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33f359800b04286f/Desktop/Reena Docs/"/>
    </mc:Choice>
  </mc:AlternateContent>
  <xr:revisionPtr revIDLastSave="585" documentId="8_{8B3B20C5-0236-4F5A-B1D0-8DF75F0EDE03}" xr6:coauthVersionLast="47" xr6:coauthVersionMax="47" xr10:uidLastSave="{F1955D5F-E005-45B2-95DE-70279EC262C5}"/>
  <bookViews>
    <workbookView xWindow="-120" yWindow="-120" windowWidth="20730" windowHeight="11040" tabRatio="800" firstSheet="5" activeTab="11" xr2:uid="{1E2AA6AD-ED42-4161-9B53-14CE267F3EF1}"/>
  </bookViews>
  <sheets>
    <sheet name="READ_ME" sheetId="1" r:id="rId1"/>
    <sheet name="Purpose Summary" sheetId="8" r:id="rId2"/>
    <sheet name="Region_Summary" sheetId="9" r:id="rId3"/>
    <sheet name="Clients" sheetId="3" r:id="rId4"/>
    <sheet name="Segment Summary" sheetId="7" r:id="rId5"/>
    <sheet name="property sales summary" sheetId="10" r:id="rId6"/>
    <sheet name="Region_Analysis" sheetId="11" r:id="rId7"/>
    <sheet name="Purpose_Analysis" sheetId="12" r:id="rId8"/>
    <sheet name="Client type Analysis" sheetId="13" r:id="rId9"/>
    <sheet name="Analysis Data" sheetId="6" r:id="rId10"/>
    <sheet name="Properties" sheetId="4" r:id="rId11"/>
    <sheet name="Dashboard" sheetId="2" r:id="rId12"/>
  </sheets>
  <definedNames>
    <definedName name="ExternalData_1" localSheetId="3" hidden="1">Clients!$A$1:$L$2001</definedName>
    <definedName name="ExternalData_1" localSheetId="10" hidden="1">Properties!$A$1:$I$10001</definedName>
    <definedName name="ExternalData_2" localSheetId="9" hidden="1">'Analysis Data'!$A$1:$Q$10001</definedName>
    <definedName name="Slicer_acquisition_purpose">#N/A</definedName>
    <definedName name="Slicer_client_type1">#N/A</definedName>
    <definedName name="Slicer_country">#N/A</definedName>
    <definedName name="Slicer_region">#N/A</definedName>
  </definedNames>
  <calcPr calcId="191029"/>
  <pivotCaches>
    <pivotCache cacheId="18" r:id="rId13"/>
    <pivotCache cacheId="9"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2" l="1"/>
  <c r="R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R702" i="6"/>
  <c r="R703" i="6"/>
  <c r="R704" i="6"/>
  <c r="R705" i="6"/>
  <c r="R706" i="6"/>
  <c r="R707" i="6"/>
  <c r="R708" i="6"/>
  <c r="R709" i="6"/>
  <c r="R710" i="6"/>
  <c r="R711" i="6"/>
  <c r="R712" i="6"/>
  <c r="R713" i="6"/>
  <c r="R714" i="6"/>
  <c r="R715" i="6"/>
  <c r="R716" i="6"/>
  <c r="R717" i="6"/>
  <c r="R718" i="6"/>
  <c r="R719" i="6"/>
  <c r="R720" i="6"/>
  <c r="R721" i="6"/>
  <c r="R722" i="6"/>
  <c r="R723" i="6"/>
  <c r="R724" i="6"/>
  <c r="R725" i="6"/>
  <c r="R726" i="6"/>
  <c r="R727" i="6"/>
  <c r="R728" i="6"/>
  <c r="R729" i="6"/>
  <c r="R730" i="6"/>
  <c r="R731" i="6"/>
  <c r="R732" i="6"/>
  <c r="R733" i="6"/>
  <c r="R734" i="6"/>
  <c r="R735" i="6"/>
  <c r="R736" i="6"/>
  <c r="R737" i="6"/>
  <c r="R738" i="6"/>
  <c r="R739" i="6"/>
  <c r="R740" i="6"/>
  <c r="R741" i="6"/>
  <c r="R742" i="6"/>
  <c r="R743" i="6"/>
  <c r="R744" i="6"/>
  <c r="R745" i="6"/>
  <c r="R746" i="6"/>
  <c r="R747" i="6"/>
  <c r="R748" i="6"/>
  <c r="R749" i="6"/>
  <c r="R750" i="6"/>
  <c r="R751" i="6"/>
  <c r="R752" i="6"/>
  <c r="R753" i="6"/>
  <c r="R754" i="6"/>
  <c r="R755" i="6"/>
  <c r="R756" i="6"/>
  <c r="R757" i="6"/>
  <c r="R758" i="6"/>
  <c r="R759" i="6"/>
  <c r="R760" i="6"/>
  <c r="R761" i="6"/>
  <c r="R762" i="6"/>
  <c r="R763" i="6"/>
  <c r="R764" i="6"/>
  <c r="R765" i="6"/>
  <c r="R766" i="6"/>
  <c r="R767" i="6"/>
  <c r="R768" i="6"/>
  <c r="R769" i="6"/>
  <c r="R770" i="6"/>
  <c r="R771" i="6"/>
  <c r="R772" i="6"/>
  <c r="R773" i="6"/>
  <c r="R774" i="6"/>
  <c r="R775" i="6"/>
  <c r="R776" i="6"/>
  <c r="R777" i="6"/>
  <c r="R778" i="6"/>
  <c r="R779" i="6"/>
  <c r="R780" i="6"/>
  <c r="R781" i="6"/>
  <c r="R782" i="6"/>
  <c r="R783" i="6"/>
  <c r="R784" i="6"/>
  <c r="R785" i="6"/>
  <c r="R786" i="6"/>
  <c r="R787" i="6"/>
  <c r="R788" i="6"/>
  <c r="R789" i="6"/>
  <c r="R790" i="6"/>
  <c r="R791" i="6"/>
  <c r="R792" i="6"/>
  <c r="R793" i="6"/>
  <c r="R794" i="6"/>
  <c r="R795" i="6"/>
  <c r="R796" i="6"/>
  <c r="R797" i="6"/>
  <c r="R798" i="6"/>
  <c r="R799" i="6"/>
  <c r="R800" i="6"/>
  <c r="R801" i="6"/>
  <c r="R802" i="6"/>
  <c r="R803" i="6"/>
  <c r="R804" i="6"/>
  <c r="R805" i="6"/>
  <c r="R806" i="6"/>
  <c r="R807" i="6"/>
  <c r="R808" i="6"/>
  <c r="R809" i="6"/>
  <c r="R810" i="6"/>
  <c r="R811" i="6"/>
  <c r="R812" i="6"/>
  <c r="R813" i="6"/>
  <c r="R814" i="6"/>
  <c r="R815" i="6"/>
  <c r="R816" i="6"/>
  <c r="R817" i="6"/>
  <c r="R818" i="6"/>
  <c r="R819" i="6"/>
  <c r="R820" i="6"/>
  <c r="R821" i="6"/>
  <c r="R822" i="6"/>
  <c r="R823" i="6"/>
  <c r="R824" i="6"/>
  <c r="R825" i="6"/>
  <c r="R826" i="6"/>
  <c r="R827" i="6"/>
  <c r="R828" i="6"/>
  <c r="R829" i="6"/>
  <c r="R830" i="6"/>
  <c r="R831" i="6"/>
  <c r="R832" i="6"/>
  <c r="R833" i="6"/>
  <c r="R834" i="6"/>
  <c r="R835" i="6"/>
  <c r="R836" i="6"/>
  <c r="R837" i="6"/>
  <c r="R838" i="6"/>
  <c r="R839" i="6"/>
  <c r="R840" i="6"/>
  <c r="R841" i="6"/>
  <c r="R842" i="6"/>
  <c r="R843" i="6"/>
  <c r="R844" i="6"/>
  <c r="R845" i="6"/>
  <c r="R846" i="6"/>
  <c r="R847" i="6"/>
  <c r="R848" i="6"/>
  <c r="R849" i="6"/>
  <c r="R850" i="6"/>
  <c r="R851" i="6"/>
  <c r="R852" i="6"/>
  <c r="R853" i="6"/>
  <c r="R854" i="6"/>
  <c r="R855" i="6"/>
  <c r="R856" i="6"/>
  <c r="R857" i="6"/>
  <c r="R858" i="6"/>
  <c r="R859" i="6"/>
  <c r="R860" i="6"/>
  <c r="R861" i="6"/>
  <c r="R862" i="6"/>
  <c r="R863" i="6"/>
  <c r="R864" i="6"/>
  <c r="R865" i="6"/>
  <c r="R866" i="6"/>
  <c r="R867" i="6"/>
  <c r="R868" i="6"/>
  <c r="R869" i="6"/>
  <c r="R870" i="6"/>
  <c r="R871" i="6"/>
  <c r="R872" i="6"/>
  <c r="R873" i="6"/>
  <c r="R874" i="6"/>
  <c r="R875" i="6"/>
  <c r="R876" i="6"/>
  <c r="R877" i="6"/>
  <c r="R878" i="6"/>
  <c r="R879" i="6"/>
  <c r="R880" i="6"/>
  <c r="R881" i="6"/>
  <c r="R882" i="6"/>
  <c r="R883" i="6"/>
  <c r="R884" i="6"/>
  <c r="R885" i="6"/>
  <c r="R886" i="6"/>
  <c r="R887" i="6"/>
  <c r="R888" i="6"/>
  <c r="R889" i="6"/>
  <c r="R890" i="6"/>
  <c r="R891" i="6"/>
  <c r="R892" i="6"/>
  <c r="R893" i="6"/>
  <c r="R894" i="6"/>
  <c r="R895" i="6"/>
  <c r="R896" i="6"/>
  <c r="R897" i="6"/>
  <c r="R898" i="6"/>
  <c r="R899" i="6"/>
  <c r="R900" i="6"/>
  <c r="R901" i="6"/>
  <c r="R902" i="6"/>
  <c r="R903" i="6"/>
  <c r="R904" i="6"/>
  <c r="R905" i="6"/>
  <c r="R906" i="6"/>
  <c r="R907" i="6"/>
  <c r="R908" i="6"/>
  <c r="R909" i="6"/>
  <c r="R910" i="6"/>
  <c r="R911" i="6"/>
  <c r="R912" i="6"/>
  <c r="R913" i="6"/>
  <c r="R914" i="6"/>
  <c r="R915" i="6"/>
  <c r="R916" i="6"/>
  <c r="R917" i="6"/>
  <c r="R918" i="6"/>
  <c r="R919" i="6"/>
  <c r="R920" i="6"/>
  <c r="R921" i="6"/>
  <c r="R922" i="6"/>
  <c r="R923" i="6"/>
  <c r="R924" i="6"/>
  <c r="R925" i="6"/>
  <c r="R926" i="6"/>
  <c r="R927" i="6"/>
  <c r="R928" i="6"/>
  <c r="R929" i="6"/>
  <c r="R930" i="6"/>
  <c r="R931" i="6"/>
  <c r="R932" i="6"/>
  <c r="R933" i="6"/>
  <c r="R934" i="6"/>
  <c r="R935" i="6"/>
  <c r="R936" i="6"/>
  <c r="R937" i="6"/>
  <c r="R938" i="6"/>
  <c r="R939" i="6"/>
  <c r="R940" i="6"/>
  <c r="R941" i="6"/>
  <c r="R942" i="6"/>
  <c r="R943" i="6"/>
  <c r="R944" i="6"/>
  <c r="R945" i="6"/>
  <c r="R946" i="6"/>
  <c r="R947" i="6"/>
  <c r="R948" i="6"/>
  <c r="R949" i="6"/>
  <c r="R950" i="6"/>
  <c r="R951" i="6"/>
  <c r="R952" i="6"/>
  <c r="R953" i="6"/>
  <c r="R954" i="6"/>
  <c r="R955" i="6"/>
  <c r="R956" i="6"/>
  <c r="R957" i="6"/>
  <c r="R958" i="6"/>
  <c r="R959" i="6"/>
  <c r="R960" i="6"/>
  <c r="R961" i="6"/>
  <c r="R962" i="6"/>
  <c r="R963" i="6"/>
  <c r="R964" i="6"/>
  <c r="R965" i="6"/>
  <c r="R966" i="6"/>
  <c r="R967" i="6"/>
  <c r="R968" i="6"/>
  <c r="R969" i="6"/>
  <c r="R970" i="6"/>
  <c r="R971" i="6"/>
  <c r="R972" i="6"/>
  <c r="R973" i="6"/>
  <c r="R974" i="6"/>
  <c r="R975" i="6"/>
  <c r="R976" i="6"/>
  <c r="R977" i="6"/>
  <c r="R978" i="6"/>
  <c r="R979" i="6"/>
  <c r="R980" i="6"/>
  <c r="R981" i="6"/>
  <c r="R982" i="6"/>
  <c r="R983" i="6"/>
  <c r="R984" i="6"/>
  <c r="R985" i="6"/>
  <c r="R986" i="6"/>
  <c r="R987" i="6"/>
  <c r="R988" i="6"/>
  <c r="R989" i="6"/>
  <c r="R990" i="6"/>
  <c r="R991" i="6"/>
  <c r="R992" i="6"/>
  <c r="R993" i="6"/>
  <c r="R994" i="6"/>
  <c r="R995" i="6"/>
  <c r="R996" i="6"/>
  <c r="R997" i="6"/>
  <c r="R998" i="6"/>
  <c r="R999" i="6"/>
  <c r="R1000" i="6"/>
  <c r="R1001" i="6"/>
  <c r="R1002" i="6"/>
  <c r="R1003" i="6"/>
  <c r="R1004" i="6"/>
  <c r="R1005" i="6"/>
  <c r="R1006" i="6"/>
  <c r="R1007" i="6"/>
  <c r="R1008" i="6"/>
  <c r="R1009" i="6"/>
  <c r="R1010" i="6"/>
  <c r="R1011" i="6"/>
  <c r="R1012" i="6"/>
  <c r="R1013" i="6"/>
  <c r="R1014" i="6"/>
  <c r="R1015" i="6"/>
  <c r="R1016" i="6"/>
  <c r="R1017" i="6"/>
  <c r="R1018" i="6"/>
  <c r="R1019" i="6"/>
  <c r="R1020" i="6"/>
  <c r="R1021" i="6"/>
  <c r="R1022" i="6"/>
  <c r="R1023" i="6"/>
  <c r="R1024" i="6"/>
  <c r="R1025" i="6"/>
  <c r="R1026" i="6"/>
  <c r="R1027" i="6"/>
  <c r="R1028" i="6"/>
  <c r="R1029" i="6"/>
  <c r="R1030" i="6"/>
  <c r="R1031" i="6"/>
  <c r="R1032" i="6"/>
  <c r="R1033" i="6"/>
  <c r="R1034" i="6"/>
  <c r="R1035" i="6"/>
  <c r="R1036" i="6"/>
  <c r="R1037" i="6"/>
  <c r="R1038" i="6"/>
  <c r="R1039" i="6"/>
  <c r="R1040" i="6"/>
  <c r="R1041" i="6"/>
  <c r="R1042" i="6"/>
  <c r="R1043" i="6"/>
  <c r="R1044" i="6"/>
  <c r="R1045" i="6"/>
  <c r="R1046" i="6"/>
  <c r="R1047" i="6"/>
  <c r="R1048" i="6"/>
  <c r="R1049" i="6"/>
  <c r="R1050" i="6"/>
  <c r="R1051" i="6"/>
  <c r="R1052" i="6"/>
  <c r="R1053" i="6"/>
  <c r="R1054" i="6"/>
  <c r="R1055" i="6"/>
  <c r="R1056" i="6"/>
  <c r="R1057" i="6"/>
  <c r="R1058" i="6"/>
  <c r="R1059" i="6"/>
  <c r="R1060" i="6"/>
  <c r="R1061" i="6"/>
  <c r="R1062" i="6"/>
  <c r="R1063" i="6"/>
  <c r="R1064" i="6"/>
  <c r="R1065" i="6"/>
  <c r="R1066" i="6"/>
  <c r="R1067" i="6"/>
  <c r="R1068" i="6"/>
  <c r="R1069" i="6"/>
  <c r="R1070" i="6"/>
  <c r="R1071" i="6"/>
  <c r="R1072" i="6"/>
  <c r="R1073" i="6"/>
  <c r="R1074" i="6"/>
  <c r="R1075" i="6"/>
  <c r="R1076" i="6"/>
  <c r="R1077" i="6"/>
  <c r="R1078" i="6"/>
  <c r="R1079" i="6"/>
  <c r="R1080" i="6"/>
  <c r="R1081" i="6"/>
  <c r="R1082" i="6"/>
  <c r="R1083" i="6"/>
  <c r="R1084" i="6"/>
  <c r="R1085" i="6"/>
  <c r="R1086" i="6"/>
  <c r="R1087" i="6"/>
  <c r="R1088" i="6"/>
  <c r="R1089" i="6"/>
  <c r="R1090" i="6"/>
  <c r="R1091" i="6"/>
  <c r="R1092" i="6"/>
  <c r="R1093" i="6"/>
  <c r="R1094" i="6"/>
  <c r="R1095" i="6"/>
  <c r="R1096" i="6"/>
  <c r="R1097" i="6"/>
  <c r="R1098" i="6"/>
  <c r="R1099" i="6"/>
  <c r="R1100" i="6"/>
  <c r="R1101" i="6"/>
  <c r="R1102" i="6"/>
  <c r="R1103" i="6"/>
  <c r="R1104" i="6"/>
  <c r="R1105" i="6"/>
  <c r="R1106" i="6"/>
  <c r="R1107" i="6"/>
  <c r="R1108" i="6"/>
  <c r="R1109" i="6"/>
  <c r="R1110" i="6"/>
  <c r="R1111" i="6"/>
  <c r="R1112" i="6"/>
  <c r="R1113" i="6"/>
  <c r="R1114" i="6"/>
  <c r="R1115" i="6"/>
  <c r="R1116" i="6"/>
  <c r="R1117" i="6"/>
  <c r="R1118" i="6"/>
  <c r="R1119" i="6"/>
  <c r="R1120" i="6"/>
  <c r="R1121" i="6"/>
  <c r="R1122" i="6"/>
  <c r="R1123" i="6"/>
  <c r="R1124" i="6"/>
  <c r="R1125" i="6"/>
  <c r="R1126" i="6"/>
  <c r="R1127" i="6"/>
  <c r="R1128" i="6"/>
  <c r="R1129" i="6"/>
  <c r="R1130" i="6"/>
  <c r="R1131" i="6"/>
  <c r="R1132" i="6"/>
  <c r="R1133" i="6"/>
  <c r="R1134" i="6"/>
  <c r="R1135" i="6"/>
  <c r="R1136" i="6"/>
  <c r="R1137" i="6"/>
  <c r="R1138" i="6"/>
  <c r="R1139" i="6"/>
  <c r="R1140" i="6"/>
  <c r="R1141" i="6"/>
  <c r="R1142" i="6"/>
  <c r="R1143" i="6"/>
  <c r="R1144" i="6"/>
  <c r="R1145" i="6"/>
  <c r="R1146" i="6"/>
  <c r="R1147" i="6"/>
  <c r="R1148" i="6"/>
  <c r="R1149" i="6"/>
  <c r="R1150" i="6"/>
  <c r="R1151" i="6"/>
  <c r="R1152" i="6"/>
  <c r="R1153" i="6"/>
  <c r="R1154" i="6"/>
  <c r="R1155" i="6"/>
  <c r="R1156" i="6"/>
  <c r="R1157" i="6"/>
  <c r="R1158" i="6"/>
  <c r="R1159" i="6"/>
  <c r="R1160" i="6"/>
  <c r="R1161" i="6"/>
  <c r="R1162" i="6"/>
  <c r="R1163" i="6"/>
  <c r="R1164" i="6"/>
  <c r="R1165" i="6"/>
  <c r="R1166" i="6"/>
  <c r="R1167" i="6"/>
  <c r="R1168" i="6"/>
  <c r="R1169" i="6"/>
  <c r="R1170" i="6"/>
  <c r="R1171" i="6"/>
  <c r="R1172" i="6"/>
  <c r="R1173" i="6"/>
  <c r="R1174" i="6"/>
  <c r="R1175" i="6"/>
  <c r="R1176" i="6"/>
  <c r="R1177" i="6"/>
  <c r="R1178" i="6"/>
  <c r="R1179" i="6"/>
  <c r="R1180" i="6"/>
  <c r="R1181" i="6"/>
  <c r="R1182" i="6"/>
  <c r="R1183" i="6"/>
  <c r="R1184" i="6"/>
  <c r="R1185" i="6"/>
  <c r="R1186" i="6"/>
  <c r="R1187" i="6"/>
  <c r="R1188" i="6"/>
  <c r="R1189" i="6"/>
  <c r="R1190" i="6"/>
  <c r="R1191" i="6"/>
  <c r="R1192" i="6"/>
  <c r="R1193" i="6"/>
  <c r="R1194" i="6"/>
  <c r="R1195" i="6"/>
  <c r="R1196" i="6"/>
  <c r="R1197" i="6"/>
  <c r="R1198" i="6"/>
  <c r="R1199" i="6"/>
  <c r="R1200" i="6"/>
  <c r="R1201" i="6"/>
  <c r="R1202" i="6"/>
  <c r="R1203" i="6"/>
  <c r="R1204" i="6"/>
  <c r="R1205" i="6"/>
  <c r="R1206" i="6"/>
  <c r="R1207" i="6"/>
  <c r="R1208" i="6"/>
  <c r="R1209" i="6"/>
  <c r="R1210" i="6"/>
  <c r="R1211" i="6"/>
  <c r="R1212" i="6"/>
  <c r="R1213" i="6"/>
  <c r="R1214" i="6"/>
  <c r="R1215" i="6"/>
  <c r="R1216" i="6"/>
  <c r="R1217" i="6"/>
  <c r="R1218" i="6"/>
  <c r="R1219" i="6"/>
  <c r="R1220" i="6"/>
  <c r="R1221" i="6"/>
  <c r="R1222" i="6"/>
  <c r="R1223" i="6"/>
  <c r="R1224" i="6"/>
  <c r="R1225" i="6"/>
  <c r="R1226" i="6"/>
  <c r="R1227" i="6"/>
  <c r="R1228" i="6"/>
  <c r="R1229" i="6"/>
  <c r="R1230" i="6"/>
  <c r="R1231" i="6"/>
  <c r="R1232" i="6"/>
  <c r="R1233" i="6"/>
  <c r="R1234" i="6"/>
  <c r="R1235" i="6"/>
  <c r="R1236" i="6"/>
  <c r="R1237" i="6"/>
  <c r="R1238" i="6"/>
  <c r="R1239" i="6"/>
  <c r="R1240" i="6"/>
  <c r="R1241" i="6"/>
  <c r="R1242" i="6"/>
  <c r="R1243" i="6"/>
  <c r="R1244" i="6"/>
  <c r="R1245" i="6"/>
  <c r="R1246" i="6"/>
  <c r="R1247" i="6"/>
  <c r="R1248" i="6"/>
  <c r="R1249" i="6"/>
  <c r="R1250" i="6"/>
  <c r="R1251" i="6"/>
  <c r="R1252" i="6"/>
  <c r="R1253" i="6"/>
  <c r="R1254" i="6"/>
  <c r="R1255" i="6"/>
  <c r="R1256" i="6"/>
  <c r="R1257" i="6"/>
  <c r="R1258" i="6"/>
  <c r="R1259" i="6"/>
  <c r="R1260" i="6"/>
  <c r="R1261" i="6"/>
  <c r="R1262" i="6"/>
  <c r="R1263" i="6"/>
  <c r="R1264" i="6"/>
  <c r="R1265" i="6"/>
  <c r="R1266" i="6"/>
  <c r="R1267" i="6"/>
  <c r="R1268" i="6"/>
  <c r="R1269" i="6"/>
  <c r="R1270" i="6"/>
  <c r="R1271" i="6"/>
  <c r="R1272" i="6"/>
  <c r="R1273" i="6"/>
  <c r="R1274" i="6"/>
  <c r="R1275" i="6"/>
  <c r="R1276" i="6"/>
  <c r="R1277" i="6"/>
  <c r="R1278" i="6"/>
  <c r="R1279" i="6"/>
  <c r="R1280" i="6"/>
  <c r="R1281" i="6"/>
  <c r="R1282" i="6"/>
  <c r="R1283" i="6"/>
  <c r="R1284" i="6"/>
  <c r="R1285" i="6"/>
  <c r="R1286" i="6"/>
  <c r="R1287" i="6"/>
  <c r="R1288" i="6"/>
  <c r="R1289" i="6"/>
  <c r="R1290" i="6"/>
  <c r="R1291" i="6"/>
  <c r="R1292" i="6"/>
  <c r="R1293" i="6"/>
  <c r="R1294" i="6"/>
  <c r="R1295" i="6"/>
  <c r="R1296" i="6"/>
  <c r="R1297" i="6"/>
  <c r="R1298" i="6"/>
  <c r="R1299" i="6"/>
  <c r="R1300" i="6"/>
  <c r="R1301" i="6"/>
  <c r="R1302" i="6"/>
  <c r="R1303" i="6"/>
  <c r="R1304" i="6"/>
  <c r="R1305" i="6"/>
  <c r="R1306" i="6"/>
  <c r="R1307" i="6"/>
  <c r="R1308" i="6"/>
  <c r="R1309" i="6"/>
  <c r="R1310" i="6"/>
  <c r="R1311" i="6"/>
  <c r="R1312" i="6"/>
  <c r="R1313" i="6"/>
  <c r="R1314" i="6"/>
  <c r="R1315" i="6"/>
  <c r="R1316" i="6"/>
  <c r="R1317" i="6"/>
  <c r="R1318" i="6"/>
  <c r="R1319" i="6"/>
  <c r="R1320" i="6"/>
  <c r="R1321" i="6"/>
  <c r="R1322" i="6"/>
  <c r="R1323" i="6"/>
  <c r="R1324" i="6"/>
  <c r="R1325" i="6"/>
  <c r="R1326" i="6"/>
  <c r="R1327" i="6"/>
  <c r="R1328" i="6"/>
  <c r="R1329" i="6"/>
  <c r="R1330" i="6"/>
  <c r="R1331" i="6"/>
  <c r="R1332" i="6"/>
  <c r="R1333" i="6"/>
  <c r="R1334" i="6"/>
  <c r="R1335" i="6"/>
  <c r="R1336" i="6"/>
  <c r="R1337" i="6"/>
  <c r="R1338" i="6"/>
  <c r="R1339" i="6"/>
  <c r="R1340" i="6"/>
  <c r="R1341" i="6"/>
  <c r="R1342" i="6"/>
  <c r="R1343" i="6"/>
  <c r="R1344" i="6"/>
  <c r="R1345" i="6"/>
  <c r="R1346" i="6"/>
  <c r="R1347" i="6"/>
  <c r="R1348" i="6"/>
  <c r="R1349" i="6"/>
  <c r="R1350" i="6"/>
  <c r="R1351" i="6"/>
  <c r="R1352" i="6"/>
  <c r="R1353" i="6"/>
  <c r="R1354" i="6"/>
  <c r="R1355" i="6"/>
  <c r="R1356" i="6"/>
  <c r="R1357" i="6"/>
  <c r="R1358" i="6"/>
  <c r="R1359" i="6"/>
  <c r="R1360" i="6"/>
  <c r="R1361" i="6"/>
  <c r="R1362" i="6"/>
  <c r="R1363" i="6"/>
  <c r="R1364" i="6"/>
  <c r="R1365" i="6"/>
  <c r="R1366" i="6"/>
  <c r="R1367" i="6"/>
  <c r="R1368" i="6"/>
  <c r="R1369" i="6"/>
  <c r="R1370" i="6"/>
  <c r="R1371" i="6"/>
  <c r="R1372" i="6"/>
  <c r="R1373" i="6"/>
  <c r="R1374" i="6"/>
  <c r="R1375" i="6"/>
  <c r="R1376" i="6"/>
  <c r="R1377" i="6"/>
  <c r="R1378" i="6"/>
  <c r="R1379" i="6"/>
  <c r="R1380" i="6"/>
  <c r="R1381" i="6"/>
  <c r="R1382" i="6"/>
  <c r="R1383" i="6"/>
  <c r="R1384" i="6"/>
  <c r="R1385" i="6"/>
  <c r="R1386" i="6"/>
  <c r="R1387" i="6"/>
  <c r="R1388" i="6"/>
  <c r="R1389" i="6"/>
  <c r="R1390" i="6"/>
  <c r="R1391" i="6"/>
  <c r="R1392" i="6"/>
  <c r="R1393" i="6"/>
  <c r="R1394" i="6"/>
  <c r="R1395" i="6"/>
  <c r="R1396" i="6"/>
  <c r="R1397" i="6"/>
  <c r="R1398" i="6"/>
  <c r="R1399" i="6"/>
  <c r="R1400" i="6"/>
  <c r="R1401" i="6"/>
  <c r="R1402" i="6"/>
  <c r="R1403" i="6"/>
  <c r="R1404" i="6"/>
  <c r="R1405" i="6"/>
  <c r="R1406" i="6"/>
  <c r="R1407" i="6"/>
  <c r="R1408" i="6"/>
  <c r="R1409" i="6"/>
  <c r="R1410" i="6"/>
  <c r="R1411" i="6"/>
  <c r="R1412" i="6"/>
  <c r="R1413" i="6"/>
  <c r="R1414" i="6"/>
  <c r="R1415" i="6"/>
  <c r="R1416" i="6"/>
  <c r="R1417" i="6"/>
  <c r="R1418" i="6"/>
  <c r="R1419" i="6"/>
  <c r="R1420" i="6"/>
  <c r="R1421" i="6"/>
  <c r="R1422" i="6"/>
  <c r="R1423" i="6"/>
  <c r="R1424" i="6"/>
  <c r="R1425" i="6"/>
  <c r="R1426" i="6"/>
  <c r="R1427" i="6"/>
  <c r="R1428" i="6"/>
  <c r="R1429" i="6"/>
  <c r="R1430" i="6"/>
  <c r="R1431" i="6"/>
  <c r="R1432" i="6"/>
  <c r="R1433" i="6"/>
  <c r="R1434" i="6"/>
  <c r="R1435" i="6"/>
  <c r="R1436" i="6"/>
  <c r="R1437" i="6"/>
  <c r="R1438" i="6"/>
  <c r="R1439" i="6"/>
  <c r="R1440" i="6"/>
  <c r="R1441" i="6"/>
  <c r="R1442" i="6"/>
  <c r="R1443" i="6"/>
  <c r="R1444" i="6"/>
  <c r="R1445" i="6"/>
  <c r="R1446" i="6"/>
  <c r="R1447" i="6"/>
  <c r="R1448" i="6"/>
  <c r="R1449" i="6"/>
  <c r="R1450" i="6"/>
  <c r="R1451" i="6"/>
  <c r="R1452" i="6"/>
  <c r="R1453" i="6"/>
  <c r="R1454" i="6"/>
  <c r="R1455" i="6"/>
  <c r="R1456" i="6"/>
  <c r="R1457" i="6"/>
  <c r="R1458" i="6"/>
  <c r="R1459" i="6"/>
  <c r="R1460" i="6"/>
  <c r="R1461" i="6"/>
  <c r="R1462" i="6"/>
  <c r="R1463" i="6"/>
  <c r="R1464" i="6"/>
  <c r="R1465" i="6"/>
  <c r="R1466" i="6"/>
  <c r="R1467" i="6"/>
  <c r="R1468" i="6"/>
  <c r="R1469" i="6"/>
  <c r="R1470" i="6"/>
  <c r="R1471" i="6"/>
  <c r="R1472" i="6"/>
  <c r="R1473" i="6"/>
  <c r="R1474" i="6"/>
  <c r="R1475" i="6"/>
  <c r="R1476" i="6"/>
  <c r="R1477" i="6"/>
  <c r="R1478" i="6"/>
  <c r="R1479" i="6"/>
  <c r="R1480" i="6"/>
  <c r="R1481" i="6"/>
  <c r="R1482" i="6"/>
  <c r="R1483" i="6"/>
  <c r="R1484" i="6"/>
  <c r="R1485" i="6"/>
  <c r="R1486" i="6"/>
  <c r="R1487" i="6"/>
  <c r="R1488" i="6"/>
  <c r="R1489" i="6"/>
  <c r="R1490" i="6"/>
  <c r="R1491" i="6"/>
  <c r="R1492" i="6"/>
  <c r="R1493" i="6"/>
  <c r="R1494" i="6"/>
  <c r="R1495" i="6"/>
  <c r="R1496" i="6"/>
  <c r="R1497" i="6"/>
  <c r="R1498" i="6"/>
  <c r="R1499" i="6"/>
  <c r="R1500" i="6"/>
  <c r="R1501" i="6"/>
  <c r="R1502" i="6"/>
  <c r="R1503" i="6"/>
  <c r="R1504" i="6"/>
  <c r="R1505" i="6"/>
  <c r="R1506" i="6"/>
  <c r="R1507" i="6"/>
  <c r="R1508" i="6"/>
  <c r="R1509" i="6"/>
  <c r="R1510" i="6"/>
  <c r="R1511" i="6"/>
  <c r="R1512" i="6"/>
  <c r="R1513" i="6"/>
  <c r="R1514" i="6"/>
  <c r="R1515" i="6"/>
  <c r="R1516" i="6"/>
  <c r="R1517" i="6"/>
  <c r="R1518" i="6"/>
  <c r="R1519" i="6"/>
  <c r="R1520" i="6"/>
  <c r="R1521" i="6"/>
  <c r="R1522" i="6"/>
  <c r="R1523" i="6"/>
  <c r="R1524" i="6"/>
  <c r="R1525" i="6"/>
  <c r="R1526" i="6"/>
  <c r="R1527" i="6"/>
  <c r="R1528" i="6"/>
  <c r="R1529" i="6"/>
  <c r="R1530" i="6"/>
  <c r="R1531" i="6"/>
  <c r="R1532" i="6"/>
  <c r="R1533" i="6"/>
  <c r="R1534" i="6"/>
  <c r="R1535" i="6"/>
  <c r="R1536" i="6"/>
  <c r="R1537" i="6"/>
  <c r="R1538" i="6"/>
  <c r="R1539" i="6"/>
  <c r="R1540" i="6"/>
  <c r="R1541" i="6"/>
  <c r="R1542" i="6"/>
  <c r="R1543" i="6"/>
  <c r="R1544" i="6"/>
  <c r="R1545" i="6"/>
  <c r="R1546" i="6"/>
  <c r="R1547" i="6"/>
  <c r="R1548" i="6"/>
  <c r="R1549" i="6"/>
  <c r="R1550" i="6"/>
  <c r="R1551" i="6"/>
  <c r="R1552" i="6"/>
  <c r="R1553" i="6"/>
  <c r="R1554" i="6"/>
  <c r="R1555" i="6"/>
  <c r="R1556" i="6"/>
  <c r="R1557" i="6"/>
  <c r="R1558" i="6"/>
  <c r="R1559" i="6"/>
  <c r="R1560" i="6"/>
  <c r="R1561" i="6"/>
  <c r="R1562" i="6"/>
  <c r="R1563" i="6"/>
  <c r="R1564" i="6"/>
  <c r="R1565" i="6"/>
  <c r="R1566" i="6"/>
  <c r="R1567" i="6"/>
  <c r="R1568" i="6"/>
  <c r="R1569" i="6"/>
  <c r="R1570" i="6"/>
  <c r="R1571" i="6"/>
  <c r="R1572" i="6"/>
  <c r="R1573" i="6"/>
  <c r="R1574" i="6"/>
  <c r="R1575" i="6"/>
  <c r="R1576" i="6"/>
  <c r="R1577" i="6"/>
  <c r="R1578" i="6"/>
  <c r="R1579" i="6"/>
  <c r="R1580" i="6"/>
  <c r="R1581" i="6"/>
  <c r="R1582" i="6"/>
  <c r="R1583" i="6"/>
  <c r="R1584" i="6"/>
  <c r="R1585" i="6"/>
  <c r="R1586" i="6"/>
  <c r="R1587" i="6"/>
  <c r="R1588" i="6"/>
  <c r="R1589" i="6"/>
  <c r="R1590" i="6"/>
  <c r="R1591" i="6"/>
  <c r="R1592" i="6"/>
  <c r="R1593" i="6"/>
  <c r="R1594" i="6"/>
  <c r="R1595" i="6"/>
  <c r="R1596" i="6"/>
  <c r="R1597" i="6"/>
  <c r="R1598" i="6"/>
  <c r="R1599" i="6"/>
  <c r="R1600" i="6"/>
  <c r="R1601" i="6"/>
  <c r="R1602" i="6"/>
  <c r="R1603" i="6"/>
  <c r="R1604" i="6"/>
  <c r="R1605" i="6"/>
  <c r="R1606" i="6"/>
  <c r="R1607" i="6"/>
  <c r="R1608" i="6"/>
  <c r="R1609" i="6"/>
  <c r="R1610" i="6"/>
  <c r="R1611" i="6"/>
  <c r="R1612" i="6"/>
  <c r="R1613" i="6"/>
  <c r="R1614" i="6"/>
  <c r="R1615" i="6"/>
  <c r="R1616" i="6"/>
  <c r="R1617" i="6"/>
  <c r="R1618" i="6"/>
  <c r="R1619" i="6"/>
  <c r="R1620" i="6"/>
  <c r="R1621" i="6"/>
  <c r="R1622" i="6"/>
  <c r="R1623" i="6"/>
  <c r="R1624" i="6"/>
  <c r="R1625" i="6"/>
  <c r="R1626" i="6"/>
  <c r="R1627" i="6"/>
  <c r="R1628" i="6"/>
  <c r="R1629" i="6"/>
  <c r="R1630" i="6"/>
  <c r="R1631" i="6"/>
  <c r="R1632" i="6"/>
  <c r="R1633" i="6"/>
  <c r="R1634" i="6"/>
  <c r="R1635" i="6"/>
  <c r="R1636" i="6"/>
  <c r="R1637" i="6"/>
  <c r="R1638" i="6"/>
  <c r="R1639" i="6"/>
  <c r="R1640" i="6"/>
  <c r="R1641" i="6"/>
  <c r="R1642" i="6"/>
  <c r="R1643" i="6"/>
  <c r="R1644" i="6"/>
  <c r="R1645" i="6"/>
  <c r="R1646" i="6"/>
  <c r="R1647" i="6"/>
  <c r="R1648" i="6"/>
  <c r="R1649" i="6"/>
  <c r="R1650" i="6"/>
  <c r="R1651" i="6"/>
  <c r="R1652" i="6"/>
  <c r="R1653" i="6"/>
  <c r="R1654" i="6"/>
  <c r="R1655" i="6"/>
  <c r="R1656" i="6"/>
  <c r="R1657" i="6"/>
  <c r="R1658" i="6"/>
  <c r="R1659" i="6"/>
  <c r="R1660" i="6"/>
  <c r="R1661" i="6"/>
  <c r="R1662" i="6"/>
  <c r="R1663" i="6"/>
  <c r="R1664" i="6"/>
  <c r="R1665" i="6"/>
  <c r="R1666" i="6"/>
  <c r="R1667" i="6"/>
  <c r="R1668" i="6"/>
  <c r="R1669" i="6"/>
  <c r="R1670" i="6"/>
  <c r="R1671" i="6"/>
  <c r="R1672" i="6"/>
  <c r="R1673" i="6"/>
  <c r="R1674" i="6"/>
  <c r="R1675" i="6"/>
  <c r="R1676" i="6"/>
  <c r="R1677" i="6"/>
  <c r="R1678" i="6"/>
  <c r="R1679" i="6"/>
  <c r="R1680" i="6"/>
  <c r="R1681" i="6"/>
  <c r="R1682" i="6"/>
  <c r="R1683" i="6"/>
  <c r="R1684" i="6"/>
  <c r="R1685" i="6"/>
  <c r="R1686" i="6"/>
  <c r="R1687" i="6"/>
  <c r="R1688" i="6"/>
  <c r="R1689" i="6"/>
  <c r="R1690" i="6"/>
  <c r="R1691" i="6"/>
  <c r="R1692" i="6"/>
  <c r="R1693" i="6"/>
  <c r="R1694" i="6"/>
  <c r="R1695" i="6"/>
  <c r="R1696" i="6"/>
  <c r="R1697" i="6"/>
  <c r="R1698" i="6"/>
  <c r="R1699" i="6"/>
  <c r="R1700" i="6"/>
  <c r="R1701" i="6"/>
  <c r="R1702" i="6"/>
  <c r="R1703" i="6"/>
  <c r="R1704" i="6"/>
  <c r="R1705" i="6"/>
  <c r="R1706" i="6"/>
  <c r="R1707" i="6"/>
  <c r="R1708" i="6"/>
  <c r="R1709" i="6"/>
  <c r="R1710" i="6"/>
  <c r="R1711" i="6"/>
  <c r="R1712" i="6"/>
  <c r="R1713" i="6"/>
  <c r="R1714" i="6"/>
  <c r="R1715" i="6"/>
  <c r="R1716" i="6"/>
  <c r="R1717" i="6"/>
  <c r="R1718" i="6"/>
  <c r="R1719" i="6"/>
  <c r="R1720" i="6"/>
  <c r="R1721" i="6"/>
  <c r="R1722" i="6"/>
  <c r="R1723" i="6"/>
  <c r="R1724" i="6"/>
  <c r="R1725" i="6"/>
  <c r="R1726" i="6"/>
  <c r="R1727" i="6"/>
  <c r="R1728" i="6"/>
  <c r="R1729" i="6"/>
  <c r="R1730" i="6"/>
  <c r="R1731" i="6"/>
  <c r="R1732" i="6"/>
  <c r="R1733" i="6"/>
  <c r="R1734" i="6"/>
  <c r="R1735" i="6"/>
  <c r="R1736" i="6"/>
  <c r="R1737" i="6"/>
  <c r="R1738" i="6"/>
  <c r="R1739" i="6"/>
  <c r="R1740" i="6"/>
  <c r="R1741" i="6"/>
  <c r="R1742" i="6"/>
  <c r="R1743" i="6"/>
  <c r="R1744" i="6"/>
  <c r="R1745" i="6"/>
  <c r="R1746" i="6"/>
  <c r="R1747" i="6"/>
  <c r="R1748" i="6"/>
  <c r="R1749" i="6"/>
  <c r="R1750" i="6"/>
  <c r="R1751" i="6"/>
  <c r="R1752" i="6"/>
  <c r="R1753" i="6"/>
  <c r="R1754" i="6"/>
  <c r="R1755" i="6"/>
  <c r="R1756" i="6"/>
  <c r="R1757" i="6"/>
  <c r="R1758" i="6"/>
  <c r="R1759" i="6"/>
  <c r="R1760" i="6"/>
  <c r="R1761" i="6"/>
  <c r="R1762" i="6"/>
  <c r="R1763" i="6"/>
  <c r="R1764" i="6"/>
  <c r="R1765" i="6"/>
  <c r="R1766" i="6"/>
  <c r="R1767" i="6"/>
  <c r="R1768" i="6"/>
  <c r="R1769" i="6"/>
  <c r="R1770" i="6"/>
  <c r="R1771" i="6"/>
  <c r="R1772" i="6"/>
  <c r="R1773" i="6"/>
  <c r="R1774" i="6"/>
  <c r="R1775" i="6"/>
  <c r="R1776" i="6"/>
  <c r="R1777" i="6"/>
  <c r="R1778" i="6"/>
  <c r="R1779" i="6"/>
  <c r="R1780" i="6"/>
  <c r="R1781" i="6"/>
  <c r="R1782" i="6"/>
  <c r="R1783" i="6"/>
  <c r="R1784" i="6"/>
  <c r="R1785" i="6"/>
  <c r="R1786" i="6"/>
  <c r="R1787" i="6"/>
  <c r="R1788" i="6"/>
  <c r="R1789" i="6"/>
  <c r="R1790" i="6"/>
  <c r="R1791" i="6"/>
  <c r="R1792" i="6"/>
  <c r="R1793" i="6"/>
  <c r="R1794" i="6"/>
  <c r="R1795" i="6"/>
  <c r="R1796" i="6"/>
  <c r="R1797" i="6"/>
  <c r="R1798" i="6"/>
  <c r="R1799" i="6"/>
  <c r="R1800" i="6"/>
  <c r="R1801" i="6"/>
  <c r="R1802" i="6"/>
  <c r="R1803" i="6"/>
  <c r="R1804" i="6"/>
  <c r="R1805" i="6"/>
  <c r="R1806" i="6"/>
  <c r="R1807" i="6"/>
  <c r="R1808" i="6"/>
  <c r="R1809" i="6"/>
  <c r="R1810" i="6"/>
  <c r="R1811" i="6"/>
  <c r="R1812" i="6"/>
  <c r="R1813" i="6"/>
  <c r="R1814" i="6"/>
  <c r="R1815" i="6"/>
  <c r="R1816" i="6"/>
  <c r="R1817" i="6"/>
  <c r="R1818" i="6"/>
  <c r="R1819" i="6"/>
  <c r="R1820" i="6"/>
  <c r="R1821" i="6"/>
  <c r="R1822" i="6"/>
  <c r="R1823" i="6"/>
  <c r="R1824" i="6"/>
  <c r="R1825" i="6"/>
  <c r="R1826" i="6"/>
  <c r="R1827" i="6"/>
  <c r="R1828" i="6"/>
  <c r="R1829" i="6"/>
  <c r="R1830" i="6"/>
  <c r="R1831" i="6"/>
  <c r="R1832" i="6"/>
  <c r="R1833" i="6"/>
  <c r="R1834" i="6"/>
  <c r="R1835" i="6"/>
  <c r="R1836" i="6"/>
  <c r="R1837" i="6"/>
  <c r="R1838" i="6"/>
  <c r="R1839" i="6"/>
  <c r="R1840" i="6"/>
  <c r="R1841" i="6"/>
  <c r="R1842" i="6"/>
  <c r="R1843" i="6"/>
  <c r="R1844" i="6"/>
  <c r="R1845" i="6"/>
  <c r="R1846" i="6"/>
  <c r="R1847" i="6"/>
  <c r="R1848" i="6"/>
  <c r="R1849" i="6"/>
  <c r="R1850" i="6"/>
  <c r="R1851" i="6"/>
  <c r="R1852" i="6"/>
  <c r="R1853" i="6"/>
  <c r="R1854" i="6"/>
  <c r="R1855" i="6"/>
  <c r="R1856" i="6"/>
  <c r="R1857" i="6"/>
  <c r="R1858" i="6"/>
  <c r="R1859" i="6"/>
  <c r="R1860" i="6"/>
  <c r="R1861" i="6"/>
  <c r="R1862" i="6"/>
  <c r="R1863" i="6"/>
  <c r="R1864" i="6"/>
  <c r="R1865" i="6"/>
  <c r="R1866" i="6"/>
  <c r="R1867" i="6"/>
  <c r="R1868" i="6"/>
  <c r="R1869" i="6"/>
  <c r="R1870" i="6"/>
  <c r="R1871" i="6"/>
  <c r="R1872" i="6"/>
  <c r="R1873" i="6"/>
  <c r="R1874" i="6"/>
  <c r="R1875" i="6"/>
  <c r="R1876" i="6"/>
  <c r="R1877" i="6"/>
  <c r="R1878" i="6"/>
  <c r="R1879" i="6"/>
  <c r="R1880" i="6"/>
  <c r="R1881" i="6"/>
  <c r="R1882" i="6"/>
  <c r="R1883" i="6"/>
  <c r="R1884" i="6"/>
  <c r="R1885" i="6"/>
  <c r="R1886" i="6"/>
  <c r="R1887" i="6"/>
  <c r="R1888" i="6"/>
  <c r="R1889" i="6"/>
  <c r="R1890" i="6"/>
  <c r="R1891" i="6"/>
  <c r="R1892" i="6"/>
  <c r="R1893" i="6"/>
  <c r="R1894" i="6"/>
  <c r="R1895" i="6"/>
  <c r="R1896" i="6"/>
  <c r="R1897" i="6"/>
  <c r="R1898" i="6"/>
  <c r="R1899" i="6"/>
  <c r="R1900" i="6"/>
  <c r="R1901" i="6"/>
  <c r="R1902" i="6"/>
  <c r="R1903" i="6"/>
  <c r="R1904" i="6"/>
  <c r="R1905" i="6"/>
  <c r="R1906" i="6"/>
  <c r="R1907" i="6"/>
  <c r="R1908" i="6"/>
  <c r="R1909" i="6"/>
  <c r="R1910" i="6"/>
  <c r="R1911" i="6"/>
  <c r="R1912" i="6"/>
  <c r="R1913" i="6"/>
  <c r="R1914" i="6"/>
  <c r="R1915" i="6"/>
  <c r="R1916" i="6"/>
  <c r="R1917" i="6"/>
  <c r="R1918" i="6"/>
  <c r="R1919" i="6"/>
  <c r="R1920" i="6"/>
  <c r="R1921" i="6"/>
  <c r="R1922" i="6"/>
  <c r="R1923" i="6"/>
  <c r="R1924" i="6"/>
  <c r="R1925" i="6"/>
  <c r="R1926" i="6"/>
  <c r="R1927" i="6"/>
  <c r="R1928" i="6"/>
  <c r="R1929" i="6"/>
  <c r="R1930" i="6"/>
  <c r="R1931" i="6"/>
  <c r="R1932" i="6"/>
  <c r="R1933" i="6"/>
  <c r="R1934" i="6"/>
  <c r="R1935" i="6"/>
  <c r="R1936" i="6"/>
  <c r="R1937" i="6"/>
  <c r="R1938" i="6"/>
  <c r="R1939" i="6"/>
  <c r="R1940" i="6"/>
  <c r="R1941" i="6"/>
  <c r="R1942" i="6"/>
  <c r="R1943" i="6"/>
  <c r="R1944" i="6"/>
  <c r="R1945" i="6"/>
  <c r="R1946" i="6"/>
  <c r="R1947" i="6"/>
  <c r="R1948" i="6"/>
  <c r="R1949" i="6"/>
  <c r="R1950" i="6"/>
  <c r="R1951" i="6"/>
  <c r="R1952" i="6"/>
  <c r="R1953" i="6"/>
  <c r="R1954" i="6"/>
  <c r="R1955" i="6"/>
  <c r="R1956" i="6"/>
  <c r="R1957" i="6"/>
  <c r="R1958" i="6"/>
  <c r="R1959" i="6"/>
  <c r="R1960" i="6"/>
  <c r="R1961" i="6"/>
  <c r="R1962" i="6"/>
  <c r="R1963" i="6"/>
  <c r="R1964" i="6"/>
  <c r="R1965" i="6"/>
  <c r="R1966" i="6"/>
  <c r="R1967" i="6"/>
  <c r="R1968" i="6"/>
  <c r="R1969" i="6"/>
  <c r="R1970" i="6"/>
  <c r="R1971" i="6"/>
  <c r="R1972" i="6"/>
  <c r="R1973" i="6"/>
  <c r="R1974" i="6"/>
  <c r="R1975" i="6"/>
  <c r="R1976" i="6"/>
  <c r="R1977" i="6"/>
  <c r="R1978" i="6"/>
  <c r="R1979" i="6"/>
  <c r="R1980" i="6"/>
  <c r="R1981" i="6"/>
  <c r="R1982" i="6"/>
  <c r="R1983" i="6"/>
  <c r="R1984" i="6"/>
  <c r="R1985" i="6"/>
  <c r="R1986" i="6"/>
  <c r="R1987" i="6"/>
  <c r="R1988" i="6"/>
  <c r="R1989" i="6"/>
  <c r="R1990" i="6"/>
  <c r="R1991" i="6"/>
  <c r="R1992" i="6"/>
  <c r="R1993" i="6"/>
  <c r="R1994" i="6"/>
  <c r="R1995" i="6"/>
  <c r="R1996" i="6"/>
  <c r="R1997" i="6"/>
  <c r="R1998" i="6"/>
  <c r="R1999" i="6"/>
  <c r="R2000" i="6"/>
  <c r="R2001" i="6"/>
  <c r="R2002" i="6"/>
  <c r="R2003" i="6"/>
  <c r="R2004" i="6"/>
  <c r="R2005" i="6"/>
  <c r="R2006" i="6"/>
  <c r="R2007" i="6"/>
  <c r="R2008" i="6"/>
  <c r="R2009" i="6"/>
  <c r="R2010" i="6"/>
  <c r="R2011" i="6"/>
  <c r="R2012" i="6"/>
  <c r="R2013" i="6"/>
  <c r="R2014" i="6"/>
  <c r="R2015" i="6"/>
  <c r="R2016" i="6"/>
  <c r="R2017" i="6"/>
  <c r="R2018" i="6"/>
  <c r="R2019" i="6"/>
  <c r="R2020" i="6"/>
  <c r="R2021" i="6"/>
  <c r="R2022" i="6"/>
  <c r="R2023" i="6"/>
  <c r="R2024" i="6"/>
  <c r="R2025" i="6"/>
  <c r="R2026" i="6"/>
  <c r="R2027" i="6"/>
  <c r="R2028" i="6"/>
  <c r="R2029" i="6"/>
  <c r="R2030" i="6"/>
  <c r="R2031" i="6"/>
  <c r="R2032" i="6"/>
  <c r="R2033" i="6"/>
  <c r="R2034" i="6"/>
  <c r="R2035" i="6"/>
  <c r="R2036" i="6"/>
  <c r="R2037" i="6"/>
  <c r="R2038" i="6"/>
  <c r="R2039" i="6"/>
  <c r="R2040" i="6"/>
  <c r="R2041" i="6"/>
  <c r="R2042" i="6"/>
  <c r="R2043" i="6"/>
  <c r="R2044" i="6"/>
  <c r="R2045" i="6"/>
  <c r="R2046" i="6"/>
  <c r="R2047" i="6"/>
  <c r="R2048" i="6"/>
  <c r="R2049" i="6"/>
  <c r="R2050" i="6"/>
  <c r="R2051" i="6"/>
  <c r="R2052" i="6"/>
  <c r="R2053" i="6"/>
  <c r="R2054" i="6"/>
  <c r="R2055" i="6"/>
  <c r="R2056" i="6"/>
  <c r="R2057" i="6"/>
  <c r="R2058" i="6"/>
  <c r="R2059" i="6"/>
  <c r="R2060" i="6"/>
  <c r="R2061" i="6"/>
  <c r="R2062" i="6"/>
  <c r="R2063" i="6"/>
  <c r="R2064" i="6"/>
  <c r="R2065" i="6"/>
  <c r="R2066" i="6"/>
  <c r="R2067" i="6"/>
  <c r="R2068" i="6"/>
  <c r="R2069" i="6"/>
  <c r="R2070" i="6"/>
  <c r="R2071" i="6"/>
  <c r="R2072" i="6"/>
  <c r="R2073" i="6"/>
  <c r="R2074" i="6"/>
  <c r="R2075" i="6"/>
  <c r="R2076" i="6"/>
  <c r="R2077" i="6"/>
  <c r="R2078" i="6"/>
  <c r="R2079" i="6"/>
  <c r="R2080" i="6"/>
  <c r="R2081" i="6"/>
  <c r="R2082" i="6"/>
  <c r="R2083" i="6"/>
  <c r="R2084" i="6"/>
  <c r="R2085" i="6"/>
  <c r="R2086" i="6"/>
  <c r="R2087" i="6"/>
  <c r="R2088" i="6"/>
  <c r="R2089" i="6"/>
  <c r="R2090" i="6"/>
  <c r="R2091" i="6"/>
  <c r="R2092" i="6"/>
  <c r="R2093" i="6"/>
  <c r="R2094" i="6"/>
  <c r="R2095" i="6"/>
  <c r="R2096" i="6"/>
  <c r="R2097" i="6"/>
  <c r="R2098" i="6"/>
  <c r="R2099" i="6"/>
  <c r="R2100" i="6"/>
  <c r="R2101" i="6"/>
  <c r="R2102" i="6"/>
  <c r="R2103" i="6"/>
  <c r="R2104" i="6"/>
  <c r="R2105" i="6"/>
  <c r="R2106" i="6"/>
  <c r="R2107" i="6"/>
  <c r="R2108" i="6"/>
  <c r="R2109" i="6"/>
  <c r="R2110" i="6"/>
  <c r="R2111" i="6"/>
  <c r="R2112" i="6"/>
  <c r="R2113" i="6"/>
  <c r="R2114" i="6"/>
  <c r="R2115" i="6"/>
  <c r="R2116" i="6"/>
  <c r="R2117" i="6"/>
  <c r="R2118" i="6"/>
  <c r="R2119" i="6"/>
  <c r="R2120" i="6"/>
  <c r="R2121" i="6"/>
  <c r="R2122" i="6"/>
  <c r="R2123" i="6"/>
  <c r="R2124" i="6"/>
  <c r="R2125" i="6"/>
  <c r="R2126" i="6"/>
  <c r="R2127" i="6"/>
  <c r="R2128" i="6"/>
  <c r="R2129" i="6"/>
  <c r="R2130" i="6"/>
  <c r="R2131" i="6"/>
  <c r="R2132" i="6"/>
  <c r="R2133" i="6"/>
  <c r="R2134" i="6"/>
  <c r="R2135" i="6"/>
  <c r="R2136" i="6"/>
  <c r="R2137" i="6"/>
  <c r="R2138" i="6"/>
  <c r="R2139" i="6"/>
  <c r="R2140" i="6"/>
  <c r="R2141" i="6"/>
  <c r="R2142" i="6"/>
  <c r="R2143" i="6"/>
  <c r="R2144" i="6"/>
  <c r="R2145" i="6"/>
  <c r="R2146" i="6"/>
  <c r="R2147" i="6"/>
  <c r="R2148" i="6"/>
  <c r="R2149" i="6"/>
  <c r="R2150" i="6"/>
  <c r="R2151" i="6"/>
  <c r="R2152" i="6"/>
  <c r="R2153" i="6"/>
  <c r="R2154" i="6"/>
  <c r="R2155" i="6"/>
  <c r="R2156" i="6"/>
  <c r="R2157" i="6"/>
  <c r="R2158" i="6"/>
  <c r="R2159" i="6"/>
  <c r="R2160" i="6"/>
  <c r="R2161" i="6"/>
  <c r="R2162" i="6"/>
  <c r="R2163" i="6"/>
  <c r="R2164" i="6"/>
  <c r="R2165" i="6"/>
  <c r="R2166" i="6"/>
  <c r="R2167" i="6"/>
  <c r="R2168" i="6"/>
  <c r="R2169" i="6"/>
  <c r="R2170" i="6"/>
  <c r="R2171" i="6"/>
  <c r="R2172" i="6"/>
  <c r="R2173" i="6"/>
  <c r="R2174" i="6"/>
  <c r="R2175" i="6"/>
  <c r="R2176" i="6"/>
  <c r="R2177" i="6"/>
  <c r="R2178" i="6"/>
  <c r="R2179" i="6"/>
  <c r="R2180" i="6"/>
  <c r="R2181" i="6"/>
  <c r="R2182" i="6"/>
  <c r="R2183" i="6"/>
  <c r="R2184" i="6"/>
  <c r="R2185" i="6"/>
  <c r="R2186" i="6"/>
  <c r="R2187" i="6"/>
  <c r="R2188" i="6"/>
  <c r="R2189" i="6"/>
  <c r="R2190" i="6"/>
  <c r="R2191" i="6"/>
  <c r="R2192" i="6"/>
  <c r="R2193" i="6"/>
  <c r="R2194" i="6"/>
  <c r="R2195" i="6"/>
  <c r="R2196" i="6"/>
  <c r="R2197" i="6"/>
  <c r="R2198" i="6"/>
  <c r="R2199" i="6"/>
  <c r="R2200" i="6"/>
  <c r="R2201" i="6"/>
  <c r="R2202" i="6"/>
  <c r="R2203" i="6"/>
  <c r="R2204" i="6"/>
  <c r="R2205" i="6"/>
  <c r="R2206" i="6"/>
  <c r="R2207" i="6"/>
  <c r="R2208" i="6"/>
  <c r="R2209" i="6"/>
  <c r="R2210" i="6"/>
  <c r="R2211" i="6"/>
  <c r="R2212" i="6"/>
  <c r="R2213" i="6"/>
  <c r="R2214" i="6"/>
  <c r="R2215" i="6"/>
  <c r="R2216" i="6"/>
  <c r="R2217" i="6"/>
  <c r="R2218" i="6"/>
  <c r="R2219" i="6"/>
  <c r="R2220" i="6"/>
  <c r="R2221" i="6"/>
  <c r="R2222" i="6"/>
  <c r="R2223" i="6"/>
  <c r="R2224" i="6"/>
  <c r="R2225" i="6"/>
  <c r="R2226" i="6"/>
  <c r="R2227" i="6"/>
  <c r="R2228" i="6"/>
  <c r="R2229" i="6"/>
  <c r="R2230" i="6"/>
  <c r="R2231" i="6"/>
  <c r="R2232" i="6"/>
  <c r="R2233" i="6"/>
  <c r="R2234" i="6"/>
  <c r="R2235" i="6"/>
  <c r="R2236" i="6"/>
  <c r="R2237" i="6"/>
  <c r="R2238" i="6"/>
  <c r="R2239" i="6"/>
  <c r="R2240" i="6"/>
  <c r="R2241" i="6"/>
  <c r="R2242" i="6"/>
  <c r="R2243" i="6"/>
  <c r="R2244" i="6"/>
  <c r="R2245" i="6"/>
  <c r="R2246" i="6"/>
  <c r="R2247" i="6"/>
  <c r="R2248" i="6"/>
  <c r="R2249" i="6"/>
  <c r="R2250" i="6"/>
  <c r="R2251" i="6"/>
  <c r="R2252" i="6"/>
  <c r="R2253" i="6"/>
  <c r="R2254" i="6"/>
  <c r="R2255" i="6"/>
  <c r="R2256" i="6"/>
  <c r="R2257" i="6"/>
  <c r="R2258" i="6"/>
  <c r="R2259" i="6"/>
  <c r="R2260" i="6"/>
  <c r="R2261" i="6"/>
  <c r="R2262" i="6"/>
  <c r="R2263" i="6"/>
  <c r="R2264" i="6"/>
  <c r="R2265" i="6"/>
  <c r="R2266" i="6"/>
  <c r="R2267" i="6"/>
  <c r="R2268" i="6"/>
  <c r="R2269" i="6"/>
  <c r="R2270" i="6"/>
  <c r="R2271" i="6"/>
  <c r="R2272" i="6"/>
  <c r="R2273" i="6"/>
  <c r="R2274" i="6"/>
  <c r="R2275" i="6"/>
  <c r="R2276" i="6"/>
  <c r="R2277" i="6"/>
  <c r="R2278" i="6"/>
  <c r="R2279" i="6"/>
  <c r="R2280" i="6"/>
  <c r="R2281" i="6"/>
  <c r="R2282" i="6"/>
  <c r="R2283" i="6"/>
  <c r="R2284" i="6"/>
  <c r="R2285" i="6"/>
  <c r="R2286" i="6"/>
  <c r="R2287" i="6"/>
  <c r="R2288" i="6"/>
  <c r="R2289" i="6"/>
  <c r="R2290" i="6"/>
  <c r="R2291" i="6"/>
  <c r="R2292" i="6"/>
  <c r="R2293" i="6"/>
  <c r="R2294" i="6"/>
  <c r="R2295" i="6"/>
  <c r="R2296" i="6"/>
  <c r="R2297" i="6"/>
  <c r="R2298" i="6"/>
  <c r="R2299" i="6"/>
  <c r="R2300" i="6"/>
  <c r="R2301" i="6"/>
  <c r="R2302" i="6"/>
  <c r="R2303" i="6"/>
  <c r="R2304" i="6"/>
  <c r="R2305" i="6"/>
  <c r="R2306" i="6"/>
  <c r="R2307" i="6"/>
  <c r="R2308" i="6"/>
  <c r="R2309" i="6"/>
  <c r="R2310" i="6"/>
  <c r="R2311" i="6"/>
  <c r="R2312" i="6"/>
  <c r="R2313" i="6"/>
  <c r="R2314" i="6"/>
  <c r="R2315" i="6"/>
  <c r="R2316" i="6"/>
  <c r="R2317" i="6"/>
  <c r="R2318" i="6"/>
  <c r="R2319" i="6"/>
  <c r="R2320" i="6"/>
  <c r="R2321" i="6"/>
  <c r="R2322" i="6"/>
  <c r="R2323" i="6"/>
  <c r="R2324" i="6"/>
  <c r="R2325" i="6"/>
  <c r="R2326" i="6"/>
  <c r="R2327" i="6"/>
  <c r="R2328" i="6"/>
  <c r="R2329" i="6"/>
  <c r="R2330" i="6"/>
  <c r="R2331" i="6"/>
  <c r="R2332" i="6"/>
  <c r="R2333" i="6"/>
  <c r="R2334" i="6"/>
  <c r="R2335" i="6"/>
  <c r="R2336" i="6"/>
  <c r="R2337" i="6"/>
  <c r="R2338" i="6"/>
  <c r="R2339" i="6"/>
  <c r="R2340" i="6"/>
  <c r="R2341" i="6"/>
  <c r="R2342" i="6"/>
  <c r="R2343" i="6"/>
  <c r="R2344" i="6"/>
  <c r="R2345" i="6"/>
  <c r="R2346" i="6"/>
  <c r="R2347" i="6"/>
  <c r="R2348" i="6"/>
  <c r="R2349" i="6"/>
  <c r="R2350" i="6"/>
  <c r="R2351" i="6"/>
  <c r="R2352" i="6"/>
  <c r="R2353" i="6"/>
  <c r="R2354" i="6"/>
  <c r="R2355" i="6"/>
  <c r="R2356" i="6"/>
  <c r="R2357" i="6"/>
  <c r="R2358" i="6"/>
  <c r="R2359" i="6"/>
  <c r="R2360" i="6"/>
  <c r="R2361" i="6"/>
  <c r="R2362" i="6"/>
  <c r="R2363" i="6"/>
  <c r="R2364" i="6"/>
  <c r="R2365" i="6"/>
  <c r="R2366" i="6"/>
  <c r="R2367" i="6"/>
  <c r="R2368" i="6"/>
  <c r="R2369" i="6"/>
  <c r="R2370" i="6"/>
  <c r="R2371" i="6"/>
  <c r="R2372" i="6"/>
  <c r="R2373" i="6"/>
  <c r="R2374" i="6"/>
  <c r="R2375" i="6"/>
  <c r="R2376" i="6"/>
  <c r="R2377" i="6"/>
  <c r="R2378" i="6"/>
  <c r="R2379" i="6"/>
  <c r="R2380" i="6"/>
  <c r="R2381" i="6"/>
  <c r="R2382" i="6"/>
  <c r="R2383" i="6"/>
  <c r="R2384" i="6"/>
  <c r="R2385" i="6"/>
  <c r="R2386" i="6"/>
  <c r="R2387" i="6"/>
  <c r="R2388" i="6"/>
  <c r="R2389" i="6"/>
  <c r="R2390" i="6"/>
  <c r="R2391" i="6"/>
  <c r="R2392" i="6"/>
  <c r="R2393" i="6"/>
  <c r="R2394" i="6"/>
  <c r="R2395" i="6"/>
  <c r="R2396" i="6"/>
  <c r="R2397" i="6"/>
  <c r="R2398" i="6"/>
  <c r="R2399" i="6"/>
  <c r="R2400" i="6"/>
  <c r="R2401" i="6"/>
  <c r="R2402" i="6"/>
  <c r="R2403" i="6"/>
  <c r="R2404" i="6"/>
  <c r="R2405" i="6"/>
  <c r="R2406" i="6"/>
  <c r="R2407" i="6"/>
  <c r="R2408" i="6"/>
  <c r="R2409" i="6"/>
  <c r="R2410" i="6"/>
  <c r="R2411" i="6"/>
  <c r="R2412" i="6"/>
  <c r="R2413" i="6"/>
  <c r="R2414" i="6"/>
  <c r="R2415" i="6"/>
  <c r="R2416" i="6"/>
  <c r="R2417" i="6"/>
  <c r="R2418" i="6"/>
  <c r="R2419" i="6"/>
  <c r="R2420" i="6"/>
  <c r="R2421" i="6"/>
  <c r="R2422" i="6"/>
  <c r="R2423" i="6"/>
  <c r="R2424" i="6"/>
  <c r="R2425" i="6"/>
  <c r="R2426" i="6"/>
  <c r="R2427" i="6"/>
  <c r="R2428" i="6"/>
  <c r="R2429" i="6"/>
  <c r="R2430" i="6"/>
  <c r="R2431" i="6"/>
  <c r="R2432" i="6"/>
  <c r="R2433" i="6"/>
  <c r="R2434" i="6"/>
  <c r="R2435" i="6"/>
  <c r="R2436" i="6"/>
  <c r="R2437" i="6"/>
  <c r="R2438" i="6"/>
  <c r="R2439" i="6"/>
  <c r="R2440" i="6"/>
  <c r="R2441" i="6"/>
  <c r="R2442" i="6"/>
  <c r="R2443" i="6"/>
  <c r="R2444" i="6"/>
  <c r="R2445" i="6"/>
  <c r="R2446" i="6"/>
  <c r="R2447" i="6"/>
  <c r="R2448" i="6"/>
  <c r="R2449" i="6"/>
  <c r="R2450" i="6"/>
  <c r="R2451" i="6"/>
  <c r="R2452" i="6"/>
  <c r="R2453" i="6"/>
  <c r="R2454" i="6"/>
  <c r="R2455" i="6"/>
  <c r="R2456" i="6"/>
  <c r="R2457" i="6"/>
  <c r="R2458" i="6"/>
  <c r="R2459" i="6"/>
  <c r="R2460" i="6"/>
  <c r="R2461" i="6"/>
  <c r="R2462" i="6"/>
  <c r="R2463" i="6"/>
  <c r="R2464" i="6"/>
  <c r="R2465" i="6"/>
  <c r="R2466" i="6"/>
  <c r="R2467" i="6"/>
  <c r="R2468" i="6"/>
  <c r="R2469" i="6"/>
  <c r="R2470" i="6"/>
  <c r="R2471" i="6"/>
  <c r="R2472" i="6"/>
  <c r="R2473" i="6"/>
  <c r="R2474" i="6"/>
  <c r="R2475" i="6"/>
  <c r="R2476" i="6"/>
  <c r="R2477" i="6"/>
  <c r="R2478" i="6"/>
  <c r="R2479" i="6"/>
  <c r="R2480" i="6"/>
  <c r="R2481" i="6"/>
  <c r="R2482" i="6"/>
  <c r="R2483" i="6"/>
  <c r="R2484" i="6"/>
  <c r="R2485" i="6"/>
  <c r="R2486" i="6"/>
  <c r="R2487" i="6"/>
  <c r="R2488" i="6"/>
  <c r="R2489" i="6"/>
  <c r="R2490" i="6"/>
  <c r="R2491" i="6"/>
  <c r="R2492" i="6"/>
  <c r="R2493" i="6"/>
  <c r="R2494" i="6"/>
  <c r="R2495" i="6"/>
  <c r="R2496" i="6"/>
  <c r="R2497" i="6"/>
  <c r="R2498" i="6"/>
  <c r="R2499" i="6"/>
  <c r="R2500" i="6"/>
  <c r="R2501" i="6"/>
  <c r="R2502" i="6"/>
  <c r="R2503" i="6"/>
  <c r="R2504" i="6"/>
  <c r="R2505" i="6"/>
  <c r="R2506" i="6"/>
  <c r="R2507" i="6"/>
  <c r="R2508" i="6"/>
  <c r="R2509" i="6"/>
  <c r="R2510" i="6"/>
  <c r="R2511" i="6"/>
  <c r="R2512" i="6"/>
  <c r="R2513" i="6"/>
  <c r="R2514" i="6"/>
  <c r="R2515" i="6"/>
  <c r="R2516" i="6"/>
  <c r="R2517" i="6"/>
  <c r="R2518" i="6"/>
  <c r="R2519" i="6"/>
  <c r="R2520" i="6"/>
  <c r="R2521" i="6"/>
  <c r="R2522" i="6"/>
  <c r="R2523" i="6"/>
  <c r="R2524" i="6"/>
  <c r="R2525" i="6"/>
  <c r="R2526" i="6"/>
  <c r="R2527" i="6"/>
  <c r="R2528" i="6"/>
  <c r="R2529" i="6"/>
  <c r="R2530" i="6"/>
  <c r="R2531" i="6"/>
  <c r="R2532" i="6"/>
  <c r="R2533" i="6"/>
  <c r="R2534" i="6"/>
  <c r="R2535" i="6"/>
  <c r="R2536" i="6"/>
  <c r="R2537" i="6"/>
  <c r="R2538" i="6"/>
  <c r="R2539" i="6"/>
  <c r="R2540" i="6"/>
  <c r="R2541" i="6"/>
  <c r="R2542" i="6"/>
  <c r="R2543" i="6"/>
  <c r="R2544" i="6"/>
  <c r="R2545" i="6"/>
  <c r="R2546" i="6"/>
  <c r="R2547" i="6"/>
  <c r="R2548" i="6"/>
  <c r="R2549" i="6"/>
  <c r="R2550" i="6"/>
  <c r="R2551" i="6"/>
  <c r="R2552" i="6"/>
  <c r="R2553" i="6"/>
  <c r="R2554" i="6"/>
  <c r="R2555" i="6"/>
  <c r="R2556" i="6"/>
  <c r="R2557" i="6"/>
  <c r="R2558" i="6"/>
  <c r="R2559" i="6"/>
  <c r="R2560" i="6"/>
  <c r="R2561" i="6"/>
  <c r="R2562" i="6"/>
  <c r="R2563" i="6"/>
  <c r="R2564" i="6"/>
  <c r="R2565" i="6"/>
  <c r="R2566" i="6"/>
  <c r="R2567" i="6"/>
  <c r="R2568" i="6"/>
  <c r="R2569" i="6"/>
  <c r="R2570" i="6"/>
  <c r="R2571" i="6"/>
  <c r="R2572" i="6"/>
  <c r="R2573" i="6"/>
  <c r="R2574" i="6"/>
  <c r="R2575" i="6"/>
  <c r="R2576" i="6"/>
  <c r="R2577" i="6"/>
  <c r="R2578" i="6"/>
  <c r="R2579" i="6"/>
  <c r="R2580" i="6"/>
  <c r="R2581" i="6"/>
  <c r="R2582" i="6"/>
  <c r="R2583" i="6"/>
  <c r="R2584" i="6"/>
  <c r="R2585" i="6"/>
  <c r="R2586" i="6"/>
  <c r="R2587" i="6"/>
  <c r="R2588" i="6"/>
  <c r="R2589" i="6"/>
  <c r="R2590" i="6"/>
  <c r="R2591" i="6"/>
  <c r="R2592" i="6"/>
  <c r="R2593" i="6"/>
  <c r="R2594" i="6"/>
  <c r="R2595" i="6"/>
  <c r="R2596" i="6"/>
  <c r="R2597" i="6"/>
  <c r="R2598" i="6"/>
  <c r="R2599" i="6"/>
  <c r="R2600" i="6"/>
  <c r="R2601" i="6"/>
  <c r="R2602" i="6"/>
  <c r="R2603" i="6"/>
  <c r="R2604" i="6"/>
  <c r="R2605" i="6"/>
  <c r="R2606" i="6"/>
  <c r="R2607" i="6"/>
  <c r="R2608" i="6"/>
  <c r="R2609" i="6"/>
  <c r="R2610" i="6"/>
  <c r="R2611" i="6"/>
  <c r="R2612" i="6"/>
  <c r="R2613" i="6"/>
  <c r="R2614" i="6"/>
  <c r="R2615" i="6"/>
  <c r="R2616" i="6"/>
  <c r="R2617" i="6"/>
  <c r="R2618" i="6"/>
  <c r="R2619" i="6"/>
  <c r="R2620" i="6"/>
  <c r="R2621" i="6"/>
  <c r="R2622" i="6"/>
  <c r="R2623" i="6"/>
  <c r="R2624" i="6"/>
  <c r="R2625" i="6"/>
  <c r="R2626" i="6"/>
  <c r="R2627" i="6"/>
  <c r="R2628" i="6"/>
  <c r="R2629" i="6"/>
  <c r="R2630" i="6"/>
  <c r="R2631" i="6"/>
  <c r="R2632" i="6"/>
  <c r="R2633" i="6"/>
  <c r="R2634" i="6"/>
  <c r="R2635" i="6"/>
  <c r="R2636" i="6"/>
  <c r="R2637" i="6"/>
  <c r="R2638" i="6"/>
  <c r="R2639" i="6"/>
  <c r="R2640" i="6"/>
  <c r="R2641" i="6"/>
  <c r="R2642" i="6"/>
  <c r="R2643" i="6"/>
  <c r="R2644" i="6"/>
  <c r="R2645" i="6"/>
  <c r="R2646" i="6"/>
  <c r="R2647" i="6"/>
  <c r="R2648" i="6"/>
  <c r="R2649" i="6"/>
  <c r="R2650" i="6"/>
  <c r="R2651" i="6"/>
  <c r="R2652" i="6"/>
  <c r="R2653" i="6"/>
  <c r="R2654" i="6"/>
  <c r="R2655" i="6"/>
  <c r="R2656" i="6"/>
  <c r="R2657" i="6"/>
  <c r="R2658" i="6"/>
  <c r="R2659" i="6"/>
  <c r="R2660" i="6"/>
  <c r="R2661" i="6"/>
  <c r="R2662" i="6"/>
  <c r="R2663" i="6"/>
  <c r="R2664" i="6"/>
  <c r="R2665" i="6"/>
  <c r="R2666" i="6"/>
  <c r="R2667" i="6"/>
  <c r="R2668" i="6"/>
  <c r="R2669" i="6"/>
  <c r="R2670" i="6"/>
  <c r="R2671" i="6"/>
  <c r="R2672" i="6"/>
  <c r="R2673" i="6"/>
  <c r="R2674" i="6"/>
  <c r="R2675" i="6"/>
  <c r="R2676" i="6"/>
  <c r="R2677" i="6"/>
  <c r="R2678" i="6"/>
  <c r="R2679" i="6"/>
  <c r="R2680" i="6"/>
  <c r="R2681" i="6"/>
  <c r="R2682" i="6"/>
  <c r="R2683" i="6"/>
  <c r="R2684" i="6"/>
  <c r="R2685" i="6"/>
  <c r="R2686" i="6"/>
  <c r="R2687" i="6"/>
  <c r="R2688" i="6"/>
  <c r="R2689" i="6"/>
  <c r="R2690" i="6"/>
  <c r="R2691" i="6"/>
  <c r="R2692" i="6"/>
  <c r="R2693" i="6"/>
  <c r="R2694" i="6"/>
  <c r="R2695" i="6"/>
  <c r="R2696" i="6"/>
  <c r="R2697" i="6"/>
  <c r="R2698" i="6"/>
  <c r="R2699" i="6"/>
  <c r="R2700" i="6"/>
  <c r="R2701" i="6"/>
  <c r="R2702" i="6"/>
  <c r="R2703" i="6"/>
  <c r="R2704" i="6"/>
  <c r="R2705" i="6"/>
  <c r="R2706" i="6"/>
  <c r="R2707" i="6"/>
  <c r="R2708" i="6"/>
  <c r="R2709" i="6"/>
  <c r="R2710" i="6"/>
  <c r="R2711" i="6"/>
  <c r="R2712" i="6"/>
  <c r="R2713" i="6"/>
  <c r="R2714" i="6"/>
  <c r="R2715" i="6"/>
  <c r="R2716" i="6"/>
  <c r="R2717" i="6"/>
  <c r="R2718" i="6"/>
  <c r="R2719" i="6"/>
  <c r="R2720" i="6"/>
  <c r="R2721" i="6"/>
  <c r="R2722" i="6"/>
  <c r="R2723" i="6"/>
  <c r="R2724" i="6"/>
  <c r="R2725" i="6"/>
  <c r="R2726" i="6"/>
  <c r="R2727" i="6"/>
  <c r="R2728" i="6"/>
  <c r="R2729" i="6"/>
  <c r="R2730" i="6"/>
  <c r="R2731" i="6"/>
  <c r="R2732" i="6"/>
  <c r="R2733" i="6"/>
  <c r="R2734" i="6"/>
  <c r="R2735" i="6"/>
  <c r="R2736" i="6"/>
  <c r="R2737" i="6"/>
  <c r="R2738" i="6"/>
  <c r="R2739" i="6"/>
  <c r="R2740" i="6"/>
  <c r="R2741" i="6"/>
  <c r="R2742" i="6"/>
  <c r="R2743" i="6"/>
  <c r="R2744" i="6"/>
  <c r="R2745" i="6"/>
  <c r="R2746" i="6"/>
  <c r="R2747" i="6"/>
  <c r="R2748" i="6"/>
  <c r="R2749" i="6"/>
  <c r="R2750" i="6"/>
  <c r="R2751" i="6"/>
  <c r="R2752" i="6"/>
  <c r="R2753" i="6"/>
  <c r="R2754" i="6"/>
  <c r="R2755" i="6"/>
  <c r="R2756" i="6"/>
  <c r="R2757" i="6"/>
  <c r="R2758" i="6"/>
  <c r="R2759" i="6"/>
  <c r="R2760" i="6"/>
  <c r="R2761" i="6"/>
  <c r="R2762" i="6"/>
  <c r="R2763" i="6"/>
  <c r="R2764" i="6"/>
  <c r="R2765" i="6"/>
  <c r="R2766" i="6"/>
  <c r="R2767" i="6"/>
  <c r="R2768" i="6"/>
  <c r="R2769" i="6"/>
  <c r="R2770" i="6"/>
  <c r="R2771" i="6"/>
  <c r="R2772" i="6"/>
  <c r="R2773" i="6"/>
  <c r="R2774" i="6"/>
  <c r="R2775" i="6"/>
  <c r="R2776" i="6"/>
  <c r="R2777" i="6"/>
  <c r="R2778" i="6"/>
  <c r="R2779" i="6"/>
  <c r="R2780" i="6"/>
  <c r="R2781" i="6"/>
  <c r="R2782" i="6"/>
  <c r="R2783" i="6"/>
  <c r="R2784" i="6"/>
  <c r="R2785" i="6"/>
  <c r="R2786" i="6"/>
  <c r="R2787" i="6"/>
  <c r="R2788" i="6"/>
  <c r="R2789" i="6"/>
  <c r="R2790" i="6"/>
  <c r="R2791" i="6"/>
  <c r="R2792" i="6"/>
  <c r="R2793" i="6"/>
  <c r="R2794" i="6"/>
  <c r="R2795" i="6"/>
  <c r="R2796" i="6"/>
  <c r="R2797" i="6"/>
  <c r="R2798" i="6"/>
  <c r="R2799" i="6"/>
  <c r="R2800" i="6"/>
  <c r="R2801" i="6"/>
  <c r="R2802" i="6"/>
  <c r="R2803" i="6"/>
  <c r="R2804" i="6"/>
  <c r="R2805" i="6"/>
  <c r="R2806" i="6"/>
  <c r="R2807" i="6"/>
  <c r="R2808" i="6"/>
  <c r="R2809" i="6"/>
  <c r="R2810" i="6"/>
  <c r="R2811" i="6"/>
  <c r="R2812" i="6"/>
  <c r="R2813" i="6"/>
  <c r="R2814" i="6"/>
  <c r="R2815" i="6"/>
  <c r="R2816" i="6"/>
  <c r="R2817" i="6"/>
  <c r="R2818" i="6"/>
  <c r="R2819" i="6"/>
  <c r="R2820" i="6"/>
  <c r="R2821" i="6"/>
  <c r="R2822" i="6"/>
  <c r="R2823" i="6"/>
  <c r="R2824" i="6"/>
  <c r="R2825" i="6"/>
  <c r="R2826" i="6"/>
  <c r="R2827" i="6"/>
  <c r="R2828" i="6"/>
  <c r="R2829" i="6"/>
  <c r="R2830" i="6"/>
  <c r="R2831" i="6"/>
  <c r="R2832" i="6"/>
  <c r="R2833" i="6"/>
  <c r="R2834" i="6"/>
  <c r="R2835" i="6"/>
  <c r="R2836" i="6"/>
  <c r="R2837" i="6"/>
  <c r="R2838" i="6"/>
  <c r="R2839" i="6"/>
  <c r="R2840" i="6"/>
  <c r="R2841" i="6"/>
  <c r="R2842" i="6"/>
  <c r="R2843" i="6"/>
  <c r="R2844" i="6"/>
  <c r="R2845" i="6"/>
  <c r="R2846" i="6"/>
  <c r="R2847" i="6"/>
  <c r="R2848" i="6"/>
  <c r="R2849" i="6"/>
  <c r="R2850" i="6"/>
  <c r="R2851" i="6"/>
  <c r="R2852" i="6"/>
  <c r="R2853" i="6"/>
  <c r="R2854" i="6"/>
  <c r="R2855" i="6"/>
  <c r="R2856" i="6"/>
  <c r="R2857" i="6"/>
  <c r="R2858" i="6"/>
  <c r="R2859" i="6"/>
  <c r="R2860" i="6"/>
  <c r="R2861" i="6"/>
  <c r="R2862" i="6"/>
  <c r="R2863" i="6"/>
  <c r="R2864" i="6"/>
  <c r="R2865" i="6"/>
  <c r="R2866" i="6"/>
  <c r="R2867" i="6"/>
  <c r="R2868" i="6"/>
  <c r="R2869" i="6"/>
  <c r="R2870" i="6"/>
  <c r="R2871" i="6"/>
  <c r="R2872" i="6"/>
  <c r="R2873" i="6"/>
  <c r="R2874" i="6"/>
  <c r="R2875" i="6"/>
  <c r="R2876" i="6"/>
  <c r="R2877" i="6"/>
  <c r="R2878" i="6"/>
  <c r="R2879" i="6"/>
  <c r="R2880" i="6"/>
  <c r="R2881" i="6"/>
  <c r="R2882" i="6"/>
  <c r="R2883" i="6"/>
  <c r="R2884" i="6"/>
  <c r="R2885" i="6"/>
  <c r="R2886" i="6"/>
  <c r="R2887" i="6"/>
  <c r="R2888" i="6"/>
  <c r="R2889" i="6"/>
  <c r="R2890" i="6"/>
  <c r="R2891" i="6"/>
  <c r="R2892" i="6"/>
  <c r="R2893" i="6"/>
  <c r="R2894" i="6"/>
  <c r="R2895" i="6"/>
  <c r="R2896" i="6"/>
  <c r="R2897" i="6"/>
  <c r="R2898" i="6"/>
  <c r="R2899" i="6"/>
  <c r="R2900" i="6"/>
  <c r="R2901" i="6"/>
  <c r="R2902" i="6"/>
  <c r="R2903" i="6"/>
  <c r="R2904" i="6"/>
  <c r="R2905" i="6"/>
  <c r="R2906" i="6"/>
  <c r="R2907" i="6"/>
  <c r="R2908" i="6"/>
  <c r="R2909" i="6"/>
  <c r="R2910" i="6"/>
  <c r="R2911" i="6"/>
  <c r="R2912" i="6"/>
  <c r="R2913" i="6"/>
  <c r="R2914" i="6"/>
  <c r="R2915" i="6"/>
  <c r="R2916" i="6"/>
  <c r="R2917" i="6"/>
  <c r="R2918" i="6"/>
  <c r="R2919" i="6"/>
  <c r="R2920" i="6"/>
  <c r="R2921" i="6"/>
  <c r="R2922" i="6"/>
  <c r="R2923" i="6"/>
  <c r="R2924" i="6"/>
  <c r="R2925" i="6"/>
  <c r="R2926" i="6"/>
  <c r="R2927" i="6"/>
  <c r="R2928" i="6"/>
  <c r="R2929" i="6"/>
  <c r="R2930" i="6"/>
  <c r="R2931" i="6"/>
  <c r="R2932" i="6"/>
  <c r="R2933" i="6"/>
  <c r="R2934" i="6"/>
  <c r="R2935" i="6"/>
  <c r="R2936" i="6"/>
  <c r="R2937" i="6"/>
  <c r="R2938" i="6"/>
  <c r="R2939" i="6"/>
  <c r="R2940" i="6"/>
  <c r="R2941" i="6"/>
  <c r="R2942" i="6"/>
  <c r="R2943" i="6"/>
  <c r="R2944" i="6"/>
  <c r="R2945" i="6"/>
  <c r="R2946" i="6"/>
  <c r="R2947" i="6"/>
  <c r="R2948" i="6"/>
  <c r="R2949" i="6"/>
  <c r="R2950" i="6"/>
  <c r="R2951" i="6"/>
  <c r="R2952" i="6"/>
  <c r="R2953" i="6"/>
  <c r="R2954" i="6"/>
  <c r="R2955" i="6"/>
  <c r="R2956" i="6"/>
  <c r="R2957" i="6"/>
  <c r="R2958" i="6"/>
  <c r="R2959" i="6"/>
  <c r="R2960" i="6"/>
  <c r="R2961" i="6"/>
  <c r="R2962" i="6"/>
  <c r="R2963" i="6"/>
  <c r="R2964" i="6"/>
  <c r="R2965" i="6"/>
  <c r="R2966" i="6"/>
  <c r="R2967" i="6"/>
  <c r="R2968" i="6"/>
  <c r="R2969" i="6"/>
  <c r="R2970" i="6"/>
  <c r="R2971" i="6"/>
  <c r="R2972" i="6"/>
  <c r="R2973" i="6"/>
  <c r="R2974" i="6"/>
  <c r="R2975" i="6"/>
  <c r="R2976" i="6"/>
  <c r="R2977" i="6"/>
  <c r="R2978" i="6"/>
  <c r="R2979" i="6"/>
  <c r="R2980" i="6"/>
  <c r="R2981" i="6"/>
  <c r="R2982" i="6"/>
  <c r="R2983" i="6"/>
  <c r="R2984" i="6"/>
  <c r="R2985" i="6"/>
  <c r="R2986" i="6"/>
  <c r="R2987" i="6"/>
  <c r="R2988" i="6"/>
  <c r="R2989" i="6"/>
  <c r="R2990" i="6"/>
  <c r="R2991" i="6"/>
  <c r="R2992" i="6"/>
  <c r="R2993" i="6"/>
  <c r="R2994" i="6"/>
  <c r="R2995" i="6"/>
  <c r="R2996" i="6"/>
  <c r="R2997" i="6"/>
  <c r="R2998" i="6"/>
  <c r="R2999" i="6"/>
  <c r="R3000" i="6"/>
  <c r="R3001" i="6"/>
  <c r="R3002" i="6"/>
  <c r="R3003" i="6"/>
  <c r="R3004" i="6"/>
  <c r="R3005" i="6"/>
  <c r="R3006" i="6"/>
  <c r="R3007" i="6"/>
  <c r="R3008" i="6"/>
  <c r="R3009" i="6"/>
  <c r="R3010" i="6"/>
  <c r="R3011" i="6"/>
  <c r="R3012" i="6"/>
  <c r="R3013" i="6"/>
  <c r="R3014" i="6"/>
  <c r="R3015" i="6"/>
  <c r="R3016" i="6"/>
  <c r="R3017" i="6"/>
  <c r="R3018" i="6"/>
  <c r="R3019" i="6"/>
  <c r="R3020" i="6"/>
  <c r="R3021" i="6"/>
  <c r="R3022" i="6"/>
  <c r="R3023" i="6"/>
  <c r="R3024" i="6"/>
  <c r="R3025" i="6"/>
  <c r="R3026" i="6"/>
  <c r="R3027" i="6"/>
  <c r="R3028" i="6"/>
  <c r="R3029" i="6"/>
  <c r="R3030" i="6"/>
  <c r="R3031" i="6"/>
  <c r="R3032" i="6"/>
  <c r="R3033" i="6"/>
  <c r="R3034" i="6"/>
  <c r="R3035" i="6"/>
  <c r="R3036" i="6"/>
  <c r="R3037" i="6"/>
  <c r="R3038" i="6"/>
  <c r="R3039" i="6"/>
  <c r="R3040" i="6"/>
  <c r="R3041" i="6"/>
  <c r="R3042" i="6"/>
  <c r="R3043" i="6"/>
  <c r="R3044" i="6"/>
  <c r="R3045" i="6"/>
  <c r="R3046" i="6"/>
  <c r="R3047" i="6"/>
  <c r="R3048" i="6"/>
  <c r="R3049" i="6"/>
  <c r="R3050" i="6"/>
  <c r="R3051" i="6"/>
  <c r="R3052" i="6"/>
  <c r="R3053" i="6"/>
  <c r="R3054" i="6"/>
  <c r="R3055" i="6"/>
  <c r="R3056" i="6"/>
  <c r="R3057" i="6"/>
  <c r="R3058" i="6"/>
  <c r="R3059" i="6"/>
  <c r="R3060" i="6"/>
  <c r="R3061" i="6"/>
  <c r="R3062" i="6"/>
  <c r="R3063" i="6"/>
  <c r="R3064" i="6"/>
  <c r="R3065" i="6"/>
  <c r="R3066" i="6"/>
  <c r="R3067" i="6"/>
  <c r="R3068" i="6"/>
  <c r="R3069" i="6"/>
  <c r="R3070" i="6"/>
  <c r="R3071" i="6"/>
  <c r="R3072" i="6"/>
  <c r="R3073" i="6"/>
  <c r="R3074" i="6"/>
  <c r="R3075" i="6"/>
  <c r="R3076" i="6"/>
  <c r="R3077" i="6"/>
  <c r="R3078" i="6"/>
  <c r="R3079" i="6"/>
  <c r="R3080" i="6"/>
  <c r="R3081" i="6"/>
  <c r="R3082" i="6"/>
  <c r="R3083" i="6"/>
  <c r="R3084" i="6"/>
  <c r="R3085" i="6"/>
  <c r="R3086" i="6"/>
  <c r="R3087" i="6"/>
  <c r="R3088" i="6"/>
  <c r="R3089" i="6"/>
  <c r="R3090" i="6"/>
  <c r="R3091" i="6"/>
  <c r="R3092" i="6"/>
  <c r="R3093" i="6"/>
  <c r="R3094" i="6"/>
  <c r="R3095" i="6"/>
  <c r="R3096" i="6"/>
  <c r="R3097" i="6"/>
  <c r="R3098" i="6"/>
  <c r="R3099" i="6"/>
  <c r="R3100" i="6"/>
  <c r="R3101" i="6"/>
  <c r="R3102" i="6"/>
  <c r="R3103" i="6"/>
  <c r="R3104" i="6"/>
  <c r="R3105" i="6"/>
  <c r="R3106" i="6"/>
  <c r="R3107" i="6"/>
  <c r="R3108" i="6"/>
  <c r="R3109" i="6"/>
  <c r="R3110" i="6"/>
  <c r="R3111" i="6"/>
  <c r="R3112" i="6"/>
  <c r="R3113" i="6"/>
  <c r="R3114" i="6"/>
  <c r="R3115" i="6"/>
  <c r="R3116" i="6"/>
  <c r="R3117" i="6"/>
  <c r="R3118" i="6"/>
  <c r="R3119" i="6"/>
  <c r="R3120" i="6"/>
  <c r="R3121" i="6"/>
  <c r="R3122" i="6"/>
  <c r="R3123" i="6"/>
  <c r="R3124" i="6"/>
  <c r="R3125" i="6"/>
  <c r="R3126" i="6"/>
  <c r="R3127" i="6"/>
  <c r="R3128" i="6"/>
  <c r="R3129" i="6"/>
  <c r="R3130" i="6"/>
  <c r="R3131" i="6"/>
  <c r="R3132" i="6"/>
  <c r="R3133" i="6"/>
  <c r="R3134" i="6"/>
  <c r="R3135" i="6"/>
  <c r="R3136" i="6"/>
  <c r="R3137" i="6"/>
  <c r="R3138" i="6"/>
  <c r="R3139" i="6"/>
  <c r="R3140" i="6"/>
  <c r="R3141" i="6"/>
  <c r="R3142" i="6"/>
  <c r="R3143" i="6"/>
  <c r="R3144" i="6"/>
  <c r="R3145" i="6"/>
  <c r="R3146" i="6"/>
  <c r="R3147" i="6"/>
  <c r="R3148" i="6"/>
  <c r="R3149" i="6"/>
  <c r="R3150" i="6"/>
  <c r="R3151" i="6"/>
  <c r="R3152" i="6"/>
  <c r="R3153" i="6"/>
  <c r="R3154" i="6"/>
  <c r="R3155" i="6"/>
  <c r="R3156" i="6"/>
  <c r="R3157" i="6"/>
  <c r="R3158" i="6"/>
  <c r="R3159" i="6"/>
  <c r="R3160" i="6"/>
  <c r="R3161" i="6"/>
  <c r="R3162" i="6"/>
  <c r="R3163" i="6"/>
  <c r="R3164" i="6"/>
  <c r="R3165" i="6"/>
  <c r="R3166" i="6"/>
  <c r="R3167" i="6"/>
  <c r="R3168" i="6"/>
  <c r="R3169" i="6"/>
  <c r="R3170" i="6"/>
  <c r="R3171" i="6"/>
  <c r="R3172" i="6"/>
  <c r="R3173" i="6"/>
  <c r="R3174" i="6"/>
  <c r="R3175" i="6"/>
  <c r="R3176" i="6"/>
  <c r="R3177" i="6"/>
  <c r="R3178" i="6"/>
  <c r="R3179" i="6"/>
  <c r="R3180" i="6"/>
  <c r="R3181" i="6"/>
  <c r="R3182" i="6"/>
  <c r="R3183" i="6"/>
  <c r="R3184" i="6"/>
  <c r="R3185" i="6"/>
  <c r="R3186" i="6"/>
  <c r="R3187" i="6"/>
  <c r="R3188" i="6"/>
  <c r="R3189" i="6"/>
  <c r="R3190" i="6"/>
  <c r="R3191" i="6"/>
  <c r="R3192" i="6"/>
  <c r="R3193" i="6"/>
  <c r="R3194" i="6"/>
  <c r="R3195" i="6"/>
  <c r="R3196" i="6"/>
  <c r="R3197" i="6"/>
  <c r="R3198" i="6"/>
  <c r="R3199" i="6"/>
  <c r="R3200" i="6"/>
  <c r="R3201" i="6"/>
  <c r="R3202" i="6"/>
  <c r="R3203" i="6"/>
  <c r="R3204" i="6"/>
  <c r="R3205" i="6"/>
  <c r="R3206" i="6"/>
  <c r="R3207" i="6"/>
  <c r="R3208" i="6"/>
  <c r="R3209" i="6"/>
  <c r="R3210" i="6"/>
  <c r="R3211" i="6"/>
  <c r="R3212" i="6"/>
  <c r="R3213" i="6"/>
  <c r="R3214" i="6"/>
  <c r="R3215" i="6"/>
  <c r="R3216" i="6"/>
  <c r="R3217" i="6"/>
  <c r="R3218" i="6"/>
  <c r="R3219" i="6"/>
  <c r="R3220" i="6"/>
  <c r="R3221" i="6"/>
  <c r="R3222" i="6"/>
  <c r="R3223" i="6"/>
  <c r="R3224" i="6"/>
  <c r="R3225" i="6"/>
  <c r="R3226" i="6"/>
  <c r="R3227" i="6"/>
  <c r="R3228" i="6"/>
  <c r="R3229" i="6"/>
  <c r="R3230" i="6"/>
  <c r="R3231" i="6"/>
  <c r="R3232" i="6"/>
  <c r="R3233" i="6"/>
  <c r="R3234" i="6"/>
  <c r="R3235" i="6"/>
  <c r="R3236" i="6"/>
  <c r="R3237" i="6"/>
  <c r="R3238" i="6"/>
  <c r="R3239" i="6"/>
  <c r="R3240" i="6"/>
  <c r="R3241" i="6"/>
  <c r="R3242" i="6"/>
  <c r="R3243" i="6"/>
  <c r="R3244" i="6"/>
  <c r="R3245" i="6"/>
  <c r="R3246" i="6"/>
  <c r="R3247" i="6"/>
  <c r="R3248" i="6"/>
  <c r="R3249" i="6"/>
  <c r="R3250" i="6"/>
  <c r="R3251" i="6"/>
  <c r="R3252" i="6"/>
  <c r="R3253" i="6"/>
  <c r="R3254" i="6"/>
  <c r="R3255" i="6"/>
  <c r="R3256" i="6"/>
  <c r="R3257" i="6"/>
  <c r="R3258" i="6"/>
  <c r="R3259" i="6"/>
  <c r="R3260" i="6"/>
  <c r="R3261" i="6"/>
  <c r="R3262" i="6"/>
  <c r="R3263" i="6"/>
  <c r="R3264" i="6"/>
  <c r="R3265" i="6"/>
  <c r="R3266" i="6"/>
  <c r="R3267" i="6"/>
  <c r="R3268" i="6"/>
  <c r="R3269" i="6"/>
  <c r="R3270" i="6"/>
  <c r="R3271" i="6"/>
  <c r="R3272" i="6"/>
  <c r="R3273" i="6"/>
  <c r="R3274" i="6"/>
  <c r="R3275" i="6"/>
  <c r="R3276" i="6"/>
  <c r="R3277" i="6"/>
  <c r="R3278" i="6"/>
  <c r="R3279" i="6"/>
  <c r="R3280" i="6"/>
  <c r="R3281" i="6"/>
  <c r="R3282" i="6"/>
  <c r="R3283" i="6"/>
  <c r="R3284" i="6"/>
  <c r="R3285" i="6"/>
  <c r="R3286" i="6"/>
  <c r="R3287" i="6"/>
  <c r="R3288" i="6"/>
  <c r="R3289" i="6"/>
  <c r="R3290" i="6"/>
  <c r="R3291" i="6"/>
  <c r="R3292" i="6"/>
  <c r="R3293" i="6"/>
  <c r="R3294" i="6"/>
  <c r="R3295" i="6"/>
  <c r="R3296" i="6"/>
  <c r="R3297" i="6"/>
  <c r="R3298" i="6"/>
  <c r="R3299" i="6"/>
  <c r="R3300" i="6"/>
  <c r="R3301" i="6"/>
  <c r="R3302" i="6"/>
  <c r="R3303" i="6"/>
  <c r="R3304" i="6"/>
  <c r="R3305" i="6"/>
  <c r="R3306" i="6"/>
  <c r="R3307" i="6"/>
  <c r="R3308" i="6"/>
  <c r="R3309" i="6"/>
  <c r="R3310" i="6"/>
  <c r="R3311" i="6"/>
  <c r="R3312" i="6"/>
  <c r="R3313" i="6"/>
  <c r="R3314" i="6"/>
  <c r="R3315" i="6"/>
  <c r="R3316" i="6"/>
  <c r="R3317" i="6"/>
  <c r="R3318" i="6"/>
  <c r="R3319" i="6"/>
  <c r="R3320" i="6"/>
  <c r="R3321" i="6"/>
  <c r="R3322" i="6"/>
  <c r="R3323" i="6"/>
  <c r="R3324" i="6"/>
  <c r="R3325" i="6"/>
  <c r="R3326" i="6"/>
  <c r="R3327" i="6"/>
  <c r="R3328" i="6"/>
  <c r="R3329" i="6"/>
  <c r="R3330" i="6"/>
  <c r="R3331" i="6"/>
  <c r="R3332" i="6"/>
  <c r="R3333" i="6"/>
  <c r="R3334" i="6"/>
  <c r="R3335" i="6"/>
  <c r="R3336" i="6"/>
  <c r="R3337" i="6"/>
  <c r="R3338" i="6"/>
  <c r="R3339" i="6"/>
  <c r="R3340" i="6"/>
  <c r="R3341" i="6"/>
  <c r="R3342" i="6"/>
  <c r="R3343" i="6"/>
  <c r="R3344" i="6"/>
  <c r="R3345" i="6"/>
  <c r="R3346" i="6"/>
  <c r="R3347" i="6"/>
  <c r="R3348" i="6"/>
  <c r="R3349" i="6"/>
  <c r="R3350" i="6"/>
  <c r="R3351" i="6"/>
  <c r="R3352" i="6"/>
  <c r="R3353" i="6"/>
  <c r="R3354" i="6"/>
  <c r="R3355" i="6"/>
  <c r="R3356" i="6"/>
  <c r="R3357" i="6"/>
  <c r="R3358" i="6"/>
  <c r="R3359" i="6"/>
  <c r="R3360" i="6"/>
  <c r="R3361" i="6"/>
  <c r="R3362" i="6"/>
  <c r="R3363" i="6"/>
  <c r="R3364" i="6"/>
  <c r="R3365" i="6"/>
  <c r="R3366" i="6"/>
  <c r="R3367" i="6"/>
  <c r="R3368" i="6"/>
  <c r="R3369" i="6"/>
  <c r="R3370" i="6"/>
  <c r="R3371" i="6"/>
  <c r="R3372" i="6"/>
  <c r="R3373" i="6"/>
  <c r="R3374" i="6"/>
  <c r="R3375" i="6"/>
  <c r="R3376" i="6"/>
  <c r="R3377" i="6"/>
  <c r="R3378" i="6"/>
  <c r="R3379" i="6"/>
  <c r="R3380" i="6"/>
  <c r="R3381" i="6"/>
  <c r="R3382" i="6"/>
  <c r="R3383" i="6"/>
  <c r="R3384" i="6"/>
  <c r="R3385" i="6"/>
  <c r="R3386" i="6"/>
  <c r="R3387" i="6"/>
  <c r="R3388" i="6"/>
  <c r="R3389" i="6"/>
  <c r="R3390" i="6"/>
  <c r="R3391" i="6"/>
  <c r="R3392" i="6"/>
  <c r="R3393" i="6"/>
  <c r="R3394" i="6"/>
  <c r="R3395" i="6"/>
  <c r="R3396" i="6"/>
  <c r="R3397" i="6"/>
  <c r="R3398" i="6"/>
  <c r="R3399" i="6"/>
  <c r="R3400" i="6"/>
  <c r="R3401" i="6"/>
  <c r="R3402" i="6"/>
  <c r="R3403" i="6"/>
  <c r="R3404" i="6"/>
  <c r="R3405" i="6"/>
  <c r="R3406" i="6"/>
  <c r="R3407" i="6"/>
  <c r="R3408" i="6"/>
  <c r="R3409" i="6"/>
  <c r="R3410" i="6"/>
  <c r="R3411" i="6"/>
  <c r="R3412" i="6"/>
  <c r="R3413" i="6"/>
  <c r="R3414" i="6"/>
  <c r="R3415" i="6"/>
  <c r="R3416" i="6"/>
  <c r="R3417" i="6"/>
  <c r="R3418" i="6"/>
  <c r="R3419" i="6"/>
  <c r="R3420" i="6"/>
  <c r="R3421" i="6"/>
  <c r="R3422" i="6"/>
  <c r="R3423" i="6"/>
  <c r="R3424" i="6"/>
  <c r="R3425" i="6"/>
  <c r="R3426" i="6"/>
  <c r="R3427" i="6"/>
  <c r="R3428" i="6"/>
  <c r="R3429" i="6"/>
  <c r="R3430" i="6"/>
  <c r="R3431" i="6"/>
  <c r="R3432" i="6"/>
  <c r="R3433" i="6"/>
  <c r="R3434" i="6"/>
  <c r="R3435" i="6"/>
  <c r="R3436" i="6"/>
  <c r="R3437" i="6"/>
  <c r="R3438" i="6"/>
  <c r="R3439" i="6"/>
  <c r="R3440" i="6"/>
  <c r="R3441" i="6"/>
  <c r="R3442" i="6"/>
  <c r="R3443" i="6"/>
  <c r="R3444" i="6"/>
  <c r="R3445" i="6"/>
  <c r="R3446" i="6"/>
  <c r="R3447" i="6"/>
  <c r="R3448" i="6"/>
  <c r="R3449" i="6"/>
  <c r="R3450" i="6"/>
  <c r="R3451" i="6"/>
  <c r="R3452" i="6"/>
  <c r="R3453" i="6"/>
  <c r="R3454" i="6"/>
  <c r="R3455" i="6"/>
  <c r="R3456" i="6"/>
  <c r="R3457" i="6"/>
  <c r="R3458" i="6"/>
  <c r="R3459" i="6"/>
  <c r="R3460" i="6"/>
  <c r="R3461" i="6"/>
  <c r="R3462" i="6"/>
  <c r="R3463" i="6"/>
  <c r="R3464" i="6"/>
  <c r="R3465" i="6"/>
  <c r="R3466" i="6"/>
  <c r="R3467" i="6"/>
  <c r="R3468" i="6"/>
  <c r="R3469" i="6"/>
  <c r="R3470" i="6"/>
  <c r="R3471" i="6"/>
  <c r="R3472" i="6"/>
  <c r="R3473" i="6"/>
  <c r="R3474" i="6"/>
  <c r="R3475" i="6"/>
  <c r="R3476" i="6"/>
  <c r="R3477" i="6"/>
  <c r="R3478" i="6"/>
  <c r="R3479" i="6"/>
  <c r="R3480" i="6"/>
  <c r="R3481" i="6"/>
  <c r="R3482" i="6"/>
  <c r="R3483" i="6"/>
  <c r="R3484" i="6"/>
  <c r="R3485" i="6"/>
  <c r="R3486" i="6"/>
  <c r="R3487" i="6"/>
  <c r="R3488" i="6"/>
  <c r="R3489" i="6"/>
  <c r="R3490" i="6"/>
  <c r="R3491" i="6"/>
  <c r="R3492" i="6"/>
  <c r="R3493" i="6"/>
  <c r="R3494" i="6"/>
  <c r="R3495" i="6"/>
  <c r="R3496" i="6"/>
  <c r="R3497" i="6"/>
  <c r="R3498" i="6"/>
  <c r="R3499" i="6"/>
  <c r="R3500" i="6"/>
  <c r="R3501" i="6"/>
  <c r="R3502" i="6"/>
  <c r="R3503" i="6"/>
  <c r="R3504" i="6"/>
  <c r="R3505" i="6"/>
  <c r="R3506" i="6"/>
  <c r="R3507" i="6"/>
  <c r="R3508" i="6"/>
  <c r="R3509" i="6"/>
  <c r="R3510" i="6"/>
  <c r="R3511" i="6"/>
  <c r="R3512" i="6"/>
  <c r="R3513" i="6"/>
  <c r="R3514" i="6"/>
  <c r="R3515" i="6"/>
  <c r="R3516" i="6"/>
  <c r="R3517" i="6"/>
  <c r="R3518" i="6"/>
  <c r="R3519" i="6"/>
  <c r="R3520" i="6"/>
  <c r="R3521" i="6"/>
  <c r="R3522" i="6"/>
  <c r="R3523" i="6"/>
  <c r="R3524" i="6"/>
  <c r="R3525" i="6"/>
  <c r="R3526" i="6"/>
  <c r="R3527" i="6"/>
  <c r="R3528" i="6"/>
  <c r="R3529" i="6"/>
  <c r="R3530" i="6"/>
  <c r="R3531" i="6"/>
  <c r="R3532" i="6"/>
  <c r="R3533" i="6"/>
  <c r="R3534" i="6"/>
  <c r="R3535" i="6"/>
  <c r="R3536" i="6"/>
  <c r="R3537" i="6"/>
  <c r="R3538" i="6"/>
  <c r="R3539" i="6"/>
  <c r="R3540" i="6"/>
  <c r="R3541" i="6"/>
  <c r="R3542" i="6"/>
  <c r="R3543" i="6"/>
  <c r="R3544" i="6"/>
  <c r="R3545" i="6"/>
  <c r="R3546" i="6"/>
  <c r="R3547" i="6"/>
  <c r="R3548" i="6"/>
  <c r="R3549" i="6"/>
  <c r="R3550" i="6"/>
  <c r="R3551" i="6"/>
  <c r="R3552" i="6"/>
  <c r="R3553" i="6"/>
  <c r="R3554" i="6"/>
  <c r="R3555" i="6"/>
  <c r="R3556" i="6"/>
  <c r="R3557" i="6"/>
  <c r="R3558" i="6"/>
  <c r="R3559" i="6"/>
  <c r="R3560" i="6"/>
  <c r="R3561" i="6"/>
  <c r="R3562" i="6"/>
  <c r="R3563" i="6"/>
  <c r="R3564" i="6"/>
  <c r="R3565" i="6"/>
  <c r="R3566" i="6"/>
  <c r="R3567" i="6"/>
  <c r="R3568" i="6"/>
  <c r="R3569" i="6"/>
  <c r="R3570" i="6"/>
  <c r="R3571" i="6"/>
  <c r="R3572" i="6"/>
  <c r="R3573" i="6"/>
  <c r="R3574" i="6"/>
  <c r="R3575" i="6"/>
  <c r="R3576" i="6"/>
  <c r="R3577" i="6"/>
  <c r="R3578" i="6"/>
  <c r="R3579" i="6"/>
  <c r="R3580" i="6"/>
  <c r="R3581" i="6"/>
  <c r="R3582" i="6"/>
  <c r="R3583" i="6"/>
  <c r="R3584" i="6"/>
  <c r="R3585" i="6"/>
  <c r="R3586" i="6"/>
  <c r="R3587" i="6"/>
  <c r="R3588" i="6"/>
  <c r="R3589" i="6"/>
  <c r="R3590" i="6"/>
  <c r="R3591" i="6"/>
  <c r="R3592" i="6"/>
  <c r="R3593" i="6"/>
  <c r="R3594" i="6"/>
  <c r="R3595" i="6"/>
  <c r="R3596" i="6"/>
  <c r="R3597" i="6"/>
  <c r="R3598" i="6"/>
  <c r="R3599" i="6"/>
  <c r="R3600" i="6"/>
  <c r="R3601" i="6"/>
  <c r="R3602" i="6"/>
  <c r="R3603" i="6"/>
  <c r="R3604" i="6"/>
  <c r="R3605" i="6"/>
  <c r="R3606" i="6"/>
  <c r="R3607" i="6"/>
  <c r="R3608" i="6"/>
  <c r="R3609" i="6"/>
  <c r="R3610" i="6"/>
  <c r="R3611" i="6"/>
  <c r="R3612" i="6"/>
  <c r="R3613" i="6"/>
  <c r="R3614" i="6"/>
  <c r="R3615" i="6"/>
  <c r="R3616" i="6"/>
  <c r="R3617" i="6"/>
  <c r="R3618" i="6"/>
  <c r="R3619" i="6"/>
  <c r="R3620" i="6"/>
  <c r="R3621" i="6"/>
  <c r="R3622" i="6"/>
  <c r="R3623" i="6"/>
  <c r="R3624" i="6"/>
  <c r="R3625" i="6"/>
  <c r="R3626" i="6"/>
  <c r="R3627" i="6"/>
  <c r="R3628" i="6"/>
  <c r="R3629" i="6"/>
  <c r="R3630" i="6"/>
  <c r="R3631" i="6"/>
  <c r="R3632" i="6"/>
  <c r="R3633" i="6"/>
  <c r="R3634" i="6"/>
  <c r="R3635" i="6"/>
  <c r="R3636" i="6"/>
  <c r="R3637" i="6"/>
  <c r="R3638" i="6"/>
  <c r="R3639" i="6"/>
  <c r="R3640" i="6"/>
  <c r="R3641" i="6"/>
  <c r="R3642" i="6"/>
  <c r="R3643" i="6"/>
  <c r="R3644" i="6"/>
  <c r="R3645" i="6"/>
  <c r="R3646" i="6"/>
  <c r="R3647" i="6"/>
  <c r="R3648" i="6"/>
  <c r="R3649" i="6"/>
  <c r="R3650" i="6"/>
  <c r="R3651" i="6"/>
  <c r="R3652" i="6"/>
  <c r="R3653" i="6"/>
  <c r="R3654" i="6"/>
  <c r="R3655" i="6"/>
  <c r="R3656" i="6"/>
  <c r="R3657" i="6"/>
  <c r="R3658" i="6"/>
  <c r="R3659" i="6"/>
  <c r="R3660" i="6"/>
  <c r="R3661" i="6"/>
  <c r="R3662" i="6"/>
  <c r="R3663" i="6"/>
  <c r="R3664" i="6"/>
  <c r="R3665" i="6"/>
  <c r="R3666" i="6"/>
  <c r="R3667" i="6"/>
  <c r="R3668" i="6"/>
  <c r="R3669" i="6"/>
  <c r="R3670" i="6"/>
  <c r="R3671" i="6"/>
  <c r="R3672" i="6"/>
  <c r="R3673" i="6"/>
  <c r="R3674" i="6"/>
  <c r="R3675" i="6"/>
  <c r="R3676" i="6"/>
  <c r="R3677" i="6"/>
  <c r="R3678" i="6"/>
  <c r="R3679" i="6"/>
  <c r="R3680" i="6"/>
  <c r="R3681" i="6"/>
  <c r="R3682" i="6"/>
  <c r="R3683" i="6"/>
  <c r="R3684" i="6"/>
  <c r="R3685" i="6"/>
  <c r="R3686" i="6"/>
  <c r="R3687" i="6"/>
  <c r="R3688" i="6"/>
  <c r="R3689" i="6"/>
  <c r="R3690" i="6"/>
  <c r="R3691" i="6"/>
  <c r="R3692" i="6"/>
  <c r="R3693" i="6"/>
  <c r="R3694" i="6"/>
  <c r="R3695" i="6"/>
  <c r="R3696" i="6"/>
  <c r="R3697" i="6"/>
  <c r="R3698" i="6"/>
  <c r="R3699" i="6"/>
  <c r="R3700" i="6"/>
  <c r="R3701" i="6"/>
  <c r="R3702" i="6"/>
  <c r="R3703" i="6"/>
  <c r="R3704" i="6"/>
  <c r="R3705" i="6"/>
  <c r="R3706" i="6"/>
  <c r="R3707" i="6"/>
  <c r="R3708" i="6"/>
  <c r="R3709" i="6"/>
  <c r="R3710" i="6"/>
  <c r="R3711" i="6"/>
  <c r="R3712" i="6"/>
  <c r="R3713" i="6"/>
  <c r="R3714" i="6"/>
  <c r="R3715" i="6"/>
  <c r="R3716" i="6"/>
  <c r="R3717" i="6"/>
  <c r="R3718" i="6"/>
  <c r="R3719" i="6"/>
  <c r="R3720" i="6"/>
  <c r="R3721" i="6"/>
  <c r="R3722" i="6"/>
  <c r="R3723" i="6"/>
  <c r="R3724" i="6"/>
  <c r="R3725" i="6"/>
  <c r="R3726" i="6"/>
  <c r="R3727" i="6"/>
  <c r="R3728" i="6"/>
  <c r="R3729" i="6"/>
  <c r="R3730" i="6"/>
  <c r="R3731" i="6"/>
  <c r="R3732" i="6"/>
  <c r="R3733" i="6"/>
  <c r="R3734" i="6"/>
  <c r="R3735" i="6"/>
  <c r="R3736" i="6"/>
  <c r="R3737" i="6"/>
  <c r="R3738" i="6"/>
  <c r="R3739" i="6"/>
  <c r="R3740" i="6"/>
  <c r="R3741" i="6"/>
  <c r="R3742" i="6"/>
  <c r="R3743" i="6"/>
  <c r="R3744" i="6"/>
  <c r="R3745" i="6"/>
  <c r="R3746" i="6"/>
  <c r="R3747" i="6"/>
  <c r="R3748" i="6"/>
  <c r="R3749" i="6"/>
  <c r="R3750" i="6"/>
  <c r="R3751" i="6"/>
  <c r="R3752" i="6"/>
  <c r="R3753" i="6"/>
  <c r="R3754" i="6"/>
  <c r="R3755" i="6"/>
  <c r="R3756" i="6"/>
  <c r="R3757" i="6"/>
  <c r="R3758" i="6"/>
  <c r="R3759" i="6"/>
  <c r="R3760" i="6"/>
  <c r="R3761" i="6"/>
  <c r="R3762" i="6"/>
  <c r="R3763" i="6"/>
  <c r="R3764" i="6"/>
  <c r="R3765" i="6"/>
  <c r="R3766" i="6"/>
  <c r="R3767" i="6"/>
  <c r="R3768" i="6"/>
  <c r="R3769" i="6"/>
  <c r="R3770" i="6"/>
  <c r="R3771" i="6"/>
  <c r="R3772" i="6"/>
  <c r="R3773" i="6"/>
  <c r="R3774" i="6"/>
  <c r="R3775" i="6"/>
  <c r="R3776" i="6"/>
  <c r="R3777" i="6"/>
  <c r="R3778" i="6"/>
  <c r="R3779" i="6"/>
  <c r="R3780" i="6"/>
  <c r="R3781" i="6"/>
  <c r="R3782" i="6"/>
  <c r="R3783" i="6"/>
  <c r="R3784" i="6"/>
  <c r="R3785" i="6"/>
  <c r="R3786" i="6"/>
  <c r="R3787" i="6"/>
  <c r="R3788" i="6"/>
  <c r="R3789" i="6"/>
  <c r="R3790" i="6"/>
  <c r="R3791" i="6"/>
  <c r="R3792" i="6"/>
  <c r="R3793" i="6"/>
  <c r="R3794" i="6"/>
  <c r="R3795" i="6"/>
  <c r="R3796" i="6"/>
  <c r="R3797" i="6"/>
  <c r="R3798" i="6"/>
  <c r="R3799" i="6"/>
  <c r="R3800" i="6"/>
  <c r="R3801" i="6"/>
  <c r="R3802" i="6"/>
  <c r="R3803" i="6"/>
  <c r="R3804" i="6"/>
  <c r="R3805" i="6"/>
  <c r="R3806" i="6"/>
  <c r="R3807" i="6"/>
  <c r="R3808" i="6"/>
  <c r="R3809" i="6"/>
  <c r="R3810" i="6"/>
  <c r="R3811" i="6"/>
  <c r="R3812" i="6"/>
  <c r="R3813" i="6"/>
  <c r="R3814" i="6"/>
  <c r="R3815" i="6"/>
  <c r="R3816" i="6"/>
  <c r="R3817" i="6"/>
  <c r="R3818" i="6"/>
  <c r="R3819" i="6"/>
  <c r="R3820" i="6"/>
  <c r="R3821" i="6"/>
  <c r="R3822" i="6"/>
  <c r="R3823" i="6"/>
  <c r="R3824" i="6"/>
  <c r="R3825" i="6"/>
  <c r="R3826" i="6"/>
  <c r="R3827" i="6"/>
  <c r="R3828" i="6"/>
  <c r="R3829" i="6"/>
  <c r="R3830" i="6"/>
  <c r="R3831" i="6"/>
  <c r="R3832" i="6"/>
  <c r="R3833" i="6"/>
  <c r="R3834" i="6"/>
  <c r="R3835" i="6"/>
  <c r="R3836" i="6"/>
  <c r="R3837" i="6"/>
  <c r="R3838" i="6"/>
  <c r="R3839" i="6"/>
  <c r="R3840" i="6"/>
  <c r="R3841" i="6"/>
  <c r="R3842" i="6"/>
  <c r="R3843" i="6"/>
  <c r="R3844" i="6"/>
  <c r="R3845" i="6"/>
  <c r="R3846" i="6"/>
  <c r="R3847" i="6"/>
  <c r="R3848" i="6"/>
  <c r="R3849" i="6"/>
  <c r="R3850" i="6"/>
  <c r="R3851" i="6"/>
  <c r="R3852" i="6"/>
  <c r="R3853" i="6"/>
  <c r="R3854" i="6"/>
  <c r="R3855" i="6"/>
  <c r="R3856" i="6"/>
  <c r="R3857" i="6"/>
  <c r="R3858" i="6"/>
  <c r="R3859" i="6"/>
  <c r="R3860" i="6"/>
  <c r="R3861" i="6"/>
  <c r="R3862" i="6"/>
  <c r="R3863" i="6"/>
  <c r="R3864" i="6"/>
  <c r="R3865" i="6"/>
  <c r="R3866" i="6"/>
  <c r="R3867" i="6"/>
  <c r="R3868" i="6"/>
  <c r="R3869" i="6"/>
  <c r="R3870" i="6"/>
  <c r="R3871" i="6"/>
  <c r="R3872" i="6"/>
  <c r="R3873" i="6"/>
  <c r="R3874" i="6"/>
  <c r="R3875" i="6"/>
  <c r="R3876" i="6"/>
  <c r="R3877" i="6"/>
  <c r="R3878" i="6"/>
  <c r="R3879" i="6"/>
  <c r="R3880" i="6"/>
  <c r="R3881" i="6"/>
  <c r="R3882" i="6"/>
  <c r="R3883" i="6"/>
  <c r="R3884" i="6"/>
  <c r="R3885" i="6"/>
  <c r="R3886" i="6"/>
  <c r="R3887" i="6"/>
  <c r="R3888" i="6"/>
  <c r="R3889" i="6"/>
  <c r="R3890" i="6"/>
  <c r="R3891" i="6"/>
  <c r="R3892" i="6"/>
  <c r="R3893" i="6"/>
  <c r="R3894" i="6"/>
  <c r="R3895" i="6"/>
  <c r="R3896" i="6"/>
  <c r="R3897" i="6"/>
  <c r="R3898" i="6"/>
  <c r="R3899" i="6"/>
  <c r="R3900" i="6"/>
  <c r="R3901" i="6"/>
  <c r="R3902" i="6"/>
  <c r="R3903" i="6"/>
  <c r="R3904" i="6"/>
  <c r="R3905" i="6"/>
  <c r="R3906" i="6"/>
  <c r="R3907" i="6"/>
  <c r="R3908" i="6"/>
  <c r="R3909" i="6"/>
  <c r="R3910" i="6"/>
  <c r="R3911" i="6"/>
  <c r="R3912" i="6"/>
  <c r="R3913" i="6"/>
  <c r="R3914" i="6"/>
  <c r="R3915" i="6"/>
  <c r="R3916" i="6"/>
  <c r="R3917" i="6"/>
  <c r="R3918" i="6"/>
  <c r="R3919" i="6"/>
  <c r="R3920" i="6"/>
  <c r="R3921" i="6"/>
  <c r="R3922" i="6"/>
  <c r="R3923" i="6"/>
  <c r="R3924" i="6"/>
  <c r="R3925" i="6"/>
  <c r="R3926" i="6"/>
  <c r="R3927" i="6"/>
  <c r="R3928" i="6"/>
  <c r="R3929" i="6"/>
  <c r="R3930" i="6"/>
  <c r="R3931" i="6"/>
  <c r="R3932" i="6"/>
  <c r="R3933" i="6"/>
  <c r="R3934" i="6"/>
  <c r="R3935" i="6"/>
  <c r="R3936" i="6"/>
  <c r="R3937" i="6"/>
  <c r="R3938" i="6"/>
  <c r="R3939" i="6"/>
  <c r="R3940" i="6"/>
  <c r="R3941" i="6"/>
  <c r="R3942" i="6"/>
  <c r="R3943" i="6"/>
  <c r="R3944" i="6"/>
  <c r="R3945" i="6"/>
  <c r="R3946" i="6"/>
  <c r="R3947" i="6"/>
  <c r="R3948" i="6"/>
  <c r="R3949" i="6"/>
  <c r="R3950" i="6"/>
  <c r="R3951" i="6"/>
  <c r="R3952" i="6"/>
  <c r="R3953" i="6"/>
  <c r="R3954" i="6"/>
  <c r="R3955" i="6"/>
  <c r="R3956" i="6"/>
  <c r="R3957" i="6"/>
  <c r="R3958" i="6"/>
  <c r="R3959" i="6"/>
  <c r="R3960" i="6"/>
  <c r="R3961" i="6"/>
  <c r="R3962" i="6"/>
  <c r="R3963" i="6"/>
  <c r="R3964" i="6"/>
  <c r="R3965" i="6"/>
  <c r="R3966" i="6"/>
  <c r="R3967" i="6"/>
  <c r="R3968" i="6"/>
  <c r="R3969" i="6"/>
  <c r="R3970" i="6"/>
  <c r="R3971" i="6"/>
  <c r="R3972" i="6"/>
  <c r="R3973" i="6"/>
  <c r="R3974" i="6"/>
  <c r="R3975" i="6"/>
  <c r="R3976" i="6"/>
  <c r="R3977" i="6"/>
  <c r="R3978" i="6"/>
  <c r="R3979" i="6"/>
  <c r="R3980" i="6"/>
  <c r="R3981" i="6"/>
  <c r="R3982" i="6"/>
  <c r="R3983" i="6"/>
  <c r="R3984" i="6"/>
  <c r="R3985" i="6"/>
  <c r="R3986" i="6"/>
  <c r="R3987" i="6"/>
  <c r="R3988" i="6"/>
  <c r="R3989" i="6"/>
  <c r="R3990" i="6"/>
  <c r="R3991" i="6"/>
  <c r="R3992" i="6"/>
  <c r="R3993" i="6"/>
  <c r="R3994" i="6"/>
  <c r="R3995" i="6"/>
  <c r="R3996" i="6"/>
  <c r="R3997" i="6"/>
  <c r="R3998" i="6"/>
  <c r="R3999" i="6"/>
  <c r="R4000" i="6"/>
  <c r="R4001" i="6"/>
  <c r="R4002" i="6"/>
  <c r="R4003" i="6"/>
  <c r="R4004" i="6"/>
  <c r="R4005" i="6"/>
  <c r="R4006" i="6"/>
  <c r="R4007" i="6"/>
  <c r="R4008" i="6"/>
  <c r="R4009" i="6"/>
  <c r="R4010" i="6"/>
  <c r="R4011" i="6"/>
  <c r="R4012" i="6"/>
  <c r="R4013" i="6"/>
  <c r="R4014" i="6"/>
  <c r="R4015" i="6"/>
  <c r="R4016" i="6"/>
  <c r="R4017" i="6"/>
  <c r="R4018" i="6"/>
  <c r="R4019" i="6"/>
  <c r="R4020" i="6"/>
  <c r="R4021" i="6"/>
  <c r="R4022" i="6"/>
  <c r="R4023" i="6"/>
  <c r="R4024" i="6"/>
  <c r="R4025" i="6"/>
  <c r="R4026" i="6"/>
  <c r="R4027" i="6"/>
  <c r="R4028" i="6"/>
  <c r="R4029" i="6"/>
  <c r="R4030" i="6"/>
  <c r="R4031" i="6"/>
  <c r="R4032" i="6"/>
  <c r="R4033" i="6"/>
  <c r="R4034" i="6"/>
  <c r="R4035" i="6"/>
  <c r="R4036" i="6"/>
  <c r="R4037" i="6"/>
  <c r="R4038" i="6"/>
  <c r="R4039" i="6"/>
  <c r="R4040" i="6"/>
  <c r="R4041" i="6"/>
  <c r="R4042" i="6"/>
  <c r="R4043" i="6"/>
  <c r="R4044" i="6"/>
  <c r="R4045" i="6"/>
  <c r="R4046" i="6"/>
  <c r="R4047" i="6"/>
  <c r="R4048" i="6"/>
  <c r="R4049" i="6"/>
  <c r="R4050" i="6"/>
  <c r="R4051" i="6"/>
  <c r="R4052" i="6"/>
  <c r="R4053" i="6"/>
  <c r="R4054" i="6"/>
  <c r="R4055" i="6"/>
  <c r="R4056" i="6"/>
  <c r="R4057" i="6"/>
  <c r="R4058" i="6"/>
  <c r="R4059" i="6"/>
  <c r="R4060" i="6"/>
  <c r="R4061" i="6"/>
  <c r="R4062" i="6"/>
  <c r="R4063" i="6"/>
  <c r="R4064" i="6"/>
  <c r="R4065" i="6"/>
  <c r="R4066" i="6"/>
  <c r="R4067" i="6"/>
  <c r="R4068" i="6"/>
  <c r="R4069" i="6"/>
  <c r="R4070" i="6"/>
  <c r="R4071" i="6"/>
  <c r="R4072" i="6"/>
  <c r="R4073" i="6"/>
  <c r="R4074" i="6"/>
  <c r="R4075" i="6"/>
  <c r="R4076" i="6"/>
  <c r="R4077" i="6"/>
  <c r="R4078" i="6"/>
  <c r="R4079" i="6"/>
  <c r="R4080" i="6"/>
  <c r="R4081" i="6"/>
  <c r="R4082" i="6"/>
  <c r="R4083" i="6"/>
  <c r="R4084" i="6"/>
  <c r="R4085" i="6"/>
  <c r="R4086" i="6"/>
  <c r="R4087" i="6"/>
  <c r="R4088" i="6"/>
  <c r="R4089" i="6"/>
  <c r="R4090" i="6"/>
  <c r="R4091" i="6"/>
  <c r="R4092" i="6"/>
  <c r="R4093" i="6"/>
  <c r="R4094" i="6"/>
  <c r="R4095" i="6"/>
  <c r="R4096" i="6"/>
  <c r="R4097" i="6"/>
  <c r="R4098" i="6"/>
  <c r="R4099" i="6"/>
  <c r="R4100" i="6"/>
  <c r="R4101" i="6"/>
  <c r="R4102" i="6"/>
  <c r="R4103" i="6"/>
  <c r="R4104" i="6"/>
  <c r="R4105" i="6"/>
  <c r="R4106" i="6"/>
  <c r="R4107" i="6"/>
  <c r="R4108" i="6"/>
  <c r="R4109" i="6"/>
  <c r="R4110" i="6"/>
  <c r="R4111" i="6"/>
  <c r="R4112" i="6"/>
  <c r="R4113" i="6"/>
  <c r="R4114" i="6"/>
  <c r="R4115" i="6"/>
  <c r="R4116" i="6"/>
  <c r="R4117" i="6"/>
  <c r="R4118" i="6"/>
  <c r="R4119" i="6"/>
  <c r="R4120" i="6"/>
  <c r="R4121" i="6"/>
  <c r="R4122" i="6"/>
  <c r="R4123" i="6"/>
  <c r="R4124" i="6"/>
  <c r="R4125" i="6"/>
  <c r="R4126" i="6"/>
  <c r="R4127" i="6"/>
  <c r="R4128" i="6"/>
  <c r="R4129" i="6"/>
  <c r="R4130" i="6"/>
  <c r="R4131" i="6"/>
  <c r="R4132" i="6"/>
  <c r="R4133" i="6"/>
  <c r="R4134" i="6"/>
  <c r="R4135" i="6"/>
  <c r="R4136" i="6"/>
  <c r="R4137" i="6"/>
  <c r="R4138" i="6"/>
  <c r="R4139" i="6"/>
  <c r="R4140" i="6"/>
  <c r="R4141" i="6"/>
  <c r="R4142" i="6"/>
  <c r="R4143" i="6"/>
  <c r="R4144" i="6"/>
  <c r="R4145" i="6"/>
  <c r="R4146" i="6"/>
  <c r="R4147" i="6"/>
  <c r="R4148" i="6"/>
  <c r="R4149" i="6"/>
  <c r="R4150" i="6"/>
  <c r="R4151" i="6"/>
  <c r="R4152" i="6"/>
  <c r="R4153" i="6"/>
  <c r="R4154" i="6"/>
  <c r="R4155" i="6"/>
  <c r="R4156" i="6"/>
  <c r="R4157" i="6"/>
  <c r="R4158" i="6"/>
  <c r="R4159" i="6"/>
  <c r="R4160" i="6"/>
  <c r="R4161" i="6"/>
  <c r="R4162" i="6"/>
  <c r="R4163" i="6"/>
  <c r="R4164" i="6"/>
  <c r="R4165" i="6"/>
  <c r="R4166" i="6"/>
  <c r="R4167" i="6"/>
  <c r="R4168" i="6"/>
  <c r="R4169" i="6"/>
  <c r="R4170" i="6"/>
  <c r="R4171" i="6"/>
  <c r="R4172" i="6"/>
  <c r="R4173" i="6"/>
  <c r="R4174" i="6"/>
  <c r="R4175" i="6"/>
  <c r="R4176" i="6"/>
  <c r="R4177" i="6"/>
  <c r="R4178" i="6"/>
  <c r="R4179" i="6"/>
  <c r="R4180" i="6"/>
  <c r="R4181" i="6"/>
  <c r="R4182" i="6"/>
  <c r="R4183" i="6"/>
  <c r="R4184" i="6"/>
  <c r="R4185" i="6"/>
  <c r="R4186" i="6"/>
  <c r="R4187" i="6"/>
  <c r="R4188" i="6"/>
  <c r="R4189" i="6"/>
  <c r="R4190" i="6"/>
  <c r="R4191" i="6"/>
  <c r="R4192" i="6"/>
  <c r="R4193" i="6"/>
  <c r="R4194" i="6"/>
  <c r="R4195" i="6"/>
  <c r="R4196" i="6"/>
  <c r="R4197" i="6"/>
  <c r="R4198" i="6"/>
  <c r="R4199" i="6"/>
  <c r="R4200" i="6"/>
  <c r="R4201" i="6"/>
  <c r="R4202" i="6"/>
  <c r="R4203" i="6"/>
  <c r="R4204" i="6"/>
  <c r="R4205" i="6"/>
  <c r="R4206" i="6"/>
  <c r="R4207" i="6"/>
  <c r="R4208" i="6"/>
  <c r="R4209" i="6"/>
  <c r="R4210" i="6"/>
  <c r="R4211" i="6"/>
  <c r="R4212" i="6"/>
  <c r="R4213" i="6"/>
  <c r="R4214" i="6"/>
  <c r="R4215" i="6"/>
  <c r="R4216" i="6"/>
  <c r="R4217" i="6"/>
  <c r="R4218" i="6"/>
  <c r="R4219" i="6"/>
  <c r="R4220" i="6"/>
  <c r="R4221" i="6"/>
  <c r="R4222" i="6"/>
  <c r="R4223" i="6"/>
  <c r="R4224" i="6"/>
  <c r="R4225" i="6"/>
  <c r="R4226" i="6"/>
  <c r="R4227" i="6"/>
  <c r="R4228" i="6"/>
  <c r="R4229" i="6"/>
  <c r="R4230" i="6"/>
  <c r="R4231" i="6"/>
  <c r="R4232" i="6"/>
  <c r="R4233" i="6"/>
  <c r="R4234" i="6"/>
  <c r="R4235" i="6"/>
  <c r="R4236" i="6"/>
  <c r="R4237" i="6"/>
  <c r="R4238" i="6"/>
  <c r="R4239" i="6"/>
  <c r="R4240" i="6"/>
  <c r="R4241" i="6"/>
  <c r="R4242" i="6"/>
  <c r="R4243" i="6"/>
  <c r="R4244" i="6"/>
  <c r="R4245" i="6"/>
  <c r="R4246" i="6"/>
  <c r="R4247" i="6"/>
  <c r="R4248" i="6"/>
  <c r="R4249" i="6"/>
  <c r="R4250" i="6"/>
  <c r="R4251" i="6"/>
  <c r="R4252" i="6"/>
  <c r="R4253" i="6"/>
  <c r="R4254" i="6"/>
  <c r="R4255" i="6"/>
  <c r="R4256" i="6"/>
  <c r="R4257" i="6"/>
  <c r="R4258" i="6"/>
  <c r="R4259" i="6"/>
  <c r="R4260" i="6"/>
  <c r="R4261" i="6"/>
  <c r="R4262" i="6"/>
  <c r="R4263" i="6"/>
  <c r="R4264" i="6"/>
  <c r="R4265" i="6"/>
  <c r="R4266" i="6"/>
  <c r="R4267" i="6"/>
  <c r="R4268" i="6"/>
  <c r="R4269" i="6"/>
  <c r="R4270" i="6"/>
  <c r="R4271" i="6"/>
  <c r="R4272" i="6"/>
  <c r="R4273" i="6"/>
  <c r="R4274" i="6"/>
  <c r="R4275" i="6"/>
  <c r="R4276" i="6"/>
  <c r="R4277" i="6"/>
  <c r="R4278" i="6"/>
  <c r="R4279" i="6"/>
  <c r="R4280" i="6"/>
  <c r="R4281" i="6"/>
  <c r="R4282" i="6"/>
  <c r="R4283" i="6"/>
  <c r="R4284" i="6"/>
  <c r="R4285" i="6"/>
  <c r="R4286" i="6"/>
  <c r="R4287" i="6"/>
  <c r="R4288" i="6"/>
  <c r="R4289" i="6"/>
  <c r="R4290" i="6"/>
  <c r="R4291" i="6"/>
  <c r="R4292" i="6"/>
  <c r="R4293" i="6"/>
  <c r="R4294" i="6"/>
  <c r="R4295" i="6"/>
  <c r="R4296" i="6"/>
  <c r="R4297" i="6"/>
  <c r="R4298" i="6"/>
  <c r="R4299" i="6"/>
  <c r="R4300" i="6"/>
  <c r="R4301" i="6"/>
  <c r="R4302" i="6"/>
  <c r="R4303" i="6"/>
  <c r="R4304" i="6"/>
  <c r="R4305" i="6"/>
  <c r="R4306" i="6"/>
  <c r="R4307" i="6"/>
  <c r="R4308" i="6"/>
  <c r="R4309" i="6"/>
  <c r="R4310" i="6"/>
  <c r="R4311" i="6"/>
  <c r="R4312" i="6"/>
  <c r="R4313" i="6"/>
  <c r="R4314" i="6"/>
  <c r="R4315" i="6"/>
  <c r="R4316" i="6"/>
  <c r="R4317" i="6"/>
  <c r="R4318" i="6"/>
  <c r="R4319" i="6"/>
  <c r="R4320" i="6"/>
  <c r="R4321" i="6"/>
  <c r="R4322" i="6"/>
  <c r="R4323" i="6"/>
  <c r="R4324" i="6"/>
  <c r="R4325" i="6"/>
  <c r="R4326" i="6"/>
  <c r="R4327" i="6"/>
  <c r="R4328" i="6"/>
  <c r="R4329" i="6"/>
  <c r="R4330" i="6"/>
  <c r="R4331" i="6"/>
  <c r="R4332" i="6"/>
  <c r="R4333" i="6"/>
  <c r="R4334" i="6"/>
  <c r="R4335" i="6"/>
  <c r="R4336" i="6"/>
  <c r="R4337" i="6"/>
  <c r="R4338" i="6"/>
  <c r="R4339" i="6"/>
  <c r="R4340" i="6"/>
  <c r="R4341" i="6"/>
  <c r="R4342" i="6"/>
  <c r="R4343" i="6"/>
  <c r="R4344" i="6"/>
  <c r="R4345" i="6"/>
  <c r="R4346" i="6"/>
  <c r="R4347" i="6"/>
  <c r="R4348" i="6"/>
  <c r="R4349" i="6"/>
  <c r="R4350" i="6"/>
  <c r="R4351" i="6"/>
  <c r="R4352" i="6"/>
  <c r="R4353" i="6"/>
  <c r="R4354" i="6"/>
  <c r="R4355" i="6"/>
  <c r="R4356" i="6"/>
  <c r="R4357" i="6"/>
  <c r="R4358" i="6"/>
  <c r="R4359" i="6"/>
  <c r="R4360" i="6"/>
  <c r="R4361" i="6"/>
  <c r="R4362" i="6"/>
  <c r="R4363" i="6"/>
  <c r="R4364" i="6"/>
  <c r="R4365" i="6"/>
  <c r="R4366" i="6"/>
  <c r="R4367" i="6"/>
  <c r="R4368" i="6"/>
  <c r="R4369" i="6"/>
  <c r="R4370" i="6"/>
  <c r="R4371" i="6"/>
  <c r="R4372" i="6"/>
  <c r="R4373" i="6"/>
  <c r="R4374" i="6"/>
  <c r="R4375" i="6"/>
  <c r="R4376" i="6"/>
  <c r="R4377" i="6"/>
  <c r="R4378" i="6"/>
  <c r="R4379" i="6"/>
  <c r="R4380" i="6"/>
  <c r="R4381" i="6"/>
  <c r="R4382" i="6"/>
  <c r="R4383" i="6"/>
  <c r="R4384" i="6"/>
  <c r="R4385" i="6"/>
  <c r="R4386" i="6"/>
  <c r="R4387" i="6"/>
  <c r="R4388" i="6"/>
  <c r="R4389" i="6"/>
  <c r="R4390" i="6"/>
  <c r="R4391" i="6"/>
  <c r="R4392" i="6"/>
  <c r="R4393" i="6"/>
  <c r="R4394" i="6"/>
  <c r="R4395" i="6"/>
  <c r="R4396" i="6"/>
  <c r="R4397" i="6"/>
  <c r="R4398" i="6"/>
  <c r="R4399" i="6"/>
  <c r="R4400" i="6"/>
  <c r="R4401" i="6"/>
  <c r="R4402" i="6"/>
  <c r="R4403" i="6"/>
  <c r="R4404" i="6"/>
  <c r="R4405" i="6"/>
  <c r="R4406" i="6"/>
  <c r="R4407" i="6"/>
  <c r="R4408" i="6"/>
  <c r="R4409" i="6"/>
  <c r="R4410" i="6"/>
  <c r="R4411" i="6"/>
  <c r="R4412" i="6"/>
  <c r="R4413" i="6"/>
  <c r="R4414" i="6"/>
  <c r="R4415" i="6"/>
  <c r="R4416" i="6"/>
  <c r="R4417" i="6"/>
  <c r="R4418" i="6"/>
  <c r="R4419" i="6"/>
  <c r="R4420" i="6"/>
  <c r="R4421" i="6"/>
  <c r="R4422" i="6"/>
  <c r="R4423" i="6"/>
  <c r="R4424" i="6"/>
  <c r="R4425" i="6"/>
  <c r="R4426" i="6"/>
  <c r="R4427" i="6"/>
  <c r="R4428" i="6"/>
  <c r="R4429" i="6"/>
  <c r="R4430" i="6"/>
  <c r="R4431" i="6"/>
  <c r="R4432" i="6"/>
  <c r="R4433" i="6"/>
  <c r="R4434" i="6"/>
  <c r="R4435" i="6"/>
  <c r="R4436" i="6"/>
  <c r="R4437" i="6"/>
  <c r="R4438" i="6"/>
  <c r="R4439" i="6"/>
  <c r="R4440" i="6"/>
  <c r="R4441" i="6"/>
  <c r="R4442" i="6"/>
  <c r="R4443" i="6"/>
  <c r="R4444" i="6"/>
  <c r="R4445" i="6"/>
  <c r="R4446" i="6"/>
  <c r="R4447" i="6"/>
  <c r="R4448" i="6"/>
  <c r="R4449" i="6"/>
  <c r="R4450" i="6"/>
  <c r="R4451" i="6"/>
  <c r="R4452" i="6"/>
  <c r="R4453" i="6"/>
  <c r="R4454" i="6"/>
  <c r="R4455" i="6"/>
  <c r="R4456" i="6"/>
  <c r="R4457" i="6"/>
  <c r="R4458" i="6"/>
  <c r="R4459" i="6"/>
  <c r="R4460" i="6"/>
  <c r="R4461" i="6"/>
  <c r="R4462" i="6"/>
  <c r="R4463" i="6"/>
  <c r="R4464" i="6"/>
  <c r="R4465" i="6"/>
  <c r="R4466" i="6"/>
  <c r="R4467" i="6"/>
  <c r="R4468" i="6"/>
  <c r="R4469" i="6"/>
  <c r="R4470" i="6"/>
  <c r="R4471" i="6"/>
  <c r="R4472" i="6"/>
  <c r="R4473" i="6"/>
  <c r="R4474" i="6"/>
  <c r="R4475" i="6"/>
  <c r="R4476" i="6"/>
  <c r="R4477" i="6"/>
  <c r="R4478" i="6"/>
  <c r="R4479" i="6"/>
  <c r="R4480" i="6"/>
  <c r="R4481" i="6"/>
  <c r="R4482" i="6"/>
  <c r="R4483" i="6"/>
  <c r="R4484" i="6"/>
  <c r="R4485" i="6"/>
  <c r="R4486" i="6"/>
  <c r="R4487" i="6"/>
  <c r="R4488" i="6"/>
  <c r="R4489" i="6"/>
  <c r="R4490" i="6"/>
  <c r="R4491" i="6"/>
  <c r="R4492" i="6"/>
  <c r="R4493" i="6"/>
  <c r="R4494" i="6"/>
  <c r="R4495" i="6"/>
  <c r="R4496" i="6"/>
  <c r="R4497" i="6"/>
  <c r="R4498" i="6"/>
  <c r="R4499" i="6"/>
  <c r="R4500" i="6"/>
  <c r="R4501" i="6"/>
  <c r="R4502" i="6"/>
  <c r="R4503" i="6"/>
  <c r="R4504" i="6"/>
  <c r="R4505" i="6"/>
  <c r="R4506" i="6"/>
  <c r="R4507" i="6"/>
  <c r="R4508" i="6"/>
  <c r="R4509" i="6"/>
  <c r="R4510" i="6"/>
  <c r="R4511" i="6"/>
  <c r="R4512" i="6"/>
  <c r="R4513" i="6"/>
  <c r="R4514" i="6"/>
  <c r="R4515" i="6"/>
  <c r="R4516" i="6"/>
  <c r="R4517" i="6"/>
  <c r="R4518" i="6"/>
  <c r="R4519" i="6"/>
  <c r="R4520" i="6"/>
  <c r="R4521" i="6"/>
  <c r="R4522" i="6"/>
  <c r="R4523" i="6"/>
  <c r="R4524" i="6"/>
  <c r="R4525" i="6"/>
  <c r="R4526" i="6"/>
  <c r="R4527" i="6"/>
  <c r="R4528" i="6"/>
  <c r="R4529" i="6"/>
  <c r="R4530" i="6"/>
  <c r="R4531" i="6"/>
  <c r="R4532" i="6"/>
  <c r="R4533" i="6"/>
  <c r="R4534" i="6"/>
  <c r="R4535" i="6"/>
  <c r="R4536" i="6"/>
  <c r="R4537" i="6"/>
  <c r="R4538" i="6"/>
  <c r="R4539" i="6"/>
  <c r="R4540" i="6"/>
  <c r="R4541" i="6"/>
  <c r="R4542" i="6"/>
  <c r="R4543" i="6"/>
  <c r="R4544" i="6"/>
  <c r="R4545" i="6"/>
  <c r="R4546" i="6"/>
  <c r="R4547" i="6"/>
  <c r="R4548" i="6"/>
  <c r="R4549" i="6"/>
  <c r="R4550" i="6"/>
  <c r="R4551" i="6"/>
  <c r="R4552" i="6"/>
  <c r="R4553" i="6"/>
  <c r="R4554" i="6"/>
  <c r="R4555" i="6"/>
  <c r="R4556" i="6"/>
  <c r="R4557" i="6"/>
  <c r="R4558" i="6"/>
  <c r="R4559" i="6"/>
  <c r="R4560" i="6"/>
  <c r="R4561" i="6"/>
  <c r="R4562" i="6"/>
  <c r="R4563" i="6"/>
  <c r="R4564" i="6"/>
  <c r="R4565" i="6"/>
  <c r="R4566" i="6"/>
  <c r="R4567" i="6"/>
  <c r="R4568" i="6"/>
  <c r="R4569" i="6"/>
  <c r="R4570" i="6"/>
  <c r="R4571" i="6"/>
  <c r="R4572" i="6"/>
  <c r="R4573" i="6"/>
  <c r="R4574" i="6"/>
  <c r="R4575" i="6"/>
  <c r="R4576" i="6"/>
  <c r="R4577" i="6"/>
  <c r="R4578" i="6"/>
  <c r="R4579" i="6"/>
  <c r="R4580" i="6"/>
  <c r="R4581" i="6"/>
  <c r="R4582" i="6"/>
  <c r="R4583" i="6"/>
  <c r="R4584" i="6"/>
  <c r="R4585" i="6"/>
  <c r="R4586" i="6"/>
  <c r="R4587" i="6"/>
  <c r="R4588" i="6"/>
  <c r="R4589" i="6"/>
  <c r="R4590" i="6"/>
  <c r="R4591" i="6"/>
  <c r="R4592" i="6"/>
  <c r="R4593" i="6"/>
  <c r="R4594" i="6"/>
  <c r="R4595" i="6"/>
  <c r="R4596" i="6"/>
  <c r="R4597" i="6"/>
  <c r="R4598" i="6"/>
  <c r="R4599" i="6"/>
  <c r="R4600" i="6"/>
  <c r="R4601" i="6"/>
  <c r="R4602" i="6"/>
  <c r="R4603" i="6"/>
  <c r="R4604" i="6"/>
  <c r="R4605" i="6"/>
  <c r="R4606" i="6"/>
  <c r="R4607" i="6"/>
  <c r="R4608" i="6"/>
  <c r="R4609" i="6"/>
  <c r="R4610" i="6"/>
  <c r="R4611" i="6"/>
  <c r="R4612" i="6"/>
  <c r="R4613" i="6"/>
  <c r="R4614" i="6"/>
  <c r="R4615" i="6"/>
  <c r="R4616" i="6"/>
  <c r="R4617" i="6"/>
  <c r="R4618" i="6"/>
  <c r="R4619" i="6"/>
  <c r="R4620" i="6"/>
  <c r="R4621" i="6"/>
  <c r="R4622" i="6"/>
  <c r="R4623" i="6"/>
  <c r="R4624" i="6"/>
  <c r="R4625" i="6"/>
  <c r="R4626" i="6"/>
  <c r="R4627" i="6"/>
  <c r="R4628" i="6"/>
  <c r="R4629" i="6"/>
  <c r="R4630" i="6"/>
  <c r="R4631" i="6"/>
  <c r="R4632" i="6"/>
  <c r="R4633" i="6"/>
  <c r="R4634" i="6"/>
  <c r="R4635" i="6"/>
  <c r="R4636" i="6"/>
  <c r="R4637" i="6"/>
  <c r="R4638" i="6"/>
  <c r="R4639" i="6"/>
  <c r="R4640" i="6"/>
  <c r="R4641" i="6"/>
  <c r="R4642" i="6"/>
  <c r="R4643" i="6"/>
  <c r="R4644" i="6"/>
  <c r="R4645" i="6"/>
  <c r="R4646" i="6"/>
  <c r="R4647" i="6"/>
  <c r="R4648" i="6"/>
  <c r="R4649" i="6"/>
  <c r="R4650" i="6"/>
  <c r="R4651" i="6"/>
  <c r="R4652" i="6"/>
  <c r="R4653" i="6"/>
  <c r="R4654" i="6"/>
  <c r="R4655" i="6"/>
  <c r="R4656" i="6"/>
  <c r="R4657" i="6"/>
  <c r="R4658" i="6"/>
  <c r="R4659" i="6"/>
  <c r="R4660" i="6"/>
  <c r="R4661" i="6"/>
  <c r="R4662" i="6"/>
  <c r="R4663" i="6"/>
  <c r="R4664" i="6"/>
  <c r="R4665" i="6"/>
  <c r="R4666" i="6"/>
  <c r="R4667" i="6"/>
  <c r="R4668" i="6"/>
  <c r="R4669" i="6"/>
  <c r="R4670" i="6"/>
  <c r="R4671" i="6"/>
  <c r="R4672" i="6"/>
  <c r="R4673" i="6"/>
  <c r="R4674" i="6"/>
  <c r="R4675" i="6"/>
  <c r="R4676" i="6"/>
  <c r="R4677" i="6"/>
  <c r="R4678" i="6"/>
  <c r="R4679" i="6"/>
  <c r="R4680" i="6"/>
  <c r="R4681" i="6"/>
  <c r="R4682" i="6"/>
  <c r="R4683" i="6"/>
  <c r="R4684" i="6"/>
  <c r="R4685" i="6"/>
  <c r="R4686" i="6"/>
  <c r="R4687" i="6"/>
  <c r="R4688" i="6"/>
  <c r="R4689" i="6"/>
  <c r="R4690" i="6"/>
  <c r="R4691" i="6"/>
  <c r="R4692" i="6"/>
  <c r="R4693" i="6"/>
  <c r="R4694" i="6"/>
  <c r="R4695" i="6"/>
  <c r="R4696" i="6"/>
  <c r="R4697" i="6"/>
  <c r="R4698" i="6"/>
  <c r="R4699" i="6"/>
  <c r="R4700" i="6"/>
  <c r="R4701" i="6"/>
  <c r="R4702" i="6"/>
  <c r="R4703" i="6"/>
  <c r="R4704" i="6"/>
  <c r="R4705" i="6"/>
  <c r="R4706" i="6"/>
  <c r="R4707" i="6"/>
  <c r="R4708" i="6"/>
  <c r="R4709" i="6"/>
  <c r="R4710" i="6"/>
  <c r="R4711" i="6"/>
  <c r="R4712" i="6"/>
  <c r="R4713" i="6"/>
  <c r="R4714" i="6"/>
  <c r="R4715" i="6"/>
  <c r="R4716" i="6"/>
  <c r="R4717" i="6"/>
  <c r="R4718" i="6"/>
  <c r="R4719" i="6"/>
  <c r="R4720" i="6"/>
  <c r="R4721" i="6"/>
  <c r="R4722" i="6"/>
  <c r="R4723" i="6"/>
  <c r="R4724" i="6"/>
  <c r="R4725" i="6"/>
  <c r="R4726" i="6"/>
  <c r="R4727" i="6"/>
  <c r="R4728" i="6"/>
  <c r="R4729" i="6"/>
  <c r="R4730" i="6"/>
  <c r="R4731" i="6"/>
  <c r="R4732" i="6"/>
  <c r="R4733" i="6"/>
  <c r="R4734" i="6"/>
  <c r="R4735" i="6"/>
  <c r="R4736" i="6"/>
  <c r="R4737" i="6"/>
  <c r="R4738" i="6"/>
  <c r="R4739" i="6"/>
  <c r="R4740" i="6"/>
  <c r="R4741" i="6"/>
  <c r="R4742" i="6"/>
  <c r="R4743" i="6"/>
  <c r="R4744" i="6"/>
  <c r="R4745" i="6"/>
  <c r="R4746" i="6"/>
  <c r="R4747" i="6"/>
  <c r="R4748" i="6"/>
  <c r="R4749" i="6"/>
  <c r="R4750" i="6"/>
  <c r="R4751" i="6"/>
  <c r="R4752" i="6"/>
  <c r="R4753" i="6"/>
  <c r="R4754" i="6"/>
  <c r="R4755" i="6"/>
  <c r="R4756" i="6"/>
  <c r="R4757" i="6"/>
  <c r="R4758" i="6"/>
  <c r="R4759" i="6"/>
  <c r="R4760" i="6"/>
  <c r="R4761" i="6"/>
  <c r="R4762" i="6"/>
  <c r="R4763" i="6"/>
  <c r="R4764" i="6"/>
  <c r="R4765" i="6"/>
  <c r="R4766" i="6"/>
  <c r="R4767" i="6"/>
  <c r="R4768" i="6"/>
  <c r="R4769" i="6"/>
  <c r="R4770" i="6"/>
  <c r="R4771" i="6"/>
  <c r="R4772" i="6"/>
  <c r="R4773" i="6"/>
  <c r="R4774" i="6"/>
  <c r="R4775" i="6"/>
  <c r="R4776" i="6"/>
  <c r="R4777" i="6"/>
  <c r="R4778" i="6"/>
  <c r="R4779" i="6"/>
  <c r="R4780" i="6"/>
  <c r="R4781" i="6"/>
  <c r="R4782" i="6"/>
  <c r="R4783" i="6"/>
  <c r="R4784" i="6"/>
  <c r="R4785" i="6"/>
  <c r="R4786" i="6"/>
  <c r="R4787" i="6"/>
  <c r="R4788" i="6"/>
  <c r="R4789" i="6"/>
  <c r="R4790" i="6"/>
  <c r="R4791" i="6"/>
  <c r="R4792" i="6"/>
  <c r="R4793" i="6"/>
  <c r="R4794" i="6"/>
  <c r="R4795" i="6"/>
  <c r="R4796" i="6"/>
  <c r="R4797" i="6"/>
  <c r="R4798" i="6"/>
  <c r="R4799" i="6"/>
  <c r="R4800" i="6"/>
  <c r="R4801" i="6"/>
  <c r="R4802" i="6"/>
  <c r="R4803" i="6"/>
  <c r="R4804" i="6"/>
  <c r="R4805" i="6"/>
  <c r="R4806" i="6"/>
  <c r="R4807" i="6"/>
  <c r="R4808" i="6"/>
  <c r="R4809" i="6"/>
  <c r="R4810" i="6"/>
  <c r="R4811" i="6"/>
  <c r="R4812" i="6"/>
  <c r="R4813" i="6"/>
  <c r="R4814" i="6"/>
  <c r="R4815" i="6"/>
  <c r="R4816" i="6"/>
  <c r="R4817" i="6"/>
  <c r="R4818" i="6"/>
  <c r="R4819" i="6"/>
  <c r="R4820" i="6"/>
  <c r="R4821" i="6"/>
  <c r="R4822" i="6"/>
  <c r="R4823" i="6"/>
  <c r="R4824" i="6"/>
  <c r="R4825" i="6"/>
  <c r="R4826" i="6"/>
  <c r="R4827" i="6"/>
  <c r="R4828" i="6"/>
  <c r="R4829" i="6"/>
  <c r="R4830" i="6"/>
  <c r="R4831" i="6"/>
  <c r="R4832" i="6"/>
  <c r="R4833" i="6"/>
  <c r="R4834" i="6"/>
  <c r="R4835" i="6"/>
  <c r="R4836" i="6"/>
  <c r="R4837" i="6"/>
  <c r="R4838" i="6"/>
  <c r="R4839" i="6"/>
  <c r="R4840" i="6"/>
  <c r="R4841" i="6"/>
  <c r="R4842" i="6"/>
  <c r="R4843" i="6"/>
  <c r="R4844" i="6"/>
  <c r="R4845" i="6"/>
  <c r="R4846" i="6"/>
  <c r="R4847" i="6"/>
  <c r="R4848" i="6"/>
  <c r="R4849" i="6"/>
  <c r="R4850" i="6"/>
  <c r="R4851" i="6"/>
  <c r="R4852" i="6"/>
  <c r="R4853" i="6"/>
  <c r="R4854" i="6"/>
  <c r="R4855" i="6"/>
  <c r="R4856" i="6"/>
  <c r="R4857" i="6"/>
  <c r="R4858" i="6"/>
  <c r="R4859" i="6"/>
  <c r="R4860" i="6"/>
  <c r="R4861" i="6"/>
  <c r="R4862" i="6"/>
  <c r="R4863" i="6"/>
  <c r="R4864" i="6"/>
  <c r="R4865" i="6"/>
  <c r="R4866" i="6"/>
  <c r="R4867" i="6"/>
  <c r="R4868" i="6"/>
  <c r="R4869" i="6"/>
  <c r="R4870" i="6"/>
  <c r="R4871" i="6"/>
  <c r="R4872" i="6"/>
  <c r="R4873" i="6"/>
  <c r="R4874" i="6"/>
  <c r="R4875" i="6"/>
  <c r="R4876" i="6"/>
  <c r="R4877" i="6"/>
  <c r="R4878" i="6"/>
  <c r="R4879" i="6"/>
  <c r="R4880" i="6"/>
  <c r="R4881" i="6"/>
  <c r="R4882" i="6"/>
  <c r="R4883" i="6"/>
  <c r="R4884" i="6"/>
  <c r="R4885" i="6"/>
  <c r="R4886" i="6"/>
  <c r="R4887" i="6"/>
  <c r="R4888" i="6"/>
  <c r="R4889" i="6"/>
  <c r="R4890" i="6"/>
  <c r="R4891" i="6"/>
  <c r="R4892" i="6"/>
  <c r="R4893" i="6"/>
  <c r="R4894" i="6"/>
  <c r="R4895" i="6"/>
  <c r="R4896" i="6"/>
  <c r="R4897" i="6"/>
  <c r="R4898" i="6"/>
  <c r="R4899" i="6"/>
  <c r="R4900" i="6"/>
  <c r="R4901" i="6"/>
  <c r="R4902" i="6"/>
  <c r="R4903" i="6"/>
  <c r="R4904" i="6"/>
  <c r="R4905" i="6"/>
  <c r="R4906" i="6"/>
  <c r="R4907" i="6"/>
  <c r="R4908" i="6"/>
  <c r="R4909" i="6"/>
  <c r="R4910" i="6"/>
  <c r="R4911" i="6"/>
  <c r="R4912" i="6"/>
  <c r="R4913" i="6"/>
  <c r="R4914" i="6"/>
  <c r="R4915" i="6"/>
  <c r="R4916" i="6"/>
  <c r="R4917" i="6"/>
  <c r="R4918" i="6"/>
  <c r="R4919" i="6"/>
  <c r="R4920" i="6"/>
  <c r="R4921" i="6"/>
  <c r="R4922" i="6"/>
  <c r="R4923" i="6"/>
  <c r="R4924" i="6"/>
  <c r="R4925" i="6"/>
  <c r="R4926" i="6"/>
  <c r="R4927" i="6"/>
  <c r="R4928" i="6"/>
  <c r="R4929" i="6"/>
  <c r="R4930" i="6"/>
  <c r="R4931" i="6"/>
  <c r="R4932" i="6"/>
  <c r="R4933" i="6"/>
  <c r="R4934" i="6"/>
  <c r="R4935" i="6"/>
  <c r="R4936" i="6"/>
  <c r="R4937" i="6"/>
  <c r="R4938" i="6"/>
  <c r="R4939" i="6"/>
  <c r="R4940" i="6"/>
  <c r="R4941" i="6"/>
  <c r="R4942" i="6"/>
  <c r="R4943" i="6"/>
  <c r="R4944" i="6"/>
  <c r="R4945" i="6"/>
  <c r="R4946" i="6"/>
  <c r="R4947" i="6"/>
  <c r="R4948" i="6"/>
  <c r="R4949" i="6"/>
  <c r="R4950" i="6"/>
  <c r="R4951" i="6"/>
  <c r="R4952" i="6"/>
  <c r="R4953" i="6"/>
  <c r="R4954" i="6"/>
  <c r="R4955" i="6"/>
  <c r="R4956" i="6"/>
  <c r="R4957" i="6"/>
  <c r="R4958" i="6"/>
  <c r="R4959" i="6"/>
  <c r="R4960" i="6"/>
  <c r="R4961" i="6"/>
  <c r="R4962" i="6"/>
  <c r="R4963" i="6"/>
  <c r="R4964" i="6"/>
  <c r="R4965" i="6"/>
  <c r="R4966" i="6"/>
  <c r="R4967" i="6"/>
  <c r="R4968" i="6"/>
  <c r="R4969" i="6"/>
  <c r="R4970" i="6"/>
  <c r="R4971" i="6"/>
  <c r="R4972" i="6"/>
  <c r="R4973" i="6"/>
  <c r="R4974" i="6"/>
  <c r="R4975" i="6"/>
  <c r="R4976" i="6"/>
  <c r="R4977" i="6"/>
  <c r="R4978" i="6"/>
  <c r="R4979" i="6"/>
  <c r="R4980" i="6"/>
  <c r="R4981" i="6"/>
  <c r="R4982" i="6"/>
  <c r="R4983" i="6"/>
  <c r="R4984" i="6"/>
  <c r="R4985" i="6"/>
  <c r="R4986" i="6"/>
  <c r="R4987" i="6"/>
  <c r="R4988" i="6"/>
  <c r="R4989" i="6"/>
  <c r="R4990" i="6"/>
  <c r="R4991" i="6"/>
  <c r="R4992" i="6"/>
  <c r="R4993" i="6"/>
  <c r="R4994" i="6"/>
  <c r="R4995" i="6"/>
  <c r="R4996" i="6"/>
  <c r="R4997" i="6"/>
  <c r="R4998" i="6"/>
  <c r="R4999" i="6"/>
  <c r="R5000" i="6"/>
  <c r="R5001" i="6"/>
  <c r="R5002" i="6"/>
  <c r="R5003" i="6"/>
  <c r="R5004" i="6"/>
  <c r="R5005" i="6"/>
  <c r="R5006" i="6"/>
  <c r="R5007" i="6"/>
  <c r="R5008" i="6"/>
  <c r="R5009" i="6"/>
  <c r="R5010" i="6"/>
  <c r="R5011" i="6"/>
  <c r="R5012" i="6"/>
  <c r="R5013" i="6"/>
  <c r="R5014" i="6"/>
  <c r="R5015" i="6"/>
  <c r="R5016" i="6"/>
  <c r="R5017" i="6"/>
  <c r="R5018" i="6"/>
  <c r="R5019" i="6"/>
  <c r="R5020" i="6"/>
  <c r="R5021" i="6"/>
  <c r="R5022" i="6"/>
  <c r="R5023" i="6"/>
  <c r="R5024" i="6"/>
  <c r="R5025" i="6"/>
  <c r="R5026" i="6"/>
  <c r="R5027" i="6"/>
  <c r="R5028" i="6"/>
  <c r="R5029" i="6"/>
  <c r="R5030" i="6"/>
  <c r="R5031" i="6"/>
  <c r="R5032" i="6"/>
  <c r="R5033" i="6"/>
  <c r="R5034" i="6"/>
  <c r="R5035" i="6"/>
  <c r="R5036" i="6"/>
  <c r="R5037" i="6"/>
  <c r="R5038" i="6"/>
  <c r="R5039" i="6"/>
  <c r="R5040" i="6"/>
  <c r="R5041" i="6"/>
  <c r="R5042" i="6"/>
  <c r="R5043" i="6"/>
  <c r="R5044" i="6"/>
  <c r="R5045" i="6"/>
  <c r="R5046" i="6"/>
  <c r="R5047" i="6"/>
  <c r="R5048" i="6"/>
  <c r="R5049" i="6"/>
  <c r="R5050" i="6"/>
  <c r="R5051" i="6"/>
  <c r="R5052" i="6"/>
  <c r="R5053" i="6"/>
  <c r="R5054" i="6"/>
  <c r="R5055" i="6"/>
  <c r="R5056" i="6"/>
  <c r="R5057" i="6"/>
  <c r="R5058" i="6"/>
  <c r="R5059" i="6"/>
  <c r="R5060" i="6"/>
  <c r="R5061" i="6"/>
  <c r="R5062" i="6"/>
  <c r="R5063" i="6"/>
  <c r="R5064" i="6"/>
  <c r="R5065" i="6"/>
  <c r="R5066" i="6"/>
  <c r="R5067" i="6"/>
  <c r="R5068" i="6"/>
  <c r="R5069" i="6"/>
  <c r="R5070" i="6"/>
  <c r="R5071" i="6"/>
  <c r="R5072" i="6"/>
  <c r="R5073" i="6"/>
  <c r="R5074" i="6"/>
  <c r="R5075" i="6"/>
  <c r="R5076" i="6"/>
  <c r="R5077" i="6"/>
  <c r="R5078" i="6"/>
  <c r="R5079" i="6"/>
  <c r="R5080" i="6"/>
  <c r="R5081" i="6"/>
  <c r="R5082" i="6"/>
  <c r="R5083" i="6"/>
  <c r="R5084" i="6"/>
  <c r="R5085" i="6"/>
  <c r="R5086" i="6"/>
  <c r="R5087" i="6"/>
  <c r="R5088" i="6"/>
  <c r="R5089" i="6"/>
  <c r="R5090" i="6"/>
  <c r="R5091" i="6"/>
  <c r="R5092" i="6"/>
  <c r="R5093" i="6"/>
  <c r="R5094" i="6"/>
  <c r="R5095" i="6"/>
  <c r="R5096" i="6"/>
  <c r="R5097" i="6"/>
  <c r="R5098" i="6"/>
  <c r="R5099" i="6"/>
  <c r="R5100" i="6"/>
  <c r="R5101" i="6"/>
  <c r="R5102" i="6"/>
  <c r="R5103" i="6"/>
  <c r="R5104" i="6"/>
  <c r="R5105" i="6"/>
  <c r="R5106" i="6"/>
  <c r="R5107" i="6"/>
  <c r="R5108" i="6"/>
  <c r="R5109" i="6"/>
  <c r="R5110" i="6"/>
  <c r="R5111" i="6"/>
  <c r="R5112" i="6"/>
  <c r="R5113" i="6"/>
  <c r="R5114" i="6"/>
  <c r="R5115" i="6"/>
  <c r="R5116" i="6"/>
  <c r="R5117" i="6"/>
  <c r="R5118" i="6"/>
  <c r="R5119" i="6"/>
  <c r="R5120" i="6"/>
  <c r="R5121" i="6"/>
  <c r="R5122" i="6"/>
  <c r="R5123" i="6"/>
  <c r="R5124" i="6"/>
  <c r="R5125" i="6"/>
  <c r="R5126" i="6"/>
  <c r="R5127" i="6"/>
  <c r="R5128" i="6"/>
  <c r="R5129" i="6"/>
  <c r="R5130" i="6"/>
  <c r="R5131" i="6"/>
  <c r="R5132" i="6"/>
  <c r="R5133" i="6"/>
  <c r="R5134" i="6"/>
  <c r="R5135" i="6"/>
  <c r="R5136" i="6"/>
  <c r="R5137" i="6"/>
  <c r="R5138" i="6"/>
  <c r="R5139" i="6"/>
  <c r="R5140" i="6"/>
  <c r="R5141" i="6"/>
  <c r="R5142" i="6"/>
  <c r="R5143" i="6"/>
  <c r="R5144" i="6"/>
  <c r="R5145" i="6"/>
  <c r="R5146" i="6"/>
  <c r="R5147" i="6"/>
  <c r="R5148" i="6"/>
  <c r="R5149" i="6"/>
  <c r="R5150" i="6"/>
  <c r="R5151" i="6"/>
  <c r="R5152" i="6"/>
  <c r="R5153" i="6"/>
  <c r="R5154" i="6"/>
  <c r="R5155" i="6"/>
  <c r="R5156" i="6"/>
  <c r="R5157" i="6"/>
  <c r="R5158" i="6"/>
  <c r="R5159" i="6"/>
  <c r="R5160" i="6"/>
  <c r="R5161" i="6"/>
  <c r="R5162" i="6"/>
  <c r="R5163" i="6"/>
  <c r="R5164" i="6"/>
  <c r="R5165" i="6"/>
  <c r="R5166" i="6"/>
  <c r="R5167" i="6"/>
  <c r="R5168" i="6"/>
  <c r="R5169" i="6"/>
  <c r="R5170" i="6"/>
  <c r="R5171" i="6"/>
  <c r="R5172" i="6"/>
  <c r="R5173" i="6"/>
  <c r="R5174" i="6"/>
  <c r="R5175" i="6"/>
  <c r="R5176" i="6"/>
  <c r="R5177" i="6"/>
  <c r="R5178" i="6"/>
  <c r="R5179" i="6"/>
  <c r="R5180" i="6"/>
  <c r="R5181" i="6"/>
  <c r="R5182" i="6"/>
  <c r="R5183" i="6"/>
  <c r="R5184" i="6"/>
  <c r="R5185" i="6"/>
  <c r="R5186" i="6"/>
  <c r="R5187" i="6"/>
  <c r="R5188" i="6"/>
  <c r="R5189" i="6"/>
  <c r="R5190" i="6"/>
  <c r="R5191" i="6"/>
  <c r="R5192" i="6"/>
  <c r="R5193" i="6"/>
  <c r="R5194" i="6"/>
  <c r="R5195" i="6"/>
  <c r="R5196" i="6"/>
  <c r="R5197" i="6"/>
  <c r="R5198" i="6"/>
  <c r="R5199" i="6"/>
  <c r="R5200" i="6"/>
  <c r="R5201" i="6"/>
  <c r="R5202" i="6"/>
  <c r="R5203" i="6"/>
  <c r="R5204" i="6"/>
  <c r="R5205" i="6"/>
  <c r="R5206" i="6"/>
  <c r="R5207" i="6"/>
  <c r="R5208" i="6"/>
  <c r="R5209" i="6"/>
  <c r="R5210" i="6"/>
  <c r="R5211" i="6"/>
  <c r="R5212" i="6"/>
  <c r="R5213" i="6"/>
  <c r="R5214" i="6"/>
  <c r="R5215" i="6"/>
  <c r="R5216" i="6"/>
  <c r="R5217" i="6"/>
  <c r="R5218" i="6"/>
  <c r="R5219" i="6"/>
  <c r="R5220" i="6"/>
  <c r="R5221" i="6"/>
  <c r="R5222" i="6"/>
  <c r="R5223" i="6"/>
  <c r="R5224" i="6"/>
  <c r="R5225" i="6"/>
  <c r="R5226" i="6"/>
  <c r="R5227" i="6"/>
  <c r="R5228" i="6"/>
  <c r="R5229" i="6"/>
  <c r="R5230" i="6"/>
  <c r="R5231" i="6"/>
  <c r="R5232" i="6"/>
  <c r="R5233" i="6"/>
  <c r="R5234" i="6"/>
  <c r="R5235" i="6"/>
  <c r="R5236" i="6"/>
  <c r="R5237" i="6"/>
  <c r="R5238" i="6"/>
  <c r="R5239" i="6"/>
  <c r="R5240" i="6"/>
  <c r="R5241" i="6"/>
  <c r="R5242" i="6"/>
  <c r="R5243" i="6"/>
  <c r="R5244" i="6"/>
  <c r="R5245" i="6"/>
  <c r="R5246" i="6"/>
  <c r="R5247" i="6"/>
  <c r="R5248" i="6"/>
  <c r="R5249" i="6"/>
  <c r="R5250" i="6"/>
  <c r="R5251" i="6"/>
  <c r="R5252" i="6"/>
  <c r="R5253" i="6"/>
  <c r="R5254" i="6"/>
  <c r="R5255" i="6"/>
  <c r="R5256" i="6"/>
  <c r="R5257" i="6"/>
  <c r="R5258" i="6"/>
  <c r="R5259" i="6"/>
  <c r="R5260" i="6"/>
  <c r="R5261" i="6"/>
  <c r="R5262" i="6"/>
  <c r="R5263" i="6"/>
  <c r="R5264" i="6"/>
  <c r="R5265" i="6"/>
  <c r="R5266" i="6"/>
  <c r="R5267" i="6"/>
  <c r="R5268" i="6"/>
  <c r="R5269" i="6"/>
  <c r="R5270" i="6"/>
  <c r="R5271" i="6"/>
  <c r="R5272" i="6"/>
  <c r="R5273" i="6"/>
  <c r="R5274" i="6"/>
  <c r="R5275" i="6"/>
  <c r="R5276" i="6"/>
  <c r="R5277" i="6"/>
  <c r="R5278" i="6"/>
  <c r="R5279" i="6"/>
  <c r="R5280" i="6"/>
  <c r="R5281" i="6"/>
  <c r="R5282" i="6"/>
  <c r="R5283" i="6"/>
  <c r="R5284" i="6"/>
  <c r="R5285" i="6"/>
  <c r="R5286" i="6"/>
  <c r="R5287" i="6"/>
  <c r="R5288" i="6"/>
  <c r="R5289" i="6"/>
  <c r="R5290" i="6"/>
  <c r="R5291" i="6"/>
  <c r="R5292" i="6"/>
  <c r="R5293" i="6"/>
  <c r="R5294" i="6"/>
  <c r="R5295" i="6"/>
  <c r="R5296" i="6"/>
  <c r="R5297" i="6"/>
  <c r="R5298" i="6"/>
  <c r="R5299" i="6"/>
  <c r="R5300" i="6"/>
  <c r="R5301" i="6"/>
  <c r="R5302" i="6"/>
  <c r="R5303" i="6"/>
  <c r="R5304" i="6"/>
  <c r="R5305" i="6"/>
  <c r="R5306" i="6"/>
  <c r="R5307" i="6"/>
  <c r="R5308" i="6"/>
  <c r="R5309" i="6"/>
  <c r="R5310" i="6"/>
  <c r="R5311" i="6"/>
  <c r="R5312" i="6"/>
  <c r="R5313" i="6"/>
  <c r="R5314" i="6"/>
  <c r="R5315" i="6"/>
  <c r="R5316" i="6"/>
  <c r="R5317" i="6"/>
  <c r="R5318" i="6"/>
  <c r="R5319" i="6"/>
  <c r="R5320" i="6"/>
  <c r="R5321" i="6"/>
  <c r="R5322" i="6"/>
  <c r="R5323" i="6"/>
  <c r="R5324" i="6"/>
  <c r="R5325" i="6"/>
  <c r="R5326" i="6"/>
  <c r="R5327" i="6"/>
  <c r="R5328" i="6"/>
  <c r="R5329" i="6"/>
  <c r="R5330" i="6"/>
  <c r="R5331" i="6"/>
  <c r="R5332" i="6"/>
  <c r="R5333" i="6"/>
  <c r="R5334" i="6"/>
  <c r="R5335" i="6"/>
  <c r="R5336" i="6"/>
  <c r="R5337" i="6"/>
  <c r="R5338" i="6"/>
  <c r="R5339" i="6"/>
  <c r="R5340" i="6"/>
  <c r="R5341" i="6"/>
  <c r="R5342" i="6"/>
  <c r="R5343" i="6"/>
  <c r="R5344" i="6"/>
  <c r="R5345" i="6"/>
  <c r="R5346" i="6"/>
  <c r="R5347" i="6"/>
  <c r="R5348" i="6"/>
  <c r="R5349" i="6"/>
  <c r="R5350" i="6"/>
  <c r="R5351" i="6"/>
  <c r="R5352" i="6"/>
  <c r="R5353" i="6"/>
  <c r="R5354" i="6"/>
  <c r="R5355" i="6"/>
  <c r="R5356" i="6"/>
  <c r="R5357" i="6"/>
  <c r="R5358" i="6"/>
  <c r="R5359" i="6"/>
  <c r="R5360" i="6"/>
  <c r="R5361" i="6"/>
  <c r="R5362" i="6"/>
  <c r="R5363" i="6"/>
  <c r="R5364" i="6"/>
  <c r="R5365" i="6"/>
  <c r="R5366" i="6"/>
  <c r="R5367" i="6"/>
  <c r="R5368" i="6"/>
  <c r="R5369" i="6"/>
  <c r="R5370" i="6"/>
  <c r="R5371" i="6"/>
  <c r="R5372" i="6"/>
  <c r="R5373" i="6"/>
  <c r="R5374" i="6"/>
  <c r="R5375" i="6"/>
  <c r="R5376" i="6"/>
  <c r="R5377" i="6"/>
  <c r="R5378" i="6"/>
  <c r="R5379" i="6"/>
  <c r="R5380" i="6"/>
  <c r="R5381" i="6"/>
  <c r="R5382" i="6"/>
  <c r="R5383" i="6"/>
  <c r="R5384" i="6"/>
  <c r="R5385" i="6"/>
  <c r="R5386" i="6"/>
  <c r="R5387" i="6"/>
  <c r="R5388" i="6"/>
  <c r="R5389" i="6"/>
  <c r="R5390" i="6"/>
  <c r="R5391" i="6"/>
  <c r="R5392" i="6"/>
  <c r="R5393" i="6"/>
  <c r="R5394" i="6"/>
  <c r="R5395" i="6"/>
  <c r="R5396" i="6"/>
  <c r="R5397" i="6"/>
  <c r="R5398" i="6"/>
  <c r="R5399" i="6"/>
  <c r="R5400" i="6"/>
  <c r="R5401" i="6"/>
  <c r="R5402" i="6"/>
  <c r="R5403" i="6"/>
  <c r="R5404" i="6"/>
  <c r="R5405" i="6"/>
  <c r="R5406" i="6"/>
  <c r="R5407" i="6"/>
  <c r="R5408" i="6"/>
  <c r="R5409" i="6"/>
  <c r="R5410" i="6"/>
  <c r="R5411" i="6"/>
  <c r="R5412" i="6"/>
  <c r="R5413" i="6"/>
  <c r="R5414" i="6"/>
  <c r="R5415" i="6"/>
  <c r="R5416" i="6"/>
  <c r="R5417" i="6"/>
  <c r="R5418" i="6"/>
  <c r="R5419" i="6"/>
  <c r="R5420" i="6"/>
  <c r="R5421" i="6"/>
  <c r="R5422" i="6"/>
  <c r="R5423" i="6"/>
  <c r="R5424" i="6"/>
  <c r="R5425" i="6"/>
  <c r="R5426" i="6"/>
  <c r="R5427" i="6"/>
  <c r="R5428" i="6"/>
  <c r="R5429" i="6"/>
  <c r="R5430" i="6"/>
  <c r="R5431" i="6"/>
  <c r="R5432" i="6"/>
  <c r="R5433" i="6"/>
  <c r="R5434" i="6"/>
  <c r="R5435" i="6"/>
  <c r="R5436" i="6"/>
  <c r="R5437" i="6"/>
  <c r="R5438" i="6"/>
  <c r="R5439" i="6"/>
  <c r="R5440" i="6"/>
  <c r="R5441" i="6"/>
  <c r="R5442" i="6"/>
  <c r="R5443" i="6"/>
  <c r="R5444" i="6"/>
  <c r="R5445" i="6"/>
  <c r="R5446" i="6"/>
  <c r="R5447" i="6"/>
  <c r="R5448" i="6"/>
  <c r="R5449" i="6"/>
  <c r="R5450" i="6"/>
  <c r="R5451" i="6"/>
  <c r="R5452" i="6"/>
  <c r="R5453" i="6"/>
  <c r="R5454" i="6"/>
  <c r="R5455" i="6"/>
  <c r="R5456" i="6"/>
  <c r="R5457" i="6"/>
  <c r="R5458" i="6"/>
  <c r="R5459" i="6"/>
  <c r="R5460" i="6"/>
  <c r="R5461" i="6"/>
  <c r="R5462" i="6"/>
  <c r="R5463" i="6"/>
  <c r="R5464" i="6"/>
  <c r="R5465" i="6"/>
  <c r="R5466" i="6"/>
  <c r="R5467" i="6"/>
  <c r="R5468" i="6"/>
  <c r="R5469" i="6"/>
  <c r="R5470" i="6"/>
  <c r="R5471" i="6"/>
  <c r="R5472" i="6"/>
  <c r="R5473" i="6"/>
  <c r="R5474" i="6"/>
  <c r="R5475" i="6"/>
  <c r="R5476" i="6"/>
  <c r="R5477" i="6"/>
  <c r="R5478" i="6"/>
  <c r="R5479" i="6"/>
  <c r="R5480" i="6"/>
  <c r="R5481" i="6"/>
  <c r="R5482" i="6"/>
  <c r="R5483" i="6"/>
  <c r="R5484" i="6"/>
  <c r="R5485" i="6"/>
  <c r="R5486" i="6"/>
  <c r="R5487" i="6"/>
  <c r="R5488" i="6"/>
  <c r="R5489" i="6"/>
  <c r="R5490" i="6"/>
  <c r="R5491" i="6"/>
  <c r="R5492" i="6"/>
  <c r="R5493" i="6"/>
  <c r="R5494" i="6"/>
  <c r="R5495" i="6"/>
  <c r="R5496" i="6"/>
  <c r="R5497" i="6"/>
  <c r="R5498" i="6"/>
  <c r="R5499" i="6"/>
  <c r="R5500" i="6"/>
  <c r="R5501" i="6"/>
  <c r="R5502" i="6"/>
  <c r="R5503" i="6"/>
  <c r="R5504" i="6"/>
  <c r="R5505" i="6"/>
  <c r="R5506" i="6"/>
  <c r="R5507" i="6"/>
  <c r="R5508" i="6"/>
  <c r="R5509" i="6"/>
  <c r="R5510" i="6"/>
  <c r="R5511" i="6"/>
  <c r="R5512" i="6"/>
  <c r="R5513" i="6"/>
  <c r="R5514" i="6"/>
  <c r="R5515" i="6"/>
  <c r="R5516" i="6"/>
  <c r="R5517" i="6"/>
  <c r="R5518" i="6"/>
  <c r="R5519" i="6"/>
  <c r="R5520" i="6"/>
  <c r="R5521" i="6"/>
  <c r="R5522" i="6"/>
  <c r="R5523" i="6"/>
  <c r="R5524" i="6"/>
  <c r="R5525" i="6"/>
  <c r="R5526" i="6"/>
  <c r="R5527" i="6"/>
  <c r="R5528" i="6"/>
  <c r="R5529" i="6"/>
  <c r="R5530" i="6"/>
  <c r="R5531" i="6"/>
  <c r="R5532" i="6"/>
  <c r="R5533" i="6"/>
  <c r="R5534" i="6"/>
  <c r="R5535" i="6"/>
  <c r="R5536" i="6"/>
  <c r="R5537" i="6"/>
  <c r="R5538" i="6"/>
  <c r="R5539" i="6"/>
  <c r="R5540" i="6"/>
  <c r="R5541" i="6"/>
  <c r="R5542" i="6"/>
  <c r="R5543" i="6"/>
  <c r="R5544" i="6"/>
  <c r="R5545" i="6"/>
  <c r="R5546" i="6"/>
  <c r="R5547" i="6"/>
  <c r="R5548" i="6"/>
  <c r="R5549" i="6"/>
  <c r="R5550" i="6"/>
  <c r="R5551" i="6"/>
  <c r="R5552" i="6"/>
  <c r="R5553" i="6"/>
  <c r="R5554" i="6"/>
  <c r="R5555" i="6"/>
  <c r="R5556" i="6"/>
  <c r="R5557" i="6"/>
  <c r="R5558" i="6"/>
  <c r="R5559" i="6"/>
  <c r="R5560" i="6"/>
  <c r="R5561" i="6"/>
  <c r="R5562" i="6"/>
  <c r="R5563" i="6"/>
  <c r="R5564" i="6"/>
  <c r="R5565" i="6"/>
  <c r="R5566" i="6"/>
  <c r="R5567" i="6"/>
  <c r="R5568" i="6"/>
  <c r="R5569" i="6"/>
  <c r="R5570" i="6"/>
  <c r="R5571" i="6"/>
  <c r="R5572" i="6"/>
  <c r="R5573" i="6"/>
  <c r="R5574" i="6"/>
  <c r="R5575" i="6"/>
  <c r="R5576" i="6"/>
  <c r="R5577" i="6"/>
  <c r="R5578" i="6"/>
  <c r="R5579" i="6"/>
  <c r="R5580" i="6"/>
  <c r="R5581" i="6"/>
  <c r="R5582" i="6"/>
  <c r="R5583" i="6"/>
  <c r="R5584" i="6"/>
  <c r="R5585" i="6"/>
  <c r="R5586" i="6"/>
  <c r="R5587" i="6"/>
  <c r="R5588" i="6"/>
  <c r="R5589" i="6"/>
  <c r="R5590" i="6"/>
  <c r="R5591" i="6"/>
  <c r="R5592" i="6"/>
  <c r="R5593" i="6"/>
  <c r="R5594" i="6"/>
  <c r="R5595" i="6"/>
  <c r="R5596" i="6"/>
  <c r="R5597" i="6"/>
  <c r="R5598" i="6"/>
  <c r="R5599" i="6"/>
  <c r="R5600" i="6"/>
  <c r="R5601" i="6"/>
  <c r="R5602" i="6"/>
  <c r="R5603" i="6"/>
  <c r="R5604" i="6"/>
  <c r="R5605" i="6"/>
  <c r="R5606" i="6"/>
  <c r="R5607" i="6"/>
  <c r="R5608" i="6"/>
  <c r="R5609" i="6"/>
  <c r="R5610" i="6"/>
  <c r="R5611" i="6"/>
  <c r="R5612" i="6"/>
  <c r="R5613" i="6"/>
  <c r="R5614" i="6"/>
  <c r="R5615" i="6"/>
  <c r="R5616" i="6"/>
  <c r="R5617" i="6"/>
  <c r="R5618" i="6"/>
  <c r="R5619" i="6"/>
  <c r="R5620" i="6"/>
  <c r="R5621" i="6"/>
  <c r="R5622" i="6"/>
  <c r="R5623" i="6"/>
  <c r="R5624" i="6"/>
  <c r="R5625" i="6"/>
  <c r="R5626" i="6"/>
  <c r="R5627" i="6"/>
  <c r="R5628" i="6"/>
  <c r="R5629" i="6"/>
  <c r="R5630" i="6"/>
  <c r="R5631" i="6"/>
  <c r="R5632" i="6"/>
  <c r="R5633" i="6"/>
  <c r="R5634" i="6"/>
  <c r="R5635" i="6"/>
  <c r="R5636" i="6"/>
  <c r="R5637" i="6"/>
  <c r="R5638" i="6"/>
  <c r="R5639" i="6"/>
  <c r="R5640" i="6"/>
  <c r="R5641" i="6"/>
  <c r="R5642" i="6"/>
  <c r="R5643" i="6"/>
  <c r="R5644" i="6"/>
  <c r="R5645" i="6"/>
  <c r="R5646" i="6"/>
  <c r="R5647" i="6"/>
  <c r="R5648" i="6"/>
  <c r="R5649" i="6"/>
  <c r="R5650" i="6"/>
  <c r="R5651" i="6"/>
  <c r="R5652" i="6"/>
  <c r="R5653" i="6"/>
  <c r="R5654" i="6"/>
  <c r="R5655" i="6"/>
  <c r="R5656" i="6"/>
  <c r="R5657" i="6"/>
  <c r="R5658" i="6"/>
  <c r="R5659" i="6"/>
  <c r="R5660" i="6"/>
  <c r="R5661" i="6"/>
  <c r="R5662" i="6"/>
  <c r="R5663" i="6"/>
  <c r="R5664" i="6"/>
  <c r="R5665" i="6"/>
  <c r="R5666" i="6"/>
  <c r="R5667" i="6"/>
  <c r="R5668" i="6"/>
  <c r="R5669" i="6"/>
  <c r="R5670" i="6"/>
  <c r="R5671" i="6"/>
  <c r="R5672" i="6"/>
  <c r="R5673" i="6"/>
  <c r="R5674" i="6"/>
  <c r="R5675" i="6"/>
  <c r="R5676" i="6"/>
  <c r="R5677" i="6"/>
  <c r="R5678" i="6"/>
  <c r="R5679" i="6"/>
  <c r="R5680" i="6"/>
  <c r="R5681" i="6"/>
  <c r="R5682" i="6"/>
  <c r="R5683" i="6"/>
  <c r="R5684" i="6"/>
  <c r="R5685" i="6"/>
  <c r="R5686" i="6"/>
  <c r="R5687" i="6"/>
  <c r="R5688" i="6"/>
  <c r="R5689" i="6"/>
  <c r="R5690" i="6"/>
  <c r="R5691" i="6"/>
  <c r="R5692" i="6"/>
  <c r="R5693" i="6"/>
  <c r="R5694" i="6"/>
  <c r="R5695" i="6"/>
  <c r="R5696" i="6"/>
  <c r="R5697" i="6"/>
  <c r="R5698" i="6"/>
  <c r="R5699" i="6"/>
  <c r="R5700" i="6"/>
  <c r="R5701" i="6"/>
  <c r="R5702" i="6"/>
  <c r="R5703" i="6"/>
  <c r="R5704" i="6"/>
  <c r="R5705" i="6"/>
  <c r="R5706" i="6"/>
  <c r="R5707" i="6"/>
  <c r="R5708" i="6"/>
  <c r="R5709" i="6"/>
  <c r="R5710" i="6"/>
  <c r="R5711" i="6"/>
  <c r="R5712" i="6"/>
  <c r="R5713" i="6"/>
  <c r="R5714" i="6"/>
  <c r="R5715" i="6"/>
  <c r="R5716" i="6"/>
  <c r="R5717" i="6"/>
  <c r="R5718" i="6"/>
  <c r="R5719" i="6"/>
  <c r="R5720" i="6"/>
  <c r="R5721" i="6"/>
  <c r="R5722" i="6"/>
  <c r="R5723" i="6"/>
  <c r="R5724" i="6"/>
  <c r="R5725" i="6"/>
  <c r="R5726" i="6"/>
  <c r="R5727" i="6"/>
  <c r="R5728" i="6"/>
  <c r="R5729" i="6"/>
  <c r="R5730" i="6"/>
  <c r="R5731" i="6"/>
  <c r="R5732" i="6"/>
  <c r="R5733" i="6"/>
  <c r="R5734" i="6"/>
  <c r="R5735" i="6"/>
  <c r="R5736" i="6"/>
  <c r="R5737" i="6"/>
  <c r="R5738" i="6"/>
  <c r="R5739" i="6"/>
  <c r="R5740" i="6"/>
  <c r="R5741" i="6"/>
  <c r="R5742" i="6"/>
  <c r="R5743" i="6"/>
  <c r="R5744" i="6"/>
  <c r="R5745" i="6"/>
  <c r="R5746" i="6"/>
  <c r="R5747" i="6"/>
  <c r="R5748" i="6"/>
  <c r="R5749" i="6"/>
  <c r="R5750" i="6"/>
  <c r="R5751" i="6"/>
  <c r="R5752" i="6"/>
  <c r="R5753" i="6"/>
  <c r="R5754" i="6"/>
  <c r="R5755" i="6"/>
  <c r="R5756" i="6"/>
  <c r="R5757" i="6"/>
  <c r="R5758" i="6"/>
  <c r="R5759" i="6"/>
  <c r="R5760" i="6"/>
  <c r="R5761" i="6"/>
  <c r="R5762" i="6"/>
  <c r="R5763" i="6"/>
  <c r="R5764" i="6"/>
  <c r="R5765" i="6"/>
  <c r="R5766" i="6"/>
  <c r="R5767" i="6"/>
  <c r="R5768" i="6"/>
  <c r="R5769" i="6"/>
  <c r="R5770" i="6"/>
  <c r="R5771" i="6"/>
  <c r="R5772" i="6"/>
  <c r="R5773" i="6"/>
  <c r="R5774" i="6"/>
  <c r="R5775" i="6"/>
  <c r="R5776" i="6"/>
  <c r="R5777" i="6"/>
  <c r="R5778" i="6"/>
  <c r="R5779" i="6"/>
  <c r="R5780" i="6"/>
  <c r="R5781" i="6"/>
  <c r="R5782" i="6"/>
  <c r="R5783" i="6"/>
  <c r="R5784" i="6"/>
  <c r="R5785" i="6"/>
  <c r="R5786" i="6"/>
  <c r="R5787" i="6"/>
  <c r="R5788" i="6"/>
  <c r="R5789" i="6"/>
  <c r="R5790" i="6"/>
  <c r="R5791" i="6"/>
  <c r="R5792" i="6"/>
  <c r="R5793" i="6"/>
  <c r="R5794" i="6"/>
  <c r="R5795" i="6"/>
  <c r="R5796" i="6"/>
  <c r="R5797" i="6"/>
  <c r="R5798" i="6"/>
  <c r="R5799" i="6"/>
  <c r="R5800" i="6"/>
  <c r="R5801" i="6"/>
  <c r="R5802" i="6"/>
  <c r="R5803" i="6"/>
  <c r="R5804" i="6"/>
  <c r="R5805" i="6"/>
  <c r="R5806" i="6"/>
  <c r="R5807" i="6"/>
  <c r="R5808" i="6"/>
  <c r="R5809" i="6"/>
  <c r="R5810" i="6"/>
  <c r="R5811" i="6"/>
  <c r="R5812" i="6"/>
  <c r="R5813" i="6"/>
  <c r="R5814" i="6"/>
  <c r="R5815" i="6"/>
  <c r="R5816" i="6"/>
  <c r="R5817" i="6"/>
  <c r="R5818" i="6"/>
  <c r="R5819" i="6"/>
  <c r="R5820" i="6"/>
  <c r="R5821" i="6"/>
  <c r="R5822" i="6"/>
  <c r="R5823" i="6"/>
  <c r="R5824" i="6"/>
  <c r="R5825" i="6"/>
  <c r="R5826" i="6"/>
  <c r="R5827" i="6"/>
  <c r="R5828" i="6"/>
  <c r="R5829" i="6"/>
  <c r="R5830" i="6"/>
  <c r="R5831" i="6"/>
  <c r="R5832" i="6"/>
  <c r="R5833" i="6"/>
  <c r="R5834" i="6"/>
  <c r="R5835" i="6"/>
  <c r="R5836" i="6"/>
  <c r="R5837" i="6"/>
  <c r="R5838" i="6"/>
  <c r="R5839" i="6"/>
  <c r="R5840" i="6"/>
  <c r="R5841" i="6"/>
  <c r="R5842" i="6"/>
  <c r="R5843" i="6"/>
  <c r="R5844" i="6"/>
  <c r="R5845" i="6"/>
  <c r="R5846" i="6"/>
  <c r="R5847" i="6"/>
  <c r="R5848" i="6"/>
  <c r="R5849" i="6"/>
  <c r="R5850" i="6"/>
  <c r="R5851" i="6"/>
  <c r="R5852" i="6"/>
  <c r="R5853" i="6"/>
  <c r="R5854" i="6"/>
  <c r="R5855" i="6"/>
  <c r="R5856" i="6"/>
  <c r="R5857" i="6"/>
  <c r="R5858" i="6"/>
  <c r="R5859" i="6"/>
  <c r="R5860" i="6"/>
  <c r="R5861" i="6"/>
  <c r="R5862" i="6"/>
  <c r="R5863" i="6"/>
  <c r="R5864" i="6"/>
  <c r="R5865" i="6"/>
  <c r="R5866" i="6"/>
  <c r="R5867" i="6"/>
  <c r="R5868" i="6"/>
  <c r="R5869" i="6"/>
  <c r="R5870" i="6"/>
  <c r="R5871" i="6"/>
  <c r="R5872" i="6"/>
  <c r="R5873" i="6"/>
  <c r="R5874" i="6"/>
  <c r="R5875" i="6"/>
  <c r="R5876" i="6"/>
  <c r="R5877" i="6"/>
  <c r="R5878" i="6"/>
  <c r="R5879" i="6"/>
  <c r="R5880" i="6"/>
  <c r="R5881" i="6"/>
  <c r="R5882" i="6"/>
  <c r="R5883" i="6"/>
  <c r="R5884" i="6"/>
  <c r="R5885" i="6"/>
  <c r="R5886" i="6"/>
  <c r="R5887" i="6"/>
  <c r="R5888" i="6"/>
  <c r="R5889" i="6"/>
  <c r="R5890" i="6"/>
  <c r="R5891" i="6"/>
  <c r="R5892" i="6"/>
  <c r="R5893" i="6"/>
  <c r="R5894" i="6"/>
  <c r="R5895" i="6"/>
  <c r="R5896" i="6"/>
  <c r="R5897" i="6"/>
  <c r="R5898" i="6"/>
  <c r="R5899" i="6"/>
  <c r="R5900" i="6"/>
  <c r="R5901" i="6"/>
  <c r="R5902" i="6"/>
  <c r="R5903" i="6"/>
  <c r="R5904" i="6"/>
  <c r="R5905" i="6"/>
  <c r="R5906" i="6"/>
  <c r="R5907" i="6"/>
  <c r="R5908" i="6"/>
  <c r="R5909" i="6"/>
  <c r="R5910" i="6"/>
  <c r="R5911" i="6"/>
  <c r="R5912" i="6"/>
  <c r="R5913" i="6"/>
  <c r="R5914" i="6"/>
  <c r="R5915" i="6"/>
  <c r="R5916" i="6"/>
  <c r="R5917" i="6"/>
  <c r="R5918" i="6"/>
  <c r="R5919" i="6"/>
  <c r="R5920" i="6"/>
  <c r="R5921" i="6"/>
  <c r="R5922" i="6"/>
  <c r="R5923" i="6"/>
  <c r="R5924" i="6"/>
  <c r="R5925" i="6"/>
  <c r="R5926" i="6"/>
  <c r="R5927" i="6"/>
  <c r="R5928" i="6"/>
  <c r="R5929" i="6"/>
  <c r="R5930" i="6"/>
  <c r="R5931" i="6"/>
  <c r="R5932" i="6"/>
  <c r="R5933" i="6"/>
  <c r="R5934" i="6"/>
  <c r="R5935" i="6"/>
  <c r="R5936" i="6"/>
  <c r="R5937" i="6"/>
  <c r="R5938" i="6"/>
  <c r="R5939" i="6"/>
  <c r="R5940" i="6"/>
  <c r="R5941" i="6"/>
  <c r="R5942" i="6"/>
  <c r="R5943" i="6"/>
  <c r="R5944" i="6"/>
  <c r="R5945" i="6"/>
  <c r="R5946" i="6"/>
  <c r="R5947" i="6"/>
  <c r="R5948" i="6"/>
  <c r="R5949" i="6"/>
  <c r="R5950" i="6"/>
  <c r="R5951" i="6"/>
  <c r="R5952" i="6"/>
  <c r="R5953" i="6"/>
  <c r="R5954" i="6"/>
  <c r="R5955" i="6"/>
  <c r="R5956" i="6"/>
  <c r="R5957" i="6"/>
  <c r="R5958" i="6"/>
  <c r="R5959" i="6"/>
  <c r="R5960" i="6"/>
  <c r="R5961" i="6"/>
  <c r="R5962" i="6"/>
  <c r="R5963" i="6"/>
  <c r="R5964" i="6"/>
  <c r="R5965" i="6"/>
  <c r="R5966" i="6"/>
  <c r="R5967" i="6"/>
  <c r="R5968" i="6"/>
  <c r="R5969" i="6"/>
  <c r="R5970" i="6"/>
  <c r="R5971" i="6"/>
  <c r="R5972" i="6"/>
  <c r="R5973" i="6"/>
  <c r="R5974" i="6"/>
  <c r="R5975" i="6"/>
  <c r="R5976" i="6"/>
  <c r="R5977" i="6"/>
  <c r="R5978" i="6"/>
  <c r="R5979" i="6"/>
  <c r="R5980" i="6"/>
  <c r="R5981" i="6"/>
  <c r="R5982" i="6"/>
  <c r="R5983" i="6"/>
  <c r="R5984" i="6"/>
  <c r="R5985" i="6"/>
  <c r="R5986" i="6"/>
  <c r="R5987" i="6"/>
  <c r="R5988" i="6"/>
  <c r="R5989" i="6"/>
  <c r="R5990" i="6"/>
  <c r="R5991" i="6"/>
  <c r="R5992" i="6"/>
  <c r="R5993" i="6"/>
  <c r="R5994" i="6"/>
  <c r="R5995" i="6"/>
  <c r="R5996" i="6"/>
  <c r="R5997" i="6"/>
  <c r="R5998" i="6"/>
  <c r="R5999" i="6"/>
  <c r="R6000" i="6"/>
  <c r="R6001" i="6"/>
  <c r="R6002" i="6"/>
  <c r="R6003" i="6"/>
  <c r="R6004" i="6"/>
  <c r="R6005" i="6"/>
  <c r="R6006" i="6"/>
  <c r="R6007" i="6"/>
  <c r="R6008" i="6"/>
  <c r="R6009" i="6"/>
  <c r="R6010" i="6"/>
  <c r="R6011" i="6"/>
  <c r="R6012" i="6"/>
  <c r="R6013" i="6"/>
  <c r="R6014" i="6"/>
  <c r="R6015" i="6"/>
  <c r="R6016" i="6"/>
  <c r="R6017" i="6"/>
  <c r="R6018" i="6"/>
  <c r="R6019" i="6"/>
  <c r="R6020" i="6"/>
  <c r="R6021" i="6"/>
  <c r="R6022" i="6"/>
  <c r="R6023" i="6"/>
  <c r="R6024" i="6"/>
  <c r="R6025" i="6"/>
  <c r="R6026" i="6"/>
  <c r="R6027" i="6"/>
  <c r="R6028" i="6"/>
  <c r="R6029" i="6"/>
  <c r="R6030" i="6"/>
  <c r="R6031" i="6"/>
  <c r="R6032" i="6"/>
  <c r="R6033" i="6"/>
  <c r="R6034" i="6"/>
  <c r="R6035" i="6"/>
  <c r="R6036" i="6"/>
  <c r="R6037" i="6"/>
  <c r="R6038" i="6"/>
  <c r="R6039" i="6"/>
  <c r="R6040" i="6"/>
  <c r="R6041" i="6"/>
  <c r="R6042" i="6"/>
  <c r="R6043" i="6"/>
  <c r="R6044" i="6"/>
  <c r="R6045" i="6"/>
  <c r="R6046" i="6"/>
  <c r="R6047" i="6"/>
  <c r="R6048" i="6"/>
  <c r="R6049" i="6"/>
  <c r="R6050" i="6"/>
  <c r="R6051" i="6"/>
  <c r="R6052" i="6"/>
  <c r="R6053" i="6"/>
  <c r="R6054" i="6"/>
  <c r="R6055" i="6"/>
  <c r="R6056" i="6"/>
  <c r="R6057" i="6"/>
  <c r="R6058" i="6"/>
  <c r="R6059" i="6"/>
  <c r="R6060" i="6"/>
  <c r="R6061" i="6"/>
  <c r="R6062" i="6"/>
  <c r="R6063" i="6"/>
  <c r="R6064" i="6"/>
  <c r="R6065" i="6"/>
  <c r="R6066" i="6"/>
  <c r="R6067" i="6"/>
  <c r="R6068" i="6"/>
  <c r="R6069" i="6"/>
  <c r="R6070" i="6"/>
  <c r="R6071" i="6"/>
  <c r="R6072" i="6"/>
  <c r="R6073" i="6"/>
  <c r="R6074" i="6"/>
  <c r="R6075" i="6"/>
  <c r="R6076" i="6"/>
  <c r="R6077" i="6"/>
  <c r="R6078" i="6"/>
  <c r="R6079" i="6"/>
  <c r="R6080" i="6"/>
  <c r="R6081" i="6"/>
  <c r="R6082" i="6"/>
  <c r="R6083" i="6"/>
  <c r="R6084" i="6"/>
  <c r="R6085" i="6"/>
  <c r="R6086" i="6"/>
  <c r="R6087" i="6"/>
  <c r="R6088" i="6"/>
  <c r="R6089" i="6"/>
  <c r="R6090" i="6"/>
  <c r="R6091" i="6"/>
  <c r="R6092" i="6"/>
  <c r="R6093" i="6"/>
  <c r="R6094" i="6"/>
  <c r="R6095" i="6"/>
  <c r="R6096" i="6"/>
  <c r="R6097" i="6"/>
  <c r="R6098" i="6"/>
  <c r="R6099" i="6"/>
  <c r="R6100" i="6"/>
  <c r="R6101" i="6"/>
  <c r="R6102" i="6"/>
  <c r="R6103" i="6"/>
  <c r="R6104" i="6"/>
  <c r="R6105" i="6"/>
  <c r="R6106" i="6"/>
  <c r="R6107" i="6"/>
  <c r="R6108" i="6"/>
  <c r="R6109" i="6"/>
  <c r="R6110" i="6"/>
  <c r="R6111" i="6"/>
  <c r="R6112" i="6"/>
  <c r="R6113" i="6"/>
  <c r="R6114" i="6"/>
  <c r="R6115" i="6"/>
  <c r="R6116" i="6"/>
  <c r="R6117" i="6"/>
  <c r="R6118" i="6"/>
  <c r="R6119" i="6"/>
  <c r="R6120" i="6"/>
  <c r="R6121" i="6"/>
  <c r="R6122" i="6"/>
  <c r="R6123" i="6"/>
  <c r="R6124" i="6"/>
  <c r="R6125" i="6"/>
  <c r="R6126" i="6"/>
  <c r="R6127" i="6"/>
  <c r="R6128" i="6"/>
  <c r="R6129" i="6"/>
  <c r="R6130" i="6"/>
  <c r="R6131" i="6"/>
  <c r="R6132" i="6"/>
  <c r="R6133" i="6"/>
  <c r="R6134" i="6"/>
  <c r="R6135" i="6"/>
  <c r="R6136" i="6"/>
  <c r="R6137" i="6"/>
  <c r="R6138" i="6"/>
  <c r="R6139" i="6"/>
  <c r="R6140" i="6"/>
  <c r="R6141" i="6"/>
  <c r="R6142" i="6"/>
  <c r="R6143" i="6"/>
  <c r="R6144" i="6"/>
  <c r="R6145" i="6"/>
  <c r="R6146" i="6"/>
  <c r="R6147" i="6"/>
  <c r="R6148" i="6"/>
  <c r="R6149" i="6"/>
  <c r="R6150" i="6"/>
  <c r="R6151" i="6"/>
  <c r="R6152" i="6"/>
  <c r="R6153" i="6"/>
  <c r="R6154" i="6"/>
  <c r="R6155" i="6"/>
  <c r="R6156" i="6"/>
  <c r="R6157" i="6"/>
  <c r="R6158" i="6"/>
  <c r="R6159" i="6"/>
  <c r="R6160" i="6"/>
  <c r="R6161" i="6"/>
  <c r="R6162" i="6"/>
  <c r="R6163" i="6"/>
  <c r="R6164" i="6"/>
  <c r="R6165" i="6"/>
  <c r="R6166" i="6"/>
  <c r="R6167" i="6"/>
  <c r="R6168" i="6"/>
  <c r="R6169" i="6"/>
  <c r="R6170" i="6"/>
  <c r="R6171" i="6"/>
  <c r="R6172" i="6"/>
  <c r="R6173" i="6"/>
  <c r="R6174" i="6"/>
  <c r="R6175" i="6"/>
  <c r="R6176" i="6"/>
  <c r="R6177" i="6"/>
  <c r="R6178" i="6"/>
  <c r="R6179" i="6"/>
  <c r="R6180" i="6"/>
  <c r="R6181" i="6"/>
  <c r="R6182" i="6"/>
  <c r="R6183" i="6"/>
  <c r="R6184" i="6"/>
  <c r="R6185" i="6"/>
  <c r="R6186" i="6"/>
  <c r="R6187" i="6"/>
  <c r="R6188" i="6"/>
  <c r="R6189" i="6"/>
  <c r="R6190" i="6"/>
  <c r="R6191" i="6"/>
  <c r="R6192" i="6"/>
  <c r="R6193" i="6"/>
  <c r="R6194" i="6"/>
  <c r="R6195" i="6"/>
  <c r="R6196" i="6"/>
  <c r="R6197" i="6"/>
  <c r="R6198" i="6"/>
  <c r="R6199" i="6"/>
  <c r="R6200" i="6"/>
  <c r="R6201" i="6"/>
  <c r="R6202" i="6"/>
  <c r="R6203" i="6"/>
  <c r="R6204" i="6"/>
  <c r="R6205" i="6"/>
  <c r="R6206" i="6"/>
  <c r="R6207" i="6"/>
  <c r="R6208" i="6"/>
  <c r="R6209" i="6"/>
  <c r="R6210" i="6"/>
  <c r="R6211" i="6"/>
  <c r="R6212" i="6"/>
  <c r="R6213" i="6"/>
  <c r="R6214" i="6"/>
  <c r="R6215" i="6"/>
  <c r="R6216" i="6"/>
  <c r="R6217" i="6"/>
  <c r="R6218" i="6"/>
  <c r="R6219" i="6"/>
  <c r="R6220" i="6"/>
  <c r="R6221" i="6"/>
  <c r="R6222" i="6"/>
  <c r="R6223" i="6"/>
  <c r="R6224" i="6"/>
  <c r="R6225" i="6"/>
  <c r="R6226" i="6"/>
  <c r="R6227" i="6"/>
  <c r="R6228" i="6"/>
  <c r="R6229" i="6"/>
  <c r="R6230" i="6"/>
  <c r="R6231" i="6"/>
  <c r="R6232" i="6"/>
  <c r="R6233" i="6"/>
  <c r="R6234" i="6"/>
  <c r="R6235" i="6"/>
  <c r="R6236" i="6"/>
  <c r="R6237" i="6"/>
  <c r="R6238" i="6"/>
  <c r="R6239" i="6"/>
  <c r="R6240" i="6"/>
  <c r="R6241" i="6"/>
  <c r="R6242" i="6"/>
  <c r="R6243" i="6"/>
  <c r="R6244" i="6"/>
  <c r="R6245" i="6"/>
  <c r="R6246" i="6"/>
  <c r="R6247" i="6"/>
  <c r="R6248" i="6"/>
  <c r="R6249" i="6"/>
  <c r="R6250" i="6"/>
  <c r="R6251" i="6"/>
  <c r="R6252" i="6"/>
  <c r="R6253" i="6"/>
  <c r="R6254" i="6"/>
  <c r="R6255" i="6"/>
  <c r="R6256" i="6"/>
  <c r="R6257" i="6"/>
  <c r="R6258" i="6"/>
  <c r="R6259" i="6"/>
  <c r="R6260" i="6"/>
  <c r="R6261" i="6"/>
  <c r="R6262" i="6"/>
  <c r="R6263" i="6"/>
  <c r="R6264" i="6"/>
  <c r="R6265" i="6"/>
  <c r="R6266" i="6"/>
  <c r="R6267" i="6"/>
  <c r="R6268" i="6"/>
  <c r="R6269" i="6"/>
  <c r="R6270" i="6"/>
  <c r="R6271" i="6"/>
  <c r="R6272" i="6"/>
  <c r="R6273" i="6"/>
  <c r="R6274" i="6"/>
  <c r="R6275" i="6"/>
  <c r="R6276" i="6"/>
  <c r="R6277" i="6"/>
  <c r="R6278" i="6"/>
  <c r="R6279" i="6"/>
  <c r="R6280" i="6"/>
  <c r="R6281" i="6"/>
  <c r="R6282" i="6"/>
  <c r="R6283" i="6"/>
  <c r="R6284" i="6"/>
  <c r="R6285" i="6"/>
  <c r="R6286" i="6"/>
  <c r="R6287" i="6"/>
  <c r="R6288" i="6"/>
  <c r="R6289" i="6"/>
  <c r="R6290" i="6"/>
  <c r="R6291" i="6"/>
  <c r="R6292" i="6"/>
  <c r="R6293" i="6"/>
  <c r="R6294" i="6"/>
  <c r="R6295" i="6"/>
  <c r="R6296" i="6"/>
  <c r="R6297" i="6"/>
  <c r="R6298" i="6"/>
  <c r="R6299" i="6"/>
  <c r="R6300" i="6"/>
  <c r="R6301" i="6"/>
  <c r="R6302" i="6"/>
  <c r="R6303" i="6"/>
  <c r="R6304" i="6"/>
  <c r="R6305" i="6"/>
  <c r="R6306" i="6"/>
  <c r="R6307" i="6"/>
  <c r="R6308" i="6"/>
  <c r="R6309" i="6"/>
  <c r="R6310" i="6"/>
  <c r="R6311" i="6"/>
  <c r="R6312" i="6"/>
  <c r="R6313" i="6"/>
  <c r="R6314" i="6"/>
  <c r="R6315" i="6"/>
  <c r="R6316" i="6"/>
  <c r="R6317" i="6"/>
  <c r="R6318" i="6"/>
  <c r="R6319" i="6"/>
  <c r="R6320" i="6"/>
  <c r="R6321" i="6"/>
  <c r="R6322" i="6"/>
  <c r="R6323" i="6"/>
  <c r="R6324" i="6"/>
  <c r="R6325" i="6"/>
  <c r="R6326" i="6"/>
  <c r="R6327" i="6"/>
  <c r="R6328" i="6"/>
  <c r="R6329" i="6"/>
  <c r="R6330" i="6"/>
  <c r="R6331" i="6"/>
  <c r="R6332" i="6"/>
  <c r="R6333" i="6"/>
  <c r="R6334" i="6"/>
  <c r="R6335" i="6"/>
  <c r="R6336" i="6"/>
  <c r="R6337" i="6"/>
  <c r="R6338" i="6"/>
  <c r="R6339" i="6"/>
  <c r="R6340" i="6"/>
  <c r="R6341" i="6"/>
  <c r="R6342" i="6"/>
  <c r="R6343" i="6"/>
  <c r="R6344" i="6"/>
  <c r="R6345" i="6"/>
  <c r="R6346" i="6"/>
  <c r="R6347" i="6"/>
  <c r="R6348" i="6"/>
  <c r="R6349" i="6"/>
  <c r="R6350" i="6"/>
  <c r="R6351" i="6"/>
  <c r="R6352" i="6"/>
  <c r="R6353" i="6"/>
  <c r="R6354" i="6"/>
  <c r="R6355" i="6"/>
  <c r="R6356" i="6"/>
  <c r="R6357" i="6"/>
  <c r="R6358" i="6"/>
  <c r="R6359" i="6"/>
  <c r="R6360" i="6"/>
  <c r="R6361" i="6"/>
  <c r="R6362" i="6"/>
  <c r="R6363" i="6"/>
  <c r="R6364" i="6"/>
  <c r="R6365" i="6"/>
  <c r="R6366" i="6"/>
  <c r="R6367" i="6"/>
  <c r="R6368" i="6"/>
  <c r="R6369" i="6"/>
  <c r="R6370" i="6"/>
  <c r="R6371" i="6"/>
  <c r="R6372" i="6"/>
  <c r="R6373" i="6"/>
  <c r="R6374" i="6"/>
  <c r="R6375" i="6"/>
  <c r="R6376" i="6"/>
  <c r="R6377" i="6"/>
  <c r="R6378" i="6"/>
  <c r="R6379" i="6"/>
  <c r="R6380" i="6"/>
  <c r="R6381" i="6"/>
  <c r="R6382" i="6"/>
  <c r="R6383" i="6"/>
  <c r="R6384" i="6"/>
  <c r="R6385" i="6"/>
  <c r="R6386" i="6"/>
  <c r="R6387" i="6"/>
  <c r="R6388" i="6"/>
  <c r="R6389" i="6"/>
  <c r="R6390" i="6"/>
  <c r="R6391" i="6"/>
  <c r="R6392" i="6"/>
  <c r="R6393" i="6"/>
  <c r="R6394" i="6"/>
  <c r="R6395" i="6"/>
  <c r="R6396" i="6"/>
  <c r="R6397" i="6"/>
  <c r="R6398" i="6"/>
  <c r="R6399" i="6"/>
  <c r="R6400" i="6"/>
  <c r="R6401" i="6"/>
  <c r="R6402" i="6"/>
  <c r="R6403" i="6"/>
  <c r="R6404" i="6"/>
  <c r="R6405" i="6"/>
  <c r="R6406" i="6"/>
  <c r="R6407" i="6"/>
  <c r="R6408" i="6"/>
  <c r="R6409" i="6"/>
  <c r="R6410" i="6"/>
  <c r="R6411" i="6"/>
  <c r="R6412" i="6"/>
  <c r="R6413" i="6"/>
  <c r="R6414" i="6"/>
  <c r="R6415" i="6"/>
  <c r="R6416" i="6"/>
  <c r="R6417" i="6"/>
  <c r="R6418" i="6"/>
  <c r="R6419" i="6"/>
  <c r="R6420" i="6"/>
  <c r="R6421" i="6"/>
  <c r="R6422" i="6"/>
  <c r="R6423" i="6"/>
  <c r="R6424" i="6"/>
  <c r="R6425" i="6"/>
  <c r="R6426" i="6"/>
  <c r="R6427" i="6"/>
  <c r="R6428" i="6"/>
  <c r="R6429" i="6"/>
  <c r="R6430" i="6"/>
  <c r="R6431" i="6"/>
  <c r="R6432" i="6"/>
  <c r="R6433" i="6"/>
  <c r="R6434" i="6"/>
  <c r="R6435" i="6"/>
  <c r="R6436" i="6"/>
  <c r="R6437" i="6"/>
  <c r="R6438" i="6"/>
  <c r="R6439" i="6"/>
  <c r="R6440" i="6"/>
  <c r="R6441" i="6"/>
  <c r="R6442" i="6"/>
  <c r="R6443" i="6"/>
  <c r="R6444" i="6"/>
  <c r="R6445" i="6"/>
  <c r="R6446" i="6"/>
  <c r="R6447" i="6"/>
  <c r="R6448" i="6"/>
  <c r="R6449" i="6"/>
  <c r="R6450" i="6"/>
  <c r="R6451" i="6"/>
  <c r="R6452" i="6"/>
  <c r="R6453" i="6"/>
  <c r="R6454" i="6"/>
  <c r="R6455" i="6"/>
  <c r="R6456" i="6"/>
  <c r="R6457" i="6"/>
  <c r="R6458" i="6"/>
  <c r="R6459" i="6"/>
  <c r="R6460" i="6"/>
  <c r="R6461" i="6"/>
  <c r="R6462" i="6"/>
  <c r="R6463" i="6"/>
  <c r="R6464" i="6"/>
  <c r="R6465" i="6"/>
  <c r="R6466" i="6"/>
  <c r="R6467" i="6"/>
  <c r="R6468" i="6"/>
  <c r="R6469" i="6"/>
  <c r="R6470" i="6"/>
  <c r="R6471" i="6"/>
  <c r="R6472" i="6"/>
  <c r="R6473" i="6"/>
  <c r="R6474" i="6"/>
  <c r="R6475" i="6"/>
  <c r="R6476" i="6"/>
  <c r="R6477" i="6"/>
  <c r="R6478" i="6"/>
  <c r="R6479" i="6"/>
  <c r="R6480" i="6"/>
  <c r="R6481" i="6"/>
  <c r="R6482" i="6"/>
  <c r="R6483" i="6"/>
  <c r="R6484" i="6"/>
  <c r="R6485" i="6"/>
  <c r="R6486" i="6"/>
  <c r="R6487" i="6"/>
  <c r="R6488" i="6"/>
  <c r="R6489" i="6"/>
  <c r="R6490" i="6"/>
  <c r="R6491" i="6"/>
  <c r="R6492" i="6"/>
  <c r="R6493" i="6"/>
  <c r="R6494" i="6"/>
  <c r="R6495" i="6"/>
  <c r="R6496" i="6"/>
  <c r="R6497" i="6"/>
  <c r="R6498" i="6"/>
  <c r="R6499" i="6"/>
  <c r="R6500" i="6"/>
  <c r="R6501" i="6"/>
  <c r="R6502" i="6"/>
  <c r="R6503" i="6"/>
  <c r="R6504" i="6"/>
  <c r="R6505" i="6"/>
  <c r="R6506" i="6"/>
  <c r="R6507" i="6"/>
  <c r="R6508" i="6"/>
  <c r="R6509" i="6"/>
  <c r="R6510" i="6"/>
  <c r="R6511" i="6"/>
  <c r="R6512" i="6"/>
  <c r="R6513" i="6"/>
  <c r="R6514" i="6"/>
  <c r="R6515" i="6"/>
  <c r="R6516" i="6"/>
  <c r="R6517" i="6"/>
  <c r="R6518" i="6"/>
  <c r="R6519" i="6"/>
  <c r="R6520" i="6"/>
  <c r="R6521" i="6"/>
  <c r="R6522" i="6"/>
  <c r="R6523" i="6"/>
  <c r="R6524" i="6"/>
  <c r="R6525" i="6"/>
  <c r="R6526" i="6"/>
  <c r="R6527" i="6"/>
  <c r="R6528" i="6"/>
  <c r="R6529" i="6"/>
  <c r="R6530" i="6"/>
  <c r="R6531" i="6"/>
  <c r="R6532" i="6"/>
  <c r="R6533" i="6"/>
  <c r="R6534" i="6"/>
  <c r="R6535" i="6"/>
  <c r="R6536" i="6"/>
  <c r="R6537" i="6"/>
  <c r="R6538" i="6"/>
  <c r="R6539" i="6"/>
  <c r="R6540" i="6"/>
  <c r="R6541" i="6"/>
  <c r="R6542" i="6"/>
  <c r="R6543" i="6"/>
  <c r="R6544" i="6"/>
  <c r="R6545" i="6"/>
  <c r="R6546" i="6"/>
  <c r="R6547" i="6"/>
  <c r="R6548" i="6"/>
  <c r="R6549" i="6"/>
  <c r="R6550" i="6"/>
  <c r="R6551" i="6"/>
  <c r="R6552" i="6"/>
  <c r="R6553" i="6"/>
  <c r="R6554" i="6"/>
  <c r="R6555" i="6"/>
  <c r="R6556" i="6"/>
  <c r="R6557" i="6"/>
  <c r="R6558" i="6"/>
  <c r="R6559" i="6"/>
  <c r="R6560" i="6"/>
  <c r="R6561" i="6"/>
  <c r="R6562" i="6"/>
  <c r="R6563" i="6"/>
  <c r="R6564" i="6"/>
  <c r="R6565" i="6"/>
  <c r="R6566" i="6"/>
  <c r="R6567" i="6"/>
  <c r="R6568" i="6"/>
  <c r="R6569" i="6"/>
  <c r="R6570" i="6"/>
  <c r="R6571" i="6"/>
  <c r="R6572" i="6"/>
  <c r="R6573" i="6"/>
  <c r="R6574" i="6"/>
  <c r="R6575" i="6"/>
  <c r="R6576" i="6"/>
  <c r="R6577" i="6"/>
  <c r="R6578" i="6"/>
  <c r="R6579" i="6"/>
  <c r="R6580" i="6"/>
  <c r="R6581" i="6"/>
  <c r="R6582" i="6"/>
  <c r="R6583" i="6"/>
  <c r="R6584" i="6"/>
  <c r="R6585" i="6"/>
  <c r="R6586" i="6"/>
  <c r="R6587" i="6"/>
  <c r="R6588" i="6"/>
  <c r="R6589" i="6"/>
  <c r="R6590" i="6"/>
  <c r="R6591" i="6"/>
  <c r="R6592" i="6"/>
  <c r="R6593" i="6"/>
  <c r="R6594" i="6"/>
  <c r="R6595" i="6"/>
  <c r="R6596" i="6"/>
  <c r="R6597" i="6"/>
  <c r="R6598" i="6"/>
  <c r="R6599" i="6"/>
  <c r="R6600" i="6"/>
  <c r="R6601" i="6"/>
  <c r="R6602" i="6"/>
  <c r="R6603" i="6"/>
  <c r="R6604" i="6"/>
  <c r="R6605" i="6"/>
  <c r="R6606" i="6"/>
  <c r="R6607" i="6"/>
  <c r="R6608" i="6"/>
  <c r="R6609" i="6"/>
  <c r="R6610" i="6"/>
  <c r="R6611" i="6"/>
  <c r="R6612" i="6"/>
  <c r="R6613" i="6"/>
  <c r="R6614" i="6"/>
  <c r="R6615" i="6"/>
  <c r="R6616" i="6"/>
  <c r="R6617" i="6"/>
  <c r="R6618" i="6"/>
  <c r="R6619" i="6"/>
  <c r="R6620" i="6"/>
  <c r="R6621" i="6"/>
  <c r="R6622" i="6"/>
  <c r="R6623" i="6"/>
  <c r="R6624" i="6"/>
  <c r="R6625" i="6"/>
  <c r="R6626" i="6"/>
  <c r="R6627" i="6"/>
  <c r="R6628" i="6"/>
  <c r="R6629" i="6"/>
  <c r="R6630" i="6"/>
  <c r="R6631" i="6"/>
  <c r="R6632" i="6"/>
  <c r="R6633" i="6"/>
  <c r="R6634" i="6"/>
  <c r="R6635" i="6"/>
  <c r="R6636" i="6"/>
  <c r="R6637" i="6"/>
  <c r="R6638" i="6"/>
  <c r="R6639" i="6"/>
  <c r="R6640" i="6"/>
  <c r="R6641" i="6"/>
  <c r="R6642" i="6"/>
  <c r="R6643" i="6"/>
  <c r="R6644" i="6"/>
  <c r="R6645" i="6"/>
  <c r="R6646" i="6"/>
  <c r="R6647" i="6"/>
  <c r="R6648" i="6"/>
  <c r="R6649" i="6"/>
  <c r="R6650" i="6"/>
  <c r="R6651" i="6"/>
  <c r="R6652" i="6"/>
  <c r="R6653" i="6"/>
  <c r="R6654" i="6"/>
  <c r="R6655" i="6"/>
  <c r="R6656" i="6"/>
  <c r="R6657" i="6"/>
  <c r="R6658" i="6"/>
  <c r="R6659" i="6"/>
  <c r="R6660" i="6"/>
  <c r="R6661" i="6"/>
  <c r="R6662" i="6"/>
  <c r="R6663" i="6"/>
  <c r="R6664" i="6"/>
  <c r="R6665" i="6"/>
  <c r="R6666" i="6"/>
  <c r="R6667" i="6"/>
  <c r="R6668" i="6"/>
  <c r="R6669" i="6"/>
  <c r="R6670" i="6"/>
  <c r="R6671" i="6"/>
  <c r="R6672" i="6"/>
  <c r="R6673" i="6"/>
  <c r="R6674" i="6"/>
  <c r="R6675" i="6"/>
  <c r="R6676" i="6"/>
  <c r="R6677" i="6"/>
  <c r="R6678" i="6"/>
  <c r="R6679" i="6"/>
  <c r="R6680" i="6"/>
  <c r="R6681" i="6"/>
  <c r="R6682" i="6"/>
  <c r="R6683" i="6"/>
  <c r="R6684" i="6"/>
  <c r="R6685" i="6"/>
  <c r="R6686" i="6"/>
  <c r="R6687" i="6"/>
  <c r="R6688" i="6"/>
  <c r="R6689" i="6"/>
  <c r="R6690" i="6"/>
  <c r="R6691" i="6"/>
  <c r="R6692" i="6"/>
  <c r="R6693" i="6"/>
  <c r="R6694" i="6"/>
  <c r="R6695" i="6"/>
  <c r="R6696" i="6"/>
  <c r="R6697" i="6"/>
  <c r="R6698" i="6"/>
  <c r="R6699" i="6"/>
  <c r="R6700" i="6"/>
  <c r="R6701" i="6"/>
  <c r="R6702" i="6"/>
  <c r="R6703" i="6"/>
  <c r="R6704" i="6"/>
  <c r="R6705" i="6"/>
  <c r="R6706" i="6"/>
  <c r="R6707" i="6"/>
  <c r="R6708" i="6"/>
  <c r="R6709" i="6"/>
  <c r="R6710" i="6"/>
  <c r="R6711" i="6"/>
  <c r="R6712" i="6"/>
  <c r="R6713" i="6"/>
  <c r="R6714" i="6"/>
  <c r="R6715" i="6"/>
  <c r="R6716" i="6"/>
  <c r="R6717" i="6"/>
  <c r="R6718" i="6"/>
  <c r="R6719" i="6"/>
  <c r="R6720" i="6"/>
  <c r="R6721" i="6"/>
  <c r="R6722" i="6"/>
  <c r="R6723" i="6"/>
  <c r="R6724" i="6"/>
  <c r="R6725" i="6"/>
  <c r="R6726" i="6"/>
  <c r="R6727" i="6"/>
  <c r="R6728" i="6"/>
  <c r="R6729" i="6"/>
  <c r="R6730" i="6"/>
  <c r="R6731" i="6"/>
  <c r="R6732" i="6"/>
  <c r="R6733" i="6"/>
  <c r="R6734" i="6"/>
  <c r="R6735" i="6"/>
  <c r="R6736" i="6"/>
  <c r="R6737" i="6"/>
  <c r="R6738" i="6"/>
  <c r="R6739" i="6"/>
  <c r="R6740" i="6"/>
  <c r="R6741" i="6"/>
  <c r="R6742" i="6"/>
  <c r="R6743" i="6"/>
  <c r="R6744" i="6"/>
  <c r="R6745" i="6"/>
  <c r="R6746" i="6"/>
  <c r="R6747" i="6"/>
  <c r="R6748" i="6"/>
  <c r="R6749" i="6"/>
  <c r="R6750" i="6"/>
  <c r="R6751" i="6"/>
  <c r="R6752" i="6"/>
  <c r="R6753" i="6"/>
  <c r="R6754" i="6"/>
  <c r="R6755" i="6"/>
  <c r="R6756" i="6"/>
  <c r="R6757" i="6"/>
  <c r="R6758" i="6"/>
  <c r="R6759" i="6"/>
  <c r="R6760" i="6"/>
  <c r="R6761" i="6"/>
  <c r="R6762" i="6"/>
  <c r="R6763" i="6"/>
  <c r="R6764" i="6"/>
  <c r="R6765" i="6"/>
  <c r="R6766" i="6"/>
  <c r="R6767" i="6"/>
  <c r="R6768" i="6"/>
  <c r="R6769" i="6"/>
  <c r="R6770" i="6"/>
  <c r="R6771" i="6"/>
  <c r="R6772" i="6"/>
  <c r="R6773" i="6"/>
  <c r="R6774" i="6"/>
  <c r="R6775" i="6"/>
  <c r="R6776" i="6"/>
  <c r="R6777" i="6"/>
  <c r="R6778" i="6"/>
  <c r="R6779" i="6"/>
  <c r="R6780" i="6"/>
  <c r="R6781" i="6"/>
  <c r="R6782" i="6"/>
  <c r="R6783" i="6"/>
  <c r="R6784" i="6"/>
  <c r="R6785" i="6"/>
  <c r="R6786" i="6"/>
  <c r="R6787" i="6"/>
  <c r="R6788" i="6"/>
  <c r="R6789" i="6"/>
  <c r="R6790" i="6"/>
  <c r="R6791" i="6"/>
  <c r="R6792" i="6"/>
  <c r="R6793" i="6"/>
  <c r="R6794" i="6"/>
  <c r="R6795" i="6"/>
  <c r="R6796" i="6"/>
  <c r="R6797" i="6"/>
  <c r="R6798" i="6"/>
  <c r="R6799" i="6"/>
  <c r="R6800" i="6"/>
  <c r="R6801" i="6"/>
  <c r="R6802" i="6"/>
  <c r="R6803" i="6"/>
  <c r="R6804" i="6"/>
  <c r="R6805" i="6"/>
  <c r="R6806" i="6"/>
  <c r="R6807" i="6"/>
  <c r="R6808" i="6"/>
  <c r="R6809" i="6"/>
  <c r="R6810" i="6"/>
  <c r="R6811" i="6"/>
  <c r="R6812" i="6"/>
  <c r="R6813" i="6"/>
  <c r="R6814" i="6"/>
  <c r="R6815" i="6"/>
  <c r="R6816" i="6"/>
  <c r="R6817" i="6"/>
  <c r="R6818" i="6"/>
  <c r="R6819" i="6"/>
  <c r="R6820" i="6"/>
  <c r="R6821" i="6"/>
  <c r="R6822" i="6"/>
  <c r="R6823" i="6"/>
  <c r="R6824" i="6"/>
  <c r="R6825" i="6"/>
  <c r="R6826" i="6"/>
  <c r="R6827" i="6"/>
  <c r="R6828" i="6"/>
  <c r="R6829" i="6"/>
  <c r="R6830" i="6"/>
  <c r="R6831" i="6"/>
  <c r="R6832" i="6"/>
  <c r="R6833" i="6"/>
  <c r="R6834" i="6"/>
  <c r="R6835" i="6"/>
  <c r="R6836" i="6"/>
  <c r="R6837" i="6"/>
  <c r="R6838" i="6"/>
  <c r="R6839" i="6"/>
  <c r="R6840" i="6"/>
  <c r="R6841" i="6"/>
  <c r="R6842" i="6"/>
  <c r="R6843" i="6"/>
  <c r="R6844" i="6"/>
  <c r="R6845" i="6"/>
  <c r="R6846" i="6"/>
  <c r="R6847" i="6"/>
  <c r="R6848" i="6"/>
  <c r="R6849" i="6"/>
  <c r="R6850" i="6"/>
  <c r="R6851" i="6"/>
  <c r="R6852" i="6"/>
  <c r="R6853" i="6"/>
  <c r="R6854" i="6"/>
  <c r="R6855" i="6"/>
  <c r="R6856" i="6"/>
  <c r="R6857" i="6"/>
  <c r="R6858" i="6"/>
  <c r="R6859" i="6"/>
  <c r="R6860" i="6"/>
  <c r="R6861" i="6"/>
  <c r="R6862" i="6"/>
  <c r="R6863" i="6"/>
  <c r="R6864" i="6"/>
  <c r="R6865" i="6"/>
  <c r="R6866" i="6"/>
  <c r="R6867" i="6"/>
  <c r="R6868" i="6"/>
  <c r="R6869" i="6"/>
  <c r="R6870" i="6"/>
  <c r="R6871" i="6"/>
  <c r="R6872" i="6"/>
  <c r="R6873" i="6"/>
  <c r="R6874" i="6"/>
  <c r="R6875" i="6"/>
  <c r="R6876" i="6"/>
  <c r="R6877" i="6"/>
  <c r="R6878" i="6"/>
  <c r="R6879" i="6"/>
  <c r="R6880" i="6"/>
  <c r="R6881" i="6"/>
  <c r="R6882" i="6"/>
  <c r="R6883" i="6"/>
  <c r="R6884" i="6"/>
  <c r="R6885" i="6"/>
  <c r="R6886" i="6"/>
  <c r="R6887" i="6"/>
  <c r="R6888" i="6"/>
  <c r="R6889" i="6"/>
  <c r="R6890" i="6"/>
  <c r="R6891" i="6"/>
  <c r="R6892" i="6"/>
  <c r="R6893" i="6"/>
  <c r="R6894" i="6"/>
  <c r="R6895" i="6"/>
  <c r="R6896" i="6"/>
  <c r="R6897" i="6"/>
  <c r="R6898" i="6"/>
  <c r="R6899" i="6"/>
  <c r="R6900" i="6"/>
  <c r="R6901" i="6"/>
  <c r="R6902" i="6"/>
  <c r="R6903" i="6"/>
  <c r="R6904" i="6"/>
  <c r="R6905" i="6"/>
  <c r="R6906" i="6"/>
  <c r="R6907" i="6"/>
  <c r="R6908" i="6"/>
  <c r="R6909" i="6"/>
  <c r="R6910" i="6"/>
  <c r="R6911" i="6"/>
  <c r="R6912" i="6"/>
  <c r="R6913" i="6"/>
  <c r="R6914" i="6"/>
  <c r="R6915" i="6"/>
  <c r="R6916" i="6"/>
  <c r="R6917" i="6"/>
  <c r="R6918" i="6"/>
  <c r="R6919" i="6"/>
  <c r="R6920" i="6"/>
  <c r="R6921" i="6"/>
  <c r="R6922" i="6"/>
  <c r="R6923" i="6"/>
  <c r="R6924" i="6"/>
  <c r="R6925" i="6"/>
  <c r="R6926" i="6"/>
  <c r="R6927" i="6"/>
  <c r="R6928" i="6"/>
  <c r="R6929" i="6"/>
  <c r="R6930" i="6"/>
  <c r="R6931" i="6"/>
  <c r="R6932" i="6"/>
  <c r="R6933" i="6"/>
  <c r="R6934" i="6"/>
  <c r="R6935" i="6"/>
  <c r="R6936" i="6"/>
  <c r="R6937" i="6"/>
  <c r="R6938" i="6"/>
  <c r="R6939" i="6"/>
  <c r="R6940" i="6"/>
  <c r="R6941" i="6"/>
  <c r="R6942" i="6"/>
  <c r="R6943" i="6"/>
  <c r="R6944" i="6"/>
  <c r="R6945" i="6"/>
  <c r="R6946" i="6"/>
  <c r="R6947" i="6"/>
  <c r="R6948" i="6"/>
  <c r="R6949" i="6"/>
  <c r="R6950" i="6"/>
  <c r="R6951" i="6"/>
  <c r="R6952" i="6"/>
  <c r="R6953" i="6"/>
  <c r="R6954" i="6"/>
  <c r="R6955" i="6"/>
  <c r="R6956" i="6"/>
  <c r="R6957" i="6"/>
  <c r="R6958" i="6"/>
  <c r="R6959" i="6"/>
  <c r="R6960" i="6"/>
  <c r="R6961" i="6"/>
  <c r="R6962" i="6"/>
  <c r="R6963" i="6"/>
  <c r="R6964" i="6"/>
  <c r="R6965" i="6"/>
  <c r="R6966" i="6"/>
  <c r="R6967" i="6"/>
  <c r="R6968" i="6"/>
  <c r="R6969" i="6"/>
  <c r="R6970" i="6"/>
  <c r="R6971" i="6"/>
  <c r="R6972" i="6"/>
  <c r="R6973" i="6"/>
  <c r="R6974" i="6"/>
  <c r="R6975" i="6"/>
  <c r="R6976" i="6"/>
  <c r="R6977" i="6"/>
  <c r="R6978" i="6"/>
  <c r="R6979" i="6"/>
  <c r="R6980" i="6"/>
  <c r="R6981" i="6"/>
  <c r="R6982" i="6"/>
  <c r="R6983" i="6"/>
  <c r="R6984" i="6"/>
  <c r="R6985" i="6"/>
  <c r="R6986" i="6"/>
  <c r="R6987" i="6"/>
  <c r="R6988" i="6"/>
  <c r="R6989" i="6"/>
  <c r="R6990" i="6"/>
  <c r="R6991" i="6"/>
  <c r="R6992" i="6"/>
  <c r="R6993" i="6"/>
  <c r="R6994" i="6"/>
  <c r="R6995" i="6"/>
  <c r="R6996" i="6"/>
  <c r="R6997" i="6"/>
  <c r="R6998" i="6"/>
  <c r="R6999" i="6"/>
  <c r="R7000" i="6"/>
  <c r="R7001" i="6"/>
  <c r="R7002" i="6"/>
  <c r="R7003" i="6"/>
  <c r="R7004" i="6"/>
  <c r="R7005" i="6"/>
  <c r="R7006" i="6"/>
  <c r="R7007" i="6"/>
  <c r="R7008" i="6"/>
  <c r="R7009" i="6"/>
  <c r="R7010" i="6"/>
  <c r="R7011" i="6"/>
  <c r="R7012" i="6"/>
  <c r="R7013" i="6"/>
  <c r="R7014" i="6"/>
  <c r="R7015" i="6"/>
  <c r="R7016" i="6"/>
  <c r="R7017" i="6"/>
  <c r="R7018" i="6"/>
  <c r="R7019" i="6"/>
  <c r="R7020" i="6"/>
  <c r="R7021" i="6"/>
  <c r="R7022" i="6"/>
  <c r="R7023" i="6"/>
  <c r="R7024" i="6"/>
  <c r="R7025" i="6"/>
  <c r="R7026" i="6"/>
  <c r="R7027" i="6"/>
  <c r="R7028" i="6"/>
  <c r="R7029" i="6"/>
  <c r="R7030" i="6"/>
  <c r="R7031" i="6"/>
  <c r="R7032" i="6"/>
  <c r="R7033" i="6"/>
  <c r="R7034" i="6"/>
  <c r="R7035" i="6"/>
  <c r="R7036" i="6"/>
  <c r="R7037" i="6"/>
  <c r="R7038" i="6"/>
  <c r="R7039" i="6"/>
  <c r="R7040" i="6"/>
  <c r="R7041" i="6"/>
  <c r="R7042" i="6"/>
  <c r="R7043" i="6"/>
  <c r="R7044" i="6"/>
  <c r="R7045" i="6"/>
  <c r="R7046" i="6"/>
  <c r="R7047" i="6"/>
  <c r="R7048" i="6"/>
  <c r="R7049" i="6"/>
  <c r="R7050" i="6"/>
  <c r="R7051" i="6"/>
  <c r="R7052" i="6"/>
  <c r="R7053" i="6"/>
  <c r="R7054" i="6"/>
  <c r="R7055" i="6"/>
  <c r="R7056" i="6"/>
  <c r="R7057" i="6"/>
  <c r="R7058" i="6"/>
  <c r="R7059" i="6"/>
  <c r="R7060" i="6"/>
  <c r="R7061" i="6"/>
  <c r="R7062" i="6"/>
  <c r="R7063" i="6"/>
  <c r="R7064" i="6"/>
  <c r="R7065" i="6"/>
  <c r="R7066" i="6"/>
  <c r="R7067" i="6"/>
  <c r="R7068" i="6"/>
  <c r="R7069" i="6"/>
  <c r="R7070" i="6"/>
  <c r="R7071" i="6"/>
  <c r="R7072" i="6"/>
  <c r="R7073" i="6"/>
  <c r="R7074" i="6"/>
  <c r="R7075" i="6"/>
  <c r="R7076" i="6"/>
  <c r="R7077" i="6"/>
  <c r="R7078" i="6"/>
  <c r="R7079" i="6"/>
  <c r="R7080" i="6"/>
  <c r="R7081" i="6"/>
  <c r="R7082" i="6"/>
  <c r="R7083" i="6"/>
  <c r="R7084" i="6"/>
  <c r="R7085" i="6"/>
  <c r="R7086" i="6"/>
  <c r="R7087" i="6"/>
  <c r="R7088" i="6"/>
  <c r="R7089" i="6"/>
  <c r="R7090" i="6"/>
  <c r="R7091" i="6"/>
  <c r="R7092" i="6"/>
  <c r="R7093" i="6"/>
  <c r="R7094" i="6"/>
  <c r="R7095" i="6"/>
  <c r="R7096" i="6"/>
  <c r="R7097" i="6"/>
  <c r="R7098" i="6"/>
  <c r="R7099" i="6"/>
  <c r="R7100" i="6"/>
  <c r="R7101" i="6"/>
  <c r="R7102" i="6"/>
  <c r="R7103" i="6"/>
  <c r="R7104" i="6"/>
  <c r="R7105" i="6"/>
  <c r="R7106" i="6"/>
  <c r="R7107" i="6"/>
  <c r="R7108" i="6"/>
  <c r="R7109" i="6"/>
  <c r="R7110" i="6"/>
  <c r="R7111" i="6"/>
  <c r="R7112" i="6"/>
  <c r="R7113" i="6"/>
  <c r="R7114" i="6"/>
  <c r="R7115" i="6"/>
  <c r="R7116" i="6"/>
  <c r="R7117" i="6"/>
  <c r="R7118" i="6"/>
  <c r="R7119" i="6"/>
  <c r="R7120" i="6"/>
  <c r="R7121" i="6"/>
  <c r="R7122" i="6"/>
  <c r="R7123" i="6"/>
  <c r="R7124" i="6"/>
  <c r="R7125" i="6"/>
  <c r="R7126" i="6"/>
  <c r="R7127" i="6"/>
  <c r="R7128" i="6"/>
  <c r="R7129" i="6"/>
  <c r="R7130" i="6"/>
  <c r="R7131" i="6"/>
  <c r="R7132" i="6"/>
  <c r="R7133" i="6"/>
  <c r="R7134" i="6"/>
  <c r="R7135" i="6"/>
  <c r="R7136" i="6"/>
  <c r="R7137" i="6"/>
  <c r="R7138" i="6"/>
  <c r="R7139" i="6"/>
  <c r="R7140" i="6"/>
  <c r="R7141" i="6"/>
  <c r="R7142" i="6"/>
  <c r="R7143" i="6"/>
  <c r="R7144" i="6"/>
  <c r="R7145" i="6"/>
  <c r="R7146" i="6"/>
  <c r="R7147" i="6"/>
  <c r="R7148" i="6"/>
  <c r="R7149" i="6"/>
  <c r="R7150" i="6"/>
  <c r="R7151" i="6"/>
  <c r="R7152" i="6"/>
  <c r="R7153" i="6"/>
  <c r="R7154" i="6"/>
  <c r="R7155" i="6"/>
  <c r="R7156" i="6"/>
  <c r="R7157" i="6"/>
  <c r="R7158" i="6"/>
  <c r="R7159" i="6"/>
  <c r="R7160" i="6"/>
  <c r="R7161" i="6"/>
  <c r="R7162" i="6"/>
  <c r="R7163" i="6"/>
  <c r="R7164" i="6"/>
  <c r="R7165" i="6"/>
  <c r="R7166" i="6"/>
  <c r="R7167" i="6"/>
  <c r="R7168" i="6"/>
  <c r="R7169" i="6"/>
  <c r="R7170" i="6"/>
  <c r="R7171" i="6"/>
  <c r="R7172" i="6"/>
  <c r="R7173" i="6"/>
  <c r="R7174" i="6"/>
  <c r="R7175" i="6"/>
  <c r="R7176" i="6"/>
  <c r="R7177" i="6"/>
  <c r="R7178" i="6"/>
  <c r="R7179" i="6"/>
  <c r="R7180" i="6"/>
  <c r="R7181" i="6"/>
  <c r="R7182" i="6"/>
  <c r="R7183" i="6"/>
  <c r="R7184" i="6"/>
  <c r="R7185" i="6"/>
  <c r="R7186" i="6"/>
  <c r="R7187" i="6"/>
  <c r="R7188" i="6"/>
  <c r="R7189" i="6"/>
  <c r="R7190" i="6"/>
  <c r="R7191" i="6"/>
  <c r="R7192" i="6"/>
  <c r="R7193" i="6"/>
  <c r="R7194" i="6"/>
  <c r="R7195" i="6"/>
  <c r="R7196" i="6"/>
  <c r="R7197" i="6"/>
  <c r="R7198" i="6"/>
  <c r="R7199" i="6"/>
  <c r="R7200" i="6"/>
  <c r="R7201" i="6"/>
  <c r="R7202" i="6"/>
  <c r="R7203" i="6"/>
  <c r="R7204" i="6"/>
  <c r="R7205" i="6"/>
  <c r="R7206" i="6"/>
  <c r="R7207" i="6"/>
  <c r="R7208" i="6"/>
  <c r="R7209" i="6"/>
  <c r="R7210" i="6"/>
  <c r="R7211" i="6"/>
  <c r="R7212" i="6"/>
  <c r="R7213" i="6"/>
  <c r="R7214" i="6"/>
  <c r="R7215" i="6"/>
  <c r="R7216" i="6"/>
  <c r="R7217" i="6"/>
  <c r="R7218" i="6"/>
  <c r="R7219" i="6"/>
  <c r="R7220" i="6"/>
  <c r="R7221" i="6"/>
  <c r="R7222" i="6"/>
  <c r="R7223" i="6"/>
  <c r="R7224" i="6"/>
  <c r="R7225" i="6"/>
  <c r="R7226" i="6"/>
  <c r="R7227" i="6"/>
  <c r="R7228" i="6"/>
  <c r="R7229" i="6"/>
  <c r="R7230" i="6"/>
  <c r="R7231" i="6"/>
  <c r="R7232" i="6"/>
  <c r="R7233" i="6"/>
  <c r="R7234" i="6"/>
  <c r="R7235" i="6"/>
  <c r="R7236" i="6"/>
  <c r="R7237" i="6"/>
  <c r="R7238" i="6"/>
  <c r="R7239" i="6"/>
  <c r="R7240" i="6"/>
  <c r="R7241" i="6"/>
  <c r="R7242" i="6"/>
  <c r="R7243" i="6"/>
  <c r="R7244" i="6"/>
  <c r="R7245" i="6"/>
  <c r="R7246" i="6"/>
  <c r="R7247" i="6"/>
  <c r="R7248" i="6"/>
  <c r="R7249" i="6"/>
  <c r="R7250" i="6"/>
  <c r="R7251" i="6"/>
  <c r="R7252" i="6"/>
  <c r="R7253" i="6"/>
  <c r="R7254" i="6"/>
  <c r="R7255" i="6"/>
  <c r="R7256" i="6"/>
  <c r="R7257" i="6"/>
  <c r="R7258" i="6"/>
  <c r="R7259" i="6"/>
  <c r="R7260" i="6"/>
  <c r="R7261" i="6"/>
  <c r="R7262" i="6"/>
  <c r="R7263" i="6"/>
  <c r="R7264" i="6"/>
  <c r="R7265" i="6"/>
  <c r="R7266" i="6"/>
  <c r="R7267" i="6"/>
  <c r="R7268" i="6"/>
  <c r="R7269" i="6"/>
  <c r="R7270" i="6"/>
  <c r="R7271" i="6"/>
  <c r="R7272" i="6"/>
  <c r="R7273" i="6"/>
  <c r="R7274" i="6"/>
  <c r="R7275" i="6"/>
  <c r="R7276" i="6"/>
  <c r="R7277" i="6"/>
  <c r="R7278" i="6"/>
  <c r="R7279" i="6"/>
  <c r="R7280" i="6"/>
  <c r="R7281" i="6"/>
  <c r="R7282" i="6"/>
  <c r="R7283" i="6"/>
  <c r="R7284" i="6"/>
  <c r="R7285" i="6"/>
  <c r="R7286" i="6"/>
  <c r="R7287" i="6"/>
  <c r="R7288" i="6"/>
  <c r="R7289" i="6"/>
  <c r="R7290" i="6"/>
  <c r="R7291" i="6"/>
  <c r="R7292" i="6"/>
  <c r="R7293" i="6"/>
  <c r="R7294" i="6"/>
  <c r="R7295" i="6"/>
  <c r="R7296" i="6"/>
  <c r="R7297" i="6"/>
  <c r="R7298" i="6"/>
  <c r="R7299" i="6"/>
  <c r="R7300" i="6"/>
  <c r="R7301" i="6"/>
  <c r="R7302" i="6"/>
  <c r="R7303" i="6"/>
  <c r="R7304" i="6"/>
  <c r="R7305" i="6"/>
  <c r="R7306" i="6"/>
  <c r="R7307" i="6"/>
  <c r="R7308" i="6"/>
  <c r="R7309" i="6"/>
  <c r="R7310" i="6"/>
  <c r="R7311" i="6"/>
  <c r="R7312" i="6"/>
  <c r="R7313" i="6"/>
  <c r="R7314" i="6"/>
  <c r="R7315" i="6"/>
  <c r="R7316" i="6"/>
  <c r="R7317" i="6"/>
  <c r="R7318" i="6"/>
  <c r="R7319" i="6"/>
  <c r="R7320" i="6"/>
  <c r="R7321" i="6"/>
  <c r="R7322" i="6"/>
  <c r="R7323" i="6"/>
  <c r="R7324" i="6"/>
  <c r="R7325" i="6"/>
  <c r="R7326" i="6"/>
  <c r="R7327" i="6"/>
  <c r="R7328" i="6"/>
  <c r="R7329" i="6"/>
  <c r="R7330" i="6"/>
  <c r="R7331" i="6"/>
  <c r="R7332" i="6"/>
  <c r="R7333" i="6"/>
  <c r="R7334" i="6"/>
  <c r="R7335" i="6"/>
  <c r="R7336" i="6"/>
  <c r="R7337" i="6"/>
  <c r="R7338" i="6"/>
  <c r="R7339" i="6"/>
  <c r="R7340" i="6"/>
  <c r="R7341" i="6"/>
  <c r="R7342" i="6"/>
  <c r="R7343" i="6"/>
  <c r="R7344" i="6"/>
  <c r="R7345" i="6"/>
  <c r="R7346" i="6"/>
  <c r="R7347" i="6"/>
  <c r="R7348" i="6"/>
  <c r="R7349" i="6"/>
  <c r="R7350" i="6"/>
  <c r="R7351" i="6"/>
  <c r="R7352" i="6"/>
  <c r="R7353" i="6"/>
  <c r="R7354" i="6"/>
  <c r="R7355" i="6"/>
  <c r="R7356" i="6"/>
  <c r="R7357" i="6"/>
  <c r="R7358" i="6"/>
  <c r="R7359" i="6"/>
  <c r="R7360" i="6"/>
  <c r="R7361" i="6"/>
  <c r="R7362" i="6"/>
  <c r="R7363" i="6"/>
  <c r="R7364" i="6"/>
  <c r="R7365" i="6"/>
  <c r="R7366" i="6"/>
  <c r="R7367" i="6"/>
  <c r="R7368" i="6"/>
  <c r="R7369" i="6"/>
  <c r="R7370" i="6"/>
  <c r="R7371" i="6"/>
  <c r="R7372" i="6"/>
  <c r="R7373" i="6"/>
  <c r="R7374" i="6"/>
  <c r="R7375" i="6"/>
  <c r="R7376" i="6"/>
  <c r="R7377" i="6"/>
  <c r="R7378" i="6"/>
  <c r="R7379" i="6"/>
  <c r="R7380" i="6"/>
  <c r="R7381" i="6"/>
  <c r="R7382" i="6"/>
  <c r="R7383" i="6"/>
  <c r="R7384" i="6"/>
  <c r="R7385" i="6"/>
  <c r="R7386" i="6"/>
  <c r="R7387" i="6"/>
  <c r="R7388" i="6"/>
  <c r="R7389" i="6"/>
  <c r="R7390" i="6"/>
  <c r="R7391" i="6"/>
  <c r="R7392" i="6"/>
  <c r="R7393" i="6"/>
  <c r="R7394" i="6"/>
  <c r="R7395" i="6"/>
  <c r="R7396" i="6"/>
  <c r="R7397" i="6"/>
  <c r="R7398" i="6"/>
  <c r="R7399" i="6"/>
  <c r="R7400" i="6"/>
  <c r="R7401" i="6"/>
  <c r="R7402" i="6"/>
  <c r="R7403" i="6"/>
  <c r="R7404" i="6"/>
  <c r="R7405" i="6"/>
  <c r="R7406" i="6"/>
  <c r="R7407" i="6"/>
  <c r="R7408" i="6"/>
  <c r="R7409" i="6"/>
  <c r="R7410" i="6"/>
  <c r="R7411" i="6"/>
  <c r="R7412" i="6"/>
  <c r="R7413" i="6"/>
  <c r="R7414" i="6"/>
  <c r="R7415" i="6"/>
  <c r="R7416" i="6"/>
  <c r="R7417" i="6"/>
  <c r="R7418" i="6"/>
  <c r="R7419" i="6"/>
  <c r="R7420" i="6"/>
  <c r="R7421" i="6"/>
  <c r="R7422" i="6"/>
  <c r="R7423" i="6"/>
  <c r="R7424" i="6"/>
  <c r="R7425" i="6"/>
  <c r="R7426" i="6"/>
  <c r="R7427" i="6"/>
  <c r="R7428" i="6"/>
  <c r="R7429" i="6"/>
  <c r="R7430" i="6"/>
  <c r="R7431" i="6"/>
  <c r="R7432" i="6"/>
  <c r="R7433" i="6"/>
  <c r="R7434" i="6"/>
  <c r="R7435" i="6"/>
  <c r="R7436" i="6"/>
  <c r="R7437" i="6"/>
  <c r="R7438" i="6"/>
  <c r="R7439" i="6"/>
  <c r="R7440" i="6"/>
  <c r="R7441" i="6"/>
  <c r="R7442" i="6"/>
  <c r="R7443" i="6"/>
  <c r="R7444" i="6"/>
  <c r="R7445" i="6"/>
  <c r="R7446" i="6"/>
  <c r="R7447" i="6"/>
  <c r="R7448" i="6"/>
  <c r="R7449" i="6"/>
  <c r="R7450" i="6"/>
  <c r="R7451" i="6"/>
  <c r="R7452" i="6"/>
  <c r="R7453" i="6"/>
  <c r="R7454" i="6"/>
  <c r="R7455" i="6"/>
  <c r="R7456" i="6"/>
  <c r="R7457" i="6"/>
  <c r="R7458" i="6"/>
  <c r="R7459" i="6"/>
  <c r="R7460" i="6"/>
  <c r="R7461" i="6"/>
  <c r="R7462" i="6"/>
  <c r="R7463" i="6"/>
  <c r="R7464" i="6"/>
  <c r="R7465" i="6"/>
  <c r="R7466" i="6"/>
  <c r="R7467" i="6"/>
  <c r="R7468" i="6"/>
  <c r="R7469" i="6"/>
  <c r="R7470" i="6"/>
  <c r="R7471" i="6"/>
  <c r="R7472" i="6"/>
  <c r="R7473" i="6"/>
  <c r="R7474" i="6"/>
  <c r="R7475" i="6"/>
  <c r="R7476" i="6"/>
  <c r="R7477" i="6"/>
  <c r="R7478" i="6"/>
  <c r="R7479" i="6"/>
  <c r="R7480" i="6"/>
  <c r="R7481" i="6"/>
  <c r="R7482" i="6"/>
  <c r="R7483" i="6"/>
  <c r="R7484" i="6"/>
  <c r="R7485" i="6"/>
  <c r="R7486" i="6"/>
  <c r="R7487" i="6"/>
  <c r="R7488" i="6"/>
  <c r="R7489" i="6"/>
  <c r="R7490" i="6"/>
  <c r="R7491" i="6"/>
  <c r="R7492" i="6"/>
  <c r="R7493" i="6"/>
  <c r="R7494" i="6"/>
  <c r="R7495" i="6"/>
  <c r="R7496" i="6"/>
  <c r="R7497" i="6"/>
  <c r="R7498" i="6"/>
  <c r="R7499" i="6"/>
  <c r="R7500" i="6"/>
  <c r="R7501" i="6"/>
  <c r="R7502" i="6"/>
  <c r="R7503" i="6"/>
  <c r="R7504" i="6"/>
  <c r="R7505" i="6"/>
  <c r="R7506" i="6"/>
  <c r="R7507" i="6"/>
  <c r="R7508" i="6"/>
  <c r="R7509" i="6"/>
  <c r="R7510" i="6"/>
  <c r="R7511" i="6"/>
  <c r="R7512" i="6"/>
  <c r="R7513" i="6"/>
  <c r="R7514" i="6"/>
  <c r="R7515" i="6"/>
  <c r="R7516" i="6"/>
  <c r="R7517" i="6"/>
  <c r="R7518" i="6"/>
  <c r="R7519" i="6"/>
  <c r="R7520" i="6"/>
  <c r="R7521" i="6"/>
  <c r="R7522" i="6"/>
  <c r="R7523" i="6"/>
  <c r="R7524" i="6"/>
  <c r="R7525" i="6"/>
  <c r="R7526" i="6"/>
  <c r="R7527" i="6"/>
  <c r="R7528" i="6"/>
  <c r="R7529" i="6"/>
  <c r="R7530" i="6"/>
  <c r="R7531" i="6"/>
  <c r="R7532" i="6"/>
  <c r="R7533" i="6"/>
  <c r="R7534" i="6"/>
  <c r="R7535" i="6"/>
  <c r="R7536" i="6"/>
  <c r="R7537" i="6"/>
  <c r="R7538" i="6"/>
  <c r="R7539" i="6"/>
  <c r="R7540" i="6"/>
  <c r="R7541" i="6"/>
  <c r="R7542" i="6"/>
  <c r="R7543" i="6"/>
  <c r="R7544" i="6"/>
  <c r="R7545" i="6"/>
  <c r="R7546" i="6"/>
  <c r="R7547" i="6"/>
  <c r="R7548" i="6"/>
  <c r="R7549" i="6"/>
  <c r="R7550" i="6"/>
  <c r="R7551" i="6"/>
  <c r="R7552" i="6"/>
  <c r="R7553" i="6"/>
  <c r="R7554" i="6"/>
  <c r="R7555" i="6"/>
  <c r="R7556" i="6"/>
  <c r="R7557" i="6"/>
  <c r="R7558" i="6"/>
  <c r="R7559" i="6"/>
  <c r="R7560" i="6"/>
  <c r="R7561" i="6"/>
  <c r="R7562" i="6"/>
  <c r="R7563" i="6"/>
  <c r="R7564" i="6"/>
  <c r="R7565" i="6"/>
  <c r="R7566" i="6"/>
  <c r="R7567" i="6"/>
  <c r="R7568" i="6"/>
  <c r="R7569" i="6"/>
  <c r="R7570" i="6"/>
  <c r="R7571" i="6"/>
  <c r="R7572" i="6"/>
  <c r="R7573" i="6"/>
  <c r="R7574" i="6"/>
  <c r="R7575" i="6"/>
  <c r="R7576" i="6"/>
  <c r="R7577" i="6"/>
  <c r="R7578" i="6"/>
  <c r="R7579" i="6"/>
  <c r="R7580" i="6"/>
  <c r="R7581" i="6"/>
  <c r="R7582" i="6"/>
  <c r="R7583" i="6"/>
  <c r="R7584" i="6"/>
  <c r="R7585" i="6"/>
  <c r="R7586" i="6"/>
  <c r="R7587" i="6"/>
  <c r="R7588" i="6"/>
  <c r="R7589" i="6"/>
  <c r="R7590" i="6"/>
  <c r="R7591" i="6"/>
  <c r="R7592" i="6"/>
  <c r="R7593" i="6"/>
  <c r="R7594" i="6"/>
  <c r="R7595" i="6"/>
  <c r="R7596" i="6"/>
  <c r="R7597" i="6"/>
  <c r="R7598" i="6"/>
  <c r="R7599" i="6"/>
  <c r="R7600" i="6"/>
  <c r="R7601" i="6"/>
  <c r="R7602" i="6"/>
  <c r="R7603" i="6"/>
  <c r="R7604" i="6"/>
  <c r="R7605" i="6"/>
  <c r="R7606" i="6"/>
  <c r="R7607" i="6"/>
  <c r="R7608" i="6"/>
  <c r="R7609" i="6"/>
  <c r="R7610" i="6"/>
  <c r="R7611" i="6"/>
  <c r="R7612" i="6"/>
  <c r="R7613" i="6"/>
  <c r="R7614" i="6"/>
  <c r="R7615" i="6"/>
  <c r="R7616" i="6"/>
  <c r="R7617" i="6"/>
  <c r="R7618" i="6"/>
  <c r="R7619" i="6"/>
  <c r="R7620" i="6"/>
  <c r="R7621" i="6"/>
  <c r="R7622" i="6"/>
  <c r="R7623" i="6"/>
  <c r="R7624" i="6"/>
  <c r="R7625" i="6"/>
  <c r="R7626" i="6"/>
  <c r="R7627" i="6"/>
  <c r="R7628" i="6"/>
  <c r="R7629" i="6"/>
  <c r="R7630" i="6"/>
  <c r="R7631" i="6"/>
  <c r="R7632" i="6"/>
  <c r="R7633" i="6"/>
  <c r="R7634" i="6"/>
  <c r="R7635" i="6"/>
  <c r="R7636" i="6"/>
  <c r="R7637" i="6"/>
  <c r="R7638" i="6"/>
  <c r="R7639" i="6"/>
  <c r="R7640" i="6"/>
  <c r="R7641" i="6"/>
  <c r="R7642" i="6"/>
  <c r="R7643" i="6"/>
  <c r="R7644" i="6"/>
  <c r="R7645" i="6"/>
  <c r="R7646" i="6"/>
  <c r="R7647" i="6"/>
  <c r="R7648" i="6"/>
  <c r="R7649" i="6"/>
  <c r="R7650" i="6"/>
  <c r="R7651" i="6"/>
  <c r="R7652" i="6"/>
  <c r="R7653" i="6"/>
  <c r="R7654" i="6"/>
  <c r="R7655" i="6"/>
  <c r="R7656" i="6"/>
  <c r="R7657" i="6"/>
  <c r="R7658" i="6"/>
  <c r="R7659" i="6"/>
  <c r="R7660" i="6"/>
  <c r="R7661" i="6"/>
  <c r="R7662" i="6"/>
  <c r="R7663" i="6"/>
  <c r="R7664" i="6"/>
  <c r="R7665" i="6"/>
  <c r="R7666" i="6"/>
  <c r="R7667" i="6"/>
  <c r="R7668" i="6"/>
  <c r="R7669" i="6"/>
  <c r="R7670" i="6"/>
  <c r="R7671" i="6"/>
  <c r="R7672" i="6"/>
  <c r="R7673" i="6"/>
  <c r="R7674" i="6"/>
  <c r="R7675" i="6"/>
  <c r="R7676" i="6"/>
  <c r="R7677" i="6"/>
  <c r="R7678" i="6"/>
  <c r="R7679" i="6"/>
  <c r="R7680" i="6"/>
  <c r="R7681" i="6"/>
  <c r="R7682" i="6"/>
  <c r="R7683" i="6"/>
  <c r="R7684" i="6"/>
  <c r="R7685" i="6"/>
  <c r="R7686" i="6"/>
  <c r="R7687" i="6"/>
  <c r="R7688" i="6"/>
  <c r="R7689" i="6"/>
  <c r="R7690" i="6"/>
  <c r="R7691" i="6"/>
  <c r="R7692" i="6"/>
  <c r="R7693" i="6"/>
  <c r="R7694" i="6"/>
  <c r="R7695" i="6"/>
  <c r="R7696" i="6"/>
  <c r="R7697" i="6"/>
  <c r="R7698" i="6"/>
  <c r="R7699" i="6"/>
  <c r="R7700" i="6"/>
  <c r="R7701" i="6"/>
  <c r="R7702" i="6"/>
  <c r="R7703" i="6"/>
  <c r="R7704" i="6"/>
  <c r="R7705" i="6"/>
  <c r="R7706" i="6"/>
  <c r="R7707" i="6"/>
  <c r="R7708" i="6"/>
  <c r="R7709" i="6"/>
  <c r="R7710" i="6"/>
  <c r="R7711" i="6"/>
  <c r="R7712" i="6"/>
  <c r="R7713" i="6"/>
  <c r="R7714" i="6"/>
  <c r="R7715" i="6"/>
  <c r="R7716" i="6"/>
  <c r="R7717" i="6"/>
  <c r="R7718" i="6"/>
  <c r="R7719" i="6"/>
  <c r="R7720" i="6"/>
  <c r="R7721" i="6"/>
  <c r="R7722" i="6"/>
  <c r="R7723" i="6"/>
  <c r="R7724" i="6"/>
  <c r="R7725" i="6"/>
  <c r="R7726" i="6"/>
  <c r="R7727" i="6"/>
  <c r="R7728" i="6"/>
  <c r="R7729" i="6"/>
  <c r="R7730" i="6"/>
  <c r="R7731" i="6"/>
  <c r="R7732" i="6"/>
  <c r="R7733" i="6"/>
  <c r="R7734" i="6"/>
  <c r="R7735" i="6"/>
  <c r="R7736" i="6"/>
  <c r="R7737" i="6"/>
  <c r="R7738" i="6"/>
  <c r="R7739" i="6"/>
  <c r="R7740" i="6"/>
  <c r="R7741" i="6"/>
  <c r="R7742" i="6"/>
  <c r="R7743" i="6"/>
  <c r="R7744" i="6"/>
  <c r="R7745" i="6"/>
  <c r="R7746" i="6"/>
  <c r="R7747" i="6"/>
  <c r="R7748" i="6"/>
  <c r="R7749" i="6"/>
  <c r="R7750" i="6"/>
  <c r="R7751" i="6"/>
  <c r="R7752" i="6"/>
  <c r="R7753" i="6"/>
  <c r="R7754" i="6"/>
  <c r="R7755" i="6"/>
  <c r="R7756" i="6"/>
  <c r="R7757" i="6"/>
  <c r="R7758" i="6"/>
  <c r="R7759" i="6"/>
  <c r="R7760" i="6"/>
  <c r="R7761" i="6"/>
  <c r="R7762" i="6"/>
  <c r="R7763" i="6"/>
  <c r="R7764" i="6"/>
  <c r="R7765" i="6"/>
  <c r="R7766" i="6"/>
  <c r="R7767" i="6"/>
  <c r="R7768" i="6"/>
  <c r="R7769" i="6"/>
  <c r="R7770" i="6"/>
  <c r="R7771" i="6"/>
  <c r="R7772" i="6"/>
  <c r="R7773" i="6"/>
  <c r="R7774" i="6"/>
  <c r="R7775" i="6"/>
  <c r="R7776" i="6"/>
  <c r="R7777" i="6"/>
  <c r="R7778" i="6"/>
  <c r="R7779" i="6"/>
  <c r="R7780" i="6"/>
  <c r="R7781" i="6"/>
  <c r="R7782" i="6"/>
  <c r="R7783" i="6"/>
  <c r="R7784" i="6"/>
  <c r="R7785" i="6"/>
  <c r="R7786" i="6"/>
  <c r="R7787" i="6"/>
  <c r="R7788" i="6"/>
  <c r="R7789" i="6"/>
  <c r="R7790" i="6"/>
  <c r="R7791" i="6"/>
  <c r="R7792" i="6"/>
  <c r="R7793" i="6"/>
  <c r="R7794" i="6"/>
  <c r="R7795" i="6"/>
  <c r="R7796" i="6"/>
  <c r="R7797" i="6"/>
  <c r="R7798" i="6"/>
  <c r="R7799" i="6"/>
  <c r="R7800" i="6"/>
  <c r="R7801" i="6"/>
  <c r="R7802" i="6"/>
  <c r="R7803" i="6"/>
  <c r="R7804" i="6"/>
  <c r="R7805" i="6"/>
  <c r="R7806" i="6"/>
  <c r="R7807" i="6"/>
  <c r="R7808" i="6"/>
  <c r="R7809" i="6"/>
  <c r="R7810" i="6"/>
  <c r="R7811" i="6"/>
  <c r="R7812" i="6"/>
  <c r="R7813" i="6"/>
  <c r="R7814" i="6"/>
  <c r="R7815" i="6"/>
  <c r="R7816" i="6"/>
  <c r="R7817" i="6"/>
  <c r="R7818" i="6"/>
  <c r="R7819" i="6"/>
  <c r="R7820" i="6"/>
  <c r="R7821" i="6"/>
  <c r="R7822" i="6"/>
  <c r="R7823" i="6"/>
  <c r="R7824" i="6"/>
  <c r="R7825" i="6"/>
  <c r="R7826" i="6"/>
  <c r="R7827" i="6"/>
  <c r="R7828" i="6"/>
  <c r="R7829" i="6"/>
  <c r="R7830" i="6"/>
  <c r="R7831" i="6"/>
  <c r="R7832" i="6"/>
  <c r="R7833" i="6"/>
  <c r="R7834" i="6"/>
  <c r="R7835" i="6"/>
  <c r="R7836" i="6"/>
  <c r="R7837" i="6"/>
  <c r="R7838" i="6"/>
  <c r="R7839" i="6"/>
  <c r="R7840" i="6"/>
  <c r="R7841" i="6"/>
  <c r="R7842" i="6"/>
  <c r="R7843" i="6"/>
  <c r="R7844" i="6"/>
  <c r="R7845" i="6"/>
  <c r="R7846" i="6"/>
  <c r="R7847" i="6"/>
  <c r="R7848" i="6"/>
  <c r="R7849" i="6"/>
  <c r="R7850" i="6"/>
  <c r="R7851" i="6"/>
  <c r="R7852" i="6"/>
  <c r="R7853" i="6"/>
  <c r="R7854" i="6"/>
  <c r="R7855" i="6"/>
  <c r="R7856" i="6"/>
  <c r="R7857" i="6"/>
  <c r="R7858" i="6"/>
  <c r="R7859" i="6"/>
  <c r="R7860" i="6"/>
  <c r="R7861" i="6"/>
  <c r="R7862" i="6"/>
  <c r="R7863" i="6"/>
  <c r="R7864" i="6"/>
  <c r="R7865" i="6"/>
  <c r="R7866" i="6"/>
  <c r="R7867" i="6"/>
  <c r="R7868" i="6"/>
  <c r="R7869" i="6"/>
  <c r="R7870" i="6"/>
  <c r="R7871" i="6"/>
  <c r="R7872" i="6"/>
  <c r="R7873" i="6"/>
  <c r="R7874" i="6"/>
  <c r="R7875" i="6"/>
  <c r="R7876" i="6"/>
  <c r="R7877" i="6"/>
  <c r="R7878" i="6"/>
  <c r="R7879" i="6"/>
  <c r="R7880" i="6"/>
  <c r="R7881" i="6"/>
  <c r="R7882" i="6"/>
  <c r="R7883" i="6"/>
  <c r="R7884" i="6"/>
  <c r="R7885" i="6"/>
  <c r="R7886" i="6"/>
  <c r="R7887" i="6"/>
  <c r="R7888" i="6"/>
  <c r="R7889" i="6"/>
  <c r="R7890" i="6"/>
  <c r="R7891" i="6"/>
  <c r="R7892" i="6"/>
  <c r="R7893" i="6"/>
  <c r="R7894" i="6"/>
  <c r="R7895" i="6"/>
  <c r="R7896" i="6"/>
  <c r="R7897" i="6"/>
  <c r="R7898" i="6"/>
  <c r="R7899" i="6"/>
  <c r="R7900" i="6"/>
  <c r="R7901" i="6"/>
  <c r="R7902" i="6"/>
  <c r="R7903" i="6"/>
  <c r="R7904" i="6"/>
  <c r="R7905" i="6"/>
  <c r="R7906" i="6"/>
  <c r="R7907" i="6"/>
  <c r="R7908" i="6"/>
  <c r="R7909" i="6"/>
  <c r="R7910" i="6"/>
  <c r="R7911" i="6"/>
  <c r="R7912" i="6"/>
  <c r="R7913" i="6"/>
  <c r="R7914" i="6"/>
  <c r="R7915" i="6"/>
  <c r="R7916" i="6"/>
  <c r="R7917" i="6"/>
  <c r="R7918" i="6"/>
  <c r="R7919" i="6"/>
  <c r="R7920" i="6"/>
  <c r="R7921" i="6"/>
  <c r="R7922" i="6"/>
  <c r="R7923" i="6"/>
  <c r="R7924" i="6"/>
  <c r="R7925" i="6"/>
  <c r="R7926" i="6"/>
  <c r="R7927" i="6"/>
  <c r="R7928" i="6"/>
  <c r="R7929" i="6"/>
  <c r="R7930" i="6"/>
  <c r="R7931" i="6"/>
  <c r="R7932" i="6"/>
  <c r="R7933" i="6"/>
  <c r="R7934" i="6"/>
  <c r="R7935" i="6"/>
  <c r="R7936" i="6"/>
  <c r="R7937" i="6"/>
  <c r="R7938" i="6"/>
  <c r="R7939" i="6"/>
  <c r="R7940" i="6"/>
  <c r="R7941" i="6"/>
  <c r="R7942" i="6"/>
  <c r="R7943" i="6"/>
  <c r="R7944" i="6"/>
  <c r="R7945" i="6"/>
  <c r="R7946" i="6"/>
  <c r="R7947" i="6"/>
  <c r="R7948" i="6"/>
  <c r="R7949" i="6"/>
  <c r="R7950" i="6"/>
  <c r="R7951" i="6"/>
  <c r="R7952" i="6"/>
  <c r="R7953" i="6"/>
  <c r="R7954" i="6"/>
  <c r="R7955" i="6"/>
  <c r="R7956" i="6"/>
  <c r="R7957" i="6"/>
  <c r="R7958" i="6"/>
  <c r="R7959" i="6"/>
  <c r="R7960" i="6"/>
  <c r="R7961" i="6"/>
  <c r="R7962" i="6"/>
  <c r="R7963" i="6"/>
  <c r="R7964" i="6"/>
  <c r="R7965" i="6"/>
  <c r="R7966" i="6"/>
  <c r="R7967" i="6"/>
  <c r="R7968" i="6"/>
  <c r="R7969" i="6"/>
  <c r="R7970" i="6"/>
  <c r="R7971" i="6"/>
  <c r="R7972" i="6"/>
  <c r="R7973" i="6"/>
  <c r="R7974" i="6"/>
  <c r="R7975" i="6"/>
  <c r="R7976" i="6"/>
  <c r="R7977" i="6"/>
  <c r="R7978" i="6"/>
  <c r="R7979" i="6"/>
  <c r="R7980" i="6"/>
  <c r="R7981" i="6"/>
  <c r="R7982" i="6"/>
  <c r="R7983" i="6"/>
  <c r="R7984" i="6"/>
  <c r="R7985" i="6"/>
  <c r="R7986" i="6"/>
  <c r="R7987" i="6"/>
  <c r="R7988" i="6"/>
  <c r="R7989" i="6"/>
  <c r="R7990" i="6"/>
  <c r="R7991" i="6"/>
  <c r="R7992" i="6"/>
  <c r="R7993" i="6"/>
  <c r="R7994" i="6"/>
  <c r="R7995" i="6"/>
  <c r="R7996" i="6"/>
  <c r="R7997" i="6"/>
  <c r="R7998" i="6"/>
  <c r="R7999" i="6"/>
  <c r="R8000" i="6"/>
  <c r="R8001" i="6"/>
  <c r="R8002" i="6"/>
  <c r="R8003" i="6"/>
  <c r="R8004" i="6"/>
  <c r="R8005" i="6"/>
  <c r="R8006" i="6"/>
  <c r="R8007" i="6"/>
  <c r="R8008" i="6"/>
  <c r="R8009" i="6"/>
  <c r="R8010" i="6"/>
  <c r="R8011" i="6"/>
  <c r="R8012" i="6"/>
  <c r="R8013" i="6"/>
  <c r="R8014" i="6"/>
  <c r="R8015" i="6"/>
  <c r="R8016" i="6"/>
  <c r="R8017" i="6"/>
  <c r="R8018" i="6"/>
  <c r="R8019" i="6"/>
  <c r="R8020" i="6"/>
  <c r="R8021" i="6"/>
  <c r="R8022" i="6"/>
  <c r="R8023" i="6"/>
  <c r="R8024" i="6"/>
  <c r="R8025" i="6"/>
  <c r="R8026" i="6"/>
  <c r="R8027" i="6"/>
  <c r="R8028" i="6"/>
  <c r="R8029" i="6"/>
  <c r="R8030" i="6"/>
  <c r="R8031" i="6"/>
  <c r="R8032" i="6"/>
  <c r="R8033" i="6"/>
  <c r="R8034" i="6"/>
  <c r="R8035" i="6"/>
  <c r="R8036" i="6"/>
  <c r="R8037" i="6"/>
  <c r="R8038" i="6"/>
  <c r="R8039" i="6"/>
  <c r="R8040" i="6"/>
  <c r="R8041" i="6"/>
  <c r="R8042" i="6"/>
  <c r="R8043" i="6"/>
  <c r="R8044" i="6"/>
  <c r="R8045" i="6"/>
  <c r="R8046" i="6"/>
  <c r="R8047" i="6"/>
  <c r="R8048" i="6"/>
  <c r="R8049" i="6"/>
  <c r="R8050" i="6"/>
  <c r="R8051" i="6"/>
  <c r="R8052" i="6"/>
  <c r="R8053" i="6"/>
  <c r="R8054" i="6"/>
  <c r="R8055" i="6"/>
  <c r="R8056" i="6"/>
  <c r="R8057" i="6"/>
  <c r="R8058" i="6"/>
  <c r="R8059" i="6"/>
  <c r="R8060" i="6"/>
  <c r="R8061" i="6"/>
  <c r="R8062" i="6"/>
  <c r="R8063" i="6"/>
  <c r="R8064" i="6"/>
  <c r="R8065" i="6"/>
  <c r="R8066" i="6"/>
  <c r="R8067" i="6"/>
  <c r="R8068" i="6"/>
  <c r="R8069" i="6"/>
  <c r="R8070" i="6"/>
  <c r="R8071" i="6"/>
  <c r="R8072" i="6"/>
  <c r="R8073" i="6"/>
  <c r="R8074" i="6"/>
  <c r="R8075" i="6"/>
  <c r="R8076" i="6"/>
  <c r="R8077" i="6"/>
  <c r="R8078" i="6"/>
  <c r="R8079" i="6"/>
  <c r="R8080" i="6"/>
  <c r="R8081" i="6"/>
  <c r="R8082" i="6"/>
  <c r="R8083" i="6"/>
  <c r="R8084" i="6"/>
  <c r="R8085" i="6"/>
  <c r="R8086" i="6"/>
  <c r="R8087" i="6"/>
  <c r="R8088" i="6"/>
  <c r="R8089" i="6"/>
  <c r="R8090" i="6"/>
  <c r="R8091" i="6"/>
  <c r="R8092" i="6"/>
  <c r="R8093" i="6"/>
  <c r="R8094" i="6"/>
  <c r="R8095" i="6"/>
  <c r="R8096" i="6"/>
  <c r="R8097" i="6"/>
  <c r="R8098" i="6"/>
  <c r="R8099" i="6"/>
  <c r="R8100" i="6"/>
  <c r="R8101" i="6"/>
  <c r="R8102" i="6"/>
  <c r="R8103" i="6"/>
  <c r="R8104" i="6"/>
  <c r="R8105" i="6"/>
  <c r="R8106" i="6"/>
  <c r="R8107" i="6"/>
  <c r="R8108" i="6"/>
  <c r="R8109" i="6"/>
  <c r="R8110" i="6"/>
  <c r="R8111" i="6"/>
  <c r="R8112" i="6"/>
  <c r="R8113" i="6"/>
  <c r="R8114" i="6"/>
  <c r="R8115" i="6"/>
  <c r="R8116" i="6"/>
  <c r="R8117" i="6"/>
  <c r="R8118" i="6"/>
  <c r="R8119" i="6"/>
  <c r="R8120" i="6"/>
  <c r="R8121" i="6"/>
  <c r="R8122" i="6"/>
  <c r="R8123" i="6"/>
  <c r="R8124" i="6"/>
  <c r="R8125" i="6"/>
  <c r="R8126" i="6"/>
  <c r="R8127" i="6"/>
  <c r="R8128" i="6"/>
  <c r="R8129" i="6"/>
  <c r="R8130" i="6"/>
  <c r="R8131" i="6"/>
  <c r="R8132" i="6"/>
  <c r="R8133" i="6"/>
  <c r="R8134" i="6"/>
  <c r="R8135" i="6"/>
  <c r="R8136" i="6"/>
  <c r="R8137" i="6"/>
  <c r="R8138" i="6"/>
  <c r="R8139" i="6"/>
  <c r="R8140" i="6"/>
  <c r="R8141" i="6"/>
  <c r="R8142" i="6"/>
  <c r="R8143" i="6"/>
  <c r="R8144" i="6"/>
  <c r="R8145" i="6"/>
  <c r="R8146" i="6"/>
  <c r="R8147" i="6"/>
  <c r="R8148" i="6"/>
  <c r="R8149" i="6"/>
  <c r="R8150" i="6"/>
  <c r="R8151" i="6"/>
  <c r="R8152" i="6"/>
  <c r="R8153" i="6"/>
  <c r="R8154" i="6"/>
  <c r="R8155" i="6"/>
  <c r="R8156" i="6"/>
  <c r="R8157" i="6"/>
  <c r="R8158" i="6"/>
  <c r="R8159" i="6"/>
  <c r="R8160" i="6"/>
  <c r="R8161" i="6"/>
  <c r="R8162" i="6"/>
  <c r="R8163" i="6"/>
  <c r="R8164" i="6"/>
  <c r="R8165" i="6"/>
  <c r="R8166" i="6"/>
  <c r="R8167" i="6"/>
  <c r="R8168" i="6"/>
  <c r="R8169" i="6"/>
  <c r="R8170" i="6"/>
  <c r="R8171" i="6"/>
  <c r="R8172" i="6"/>
  <c r="R8173" i="6"/>
  <c r="R8174" i="6"/>
  <c r="R8175" i="6"/>
  <c r="R8176" i="6"/>
  <c r="R8177" i="6"/>
  <c r="R8178" i="6"/>
  <c r="R8179" i="6"/>
  <c r="R8180" i="6"/>
  <c r="R8181" i="6"/>
  <c r="R8182" i="6"/>
  <c r="R8183" i="6"/>
  <c r="R8184" i="6"/>
  <c r="R8185" i="6"/>
  <c r="R8186" i="6"/>
  <c r="R8187" i="6"/>
  <c r="R8188" i="6"/>
  <c r="R8189" i="6"/>
  <c r="R8190" i="6"/>
  <c r="R8191" i="6"/>
  <c r="R8192" i="6"/>
  <c r="R8193" i="6"/>
  <c r="R8194" i="6"/>
  <c r="R8195" i="6"/>
  <c r="R8196" i="6"/>
  <c r="R8197" i="6"/>
  <c r="R8198" i="6"/>
  <c r="R8199" i="6"/>
  <c r="R8200" i="6"/>
  <c r="R8201" i="6"/>
  <c r="R8202" i="6"/>
  <c r="R8203" i="6"/>
  <c r="R8204" i="6"/>
  <c r="R8205" i="6"/>
  <c r="R8206" i="6"/>
  <c r="R8207" i="6"/>
  <c r="R8208" i="6"/>
  <c r="R8209" i="6"/>
  <c r="R8210" i="6"/>
  <c r="R8211" i="6"/>
  <c r="R8212" i="6"/>
  <c r="R8213" i="6"/>
  <c r="R8214" i="6"/>
  <c r="R8215" i="6"/>
  <c r="R8216" i="6"/>
  <c r="R8217" i="6"/>
  <c r="R8218" i="6"/>
  <c r="R8219" i="6"/>
  <c r="R8220" i="6"/>
  <c r="R8221" i="6"/>
  <c r="R8222" i="6"/>
  <c r="R8223" i="6"/>
  <c r="R8224" i="6"/>
  <c r="R8225" i="6"/>
  <c r="R8226" i="6"/>
  <c r="R8227" i="6"/>
  <c r="R8228" i="6"/>
  <c r="R8229" i="6"/>
  <c r="R8230" i="6"/>
  <c r="R8231" i="6"/>
  <c r="R8232" i="6"/>
  <c r="R8233" i="6"/>
  <c r="R8234" i="6"/>
  <c r="R8235" i="6"/>
  <c r="R8236" i="6"/>
  <c r="R8237" i="6"/>
  <c r="R8238" i="6"/>
  <c r="R8239" i="6"/>
  <c r="R8240" i="6"/>
  <c r="R8241" i="6"/>
  <c r="R8242" i="6"/>
  <c r="R8243" i="6"/>
  <c r="R8244" i="6"/>
  <c r="R8245" i="6"/>
  <c r="R8246" i="6"/>
  <c r="R8247" i="6"/>
  <c r="R8248" i="6"/>
  <c r="R8249" i="6"/>
  <c r="R8250" i="6"/>
  <c r="R8251" i="6"/>
  <c r="R8252" i="6"/>
  <c r="R8253" i="6"/>
  <c r="R8254" i="6"/>
  <c r="R8255" i="6"/>
  <c r="R8256" i="6"/>
  <c r="R8257" i="6"/>
  <c r="R8258" i="6"/>
  <c r="R8259" i="6"/>
  <c r="R8260" i="6"/>
  <c r="R8261" i="6"/>
  <c r="R8262" i="6"/>
  <c r="R8263" i="6"/>
  <c r="R8264" i="6"/>
  <c r="R8265" i="6"/>
  <c r="R8266" i="6"/>
  <c r="R8267" i="6"/>
  <c r="R8268" i="6"/>
  <c r="R8269" i="6"/>
  <c r="R8270" i="6"/>
  <c r="R8271" i="6"/>
  <c r="R8272" i="6"/>
  <c r="R8273" i="6"/>
  <c r="R8274" i="6"/>
  <c r="R8275" i="6"/>
  <c r="R8276" i="6"/>
  <c r="R8277" i="6"/>
  <c r="R8278" i="6"/>
  <c r="R8279" i="6"/>
  <c r="R8280" i="6"/>
  <c r="R8281" i="6"/>
  <c r="R8282" i="6"/>
  <c r="R8283" i="6"/>
  <c r="R8284" i="6"/>
  <c r="R8285" i="6"/>
  <c r="R8286" i="6"/>
  <c r="R8287" i="6"/>
  <c r="R8288" i="6"/>
  <c r="R8289" i="6"/>
  <c r="R8290" i="6"/>
  <c r="R8291" i="6"/>
  <c r="R8292" i="6"/>
  <c r="R8293" i="6"/>
  <c r="R8294" i="6"/>
  <c r="R8295" i="6"/>
  <c r="R8296" i="6"/>
  <c r="R8297" i="6"/>
  <c r="R8298" i="6"/>
  <c r="R8299" i="6"/>
  <c r="R8300" i="6"/>
  <c r="R8301" i="6"/>
  <c r="R8302" i="6"/>
  <c r="R8303" i="6"/>
  <c r="R8304" i="6"/>
  <c r="R8305" i="6"/>
  <c r="R8306" i="6"/>
  <c r="R8307" i="6"/>
  <c r="R8308" i="6"/>
  <c r="R8309" i="6"/>
  <c r="R8310" i="6"/>
  <c r="R8311" i="6"/>
  <c r="R8312" i="6"/>
  <c r="R8313" i="6"/>
  <c r="R8314" i="6"/>
  <c r="R8315" i="6"/>
  <c r="R8316" i="6"/>
  <c r="R8317" i="6"/>
  <c r="R8318" i="6"/>
  <c r="R8319" i="6"/>
  <c r="R8320" i="6"/>
  <c r="R8321" i="6"/>
  <c r="R8322" i="6"/>
  <c r="R8323" i="6"/>
  <c r="R8324" i="6"/>
  <c r="R8325" i="6"/>
  <c r="R8326" i="6"/>
  <c r="R8327" i="6"/>
  <c r="R8328" i="6"/>
  <c r="R8329" i="6"/>
  <c r="R8330" i="6"/>
  <c r="R8331" i="6"/>
  <c r="R8332" i="6"/>
  <c r="R8333" i="6"/>
  <c r="R8334" i="6"/>
  <c r="R8335" i="6"/>
  <c r="R8336" i="6"/>
  <c r="R8337" i="6"/>
  <c r="R8338" i="6"/>
  <c r="R8339" i="6"/>
  <c r="R8340" i="6"/>
  <c r="R8341" i="6"/>
  <c r="R8342" i="6"/>
  <c r="R8343" i="6"/>
  <c r="R8344" i="6"/>
  <c r="R8345" i="6"/>
  <c r="R8346" i="6"/>
  <c r="R8347" i="6"/>
  <c r="R8348" i="6"/>
  <c r="R8349" i="6"/>
  <c r="R8350" i="6"/>
  <c r="R8351" i="6"/>
  <c r="R8352" i="6"/>
  <c r="R8353" i="6"/>
  <c r="R8354" i="6"/>
  <c r="R8355" i="6"/>
  <c r="R8356" i="6"/>
  <c r="R8357" i="6"/>
  <c r="R8358" i="6"/>
  <c r="R8359" i="6"/>
  <c r="R8360" i="6"/>
  <c r="R8361" i="6"/>
  <c r="R8362" i="6"/>
  <c r="R8363" i="6"/>
  <c r="R8364" i="6"/>
  <c r="R8365" i="6"/>
  <c r="R8366" i="6"/>
  <c r="R8367" i="6"/>
  <c r="R8368" i="6"/>
  <c r="R8369" i="6"/>
  <c r="R8370" i="6"/>
  <c r="R8371" i="6"/>
  <c r="R8372" i="6"/>
  <c r="R8373" i="6"/>
  <c r="R8374" i="6"/>
  <c r="R8375" i="6"/>
  <c r="R8376" i="6"/>
  <c r="R8377" i="6"/>
  <c r="R8378" i="6"/>
  <c r="R8379" i="6"/>
  <c r="R8380" i="6"/>
  <c r="R8381" i="6"/>
  <c r="R8382" i="6"/>
  <c r="R8383" i="6"/>
  <c r="R8384" i="6"/>
  <c r="R8385" i="6"/>
  <c r="R8386" i="6"/>
  <c r="R8387" i="6"/>
  <c r="R8388" i="6"/>
  <c r="R8389" i="6"/>
  <c r="R8390" i="6"/>
  <c r="R8391" i="6"/>
  <c r="R8392" i="6"/>
  <c r="R8393" i="6"/>
  <c r="R8394" i="6"/>
  <c r="R8395" i="6"/>
  <c r="R8396" i="6"/>
  <c r="R8397" i="6"/>
  <c r="R8398" i="6"/>
  <c r="R8399" i="6"/>
  <c r="R8400" i="6"/>
  <c r="R8401" i="6"/>
  <c r="R8402" i="6"/>
  <c r="R8403" i="6"/>
  <c r="R8404" i="6"/>
  <c r="R8405" i="6"/>
  <c r="R8406" i="6"/>
  <c r="R8407" i="6"/>
  <c r="R8408" i="6"/>
  <c r="R8409" i="6"/>
  <c r="R8410" i="6"/>
  <c r="R8411" i="6"/>
  <c r="R8412" i="6"/>
  <c r="R8413" i="6"/>
  <c r="R8414" i="6"/>
  <c r="R8415" i="6"/>
  <c r="R8416" i="6"/>
  <c r="R8417" i="6"/>
  <c r="R8418" i="6"/>
  <c r="R8419" i="6"/>
  <c r="R8420" i="6"/>
  <c r="R8421" i="6"/>
  <c r="R8422" i="6"/>
  <c r="R8423" i="6"/>
  <c r="R8424" i="6"/>
  <c r="R8425" i="6"/>
  <c r="R8426" i="6"/>
  <c r="R8427" i="6"/>
  <c r="R8428" i="6"/>
  <c r="R8429" i="6"/>
  <c r="R8430" i="6"/>
  <c r="R8431" i="6"/>
  <c r="R8432" i="6"/>
  <c r="R8433" i="6"/>
  <c r="R8434" i="6"/>
  <c r="R8435" i="6"/>
  <c r="R8436" i="6"/>
  <c r="R8437" i="6"/>
  <c r="R8438" i="6"/>
  <c r="R8439" i="6"/>
  <c r="R8440" i="6"/>
  <c r="R8441" i="6"/>
  <c r="R8442" i="6"/>
  <c r="R8443" i="6"/>
  <c r="R8444" i="6"/>
  <c r="R8445" i="6"/>
  <c r="R8446" i="6"/>
  <c r="R8447" i="6"/>
  <c r="R8448" i="6"/>
  <c r="R8449" i="6"/>
  <c r="R8450" i="6"/>
  <c r="R8451" i="6"/>
  <c r="R8452" i="6"/>
  <c r="R8453" i="6"/>
  <c r="R8454" i="6"/>
  <c r="R8455" i="6"/>
  <c r="R8456" i="6"/>
  <c r="R8457" i="6"/>
  <c r="R8458" i="6"/>
  <c r="R8459" i="6"/>
  <c r="R8460" i="6"/>
  <c r="R8461" i="6"/>
  <c r="R8462" i="6"/>
  <c r="R8463" i="6"/>
  <c r="R8464" i="6"/>
  <c r="R8465" i="6"/>
  <c r="R8466" i="6"/>
  <c r="R8467" i="6"/>
  <c r="R8468" i="6"/>
  <c r="R8469" i="6"/>
  <c r="R8470" i="6"/>
  <c r="R8471" i="6"/>
  <c r="R8472" i="6"/>
  <c r="R8473" i="6"/>
  <c r="R8474" i="6"/>
  <c r="R8475" i="6"/>
  <c r="R8476" i="6"/>
  <c r="R8477" i="6"/>
  <c r="R8478" i="6"/>
  <c r="R8479" i="6"/>
  <c r="R8480" i="6"/>
  <c r="R8481" i="6"/>
  <c r="R8482" i="6"/>
  <c r="R8483" i="6"/>
  <c r="R8484" i="6"/>
  <c r="R8485" i="6"/>
  <c r="R8486" i="6"/>
  <c r="R8487" i="6"/>
  <c r="R8488" i="6"/>
  <c r="R8489" i="6"/>
  <c r="R8490" i="6"/>
  <c r="R8491" i="6"/>
  <c r="R8492" i="6"/>
  <c r="R8493" i="6"/>
  <c r="R8494" i="6"/>
  <c r="R8495" i="6"/>
  <c r="R8496" i="6"/>
  <c r="R8497" i="6"/>
  <c r="R8498" i="6"/>
  <c r="R8499" i="6"/>
  <c r="R8500" i="6"/>
  <c r="R8501" i="6"/>
  <c r="R8502" i="6"/>
  <c r="R8503" i="6"/>
  <c r="R8504" i="6"/>
  <c r="R8505" i="6"/>
  <c r="R8506" i="6"/>
  <c r="R8507" i="6"/>
  <c r="R8508" i="6"/>
  <c r="R8509" i="6"/>
  <c r="R8510" i="6"/>
  <c r="R8511" i="6"/>
  <c r="R8512" i="6"/>
  <c r="R8513" i="6"/>
  <c r="R8514" i="6"/>
  <c r="R8515" i="6"/>
  <c r="R8516" i="6"/>
  <c r="R8517" i="6"/>
  <c r="R8518" i="6"/>
  <c r="R8519" i="6"/>
  <c r="R8520" i="6"/>
  <c r="R8521" i="6"/>
  <c r="R8522" i="6"/>
  <c r="R8523" i="6"/>
  <c r="R8524" i="6"/>
  <c r="R8525" i="6"/>
  <c r="R8526" i="6"/>
  <c r="R8527" i="6"/>
  <c r="R8528" i="6"/>
  <c r="R8529" i="6"/>
  <c r="R8530" i="6"/>
  <c r="R8531" i="6"/>
  <c r="R8532" i="6"/>
  <c r="R8533" i="6"/>
  <c r="R8534" i="6"/>
  <c r="R8535" i="6"/>
  <c r="R8536" i="6"/>
  <c r="R8537" i="6"/>
  <c r="R8538" i="6"/>
  <c r="R8539" i="6"/>
  <c r="R8540" i="6"/>
  <c r="R8541" i="6"/>
  <c r="R8542" i="6"/>
  <c r="R8543" i="6"/>
  <c r="R8544" i="6"/>
  <c r="R8545" i="6"/>
  <c r="R8546" i="6"/>
  <c r="R8547" i="6"/>
  <c r="R8548" i="6"/>
  <c r="R8549" i="6"/>
  <c r="R8550" i="6"/>
  <c r="R8551" i="6"/>
  <c r="R8552" i="6"/>
  <c r="R8553" i="6"/>
  <c r="R8554" i="6"/>
  <c r="R8555" i="6"/>
  <c r="R8556" i="6"/>
  <c r="R8557" i="6"/>
  <c r="R8558" i="6"/>
  <c r="R8559" i="6"/>
  <c r="R8560" i="6"/>
  <c r="R8561" i="6"/>
  <c r="R8562" i="6"/>
  <c r="R8563" i="6"/>
  <c r="R8564" i="6"/>
  <c r="R8565" i="6"/>
  <c r="R8566" i="6"/>
  <c r="R8567" i="6"/>
  <c r="R8568" i="6"/>
  <c r="R8569" i="6"/>
  <c r="R8570" i="6"/>
  <c r="R8571" i="6"/>
  <c r="R8572" i="6"/>
  <c r="R8573" i="6"/>
  <c r="R8574" i="6"/>
  <c r="R8575" i="6"/>
  <c r="R8576" i="6"/>
  <c r="R8577" i="6"/>
  <c r="R8578" i="6"/>
  <c r="R8579" i="6"/>
  <c r="R8580" i="6"/>
  <c r="R8581" i="6"/>
  <c r="R8582" i="6"/>
  <c r="R8583" i="6"/>
  <c r="R8584" i="6"/>
  <c r="R8585" i="6"/>
  <c r="R8586" i="6"/>
  <c r="R8587" i="6"/>
  <c r="R8588" i="6"/>
  <c r="R8589" i="6"/>
  <c r="R8590" i="6"/>
  <c r="R8591" i="6"/>
  <c r="R8592" i="6"/>
  <c r="R8593" i="6"/>
  <c r="R8594" i="6"/>
  <c r="R8595" i="6"/>
  <c r="R8596" i="6"/>
  <c r="R8597" i="6"/>
  <c r="R8598" i="6"/>
  <c r="R8599" i="6"/>
  <c r="R8600" i="6"/>
  <c r="R8601" i="6"/>
  <c r="R8602" i="6"/>
  <c r="R8603" i="6"/>
  <c r="R8604" i="6"/>
  <c r="R8605" i="6"/>
  <c r="R8606" i="6"/>
  <c r="R8607" i="6"/>
  <c r="R8608" i="6"/>
  <c r="R8609" i="6"/>
  <c r="R8610" i="6"/>
  <c r="R8611" i="6"/>
  <c r="R8612" i="6"/>
  <c r="R8613" i="6"/>
  <c r="R8614" i="6"/>
  <c r="R8615" i="6"/>
  <c r="R8616" i="6"/>
  <c r="R8617" i="6"/>
  <c r="R8618" i="6"/>
  <c r="R8619" i="6"/>
  <c r="R8620" i="6"/>
  <c r="R8621" i="6"/>
  <c r="R8622" i="6"/>
  <c r="R8623" i="6"/>
  <c r="R8624" i="6"/>
  <c r="R8625" i="6"/>
  <c r="R8626" i="6"/>
  <c r="R8627" i="6"/>
  <c r="R8628" i="6"/>
  <c r="R8629" i="6"/>
  <c r="R8630" i="6"/>
  <c r="R8631" i="6"/>
  <c r="R8632" i="6"/>
  <c r="R8633" i="6"/>
  <c r="R8634" i="6"/>
  <c r="R8635" i="6"/>
  <c r="R8636" i="6"/>
  <c r="R8637" i="6"/>
  <c r="R8638" i="6"/>
  <c r="R8639" i="6"/>
  <c r="R8640" i="6"/>
  <c r="R8641" i="6"/>
  <c r="R8642" i="6"/>
  <c r="R8643" i="6"/>
  <c r="R8644" i="6"/>
  <c r="R8645" i="6"/>
  <c r="R8646" i="6"/>
  <c r="R8647" i="6"/>
  <c r="R8648" i="6"/>
  <c r="R8649" i="6"/>
  <c r="R8650" i="6"/>
  <c r="R8651" i="6"/>
  <c r="R8652" i="6"/>
  <c r="R8653" i="6"/>
  <c r="R8654" i="6"/>
  <c r="R8655" i="6"/>
  <c r="R8656" i="6"/>
  <c r="R8657" i="6"/>
  <c r="R8658" i="6"/>
  <c r="R8659" i="6"/>
  <c r="R8660" i="6"/>
  <c r="R8661" i="6"/>
  <c r="R8662" i="6"/>
  <c r="R8663" i="6"/>
  <c r="R8664" i="6"/>
  <c r="R8665" i="6"/>
  <c r="R8666" i="6"/>
  <c r="R8667" i="6"/>
  <c r="R8668" i="6"/>
  <c r="R8669" i="6"/>
  <c r="R8670" i="6"/>
  <c r="R8671" i="6"/>
  <c r="R8672" i="6"/>
  <c r="R8673" i="6"/>
  <c r="R8674" i="6"/>
  <c r="R8675" i="6"/>
  <c r="R8676" i="6"/>
  <c r="R8677" i="6"/>
  <c r="R8678" i="6"/>
  <c r="R8679" i="6"/>
  <c r="R8680" i="6"/>
  <c r="R8681" i="6"/>
  <c r="R8682" i="6"/>
  <c r="R8683" i="6"/>
  <c r="R8684" i="6"/>
  <c r="R8685" i="6"/>
  <c r="R8686" i="6"/>
  <c r="R8687" i="6"/>
  <c r="R8688" i="6"/>
  <c r="R8689" i="6"/>
  <c r="R8690" i="6"/>
  <c r="R8691" i="6"/>
  <c r="R8692" i="6"/>
  <c r="R8693" i="6"/>
  <c r="R8694" i="6"/>
  <c r="R8695" i="6"/>
  <c r="R8696" i="6"/>
  <c r="R8697" i="6"/>
  <c r="R8698" i="6"/>
  <c r="R8699" i="6"/>
  <c r="R8700" i="6"/>
  <c r="R8701" i="6"/>
  <c r="R8702" i="6"/>
  <c r="R8703" i="6"/>
  <c r="R8704" i="6"/>
  <c r="R8705" i="6"/>
  <c r="R8706" i="6"/>
  <c r="R8707" i="6"/>
  <c r="R8708" i="6"/>
  <c r="R8709" i="6"/>
  <c r="R8710" i="6"/>
  <c r="R8711" i="6"/>
  <c r="R8712" i="6"/>
  <c r="R8713" i="6"/>
  <c r="R8714" i="6"/>
  <c r="R8715" i="6"/>
  <c r="R8716" i="6"/>
  <c r="R8717" i="6"/>
  <c r="R8718" i="6"/>
  <c r="R8719" i="6"/>
  <c r="R8720" i="6"/>
  <c r="R8721" i="6"/>
  <c r="R8722" i="6"/>
  <c r="R8723" i="6"/>
  <c r="R8724" i="6"/>
  <c r="R8725" i="6"/>
  <c r="R8726" i="6"/>
  <c r="R8727" i="6"/>
  <c r="R8728" i="6"/>
  <c r="R8729" i="6"/>
  <c r="R8730" i="6"/>
  <c r="R8731" i="6"/>
  <c r="R8732" i="6"/>
  <c r="R8733" i="6"/>
  <c r="R8734" i="6"/>
  <c r="R8735" i="6"/>
  <c r="R8736" i="6"/>
  <c r="R8737" i="6"/>
  <c r="R8738" i="6"/>
  <c r="R8739" i="6"/>
  <c r="R8740" i="6"/>
  <c r="R8741" i="6"/>
  <c r="R8742" i="6"/>
  <c r="R8743" i="6"/>
  <c r="R8744" i="6"/>
  <c r="R8745" i="6"/>
  <c r="R8746" i="6"/>
  <c r="R8747" i="6"/>
  <c r="R8748" i="6"/>
  <c r="R8749" i="6"/>
  <c r="R8750" i="6"/>
  <c r="R8751" i="6"/>
  <c r="R8752" i="6"/>
  <c r="R8753" i="6"/>
  <c r="R8754" i="6"/>
  <c r="R8755" i="6"/>
  <c r="R8756" i="6"/>
  <c r="R8757" i="6"/>
  <c r="R8758" i="6"/>
  <c r="R8759" i="6"/>
  <c r="R8760" i="6"/>
  <c r="R8761" i="6"/>
  <c r="R8762" i="6"/>
  <c r="R8763" i="6"/>
  <c r="R8764" i="6"/>
  <c r="R8765" i="6"/>
  <c r="R8766" i="6"/>
  <c r="R8767" i="6"/>
  <c r="R8768" i="6"/>
  <c r="R8769" i="6"/>
  <c r="R8770" i="6"/>
  <c r="R8771" i="6"/>
  <c r="R8772" i="6"/>
  <c r="R8773" i="6"/>
  <c r="R8774" i="6"/>
  <c r="R8775" i="6"/>
  <c r="R8776" i="6"/>
  <c r="R8777" i="6"/>
  <c r="R8778" i="6"/>
  <c r="R8779" i="6"/>
  <c r="R8780" i="6"/>
  <c r="R8781" i="6"/>
  <c r="R8782" i="6"/>
  <c r="R8783" i="6"/>
  <c r="R8784" i="6"/>
  <c r="R8785" i="6"/>
  <c r="R8786" i="6"/>
  <c r="R8787" i="6"/>
  <c r="R8788" i="6"/>
  <c r="R8789" i="6"/>
  <c r="R8790" i="6"/>
  <c r="R8791" i="6"/>
  <c r="R8792" i="6"/>
  <c r="R8793" i="6"/>
  <c r="R8794" i="6"/>
  <c r="R8795" i="6"/>
  <c r="R8796" i="6"/>
  <c r="R8797" i="6"/>
  <c r="R8798" i="6"/>
  <c r="R8799" i="6"/>
  <c r="R8800" i="6"/>
  <c r="R8801" i="6"/>
  <c r="R8802" i="6"/>
  <c r="R8803" i="6"/>
  <c r="R8804" i="6"/>
  <c r="R8805" i="6"/>
  <c r="R8806" i="6"/>
  <c r="R8807" i="6"/>
  <c r="R8808" i="6"/>
  <c r="R8809" i="6"/>
  <c r="R8810" i="6"/>
  <c r="R8811" i="6"/>
  <c r="R8812" i="6"/>
  <c r="R8813" i="6"/>
  <c r="R8814" i="6"/>
  <c r="R8815" i="6"/>
  <c r="R8816" i="6"/>
  <c r="R8817" i="6"/>
  <c r="R8818" i="6"/>
  <c r="R8819" i="6"/>
  <c r="R8820" i="6"/>
  <c r="R8821" i="6"/>
  <c r="R8822" i="6"/>
  <c r="R8823" i="6"/>
  <c r="R8824" i="6"/>
  <c r="R8825" i="6"/>
  <c r="R8826" i="6"/>
  <c r="R8827" i="6"/>
  <c r="R8828" i="6"/>
  <c r="R8829" i="6"/>
  <c r="R8830" i="6"/>
  <c r="R8831" i="6"/>
  <c r="R8832" i="6"/>
  <c r="R8833" i="6"/>
  <c r="R8834" i="6"/>
  <c r="R8835" i="6"/>
  <c r="R8836" i="6"/>
  <c r="R8837" i="6"/>
  <c r="R8838" i="6"/>
  <c r="R8839" i="6"/>
  <c r="R8840" i="6"/>
  <c r="R8841" i="6"/>
  <c r="R8842" i="6"/>
  <c r="R8843" i="6"/>
  <c r="R8844" i="6"/>
  <c r="R8845" i="6"/>
  <c r="R8846" i="6"/>
  <c r="R8847" i="6"/>
  <c r="R8848" i="6"/>
  <c r="R8849" i="6"/>
  <c r="R8850" i="6"/>
  <c r="R8851" i="6"/>
  <c r="R8852" i="6"/>
  <c r="R8853" i="6"/>
  <c r="R8854" i="6"/>
  <c r="R8855" i="6"/>
  <c r="R8856" i="6"/>
  <c r="R8857" i="6"/>
  <c r="R8858" i="6"/>
  <c r="R8859" i="6"/>
  <c r="R8860" i="6"/>
  <c r="R8861" i="6"/>
  <c r="R8862" i="6"/>
  <c r="R8863" i="6"/>
  <c r="R8864" i="6"/>
  <c r="R8865" i="6"/>
  <c r="R8866" i="6"/>
  <c r="R8867" i="6"/>
  <c r="R8868" i="6"/>
  <c r="R8869" i="6"/>
  <c r="R8870" i="6"/>
  <c r="R8871" i="6"/>
  <c r="R8872" i="6"/>
  <c r="R8873" i="6"/>
  <c r="R8874" i="6"/>
  <c r="R8875" i="6"/>
  <c r="R8876" i="6"/>
  <c r="R8877" i="6"/>
  <c r="R8878" i="6"/>
  <c r="R8879" i="6"/>
  <c r="R8880" i="6"/>
  <c r="R8881" i="6"/>
  <c r="R8882" i="6"/>
  <c r="R8883" i="6"/>
  <c r="R8884" i="6"/>
  <c r="R8885" i="6"/>
  <c r="R8886" i="6"/>
  <c r="R8887" i="6"/>
  <c r="R8888" i="6"/>
  <c r="R8889" i="6"/>
  <c r="R8890" i="6"/>
  <c r="R8891" i="6"/>
  <c r="R8892" i="6"/>
  <c r="R8893" i="6"/>
  <c r="R8894" i="6"/>
  <c r="R8895" i="6"/>
  <c r="R8896" i="6"/>
  <c r="R8897" i="6"/>
  <c r="R8898" i="6"/>
  <c r="R8899" i="6"/>
  <c r="R8900" i="6"/>
  <c r="R8901" i="6"/>
  <c r="R8902" i="6"/>
  <c r="R8903" i="6"/>
  <c r="R8904" i="6"/>
  <c r="R8905" i="6"/>
  <c r="R8906" i="6"/>
  <c r="R8907" i="6"/>
  <c r="R8908" i="6"/>
  <c r="R8909" i="6"/>
  <c r="R8910" i="6"/>
  <c r="R8911" i="6"/>
  <c r="R8912" i="6"/>
  <c r="R8913" i="6"/>
  <c r="R8914" i="6"/>
  <c r="R8915" i="6"/>
  <c r="R8916" i="6"/>
  <c r="R8917" i="6"/>
  <c r="R8918" i="6"/>
  <c r="R8919" i="6"/>
  <c r="R8920" i="6"/>
  <c r="R8921" i="6"/>
  <c r="R8922" i="6"/>
  <c r="R8923" i="6"/>
  <c r="R8924" i="6"/>
  <c r="R8925" i="6"/>
  <c r="R8926" i="6"/>
  <c r="R8927" i="6"/>
  <c r="R8928" i="6"/>
  <c r="R8929" i="6"/>
  <c r="R8930" i="6"/>
  <c r="R8931" i="6"/>
  <c r="R8932" i="6"/>
  <c r="R8933" i="6"/>
  <c r="R8934" i="6"/>
  <c r="R8935" i="6"/>
  <c r="R8936" i="6"/>
  <c r="R8937" i="6"/>
  <c r="R8938" i="6"/>
  <c r="R8939" i="6"/>
  <c r="R8940" i="6"/>
  <c r="R8941" i="6"/>
  <c r="R8942" i="6"/>
  <c r="R8943" i="6"/>
  <c r="R8944" i="6"/>
  <c r="R8945" i="6"/>
  <c r="R8946" i="6"/>
  <c r="R8947" i="6"/>
  <c r="R8948" i="6"/>
  <c r="R8949" i="6"/>
  <c r="R8950" i="6"/>
  <c r="R8951" i="6"/>
  <c r="R8952" i="6"/>
  <c r="R8953" i="6"/>
  <c r="R8954" i="6"/>
  <c r="R8955" i="6"/>
  <c r="R8956" i="6"/>
  <c r="R8957" i="6"/>
  <c r="R8958" i="6"/>
  <c r="R8959" i="6"/>
  <c r="R8960" i="6"/>
  <c r="R8961" i="6"/>
  <c r="R8962" i="6"/>
  <c r="R8963" i="6"/>
  <c r="R8964" i="6"/>
  <c r="R8965" i="6"/>
  <c r="R8966" i="6"/>
  <c r="R8967" i="6"/>
  <c r="R8968" i="6"/>
  <c r="R8969" i="6"/>
  <c r="R8970" i="6"/>
  <c r="R8971" i="6"/>
  <c r="R8972" i="6"/>
  <c r="R8973" i="6"/>
  <c r="R8974" i="6"/>
  <c r="R8975" i="6"/>
  <c r="R8976" i="6"/>
  <c r="R8977" i="6"/>
  <c r="R8978" i="6"/>
  <c r="R8979" i="6"/>
  <c r="R8980" i="6"/>
  <c r="R8981" i="6"/>
  <c r="R8982" i="6"/>
  <c r="R8983" i="6"/>
  <c r="R8984" i="6"/>
  <c r="R8985" i="6"/>
  <c r="R8986" i="6"/>
  <c r="R8987" i="6"/>
  <c r="R8988" i="6"/>
  <c r="R8989" i="6"/>
  <c r="R8990" i="6"/>
  <c r="R8991" i="6"/>
  <c r="R8992" i="6"/>
  <c r="R8993" i="6"/>
  <c r="R8994" i="6"/>
  <c r="R8995" i="6"/>
  <c r="R8996" i="6"/>
  <c r="R8997" i="6"/>
  <c r="R8998" i="6"/>
  <c r="R8999" i="6"/>
  <c r="R9000" i="6"/>
  <c r="R9001" i="6"/>
  <c r="R9002" i="6"/>
  <c r="R9003" i="6"/>
  <c r="R9004" i="6"/>
  <c r="R9005" i="6"/>
  <c r="R9006" i="6"/>
  <c r="R9007" i="6"/>
  <c r="R9008" i="6"/>
  <c r="R9009" i="6"/>
  <c r="R9010" i="6"/>
  <c r="R9011" i="6"/>
  <c r="R9012" i="6"/>
  <c r="R9013" i="6"/>
  <c r="R9014" i="6"/>
  <c r="R9015" i="6"/>
  <c r="R9016" i="6"/>
  <c r="R9017" i="6"/>
  <c r="R9018" i="6"/>
  <c r="R9019" i="6"/>
  <c r="R9020" i="6"/>
  <c r="R9021" i="6"/>
  <c r="R9022" i="6"/>
  <c r="R9023" i="6"/>
  <c r="R9024" i="6"/>
  <c r="R9025" i="6"/>
  <c r="R9026" i="6"/>
  <c r="R9027" i="6"/>
  <c r="R9028" i="6"/>
  <c r="R9029" i="6"/>
  <c r="R9030" i="6"/>
  <c r="R9031" i="6"/>
  <c r="R9032" i="6"/>
  <c r="R9033" i="6"/>
  <c r="R9034" i="6"/>
  <c r="R9035" i="6"/>
  <c r="R9036" i="6"/>
  <c r="R9037" i="6"/>
  <c r="R9038" i="6"/>
  <c r="R9039" i="6"/>
  <c r="R9040" i="6"/>
  <c r="R9041" i="6"/>
  <c r="R9042" i="6"/>
  <c r="R9043" i="6"/>
  <c r="R9044" i="6"/>
  <c r="R9045" i="6"/>
  <c r="R9046" i="6"/>
  <c r="R9047" i="6"/>
  <c r="R9048" i="6"/>
  <c r="R9049" i="6"/>
  <c r="R9050" i="6"/>
  <c r="R9051" i="6"/>
  <c r="R9052" i="6"/>
  <c r="R9053" i="6"/>
  <c r="R9054" i="6"/>
  <c r="R9055" i="6"/>
  <c r="R9056" i="6"/>
  <c r="R9057" i="6"/>
  <c r="R9058" i="6"/>
  <c r="R9059" i="6"/>
  <c r="R9060" i="6"/>
  <c r="R9061" i="6"/>
  <c r="R9062" i="6"/>
  <c r="R9063" i="6"/>
  <c r="R9064" i="6"/>
  <c r="R9065" i="6"/>
  <c r="R9066" i="6"/>
  <c r="R9067" i="6"/>
  <c r="R9068" i="6"/>
  <c r="R9069" i="6"/>
  <c r="R9070" i="6"/>
  <c r="R9071" i="6"/>
  <c r="R9072" i="6"/>
  <c r="R9073" i="6"/>
  <c r="R9074" i="6"/>
  <c r="R9075" i="6"/>
  <c r="R9076" i="6"/>
  <c r="R9077" i="6"/>
  <c r="R9078" i="6"/>
  <c r="R9079" i="6"/>
  <c r="R9080" i="6"/>
  <c r="R9081" i="6"/>
  <c r="R9082" i="6"/>
  <c r="R9083" i="6"/>
  <c r="R9084" i="6"/>
  <c r="R9085" i="6"/>
  <c r="R9086" i="6"/>
  <c r="R9087" i="6"/>
  <c r="R9088" i="6"/>
  <c r="R9089" i="6"/>
  <c r="R9090" i="6"/>
  <c r="R9091" i="6"/>
  <c r="R9092" i="6"/>
  <c r="R9093" i="6"/>
  <c r="R9094" i="6"/>
  <c r="R9095" i="6"/>
  <c r="R9096" i="6"/>
  <c r="R9097" i="6"/>
  <c r="R9098" i="6"/>
  <c r="R9099" i="6"/>
  <c r="R9100" i="6"/>
  <c r="R9101" i="6"/>
  <c r="R9102" i="6"/>
  <c r="R9103" i="6"/>
  <c r="R9104" i="6"/>
  <c r="R9105" i="6"/>
  <c r="R9106" i="6"/>
  <c r="R9107" i="6"/>
  <c r="R9108" i="6"/>
  <c r="R9109" i="6"/>
  <c r="R9110" i="6"/>
  <c r="R9111" i="6"/>
  <c r="R9112" i="6"/>
  <c r="R9113" i="6"/>
  <c r="R9114" i="6"/>
  <c r="R9115" i="6"/>
  <c r="R9116" i="6"/>
  <c r="R9117" i="6"/>
  <c r="R9118" i="6"/>
  <c r="R9119" i="6"/>
  <c r="R9120" i="6"/>
  <c r="R9121" i="6"/>
  <c r="R9122" i="6"/>
  <c r="R9123" i="6"/>
  <c r="R9124" i="6"/>
  <c r="R9125" i="6"/>
  <c r="R9126" i="6"/>
  <c r="R9127" i="6"/>
  <c r="R9128" i="6"/>
  <c r="R9129" i="6"/>
  <c r="R9130" i="6"/>
  <c r="R9131" i="6"/>
  <c r="R9132" i="6"/>
  <c r="R9133" i="6"/>
  <c r="R9134" i="6"/>
  <c r="R9135" i="6"/>
  <c r="R9136" i="6"/>
  <c r="R9137" i="6"/>
  <c r="R9138" i="6"/>
  <c r="R9139" i="6"/>
  <c r="R9140" i="6"/>
  <c r="R9141" i="6"/>
  <c r="R9142" i="6"/>
  <c r="R9143" i="6"/>
  <c r="R9144" i="6"/>
  <c r="R9145" i="6"/>
  <c r="R9146" i="6"/>
  <c r="R9147" i="6"/>
  <c r="R9148" i="6"/>
  <c r="R9149" i="6"/>
  <c r="R9150" i="6"/>
  <c r="R9151" i="6"/>
  <c r="R9152" i="6"/>
  <c r="R9153" i="6"/>
  <c r="R9154" i="6"/>
  <c r="R9155" i="6"/>
  <c r="R9156" i="6"/>
  <c r="R9157" i="6"/>
  <c r="R9158" i="6"/>
  <c r="R9159" i="6"/>
  <c r="R9160" i="6"/>
  <c r="R9161" i="6"/>
  <c r="R9162" i="6"/>
  <c r="R9163" i="6"/>
  <c r="R9164" i="6"/>
  <c r="R9165" i="6"/>
  <c r="R9166" i="6"/>
  <c r="R9167" i="6"/>
  <c r="R9168" i="6"/>
  <c r="R9169" i="6"/>
  <c r="R9170" i="6"/>
  <c r="R9171" i="6"/>
  <c r="R9172" i="6"/>
  <c r="R9173" i="6"/>
  <c r="R9174" i="6"/>
  <c r="R9175" i="6"/>
  <c r="R9176" i="6"/>
  <c r="R9177" i="6"/>
  <c r="R9178" i="6"/>
  <c r="R9179" i="6"/>
  <c r="R9180" i="6"/>
  <c r="R9181" i="6"/>
  <c r="R9182" i="6"/>
  <c r="R9183" i="6"/>
  <c r="R9184" i="6"/>
  <c r="R9185" i="6"/>
  <c r="R9186" i="6"/>
  <c r="R9187" i="6"/>
  <c r="R9188" i="6"/>
  <c r="R9189" i="6"/>
  <c r="R9190" i="6"/>
  <c r="R9191" i="6"/>
  <c r="R9192" i="6"/>
  <c r="R9193" i="6"/>
  <c r="R9194" i="6"/>
  <c r="R9195" i="6"/>
  <c r="R9196" i="6"/>
  <c r="R9197" i="6"/>
  <c r="R9198" i="6"/>
  <c r="R9199" i="6"/>
  <c r="R9200" i="6"/>
  <c r="R9201" i="6"/>
  <c r="R9202" i="6"/>
  <c r="R9203" i="6"/>
  <c r="R9204" i="6"/>
  <c r="R9205" i="6"/>
  <c r="R9206" i="6"/>
  <c r="R9207" i="6"/>
  <c r="R9208" i="6"/>
  <c r="R9209" i="6"/>
  <c r="R9210" i="6"/>
  <c r="R9211" i="6"/>
  <c r="R9212" i="6"/>
  <c r="R9213" i="6"/>
  <c r="R9214" i="6"/>
  <c r="R9215" i="6"/>
  <c r="R9216" i="6"/>
  <c r="R9217" i="6"/>
  <c r="R9218" i="6"/>
  <c r="R9219" i="6"/>
  <c r="R9220" i="6"/>
  <c r="R9221" i="6"/>
  <c r="R9222" i="6"/>
  <c r="R9223" i="6"/>
  <c r="R9224" i="6"/>
  <c r="R9225" i="6"/>
  <c r="R9226" i="6"/>
  <c r="R9227" i="6"/>
  <c r="R9228" i="6"/>
  <c r="R9229" i="6"/>
  <c r="R9230" i="6"/>
  <c r="R9231" i="6"/>
  <c r="R9232" i="6"/>
  <c r="R9233" i="6"/>
  <c r="R9234" i="6"/>
  <c r="R9235" i="6"/>
  <c r="R9236" i="6"/>
  <c r="R9237" i="6"/>
  <c r="R9238" i="6"/>
  <c r="R9239" i="6"/>
  <c r="R9240" i="6"/>
  <c r="R9241" i="6"/>
  <c r="R9242" i="6"/>
  <c r="R9243" i="6"/>
  <c r="R9244" i="6"/>
  <c r="R9245" i="6"/>
  <c r="R9246" i="6"/>
  <c r="R9247" i="6"/>
  <c r="R9248" i="6"/>
  <c r="R9249" i="6"/>
  <c r="R9250" i="6"/>
  <c r="R9251" i="6"/>
  <c r="R9252" i="6"/>
  <c r="R9253" i="6"/>
  <c r="R9254" i="6"/>
  <c r="R9255" i="6"/>
  <c r="R9256" i="6"/>
  <c r="R9257" i="6"/>
  <c r="R9258" i="6"/>
  <c r="R9259" i="6"/>
  <c r="R9260" i="6"/>
  <c r="R9261" i="6"/>
  <c r="R9262" i="6"/>
  <c r="R9263" i="6"/>
  <c r="R9264" i="6"/>
  <c r="R9265" i="6"/>
  <c r="R9266" i="6"/>
  <c r="R9267" i="6"/>
  <c r="R9268" i="6"/>
  <c r="R9269" i="6"/>
  <c r="R9270" i="6"/>
  <c r="R9271" i="6"/>
  <c r="R9272" i="6"/>
  <c r="R9273" i="6"/>
  <c r="R9274" i="6"/>
  <c r="R9275" i="6"/>
  <c r="R9276" i="6"/>
  <c r="R9277" i="6"/>
  <c r="R9278" i="6"/>
  <c r="R9279" i="6"/>
  <c r="R9280" i="6"/>
  <c r="R9281" i="6"/>
  <c r="R9282" i="6"/>
  <c r="R9283" i="6"/>
  <c r="R9284" i="6"/>
  <c r="R9285" i="6"/>
  <c r="R9286" i="6"/>
  <c r="R9287" i="6"/>
  <c r="R9288" i="6"/>
  <c r="R9289" i="6"/>
  <c r="R9290" i="6"/>
  <c r="R9291" i="6"/>
  <c r="R9292" i="6"/>
  <c r="R9293" i="6"/>
  <c r="R9294" i="6"/>
  <c r="R9295" i="6"/>
  <c r="R9296" i="6"/>
  <c r="R9297" i="6"/>
  <c r="R9298" i="6"/>
  <c r="R9299" i="6"/>
  <c r="R9300" i="6"/>
  <c r="R9301" i="6"/>
  <c r="R9302" i="6"/>
  <c r="R9303" i="6"/>
  <c r="R9304" i="6"/>
  <c r="R9305" i="6"/>
  <c r="R9306" i="6"/>
  <c r="R9307" i="6"/>
  <c r="R9308" i="6"/>
  <c r="R9309" i="6"/>
  <c r="R9310" i="6"/>
  <c r="R9311" i="6"/>
  <c r="R9312" i="6"/>
  <c r="R9313" i="6"/>
  <c r="R9314" i="6"/>
  <c r="R9315" i="6"/>
  <c r="R9316" i="6"/>
  <c r="R9317" i="6"/>
  <c r="R9318" i="6"/>
  <c r="R9319" i="6"/>
  <c r="R9320" i="6"/>
  <c r="R9321" i="6"/>
  <c r="R9322" i="6"/>
  <c r="R9323" i="6"/>
  <c r="R9324" i="6"/>
  <c r="R9325" i="6"/>
  <c r="R9326" i="6"/>
  <c r="R9327" i="6"/>
  <c r="R9328" i="6"/>
  <c r="R9329" i="6"/>
  <c r="R9330" i="6"/>
  <c r="R9331" i="6"/>
  <c r="R9332" i="6"/>
  <c r="R9333" i="6"/>
  <c r="R9334" i="6"/>
  <c r="R9335" i="6"/>
  <c r="R9336" i="6"/>
  <c r="R9337" i="6"/>
  <c r="R9338" i="6"/>
  <c r="R9339" i="6"/>
  <c r="R9340" i="6"/>
  <c r="R9341" i="6"/>
  <c r="R9342" i="6"/>
  <c r="R9343" i="6"/>
  <c r="R9344" i="6"/>
  <c r="R9345" i="6"/>
  <c r="R9346" i="6"/>
  <c r="R9347" i="6"/>
  <c r="R9348" i="6"/>
  <c r="R9349" i="6"/>
  <c r="R9350" i="6"/>
  <c r="R9351" i="6"/>
  <c r="R9352" i="6"/>
  <c r="R9353" i="6"/>
  <c r="R9354" i="6"/>
  <c r="R9355" i="6"/>
  <c r="R9356" i="6"/>
  <c r="R9357" i="6"/>
  <c r="R9358" i="6"/>
  <c r="R9359" i="6"/>
  <c r="R9360" i="6"/>
  <c r="R9361" i="6"/>
  <c r="R9362" i="6"/>
  <c r="R9363" i="6"/>
  <c r="R9364" i="6"/>
  <c r="R9365" i="6"/>
  <c r="R9366" i="6"/>
  <c r="R9367" i="6"/>
  <c r="R9368" i="6"/>
  <c r="R9369" i="6"/>
  <c r="R9370" i="6"/>
  <c r="R9371" i="6"/>
  <c r="R9372" i="6"/>
  <c r="R9373" i="6"/>
  <c r="R9374" i="6"/>
  <c r="R9375" i="6"/>
  <c r="R9376" i="6"/>
  <c r="R9377" i="6"/>
  <c r="R9378" i="6"/>
  <c r="R9379" i="6"/>
  <c r="R9380" i="6"/>
  <c r="R9381" i="6"/>
  <c r="R9382" i="6"/>
  <c r="R9383" i="6"/>
  <c r="R9384" i="6"/>
  <c r="R9385" i="6"/>
  <c r="R9386" i="6"/>
  <c r="R9387" i="6"/>
  <c r="R9388" i="6"/>
  <c r="R9389" i="6"/>
  <c r="R9390" i="6"/>
  <c r="R9391" i="6"/>
  <c r="R9392" i="6"/>
  <c r="R9393" i="6"/>
  <c r="R9394" i="6"/>
  <c r="R9395" i="6"/>
  <c r="R9396" i="6"/>
  <c r="R9397" i="6"/>
  <c r="R9398" i="6"/>
  <c r="R9399" i="6"/>
  <c r="R9400" i="6"/>
  <c r="R9401" i="6"/>
  <c r="R9402" i="6"/>
  <c r="R9403" i="6"/>
  <c r="R9404" i="6"/>
  <c r="R9405" i="6"/>
  <c r="R9406" i="6"/>
  <c r="R9407" i="6"/>
  <c r="R9408" i="6"/>
  <c r="R9409" i="6"/>
  <c r="R9410" i="6"/>
  <c r="R9411" i="6"/>
  <c r="R9412" i="6"/>
  <c r="R9413" i="6"/>
  <c r="R9414" i="6"/>
  <c r="R9415" i="6"/>
  <c r="R9416" i="6"/>
  <c r="R9417" i="6"/>
  <c r="R9418" i="6"/>
  <c r="R9419" i="6"/>
  <c r="R9420" i="6"/>
  <c r="R9421" i="6"/>
  <c r="R9422" i="6"/>
  <c r="R9423" i="6"/>
  <c r="R9424" i="6"/>
  <c r="R9425" i="6"/>
  <c r="R9426" i="6"/>
  <c r="R9427" i="6"/>
  <c r="R9428" i="6"/>
  <c r="R9429" i="6"/>
  <c r="R9430" i="6"/>
  <c r="R9431" i="6"/>
  <c r="R9432" i="6"/>
  <c r="R9433" i="6"/>
  <c r="R9434" i="6"/>
  <c r="R9435" i="6"/>
  <c r="R9436" i="6"/>
  <c r="R9437" i="6"/>
  <c r="R9438" i="6"/>
  <c r="R9439" i="6"/>
  <c r="R9440" i="6"/>
  <c r="R9441" i="6"/>
  <c r="R9442" i="6"/>
  <c r="R9443" i="6"/>
  <c r="R9444" i="6"/>
  <c r="R9445" i="6"/>
  <c r="R9446" i="6"/>
  <c r="R9447" i="6"/>
  <c r="R9448" i="6"/>
  <c r="R9449" i="6"/>
  <c r="R9450" i="6"/>
  <c r="R9451" i="6"/>
  <c r="R9452" i="6"/>
  <c r="R9453" i="6"/>
  <c r="R9454" i="6"/>
  <c r="R9455" i="6"/>
  <c r="R9456" i="6"/>
  <c r="R9457" i="6"/>
  <c r="R9458" i="6"/>
  <c r="R9459" i="6"/>
  <c r="R9460" i="6"/>
  <c r="R9461" i="6"/>
  <c r="R9462" i="6"/>
  <c r="R9463" i="6"/>
  <c r="R9464" i="6"/>
  <c r="R9465" i="6"/>
  <c r="R9466" i="6"/>
  <c r="R9467" i="6"/>
  <c r="R9468" i="6"/>
  <c r="R9469" i="6"/>
  <c r="R9470" i="6"/>
  <c r="R9471" i="6"/>
  <c r="R9472" i="6"/>
  <c r="R9473" i="6"/>
  <c r="R9474" i="6"/>
  <c r="R9475" i="6"/>
  <c r="R9476" i="6"/>
  <c r="R9477" i="6"/>
  <c r="R9478" i="6"/>
  <c r="R9479" i="6"/>
  <c r="R9480" i="6"/>
  <c r="R9481" i="6"/>
  <c r="R9482" i="6"/>
  <c r="R9483" i="6"/>
  <c r="R9484" i="6"/>
  <c r="R9485" i="6"/>
  <c r="R9486" i="6"/>
  <c r="R9487" i="6"/>
  <c r="R9488" i="6"/>
  <c r="R9489" i="6"/>
  <c r="R9490" i="6"/>
  <c r="R9491" i="6"/>
  <c r="R9492" i="6"/>
  <c r="R9493" i="6"/>
  <c r="R9494" i="6"/>
  <c r="R9495" i="6"/>
  <c r="R9496" i="6"/>
  <c r="R9497" i="6"/>
  <c r="R9498" i="6"/>
  <c r="R9499" i="6"/>
  <c r="R9500" i="6"/>
  <c r="R9501" i="6"/>
  <c r="R9502" i="6"/>
  <c r="R9503" i="6"/>
  <c r="R9504" i="6"/>
  <c r="R9505" i="6"/>
  <c r="R9506" i="6"/>
  <c r="R9507" i="6"/>
  <c r="R9508" i="6"/>
  <c r="R9509" i="6"/>
  <c r="R9510" i="6"/>
  <c r="R9511" i="6"/>
  <c r="R9512" i="6"/>
  <c r="R9513" i="6"/>
  <c r="R9514" i="6"/>
  <c r="R9515" i="6"/>
  <c r="R9516" i="6"/>
  <c r="R9517" i="6"/>
  <c r="R9518" i="6"/>
  <c r="R9519" i="6"/>
  <c r="R9520" i="6"/>
  <c r="R9521" i="6"/>
  <c r="R9522" i="6"/>
  <c r="R9523" i="6"/>
  <c r="R9524" i="6"/>
  <c r="R9525" i="6"/>
  <c r="R9526" i="6"/>
  <c r="R9527" i="6"/>
  <c r="R9528" i="6"/>
  <c r="R9529" i="6"/>
  <c r="R9530" i="6"/>
  <c r="R9531" i="6"/>
  <c r="R9532" i="6"/>
  <c r="R9533" i="6"/>
  <c r="R9534" i="6"/>
  <c r="R9535" i="6"/>
  <c r="R9536" i="6"/>
  <c r="R9537" i="6"/>
  <c r="R9538" i="6"/>
  <c r="R9539" i="6"/>
  <c r="R9540" i="6"/>
  <c r="R9541" i="6"/>
  <c r="R9542" i="6"/>
  <c r="R9543" i="6"/>
  <c r="R9544" i="6"/>
  <c r="R9545" i="6"/>
  <c r="R9546" i="6"/>
  <c r="R9547" i="6"/>
  <c r="R9548" i="6"/>
  <c r="R9549" i="6"/>
  <c r="R9550" i="6"/>
  <c r="R9551" i="6"/>
  <c r="R9552" i="6"/>
  <c r="R9553" i="6"/>
  <c r="R9554" i="6"/>
  <c r="R9555" i="6"/>
  <c r="R9556" i="6"/>
  <c r="R9557" i="6"/>
  <c r="R9558" i="6"/>
  <c r="R9559" i="6"/>
  <c r="R9560" i="6"/>
  <c r="R9561" i="6"/>
  <c r="R9562" i="6"/>
  <c r="R9563" i="6"/>
  <c r="R9564" i="6"/>
  <c r="R9565" i="6"/>
  <c r="R9566" i="6"/>
  <c r="R9567" i="6"/>
  <c r="R9568" i="6"/>
  <c r="R9569" i="6"/>
  <c r="R9570" i="6"/>
  <c r="R9571" i="6"/>
  <c r="R9572" i="6"/>
  <c r="R9573" i="6"/>
  <c r="R9574" i="6"/>
  <c r="R9575" i="6"/>
  <c r="R9576" i="6"/>
  <c r="R9577" i="6"/>
  <c r="R9578" i="6"/>
  <c r="R9579" i="6"/>
  <c r="R9580" i="6"/>
  <c r="R9581" i="6"/>
  <c r="R9582" i="6"/>
  <c r="R9583" i="6"/>
  <c r="R9584" i="6"/>
  <c r="R9585" i="6"/>
  <c r="R9586" i="6"/>
  <c r="R9587" i="6"/>
  <c r="R9588" i="6"/>
  <c r="R9589" i="6"/>
  <c r="R9590" i="6"/>
  <c r="R9591" i="6"/>
  <c r="R9592" i="6"/>
  <c r="R9593" i="6"/>
  <c r="R9594" i="6"/>
  <c r="R9595" i="6"/>
  <c r="R9596" i="6"/>
  <c r="R9597" i="6"/>
  <c r="R9598" i="6"/>
  <c r="R9599" i="6"/>
  <c r="R9600" i="6"/>
  <c r="R9601" i="6"/>
  <c r="R9602" i="6"/>
  <c r="R9603" i="6"/>
  <c r="R9604" i="6"/>
  <c r="R9605" i="6"/>
  <c r="R9606" i="6"/>
  <c r="R9607" i="6"/>
  <c r="R9608" i="6"/>
  <c r="R9609" i="6"/>
  <c r="R9610" i="6"/>
  <c r="R9611" i="6"/>
  <c r="R9612" i="6"/>
  <c r="R9613" i="6"/>
  <c r="R9614" i="6"/>
  <c r="R9615" i="6"/>
  <c r="R9616" i="6"/>
  <c r="R9617" i="6"/>
  <c r="R9618" i="6"/>
  <c r="R9619" i="6"/>
  <c r="R9620" i="6"/>
  <c r="R9621" i="6"/>
  <c r="R9622" i="6"/>
  <c r="R9623" i="6"/>
  <c r="R9624" i="6"/>
  <c r="R9625" i="6"/>
  <c r="R9626" i="6"/>
  <c r="R9627" i="6"/>
  <c r="R9628" i="6"/>
  <c r="R9629" i="6"/>
  <c r="R9630" i="6"/>
  <c r="R9631" i="6"/>
  <c r="R9632" i="6"/>
  <c r="R9633" i="6"/>
  <c r="R9634" i="6"/>
  <c r="R9635" i="6"/>
  <c r="R9636" i="6"/>
  <c r="R9637" i="6"/>
  <c r="R9638" i="6"/>
  <c r="R9639" i="6"/>
  <c r="R9640" i="6"/>
  <c r="R9641" i="6"/>
  <c r="R9642" i="6"/>
  <c r="R9643" i="6"/>
  <c r="R9644" i="6"/>
  <c r="R9645" i="6"/>
  <c r="R9646" i="6"/>
  <c r="R9647" i="6"/>
  <c r="R9648" i="6"/>
  <c r="R9649" i="6"/>
  <c r="R9650" i="6"/>
  <c r="R9651" i="6"/>
  <c r="R9652" i="6"/>
  <c r="R9653" i="6"/>
  <c r="R9654" i="6"/>
  <c r="R9655" i="6"/>
  <c r="R9656" i="6"/>
  <c r="R9657" i="6"/>
  <c r="R9658" i="6"/>
  <c r="R9659" i="6"/>
  <c r="R9660" i="6"/>
  <c r="R9661" i="6"/>
  <c r="R9662" i="6"/>
  <c r="R9663" i="6"/>
  <c r="R9664" i="6"/>
  <c r="R9665" i="6"/>
  <c r="R9666" i="6"/>
  <c r="R9667" i="6"/>
  <c r="R9668" i="6"/>
  <c r="R9669" i="6"/>
  <c r="R9670" i="6"/>
  <c r="R9671" i="6"/>
  <c r="R9672" i="6"/>
  <c r="R9673" i="6"/>
  <c r="R9674" i="6"/>
  <c r="R9675" i="6"/>
  <c r="R9676" i="6"/>
  <c r="R9677" i="6"/>
  <c r="R9678" i="6"/>
  <c r="R9679" i="6"/>
  <c r="R9680" i="6"/>
  <c r="R9681" i="6"/>
  <c r="R9682" i="6"/>
  <c r="R9683" i="6"/>
  <c r="R9684" i="6"/>
  <c r="R9685" i="6"/>
  <c r="R9686" i="6"/>
  <c r="R9687" i="6"/>
  <c r="R9688" i="6"/>
  <c r="R9689" i="6"/>
  <c r="R9690" i="6"/>
  <c r="R9691" i="6"/>
  <c r="R9692" i="6"/>
  <c r="R9693" i="6"/>
  <c r="R9694" i="6"/>
  <c r="R9695" i="6"/>
  <c r="R9696" i="6"/>
  <c r="R9697" i="6"/>
  <c r="R9698" i="6"/>
  <c r="R9699" i="6"/>
  <c r="R9700" i="6"/>
  <c r="R9701" i="6"/>
  <c r="R9702" i="6"/>
  <c r="R9703" i="6"/>
  <c r="R9704" i="6"/>
  <c r="R9705" i="6"/>
  <c r="R9706" i="6"/>
  <c r="R9707" i="6"/>
  <c r="R9708" i="6"/>
  <c r="R9709" i="6"/>
  <c r="R9710" i="6"/>
  <c r="R9711" i="6"/>
  <c r="R9712" i="6"/>
  <c r="R9713" i="6"/>
  <c r="R9714" i="6"/>
  <c r="R9715" i="6"/>
  <c r="R9716" i="6"/>
  <c r="R9717" i="6"/>
  <c r="R9718" i="6"/>
  <c r="R9719" i="6"/>
  <c r="R9720" i="6"/>
  <c r="R9721" i="6"/>
  <c r="R9722" i="6"/>
  <c r="R9723" i="6"/>
  <c r="R9724" i="6"/>
  <c r="R9725" i="6"/>
  <c r="R9726" i="6"/>
  <c r="R9727" i="6"/>
  <c r="R9728" i="6"/>
  <c r="R9729" i="6"/>
  <c r="R9730" i="6"/>
  <c r="R9731" i="6"/>
  <c r="R9732" i="6"/>
  <c r="R9733" i="6"/>
  <c r="R9734" i="6"/>
  <c r="R9735" i="6"/>
  <c r="R9736" i="6"/>
  <c r="R9737" i="6"/>
  <c r="R9738" i="6"/>
  <c r="R9739" i="6"/>
  <c r="R9740" i="6"/>
  <c r="R9741" i="6"/>
  <c r="R9742" i="6"/>
  <c r="R9743" i="6"/>
  <c r="R9744" i="6"/>
  <c r="R9745" i="6"/>
  <c r="R9746" i="6"/>
  <c r="R9747" i="6"/>
  <c r="R9748" i="6"/>
  <c r="R9749" i="6"/>
  <c r="R9750" i="6"/>
  <c r="R9751" i="6"/>
  <c r="R9752" i="6"/>
  <c r="R9753" i="6"/>
  <c r="R9754" i="6"/>
  <c r="R9755" i="6"/>
  <c r="R9756" i="6"/>
  <c r="R9757" i="6"/>
  <c r="R9758" i="6"/>
  <c r="R9759" i="6"/>
  <c r="R9760" i="6"/>
  <c r="R9761" i="6"/>
  <c r="R9762" i="6"/>
  <c r="R9763" i="6"/>
  <c r="R9764" i="6"/>
  <c r="R9765" i="6"/>
  <c r="R9766" i="6"/>
  <c r="R9767" i="6"/>
  <c r="R9768" i="6"/>
  <c r="R9769" i="6"/>
  <c r="R9770" i="6"/>
  <c r="R9771" i="6"/>
  <c r="R9772" i="6"/>
  <c r="R9773" i="6"/>
  <c r="R9774" i="6"/>
  <c r="R9775" i="6"/>
  <c r="R9776" i="6"/>
  <c r="R9777" i="6"/>
  <c r="R9778" i="6"/>
  <c r="R9779" i="6"/>
  <c r="R9780" i="6"/>
  <c r="R9781" i="6"/>
  <c r="R9782" i="6"/>
  <c r="R9783" i="6"/>
  <c r="R9784" i="6"/>
  <c r="R9785" i="6"/>
  <c r="R9786" i="6"/>
  <c r="R9787" i="6"/>
  <c r="R9788" i="6"/>
  <c r="R9789" i="6"/>
  <c r="R9790" i="6"/>
  <c r="R9791" i="6"/>
  <c r="R9792" i="6"/>
  <c r="R9793" i="6"/>
  <c r="R9794" i="6"/>
  <c r="R9795" i="6"/>
  <c r="R9796" i="6"/>
  <c r="R9797" i="6"/>
  <c r="R9798" i="6"/>
  <c r="R9799" i="6"/>
  <c r="R9800" i="6"/>
  <c r="R9801" i="6"/>
  <c r="R9802" i="6"/>
  <c r="R9803" i="6"/>
  <c r="R9804" i="6"/>
  <c r="R9805" i="6"/>
  <c r="R9806" i="6"/>
  <c r="R9807" i="6"/>
  <c r="R9808" i="6"/>
  <c r="R9809" i="6"/>
  <c r="R9810" i="6"/>
  <c r="R9811" i="6"/>
  <c r="R9812" i="6"/>
  <c r="R9813" i="6"/>
  <c r="R9814" i="6"/>
  <c r="R9815" i="6"/>
  <c r="R9816" i="6"/>
  <c r="R9817" i="6"/>
  <c r="R9818" i="6"/>
  <c r="R9819" i="6"/>
  <c r="R9820" i="6"/>
  <c r="R9821" i="6"/>
  <c r="R9822" i="6"/>
  <c r="R9823" i="6"/>
  <c r="R9824" i="6"/>
  <c r="R9825" i="6"/>
  <c r="R9826" i="6"/>
  <c r="R9827" i="6"/>
  <c r="R9828" i="6"/>
  <c r="R9829" i="6"/>
  <c r="R9830" i="6"/>
  <c r="R9831" i="6"/>
  <c r="R9832" i="6"/>
  <c r="R9833" i="6"/>
  <c r="R9834" i="6"/>
  <c r="R9835" i="6"/>
  <c r="R9836" i="6"/>
  <c r="R9837" i="6"/>
  <c r="R9838" i="6"/>
  <c r="R9839" i="6"/>
  <c r="R9840" i="6"/>
  <c r="R9841" i="6"/>
  <c r="R9842" i="6"/>
  <c r="R9843" i="6"/>
  <c r="R9844" i="6"/>
  <c r="R9845" i="6"/>
  <c r="R9846" i="6"/>
  <c r="R9847" i="6"/>
  <c r="R9848" i="6"/>
  <c r="R9849" i="6"/>
  <c r="R9850" i="6"/>
  <c r="R9851" i="6"/>
  <c r="R9852" i="6"/>
  <c r="R9853" i="6"/>
  <c r="R9854" i="6"/>
  <c r="R9855" i="6"/>
  <c r="R9856" i="6"/>
  <c r="R9857" i="6"/>
  <c r="R9858" i="6"/>
  <c r="R9859" i="6"/>
  <c r="R9860" i="6"/>
  <c r="R9861" i="6"/>
  <c r="R9862" i="6"/>
  <c r="R9863" i="6"/>
  <c r="R9864" i="6"/>
  <c r="R9865" i="6"/>
  <c r="R9866" i="6"/>
  <c r="R9867" i="6"/>
  <c r="R9868" i="6"/>
  <c r="R9869" i="6"/>
  <c r="R9870" i="6"/>
  <c r="R9871" i="6"/>
  <c r="R9872" i="6"/>
  <c r="R9873" i="6"/>
  <c r="R9874" i="6"/>
  <c r="R9875" i="6"/>
  <c r="R9876" i="6"/>
  <c r="R9877" i="6"/>
  <c r="R9878" i="6"/>
  <c r="R9879" i="6"/>
  <c r="R9880" i="6"/>
  <c r="R9881" i="6"/>
  <c r="R9882" i="6"/>
  <c r="R9883" i="6"/>
  <c r="R9884" i="6"/>
  <c r="R9885" i="6"/>
  <c r="R9886" i="6"/>
  <c r="R9887" i="6"/>
  <c r="R9888" i="6"/>
  <c r="R9889" i="6"/>
  <c r="R9890" i="6"/>
  <c r="R9891" i="6"/>
  <c r="R9892" i="6"/>
  <c r="R9893" i="6"/>
  <c r="R9894" i="6"/>
  <c r="R9895" i="6"/>
  <c r="R9896" i="6"/>
  <c r="R9897" i="6"/>
  <c r="R9898" i="6"/>
  <c r="R9899" i="6"/>
  <c r="R9900" i="6"/>
  <c r="R9901" i="6"/>
  <c r="R9902" i="6"/>
  <c r="R9903" i="6"/>
  <c r="R9904" i="6"/>
  <c r="R9905" i="6"/>
  <c r="R9906" i="6"/>
  <c r="R9907" i="6"/>
  <c r="R9908" i="6"/>
  <c r="R9909" i="6"/>
  <c r="R9910" i="6"/>
  <c r="R9911" i="6"/>
  <c r="R9912" i="6"/>
  <c r="R9913" i="6"/>
  <c r="R9914" i="6"/>
  <c r="R9915" i="6"/>
  <c r="R9916" i="6"/>
  <c r="R9917" i="6"/>
  <c r="R9918" i="6"/>
  <c r="R9919" i="6"/>
  <c r="R9920" i="6"/>
  <c r="R9921" i="6"/>
  <c r="R9922" i="6"/>
  <c r="R9923" i="6"/>
  <c r="R9924" i="6"/>
  <c r="R9925" i="6"/>
  <c r="R9926" i="6"/>
  <c r="R9927" i="6"/>
  <c r="R9928" i="6"/>
  <c r="R9929" i="6"/>
  <c r="R9930" i="6"/>
  <c r="R9931" i="6"/>
  <c r="R9932" i="6"/>
  <c r="R9933" i="6"/>
  <c r="R9934" i="6"/>
  <c r="R9935" i="6"/>
  <c r="R9936" i="6"/>
  <c r="R9937" i="6"/>
  <c r="R9938" i="6"/>
  <c r="R9939" i="6"/>
  <c r="R9940" i="6"/>
  <c r="R9941" i="6"/>
  <c r="R9942" i="6"/>
  <c r="R9943" i="6"/>
  <c r="R9944" i="6"/>
  <c r="R9945" i="6"/>
  <c r="R9946" i="6"/>
  <c r="R9947" i="6"/>
  <c r="R9948" i="6"/>
  <c r="R9949" i="6"/>
  <c r="R9950" i="6"/>
  <c r="R9951" i="6"/>
  <c r="R9952" i="6"/>
  <c r="R9953" i="6"/>
  <c r="R9954" i="6"/>
  <c r="R9955" i="6"/>
  <c r="R9956" i="6"/>
  <c r="R9957" i="6"/>
  <c r="R9958" i="6"/>
  <c r="R9959" i="6"/>
  <c r="R9960" i="6"/>
  <c r="R9961" i="6"/>
  <c r="R9962" i="6"/>
  <c r="R9963" i="6"/>
  <c r="R9964" i="6"/>
  <c r="R9965" i="6"/>
  <c r="R9966" i="6"/>
  <c r="R9967" i="6"/>
  <c r="R9968" i="6"/>
  <c r="R9969" i="6"/>
  <c r="R9970" i="6"/>
  <c r="R9971" i="6"/>
  <c r="R9972" i="6"/>
  <c r="R9973" i="6"/>
  <c r="R9974" i="6"/>
  <c r="R9975" i="6"/>
  <c r="R9976" i="6"/>
  <c r="R9977" i="6"/>
  <c r="R9978" i="6"/>
  <c r="R9979" i="6"/>
  <c r="R9980" i="6"/>
  <c r="R9981" i="6"/>
  <c r="R9982" i="6"/>
  <c r="R9983" i="6"/>
  <c r="R9984" i="6"/>
  <c r="R9985" i="6"/>
  <c r="R9986" i="6"/>
  <c r="R9987" i="6"/>
  <c r="R9988" i="6"/>
  <c r="R9989" i="6"/>
  <c r="R9990" i="6"/>
  <c r="R9991" i="6"/>
  <c r="R9992" i="6"/>
  <c r="R9993" i="6"/>
  <c r="R9994" i="6"/>
  <c r="R9995" i="6"/>
  <c r="R9996" i="6"/>
  <c r="R9997" i="6"/>
  <c r="R9998" i="6"/>
  <c r="R9999" i="6"/>
  <c r="R10000" i="6"/>
  <c r="R10001" i="6"/>
  <c r="M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134115-EC20-41CB-BB4F-751265593BCF}" keepAlive="1" name="Query - clients" description="Connection to the 'clients' query in the workbook." type="5" refreshedVersion="8" background="1" saveData="1">
    <dbPr connection="Provider=Microsoft.Mashup.OleDb.1;Data Source=$Workbook$;Location=clients;Extended Properties=&quot;&quot;" command="SELECT * FROM [clients]"/>
  </connection>
  <connection id="2" xr16:uid="{5884323D-8C9A-4C6D-9F5C-F195A4791791}" keepAlive="1" name="Query - Clients_Query" description="Connection to the 'Clients_Query' query in the workbook." type="5" refreshedVersion="0" background="1">
    <dbPr connection="Provider=Microsoft.Mashup.OleDb.1;Data Source=$Workbook$;Location=Clients_Query;Extended Properties=&quot;&quot;" command="SELECT * FROM [Clients_Query]"/>
  </connection>
  <connection id="3" xr16:uid="{9DE029BA-DE8B-4A1C-BB34-BE96D100C06C}" keepAlive="1" name="Query - properties" description="Connection to the 'properties' query in the workbook." type="5" refreshedVersion="8" background="1" saveData="1">
    <dbPr connection="Provider=Microsoft.Mashup.OleDb.1;Data Source=$Workbook$;Location=properties;Extended Properties=&quot;&quot;" command="SELECT * FROM [properties]"/>
  </connection>
  <connection id="4" xr16:uid="{1B2E7826-34AC-4E1E-A349-EF89A08D7933}" keepAlive="1" name="Query - Properties_Query" description="Connection to the 'Properties_Query' query in the workbook." type="5" refreshedVersion="8" background="1" saveData="1">
    <dbPr connection="Provider=Microsoft.Mashup.OleDb.1;Data Source=$Workbook$;Location=Properties_Query;Extended Properties=&quot;&quot;" command="SELECT * FROM [Properties_Query]"/>
  </connection>
  <connection id="5" xr16:uid="{A6C40416-083C-4A07-AFAF-F3DA6F27CB3A}" keepAlive="1" name="Query - tblClients" description="Connection to the 'tblClients' query in the workbook." type="5" refreshedVersion="0" background="1" saveData="1">
    <dbPr connection="Provider=Microsoft.Mashup.OleDb.1;Data Source=$Workbook$;Location=tblClients;Extended Properties=&quot;&quot;" command="SELECT * FROM [tblClients]"/>
  </connection>
</connections>
</file>

<file path=xl/sharedStrings.xml><?xml version="1.0" encoding="utf-8"?>
<sst xmlns="http://schemas.openxmlformats.org/spreadsheetml/2006/main" count="133358" uniqueCount="4581">
  <si>
    <t>REAL ESTATE BUYER SEGMENTATION &amp; INVESTMENT INTELLIGENCE</t>
  </si>
  <si>
    <t>Purpose</t>
  </si>
  <si>
    <t>Excel dashboard for financial analysis and buyer profiling using clients.csv and properties.csv.</t>
  </si>
  <si>
    <t>Data source</t>
  </si>
  <si>
    <t>The two CSV files supplied for the internship project. No external data added.</t>
  </si>
  <si>
    <t>Relationship</t>
  </si>
  <si>
    <t>Rows</t>
  </si>
  <si>
    <t>Key measures</t>
  </si>
  <si>
    <t>Derived buyer profile</t>
  </si>
  <si>
    <t>Age calculation</t>
  </si>
  <si>
    <t>Price handling</t>
  </si>
  <si>
    <t>Dollar signs and commas were removed from sale_price and converted to numeric values for analysis.</t>
  </si>
  <si>
    <t>Dashboard filters</t>
  </si>
  <si>
    <t>Yellow dropdowns filter country, region, acquisition purpose, and client type. Formula-driven KPI cards and chart summary tables respond to these selections.</t>
  </si>
  <si>
    <t>Limitations</t>
  </si>
  <si>
    <t>Excel chart interactions are formula-driven; this workbook does not contain native PivotTables or native slicers. Use Excel desktop for best compatibility and recalculation.</t>
  </si>
  <si>
    <t>Suggested report questions</t>
  </si>
  <si>
    <t>Which buyer profiles account for most sold listings? How does average sold price vary by unit category and region? What proportion of clients apply for loans? How does satisfaction vary by purpose or referral channel?</t>
  </si>
  <si>
    <t>client_id</t>
  </si>
  <si>
    <t>client_type</t>
  </si>
  <si>
    <t>first_name</t>
  </si>
  <si>
    <t>last_name</t>
  </si>
  <si>
    <t>date_of_birth</t>
  </si>
  <si>
    <t>gender</t>
  </si>
  <si>
    <t>country</t>
  </si>
  <si>
    <t>region</t>
  </si>
  <si>
    <t>acquisition_purpose</t>
  </si>
  <si>
    <t>satisfaction_score</t>
  </si>
  <si>
    <t>loan_applied</t>
  </si>
  <si>
    <t>referral_channel</t>
  </si>
  <si>
    <t>C0001</t>
  </si>
  <si>
    <t>Individual</t>
  </si>
  <si>
    <t>Kareem</t>
  </si>
  <si>
    <t>Liu</t>
  </si>
  <si>
    <t>05-11-1968</t>
  </si>
  <si>
    <t>F</t>
  </si>
  <si>
    <t>USA</t>
  </si>
  <si>
    <t>California</t>
  </si>
  <si>
    <t>Home</t>
  </si>
  <si>
    <t>Yes</t>
  </si>
  <si>
    <t>Website</t>
  </si>
  <si>
    <t>C0002</t>
  </si>
  <si>
    <t>Trystan</t>
  </si>
  <si>
    <t>Oconnor</t>
  </si>
  <si>
    <t>11/26/1962</t>
  </si>
  <si>
    <t>M</t>
  </si>
  <si>
    <t>No</t>
  </si>
  <si>
    <t>C0003</t>
  </si>
  <si>
    <t>Kale</t>
  </si>
  <si>
    <t>Gay</t>
  </si>
  <si>
    <t>04-07-1959</t>
  </si>
  <si>
    <t>Agency</t>
  </si>
  <si>
    <t>C0004</t>
  </si>
  <si>
    <t>Russell</t>
  </si>
  <si>
    <t>Gross</t>
  </si>
  <si>
    <t>11/25/1959</t>
  </si>
  <si>
    <t>C0005</t>
  </si>
  <si>
    <t>Company</t>
  </si>
  <si>
    <t>Marleez</t>
  </si>
  <si>
    <t>Co</t>
  </si>
  <si>
    <t>2/28/1976</t>
  </si>
  <si>
    <t>Investment</t>
  </si>
  <si>
    <t>C0006</t>
  </si>
  <si>
    <t>Yurem</t>
  </si>
  <si>
    <t>Wright</t>
  </si>
  <si>
    <t>03-06-1957</t>
  </si>
  <si>
    <t>C0007</t>
  </si>
  <si>
    <t>Xavier</t>
  </si>
  <si>
    <t>Faulkner</t>
  </si>
  <si>
    <t>5/24/1947</t>
  </si>
  <si>
    <t>Canada</t>
  </si>
  <si>
    <t>Quebec</t>
  </si>
  <si>
    <t>C0008</t>
  </si>
  <si>
    <t>Kayden</t>
  </si>
  <si>
    <t>Olsen</t>
  </si>
  <si>
    <t>10/17/1969</t>
  </si>
  <si>
    <t>C0009</t>
  </si>
  <si>
    <t>Joaquin</t>
  </si>
  <si>
    <t>Mullins</t>
  </si>
  <si>
    <t>10-05-1975</t>
  </si>
  <si>
    <t>C0010</t>
  </si>
  <si>
    <t>Nicolas</t>
  </si>
  <si>
    <t>Navarro</t>
  </si>
  <si>
    <t>6/17/1966</t>
  </si>
  <si>
    <t>Oregon</t>
  </si>
  <si>
    <t>C0011</t>
  </si>
  <si>
    <t>Laci</t>
  </si>
  <si>
    <t>Guerra</t>
  </si>
  <si>
    <t>6/17/1956</t>
  </si>
  <si>
    <t>C0012</t>
  </si>
  <si>
    <t>Kylax</t>
  </si>
  <si>
    <t>4/25/1975</t>
  </si>
  <si>
    <t>C0013</t>
  </si>
  <si>
    <t>Harley</t>
  </si>
  <si>
    <t>Lucero</t>
  </si>
  <si>
    <t>08-10-1962</t>
  </si>
  <si>
    <t>C0014</t>
  </si>
  <si>
    <t>Esther</t>
  </si>
  <si>
    <t>07-10-1980</t>
  </si>
  <si>
    <t>C0015</t>
  </si>
  <si>
    <t>Jaylynn</t>
  </si>
  <si>
    <t>Hickman</t>
  </si>
  <si>
    <t>8/19/1941</t>
  </si>
  <si>
    <t>Client</t>
  </si>
  <si>
    <t>C0016</t>
  </si>
  <si>
    <t>Olivia</t>
  </si>
  <si>
    <t>Oconnell</t>
  </si>
  <si>
    <t>09-03-1939</t>
  </si>
  <si>
    <t>C0017</t>
  </si>
  <si>
    <t>Antonio</t>
  </si>
  <si>
    <t>Porter</t>
  </si>
  <si>
    <t>01-08-1977</t>
  </si>
  <si>
    <t>Arizona</t>
  </si>
  <si>
    <t>C0018</t>
  </si>
  <si>
    <t>Luke</t>
  </si>
  <si>
    <t>Lynn</t>
  </si>
  <si>
    <t>02-07-1967</t>
  </si>
  <si>
    <t>C0019</t>
  </si>
  <si>
    <t>Anahi</t>
  </si>
  <si>
    <t>Curry</t>
  </si>
  <si>
    <t>09-09-1957</t>
  </si>
  <si>
    <t>C0020</t>
  </si>
  <si>
    <t>Camille</t>
  </si>
  <si>
    <t>Sharp</t>
  </si>
  <si>
    <t>10/17/1967</t>
  </si>
  <si>
    <t>C0021</t>
  </si>
  <si>
    <t>Jesus</t>
  </si>
  <si>
    <t>Obrien</t>
  </si>
  <si>
    <t>06-09-1938</t>
  </si>
  <si>
    <t>C0022</t>
  </si>
  <si>
    <t>Araceli</t>
  </si>
  <si>
    <t>Nelson</t>
  </si>
  <si>
    <t>9/14/1966</t>
  </si>
  <si>
    <t>Germany</t>
  </si>
  <si>
    <t>Berlin</t>
  </si>
  <si>
    <t>C0023</t>
  </si>
  <si>
    <t>Cole</t>
  </si>
  <si>
    <t>Taylor</t>
  </si>
  <si>
    <t>12-06-1958</t>
  </si>
  <si>
    <t>C0024</t>
  </si>
  <si>
    <t>Alonso</t>
  </si>
  <si>
    <t>Terrell</t>
  </si>
  <si>
    <t>11-05-1963</t>
  </si>
  <si>
    <t>C0025</t>
  </si>
  <si>
    <t>Rodolfo</t>
  </si>
  <si>
    <t>Gibson</t>
  </si>
  <si>
    <t>1/20/1937</t>
  </si>
  <si>
    <t>Nevada</t>
  </si>
  <si>
    <t>C0026</t>
  </si>
  <si>
    <t>Joseph</t>
  </si>
  <si>
    <t>Reeves</t>
  </si>
  <si>
    <t>9/23/1962</t>
  </si>
  <si>
    <t>C0027</t>
  </si>
  <si>
    <t>Grant</t>
  </si>
  <si>
    <t>Weber</t>
  </si>
  <si>
    <t>09-08-1968</t>
  </si>
  <si>
    <t>C0028</t>
  </si>
  <si>
    <t>Ava</t>
  </si>
  <si>
    <t>Phelps</t>
  </si>
  <si>
    <t>4/15/1958</t>
  </si>
  <si>
    <t>C0029</t>
  </si>
  <si>
    <t>Kyla</t>
  </si>
  <si>
    <t>Walker</t>
  </si>
  <si>
    <t>2/26/1976</t>
  </si>
  <si>
    <t>Colorado</t>
  </si>
  <si>
    <t>C0030</t>
  </si>
  <si>
    <t>Alanna</t>
  </si>
  <si>
    <t>Hess</t>
  </si>
  <si>
    <t>6/19/1952</t>
  </si>
  <si>
    <t>C0031</t>
  </si>
  <si>
    <t>Skylar</t>
  </si>
  <si>
    <t>Buchanan</t>
  </si>
  <si>
    <t>12/25/1977</t>
  </si>
  <si>
    <t>C0032</t>
  </si>
  <si>
    <t>Rodrigo</t>
  </si>
  <si>
    <t>Robinson</t>
  </si>
  <si>
    <t>08-11-1966</t>
  </si>
  <si>
    <t>C0033</t>
  </si>
  <si>
    <t>Lydia</t>
  </si>
  <si>
    <t>Tate</t>
  </si>
  <si>
    <t>8/14/1968</t>
  </si>
  <si>
    <t>C0034</t>
  </si>
  <si>
    <t>Lauryn</t>
  </si>
  <si>
    <t>Patrick</t>
  </si>
  <si>
    <t>10/30/1969</t>
  </si>
  <si>
    <t>Belgium</t>
  </si>
  <si>
    <t>Brussels</t>
  </si>
  <si>
    <t>C0035</t>
  </si>
  <si>
    <t>Diego</t>
  </si>
  <si>
    <t>Mendez</t>
  </si>
  <si>
    <t>05-12-1965</t>
  </si>
  <si>
    <t>Mexico</t>
  </si>
  <si>
    <t>Mexico City</t>
  </si>
  <si>
    <t>C0036</t>
  </si>
  <si>
    <t>Victor</t>
  </si>
  <si>
    <t>Jensen</t>
  </si>
  <si>
    <t>09-01-1973</t>
  </si>
  <si>
    <t>C0037</t>
  </si>
  <si>
    <t>Scarlet</t>
  </si>
  <si>
    <t>Hendricks</t>
  </si>
  <si>
    <t>1/20/1962</t>
  </si>
  <si>
    <t>C0038</t>
  </si>
  <si>
    <t>Janelle</t>
  </si>
  <si>
    <t>Espinoza</t>
  </si>
  <si>
    <t>12/25/1974</t>
  </si>
  <si>
    <t>C0039</t>
  </si>
  <si>
    <t>Aleksandra</t>
  </si>
  <si>
    <t>Karenina</t>
  </si>
  <si>
    <t>6/13/1967</t>
  </si>
  <si>
    <t>Russia</t>
  </si>
  <si>
    <t>Krasnodar Krai</t>
  </si>
  <si>
    <t>C0040</t>
  </si>
  <si>
    <t>Conner</t>
  </si>
  <si>
    <t>Huff</t>
  </si>
  <si>
    <t>3/22/1975</t>
  </si>
  <si>
    <t>C0041</t>
  </si>
  <si>
    <t>Zain</t>
  </si>
  <si>
    <t>Horne</t>
  </si>
  <si>
    <t>4/13/1967</t>
  </si>
  <si>
    <t>C0042</t>
  </si>
  <si>
    <t>Maia</t>
  </si>
  <si>
    <t>Chandler</t>
  </si>
  <si>
    <t>08-12-1975</t>
  </si>
  <si>
    <t>Utah</t>
  </si>
  <si>
    <t>C0043</t>
  </si>
  <si>
    <t>Jordyn</t>
  </si>
  <si>
    <t>Park</t>
  </si>
  <si>
    <t>04-04-1965</t>
  </si>
  <si>
    <t>C0044</t>
  </si>
  <si>
    <t>Diana</t>
  </si>
  <si>
    <t>Hunt</t>
  </si>
  <si>
    <t>2/13/1931</t>
  </si>
  <si>
    <t>C0045</t>
  </si>
  <si>
    <t>Kevin</t>
  </si>
  <si>
    <t>Mata</t>
  </si>
  <si>
    <t>10-12-1968</t>
  </si>
  <si>
    <t>C0046</t>
  </si>
  <si>
    <t>Brisa</t>
  </si>
  <si>
    <t>Mckee</t>
  </si>
  <si>
    <t>9/24/1964</t>
  </si>
  <si>
    <t>C0047</t>
  </si>
  <si>
    <t>Mason</t>
  </si>
  <si>
    <t>Gilbert</t>
  </si>
  <si>
    <t>7/31/1970</t>
  </si>
  <si>
    <t>C0048</t>
  </si>
  <si>
    <t>Derick</t>
  </si>
  <si>
    <t>Li</t>
  </si>
  <si>
    <t>3/20/1957</t>
  </si>
  <si>
    <t>C0049</t>
  </si>
  <si>
    <t>Jace</t>
  </si>
  <si>
    <t>Riggs</t>
  </si>
  <si>
    <t>8/20/1971</t>
  </si>
  <si>
    <t>C0050</t>
  </si>
  <si>
    <t>Jair</t>
  </si>
  <si>
    <t>Johns</t>
  </si>
  <si>
    <t>03-05-1940</t>
  </si>
  <si>
    <t>C0051</t>
  </si>
  <si>
    <t>Matilda</t>
  </si>
  <si>
    <t>Madden</t>
  </si>
  <si>
    <t>03-03-1941</t>
  </si>
  <si>
    <t>C0052</t>
  </si>
  <si>
    <t>Myla</t>
  </si>
  <si>
    <t>Ewing</t>
  </si>
  <si>
    <t>02-03-1967</t>
  </si>
  <si>
    <t>C0053</t>
  </si>
  <si>
    <t>Miguel</t>
  </si>
  <si>
    <t>Walter</t>
  </si>
  <si>
    <t>01-07-1954</t>
  </si>
  <si>
    <t>C0054</t>
  </si>
  <si>
    <t>Bridger CAL</t>
  </si>
  <si>
    <t>2/15/1967</t>
  </si>
  <si>
    <t>C0055</t>
  </si>
  <si>
    <t>Mara</t>
  </si>
  <si>
    <t>Franco</t>
  </si>
  <si>
    <t>06-07-1973</t>
  </si>
  <si>
    <t>C0056</t>
  </si>
  <si>
    <t>Erik</t>
  </si>
  <si>
    <t>Mora</t>
  </si>
  <si>
    <t>12-07-1964</t>
  </si>
  <si>
    <t>C0057</t>
  </si>
  <si>
    <t>Henry</t>
  </si>
  <si>
    <t>Kennedy</t>
  </si>
  <si>
    <t>06-08-1933</t>
  </si>
  <si>
    <t>C0058</t>
  </si>
  <si>
    <t>Kenyon</t>
  </si>
  <si>
    <t>05-03-1969</t>
  </si>
  <si>
    <t>C0059</t>
  </si>
  <si>
    <t>Oswaldo</t>
  </si>
  <si>
    <t>Palmer</t>
  </si>
  <si>
    <t>6/16/1960</t>
  </si>
  <si>
    <t>C0060</t>
  </si>
  <si>
    <t>Kassidy</t>
  </si>
  <si>
    <t>Vega</t>
  </si>
  <si>
    <t>05-07-1972</t>
  </si>
  <si>
    <t>C0061</t>
  </si>
  <si>
    <t>Morgan</t>
  </si>
  <si>
    <t>Glass</t>
  </si>
  <si>
    <t>05-12-1967</t>
  </si>
  <si>
    <t>C0062</t>
  </si>
  <si>
    <t>Tyler</t>
  </si>
  <si>
    <t>Carr</t>
  </si>
  <si>
    <t>3/27/1974</t>
  </si>
  <si>
    <t>C0063</t>
  </si>
  <si>
    <t>Yesenia</t>
  </si>
  <si>
    <t>Marquez</t>
  </si>
  <si>
    <t>7/23/1942</t>
  </si>
  <si>
    <t>C0064</t>
  </si>
  <si>
    <t>Gordon</t>
  </si>
  <si>
    <t>Brown</t>
  </si>
  <si>
    <t>02-10-1974</t>
  </si>
  <si>
    <t>UK</t>
  </si>
  <si>
    <t>Northern Ireland</t>
  </si>
  <si>
    <t>C0065</t>
  </si>
  <si>
    <t>Ramirez</t>
  </si>
  <si>
    <t>3/26/1972</t>
  </si>
  <si>
    <t>C0066</t>
  </si>
  <si>
    <t>Melanie</t>
  </si>
  <si>
    <t>Holland</t>
  </si>
  <si>
    <t>C0067</t>
  </si>
  <si>
    <t>Enrique</t>
  </si>
  <si>
    <t>Cardenas</t>
  </si>
  <si>
    <t>06-10-1977</t>
  </si>
  <si>
    <t>C0068</t>
  </si>
  <si>
    <t>Helen</t>
  </si>
  <si>
    <t>Williamson</t>
  </si>
  <si>
    <t>2/26/1966</t>
  </si>
  <si>
    <t>C0069</t>
  </si>
  <si>
    <t>Isis</t>
  </si>
  <si>
    <t>Rios</t>
  </si>
  <si>
    <t>04-01-1970</t>
  </si>
  <si>
    <t>C0070</t>
  </si>
  <si>
    <t>Kayley</t>
  </si>
  <si>
    <t>Nielsen</t>
  </si>
  <si>
    <t>4/27/1947</t>
  </si>
  <si>
    <t>C0071</t>
  </si>
  <si>
    <t>Donavan</t>
  </si>
  <si>
    <t>Flowers</t>
  </si>
  <si>
    <t>12/27/1985</t>
  </si>
  <si>
    <t>C0072</t>
  </si>
  <si>
    <t>Augustus</t>
  </si>
  <si>
    <t>Hinton</t>
  </si>
  <si>
    <t>02-03-1953</t>
  </si>
  <si>
    <t>C0073</t>
  </si>
  <si>
    <t>Alejandra</t>
  </si>
  <si>
    <t>Greer</t>
  </si>
  <si>
    <t>01-11-1965</t>
  </si>
  <si>
    <t>Denmark</t>
  </si>
  <si>
    <t>Capital Region</t>
  </si>
  <si>
    <t>C0074</t>
  </si>
  <si>
    <t>Violet</t>
  </si>
  <si>
    <t>Nixon</t>
  </si>
  <si>
    <t>01-01-1959</t>
  </si>
  <si>
    <t>C0075</t>
  </si>
  <si>
    <t>Jaelyn</t>
  </si>
  <si>
    <t>Berger</t>
  </si>
  <si>
    <t>05-05-1970</t>
  </si>
  <si>
    <t>C0076</t>
  </si>
  <si>
    <t>Tristian</t>
  </si>
  <si>
    <t>Fuller</t>
  </si>
  <si>
    <t>3/13/1956</t>
  </si>
  <si>
    <t>C0077</t>
  </si>
  <si>
    <t>Christian</t>
  </si>
  <si>
    <t>Costa</t>
  </si>
  <si>
    <t>9/14/1980</t>
  </si>
  <si>
    <t>C0078</t>
  </si>
  <si>
    <t>Nora</t>
  </si>
  <si>
    <t>Lynch</t>
  </si>
  <si>
    <t>4/23/1948</t>
  </si>
  <si>
    <t>C0079</t>
  </si>
  <si>
    <t>Dangelo</t>
  </si>
  <si>
    <t>Shea</t>
  </si>
  <si>
    <t>2/27/1954</t>
  </si>
  <si>
    <t>C0080</t>
  </si>
  <si>
    <t>Aiyana</t>
  </si>
  <si>
    <t>Christensen</t>
  </si>
  <si>
    <t>1/16/1949</t>
  </si>
  <si>
    <t>C0081</t>
  </si>
  <si>
    <t>Sidney</t>
  </si>
  <si>
    <t>Cline</t>
  </si>
  <si>
    <t>7/24/1943</t>
  </si>
  <si>
    <t>C0082</t>
  </si>
  <si>
    <t>Kaitlin</t>
  </si>
  <si>
    <t>Owen</t>
  </si>
  <si>
    <t>12/26/1981</t>
  </si>
  <si>
    <t>Virginia</t>
  </si>
  <si>
    <t>C0083</t>
  </si>
  <si>
    <t>Issac</t>
  </si>
  <si>
    <t>Edwards</t>
  </si>
  <si>
    <t>10/29/1938</t>
  </si>
  <si>
    <t>C0084</t>
  </si>
  <si>
    <t>Zaiden</t>
  </si>
  <si>
    <t>Merritt</t>
  </si>
  <si>
    <t>2/23/1948</t>
  </si>
  <si>
    <t>Wyoming</t>
  </si>
  <si>
    <t>C0085</t>
  </si>
  <si>
    <t>Iris</t>
  </si>
  <si>
    <t>Larsen</t>
  </si>
  <si>
    <t>C0086</t>
  </si>
  <si>
    <t>Grace</t>
  </si>
  <si>
    <t>Stein</t>
  </si>
  <si>
    <t>12/20/1968</t>
  </si>
  <si>
    <t>C0087</t>
  </si>
  <si>
    <t>Alessandra</t>
  </si>
  <si>
    <t>Perry</t>
  </si>
  <si>
    <t>5/15/1979</t>
  </si>
  <si>
    <t>C0088</t>
  </si>
  <si>
    <t>Jamal</t>
  </si>
  <si>
    <t>Mueller</t>
  </si>
  <si>
    <t>8/13/1936</t>
  </si>
  <si>
    <t>C0089</t>
  </si>
  <si>
    <t>Irvin</t>
  </si>
  <si>
    <t>Ellis</t>
  </si>
  <si>
    <t>11/14/1949</t>
  </si>
  <si>
    <t>C0090</t>
  </si>
  <si>
    <t>Terry</t>
  </si>
  <si>
    <t>Forbes</t>
  </si>
  <si>
    <t>5/27/1982</t>
  </si>
  <si>
    <t>C0091</t>
  </si>
  <si>
    <t>Jacqueline</t>
  </si>
  <si>
    <t>11/13/1959</t>
  </si>
  <si>
    <t>C0092</t>
  </si>
  <si>
    <t>Brock</t>
  </si>
  <si>
    <t>Fischer</t>
  </si>
  <si>
    <t>5/29/1971</t>
  </si>
  <si>
    <t>Kansas</t>
  </si>
  <si>
    <t>C0093</t>
  </si>
  <si>
    <t>Curtis</t>
  </si>
  <si>
    <t>Howard</t>
  </si>
  <si>
    <t>09-11-1962</t>
  </si>
  <si>
    <t>C0094</t>
  </si>
  <si>
    <t>Avah</t>
  </si>
  <si>
    <t>Huang</t>
  </si>
  <si>
    <t>C0095</t>
  </si>
  <si>
    <t>Frank</t>
  </si>
  <si>
    <t>Meyer</t>
  </si>
  <si>
    <t>3/16/1964</t>
  </si>
  <si>
    <t>C0096</t>
  </si>
  <si>
    <t>Darien</t>
  </si>
  <si>
    <t>Dorsey</t>
  </si>
  <si>
    <t>C0097</t>
  </si>
  <si>
    <t>Franklin</t>
  </si>
  <si>
    <t>Mack</t>
  </si>
  <si>
    <t>6/18/1943</t>
  </si>
  <si>
    <t>C0098</t>
  </si>
  <si>
    <t>Elena</t>
  </si>
  <si>
    <t>Petrova</t>
  </si>
  <si>
    <t>6/22/1949</t>
  </si>
  <si>
    <t>Saint Petersburg</t>
  </si>
  <si>
    <t>C0099</t>
  </si>
  <si>
    <t>Jack</t>
  </si>
  <si>
    <t>Hanson</t>
  </si>
  <si>
    <t>12-01-1941</t>
  </si>
  <si>
    <t>C0100</t>
  </si>
  <si>
    <t>Emmett</t>
  </si>
  <si>
    <t>Estes</t>
  </si>
  <si>
    <t>06-05-1969</t>
  </si>
  <si>
    <t>C0101</t>
  </si>
  <si>
    <t>Aniya</t>
  </si>
  <si>
    <t>Miller</t>
  </si>
  <si>
    <t>03-02-1951</t>
  </si>
  <si>
    <t>C0102</t>
  </si>
  <si>
    <t>Anderson</t>
  </si>
  <si>
    <t>2/13/1947</t>
  </si>
  <si>
    <t>C0103</t>
  </si>
  <si>
    <t>Kael</t>
  </si>
  <si>
    <t>Hurley</t>
  </si>
  <si>
    <t>12/15/1973</t>
  </si>
  <si>
    <t>C0104</t>
  </si>
  <si>
    <t>Kamden</t>
  </si>
  <si>
    <t>Stewart</t>
  </si>
  <si>
    <t>9/14/1978</t>
  </si>
  <si>
    <t>C0105</t>
  </si>
  <si>
    <t>Aniyah</t>
  </si>
  <si>
    <t>Ali</t>
  </si>
  <si>
    <t>11-03-1959</t>
  </si>
  <si>
    <t>C0106</t>
  </si>
  <si>
    <t>Simon</t>
  </si>
  <si>
    <t>Bennett</t>
  </si>
  <si>
    <t>06-09-1953</t>
  </si>
  <si>
    <t>C0107</t>
  </si>
  <si>
    <t>Laurel</t>
  </si>
  <si>
    <t>Benitez</t>
  </si>
  <si>
    <t>08-06-1959</t>
  </si>
  <si>
    <t>C0108</t>
  </si>
  <si>
    <t>Trey</t>
  </si>
  <si>
    <t>Strong</t>
  </si>
  <si>
    <t>12/20/1958</t>
  </si>
  <si>
    <t>C0109</t>
  </si>
  <si>
    <t>Myah</t>
  </si>
  <si>
    <t>Roman</t>
  </si>
  <si>
    <t>05-05-1933</t>
  </si>
  <si>
    <t>C0110</t>
  </si>
  <si>
    <t>Nyla</t>
  </si>
  <si>
    <t>Blake</t>
  </si>
  <si>
    <t>06-05-1959</t>
  </si>
  <si>
    <t>C0111</t>
  </si>
  <si>
    <t>Kole</t>
  </si>
  <si>
    <t>Shannon</t>
  </si>
  <si>
    <t>6/27/1979</t>
  </si>
  <si>
    <t>C0112</t>
  </si>
  <si>
    <t>Melany</t>
  </si>
  <si>
    <t>Glover</t>
  </si>
  <si>
    <t>10-01-1960</t>
  </si>
  <si>
    <t>C0113</t>
  </si>
  <si>
    <t>Arthur</t>
  </si>
  <si>
    <t>Bray</t>
  </si>
  <si>
    <t>7/14/1949</t>
  </si>
  <si>
    <t>C0114</t>
  </si>
  <si>
    <t>Kamila</t>
  </si>
  <si>
    <t>Collier</t>
  </si>
  <si>
    <t>1/21/1962</t>
  </si>
  <si>
    <t>C0115</t>
  </si>
  <si>
    <t>Amanda</t>
  </si>
  <si>
    <t>12-03-1978</t>
  </si>
  <si>
    <t>C0116</t>
  </si>
  <si>
    <t>Erika</t>
  </si>
  <si>
    <t>Steward</t>
  </si>
  <si>
    <t>08-07-1955</t>
  </si>
  <si>
    <t>C0117</t>
  </si>
  <si>
    <t>Jakobe</t>
  </si>
  <si>
    <t>Bailey</t>
  </si>
  <si>
    <t>10-06-1964</t>
  </si>
  <si>
    <t>Scotland</t>
  </si>
  <si>
    <t>C0118</t>
  </si>
  <si>
    <t>Sonia</t>
  </si>
  <si>
    <t>Choi</t>
  </si>
  <si>
    <t>11-09-1948</t>
  </si>
  <si>
    <t>C0119</t>
  </si>
  <si>
    <t>Gallagher</t>
  </si>
  <si>
    <t>7/19/1942</t>
  </si>
  <si>
    <t>C0120</t>
  </si>
  <si>
    <t>Madeline</t>
  </si>
  <si>
    <t>Michael</t>
  </si>
  <si>
    <t>7/30/1953</t>
  </si>
  <si>
    <t>C0121</t>
  </si>
  <si>
    <t>Chen</t>
  </si>
  <si>
    <t>7/18/1950</t>
  </si>
  <si>
    <t>C0122</t>
  </si>
  <si>
    <t>Belinda</t>
  </si>
  <si>
    <t>Hogan</t>
  </si>
  <si>
    <t>8/18/1973</t>
  </si>
  <si>
    <t>C0123</t>
  </si>
  <si>
    <t>Johanna</t>
  </si>
  <si>
    <t>Fisher</t>
  </si>
  <si>
    <t>8/25/1962</t>
  </si>
  <si>
    <t>C0124</t>
  </si>
  <si>
    <t>Jaylen</t>
  </si>
  <si>
    <t>Turner</t>
  </si>
  <si>
    <t>7/15/1963</t>
  </si>
  <si>
    <t>C0125</t>
  </si>
  <si>
    <t>Juarez</t>
  </si>
  <si>
    <t>12/25/1976</t>
  </si>
  <si>
    <t>C0126</t>
  </si>
  <si>
    <t>Adriana</t>
  </si>
  <si>
    <t>Shaffer</t>
  </si>
  <si>
    <t>07-11-1972</t>
  </si>
  <si>
    <t>C0127</t>
  </si>
  <si>
    <t>Julio</t>
  </si>
  <si>
    <t>Leonard</t>
  </si>
  <si>
    <t>7/18/1974</t>
  </si>
  <si>
    <t>C0128</t>
  </si>
  <si>
    <t>Abdiel</t>
  </si>
  <si>
    <t>5/22/1963</t>
  </si>
  <si>
    <t>C0129</t>
  </si>
  <si>
    <t>Warren</t>
  </si>
  <si>
    <t>Pugh</t>
  </si>
  <si>
    <t>7/17/1973</t>
  </si>
  <si>
    <t>C0130</t>
  </si>
  <si>
    <t>Luis</t>
  </si>
  <si>
    <t>Crane</t>
  </si>
  <si>
    <t>4/20/1959</t>
  </si>
  <si>
    <t>C0131</t>
  </si>
  <si>
    <t>Mohammad</t>
  </si>
  <si>
    <t>Irwin</t>
  </si>
  <si>
    <t>12-02-1971</t>
  </si>
  <si>
    <t>C0132</t>
  </si>
  <si>
    <t>Davion</t>
  </si>
  <si>
    <t>Stout</t>
  </si>
  <si>
    <t>7/20/1965</t>
  </si>
  <si>
    <t>C0133</t>
  </si>
  <si>
    <t>Logan</t>
  </si>
  <si>
    <t>Simmons</t>
  </si>
  <si>
    <t>9/14/1946</t>
  </si>
  <si>
    <t>C0134</t>
  </si>
  <si>
    <t>Kaylin</t>
  </si>
  <si>
    <t>Villarreal</t>
  </si>
  <si>
    <t>6/13/1932</t>
  </si>
  <si>
    <t>Novosibirsk</t>
  </si>
  <si>
    <t>C0135</t>
  </si>
  <si>
    <t>Ruben</t>
  </si>
  <si>
    <t>Melton</t>
  </si>
  <si>
    <t>03-05-1939</t>
  </si>
  <si>
    <t>C0136</t>
  </si>
  <si>
    <t>Gianni</t>
  </si>
  <si>
    <t>Fritz</t>
  </si>
  <si>
    <t>9/15/1973</t>
  </si>
  <si>
    <t>C0137</t>
  </si>
  <si>
    <t>Emilie</t>
  </si>
  <si>
    <t>Morrison</t>
  </si>
  <si>
    <t>10/29/1957</t>
  </si>
  <si>
    <t>C0138</t>
  </si>
  <si>
    <t>Crystal</t>
  </si>
  <si>
    <t>Wyatt</t>
  </si>
  <si>
    <t>6/30/1939</t>
  </si>
  <si>
    <t>C0139</t>
  </si>
  <si>
    <t>Annabel</t>
  </si>
  <si>
    <t>Robles</t>
  </si>
  <si>
    <t>10/14/1969</t>
  </si>
  <si>
    <t>C0140</t>
  </si>
  <si>
    <t>Rachel</t>
  </si>
  <si>
    <t>Cross</t>
  </si>
  <si>
    <t>6/18/1952</t>
  </si>
  <si>
    <t>C0141</t>
  </si>
  <si>
    <t>Madalyn</t>
  </si>
  <si>
    <t>Mercer</t>
  </si>
  <si>
    <t>6/21/1986</t>
  </si>
  <si>
    <t>C0142</t>
  </si>
  <si>
    <t>Michelle</t>
  </si>
  <si>
    <t>Cameron</t>
  </si>
  <si>
    <t>06-04-1978</t>
  </si>
  <si>
    <t>C0143</t>
  </si>
  <si>
    <t>Ezra</t>
  </si>
  <si>
    <t>Lozano</t>
  </si>
  <si>
    <t>2/24/1958</t>
  </si>
  <si>
    <t>C0144</t>
  </si>
  <si>
    <t>Ramiro</t>
  </si>
  <si>
    <t>Oneill</t>
  </si>
  <si>
    <t>9/29/1954</t>
  </si>
  <si>
    <t>C0145</t>
  </si>
  <si>
    <t>Emely</t>
  </si>
  <si>
    <t>Watts</t>
  </si>
  <si>
    <t>11/30/1964</t>
  </si>
  <si>
    <t>C0146</t>
  </si>
  <si>
    <t>Hazel</t>
  </si>
  <si>
    <t>Ayers</t>
  </si>
  <si>
    <t>02-01-1963</t>
  </si>
  <si>
    <t>C0147</t>
  </si>
  <si>
    <t>Cedric</t>
  </si>
  <si>
    <t>Goodwin</t>
  </si>
  <si>
    <t>2/20/1948</t>
  </si>
  <si>
    <t>C0148</t>
  </si>
  <si>
    <t>Dayton</t>
  </si>
  <si>
    <t>Hatfield</t>
  </si>
  <si>
    <t>4/19/1969</t>
  </si>
  <si>
    <t>C0149</t>
  </si>
  <si>
    <t>Piotr</t>
  </si>
  <si>
    <t>Aleksandrov</t>
  </si>
  <si>
    <t>12-02-1955</t>
  </si>
  <si>
    <t>C0150</t>
  </si>
  <si>
    <t>Memphis</t>
  </si>
  <si>
    <t>Mcconnell</t>
  </si>
  <si>
    <t>8/25/1968</t>
  </si>
  <si>
    <t>C0151</t>
  </si>
  <si>
    <t>Arabella</t>
  </si>
  <si>
    <t>Ferrell</t>
  </si>
  <si>
    <t>8/17/1976</t>
  </si>
  <si>
    <t>C0152</t>
  </si>
  <si>
    <t>Sincere</t>
  </si>
  <si>
    <t>Hansen</t>
  </si>
  <si>
    <t>1/19/1967</t>
  </si>
  <si>
    <t>C0153</t>
  </si>
  <si>
    <t>Lara</t>
  </si>
  <si>
    <t>Carrillo</t>
  </si>
  <si>
    <t>2/24/1983</t>
  </si>
  <si>
    <t>C0154</t>
  </si>
  <si>
    <t>Valentina</t>
  </si>
  <si>
    <t>Simpson</t>
  </si>
  <si>
    <t>1/24/1965</t>
  </si>
  <si>
    <t>C0155</t>
  </si>
  <si>
    <t>Kamd</t>
  </si>
  <si>
    <t>8/18/1975</t>
  </si>
  <si>
    <t>C0156</t>
  </si>
  <si>
    <t>Case</t>
  </si>
  <si>
    <t>Sanchez</t>
  </si>
  <si>
    <t>5/26/1966</t>
  </si>
  <si>
    <t>C0157</t>
  </si>
  <si>
    <t>Van</t>
  </si>
  <si>
    <t>Charles</t>
  </si>
  <si>
    <t>5/15/1952</t>
  </si>
  <si>
    <t>C0158</t>
  </si>
  <si>
    <t>Emmy</t>
  </si>
  <si>
    <t>Singh</t>
  </si>
  <si>
    <t>12-03-1979</t>
  </si>
  <si>
    <t>C0159</t>
  </si>
  <si>
    <t>Colin</t>
  </si>
  <si>
    <t>Campos</t>
  </si>
  <si>
    <t>4/14/1942</t>
  </si>
  <si>
    <t>C0160</t>
  </si>
  <si>
    <t>Anya</t>
  </si>
  <si>
    <t>Stephenson</t>
  </si>
  <si>
    <t>06-11-1959</t>
  </si>
  <si>
    <t>C0161</t>
  </si>
  <si>
    <t>Parker</t>
  </si>
  <si>
    <t>Poole</t>
  </si>
  <si>
    <t>11-10-1951</t>
  </si>
  <si>
    <t>C0162</t>
  </si>
  <si>
    <t>Ivan</t>
  </si>
  <si>
    <t>Bright</t>
  </si>
  <si>
    <t>9/15/1953</t>
  </si>
  <si>
    <t>C0163</t>
  </si>
  <si>
    <t>Larry</t>
  </si>
  <si>
    <t>3/24/1986</t>
  </si>
  <si>
    <t>C0164</t>
  </si>
  <si>
    <t>Matthew</t>
  </si>
  <si>
    <t>9/20/1986</t>
  </si>
  <si>
    <t>C0165</t>
  </si>
  <si>
    <t>Mary</t>
  </si>
  <si>
    <t>Hall</t>
  </si>
  <si>
    <t>07-11-1956</t>
  </si>
  <si>
    <t>C0166</t>
  </si>
  <si>
    <t>Carolyn</t>
  </si>
  <si>
    <t>Weaver</t>
  </si>
  <si>
    <t>1/24/1984</t>
  </si>
  <si>
    <t>C0167</t>
  </si>
  <si>
    <t>Green</t>
  </si>
  <si>
    <t>02-02-1955</t>
  </si>
  <si>
    <t>C0168</t>
  </si>
  <si>
    <t>Pamela</t>
  </si>
  <si>
    <t>Sanders</t>
  </si>
  <si>
    <t>06-06-1960</t>
  </si>
  <si>
    <t>C0169</t>
  </si>
  <si>
    <t>8/13/1990</t>
  </si>
  <si>
    <t>Ohio</t>
  </si>
  <si>
    <t>C0170</t>
  </si>
  <si>
    <t>Jacob</t>
  </si>
  <si>
    <t>Jones</t>
  </si>
  <si>
    <t>6/13/1949</t>
  </si>
  <si>
    <t>C0171</t>
  </si>
  <si>
    <t>Julie</t>
  </si>
  <si>
    <t>05-05-1991</t>
  </si>
  <si>
    <t>Washington</t>
  </si>
  <si>
    <t>C0172</t>
  </si>
  <si>
    <t>Catherine</t>
  </si>
  <si>
    <t>Carter</t>
  </si>
  <si>
    <t>9/16/1992</t>
  </si>
  <si>
    <t>C0173</t>
  </si>
  <si>
    <t>Amber</t>
  </si>
  <si>
    <t>Wilson</t>
  </si>
  <si>
    <t>7/20/1976</t>
  </si>
  <si>
    <t>C0174</t>
  </si>
  <si>
    <t>Harris</t>
  </si>
  <si>
    <t>07-06-1982</t>
  </si>
  <si>
    <t>C0175</t>
  </si>
  <si>
    <t>Brandon</t>
  </si>
  <si>
    <t>Alexander</t>
  </si>
  <si>
    <t>04-05-1962</t>
  </si>
  <si>
    <t>C0176</t>
  </si>
  <si>
    <t>Hannah</t>
  </si>
  <si>
    <t>Williams</t>
  </si>
  <si>
    <t>6/27/1993</t>
  </si>
  <si>
    <t>C0177</t>
  </si>
  <si>
    <t>Sarah</t>
  </si>
  <si>
    <t>03-05-1951</t>
  </si>
  <si>
    <t>England</t>
  </si>
  <si>
    <t>C0178</t>
  </si>
  <si>
    <t>Laura</t>
  </si>
  <si>
    <t>Chavez</t>
  </si>
  <si>
    <t>12/23/1952</t>
  </si>
  <si>
    <t>C0179</t>
  </si>
  <si>
    <t>Ashley</t>
  </si>
  <si>
    <t>02-11-1986</t>
  </si>
  <si>
    <t>C0180</t>
  </si>
  <si>
    <t>1/28/1943</t>
  </si>
  <si>
    <t>C0181</t>
  </si>
  <si>
    <t>Lawrence</t>
  </si>
  <si>
    <t>Peterson</t>
  </si>
  <si>
    <t>4/26/1970</t>
  </si>
  <si>
    <t>Texas</t>
  </si>
  <si>
    <t>C0182</t>
  </si>
  <si>
    <t>North Rhine-Westphalia</t>
  </si>
  <si>
    <t>C0183</t>
  </si>
  <si>
    <t>Nicholas</t>
  </si>
  <si>
    <t>9/15/1988</t>
  </si>
  <si>
    <t>C0184</t>
  </si>
  <si>
    <t>Peter</t>
  </si>
  <si>
    <t>Pierce</t>
  </si>
  <si>
    <t>1/21/1994</t>
  </si>
  <si>
    <t>Florida</t>
  </si>
  <si>
    <t>C0185</t>
  </si>
  <si>
    <t>Andrea</t>
  </si>
  <si>
    <t>07-02-1945</t>
  </si>
  <si>
    <t>C0186</t>
  </si>
  <si>
    <t>Carol</t>
  </si>
  <si>
    <t>04-02-1982</t>
  </si>
  <si>
    <t>C0187</t>
  </si>
  <si>
    <t>Cheryl</t>
  </si>
  <si>
    <t>Kim</t>
  </si>
  <si>
    <t>1/17/1990</t>
  </si>
  <si>
    <t>C0188</t>
  </si>
  <si>
    <t>Jose</t>
  </si>
  <si>
    <t>Martin</t>
  </si>
  <si>
    <t>10-08-1940</t>
  </si>
  <si>
    <t>C0189</t>
  </si>
  <si>
    <t>Anna</t>
  </si>
  <si>
    <t>Adams</t>
  </si>
  <si>
    <t>12-11-1958</t>
  </si>
  <si>
    <t>C0190</t>
  </si>
  <si>
    <t>Karen</t>
  </si>
  <si>
    <t>Johnson</t>
  </si>
  <si>
    <t>10/19/1971</t>
  </si>
  <si>
    <t>C0191</t>
  </si>
  <si>
    <t>05-06-1977</t>
  </si>
  <si>
    <t>C0192</t>
  </si>
  <si>
    <t>Margaret</t>
  </si>
  <si>
    <t>Moore</t>
  </si>
  <si>
    <t>02-04-1984</t>
  </si>
  <si>
    <t>C0193</t>
  </si>
  <si>
    <t>Sharon</t>
  </si>
  <si>
    <t>Campbell</t>
  </si>
  <si>
    <t>08-09-1968</t>
  </si>
  <si>
    <t>C0194</t>
  </si>
  <si>
    <t>Jonathan</t>
  </si>
  <si>
    <t>8/18/1953</t>
  </si>
  <si>
    <t>France</t>
  </si>
  <si>
    <t>Ile-de-France</t>
  </si>
  <si>
    <t>C0195</t>
  </si>
  <si>
    <t>Sean</t>
  </si>
  <si>
    <t>6/19/1947</t>
  </si>
  <si>
    <t>C0196</t>
  </si>
  <si>
    <t>4/22/1957</t>
  </si>
  <si>
    <t>C0197</t>
  </si>
  <si>
    <t>07-01-1944</t>
  </si>
  <si>
    <t>C0198</t>
  </si>
  <si>
    <t>White</t>
  </si>
  <si>
    <t>1/28/1976</t>
  </si>
  <si>
    <t>C0199</t>
  </si>
  <si>
    <t>Ryan</t>
  </si>
  <si>
    <t>4/13/1958</t>
  </si>
  <si>
    <t>C0200</t>
  </si>
  <si>
    <t>Linda</t>
  </si>
  <si>
    <t>05-06-1944</t>
  </si>
  <si>
    <t>C0201</t>
  </si>
  <si>
    <t>Lauren</t>
  </si>
  <si>
    <t>2/13/1968</t>
  </si>
  <si>
    <t>C0202</t>
  </si>
  <si>
    <t>Reyes</t>
  </si>
  <si>
    <t>11-11-1996</t>
  </si>
  <si>
    <t>British Columbia</t>
  </si>
  <si>
    <t>C0203</t>
  </si>
  <si>
    <t>Christine</t>
  </si>
  <si>
    <t>Brooks</t>
  </si>
  <si>
    <t>5/18/1956</t>
  </si>
  <si>
    <t>C0204</t>
  </si>
  <si>
    <t>Joyce</t>
  </si>
  <si>
    <t>01-10-1947</t>
  </si>
  <si>
    <t>C0205</t>
  </si>
  <si>
    <t>Kelly</t>
  </si>
  <si>
    <t>8/26/1968</t>
  </si>
  <si>
    <t>Puebla</t>
  </si>
  <si>
    <t>C0206</t>
  </si>
  <si>
    <t>Nancy</t>
  </si>
  <si>
    <t>Roberts</t>
  </si>
  <si>
    <t>05-08-1957</t>
  </si>
  <si>
    <t>C0207</t>
  </si>
  <si>
    <t>Kyle</t>
  </si>
  <si>
    <t>Gray</t>
  </si>
  <si>
    <t>11/19/1944</t>
  </si>
  <si>
    <t>C0208</t>
  </si>
  <si>
    <t>Mark</t>
  </si>
  <si>
    <t>James</t>
  </si>
  <si>
    <t>3/26/1986</t>
  </si>
  <si>
    <t>Provence</t>
  </si>
  <si>
    <t>C0209</t>
  </si>
  <si>
    <t>8/22/1949</t>
  </si>
  <si>
    <t>C0210</t>
  </si>
  <si>
    <t>Janice</t>
  </si>
  <si>
    <t>Price</t>
  </si>
  <si>
    <t>3/24/1943</t>
  </si>
  <si>
    <t>C0211</t>
  </si>
  <si>
    <t>Amy</t>
  </si>
  <si>
    <t>Evans</t>
  </si>
  <si>
    <t>2/23/1972</t>
  </si>
  <si>
    <t>C0212</t>
  </si>
  <si>
    <t>Wood</t>
  </si>
  <si>
    <t>3/23/1956</t>
  </si>
  <si>
    <t>C0213</t>
  </si>
  <si>
    <t>Jason</t>
  </si>
  <si>
    <t>10/23/1976</t>
  </si>
  <si>
    <t>C0214</t>
  </si>
  <si>
    <t>7/18/1946</t>
  </si>
  <si>
    <t>C0215</t>
  </si>
  <si>
    <t>Foster</t>
  </si>
  <si>
    <t>07-11-1999</t>
  </si>
  <si>
    <t>Hamburg</t>
  </si>
  <si>
    <t>C0216</t>
  </si>
  <si>
    <t>Albert</t>
  </si>
  <si>
    <t>7/19/1999</t>
  </si>
  <si>
    <t>C0217</t>
  </si>
  <si>
    <t>Deborah</t>
  </si>
  <si>
    <t>07-11-1984</t>
  </si>
  <si>
    <t>C0218</t>
  </si>
  <si>
    <t>Shirley</t>
  </si>
  <si>
    <t>1/24/1970</t>
  </si>
  <si>
    <t>C0219</t>
  </si>
  <si>
    <t>William</t>
  </si>
  <si>
    <t>1/20/1988</t>
  </si>
  <si>
    <t>C0220</t>
  </si>
  <si>
    <t>Phillips</t>
  </si>
  <si>
    <t>06-06-1951</t>
  </si>
  <si>
    <t>Ontario</t>
  </si>
  <si>
    <t>C0221</t>
  </si>
  <si>
    <t>Atlas</t>
  </si>
  <si>
    <t>5/14/1987</t>
  </si>
  <si>
    <t>C0222</t>
  </si>
  <si>
    <t>Christopher</t>
  </si>
  <si>
    <t>Stone</t>
  </si>
  <si>
    <t>11-08-1956</t>
  </si>
  <si>
    <t>C0223</t>
  </si>
  <si>
    <t>11-12-1973</t>
  </si>
  <si>
    <t>C0224</t>
  </si>
  <si>
    <t>Nathan</t>
  </si>
  <si>
    <t>Richardson</t>
  </si>
  <si>
    <t>8/23/1960</t>
  </si>
  <si>
    <t>C0225</t>
  </si>
  <si>
    <t>Evelyn</t>
  </si>
  <si>
    <t>12/19/1948</t>
  </si>
  <si>
    <t>C0226</t>
  </si>
  <si>
    <t>Julia</t>
  </si>
  <si>
    <t>Jordan</t>
  </si>
  <si>
    <t>07-11-1958</t>
  </si>
  <si>
    <t>C0227</t>
  </si>
  <si>
    <t>10/23/1944</t>
  </si>
  <si>
    <t>C0228</t>
  </si>
  <si>
    <t>Owens</t>
  </si>
  <si>
    <t>4/23/1952</t>
  </si>
  <si>
    <t>C0229</t>
  </si>
  <si>
    <t>11/19/1981</t>
  </si>
  <si>
    <t>C0230</t>
  </si>
  <si>
    <t>Forsyte</t>
  </si>
  <si>
    <t>7/22/1977</t>
  </si>
  <si>
    <t>C0231</t>
  </si>
  <si>
    <t>Ronald</t>
  </si>
  <si>
    <t>Rogers</t>
  </si>
  <si>
    <t>12/18/1993</t>
  </si>
  <si>
    <t>Central Denmark</t>
  </si>
  <si>
    <t>C0232</t>
  </si>
  <si>
    <t>Megan</t>
  </si>
  <si>
    <t>05-04-1962</t>
  </si>
  <si>
    <t>C0233</t>
  </si>
  <si>
    <t>Garcia</t>
  </si>
  <si>
    <t>09-10-1997</t>
  </si>
  <si>
    <t>C0234</t>
  </si>
  <si>
    <t>Hughes</t>
  </si>
  <si>
    <t>03-02-1979</t>
  </si>
  <si>
    <t>New York</t>
  </si>
  <si>
    <t>C0235</t>
  </si>
  <si>
    <t>Kenneth</t>
  </si>
  <si>
    <t>Allen</t>
  </si>
  <si>
    <t>10-10-1949</t>
  </si>
  <si>
    <t>C0236</t>
  </si>
  <si>
    <t>Gerald</t>
  </si>
  <si>
    <t>08-10-1972</t>
  </si>
  <si>
    <t>Manitoba</t>
  </si>
  <si>
    <t>C0237</t>
  </si>
  <si>
    <t>11-03-1984</t>
  </si>
  <si>
    <t>C0238</t>
  </si>
  <si>
    <t>Patterson</t>
  </si>
  <si>
    <t>01-08-1982</t>
  </si>
  <si>
    <t>C0239</t>
  </si>
  <si>
    <t>Baker</t>
  </si>
  <si>
    <t>2/18/1973</t>
  </si>
  <si>
    <t>C0240</t>
  </si>
  <si>
    <t>Morales</t>
  </si>
  <si>
    <t>5/15/1942</t>
  </si>
  <si>
    <t>C0241</t>
  </si>
  <si>
    <t>1/14/1962</t>
  </si>
  <si>
    <t>Nuevo Leon</t>
  </si>
  <si>
    <t>C0242</t>
  </si>
  <si>
    <t>Stephen</t>
  </si>
  <si>
    <t>3/16/1998</t>
  </si>
  <si>
    <t>C0243</t>
  </si>
  <si>
    <t>07-11-1978</t>
  </si>
  <si>
    <t>C0244</t>
  </si>
  <si>
    <t>08-03-1998</t>
  </si>
  <si>
    <t>C0245</t>
  </si>
  <si>
    <t>Long</t>
  </si>
  <si>
    <t>01-07-1974</t>
  </si>
  <si>
    <t>C0246</t>
  </si>
  <si>
    <t>5/15/1992</t>
  </si>
  <si>
    <t>Normandy</t>
  </si>
  <si>
    <t>C0247</t>
  </si>
  <si>
    <t>Morris</t>
  </si>
  <si>
    <t>1/18/1965</t>
  </si>
  <si>
    <t>C0248</t>
  </si>
  <si>
    <t>Carl</t>
  </si>
  <si>
    <t>Collins</t>
  </si>
  <si>
    <t>12-09-1968</t>
  </si>
  <si>
    <t>C0249</t>
  </si>
  <si>
    <t>Stephanie</t>
  </si>
  <si>
    <t>Montgomery</t>
  </si>
  <si>
    <t>12-05-1968</t>
  </si>
  <si>
    <t>C0250</t>
  </si>
  <si>
    <t>Justin</t>
  </si>
  <si>
    <t>10/19/1947</t>
  </si>
  <si>
    <t>C0251</t>
  </si>
  <si>
    <t>08-11-1976</t>
  </si>
  <si>
    <t>C0252</t>
  </si>
  <si>
    <t>Elizabeth</t>
  </si>
  <si>
    <t>8/23/1953</t>
  </si>
  <si>
    <t>C0253</t>
  </si>
  <si>
    <t>Betty</t>
  </si>
  <si>
    <t>9/15/1994</t>
  </si>
  <si>
    <t>C0254</t>
  </si>
  <si>
    <t>Freeman</t>
  </si>
  <si>
    <t>7/21/1956</t>
  </si>
  <si>
    <t>C0255</t>
  </si>
  <si>
    <t>Sara</t>
  </si>
  <si>
    <t>02-08-1961</t>
  </si>
  <si>
    <t>C0256</t>
  </si>
  <si>
    <t>Anthony</t>
  </si>
  <si>
    <t>12-10-1990</t>
  </si>
  <si>
    <t>C0257</t>
  </si>
  <si>
    <t>10/22/1974</t>
  </si>
  <si>
    <t>C0258</t>
  </si>
  <si>
    <t>Murray</t>
  </si>
  <si>
    <t>4/15/1991</t>
  </si>
  <si>
    <t>C0259</t>
  </si>
  <si>
    <t>Emma</t>
  </si>
  <si>
    <t>2/15/1990</t>
  </si>
  <si>
    <t>C0260</t>
  </si>
  <si>
    <t>Rebecca</t>
  </si>
  <si>
    <t>08-04-1946</t>
  </si>
  <si>
    <t>C0261</t>
  </si>
  <si>
    <t>Celera</t>
  </si>
  <si>
    <t>5/13/1985</t>
  </si>
  <si>
    <t>C0262</t>
  </si>
  <si>
    <t>Billy</t>
  </si>
  <si>
    <t>Bryant</t>
  </si>
  <si>
    <t>5/25/1947</t>
  </si>
  <si>
    <t>C0263</t>
  </si>
  <si>
    <t>08-02-1981</t>
  </si>
  <si>
    <t>C0264</t>
  </si>
  <si>
    <t>Melissa</t>
  </si>
  <si>
    <t>09-12-1992</t>
  </si>
  <si>
    <t>C0265</t>
  </si>
  <si>
    <t>Flanders</t>
  </si>
  <si>
    <t>C0266</t>
  </si>
  <si>
    <t>Aaron</t>
  </si>
  <si>
    <t>2/26/1977</t>
  </si>
  <si>
    <t>C0267</t>
  </si>
  <si>
    <t>Judy</t>
  </si>
  <si>
    <t>11-12-1948</t>
  </si>
  <si>
    <t>C0268</t>
  </si>
  <si>
    <t>Danielle</t>
  </si>
  <si>
    <t>2/21/1959</t>
  </si>
  <si>
    <t>Georgia</t>
  </si>
  <si>
    <t>C0269</t>
  </si>
  <si>
    <t>David</t>
  </si>
  <si>
    <t>02-04-1969</t>
  </si>
  <si>
    <t>C0270</t>
  </si>
  <si>
    <t>7/21/1944</t>
  </si>
  <si>
    <t>C0271</t>
  </si>
  <si>
    <t>4/28/1972</t>
  </si>
  <si>
    <t>C0272</t>
  </si>
  <si>
    <t>08-03-1993</t>
  </si>
  <si>
    <t>C0273</t>
  </si>
  <si>
    <t>Paul</t>
  </si>
  <si>
    <t>2/27/1987</t>
  </si>
  <si>
    <t>Zealand</t>
  </si>
  <si>
    <t>C0274</t>
  </si>
  <si>
    <t>Raymond</t>
  </si>
  <si>
    <t>Young</t>
  </si>
  <si>
    <t>10-01-1950</t>
  </si>
  <si>
    <t>C0275</t>
  </si>
  <si>
    <t>Thompson</t>
  </si>
  <si>
    <t>6/26/2000</t>
  </si>
  <si>
    <t>C0276</t>
  </si>
  <si>
    <t>Gloria</t>
  </si>
  <si>
    <t>2/16/1953</t>
  </si>
  <si>
    <t>C0277</t>
  </si>
  <si>
    <t>11/17/1954</t>
  </si>
  <si>
    <t>C0278</t>
  </si>
  <si>
    <t>08-03-1955</t>
  </si>
  <si>
    <t>C0279</t>
  </si>
  <si>
    <t>Heather</t>
  </si>
  <si>
    <t>5/15/1967</t>
  </si>
  <si>
    <t>C0280</t>
  </si>
  <si>
    <t>4/14/1944</t>
  </si>
  <si>
    <t>C0281</t>
  </si>
  <si>
    <t>Katherine</t>
  </si>
  <si>
    <t>3/22/1977</t>
  </si>
  <si>
    <t>C0282</t>
  </si>
  <si>
    <t>Emily</t>
  </si>
  <si>
    <t>10/18/1997</t>
  </si>
  <si>
    <t>C0283</t>
  </si>
  <si>
    <t>Susan</t>
  </si>
  <si>
    <t>05-12-1962</t>
  </si>
  <si>
    <t>C0284</t>
  </si>
  <si>
    <t>2/25/1977</t>
  </si>
  <si>
    <t>C0285</t>
  </si>
  <si>
    <t>03-09-1999</t>
  </si>
  <si>
    <t>C0286</t>
  </si>
  <si>
    <t>Noah</t>
  </si>
  <si>
    <t>3/24/1996</t>
  </si>
  <si>
    <t>C0287</t>
  </si>
  <si>
    <t>Joan</t>
  </si>
  <si>
    <t>Bell</t>
  </si>
  <si>
    <t>06-10-1990</t>
  </si>
  <si>
    <t>Australia</t>
  </si>
  <si>
    <t>New South Wales</t>
  </si>
  <si>
    <t>C0288</t>
  </si>
  <si>
    <t>11-03-1997</t>
  </si>
  <si>
    <t>C0289</t>
  </si>
  <si>
    <t>Hayes</t>
  </si>
  <si>
    <t>6/14/1993</t>
  </si>
  <si>
    <t>C0290</t>
  </si>
  <si>
    <t>Watson</t>
  </si>
  <si>
    <t>01-01-1962</t>
  </si>
  <si>
    <t>C0291</t>
  </si>
  <si>
    <t>07-06-1953</t>
  </si>
  <si>
    <t>C0292</t>
  </si>
  <si>
    <t>12-02-1945</t>
  </si>
  <si>
    <t>C0293</t>
  </si>
  <si>
    <t>Ruth</t>
  </si>
  <si>
    <t>07-01-1993</t>
  </si>
  <si>
    <t>C0294</t>
  </si>
  <si>
    <t>7/17/1963</t>
  </si>
  <si>
    <t>C0295</t>
  </si>
  <si>
    <t>Roger</t>
  </si>
  <si>
    <t>09-07-1967</t>
  </si>
  <si>
    <t>Tatarstan</t>
  </si>
  <si>
    <t>C0296</t>
  </si>
  <si>
    <t>04-06-1984</t>
  </si>
  <si>
    <t>C0297</t>
  </si>
  <si>
    <t>11/19/1972</t>
  </si>
  <si>
    <t>Wales</t>
  </si>
  <si>
    <t>C0298</t>
  </si>
  <si>
    <t>11-10-1972</t>
  </si>
  <si>
    <t>C0299</t>
  </si>
  <si>
    <t>Barbara</t>
  </si>
  <si>
    <t>Davis</t>
  </si>
  <si>
    <t>05-03-1977</t>
  </si>
  <si>
    <t>C0300</t>
  </si>
  <si>
    <t>Zachary</t>
  </si>
  <si>
    <t>04-11-1959</t>
  </si>
  <si>
    <t>Alberta</t>
  </si>
  <si>
    <t>C0301</t>
  </si>
  <si>
    <t>Lisa</t>
  </si>
  <si>
    <t>03-02-1959</t>
  </si>
  <si>
    <t>C0302</t>
  </si>
  <si>
    <t>Maria</t>
  </si>
  <si>
    <t>7/25/1976</t>
  </si>
  <si>
    <t>C0303</t>
  </si>
  <si>
    <t>07-10-1957</t>
  </si>
  <si>
    <t>C0304</t>
  </si>
  <si>
    <t>12/22/1959</t>
  </si>
  <si>
    <t>C0305</t>
  </si>
  <si>
    <t>11/22/1995</t>
  </si>
  <si>
    <t>C0306</t>
  </si>
  <si>
    <t>Samuel</t>
  </si>
  <si>
    <t>04-05-1988</t>
  </si>
  <si>
    <t>C0307</t>
  </si>
  <si>
    <t>10/13/1992</t>
  </si>
  <si>
    <t>C0308</t>
  </si>
  <si>
    <t>10-10-1972</t>
  </si>
  <si>
    <t>C0309</t>
  </si>
  <si>
    <t>Cox</t>
  </si>
  <si>
    <t>10/15/1957</t>
  </si>
  <si>
    <t>C0310</t>
  </si>
  <si>
    <t>Edward</t>
  </si>
  <si>
    <t>05-02-1992</t>
  </si>
  <si>
    <t>C0311</t>
  </si>
  <si>
    <t>03-09-1952</t>
  </si>
  <si>
    <t>C0312</t>
  </si>
  <si>
    <t>Cooper</t>
  </si>
  <si>
    <t>1/14/1941</t>
  </si>
  <si>
    <t>C0313</t>
  </si>
  <si>
    <t>Stratos</t>
  </si>
  <si>
    <t>04-12-1974</t>
  </si>
  <si>
    <t>C0314</t>
  </si>
  <si>
    <t>Andrew</t>
  </si>
  <si>
    <t>8/23/1982</t>
  </si>
  <si>
    <t>C0315</t>
  </si>
  <si>
    <t>3/18/1987</t>
  </si>
  <si>
    <t>Baja California</t>
  </si>
  <si>
    <t>C0316</t>
  </si>
  <si>
    <t>4/14/1997</t>
  </si>
  <si>
    <t>C0317</t>
  </si>
  <si>
    <t>11/17/1999</t>
  </si>
  <si>
    <t>C0318</t>
  </si>
  <si>
    <t>3/22/1974</t>
  </si>
  <si>
    <t>C0319</t>
  </si>
  <si>
    <t>Zynex</t>
  </si>
  <si>
    <t>11-12-1995</t>
  </si>
  <si>
    <t>C0320</t>
  </si>
  <si>
    <t>12-01-1984</t>
  </si>
  <si>
    <t>C0321</t>
  </si>
  <si>
    <t>Jesse</t>
  </si>
  <si>
    <t>Cook</t>
  </si>
  <si>
    <t>01-12-1992</t>
  </si>
  <si>
    <t>C0322</t>
  </si>
  <si>
    <t>12/25/1996</t>
  </si>
  <si>
    <t>C0323</t>
  </si>
  <si>
    <t>Samantha</t>
  </si>
  <si>
    <t>9/16/1975</t>
  </si>
  <si>
    <t>C0324</t>
  </si>
  <si>
    <t>C0325</t>
  </si>
  <si>
    <t>Flores</t>
  </si>
  <si>
    <t>C0326</t>
  </si>
  <si>
    <t>Daniel</t>
  </si>
  <si>
    <t>Reed</t>
  </si>
  <si>
    <t>05-10-1958</t>
  </si>
  <si>
    <t>C0327</t>
  </si>
  <si>
    <t>Ward</t>
  </si>
  <si>
    <t>07-09-1961</t>
  </si>
  <si>
    <t>C0328</t>
  </si>
  <si>
    <t>10/22/1946</t>
  </si>
  <si>
    <t>C0329</t>
  </si>
  <si>
    <t>Diane</t>
  </si>
  <si>
    <t>10-05-1998</t>
  </si>
  <si>
    <t>Hesse</t>
  </si>
  <si>
    <t>C0330</t>
  </si>
  <si>
    <t>6/21/1975</t>
  </si>
  <si>
    <t>C0331</t>
  </si>
  <si>
    <t>Ann</t>
  </si>
  <si>
    <t>5/23/1984</t>
  </si>
  <si>
    <t>C0332</t>
  </si>
  <si>
    <t>12/15/1989</t>
  </si>
  <si>
    <t>C0333</t>
  </si>
  <si>
    <t>12/23/1955</t>
  </si>
  <si>
    <t>C0334</t>
  </si>
  <si>
    <t>08-01-1950</t>
  </si>
  <si>
    <t>C0335</t>
  </si>
  <si>
    <t>12/24/1975</t>
  </si>
  <si>
    <t>C0336</t>
  </si>
  <si>
    <t>11/17/1971</t>
  </si>
  <si>
    <t>C0337</t>
  </si>
  <si>
    <t>1/27/1942</t>
  </si>
  <si>
    <t>C0338</t>
  </si>
  <si>
    <t>5/28/1943</t>
  </si>
  <si>
    <t>C0339</t>
  </si>
  <si>
    <t>Keith</t>
  </si>
  <si>
    <t>King</t>
  </si>
  <si>
    <t>10-05-1963</t>
  </si>
  <si>
    <t>C0340</t>
  </si>
  <si>
    <t>11/25/1940</t>
  </si>
  <si>
    <t>C0341</t>
  </si>
  <si>
    <t>11-10-1982</t>
  </si>
  <si>
    <t>C0342</t>
  </si>
  <si>
    <t>8/15/1974</t>
  </si>
  <si>
    <t>C0343</t>
  </si>
  <si>
    <t>6/17/1952</t>
  </si>
  <si>
    <t>C0344</t>
  </si>
  <si>
    <t>Joshua</t>
  </si>
  <si>
    <t>Jackson</t>
  </si>
  <si>
    <t>5/13/1997</t>
  </si>
  <si>
    <t>C0345</t>
  </si>
  <si>
    <t>9/15/1969</t>
  </si>
  <si>
    <t>C0346</t>
  </si>
  <si>
    <t>06-02-1963</t>
  </si>
  <si>
    <t>C0347</t>
  </si>
  <si>
    <t>5/24/1992</t>
  </si>
  <si>
    <t>C0348</t>
  </si>
  <si>
    <t>2/13/1982</t>
  </si>
  <si>
    <t>C0349</t>
  </si>
  <si>
    <t>6/26/1975</t>
  </si>
  <si>
    <t>C0350</t>
  </si>
  <si>
    <t>Richard</t>
  </si>
  <si>
    <t>12-11-1992</t>
  </si>
  <si>
    <t>C0351</t>
  </si>
  <si>
    <t>12/27/1961</t>
  </si>
  <si>
    <t>C0352</t>
  </si>
  <si>
    <t>Judith</t>
  </si>
  <si>
    <t>6/22/1977</t>
  </si>
  <si>
    <t>C0353</t>
  </si>
  <si>
    <t>4/24/1964</t>
  </si>
  <si>
    <t>C0354</t>
  </si>
  <si>
    <t>Kimberly</t>
  </si>
  <si>
    <t>10/23/1998</t>
  </si>
  <si>
    <t>C0355</t>
  </si>
  <si>
    <t>10/16/1951</t>
  </si>
  <si>
    <t>C0356</t>
  </si>
  <si>
    <t>06-06-1976</t>
  </si>
  <si>
    <t>C0357</t>
  </si>
  <si>
    <t>Griffin</t>
  </si>
  <si>
    <t>04-09-1988</t>
  </si>
  <si>
    <t>C0358</t>
  </si>
  <si>
    <t>9/26/1978</t>
  </si>
  <si>
    <t>C0359</t>
  </si>
  <si>
    <t>03-10-1951</t>
  </si>
  <si>
    <t>C0360</t>
  </si>
  <si>
    <t>09-09-1948</t>
  </si>
  <si>
    <t>C0361</t>
  </si>
  <si>
    <t>09-08-1958</t>
  </si>
  <si>
    <t>C0362</t>
  </si>
  <si>
    <t>09-06-2000</t>
  </si>
  <si>
    <t>C0363</t>
  </si>
  <si>
    <t>1/25/1959</t>
  </si>
  <si>
    <t>C0364</t>
  </si>
  <si>
    <t>George</t>
  </si>
  <si>
    <t>03-02-1944</t>
  </si>
  <si>
    <t>C0365</t>
  </si>
  <si>
    <t>02-11-1962</t>
  </si>
  <si>
    <t>C0366</t>
  </si>
  <si>
    <t>4/26/1983</t>
  </si>
  <si>
    <t>C0367</t>
  </si>
  <si>
    <t>11/25/1964</t>
  </si>
  <si>
    <t>C0368</t>
  </si>
  <si>
    <t>Scott</t>
  </si>
  <si>
    <t>08-11-1992</t>
  </si>
  <si>
    <t>C0369</t>
  </si>
  <si>
    <t>10-01-1954</t>
  </si>
  <si>
    <t>C0370</t>
  </si>
  <si>
    <t>9/23/1957</t>
  </si>
  <si>
    <t>C0371</t>
  </si>
  <si>
    <t>3/15/1970</t>
  </si>
  <si>
    <t>Wallonia</t>
  </si>
  <si>
    <t>C0372</t>
  </si>
  <si>
    <t>Teresa</t>
  </si>
  <si>
    <t>4/22/1952</t>
  </si>
  <si>
    <t>C0373</t>
  </si>
  <si>
    <t>1/27/1993</t>
  </si>
  <si>
    <t>C0374</t>
  </si>
  <si>
    <t>Madison</t>
  </si>
  <si>
    <t>11-07-1993</t>
  </si>
  <si>
    <t>C0375</t>
  </si>
  <si>
    <t>7/15/1968</t>
  </si>
  <si>
    <t>C0376</t>
  </si>
  <si>
    <t>Smith</t>
  </si>
  <si>
    <t>4/19/1953</t>
  </si>
  <si>
    <t>C0377</t>
  </si>
  <si>
    <t>5/14/1998</t>
  </si>
  <si>
    <t>C0378</t>
  </si>
  <si>
    <t>11/28/1957</t>
  </si>
  <si>
    <t>C0379</t>
  </si>
  <si>
    <t>Optima</t>
  </si>
  <si>
    <t>4/22/1977</t>
  </si>
  <si>
    <t>C0380</t>
  </si>
  <si>
    <t>9/13/1973</t>
  </si>
  <si>
    <t>C0381</t>
  </si>
  <si>
    <t>01-08-1961</t>
  </si>
  <si>
    <t>C0382</t>
  </si>
  <si>
    <t>08-08-1975</t>
  </si>
  <si>
    <t>C0383</t>
  </si>
  <si>
    <t>Novex</t>
  </si>
  <si>
    <t>11-09-1985</t>
  </si>
  <si>
    <t>C0384</t>
  </si>
  <si>
    <t>3/22/1944</t>
  </si>
  <si>
    <t>C0385</t>
  </si>
  <si>
    <t>Douglas</t>
  </si>
  <si>
    <t>01-12-1969</t>
  </si>
  <si>
    <t>C0386</t>
  </si>
  <si>
    <t>3/25/1976</t>
  </si>
  <si>
    <t>C0387</t>
  </si>
  <si>
    <t>Jessica</t>
  </si>
  <si>
    <t>C0388</t>
  </si>
  <si>
    <t>9/24/1995</t>
  </si>
  <si>
    <t>C0389</t>
  </si>
  <si>
    <t>11/18/1954</t>
  </si>
  <si>
    <t>C0390</t>
  </si>
  <si>
    <t>Steven</t>
  </si>
  <si>
    <t>4/23/1942</t>
  </si>
  <si>
    <t>C0391</t>
  </si>
  <si>
    <t>11-12-1966</t>
  </si>
  <si>
    <t>C0392</t>
  </si>
  <si>
    <t>6/14/1977</t>
  </si>
  <si>
    <t>C0393</t>
  </si>
  <si>
    <t>Nicole</t>
  </si>
  <si>
    <t>06-08-1988</t>
  </si>
  <si>
    <t>C0394</t>
  </si>
  <si>
    <t>11/24/1954</t>
  </si>
  <si>
    <t>C0395</t>
  </si>
  <si>
    <t>1/17/1959</t>
  </si>
  <si>
    <t>C0396</t>
  </si>
  <si>
    <t>4/17/2000</t>
  </si>
  <si>
    <t>C0397</t>
  </si>
  <si>
    <t>9/18/2000</t>
  </si>
  <si>
    <t>C0398</t>
  </si>
  <si>
    <t>Jennifer</t>
  </si>
  <si>
    <t>12/22/1948</t>
  </si>
  <si>
    <t>C0399</t>
  </si>
  <si>
    <t>06-09-1984</t>
  </si>
  <si>
    <t>C0400</t>
  </si>
  <si>
    <t>C0401</t>
  </si>
  <si>
    <t>Brian</t>
  </si>
  <si>
    <t>7/21/1969</t>
  </si>
  <si>
    <t>C0402</t>
  </si>
  <si>
    <t>Brenda</t>
  </si>
  <si>
    <t>2/22/1941</t>
  </si>
  <si>
    <t>C0403</t>
  </si>
  <si>
    <t>3/25/1963</t>
  </si>
  <si>
    <t>C0404</t>
  </si>
  <si>
    <t>12-05-1976</t>
  </si>
  <si>
    <t>C0405</t>
  </si>
  <si>
    <t>Horizon</t>
  </si>
  <si>
    <t>12/25/1969</t>
  </si>
  <si>
    <t>C0406</t>
  </si>
  <si>
    <t>5/26/1960</t>
  </si>
  <si>
    <t>C0407</t>
  </si>
  <si>
    <t>4/23/1982</t>
  </si>
  <si>
    <t>C0408</t>
  </si>
  <si>
    <t>02-03-1977</t>
  </si>
  <si>
    <t>C0409</t>
  </si>
  <si>
    <t>Timothy</t>
  </si>
  <si>
    <t>9/18/1972</t>
  </si>
  <si>
    <t>C0410</t>
  </si>
  <si>
    <t>7/13/1982</t>
  </si>
  <si>
    <t>C0411</t>
  </si>
  <si>
    <t>05-09-1983</t>
  </si>
  <si>
    <t>C0412</t>
  </si>
  <si>
    <t>4/24/1984</t>
  </si>
  <si>
    <t>C0413</t>
  </si>
  <si>
    <t>07-11-1940</t>
  </si>
  <si>
    <t>C0414</t>
  </si>
  <si>
    <t>12-07-1962</t>
  </si>
  <si>
    <t>C0415</t>
  </si>
  <si>
    <t>07-09-1980</t>
  </si>
  <si>
    <t>C0416</t>
  </si>
  <si>
    <t>Bravada</t>
  </si>
  <si>
    <t>7/28/1981</t>
  </si>
  <si>
    <t>C0417</t>
  </si>
  <si>
    <t>12-03-1947</t>
  </si>
  <si>
    <t>C0418</t>
  </si>
  <si>
    <t>8/20/1996</t>
  </si>
  <si>
    <t>C0419</t>
  </si>
  <si>
    <t>11-03-1962</t>
  </si>
  <si>
    <t>C0420</t>
  </si>
  <si>
    <t>Debra</t>
  </si>
  <si>
    <t>01-04-1994</t>
  </si>
  <si>
    <t>C0421</t>
  </si>
  <si>
    <t>8/25/1975</t>
  </si>
  <si>
    <t>C0422</t>
  </si>
  <si>
    <t>Telnox</t>
  </si>
  <si>
    <t>11/13/1973</t>
  </si>
  <si>
    <t>C0423</t>
  </si>
  <si>
    <t>4/17/1950</t>
  </si>
  <si>
    <t>C0424</t>
  </si>
  <si>
    <t>12-04-1998</t>
  </si>
  <si>
    <t>C0425</t>
  </si>
  <si>
    <t>03-11-1965</t>
  </si>
  <si>
    <t>C0426</t>
  </si>
  <si>
    <t>10-07-1953</t>
  </si>
  <si>
    <t>C0427</t>
  </si>
  <si>
    <t>09-06-1994</t>
  </si>
  <si>
    <t>C0428</t>
  </si>
  <si>
    <t>7/20/1962</t>
  </si>
  <si>
    <t>C0429</t>
  </si>
  <si>
    <t>11-05-1995</t>
  </si>
  <si>
    <t>C0430</t>
  </si>
  <si>
    <t>10-05-1974</t>
  </si>
  <si>
    <t>C0431</t>
  </si>
  <si>
    <t>Austin</t>
  </si>
  <si>
    <t>05-05-1969</t>
  </si>
  <si>
    <t>C0432</t>
  </si>
  <si>
    <t>Grandis</t>
  </si>
  <si>
    <t>2/17/1995</t>
  </si>
  <si>
    <t>C0433</t>
  </si>
  <si>
    <t>03-03-1969</t>
  </si>
  <si>
    <t>C0434</t>
  </si>
  <si>
    <t>12/25/1964</t>
  </si>
  <si>
    <t>C0435</t>
  </si>
  <si>
    <t>1/25/1966</t>
  </si>
  <si>
    <t>C0436</t>
  </si>
  <si>
    <t>05-12-1972</t>
  </si>
  <si>
    <t>C0437</t>
  </si>
  <si>
    <t>10-05-1990</t>
  </si>
  <si>
    <t>C0438</t>
  </si>
  <si>
    <t>Gregory</t>
  </si>
  <si>
    <t>10-09-1982</t>
  </si>
  <si>
    <t>C0439</t>
  </si>
  <si>
    <t>03-08-1956</t>
  </si>
  <si>
    <t>C0440</t>
  </si>
  <si>
    <t>7/13/1960</t>
  </si>
  <si>
    <t>C0441</t>
  </si>
  <si>
    <t>10-01-1980</t>
  </si>
  <si>
    <t>C0442</t>
  </si>
  <si>
    <t>4/14/1975</t>
  </si>
  <si>
    <t>C0443</t>
  </si>
  <si>
    <t>6/22/1950</t>
  </si>
  <si>
    <t>C0444</t>
  </si>
  <si>
    <t>3/15/1941</t>
  </si>
  <si>
    <t>C0445</t>
  </si>
  <si>
    <t>C0446</t>
  </si>
  <si>
    <t>Thomas</t>
  </si>
  <si>
    <t>02-01-1955</t>
  </si>
  <si>
    <t>C0447</t>
  </si>
  <si>
    <t>Patricia</t>
  </si>
  <si>
    <t>6/27/1956</t>
  </si>
  <si>
    <t>C0448</t>
  </si>
  <si>
    <t>06-10-1980</t>
  </si>
  <si>
    <t>C0449</t>
  </si>
  <si>
    <t>6/24/1972</t>
  </si>
  <si>
    <t>C0450</t>
  </si>
  <si>
    <t>2/19/1992</t>
  </si>
  <si>
    <t>C0451</t>
  </si>
  <si>
    <t>9/20/1985</t>
  </si>
  <si>
    <t>C0452</t>
  </si>
  <si>
    <t>C0453</t>
  </si>
  <si>
    <t>4/16/1993</t>
  </si>
  <si>
    <t>C0454</t>
  </si>
  <si>
    <t>Altira</t>
  </si>
  <si>
    <t>04-01-1961</t>
  </si>
  <si>
    <t>C0455</t>
  </si>
  <si>
    <t>C0456</t>
  </si>
  <si>
    <t>11/18/1995</t>
  </si>
  <si>
    <t>C0457</t>
  </si>
  <si>
    <t>7/19/1980</t>
  </si>
  <si>
    <t>C0458</t>
  </si>
  <si>
    <t>07-04-1995</t>
  </si>
  <si>
    <t>C0459</t>
  </si>
  <si>
    <t>3/23/1955</t>
  </si>
  <si>
    <t>C0460</t>
  </si>
  <si>
    <t>12/25/1992</t>
  </si>
  <si>
    <t>C0461</t>
  </si>
  <si>
    <t>2/16/1960</t>
  </si>
  <si>
    <t>C0462</t>
  </si>
  <si>
    <t>Eric</t>
  </si>
  <si>
    <t>10/22/1943</t>
  </si>
  <si>
    <t>Victoria</t>
  </si>
  <si>
    <t>C0463</t>
  </si>
  <si>
    <t>6/13/1970</t>
  </si>
  <si>
    <t>C0464</t>
  </si>
  <si>
    <t>12-11-1974</t>
  </si>
  <si>
    <t>C0465</t>
  </si>
  <si>
    <t>09-02-1949</t>
  </si>
  <si>
    <t>C0466</t>
  </si>
  <si>
    <t>5/19/1988</t>
  </si>
  <si>
    <t>C0467</t>
  </si>
  <si>
    <t>04-05-1952</t>
  </si>
  <si>
    <t>C0468</t>
  </si>
  <si>
    <t>11/13/1952</t>
  </si>
  <si>
    <t>Jalisco</t>
  </si>
  <si>
    <t>C0469</t>
  </si>
  <si>
    <t>Adam</t>
  </si>
  <si>
    <t>3/23/1997</t>
  </si>
  <si>
    <t>C0470</t>
  </si>
  <si>
    <t>2/17/1963</t>
  </si>
  <si>
    <t>C0471</t>
  </si>
  <si>
    <t>Gary</t>
  </si>
  <si>
    <t>6/26/1984</t>
  </si>
  <si>
    <t>C0472</t>
  </si>
  <si>
    <t>10-04-1951</t>
  </si>
  <si>
    <t>C0473</t>
  </si>
  <si>
    <t>08-09-1981</t>
  </si>
  <si>
    <t>C0474</t>
  </si>
  <si>
    <t>12-08-1995</t>
  </si>
  <si>
    <t>C0475</t>
  </si>
  <si>
    <t>8/18/1946</t>
  </si>
  <si>
    <t>C0476</t>
  </si>
  <si>
    <t>04-05-1997</t>
  </si>
  <si>
    <t>C0477</t>
  </si>
  <si>
    <t>02-01-1984</t>
  </si>
  <si>
    <t>C0478</t>
  </si>
  <si>
    <t>08-02-1940</t>
  </si>
  <si>
    <t>C0479</t>
  </si>
  <si>
    <t>04-06-1978</t>
  </si>
  <si>
    <t>C0480</t>
  </si>
  <si>
    <t>9/16/1974</t>
  </si>
  <si>
    <t>C0481</t>
  </si>
  <si>
    <t>12-12-1976</t>
  </si>
  <si>
    <t>C0482</t>
  </si>
  <si>
    <t>10-08-1980</t>
  </si>
  <si>
    <t>C0483</t>
  </si>
  <si>
    <t>11-08-1985</t>
  </si>
  <si>
    <t>C0484</t>
  </si>
  <si>
    <t>Janet</t>
  </si>
  <si>
    <t>4/19/1989</t>
  </si>
  <si>
    <t>C0485</t>
  </si>
  <si>
    <t>10-07-1991</t>
  </si>
  <si>
    <t>C0486</t>
  </si>
  <si>
    <t>9/16/1999</t>
  </si>
  <si>
    <t>C0487</t>
  </si>
  <si>
    <t>10/23/1991</t>
  </si>
  <si>
    <t>C0488</t>
  </si>
  <si>
    <t>05-11-1979</t>
  </si>
  <si>
    <t>C0489</t>
  </si>
  <si>
    <t>06-08-1950</t>
  </si>
  <si>
    <t>C0490</t>
  </si>
  <si>
    <t>1/23/1954</t>
  </si>
  <si>
    <t>C0491</t>
  </si>
  <si>
    <t>08-05-1941</t>
  </si>
  <si>
    <t>C0492</t>
  </si>
  <si>
    <t>05-07-2000</t>
  </si>
  <si>
    <t>C0493</t>
  </si>
  <si>
    <t>07-06-1954</t>
  </si>
  <si>
    <t>C0494</t>
  </si>
  <si>
    <t>08-03-1990</t>
  </si>
  <si>
    <t>C0495</t>
  </si>
  <si>
    <t>Jerry</t>
  </si>
  <si>
    <t>2/18/1954</t>
  </si>
  <si>
    <t>C0496</t>
  </si>
  <si>
    <t>01-04-1990</t>
  </si>
  <si>
    <t>C0497</t>
  </si>
  <si>
    <t>02-02-1985</t>
  </si>
  <si>
    <t>C0498</t>
  </si>
  <si>
    <t>11/21/1948</t>
  </si>
  <si>
    <t>C0499</t>
  </si>
  <si>
    <t>02-10-1946</t>
  </si>
  <si>
    <t>C0500</t>
  </si>
  <si>
    <t>Dennis</t>
  </si>
  <si>
    <t>3/15/1977</t>
  </si>
  <si>
    <t>C0501</t>
  </si>
  <si>
    <t>C0502</t>
  </si>
  <si>
    <t>11/28/1966</t>
  </si>
  <si>
    <t>C0503</t>
  </si>
  <si>
    <t>9/26/1943</t>
  </si>
  <si>
    <t>C0504</t>
  </si>
  <si>
    <t>Jeffrey</t>
  </si>
  <si>
    <t>1/14/1992</t>
  </si>
  <si>
    <t>C0505</t>
  </si>
  <si>
    <t>7/18/1995</t>
  </si>
  <si>
    <t>C0506</t>
  </si>
  <si>
    <t>07-04-1967</t>
  </si>
  <si>
    <t>C0507</t>
  </si>
  <si>
    <t>2/26/1951</t>
  </si>
  <si>
    <t>C0508</t>
  </si>
  <si>
    <t>01-06-1970</t>
  </si>
  <si>
    <t>C0509</t>
  </si>
  <si>
    <t>04-02-1956</t>
  </si>
  <si>
    <t>C0510</t>
  </si>
  <si>
    <t>8/28/1947</t>
  </si>
  <si>
    <t>Brittany</t>
  </si>
  <si>
    <t>C0511</t>
  </si>
  <si>
    <t>7/20/1954</t>
  </si>
  <si>
    <t>C0512</t>
  </si>
  <si>
    <t>6/27/1945</t>
  </si>
  <si>
    <t>C0513</t>
  </si>
  <si>
    <t>03-07-1999</t>
  </si>
  <si>
    <t>C0514</t>
  </si>
  <si>
    <t>8/17/1977</t>
  </si>
  <si>
    <t>C0515</t>
  </si>
  <si>
    <t>09-12-1963</t>
  </si>
  <si>
    <t>C0516</t>
  </si>
  <si>
    <t>4/21/1946</t>
  </si>
  <si>
    <t>C0517</t>
  </si>
  <si>
    <t>Harold</t>
  </si>
  <si>
    <t>3/20/1959</t>
  </si>
  <si>
    <t>C0518</t>
  </si>
  <si>
    <t>Lumina</t>
  </si>
  <si>
    <t>5/22/1962</t>
  </si>
  <si>
    <t>C0519</t>
  </si>
  <si>
    <t>10-04-1975</t>
  </si>
  <si>
    <t>C0520</t>
  </si>
  <si>
    <t>02-11-1970</t>
  </si>
  <si>
    <t>C0521</t>
  </si>
  <si>
    <t>04-02-1967</t>
  </si>
  <si>
    <t>C0522</t>
  </si>
  <si>
    <t>7/13/1942</t>
  </si>
  <si>
    <t>C0523</t>
  </si>
  <si>
    <t>Cynthia</t>
  </si>
  <si>
    <t>8/22/1960</t>
  </si>
  <si>
    <t>C0524</t>
  </si>
  <si>
    <t>5/24/1953</t>
  </si>
  <si>
    <t>C0525</t>
  </si>
  <si>
    <t>06-12-1950</t>
  </si>
  <si>
    <t>C0526</t>
  </si>
  <si>
    <t>2/28/1968</t>
  </si>
  <si>
    <t>Bavaria</t>
  </si>
  <si>
    <t>C0527</t>
  </si>
  <si>
    <t>7/19/1979</t>
  </si>
  <si>
    <t>C0528</t>
  </si>
  <si>
    <t>Benjamin</t>
  </si>
  <si>
    <t>08-09-2000</t>
  </si>
  <si>
    <t>C0529</t>
  </si>
  <si>
    <t>11/14/1973</t>
  </si>
  <si>
    <t>C0530</t>
  </si>
  <si>
    <t>09-07-1952</t>
  </si>
  <si>
    <t>C0531</t>
  </si>
  <si>
    <t>9/19/1976</t>
  </si>
  <si>
    <t>C0532</t>
  </si>
  <si>
    <t>08-12-1979</t>
  </si>
  <si>
    <t>C0533</t>
  </si>
  <si>
    <t>09-06-1963</t>
  </si>
  <si>
    <t>C0534</t>
  </si>
  <si>
    <t>Bryan</t>
  </si>
  <si>
    <t>2/21/1958</t>
  </si>
  <si>
    <t>C0535</t>
  </si>
  <si>
    <t>12/22/1987</t>
  </si>
  <si>
    <t>C0536</t>
  </si>
  <si>
    <t>3/14/1956</t>
  </si>
  <si>
    <t>C0537</t>
  </si>
  <si>
    <t>4/25/1962</t>
  </si>
  <si>
    <t>C0538</t>
  </si>
  <si>
    <t>4/23/1969</t>
  </si>
  <si>
    <t>C0539</t>
  </si>
  <si>
    <t>2/25/1991</t>
  </si>
  <si>
    <t>C0540</t>
  </si>
  <si>
    <t>2/27/1997</t>
  </si>
  <si>
    <t>C0541</t>
  </si>
  <si>
    <t>3/22/2000</t>
  </si>
  <si>
    <t>C0542</t>
  </si>
  <si>
    <t>9/26/1985</t>
  </si>
  <si>
    <t>C0543</t>
  </si>
  <si>
    <t>7/23/1947</t>
  </si>
  <si>
    <t>C0544</t>
  </si>
  <si>
    <t>10/16/1974</t>
  </si>
  <si>
    <t>C0545</t>
  </si>
  <si>
    <t>08-04-1942</t>
  </si>
  <si>
    <t>C0546</t>
  </si>
  <si>
    <t>12/23/1967</t>
  </si>
  <si>
    <t>C0547</t>
  </si>
  <si>
    <t>9/20/1947</t>
  </si>
  <si>
    <t>C0548</t>
  </si>
  <si>
    <t>04-11-1980</t>
  </si>
  <si>
    <t>C0549</t>
  </si>
  <si>
    <t>10/15/1972</t>
  </si>
  <si>
    <t>C0550</t>
  </si>
  <si>
    <t>Vertex</t>
  </si>
  <si>
    <t>04-09-1967</t>
  </si>
  <si>
    <t>C0551</t>
  </si>
  <si>
    <t>5/17/1960</t>
  </si>
  <si>
    <t>C0552</t>
  </si>
  <si>
    <t>10/20/1965</t>
  </si>
  <si>
    <t>C0553</t>
  </si>
  <si>
    <t>11/26/1978</t>
  </si>
  <si>
    <t>C0554</t>
  </si>
  <si>
    <t>12/24/1948</t>
  </si>
  <si>
    <t>C0555</t>
  </si>
  <si>
    <t>4/23/1971</t>
  </si>
  <si>
    <t>C0556</t>
  </si>
  <si>
    <t>10/17/1958</t>
  </si>
  <si>
    <t>C0557</t>
  </si>
  <si>
    <t>9/25/1941</t>
  </si>
  <si>
    <t>C0558</t>
  </si>
  <si>
    <t>10/23/1974</t>
  </si>
  <si>
    <t>North Denmark</t>
  </si>
  <si>
    <t>C0559</t>
  </si>
  <si>
    <t>Corvus</t>
  </si>
  <si>
    <t>8/18/1969</t>
  </si>
  <si>
    <t>C0560</t>
  </si>
  <si>
    <t>4/20/1988</t>
  </si>
  <si>
    <t>South Australia</t>
  </si>
  <si>
    <t>C0561</t>
  </si>
  <si>
    <t>11/20/1962</t>
  </si>
  <si>
    <t>C0562</t>
  </si>
  <si>
    <t>11/23/1940</t>
  </si>
  <si>
    <t>C0563</t>
  </si>
  <si>
    <t>1/22/1991</t>
  </si>
  <si>
    <t>C0564</t>
  </si>
  <si>
    <t>09-02-1952</t>
  </si>
  <si>
    <t>C0565</t>
  </si>
  <si>
    <t>C0566</t>
  </si>
  <si>
    <t>12-09-2000</t>
  </si>
  <si>
    <t>C0567</t>
  </si>
  <si>
    <t>C0568</t>
  </si>
  <si>
    <t>09-04-1953</t>
  </si>
  <si>
    <t>C0569</t>
  </si>
  <si>
    <t>12-05-1971</t>
  </si>
  <si>
    <t>C0570</t>
  </si>
  <si>
    <t>06-03-1965</t>
  </si>
  <si>
    <t>Occitanie</t>
  </si>
  <si>
    <t>C0571</t>
  </si>
  <si>
    <t>07-03-1966</t>
  </si>
  <si>
    <t>C0572</t>
  </si>
  <si>
    <t>11-12-1993</t>
  </si>
  <si>
    <t>C0573</t>
  </si>
  <si>
    <t>4/24/1977</t>
  </si>
  <si>
    <t>C0574</t>
  </si>
  <si>
    <t>9/15/1968</t>
  </si>
  <si>
    <t>C0575</t>
  </si>
  <si>
    <t>1/21/1966</t>
  </si>
  <si>
    <t>C0576</t>
  </si>
  <si>
    <t>2/24/1959</t>
  </si>
  <si>
    <t>C0577</t>
  </si>
  <si>
    <t>5/18/1989</t>
  </si>
  <si>
    <t>C0578</t>
  </si>
  <si>
    <t>7/22/1999</t>
  </si>
  <si>
    <t>C0579</t>
  </si>
  <si>
    <t>09-04-1941</t>
  </si>
  <si>
    <t>C0580</t>
  </si>
  <si>
    <t>11-01-1948</t>
  </si>
  <si>
    <t>C0581</t>
  </si>
  <si>
    <t>12/21/1957</t>
  </si>
  <si>
    <t>C0582</t>
  </si>
  <si>
    <t>02-10-1940</t>
  </si>
  <si>
    <t>C0583</t>
  </si>
  <si>
    <t>10/27/1986</t>
  </si>
  <si>
    <t>C0584</t>
  </si>
  <si>
    <t>11-03-1982</t>
  </si>
  <si>
    <t>C0585</t>
  </si>
  <si>
    <t>02-07-1961</t>
  </si>
  <si>
    <t>C0586</t>
  </si>
  <si>
    <t>C0587</t>
  </si>
  <si>
    <t>11/24/1992</t>
  </si>
  <si>
    <t>C0588</t>
  </si>
  <si>
    <t>11/20/1989</t>
  </si>
  <si>
    <t>C0589</t>
  </si>
  <si>
    <t>9/21/1946</t>
  </si>
  <si>
    <t>C0590</t>
  </si>
  <si>
    <t>9/16/1966</t>
  </si>
  <si>
    <t>C0591</t>
  </si>
  <si>
    <t>Dorothy</t>
  </si>
  <si>
    <t>09-03-1968</t>
  </si>
  <si>
    <t>C0592</t>
  </si>
  <si>
    <t>03-06-1972</t>
  </si>
  <si>
    <t>C0593</t>
  </si>
  <si>
    <t>08-08-1952</t>
  </si>
  <si>
    <t>C0594</t>
  </si>
  <si>
    <t>08-02-1942</t>
  </si>
  <si>
    <t>C0595</t>
  </si>
  <si>
    <t>10-06-1966</t>
  </si>
  <si>
    <t>C0596</t>
  </si>
  <si>
    <t>4/17/1976</t>
  </si>
  <si>
    <t>C0597</t>
  </si>
  <si>
    <t>2/17/1986</t>
  </si>
  <si>
    <t>C0598</t>
  </si>
  <si>
    <t>6/24/1949</t>
  </si>
  <si>
    <t>C0599</t>
  </si>
  <si>
    <t>3/19/1998</t>
  </si>
  <si>
    <t>C0600</t>
  </si>
  <si>
    <t>3/17/1984</t>
  </si>
  <si>
    <t>C0601</t>
  </si>
  <si>
    <t>10/16/1972</t>
  </si>
  <si>
    <t>C0602</t>
  </si>
  <si>
    <t>3/24/1984</t>
  </si>
  <si>
    <t>C0603</t>
  </si>
  <si>
    <t>01-07-1994</t>
  </si>
  <si>
    <t>C0604</t>
  </si>
  <si>
    <t>9/17/1998</t>
  </si>
  <si>
    <t>C0605</t>
  </si>
  <si>
    <t>6/28/1974</t>
  </si>
  <si>
    <t>C0606</t>
  </si>
  <si>
    <t>12/25/1949</t>
  </si>
  <si>
    <t>C0607</t>
  </si>
  <si>
    <t>9/14/1962</t>
  </si>
  <si>
    <t>C0608</t>
  </si>
  <si>
    <t>6/14/1956</t>
  </si>
  <si>
    <t>C0609</t>
  </si>
  <si>
    <t>5/22/1961</t>
  </si>
  <si>
    <t>C0610</t>
  </si>
  <si>
    <t>05-10-1970</t>
  </si>
  <si>
    <t>C0611</t>
  </si>
  <si>
    <t>12-06-1950</t>
  </si>
  <si>
    <t>C0612</t>
  </si>
  <si>
    <t>1/26/1960</t>
  </si>
  <si>
    <t>C0613</t>
  </si>
  <si>
    <t>10-02-1995</t>
  </si>
  <si>
    <t>C0614</t>
  </si>
  <si>
    <t>01-07-1972</t>
  </si>
  <si>
    <t>C0615</t>
  </si>
  <si>
    <t>01-12-1957</t>
  </si>
  <si>
    <t>C0616</t>
  </si>
  <si>
    <t>4/17/1963</t>
  </si>
  <si>
    <t>C0617</t>
  </si>
  <si>
    <t>10-07-1986</t>
  </si>
  <si>
    <t>C0618</t>
  </si>
  <si>
    <t>C0619</t>
  </si>
  <si>
    <t>4/25/1970</t>
  </si>
  <si>
    <t>C0620</t>
  </si>
  <si>
    <t>4/22/1960</t>
  </si>
  <si>
    <t>C0621</t>
  </si>
  <si>
    <t>C0622</t>
  </si>
  <si>
    <t>10-09-1987</t>
  </si>
  <si>
    <t>C0623</t>
  </si>
  <si>
    <t>4/27/1986</t>
  </si>
  <si>
    <t>C0624</t>
  </si>
  <si>
    <t>09-02-2000</t>
  </si>
  <si>
    <t>C0625</t>
  </si>
  <si>
    <t>07-08-1983</t>
  </si>
  <si>
    <t>C0626</t>
  </si>
  <si>
    <t>6/13/1968</t>
  </si>
  <si>
    <t>C0627</t>
  </si>
  <si>
    <t>11-07-2000</t>
  </si>
  <si>
    <t>C0628</t>
  </si>
  <si>
    <t>5/16/1985</t>
  </si>
  <si>
    <t>C0629</t>
  </si>
  <si>
    <t>07-09-1946</t>
  </si>
  <si>
    <t>C0630</t>
  </si>
  <si>
    <t>7/28/1965</t>
  </si>
  <si>
    <t>C0631</t>
  </si>
  <si>
    <t>12-11-1966</t>
  </si>
  <si>
    <t>C0632</t>
  </si>
  <si>
    <t>5/16/1948</t>
  </si>
  <si>
    <t>C0633</t>
  </si>
  <si>
    <t>05-12-1941</t>
  </si>
  <si>
    <t>C0634</t>
  </si>
  <si>
    <t>11/17/1980</t>
  </si>
  <si>
    <t>C0635</t>
  </si>
  <si>
    <t>6/14/1960</t>
  </si>
  <si>
    <t>C0636</t>
  </si>
  <si>
    <t>Kathleen</t>
  </si>
  <si>
    <t>11-10-1980</t>
  </si>
  <si>
    <t>C0637</t>
  </si>
  <si>
    <t>8/14/1967</t>
  </si>
  <si>
    <t>C0638</t>
  </si>
  <si>
    <t>02-04-1975</t>
  </si>
  <si>
    <t>C0639</t>
  </si>
  <si>
    <t>03-03-1961</t>
  </si>
  <si>
    <t>C0640</t>
  </si>
  <si>
    <t>03-01-1967</t>
  </si>
  <si>
    <t>C0641</t>
  </si>
  <si>
    <t>2/26/1994</t>
  </si>
  <si>
    <t>C0642</t>
  </si>
  <si>
    <t>11/21/1967</t>
  </si>
  <si>
    <t>C0643</t>
  </si>
  <si>
    <t>05-05-1974</t>
  </si>
  <si>
    <t>C0644</t>
  </si>
  <si>
    <t>8/25/1956</t>
  </si>
  <si>
    <t>C0645</t>
  </si>
  <si>
    <t>7/18/1988</t>
  </si>
  <si>
    <t>C0646</t>
  </si>
  <si>
    <t>7/21/1995</t>
  </si>
  <si>
    <t>C0647</t>
  </si>
  <si>
    <t>02-06-1946</t>
  </si>
  <si>
    <t>C0648</t>
  </si>
  <si>
    <t>03-02-1999</t>
  </si>
  <si>
    <t>C0649</t>
  </si>
  <si>
    <t>Mitchell</t>
  </si>
  <si>
    <t>03-01-1995</t>
  </si>
  <si>
    <t>C0650</t>
  </si>
  <si>
    <t>Polaris</t>
  </si>
  <si>
    <t>2/19/1976</t>
  </si>
  <si>
    <t>C0651</t>
  </si>
  <si>
    <t>1/14/1993</t>
  </si>
  <si>
    <t>C0652</t>
  </si>
  <si>
    <t>12-08-1993</t>
  </si>
  <si>
    <t>C0653</t>
  </si>
  <si>
    <t>7/22/1970</t>
  </si>
  <si>
    <t>C0654</t>
  </si>
  <si>
    <t>05-07-1960</t>
  </si>
  <si>
    <t>C0655</t>
  </si>
  <si>
    <t>5/19/1950</t>
  </si>
  <si>
    <t>C0656</t>
  </si>
  <si>
    <t>02-08-1977</t>
  </si>
  <si>
    <t>C0657</t>
  </si>
  <si>
    <t>9/26/1956</t>
  </si>
  <si>
    <t>C0658</t>
  </si>
  <si>
    <t>12/13/1999</t>
  </si>
  <si>
    <t>C0659</t>
  </si>
  <si>
    <t>10-06-1988</t>
  </si>
  <si>
    <t>C0660</t>
  </si>
  <si>
    <t>08-10-1991</t>
  </si>
  <si>
    <t>C0661</t>
  </si>
  <si>
    <t>6/25/1961</t>
  </si>
  <si>
    <t>C0662</t>
  </si>
  <si>
    <t>8/25/1957</t>
  </si>
  <si>
    <t>C0663</t>
  </si>
  <si>
    <t>02-02-1958</t>
  </si>
  <si>
    <t>C0664</t>
  </si>
  <si>
    <t>8/17/1958</t>
  </si>
  <si>
    <t>C0665</t>
  </si>
  <si>
    <t>Robert</t>
  </si>
  <si>
    <t>8/27/1959</t>
  </si>
  <si>
    <t>C0666</t>
  </si>
  <si>
    <t>10-09-1948</t>
  </si>
  <si>
    <t>C0667</t>
  </si>
  <si>
    <t>07-07-1966</t>
  </si>
  <si>
    <t>C0668</t>
  </si>
  <si>
    <t>11/15/1978</t>
  </si>
  <si>
    <t>C0669</t>
  </si>
  <si>
    <t>3/18/1958</t>
  </si>
  <si>
    <t>C0670</t>
  </si>
  <si>
    <t>6/18/1976</t>
  </si>
  <si>
    <t>C0671</t>
  </si>
  <si>
    <t>12-09-1941</t>
  </si>
  <si>
    <t>C0672</t>
  </si>
  <si>
    <t>03-10-1967</t>
  </si>
  <si>
    <t>C0673</t>
  </si>
  <si>
    <t>10/19/1965</t>
  </si>
  <si>
    <t>C0674</t>
  </si>
  <si>
    <t>5/26/1986</t>
  </si>
  <si>
    <t>C0675</t>
  </si>
  <si>
    <t>12/23/1969</t>
  </si>
  <si>
    <t>C0676</t>
  </si>
  <si>
    <t>06-12-1942</t>
  </si>
  <si>
    <t>C0677</t>
  </si>
  <si>
    <t>09-02-1981</t>
  </si>
  <si>
    <t>C0678</t>
  </si>
  <si>
    <t>10/19/1972</t>
  </si>
  <si>
    <t>C0679</t>
  </si>
  <si>
    <t>12-02-1964</t>
  </si>
  <si>
    <t>C0680</t>
  </si>
  <si>
    <t>4/16/1965</t>
  </si>
  <si>
    <t>C0681</t>
  </si>
  <si>
    <t>Helios</t>
  </si>
  <si>
    <t>4/25/1977</t>
  </si>
  <si>
    <t>C0682</t>
  </si>
  <si>
    <t>Donald</t>
  </si>
  <si>
    <t>06-12-1973</t>
  </si>
  <si>
    <t>C0683</t>
  </si>
  <si>
    <t>8/20/1948</t>
  </si>
  <si>
    <t>C0684</t>
  </si>
  <si>
    <t>10-05-1985</t>
  </si>
  <si>
    <t>C0685</t>
  </si>
  <si>
    <t>4/18/1987</t>
  </si>
  <si>
    <t>C0686</t>
  </si>
  <si>
    <t>11/17/1963</t>
  </si>
  <si>
    <t>C0687</t>
  </si>
  <si>
    <t>01-03-1959</t>
  </si>
  <si>
    <t>C0688</t>
  </si>
  <si>
    <t>12-04-1968</t>
  </si>
  <si>
    <t>C0689</t>
  </si>
  <si>
    <t>4/17/1998</t>
  </si>
  <si>
    <t>C0690</t>
  </si>
  <si>
    <t>09-09-1985</t>
  </si>
  <si>
    <t>C0691</t>
  </si>
  <si>
    <t>7/22/1943</t>
  </si>
  <si>
    <t>C0692</t>
  </si>
  <si>
    <t>3/14/1964</t>
  </si>
  <si>
    <t>C0693</t>
  </si>
  <si>
    <t>4/28/1957</t>
  </si>
  <si>
    <t>C0694</t>
  </si>
  <si>
    <t>Sterling</t>
  </si>
  <si>
    <t>7/13/1989</t>
  </si>
  <si>
    <t>C0695</t>
  </si>
  <si>
    <t>3/24/1947</t>
  </si>
  <si>
    <t>C0696</t>
  </si>
  <si>
    <t>03-06-1994</t>
  </si>
  <si>
    <t>C0697</t>
  </si>
  <si>
    <t>11-01-1986</t>
  </si>
  <si>
    <t>C0698</t>
  </si>
  <si>
    <t>7/16/1946</t>
  </si>
  <si>
    <t>C0699</t>
  </si>
  <si>
    <t>12/22/1986</t>
  </si>
  <si>
    <t>C0700</t>
  </si>
  <si>
    <t>C0701</t>
  </si>
  <si>
    <t>9/17/1962</t>
  </si>
  <si>
    <t>C0702</t>
  </si>
  <si>
    <t>7/24/1966</t>
  </si>
  <si>
    <t>C0703</t>
  </si>
  <si>
    <t>Elara</t>
  </si>
  <si>
    <t>5/15/1984</t>
  </si>
  <si>
    <t>C0704</t>
  </si>
  <si>
    <t>1/23/1942</t>
  </si>
  <si>
    <t>C0705</t>
  </si>
  <si>
    <t>12/18/1940</t>
  </si>
  <si>
    <t>C0706</t>
  </si>
  <si>
    <t>6/23/1984</t>
  </si>
  <si>
    <t>C0707</t>
  </si>
  <si>
    <t>9/23/1995</t>
  </si>
  <si>
    <t>C0708</t>
  </si>
  <si>
    <t>11/28/1964</t>
  </si>
  <si>
    <t>C0709</t>
  </si>
  <si>
    <t>11-06-1982</t>
  </si>
  <si>
    <t>C0710</t>
  </si>
  <si>
    <t>C0711</t>
  </si>
  <si>
    <t>10/20/1995</t>
  </si>
  <si>
    <t>C0712</t>
  </si>
  <si>
    <t>1/21/1991</t>
  </si>
  <si>
    <t>C0713</t>
  </si>
  <si>
    <t>2/14/1997</t>
  </si>
  <si>
    <t>C0714</t>
  </si>
  <si>
    <t>01-03-1977</t>
  </si>
  <si>
    <t>C0715</t>
  </si>
  <si>
    <t>08-05-1982</t>
  </si>
  <si>
    <t>C0716</t>
  </si>
  <si>
    <t>10/24/1994</t>
  </si>
  <si>
    <t>C0717</t>
  </si>
  <si>
    <t>06-09-1946</t>
  </si>
  <si>
    <t>C0718</t>
  </si>
  <si>
    <t>Martha</t>
  </si>
  <si>
    <t>10-08-1944</t>
  </si>
  <si>
    <t>C0719</t>
  </si>
  <si>
    <t>07-02-1974</t>
  </si>
  <si>
    <t>C0720</t>
  </si>
  <si>
    <t>5/17/1981</t>
  </si>
  <si>
    <t>C0721</t>
  </si>
  <si>
    <t>C0722</t>
  </si>
  <si>
    <t>09-11-1943</t>
  </si>
  <si>
    <t>C0723</t>
  </si>
  <si>
    <t>4/19/1999</t>
  </si>
  <si>
    <t>C0724</t>
  </si>
  <si>
    <t>9/27/1960</t>
  </si>
  <si>
    <t>C0725</t>
  </si>
  <si>
    <t>07-03-1983</t>
  </si>
  <si>
    <t>C0726</t>
  </si>
  <si>
    <t>1/25/1977</t>
  </si>
  <si>
    <t>C0727</t>
  </si>
  <si>
    <t>8/24/1941</t>
  </si>
  <si>
    <t>C0728</t>
  </si>
  <si>
    <t>7/23/1971</t>
  </si>
  <si>
    <t>C0729</t>
  </si>
  <si>
    <t>01-04-1944</t>
  </si>
  <si>
    <t>C0730</t>
  </si>
  <si>
    <t>05-09-1988</t>
  </si>
  <si>
    <t>C0731</t>
  </si>
  <si>
    <t>10/18/2000</t>
  </si>
  <si>
    <t>C0732</t>
  </si>
  <si>
    <t>03-03-1985</t>
  </si>
  <si>
    <t>C0733</t>
  </si>
  <si>
    <t>01-03-1976</t>
  </si>
  <si>
    <t>C0734</t>
  </si>
  <si>
    <t>6/27/1981</t>
  </si>
  <si>
    <t>C0735</t>
  </si>
  <si>
    <t>08-10-1994</t>
  </si>
  <si>
    <t>C0736</t>
  </si>
  <si>
    <t>6/13/1942</t>
  </si>
  <si>
    <t>C0737</t>
  </si>
  <si>
    <t>8/15/1978</t>
  </si>
  <si>
    <t>C0738</t>
  </si>
  <si>
    <t>9/21/1980</t>
  </si>
  <si>
    <t>C0739</t>
  </si>
  <si>
    <t>3/16/1965</t>
  </si>
  <si>
    <t>C0740</t>
  </si>
  <si>
    <t>12-08-1966</t>
  </si>
  <si>
    <t>C0741</t>
  </si>
  <si>
    <t>Sandra</t>
  </si>
  <si>
    <t>08-11-1962</t>
  </si>
  <si>
    <t>C0742</t>
  </si>
  <si>
    <t>8/21/1980</t>
  </si>
  <si>
    <t>C0743</t>
  </si>
  <si>
    <t>09-10-1972</t>
  </si>
  <si>
    <t>C0744</t>
  </si>
  <si>
    <t>11-10-1950</t>
  </si>
  <si>
    <t>C0745</t>
  </si>
  <si>
    <t>6/18/1997</t>
  </si>
  <si>
    <t>C0746</t>
  </si>
  <si>
    <t>10/13/1956</t>
  </si>
  <si>
    <t>C0747</t>
  </si>
  <si>
    <t>4/18/1992</t>
  </si>
  <si>
    <t>C0748</t>
  </si>
  <si>
    <t>Vantage</t>
  </si>
  <si>
    <t>03-05-1974</t>
  </si>
  <si>
    <t>C0749</t>
  </si>
  <si>
    <t>11/26/1992</t>
  </si>
  <si>
    <t>C0750</t>
  </si>
  <si>
    <t>06-08-1976</t>
  </si>
  <si>
    <t>C0751</t>
  </si>
  <si>
    <t>9/19/1974</t>
  </si>
  <si>
    <t>C0752</t>
  </si>
  <si>
    <t>12/17/1954</t>
  </si>
  <si>
    <t>C0753</t>
  </si>
  <si>
    <t>12/22/1960</t>
  </si>
  <si>
    <t>C0754</t>
  </si>
  <si>
    <t>8/17/1970</t>
  </si>
  <si>
    <t>C0755</t>
  </si>
  <si>
    <t>C0756</t>
  </si>
  <si>
    <t>3/19/1963</t>
  </si>
  <si>
    <t>C0757</t>
  </si>
  <si>
    <t>05-09-1946</t>
  </si>
  <si>
    <t>C0758</t>
  </si>
  <si>
    <t>Joe</t>
  </si>
  <si>
    <t>08-12-1958</t>
  </si>
  <si>
    <t>C0759</t>
  </si>
  <si>
    <t>10/27/1991</t>
  </si>
  <si>
    <t>C0760</t>
  </si>
  <si>
    <t>12/27/1964</t>
  </si>
  <si>
    <t>C0761</t>
  </si>
  <si>
    <t>8/24/1981</t>
  </si>
  <si>
    <t>C0762</t>
  </si>
  <si>
    <t>07-01-1967</t>
  </si>
  <si>
    <t>C0763</t>
  </si>
  <si>
    <t>Summit</t>
  </si>
  <si>
    <t>7/18/1971</t>
  </si>
  <si>
    <t>C0764</t>
  </si>
  <si>
    <t>02-09-1983</t>
  </si>
  <si>
    <t>C0765</t>
  </si>
  <si>
    <t>6/22/1967</t>
  </si>
  <si>
    <t>C0766</t>
  </si>
  <si>
    <t>09-04-1994</t>
  </si>
  <si>
    <t>C0767</t>
  </si>
  <si>
    <t>02-02-1961</t>
  </si>
  <si>
    <t>C0768</t>
  </si>
  <si>
    <t>7/22/1992</t>
  </si>
  <si>
    <t>Southern Denmark</t>
  </si>
  <si>
    <t>C0769</t>
  </si>
  <si>
    <t>C0770</t>
  </si>
  <si>
    <t>02-09-1951</t>
  </si>
  <si>
    <t>C0771</t>
  </si>
  <si>
    <t>Quasar</t>
  </si>
  <si>
    <t>C0772</t>
  </si>
  <si>
    <t>Ethan</t>
  </si>
  <si>
    <t>9/25/1991</t>
  </si>
  <si>
    <t>C0773</t>
  </si>
  <si>
    <t>12-09-1964</t>
  </si>
  <si>
    <t>C0774</t>
  </si>
  <si>
    <t>3/23/1983</t>
  </si>
  <si>
    <t>C0775</t>
  </si>
  <si>
    <t>12/25/1975</t>
  </si>
  <si>
    <t>C0776</t>
  </si>
  <si>
    <t>06-11-1966</t>
  </si>
  <si>
    <t>C0777</t>
  </si>
  <si>
    <t>Meridian</t>
  </si>
  <si>
    <t>5/15/1982</t>
  </si>
  <si>
    <t>C0778</t>
  </si>
  <si>
    <t>7/22/1998</t>
  </si>
  <si>
    <t>C0779</t>
  </si>
  <si>
    <t>04-05-1953</t>
  </si>
  <si>
    <t>C0780</t>
  </si>
  <si>
    <t>08-01-1947</t>
  </si>
  <si>
    <t>C0781</t>
  </si>
  <si>
    <t>11/28/1940</t>
  </si>
  <si>
    <t>C0782</t>
  </si>
  <si>
    <t>10-02-1970</t>
  </si>
  <si>
    <t>C0783</t>
  </si>
  <si>
    <t>3/27/1961</t>
  </si>
  <si>
    <t>C0784</t>
  </si>
  <si>
    <t>6/26/1973</t>
  </si>
  <si>
    <t>C0785</t>
  </si>
  <si>
    <t>Rexon</t>
  </si>
  <si>
    <t>3/27/1971</t>
  </si>
  <si>
    <t>C0786</t>
  </si>
  <si>
    <t>3/25/1983</t>
  </si>
  <si>
    <t>C0787</t>
  </si>
  <si>
    <t>11/20/1950</t>
  </si>
  <si>
    <t>C0788</t>
  </si>
  <si>
    <t>5/14/1944</t>
  </si>
  <si>
    <t>C0789</t>
  </si>
  <si>
    <t>04-06-1974</t>
  </si>
  <si>
    <t>C0790</t>
  </si>
  <si>
    <t>1/18/1974</t>
  </si>
  <si>
    <t>C0791</t>
  </si>
  <si>
    <t>01-07-1983</t>
  </si>
  <si>
    <t>C0792</t>
  </si>
  <si>
    <t>4/14/1982</t>
  </si>
  <si>
    <t>C0793</t>
  </si>
  <si>
    <t>09-04-1969</t>
  </si>
  <si>
    <t>C0794</t>
  </si>
  <si>
    <t>02-11-1951</t>
  </si>
  <si>
    <t>C0795</t>
  </si>
  <si>
    <t>1/14/1969</t>
  </si>
  <si>
    <t>C0796</t>
  </si>
  <si>
    <t>04-11-1983</t>
  </si>
  <si>
    <t>C0797</t>
  </si>
  <si>
    <t>06-08-1990</t>
  </si>
  <si>
    <t>C0798</t>
  </si>
  <si>
    <t>10/21/1965</t>
  </si>
  <si>
    <t>C0799</t>
  </si>
  <si>
    <t>7/24/1954</t>
  </si>
  <si>
    <t>C0800</t>
  </si>
  <si>
    <t>01-02-1974</t>
  </si>
  <si>
    <t>C0801</t>
  </si>
  <si>
    <t>04-03-1969</t>
  </si>
  <si>
    <t>C0802</t>
  </si>
  <si>
    <t>11-10-1970</t>
  </si>
  <si>
    <t>C0803</t>
  </si>
  <si>
    <t>12/13/1945</t>
  </si>
  <si>
    <t>C0804</t>
  </si>
  <si>
    <t>01-10-1967</t>
  </si>
  <si>
    <t>C0805</t>
  </si>
  <si>
    <t>1/17/1953</t>
  </si>
  <si>
    <t>C0806</t>
  </si>
  <si>
    <t>11/18/1989</t>
  </si>
  <si>
    <t>C0807</t>
  </si>
  <si>
    <t>11/16/1993</t>
  </si>
  <si>
    <t>C0808</t>
  </si>
  <si>
    <t>5/17/1943</t>
  </si>
  <si>
    <t>C0809</t>
  </si>
  <si>
    <t>2/16/1967</t>
  </si>
  <si>
    <t>C0810</t>
  </si>
  <si>
    <t>2/13/1995</t>
  </si>
  <si>
    <t>C0811</t>
  </si>
  <si>
    <t>4/17/1945</t>
  </si>
  <si>
    <t>C0812</t>
  </si>
  <si>
    <t>8/24/1974</t>
  </si>
  <si>
    <t>C0813</t>
  </si>
  <si>
    <t>10-11-1974</t>
  </si>
  <si>
    <t>C0814</t>
  </si>
  <si>
    <t>3/26/1964</t>
  </si>
  <si>
    <t>C0815</t>
  </si>
  <si>
    <t>11-06-1965</t>
  </si>
  <si>
    <t>C0816</t>
  </si>
  <si>
    <t>12/23/1947</t>
  </si>
  <si>
    <t>C0817</t>
  </si>
  <si>
    <t>C0818</t>
  </si>
  <si>
    <t>09-08-1991</t>
  </si>
  <si>
    <t>C0819</t>
  </si>
  <si>
    <t>3/15/1951</t>
  </si>
  <si>
    <t>C0820</t>
  </si>
  <si>
    <t>10/22/1940</t>
  </si>
  <si>
    <t>C0821</t>
  </si>
  <si>
    <t>09-04-1957</t>
  </si>
  <si>
    <t>C0822</t>
  </si>
  <si>
    <t>4/19/1959</t>
  </si>
  <si>
    <t>C0823</t>
  </si>
  <si>
    <t>4/16/1975</t>
  </si>
  <si>
    <t>C0824</t>
  </si>
  <si>
    <t>06-01-1976</t>
  </si>
  <si>
    <t>C0825</t>
  </si>
  <si>
    <t>3/26/1982</t>
  </si>
  <si>
    <t>C0826</t>
  </si>
  <si>
    <t>09-11-1970</t>
  </si>
  <si>
    <t>C0827</t>
  </si>
  <si>
    <t>8/23/1965</t>
  </si>
  <si>
    <t>C0828</t>
  </si>
  <si>
    <t>10-10-1947</t>
  </si>
  <si>
    <t>C0829</t>
  </si>
  <si>
    <t>11/16/1960</t>
  </si>
  <si>
    <t>C0830</t>
  </si>
  <si>
    <t>5/16/1952</t>
  </si>
  <si>
    <t>C0831</t>
  </si>
  <si>
    <t>9/24/1977</t>
  </si>
  <si>
    <t>C0832</t>
  </si>
  <si>
    <t>01-09-1990</t>
  </si>
  <si>
    <t>C0833</t>
  </si>
  <si>
    <t>11-06-1951</t>
  </si>
  <si>
    <t>C0834</t>
  </si>
  <si>
    <t>12/23/1957</t>
  </si>
  <si>
    <t>C0835</t>
  </si>
  <si>
    <t>06-06-1974</t>
  </si>
  <si>
    <t>C0836</t>
  </si>
  <si>
    <t>02-04-1942</t>
  </si>
  <si>
    <t>C0837</t>
  </si>
  <si>
    <t>06-06-1967</t>
  </si>
  <si>
    <t>C0838</t>
  </si>
  <si>
    <t>04-05-1992</t>
  </si>
  <si>
    <t>C0839</t>
  </si>
  <si>
    <t>1/26/1994</t>
  </si>
  <si>
    <t>C0840</t>
  </si>
  <si>
    <t>11-01-1981</t>
  </si>
  <si>
    <t>C0841</t>
  </si>
  <si>
    <t>02-05-1999</t>
  </si>
  <si>
    <t>C0842</t>
  </si>
  <si>
    <t>2/27/1996</t>
  </si>
  <si>
    <t>C0843</t>
  </si>
  <si>
    <t>12-04-2000</t>
  </si>
  <si>
    <t>C0844</t>
  </si>
  <si>
    <t>6/13/1947</t>
  </si>
  <si>
    <t>C0845</t>
  </si>
  <si>
    <t>09-05-1993</t>
  </si>
  <si>
    <t>C0846</t>
  </si>
  <si>
    <t>5/15/1976</t>
  </si>
  <si>
    <t>C0847</t>
  </si>
  <si>
    <t>2/27/1988</t>
  </si>
  <si>
    <t>C0848</t>
  </si>
  <si>
    <t>11/22/1967</t>
  </si>
  <si>
    <t>C0849</t>
  </si>
  <si>
    <t>04-11-1977</t>
  </si>
  <si>
    <t>C0850</t>
  </si>
  <si>
    <t>11/13/1983</t>
  </si>
  <si>
    <t>C0851</t>
  </si>
  <si>
    <t>5/16/1993</t>
  </si>
  <si>
    <t>C0852</t>
  </si>
  <si>
    <t>7/20/1989</t>
  </si>
  <si>
    <t>C0853</t>
  </si>
  <si>
    <t>08-07-1950</t>
  </si>
  <si>
    <t>C0854</t>
  </si>
  <si>
    <t>2/13/1944</t>
  </si>
  <si>
    <t>C0855</t>
  </si>
  <si>
    <t>03-10-1973</t>
  </si>
  <si>
    <t>Queensland</t>
  </si>
  <si>
    <t>C0856</t>
  </si>
  <si>
    <t>8/16/1964</t>
  </si>
  <si>
    <t>C0857</t>
  </si>
  <si>
    <t>05-11-1951</t>
  </si>
  <si>
    <t>C0858</t>
  </si>
  <si>
    <t>07-12-1994</t>
  </si>
  <si>
    <t>C0859</t>
  </si>
  <si>
    <t>12-03-1942</t>
  </si>
  <si>
    <t>C0860</t>
  </si>
  <si>
    <t>07-09-1968</t>
  </si>
  <si>
    <t>C0861</t>
  </si>
  <si>
    <t>08-04-1994</t>
  </si>
  <si>
    <t>C0862</t>
  </si>
  <si>
    <t>6/14/1981</t>
  </si>
  <si>
    <t>C0863</t>
  </si>
  <si>
    <t>4/20/1975</t>
  </si>
  <si>
    <t>C0864</t>
  </si>
  <si>
    <t>07-07-1970</t>
  </si>
  <si>
    <t>C0865</t>
  </si>
  <si>
    <t>5/20/1975</t>
  </si>
  <si>
    <t>C0866</t>
  </si>
  <si>
    <t>11/27/1987</t>
  </si>
  <si>
    <t>C0867</t>
  </si>
  <si>
    <t>04-12-1967</t>
  </si>
  <si>
    <t>C0868</t>
  </si>
  <si>
    <t>2/21/1945</t>
  </si>
  <si>
    <t>C0869</t>
  </si>
  <si>
    <t>03-07-1993</t>
  </si>
  <si>
    <t>C0870</t>
  </si>
  <si>
    <t>Harmon</t>
  </si>
  <si>
    <t>09-01-1966</t>
  </si>
  <si>
    <t>C0871</t>
  </si>
  <si>
    <t>11/28/1989</t>
  </si>
  <si>
    <t>C0872</t>
  </si>
  <si>
    <t>6/22/1943</t>
  </si>
  <si>
    <t>C0873</t>
  </si>
  <si>
    <t>09-09-1940</t>
  </si>
  <si>
    <t>C0874</t>
  </si>
  <si>
    <t>7/26/1953</t>
  </si>
  <si>
    <t>C0875</t>
  </si>
  <si>
    <t>07-09-1972</t>
  </si>
  <si>
    <t>C0876</t>
  </si>
  <si>
    <t>8/22/1973</t>
  </si>
  <si>
    <t>C0877</t>
  </si>
  <si>
    <t>12/22/1998</t>
  </si>
  <si>
    <t>C0878</t>
  </si>
  <si>
    <t>4/28/1945</t>
  </si>
  <si>
    <t>C0879</t>
  </si>
  <si>
    <t>3/15/1945</t>
  </si>
  <si>
    <t>C0880</t>
  </si>
  <si>
    <t>6/23/1941</t>
  </si>
  <si>
    <t>C0881</t>
  </si>
  <si>
    <t>9/24/1954</t>
  </si>
  <si>
    <t>C0882</t>
  </si>
  <si>
    <t>07-07-2000</t>
  </si>
  <si>
    <t>C0883</t>
  </si>
  <si>
    <t>C0884</t>
  </si>
  <si>
    <t>05-07-1949</t>
  </si>
  <si>
    <t>C0885</t>
  </si>
  <si>
    <t>9/21/1941</t>
  </si>
  <si>
    <t>C0886</t>
  </si>
  <si>
    <t>7/20/1961</t>
  </si>
  <si>
    <t>C0887</t>
  </si>
  <si>
    <t>4/23/1993</t>
  </si>
  <si>
    <t>C0888</t>
  </si>
  <si>
    <t>5/24/1987</t>
  </si>
  <si>
    <t>C0889</t>
  </si>
  <si>
    <t>10/15/1985</t>
  </si>
  <si>
    <t>C0890</t>
  </si>
  <si>
    <t>7/23/1955</t>
  </si>
  <si>
    <t>C0891</t>
  </si>
  <si>
    <t>6/20/1970</t>
  </si>
  <si>
    <t>C0892</t>
  </si>
  <si>
    <t>06-05-1958</t>
  </si>
  <si>
    <t>C0893</t>
  </si>
  <si>
    <t>6/23/1995</t>
  </si>
  <si>
    <t>C0894</t>
  </si>
  <si>
    <t>6/14/1953</t>
  </si>
  <si>
    <t>C0895</t>
  </si>
  <si>
    <t>8/25/1953</t>
  </si>
  <si>
    <t>C0896</t>
  </si>
  <si>
    <t>05-06-1970</t>
  </si>
  <si>
    <t>C0897</t>
  </si>
  <si>
    <t>08-04-1971</t>
  </si>
  <si>
    <t>C0898</t>
  </si>
  <si>
    <t>9/27/1953</t>
  </si>
  <si>
    <t>C0899</t>
  </si>
  <si>
    <t>Apex</t>
  </si>
  <si>
    <t>6/26/1988</t>
  </si>
  <si>
    <t>C0900</t>
  </si>
  <si>
    <t>5/22/1999</t>
  </si>
  <si>
    <t>C0901</t>
  </si>
  <si>
    <t>2/15/1999</t>
  </si>
  <si>
    <t>C0902</t>
  </si>
  <si>
    <t>Peerex</t>
  </si>
  <si>
    <t>02-11-1964</t>
  </si>
  <si>
    <t>C0903</t>
  </si>
  <si>
    <t>4/28/1992</t>
  </si>
  <si>
    <t>C0904</t>
  </si>
  <si>
    <t>03-08-1984</t>
  </si>
  <si>
    <t>C0905</t>
  </si>
  <si>
    <t>C0906</t>
  </si>
  <si>
    <t>8/13/1969</t>
  </si>
  <si>
    <t>C0907</t>
  </si>
  <si>
    <t>C0908</t>
  </si>
  <si>
    <t>11/17/1960</t>
  </si>
  <si>
    <t>C0909</t>
  </si>
  <si>
    <t>07-10-1967</t>
  </si>
  <si>
    <t>C0910</t>
  </si>
  <si>
    <t>11/24/1971</t>
  </si>
  <si>
    <t>C0911</t>
  </si>
  <si>
    <t>3/27/1989</t>
  </si>
  <si>
    <t>C0912</t>
  </si>
  <si>
    <t>Christina</t>
  </si>
  <si>
    <t>05-11-1949</t>
  </si>
  <si>
    <t>C0913</t>
  </si>
  <si>
    <t>1/13/1999</t>
  </si>
  <si>
    <t>C0914</t>
  </si>
  <si>
    <t>10-12-1948</t>
  </si>
  <si>
    <t>C0915</t>
  </si>
  <si>
    <t>1/23/1948</t>
  </si>
  <si>
    <t>C0916</t>
  </si>
  <si>
    <t>02-10-1988</t>
  </si>
  <si>
    <t>Moscow Oblast</t>
  </si>
  <si>
    <t>C0917</t>
  </si>
  <si>
    <t>08-01-1969</t>
  </si>
  <si>
    <t>C0918</t>
  </si>
  <si>
    <t>2/21/2000</t>
  </si>
  <si>
    <t>Western Australia</t>
  </si>
  <si>
    <t>C0919</t>
  </si>
  <si>
    <t>8/17/1975</t>
  </si>
  <si>
    <t>C0920</t>
  </si>
  <si>
    <t>10-11-1973</t>
  </si>
  <si>
    <t>C0921</t>
  </si>
  <si>
    <t>03-10-1999</t>
  </si>
  <si>
    <t>C0922</t>
  </si>
  <si>
    <t>10/28/1942</t>
  </si>
  <si>
    <t>C0923</t>
  </si>
  <si>
    <t>8/26/1950</t>
  </si>
  <si>
    <t>C0924</t>
  </si>
  <si>
    <t>3/20/1988</t>
  </si>
  <si>
    <t>C0925</t>
  </si>
  <si>
    <t>05-12-1944</t>
  </si>
  <si>
    <t>C0926</t>
  </si>
  <si>
    <t>04-04-1961</t>
  </si>
  <si>
    <t>C0927</t>
  </si>
  <si>
    <t>11-04-1962</t>
  </si>
  <si>
    <t>C0928</t>
  </si>
  <si>
    <t>2/27/1950</t>
  </si>
  <si>
    <t>C0929</t>
  </si>
  <si>
    <t>5/23/1954</t>
  </si>
  <si>
    <t>C0930</t>
  </si>
  <si>
    <t>4/15/1993</t>
  </si>
  <si>
    <t>C0931</t>
  </si>
  <si>
    <t>C0932</t>
  </si>
  <si>
    <t>C0933</t>
  </si>
  <si>
    <t>09-03-1955</t>
  </si>
  <si>
    <t>C0934</t>
  </si>
  <si>
    <t>10-02-1943</t>
  </si>
  <si>
    <t>C0935</t>
  </si>
  <si>
    <t>5/17/2000</t>
  </si>
  <si>
    <t>C0936</t>
  </si>
  <si>
    <t>04-10-1951</t>
  </si>
  <si>
    <t>C0937</t>
  </si>
  <si>
    <t>04-03-1982</t>
  </si>
  <si>
    <t>C0938</t>
  </si>
  <si>
    <t>05-08-1963</t>
  </si>
  <si>
    <t>C0939</t>
  </si>
  <si>
    <t>02-02-1978</t>
  </si>
  <si>
    <t>C0940</t>
  </si>
  <si>
    <t>12/19/1985</t>
  </si>
  <si>
    <t>C0941</t>
  </si>
  <si>
    <t>7/17/1955</t>
  </si>
  <si>
    <t>C0942</t>
  </si>
  <si>
    <t>12/14/1991</t>
  </si>
  <si>
    <t>C0943</t>
  </si>
  <si>
    <t>9/13/1957</t>
  </si>
  <si>
    <t>C0944</t>
  </si>
  <si>
    <t>8/24/1956</t>
  </si>
  <si>
    <t>C0945</t>
  </si>
  <si>
    <t>09-04-1945</t>
  </si>
  <si>
    <t>C0946</t>
  </si>
  <si>
    <t>07-04-1946</t>
  </si>
  <si>
    <t>C0947</t>
  </si>
  <si>
    <t>5/16/1981</t>
  </si>
  <si>
    <t>C0948</t>
  </si>
  <si>
    <t>12/16/1989</t>
  </si>
  <si>
    <t>C0949</t>
  </si>
  <si>
    <t>6/26/1943</t>
  </si>
  <si>
    <t>C0950</t>
  </si>
  <si>
    <t>12-11-1991</t>
  </si>
  <si>
    <t>C0951</t>
  </si>
  <si>
    <t>11/15/1998</t>
  </si>
  <si>
    <t>C0952</t>
  </si>
  <si>
    <t>09-03-1959</t>
  </si>
  <si>
    <t>C0953</t>
  </si>
  <si>
    <t>10/22/1995</t>
  </si>
  <si>
    <t>C0954</t>
  </si>
  <si>
    <t>04-08-1950</t>
  </si>
  <si>
    <t>C0955</t>
  </si>
  <si>
    <t>01-11-1969</t>
  </si>
  <si>
    <t>C0956</t>
  </si>
  <si>
    <t>03-10-1966</t>
  </si>
  <si>
    <t>C0957</t>
  </si>
  <si>
    <t>Crestwood</t>
  </si>
  <si>
    <t>5/21/1961</t>
  </si>
  <si>
    <t>C0958</t>
  </si>
  <si>
    <t>07-11-1991</t>
  </si>
  <si>
    <t>C0959</t>
  </si>
  <si>
    <t>9/13/1952</t>
  </si>
  <si>
    <t>C0960</t>
  </si>
  <si>
    <t>04-01-1960</t>
  </si>
  <si>
    <t>C0961</t>
  </si>
  <si>
    <t>08-03-1974</t>
  </si>
  <si>
    <t>C0962</t>
  </si>
  <si>
    <t>7/18/1940</t>
  </si>
  <si>
    <t>C0963</t>
  </si>
  <si>
    <t>08-09-1941</t>
  </si>
  <si>
    <t>C0964</t>
  </si>
  <si>
    <t>9/19/1953</t>
  </si>
  <si>
    <t>C0965</t>
  </si>
  <si>
    <t>9/26/1961</t>
  </si>
  <si>
    <t>C0966</t>
  </si>
  <si>
    <t>10-11-1995</t>
  </si>
  <si>
    <t>C0967</t>
  </si>
  <si>
    <t>1/20/1959</t>
  </si>
  <si>
    <t>C0968</t>
  </si>
  <si>
    <t>11/21/1995</t>
  </si>
  <si>
    <t>C0969</t>
  </si>
  <si>
    <t>3/27/1976</t>
  </si>
  <si>
    <t>C0970</t>
  </si>
  <si>
    <t>12-01-1986</t>
  </si>
  <si>
    <t>C0971</t>
  </si>
  <si>
    <t>06-02-1969</t>
  </si>
  <si>
    <t>C0972</t>
  </si>
  <si>
    <t>9/16/1964</t>
  </si>
  <si>
    <t>C0973</t>
  </si>
  <si>
    <t>12-03-1992</t>
  </si>
  <si>
    <t>C0974</t>
  </si>
  <si>
    <t>C0975</t>
  </si>
  <si>
    <t>C0976</t>
  </si>
  <si>
    <t>7/18/1983</t>
  </si>
  <si>
    <t>C0977</t>
  </si>
  <si>
    <t>04-07-1996</t>
  </si>
  <si>
    <t>C0978</t>
  </si>
  <si>
    <t>11-11-1963</t>
  </si>
  <si>
    <t>C0979</t>
  </si>
  <si>
    <t>2/25/1940</t>
  </si>
  <si>
    <t>C0980</t>
  </si>
  <si>
    <t>1/13/1942</t>
  </si>
  <si>
    <t>C0981</t>
  </si>
  <si>
    <t>11/14/1961</t>
  </si>
  <si>
    <t>C0982</t>
  </si>
  <si>
    <t>07-08-1961</t>
  </si>
  <si>
    <t>C0983</t>
  </si>
  <si>
    <t>6/21/1994</t>
  </si>
  <si>
    <t>C0984</t>
  </si>
  <si>
    <t>12-03-1962</t>
  </si>
  <si>
    <t>C0985</t>
  </si>
  <si>
    <t>10/15/1954</t>
  </si>
  <si>
    <t>C0986</t>
  </si>
  <si>
    <t>10/18/1981</t>
  </si>
  <si>
    <t>C0987</t>
  </si>
  <si>
    <t>10/22/1967</t>
  </si>
  <si>
    <t>C0988</t>
  </si>
  <si>
    <t>4/21/1988</t>
  </si>
  <si>
    <t>C0989</t>
  </si>
  <si>
    <t>10/19/1946</t>
  </si>
  <si>
    <t>C0990</t>
  </si>
  <si>
    <t>1/21/1942</t>
  </si>
  <si>
    <t>C0991</t>
  </si>
  <si>
    <t>3/27/1975</t>
  </si>
  <si>
    <t>C0992</t>
  </si>
  <si>
    <t>11/19/1988</t>
  </si>
  <si>
    <t>C0993</t>
  </si>
  <si>
    <t>03-11-1954</t>
  </si>
  <si>
    <t>C0994</t>
  </si>
  <si>
    <t>11/26/1976</t>
  </si>
  <si>
    <t>C0995</t>
  </si>
  <si>
    <t>10/14/1949</t>
  </si>
  <si>
    <t>C0996</t>
  </si>
  <si>
    <t>06-11-1956</t>
  </si>
  <si>
    <t>C0997</t>
  </si>
  <si>
    <t>03-11-1950</t>
  </si>
  <si>
    <t>C0998</t>
  </si>
  <si>
    <t>05-06-1969</t>
  </si>
  <si>
    <t>C0999</t>
  </si>
  <si>
    <t>C1000</t>
  </si>
  <si>
    <t>7/21/1963</t>
  </si>
  <si>
    <t>C1001</t>
  </si>
  <si>
    <t>7/13/1981</t>
  </si>
  <si>
    <t>C1002</t>
  </si>
  <si>
    <t>06-08-1967</t>
  </si>
  <si>
    <t>C1003</t>
  </si>
  <si>
    <t>08-11-1977</t>
  </si>
  <si>
    <t>C1004</t>
  </si>
  <si>
    <t>9/17/1982</t>
  </si>
  <si>
    <t>C1005</t>
  </si>
  <si>
    <t>06-07-1988</t>
  </si>
  <si>
    <t>C1006</t>
  </si>
  <si>
    <t>12/24/1992</t>
  </si>
  <si>
    <t>C1007</t>
  </si>
  <si>
    <t>10/25/1948</t>
  </si>
  <si>
    <t>C1008</t>
  </si>
  <si>
    <t>10-02-1987</t>
  </si>
  <si>
    <t>C1009</t>
  </si>
  <si>
    <t>02-11-1950</t>
  </si>
  <si>
    <t>C1010</t>
  </si>
  <si>
    <t>03-10-1964</t>
  </si>
  <si>
    <t>C1011</t>
  </si>
  <si>
    <t>12/18/1952</t>
  </si>
  <si>
    <t>C1012</t>
  </si>
  <si>
    <t>10/20/1960</t>
  </si>
  <si>
    <t>C1013</t>
  </si>
  <si>
    <t>6/19/1994</t>
  </si>
  <si>
    <t>C1014</t>
  </si>
  <si>
    <t>01-06-1969</t>
  </si>
  <si>
    <t>C1015</t>
  </si>
  <si>
    <t>09-01-1977</t>
  </si>
  <si>
    <t>C1016</t>
  </si>
  <si>
    <t>04-05-1976</t>
  </si>
  <si>
    <t>C1017</t>
  </si>
  <si>
    <t>12/22/1968</t>
  </si>
  <si>
    <t>C1018</t>
  </si>
  <si>
    <t>Tiffany</t>
  </si>
  <si>
    <t>6/19/1967</t>
  </si>
  <si>
    <t>C1019</t>
  </si>
  <si>
    <t>10/27/1975</t>
  </si>
  <si>
    <t>C1020</t>
  </si>
  <si>
    <t>7/23/1994</t>
  </si>
  <si>
    <t>C1021</t>
  </si>
  <si>
    <t>09-04-1974</t>
  </si>
  <si>
    <t>C1022</t>
  </si>
  <si>
    <t>4/17/1984</t>
  </si>
  <si>
    <t>C1023</t>
  </si>
  <si>
    <t>7/28/1953</t>
  </si>
  <si>
    <t>C1024</t>
  </si>
  <si>
    <t>08-03-1969</t>
  </si>
  <si>
    <t>C1025</t>
  </si>
  <si>
    <t>1/20/1947</t>
  </si>
  <si>
    <t>C1026</t>
  </si>
  <si>
    <t>08-12-1991</t>
  </si>
  <si>
    <t>C1027</t>
  </si>
  <si>
    <t>12-10-1976</t>
  </si>
  <si>
    <t>C1028</t>
  </si>
  <si>
    <t>04-07-1942</t>
  </si>
  <si>
    <t>C1029</t>
  </si>
  <si>
    <t>11-06-1949</t>
  </si>
  <si>
    <t>C1030</t>
  </si>
  <si>
    <t>4/20/1960</t>
  </si>
  <si>
    <t>C1031</t>
  </si>
  <si>
    <t>1/13/1989</t>
  </si>
  <si>
    <t>C1032</t>
  </si>
  <si>
    <t>C1033</t>
  </si>
  <si>
    <t>6/21/1962</t>
  </si>
  <si>
    <t>C1034</t>
  </si>
  <si>
    <t>1/20/1979</t>
  </si>
  <si>
    <t>C1035</t>
  </si>
  <si>
    <t>02-10-1961</t>
  </si>
  <si>
    <t>C1036</t>
  </si>
  <si>
    <t>3/13/1988</t>
  </si>
  <si>
    <t>C1037</t>
  </si>
  <si>
    <t>01-02-1970</t>
  </si>
  <si>
    <t>C1038</t>
  </si>
  <si>
    <t>5/25/1959</t>
  </si>
  <si>
    <t>C1039</t>
  </si>
  <si>
    <t>7/17/1962</t>
  </si>
  <si>
    <t>C1040</t>
  </si>
  <si>
    <t>04-05-1940</t>
  </si>
  <si>
    <t>C1041</t>
  </si>
  <si>
    <t>12-07-1990</t>
  </si>
  <si>
    <t>C1042</t>
  </si>
  <si>
    <t>08-03-1945</t>
  </si>
  <si>
    <t>C1043</t>
  </si>
  <si>
    <t>7/14/1999</t>
  </si>
  <si>
    <t>C1044</t>
  </si>
  <si>
    <t>5/15/1971</t>
  </si>
  <si>
    <t>C1045</t>
  </si>
  <si>
    <t>04-01-1942</t>
  </si>
  <si>
    <t>C1046</t>
  </si>
  <si>
    <t>5/21/1969</t>
  </si>
  <si>
    <t>C1047</t>
  </si>
  <si>
    <t>12-12-1984</t>
  </si>
  <si>
    <t>C1048</t>
  </si>
  <si>
    <t>Angela</t>
  </si>
  <si>
    <t>1/27/1970</t>
  </si>
  <si>
    <t>C1049</t>
  </si>
  <si>
    <t>11-05-1940</t>
  </si>
  <si>
    <t>C1050</t>
  </si>
  <si>
    <t>10-03-1955</t>
  </si>
  <si>
    <t>C1051</t>
  </si>
  <si>
    <t>7/19/1958</t>
  </si>
  <si>
    <t>C1052</t>
  </si>
  <si>
    <t>4/24/1953</t>
  </si>
  <si>
    <t>C1053</t>
  </si>
  <si>
    <t>11-10-1974</t>
  </si>
  <si>
    <t>C1054</t>
  </si>
  <si>
    <t>09-04-1989</t>
  </si>
  <si>
    <t>C1055</t>
  </si>
  <si>
    <t>11/20/1972</t>
  </si>
  <si>
    <t>C1056</t>
  </si>
  <si>
    <t>1/19/1979</t>
  </si>
  <si>
    <t>C1057</t>
  </si>
  <si>
    <t>4/17/1994</t>
  </si>
  <si>
    <t>C1058</t>
  </si>
  <si>
    <t>C1059</t>
  </si>
  <si>
    <t>6/26/1978</t>
  </si>
  <si>
    <t>C1060</t>
  </si>
  <si>
    <t>12/25/1940</t>
  </si>
  <si>
    <t>C1061</t>
  </si>
  <si>
    <t>06-01-1960</t>
  </si>
  <si>
    <t>C1062</t>
  </si>
  <si>
    <t>12/20/1975</t>
  </si>
  <si>
    <t>C1063</t>
  </si>
  <si>
    <t>12-05-1988</t>
  </si>
  <si>
    <t>C1064</t>
  </si>
  <si>
    <t>08-06-1945</t>
  </si>
  <si>
    <t>C1065</t>
  </si>
  <si>
    <t>01-06-1955</t>
  </si>
  <si>
    <t>C1066</t>
  </si>
  <si>
    <t>C1067</t>
  </si>
  <si>
    <t>12/24/1942</t>
  </si>
  <si>
    <t>C1068</t>
  </si>
  <si>
    <t>02-10-1984</t>
  </si>
  <si>
    <t>C1069</t>
  </si>
  <si>
    <t>6/13/1992</t>
  </si>
  <si>
    <t>C1070</t>
  </si>
  <si>
    <t>6/26/1951</t>
  </si>
  <si>
    <t>C1071</t>
  </si>
  <si>
    <t>C1072</t>
  </si>
  <si>
    <t>06-10-1962</t>
  </si>
  <si>
    <t>C1073</t>
  </si>
  <si>
    <t>07-02-1955</t>
  </si>
  <si>
    <t>C1074</t>
  </si>
  <si>
    <t>07-10-1954</t>
  </si>
  <si>
    <t>C1075</t>
  </si>
  <si>
    <t>2/17/1975</t>
  </si>
  <si>
    <t>C1076</t>
  </si>
  <si>
    <t>10/28/1980</t>
  </si>
  <si>
    <t>C1077</t>
  </si>
  <si>
    <t>03-07-1982</t>
  </si>
  <si>
    <t>C1078</t>
  </si>
  <si>
    <t>7/22/1940</t>
  </si>
  <si>
    <t>C1079</t>
  </si>
  <si>
    <t>6/19/1959</t>
  </si>
  <si>
    <t>C1080</t>
  </si>
  <si>
    <t>10-06-1956</t>
  </si>
  <si>
    <t>C1081</t>
  </si>
  <si>
    <t>09-08-1974</t>
  </si>
  <si>
    <t>C1082</t>
  </si>
  <si>
    <t>02-04-1993</t>
  </si>
  <si>
    <t>C1083</t>
  </si>
  <si>
    <t>10-06-1950</t>
  </si>
  <si>
    <t>C1084</t>
  </si>
  <si>
    <t>7/27/1989</t>
  </si>
  <si>
    <t>C1085</t>
  </si>
  <si>
    <t>10/18/1947</t>
  </si>
  <si>
    <t>C1086</t>
  </si>
  <si>
    <t>03-01-1956</t>
  </si>
  <si>
    <t>C1087</t>
  </si>
  <si>
    <t>01-03-1984</t>
  </si>
  <si>
    <t>C1088</t>
  </si>
  <si>
    <t>9/26/1998</t>
  </si>
  <si>
    <t>C1089</t>
  </si>
  <si>
    <t>C1090</t>
  </si>
  <si>
    <t>09-07-1962</t>
  </si>
  <si>
    <t>C1091</t>
  </si>
  <si>
    <t>7/21/1984</t>
  </si>
  <si>
    <t>C1092</t>
  </si>
  <si>
    <t>11/24/1996</t>
  </si>
  <si>
    <t>C1093</t>
  </si>
  <si>
    <t>7/13/1980</t>
  </si>
  <si>
    <t>C1094</t>
  </si>
  <si>
    <t>02-12-1960</t>
  </si>
  <si>
    <t>C1095</t>
  </si>
  <si>
    <t>2/26/1940</t>
  </si>
  <si>
    <t>C1096</t>
  </si>
  <si>
    <t>5/20/1965</t>
  </si>
  <si>
    <t>C1097</t>
  </si>
  <si>
    <t>7/16/1962</t>
  </si>
  <si>
    <t>C1098</t>
  </si>
  <si>
    <t>10/24/1976</t>
  </si>
  <si>
    <t>C1099</t>
  </si>
  <si>
    <t>6/26/1972</t>
  </si>
  <si>
    <t>C1100</t>
  </si>
  <si>
    <t>5/14/1940</t>
  </si>
  <si>
    <t>C1101</t>
  </si>
  <si>
    <t>01-03-1964</t>
  </si>
  <si>
    <t>C1102</t>
  </si>
  <si>
    <t>05-06-1960</t>
  </si>
  <si>
    <t>C1103</t>
  </si>
  <si>
    <t>4/27/1961</t>
  </si>
  <si>
    <t>C1104</t>
  </si>
  <si>
    <t>10/15/1998</t>
  </si>
  <si>
    <t>C1105</t>
  </si>
  <si>
    <t>1/14/1940</t>
  </si>
  <si>
    <t>C1106</t>
  </si>
  <si>
    <t>5/16/1982</t>
  </si>
  <si>
    <t>C1107</t>
  </si>
  <si>
    <t>1/15/1948</t>
  </si>
  <si>
    <t>C1108</t>
  </si>
  <si>
    <t>01-12-1994</t>
  </si>
  <si>
    <t>C1109</t>
  </si>
  <si>
    <t>09-05-1967</t>
  </si>
  <si>
    <t>C1110</t>
  </si>
  <si>
    <t>05-12-1977</t>
  </si>
  <si>
    <t>C1111</t>
  </si>
  <si>
    <t>1/23/1967</t>
  </si>
  <si>
    <t>C1112</t>
  </si>
  <si>
    <t>01-05-1982</t>
  </si>
  <si>
    <t>C1113</t>
  </si>
  <si>
    <t>8/18/1974</t>
  </si>
  <si>
    <t>C1114</t>
  </si>
  <si>
    <t>02-04-1992</t>
  </si>
  <si>
    <t>C1115</t>
  </si>
  <si>
    <t>10/24/1973</t>
  </si>
  <si>
    <t>C1116</t>
  </si>
  <si>
    <t>12/17/1991</t>
  </si>
  <si>
    <t>C1117</t>
  </si>
  <si>
    <t>2/23/1955</t>
  </si>
  <si>
    <t>C1118</t>
  </si>
  <si>
    <t>Caldera</t>
  </si>
  <si>
    <t>4/26/1969</t>
  </si>
  <si>
    <t>C1119</t>
  </si>
  <si>
    <t>3/14/1941</t>
  </si>
  <si>
    <t>C1120</t>
  </si>
  <si>
    <t>7/16/1979</t>
  </si>
  <si>
    <t>C1121</t>
  </si>
  <si>
    <t>06-02-1985</t>
  </si>
  <si>
    <t>C1122</t>
  </si>
  <si>
    <t>10-04-1942</t>
  </si>
  <si>
    <t>C1123</t>
  </si>
  <si>
    <t>03-11-1951</t>
  </si>
  <si>
    <t>C1124</t>
  </si>
  <si>
    <t>02-04-1976</t>
  </si>
  <si>
    <t>C1125</t>
  </si>
  <si>
    <t>02-03-1941</t>
  </si>
  <si>
    <t>C1126</t>
  </si>
  <si>
    <t>2/16/1983</t>
  </si>
  <si>
    <t>C1127</t>
  </si>
  <si>
    <t>6/15/1943</t>
  </si>
  <si>
    <t>C1128</t>
  </si>
  <si>
    <t>12-05-1983</t>
  </si>
  <si>
    <t>C1129</t>
  </si>
  <si>
    <t>09-03-1945</t>
  </si>
  <si>
    <t>C1130</t>
  </si>
  <si>
    <t>03-01-1987</t>
  </si>
  <si>
    <t>C1131</t>
  </si>
  <si>
    <t>5/28/1984</t>
  </si>
  <si>
    <t>C1132</t>
  </si>
  <si>
    <t>1/21/1982</t>
  </si>
  <si>
    <t>C1133</t>
  </si>
  <si>
    <t>1/21/1993</t>
  </si>
  <si>
    <t>C1134</t>
  </si>
  <si>
    <t>10-10-1943</t>
  </si>
  <si>
    <t>C1135</t>
  </si>
  <si>
    <t>9/22/1999</t>
  </si>
  <si>
    <t>C1136</t>
  </si>
  <si>
    <t>4/27/1965</t>
  </si>
  <si>
    <t>C1137</t>
  </si>
  <si>
    <t>12/24/1986</t>
  </si>
  <si>
    <t>C1138</t>
  </si>
  <si>
    <t>8/24/1964</t>
  </si>
  <si>
    <t>C1139</t>
  </si>
  <si>
    <t>03-03-1996</t>
  </si>
  <si>
    <t>C1140</t>
  </si>
  <si>
    <t>07-01-1976</t>
  </si>
  <si>
    <t>C1141</t>
  </si>
  <si>
    <t>1/26/2000</t>
  </si>
  <si>
    <t>C1142</t>
  </si>
  <si>
    <t>03-10-1948</t>
  </si>
  <si>
    <t>C1143</t>
  </si>
  <si>
    <t>09-10-1994</t>
  </si>
  <si>
    <t>C1144</t>
  </si>
  <si>
    <t>11-10-1978</t>
  </si>
  <si>
    <t>C1145</t>
  </si>
  <si>
    <t>04-04-1993</t>
  </si>
  <si>
    <t>C1146</t>
  </si>
  <si>
    <t>3/14/1991</t>
  </si>
  <si>
    <t>C1147</t>
  </si>
  <si>
    <t>02-09-1978</t>
  </si>
  <si>
    <t>C1148</t>
  </si>
  <si>
    <t>7/15/1991</t>
  </si>
  <si>
    <t>C1149</t>
  </si>
  <si>
    <t>03-06-1980</t>
  </si>
  <si>
    <t>C1150</t>
  </si>
  <si>
    <t>11-08-1992</t>
  </si>
  <si>
    <t>C1151</t>
  </si>
  <si>
    <t>12/14/1963</t>
  </si>
  <si>
    <t>C1152</t>
  </si>
  <si>
    <t>9/16/1977</t>
  </si>
  <si>
    <t>C1153</t>
  </si>
  <si>
    <t>9/14/1991</t>
  </si>
  <si>
    <t>C1154</t>
  </si>
  <si>
    <t>07-12-1956</t>
  </si>
  <si>
    <t>C1155</t>
  </si>
  <si>
    <t>03-03-1977</t>
  </si>
  <si>
    <t>C1156</t>
  </si>
  <si>
    <t>5/16/1956</t>
  </si>
  <si>
    <t>C1157</t>
  </si>
  <si>
    <t>11-02-1944</t>
  </si>
  <si>
    <t>C1158</t>
  </si>
  <si>
    <t>5/19/1955</t>
  </si>
  <si>
    <t>C1159</t>
  </si>
  <si>
    <t>3/24/1940</t>
  </si>
  <si>
    <t>C1160</t>
  </si>
  <si>
    <t>11/21/1980</t>
  </si>
  <si>
    <t>C1161</t>
  </si>
  <si>
    <t>02-12-1994</t>
  </si>
  <si>
    <t>C1162</t>
  </si>
  <si>
    <t>1/25/1962</t>
  </si>
  <si>
    <t>C1163</t>
  </si>
  <si>
    <t>10/26/1998</t>
  </si>
  <si>
    <t>C1164</t>
  </si>
  <si>
    <t>04-11-1968</t>
  </si>
  <si>
    <t>C1165</t>
  </si>
  <si>
    <t>9/26/1994</t>
  </si>
  <si>
    <t>C1166</t>
  </si>
  <si>
    <t>11/15/1991</t>
  </si>
  <si>
    <t>C1167</t>
  </si>
  <si>
    <t>12/20/1967</t>
  </si>
  <si>
    <t>C1168</t>
  </si>
  <si>
    <t>12/25/1998</t>
  </si>
  <si>
    <t>C1169</t>
  </si>
  <si>
    <t>01-05-1994</t>
  </si>
  <si>
    <t>C1170</t>
  </si>
  <si>
    <t>02-09-1990</t>
  </si>
  <si>
    <t>C1171</t>
  </si>
  <si>
    <t>8/21/1984</t>
  </si>
  <si>
    <t>C1172</t>
  </si>
  <si>
    <t>11-05-1942</t>
  </si>
  <si>
    <t>C1173</t>
  </si>
  <si>
    <t>11-02-1984</t>
  </si>
  <si>
    <t>C1174</t>
  </si>
  <si>
    <t>C1175</t>
  </si>
  <si>
    <t>9/27/1959</t>
  </si>
  <si>
    <t>C1176</t>
  </si>
  <si>
    <t>06-03-1975</t>
  </si>
  <si>
    <t>C1177</t>
  </si>
  <si>
    <t>09-05-1998</t>
  </si>
  <si>
    <t>C1178</t>
  </si>
  <si>
    <t>7/16/1950</t>
  </si>
  <si>
    <t>C1179</t>
  </si>
  <si>
    <t>02-09-1991</t>
  </si>
  <si>
    <t>C1180</t>
  </si>
  <si>
    <t>07-11-1995</t>
  </si>
  <si>
    <t>C1181</t>
  </si>
  <si>
    <t>C1182</t>
  </si>
  <si>
    <t>03-11-1961</t>
  </si>
  <si>
    <t>C1183</t>
  </si>
  <si>
    <t>11/14/1993</t>
  </si>
  <si>
    <t>C1184</t>
  </si>
  <si>
    <t>4/14/1953</t>
  </si>
  <si>
    <t>C1185</t>
  </si>
  <si>
    <t>6/27/2000</t>
  </si>
  <si>
    <t>C1186</t>
  </si>
  <si>
    <t>6/27/1978</t>
  </si>
  <si>
    <t>C1187</t>
  </si>
  <si>
    <t>3/18/1962</t>
  </si>
  <si>
    <t>C1188</t>
  </si>
  <si>
    <t>11-01-1995</t>
  </si>
  <si>
    <t>C1189</t>
  </si>
  <si>
    <t>1/22/1963</t>
  </si>
  <si>
    <t>C1190</t>
  </si>
  <si>
    <t>C1191</t>
  </si>
  <si>
    <t>C1192</t>
  </si>
  <si>
    <t>01-05-2000</t>
  </si>
  <si>
    <t>C1193</t>
  </si>
  <si>
    <t>C1194</t>
  </si>
  <si>
    <t>6/17/1943</t>
  </si>
  <si>
    <t>C1195</t>
  </si>
  <si>
    <t>06-07-1990</t>
  </si>
  <si>
    <t>C1196</t>
  </si>
  <si>
    <t>C1197</t>
  </si>
  <si>
    <t>04-10-1959</t>
  </si>
  <si>
    <t>C1198</t>
  </si>
  <si>
    <t>1/21/1960</t>
  </si>
  <si>
    <t>C1199</t>
  </si>
  <si>
    <t>03-03-1943</t>
  </si>
  <si>
    <t>C1200</t>
  </si>
  <si>
    <t>11-03-1969</t>
  </si>
  <si>
    <t>C1201</t>
  </si>
  <si>
    <t>C1202</t>
  </si>
  <si>
    <t>05-09-1985</t>
  </si>
  <si>
    <t>C1203</t>
  </si>
  <si>
    <t>1/18/1962</t>
  </si>
  <si>
    <t>C1204</t>
  </si>
  <si>
    <t>04-03-1992</t>
  </si>
  <si>
    <t>C1205</t>
  </si>
  <si>
    <t>5/15/1959</t>
  </si>
  <si>
    <t>C1206</t>
  </si>
  <si>
    <t>12-09-1957</t>
  </si>
  <si>
    <t>C1207</t>
  </si>
  <si>
    <t>C1208</t>
  </si>
  <si>
    <t>11/27/1977</t>
  </si>
  <si>
    <t>C1209</t>
  </si>
  <si>
    <t>07-01-1978</t>
  </si>
  <si>
    <t>C1210</t>
  </si>
  <si>
    <t>06-04-1991</t>
  </si>
  <si>
    <t>C1211</t>
  </si>
  <si>
    <t>07-10-1996</t>
  </si>
  <si>
    <t>C1212</t>
  </si>
  <si>
    <t>07-11-1957</t>
  </si>
  <si>
    <t>C1213</t>
  </si>
  <si>
    <t>08-06-1993</t>
  </si>
  <si>
    <t>C1214</t>
  </si>
  <si>
    <t>08-10-2000</t>
  </si>
  <si>
    <t>C1215</t>
  </si>
  <si>
    <t>7/24/1994</t>
  </si>
  <si>
    <t>C1216</t>
  </si>
  <si>
    <t>07-10-1997</t>
  </si>
  <si>
    <t>C1217</t>
  </si>
  <si>
    <t>01-05-1997</t>
  </si>
  <si>
    <t>C1218</t>
  </si>
  <si>
    <t>12/28/1941</t>
  </si>
  <si>
    <t>C1219</t>
  </si>
  <si>
    <t>12-06-1983</t>
  </si>
  <si>
    <t>C1220</t>
  </si>
  <si>
    <t>09-08-1967</t>
  </si>
  <si>
    <t>C1221</t>
  </si>
  <si>
    <t>C1222</t>
  </si>
  <si>
    <t>01-07-1969</t>
  </si>
  <si>
    <t>C1223</t>
  </si>
  <si>
    <t>9/17/1952</t>
  </si>
  <si>
    <t>C1224</t>
  </si>
  <si>
    <t>C1225</t>
  </si>
  <si>
    <t>11-10-1990</t>
  </si>
  <si>
    <t>C1226</t>
  </si>
  <si>
    <t>05-01-1989</t>
  </si>
  <si>
    <t>C1227</t>
  </si>
  <si>
    <t>3/13/1987</t>
  </si>
  <si>
    <t>C1228</t>
  </si>
  <si>
    <t>07-07-1954</t>
  </si>
  <si>
    <t>C1229</t>
  </si>
  <si>
    <t>11-02-1994</t>
  </si>
  <si>
    <t>C1230</t>
  </si>
  <si>
    <t>2/18/1985</t>
  </si>
  <si>
    <t>C1231</t>
  </si>
  <si>
    <t>12-09-1954</t>
  </si>
  <si>
    <t>C1232</t>
  </si>
  <si>
    <t>9/23/1989</t>
  </si>
  <si>
    <t>C1233</t>
  </si>
  <si>
    <t>08-05-1979</t>
  </si>
  <si>
    <t>C1234</t>
  </si>
  <si>
    <t>1/20/1957</t>
  </si>
  <si>
    <t>C1235</t>
  </si>
  <si>
    <t>5/27/1957</t>
  </si>
  <si>
    <t>C1236</t>
  </si>
  <si>
    <t>8/24/1972</t>
  </si>
  <si>
    <t>C1237</t>
  </si>
  <si>
    <t>9/25/1943</t>
  </si>
  <si>
    <t>C1238</t>
  </si>
  <si>
    <t>4/22/1946</t>
  </si>
  <si>
    <t>C1239</t>
  </si>
  <si>
    <t>02-07-1953</t>
  </si>
  <si>
    <t>C1240</t>
  </si>
  <si>
    <t>11-12-1984</t>
  </si>
  <si>
    <t>C1241</t>
  </si>
  <si>
    <t>8/19/1973</t>
  </si>
  <si>
    <t>C1242</t>
  </si>
  <si>
    <t>9/22/1961</t>
  </si>
  <si>
    <t>C1243</t>
  </si>
  <si>
    <t>10-04-1948</t>
  </si>
  <si>
    <t>C1244</t>
  </si>
  <si>
    <t>06-10-1992</t>
  </si>
  <si>
    <t>C1245</t>
  </si>
  <si>
    <t>02-10-1963</t>
  </si>
  <si>
    <t>C1246</t>
  </si>
  <si>
    <t>05-10-1943</t>
  </si>
  <si>
    <t>C1247</t>
  </si>
  <si>
    <t>04-09-1957</t>
  </si>
  <si>
    <t>C1248</t>
  </si>
  <si>
    <t>07-04-1976</t>
  </si>
  <si>
    <t>C1249</t>
  </si>
  <si>
    <t>7/14/1971</t>
  </si>
  <si>
    <t>C1250</t>
  </si>
  <si>
    <t>4/19/1950</t>
  </si>
  <si>
    <t>C1251</t>
  </si>
  <si>
    <t>11-01-1975</t>
  </si>
  <si>
    <t>C1252</t>
  </si>
  <si>
    <t>2/27/1962</t>
  </si>
  <si>
    <t>C1253</t>
  </si>
  <si>
    <t>9/24/1991</t>
  </si>
  <si>
    <t>C1254</t>
  </si>
  <si>
    <t>04-04-1956</t>
  </si>
  <si>
    <t>C1255</t>
  </si>
  <si>
    <t>9/15/1999</t>
  </si>
  <si>
    <t>C1256</t>
  </si>
  <si>
    <t>Triton</t>
  </si>
  <si>
    <t>2/18/1972</t>
  </si>
  <si>
    <t>C1257</t>
  </si>
  <si>
    <t>12/22/1991</t>
  </si>
  <si>
    <t>C1258</t>
  </si>
  <si>
    <t>6/22/1969</t>
  </si>
  <si>
    <t>C1259</t>
  </si>
  <si>
    <t>2/19/1971</t>
  </si>
  <si>
    <t>C1260</t>
  </si>
  <si>
    <t>8/24/1992</t>
  </si>
  <si>
    <t>C1261</t>
  </si>
  <si>
    <t>09-03-1976</t>
  </si>
  <si>
    <t>C1262</t>
  </si>
  <si>
    <t>C1263</t>
  </si>
  <si>
    <t>11/17/1951</t>
  </si>
  <si>
    <t>C1264</t>
  </si>
  <si>
    <t>12-06-1999</t>
  </si>
  <si>
    <t>C1265</t>
  </si>
  <si>
    <t>C1266</t>
  </si>
  <si>
    <t>6/20/1952</t>
  </si>
  <si>
    <t>C1267</t>
  </si>
  <si>
    <t>04-07-1965</t>
  </si>
  <si>
    <t>C1268</t>
  </si>
  <si>
    <t>10-01-1995</t>
  </si>
  <si>
    <t>C1269</t>
  </si>
  <si>
    <t>9/28/1964</t>
  </si>
  <si>
    <t>C1270</t>
  </si>
  <si>
    <t>10/18/1978</t>
  </si>
  <si>
    <t>C1271</t>
  </si>
  <si>
    <t>09-10-1992</t>
  </si>
  <si>
    <t>C1272</t>
  </si>
  <si>
    <t>5/13/1941</t>
  </si>
  <si>
    <t>C1273</t>
  </si>
  <si>
    <t>5/13/1968</t>
  </si>
  <si>
    <t>C1274</t>
  </si>
  <si>
    <t>07-09-1979</t>
  </si>
  <si>
    <t>C1275</t>
  </si>
  <si>
    <t>2/26/1969</t>
  </si>
  <si>
    <t>C1276</t>
  </si>
  <si>
    <t>03-09-1940</t>
  </si>
  <si>
    <t>C1277</t>
  </si>
  <si>
    <t>04-01-1981</t>
  </si>
  <si>
    <t>C1278</t>
  </si>
  <si>
    <t>7/25/1997</t>
  </si>
  <si>
    <t>C1279</t>
  </si>
  <si>
    <t>10-12-1943</t>
  </si>
  <si>
    <t>C1280</t>
  </si>
  <si>
    <t>C1281</t>
  </si>
  <si>
    <t>06-12-1998</t>
  </si>
  <si>
    <t>C1282</t>
  </si>
  <si>
    <t>5/18/1996</t>
  </si>
  <si>
    <t>C1283</t>
  </si>
  <si>
    <t>11-08-1945</t>
  </si>
  <si>
    <t>C1284</t>
  </si>
  <si>
    <t>10/16/1955</t>
  </si>
  <si>
    <t>C1285</t>
  </si>
  <si>
    <t>03-02-1954</t>
  </si>
  <si>
    <t>C1286</t>
  </si>
  <si>
    <t>07-10-1963</t>
  </si>
  <si>
    <t>C1287</t>
  </si>
  <si>
    <t>04-07-1998</t>
  </si>
  <si>
    <t>C1288</t>
  </si>
  <si>
    <t>1/20/1941</t>
  </si>
  <si>
    <t>C1289</t>
  </si>
  <si>
    <t>7/26/1973</t>
  </si>
  <si>
    <t>C1290</t>
  </si>
  <si>
    <t>C1291</t>
  </si>
  <si>
    <t>11-09-1983</t>
  </si>
  <si>
    <t>C1292</t>
  </si>
  <si>
    <t>5/22/1977</t>
  </si>
  <si>
    <t>C1293</t>
  </si>
  <si>
    <t>08-01-1972</t>
  </si>
  <si>
    <t>C1294</t>
  </si>
  <si>
    <t>02-09-1963</t>
  </si>
  <si>
    <t>C1295</t>
  </si>
  <si>
    <t>4/21/1992</t>
  </si>
  <si>
    <t>C1296</t>
  </si>
  <si>
    <t>C1297</t>
  </si>
  <si>
    <t>09-06-1983</t>
  </si>
  <si>
    <t>C1298</t>
  </si>
  <si>
    <t>08-04-1968</t>
  </si>
  <si>
    <t>C1299</t>
  </si>
  <si>
    <t>05-05-1944</t>
  </si>
  <si>
    <t>C1300</t>
  </si>
  <si>
    <t>01-06-1961</t>
  </si>
  <si>
    <t>C1301</t>
  </si>
  <si>
    <t>12/17/1955</t>
  </si>
  <si>
    <t>C1302</t>
  </si>
  <si>
    <t>4/19/1996</t>
  </si>
  <si>
    <t>C1303</t>
  </si>
  <si>
    <t>8/22/1962</t>
  </si>
  <si>
    <t>C1304</t>
  </si>
  <si>
    <t>06-08-1985</t>
  </si>
  <si>
    <t>C1305</t>
  </si>
  <si>
    <t>9/17/1978</t>
  </si>
  <si>
    <t>C1306</t>
  </si>
  <si>
    <t>3/18/1948</t>
  </si>
  <si>
    <t>C1307</t>
  </si>
  <si>
    <t>2/14/1993</t>
  </si>
  <si>
    <t>C1308</t>
  </si>
  <si>
    <t>03-04-2000</t>
  </si>
  <si>
    <t>C1309</t>
  </si>
  <si>
    <t>C1310</t>
  </si>
  <si>
    <t>05-04-1955</t>
  </si>
  <si>
    <t>C1311</t>
  </si>
  <si>
    <t>8/14/1940</t>
  </si>
  <si>
    <t>C1312</t>
  </si>
  <si>
    <t>09-03-1942</t>
  </si>
  <si>
    <t>C1313</t>
  </si>
  <si>
    <t>3/17/1972</t>
  </si>
  <si>
    <t>C1314</t>
  </si>
  <si>
    <t>9/17/1964</t>
  </si>
  <si>
    <t>C1315</t>
  </si>
  <si>
    <t>C1316</t>
  </si>
  <si>
    <t>05-09-1993</t>
  </si>
  <si>
    <t>C1317</t>
  </si>
  <si>
    <t>11/27/1973</t>
  </si>
  <si>
    <t>C1318</t>
  </si>
  <si>
    <t>1/18/1943</t>
  </si>
  <si>
    <t>C1319</t>
  </si>
  <si>
    <t>8/17/1954</t>
  </si>
  <si>
    <t>C1320</t>
  </si>
  <si>
    <t>C1321</t>
  </si>
  <si>
    <t>09-11-1990</t>
  </si>
  <si>
    <t>C1322</t>
  </si>
  <si>
    <t>12/26/1994</t>
  </si>
  <si>
    <t>C1323</t>
  </si>
  <si>
    <t>7/28/1963</t>
  </si>
  <si>
    <t>C1324</t>
  </si>
  <si>
    <t>C1325</t>
  </si>
  <si>
    <t>12-09-1974</t>
  </si>
  <si>
    <t>C1326</t>
  </si>
  <si>
    <t>5/22/1944</t>
  </si>
  <si>
    <t>C1327</t>
  </si>
  <si>
    <t>5/14/1993</t>
  </si>
  <si>
    <t>C1328</t>
  </si>
  <si>
    <t>7/23/1956</t>
  </si>
  <si>
    <t>C1329</t>
  </si>
  <si>
    <t>4/28/1968</t>
  </si>
  <si>
    <t>C1330</t>
  </si>
  <si>
    <t>05-02-1975</t>
  </si>
  <si>
    <t>C1331</t>
  </si>
  <si>
    <t>10-06-1986</t>
  </si>
  <si>
    <t>C1332</t>
  </si>
  <si>
    <t>12-11-1995</t>
  </si>
  <si>
    <t>C1333</t>
  </si>
  <si>
    <t>3/27/1988</t>
  </si>
  <si>
    <t>C1334</t>
  </si>
  <si>
    <t>12-08-1965</t>
  </si>
  <si>
    <t>C1335</t>
  </si>
  <si>
    <t>05-01-1982</t>
  </si>
  <si>
    <t>C1336</t>
  </si>
  <si>
    <t>12-09-1948</t>
  </si>
  <si>
    <t>C1337</t>
  </si>
  <si>
    <t>9/20/1953</t>
  </si>
  <si>
    <t>C1338</t>
  </si>
  <si>
    <t>12-01-1968</t>
  </si>
  <si>
    <t>C1339</t>
  </si>
  <si>
    <t>2/24/1961</t>
  </si>
  <si>
    <t>C1340</t>
  </si>
  <si>
    <t>C1341</t>
  </si>
  <si>
    <t>9/23/1952</t>
  </si>
  <si>
    <t>C1342</t>
  </si>
  <si>
    <t>2/21/1964</t>
  </si>
  <si>
    <t>C1343</t>
  </si>
  <si>
    <t>3/13/1995</t>
  </si>
  <si>
    <t>C1344</t>
  </si>
  <si>
    <t>5/24/1974</t>
  </si>
  <si>
    <t>C1345</t>
  </si>
  <si>
    <t>4/25/1956</t>
  </si>
  <si>
    <t>C1346</t>
  </si>
  <si>
    <t>C1347</t>
  </si>
  <si>
    <t>2/13/1956</t>
  </si>
  <si>
    <t>C1348</t>
  </si>
  <si>
    <t>7/16/1998</t>
  </si>
  <si>
    <t>C1349</t>
  </si>
  <si>
    <t>2/14/1982</t>
  </si>
  <si>
    <t>C1350</t>
  </si>
  <si>
    <t>5/17/1991</t>
  </si>
  <si>
    <t>C1351</t>
  </si>
  <si>
    <t>6/24/1987</t>
  </si>
  <si>
    <t>C1352</t>
  </si>
  <si>
    <t>3/16/1989</t>
  </si>
  <si>
    <t>C1353</t>
  </si>
  <si>
    <t>10/15/1997</t>
  </si>
  <si>
    <t>C1354</t>
  </si>
  <si>
    <t>04-09-1941</t>
  </si>
  <si>
    <t>C1355</t>
  </si>
  <si>
    <t>11/22/1966</t>
  </si>
  <si>
    <t>C1356</t>
  </si>
  <si>
    <t>3/26/1994</t>
  </si>
  <si>
    <t>C1357</t>
  </si>
  <si>
    <t>C1358</t>
  </si>
  <si>
    <t>01-05-1943</t>
  </si>
  <si>
    <t>C1359</t>
  </si>
  <si>
    <t>7/25/1975</t>
  </si>
  <si>
    <t>C1360</t>
  </si>
  <si>
    <t>11/27/1990</t>
  </si>
  <si>
    <t>C1361</t>
  </si>
  <si>
    <t>7/21/1943</t>
  </si>
  <si>
    <t>C1362</t>
  </si>
  <si>
    <t>4/13/1965</t>
  </si>
  <si>
    <t>C1363</t>
  </si>
  <si>
    <t>06-04-1981</t>
  </si>
  <si>
    <t>C1364</t>
  </si>
  <si>
    <t>12/23/1998</t>
  </si>
  <si>
    <t>C1365</t>
  </si>
  <si>
    <t>3/16/1969</t>
  </si>
  <si>
    <t>C1366</t>
  </si>
  <si>
    <t>7/27/1995</t>
  </si>
  <si>
    <t>C1367</t>
  </si>
  <si>
    <t>01-11-1953</t>
  </si>
  <si>
    <t>C1368</t>
  </si>
  <si>
    <t>11/22/1947</t>
  </si>
  <si>
    <t>C1369</t>
  </si>
  <si>
    <t>10-07-1983</t>
  </si>
  <si>
    <t>C1370</t>
  </si>
  <si>
    <t>06-04-1965</t>
  </si>
  <si>
    <t>C1371</t>
  </si>
  <si>
    <t>6/19/1989</t>
  </si>
  <si>
    <t>C1372</t>
  </si>
  <si>
    <t>11/21/1981</t>
  </si>
  <si>
    <t>C1373</t>
  </si>
  <si>
    <t>10-11-1992</t>
  </si>
  <si>
    <t>C1374</t>
  </si>
  <si>
    <t>1/25/1990</t>
  </si>
  <si>
    <t>C1375</t>
  </si>
  <si>
    <t>11/22/1972</t>
  </si>
  <si>
    <t>C1376</t>
  </si>
  <si>
    <t>6/23/1987</t>
  </si>
  <si>
    <t>C1377</t>
  </si>
  <si>
    <t>01-04-1984</t>
  </si>
  <si>
    <t>C1378</t>
  </si>
  <si>
    <t>11/19/1976</t>
  </si>
  <si>
    <t>C1379</t>
  </si>
  <si>
    <t>06-11-1970</t>
  </si>
  <si>
    <t>C1380</t>
  </si>
  <si>
    <t>10/15/1949</t>
  </si>
  <si>
    <t>C1381</t>
  </si>
  <si>
    <t>6/16/1962</t>
  </si>
  <si>
    <t>C1382</t>
  </si>
  <si>
    <t>5/19/1951</t>
  </si>
  <si>
    <t>C1383</t>
  </si>
  <si>
    <t>11-11-1992</t>
  </si>
  <si>
    <t>C1384</t>
  </si>
  <si>
    <t>03-10-1988</t>
  </si>
  <si>
    <t>C1385</t>
  </si>
  <si>
    <t>06-01-1946</t>
  </si>
  <si>
    <t>C1386</t>
  </si>
  <si>
    <t>8/23/1947</t>
  </si>
  <si>
    <t>C1387</t>
  </si>
  <si>
    <t>5/27/1943</t>
  </si>
  <si>
    <t>C1388</t>
  </si>
  <si>
    <t>4/20/1999</t>
  </si>
  <si>
    <t>C1389</t>
  </si>
  <si>
    <t>07-03-1952</t>
  </si>
  <si>
    <t>C1390</t>
  </si>
  <si>
    <t>7/21/1979</t>
  </si>
  <si>
    <t>C1391</t>
  </si>
  <si>
    <t>03-06-1974</t>
  </si>
  <si>
    <t>C1392</t>
  </si>
  <si>
    <t>06-05-1990</t>
  </si>
  <si>
    <t>C1393</t>
  </si>
  <si>
    <t>07-09-1981</t>
  </si>
  <si>
    <t>C1394</t>
  </si>
  <si>
    <t>C1395</t>
  </si>
  <si>
    <t>9/27/1988</t>
  </si>
  <si>
    <t>C1396</t>
  </si>
  <si>
    <t>06-02-1971</t>
  </si>
  <si>
    <t>C1397</t>
  </si>
  <si>
    <t>03-10-1983</t>
  </si>
  <si>
    <t>C1398</t>
  </si>
  <si>
    <t>12/13/1966</t>
  </si>
  <si>
    <t>C1399</t>
  </si>
  <si>
    <t>8/23/1978</t>
  </si>
  <si>
    <t>C1400</t>
  </si>
  <si>
    <t>10/24/1991</t>
  </si>
  <si>
    <t>C1401</t>
  </si>
  <si>
    <t>3/24/1999</t>
  </si>
  <si>
    <t>C1402</t>
  </si>
  <si>
    <t>9/28/1968</t>
  </si>
  <si>
    <t>C1403</t>
  </si>
  <si>
    <t>9/22/1983</t>
  </si>
  <si>
    <t>C1404</t>
  </si>
  <si>
    <t>7/22/1950</t>
  </si>
  <si>
    <t>C1405</t>
  </si>
  <si>
    <t>06-08-1955</t>
  </si>
  <si>
    <t>C1406</t>
  </si>
  <si>
    <t>09-01-1970</t>
  </si>
  <si>
    <t>C1407</t>
  </si>
  <si>
    <t>3/22/1956</t>
  </si>
  <si>
    <t>C1408</t>
  </si>
  <si>
    <t>11/13/1963</t>
  </si>
  <si>
    <t>C1409</t>
  </si>
  <si>
    <t>08-01-1957</t>
  </si>
  <si>
    <t>C1410</t>
  </si>
  <si>
    <t>12/16/1965</t>
  </si>
  <si>
    <t>C1411</t>
  </si>
  <si>
    <t>04-04-1987</t>
  </si>
  <si>
    <t>C1412</t>
  </si>
  <si>
    <t>6/28/1985</t>
  </si>
  <si>
    <t>C1413</t>
  </si>
  <si>
    <t>9/18/1968</t>
  </si>
  <si>
    <t>C1414</t>
  </si>
  <si>
    <t>05-01-1975</t>
  </si>
  <si>
    <t>C1415</t>
  </si>
  <si>
    <t>7/14/1959</t>
  </si>
  <si>
    <t>C1416</t>
  </si>
  <si>
    <t>07-01-1954</t>
  </si>
  <si>
    <t>C1417</t>
  </si>
  <si>
    <t>10/26/1953</t>
  </si>
  <si>
    <t>C1418</t>
  </si>
  <si>
    <t>04-06-1954</t>
  </si>
  <si>
    <t>C1419</t>
  </si>
  <si>
    <t>08-08-1971</t>
  </si>
  <si>
    <t>C1420</t>
  </si>
  <si>
    <t>Terova</t>
  </si>
  <si>
    <t>10/20/1981</t>
  </si>
  <si>
    <t>C1421</t>
  </si>
  <si>
    <t>11/14/1957</t>
  </si>
  <si>
    <t>C1422</t>
  </si>
  <si>
    <t>1/15/1955</t>
  </si>
  <si>
    <t>C1423</t>
  </si>
  <si>
    <t>9/21/1955</t>
  </si>
  <si>
    <t>C1424</t>
  </si>
  <si>
    <t>03-12-1954</t>
  </si>
  <si>
    <t>C1425</t>
  </si>
  <si>
    <t>12/16/1971</t>
  </si>
  <si>
    <t>C1426</t>
  </si>
  <si>
    <t>5/20/1964</t>
  </si>
  <si>
    <t>C1427</t>
  </si>
  <si>
    <t>05-10-1955</t>
  </si>
  <si>
    <t>C1428</t>
  </si>
  <si>
    <t>12-05-1953</t>
  </si>
  <si>
    <t>C1429</t>
  </si>
  <si>
    <t>10-01-1991</t>
  </si>
  <si>
    <t>C1430</t>
  </si>
  <si>
    <t>09-11-1963</t>
  </si>
  <si>
    <t>C1431</t>
  </si>
  <si>
    <t>07-01-1943</t>
  </si>
  <si>
    <t>C1432</t>
  </si>
  <si>
    <t>12/26/1951</t>
  </si>
  <si>
    <t>C1433</t>
  </si>
  <si>
    <t>04-12-1953</t>
  </si>
  <si>
    <t>C1434</t>
  </si>
  <si>
    <t>6/25/1985</t>
  </si>
  <si>
    <t>C1435</t>
  </si>
  <si>
    <t>04-08-1967</t>
  </si>
  <si>
    <t>C1436</t>
  </si>
  <si>
    <t>10-09-1998</t>
  </si>
  <si>
    <t>C1437</t>
  </si>
  <si>
    <t>04-08-1997</t>
  </si>
  <si>
    <t>C1438</t>
  </si>
  <si>
    <t>08-04-1988</t>
  </si>
  <si>
    <t>C1439</t>
  </si>
  <si>
    <t>10/14/2000</t>
  </si>
  <si>
    <t>C1440</t>
  </si>
  <si>
    <t>7/20/1952</t>
  </si>
  <si>
    <t>C1441</t>
  </si>
  <si>
    <t>09-08-1945</t>
  </si>
  <si>
    <t>C1442</t>
  </si>
  <si>
    <t>6/17/2000</t>
  </si>
  <si>
    <t>C1443</t>
  </si>
  <si>
    <t>11/22/1979</t>
  </si>
  <si>
    <t>C1444</t>
  </si>
  <si>
    <t>6/25/1981</t>
  </si>
  <si>
    <t>C1445</t>
  </si>
  <si>
    <t>7/26/1988</t>
  </si>
  <si>
    <t>C1446</t>
  </si>
  <si>
    <t>12-09-1951</t>
  </si>
  <si>
    <t>C1447</t>
  </si>
  <si>
    <t>5/14/1972</t>
  </si>
  <si>
    <t>C1448</t>
  </si>
  <si>
    <t>3/15/1959</t>
  </si>
  <si>
    <t>C1449</t>
  </si>
  <si>
    <t>6/14/1999</t>
  </si>
  <si>
    <t>C1450</t>
  </si>
  <si>
    <t>04-06-1996</t>
  </si>
  <si>
    <t>C1451</t>
  </si>
  <si>
    <t>10/19/1983</t>
  </si>
  <si>
    <t>C1452</t>
  </si>
  <si>
    <t>08-05-1993</t>
  </si>
  <si>
    <t>C1453</t>
  </si>
  <si>
    <t>10-07-1981</t>
  </si>
  <si>
    <t>C1454</t>
  </si>
  <si>
    <t>5/23/1948</t>
  </si>
  <si>
    <t>C1455</t>
  </si>
  <si>
    <t>6/15/1989</t>
  </si>
  <si>
    <t>C1456</t>
  </si>
  <si>
    <t>6/26/1992</t>
  </si>
  <si>
    <t>C1457</t>
  </si>
  <si>
    <t>1/27/1949</t>
  </si>
  <si>
    <t>C1458</t>
  </si>
  <si>
    <t>9/16/1950</t>
  </si>
  <si>
    <t>C1459</t>
  </si>
  <si>
    <t>9/28/1949</t>
  </si>
  <si>
    <t>C1460</t>
  </si>
  <si>
    <t>12-05-1972</t>
  </si>
  <si>
    <t>C1461</t>
  </si>
  <si>
    <t>1/13/1944</t>
  </si>
  <si>
    <t>C1462</t>
  </si>
  <si>
    <t>4/19/1984</t>
  </si>
  <si>
    <t>C1463</t>
  </si>
  <si>
    <t>12/28/1943</t>
  </si>
  <si>
    <t>C1464</t>
  </si>
  <si>
    <t>1/25/1940</t>
  </si>
  <si>
    <t>C1465</t>
  </si>
  <si>
    <t>07-09-1990</t>
  </si>
  <si>
    <t>C1466</t>
  </si>
  <si>
    <t>8/28/1999</t>
  </si>
  <si>
    <t>C1467</t>
  </si>
  <si>
    <t>7/19/1951</t>
  </si>
  <si>
    <t>C1468</t>
  </si>
  <si>
    <t>8/24/1940</t>
  </si>
  <si>
    <t>C1469</t>
  </si>
  <si>
    <t>5/17/1970</t>
  </si>
  <si>
    <t>C1470</t>
  </si>
  <si>
    <t>5/27/1940</t>
  </si>
  <si>
    <t>C1471</t>
  </si>
  <si>
    <t>5/24/1940</t>
  </si>
  <si>
    <t>C1472</t>
  </si>
  <si>
    <t>3/23/1991</t>
  </si>
  <si>
    <t>C1473</t>
  </si>
  <si>
    <t>3/14/1974</t>
  </si>
  <si>
    <t>C1474</t>
  </si>
  <si>
    <t>04-10-1969</t>
  </si>
  <si>
    <t>C1475</t>
  </si>
  <si>
    <t>08-02-1944</t>
  </si>
  <si>
    <t>C1476</t>
  </si>
  <si>
    <t>06-08-2000</t>
  </si>
  <si>
    <t>C1477</t>
  </si>
  <si>
    <t>04-10-1968</t>
  </si>
  <si>
    <t>C1478</t>
  </si>
  <si>
    <t>09-12-1958</t>
  </si>
  <si>
    <t>C1479</t>
  </si>
  <si>
    <t>3/26/1968</t>
  </si>
  <si>
    <t>C1480</t>
  </si>
  <si>
    <t>04-09-1985</t>
  </si>
  <si>
    <t>C1481</t>
  </si>
  <si>
    <t>12-04-1984</t>
  </si>
  <si>
    <t>C1482</t>
  </si>
  <si>
    <t>1/24/1953</t>
  </si>
  <si>
    <t>C1483</t>
  </si>
  <si>
    <t>06-01-1975</t>
  </si>
  <si>
    <t>C1484</t>
  </si>
  <si>
    <t>10-09-1971</t>
  </si>
  <si>
    <t>C1485</t>
  </si>
  <si>
    <t>C1486</t>
  </si>
  <si>
    <t>6/14/1996</t>
  </si>
  <si>
    <t>C1487</t>
  </si>
  <si>
    <t>12-10-1965</t>
  </si>
  <si>
    <t>C1488</t>
  </si>
  <si>
    <t>09-07-1975</t>
  </si>
  <si>
    <t>C1489</t>
  </si>
  <si>
    <t>3/19/1951</t>
  </si>
  <si>
    <t>C1490</t>
  </si>
  <si>
    <t>11-06-1994</t>
  </si>
  <si>
    <t>C1491</t>
  </si>
  <si>
    <t>C1492</t>
  </si>
  <si>
    <t>12/18/1984</t>
  </si>
  <si>
    <t>C1493</t>
  </si>
  <si>
    <t>3/16/1992</t>
  </si>
  <si>
    <t>C1494</t>
  </si>
  <si>
    <t>04-09-1996</t>
  </si>
  <si>
    <t>C1495</t>
  </si>
  <si>
    <t>11-09-1991</t>
  </si>
  <si>
    <t>C1496</t>
  </si>
  <si>
    <t>11/15/1986</t>
  </si>
  <si>
    <t>C1497</t>
  </si>
  <si>
    <t>1/13/1940</t>
  </si>
  <si>
    <t>C1498</t>
  </si>
  <si>
    <t>C1499</t>
  </si>
  <si>
    <t>11-04-1997</t>
  </si>
  <si>
    <t>C1500</t>
  </si>
  <si>
    <t>01-04-1995</t>
  </si>
  <si>
    <t>C1501</t>
  </si>
  <si>
    <t>12/16/1951</t>
  </si>
  <si>
    <t>C1502</t>
  </si>
  <si>
    <t>10/27/1994</t>
  </si>
  <si>
    <t>C1503</t>
  </si>
  <si>
    <t>8/21/1986</t>
  </si>
  <si>
    <t>C1504</t>
  </si>
  <si>
    <t>8/19/1946</t>
  </si>
  <si>
    <t>C1505</t>
  </si>
  <si>
    <t>5/14/1994</t>
  </si>
  <si>
    <t>C1506</t>
  </si>
  <si>
    <t>01-11-1950</t>
  </si>
  <si>
    <t>C1507</t>
  </si>
  <si>
    <t>3/28/1951</t>
  </si>
  <si>
    <t>C1508</t>
  </si>
  <si>
    <t>12-03-1994</t>
  </si>
  <si>
    <t>C1509</t>
  </si>
  <si>
    <t>12/16/1946</t>
  </si>
  <si>
    <t>C1510</t>
  </si>
  <si>
    <t>12-01-1962</t>
  </si>
  <si>
    <t>C1511</t>
  </si>
  <si>
    <t>C1512</t>
  </si>
  <si>
    <t>6/18/1955</t>
  </si>
  <si>
    <t>C1513</t>
  </si>
  <si>
    <t>06-08-1995</t>
  </si>
  <si>
    <t>C1514</t>
  </si>
  <si>
    <t>12-08-1986</t>
  </si>
  <si>
    <t>C1515</t>
  </si>
  <si>
    <t>10/16/1946</t>
  </si>
  <si>
    <t>C1516</t>
  </si>
  <si>
    <t>5/23/1953</t>
  </si>
  <si>
    <t>C1517</t>
  </si>
  <si>
    <t>2/23/1978</t>
  </si>
  <si>
    <t>C1518</t>
  </si>
  <si>
    <t>10-08-1994</t>
  </si>
  <si>
    <t>C1519</t>
  </si>
  <si>
    <t>8/19/1972</t>
  </si>
  <si>
    <t>C1520</t>
  </si>
  <si>
    <t>12-05-1945</t>
  </si>
  <si>
    <t>C1521</t>
  </si>
  <si>
    <t>12/25/1973</t>
  </si>
  <si>
    <t>C1522</t>
  </si>
  <si>
    <t>9/14/1964</t>
  </si>
  <si>
    <t>C1523</t>
  </si>
  <si>
    <t>7/22/1981</t>
  </si>
  <si>
    <t>C1524</t>
  </si>
  <si>
    <t>7/24/1967</t>
  </si>
  <si>
    <t>C1525</t>
  </si>
  <si>
    <t>8/24/1959</t>
  </si>
  <si>
    <t>C1526</t>
  </si>
  <si>
    <t>08-05-1956</t>
  </si>
  <si>
    <t>C1527</t>
  </si>
  <si>
    <t>5/13/1989</t>
  </si>
  <si>
    <t>C1528</t>
  </si>
  <si>
    <t>09-02-1997</t>
  </si>
  <si>
    <t>C1529</t>
  </si>
  <si>
    <t>C1530</t>
  </si>
  <si>
    <t>11/20/1988</t>
  </si>
  <si>
    <t>C1531</t>
  </si>
  <si>
    <t>3/15/1964</t>
  </si>
  <si>
    <t>C1532</t>
  </si>
  <si>
    <t>C1533</t>
  </si>
  <si>
    <t>10-05-1988</t>
  </si>
  <si>
    <t>C1534</t>
  </si>
  <si>
    <t>06-08-1996</t>
  </si>
  <si>
    <t>C1535</t>
  </si>
  <si>
    <t>Jeremy</t>
  </si>
  <si>
    <t>09-03-1994</t>
  </si>
  <si>
    <t>C1536</t>
  </si>
  <si>
    <t>06-05-1982</t>
  </si>
  <si>
    <t>C1537</t>
  </si>
  <si>
    <t>08-04-1999</t>
  </si>
  <si>
    <t>C1538</t>
  </si>
  <si>
    <t>01-07-1947</t>
  </si>
  <si>
    <t>C1539</t>
  </si>
  <si>
    <t>C1540</t>
  </si>
  <si>
    <t>12-02-1957</t>
  </si>
  <si>
    <t>C1541</t>
  </si>
  <si>
    <t>11/20/1964</t>
  </si>
  <si>
    <t>C1542</t>
  </si>
  <si>
    <t>C1543</t>
  </si>
  <si>
    <t>11-10-1955</t>
  </si>
  <si>
    <t>C1544</t>
  </si>
  <si>
    <t>C1545</t>
  </si>
  <si>
    <t>11/23/1992</t>
  </si>
  <si>
    <t>C1546</t>
  </si>
  <si>
    <t>06-06-1966</t>
  </si>
  <si>
    <t>C1547</t>
  </si>
  <si>
    <t>04-03-1975</t>
  </si>
  <si>
    <t>C1548</t>
  </si>
  <si>
    <t>12/26/1967</t>
  </si>
  <si>
    <t>C1549</t>
  </si>
  <si>
    <t>6/15/1961</t>
  </si>
  <si>
    <t>C1550</t>
  </si>
  <si>
    <t>10-01-1998</t>
  </si>
  <si>
    <t>C1551</t>
  </si>
  <si>
    <t>C1552</t>
  </si>
  <si>
    <t>4/20/1947</t>
  </si>
  <si>
    <t>C1553</t>
  </si>
  <si>
    <t>3/27/1990</t>
  </si>
  <si>
    <t>C1554</t>
  </si>
  <si>
    <t>03-04-1998</t>
  </si>
  <si>
    <t>C1555</t>
  </si>
  <si>
    <t>4/25/1946</t>
  </si>
  <si>
    <t>C1556</t>
  </si>
  <si>
    <t>11/20/1982</t>
  </si>
  <si>
    <t>C1557</t>
  </si>
  <si>
    <t>3/15/1942</t>
  </si>
  <si>
    <t>C1558</t>
  </si>
  <si>
    <t>03-12-1944</t>
  </si>
  <si>
    <t>C1559</t>
  </si>
  <si>
    <t>C1560</t>
  </si>
  <si>
    <t>7/15/1940</t>
  </si>
  <si>
    <t>C1561</t>
  </si>
  <si>
    <t>4/28/1964</t>
  </si>
  <si>
    <t>C1562</t>
  </si>
  <si>
    <t>07-05-1987</t>
  </si>
  <si>
    <t>C1563</t>
  </si>
  <si>
    <t>6/18/1987</t>
  </si>
  <si>
    <t>C1564</t>
  </si>
  <si>
    <t>11-06-1964</t>
  </si>
  <si>
    <t>C1565</t>
  </si>
  <si>
    <t>08-08-1980</t>
  </si>
  <si>
    <t>C1566</t>
  </si>
  <si>
    <t>01-01-1995</t>
  </si>
  <si>
    <t>C1567</t>
  </si>
  <si>
    <t>10-11-1977</t>
  </si>
  <si>
    <t>C1568</t>
  </si>
  <si>
    <t>03-06-1990</t>
  </si>
  <si>
    <t>C1569</t>
  </si>
  <si>
    <t>11-05-1993</t>
  </si>
  <si>
    <t>C1570</t>
  </si>
  <si>
    <t>12/27/1963</t>
  </si>
  <si>
    <t>C1571</t>
  </si>
  <si>
    <t>06-03-1978</t>
  </si>
  <si>
    <t>C1572</t>
  </si>
  <si>
    <t>06-10-1960</t>
  </si>
  <si>
    <t>C1573</t>
  </si>
  <si>
    <t>05-07-1946</t>
  </si>
  <si>
    <t>C1574</t>
  </si>
  <si>
    <t>8/14/1984</t>
  </si>
  <si>
    <t>C1575</t>
  </si>
  <si>
    <t>12/19/2000</t>
  </si>
  <si>
    <t>C1576</t>
  </si>
  <si>
    <t>9/28/1977</t>
  </si>
  <si>
    <t>C1577</t>
  </si>
  <si>
    <t>2/15/1983</t>
  </si>
  <si>
    <t>C1578</t>
  </si>
  <si>
    <t>03-12-1996</t>
  </si>
  <si>
    <t>C1579</t>
  </si>
  <si>
    <t>10-03-1945</t>
  </si>
  <si>
    <t>C1580</t>
  </si>
  <si>
    <t>12-05-1997</t>
  </si>
  <si>
    <t>C1581</t>
  </si>
  <si>
    <t>11-08-1950</t>
  </si>
  <si>
    <t>C1582</t>
  </si>
  <si>
    <t>8/20/1955</t>
  </si>
  <si>
    <t>C1583</t>
  </si>
  <si>
    <t>01-03-1968</t>
  </si>
  <si>
    <t>C1584</t>
  </si>
  <si>
    <t>Nexus</t>
  </si>
  <si>
    <t>08-12-1985</t>
  </si>
  <si>
    <t>C1585</t>
  </si>
  <si>
    <t>10-10-1960</t>
  </si>
  <si>
    <t>C1586</t>
  </si>
  <si>
    <t>1/21/1967</t>
  </si>
  <si>
    <t>C1587</t>
  </si>
  <si>
    <t>12-02-1943</t>
  </si>
  <si>
    <t>C1588</t>
  </si>
  <si>
    <t>10/25/1980</t>
  </si>
  <si>
    <t>C1589</t>
  </si>
  <si>
    <t>08-12-1953</t>
  </si>
  <si>
    <t>C1590</t>
  </si>
  <si>
    <t>6/19/1979</t>
  </si>
  <si>
    <t>C1591</t>
  </si>
  <si>
    <t>8/15/1971</t>
  </si>
  <si>
    <t>C1592</t>
  </si>
  <si>
    <t>C1593</t>
  </si>
  <si>
    <t>08-05-1975</t>
  </si>
  <si>
    <t>C1594</t>
  </si>
  <si>
    <t>10/24/1969</t>
  </si>
  <si>
    <t>C1595</t>
  </si>
  <si>
    <t>C1596</t>
  </si>
  <si>
    <t>11-10-1979</t>
  </si>
  <si>
    <t>C1597</t>
  </si>
  <si>
    <t>12/28/1949</t>
  </si>
  <si>
    <t>C1598</t>
  </si>
  <si>
    <t>6/23/1940</t>
  </si>
  <si>
    <t>C1599</t>
  </si>
  <si>
    <t>11/19/1980</t>
  </si>
  <si>
    <t>C1600</t>
  </si>
  <si>
    <t>C1601</t>
  </si>
  <si>
    <t>8/13/1996</t>
  </si>
  <si>
    <t>C1602</t>
  </si>
  <si>
    <t>C1603</t>
  </si>
  <si>
    <t>C1604</t>
  </si>
  <si>
    <t>09-10-1949</t>
  </si>
  <si>
    <t>C1605</t>
  </si>
  <si>
    <t>1/21/1999</t>
  </si>
  <si>
    <t>C1606</t>
  </si>
  <si>
    <t>3/20/1965</t>
  </si>
  <si>
    <t>C1607</t>
  </si>
  <si>
    <t>03-11-1963</t>
  </si>
  <si>
    <t>C1608</t>
  </si>
  <si>
    <t>11/14/1999</t>
  </si>
  <si>
    <t>C1609</t>
  </si>
  <si>
    <t>10-02-1964</t>
  </si>
  <si>
    <t>C1610</t>
  </si>
  <si>
    <t>3/23/1967</t>
  </si>
  <si>
    <t>C1611</t>
  </si>
  <si>
    <t>09-02-1975</t>
  </si>
  <si>
    <t>C1612</t>
  </si>
  <si>
    <t>2/25/1990</t>
  </si>
  <si>
    <t>C1613</t>
  </si>
  <si>
    <t>01-08-1998</t>
  </si>
  <si>
    <t>C1614</t>
  </si>
  <si>
    <t>5/16/1968</t>
  </si>
  <si>
    <t>C1615</t>
  </si>
  <si>
    <t>08-01-1963</t>
  </si>
  <si>
    <t>C1616</t>
  </si>
  <si>
    <t>09-01-1991</t>
  </si>
  <si>
    <t>C1617</t>
  </si>
  <si>
    <t>10-09-1952</t>
  </si>
  <si>
    <t>C1618</t>
  </si>
  <si>
    <t>11/22/1962</t>
  </si>
  <si>
    <t>C1619</t>
  </si>
  <si>
    <t>10/24/1952</t>
  </si>
  <si>
    <t>C1620</t>
  </si>
  <si>
    <t>05-07-1944</t>
  </si>
  <si>
    <t>C1621</t>
  </si>
  <si>
    <t>6/15/1954</t>
  </si>
  <si>
    <t>C1622</t>
  </si>
  <si>
    <t>02-01-1961</t>
  </si>
  <si>
    <t>C1623</t>
  </si>
  <si>
    <t>C1624</t>
  </si>
  <si>
    <t>01-04-1951</t>
  </si>
  <si>
    <t>C1625</t>
  </si>
  <si>
    <t>02-03-2000</t>
  </si>
  <si>
    <t>C1626</t>
  </si>
  <si>
    <t>2/24/1970</t>
  </si>
  <si>
    <t>C1627</t>
  </si>
  <si>
    <t>8/14/1973</t>
  </si>
  <si>
    <t>C1628</t>
  </si>
  <si>
    <t>10/13/1993</t>
  </si>
  <si>
    <t>C1629</t>
  </si>
  <si>
    <t>8/26/1956</t>
  </si>
  <si>
    <t>C1630</t>
  </si>
  <si>
    <t>05-06-1994</t>
  </si>
  <si>
    <t>C1631</t>
  </si>
  <si>
    <t>03-12-1966</t>
  </si>
  <si>
    <t>C1632</t>
  </si>
  <si>
    <t>07-12-1963</t>
  </si>
  <si>
    <t>C1633</t>
  </si>
  <si>
    <t>07-03-1977</t>
  </si>
  <si>
    <t>C1634</t>
  </si>
  <si>
    <t>01-11-1944</t>
  </si>
  <si>
    <t>C1635</t>
  </si>
  <si>
    <t>4/27/1948</t>
  </si>
  <si>
    <t>C1636</t>
  </si>
  <si>
    <t>01-10-1987</t>
  </si>
  <si>
    <t>C1637</t>
  </si>
  <si>
    <t>02-11-1969</t>
  </si>
  <si>
    <t>C1638</t>
  </si>
  <si>
    <t>12/14/1978</t>
  </si>
  <si>
    <t>C1639</t>
  </si>
  <si>
    <t>C1640</t>
  </si>
  <si>
    <t>11-04-1966</t>
  </si>
  <si>
    <t>C1641</t>
  </si>
  <si>
    <t>2/14/1972</t>
  </si>
  <si>
    <t>C1642</t>
  </si>
  <si>
    <t>7/20/1981</t>
  </si>
  <si>
    <t>C1643</t>
  </si>
  <si>
    <t>01-09-1978</t>
  </si>
  <si>
    <t>C1644</t>
  </si>
  <si>
    <t>6/22/1944</t>
  </si>
  <si>
    <t>C1645</t>
  </si>
  <si>
    <t>02-08-1995</t>
  </si>
  <si>
    <t>C1646</t>
  </si>
  <si>
    <t>06-10-1998</t>
  </si>
  <si>
    <t>C1647</t>
  </si>
  <si>
    <t>11/25/1945</t>
  </si>
  <si>
    <t>C1648</t>
  </si>
  <si>
    <t>9/21/1949</t>
  </si>
  <si>
    <t>C1649</t>
  </si>
  <si>
    <t>03-02-1982</t>
  </si>
  <si>
    <t>C1650</t>
  </si>
  <si>
    <t>04-01-1969</t>
  </si>
  <si>
    <t>C1651</t>
  </si>
  <si>
    <t>11/19/1945</t>
  </si>
  <si>
    <t>C1652</t>
  </si>
  <si>
    <t>1/15/1964</t>
  </si>
  <si>
    <t>C1653</t>
  </si>
  <si>
    <t>08-02-1974</t>
  </si>
  <si>
    <t>C1654</t>
  </si>
  <si>
    <t>04-05-1968</t>
  </si>
  <si>
    <t>C1655</t>
  </si>
  <si>
    <t>5/16/1965</t>
  </si>
  <si>
    <t>C1656</t>
  </si>
  <si>
    <t>C1657</t>
  </si>
  <si>
    <t>5/19/1958</t>
  </si>
  <si>
    <t>C1658</t>
  </si>
  <si>
    <t>08-07-1970</t>
  </si>
  <si>
    <t>C1659</t>
  </si>
  <si>
    <t>09-05-1946</t>
  </si>
  <si>
    <t>C1660</t>
  </si>
  <si>
    <t>4/27/1940</t>
  </si>
  <si>
    <t>C1661</t>
  </si>
  <si>
    <t>8/20/1975</t>
  </si>
  <si>
    <t>C1662</t>
  </si>
  <si>
    <t>5/16/1967</t>
  </si>
  <si>
    <t>C1663</t>
  </si>
  <si>
    <t>5/13/1977</t>
  </si>
  <si>
    <t>C1664</t>
  </si>
  <si>
    <t>7/25/1969</t>
  </si>
  <si>
    <t>C1665</t>
  </si>
  <si>
    <t>12/16/1995</t>
  </si>
  <si>
    <t>C1666</t>
  </si>
  <si>
    <t>09-08-1962</t>
  </si>
  <si>
    <t>C1667</t>
  </si>
  <si>
    <t>11/14/1967</t>
  </si>
  <si>
    <t>C1668</t>
  </si>
  <si>
    <t>11-12-1957</t>
  </si>
  <si>
    <t>C1669</t>
  </si>
  <si>
    <t>04-07-1960</t>
  </si>
  <si>
    <t>C1670</t>
  </si>
  <si>
    <t>12-09-1970</t>
  </si>
  <si>
    <t>C1671</t>
  </si>
  <si>
    <t>9/13/1948</t>
  </si>
  <si>
    <t>C1672</t>
  </si>
  <si>
    <t>04-09-1974</t>
  </si>
  <si>
    <t>C1673</t>
  </si>
  <si>
    <t>03-04-1992</t>
  </si>
  <si>
    <t>C1674</t>
  </si>
  <si>
    <t>12/22/1941</t>
  </si>
  <si>
    <t>C1675</t>
  </si>
  <si>
    <t>04-08-1985</t>
  </si>
  <si>
    <t>C1676</t>
  </si>
  <si>
    <t>9/19/1999</t>
  </si>
  <si>
    <t>C1677</t>
  </si>
  <si>
    <t>12/20/1964</t>
  </si>
  <si>
    <t>C1678</t>
  </si>
  <si>
    <t>03-06-1961</t>
  </si>
  <si>
    <t>C1679</t>
  </si>
  <si>
    <t>2/28/1986</t>
  </si>
  <si>
    <t>C1680</t>
  </si>
  <si>
    <t>9/25/1999</t>
  </si>
  <si>
    <t>C1681</t>
  </si>
  <si>
    <t>7/27/1961</t>
  </si>
  <si>
    <t>C1682</t>
  </si>
  <si>
    <t>04-11-1987</t>
  </si>
  <si>
    <t>C1683</t>
  </si>
  <si>
    <t>11/19/1999</t>
  </si>
  <si>
    <t>C1684</t>
  </si>
  <si>
    <t>07-01-1977</t>
  </si>
  <si>
    <t>C1685</t>
  </si>
  <si>
    <t>5/16/1977</t>
  </si>
  <si>
    <t>C1686</t>
  </si>
  <si>
    <t>C1687</t>
  </si>
  <si>
    <t>C1688</t>
  </si>
  <si>
    <t>4/28/1996</t>
  </si>
  <si>
    <t>C1689</t>
  </si>
  <si>
    <t>1/26/1985</t>
  </si>
  <si>
    <t>C1690</t>
  </si>
  <si>
    <t>8/18/1951</t>
  </si>
  <si>
    <t>C1691</t>
  </si>
  <si>
    <t>3/25/1946</t>
  </si>
  <si>
    <t>C1692</t>
  </si>
  <si>
    <t>03-08-1991</t>
  </si>
  <si>
    <t>C1693</t>
  </si>
  <si>
    <t>11/20/1990</t>
  </si>
  <si>
    <t>C1694</t>
  </si>
  <si>
    <t>7/18/1957</t>
  </si>
  <si>
    <t>C1695</t>
  </si>
  <si>
    <t>12/13/1955</t>
  </si>
  <si>
    <t>C1696</t>
  </si>
  <si>
    <t>2/20/1987</t>
  </si>
  <si>
    <t>C1697</t>
  </si>
  <si>
    <t>08-07-1980</t>
  </si>
  <si>
    <t>C1698</t>
  </si>
  <si>
    <t>12-05-1950</t>
  </si>
  <si>
    <t>C1699</t>
  </si>
  <si>
    <t>7/15/1969</t>
  </si>
  <si>
    <t>C1700</t>
  </si>
  <si>
    <t>11-04-1943</t>
  </si>
  <si>
    <t>C1701</t>
  </si>
  <si>
    <t>6/27/1982</t>
  </si>
  <si>
    <t>C1702</t>
  </si>
  <si>
    <t>C1703</t>
  </si>
  <si>
    <t>8/13/1999</t>
  </si>
  <si>
    <t>C1704</t>
  </si>
  <si>
    <t>2/15/1963</t>
  </si>
  <si>
    <t>C1705</t>
  </si>
  <si>
    <t>11/23/1979</t>
  </si>
  <si>
    <t>C1706</t>
  </si>
  <si>
    <t>5/13/1976</t>
  </si>
  <si>
    <t>C1707</t>
  </si>
  <si>
    <t>9/19/1973</t>
  </si>
  <si>
    <t>C1708</t>
  </si>
  <si>
    <t>08-06-1986</t>
  </si>
  <si>
    <t>C1709</t>
  </si>
  <si>
    <t>08-09-1946</t>
  </si>
  <si>
    <t>C1710</t>
  </si>
  <si>
    <t>5/26/1957</t>
  </si>
  <si>
    <t>C1711</t>
  </si>
  <si>
    <t>C1712</t>
  </si>
  <si>
    <t>03-04-1971</t>
  </si>
  <si>
    <t>C1713</t>
  </si>
  <si>
    <t>02-08-1981</t>
  </si>
  <si>
    <t>C1714</t>
  </si>
  <si>
    <t>07-05-1948</t>
  </si>
  <si>
    <t>C1715</t>
  </si>
  <si>
    <t>4/13/1963</t>
  </si>
  <si>
    <t>C1716</t>
  </si>
  <si>
    <t>10/13/1980</t>
  </si>
  <si>
    <t>C1717</t>
  </si>
  <si>
    <t>12/21/1941</t>
  </si>
  <si>
    <t>C1718</t>
  </si>
  <si>
    <t>01-06-1995</t>
  </si>
  <si>
    <t>C1719</t>
  </si>
  <si>
    <t>Halcyon</t>
  </si>
  <si>
    <t>05-10-1960</t>
  </si>
  <si>
    <t>C1720</t>
  </si>
  <si>
    <t>10-10-1996</t>
  </si>
  <si>
    <t>C1721</t>
  </si>
  <si>
    <t>12-10-1986</t>
  </si>
  <si>
    <t>C1722</t>
  </si>
  <si>
    <t>11/23/1982</t>
  </si>
  <si>
    <t>C1723</t>
  </si>
  <si>
    <t>02-02-1998</t>
  </si>
  <si>
    <t>C1724</t>
  </si>
  <si>
    <t>6/19/1956</t>
  </si>
  <si>
    <t>C1725</t>
  </si>
  <si>
    <t>01-12-1959</t>
  </si>
  <si>
    <t>C1726</t>
  </si>
  <si>
    <t>8/15/1948</t>
  </si>
  <si>
    <t>C1727</t>
  </si>
  <si>
    <t>12-06-1945</t>
  </si>
  <si>
    <t>C1728</t>
  </si>
  <si>
    <t>03-08-1944</t>
  </si>
  <si>
    <t>C1729</t>
  </si>
  <si>
    <t>6/26/1955</t>
  </si>
  <si>
    <t>C1730</t>
  </si>
  <si>
    <t>C1731</t>
  </si>
  <si>
    <t>12/19/1971</t>
  </si>
  <si>
    <t>C1732</t>
  </si>
  <si>
    <t>7/15/1970</t>
  </si>
  <si>
    <t>C1733</t>
  </si>
  <si>
    <t>4/22/1948</t>
  </si>
  <si>
    <t>C1734</t>
  </si>
  <si>
    <t>1/14/1975</t>
  </si>
  <si>
    <t>C1735</t>
  </si>
  <si>
    <t>10-07-1969</t>
  </si>
  <si>
    <t>C1736</t>
  </si>
  <si>
    <t>9/21/1989</t>
  </si>
  <si>
    <t>C1737</t>
  </si>
  <si>
    <t>C1738</t>
  </si>
  <si>
    <t>C1739</t>
  </si>
  <si>
    <t>2/25/1985</t>
  </si>
  <si>
    <t>C1740</t>
  </si>
  <si>
    <t>9/15/1951</t>
  </si>
  <si>
    <t>C1741</t>
  </si>
  <si>
    <t>4/18/1976</t>
  </si>
  <si>
    <t>C1742</t>
  </si>
  <si>
    <t>8/14/1988</t>
  </si>
  <si>
    <t>C1743</t>
  </si>
  <si>
    <t>7/26/1946</t>
  </si>
  <si>
    <t>C1744</t>
  </si>
  <si>
    <t>11/16/1961</t>
  </si>
  <si>
    <t>C1745</t>
  </si>
  <si>
    <t>6/21/1976</t>
  </si>
  <si>
    <t>C1746</t>
  </si>
  <si>
    <t>6/14/1959</t>
  </si>
  <si>
    <t>C1747</t>
  </si>
  <si>
    <t>2/19/1965</t>
  </si>
  <si>
    <t>C1748</t>
  </si>
  <si>
    <t>11-11-1950</t>
  </si>
  <si>
    <t>C1749</t>
  </si>
  <si>
    <t>5/27/1956</t>
  </si>
  <si>
    <t>C1750</t>
  </si>
  <si>
    <t>01-12-1991</t>
  </si>
  <si>
    <t>C1751</t>
  </si>
  <si>
    <t>2/28/1955</t>
  </si>
  <si>
    <t>C1752</t>
  </si>
  <si>
    <t>02-06-1980</t>
  </si>
  <si>
    <t>C1753</t>
  </si>
  <si>
    <t>12/18/1945</t>
  </si>
  <si>
    <t>C1754</t>
  </si>
  <si>
    <t>11-11-1995</t>
  </si>
  <si>
    <t>C1755</t>
  </si>
  <si>
    <t>8/26/1998</t>
  </si>
  <si>
    <t>C1756</t>
  </si>
  <si>
    <t>3/21/1990</t>
  </si>
  <si>
    <t>C1757</t>
  </si>
  <si>
    <t>07-01-1985</t>
  </si>
  <si>
    <t>C1758</t>
  </si>
  <si>
    <t>1/14/1985</t>
  </si>
  <si>
    <t>C1759</t>
  </si>
  <si>
    <t>10-10-1974</t>
  </si>
  <si>
    <t>C1760</t>
  </si>
  <si>
    <t>10-07-1975</t>
  </si>
  <si>
    <t>C1761</t>
  </si>
  <si>
    <t>01-08-1955</t>
  </si>
  <si>
    <t>C1762</t>
  </si>
  <si>
    <t>1/21/1964</t>
  </si>
  <si>
    <t>C1763</t>
  </si>
  <si>
    <t>11/26/1954</t>
  </si>
  <si>
    <t>C1764</t>
  </si>
  <si>
    <t>11-05-1946</t>
  </si>
  <si>
    <t>C1765</t>
  </si>
  <si>
    <t>05-01-1997</t>
  </si>
  <si>
    <t>C1766</t>
  </si>
  <si>
    <t>05-05-1993</t>
  </si>
  <si>
    <t>C1767</t>
  </si>
  <si>
    <t>5/21/1978</t>
  </si>
  <si>
    <t>C1768</t>
  </si>
  <si>
    <t>03-01-1943</t>
  </si>
  <si>
    <t>C1769</t>
  </si>
  <si>
    <t>10/22/1985</t>
  </si>
  <si>
    <t>C1770</t>
  </si>
  <si>
    <t>11/17/1945</t>
  </si>
  <si>
    <t>C1771</t>
  </si>
  <si>
    <t>6/22/1975</t>
  </si>
  <si>
    <t>C1772</t>
  </si>
  <si>
    <t>1/13/1975</t>
  </si>
  <si>
    <t>C1773</t>
  </si>
  <si>
    <t>12/25/1980</t>
  </si>
  <si>
    <t>C1774</t>
  </si>
  <si>
    <t>12/26/1984</t>
  </si>
  <si>
    <t>C1775</t>
  </si>
  <si>
    <t>10-07-1970</t>
  </si>
  <si>
    <t>C1776</t>
  </si>
  <si>
    <t>C1777</t>
  </si>
  <si>
    <t>9/24/1974</t>
  </si>
  <si>
    <t>C1778</t>
  </si>
  <si>
    <t>01-09-1994</t>
  </si>
  <si>
    <t>C1779</t>
  </si>
  <si>
    <t>4/20/1979</t>
  </si>
  <si>
    <t>C1780</t>
  </si>
  <si>
    <t>C1781</t>
  </si>
  <si>
    <t>10-08-1968</t>
  </si>
  <si>
    <t>C1782</t>
  </si>
  <si>
    <t>12-04-1999</t>
  </si>
  <si>
    <t>C1783</t>
  </si>
  <si>
    <t>03-07-1954</t>
  </si>
  <si>
    <t>C1784</t>
  </si>
  <si>
    <t>2/24/1998</t>
  </si>
  <si>
    <t>C1785</t>
  </si>
  <si>
    <t>2/27/1956</t>
  </si>
  <si>
    <t>C1786</t>
  </si>
  <si>
    <t>03-07-1995</t>
  </si>
  <si>
    <t>C1787</t>
  </si>
  <si>
    <t>9/22/1955</t>
  </si>
  <si>
    <t>C1788</t>
  </si>
  <si>
    <t>10/27/1989</t>
  </si>
  <si>
    <t>C1789</t>
  </si>
  <si>
    <t>7/25/1982</t>
  </si>
  <si>
    <t>C1790</t>
  </si>
  <si>
    <t>2/18/1940</t>
  </si>
  <si>
    <t>C1791</t>
  </si>
  <si>
    <t>4/26/1966</t>
  </si>
  <si>
    <t>C1792</t>
  </si>
  <si>
    <t>6/17/1995</t>
  </si>
  <si>
    <t>C1793</t>
  </si>
  <si>
    <t>04-05-1969</t>
  </si>
  <si>
    <t>C1794</t>
  </si>
  <si>
    <t>12/25/1995</t>
  </si>
  <si>
    <t>C1795</t>
  </si>
  <si>
    <t>12-01-1945</t>
  </si>
  <si>
    <t>C1796</t>
  </si>
  <si>
    <t>9/21/1950</t>
  </si>
  <si>
    <t>C1797</t>
  </si>
  <si>
    <t>2/26/1957</t>
  </si>
  <si>
    <t>C1798</t>
  </si>
  <si>
    <t>08-10-1966</t>
  </si>
  <si>
    <t>C1799</t>
  </si>
  <si>
    <t>C1800</t>
  </si>
  <si>
    <t>4/13/1944</t>
  </si>
  <si>
    <t>C1801</t>
  </si>
  <si>
    <t>02-08-1964</t>
  </si>
  <si>
    <t>C1802</t>
  </si>
  <si>
    <t>3/26/1948</t>
  </si>
  <si>
    <t>C1803</t>
  </si>
  <si>
    <t>4/14/1987</t>
  </si>
  <si>
    <t>C1804</t>
  </si>
  <si>
    <t>03-03-1989</t>
  </si>
  <si>
    <t>C1805</t>
  </si>
  <si>
    <t>01-09-1953</t>
  </si>
  <si>
    <t>C1806</t>
  </si>
  <si>
    <t>C1807</t>
  </si>
  <si>
    <t>02-05-1957</t>
  </si>
  <si>
    <t>C1808</t>
  </si>
  <si>
    <t>01-08-1990</t>
  </si>
  <si>
    <t>C1809</t>
  </si>
  <si>
    <t>05-03-1981</t>
  </si>
  <si>
    <t>C1810</t>
  </si>
  <si>
    <t>01-06-1945</t>
  </si>
  <si>
    <t>C1811</t>
  </si>
  <si>
    <t>2/16/1958</t>
  </si>
  <si>
    <t>C1812</t>
  </si>
  <si>
    <t>4/18/1977</t>
  </si>
  <si>
    <t>C1813</t>
  </si>
  <si>
    <t>12-02-1947</t>
  </si>
  <si>
    <t>C1814</t>
  </si>
  <si>
    <t>04-07-1987</t>
  </si>
  <si>
    <t>C1815</t>
  </si>
  <si>
    <t>3/26/1949</t>
  </si>
  <si>
    <t>C1816</t>
  </si>
  <si>
    <t>04-08-1962</t>
  </si>
  <si>
    <t>C1817</t>
  </si>
  <si>
    <t>7/28/1944</t>
  </si>
  <si>
    <t>C1818</t>
  </si>
  <si>
    <t>8/17/1994</t>
  </si>
  <si>
    <t>C1819</t>
  </si>
  <si>
    <t>02-11-1963</t>
  </si>
  <si>
    <t>C1820</t>
  </si>
  <si>
    <t>8/21/1979</t>
  </si>
  <si>
    <t>C1821</t>
  </si>
  <si>
    <t>10/22/1944</t>
  </si>
  <si>
    <t>C1822</t>
  </si>
  <si>
    <t>2/28/1996</t>
  </si>
  <si>
    <t>C1823</t>
  </si>
  <si>
    <t>08-11-1967</t>
  </si>
  <si>
    <t>C1824</t>
  </si>
  <si>
    <t>09-05-1962</t>
  </si>
  <si>
    <t>C1825</t>
  </si>
  <si>
    <t>12/28/1956</t>
  </si>
  <si>
    <t>C1826</t>
  </si>
  <si>
    <t>06-08-1951</t>
  </si>
  <si>
    <t>C1827</t>
  </si>
  <si>
    <t>01-02-1973</t>
  </si>
  <si>
    <t>C1828</t>
  </si>
  <si>
    <t>C1829</t>
  </si>
  <si>
    <t>7/17/1997</t>
  </si>
  <si>
    <t>C1830</t>
  </si>
  <si>
    <t>C1831</t>
  </si>
  <si>
    <t>9/15/1950</t>
  </si>
  <si>
    <t>C1832</t>
  </si>
  <si>
    <t>4/21/1987</t>
  </si>
  <si>
    <t>C1833</t>
  </si>
  <si>
    <t>1/17/1948</t>
  </si>
  <si>
    <t>C1834</t>
  </si>
  <si>
    <t>3/13/1963</t>
  </si>
  <si>
    <t>C1835</t>
  </si>
  <si>
    <t>10/25/1959</t>
  </si>
  <si>
    <t>C1836</t>
  </si>
  <si>
    <t>10-08-1960</t>
  </si>
  <si>
    <t>C1837</t>
  </si>
  <si>
    <t>04-06-1950</t>
  </si>
  <si>
    <t>C1838</t>
  </si>
  <si>
    <t>1/14/1965</t>
  </si>
  <si>
    <t>C1839</t>
  </si>
  <si>
    <t>1/21/1943</t>
  </si>
  <si>
    <t>C1840</t>
  </si>
  <si>
    <t>6/22/1986</t>
  </si>
  <si>
    <t>C1841</t>
  </si>
  <si>
    <t>5/27/1947</t>
  </si>
  <si>
    <t>C1842</t>
  </si>
  <si>
    <t>10-08-1978</t>
  </si>
  <si>
    <t>C1843</t>
  </si>
  <si>
    <t>C1844</t>
  </si>
  <si>
    <t>7/21/1978</t>
  </si>
  <si>
    <t>C1845</t>
  </si>
  <si>
    <t>09-11-1949</t>
  </si>
  <si>
    <t>C1846</t>
  </si>
  <si>
    <t>10/26/1985</t>
  </si>
  <si>
    <t>C1847</t>
  </si>
  <si>
    <t>04-01-1952</t>
  </si>
  <si>
    <t>C1848</t>
  </si>
  <si>
    <t>7/17/1993</t>
  </si>
  <si>
    <t>C1849</t>
  </si>
  <si>
    <t>09-02-1976</t>
  </si>
  <si>
    <t>C1850</t>
  </si>
  <si>
    <t>7/25/1971</t>
  </si>
  <si>
    <t>C1851</t>
  </si>
  <si>
    <t>06-08-1954</t>
  </si>
  <si>
    <t>C1852</t>
  </si>
  <si>
    <t>12/15/1997</t>
  </si>
  <si>
    <t>C1853</t>
  </si>
  <si>
    <t>2/24/1949</t>
  </si>
  <si>
    <t>C1854</t>
  </si>
  <si>
    <t>3/23/1960</t>
  </si>
  <si>
    <t>C1855</t>
  </si>
  <si>
    <t>02-07-1984</t>
  </si>
  <si>
    <t>C1856</t>
  </si>
  <si>
    <t>5/24/1994</t>
  </si>
  <si>
    <t>C1857</t>
  </si>
  <si>
    <t>3/22/1987</t>
  </si>
  <si>
    <t>C1858</t>
  </si>
  <si>
    <t>C1859</t>
  </si>
  <si>
    <t>11/18/1943</t>
  </si>
  <si>
    <t>C1860</t>
  </si>
  <si>
    <t>7/17/1970</t>
  </si>
  <si>
    <t>C1861</t>
  </si>
  <si>
    <t>C1862</t>
  </si>
  <si>
    <t>8/22/1953</t>
  </si>
  <si>
    <t>C1863</t>
  </si>
  <si>
    <t>03-04-1948</t>
  </si>
  <si>
    <t>C1864</t>
  </si>
  <si>
    <t>4/25/1972</t>
  </si>
  <si>
    <t>C1865</t>
  </si>
  <si>
    <t>01-11-1974</t>
  </si>
  <si>
    <t>C1866</t>
  </si>
  <si>
    <t>8/23/1971</t>
  </si>
  <si>
    <t>C1867</t>
  </si>
  <si>
    <t>1/13/1952</t>
  </si>
  <si>
    <t>C1868</t>
  </si>
  <si>
    <t>11/28/1975</t>
  </si>
  <si>
    <t>C1869</t>
  </si>
  <si>
    <t>C1870</t>
  </si>
  <si>
    <t>C1871</t>
  </si>
  <si>
    <t>10/18/1961</t>
  </si>
  <si>
    <t>C1872</t>
  </si>
  <si>
    <t>10/23/1940</t>
  </si>
  <si>
    <t>C1873</t>
  </si>
  <si>
    <t>03-10-1959</t>
  </si>
  <si>
    <t>C1874</t>
  </si>
  <si>
    <t>11/18/1972</t>
  </si>
  <si>
    <t>C1875</t>
  </si>
  <si>
    <t>9/13/1943</t>
  </si>
  <si>
    <t>C1876</t>
  </si>
  <si>
    <t>3/17/1981</t>
  </si>
  <si>
    <t>C1877</t>
  </si>
  <si>
    <t>9/16/1961</t>
  </si>
  <si>
    <t>C1878</t>
  </si>
  <si>
    <t>10-07-1967</t>
  </si>
  <si>
    <t>C1879</t>
  </si>
  <si>
    <t>1/23/1977</t>
  </si>
  <si>
    <t>C1880</t>
  </si>
  <si>
    <t>1/22/1998</t>
  </si>
  <si>
    <t>C1881</t>
  </si>
  <si>
    <t>9/13/1989</t>
  </si>
  <si>
    <t>C1882</t>
  </si>
  <si>
    <t>3/22/1960</t>
  </si>
  <si>
    <t>C1883</t>
  </si>
  <si>
    <t>02-11-1941</t>
  </si>
  <si>
    <t>C1884</t>
  </si>
  <si>
    <t>08-06-1954</t>
  </si>
  <si>
    <t>C1885</t>
  </si>
  <si>
    <t>10/26/1967</t>
  </si>
  <si>
    <t>C1886</t>
  </si>
  <si>
    <t>11/16/1999</t>
  </si>
  <si>
    <t>C1887</t>
  </si>
  <si>
    <t>01-07-1986</t>
  </si>
  <si>
    <t>C1888</t>
  </si>
  <si>
    <t>08-06-1962</t>
  </si>
  <si>
    <t>C1889</t>
  </si>
  <si>
    <t>07-10-1987</t>
  </si>
  <si>
    <t>C1890</t>
  </si>
  <si>
    <t>C1891</t>
  </si>
  <si>
    <t>06-02-1972</t>
  </si>
  <si>
    <t>C1892</t>
  </si>
  <si>
    <t>C1893</t>
  </si>
  <si>
    <t>12/27/1962</t>
  </si>
  <si>
    <t>C1894</t>
  </si>
  <si>
    <t>03-11-1944</t>
  </si>
  <si>
    <t>C1895</t>
  </si>
  <si>
    <t>C1896</t>
  </si>
  <si>
    <t>6/17/1955</t>
  </si>
  <si>
    <t>C1897</t>
  </si>
  <si>
    <t>12/27/1950</t>
  </si>
  <si>
    <t>C1898</t>
  </si>
  <si>
    <t>01-05-1979</t>
  </si>
  <si>
    <t>C1899</t>
  </si>
  <si>
    <t>04-05-1996</t>
  </si>
  <si>
    <t>C1900</t>
  </si>
  <si>
    <t>09-07-1998</t>
  </si>
  <si>
    <t>C1901</t>
  </si>
  <si>
    <t>C1902</t>
  </si>
  <si>
    <t>11-09-1980</t>
  </si>
  <si>
    <t>C1903</t>
  </si>
  <si>
    <t>12-01-1991</t>
  </si>
  <si>
    <t>C1904</t>
  </si>
  <si>
    <t>3/23/1949</t>
  </si>
  <si>
    <t>C1905</t>
  </si>
  <si>
    <t>C1906</t>
  </si>
  <si>
    <t>9/15/1955</t>
  </si>
  <si>
    <t>C1907</t>
  </si>
  <si>
    <t>03-12-1950</t>
  </si>
  <si>
    <t>C1908</t>
  </si>
  <si>
    <t>3/28/1976</t>
  </si>
  <si>
    <t>C1909</t>
  </si>
  <si>
    <t>12-04-1985</t>
  </si>
  <si>
    <t>C1910</t>
  </si>
  <si>
    <t>10-04-1985</t>
  </si>
  <si>
    <t>C1911</t>
  </si>
  <si>
    <t>01-11-1989</t>
  </si>
  <si>
    <t>C1912</t>
  </si>
  <si>
    <t>7/26/1954</t>
  </si>
  <si>
    <t>C1913</t>
  </si>
  <si>
    <t>11-12-1980</t>
  </si>
  <si>
    <t>C1914</t>
  </si>
  <si>
    <t>8/24/1993</t>
  </si>
  <si>
    <t>C1915</t>
  </si>
  <si>
    <t>06-09-1964</t>
  </si>
  <si>
    <t>C1916</t>
  </si>
  <si>
    <t>10/15/1948</t>
  </si>
  <si>
    <t>C1917</t>
  </si>
  <si>
    <t>9/16/1971</t>
  </si>
  <si>
    <t>C1918</t>
  </si>
  <si>
    <t>9/17/1940</t>
  </si>
  <si>
    <t>C1919</t>
  </si>
  <si>
    <t>1/19/1968</t>
  </si>
  <si>
    <t>C1920</t>
  </si>
  <si>
    <t>10/26/1969</t>
  </si>
  <si>
    <t>C1921</t>
  </si>
  <si>
    <t>12/24/1956</t>
  </si>
  <si>
    <t>C1922</t>
  </si>
  <si>
    <t>01-09-1988</t>
  </si>
  <si>
    <t>C1923</t>
  </si>
  <si>
    <t>03-07-1947</t>
  </si>
  <si>
    <t>C1924</t>
  </si>
  <si>
    <t>01-03-1958</t>
  </si>
  <si>
    <t>C1925</t>
  </si>
  <si>
    <t>1/19/1942</t>
  </si>
  <si>
    <t>C1926</t>
  </si>
  <si>
    <t>11-05-1997</t>
  </si>
  <si>
    <t>C1927</t>
  </si>
  <si>
    <t>11-05-1952</t>
  </si>
  <si>
    <t>C1928</t>
  </si>
  <si>
    <t>2/20/1998</t>
  </si>
  <si>
    <t>C1929</t>
  </si>
  <si>
    <t>10/24/1941</t>
  </si>
  <si>
    <t>C1930</t>
  </si>
  <si>
    <t>1/22/1966</t>
  </si>
  <si>
    <t>C1931</t>
  </si>
  <si>
    <t>05-01-1995</t>
  </si>
  <si>
    <t>C1932</t>
  </si>
  <si>
    <t>5/13/1962</t>
  </si>
  <si>
    <t>C1933</t>
  </si>
  <si>
    <t>Oasis</t>
  </si>
  <si>
    <t>04-05-1994</t>
  </si>
  <si>
    <t>C1934</t>
  </si>
  <si>
    <t>3/25/1978</t>
  </si>
  <si>
    <t>C1935</t>
  </si>
  <si>
    <t>4/14/1983</t>
  </si>
  <si>
    <t>C1936</t>
  </si>
  <si>
    <t>2/24/1984</t>
  </si>
  <si>
    <t>C1937</t>
  </si>
  <si>
    <t>3/16/1961</t>
  </si>
  <si>
    <t>C1938</t>
  </si>
  <si>
    <t>7/28/1973</t>
  </si>
  <si>
    <t>C1939</t>
  </si>
  <si>
    <t>06-09-1979</t>
  </si>
  <si>
    <t>C1940</t>
  </si>
  <si>
    <t>02-01-1997</t>
  </si>
  <si>
    <t>C1941</t>
  </si>
  <si>
    <t>5/20/1943</t>
  </si>
  <si>
    <t>C1942</t>
  </si>
  <si>
    <t>11-10-1984</t>
  </si>
  <si>
    <t>C1943</t>
  </si>
  <si>
    <t>01-04-1973</t>
  </si>
  <si>
    <t>C1944</t>
  </si>
  <si>
    <t>2/15/1986</t>
  </si>
  <si>
    <t>C1945</t>
  </si>
  <si>
    <t>2/26/1967</t>
  </si>
  <si>
    <t>C1946</t>
  </si>
  <si>
    <t>C1947</t>
  </si>
  <si>
    <t>02-02-1979</t>
  </si>
  <si>
    <t>C1948</t>
  </si>
  <si>
    <t>04-01-1955</t>
  </si>
  <si>
    <t>C1949</t>
  </si>
  <si>
    <t>7/20/1955</t>
  </si>
  <si>
    <t>C1950</t>
  </si>
  <si>
    <t>C1951</t>
  </si>
  <si>
    <t>09-08-1996</t>
  </si>
  <si>
    <t>C1952</t>
  </si>
  <si>
    <t>05-06-1992</t>
  </si>
  <si>
    <t>C1953</t>
  </si>
  <si>
    <t>C1954</t>
  </si>
  <si>
    <t>09-03-1966</t>
  </si>
  <si>
    <t>C1955</t>
  </si>
  <si>
    <t>5/20/1998</t>
  </si>
  <si>
    <t>C1956</t>
  </si>
  <si>
    <t>8/21/1967</t>
  </si>
  <si>
    <t>C1957</t>
  </si>
  <si>
    <t>9/24/1962</t>
  </si>
  <si>
    <t>C1958</t>
  </si>
  <si>
    <t>10-09-1970</t>
  </si>
  <si>
    <t>C1959</t>
  </si>
  <si>
    <t>2/20/1942</t>
  </si>
  <si>
    <t>C1960</t>
  </si>
  <si>
    <t>08-02-1987</t>
  </si>
  <si>
    <t>C1961</t>
  </si>
  <si>
    <t>C1962</t>
  </si>
  <si>
    <t>08-01-1995</t>
  </si>
  <si>
    <t>C1963</t>
  </si>
  <si>
    <t>03-01-1968</t>
  </si>
  <si>
    <t>C1964</t>
  </si>
  <si>
    <t>6/17/1972</t>
  </si>
  <si>
    <t>C1965</t>
  </si>
  <si>
    <t>01-09-1997</t>
  </si>
  <si>
    <t>C1966</t>
  </si>
  <si>
    <t>02-10-1964</t>
  </si>
  <si>
    <t>C1967</t>
  </si>
  <si>
    <t>10-09-1957</t>
  </si>
  <si>
    <t>C1968</t>
  </si>
  <si>
    <t>11-02-1958</t>
  </si>
  <si>
    <t>C1969</t>
  </si>
  <si>
    <t>C1970</t>
  </si>
  <si>
    <t>2/25/1978</t>
  </si>
  <si>
    <t>C1971</t>
  </si>
  <si>
    <t>7/18/1976</t>
  </si>
  <si>
    <t>C1972</t>
  </si>
  <si>
    <t>01-05-1972</t>
  </si>
  <si>
    <t>C1973</t>
  </si>
  <si>
    <t>9/13/1993</t>
  </si>
  <si>
    <t>C1974</t>
  </si>
  <si>
    <t>04-09-1950</t>
  </si>
  <si>
    <t>C1975</t>
  </si>
  <si>
    <t>C1976</t>
  </si>
  <si>
    <t>05-03-1995</t>
  </si>
  <si>
    <t>C1977</t>
  </si>
  <si>
    <t>04-07-1994</t>
  </si>
  <si>
    <t>C1978</t>
  </si>
  <si>
    <t>02-06-1967</t>
  </si>
  <si>
    <t>C1979</t>
  </si>
  <si>
    <t>5/25/1942</t>
  </si>
  <si>
    <t>C1980</t>
  </si>
  <si>
    <t>05-09-1956</t>
  </si>
  <si>
    <t>C1981</t>
  </si>
  <si>
    <t>12-09-1992</t>
  </si>
  <si>
    <t>C1982</t>
  </si>
  <si>
    <t>09-05-1947</t>
  </si>
  <si>
    <t>C1983</t>
  </si>
  <si>
    <t>3/13/1961</t>
  </si>
  <si>
    <t>C1984</t>
  </si>
  <si>
    <t>10/18/1956</t>
  </si>
  <si>
    <t>C1985</t>
  </si>
  <si>
    <t>05-11-1963</t>
  </si>
  <si>
    <t>C1986</t>
  </si>
  <si>
    <t>4/23/1977</t>
  </si>
  <si>
    <t>C1987</t>
  </si>
  <si>
    <t>10/18/1986</t>
  </si>
  <si>
    <t>C1988</t>
  </si>
  <si>
    <t>9/19/1994</t>
  </si>
  <si>
    <t>C1989</t>
  </si>
  <si>
    <t>11/19/1959</t>
  </si>
  <si>
    <t>C1990</t>
  </si>
  <si>
    <t>11/28/1976</t>
  </si>
  <si>
    <t>C1991</t>
  </si>
  <si>
    <t>07-09-1950</t>
  </si>
  <si>
    <t>C1992</t>
  </si>
  <si>
    <t>1/19/1943</t>
  </si>
  <si>
    <t>C1993</t>
  </si>
  <si>
    <t>06-09-1985</t>
  </si>
  <si>
    <t>C1994</t>
  </si>
  <si>
    <t>7/21/1994</t>
  </si>
  <si>
    <t>C1995</t>
  </si>
  <si>
    <t>03-05-1993</t>
  </si>
  <si>
    <t>C1996</t>
  </si>
  <si>
    <t>6/20/1992</t>
  </si>
  <si>
    <t>C1997</t>
  </si>
  <si>
    <t>9/27/1942</t>
  </si>
  <si>
    <t>C1998</t>
  </si>
  <si>
    <t>9/13/1963</t>
  </si>
  <si>
    <t>C1999</t>
  </si>
  <si>
    <t>6/15/1944</t>
  </si>
  <si>
    <t>C2000</t>
  </si>
  <si>
    <t>listing_id</t>
  </si>
  <si>
    <t>tower_number</t>
  </si>
  <si>
    <t>transaction_date</t>
  </si>
  <si>
    <t>unit_category</t>
  </si>
  <si>
    <t>unit_number</t>
  </si>
  <si>
    <t>floor_area_sqft</t>
  </si>
  <si>
    <t>sale_price</t>
  </si>
  <si>
    <t>listing_status</t>
  </si>
  <si>
    <t>client_ref</t>
  </si>
  <si>
    <t>Apartment</t>
  </si>
  <si>
    <t>Sold</t>
  </si>
  <si>
    <t>Available</t>
  </si>
  <si>
    <t/>
  </si>
  <si>
    <t>Office</t>
  </si>
  <si>
    <t>Buyer_segment</t>
  </si>
  <si>
    <t>Row Labels</t>
  </si>
  <si>
    <t>Home Buyers - Loan Applied</t>
  </si>
  <si>
    <t>Home Buyers - No Loan Applied</t>
  </si>
  <si>
    <t>Investment-Purpose Buyers</t>
  </si>
  <si>
    <t>Unmatched / No Buyer</t>
  </si>
  <si>
    <t>Grand Total</t>
  </si>
  <si>
    <t>Count of listing_id</t>
  </si>
  <si>
    <t>Count of client_id</t>
  </si>
  <si>
    <t>Sum of sale_price</t>
  </si>
  <si>
    <t>Average of sale_price</t>
  </si>
  <si>
    <t>TOTAL CLIENTS</t>
  </si>
  <si>
    <t>SOLD LISTINGS</t>
  </si>
  <si>
    <t>SOLD PROPERTY VALUE</t>
  </si>
  <si>
    <t>AVERAGE SOLD PRICE</t>
  </si>
  <si>
    <t>Financial Analyst Internship | Parcl Real Estate Market Intelligence | Project 2</t>
  </si>
  <si>
    <t>(blank)</t>
  </si>
  <si>
    <t>FILTERS FOR VARIOUS CATEGORIES</t>
  </si>
  <si>
    <t xml:space="preserve">AVERAGE SATISFACTION LEVEL </t>
  </si>
  <si>
    <t>Sold listings, sold property value, average sold price, price per sqft, client mix, buyer-linked transactions, and average satisfaction.</t>
  </si>
  <si>
    <t>Corporate Buyers; Investment-Purpose Buyers; Home Buyers – Loan Applied; Home Buyers – No Loan Applied; Other / Unclassified.</t>
  </si>
  <si>
    <r>
      <t>Properties_Clean.client_ref</t>
    </r>
    <r>
      <rPr>
        <sz val="11"/>
        <color theme="1"/>
        <rFont val="Calibri"/>
        <family val="2"/>
        <scheme val="minor"/>
      </rPr>
      <t xml:space="preserve"> links to </t>
    </r>
    <r>
      <rPr>
        <sz val="10"/>
        <color theme="1"/>
        <rFont val="Arial Unicode MS"/>
      </rPr>
      <t>Clients_Clean.client_id</t>
    </r>
    <r>
      <rPr>
        <sz val="11"/>
        <color theme="1"/>
        <rFont val="Calibri"/>
        <family val="2"/>
        <scheme val="minor"/>
      </rPr>
      <t xml:space="preserve">. Property rows with no </t>
    </r>
    <r>
      <rPr>
        <sz val="10"/>
        <color theme="1"/>
        <rFont val="Arial Unicode MS"/>
      </rPr>
      <t>client_ref</t>
    </r>
    <r>
      <rPr>
        <sz val="11"/>
        <color theme="1"/>
        <rFont val="Calibri"/>
        <family val="2"/>
        <scheme val="minor"/>
      </rPr>
      <t xml:space="preserve"> remain in the property dataset.</t>
    </r>
  </si>
  <si>
    <r>
      <t>Clients_Clean</t>
    </r>
    <r>
      <rPr>
        <sz val="11"/>
        <color theme="1"/>
        <rFont val="Calibri"/>
        <family val="2"/>
        <scheme val="minor"/>
      </rPr>
      <t xml:space="preserve">: one row per client. </t>
    </r>
    <r>
      <rPr>
        <sz val="10"/>
        <color theme="1"/>
        <rFont val="Arial Unicode MS"/>
      </rPr>
      <t>Properties_Clean</t>
    </r>
    <r>
      <rPr>
        <sz val="11"/>
        <color theme="1"/>
        <rFont val="Calibri"/>
        <family val="2"/>
        <scheme val="minor"/>
      </rPr>
      <t xml:space="preserve">: one row per property listing. </t>
    </r>
    <r>
      <rPr>
        <sz val="10"/>
        <color theme="1"/>
        <rFont val="Arial Unicode MS"/>
      </rPr>
      <t>Analysis_Data</t>
    </r>
    <r>
      <rPr>
        <sz val="11"/>
        <color theme="1"/>
        <rFont val="Calibri"/>
        <family val="2"/>
        <scheme val="minor"/>
      </rPr>
      <t>: property rows enriched with matched client attributes.</t>
    </r>
  </si>
  <si>
    <r>
      <t xml:space="preserve">If age is calculated from </t>
    </r>
    <r>
      <rPr>
        <sz val="10"/>
        <color theme="1"/>
        <rFont val="Arial Unicode MS"/>
      </rPr>
      <t>date_of_birth</t>
    </r>
    <r>
      <rPr>
        <sz val="11"/>
        <color theme="1"/>
        <rFont val="Calibri"/>
        <family val="2"/>
        <scheme val="minor"/>
      </rPr>
      <t>, state the reference date used and update it when the reporting date changes.</t>
    </r>
  </si>
  <si>
    <t xml:space="preserve">Prepared by: Reena Joselin V | Financial Analyst Intern | Unified mentor pvt ltd.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</si>
</sst>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409]#,##0.00"/>
  </numFmts>
  <fonts count="15">
    <font>
      <sz val="11"/>
      <color theme="1"/>
      <name val="Calibri"/>
      <family val="2"/>
      <scheme val="minor"/>
    </font>
    <font>
      <sz val="11"/>
      <color theme="1"/>
      <name val="Calibri"/>
      <family val="2"/>
      <scheme val="minor"/>
    </font>
    <font>
      <sz val="8"/>
      <name val="Calibri"/>
      <family val="2"/>
      <scheme val="minor"/>
    </font>
    <font>
      <sz val="10"/>
      <color theme="1"/>
      <name val="Arial Unicode MS"/>
    </font>
    <font>
      <b/>
      <sz val="18"/>
      <color theme="0"/>
      <name val="Calibri"/>
      <family val="2"/>
      <scheme val="minor"/>
    </font>
    <font>
      <b/>
      <sz val="16"/>
      <color theme="0"/>
      <name val="Calibri"/>
      <family val="2"/>
      <scheme val="minor"/>
    </font>
    <font>
      <i/>
      <sz val="11"/>
      <color theme="1"/>
      <name val="Calibri"/>
      <family val="2"/>
      <scheme val="minor"/>
    </font>
    <font>
      <b/>
      <sz val="24"/>
      <color theme="1"/>
      <name val="Calibri"/>
      <family val="2"/>
      <scheme val="minor"/>
    </font>
    <font>
      <sz val="18"/>
      <color theme="0"/>
      <name val="Calibri"/>
      <family val="2"/>
      <scheme val="minor"/>
    </font>
    <font>
      <b/>
      <sz val="26"/>
      <color theme="0"/>
      <name val="Algerian"/>
      <family val="5"/>
    </font>
    <font>
      <sz val="22"/>
      <color theme="1"/>
      <name val="Calibri"/>
      <family val="2"/>
      <scheme val="minor"/>
    </font>
    <font>
      <b/>
      <i/>
      <sz val="11"/>
      <color theme="3"/>
      <name val="Calibri"/>
      <family val="2"/>
      <scheme val="minor"/>
    </font>
    <font>
      <b/>
      <i/>
      <sz val="11"/>
      <color rgb="FF17365D"/>
      <name val="Calibri"/>
      <family val="2"/>
    </font>
    <font>
      <b/>
      <sz val="18"/>
      <color theme="0"/>
      <name val="Algerian"/>
      <family val="5"/>
    </font>
    <font>
      <b/>
      <i/>
      <sz val="22"/>
      <color theme="1"/>
      <name val="Calibri"/>
      <family val="2"/>
      <scheme val="minor"/>
    </font>
  </fonts>
  <fills count="7">
    <fill>
      <patternFill patternType="none"/>
    </fill>
    <fill>
      <patternFill patternType="gray125"/>
    </fill>
    <fill>
      <patternFill patternType="solid">
        <fgColor theme="3"/>
        <bgColor indexed="64"/>
      </patternFill>
    </fill>
    <fill>
      <patternFill patternType="solid">
        <fgColor theme="2"/>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0" tint="-0.249977111117893"/>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42">
    <xf numFmtId="0" fontId="0" fillId="0" borderId="0" xfId="0"/>
    <xf numFmtId="0" fontId="0" fillId="0" borderId="0" xfId="0" applyNumberFormat="1"/>
    <xf numFmtId="14" fontId="0" fillId="0" borderId="0" xfId="0" applyNumberFormat="1"/>
    <xf numFmtId="2" fontId="0" fillId="0" borderId="0" xfId="0" applyNumberFormat="1"/>
    <xf numFmtId="168" fontId="0" fillId="0" borderId="0" xfId="0" applyNumberFormat="1"/>
    <xf numFmtId="22" fontId="0" fillId="0" borderId="0" xfId="0" applyNumberFormat="1"/>
    <xf numFmtId="0" fontId="3" fillId="0" borderId="0" xfId="0" applyFont="1" applyAlignment="1">
      <alignment vertical="center"/>
    </xf>
    <xf numFmtId="0" fontId="0" fillId="0" borderId="0" xfId="0" pivotButton="1"/>
    <xf numFmtId="0" fontId="0" fillId="0" borderId="0" xfId="0" applyAlignment="1">
      <alignment horizontal="left"/>
    </xf>
    <xf numFmtId="0" fontId="10" fillId="0" borderId="0" xfId="0" applyFont="1"/>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1" fillId="5" borderId="4" xfId="0" applyFont="1" applyFill="1" applyBorder="1"/>
    <xf numFmtId="0" fontId="0" fillId="0" borderId="5" xfId="0" applyFont="1" applyBorder="1" applyAlignment="1">
      <alignment wrapText="1"/>
    </xf>
    <xf numFmtId="0" fontId="11" fillId="5" borderId="6" xfId="0" applyFont="1" applyFill="1" applyBorder="1"/>
    <xf numFmtId="0" fontId="0" fillId="0" borderId="7" xfId="0" applyFont="1" applyBorder="1" applyAlignment="1">
      <alignment wrapText="1"/>
    </xf>
    <xf numFmtId="0" fontId="3" fillId="0" borderId="7" xfId="0" applyFont="1" applyBorder="1" applyAlignment="1">
      <alignment wrapText="1"/>
    </xf>
    <xf numFmtId="0" fontId="12" fillId="5" borderId="6" xfId="0" applyFont="1" applyFill="1" applyBorder="1" applyAlignment="1">
      <alignment vertical="center"/>
    </xf>
    <xf numFmtId="0" fontId="0" fillId="0" borderId="7" xfId="0" applyFont="1" applyBorder="1" applyAlignment="1">
      <alignment vertical="center" wrapText="1"/>
    </xf>
    <xf numFmtId="0" fontId="12" fillId="5" borderId="8" xfId="0" applyFont="1" applyFill="1" applyBorder="1" applyAlignment="1">
      <alignment vertical="center"/>
    </xf>
    <xf numFmtId="0" fontId="0" fillId="0" borderId="9" xfId="0" applyFont="1" applyBorder="1" applyAlignment="1">
      <alignment vertical="center" wrapText="1"/>
    </xf>
    <xf numFmtId="0" fontId="0" fillId="0" borderId="10" xfId="0" applyBorder="1"/>
    <xf numFmtId="0" fontId="0" fillId="0" borderId="1" xfId="0" applyBorder="1"/>
    <xf numFmtId="0" fontId="9" fillId="2" borderId="2"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9"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0" xfId="0" applyFont="1" applyFill="1" applyBorder="1" applyAlignment="1">
      <alignment horizontal="center" vertical="center"/>
    </xf>
    <xf numFmtId="0" fontId="6" fillId="3" borderId="15" xfId="0" applyFont="1" applyFill="1" applyBorder="1" applyAlignment="1">
      <alignment horizontal="center" vertical="center"/>
    </xf>
    <xf numFmtId="0" fontId="4" fillId="2" borderId="10" xfId="0" applyFont="1" applyFill="1" applyBorder="1" applyAlignment="1">
      <alignment horizontal="center" vertical="center"/>
    </xf>
    <xf numFmtId="0" fontId="8" fillId="2" borderId="10" xfId="0" applyFont="1" applyFill="1" applyBorder="1" applyAlignment="1">
      <alignment horizontal="center" vertical="center"/>
    </xf>
    <xf numFmtId="0" fontId="5" fillId="2" borderId="10" xfId="0" applyFont="1" applyFill="1" applyBorder="1" applyAlignment="1">
      <alignment horizontal="center" vertical="center"/>
    </xf>
    <xf numFmtId="0" fontId="7" fillId="4" borderId="10" xfId="0" applyFont="1" applyFill="1" applyBorder="1" applyAlignment="1">
      <alignment horizontal="center" vertical="center"/>
    </xf>
    <xf numFmtId="168" fontId="7" fillId="4" borderId="10" xfId="0" applyNumberFormat="1" applyFont="1" applyFill="1" applyBorder="1" applyAlignment="1">
      <alignment horizontal="center" vertical="center"/>
    </xf>
    <xf numFmtId="0" fontId="7" fillId="4" borderId="16" xfId="0" applyFont="1" applyFill="1" applyBorder="1" applyAlignment="1">
      <alignment horizontal="center" vertical="center"/>
    </xf>
    <xf numFmtId="0" fontId="14" fillId="6" borderId="10" xfId="0" applyFont="1" applyFill="1" applyBorder="1" applyAlignment="1">
      <alignment horizontal="center" vertical="center"/>
    </xf>
  </cellXfs>
  <cellStyles count="1">
    <cellStyle name="Normal" xfId="0" builtinId="0"/>
  </cellStyles>
  <dxfs count="31">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 formatCode="0.00"/>
    </dxf>
    <dxf>
      <numFmt numFmtId="168" formatCode="[$$-409]#,##0.00"/>
    </dxf>
    <dxf>
      <numFmt numFmtId="19" formatCode="dd/mm/yyyy"/>
    </dxf>
    <dxf>
      <numFmt numFmtId="0" formatCode="General"/>
    </dxf>
    <dxf>
      <numFmt numFmtId="0" formatCode="General"/>
    </dxf>
    <dxf>
      <numFmt numFmtId="0" formatCode="General"/>
    </dxf>
    <dxf>
      <numFmt numFmtId="2" formatCode="0.00"/>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Buyer Segmentation Analysis.xlsx]Segment Summary!PivotTable1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Property Records by Buyer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 Summary'!$B$3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Summary'!$A$4:$A$8</c:f>
              <c:strCache>
                <c:ptCount val="4"/>
                <c:pt idx="0">
                  <c:v>Home Buyers - Loan Applied</c:v>
                </c:pt>
                <c:pt idx="1">
                  <c:v>Home Buyers - No Loan Applied</c:v>
                </c:pt>
                <c:pt idx="2">
                  <c:v>Investment-Purpose Buyers</c:v>
                </c:pt>
                <c:pt idx="3">
                  <c:v>Unmatched / No Buyer</c:v>
                </c:pt>
              </c:strCache>
            </c:strRef>
          </c:cat>
          <c:val>
            <c:numRef>
              <c:f>'Segment Summary'!$B$4:$B$8</c:f>
              <c:numCache>
                <c:formatCode>General</c:formatCode>
                <c:ptCount val="4"/>
                <c:pt idx="0">
                  <c:v>1838</c:v>
                </c:pt>
                <c:pt idx="1">
                  <c:v>3220</c:v>
                </c:pt>
                <c:pt idx="2">
                  <c:v>2247</c:v>
                </c:pt>
                <c:pt idx="3">
                  <c:v>2695</c:v>
                </c:pt>
              </c:numCache>
            </c:numRef>
          </c:val>
          <c:extLst>
            <c:ext xmlns:c16="http://schemas.microsoft.com/office/drawing/2014/chart" uri="{C3380CC4-5D6E-409C-BE32-E72D297353CC}">
              <c16:uniqueId val="{00000000-5318-4674-8DD3-D07DC9E2A023}"/>
            </c:ext>
          </c:extLst>
        </c:ser>
        <c:dLbls>
          <c:dLblPos val="outEnd"/>
          <c:showLegendKey val="0"/>
          <c:showVal val="1"/>
          <c:showCatName val="0"/>
          <c:showSerName val="0"/>
          <c:showPercent val="0"/>
          <c:showBubbleSize val="0"/>
        </c:dLbls>
        <c:gapWidth val="219"/>
        <c:overlap val="-27"/>
        <c:axId val="85866591"/>
        <c:axId val="329878863"/>
      </c:barChart>
      <c:catAx>
        <c:axId val="8586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878863"/>
        <c:crosses val="autoZero"/>
        <c:auto val="1"/>
        <c:lblAlgn val="ctr"/>
        <c:lblOffset val="100"/>
        <c:noMultiLvlLbl val="0"/>
      </c:catAx>
      <c:valAx>
        <c:axId val="32987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6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Buyer Segmentation Analysis.xlsx]Purpose_Analysis!PivotTable6</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Client Acquisition Purpose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Purpose_Analysis!$B$3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6E-4D16-8BB8-41E6F4EE2E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6E-4D16-8BB8-41E6F4EE2E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6E-4D16-8BB8-41E6F4EE2E6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Purpose_Analysis!$A$4:$A$7</c:f>
              <c:strCache>
                <c:ptCount val="3"/>
                <c:pt idx="0">
                  <c:v>Home</c:v>
                </c:pt>
                <c:pt idx="1">
                  <c:v>Investment</c:v>
                </c:pt>
                <c:pt idx="2">
                  <c:v>(blank)</c:v>
                </c:pt>
              </c:strCache>
            </c:strRef>
          </c:cat>
          <c:val>
            <c:numRef>
              <c:f>Purpose_Analysis!$B$4:$B$7</c:f>
              <c:numCache>
                <c:formatCode>General</c:formatCode>
                <c:ptCount val="3"/>
                <c:pt idx="0">
                  <c:v>5058</c:v>
                </c:pt>
                <c:pt idx="1">
                  <c:v>2247</c:v>
                </c:pt>
                <c:pt idx="2">
                  <c:v>2695</c:v>
                </c:pt>
              </c:numCache>
            </c:numRef>
          </c:val>
          <c:extLst>
            <c:ext xmlns:c16="http://schemas.microsoft.com/office/drawing/2014/chart" uri="{C3380CC4-5D6E-409C-BE32-E72D297353CC}">
              <c16:uniqueId val="{00000006-396E-4D16-8BB8-41E6F4EE2E6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Buyer Segmentation Analysis.xlsx]Region_Analysis!PivotTable5</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Client Distribution by Region</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Region_Analysis!$A$4:$A$62</c:f>
              <c:strCache>
                <c:ptCount val="58"/>
                <c:pt idx="0">
                  <c:v>Alberta</c:v>
                </c:pt>
                <c:pt idx="1">
                  <c:v>Arizona</c:v>
                </c:pt>
                <c:pt idx="2">
                  <c:v>Baja California</c:v>
                </c:pt>
                <c:pt idx="3">
                  <c:v>Bavaria</c:v>
                </c:pt>
                <c:pt idx="4">
                  <c:v>Berlin</c:v>
                </c:pt>
                <c:pt idx="5">
                  <c:v>British Columbia</c:v>
                </c:pt>
                <c:pt idx="6">
                  <c:v>Brittany</c:v>
                </c:pt>
                <c:pt idx="7">
                  <c:v>Brussels</c:v>
                </c:pt>
                <c:pt idx="8">
                  <c:v>California</c:v>
                </c:pt>
                <c:pt idx="9">
                  <c:v>Capital Region</c:v>
                </c:pt>
                <c:pt idx="10">
                  <c:v>Central Denmark</c:v>
                </c:pt>
                <c:pt idx="11">
                  <c:v>Colorado</c:v>
                </c:pt>
                <c:pt idx="12">
                  <c:v>England</c:v>
                </c:pt>
                <c:pt idx="13">
                  <c:v>Flanders</c:v>
                </c:pt>
                <c:pt idx="14">
                  <c:v>Florida</c:v>
                </c:pt>
                <c:pt idx="15">
                  <c:v>Georgia</c:v>
                </c:pt>
                <c:pt idx="16">
                  <c:v>Hamburg</c:v>
                </c:pt>
                <c:pt idx="17">
                  <c:v>Hesse</c:v>
                </c:pt>
                <c:pt idx="18">
                  <c:v>Ile-de-France</c:v>
                </c:pt>
                <c:pt idx="19">
                  <c:v>Jalisco</c:v>
                </c:pt>
                <c:pt idx="20">
                  <c:v>Kansas</c:v>
                </c:pt>
                <c:pt idx="21">
                  <c:v>Krasnodar Krai</c:v>
                </c:pt>
                <c:pt idx="22">
                  <c:v>Manitoba</c:v>
                </c:pt>
                <c:pt idx="23">
                  <c:v>Mexico City</c:v>
                </c:pt>
                <c:pt idx="24">
                  <c:v>Moscow Oblast</c:v>
                </c:pt>
                <c:pt idx="25">
                  <c:v>Nevada</c:v>
                </c:pt>
                <c:pt idx="26">
                  <c:v>New South Wales</c:v>
                </c:pt>
                <c:pt idx="27">
                  <c:v>New York</c:v>
                </c:pt>
                <c:pt idx="28">
                  <c:v>Normandy</c:v>
                </c:pt>
                <c:pt idx="29">
                  <c:v>North Denmark</c:v>
                </c:pt>
                <c:pt idx="30">
                  <c:v>North Rhine-Westphalia</c:v>
                </c:pt>
                <c:pt idx="31">
                  <c:v>Northern Ireland</c:v>
                </c:pt>
                <c:pt idx="32">
                  <c:v>Novosibirsk</c:v>
                </c:pt>
                <c:pt idx="33">
                  <c:v>Nuevo Leon</c:v>
                </c:pt>
                <c:pt idx="34">
                  <c:v>Occitanie</c:v>
                </c:pt>
                <c:pt idx="35">
                  <c:v>Ohio</c:v>
                </c:pt>
                <c:pt idx="36">
                  <c:v>Ontario</c:v>
                </c:pt>
                <c:pt idx="37">
                  <c:v>Oregon</c:v>
                </c:pt>
                <c:pt idx="38">
                  <c:v>Provence</c:v>
                </c:pt>
                <c:pt idx="39">
                  <c:v>Puebla</c:v>
                </c:pt>
                <c:pt idx="40">
                  <c:v>Quebec</c:v>
                </c:pt>
                <c:pt idx="41">
                  <c:v>Queensland</c:v>
                </c:pt>
                <c:pt idx="42">
                  <c:v>Saint Petersburg</c:v>
                </c:pt>
                <c:pt idx="43">
                  <c:v>Scotland</c:v>
                </c:pt>
                <c:pt idx="44">
                  <c:v>South Australia</c:v>
                </c:pt>
                <c:pt idx="45">
                  <c:v>Southern Denmark</c:v>
                </c:pt>
                <c:pt idx="46">
                  <c:v>Tatarstan</c:v>
                </c:pt>
                <c:pt idx="47">
                  <c:v>Texas</c:v>
                </c:pt>
                <c:pt idx="48">
                  <c:v>Utah</c:v>
                </c:pt>
                <c:pt idx="49">
                  <c:v>Victoria</c:v>
                </c:pt>
                <c:pt idx="50">
                  <c:v>Virginia</c:v>
                </c:pt>
                <c:pt idx="51">
                  <c:v>Wales</c:v>
                </c:pt>
                <c:pt idx="52">
                  <c:v>Wallonia</c:v>
                </c:pt>
                <c:pt idx="53">
                  <c:v>Washington</c:v>
                </c:pt>
                <c:pt idx="54">
                  <c:v>Western Australia</c:v>
                </c:pt>
                <c:pt idx="55">
                  <c:v>Wyoming</c:v>
                </c:pt>
                <c:pt idx="56">
                  <c:v>Zealand</c:v>
                </c:pt>
                <c:pt idx="57">
                  <c:v>(blank)</c:v>
                </c:pt>
              </c:strCache>
            </c:strRef>
          </c:cat>
          <c:val>
            <c:numRef>
              <c:f>Region_Analysis!$B$4:$B$62</c:f>
              <c:numCache>
                <c:formatCode>General</c:formatCode>
                <c:ptCount val="58"/>
                <c:pt idx="0">
                  <c:v>91</c:v>
                </c:pt>
                <c:pt idx="1">
                  <c:v>384</c:v>
                </c:pt>
                <c:pt idx="2">
                  <c:v>24</c:v>
                </c:pt>
                <c:pt idx="3">
                  <c:v>40</c:v>
                </c:pt>
                <c:pt idx="4">
                  <c:v>36</c:v>
                </c:pt>
                <c:pt idx="5">
                  <c:v>73</c:v>
                </c:pt>
                <c:pt idx="6">
                  <c:v>57</c:v>
                </c:pt>
                <c:pt idx="7">
                  <c:v>51</c:v>
                </c:pt>
                <c:pt idx="8">
                  <c:v>2399</c:v>
                </c:pt>
                <c:pt idx="9">
                  <c:v>18</c:v>
                </c:pt>
                <c:pt idx="10">
                  <c:v>3</c:v>
                </c:pt>
                <c:pt idx="11">
                  <c:v>431</c:v>
                </c:pt>
                <c:pt idx="12">
                  <c:v>107</c:v>
                </c:pt>
                <c:pt idx="13">
                  <c:v>57</c:v>
                </c:pt>
                <c:pt idx="14">
                  <c:v>186</c:v>
                </c:pt>
                <c:pt idx="15">
                  <c:v>120</c:v>
                </c:pt>
                <c:pt idx="16">
                  <c:v>55</c:v>
                </c:pt>
                <c:pt idx="17">
                  <c:v>24</c:v>
                </c:pt>
                <c:pt idx="18">
                  <c:v>56</c:v>
                </c:pt>
                <c:pt idx="19">
                  <c:v>33</c:v>
                </c:pt>
                <c:pt idx="20">
                  <c:v>8</c:v>
                </c:pt>
                <c:pt idx="21">
                  <c:v>35</c:v>
                </c:pt>
                <c:pt idx="22">
                  <c:v>48</c:v>
                </c:pt>
                <c:pt idx="23">
                  <c:v>28</c:v>
                </c:pt>
                <c:pt idx="24">
                  <c:v>10</c:v>
                </c:pt>
                <c:pt idx="25">
                  <c:v>527</c:v>
                </c:pt>
                <c:pt idx="26">
                  <c:v>42</c:v>
                </c:pt>
                <c:pt idx="27">
                  <c:v>169</c:v>
                </c:pt>
                <c:pt idx="28">
                  <c:v>12</c:v>
                </c:pt>
                <c:pt idx="29">
                  <c:v>14</c:v>
                </c:pt>
                <c:pt idx="30">
                  <c:v>40</c:v>
                </c:pt>
                <c:pt idx="31">
                  <c:v>85</c:v>
                </c:pt>
                <c:pt idx="32">
                  <c:v>19</c:v>
                </c:pt>
                <c:pt idx="33">
                  <c:v>35</c:v>
                </c:pt>
                <c:pt idx="34">
                  <c:v>26</c:v>
                </c:pt>
                <c:pt idx="35">
                  <c:v>83</c:v>
                </c:pt>
                <c:pt idx="36">
                  <c:v>31</c:v>
                </c:pt>
                <c:pt idx="37">
                  <c:v>358</c:v>
                </c:pt>
                <c:pt idx="38">
                  <c:v>36</c:v>
                </c:pt>
                <c:pt idx="39">
                  <c:v>24</c:v>
                </c:pt>
                <c:pt idx="40">
                  <c:v>57</c:v>
                </c:pt>
                <c:pt idx="41">
                  <c:v>14</c:v>
                </c:pt>
                <c:pt idx="42">
                  <c:v>36</c:v>
                </c:pt>
                <c:pt idx="43">
                  <c:v>97</c:v>
                </c:pt>
                <c:pt idx="44">
                  <c:v>10</c:v>
                </c:pt>
                <c:pt idx="45">
                  <c:v>10</c:v>
                </c:pt>
                <c:pt idx="46">
                  <c:v>28</c:v>
                </c:pt>
                <c:pt idx="47">
                  <c:v>197</c:v>
                </c:pt>
                <c:pt idx="48">
                  <c:v>310</c:v>
                </c:pt>
                <c:pt idx="49">
                  <c:v>47</c:v>
                </c:pt>
                <c:pt idx="50">
                  <c:v>235</c:v>
                </c:pt>
                <c:pt idx="51">
                  <c:v>59</c:v>
                </c:pt>
                <c:pt idx="52">
                  <c:v>54</c:v>
                </c:pt>
                <c:pt idx="53">
                  <c:v>244</c:v>
                </c:pt>
                <c:pt idx="54">
                  <c:v>20</c:v>
                </c:pt>
                <c:pt idx="55">
                  <c:v>5</c:v>
                </c:pt>
                <c:pt idx="56">
                  <c:v>7</c:v>
                </c:pt>
                <c:pt idx="57">
                  <c:v>2695</c:v>
                </c:pt>
              </c:numCache>
            </c:numRef>
          </c:val>
          <c:extLst>
            <c:ext xmlns:c16="http://schemas.microsoft.com/office/drawing/2014/chart" uri="{C3380CC4-5D6E-409C-BE32-E72D297353CC}">
              <c16:uniqueId val="{00000000-82C2-420C-923C-0DA050A66315}"/>
            </c:ext>
          </c:extLst>
        </c:ser>
        <c:dLbls>
          <c:dLblPos val="outEnd"/>
          <c:showLegendKey val="0"/>
          <c:showVal val="1"/>
          <c:showCatName val="0"/>
          <c:showSerName val="0"/>
          <c:showPercent val="0"/>
          <c:showBubbleSize val="0"/>
        </c:dLbls>
        <c:gapWidth val="219"/>
        <c:overlap val="-27"/>
        <c:axId val="591453183"/>
        <c:axId val="568095375"/>
      </c:barChart>
      <c:catAx>
        <c:axId val="59145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095375"/>
        <c:crosses val="autoZero"/>
        <c:auto val="1"/>
        <c:lblAlgn val="ctr"/>
        <c:lblOffset val="100"/>
        <c:noMultiLvlLbl val="0"/>
      </c:catAx>
      <c:valAx>
        <c:axId val="56809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45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428625</xdr:colOff>
      <xdr:row>0</xdr:row>
      <xdr:rowOff>114300</xdr:rowOff>
    </xdr:from>
    <xdr:to>
      <xdr:col>7</xdr:col>
      <xdr:colOff>428625</xdr:colOff>
      <xdr:row>13</xdr:row>
      <xdr:rowOff>161925</xdr:rowOff>
    </xdr:to>
    <mc:AlternateContent xmlns:mc="http://schemas.openxmlformats.org/markup-compatibility/2006">
      <mc:Choice xmlns:a14="http://schemas.microsoft.com/office/drawing/2010/main" Requires="a14">
        <xdr:graphicFrame macro="">
          <xdr:nvGraphicFramePr>
            <xdr:cNvPr id="3" name="client_type">
              <a:extLst>
                <a:ext uri="{FF2B5EF4-FFF2-40B4-BE49-F238E27FC236}">
                  <a16:creationId xmlns:a16="http://schemas.microsoft.com/office/drawing/2014/main" id="{E5FFE7BE-FA74-45F1-0FAF-0D1EFD0E889B}"/>
                </a:ext>
              </a:extLst>
            </xdr:cNvPr>
            <xdr:cNvGraphicFramePr/>
          </xdr:nvGraphicFramePr>
          <xdr:xfrm>
            <a:off x="0" y="0"/>
            <a:ext cx="0" cy="0"/>
          </xdr:xfrm>
          <a:graphic>
            <a:graphicData uri="http://schemas.microsoft.com/office/drawing/2010/slicer">
              <sle:slicer xmlns:sle="http://schemas.microsoft.com/office/drawing/2010/slicer" name="client_type"/>
            </a:graphicData>
          </a:graphic>
        </xdr:graphicFrame>
      </mc:Choice>
      <mc:Fallback>
        <xdr:sp macro="" textlink="">
          <xdr:nvSpPr>
            <xdr:cNvPr id="0" name=""/>
            <xdr:cNvSpPr>
              <a:spLocks noTextEdit="1"/>
            </xdr:cNvSpPr>
          </xdr:nvSpPr>
          <xdr:spPr>
            <a:xfrm>
              <a:off x="4772025" y="114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11907</xdr:rowOff>
    </xdr:from>
    <xdr:to>
      <xdr:col>8</xdr:col>
      <xdr:colOff>285750</xdr:colOff>
      <xdr:row>26</xdr:row>
      <xdr:rowOff>154781</xdr:rowOff>
    </xdr:to>
    <xdr:graphicFrame macro="">
      <xdr:nvGraphicFramePr>
        <xdr:cNvPr id="2" name="Chart 1">
          <a:extLst>
            <a:ext uri="{FF2B5EF4-FFF2-40B4-BE49-F238E27FC236}">
              <a16:creationId xmlns:a16="http://schemas.microsoft.com/office/drawing/2014/main" id="{81DC7886-4A77-4021-BAB0-345421C05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607217</xdr:colOff>
      <xdr:row>12</xdr:row>
      <xdr:rowOff>23812</xdr:rowOff>
    </xdr:from>
    <xdr:to>
      <xdr:col>17</xdr:col>
      <xdr:colOff>23811</xdr:colOff>
      <xdr:row>20</xdr:row>
      <xdr:rowOff>107155</xdr:rowOff>
    </xdr:to>
    <mc:AlternateContent xmlns:mc="http://schemas.openxmlformats.org/markup-compatibility/2006">
      <mc:Choice xmlns:a14="http://schemas.microsoft.com/office/drawing/2010/main" Requires="a14">
        <xdr:graphicFrame macro="">
          <xdr:nvGraphicFramePr>
            <xdr:cNvPr id="5" name="acquisition_purpose">
              <a:extLst>
                <a:ext uri="{FF2B5EF4-FFF2-40B4-BE49-F238E27FC236}">
                  <a16:creationId xmlns:a16="http://schemas.microsoft.com/office/drawing/2014/main" id="{4620502A-6287-44D5-8F36-1BFF11823FD3}"/>
                </a:ext>
              </a:extLst>
            </xdr:cNvPr>
            <xdr:cNvGraphicFramePr/>
          </xdr:nvGraphicFramePr>
          <xdr:xfrm>
            <a:off x="0" y="0"/>
            <a:ext cx="0" cy="0"/>
          </xdr:xfrm>
          <a:graphic>
            <a:graphicData uri="http://schemas.microsoft.com/office/drawing/2010/slicer">
              <sle:slicer xmlns:sle="http://schemas.microsoft.com/office/drawing/2010/slicer" name="acquisition_purpose"/>
            </a:graphicData>
          </a:graphic>
        </xdr:graphicFrame>
      </mc:Choice>
      <mc:Fallback>
        <xdr:sp macro="" textlink="">
          <xdr:nvSpPr>
            <xdr:cNvPr id="0" name=""/>
            <xdr:cNvSpPr>
              <a:spLocks noTextEdit="1"/>
            </xdr:cNvSpPr>
          </xdr:nvSpPr>
          <xdr:spPr>
            <a:xfrm>
              <a:off x="10394155" y="2631281"/>
              <a:ext cx="1845469" cy="1607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607217</xdr:colOff>
      <xdr:row>20</xdr:row>
      <xdr:rowOff>83343</xdr:rowOff>
    </xdr:from>
    <xdr:to>
      <xdr:col>17</xdr:col>
      <xdr:colOff>7142</xdr:colOff>
      <xdr:row>32</xdr:row>
      <xdr:rowOff>23812</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EC877B74-304C-4A0E-BFF1-D0BF6BA9BC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394155" y="4214812"/>
              <a:ext cx="1828800" cy="22264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23810</xdr:colOff>
      <xdr:row>20</xdr:row>
      <xdr:rowOff>83345</xdr:rowOff>
    </xdr:from>
    <xdr:to>
      <xdr:col>19</xdr:col>
      <xdr:colOff>595311</xdr:colOff>
      <xdr:row>32</xdr:row>
      <xdr:rowOff>23812</xdr:rowOff>
    </xdr:to>
    <mc:AlternateContent xmlns:mc="http://schemas.openxmlformats.org/markup-compatibility/2006">
      <mc:Choice xmlns:a14="http://schemas.microsoft.com/office/drawing/2010/main" Requires="a14">
        <xdr:graphicFrame macro="">
          <xdr:nvGraphicFramePr>
            <xdr:cNvPr id="8" name="country 1">
              <a:extLst>
                <a:ext uri="{FF2B5EF4-FFF2-40B4-BE49-F238E27FC236}">
                  <a16:creationId xmlns:a16="http://schemas.microsoft.com/office/drawing/2014/main" id="{49460C88-8EB9-4CC7-A093-365ABEFC233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2239623" y="4214814"/>
              <a:ext cx="1785938" cy="2226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23812</xdr:colOff>
      <xdr:row>12</xdr:row>
      <xdr:rowOff>11906</xdr:rowOff>
    </xdr:from>
    <xdr:to>
      <xdr:col>19</xdr:col>
      <xdr:colOff>607218</xdr:colOff>
      <xdr:row>20</xdr:row>
      <xdr:rowOff>83342</xdr:rowOff>
    </xdr:to>
    <mc:AlternateContent xmlns:mc="http://schemas.openxmlformats.org/markup-compatibility/2006">
      <mc:Choice xmlns:a14="http://schemas.microsoft.com/office/drawing/2010/main" Requires="a14">
        <xdr:graphicFrame macro="">
          <xdr:nvGraphicFramePr>
            <xdr:cNvPr id="9" name="client_type 1">
              <a:extLst>
                <a:ext uri="{FF2B5EF4-FFF2-40B4-BE49-F238E27FC236}">
                  <a16:creationId xmlns:a16="http://schemas.microsoft.com/office/drawing/2014/main" id="{6900AA28-3905-464B-A1CD-50DC17FDE288}"/>
                </a:ext>
              </a:extLst>
            </xdr:cNvPr>
            <xdr:cNvGraphicFramePr/>
          </xdr:nvGraphicFramePr>
          <xdr:xfrm>
            <a:off x="0" y="0"/>
            <a:ext cx="0" cy="0"/>
          </xdr:xfrm>
          <a:graphic>
            <a:graphicData uri="http://schemas.microsoft.com/office/drawing/2010/slicer">
              <sle:slicer xmlns:sle="http://schemas.microsoft.com/office/drawing/2010/slicer" name="client_type 1"/>
            </a:graphicData>
          </a:graphic>
        </xdr:graphicFrame>
      </mc:Choice>
      <mc:Fallback>
        <xdr:sp macro="" textlink="">
          <xdr:nvSpPr>
            <xdr:cNvPr id="0" name=""/>
            <xdr:cNvSpPr>
              <a:spLocks noTextEdit="1"/>
            </xdr:cNvSpPr>
          </xdr:nvSpPr>
          <xdr:spPr>
            <a:xfrm>
              <a:off x="12239625" y="2619375"/>
              <a:ext cx="1797843" cy="1595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285748</xdr:colOff>
      <xdr:row>8</xdr:row>
      <xdr:rowOff>11907</xdr:rowOff>
    </xdr:from>
    <xdr:to>
      <xdr:col>13</xdr:col>
      <xdr:colOff>523874</xdr:colOff>
      <xdr:row>26</xdr:row>
      <xdr:rowOff>130969</xdr:rowOff>
    </xdr:to>
    <xdr:graphicFrame macro="">
      <xdr:nvGraphicFramePr>
        <xdr:cNvPr id="10" name="Chart 9">
          <a:extLst>
            <a:ext uri="{FF2B5EF4-FFF2-40B4-BE49-F238E27FC236}">
              <a16:creationId xmlns:a16="http://schemas.microsoft.com/office/drawing/2014/main" id="{AE11A01D-7CC1-4397-8BBD-C9278D569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142876</xdr:rowOff>
    </xdr:from>
    <xdr:to>
      <xdr:col>13</xdr:col>
      <xdr:colOff>535780</xdr:colOff>
      <xdr:row>45</xdr:row>
      <xdr:rowOff>47626</xdr:rowOff>
    </xdr:to>
    <xdr:graphicFrame macro="">
      <xdr:nvGraphicFramePr>
        <xdr:cNvPr id="11" name="Chart 10">
          <a:extLst>
            <a:ext uri="{FF2B5EF4-FFF2-40B4-BE49-F238E27FC236}">
              <a16:creationId xmlns:a16="http://schemas.microsoft.com/office/drawing/2014/main" id="{01F6B014-C316-42D2-848F-1C3E4387E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ena Joselin" refreshedDate="46308.573300578704" createdVersion="8" refreshedVersion="8" minRefreshableVersion="3" recordCount="10000" xr:uid="{740D11F0-A905-4314-85C2-901221B0CA7E}">
  <cacheSource type="worksheet">
    <worksheetSource name="Properties_Query"/>
  </cacheSource>
  <cacheFields count="18">
    <cacheField name="listing_id" numFmtId="0">
      <sharedItems containsSemiMixedTypes="0" containsString="0" containsNumber="1" containsInteger="1" minValue="1002" maxValue="990026"/>
    </cacheField>
    <cacheField name="tower_number" numFmtId="0">
      <sharedItems containsSemiMixedTypes="0" containsString="0" containsNumber="1" containsInteger="1" minValue="1" maxValue="20"/>
    </cacheField>
    <cacheField name="transaction_date" numFmtId="22">
      <sharedItems containsSemiMixedTypes="0" containsNonDate="0" containsDate="1" containsString="0" minDate="2024-01-01T00:00:00" maxDate="2025-01-13T00:00:00"/>
    </cacheField>
    <cacheField name="unit_category" numFmtId="0">
      <sharedItems/>
    </cacheField>
    <cacheField name="unit_number" numFmtId="0">
      <sharedItems containsSemiMixedTypes="0" containsString="0" containsNumber="1" containsInteger="1" minValue="1" maxValue="70"/>
    </cacheField>
    <cacheField name="floor_area_sqft" numFmtId="0">
      <sharedItems containsSemiMixedTypes="0" containsString="0" containsNumber="1" minValue="410.71" maxValue="1957.16"/>
    </cacheField>
    <cacheField name="sale_price" numFmtId="0">
      <sharedItems containsSemiMixedTypes="0" containsString="0" containsNumber="1" minValue="97402.8" maxValue="736652.27"/>
    </cacheField>
    <cacheField name="listing_status" numFmtId="0">
      <sharedItems count="2">
        <s v="Sold"/>
        <s v="Available"/>
      </sharedItems>
    </cacheField>
    <cacheField name="client_ref" numFmtId="0">
      <sharedItems/>
    </cacheField>
    <cacheField name="client_type" numFmtId="0">
      <sharedItems containsBlank="1" count="3">
        <s v="Individual"/>
        <s v="Company"/>
        <m/>
      </sharedItems>
    </cacheField>
    <cacheField name="gender" numFmtId="0">
      <sharedItems containsBlank="1"/>
    </cacheField>
    <cacheField name="country" numFmtId="0">
      <sharedItems containsBlank="1" count="11">
        <s v="USA"/>
        <s v="Canada"/>
        <m/>
        <s v="UK"/>
        <s v="Australia"/>
        <s v="Germany"/>
        <s v="Russia"/>
        <s v="France"/>
        <s v="Belgium"/>
        <s v="Denmark"/>
        <s v="Mexico"/>
      </sharedItems>
    </cacheField>
    <cacheField name="region" numFmtId="0">
      <sharedItems containsBlank="1" count="58">
        <s v="California"/>
        <s v="Virginia"/>
        <s v="Utah"/>
        <s v="Colorado"/>
        <s v="Nevada"/>
        <s v="Quebec"/>
        <s v="Oregon"/>
        <m/>
        <s v="New York"/>
        <s v="Arizona"/>
        <s v="Scotland"/>
        <s v="Queensland"/>
        <s v="British Columbia"/>
        <s v="Manitoba"/>
        <s v="Hamburg"/>
        <s v="Georgia"/>
        <s v="Florida"/>
        <s v="Krasnodar Krai"/>
        <s v="Texas"/>
        <s v="Northern Ireland"/>
        <s v="New South Wales"/>
        <s v="Occitanie"/>
        <s v="North Rhine-Westphalia"/>
        <s v="Ohio"/>
        <s v="Flanders"/>
        <s v="Capital Region"/>
        <s v="Brussels"/>
        <s v="Wyoming"/>
        <s v="Kansas"/>
        <s v="Washington"/>
        <s v="England"/>
        <s v="Novosibirsk"/>
        <s v="Victoria"/>
        <s v="Wallonia"/>
        <s v="Alberta"/>
        <s v="Hesse"/>
        <s v="Wales"/>
        <s v="Ile-de-France"/>
        <s v="Provence"/>
        <s v="North Denmark"/>
        <s v="Ontario"/>
        <s v="Bavaria"/>
        <s v="Central Denmark"/>
        <s v="Nuevo Leon"/>
        <s v="Berlin"/>
        <s v="Zealand"/>
        <s v="Brittany"/>
        <s v="Baja California"/>
        <s v="Mexico City"/>
        <s v="Saint Petersburg"/>
        <s v="South Australia"/>
        <s v="Puebla"/>
        <s v="Jalisco"/>
        <s v="Western Australia"/>
        <s v="Tatarstan"/>
        <s v="Southern Denmark"/>
        <s v="Normandy"/>
        <s v="Moscow Oblast"/>
      </sharedItems>
    </cacheField>
    <cacheField name="acquisition_purpose" numFmtId="0">
      <sharedItems containsBlank="1" count="3">
        <s v="Home"/>
        <s v="Investment"/>
        <m/>
      </sharedItems>
    </cacheField>
    <cacheField name="satisfaction_score" numFmtId="0">
      <sharedItems containsString="0" containsBlank="1" containsNumber="1" containsInteger="1" minValue="1" maxValue="5"/>
    </cacheField>
    <cacheField name="loan_applied" numFmtId="0">
      <sharedItems containsBlank="1"/>
    </cacheField>
    <cacheField name="referral_channel" numFmtId="0">
      <sharedItems containsBlank="1"/>
    </cacheField>
    <cacheField name="Buyer_segment" numFmtId="0">
      <sharedItems count="4">
        <s v="Home Buyers - Loan Applied"/>
        <s v="Home Buyers - No Loan Applied"/>
        <s v="Investment-Purpose Buyers"/>
        <s v="Unmatched / No Buyer"/>
      </sharedItems>
    </cacheField>
  </cacheFields>
  <extLst>
    <ext xmlns:x14="http://schemas.microsoft.com/office/spreadsheetml/2009/9/main" uri="{725AE2AE-9491-48be-B2B4-4EB974FC3084}">
      <x14:pivotCacheDefinition pivotCacheId="4742836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ena Joselin" refreshedDate="46308.575264467596" createdVersion="8" refreshedVersion="8" minRefreshableVersion="3" recordCount="2000" xr:uid="{8DFB556E-4B02-4680-ABC7-DE09C75814E4}">
  <cacheSource type="worksheet">
    <worksheetSource name="tblClients"/>
  </cacheSource>
  <cacheFields count="12">
    <cacheField name="client_id" numFmtId="0">
      <sharedItems/>
    </cacheField>
    <cacheField name="client_type" numFmtId="0">
      <sharedItems/>
    </cacheField>
    <cacheField name="first_name" numFmtId="0">
      <sharedItems/>
    </cacheField>
    <cacheField name="last_name" numFmtId="0">
      <sharedItems/>
    </cacheField>
    <cacheField name="date_of_birth" numFmtId="14">
      <sharedItems/>
    </cacheField>
    <cacheField name="gender" numFmtId="0">
      <sharedItems/>
    </cacheField>
    <cacheField name="country" numFmtId="0">
      <sharedItems/>
    </cacheField>
    <cacheField name="region" numFmtId="0">
      <sharedItems count="57">
        <s v="California"/>
        <s v="Quebec"/>
        <s v="Oregon"/>
        <s v="Arizona"/>
        <s v="Berlin"/>
        <s v="Nevada"/>
        <s v="Colorado"/>
        <s v="Brussels"/>
        <s v="Mexico City"/>
        <s v="Krasnodar Krai"/>
        <s v="Utah"/>
        <s v="Northern Ireland"/>
        <s v="Capital Region"/>
        <s v="Virginia"/>
        <s v="Wyoming"/>
        <s v="Kansas"/>
        <s v="Saint Petersburg"/>
        <s v="Scotland"/>
        <s v="Novosibirsk"/>
        <s v="Ohio"/>
        <s v="Washington"/>
        <s v="England"/>
        <s v="Texas"/>
        <s v="North Rhine-Westphalia"/>
        <s v="Florida"/>
        <s v="Ile-de-France"/>
        <s v="British Columbia"/>
        <s v="Puebla"/>
        <s v="Provence"/>
        <s v="Hamburg"/>
        <s v="Ontario"/>
        <s v="Central Denmark"/>
        <s v="New York"/>
        <s v="Manitoba"/>
        <s v="Nuevo Leon"/>
        <s v="Normandy"/>
        <s v="Flanders"/>
        <s v="Georgia"/>
        <s v="Zealand"/>
        <s v="New South Wales"/>
        <s v="Tatarstan"/>
        <s v="Wales"/>
        <s v="Alberta"/>
        <s v="Baja California"/>
        <s v="Hesse"/>
        <s v="Wallonia"/>
        <s v="Victoria"/>
        <s v="Jalisco"/>
        <s v="Brittany"/>
        <s v="Bavaria"/>
        <s v="North Denmark"/>
        <s v="South Australia"/>
        <s v="Occitanie"/>
        <s v="Southern Denmark"/>
        <s v="Queensland"/>
        <s v="Moscow Oblast"/>
        <s v="Western Australia"/>
      </sharedItems>
    </cacheField>
    <cacheField name="acquisition_purpose" numFmtId="0">
      <sharedItems count="2">
        <s v="Home"/>
        <s v="Investment"/>
      </sharedItems>
    </cacheField>
    <cacheField name="satisfaction_score" numFmtId="2">
      <sharedItems containsSemiMixedTypes="0" containsString="0" containsNumber="1" containsInteger="1" minValue="1" maxValue="5"/>
    </cacheField>
    <cacheField name="loan_applied" numFmtId="0">
      <sharedItems/>
    </cacheField>
    <cacheField name="referral_channe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012"/>
    <n v="1"/>
    <d v="2024-01-01T00:00:00"/>
    <s v="Apartment"/>
    <n v="12"/>
    <n v="1160.3599999999999"/>
    <n v="300385.62"/>
    <x v="0"/>
    <s v="C0027"/>
    <x v="0"/>
    <s v="M"/>
    <x v="0"/>
    <x v="0"/>
    <x v="0"/>
    <n v="5"/>
    <s v="Yes"/>
    <s v="Website"/>
    <x v="0"/>
  </r>
  <r>
    <n v="10249"/>
    <n v="1"/>
    <d v="2024-01-04T00:00:00"/>
    <s v="Apartment"/>
    <n v="29"/>
    <n v="757.2"/>
    <n v="210864.95"/>
    <x v="0"/>
    <s v="C0027"/>
    <x v="0"/>
    <s v="M"/>
    <x v="0"/>
    <x v="0"/>
    <x v="0"/>
    <n v="5"/>
    <s v="Yes"/>
    <s v="Website"/>
    <x v="0"/>
  </r>
  <r>
    <n v="1015"/>
    <n v="1"/>
    <d v="2024-01-01T00:00:00"/>
    <s v="Apartment"/>
    <n v="15"/>
    <n v="782.25"/>
    <n v="208930.81"/>
    <x v="0"/>
    <s v="C0097"/>
    <x v="0"/>
    <s v="M"/>
    <x v="0"/>
    <x v="1"/>
    <x v="0"/>
    <n v="5"/>
    <s v="Yes"/>
    <s v="Website"/>
    <x v="0"/>
  </r>
  <r>
    <n v="150044"/>
    <n v="15"/>
    <d v="2024-01-01T00:00:00"/>
    <s v="Apartment"/>
    <n v="6"/>
    <n v="938.57"/>
    <n v="299245.2"/>
    <x v="0"/>
    <s v="C0002"/>
    <x v="0"/>
    <s v="M"/>
    <x v="0"/>
    <x v="0"/>
    <x v="0"/>
    <n v="1"/>
    <s v="No"/>
    <s v="Website"/>
    <x v="1"/>
  </r>
  <r>
    <n v="1045"/>
    <n v="1"/>
    <d v="2024-01-02T00:00:00"/>
    <s v="Apartment"/>
    <n v="45"/>
    <n v="756.21"/>
    <n v="248525.12"/>
    <x v="0"/>
    <s v="C0002"/>
    <x v="0"/>
    <s v="M"/>
    <x v="0"/>
    <x v="0"/>
    <x v="0"/>
    <n v="1"/>
    <s v="No"/>
    <s v="Website"/>
    <x v="1"/>
  </r>
  <r>
    <n v="1021"/>
    <n v="1"/>
    <d v="2024-01-01T00:00:00"/>
    <s v="Apartment"/>
    <n v="21"/>
    <n v="756.21"/>
    <n v="218585.92"/>
    <x v="0"/>
    <s v="C0113"/>
    <x v="0"/>
    <s v="M"/>
    <x v="0"/>
    <x v="2"/>
    <x v="1"/>
    <n v="4"/>
    <s v="No"/>
    <s v="Agency"/>
    <x v="2"/>
  </r>
  <r>
    <n v="1030"/>
    <n v="1"/>
    <d v="2024-01-01T00:00:00"/>
    <s v="Apartment"/>
    <n v="30"/>
    <n v="743.09"/>
    <n v="246172.68"/>
    <x v="0"/>
    <s v="C0141"/>
    <x v="0"/>
    <s v="F"/>
    <x v="0"/>
    <x v="0"/>
    <x v="0"/>
    <n v="5"/>
    <s v="No"/>
    <s v="Website"/>
    <x v="1"/>
  </r>
  <r>
    <n v="80469"/>
    <n v="8"/>
    <d v="2024-01-01T00:00:00"/>
    <s v="Office"/>
    <n v="55"/>
    <n v="1300.05"/>
    <n v="488331.39"/>
    <x v="0"/>
    <s v="C0141"/>
    <x v="0"/>
    <s v="F"/>
    <x v="0"/>
    <x v="0"/>
    <x v="0"/>
    <n v="5"/>
    <s v="No"/>
    <s v="Website"/>
    <x v="1"/>
  </r>
  <r>
    <n v="4011"/>
    <n v="4"/>
    <d v="2024-01-02T00:00:00"/>
    <s v="Apartment"/>
    <n v="11"/>
    <n v="794.52"/>
    <n v="201518.89"/>
    <x v="0"/>
    <s v="C0004"/>
    <x v="0"/>
    <s v="M"/>
    <x v="0"/>
    <x v="0"/>
    <x v="0"/>
    <n v="5"/>
    <s v="No"/>
    <s v="Website"/>
    <x v="1"/>
  </r>
  <r>
    <n v="4010"/>
    <n v="4"/>
    <d v="2024-01-04T00:00:00"/>
    <s v="Apartment"/>
    <n v="10"/>
    <n v="794.52"/>
    <n v="223917.34"/>
    <x v="0"/>
    <s v="C0004"/>
    <x v="0"/>
    <s v="M"/>
    <x v="0"/>
    <x v="0"/>
    <x v="0"/>
    <n v="5"/>
    <s v="No"/>
    <s v="Website"/>
    <x v="1"/>
  </r>
  <r>
    <n v="190215"/>
    <n v="19"/>
    <d v="2024-01-04T00:00:00"/>
    <s v="Apartment"/>
    <n v="26"/>
    <n v="668.24"/>
    <n v="149009.73000000001"/>
    <x v="0"/>
    <s v="C0004"/>
    <x v="0"/>
    <s v="M"/>
    <x v="0"/>
    <x v="0"/>
    <x v="0"/>
    <n v="5"/>
    <s v="No"/>
    <s v="Website"/>
    <x v="1"/>
  </r>
  <r>
    <n v="2016"/>
    <n v="2"/>
    <d v="2024-01-01T00:00:00"/>
    <s v="Apartment"/>
    <n v="16"/>
    <n v="701.66"/>
    <n v="212265.67"/>
    <x v="0"/>
    <s v="C0146"/>
    <x v="0"/>
    <s v="M"/>
    <x v="0"/>
    <x v="3"/>
    <x v="0"/>
    <n v="2"/>
    <s v="No"/>
    <s v="Website"/>
    <x v="1"/>
  </r>
  <r>
    <n v="160086"/>
    <n v="16"/>
    <d v="2024-01-02T00:00:00"/>
    <s v="Apartment"/>
    <n v="10"/>
    <n v="1608.56"/>
    <n v="536362.56999999995"/>
    <x v="0"/>
    <s v="C0146"/>
    <x v="0"/>
    <s v="M"/>
    <x v="0"/>
    <x v="3"/>
    <x v="0"/>
    <n v="2"/>
    <s v="No"/>
    <s v="Website"/>
    <x v="1"/>
  </r>
  <r>
    <n v="40425"/>
    <n v="4"/>
    <d v="2024-01-03T00:00:00"/>
    <s v="Apartment"/>
    <n v="49"/>
    <n v="739.7"/>
    <n v="192833.65"/>
    <x v="0"/>
    <s v="C0146"/>
    <x v="0"/>
    <s v="M"/>
    <x v="0"/>
    <x v="3"/>
    <x v="0"/>
    <n v="2"/>
    <s v="No"/>
    <s v="Website"/>
    <x v="1"/>
  </r>
  <r>
    <n v="1019"/>
    <n v="1"/>
    <d v="2024-01-02T00:00:00"/>
    <s v="Apartment"/>
    <n v="19"/>
    <n v="827.87"/>
    <n v="239341.58"/>
    <x v="0"/>
    <s v="C0005"/>
    <x v="1"/>
    <s v="M"/>
    <x v="0"/>
    <x v="0"/>
    <x v="1"/>
    <n v="5"/>
    <s v="No"/>
    <s v="Website"/>
    <x v="2"/>
  </r>
  <r>
    <n v="1014"/>
    <n v="1"/>
    <d v="2024-01-03T00:00:00"/>
    <s v="Apartment"/>
    <n v="14"/>
    <n v="743.09"/>
    <n v="206445.42"/>
    <x v="0"/>
    <s v="C0005"/>
    <x v="1"/>
    <s v="M"/>
    <x v="0"/>
    <x v="0"/>
    <x v="1"/>
    <n v="5"/>
    <s v="No"/>
    <s v="Website"/>
    <x v="2"/>
  </r>
  <r>
    <n v="1037"/>
    <n v="1"/>
    <d v="2024-01-04T00:00:00"/>
    <s v="Apartment"/>
    <n v="37"/>
    <n v="756.21"/>
    <n v="189194.31"/>
    <x v="0"/>
    <s v="C0005"/>
    <x v="1"/>
    <s v="M"/>
    <x v="0"/>
    <x v="0"/>
    <x v="1"/>
    <n v="5"/>
    <s v="No"/>
    <s v="Website"/>
    <x v="2"/>
  </r>
  <r>
    <n v="2018"/>
    <n v="2"/>
    <d v="2024-01-01T00:00:00"/>
    <s v="Apartment"/>
    <n v="18"/>
    <n v="927.83"/>
    <n v="275394.25"/>
    <x v="0"/>
    <s v="C0023"/>
    <x v="0"/>
    <s v="M"/>
    <x v="0"/>
    <x v="0"/>
    <x v="0"/>
    <n v="3"/>
    <s v="Yes"/>
    <s v="Website"/>
    <x v="0"/>
  </r>
  <r>
    <n v="30238"/>
    <n v="3"/>
    <d v="2024-01-01T00:00:00"/>
    <s v="Apartment"/>
    <n v="27"/>
    <n v="1117.1400000000001"/>
    <n v="331813.63"/>
    <x v="0"/>
    <s v="C0006"/>
    <x v="0"/>
    <s v="M"/>
    <x v="0"/>
    <x v="0"/>
    <x v="0"/>
    <n v="3"/>
    <s v="Yes"/>
    <s v="Website"/>
    <x v="0"/>
  </r>
  <r>
    <n v="2029"/>
    <n v="2"/>
    <d v="2024-01-01T00:00:00"/>
    <s v="Apartment"/>
    <n v="29"/>
    <n v="1109.25"/>
    <n v="310223.28999999998"/>
    <x v="0"/>
    <s v="C0040"/>
    <x v="0"/>
    <s v="M"/>
    <x v="0"/>
    <x v="4"/>
    <x v="0"/>
    <n v="5"/>
    <s v="No"/>
    <s v="Website"/>
    <x v="1"/>
  </r>
  <r>
    <n v="20102"/>
    <n v="2"/>
    <d v="2024-01-01T00:00:00"/>
    <s v="Apartment"/>
    <n v="11"/>
    <n v="1625.05"/>
    <n v="507842.87"/>
    <x v="0"/>
    <s v="C0040"/>
    <x v="0"/>
    <s v="M"/>
    <x v="0"/>
    <x v="4"/>
    <x v="0"/>
    <n v="5"/>
    <s v="No"/>
    <s v="Website"/>
    <x v="1"/>
  </r>
  <r>
    <n v="3006"/>
    <n v="3"/>
    <d v="2024-01-01T00:00:00"/>
    <s v="Apartment"/>
    <n v="6"/>
    <n v="1132.06"/>
    <n v="356506.37"/>
    <x v="0"/>
    <s v="C0007"/>
    <x v="0"/>
    <s v="M"/>
    <x v="1"/>
    <x v="5"/>
    <x v="1"/>
    <n v="5"/>
    <s v="No"/>
    <s v="Website"/>
    <x v="2"/>
  </r>
  <r>
    <n v="200384"/>
    <n v="20"/>
    <d v="2024-01-02T00:00:00"/>
    <s v="Apartment"/>
    <n v="42"/>
    <n v="811.56"/>
    <n v="233649.53"/>
    <x v="0"/>
    <s v="C0007"/>
    <x v="0"/>
    <s v="M"/>
    <x v="1"/>
    <x v="5"/>
    <x v="1"/>
    <n v="5"/>
    <s v="No"/>
    <s v="Website"/>
    <x v="2"/>
  </r>
  <r>
    <n v="4012"/>
    <n v="4"/>
    <d v="2024-01-03T00:00:00"/>
    <s v="Apartment"/>
    <n v="12"/>
    <n v="1121.95"/>
    <n v="290031.26"/>
    <x v="0"/>
    <s v="C0008"/>
    <x v="0"/>
    <s v="F"/>
    <x v="0"/>
    <x v="0"/>
    <x v="0"/>
    <n v="5"/>
    <s v="No"/>
    <s v="Website"/>
    <x v="1"/>
  </r>
  <r>
    <n v="3026"/>
    <n v="3"/>
    <d v="2024-01-01T00:00:00"/>
    <s v="Apartment"/>
    <n v="26"/>
    <n v="670.89"/>
    <n v="212520.83"/>
    <x v="0"/>
    <s v="C0082"/>
    <x v="0"/>
    <s v="F"/>
    <x v="0"/>
    <x v="1"/>
    <x v="1"/>
    <n v="5"/>
    <s v="No"/>
    <s v="Client"/>
    <x v="2"/>
  </r>
  <r>
    <n v="3031"/>
    <n v="3"/>
    <d v="2024-01-01T00:00:00"/>
    <s v="Apartment"/>
    <n v="31"/>
    <n v="1596.35"/>
    <n v="407214.29"/>
    <x v="0"/>
    <s v="C0038"/>
    <x v="0"/>
    <s v="F"/>
    <x v="0"/>
    <x v="0"/>
    <x v="1"/>
    <n v="4"/>
    <s v="No"/>
    <s v="Client"/>
    <x v="2"/>
  </r>
  <r>
    <n v="50218"/>
    <n v="5"/>
    <d v="2024-01-03T00:00:00"/>
    <s v="Apartment"/>
    <n v="29"/>
    <n v="786.28"/>
    <n v="220273.72"/>
    <x v="0"/>
    <s v="C0038"/>
    <x v="0"/>
    <s v="F"/>
    <x v="0"/>
    <x v="0"/>
    <x v="1"/>
    <n v="4"/>
    <s v="No"/>
    <s v="Client"/>
    <x v="2"/>
  </r>
  <r>
    <n v="20188"/>
    <n v="2"/>
    <d v="2024-01-03T00:00:00"/>
    <s v="Apartment"/>
    <n v="22"/>
    <n v="653.41"/>
    <n v="217830.91"/>
    <x v="0"/>
    <s v="C0010"/>
    <x v="0"/>
    <s v="M"/>
    <x v="0"/>
    <x v="6"/>
    <x v="1"/>
    <n v="3"/>
    <s v="No"/>
    <s v="Agency"/>
    <x v="2"/>
  </r>
  <r>
    <n v="80069"/>
    <n v="8"/>
    <d v="2024-01-03T00:00:00"/>
    <s v="Apartment"/>
    <n v="8"/>
    <n v="1552.34"/>
    <n v="479097.62"/>
    <x v="0"/>
    <s v="C0010"/>
    <x v="0"/>
    <s v="M"/>
    <x v="0"/>
    <x v="6"/>
    <x v="1"/>
    <n v="3"/>
    <s v="No"/>
    <s v="Agency"/>
    <x v="2"/>
  </r>
  <r>
    <n v="3035"/>
    <n v="3"/>
    <d v="2024-01-01T00:00:00"/>
    <s v="Apartment"/>
    <n v="35"/>
    <n v="781.07"/>
    <n v="269278.57"/>
    <x v="0"/>
    <s v="C0107"/>
    <x v="0"/>
    <s v="M"/>
    <x v="0"/>
    <x v="0"/>
    <x v="0"/>
    <n v="4"/>
    <s v="Yes"/>
    <s v="Agency"/>
    <x v="0"/>
  </r>
  <r>
    <n v="4039"/>
    <n v="4"/>
    <d v="2024-01-01T00:00:00"/>
    <s v="Apartment"/>
    <n v="39"/>
    <n v="785.48"/>
    <n v="216826"/>
    <x v="1"/>
    <s v=""/>
    <x v="2"/>
    <m/>
    <x v="2"/>
    <x v="7"/>
    <x v="2"/>
    <m/>
    <m/>
    <m/>
    <x v="3"/>
  </r>
  <r>
    <n v="5015"/>
    <n v="5"/>
    <d v="2024-01-01T00:00:00"/>
    <s v="Apartment"/>
    <n v="15"/>
    <n v="798.5"/>
    <n v="237680.88"/>
    <x v="1"/>
    <s v=""/>
    <x v="2"/>
    <m/>
    <x v="2"/>
    <x v="7"/>
    <x v="2"/>
    <m/>
    <m/>
    <m/>
    <x v="3"/>
  </r>
  <r>
    <n v="10035"/>
    <n v="1"/>
    <d v="2024-01-01T00:00:00"/>
    <s v="Apartment"/>
    <n v="4"/>
    <n v="633.61"/>
    <n v="166623.12"/>
    <x v="1"/>
    <s v=""/>
    <x v="2"/>
    <m/>
    <x v="2"/>
    <x v="7"/>
    <x v="2"/>
    <m/>
    <m/>
    <m/>
    <x v="3"/>
  </r>
  <r>
    <n v="10052"/>
    <n v="1"/>
    <d v="2024-01-01T00:00:00"/>
    <s v="Apartment"/>
    <n v="6"/>
    <n v="740.75"/>
    <n v="233361.41"/>
    <x v="1"/>
    <s v=""/>
    <x v="2"/>
    <m/>
    <x v="2"/>
    <x v="7"/>
    <x v="2"/>
    <m/>
    <m/>
    <m/>
    <x v="3"/>
  </r>
  <r>
    <n v="10186"/>
    <n v="1"/>
    <d v="2024-01-01T00:00:00"/>
    <s v="Office"/>
    <n v="23"/>
    <n v="1201.5"/>
    <n v="399122.68"/>
    <x v="1"/>
    <s v=""/>
    <x v="2"/>
    <m/>
    <x v="2"/>
    <x v="7"/>
    <x v="2"/>
    <m/>
    <m/>
    <m/>
    <x v="3"/>
  </r>
  <r>
    <n v="10284"/>
    <n v="1"/>
    <d v="2024-01-01T00:00:00"/>
    <s v="Apartment"/>
    <n v="30"/>
    <n v="753.29"/>
    <n v="261991.1"/>
    <x v="1"/>
    <s v=""/>
    <x v="2"/>
    <m/>
    <x v="2"/>
    <x v="7"/>
    <x v="2"/>
    <m/>
    <m/>
    <m/>
    <x v="3"/>
  </r>
  <r>
    <n v="10335"/>
    <n v="1"/>
    <d v="2024-01-01T00:00:00"/>
    <s v="Apartment"/>
    <n v="36"/>
    <n v="613.59"/>
    <n v="165522.54"/>
    <x v="1"/>
    <s v=""/>
    <x v="2"/>
    <m/>
    <x v="2"/>
    <x v="7"/>
    <x v="2"/>
    <m/>
    <m/>
    <m/>
    <x v="3"/>
  </r>
  <r>
    <n v="20040"/>
    <n v="2"/>
    <d v="2024-01-01T00:00:00"/>
    <s v="Apartment"/>
    <n v="4"/>
    <n v="1281.8499999999999"/>
    <n v="392174.2"/>
    <x v="1"/>
    <s v=""/>
    <x v="2"/>
    <m/>
    <x v="2"/>
    <x v="7"/>
    <x v="2"/>
    <m/>
    <m/>
    <m/>
    <x v="3"/>
  </r>
  <r>
    <n v="20086"/>
    <n v="2"/>
    <d v="2024-01-01T00:00:00"/>
    <s v="Office"/>
    <n v="10"/>
    <n v="788.79"/>
    <n v="274454.31"/>
    <x v="1"/>
    <s v=""/>
    <x v="2"/>
    <m/>
    <x v="2"/>
    <x v="7"/>
    <x v="2"/>
    <m/>
    <m/>
    <m/>
    <x v="3"/>
  </r>
  <r>
    <n v="20367"/>
    <n v="2"/>
    <d v="2024-01-01T00:00:00"/>
    <s v="Apartment"/>
    <n v="43"/>
    <n v="1118.94"/>
    <n v="337252.59"/>
    <x v="1"/>
    <s v=""/>
    <x v="2"/>
    <m/>
    <x v="2"/>
    <x v="7"/>
    <x v="2"/>
    <m/>
    <m/>
    <m/>
    <x v="3"/>
  </r>
  <r>
    <n v="20392"/>
    <n v="2"/>
    <d v="2024-01-01T00:00:00"/>
    <s v="Apartment"/>
    <n v="46"/>
    <n v="697.74"/>
    <n v="221686.72"/>
    <x v="1"/>
    <s v=""/>
    <x v="2"/>
    <m/>
    <x v="2"/>
    <x v="7"/>
    <x v="2"/>
    <m/>
    <m/>
    <m/>
    <x v="3"/>
  </r>
  <r>
    <n v="20433"/>
    <n v="2"/>
    <d v="2024-01-01T00:00:00"/>
    <s v="Office"/>
    <n v="50"/>
    <n v="1604.8"/>
    <n v="535383.27"/>
    <x v="1"/>
    <s v=""/>
    <x v="2"/>
    <m/>
    <x v="2"/>
    <x v="7"/>
    <x v="2"/>
    <m/>
    <m/>
    <m/>
    <x v="3"/>
  </r>
  <r>
    <n v="30066"/>
    <n v="3"/>
    <d v="2024-01-01T00:00:00"/>
    <s v="Apartment"/>
    <n v="7"/>
    <n v="744.01"/>
    <n v="163682.20000000001"/>
    <x v="1"/>
    <s v=""/>
    <x v="2"/>
    <m/>
    <x v="2"/>
    <x v="7"/>
    <x v="2"/>
    <m/>
    <m/>
    <m/>
    <x v="3"/>
  </r>
  <r>
    <n v="30257"/>
    <n v="3"/>
    <d v="2024-01-01T00:00:00"/>
    <s v="Apartment"/>
    <n v="28"/>
    <n v="679.93"/>
    <n v="199964.39"/>
    <x v="1"/>
    <s v=""/>
    <x v="2"/>
    <m/>
    <x v="2"/>
    <x v="7"/>
    <x v="2"/>
    <m/>
    <m/>
    <m/>
    <x v="3"/>
  </r>
  <r>
    <n v="30298"/>
    <n v="3"/>
    <d v="2024-01-01T00:00:00"/>
    <s v="Apartment"/>
    <n v="36"/>
    <n v="733.45"/>
    <n v="255632.56"/>
    <x v="1"/>
    <s v=""/>
    <x v="2"/>
    <m/>
    <x v="2"/>
    <x v="7"/>
    <x v="2"/>
    <m/>
    <m/>
    <m/>
    <x v="3"/>
  </r>
  <r>
    <n v="40142"/>
    <n v="4"/>
    <d v="2024-01-01T00:00:00"/>
    <s v="Apartment"/>
    <n v="17"/>
    <n v="780.68"/>
    <n v="242054.22"/>
    <x v="1"/>
    <s v=""/>
    <x v="2"/>
    <m/>
    <x v="2"/>
    <x v="7"/>
    <x v="2"/>
    <m/>
    <m/>
    <m/>
    <x v="3"/>
  </r>
  <r>
    <n v="40347"/>
    <n v="4"/>
    <d v="2024-01-01T00:00:00"/>
    <s v="Apartment"/>
    <n v="41"/>
    <n v="779.87"/>
    <n v="198773.78"/>
    <x v="1"/>
    <s v=""/>
    <x v="2"/>
    <m/>
    <x v="2"/>
    <x v="7"/>
    <x v="2"/>
    <m/>
    <m/>
    <m/>
    <x v="3"/>
  </r>
  <r>
    <n v="40439"/>
    <n v="4"/>
    <d v="2024-01-01T00:00:00"/>
    <s v="Office"/>
    <n v="51"/>
    <n v="802.11"/>
    <n v="232641.21"/>
    <x v="1"/>
    <s v=""/>
    <x v="2"/>
    <m/>
    <x v="2"/>
    <x v="7"/>
    <x v="2"/>
    <m/>
    <m/>
    <m/>
    <x v="3"/>
  </r>
  <r>
    <n v="50028"/>
    <n v="5"/>
    <d v="2024-01-01T00:00:00"/>
    <s v="Apartment"/>
    <n v="6"/>
    <n v="775.85"/>
    <n v="208908.94"/>
    <x v="1"/>
    <s v=""/>
    <x v="2"/>
    <m/>
    <x v="2"/>
    <x v="7"/>
    <x v="2"/>
    <m/>
    <m/>
    <m/>
    <x v="3"/>
  </r>
  <r>
    <n v="50064"/>
    <n v="5"/>
    <d v="2024-01-01T00:00:00"/>
    <s v="Apartment"/>
    <n v="9"/>
    <n v="793.56"/>
    <n v="227070.24"/>
    <x v="1"/>
    <s v=""/>
    <x v="2"/>
    <m/>
    <x v="2"/>
    <x v="7"/>
    <x v="2"/>
    <m/>
    <m/>
    <m/>
    <x v="3"/>
  </r>
  <r>
    <n v="50154"/>
    <n v="5"/>
    <d v="2024-01-01T00:00:00"/>
    <s v="Apartment"/>
    <n v="20"/>
    <n v="804.84"/>
    <n v="231233.66"/>
    <x v="1"/>
    <s v=""/>
    <x v="2"/>
    <m/>
    <x v="2"/>
    <x v="7"/>
    <x v="2"/>
    <m/>
    <m/>
    <m/>
    <x v="3"/>
  </r>
  <r>
    <n v="50219"/>
    <n v="5"/>
    <d v="2024-01-01T00:00:00"/>
    <s v="Apartment"/>
    <n v="29"/>
    <n v="786.28"/>
    <n v="246088.4"/>
    <x v="1"/>
    <s v=""/>
    <x v="2"/>
    <m/>
    <x v="2"/>
    <x v="7"/>
    <x v="2"/>
    <m/>
    <m/>
    <m/>
    <x v="3"/>
  </r>
  <r>
    <n v="50272"/>
    <n v="5"/>
    <d v="2024-01-01T00:00:00"/>
    <s v="Apartment"/>
    <n v="36"/>
    <n v="627.55999999999995"/>
    <n v="184648.29"/>
    <x v="1"/>
    <s v=""/>
    <x v="2"/>
    <m/>
    <x v="2"/>
    <x v="7"/>
    <x v="2"/>
    <m/>
    <m/>
    <m/>
    <x v="3"/>
  </r>
  <r>
    <n v="50293"/>
    <n v="5"/>
    <d v="2024-01-01T00:00:00"/>
    <s v="Apartment"/>
    <n v="39"/>
    <n v="591.14"/>
    <n v="165812.56"/>
    <x v="1"/>
    <s v=""/>
    <x v="2"/>
    <m/>
    <x v="2"/>
    <x v="7"/>
    <x v="2"/>
    <m/>
    <m/>
    <m/>
    <x v="3"/>
  </r>
  <r>
    <n v="50357"/>
    <n v="5"/>
    <d v="2024-01-01T00:00:00"/>
    <s v="Apartment"/>
    <n v="44"/>
    <n v="806.03"/>
    <n v="237203.75"/>
    <x v="1"/>
    <s v=""/>
    <x v="2"/>
    <m/>
    <x v="2"/>
    <x v="7"/>
    <x v="2"/>
    <m/>
    <m/>
    <m/>
    <x v="3"/>
  </r>
  <r>
    <n v="60019"/>
    <n v="6"/>
    <d v="2024-01-01T00:00:00"/>
    <s v="Office"/>
    <n v="1"/>
    <n v="1720.95"/>
    <n v="580829.46"/>
    <x v="1"/>
    <s v=""/>
    <x v="2"/>
    <m/>
    <x v="2"/>
    <x v="7"/>
    <x v="2"/>
    <m/>
    <m/>
    <m/>
    <x v="3"/>
  </r>
  <r>
    <n v="60058"/>
    <n v="6"/>
    <d v="2024-01-01T00:00:00"/>
    <s v="Apartment"/>
    <n v="5"/>
    <n v="1617.43"/>
    <n v="466754.91"/>
    <x v="1"/>
    <s v=""/>
    <x v="2"/>
    <m/>
    <x v="2"/>
    <x v="7"/>
    <x v="2"/>
    <m/>
    <m/>
    <m/>
    <x v="3"/>
  </r>
  <r>
    <n v="60080"/>
    <n v="6"/>
    <d v="2024-01-01T00:00:00"/>
    <s v="Apartment"/>
    <n v="7"/>
    <n v="1075.42"/>
    <n v="342584.5"/>
    <x v="1"/>
    <s v=""/>
    <x v="2"/>
    <m/>
    <x v="2"/>
    <x v="7"/>
    <x v="2"/>
    <m/>
    <m/>
    <m/>
    <x v="3"/>
  </r>
  <r>
    <n v="60416"/>
    <n v="6"/>
    <d v="2024-01-01T00:00:00"/>
    <s v="Apartment"/>
    <n v="50"/>
    <n v="1579.99"/>
    <n v="530260.93000000005"/>
    <x v="1"/>
    <s v=""/>
    <x v="2"/>
    <m/>
    <x v="2"/>
    <x v="7"/>
    <x v="2"/>
    <m/>
    <m/>
    <m/>
    <x v="3"/>
  </r>
  <r>
    <n v="60469"/>
    <n v="6"/>
    <d v="2024-01-01T00:00:00"/>
    <s v="Apartment"/>
    <n v="55"/>
    <n v="562.37"/>
    <n v="166043.13"/>
    <x v="1"/>
    <s v=""/>
    <x v="2"/>
    <m/>
    <x v="2"/>
    <x v="7"/>
    <x v="2"/>
    <m/>
    <m/>
    <m/>
    <x v="3"/>
  </r>
  <r>
    <n v="70079"/>
    <n v="7"/>
    <d v="2024-01-01T00:00:00"/>
    <s v="Apartment"/>
    <n v="12"/>
    <n v="804.65"/>
    <n v="250417.22"/>
    <x v="1"/>
    <s v=""/>
    <x v="2"/>
    <m/>
    <x v="2"/>
    <x v="7"/>
    <x v="2"/>
    <m/>
    <m/>
    <m/>
    <x v="3"/>
  </r>
  <r>
    <n v="70231"/>
    <n v="7"/>
    <d v="2024-01-01T00:00:00"/>
    <s v="Apartment"/>
    <n v="25"/>
    <n v="573.79999999999995"/>
    <n v="159778.29999999999"/>
    <x v="1"/>
    <s v=""/>
    <x v="2"/>
    <m/>
    <x v="2"/>
    <x v="7"/>
    <x v="2"/>
    <m/>
    <m/>
    <m/>
    <x v="3"/>
  </r>
  <r>
    <n v="70241"/>
    <n v="7"/>
    <d v="2024-01-01T00:00:00"/>
    <s v="Apartment"/>
    <n v="27"/>
    <n v="768.05"/>
    <n v="238610.14"/>
    <x v="1"/>
    <s v=""/>
    <x v="2"/>
    <m/>
    <x v="2"/>
    <x v="7"/>
    <x v="2"/>
    <m/>
    <m/>
    <m/>
    <x v="3"/>
  </r>
  <r>
    <n v="70364"/>
    <n v="7"/>
    <d v="2024-01-01T00:00:00"/>
    <s v="Apartment"/>
    <n v="42"/>
    <n v="702.08"/>
    <n v="230011.45"/>
    <x v="1"/>
    <s v=""/>
    <x v="2"/>
    <m/>
    <x v="2"/>
    <x v="7"/>
    <x v="2"/>
    <m/>
    <m/>
    <m/>
    <x v="3"/>
  </r>
  <r>
    <n v="80099"/>
    <n v="8"/>
    <d v="2024-01-01T00:00:00"/>
    <s v="Apartment"/>
    <n v="12"/>
    <n v="1430.46"/>
    <n v="365031.27"/>
    <x v="1"/>
    <s v=""/>
    <x v="2"/>
    <m/>
    <x v="2"/>
    <x v="7"/>
    <x v="2"/>
    <m/>
    <m/>
    <m/>
    <x v="3"/>
  </r>
  <r>
    <n v="80173"/>
    <n v="8"/>
    <d v="2024-01-01T00:00:00"/>
    <s v="Apartment"/>
    <n v="23"/>
    <n v="1114.67"/>
    <n v="355617.53"/>
    <x v="1"/>
    <s v=""/>
    <x v="2"/>
    <m/>
    <x v="2"/>
    <x v="7"/>
    <x v="2"/>
    <m/>
    <m/>
    <m/>
    <x v="3"/>
  </r>
  <r>
    <n v="80271"/>
    <n v="8"/>
    <d v="2024-01-01T00:00:00"/>
    <s v="Apartment"/>
    <n v="33"/>
    <n v="1809.87"/>
    <n v="495423.92"/>
    <x v="1"/>
    <s v=""/>
    <x v="2"/>
    <m/>
    <x v="2"/>
    <x v="7"/>
    <x v="2"/>
    <m/>
    <m/>
    <m/>
    <x v="3"/>
  </r>
  <r>
    <n v="80303"/>
    <n v="8"/>
    <d v="2024-01-01T00:00:00"/>
    <s v="Apartment"/>
    <n v="35"/>
    <n v="529.26"/>
    <n v="151756.68"/>
    <x v="1"/>
    <s v=""/>
    <x v="2"/>
    <m/>
    <x v="2"/>
    <x v="7"/>
    <x v="2"/>
    <m/>
    <m/>
    <m/>
    <x v="3"/>
  </r>
  <r>
    <n v="80378"/>
    <n v="8"/>
    <d v="2024-01-01T00:00:00"/>
    <s v="Office"/>
    <n v="45"/>
    <n v="1185.72"/>
    <n v="342306.8"/>
    <x v="1"/>
    <s v=""/>
    <x v="2"/>
    <m/>
    <x v="2"/>
    <x v="7"/>
    <x v="2"/>
    <m/>
    <m/>
    <m/>
    <x v="3"/>
  </r>
  <r>
    <n v="80462"/>
    <n v="8"/>
    <d v="2024-01-01T00:00:00"/>
    <s v="Apartment"/>
    <n v="55"/>
    <n v="1300.05"/>
    <n v="369856.38"/>
    <x v="1"/>
    <s v=""/>
    <x v="2"/>
    <m/>
    <x v="2"/>
    <x v="7"/>
    <x v="2"/>
    <m/>
    <m/>
    <m/>
    <x v="3"/>
  </r>
  <r>
    <n v="80491"/>
    <n v="8"/>
    <d v="2024-01-01T00:00:00"/>
    <s v="Apartment"/>
    <n v="57"/>
    <n v="1949.35"/>
    <n v="609563.43000000005"/>
    <x v="1"/>
    <s v=""/>
    <x v="2"/>
    <m/>
    <x v="2"/>
    <x v="7"/>
    <x v="2"/>
    <m/>
    <m/>
    <m/>
    <x v="3"/>
  </r>
  <r>
    <n v="90042"/>
    <n v="9"/>
    <d v="2024-01-01T00:00:00"/>
    <s v="Apartment"/>
    <n v="8"/>
    <n v="1315.55"/>
    <n v="455857.85"/>
    <x v="1"/>
    <s v=""/>
    <x v="2"/>
    <m/>
    <x v="2"/>
    <x v="7"/>
    <x v="2"/>
    <m/>
    <m/>
    <m/>
    <x v="3"/>
  </r>
  <r>
    <n v="90065"/>
    <n v="9"/>
    <d v="2024-01-01T00:00:00"/>
    <s v="Apartment"/>
    <n v="11"/>
    <n v="559.6"/>
    <n v="184748.1"/>
    <x v="1"/>
    <s v=""/>
    <x v="2"/>
    <m/>
    <x v="2"/>
    <x v="7"/>
    <x v="2"/>
    <m/>
    <m/>
    <m/>
    <x v="3"/>
  </r>
  <r>
    <n v="90172"/>
    <n v="9"/>
    <d v="2024-01-01T00:00:00"/>
    <s v="Apartment"/>
    <n v="26"/>
    <n v="1038.3900000000001"/>
    <n v="289396.65000000002"/>
    <x v="1"/>
    <s v=""/>
    <x v="2"/>
    <m/>
    <x v="2"/>
    <x v="7"/>
    <x v="2"/>
    <m/>
    <m/>
    <m/>
    <x v="3"/>
  </r>
  <r>
    <n v="90178"/>
    <n v="9"/>
    <d v="2024-01-01T00:00:00"/>
    <s v="Apartment"/>
    <n v="27"/>
    <n v="1207.33"/>
    <n v="381557.37"/>
    <x v="1"/>
    <s v=""/>
    <x v="2"/>
    <m/>
    <x v="2"/>
    <x v="7"/>
    <x v="2"/>
    <m/>
    <m/>
    <m/>
    <x v="3"/>
  </r>
  <r>
    <n v="90195"/>
    <n v="9"/>
    <d v="2024-01-01T00:00:00"/>
    <s v="Apartment"/>
    <n v="29"/>
    <n v="1426.22"/>
    <n v="426817.45"/>
    <x v="1"/>
    <s v=""/>
    <x v="2"/>
    <m/>
    <x v="2"/>
    <x v="7"/>
    <x v="2"/>
    <m/>
    <m/>
    <m/>
    <x v="3"/>
  </r>
  <r>
    <n v="90260"/>
    <n v="9"/>
    <d v="2024-01-01T00:00:00"/>
    <s v="Apartment"/>
    <n v="34"/>
    <n v="1577.36"/>
    <n v="455434.65"/>
    <x v="1"/>
    <s v=""/>
    <x v="2"/>
    <m/>
    <x v="2"/>
    <x v="7"/>
    <x v="2"/>
    <m/>
    <m/>
    <m/>
    <x v="3"/>
  </r>
  <r>
    <n v="90376"/>
    <n v="9"/>
    <d v="2024-01-01T00:00:00"/>
    <s v="Apartment"/>
    <n v="44"/>
    <n v="1351.57"/>
    <n v="364019.33"/>
    <x v="1"/>
    <s v=""/>
    <x v="2"/>
    <m/>
    <x v="2"/>
    <x v="7"/>
    <x v="2"/>
    <m/>
    <m/>
    <m/>
    <x v="3"/>
  </r>
  <r>
    <n v="90444"/>
    <n v="9"/>
    <d v="2024-01-01T00:00:00"/>
    <s v="Apartment"/>
    <n v="56"/>
    <n v="1516.4"/>
    <n v="429681.1"/>
    <x v="1"/>
    <s v=""/>
    <x v="2"/>
    <m/>
    <x v="2"/>
    <x v="7"/>
    <x v="2"/>
    <m/>
    <m/>
    <m/>
    <x v="3"/>
  </r>
  <r>
    <n v="90488"/>
    <n v="9"/>
    <d v="2024-01-01T00:00:00"/>
    <s v="Apartment"/>
    <n v="58"/>
    <n v="838.34"/>
    <n v="195149.33"/>
    <x v="1"/>
    <s v=""/>
    <x v="2"/>
    <m/>
    <x v="2"/>
    <x v="7"/>
    <x v="2"/>
    <m/>
    <m/>
    <m/>
    <x v="3"/>
  </r>
  <r>
    <n v="100145"/>
    <n v="10"/>
    <d v="2024-01-01T00:00:00"/>
    <s v="Apartment"/>
    <n v="19"/>
    <n v="948.04"/>
    <n v="337939.26"/>
    <x v="1"/>
    <s v=""/>
    <x v="2"/>
    <m/>
    <x v="2"/>
    <x v="7"/>
    <x v="2"/>
    <m/>
    <m/>
    <m/>
    <x v="3"/>
  </r>
  <r>
    <n v="100154"/>
    <n v="10"/>
    <d v="2024-01-01T00:00:00"/>
    <s v="Apartment"/>
    <n v="19"/>
    <n v="948.04"/>
    <n v="246873.77"/>
    <x v="1"/>
    <s v=""/>
    <x v="2"/>
    <m/>
    <x v="2"/>
    <x v="7"/>
    <x v="2"/>
    <m/>
    <m/>
    <m/>
    <x v="3"/>
  </r>
  <r>
    <n v="100170"/>
    <n v="10"/>
    <d v="2024-01-01T00:00:00"/>
    <s v="Apartment"/>
    <n v="22"/>
    <n v="1116.68"/>
    <n v="330051.37"/>
    <x v="1"/>
    <s v=""/>
    <x v="2"/>
    <m/>
    <x v="2"/>
    <x v="7"/>
    <x v="2"/>
    <m/>
    <m/>
    <m/>
    <x v="3"/>
  </r>
  <r>
    <n v="100231"/>
    <n v="10"/>
    <d v="2024-01-01T00:00:00"/>
    <s v="Apartment"/>
    <n v="28"/>
    <n v="1606.58"/>
    <n v="425307.32"/>
    <x v="1"/>
    <s v=""/>
    <x v="2"/>
    <m/>
    <x v="2"/>
    <x v="7"/>
    <x v="2"/>
    <m/>
    <m/>
    <m/>
    <x v="3"/>
  </r>
  <r>
    <n v="100327"/>
    <n v="10"/>
    <d v="2024-01-01T00:00:00"/>
    <s v="Apartment"/>
    <n v="39"/>
    <n v="1188.51"/>
    <n v="335208.15999999997"/>
    <x v="1"/>
    <s v=""/>
    <x v="2"/>
    <m/>
    <x v="2"/>
    <x v="7"/>
    <x v="2"/>
    <m/>
    <m/>
    <m/>
    <x v="3"/>
  </r>
  <r>
    <n v="100330"/>
    <n v="10"/>
    <d v="2024-01-01T00:00:00"/>
    <s v="Apartment"/>
    <n v="39"/>
    <n v="1188.51"/>
    <n v="365737.57"/>
    <x v="1"/>
    <s v=""/>
    <x v="2"/>
    <m/>
    <x v="2"/>
    <x v="7"/>
    <x v="2"/>
    <m/>
    <m/>
    <m/>
    <x v="3"/>
  </r>
  <r>
    <n v="100340"/>
    <n v="10"/>
    <d v="2024-01-01T00:00:00"/>
    <s v="Apartment"/>
    <n v="41"/>
    <n v="1750.64"/>
    <n v="555908.56999999995"/>
    <x v="1"/>
    <s v=""/>
    <x v="2"/>
    <m/>
    <x v="2"/>
    <x v="7"/>
    <x v="2"/>
    <m/>
    <m/>
    <m/>
    <x v="3"/>
  </r>
  <r>
    <n v="100406"/>
    <n v="10"/>
    <d v="2024-01-01T00:00:00"/>
    <s v="Office"/>
    <n v="47"/>
    <n v="1047.27"/>
    <n v="289433.18"/>
    <x v="1"/>
    <s v=""/>
    <x v="2"/>
    <m/>
    <x v="2"/>
    <x v="7"/>
    <x v="2"/>
    <m/>
    <m/>
    <m/>
    <x v="3"/>
  </r>
  <r>
    <n v="110049"/>
    <n v="11"/>
    <d v="2024-01-01T00:00:00"/>
    <s v="Apartment"/>
    <n v="6"/>
    <n v="1724.08"/>
    <n v="576648.23"/>
    <x v="1"/>
    <s v=""/>
    <x v="2"/>
    <m/>
    <x v="2"/>
    <x v="7"/>
    <x v="2"/>
    <m/>
    <m/>
    <m/>
    <x v="3"/>
  </r>
  <r>
    <n v="110173"/>
    <n v="11"/>
    <d v="2024-01-01T00:00:00"/>
    <s v="Apartment"/>
    <n v="18"/>
    <n v="1562.55"/>
    <n v="470855.22"/>
    <x v="1"/>
    <s v=""/>
    <x v="2"/>
    <m/>
    <x v="2"/>
    <x v="7"/>
    <x v="2"/>
    <m/>
    <m/>
    <m/>
    <x v="3"/>
  </r>
  <r>
    <n v="110338"/>
    <n v="11"/>
    <d v="2024-01-01T00:00:00"/>
    <s v="Apartment"/>
    <n v="42"/>
    <n v="808.59"/>
    <n v="275616.8"/>
    <x v="1"/>
    <s v=""/>
    <x v="2"/>
    <m/>
    <x v="2"/>
    <x v="7"/>
    <x v="2"/>
    <m/>
    <m/>
    <m/>
    <x v="3"/>
  </r>
  <r>
    <n v="110351"/>
    <n v="11"/>
    <d v="2024-01-01T00:00:00"/>
    <s v="Apartment"/>
    <n v="42"/>
    <n v="808.59"/>
    <n v="234472.3"/>
    <x v="1"/>
    <s v=""/>
    <x v="2"/>
    <m/>
    <x v="2"/>
    <x v="7"/>
    <x v="2"/>
    <m/>
    <m/>
    <m/>
    <x v="3"/>
  </r>
  <r>
    <n v="110402"/>
    <n v="11"/>
    <d v="2024-01-01T00:00:00"/>
    <s v="Apartment"/>
    <n v="48"/>
    <n v="661.7"/>
    <n v="189978.51"/>
    <x v="1"/>
    <s v=""/>
    <x v="2"/>
    <m/>
    <x v="2"/>
    <x v="7"/>
    <x v="2"/>
    <m/>
    <m/>
    <m/>
    <x v="3"/>
  </r>
  <r>
    <n v="110525"/>
    <n v="11"/>
    <d v="2024-01-01T00:00:00"/>
    <s v="Office"/>
    <n v="62"/>
    <n v="1938.82"/>
    <n v="656172.49"/>
    <x v="1"/>
    <s v=""/>
    <x v="2"/>
    <m/>
    <x v="2"/>
    <x v="7"/>
    <x v="2"/>
    <m/>
    <m/>
    <m/>
    <x v="3"/>
  </r>
  <r>
    <n v="110551"/>
    <n v="11"/>
    <d v="2024-01-01T00:00:00"/>
    <s v="Apartment"/>
    <n v="64"/>
    <n v="1916.26"/>
    <n v="593841.38"/>
    <x v="1"/>
    <s v=""/>
    <x v="2"/>
    <m/>
    <x v="2"/>
    <x v="7"/>
    <x v="2"/>
    <m/>
    <m/>
    <m/>
    <x v="3"/>
  </r>
  <r>
    <n v="120015"/>
    <n v="12"/>
    <d v="2024-01-01T00:00:00"/>
    <s v="Apartment"/>
    <n v="2"/>
    <n v="1285.8699999999999"/>
    <n v="370422.47"/>
    <x v="1"/>
    <s v=""/>
    <x v="2"/>
    <m/>
    <x v="2"/>
    <x v="7"/>
    <x v="2"/>
    <m/>
    <m/>
    <m/>
    <x v="3"/>
  </r>
  <r>
    <n v="120034"/>
    <n v="12"/>
    <d v="2024-01-01T00:00:00"/>
    <s v="Apartment"/>
    <n v="3"/>
    <n v="1469.27"/>
    <n v="546898.18999999994"/>
    <x v="1"/>
    <s v=""/>
    <x v="2"/>
    <m/>
    <x v="2"/>
    <x v="7"/>
    <x v="2"/>
    <m/>
    <m/>
    <m/>
    <x v="3"/>
  </r>
  <r>
    <n v="120056"/>
    <n v="12"/>
    <d v="2024-01-01T00:00:00"/>
    <s v="Apartment"/>
    <n v="6"/>
    <n v="1347.8"/>
    <n v="420572.8"/>
    <x v="1"/>
    <s v=""/>
    <x v="2"/>
    <m/>
    <x v="2"/>
    <x v="7"/>
    <x v="2"/>
    <m/>
    <m/>
    <m/>
    <x v="3"/>
  </r>
  <r>
    <n v="120071"/>
    <n v="12"/>
    <d v="2024-01-01T00:00:00"/>
    <s v="Apartment"/>
    <n v="8"/>
    <n v="1803.36"/>
    <n v="500097.39"/>
    <x v="1"/>
    <s v=""/>
    <x v="2"/>
    <m/>
    <x v="2"/>
    <x v="7"/>
    <x v="2"/>
    <m/>
    <m/>
    <m/>
    <x v="3"/>
  </r>
  <r>
    <n v="120315"/>
    <n v="12"/>
    <d v="2024-01-01T00:00:00"/>
    <s v="Office"/>
    <n v="34"/>
    <n v="1817.64"/>
    <n v="630134.29"/>
    <x v="1"/>
    <s v=""/>
    <x v="2"/>
    <m/>
    <x v="2"/>
    <x v="7"/>
    <x v="2"/>
    <m/>
    <m/>
    <m/>
    <x v="3"/>
  </r>
  <r>
    <n v="120320"/>
    <n v="12"/>
    <d v="2024-01-01T00:00:00"/>
    <s v="Apartment"/>
    <n v="35"/>
    <n v="1690.62"/>
    <n v="489195.22"/>
    <x v="1"/>
    <s v=""/>
    <x v="2"/>
    <m/>
    <x v="2"/>
    <x v="7"/>
    <x v="2"/>
    <m/>
    <m/>
    <m/>
    <x v="3"/>
  </r>
  <r>
    <n v="120331"/>
    <n v="12"/>
    <d v="2024-01-01T00:00:00"/>
    <s v="Apartment"/>
    <n v="35"/>
    <n v="1690.62"/>
    <n v="530746.81999999995"/>
    <x v="1"/>
    <s v=""/>
    <x v="2"/>
    <m/>
    <x v="2"/>
    <x v="7"/>
    <x v="2"/>
    <m/>
    <m/>
    <m/>
    <x v="3"/>
  </r>
  <r>
    <n v="130145"/>
    <n v="13"/>
    <d v="2024-01-01T00:00:00"/>
    <s v="Apartment"/>
    <n v="17"/>
    <n v="1278.95"/>
    <n v="377532.64"/>
    <x v="1"/>
    <s v=""/>
    <x v="2"/>
    <m/>
    <x v="2"/>
    <x v="7"/>
    <x v="2"/>
    <m/>
    <m/>
    <m/>
    <x v="3"/>
  </r>
  <r>
    <n v="130184"/>
    <n v="13"/>
    <d v="2024-01-01T00:00:00"/>
    <s v="Apartment"/>
    <n v="20"/>
    <n v="516.72"/>
    <n v="174535.33"/>
    <x v="1"/>
    <s v=""/>
    <x v="2"/>
    <m/>
    <x v="2"/>
    <x v="7"/>
    <x v="2"/>
    <m/>
    <m/>
    <m/>
    <x v="3"/>
  </r>
  <r>
    <n v="130327"/>
    <n v="13"/>
    <d v="2024-01-01T00:00:00"/>
    <s v="Apartment"/>
    <n v="37"/>
    <n v="1555.67"/>
    <n v="546737.23"/>
    <x v="1"/>
    <s v=""/>
    <x v="2"/>
    <m/>
    <x v="2"/>
    <x v="7"/>
    <x v="2"/>
    <m/>
    <m/>
    <m/>
    <x v="3"/>
  </r>
  <r>
    <n v="130359"/>
    <n v="13"/>
    <d v="2024-01-01T00:00:00"/>
    <s v="Office"/>
    <n v="40"/>
    <n v="571.5"/>
    <n v="209522.6"/>
    <x v="1"/>
    <s v=""/>
    <x v="2"/>
    <m/>
    <x v="2"/>
    <x v="7"/>
    <x v="2"/>
    <m/>
    <m/>
    <m/>
    <x v="3"/>
  </r>
  <r>
    <n v="130454"/>
    <n v="13"/>
    <d v="2024-01-01T00:00:00"/>
    <s v="Apartment"/>
    <n v="51"/>
    <n v="1253.03"/>
    <n v="394529.19"/>
    <x v="1"/>
    <s v=""/>
    <x v="2"/>
    <m/>
    <x v="2"/>
    <x v="7"/>
    <x v="2"/>
    <m/>
    <m/>
    <m/>
    <x v="3"/>
  </r>
  <r>
    <n v="130503"/>
    <n v="13"/>
    <d v="2024-01-01T00:00:00"/>
    <s v="Apartment"/>
    <n v="58"/>
    <n v="1115.72"/>
    <n v="332388.13"/>
    <x v="1"/>
    <s v=""/>
    <x v="2"/>
    <m/>
    <x v="2"/>
    <x v="7"/>
    <x v="2"/>
    <m/>
    <m/>
    <m/>
    <x v="3"/>
  </r>
  <r>
    <n v="130579"/>
    <n v="13"/>
    <d v="2024-01-01T00:00:00"/>
    <s v="Apartment"/>
    <n v="67"/>
    <n v="524.97"/>
    <n v="187112.07"/>
    <x v="1"/>
    <s v=""/>
    <x v="2"/>
    <m/>
    <x v="2"/>
    <x v="7"/>
    <x v="2"/>
    <m/>
    <m/>
    <m/>
    <x v="3"/>
  </r>
  <r>
    <n v="130605"/>
    <n v="13"/>
    <d v="2024-01-01T00:00:00"/>
    <s v="Apartment"/>
    <n v="70"/>
    <n v="750.41"/>
    <n v="214317.33"/>
    <x v="1"/>
    <s v=""/>
    <x v="2"/>
    <m/>
    <x v="2"/>
    <x v="7"/>
    <x v="2"/>
    <m/>
    <m/>
    <m/>
    <x v="3"/>
  </r>
  <r>
    <n v="140020"/>
    <n v="14"/>
    <d v="2024-01-01T00:00:00"/>
    <s v="Apartment"/>
    <n v="4"/>
    <n v="1797.81"/>
    <n v="562346.6"/>
    <x v="1"/>
    <s v=""/>
    <x v="2"/>
    <m/>
    <x v="2"/>
    <x v="7"/>
    <x v="2"/>
    <m/>
    <m/>
    <m/>
    <x v="3"/>
  </r>
  <r>
    <n v="140065"/>
    <n v="14"/>
    <d v="2024-01-01T00:00:00"/>
    <s v="Apartment"/>
    <n v="9"/>
    <n v="803.5"/>
    <n v="230797.14"/>
    <x v="1"/>
    <s v=""/>
    <x v="2"/>
    <m/>
    <x v="2"/>
    <x v="7"/>
    <x v="2"/>
    <m/>
    <m/>
    <m/>
    <x v="3"/>
  </r>
  <r>
    <n v="140349"/>
    <n v="14"/>
    <d v="2024-01-01T00:00:00"/>
    <s v="Office"/>
    <n v="42"/>
    <n v="1350.7"/>
    <n v="373273.49"/>
    <x v="1"/>
    <s v=""/>
    <x v="2"/>
    <m/>
    <x v="2"/>
    <x v="7"/>
    <x v="2"/>
    <m/>
    <m/>
    <m/>
    <x v="3"/>
  </r>
  <r>
    <n v="140397"/>
    <n v="14"/>
    <d v="2024-01-01T00:00:00"/>
    <s v="Apartment"/>
    <n v="48"/>
    <n v="1941.78"/>
    <n v="551576.91"/>
    <x v="1"/>
    <s v=""/>
    <x v="2"/>
    <m/>
    <x v="2"/>
    <x v="7"/>
    <x v="2"/>
    <m/>
    <m/>
    <m/>
    <x v="3"/>
  </r>
  <r>
    <n v="140445"/>
    <n v="14"/>
    <d v="2024-01-01T00:00:00"/>
    <s v="Apartment"/>
    <n v="52"/>
    <n v="571.74"/>
    <n v="155288.67000000001"/>
    <x v="1"/>
    <s v=""/>
    <x v="2"/>
    <m/>
    <x v="2"/>
    <x v="7"/>
    <x v="2"/>
    <m/>
    <m/>
    <m/>
    <x v="3"/>
  </r>
  <r>
    <n v="140460"/>
    <n v="14"/>
    <d v="2024-01-01T00:00:00"/>
    <s v="Apartment"/>
    <n v="55"/>
    <n v="1415.9"/>
    <n v="438730.04"/>
    <x v="1"/>
    <s v=""/>
    <x v="2"/>
    <m/>
    <x v="2"/>
    <x v="7"/>
    <x v="2"/>
    <m/>
    <m/>
    <m/>
    <x v="3"/>
  </r>
  <r>
    <n v="150046"/>
    <n v="15"/>
    <d v="2024-01-01T00:00:00"/>
    <s v="Apartment"/>
    <n v="7"/>
    <n v="1113.8499999999999"/>
    <n v="352782.33"/>
    <x v="1"/>
    <s v=""/>
    <x v="2"/>
    <m/>
    <x v="2"/>
    <x v="7"/>
    <x v="2"/>
    <m/>
    <m/>
    <m/>
    <x v="3"/>
  </r>
  <r>
    <n v="150214"/>
    <n v="15"/>
    <d v="2024-01-01T00:00:00"/>
    <s v="Apartment"/>
    <n v="24"/>
    <n v="924.36"/>
    <n v="295445.15999999997"/>
    <x v="1"/>
    <s v=""/>
    <x v="2"/>
    <m/>
    <x v="2"/>
    <x v="7"/>
    <x v="2"/>
    <m/>
    <m/>
    <m/>
    <x v="3"/>
  </r>
  <r>
    <n v="150278"/>
    <n v="15"/>
    <d v="2024-01-01T00:00:00"/>
    <s v="Apartment"/>
    <n v="34"/>
    <n v="1304.22"/>
    <n v="429339.15"/>
    <x v="1"/>
    <s v=""/>
    <x v="2"/>
    <m/>
    <x v="2"/>
    <x v="7"/>
    <x v="2"/>
    <m/>
    <m/>
    <m/>
    <x v="3"/>
  </r>
  <r>
    <n v="150322"/>
    <n v="15"/>
    <d v="2024-01-01T00:00:00"/>
    <s v="Apartment"/>
    <n v="38"/>
    <n v="585.57000000000005"/>
    <n v="171414.44"/>
    <x v="1"/>
    <s v=""/>
    <x v="2"/>
    <m/>
    <x v="2"/>
    <x v="7"/>
    <x v="2"/>
    <m/>
    <m/>
    <m/>
    <x v="3"/>
  </r>
  <r>
    <n v="150454"/>
    <n v="15"/>
    <d v="2024-01-01T00:00:00"/>
    <s v="Apartment"/>
    <n v="55"/>
    <n v="892.75"/>
    <n v="260820.76"/>
    <x v="1"/>
    <s v=""/>
    <x v="2"/>
    <m/>
    <x v="2"/>
    <x v="7"/>
    <x v="2"/>
    <m/>
    <m/>
    <m/>
    <x v="3"/>
  </r>
  <r>
    <n v="150499"/>
    <n v="15"/>
    <d v="2024-01-01T00:00:00"/>
    <s v="Apartment"/>
    <n v="59"/>
    <n v="1286.47"/>
    <n v="377298.62"/>
    <x v="1"/>
    <s v=""/>
    <x v="2"/>
    <m/>
    <x v="2"/>
    <x v="7"/>
    <x v="2"/>
    <m/>
    <m/>
    <m/>
    <x v="3"/>
  </r>
  <r>
    <n v="150510"/>
    <n v="15"/>
    <d v="2024-01-01T00:00:00"/>
    <s v="Apartment"/>
    <n v="60"/>
    <n v="1033.2"/>
    <n v="265735.2"/>
    <x v="1"/>
    <s v=""/>
    <x v="2"/>
    <m/>
    <x v="2"/>
    <x v="7"/>
    <x v="2"/>
    <m/>
    <m/>
    <m/>
    <x v="3"/>
  </r>
  <r>
    <n v="160113"/>
    <n v="16"/>
    <d v="2024-01-01T00:00:00"/>
    <s v="Apartment"/>
    <n v="12"/>
    <n v="549.98"/>
    <n v="164788.04"/>
    <x v="1"/>
    <s v=""/>
    <x v="2"/>
    <m/>
    <x v="2"/>
    <x v="7"/>
    <x v="2"/>
    <m/>
    <m/>
    <m/>
    <x v="3"/>
  </r>
  <r>
    <n v="160169"/>
    <n v="16"/>
    <d v="2024-01-01T00:00:00"/>
    <s v="Apartment"/>
    <n v="21"/>
    <n v="837.95"/>
    <n v="278052.47999999998"/>
    <x v="1"/>
    <s v=""/>
    <x v="2"/>
    <m/>
    <x v="2"/>
    <x v="7"/>
    <x v="2"/>
    <m/>
    <m/>
    <m/>
    <x v="3"/>
  </r>
  <r>
    <n v="160297"/>
    <n v="16"/>
    <d v="2024-01-01T00:00:00"/>
    <s v="Office"/>
    <n v="35"/>
    <n v="629.97"/>
    <n v="191185.49"/>
    <x v="1"/>
    <s v=""/>
    <x v="2"/>
    <m/>
    <x v="2"/>
    <x v="7"/>
    <x v="2"/>
    <m/>
    <m/>
    <m/>
    <x v="3"/>
  </r>
  <r>
    <n v="160383"/>
    <n v="16"/>
    <d v="2024-01-01T00:00:00"/>
    <s v="Apartment"/>
    <n v="44"/>
    <n v="1695.03"/>
    <n v="489696.05"/>
    <x v="1"/>
    <s v=""/>
    <x v="2"/>
    <m/>
    <x v="2"/>
    <x v="7"/>
    <x v="2"/>
    <m/>
    <m/>
    <m/>
    <x v="3"/>
  </r>
  <r>
    <n v="170202"/>
    <n v="17"/>
    <d v="2024-01-01T00:00:00"/>
    <s v="Apartment"/>
    <n v="23"/>
    <n v="1025.52"/>
    <n v="282702.48"/>
    <x v="1"/>
    <s v=""/>
    <x v="2"/>
    <m/>
    <x v="2"/>
    <x v="7"/>
    <x v="2"/>
    <m/>
    <m/>
    <m/>
    <x v="3"/>
  </r>
  <r>
    <n v="170324"/>
    <n v="17"/>
    <d v="2024-01-01T00:00:00"/>
    <s v="Apartment"/>
    <n v="39"/>
    <n v="1341.67"/>
    <n v="423674.34"/>
    <x v="1"/>
    <s v=""/>
    <x v="2"/>
    <m/>
    <x v="2"/>
    <x v="7"/>
    <x v="2"/>
    <m/>
    <m/>
    <m/>
    <x v="3"/>
  </r>
  <r>
    <n v="170343"/>
    <n v="17"/>
    <d v="2024-01-01T00:00:00"/>
    <s v="Apartment"/>
    <n v="42"/>
    <n v="691.03"/>
    <n v="184522.13"/>
    <x v="1"/>
    <s v=""/>
    <x v="2"/>
    <m/>
    <x v="2"/>
    <x v="7"/>
    <x v="2"/>
    <m/>
    <m/>
    <m/>
    <x v="3"/>
  </r>
  <r>
    <n v="170360"/>
    <n v="17"/>
    <d v="2024-01-01T00:00:00"/>
    <s v="Apartment"/>
    <n v="46"/>
    <n v="1582.61"/>
    <n v="485985.1"/>
    <x v="1"/>
    <s v=""/>
    <x v="2"/>
    <m/>
    <x v="2"/>
    <x v="7"/>
    <x v="2"/>
    <m/>
    <m/>
    <m/>
    <x v="3"/>
  </r>
  <r>
    <n v="170377"/>
    <n v="17"/>
    <d v="2024-01-01T00:00:00"/>
    <s v="Apartment"/>
    <n v="47"/>
    <n v="1106.83"/>
    <n v="351467.32"/>
    <x v="1"/>
    <s v=""/>
    <x v="2"/>
    <m/>
    <x v="2"/>
    <x v="7"/>
    <x v="2"/>
    <m/>
    <m/>
    <m/>
    <x v="3"/>
  </r>
  <r>
    <n v="170396"/>
    <n v="17"/>
    <d v="2024-01-01T00:00:00"/>
    <s v="Apartment"/>
    <n v="48"/>
    <n v="1833.96"/>
    <n v="496119.12"/>
    <x v="1"/>
    <s v=""/>
    <x v="2"/>
    <m/>
    <x v="2"/>
    <x v="7"/>
    <x v="2"/>
    <m/>
    <m/>
    <m/>
    <x v="3"/>
  </r>
  <r>
    <n v="170400"/>
    <n v="17"/>
    <d v="2024-01-01T00:00:00"/>
    <s v="Office"/>
    <n v="48"/>
    <n v="1833.96"/>
    <n v="489522.49"/>
    <x v="1"/>
    <s v=""/>
    <x v="2"/>
    <m/>
    <x v="2"/>
    <x v="7"/>
    <x v="2"/>
    <m/>
    <m/>
    <m/>
    <x v="3"/>
  </r>
  <r>
    <n v="170415"/>
    <n v="17"/>
    <d v="2024-01-01T00:00:00"/>
    <s v="Apartment"/>
    <n v="48"/>
    <n v="1833.96"/>
    <n v="550183.43999999994"/>
    <x v="1"/>
    <s v=""/>
    <x v="2"/>
    <m/>
    <x v="2"/>
    <x v="7"/>
    <x v="2"/>
    <m/>
    <m/>
    <m/>
    <x v="3"/>
  </r>
  <r>
    <n v="180039"/>
    <n v="18"/>
    <d v="2024-01-01T00:00:00"/>
    <s v="Apartment"/>
    <n v="4"/>
    <n v="1096.58"/>
    <n v="339363.31"/>
    <x v="1"/>
    <s v=""/>
    <x v="2"/>
    <m/>
    <x v="2"/>
    <x v="7"/>
    <x v="2"/>
    <m/>
    <m/>
    <m/>
    <x v="3"/>
  </r>
  <r>
    <n v="180062"/>
    <n v="18"/>
    <d v="2024-01-01T00:00:00"/>
    <s v="Apartment"/>
    <n v="7"/>
    <n v="505.94"/>
    <n v="158877.31"/>
    <x v="1"/>
    <s v=""/>
    <x v="2"/>
    <m/>
    <x v="2"/>
    <x v="7"/>
    <x v="2"/>
    <m/>
    <m/>
    <m/>
    <x v="3"/>
  </r>
  <r>
    <n v="180074"/>
    <n v="18"/>
    <d v="2024-01-01T00:00:00"/>
    <s v="Apartment"/>
    <n v="9"/>
    <n v="894.92"/>
    <n v="259035.41"/>
    <x v="1"/>
    <s v=""/>
    <x v="2"/>
    <m/>
    <x v="2"/>
    <x v="7"/>
    <x v="2"/>
    <m/>
    <m/>
    <m/>
    <x v="3"/>
  </r>
  <r>
    <n v="180104"/>
    <n v="18"/>
    <d v="2024-01-01T00:00:00"/>
    <s v="Apartment"/>
    <n v="14"/>
    <n v="1742.3"/>
    <n v="486547.76"/>
    <x v="1"/>
    <s v=""/>
    <x v="2"/>
    <m/>
    <x v="2"/>
    <x v="7"/>
    <x v="2"/>
    <m/>
    <m/>
    <m/>
    <x v="3"/>
  </r>
  <r>
    <n v="180140"/>
    <n v="18"/>
    <d v="2024-01-01T00:00:00"/>
    <s v="Apartment"/>
    <n v="18"/>
    <n v="1127.95"/>
    <n v="407937.44"/>
    <x v="1"/>
    <s v=""/>
    <x v="2"/>
    <m/>
    <x v="2"/>
    <x v="7"/>
    <x v="2"/>
    <m/>
    <m/>
    <m/>
    <x v="3"/>
  </r>
  <r>
    <n v="180157"/>
    <n v="18"/>
    <d v="2024-01-01T00:00:00"/>
    <s v="Apartment"/>
    <n v="21"/>
    <n v="1790.69"/>
    <n v="537494.24"/>
    <x v="1"/>
    <s v=""/>
    <x v="2"/>
    <m/>
    <x v="2"/>
    <x v="7"/>
    <x v="2"/>
    <m/>
    <m/>
    <m/>
    <x v="3"/>
  </r>
  <r>
    <n v="180313"/>
    <n v="18"/>
    <d v="2024-01-01T00:00:00"/>
    <s v="Apartment"/>
    <n v="36"/>
    <n v="1089.77"/>
    <n v="333059.43"/>
    <x v="1"/>
    <s v=""/>
    <x v="2"/>
    <m/>
    <x v="2"/>
    <x v="7"/>
    <x v="2"/>
    <m/>
    <m/>
    <m/>
    <x v="3"/>
  </r>
  <r>
    <n v="180381"/>
    <n v="18"/>
    <d v="2024-01-01T00:00:00"/>
    <s v="Apartment"/>
    <n v="42"/>
    <n v="1045.42"/>
    <n v="303555.82"/>
    <x v="1"/>
    <s v=""/>
    <x v="2"/>
    <m/>
    <x v="2"/>
    <x v="7"/>
    <x v="2"/>
    <m/>
    <m/>
    <m/>
    <x v="3"/>
  </r>
  <r>
    <n v="180498"/>
    <n v="18"/>
    <d v="2024-01-01T00:00:00"/>
    <s v="Apartment"/>
    <n v="55"/>
    <n v="930.04"/>
    <n v="300267.48"/>
    <x v="1"/>
    <s v=""/>
    <x v="2"/>
    <m/>
    <x v="2"/>
    <x v="7"/>
    <x v="2"/>
    <m/>
    <m/>
    <m/>
    <x v="3"/>
  </r>
  <r>
    <n v="180545"/>
    <n v="18"/>
    <d v="2024-01-01T00:00:00"/>
    <s v="Apartment"/>
    <n v="62"/>
    <n v="1330.41"/>
    <n v="481595.93"/>
    <x v="1"/>
    <s v=""/>
    <x v="2"/>
    <m/>
    <x v="2"/>
    <x v="7"/>
    <x v="2"/>
    <m/>
    <m/>
    <m/>
    <x v="3"/>
  </r>
  <r>
    <n v="190139"/>
    <n v="19"/>
    <d v="2024-01-01T00:00:00"/>
    <s v="Apartment"/>
    <n v="18"/>
    <n v="1599.44"/>
    <n v="351876.8"/>
    <x v="1"/>
    <s v=""/>
    <x v="2"/>
    <m/>
    <x v="2"/>
    <x v="7"/>
    <x v="2"/>
    <m/>
    <m/>
    <m/>
    <x v="3"/>
  </r>
  <r>
    <n v="190260"/>
    <n v="19"/>
    <d v="2024-01-01T00:00:00"/>
    <s v="Office"/>
    <n v="30"/>
    <n v="673.27"/>
    <n v="193435.91"/>
    <x v="1"/>
    <s v=""/>
    <x v="2"/>
    <m/>
    <x v="2"/>
    <x v="7"/>
    <x v="2"/>
    <m/>
    <m/>
    <m/>
    <x v="3"/>
  </r>
  <r>
    <n v="200106"/>
    <n v="20"/>
    <d v="2024-01-01T00:00:00"/>
    <s v="Apartment"/>
    <n v="14"/>
    <n v="837.37"/>
    <n v="280575.86"/>
    <x v="1"/>
    <s v=""/>
    <x v="2"/>
    <m/>
    <x v="2"/>
    <x v="7"/>
    <x v="2"/>
    <m/>
    <m/>
    <m/>
    <x v="3"/>
  </r>
  <r>
    <n v="200175"/>
    <n v="20"/>
    <d v="2024-01-01T00:00:00"/>
    <s v="Apartment"/>
    <n v="19"/>
    <n v="759.72"/>
    <n v="205245.22"/>
    <x v="1"/>
    <s v=""/>
    <x v="2"/>
    <m/>
    <x v="2"/>
    <x v="7"/>
    <x v="2"/>
    <m/>
    <m/>
    <m/>
    <x v="3"/>
  </r>
  <r>
    <n v="200222"/>
    <n v="20"/>
    <d v="2024-01-01T00:00:00"/>
    <s v="Apartment"/>
    <n v="27"/>
    <n v="993.62"/>
    <n v="280418.96999999997"/>
    <x v="1"/>
    <s v=""/>
    <x v="2"/>
    <m/>
    <x v="2"/>
    <x v="7"/>
    <x v="2"/>
    <m/>
    <m/>
    <m/>
    <x v="3"/>
  </r>
  <r>
    <n v="200258"/>
    <n v="20"/>
    <d v="2024-01-01T00:00:00"/>
    <s v="Apartment"/>
    <n v="30"/>
    <n v="1703.94"/>
    <n v="448863.27"/>
    <x v="1"/>
    <s v=""/>
    <x v="2"/>
    <m/>
    <x v="2"/>
    <x v="7"/>
    <x v="2"/>
    <m/>
    <m/>
    <m/>
    <x v="3"/>
  </r>
  <r>
    <n v="200296"/>
    <n v="20"/>
    <d v="2024-01-01T00:00:00"/>
    <s v="Apartment"/>
    <n v="33"/>
    <n v="630.53"/>
    <n v="171217.68"/>
    <x v="1"/>
    <s v=""/>
    <x v="2"/>
    <m/>
    <x v="2"/>
    <x v="7"/>
    <x v="2"/>
    <m/>
    <m/>
    <m/>
    <x v="3"/>
  </r>
  <r>
    <n v="200369"/>
    <n v="20"/>
    <d v="2024-01-01T00:00:00"/>
    <s v="Apartment"/>
    <n v="40"/>
    <n v="428.03"/>
    <n v="134931.87"/>
    <x v="1"/>
    <s v=""/>
    <x v="2"/>
    <m/>
    <x v="2"/>
    <x v="7"/>
    <x v="2"/>
    <m/>
    <m/>
    <m/>
    <x v="3"/>
  </r>
  <r>
    <n v="200385"/>
    <n v="20"/>
    <d v="2024-01-01T00:00:00"/>
    <s v="Apartment"/>
    <n v="42"/>
    <n v="811.56"/>
    <n v="292923.09000000003"/>
    <x v="1"/>
    <s v=""/>
    <x v="2"/>
    <m/>
    <x v="2"/>
    <x v="7"/>
    <x v="2"/>
    <m/>
    <m/>
    <m/>
    <x v="3"/>
  </r>
  <r>
    <n v="200468"/>
    <n v="20"/>
    <d v="2024-01-01T00:00:00"/>
    <s v="Apartment"/>
    <n v="52"/>
    <n v="1634.67"/>
    <n v="454584.32000000001"/>
    <x v="1"/>
    <s v=""/>
    <x v="2"/>
    <m/>
    <x v="2"/>
    <x v="7"/>
    <x v="2"/>
    <m/>
    <m/>
    <m/>
    <x v="3"/>
  </r>
  <r>
    <n v="990004"/>
    <n v="1"/>
    <d v="2024-01-01T00:00:00"/>
    <s v="Apartment"/>
    <n v="19"/>
    <n v="798.5"/>
    <n v="244624.87"/>
    <x v="1"/>
    <s v=""/>
    <x v="2"/>
    <m/>
    <x v="2"/>
    <x v="7"/>
    <x v="2"/>
    <m/>
    <m/>
    <m/>
    <x v="3"/>
  </r>
  <r>
    <n v="990012"/>
    <n v="3"/>
    <d v="2024-01-01T00:00:00"/>
    <s v="Apartment"/>
    <n v="49"/>
    <n v="1273.8800000000001"/>
    <n v="427236.1"/>
    <x v="1"/>
    <s v=""/>
    <x v="2"/>
    <m/>
    <x v="2"/>
    <x v="7"/>
    <x v="2"/>
    <m/>
    <m/>
    <m/>
    <x v="3"/>
  </r>
  <r>
    <n v="2053"/>
    <n v="2"/>
    <d v="2024-01-02T00:00:00"/>
    <s v="Apartment"/>
    <n v="53"/>
    <n v="784.19"/>
    <n v="275812.49"/>
    <x v="1"/>
    <s v=""/>
    <x v="2"/>
    <m/>
    <x v="2"/>
    <x v="7"/>
    <x v="2"/>
    <m/>
    <m/>
    <m/>
    <x v="3"/>
  </r>
  <r>
    <n v="5004"/>
    <n v="5"/>
    <d v="2024-01-02T00:00:00"/>
    <s v="Apartment"/>
    <n v="4"/>
    <n v="798.5"/>
    <n v="250415.38"/>
    <x v="1"/>
    <s v=""/>
    <x v="2"/>
    <m/>
    <x v="2"/>
    <x v="7"/>
    <x v="2"/>
    <m/>
    <m/>
    <m/>
    <x v="3"/>
  </r>
  <r>
    <n v="5007"/>
    <n v="5"/>
    <d v="2024-01-02T00:00:00"/>
    <s v="Apartment"/>
    <n v="7"/>
    <n v="618.16"/>
    <n v="211406.87"/>
    <x v="1"/>
    <s v=""/>
    <x v="2"/>
    <m/>
    <x v="2"/>
    <x v="7"/>
    <x v="2"/>
    <m/>
    <m/>
    <m/>
    <x v="3"/>
  </r>
  <r>
    <n v="10001"/>
    <n v="1"/>
    <d v="2024-01-02T00:00:00"/>
    <s v="Apartment"/>
    <n v="1"/>
    <n v="748.06"/>
    <n v="231594.74"/>
    <x v="1"/>
    <s v=""/>
    <x v="2"/>
    <m/>
    <x v="2"/>
    <x v="7"/>
    <x v="2"/>
    <m/>
    <m/>
    <m/>
    <x v="3"/>
  </r>
  <r>
    <n v="10007"/>
    <n v="1"/>
    <d v="2024-01-02T00:00:00"/>
    <s v="Apartment"/>
    <n v="2"/>
    <n v="715.67"/>
    <n v="229028.48000000001"/>
    <x v="1"/>
    <s v=""/>
    <x v="2"/>
    <m/>
    <x v="2"/>
    <x v="7"/>
    <x v="2"/>
    <m/>
    <m/>
    <m/>
    <x v="3"/>
  </r>
  <r>
    <n v="10073"/>
    <n v="1"/>
    <d v="2024-01-02T00:00:00"/>
    <s v="Apartment"/>
    <n v="9"/>
    <n v="777.56"/>
    <n v="207500.42"/>
    <x v="1"/>
    <s v=""/>
    <x v="2"/>
    <m/>
    <x v="2"/>
    <x v="7"/>
    <x v="2"/>
    <m/>
    <m/>
    <m/>
    <x v="3"/>
  </r>
  <r>
    <n v="10087"/>
    <n v="1"/>
    <d v="2024-01-02T00:00:00"/>
    <s v="Apartment"/>
    <n v="12"/>
    <n v="621.14"/>
    <n v="163621.66"/>
    <x v="1"/>
    <s v=""/>
    <x v="2"/>
    <m/>
    <x v="2"/>
    <x v="7"/>
    <x v="2"/>
    <m/>
    <m/>
    <m/>
    <x v="3"/>
  </r>
  <r>
    <n v="10092"/>
    <n v="1"/>
    <d v="2024-01-02T00:00:00"/>
    <s v="Apartment"/>
    <n v="13"/>
    <n v="719.47"/>
    <n v="194530.88"/>
    <x v="1"/>
    <s v=""/>
    <x v="2"/>
    <m/>
    <x v="2"/>
    <x v="7"/>
    <x v="2"/>
    <m/>
    <m/>
    <m/>
    <x v="3"/>
  </r>
  <r>
    <n v="10148"/>
    <n v="1"/>
    <d v="2024-01-02T00:00:00"/>
    <s v="Apartment"/>
    <n v="19"/>
    <n v="773.17"/>
    <n v="221601.42"/>
    <x v="1"/>
    <s v=""/>
    <x v="2"/>
    <m/>
    <x v="2"/>
    <x v="7"/>
    <x v="2"/>
    <m/>
    <m/>
    <m/>
    <x v="3"/>
  </r>
  <r>
    <n v="10189"/>
    <n v="1"/>
    <d v="2024-01-02T00:00:00"/>
    <s v="Office"/>
    <n v="23"/>
    <n v="1201.5"/>
    <n v="368692.59"/>
    <x v="1"/>
    <s v=""/>
    <x v="2"/>
    <m/>
    <x v="2"/>
    <x v="7"/>
    <x v="2"/>
    <m/>
    <m/>
    <m/>
    <x v="3"/>
  </r>
  <r>
    <n v="10192"/>
    <n v="1"/>
    <d v="2024-01-02T00:00:00"/>
    <s v="Apartment"/>
    <n v="23"/>
    <n v="1201.5"/>
    <n v="340382.71"/>
    <x v="1"/>
    <s v=""/>
    <x v="2"/>
    <m/>
    <x v="2"/>
    <x v="7"/>
    <x v="2"/>
    <m/>
    <m/>
    <m/>
    <x v="3"/>
  </r>
  <r>
    <n v="10207"/>
    <n v="1"/>
    <d v="2024-01-02T00:00:00"/>
    <s v="Apartment"/>
    <n v="24"/>
    <n v="1146.1099999999999"/>
    <n v="383398.48"/>
    <x v="1"/>
    <s v=""/>
    <x v="2"/>
    <m/>
    <x v="2"/>
    <x v="7"/>
    <x v="2"/>
    <m/>
    <m/>
    <m/>
    <x v="3"/>
  </r>
  <r>
    <n v="10273"/>
    <n v="1"/>
    <d v="2024-01-02T00:00:00"/>
    <s v="Apartment"/>
    <n v="30"/>
    <n v="753.29"/>
    <n v="190139.44"/>
    <x v="1"/>
    <s v=""/>
    <x v="2"/>
    <m/>
    <x v="2"/>
    <x v="7"/>
    <x v="2"/>
    <m/>
    <m/>
    <m/>
    <x v="3"/>
  </r>
  <r>
    <n v="10298"/>
    <n v="1"/>
    <d v="2024-01-02T00:00:00"/>
    <s v="Apartment"/>
    <n v="31"/>
    <n v="619.78"/>
    <n v="187245.99"/>
    <x v="1"/>
    <s v=""/>
    <x v="2"/>
    <m/>
    <x v="2"/>
    <x v="7"/>
    <x v="2"/>
    <m/>
    <m/>
    <m/>
    <x v="3"/>
  </r>
  <r>
    <n v="10385"/>
    <n v="1"/>
    <d v="2024-01-02T00:00:00"/>
    <s v="Apartment"/>
    <n v="45"/>
    <n v="767.46"/>
    <n v="216966.3"/>
    <x v="1"/>
    <s v=""/>
    <x v="2"/>
    <m/>
    <x v="2"/>
    <x v="7"/>
    <x v="2"/>
    <m/>
    <m/>
    <m/>
    <x v="3"/>
  </r>
  <r>
    <n v="10398"/>
    <n v="1"/>
    <d v="2024-01-02T00:00:00"/>
    <s v="Apartment"/>
    <n v="46"/>
    <n v="1153.1600000000001"/>
    <n v="432586.78"/>
    <x v="1"/>
    <s v=""/>
    <x v="2"/>
    <m/>
    <x v="2"/>
    <x v="7"/>
    <x v="2"/>
    <m/>
    <m/>
    <m/>
    <x v="3"/>
  </r>
  <r>
    <n v="20010"/>
    <n v="2"/>
    <d v="2024-01-02T00:00:00"/>
    <s v="Apartment"/>
    <n v="2"/>
    <n v="788.72"/>
    <n v="261773.41"/>
    <x v="1"/>
    <s v=""/>
    <x v="2"/>
    <m/>
    <x v="2"/>
    <x v="7"/>
    <x v="2"/>
    <m/>
    <m/>
    <m/>
    <x v="3"/>
  </r>
  <r>
    <n v="20036"/>
    <n v="2"/>
    <d v="2024-01-02T00:00:00"/>
    <s v="Apartment"/>
    <n v="4"/>
    <n v="1281.8499999999999"/>
    <n v="395263.42"/>
    <x v="1"/>
    <s v=""/>
    <x v="2"/>
    <m/>
    <x v="2"/>
    <x v="7"/>
    <x v="2"/>
    <m/>
    <m/>
    <m/>
    <x v="3"/>
  </r>
  <r>
    <n v="20159"/>
    <n v="2"/>
    <d v="2024-01-02T00:00:00"/>
    <s v="Office"/>
    <n v="18"/>
    <n v="784.76"/>
    <n v="246731.07"/>
    <x v="1"/>
    <s v=""/>
    <x v="2"/>
    <m/>
    <x v="2"/>
    <x v="7"/>
    <x v="2"/>
    <m/>
    <m/>
    <m/>
    <x v="3"/>
  </r>
  <r>
    <n v="20179"/>
    <n v="2"/>
    <d v="2024-01-02T00:00:00"/>
    <s v="Apartment"/>
    <n v="20"/>
    <n v="727.55"/>
    <n v="229804.98"/>
    <x v="1"/>
    <s v=""/>
    <x v="2"/>
    <m/>
    <x v="2"/>
    <x v="7"/>
    <x v="2"/>
    <m/>
    <m/>
    <m/>
    <x v="3"/>
  </r>
  <r>
    <n v="20187"/>
    <n v="2"/>
    <d v="2024-01-02T00:00:00"/>
    <s v="Apartment"/>
    <n v="21"/>
    <n v="921.38"/>
    <n v="242967.26"/>
    <x v="1"/>
    <s v=""/>
    <x v="2"/>
    <m/>
    <x v="2"/>
    <x v="7"/>
    <x v="2"/>
    <m/>
    <m/>
    <m/>
    <x v="3"/>
  </r>
  <r>
    <n v="20328"/>
    <n v="2"/>
    <d v="2024-01-02T00:00:00"/>
    <s v="Apartment"/>
    <n v="39"/>
    <n v="788.77"/>
    <n v="222138.43"/>
    <x v="1"/>
    <s v=""/>
    <x v="2"/>
    <m/>
    <x v="2"/>
    <x v="7"/>
    <x v="2"/>
    <m/>
    <m/>
    <m/>
    <x v="3"/>
  </r>
  <r>
    <n v="20407"/>
    <n v="2"/>
    <d v="2024-01-02T00:00:00"/>
    <s v="Apartment"/>
    <n v="47"/>
    <n v="708.32"/>
    <n v="175899.44"/>
    <x v="1"/>
    <s v=""/>
    <x v="2"/>
    <m/>
    <x v="2"/>
    <x v="7"/>
    <x v="2"/>
    <m/>
    <m/>
    <m/>
    <x v="3"/>
  </r>
  <r>
    <n v="20464"/>
    <n v="2"/>
    <d v="2024-01-02T00:00:00"/>
    <s v="Apartment"/>
    <n v="55"/>
    <n v="579.26"/>
    <n v="193601.25"/>
    <x v="1"/>
    <s v=""/>
    <x v="2"/>
    <m/>
    <x v="2"/>
    <x v="7"/>
    <x v="2"/>
    <m/>
    <m/>
    <m/>
    <x v="3"/>
  </r>
  <r>
    <n v="30004"/>
    <n v="3"/>
    <d v="2024-01-02T00:00:00"/>
    <s v="Apartment"/>
    <n v="1"/>
    <n v="689.75"/>
    <n v="215437.17"/>
    <x v="1"/>
    <s v=""/>
    <x v="2"/>
    <m/>
    <x v="2"/>
    <x v="7"/>
    <x v="2"/>
    <m/>
    <m/>
    <m/>
    <x v="3"/>
  </r>
  <r>
    <n v="30068"/>
    <n v="3"/>
    <d v="2024-01-02T00:00:00"/>
    <s v="Apartment"/>
    <n v="7"/>
    <n v="744.01"/>
    <n v="260942.91"/>
    <x v="1"/>
    <s v=""/>
    <x v="2"/>
    <m/>
    <x v="2"/>
    <x v="7"/>
    <x v="2"/>
    <m/>
    <m/>
    <m/>
    <x v="3"/>
  </r>
  <r>
    <n v="30074"/>
    <n v="3"/>
    <d v="2024-01-02T00:00:00"/>
    <s v="Apartment"/>
    <n v="7"/>
    <n v="744.01"/>
    <n v="229899.09"/>
    <x v="1"/>
    <s v=""/>
    <x v="2"/>
    <m/>
    <x v="2"/>
    <x v="7"/>
    <x v="2"/>
    <m/>
    <m/>
    <m/>
    <x v="3"/>
  </r>
  <r>
    <n v="30111"/>
    <n v="3"/>
    <d v="2024-01-02T00:00:00"/>
    <s v="Apartment"/>
    <n v="10"/>
    <n v="784.09"/>
    <n v="245109.97"/>
    <x v="1"/>
    <s v=""/>
    <x v="2"/>
    <m/>
    <x v="2"/>
    <x v="7"/>
    <x v="2"/>
    <m/>
    <m/>
    <m/>
    <x v="3"/>
  </r>
  <r>
    <n v="30176"/>
    <n v="3"/>
    <d v="2024-01-02T00:00:00"/>
    <s v="Apartment"/>
    <n v="19"/>
    <n v="1602.22"/>
    <n v="599096.69999999995"/>
    <x v="1"/>
    <s v=""/>
    <x v="2"/>
    <m/>
    <x v="2"/>
    <x v="7"/>
    <x v="2"/>
    <m/>
    <m/>
    <m/>
    <x v="3"/>
  </r>
  <r>
    <n v="30287"/>
    <n v="3"/>
    <d v="2024-01-02T00:00:00"/>
    <s v="Apartment"/>
    <n v="34"/>
    <n v="768.76"/>
    <n v="266737.65000000002"/>
    <x v="1"/>
    <s v=""/>
    <x v="2"/>
    <m/>
    <x v="2"/>
    <x v="7"/>
    <x v="2"/>
    <m/>
    <m/>
    <m/>
    <x v="3"/>
  </r>
  <r>
    <n v="30470"/>
    <n v="3"/>
    <d v="2024-01-02T00:00:00"/>
    <s v="Apartment"/>
    <n v="56"/>
    <n v="1179.42"/>
    <n v="342855.34"/>
    <x v="1"/>
    <s v=""/>
    <x v="2"/>
    <m/>
    <x v="2"/>
    <x v="7"/>
    <x v="2"/>
    <m/>
    <m/>
    <m/>
    <x v="3"/>
  </r>
  <r>
    <n v="40005"/>
    <n v="4"/>
    <d v="2024-01-02T00:00:00"/>
    <s v="Apartment"/>
    <n v="1"/>
    <n v="1615.98"/>
    <n v="421094.2"/>
    <x v="1"/>
    <s v=""/>
    <x v="2"/>
    <m/>
    <x v="2"/>
    <x v="7"/>
    <x v="2"/>
    <m/>
    <m/>
    <m/>
    <x v="3"/>
  </r>
  <r>
    <n v="40159"/>
    <n v="4"/>
    <d v="2024-01-02T00:00:00"/>
    <s v="Apartment"/>
    <n v="19"/>
    <n v="1063.07"/>
    <n v="273344.88"/>
    <x v="1"/>
    <s v=""/>
    <x v="2"/>
    <m/>
    <x v="2"/>
    <x v="7"/>
    <x v="2"/>
    <m/>
    <m/>
    <m/>
    <x v="3"/>
  </r>
  <r>
    <n v="40322"/>
    <n v="4"/>
    <d v="2024-01-02T00:00:00"/>
    <s v="Apartment"/>
    <n v="39"/>
    <n v="743.73"/>
    <n v="249775.93"/>
    <x v="1"/>
    <s v=""/>
    <x v="2"/>
    <m/>
    <x v="2"/>
    <x v="7"/>
    <x v="2"/>
    <m/>
    <m/>
    <m/>
    <x v="3"/>
  </r>
  <r>
    <n v="40381"/>
    <n v="4"/>
    <d v="2024-01-02T00:00:00"/>
    <s v="Apartment"/>
    <n v="45"/>
    <n v="1160.48"/>
    <n v="385102"/>
    <x v="1"/>
    <s v=""/>
    <x v="2"/>
    <m/>
    <x v="2"/>
    <x v="7"/>
    <x v="2"/>
    <m/>
    <m/>
    <m/>
    <x v="3"/>
  </r>
  <r>
    <n v="40419"/>
    <n v="4"/>
    <d v="2024-01-02T00:00:00"/>
    <s v="Office"/>
    <n v="49"/>
    <n v="739.7"/>
    <n v="200232.66"/>
    <x v="1"/>
    <s v=""/>
    <x v="2"/>
    <m/>
    <x v="2"/>
    <x v="7"/>
    <x v="2"/>
    <m/>
    <m/>
    <m/>
    <x v="3"/>
  </r>
  <r>
    <n v="40423"/>
    <n v="4"/>
    <d v="2024-01-02T00:00:00"/>
    <s v="Office"/>
    <n v="49"/>
    <n v="739.7"/>
    <n v="271334.13"/>
    <x v="1"/>
    <s v=""/>
    <x v="2"/>
    <m/>
    <x v="2"/>
    <x v="7"/>
    <x v="2"/>
    <m/>
    <m/>
    <m/>
    <x v="3"/>
  </r>
  <r>
    <n v="50041"/>
    <n v="5"/>
    <d v="2024-01-02T00:00:00"/>
    <s v="Apartment"/>
    <n v="8"/>
    <n v="782.15"/>
    <n v="250802.41"/>
    <x v="1"/>
    <s v=""/>
    <x v="2"/>
    <m/>
    <x v="2"/>
    <x v="7"/>
    <x v="2"/>
    <m/>
    <m/>
    <m/>
    <x v="3"/>
  </r>
  <r>
    <n v="50088"/>
    <n v="5"/>
    <d v="2024-01-02T00:00:00"/>
    <s v="Apartment"/>
    <n v="11"/>
    <n v="1058.56"/>
    <n v="322270.39"/>
    <x v="1"/>
    <s v=""/>
    <x v="2"/>
    <m/>
    <x v="2"/>
    <x v="7"/>
    <x v="2"/>
    <m/>
    <m/>
    <m/>
    <x v="3"/>
  </r>
  <r>
    <n v="50209"/>
    <n v="5"/>
    <d v="2024-01-02T00:00:00"/>
    <s v="Apartment"/>
    <n v="27"/>
    <n v="1278.5999999999999"/>
    <n v="339394.02"/>
    <x v="1"/>
    <s v=""/>
    <x v="2"/>
    <m/>
    <x v="2"/>
    <x v="7"/>
    <x v="2"/>
    <m/>
    <m/>
    <m/>
    <x v="3"/>
  </r>
  <r>
    <n v="50226"/>
    <n v="5"/>
    <d v="2024-01-02T00:00:00"/>
    <s v="Apartment"/>
    <n v="30"/>
    <n v="794.93"/>
    <n v="216358.57"/>
    <x v="1"/>
    <s v=""/>
    <x v="2"/>
    <m/>
    <x v="2"/>
    <x v="7"/>
    <x v="2"/>
    <m/>
    <m/>
    <m/>
    <x v="3"/>
  </r>
  <r>
    <n v="50316"/>
    <n v="5"/>
    <d v="2024-01-02T00:00:00"/>
    <s v="Apartment"/>
    <n v="41"/>
    <n v="630.83000000000004"/>
    <n v="194865.61"/>
    <x v="1"/>
    <s v=""/>
    <x v="2"/>
    <m/>
    <x v="2"/>
    <x v="7"/>
    <x v="2"/>
    <m/>
    <m/>
    <m/>
    <x v="3"/>
  </r>
  <r>
    <n v="50320"/>
    <n v="5"/>
    <d v="2024-01-02T00:00:00"/>
    <s v="Apartment"/>
    <n v="42"/>
    <n v="791.2"/>
    <n v="237927.19"/>
    <x v="1"/>
    <s v=""/>
    <x v="2"/>
    <m/>
    <x v="2"/>
    <x v="7"/>
    <x v="2"/>
    <m/>
    <m/>
    <m/>
    <x v="3"/>
  </r>
  <r>
    <n v="50369"/>
    <n v="5"/>
    <d v="2024-01-02T00:00:00"/>
    <s v="Apartment"/>
    <n v="45"/>
    <n v="608.89"/>
    <n v="152795.03"/>
    <x v="1"/>
    <s v=""/>
    <x v="2"/>
    <m/>
    <x v="2"/>
    <x v="7"/>
    <x v="2"/>
    <m/>
    <m/>
    <m/>
    <x v="3"/>
  </r>
  <r>
    <n v="60075"/>
    <n v="6"/>
    <d v="2024-01-02T00:00:00"/>
    <s v="Apartment"/>
    <n v="7"/>
    <n v="1075.42"/>
    <n v="300722.76"/>
    <x v="1"/>
    <s v=""/>
    <x v="2"/>
    <m/>
    <x v="2"/>
    <x v="7"/>
    <x v="2"/>
    <m/>
    <m/>
    <m/>
    <x v="3"/>
  </r>
  <r>
    <n v="60085"/>
    <n v="6"/>
    <d v="2024-01-02T00:00:00"/>
    <s v="Apartment"/>
    <n v="7"/>
    <n v="1075.42"/>
    <n v="301361.61"/>
    <x v="1"/>
    <s v=""/>
    <x v="2"/>
    <m/>
    <x v="2"/>
    <x v="7"/>
    <x v="2"/>
    <m/>
    <m/>
    <m/>
    <x v="3"/>
  </r>
  <r>
    <n v="60196"/>
    <n v="6"/>
    <d v="2024-01-02T00:00:00"/>
    <s v="Apartment"/>
    <n v="19"/>
    <n v="1542.71"/>
    <n v="481017.54"/>
    <x v="1"/>
    <s v=""/>
    <x v="2"/>
    <m/>
    <x v="2"/>
    <x v="7"/>
    <x v="2"/>
    <m/>
    <m/>
    <m/>
    <x v="3"/>
  </r>
  <r>
    <n v="60216"/>
    <n v="6"/>
    <d v="2024-01-02T00:00:00"/>
    <s v="Apartment"/>
    <n v="20"/>
    <n v="1897.17"/>
    <n v="616363.68999999994"/>
    <x v="1"/>
    <s v=""/>
    <x v="2"/>
    <m/>
    <x v="2"/>
    <x v="7"/>
    <x v="2"/>
    <m/>
    <m/>
    <m/>
    <x v="3"/>
  </r>
  <r>
    <n v="70081"/>
    <n v="7"/>
    <d v="2024-01-02T00:00:00"/>
    <s v="Apartment"/>
    <n v="12"/>
    <n v="804.65"/>
    <n v="234661.19"/>
    <x v="1"/>
    <s v=""/>
    <x v="2"/>
    <m/>
    <x v="2"/>
    <x v="7"/>
    <x v="2"/>
    <m/>
    <m/>
    <m/>
    <x v="3"/>
  </r>
  <r>
    <n v="70129"/>
    <n v="7"/>
    <d v="2024-01-02T00:00:00"/>
    <s v="Office"/>
    <n v="15"/>
    <n v="602.91999999999996"/>
    <n v="171413.4"/>
    <x v="1"/>
    <s v=""/>
    <x v="2"/>
    <m/>
    <x v="2"/>
    <x v="7"/>
    <x v="2"/>
    <m/>
    <m/>
    <m/>
    <x v="3"/>
  </r>
  <r>
    <n v="70221"/>
    <n v="7"/>
    <d v="2024-01-02T00:00:00"/>
    <s v="Apartment"/>
    <n v="24"/>
    <n v="852.99"/>
    <n v="230863.47"/>
    <x v="1"/>
    <s v=""/>
    <x v="2"/>
    <m/>
    <x v="2"/>
    <x v="7"/>
    <x v="2"/>
    <m/>
    <m/>
    <m/>
    <x v="3"/>
  </r>
  <r>
    <n v="70244"/>
    <n v="7"/>
    <d v="2024-01-02T00:00:00"/>
    <s v="Apartment"/>
    <n v="27"/>
    <n v="768.05"/>
    <n v="231142.92"/>
    <x v="1"/>
    <s v=""/>
    <x v="2"/>
    <m/>
    <x v="2"/>
    <x v="7"/>
    <x v="2"/>
    <m/>
    <m/>
    <m/>
    <x v="3"/>
  </r>
  <r>
    <n v="70279"/>
    <n v="7"/>
    <d v="2024-01-02T00:00:00"/>
    <s v="Apartment"/>
    <n v="33"/>
    <n v="1266.6400000000001"/>
    <n v="372583.37"/>
    <x v="1"/>
    <s v=""/>
    <x v="2"/>
    <m/>
    <x v="2"/>
    <x v="7"/>
    <x v="2"/>
    <m/>
    <m/>
    <m/>
    <x v="3"/>
  </r>
  <r>
    <n v="70360"/>
    <n v="7"/>
    <d v="2024-01-02T00:00:00"/>
    <s v="Apartment"/>
    <n v="42"/>
    <n v="702.08"/>
    <n v="201870.11"/>
    <x v="1"/>
    <s v=""/>
    <x v="2"/>
    <m/>
    <x v="2"/>
    <x v="7"/>
    <x v="2"/>
    <m/>
    <m/>
    <m/>
    <x v="3"/>
  </r>
  <r>
    <n v="80165"/>
    <n v="8"/>
    <d v="2024-01-02T00:00:00"/>
    <s v="Apartment"/>
    <n v="21"/>
    <n v="1501.64"/>
    <n v="486911.94"/>
    <x v="1"/>
    <s v=""/>
    <x v="2"/>
    <m/>
    <x v="2"/>
    <x v="7"/>
    <x v="2"/>
    <m/>
    <m/>
    <m/>
    <x v="3"/>
  </r>
  <r>
    <n v="80201"/>
    <n v="8"/>
    <d v="2024-01-02T00:00:00"/>
    <s v="Office"/>
    <n v="28"/>
    <n v="1431.61"/>
    <n v="495114.94"/>
    <x v="1"/>
    <s v=""/>
    <x v="2"/>
    <m/>
    <x v="2"/>
    <x v="7"/>
    <x v="2"/>
    <m/>
    <m/>
    <m/>
    <x v="3"/>
  </r>
  <r>
    <n v="80274"/>
    <n v="8"/>
    <d v="2024-01-02T00:00:00"/>
    <s v="Apartment"/>
    <n v="33"/>
    <n v="1809.87"/>
    <n v="619858.51"/>
    <x v="1"/>
    <s v=""/>
    <x v="2"/>
    <m/>
    <x v="2"/>
    <x v="7"/>
    <x v="2"/>
    <m/>
    <m/>
    <m/>
    <x v="3"/>
  </r>
  <r>
    <n v="80288"/>
    <n v="8"/>
    <d v="2024-01-02T00:00:00"/>
    <s v="Apartment"/>
    <n v="33"/>
    <n v="1809.87"/>
    <n v="586005.80000000005"/>
    <x v="1"/>
    <s v=""/>
    <x v="2"/>
    <m/>
    <x v="2"/>
    <x v="7"/>
    <x v="2"/>
    <m/>
    <m/>
    <m/>
    <x v="3"/>
  </r>
  <r>
    <n v="80314"/>
    <n v="8"/>
    <d v="2024-01-02T00:00:00"/>
    <s v="Office"/>
    <n v="37"/>
    <n v="890.65"/>
    <n v="231540.88"/>
    <x v="1"/>
    <s v=""/>
    <x v="2"/>
    <m/>
    <x v="2"/>
    <x v="7"/>
    <x v="2"/>
    <m/>
    <m/>
    <m/>
    <x v="3"/>
  </r>
  <r>
    <n v="80389"/>
    <n v="8"/>
    <d v="2024-01-02T00:00:00"/>
    <s v="Apartment"/>
    <n v="46"/>
    <n v="1175.51"/>
    <n v="379271.26"/>
    <x v="1"/>
    <s v=""/>
    <x v="2"/>
    <m/>
    <x v="2"/>
    <x v="7"/>
    <x v="2"/>
    <m/>
    <m/>
    <m/>
    <x v="3"/>
  </r>
  <r>
    <n v="90017"/>
    <n v="9"/>
    <d v="2024-01-02T00:00:00"/>
    <s v="Apartment"/>
    <n v="4"/>
    <n v="1139.8699999999999"/>
    <n v="334770.84999999998"/>
    <x v="1"/>
    <s v=""/>
    <x v="2"/>
    <m/>
    <x v="2"/>
    <x v="7"/>
    <x v="2"/>
    <m/>
    <m/>
    <m/>
    <x v="3"/>
  </r>
  <r>
    <n v="90067"/>
    <n v="9"/>
    <d v="2024-01-02T00:00:00"/>
    <s v="Office"/>
    <n v="12"/>
    <n v="952.38"/>
    <n v="282067.46000000002"/>
    <x v="1"/>
    <s v=""/>
    <x v="2"/>
    <m/>
    <x v="2"/>
    <x v="7"/>
    <x v="2"/>
    <m/>
    <m/>
    <m/>
    <x v="3"/>
  </r>
  <r>
    <n v="90093"/>
    <n v="9"/>
    <d v="2024-01-02T00:00:00"/>
    <s v="Apartment"/>
    <n v="16"/>
    <n v="924.6"/>
    <n v="259062.01"/>
    <x v="1"/>
    <s v=""/>
    <x v="2"/>
    <m/>
    <x v="2"/>
    <x v="7"/>
    <x v="2"/>
    <m/>
    <m/>
    <m/>
    <x v="3"/>
  </r>
  <r>
    <n v="90262"/>
    <n v="9"/>
    <d v="2024-01-02T00:00:00"/>
    <s v="Apartment"/>
    <n v="34"/>
    <n v="1577.36"/>
    <n v="401074.47"/>
    <x v="1"/>
    <s v=""/>
    <x v="2"/>
    <m/>
    <x v="2"/>
    <x v="7"/>
    <x v="2"/>
    <m/>
    <m/>
    <m/>
    <x v="3"/>
  </r>
  <r>
    <n v="90324"/>
    <n v="9"/>
    <d v="2024-01-02T00:00:00"/>
    <s v="Apartment"/>
    <n v="39"/>
    <n v="1839.34"/>
    <n v="564258.4"/>
    <x v="1"/>
    <s v=""/>
    <x v="2"/>
    <m/>
    <x v="2"/>
    <x v="7"/>
    <x v="2"/>
    <m/>
    <m/>
    <m/>
    <x v="3"/>
  </r>
  <r>
    <n v="90447"/>
    <n v="9"/>
    <d v="2024-01-02T00:00:00"/>
    <s v="Apartment"/>
    <n v="56"/>
    <n v="1516.4"/>
    <n v="432303.16"/>
    <x v="1"/>
    <s v=""/>
    <x v="2"/>
    <m/>
    <x v="2"/>
    <x v="7"/>
    <x v="2"/>
    <m/>
    <m/>
    <m/>
    <x v="3"/>
  </r>
  <r>
    <n v="100050"/>
    <n v="10"/>
    <d v="2024-01-02T00:00:00"/>
    <s v="Apartment"/>
    <n v="5"/>
    <n v="1741.96"/>
    <n v="586817.18999999994"/>
    <x v="1"/>
    <s v=""/>
    <x v="2"/>
    <m/>
    <x v="2"/>
    <x v="7"/>
    <x v="2"/>
    <m/>
    <m/>
    <m/>
    <x v="3"/>
  </r>
  <r>
    <n v="100138"/>
    <n v="10"/>
    <d v="2024-01-02T00:00:00"/>
    <s v="Apartment"/>
    <n v="18"/>
    <n v="1244.03"/>
    <n v="407871"/>
    <x v="1"/>
    <s v=""/>
    <x v="2"/>
    <m/>
    <x v="2"/>
    <x v="7"/>
    <x v="2"/>
    <m/>
    <m/>
    <m/>
    <x v="3"/>
  </r>
  <r>
    <n v="100178"/>
    <n v="10"/>
    <d v="2024-01-02T00:00:00"/>
    <s v="Apartment"/>
    <n v="24"/>
    <n v="708.64"/>
    <n v="251362.44"/>
    <x v="1"/>
    <s v=""/>
    <x v="2"/>
    <m/>
    <x v="2"/>
    <x v="7"/>
    <x v="2"/>
    <m/>
    <m/>
    <m/>
    <x v="3"/>
  </r>
  <r>
    <n v="100216"/>
    <n v="10"/>
    <d v="2024-01-02T00:00:00"/>
    <s v="Office"/>
    <n v="27"/>
    <n v="777.35"/>
    <n v="200393.81"/>
    <x v="1"/>
    <s v=""/>
    <x v="2"/>
    <m/>
    <x v="2"/>
    <x v="7"/>
    <x v="2"/>
    <m/>
    <m/>
    <m/>
    <x v="3"/>
  </r>
  <r>
    <n v="100240"/>
    <n v="10"/>
    <d v="2024-01-02T00:00:00"/>
    <s v="Apartment"/>
    <n v="29"/>
    <n v="486.78"/>
    <n v="150872.25"/>
    <x v="1"/>
    <s v=""/>
    <x v="2"/>
    <m/>
    <x v="2"/>
    <x v="7"/>
    <x v="2"/>
    <m/>
    <m/>
    <m/>
    <x v="3"/>
  </r>
  <r>
    <n v="100414"/>
    <n v="10"/>
    <d v="2024-01-02T00:00:00"/>
    <s v="Office"/>
    <n v="50"/>
    <n v="1138.32"/>
    <n v="378281.56"/>
    <x v="1"/>
    <s v=""/>
    <x v="2"/>
    <m/>
    <x v="2"/>
    <x v="7"/>
    <x v="2"/>
    <m/>
    <m/>
    <m/>
    <x v="3"/>
  </r>
  <r>
    <n v="110070"/>
    <n v="11"/>
    <d v="2024-01-02T00:00:00"/>
    <s v="Apartment"/>
    <n v="8"/>
    <n v="1001.41"/>
    <n v="274171.11"/>
    <x v="1"/>
    <s v=""/>
    <x v="2"/>
    <m/>
    <x v="2"/>
    <x v="7"/>
    <x v="2"/>
    <m/>
    <m/>
    <m/>
    <x v="3"/>
  </r>
  <r>
    <n v="110077"/>
    <n v="11"/>
    <d v="2024-01-02T00:00:00"/>
    <s v="Apartment"/>
    <n v="9"/>
    <n v="904.49"/>
    <n v="228258.16"/>
    <x v="1"/>
    <s v=""/>
    <x v="2"/>
    <m/>
    <x v="2"/>
    <x v="7"/>
    <x v="2"/>
    <m/>
    <m/>
    <m/>
    <x v="3"/>
  </r>
  <r>
    <n v="110105"/>
    <n v="11"/>
    <d v="2024-01-02T00:00:00"/>
    <s v="Apartment"/>
    <n v="12"/>
    <n v="1754.75"/>
    <n v="572512.31999999995"/>
    <x v="1"/>
    <s v=""/>
    <x v="2"/>
    <m/>
    <x v="2"/>
    <x v="7"/>
    <x v="2"/>
    <m/>
    <m/>
    <m/>
    <x v="3"/>
  </r>
  <r>
    <n v="110151"/>
    <n v="11"/>
    <d v="2024-01-02T00:00:00"/>
    <s v="Apartment"/>
    <n v="15"/>
    <n v="1385.68"/>
    <n v="401057.84"/>
    <x v="1"/>
    <s v=""/>
    <x v="2"/>
    <m/>
    <x v="2"/>
    <x v="7"/>
    <x v="2"/>
    <m/>
    <m/>
    <m/>
    <x v="3"/>
  </r>
  <r>
    <n v="110170"/>
    <n v="11"/>
    <d v="2024-01-02T00:00:00"/>
    <s v="Apartment"/>
    <n v="18"/>
    <n v="1562.55"/>
    <n v="464407.3"/>
    <x v="1"/>
    <s v=""/>
    <x v="2"/>
    <m/>
    <x v="2"/>
    <x v="7"/>
    <x v="2"/>
    <m/>
    <m/>
    <m/>
    <x v="3"/>
  </r>
  <r>
    <n v="110231"/>
    <n v="11"/>
    <d v="2024-01-02T00:00:00"/>
    <s v="Apartment"/>
    <n v="28"/>
    <n v="868.85"/>
    <n v="252018.84"/>
    <x v="1"/>
    <s v=""/>
    <x v="2"/>
    <m/>
    <x v="2"/>
    <x v="7"/>
    <x v="2"/>
    <m/>
    <m/>
    <m/>
    <x v="3"/>
  </r>
  <r>
    <n v="110268"/>
    <n v="11"/>
    <d v="2024-01-02T00:00:00"/>
    <s v="Apartment"/>
    <n v="32"/>
    <n v="1285.8699999999999"/>
    <n v="405581.66"/>
    <x v="1"/>
    <s v=""/>
    <x v="2"/>
    <m/>
    <x v="2"/>
    <x v="7"/>
    <x v="2"/>
    <m/>
    <m/>
    <m/>
    <x v="3"/>
  </r>
  <r>
    <n v="110318"/>
    <n v="11"/>
    <d v="2024-01-02T00:00:00"/>
    <s v="Apartment"/>
    <n v="38"/>
    <n v="788.47"/>
    <n v="266440.09999999998"/>
    <x v="1"/>
    <s v=""/>
    <x v="2"/>
    <m/>
    <x v="2"/>
    <x v="7"/>
    <x v="2"/>
    <m/>
    <m/>
    <m/>
    <x v="3"/>
  </r>
  <r>
    <n v="110319"/>
    <n v="11"/>
    <d v="2024-01-02T00:00:00"/>
    <s v="Apartment"/>
    <n v="38"/>
    <n v="788.47"/>
    <n v="239301.8"/>
    <x v="1"/>
    <s v=""/>
    <x v="2"/>
    <m/>
    <x v="2"/>
    <x v="7"/>
    <x v="2"/>
    <m/>
    <m/>
    <m/>
    <x v="3"/>
  </r>
  <r>
    <n v="110377"/>
    <n v="11"/>
    <d v="2024-01-02T00:00:00"/>
    <s v="Apartment"/>
    <n v="44"/>
    <n v="434.38"/>
    <n v="135325.56"/>
    <x v="1"/>
    <s v=""/>
    <x v="2"/>
    <m/>
    <x v="2"/>
    <x v="7"/>
    <x v="2"/>
    <m/>
    <m/>
    <m/>
    <x v="3"/>
  </r>
  <r>
    <n v="110382"/>
    <n v="11"/>
    <d v="2024-01-02T00:00:00"/>
    <s v="Apartment"/>
    <n v="44"/>
    <n v="434.38"/>
    <n v="121290.66"/>
    <x v="1"/>
    <s v=""/>
    <x v="2"/>
    <m/>
    <x v="2"/>
    <x v="7"/>
    <x v="2"/>
    <m/>
    <m/>
    <m/>
    <x v="3"/>
  </r>
  <r>
    <n v="110399"/>
    <n v="11"/>
    <d v="2024-01-02T00:00:00"/>
    <s v="Apartment"/>
    <n v="47"/>
    <n v="1456.74"/>
    <n v="432160.1"/>
    <x v="1"/>
    <s v=""/>
    <x v="2"/>
    <m/>
    <x v="2"/>
    <x v="7"/>
    <x v="2"/>
    <m/>
    <m/>
    <m/>
    <x v="3"/>
  </r>
  <r>
    <n v="110401"/>
    <n v="11"/>
    <d v="2024-01-02T00:00:00"/>
    <s v="Apartment"/>
    <n v="47"/>
    <n v="1456.74"/>
    <n v="526240.57999999996"/>
    <x v="1"/>
    <s v=""/>
    <x v="2"/>
    <m/>
    <x v="2"/>
    <x v="7"/>
    <x v="2"/>
    <m/>
    <m/>
    <m/>
    <x v="3"/>
  </r>
  <r>
    <n v="110430"/>
    <n v="11"/>
    <d v="2024-01-02T00:00:00"/>
    <s v="Apartment"/>
    <n v="51"/>
    <n v="1318.98"/>
    <n v="398457.32"/>
    <x v="1"/>
    <s v=""/>
    <x v="2"/>
    <m/>
    <x v="2"/>
    <x v="7"/>
    <x v="2"/>
    <m/>
    <m/>
    <m/>
    <x v="3"/>
  </r>
  <r>
    <n v="120268"/>
    <n v="12"/>
    <d v="2024-01-02T00:00:00"/>
    <s v="Apartment"/>
    <n v="28"/>
    <n v="1563.65"/>
    <n v="435197.19"/>
    <x v="1"/>
    <s v=""/>
    <x v="2"/>
    <m/>
    <x v="2"/>
    <x v="7"/>
    <x v="2"/>
    <m/>
    <m/>
    <m/>
    <x v="3"/>
  </r>
  <r>
    <n v="120308"/>
    <n v="12"/>
    <d v="2024-01-02T00:00:00"/>
    <s v="Office"/>
    <n v="34"/>
    <n v="1817.64"/>
    <n v="588363.07999999996"/>
    <x v="1"/>
    <s v=""/>
    <x v="2"/>
    <m/>
    <x v="2"/>
    <x v="7"/>
    <x v="2"/>
    <m/>
    <m/>
    <m/>
    <x v="3"/>
  </r>
  <r>
    <n v="130123"/>
    <n v="13"/>
    <d v="2024-01-02T00:00:00"/>
    <s v="Office"/>
    <n v="15"/>
    <n v="458.29"/>
    <n v="143990.03"/>
    <x v="1"/>
    <s v=""/>
    <x v="2"/>
    <m/>
    <x v="2"/>
    <x v="7"/>
    <x v="2"/>
    <m/>
    <m/>
    <m/>
    <x v="3"/>
  </r>
  <r>
    <n v="130135"/>
    <n v="13"/>
    <d v="2024-01-02T00:00:00"/>
    <s v="Apartment"/>
    <n v="15"/>
    <n v="458.29"/>
    <n v="144083.93"/>
    <x v="1"/>
    <s v=""/>
    <x v="2"/>
    <m/>
    <x v="2"/>
    <x v="7"/>
    <x v="2"/>
    <m/>
    <m/>
    <m/>
    <x v="3"/>
  </r>
  <r>
    <n v="130155"/>
    <n v="13"/>
    <d v="2024-01-02T00:00:00"/>
    <s v="Apartment"/>
    <n v="18"/>
    <n v="1820.34"/>
    <n v="594617.02"/>
    <x v="1"/>
    <s v=""/>
    <x v="2"/>
    <m/>
    <x v="2"/>
    <x v="7"/>
    <x v="2"/>
    <m/>
    <m/>
    <m/>
    <x v="3"/>
  </r>
  <r>
    <n v="130221"/>
    <n v="13"/>
    <d v="2024-01-02T00:00:00"/>
    <s v="Apartment"/>
    <n v="25"/>
    <n v="633.86"/>
    <n v="185804.91"/>
    <x v="1"/>
    <s v=""/>
    <x v="2"/>
    <m/>
    <x v="2"/>
    <x v="7"/>
    <x v="2"/>
    <m/>
    <m/>
    <m/>
    <x v="3"/>
  </r>
  <r>
    <n v="130253"/>
    <n v="13"/>
    <d v="2024-01-02T00:00:00"/>
    <s v="Apartment"/>
    <n v="30"/>
    <n v="1777.51"/>
    <n v="531809.36"/>
    <x v="1"/>
    <s v=""/>
    <x v="2"/>
    <m/>
    <x v="2"/>
    <x v="7"/>
    <x v="2"/>
    <m/>
    <m/>
    <m/>
    <x v="3"/>
  </r>
  <r>
    <n v="130296"/>
    <n v="13"/>
    <d v="2024-01-02T00:00:00"/>
    <s v="Apartment"/>
    <n v="33"/>
    <n v="1445.84"/>
    <n v="417694.59"/>
    <x v="1"/>
    <s v=""/>
    <x v="2"/>
    <m/>
    <x v="2"/>
    <x v="7"/>
    <x v="2"/>
    <m/>
    <m/>
    <m/>
    <x v="3"/>
  </r>
  <r>
    <n v="130324"/>
    <n v="13"/>
    <d v="2024-01-02T00:00:00"/>
    <s v="Apartment"/>
    <n v="37"/>
    <n v="1555.67"/>
    <n v="443868.07"/>
    <x v="1"/>
    <s v=""/>
    <x v="2"/>
    <m/>
    <x v="2"/>
    <x v="7"/>
    <x v="2"/>
    <m/>
    <m/>
    <m/>
    <x v="3"/>
  </r>
  <r>
    <n v="130374"/>
    <n v="13"/>
    <d v="2024-01-02T00:00:00"/>
    <s v="Apartment"/>
    <n v="41"/>
    <n v="1168.7"/>
    <n v="351530.2"/>
    <x v="1"/>
    <s v=""/>
    <x v="2"/>
    <m/>
    <x v="2"/>
    <x v="7"/>
    <x v="2"/>
    <m/>
    <m/>
    <m/>
    <x v="3"/>
  </r>
  <r>
    <n v="130492"/>
    <n v="13"/>
    <d v="2024-01-02T00:00:00"/>
    <s v="Apartment"/>
    <n v="57"/>
    <n v="1717.49"/>
    <n v="573220.30000000005"/>
    <x v="1"/>
    <s v=""/>
    <x v="2"/>
    <m/>
    <x v="2"/>
    <x v="7"/>
    <x v="2"/>
    <m/>
    <m/>
    <m/>
    <x v="3"/>
  </r>
  <r>
    <n v="130507"/>
    <n v="13"/>
    <d v="2024-01-02T00:00:00"/>
    <s v="Apartment"/>
    <n v="59"/>
    <n v="1434.04"/>
    <n v="373228.01"/>
    <x v="1"/>
    <s v=""/>
    <x v="2"/>
    <m/>
    <x v="2"/>
    <x v="7"/>
    <x v="2"/>
    <m/>
    <m/>
    <m/>
    <x v="3"/>
  </r>
  <r>
    <n v="130553"/>
    <n v="13"/>
    <d v="2024-01-02T00:00:00"/>
    <s v="Apartment"/>
    <n v="64"/>
    <n v="792.66"/>
    <n v="258606.95"/>
    <x v="1"/>
    <s v=""/>
    <x v="2"/>
    <m/>
    <x v="2"/>
    <x v="7"/>
    <x v="2"/>
    <m/>
    <m/>
    <m/>
    <x v="3"/>
  </r>
  <r>
    <n v="130602"/>
    <n v="13"/>
    <d v="2024-01-02T00:00:00"/>
    <s v="Apartment"/>
    <n v="70"/>
    <n v="750.41"/>
    <n v="207425.57"/>
    <x v="1"/>
    <s v=""/>
    <x v="2"/>
    <m/>
    <x v="2"/>
    <x v="7"/>
    <x v="2"/>
    <m/>
    <m/>
    <m/>
    <x v="3"/>
  </r>
  <r>
    <n v="130606"/>
    <n v="13"/>
    <d v="2024-01-02T00:00:00"/>
    <s v="Apartment"/>
    <n v="70"/>
    <n v="750.41"/>
    <n v="209844.72"/>
    <x v="1"/>
    <s v=""/>
    <x v="2"/>
    <m/>
    <x v="2"/>
    <x v="7"/>
    <x v="2"/>
    <m/>
    <m/>
    <m/>
    <x v="3"/>
  </r>
  <r>
    <n v="140063"/>
    <n v="14"/>
    <d v="2024-01-02T00:00:00"/>
    <s v="Apartment"/>
    <n v="8"/>
    <n v="618.89"/>
    <n v="173044.31"/>
    <x v="1"/>
    <s v=""/>
    <x v="2"/>
    <m/>
    <x v="2"/>
    <x v="7"/>
    <x v="2"/>
    <m/>
    <m/>
    <m/>
    <x v="3"/>
  </r>
  <r>
    <n v="140094"/>
    <n v="14"/>
    <d v="2024-01-02T00:00:00"/>
    <s v="Apartment"/>
    <n v="12"/>
    <n v="459.44"/>
    <n v="141454.76"/>
    <x v="1"/>
    <s v=""/>
    <x v="2"/>
    <m/>
    <x v="2"/>
    <x v="7"/>
    <x v="2"/>
    <m/>
    <m/>
    <m/>
    <x v="3"/>
  </r>
  <r>
    <n v="140153"/>
    <n v="14"/>
    <d v="2024-01-02T00:00:00"/>
    <s v="Apartment"/>
    <n v="16"/>
    <n v="915.37"/>
    <n v="227003.78"/>
    <x v="1"/>
    <s v=""/>
    <x v="2"/>
    <m/>
    <x v="2"/>
    <x v="7"/>
    <x v="2"/>
    <m/>
    <m/>
    <m/>
    <x v="3"/>
  </r>
  <r>
    <n v="140188"/>
    <n v="14"/>
    <d v="2024-01-02T00:00:00"/>
    <s v="Apartment"/>
    <n v="21"/>
    <n v="1560.87"/>
    <n v="505990.58"/>
    <x v="1"/>
    <s v=""/>
    <x v="2"/>
    <m/>
    <x v="2"/>
    <x v="7"/>
    <x v="2"/>
    <m/>
    <m/>
    <m/>
    <x v="3"/>
  </r>
  <r>
    <n v="140262"/>
    <n v="14"/>
    <d v="2024-01-02T00:00:00"/>
    <s v="Apartment"/>
    <n v="29"/>
    <n v="1618.34"/>
    <n v="490221.54"/>
    <x v="1"/>
    <s v=""/>
    <x v="2"/>
    <m/>
    <x v="2"/>
    <x v="7"/>
    <x v="2"/>
    <m/>
    <m/>
    <m/>
    <x v="3"/>
  </r>
  <r>
    <n v="140306"/>
    <n v="14"/>
    <d v="2024-01-02T00:00:00"/>
    <s v="Apartment"/>
    <n v="35"/>
    <n v="1152.8399999999999"/>
    <n v="350392.89"/>
    <x v="1"/>
    <s v=""/>
    <x v="2"/>
    <m/>
    <x v="2"/>
    <x v="7"/>
    <x v="2"/>
    <m/>
    <m/>
    <m/>
    <x v="3"/>
  </r>
  <r>
    <n v="140316"/>
    <n v="14"/>
    <d v="2024-01-02T00:00:00"/>
    <s v="Apartment"/>
    <n v="37"/>
    <n v="1469.73"/>
    <n v="406638.17"/>
    <x v="1"/>
    <s v=""/>
    <x v="2"/>
    <m/>
    <x v="2"/>
    <x v="7"/>
    <x v="2"/>
    <m/>
    <m/>
    <m/>
    <x v="3"/>
  </r>
  <r>
    <n v="150137"/>
    <n v="15"/>
    <d v="2024-01-02T00:00:00"/>
    <s v="Apartment"/>
    <n v="17"/>
    <n v="562.64"/>
    <n v="184006.79"/>
    <x v="1"/>
    <s v=""/>
    <x v="2"/>
    <m/>
    <x v="2"/>
    <x v="7"/>
    <x v="2"/>
    <m/>
    <m/>
    <m/>
    <x v="3"/>
  </r>
  <r>
    <n v="150138"/>
    <n v="15"/>
    <d v="2024-01-02T00:00:00"/>
    <s v="Apartment"/>
    <n v="17"/>
    <n v="562.64"/>
    <n v="161202.01"/>
    <x v="1"/>
    <s v=""/>
    <x v="2"/>
    <m/>
    <x v="2"/>
    <x v="7"/>
    <x v="2"/>
    <m/>
    <m/>
    <m/>
    <x v="3"/>
  </r>
  <r>
    <n v="150159"/>
    <n v="15"/>
    <d v="2024-01-02T00:00:00"/>
    <s v="Apartment"/>
    <n v="21"/>
    <n v="1271.25"/>
    <n v="367447.17"/>
    <x v="1"/>
    <s v=""/>
    <x v="2"/>
    <m/>
    <x v="2"/>
    <x v="7"/>
    <x v="2"/>
    <m/>
    <m/>
    <m/>
    <x v="3"/>
  </r>
  <r>
    <n v="150248"/>
    <n v="15"/>
    <d v="2024-01-02T00:00:00"/>
    <s v="Apartment"/>
    <n v="30"/>
    <n v="1523.22"/>
    <n v="397859.23"/>
    <x v="1"/>
    <s v=""/>
    <x v="2"/>
    <m/>
    <x v="2"/>
    <x v="7"/>
    <x v="2"/>
    <m/>
    <m/>
    <m/>
    <x v="3"/>
  </r>
  <r>
    <n v="150449"/>
    <n v="15"/>
    <d v="2024-01-02T00:00:00"/>
    <s v="Apartment"/>
    <n v="55"/>
    <n v="892.75"/>
    <n v="261235.71"/>
    <x v="1"/>
    <s v=""/>
    <x v="2"/>
    <m/>
    <x v="2"/>
    <x v="7"/>
    <x v="2"/>
    <m/>
    <m/>
    <m/>
    <x v="3"/>
  </r>
  <r>
    <n v="160080"/>
    <n v="16"/>
    <d v="2024-01-02T00:00:00"/>
    <s v="Apartment"/>
    <n v="9"/>
    <n v="1524.04"/>
    <n v="414540.9"/>
    <x v="1"/>
    <s v=""/>
    <x v="2"/>
    <m/>
    <x v="2"/>
    <x v="7"/>
    <x v="2"/>
    <m/>
    <m/>
    <m/>
    <x v="3"/>
  </r>
  <r>
    <n v="160222"/>
    <n v="16"/>
    <d v="2024-01-02T00:00:00"/>
    <s v="Apartment"/>
    <n v="27"/>
    <n v="1164.55"/>
    <n v="344197.65"/>
    <x v="1"/>
    <s v=""/>
    <x v="2"/>
    <m/>
    <x v="2"/>
    <x v="7"/>
    <x v="2"/>
    <m/>
    <m/>
    <m/>
    <x v="3"/>
  </r>
  <r>
    <n v="170030"/>
    <n v="17"/>
    <d v="2024-01-02T00:00:00"/>
    <s v="Office"/>
    <n v="2"/>
    <n v="1738.5"/>
    <n v="497904.58"/>
    <x v="1"/>
    <s v=""/>
    <x v="2"/>
    <m/>
    <x v="2"/>
    <x v="7"/>
    <x v="2"/>
    <m/>
    <m/>
    <m/>
    <x v="3"/>
  </r>
  <r>
    <n v="170072"/>
    <n v="17"/>
    <d v="2024-01-02T00:00:00"/>
    <s v="Apartment"/>
    <n v="9"/>
    <n v="1505.53"/>
    <n v="476639.92"/>
    <x v="1"/>
    <s v=""/>
    <x v="2"/>
    <m/>
    <x v="2"/>
    <x v="7"/>
    <x v="2"/>
    <m/>
    <m/>
    <m/>
    <x v="3"/>
  </r>
  <r>
    <n v="170092"/>
    <n v="17"/>
    <d v="2024-01-02T00:00:00"/>
    <s v="Apartment"/>
    <n v="11"/>
    <n v="596.22"/>
    <n v="195941.56"/>
    <x v="1"/>
    <s v=""/>
    <x v="2"/>
    <m/>
    <x v="2"/>
    <x v="7"/>
    <x v="2"/>
    <m/>
    <m/>
    <m/>
    <x v="3"/>
  </r>
  <r>
    <n v="170255"/>
    <n v="17"/>
    <d v="2024-01-02T00:00:00"/>
    <s v="Apartment"/>
    <n v="30"/>
    <n v="1200.23"/>
    <n v="325438.37"/>
    <x v="1"/>
    <s v=""/>
    <x v="2"/>
    <m/>
    <x v="2"/>
    <x v="7"/>
    <x v="2"/>
    <m/>
    <m/>
    <m/>
    <x v="3"/>
  </r>
  <r>
    <n v="170288"/>
    <n v="17"/>
    <d v="2024-01-02T00:00:00"/>
    <s v="Apartment"/>
    <n v="35"/>
    <n v="1667.01"/>
    <n v="479534.09"/>
    <x v="1"/>
    <s v=""/>
    <x v="2"/>
    <m/>
    <x v="2"/>
    <x v="7"/>
    <x v="2"/>
    <m/>
    <m/>
    <m/>
    <x v="3"/>
  </r>
  <r>
    <n v="180048"/>
    <n v="18"/>
    <d v="2024-01-02T00:00:00"/>
    <s v="Apartment"/>
    <n v="5"/>
    <n v="883.32"/>
    <n v="248479.35"/>
    <x v="1"/>
    <s v=""/>
    <x v="2"/>
    <m/>
    <x v="2"/>
    <x v="7"/>
    <x v="2"/>
    <m/>
    <m/>
    <m/>
    <x v="3"/>
  </r>
  <r>
    <n v="180101"/>
    <n v="18"/>
    <d v="2024-01-02T00:00:00"/>
    <s v="Apartment"/>
    <n v="14"/>
    <n v="1742.3"/>
    <n v="508866.01"/>
    <x v="1"/>
    <s v=""/>
    <x v="2"/>
    <m/>
    <x v="2"/>
    <x v="7"/>
    <x v="2"/>
    <m/>
    <m/>
    <m/>
    <x v="3"/>
  </r>
  <r>
    <n v="180196"/>
    <n v="18"/>
    <d v="2024-01-02T00:00:00"/>
    <s v="Apartment"/>
    <n v="25"/>
    <n v="911.94"/>
    <n v="331203.98"/>
    <x v="1"/>
    <s v=""/>
    <x v="2"/>
    <m/>
    <x v="2"/>
    <x v="7"/>
    <x v="2"/>
    <m/>
    <m/>
    <m/>
    <x v="3"/>
  </r>
  <r>
    <n v="180243"/>
    <n v="18"/>
    <d v="2024-01-02T00:00:00"/>
    <s v="Office"/>
    <n v="30"/>
    <n v="1795.66"/>
    <n v="578903.82999999996"/>
    <x v="1"/>
    <s v=""/>
    <x v="2"/>
    <m/>
    <x v="2"/>
    <x v="7"/>
    <x v="2"/>
    <m/>
    <m/>
    <m/>
    <x v="3"/>
  </r>
  <r>
    <n v="180250"/>
    <n v="18"/>
    <d v="2024-01-02T00:00:00"/>
    <s v="Apartment"/>
    <n v="30"/>
    <n v="1795.66"/>
    <n v="577066.55000000005"/>
    <x v="1"/>
    <s v=""/>
    <x v="2"/>
    <m/>
    <x v="2"/>
    <x v="7"/>
    <x v="2"/>
    <m/>
    <m/>
    <m/>
    <x v="3"/>
  </r>
  <r>
    <n v="180376"/>
    <n v="18"/>
    <d v="2024-01-02T00:00:00"/>
    <s v="Office"/>
    <n v="42"/>
    <n v="1045.42"/>
    <n v="261647.78"/>
    <x v="1"/>
    <s v=""/>
    <x v="2"/>
    <m/>
    <x v="2"/>
    <x v="7"/>
    <x v="2"/>
    <m/>
    <m/>
    <m/>
    <x v="3"/>
  </r>
  <r>
    <n v="180525"/>
    <n v="18"/>
    <d v="2024-01-02T00:00:00"/>
    <s v="Apartment"/>
    <n v="58"/>
    <n v="955.23"/>
    <n v="257922.89"/>
    <x v="1"/>
    <s v=""/>
    <x v="2"/>
    <m/>
    <x v="2"/>
    <x v="7"/>
    <x v="2"/>
    <m/>
    <m/>
    <m/>
    <x v="3"/>
  </r>
  <r>
    <n v="180547"/>
    <n v="18"/>
    <d v="2024-01-02T00:00:00"/>
    <s v="Apartment"/>
    <n v="62"/>
    <n v="1330.41"/>
    <n v="397198.34"/>
    <x v="1"/>
    <s v=""/>
    <x v="2"/>
    <m/>
    <x v="2"/>
    <x v="7"/>
    <x v="2"/>
    <m/>
    <m/>
    <m/>
    <x v="3"/>
  </r>
  <r>
    <n v="180561"/>
    <n v="18"/>
    <d v="2024-01-02T00:00:00"/>
    <s v="Apartment"/>
    <n v="66"/>
    <n v="1631.24"/>
    <n v="462495.17"/>
    <x v="1"/>
    <s v=""/>
    <x v="2"/>
    <m/>
    <x v="2"/>
    <x v="7"/>
    <x v="2"/>
    <m/>
    <m/>
    <m/>
    <x v="3"/>
  </r>
  <r>
    <n v="190008"/>
    <n v="19"/>
    <d v="2024-01-02T00:00:00"/>
    <s v="Apartment"/>
    <n v="3"/>
    <n v="1468.68"/>
    <n v="531728.48"/>
    <x v="1"/>
    <s v=""/>
    <x v="2"/>
    <m/>
    <x v="2"/>
    <x v="7"/>
    <x v="2"/>
    <m/>
    <m/>
    <m/>
    <x v="3"/>
  </r>
  <r>
    <n v="190069"/>
    <n v="19"/>
    <d v="2024-01-02T00:00:00"/>
    <s v="Apartment"/>
    <n v="10"/>
    <n v="747.71"/>
    <n v="206570.93"/>
    <x v="1"/>
    <s v=""/>
    <x v="2"/>
    <m/>
    <x v="2"/>
    <x v="7"/>
    <x v="2"/>
    <m/>
    <m/>
    <m/>
    <x v="3"/>
  </r>
  <r>
    <n v="190113"/>
    <n v="19"/>
    <d v="2024-01-02T00:00:00"/>
    <s v="Apartment"/>
    <n v="16"/>
    <n v="1711.98"/>
    <n v="463890.78"/>
    <x v="1"/>
    <s v=""/>
    <x v="2"/>
    <m/>
    <x v="2"/>
    <x v="7"/>
    <x v="2"/>
    <m/>
    <m/>
    <m/>
    <x v="3"/>
  </r>
  <r>
    <n v="190144"/>
    <n v="19"/>
    <d v="2024-01-02T00:00:00"/>
    <s v="Apartment"/>
    <n v="19"/>
    <n v="1697.73"/>
    <n v="459889.21"/>
    <x v="1"/>
    <s v=""/>
    <x v="2"/>
    <m/>
    <x v="2"/>
    <x v="7"/>
    <x v="2"/>
    <m/>
    <m/>
    <m/>
    <x v="3"/>
  </r>
  <r>
    <n v="190158"/>
    <n v="19"/>
    <d v="2024-01-02T00:00:00"/>
    <s v="Apartment"/>
    <n v="20"/>
    <n v="1772.03"/>
    <n v="530253.96"/>
    <x v="1"/>
    <s v=""/>
    <x v="2"/>
    <m/>
    <x v="2"/>
    <x v="7"/>
    <x v="2"/>
    <m/>
    <m/>
    <m/>
    <x v="3"/>
  </r>
  <r>
    <n v="190182"/>
    <n v="19"/>
    <d v="2024-01-02T00:00:00"/>
    <s v="Apartment"/>
    <n v="22"/>
    <n v="935.25"/>
    <n v="236887.92"/>
    <x v="1"/>
    <s v=""/>
    <x v="2"/>
    <m/>
    <x v="2"/>
    <x v="7"/>
    <x v="2"/>
    <m/>
    <m/>
    <m/>
    <x v="3"/>
  </r>
  <r>
    <n v="190214"/>
    <n v="19"/>
    <d v="2024-01-02T00:00:00"/>
    <s v="Apartment"/>
    <n v="26"/>
    <n v="668.24"/>
    <n v="212529.4"/>
    <x v="1"/>
    <s v=""/>
    <x v="2"/>
    <m/>
    <x v="2"/>
    <x v="7"/>
    <x v="2"/>
    <m/>
    <m/>
    <m/>
    <x v="3"/>
  </r>
  <r>
    <n v="190368"/>
    <n v="19"/>
    <d v="2024-01-02T00:00:00"/>
    <s v="Apartment"/>
    <n v="42"/>
    <n v="1137.5899999999999"/>
    <n v="391167.45"/>
    <x v="1"/>
    <s v=""/>
    <x v="2"/>
    <m/>
    <x v="2"/>
    <x v="7"/>
    <x v="2"/>
    <m/>
    <m/>
    <m/>
    <x v="3"/>
  </r>
  <r>
    <n v="190398"/>
    <n v="19"/>
    <d v="2024-01-02T00:00:00"/>
    <s v="Apartment"/>
    <n v="46"/>
    <n v="1926.19"/>
    <n v="579694.24"/>
    <x v="1"/>
    <s v=""/>
    <x v="2"/>
    <m/>
    <x v="2"/>
    <x v="7"/>
    <x v="2"/>
    <m/>
    <m/>
    <m/>
    <x v="3"/>
  </r>
  <r>
    <n v="190415"/>
    <n v="19"/>
    <d v="2024-01-02T00:00:00"/>
    <s v="Apartment"/>
    <n v="47"/>
    <n v="1126.3699999999999"/>
    <n v="399681.67"/>
    <x v="1"/>
    <s v=""/>
    <x v="2"/>
    <m/>
    <x v="2"/>
    <x v="7"/>
    <x v="2"/>
    <m/>
    <m/>
    <m/>
    <x v="3"/>
  </r>
  <r>
    <n v="200044"/>
    <n v="20"/>
    <d v="2024-01-02T00:00:00"/>
    <s v="Apartment"/>
    <n v="5"/>
    <n v="802.5"/>
    <n v="237460.12"/>
    <x v="1"/>
    <s v=""/>
    <x v="2"/>
    <m/>
    <x v="2"/>
    <x v="7"/>
    <x v="2"/>
    <m/>
    <m/>
    <m/>
    <x v="3"/>
  </r>
  <r>
    <n v="200070"/>
    <n v="20"/>
    <d v="2024-01-02T00:00:00"/>
    <s v="Apartment"/>
    <n v="8"/>
    <n v="1268.45"/>
    <n v="336141.69"/>
    <x v="1"/>
    <s v=""/>
    <x v="2"/>
    <m/>
    <x v="2"/>
    <x v="7"/>
    <x v="2"/>
    <m/>
    <m/>
    <m/>
    <x v="3"/>
  </r>
  <r>
    <n v="200111"/>
    <n v="20"/>
    <d v="2024-01-02T00:00:00"/>
    <s v="Apartment"/>
    <n v="15"/>
    <n v="1805.12"/>
    <n v="589254.84"/>
    <x v="1"/>
    <s v=""/>
    <x v="2"/>
    <m/>
    <x v="2"/>
    <x v="7"/>
    <x v="2"/>
    <m/>
    <m/>
    <m/>
    <x v="3"/>
  </r>
  <r>
    <n v="200351"/>
    <n v="20"/>
    <d v="2024-01-02T00:00:00"/>
    <s v="Apartment"/>
    <n v="38"/>
    <n v="1499.47"/>
    <n v="421726.61"/>
    <x v="1"/>
    <s v=""/>
    <x v="2"/>
    <m/>
    <x v="2"/>
    <x v="7"/>
    <x v="2"/>
    <m/>
    <m/>
    <m/>
    <x v="3"/>
  </r>
  <r>
    <n v="200420"/>
    <n v="20"/>
    <d v="2024-01-02T00:00:00"/>
    <s v="Apartment"/>
    <n v="48"/>
    <n v="860.8"/>
    <n v="242873.08"/>
    <x v="1"/>
    <s v=""/>
    <x v="2"/>
    <m/>
    <x v="2"/>
    <x v="7"/>
    <x v="2"/>
    <m/>
    <m/>
    <m/>
    <x v="3"/>
  </r>
  <r>
    <n v="200476"/>
    <n v="20"/>
    <d v="2024-01-02T00:00:00"/>
    <s v="Apartment"/>
    <n v="54"/>
    <n v="589.61"/>
    <n v="176827.38"/>
    <x v="1"/>
    <s v=""/>
    <x v="2"/>
    <m/>
    <x v="2"/>
    <x v="7"/>
    <x v="2"/>
    <m/>
    <m/>
    <m/>
    <x v="3"/>
  </r>
  <r>
    <n v="990002"/>
    <n v="1"/>
    <d v="2024-01-02T00:00:00"/>
    <s v="Office"/>
    <n v="3"/>
    <n v="713.71"/>
    <n v="217787.71"/>
    <x v="1"/>
    <s v=""/>
    <x v="2"/>
    <m/>
    <x v="2"/>
    <x v="7"/>
    <x v="2"/>
    <m/>
    <m/>
    <m/>
    <x v="3"/>
  </r>
  <r>
    <n v="4015"/>
    <n v="4"/>
    <d v="2024-01-03T00:00:00"/>
    <s v="Apartment"/>
    <n v="15"/>
    <n v="789.25"/>
    <n v="228937.9"/>
    <x v="1"/>
    <s v=""/>
    <x v="2"/>
    <m/>
    <x v="2"/>
    <x v="7"/>
    <x v="2"/>
    <m/>
    <m/>
    <m/>
    <x v="3"/>
  </r>
  <r>
    <n v="5005"/>
    <n v="5"/>
    <d v="2024-01-03T00:00:00"/>
    <s v="Apartment"/>
    <n v="5"/>
    <n v="798.5"/>
    <n v="219252.89"/>
    <x v="1"/>
    <s v=""/>
    <x v="2"/>
    <m/>
    <x v="2"/>
    <x v="7"/>
    <x v="2"/>
    <m/>
    <m/>
    <m/>
    <x v="3"/>
  </r>
  <r>
    <n v="10008"/>
    <n v="1"/>
    <d v="2024-01-03T00:00:00"/>
    <s v="Apartment"/>
    <n v="2"/>
    <n v="715.67"/>
    <n v="206865.62"/>
    <x v="1"/>
    <s v=""/>
    <x v="2"/>
    <m/>
    <x v="2"/>
    <x v="7"/>
    <x v="2"/>
    <m/>
    <m/>
    <m/>
    <x v="3"/>
  </r>
  <r>
    <n v="10023"/>
    <n v="1"/>
    <d v="2024-01-03T00:00:00"/>
    <s v="Apartment"/>
    <n v="3"/>
    <n v="788.73"/>
    <n v="218169.81"/>
    <x v="1"/>
    <s v=""/>
    <x v="2"/>
    <m/>
    <x v="2"/>
    <x v="7"/>
    <x v="2"/>
    <m/>
    <m/>
    <m/>
    <x v="3"/>
  </r>
  <r>
    <n v="10056"/>
    <n v="1"/>
    <d v="2024-01-03T00:00:00"/>
    <s v="Apartment"/>
    <n v="7"/>
    <n v="758.88"/>
    <n v="255508.22"/>
    <x v="1"/>
    <s v=""/>
    <x v="2"/>
    <m/>
    <x v="2"/>
    <x v="7"/>
    <x v="2"/>
    <m/>
    <m/>
    <m/>
    <x v="3"/>
  </r>
  <r>
    <n v="10084"/>
    <n v="1"/>
    <d v="2024-01-03T00:00:00"/>
    <s v="Apartment"/>
    <n v="11"/>
    <n v="1429.46"/>
    <n v="428135.82"/>
    <x v="1"/>
    <s v=""/>
    <x v="2"/>
    <m/>
    <x v="2"/>
    <x v="7"/>
    <x v="2"/>
    <m/>
    <m/>
    <m/>
    <x v="3"/>
  </r>
  <r>
    <n v="10152"/>
    <n v="1"/>
    <d v="2024-01-03T00:00:00"/>
    <s v="Office"/>
    <n v="19"/>
    <n v="773.17"/>
    <n v="210138.18"/>
    <x v="1"/>
    <s v=""/>
    <x v="2"/>
    <m/>
    <x v="2"/>
    <x v="7"/>
    <x v="2"/>
    <m/>
    <m/>
    <m/>
    <x v="3"/>
  </r>
  <r>
    <n v="10248"/>
    <n v="1"/>
    <d v="2024-01-03T00:00:00"/>
    <s v="Office"/>
    <n v="29"/>
    <n v="757.2"/>
    <n v="296499.93"/>
    <x v="1"/>
    <s v=""/>
    <x v="2"/>
    <m/>
    <x v="2"/>
    <x v="7"/>
    <x v="2"/>
    <m/>
    <m/>
    <m/>
    <x v="3"/>
  </r>
  <r>
    <n v="20146"/>
    <n v="2"/>
    <d v="2024-01-03T00:00:00"/>
    <s v="Apartment"/>
    <n v="17"/>
    <n v="1397.4"/>
    <n v="437131.04"/>
    <x v="1"/>
    <s v=""/>
    <x v="2"/>
    <m/>
    <x v="2"/>
    <x v="7"/>
    <x v="2"/>
    <m/>
    <m/>
    <m/>
    <x v="3"/>
  </r>
  <r>
    <n v="20178"/>
    <n v="2"/>
    <d v="2024-01-03T00:00:00"/>
    <s v="Apartment"/>
    <n v="20"/>
    <n v="727.55"/>
    <n v="242793.08"/>
    <x v="1"/>
    <s v=""/>
    <x v="2"/>
    <m/>
    <x v="2"/>
    <x v="7"/>
    <x v="2"/>
    <m/>
    <m/>
    <m/>
    <x v="3"/>
  </r>
  <r>
    <n v="20221"/>
    <n v="2"/>
    <d v="2024-01-03T00:00:00"/>
    <s v="Apartment"/>
    <n v="24"/>
    <n v="785.12"/>
    <n v="258112.54"/>
    <x v="1"/>
    <s v=""/>
    <x v="2"/>
    <m/>
    <x v="2"/>
    <x v="7"/>
    <x v="2"/>
    <m/>
    <m/>
    <m/>
    <x v="3"/>
  </r>
  <r>
    <n v="20247"/>
    <n v="2"/>
    <d v="2024-01-03T00:00:00"/>
    <s v="Apartment"/>
    <n v="27"/>
    <n v="1211.51"/>
    <n v="374385.59"/>
    <x v="1"/>
    <s v=""/>
    <x v="2"/>
    <m/>
    <x v="2"/>
    <x v="7"/>
    <x v="2"/>
    <m/>
    <m/>
    <m/>
    <x v="3"/>
  </r>
  <r>
    <n v="20345"/>
    <n v="2"/>
    <d v="2024-01-03T00:00:00"/>
    <s v="Apartment"/>
    <n v="41"/>
    <n v="654.92999999999995"/>
    <n v="193321.5"/>
    <x v="1"/>
    <s v=""/>
    <x v="2"/>
    <m/>
    <x v="2"/>
    <x v="7"/>
    <x v="2"/>
    <m/>
    <m/>
    <m/>
    <x v="3"/>
  </r>
  <r>
    <n v="30019"/>
    <n v="3"/>
    <d v="2024-01-03T00:00:00"/>
    <s v="Apartment"/>
    <n v="2"/>
    <n v="672.64"/>
    <n v="191316.11"/>
    <x v="1"/>
    <s v=""/>
    <x v="2"/>
    <m/>
    <x v="2"/>
    <x v="7"/>
    <x v="2"/>
    <m/>
    <m/>
    <m/>
    <x v="3"/>
  </r>
  <r>
    <n v="30044"/>
    <n v="3"/>
    <d v="2024-01-03T00:00:00"/>
    <s v="Apartment"/>
    <n v="5"/>
    <n v="701.19"/>
    <n v="223214.09"/>
    <x v="1"/>
    <s v=""/>
    <x v="2"/>
    <m/>
    <x v="2"/>
    <x v="7"/>
    <x v="2"/>
    <m/>
    <m/>
    <m/>
    <x v="3"/>
  </r>
  <r>
    <n v="30072"/>
    <n v="3"/>
    <d v="2024-01-03T00:00:00"/>
    <s v="Apartment"/>
    <n v="7"/>
    <n v="744.01"/>
    <n v="233424.36"/>
    <x v="1"/>
    <s v=""/>
    <x v="2"/>
    <m/>
    <x v="2"/>
    <x v="7"/>
    <x v="2"/>
    <m/>
    <m/>
    <m/>
    <x v="3"/>
  </r>
  <r>
    <n v="30078"/>
    <n v="3"/>
    <d v="2024-01-03T00:00:00"/>
    <s v="Apartment"/>
    <n v="7"/>
    <n v="744.01"/>
    <n v="219227.88"/>
    <x v="1"/>
    <s v=""/>
    <x v="2"/>
    <m/>
    <x v="2"/>
    <x v="7"/>
    <x v="2"/>
    <m/>
    <m/>
    <m/>
    <x v="3"/>
  </r>
  <r>
    <n v="30081"/>
    <n v="3"/>
    <d v="2024-01-03T00:00:00"/>
    <s v="Apartment"/>
    <n v="7"/>
    <n v="744.01"/>
    <n v="218746.42"/>
    <x v="1"/>
    <s v=""/>
    <x v="2"/>
    <m/>
    <x v="2"/>
    <x v="7"/>
    <x v="2"/>
    <m/>
    <m/>
    <m/>
    <x v="3"/>
  </r>
  <r>
    <n v="30173"/>
    <n v="3"/>
    <d v="2024-01-03T00:00:00"/>
    <s v="Apartment"/>
    <n v="19"/>
    <n v="1602.22"/>
    <n v="472857.1"/>
    <x v="1"/>
    <s v=""/>
    <x v="2"/>
    <m/>
    <x v="2"/>
    <x v="7"/>
    <x v="2"/>
    <m/>
    <m/>
    <m/>
    <x v="3"/>
  </r>
  <r>
    <n v="30328"/>
    <n v="3"/>
    <d v="2024-01-03T00:00:00"/>
    <s v="Office"/>
    <n v="40"/>
    <n v="678.71"/>
    <n v="194496.6"/>
    <x v="1"/>
    <s v=""/>
    <x v="2"/>
    <m/>
    <x v="2"/>
    <x v="7"/>
    <x v="2"/>
    <m/>
    <m/>
    <m/>
    <x v="3"/>
  </r>
  <r>
    <n v="30491"/>
    <n v="3"/>
    <d v="2024-01-03T00:00:00"/>
    <s v="Apartment"/>
    <n v="57"/>
    <n v="1607.94"/>
    <n v="508433.93"/>
    <x v="1"/>
    <s v=""/>
    <x v="2"/>
    <m/>
    <x v="2"/>
    <x v="7"/>
    <x v="2"/>
    <m/>
    <m/>
    <m/>
    <x v="3"/>
  </r>
  <r>
    <n v="40046"/>
    <n v="4"/>
    <d v="2024-01-03T00:00:00"/>
    <s v="Apartment"/>
    <n v="5"/>
    <n v="786.98"/>
    <n v="270996.21999999997"/>
    <x v="1"/>
    <s v=""/>
    <x v="2"/>
    <m/>
    <x v="2"/>
    <x v="7"/>
    <x v="2"/>
    <m/>
    <m/>
    <m/>
    <x v="3"/>
  </r>
  <r>
    <n v="40051"/>
    <n v="4"/>
    <d v="2024-01-03T00:00:00"/>
    <s v="Apartment"/>
    <n v="5"/>
    <n v="786.98"/>
    <n v="188167.85"/>
    <x v="1"/>
    <s v=""/>
    <x v="2"/>
    <m/>
    <x v="2"/>
    <x v="7"/>
    <x v="2"/>
    <m/>
    <m/>
    <m/>
    <x v="3"/>
  </r>
  <r>
    <n v="40084"/>
    <n v="4"/>
    <d v="2024-01-03T00:00:00"/>
    <s v="Apartment"/>
    <n v="11"/>
    <n v="802.79"/>
    <n v="235793.94"/>
    <x v="1"/>
    <s v=""/>
    <x v="2"/>
    <m/>
    <x v="2"/>
    <x v="7"/>
    <x v="2"/>
    <m/>
    <m/>
    <m/>
    <x v="3"/>
  </r>
  <r>
    <n v="40127"/>
    <n v="4"/>
    <d v="2024-01-03T00:00:00"/>
    <s v="Apartment"/>
    <n v="15"/>
    <n v="760.39"/>
    <n v="228311.87"/>
    <x v="1"/>
    <s v=""/>
    <x v="2"/>
    <m/>
    <x v="2"/>
    <x v="7"/>
    <x v="2"/>
    <m/>
    <m/>
    <m/>
    <x v="3"/>
  </r>
  <r>
    <n v="40261"/>
    <n v="4"/>
    <d v="2024-01-03T00:00:00"/>
    <s v="Apartment"/>
    <n v="31"/>
    <n v="793.1"/>
    <n v="243759.15"/>
    <x v="1"/>
    <s v=""/>
    <x v="2"/>
    <m/>
    <x v="2"/>
    <x v="7"/>
    <x v="2"/>
    <m/>
    <m/>
    <m/>
    <x v="3"/>
  </r>
  <r>
    <n v="40276"/>
    <n v="4"/>
    <d v="2024-01-03T00:00:00"/>
    <s v="Apartment"/>
    <n v="32"/>
    <n v="1328.09"/>
    <n v="357485.43"/>
    <x v="1"/>
    <s v=""/>
    <x v="2"/>
    <m/>
    <x v="2"/>
    <x v="7"/>
    <x v="2"/>
    <m/>
    <m/>
    <m/>
    <x v="3"/>
  </r>
  <r>
    <n v="40303"/>
    <n v="4"/>
    <d v="2024-01-03T00:00:00"/>
    <s v="Office"/>
    <n v="36"/>
    <n v="736.77"/>
    <n v="287413.06"/>
    <x v="1"/>
    <s v=""/>
    <x v="2"/>
    <m/>
    <x v="2"/>
    <x v="7"/>
    <x v="2"/>
    <m/>
    <m/>
    <m/>
    <x v="3"/>
  </r>
  <r>
    <n v="40324"/>
    <n v="4"/>
    <d v="2024-01-03T00:00:00"/>
    <s v="Apartment"/>
    <n v="39"/>
    <n v="743.73"/>
    <n v="244835.95"/>
    <x v="1"/>
    <s v=""/>
    <x v="2"/>
    <m/>
    <x v="2"/>
    <x v="7"/>
    <x v="2"/>
    <m/>
    <m/>
    <m/>
    <x v="3"/>
  </r>
  <r>
    <n v="40329"/>
    <n v="4"/>
    <d v="2024-01-03T00:00:00"/>
    <s v="Apartment"/>
    <n v="39"/>
    <n v="743.73"/>
    <n v="218908.24"/>
    <x v="1"/>
    <s v=""/>
    <x v="2"/>
    <m/>
    <x v="2"/>
    <x v="7"/>
    <x v="2"/>
    <m/>
    <m/>
    <m/>
    <x v="3"/>
  </r>
  <r>
    <n v="40401"/>
    <n v="4"/>
    <d v="2024-01-03T00:00:00"/>
    <s v="Apartment"/>
    <n v="46"/>
    <n v="800.23"/>
    <n v="224540.77"/>
    <x v="1"/>
    <s v=""/>
    <x v="2"/>
    <m/>
    <x v="2"/>
    <x v="7"/>
    <x v="2"/>
    <m/>
    <m/>
    <m/>
    <x v="3"/>
  </r>
  <r>
    <n v="40402"/>
    <n v="4"/>
    <d v="2024-01-03T00:00:00"/>
    <s v="Apartment"/>
    <n v="46"/>
    <n v="800.23"/>
    <n v="229238.37"/>
    <x v="1"/>
    <s v=""/>
    <x v="2"/>
    <m/>
    <x v="2"/>
    <x v="7"/>
    <x v="2"/>
    <m/>
    <m/>
    <m/>
    <x v="3"/>
  </r>
  <r>
    <n v="50197"/>
    <n v="5"/>
    <d v="2024-01-03T00:00:00"/>
    <s v="Office"/>
    <n v="26"/>
    <n v="1272.4000000000001"/>
    <n v="371144.72"/>
    <x v="1"/>
    <s v=""/>
    <x v="2"/>
    <m/>
    <x v="2"/>
    <x v="7"/>
    <x v="2"/>
    <m/>
    <m/>
    <m/>
    <x v="3"/>
  </r>
  <r>
    <n v="50217"/>
    <n v="5"/>
    <d v="2024-01-03T00:00:00"/>
    <s v="Office"/>
    <n v="28"/>
    <n v="1247.24"/>
    <n v="346348.71"/>
    <x v="1"/>
    <s v=""/>
    <x v="2"/>
    <m/>
    <x v="2"/>
    <x v="7"/>
    <x v="2"/>
    <m/>
    <m/>
    <m/>
    <x v="3"/>
  </r>
  <r>
    <n v="50297"/>
    <n v="5"/>
    <d v="2024-01-03T00:00:00"/>
    <s v="Apartment"/>
    <n v="39"/>
    <n v="591.14"/>
    <n v="189258.23"/>
    <x v="1"/>
    <s v=""/>
    <x v="2"/>
    <m/>
    <x v="2"/>
    <x v="7"/>
    <x v="2"/>
    <m/>
    <m/>
    <m/>
    <x v="3"/>
  </r>
  <r>
    <n v="60025"/>
    <n v="6"/>
    <d v="2024-01-03T00:00:00"/>
    <s v="Apartment"/>
    <n v="2"/>
    <n v="1338.63"/>
    <n v="330643.23"/>
    <x v="1"/>
    <s v=""/>
    <x v="2"/>
    <m/>
    <x v="2"/>
    <x v="7"/>
    <x v="2"/>
    <m/>
    <m/>
    <m/>
    <x v="3"/>
  </r>
  <r>
    <n v="60097"/>
    <n v="6"/>
    <d v="2024-01-03T00:00:00"/>
    <s v="Apartment"/>
    <n v="7"/>
    <n v="1075.42"/>
    <n v="342823.42"/>
    <x v="1"/>
    <s v=""/>
    <x v="2"/>
    <m/>
    <x v="2"/>
    <x v="7"/>
    <x v="2"/>
    <m/>
    <m/>
    <m/>
    <x v="3"/>
  </r>
  <r>
    <n v="60117"/>
    <n v="6"/>
    <d v="2024-01-03T00:00:00"/>
    <s v="Apartment"/>
    <n v="10"/>
    <n v="942.08"/>
    <n v="275335.38"/>
    <x v="1"/>
    <s v=""/>
    <x v="2"/>
    <m/>
    <x v="2"/>
    <x v="7"/>
    <x v="2"/>
    <m/>
    <m/>
    <m/>
    <x v="3"/>
  </r>
  <r>
    <n v="60211"/>
    <n v="6"/>
    <d v="2024-01-03T00:00:00"/>
    <s v="Office"/>
    <n v="20"/>
    <n v="1897.17"/>
    <n v="606682.76"/>
    <x v="1"/>
    <s v=""/>
    <x v="2"/>
    <m/>
    <x v="2"/>
    <x v="7"/>
    <x v="2"/>
    <m/>
    <m/>
    <m/>
    <x v="3"/>
  </r>
  <r>
    <n v="60352"/>
    <n v="6"/>
    <d v="2024-01-03T00:00:00"/>
    <s v="Apartment"/>
    <n v="39"/>
    <n v="744.54"/>
    <n v="211395.87"/>
    <x v="1"/>
    <s v=""/>
    <x v="2"/>
    <m/>
    <x v="2"/>
    <x v="7"/>
    <x v="2"/>
    <m/>
    <m/>
    <m/>
    <x v="3"/>
  </r>
  <r>
    <n v="60377"/>
    <n v="6"/>
    <d v="2024-01-03T00:00:00"/>
    <s v="Apartment"/>
    <n v="43"/>
    <n v="1492.81"/>
    <n v="446977.08"/>
    <x v="1"/>
    <s v=""/>
    <x v="2"/>
    <m/>
    <x v="2"/>
    <x v="7"/>
    <x v="2"/>
    <m/>
    <m/>
    <m/>
    <x v="3"/>
  </r>
  <r>
    <n v="60382"/>
    <n v="6"/>
    <d v="2024-01-03T00:00:00"/>
    <s v="Apartment"/>
    <n v="43"/>
    <n v="1492.81"/>
    <n v="370550.39"/>
    <x v="1"/>
    <s v=""/>
    <x v="2"/>
    <m/>
    <x v="2"/>
    <x v="7"/>
    <x v="2"/>
    <m/>
    <m/>
    <m/>
    <x v="3"/>
  </r>
  <r>
    <n v="60422"/>
    <n v="6"/>
    <d v="2024-01-03T00:00:00"/>
    <s v="Apartment"/>
    <n v="51"/>
    <n v="1476.63"/>
    <n v="496395.55"/>
    <x v="1"/>
    <s v=""/>
    <x v="2"/>
    <m/>
    <x v="2"/>
    <x v="7"/>
    <x v="2"/>
    <m/>
    <m/>
    <m/>
    <x v="3"/>
  </r>
  <r>
    <n v="70010"/>
    <n v="7"/>
    <d v="2024-01-03T00:00:00"/>
    <s v="Apartment"/>
    <n v="3"/>
    <n v="888.5"/>
    <n v="283696.07"/>
    <x v="1"/>
    <s v=""/>
    <x v="2"/>
    <m/>
    <x v="2"/>
    <x v="7"/>
    <x v="2"/>
    <m/>
    <m/>
    <m/>
    <x v="3"/>
  </r>
  <r>
    <n v="70045"/>
    <n v="7"/>
    <d v="2024-01-03T00:00:00"/>
    <s v="Apartment"/>
    <n v="7"/>
    <n v="1071.02"/>
    <n v="326619.69"/>
    <x v="1"/>
    <s v=""/>
    <x v="2"/>
    <m/>
    <x v="2"/>
    <x v="7"/>
    <x v="2"/>
    <m/>
    <m/>
    <m/>
    <x v="3"/>
  </r>
  <r>
    <n v="70140"/>
    <n v="7"/>
    <d v="2024-01-03T00:00:00"/>
    <s v="Apartment"/>
    <n v="17"/>
    <n v="1586.15"/>
    <n v="495861.04"/>
    <x v="1"/>
    <s v=""/>
    <x v="2"/>
    <m/>
    <x v="2"/>
    <x v="7"/>
    <x v="2"/>
    <m/>
    <m/>
    <m/>
    <x v="3"/>
  </r>
  <r>
    <n v="70182"/>
    <n v="7"/>
    <d v="2024-01-03T00:00:00"/>
    <s v="Apartment"/>
    <n v="21"/>
    <n v="1528.62"/>
    <n v="475699.15"/>
    <x v="1"/>
    <s v=""/>
    <x v="2"/>
    <m/>
    <x v="2"/>
    <x v="7"/>
    <x v="2"/>
    <m/>
    <m/>
    <m/>
    <x v="3"/>
  </r>
  <r>
    <n v="70256"/>
    <n v="7"/>
    <d v="2024-01-03T00:00:00"/>
    <s v="Apartment"/>
    <n v="28"/>
    <n v="694.55"/>
    <n v="207109.9"/>
    <x v="1"/>
    <s v=""/>
    <x v="2"/>
    <m/>
    <x v="2"/>
    <x v="7"/>
    <x v="2"/>
    <m/>
    <m/>
    <m/>
    <x v="3"/>
  </r>
  <r>
    <n v="70259"/>
    <n v="7"/>
    <d v="2024-01-03T00:00:00"/>
    <s v="Apartment"/>
    <n v="28"/>
    <n v="694.55"/>
    <n v="222388.39"/>
    <x v="1"/>
    <s v=""/>
    <x v="2"/>
    <m/>
    <x v="2"/>
    <x v="7"/>
    <x v="2"/>
    <m/>
    <m/>
    <m/>
    <x v="3"/>
  </r>
  <r>
    <n v="70278"/>
    <n v="7"/>
    <d v="2024-01-03T00:00:00"/>
    <s v="Apartment"/>
    <n v="33"/>
    <n v="1266.6400000000001"/>
    <n v="399124.74"/>
    <x v="1"/>
    <s v=""/>
    <x v="2"/>
    <m/>
    <x v="2"/>
    <x v="7"/>
    <x v="2"/>
    <m/>
    <m/>
    <m/>
    <x v="3"/>
  </r>
  <r>
    <n v="70429"/>
    <n v="7"/>
    <d v="2024-01-03T00:00:00"/>
    <s v="Apartment"/>
    <n v="50"/>
    <n v="502.02"/>
    <n v="140625.04999999999"/>
    <x v="1"/>
    <s v=""/>
    <x v="2"/>
    <m/>
    <x v="2"/>
    <x v="7"/>
    <x v="2"/>
    <m/>
    <m/>
    <m/>
    <x v="3"/>
  </r>
  <r>
    <n v="80023"/>
    <n v="8"/>
    <d v="2024-01-03T00:00:00"/>
    <s v="Office"/>
    <n v="3"/>
    <n v="1736.05"/>
    <n v="545199.56000000006"/>
    <x v="1"/>
    <s v=""/>
    <x v="2"/>
    <m/>
    <x v="2"/>
    <x v="7"/>
    <x v="2"/>
    <m/>
    <m/>
    <m/>
    <x v="3"/>
  </r>
  <r>
    <n v="80026"/>
    <n v="8"/>
    <d v="2024-01-03T00:00:00"/>
    <s v="Apartment"/>
    <n v="4"/>
    <n v="1934.75"/>
    <n v="523161.71"/>
    <x v="1"/>
    <s v=""/>
    <x v="2"/>
    <m/>
    <x v="2"/>
    <x v="7"/>
    <x v="2"/>
    <m/>
    <m/>
    <m/>
    <x v="3"/>
  </r>
  <r>
    <n v="80108"/>
    <n v="8"/>
    <d v="2024-01-03T00:00:00"/>
    <s v="Apartment"/>
    <n v="14"/>
    <n v="685.93"/>
    <n v="222752.92"/>
    <x v="1"/>
    <s v=""/>
    <x v="2"/>
    <m/>
    <x v="2"/>
    <x v="7"/>
    <x v="2"/>
    <m/>
    <m/>
    <m/>
    <x v="3"/>
  </r>
  <r>
    <n v="80164"/>
    <n v="8"/>
    <d v="2024-01-03T00:00:00"/>
    <s v="Apartment"/>
    <n v="21"/>
    <n v="1501.64"/>
    <n v="510510.6"/>
    <x v="1"/>
    <s v=""/>
    <x v="2"/>
    <m/>
    <x v="2"/>
    <x v="7"/>
    <x v="2"/>
    <m/>
    <m/>
    <m/>
    <x v="3"/>
  </r>
  <r>
    <n v="80321"/>
    <n v="8"/>
    <d v="2024-01-03T00:00:00"/>
    <s v="Apartment"/>
    <n v="37"/>
    <n v="890.65"/>
    <n v="255348.83"/>
    <x v="1"/>
    <s v=""/>
    <x v="2"/>
    <m/>
    <x v="2"/>
    <x v="7"/>
    <x v="2"/>
    <m/>
    <m/>
    <m/>
    <x v="3"/>
  </r>
  <r>
    <n v="80433"/>
    <n v="8"/>
    <d v="2024-01-03T00:00:00"/>
    <s v="Apartment"/>
    <n v="50"/>
    <n v="913.15"/>
    <n v="267101.26"/>
    <x v="1"/>
    <s v=""/>
    <x v="2"/>
    <m/>
    <x v="2"/>
    <x v="7"/>
    <x v="2"/>
    <m/>
    <m/>
    <m/>
    <x v="3"/>
  </r>
  <r>
    <n v="80486"/>
    <n v="8"/>
    <d v="2024-01-03T00:00:00"/>
    <s v="Apartment"/>
    <n v="56"/>
    <n v="1874.7"/>
    <n v="497024.24"/>
    <x v="1"/>
    <s v=""/>
    <x v="2"/>
    <m/>
    <x v="2"/>
    <x v="7"/>
    <x v="2"/>
    <m/>
    <m/>
    <m/>
    <x v="3"/>
  </r>
  <r>
    <n v="90022"/>
    <n v="9"/>
    <d v="2024-01-03T00:00:00"/>
    <s v="Apartment"/>
    <n v="4"/>
    <n v="1139.8699999999999"/>
    <n v="347482.45"/>
    <x v="1"/>
    <s v=""/>
    <x v="2"/>
    <m/>
    <x v="2"/>
    <x v="7"/>
    <x v="2"/>
    <m/>
    <m/>
    <m/>
    <x v="3"/>
  </r>
  <r>
    <n v="90191"/>
    <n v="9"/>
    <d v="2024-01-03T00:00:00"/>
    <s v="Apartment"/>
    <n v="28"/>
    <n v="1931.82"/>
    <n v="592109.47"/>
    <x v="1"/>
    <s v=""/>
    <x v="2"/>
    <m/>
    <x v="2"/>
    <x v="7"/>
    <x v="2"/>
    <m/>
    <m/>
    <m/>
    <x v="3"/>
  </r>
  <r>
    <n v="90252"/>
    <n v="9"/>
    <d v="2024-01-03T00:00:00"/>
    <s v="Apartment"/>
    <n v="34"/>
    <n v="1577.36"/>
    <n v="510570.33"/>
    <x v="1"/>
    <s v=""/>
    <x v="2"/>
    <m/>
    <x v="2"/>
    <x v="7"/>
    <x v="2"/>
    <m/>
    <m/>
    <m/>
    <x v="3"/>
  </r>
  <r>
    <n v="90288"/>
    <n v="9"/>
    <d v="2024-01-03T00:00:00"/>
    <s v="Apartment"/>
    <n v="36"/>
    <n v="1582.79"/>
    <n v="548231.59"/>
    <x v="1"/>
    <s v=""/>
    <x v="2"/>
    <m/>
    <x v="2"/>
    <x v="7"/>
    <x v="2"/>
    <m/>
    <m/>
    <m/>
    <x v="3"/>
  </r>
  <r>
    <n v="90349"/>
    <n v="9"/>
    <d v="2024-01-03T00:00:00"/>
    <s v="Apartment"/>
    <n v="41"/>
    <n v="1488.32"/>
    <n v="517878"/>
    <x v="1"/>
    <s v=""/>
    <x v="2"/>
    <m/>
    <x v="2"/>
    <x v="7"/>
    <x v="2"/>
    <m/>
    <m/>
    <m/>
    <x v="3"/>
  </r>
  <r>
    <n v="90426"/>
    <n v="9"/>
    <d v="2024-01-03T00:00:00"/>
    <s v="Office"/>
    <n v="53"/>
    <n v="599.72"/>
    <n v="208791.69"/>
    <x v="1"/>
    <s v=""/>
    <x v="2"/>
    <m/>
    <x v="2"/>
    <x v="7"/>
    <x v="2"/>
    <m/>
    <m/>
    <m/>
    <x v="3"/>
  </r>
  <r>
    <n v="90481"/>
    <n v="9"/>
    <d v="2024-01-03T00:00:00"/>
    <s v="Apartment"/>
    <n v="58"/>
    <n v="838.34"/>
    <n v="251397.07"/>
    <x v="1"/>
    <s v=""/>
    <x v="2"/>
    <m/>
    <x v="2"/>
    <x v="7"/>
    <x v="2"/>
    <m/>
    <m/>
    <m/>
    <x v="3"/>
  </r>
  <r>
    <n v="90532"/>
    <n v="9"/>
    <d v="2024-01-03T00:00:00"/>
    <s v="Apartment"/>
    <n v="62"/>
    <n v="1263.44"/>
    <n v="373157.22"/>
    <x v="1"/>
    <s v=""/>
    <x v="2"/>
    <m/>
    <x v="2"/>
    <x v="7"/>
    <x v="2"/>
    <m/>
    <m/>
    <m/>
    <x v="3"/>
  </r>
  <r>
    <n v="100008"/>
    <n v="10"/>
    <d v="2024-01-03T00:00:00"/>
    <s v="Apartment"/>
    <n v="2"/>
    <n v="1830.46"/>
    <n v="599456.66"/>
    <x v="1"/>
    <s v=""/>
    <x v="2"/>
    <m/>
    <x v="2"/>
    <x v="7"/>
    <x v="2"/>
    <m/>
    <m/>
    <m/>
    <x v="3"/>
  </r>
  <r>
    <n v="100146"/>
    <n v="10"/>
    <d v="2024-01-03T00:00:00"/>
    <s v="Apartment"/>
    <n v="19"/>
    <n v="948.04"/>
    <n v="242911.97"/>
    <x v="1"/>
    <s v=""/>
    <x v="2"/>
    <m/>
    <x v="2"/>
    <x v="7"/>
    <x v="2"/>
    <m/>
    <m/>
    <m/>
    <x v="3"/>
  </r>
  <r>
    <n v="100156"/>
    <n v="10"/>
    <d v="2024-01-03T00:00:00"/>
    <s v="Apartment"/>
    <n v="20"/>
    <n v="1264.43"/>
    <n v="301503.93"/>
    <x v="1"/>
    <s v=""/>
    <x v="2"/>
    <m/>
    <x v="2"/>
    <x v="7"/>
    <x v="2"/>
    <m/>
    <m/>
    <m/>
    <x v="3"/>
  </r>
  <r>
    <n v="100169"/>
    <n v="10"/>
    <d v="2024-01-03T00:00:00"/>
    <s v="Apartment"/>
    <n v="22"/>
    <n v="1116.68"/>
    <n v="327199.09000000003"/>
    <x v="1"/>
    <s v=""/>
    <x v="2"/>
    <m/>
    <x v="2"/>
    <x v="7"/>
    <x v="2"/>
    <m/>
    <m/>
    <m/>
    <x v="3"/>
  </r>
  <r>
    <n v="100208"/>
    <n v="10"/>
    <d v="2024-01-03T00:00:00"/>
    <s v="Office"/>
    <n v="26"/>
    <n v="1294.8499999999999"/>
    <n v="460542.58"/>
    <x v="1"/>
    <s v=""/>
    <x v="2"/>
    <m/>
    <x v="2"/>
    <x v="7"/>
    <x v="2"/>
    <m/>
    <m/>
    <m/>
    <x v="3"/>
  </r>
  <r>
    <n v="100241"/>
    <n v="10"/>
    <d v="2024-01-03T00:00:00"/>
    <s v="Apartment"/>
    <n v="29"/>
    <n v="486.78"/>
    <n v="133870.43"/>
    <x v="1"/>
    <s v=""/>
    <x v="2"/>
    <m/>
    <x v="2"/>
    <x v="7"/>
    <x v="2"/>
    <m/>
    <m/>
    <m/>
    <x v="3"/>
  </r>
  <r>
    <n v="100354"/>
    <n v="10"/>
    <d v="2024-01-03T00:00:00"/>
    <s v="Apartment"/>
    <n v="42"/>
    <n v="1757.51"/>
    <n v="578560.91"/>
    <x v="1"/>
    <s v=""/>
    <x v="2"/>
    <m/>
    <x v="2"/>
    <x v="7"/>
    <x v="2"/>
    <m/>
    <m/>
    <m/>
    <x v="3"/>
  </r>
  <r>
    <n v="100367"/>
    <n v="10"/>
    <d v="2024-01-03T00:00:00"/>
    <s v="Apartment"/>
    <n v="43"/>
    <n v="1093.67"/>
    <n v="290190.09000000003"/>
    <x v="1"/>
    <s v=""/>
    <x v="2"/>
    <m/>
    <x v="2"/>
    <x v="7"/>
    <x v="2"/>
    <m/>
    <m/>
    <m/>
    <x v="3"/>
  </r>
  <r>
    <n v="110080"/>
    <n v="11"/>
    <d v="2024-01-03T00:00:00"/>
    <s v="Apartment"/>
    <n v="10"/>
    <n v="1519.64"/>
    <n v="441125.61"/>
    <x v="1"/>
    <s v=""/>
    <x v="2"/>
    <m/>
    <x v="2"/>
    <x v="7"/>
    <x v="2"/>
    <m/>
    <m/>
    <m/>
    <x v="3"/>
  </r>
  <r>
    <n v="110144"/>
    <n v="11"/>
    <d v="2024-01-03T00:00:00"/>
    <s v="Apartment"/>
    <n v="15"/>
    <n v="1385.68"/>
    <n v="444474.88"/>
    <x v="1"/>
    <s v=""/>
    <x v="2"/>
    <m/>
    <x v="2"/>
    <x v="7"/>
    <x v="2"/>
    <m/>
    <m/>
    <m/>
    <x v="3"/>
  </r>
  <r>
    <n v="110169"/>
    <n v="11"/>
    <d v="2024-01-03T00:00:00"/>
    <s v="Apartment"/>
    <n v="18"/>
    <n v="1562.55"/>
    <n v="428394.86"/>
    <x v="1"/>
    <s v=""/>
    <x v="2"/>
    <m/>
    <x v="2"/>
    <x v="7"/>
    <x v="2"/>
    <m/>
    <m/>
    <m/>
    <x v="3"/>
  </r>
  <r>
    <n v="110235"/>
    <n v="11"/>
    <d v="2024-01-03T00:00:00"/>
    <s v="Apartment"/>
    <n v="29"/>
    <n v="993.51"/>
    <n v="296167.83"/>
    <x v="1"/>
    <s v=""/>
    <x v="2"/>
    <m/>
    <x v="2"/>
    <x v="7"/>
    <x v="2"/>
    <m/>
    <m/>
    <m/>
    <x v="3"/>
  </r>
  <r>
    <n v="110265"/>
    <n v="11"/>
    <d v="2024-01-03T00:00:00"/>
    <s v="Apartment"/>
    <n v="32"/>
    <n v="1285.8699999999999"/>
    <n v="337234.79"/>
    <x v="1"/>
    <s v=""/>
    <x v="2"/>
    <m/>
    <x v="2"/>
    <x v="7"/>
    <x v="2"/>
    <m/>
    <m/>
    <m/>
    <x v="3"/>
  </r>
  <r>
    <n v="110280"/>
    <n v="11"/>
    <d v="2024-01-03T00:00:00"/>
    <s v="Apartment"/>
    <n v="34"/>
    <n v="680.07"/>
    <n v="223039.63"/>
    <x v="1"/>
    <s v=""/>
    <x v="2"/>
    <m/>
    <x v="2"/>
    <x v="7"/>
    <x v="2"/>
    <m/>
    <m/>
    <m/>
    <x v="3"/>
  </r>
  <r>
    <n v="110379"/>
    <n v="11"/>
    <d v="2024-01-03T00:00:00"/>
    <s v="Apartment"/>
    <n v="44"/>
    <n v="434.38"/>
    <n v="130303.65"/>
    <x v="1"/>
    <s v=""/>
    <x v="2"/>
    <m/>
    <x v="2"/>
    <x v="7"/>
    <x v="2"/>
    <m/>
    <m/>
    <m/>
    <x v="3"/>
  </r>
  <r>
    <n v="110391"/>
    <n v="11"/>
    <d v="2024-01-03T00:00:00"/>
    <s v="Apartment"/>
    <n v="46"/>
    <n v="1798.85"/>
    <n v="530573.34"/>
    <x v="1"/>
    <s v=""/>
    <x v="2"/>
    <m/>
    <x v="2"/>
    <x v="7"/>
    <x v="2"/>
    <m/>
    <m/>
    <m/>
    <x v="3"/>
  </r>
  <r>
    <n v="110398"/>
    <n v="11"/>
    <d v="2024-01-03T00:00:00"/>
    <s v="Apartment"/>
    <n v="47"/>
    <n v="1456.74"/>
    <n v="490933.95"/>
    <x v="1"/>
    <s v=""/>
    <x v="2"/>
    <m/>
    <x v="2"/>
    <x v="7"/>
    <x v="2"/>
    <m/>
    <m/>
    <m/>
    <x v="3"/>
  </r>
  <r>
    <n v="110425"/>
    <n v="11"/>
    <d v="2024-01-03T00:00:00"/>
    <s v="Apartment"/>
    <n v="50"/>
    <n v="948.72"/>
    <n v="271454.23"/>
    <x v="1"/>
    <s v=""/>
    <x v="2"/>
    <m/>
    <x v="2"/>
    <x v="7"/>
    <x v="2"/>
    <m/>
    <m/>
    <m/>
    <x v="3"/>
  </r>
  <r>
    <n v="110561"/>
    <n v="11"/>
    <d v="2024-01-03T00:00:00"/>
    <s v="Apartment"/>
    <n v="65"/>
    <n v="1427.09"/>
    <n v="434714.68"/>
    <x v="1"/>
    <s v=""/>
    <x v="2"/>
    <m/>
    <x v="2"/>
    <x v="7"/>
    <x v="2"/>
    <m/>
    <m/>
    <m/>
    <x v="3"/>
  </r>
  <r>
    <n v="120342"/>
    <n v="12"/>
    <d v="2024-01-03T00:00:00"/>
    <s v="Apartment"/>
    <n v="38"/>
    <n v="1157.23"/>
    <n v="386019.24"/>
    <x v="1"/>
    <s v=""/>
    <x v="2"/>
    <m/>
    <x v="2"/>
    <x v="7"/>
    <x v="2"/>
    <m/>
    <m/>
    <m/>
    <x v="3"/>
  </r>
  <r>
    <n v="120343"/>
    <n v="12"/>
    <d v="2024-01-03T00:00:00"/>
    <s v="Apartment"/>
    <n v="38"/>
    <n v="1157.23"/>
    <n v="322224.02"/>
    <x v="1"/>
    <s v=""/>
    <x v="2"/>
    <m/>
    <x v="2"/>
    <x v="7"/>
    <x v="2"/>
    <m/>
    <m/>
    <m/>
    <x v="3"/>
  </r>
  <r>
    <n v="120397"/>
    <n v="12"/>
    <d v="2024-01-03T00:00:00"/>
    <s v="Office"/>
    <n v="47"/>
    <n v="1528.05"/>
    <n v="487713.6"/>
    <x v="1"/>
    <s v=""/>
    <x v="2"/>
    <m/>
    <x v="2"/>
    <x v="7"/>
    <x v="2"/>
    <m/>
    <m/>
    <m/>
    <x v="3"/>
  </r>
  <r>
    <n v="130013"/>
    <n v="13"/>
    <d v="2024-01-03T00:00:00"/>
    <s v="Office"/>
    <n v="1"/>
    <n v="1899.92"/>
    <n v="559085.68000000005"/>
    <x v="1"/>
    <s v=""/>
    <x v="2"/>
    <m/>
    <x v="2"/>
    <x v="7"/>
    <x v="2"/>
    <m/>
    <m/>
    <m/>
    <x v="3"/>
  </r>
  <r>
    <n v="130015"/>
    <n v="13"/>
    <d v="2024-01-03T00:00:00"/>
    <s v="Apartment"/>
    <n v="1"/>
    <n v="1899.92"/>
    <n v="602930.85"/>
    <x v="1"/>
    <s v=""/>
    <x v="2"/>
    <m/>
    <x v="2"/>
    <x v="7"/>
    <x v="2"/>
    <m/>
    <m/>
    <m/>
    <x v="3"/>
  </r>
  <r>
    <n v="130060"/>
    <n v="13"/>
    <d v="2024-01-03T00:00:00"/>
    <s v="Apartment"/>
    <n v="5"/>
    <n v="441.3"/>
    <n v="150544.43"/>
    <x v="1"/>
    <s v=""/>
    <x v="2"/>
    <m/>
    <x v="2"/>
    <x v="7"/>
    <x v="2"/>
    <m/>
    <m/>
    <m/>
    <x v="3"/>
  </r>
  <r>
    <n v="130068"/>
    <n v="13"/>
    <d v="2024-01-03T00:00:00"/>
    <s v="Apartment"/>
    <n v="8"/>
    <n v="1449.43"/>
    <n v="415155.52"/>
    <x v="1"/>
    <s v=""/>
    <x v="2"/>
    <m/>
    <x v="2"/>
    <x v="7"/>
    <x v="2"/>
    <m/>
    <m/>
    <m/>
    <x v="3"/>
  </r>
  <r>
    <n v="130069"/>
    <n v="13"/>
    <d v="2024-01-03T00:00:00"/>
    <s v="Apartment"/>
    <n v="8"/>
    <n v="1449.43"/>
    <n v="377664.86"/>
    <x v="1"/>
    <s v=""/>
    <x v="2"/>
    <m/>
    <x v="2"/>
    <x v="7"/>
    <x v="2"/>
    <m/>
    <m/>
    <m/>
    <x v="3"/>
  </r>
  <r>
    <n v="130098"/>
    <n v="13"/>
    <d v="2024-01-03T00:00:00"/>
    <s v="Apartment"/>
    <n v="11"/>
    <n v="1678.3"/>
    <n v="459184.89"/>
    <x v="1"/>
    <s v=""/>
    <x v="2"/>
    <m/>
    <x v="2"/>
    <x v="7"/>
    <x v="2"/>
    <m/>
    <m/>
    <m/>
    <x v="3"/>
  </r>
  <r>
    <n v="130144"/>
    <n v="13"/>
    <d v="2024-01-03T00:00:00"/>
    <s v="Apartment"/>
    <n v="16"/>
    <n v="1772.88"/>
    <n v="615781.65"/>
    <x v="1"/>
    <s v=""/>
    <x v="2"/>
    <m/>
    <x v="2"/>
    <x v="7"/>
    <x v="2"/>
    <m/>
    <m/>
    <m/>
    <x v="3"/>
  </r>
  <r>
    <n v="130191"/>
    <n v="13"/>
    <d v="2024-01-03T00:00:00"/>
    <s v="Apartment"/>
    <n v="20"/>
    <n v="516.72"/>
    <n v="122058.89"/>
    <x v="1"/>
    <s v=""/>
    <x v="2"/>
    <m/>
    <x v="2"/>
    <x v="7"/>
    <x v="2"/>
    <m/>
    <m/>
    <m/>
    <x v="3"/>
  </r>
  <r>
    <n v="130341"/>
    <n v="13"/>
    <d v="2024-01-03T00:00:00"/>
    <s v="Office"/>
    <n v="38"/>
    <n v="656.42"/>
    <n v="218673.2"/>
    <x v="1"/>
    <s v=""/>
    <x v="2"/>
    <m/>
    <x v="2"/>
    <x v="7"/>
    <x v="2"/>
    <m/>
    <m/>
    <m/>
    <x v="3"/>
  </r>
  <r>
    <n v="130342"/>
    <n v="13"/>
    <d v="2024-01-03T00:00:00"/>
    <s v="Apartment"/>
    <n v="38"/>
    <n v="656.42"/>
    <n v="209354.32"/>
    <x v="1"/>
    <s v=""/>
    <x v="2"/>
    <m/>
    <x v="2"/>
    <x v="7"/>
    <x v="2"/>
    <m/>
    <m/>
    <m/>
    <x v="3"/>
  </r>
  <r>
    <n v="130505"/>
    <n v="13"/>
    <d v="2024-01-03T00:00:00"/>
    <s v="Apartment"/>
    <n v="59"/>
    <n v="1434.04"/>
    <n v="428248.91"/>
    <x v="1"/>
    <s v=""/>
    <x v="2"/>
    <m/>
    <x v="2"/>
    <x v="7"/>
    <x v="2"/>
    <m/>
    <m/>
    <m/>
    <x v="3"/>
  </r>
  <r>
    <n v="130523"/>
    <n v="13"/>
    <d v="2024-01-03T00:00:00"/>
    <s v="Office"/>
    <n v="60"/>
    <n v="1401.81"/>
    <n v="429243.97"/>
    <x v="1"/>
    <s v=""/>
    <x v="2"/>
    <m/>
    <x v="2"/>
    <x v="7"/>
    <x v="2"/>
    <m/>
    <m/>
    <m/>
    <x v="3"/>
  </r>
  <r>
    <n v="130525"/>
    <n v="13"/>
    <d v="2024-01-03T00:00:00"/>
    <s v="Apartment"/>
    <n v="60"/>
    <n v="1401.81"/>
    <n v="400297.87"/>
    <x v="1"/>
    <s v=""/>
    <x v="2"/>
    <m/>
    <x v="2"/>
    <x v="7"/>
    <x v="2"/>
    <m/>
    <m/>
    <m/>
    <x v="3"/>
  </r>
  <r>
    <n v="140001"/>
    <n v="14"/>
    <d v="2024-01-03T00:00:00"/>
    <s v="Apartment"/>
    <n v="1"/>
    <n v="1750.63"/>
    <n v="519772.07"/>
    <x v="1"/>
    <s v=""/>
    <x v="2"/>
    <m/>
    <x v="2"/>
    <x v="7"/>
    <x v="2"/>
    <m/>
    <m/>
    <m/>
    <x v="3"/>
  </r>
  <r>
    <n v="140012"/>
    <n v="14"/>
    <d v="2024-01-03T00:00:00"/>
    <s v="Apartment"/>
    <n v="3"/>
    <n v="645.76"/>
    <n v="174761.92"/>
    <x v="1"/>
    <s v=""/>
    <x v="2"/>
    <m/>
    <x v="2"/>
    <x v="7"/>
    <x v="2"/>
    <m/>
    <m/>
    <m/>
    <x v="3"/>
  </r>
  <r>
    <n v="140200"/>
    <n v="14"/>
    <d v="2024-01-03T00:00:00"/>
    <s v="Apartment"/>
    <n v="22"/>
    <n v="1148.6600000000001"/>
    <n v="316929.07"/>
    <x v="1"/>
    <s v=""/>
    <x v="2"/>
    <m/>
    <x v="2"/>
    <x v="7"/>
    <x v="2"/>
    <m/>
    <m/>
    <m/>
    <x v="3"/>
  </r>
  <r>
    <n v="140203"/>
    <n v="14"/>
    <d v="2024-01-03T00:00:00"/>
    <s v="Apartment"/>
    <n v="22"/>
    <n v="1148.6600000000001"/>
    <n v="389899.07"/>
    <x v="1"/>
    <s v=""/>
    <x v="2"/>
    <m/>
    <x v="2"/>
    <x v="7"/>
    <x v="2"/>
    <m/>
    <m/>
    <m/>
    <x v="3"/>
  </r>
  <r>
    <n v="140207"/>
    <n v="14"/>
    <d v="2024-01-03T00:00:00"/>
    <s v="Apartment"/>
    <n v="22"/>
    <n v="1148.6600000000001"/>
    <n v="375880.49"/>
    <x v="1"/>
    <s v=""/>
    <x v="2"/>
    <m/>
    <x v="2"/>
    <x v="7"/>
    <x v="2"/>
    <m/>
    <m/>
    <m/>
    <x v="3"/>
  </r>
  <r>
    <n v="140424"/>
    <n v="14"/>
    <d v="2024-01-03T00:00:00"/>
    <s v="Apartment"/>
    <n v="51"/>
    <n v="1346.3"/>
    <n v="476875.98"/>
    <x v="1"/>
    <s v=""/>
    <x v="2"/>
    <m/>
    <x v="2"/>
    <x v="7"/>
    <x v="2"/>
    <m/>
    <m/>
    <m/>
    <x v="3"/>
  </r>
  <r>
    <n v="150040"/>
    <n v="15"/>
    <d v="2024-01-03T00:00:00"/>
    <s v="Apartment"/>
    <n v="6"/>
    <n v="938.57"/>
    <n v="287742.14"/>
    <x v="1"/>
    <s v=""/>
    <x v="2"/>
    <m/>
    <x v="2"/>
    <x v="7"/>
    <x v="2"/>
    <m/>
    <m/>
    <m/>
    <x v="3"/>
  </r>
  <r>
    <n v="150294"/>
    <n v="15"/>
    <d v="2024-01-03T00:00:00"/>
    <s v="Apartment"/>
    <n v="35"/>
    <n v="745.49"/>
    <n v="221231.3"/>
    <x v="1"/>
    <s v=""/>
    <x v="2"/>
    <m/>
    <x v="2"/>
    <x v="7"/>
    <x v="2"/>
    <m/>
    <m/>
    <m/>
    <x v="3"/>
  </r>
  <r>
    <n v="150305"/>
    <n v="15"/>
    <d v="2024-01-03T00:00:00"/>
    <s v="Apartment"/>
    <n v="35"/>
    <n v="745.49"/>
    <n v="211139.96"/>
    <x v="1"/>
    <s v=""/>
    <x v="2"/>
    <m/>
    <x v="2"/>
    <x v="7"/>
    <x v="2"/>
    <m/>
    <m/>
    <m/>
    <x v="3"/>
  </r>
  <r>
    <n v="150451"/>
    <n v="15"/>
    <d v="2024-01-03T00:00:00"/>
    <s v="Apartment"/>
    <n v="55"/>
    <n v="892.75"/>
    <n v="282707.26"/>
    <x v="1"/>
    <s v=""/>
    <x v="2"/>
    <m/>
    <x v="2"/>
    <x v="7"/>
    <x v="2"/>
    <m/>
    <m/>
    <m/>
    <x v="3"/>
  </r>
  <r>
    <n v="160283"/>
    <n v="16"/>
    <d v="2024-01-03T00:00:00"/>
    <s v="Apartment"/>
    <n v="34"/>
    <n v="743.19"/>
    <n v="203467.1"/>
    <x v="1"/>
    <s v=""/>
    <x v="2"/>
    <m/>
    <x v="2"/>
    <x v="7"/>
    <x v="2"/>
    <m/>
    <m/>
    <m/>
    <x v="3"/>
  </r>
  <r>
    <n v="170013"/>
    <n v="17"/>
    <d v="2024-01-03T00:00:00"/>
    <s v="Office"/>
    <n v="1"/>
    <n v="530.28"/>
    <n v="203115.86"/>
    <x v="1"/>
    <s v=""/>
    <x v="2"/>
    <m/>
    <x v="2"/>
    <x v="7"/>
    <x v="2"/>
    <m/>
    <m/>
    <m/>
    <x v="3"/>
  </r>
  <r>
    <n v="170071"/>
    <n v="17"/>
    <d v="2024-01-03T00:00:00"/>
    <s v="Apartment"/>
    <n v="9"/>
    <n v="1505.53"/>
    <n v="477594.44"/>
    <x v="1"/>
    <s v=""/>
    <x v="2"/>
    <m/>
    <x v="2"/>
    <x v="7"/>
    <x v="2"/>
    <m/>
    <m/>
    <m/>
    <x v="3"/>
  </r>
  <r>
    <n v="170122"/>
    <n v="17"/>
    <d v="2024-01-03T00:00:00"/>
    <s v="Apartment"/>
    <n v="14"/>
    <n v="1646.02"/>
    <n v="510061.69"/>
    <x v="1"/>
    <s v=""/>
    <x v="2"/>
    <m/>
    <x v="2"/>
    <x v="7"/>
    <x v="2"/>
    <m/>
    <m/>
    <m/>
    <x v="3"/>
  </r>
  <r>
    <n v="170171"/>
    <n v="17"/>
    <d v="2024-01-03T00:00:00"/>
    <s v="Office"/>
    <n v="18"/>
    <n v="554.84"/>
    <n v="195199.56"/>
    <x v="1"/>
    <s v=""/>
    <x v="2"/>
    <m/>
    <x v="2"/>
    <x v="7"/>
    <x v="2"/>
    <m/>
    <m/>
    <m/>
    <x v="3"/>
  </r>
  <r>
    <n v="170177"/>
    <n v="17"/>
    <d v="2024-01-03T00:00:00"/>
    <s v="Apartment"/>
    <n v="19"/>
    <n v="1712.06"/>
    <n v="521526.56"/>
    <x v="1"/>
    <s v=""/>
    <x v="2"/>
    <m/>
    <x v="2"/>
    <x v="7"/>
    <x v="2"/>
    <m/>
    <m/>
    <m/>
    <x v="3"/>
  </r>
  <r>
    <n v="170221"/>
    <n v="17"/>
    <d v="2024-01-03T00:00:00"/>
    <s v="Apartment"/>
    <n v="26"/>
    <n v="929.59"/>
    <n v="299902.76"/>
    <x v="1"/>
    <s v=""/>
    <x v="2"/>
    <m/>
    <x v="2"/>
    <x v="7"/>
    <x v="2"/>
    <m/>
    <m/>
    <m/>
    <x v="3"/>
  </r>
  <r>
    <n v="170421"/>
    <n v="17"/>
    <d v="2024-01-03T00:00:00"/>
    <s v="Apartment"/>
    <n v="49"/>
    <n v="1283.67"/>
    <n v="390434.77"/>
    <x v="1"/>
    <s v=""/>
    <x v="2"/>
    <m/>
    <x v="2"/>
    <x v="7"/>
    <x v="2"/>
    <m/>
    <m/>
    <m/>
    <x v="3"/>
  </r>
  <r>
    <n v="180033"/>
    <n v="18"/>
    <d v="2024-01-03T00:00:00"/>
    <s v="Office"/>
    <n v="4"/>
    <n v="1096.58"/>
    <n v="354647.51"/>
    <x v="1"/>
    <s v=""/>
    <x v="2"/>
    <m/>
    <x v="2"/>
    <x v="7"/>
    <x v="2"/>
    <m/>
    <m/>
    <m/>
    <x v="3"/>
  </r>
  <r>
    <n v="180042"/>
    <n v="18"/>
    <d v="2024-01-03T00:00:00"/>
    <s v="Apartment"/>
    <n v="4"/>
    <n v="1096.58"/>
    <n v="293089.05"/>
    <x v="1"/>
    <s v=""/>
    <x v="2"/>
    <m/>
    <x v="2"/>
    <x v="7"/>
    <x v="2"/>
    <m/>
    <m/>
    <m/>
    <x v="3"/>
  </r>
  <r>
    <n v="180067"/>
    <n v="18"/>
    <d v="2024-01-03T00:00:00"/>
    <s v="Apartment"/>
    <n v="8"/>
    <n v="1196.23"/>
    <n v="352252.67"/>
    <x v="1"/>
    <s v=""/>
    <x v="2"/>
    <m/>
    <x v="2"/>
    <x v="7"/>
    <x v="2"/>
    <m/>
    <m/>
    <m/>
    <x v="3"/>
  </r>
  <r>
    <n v="180170"/>
    <n v="18"/>
    <d v="2024-01-03T00:00:00"/>
    <s v="Apartment"/>
    <n v="22"/>
    <n v="1108.0899999999999"/>
    <n v="318794.23"/>
    <x v="1"/>
    <s v=""/>
    <x v="2"/>
    <m/>
    <x v="2"/>
    <x v="7"/>
    <x v="2"/>
    <m/>
    <m/>
    <m/>
    <x v="3"/>
  </r>
  <r>
    <n v="180367"/>
    <n v="18"/>
    <d v="2024-01-03T00:00:00"/>
    <s v="Apartment"/>
    <n v="41"/>
    <n v="852.83"/>
    <n v="237658.55"/>
    <x v="1"/>
    <s v=""/>
    <x v="2"/>
    <m/>
    <x v="2"/>
    <x v="7"/>
    <x v="2"/>
    <m/>
    <m/>
    <m/>
    <x v="3"/>
  </r>
  <r>
    <n v="180495"/>
    <n v="18"/>
    <d v="2024-01-03T00:00:00"/>
    <s v="Apartment"/>
    <n v="55"/>
    <n v="930.04"/>
    <n v="261196.03"/>
    <x v="1"/>
    <s v=""/>
    <x v="2"/>
    <m/>
    <x v="2"/>
    <x v="7"/>
    <x v="2"/>
    <m/>
    <m/>
    <m/>
    <x v="3"/>
  </r>
  <r>
    <n v="190013"/>
    <n v="19"/>
    <d v="2024-01-03T00:00:00"/>
    <s v="Apartment"/>
    <n v="3"/>
    <n v="1468.68"/>
    <n v="475687.12"/>
    <x v="1"/>
    <s v=""/>
    <x v="2"/>
    <m/>
    <x v="2"/>
    <x v="7"/>
    <x v="2"/>
    <m/>
    <m/>
    <m/>
    <x v="3"/>
  </r>
  <r>
    <n v="190187"/>
    <n v="19"/>
    <d v="2024-01-03T00:00:00"/>
    <s v="Apartment"/>
    <n v="22"/>
    <n v="935.25"/>
    <n v="274056.55"/>
    <x v="1"/>
    <s v=""/>
    <x v="2"/>
    <m/>
    <x v="2"/>
    <x v="7"/>
    <x v="2"/>
    <m/>
    <m/>
    <m/>
    <x v="3"/>
  </r>
  <r>
    <n v="190191"/>
    <n v="19"/>
    <d v="2024-01-03T00:00:00"/>
    <s v="Apartment"/>
    <n v="23"/>
    <n v="1592.45"/>
    <n v="487133.91"/>
    <x v="1"/>
    <s v=""/>
    <x v="2"/>
    <m/>
    <x v="2"/>
    <x v="7"/>
    <x v="2"/>
    <m/>
    <m/>
    <m/>
    <x v="3"/>
  </r>
  <r>
    <n v="190336"/>
    <n v="19"/>
    <d v="2024-01-03T00:00:00"/>
    <s v="Apartment"/>
    <n v="40"/>
    <n v="893.49"/>
    <n v="293177.61"/>
    <x v="1"/>
    <s v=""/>
    <x v="2"/>
    <m/>
    <x v="2"/>
    <x v="7"/>
    <x v="2"/>
    <m/>
    <m/>
    <m/>
    <x v="3"/>
  </r>
  <r>
    <n v="200003"/>
    <n v="20"/>
    <d v="2024-01-03T00:00:00"/>
    <s v="Apartment"/>
    <n v="1"/>
    <n v="1898.39"/>
    <n v="476858.88"/>
    <x v="1"/>
    <s v=""/>
    <x v="2"/>
    <m/>
    <x v="2"/>
    <x v="7"/>
    <x v="2"/>
    <m/>
    <m/>
    <m/>
    <x v="3"/>
  </r>
  <r>
    <n v="200060"/>
    <n v="20"/>
    <d v="2024-01-03T00:00:00"/>
    <s v="Apartment"/>
    <n v="7"/>
    <n v="1757.4"/>
    <n v="531964"/>
    <x v="1"/>
    <s v=""/>
    <x v="2"/>
    <m/>
    <x v="2"/>
    <x v="7"/>
    <x v="2"/>
    <m/>
    <m/>
    <m/>
    <x v="3"/>
  </r>
  <r>
    <n v="200095"/>
    <n v="20"/>
    <d v="2024-01-03T00:00:00"/>
    <s v="Apartment"/>
    <n v="13"/>
    <n v="1587.57"/>
    <n v="388883.52"/>
    <x v="1"/>
    <s v=""/>
    <x v="2"/>
    <m/>
    <x v="2"/>
    <x v="7"/>
    <x v="2"/>
    <m/>
    <m/>
    <m/>
    <x v="3"/>
  </r>
  <r>
    <n v="200250"/>
    <n v="20"/>
    <d v="2024-01-03T00:00:00"/>
    <s v="Apartment"/>
    <n v="30"/>
    <n v="1703.94"/>
    <n v="556645.52"/>
    <x v="1"/>
    <s v=""/>
    <x v="2"/>
    <m/>
    <x v="2"/>
    <x v="7"/>
    <x v="2"/>
    <m/>
    <m/>
    <m/>
    <x v="3"/>
  </r>
  <r>
    <n v="200277"/>
    <n v="20"/>
    <d v="2024-01-03T00:00:00"/>
    <s v="Apartment"/>
    <n v="31"/>
    <n v="1414.44"/>
    <n v="422082.56"/>
    <x v="1"/>
    <s v=""/>
    <x v="2"/>
    <m/>
    <x v="2"/>
    <x v="7"/>
    <x v="2"/>
    <m/>
    <m/>
    <m/>
    <x v="3"/>
  </r>
  <r>
    <n v="200336"/>
    <n v="20"/>
    <d v="2024-01-03T00:00:00"/>
    <s v="Office"/>
    <n v="37"/>
    <n v="632.35"/>
    <n v="192543.44"/>
    <x v="1"/>
    <s v=""/>
    <x v="2"/>
    <m/>
    <x v="2"/>
    <x v="7"/>
    <x v="2"/>
    <m/>
    <m/>
    <m/>
    <x v="3"/>
  </r>
  <r>
    <n v="200439"/>
    <n v="20"/>
    <d v="2024-01-03T00:00:00"/>
    <s v="Office"/>
    <n v="49"/>
    <n v="880.76"/>
    <n v="273129.18"/>
    <x v="1"/>
    <s v=""/>
    <x v="2"/>
    <m/>
    <x v="2"/>
    <x v="7"/>
    <x v="2"/>
    <m/>
    <m/>
    <m/>
    <x v="3"/>
  </r>
  <r>
    <n v="990005"/>
    <n v="1"/>
    <d v="2024-01-03T00:00:00"/>
    <s v="Apartment"/>
    <n v="42"/>
    <n v="618.38"/>
    <n v="163162.88"/>
    <x v="1"/>
    <s v=""/>
    <x v="2"/>
    <m/>
    <x v="2"/>
    <x v="7"/>
    <x v="2"/>
    <m/>
    <m/>
    <m/>
    <x v="3"/>
  </r>
  <r>
    <n v="990006"/>
    <n v="1"/>
    <d v="2024-01-03T00:00:00"/>
    <s v="Apartment"/>
    <n v="47"/>
    <n v="1479.72"/>
    <n v="401302.82"/>
    <x v="1"/>
    <s v=""/>
    <x v="2"/>
    <m/>
    <x v="2"/>
    <x v="7"/>
    <x v="2"/>
    <m/>
    <m/>
    <m/>
    <x v="3"/>
  </r>
  <r>
    <n v="4014"/>
    <n v="4"/>
    <d v="2024-01-04T00:00:00"/>
    <s v="Apartment"/>
    <n v="14"/>
    <n v="1611.85"/>
    <n v="482404.31"/>
    <x v="1"/>
    <s v=""/>
    <x v="2"/>
    <m/>
    <x v="2"/>
    <x v="7"/>
    <x v="2"/>
    <m/>
    <m/>
    <m/>
    <x v="3"/>
  </r>
  <r>
    <n v="4033"/>
    <n v="4"/>
    <d v="2024-01-04T00:00:00"/>
    <s v="Apartment"/>
    <n v="33"/>
    <n v="789.25"/>
    <n v="228872.91"/>
    <x v="1"/>
    <s v=""/>
    <x v="2"/>
    <m/>
    <x v="2"/>
    <x v="7"/>
    <x v="2"/>
    <m/>
    <m/>
    <m/>
    <x v="3"/>
  </r>
  <r>
    <n v="4036"/>
    <n v="4"/>
    <d v="2024-01-04T00:00:00"/>
    <s v="Apartment"/>
    <n v="36"/>
    <n v="1111.72"/>
    <n v="322952.56"/>
    <x v="1"/>
    <s v=""/>
    <x v="2"/>
    <m/>
    <x v="2"/>
    <x v="7"/>
    <x v="2"/>
    <m/>
    <m/>
    <m/>
    <x v="3"/>
  </r>
  <r>
    <n v="10025"/>
    <n v="1"/>
    <d v="2024-01-04T00:00:00"/>
    <s v="Apartment"/>
    <n v="3"/>
    <n v="788.73"/>
    <n v="189429.24"/>
    <x v="1"/>
    <s v=""/>
    <x v="2"/>
    <m/>
    <x v="2"/>
    <x v="7"/>
    <x v="2"/>
    <m/>
    <m/>
    <m/>
    <x v="3"/>
  </r>
  <r>
    <n v="10101"/>
    <n v="1"/>
    <d v="2024-01-04T00:00:00"/>
    <s v="Apartment"/>
    <n v="13"/>
    <n v="719.47"/>
    <n v="204852.13"/>
    <x v="1"/>
    <s v=""/>
    <x v="2"/>
    <m/>
    <x v="2"/>
    <x v="7"/>
    <x v="2"/>
    <m/>
    <m/>
    <m/>
    <x v="3"/>
  </r>
  <r>
    <n v="10301"/>
    <n v="1"/>
    <d v="2024-01-04T00:00:00"/>
    <s v="Apartment"/>
    <n v="31"/>
    <n v="619.78"/>
    <n v="189688.17"/>
    <x v="1"/>
    <s v=""/>
    <x v="2"/>
    <m/>
    <x v="2"/>
    <x v="7"/>
    <x v="2"/>
    <m/>
    <m/>
    <m/>
    <x v="3"/>
  </r>
  <r>
    <n v="10416"/>
    <n v="1"/>
    <d v="2024-01-04T00:00:00"/>
    <s v="Office"/>
    <n v="48"/>
    <n v="1170.93"/>
    <n v="380237.27"/>
    <x v="1"/>
    <s v=""/>
    <x v="2"/>
    <m/>
    <x v="2"/>
    <x v="7"/>
    <x v="2"/>
    <m/>
    <m/>
    <m/>
    <x v="3"/>
  </r>
  <r>
    <n v="20258"/>
    <n v="2"/>
    <d v="2024-01-04T00:00:00"/>
    <s v="Office"/>
    <n v="30"/>
    <n v="786.4"/>
    <n v="222192.46"/>
    <x v="1"/>
    <s v=""/>
    <x v="2"/>
    <m/>
    <x v="2"/>
    <x v="7"/>
    <x v="2"/>
    <m/>
    <m/>
    <m/>
    <x v="3"/>
  </r>
  <r>
    <n v="20271"/>
    <n v="2"/>
    <d v="2024-01-04T00:00:00"/>
    <s v="Apartment"/>
    <n v="32"/>
    <n v="925.63"/>
    <n v="252053.93"/>
    <x v="1"/>
    <s v=""/>
    <x v="2"/>
    <m/>
    <x v="2"/>
    <x v="7"/>
    <x v="2"/>
    <m/>
    <m/>
    <m/>
    <x v="3"/>
  </r>
  <r>
    <n v="20436"/>
    <n v="2"/>
    <d v="2024-01-04T00:00:00"/>
    <s v="Office"/>
    <n v="50"/>
    <n v="1604.8"/>
    <n v="469493.99"/>
    <x v="1"/>
    <s v=""/>
    <x v="2"/>
    <m/>
    <x v="2"/>
    <x v="7"/>
    <x v="2"/>
    <m/>
    <m/>
    <m/>
    <x v="3"/>
  </r>
  <r>
    <n v="20453"/>
    <n v="2"/>
    <d v="2024-01-04T00:00:00"/>
    <s v="Apartment"/>
    <n v="53"/>
    <n v="781.27"/>
    <n v="229990.23"/>
    <x v="1"/>
    <s v=""/>
    <x v="2"/>
    <m/>
    <x v="2"/>
    <x v="7"/>
    <x v="2"/>
    <m/>
    <m/>
    <m/>
    <x v="3"/>
  </r>
  <r>
    <n v="20467"/>
    <n v="2"/>
    <d v="2024-01-04T00:00:00"/>
    <s v="Apartment"/>
    <n v="55"/>
    <n v="579.26"/>
    <n v="132052.6"/>
    <x v="1"/>
    <s v=""/>
    <x v="2"/>
    <m/>
    <x v="2"/>
    <x v="7"/>
    <x v="2"/>
    <m/>
    <m/>
    <m/>
    <x v="3"/>
  </r>
  <r>
    <n v="30002"/>
    <n v="3"/>
    <d v="2024-01-04T00:00:00"/>
    <s v="Office"/>
    <n v="1"/>
    <n v="689.75"/>
    <n v="244491.65"/>
    <x v="1"/>
    <s v=""/>
    <x v="2"/>
    <m/>
    <x v="2"/>
    <x v="7"/>
    <x v="2"/>
    <m/>
    <m/>
    <m/>
    <x v="3"/>
  </r>
  <r>
    <n v="30082"/>
    <n v="3"/>
    <d v="2024-01-04T00:00:00"/>
    <s v="Office"/>
    <n v="7"/>
    <n v="744.01"/>
    <n v="233812.97"/>
    <x v="1"/>
    <s v=""/>
    <x v="2"/>
    <m/>
    <x v="2"/>
    <x v="7"/>
    <x v="2"/>
    <m/>
    <m/>
    <m/>
    <x v="3"/>
  </r>
  <r>
    <n v="30097"/>
    <n v="3"/>
    <d v="2024-01-04T00:00:00"/>
    <s v="Office"/>
    <n v="9"/>
    <n v="1125.8399999999999"/>
    <n v="384498.05"/>
    <x v="1"/>
    <s v=""/>
    <x v="2"/>
    <m/>
    <x v="2"/>
    <x v="7"/>
    <x v="2"/>
    <m/>
    <m/>
    <m/>
    <x v="3"/>
  </r>
  <r>
    <n v="30112"/>
    <n v="3"/>
    <d v="2024-01-04T00:00:00"/>
    <s v="Apartment"/>
    <n v="10"/>
    <n v="784.09"/>
    <n v="250990.12"/>
    <x v="1"/>
    <s v=""/>
    <x v="2"/>
    <m/>
    <x v="2"/>
    <x v="7"/>
    <x v="2"/>
    <m/>
    <m/>
    <m/>
    <x v="3"/>
  </r>
  <r>
    <n v="30262"/>
    <n v="3"/>
    <d v="2024-01-04T00:00:00"/>
    <s v="Office"/>
    <n v="29"/>
    <n v="666"/>
    <n v="191819.72"/>
    <x v="1"/>
    <s v=""/>
    <x v="2"/>
    <m/>
    <x v="2"/>
    <x v="7"/>
    <x v="2"/>
    <m/>
    <m/>
    <m/>
    <x v="3"/>
  </r>
  <r>
    <n v="30280"/>
    <n v="3"/>
    <d v="2024-01-04T00:00:00"/>
    <s v="Apartment"/>
    <n v="32"/>
    <n v="777.85"/>
    <n v="193289.05"/>
    <x v="1"/>
    <s v=""/>
    <x v="2"/>
    <m/>
    <x v="2"/>
    <x v="7"/>
    <x v="2"/>
    <m/>
    <m/>
    <m/>
    <x v="3"/>
  </r>
  <r>
    <n v="30338"/>
    <n v="3"/>
    <d v="2024-01-04T00:00:00"/>
    <s v="Apartment"/>
    <n v="41"/>
    <n v="965.5"/>
    <n v="294093.07"/>
    <x v="1"/>
    <s v=""/>
    <x v="2"/>
    <m/>
    <x v="2"/>
    <x v="7"/>
    <x v="2"/>
    <m/>
    <m/>
    <m/>
    <x v="3"/>
  </r>
  <r>
    <n v="30421"/>
    <n v="3"/>
    <d v="2024-01-04T00:00:00"/>
    <s v="Apartment"/>
    <n v="49"/>
    <n v="1174.48"/>
    <n v="349911.85"/>
    <x v="1"/>
    <s v=""/>
    <x v="2"/>
    <m/>
    <x v="2"/>
    <x v="7"/>
    <x v="2"/>
    <m/>
    <m/>
    <m/>
    <x v="3"/>
  </r>
  <r>
    <n v="30497"/>
    <n v="3"/>
    <d v="2024-01-04T00:00:00"/>
    <s v="Apartment"/>
    <n v="58"/>
    <n v="1588.14"/>
    <n v="503883.42"/>
    <x v="1"/>
    <s v=""/>
    <x v="2"/>
    <m/>
    <x v="2"/>
    <x v="7"/>
    <x v="2"/>
    <m/>
    <m/>
    <m/>
    <x v="3"/>
  </r>
  <r>
    <n v="40006"/>
    <n v="4"/>
    <d v="2024-01-04T00:00:00"/>
    <s v="Apartment"/>
    <n v="1"/>
    <n v="1615.98"/>
    <n v="420547"/>
    <x v="1"/>
    <s v=""/>
    <x v="2"/>
    <m/>
    <x v="2"/>
    <x v="7"/>
    <x v="2"/>
    <m/>
    <m/>
    <m/>
    <x v="3"/>
  </r>
  <r>
    <n v="40095"/>
    <n v="4"/>
    <d v="2024-01-04T00:00:00"/>
    <s v="Apartment"/>
    <n v="12"/>
    <n v="789.38"/>
    <n v="225288.47"/>
    <x v="1"/>
    <s v=""/>
    <x v="2"/>
    <m/>
    <x v="2"/>
    <x v="7"/>
    <x v="2"/>
    <m/>
    <m/>
    <m/>
    <x v="3"/>
  </r>
  <r>
    <n v="40147"/>
    <n v="4"/>
    <d v="2024-01-04T00:00:00"/>
    <s v="Apartment"/>
    <n v="18"/>
    <n v="1294.9100000000001"/>
    <n v="398132.74"/>
    <x v="1"/>
    <s v=""/>
    <x v="2"/>
    <m/>
    <x v="2"/>
    <x v="7"/>
    <x v="2"/>
    <m/>
    <m/>
    <m/>
    <x v="3"/>
  </r>
  <r>
    <n v="40150"/>
    <n v="4"/>
    <d v="2024-01-04T00:00:00"/>
    <s v="Apartment"/>
    <n v="18"/>
    <n v="1294.9100000000001"/>
    <n v="410633.67"/>
    <x v="1"/>
    <s v=""/>
    <x v="2"/>
    <m/>
    <x v="2"/>
    <x v="7"/>
    <x v="2"/>
    <m/>
    <m/>
    <m/>
    <x v="3"/>
  </r>
  <r>
    <n v="40167"/>
    <n v="4"/>
    <d v="2024-01-04T00:00:00"/>
    <s v="Apartment"/>
    <n v="21"/>
    <n v="801.66"/>
    <n v="222533.72"/>
    <x v="1"/>
    <s v=""/>
    <x v="2"/>
    <m/>
    <x v="2"/>
    <x v="7"/>
    <x v="2"/>
    <m/>
    <m/>
    <m/>
    <x v="3"/>
  </r>
  <r>
    <n v="40174"/>
    <n v="4"/>
    <d v="2024-01-04T00:00:00"/>
    <s v="Office"/>
    <n v="21"/>
    <n v="801.66"/>
    <n v="188091.56"/>
    <x v="1"/>
    <s v=""/>
    <x v="2"/>
    <m/>
    <x v="2"/>
    <x v="7"/>
    <x v="2"/>
    <m/>
    <m/>
    <m/>
    <x v="3"/>
  </r>
  <r>
    <n v="40200"/>
    <n v="4"/>
    <d v="2024-01-04T00:00:00"/>
    <s v="Office"/>
    <n v="25"/>
    <n v="1310.1600000000001"/>
    <n v="383474.01"/>
    <x v="1"/>
    <s v=""/>
    <x v="2"/>
    <m/>
    <x v="2"/>
    <x v="7"/>
    <x v="2"/>
    <m/>
    <m/>
    <m/>
    <x v="3"/>
  </r>
  <r>
    <n v="40274"/>
    <n v="4"/>
    <d v="2024-01-04T00:00:00"/>
    <s v="Apartment"/>
    <n v="32"/>
    <n v="1328.09"/>
    <n v="374897.07"/>
    <x v="1"/>
    <s v=""/>
    <x v="2"/>
    <m/>
    <x v="2"/>
    <x v="7"/>
    <x v="2"/>
    <m/>
    <m/>
    <m/>
    <x v="3"/>
  </r>
  <r>
    <n v="40317"/>
    <n v="4"/>
    <d v="2024-01-04T00:00:00"/>
    <s v="Apartment"/>
    <n v="39"/>
    <n v="743.73"/>
    <n v="221683.93"/>
    <x v="1"/>
    <s v=""/>
    <x v="2"/>
    <m/>
    <x v="2"/>
    <x v="7"/>
    <x v="2"/>
    <m/>
    <m/>
    <m/>
    <x v="3"/>
  </r>
  <r>
    <n v="50136"/>
    <n v="5"/>
    <d v="2024-01-04T00:00:00"/>
    <s v="Apartment"/>
    <n v="18"/>
    <n v="1267.03"/>
    <n v="388279.66"/>
    <x v="1"/>
    <s v=""/>
    <x v="2"/>
    <m/>
    <x v="2"/>
    <x v="7"/>
    <x v="2"/>
    <m/>
    <m/>
    <m/>
    <x v="3"/>
  </r>
  <r>
    <n v="50152"/>
    <n v="5"/>
    <d v="2024-01-04T00:00:00"/>
    <s v="Apartment"/>
    <n v="20"/>
    <n v="804.84"/>
    <n v="236529.85"/>
    <x v="1"/>
    <s v=""/>
    <x v="2"/>
    <m/>
    <x v="2"/>
    <x v="7"/>
    <x v="2"/>
    <m/>
    <m/>
    <m/>
    <x v="3"/>
  </r>
  <r>
    <n v="50198"/>
    <n v="5"/>
    <d v="2024-01-04T00:00:00"/>
    <s v="Apartment"/>
    <n v="26"/>
    <n v="1272.4000000000001"/>
    <n v="419673.85"/>
    <x v="1"/>
    <s v=""/>
    <x v="2"/>
    <m/>
    <x v="2"/>
    <x v="7"/>
    <x v="2"/>
    <m/>
    <m/>
    <m/>
    <x v="3"/>
  </r>
  <r>
    <n v="50254"/>
    <n v="5"/>
    <d v="2024-01-04T00:00:00"/>
    <s v="Apartment"/>
    <n v="33"/>
    <n v="1787.13"/>
    <n v="526484.43000000005"/>
    <x v="1"/>
    <s v=""/>
    <x v="2"/>
    <m/>
    <x v="2"/>
    <x v="7"/>
    <x v="2"/>
    <m/>
    <m/>
    <m/>
    <x v="3"/>
  </r>
  <r>
    <n v="50348"/>
    <n v="5"/>
    <d v="2024-01-04T00:00:00"/>
    <s v="Apartment"/>
    <n v="44"/>
    <n v="806.03"/>
    <n v="236709.69"/>
    <x v="1"/>
    <s v=""/>
    <x v="2"/>
    <m/>
    <x v="2"/>
    <x v="7"/>
    <x v="2"/>
    <m/>
    <m/>
    <m/>
    <x v="3"/>
  </r>
  <r>
    <n v="50421"/>
    <n v="5"/>
    <d v="2024-01-04T00:00:00"/>
    <s v="Apartment"/>
    <n v="48"/>
    <n v="788.04"/>
    <n v="187890.53"/>
    <x v="1"/>
    <s v=""/>
    <x v="2"/>
    <m/>
    <x v="2"/>
    <x v="7"/>
    <x v="2"/>
    <m/>
    <m/>
    <m/>
    <x v="3"/>
  </r>
  <r>
    <n v="60143"/>
    <n v="6"/>
    <d v="2024-01-04T00:00:00"/>
    <s v="Apartment"/>
    <n v="12"/>
    <n v="1678.17"/>
    <n v="524014.23"/>
    <x v="1"/>
    <s v=""/>
    <x v="2"/>
    <m/>
    <x v="2"/>
    <x v="7"/>
    <x v="2"/>
    <m/>
    <m/>
    <m/>
    <x v="3"/>
  </r>
  <r>
    <n v="60167"/>
    <n v="6"/>
    <d v="2024-01-04T00:00:00"/>
    <s v="Apartment"/>
    <n v="14"/>
    <n v="1890"/>
    <n v="664163.23"/>
    <x v="1"/>
    <s v=""/>
    <x v="2"/>
    <m/>
    <x v="2"/>
    <x v="7"/>
    <x v="2"/>
    <m/>
    <m/>
    <m/>
    <x v="3"/>
  </r>
  <r>
    <n v="60287"/>
    <n v="6"/>
    <d v="2024-01-04T00:00:00"/>
    <s v="Apartment"/>
    <n v="31"/>
    <n v="1768.9"/>
    <n v="472632.83"/>
    <x v="1"/>
    <s v=""/>
    <x v="2"/>
    <m/>
    <x v="2"/>
    <x v="7"/>
    <x v="2"/>
    <m/>
    <m/>
    <m/>
    <x v="3"/>
  </r>
  <r>
    <n v="60325"/>
    <n v="6"/>
    <d v="2024-01-04T00:00:00"/>
    <s v="Office"/>
    <n v="36"/>
    <n v="463.91"/>
    <n v="136874.57999999999"/>
    <x v="1"/>
    <s v=""/>
    <x v="2"/>
    <m/>
    <x v="2"/>
    <x v="7"/>
    <x v="2"/>
    <m/>
    <m/>
    <m/>
    <x v="3"/>
  </r>
  <r>
    <n v="60361"/>
    <n v="6"/>
    <d v="2024-01-04T00:00:00"/>
    <s v="Apartment"/>
    <n v="41"/>
    <n v="940.72"/>
    <n v="249552.12"/>
    <x v="1"/>
    <s v=""/>
    <x v="2"/>
    <m/>
    <x v="2"/>
    <x v="7"/>
    <x v="2"/>
    <m/>
    <m/>
    <m/>
    <x v="3"/>
  </r>
  <r>
    <n v="60406"/>
    <n v="6"/>
    <d v="2024-01-04T00:00:00"/>
    <s v="Apartment"/>
    <n v="49"/>
    <n v="1167.52"/>
    <n v="323753.09999999998"/>
    <x v="1"/>
    <s v=""/>
    <x v="2"/>
    <m/>
    <x v="2"/>
    <x v="7"/>
    <x v="2"/>
    <m/>
    <m/>
    <m/>
    <x v="3"/>
  </r>
  <r>
    <n v="60419"/>
    <n v="6"/>
    <d v="2024-01-04T00:00:00"/>
    <s v="Apartment"/>
    <n v="51"/>
    <n v="1476.63"/>
    <n v="468946.28"/>
    <x v="1"/>
    <s v=""/>
    <x v="2"/>
    <m/>
    <x v="2"/>
    <x v="7"/>
    <x v="2"/>
    <m/>
    <m/>
    <m/>
    <x v="3"/>
  </r>
  <r>
    <n v="70020"/>
    <n v="7"/>
    <d v="2024-01-04T00:00:00"/>
    <s v="Office"/>
    <n v="4"/>
    <n v="1309.78"/>
    <n v="344296.22"/>
    <x v="1"/>
    <s v=""/>
    <x v="2"/>
    <m/>
    <x v="2"/>
    <x v="7"/>
    <x v="2"/>
    <m/>
    <m/>
    <m/>
    <x v="3"/>
  </r>
  <r>
    <n v="70060"/>
    <n v="7"/>
    <d v="2024-01-04T00:00:00"/>
    <s v="Apartment"/>
    <n v="9"/>
    <n v="926.11"/>
    <n v="267786.7"/>
    <x v="1"/>
    <s v=""/>
    <x v="2"/>
    <m/>
    <x v="2"/>
    <x v="7"/>
    <x v="2"/>
    <m/>
    <m/>
    <m/>
    <x v="3"/>
  </r>
  <r>
    <n v="70161"/>
    <n v="7"/>
    <d v="2024-01-04T00:00:00"/>
    <s v="Apartment"/>
    <n v="19"/>
    <n v="751.07"/>
    <n v="224382.59"/>
    <x v="1"/>
    <s v=""/>
    <x v="2"/>
    <m/>
    <x v="2"/>
    <x v="7"/>
    <x v="2"/>
    <m/>
    <m/>
    <m/>
    <x v="3"/>
  </r>
  <r>
    <n v="70242"/>
    <n v="7"/>
    <d v="2024-01-04T00:00:00"/>
    <s v="Apartment"/>
    <n v="27"/>
    <n v="768.05"/>
    <n v="211931.46"/>
    <x v="1"/>
    <s v=""/>
    <x v="2"/>
    <m/>
    <x v="2"/>
    <x v="7"/>
    <x v="2"/>
    <m/>
    <m/>
    <m/>
    <x v="3"/>
  </r>
  <r>
    <n v="70250"/>
    <n v="7"/>
    <d v="2024-01-04T00:00:00"/>
    <s v="Apartment"/>
    <n v="28"/>
    <n v="694.55"/>
    <n v="199045.18"/>
    <x v="1"/>
    <s v=""/>
    <x v="2"/>
    <m/>
    <x v="2"/>
    <x v="7"/>
    <x v="2"/>
    <m/>
    <m/>
    <m/>
    <x v="3"/>
  </r>
  <r>
    <n v="70271"/>
    <n v="7"/>
    <d v="2024-01-04T00:00:00"/>
    <s v="Apartment"/>
    <n v="31"/>
    <n v="839.7"/>
    <n v="271388.77"/>
    <x v="1"/>
    <s v=""/>
    <x v="2"/>
    <m/>
    <x v="2"/>
    <x v="7"/>
    <x v="2"/>
    <m/>
    <m/>
    <m/>
    <x v="3"/>
  </r>
  <r>
    <n v="70352"/>
    <n v="7"/>
    <d v="2024-01-04T00:00:00"/>
    <s v="Apartment"/>
    <n v="41"/>
    <n v="1093.92"/>
    <n v="364226.86"/>
    <x v="1"/>
    <s v=""/>
    <x v="2"/>
    <m/>
    <x v="2"/>
    <x v="7"/>
    <x v="2"/>
    <m/>
    <m/>
    <m/>
    <x v="3"/>
  </r>
  <r>
    <n v="70394"/>
    <n v="7"/>
    <d v="2024-01-04T00:00:00"/>
    <s v="Office"/>
    <n v="45"/>
    <n v="1150.93"/>
    <n v="342279.05"/>
    <x v="1"/>
    <s v=""/>
    <x v="2"/>
    <m/>
    <x v="2"/>
    <x v="7"/>
    <x v="2"/>
    <m/>
    <m/>
    <m/>
    <x v="3"/>
  </r>
  <r>
    <n v="70453"/>
    <n v="7"/>
    <d v="2024-01-04T00:00:00"/>
    <s v="Apartment"/>
    <n v="54"/>
    <n v="1940.69"/>
    <n v="553424.9"/>
    <x v="1"/>
    <s v=""/>
    <x v="2"/>
    <m/>
    <x v="2"/>
    <x v="7"/>
    <x v="2"/>
    <m/>
    <m/>
    <m/>
    <x v="3"/>
  </r>
  <r>
    <n v="70465"/>
    <n v="7"/>
    <d v="2024-01-04T00:00:00"/>
    <s v="Apartment"/>
    <n v="54"/>
    <n v="1940.69"/>
    <n v="647952.49"/>
    <x v="1"/>
    <s v=""/>
    <x v="2"/>
    <m/>
    <x v="2"/>
    <x v="7"/>
    <x v="2"/>
    <m/>
    <m/>
    <m/>
    <x v="3"/>
  </r>
  <r>
    <n v="80002"/>
    <n v="8"/>
    <d v="2024-01-04T00:00:00"/>
    <s v="Office"/>
    <n v="1"/>
    <n v="1109.29"/>
    <n v="346488.23"/>
    <x v="1"/>
    <s v=""/>
    <x v="2"/>
    <m/>
    <x v="2"/>
    <x v="7"/>
    <x v="2"/>
    <m/>
    <m/>
    <m/>
    <x v="3"/>
  </r>
  <r>
    <n v="80163"/>
    <n v="8"/>
    <d v="2024-01-04T00:00:00"/>
    <s v="Apartment"/>
    <n v="21"/>
    <n v="1501.64"/>
    <n v="441301.66"/>
    <x v="1"/>
    <s v=""/>
    <x v="2"/>
    <m/>
    <x v="2"/>
    <x v="7"/>
    <x v="2"/>
    <m/>
    <m/>
    <m/>
    <x v="3"/>
  </r>
  <r>
    <n v="80231"/>
    <n v="8"/>
    <d v="2024-01-04T00:00:00"/>
    <s v="Apartment"/>
    <n v="30"/>
    <n v="1070.46"/>
    <n v="235501.2"/>
    <x v="1"/>
    <s v=""/>
    <x v="2"/>
    <m/>
    <x v="2"/>
    <x v="7"/>
    <x v="2"/>
    <m/>
    <m/>
    <m/>
    <x v="3"/>
  </r>
  <r>
    <n v="80249"/>
    <n v="8"/>
    <d v="2024-01-04T00:00:00"/>
    <s v="Apartment"/>
    <n v="31"/>
    <n v="1253.18"/>
    <n v="275699.59999999998"/>
    <x v="1"/>
    <s v=""/>
    <x v="2"/>
    <m/>
    <x v="2"/>
    <x v="7"/>
    <x v="2"/>
    <m/>
    <m/>
    <m/>
    <x v="3"/>
  </r>
  <r>
    <n v="80393"/>
    <n v="8"/>
    <d v="2024-01-04T00:00:00"/>
    <s v="Apartment"/>
    <n v="46"/>
    <n v="1175.51"/>
    <n v="258612.2"/>
    <x v="1"/>
    <s v=""/>
    <x v="2"/>
    <m/>
    <x v="2"/>
    <x v="7"/>
    <x v="2"/>
    <m/>
    <m/>
    <m/>
    <x v="3"/>
  </r>
  <r>
    <n v="80478"/>
    <n v="8"/>
    <d v="2024-01-04T00:00:00"/>
    <s v="Apartment"/>
    <n v="56"/>
    <n v="1874.7"/>
    <n v="559192.30000000005"/>
    <x v="1"/>
    <s v=""/>
    <x v="2"/>
    <m/>
    <x v="2"/>
    <x v="7"/>
    <x v="2"/>
    <m/>
    <m/>
    <m/>
    <x v="3"/>
  </r>
  <r>
    <n v="90052"/>
    <n v="9"/>
    <d v="2024-01-04T00:00:00"/>
    <s v="Apartment"/>
    <n v="9"/>
    <n v="1391.22"/>
    <n v="462260.49"/>
    <x v="1"/>
    <s v=""/>
    <x v="2"/>
    <m/>
    <x v="2"/>
    <x v="7"/>
    <x v="2"/>
    <m/>
    <m/>
    <m/>
    <x v="3"/>
  </r>
  <r>
    <n v="90140"/>
    <n v="9"/>
    <d v="2024-01-04T00:00:00"/>
    <s v="Apartment"/>
    <n v="21"/>
    <n v="1261.6500000000001"/>
    <n v="396212.06"/>
    <x v="1"/>
    <s v=""/>
    <x v="2"/>
    <m/>
    <x v="2"/>
    <x v="7"/>
    <x v="2"/>
    <m/>
    <m/>
    <m/>
    <x v="3"/>
  </r>
  <r>
    <n v="90177"/>
    <n v="9"/>
    <d v="2024-01-04T00:00:00"/>
    <s v="Office"/>
    <n v="26"/>
    <n v="1038.3900000000001"/>
    <n v="320835.08"/>
    <x v="1"/>
    <s v=""/>
    <x v="2"/>
    <m/>
    <x v="2"/>
    <x v="7"/>
    <x v="2"/>
    <m/>
    <m/>
    <m/>
    <x v="3"/>
  </r>
  <r>
    <n v="90188"/>
    <n v="9"/>
    <d v="2024-01-04T00:00:00"/>
    <s v="Office"/>
    <n v="28"/>
    <n v="1931.82"/>
    <n v="654058.01"/>
    <x v="1"/>
    <s v=""/>
    <x v="2"/>
    <m/>
    <x v="2"/>
    <x v="7"/>
    <x v="2"/>
    <m/>
    <m/>
    <m/>
    <x v="3"/>
  </r>
  <r>
    <n v="90265"/>
    <n v="9"/>
    <d v="2024-01-04T00:00:00"/>
    <s v="Apartment"/>
    <n v="34"/>
    <n v="1577.36"/>
    <n v="439028.9"/>
    <x v="1"/>
    <s v=""/>
    <x v="2"/>
    <m/>
    <x v="2"/>
    <x v="7"/>
    <x v="2"/>
    <m/>
    <m/>
    <m/>
    <x v="3"/>
  </r>
  <r>
    <n v="90326"/>
    <n v="9"/>
    <d v="2024-01-04T00:00:00"/>
    <s v="Apartment"/>
    <n v="39"/>
    <n v="1839.34"/>
    <n v="609191.54"/>
    <x v="1"/>
    <s v=""/>
    <x v="2"/>
    <m/>
    <x v="2"/>
    <x v="7"/>
    <x v="2"/>
    <m/>
    <m/>
    <m/>
    <x v="3"/>
  </r>
  <r>
    <n v="90499"/>
    <n v="9"/>
    <d v="2024-01-04T00:00:00"/>
    <s v="Apartment"/>
    <n v="58"/>
    <n v="838.34"/>
    <n v="221521.62"/>
    <x v="1"/>
    <s v=""/>
    <x v="2"/>
    <m/>
    <x v="2"/>
    <x v="7"/>
    <x v="2"/>
    <m/>
    <m/>
    <m/>
    <x v="3"/>
  </r>
  <r>
    <n v="100013"/>
    <n v="10"/>
    <d v="2024-01-04T00:00:00"/>
    <s v="Apartment"/>
    <n v="3"/>
    <n v="1197.6099999999999"/>
    <n v="379579.45"/>
    <x v="1"/>
    <s v=""/>
    <x v="2"/>
    <m/>
    <x v="2"/>
    <x v="7"/>
    <x v="2"/>
    <m/>
    <m/>
    <m/>
    <x v="3"/>
  </r>
  <r>
    <n v="100057"/>
    <n v="10"/>
    <d v="2024-01-04T00:00:00"/>
    <s v="Apartment"/>
    <n v="6"/>
    <n v="842.66"/>
    <n v="265328.28999999998"/>
    <x v="1"/>
    <s v=""/>
    <x v="2"/>
    <m/>
    <x v="2"/>
    <x v="7"/>
    <x v="2"/>
    <m/>
    <m/>
    <m/>
    <x v="3"/>
  </r>
  <r>
    <n v="100068"/>
    <n v="10"/>
    <d v="2024-01-04T00:00:00"/>
    <s v="Office"/>
    <n v="9"/>
    <n v="1849.4"/>
    <n v="473924.67"/>
    <x v="1"/>
    <s v=""/>
    <x v="2"/>
    <m/>
    <x v="2"/>
    <x v="7"/>
    <x v="2"/>
    <m/>
    <m/>
    <m/>
    <x v="3"/>
  </r>
  <r>
    <n v="100114"/>
    <n v="10"/>
    <d v="2024-01-04T00:00:00"/>
    <s v="Apartment"/>
    <n v="15"/>
    <n v="1948.32"/>
    <n v="582247.44999999995"/>
    <x v="1"/>
    <s v=""/>
    <x v="2"/>
    <m/>
    <x v="2"/>
    <x v="7"/>
    <x v="2"/>
    <m/>
    <m/>
    <m/>
    <x v="3"/>
  </r>
  <r>
    <n v="100133"/>
    <n v="10"/>
    <d v="2024-01-04T00:00:00"/>
    <s v="Office"/>
    <n v="17"/>
    <n v="647.35"/>
    <n v="217055.88"/>
    <x v="1"/>
    <s v=""/>
    <x v="2"/>
    <m/>
    <x v="2"/>
    <x v="7"/>
    <x v="2"/>
    <m/>
    <m/>
    <m/>
    <x v="3"/>
  </r>
  <r>
    <n v="100210"/>
    <n v="10"/>
    <d v="2024-01-04T00:00:00"/>
    <s v="Apartment"/>
    <n v="26"/>
    <n v="1294.8499999999999"/>
    <n v="325892.40999999997"/>
    <x v="1"/>
    <s v=""/>
    <x v="2"/>
    <m/>
    <x v="2"/>
    <x v="7"/>
    <x v="2"/>
    <m/>
    <m/>
    <m/>
    <x v="3"/>
  </r>
  <r>
    <n v="100246"/>
    <n v="10"/>
    <d v="2024-01-04T00:00:00"/>
    <s v="Office"/>
    <n v="30"/>
    <n v="1559.4"/>
    <n v="535562.09"/>
    <x v="1"/>
    <s v=""/>
    <x v="2"/>
    <m/>
    <x v="2"/>
    <x v="7"/>
    <x v="2"/>
    <m/>
    <m/>
    <m/>
    <x v="3"/>
  </r>
  <r>
    <n v="100323"/>
    <n v="10"/>
    <d v="2024-01-04T00:00:00"/>
    <s v="Apartment"/>
    <n v="38"/>
    <n v="476.64"/>
    <n v="119975.43"/>
    <x v="1"/>
    <s v=""/>
    <x v="2"/>
    <m/>
    <x v="2"/>
    <x v="7"/>
    <x v="2"/>
    <m/>
    <m/>
    <m/>
    <x v="3"/>
  </r>
  <r>
    <n v="100352"/>
    <n v="10"/>
    <d v="2024-01-04T00:00:00"/>
    <s v="Apartment"/>
    <n v="42"/>
    <n v="1757.51"/>
    <n v="550619.53"/>
    <x v="1"/>
    <s v=""/>
    <x v="2"/>
    <m/>
    <x v="2"/>
    <x v="7"/>
    <x v="2"/>
    <m/>
    <m/>
    <m/>
    <x v="3"/>
  </r>
  <r>
    <n v="100365"/>
    <n v="10"/>
    <d v="2024-01-04T00:00:00"/>
    <s v="Apartment"/>
    <n v="43"/>
    <n v="1093.67"/>
    <n v="290620.21999999997"/>
    <x v="1"/>
    <s v=""/>
    <x v="2"/>
    <m/>
    <x v="2"/>
    <x v="7"/>
    <x v="2"/>
    <m/>
    <m/>
    <m/>
    <x v="3"/>
  </r>
  <r>
    <n v="110019"/>
    <n v="11"/>
    <d v="2024-01-04T00:00:00"/>
    <s v="Apartment"/>
    <n v="3"/>
    <n v="1479.84"/>
    <n v="490074.4"/>
    <x v="1"/>
    <s v=""/>
    <x v="2"/>
    <m/>
    <x v="2"/>
    <x v="7"/>
    <x v="2"/>
    <m/>
    <m/>
    <m/>
    <x v="3"/>
  </r>
  <r>
    <n v="110216"/>
    <n v="11"/>
    <d v="2024-01-04T00:00:00"/>
    <s v="Apartment"/>
    <n v="26"/>
    <n v="490.37"/>
    <n v="127535.46"/>
    <x v="1"/>
    <s v=""/>
    <x v="2"/>
    <m/>
    <x v="2"/>
    <x v="7"/>
    <x v="2"/>
    <m/>
    <m/>
    <m/>
    <x v="3"/>
  </r>
  <r>
    <n v="110300"/>
    <n v="11"/>
    <d v="2024-01-04T00:00:00"/>
    <s v="Apartment"/>
    <n v="37"/>
    <n v="1368.16"/>
    <n v="398828.22"/>
    <x v="1"/>
    <s v=""/>
    <x v="2"/>
    <m/>
    <x v="2"/>
    <x v="7"/>
    <x v="2"/>
    <m/>
    <m/>
    <m/>
    <x v="3"/>
  </r>
  <r>
    <n v="110308"/>
    <n v="11"/>
    <d v="2024-01-04T00:00:00"/>
    <s v="Apartment"/>
    <n v="38"/>
    <n v="788.47"/>
    <n v="243478.99"/>
    <x v="1"/>
    <s v=""/>
    <x v="2"/>
    <m/>
    <x v="2"/>
    <x v="7"/>
    <x v="2"/>
    <m/>
    <m/>
    <m/>
    <x v="3"/>
  </r>
  <r>
    <n v="110459"/>
    <n v="11"/>
    <d v="2024-01-04T00:00:00"/>
    <s v="Apartment"/>
    <n v="53"/>
    <n v="1069.19"/>
    <n v="273648.12"/>
    <x v="1"/>
    <s v=""/>
    <x v="2"/>
    <m/>
    <x v="2"/>
    <x v="7"/>
    <x v="2"/>
    <m/>
    <m/>
    <m/>
    <x v="3"/>
  </r>
  <r>
    <n v="110516"/>
    <n v="11"/>
    <d v="2024-01-04T00:00:00"/>
    <s v="Apartment"/>
    <n v="61"/>
    <n v="1299.46"/>
    <n v="356283.42"/>
    <x v="1"/>
    <s v=""/>
    <x v="2"/>
    <m/>
    <x v="2"/>
    <x v="7"/>
    <x v="2"/>
    <m/>
    <m/>
    <m/>
    <x v="3"/>
  </r>
  <r>
    <n v="110548"/>
    <n v="11"/>
    <d v="2024-01-04T00:00:00"/>
    <s v="Apartment"/>
    <n v="64"/>
    <n v="1916.26"/>
    <n v="622467.75"/>
    <x v="1"/>
    <s v=""/>
    <x v="2"/>
    <m/>
    <x v="2"/>
    <x v="7"/>
    <x v="2"/>
    <m/>
    <m/>
    <m/>
    <x v="3"/>
  </r>
  <r>
    <n v="110556"/>
    <n v="11"/>
    <d v="2024-01-04T00:00:00"/>
    <s v="Apartment"/>
    <n v="65"/>
    <n v="1427.09"/>
    <n v="419700.56"/>
    <x v="1"/>
    <s v=""/>
    <x v="2"/>
    <m/>
    <x v="2"/>
    <x v="7"/>
    <x v="2"/>
    <m/>
    <m/>
    <m/>
    <x v="3"/>
  </r>
  <r>
    <n v="120070"/>
    <n v="12"/>
    <d v="2024-01-04T00:00:00"/>
    <s v="Apartment"/>
    <n v="8"/>
    <n v="1803.36"/>
    <n v="551021.09"/>
    <x v="1"/>
    <s v=""/>
    <x v="2"/>
    <m/>
    <x v="2"/>
    <x v="7"/>
    <x v="2"/>
    <m/>
    <m/>
    <m/>
    <x v="3"/>
  </r>
  <r>
    <n v="120155"/>
    <n v="12"/>
    <d v="2024-01-04T00:00:00"/>
    <s v="Apartment"/>
    <n v="17"/>
    <n v="1428.55"/>
    <n v="462687.49"/>
    <x v="1"/>
    <s v=""/>
    <x v="2"/>
    <m/>
    <x v="2"/>
    <x v="7"/>
    <x v="2"/>
    <m/>
    <m/>
    <m/>
    <x v="3"/>
  </r>
  <r>
    <n v="120194"/>
    <n v="12"/>
    <d v="2024-01-04T00:00:00"/>
    <s v="Apartment"/>
    <n v="22"/>
    <n v="892.67"/>
    <n v="302299.24"/>
    <x v="1"/>
    <s v=""/>
    <x v="2"/>
    <m/>
    <x v="2"/>
    <x v="7"/>
    <x v="2"/>
    <m/>
    <m/>
    <m/>
    <x v="3"/>
  </r>
  <r>
    <n v="120196"/>
    <n v="12"/>
    <d v="2024-01-04T00:00:00"/>
    <s v="Apartment"/>
    <n v="22"/>
    <n v="892.67"/>
    <n v="275571.27"/>
    <x v="1"/>
    <s v=""/>
    <x v="2"/>
    <m/>
    <x v="2"/>
    <x v="7"/>
    <x v="2"/>
    <m/>
    <m/>
    <m/>
    <x v="3"/>
  </r>
  <r>
    <n v="130047"/>
    <n v="13"/>
    <d v="2024-01-04T00:00:00"/>
    <s v="Apartment"/>
    <n v="4"/>
    <n v="1629.74"/>
    <n v="527379.30000000005"/>
    <x v="1"/>
    <s v=""/>
    <x v="2"/>
    <m/>
    <x v="2"/>
    <x v="7"/>
    <x v="2"/>
    <m/>
    <m/>
    <m/>
    <x v="3"/>
  </r>
  <r>
    <n v="130165"/>
    <n v="13"/>
    <d v="2024-01-04T00:00:00"/>
    <s v="Apartment"/>
    <n v="19"/>
    <n v="758.69"/>
    <n v="216204.88"/>
    <x v="1"/>
    <s v=""/>
    <x v="2"/>
    <m/>
    <x v="2"/>
    <x v="7"/>
    <x v="2"/>
    <m/>
    <m/>
    <m/>
    <x v="3"/>
  </r>
  <r>
    <n v="130178"/>
    <n v="13"/>
    <d v="2024-01-04T00:00:00"/>
    <s v="Apartment"/>
    <n v="20"/>
    <n v="516.72"/>
    <n v="136142.93"/>
    <x v="1"/>
    <s v=""/>
    <x v="2"/>
    <m/>
    <x v="2"/>
    <x v="7"/>
    <x v="2"/>
    <m/>
    <m/>
    <m/>
    <x v="3"/>
  </r>
  <r>
    <n v="130237"/>
    <n v="13"/>
    <d v="2024-01-04T00:00:00"/>
    <s v="Apartment"/>
    <n v="28"/>
    <n v="1173.72"/>
    <n v="356486.11"/>
    <x v="1"/>
    <s v=""/>
    <x v="2"/>
    <m/>
    <x v="2"/>
    <x v="7"/>
    <x v="2"/>
    <m/>
    <m/>
    <m/>
    <x v="3"/>
  </r>
  <r>
    <n v="130304"/>
    <n v="13"/>
    <d v="2024-01-04T00:00:00"/>
    <s v="Office"/>
    <n v="33"/>
    <n v="1445.84"/>
    <n v="450616.46"/>
    <x v="1"/>
    <s v=""/>
    <x v="2"/>
    <m/>
    <x v="2"/>
    <x v="7"/>
    <x v="2"/>
    <m/>
    <m/>
    <m/>
    <x v="3"/>
  </r>
  <r>
    <n v="130339"/>
    <n v="13"/>
    <d v="2024-01-04T00:00:00"/>
    <s v="Office"/>
    <n v="38"/>
    <n v="656.42"/>
    <n v="198464.63"/>
    <x v="1"/>
    <s v=""/>
    <x v="2"/>
    <m/>
    <x v="2"/>
    <x v="7"/>
    <x v="2"/>
    <m/>
    <m/>
    <m/>
    <x v="3"/>
  </r>
  <r>
    <n v="130352"/>
    <n v="13"/>
    <d v="2024-01-04T00:00:00"/>
    <s v="Apartment"/>
    <n v="39"/>
    <n v="1054.77"/>
    <n v="320895.67"/>
    <x v="1"/>
    <s v=""/>
    <x v="2"/>
    <m/>
    <x v="2"/>
    <x v="7"/>
    <x v="2"/>
    <m/>
    <m/>
    <m/>
    <x v="3"/>
  </r>
  <r>
    <n v="130393"/>
    <n v="13"/>
    <d v="2024-01-04T00:00:00"/>
    <s v="Apartment"/>
    <n v="43"/>
    <n v="1875.83"/>
    <n v="448684.49"/>
    <x v="1"/>
    <s v=""/>
    <x v="2"/>
    <m/>
    <x v="2"/>
    <x v="7"/>
    <x v="2"/>
    <m/>
    <m/>
    <m/>
    <x v="3"/>
  </r>
  <r>
    <n v="130433"/>
    <n v="13"/>
    <d v="2024-01-04T00:00:00"/>
    <s v="Apartment"/>
    <n v="47"/>
    <n v="1874.35"/>
    <n v="471507.8"/>
    <x v="1"/>
    <s v=""/>
    <x v="2"/>
    <m/>
    <x v="2"/>
    <x v="7"/>
    <x v="2"/>
    <m/>
    <m/>
    <m/>
    <x v="3"/>
  </r>
  <r>
    <n v="130468"/>
    <n v="13"/>
    <d v="2024-01-04T00:00:00"/>
    <s v="Apartment"/>
    <n v="53"/>
    <n v="968.77"/>
    <n v="354588.81"/>
    <x v="1"/>
    <s v=""/>
    <x v="2"/>
    <m/>
    <x v="2"/>
    <x v="7"/>
    <x v="2"/>
    <m/>
    <m/>
    <m/>
    <x v="3"/>
  </r>
  <r>
    <n v="130475"/>
    <n v="13"/>
    <d v="2024-01-04T00:00:00"/>
    <s v="Apartment"/>
    <n v="54"/>
    <n v="1029.1500000000001"/>
    <n v="332090.73"/>
    <x v="1"/>
    <s v=""/>
    <x v="2"/>
    <m/>
    <x v="2"/>
    <x v="7"/>
    <x v="2"/>
    <m/>
    <m/>
    <m/>
    <x v="3"/>
  </r>
  <r>
    <n v="130497"/>
    <n v="13"/>
    <d v="2024-01-04T00:00:00"/>
    <s v="Apartment"/>
    <n v="58"/>
    <n v="1115.72"/>
    <n v="319673.49"/>
    <x v="1"/>
    <s v=""/>
    <x v="2"/>
    <m/>
    <x v="2"/>
    <x v="7"/>
    <x v="2"/>
    <m/>
    <m/>
    <m/>
    <x v="3"/>
  </r>
  <r>
    <n v="140032"/>
    <n v="14"/>
    <d v="2024-01-04T00:00:00"/>
    <s v="Apartment"/>
    <n v="5"/>
    <n v="424.34"/>
    <n v="115887.11"/>
    <x v="1"/>
    <s v=""/>
    <x v="2"/>
    <m/>
    <x v="2"/>
    <x v="7"/>
    <x v="2"/>
    <m/>
    <m/>
    <m/>
    <x v="3"/>
  </r>
  <r>
    <n v="140045"/>
    <n v="14"/>
    <d v="2024-01-04T00:00:00"/>
    <s v="Apartment"/>
    <n v="7"/>
    <n v="641.37"/>
    <n v="192436.66"/>
    <x v="1"/>
    <s v=""/>
    <x v="2"/>
    <m/>
    <x v="2"/>
    <x v="7"/>
    <x v="2"/>
    <m/>
    <m/>
    <m/>
    <x v="3"/>
  </r>
  <r>
    <n v="140143"/>
    <n v="14"/>
    <d v="2024-01-04T00:00:00"/>
    <s v="Apartment"/>
    <n v="15"/>
    <n v="784.04"/>
    <n v="257066.62"/>
    <x v="1"/>
    <s v=""/>
    <x v="2"/>
    <m/>
    <x v="2"/>
    <x v="7"/>
    <x v="2"/>
    <m/>
    <m/>
    <m/>
    <x v="3"/>
  </r>
  <r>
    <n v="140152"/>
    <n v="14"/>
    <d v="2024-01-04T00:00:00"/>
    <s v="Office"/>
    <n v="16"/>
    <n v="915.37"/>
    <n v="288465.73"/>
    <x v="1"/>
    <s v=""/>
    <x v="2"/>
    <m/>
    <x v="2"/>
    <x v="7"/>
    <x v="2"/>
    <m/>
    <m/>
    <m/>
    <x v="3"/>
  </r>
  <r>
    <n v="150023"/>
    <n v="15"/>
    <d v="2024-01-04T00:00:00"/>
    <s v="Apartment"/>
    <n v="3"/>
    <n v="748.99"/>
    <n v="232738.11"/>
    <x v="1"/>
    <s v=""/>
    <x v="2"/>
    <m/>
    <x v="2"/>
    <x v="7"/>
    <x v="2"/>
    <m/>
    <m/>
    <m/>
    <x v="3"/>
  </r>
  <r>
    <n v="150185"/>
    <n v="15"/>
    <d v="2024-01-04T00:00:00"/>
    <s v="Office"/>
    <n v="23"/>
    <n v="1279.23"/>
    <n v="377637.01"/>
    <x v="1"/>
    <s v=""/>
    <x v="2"/>
    <m/>
    <x v="2"/>
    <x v="7"/>
    <x v="2"/>
    <m/>
    <m/>
    <m/>
    <x v="3"/>
  </r>
  <r>
    <n v="150230"/>
    <n v="15"/>
    <d v="2024-01-04T00:00:00"/>
    <s v="Apartment"/>
    <n v="26"/>
    <n v="961.01"/>
    <n v="262059.22"/>
    <x v="1"/>
    <s v=""/>
    <x v="2"/>
    <m/>
    <x v="2"/>
    <x v="7"/>
    <x v="2"/>
    <m/>
    <m/>
    <m/>
    <x v="3"/>
  </r>
  <r>
    <n v="150246"/>
    <n v="15"/>
    <d v="2024-01-04T00:00:00"/>
    <s v="Apartment"/>
    <n v="29"/>
    <n v="1748.18"/>
    <n v="454773.23"/>
    <x v="1"/>
    <s v=""/>
    <x v="2"/>
    <m/>
    <x v="2"/>
    <x v="7"/>
    <x v="2"/>
    <m/>
    <m/>
    <m/>
    <x v="3"/>
  </r>
  <r>
    <n v="150267"/>
    <n v="15"/>
    <d v="2024-01-04T00:00:00"/>
    <s v="Apartment"/>
    <n v="31"/>
    <n v="1901.65"/>
    <n v="586616.23"/>
    <x v="1"/>
    <s v=""/>
    <x v="2"/>
    <m/>
    <x v="2"/>
    <x v="7"/>
    <x v="2"/>
    <m/>
    <m/>
    <m/>
    <x v="3"/>
  </r>
  <r>
    <n v="150299"/>
    <n v="15"/>
    <d v="2024-01-04T00:00:00"/>
    <s v="Apartment"/>
    <n v="35"/>
    <n v="745.49"/>
    <n v="216924.99"/>
    <x v="1"/>
    <s v=""/>
    <x v="2"/>
    <m/>
    <x v="2"/>
    <x v="7"/>
    <x v="2"/>
    <m/>
    <m/>
    <m/>
    <x v="3"/>
  </r>
  <r>
    <n v="150340"/>
    <n v="15"/>
    <d v="2024-01-04T00:00:00"/>
    <s v="Apartment"/>
    <n v="39"/>
    <n v="1713.42"/>
    <n v="520387.17"/>
    <x v="1"/>
    <s v=""/>
    <x v="2"/>
    <m/>
    <x v="2"/>
    <x v="7"/>
    <x v="2"/>
    <m/>
    <m/>
    <m/>
    <x v="3"/>
  </r>
  <r>
    <n v="150372"/>
    <n v="15"/>
    <d v="2024-01-04T00:00:00"/>
    <s v="Apartment"/>
    <n v="47"/>
    <n v="1358.77"/>
    <n v="381303.7"/>
    <x v="1"/>
    <s v=""/>
    <x v="2"/>
    <m/>
    <x v="2"/>
    <x v="7"/>
    <x v="2"/>
    <m/>
    <m/>
    <m/>
    <x v="3"/>
  </r>
  <r>
    <n v="150402"/>
    <n v="15"/>
    <d v="2024-01-04T00:00:00"/>
    <s v="Office"/>
    <n v="50"/>
    <n v="1841.5"/>
    <n v="548477.55000000005"/>
    <x v="1"/>
    <s v=""/>
    <x v="2"/>
    <m/>
    <x v="2"/>
    <x v="7"/>
    <x v="2"/>
    <m/>
    <m/>
    <m/>
    <x v="3"/>
  </r>
  <r>
    <n v="160105"/>
    <n v="16"/>
    <d v="2024-01-04T00:00:00"/>
    <s v="Apartment"/>
    <n v="11"/>
    <n v="1288.42"/>
    <n v="290542.49"/>
    <x v="1"/>
    <s v=""/>
    <x v="2"/>
    <m/>
    <x v="2"/>
    <x v="7"/>
    <x v="2"/>
    <m/>
    <m/>
    <m/>
    <x v="3"/>
  </r>
  <r>
    <n v="160199"/>
    <n v="16"/>
    <d v="2024-01-04T00:00:00"/>
    <s v="Apartment"/>
    <n v="25"/>
    <n v="853.37"/>
    <n v="281656.8"/>
    <x v="1"/>
    <s v=""/>
    <x v="2"/>
    <m/>
    <x v="2"/>
    <x v="7"/>
    <x v="2"/>
    <m/>
    <m/>
    <m/>
    <x v="3"/>
  </r>
  <r>
    <n v="160306"/>
    <n v="16"/>
    <d v="2024-01-04T00:00:00"/>
    <s v="Apartment"/>
    <n v="35"/>
    <n v="629.97"/>
    <n v="170560.58"/>
    <x v="1"/>
    <s v=""/>
    <x v="2"/>
    <m/>
    <x v="2"/>
    <x v="7"/>
    <x v="2"/>
    <m/>
    <m/>
    <m/>
    <x v="3"/>
  </r>
  <r>
    <n v="160363"/>
    <n v="16"/>
    <d v="2024-01-04T00:00:00"/>
    <s v="Office"/>
    <n v="42"/>
    <n v="1496.62"/>
    <n v="469434.95"/>
    <x v="1"/>
    <s v=""/>
    <x v="2"/>
    <m/>
    <x v="2"/>
    <x v="7"/>
    <x v="2"/>
    <m/>
    <m/>
    <m/>
    <x v="3"/>
  </r>
  <r>
    <n v="170077"/>
    <n v="17"/>
    <d v="2024-01-04T00:00:00"/>
    <s v="Apartment"/>
    <n v="10"/>
    <n v="1059.07"/>
    <n v="330112.83"/>
    <x v="1"/>
    <s v=""/>
    <x v="2"/>
    <m/>
    <x v="2"/>
    <x v="7"/>
    <x v="2"/>
    <m/>
    <m/>
    <m/>
    <x v="3"/>
  </r>
  <r>
    <n v="170259"/>
    <n v="17"/>
    <d v="2024-01-04T00:00:00"/>
    <s v="Office"/>
    <n v="31"/>
    <n v="1806.06"/>
    <n v="617233.28"/>
    <x v="1"/>
    <s v=""/>
    <x v="2"/>
    <m/>
    <x v="2"/>
    <x v="7"/>
    <x v="2"/>
    <m/>
    <m/>
    <m/>
    <x v="3"/>
  </r>
  <r>
    <n v="170264"/>
    <n v="17"/>
    <d v="2024-01-04T00:00:00"/>
    <s v="Office"/>
    <n v="32"/>
    <n v="954.54"/>
    <n v="342915.63"/>
    <x v="1"/>
    <s v=""/>
    <x v="2"/>
    <m/>
    <x v="2"/>
    <x v="7"/>
    <x v="2"/>
    <m/>
    <m/>
    <m/>
    <x v="3"/>
  </r>
  <r>
    <n v="180084"/>
    <n v="18"/>
    <d v="2024-01-04T00:00:00"/>
    <s v="Apartment"/>
    <n v="11"/>
    <n v="507.04"/>
    <n v="157025.94"/>
    <x v="1"/>
    <s v=""/>
    <x v="2"/>
    <m/>
    <x v="2"/>
    <x v="7"/>
    <x v="2"/>
    <m/>
    <m/>
    <m/>
    <x v="3"/>
  </r>
  <r>
    <n v="180098"/>
    <n v="18"/>
    <d v="2024-01-04T00:00:00"/>
    <s v="Apartment"/>
    <n v="14"/>
    <n v="1742.3"/>
    <n v="489746.26"/>
    <x v="1"/>
    <s v=""/>
    <x v="2"/>
    <m/>
    <x v="2"/>
    <x v="7"/>
    <x v="2"/>
    <m/>
    <m/>
    <m/>
    <x v="3"/>
  </r>
  <r>
    <n v="180172"/>
    <n v="18"/>
    <d v="2024-01-04T00:00:00"/>
    <s v="Apartment"/>
    <n v="22"/>
    <n v="1108.0899999999999"/>
    <n v="326697.81"/>
    <x v="1"/>
    <s v=""/>
    <x v="2"/>
    <m/>
    <x v="2"/>
    <x v="7"/>
    <x v="2"/>
    <m/>
    <m/>
    <m/>
    <x v="3"/>
  </r>
  <r>
    <n v="180211"/>
    <n v="18"/>
    <d v="2024-01-04T00:00:00"/>
    <s v="Apartment"/>
    <n v="27"/>
    <n v="650.82000000000005"/>
    <n v="174509.72"/>
    <x v="1"/>
    <s v=""/>
    <x v="2"/>
    <m/>
    <x v="2"/>
    <x v="7"/>
    <x v="2"/>
    <m/>
    <m/>
    <m/>
    <x v="3"/>
  </r>
  <r>
    <n v="180254"/>
    <n v="18"/>
    <d v="2024-01-04T00:00:00"/>
    <s v="Apartment"/>
    <n v="30"/>
    <n v="1795.66"/>
    <n v="553662.06999999995"/>
    <x v="1"/>
    <s v=""/>
    <x v="2"/>
    <m/>
    <x v="2"/>
    <x v="7"/>
    <x v="2"/>
    <m/>
    <m/>
    <m/>
    <x v="3"/>
  </r>
  <r>
    <n v="180433"/>
    <n v="18"/>
    <d v="2024-01-04T00:00:00"/>
    <s v="Apartment"/>
    <n v="49"/>
    <n v="1457.92"/>
    <n v="461448.14"/>
    <x v="1"/>
    <s v=""/>
    <x v="2"/>
    <m/>
    <x v="2"/>
    <x v="7"/>
    <x v="2"/>
    <m/>
    <m/>
    <m/>
    <x v="3"/>
  </r>
  <r>
    <n v="180497"/>
    <n v="18"/>
    <d v="2024-01-04T00:00:00"/>
    <s v="Apartment"/>
    <n v="55"/>
    <n v="930.04"/>
    <n v="231475.7"/>
    <x v="1"/>
    <s v=""/>
    <x v="2"/>
    <m/>
    <x v="2"/>
    <x v="7"/>
    <x v="2"/>
    <m/>
    <m/>
    <m/>
    <x v="3"/>
  </r>
  <r>
    <n v="180544"/>
    <n v="18"/>
    <d v="2024-01-04T00:00:00"/>
    <s v="Apartment"/>
    <n v="62"/>
    <n v="1330.41"/>
    <n v="366764.33"/>
    <x v="1"/>
    <s v=""/>
    <x v="2"/>
    <m/>
    <x v="2"/>
    <x v="7"/>
    <x v="2"/>
    <m/>
    <m/>
    <m/>
    <x v="3"/>
  </r>
  <r>
    <n v="180557"/>
    <n v="18"/>
    <d v="2024-01-04T00:00:00"/>
    <s v="Apartment"/>
    <n v="65"/>
    <n v="996.32"/>
    <n v="310519.59999999998"/>
    <x v="1"/>
    <s v=""/>
    <x v="2"/>
    <m/>
    <x v="2"/>
    <x v="7"/>
    <x v="2"/>
    <m/>
    <m/>
    <m/>
    <x v="3"/>
  </r>
  <r>
    <n v="180562"/>
    <n v="18"/>
    <d v="2024-01-04T00:00:00"/>
    <s v="Apartment"/>
    <n v="66"/>
    <n v="1631.24"/>
    <n v="507703.53"/>
    <x v="1"/>
    <s v=""/>
    <x v="2"/>
    <m/>
    <x v="2"/>
    <x v="7"/>
    <x v="2"/>
    <m/>
    <m/>
    <m/>
    <x v="3"/>
  </r>
  <r>
    <n v="180574"/>
    <n v="18"/>
    <d v="2024-01-04T00:00:00"/>
    <s v="Office"/>
    <n v="66"/>
    <n v="1631.24"/>
    <n v="477545.71"/>
    <x v="1"/>
    <s v=""/>
    <x v="2"/>
    <m/>
    <x v="2"/>
    <x v="7"/>
    <x v="2"/>
    <m/>
    <m/>
    <m/>
    <x v="3"/>
  </r>
  <r>
    <n v="190186"/>
    <n v="19"/>
    <d v="2024-01-04T00:00:00"/>
    <s v="Office"/>
    <n v="22"/>
    <n v="935.25"/>
    <n v="317549.96000000002"/>
    <x v="1"/>
    <s v=""/>
    <x v="2"/>
    <m/>
    <x v="2"/>
    <x v="7"/>
    <x v="2"/>
    <m/>
    <m/>
    <m/>
    <x v="3"/>
  </r>
  <r>
    <n v="5033"/>
    <n v="5"/>
    <d v="2024-01-01T00:00:00"/>
    <s v="Apartment"/>
    <n v="33"/>
    <n v="798.28"/>
    <n v="240539.35"/>
    <x v="0"/>
    <s v="C0049"/>
    <x v="0"/>
    <s v="F"/>
    <x v="0"/>
    <x v="0"/>
    <x v="0"/>
    <n v="1"/>
    <s v="No"/>
    <s v="Website"/>
    <x v="1"/>
  </r>
  <r>
    <n v="5046"/>
    <n v="5"/>
    <d v="2024-01-01T00:00:00"/>
    <s v="Apartment"/>
    <n v="46"/>
    <n v="798.28"/>
    <n v="230216.22"/>
    <x v="0"/>
    <s v="C0161"/>
    <x v="0"/>
    <s v="M"/>
    <x v="0"/>
    <x v="0"/>
    <x v="0"/>
    <n v="5"/>
    <s v="No"/>
    <s v="Website"/>
    <x v="1"/>
  </r>
  <r>
    <n v="10005"/>
    <n v="1"/>
    <d v="2024-01-01T00:00:00"/>
    <s v="Apartment"/>
    <n v="1"/>
    <n v="748.06"/>
    <n v="222435.93"/>
    <x v="0"/>
    <s v="C0396"/>
    <x v="0"/>
    <s v="M"/>
    <x v="0"/>
    <x v="4"/>
    <x v="0"/>
    <n v="5"/>
    <s v="No"/>
    <s v="Agency"/>
    <x v="1"/>
  </r>
  <r>
    <n v="60452"/>
    <n v="6"/>
    <d v="2024-01-04T00:00:00"/>
    <s v="Apartment"/>
    <n v="53"/>
    <n v="1170.96"/>
    <n v="414855.4"/>
    <x v="0"/>
    <s v="C0396"/>
    <x v="0"/>
    <s v="M"/>
    <x v="0"/>
    <x v="4"/>
    <x v="0"/>
    <n v="5"/>
    <s v="No"/>
    <s v="Agency"/>
    <x v="1"/>
  </r>
  <r>
    <n v="90474"/>
    <n v="9"/>
    <d v="2024-01-03T00:00:00"/>
    <s v="Apartment"/>
    <n v="58"/>
    <n v="838.34"/>
    <n v="287917.8"/>
    <x v="0"/>
    <s v="C0016"/>
    <x v="0"/>
    <s v="F"/>
    <x v="0"/>
    <x v="0"/>
    <x v="1"/>
    <n v="5"/>
    <s v="No"/>
    <s v="Website"/>
    <x v="2"/>
  </r>
  <r>
    <n v="10012"/>
    <n v="1"/>
    <d v="2024-01-01T00:00:00"/>
    <s v="Apartment"/>
    <n v="2"/>
    <n v="715.67"/>
    <n v="199315.51"/>
    <x v="0"/>
    <s v="C1809"/>
    <x v="0"/>
    <s v="F"/>
    <x v="0"/>
    <x v="8"/>
    <x v="0"/>
    <n v="4"/>
    <s v="Yes"/>
    <s v="Agency"/>
    <x v="0"/>
  </r>
  <r>
    <n v="3020"/>
    <n v="3"/>
    <d v="2024-01-02T00:00:00"/>
    <s v="Apartment"/>
    <n v="20"/>
    <n v="781.07"/>
    <n v="258572.48"/>
    <x v="0"/>
    <s v="C0017"/>
    <x v="0"/>
    <s v="M"/>
    <x v="0"/>
    <x v="9"/>
    <x v="0"/>
    <n v="3"/>
    <s v="No"/>
    <s v="Client"/>
    <x v="1"/>
  </r>
  <r>
    <n v="110162"/>
    <n v="11"/>
    <d v="2024-01-02T00:00:00"/>
    <s v="Apartment"/>
    <n v="17"/>
    <n v="1946.06"/>
    <n v="568732.24"/>
    <x v="0"/>
    <s v="C0017"/>
    <x v="0"/>
    <s v="M"/>
    <x v="0"/>
    <x v="9"/>
    <x v="0"/>
    <n v="3"/>
    <s v="No"/>
    <s v="Client"/>
    <x v="1"/>
  </r>
  <r>
    <n v="10021"/>
    <n v="1"/>
    <d v="2024-01-01T00:00:00"/>
    <s v="Apartment"/>
    <n v="3"/>
    <n v="788.73"/>
    <n v="285972.38"/>
    <x v="0"/>
    <s v="C1508"/>
    <x v="0"/>
    <s v="M"/>
    <x v="3"/>
    <x v="10"/>
    <x v="0"/>
    <n v="3"/>
    <s v="No"/>
    <s v="Agency"/>
    <x v="1"/>
  </r>
  <r>
    <n v="180185"/>
    <n v="18"/>
    <d v="2024-01-01T00:00:00"/>
    <s v="Apartment"/>
    <n v="25"/>
    <n v="911.94"/>
    <n v="234310.7"/>
    <x v="0"/>
    <s v="C1508"/>
    <x v="0"/>
    <s v="M"/>
    <x v="3"/>
    <x v="10"/>
    <x v="0"/>
    <n v="3"/>
    <s v="No"/>
    <s v="Agency"/>
    <x v="1"/>
  </r>
  <r>
    <n v="180064"/>
    <n v="18"/>
    <d v="2024-01-03T00:00:00"/>
    <s v="Apartment"/>
    <n v="7"/>
    <n v="505.94"/>
    <n v="170848.18"/>
    <x v="0"/>
    <s v="C0018"/>
    <x v="0"/>
    <s v="M"/>
    <x v="0"/>
    <x v="0"/>
    <x v="0"/>
    <n v="2"/>
    <s v="Yes"/>
    <s v="Agency"/>
    <x v="0"/>
  </r>
  <r>
    <n v="10032"/>
    <n v="1"/>
    <d v="2024-01-01T00:00:00"/>
    <s v="Apartment"/>
    <n v="4"/>
    <n v="633.61"/>
    <n v="179987.43"/>
    <x v="0"/>
    <s v="C1572"/>
    <x v="0"/>
    <s v="M"/>
    <x v="4"/>
    <x v="11"/>
    <x v="0"/>
    <n v="3"/>
    <s v="No"/>
    <s v="Agency"/>
    <x v="1"/>
  </r>
  <r>
    <n v="70003"/>
    <n v="7"/>
    <d v="2024-01-01T00:00:00"/>
    <s v="Apartment"/>
    <n v="1"/>
    <n v="759.04"/>
    <n v="227804.43"/>
    <x v="0"/>
    <s v="C1572"/>
    <x v="0"/>
    <s v="M"/>
    <x v="4"/>
    <x v="11"/>
    <x v="0"/>
    <n v="3"/>
    <s v="No"/>
    <s v="Agency"/>
    <x v="1"/>
  </r>
  <r>
    <n v="150393"/>
    <n v="15"/>
    <d v="2024-01-02T00:00:00"/>
    <s v="Office"/>
    <n v="50"/>
    <n v="1841.5"/>
    <n v="579649.56000000006"/>
    <x v="0"/>
    <s v="C0019"/>
    <x v="0"/>
    <s v="M"/>
    <x v="0"/>
    <x v="0"/>
    <x v="0"/>
    <n v="5"/>
    <s v="Yes"/>
    <s v="Client"/>
    <x v="0"/>
  </r>
  <r>
    <n v="3012"/>
    <n v="3"/>
    <d v="2024-01-04T00:00:00"/>
    <s v="Apartment"/>
    <n v="12"/>
    <n v="781.07"/>
    <n v="210824.06"/>
    <x v="0"/>
    <s v="C0021"/>
    <x v="0"/>
    <s v="M"/>
    <x v="0"/>
    <x v="6"/>
    <x v="1"/>
    <n v="3"/>
    <s v="No"/>
    <s v="Website"/>
    <x v="2"/>
  </r>
  <r>
    <n v="10105"/>
    <n v="1"/>
    <d v="2024-01-01T00:00:00"/>
    <s v="Office"/>
    <n v="13"/>
    <n v="719.47"/>
    <n v="211336.04"/>
    <x v="0"/>
    <s v="C0628"/>
    <x v="0"/>
    <s v="M"/>
    <x v="1"/>
    <x v="12"/>
    <x v="0"/>
    <n v="3"/>
    <s v="Yes"/>
    <s v="Agency"/>
    <x v="0"/>
  </r>
  <r>
    <n v="180253"/>
    <n v="18"/>
    <d v="2024-01-03T00:00:00"/>
    <s v="Apartment"/>
    <n v="30"/>
    <n v="1795.66"/>
    <n v="601135.69999999995"/>
    <x v="0"/>
    <s v="C0628"/>
    <x v="0"/>
    <s v="M"/>
    <x v="1"/>
    <x v="12"/>
    <x v="0"/>
    <n v="3"/>
    <s v="Yes"/>
    <s v="Agency"/>
    <x v="0"/>
  </r>
  <r>
    <n v="120337"/>
    <n v="12"/>
    <d v="2024-01-04T00:00:00"/>
    <s v="Apartment"/>
    <n v="37"/>
    <n v="1681.78"/>
    <n v="540633.13"/>
    <x v="0"/>
    <s v="C0628"/>
    <x v="0"/>
    <s v="M"/>
    <x v="1"/>
    <x v="12"/>
    <x v="0"/>
    <n v="3"/>
    <s v="Yes"/>
    <s v="Agency"/>
    <x v="0"/>
  </r>
  <r>
    <n v="10108"/>
    <n v="1"/>
    <d v="2024-01-01T00:00:00"/>
    <s v="Apartment"/>
    <n v="14"/>
    <n v="1181.69"/>
    <n v="347613.48"/>
    <x v="0"/>
    <s v="C0674"/>
    <x v="0"/>
    <s v="F"/>
    <x v="0"/>
    <x v="0"/>
    <x v="1"/>
    <n v="4"/>
    <s v="No"/>
    <s v="Website"/>
    <x v="2"/>
  </r>
  <r>
    <n v="180257"/>
    <n v="18"/>
    <d v="2024-01-02T00:00:00"/>
    <s v="Apartment"/>
    <n v="30"/>
    <n v="1795.66"/>
    <n v="584942.34"/>
    <x v="0"/>
    <s v="C0674"/>
    <x v="0"/>
    <s v="F"/>
    <x v="0"/>
    <x v="0"/>
    <x v="1"/>
    <n v="4"/>
    <s v="No"/>
    <s v="Website"/>
    <x v="2"/>
  </r>
  <r>
    <n v="10155"/>
    <n v="1"/>
    <d v="2024-01-01T00:00:00"/>
    <s v="Apartment"/>
    <n v="20"/>
    <n v="1146.24"/>
    <n v="336600.53"/>
    <x v="0"/>
    <s v="C0909"/>
    <x v="0"/>
    <s v="M"/>
    <x v="0"/>
    <x v="0"/>
    <x v="1"/>
    <n v="1"/>
    <s v="Yes"/>
    <s v="Agency"/>
    <x v="2"/>
  </r>
  <r>
    <n v="120383"/>
    <n v="12"/>
    <d v="2024-01-01T00:00:00"/>
    <s v="Office"/>
    <n v="43"/>
    <n v="1893.23"/>
    <n v="595281.62"/>
    <x v="0"/>
    <s v="C0909"/>
    <x v="0"/>
    <s v="M"/>
    <x v="0"/>
    <x v="0"/>
    <x v="1"/>
    <n v="1"/>
    <s v="Yes"/>
    <s v="Agency"/>
    <x v="2"/>
  </r>
  <r>
    <n v="70123"/>
    <n v="7"/>
    <d v="2024-01-03T00:00:00"/>
    <s v="Office"/>
    <n v="15"/>
    <n v="602.91999999999996"/>
    <n v="195057.54"/>
    <x v="0"/>
    <s v="C0909"/>
    <x v="0"/>
    <s v="M"/>
    <x v="0"/>
    <x v="0"/>
    <x v="1"/>
    <n v="1"/>
    <s v="Yes"/>
    <s v="Agency"/>
    <x v="2"/>
  </r>
  <r>
    <n v="3001"/>
    <n v="3"/>
    <d v="2024-01-02T00:00:00"/>
    <s v="Apartment"/>
    <n v="1"/>
    <n v="579.75"/>
    <n v="171262.65"/>
    <x v="0"/>
    <s v="C0024"/>
    <x v="0"/>
    <s v="M"/>
    <x v="0"/>
    <x v="0"/>
    <x v="1"/>
    <n v="4"/>
    <s v="No"/>
    <s v="Website"/>
    <x v="2"/>
  </r>
  <r>
    <n v="100045"/>
    <n v="10"/>
    <d v="2024-01-02T00:00:00"/>
    <s v="Apartment"/>
    <n v="5"/>
    <n v="1741.96"/>
    <n v="560195.06000000006"/>
    <x v="0"/>
    <s v="C0024"/>
    <x v="0"/>
    <s v="M"/>
    <x v="0"/>
    <x v="0"/>
    <x v="1"/>
    <n v="4"/>
    <s v="No"/>
    <s v="Website"/>
    <x v="2"/>
  </r>
  <r>
    <n v="10168"/>
    <n v="1"/>
    <d v="2024-01-01T00:00:00"/>
    <s v="Apartment"/>
    <n v="21"/>
    <n v="1957.16"/>
    <n v="487767.54"/>
    <x v="0"/>
    <s v="C0732"/>
    <x v="0"/>
    <s v="M"/>
    <x v="0"/>
    <x v="6"/>
    <x v="0"/>
    <n v="5"/>
    <s v="No"/>
    <s v="Website"/>
    <x v="1"/>
  </r>
  <r>
    <n v="120396"/>
    <n v="12"/>
    <d v="2024-01-03T00:00:00"/>
    <s v="Apartment"/>
    <n v="47"/>
    <n v="1528.05"/>
    <n v="561731.1"/>
    <x v="0"/>
    <s v="C0732"/>
    <x v="0"/>
    <s v="M"/>
    <x v="0"/>
    <x v="6"/>
    <x v="0"/>
    <n v="5"/>
    <s v="No"/>
    <s v="Website"/>
    <x v="1"/>
  </r>
  <r>
    <n v="190396"/>
    <n v="19"/>
    <d v="2024-01-01T00:00:00"/>
    <s v="Apartment"/>
    <n v="44"/>
    <n v="982.8"/>
    <n v="330860.71999999997"/>
    <x v="0"/>
    <s v="C0025"/>
    <x v="0"/>
    <s v="M"/>
    <x v="0"/>
    <x v="4"/>
    <x v="0"/>
    <n v="2"/>
    <s v="Yes"/>
    <s v="Website"/>
    <x v="0"/>
  </r>
  <r>
    <n v="140067"/>
    <n v="14"/>
    <d v="2024-01-03T00:00:00"/>
    <s v="Apartment"/>
    <n v="9"/>
    <n v="803.5"/>
    <n v="240826.44"/>
    <x v="0"/>
    <s v="C0025"/>
    <x v="0"/>
    <s v="M"/>
    <x v="0"/>
    <x v="4"/>
    <x v="0"/>
    <n v="2"/>
    <s v="Yes"/>
    <s v="Website"/>
    <x v="0"/>
  </r>
  <r>
    <n v="10179"/>
    <n v="1"/>
    <d v="2024-01-01T00:00:00"/>
    <s v="Office"/>
    <n v="22"/>
    <n v="740.83"/>
    <n v="232423.05"/>
    <x v="0"/>
    <s v="C1956"/>
    <x v="0"/>
    <s v="F"/>
    <x v="0"/>
    <x v="6"/>
    <x v="0"/>
    <n v="2"/>
    <s v="No"/>
    <s v="Agency"/>
    <x v="1"/>
  </r>
  <r>
    <n v="180341"/>
    <n v="18"/>
    <d v="2024-01-04T00:00:00"/>
    <s v="Apartment"/>
    <n v="39"/>
    <n v="662.88"/>
    <n v="175812.42"/>
    <x v="0"/>
    <s v="C1956"/>
    <x v="0"/>
    <s v="F"/>
    <x v="0"/>
    <x v="6"/>
    <x v="0"/>
    <n v="2"/>
    <s v="No"/>
    <s v="Agency"/>
    <x v="1"/>
  </r>
  <r>
    <n v="90201"/>
    <n v="9"/>
    <d v="2024-01-03T00:00:00"/>
    <s v="Apartment"/>
    <n v="29"/>
    <n v="1426.22"/>
    <n v="414854.52"/>
    <x v="0"/>
    <s v="C0026"/>
    <x v="0"/>
    <s v="M"/>
    <x v="0"/>
    <x v="0"/>
    <x v="1"/>
    <n v="5"/>
    <s v="No"/>
    <s v="Website"/>
    <x v="2"/>
  </r>
  <r>
    <n v="80365"/>
    <n v="8"/>
    <d v="2024-01-04T00:00:00"/>
    <s v="Apartment"/>
    <n v="43"/>
    <n v="1490.59"/>
    <n v="436987.95"/>
    <x v="0"/>
    <s v="C0026"/>
    <x v="0"/>
    <s v="M"/>
    <x v="0"/>
    <x v="0"/>
    <x v="1"/>
    <n v="5"/>
    <s v="No"/>
    <s v="Website"/>
    <x v="2"/>
  </r>
  <r>
    <n v="10184"/>
    <n v="1"/>
    <d v="2024-01-01T00:00:00"/>
    <s v="Apartment"/>
    <n v="23"/>
    <n v="1201.5"/>
    <n v="322459.21000000002"/>
    <x v="0"/>
    <s v="C0760"/>
    <x v="0"/>
    <s v="F"/>
    <x v="0"/>
    <x v="0"/>
    <x v="1"/>
    <n v="3"/>
    <s v="No"/>
    <s v="Website"/>
    <x v="2"/>
  </r>
  <r>
    <n v="10199"/>
    <n v="1"/>
    <d v="2024-01-01T00:00:00"/>
    <s v="Apartment"/>
    <n v="24"/>
    <n v="1146.1099999999999"/>
    <n v="328475.64"/>
    <x v="0"/>
    <s v="C0661"/>
    <x v="0"/>
    <s v="F"/>
    <x v="1"/>
    <x v="13"/>
    <x v="0"/>
    <n v="3"/>
    <s v="No"/>
    <s v="Website"/>
    <x v="1"/>
  </r>
  <r>
    <n v="10208"/>
    <n v="1"/>
    <d v="2024-01-01T00:00:00"/>
    <s v="Office"/>
    <n v="24"/>
    <n v="1146.1099999999999"/>
    <n v="347062.19"/>
    <x v="0"/>
    <s v="C1813"/>
    <x v="0"/>
    <s v="M"/>
    <x v="5"/>
    <x v="14"/>
    <x v="1"/>
    <n v="3"/>
    <s v="Yes"/>
    <s v="Website"/>
    <x v="2"/>
  </r>
  <r>
    <n v="130031"/>
    <n v="13"/>
    <d v="2024-01-01T00:00:00"/>
    <s v="Apartment"/>
    <n v="2"/>
    <n v="1651.02"/>
    <n v="520934.42"/>
    <x v="0"/>
    <s v="C1813"/>
    <x v="0"/>
    <s v="M"/>
    <x v="5"/>
    <x v="14"/>
    <x v="1"/>
    <n v="3"/>
    <s v="Yes"/>
    <s v="Website"/>
    <x v="2"/>
  </r>
  <r>
    <n v="180369"/>
    <n v="18"/>
    <d v="2024-01-03T00:00:00"/>
    <s v="Office"/>
    <n v="41"/>
    <n v="852.83"/>
    <n v="242946.74"/>
    <x v="0"/>
    <s v="C1813"/>
    <x v="0"/>
    <s v="M"/>
    <x v="5"/>
    <x v="14"/>
    <x v="1"/>
    <n v="3"/>
    <s v="Yes"/>
    <s v="Website"/>
    <x v="2"/>
  </r>
  <r>
    <n v="100052"/>
    <n v="10"/>
    <d v="2024-01-04T00:00:00"/>
    <s v="Apartment"/>
    <n v="5"/>
    <n v="1741.96"/>
    <n v="545645.19999999995"/>
    <x v="0"/>
    <s v="C0030"/>
    <x v="0"/>
    <s v="F"/>
    <x v="0"/>
    <x v="4"/>
    <x v="0"/>
    <n v="3"/>
    <s v="No"/>
    <s v="Website"/>
    <x v="1"/>
  </r>
  <r>
    <n v="10220"/>
    <n v="1"/>
    <d v="2024-01-01T00:00:00"/>
    <s v="Apartment"/>
    <n v="25"/>
    <n v="1154.92"/>
    <n v="372242.47"/>
    <x v="0"/>
    <s v="C0431"/>
    <x v="0"/>
    <s v="M"/>
    <x v="0"/>
    <x v="0"/>
    <x v="0"/>
    <n v="5"/>
    <s v="Yes"/>
    <s v="Website"/>
    <x v="0"/>
  </r>
  <r>
    <n v="140160"/>
    <n v="14"/>
    <d v="2024-01-02T00:00:00"/>
    <s v="Office"/>
    <n v="17"/>
    <n v="686.6"/>
    <n v="258061.02"/>
    <x v="0"/>
    <s v="C0031"/>
    <x v="0"/>
    <s v="M"/>
    <x v="0"/>
    <x v="4"/>
    <x v="0"/>
    <n v="4"/>
    <s v="Yes"/>
    <s v="Website"/>
    <x v="0"/>
  </r>
  <r>
    <n v="5051"/>
    <n v="5"/>
    <d v="2024-01-03T00:00:00"/>
    <s v="Apartment"/>
    <n v="51"/>
    <n v="790.54"/>
    <n v="249591.99"/>
    <x v="0"/>
    <s v="C0031"/>
    <x v="0"/>
    <s v="M"/>
    <x v="0"/>
    <x v="4"/>
    <x v="0"/>
    <n v="4"/>
    <s v="Yes"/>
    <s v="Website"/>
    <x v="0"/>
  </r>
  <r>
    <n v="10222"/>
    <n v="1"/>
    <d v="2024-01-01T00:00:00"/>
    <s v="Apartment"/>
    <n v="25"/>
    <n v="1154.92"/>
    <n v="384462.57"/>
    <x v="0"/>
    <s v="C0054"/>
    <x v="1"/>
    <s v="M"/>
    <x v="0"/>
    <x v="4"/>
    <x v="1"/>
    <n v="5"/>
    <s v="No"/>
    <s v="Website"/>
    <x v="2"/>
  </r>
  <r>
    <n v="180398"/>
    <n v="18"/>
    <d v="2024-01-01T00:00:00"/>
    <s v="Office"/>
    <n v="45"/>
    <n v="1627.52"/>
    <n v="490429.65"/>
    <x v="0"/>
    <s v="C0032"/>
    <x v="0"/>
    <s v="M"/>
    <x v="0"/>
    <x v="0"/>
    <x v="0"/>
    <n v="4"/>
    <s v="No"/>
    <s v="Website"/>
    <x v="1"/>
  </r>
  <r>
    <n v="10264"/>
    <n v="1"/>
    <d v="2024-01-01T00:00:00"/>
    <s v="Apartment"/>
    <n v="29"/>
    <n v="757.2"/>
    <n v="237620.45"/>
    <x v="0"/>
    <s v="C1363"/>
    <x v="0"/>
    <s v="M"/>
    <x v="0"/>
    <x v="15"/>
    <x v="0"/>
    <n v="5"/>
    <s v="Yes"/>
    <s v="Agency"/>
    <x v="0"/>
  </r>
  <r>
    <n v="110271"/>
    <n v="11"/>
    <d v="2024-01-04T00:00:00"/>
    <s v="Apartment"/>
    <n v="32"/>
    <n v="1285.8699999999999"/>
    <n v="335848.08"/>
    <x v="0"/>
    <s v="C0033"/>
    <x v="0"/>
    <s v="F"/>
    <x v="0"/>
    <x v="0"/>
    <x v="0"/>
    <n v="3"/>
    <s v="Yes"/>
    <s v="Website"/>
    <x v="0"/>
  </r>
  <r>
    <n v="10297"/>
    <n v="1"/>
    <d v="2024-01-01T00:00:00"/>
    <s v="Apartment"/>
    <n v="31"/>
    <n v="619.78"/>
    <n v="231461.08"/>
    <x v="0"/>
    <s v="C1547"/>
    <x v="0"/>
    <s v="F"/>
    <x v="0"/>
    <x v="16"/>
    <x v="0"/>
    <n v="2"/>
    <s v="Yes"/>
    <s v="Agency"/>
    <x v="0"/>
  </r>
  <r>
    <n v="10333"/>
    <n v="1"/>
    <d v="2024-01-01T00:00:00"/>
    <s v="Apartment"/>
    <n v="35"/>
    <n v="1168.5899999999999"/>
    <n v="339117.71"/>
    <x v="0"/>
    <s v="C0442"/>
    <x v="0"/>
    <s v="F"/>
    <x v="0"/>
    <x v="3"/>
    <x v="0"/>
    <n v="3"/>
    <s v="Yes"/>
    <s v="Website"/>
    <x v="0"/>
  </r>
  <r>
    <n v="180485"/>
    <n v="18"/>
    <d v="2024-01-04T00:00:00"/>
    <s v="Apartment"/>
    <n v="54"/>
    <n v="1756.12"/>
    <n v="508227.88"/>
    <x v="0"/>
    <s v="C0442"/>
    <x v="0"/>
    <s v="F"/>
    <x v="0"/>
    <x v="3"/>
    <x v="0"/>
    <n v="3"/>
    <s v="Yes"/>
    <s v="Website"/>
    <x v="0"/>
  </r>
  <r>
    <n v="40410"/>
    <n v="4"/>
    <d v="2024-01-01T00:00:00"/>
    <s v="Apartment"/>
    <n v="47"/>
    <n v="805.88"/>
    <n v="216571.38"/>
    <x v="0"/>
    <s v="C0036"/>
    <x v="0"/>
    <s v="M"/>
    <x v="0"/>
    <x v="0"/>
    <x v="0"/>
    <n v="4"/>
    <s v="No"/>
    <s v="Website"/>
    <x v="1"/>
  </r>
  <r>
    <n v="20016"/>
    <n v="2"/>
    <d v="2024-01-01T00:00:00"/>
    <s v="Apartment"/>
    <n v="2"/>
    <n v="788.72"/>
    <n v="251478.61"/>
    <x v="0"/>
    <s v="C1969"/>
    <x v="0"/>
    <s v="M"/>
    <x v="0"/>
    <x v="3"/>
    <x v="1"/>
    <n v="2"/>
    <s v="Yes"/>
    <s v="Agency"/>
    <x v="2"/>
  </r>
  <r>
    <n v="130267"/>
    <n v="13"/>
    <d v="2024-01-03T00:00:00"/>
    <s v="Apartment"/>
    <n v="31"/>
    <n v="627.57000000000005"/>
    <n v="179742.54"/>
    <x v="0"/>
    <s v="C1969"/>
    <x v="0"/>
    <s v="M"/>
    <x v="0"/>
    <x v="3"/>
    <x v="1"/>
    <n v="2"/>
    <s v="Yes"/>
    <s v="Agency"/>
    <x v="2"/>
  </r>
  <r>
    <n v="30484"/>
    <n v="3"/>
    <d v="2024-01-02T00:00:00"/>
    <s v="Apartment"/>
    <n v="57"/>
    <n v="1607.94"/>
    <n v="626247.03"/>
    <x v="0"/>
    <s v="C0039"/>
    <x v="0"/>
    <s v="F"/>
    <x v="6"/>
    <x v="17"/>
    <x v="0"/>
    <n v="1"/>
    <s v="No"/>
    <s v="Agency"/>
    <x v="1"/>
  </r>
  <r>
    <n v="2025"/>
    <n v="2"/>
    <d v="2024-01-04T00:00:00"/>
    <s v="Apartment"/>
    <n v="25"/>
    <n v="927.83"/>
    <n v="315733.15000000002"/>
    <x v="0"/>
    <s v="C0039"/>
    <x v="0"/>
    <s v="F"/>
    <x v="6"/>
    <x v="17"/>
    <x v="0"/>
    <n v="1"/>
    <s v="No"/>
    <s v="Agency"/>
    <x v="1"/>
  </r>
  <r>
    <n v="20061"/>
    <n v="2"/>
    <d v="2024-01-01T00:00:00"/>
    <s v="Apartment"/>
    <n v="8"/>
    <n v="715.54"/>
    <n v="188979.3"/>
    <x v="0"/>
    <s v="C0429"/>
    <x v="0"/>
    <s v="F"/>
    <x v="0"/>
    <x v="0"/>
    <x v="0"/>
    <n v="3"/>
    <s v="Yes"/>
    <s v="Website"/>
    <x v="0"/>
  </r>
  <r>
    <n v="20064"/>
    <n v="2"/>
    <d v="2024-01-01T00:00:00"/>
    <s v="Apartment"/>
    <n v="8"/>
    <n v="715.54"/>
    <n v="212960.69"/>
    <x v="0"/>
    <s v="C1841"/>
    <x v="0"/>
    <s v="M"/>
    <x v="0"/>
    <x v="8"/>
    <x v="0"/>
    <n v="4"/>
    <s v="No"/>
    <s v="Website"/>
    <x v="1"/>
  </r>
  <r>
    <n v="1003"/>
    <n v="1"/>
    <d v="2024-01-04T00:00:00"/>
    <s v="Office"/>
    <n v="3"/>
    <n v="717.05"/>
    <n v="193660.62"/>
    <x v="0"/>
    <s v="C0041"/>
    <x v="0"/>
    <s v="M"/>
    <x v="0"/>
    <x v="9"/>
    <x v="0"/>
    <n v="1"/>
    <s v="Yes"/>
    <s v="Website"/>
    <x v="0"/>
  </r>
  <r>
    <n v="20067"/>
    <n v="2"/>
    <d v="2024-01-01T00:00:00"/>
    <s v="Apartment"/>
    <n v="8"/>
    <n v="715.54"/>
    <n v="184000.39"/>
    <x v="0"/>
    <s v="C0116"/>
    <x v="0"/>
    <s v="F"/>
    <x v="0"/>
    <x v="0"/>
    <x v="1"/>
    <n v="4"/>
    <s v="No"/>
    <s v="Website"/>
    <x v="2"/>
  </r>
  <r>
    <n v="40130"/>
    <n v="4"/>
    <d v="2024-01-04T00:00:00"/>
    <s v="Apartment"/>
    <n v="15"/>
    <n v="760.39"/>
    <n v="223972.29"/>
    <x v="0"/>
    <s v="C0116"/>
    <x v="0"/>
    <s v="F"/>
    <x v="0"/>
    <x v="0"/>
    <x v="1"/>
    <n v="4"/>
    <s v="No"/>
    <s v="Website"/>
    <x v="2"/>
  </r>
  <r>
    <n v="100030"/>
    <n v="10"/>
    <d v="2024-01-04T00:00:00"/>
    <s v="Apartment"/>
    <n v="4"/>
    <n v="1765.37"/>
    <n v="516625.88"/>
    <x v="0"/>
    <s v="C0116"/>
    <x v="0"/>
    <s v="F"/>
    <x v="0"/>
    <x v="0"/>
    <x v="1"/>
    <n v="4"/>
    <s v="No"/>
    <s v="Website"/>
    <x v="2"/>
  </r>
  <r>
    <n v="20076"/>
    <n v="2"/>
    <d v="2024-01-01T00:00:00"/>
    <s v="Apartment"/>
    <n v="9"/>
    <n v="584.19000000000005"/>
    <n v="194033.05"/>
    <x v="0"/>
    <s v="C1634"/>
    <x v="0"/>
    <s v="F"/>
    <x v="0"/>
    <x v="15"/>
    <x v="1"/>
    <n v="2"/>
    <s v="No"/>
    <s v="Website"/>
    <x v="2"/>
  </r>
  <r>
    <n v="40057"/>
    <n v="4"/>
    <d v="2024-01-03T00:00:00"/>
    <s v="Apartment"/>
    <n v="5"/>
    <n v="786.98"/>
    <n v="185668.22"/>
    <x v="0"/>
    <s v="C0043"/>
    <x v="0"/>
    <s v="M"/>
    <x v="0"/>
    <x v="4"/>
    <x v="1"/>
    <n v="3"/>
    <s v="Yes"/>
    <s v="Website"/>
    <x v="2"/>
  </r>
  <r>
    <n v="20079"/>
    <n v="2"/>
    <d v="2024-01-01T00:00:00"/>
    <s v="Apartment"/>
    <n v="9"/>
    <n v="584.19000000000005"/>
    <n v="184956.85"/>
    <x v="0"/>
    <s v="C1632"/>
    <x v="0"/>
    <s v="F"/>
    <x v="0"/>
    <x v="0"/>
    <x v="1"/>
    <n v="3"/>
    <s v="Yes"/>
    <s v="Agency"/>
    <x v="2"/>
  </r>
  <r>
    <n v="3025"/>
    <n v="3"/>
    <d v="2024-01-02T00:00:00"/>
    <s v="Apartment"/>
    <n v="25"/>
    <n v="923.21"/>
    <n v="296483.14"/>
    <x v="0"/>
    <s v="C0044"/>
    <x v="0"/>
    <s v="F"/>
    <x v="0"/>
    <x v="9"/>
    <x v="0"/>
    <n v="3"/>
    <s v="No"/>
    <s v="Website"/>
    <x v="1"/>
  </r>
  <r>
    <n v="130440"/>
    <n v="13"/>
    <d v="2024-01-03T00:00:00"/>
    <s v="Apartment"/>
    <n v="48"/>
    <n v="1728.84"/>
    <n v="592737.68999999994"/>
    <x v="0"/>
    <s v="C0045"/>
    <x v="0"/>
    <s v="M"/>
    <x v="0"/>
    <x v="3"/>
    <x v="1"/>
    <n v="2"/>
    <s v="No"/>
    <s v="Agency"/>
    <x v="2"/>
  </r>
  <r>
    <n v="20087"/>
    <n v="2"/>
    <d v="2024-01-01T00:00:00"/>
    <s v="Office"/>
    <n v="10"/>
    <n v="788.79"/>
    <n v="227511.01"/>
    <x v="0"/>
    <s v="C1189"/>
    <x v="0"/>
    <s v="M"/>
    <x v="0"/>
    <x v="16"/>
    <x v="0"/>
    <n v="2"/>
    <s v="Yes"/>
    <s v="Client"/>
    <x v="0"/>
  </r>
  <r>
    <n v="190082"/>
    <n v="19"/>
    <d v="2024-01-03T00:00:00"/>
    <s v="Office"/>
    <n v="12"/>
    <n v="1163.99"/>
    <n v="360132.52"/>
    <x v="0"/>
    <s v="C1189"/>
    <x v="0"/>
    <s v="M"/>
    <x v="0"/>
    <x v="16"/>
    <x v="0"/>
    <n v="2"/>
    <s v="Yes"/>
    <s v="Client"/>
    <x v="0"/>
  </r>
  <r>
    <n v="20484"/>
    <n v="2"/>
    <d v="2024-01-01T00:00:00"/>
    <s v="Apartment"/>
    <n v="56"/>
    <n v="722.22"/>
    <n v="197039.82"/>
    <x v="0"/>
    <s v="C0046"/>
    <x v="0"/>
    <s v="F"/>
    <x v="0"/>
    <x v="0"/>
    <x v="0"/>
    <n v="5"/>
    <s v="No"/>
    <s v="Client"/>
    <x v="1"/>
  </r>
  <r>
    <n v="100176"/>
    <n v="10"/>
    <d v="2024-01-04T00:00:00"/>
    <s v="Apartment"/>
    <n v="23"/>
    <n v="912.32"/>
    <n v="283901.3"/>
    <x v="0"/>
    <s v="C0046"/>
    <x v="0"/>
    <s v="F"/>
    <x v="0"/>
    <x v="0"/>
    <x v="0"/>
    <n v="5"/>
    <s v="No"/>
    <s v="Client"/>
    <x v="1"/>
  </r>
  <r>
    <n v="20100"/>
    <n v="2"/>
    <d v="2024-01-01T00:00:00"/>
    <s v="Apartment"/>
    <n v="11"/>
    <n v="1625.05"/>
    <n v="523288.27"/>
    <x v="0"/>
    <s v="C0962"/>
    <x v="0"/>
    <s v="M"/>
    <x v="0"/>
    <x v="0"/>
    <x v="0"/>
    <n v="4"/>
    <s v="No"/>
    <s v="Website"/>
    <x v="1"/>
  </r>
  <r>
    <n v="70498"/>
    <n v="7"/>
    <d v="2024-01-01T00:00:00"/>
    <s v="Apartment"/>
    <n v="58"/>
    <n v="1629.83"/>
    <n v="450994.89"/>
    <x v="0"/>
    <s v="C0962"/>
    <x v="0"/>
    <s v="M"/>
    <x v="0"/>
    <x v="0"/>
    <x v="0"/>
    <n v="4"/>
    <s v="No"/>
    <s v="Website"/>
    <x v="1"/>
  </r>
  <r>
    <n v="20143"/>
    <n v="2"/>
    <d v="2024-01-01T00:00:00"/>
    <s v="Apartment"/>
    <n v="17"/>
    <n v="1397.4"/>
    <n v="418864.27"/>
    <x v="0"/>
    <s v="C0102"/>
    <x v="0"/>
    <s v="M"/>
    <x v="0"/>
    <x v="0"/>
    <x v="1"/>
    <n v="5"/>
    <s v="Yes"/>
    <s v="Website"/>
    <x v="2"/>
  </r>
  <r>
    <n v="120382"/>
    <n v="12"/>
    <d v="2024-01-04T00:00:00"/>
    <s v="Apartment"/>
    <n v="42"/>
    <n v="596.21"/>
    <n v="186738.87"/>
    <x v="0"/>
    <s v="C0102"/>
    <x v="0"/>
    <s v="M"/>
    <x v="0"/>
    <x v="0"/>
    <x v="1"/>
    <n v="5"/>
    <s v="Yes"/>
    <s v="Website"/>
    <x v="2"/>
  </r>
  <r>
    <n v="20174"/>
    <n v="2"/>
    <d v="2024-01-01T00:00:00"/>
    <s v="Apartment"/>
    <n v="20"/>
    <n v="727.55"/>
    <n v="223964.08"/>
    <x v="0"/>
    <s v="C1168"/>
    <x v="0"/>
    <s v="F"/>
    <x v="5"/>
    <x v="14"/>
    <x v="0"/>
    <n v="2"/>
    <s v="Yes"/>
    <s v="Agency"/>
    <x v="0"/>
  </r>
  <r>
    <n v="80059"/>
    <n v="8"/>
    <d v="2024-01-01T00:00:00"/>
    <s v="Apartment"/>
    <n v="6"/>
    <n v="1370.17"/>
    <n v="382048.18"/>
    <x v="0"/>
    <s v="C1168"/>
    <x v="0"/>
    <s v="F"/>
    <x v="5"/>
    <x v="14"/>
    <x v="0"/>
    <n v="2"/>
    <s v="Yes"/>
    <s v="Agency"/>
    <x v="0"/>
  </r>
  <r>
    <n v="20025"/>
    <n v="2"/>
    <d v="2024-01-03T00:00:00"/>
    <s v="Apartment"/>
    <n v="3"/>
    <n v="645.84"/>
    <n v="197536"/>
    <x v="0"/>
    <s v="C0050"/>
    <x v="0"/>
    <s v="M"/>
    <x v="0"/>
    <x v="0"/>
    <x v="0"/>
    <n v="5"/>
    <s v="No"/>
    <s v="Website"/>
    <x v="1"/>
  </r>
  <r>
    <n v="180212"/>
    <n v="18"/>
    <d v="2024-01-04T00:00:00"/>
    <s v="Apartment"/>
    <n v="27"/>
    <n v="650.82000000000005"/>
    <n v="182266.87"/>
    <x v="0"/>
    <s v="C0050"/>
    <x v="0"/>
    <s v="M"/>
    <x v="0"/>
    <x v="0"/>
    <x v="0"/>
    <n v="5"/>
    <s v="No"/>
    <s v="Website"/>
    <x v="1"/>
  </r>
  <r>
    <n v="20225"/>
    <n v="2"/>
    <d v="2024-01-01T00:00:00"/>
    <s v="Apartment"/>
    <n v="25"/>
    <n v="943.48"/>
    <n v="313123.78000000003"/>
    <x v="0"/>
    <s v="C1924"/>
    <x v="0"/>
    <s v="M"/>
    <x v="0"/>
    <x v="0"/>
    <x v="0"/>
    <n v="3"/>
    <s v="No"/>
    <s v="Client"/>
    <x v="1"/>
  </r>
  <r>
    <n v="80105"/>
    <n v="8"/>
    <d v="2024-01-03T00:00:00"/>
    <s v="Apartment"/>
    <n v="13"/>
    <n v="660.3"/>
    <n v="180436.9"/>
    <x v="0"/>
    <s v="C1924"/>
    <x v="0"/>
    <s v="M"/>
    <x v="0"/>
    <x v="0"/>
    <x v="0"/>
    <n v="3"/>
    <s v="No"/>
    <s v="Client"/>
    <x v="1"/>
  </r>
  <r>
    <n v="130495"/>
    <n v="13"/>
    <d v="2024-01-04T00:00:00"/>
    <s v="Apartment"/>
    <n v="57"/>
    <n v="1717.49"/>
    <n v="486561.68"/>
    <x v="0"/>
    <s v="C1924"/>
    <x v="0"/>
    <s v="M"/>
    <x v="0"/>
    <x v="0"/>
    <x v="0"/>
    <n v="3"/>
    <s v="No"/>
    <s v="Client"/>
    <x v="1"/>
  </r>
  <r>
    <n v="20231"/>
    <n v="2"/>
    <d v="2024-01-01T00:00:00"/>
    <s v="Apartment"/>
    <n v="26"/>
    <n v="1577.79"/>
    <n v="465488.76"/>
    <x v="0"/>
    <s v="C1908"/>
    <x v="0"/>
    <s v="F"/>
    <x v="0"/>
    <x v="0"/>
    <x v="0"/>
    <n v="2"/>
    <s v="No"/>
    <s v="Website"/>
    <x v="1"/>
  </r>
  <r>
    <n v="5016"/>
    <n v="5"/>
    <d v="2024-01-02T00:00:00"/>
    <s v="Apartment"/>
    <n v="16"/>
    <n v="798.5"/>
    <n v="278575.87"/>
    <x v="0"/>
    <s v="C0052"/>
    <x v="0"/>
    <s v="F"/>
    <x v="0"/>
    <x v="6"/>
    <x v="1"/>
    <n v="2"/>
    <s v="No"/>
    <s v="Client"/>
    <x v="2"/>
  </r>
  <r>
    <n v="160369"/>
    <n v="16"/>
    <d v="2024-01-03T00:00:00"/>
    <s v="Apartment"/>
    <n v="42"/>
    <n v="1496.62"/>
    <n v="450818.61"/>
    <x v="0"/>
    <s v="C0052"/>
    <x v="0"/>
    <s v="F"/>
    <x v="0"/>
    <x v="6"/>
    <x v="1"/>
    <n v="2"/>
    <s v="No"/>
    <s v="Client"/>
    <x v="2"/>
  </r>
  <r>
    <n v="20232"/>
    <n v="2"/>
    <d v="2024-01-01T00:00:00"/>
    <s v="Apartment"/>
    <n v="26"/>
    <n v="1577.79"/>
    <n v="483760.31"/>
    <x v="0"/>
    <s v="C0502"/>
    <x v="0"/>
    <s v="F"/>
    <x v="0"/>
    <x v="9"/>
    <x v="0"/>
    <n v="4"/>
    <s v="No"/>
    <s v="Website"/>
    <x v="1"/>
  </r>
  <r>
    <n v="100123"/>
    <n v="10"/>
    <d v="2024-01-04T00:00:00"/>
    <s v="Apartment"/>
    <n v="16"/>
    <n v="1169.1500000000001"/>
    <n v="368589.72"/>
    <x v="0"/>
    <s v="C0053"/>
    <x v="0"/>
    <s v="M"/>
    <x v="0"/>
    <x v="9"/>
    <x v="0"/>
    <n v="4"/>
    <s v="No"/>
    <s v="Agency"/>
    <x v="1"/>
  </r>
  <r>
    <n v="20234"/>
    <n v="2"/>
    <d v="2024-01-01T00:00:00"/>
    <s v="Apartment"/>
    <n v="26"/>
    <n v="1577.79"/>
    <n v="496217.67"/>
    <x v="0"/>
    <s v="C1860"/>
    <x v="1"/>
    <s v="F"/>
    <x v="0"/>
    <x v="0"/>
    <x v="0"/>
    <n v="4"/>
    <s v="Yes"/>
    <s v="Agency"/>
    <x v="0"/>
  </r>
  <r>
    <n v="20250"/>
    <n v="2"/>
    <d v="2024-01-01T00:00:00"/>
    <s v="Apartment"/>
    <n v="28"/>
    <n v="650.66999999999996"/>
    <n v="201554.99"/>
    <x v="0"/>
    <s v="C0533"/>
    <x v="0"/>
    <s v="M"/>
    <x v="0"/>
    <x v="4"/>
    <x v="1"/>
    <n v="1"/>
    <s v="No"/>
    <s v="Agency"/>
    <x v="2"/>
  </r>
  <r>
    <n v="50137"/>
    <n v="5"/>
    <d v="2024-01-02T00:00:00"/>
    <s v="Apartment"/>
    <n v="18"/>
    <n v="1267.03"/>
    <n v="348464.51"/>
    <x v="0"/>
    <s v="C0055"/>
    <x v="0"/>
    <s v="F"/>
    <x v="0"/>
    <x v="0"/>
    <x v="0"/>
    <n v="5"/>
    <s v="Yes"/>
    <s v="Agency"/>
    <x v="0"/>
  </r>
  <r>
    <n v="160248"/>
    <n v="16"/>
    <d v="2024-01-04T00:00:00"/>
    <s v="Apartment"/>
    <n v="29"/>
    <n v="489.49"/>
    <n v="163436.82999999999"/>
    <x v="0"/>
    <s v="C0055"/>
    <x v="0"/>
    <s v="F"/>
    <x v="0"/>
    <x v="0"/>
    <x v="0"/>
    <n v="5"/>
    <s v="Yes"/>
    <s v="Agency"/>
    <x v="0"/>
  </r>
  <r>
    <n v="20256"/>
    <n v="2"/>
    <d v="2024-01-01T00:00:00"/>
    <s v="Apartment"/>
    <n v="29"/>
    <n v="1107.33"/>
    <n v="362974.97"/>
    <x v="0"/>
    <s v="C0791"/>
    <x v="0"/>
    <s v="M"/>
    <x v="0"/>
    <x v="18"/>
    <x v="0"/>
    <n v="4"/>
    <s v="No"/>
    <s v="Website"/>
    <x v="1"/>
  </r>
  <r>
    <n v="80146"/>
    <n v="8"/>
    <d v="2024-01-04T00:00:00"/>
    <s v="Apartment"/>
    <n v="17"/>
    <n v="1109.27"/>
    <n v="349029.42"/>
    <x v="0"/>
    <s v="C0791"/>
    <x v="0"/>
    <s v="M"/>
    <x v="0"/>
    <x v="18"/>
    <x v="0"/>
    <n v="4"/>
    <s v="No"/>
    <s v="Website"/>
    <x v="1"/>
  </r>
  <r>
    <n v="110514"/>
    <n v="11"/>
    <d v="2024-01-01T00:00:00"/>
    <s v="Office"/>
    <n v="61"/>
    <n v="1299.46"/>
    <n v="407363.8"/>
    <x v="0"/>
    <s v="C0056"/>
    <x v="0"/>
    <s v="M"/>
    <x v="0"/>
    <x v="6"/>
    <x v="1"/>
    <n v="5"/>
    <s v="No"/>
    <s v="Agency"/>
    <x v="2"/>
  </r>
  <r>
    <n v="20282"/>
    <n v="2"/>
    <d v="2024-01-01T00:00:00"/>
    <s v="Apartment"/>
    <n v="33"/>
    <n v="931.4"/>
    <n v="340373.72"/>
    <x v="0"/>
    <s v="C0738"/>
    <x v="0"/>
    <s v="M"/>
    <x v="0"/>
    <x v="18"/>
    <x v="0"/>
    <n v="5"/>
    <s v="No"/>
    <s v="Website"/>
    <x v="1"/>
  </r>
  <r>
    <n v="80171"/>
    <n v="8"/>
    <d v="2024-01-03T00:00:00"/>
    <s v="Apartment"/>
    <n v="22"/>
    <n v="1495.57"/>
    <n v="464608.3"/>
    <x v="0"/>
    <s v="C0738"/>
    <x v="0"/>
    <s v="M"/>
    <x v="0"/>
    <x v="18"/>
    <x v="0"/>
    <n v="5"/>
    <s v="No"/>
    <s v="Website"/>
    <x v="1"/>
  </r>
  <r>
    <n v="130562"/>
    <n v="13"/>
    <d v="2024-01-04T00:00:00"/>
    <s v="Apartment"/>
    <n v="65"/>
    <n v="612.66"/>
    <n v="169224.66"/>
    <x v="0"/>
    <s v="C0738"/>
    <x v="0"/>
    <s v="M"/>
    <x v="0"/>
    <x v="18"/>
    <x v="0"/>
    <n v="5"/>
    <s v="No"/>
    <s v="Website"/>
    <x v="1"/>
  </r>
  <r>
    <n v="20286"/>
    <n v="2"/>
    <d v="2024-01-01T00:00:00"/>
    <s v="Apartment"/>
    <n v="33"/>
    <n v="931.4"/>
    <n v="344306.6"/>
    <x v="0"/>
    <s v="C0173"/>
    <x v="0"/>
    <s v="F"/>
    <x v="0"/>
    <x v="9"/>
    <x v="0"/>
    <n v="5"/>
    <s v="Yes"/>
    <s v="Agency"/>
    <x v="0"/>
  </r>
  <r>
    <n v="80179"/>
    <n v="8"/>
    <d v="2024-01-01T00:00:00"/>
    <s v="Apartment"/>
    <n v="25"/>
    <n v="1833.58"/>
    <n v="521184.68"/>
    <x v="0"/>
    <s v="C0173"/>
    <x v="0"/>
    <s v="F"/>
    <x v="0"/>
    <x v="9"/>
    <x v="0"/>
    <n v="5"/>
    <s v="Yes"/>
    <s v="Agency"/>
    <x v="0"/>
  </r>
  <r>
    <n v="180453"/>
    <n v="18"/>
    <d v="2024-01-01T00:00:00"/>
    <s v="Apartment"/>
    <n v="51"/>
    <n v="1527.31"/>
    <n v="416655.75"/>
    <x v="0"/>
    <s v="C0173"/>
    <x v="0"/>
    <s v="F"/>
    <x v="0"/>
    <x v="9"/>
    <x v="0"/>
    <n v="5"/>
    <s v="Yes"/>
    <s v="Agency"/>
    <x v="0"/>
  </r>
  <r>
    <n v="130116"/>
    <n v="13"/>
    <d v="2024-01-02T00:00:00"/>
    <s v="Apartment"/>
    <n v="14"/>
    <n v="777.75"/>
    <n v="252155.48"/>
    <x v="0"/>
    <s v="C0173"/>
    <x v="0"/>
    <s v="F"/>
    <x v="0"/>
    <x v="9"/>
    <x v="0"/>
    <n v="5"/>
    <s v="Yes"/>
    <s v="Agency"/>
    <x v="0"/>
  </r>
  <r>
    <n v="20368"/>
    <n v="2"/>
    <d v="2024-01-01T00:00:00"/>
    <s v="Apartment"/>
    <n v="43"/>
    <n v="1118.94"/>
    <n v="311723.42"/>
    <x v="0"/>
    <s v="C1310"/>
    <x v="0"/>
    <s v="F"/>
    <x v="0"/>
    <x v="8"/>
    <x v="0"/>
    <n v="5"/>
    <s v="No"/>
    <s v="Agency"/>
    <x v="1"/>
  </r>
  <r>
    <n v="4005"/>
    <n v="4"/>
    <d v="2024-01-03T00:00:00"/>
    <s v="Apartment"/>
    <n v="5"/>
    <n v="1121.95"/>
    <n v="344530.89"/>
    <x v="0"/>
    <s v="C0060"/>
    <x v="0"/>
    <s v="F"/>
    <x v="0"/>
    <x v="0"/>
    <x v="0"/>
    <n v="5"/>
    <s v="No"/>
    <s v="Website"/>
    <x v="1"/>
  </r>
  <r>
    <n v="20384"/>
    <n v="2"/>
    <d v="2024-01-01T00:00:00"/>
    <s v="Apartment"/>
    <n v="46"/>
    <n v="697.74"/>
    <n v="191398.42"/>
    <x v="0"/>
    <s v="C1996"/>
    <x v="0"/>
    <s v="F"/>
    <x v="0"/>
    <x v="4"/>
    <x v="0"/>
    <n v="1"/>
    <s v="Yes"/>
    <s v="Website"/>
    <x v="0"/>
  </r>
  <r>
    <n v="130293"/>
    <n v="13"/>
    <d v="2024-01-01T00:00:00"/>
    <s v="Apartment"/>
    <n v="33"/>
    <n v="1445.84"/>
    <n v="443358.25"/>
    <x v="0"/>
    <s v="C0062"/>
    <x v="0"/>
    <s v="M"/>
    <x v="0"/>
    <x v="0"/>
    <x v="0"/>
    <n v="5"/>
    <s v="Yes"/>
    <s v="Client"/>
    <x v="0"/>
  </r>
  <r>
    <n v="70436"/>
    <n v="7"/>
    <d v="2024-01-03T00:00:00"/>
    <s v="Apartment"/>
    <n v="51"/>
    <n v="648.27"/>
    <n v="150856.46"/>
    <x v="0"/>
    <s v="C0062"/>
    <x v="0"/>
    <s v="M"/>
    <x v="0"/>
    <x v="0"/>
    <x v="0"/>
    <n v="5"/>
    <s v="Yes"/>
    <s v="Client"/>
    <x v="0"/>
  </r>
  <r>
    <n v="20421"/>
    <n v="2"/>
    <d v="2024-01-01T00:00:00"/>
    <s v="Apartment"/>
    <n v="47"/>
    <n v="708.32"/>
    <n v="199377.29"/>
    <x v="0"/>
    <s v="C1839"/>
    <x v="0"/>
    <s v="M"/>
    <x v="0"/>
    <x v="0"/>
    <x v="1"/>
    <n v="2"/>
    <s v="No"/>
    <s v="Agency"/>
    <x v="2"/>
  </r>
  <r>
    <n v="20428"/>
    <n v="2"/>
    <d v="2024-01-01T00:00:00"/>
    <s v="Apartment"/>
    <n v="49"/>
    <n v="1617.9"/>
    <n v="485657.59"/>
    <x v="0"/>
    <s v="C0427"/>
    <x v="0"/>
    <s v="F"/>
    <x v="0"/>
    <x v="0"/>
    <x v="0"/>
    <n v="4"/>
    <s v="Yes"/>
    <s v="Website"/>
    <x v="0"/>
  </r>
  <r>
    <n v="200005"/>
    <n v="20"/>
    <d v="2024-01-01T00:00:00"/>
    <s v="Apartment"/>
    <n v="1"/>
    <n v="1898.39"/>
    <n v="563544.96"/>
    <x v="0"/>
    <s v="C0427"/>
    <x v="0"/>
    <s v="F"/>
    <x v="0"/>
    <x v="0"/>
    <x v="0"/>
    <n v="4"/>
    <s v="Yes"/>
    <s v="Website"/>
    <x v="0"/>
  </r>
  <r>
    <n v="180096"/>
    <n v="18"/>
    <d v="2024-01-02T00:00:00"/>
    <s v="Apartment"/>
    <n v="13"/>
    <n v="537.4"/>
    <n v="150684.73000000001"/>
    <x v="0"/>
    <s v="C0064"/>
    <x v="0"/>
    <s v="M"/>
    <x v="3"/>
    <x v="19"/>
    <x v="1"/>
    <n v="4"/>
    <s v="No"/>
    <s v="Agency"/>
    <x v="2"/>
  </r>
  <r>
    <n v="3034"/>
    <n v="3"/>
    <d v="2024-01-04T00:00:00"/>
    <s v="Apartment"/>
    <n v="34"/>
    <n v="781.07"/>
    <n v="256821.64"/>
    <x v="0"/>
    <s v="C0066"/>
    <x v="0"/>
    <s v="F"/>
    <x v="0"/>
    <x v="0"/>
    <x v="1"/>
    <n v="3"/>
    <s v="No"/>
    <s v="Client"/>
    <x v="2"/>
  </r>
  <r>
    <n v="30016"/>
    <n v="3"/>
    <d v="2024-01-01T00:00:00"/>
    <s v="Apartment"/>
    <n v="1"/>
    <n v="689.75"/>
    <n v="231937.37"/>
    <x v="0"/>
    <s v="C0374"/>
    <x v="0"/>
    <s v="F"/>
    <x v="4"/>
    <x v="20"/>
    <x v="1"/>
    <n v="4"/>
    <s v="Yes"/>
    <s v="Agency"/>
    <x v="2"/>
  </r>
  <r>
    <n v="140178"/>
    <n v="14"/>
    <d v="2024-01-01T00:00:00"/>
    <s v="Office"/>
    <n v="18"/>
    <n v="500.17"/>
    <n v="174301.38"/>
    <x v="0"/>
    <s v="C0374"/>
    <x v="0"/>
    <s v="F"/>
    <x v="4"/>
    <x v="20"/>
    <x v="1"/>
    <n v="4"/>
    <s v="Yes"/>
    <s v="Agency"/>
    <x v="2"/>
  </r>
  <r>
    <n v="130530"/>
    <n v="13"/>
    <d v="2024-01-04T00:00:00"/>
    <s v="Office"/>
    <n v="60"/>
    <n v="1401.81"/>
    <n v="468196.39"/>
    <x v="0"/>
    <s v="C0067"/>
    <x v="0"/>
    <s v="M"/>
    <x v="0"/>
    <x v="0"/>
    <x v="0"/>
    <n v="2"/>
    <s v="No"/>
    <s v="Website"/>
    <x v="1"/>
  </r>
  <r>
    <n v="30057"/>
    <n v="3"/>
    <d v="2024-01-01T00:00:00"/>
    <s v="Apartment"/>
    <n v="6"/>
    <n v="668.89"/>
    <n v="203633.01"/>
    <x v="0"/>
    <s v="C0570"/>
    <x v="0"/>
    <s v="F"/>
    <x v="7"/>
    <x v="21"/>
    <x v="0"/>
    <n v="5"/>
    <s v="Yes"/>
    <s v="Website"/>
    <x v="0"/>
  </r>
  <r>
    <n v="80476"/>
    <n v="8"/>
    <d v="2024-01-01T00:00:00"/>
    <s v="Apartment"/>
    <n v="56"/>
    <n v="1874.7"/>
    <n v="526682.25"/>
    <x v="0"/>
    <s v="C0570"/>
    <x v="0"/>
    <s v="F"/>
    <x v="7"/>
    <x v="21"/>
    <x v="0"/>
    <n v="5"/>
    <s v="Yes"/>
    <s v="Website"/>
    <x v="0"/>
  </r>
  <r>
    <n v="5040"/>
    <n v="5"/>
    <d v="2024-01-02T00:00:00"/>
    <s v="Apartment"/>
    <n v="40"/>
    <n v="798.28"/>
    <n v="228410.05"/>
    <x v="0"/>
    <s v="C0069"/>
    <x v="0"/>
    <s v="M"/>
    <x v="0"/>
    <x v="0"/>
    <x v="1"/>
    <n v="4"/>
    <s v="No"/>
    <s v="Website"/>
    <x v="2"/>
  </r>
  <r>
    <n v="30088"/>
    <n v="3"/>
    <d v="2024-01-01T00:00:00"/>
    <s v="Apartment"/>
    <n v="9"/>
    <n v="1125.8399999999999"/>
    <n v="314372.82"/>
    <x v="0"/>
    <s v="C1977"/>
    <x v="0"/>
    <s v="M"/>
    <x v="0"/>
    <x v="1"/>
    <x v="0"/>
    <n v="1"/>
    <s v="No"/>
    <s v="Website"/>
    <x v="1"/>
  </r>
  <r>
    <n v="30091"/>
    <n v="3"/>
    <d v="2024-01-01T00:00:00"/>
    <s v="Apartment"/>
    <n v="9"/>
    <n v="1125.8399999999999"/>
    <n v="361782.84"/>
    <x v="0"/>
    <s v="C0182"/>
    <x v="0"/>
    <s v="F"/>
    <x v="5"/>
    <x v="22"/>
    <x v="1"/>
    <n v="1"/>
    <s v="Yes"/>
    <s v="Website"/>
    <x v="2"/>
  </r>
  <r>
    <n v="140239"/>
    <n v="14"/>
    <d v="2024-01-01T00:00:00"/>
    <s v="Apartment"/>
    <n v="27"/>
    <n v="1866.49"/>
    <n v="605282.42000000004"/>
    <x v="0"/>
    <s v="C0182"/>
    <x v="0"/>
    <s v="F"/>
    <x v="5"/>
    <x v="22"/>
    <x v="1"/>
    <n v="1"/>
    <s v="Yes"/>
    <s v="Website"/>
    <x v="2"/>
  </r>
  <r>
    <n v="120287"/>
    <n v="12"/>
    <d v="2024-01-03T00:00:00"/>
    <s v="Apartment"/>
    <n v="33"/>
    <n v="1232.2"/>
    <n v="365743.18"/>
    <x v="0"/>
    <s v="C0182"/>
    <x v="0"/>
    <s v="F"/>
    <x v="5"/>
    <x v="22"/>
    <x v="1"/>
    <n v="1"/>
    <s v="Yes"/>
    <s v="Website"/>
    <x v="2"/>
  </r>
  <r>
    <n v="80418"/>
    <n v="8"/>
    <d v="2024-01-01T00:00:00"/>
    <s v="Apartment"/>
    <n v="48"/>
    <n v="480.99"/>
    <n v="140920.9"/>
    <x v="0"/>
    <s v="C0071"/>
    <x v="0"/>
    <s v="M"/>
    <x v="0"/>
    <x v="0"/>
    <x v="0"/>
    <n v="1"/>
    <s v="Yes"/>
    <s v="Client"/>
    <x v="0"/>
  </r>
  <r>
    <n v="2002"/>
    <n v="2"/>
    <d v="2024-01-03T00:00:00"/>
    <s v="Apartment"/>
    <n v="2"/>
    <n v="587.28"/>
    <n v="209280.91"/>
    <x v="0"/>
    <s v="C0071"/>
    <x v="0"/>
    <s v="M"/>
    <x v="0"/>
    <x v="0"/>
    <x v="0"/>
    <n v="1"/>
    <s v="Yes"/>
    <s v="Client"/>
    <x v="0"/>
  </r>
  <r>
    <n v="30119"/>
    <n v="3"/>
    <d v="2024-01-01T00:00:00"/>
    <s v="Apartment"/>
    <n v="10"/>
    <n v="784.09"/>
    <n v="245282.25"/>
    <x v="0"/>
    <s v="C1570"/>
    <x v="0"/>
    <s v="F"/>
    <x v="0"/>
    <x v="23"/>
    <x v="0"/>
    <n v="5"/>
    <s v="No"/>
    <s v="Website"/>
    <x v="1"/>
  </r>
  <r>
    <n v="140265"/>
    <n v="14"/>
    <d v="2024-01-02T00:00:00"/>
    <s v="Apartment"/>
    <n v="29"/>
    <n v="1618.34"/>
    <n v="425122.86"/>
    <x v="0"/>
    <s v="C1570"/>
    <x v="0"/>
    <s v="F"/>
    <x v="0"/>
    <x v="23"/>
    <x v="0"/>
    <n v="5"/>
    <s v="No"/>
    <s v="Website"/>
    <x v="1"/>
  </r>
  <r>
    <n v="200189"/>
    <n v="20"/>
    <d v="2024-01-02T00:00:00"/>
    <s v="Apartment"/>
    <n v="20"/>
    <n v="1110.23"/>
    <n v="305301.94"/>
    <x v="0"/>
    <s v="C1570"/>
    <x v="0"/>
    <s v="F"/>
    <x v="0"/>
    <x v="23"/>
    <x v="0"/>
    <n v="5"/>
    <s v="No"/>
    <s v="Website"/>
    <x v="1"/>
  </r>
  <r>
    <n v="90030"/>
    <n v="9"/>
    <d v="2024-01-03T00:00:00"/>
    <s v="Apartment"/>
    <n v="6"/>
    <n v="1821.59"/>
    <n v="493931.35"/>
    <x v="0"/>
    <s v="C1570"/>
    <x v="0"/>
    <s v="F"/>
    <x v="0"/>
    <x v="23"/>
    <x v="0"/>
    <n v="5"/>
    <s v="No"/>
    <s v="Website"/>
    <x v="1"/>
  </r>
  <r>
    <n v="190349"/>
    <n v="19"/>
    <d v="2024-01-03T00:00:00"/>
    <s v="Apartment"/>
    <n v="41"/>
    <n v="1657.19"/>
    <n v="432957.19"/>
    <x v="0"/>
    <s v="C0072"/>
    <x v="0"/>
    <s v="M"/>
    <x v="0"/>
    <x v="4"/>
    <x v="1"/>
    <n v="2"/>
    <s v="No"/>
    <s v="Website"/>
    <x v="2"/>
  </r>
  <r>
    <n v="30190"/>
    <n v="3"/>
    <d v="2024-01-01T00:00:00"/>
    <s v="Apartment"/>
    <n v="20"/>
    <n v="802.97"/>
    <n v="227392.48"/>
    <x v="0"/>
    <s v="C0532"/>
    <x v="0"/>
    <s v="F"/>
    <x v="8"/>
    <x v="24"/>
    <x v="0"/>
    <n v="2"/>
    <s v="No"/>
    <s v="Website"/>
    <x v="1"/>
  </r>
  <r>
    <n v="150378"/>
    <n v="15"/>
    <d v="2024-01-03T00:00:00"/>
    <s v="Apartment"/>
    <n v="48"/>
    <n v="1403.33"/>
    <n v="398619.31"/>
    <x v="0"/>
    <s v="C0073"/>
    <x v="0"/>
    <s v="F"/>
    <x v="9"/>
    <x v="25"/>
    <x v="1"/>
    <n v="1"/>
    <s v="No"/>
    <s v="Agency"/>
    <x v="2"/>
  </r>
  <r>
    <n v="30203"/>
    <n v="3"/>
    <d v="2024-01-01T00:00:00"/>
    <s v="Apartment"/>
    <n v="21"/>
    <n v="1122.1500000000001"/>
    <n v="375891.04"/>
    <x v="0"/>
    <s v="C1932"/>
    <x v="0"/>
    <s v="F"/>
    <x v="0"/>
    <x v="0"/>
    <x v="1"/>
    <n v="2"/>
    <s v="No"/>
    <s v="Website"/>
    <x v="2"/>
  </r>
  <r>
    <n v="30214"/>
    <n v="3"/>
    <d v="2024-01-01T00:00:00"/>
    <s v="Apartment"/>
    <n v="24"/>
    <n v="776.04"/>
    <n v="237580.39"/>
    <x v="0"/>
    <s v="C0866"/>
    <x v="0"/>
    <s v="M"/>
    <x v="8"/>
    <x v="26"/>
    <x v="0"/>
    <n v="3"/>
    <s v="No"/>
    <s v="Agency"/>
    <x v="1"/>
  </r>
  <r>
    <n v="90129"/>
    <n v="9"/>
    <d v="2024-01-01T00:00:00"/>
    <s v="Apartment"/>
    <n v="20"/>
    <n v="1664.76"/>
    <n v="467860.91"/>
    <x v="0"/>
    <s v="C0866"/>
    <x v="0"/>
    <s v="M"/>
    <x v="8"/>
    <x v="26"/>
    <x v="0"/>
    <n v="3"/>
    <s v="No"/>
    <s v="Agency"/>
    <x v="1"/>
  </r>
  <r>
    <n v="30223"/>
    <n v="3"/>
    <d v="2024-01-01T00:00:00"/>
    <s v="Apartment"/>
    <n v="25"/>
    <n v="765.56"/>
    <n v="208271.84"/>
    <x v="0"/>
    <s v="C1802"/>
    <x v="0"/>
    <s v="M"/>
    <x v="0"/>
    <x v="4"/>
    <x v="1"/>
    <n v="1"/>
    <s v="No"/>
    <s v="Client"/>
    <x v="2"/>
  </r>
  <r>
    <n v="200300"/>
    <n v="20"/>
    <d v="2024-01-03T00:00:00"/>
    <s v="Apartment"/>
    <n v="33"/>
    <n v="630.53"/>
    <n v="180667.53"/>
    <x v="0"/>
    <s v="C1802"/>
    <x v="0"/>
    <s v="M"/>
    <x v="0"/>
    <x v="4"/>
    <x v="1"/>
    <n v="1"/>
    <s v="No"/>
    <s v="Client"/>
    <x v="2"/>
  </r>
  <r>
    <n v="3007"/>
    <n v="3"/>
    <d v="2024-01-02T00:00:00"/>
    <s v="Apartment"/>
    <n v="7"/>
    <n v="720.7"/>
    <n v="231552.33"/>
    <x v="0"/>
    <s v="C0076"/>
    <x v="0"/>
    <s v="M"/>
    <x v="0"/>
    <x v="0"/>
    <x v="0"/>
    <n v="5"/>
    <s v="No"/>
    <s v="Agency"/>
    <x v="1"/>
  </r>
  <r>
    <n v="120237"/>
    <n v="12"/>
    <d v="2024-01-01T00:00:00"/>
    <s v="Apartment"/>
    <n v="25"/>
    <n v="1540.51"/>
    <n v="480266.48"/>
    <x v="0"/>
    <s v="C0078"/>
    <x v="0"/>
    <s v="F"/>
    <x v="0"/>
    <x v="0"/>
    <x v="0"/>
    <n v="5"/>
    <s v="No"/>
    <s v="Website"/>
    <x v="1"/>
  </r>
  <r>
    <n v="3032"/>
    <n v="3"/>
    <d v="2024-01-02T00:00:00"/>
    <s v="Apartment"/>
    <n v="32"/>
    <n v="923.21"/>
    <n v="242740.66"/>
    <x v="0"/>
    <s v="C0079"/>
    <x v="0"/>
    <s v="M"/>
    <x v="8"/>
    <x v="26"/>
    <x v="1"/>
    <n v="4"/>
    <s v="No"/>
    <s v="Website"/>
    <x v="2"/>
  </r>
  <r>
    <n v="30344"/>
    <n v="3"/>
    <d v="2024-01-01T00:00:00"/>
    <s v="Office"/>
    <n v="42"/>
    <n v="1343.96"/>
    <n v="384762.61"/>
    <x v="0"/>
    <s v="C1567"/>
    <x v="0"/>
    <s v="M"/>
    <x v="0"/>
    <x v="15"/>
    <x v="0"/>
    <n v="4"/>
    <s v="No"/>
    <s v="Client"/>
    <x v="1"/>
  </r>
  <r>
    <n v="150006"/>
    <n v="15"/>
    <d v="2024-01-02T00:00:00"/>
    <s v="Apartment"/>
    <n v="1"/>
    <n v="1596.51"/>
    <n v="537350.96"/>
    <x v="0"/>
    <s v="C1567"/>
    <x v="0"/>
    <s v="M"/>
    <x v="0"/>
    <x v="15"/>
    <x v="0"/>
    <n v="4"/>
    <s v="No"/>
    <s v="Client"/>
    <x v="1"/>
  </r>
  <r>
    <n v="30382"/>
    <n v="3"/>
    <d v="2024-01-01T00:00:00"/>
    <s v="Apartment"/>
    <n v="47"/>
    <n v="691.09"/>
    <n v="194477.8"/>
    <x v="0"/>
    <s v="C0529"/>
    <x v="0"/>
    <s v="M"/>
    <x v="0"/>
    <x v="4"/>
    <x v="0"/>
    <n v="4"/>
    <s v="Yes"/>
    <s v="Website"/>
    <x v="0"/>
  </r>
  <r>
    <n v="60229"/>
    <n v="6"/>
    <d v="2024-01-03T00:00:00"/>
    <s v="Apartment"/>
    <n v="21"/>
    <n v="833.23"/>
    <n v="263803.73"/>
    <x v="0"/>
    <s v="C0081"/>
    <x v="0"/>
    <s v="F"/>
    <x v="0"/>
    <x v="0"/>
    <x v="0"/>
    <n v="4"/>
    <s v="Yes"/>
    <s v="Website"/>
    <x v="0"/>
  </r>
  <r>
    <n v="30388"/>
    <n v="3"/>
    <d v="2024-01-01T00:00:00"/>
    <s v="Apartment"/>
    <n v="47"/>
    <n v="691.09"/>
    <n v="223528.63"/>
    <x v="0"/>
    <s v="C1639"/>
    <x v="0"/>
    <s v="M"/>
    <x v="0"/>
    <x v="3"/>
    <x v="0"/>
    <n v="1"/>
    <s v="No"/>
    <s v="Website"/>
    <x v="1"/>
  </r>
  <r>
    <n v="200462"/>
    <n v="20"/>
    <d v="2024-01-01T00:00:00"/>
    <s v="Apartment"/>
    <n v="51"/>
    <n v="1062.33"/>
    <n v="283430.39"/>
    <x v="0"/>
    <s v="C1639"/>
    <x v="0"/>
    <s v="M"/>
    <x v="0"/>
    <x v="3"/>
    <x v="0"/>
    <n v="1"/>
    <s v="No"/>
    <s v="Website"/>
    <x v="1"/>
  </r>
  <r>
    <n v="30415"/>
    <n v="3"/>
    <d v="2024-01-01T00:00:00"/>
    <s v="Apartment"/>
    <n v="49"/>
    <n v="1174.48"/>
    <n v="337065.29"/>
    <x v="0"/>
    <s v="C0778"/>
    <x v="0"/>
    <s v="M"/>
    <x v="0"/>
    <x v="0"/>
    <x v="1"/>
    <n v="4"/>
    <s v="Yes"/>
    <s v="Agency"/>
    <x v="2"/>
  </r>
  <r>
    <n v="3004"/>
    <n v="3"/>
    <d v="2024-01-04T00:00:00"/>
    <s v="Apartment"/>
    <n v="4"/>
    <n v="781.07"/>
    <n v="210038.7"/>
    <x v="0"/>
    <s v="C0083"/>
    <x v="0"/>
    <s v="M"/>
    <x v="0"/>
    <x v="0"/>
    <x v="0"/>
    <n v="5"/>
    <s v="No"/>
    <s v="Website"/>
    <x v="1"/>
  </r>
  <r>
    <n v="180302"/>
    <n v="18"/>
    <d v="2024-01-04T00:00:00"/>
    <s v="Apartment"/>
    <n v="36"/>
    <n v="1089.77"/>
    <n v="360807.72"/>
    <x v="0"/>
    <s v="C0083"/>
    <x v="0"/>
    <s v="M"/>
    <x v="0"/>
    <x v="0"/>
    <x v="0"/>
    <n v="5"/>
    <s v="No"/>
    <s v="Website"/>
    <x v="1"/>
  </r>
  <r>
    <n v="30427"/>
    <n v="3"/>
    <d v="2024-01-01T00:00:00"/>
    <s v="Apartment"/>
    <n v="49"/>
    <n v="1174.48"/>
    <n v="376083.68"/>
    <x v="0"/>
    <s v="C1001"/>
    <x v="0"/>
    <s v="M"/>
    <x v="0"/>
    <x v="0"/>
    <x v="0"/>
    <n v="3"/>
    <s v="No"/>
    <s v="Website"/>
    <x v="1"/>
  </r>
  <r>
    <n v="150092"/>
    <n v="15"/>
    <d v="2024-01-02T00:00:00"/>
    <s v="Apartment"/>
    <n v="14"/>
    <n v="1832.17"/>
    <n v="574884.07999999996"/>
    <x v="0"/>
    <s v="C1001"/>
    <x v="0"/>
    <s v="M"/>
    <x v="0"/>
    <x v="0"/>
    <x v="0"/>
    <n v="3"/>
    <s v="No"/>
    <s v="Website"/>
    <x v="1"/>
  </r>
  <r>
    <n v="90184"/>
    <n v="9"/>
    <d v="2024-01-01T00:00:00"/>
    <s v="Office"/>
    <n v="27"/>
    <n v="1207.33"/>
    <n v="380937.24"/>
    <x v="0"/>
    <s v="C0084"/>
    <x v="0"/>
    <s v="M"/>
    <x v="0"/>
    <x v="27"/>
    <x v="0"/>
    <n v="3"/>
    <s v="No"/>
    <s v="Agency"/>
    <x v="1"/>
  </r>
  <r>
    <n v="2008"/>
    <n v="2"/>
    <d v="2024-01-03T00:00:00"/>
    <s v="Apartment"/>
    <n v="8"/>
    <n v="701.66"/>
    <n v="204286.67"/>
    <x v="0"/>
    <s v="C0084"/>
    <x v="0"/>
    <s v="M"/>
    <x v="0"/>
    <x v="27"/>
    <x v="0"/>
    <n v="3"/>
    <s v="No"/>
    <s v="Agency"/>
    <x v="1"/>
  </r>
  <r>
    <n v="140412"/>
    <n v="14"/>
    <d v="2024-01-03T00:00:00"/>
    <s v="Apartment"/>
    <n v="49"/>
    <n v="1231.75"/>
    <n v="414334.38"/>
    <x v="0"/>
    <s v="C0084"/>
    <x v="0"/>
    <s v="M"/>
    <x v="0"/>
    <x v="27"/>
    <x v="0"/>
    <n v="3"/>
    <s v="No"/>
    <s v="Agency"/>
    <x v="1"/>
  </r>
  <r>
    <n v="30439"/>
    <n v="3"/>
    <d v="2024-01-01T00:00:00"/>
    <s v="Apartment"/>
    <n v="51"/>
    <n v="693.85"/>
    <n v="221020.03"/>
    <x v="0"/>
    <s v="C1698"/>
    <x v="0"/>
    <s v="M"/>
    <x v="3"/>
    <x v="19"/>
    <x v="0"/>
    <n v="4"/>
    <s v="Yes"/>
    <s v="Website"/>
    <x v="0"/>
  </r>
  <r>
    <n v="30471"/>
    <n v="3"/>
    <d v="2024-01-01T00:00:00"/>
    <s v="Apartment"/>
    <n v="56"/>
    <n v="1179.42"/>
    <n v="375142.73"/>
    <x v="0"/>
    <s v="C1312"/>
    <x v="0"/>
    <s v="M"/>
    <x v="0"/>
    <x v="8"/>
    <x v="0"/>
    <n v="5"/>
    <s v="No"/>
    <s v="Website"/>
    <x v="1"/>
  </r>
  <r>
    <n v="30474"/>
    <n v="3"/>
    <d v="2024-01-01T00:00:00"/>
    <s v="Apartment"/>
    <n v="56"/>
    <n v="1179.42"/>
    <n v="353361.5"/>
    <x v="0"/>
    <s v="C0437"/>
    <x v="0"/>
    <s v="F"/>
    <x v="0"/>
    <x v="18"/>
    <x v="0"/>
    <n v="1"/>
    <s v="No"/>
    <s v="Website"/>
    <x v="1"/>
  </r>
  <r>
    <n v="150144"/>
    <n v="15"/>
    <d v="2024-01-02T00:00:00"/>
    <s v="Apartment"/>
    <n v="17"/>
    <n v="562.64"/>
    <n v="145618.18"/>
    <x v="0"/>
    <s v="C0437"/>
    <x v="0"/>
    <s v="F"/>
    <x v="0"/>
    <x v="18"/>
    <x v="0"/>
    <n v="1"/>
    <s v="No"/>
    <s v="Website"/>
    <x v="1"/>
  </r>
  <r>
    <n v="30488"/>
    <n v="3"/>
    <d v="2024-01-01T00:00:00"/>
    <s v="Office"/>
    <n v="57"/>
    <n v="1607.94"/>
    <n v="532909.35"/>
    <x v="0"/>
    <s v="C1012"/>
    <x v="0"/>
    <s v="M"/>
    <x v="0"/>
    <x v="8"/>
    <x v="0"/>
    <n v="4"/>
    <s v="Yes"/>
    <s v="Website"/>
    <x v="0"/>
  </r>
  <r>
    <n v="70337"/>
    <n v="7"/>
    <d v="2024-01-03T00:00:00"/>
    <s v="Apartment"/>
    <n v="40"/>
    <n v="1138.18"/>
    <n v="308622.38"/>
    <x v="0"/>
    <s v="C0088"/>
    <x v="0"/>
    <s v="M"/>
    <x v="0"/>
    <x v="6"/>
    <x v="1"/>
    <n v="2"/>
    <s v="No"/>
    <s v="Website"/>
    <x v="2"/>
  </r>
  <r>
    <n v="30505"/>
    <n v="3"/>
    <d v="2024-01-01T00:00:00"/>
    <s v="Apartment"/>
    <n v="58"/>
    <n v="1588.14"/>
    <n v="442306.09"/>
    <x v="0"/>
    <s v="C1652"/>
    <x v="0"/>
    <s v="M"/>
    <x v="0"/>
    <x v="4"/>
    <x v="1"/>
    <n v="4"/>
    <s v="Yes"/>
    <s v="Client"/>
    <x v="2"/>
  </r>
  <r>
    <n v="1027"/>
    <n v="1"/>
    <d v="2024-01-02T00:00:00"/>
    <s v="Apartment"/>
    <n v="27"/>
    <n v="827.87"/>
    <n v="276759.18"/>
    <x v="0"/>
    <s v="C0089"/>
    <x v="0"/>
    <s v="M"/>
    <x v="0"/>
    <x v="0"/>
    <x v="0"/>
    <n v="3"/>
    <s v="No"/>
    <s v="Agency"/>
    <x v="1"/>
  </r>
  <r>
    <n v="30506"/>
    <n v="3"/>
    <d v="2024-01-01T00:00:00"/>
    <s v="Apartment"/>
    <n v="58"/>
    <n v="1588.14"/>
    <n v="495478.74"/>
    <x v="0"/>
    <s v="C1788"/>
    <x v="0"/>
    <s v="M"/>
    <x v="0"/>
    <x v="0"/>
    <x v="0"/>
    <n v="3"/>
    <s v="No"/>
    <s v="Website"/>
    <x v="1"/>
  </r>
  <r>
    <n v="90419"/>
    <n v="9"/>
    <d v="2024-01-04T00:00:00"/>
    <s v="Apartment"/>
    <n v="53"/>
    <n v="599.72"/>
    <n v="191147.09"/>
    <x v="0"/>
    <s v="C1788"/>
    <x v="0"/>
    <s v="M"/>
    <x v="0"/>
    <x v="0"/>
    <x v="0"/>
    <n v="3"/>
    <s v="No"/>
    <s v="Website"/>
    <x v="1"/>
  </r>
  <r>
    <n v="3023"/>
    <n v="3"/>
    <d v="2024-01-04T00:00:00"/>
    <s v="Apartment"/>
    <n v="23"/>
    <n v="720.81"/>
    <n v="198591.85"/>
    <x v="0"/>
    <s v="C0090"/>
    <x v="0"/>
    <s v="M"/>
    <x v="0"/>
    <x v="0"/>
    <x v="0"/>
    <n v="5"/>
    <s v="No"/>
    <s v="Client"/>
    <x v="1"/>
  </r>
  <r>
    <n v="30508"/>
    <n v="3"/>
    <d v="2024-01-01T00:00:00"/>
    <s v="Apartment"/>
    <n v="59"/>
    <n v="1353.02"/>
    <n v="353529.48"/>
    <x v="0"/>
    <s v="C1379"/>
    <x v="0"/>
    <s v="M"/>
    <x v="3"/>
    <x v="10"/>
    <x v="0"/>
    <n v="2"/>
    <s v="No"/>
    <s v="Website"/>
    <x v="1"/>
  </r>
  <r>
    <n v="60192"/>
    <n v="6"/>
    <d v="2024-01-03T00:00:00"/>
    <s v="Apartment"/>
    <n v="19"/>
    <n v="1542.71"/>
    <n v="432448.91"/>
    <x v="0"/>
    <s v="C0091"/>
    <x v="0"/>
    <s v="F"/>
    <x v="0"/>
    <x v="0"/>
    <x v="0"/>
    <n v="4"/>
    <s v="No"/>
    <s v="Website"/>
    <x v="1"/>
  </r>
  <r>
    <n v="30511"/>
    <n v="3"/>
    <d v="2024-01-01T00:00:00"/>
    <s v="Apartment"/>
    <n v="59"/>
    <n v="1353.02"/>
    <n v="443089.55"/>
    <x v="0"/>
    <s v="C1262"/>
    <x v="0"/>
    <s v="F"/>
    <x v="0"/>
    <x v="0"/>
    <x v="1"/>
    <n v="4"/>
    <s v="No"/>
    <s v="Agency"/>
    <x v="2"/>
  </r>
  <r>
    <n v="160092"/>
    <n v="16"/>
    <d v="2024-01-01T00:00:00"/>
    <s v="Apartment"/>
    <n v="10"/>
    <n v="1608.56"/>
    <n v="402014.83"/>
    <x v="0"/>
    <s v="C0092"/>
    <x v="0"/>
    <s v="M"/>
    <x v="0"/>
    <x v="28"/>
    <x v="0"/>
    <n v="3"/>
    <s v="No"/>
    <s v="Website"/>
    <x v="1"/>
  </r>
  <r>
    <n v="200261"/>
    <n v="20"/>
    <d v="2024-01-03T00:00:00"/>
    <s v="Apartment"/>
    <n v="30"/>
    <n v="1703.94"/>
    <n v="489773.72"/>
    <x v="0"/>
    <s v="C0092"/>
    <x v="0"/>
    <s v="M"/>
    <x v="0"/>
    <x v="28"/>
    <x v="0"/>
    <n v="3"/>
    <s v="No"/>
    <s v="Website"/>
    <x v="1"/>
  </r>
  <r>
    <n v="30185"/>
    <n v="3"/>
    <d v="2024-01-04T00:00:00"/>
    <s v="Apartment"/>
    <n v="20"/>
    <n v="802.97"/>
    <n v="218307.77"/>
    <x v="0"/>
    <s v="C0092"/>
    <x v="0"/>
    <s v="M"/>
    <x v="0"/>
    <x v="28"/>
    <x v="0"/>
    <n v="3"/>
    <s v="No"/>
    <s v="Website"/>
    <x v="1"/>
  </r>
  <r>
    <n v="40433"/>
    <n v="4"/>
    <d v="2024-01-04T00:00:00"/>
    <s v="Apartment"/>
    <n v="50"/>
    <n v="791.37"/>
    <n v="212987.49"/>
    <x v="0"/>
    <s v="C0092"/>
    <x v="0"/>
    <s v="M"/>
    <x v="0"/>
    <x v="28"/>
    <x v="0"/>
    <n v="3"/>
    <s v="No"/>
    <s v="Website"/>
    <x v="1"/>
  </r>
  <r>
    <n v="100309"/>
    <n v="10"/>
    <d v="2024-01-04T00:00:00"/>
    <s v="Office"/>
    <n v="37"/>
    <n v="1177.8499999999999"/>
    <n v="437137.05"/>
    <x v="0"/>
    <s v="C0092"/>
    <x v="0"/>
    <s v="M"/>
    <x v="0"/>
    <x v="28"/>
    <x v="0"/>
    <n v="3"/>
    <s v="No"/>
    <s v="Website"/>
    <x v="1"/>
  </r>
  <r>
    <n v="40008"/>
    <n v="4"/>
    <d v="2024-01-01T00:00:00"/>
    <s v="Apartment"/>
    <n v="1"/>
    <n v="1615.98"/>
    <n v="470821.82"/>
    <x v="0"/>
    <s v="C1267"/>
    <x v="0"/>
    <s v="F"/>
    <x v="0"/>
    <x v="3"/>
    <x v="0"/>
    <n v="3"/>
    <s v="Yes"/>
    <s v="Website"/>
    <x v="0"/>
  </r>
  <r>
    <n v="90430"/>
    <n v="9"/>
    <d v="2024-01-01T00:00:00"/>
    <s v="Apartment"/>
    <n v="54"/>
    <n v="1693.18"/>
    <n v="555003.81000000006"/>
    <x v="0"/>
    <s v="C1267"/>
    <x v="0"/>
    <s v="F"/>
    <x v="0"/>
    <x v="3"/>
    <x v="0"/>
    <n v="3"/>
    <s v="Yes"/>
    <s v="Website"/>
    <x v="0"/>
  </r>
  <r>
    <n v="180365"/>
    <n v="18"/>
    <d v="2024-01-03T00:00:00"/>
    <s v="Apartment"/>
    <n v="41"/>
    <n v="852.83"/>
    <n v="248815.13"/>
    <x v="0"/>
    <s v="C0093"/>
    <x v="0"/>
    <s v="M"/>
    <x v="0"/>
    <x v="0"/>
    <x v="0"/>
    <n v="2"/>
    <s v="No"/>
    <s v="Agency"/>
    <x v="1"/>
  </r>
  <r>
    <n v="40030"/>
    <n v="4"/>
    <d v="2024-01-01T00:00:00"/>
    <s v="Apartment"/>
    <n v="3"/>
    <n v="1630.82"/>
    <n v="495465.48"/>
    <x v="0"/>
    <s v="C0699"/>
    <x v="0"/>
    <s v="M"/>
    <x v="0"/>
    <x v="29"/>
    <x v="0"/>
    <n v="1"/>
    <s v="Yes"/>
    <s v="Agency"/>
    <x v="0"/>
  </r>
  <r>
    <n v="40052"/>
    <n v="4"/>
    <d v="2024-01-01T00:00:00"/>
    <s v="Apartment"/>
    <n v="5"/>
    <n v="786.98"/>
    <n v="242144.72"/>
    <x v="0"/>
    <s v="C0391"/>
    <x v="0"/>
    <s v="F"/>
    <x v="0"/>
    <x v="0"/>
    <x v="0"/>
    <n v="5"/>
    <s v="No"/>
    <s v="Agency"/>
    <x v="1"/>
  </r>
  <r>
    <n v="150237"/>
    <n v="15"/>
    <d v="2024-01-04T00:00:00"/>
    <s v="Apartment"/>
    <n v="28"/>
    <n v="1567.93"/>
    <n v="502064.98"/>
    <x v="0"/>
    <s v="C0391"/>
    <x v="0"/>
    <s v="F"/>
    <x v="0"/>
    <x v="0"/>
    <x v="0"/>
    <n v="5"/>
    <s v="No"/>
    <s v="Agency"/>
    <x v="1"/>
  </r>
  <r>
    <n v="3055"/>
    <n v="3"/>
    <d v="2024-01-03T00:00:00"/>
    <s v="Apartment"/>
    <n v="55"/>
    <n v="1222.3399999999999"/>
    <n v="380809.52"/>
    <x v="0"/>
    <s v="C0095"/>
    <x v="0"/>
    <s v="M"/>
    <x v="0"/>
    <x v="0"/>
    <x v="0"/>
    <n v="3"/>
    <s v="Yes"/>
    <s v="Agency"/>
    <x v="0"/>
  </r>
  <r>
    <n v="150096"/>
    <n v="15"/>
    <d v="2024-01-04T00:00:00"/>
    <s v="Apartment"/>
    <n v="15"/>
    <n v="522.71"/>
    <n v="153702.37"/>
    <x v="0"/>
    <s v="C0095"/>
    <x v="0"/>
    <s v="M"/>
    <x v="0"/>
    <x v="0"/>
    <x v="0"/>
    <n v="3"/>
    <s v="Yes"/>
    <s v="Agency"/>
    <x v="0"/>
  </r>
  <r>
    <n v="40092"/>
    <n v="4"/>
    <d v="2024-01-01T00:00:00"/>
    <s v="Office"/>
    <n v="12"/>
    <n v="789.38"/>
    <n v="253171.59"/>
    <x v="0"/>
    <s v="C1972"/>
    <x v="0"/>
    <s v="F"/>
    <x v="0"/>
    <x v="0"/>
    <x v="0"/>
    <n v="4"/>
    <s v="Yes"/>
    <s v="Website"/>
    <x v="0"/>
  </r>
  <r>
    <n v="40102"/>
    <n v="4"/>
    <d v="2024-01-01T00:00:00"/>
    <s v="Apartment"/>
    <n v="13"/>
    <n v="809.06"/>
    <n v="241164.92"/>
    <x v="0"/>
    <s v="C0979"/>
    <x v="0"/>
    <s v="F"/>
    <x v="1"/>
    <x v="5"/>
    <x v="1"/>
    <n v="4"/>
    <s v="No"/>
    <s v="Website"/>
    <x v="2"/>
  </r>
  <r>
    <n v="90537"/>
    <n v="9"/>
    <d v="2024-01-02T00:00:00"/>
    <s v="Apartment"/>
    <n v="62"/>
    <n v="1263.44"/>
    <n v="387129.95"/>
    <x v="0"/>
    <s v="C0979"/>
    <x v="0"/>
    <s v="F"/>
    <x v="1"/>
    <x v="5"/>
    <x v="1"/>
    <n v="4"/>
    <s v="No"/>
    <s v="Website"/>
    <x v="2"/>
  </r>
  <r>
    <n v="150301"/>
    <n v="15"/>
    <d v="2024-01-02T00:00:00"/>
    <s v="Apartment"/>
    <n v="35"/>
    <n v="745.49"/>
    <n v="236366.58"/>
    <x v="0"/>
    <s v="C0979"/>
    <x v="0"/>
    <s v="F"/>
    <x v="1"/>
    <x v="5"/>
    <x v="1"/>
    <n v="4"/>
    <s v="No"/>
    <s v="Website"/>
    <x v="2"/>
  </r>
  <r>
    <n v="40126"/>
    <n v="4"/>
    <d v="2024-01-01T00:00:00"/>
    <s v="Apartment"/>
    <n v="15"/>
    <n v="760.39"/>
    <n v="202489.60000000001"/>
    <x v="0"/>
    <s v="C1314"/>
    <x v="0"/>
    <s v="F"/>
    <x v="0"/>
    <x v="9"/>
    <x v="0"/>
    <n v="3"/>
    <s v="No"/>
    <s v="Website"/>
    <x v="1"/>
  </r>
  <r>
    <n v="40154"/>
    <n v="4"/>
    <d v="2024-01-01T00:00:00"/>
    <s v="Apartment"/>
    <n v="18"/>
    <n v="1294.9100000000001"/>
    <n v="330997.32"/>
    <x v="0"/>
    <s v="C0195"/>
    <x v="0"/>
    <s v="M"/>
    <x v="0"/>
    <x v="0"/>
    <x v="0"/>
    <n v="2"/>
    <s v="Yes"/>
    <s v="Website"/>
    <x v="0"/>
  </r>
  <r>
    <n v="120280"/>
    <n v="12"/>
    <d v="2024-01-04T00:00:00"/>
    <s v="Apartment"/>
    <n v="30"/>
    <n v="622.20000000000005"/>
    <n v="198851.29"/>
    <x v="0"/>
    <s v="C0195"/>
    <x v="0"/>
    <s v="M"/>
    <x v="0"/>
    <x v="0"/>
    <x v="0"/>
    <n v="2"/>
    <s v="Yes"/>
    <s v="Website"/>
    <x v="0"/>
  </r>
  <r>
    <n v="40173"/>
    <n v="4"/>
    <d v="2024-01-01T00:00:00"/>
    <s v="Office"/>
    <n v="21"/>
    <n v="801.66"/>
    <n v="256392.52"/>
    <x v="0"/>
    <s v="C0912"/>
    <x v="0"/>
    <s v="F"/>
    <x v="0"/>
    <x v="0"/>
    <x v="0"/>
    <n v="1"/>
    <s v="No"/>
    <s v="Agency"/>
    <x v="1"/>
  </r>
  <r>
    <n v="40186"/>
    <n v="4"/>
    <d v="2024-01-01T00:00:00"/>
    <s v="Apartment"/>
    <n v="23"/>
    <n v="1110.99"/>
    <n v="363974.2"/>
    <x v="0"/>
    <s v="C1488"/>
    <x v="0"/>
    <s v="M"/>
    <x v="0"/>
    <x v="16"/>
    <x v="1"/>
    <n v="2"/>
    <s v="No"/>
    <s v="Website"/>
    <x v="2"/>
  </r>
  <r>
    <n v="40255"/>
    <n v="4"/>
    <d v="2024-01-01T00:00:00"/>
    <s v="Apartment"/>
    <n v="30"/>
    <n v="1307.3499999999999"/>
    <n v="399943.02"/>
    <x v="0"/>
    <s v="C1304"/>
    <x v="0"/>
    <s v="F"/>
    <x v="0"/>
    <x v="0"/>
    <x v="1"/>
    <n v="1"/>
    <s v="No"/>
    <s v="Website"/>
    <x v="2"/>
  </r>
  <r>
    <n v="150054"/>
    <n v="15"/>
    <d v="2024-01-01T00:00:00"/>
    <s v="Apartment"/>
    <n v="9"/>
    <n v="565.48"/>
    <n v="192609.64"/>
    <x v="0"/>
    <s v="C0103"/>
    <x v="0"/>
    <s v="M"/>
    <x v="0"/>
    <x v="3"/>
    <x v="0"/>
    <n v="3"/>
    <s v="No"/>
    <s v="Website"/>
    <x v="1"/>
  </r>
  <r>
    <n v="40286"/>
    <n v="4"/>
    <d v="2024-01-01T00:00:00"/>
    <s v="Apartment"/>
    <n v="33"/>
    <n v="734.73"/>
    <n v="207033.36"/>
    <x v="0"/>
    <s v="C1064"/>
    <x v="0"/>
    <s v="M"/>
    <x v="0"/>
    <x v="0"/>
    <x v="0"/>
    <n v="5"/>
    <s v="Yes"/>
    <s v="Website"/>
    <x v="0"/>
  </r>
  <r>
    <n v="70117"/>
    <n v="7"/>
    <d v="2024-01-04T00:00:00"/>
    <s v="Apartment"/>
    <n v="15"/>
    <n v="602.91999999999996"/>
    <n v="201530.37"/>
    <x v="0"/>
    <s v="C0104"/>
    <x v="0"/>
    <s v="M"/>
    <x v="0"/>
    <x v="0"/>
    <x v="0"/>
    <n v="5"/>
    <s v="No"/>
    <s v="Website"/>
    <x v="1"/>
  </r>
  <r>
    <n v="120376"/>
    <n v="12"/>
    <d v="2024-01-04T00:00:00"/>
    <s v="Office"/>
    <n v="40"/>
    <n v="1562.24"/>
    <n v="510060.4"/>
    <x v="0"/>
    <s v="C0104"/>
    <x v="0"/>
    <s v="M"/>
    <x v="0"/>
    <x v="0"/>
    <x v="0"/>
    <n v="5"/>
    <s v="No"/>
    <s v="Website"/>
    <x v="1"/>
  </r>
  <r>
    <n v="40376"/>
    <n v="4"/>
    <d v="2024-01-01T00:00:00"/>
    <s v="Apartment"/>
    <n v="45"/>
    <n v="1160.48"/>
    <n v="373889.7"/>
    <x v="0"/>
    <s v="C0490"/>
    <x v="0"/>
    <s v="F"/>
    <x v="0"/>
    <x v="4"/>
    <x v="1"/>
    <n v="5"/>
    <s v="Yes"/>
    <s v="Website"/>
    <x v="2"/>
  </r>
  <r>
    <n v="40408"/>
    <n v="4"/>
    <d v="2024-01-01T00:00:00"/>
    <s v="Office"/>
    <n v="46"/>
    <n v="800.23"/>
    <n v="248776.66"/>
    <x v="0"/>
    <s v="C1127"/>
    <x v="0"/>
    <s v="F"/>
    <x v="3"/>
    <x v="30"/>
    <x v="1"/>
    <n v="1"/>
    <s v="No"/>
    <s v="Website"/>
    <x v="2"/>
  </r>
  <r>
    <n v="100287"/>
    <n v="10"/>
    <d v="2024-01-02T00:00:00"/>
    <s v="Apartment"/>
    <n v="33"/>
    <n v="1010.7"/>
    <n v="309658.36"/>
    <x v="0"/>
    <s v="C1127"/>
    <x v="0"/>
    <s v="F"/>
    <x v="3"/>
    <x v="30"/>
    <x v="1"/>
    <n v="1"/>
    <s v="No"/>
    <s v="Website"/>
    <x v="2"/>
  </r>
  <r>
    <n v="40437"/>
    <n v="4"/>
    <d v="2024-01-01T00:00:00"/>
    <s v="Apartment"/>
    <n v="51"/>
    <n v="802.11"/>
    <n v="217380.34"/>
    <x v="0"/>
    <s v="C0552"/>
    <x v="0"/>
    <s v="M"/>
    <x v="0"/>
    <x v="1"/>
    <x v="1"/>
    <n v="3"/>
    <s v="No"/>
    <s v="Agency"/>
    <x v="2"/>
  </r>
  <r>
    <n v="90226"/>
    <n v="9"/>
    <d v="2024-01-01T00:00:00"/>
    <s v="Apartment"/>
    <n v="33"/>
    <n v="973.52"/>
    <n v="286269.59000000003"/>
    <x v="0"/>
    <s v="C0109"/>
    <x v="0"/>
    <s v="F"/>
    <x v="0"/>
    <x v="0"/>
    <x v="1"/>
    <n v="5"/>
    <s v="Yes"/>
    <s v="Agency"/>
    <x v="2"/>
  </r>
  <r>
    <n v="30320"/>
    <n v="3"/>
    <d v="2024-01-04T00:00:00"/>
    <s v="Office"/>
    <n v="39"/>
    <n v="1598.95"/>
    <n v="494106.29"/>
    <x v="0"/>
    <s v="C0109"/>
    <x v="0"/>
    <s v="F"/>
    <x v="0"/>
    <x v="0"/>
    <x v="1"/>
    <n v="5"/>
    <s v="Yes"/>
    <s v="Agency"/>
    <x v="2"/>
  </r>
  <r>
    <n v="5025"/>
    <n v="5"/>
    <d v="2024-01-04T00:00:00"/>
    <s v="Apartment"/>
    <n v="25"/>
    <n v="618.16"/>
    <n v="165430.28"/>
    <x v="0"/>
    <s v="C0110"/>
    <x v="0"/>
    <s v="F"/>
    <x v="0"/>
    <x v="0"/>
    <x v="1"/>
    <n v="5"/>
    <s v="Yes"/>
    <s v="Agency"/>
    <x v="2"/>
  </r>
  <r>
    <n v="50017"/>
    <n v="5"/>
    <d v="2024-01-01T00:00:00"/>
    <s v="Apartment"/>
    <n v="4"/>
    <n v="799.1"/>
    <n v="259367.12"/>
    <x v="0"/>
    <s v="C1746"/>
    <x v="0"/>
    <s v="F"/>
    <x v="8"/>
    <x v="24"/>
    <x v="0"/>
    <n v="3"/>
    <s v="No"/>
    <s v="Website"/>
    <x v="1"/>
  </r>
  <r>
    <n v="120191"/>
    <n v="12"/>
    <d v="2024-01-04T00:00:00"/>
    <s v="Apartment"/>
    <n v="22"/>
    <n v="892.67"/>
    <n v="287870.28999999998"/>
    <x v="0"/>
    <s v="C0111"/>
    <x v="0"/>
    <s v="M"/>
    <x v="0"/>
    <x v="9"/>
    <x v="0"/>
    <n v="2"/>
    <s v="Yes"/>
    <s v="Website"/>
    <x v="0"/>
  </r>
  <r>
    <n v="50023"/>
    <n v="5"/>
    <d v="2024-01-01T00:00:00"/>
    <s v="Apartment"/>
    <n v="4"/>
    <n v="799.1"/>
    <n v="266288.33"/>
    <x v="0"/>
    <s v="C0454"/>
    <x v="1"/>
    <s v="F"/>
    <x v="0"/>
    <x v="4"/>
    <x v="1"/>
    <n v="4"/>
    <s v="No"/>
    <s v="Agency"/>
    <x v="2"/>
  </r>
  <r>
    <n v="160127"/>
    <n v="16"/>
    <d v="2024-01-02T00:00:00"/>
    <s v="Apartment"/>
    <n v="14"/>
    <n v="660.84"/>
    <n v="191795.51"/>
    <x v="0"/>
    <s v="C0454"/>
    <x v="1"/>
    <s v="F"/>
    <x v="0"/>
    <x v="4"/>
    <x v="1"/>
    <n v="4"/>
    <s v="No"/>
    <s v="Agency"/>
    <x v="2"/>
  </r>
  <r>
    <n v="150411"/>
    <n v="15"/>
    <d v="2024-01-01T00:00:00"/>
    <s v="Apartment"/>
    <n v="52"/>
    <n v="829.2"/>
    <n v="274212.09000000003"/>
    <x v="0"/>
    <s v="C0114"/>
    <x v="0"/>
    <s v="F"/>
    <x v="0"/>
    <x v="0"/>
    <x v="0"/>
    <n v="1"/>
    <s v="Yes"/>
    <s v="Website"/>
    <x v="0"/>
  </r>
  <r>
    <n v="50076"/>
    <n v="5"/>
    <d v="2024-01-01T00:00:00"/>
    <s v="Apartment"/>
    <n v="10"/>
    <n v="629.27"/>
    <n v="194958.35"/>
    <x v="0"/>
    <s v="C1749"/>
    <x v="0"/>
    <s v="M"/>
    <x v="0"/>
    <x v="0"/>
    <x v="0"/>
    <n v="3"/>
    <s v="No"/>
    <s v="Website"/>
    <x v="1"/>
  </r>
  <r>
    <n v="2056"/>
    <n v="2"/>
    <d v="2024-01-03T00:00:00"/>
    <s v="Apartment"/>
    <n v="56"/>
    <n v="1400.95"/>
    <n v="460001.26"/>
    <x v="0"/>
    <s v="C0115"/>
    <x v="0"/>
    <s v="F"/>
    <x v="0"/>
    <x v="0"/>
    <x v="0"/>
    <n v="5"/>
    <s v="No"/>
    <s v="Agency"/>
    <x v="1"/>
  </r>
  <r>
    <n v="50114"/>
    <n v="5"/>
    <d v="2024-01-01T00:00:00"/>
    <s v="Apartment"/>
    <n v="14"/>
    <n v="624.96"/>
    <n v="211361.79"/>
    <x v="0"/>
    <s v="C1677"/>
    <x v="0"/>
    <s v="M"/>
    <x v="0"/>
    <x v="18"/>
    <x v="0"/>
    <n v="1"/>
    <s v="Yes"/>
    <s v="Website"/>
    <x v="0"/>
  </r>
  <r>
    <n v="100426"/>
    <n v="10"/>
    <d v="2024-01-04T00:00:00"/>
    <s v="Apartment"/>
    <n v="50"/>
    <n v="1138.32"/>
    <n v="380233.97"/>
    <x v="0"/>
    <s v="C1677"/>
    <x v="0"/>
    <s v="M"/>
    <x v="0"/>
    <x v="18"/>
    <x v="0"/>
    <n v="1"/>
    <s v="Yes"/>
    <s v="Website"/>
    <x v="0"/>
  </r>
  <r>
    <n v="3042"/>
    <n v="3"/>
    <d v="2024-01-03T00:00:00"/>
    <s v="Apartment"/>
    <n v="42"/>
    <n v="781.07"/>
    <n v="213942.56"/>
    <x v="0"/>
    <s v="C0117"/>
    <x v="0"/>
    <s v="M"/>
    <x v="3"/>
    <x v="10"/>
    <x v="1"/>
    <n v="4"/>
    <s v="No"/>
    <s v="Agency"/>
    <x v="2"/>
  </r>
  <r>
    <n v="50173"/>
    <n v="5"/>
    <d v="2024-01-01T00:00:00"/>
    <s v="Apartment"/>
    <n v="23"/>
    <n v="1006.65"/>
    <n v="269137.96000000002"/>
    <x v="0"/>
    <s v="C0642"/>
    <x v="0"/>
    <s v="F"/>
    <x v="0"/>
    <x v="0"/>
    <x v="0"/>
    <n v="4"/>
    <s v="No"/>
    <s v="Website"/>
    <x v="1"/>
  </r>
  <r>
    <n v="110061"/>
    <n v="11"/>
    <d v="2024-01-01T00:00:00"/>
    <s v="Apartment"/>
    <n v="7"/>
    <n v="1734.79"/>
    <n v="512135.16"/>
    <x v="0"/>
    <s v="C0642"/>
    <x v="0"/>
    <s v="F"/>
    <x v="0"/>
    <x v="0"/>
    <x v="0"/>
    <n v="4"/>
    <s v="No"/>
    <s v="Website"/>
    <x v="1"/>
  </r>
  <r>
    <n v="50203"/>
    <n v="5"/>
    <d v="2024-01-01T00:00:00"/>
    <s v="Apartment"/>
    <n v="27"/>
    <n v="1278.5999999999999"/>
    <n v="366303.84"/>
    <x v="0"/>
    <s v="C1862"/>
    <x v="0"/>
    <s v="M"/>
    <x v="0"/>
    <x v="0"/>
    <x v="0"/>
    <n v="1"/>
    <s v="Yes"/>
    <s v="Website"/>
    <x v="0"/>
  </r>
  <r>
    <n v="170345"/>
    <n v="17"/>
    <d v="2024-01-03T00:00:00"/>
    <s v="Apartment"/>
    <n v="44"/>
    <n v="1176"/>
    <n v="315288.62"/>
    <x v="0"/>
    <s v="C0119"/>
    <x v="0"/>
    <s v="F"/>
    <x v="0"/>
    <x v="0"/>
    <x v="0"/>
    <n v="1"/>
    <s v="Yes"/>
    <s v="Website"/>
    <x v="0"/>
  </r>
  <r>
    <n v="50204"/>
    <n v="5"/>
    <d v="2024-01-01T00:00:00"/>
    <s v="Apartment"/>
    <n v="27"/>
    <n v="1278.5999999999999"/>
    <n v="396653.03"/>
    <x v="0"/>
    <s v="C0250"/>
    <x v="0"/>
    <s v="M"/>
    <x v="3"/>
    <x v="30"/>
    <x v="0"/>
    <n v="2"/>
    <s v="No"/>
    <s v="Agency"/>
    <x v="1"/>
  </r>
  <r>
    <n v="50247"/>
    <n v="5"/>
    <d v="2024-01-01T00:00:00"/>
    <s v="Apartment"/>
    <n v="32"/>
    <n v="1051.3900000000001"/>
    <n v="340611.95"/>
    <x v="0"/>
    <s v="C1967"/>
    <x v="0"/>
    <s v="M"/>
    <x v="0"/>
    <x v="6"/>
    <x v="1"/>
    <n v="4"/>
    <s v="No"/>
    <s v="Agency"/>
    <x v="2"/>
  </r>
  <r>
    <n v="120047"/>
    <n v="12"/>
    <d v="2024-01-03T00:00:00"/>
    <s v="Apartment"/>
    <n v="4"/>
    <n v="1559.34"/>
    <n v="550180.19999999995"/>
    <x v="0"/>
    <s v="C0122"/>
    <x v="0"/>
    <s v="F"/>
    <x v="0"/>
    <x v="0"/>
    <x v="0"/>
    <n v="1"/>
    <s v="Yes"/>
    <s v="Agency"/>
    <x v="0"/>
  </r>
  <r>
    <n v="50249"/>
    <n v="5"/>
    <d v="2024-01-01T00:00:00"/>
    <s v="Apartment"/>
    <n v="33"/>
    <n v="1787.13"/>
    <n v="503642.95"/>
    <x v="0"/>
    <s v="C1588"/>
    <x v="0"/>
    <s v="F"/>
    <x v="0"/>
    <x v="2"/>
    <x v="1"/>
    <n v="5"/>
    <s v="No"/>
    <s v="Website"/>
    <x v="2"/>
  </r>
  <r>
    <n v="200453"/>
    <n v="20"/>
    <d v="2024-01-01T00:00:00"/>
    <s v="Apartment"/>
    <n v="51"/>
    <n v="1062.33"/>
    <n v="286231.25"/>
    <x v="0"/>
    <s v="C0123"/>
    <x v="0"/>
    <s v="F"/>
    <x v="0"/>
    <x v="0"/>
    <x v="0"/>
    <n v="4"/>
    <s v="Yes"/>
    <s v="Website"/>
    <x v="0"/>
  </r>
  <r>
    <n v="4022"/>
    <n v="4"/>
    <d v="2024-01-02T00:00:00"/>
    <s v="Apartment"/>
    <n v="22"/>
    <n v="794.52"/>
    <n v="263790.81"/>
    <x v="0"/>
    <s v="C0123"/>
    <x v="0"/>
    <s v="F"/>
    <x v="0"/>
    <x v="0"/>
    <x v="0"/>
    <n v="4"/>
    <s v="Yes"/>
    <s v="Website"/>
    <x v="0"/>
  </r>
  <r>
    <n v="50250"/>
    <n v="5"/>
    <d v="2024-01-01T00:00:00"/>
    <s v="Apartment"/>
    <n v="33"/>
    <n v="1787.13"/>
    <n v="499753.6"/>
    <x v="0"/>
    <s v="C0227"/>
    <x v="0"/>
    <s v="F"/>
    <x v="0"/>
    <x v="9"/>
    <x v="0"/>
    <n v="5"/>
    <s v="Yes"/>
    <s v="Website"/>
    <x v="0"/>
  </r>
  <r>
    <n v="190038"/>
    <n v="19"/>
    <d v="2024-01-04T00:00:00"/>
    <s v="Office"/>
    <n v="7"/>
    <n v="973.6"/>
    <n v="367468.14"/>
    <x v="0"/>
    <s v="C0124"/>
    <x v="0"/>
    <s v="F"/>
    <x v="0"/>
    <x v="0"/>
    <x v="0"/>
    <n v="4"/>
    <s v="No"/>
    <s v="Agency"/>
    <x v="1"/>
  </r>
  <r>
    <n v="60412"/>
    <n v="6"/>
    <d v="2024-01-02T00:00:00"/>
    <s v="Office"/>
    <n v="50"/>
    <n v="1579.99"/>
    <n v="503351.9"/>
    <x v="0"/>
    <s v="C0125"/>
    <x v="0"/>
    <s v="M"/>
    <x v="0"/>
    <x v="3"/>
    <x v="0"/>
    <n v="4"/>
    <s v="Yes"/>
    <s v="Agency"/>
    <x v="0"/>
  </r>
  <r>
    <n v="120208"/>
    <n v="12"/>
    <d v="2024-01-03T00:00:00"/>
    <s v="Apartment"/>
    <n v="23"/>
    <n v="1094.46"/>
    <n v="311524.51"/>
    <x v="0"/>
    <s v="C0125"/>
    <x v="0"/>
    <s v="M"/>
    <x v="0"/>
    <x v="3"/>
    <x v="0"/>
    <n v="4"/>
    <s v="Yes"/>
    <s v="Agency"/>
    <x v="0"/>
  </r>
  <r>
    <n v="180131"/>
    <n v="18"/>
    <d v="2024-01-03T00:00:00"/>
    <s v="Apartment"/>
    <n v="17"/>
    <n v="1195.81"/>
    <n v="330089.65000000002"/>
    <x v="0"/>
    <s v="C0125"/>
    <x v="0"/>
    <s v="M"/>
    <x v="0"/>
    <x v="3"/>
    <x v="0"/>
    <n v="4"/>
    <s v="Yes"/>
    <s v="Agency"/>
    <x v="0"/>
  </r>
  <r>
    <n v="2050"/>
    <n v="2"/>
    <d v="2024-01-03T00:00:00"/>
    <s v="Apartment"/>
    <n v="50"/>
    <n v="957.53"/>
    <n v="297008.96999999997"/>
    <x v="0"/>
    <s v="C0126"/>
    <x v="0"/>
    <s v="F"/>
    <x v="0"/>
    <x v="0"/>
    <x v="1"/>
    <n v="2"/>
    <s v="No"/>
    <s v="Agency"/>
    <x v="2"/>
  </r>
  <r>
    <n v="50314"/>
    <n v="5"/>
    <d v="2024-01-01T00:00:00"/>
    <s v="Apartment"/>
    <n v="41"/>
    <n v="630.83000000000004"/>
    <n v="168855.2"/>
    <x v="0"/>
    <s v="C0999"/>
    <x v="0"/>
    <s v="F"/>
    <x v="0"/>
    <x v="0"/>
    <x v="1"/>
    <n v="3"/>
    <s v="No"/>
    <s v="Agency"/>
    <x v="2"/>
  </r>
  <r>
    <n v="110110"/>
    <n v="11"/>
    <d v="2024-01-02T00:00:00"/>
    <s v="Apartment"/>
    <n v="13"/>
    <n v="474.93"/>
    <n v="145190.73000000001"/>
    <x v="0"/>
    <s v="C0127"/>
    <x v="0"/>
    <s v="M"/>
    <x v="0"/>
    <x v="4"/>
    <x v="0"/>
    <n v="2"/>
    <s v="Yes"/>
    <s v="Website"/>
    <x v="0"/>
  </r>
  <r>
    <n v="50330"/>
    <n v="5"/>
    <d v="2024-01-01T00:00:00"/>
    <s v="Apartment"/>
    <n v="42"/>
    <n v="791.2"/>
    <n v="212618.56"/>
    <x v="0"/>
    <s v="C0290"/>
    <x v="0"/>
    <s v="M"/>
    <x v="0"/>
    <x v="0"/>
    <x v="0"/>
    <n v="2"/>
    <s v="No"/>
    <s v="Website"/>
    <x v="1"/>
  </r>
  <r>
    <n v="170409"/>
    <n v="17"/>
    <d v="2024-01-03T00:00:00"/>
    <s v="Apartment"/>
    <n v="48"/>
    <n v="1833.96"/>
    <n v="584468.16"/>
    <x v="0"/>
    <s v="C0129"/>
    <x v="0"/>
    <s v="M"/>
    <x v="0"/>
    <x v="9"/>
    <x v="1"/>
    <n v="5"/>
    <s v="No"/>
    <s v="Website"/>
    <x v="2"/>
  </r>
  <r>
    <n v="50358"/>
    <n v="5"/>
    <d v="2024-01-01T00:00:00"/>
    <s v="Apartment"/>
    <n v="44"/>
    <n v="806.03"/>
    <n v="261814.63"/>
    <x v="0"/>
    <s v="C0919"/>
    <x v="0"/>
    <s v="F"/>
    <x v="1"/>
    <x v="5"/>
    <x v="1"/>
    <n v="5"/>
    <s v="No"/>
    <s v="Agency"/>
    <x v="2"/>
  </r>
  <r>
    <n v="50370"/>
    <n v="5"/>
    <d v="2024-01-01T00:00:00"/>
    <s v="Apartment"/>
    <n v="45"/>
    <n v="608.89"/>
    <n v="192992.54"/>
    <x v="0"/>
    <s v="C0780"/>
    <x v="0"/>
    <s v="F"/>
    <x v="0"/>
    <x v="0"/>
    <x v="0"/>
    <n v="3"/>
    <s v="No"/>
    <s v="Website"/>
    <x v="1"/>
  </r>
  <r>
    <n v="140173"/>
    <n v="14"/>
    <d v="2024-01-01T00:00:00"/>
    <s v="Apartment"/>
    <n v="18"/>
    <n v="500.17"/>
    <n v="135280.4"/>
    <x v="0"/>
    <s v="C0131"/>
    <x v="0"/>
    <s v="M"/>
    <x v="0"/>
    <x v="0"/>
    <x v="0"/>
    <n v="1"/>
    <s v="No"/>
    <s v="Website"/>
    <x v="1"/>
  </r>
  <r>
    <n v="60028"/>
    <n v="6"/>
    <d v="2024-01-01T00:00:00"/>
    <s v="Apartment"/>
    <n v="3"/>
    <n v="605.21"/>
    <n v="185007.22"/>
    <x v="0"/>
    <s v="C1928"/>
    <x v="0"/>
    <s v="M"/>
    <x v="4"/>
    <x v="20"/>
    <x v="0"/>
    <n v="4"/>
    <s v="Yes"/>
    <s v="Client"/>
    <x v="0"/>
  </r>
  <r>
    <n v="60039"/>
    <n v="6"/>
    <d v="2024-01-01T00:00:00"/>
    <s v="Apartment"/>
    <n v="4"/>
    <n v="1925.28"/>
    <n v="514067.14"/>
    <x v="0"/>
    <s v="C1274"/>
    <x v="0"/>
    <s v="F"/>
    <x v="0"/>
    <x v="0"/>
    <x v="1"/>
    <n v="1"/>
    <s v="Yes"/>
    <s v="Website"/>
    <x v="2"/>
  </r>
  <r>
    <n v="1023"/>
    <n v="1"/>
    <d v="2024-01-02T00:00:00"/>
    <s v="Apartment"/>
    <n v="23"/>
    <n v="782.25"/>
    <n v="261579.89"/>
    <x v="0"/>
    <s v="C0134"/>
    <x v="0"/>
    <s v="F"/>
    <x v="6"/>
    <x v="31"/>
    <x v="1"/>
    <n v="3"/>
    <s v="No"/>
    <s v="Website"/>
    <x v="2"/>
  </r>
  <r>
    <n v="60054"/>
    <n v="6"/>
    <d v="2024-01-01T00:00:00"/>
    <s v="Apartment"/>
    <n v="5"/>
    <n v="1617.43"/>
    <n v="447068.49"/>
    <x v="0"/>
    <s v="C0613"/>
    <x v="0"/>
    <s v="F"/>
    <x v="4"/>
    <x v="32"/>
    <x v="0"/>
    <n v="4"/>
    <s v="No"/>
    <s v="Agency"/>
    <x v="1"/>
  </r>
  <r>
    <n v="160292"/>
    <n v="16"/>
    <d v="2024-01-02T00:00:00"/>
    <s v="Apartment"/>
    <n v="35"/>
    <n v="629.97"/>
    <n v="193715.82"/>
    <x v="0"/>
    <s v="C0137"/>
    <x v="0"/>
    <s v="F"/>
    <x v="0"/>
    <x v="0"/>
    <x v="0"/>
    <n v="3"/>
    <s v="Yes"/>
    <s v="Website"/>
    <x v="0"/>
  </r>
  <r>
    <n v="60088"/>
    <n v="6"/>
    <d v="2024-01-01T00:00:00"/>
    <s v="Apartment"/>
    <n v="7"/>
    <n v="1075.42"/>
    <n v="315829.36"/>
    <x v="0"/>
    <s v="C1975"/>
    <x v="0"/>
    <s v="F"/>
    <x v="8"/>
    <x v="33"/>
    <x v="0"/>
    <n v="4"/>
    <s v="No"/>
    <s v="Agency"/>
    <x v="1"/>
  </r>
  <r>
    <n v="10066"/>
    <n v="1"/>
    <d v="2024-01-02T00:00:00"/>
    <s v="Apartment"/>
    <n v="8"/>
    <n v="763.88"/>
    <n v="250556.69"/>
    <x v="0"/>
    <s v="C0138"/>
    <x v="0"/>
    <s v="F"/>
    <x v="0"/>
    <x v="6"/>
    <x v="1"/>
    <n v="3"/>
    <s v="Yes"/>
    <s v="Website"/>
    <x v="2"/>
  </r>
  <r>
    <n v="60131"/>
    <n v="6"/>
    <d v="2024-01-01T00:00:00"/>
    <s v="Apartment"/>
    <n v="10"/>
    <n v="942.08"/>
    <n v="255614.83"/>
    <x v="0"/>
    <s v="C1695"/>
    <x v="0"/>
    <s v="F"/>
    <x v="8"/>
    <x v="24"/>
    <x v="0"/>
    <n v="5"/>
    <s v="No"/>
    <s v="Website"/>
    <x v="1"/>
  </r>
  <r>
    <n v="140348"/>
    <n v="14"/>
    <d v="2024-01-03T00:00:00"/>
    <s v="Apartment"/>
    <n v="41"/>
    <n v="543.61"/>
    <n v="176130.89"/>
    <x v="0"/>
    <s v="C0139"/>
    <x v="0"/>
    <s v="F"/>
    <x v="0"/>
    <x v="0"/>
    <x v="0"/>
    <n v="5"/>
    <s v="Yes"/>
    <s v="Website"/>
    <x v="0"/>
  </r>
  <r>
    <n v="60141"/>
    <n v="6"/>
    <d v="2024-01-01T00:00:00"/>
    <s v="Apartment"/>
    <n v="12"/>
    <n v="1678.17"/>
    <n v="455861.82"/>
    <x v="0"/>
    <s v="C1710"/>
    <x v="0"/>
    <s v="M"/>
    <x v="1"/>
    <x v="34"/>
    <x v="1"/>
    <n v="2"/>
    <s v="Yes"/>
    <s v="Website"/>
    <x v="2"/>
  </r>
  <r>
    <n v="140147"/>
    <n v="14"/>
    <d v="2024-01-01T00:00:00"/>
    <s v="Office"/>
    <n v="16"/>
    <n v="915.37"/>
    <n v="282820.55"/>
    <x v="0"/>
    <s v="C0140"/>
    <x v="0"/>
    <s v="F"/>
    <x v="0"/>
    <x v="0"/>
    <x v="0"/>
    <n v="3"/>
    <s v="No"/>
    <s v="Website"/>
    <x v="1"/>
  </r>
  <r>
    <n v="80394"/>
    <n v="8"/>
    <d v="2024-01-02T00:00:00"/>
    <s v="Apartment"/>
    <n v="46"/>
    <n v="1175.51"/>
    <n v="362475.15"/>
    <x v="0"/>
    <s v="C0140"/>
    <x v="0"/>
    <s v="F"/>
    <x v="0"/>
    <x v="0"/>
    <x v="0"/>
    <n v="3"/>
    <s v="No"/>
    <s v="Website"/>
    <x v="1"/>
  </r>
  <r>
    <n v="3021"/>
    <n v="3"/>
    <d v="2024-01-04T00:00:00"/>
    <s v="Apartment"/>
    <n v="21"/>
    <n v="781.07"/>
    <n v="225290.22"/>
    <x v="0"/>
    <s v="C0140"/>
    <x v="0"/>
    <s v="F"/>
    <x v="0"/>
    <x v="0"/>
    <x v="0"/>
    <n v="3"/>
    <s v="No"/>
    <s v="Website"/>
    <x v="1"/>
  </r>
  <r>
    <n v="60164"/>
    <n v="6"/>
    <d v="2024-01-01T00:00:00"/>
    <s v="Apartment"/>
    <n v="14"/>
    <n v="1890"/>
    <n v="494576.31"/>
    <x v="0"/>
    <s v="C1470"/>
    <x v="0"/>
    <s v="M"/>
    <x v="0"/>
    <x v="3"/>
    <x v="1"/>
    <n v="3"/>
    <s v="Yes"/>
    <s v="Agency"/>
    <x v="2"/>
  </r>
  <r>
    <n v="110513"/>
    <n v="11"/>
    <d v="2024-01-03T00:00:00"/>
    <s v="Apartment"/>
    <n v="61"/>
    <n v="1299.46"/>
    <n v="390999.79"/>
    <x v="0"/>
    <s v="C1470"/>
    <x v="0"/>
    <s v="M"/>
    <x v="0"/>
    <x v="3"/>
    <x v="1"/>
    <n v="3"/>
    <s v="Yes"/>
    <s v="Agency"/>
    <x v="2"/>
  </r>
  <r>
    <n v="60174"/>
    <n v="6"/>
    <d v="2024-01-01T00:00:00"/>
    <s v="Apartment"/>
    <n v="15"/>
    <n v="1392.45"/>
    <n v="407106.37"/>
    <x v="0"/>
    <s v="C0715"/>
    <x v="0"/>
    <s v="F"/>
    <x v="0"/>
    <x v="2"/>
    <x v="0"/>
    <n v="3"/>
    <s v="No"/>
    <s v="Website"/>
    <x v="1"/>
  </r>
  <r>
    <n v="60204"/>
    <n v="6"/>
    <d v="2024-01-01T00:00:00"/>
    <s v="Apartment"/>
    <n v="19"/>
    <n v="1542.71"/>
    <n v="451237.67"/>
    <x v="0"/>
    <s v="C0159"/>
    <x v="0"/>
    <s v="M"/>
    <x v="0"/>
    <x v="0"/>
    <x v="0"/>
    <n v="3"/>
    <s v="No"/>
    <s v="Website"/>
    <x v="1"/>
  </r>
  <r>
    <n v="4016"/>
    <n v="4"/>
    <d v="2024-01-03T00:00:00"/>
    <s v="Apartment"/>
    <n v="16"/>
    <n v="794.52"/>
    <n v="244820.67"/>
    <x v="0"/>
    <s v="C0159"/>
    <x v="0"/>
    <s v="M"/>
    <x v="0"/>
    <x v="0"/>
    <x v="0"/>
    <n v="3"/>
    <s v="No"/>
    <s v="Website"/>
    <x v="1"/>
  </r>
  <r>
    <n v="170368"/>
    <n v="17"/>
    <d v="2024-01-03T00:00:00"/>
    <s v="Apartment"/>
    <n v="46"/>
    <n v="1582.61"/>
    <n v="423220.61"/>
    <x v="0"/>
    <s v="C0159"/>
    <x v="0"/>
    <s v="M"/>
    <x v="0"/>
    <x v="0"/>
    <x v="0"/>
    <n v="3"/>
    <s v="No"/>
    <s v="Website"/>
    <x v="1"/>
  </r>
  <r>
    <n v="90070"/>
    <n v="9"/>
    <d v="2024-01-02T00:00:00"/>
    <s v="Apartment"/>
    <n v="12"/>
    <n v="952.38"/>
    <n v="286978.17"/>
    <x v="0"/>
    <s v="C0143"/>
    <x v="0"/>
    <s v="M"/>
    <x v="0"/>
    <x v="0"/>
    <x v="0"/>
    <n v="1"/>
    <s v="No"/>
    <s v="Website"/>
    <x v="1"/>
  </r>
  <r>
    <n v="60347"/>
    <n v="6"/>
    <d v="2024-01-04T00:00:00"/>
    <s v="Apartment"/>
    <n v="39"/>
    <n v="744.54"/>
    <n v="176852.97"/>
    <x v="0"/>
    <s v="C0143"/>
    <x v="0"/>
    <s v="M"/>
    <x v="0"/>
    <x v="0"/>
    <x v="0"/>
    <n v="1"/>
    <s v="No"/>
    <s v="Website"/>
    <x v="1"/>
  </r>
  <r>
    <n v="60243"/>
    <n v="6"/>
    <d v="2024-01-01T00:00:00"/>
    <s v="Apartment"/>
    <n v="24"/>
    <n v="1159.75"/>
    <n v="343592.86"/>
    <x v="0"/>
    <s v="C1452"/>
    <x v="0"/>
    <s v="F"/>
    <x v="8"/>
    <x v="33"/>
    <x v="0"/>
    <n v="3"/>
    <s v="No"/>
    <s v="Client"/>
    <x v="1"/>
  </r>
  <r>
    <n v="150019"/>
    <n v="15"/>
    <d v="2024-01-04T00:00:00"/>
    <s v="Apartment"/>
    <n v="2"/>
    <n v="1522.89"/>
    <n v="443338.93"/>
    <x v="0"/>
    <s v="C0144"/>
    <x v="0"/>
    <s v="M"/>
    <x v="0"/>
    <x v="0"/>
    <x v="0"/>
    <n v="4"/>
    <s v="No"/>
    <s v="Agency"/>
    <x v="1"/>
  </r>
  <r>
    <n v="60288"/>
    <n v="6"/>
    <d v="2024-01-01T00:00:00"/>
    <s v="Apartment"/>
    <n v="32"/>
    <n v="793.11"/>
    <n v="276441.24"/>
    <x v="0"/>
    <s v="C1381"/>
    <x v="0"/>
    <s v="M"/>
    <x v="5"/>
    <x v="35"/>
    <x v="0"/>
    <n v="3"/>
    <s v="Yes"/>
    <s v="Website"/>
    <x v="0"/>
  </r>
  <r>
    <n v="170449"/>
    <n v="17"/>
    <d v="2024-01-04T00:00:00"/>
    <s v="Apartment"/>
    <n v="52"/>
    <n v="1742.3"/>
    <n v="537510.16"/>
    <x v="0"/>
    <s v="C1381"/>
    <x v="0"/>
    <s v="M"/>
    <x v="5"/>
    <x v="35"/>
    <x v="0"/>
    <n v="3"/>
    <s v="Yes"/>
    <s v="Website"/>
    <x v="0"/>
  </r>
  <r>
    <n v="120326"/>
    <n v="12"/>
    <d v="2024-01-01T00:00:00"/>
    <s v="Apartment"/>
    <n v="35"/>
    <n v="1690.62"/>
    <n v="371936.4"/>
    <x v="0"/>
    <s v="C0145"/>
    <x v="0"/>
    <s v="F"/>
    <x v="0"/>
    <x v="0"/>
    <x v="0"/>
    <n v="4"/>
    <s v="No"/>
    <s v="Website"/>
    <x v="1"/>
  </r>
  <r>
    <n v="30268"/>
    <n v="3"/>
    <d v="2024-01-02T00:00:00"/>
    <s v="Office"/>
    <n v="29"/>
    <n v="666"/>
    <n v="202901.68"/>
    <x v="0"/>
    <s v="C0147"/>
    <x v="0"/>
    <s v="M"/>
    <x v="0"/>
    <x v="2"/>
    <x v="0"/>
    <n v="4"/>
    <s v="No"/>
    <s v="Client"/>
    <x v="1"/>
  </r>
  <r>
    <n v="90173"/>
    <n v="9"/>
    <d v="2024-01-02T00:00:00"/>
    <s v="Apartment"/>
    <n v="26"/>
    <n v="1038.3900000000001"/>
    <n v="278732.11"/>
    <x v="0"/>
    <s v="C0147"/>
    <x v="0"/>
    <s v="M"/>
    <x v="0"/>
    <x v="2"/>
    <x v="0"/>
    <n v="4"/>
    <s v="No"/>
    <s v="Client"/>
    <x v="1"/>
  </r>
  <r>
    <n v="200334"/>
    <n v="20"/>
    <d v="2024-01-03T00:00:00"/>
    <s v="Office"/>
    <n v="37"/>
    <n v="632.35"/>
    <n v="193209.9"/>
    <x v="0"/>
    <s v="C0147"/>
    <x v="0"/>
    <s v="M"/>
    <x v="0"/>
    <x v="2"/>
    <x v="0"/>
    <n v="4"/>
    <s v="No"/>
    <s v="Client"/>
    <x v="1"/>
  </r>
  <r>
    <n v="2030"/>
    <n v="2"/>
    <d v="2024-01-04T00:00:00"/>
    <s v="Apartment"/>
    <n v="30"/>
    <n v="723.83"/>
    <n v="214341.34"/>
    <x v="0"/>
    <s v="C0147"/>
    <x v="0"/>
    <s v="M"/>
    <x v="0"/>
    <x v="2"/>
    <x v="0"/>
    <n v="4"/>
    <s v="No"/>
    <s v="Client"/>
    <x v="1"/>
  </r>
  <r>
    <n v="70062"/>
    <n v="7"/>
    <d v="2024-01-01T00:00:00"/>
    <s v="Apartment"/>
    <n v="10"/>
    <n v="1495.37"/>
    <n v="432295.29"/>
    <x v="0"/>
    <s v="C1616"/>
    <x v="0"/>
    <s v="M"/>
    <x v="3"/>
    <x v="36"/>
    <x v="1"/>
    <n v="5"/>
    <s v="Yes"/>
    <s v="Website"/>
    <x v="2"/>
  </r>
  <r>
    <n v="110290"/>
    <n v="11"/>
    <d v="2024-01-01T00:00:00"/>
    <s v="Apartment"/>
    <n v="35"/>
    <n v="540.82000000000005"/>
    <n v="143000.82"/>
    <x v="0"/>
    <s v="C0149"/>
    <x v="0"/>
    <s v="M"/>
    <x v="6"/>
    <x v="17"/>
    <x v="1"/>
    <n v="3"/>
    <s v="No"/>
    <s v="Agency"/>
    <x v="2"/>
  </r>
  <r>
    <n v="50407"/>
    <n v="5"/>
    <d v="2024-01-03T00:00:00"/>
    <s v="Office"/>
    <n v="47"/>
    <n v="1241.1400000000001"/>
    <n v="343513.68"/>
    <x v="0"/>
    <s v="C0149"/>
    <x v="0"/>
    <s v="M"/>
    <x v="6"/>
    <x v="17"/>
    <x v="1"/>
    <n v="3"/>
    <s v="No"/>
    <s v="Agency"/>
    <x v="2"/>
  </r>
  <r>
    <n v="50288"/>
    <n v="5"/>
    <d v="2024-01-03T00:00:00"/>
    <s v="Apartment"/>
    <n v="37"/>
    <n v="1790.7"/>
    <n v="543777.59"/>
    <x v="0"/>
    <s v="C0150"/>
    <x v="0"/>
    <s v="M"/>
    <x v="0"/>
    <x v="0"/>
    <x v="0"/>
    <n v="2"/>
    <s v="Yes"/>
    <s v="Website"/>
    <x v="0"/>
  </r>
  <r>
    <n v="70104"/>
    <n v="7"/>
    <d v="2024-01-01T00:00:00"/>
    <s v="Apartment"/>
    <n v="14"/>
    <n v="714.65"/>
    <n v="214564.09"/>
    <x v="0"/>
    <s v="C0282"/>
    <x v="0"/>
    <s v="F"/>
    <x v="0"/>
    <x v="0"/>
    <x v="1"/>
    <n v="1"/>
    <s v="No"/>
    <s v="Website"/>
    <x v="2"/>
  </r>
  <r>
    <n v="20099"/>
    <n v="2"/>
    <d v="2024-01-02T00:00:00"/>
    <s v="Apartment"/>
    <n v="11"/>
    <n v="1625.05"/>
    <n v="415188.09"/>
    <x v="0"/>
    <s v="C0151"/>
    <x v="0"/>
    <s v="F"/>
    <x v="0"/>
    <x v="6"/>
    <x v="0"/>
    <n v="1"/>
    <s v="No"/>
    <s v="Agency"/>
    <x v="1"/>
  </r>
  <r>
    <n v="70497"/>
    <n v="7"/>
    <d v="2024-01-03T00:00:00"/>
    <s v="Apartment"/>
    <n v="58"/>
    <n v="1629.83"/>
    <n v="537546.81000000006"/>
    <x v="0"/>
    <s v="C0151"/>
    <x v="0"/>
    <s v="F"/>
    <x v="0"/>
    <x v="6"/>
    <x v="0"/>
    <n v="1"/>
    <s v="No"/>
    <s v="Agency"/>
    <x v="1"/>
  </r>
  <r>
    <n v="70138"/>
    <n v="7"/>
    <d v="2024-01-01T00:00:00"/>
    <s v="Apartment"/>
    <n v="16"/>
    <n v="1239.8699999999999"/>
    <n v="421526.61"/>
    <x v="0"/>
    <s v="C0501"/>
    <x v="0"/>
    <s v="M"/>
    <x v="0"/>
    <x v="4"/>
    <x v="1"/>
    <n v="5"/>
    <s v="Yes"/>
    <s v="Agency"/>
    <x v="2"/>
  </r>
  <r>
    <n v="180035"/>
    <n v="18"/>
    <d v="2024-01-02T00:00:00"/>
    <s v="Apartment"/>
    <n v="4"/>
    <n v="1096.58"/>
    <n v="325420.36"/>
    <x v="0"/>
    <s v="C0152"/>
    <x v="0"/>
    <s v="F"/>
    <x v="0"/>
    <x v="0"/>
    <x v="1"/>
    <n v="2"/>
    <s v="Yes"/>
    <s v="Agency"/>
    <x v="2"/>
  </r>
  <r>
    <n v="60140"/>
    <n v="6"/>
    <d v="2024-01-03T00:00:00"/>
    <s v="Apartment"/>
    <n v="12"/>
    <n v="1678.17"/>
    <n v="603518.77"/>
    <x v="0"/>
    <s v="C0152"/>
    <x v="0"/>
    <s v="F"/>
    <x v="0"/>
    <x v="0"/>
    <x v="1"/>
    <n v="2"/>
    <s v="Yes"/>
    <s v="Agency"/>
    <x v="2"/>
  </r>
  <r>
    <n v="70157"/>
    <n v="7"/>
    <d v="2024-01-01T00:00:00"/>
    <s v="Apartment"/>
    <n v="19"/>
    <n v="751.07"/>
    <n v="223691.45"/>
    <x v="0"/>
    <s v="C0200"/>
    <x v="0"/>
    <s v="F"/>
    <x v="0"/>
    <x v="0"/>
    <x v="0"/>
    <n v="1"/>
    <s v="No"/>
    <s v="Agency"/>
    <x v="1"/>
  </r>
  <r>
    <n v="120411"/>
    <n v="12"/>
    <d v="2024-01-04T00:00:00"/>
    <s v="Apartment"/>
    <n v="47"/>
    <n v="1528.05"/>
    <n v="410486.46"/>
    <x v="0"/>
    <s v="C0200"/>
    <x v="0"/>
    <s v="F"/>
    <x v="0"/>
    <x v="0"/>
    <x v="0"/>
    <n v="1"/>
    <s v="No"/>
    <s v="Agency"/>
    <x v="1"/>
  </r>
  <r>
    <n v="1029"/>
    <n v="1"/>
    <d v="2024-01-04T00:00:00"/>
    <s v="Apartment"/>
    <n v="29"/>
    <n v="756.21"/>
    <n v="246331.9"/>
    <x v="0"/>
    <s v="C0153"/>
    <x v="0"/>
    <s v="F"/>
    <x v="0"/>
    <x v="0"/>
    <x v="0"/>
    <n v="5"/>
    <s v="No"/>
    <s v="Website"/>
    <x v="1"/>
  </r>
  <r>
    <n v="70217"/>
    <n v="7"/>
    <d v="2024-01-01T00:00:00"/>
    <s v="Apartment"/>
    <n v="24"/>
    <n v="852.99"/>
    <n v="260906.28"/>
    <x v="0"/>
    <s v="C1459"/>
    <x v="0"/>
    <s v="M"/>
    <x v="0"/>
    <x v="9"/>
    <x v="0"/>
    <n v="5"/>
    <s v="No"/>
    <s v="Website"/>
    <x v="1"/>
  </r>
  <r>
    <n v="120394"/>
    <n v="12"/>
    <d v="2024-01-02T00:00:00"/>
    <s v="Apartment"/>
    <n v="46"/>
    <n v="1736.02"/>
    <n v="458985.23"/>
    <x v="0"/>
    <s v="C0154"/>
    <x v="0"/>
    <s v="F"/>
    <x v="0"/>
    <x v="0"/>
    <x v="0"/>
    <n v="4"/>
    <s v="Yes"/>
    <s v="Agency"/>
    <x v="0"/>
  </r>
  <r>
    <n v="70229"/>
    <n v="7"/>
    <d v="2024-01-01T00:00:00"/>
    <s v="Apartment"/>
    <n v="25"/>
    <n v="573.79999999999995"/>
    <n v="163464.75"/>
    <x v="0"/>
    <s v="C0294"/>
    <x v="0"/>
    <s v="M"/>
    <x v="0"/>
    <x v="4"/>
    <x v="0"/>
    <n v="3"/>
    <s v="Yes"/>
    <s v="Website"/>
    <x v="0"/>
  </r>
  <r>
    <n v="180414"/>
    <n v="18"/>
    <d v="2024-01-01T00:00:00"/>
    <s v="Apartment"/>
    <n v="47"/>
    <n v="520.85"/>
    <n v="168344.73"/>
    <x v="0"/>
    <s v="C0294"/>
    <x v="0"/>
    <s v="M"/>
    <x v="0"/>
    <x v="4"/>
    <x v="0"/>
    <n v="3"/>
    <s v="Yes"/>
    <s v="Website"/>
    <x v="0"/>
  </r>
  <r>
    <n v="130073"/>
    <n v="13"/>
    <d v="2024-01-03T00:00:00"/>
    <s v="Apartment"/>
    <n v="9"/>
    <n v="1448.68"/>
    <n v="483003.01"/>
    <x v="0"/>
    <s v="C0294"/>
    <x v="0"/>
    <s v="M"/>
    <x v="0"/>
    <x v="4"/>
    <x v="0"/>
    <n v="3"/>
    <s v="Yes"/>
    <s v="Website"/>
    <x v="0"/>
  </r>
  <r>
    <n v="190090"/>
    <n v="19"/>
    <d v="2024-01-02T00:00:00"/>
    <s v="Apartment"/>
    <n v="13"/>
    <n v="766.61"/>
    <n v="238904.76"/>
    <x v="0"/>
    <s v="C0155"/>
    <x v="1"/>
    <s v="M"/>
    <x v="0"/>
    <x v="0"/>
    <x v="1"/>
    <n v="5"/>
    <s v="No"/>
    <s v="Agency"/>
    <x v="2"/>
  </r>
  <r>
    <n v="60405"/>
    <n v="6"/>
    <d v="2024-01-03T00:00:00"/>
    <s v="Apartment"/>
    <n v="49"/>
    <n v="1167.52"/>
    <n v="329620"/>
    <x v="0"/>
    <s v="C0156"/>
    <x v="0"/>
    <s v="F"/>
    <x v="0"/>
    <x v="0"/>
    <x v="0"/>
    <n v="5"/>
    <s v="No"/>
    <s v="Website"/>
    <x v="1"/>
  </r>
  <r>
    <n v="2034"/>
    <n v="2"/>
    <d v="2024-01-02T00:00:00"/>
    <s v="Apartment"/>
    <n v="34"/>
    <n v="785.48"/>
    <n v="252927.84"/>
    <x v="0"/>
    <s v="C0157"/>
    <x v="0"/>
    <s v="M"/>
    <x v="0"/>
    <x v="3"/>
    <x v="0"/>
    <n v="2"/>
    <s v="Yes"/>
    <s v="Client"/>
    <x v="0"/>
  </r>
  <r>
    <n v="100334"/>
    <n v="10"/>
    <d v="2024-01-04T00:00:00"/>
    <s v="Apartment"/>
    <n v="39"/>
    <n v="1188.51"/>
    <n v="431549.73"/>
    <x v="0"/>
    <s v="C0157"/>
    <x v="0"/>
    <s v="M"/>
    <x v="0"/>
    <x v="3"/>
    <x v="0"/>
    <n v="2"/>
    <s v="Yes"/>
    <s v="Client"/>
    <x v="0"/>
  </r>
  <r>
    <n v="70249"/>
    <n v="7"/>
    <d v="2024-01-01T00:00:00"/>
    <s v="Office"/>
    <n v="28"/>
    <n v="694.55"/>
    <n v="222809.93"/>
    <x v="0"/>
    <s v="C0950"/>
    <x v="0"/>
    <s v="F"/>
    <x v="0"/>
    <x v="18"/>
    <x v="1"/>
    <n v="5"/>
    <s v="No"/>
    <s v="Website"/>
    <x v="2"/>
  </r>
  <r>
    <n v="70277"/>
    <n v="7"/>
    <d v="2024-01-01T00:00:00"/>
    <s v="Apartment"/>
    <n v="32"/>
    <n v="1910.67"/>
    <n v="625903.81999999995"/>
    <x v="0"/>
    <s v="C1122"/>
    <x v="0"/>
    <s v="F"/>
    <x v="0"/>
    <x v="0"/>
    <x v="0"/>
    <n v="4"/>
    <s v="No"/>
    <s v="Website"/>
    <x v="1"/>
  </r>
  <r>
    <n v="70361"/>
    <n v="7"/>
    <d v="2024-01-01T00:00:00"/>
    <s v="Apartment"/>
    <n v="42"/>
    <n v="702.08"/>
    <n v="190215.58"/>
    <x v="0"/>
    <s v="C0179"/>
    <x v="0"/>
    <s v="F"/>
    <x v="0"/>
    <x v="6"/>
    <x v="1"/>
    <n v="2"/>
    <s v="No"/>
    <s v="Website"/>
    <x v="2"/>
  </r>
  <r>
    <n v="20412"/>
    <n v="2"/>
    <d v="2024-01-03T00:00:00"/>
    <s v="Apartment"/>
    <n v="47"/>
    <n v="708.32"/>
    <n v="262911.78999999998"/>
    <x v="0"/>
    <s v="C0179"/>
    <x v="0"/>
    <s v="F"/>
    <x v="0"/>
    <x v="6"/>
    <x v="1"/>
    <n v="2"/>
    <s v="No"/>
    <s v="Website"/>
    <x v="2"/>
  </r>
  <r>
    <n v="80028"/>
    <n v="8"/>
    <d v="2024-01-01T00:00:00"/>
    <s v="Apartment"/>
    <n v="4"/>
    <n v="1934.75"/>
    <n v="592274.66"/>
    <x v="0"/>
    <s v="C0580"/>
    <x v="0"/>
    <s v="F"/>
    <x v="0"/>
    <x v="0"/>
    <x v="0"/>
    <n v="2"/>
    <s v="Yes"/>
    <s v="Client"/>
    <x v="0"/>
  </r>
  <r>
    <n v="20149"/>
    <n v="2"/>
    <d v="2024-01-03T00:00:00"/>
    <s v="Apartment"/>
    <n v="17"/>
    <n v="1397.4"/>
    <n v="444157.13"/>
    <x v="0"/>
    <s v="C0580"/>
    <x v="0"/>
    <s v="F"/>
    <x v="0"/>
    <x v="0"/>
    <x v="0"/>
    <n v="2"/>
    <s v="Yes"/>
    <s v="Client"/>
    <x v="0"/>
  </r>
  <r>
    <n v="80047"/>
    <n v="8"/>
    <d v="2024-01-01T00:00:00"/>
    <s v="Apartment"/>
    <n v="5"/>
    <n v="887.23"/>
    <n v="252418.74"/>
    <x v="0"/>
    <s v="C1761"/>
    <x v="0"/>
    <s v="M"/>
    <x v="0"/>
    <x v="29"/>
    <x v="0"/>
    <n v="1"/>
    <s v="No"/>
    <s v="Website"/>
    <x v="1"/>
  </r>
  <r>
    <n v="80089"/>
    <n v="8"/>
    <d v="2024-01-01T00:00:00"/>
    <s v="Apartment"/>
    <n v="9"/>
    <n v="1869.81"/>
    <n v="589033.68000000005"/>
    <x v="0"/>
    <s v="C0974"/>
    <x v="0"/>
    <s v="M"/>
    <x v="0"/>
    <x v="8"/>
    <x v="0"/>
    <n v="1"/>
    <s v="No"/>
    <s v="Agency"/>
    <x v="1"/>
  </r>
  <r>
    <n v="80111"/>
    <n v="8"/>
    <d v="2024-01-01T00:00:00"/>
    <s v="Apartment"/>
    <n v="14"/>
    <n v="685.93"/>
    <n v="227037.75"/>
    <x v="0"/>
    <s v="C1891"/>
    <x v="0"/>
    <s v="M"/>
    <x v="0"/>
    <x v="6"/>
    <x v="0"/>
    <n v="2"/>
    <s v="No"/>
    <s v="Agency"/>
    <x v="1"/>
  </r>
  <r>
    <n v="80124"/>
    <n v="8"/>
    <d v="2024-01-01T00:00:00"/>
    <s v="Apartment"/>
    <n v="14"/>
    <n v="685.93"/>
    <n v="182975.25"/>
    <x v="0"/>
    <s v="C1764"/>
    <x v="0"/>
    <s v="F"/>
    <x v="0"/>
    <x v="4"/>
    <x v="0"/>
    <n v="2"/>
    <s v="No"/>
    <s v="Agency"/>
    <x v="1"/>
  </r>
  <r>
    <n v="100333"/>
    <n v="10"/>
    <d v="2024-01-04T00:00:00"/>
    <s v="Office"/>
    <n v="39"/>
    <n v="1188.51"/>
    <n v="311647.12"/>
    <x v="0"/>
    <s v="C0169"/>
    <x v="0"/>
    <s v="M"/>
    <x v="0"/>
    <x v="23"/>
    <x v="1"/>
    <n v="5"/>
    <s v="Yes"/>
    <s v="Agency"/>
    <x v="2"/>
  </r>
  <r>
    <n v="80147"/>
    <n v="8"/>
    <d v="2024-01-01T00:00:00"/>
    <s v="Office"/>
    <n v="18"/>
    <n v="1328.53"/>
    <n v="413926.08"/>
    <x v="0"/>
    <s v="C1973"/>
    <x v="1"/>
    <s v="M"/>
    <x v="0"/>
    <x v="29"/>
    <x v="0"/>
    <n v="4"/>
    <s v="Yes"/>
    <s v="Agency"/>
    <x v="0"/>
  </r>
  <r>
    <n v="80156"/>
    <n v="8"/>
    <d v="2024-01-01T00:00:00"/>
    <s v="Office"/>
    <n v="20"/>
    <n v="774.16"/>
    <n v="195608.73"/>
    <x v="0"/>
    <s v="C1925"/>
    <x v="0"/>
    <s v="M"/>
    <x v="0"/>
    <x v="3"/>
    <x v="0"/>
    <n v="2"/>
    <s v="No"/>
    <s v="Agency"/>
    <x v="1"/>
  </r>
  <r>
    <n v="10058"/>
    <n v="1"/>
    <d v="2024-01-02T00:00:00"/>
    <s v="Apartment"/>
    <n v="7"/>
    <n v="758.88"/>
    <n v="211877.66"/>
    <x v="0"/>
    <s v="C0171"/>
    <x v="0"/>
    <s v="F"/>
    <x v="0"/>
    <x v="29"/>
    <x v="1"/>
    <n v="5"/>
    <s v="Yes"/>
    <s v="Client"/>
    <x v="2"/>
  </r>
  <r>
    <n v="180323"/>
    <n v="18"/>
    <d v="2024-01-01T00:00:00"/>
    <s v="Apartment"/>
    <n v="38"/>
    <n v="1219.8"/>
    <n v="342597.24"/>
    <x v="0"/>
    <s v="C0172"/>
    <x v="0"/>
    <s v="F"/>
    <x v="0"/>
    <x v="29"/>
    <x v="0"/>
    <n v="1"/>
    <s v="Yes"/>
    <s v="Agency"/>
    <x v="0"/>
  </r>
  <r>
    <n v="80188"/>
    <n v="8"/>
    <d v="2024-01-01T00:00:00"/>
    <s v="Apartment"/>
    <n v="26"/>
    <n v="1625.38"/>
    <n v="453762.41"/>
    <x v="0"/>
    <s v="C0813"/>
    <x v="0"/>
    <s v="M"/>
    <x v="3"/>
    <x v="10"/>
    <x v="1"/>
    <n v="3"/>
    <s v="No"/>
    <s v="Agency"/>
    <x v="2"/>
  </r>
  <r>
    <n v="60262"/>
    <n v="6"/>
    <d v="2024-01-02T00:00:00"/>
    <s v="Apartment"/>
    <n v="27"/>
    <n v="830.65"/>
    <n v="303119.09000000003"/>
    <x v="0"/>
    <s v="C0174"/>
    <x v="0"/>
    <s v="F"/>
    <x v="0"/>
    <x v="0"/>
    <x v="1"/>
    <n v="3"/>
    <s v="No"/>
    <s v="Client"/>
    <x v="2"/>
  </r>
  <r>
    <n v="170428"/>
    <n v="17"/>
    <d v="2024-01-02T00:00:00"/>
    <s v="Apartment"/>
    <n v="49"/>
    <n v="1283.67"/>
    <n v="386354.65"/>
    <x v="0"/>
    <s v="C0174"/>
    <x v="0"/>
    <s v="F"/>
    <x v="0"/>
    <x v="0"/>
    <x v="1"/>
    <n v="3"/>
    <s v="No"/>
    <s v="Client"/>
    <x v="2"/>
  </r>
  <r>
    <n v="120048"/>
    <n v="12"/>
    <d v="2024-01-03T00:00:00"/>
    <s v="Apartment"/>
    <n v="5"/>
    <n v="495.04"/>
    <n v="175885.99"/>
    <x v="0"/>
    <s v="C0174"/>
    <x v="0"/>
    <s v="F"/>
    <x v="0"/>
    <x v="0"/>
    <x v="1"/>
    <n v="3"/>
    <s v="No"/>
    <s v="Client"/>
    <x v="2"/>
  </r>
  <r>
    <n v="200013"/>
    <n v="20"/>
    <d v="2024-01-02T00:00:00"/>
    <s v="Office"/>
    <n v="1"/>
    <n v="1898.39"/>
    <n v="634424.31999999995"/>
    <x v="0"/>
    <s v="C0175"/>
    <x v="0"/>
    <s v="M"/>
    <x v="0"/>
    <x v="29"/>
    <x v="0"/>
    <n v="5"/>
    <s v="No"/>
    <s v="Agency"/>
    <x v="1"/>
  </r>
  <r>
    <n v="140107"/>
    <n v="14"/>
    <d v="2024-01-03T00:00:00"/>
    <s v="Apartment"/>
    <n v="12"/>
    <n v="459.44"/>
    <n v="120742.29"/>
    <x v="0"/>
    <s v="C0175"/>
    <x v="0"/>
    <s v="M"/>
    <x v="0"/>
    <x v="29"/>
    <x v="0"/>
    <n v="5"/>
    <s v="No"/>
    <s v="Agency"/>
    <x v="1"/>
  </r>
  <r>
    <n v="80282"/>
    <n v="8"/>
    <d v="2024-01-01T00:00:00"/>
    <s v="Apartment"/>
    <n v="33"/>
    <n v="1809.87"/>
    <n v="499781.62"/>
    <x v="0"/>
    <s v="C1515"/>
    <x v="0"/>
    <s v="F"/>
    <x v="0"/>
    <x v="4"/>
    <x v="1"/>
    <n v="5"/>
    <s v="No"/>
    <s v="Website"/>
    <x v="2"/>
  </r>
  <r>
    <n v="190386"/>
    <n v="19"/>
    <d v="2024-01-01T00:00:00"/>
    <s v="Apartment"/>
    <n v="43"/>
    <n v="1697.72"/>
    <n v="481623.94"/>
    <x v="0"/>
    <s v="C1515"/>
    <x v="0"/>
    <s v="F"/>
    <x v="0"/>
    <x v="4"/>
    <x v="1"/>
    <n v="5"/>
    <s v="No"/>
    <s v="Website"/>
    <x v="2"/>
  </r>
  <r>
    <n v="60435"/>
    <n v="6"/>
    <d v="2024-01-04T00:00:00"/>
    <s v="Apartment"/>
    <n v="51"/>
    <n v="1476.63"/>
    <n v="488968.82"/>
    <x v="0"/>
    <s v="C0176"/>
    <x v="0"/>
    <s v="F"/>
    <x v="0"/>
    <x v="0"/>
    <x v="0"/>
    <n v="2"/>
    <s v="No"/>
    <s v="Website"/>
    <x v="1"/>
  </r>
  <r>
    <n v="180483"/>
    <n v="18"/>
    <d v="2024-01-04T00:00:00"/>
    <s v="Apartment"/>
    <n v="53"/>
    <n v="1806.7"/>
    <n v="524447.11"/>
    <x v="0"/>
    <s v="C0177"/>
    <x v="0"/>
    <s v="F"/>
    <x v="3"/>
    <x v="30"/>
    <x v="0"/>
    <n v="5"/>
    <s v="Yes"/>
    <s v="Website"/>
    <x v="0"/>
  </r>
  <r>
    <n v="80307"/>
    <n v="8"/>
    <d v="2024-01-01T00:00:00"/>
    <s v="Apartment"/>
    <n v="36"/>
    <n v="673.86"/>
    <n v="212527.02"/>
    <x v="0"/>
    <s v="C1235"/>
    <x v="0"/>
    <s v="M"/>
    <x v="0"/>
    <x v="9"/>
    <x v="0"/>
    <n v="2"/>
    <s v="No"/>
    <s v="Website"/>
    <x v="1"/>
  </r>
  <r>
    <n v="80312"/>
    <n v="8"/>
    <d v="2024-01-01T00:00:00"/>
    <s v="Apartment"/>
    <n v="36"/>
    <n v="673.86"/>
    <n v="204867.41"/>
    <x v="0"/>
    <s v="C0848"/>
    <x v="0"/>
    <s v="M"/>
    <x v="0"/>
    <x v="0"/>
    <x v="0"/>
    <n v="4"/>
    <s v="No"/>
    <s v="Agency"/>
    <x v="1"/>
  </r>
  <r>
    <n v="80327"/>
    <n v="8"/>
    <d v="2024-01-01T00:00:00"/>
    <s v="Apartment"/>
    <n v="37"/>
    <n v="890.65"/>
    <n v="276605.40999999997"/>
    <x v="0"/>
    <s v="C0942"/>
    <x v="0"/>
    <s v="F"/>
    <x v="0"/>
    <x v="0"/>
    <x v="0"/>
    <n v="1"/>
    <s v="No"/>
    <s v="Website"/>
    <x v="1"/>
  </r>
  <r>
    <n v="110478"/>
    <n v="11"/>
    <d v="2024-01-01T00:00:00"/>
    <s v="Apartment"/>
    <n v="56"/>
    <n v="724.8"/>
    <n v="221884.06"/>
    <x v="0"/>
    <s v="C0180"/>
    <x v="0"/>
    <s v="M"/>
    <x v="0"/>
    <x v="0"/>
    <x v="0"/>
    <n v="2"/>
    <s v="Yes"/>
    <s v="Agency"/>
    <x v="0"/>
  </r>
  <r>
    <n v="90259"/>
    <n v="9"/>
    <d v="2024-01-03T00:00:00"/>
    <s v="Apartment"/>
    <n v="34"/>
    <n v="1577.36"/>
    <n v="423148.15"/>
    <x v="0"/>
    <s v="C0180"/>
    <x v="0"/>
    <s v="M"/>
    <x v="0"/>
    <x v="0"/>
    <x v="0"/>
    <n v="2"/>
    <s v="Yes"/>
    <s v="Agency"/>
    <x v="0"/>
  </r>
  <r>
    <n v="170289"/>
    <n v="17"/>
    <d v="2024-01-03T00:00:00"/>
    <s v="Apartment"/>
    <n v="35"/>
    <n v="1667.01"/>
    <n v="481753.89"/>
    <x v="0"/>
    <s v="C0180"/>
    <x v="0"/>
    <s v="M"/>
    <x v="0"/>
    <x v="0"/>
    <x v="0"/>
    <n v="2"/>
    <s v="Yes"/>
    <s v="Agency"/>
    <x v="0"/>
  </r>
  <r>
    <n v="80339"/>
    <n v="8"/>
    <d v="2024-01-01T00:00:00"/>
    <s v="Apartment"/>
    <n v="37"/>
    <n v="890.65"/>
    <n v="195943"/>
    <x v="0"/>
    <s v="C1940"/>
    <x v="0"/>
    <s v="F"/>
    <x v="1"/>
    <x v="13"/>
    <x v="0"/>
    <n v="4"/>
    <s v="No"/>
    <s v="Agency"/>
    <x v="1"/>
  </r>
  <r>
    <n v="20429"/>
    <n v="2"/>
    <d v="2024-01-02T00:00:00"/>
    <s v="Apartment"/>
    <n v="49"/>
    <n v="1617.9"/>
    <n v="535928.28"/>
    <x v="0"/>
    <s v="C1940"/>
    <x v="0"/>
    <s v="F"/>
    <x v="1"/>
    <x v="13"/>
    <x v="0"/>
    <n v="4"/>
    <s v="No"/>
    <s v="Agency"/>
    <x v="1"/>
  </r>
  <r>
    <n v="170054"/>
    <n v="17"/>
    <d v="2024-01-01T00:00:00"/>
    <s v="Apartment"/>
    <n v="7"/>
    <n v="1300.9100000000001"/>
    <n v="350173.43"/>
    <x v="0"/>
    <s v="C0181"/>
    <x v="0"/>
    <s v="M"/>
    <x v="0"/>
    <x v="18"/>
    <x v="0"/>
    <n v="2"/>
    <s v="Yes"/>
    <s v="Website"/>
    <x v="0"/>
  </r>
  <r>
    <n v="80379"/>
    <n v="8"/>
    <d v="2024-01-01T00:00:00"/>
    <s v="Apartment"/>
    <n v="45"/>
    <n v="1185.72"/>
    <n v="364629.72"/>
    <x v="0"/>
    <s v="C1844"/>
    <x v="0"/>
    <s v="F"/>
    <x v="0"/>
    <x v="23"/>
    <x v="0"/>
    <n v="1"/>
    <s v="No"/>
    <s v="Agency"/>
    <x v="1"/>
  </r>
  <r>
    <n v="140135"/>
    <n v="14"/>
    <d v="2024-01-01T00:00:00"/>
    <s v="Office"/>
    <n v="15"/>
    <n v="784.04"/>
    <n v="217519.47"/>
    <x v="0"/>
    <s v="C1844"/>
    <x v="0"/>
    <s v="F"/>
    <x v="0"/>
    <x v="23"/>
    <x v="0"/>
    <n v="1"/>
    <s v="No"/>
    <s v="Agency"/>
    <x v="1"/>
  </r>
  <r>
    <n v="80396"/>
    <n v="8"/>
    <d v="2024-01-01T00:00:00"/>
    <s v="Apartment"/>
    <n v="46"/>
    <n v="1175.51"/>
    <n v="296772.64"/>
    <x v="0"/>
    <s v="C0863"/>
    <x v="0"/>
    <s v="M"/>
    <x v="8"/>
    <x v="33"/>
    <x v="0"/>
    <n v="5"/>
    <s v="Yes"/>
    <s v="Agency"/>
    <x v="0"/>
  </r>
  <r>
    <n v="200064"/>
    <n v="20"/>
    <d v="2024-01-01T00:00:00"/>
    <s v="Apartment"/>
    <n v="8"/>
    <n v="1268.45"/>
    <n v="329467.14"/>
    <x v="0"/>
    <s v="C0863"/>
    <x v="0"/>
    <s v="M"/>
    <x v="8"/>
    <x v="33"/>
    <x v="0"/>
    <n v="5"/>
    <s v="Yes"/>
    <s v="Agency"/>
    <x v="0"/>
  </r>
  <r>
    <n v="140149"/>
    <n v="14"/>
    <d v="2024-01-02T00:00:00"/>
    <s v="Apartment"/>
    <n v="16"/>
    <n v="915.37"/>
    <n v="331782.88"/>
    <x v="0"/>
    <s v="C0863"/>
    <x v="0"/>
    <s v="M"/>
    <x v="8"/>
    <x v="33"/>
    <x v="0"/>
    <n v="5"/>
    <s v="Yes"/>
    <s v="Agency"/>
    <x v="0"/>
  </r>
  <r>
    <n v="80402"/>
    <n v="8"/>
    <d v="2024-01-01T00:00:00"/>
    <s v="Apartment"/>
    <n v="46"/>
    <n v="1175.51"/>
    <n v="283442.68"/>
    <x v="0"/>
    <s v="C1556"/>
    <x v="0"/>
    <s v="F"/>
    <x v="0"/>
    <x v="3"/>
    <x v="1"/>
    <n v="2"/>
    <s v="No"/>
    <s v="Agency"/>
    <x v="2"/>
  </r>
  <r>
    <n v="200068"/>
    <n v="20"/>
    <d v="2024-01-02T00:00:00"/>
    <s v="Apartment"/>
    <n v="8"/>
    <n v="1268.45"/>
    <n v="410418.36"/>
    <x v="0"/>
    <s v="C1556"/>
    <x v="0"/>
    <s v="F"/>
    <x v="0"/>
    <x v="3"/>
    <x v="1"/>
    <n v="2"/>
    <s v="No"/>
    <s v="Agency"/>
    <x v="2"/>
  </r>
  <r>
    <n v="120323"/>
    <n v="12"/>
    <d v="2024-01-04T00:00:00"/>
    <s v="Apartment"/>
    <n v="35"/>
    <n v="1690.62"/>
    <n v="478604.48"/>
    <x v="0"/>
    <s v="C0185"/>
    <x v="0"/>
    <s v="F"/>
    <x v="0"/>
    <x v="4"/>
    <x v="0"/>
    <n v="4"/>
    <s v="Yes"/>
    <s v="Agency"/>
    <x v="0"/>
  </r>
  <r>
    <n v="80450"/>
    <n v="8"/>
    <d v="2024-01-01T00:00:00"/>
    <s v="Apartment"/>
    <n v="53"/>
    <n v="1891.72"/>
    <n v="543193.59999999998"/>
    <x v="0"/>
    <s v="C0806"/>
    <x v="0"/>
    <s v="M"/>
    <x v="7"/>
    <x v="37"/>
    <x v="0"/>
    <n v="5"/>
    <s v="No"/>
    <s v="Client"/>
    <x v="1"/>
  </r>
  <r>
    <n v="100142"/>
    <n v="10"/>
    <d v="2024-01-03T00:00:00"/>
    <s v="Apartment"/>
    <n v="18"/>
    <n v="1244.03"/>
    <n v="353047.58"/>
    <x v="0"/>
    <s v="C0187"/>
    <x v="0"/>
    <s v="F"/>
    <x v="0"/>
    <x v="16"/>
    <x v="0"/>
    <n v="1"/>
    <s v="No"/>
    <s v="Website"/>
    <x v="1"/>
  </r>
  <r>
    <n v="150439"/>
    <n v="15"/>
    <d v="2024-01-03T00:00:00"/>
    <s v="Apartment"/>
    <n v="55"/>
    <n v="892.75"/>
    <n v="270028.95"/>
    <x v="0"/>
    <s v="C0187"/>
    <x v="0"/>
    <s v="F"/>
    <x v="0"/>
    <x v="16"/>
    <x v="0"/>
    <n v="1"/>
    <s v="No"/>
    <s v="Website"/>
    <x v="1"/>
  </r>
  <r>
    <n v="80456"/>
    <n v="8"/>
    <d v="2024-01-01T00:00:00"/>
    <s v="Apartment"/>
    <n v="54"/>
    <n v="1699.02"/>
    <n v="543500.27"/>
    <x v="0"/>
    <s v="C1880"/>
    <x v="0"/>
    <s v="F"/>
    <x v="0"/>
    <x v="0"/>
    <x v="0"/>
    <n v="5"/>
    <s v="Yes"/>
    <s v="Client"/>
    <x v="0"/>
  </r>
  <r>
    <n v="140195"/>
    <n v="14"/>
    <d v="2024-01-01T00:00:00"/>
    <s v="Apartment"/>
    <n v="22"/>
    <n v="1148.6600000000001"/>
    <n v="332434.49"/>
    <x v="0"/>
    <s v="C1880"/>
    <x v="0"/>
    <s v="F"/>
    <x v="0"/>
    <x v="0"/>
    <x v="0"/>
    <n v="5"/>
    <s v="Yes"/>
    <s v="Client"/>
    <x v="0"/>
  </r>
  <r>
    <n v="80457"/>
    <n v="8"/>
    <d v="2024-01-01T00:00:00"/>
    <s v="Apartment"/>
    <n v="54"/>
    <n v="1699.02"/>
    <n v="503618.69"/>
    <x v="0"/>
    <s v="C0998"/>
    <x v="1"/>
    <s v="F"/>
    <x v="0"/>
    <x v="1"/>
    <x v="0"/>
    <n v="4"/>
    <s v="No"/>
    <s v="Agency"/>
    <x v="1"/>
  </r>
  <r>
    <n v="200121"/>
    <n v="20"/>
    <d v="2024-01-03T00:00:00"/>
    <s v="Apartment"/>
    <n v="16"/>
    <n v="645.44000000000005"/>
    <n v="175483.91"/>
    <x v="0"/>
    <s v="C0998"/>
    <x v="1"/>
    <s v="F"/>
    <x v="0"/>
    <x v="1"/>
    <x v="0"/>
    <n v="4"/>
    <s v="No"/>
    <s v="Agency"/>
    <x v="1"/>
  </r>
  <r>
    <n v="30035"/>
    <n v="3"/>
    <d v="2024-01-04T00:00:00"/>
    <s v="Apartment"/>
    <n v="4"/>
    <n v="719.96"/>
    <n v="218108.35"/>
    <x v="0"/>
    <s v="C0998"/>
    <x v="1"/>
    <s v="F"/>
    <x v="0"/>
    <x v="1"/>
    <x v="0"/>
    <n v="4"/>
    <s v="No"/>
    <s v="Agency"/>
    <x v="1"/>
  </r>
  <r>
    <n v="90494"/>
    <n v="9"/>
    <d v="2024-01-02T00:00:00"/>
    <s v="Apartment"/>
    <n v="58"/>
    <n v="838.34"/>
    <n v="242090.36"/>
    <x v="0"/>
    <s v="C0190"/>
    <x v="0"/>
    <s v="F"/>
    <x v="0"/>
    <x v="0"/>
    <x v="0"/>
    <n v="2"/>
    <s v="No"/>
    <s v="Website"/>
    <x v="1"/>
  </r>
  <r>
    <n v="20462"/>
    <n v="2"/>
    <d v="2024-01-04T00:00:00"/>
    <s v="Apartment"/>
    <n v="55"/>
    <n v="579.26"/>
    <n v="174080.92"/>
    <x v="0"/>
    <s v="C0190"/>
    <x v="0"/>
    <s v="F"/>
    <x v="0"/>
    <x v="0"/>
    <x v="0"/>
    <n v="2"/>
    <s v="No"/>
    <s v="Website"/>
    <x v="1"/>
  </r>
  <r>
    <n v="80465"/>
    <n v="8"/>
    <d v="2024-01-01T00:00:00"/>
    <s v="Apartment"/>
    <n v="55"/>
    <n v="1300.05"/>
    <n v="484614.3"/>
    <x v="0"/>
    <s v="C1834"/>
    <x v="0"/>
    <s v="M"/>
    <x v="8"/>
    <x v="24"/>
    <x v="1"/>
    <n v="5"/>
    <s v="No"/>
    <s v="Agency"/>
    <x v="2"/>
  </r>
  <r>
    <n v="90157"/>
    <n v="9"/>
    <d v="2024-01-01T00:00:00"/>
    <s v="Apartment"/>
    <n v="24"/>
    <n v="914.61"/>
    <n v="261048.14"/>
    <x v="0"/>
    <s v="C0191"/>
    <x v="0"/>
    <s v="F"/>
    <x v="0"/>
    <x v="16"/>
    <x v="0"/>
    <n v="3"/>
    <s v="No"/>
    <s v="Agency"/>
    <x v="1"/>
  </r>
  <r>
    <n v="140388"/>
    <n v="14"/>
    <d v="2024-01-01T00:00:00"/>
    <s v="Apartment"/>
    <n v="47"/>
    <n v="917.53"/>
    <n v="291377.40000000002"/>
    <x v="0"/>
    <s v="C0191"/>
    <x v="0"/>
    <s v="F"/>
    <x v="0"/>
    <x v="16"/>
    <x v="0"/>
    <n v="3"/>
    <s v="No"/>
    <s v="Agency"/>
    <x v="1"/>
  </r>
  <r>
    <n v="20472"/>
    <n v="2"/>
    <d v="2024-01-02T00:00:00"/>
    <s v="Office"/>
    <n v="55"/>
    <n v="579.26"/>
    <n v="160912.37"/>
    <x v="0"/>
    <s v="C0191"/>
    <x v="0"/>
    <s v="F"/>
    <x v="0"/>
    <x v="16"/>
    <x v="0"/>
    <n v="3"/>
    <s v="No"/>
    <s v="Agency"/>
    <x v="1"/>
  </r>
  <r>
    <n v="200055"/>
    <n v="20"/>
    <d v="2024-01-03T00:00:00"/>
    <s v="Apartment"/>
    <n v="6"/>
    <n v="1401"/>
    <n v="363033.03"/>
    <x v="0"/>
    <s v="C0191"/>
    <x v="0"/>
    <s v="F"/>
    <x v="0"/>
    <x v="16"/>
    <x v="0"/>
    <n v="3"/>
    <s v="No"/>
    <s v="Agency"/>
    <x v="1"/>
  </r>
  <r>
    <n v="80468"/>
    <n v="8"/>
    <d v="2024-01-01T00:00:00"/>
    <s v="Apartment"/>
    <n v="55"/>
    <n v="1300.05"/>
    <n v="434169.98"/>
    <x v="0"/>
    <s v="C0436"/>
    <x v="0"/>
    <s v="M"/>
    <x v="0"/>
    <x v="3"/>
    <x v="0"/>
    <n v="2"/>
    <s v="Yes"/>
    <s v="Client"/>
    <x v="0"/>
  </r>
  <r>
    <n v="140212"/>
    <n v="14"/>
    <d v="2024-01-01T00:00:00"/>
    <s v="Apartment"/>
    <n v="23"/>
    <n v="1610.37"/>
    <n v="479775.72"/>
    <x v="0"/>
    <s v="C0436"/>
    <x v="0"/>
    <s v="M"/>
    <x v="0"/>
    <x v="3"/>
    <x v="0"/>
    <n v="2"/>
    <s v="Yes"/>
    <s v="Client"/>
    <x v="0"/>
  </r>
  <r>
    <n v="10031"/>
    <n v="1"/>
    <d v="2024-01-02T00:00:00"/>
    <s v="Apartment"/>
    <n v="4"/>
    <n v="633.61"/>
    <n v="207447.24"/>
    <x v="0"/>
    <s v="C0192"/>
    <x v="0"/>
    <s v="F"/>
    <x v="8"/>
    <x v="26"/>
    <x v="1"/>
    <n v="2"/>
    <s v="Yes"/>
    <s v="Website"/>
    <x v="2"/>
  </r>
  <r>
    <n v="180189"/>
    <n v="18"/>
    <d v="2024-01-02T00:00:00"/>
    <s v="Office"/>
    <n v="25"/>
    <n v="911.94"/>
    <n v="270290.23"/>
    <x v="0"/>
    <s v="C0192"/>
    <x v="0"/>
    <s v="F"/>
    <x v="8"/>
    <x v="26"/>
    <x v="1"/>
    <n v="2"/>
    <s v="Yes"/>
    <s v="Website"/>
    <x v="2"/>
  </r>
  <r>
    <n v="80044"/>
    <n v="8"/>
    <d v="2024-01-04T00:00:00"/>
    <s v="Apartment"/>
    <n v="5"/>
    <n v="887.23"/>
    <n v="221714.59"/>
    <x v="0"/>
    <s v="C0193"/>
    <x v="0"/>
    <s v="F"/>
    <x v="0"/>
    <x v="0"/>
    <x v="1"/>
    <n v="4"/>
    <s v="Yes"/>
    <s v="Website"/>
    <x v="2"/>
  </r>
  <r>
    <n v="80484"/>
    <n v="8"/>
    <d v="2024-01-01T00:00:00"/>
    <s v="Apartment"/>
    <n v="56"/>
    <n v="1874.7"/>
    <n v="726903.51"/>
    <x v="0"/>
    <s v="C1673"/>
    <x v="0"/>
    <s v="F"/>
    <x v="0"/>
    <x v="29"/>
    <x v="0"/>
    <n v="1"/>
    <s v="Yes"/>
    <s v="Website"/>
    <x v="0"/>
  </r>
  <r>
    <n v="170329"/>
    <n v="17"/>
    <d v="2024-01-02T00:00:00"/>
    <s v="Apartment"/>
    <n v="41"/>
    <n v="1422.93"/>
    <n v="433490.47"/>
    <x v="0"/>
    <s v="C0196"/>
    <x v="0"/>
    <s v="M"/>
    <x v="0"/>
    <x v="4"/>
    <x v="1"/>
    <n v="5"/>
    <s v="No"/>
    <s v="Agency"/>
    <x v="2"/>
  </r>
  <r>
    <n v="30424"/>
    <n v="3"/>
    <d v="2024-01-04T00:00:00"/>
    <s v="Apartment"/>
    <n v="49"/>
    <n v="1174.48"/>
    <n v="406133.89"/>
    <x v="0"/>
    <s v="C0197"/>
    <x v="0"/>
    <s v="M"/>
    <x v="0"/>
    <x v="1"/>
    <x v="0"/>
    <n v="4"/>
    <s v="No"/>
    <s v="Client"/>
    <x v="1"/>
  </r>
  <r>
    <n v="10395"/>
    <n v="1"/>
    <d v="2024-01-02T00:00:00"/>
    <s v="Apartment"/>
    <n v="46"/>
    <n v="1153.1600000000001"/>
    <n v="314519.34999999998"/>
    <x v="0"/>
    <s v="C0198"/>
    <x v="0"/>
    <s v="F"/>
    <x v="0"/>
    <x v="0"/>
    <x v="0"/>
    <n v="4"/>
    <s v="No"/>
    <s v="Website"/>
    <x v="1"/>
  </r>
  <r>
    <n v="190133"/>
    <n v="19"/>
    <d v="2024-01-03T00:00:00"/>
    <s v="Apartment"/>
    <n v="18"/>
    <n v="1599.44"/>
    <n v="510536.52"/>
    <x v="0"/>
    <s v="C0198"/>
    <x v="0"/>
    <s v="F"/>
    <x v="0"/>
    <x v="0"/>
    <x v="0"/>
    <n v="4"/>
    <s v="No"/>
    <s v="Website"/>
    <x v="1"/>
  </r>
  <r>
    <n v="130223"/>
    <n v="13"/>
    <d v="2024-01-04T00:00:00"/>
    <s v="Apartment"/>
    <n v="25"/>
    <n v="633.86"/>
    <n v="179447.57"/>
    <x v="0"/>
    <s v="C0198"/>
    <x v="0"/>
    <s v="F"/>
    <x v="0"/>
    <x v="0"/>
    <x v="0"/>
    <n v="4"/>
    <s v="No"/>
    <s v="Website"/>
    <x v="1"/>
  </r>
  <r>
    <n v="90068"/>
    <n v="9"/>
    <d v="2024-01-01T00:00:00"/>
    <s v="Apartment"/>
    <n v="12"/>
    <n v="952.38"/>
    <n v="306226.34999999998"/>
    <x v="0"/>
    <s v="C0272"/>
    <x v="0"/>
    <s v="F"/>
    <x v="3"/>
    <x v="10"/>
    <x v="0"/>
    <n v="5"/>
    <s v="Yes"/>
    <s v="Website"/>
    <x v="0"/>
  </r>
  <r>
    <n v="150016"/>
    <n v="15"/>
    <d v="2024-01-02T00:00:00"/>
    <s v="Apartment"/>
    <n v="2"/>
    <n v="1522.89"/>
    <n v="564438.29"/>
    <x v="0"/>
    <s v="C0199"/>
    <x v="0"/>
    <s v="M"/>
    <x v="0"/>
    <x v="0"/>
    <x v="0"/>
    <n v="3"/>
    <s v="No"/>
    <s v="Agency"/>
    <x v="1"/>
  </r>
  <r>
    <n v="170042"/>
    <n v="17"/>
    <d v="2024-01-02T00:00:00"/>
    <s v="Apartment"/>
    <n v="5"/>
    <n v="1829.38"/>
    <n v="596863.29"/>
    <x v="0"/>
    <s v="C0199"/>
    <x v="0"/>
    <s v="M"/>
    <x v="0"/>
    <x v="0"/>
    <x v="0"/>
    <n v="3"/>
    <s v="No"/>
    <s v="Agency"/>
    <x v="1"/>
  </r>
  <r>
    <n v="90094"/>
    <n v="9"/>
    <d v="2024-01-01T00:00:00"/>
    <s v="Office"/>
    <n v="16"/>
    <n v="924.6"/>
    <n v="238207.62"/>
    <x v="0"/>
    <s v="C1485"/>
    <x v="0"/>
    <s v="F"/>
    <x v="0"/>
    <x v="29"/>
    <x v="1"/>
    <n v="4"/>
    <s v="No"/>
    <s v="Website"/>
    <x v="2"/>
  </r>
  <r>
    <n v="90186"/>
    <n v="9"/>
    <d v="2024-01-01T00:00:00"/>
    <s v="Apartment"/>
    <n v="27"/>
    <n v="1207.33"/>
    <n v="355852.39"/>
    <x v="0"/>
    <s v="C0201"/>
    <x v="0"/>
    <s v="F"/>
    <x v="0"/>
    <x v="0"/>
    <x v="0"/>
    <n v="1"/>
    <s v="No"/>
    <s v="Agency"/>
    <x v="1"/>
  </r>
  <r>
    <n v="90145"/>
    <n v="9"/>
    <d v="2024-01-01T00:00:00"/>
    <s v="Apartment"/>
    <n v="22"/>
    <n v="1115.8800000000001"/>
    <n v="352235.9"/>
    <x v="0"/>
    <s v="C0694"/>
    <x v="1"/>
    <s v="M"/>
    <x v="3"/>
    <x v="10"/>
    <x v="1"/>
    <n v="2"/>
    <s v="No"/>
    <s v="Website"/>
    <x v="2"/>
  </r>
  <r>
    <n v="120373"/>
    <n v="12"/>
    <d v="2024-01-01T00:00:00"/>
    <s v="Apartment"/>
    <n v="39"/>
    <n v="1653.93"/>
    <n v="596471.37"/>
    <x v="0"/>
    <s v="C0203"/>
    <x v="0"/>
    <s v="F"/>
    <x v="0"/>
    <x v="0"/>
    <x v="0"/>
    <n v="4"/>
    <s v="No"/>
    <s v="Client"/>
    <x v="1"/>
  </r>
  <r>
    <n v="90166"/>
    <n v="9"/>
    <d v="2024-01-01T00:00:00"/>
    <s v="Apartment"/>
    <n v="26"/>
    <n v="1038.3900000000001"/>
    <n v="309260.78000000003"/>
    <x v="0"/>
    <s v="C0466"/>
    <x v="0"/>
    <s v="F"/>
    <x v="0"/>
    <x v="1"/>
    <x v="1"/>
    <n v="2"/>
    <s v="No"/>
    <s v="Website"/>
    <x v="2"/>
  </r>
  <r>
    <n v="100217"/>
    <n v="10"/>
    <d v="2024-01-01T00:00:00"/>
    <s v="Apartment"/>
    <n v="27"/>
    <n v="777.35"/>
    <n v="225796.07"/>
    <x v="0"/>
    <s v="C0206"/>
    <x v="0"/>
    <s v="F"/>
    <x v="0"/>
    <x v="0"/>
    <x v="0"/>
    <n v="1"/>
    <s v="Yes"/>
    <s v="Agency"/>
    <x v="0"/>
  </r>
  <r>
    <n v="110130"/>
    <n v="11"/>
    <d v="2024-01-01T00:00:00"/>
    <s v="Apartment"/>
    <n v="14"/>
    <n v="524.67999999999995"/>
    <n v="136179.62"/>
    <x v="0"/>
    <s v="C0207"/>
    <x v="0"/>
    <s v="M"/>
    <x v="0"/>
    <x v="1"/>
    <x v="1"/>
    <n v="4"/>
    <s v="No"/>
    <s v="Website"/>
    <x v="2"/>
  </r>
  <r>
    <n v="190354"/>
    <n v="19"/>
    <d v="2024-01-02T00:00:00"/>
    <s v="Office"/>
    <n v="41"/>
    <n v="1657.19"/>
    <n v="528026.75"/>
    <x v="0"/>
    <s v="C0208"/>
    <x v="0"/>
    <s v="M"/>
    <x v="7"/>
    <x v="38"/>
    <x v="0"/>
    <n v="4"/>
    <s v="Yes"/>
    <s v="Agency"/>
    <x v="0"/>
  </r>
  <r>
    <n v="180198"/>
    <n v="18"/>
    <d v="2024-01-04T00:00:00"/>
    <s v="Apartment"/>
    <n v="25"/>
    <n v="911.94"/>
    <n v="277921.61"/>
    <x v="0"/>
    <s v="C0209"/>
    <x v="0"/>
    <s v="M"/>
    <x v="0"/>
    <x v="9"/>
    <x v="1"/>
    <n v="3"/>
    <s v="No"/>
    <s v="Agency"/>
    <x v="2"/>
  </r>
  <r>
    <n v="90198"/>
    <n v="9"/>
    <d v="2024-01-01T00:00:00"/>
    <s v="Apartment"/>
    <n v="29"/>
    <n v="1426.22"/>
    <n v="353758.33"/>
    <x v="0"/>
    <s v="C1814"/>
    <x v="0"/>
    <s v="M"/>
    <x v="9"/>
    <x v="39"/>
    <x v="0"/>
    <n v="2"/>
    <s v="No"/>
    <s v="Website"/>
    <x v="1"/>
  </r>
  <r>
    <n v="150091"/>
    <n v="15"/>
    <d v="2024-01-03T00:00:00"/>
    <s v="Apartment"/>
    <n v="14"/>
    <n v="1832.17"/>
    <n v="567823.18000000005"/>
    <x v="0"/>
    <s v="C0210"/>
    <x v="0"/>
    <s v="F"/>
    <x v="0"/>
    <x v="3"/>
    <x v="0"/>
    <n v="2"/>
    <s v="No"/>
    <s v="Website"/>
    <x v="1"/>
  </r>
  <r>
    <n v="90338"/>
    <n v="9"/>
    <d v="2024-01-04T00:00:00"/>
    <s v="Apartment"/>
    <n v="40"/>
    <n v="1090.32"/>
    <n v="303695.53999999998"/>
    <x v="0"/>
    <s v="C0210"/>
    <x v="0"/>
    <s v="F"/>
    <x v="0"/>
    <x v="3"/>
    <x v="0"/>
    <n v="2"/>
    <s v="No"/>
    <s v="Website"/>
    <x v="1"/>
  </r>
  <r>
    <n v="90240"/>
    <n v="9"/>
    <d v="2024-01-01T00:00:00"/>
    <s v="Apartment"/>
    <n v="34"/>
    <n v="1577.36"/>
    <n v="411333.06"/>
    <x v="0"/>
    <s v="C1361"/>
    <x v="0"/>
    <s v="F"/>
    <x v="0"/>
    <x v="0"/>
    <x v="0"/>
    <n v="3"/>
    <s v="No"/>
    <s v="Client"/>
    <x v="1"/>
  </r>
  <r>
    <n v="200406"/>
    <n v="20"/>
    <d v="2024-01-01T00:00:00"/>
    <s v="Office"/>
    <n v="46"/>
    <n v="1227.49"/>
    <n v="377643.05"/>
    <x v="0"/>
    <s v="C1361"/>
    <x v="0"/>
    <s v="F"/>
    <x v="0"/>
    <x v="0"/>
    <x v="0"/>
    <n v="3"/>
    <s v="No"/>
    <s v="Client"/>
    <x v="1"/>
  </r>
  <r>
    <n v="110447"/>
    <n v="11"/>
    <d v="2024-01-01T00:00:00"/>
    <s v="Apartment"/>
    <n v="52"/>
    <n v="1397.58"/>
    <n v="362828.72"/>
    <x v="0"/>
    <s v="C0212"/>
    <x v="0"/>
    <s v="M"/>
    <x v="0"/>
    <x v="0"/>
    <x v="0"/>
    <n v="4"/>
    <s v="No"/>
    <s v="Agency"/>
    <x v="1"/>
  </r>
  <r>
    <n v="90276"/>
    <n v="9"/>
    <d v="2024-01-01T00:00:00"/>
    <s v="Apartment"/>
    <n v="35"/>
    <n v="1376.88"/>
    <n v="366792.19"/>
    <x v="0"/>
    <s v="C0767"/>
    <x v="0"/>
    <s v="M"/>
    <x v="1"/>
    <x v="12"/>
    <x v="1"/>
    <n v="2"/>
    <s v="No"/>
    <s v="Agency"/>
    <x v="2"/>
  </r>
  <r>
    <n v="110238"/>
    <n v="11"/>
    <d v="2024-01-03T00:00:00"/>
    <s v="Apartment"/>
    <n v="29"/>
    <n v="993.51"/>
    <n v="303617.21000000002"/>
    <x v="0"/>
    <s v="C0214"/>
    <x v="0"/>
    <s v="F"/>
    <x v="8"/>
    <x v="26"/>
    <x v="1"/>
    <n v="5"/>
    <s v="No"/>
    <s v="Website"/>
    <x v="2"/>
  </r>
  <r>
    <n v="90359"/>
    <n v="9"/>
    <d v="2024-01-01T00:00:00"/>
    <s v="Apartment"/>
    <n v="42"/>
    <n v="605.78"/>
    <n v="197381.31"/>
    <x v="0"/>
    <s v="C1884"/>
    <x v="0"/>
    <s v="M"/>
    <x v="0"/>
    <x v="4"/>
    <x v="0"/>
    <n v="5"/>
    <s v="Yes"/>
    <s v="Website"/>
    <x v="0"/>
  </r>
  <r>
    <n v="110489"/>
    <n v="11"/>
    <d v="2024-01-04T00:00:00"/>
    <s v="Apartment"/>
    <n v="57"/>
    <n v="1008.58"/>
    <n v="326858.34999999998"/>
    <x v="0"/>
    <s v="C0215"/>
    <x v="0"/>
    <s v="F"/>
    <x v="5"/>
    <x v="14"/>
    <x v="1"/>
    <n v="4"/>
    <s v="No"/>
    <s v="Website"/>
    <x v="2"/>
  </r>
  <r>
    <n v="200306"/>
    <n v="20"/>
    <d v="2024-01-03T00:00:00"/>
    <s v="Apartment"/>
    <n v="33"/>
    <n v="630.53"/>
    <n v="227379.46"/>
    <x v="0"/>
    <s v="C0216"/>
    <x v="0"/>
    <s v="M"/>
    <x v="0"/>
    <x v="2"/>
    <x v="0"/>
    <n v="1"/>
    <s v="No"/>
    <s v="Website"/>
    <x v="1"/>
  </r>
  <r>
    <n v="90396"/>
    <n v="9"/>
    <d v="2024-01-01T00:00:00"/>
    <s v="Apartment"/>
    <n v="47"/>
    <n v="1262.78"/>
    <n v="383070.84"/>
    <x v="0"/>
    <s v="C1268"/>
    <x v="0"/>
    <s v="F"/>
    <x v="3"/>
    <x v="19"/>
    <x v="1"/>
    <n v="1"/>
    <s v="Yes"/>
    <s v="Website"/>
    <x v="2"/>
  </r>
  <r>
    <n v="80154"/>
    <n v="8"/>
    <d v="2024-01-02T00:00:00"/>
    <s v="Apartment"/>
    <n v="20"/>
    <n v="774.16"/>
    <n v="209735.82"/>
    <x v="0"/>
    <s v="C0217"/>
    <x v="0"/>
    <s v="F"/>
    <x v="0"/>
    <x v="3"/>
    <x v="0"/>
    <n v="3"/>
    <s v="No"/>
    <s v="Website"/>
    <x v="1"/>
  </r>
  <r>
    <n v="90427"/>
    <n v="9"/>
    <d v="2024-01-01T00:00:00"/>
    <s v="Apartment"/>
    <n v="53"/>
    <n v="599.72"/>
    <n v="178627.91"/>
    <x v="0"/>
    <s v="C0276"/>
    <x v="0"/>
    <s v="F"/>
    <x v="0"/>
    <x v="29"/>
    <x v="0"/>
    <n v="5"/>
    <s v="No"/>
    <s v="Website"/>
    <x v="1"/>
  </r>
  <r>
    <n v="90428"/>
    <n v="9"/>
    <d v="2024-01-01T00:00:00"/>
    <s v="Apartment"/>
    <n v="54"/>
    <n v="1693.18"/>
    <n v="500160.52"/>
    <x v="0"/>
    <s v="C1245"/>
    <x v="0"/>
    <s v="M"/>
    <x v="0"/>
    <x v="0"/>
    <x v="0"/>
    <n v="3"/>
    <s v="Yes"/>
    <s v="Agency"/>
    <x v="0"/>
  </r>
  <r>
    <n v="150187"/>
    <n v="15"/>
    <d v="2024-01-02T00:00:00"/>
    <s v="Apartment"/>
    <n v="23"/>
    <n v="1279.23"/>
    <n v="446463.88"/>
    <x v="0"/>
    <s v="C1245"/>
    <x v="0"/>
    <s v="M"/>
    <x v="0"/>
    <x v="0"/>
    <x v="0"/>
    <n v="3"/>
    <s v="Yes"/>
    <s v="Agency"/>
    <x v="0"/>
  </r>
  <r>
    <n v="180549"/>
    <n v="18"/>
    <d v="2024-01-02T00:00:00"/>
    <s v="Apartment"/>
    <n v="63"/>
    <n v="1855.14"/>
    <n v="639093.49"/>
    <x v="0"/>
    <s v="C0219"/>
    <x v="0"/>
    <s v="M"/>
    <x v="0"/>
    <x v="0"/>
    <x v="0"/>
    <n v="4"/>
    <s v="No"/>
    <s v="Website"/>
    <x v="1"/>
  </r>
  <r>
    <n v="130218"/>
    <n v="13"/>
    <d v="2024-01-03T00:00:00"/>
    <s v="Office"/>
    <n v="25"/>
    <n v="633.86"/>
    <n v="154903.56"/>
    <x v="0"/>
    <s v="C0219"/>
    <x v="0"/>
    <s v="M"/>
    <x v="0"/>
    <x v="0"/>
    <x v="0"/>
    <n v="4"/>
    <s v="No"/>
    <s v="Website"/>
    <x v="1"/>
  </r>
  <r>
    <n v="170208"/>
    <n v="17"/>
    <d v="2024-01-01T00:00:00"/>
    <s v="Apartment"/>
    <n v="23"/>
    <n v="1025.52"/>
    <n v="337329.51"/>
    <x v="0"/>
    <s v="C0220"/>
    <x v="0"/>
    <s v="M"/>
    <x v="1"/>
    <x v="40"/>
    <x v="1"/>
    <n v="1"/>
    <s v="No"/>
    <s v="Website"/>
    <x v="2"/>
  </r>
  <r>
    <n v="90440"/>
    <n v="9"/>
    <d v="2024-01-01T00:00:00"/>
    <s v="Apartment"/>
    <n v="56"/>
    <n v="1516.4"/>
    <n v="453127.52"/>
    <x v="0"/>
    <s v="C1070"/>
    <x v="0"/>
    <s v="F"/>
    <x v="5"/>
    <x v="41"/>
    <x v="0"/>
    <n v="5"/>
    <s v="No"/>
    <s v="Agency"/>
    <x v="1"/>
  </r>
  <r>
    <n v="130192"/>
    <n v="13"/>
    <d v="2024-01-03T00:00:00"/>
    <s v="Apartment"/>
    <n v="20"/>
    <n v="516.72"/>
    <n v="164585.63"/>
    <x v="0"/>
    <s v="C0223"/>
    <x v="0"/>
    <s v="M"/>
    <x v="0"/>
    <x v="3"/>
    <x v="1"/>
    <n v="3"/>
    <s v="Yes"/>
    <s v="Website"/>
    <x v="2"/>
  </r>
  <r>
    <n v="90501"/>
    <n v="9"/>
    <d v="2024-01-01T00:00:00"/>
    <s v="Apartment"/>
    <n v="58"/>
    <n v="838.34"/>
    <n v="236365.7"/>
    <x v="0"/>
    <s v="C1345"/>
    <x v="0"/>
    <s v="F"/>
    <x v="0"/>
    <x v="18"/>
    <x v="0"/>
    <n v="5"/>
    <s v="No"/>
    <s v="Website"/>
    <x v="1"/>
  </r>
  <r>
    <n v="100077"/>
    <n v="10"/>
    <d v="2024-01-01T00:00:00"/>
    <s v="Apartment"/>
    <n v="9"/>
    <n v="1849.4"/>
    <n v="539103.37"/>
    <x v="0"/>
    <s v="C0224"/>
    <x v="0"/>
    <s v="M"/>
    <x v="0"/>
    <x v="3"/>
    <x v="0"/>
    <n v="5"/>
    <s v="No"/>
    <s v="Website"/>
    <x v="1"/>
  </r>
  <r>
    <n v="90511"/>
    <n v="9"/>
    <d v="2024-01-01T00:00:00"/>
    <s v="Apartment"/>
    <n v="58"/>
    <n v="838.34"/>
    <n v="191641.45"/>
    <x v="0"/>
    <s v="C1952"/>
    <x v="1"/>
    <s v="M"/>
    <x v="0"/>
    <x v="4"/>
    <x v="0"/>
    <n v="3"/>
    <s v="No"/>
    <s v="Agency"/>
    <x v="1"/>
  </r>
  <r>
    <n v="130114"/>
    <n v="13"/>
    <d v="2024-01-01T00:00:00"/>
    <s v="Apartment"/>
    <n v="14"/>
    <n v="777.75"/>
    <n v="202719.39"/>
    <x v="0"/>
    <s v="C0225"/>
    <x v="0"/>
    <s v="F"/>
    <x v="0"/>
    <x v="0"/>
    <x v="0"/>
    <n v="1"/>
    <s v="Yes"/>
    <s v="Agency"/>
    <x v="0"/>
  </r>
  <r>
    <n v="100053"/>
    <n v="10"/>
    <d v="2024-01-01T00:00:00"/>
    <s v="Apartment"/>
    <n v="5"/>
    <n v="1741.96"/>
    <n v="500277.62"/>
    <x v="0"/>
    <s v="C0822"/>
    <x v="0"/>
    <s v="F"/>
    <x v="0"/>
    <x v="0"/>
    <x v="1"/>
    <n v="3"/>
    <s v="Yes"/>
    <s v="Website"/>
    <x v="2"/>
  </r>
  <r>
    <n v="100086"/>
    <n v="10"/>
    <d v="2024-01-01T00:00:00"/>
    <s v="Apartment"/>
    <n v="11"/>
    <n v="1675.44"/>
    <n v="521136.09"/>
    <x v="0"/>
    <s v="C1068"/>
    <x v="0"/>
    <s v="F"/>
    <x v="0"/>
    <x v="0"/>
    <x v="0"/>
    <n v="3"/>
    <s v="No"/>
    <s v="Agency"/>
    <x v="1"/>
  </r>
  <r>
    <n v="150392"/>
    <n v="15"/>
    <d v="2024-01-03T00:00:00"/>
    <s v="Apartment"/>
    <n v="50"/>
    <n v="1841.5"/>
    <n v="524955.14"/>
    <x v="0"/>
    <s v="C1068"/>
    <x v="0"/>
    <s v="F"/>
    <x v="0"/>
    <x v="0"/>
    <x v="0"/>
    <n v="3"/>
    <s v="No"/>
    <s v="Agency"/>
    <x v="1"/>
  </r>
  <r>
    <n v="60034"/>
    <n v="6"/>
    <d v="2024-01-02T00:00:00"/>
    <s v="Apartment"/>
    <n v="3"/>
    <n v="605.21"/>
    <n v="168558.2"/>
    <x v="0"/>
    <s v="C0228"/>
    <x v="0"/>
    <s v="F"/>
    <x v="0"/>
    <x v="6"/>
    <x v="1"/>
    <n v="4"/>
    <s v="No"/>
    <s v="Website"/>
    <x v="2"/>
  </r>
  <r>
    <n v="170186"/>
    <n v="17"/>
    <d v="2024-01-02T00:00:00"/>
    <s v="Office"/>
    <n v="20"/>
    <n v="792.27"/>
    <n v="306527.75"/>
    <x v="0"/>
    <s v="C0228"/>
    <x v="0"/>
    <s v="F"/>
    <x v="0"/>
    <x v="6"/>
    <x v="1"/>
    <n v="4"/>
    <s v="No"/>
    <s v="Website"/>
    <x v="2"/>
  </r>
  <r>
    <n v="100110"/>
    <n v="10"/>
    <d v="2024-01-01T00:00:00"/>
    <s v="Apartment"/>
    <n v="14"/>
    <n v="1318.01"/>
    <n v="344813.48"/>
    <x v="0"/>
    <s v="C1458"/>
    <x v="0"/>
    <s v="M"/>
    <x v="0"/>
    <x v="9"/>
    <x v="0"/>
    <n v="1"/>
    <s v="No"/>
    <s v="Website"/>
    <x v="1"/>
  </r>
  <r>
    <n v="170230"/>
    <n v="17"/>
    <d v="2024-01-03T00:00:00"/>
    <s v="Apartment"/>
    <n v="27"/>
    <n v="677.24"/>
    <n v="216050.75"/>
    <x v="0"/>
    <s v="C0229"/>
    <x v="0"/>
    <s v="M"/>
    <x v="0"/>
    <x v="3"/>
    <x v="1"/>
    <n v="5"/>
    <s v="No"/>
    <s v="Website"/>
    <x v="2"/>
  </r>
  <r>
    <n v="100139"/>
    <n v="10"/>
    <d v="2024-01-01T00:00:00"/>
    <s v="Apartment"/>
    <n v="18"/>
    <n v="1244.03"/>
    <n v="349877.5"/>
    <x v="0"/>
    <s v="C0876"/>
    <x v="0"/>
    <s v="M"/>
    <x v="0"/>
    <x v="0"/>
    <x v="0"/>
    <n v="3"/>
    <s v="No"/>
    <s v="Client"/>
    <x v="1"/>
  </r>
  <r>
    <n v="180175"/>
    <n v="18"/>
    <d v="2024-01-02T00:00:00"/>
    <s v="Apartment"/>
    <n v="23"/>
    <n v="1659.02"/>
    <n v="567272.16"/>
    <x v="0"/>
    <s v="C0230"/>
    <x v="1"/>
    <s v="M"/>
    <x v="0"/>
    <x v="4"/>
    <x v="1"/>
    <n v="4"/>
    <s v="Yes"/>
    <s v="Website"/>
    <x v="2"/>
  </r>
  <r>
    <n v="50367"/>
    <n v="5"/>
    <d v="2024-01-04T00:00:00"/>
    <s v="Apartment"/>
    <n v="45"/>
    <n v="608.89"/>
    <n v="190247.1"/>
    <x v="0"/>
    <s v="C0231"/>
    <x v="0"/>
    <s v="M"/>
    <x v="9"/>
    <x v="42"/>
    <x v="1"/>
    <n v="2"/>
    <s v="Yes"/>
    <s v="Website"/>
    <x v="2"/>
  </r>
  <r>
    <n v="140047"/>
    <n v="14"/>
    <d v="2024-01-01T00:00:00"/>
    <s v="Apartment"/>
    <n v="8"/>
    <n v="618.89"/>
    <n v="201483.41"/>
    <x v="0"/>
    <s v="C0232"/>
    <x v="0"/>
    <s v="F"/>
    <x v="0"/>
    <x v="0"/>
    <x v="0"/>
    <n v="3"/>
    <s v="Yes"/>
    <s v="Website"/>
    <x v="0"/>
  </r>
  <r>
    <n v="130539"/>
    <n v="13"/>
    <d v="2024-01-03T00:00:00"/>
    <s v="Apartment"/>
    <n v="62"/>
    <n v="452.68"/>
    <n v="139864.72"/>
    <x v="0"/>
    <s v="C0233"/>
    <x v="0"/>
    <s v="M"/>
    <x v="7"/>
    <x v="38"/>
    <x v="0"/>
    <n v="4"/>
    <s v="Yes"/>
    <s v="Website"/>
    <x v="0"/>
  </r>
  <r>
    <n v="100230"/>
    <n v="10"/>
    <d v="2024-01-01T00:00:00"/>
    <s v="Apartment"/>
    <n v="28"/>
    <n v="1606.58"/>
    <n v="532017.07999999996"/>
    <x v="0"/>
    <s v="C0878"/>
    <x v="0"/>
    <s v="F"/>
    <x v="0"/>
    <x v="4"/>
    <x v="0"/>
    <n v="4"/>
    <s v="Yes"/>
    <s v="Website"/>
    <x v="0"/>
  </r>
  <r>
    <n v="40340"/>
    <n v="4"/>
    <d v="2024-01-03T00:00:00"/>
    <s v="Apartment"/>
    <n v="40"/>
    <n v="780.74"/>
    <n v="245584.03"/>
    <x v="0"/>
    <s v="C0878"/>
    <x v="0"/>
    <s v="F"/>
    <x v="0"/>
    <x v="4"/>
    <x v="0"/>
    <n v="4"/>
    <s v="Yes"/>
    <s v="Website"/>
    <x v="0"/>
  </r>
  <r>
    <n v="70419"/>
    <n v="7"/>
    <d v="2024-01-02T00:00:00"/>
    <s v="Apartment"/>
    <n v="49"/>
    <n v="1383.05"/>
    <n v="427566.1"/>
    <x v="0"/>
    <s v="C0235"/>
    <x v="0"/>
    <s v="M"/>
    <x v="0"/>
    <x v="0"/>
    <x v="0"/>
    <n v="5"/>
    <s v="No"/>
    <s v="Website"/>
    <x v="1"/>
  </r>
  <r>
    <n v="100260"/>
    <n v="10"/>
    <d v="2024-01-01T00:00:00"/>
    <s v="Office"/>
    <n v="31"/>
    <n v="1499"/>
    <n v="449151.55"/>
    <x v="0"/>
    <s v="C0568"/>
    <x v="0"/>
    <s v="M"/>
    <x v="0"/>
    <x v="0"/>
    <x v="0"/>
    <n v="3"/>
    <s v="No"/>
    <s v="Website"/>
    <x v="1"/>
  </r>
  <r>
    <n v="40370"/>
    <n v="4"/>
    <d v="2024-01-03T00:00:00"/>
    <s v="Office"/>
    <n v="44"/>
    <n v="799.67"/>
    <n v="262882.87"/>
    <x v="0"/>
    <s v="C0568"/>
    <x v="0"/>
    <s v="M"/>
    <x v="0"/>
    <x v="0"/>
    <x v="0"/>
    <n v="3"/>
    <s v="No"/>
    <s v="Website"/>
    <x v="1"/>
  </r>
  <r>
    <n v="100311"/>
    <n v="10"/>
    <d v="2024-01-01T00:00:00"/>
    <s v="Apartment"/>
    <n v="37"/>
    <n v="1177.8499999999999"/>
    <n v="413750.47"/>
    <x v="0"/>
    <s v="C1776"/>
    <x v="0"/>
    <s v="F"/>
    <x v="7"/>
    <x v="21"/>
    <x v="0"/>
    <n v="1"/>
    <s v="No"/>
    <s v="Website"/>
    <x v="1"/>
  </r>
  <r>
    <n v="160094"/>
    <n v="16"/>
    <d v="2024-01-02T00:00:00"/>
    <s v="Apartment"/>
    <n v="10"/>
    <n v="1608.56"/>
    <n v="439467.59"/>
    <x v="0"/>
    <s v="C1776"/>
    <x v="0"/>
    <s v="F"/>
    <x v="7"/>
    <x v="21"/>
    <x v="0"/>
    <n v="1"/>
    <s v="No"/>
    <s v="Website"/>
    <x v="1"/>
  </r>
  <r>
    <n v="100318"/>
    <n v="10"/>
    <d v="2024-01-01T00:00:00"/>
    <s v="Apartment"/>
    <n v="38"/>
    <n v="476.64"/>
    <n v="159970.07"/>
    <x v="0"/>
    <s v="C0938"/>
    <x v="0"/>
    <s v="M"/>
    <x v="6"/>
    <x v="17"/>
    <x v="0"/>
    <n v="4"/>
    <s v="No"/>
    <s v="Website"/>
    <x v="1"/>
  </r>
  <r>
    <n v="100319"/>
    <n v="10"/>
    <d v="2024-01-01T00:00:00"/>
    <s v="Apartment"/>
    <n v="38"/>
    <n v="476.64"/>
    <n v="143209.81"/>
    <x v="0"/>
    <s v="C1301"/>
    <x v="0"/>
    <s v="M"/>
    <x v="0"/>
    <x v="1"/>
    <x v="0"/>
    <n v="2"/>
    <s v="No"/>
    <s v="Agency"/>
    <x v="1"/>
  </r>
  <r>
    <n v="100320"/>
    <n v="10"/>
    <d v="2024-01-01T00:00:00"/>
    <s v="Apartment"/>
    <n v="38"/>
    <n v="476.64"/>
    <n v="156338.43"/>
    <x v="0"/>
    <s v="C0797"/>
    <x v="0"/>
    <s v="F"/>
    <x v="0"/>
    <x v="6"/>
    <x v="0"/>
    <n v="5"/>
    <s v="Yes"/>
    <s v="Agency"/>
    <x v="0"/>
  </r>
  <r>
    <n v="160103"/>
    <n v="16"/>
    <d v="2024-01-03T00:00:00"/>
    <s v="Office"/>
    <n v="11"/>
    <n v="1288.42"/>
    <n v="475185.8"/>
    <x v="0"/>
    <s v="C0797"/>
    <x v="0"/>
    <s v="F"/>
    <x v="0"/>
    <x v="6"/>
    <x v="0"/>
    <n v="5"/>
    <s v="Yes"/>
    <s v="Agency"/>
    <x v="0"/>
  </r>
  <r>
    <n v="110488"/>
    <n v="11"/>
    <d v="2024-01-03T00:00:00"/>
    <s v="Apartment"/>
    <n v="57"/>
    <n v="1008.58"/>
    <n v="311573.77"/>
    <x v="0"/>
    <s v="C0241"/>
    <x v="0"/>
    <s v="F"/>
    <x v="10"/>
    <x v="43"/>
    <x v="0"/>
    <n v="5"/>
    <s v="Yes"/>
    <s v="Website"/>
    <x v="0"/>
  </r>
  <r>
    <n v="180440"/>
    <n v="18"/>
    <d v="2024-01-02T00:00:00"/>
    <s v="Apartment"/>
    <n v="49"/>
    <n v="1457.92"/>
    <n v="478633.51"/>
    <x v="0"/>
    <s v="C0242"/>
    <x v="0"/>
    <s v="M"/>
    <x v="0"/>
    <x v="2"/>
    <x v="0"/>
    <n v="3"/>
    <s v="Yes"/>
    <s v="Agency"/>
    <x v="0"/>
  </r>
  <r>
    <n v="70258"/>
    <n v="7"/>
    <d v="2024-01-04T00:00:00"/>
    <s v="Apartment"/>
    <n v="28"/>
    <n v="694.55"/>
    <n v="199191.81"/>
    <x v="0"/>
    <s v="C0242"/>
    <x v="0"/>
    <s v="M"/>
    <x v="0"/>
    <x v="2"/>
    <x v="0"/>
    <n v="3"/>
    <s v="Yes"/>
    <s v="Agency"/>
    <x v="0"/>
  </r>
  <r>
    <n v="90170"/>
    <n v="9"/>
    <d v="2024-01-02T00:00:00"/>
    <s v="Apartment"/>
    <n v="26"/>
    <n v="1038.3900000000001"/>
    <n v="297132.68"/>
    <x v="0"/>
    <s v="C0243"/>
    <x v="0"/>
    <s v="F"/>
    <x v="0"/>
    <x v="2"/>
    <x v="0"/>
    <n v="2"/>
    <s v="No"/>
    <s v="Website"/>
    <x v="1"/>
  </r>
  <r>
    <n v="100355"/>
    <n v="10"/>
    <d v="2024-01-01T00:00:00"/>
    <s v="Apartment"/>
    <n v="43"/>
    <n v="1093.67"/>
    <n v="366202.32"/>
    <x v="0"/>
    <s v="C0520"/>
    <x v="0"/>
    <s v="F"/>
    <x v="0"/>
    <x v="6"/>
    <x v="0"/>
    <n v="3"/>
    <s v="Yes"/>
    <s v="Agency"/>
    <x v="0"/>
  </r>
  <r>
    <n v="170341"/>
    <n v="17"/>
    <d v="2024-01-03T00:00:00"/>
    <s v="Apartment"/>
    <n v="42"/>
    <n v="691.03"/>
    <n v="206013.07"/>
    <x v="0"/>
    <s v="C0245"/>
    <x v="0"/>
    <s v="M"/>
    <x v="0"/>
    <x v="4"/>
    <x v="1"/>
    <n v="4"/>
    <s v="No"/>
    <s v="Agency"/>
    <x v="2"/>
  </r>
  <r>
    <n v="100366"/>
    <n v="10"/>
    <d v="2024-01-01T00:00:00"/>
    <s v="Apartment"/>
    <n v="43"/>
    <n v="1093.67"/>
    <n v="338104.13"/>
    <x v="0"/>
    <s v="C0869"/>
    <x v="0"/>
    <s v="M"/>
    <x v="0"/>
    <x v="0"/>
    <x v="0"/>
    <n v="4"/>
    <s v="No"/>
    <s v="Agency"/>
    <x v="1"/>
  </r>
  <r>
    <n v="100374"/>
    <n v="10"/>
    <d v="2024-01-01T00:00:00"/>
    <s v="Apartment"/>
    <n v="43"/>
    <n v="1093.67"/>
    <n v="307958.64"/>
    <x v="0"/>
    <s v="C1984"/>
    <x v="0"/>
    <s v="M"/>
    <x v="0"/>
    <x v="0"/>
    <x v="0"/>
    <n v="4"/>
    <s v="No"/>
    <s v="Website"/>
    <x v="1"/>
  </r>
  <r>
    <n v="100375"/>
    <n v="10"/>
    <d v="2024-01-01T00:00:00"/>
    <s v="Apartment"/>
    <n v="44"/>
    <n v="1224.71"/>
    <n v="332253.48"/>
    <x v="0"/>
    <s v="C0772"/>
    <x v="0"/>
    <s v="M"/>
    <x v="0"/>
    <x v="0"/>
    <x v="1"/>
    <n v="1"/>
    <s v="No"/>
    <s v="Client"/>
    <x v="2"/>
  </r>
  <r>
    <n v="170247"/>
    <n v="17"/>
    <d v="2024-01-02T00:00:00"/>
    <s v="Apartment"/>
    <n v="28"/>
    <n v="1201.04"/>
    <n v="355954.45"/>
    <x v="0"/>
    <s v="C0248"/>
    <x v="0"/>
    <s v="M"/>
    <x v="0"/>
    <x v="16"/>
    <x v="0"/>
    <n v="4"/>
    <s v="Yes"/>
    <s v="Agency"/>
    <x v="0"/>
  </r>
  <r>
    <n v="110441"/>
    <n v="11"/>
    <d v="2024-01-03T00:00:00"/>
    <s v="Apartment"/>
    <n v="52"/>
    <n v="1397.58"/>
    <n v="371257.45"/>
    <x v="0"/>
    <s v="C0248"/>
    <x v="0"/>
    <s v="M"/>
    <x v="0"/>
    <x v="16"/>
    <x v="0"/>
    <n v="4"/>
    <s v="Yes"/>
    <s v="Agency"/>
    <x v="0"/>
  </r>
  <r>
    <n v="100392"/>
    <n v="10"/>
    <d v="2024-01-01T00:00:00"/>
    <s v="Apartment"/>
    <n v="45"/>
    <n v="1119.0999999999999"/>
    <n v="284280.68"/>
    <x v="0"/>
    <s v="C1530"/>
    <x v="0"/>
    <s v="F"/>
    <x v="0"/>
    <x v="0"/>
    <x v="0"/>
    <n v="2"/>
    <s v="No"/>
    <s v="Website"/>
    <x v="1"/>
  </r>
  <r>
    <n v="110009"/>
    <n v="11"/>
    <d v="2024-01-01T00:00:00"/>
    <s v="Apartment"/>
    <n v="1"/>
    <n v="1902.88"/>
    <n v="623754.36"/>
    <x v="0"/>
    <s v="C0274"/>
    <x v="0"/>
    <s v="M"/>
    <x v="0"/>
    <x v="16"/>
    <x v="0"/>
    <n v="2"/>
    <s v="No"/>
    <s v="Website"/>
    <x v="1"/>
  </r>
  <r>
    <n v="50125"/>
    <n v="5"/>
    <d v="2024-01-03T00:00:00"/>
    <s v="Apartment"/>
    <n v="16"/>
    <n v="1060.08"/>
    <n v="266175.15000000002"/>
    <x v="0"/>
    <s v="C0274"/>
    <x v="0"/>
    <s v="M"/>
    <x v="0"/>
    <x v="16"/>
    <x v="0"/>
    <n v="2"/>
    <s v="No"/>
    <s v="Website"/>
    <x v="1"/>
  </r>
  <r>
    <n v="170043"/>
    <n v="17"/>
    <d v="2024-01-01T00:00:00"/>
    <s v="Apartment"/>
    <n v="5"/>
    <n v="1829.38"/>
    <n v="527700.01"/>
    <x v="0"/>
    <s v="C0252"/>
    <x v="0"/>
    <s v="F"/>
    <x v="0"/>
    <x v="4"/>
    <x v="1"/>
    <n v="2"/>
    <s v="No"/>
    <s v="Website"/>
    <x v="2"/>
  </r>
  <r>
    <n v="110054"/>
    <n v="11"/>
    <d v="2024-01-01T00:00:00"/>
    <s v="Apartment"/>
    <n v="6"/>
    <n v="1724.08"/>
    <n v="501939.76"/>
    <x v="0"/>
    <s v="C0594"/>
    <x v="0"/>
    <s v="F"/>
    <x v="0"/>
    <x v="2"/>
    <x v="0"/>
    <n v="1"/>
    <s v="No"/>
    <s v="Agency"/>
    <x v="1"/>
  </r>
  <r>
    <n v="130373"/>
    <n v="13"/>
    <d v="2024-01-02T00:00:00"/>
    <s v="Apartment"/>
    <n v="41"/>
    <n v="1168.7"/>
    <n v="339690.34"/>
    <x v="0"/>
    <s v="C0253"/>
    <x v="0"/>
    <s v="F"/>
    <x v="0"/>
    <x v="1"/>
    <x v="0"/>
    <n v="4"/>
    <s v="No"/>
    <s v="Website"/>
    <x v="1"/>
  </r>
  <r>
    <n v="190105"/>
    <n v="19"/>
    <d v="2024-01-02T00:00:00"/>
    <s v="Apartment"/>
    <n v="14"/>
    <n v="630.47"/>
    <n v="177004.79999999999"/>
    <x v="0"/>
    <s v="C0253"/>
    <x v="0"/>
    <s v="F"/>
    <x v="0"/>
    <x v="1"/>
    <x v="0"/>
    <n v="4"/>
    <s v="No"/>
    <s v="Website"/>
    <x v="1"/>
  </r>
  <r>
    <n v="70506"/>
    <n v="7"/>
    <d v="2024-01-04T00:00:00"/>
    <s v="Apartment"/>
    <n v="58"/>
    <n v="1629.83"/>
    <n v="486893.64"/>
    <x v="0"/>
    <s v="C0253"/>
    <x v="0"/>
    <s v="F"/>
    <x v="0"/>
    <x v="1"/>
    <x v="0"/>
    <n v="4"/>
    <s v="No"/>
    <s v="Website"/>
    <x v="1"/>
  </r>
  <r>
    <n v="70063"/>
    <n v="7"/>
    <d v="2024-01-04T00:00:00"/>
    <s v="Apartment"/>
    <n v="10"/>
    <n v="1495.37"/>
    <n v="460690.42"/>
    <x v="0"/>
    <s v="C0254"/>
    <x v="0"/>
    <s v="F"/>
    <x v="0"/>
    <x v="16"/>
    <x v="0"/>
    <n v="5"/>
    <s v="No"/>
    <s v="Website"/>
    <x v="1"/>
  </r>
  <r>
    <n v="110100"/>
    <n v="11"/>
    <d v="2024-01-01T00:00:00"/>
    <s v="Apartment"/>
    <n v="11"/>
    <n v="1581.88"/>
    <n v="508552.39"/>
    <x v="0"/>
    <s v="C1878"/>
    <x v="0"/>
    <s v="M"/>
    <x v="0"/>
    <x v="29"/>
    <x v="0"/>
    <n v="5"/>
    <s v="No"/>
    <s v="Agency"/>
    <x v="1"/>
  </r>
  <r>
    <n v="190229"/>
    <n v="19"/>
    <d v="2024-01-01T00:00:00"/>
    <s v="Apartment"/>
    <n v="27"/>
    <n v="1691.96"/>
    <n v="598112.26"/>
    <x v="0"/>
    <s v="C0255"/>
    <x v="0"/>
    <s v="F"/>
    <x v="3"/>
    <x v="30"/>
    <x v="1"/>
    <n v="3"/>
    <s v="Yes"/>
    <s v="Client"/>
    <x v="2"/>
  </r>
  <r>
    <n v="100016"/>
    <n v="10"/>
    <d v="2024-01-02T00:00:00"/>
    <s v="Apartment"/>
    <n v="4"/>
    <n v="1765.37"/>
    <n v="534131.64"/>
    <x v="0"/>
    <s v="C0257"/>
    <x v="0"/>
    <s v="M"/>
    <x v="0"/>
    <x v="0"/>
    <x v="0"/>
    <n v="1"/>
    <s v="No"/>
    <s v="Website"/>
    <x v="1"/>
  </r>
  <r>
    <n v="110200"/>
    <n v="11"/>
    <d v="2024-01-01T00:00:00"/>
    <s v="Apartment"/>
    <n v="23"/>
    <n v="1098.83"/>
    <n v="324271.21999999997"/>
    <x v="0"/>
    <s v="C0769"/>
    <x v="0"/>
    <s v="F"/>
    <x v="0"/>
    <x v="23"/>
    <x v="0"/>
    <n v="4"/>
    <s v="No"/>
    <s v="Agency"/>
    <x v="1"/>
  </r>
  <r>
    <n v="110205"/>
    <n v="11"/>
    <d v="2024-01-01T00:00:00"/>
    <s v="Apartment"/>
    <n v="24"/>
    <n v="1481.82"/>
    <n v="460231.54"/>
    <x v="0"/>
    <s v="C0985"/>
    <x v="0"/>
    <s v="F"/>
    <x v="0"/>
    <x v="0"/>
    <x v="0"/>
    <n v="1"/>
    <s v="Yes"/>
    <s v="Website"/>
    <x v="0"/>
  </r>
  <r>
    <n v="160341"/>
    <n v="16"/>
    <d v="2024-01-02T00:00:00"/>
    <s v="Apartment"/>
    <n v="41"/>
    <n v="1001.72"/>
    <n v="290115.21999999997"/>
    <x v="0"/>
    <s v="C0259"/>
    <x v="0"/>
    <s v="F"/>
    <x v="0"/>
    <x v="6"/>
    <x v="0"/>
    <n v="4"/>
    <s v="No"/>
    <s v="Website"/>
    <x v="1"/>
  </r>
  <r>
    <n v="110226"/>
    <n v="11"/>
    <d v="2024-01-01T00:00:00"/>
    <s v="Apartment"/>
    <n v="27"/>
    <n v="1638.1"/>
    <n v="432388.36"/>
    <x v="0"/>
    <s v="C1224"/>
    <x v="0"/>
    <s v="M"/>
    <x v="0"/>
    <x v="8"/>
    <x v="1"/>
    <n v="5"/>
    <s v="Yes"/>
    <s v="Client"/>
    <x v="2"/>
  </r>
  <r>
    <n v="50345"/>
    <n v="5"/>
    <d v="2024-01-02T00:00:00"/>
    <s v="Apartment"/>
    <n v="44"/>
    <n v="806.03"/>
    <n v="260008.44"/>
    <x v="0"/>
    <s v="C1224"/>
    <x v="0"/>
    <s v="M"/>
    <x v="0"/>
    <x v="8"/>
    <x v="1"/>
    <n v="5"/>
    <s v="Yes"/>
    <s v="Client"/>
    <x v="2"/>
  </r>
  <r>
    <n v="170037"/>
    <n v="17"/>
    <d v="2024-01-04T00:00:00"/>
    <s v="Apartment"/>
    <n v="4"/>
    <n v="448.67"/>
    <n v="134841.47"/>
    <x v="0"/>
    <s v="C1224"/>
    <x v="0"/>
    <s v="M"/>
    <x v="0"/>
    <x v="8"/>
    <x v="1"/>
    <n v="5"/>
    <s v="Yes"/>
    <s v="Client"/>
    <x v="2"/>
  </r>
  <r>
    <n v="110233"/>
    <n v="11"/>
    <d v="2024-01-01T00:00:00"/>
    <s v="Office"/>
    <n v="29"/>
    <n v="993.51"/>
    <n v="312573.06"/>
    <x v="0"/>
    <s v="C0471"/>
    <x v="0"/>
    <s v="M"/>
    <x v="0"/>
    <x v="2"/>
    <x v="1"/>
    <n v="3"/>
    <s v="No"/>
    <s v="Agency"/>
    <x v="2"/>
  </r>
  <r>
    <n v="110246"/>
    <n v="11"/>
    <d v="2024-01-01T00:00:00"/>
    <s v="Apartment"/>
    <n v="29"/>
    <n v="993.51"/>
    <n v="340093.67"/>
    <x v="0"/>
    <s v="C1521"/>
    <x v="0"/>
    <s v="M"/>
    <x v="0"/>
    <x v="4"/>
    <x v="0"/>
    <n v="4"/>
    <s v="No"/>
    <s v="Agency"/>
    <x v="1"/>
  </r>
  <r>
    <n v="110255"/>
    <n v="11"/>
    <d v="2024-01-01T00:00:00"/>
    <s v="Apartment"/>
    <n v="30"/>
    <n v="642.72"/>
    <n v="178243.97"/>
    <x v="0"/>
    <s v="C0604"/>
    <x v="0"/>
    <s v="F"/>
    <x v="8"/>
    <x v="33"/>
    <x v="0"/>
    <n v="1"/>
    <s v="No"/>
    <s v="Agency"/>
    <x v="1"/>
  </r>
  <r>
    <n v="120351"/>
    <n v="12"/>
    <d v="2024-01-01T00:00:00"/>
    <s v="Apartment"/>
    <n v="38"/>
    <n v="1157.23"/>
    <n v="343865.15"/>
    <x v="0"/>
    <s v="C0264"/>
    <x v="0"/>
    <s v="F"/>
    <x v="0"/>
    <x v="3"/>
    <x v="0"/>
    <n v="2"/>
    <s v="Yes"/>
    <s v="Agency"/>
    <x v="0"/>
  </r>
  <r>
    <n v="110299"/>
    <n v="11"/>
    <d v="2024-01-01T00:00:00"/>
    <s v="Office"/>
    <n v="37"/>
    <n v="1368.16"/>
    <n v="451844.69"/>
    <x v="0"/>
    <s v="C1297"/>
    <x v="1"/>
    <s v="M"/>
    <x v="5"/>
    <x v="44"/>
    <x v="0"/>
    <n v="5"/>
    <s v="No"/>
    <s v="Website"/>
    <x v="1"/>
  </r>
  <r>
    <n v="170117"/>
    <n v="17"/>
    <d v="2024-01-04T00:00:00"/>
    <s v="Apartment"/>
    <n v="14"/>
    <n v="1646.02"/>
    <n v="475302.44"/>
    <x v="0"/>
    <s v="C1297"/>
    <x v="1"/>
    <s v="M"/>
    <x v="5"/>
    <x v="44"/>
    <x v="0"/>
    <n v="5"/>
    <s v="No"/>
    <s v="Website"/>
    <x v="1"/>
  </r>
  <r>
    <n v="110332"/>
    <n v="11"/>
    <d v="2024-01-01T00:00:00"/>
    <s v="Apartment"/>
    <n v="40"/>
    <n v="638.97"/>
    <n v="167129.85"/>
    <x v="0"/>
    <s v="C1222"/>
    <x v="0"/>
    <s v="M"/>
    <x v="0"/>
    <x v="2"/>
    <x v="0"/>
    <n v="4"/>
    <s v="No"/>
    <s v="Website"/>
    <x v="1"/>
  </r>
  <r>
    <n v="170150"/>
    <n v="17"/>
    <d v="2024-01-04T00:00:00"/>
    <s v="Apartment"/>
    <n v="16"/>
    <n v="1693"/>
    <n v="525796.94999999995"/>
    <x v="0"/>
    <s v="C1222"/>
    <x v="0"/>
    <s v="M"/>
    <x v="0"/>
    <x v="2"/>
    <x v="0"/>
    <n v="4"/>
    <s v="No"/>
    <s v="Website"/>
    <x v="1"/>
  </r>
  <r>
    <n v="160252"/>
    <n v="16"/>
    <d v="2024-01-02T00:00:00"/>
    <s v="Apartment"/>
    <n v="29"/>
    <n v="489.49"/>
    <n v="141541.69"/>
    <x v="0"/>
    <s v="C0266"/>
    <x v="0"/>
    <s v="M"/>
    <x v="0"/>
    <x v="0"/>
    <x v="0"/>
    <n v="5"/>
    <s v="Yes"/>
    <s v="Agency"/>
    <x v="0"/>
  </r>
  <r>
    <n v="70448"/>
    <n v="7"/>
    <d v="2024-01-04T00:00:00"/>
    <s v="Apartment"/>
    <n v="53"/>
    <n v="884.87"/>
    <n v="278252.51"/>
    <x v="0"/>
    <s v="C0267"/>
    <x v="0"/>
    <s v="F"/>
    <x v="0"/>
    <x v="2"/>
    <x v="0"/>
    <n v="4"/>
    <s v="Yes"/>
    <s v="Agency"/>
    <x v="0"/>
  </r>
  <r>
    <n v="80257"/>
    <n v="8"/>
    <d v="2024-01-02T00:00:00"/>
    <s v="Apartment"/>
    <n v="31"/>
    <n v="1253.18"/>
    <n v="425894.16"/>
    <x v="0"/>
    <s v="C0268"/>
    <x v="0"/>
    <s v="F"/>
    <x v="0"/>
    <x v="15"/>
    <x v="1"/>
    <n v="3"/>
    <s v="No"/>
    <s v="Website"/>
    <x v="2"/>
  </r>
  <r>
    <n v="110371"/>
    <n v="11"/>
    <d v="2024-01-01T00:00:00"/>
    <s v="Apartment"/>
    <n v="44"/>
    <n v="434.38"/>
    <n v="108921.54"/>
    <x v="0"/>
    <s v="C0993"/>
    <x v="0"/>
    <s v="M"/>
    <x v="0"/>
    <x v="0"/>
    <x v="0"/>
    <n v="2"/>
    <s v="Yes"/>
    <s v="Website"/>
    <x v="0"/>
  </r>
  <r>
    <n v="110380"/>
    <n v="11"/>
    <d v="2024-01-01T00:00:00"/>
    <s v="Apartment"/>
    <n v="44"/>
    <n v="434.38"/>
    <n v="144762.45000000001"/>
    <x v="0"/>
    <s v="C1167"/>
    <x v="0"/>
    <s v="M"/>
    <x v="3"/>
    <x v="10"/>
    <x v="0"/>
    <n v="3"/>
    <s v="No"/>
    <s v="Website"/>
    <x v="1"/>
  </r>
  <r>
    <n v="110440"/>
    <n v="11"/>
    <d v="2024-01-01T00:00:00"/>
    <s v="Apartment"/>
    <n v="52"/>
    <n v="1397.58"/>
    <n v="458054.04"/>
    <x v="0"/>
    <s v="C0448"/>
    <x v="0"/>
    <s v="M"/>
    <x v="0"/>
    <x v="4"/>
    <x v="1"/>
    <n v="2"/>
    <s v="No"/>
    <s v="Agency"/>
    <x v="2"/>
  </r>
  <r>
    <n v="30472"/>
    <n v="3"/>
    <d v="2024-01-02T00:00:00"/>
    <s v="Apartment"/>
    <n v="56"/>
    <n v="1179.42"/>
    <n v="341971.22"/>
    <x v="0"/>
    <s v="C0273"/>
    <x v="0"/>
    <s v="M"/>
    <x v="9"/>
    <x v="45"/>
    <x v="1"/>
    <n v="2"/>
    <s v="No"/>
    <s v="Website"/>
    <x v="2"/>
  </r>
  <r>
    <n v="110452"/>
    <n v="11"/>
    <d v="2024-01-01T00:00:00"/>
    <s v="Apartment"/>
    <n v="52"/>
    <n v="1397.58"/>
    <n v="418331"/>
    <x v="0"/>
    <s v="C0320"/>
    <x v="0"/>
    <s v="M"/>
    <x v="0"/>
    <x v="18"/>
    <x v="0"/>
    <n v="3"/>
    <s v="Yes"/>
    <s v="Client"/>
    <x v="0"/>
  </r>
  <r>
    <n v="170260"/>
    <n v="17"/>
    <d v="2024-01-01T00:00:00"/>
    <s v="Office"/>
    <n v="31"/>
    <n v="1806.06"/>
    <n v="569841.56000000006"/>
    <x v="0"/>
    <s v="C0320"/>
    <x v="0"/>
    <s v="M"/>
    <x v="0"/>
    <x v="18"/>
    <x v="0"/>
    <n v="3"/>
    <s v="Yes"/>
    <s v="Client"/>
    <x v="0"/>
  </r>
  <r>
    <n v="60108"/>
    <n v="6"/>
    <d v="2024-01-02T00:00:00"/>
    <s v="Apartment"/>
    <n v="9"/>
    <n v="1194.1199999999999"/>
    <n v="329559.53000000003"/>
    <x v="0"/>
    <s v="C0320"/>
    <x v="0"/>
    <s v="M"/>
    <x v="0"/>
    <x v="18"/>
    <x v="0"/>
    <n v="3"/>
    <s v="Yes"/>
    <s v="Client"/>
    <x v="0"/>
  </r>
  <r>
    <n v="110494"/>
    <n v="11"/>
    <d v="2024-01-01T00:00:00"/>
    <s v="Apartment"/>
    <n v="58"/>
    <n v="1159.31"/>
    <n v="317901.09000000003"/>
    <x v="0"/>
    <s v="C1385"/>
    <x v="0"/>
    <s v="M"/>
    <x v="0"/>
    <x v="0"/>
    <x v="0"/>
    <n v="1"/>
    <s v="No"/>
    <s v="Agency"/>
    <x v="1"/>
  </r>
  <r>
    <n v="110518"/>
    <n v="11"/>
    <d v="2024-01-01T00:00:00"/>
    <s v="Office"/>
    <n v="61"/>
    <n v="1299.46"/>
    <n v="349404.33"/>
    <x v="0"/>
    <s v="C0534"/>
    <x v="0"/>
    <s v="M"/>
    <x v="0"/>
    <x v="0"/>
    <x v="1"/>
    <n v="1"/>
    <s v="No"/>
    <s v="Agency"/>
    <x v="2"/>
  </r>
  <r>
    <n v="60170"/>
    <n v="6"/>
    <d v="2024-01-02T00:00:00"/>
    <s v="Apartment"/>
    <n v="15"/>
    <n v="1392.45"/>
    <n v="377789.49"/>
    <x v="0"/>
    <s v="C0534"/>
    <x v="0"/>
    <s v="M"/>
    <x v="0"/>
    <x v="0"/>
    <x v="1"/>
    <n v="1"/>
    <s v="No"/>
    <s v="Agency"/>
    <x v="2"/>
  </r>
  <r>
    <n v="170138"/>
    <n v="17"/>
    <d v="2024-01-02T00:00:00"/>
    <s v="Apartment"/>
    <n v="16"/>
    <n v="1693"/>
    <n v="462143.05"/>
    <x v="0"/>
    <s v="C0279"/>
    <x v="0"/>
    <s v="F"/>
    <x v="0"/>
    <x v="6"/>
    <x v="0"/>
    <n v="1"/>
    <s v="No"/>
    <s v="Website"/>
    <x v="1"/>
  </r>
  <r>
    <n v="50436"/>
    <n v="5"/>
    <d v="2024-01-03T00:00:00"/>
    <s v="Apartment"/>
    <n v="51"/>
    <n v="1029.5899999999999"/>
    <n v="299112.38"/>
    <x v="0"/>
    <s v="C0279"/>
    <x v="0"/>
    <s v="F"/>
    <x v="0"/>
    <x v="6"/>
    <x v="0"/>
    <n v="1"/>
    <s v="No"/>
    <s v="Website"/>
    <x v="1"/>
  </r>
  <r>
    <n v="110322"/>
    <n v="11"/>
    <d v="2024-01-04T00:00:00"/>
    <s v="Apartment"/>
    <n v="38"/>
    <n v="788.47"/>
    <n v="251730.82"/>
    <x v="0"/>
    <s v="C0279"/>
    <x v="0"/>
    <s v="F"/>
    <x v="0"/>
    <x v="6"/>
    <x v="0"/>
    <n v="1"/>
    <s v="No"/>
    <s v="Website"/>
    <x v="1"/>
  </r>
  <r>
    <n v="130251"/>
    <n v="13"/>
    <d v="2024-01-01T00:00:00"/>
    <s v="Apartment"/>
    <n v="29"/>
    <n v="568.70000000000005"/>
    <n v="150790.34"/>
    <x v="0"/>
    <s v="C0280"/>
    <x v="0"/>
    <s v="M"/>
    <x v="0"/>
    <x v="16"/>
    <x v="0"/>
    <n v="4"/>
    <s v="No"/>
    <s v="Client"/>
    <x v="1"/>
  </r>
  <r>
    <n v="110558"/>
    <n v="11"/>
    <d v="2024-01-01T00:00:00"/>
    <s v="Apartment"/>
    <n v="65"/>
    <n v="1427.09"/>
    <n v="500988.76"/>
    <x v="0"/>
    <s v="C0861"/>
    <x v="0"/>
    <s v="F"/>
    <x v="7"/>
    <x v="46"/>
    <x v="1"/>
    <n v="2"/>
    <s v="No"/>
    <s v="Agency"/>
    <x v="2"/>
  </r>
  <r>
    <n v="140110"/>
    <n v="14"/>
    <d v="2024-01-01T00:00:00"/>
    <s v="Apartment"/>
    <n v="12"/>
    <n v="459.44"/>
    <n v="146928.09"/>
    <x v="0"/>
    <s v="C0283"/>
    <x v="0"/>
    <s v="F"/>
    <x v="0"/>
    <x v="9"/>
    <x v="0"/>
    <n v="2"/>
    <s v="Yes"/>
    <s v="Agency"/>
    <x v="0"/>
  </r>
  <r>
    <n v="120094"/>
    <n v="12"/>
    <d v="2024-01-01T00:00:00"/>
    <s v="Office"/>
    <n v="12"/>
    <n v="959.05"/>
    <n v="288890.05"/>
    <x v="0"/>
    <s v="C0858"/>
    <x v="0"/>
    <s v="M"/>
    <x v="0"/>
    <x v="4"/>
    <x v="0"/>
    <n v="1"/>
    <s v="No"/>
    <s v="Website"/>
    <x v="1"/>
  </r>
  <r>
    <n v="120120"/>
    <n v="12"/>
    <d v="2024-01-01T00:00:00"/>
    <s v="Apartment"/>
    <n v="14"/>
    <n v="1369.96"/>
    <n v="445754.21"/>
    <x v="0"/>
    <s v="C1076"/>
    <x v="0"/>
    <s v="F"/>
    <x v="0"/>
    <x v="16"/>
    <x v="1"/>
    <n v="3"/>
    <s v="No"/>
    <s v="Agency"/>
    <x v="2"/>
  </r>
  <r>
    <n v="120197"/>
    <n v="12"/>
    <d v="2024-01-01T00:00:00"/>
    <s v="Apartment"/>
    <n v="22"/>
    <n v="892.67"/>
    <n v="269005.90000000002"/>
    <x v="0"/>
    <s v="C0728"/>
    <x v="0"/>
    <s v="M"/>
    <x v="0"/>
    <x v="0"/>
    <x v="0"/>
    <n v="3"/>
    <s v="Yes"/>
    <s v="Agency"/>
    <x v="0"/>
  </r>
  <r>
    <n v="30213"/>
    <n v="3"/>
    <d v="2024-01-02T00:00:00"/>
    <s v="Apartment"/>
    <n v="24"/>
    <n v="776.04"/>
    <n v="222919.64"/>
    <x v="0"/>
    <s v="C0288"/>
    <x v="0"/>
    <s v="M"/>
    <x v="0"/>
    <x v="3"/>
    <x v="1"/>
    <n v="4"/>
    <s v="No"/>
    <s v="Agency"/>
    <x v="2"/>
  </r>
  <r>
    <n v="90127"/>
    <n v="9"/>
    <d v="2024-01-04T00:00:00"/>
    <s v="Apartment"/>
    <n v="19"/>
    <n v="1866.15"/>
    <n v="556972.30000000005"/>
    <x v="0"/>
    <s v="C0288"/>
    <x v="0"/>
    <s v="M"/>
    <x v="0"/>
    <x v="3"/>
    <x v="1"/>
    <n v="4"/>
    <s v="No"/>
    <s v="Agency"/>
    <x v="2"/>
  </r>
  <r>
    <n v="190132"/>
    <n v="19"/>
    <d v="2024-01-01T00:00:00"/>
    <s v="Apartment"/>
    <n v="18"/>
    <n v="1599.44"/>
    <n v="465791.79"/>
    <x v="0"/>
    <s v="C0289"/>
    <x v="0"/>
    <s v="F"/>
    <x v="0"/>
    <x v="0"/>
    <x v="1"/>
    <n v="5"/>
    <s v="No"/>
    <s v="Agency"/>
    <x v="2"/>
  </r>
  <r>
    <n v="130405"/>
    <n v="13"/>
    <d v="2024-01-03T00:00:00"/>
    <s v="Office"/>
    <n v="45"/>
    <n v="986.91"/>
    <n v="303252.26"/>
    <x v="0"/>
    <s v="C0289"/>
    <x v="0"/>
    <s v="F"/>
    <x v="0"/>
    <x v="0"/>
    <x v="1"/>
    <n v="5"/>
    <s v="No"/>
    <s v="Agency"/>
    <x v="2"/>
  </r>
  <r>
    <n v="120271"/>
    <n v="12"/>
    <d v="2024-01-01T00:00:00"/>
    <s v="Apartment"/>
    <n v="29"/>
    <n v="688.73"/>
    <n v="165789.68"/>
    <x v="0"/>
    <s v="C0615"/>
    <x v="0"/>
    <s v="M"/>
    <x v="0"/>
    <x v="2"/>
    <x v="0"/>
    <n v="2"/>
    <s v="Yes"/>
    <s v="Website"/>
    <x v="0"/>
  </r>
  <r>
    <n v="180192"/>
    <n v="18"/>
    <d v="2024-01-01T00:00:00"/>
    <s v="Apartment"/>
    <n v="25"/>
    <n v="911.94"/>
    <n v="284149.74"/>
    <x v="0"/>
    <s v="C0615"/>
    <x v="0"/>
    <s v="M"/>
    <x v="0"/>
    <x v="2"/>
    <x v="0"/>
    <n v="2"/>
    <s v="Yes"/>
    <s v="Website"/>
    <x v="0"/>
  </r>
  <r>
    <n v="10036"/>
    <n v="1"/>
    <d v="2024-01-02T00:00:00"/>
    <s v="Apartment"/>
    <n v="4"/>
    <n v="633.61"/>
    <n v="223287.36"/>
    <x v="0"/>
    <s v="C0615"/>
    <x v="0"/>
    <s v="M"/>
    <x v="0"/>
    <x v="2"/>
    <x v="0"/>
    <n v="2"/>
    <s v="Yes"/>
    <s v="Website"/>
    <x v="0"/>
  </r>
  <r>
    <n v="120003"/>
    <n v="12"/>
    <d v="2024-01-02T00:00:00"/>
    <s v="Apartment"/>
    <n v="1"/>
    <n v="839.95"/>
    <n v="217050.04"/>
    <x v="0"/>
    <s v="C0291"/>
    <x v="0"/>
    <s v="M"/>
    <x v="0"/>
    <x v="4"/>
    <x v="0"/>
    <n v="2"/>
    <s v="No"/>
    <s v="Agency"/>
    <x v="1"/>
  </r>
  <r>
    <n v="130012"/>
    <n v="13"/>
    <d v="2024-01-03T00:00:00"/>
    <s v="Apartment"/>
    <n v="1"/>
    <n v="1899.92"/>
    <n v="555343.31999999995"/>
    <x v="0"/>
    <s v="C0293"/>
    <x v="0"/>
    <s v="F"/>
    <x v="0"/>
    <x v="0"/>
    <x v="1"/>
    <n v="4"/>
    <s v="No"/>
    <s v="Website"/>
    <x v="2"/>
  </r>
  <r>
    <n v="110091"/>
    <n v="11"/>
    <d v="2024-01-02T00:00:00"/>
    <s v="Apartment"/>
    <n v="10"/>
    <n v="1519.64"/>
    <n v="449749.3"/>
    <x v="0"/>
    <s v="C0296"/>
    <x v="0"/>
    <s v="M"/>
    <x v="1"/>
    <x v="13"/>
    <x v="0"/>
    <n v="1"/>
    <s v="Yes"/>
    <s v="Client"/>
    <x v="0"/>
  </r>
  <r>
    <n v="140227"/>
    <n v="14"/>
    <d v="2024-01-03T00:00:00"/>
    <s v="Apartment"/>
    <n v="24"/>
    <n v="1205.25"/>
    <n v="389395.46"/>
    <x v="0"/>
    <s v="C0297"/>
    <x v="0"/>
    <s v="F"/>
    <x v="3"/>
    <x v="36"/>
    <x v="1"/>
    <n v="5"/>
    <s v="No"/>
    <s v="Agency"/>
    <x v="2"/>
  </r>
  <r>
    <n v="200152"/>
    <n v="20"/>
    <d v="2024-01-03T00:00:00"/>
    <s v="Apartment"/>
    <n v="18"/>
    <n v="1868.01"/>
    <n v="549203.18999999994"/>
    <x v="0"/>
    <s v="C0297"/>
    <x v="0"/>
    <s v="F"/>
    <x v="3"/>
    <x v="36"/>
    <x v="1"/>
    <n v="5"/>
    <s v="No"/>
    <s v="Agency"/>
    <x v="2"/>
  </r>
  <r>
    <n v="30075"/>
    <n v="3"/>
    <d v="2024-01-04T00:00:00"/>
    <s v="Apartment"/>
    <n v="7"/>
    <n v="744.01"/>
    <n v="239700.98"/>
    <x v="0"/>
    <s v="C0297"/>
    <x v="0"/>
    <s v="F"/>
    <x v="3"/>
    <x v="36"/>
    <x v="1"/>
    <n v="5"/>
    <s v="No"/>
    <s v="Agency"/>
    <x v="2"/>
  </r>
  <r>
    <n v="120384"/>
    <n v="12"/>
    <d v="2024-01-01T00:00:00"/>
    <s v="Apartment"/>
    <n v="44"/>
    <n v="635.36"/>
    <n v="222895.04"/>
    <x v="0"/>
    <s v="C1101"/>
    <x v="0"/>
    <s v="M"/>
    <x v="8"/>
    <x v="24"/>
    <x v="0"/>
    <n v="5"/>
    <s v="No"/>
    <s v="Website"/>
    <x v="1"/>
  </r>
  <r>
    <n v="10157"/>
    <n v="1"/>
    <d v="2024-01-04T00:00:00"/>
    <s v="Apartment"/>
    <n v="20"/>
    <n v="1146.24"/>
    <n v="325612.78999999998"/>
    <x v="0"/>
    <s v="C1101"/>
    <x v="0"/>
    <s v="M"/>
    <x v="8"/>
    <x v="24"/>
    <x v="0"/>
    <n v="5"/>
    <s v="No"/>
    <s v="Website"/>
    <x v="1"/>
  </r>
  <r>
    <n v="90174"/>
    <n v="9"/>
    <d v="2024-01-03T00:00:00"/>
    <s v="Apartment"/>
    <n v="26"/>
    <n v="1038.3900000000001"/>
    <n v="321101.26"/>
    <x v="0"/>
    <s v="C0298"/>
    <x v="0"/>
    <s v="F"/>
    <x v="0"/>
    <x v="6"/>
    <x v="0"/>
    <n v="3"/>
    <s v="No"/>
    <s v="Website"/>
    <x v="1"/>
  </r>
  <r>
    <n v="190198"/>
    <n v="19"/>
    <d v="2024-01-01T00:00:00"/>
    <s v="Apartment"/>
    <n v="24"/>
    <n v="620.51"/>
    <n v="188692.55"/>
    <x v="0"/>
    <s v="C0299"/>
    <x v="0"/>
    <s v="F"/>
    <x v="3"/>
    <x v="36"/>
    <x v="0"/>
    <n v="5"/>
    <s v="No"/>
    <s v="Agency"/>
    <x v="1"/>
  </r>
  <r>
    <n v="130459"/>
    <n v="13"/>
    <d v="2024-01-04T00:00:00"/>
    <s v="Apartment"/>
    <n v="53"/>
    <n v="968.77"/>
    <n v="320906.8"/>
    <x v="0"/>
    <s v="C0299"/>
    <x v="0"/>
    <s v="F"/>
    <x v="3"/>
    <x v="36"/>
    <x v="0"/>
    <n v="5"/>
    <s v="No"/>
    <s v="Agency"/>
    <x v="1"/>
  </r>
  <r>
    <n v="130033"/>
    <n v="13"/>
    <d v="2024-01-01T00:00:00"/>
    <s v="Apartment"/>
    <n v="2"/>
    <n v="1651.02"/>
    <n v="506031.7"/>
    <x v="0"/>
    <s v="C1487"/>
    <x v="0"/>
    <s v="F"/>
    <x v="0"/>
    <x v="8"/>
    <x v="0"/>
    <n v="3"/>
    <s v="No"/>
    <s v="Agency"/>
    <x v="1"/>
  </r>
  <r>
    <n v="180373"/>
    <n v="18"/>
    <d v="2024-01-04T00:00:00"/>
    <s v="Apartment"/>
    <n v="41"/>
    <n v="852.83"/>
    <n v="253379.8"/>
    <x v="0"/>
    <s v="C1487"/>
    <x v="0"/>
    <s v="F"/>
    <x v="0"/>
    <x v="8"/>
    <x v="0"/>
    <n v="3"/>
    <s v="No"/>
    <s v="Agency"/>
    <x v="1"/>
  </r>
  <r>
    <n v="130039"/>
    <n v="13"/>
    <d v="2024-01-01T00:00:00"/>
    <s v="Apartment"/>
    <n v="3"/>
    <n v="979.64"/>
    <n v="277095.12"/>
    <x v="0"/>
    <s v="C0696"/>
    <x v="0"/>
    <s v="F"/>
    <x v="0"/>
    <x v="29"/>
    <x v="1"/>
    <n v="5"/>
    <s v="Yes"/>
    <s v="Agency"/>
    <x v="2"/>
  </r>
  <r>
    <n v="70196"/>
    <n v="7"/>
    <d v="2024-01-04T00:00:00"/>
    <s v="Office"/>
    <n v="22"/>
    <n v="1914.21"/>
    <n v="610973.17000000004"/>
    <x v="0"/>
    <s v="C0696"/>
    <x v="0"/>
    <s v="F"/>
    <x v="0"/>
    <x v="29"/>
    <x v="1"/>
    <n v="5"/>
    <s v="Yes"/>
    <s v="Agency"/>
    <x v="2"/>
  </r>
  <r>
    <n v="130046"/>
    <n v="13"/>
    <d v="2024-01-01T00:00:00"/>
    <s v="Apartment"/>
    <n v="4"/>
    <n v="1629.74"/>
    <n v="508492.43"/>
    <x v="0"/>
    <s v="C1220"/>
    <x v="0"/>
    <s v="F"/>
    <x v="0"/>
    <x v="3"/>
    <x v="1"/>
    <n v="4"/>
    <s v="Yes"/>
    <s v="Website"/>
    <x v="2"/>
  </r>
  <r>
    <n v="10224"/>
    <n v="1"/>
    <d v="2024-01-02T00:00:00"/>
    <s v="Apartment"/>
    <n v="26"/>
    <n v="828.98"/>
    <n v="239287.16"/>
    <x v="0"/>
    <s v="C1220"/>
    <x v="0"/>
    <s v="F"/>
    <x v="0"/>
    <x v="3"/>
    <x v="1"/>
    <n v="4"/>
    <s v="Yes"/>
    <s v="Website"/>
    <x v="2"/>
  </r>
  <r>
    <n v="130129"/>
    <n v="13"/>
    <d v="2024-01-01T00:00:00"/>
    <s v="Apartment"/>
    <n v="15"/>
    <n v="458.29"/>
    <n v="148440.79"/>
    <x v="0"/>
    <s v="C1368"/>
    <x v="0"/>
    <s v="M"/>
    <x v="0"/>
    <x v="0"/>
    <x v="0"/>
    <n v="5"/>
    <s v="Yes"/>
    <s v="Client"/>
    <x v="0"/>
  </r>
  <r>
    <n v="130153"/>
    <n v="13"/>
    <d v="2024-01-01T00:00:00"/>
    <s v="Apartment"/>
    <n v="17"/>
    <n v="1278.95"/>
    <n v="355143.03"/>
    <x v="0"/>
    <s v="C1529"/>
    <x v="1"/>
    <s v="M"/>
    <x v="0"/>
    <x v="0"/>
    <x v="0"/>
    <n v="4"/>
    <s v="No"/>
    <s v="Website"/>
    <x v="1"/>
  </r>
  <r>
    <n v="200180"/>
    <n v="20"/>
    <d v="2024-01-03T00:00:00"/>
    <s v="Apartment"/>
    <n v="19"/>
    <n v="759.72"/>
    <n v="230825.85"/>
    <x v="0"/>
    <s v="C0306"/>
    <x v="0"/>
    <s v="M"/>
    <x v="0"/>
    <x v="0"/>
    <x v="0"/>
    <n v="1"/>
    <s v="No"/>
    <s v="Client"/>
    <x v="1"/>
  </r>
  <r>
    <n v="130175"/>
    <n v="13"/>
    <d v="2024-01-01T00:00:00"/>
    <s v="Apartment"/>
    <n v="20"/>
    <n v="516.72"/>
    <n v="136913.45000000001"/>
    <x v="0"/>
    <s v="C1364"/>
    <x v="0"/>
    <s v="F"/>
    <x v="0"/>
    <x v="0"/>
    <x v="1"/>
    <n v="1"/>
    <s v="No"/>
    <s v="Website"/>
    <x v="2"/>
  </r>
  <r>
    <n v="180505"/>
    <n v="18"/>
    <d v="2024-01-04T00:00:00"/>
    <s v="Apartment"/>
    <n v="56"/>
    <n v="1311.59"/>
    <n v="361624.36"/>
    <x v="0"/>
    <s v="C1364"/>
    <x v="0"/>
    <s v="F"/>
    <x v="0"/>
    <x v="0"/>
    <x v="1"/>
    <n v="1"/>
    <s v="No"/>
    <s v="Website"/>
    <x v="2"/>
  </r>
  <r>
    <n v="130302"/>
    <n v="13"/>
    <d v="2024-01-03T00:00:00"/>
    <s v="Office"/>
    <n v="33"/>
    <n v="1445.84"/>
    <n v="500020.84"/>
    <x v="0"/>
    <s v="C0307"/>
    <x v="0"/>
    <s v="M"/>
    <x v="0"/>
    <x v="0"/>
    <x v="0"/>
    <n v="5"/>
    <s v="Yes"/>
    <s v="Client"/>
    <x v="0"/>
  </r>
  <r>
    <n v="90408"/>
    <n v="9"/>
    <d v="2024-01-04T00:00:00"/>
    <s v="Apartment"/>
    <n v="52"/>
    <n v="1126.02"/>
    <n v="311089.65000000002"/>
    <x v="0"/>
    <s v="C0308"/>
    <x v="0"/>
    <s v="F"/>
    <x v="8"/>
    <x v="24"/>
    <x v="1"/>
    <n v="4"/>
    <s v="Yes"/>
    <s v="Agency"/>
    <x v="2"/>
  </r>
  <r>
    <n v="130199"/>
    <n v="13"/>
    <d v="2024-01-01T00:00:00"/>
    <s v="Apartment"/>
    <n v="22"/>
    <n v="1811.36"/>
    <n v="536988.38"/>
    <x v="0"/>
    <s v="C1659"/>
    <x v="0"/>
    <s v="M"/>
    <x v="9"/>
    <x v="45"/>
    <x v="0"/>
    <n v="4"/>
    <s v="No"/>
    <s v="Website"/>
    <x v="1"/>
  </r>
  <r>
    <n v="180530"/>
    <n v="18"/>
    <d v="2024-01-04T00:00:00"/>
    <s v="Apartment"/>
    <n v="60"/>
    <n v="1488.67"/>
    <n v="461412.78"/>
    <x v="0"/>
    <s v="C1659"/>
    <x v="0"/>
    <s v="M"/>
    <x v="9"/>
    <x v="45"/>
    <x v="0"/>
    <n v="4"/>
    <s v="No"/>
    <s v="Website"/>
    <x v="1"/>
  </r>
  <r>
    <n v="50440"/>
    <n v="5"/>
    <d v="2024-01-02T00:00:00"/>
    <s v="Apartment"/>
    <n v="52"/>
    <n v="1755.18"/>
    <n v="578028.54"/>
    <x v="0"/>
    <s v="C0309"/>
    <x v="0"/>
    <s v="F"/>
    <x v="0"/>
    <x v="29"/>
    <x v="0"/>
    <n v="4"/>
    <s v="No"/>
    <s v="Agency"/>
    <x v="1"/>
  </r>
  <r>
    <n v="80083"/>
    <n v="8"/>
    <d v="2024-01-02T00:00:00"/>
    <s v="Apartment"/>
    <n v="9"/>
    <n v="1869.81"/>
    <n v="582311.86"/>
    <x v="0"/>
    <s v="C0311"/>
    <x v="0"/>
    <s v="M"/>
    <x v="0"/>
    <x v="15"/>
    <x v="0"/>
    <n v="2"/>
    <s v="No"/>
    <s v="Website"/>
    <x v="1"/>
  </r>
  <r>
    <n v="130326"/>
    <n v="13"/>
    <d v="2024-01-01T00:00:00"/>
    <s v="Apartment"/>
    <n v="37"/>
    <n v="1555.67"/>
    <n v="500885.96"/>
    <x v="0"/>
    <s v="C0782"/>
    <x v="0"/>
    <s v="M"/>
    <x v="0"/>
    <x v="2"/>
    <x v="1"/>
    <n v="2"/>
    <s v="Yes"/>
    <s v="Website"/>
    <x v="2"/>
  </r>
  <r>
    <n v="190065"/>
    <n v="19"/>
    <d v="2024-01-01T00:00:00"/>
    <s v="Apartment"/>
    <n v="10"/>
    <n v="747.71"/>
    <n v="235714.9"/>
    <x v="0"/>
    <s v="C0782"/>
    <x v="0"/>
    <s v="M"/>
    <x v="0"/>
    <x v="2"/>
    <x v="1"/>
    <n v="2"/>
    <s v="Yes"/>
    <s v="Website"/>
    <x v="2"/>
  </r>
  <r>
    <n v="20071"/>
    <n v="2"/>
    <d v="2024-01-04T00:00:00"/>
    <s v="Office"/>
    <n v="8"/>
    <n v="715.54"/>
    <n v="240536.23"/>
    <x v="0"/>
    <s v="C0782"/>
    <x v="0"/>
    <s v="M"/>
    <x v="0"/>
    <x v="2"/>
    <x v="1"/>
    <n v="2"/>
    <s v="Yes"/>
    <s v="Website"/>
    <x v="2"/>
  </r>
  <r>
    <n v="130333"/>
    <n v="13"/>
    <d v="2024-01-01T00:00:00"/>
    <s v="Apartment"/>
    <n v="37"/>
    <n v="1555.67"/>
    <n v="458458.71"/>
    <x v="0"/>
    <s v="C1580"/>
    <x v="0"/>
    <s v="M"/>
    <x v="0"/>
    <x v="15"/>
    <x v="1"/>
    <n v="1"/>
    <s v="Yes"/>
    <s v="Website"/>
    <x v="2"/>
  </r>
  <r>
    <n v="130365"/>
    <n v="13"/>
    <d v="2024-01-01T00:00:00"/>
    <s v="Apartment"/>
    <n v="40"/>
    <n v="571.5"/>
    <n v="197250.4"/>
    <x v="0"/>
    <s v="C1239"/>
    <x v="0"/>
    <s v="F"/>
    <x v="0"/>
    <x v="6"/>
    <x v="0"/>
    <n v="3"/>
    <s v="No"/>
    <s v="Agency"/>
    <x v="1"/>
  </r>
  <r>
    <n v="20101"/>
    <n v="2"/>
    <d v="2024-01-04T00:00:00"/>
    <s v="Apartment"/>
    <n v="11"/>
    <n v="1625.05"/>
    <n v="524458.82999999996"/>
    <x v="0"/>
    <s v="C1239"/>
    <x v="0"/>
    <s v="F"/>
    <x v="0"/>
    <x v="6"/>
    <x v="0"/>
    <n v="3"/>
    <s v="No"/>
    <s v="Agency"/>
    <x v="1"/>
  </r>
  <r>
    <n v="130514"/>
    <n v="13"/>
    <d v="2024-01-01T00:00:00"/>
    <s v="Apartment"/>
    <n v="59"/>
    <n v="1434.04"/>
    <n v="484604.41"/>
    <x v="0"/>
    <s v="C0316"/>
    <x v="0"/>
    <s v="M"/>
    <x v="3"/>
    <x v="10"/>
    <x v="1"/>
    <n v="4"/>
    <s v="Yes"/>
    <s v="Website"/>
    <x v="2"/>
  </r>
  <r>
    <n v="130385"/>
    <n v="13"/>
    <d v="2024-01-01T00:00:00"/>
    <s v="Apartment"/>
    <n v="43"/>
    <n v="1875.83"/>
    <n v="599817.91"/>
    <x v="0"/>
    <s v="C1263"/>
    <x v="0"/>
    <s v="M"/>
    <x v="0"/>
    <x v="0"/>
    <x v="1"/>
    <n v="3"/>
    <s v="No"/>
    <s v="Agency"/>
    <x v="2"/>
  </r>
  <r>
    <n v="170292"/>
    <n v="17"/>
    <d v="2024-01-02T00:00:00"/>
    <s v="Apartment"/>
    <n v="35"/>
    <n v="1667.01"/>
    <n v="518973.54"/>
    <x v="0"/>
    <s v="C0317"/>
    <x v="0"/>
    <s v="F"/>
    <x v="0"/>
    <x v="0"/>
    <x v="1"/>
    <n v="2"/>
    <s v="Yes"/>
    <s v="Website"/>
    <x v="2"/>
  </r>
  <r>
    <n v="130445"/>
    <n v="13"/>
    <d v="2024-01-01T00:00:00"/>
    <s v="Apartment"/>
    <n v="49"/>
    <n v="572.01"/>
    <n v="163367.5"/>
    <x v="0"/>
    <s v="C0726"/>
    <x v="0"/>
    <s v="F"/>
    <x v="0"/>
    <x v="15"/>
    <x v="0"/>
    <n v="4"/>
    <s v="No"/>
    <s v="Website"/>
    <x v="1"/>
  </r>
  <r>
    <n v="80029"/>
    <n v="8"/>
    <d v="2024-01-04T00:00:00"/>
    <s v="Apartment"/>
    <n v="4"/>
    <n v="1934.75"/>
    <n v="614698.11"/>
    <x v="0"/>
    <s v="C0319"/>
    <x v="1"/>
    <s v="F"/>
    <x v="0"/>
    <x v="18"/>
    <x v="0"/>
    <n v="5"/>
    <s v="Yes"/>
    <s v="Website"/>
    <x v="0"/>
  </r>
  <r>
    <n v="130461"/>
    <n v="13"/>
    <d v="2024-01-01T00:00:00"/>
    <s v="Apartment"/>
    <n v="53"/>
    <n v="968.77"/>
    <n v="263567.44"/>
    <x v="0"/>
    <s v="C1720"/>
    <x v="0"/>
    <s v="F"/>
    <x v="0"/>
    <x v="0"/>
    <x v="0"/>
    <n v="5"/>
    <s v="Yes"/>
    <s v="Website"/>
    <x v="0"/>
  </r>
  <r>
    <n v="190202"/>
    <n v="19"/>
    <d v="2024-01-03T00:00:00"/>
    <s v="Apartment"/>
    <n v="25"/>
    <n v="996.38"/>
    <n v="305776.06"/>
    <x v="0"/>
    <s v="C1720"/>
    <x v="0"/>
    <s v="F"/>
    <x v="0"/>
    <x v="0"/>
    <x v="0"/>
    <n v="5"/>
    <s v="Yes"/>
    <s v="Website"/>
    <x v="0"/>
  </r>
  <r>
    <n v="130402"/>
    <n v="13"/>
    <d v="2024-01-03T00:00:00"/>
    <s v="Apartment"/>
    <n v="45"/>
    <n v="986.91"/>
    <n v="337352.78"/>
    <x v="0"/>
    <s v="C0321"/>
    <x v="0"/>
    <s v="M"/>
    <x v="0"/>
    <x v="0"/>
    <x v="1"/>
    <n v="2"/>
    <s v="No"/>
    <s v="Agency"/>
    <x v="2"/>
  </r>
  <r>
    <n v="130590"/>
    <n v="13"/>
    <d v="2024-01-01T00:00:00"/>
    <s v="Apartment"/>
    <n v="68"/>
    <n v="1590.69"/>
    <n v="429908.37"/>
    <x v="0"/>
    <s v="C1728"/>
    <x v="0"/>
    <s v="F"/>
    <x v="0"/>
    <x v="6"/>
    <x v="0"/>
    <n v="3"/>
    <s v="Yes"/>
    <s v="Client"/>
    <x v="0"/>
  </r>
  <r>
    <n v="130597"/>
    <n v="13"/>
    <d v="2024-01-01T00:00:00"/>
    <s v="Apartment"/>
    <n v="70"/>
    <n v="750.41"/>
    <n v="229357.3"/>
    <x v="0"/>
    <s v="C0562"/>
    <x v="0"/>
    <s v="F"/>
    <x v="0"/>
    <x v="2"/>
    <x v="1"/>
    <n v="5"/>
    <s v="Yes"/>
    <s v="Website"/>
    <x v="2"/>
  </r>
  <r>
    <n v="180395"/>
    <n v="18"/>
    <d v="2024-01-01T00:00:00"/>
    <s v="Apartment"/>
    <n v="45"/>
    <n v="1627.52"/>
    <n v="488081.56"/>
    <x v="0"/>
    <s v="C0325"/>
    <x v="0"/>
    <s v="F"/>
    <x v="0"/>
    <x v="0"/>
    <x v="0"/>
    <n v="5"/>
    <s v="Yes"/>
    <s v="Agency"/>
    <x v="0"/>
  </r>
  <r>
    <n v="10232"/>
    <n v="1"/>
    <d v="2024-01-02T00:00:00"/>
    <s v="Apartment"/>
    <n v="26"/>
    <n v="828.98"/>
    <n v="228918.45"/>
    <x v="0"/>
    <s v="C0325"/>
    <x v="0"/>
    <s v="F"/>
    <x v="0"/>
    <x v="0"/>
    <x v="0"/>
    <n v="5"/>
    <s v="Yes"/>
    <s v="Agency"/>
    <x v="0"/>
  </r>
  <r>
    <n v="130598"/>
    <n v="13"/>
    <d v="2024-01-01T00:00:00"/>
    <s v="Apartment"/>
    <n v="70"/>
    <n v="750.41"/>
    <n v="226404.55"/>
    <x v="0"/>
    <s v="C0859"/>
    <x v="0"/>
    <s v="F"/>
    <x v="0"/>
    <x v="0"/>
    <x v="0"/>
    <n v="2"/>
    <s v="Yes"/>
    <s v="Agency"/>
    <x v="0"/>
  </r>
  <r>
    <n v="190327"/>
    <n v="19"/>
    <d v="2024-01-01T00:00:00"/>
    <s v="Apartment"/>
    <n v="39"/>
    <n v="1237.04"/>
    <n v="326382.27"/>
    <x v="0"/>
    <s v="C0859"/>
    <x v="0"/>
    <s v="F"/>
    <x v="0"/>
    <x v="0"/>
    <x v="0"/>
    <n v="2"/>
    <s v="Yes"/>
    <s v="Agency"/>
    <x v="0"/>
  </r>
  <r>
    <n v="20318"/>
    <n v="2"/>
    <d v="2024-01-02T00:00:00"/>
    <s v="Apartment"/>
    <n v="37"/>
    <n v="780.46"/>
    <n v="246714.08"/>
    <x v="0"/>
    <s v="C0859"/>
    <x v="0"/>
    <s v="F"/>
    <x v="0"/>
    <x v="0"/>
    <x v="0"/>
    <n v="2"/>
    <s v="Yes"/>
    <s v="Agency"/>
    <x v="0"/>
  </r>
  <r>
    <n v="140010"/>
    <n v="14"/>
    <d v="2024-01-01T00:00:00"/>
    <s v="Apartment"/>
    <n v="2"/>
    <n v="922.7"/>
    <n v="288742.14"/>
    <x v="0"/>
    <s v="C1902"/>
    <x v="1"/>
    <s v="M"/>
    <x v="0"/>
    <x v="3"/>
    <x v="1"/>
    <n v="2"/>
    <s v="No"/>
    <s v="Agency"/>
    <x v="2"/>
  </r>
  <r>
    <n v="20334"/>
    <n v="2"/>
    <d v="2024-01-03T00:00:00"/>
    <s v="Apartment"/>
    <n v="41"/>
    <n v="654.92999999999995"/>
    <n v="213396.12"/>
    <x v="0"/>
    <s v="C1902"/>
    <x v="1"/>
    <s v="M"/>
    <x v="0"/>
    <x v="3"/>
    <x v="1"/>
    <n v="2"/>
    <s v="No"/>
    <s v="Agency"/>
    <x v="2"/>
  </r>
  <r>
    <n v="30250"/>
    <n v="3"/>
    <d v="2024-01-03T00:00:00"/>
    <s v="Apartment"/>
    <n v="28"/>
    <n v="679.93"/>
    <n v="216148.29"/>
    <x v="0"/>
    <s v="C0328"/>
    <x v="0"/>
    <s v="M"/>
    <x v="0"/>
    <x v="0"/>
    <x v="0"/>
    <n v="1"/>
    <s v="Yes"/>
    <s v="Client"/>
    <x v="0"/>
  </r>
  <r>
    <n v="100082"/>
    <n v="10"/>
    <d v="2024-01-03T00:00:00"/>
    <s v="Apartment"/>
    <n v="10"/>
    <n v="1196.8399999999999"/>
    <n v="290993.55"/>
    <x v="0"/>
    <s v="C0329"/>
    <x v="0"/>
    <s v="F"/>
    <x v="5"/>
    <x v="35"/>
    <x v="0"/>
    <n v="3"/>
    <s v="No"/>
    <s v="Agency"/>
    <x v="1"/>
  </r>
  <r>
    <n v="140038"/>
    <n v="14"/>
    <d v="2024-01-01T00:00:00"/>
    <s v="Apartment"/>
    <n v="6"/>
    <n v="1733.36"/>
    <n v="470883.03"/>
    <x v="0"/>
    <s v="C0605"/>
    <x v="0"/>
    <s v="M"/>
    <x v="0"/>
    <x v="2"/>
    <x v="0"/>
    <n v="4"/>
    <s v="Yes"/>
    <s v="Agency"/>
    <x v="0"/>
  </r>
  <r>
    <n v="80262"/>
    <n v="8"/>
    <d v="2024-01-04T00:00:00"/>
    <s v="Office"/>
    <n v="32"/>
    <n v="1410.88"/>
    <n v="346676.36"/>
    <x v="0"/>
    <s v="C0605"/>
    <x v="0"/>
    <s v="M"/>
    <x v="0"/>
    <x v="2"/>
    <x v="0"/>
    <n v="4"/>
    <s v="Yes"/>
    <s v="Agency"/>
    <x v="0"/>
  </r>
  <r>
    <n v="130096"/>
    <n v="13"/>
    <d v="2024-01-04T00:00:00"/>
    <s v="Apartment"/>
    <n v="11"/>
    <n v="1678.3"/>
    <n v="453899.37"/>
    <x v="0"/>
    <s v="C0330"/>
    <x v="0"/>
    <s v="M"/>
    <x v="0"/>
    <x v="0"/>
    <x v="0"/>
    <n v="1"/>
    <s v="No"/>
    <s v="Website"/>
    <x v="1"/>
  </r>
  <r>
    <n v="140039"/>
    <n v="14"/>
    <d v="2024-01-01T00:00:00"/>
    <s v="Office"/>
    <n v="6"/>
    <n v="1733.36"/>
    <n v="605216.52"/>
    <x v="0"/>
    <s v="C1631"/>
    <x v="0"/>
    <s v="F"/>
    <x v="3"/>
    <x v="19"/>
    <x v="0"/>
    <n v="5"/>
    <s v="No"/>
    <s v="Website"/>
    <x v="1"/>
  </r>
  <r>
    <n v="80264"/>
    <n v="8"/>
    <d v="2024-01-02T00:00:00"/>
    <s v="Apartment"/>
    <n v="32"/>
    <n v="1410.88"/>
    <n v="413926.67"/>
    <x v="0"/>
    <s v="C1631"/>
    <x v="0"/>
    <s v="F"/>
    <x v="3"/>
    <x v="19"/>
    <x v="0"/>
    <n v="5"/>
    <s v="No"/>
    <s v="Website"/>
    <x v="1"/>
  </r>
  <r>
    <n v="20312"/>
    <n v="2"/>
    <d v="2024-01-03T00:00:00"/>
    <s v="Apartment"/>
    <n v="37"/>
    <n v="780.46"/>
    <n v="204935.44"/>
    <x v="0"/>
    <s v="C0331"/>
    <x v="0"/>
    <s v="F"/>
    <x v="0"/>
    <x v="0"/>
    <x v="1"/>
    <n v="3"/>
    <s v="No"/>
    <s v="Agency"/>
    <x v="2"/>
  </r>
  <r>
    <n v="120055"/>
    <n v="12"/>
    <d v="2024-01-02T00:00:00"/>
    <s v="Apartment"/>
    <n v="5"/>
    <n v="495.04"/>
    <n v="130153.08"/>
    <x v="0"/>
    <s v="C0333"/>
    <x v="0"/>
    <s v="F"/>
    <x v="3"/>
    <x v="36"/>
    <x v="0"/>
    <n v="3"/>
    <s v="No"/>
    <s v="Website"/>
    <x v="1"/>
  </r>
  <r>
    <n v="140097"/>
    <n v="14"/>
    <d v="2024-01-01T00:00:00"/>
    <s v="Apartment"/>
    <n v="12"/>
    <n v="459.44"/>
    <n v="152649.29"/>
    <x v="0"/>
    <s v="C1473"/>
    <x v="0"/>
    <s v="F"/>
    <x v="0"/>
    <x v="0"/>
    <x v="0"/>
    <n v="2"/>
    <s v="No"/>
    <s v="Agency"/>
    <x v="1"/>
  </r>
  <r>
    <n v="70151"/>
    <n v="7"/>
    <d v="2024-01-03T00:00:00"/>
    <s v="Apartment"/>
    <n v="18"/>
    <n v="703.28"/>
    <n v="196588.07"/>
    <x v="0"/>
    <s v="C0334"/>
    <x v="0"/>
    <s v="M"/>
    <x v="0"/>
    <x v="9"/>
    <x v="1"/>
    <n v="3"/>
    <s v="No"/>
    <s v="Agency"/>
    <x v="2"/>
  </r>
  <r>
    <n v="70055"/>
    <n v="7"/>
    <d v="2024-01-04T00:00:00"/>
    <s v="Apartment"/>
    <n v="9"/>
    <n v="926.11"/>
    <n v="280803.92"/>
    <x v="0"/>
    <s v="C0335"/>
    <x v="0"/>
    <s v="M"/>
    <x v="0"/>
    <x v="9"/>
    <x v="0"/>
    <n v="4"/>
    <s v="No"/>
    <s v="Website"/>
    <x v="1"/>
  </r>
  <r>
    <n v="180232"/>
    <n v="18"/>
    <d v="2024-01-04T00:00:00"/>
    <s v="Apartment"/>
    <n v="29"/>
    <n v="578.36"/>
    <n v="192263.39"/>
    <x v="0"/>
    <s v="C0335"/>
    <x v="0"/>
    <s v="M"/>
    <x v="0"/>
    <x v="9"/>
    <x v="0"/>
    <n v="4"/>
    <s v="No"/>
    <s v="Website"/>
    <x v="1"/>
  </r>
  <r>
    <n v="140115"/>
    <n v="14"/>
    <d v="2024-01-01T00:00:00"/>
    <s v="Apartment"/>
    <n v="13"/>
    <n v="442.74"/>
    <n v="134160.06"/>
    <x v="0"/>
    <s v="C1766"/>
    <x v="0"/>
    <s v="F"/>
    <x v="0"/>
    <x v="0"/>
    <x v="0"/>
    <n v="4"/>
    <s v="No"/>
    <s v="Website"/>
    <x v="1"/>
  </r>
  <r>
    <n v="60036"/>
    <n v="6"/>
    <d v="2024-01-03T00:00:00"/>
    <s v="Apartment"/>
    <n v="4"/>
    <n v="1925.28"/>
    <n v="627613.85"/>
    <x v="0"/>
    <s v="C0336"/>
    <x v="0"/>
    <s v="F"/>
    <x v="0"/>
    <x v="0"/>
    <x v="1"/>
    <n v="5"/>
    <s v="No"/>
    <s v="Agency"/>
    <x v="2"/>
  </r>
  <r>
    <n v="140129"/>
    <n v="14"/>
    <d v="2024-01-01T00:00:00"/>
    <s v="Apartment"/>
    <n v="14"/>
    <n v="1628.68"/>
    <n v="417246.26"/>
    <x v="0"/>
    <s v="C0364"/>
    <x v="0"/>
    <s v="M"/>
    <x v="0"/>
    <x v="18"/>
    <x v="0"/>
    <n v="2"/>
    <s v="No"/>
    <s v="Website"/>
    <x v="1"/>
  </r>
  <r>
    <n v="20459"/>
    <n v="2"/>
    <d v="2024-01-04T00:00:00"/>
    <s v="Office"/>
    <n v="54"/>
    <n v="924.4"/>
    <n v="264553.34000000003"/>
    <x v="0"/>
    <s v="C0364"/>
    <x v="0"/>
    <s v="M"/>
    <x v="0"/>
    <x v="18"/>
    <x v="0"/>
    <n v="2"/>
    <s v="No"/>
    <s v="Website"/>
    <x v="1"/>
  </r>
  <r>
    <n v="80371"/>
    <n v="8"/>
    <d v="2024-01-04T00:00:00"/>
    <s v="Apartment"/>
    <n v="44"/>
    <n v="1862.29"/>
    <n v="627189.07999999996"/>
    <x v="0"/>
    <s v="C0364"/>
    <x v="0"/>
    <s v="M"/>
    <x v="0"/>
    <x v="18"/>
    <x v="0"/>
    <n v="2"/>
    <s v="No"/>
    <s v="Website"/>
    <x v="1"/>
  </r>
  <r>
    <n v="190380"/>
    <n v="19"/>
    <d v="2024-01-02T00:00:00"/>
    <s v="Apartment"/>
    <n v="43"/>
    <n v="1697.72"/>
    <n v="539440.64000000001"/>
    <x v="0"/>
    <s v="C0338"/>
    <x v="0"/>
    <s v="M"/>
    <x v="0"/>
    <x v="0"/>
    <x v="0"/>
    <n v="5"/>
    <s v="Yes"/>
    <s v="Website"/>
    <x v="0"/>
  </r>
  <r>
    <n v="80280"/>
    <n v="8"/>
    <d v="2024-01-04T00:00:00"/>
    <s v="Office"/>
    <n v="33"/>
    <n v="1809.87"/>
    <n v="489875.78"/>
    <x v="0"/>
    <s v="C0338"/>
    <x v="0"/>
    <s v="M"/>
    <x v="0"/>
    <x v="0"/>
    <x v="0"/>
    <n v="5"/>
    <s v="Yes"/>
    <s v="Website"/>
    <x v="0"/>
  </r>
  <r>
    <n v="140138"/>
    <n v="14"/>
    <d v="2024-01-01T00:00:00"/>
    <s v="Apartment"/>
    <n v="15"/>
    <n v="784.04"/>
    <n v="268602.42"/>
    <x v="0"/>
    <s v="C0495"/>
    <x v="0"/>
    <s v="M"/>
    <x v="0"/>
    <x v="0"/>
    <x v="1"/>
    <n v="5"/>
    <s v="No"/>
    <s v="Client"/>
    <x v="2"/>
  </r>
  <r>
    <n v="80162"/>
    <n v="8"/>
    <d v="2024-01-02T00:00:00"/>
    <s v="Apartment"/>
    <n v="21"/>
    <n v="1501.64"/>
    <n v="468640.92"/>
    <x v="0"/>
    <s v="C0339"/>
    <x v="0"/>
    <s v="M"/>
    <x v="0"/>
    <x v="2"/>
    <x v="1"/>
    <n v="5"/>
    <s v="No"/>
    <s v="Agency"/>
    <x v="2"/>
  </r>
  <r>
    <n v="80130"/>
    <n v="8"/>
    <d v="2024-01-03T00:00:00"/>
    <s v="Apartment"/>
    <n v="15"/>
    <n v="534.85"/>
    <n v="154353.28"/>
    <x v="0"/>
    <s v="C0341"/>
    <x v="0"/>
    <s v="M"/>
    <x v="0"/>
    <x v="0"/>
    <x v="1"/>
    <n v="4"/>
    <s v="No"/>
    <s v="Agency"/>
    <x v="2"/>
  </r>
  <r>
    <n v="190054"/>
    <n v="19"/>
    <d v="2024-01-02T00:00:00"/>
    <s v="Apartment"/>
    <n v="8"/>
    <n v="974.77"/>
    <n v="309910.82"/>
    <x v="0"/>
    <s v="C0343"/>
    <x v="0"/>
    <s v="F"/>
    <x v="0"/>
    <x v="0"/>
    <x v="0"/>
    <n v="2"/>
    <s v="No"/>
    <s v="Website"/>
    <x v="1"/>
  </r>
  <r>
    <n v="110511"/>
    <n v="11"/>
    <d v="2024-01-03T00:00:00"/>
    <s v="Apartment"/>
    <n v="61"/>
    <n v="1299.46"/>
    <n v="416775.71"/>
    <x v="0"/>
    <s v="C0345"/>
    <x v="0"/>
    <s v="F"/>
    <x v="0"/>
    <x v="8"/>
    <x v="0"/>
    <n v="4"/>
    <s v="Yes"/>
    <s v="Website"/>
    <x v="0"/>
  </r>
  <r>
    <n v="140261"/>
    <n v="14"/>
    <d v="2024-01-01T00:00:00"/>
    <s v="Apartment"/>
    <n v="29"/>
    <n v="1618.34"/>
    <n v="478344.13"/>
    <x v="0"/>
    <s v="C1981"/>
    <x v="0"/>
    <s v="F"/>
    <x v="1"/>
    <x v="5"/>
    <x v="0"/>
    <n v="5"/>
    <s v="No"/>
    <s v="Agency"/>
    <x v="1"/>
  </r>
  <r>
    <n v="120083"/>
    <n v="12"/>
    <d v="2024-01-03T00:00:00"/>
    <s v="Apartment"/>
    <n v="10"/>
    <n v="1642.26"/>
    <n v="440939.43"/>
    <x v="0"/>
    <s v="C0346"/>
    <x v="0"/>
    <s v="F"/>
    <x v="0"/>
    <x v="0"/>
    <x v="0"/>
    <n v="5"/>
    <s v="No"/>
    <s v="Agency"/>
    <x v="1"/>
  </r>
  <r>
    <n v="140278"/>
    <n v="14"/>
    <d v="2024-01-01T00:00:00"/>
    <s v="Apartment"/>
    <n v="33"/>
    <n v="1894.96"/>
    <n v="566261.62"/>
    <x v="0"/>
    <s v="C1095"/>
    <x v="0"/>
    <s v="F"/>
    <x v="0"/>
    <x v="0"/>
    <x v="0"/>
    <n v="3"/>
    <s v="No"/>
    <s v="Agency"/>
    <x v="1"/>
  </r>
  <r>
    <n v="140359"/>
    <n v="14"/>
    <d v="2024-01-01T00:00:00"/>
    <s v="Apartment"/>
    <n v="43"/>
    <n v="520.49"/>
    <n v="159253.51999999999"/>
    <x v="0"/>
    <s v="C1868"/>
    <x v="0"/>
    <s v="F"/>
    <x v="3"/>
    <x v="36"/>
    <x v="0"/>
    <n v="1"/>
    <s v="No"/>
    <s v="Website"/>
    <x v="1"/>
  </r>
  <r>
    <n v="90483"/>
    <n v="9"/>
    <d v="2024-01-02T00:00:00"/>
    <s v="Apartment"/>
    <n v="58"/>
    <n v="838.34"/>
    <n v="278010.89"/>
    <x v="0"/>
    <s v="C0349"/>
    <x v="0"/>
    <s v="M"/>
    <x v="0"/>
    <x v="9"/>
    <x v="0"/>
    <n v="2"/>
    <s v="Yes"/>
    <s v="Agency"/>
    <x v="0"/>
  </r>
  <r>
    <n v="140420"/>
    <n v="14"/>
    <d v="2024-01-01T00:00:00"/>
    <s v="Apartment"/>
    <n v="51"/>
    <n v="1346.3"/>
    <n v="336483.03"/>
    <x v="0"/>
    <s v="C1413"/>
    <x v="0"/>
    <s v="F"/>
    <x v="0"/>
    <x v="0"/>
    <x v="0"/>
    <n v="4"/>
    <s v="No"/>
    <s v="Agency"/>
    <x v="1"/>
  </r>
  <r>
    <n v="170027"/>
    <n v="17"/>
    <d v="2024-01-03T00:00:00"/>
    <s v="Apartment"/>
    <n v="2"/>
    <n v="1738.5"/>
    <n v="521203.39"/>
    <x v="0"/>
    <s v="C0352"/>
    <x v="0"/>
    <s v="F"/>
    <x v="0"/>
    <x v="4"/>
    <x v="1"/>
    <n v="3"/>
    <s v="No"/>
    <s v="Agency"/>
    <x v="2"/>
  </r>
  <r>
    <n v="110213"/>
    <n v="11"/>
    <d v="2024-01-04T00:00:00"/>
    <s v="Apartment"/>
    <n v="25"/>
    <n v="1802.24"/>
    <n v="563932.05000000005"/>
    <x v="0"/>
    <s v="C0352"/>
    <x v="0"/>
    <s v="F"/>
    <x v="0"/>
    <x v="4"/>
    <x v="1"/>
    <n v="3"/>
    <s v="No"/>
    <s v="Agency"/>
    <x v="2"/>
  </r>
  <r>
    <n v="150231"/>
    <n v="15"/>
    <d v="2024-01-04T00:00:00"/>
    <s v="Apartment"/>
    <n v="26"/>
    <n v="961.01"/>
    <n v="321694.84999999998"/>
    <x v="0"/>
    <s v="C0353"/>
    <x v="0"/>
    <s v="F"/>
    <x v="0"/>
    <x v="9"/>
    <x v="0"/>
    <n v="2"/>
    <s v="No"/>
    <s v="Agency"/>
    <x v="1"/>
  </r>
  <r>
    <n v="50131"/>
    <n v="5"/>
    <d v="2024-01-02T00:00:00"/>
    <s v="Apartment"/>
    <n v="17"/>
    <n v="798.74"/>
    <n v="247494.01"/>
    <x v="0"/>
    <s v="C0354"/>
    <x v="0"/>
    <s v="F"/>
    <x v="0"/>
    <x v="0"/>
    <x v="0"/>
    <n v="4"/>
    <s v="No"/>
    <s v="Website"/>
    <x v="1"/>
  </r>
  <r>
    <n v="160243"/>
    <n v="16"/>
    <d v="2024-01-04T00:00:00"/>
    <s v="Office"/>
    <n v="28"/>
    <n v="1440.71"/>
    <n v="401828.82"/>
    <x v="0"/>
    <s v="C0354"/>
    <x v="0"/>
    <s v="F"/>
    <x v="0"/>
    <x v="0"/>
    <x v="0"/>
    <n v="4"/>
    <s v="No"/>
    <s v="Website"/>
    <x v="1"/>
  </r>
  <r>
    <n v="150002"/>
    <n v="15"/>
    <d v="2024-01-01T00:00:00"/>
    <s v="Office"/>
    <n v="1"/>
    <n v="1596.51"/>
    <n v="481918.59"/>
    <x v="0"/>
    <s v="C1780"/>
    <x v="0"/>
    <s v="M"/>
    <x v="0"/>
    <x v="2"/>
    <x v="1"/>
    <n v="1"/>
    <s v="No"/>
    <s v="Website"/>
    <x v="2"/>
  </r>
  <r>
    <n v="60316"/>
    <n v="6"/>
    <d v="2024-01-04T00:00:00"/>
    <s v="Apartment"/>
    <n v="34"/>
    <n v="1353.81"/>
    <n v="371216.81"/>
    <x v="0"/>
    <s v="C0355"/>
    <x v="0"/>
    <s v="M"/>
    <x v="10"/>
    <x v="47"/>
    <x v="1"/>
    <n v="1"/>
    <s v="No"/>
    <s v="Website"/>
    <x v="2"/>
  </r>
  <r>
    <n v="150020"/>
    <n v="15"/>
    <d v="2024-01-01T00:00:00"/>
    <s v="Apartment"/>
    <n v="2"/>
    <n v="1522.89"/>
    <n v="451659.51"/>
    <x v="0"/>
    <s v="C1412"/>
    <x v="1"/>
    <s v="F"/>
    <x v="0"/>
    <x v="4"/>
    <x v="0"/>
    <n v="2"/>
    <s v="No"/>
    <s v="Agency"/>
    <x v="1"/>
  </r>
  <r>
    <n v="90264"/>
    <n v="9"/>
    <d v="2024-01-02T00:00:00"/>
    <s v="Office"/>
    <n v="34"/>
    <n v="1577.36"/>
    <n v="573336.74"/>
    <x v="0"/>
    <s v="C1412"/>
    <x v="1"/>
    <s v="F"/>
    <x v="0"/>
    <x v="4"/>
    <x v="0"/>
    <n v="2"/>
    <s v="No"/>
    <s v="Agency"/>
    <x v="1"/>
  </r>
  <r>
    <n v="20335"/>
    <n v="2"/>
    <d v="2024-01-03T00:00:00"/>
    <s v="Apartment"/>
    <n v="41"/>
    <n v="654.92999999999995"/>
    <n v="191283.55"/>
    <x v="0"/>
    <s v="C0356"/>
    <x v="0"/>
    <s v="F"/>
    <x v="0"/>
    <x v="15"/>
    <x v="0"/>
    <n v="3"/>
    <s v="No"/>
    <s v="Website"/>
    <x v="1"/>
  </r>
  <r>
    <n v="140011"/>
    <n v="14"/>
    <d v="2024-01-03T00:00:00"/>
    <s v="Apartment"/>
    <n v="3"/>
    <n v="645.76"/>
    <n v="184463.78"/>
    <x v="0"/>
    <s v="C0356"/>
    <x v="0"/>
    <s v="F"/>
    <x v="0"/>
    <x v="15"/>
    <x v="0"/>
    <n v="3"/>
    <s v="No"/>
    <s v="Website"/>
    <x v="1"/>
  </r>
  <r>
    <n v="150039"/>
    <n v="15"/>
    <d v="2024-01-01T00:00:00"/>
    <s v="Apartment"/>
    <n v="6"/>
    <n v="938.57"/>
    <n v="251588.73"/>
    <x v="0"/>
    <s v="C1793"/>
    <x v="0"/>
    <s v="M"/>
    <x v="0"/>
    <x v="2"/>
    <x v="1"/>
    <n v="1"/>
    <s v="No"/>
    <s v="Website"/>
    <x v="2"/>
  </r>
  <r>
    <n v="90280"/>
    <n v="9"/>
    <d v="2024-01-03T00:00:00"/>
    <s v="Apartment"/>
    <n v="35"/>
    <n v="1376.88"/>
    <n v="356213.53"/>
    <x v="0"/>
    <s v="C1793"/>
    <x v="0"/>
    <s v="M"/>
    <x v="0"/>
    <x v="2"/>
    <x v="1"/>
    <n v="1"/>
    <s v="No"/>
    <s v="Website"/>
    <x v="2"/>
  </r>
  <r>
    <n v="100399"/>
    <n v="10"/>
    <d v="2024-01-02T00:00:00"/>
    <s v="Apartment"/>
    <n v="46"/>
    <n v="1525.34"/>
    <n v="440318.57"/>
    <x v="0"/>
    <s v="C0357"/>
    <x v="0"/>
    <s v="F"/>
    <x v="0"/>
    <x v="0"/>
    <x v="0"/>
    <n v="3"/>
    <s v="No"/>
    <s v="Website"/>
    <x v="1"/>
  </r>
  <r>
    <n v="150135"/>
    <n v="15"/>
    <d v="2024-01-01T00:00:00"/>
    <s v="Apartment"/>
    <n v="17"/>
    <n v="562.64"/>
    <n v="150397.94"/>
    <x v="0"/>
    <s v="C0897"/>
    <x v="0"/>
    <s v="F"/>
    <x v="4"/>
    <x v="32"/>
    <x v="0"/>
    <n v="1"/>
    <s v="No"/>
    <s v="Website"/>
    <x v="1"/>
  </r>
  <r>
    <n v="30467"/>
    <n v="3"/>
    <d v="2024-01-02T00:00:00"/>
    <s v="Apartment"/>
    <n v="56"/>
    <n v="1179.42"/>
    <n v="364650.23"/>
    <x v="0"/>
    <s v="C0897"/>
    <x v="0"/>
    <s v="F"/>
    <x v="4"/>
    <x v="32"/>
    <x v="0"/>
    <n v="1"/>
    <s v="No"/>
    <s v="Website"/>
    <x v="1"/>
  </r>
  <r>
    <n v="90387"/>
    <n v="9"/>
    <d v="2024-01-03T00:00:00"/>
    <s v="Apartment"/>
    <n v="46"/>
    <n v="662.32"/>
    <n v="230643.48"/>
    <x v="0"/>
    <s v="C0897"/>
    <x v="0"/>
    <s v="F"/>
    <x v="4"/>
    <x v="32"/>
    <x v="0"/>
    <n v="1"/>
    <s v="No"/>
    <s v="Website"/>
    <x v="1"/>
  </r>
  <r>
    <n v="110152"/>
    <n v="11"/>
    <d v="2024-01-04T00:00:00"/>
    <s v="Apartment"/>
    <n v="15"/>
    <n v="1385.68"/>
    <n v="467662.76"/>
    <x v="0"/>
    <s v="C0362"/>
    <x v="0"/>
    <s v="F"/>
    <x v="0"/>
    <x v="2"/>
    <x v="0"/>
    <n v="4"/>
    <s v="No"/>
    <s v="Website"/>
    <x v="1"/>
  </r>
  <r>
    <n v="150311"/>
    <n v="15"/>
    <d v="2024-01-01T00:00:00"/>
    <s v="Apartment"/>
    <n v="35"/>
    <n v="745.49"/>
    <n v="251330.42"/>
    <x v="0"/>
    <s v="C1346"/>
    <x v="1"/>
    <s v="F"/>
    <x v="0"/>
    <x v="3"/>
    <x v="1"/>
    <n v="4"/>
    <s v="No"/>
    <s v="Agency"/>
    <x v="2"/>
  </r>
  <r>
    <n v="40113"/>
    <n v="4"/>
    <d v="2024-01-04T00:00:00"/>
    <s v="Office"/>
    <n v="14"/>
    <n v="1322.66"/>
    <n v="402065.13"/>
    <x v="0"/>
    <s v="C1346"/>
    <x v="1"/>
    <s v="F"/>
    <x v="0"/>
    <x v="3"/>
    <x v="1"/>
    <n v="4"/>
    <s v="No"/>
    <s v="Agency"/>
    <x v="2"/>
  </r>
  <r>
    <n v="100010"/>
    <n v="10"/>
    <d v="2024-01-04T00:00:00"/>
    <s v="Office"/>
    <n v="3"/>
    <n v="1197.6099999999999"/>
    <n v="384227.84000000003"/>
    <x v="0"/>
    <s v="C1346"/>
    <x v="1"/>
    <s v="F"/>
    <x v="0"/>
    <x v="3"/>
    <x v="1"/>
    <n v="4"/>
    <s v="No"/>
    <s v="Agency"/>
    <x v="2"/>
  </r>
  <r>
    <n v="150365"/>
    <n v="15"/>
    <d v="2024-01-01T00:00:00"/>
    <s v="Apartment"/>
    <n v="44"/>
    <n v="1713.09"/>
    <n v="506373.41"/>
    <x v="0"/>
    <s v="C0907"/>
    <x v="0"/>
    <s v="F"/>
    <x v="0"/>
    <x v="0"/>
    <x v="0"/>
    <n v="3"/>
    <s v="No"/>
    <s v="Agency"/>
    <x v="1"/>
  </r>
  <r>
    <n v="60007"/>
    <n v="6"/>
    <d v="2024-01-03T00:00:00"/>
    <s v="Office"/>
    <n v="1"/>
    <n v="1720.95"/>
    <n v="526612.91"/>
    <x v="0"/>
    <s v="C0366"/>
    <x v="0"/>
    <s v="M"/>
    <x v="0"/>
    <x v="0"/>
    <x v="0"/>
    <n v="4"/>
    <s v="No"/>
    <s v="Website"/>
    <x v="1"/>
  </r>
  <r>
    <n v="150377"/>
    <n v="15"/>
    <d v="2024-01-01T00:00:00"/>
    <s v="Apartment"/>
    <n v="48"/>
    <n v="1403.33"/>
    <n v="491342.08000000002"/>
    <x v="0"/>
    <s v="C1311"/>
    <x v="0"/>
    <s v="M"/>
    <x v="3"/>
    <x v="30"/>
    <x v="0"/>
    <n v="4"/>
    <s v="Yes"/>
    <s v="Client"/>
    <x v="0"/>
  </r>
  <r>
    <n v="150396"/>
    <n v="15"/>
    <d v="2024-01-01T00:00:00"/>
    <s v="Apartment"/>
    <n v="50"/>
    <n v="1841.5"/>
    <n v="466293.15"/>
    <x v="0"/>
    <s v="C0882"/>
    <x v="0"/>
    <s v="M"/>
    <x v="3"/>
    <x v="36"/>
    <x v="0"/>
    <n v="3"/>
    <s v="No"/>
    <s v="Website"/>
    <x v="1"/>
  </r>
  <r>
    <n v="70407"/>
    <n v="7"/>
    <d v="2024-01-02T00:00:00"/>
    <s v="Apartment"/>
    <n v="48"/>
    <n v="533.35"/>
    <n v="172251.51"/>
    <x v="0"/>
    <s v="C0368"/>
    <x v="0"/>
    <s v="F"/>
    <x v="0"/>
    <x v="0"/>
    <x v="0"/>
    <n v="4"/>
    <s v="Yes"/>
    <s v="Agency"/>
    <x v="0"/>
  </r>
  <r>
    <n v="150446"/>
    <n v="15"/>
    <d v="2024-01-01T00:00:00"/>
    <s v="Apartment"/>
    <n v="55"/>
    <n v="892.75"/>
    <n v="273200.87"/>
    <x v="0"/>
    <s v="C1029"/>
    <x v="0"/>
    <s v="M"/>
    <x v="4"/>
    <x v="32"/>
    <x v="0"/>
    <n v="1"/>
    <s v="No"/>
    <s v="Agency"/>
    <x v="1"/>
  </r>
  <r>
    <n v="150078"/>
    <n v="15"/>
    <d v="2024-01-03T00:00:00"/>
    <s v="Apartment"/>
    <n v="12"/>
    <n v="992.68"/>
    <n v="320644.43"/>
    <x v="0"/>
    <s v="C0370"/>
    <x v="0"/>
    <s v="F"/>
    <x v="6"/>
    <x v="17"/>
    <x v="0"/>
    <n v="1"/>
    <s v="No"/>
    <s v="Website"/>
    <x v="1"/>
  </r>
  <r>
    <n v="150482"/>
    <n v="15"/>
    <d v="2024-01-01T00:00:00"/>
    <s v="Apartment"/>
    <n v="57"/>
    <n v="429.34"/>
    <n v="146531.32999999999"/>
    <x v="0"/>
    <s v="C1615"/>
    <x v="0"/>
    <s v="M"/>
    <x v="0"/>
    <x v="2"/>
    <x v="0"/>
    <n v="5"/>
    <s v="No"/>
    <s v="Agency"/>
    <x v="1"/>
  </r>
  <r>
    <n v="180053"/>
    <n v="18"/>
    <d v="2024-01-04T00:00:00"/>
    <s v="Apartment"/>
    <n v="6"/>
    <n v="840.25"/>
    <n v="241961.7"/>
    <x v="0"/>
    <s v="C0372"/>
    <x v="0"/>
    <s v="F"/>
    <x v="8"/>
    <x v="24"/>
    <x v="1"/>
    <n v="1"/>
    <s v="No"/>
    <s v="Agency"/>
    <x v="2"/>
  </r>
  <r>
    <n v="150487"/>
    <n v="15"/>
    <d v="2024-01-01T00:00:00"/>
    <s v="Apartment"/>
    <n v="58"/>
    <n v="1750.89"/>
    <n v="502145.17"/>
    <x v="0"/>
    <s v="C0895"/>
    <x v="0"/>
    <s v="F"/>
    <x v="0"/>
    <x v="9"/>
    <x v="1"/>
    <n v="4"/>
    <s v="Yes"/>
    <s v="Website"/>
    <x v="2"/>
  </r>
  <r>
    <n v="160032"/>
    <n v="16"/>
    <d v="2024-01-01T00:00:00"/>
    <s v="Office"/>
    <n v="5"/>
    <n v="749.15"/>
    <n v="244913.49"/>
    <x v="0"/>
    <s v="C1636"/>
    <x v="1"/>
    <s v="F"/>
    <x v="0"/>
    <x v="9"/>
    <x v="0"/>
    <n v="5"/>
    <s v="Yes"/>
    <s v="Website"/>
    <x v="0"/>
  </r>
  <r>
    <n v="40360"/>
    <n v="4"/>
    <d v="2024-01-03T00:00:00"/>
    <s v="Apartment"/>
    <n v="43"/>
    <n v="1616.99"/>
    <n v="445861"/>
    <x v="0"/>
    <s v="C1636"/>
    <x v="1"/>
    <s v="F"/>
    <x v="0"/>
    <x v="9"/>
    <x v="0"/>
    <n v="5"/>
    <s v="Yes"/>
    <s v="Website"/>
    <x v="0"/>
  </r>
  <r>
    <n v="120136"/>
    <n v="12"/>
    <d v="2024-01-03T00:00:00"/>
    <s v="Office"/>
    <n v="16"/>
    <n v="1523.02"/>
    <n v="415409.21"/>
    <x v="0"/>
    <s v="C0376"/>
    <x v="0"/>
    <s v="F"/>
    <x v="0"/>
    <x v="0"/>
    <x v="0"/>
    <n v="3"/>
    <s v="No"/>
    <s v="Website"/>
    <x v="1"/>
  </r>
  <r>
    <n v="160045"/>
    <n v="16"/>
    <d v="2024-01-01T00:00:00"/>
    <s v="Apartment"/>
    <n v="6"/>
    <n v="1062.3399999999999"/>
    <n v="340711.24"/>
    <x v="0"/>
    <s v="C0903"/>
    <x v="0"/>
    <s v="F"/>
    <x v="0"/>
    <x v="18"/>
    <x v="1"/>
    <n v="3"/>
    <s v="No"/>
    <s v="Website"/>
    <x v="2"/>
  </r>
  <r>
    <n v="160141"/>
    <n v="16"/>
    <d v="2024-01-04T00:00:00"/>
    <s v="Apartment"/>
    <n v="17"/>
    <n v="836.32"/>
    <n v="256437.11"/>
    <x v="0"/>
    <s v="C0377"/>
    <x v="0"/>
    <s v="M"/>
    <x v="0"/>
    <x v="29"/>
    <x v="0"/>
    <n v="4"/>
    <s v="No"/>
    <s v="Website"/>
    <x v="1"/>
  </r>
  <r>
    <n v="160055"/>
    <n v="16"/>
    <d v="2024-01-01T00:00:00"/>
    <s v="Apartment"/>
    <n v="7"/>
    <n v="941.57"/>
    <n v="281344.37"/>
    <x v="0"/>
    <s v="C1545"/>
    <x v="0"/>
    <s v="F"/>
    <x v="0"/>
    <x v="0"/>
    <x v="1"/>
    <n v="1"/>
    <s v="Yes"/>
    <s v="Website"/>
    <x v="2"/>
  </r>
  <r>
    <n v="100277"/>
    <n v="10"/>
    <d v="2024-01-02T00:00:00"/>
    <s v="Apartment"/>
    <n v="32"/>
    <n v="1661.46"/>
    <n v="494550.09"/>
    <x v="0"/>
    <s v="C1545"/>
    <x v="0"/>
    <s v="F"/>
    <x v="0"/>
    <x v="0"/>
    <x v="1"/>
    <n v="1"/>
    <s v="Yes"/>
    <s v="Website"/>
    <x v="2"/>
  </r>
  <r>
    <n v="40393"/>
    <n v="4"/>
    <d v="2024-01-04T00:00:00"/>
    <s v="Apartment"/>
    <n v="45"/>
    <n v="1160.48"/>
    <n v="325916.69"/>
    <x v="0"/>
    <s v="C1545"/>
    <x v="0"/>
    <s v="F"/>
    <x v="0"/>
    <x v="0"/>
    <x v="1"/>
    <n v="1"/>
    <s v="Yes"/>
    <s v="Website"/>
    <x v="2"/>
  </r>
  <r>
    <n v="160056"/>
    <n v="16"/>
    <d v="2024-01-01T00:00:00"/>
    <s v="Apartment"/>
    <n v="7"/>
    <n v="941.57"/>
    <n v="267559.14"/>
    <x v="0"/>
    <s v="C1734"/>
    <x v="0"/>
    <s v="M"/>
    <x v="0"/>
    <x v="0"/>
    <x v="0"/>
    <n v="5"/>
    <s v="No"/>
    <s v="Website"/>
    <x v="1"/>
  </r>
  <r>
    <n v="30410"/>
    <n v="3"/>
    <d v="2024-01-02T00:00:00"/>
    <s v="Apartment"/>
    <n v="49"/>
    <n v="1174.48"/>
    <n v="333111.95"/>
    <x v="0"/>
    <s v="C0379"/>
    <x v="1"/>
    <s v="M"/>
    <x v="0"/>
    <x v="0"/>
    <x v="1"/>
    <n v="2"/>
    <s v="Yes"/>
    <s v="Client"/>
    <x v="2"/>
  </r>
  <r>
    <n v="150074"/>
    <n v="15"/>
    <d v="2024-01-03T00:00:00"/>
    <s v="Apartment"/>
    <n v="11"/>
    <n v="1437.62"/>
    <n v="415669.45"/>
    <x v="0"/>
    <s v="C0379"/>
    <x v="1"/>
    <s v="M"/>
    <x v="0"/>
    <x v="0"/>
    <x v="1"/>
    <n v="2"/>
    <s v="Yes"/>
    <s v="Client"/>
    <x v="2"/>
  </r>
  <r>
    <n v="40071"/>
    <n v="4"/>
    <d v="2024-01-04T00:00:00"/>
    <s v="Apartment"/>
    <n v="7"/>
    <n v="786.36"/>
    <n v="221476.9"/>
    <x v="0"/>
    <s v="C0380"/>
    <x v="0"/>
    <s v="F"/>
    <x v="0"/>
    <x v="0"/>
    <x v="0"/>
    <n v="3"/>
    <s v="Yes"/>
    <s v="Website"/>
    <x v="0"/>
  </r>
  <r>
    <n v="160152"/>
    <n v="16"/>
    <d v="2024-01-01T00:00:00"/>
    <s v="Apartment"/>
    <n v="19"/>
    <n v="1163.06"/>
    <n v="362023.29"/>
    <x v="0"/>
    <s v="C1675"/>
    <x v="0"/>
    <s v="F"/>
    <x v="1"/>
    <x v="34"/>
    <x v="1"/>
    <n v="5"/>
    <s v="No"/>
    <s v="Website"/>
    <x v="2"/>
  </r>
  <r>
    <n v="10280"/>
    <n v="1"/>
    <d v="2024-01-03T00:00:00"/>
    <s v="Apartment"/>
    <n v="30"/>
    <n v="753.29"/>
    <n v="227882.99"/>
    <x v="0"/>
    <s v="C0383"/>
    <x v="1"/>
    <s v="F"/>
    <x v="10"/>
    <x v="48"/>
    <x v="1"/>
    <n v="3"/>
    <s v="No"/>
    <s v="Agency"/>
    <x v="2"/>
  </r>
  <r>
    <n v="160179"/>
    <n v="16"/>
    <d v="2024-01-01T00:00:00"/>
    <s v="Apartment"/>
    <n v="22"/>
    <n v="1575.06"/>
    <n v="506852.64"/>
    <x v="0"/>
    <s v="C0575"/>
    <x v="0"/>
    <s v="M"/>
    <x v="0"/>
    <x v="0"/>
    <x v="1"/>
    <n v="2"/>
    <s v="No"/>
    <s v="Website"/>
    <x v="2"/>
  </r>
  <r>
    <n v="160182"/>
    <n v="16"/>
    <d v="2024-01-01T00:00:00"/>
    <s v="Apartment"/>
    <n v="22"/>
    <n v="1575.06"/>
    <n v="494969.3"/>
    <x v="0"/>
    <s v="C0535"/>
    <x v="0"/>
    <s v="F"/>
    <x v="3"/>
    <x v="36"/>
    <x v="0"/>
    <n v="3"/>
    <s v="No"/>
    <s v="Agency"/>
    <x v="1"/>
  </r>
  <r>
    <n v="30456"/>
    <n v="3"/>
    <d v="2024-01-04T00:00:00"/>
    <s v="Apartment"/>
    <n v="54"/>
    <n v="787.64"/>
    <n v="280404.21999999997"/>
    <x v="0"/>
    <s v="C0385"/>
    <x v="0"/>
    <s v="M"/>
    <x v="3"/>
    <x v="19"/>
    <x v="1"/>
    <n v="4"/>
    <s v="No"/>
    <s v="Website"/>
    <x v="2"/>
  </r>
  <r>
    <n v="160224"/>
    <n v="16"/>
    <d v="2024-01-01T00:00:00"/>
    <s v="Office"/>
    <n v="27"/>
    <n v="1164.55"/>
    <n v="395005.44"/>
    <x v="0"/>
    <s v="C1409"/>
    <x v="0"/>
    <s v="F"/>
    <x v="0"/>
    <x v="6"/>
    <x v="1"/>
    <n v="2"/>
    <s v="No"/>
    <s v="Website"/>
    <x v="2"/>
  </r>
  <r>
    <n v="160240"/>
    <n v="16"/>
    <d v="2024-01-01T00:00:00"/>
    <s v="Apartment"/>
    <n v="28"/>
    <n v="1440.71"/>
    <n v="434559.42"/>
    <x v="0"/>
    <s v="C0867"/>
    <x v="0"/>
    <s v="F"/>
    <x v="0"/>
    <x v="0"/>
    <x v="0"/>
    <n v="2"/>
    <s v="No"/>
    <s v="Agency"/>
    <x v="1"/>
  </r>
  <r>
    <n v="50128"/>
    <n v="5"/>
    <d v="2024-01-04T00:00:00"/>
    <s v="Apartment"/>
    <n v="16"/>
    <n v="1060.08"/>
    <n v="314004.62"/>
    <x v="0"/>
    <s v="C0867"/>
    <x v="0"/>
    <s v="F"/>
    <x v="0"/>
    <x v="0"/>
    <x v="0"/>
    <n v="2"/>
    <s v="No"/>
    <s v="Agency"/>
    <x v="1"/>
  </r>
  <r>
    <n v="30165"/>
    <n v="3"/>
    <d v="2024-01-04T00:00:00"/>
    <s v="Apartment"/>
    <n v="19"/>
    <n v="1602.22"/>
    <n v="575135.54"/>
    <x v="0"/>
    <s v="C0387"/>
    <x v="0"/>
    <s v="F"/>
    <x v="0"/>
    <x v="0"/>
    <x v="0"/>
    <n v="2"/>
    <s v="Yes"/>
    <s v="Website"/>
    <x v="0"/>
  </r>
  <r>
    <n v="160245"/>
    <n v="16"/>
    <d v="2024-01-01T00:00:00"/>
    <s v="Apartment"/>
    <n v="28"/>
    <n v="1440.71"/>
    <n v="468372.55"/>
    <x v="0"/>
    <s v="C1747"/>
    <x v="0"/>
    <s v="M"/>
    <x v="0"/>
    <x v="3"/>
    <x v="0"/>
    <n v="5"/>
    <s v="No"/>
    <s v="Client"/>
    <x v="1"/>
  </r>
  <r>
    <n v="160258"/>
    <n v="16"/>
    <d v="2024-01-01T00:00:00"/>
    <s v="Apartment"/>
    <n v="30"/>
    <n v="1024.75"/>
    <n v="324503.53000000003"/>
    <x v="0"/>
    <s v="C1464"/>
    <x v="0"/>
    <s v="M"/>
    <x v="0"/>
    <x v="9"/>
    <x v="0"/>
    <n v="1"/>
    <s v="No"/>
    <s v="Website"/>
    <x v="1"/>
  </r>
  <r>
    <n v="160273"/>
    <n v="16"/>
    <d v="2024-01-01T00:00:00"/>
    <s v="Office"/>
    <n v="33"/>
    <n v="881.17"/>
    <n v="314026.2"/>
    <x v="0"/>
    <s v="C0935"/>
    <x v="0"/>
    <s v="F"/>
    <x v="1"/>
    <x v="13"/>
    <x v="0"/>
    <n v="4"/>
    <s v="No"/>
    <s v="Agency"/>
    <x v="1"/>
  </r>
  <r>
    <n v="160279"/>
    <n v="16"/>
    <d v="2024-01-01T00:00:00"/>
    <s v="Apartment"/>
    <n v="33"/>
    <n v="881.17"/>
    <n v="260142.62"/>
    <x v="0"/>
    <s v="C1449"/>
    <x v="0"/>
    <s v="F"/>
    <x v="0"/>
    <x v="0"/>
    <x v="1"/>
    <n v="5"/>
    <s v="No"/>
    <s v="Website"/>
    <x v="2"/>
  </r>
  <r>
    <n v="70043"/>
    <n v="7"/>
    <d v="2024-01-04T00:00:00"/>
    <s v="Office"/>
    <n v="7"/>
    <n v="1071.02"/>
    <n v="313618.17"/>
    <x v="0"/>
    <s v="C0394"/>
    <x v="0"/>
    <s v="F"/>
    <x v="0"/>
    <x v="3"/>
    <x v="0"/>
    <n v="3"/>
    <s v="Yes"/>
    <s v="Website"/>
    <x v="0"/>
  </r>
  <r>
    <n v="110298"/>
    <n v="11"/>
    <d v="2024-01-04T00:00:00"/>
    <s v="Apartment"/>
    <n v="36"/>
    <n v="1752.38"/>
    <n v="493489.81"/>
    <x v="0"/>
    <s v="C0395"/>
    <x v="0"/>
    <s v="F"/>
    <x v="0"/>
    <x v="16"/>
    <x v="0"/>
    <n v="1"/>
    <s v="No"/>
    <s v="Website"/>
    <x v="1"/>
  </r>
  <r>
    <n v="170141"/>
    <n v="17"/>
    <d v="2024-01-01T00:00:00"/>
    <s v="Office"/>
    <n v="16"/>
    <n v="1693"/>
    <n v="441387.41"/>
    <x v="0"/>
    <s v="C1176"/>
    <x v="0"/>
    <s v="F"/>
    <x v="0"/>
    <x v="0"/>
    <x v="1"/>
    <n v="4"/>
    <s v="Yes"/>
    <s v="Agency"/>
    <x v="2"/>
  </r>
  <r>
    <n v="170154"/>
    <n v="17"/>
    <d v="2024-01-01T00:00:00"/>
    <s v="Apartment"/>
    <n v="16"/>
    <n v="1693"/>
    <n v="502269.25"/>
    <x v="0"/>
    <s v="C1709"/>
    <x v="0"/>
    <s v="F"/>
    <x v="0"/>
    <x v="9"/>
    <x v="1"/>
    <n v="3"/>
    <s v="No"/>
    <s v="Agency"/>
    <x v="2"/>
  </r>
  <r>
    <n v="150232"/>
    <n v="15"/>
    <d v="2024-01-03T00:00:00"/>
    <s v="Apartment"/>
    <n v="26"/>
    <n v="961.01"/>
    <n v="299573.55"/>
    <x v="0"/>
    <s v="C0397"/>
    <x v="0"/>
    <s v="F"/>
    <x v="0"/>
    <x v="0"/>
    <x v="0"/>
    <n v="5"/>
    <s v="No"/>
    <s v="Website"/>
    <x v="1"/>
  </r>
  <r>
    <n v="170160"/>
    <n v="17"/>
    <d v="2024-01-01T00:00:00"/>
    <s v="Apartment"/>
    <n v="17"/>
    <n v="1827.25"/>
    <n v="443019.3"/>
    <x v="0"/>
    <s v="C1264"/>
    <x v="0"/>
    <s v="F"/>
    <x v="0"/>
    <x v="0"/>
    <x v="1"/>
    <n v="1"/>
    <s v="No"/>
    <s v="Agency"/>
    <x v="2"/>
  </r>
  <r>
    <n v="110340"/>
    <n v="11"/>
    <d v="2024-01-02T00:00:00"/>
    <s v="Office"/>
    <n v="42"/>
    <n v="808.59"/>
    <n v="279490.71999999997"/>
    <x v="0"/>
    <s v="C1264"/>
    <x v="0"/>
    <s v="F"/>
    <x v="0"/>
    <x v="0"/>
    <x v="1"/>
    <n v="1"/>
    <s v="No"/>
    <s v="Agency"/>
    <x v="2"/>
  </r>
  <r>
    <n v="10070"/>
    <n v="1"/>
    <d v="2024-01-03T00:00:00"/>
    <s v="Apartment"/>
    <n v="8"/>
    <n v="763.88"/>
    <n v="244367.92"/>
    <x v="0"/>
    <s v="C0398"/>
    <x v="0"/>
    <s v="F"/>
    <x v="0"/>
    <x v="18"/>
    <x v="0"/>
    <n v="1"/>
    <s v="Yes"/>
    <s v="Agency"/>
    <x v="0"/>
  </r>
  <r>
    <n v="70037"/>
    <n v="7"/>
    <d v="2024-01-04T00:00:00"/>
    <s v="Office"/>
    <n v="6"/>
    <n v="1232.31"/>
    <n v="396712.69"/>
    <x v="0"/>
    <s v="C0398"/>
    <x v="0"/>
    <s v="F"/>
    <x v="0"/>
    <x v="18"/>
    <x v="0"/>
    <n v="1"/>
    <s v="Yes"/>
    <s v="Agency"/>
    <x v="0"/>
  </r>
  <r>
    <n v="190278"/>
    <n v="19"/>
    <d v="2024-01-01T00:00:00"/>
    <s v="Apartment"/>
    <n v="32"/>
    <n v="1048.6099999999999"/>
    <n v="291311.69"/>
    <x v="0"/>
    <s v="C0399"/>
    <x v="0"/>
    <s v="M"/>
    <x v="0"/>
    <x v="0"/>
    <x v="0"/>
    <n v="4"/>
    <s v="No"/>
    <s v="Agency"/>
    <x v="1"/>
  </r>
  <r>
    <n v="190411"/>
    <n v="19"/>
    <d v="2024-01-01T00:00:00"/>
    <s v="Apartment"/>
    <n v="46"/>
    <n v="1926.19"/>
    <n v="479620.3"/>
    <x v="0"/>
    <s v="C0400"/>
    <x v="0"/>
    <s v="M"/>
    <x v="0"/>
    <x v="0"/>
    <x v="0"/>
    <n v="4"/>
    <s v="No"/>
    <s v="Agency"/>
    <x v="1"/>
  </r>
  <r>
    <n v="170232"/>
    <n v="17"/>
    <d v="2024-01-01T00:00:00"/>
    <s v="Office"/>
    <n v="27"/>
    <n v="677.24"/>
    <n v="202422"/>
    <x v="0"/>
    <s v="C1093"/>
    <x v="0"/>
    <s v="M"/>
    <x v="0"/>
    <x v="6"/>
    <x v="0"/>
    <n v="1"/>
    <s v="Yes"/>
    <s v="Website"/>
    <x v="0"/>
  </r>
  <r>
    <n v="180201"/>
    <n v="18"/>
    <d v="2024-01-01T00:00:00"/>
    <s v="Apartment"/>
    <n v="26"/>
    <n v="1147.71"/>
    <n v="338232.19"/>
    <x v="0"/>
    <s v="C0401"/>
    <x v="0"/>
    <s v="M"/>
    <x v="0"/>
    <x v="9"/>
    <x v="0"/>
    <n v="5"/>
    <s v="Yes"/>
    <s v="Website"/>
    <x v="0"/>
  </r>
  <r>
    <n v="170248"/>
    <n v="17"/>
    <d v="2024-01-01T00:00:00"/>
    <s v="Apartment"/>
    <n v="28"/>
    <n v="1201.04"/>
    <n v="366605.62"/>
    <x v="0"/>
    <s v="C1586"/>
    <x v="0"/>
    <s v="F"/>
    <x v="5"/>
    <x v="44"/>
    <x v="0"/>
    <n v="3"/>
    <s v="No"/>
    <s v="Website"/>
    <x v="1"/>
  </r>
  <r>
    <n v="50042"/>
    <n v="5"/>
    <d v="2024-01-02T00:00:00"/>
    <s v="Apartment"/>
    <n v="8"/>
    <n v="782.15"/>
    <n v="251843.7"/>
    <x v="0"/>
    <s v="C0402"/>
    <x v="0"/>
    <s v="F"/>
    <x v="0"/>
    <x v="15"/>
    <x v="0"/>
    <n v="5"/>
    <s v="No"/>
    <s v="Website"/>
    <x v="1"/>
  </r>
  <r>
    <n v="170309"/>
    <n v="17"/>
    <d v="2024-01-04T00:00:00"/>
    <s v="Office"/>
    <n v="38"/>
    <n v="721.83"/>
    <n v="197541.36"/>
    <x v="0"/>
    <s v="C0403"/>
    <x v="0"/>
    <s v="F"/>
    <x v="4"/>
    <x v="20"/>
    <x v="0"/>
    <n v="1"/>
    <s v="No"/>
    <s v="Website"/>
    <x v="1"/>
  </r>
  <r>
    <n v="170265"/>
    <n v="17"/>
    <d v="2024-01-01T00:00:00"/>
    <s v="Apartment"/>
    <n v="32"/>
    <n v="954.54"/>
    <n v="259309.56"/>
    <x v="0"/>
    <s v="C1757"/>
    <x v="0"/>
    <s v="M"/>
    <x v="5"/>
    <x v="41"/>
    <x v="0"/>
    <n v="3"/>
    <s v="No"/>
    <s v="Client"/>
    <x v="1"/>
  </r>
  <r>
    <n v="170293"/>
    <n v="17"/>
    <d v="2024-01-01T00:00:00"/>
    <s v="Apartment"/>
    <n v="35"/>
    <n v="1667.01"/>
    <n v="458755.73"/>
    <x v="0"/>
    <s v="C0889"/>
    <x v="0"/>
    <s v="M"/>
    <x v="0"/>
    <x v="4"/>
    <x v="1"/>
    <n v="4"/>
    <s v="Yes"/>
    <s v="Website"/>
    <x v="2"/>
  </r>
  <r>
    <n v="140345"/>
    <n v="14"/>
    <d v="2024-01-02T00:00:00"/>
    <s v="Apartment"/>
    <n v="41"/>
    <n v="543.61"/>
    <n v="149919.38"/>
    <x v="0"/>
    <s v="C0405"/>
    <x v="1"/>
    <s v="M"/>
    <x v="0"/>
    <x v="3"/>
    <x v="0"/>
    <n v="1"/>
    <s v="No"/>
    <s v="Agency"/>
    <x v="1"/>
  </r>
  <r>
    <n v="170306"/>
    <n v="17"/>
    <d v="2024-01-01T00:00:00"/>
    <s v="Apartment"/>
    <n v="38"/>
    <n v="721.83"/>
    <n v="225181.51"/>
    <x v="0"/>
    <s v="C0548"/>
    <x v="0"/>
    <s v="M"/>
    <x v="0"/>
    <x v="0"/>
    <x v="0"/>
    <n v="2"/>
    <s v="No"/>
    <s v="Agency"/>
    <x v="1"/>
  </r>
  <r>
    <n v="140389"/>
    <n v="14"/>
    <d v="2024-01-03T00:00:00"/>
    <s v="Office"/>
    <n v="47"/>
    <n v="917.53"/>
    <n v="333493.87"/>
    <x v="0"/>
    <s v="C0406"/>
    <x v="0"/>
    <s v="F"/>
    <x v="0"/>
    <x v="3"/>
    <x v="0"/>
    <n v="3"/>
    <s v="No"/>
    <s v="Website"/>
    <x v="1"/>
  </r>
  <r>
    <n v="90158"/>
    <n v="9"/>
    <d v="2024-01-04T00:00:00"/>
    <s v="Apartment"/>
    <n v="25"/>
    <n v="1904.38"/>
    <n v="525171"/>
    <x v="0"/>
    <s v="C0406"/>
    <x v="0"/>
    <s v="F"/>
    <x v="0"/>
    <x v="3"/>
    <x v="0"/>
    <n v="3"/>
    <s v="No"/>
    <s v="Website"/>
    <x v="1"/>
  </r>
  <r>
    <n v="170321"/>
    <n v="17"/>
    <d v="2024-01-01T00:00:00"/>
    <s v="Apartment"/>
    <n v="39"/>
    <n v="1341.67"/>
    <n v="421709.56"/>
    <x v="0"/>
    <s v="C1968"/>
    <x v="0"/>
    <s v="F"/>
    <x v="0"/>
    <x v="0"/>
    <x v="1"/>
    <n v="3"/>
    <s v="Yes"/>
    <s v="Client"/>
    <x v="2"/>
  </r>
  <r>
    <n v="130532"/>
    <n v="13"/>
    <d v="2024-01-04T00:00:00"/>
    <s v="Apartment"/>
    <n v="61"/>
    <n v="1333.63"/>
    <n v="406850.28"/>
    <x v="0"/>
    <s v="C0407"/>
    <x v="0"/>
    <s v="F"/>
    <x v="0"/>
    <x v="0"/>
    <x v="0"/>
    <n v="2"/>
    <s v="No"/>
    <s v="Client"/>
    <x v="1"/>
  </r>
  <r>
    <n v="140288"/>
    <n v="14"/>
    <d v="2024-01-02T00:00:00"/>
    <s v="Apartment"/>
    <n v="33"/>
    <n v="1894.96"/>
    <n v="599891.42000000004"/>
    <x v="0"/>
    <s v="C0409"/>
    <x v="0"/>
    <s v="M"/>
    <x v="0"/>
    <x v="4"/>
    <x v="0"/>
    <n v="1"/>
    <s v="Yes"/>
    <s v="Website"/>
    <x v="0"/>
  </r>
  <r>
    <n v="30142"/>
    <n v="3"/>
    <d v="2024-01-03T00:00:00"/>
    <s v="Office"/>
    <n v="14"/>
    <n v="788.59"/>
    <n v="296993.27"/>
    <x v="0"/>
    <s v="C0409"/>
    <x v="0"/>
    <s v="M"/>
    <x v="0"/>
    <x v="4"/>
    <x v="0"/>
    <n v="1"/>
    <s v="Yes"/>
    <s v="Website"/>
    <x v="0"/>
  </r>
  <r>
    <n v="40285"/>
    <n v="4"/>
    <d v="2024-01-03T00:00:00"/>
    <s v="Apartment"/>
    <n v="33"/>
    <n v="734.73"/>
    <n v="258544.89"/>
    <x v="0"/>
    <s v="C0411"/>
    <x v="0"/>
    <s v="F"/>
    <x v="0"/>
    <x v="0"/>
    <x v="0"/>
    <n v="2"/>
    <s v="No"/>
    <s v="Website"/>
    <x v="1"/>
  </r>
  <r>
    <n v="170387"/>
    <n v="17"/>
    <d v="2024-01-01T00:00:00"/>
    <s v="Apartment"/>
    <n v="48"/>
    <n v="1833.96"/>
    <n v="516604.4"/>
    <x v="0"/>
    <s v="C1499"/>
    <x v="0"/>
    <s v="F"/>
    <x v="6"/>
    <x v="49"/>
    <x v="0"/>
    <n v="3"/>
    <s v="Yes"/>
    <s v="Agency"/>
    <x v="0"/>
  </r>
  <r>
    <n v="130550"/>
    <n v="13"/>
    <d v="2024-01-02T00:00:00"/>
    <s v="Apartment"/>
    <n v="63"/>
    <n v="1623.8"/>
    <n v="503380.47"/>
    <x v="0"/>
    <s v="C0415"/>
    <x v="0"/>
    <s v="F"/>
    <x v="0"/>
    <x v="4"/>
    <x v="0"/>
    <n v="5"/>
    <s v="Yes"/>
    <s v="Agency"/>
    <x v="0"/>
  </r>
  <r>
    <n v="180086"/>
    <n v="18"/>
    <d v="2024-01-01T00:00:00"/>
    <s v="Apartment"/>
    <n v="12"/>
    <n v="1692.5"/>
    <n v="496160.88"/>
    <x v="0"/>
    <s v="C1559"/>
    <x v="0"/>
    <s v="F"/>
    <x v="3"/>
    <x v="30"/>
    <x v="0"/>
    <n v="2"/>
    <s v="No"/>
    <s v="Website"/>
    <x v="1"/>
  </r>
  <r>
    <n v="120162"/>
    <n v="12"/>
    <d v="2024-01-02T00:00:00"/>
    <s v="Apartment"/>
    <n v="18"/>
    <n v="1702.66"/>
    <n v="527049.84"/>
    <x v="0"/>
    <s v="C1559"/>
    <x v="0"/>
    <s v="F"/>
    <x v="3"/>
    <x v="30"/>
    <x v="0"/>
    <n v="2"/>
    <s v="No"/>
    <s v="Website"/>
    <x v="1"/>
  </r>
  <r>
    <n v="200283"/>
    <n v="20"/>
    <d v="2024-01-01T00:00:00"/>
    <s v="Office"/>
    <n v="31"/>
    <n v="1414.44"/>
    <n v="419691.92"/>
    <x v="0"/>
    <s v="C0419"/>
    <x v="0"/>
    <s v="M"/>
    <x v="0"/>
    <x v="29"/>
    <x v="0"/>
    <n v="3"/>
    <s v="Yes"/>
    <s v="Agency"/>
    <x v="0"/>
  </r>
  <r>
    <n v="30206"/>
    <n v="3"/>
    <d v="2024-01-02T00:00:00"/>
    <s v="Apartment"/>
    <n v="22"/>
    <n v="1165.8900000000001"/>
    <n v="335996.76"/>
    <x v="0"/>
    <s v="C0419"/>
    <x v="0"/>
    <s v="M"/>
    <x v="0"/>
    <x v="29"/>
    <x v="0"/>
    <n v="3"/>
    <s v="Yes"/>
    <s v="Agency"/>
    <x v="0"/>
  </r>
  <r>
    <n v="140354"/>
    <n v="14"/>
    <d v="2024-01-04T00:00:00"/>
    <s v="Apartment"/>
    <n v="43"/>
    <n v="520.49"/>
    <n v="146968.53"/>
    <x v="0"/>
    <s v="C0419"/>
    <x v="0"/>
    <s v="M"/>
    <x v="0"/>
    <x v="29"/>
    <x v="0"/>
    <n v="3"/>
    <s v="Yes"/>
    <s v="Agency"/>
    <x v="0"/>
  </r>
  <r>
    <n v="180092"/>
    <n v="18"/>
    <d v="2024-01-01T00:00:00"/>
    <s v="Office"/>
    <n v="12"/>
    <n v="1692.5"/>
    <n v="439842.21"/>
    <x v="0"/>
    <s v="C1630"/>
    <x v="1"/>
    <s v="F"/>
    <x v="0"/>
    <x v="1"/>
    <x v="1"/>
    <n v="1"/>
    <s v="Yes"/>
    <s v="Website"/>
    <x v="2"/>
  </r>
  <r>
    <n v="60364"/>
    <n v="6"/>
    <d v="2024-01-04T00:00:00"/>
    <s v="Apartment"/>
    <n v="41"/>
    <n v="940.72"/>
    <n v="300750.03000000003"/>
    <x v="0"/>
    <s v="C1630"/>
    <x v="1"/>
    <s v="F"/>
    <x v="0"/>
    <x v="1"/>
    <x v="1"/>
    <n v="1"/>
    <s v="Yes"/>
    <s v="Website"/>
    <x v="2"/>
  </r>
  <r>
    <n v="180100"/>
    <n v="18"/>
    <d v="2024-01-01T00:00:00"/>
    <s v="Office"/>
    <n v="14"/>
    <n v="1742.3"/>
    <n v="537075.78"/>
    <x v="0"/>
    <s v="C0644"/>
    <x v="0"/>
    <s v="F"/>
    <x v="0"/>
    <x v="0"/>
    <x v="0"/>
    <n v="4"/>
    <s v="Yes"/>
    <s v="Agency"/>
    <x v="0"/>
  </r>
  <r>
    <n v="20191"/>
    <n v="2"/>
    <d v="2024-01-03T00:00:00"/>
    <s v="Apartment"/>
    <n v="22"/>
    <n v="653.41"/>
    <n v="195438.27"/>
    <x v="0"/>
    <s v="C0422"/>
    <x v="1"/>
    <s v="F"/>
    <x v="0"/>
    <x v="0"/>
    <x v="0"/>
    <n v="1"/>
    <s v="Yes"/>
    <s v="Client"/>
    <x v="0"/>
  </r>
  <r>
    <n v="180115"/>
    <n v="18"/>
    <d v="2024-01-01T00:00:00"/>
    <s v="Apartment"/>
    <n v="15"/>
    <n v="1728.6"/>
    <n v="539864.09"/>
    <x v="0"/>
    <s v="C1982"/>
    <x v="0"/>
    <s v="M"/>
    <x v="0"/>
    <x v="0"/>
    <x v="0"/>
    <n v="4"/>
    <s v="Yes"/>
    <s v="Website"/>
    <x v="0"/>
  </r>
  <r>
    <n v="180153"/>
    <n v="18"/>
    <d v="2024-01-01T00:00:00"/>
    <s v="Apartment"/>
    <n v="20"/>
    <n v="1631.48"/>
    <n v="528510.9"/>
    <x v="0"/>
    <s v="C0686"/>
    <x v="0"/>
    <s v="M"/>
    <x v="0"/>
    <x v="0"/>
    <x v="0"/>
    <n v="1"/>
    <s v="Yes"/>
    <s v="Website"/>
    <x v="0"/>
  </r>
  <r>
    <n v="60443"/>
    <n v="6"/>
    <d v="2024-01-03T00:00:00"/>
    <s v="Apartment"/>
    <n v="53"/>
    <n v="1170.96"/>
    <n v="376208.61"/>
    <x v="0"/>
    <s v="C0686"/>
    <x v="0"/>
    <s v="M"/>
    <x v="0"/>
    <x v="0"/>
    <x v="0"/>
    <n v="1"/>
    <s v="Yes"/>
    <s v="Website"/>
    <x v="0"/>
  </r>
  <r>
    <n v="180161"/>
    <n v="18"/>
    <d v="2024-01-01T00:00:00"/>
    <s v="Office"/>
    <n v="21"/>
    <n v="1790.69"/>
    <n v="575175.80000000005"/>
    <x v="0"/>
    <s v="C0560"/>
    <x v="0"/>
    <s v="F"/>
    <x v="4"/>
    <x v="50"/>
    <x v="0"/>
    <n v="3"/>
    <s v="No"/>
    <s v="Website"/>
    <x v="1"/>
  </r>
  <r>
    <n v="180165"/>
    <n v="18"/>
    <d v="2024-01-01T00:00:00"/>
    <s v="Apartment"/>
    <n v="22"/>
    <n v="1108.0899999999999"/>
    <n v="352780.59"/>
    <x v="0"/>
    <s v="C1435"/>
    <x v="0"/>
    <s v="M"/>
    <x v="0"/>
    <x v="18"/>
    <x v="1"/>
    <n v="2"/>
    <s v="No"/>
    <s v="Agency"/>
    <x v="2"/>
  </r>
  <r>
    <n v="160266"/>
    <n v="16"/>
    <d v="2024-01-03T00:00:00"/>
    <s v="Office"/>
    <n v="32"/>
    <n v="431.76"/>
    <n v="118779.75"/>
    <x v="0"/>
    <s v="C0430"/>
    <x v="0"/>
    <s v="M"/>
    <x v="0"/>
    <x v="4"/>
    <x v="0"/>
    <n v="2"/>
    <s v="No"/>
    <s v="Agency"/>
    <x v="1"/>
  </r>
  <r>
    <n v="50156"/>
    <n v="5"/>
    <d v="2024-01-04T00:00:00"/>
    <s v="Apartment"/>
    <n v="21"/>
    <n v="1253.3"/>
    <n v="413945.61"/>
    <x v="0"/>
    <s v="C0430"/>
    <x v="0"/>
    <s v="M"/>
    <x v="0"/>
    <x v="4"/>
    <x v="0"/>
    <n v="2"/>
    <s v="No"/>
    <s v="Agency"/>
    <x v="1"/>
  </r>
  <r>
    <n v="180262"/>
    <n v="18"/>
    <d v="2024-01-01T00:00:00"/>
    <s v="Apartment"/>
    <n v="30"/>
    <n v="1795.66"/>
    <n v="482951.02"/>
    <x v="0"/>
    <s v="C1351"/>
    <x v="0"/>
    <s v="F"/>
    <x v="4"/>
    <x v="50"/>
    <x v="0"/>
    <n v="2"/>
    <s v="No"/>
    <s v="Client"/>
    <x v="1"/>
  </r>
  <r>
    <n v="180348"/>
    <n v="18"/>
    <d v="2024-01-01T00:00:00"/>
    <s v="Office"/>
    <n v="40"/>
    <n v="990.46"/>
    <n v="258292.3"/>
    <x v="0"/>
    <s v="C1900"/>
    <x v="0"/>
    <s v="F"/>
    <x v="3"/>
    <x v="30"/>
    <x v="1"/>
    <n v="4"/>
    <s v="No"/>
    <s v="Client"/>
    <x v="2"/>
  </r>
  <r>
    <n v="30509"/>
    <n v="3"/>
    <d v="2024-01-03T00:00:00"/>
    <s v="Apartment"/>
    <n v="59"/>
    <n v="1353.02"/>
    <n v="382435.3"/>
    <x v="0"/>
    <s v="C0435"/>
    <x v="0"/>
    <s v="F"/>
    <x v="4"/>
    <x v="20"/>
    <x v="0"/>
    <n v="5"/>
    <s v="Yes"/>
    <s v="Website"/>
    <x v="0"/>
  </r>
  <r>
    <n v="180352"/>
    <n v="18"/>
    <d v="2024-01-01T00:00:00"/>
    <s v="Apartment"/>
    <n v="40"/>
    <n v="990.46"/>
    <n v="286888.5"/>
    <x v="0"/>
    <s v="C1039"/>
    <x v="0"/>
    <s v="M"/>
    <x v="0"/>
    <x v="0"/>
    <x v="0"/>
    <n v="1"/>
    <s v="Yes"/>
    <s v="Agency"/>
    <x v="0"/>
  </r>
  <r>
    <n v="180378"/>
    <n v="18"/>
    <d v="2024-01-01T00:00:00"/>
    <s v="Apartment"/>
    <n v="42"/>
    <n v="1045.42"/>
    <n v="272247.83"/>
    <x v="0"/>
    <s v="C0588"/>
    <x v="0"/>
    <s v="F"/>
    <x v="0"/>
    <x v="16"/>
    <x v="0"/>
    <n v="2"/>
    <s v="No"/>
    <s v="Website"/>
    <x v="1"/>
  </r>
  <r>
    <n v="100305"/>
    <n v="10"/>
    <d v="2024-01-02T00:00:00"/>
    <s v="Apartment"/>
    <n v="36"/>
    <n v="1920.65"/>
    <n v="547817.26"/>
    <x v="0"/>
    <s v="C0439"/>
    <x v="0"/>
    <s v="M"/>
    <x v="0"/>
    <x v="1"/>
    <x v="0"/>
    <n v="2"/>
    <s v="No"/>
    <s v="Agency"/>
    <x v="1"/>
  </r>
  <r>
    <n v="160088"/>
    <n v="16"/>
    <d v="2024-01-02T00:00:00"/>
    <s v="Apartment"/>
    <n v="10"/>
    <n v="1608.56"/>
    <n v="461116.22"/>
    <x v="0"/>
    <s v="C0439"/>
    <x v="0"/>
    <s v="M"/>
    <x v="0"/>
    <x v="1"/>
    <x v="0"/>
    <n v="2"/>
    <s v="No"/>
    <s v="Agency"/>
    <x v="1"/>
  </r>
  <r>
    <n v="40427"/>
    <n v="4"/>
    <d v="2024-01-03T00:00:00"/>
    <s v="Office"/>
    <n v="49"/>
    <n v="739.7"/>
    <n v="264395.14"/>
    <x v="0"/>
    <s v="C0439"/>
    <x v="0"/>
    <s v="M"/>
    <x v="0"/>
    <x v="1"/>
    <x v="0"/>
    <n v="2"/>
    <s v="No"/>
    <s v="Agency"/>
    <x v="1"/>
  </r>
  <r>
    <n v="50016"/>
    <n v="5"/>
    <d v="2024-01-02T00:00:00"/>
    <s v="Apartment"/>
    <n v="4"/>
    <n v="799.1"/>
    <n v="224492.48"/>
    <x v="0"/>
    <s v="C0440"/>
    <x v="0"/>
    <s v="M"/>
    <x v="0"/>
    <x v="0"/>
    <x v="1"/>
    <n v="1"/>
    <s v="No"/>
    <s v="Agency"/>
    <x v="2"/>
  </r>
  <r>
    <n v="180402"/>
    <n v="18"/>
    <d v="2024-01-01T00:00:00"/>
    <s v="Apartment"/>
    <n v="45"/>
    <n v="1627.52"/>
    <n v="368888.52"/>
    <x v="0"/>
    <s v="C1446"/>
    <x v="0"/>
    <s v="F"/>
    <x v="0"/>
    <x v="23"/>
    <x v="0"/>
    <n v="4"/>
    <s v="No"/>
    <s v="Website"/>
    <x v="1"/>
  </r>
  <r>
    <n v="180207"/>
    <n v="18"/>
    <d v="2024-01-02T00:00:00"/>
    <s v="Apartment"/>
    <n v="26"/>
    <n v="1147.71"/>
    <n v="373730.03"/>
    <x v="0"/>
    <s v="C0441"/>
    <x v="0"/>
    <s v="F"/>
    <x v="6"/>
    <x v="17"/>
    <x v="1"/>
    <n v="1"/>
    <s v="No"/>
    <s v="Agency"/>
    <x v="2"/>
  </r>
  <r>
    <n v="180406"/>
    <n v="18"/>
    <d v="2024-01-01T00:00:00"/>
    <s v="Apartment"/>
    <n v="45"/>
    <n v="1627.52"/>
    <n v="518136.39"/>
    <x v="0"/>
    <s v="C0445"/>
    <x v="0"/>
    <s v="F"/>
    <x v="0"/>
    <x v="0"/>
    <x v="0"/>
    <n v="2"/>
    <s v="Yes"/>
    <s v="Website"/>
    <x v="0"/>
  </r>
  <r>
    <n v="130070"/>
    <n v="13"/>
    <d v="2024-01-04T00:00:00"/>
    <s v="Office"/>
    <n v="8"/>
    <n v="1449.43"/>
    <n v="474592.55"/>
    <x v="0"/>
    <s v="C0445"/>
    <x v="0"/>
    <s v="F"/>
    <x v="0"/>
    <x v="0"/>
    <x v="0"/>
    <n v="2"/>
    <s v="Yes"/>
    <s v="Website"/>
    <x v="0"/>
  </r>
  <r>
    <n v="100037"/>
    <n v="10"/>
    <d v="2024-01-03T00:00:00"/>
    <s v="Apartment"/>
    <n v="5"/>
    <n v="1741.96"/>
    <n v="555912.87"/>
    <x v="0"/>
    <s v="C0443"/>
    <x v="0"/>
    <s v="M"/>
    <x v="9"/>
    <x v="25"/>
    <x v="0"/>
    <n v="1"/>
    <s v="Yes"/>
    <s v="Agency"/>
    <x v="0"/>
  </r>
  <r>
    <n v="180428"/>
    <n v="18"/>
    <d v="2024-01-01T00:00:00"/>
    <s v="Apartment"/>
    <n v="48"/>
    <n v="564.59"/>
    <n v="146766.78"/>
    <x v="0"/>
    <s v="C1113"/>
    <x v="0"/>
    <s v="F"/>
    <x v="0"/>
    <x v="18"/>
    <x v="1"/>
    <n v="2"/>
    <s v="No"/>
    <s v="Client"/>
    <x v="2"/>
  </r>
  <r>
    <n v="180484"/>
    <n v="18"/>
    <d v="2024-01-01T00:00:00"/>
    <s v="Apartment"/>
    <n v="54"/>
    <n v="1756.12"/>
    <n v="544990.19999999995"/>
    <x v="0"/>
    <s v="C1247"/>
    <x v="0"/>
    <s v="F"/>
    <x v="0"/>
    <x v="4"/>
    <x v="1"/>
    <n v="2"/>
    <s v="No"/>
    <s v="Website"/>
    <x v="2"/>
  </r>
  <r>
    <n v="70314"/>
    <n v="7"/>
    <d v="2024-01-03T00:00:00"/>
    <s v="Apartment"/>
    <n v="38"/>
    <n v="1755.26"/>
    <n v="450762.7"/>
    <x v="0"/>
    <s v="C1247"/>
    <x v="0"/>
    <s v="F"/>
    <x v="0"/>
    <x v="4"/>
    <x v="1"/>
    <n v="2"/>
    <s v="No"/>
    <s v="Website"/>
    <x v="2"/>
  </r>
  <r>
    <n v="130150"/>
    <n v="13"/>
    <d v="2024-01-04T00:00:00"/>
    <s v="Apartment"/>
    <n v="17"/>
    <n v="1278.95"/>
    <n v="412844.86"/>
    <x v="0"/>
    <s v="C1247"/>
    <x v="0"/>
    <s v="F"/>
    <x v="0"/>
    <x v="4"/>
    <x v="1"/>
    <n v="2"/>
    <s v="No"/>
    <s v="Website"/>
    <x v="2"/>
  </r>
  <r>
    <n v="40341"/>
    <n v="4"/>
    <d v="2024-01-02T00:00:00"/>
    <s v="Apartment"/>
    <n v="40"/>
    <n v="780.74"/>
    <n v="226025.07"/>
    <x v="0"/>
    <s v="C0446"/>
    <x v="0"/>
    <s v="M"/>
    <x v="0"/>
    <x v="3"/>
    <x v="0"/>
    <n v="2"/>
    <s v="No"/>
    <s v="Website"/>
    <x v="1"/>
  </r>
  <r>
    <n v="180491"/>
    <n v="18"/>
    <d v="2024-01-01T00:00:00"/>
    <s v="Apartment"/>
    <n v="54"/>
    <n v="1756.12"/>
    <n v="585515.42000000004"/>
    <x v="0"/>
    <s v="C1161"/>
    <x v="0"/>
    <s v="M"/>
    <x v="1"/>
    <x v="34"/>
    <x v="1"/>
    <n v="3"/>
    <s v="Yes"/>
    <s v="Website"/>
    <x v="2"/>
  </r>
  <r>
    <n v="110553"/>
    <n v="11"/>
    <d v="2024-01-04T00:00:00"/>
    <s v="Apartment"/>
    <n v="64"/>
    <n v="1916.26"/>
    <n v="548573.88"/>
    <x v="0"/>
    <s v="C0447"/>
    <x v="0"/>
    <s v="F"/>
    <x v="0"/>
    <x v="8"/>
    <x v="0"/>
    <n v="2"/>
    <s v="No"/>
    <s v="Website"/>
    <x v="1"/>
  </r>
  <r>
    <n v="180524"/>
    <n v="18"/>
    <d v="2024-01-01T00:00:00"/>
    <s v="Apartment"/>
    <n v="58"/>
    <n v="955.23"/>
    <n v="277619.99"/>
    <x v="0"/>
    <s v="C0493"/>
    <x v="0"/>
    <s v="M"/>
    <x v="0"/>
    <x v="3"/>
    <x v="0"/>
    <n v="3"/>
    <s v="No"/>
    <s v="Website"/>
    <x v="1"/>
  </r>
  <r>
    <n v="180536"/>
    <n v="18"/>
    <d v="2024-01-01T00:00:00"/>
    <s v="Apartment"/>
    <n v="61"/>
    <n v="1019.7"/>
    <n v="278150.03999999998"/>
    <x v="0"/>
    <s v="C0585"/>
    <x v="0"/>
    <s v="M"/>
    <x v="0"/>
    <x v="3"/>
    <x v="0"/>
    <n v="3"/>
    <s v="No"/>
    <s v="Agency"/>
    <x v="1"/>
  </r>
  <r>
    <n v="10382"/>
    <n v="1"/>
    <d v="2024-01-02T00:00:00"/>
    <s v="Apartment"/>
    <n v="44"/>
    <n v="779.24"/>
    <n v="256541.2"/>
    <x v="0"/>
    <s v="C0585"/>
    <x v="0"/>
    <s v="M"/>
    <x v="0"/>
    <x v="3"/>
    <x v="0"/>
    <n v="3"/>
    <s v="No"/>
    <s v="Agency"/>
    <x v="1"/>
  </r>
  <r>
    <n v="180558"/>
    <n v="18"/>
    <d v="2024-01-01T00:00:00"/>
    <s v="Apartment"/>
    <n v="65"/>
    <n v="996.32"/>
    <n v="302341.09999999998"/>
    <x v="0"/>
    <s v="C1706"/>
    <x v="0"/>
    <s v="M"/>
    <x v="0"/>
    <x v="0"/>
    <x v="0"/>
    <n v="3"/>
    <s v="Yes"/>
    <s v="Website"/>
    <x v="0"/>
  </r>
  <r>
    <n v="70379"/>
    <n v="7"/>
    <d v="2024-01-04T00:00:00"/>
    <s v="Apartment"/>
    <n v="43"/>
    <n v="498.61"/>
    <n v="154582.17000000001"/>
    <x v="0"/>
    <s v="C1706"/>
    <x v="0"/>
    <s v="M"/>
    <x v="0"/>
    <x v="0"/>
    <x v="0"/>
    <n v="3"/>
    <s v="Yes"/>
    <s v="Website"/>
    <x v="0"/>
  </r>
  <r>
    <n v="180560"/>
    <n v="18"/>
    <d v="2024-01-01T00:00:00"/>
    <s v="Apartment"/>
    <n v="66"/>
    <n v="1631.24"/>
    <n v="548635.69999999995"/>
    <x v="0"/>
    <s v="C1100"/>
    <x v="0"/>
    <s v="M"/>
    <x v="6"/>
    <x v="31"/>
    <x v="0"/>
    <n v="1"/>
    <s v="No"/>
    <s v="Website"/>
    <x v="1"/>
  </r>
  <r>
    <n v="180572"/>
    <n v="18"/>
    <d v="2024-01-01T00:00:00"/>
    <s v="Office"/>
    <n v="66"/>
    <n v="1631.24"/>
    <n v="522844.12"/>
    <x v="0"/>
    <s v="C1109"/>
    <x v="0"/>
    <s v="F"/>
    <x v="0"/>
    <x v="0"/>
    <x v="0"/>
    <n v="1"/>
    <s v="Yes"/>
    <s v="Client"/>
    <x v="0"/>
  </r>
  <r>
    <n v="130242"/>
    <n v="13"/>
    <d v="2024-01-03T00:00:00"/>
    <s v="Apartment"/>
    <n v="28"/>
    <n v="1173.72"/>
    <n v="330077.14"/>
    <x v="0"/>
    <s v="C1109"/>
    <x v="0"/>
    <s v="F"/>
    <x v="0"/>
    <x v="0"/>
    <x v="0"/>
    <n v="1"/>
    <s v="Yes"/>
    <s v="Client"/>
    <x v="0"/>
  </r>
  <r>
    <n v="130083"/>
    <n v="13"/>
    <d v="2024-01-04T00:00:00"/>
    <s v="Apartment"/>
    <n v="10"/>
    <n v="1314.38"/>
    <n v="477256.95"/>
    <x v="0"/>
    <s v="C0455"/>
    <x v="0"/>
    <s v="F"/>
    <x v="0"/>
    <x v="0"/>
    <x v="0"/>
    <n v="1"/>
    <s v="No"/>
    <s v="Agency"/>
    <x v="1"/>
  </r>
  <r>
    <n v="190080"/>
    <n v="19"/>
    <d v="2024-01-01T00:00:00"/>
    <s v="Apartment"/>
    <n v="12"/>
    <n v="1163.99"/>
    <n v="351508.85"/>
    <x v="0"/>
    <s v="C1046"/>
    <x v="0"/>
    <s v="F"/>
    <x v="1"/>
    <x v="5"/>
    <x v="0"/>
    <n v="4"/>
    <s v="Yes"/>
    <s v="Website"/>
    <x v="0"/>
  </r>
  <r>
    <n v="180152"/>
    <n v="18"/>
    <d v="2024-01-03T00:00:00"/>
    <s v="Apartment"/>
    <n v="20"/>
    <n v="1631.48"/>
    <n v="521158.55"/>
    <x v="0"/>
    <s v="C0456"/>
    <x v="0"/>
    <s v="F"/>
    <x v="0"/>
    <x v="6"/>
    <x v="0"/>
    <n v="3"/>
    <s v="Yes"/>
    <s v="Website"/>
    <x v="0"/>
  </r>
  <r>
    <n v="190083"/>
    <n v="19"/>
    <d v="2024-01-01T00:00:00"/>
    <s v="Apartment"/>
    <n v="13"/>
    <n v="766.61"/>
    <n v="253393.14"/>
    <x v="0"/>
    <s v="C1498"/>
    <x v="0"/>
    <s v="F"/>
    <x v="10"/>
    <x v="51"/>
    <x v="1"/>
    <n v="5"/>
    <s v="No"/>
    <s v="Website"/>
    <x v="2"/>
  </r>
  <r>
    <n v="190112"/>
    <n v="19"/>
    <d v="2024-01-01T00:00:00"/>
    <s v="Apartment"/>
    <n v="16"/>
    <n v="1711.98"/>
    <n v="393988.35"/>
    <x v="0"/>
    <s v="C0807"/>
    <x v="0"/>
    <s v="F"/>
    <x v="10"/>
    <x v="48"/>
    <x v="1"/>
    <n v="5"/>
    <s v="No"/>
    <s v="Website"/>
    <x v="2"/>
  </r>
  <r>
    <n v="180166"/>
    <n v="18"/>
    <d v="2024-01-03T00:00:00"/>
    <s v="Office"/>
    <n v="22"/>
    <n v="1108.0899999999999"/>
    <n v="368466.6"/>
    <x v="0"/>
    <s v="C0459"/>
    <x v="0"/>
    <s v="M"/>
    <x v="0"/>
    <x v="0"/>
    <x v="0"/>
    <n v="3"/>
    <s v="No"/>
    <s v="Agency"/>
    <x v="1"/>
  </r>
  <r>
    <n v="190195"/>
    <n v="19"/>
    <d v="2024-01-01T00:00:00"/>
    <s v="Apartment"/>
    <n v="24"/>
    <n v="620.51"/>
    <n v="163296.22"/>
    <x v="0"/>
    <s v="C1283"/>
    <x v="0"/>
    <s v="F"/>
    <x v="0"/>
    <x v="8"/>
    <x v="0"/>
    <n v="3"/>
    <s v="No"/>
    <s v="Agency"/>
    <x v="1"/>
  </r>
  <r>
    <n v="130457"/>
    <n v="13"/>
    <d v="2024-01-03T00:00:00"/>
    <s v="Office"/>
    <n v="52"/>
    <n v="1916.1"/>
    <n v="705490.95"/>
    <x v="0"/>
    <s v="C1283"/>
    <x v="0"/>
    <s v="F"/>
    <x v="0"/>
    <x v="8"/>
    <x v="0"/>
    <n v="3"/>
    <s v="No"/>
    <s v="Agency"/>
    <x v="1"/>
  </r>
  <r>
    <n v="150265"/>
    <n v="15"/>
    <d v="2024-01-02T00:00:00"/>
    <s v="Apartment"/>
    <n v="31"/>
    <n v="1901.65"/>
    <n v="473479.09"/>
    <x v="0"/>
    <s v="C0461"/>
    <x v="0"/>
    <s v="M"/>
    <x v="0"/>
    <x v="9"/>
    <x v="0"/>
    <n v="1"/>
    <s v="No"/>
    <s v="Agency"/>
    <x v="1"/>
  </r>
  <r>
    <n v="190209"/>
    <n v="19"/>
    <d v="2024-01-01T00:00:00"/>
    <s v="Apartment"/>
    <n v="25"/>
    <n v="996.38"/>
    <n v="335632.91"/>
    <x v="0"/>
    <s v="C1275"/>
    <x v="0"/>
    <s v="F"/>
    <x v="0"/>
    <x v="15"/>
    <x v="1"/>
    <n v="1"/>
    <s v="No"/>
    <s v="Website"/>
    <x v="2"/>
  </r>
  <r>
    <n v="130470"/>
    <n v="13"/>
    <d v="2024-01-02T00:00:00"/>
    <s v="Apartment"/>
    <n v="53"/>
    <n v="968.77"/>
    <n v="267056.15999999997"/>
    <x v="0"/>
    <s v="C1275"/>
    <x v="0"/>
    <s v="F"/>
    <x v="0"/>
    <x v="15"/>
    <x v="1"/>
    <n v="1"/>
    <s v="No"/>
    <s v="Website"/>
    <x v="2"/>
  </r>
  <r>
    <n v="190213"/>
    <n v="19"/>
    <d v="2024-01-01T00:00:00"/>
    <s v="Apartment"/>
    <n v="26"/>
    <n v="668.24"/>
    <n v="194986.69"/>
    <x v="0"/>
    <s v="C0865"/>
    <x v="0"/>
    <s v="F"/>
    <x v="0"/>
    <x v="3"/>
    <x v="1"/>
    <n v="5"/>
    <s v="Yes"/>
    <s v="Website"/>
    <x v="2"/>
  </r>
  <r>
    <n v="20208"/>
    <n v="2"/>
    <d v="2024-01-04T00:00:00"/>
    <s v="Apartment"/>
    <n v="24"/>
    <n v="785.12"/>
    <n v="241198.49"/>
    <x v="0"/>
    <s v="C0865"/>
    <x v="0"/>
    <s v="F"/>
    <x v="0"/>
    <x v="3"/>
    <x v="1"/>
    <n v="5"/>
    <s v="Yes"/>
    <s v="Website"/>
    <x v="2"/>
  </r>
  <r>
    <n v="190228"/>
    <n v="19"/>
    <d v="2024-01-01T00:00:00"/>
    <s v="Apartment"/>
    <n v="26"/>
    <n v="668.24"/>
    <n v="224209.55"/>
    <x v="0"/>
    <s v="C0690"/>
    <x v="0"/>
    <s v="F"/>
    <x v="0"/>
    <x v="6"/>
    <x v="0"/>
    <n v="4"/>
    <s v="Yes"/>
    <s v="Agency"/>
    <x v="0"/>
  </r>
  <r>
    <n v="50399"/>
    <n v="5"/>
    <d v="2024-01-02T00:00:00"/>
    <s v="Apartment"/>
    <n v="47"/>
    <n v="1241.1400000000001"/>
    <n v="344983.8"/>
    <x v="0"/>
    <s v="C0465"/>
    <x v="0"/>
    <s v="M"/>
    <x v="0"/>
    <x v="0"/>
    <x v="0"/>
    <n v="3"/>
    <s v="No"/>
    <s v="Website"/>
    <x v="1"/>
  </r>
  <r>
    <n v="160183"/>
    <n v="16"/>
    <d v="2024-01-02T00:00:00"/>
    <s v="Apartment"/>
    <n v="22"/>
    <n v="1575.06"/>
    <n v="443913.41"/>
    <x v="0"/>
    <s v="C0468"/>
    <x v="0"/>
    <s v="M"/>
    <x v="10"/>
    <x v="52"/>
    <x v="1"/>
    <n v="3"/>
    <s v="Yes"/>
    <s v="Website"/>
    <x v="2"/>
  </r>
  <r>
    <n v="100398"/>
    <n v="10"/>
    <d v="2024-01-03T00:00:00"/>
    <s v="Office"/>
    <n v="46"/>
    <n v="1525.34"/>
    <n v="511655.42"/>
    <x v="0"/>
    <s v="C0468"/>
    <x v="0"/>
    <s v="M"/>
    <x v="10"/>
    <x v="52"/>
    <x v="1"/>
    <n v="3"/>
    <s v="Yes"/>
    <s v="Website"/>
    <x v="2"/>
  </r>
  <r>
    <n v="190293"/>
    <n v="19"/>
    <d v="2024-01-01T00:00:00"/>
    <s v="Apartment"/>
    <n v="35"/>
    <n v="1099.6199999999999"/>
    <n v="285903.69"/>
    <x v="0"/>
    <s v="C1779"/>
    <x v="0"/>
    <s v="F"/>
    <x v="0"/>
    <x v="0"/>
    <x v="0"/>
    <n v="5"/>
    <s v="No"/>
    <s v="Client"/>
    <x v="1"/>
  </r>
  <r>
    <n v="20287"/>
    <n v="2"/>
    <d v="2024-01-04T00:00:00"/>
    <s v="Apartment"/>
    <n v="33"/>
    <n v="931.4"/>
    <n v="316411.40999999997"/>
    <x v="0"/>
    <s v="C1779"/>
    <x v="0"/>
    <s v="F"/>
    <x v="0"/>
    <x v="0"/>
    <x v="0"/>
    <n v="5"/>
    <s v="No"/>
    <s v="Client"/>
    <x v="1"/>
  </r>
  <r>
    <n v="190254"/>
    <n v="19"/>
    <d v="2024-01-02T00:00:00"/>
    <s v="Apartment"/>
    <n v="29"/>
    <n v="1657.84"/>
    <n v="440219.48"/>
    <x v="0"/>
    <s v="C0469"/>
    <x v="0"/>
    <s v="M"/>
    <x v="0"/>
    <x v="0"/>
    <x v="0"/>
    <n v="2"/>
    <s v="No"/>
    <s v="Website"/>
    <x v="1"/>
  </r>
  <r>
    <n v="80132"/>
    <n v="8"/>
    <d v="2024-01-04T00:00:00"/>
    <s v="Apartment"/>
    <n v="16"/>
    <n v="424.09"/>
    <n v="131603.98000000001"/>
    <x v="0"/>
    <s v="C0469"/>
    <x v="0"/>
    <s v="M"/>
    <x v="0"/>
    <x v="0"/>
    <x v="0"/>
    <n v="2"/>
    <s v="No"/>
    <s v="Website"/>
    <x v="1"/>
  </r>
  <r>
    <n v="190320"/>
    <n v="19"/>
    <d v="2024-01-01T00:00:00"/>
    <s v="Apartment"/>
    <n v="39"/>
    <n v="1237.04"/>
    <n v="350962.27"/>
    <x v="0"/>
    <s v="C0851"/>
    <x v="0"/>
    <s v="M"/>
    <x v="0"/>
    <x v="0"/>
    <x v="1"/>
    <n v="2"/>
    <s v="Yes"/>
    <s v="Website"/>
    <x v="2"/>
  </r>
  <r>
    <n v="80210"/>
    <n v="8"/>
    <d v="2024-01-03T00:00:00"/>
    <s v="Apartment"/>
    <n v="28"/>
    <n v="1431.61"/>
    <n v="418833.33"/>
    <x v="0"/>
    <s v="C0851"/>
    <x v="0"/>
    <s v="M"/>
    <x v="0"/>
    <x v="0"/>
    <x v="1"/>
    <n v="2"/>
    <s v="Yes"/>
    <s v="Website"/>
    <x v="2"/>
  </r>
  <r>
    <n v="150475"/>
    <n v="15"/>
    <d v="2024-01-04T00:00:00"/>
    <s v="Apartment"/>
    <n v="57"/>
    <n v="429.34"/>
    <n v="125292.1"/>
    <x v="0"/>
    <s v="C0470"/>
    <x v="0"/>
    <s v="F"/>
    <x v="0"/>
    <x v="6"/>
    <x v="0"/>
    <n v="1"/>
    <s v="No"/>
    <s v="Agency"/>
    <x v="1"/>
  </r>
  <r>
    <n v="190356"/>
    <n v="19"/>
    <d v="2024-01-01T00:00:00"/>
    <s v="Apartment"/>
    <n v="42"/>
    <n v="1137.5899999999999"/>
    <n v="315841.36"/>
    <x v="0"/>
    <s v="C1715"/>
    <x v="0"/>
    <s v="F"/>
    <x v="0"/>
    <x v="16"/>
    <x v="0"/>
    <n v="3"/>
    <s v="Yes"/>
    <s v="Agency"/>
    <x v="0"/>
  </r>
  <r>
    <n v="190400"/>
    <n v="19"/>
    <d v="2024-01-01T00:00:00"/>
    <s v="Apartment"/>
    <n v="46"/>
    <n v="1926.19"/>
    <n v="539693.29"/>
    <x v="0"/>
    <s v="C1234"/>
    <x v="0"/>
    <s v="F"/>
    <x v="0"/>
    <x v="3"/>
    <x v="1"/>
    <n v="1"/>
    <s v="No"/>
    <s v="Website"/>
    <x v="2"/>
  </r>
  <r>
    <n v="200355"/>
    <n v="20"/>
    <d v="2024-01-03T00:00:00"/>
    <s v="Apartment"/>
    <n v="38"/>
    <n v="1499.47"/>
    <n v="369423.51"/>
    <x v="0"/>
    <s v="C0476"/>
    <x v="0"/>
    <s v="M"/>
    <x v="0"/>
    <x v="16"/>
    <x v="0"/>
    <n v="3"/>
    <s v="No"/>
    <s v="Agency"/>
    <x v="1"/>
  </r>
  <r>
    <n v="200039"/>
    <n v="20"/>
    <d v="2024-01-01T00:00:00"/>
    <s v="Apartment"/>
    <n v="3"/>
    <n v="1645.93"/>
    <n v="564487.75"/>
    <x v="0"/>
    <s v="C1843"/>
    <x v="0"/>
    <s v="M"/>
    <x v="5"/>
    <x v="35"/>
    <x v="0"/>
    <n v="4"/>
    <s v="No"/>
    <s v="Website"/>
    <x v="1"/>
  </r>
  <r>
    <n v="80368"/>
    <n v="8"/>
    <d v="2024-01-02T00:00:00"/>
    <s v="Office"/>
    <n v="44"/>
    <n v="1862.29"/>
    <n v="528253.73"/>
    <x v="0"/>
    <s v="C1843"/>
    <x v="0"/>
    <s v="M"/>
    <x v="5"/>
    <x v="35"/>
    <x v="0"/>
    <n v="4"/>
    <s v="No"/>
    <s v="Website"/>
    <x v="1"/>
  </r>
  <r>
    <n v="30444"/>
    <n v="3"/>
    <d v="2024-01-02T00:00:00"/>
    <s v="Apartment"/>
    <n v="51"/>
    <n v="693.85"/>
    <n v="196234.42"/>
    <x v="0"/>
    <s v="C0478"/>
    <x v="0"/>
    <s v="F"/>
    <x v="0"/>
    <x v="23"/>
    <x v="1"/>
    <n v="4"/>
    <s v="No"/>
    <s v="Website"/>
    <x v="2"/>
  </r>
  <r>
    <n v="150112"/>
    <n v="15"/>
    <d v="2024-01-02T00:00:00"/>
    <s v="Apartment"/>
    <n v="16"/>
    <n v="1692.61"/>
    <n v="404581.32"/>
    <x v="0"/>
    <s v="C0478"/>
    <x v="0"/>
    <s v="F"/>
    <x v="0"/>
    <x v="23"/>
    <x v="1"/>
    <n v="4"/>
    <s v="No"/>
    <s v="Website"/>
    <x v="2"/>
  </r>
  <r>
    <n v="120264"/>
    <n v="12"/>
    <d v="2024-01-04T00:00:00"/>
    <s v="Apartment"/>
    <n v="28"/>
    <n v="1563.65"/>
    <n v="494567.75"/>
    <x v="0"/>
    <s v="C0479"/>
    <x v="0"/>
    <s v="F"/>
    <x v="0"/>
    <x v="0"/>
    <x v="0"/>
    <n v="2"/>
    <s v="Yes"/>
    <s v="Agency"/>
    <x v="0"/>
  </r>
  <r>
    <n v="10359"/>
    <n v="1"/>
    <d v="2024-01-02T00:00:00"/>
    <s v="Apartment"/>
    <n v="39"/>
    <n v="742.93"/>
    <n v="225611.33"/>
    <x v="0"/>
    <s v="C0480"/>
    <x v="0"/>
    <s v="M"/>
    <x v="0"/>
    <x v="0"/>
    <x v="0"/>
    <n v="4"/>
    <s v="Yes"/>
    <s v="Website"/>
    <x v="0"/>
  </r>
  <r>
    <n v="200113"/>
    <n v="20"/>
    <d v="2024-01-01T00:00:00"/>
    <s v="Apartment"/>
    <n v="15"/>
    <n v="1805.12"/>
    <n v="534868.97"/>
    <x v="0"/>
    <s v="C1509"/>
    <x v="0"/>
    <s v="F"/>
    <x v="0"/>
    <x v="0"/>
    <x v="0"/>
    <n v="3"/>
    <s v="No"/>
    <s v="Website"/>
    <x v="1"/>
  </r>
  <r>
    <n v="130584"/>
    <n v="13"/>
    <d v="2024-01-04T00:00:00"/>
    <s v="Apartment"/>
    <n v="67"/>
    <n v="524.97"/>
    <n v="169367.25"/>
    <x v="0"/>
    <s v="C0481"/>
    <x v="0"/>
    <s v="M"/>
    <x v="0"/>
    <x v="9"/>
    <x v="0"/>
    <n v="3"/>
    <s v="No"/>
    <s v="Agency"/>
    <x v="1"/>
  </r>
  <r>
    <n v="200146"/>
    <n v="20"/>
    <d v="2024-01-01T00:00:00"/>
    <s v="Office"/>
    <n v="18"/>
    <n v="1868.01"/>
    <n v="639415.77"/>
    <x v="0"/>
    <s v="C1934"/>
    <x v="0"/>
    <s v="M"/>
    <x v="7"/>
    <x v="37"/>
    <x v="1"/>
    <n v="4"/>
    <s v="Yes"/>
    <s v="Client"/>
    <x v="2"/>
  </r>
  <r>
    <n v="140223"/>
    <n v="14"/>
    <d v="2024-01-04T00:00:00"/>
    <s v="Apartment"/>
    <n v="24"/>
    <n v="1205.25"/>
    <n v="345686.53"/>
    <x v="0"/>
    <s v="C1934"/>
    <x v="0"/>
    <s v="M"/>
    <x v="7"/>
    <x v="37"/>
    <x v="1"/>
    <n v="4"/>
    <s v="Yes"/>
    <s v="Client"/>
    <x v="2"/>
  </r>
  <r>
    <n v="200156"/>
    <n v="20"/>
    <d v="2024-01-01T00:00:00"/>
    <s v="Apartment"/>
    <n v="18"/>
    <n v="1868.01"/>
    <n v="633040.56000000006"/>
    <x v="0"/>
    <s v="C0612"/>
    <x v="0"/>
    <s v="M"/>
    <x v="0"/>
    <x v="16"/>
    <x v="0"/>
    <n v="4"/>
    <s v="No"/>
    <s v="Agency"/>
    <x v="1"/>
  </r>
  <r>
    <n v="30084"/>
    <n v="3"/>
    <d v="2024-01-03T00:00:00"/>
    <s v="Apartment"/>
    <n v="8"/>
    <n v="1152.3900000000001"/>
    <n v="319956.38"/>
    <x v="0"/>
    <s v="C0612"/>
    <x v="0"/>
    <s v="M"/>
    <x v="0"/>
    <x v="16"/>
    <x v="0"/>
    <n v="4"/>
    <s v="No"/>
    <s v="Agency"/>
    <x v="1"/>
  </r>
  <r>
    <n v="80496"/>
    <n v="8"/>
    <d v="2024-01-03T00:00:00"/>
    <s v="Apartment"/>
    <n v="57"/>
    <n v="1949.35"/>
    <n v="538507.19999999995"/>
    <x v="0"/>
    <s v="C0612"/>
    <x v="0"/>
    <s v="M"/>
    <x v="0"/>
    <x v="16"/>
    <x v="0"/>
    <n v="4"/>
    <s v="No"/>
    <s v="Agency"/>
    <x v="1"/>
  </r>
  <r>
    <n v="180121"/>
    <n v="18"/>
    <d v="2024-01-03T00:00:00"/>
    <s v="Apartment"/>
    <n v="16"/>
    <n v="1360.96"/>
    <n v="415468.55"/>
    <x v="0"/>
    <s v="C0483"/>
    <x v="0"/>
    <s v="M"/>
    <x v="0"/>
    <x v="9"/>
    <x v="1"/>
    <n v="1"/>
    <s v="No"/>
    <s v="Website"/>
    <x v="2"/>
  </r>
  <r>
    <n v="180271"/>
    <n v="18"/>
    <d v="2024-01-04T00:00:00"/>
    <s v="Apartment"/>
    <n v="32"/>
    <n v="1512.9"/>
    <n v="391108.87"/>
    <x v="0"/>
    <s v="C0484"/>
    <x v="0"/>
    <s v="F"/>
    <x v="0"/>
    <x v="18"/>
    <x v="1"/>
    <n v="3"/>
    <s v="No"/>
    <s v="Website"/>
    <x v="2"/>
  </r>
  <r>
    <n v="100113"/>
    <n v="10"/>
    <d v="2024-01-02T00:00:00"/>
    <s v="Apartment"/>
    <n v="15"/>
    <n v="1948.32"/>
    <n v="603778.81999999995"/>
    <x v="0"/>
    <s v="C0485"/>
    <x v="0"/>
    <s v="F"/>
    <x v="0"/>
    <x v="9"/>
    <x v="0"/>
    <n v="2"/>
    <s v="No"/>
    <s v="Website"/>
    <x v="1"/>
  </r>
  <r>
    <n v="40227"/>
    <n v="4"/>
    <d v="2024-01-03T00:00:00"/>
    <s v="Apartment"/>
    <n v="26"/>
    <n v="790.05"/>
    <n v="185592.46"/>
    <x v="0"/>
    <s v="C0485"/>
    <x v="0"/>
    <s v="F"/>
    <x v="0"/>
    <x v="9"/>
    <x v="0"/>
    <n v="2"/>
    <s v="No"/>
    <s v="Website"/>
    <x v="1"/>
  </r>
  <r>
    <n v="150264"/>
    <n v="15"/>
    <d v="2024-01-04T00:00:00"/>
    <s v="Apartment"/>
    <n v="31"/>
    <n v="1901.65"/>
    <n v="599081"/>
    <x v="0"/>
    <s v="C0486"/>
    <x v="0"/>
    <s v="M"/>
    <x v="0"/>
    <x v="0"/>
    <x v="1"/>
    <n v="2"/>
    <s v="Yes"/>
    <s v="Website"/>
    <x v="2"/>
  </r>
  <r>
    <n v="200282"/>
    <n v="20"/>
    <d v="2024-01-01T00:00:00"/>
    <s v="Apartment"/>
    <n v="31"/>
    <n v="1414.44"/>
    <n v="454693.74"/>
    <x v="0"/>
    <s v="C1172"/>
    <x v="0"/>
    <s v="F"/>
    <x v="0"/>
    <x v="4"/>
    <x v="0"/>
    <n v="5"/>
    <s v="No"/>
    <s v="Website"/>
    <x v="1"/>
  </r>
  <r>
    <n v="200265"/>
    <n v="20"/>
    <d v="2024-01-03T00:00:00"/>
    <s v="Apartment"/>
    <n v="30"/>
    <n v="1703.94"/>
    <n v="559367.68999999994"/>
    <x v="0"/>
    <s v="C0488"/>
    <x v="0"/>
    <s v="F"/>
    <x v="0"/>
    <x v="0"/>
    <x v="1"/>
    <n v="4"/>
    <s v="No"/>
    <s v="Agency"/>
    <x v="2"/>
  </r>
  <r>
    <n v="200331"/>
    <n v="20"/>
    <d v="2024-01-01T00:00:00"/>
    <s v="Apartment"/>
    <n v="36"/>
    <n v="1484.99"/>
    <n v="481326.38"/>
    <x v="0"/>
    <s v="C0766"/>
    <x v="0"/>
    <s v="M"/>
    <x v="5"/>
    <x v="22"/>
    <x v="0"/>
    <n v="3"/>
    <s v="Yes"/>
    <s v="Client"/>
    <x v="0"/>
  </r>
  <r>
    <n v="200342"/>
    <n v="20"/>
    <d v="2024-01-01T00:00:00"/>
    <s v="Apartment"/>
    <n v="37"/>
    <n v="632.35"/>
    <n v="177452.66"/>
    <x v="0"/>
    <s v="C0751"/>
    <x v="0"/>
    <s v="M"/>
    <x v="0"/>
    <x v="0"/>
    <x v="0"/>
    <n v="5"/>
    <s v="No"/>
    <s v="Client"/>
    <x v="1"/>
  </r>
  <r>
    <n v="140409"/>
    <n v="14"/>
    <d v="2024-01-03T00:00:00"/>
    <s v="Apartment"/>
    <n v="49"/>
    <n v="1231.75"/>
    <n v="335648.24"/>
    <x v="0"/>
    <s v="C0751"/>
    <x v="0"/>
    <s v="M"/>
    <x v="0"/>
    <x v="0"/>
    <x v="0"/>
    <n v="5"/>
    <s v="No"/>
    <s v="Client"/>
    <x v="1"/>
  </r>
  <r>
    <n v="30503"/>
    <n v="3"/>
    <d v="2024-01-04T00:00:00"/>
    <s v="Apartment"/>
    <n v="58"/>
    <n v="1588.14"/>
    <n v="527792.52"/>
    <x v="0"/>
    <s v="C0491"/>
    <x v="0"/>
    <s v="M"/>
    <x v="0"/>
    <x v="29"/>
    <x v="0"/>
    <n v="2"/>
    <s v="No"/>
    <s v="Website"/>
    <x v="1"/>
  </r>
  <r>
    <n v="200382"/>
    <n v="20"/>
    <d v="2024-01-01T00:00:00"/>
    <s v="Apartment"/>
    <n v="42"/>
    <n v="811.56"/>
    <n v="224917.93"/>
    <x v="0"/>
    <s v="C1869"/>
    <x v="0"/>
    <s v="F"/>
    <x v="10"/>
    <x v="43"/>
    <x v="0"/>
    <n v="5"/>
    <s v="No"/>
    <s v="Client"/>
    <x v="1"/>
  </r>
  <r>
    <n v="70512"/>
    <n v="7"/>
    <d v="2024-01-04T00:00:00"/>
    <s v="Apartment"/>
    <n v="59"/>
    <n v="765.3"/>
    <n v="227054.61"/>
    <x v="0"/>
    <s v="C0494"/>
    <x v="0"/>
    <s v="F"/>
    <x v="0"/>
    <x v="0"/>
    <x v="0"/>
    <n v="3"/>
    <s v="Yes"/>
    <s v="Website"/>
    <x v="0"/>
  </r>
  <r>
    <n v="200387"/>
    <n v="20"/>
    <d v="2024-01-01T00:00:00"/>
    <s v="Apartment"/>
    <n v="42"/>
    <n v="811.56"/>
    <n v="182390.99"/>
    <x v="0"/>
    <s v="C1129"/>
    <x v="0"/>
    <s v="F"/>
    <x v="0"/>
    <x v="3"/>
    <x v="1"/>
    <n v="5"/>
    <s v="No"/>
    <s v="Agency"/>
    <x v="2"/>
  </r>
  <r>
    <n v="200391"/>
    <n v="20"/>
    <d v="2024-01-01T00:00:00"/>
    <s v="Apartment"/>
    <n v="43"/>
    <n v="1697.49"/>
    <n v="572810.16"/>
    <x v="0"/>
    <s v="C0693"/>
    <x v="0"/>
    <s v="M"/>
    <x v="0"/>
    <x v="0"/>
    <x v="1"/>
    <n v="5"/>
    <s v="Yes"/>
    <s v="Agency"/>
    <x v="2"/>
  </r>
  <r>
    <n v="60153"/>
    <n v="6"/>
    <d v="2024-01-03T00:00:00"/>
    <s v="Apartment"/>
    <n v="12"/>
    <n v="1678.17"/>
    <n v="526810.49"/>
    <x v="0"/>
    <s v="C0497"/>
    <x v="0"/>
    <s v="F"/>
    <x v="0"/>
    <x v="9"/>
    <x v="1"/>
    <n v="4"/>
    <s v="Yes"/>
    <s v="Website"/>
    <x v="2"/>
  </r>
  <r>
    <n v="110502"/>
    <n v="11"/>
    <d v="2024-01-03T00:00:00"/>
    <s v="Office"/>
    <n v="60"/>
    <n v="1295.04"/>
    <n v="390199.46"/>
    <x v="0"/>
    <s v="C0497"/>
    <x v="0"/>
    <s v="F"/>
    <x v="0"/>
    <x v="9"/>
    <x v="1"/>
    <n v="4"/>
    <s v="Yes"/>
    <s v="Website"/>
    <x v="2"/>
  </r>
  <r>
    <n v="100234"/>
    <n v="10"/>
    <d v="2024-01-03T00:00:00"/>
    <s v="Apartment"/>
    <n v="28"/>
    <n v="1606.58"/>
    <n v="419982.23"/>
    <x v="0"/>
    <s v="C0498"/>
    <x v="0"/>
    <s v="F"/>
    <x v="1"/>
    <x v="34"/>
    <x v="0"/>
    <n v="2"/>
    <s v="Yes"/>
    <s v="Website"/>
    <x v="0"/>
  </r>
  <r>
    <n v="150516"/>
    <n v="15"/>
    <d v="2024-01-02T00:00:00"/>
    <s v="Office"/>
    <n v="60"/>
    <n v="1033.2"/>
    <n v="383627.2"/>
    <x v="0"/>
    <s v="C0499"/>
    <x v="0"/>
    <s v="F"/>
    <x v="0"/>
    <x v="3"/>
    <x v="0"/>
    <n v="3"/>
    <s v="Yes"/>
    <s v="Agency"/>
    <x v="0"/>
  </r>
  <r>
    <n v="200493"/>
    <n v="20"/>
    <d v="2024-01-03T00:00:00"/>
    <s v="Apartment"/>
    <n v="57"/>
    <n v="445.15"/>
    <n v="131159.48000000001"/>
    <x v="0"/>
    <s v="C0503"/>
    <x v="0"/>
    <s v="M"/>
    <x v="0"/>
    <x v="2"/>
    <x v="1"/>
    <n v="2"/>
    <s v="Yes"/>
    <s v="Client"/>
    <x v="2"/>
  </r>
  <r>
    <n v="150021"/>
    <n v="15"/>
    <d v="2024-01-04T00:00:00"/>
    <s v="Apartment"/>
    <n v="2"/>
    <n v="1522.89"/>
    <n v="463948.75"/>
    <x v="0"/>
    <s v="C0504"/>
    <x v="0"/>
    <s v="M"/>
    <x v="0"/>
    <x v="2"/>
    <x v="0"/>
    <n v="2"/>
    <s v="No"/>
    <s v="Website"/>
    <x v="1"/>
  </r>
  <r>
    <n v="50280"/>
    <n v="5"/>
    <d v="2024-01-02T00:00:00"/>
    <s v="Apartment"/>
    <n v="36"/>
    <n v="627.55999999999995"/>
    <n v="179866.96"/>
    <x v="0"/>
    <s v="C0505"/>
    <x v="0"/>
    <s v="F"/>
    <x v="0"/>
    <x v="9"/>
    <x v="0"/>
    <n v="3"/>
    <s v="No"/>
    <s v="Agency"/>
    <x v="1"/>
  </r>
  <r>
    <n v="110043"/>
    <n v="11"/>
    <d v="2024-01-04T00:00:00"/>
    <s v="Apartment"/>
    <n v="5"/>
    <n v="1723.2"/>
    <n v="474018.4"/>
    <x v="0"/>
    <s v="C0507"/>
    <x v="0"/>
    <s v="M"/>
    <x v="0"/>
    <x v="8"/>
    <x v="0"/>
    <n v="3"/>
    <s v="No"/>
    <s v="Website"/>
    <x v="1"/>
  </r>
  <r>
    <n v="160270"/>
    <n v="16"/>
    <d v="2024-01-04T00:00:00"/>
    <s v="Apartment"/>
    <n v="33"/>
    <n v="881.17"/>
    <n v="287687.55"/>
    <x v="0"/>
    <s v="C0507"/>
    <x v="0"/>
    <s v="M"/>
    <x v="0"/>
    <x v="8"/>
    <x v="0"/>
    <n v="3"/>
    <s v="No"/>
    <s v="Website"/>
    <x v="1"/>
  </r>
  <r>
    <n v="30448"/>
    <n v="3"/>
    <d v="2024-01-04T00:00:00"/>
    <s v="Apartment"/>
    <n v="52"/>
    <n v="1361.9"/>
    <n v="438067.15"/>
    <x v="0"/>
    <s v="C0512"/>
    <x v="0"/>
    <s v="F"/>
    <x v="0"/>
    <x v="9"/>
    <x v="0"/>
    <n v="1"/>
    <s v="No"/>
    <s v="Client"/>
    <x v="1"/>
  </r>
  <r>
    <n v="130011"/>
    <n v="13"/>
    <d v="2024-01-04T00:00:00"/>
    <s v="Apartment"/>
    <n v="1"/>
    <n v="1899.92"/>
    <n v="501892.72"/>
    <x v="0"/>
    <s v="C0516"/>
    <x v="0"/>
    <s v="M"/>
    <x v="0"/>
    <x v="2"/>
    <x v="0"/>
    <n v="3"/>
    <s v="No"/>
    <s v="Website"/>
    <x v="1"/>
  </r>
  <r>
    <n v="30302"/>
    <n v="3"/>
    <d v="2024-01-03T00:00:00"/>
    <s v="Apartment"/>
    <n v="36"/>
    <n v="733.45"/>
    <n v="192882.85"/>
    <x v="0"/>
    <s v="C0517"/>
    <x v="0"/>
    <s v="M"/>
    <x v="0"/>
    <x v="0"/>
    <x v="0"/>
    <n v="5"/>
    <s v="No"/>
    <s v="Client"/>
    <x v="1"/>
  </r>
  <r>
    <n v="200372"/>
    <n v="20"/>
    <d v="2024-01-03T00:00:00"/>
    <s v="Apartment"/>
    <n v="40"/>
    <n v="428.03"/>
    <n v="128695.37"/>
    <x v="0"/>
    <s v="C0517"/>
    <x v="0"/>
    <s v="M"/>
    <x v="0"/>
    <x v="0"/>
    <x v="0"/>
    <n v="5"/>
    <s v="No"/>
    <s v="Client"/>
    <x v="1"/>
  </r>
  <r>
    <n v="50069"/>
    <n v="5"/>
    <d v="2024-01-02T00:00:00"/>
    <s v="Apartment"/>
    <n v="10"/>
    <n v="629.27"/>
    <n v="167605.4"/>
    <x v="0"/>
    <s v="C0524"/>
    <x v="0"/>
    <s v="M"/>
    <x v="0"/>
    <x v="29"/>
    <x v="0"/>
    <n v="3"/>
    <s v="No"/>
    <s v="Website"/>
    <x v="1"/>
  </r>
  <r>
    <n v="100384"/>
    <n v="10"/>
    <d v="2024-01-03T00:00:00"/>
    <s v="Apartment"/>
    <n v="44"/>
    <n v="1224.71"/>
    <n v="372739.71"/>
    <x v="0"/>
    <s v="C0524"/>
    <x v="0"/>
    <s v="M"/>
    <x v="0"/>
    <x v="29"/>
    <x v="0"/>
    <n v="3"/>
    <s v="No"/>
    <s v="Website"/>
    <x v="1"/>
  </r>
  <r>
    <n v="180357"/>
    <n v="18"/>
    <d v="2024-01-04T00:00:00"/>
    <s v="Apartment"/>
    <n v="40"/>
    <n v="990.46"/>
    <n v="368358.25"/>
    <x v="0"/>
    <s v="C0525"/>
    <x v="0"/>
    <s v="M"/>
    <x v="0"/>
    <x v="9"/>
    <x v="0"/>
    <n v="4"/>
    <s v="Yes"/>
    <s v="Agency"/>
    <x v="0"/>
  </r>
  <r>
    <n v="120018"/>
    <n v="12"/>
    <d v="2024-01-04T00:00:00"/>
    <s v="Apartment"/>
    <n v="2"/>
    <n v="1285.8699999999999"/>
    <n v="344289.15"/>
    <x v="0"/>
    <s v="C0526"/>
    <x v="0"/>
    <s v="M"/>
    <x v="5"/>
    <x v="41"/>
    <x v="0"/>
    <n v="5"/>
    <s v="No"/>
    <s v="Website"/>
    <x v="1"/>
  </r>
  <r>
    <n v="150308"/>
    <n v="15"/>
    <d v="2024-01-04T00:00:00"/>
    <s v="Apartment"/>
    <n v="35"/>
    <n v="745.49"/>
    <n v="223449.69"/>
    <x v="0"/>
    <s v="C0527"/>
    <x v="0"/>
    <s v="M"/>
    <x v="0"/>
    <x v="0"/>
    <x v="0"/>
    <n v="2"/>
    <s v="No"/>
    <s v="Website"/>
    <x v="1"/>
  </r>
  <r>
    <n v="40160"/>
    <n v="4"/>
    <d v="2024-01-03T00:00:00"/>
    <s v="Apartment"/>
    <n v="19"/>
    <n v="1063.07"/>
    <n v="320367.69"/>
    <x v="0"/>
    <s v="C0528"/>
    <x v="0"/>
    <s v="M"/>
    <x v="0"/>
    <x v="29"/>
    <x v="1"/>
    <n v="2"/>
    <s v="No"/>
    <s v="Client"/>
    <x v="2"/>
  </r>
  <r>
    <n v="150362"/>
    <n v="15"/>
    <d v="2024-01-04T00:00:00"/>
    <s v="Apartment"/>
    <n v="44"/>
    <n v="1713.09"/>
    <n v="518036.13"/>
    <x v="0"/>
    <s v="C0528"/>
    <x v="0"/>
    <s v="M"/>
    <x v="0"/>
    <x v="29"/>
    <x v="1"/>
    <n v="2"/>
    <s v="No"/>
    <s v="Client"/>
    <x v="2"/>
  </r>
  <r>
    <n v="10159"/>
    <n v="1"/>
    <d v="2024-01-02T00:00:00"/>
    <s v="Apartment"/>
    <n v="20"/>
    <n v="1146.24"/>
    <n v="360664.73"/>
    <x v="0"/>
    <s v="C0753"/>
    <x v="0"/>
    <s v="M"/>
    <x v="5"/>
    <x v="14"/>
    <x v="0"/>
    <n v="5"/>
    <s v="No"/>
    <s v="Website"/>
    <x v="1"/>
  </r>
  <r>
    <n v="120386"/>
    <n v="12"/>
    <d v="2024-01-03T00:00:00"/>
    <s v="Apartment"/>
    <n v="44"/>
    <n v="635.36"/>
    <n v="193403.07"/>
    <x v="0"/>
    <s v="C0753"/>
    <x v="0"/>
    <s v="M"/>
    <x v="5"/>
    <x v="14"/>
    <x v="0"/>
    <n v="5"/>
    <s v="No"/>
    <s v="Website"/>
    <x v="1"/>
  </r>
  <r>
    <n v="30249"/>
    <n v="3"/>
    <d v="2024-01-02T00:00:00"/>
    <s v="Apartment"/>
    <n v="28"/>
    <n v="679.93"/>
    <n v="218529.92000000001"/>
    <x v="0"/>
    <s v="C0530"/>
    <x v="0"/>
    <s v="F"/>
    <x v="0"/>
    <x v="2"/>
    <x v="0"/>
    <n v="2"/>
    <s v="Yes"/>
    <s v="Agency"/>
    <x v="0"/>
  </r>
  <r>
    <n v="10214"/>
    <n v="1"/>
    <d v="2024-01-02T00:00:00"/>
    <s v="Apartment"/>
    <n v="24"/>
    <n v="1146.1099999999999"/>
    <n v="398853.42"/>
    <x v="0"/>
    <s v="C0961"/>
    <x v="0"/>
    <s v="M"/>
    <x v="3"/>
    <x v="36"/>
    <x v="0"/>
    <n v="2"/>
    <s v="Yes"/>
    <s v="Website"/>
    <x v="0"/>
  </r>
  <r>
    <n v="180379"/>
    <n v="18"/>
    <d v="2024-01-02T00:00:00"/>
    <s v="Apartment"/>
    <n v="42"/>
    <n v="1045.42"/>
    <n v="302608.38"/>
    <x v="0"/>
    <s v="C0961"/>
    <x v="0"/>
    <s v="M"/>
    <x v="3"/>
    <x v="36"/>
    <x v="0"/>
    <n v="2"/>
    <s v="Yes"/>
    <s v="Website"/>
    <x v="0"/>
  </r>
  <r>
    <n v="10285"/>
    <n v="1"/>
    <d v="2024-01-02T00:00:00"/>
    <s v="Apartment"/>
    <n v="30"/>
    <n v="753.29"/>
    <n v="220767.06"/>
    <x v="0"/>
    <s v="C1824"/>
    <x v="0"/>
    <s v="M"/>
    <x v="0"/>
    <x v="0"/>
    <x v="0"/>
    <n v="3"/>
    <s v="No"/>
    <s v="Website"/>
    <x v="1"/>
  </r>
  <r>
    <n v="10308"/>
    <n v="1"/>
    <d v="2024-01-02T00:00:00"/>
    <s v="Apartment"/>
    <n v="32"/>
    <n v="800.77"/>
    <n v="242998.88"/>
    <x v="0"/>
    <s v="C1635"/>
    <x v="0"/>
    <s v="M"/>
    <x v="7"/>
    <x v="46"/>
    <x v="0"/>
    <n v="1"/>
    <s v="No"/>
    <s v="Website"/>
    <x v="1"/>
  </r>
  <r>
    <n v="130134"/>
    <n v="13"/>
    <d v="2024-01-03T00:00:00"/>
    <s v="Apartment"/>
    <n v="15"/>
    <n v="458.29"/>
    <n v="132839.82999999999"/>
    <x v="0"/>
    <s v="C1635"/>
    <x v="0"/>
    <s v="M"/>
    <x v="7"/>
    <x v="46"/>
    <x v="0"/>
    <n v="1"/>
    <s v="No"/>
    <s v="Website"/>
    <x v="1"/>
  </r>
  <r>
    <n v="10343"/>
    <n v="1"/>
    <d v="2024-01-02T00:00:00"/>
    <s v="Apartment"/>
    <n v="36"/>
    <n v="613.59"/>
    <n v="175243.75"/>
    <x v="0"/>
    <s v="C1507"/>
    <x v="0"/>
    <s v="F"/>
    <x v="0"/>
    <x v="16"/>
    <x v="0"/>
    <n v="3"/>
    <s v="No"/>
    <s v="Agency"/>
    <x v="1"/>
  </r>
  <r>
    <n v="10353"/>
    <n v="1"/>
    <d v="2024-01-02T00:00:00"/>
    <s v="Apartment"/>
    <n v="38"/>
    <n v="1355.85"/>
    <n v="415465.29"/>
    <x v="0"/>
    <s v="C1671"/>
    <x v="0"/>
    <s v="F"/>
    <x v="0"/>
    <x v="0"/>
    <x v="0"/>
    <n v="3"/>
    <s v="No"/>
    <s v="Agency"/>
    <x v="1"/>
  </r>
  <r>
    <n v="70333"/>
    <n v="7"/>
    <d v="2024-01-04T00:00:00"/>
    <s v="Apartment"/>
    <n v="39"/>
    <n v="1298.32"/>
    <n v="442394.76"/>
    <x v="0"/>
    <s v="C1671"/>
    <x v="0"/>
    <s v="F"/>
    <x v="0"/>
    <x v="0"/>
    <x v="0"/>
    <n v="3"/>
    <s v="No"/>
    <s v="Agency"/>
    <x v="1"/>
  </r>
  <r>
    <n v="40400"/>
    <n v="4"/>
    <d v="2024-01-02T00:00:00"/>
    <s v="Apartment"/>
    <n v="46"/>
    <n v="800.23"/>
    <n v="217297"/>
    <x v="0"/>
    <s v="C0546"/>
    <x v="0"/>
    <s v="M"/>
    <x v="1"/>
    <x v="13"/>
    <x v="0"/>
    <n v="4"/>
    <s v="No"/>
    <s v="Client"/>
    <x v="1"/>
  </r>
  <r>
    <n v="10408"/>
    <n v="1"/>
    <d v="2024-01-02T00:00:00"/>
    <s v="Apartment"/>
    <n v="47"/>
    <n v="771.08"/>
    <n v="216275.25"/>
    <x v="0"/>
    <s v="C1699"/>
    <x v="0"/>
    <s v="M"/>
    <x v="4"/>
    <x v="53"/>
    <x v="0"/>
    <n v="3"/>
    <s v="Yes"/>
    <s v="Agency"/>
    <x v="0"/>
  </r>
  <r>
    <n v="10412"/>
    <n v="1"/>
    <d v="2024-01-02T00:00:00"/>
    <s v="Apartment"/>
    <n v="48"/>
    <n v="1170.93"/>
    <n v="412010"/>
    <x v="0"/>
    <s v="C0571"/>
    <x v="0"/>
    <s v="M"/>
    <x v="0"/>
    <x v="0"/>
    <x v="0"/>
    <n v="3"/>
    <s v="No"/>
    <s v="Website"/>
    <x v="1"/>
  </r>
  <r>
    <n v="130239"/>
    <n v="13"/>
    <d v="2024-01-03T00:00:00"/>
    <s v="Office"/>
    <n v="28"/>
    <n v="1173.72"/>
    <n v="340602.26"/>
    <x v="0"/>
    <s v="C0571"/>
    <x v="0"/>
    <s v="M"/>
    <x v="0"/>
    <x v="0"/>
    <x v="0"/>
    <n v="3"/>
    <s v="No"/>
    <s v="Website"/>
    <x v="1"/>
  </r>
  <r>
    <n v="10418"/>
    <n v="1"/>
    <d v="2024-01-02T00:00:00"/>
    <s v="Apartment"/>
    <n v="48"/>
    <n v="1170.93"/>
    <n v="299618.3"/>
    <x v="0"/>
    <s v="C0906"/>
    <x v="0"/>
    <s v="F"/>
    <x v="0"/>
    <x v="0"/>
    <x v="1"/>
    <n v="5"/>
    <s v="No"/>
    <s v="Website"/>
    <x v="2"/>
  </r>
  <r>
    <n v="40212"/>
    <n v="4"/>
    <d v="2024-01-04T00:00:00"/>
    <s v="Apartment"/>
    <n v="26"/>
    <n v="790.05"/>
    <n v="198798.52"/>
    <x v="0"/>
    <s v="C0551"/>
    <x v="0"/>
    <s v="M"/>
    <x v="0"/>
    <x v="0"/>
    <x v="1"/>
    <n v="4"/>
    <s v="No"/>
    <s v="Website"/>
    <x v="2"/>
  </r>
  <r>
    <n v="20034"/>
    <n v="2"/>
    <d v="2024-01-02T00:00:00"/>
    <s v="Apartment"/>
    <n v="4"/>
    <n v="1281.8499999999999"/>
    <n v="442491.43"/>
    <x v="0"/>
    <s v="C1517"/>
    <x v="0"/>
    <s v="M"/>
    <x v="0"/>
    <x v="0"/>
    <x v="1"/>
    <n v="2"/>
    <s v="No"/>
    <s v="Agency"/>
    <x v="2"/>
  </r>
  <r>
    <n v="20046"/>
    <n v="2"/>
    <d v="2024-01-02T00:00:00"/>
    <s v="Apartment"/>
    <n v="5"/>
    <n v="933.95"/>
    <n v="240226.27"/>
    <x v="0"/>
    <s v="C1871"/>
    <x v="0"/>
    <s v="F"/>
    <x v="0"/>
    <x v="18"/>
    <x v="0"/>
    <n v="1"/>
    <s v="Yes"/>
    <s v="Website"/>
    <x v="0"/>
  </r>
  <r>
    <n v="20005"/>
    <n v="2"/>
    <d v="2024-01-03T00:00:00"/>
    <s v="Apartment"/>
    <n v="1"/>
    <n v="706.3"/>
    <n v="225864.51"/>
    <x v="0"/>
    <s v="C0554"/>
    <x v="0"/>
    <s v="M"/>
    <x v="4"/>
    <x v="32"/>
    <x v="0"/>
    <n v="1"/>
    <s v="Yes"/>
    <s v="Agency"/>
    <x v="0"/>
  </r>
  <r>
    <n v="20132"/>
    <n v="2"/>
    <d v="2024-01-02T00:00:00"/>
    <s v="Apartment"/>
    <n v="15"/>
    <n v="1603.33"/>
    <n v="490688.71"/>
    <x v="0"/>
    <s v="C0990"/>
    <x v="0"/>
    <s v="M"/>
    <x v="0"/>
    <x v="2"/>
    <x v="0"/>
    <n v="4"/>
    <s v="No"/>
    <s v="Website"/>
    <x v="1"/>
  </r>
  <r>
    <n v="80011"/>
    <n v="8"/>
    <d v="2024-01-04T00:00:00"/>
    <s v="Apartment"/>
    <n v="2"/>
    <n v="1097.3599999999999"/>
    <n v="299663.63"/>
    <x v="0"/>
    <s v="C0990"/>
    <x v="0"/>
    <s v="M"/>
    <x v="0"/>
    <x v="2"/>
    <x v="0"/>
    <n v="4"/>
    <s v="No"/>
    <s v="Website"/>
    <x v="1"/>
  </r>
  <r>
    <n v="160073"/>
    <n v="16"/>
    <d v="2024-01-04T00:00:00"/>
    <s v="Apartment"/>
    <n v="9"/>
    <n v="1524.04"/>
    <n v="508776.17"/>
    <x v="0"/>
    <s v="C0556"/>
    <x v="0"/>
    <s v="M"/>
    <x v="0"/>
    <x v="3"/>
    <x v="0"/>
    <n v="5"/>
    <s v="No"/>
    <s v="Website"/>
    <x v="1"/>
  </r>
  <r>
    <n v="20148"/>
    <n v="2"/>
    <d v="2024-01-02T00:00:00"/>
    <s v="Apartment"/>
    <n v="17"/>
    <n v="1397.4"/>
    <n v="424589.45"/>
    <x v="0"/>
    <s v="C1792"/>
    <x v="0"/>
    <s v="M"/>
    <x v="0"/>
    <x v="0"/>
    <x v="0"/>
    <n v="3"/>
    <s v="No"/>
    <s v="Agency"/>
    <x v="1"/>
  </r>
  <r>
    <n v="170101"/>
    <n v="17"/>
    <d v="2024-01-02T00:00:00"/>
    <s v="Apartment"/>
    <n v="12"/>
    <n v="451.91"/>
    <n v="124905.01"/>
    <x v="0"/>
    <s v="C0557"/>
    <x v="0"/>
    <s v="F"/>
    <x v="0"/>
    <x v="2"/>
    <x v="1"/>
    <n v="2"/>
    <s v="No"/>
    <s v="Website"/>
    <x v="2"/>
  </r>
  <r>
    <n v="20167"/>
    <n v="2"/>
    <d v="2024-01-02T00:00:00"/>
    <s v="Office"/>
    <n v="19"/>
    <n v="795.52"/>
    <n v="272400.92"/>
    <x v="0"/>
    <s v="C1414"/>
    <x v="0"/>
    <s v="F"/>
    <x v="0"/>
    <x v="16"/>
    <x v="0"/>
    <n v="4"/>
    <s v="No"/>
    <s v="Website"/>
    <x v="1"/>
  </r>
  <r>
    <n v="190169"/>
    <n v="19"/>
    <d v="2024-01-04T00:00:00"/>
    <s v="Office"/>
    <n v="21"/>
    <n v="477.75"/>
    <n v="179270.66"/>
    <x v="0"/>
    <s v="C1414"/>
    <x v="0"/>
    <s v="F"/>
    <x v="0"/>
    <x v="16"/>
    <x v="0"/>
    <n v="4"/>
    <s v="No"/>
    <s v="Website"/>
    <x v="1"/>
  </r>
  <r>
    <n v="80057"/>
    <n v="8"/>
    <d v="2024-01-03T00:00:00"/>
    <s v="Apartment"/>
    <n v="6"/>
    <n v="1370.17"/>
    <n v="438095.92"/>
    <x v="0"/>
    <s v="C0559"/>
    <x v="1"/>
    <s v="M"/>
    <x v="0"/>
    <x v="0"/>
    <x v="0"/>
    <n v="5"/>
    <s v="No"/>
    <s v="Client"/>
    <x v="1"/>
  </r>
  <r>
    <n v="20168"/>
    <n v="2"/>
    <d v="2024-01-02T00:00:00"/>
    <s v="Apartment"/>
    <n v="19"/>
    <n v="795.52"/>
    <n v="203418.93"/>
    <x v="0"/>
    <s v="C1831"/>
    <x v="0"/>
    <s v="F"/>
    <x v="6"/>
    <x v="54"/>
    <x v="0"/>
    <n v="3"/>
    <s v="No"/>
    <s v="Website"/>
    <x v="1"/>
  </r>
  <r>
    <n v="20238"/>
    <n v="2"/>
    <d v="2024-01-02T00:00:00"/>
    <s v="Apartment"/>
    <n v="26"/>
    <n v="1577.79"/>
    <n v="471446.09"/>
    <x v="0"/>
    <s v="C0823"/>
    <x v="0"/>
    <s v="F"/>
    <x v="0"/>
    <x v="6"/>
    <x v="1"/>
    <n v="5"/>
    <s v="Yes"/>
    <s v="Agency"/>
    <x v="2"/>
  </r>
  <r>
    <n v="20265"/>
    <n v="2"/>
    <d v="2024-01-02T00:00:00"/>
    <s v="Apartment"/>
    <n v="31"/>
    <n v="629.91999999999996"/>
    <n v="186157.43"/>
    <x v="0"/>
    <s v="C1676"/>
    <x v="0"/>
    <s v="F"/>
    <x v="0"/>
    <x v="29"/>
    <x v="0"/>
    <n v="2"/>
    <s v="No"/>
    <s v="Website"/>
    <x v="1"/>
  </r>
  <r>
    <n v="20292"/>
    <n v="2"/>
    <d v="2024-01-02T00:00:00"/>
    <s v="Apartment"/>
    <n v="34"/>
    <n v="800.26"/>
    <n v="246812.55"/>
    <x v="0"/>
    <s v="C1853"/>
    <x v="0"/>
    <s v="F"/>
    <x v="0"/>
    <x v="1"/>
    <x v="1"/>
    <n v="4"/>
    <s v="No"/>
    <s v="Website"/>
    <x v="2"/>
  </r>
  <r>
    <n v="70136"/>
    <n v="7"/>
    <d v="2024-01-04T00:00:00"/>
    <s v="Apartment"/>
    <n v="16"/>
    <n v="1239.8699999999999"/>
    <n v="358673.87"/>
    <x v="0"/>
    <s v="C0567"/>
    <x v="0"/>
    <s v="F"/>
    <x v="6"/>
    <x v="49"/>
    <x v="1"/>
    <n v="2"/>
    <s v="Yes"/>
    <s v="Agency"/>
    <x v="2"/>
  </r>
  <r>
    <n v="180316"/>
    <n v="18"/>
    <d v="2024-01-04T00:00:00"/>
    <s v="Apartment"/>
    <n v="36"/>
    <n v="1089.77"/>
    <n v="333843.01"/>
    <x v="0"/>
    <s v="C0567"/>
    <x v="0"/>
    <s v="F"/>
    <x v="6"/>
    <x v="49"/>
    <x v="1"/>
    <n v="2"/>
    <s v="Yes"/>
    <s v="Agency"/>
    <x v="2"/>
  </r>
  <r>
    <n v="20336"/>
    <n v="2"/>
    <d v="2024-01-02T00:00:00"/>
    <s v="Office"/>
    <n v="41"/>
    <n v="654.92999999999995"/>
    <n v="247881.98"/>
    <x v="0"/>
    <s v="C1177"/>
    <x v="0"/>
    <s v="M"/>
    <x v="0"/>
    <x v="0"/>
    <x v="1"/>
    <n v="2"/>
    <s v="No"/>
    <s v="Agency"/>
    <x v="2"/>
  </r>
  <r>
    <n v="20374"/>
    <n v="2"/>
    <d v="2024-01-02T00:00:00"/>
    <s v="Office"/>
    <n v="45"/>
    <n v="782.2"/>
    <n v="246500.19"/>
    <x v="0"/>
    <s v="C1035"/>
    <x v="0"/>
    <s v="M"/>
    <x v="0"/>
    <x v="1"/>
    <x v="0"/>
    <n v="2"/>
    <s v="No"/>
    <s v="Website"/>
    <x v="1"/>
  </r>
  <r>
    <n v="60255"/>
    <n v="6"/>
    <d v="2024-01-02T00:00:00"/>
    <s v="Apartment"/>
    <n v="26"/>
    <n v="1538.47"/>
    <n v="522654.07"/>
    <x v="0"/>
    <s v="C0569"/>
    <x v="0"/>
    <s v="F"/>
    <x v="0"/>
    <x v="0"/>
    <x v="0"/>
    <n v="5"/>
    <s v="Yes"/>
    <s v="Client"/>
    <x v="0"/>
  </r>
  <r>
    <n v="20386"/>
    <n v="2"/>
    <d v="2024-01-02T00:00:00"/>
    <s v="Apartment"/>
    <n v="46"/>
    <n v="697.74"/>
    <n v="181636.85"/>
    <x v="0"/>
    <s v="C1864"/>
    <x v="0"/>
    <s v="F"/>
    <x v="0"/>
    <x v="8"/>
    <x v="0"/>
    <n v="5"/>
    <s v="Yes"/>
    <s v="Website"/>
    <x v="0"/>
  </r>
  <r>
    <n v="20422"/>
    <n v="2"/>
    <d v="2024-01-02T00:00:00"/>
    <s v="Apartment"/>
    <n v="48"/>
    <n v="788.44"/>
    <n v="259070.5"/>
    <x v="0"/>
    <s v="C1500"/>
    <x v="0"/>
    <s v="F"/>
    <x v="4"/>
    <x v="32"/>
    <x v="0"/>
    <n v="2"/>
    <s v="No"/>
    <s v="Agency"/>
    <x v="1"/>
  </r>
  <r>
    <n v="190432"/>
    <n v="19"/>
    <d v="2024-01-02T00:00:00"/>
    <s v="Apartment"/>
    <n v="50"/>
    <n v="1227.01"/>
    <n v="363010.65"/>
    <x v="0"/>
    <s v="C1500"/>
    <x v="0"/>
    <s v="F"/>
    <x v="4"/>
    <x v="32"/>
    <x v="0"/>
    <n v="2"/>
    <s v="No"/>
    <s v="Agency"/>
    <x v="1"/>
  </r>
  <r>
    <n v="80333"/>
    <n v="8"/>
    <d v="2024-01-03T00:00:00"/>
    <s v="Apartment"/>
    <n v="37"/>
    <n v="890.65"/>
    <n v="270409.23"/>
    <x v="0"/>
    <s v="C1500"/>
    <x v="0"/>
    <s v="F"/>
    <x v="4"/>
    <x v="32"/>
    <x v="0"/>
    <n v="2"/>
    <s v="No"/>
    <s v="Agency"/>
    <x v="1"/>
  </r>
  <r>
    <n v="30128"/>
    <n v="3"/>
    <d v="2024-01-03T00:00:00"/>
    <s v="Apartment"/>
    <n v="11"/>
    <n v="1283.0999999999999"/>
    <n v="435547.39"/>
    <x v="0"/>
    <s v="C0572"/>
    <x v="0"/>
    <s v="F"/>
    <x v="0"/>
    <x v="0"/>
    <x v="1"/>
    <n v="5"/>
    <s v="No"/>
    <s v="Website"/>
    <x v="2"/>
  </r>
  <r>
    <n v="170089"/>
    <n v="17"/>
    <d v="2024-01-03T00:00:00"/>
    <s v="Apartment"/>
    <n v="11"/>
    <n v="596.22"/>
    <n v="169300.68"/>
    <x v="0"/>
    <s v="C0573"/>
    <x v="1"/>
    <s v="M"/>
    <x v="0"/>
    <x v="15"/>
    <x v="0"/>
    <n v="4"/>
    <s v="Yes"/>
    <s v="Agency"/>
    <x v="0"/>
  </r>
  <r>
    <n v="30009"/>
    <n v="3"/>
    <d v="2024-01-02T00:00:00"/>
    <s v="Apartment"/>
    <n v="1"/>
    <n v="689.75"/>
    <n v="241026.2"/>
    <x v="0"/>
    <s v="C0971"/>
    <x v="0"/>
    <s v="F"/>
    <x v="0"/>
    <x v="3"/>
    <x v="1"/>
    <n v="5"/>
    <s v="Yes"/>
    <s v="Website"/>
    <x v="2"/>
  </r>
  <r>
    <n v="160294"/>
    <n v="16"/>
    <d v="2024-01-02T00:00:00"/>
    <s v="Apartment"/>
    <n v="35"/>
    <n v="629.97"/>
    <n v="165950.57999999999"/>
    <x v="0"/>
    <s v="C0577"/>
    <x v="0"/>
    <s v="M"/>
    <x v="0"/>
    <x v="9"/>
    <x v="0"/>
    <n v="3"/>
    <s v="No"/>
    <s v="Website"/>
    <x v="1"/>
  </r>
  <r>
    <n v="30085"/>
    <n v="3"/>
    <d v="2024-01-02T00:00:00"/>
    <s v="Apartment"/>
    <n v="8"/>
    <n v="1152.3900000000001"/>
    <n v="395030.38"/>
    <x v="0"/>
    <s v="C1798"/>
    <x v="0"/>
    <s v="M"/>
    <x v="0"/>
    <x v="9"/>
    <x v="1"/>
    <n v="1"/>
    <s v="Yes"/>
    <s v="Website"/>
    <x v="2"/>
  </r>
  <r>
    <n v="80498"/>
    <n v="8"/>
    <d v="2024-01-02T00:00:00"/>
    <s v="Apartment"/>
    <n v="58"/>
    <n v="1448.59"/>
    <n v="461206"/>
    <x v="0"/>
    <s v="C1798"/>
    <x v="0"/>
    <s v="M"/>
    <x v="0"/>
    <x v="9"/>
    <x v="1"/>
    <n v="1"/>
    <s v="Yes"/>
    <s v="Website"/>
    <x v="2"/>
  </r>
  <r>
    <n v="30089"/>
    <n v="3"/>
    <d v="2024-01-02T00:00:00"/>
    <s v="Apartment"/>
    <n v="9"/>
    <n v="1125.8399999999999"/>
    <n v="260798.04"/>
    <x v="0"/>
    <s v="C1765"/>
    <x v="0"/>
    <s v="F"/>
    <x v="0"/>
    <x v="3"/>
    <x v="0"/>
    <n v="1"/>
    <s v="Yes"/>
    <s v="Client"/>
    <x v="0"/>
  </r>
  <r>
    <n v="140238"/>
    <n v="14"/>
    <d v="2024-01-03T00:00:00"/>
    <s v="Apartment"/>
    <n v="27"/>
    <n v="1866.49"/>
    <n v="550819.24"/>
    <x v="0"/>
    <s v="C1765"/>
    <x v="0"/>
    <s v="F"/>
    <x v="0"/>
    <x v="3"/>
    <x v="0"/>
    <n v="1"/>
    <s v="Yes"/>
    <s v="Client"/>
    <x v="0"/>
  </r>
  <r>
    <n v="30099"/>
    <n v="3"/>
    <d v="2024-01-03T00:00:00"/>
    <s v="Office"/>
    <n v="9"/>
    <n v="1125.8399999999999"/>
    <n v="371216.71"/>
    <x v="0"/>
    <s v="C0581"/>
    <x v="0"/>
    <s v="F"/>
    <x v="0"/>
    <x v="0"/>
    <x v="1"/>
    <n v="5"/>
    <s v="Yes"/>
    <s v="Website"/>
    <x v="2"/>
  </r>
  <r>
    <n v="90011"/>
    <n v="9"/>
    <d v="2024-01-03T00:00:00"/>
    <s v="Apartment"/>
    <n v="1"/>
    <n v="832.35"/>
    <n v="261588.76"/>
    <x v="0"/>
    <s v="C0581"/>
    <x v="0"/>
    <s v="F"/>
    <x v="0"/>
    <x v="0"/>
    <x v="1"/>
    <n v="5"/>
    <s v="Yes"/>
    <s v="Website"/>
    <x v="2"/>
  </r>
  <r>
    <n v="200343"/>
    <n v="20"/>
    <d v="2024-01-02T00:00:00"/>
    <s v="Apartment"/>
    <n v="37"/>
    <n v="632.35"/>
    <n v="196134.77"/>
    <x v="0"/>
    <s v="C0583"/>
    <x v="0"/>
    <s v="M"/>
    <x v="0"/>
    <x v="0"/>
    <x v="0"/>
    <n v="2"/>
    <s v="No"/>
    <s v="Agency"/>
    <x v="1"/>
  </r>
  <r>
    <n v="90182"/>
    <n v="9"/>
    <d v="2024-01-03T00:00:00"/>
    <s v="Apartment"/>
    <n v="27"/>
    <n v="1207.33"/>
    <n v="358447.56"/>
    <x v="0"/>
    <s v="C0583"/>
    <x v="0"/>
    <s v="M"/>
    <x v="0"/>
    <x v="0"/>
    <x v="0"/>
    <n v="2"/>
    <s v="No"/>
    <s v="Agency"/>
    <x v="1"/>
  </r>
  <r>
    <n v="30393"/>
    <n v="3"/>
    <d v="2024-01-02T00:00:00"/>
    <s v="Apartment"/>
    <n v="48"/>
    <n v="783.39"/>
    <n v="258311.5"/>
    <x v="0"/>
    <s v="C0633"/>
    <x v="0"/>
    <s v="F"/>
    <x v="0"/>
    <x v="4"/>
    <x v="0"/>
    <n v="3"/>
    <s v="No"/>
    <s v="Agency"/>
    <x v="1"/>
  </r>
  <r>
    <n v="150059"/>
    <n v="15"/>
    <d v="2024-01-03T00:00:00"/>
    <s v="Apartment"/>
    <n v="9"/>
    <n v="565.48"/>
    <n v="187366.27"/>
    <x v="0"/>
    <s v="C0633"/>
    <x v="0"/>
    <s v="F"/>
    <x v="0"/>
    <x v="4"/>
    <x v="0"/>
    <n v="3"/>
    <s v="No"/>
    <s v="Agency"/>
    <x v="1"/>
  </r>
  <r>
    <n v="70303"/>
    <n v="7"/>
    <d v="2024-01-02T00:00:00"/>
    <s v="Apartment"/>
    <n v="36"/>
    <n v="1748.75"/>
    <n v="539246.06999999995"/>
    <x v="0"/>
    <s v="C0589"/>
    <x v="0"/>
    <s v="M"/>
    <x v="0"/>
    <x v="18"/>
    <x v="1"/>
    <n v="5"/>
    <s v="No"/>
    <s v="Client"/>
    <x v="2"/>
  </r>
  <r>
    <n v="10314"/>
    <n v="1"/>
    <d v="2024-01-03T00:00:00"/>
    <s v="Office"/>
    <n v="34"/>
    <n v="1469.14"/>
    <n v="389720.64"/>
    <x v="0"/>
    <s v="C0589"/>
    <x v="0"/>
    <s v="M"/>
    <x v="0"/>
    <x v="18"/>
    <x v="1"/>
    <n v="5"/>
    <s v="No"/>
    <s v="Client"/>
    <x v="2"/>
  </r>
  <r>
    <n v="30408"/>
    <n v="3"/>
    <d v="2024-01-02T00:00:00"/>
    <s v="Apartment"/>
    <n v="49"/>
    <n v="1174.48"/>
    <n v="406698.29"/>
    <x v="0"/>
    <s v="C1644"/>
    <x v="0"/>
    <s v="F"/>
    <x v="0"/>
    <x v="0"/>
    <x v="0"/>
    <n v="1"/>
    <s v="No"/>
    <s v="Client"/>
    <x v="1"/>
  </r>
  <r>
    <n v="90317"/>
    <n v="9"/>
    <d v="2024-01-04T00:00:00"/>
    <s v="Apartment"/>
    <n v="38"/>
    <n v="1260.31"/>
    <n v="385383.39"/>
    <x v="0"/>
    <s v="C1644"/>
    <x v="0"/>
    <s v="F"/>
    <x v="0"/>
    <x v="0"/>
    <x v="0"/>
    <n v="1"/>
    <s v="No"/>
    <s v="Client"/>
    <x v="1"/>
  </r>
  <r>
    <n v="70038"/>
    <n v="7"/>
    <d v="2024-01-02T00:00:00"/>
    <s v="Apartment"/>
    <n v="6"/>
    <n v="1232.31"/>
    <n v="364484.54"/>
    <x v="0"/>
    <s v="C0590"/>
    <x v="0"/>
    <s v="M"/>
    <x v="3"/>
    <x v="10"/>
    <x v="1"/>
    <n v="2"/>
    <s v="No"/>
    <s v="Website"/>
    <x v="2"/>
  </r>
  <r>
    <n v="120043"/>
    <n v="12"/>
    <d v="2024-01-03T00:00:00"/>
    <s v="Apartment"/>
    <n v="4"/>
    <n v="1559.34"/>
    <n v="455532.2"/>
    <x v="0"/>
    <s v="C0591"/>
    <x v="0"/>
    <s v="F"/>
    <x v="0"/>
    <x v="4"/>
    <x v="0"/>
    <n v="1"/>
    <s v="No"/>
    <s v="Website"/>
    <x v="1"/>
  </r>
  <r>
    <n v="80003"/>
    <n v="8"/>
    <d v="2024-01-04T00:00:00"/>
    <s v="Apartment"/>
    <n v="1"/>
    <n v="1109.29"/>
    <n v="351694.47"/>
    <x v="0"/>
    <s v="C0593"/>
    <x v="0"/>
    <s v="F"/>
    <x v="0"/>
    <x v="0"/>
    <x v="0"/>
    <n v="2"/>
    <s v="Yes"/>
    <s v="Agency"/>
    <x v="0"/>
  </r>
  <r>
    <n v="30500"/>
    <n v="3"/>
    <d v="2024-01-02T00:00:00"/>
    <s v="Apartment"/>
    <n v="58"/>
    <n v="1588.14"/>
    <n v="485910.88"/>
    <x v="0"/>
    <s v="C0964"/>
    <x v="0"/>
    <s v="F"/>
    <x v="0"/>
    <x v="0"/>
    <x v="0"/>
    <n v="4"/>
    <s v="No"/>
    <s v="Website"/>
    <x v="1"/>
  </r>
  <r>
    <n v="40027"/>
    <n v="4"/>
    <d v="2024-01-02T00:00:00"/>
    <s v="Apartment"/>
    <n v="3"/>
    <n v="1630.82"/>
    <n v="449305.8"/>
    <x v="0"/>
    <s v="C1935"/>
    <x v="0"/>
    <s v="F"/>
    <x v="0"/>
    <x v="9"/>
    <x v="0"/>
    <n v="5"/>
    <s v="No"/>
    <s v="Website"/>
    <x v="1"/>
  </r>
  <r>
    <n v="120126"/>
    <n v="12"/>
    <d v="2024-01-04T00:00:00"/>
    <s v="Apartment"/>
    <n v="15"/>
    <n v="1456.98"/>
    <n v="419994.84"/>
    <x v="0"/>
    <s v="C0599"/>
    <x v="0"/>
    <s v="F"/>
    <x v="1"/>
    <x v="34"/>
    <x v="0"/>
    <n v="2"/>
    <s v="No"/>
    <s v="Agency"/>
    <x v="1"/>
  </r>
  <r>
    <n v="40053"/>
    <n v="4"/>
    <d v="2024-01-02T00:00:00"/>
    <s v="Office"/>
    <n v="5"/>
    <n v="786.98"/>
    <n v="276785.44"/>
    <x v="0"/>
    <s v="C1367"/>
    <x v="0"/>
    <s v="F"/>
    <x v="5"/>
    <x v="44"/>
    <x v="0"/>
    <n v="2"/>
    <s v="No"/>
    <s v="Client"/>
    <x v="1"/>
  </r>
  <r>
    <n v="40103"/>
    <n v="4"/>
    <d v="2024-01-02T00:00:00"/>
    <s v="Apartment"/>
    <n v="13"/>
    <n v="809.06"/>
    <n v="238462.47"/>
    <x v="0"/>
    <s v="C0838"/>
    <x v="0"/>
    <s v="M"/>
    <x v="0"/>
    <x v="4"/>
    <x v="1"/>
    <n v="1"/>
    <s v="Yes"/>
    <s v="Website"/>
    <x v="2"/>
  </r>
  <r>
    <n v="180532"/>
    <n v="18"/>
    <d v="2024-01-03T00:00:00"/>
    <s v="Apartment"/>
    <n v="60"/>
    <n v="1488.67"/>
    <n v="454295.97"/>
    <x v="0"/>
    <s v="C0601"/>
    <x v="0"/>
    <s v="F"/>
    <x v="0"/>
    <x v="0"/>
    <x v="0"/>
    <n v="4"/>
    <s v="No"/>
    <s v="Website"/>
    <x v="1"/>
  </r>
  <r>
    <n v="40125"/>
    <n v="4"/>
    <d v="2024-01-02T00:00:00"/>
    <s v="Apartment"/>
    <n v="14"/>
    <n v="1322.66"/>
    <n v="406088.42"/>
    <x v="0"/>
    <s v="C1123"/>
    <x v="0"/>
    <s v="M"/>
    <x v="0"/>
    <x v="1"/>
    <x v="0"/>
    <n v="5"/>
    <s v="No"/>
    <s v="Agency"/>
    <x v="1"/>
  </r>
  <r>
    <n v="150321"/>
    <n v="15"/>
    <d v="2024-01-02T00:00:00"/>
    <s v="Apartment"/>
    <n v="37"/>
    <n v="763.09"/>
    <n v="254595.83"/>
    <x v="0"/>
    <s v="C1123"/>
    <x v="0"/>
    <s v="M"/>
    <x v="0"/>
    <x v="1"/>
    <x v="0"/>
    <n v="5"/>
    <s v="No"/>
    <s v="Agency"/>
    <x v="1"/>
  </r>
  <r>
    <n v="180191"/>
    <n v="18"/>
    <d v="2024-01-04T00:00:00"/>
    <s v="Office"/>
    <n v="25"/>
    <n v="911.94"/>
    <n v="319887.69"/>
    <x v="0"/>
    <s v="C0602"/>
    <x v="0"/>
    <s v="M"/>
    <x v="5"/>
    <x v="41"/>
    <x v="0"/>
    <n v="4"/>
    <s v="No"/>
    <s v="Agency"/>
    <x v="1"/>
  </r>
  <r>
    <n v="40146"/>
    <n v="4"/>
    <d v="2024-01-02T00:00:00"/>
    <s v="Apartment"/>
    <n v="18"/>
    <n v="1294.9100000000001"/>
    <n v="330128.52"/>
    <x v="0"/>
    <s v="C1819"/>
    <x v="0"/>
    <s v="M"/>
    <x v="6"/>
    <x v="17"/>
    <x v="0"/>
    <n v="1"/>
    <s v="No"/>
    <s v="Website"/>
    <x v="1"/>
  </r>
  <r>
    <n v="120387"/>
    <n v="12"/>
    <d v="2024-01-04T00:00:00"/>
    <s v="Apartment"/>
    <n v="44"/>
    <n v="635.36"/>
    <n v="192057.65"/>
    <x v="0"/>
    <s v="C0603"/>
    <x v="0"/>
    <s v="F"/>
    <x v="0"/>
    <x v="8"/>
    <x v="0"/>
    <n v="4"/>
    <s v="Yes"/>
    <s v="Agency"/>
    <x v="0"/>
  </r>
  <r>
    <n v="40170"/>
    <n v="4"/>
    <d v="2024-01-02T00:00:00"/>
    <s v="Apartment"/>
    <n v="21"/>
    <n v="801.66"/>
    <n v="234238.07999999999"/>
    <x v="0"/>
    <s v="C1053"/>
    <x v="0"/>
    <s v="M"/>
    <x v="10"/>
    <x v="43"/>
    <x v="0"/>
    <n v="2"/>
    <s v="Yes"/>
    <s v="Website"/>
    <x v="0"/>
  </r>
  <r>
    <n v="150371"/>
    <n v="15"/>
    <d v="2024-01-03T00:00:00"/>
    <s v="Apartment"/>
    <n v="47"/>
    <n v="1358.77"/>
    <n v="416396.32"/>
    <x v="0"/>
    <s v="C1053"/>
    <x v="0"/>
    <s v="M"/>
    <x v="10"/>
    <x v="43"/>
    <x v="0"/>
    <n v="2"/>
    <s v="Yes"/>
    <s v="Website"/>
    <x v="0"/>
  </r>
  <r>
    <n v="40204"/>
    <n v="4"/>
    <d v="2024-01-02T00:00:00"/>
    <s v="Apartment"/>
    <n v="26"/>
    <n v="790.05"/>
    <n v="262773.49"/>
    <x v="0"/>
    <s v="C0737"/>
    <x v="0"/>
    <s v="M"/>
    <x v="0"/>
    <x v="0"/>
    <x v="1"/>
    <n v="3"/>
    <s v="No"/>
    <s v="Agency"/>
    <x v="2"/>
  </r>
  <r>
    <n v="160238"/>
    <n v="16"/>
    <d v="2024-01-03T00:00:00"/>
    <s v="Apartment"/>
    <n v="28"/>
    <n v="1440.71"/>
    <n v="442981.99"/>
    <x v="0"/>
    <s v="C0606"/>
    <x v="0"/>
    <s v="F"/>
    <x v="7"/>
    <x v="37"/>
    <x v="1"/>
    <n v="1"/>
    <s v="No"/>
    <s v="Website"/>
    <x v="2"/>
  </r>
  <r>
    <n v="40232"/>
    <n v="4"/>
    <d v="2024-01-02T00:00:00"/>
    <s v="Apartment"/>
    <n v="27"/>
    <n v="1130.51"/>
    <n v="337265.88"/>
    <x v="0"/>
    <s v="C1569"/>
    <x v="0"/>
    <s v="F"/>
    <x v="0"/>
    <x v="0"/>
    <x v="1"/>
    <n v="1"/>
    <s v="Yes"/>
    <s v="Website"/>
    <x v="2"/>
  </r>
  <r>
    <n v="110521"/>
    <n v="11"/>
    <d v="2024-01-02T00:00:00"/>
    <s v="Apartment"/>
    <n v="61"/>
    <n v="1299.46"/>
    <n v="381636.61"/>
    <x v="0"/>
    <s v="C0607"/>
    <x v="0"/>
    <s v="M"/>
    <x v="0"/>
    <x v="0"/>
    <x v="0"/>
    <n v="1"/>
    <s v="No"/>
    <s v="Agency"/>
    <x v="1"/>
  </r>
  <r>
    <n v="40239"/>
    <n v="4"/>
    <d v="2024-01-02T00:00:00"/>
    <s v="Apartment"/>
    <n v="29"/>
    <n v="776.79"/>
    <n v="204741.22"/>
    <x v="0"/>
    <s v="C1015"/>
    <x v="0"/>
    <s v="M"/>
    <x v="0"/>
    <x v="0"/>
    <x v="0"/>
    <n v="4"/>
    <s v="Yes"/>
    <s v="Website"/>
    <x v="0"/>
  </r>
  <r>
    <n v="70158"/>
    <n v="7"/>
    <d v="2024-01-04T00:00:00"/>
    <s v="Apartment"/>
    <n v="19"/>
    <n v="751.07"/>
    <n v="223785.43"/>
    <x v="0"/>
    <s v="C0608"/>
    <x v="0"/>
    <s v="M"/>
    <x v="0"/>
    <x v="0"/>
    <x v="0"/>
    <n v="4"/>
    <s v="No"/>
    <s v="Agency"/>
    <x v="1"/>
  </r>
  <r>
    <n v="180344"/>
    <n v="18"/>
    <d v="2024-01-04T00:00:00"/>
    <s v="Apartment"/>
    <n v="39"/>
    <n v="662.88"/>
    <n v="202760.5"/>
    <x v="0"/>
    <s v="C0608"/>
    <x v="0"/>
    <s v="M"/>
    <x v="0"/>
    <x v="0"/>
    <x v="0"/>
    <n v="4"/>
    <s v="No"/>
    <s v="Agency"/>
    <x v="1"/>
  </r>
  <r>
    <n v="40244"/>
    <n v="4"/>
    <d v="2024-01-02T00:00:00"/>
    <s v="Apartment"/>
    <n v="29"/>
    <n v="776.79"/>
    <n v="235315.07"/>
    <x v="0"/>
    <s v="C1009"/>
    <x v="0"/>
    <s v="F"/>
    <x v="0"/>
    <x v="4"/>
    <x v="1"/>
    <n v="4"/>
    <s v="Yes"/>
    <s v="Agency"/>
    <x v="2"/>
  </r>
  <r>
    <n v="60333"/>
    <n v="6"/>
    <d v="2024-01-02T00:00:00"/>
    <s v="Apartment"/>
    <n v="37"/>
    <n v="1721.96"/>
    <n v="450279"/>
    <x v="0"/>
    <s v="C0610"/>
    <x v="0"/>
    <s v="F"/>
    <x v="0"/>
    <x v="0"/>
    <x v="1"/>
    <n v="4"/>
    <s v="No"/>
    <s v="Website"/>
    <x v="2"/>
  </r>
  <r>
    <n v="40325"/>
    <n v="4"/>
    <d v="2024-01-02T00:00:00"/>
    <s v="Office"/>
    <n v="39"/>
    <n v="743.73"/>
    <n v="188265.35"/>
    <x v="0"/>
    <s v="C1501"/>
    <x v="0"/>
    <s v="F"/>
    <x v="0"/>
    <x v="6"/>
    <x v="1"/>
    <n v="4"/>
    <s v="No"/>
    <s v="Agency"/>
    <x v="2"/>
  </r>
  <r>
    <n v="180459"/>
    <n v="18"/>
    <d v="2024-01-03T00:00:00"/>
    <s v="Apartment"/>
    <n v="52"/>
    <n v="1424.54"/>
    <n v="433951.65"/>
    <x v="0"/>
    <s v="C0611"/>
    <x v="0"/>
    <s v="M"/>
    <x v="0"/>
    <x v="0"/>
    <x v="0"/>
    <n v="4"/>
    <s v="No"/>
    <s v="Agency"/>
    <x v="1"/>
  </r>
  <r>
    <n v="130124"/>
    <n v="13"/>
    <d v="2024-01-04T00:00:00"/>
    <s v="Apartment"/>
    <n v="15"/>
    <n v="458.29"/>
    <n v="109548.52"/>
    <x v="0"/>
    <s v="C0611"/>
    <x v="0"/>
    <s v="M"/>
    <x v="0"/>
    <x v="0"/>
    <x v="0"/>
    <n v="4"/>
    <s v="No"/>
    <s v="Agency"/>
    <x v="1"/>
  </r>
  <r>
    <n v="40396"/>
    <n v="4"/>
    <d v="2024-01-02T00:00:00"/>
    <s v="Apartment"/>
    <n v="45"/>
    <n v="1160.48"/>
    <n v="348106.05"/>
    <x v="0"/>
    <s v="C1380"/>
    <x v="0"/>
    <s v="M"/>
    <x v="1"/>
    <x v="34"/>
    <x v="1"/>
    <n v="4"/>
    <s v="No"/>
    <s v="Website"/>
    <x v="2"/>
  </r>
  <r>
    <n v="10129"/>
    <n v="1"/>
    <d v="2024-01-03T00:00:00"/>
    <s v="Office"/>
    <n v="15"/>
    <n v="765"/>
    <n v="246104.84"/>
    <x v="0"/>
    <s v="C0614"/>
    <x v="0"/>
    <s v="M"/>
    <x v="3"/>
    <x v="36"/>
    <x v="0"/>
    <n v="3"/>
    <s v="Yes"/>
    <s v="Website"/>
    <x v="0"/>
  </r>
  <r>
    <n v="70105"/>
    <n v="7"/>
    <d v="2024-01-03T00:00:00"/>
    <s v="Apartment"/>
    <n v="14"/>
    <n v="714.65"/>
    <n v="210334.7"/>
    <x v="0"/>
    <s v="C0614"/>
    <x v="0"/>
    <s v="M"/>
    <x v="3"/>
    <x v="36"/>
    <x v="0"/>
    <n v="3"/>
    <s v="Yes"/>
    <s v="Website"/>
    <x v="0"/>
  </r>
  <r>
    <n v="40403"/>
    <n v="4"/>
    <d v="2024-01-02T00:00:00"/>
    <s v="Apartment"/>
    <n v="46"/>
    <n v="800.23"/>
    <n v="252741.45"/>
    <x v="0"/>
    <s v="C0650"/>
    <x v="1"/>
    <s v="M"/>
    <x v="7"/>
    <x v="21"/>
    <x v="0"/>
    <n v="3"/>
    <s v="Yes"/>
    <s v="Client"/>
    <x v="0"/>
  </r>
  <r>
    <n v="40413"/>
    <n v="4"/>
    <d v="2024-01-02T00:00:00"/>
    <s v="Office"/>
    <n v="48"/>
    <n v="1621.39"/>
    <n v="432946.6"/>
    <x v="0"/>
    <s v="C1789"/>
    <x v="0"/>
    <s v="M"/>
    <x v="0"/>
    <x v="3"/>
    <x v="0"/>
    <n v="5"/>
    <s v="Yes"/>
    <s v="Agency"/>
    <x v="0"/>
  </r>
  <r>
    <n v="50373"/>
    <n v="5"/>
    <d v="2024-01-02T00:00:00"/>
    <s v="Apartment"/>
    <n v="45"/>
    <n v="608.89"/>
    <n v="175491.09"/>
    <x v="0"/>
    <s v="C0617"/>
    <x v="0"/>
    <s v="F"/>
    <x v="0"/>
    <x v="23"/>
    <x v="0"/>
    <n v="5"/>
    <s v="Yes"/>
    <s v="Website"/>
    <x v="0"/>
  </r>
  <r>
    <n v="170066"/>
    <n v="17"/>
    <d v="2024-01-04T00:00:00"/>
    <s v="Apartment"/>
    <n v="8"/>
    <n v="1297.3"/>
    <n v="408314.89"/>
    <x v="0"/>
    <s v="C0617"/>
    <x v="0"/>
    <s v="F"/>
    <x v="0"/>
    <x v="23"/>
    <x v="0"/>
    <n v="5"/>
    <s v="Yes"/>
    <s v="Website"/>
    <x v="0"/>
  </r>
  <r>
    <n v="60130"/>
    <n v="6"/>
    <d v="2024-01-04T00:00:00"/>
    <s v="Apartment"/>
    <n v="10"/>
    <n v="942.08"/>
    <n v="288826.03999999998"/>
    <x v="0"/>
    <s v="C0618"/>
    <x v="0"/>
    <s v="M"/>
    <x v="0"/>
    <x v="18"/>
    <x v="0"/>
    <n v="3"/>
    <s v="No"/>
    <s v="Agency"/>
    <x v="1"/>
  </r>
  <r>
    <n v="150203"/>
    <n v="15"/>
    <d v="2024-01-04T00:00:00"/>
    <s v="Office"/>
    <n v="23"/>
    <n v="1279.23"/>
    <n v="381854.67"/>
    <x v="0"/>
    <s v="C0619"/>
    <x v="0"/>
    <s v="F"/>
    <x v="0"/>
    <x v="29"/>
    <x v="0"/>
    <n v="4"/>
    <s v="No"/>
    <s v="Website"/>
    <x v="1"/>
  </r>
  <r>
    <n v="90463"/>
    <n v="9"/>
    <d v="2024-01-02T00:00:00"/>
    <s v="Apartment"/>
    <n v="57"/>
    <n v="1198.57"/>
    <n v="353174.47"/>
    <x v="0"/>
    <s v="C0622"/>
    <x v="0"/>
    <s v="F"/>
    <x v="0"/>
    <x v="29"/>
    <x v="1"/>
    <n v="2"/>
    <s v="No"/>
    <s v="Client"/>
    <x v="2"/>
  </r>
  <r>
    <n v="180579"/>
    <n v="18"/>
    <d v="2024-01-03T00:00:00"/>
    <s v="Office"/>
    <n v="66"/>
    <n v="1631.24"/>
    <n v="490155.8"/>
    <x v="0"/>
    <s v="C0623"/>
    <x v="0"/>
    <s v="M"/>
    <x v="0"/>
    <x v="16"/>
    <x v="1"/>
    <n v="3"/>
    <s v="Yes"/>
    <s v="Client"/>
    <x v="2"/>
  </r>
  <r>
    <n v="130250"/>
    <n v="13"/>
    <d v="2024-01-04T00:00:00"/>
    <s v="Apartment"/>
    <n v="29"/>
    <n v="568.70000000000005"/>
    <n v="175980.46"/>
    <x v="0"/>
    <s v="C0623"/>
    <x v="0"/>
    <s v="M"/>
    <x v="0"/>
    <x v="16"/>
    <x v="1"/>
    <n v="3"/>
    <s v="Yes"/>
    <s v="Client"/>
    <x v="2"/>
  </r>
  <r>
    <n v="50092"/>
    <n v="5"/>
    <d v="2024-01-02T00:00:00"/>
    <s v="Apartment"/>
    <n v="11"/>
    <n v="1058.56"/>
    <n v="366010.6"/>
    <x v="0"/>
    <s v="C1281"/>
    <x v="0"/>
    <s v="F"/>
    <x v="1"/>
    <x v="13"/>
    <x v="1"/>
    <n v="2"/>
    <s v="Yes"/>
    <s v="Website"/>
    <x v="2"/>
  </r>
  <r>
    <n v="40348"/>
    <n v="4"/>
    <d v="2024-01-04T00:00:00"/>
    <s v="Apartment"/>
    <n v="42"/>
    <n v="738.34"/>
    <n v="212626.79"/>
    <x v="0"/>
    <s v="C0626"/>
    <x v="0"/>
    <s v="F"/>
    <x v="5"/>
    <x v="14"/>
    <x v="1"/>
    <n v="2"/>
    <s v="No"/>
    <s v="Website"/>
    <x v="2"/>
  </r>
  <r>
    <n v="130423"/>
    <n v="13"/>
    <d v="2024-01-03T00:00:00"/>
    <s v="Apartment"/>
    <n v="47"/>
    <n v="1874.35"/>
    <n v="461566.83"/>
    <x v="0"/>
    <s v="C0627"/>
    <x v="0"/>
    <s v="F"/>
    <x v="0"/>
    <x v="9"/>
    <x v="0"/>
    <n v="3"/>
    <s v="No"/>
    <s v="Agency"/>
    <x v="1"/>
  </r>
  <r>
    <n v="50177"/>
    <n v="5"/>
    <d v="2024-01-02T00:00:00"/>
    <s v="Office"/>
    <n v="23"/>
    <n v="1006.65"/>
    <n v="312643.26"/>
    <x v="0"/>
    <s v="C0936"/>
    <x v="0"/>
    <s v="F"/>
    <x v="0"/>
    <x v="0"/>
    <x v="0"/>
    <n v="3"/>
    <s v="No"/>
    <s v="Client"/>
    <x v="1"/>
  </r>
  <r>
    <n v="100423"/>
    <n v="10"/>
    <d v="2024-01-02T00:00:00"/>
    <s v="Apartment"/>
    <n v="50"/>
    <n v="1138.32"/>
    <n v="298598.28000000003"/>
    <x v="0"/>
    <s v="C0629"/>
    <x v="0"/>
    <s v="F"/>
    <x v="0"/>
    <x v="0"/>
    <x v="1"/>
    <n v="2"/>
    <s v="No"/>
    <s v="Agency"/>
    <x v="2"/>
  </r>
  <r>
    <n v="50275"/>
    <n v="5"/>
    <d v="2024-01-02T00:00:00"/>
    <s v="Apartment"/>
    <n v="36"/>
    <n v="627.55999999999995"/>
    <n v="192979.14"/>
    <x v="0"/>
    <s v="C1542"/>
    <x v="0"/>
    <s v="M"/>
    <x v="0"/>
    <x v="4"/>
    <x v="0"/>
    <n v="1"/>
    <s v="Yes"/>
    <s v="Website"/>
    <x v="0"/>
  </r>
  <r>
    <n v="50339"/>
    <n v="5"/>
    <d v="2024-01-03T00:00:00"/>
    <s v="Apartment"/>
    <n v="43"/>
    <n v="802.72"/>
    <n v="222121.91"/>
    <x v="0"/>
    <s v="C0634"/>
    <x v="0"/>
    <s v="M"/>
    <x v="0"/>
    <x v="29"/>
    <x v="1"/>
    <n v="4"/>
    <s v="Yes"/>
    <s v="Website"/>
    <x v="2"/>
  </r>
  <r>
    <n v="10255"/>
    <n v="1"/>
    <d v="2024-01-04T00:00:00"/>
    <s v="Apartment"/>
    <n v="29"/>
    <n v="757.2"/>
    <n v="233505.91"/>
    <x v="0"/>
    <s v="C0636"/>
    <x v="0"/>
    <s v="F"/>
    <x v="7"/>
    <x v="46"/>
    <x v="0"/>
    <n v="5"/>
    <s v="No"/>
    <s v="Website"/>
    <x v="1"/>
  </r>
  <r>
    <n v="90238"/>
    <n v="9"/>
    <d v="2024-01-02T00:00:00"/>
    <s v="Apartment"/>
    <n v="34"/>
    <n v="1577.36"/>
    <n v="487674.6"/>
    <x v="0"/>
    <s v="C0637"/>
    <x v="0"/>
    <s v="F"/>
    <x v="0"/>
    <x v="0"/>
    <x v="0"/>
    <n v="2"/>
    <s v="No"/>
    <s v="Website"/>
    <x v="1"/>
  </r>
  <r>
    <n v="30333"/>
    <n v="3"/>
    <d v="2024-01-04T00:00:00"/>
    <s v="Apartment"/>
    <n v="41"/>
    <n v="965.5"/>
    <n v="297389.78999999998"/>
    <x v="0"/>
    <s v="C0637"/>
    <x v="0"/>
    <s v="F"/>
    <x v="0"/>
    <x v="0"/>
    <x v="0"/>
    <n v="2"/>
    <s v="No"/>
    <s v="Website"/>
    <x v="1"/>
  </r>
  <r>
    <n v="30031"/>
    <n v="3"/>
    <d v="2024-01-03T00:00:00"/>
    <s v="Office"/>
    <n v="4"/>
    <n v="719.96"/>
    <n v="206964.98"/>
    <x v="0"/>
    <s v="C0638"/>
    <x v="0"/>
    <s v="M"/>
    <x v="0"/>
    <x v="23"/>
    <x v="0"/>
    <n v="5"/>
    <s v="Yes"/>
    <s v="Website"/>
    <x v="0"/>
  </r>
  <r>
    <n v="50404"/>
    <n v="5"/>
    <d v="2024-01-02T00:00:00"/>
    <s v="Office"/>
    <n v="47"/>
    <n v="1241.1400000000001"/>
    <n v="423673.58"/>
    <x v="0"/>
    <s v="C1867"/>
    <x v="0"/>
    <s v="M"/>
    <x v="0"/>
    <x v="0"/>
    <x v="0"/>
    <n v="2"/>
    <s v="Yes"/>
    <s v="Website"/>
    <x v="0"/>
  </r>
  <r>
    <n v="50430"/>
    <n v="5"/>
    <d v="2024-01-02T00:00:00"/>
    <s v="Apartment"/>
    <n v="50"/>
    <n v="1261.07"/>
    <n v="314928.34999999998"/>
    <x v="0"/>
    <s v="C1810"/>
    <x v="0"/>
    <s v="F"/>
    <x v="0"/>
    <x v="18"/>
    <x v="0"/>
    <n v="3"/>
    <s v="No"/>
    <s v="Agency"/>
    <x v="1"/>
  </r>
  <r>
    <n v="50011"/>
    <n v="5"/>
    <d v="2024-01-04T00:00:00"/>
    <s v="Apartment"/>
    <n v="3"/>
    <n v="1008.42"/>
    <n v="274700"/>
    <x v="0"/>
    <s v="C0640"/>
    <x v="0"/>
    <s v="F"/>
    <x v="0"/>
    <x v="2"/>
    <x v="0"/>
    <n v="3"/>
    <s v="No"/>
    <s v="Agency"/>
    <x v="1"/>
  </r>
  <r>
    <n v="60004"/>
    <n v="6"/>
    <d v="2024-01-02T00:00:00"/>
    <s v="Apartment"/>
    <n v="1"/>
    <n v="1720.95"/>
    <n v="445409"/>
    <x v="0"/>
    <s v="C1842"/>
    <x v="1"/>
    <s v="M"/>
    <x v="1"/>
    <x v="34"/>
    <x v="0"/>
    <n v="3"/>
    <s v="Yes"/>
    <s v="Agency"/>
    <x v="0"/>
  </r>
  <r>
    <n v="110337"/>
    <n v="11"/>
    <d v="2024-01-04T00:00:00"/>
    <s v="Apartment"/>
    <n v="42"/>
    <n v="808.59"/>
    <n v="214864.23"/>
    <x v="0"/>
    <s v="C1842"/>
    <x v="1"/>
    <s v="M"/>
    <x v="1"/>
    <x v="34"/>
    <x v="0"/>
    <n v="3"/>
    <s v="Yes"/>
    <s v="Agency"/>
    <x v="0"/>
  </r>
  <r>
    <n v="60060"/>
    <n v="6"/>
    <d v="2024-01-02T00:00:00"/>
    <s v="Apartment"/>
    <n v="5"/>
    <n v="1617.43"/>
    <n v="436787.87"/>
    <x v="0"/>
    <s v="C1141"/>
    <x v="0"/>
    <s v="F"/>
    <x v="0"/>
    <x v="9"/>
    <x v="1"/>
    <n v="3"/>
    <s v="No"/>
    <s v="Website"/>
    <x v="2"/>
  </r>
  <r>
    <n v="80399"/>
    <n v="8"/>
    <d v="2024-01-04T00:00:00"/>
    <s v="Apartment"/>
    <n v="46"/>
    <n v="1175.51"/>
    <n v="342972.27"/>
    <x v="0"/>
    <s v="C0648"/>
    <x v="0"/>
    <s v="F"/>
    <x v="0"/>
    <x v="0"/>
    <x v="0"/>
    <n v="1"/>
    <s v="Yes"/>
    <s v="Website"/>
    <x v="0"/>
  </r>
  <r>
    <n v="60187"/>
    <n v="6"/>
    <d v="2024-01-02T00:00:00"/>
    <s v="Apartment"/>
    <n v="17"/>
    <n v="1502.18"/>
    <n v="409549.01"/>
    <x v="0"/>
    <s v="C0885"/>
    <x v="0"/>
    <s v="M"/>
    <x v="1"/>
    <x v="12"/>
    <x v="1"/>
    <n v="2"/>
    <s v="Yes"/>
    <s v="Agency"/>
    <x v="2"/>
  </r>
  <r>
    <n v="80223"/>
    <n v="8"/>
    <d v="2024-01-04T00:00:00"/>
    <s v="Office"/>
    <n v="29"/>
    <n v="1848.51"/>
    <n v="511233.23"/>
    <x v="0"/>
    <s v="C0649"/>
    <x v="0"/>
    <s v="F"/>
    <x v="0"/>
    <x v="0"/>
    <x v="0"/>
    <n v="4"/>
    <s v="No"/>
    <s v="Agency"/>
    <x v="1"/>
  </r>
  <r>
    <n v="80072"/>
    <n v="8"/>
    <d v="2024-01-03T00:00:00"/>
    <s v="Apartment"/>
    <n v="8"/>
    <n v="1552.34"/>
    <n v="398037.98"/>
    <x v="0"/>
    <s v="C0651"/>
    <x v="1"/>
    <s v="M"/>
    <x v="0"/>
    <x v="29"/>
    <x v="0"/>
    <n v="1"/>
    <s v="No"/>
    <s v="Agency"/>
    <x v="1"/>
  </r>
  <r>
    <n v="190196"/>
    <n v="19"/>
    <d v="2024-01-04T00:00:00"/>
    <s v="Apartment"/>
    <n v="24"/>
    <n v="620.51"/>
    <n v="187120.57"/>
    <x v="0"/>
    <s v="C0651"/>
    <x v="1"/>
    <s v="M"/>
    <x v="0"/>
    <x v="29"/>
    <x v="0"/>
    <n v="1"/>
    <s v="No"/>
    <s v="Agency"/>
    <x v="1"/>
  </r>
  <r>
    <n v="60232"/>
    <n v="6"/>
    <d v="2024-01-02T00:00:00"/>
    <s v="Apartment"/>
    <n v="22"/>
    <n v="1656.54"/>
    <n v="518178.17"/>
    <x v="0"/>
    <s v="C1273"/>
    <x v="0"/>
    <s v="M"/>
    <x v="1"/>
    <x v="34"/>
    <x v="0"/>
    <n v="5"/>
    <s v="No"/>
    <s v="Website"/>
    <x v="1"/>
  </r>
  <r>
    <n v="60247"/>
    <n v="6"/>
    <d v="2024-01-02T00:00:00"/>
    <s v="Apartment"/>
    <n v="25"/>
    <n v="1086.43"/>
    <n v="309997.56"/>
    <x v="0"/>
    <s v="C0873"/>
    <x v="0"/>
    <s v="M"/>
    <x v="0"/>
    <x v="8"/>
    <x v="0"/>
    <n v="2"/>
    <s v="No"/>
    <s v="Website"/>
    <x v="1"/>
  </r>
  <r>
    <n v="60295"/>
    <n v="6"/>
    <d v="2024-01-02T00:00:00"/>
    <s v="Apartment"/>
    <n v="33"/>
    <n v="1131"/>
    <n v="344027.61"/>
    <x v="0"/>
    <s v="C0864"/>
    <x v="0"/>
    <s v="M"/>
    <x v="0"/>
    <x v="18"/>
    <x v="0"/>
    <n v="3"/>
    <s v="No"/>
    <s v="Website"/>
    <x v="1"/>
  </r>
  <r>
    <n v="180231"/>
    <n v="18"/>
    <d v="2024-01-02T00:00:00"/>
    <s v="Apartment"/>
    <n v="29"/>
    <n v="578.36"/>
    <n v="164194.34"/>
    <x v="0"/>
    <s v="C0656"/>
    <x v="0"/>
    <s v="F"/>
    <x v="0"/>
    <x v="3"/>
    <x v="0"/>
    <n v="5"/>
    <s v="No"/>
    <s v="Client"/>
    <x v="1"/>
  </r>
  <r>
    <n v="60365"/>
    <n v="6"/>
    <d v="2024-01-02T00:00:00"/>
    <s v="Apartment"/>
    <n v="41"/>
    <n v="940.72"/>
    <n v="260940.86"/>
    <x v="0"/>
    <s v="C0657"/>
    <x v="0"/>
    <s v="M"/>
    <x v="0"/>
    <x v="0"/>
    <x v="0"/>
    <n v="2"/>
    <s v="No"/>
    <s v="Agency"/>
    <x v="1"/>
  </r>
  <r>
    <n v="180093"/>
    <n v="18"/>
    <d v="2024-01-02T00:00:00"/>
    <s v="Apartment"/>
    <n v="12"/>
    <n v="1692.5"/>
    <n v="593053.61"/>
    <x v="0"/>
    <s v="C0657"/>
    <x v="0"/>
    <s v="M"/>
    <x v="0"/>
    <x v="0"/>
    <x v="0"/>
    <n v="2"/>
    <s v="No"/>
    <s v="Agency"/>
    <x v="1"/>
  </r>
  <r>
    <n v="120084"/>
    <n v="12"/>
    <d v="2024-01-03T00:00:00"/>
    <s v="Apartment"/>
    <n v="10"/>
    <n v="1642.26"/>
    <n v="491470.69"/>
    <x v="0"/>
    <s v="C0658"/>
    <x v="0"/>
    <s v="F"/>
    <x v="0"/>
    <x v="1"/>
    <x v="0"/>
    <n v="3"/>
    <s v="Yes"/>
    <s v="Agency"/>
    <x v="0"/>
  </r>
  <r>
    <n v="60391"/>
    <n v="6"/>
    <d v="2024-01-02T00:00:00"/>
    <s v="Apartment"/>
    <n v="46"/>
    <n v="1870.54"/>
    <n v="625384.44999999995"/>
    <x v="0"/>
    <s v="C0670"/>
    <x v="1"/>
    <s v="M"/>
    <x v="0"/>
    <x v="4"/>
    <x v="1"/>
    <n v="4"/>
    <s v="No"/>
    <s v="Website"/>
    <x v="2"/>
  </r>
  <r>
    <n v="110259"/>
    <n v="11"/>
    <d v="2024-01-03T00:00:00"/>
    <s v="Apartment"/>
    <n v="31"/>
    <n v="1232.68"/>
    <n v="348352.52"/>
    <x v="0"/>
    <s v="C0660"/>
    <x v="0"/>
    <s v="M"/>
    <x v="0"/>
    <x v="9"/>
    <x v="0"/>
    <n v="4"/>
    <s v="Yes"/>
    <s v="Client"/>
    <x v="0"/>
  </r>
  <r>
    <n v="60414"/>
    <n v="6"/>
    <d v="2024-01-02T00:00:00"/>
    <s v="Apartment"/>
    <n v="50"/>
    <n v="1579.99"/>
    <n v="443496.6"/>
    <x v="0"/>
    <s v="C1098"/>
    <x v="0"/>
    <s v="M"/>
    <x v="0"/>
    <x v="0"/>
    <x v="1"/>
    <n v="3"/>
    <s v="No"/>
    <s v="Client"/>
    <x v="2"/>
  </r>
  <r>
    <n v="60418"/>
    <n v="6"/>
    <d v="2024-01-02T00:00:00"/>
    <s v="Apartment"/>
    <n v="51"/>
    <n v="1476.63"/>
    <n v="488398.75"/>
    <x v="0"/>
    <s v="C1574"/>
    <x v="0"/>
    <s v="M"/>
    <x v="0"/>
    <x v="0"/>
    <x v="0"/>
    <n v="4"/>
    <s v="No"/>
    <s v="Website"/>
    <x v="1"/>
  </r>
  <r>
    <n v="140216"/>
    <n v="14"/>
    <d v="2024-01-03T00:00:00"/>
    <s v="Apartment"/>
    <n v="23"/>
    <n v="1610.37"/>
    <n v="524135.1"/>
    <x v="0"/>
    <s v="C0662"/>
    <x v="0"/>
    <s v="F"/>
    <x v="0"/>
    <x v="0"/>
    <x v="1"/>
    <n v="3"/>
    <s v="No"/>
    <s v="Website"/>
    <x v="2"/>
  </r>
  <r>
    <n v="60436"/>
    <n v="6"/>
    <d v="2024-01-02T00:00:00"/>
    <s v="Apartment"/>
    <n v="51"/>
    <n v="1476.63"/>
    <n v="387086.2"/>
    <x v="0"/>
    <s v="C1332"/>
    <x v="0"/>
    <s v="M"/>
    <x v="0"/>
    <x v="29"/>
    <x v="1"/>
    <n v="5"/>
    <s v="Yes"/>
    <s v="Agency"/>
    <x v="2"/>
  </r>
  <r>
    <n v="70009"/>
    <n v="7"/>
    <d v="2024-01-02T00:00:00"/>
    <s v="Apartment"/>
    <n v="2"/>
    <n v="1478.43"/>
    <n v="498858.03"/>
    <x v="0"/>
    <s v="C0835"/>
    <x v="0"/>
    <s v="F"/>
    <x v="0"/>
    <x v="0"/>
    <x v="0"/>
    <n v="5"/>
    <s v="Yes"/>
    <s v="Website"/>
    <x v="0"/>
  </r>
  <r>
    <n v="70018"/>
    <n v="7"/>
    <d v="2024-01-02T00:00:00"/>
    <s v="Apartment"/>
    <n v="3"/>
    <n v="888.5"/>
    <n v="220771.71"/>
    <x v="0"/>
    <s v="C1207"/>
    <x v="0"/>
    <s v="F"/>
    <x v="0"/>
    <x v="18"/>
    <x v="0"/>
    <n v="5"/>
    <s v="Yes"/>
    <s v="Agency"/>
    <x v="0"/>
  </r>
  <r>
    <n v="180375"/>
    <n v="18"/>
    <d v="2024-01-03T00:00:00"/>
    <s v="Apartment"/>
    <n v="42"/>
    <n v="1045.42"/>
    <n v="353052.34"/>
    <x v="0"/>
    <s v="C0666"/>
    <x v="0"/>
    <s v="F"/>
    <x v="0"/>
    <x v="0"/>
    <x v="1"/>
    <n v="1"/>
    <s v="No"/>
    <s v="Website"/>
    <x v="2"/>
  </r>
  <r>
    <n v="70052"/>
    <n v="7"/>
    <d v="2024-01-02T00:00:00"/>
    <s v="Office"/>
    <n v="9"/>
    <n v="926.11"/>
    <n v="247542.1"/>
    <x v="0"/>
    <s v="C1188"/>
    <x v="0"/>
    <s v="M"/>
    <x v="1"/>
    <x v="34"/>
    <x v="0"/>
    <n v="1"/>
    <s v="No"/>
    <s v="Client"/>
    <x v="1"/>
  </r>
  <r>
    <n v="130257"/>
    <n v="13"/>
    <d v="2024-01-04T00:00:00"/>
    <s v="Apartment"/>
    <n v="30"/>
    <n v="1777.51"/>
    <n v="431607.94"/>
    <x v="0"/>
    <s v="C0667"/>
    <x v="0"/>
    <s v="M"/>
    <x v="0"/>
    <x v="9"/>
    <x v="1"/>
    <n v="2"/>
    <s v="No"/>
    <s v="Agency"/>
    <x v="2"/>
  </r>
  <r>
    <n v="70073"/>
    <n v="7"/>
    <d v="2024-01-02T00:00:00"/>
    <s v="Office"/>
    <n v="11"/>
    <n v="834.5"/>
    <n v="238056.63"/>
    <x v="0"/>
    <s v="C0765"/>
    <x v="0"/>
    <s v="M"/>
    <x v="7"/>
    <x v="46"/>
    <x v="0"/>
    <n v="3"/>
    <s v="No"/>
    <s v="Website"/>
    <x v="1"/>
  </r>
  <r>
    <n v="70102"/>
    <n v="7"/>
    <d v="2024-01-02T00:00:00"/>
    <s v="Apartment"/>
    <n v="13"/>
    <n v="604.6"/>
    <n v="173890.35"/>
    <x v="0"/>
    <s v="C1825"/>
    <x v="0"/>
    <s v="M"/>
    <x v="10"/>
    <x v="43"/>
    <x v="0"/>
    <n v="2"/>
    <s v="No"/>
    <s v="Agency"/>
    <x v="1"/>
  </r>
  <r>
    <n v="70107"/>
    <n v="7"/>
    <d v="2024-01-02T00:00:00"/>
    <s v="Apartment"/>
    <n v="14"/>
    <n v="714.65"/>
    <n v="199934.81"/>
    <x v="0"/>
    <s v="C1888"/>
    <x v="0"/>
    <s v="M"/>
    <x v="0"/>
    <x v="0"/>
    <x v="0"/>
    <n v="3"/>
    <s v="No"/>
    <s v="Website"/>
    <x v="1"/>
  </r>
  <r>
    <n v="70149"/>
    <n v="7"/>
    <d v="2024-01-02T00:00:00"/>
    <s v="Office"/>
    <n v="18"/>
    <n v="703.28"/>
    <n v="202165.96"/>
    <x v="0"/>
    <s v="C1117"/>
    <x v="0"/>
    <s v="F"/>
    <x v="10"/>
    <x v="48"/>
    <x v="0"/>
    <n v="5"/>
    <s v="Yes"/>
    <s v="Website"/>
    <x v="0"/>
  </r>
  <r>
    <n v="70205"/>
    <n v="7"/>
    <d v="2024-01-02T00:00:00"/>
    <s v="Office"/>
    <n v="23"/>
    <n v="1222.69"/>
    <n v="423809.45"/>
    <x v="0"/>
    <s v="C1649"/>
    <x v="0"/>
    <s v="F"/>
    <x v="0"/>
    <x v="6"/>
    <x v="0"/>
    <n v="4"/>
    <s v="Yes"/>
    <s v="Agency"/>
    <x v="0"/>
  </r>
  <r>
    <n v="40195"/>
    <n v="4"/>
    <d v="2024-01-03T00:00:00"/>
    <s v="Apartment"/>
    <n v="25"/>
    <n v="1310.1600000000001"/>
    <n v="419280.43"/>
    <x v="0"/>
    <s v="C0676"/>
    <x v="0"/>
    <s v="F"/>
    <x v="0"/>
    <x v="4"/>
    <x v="0"/>
    <n v="2"/>
    <s v="No"/>
    <s v="Agency"/>
    <x v="1"/>
  </r>
  <r>
    <n v="100084"/>
    <n v="10"/>
    <d v="2024-01-03T00:00:00"/>
    <s v="Office"/>
    <n v="10"/>
    <n v="1196.8399999999999"/>
    <n v="478630.37"/>
    <x v="0"/>
    <s v="C0676"/>
    <x v="0"/>
    <s v="F"/>
    <x v="0"/>
    <x v="4"/>
    <x v="0"/>
    <n v="2"/>
    <s v="No"/>
    <s v="Agency"/>
    <x v="1"/>
  </r>
  <r>
    <n v="150390"/>
    <n v="15"/>
    <d v="2024-01-03T00:00:00"/>
    <s v="Apartment"/>
    <n v="49"/>
    <n v="460.17"/>
    <n v="124485.23"/>
    <x v="0"/>
    <s v="C0676"/>
    <x v="0"/>
    <s v="F"/>
    <x v="0"/>
    <x v="4"/>
    <x v="0"/>
    <n v="2"/>
    <s v="No"/>
    <s v="Agency"/>
    <x v="1"/>
  </r>
  <r>
    <n v="70255"/>
    <n v="7"/>
    <d v="2024-01-02T00:00:00"/>
    <s v="Apartment"/>
    <n v="28"/>
    <n v="694.55"/>
    <n v="212583.8"/>
    <x v="0"/>
    <s v="C1756"/>
    <x v="0"/>
    <s v="M"/>
    <x v="0"/>
    <x v="2"/>
    <x v="0"/>
    <n v="1"/>
    <s v="No"/>
    <s v="Website"/>
    <x v="1"/>
  </r>
  <r>
    <n v="150069"/>
    <n v="15"/>
    <d v="2024-01-03T00:00:00"/>
    <s v="Apartment"/>
    <n v="10"/>
    <n v="1072.95"/>
    <n v="320276.46999999997"/>
    <x v="0"/>
    <s v="C0677"/>
    <x v="0"/>
    <s v="M"/>
    <x v="0"/>
    <x v="9"/>
    <x v="1"/>
    <n v="2"/>
    <s v="No"/>
    <s v="Agency"/>
    <x v="2"/>
  </r>
  <r>
    <n v="90312"/>
    <n v="9"/>
    <d v="2024-01-04T00:00:00"/>
    <s v="Office"/>
    <n v="38"/>
    <n v="1260.31"/>
    <n v="362582.49"/>
    <x v="0"/>
    <s v="C0677"/>
    <x v="0"/>
    <s v="M"/>
    <x v="0"/>
    <x v="9"/>
    <x v="1"/>
    <n v="2"/>
    <s v="No"/>
    <s v="Agency"/>
    <x v="2"/>
  </r>
  <r>
    <n v="100386"/>
    <n v="10"/>
    <d v="2024-01-02T00:00:00"/>
    <s v="Office"/>
    <n v="44"/>
    <n v="1224.71"/>
    <n v="449002.59"/>
    <x v="0"/>
    <s v="C0678"/>
    <x v="0"/>
    <s v="M"/>
    <x v="0"/>
    <x v="0"/>
    <x v="0"/>
    <n v="4"/>
    <s v="Yes"/>
    <s v="Website"/>
    <x v="0"/>
  </r>
  <r>
    <n v="130421"/>
    <n v="13"/>
    <d v="2024-01-04T00:00:00"/>
    <s v="Apartment"/>
    <n v="47"/>
    <n v="1874.35"/>
    <n v="519323.63"/>
    <x v="0"/>
    <s v="C0679"/>
    <x v="0"/>
    <s v="F"/>
    <x v="0"/>
    <x v="4"/>
    <x v="0"/>
    <n v="1"/>
    <s v="No"/>
    <s v="Agency"/>
    <x v="1"/>
  </r>
  <r>
    <n v="70330"/>
    <n v="7"/>
    <d v="2024-01-02T00:00:00"/>
    <s v="Apartment"/>
    <n v="39"/>
    <n v="1298.32"/>
    <n v="432044.48"/>
    <x v="0"/>
    <s v="C0746"/>
    <x v="0"/>
    <s v="M"/>
    <x v="3"/>
    <x v="10"/>
    <x v="0"/>
    <n v="4"/>
    <s v="No"/>
    <s v="Website"/>
    <x v="1"/>
  </r>
  <r>
    <n v="10076"/>
    <n v="1"/>
    <d v="2024-01-04T00:00:00"/>
    <s v="Apartment"/>
    <n v="10"/>
    <n v="1439.52"/>
    <n v="461793.87"/>
    <x v="0"/>
    <s v="C0680"/>
    <x v="0"/>
    <s v="M"/>
    <x v="0"/>
    <x v="2"/>
    <x v="1"/>
    <n v="2"/>
    <s v="No"/>
    <s v="Agency"/>
    <x v="2"/>
  </r>
  <r>
    <n v="180446"/>
    <n v="18"/>
    <d v="2024-01-02T00:00:00"/>
    <s v="Apartment"/>
    <n v="50"/>
    <n v="854.74"/>
    <n v="258314.7"/>
    <x v="0"/>
    <s v="C0681"/>
    <x v="1"/>
    <s v="F"/>
    <x v="0"/>
    <x v="0"/>
    <x v="0"/>
    <n v="3"/>
    <s v="No"/>
    <s v="Agency"/>
    <x v="1"/>
  </r>
  <r>
    <n v="70367"/>
    <n v="7"/>
    <d v="2024-01-02T00:00:00"/>
    <s v="Apartment"/>
    <n v="43"/>
    <n v="498.61"/>
    <n v="134300.91"/>
    <x v="0"/>
    <s v="C1169"/>
    <x v="0"/>
    <s v="M"/>
    <x v="6"/>
    <x v="49"/>
    <x v="0"/>
    <n v="5"/>
    <s v="Yes"/>
    <s v="Agency"/>
    <x v="0"/>
  </r>
  <r>
    <n v="70382"/>
    <n v="7"/>
    <d v="2024-01-02T00:00:00"/>
    <s v="Office"/>
    <n v="43"/>
    <n v="498.61"/>
    <n v="177534.71"/>
    <x v="0"/>
    <s v="C1953"/>
    <x v="0"/>
    <s v="M"/>
    <x v="5"/>
    <x v="41"/>
    <x v="0"/>
    <n v="1"/>
    <s v="Yes"/>
    <s v="Website"/>
    <x v="0"/>
  </r>
  <r>
    <n v="60246"/>
    <n v="6"/>
    <d v="2024-01-04T00:00:00"/>
    <s v="Apartment"/>
    <n v="25"/>
    <n v="1086.43"/>
    <n v="286554.21000000002"/>
    <x v="0"/>
    <s v="C0683"/>
    <x v="0"/>
    <s v="M"/>
    <x v="0"/>
    <x v="3"/>
    <x v="0"/>
    <n v="2"/>
    <s v="Yes"/>
    <s v="Agency"/>
    <x v="0"/>
  </r>
  <r>
    <n v="180507"/>
    <n v="18"/>
    <d v="2024-01-04T00:00:00"/>
    <s v="Apartment"/>
    <n v="56"/>
    <n v="1311.59"/>
    <n v="448282.99"/>
    <x v="0"/>
    <s v="C0684"/>
    <x v="0"/>
    <s v="M"/>
    <x v="0"/>
    <x v="0"/>
    <x v="0"/>
    <n v="1"/>
    <s v="No"/>
    <s v="Agency"/>
    <x v="1"/>
  </r>
  <r>
    <n v="70408"/>
    <n v="7"/>
    <d v="2024-01-02T00:00:00"/>
    <s v="Apartment"/>
    <n v="48"/>
    <n v="533.35"/>
    <n v="155737.29999999999"/>
    <x v="0"/>
    <s v="C0932"/>
    <x v="0"/>
    <s v="F"/>
    <x v="0"/>
    <x v="8"/>
    <x v="0"/>
    <n v="5"/>
    <s v="No"/>
    <s v="Website"/>
    <x v="1"/>
  </r>
  <r>
    <n v="130262"/>
    <n v="13"/>
    <d v="2024-01-03T00:00:00"/>
    <s v="Apartment"/>
    <n v="30"/>
    <n v="1777.51"/>
    <n v="567793.81999999995"/>
    <x v="0"/>
    <s v="C0932"/>
    <x v="0"/>
    <s v="F"/>
    <x v="0"/>
    <x v="8"/>
    <x v="0"/>
    <n v="5"/>
    <s v="No"/>
    <s v="Website"/>
    <x v="1"/>
  </r>
  <r>
    <n v="70441"/>
    <n v="7"/>
    <d v="2024-01-02T00:00:00"/>
    <s v="Apartment"/>
    <n v="52"/>
    <n v="1281.1400000000001"/>
    <n v="405665.29"/>
    <x v="0"/>
    <s v="C1906"/>
    <x v="0"/>
    <s v="F"/>
    <x v="0"/>
    <x v="0"/>
    <x v="0"/>
    <n v="2"/>
    <s v="No"/>
    <s v="Agency"/>
    <x v="1"/>
  </r>
  <r>
    <n v="70508"/>
    <n v="7"/>
    <d v="2024-01-02T00:00:00"/>
    <s v="Apartment"/>
    <n v="58"/>
    <n v="1629.83"/>
    <n v="503113.61"/>
    <x v="0"/>
    <s v="C1811"/>
    <x v="0"/>
    <s v="F"/>
    <x v="0"/>
    <x v="0"/>
    <x v="0"/>
    <n v="3"/>
    <s v="Yes"/>
    <s v="Agency"/>
    <x v="0"/>
  </r>
  <r>
    <n v="120385"/>
    <n v="12"/>
    <d v="2024-01-02T00:00:00"/>
    <s v="Apartment"/>
    <n v="44"/>
    <n v="635.36"/>
    <n v="164217.44"/>
    <x v="0"/>
    <s v="C0688"/>
    <x v="0"/>
    <s v="F"/>
    <x v="0"/>
    <x v="3"/>
    <x v="1"/>
    <n v="5"/>
    <s v="Yes"/>
    <s v="Website"/>
    <x v="2"/>
  </r>
  <r>
    <n v="70514"/>
    <n v="7"/>
    <d v="2024-01-02T00:00:00"/>
    <s v="Apartment"/>
    <n v="59"/>
    <n v="765.3"/>
    <n v="200421.6"/>
    <x v="0"/>
    <s v="C1883"/>
    <x v="0"/>
    <s v="M"/>
    <x v="0"/>
    <x v="0"/>
    <x v="0"/>
    <n v="1"/>
    <s v="No"/>
    <s v="Agency"/>
    <x v="1"/>
  </r>
  <r>
    <n v="130383"/>
    <n v="13"/>
    <d v="2024-01-03T00:00:00"/>
    <s v="Apartment"/>
    <n v="43"/>
    <n v="1875.83"/>
    <n v="597724.44999999995"/>
    <x v="0"/>
    <s v="C1883"/>
    <x v="0"/>
    <s v="M"/>
    <x v="0"/>
    <x v="0"/>
    <x v="0"/>
    <n v="1"/>
    <s v="No"/>
    <s v="Agency"/>
    <x v="1"/>
  </r>
  <r>
    <n v="190114"/>
    <n v="19"/>
    <d v="2024-01-03T00:00:00"/>
    <s v="Apartment"/>
    <n v="16"/>
    <n v="1711.98"/>
    <n v="568399.09"/>
    <x v="0"/>
    <s v="C1883"/>
    <x v="0"/>
    <s v="M"/>
    <x v="0"/>
    <x v="0"/>
    <x v="0"/>
    <n v="1"/>
    <s v="No"/>
    <s v="Agency"/>
    <x v="1"/>
  </r>
  <r>
    <n v="80067"/>
    <n v="8"/>
    <d v="2024-01-02T00:00:00"/>
    <s v="Office"/>
    <n v="7"/>
    <n v="1352.74"/>
    <n v="449983.92"/>
    <x v="0"/>
    <s v="C1318"/>
    <x v="0"/>
    <s v="M"/>
    <x v="0"/>
    <x v="18"/>
    <x v="0"/>
    <n v="1"/>
    <s v="No"/>
    <s v="Website"/>
    <x v="1"/>
  </r>
  <r>
    <n v="20184"/>
    <n v="2"/>
    <d v="2024-01-03T00:00:00"/>
    <s v="Apartment"/>
    <n v="21"/>
    <n v="921.38"/>
    <n v="231332.06"/>
    <x v="0"/>
    <s v="C1318"/>
    <x v="0"/>
    <s v="M"/>
    <x v="0"/>
    <x v="18"/>
    <x v="0"/>
    <n v="1"/>
    <s v="No"/>
    <s v="Website"/>
    <x v="1"/>
  </r>
  <r>
    <n v="140014"/>
    <n v="14"/>
    <d v="2024-01-03T00:00:00"/>
    <s v="Apartment"/>
    <n v="3"/>
    <n v="645.76"/>
    <n v="192114.05"/>
    <x v="0"/>
    <s v="C0691"/>
    <x v="0"/>
    <s v="M"/>
    <x v="0"/>
    <x v="0"/>
    <x v="1"/>
    <n v="4"/>
    <s v="No"/>
    <s v="Agency"/>
    <x v="2"/>
  </r>
  <r>
    <n v="80254"/>
    <n v="8"/>
    <d v="2024-01-02T00:00:00"/>
    <s v="Apartment"/>
    <n v="31"/>
    <n v="1253.18"/>
    <n v="405445.85"/>
    <x v="0"/>
    <s v="C1991"/>
    <x v="0"/>
    <s v="F"/>
    <x v="0"/>
    <x v="0"/>
    <x v="0"/>
    <n v="3"/>
    <s v="No"/>
    <s v="Website"/>
    <x v="1"/>
  </r>
  <r>
    <n v="130234"/>
    <n v="13"/>
    <d v="2024-01-03T00:00:00"/>
    <s v="Apartment"/>
    <n v="27"/>
    <n v="885.68"/>
    <n v="260227.69"/>
    <x v="0"/>
    <s v="C0698"/>
    <x v="0"/>
    <s v="F"/>
    <x v="0"/>
    <x v="0"/>
    <x v="0"/>
    <n v="2"/>
    <s v="Yes"/>
    <s v="Website"/>
    <x v="0"/>
  </r>
  <r>
    <n v="80351"/>
    <n v="8"/>
    <d v="2024-01-02T00:00:00"/>
    <s v="Apartment"/>
    <n v="41"/>
    <n v="610.26"/>
    <n v="183933.28"/>
    <x v="0"/>
    <s v="C1847"/>
    <x v="0"/>
    <s v="M"/>
    <x v="0"/>
    <x v="2"/>
    <x v="0"/>
    <n v="4"/>
    <s v="No"/>
    <s v="Website"/>
    <x v="1"/>
  </r>
  <r>
    <n v="20441"/>
    <n v="2"/>
    <d v="2024-01-04T00:00:00"/>
    <s v="Apartment"/>
    <n v="51"/>
    <n v="699.31"/>
    <n v="211222.37"/>
    <x v="0"/>
    <s v="C1847"/>
    <x v="0"/>
    <s v="M"/>
    <x v="0"/>
    <x v="2"/>
    <x v="0"/>
    <n v="4"/>
    <s v="No"/>
    <s v="Website"/>
    <x v="1"/>
  </r>
  <r>
    <n v="110450"/>
    <n v="11"/>
    <d v="2024-01-04T00:00:00"/>
    <s v="Office"/>
    <n v="52"/>
    <n v="1397.58"/>
    <n v="431012.78"/>
    <x v="0"/>
    <s v="C0704"/>
    <x v="0"/>
    <s v="F"/>
    <x v="0"/>
    <x v="15"/>
    <x v="0"/>
    <n v="4"/>
    <s v="No"/>
    <s v="Agency"/>
    <x v="1"/>
  </r>
  <r>
    <n v="170359"/>
    <n v="17"/>
    <d v="2024-01-02T00:00:00"/>
    <s v="Apartment"/>
    <n v="46"/>
    <n v="1582.61"/>
    <n v="503584"/>
    <x v="0"/>
    <s v="C0705"/>
    <x v="0"/>
    <s v="M"/>
    <x v="0"/>
    <x v="4"/>
    <x v="0"/>
    <n v="3"/>
    <s v="No"/>
    <s v="Website"/>
    <x v="1"/>
  </r>
  <r>
    <n v="110547"/>
    <n v="11"/>
    <d v="2024-01-03T00:00:00"/>
    <s v="Apartment"/>
    <n v="64"/>
    <n v="1916.26"/>
    <n v="670575.87"/>
    <x v="0"/>
    <s v="C0705"/>
    <x v="0"/>
    <s v="M"/>
    <x v="0"/>
    <x v="4"/>
    <x v="0"/>
    <n v="3"/>
    <s v="No"/>
    <s v="Website"/>
    <x v="1"/>
  </r>
  <r>
    <n v="80495"/>
    <n v="8"/>
    <d v="2024-01-02T00:00:00"/>
    <s v="Apartment"/>
    <n v="57"/>
    <n v="1949.35"/>
    <n v="661652.26"/>
    <x v="0"/>
    <s v="C1475"/>
    <x v="0"/>
    <s v="M"/>
    <x v="10"/>
    <x v="52"/>
    <x v="0"/>
    <n v="4"/>
    <s v="Yes"/>
    <s v="Agency"/>
    <x v="0"/>
  </r>
  <r>
    <n v="70207"/>
    <n v="7"/>
    <d v="2024-01-04T00:00:00"/>
    <s v="Apartment"/>
    <n v="23"/>
    <n v="1222.69"/>
    <n v="379938.8"/>
    <x v="0"/>
    <s v="C0707"/>
    <x v="0"/>
    <s v="M"/>
    <x v="0"/>
    <x v="1"/>
    <x v="0"/>
    <n v="5"/>
    <s v="Yes"/>
    <s v="Website"/>
    <x v="0"/>
  </r>
  <r>
    <n v="80500"/>
    <n v="8"/>
    <d v="2024-01-02T00:00:00"/>
    <s v="Apartment"/>
    <n v="58"/>
    <n v="1448.59"/>
    <n v="403486.07"/>
    <x v="0"/>
    <s v="C0771"/>
    <x v="1"/>
    <s v="M"/>
    <x v="0"/>
    <x v="0"/>
    <x v="0"/>
    <n v="1"/>
    <s v="No"/>
    <s v="Website"/>
    <x v="1"/>
  </r>
  <r>
    <n v="90054"/>
    <n v="9"/>
    <d v="2024-01-02T00:00:00"/>
    <s v="Apartment"/>
    <n v="9"/>
    <n v="1391.22"/>
    <n v="446754.19"/>
    <x v="0"/>
    <s v="C1641"/>
    <x v="0"/>
    <s v="M"/>
    <x v="0"/>
    <x v="2"/>
    <x v="0"/>
    <n v="1"/>
    <s v="No"/>
    <s v="Agency"/>
    <x v="1"/>
  </r>
  <r>
    <n v="30140"/>
    <n v="3"/>
    <d v="2024-01-04T00:00:00"/>
    <s v="Apartment"/>
    <n v="14"/>
    <n v="788.59"/>
    <n v="235179.49"/>
    <x v="0"/>
    <s v="C1641"/>
    <x v="0"/>
    <s v="M"/>
    <x v="0"/>
    <x v="2"/>
    <x v="0"/>
    <n v="1"/>
    <s v="No"/>
    <s v="Agency"/>
    <x v="1"/>
  </r>
  <r>
    <n v="190125"/>
    <n v="19"/>
    <d v="2024-01-02T00:00:00"/>
    <s v="Apartment"/>
    <n v="17"/>
    <n v="574.75"/>
    <n v="151955.73000000001"/>
    <x v="0"/>
    <s v="C0710"/>
    <x v="0"/>
    <s v="M"/>
    <x v="0"/>
    <x v="6"/>
    <x v="0"/>
    <n v="2"/>
    <s v="Yes"/>
    <s v="Agency"/>
    <x v="0"/>
  </r>
  <r>
    <n v="90059"/>
    <n v="9"/>
    <d v="2024-01-02T00:00:00"/>
    <s v="Apartment"/>
    <n v="10"/>
    <n v="1172.3399999999999"/>
    <n v="314905.23"/>
    <x v="0"/>
    <s v="C1175"/>
    <x v="0"/>
    <s v="F"/>
    <x v="0"/>
    <x v="0"/>
    <x v="0"/>
    <n v="2"/>
    <s v="No"/>
    <s v="Website"/>
    <x v="1"/>
  </r>
  <r>
    <n v="160343"/>
    <n v="16"/>
    <d v="2024-01-03T00:00:00"/>
    <s v="Apartment"/>
    <n v="41"/>
    <n v="1001.72"/>
    <n v="249056.03"/>
    <x v="0"/>
    <s v="C0712"/>
    <x v="0"/>
    <s v="M"/>
    <x v="0"/>
    <x v="0"/>
    <x v="0"/>
    <n v="1"/>
    <s v="No"/>
    <s v="Agency"/>
    <x v="1"/>
  </r>
  <r>
    <n v="90071"/>
    <n v="9"/>
    <d v="2024-01-02T00:00:00"/>
    <s v="Apartment"/>
    <n v="12"/>
    <n v="952.38"/>
    <n v="329573.31"/>
    <x v="0"/>
    <s v="C1157"/>
    <x v="0"/>
    <s v="M"/>
    <x v="1"/>
    <x v="34"/>
    <x v="1"/>
    <n v="2"/>
    <s v="No"/>
    <s v="Website"/>
    <x v="2"/>
  </r>
  <r>
    <n v="170361"/>
    <n v="17"/>
    <d v="2024-01-03T00:00:00"/>
    <s v="Office"/>
    <n v="46"/>
    <n v="1582.61"/>
    <n v="446411.88"/>
    <x v="0"/>
    <s v="C0714"/>
    <x v="0"/>
    <s v="M"/>
    <x v="6"/>
    <x v="49"/>
    <x v="0"/>
    <n v="3"/>
    <s v="No"/>
    <s v="Website"/>
    <x v="1"/>
  </r>
  <r>
    <n v="110549"/>
    <n v="11"/>
    <d v="2024-01-04T00:00:00"/>
    <s v="Apartment"/>
    <n v="64"/>
    <n v="1916.26"/>
    <n v="606614.22"/>
    <x v="0"/>
    <s v="C0714"/>
    <x v="0"/>
    <s v="M"/>
    <x v="6"/>
    <x v="49"/>
    <x v="0"/>
    <n v="3"/>
    <s v="No"/>
    <s v="Website"/>
    <x v="1"/>
  </r>
  <r>
    <n v="90096"/>
    <n v="9"/>
    <d v="2024-01-02T00:00:00"/>
    <s v="Apartment"/>
    <n v="16"/>
    <n v="924.6"/>
    <n v="241264.21"/>
    <x v="0"/>
    <s v="C1426"/>
    <x v="0"/>
    <s v="F"/>
    <x v="0"/>
    <x v="29"/>
    <x v="0"/>
    <n v="2"/>
    <s v="No"/>
    <s v="Website"/>
    <x v="1"/>
  </r>
  <r>
    <n v="60285"/>
    <n v="6"/>
    <d v="2024-01-03T00:00:00"/>
    <s v="Apartment"/>
    <n v="31"/>
    <n v="1768.9"/>
    <n v="512554.33"/>
    <x v="0"/>
    <s v="C0716"/>
    <x v="0"/>
    <s v="M"/>
    <x v="3"/>
    <x v="19"/>
    <x v="0"/>
    <n v="1"/>
    <s v="No"/>
    <s v="Client"/>
    <x v="1"/>
  </r>
  <r>
    <n v="90108"/>
    <n v="9"/>
    <d v="2024-01-02T00:00:00"/>
    <s v="Office"/>
    <n v="17"/>
    <n v="1481.32"/>
    <n v="454264.31"/>
    <x v="0"/>
    <s v="C1741"/>
    <x v="0"/>
    <s v="M"/>
    <x v="0"/>
    <x v="1"/>
    <x v="0"/>
    <n v="5"/>
    <s v="No"/>
    <s v="Website"/>
    <x v="1"/>
  </r>
  <r>
    <n v="60302"/>
    <n v="6"/>
    <d v="2024-01-03T00:00:00"/>
    <s v="Office"/>
    <n v="33"/>
    <n v="1131"/>
    <n v="317284.62"/>
    <x v="0"/>
    <s v="C0717"/>
    <x v="0"/>
    <s v="F"/>
    <x v="0"/>
    <x v="9"/>
    <x v="1"/>
    <n v="3"/>
    <s v="Yes"/>
    <s v="Agency"/>
    <x v="2"/>
  </r>
  <r>
    <n v="110429"/>
    <n v="11"/>
    <d v="2024-01-04T00:00:00"/>
    <s v="Apartment"/>
    <n v="51"/>
    <n v="1318.98"/>
    <n v="348008.75"/>
    <x v="0"/>
    <s v="C0719"/>
    <x v="0"/>
    <s v="M"/>
    <x v="0"/>
    <x v="0"/>
    <x v="1"/>
    <n v="2"/>
    <s v="Yes"/>
    <s v="Agency"/>
    <x v="2"/>
  </r>
  <r>
    <n v="90190"/>
    <n v="9"/>
    <d v="2024-01-02T00:00:00"/>
    <s v="Apartment"/>
    <n v="28"/>
    <n v="1931.82"/>
    <n v="560165.35"/>
    <x v="0"/>
    <s v="C1463"/>
    <x v="0"/>
    <s v="M"/>
    <x v="0"/>
    <x v="0"/>
    <x v="0"/>
    <n v="2"/>
    <s v="Yes"/>
    <s v="Website"/>
    <x v="0"/>
  </r>
  <r>
    <n v="90205"/>
    <n v="9"/>
    <d v="2024-01-02T00:00:00"/>
    <s v="Office"/>
    <n v="30"/>
    <n v="1250.17"/>
    <n v="401575.56"/>
    <x v="0"/>
    <s v="C1083"/>
    <x v="0"/>
    <s v="F"/>
    <x v="0"/>
    <x v="3"/>
    <x v="1"/>
    <n v="4"/>
    <s v="No"/>
    <s v="Agency"/>
    <x v="2"/>
  </r>
  <r>
    <n v="200371"/>
    <n v="20"/>
    <d v="2024-01-02T00:00:00"/>
    <s v="Apartment"/>
    <n v="40"/>
    <n v="428.03"/>
    <n v="125080.47"/>
    <x v="0"/>
    <s v="C1083"/>
    <x v="0"/>
    <s v="F"/>
    <x v="0"/>
    <x v="3"/>
    <x v="1"/>
    <n v="4"/>
    <s v="No"/>
    <s v="Agency"/>
    <x v="2"/>
  </r>
  <r>
    <n v="30297"/>
    <n v="3"/>
    <d v="2024-01-04T00:00:00"/>
    <s v="Apartment"/>
    <n v="36"/>
    <n v="733.45"/>
    <n v="221262.61"/>
    <x v="0"/>
    <s v="C0721"/>
    <x v="0"/>
    <s v="F"/>
    <x v="0"/>
    <x v="16"/>
    <x v="0"/>
    <n v="4"/>
    <s v="No"/>
    <s v="Website"/>
    <x v="1"/>
  </r>
  <r>
    <n v="90212"/>
    <n v="9"/>
    <d v="2024-01-02T00:00:00"/>
    <s v="Apartment"/>
    <n v="31"/>
    <n v="1052.27"/>
    <n v="285509.27"/>
    <x v="0"/>
    <s v="C0818"/>
    <x v="1"/>
    <s v="F"/>
    <x v="0"/>
    <x v="3"/>
    <x v="0"/>
    <n v="2"/>
    <s v="No"/>
    <s v="Website"/>
    <x v="1"/>
  </r>
  <r>
    <n v="140444"/>
    <n v="14"/>
    <d v="2024-01-04T00:00:00"/>
    <s v="Apartment"/>
    <n v="52"/>
    <n v="571.74"/>
    <n v="163741.56"/>
    <x v="0"/>
    <s v="C0818"/>
    <x v="1"/>
    <s v="F"/>
    <x v="0"/>
    <x v="3"/>
    <x v="0"/>
    <n v="2"/>
    <s v="No"/>
    <s v="Website"/>
    <x v="1"/>
  </r>
  <r>
    <n v="90251"/>
    <n v="9"/>
    <d v="2024-01-02T00:00:00"/>
    <s v="Apartment"/>
    <n v="34"/>
    <n v="1577.36"/>
    <n v="404127.79"/>
    <x v="0"/>
    <s v="C0872"/>
    <x v="0"/>
    <s v="F"/>
    <x v="3"/>
    <x v="30"/>
    <x v="0"/>
    <n v="4"/>
    <s v="No"/>
    <s v="Website"/>
    <x v="1"/>
  </r>
  <r>
    <n v="140422"/>
    <n v="14"/>
    <d v="2024-01-02T00:00:00"/>
    <s v="Apartment"/>
    <n v="51"/>
    <n v="1346.3"/>
    <n v="500190.62"/>
    <x v="0"/>
    <s v="C0727"/>
    <x v="0"/>
    <s v="M"/>
    <x v="0"/>
    <x v="0"/>
    <x v="1"/>
    <n v="3"/>
    <s v="Yes"/>
    <s v="Client"/>
    <x v="2"/>
  </r>
  <r>
    <n v="200354"/>
    <n v="20"/>
    <d v="2024-01-02T00:00:00"/>
    <s v="Apartment"/>
    <n v="38"/>
    <n v="1499.47"/>
    <n v="512763.16"/>
    <x v="0"/>
    <s v="C0727"/>
    <x v="0"/>
    <s v="M"/>
    <x v="0"/>
    <x v="0"/>
    <x v="1"/>
    <n v="3"/>
    <s v="Yes"/>
    <s v="Client"/>
    <x v="2"/>
  </r>
  <r>
    <n v="30290"/>
    <n v="3"/>
    <d v="2024-01-04T00:00:00"/>
    <s v="Apartment"/>
    <n v="35"/>
    <n v="925.48"/>
    <n v="235978.85"/>
    <x v="0"/>
    <s v="C0727"/>
    <x v="0"/>
    <s v="M"/>
    <x v="0"/>
    <x v="0"/>
    <x v="1"/>
    <n v="3"/>
    <s v="Yes"/>
    <s v="Client"/>
    <x v="2"/>
  </r>
  <r>
    <n v="90360"/>
    <n v="9"/>
    <d v="2024-01-02T00:00:00"/>
    <s v="Office"/>
    <n v="43"/>
    <n v="1908.91"/>
    <n v="551266.41"/>
    <x v="0"/>
    <s v="C1386"/>
    <x v="0"/>
    <s v="M"/>
    <x v="0"/>
    <x v="29"/>
    <x v="0"/>
    <n v="4"/>
    <s v="Yes"/>
    <s v="Website"/>
    <x v="0"/>
  </r>
  <r>
    <n v="90364"/>
    <n v="9"/>
    <d v="2024-01-02T00:00:00"/>
    <s v="Office"/>
    <n v="43"/>
    <n v="1908.91"/>
    <n v="578538.26"/>
    <x v="0"/>
    <s v="C0997"/>
    <x v="0"/>
    <s v="M"/>
    <x v="0"/>
    <x v="0"/>
    <x v="1"/>
    <n v="3"/>
    <s v="Yes"/>
    <s v="Agency"/>
    <x v="2"/>
  </r>
  <r>
    <n v="90365"/>
    <n v="9"/>
    <d v="2024-01-02T00:00:00"/>
    <s v="Apartment"/>
    <n v="43"/>
    <n v="1908.91"/>
    <n v="579686.69999999995"/>
    <x v="0"/>
    <s v="C1732"/>
    <x v="0"/>
    <s v="F"/>
    <x v="1"/>
    <x v="34"/>
    <x v="1"/>
    <n v="2"/>
    <s v="No"/>
    <s v="Agency"/>
    <x v="2"/>
  </r>
  <r>
    <n v="100092"/>
    <n v="10"/>
    <d v="2024-01-02T00:00:00"/>
    <s v="Apartment"/>
    <n v="11"/>
    <n v="1675.44"/>
    <n v="509478.53"/>
    <x v="0"/>
    <s v="C0730"/>
    <x v="0"/>
    <s v="M"/>
    <x v="0"/>
    <x v="0"/>
    <x v="1"/>
    <n v="4"/>
    <s v="No"/>
    <s v="Website"/>
    <x v="2"/>
  </r>
  <r>
    <n v="150398"/>
    <n v="15"/>
    <d v="2024-01-02T00:00:00"/>
    <s v="Apartment"/>
    <n v="50"/>
    <n v="1841.5"/>
    <n v="629261.99"/>
    <x v="0"/>
    <s v="C0730"/>
    <x v="0"/>
    <s v="M"/>
    <x v="0"/>
    <x v="0"/>
    <x v="1"/>
    <n v="4"/>
    <s v="No"/>
    <s v="Website"/>
    <x v="2"/>
  </r>
  <r>
    <n v="10313"/>
    <n v="1"/>
    <d v="2024-01-04T00:00:00"/>
    <s v="Apartment"/>
    <n v="34"/>
    <n v="1469.14"/>
    <n v="493329.54"/>
    <x v="0"/>
    <s v="C0731"/>
    <x v="0"/>
    <s v="M"/>
    <x v="0"/>
    <x v="0"/>
    <x v="0"/>
    <n v="5"/>
    <s v="No"/>
    <s v="Agency"/>
    <x v="1"/>
  </r>
  <r>
    <n v="180474"/>
    <n v="18"/>
    <d v="2024-01-04T00:00:00"/>
    <s v="Apartment"/>
    <n v="53"/>
    <n v="1806.7"/>
    <n v="579753.4"/>
    <x v="0"/>
    <s v="C0731"/>
    <x v="0"/>
    <s v="M"/>
    <x v="0"/>
    <x v="0"/>
    <x v="0"/>
    <n v="5"/>
    <s v="No"/>
    <s v="Agency"/>
    <x v="1"/>
  </r>
  <r>
    <n v="90530"/>
    <n v="9"/>
    <d v="2024-01-02T00:00:00"/>
    <s v="Apartment"/>
    <n v="62"/>
    <n v="1263.44"/>
    <n v="419687.28"/>
    <x v="0"/>
    <s v="C1038"/>
    <x v="0"/>
    <s v="M"/>
    <x v="0"/>
    <x v="0"/>
    <x v="1"/>
    <n v="3"/>
    <s v="No"/>
    <s v="Website"/>
    <x v="2"/>
  </r>
  <r>
    <n v="100040"/>
    <n v="10"/>
    <d v="2024-01-02T00:00:00"/>
    <s v="Apartment"/>
    <n v="5"/>
    <n v="1741.96"/>
    <n v="591831.53"/>
    <x v="0"/>
    <s v="C1948"/>
    <x v="0"/>
    <s v="F"/>
    <x v="0"/>
    <x v="9"/>
    <x v="0"/>
    <n v="2"/>
    <s v="No"/>
    <s v="Agency"/>
    <x v="1"/>
  </r>
  <r>
    <n v="100100"/>
    <n v="10"/>
    <d v="2024-01-02T00:00:00"/>
    <s v="Apartment"/>
    <n v="12"/>
    <n v="852.74"/>
    <n v="249297.36"/>
    <x v="0"/>
    <s v="C1442"/>
    <x v="0"/>
    <s v="M"/>
    <x v="0"/>
    <x v="3"/>
    <x v="0"/>
    <n v="2"/>
    <s v="Yes"/>
    <s v="Client"/>
    <x v="0"/>
  </r>
  <r>
    <n v="100104"/>
    <n v="10"/>
    <d v="2024-01-02T00:00:00"/>
    <s v="Apartment"/>
    <n v="14"/>
    <n v="1318.01"/>
    <n v="335251.84000000003"/>
    <x v="0"/>
    <s v="C1072"/>
    <x v="0"/>
    <s v="F"/>
    <x v="0"/>
    <x v="2"/>
    <x v="0"/>
    <n v="3"/>
    <s v="No"/>
    <s v="Agency"/>
    <x v="1"/>
  </r>
  <r>
    <n v="40032"/>
    <n v="4"/>
    <d v="2024-01-04T00:00:00"/>
    <s v="Apartment"/>
    <n v="3"/>
    <n v="1630.82"/>
    <n v="437490.2"/>
    <x v="0"/>
    <s v="C0743"/>
    <x v="0"/>
    <s v="M"/>
    <x v="0"/>
    <x v="6"/>
    <x v="1"/>
    <n v="4"/>
    <s v="Yes"/>
    <s v="Website"/>
    <x v="2"/>
  </r>
  <r>
    <n v="90534"/>
    <n v="9"/>
    <d v="2024-01-03T00:00:00"/>
    <s v="Apartment"/>
    <n v="62"/>
    <n v="1263.44"/>
    <n v="425904.8"/>
    <x v="0"/>
    <s v="C0744"/>
    <x v="0"/>
    <s v="F"/>
    <x v="0"/>
    <x v="1"/>
    <x v="0"/>
    <n v="1"/>
    <s v="No"/>
    <s v="Website"/>
    <x v="1"/>
  </r>
  <r>
    <n v="100162"/>
    <n v="10"/>
    <d v="2024-01-02T00:00:00"/>
    <s v="Office"/>
    <n v="20"/>
    <n v="1264.43"/>
    <n v="472251.6"/>
    <x v="0"/>
    <s v="C1455"/>
    <x v="0"/>
    <s v="F"/>
    <x v="0"/>
    <x v="3"/>
    <x v="0"/>
    <n v="3"/>
    <s v="Yes"/>
    <s v="Agency"/>
    <x v="0"/>
  </r>
  <r>
    <n v="150455"/>
    <n v="15"/>
    <d v="2024-01-03T00:00:00"/>
    <s v="Apartment"/>
    <n v="55"/>
    <n v="892.75"/>
    <n v="244256.2"/>
    <x v="0"/>
    <s v="C1455"/>
    <x v="0"/>
    <s v="F"/>
    <x v="0"/>
    <x v="3"/>
    <x v="0"/>
    <n v="3"/>
    <s v="Yes"/>
    <s v="Agency"/>
    <x v="0"/>
  </r>
  <r>
    <n v="100174"/>
    <n v="10"/>
    <d v="2024-01-02T00:00:00"/>
    <s v="Apartment"/>
    <n v="23"/>
    <n v="912.32"/>
    <n v="241562.75"/>
    <x v="0"/>
    <s v="C1672"/>
    <x v="0"/>
    <s v="F"/>
    <x v="0"/>
    <x v="4"/>
    <x v="1"/>
    <n v="4"/>
    <s v="No"/>
    <s v="Website"/>
    <x v="2"/>
  </r>
  <r>
    <n v="100225"/>
    <n v="10"/>
    <d v="2024-01-02T00:00:00"/>
    <s v="Apartment"/>
    <n v="28"/>
    <n v="1606.58"/>
    <n v="554352.77"/>
    <x v="0"/>
    <s v="C1137"/>
    <x v="0"/>
    <s v="F"/>
    <x v="0"/>
    <x v="4"/>
    <x v="0"/>
    <n v="4"/>
    <s v="Yes"/>
    <s v="Agency"/>
    <x v="0"/>
  </r>
  <r>
    <n v="110227"/>
    <n v="11"/>
    <d v="2024-01-04T00:00:00"/>
    <s v="Apartment"/>
    <n v="27"/>
    <n v="1638.1"/>
    <n v="533052.17000000004"/>
    <x v="0"/>
    <s v="C0750"/>
    <x v="0"/>
    <s v="F"/>
    <x v="0"/>
    <x v="4"/>
    <x v="1"/>
    <n v="1"/>
    <s v="No"/>
    <s v="Agency"/>
    <x v="2"/>
  </r>
  <r>
    <n v="100250"/>
    <n v="10"/>
    <d v="2024-01-02T00:00:00"/>
    <s v="Apartment"/>
    <n v="30"/>
    <n v="1559.4"/>
    <n v="395419.06"/>
    <x v="0"/>
    <s v="C0839"/>
    <x v="0"/>
    <s v="F"/>
    <x v="3"/>
    <x v="30"/>
    <x v="0"/>
    <n v="5"/>
    <s v="Yes"/>
    <s v="Agency"/>
    <x v="0"/>
  </r>
  <r>
    <n v="100289"/>
    <n v="10"/>
    <d v="2024-01-02T00:00:00"/>
    <s v="Apartment"/>
    <n v="34"/>
    <n v="1435.44"/>
    <n v="451060.97"/>
    <x v="0"/>
    <s v="C1396"/>
    <x v="0"/>
    <s v="M"/>
    <x v="1"/>
    <x v="13"/>
    <x v="1"/>
    <n v="3"/>
    <s v="Yes"/>
    <s v="Website"/>
    <x v="2"/>
  </r>
  <r>
    <n v="160069"/>
    <n v="16"/>
    <d v="2024-01-03T00:00:00"/>
    <s v="Apartment"/>
    <n v="8"/>
    <n v="986.18"/>
    <n v="306939.28999999998"/>
    <x v="0"/>
    <s v="C1396"/>
    <x v="0"/>
    <s v="M"/>
    <x v="1"/>
    <x v="13"/>
    <x v="1"/>
    <n v="3"/>
    <s v="Yes"/>
    <s v="Website"/>
    <x v="2"/>
  </r>
  <r>
    <n v="100403"/>
    <n v="10"/>
    <d v="2024-01-02T00:00:00"/>
    <s v="Apartment"/>
    <n v="47"/>
    <n v="1047.27"/>
    <n v="299414.37"/>
    <x v="0"/>
    <s v="C1954"/>
    <x v="0"/>
    <s v="F"/>
    <x v="4"/>
    <x v="53"/>
    <x v="1"/>
    <n v="3"/>
    <s v="No"/>
    <s v="Website"/>
    <x v="2"/>
  </r>
  <r>
    <n v="160187"/>
    <n v="16"/>
    <d v="2024-01-03T00:00:00"/>
    <s v="Apartment"/>
    <n v="23"/>
    <n v="594.14"/>
    <n v="175786.75"/>
    <x v="0"/>
    <s v="C1954"/>
    <x v="0"/>
    <s v="F"/>
    <x v="4"/>
    <x v="53"/>
    <x v="1"/>
    <n v="3"/>
    <s v="No"/>
    <s v="Website"/>
    <x v="2"/>
  </r>
  <r>
    <n v="110035"/>
    <n v="11"/>
    <d v="2024-01-02T00:00:00"/>
    <s v="Office"/>
    <n v="4"/>
    <n v="1414.25"/>
    <n v="438900.24"/>
    <x v="0"/>
    <s v="C1468"/>
    <x v="0"/>
    <s v="M"/>
    <x v="1"/>
    <x v="13"/>
    <x v="0"/>
    <n v="3"/>
    <s v="No"/>
    <s v="Website"/>
    <x v="1"/>
  </r>
  <r>
    <n v="80346"/>
    <n v="8"/>
    <d v="2024-01-03T00:00:00"/>
    <s v="Apartment"/>
    <n v="39"/>
    <n v="1290.8900000000001"/>
    <n v="349511.46"/>
    <x v="0"/>
    <s v="C0762"/>
    <x v="0"/>
    <s v="F"/>
    <x v="0"/>
    <x v="23"/>
    <x v="0"/>
    <n v="4"/>
    <s v="No"/>
    <s v="Website"/>
    <x v="1"/>
  </r>
  <r>
    <n v="110111"/>
    <n v="11"/>
    <d v="2024-01-02T00:00:00"/>
    <s v="Apartment"/>
    <n v="13"/>
    <n v="474.93"/>
    <n v="155082.84"/>
    <x v="0"/>
    <s v="C0988"/>
    <x v="0"/>
    <s v="M"/>
    <x v="0"/>
    <x v="18"/>
    <x v="0"/>
    <n v="3"/>
    <s v="Yes"/>
    <s v="Agency"/>
    <x v="0"/>
  </r>
  <r>
    <n v="110183"/>
    <n v="11"/>
    <d v="2024-01-02T00:00:00"/>
    <s v="Apartment"/>
    <n v="20"/>
    <n v="570.62"/>
    <n v="137803.15"/>
    <x v="0"/>
    <s v="C1341"/>
    <x v="0"/>
    <s v="F"/>
    <x v="0"/>
    <x v="3"/>
    <x v="0"/>
    <n v="5"/>
    <s v="Yes"/>
    <s v="Website"/>
    <x v="0"/>
  </r>
  <r>
    <n v="110186"/>
    <n v="11"/>
    <d v="2024-01-02T00:00:00"/>
    <s v="Apartment"/>
    <n v="20"/>
    <n v="570.62"/>
    <n v="146420.07"/>
    <x v="0"/>
    <s v="C0977"/>
    <x v="0"/>
    <s v="M"/>
    <x v="0"/>
    <x v="0"/>
    <x v="0"/>
    <n v="1"/>
    <s v="No"/>
    <s v="Agency"/>
    <x v="1"/>
  </r>
  <r>
    <n v="110198"/>
    <n v="11"/>
    <d v="2024-01-02T00:00:00"/>
    <s v="Apartment"/>
    <n v="23"/>
    <n v="1098.83"/>
    <n v="316820.96000000002"/>
    <x v="0"/>
    <s v="C0900"/>
    <x v="0"/>
    <s v="F"/>
    <x v="5"/>
    <x v="22"/>
    <x v="0"/>
    <n v="4"/>
    <s v="No"/>
    <s v="Agency"/>
    <x v="1"/>
  </r>
  <r>
    <n v="110252"/>
    <n v="11"/>
    <d v="2024-01-02T00:00:00"/>
    <s v="Apartment"/>
    <n v="30"/>
    <n v="642.72"/>
    <n v="195607.16"/>
    <x v="0"/>
    <s v="C1467"/>
    <x v="0"/>
    <s v="F"/>
    <x v="0"/>
    <x v="0"/>
    <x v="0"/>
    <n v="5"/>
    <s v="No"/>
    <s v="Client"/>
    <x v="1"/>
  </r>
  <r>
    <n v="110256"/>
    <n v="11"/>
    <d v="2024-01-02T00:00:00"/>
    <s v="Apartment"/>
    <n v="30"/>
    <n v="642.72"/>
    <n v="220468.16"/>
    <x v="0"/>
    <s v="C1998"/>
    <x v="0"/>
    <s v="M"/>
    <x v="0"/>
    <x v="1"/>
    <x v="0"/>
    <n v="5"/>
    <s v="Yes"/>
    <s v="Website"/>
    <x v="0"/>
  </r>
  <r>
    <n v="100297"/>
    <n v="10"/>
    <d v="2024-01-03T00:00:00"/>
    <s v="Apartment"/>
    <n v="35"/>
    <n v="1675.74"/>
    <n v="426658.82"/>
    <x v="0"/>
    <s v="C0777"/>
    <x v="1"/>
    <s v="M"/>
    <x v="0"/>
    <x v="9"/>
    <x v="0"/>
    <n v="1"/>
    <s v="No"/>
    <s v="Client"/>
    <x v="1"/>
  </r>
  <r>
    <n v="110277"/>
    <n v="11"/>
    <d v="2024-01-02T00:00:00"/>
    <s v="Apartment"/>
    <n v="34"/>
    <n v="680.07"/>
    <n v="160844.99"/>
    <x v="0"/>
    <s v="C1939"/>
    <x v="0"/>
    <s v="F"/>
    <x v="0"/>
    <x v="16"/>
    <x v="1"/>
    <n v="1"/>
    <s v="Yes"/>
    <s v="Agency"/>
    <x v="2"/>
  </r>
  <r>
    <n v="110278"/>
    <n v="11"/>
    <d v="2024-01-02T00:00:00"/>
    <s v="Apartment"/>
    <n v="34"/>
    <n v="680.07"/>
    <n v="210801.14"/>
    <x v="0"/>
    <s v="C1617"/>
    <x v="0"/>
    <s v="F"/>
    <x v="0"/>
    <x v="0"/>
    <x v="0"/>
    <n v="3"/>
    <s v="No"/>
    <s v="Website"/>
    <x v="1"/>
  </r>
  <r>
    <n v="90147"/>
    <n v="9"/>
    <d v="2024-01-04T00:00:00"/>
    <s v="Office"/>
    <n v="22"/>
    <n v="1115.8800000000001"/>
    <n v="340207.59"/>
    <x v="0"/>
    <s v="C0781"/>
    <x v="0"/>
    <s v="M"/>
    <x v="0"/>
    <x v="0"/>
    <x v="1"/>
    <n v="5"/>
    <s v="Yes"/>
    <s v="Website"/>
    <x v="2"/>
  </r>
  <r>
    <n v="110323"/>
    <n v="11"/>
    <d v="2024-01-02T00:00:00"/>
    <s v="Apartment"/>
    <n v="38"/>
    <n v="788.47"/>
    <n v="213928.44"/>
    <x v="0"/>
    <s v="C1153"/>
    <x v="0"/>
    <s v="M"/>
    <x v="0"/>
    <x v="0"/>
    <x v="0"/>
    <n v="1"/>
    <s v="No"/>
    <s v="Website"/>
    <x v="1"/>
  </r>
  <r>
    <n v="180007"/>
    <n v="18"/>
    <d v="2024-01-04T00:00:00"/>
    <s v="Apartment"/>
    <n v="1"/>
    <n v="1379.64"/>
    <n v="437818.55"/>
    <x v="0"/>
    <s v="C0783"/>
    <x v="0"/>
    <s v="F"/>
    <x v="1"/>
    <x v="34"/>
    <x v="0"/>
    <n v="1"/>
    <s v="Yes"/>
    <s v="Agency"/>
    <x v="0"/>
  </r>
  <r>
    <n v="110328"/>
    <n v="11"/>
    <d v="2024-01-02T00:00:00"/>
    <s v="Apartment"/>
    <n v="39"/>
    <n v="1816.63"/>
    <n v="527323.78"/>
    <x v="0"/>
    <s v="C1690"/>
    <x v="0"/>
    <s v="M"/>
    <x v="9"/>
    <x v="39"/>
    <x v="0"/>
    <n v="2"/>
    <s v="Yes"/>
    <s v="Agency"/>
    <x v="0"/>
  </r>
  <r>
    <n v="110160"/>
    <n v="11"/>
    <d v="2024-01-03T00:00:00"/>
    <s v="Apartment"/>
    <n v="17"/>
    <n v="1946.06"/>
    <n v="509668.52"/>
    <x v="0"/>
    <s v="C0784"/>
    <x v="0"/>
    <s v="M"/>
    <x v="10"/>
    <x v="47"/>
    <x v="1"/>
    <n v="4"/>
    <s v="No"/>
    <s v="Website"/>
    <x v="2"/>
  </r>
  <r>
    <n v="70233"/>
    <n v="7"/>
    <d v="2024-01-03T00:00:00"/>
    <s v="Apartment"/>
    <n v="26"/>
    <n v="717"/>
    <n v="205825.01"/>
    <x v="0"/>
    <s v="C0785"/>
    <x v="1"/>
    <s v="F"/>
    <x v="0"/>
    <x v="0"/>
    <x v="0"/>
    <n v="2"/>
    <s v="No"/>
    <s v="Website"/>
    <x v="1"/>
  </r>
  <r>
    <n v="110362"/>
    <n v="11"/>
    <d v="2024-01-02T00:00:00"/>
    <s v="Apartment"/>
    <n v="43"/>
    <n v="810.65"/>
    <n v="272425.15000000002"/>
    <x v="0"/>
    <s v="C1666"/>
    <x v="0"/>
    <s v="F"/>
    <x v="0"/>
    <x v="23"/>
    <x v="0"/>
    <n v="2"/>
    <s v="No"/>
    <s v="Website"/>
    <x v="1"/>
  </r>
  <r>
    <n v="170182"/>
    <n v="17"/>
    <d v="2024-01-04T00:00:00"/>
    <s v="Apartment"/>
    <n v="20"/>
    <n v="792.27"/>
    <n v="244945.04"/>
    <x v="0"/>
    <s v="C1666"/>
    <x v="0"/>
    <s v="F"/>
    <x v="0"/>
    <x v="23"/>
    <x v="0"/>
    <n v="2"/>
    <s v="No"/>
    <s v="Website"/>
    <x v="1"/>
  </r>
  <r>
    <n v="160336"/>
    <n v="16"/>
    <d v="2024-01-04T00:00:00"/>
    <s v="Office"/>
    <n v="40"/>
    <n v="688.81"/>
    <n v="212720.73"/>
    <x v="0"/>
    <s v="C0786"/>
    <x v="0"/>
    <s v="F"/>
    <x v="0"/>
    <x v="0"/>
    <x v="1"/>
    <n v="3"/>
    <s v="No"/>
    <s v="Website"/>
    <x v="2"/>
  </r>
  <r>
    <n v="100039"/>
    <n v="10"/>
    <d v="2024-01-04T00:00:00"/>
    <s v="Apartment"/>
    <n v="5"/>
    <n v="1741.96"/>
    <n v="523772.88"/>
    <x v="0"/>
    <s v="C0787"/>
    <x v="0"/>
    <s v="M"/>
    <x v="0"/>
    <x v="29"/>
    <x v="0"/>
    <n v="1"/>
    <s v="No"/>
    <s v="Website"/>
    <x v="1"/>
  </r>
  <r>
    <n v="110393"/>
    <n v="11"/>
    <d v="2024-01-02T00:00:00"/>
    <s v="Apartment"/>
    <n v="46"/>
    <n v="1798.85"/>
    <n v="539324.56999999995"/>
    <x v="0"/>
    <s v="C0918"/>
    <x v="0"/>
    <s v="F"/>
    <x v="4"/>
    <x v="53"/>
    <x v="0"/>
    <n v="4"/>
    <s v="No"/>
    <s v="Client"/>
    <x v="1"/>
  </r>
  <r>
    <n v="160373"/>
    <n v="16"/>
    <d v="2024-01-03T00:00:00"/>
    <s v="Office"/>
    <n v="42"/>
    <n v="1496.62"/>
    <n v="491362.13"/>
    <x v="0"/>
    <s v="C0789"/>
    <x v="0"/>
    <s v="F"/>
    <x v="1"/>
    <x v="40"/>
    <x v="1"/>
    <n v="1"/>
    <s v="No"/>
    <s v="Website"/>
    <x v="2"/>
  </r>
  <r>
    <n v="110434"/>
    <n v="11"/>
    <d v="2024-01-02T00:00:00"/>
    <s v="Apartment"/>
    <n v="52"/>
    <n v="1397.58"/>
    <n v="352401.08"/>
    <x v="0"/>
    <s v="C1791"/>
    <x v="0"/>
    <s v="M"/>
    <x v="0"/>
    <x v="0"/>
    <x v="0"/>
    <n v="5"/>
    <s v="No"/>
    <s v="Agency"/>
    <x v="1"/>
  </r>
  <r>
    <n v="170239"/>
    <n v="17"/>
    <d v="2024-01-04T00:00:00"/>
    <s v="Apartment"/>
    <n v="27"/>
    <n v="677.24"/>
    <n v="183228.95"/>
    <x v="0"/>
    <s v="C1791"/>
    <x v="0"/>
    <s v="M"/>
    <x v="0"/>
    <x v="0"/>
    <x v="0"/>
    <n v="5"/>
    <s v="No"/>
    <s v="Agency"/>
    <x v="1"/>
  </r>
  <r>
    <n v="190387"/>
    <n v="19"/>
    <d v="2024-01-03T00:00:00"/>
    <s v="Apartment"/>
    <n v="44"/>
    <n v="982.8"/>
    <n v="292985.74"/>
    <x v="0"/>
    <s v="C0793"/>
    <x v="0"/>
    <s v="M"/>
    <x v="0"/>
    <x v="8"/>
    <x v="0"/>
    <n v="4"/>
    <s v="No"/>
    <s v="Agency"/>
    <x v="1"/>
  </r>
  <r>
    <n v="110503"/>
    <n v="11"/>
    <d v="2024-01-02T00:00:00"/>
    <s v="Apartment"/>
    <n v="60"/>
    <n v="1295.04"/>
    <n v="423474.91"/>
    <x v="0"/>
    <s v="C1551"/>
    <x v="0"/>
    <s v="M"/>
    <x v="0"/>
    <x v="0"/>
    <x v="0"/>
    <n v="2"/>
    <s v="No"/>
    <s v="Agency"/>
    <x v="1"/>
  </r>
  <r>
    <n v="60154"/>
    <n v="6"/>
    <d v="2024-01-03T00:00:00"/>
    <s v="Office"/>
    <n v="12"/>
    <n v="1678.17"/>
    <n v="487577.71"/>
    <x v="0"/>
    <s v="C1551"/>
    <x v="0"/>
    <s v="M"/>
    <x v="0"/>
    <x v="0"/>
    <x v="0"/>
    <n v="2"/>
    <s v="No"/>
    <s v="Agency"/>
    <x v="1"/>
  </r>
  <r>
    <n v="160031"/>
    <n v="16"/>
    <d v="2024-01-04T00:00:00"/>
    <s v="Apartment"/>
    <n v="5"/>
    <n v="749.15"/>
    <n v="218027.25"/>
    <x v="0"/>
    <s v="C0794"/>
    <x v="0"/>
    <s v="M"/>
    <x v="0"/>
    <x v="0"/>
    <x v="0"/>
    <n v="4"/>
    <s v="Yes"/>
    <s v="Website"/>
    <x v="0"/>
  </r>
  <r>
    <n v="120016"/>
    <n v="12"/>
    <d v="2024-01-02T00:00:00"/>
    <s v="Apartment"/>
    <n v="2"/>
    <n v="1285.8699999999999"/>
    <n v="402461.19"/>
    <x v="0"/>
    <s v="C1922"/>
    <x v="0"/>
    <s v="F"/>
    <x v="0"/>
    <x v="0"/>
    <x v="0"/>
    <n v="1"/>
    <s v="No"/>
    <s v="Agency"/>
    <x v="1"/>
  </r>
  <r>
    <n v="150084"/>
    <n v="15"/>
    <d v="2024-01-04T00:00:00"/>
    <s v="Apartment"/>
    <n v="13"/>
    <n v="653.54"/>
    <n v="198883.96"/>
    <x v="0"/>
    <s v="C0798"/>
    <x v="1"/>
    <s v="M"/>
    <x v="0"/>
    <x v="4"/>
    <x v="0"/>
    <n v="4"/>
    <s v="Yes"/>
    <s v="Agency"/>
    <x v="0"/>
  </r>
  <r>
    <n v="120075"/>
    <n v="12"/>
    <d v="2024-01-02T00:00:00"/>
    <s v="Apartment"/>
    <n v="9"/>
    <n v="857.88"/>
    <n v="255383.06"/>
    <x v="0"/>
    <s v="C1856"/>
    <x v="1"/>
    <s v="M"/>
    <x v="0"/>
    <x v="1"/>
    <x v="0"/>
    <n v="2"/>
    <s v="No"/>
    <s v="Website"/>
    <x v="1"/>
  </r>
  <r>
    <n v="120231"/>
    <n v="12"/>
    <d v="2024-01-02T00:00:00"/>
    <s v="Office"/>
    <n v="24"/>
    <n v="1306.75"/>
    <n v="423036.11"/>
    <x v="0"/>
    <s v="C0817"/>
    <x v="0"/>
    <s v="F"/>
    <x v="0"/>
    <x v="0"/>
    <x v="1"/>
    <n v="1"/>
    <s v="No"/>
    <s v="Website"/>
    <x v="2"/>
  </r>
  <r>
    <n v="120244"/>
    <n v="12"/>
    <d v="2024-01-02T00:00:00"/>
    <s v="Apartment"/>
    <n v="26"/>
    <n v="557.9"/>
    <n v="198532.55"/>
    <x v="0"/>
    <s v="C1201"/>
    <x v="0"/>
    <s v="M"/>
    <x v="0"/>
    <x v="6"/>
    <x v="1"/>
    <n v="1"/>
    <s v="Yes"/>
    <s v="Website"/>
    <x v="2"/>
  </r>
  <r>
    <n v="10002"/>
    <n v="1"/>
    <d v="2024-01-03T00:00:00"/>
    <s v="Apartment"/>
    <n v="1"/>
    <n v="748.06"/>
    <n v="207185.26"/>
    <x v="0"/>
    <s v="C1201"/>
    <x v="0"/>
    <s v="M"/>
    <x v="0"/>
    <x v="6"/>
    <x v="1"/>
    <n v="1"/>
    <s v="Yes"/>
    <s v="Website"/>
    <x v="2"/>
  </r>
  <r>
    <n v="60451"/>
    <n v="6"/>
    <d v="2024-01-03T00:00:00"/>
    <s v="Apartment"/>
    <n v="53"/>
    <n v="1170.96"/>
    <n v="353358.62"/>
    <x v="0"/>
    <s v="C1201"/>
    <x v="0"/>
    <s v="M"/>
    <x v="0"/>
    <x v="6"/>
    <x v="1"/>
    <n v="1"/>
    <s v="Yes"/>
    <s v="Website"/>
    <x v="2"/>
  </r>
  <r>
    <n v="20158"/>
    <n v="2"/>
    <d v="2024-01-04T00:00:00"/>
    <s v="Apartment"/>
    <n v="18"/>
    <n v="784.76"/>
    <n v="203161.94"/>
    <x v="0"/>
    <s v="C0803"/>
    <x v="0"/>
    <s v="F"/>
    <x v="0"/>
    <x v="18"/>
    <x v="0"/>
    <n v="4"/>
    <s v="No"/>
    <s v="Agency"/>
    <x v="1"/>
  </r>
  <r>
    <n v="110005"/>
    <n v="11"/>
    <d v="2024-01-04T00:00:00"/>
    <s v="Apartment"/>
    <n v="1"/>
    <n v="1902.88"/>
    <n v="563216.05000000005"/>
    <x v="0"/>
    <s v="C0804"/>
    <x v="0"/>
    <s v="M"/>
    <x v="0"/>
    <x v="29"/>
    <x v="0"/>
    <n v="5"/>
    <s v="No"/>
    <s v="Agency"/>
    <x v="1"/>
  </r>
  <r>
    <n v="120405"/>
    <n v="12"/>
    <d v="2024-01-02T00:00:00"/>
    <s v="Apartment"/>
    <n v="47"/>
    <n v="1528.05"/>
    <n v="383671.53"/>
    <x v="0"/>
    <s v="C1640"/>
    <x v="0"/>
    <s v="F"/>
    <x v="0"/>
    <x v="0"/>
    <x v="0"/>
    <n v="1"/>
    <s v="Yes"/>
    <s v="Website"/>
    <x v="0"/>
  </r>
  <r>
    <n v="130021"/>
    <n v="13"/>
    <d v="2024-01-02T00:00:00"/>
    <s v="Apartment"/>
    <n v="2"/>
    <n v="1651.02"/>
    <n v="522366.74"/>
    <x v="0"/>
    <s v="C1694"/>
    <x v="0"/>
    <s v="F"/>
    <x v="0"/>
    <x v="1"/>
    <x v="0"/>
    <n v="5"/>
    <s v="No"/>
    <s v="Agency"/>
    <x v="1"/>
  </r>
  <r>
    <n v="110008"/>
    <n v="11"/>
    <d v="2024-01-04T00:00:00"/>
    <s v="Apartment"/>
    <n v="1"/>
    <n v="1902.88"/>
    <n v="619032.93000000005"/>
    <x v="0"/>
    <s v="C0809"/>
    <x v="0"/>
    <s v="F"/>
    <x v="7"/>
    <x v="21"/>
    <x v="0"/>
    <n v="5"/>
    <s v="Yes"/>
    <s v="Agency"/>
    <x v="0"/>
  </r>
  <r>
    <n v="100332"/>
    <n v="10"/>
    <d v="2024-01-04T00:00:00"/>
    <s v="Apartment"/>
    <n v="39"/>
    <n v="1188.51"/>
    <n v="415564.76"/>
    <x v="0"/>
    <s v="C0810"/>
    <x v="0"/>
    <s v="M"/>
    <x v="0"/>
    <x v="0"/>
    <x v="0"/>
    <n v="1"/>
    <s v="Yes"/>
    <s v="Website"/>
    <x v="0"/>
  </r>
  <r>
    <n v="30149"/>
    <n v="3"/>
    <d v="2024-01-03T00:00:00"/>
    <s v="Apartment"/>
    <n v="16"/>
    <n v="1587.26"/>
    <n v="518272.25"/>
    <x v="0"/>
    <s v="C0812"/>
    <x v="0"/>
    <s v="M"/>
    <x v="3"/>
    <x v="19"/>
    <x v="0"/>
    <n v="3"/>
    <s v="Yes"/>
    <s v="Website"/>
    <x v="0"/>
  </r>
  <r>
    <n v="130252"/>
    <n v="13"/>
    <d v="2024-01-02T00:00:00"/>
    <s v="Apartment"/>
    <n v="29"/>
    <n v="568.70000000000005"/>
    <n v="186326.2"/>
    <x v="0"/>
    <s v="C1102"/>
    <x v="1"/>
    <s v="M"/>
    <x v="5"/>
    <x v="44"/>
    <x v="0"/>
    <n v="2"/>
    <s v="No"/>
    <s v="Agency"/>
    <x v="1"/>
  </r>
  <r>
    <n v="130323"/>
    <n v="13"/>
    <d v="2024-01-02T00:00:00"/>
    <s v="Apartment"/>
    <n v="36"/>
    <n v="1061.26"/>
    <n v="295619.46999999997"/>
    <x v="0"/>
    <s v="C1832"/>
    <x v="0"/>
    <s v="M"/>
    <x v="0"/>
    <x v="6"/>
    <x v="1"/>
    <n v="1"/>
    <s v="Yes"/>
    <s v="Website"/>
    <x v="2"/>
  </r>
  <r>
    <n v="130354"/>
    <n v="13"/>
    <d v="2024-01-02T00:00:00"/>
    <s v="Apartment"/>
    <n v="39"/>
    <n v="1054.77"/>
    <n v="280107.39"/>
    <x v="0"/>
    <s v="C1808"/>
    <x v="0"/>
    <s v="F"/>
    <x v="0"/>
    <x v="29"/>
    <x v="1"/>
    <n v="2"/>
    <s v="No"/>
    <s v="Client"/>
    <x v="2"/>
  </r>
  <r>
    <n v="50126"/>
    <n v="5"/>
    <d v="2024-01-04T00:00:00"/>
    <s v="Apartment"/>
    <n v="16"/>
    <n v="1060.08"/>
    <n v="351963.25"/>
    <x v="0"/>
    <s v="C0821"/>
    <x v="0"/>
    <s v="F"/>
    <x v="0"/>
    <x v="0"/>
    <x v="0"/>
    <n v="5"/>
    <s v="Yes"/>
    <s v="Agency"/>
    <x v="0"/>
  </r>
  <r>
    <n v="130443"/>
    <n v="13"/>
    <d v="2024-01-02T00:00:00"/>
    <s v="Office"/>
    <n v="49"/>
    <n v="572.01"/>
    <n v="196398.29"/>
    <x v="0"/>
    <s v="C1481"/>
    <x v="1"/>
    <s v="F"/>
    <x v="0"/>
    <x v="9"/>
    <x v="1"/>
    <n v="3"/>
    <s v="No"/>
    <s v="Website"/>
    <x v="2"/>
  </r>
  <r>
    <n v="130447"/>
    <n v="13"/>
    <d v="2024-01-02T00:00:00"/>
    <s v="Office"/>
    <n v="50"/>
    <n v="1469.09"/>
    <n v="520703.06"/>
    <x v="0"/>
    <s v="C1392"/>
    <x v="0"/>
    <s v="M"/>
    <x v="0"/>
    <x v="3"/>
    <x v="0"/>
    <n v="4"/>
    <s v="Yes"/>
    <s v="Agency"/>
    <x v="0"/>
  </r>
  <r>
    <n v="190183"/>
    <n v="19"/>
    <d v="2024-01-03T00:00:00"/>
    <s v="Apartment"/>
    <n v="22"/>
    <n v="935.25"/>
    <n v="303814.90000000002"/>
    <x v="0"/>
    <s v="C1392"/>
    <x v="0"/>
    <s v="M"/>
    <x v="0"/>
    <x v="3"/>
    <x v="0"/>
    <n v="4"/>
    <s v="Yes"/>
    <s v="Agency"/>
    <x v="0"/>
  </r>
  <r>
    <n v="130489"/>
    <n v="13"/>
    <d v="2024-01-02T00:00:00"/>
    <s v="Apartment"/>
    <n v="56"/>
    <n v="606.9"/>
    <n v="204268.81"/>
    <x v="0"/>
    <s v="C1162"/>
    <x v="0"/>
    <s v="M"/>
    <x v="0"/>
    <x v="0"/>
    <x v="1"/>
    <n v="2"/>
    <s v="No"/>
    <s v="Website"/>
    <x v="2"/>
  </r>
  <r>
    <n v="80100"/>
    <n v="8"/>
    <d v="2024-01-03T00:00:00"/>
    <s v="Apartment"/>
    <n v="12"/>
    <n v="1430.46"/>
    <n v="446838.6"/>
    <x v="0"/>
    <s v="C1162"/>
    <x v="0"/>
    <s v="M"/>
    <x v="0"/>
    <x v="0"/>
    <x v="1"/>
    <n v="2"/>
    <s v="No"/>
    <s v="Website"/>
    <x v="2"/>
  </r>
  <r>
    <n v="70355"/>
    <n v="7"/>
    <d v="2024-01-04T00:00:00"/>
    <s v="Apartment"/>
    <n v="41"/>
    <n v="1093.92"/>
    <n v="281147.2"/>
    <x v="0"/>
    <s v="C0825"/>
    <x v="0"/>
    <s v="F"/>
    <x v="10"/>
    <x v="43"/>
    <x v="0"/>
    <n v="4"/>
    <s v="Yes"/>
    <s v="Agency"/>
    <x v="0"/>
  </r>
  <r>
    <n v="80308"/>
    <n v="8"/>
    <d v="2024-01-03T00:00:00"/>
    <s v="Apartment"/>
    <n v="36"/>
    <n v="673.86"/>
    <n v="198802.46"/>
    <x v="0"/>
    <s v="C0827"/>
    <x v="0"/>
    <s v="F"/>
    <x v="0"/>
    <x v="29"/>
    <x v="0"/>
    <n v="2"/>
    <s v="Yes"/>
    <s v="Website"/>
    <x v="0"/>
  </r>
  <r>
    <n v="130531"/>
    <n v="13"/>
    <d v="2024-01-02T00:00:00"/>
    <s v="Apartment"/>
    <n v="60"/>
    <n v="1401.81"/>
    <n v="433286.92"/>
    <x v="0"/>
    <s v="C1836"/>
    <x v="0"/>
    <s v="F"/>
    <x v="0"/>
    <x v="0"/>
    <x v="1"/>
    <n v="1"/>
    <s v="Yes"/>
    <s v="Website"/>
    <x v="2"/>
  </r>
  <r>
    <n v="130566"/>
    <n v="13"/>
    <d v="2024-01-02T00:00:00"/>
    <s v="Apartment"/>
    <n v="66"/>
    <n v="1283.8"/>
    <n v="370346.72"/>
    <x v="0"/>
    <s v="C1295"/>
    <x v="0"/>
    <s v="F"/>
    <x v="0"/>
    <x v="0"/>
    <x v="1"/>
    <n v="1"/>
    <s v="Yes"/>
    <s v="Website"/>
    <x v="2"/>
  </r>
  <r>
    <n v="190294"/>
    <n v="19"/>
    <d v="2024-01-03T00:00:00"/>
    <s v="Apartment"/>
    <n v="35"/>
    <n v="1099.6199999999999"/>
    <n v="299960.88"/>
    <x v="0"/>
    <s v="C1295"/>
    <x v="0"/>
    <s v="F"/>
    <x v="0"/>
    <x v="0"/>
    <x v="1"/>
    <n v="1"/>
    <s v="Yes"/>
    <s v="Website"/>
    <x v="2"/>
  </r>
  <r>
    <n v="150413"/>
    <n v="15"/>
    <d v="2024-01-02T00:00:00"/>
    <s v="Office"/>
    <n v="52"/>
    <n v="829.2"/>
    <n v="275828.71999999997"/>
    <x v="0"/>
    <s v="C0831"/>
    <x v="0"/>
    <s v="F"/>
    <x v="0"/>
    <x v="0"/>
    <x v="0"/>
    <n v="2"/>
    <s v="No"/>
    <s v="Website"/>
    <x v="1"/>
  </r>
  <r>
    <n v="150373"/>
    <n v="15"/>
    <d v="2024-01-03T00:00:00"/>
    <s v="Apartment"/>
    <n v="47"/>
    <n v="1358.77"/>
    <n v="456444.2"/>
    <x v="0"/>
    <s v="C0832"/>
    <x v="0"/>
    <s v="F"/>
    <x v="0"/>
    <x v="4"/>
    <x v="1"/>
    <n v="3"/>
    <s v="Yes"/>
    <s v="Website"/>
    <x v="2"/>
  </r>
  <r>
    <n v="170439"/>
    <n v="17"/>
    <d v="2024-01-04T00:00:00"/>
    <s v="Office"/>
    <n v="51"/>
    <n v="1375.52"/>
    <n v="415531.04"/>
    <x v="0"/>
    <s v="C0833"/>
    <x v="0"/>
    <s v="M"/>
    <x v="9"/>
    <x v="55"/>
    <x v="0"/>
    <n v="5"/>
    <s v="No"/>
    <s v="Website"/>
    <x v="1"/>
  </r>
  <r>
    <n v="140040"/>
    <n v="14"/>
    <d v="2024-01-02T00:00:00"/>
    <s v="Apartment"/>
    <n v="7"/>
    <n v="641.37"/>
    <n v="188463.78"/>
    <x v="0"/>
    <s v="C1020"/>
    <x v="0"/>
    <s v="F"/>
    <x v="0"/>
    <x v="0"/>
    <x v="0"/>
    <n v="3"/>
    <s v="No"/>
    <s v="Agency"/>
    <x v="1"/>
  </r>
  <r>
    <n v="80265"/>
    <n v="8"/>
    <d v="2024-01-04T00:00:00"/>
    <s v="Office"/>
    <n v="32"/>
    <n v="1410.88"/>
    <n v="515392.69"/>
    <x v="0"/>
    <s v="C1020"/>
    <x v="0"/>
    <s v="F"/>
    <x v="0"/>
    <x v="0"/>
    <x v="0"/>
    <n v="3"/>
    <s v="No"/>
    <s v="Agency"/>
    <x v="1"/>
  </r>
  <r>
    <n v="170416"/>
    <n v="17"/>
    <d v="2024-01-03T00:00:00"/>
    <s v="Apartment"/>
    <n v="48"/>
    <n v="1833.96"/>
    <n v="499955.33"/>
    <x v="0"/>
    <s v="C0836"/>
    <x v="0"/>
    <s v="M"/>
    <x v="0"/>
    <x v="23"/>
    <x v="0"/>
    <n v="4"/>
    <s v="No"/>
    <s v="Website"/>
    <x v="1"/>
  </r>
  <r>
    <n v="140104"/>
    <n v="14"/>
    <d v="2024-01-02T00:00:00"/>
    <s v="Apartment"/>
    <n v="12"/>
    <n v="459.44"/>
    <n v="138008.71"/>
    <x v="0"/>
    <s v="C0970"/>
    <x v="0"/>
    <s v="M"/>
    <x v="9"/>
    <x v="39"/>
    <x v="0"/>
    <n v="3"/>
    <s v="Yes"/>
    <s v="Website"/>
    <x v="0"/>
  </r>
  <r>
    <n v="20224"/>
    <n v="2"/>
    <d v="2024-01-04T00:00:00"/>
    <s v="Apartment"/>
    <n v="25"/>
    <n v="943.48"/>
    <n v="279718.78000000003"/>
    <x v="0"/>
    <s v="C0837"/>
    <x v="0"/>
    <s v="M"/>
    <x v="7"/>
    <x v="46"/>
    <x v="0"/>
    <n v="1"/>
    <s v="No"/>
    <s v="Website"/>
    <x v="1"/>
  </r>
  <r>
    <n v="140145"/>
    <n v="14"/>
    <d v="2024-01-02T00:00:00"/>
    <s v="Apartment"/>
    <n v="15"/>
    <n v="784.04"/>
    <n v="245553.02"/>
    <x v="0"/>
    <s v="C1691"/>
    <x v="0"/>
    <s v="M"/>
    <x v="0"/>
    <x v="9"/>
    <x v="0"/>
    <n v="5"/>
    <s v="No"/>
    <s v="Website"/>
    <x v="1"/>
  </r>
  <r>
    <n v="20475"/>
    <n v="2"/>
    <d v="2024-01-03T00:00:00"/>
    <s v="Apartment"/>
    <n v="55"/>
    <n v="579.26"/>
    <n v="164554.88"/>
    <x v="0"/>
    <s v="C1691"/>
    <x v="0"/>
    <s v="M"/>
    <x v="0"/>
    <x v="9"/>
    <x v="0"/>
    <n v="5"/>
    <s v="No"/>
    <s v="Website"/>
    <x v="1"/>
  </r>
  <r>
    <n v="80040"/>
    <n v="8"/>
    <d v="2024-01-04T00:00:00"/>
    <s v="Apartment"/>
    <n v="5"/>
    <n v="887.23"/>
    <n v="275377.06"/>
    <x v="0"/>
    <s v="C0840"/>
    <x v="0"/>
    <s v="F"/>
    <x v="8"/>
    <x v="26"/>
    <x v="0"/>
    <n v="1"/>
    <s v="No"/>
    <s v="Website"/>
    <x v="1"/>
  </r>
  <r>
    <n v="70443"/>
    <n v="7"/>
    <d v="2024-01-03T00:00:00"/>
    <s v="Apartment"/>
    <n v="52"/>
    <n v="1281.1400000000001"/>
    <n v="345268.92"/>
    <x v="0"/>
    <s v="C0841"/>
    <x v="0"/>
    <s v="M"/>
    <x v="8"/>
    <x v="33"/>
    <x v="0"/>
    <n v="5"/>
    <s v="No"/>
    <s v="Website"/>
    <x v="1"/>
  </r>
  <r>
    <n v="140168"/>
    <n v="14"/>
    <d v="2024-01-02T00:00:00"/>
    <s v="Apartment"/>
    <n v="17"/>
    <n v="686.6"/>
    <n v="206669.27"/>
    <x v="0"/>
    <s v="C1362"/>
    <x v="0"/>
    <s v="F"/>
    <x v="0"/>
    <x v="0"/>
    <x v="1"/>
    <n v="1"/>
    <s v="Yes"/>
    <s v="Agency"/>
    <x v="2"/>
  </r>
  <r>
    <n v="120238"/>
    <n v="12"/>
    <d v="2024-01-04T00:00:00"/>
    <s v="Apartment"/>
    <n v="25"/>
    <n v="1540.51"/>
    <n v="508725.94"/>
    <x v="0"/>
    <s v="C0843"/>
    <x v="0"/>
    <s v="F"/>
    <x v="0"/>
    <x v="15"/>
    <x v="0"/>
    <n v="4"/>
    <s v="No"/>
    <s v="Agency"/>
    <x v="1"/>
  </r>
  <r>
    <n v="140225"/>
    <n v="14"/>
    <d v="2024-01-02T00:00:00"/>
    <s v="Apartment"/>
    <n v="24"/>
    <n v="1205.25"/>
    <n v="366849.92"/>
    <x v="0"/>
    <s v="C1200"/>
    <x v="0"/>
    <s v="M"/>
    <x v="0"/>
    <x v="2"/>
    <x v="0"/>
    <n v="4"/>
    <s v="No"/>
    <s v="Agency"/>
    <x v="1"/>
  </r>
  <r>
    <n v="140244"/>
    <n v="14"/>
    <d v="2024-01-02T00:00:00"/>
    <s v="Apartment"/>
    <n v="28"/>
    <n v="486.35"/>
    <n v="171063.35"/>
    <x v="0"/>
    <s v="C1471"/>
    <x v="0"/>
    <s v="F"/>
    <x v="3"/>
    <x v="19"/>
    <x v="0"/>
    <n v="1"/>
    <s v="Yes"/>
    <s v="Website"/>
    <x v="0"/>
  </r>
  <r>
    <n v="140282"/>
    <n v="14"/>
    <d v="2024-01-02T00:00:00"/>
    <s v="Apartment"/>
    <n v="33"/>
    <n v="1894.96"/>
    <n v="604547.34"/>
    <x v="0"/>
    <s v="C0874"/>
    <x v="0"/>
    <s v="F"/>
    <x v="8"/>
    <x v="24"/>
    <x v="1"/>
    <n v="2"/>
    <s v="No"/>
    <s v="Website"/>
    <x v="2"/>
  </r>
  <r>
    <n v="140304"/>
    <n v="14"/>
    <d v="2024-01-02T00:00:00"/>
    <s v="Apartment"/>
    <n v="35"/>
    <n v="1152.8399999999999"/>
    <n v="349385.29"/>
    <x v="0"/>
    <s v="C1550"/>
    <x v="0"/>
    <s v="M"/>
    <x v="0"/>
    <x v="0"/>
    <x v="0"/>
    <n v="2"/>
    <s v="No"/>
    <s v="Agency"/>
    <x v="1"/>
  </r>
  <r>
    <n v="200423"/>
    <n v="20"/>
    <d v="2024-01-02T00:00:00"/>
    <s v="Apartment"/>
    <n v="48"/>
    <n v="860.8"/>
    <n v="275715.45"/>
    <x v="0"/>
    <s v="C0852"/>
    <x v="0"/>
    <s v="M"/>
    <x v="5"/>
    <x v="22"/>
    <x v="0"/>
    <n v="2"/>
    <s v="No"/>
    <s v="Agency"/>
    <x v="1"/>
  </r>
  <r>
    <n v="90254"/>
    <n v="9"/>
    <d v="2024-01-04T00:00:00"/>
    <s v="Apartment"/>
    <n v="34"/>
    <n v="1577.36"/>
    <n v="430669.69"/>
    <x v="0"/>
    <s v="C0852"/>
    <x v="0"/>
    <s v="M"/>
    <x v="5"/>
    <x v="22"/>
    <x v="0"/>
    <n v="2"/>
    <s v="No"/>
    <s v="Agency"/>
    <x v="1"/>
  </r>
  <r>
    <n v="140357"/>
    <n v="14"/>
    <d v="2024-01-02T00:00:00"/>
    <s v="Apartment"/>
    <n v="43"/>
    <n v="520.49"/>
    <n v="158596.57999999999"/>
    <x v="0"/>
    <s v="C1028"/>
    <x v="0"/>
    <s v="M"/>
    <x v="0"/>
    <x v="0"/>
    <x v="0"/>
    <n v="1"/>
    <s v="Yes"/>
    <s v="Website"/>
    <x v="0"/>
  </r>
  <r>
    <n v="190093"/>
    <n v="19"/>
    <d v="2024-01-03T00:00:00"/>
    <s v="Apartment"/>
    <n v="14"/>
    <n v="630.47"/>
    <n v="192642.44"/>
    <x v="0"/>
    <s v="C0855"/>
    <x v="0"/>
    <s v="F"/>
    <x v="4"/>
    <x v="11"/>
    <x v="0"/>
    <n v="4"/>
    <s v="No"/>
    <s v="Website"/>
    <x v="1"/>
  </r>
  <r>
    <n v="140450"/>
    <n v="14"/>
    <d v="2024-01-02T00:00:00"/>
    <s v="Apartment"/>
    <n v="53"/>
    <n v="1493.72"/>
    <n v="491592.98"/>
    <x v="0"/>
    <s v="C1402"/>
    <x v="0"/>
    <s v="F"/>
    <x v="0"/>
    <x v="2"/>
    <x v="0"/>
    <n v="3"/>
    <s v="No"/>
    <s v="Agency"/>
    <x v="1"/>
  </r>
  <r>
    <n v="20081"/>
    <n v="2"/>
    <d v="2024-01-04T00:00:00"/>
    <s v="Apartment"/>
    <n v="10"/>
    <n v="788.79"/>
    <n v="251366.93"/>
    <x v="0"/>
    <s v="C0856"/>
    <x v="0"/>
    <s v="F"/>
    <x v="0"/>
    <x v="16"/>
    <x v="0"/>
    <n v="5"/>
    <s v="Yes"/>
    <s v="Website"/>
    <x v="0"/>
  </r>
  <r>
    <n v="150051"/>
    <n v="15"/>
    <d v="2024-01-02T00:00:00"/>
    <s v="Office"/>
    <n v="8"/>
    <n v="1056.46"/>
    <n v="368058.42"/>
    <x v="0"/>
    <s v="C1576"/>
    <x v="0"/>
    <s v="F"/>
    <x v="0"/>
    <x v="4"/>
    <x v="1"/>
    <n v="3"/>
    <s v="Yes"/>
    <s v="Website"/>
    <x v="2"/>
  </r>
  <r>
    <n v="140362"/>
    <n v="14"/>
    <d v="2024-01-04T00:00:00"/>
    <s v="Apartment"/>
    <n v="43"/>
    <n v="520.49"/>
    <n v="144623.04000000001"/>
    <x v="0"/>
    <s v="C0860"/>
    <x v="0"/>
    <s v="F"/>
    <x v="0"/>
    <x v="2"/>
    <x v="0"/>
    <n v="5"/>
    <s v="Yes"/>
    <s v="Website"/>
    <x v="0"/>
  </r>
  <r>
    <n v="150216"/>
    <n v="15"/>
    <d v="2024-01-02T00:00:00"/>
    <s v="Apartment"/>
    <n v="24"/>
    <n v="924.36"/>
    <n v="270962.44"/>
    <x v="0"/>
    <s v="C1704"/>
    <x v="0"/>
    <s v="F"/>
    <x v="9"/>
    <x v="25"/>
    <x v="0"/>
    <n v="4"/>
    <s v="No"/>
    <s v="Agency"/>
    <x v="1"/>
  </r>
  <r>
    <n v="100150"/>
    <n v="10"/>
    <d v="2024-01-03T00:00:00"/>
    <s v="Apartment"/>
    <n v="19"/>
    <n v="948.04"/>
    <n v="269363.17"/>
    <x v="0"/>
    <s v="C0868"/>
    <x v="0"/>
    <s v="F"/>
    <x v="0"/>
    <x v="16"/>
    <x v="0"/>
    <n v="3"/>
    <s v="Yes"/>
    <s v="Agency"/>
    <x v="0"/>
  </r>
  <r>
    <n v="150445"/>
    <n v="15"/>
    <d v="2024-01-03T00:00:00"/>
    <s v="Office"/>
    <n v="55"/>
    <n v="892.75"/>
    <n v="327308.84999999998"/>
    <x v="0"/>
    <s v="C0868"/>
    <x v="0"/>
    <s v="F"/>
    <x v="0"/>
    <x v="16"/>
    <x v="0"/>
    <n v="3"/>
    <s v="Yes"/>
    <s v="Agency"/>
    <x v="0"/>
  </r>
  <r>
    <n v="150254"/>
    <n v="15"/>
    <d v="2024-01-02T00:00:00"/>
    <s v="Office"/>
    <n v="30"/>
    <n v="1523.22"/>
    <n v="574838.1"/>
    <x v="0"/>
    <s v="C1438"/>
    <x v="0"/>
    <s v="M"/>
    <x v="0"/>
    <x v="0"/>
    <x v="0"/>
    <n v="2"/>
    <s v="Yes"/>
    <s v="Agency"/>
    <x v="0"/>
  </r>
  <r>
    <n v="60465"/>
    <n v="6"/>
    <d v="2024-01-03T00:00:00"/>
    <s v="Apartment"/>
    <n v="55"/>
    <n v="562.37"/>
    <n v="174861.74"/>
    <x v="0"/>
    <s v="C0870"/>
    <x v="1"/>
    <s v="F"/>
    <x v="3"/>
    <x v="19"/>
    <x v="0"/>
    <n v="2"/>
    <s v="Yes"/>
    <s v="Website"/>
    <x v="0"/>
  </r>
  <r>
    <n v="150274"/>
    <n v="15"/>
    <d v="2024-01-02T00:00:00"/>
    <s v="Apartment"/>
    <n v="32"/>
    <n v="1338.63"/>
    <n v="436593.99"/>
    <x v="0"/>
    <s v="C1150"/>
    <x v="0"/>
    <s v="F"/>
    <x v="0"/>
    <x v="4"/>
    <x v="1"/>
    <n v="4"/>
    <s v="No"/>
    <s v="Agency"/>
    <x v="2"/>
  </r>
  <r>
    <n v="90514"/>
    <n v="9"/>
    <d v="2024-01-04T00:00:00"/>
    <s v="Apartment"/>
    <n v="59"/>
    <n v="1697.13"/>
    <n v="516408.12"/>
    <x v="0"/>
    <s v="C1150"/>
    <x v="0"/>
    <s v="F"/>
    <x v="0"/>
    <x v="4"/>
    <x v="1"/>
    <n v="4"/>
    <s v="No"/>
    <s v="Agency"/>
    <x v="2"/>
  </r>
  <r>
    <n v="80480"/>
    <n v="8"/>
    <d v="2024-01-04T00:00:00"/>
    <s v="Apartment"/>
    <n v="56"/>
    <n v="1874.7"/>
    <n v="573384.23"/>
    <x v="0"/>
    <s v="C0871"/>
    <x v="0"/>
    <s v="F"/>
    <x v="0"/>
    <x v="1"/>
    <x v="0"/>
    <n v="1"/>
    <s v="Yes"/>
    <s v="Website"/>
    <x v="0"/>
  </r>
  <r>
    <n v="150281"/>
    <n v="15"/>
    <d v="2024-01-02T00:00:00"/>
    <s v="Apartment"/>
    <n v="34"/>
    <n v="1304.22"/>
    <n v="396890.26"/>
    <x v="0"/>
    <s v="C1562"/>
    <x v="0"/>
    <s v="F"/>
    <x v="0"/>
    <x v="0"/>
    <x v="0"/>
    <n v="4"/>
    <s v="No"/>
    <s v="Client"/>
    <x v="1"/>
  </r>
  <r>
    <n v="150303"/>
    <n v="15"/>
    <d v="2024-01-02T00:00:00"/>
    <s v="Apartment"/>
    <n v="35"/>
    <n v="745.49"/>
    <n v="200227.78"/>
    <x v="0"/>
    <s v="C1321"/>
    <x v="0"/>
    <s v="M"/>
    <x v="0"/>
    <x v="3"/>
    <x v="1"/>
    <n v="5"/>
    <s v="No"/>
    <s v="Client"/>
    <x v="2"/>
  </r>
  <r>
    <n v="110479"/>
    <n v="11"/>
    <d v="2024-01-03T00:00:00"/>
    <s v="Apartment"/>
    <n v="56"/>
    <n v="724.8"/>
    <n v="223047.2"/>
    <x v="0"/>
    <s v="C0875"/>
    <x v="0"/>
    <s v="M"/>
    <x v="1"/>
    <x v="13"/>
    <x v="0"/>
    <n v="4"/>
    <s v="No"/>
    <s v="Website"/>
    <x v="1"/>
  </r>
  <r>
    <n v="150406"/>
    <n v="15"/>
    <d v="2024-01-02T00:00:00"/>
    <s v="Apartment"/>
    <n v="51"/>
    <n v="1689.08"/>
    <n v="410092.17"/>
    <x v="0"/>
    <s v="C0930"/>
    <x v="0"/>
    <s v="F"/>
    <x v="0"/>
    <x v="29"/>
    <x v="1"/>
    <n v="1"/>
    <s v="Yes"/>
    <s v="Agency"/>
    <x v="2"/>
  </r>
  <r>
    <n v="150471"/>
    <n v="15"/>
    <d v="2024-01-02T00:00:00"/>
    <s v="Apartment"/>
    <n v="57"/>
    <n v="429.34"/>
    <n v="139826.6"/>
    <x v="0"/>
    <s v="C1680"/>
    <x v="0"/>
    <s v="F"/>
    <x v="0"/>
    <x v="0"/>
    <x v="1"/>
    <n v="4"/>
    <s v="No"/>
    <s v="Agency"/>
    <x v="2"/>
  </r>
  <r>
    <n v="100175"/>
    <n v="10"/>
    <d v="2024-01-04T00:00:00"/>
    <s v="Apartment"/>
    <n v="23"/>
    <n v="912.32"/>
    <n v="278456.63"/>
    <x v="0"/>
    <s v="C1680"/>
    <x v="0"/>
    <s v="F"/>
    <x v="0"/>
    <x v="0"/>
    <x v="1"/>
    <n v="4"/>
    <s v="No"/>
    <s v="Agency"/>
    <x v="2"/>
  </r>
  <r>
    <n v="190330"/>
    <n v="19"/>
    <d v="2024-01-02T00:00:00"/>
    <s v="Apartment"/>
    <n v="39"/>
    <n v="1237.04"/>
    <n v="308610.09000000003"/>
    <x v="0"/>
    <s v="C0881"/>
    <x v="0"/>
    <s v="F"/>
    <x v="0"/>
    <x v="3"/>
    <x v="1"/>
    <n v="1"/>
    <s v="No"/>
    <s v="Website"/>
    <x v="2"/>
  </r>
  <r>
    <n v="150496"/>
    <n v="15"/>
    <d v="2024-01-02T00:00:00"/>
    <s v="Apartment"/>
    <n v="58"/>
    <n v="1750.89"/>
    <n v="578952.07999999996"/>
    <x v="0"/>
    <s v="C1688"/>
    <x v="0"/>
    <s v="F"/>
    <x v="0"/>
    <x v="6"/>
    <x v="0"/>
    <n v="5"/>
    <s v="No"/>
    <s v="Client"/>
    <x v="1"/>
  </r>
  <r>
    <n v="20291"/>
    <n v="2"/>
    <d v="2024-01-03T00:00:00"/>
    <s v="Apartment"/>
    <n v="34"/>
    <n v="800.26"/>
    <n v="257660.89"/>
    <x v="0"/>
    <s v="C0887"/>
    <x v="0"/>
    <s v="F"/>
    <x v="0"/>
    <x v="0"/>
    <x v="0"/>
    <n v="3"/>
    <s v="No"/>
    <s v="Agency"/>
    <x v="1"/>
  </r>
  <r>
    <n v="160104"/>
    <n v="16"/>
    <d v="2024-01-02T00:00:00"/>
    <s v="Apartment"/>
    <n v="11"/>
    <n v="1288.42"/>
    <n v="413006.8"/>
    <x v="0"/>
    <s v="C1933"/>
    <x v="1"/>
    <s v="F"/>
    <x v="4"/>
    <x v="11"/>
    <x v="0"/>
    <n v="1"/>
    <s v="No"/>
    <s v="Client"/>
    <x v="1"/>
  </r>
  <r>
    <n v="160109"/>
    <n v="16"/>
    <d v="2024-01-02T00:00:00"/>
    <s v="Apartment"/>
    <n v="11"/>
    <n v="1288.42"/>
    <n v="399439.17"/>
    <x v="0"/>
    <s v="C1762"/>
    <x v="0"/>
    <s v="M"/>
    <x v="0"/>
    <x v="1"/>
    <x v="0"/>
    <n v="1"/>
    <s v="No"/>
    <s v="Website"/>
    <x v="1"/>
  </r>
  <r>
    <n v="100325"/>
    <n v="10"/>
    <d v="2024-01-03T00:00:00"/>
    <s v="Apartment"/>
    <n v="39"/>
    <n v="1188.51"/>
    <n v="342681.32"/>
    <x v="0"/>
    <s v="C1762"/>
    <x v="0"/>
    <s v="M"/>
    <x v="0"/>
    <x v="1"/>
    <x v="0"/>
    <n v="1"/>
    <s v="No"/>
    <s v="Website"/>
    <x v="1"/>
  </r>
  <r>
    <n v="200092"/>
    <n v="20"/>
    <d v="2024-01-02T00:00:00"/>
    <s v="Apartment"/>
    <n v="13"/>
    <n v="1587.57"/>
    <n v="480775.4"/>
    <x v="0"/>
    <s v="C0890"/>
    <x v="0"/>
    <s v="F"/>
    <x v="0"/>
    <x v="1"/>
    <x v="1"/>
    <n v="3"/>
    <s v="Yes"/>
    <s v="Website"/>
    <x v="2"/>
  </r>
  <r>
    <n v="160164"/>
    <n v="16"/>
    <d v="2024-01-02T00:00:00"/>
    <s v="Apartment"/>
    <n v="21"/>
    <n v="837.95"/>
    <n v="266754.59999999998"/>
    <x v="0"/>
    <s v="C1138"/>
    <x v="0"/>
    <s v="M"/>
    <x v="0"/>
    <x v="6"/>
    <x v="0"/>
    <n v="1"/>
    <s v="No"/>
    <s v="Website"/>
    <x v="1"/>
  </r>
  <r>
    <n v="50066"/>
    <n v="5"/>
    <d v="2024-01-03T00:00:00"/>
    <s v="Apartment"/>
    <n v="9"/>
    <n v="793.56"/>
    <n v="224958.55"/>
    <x v="0"/>
    <s v="C1138"/>
    <x v="0"/>
    <s v="M"/>
    <x v="0"/>
    <x v="6"/>
    <x v="0"/>
    <n v="1"/>
    <s v="No"/>
    <s v="Website"/>
    <x v="1"/>
  </r>
  <r>
    <n v="100379"/>
    <n v="10"/>
    <d v="2024-01-03T00:00:00"/>
    <s v="Apartment"/>
    <n v="44"/>
    <n v="1224.71"/>
    <n v="348889.77"/>
    <x v="0"/>
    <s v="C1138"/>
    <x v="0"/>
    <s v="M"/>
    <x v="0"/>
    <x v="6"/>
    <x v="0"/>
    <n v="1"/>
    <s v="No"/>
    <s v="Website"/>
    <x v="1"/>
  </r>
  <r>
    <n v="160173"/>
    <n v="16"/>
    <d v="2024-01-02T00:00:00"/>
    <s v="Apartment"/>
    <n v="21"/>
    <n v="837.95"/>
    <n v="255581.66"/>
    <x v="0"/>
    <s v="C0965"/>
    <x v="0"/>
    <s v="F"/>
    <x v="0"/>
    <x v="8"/>
    <x v="1"/>
    <n v="3"/>
    <s v="No"/>
    <s v="Website"/>
    <x v="2"/>
  </r>
  <r>
    <n v="20156"/>
    <n v="2"/>
    <d v="2024-01-03T00:00:00"/>
    <s v="Apartment"/>
    <n v="18"/>
    <n v="784.76"/>
    <n v="270820"/>
    <x v="0"/>
    <s v="C0893"/>
    <x v="0"/>
    <s v="F"/>
    <x v="0"/>
    <x v="3"/>
    <x v="0"/>
    <n v="3"/>
    <s v="Yes"/>
    <s v="Website"/>
    <x v="0"/>
  </r>
  <r>
    <n v="130427"/>
    <n v="13"/>
    <d v="2024-01-04T00:00:00"/>
    <s v="Apartment"/>
    <n v="47"/>
    <n v="1874.35"/>
    <n v="603155.93999999994"/>
    <x v="0"/>
    <s v="C0893"/>
    <x v="0"/>
    <s v="F"/>
    <x v="0"/>
    <x v="3"/>
    <x v="0"/>
    <n v="3"/>
    <s v="Yes"/>
    <s v="Website"/>
    <x v="0"/>
  </r>
  <r>
    <n v="160198"/>
    <n v="16"/>
    <d v="2024-01-02T00:00:00"/>
    <s v="Office"/>
    <n v="25"/>
    <n v="853.37"/>
    <n v="252105.14"/>
    <x v="0"/>
    <s v="C1946"/>
    <x v="0"/>
    <s v="M"/>
    <x v="0"/>
    <x v="0"/>
    <x v="0"/>
    <n v="1"/>
    <s v="No"/>
    <s v="Agency"/>
    <x v="1"/>
  </r>
  <r>
    <n v="160218"/>
    <n v="16"/>
    <d v="2024-01-02T00:00:00"/>
    <s v="Apartment"/>
    <n v="27"/>
    <n v="1164.55"/>
    <n v="377256.14"/>
    <x v="0"/>
    <s v="C1112"/>
    <x v="0"/>
    <s v="M"/>
    <x v="0"/>
    <x v="4"/>
    <x v="1"/>
    <n v="3"/>
    <s v="Yes"/>
    <s v="Website"/>
    <x v="2"/>
  </r>
  <r>
    <n v="120297"/>
    <n v="12"/>
    <d v="2024-01-04T00:00:00"/>
    <s v="Office"/>
    <n v="33"/>
    <n v="1232.2"/>
    <n v="403361.09"/>
    <x v="0"/>
    <s v="C0896"/>
    <x v="0"/>
    <s v="M"/>
    <x v="7"/>
    <x v="46"/>
    <x v="0"/>
    <n v="4"/>
    <s v="Yes"/>
    <s v="Agency"/>
    <x v="0"/>
  </r>
  <r>
    <n v="160229"/>
    <n v="16"/>
    <d v="2024-01-02T00:00:00"/>
    <s v="Apartment"/>
    <n v="28"/>
    <n v="1440.71"/>
    <n v="357442.82"/>
    <x v="0"/>
    <s v="C1216"/>
    <x v="0"/>
    <s v="F"/>
    <x v="7"/>
    <x v="56"/>
    <x v="0"/>
    <n v="4"/>
    <s v="No"/>
    <s v="Website"/>
    <x v="1"/>
  </r>
  <r>
    <n v="160256"/>
    <n v="16"/>
    <d v="2024-01-02T00:00:00"/>
    <s v="Apartment"/>
    <n v="29"/>
    <n v="489.49"/>
    <n v="140776.38"/>
    <x v="0"/>
    <s v="C1233"/>
    <x v="0"/>
    <s v="M"/>
    <x v="0"/>
    <x v="2"/>
    <x v="0"/>
    <n v="4"/>
    <s v="No"/>
    <s v="Website"/>
    <x v="1"/>
  </r>
  <r>
    <n v="120143"/>
    <n v="12"/>
    <d v="2024-01-04T00:00:00"/>
    <s v="Apartment"/>
    <n v="16"/>
    <n v="1523.02"/>
    <n v="535623.53"/>
    <x v="0"/>
    <s v="C0901"/>
    <x v="0"/>
    <s v="M"/>
    <x v="7"/>
    <x v="46"/>
    <x v="1"/>
    <n v="4"/>
    <s v="No"/>
    <s v="Agency"/>
    <x v="2"/>
  </r>
  <r>
    <n v="20130"/>
    <n v="2"/>
    <d v="2024-01-03T00:00:00"/>
    <s v="Apartment"/>
    <n v="15"/>
    <n v="1603.33"/>
    <n v="457348.2"/>
    <x v="0"/>
    <s v="C0902"/>
    <x v="1"/>
    <s v="F"/>
    <x v="3"/>
    <x v="19"/>
    <x v="0"/>
    <n v="3"/>
    <s v="Yes"/>
    <s v="Agency"/>
    <x v="0"/>
  </r>
  <r>
    <n v="130401"/>
    <n v="13"/>
    <d v="2024-01-04T00:00:00"/>
    <s v="Apartment"/>
    <n v="45"/>
    <n v="986.91"/>
    <n v="293100.75"/>
    <x v="0"/>
    <s v="C0902"/>
    <x v="1"/>
    <s v="F"/>
    <x v="3"/>
    <x v="19"/>
    <x v="0"/>
    <n v="3"/>
    <s v="Yes"/>
    <s v="Agency"/>
    <x v="0"/>
  </r>
  <r>
    <n v="160376"/>
    <n v="16"/>
    <d v="2024-01-02T00:00:00"/>
    <s v="Apartment"/>
    <n v="43"/>
    <n v="1185.4000000000001"/>
    <n v="384995.65"/>
    <x v="0"/>
    <s v="C1874"/>
    <x v="0"/>
    <s v="M"/>
    <x v="0"/>
    <x v="3"/>
    <x v="1"/>
    <n v="1"/>
    <s v="No"/>
    <s v="Agency"/>
    <x v="2"/>
  </r>
  <r>
    <n v="170023"/>
    <n v="17"/>
    <d v="2024-01-02T00:00:00"/>
    <s v="Apartment"/>
    <n v="2"/>
    <n v="1738.5"/>
    <n v="446275.9"/>
    <x v="0"/>
    <s v="C0984"/>
    <x v="0"/>
    <s v="M"/>
    <x v="1"/>
    <x v="12"/>
    <x v="0"/>
    <n v="5"/>
    <s v="Yes"/>
    <s v="Agency"/>
    <x v="0"/>
  </r>
  <r>
    <n v="170055"/>
    <n v="17"/>
    <d v="2024-01-02T00:00:00"/>
    <s v="Apartment"/>
    <n v="7"/>
    <n v="1300.9100000000001"/>
    <n v="448573.99"/>
    <x v="0"/>
    <s v="C1892"/>
    <x v="0"/>
    <s v="F"/>
    <x v="0"/>
    <x v="4"/>
    <x v="1"/>
    <n v="5"/>
    <s v="Yes"/>
    <s v="Agency"/>
    <x v="2"/>
  </r>
  <r>
    <n v="50362"/>
    <n v="5"/>
    <d v="2024-01-04T00:00:00"/>
    <s v="Apartment"/>
    <n v="44"/>
    <n v="806.03"/>
    <n v="221300.8"/>
    <x v="0"/>
    <s v="C1892"/>
    <x v="0"/>
    <s v="F"/>
    <x v="0"/>
    <x v="4"/>
    <x v="1"/>
    <n v="5"/>
    <s v="Yes"/>
    <s v="Agency"/>
    <x v="2"/>
  </r>
  <r>
    <n v="170057"/>
    <n v="17"/>
    <d v="2024-01-02T00:00:00"/>
    <s v="Apartment"/>
    <n v="7"/>
    <n v="1300.9100000000001"/>
    <n v="347722.15"/>
    <x v="0"/>
    <s v="C1018"/>
    <x v="0"/>
    <s v="F"/>
    <x v="0"/>
    <x v="3"/>
    <x v="0"/>
    <n v="5"/>
    <s v="Yes"/>
    <s v="Client"/>
    <x v="0"/>
  </r>
  <r>
    <n v="20166"/>
    <n v="2"/>
    <d v="2024-01-04T00:00:00"/>
    <s v="Apartment"/>
    <n v="19"/>
    <n v="795.52"/>
    <n v="258950.34"/>
    <x v="0"/>
    <s v="C0911"/>
    <x v="0"/>
    <s v="M"/>
    <x v="0"/>
    <x v="0"/>
    <x v="0"/>
    <n v="4"/>
    <s v="No"/>
    <s v="Website"/>
    <x v="1"/>
  </r>
  <r>
    <n v="170129"/>
    <n v="17"/>
    <d v="2024-01-02T00:00:00"/>
    <s v="Apartment"/>
    <n v="15"/>
    <n v="1365.73"/>
    <n v="401356.84"/>
    <x v="0"/>
    <s v="C1118"/>
    <x v="1"/>
    <s v="M"/>
    <x v="3"/>
    <x v="10"/>
    <x v="1"/>
    <n v="2"/>
    <s v="Yes"/>
    <s v="Website"/>
    <x v="2"/>
  </r>
  <r>
    <n v="170164"/>
    <n v="17"/>
    <d v="2024-01-02T00:00:00"/>
    <s v="Apartment"/>
    <n v="17"/>
    <n v="1827.25"/>
    <n v="495320.72"/>
    <x v="0"/>
    <s v="C1872"/>
    <x v="0"/>
    <s v="M"/>
    <x v="10"/>
    <x v="48"/>
    <x v="0"/>
    <n v="5"/>
    <s v="No"/>
    <s v="Client"/>
    <x v="1"/>
  </r>
  <r>
    <n v="200067"/>
    <n v="20"/>
    <d v="2024-01-02T00:00:00"/>
    <s v="Apartment"/>
    <n v="8"/>
    <n v="1268.45"/>
    <n v="362803.25"/>
    <x v="0"/>
    <s v="C0914"/>
    <x v="0"/>
    <s v="F"/>
    <x v="7"/>
    <x v="38"/>
    <x v="1"/>
    <n v="4"/>
    <s v="No"/>
    <s v="Website"/>
    <x v="2"/>
  </r>
  <r>
    <n v="180272"/>
    <n v="18"/>
    <d v="2024-01-04T00:00:00"/>
    <s v="Apartment"/>
    <n v="32"/>
    <n v="1512.9"/>
    <n v="478922.56"/>
    <x v="0"/>
    <s v="C0916"/>
    <x v="0"/>
    <s v="M"/>
    <x v="6"/>
    <x v="57"/>
    <x v="0"/>
    <n v="2"/>
    <s v="No"/>
    <s v="Website"/>
    <x v="1"/>
  </r>
  <r>
    <n v="170254"/>
    <n v="17"/>
    <d v="2024-01-02T00:00:00"/>
    <s v="Office"/>
    <n v="29"/>
    <n v="594.46"/>
    <n v="181678.15"/>
    <x v="0"/>
    <s v="C1005"/>
    <x v="0"/>
    <s v="F"/>
    <x v="5"/>
    <x v="14"/>
    <x v="0"/>
    <n v="3"/>
    <s v="No"/>
    <s v="Client"/>
    <x v="1"/>
  </r>
  <r>
    <n v="170320"/>
    <n v="17"/>
    <d v="2024-01-02T00:00:00"/>
    <s v="Apartment"/>
    <n v="39"/>
    <n v="1341.67"/>
    <n v="367529.08"/>
    <x v="0"/>
    <s v="C1114"/>
    <x v="0"/>
    <s v="F"/>
    <x v="0"/>
    <x v="0"/>
    <x v="0"/>
    <n v="3"/>
    <s v="No"/>
    <s v="Website"/>
    <x v="1"/>
  </r>
  <r>
    <n v="10394"/>
    <n v="1"/>
    <d v="2024-01-04T00:00:00"/>
    <s v="Apartment"/>
    <n v="46"/>
    <n v="1153.1600000000001"/>
    <n v="302222.25"/>
    <x v="0"/>
    <s v="C0923"/>
    <x v="0"/>
    <s v="F"/>
    <x v="0"/>
    <x v="6"/>
    <x v="0"/>
    <n v="3"/>
    <s v="No"/>
    <s v="Client"/>
    <x v="1"/>
  </r>
  <r>
    <n v="70373"/>
    <n v="7"/>
    <d v="2024-01-04T00:00:00"/>
    <s v="Apartment"/>
    <n v="43"/>
    <n v="498.61"/>
    <n v="149833.01999999999"/>
    <x v="0"/>
    <s v="C0923"/>
    <x v="0"/>
    <s v="F"/>
    <x v="0"/>
    <x v="6"/>
    <x v="0"/>
    <n v="3"/>
    <s v="No"/>
    <s v="Client"/>
    <x v="1"/>
  </r>
  <r>
    <n v="170390"/>
    <n v="17"/>
    <d v="2024-01-02T00:00:00"/>
    <s v="Apartment"/>
    <n v="48"/>
    <n v="1833.96"/>
    <n v="486678.57"/>
    <x v="0"/>
    <s v="C1014"/>
    <x v="0"/>
    <s v="M"/>
    <x v="0"/>
    <x v="0"/>
    <x v="0"/>
    <n v="3"/>
    <s v="Yes"/>
    <s v="Website"/>
    <x v="0"/>
  </r>
  <r>
    <n v="200008"/>
    <n v="20"/>
    <d v="2024-01-03T00:00:00"/>
    <s v="Apartment"/>
    <n v="1"/>
    <n v="1898.39"/>
    <n v="535687.31999999995"/>
    <x v="0"/>
    <s v="C0924"/>
    <x v="0"/>
    <s v="F"/>
    <x v="0"/>
    <x v="0"/>
    <x v="0"/>
    <n v="4"/>
    <s v="No"/>
    <s v="Website"/>
    <x v="1"/>
  </r>
  <r>
    <n v="120205"/>
    <n v="12"/>
    <d v="2024-01-03T00:00:00"/>
    <s v="Office"/>
    <n v="23"/>
    <n v="1094.46"/>
    <n v="340450.25"/>
    <x v="0"/>
    <s v="C0926"/>
    <x v="0"/>
    <s v="F"/>
    <x v="0"/>
    <x v="0"/>
    <x v="0"/>
    <n v="3"/>
    <s v="No"/>
    <s v="Website"/>
    <x v="1"/>
  </r>
  <r>
    <n v="180069"/>
    <n v="18"/>
    <d v="2024-01-02T00:00:00"/>
    <s v="Apartment"/>
    <n v="9"/>
    <n v="894.92"/>
    <n v="279700.40999999997"/>
    <x v="0"/>
    <s v="C1553"/>
    <x v="1"/>
    <s v="M"/>
    <x v="0"/>
    <x v="2"/>
    <x v="0"/>
    <n v="4"/>
    <s v="No"/>
    <s v="Agency"/>
    <x v="1"/>
  </r>
  <r>
    <n v="100184"/>
    <n v="10"/>
    <d v="2024-01-03T00:00:00"/>
    <s v="Apartment"/>
    <n v="25"/>
    <n v="1487.17"/>
    <n v="392319.37"/>
    <x v="0"/>
    <s v="C0928"/>
    <x v="0"/>
    <s v="M"/>
    <x v="0"/>
    <x v="0"/>
    <x v="0"/>
    <n v="1"/>
    <s v="Yes"/>
    <s v="Agency"/>
    <x v="0"/>
  </r>
  <r>
    <n v="150479"/>
    <n v="15"/>
    <d v="2024-01-04T00:00:00"/>
    <s v="Apartment"/>
    <n v="57"/>
    <n v="429.34"/>
    <n v="137541.82"/>
    <x v="0"/>
    <s v="C0928"/>
    <x v="0"/>
    <s v="M"/>
    <x v="0"/>
    <x v="0"/>
    <x v="0"/>
    <n v="1"/>
    <s v="Yes"/>
    <s v="Agency"/>
    <x v="0"/>
  </r>
  <r>
    <n v="50118"/>
    <n v="5"/>
    <d v="2024-01-03T00:00:00"/>
    <s v="Apartment"/>
    <n v="15"/>
    <n v="1050.95"/>
    <n v="407054.73"/>
    <x v="0"/>
    <s v="C0929"/>
    <x v="0"/>
    <s v="M"/>
    <x v="0"/>
    <x v="29"/>
    <x v="0"/>
    <n v="4"/>
    <s v="No"/>
    <s v="Website"/>
    <x v="1"/>
  </r>
  <r>
    <n v="180107"/>
    <n v="18"/>
    <d v="2024-01-02T00:00:00"/>
    <s v="Apartment"/>
    <n v="14"/>
    <n v="1742.3"/>
    <n v="553861.15"/>
    <x v="0"/>
    <s v="C1544"/>
    <x v="0"/>
    <s v="F"/>
    <x v="6"/>
    <x v="54"/>
    <x v="0"/>
    <n v="3"/>
    <s v="No"/>
    <s v="Website"/>
    <x v="1"/>
  </r>
  <r>
    <n v="180186"/>
    <n v="18"/>
    <d v="2024-01-02T00:00:00"/>
    <s v="Apartment"/>
    <n v="25"/>
    <n v="911.94"/>
    <n v="241281.34"/>
    <x v="0"/>
    <s v="C1782"/>
    <x v="0"/>
    <s v="F"/>
    <x v="3"/>
    <x v="30"/>
    <x v="1"/>
    <n v="1"/>
    <s v="No"/>
    <s v="Website"/>
    <x v="2"/>
  </r>
  <r>
    <n v="160328"/>
    <n v="16"/>
    <d v="2024-01-04T00:00:00"/>
    <s v="Apartment"/>
    <n v="38"/>
    <n v="431.83"/>
    <n v="142662.45000000001"/>
    <x v="0"/>
    <s v="C0934"/>
    <x v="0"/>
    <s v="F"/>
    <x v="3"/>
    <x v="19"/>
    <x v="1"/>
    <n v="5"/>
    <s v="Yes"/>
    <s v="Website"/>
    <x v="2"/>
  </r>
  <r>
    <n v="30216"/>
    <n v="3"/>
    <d v="2024-01-03T00:00:00"/>
    <s v="Apartment"/>
    <n v="24"/>
    <n v="776.04"/>
    <n v="227449.53"/>
    <x v="0"/>
    <s v="C0937"/>
    <x v="0"/>
    <s v="M"/>
    <x v="0"/>
    <x v="9"/>
    <x v="0"/>
    <n v="5"/>
    <s v="No"/>
    <s v="Client"/>
    <x v="1"/>
  </r>
  <r>
    <n v="20162"/>
    <n v="2"/>
    <d v="2024-01-04T00:00:00"/>
    <s v="Apartment"/>
    <n v="19"/>
    <n v="795.52"/>
    <n v="228644.73"/>
    <x v="0"/>
    <s v="C0940"/>
    <x v="0"/>
    <s v="M"/>
    <x v="0"/>
    <x v="1"/>
    <x v="1"/>
    <n v="5"/>
    <s v="No"/>
    <s v="Website"/>
    <x v="2"/>
  </r>
  <r>
    <n v="180368"/>
    <n v="18"/>
    <d v="2024-01-02T00:00:00"/>
    <s v="Apartment"/>
    <n v="41"/>
    <n v="852.83"/>
    <n v="280416.46000000002"/>
    <x v="0"/>
    <s v="C1461"/>
    <x v="0"/>
    <s v="F"/>
    <x v="0"/>
    <x v="0"/>
    <x v="0"/>
    <n v="5"/>
    <s v="No"/>
    <s v="Website"/>
    <x v="1"/>
  </r>
  <r>
    <n v="70185"/>
    <n v="7"/>
    <d v="2024-01-03T00:00:00"/>
    <s v="Apartment"/>
    <n v="21"/>
    <n v="1528.62"/>
    <n v="355573.01"/>
    <x v="0"/>
    <s v="C1461"/>
    <x v="0"/>
    <s v="F"/>
    <x v="0"/>
    <x v="0"/>
    <x v="0"/>
    <n v="5"/>
    <s v="No"/>
    <s v="Website"/>
    <x v="1"/>
  </r>
  <r>
    <n v="100362"/>
    <n v="10"/>
    <d v="2024-01-03T00:00:00"/>
    <s v="Apartment"/>
    <n v="43"/>
    <n v="1093.67"/>
    <n v="344051.81"/>
    <x v="0"/>
    <s v="C0945"/>
    <x v="0"/>
    <s v="F"/>
    <x v="7"/>
    <x v="38"/>
    <x v="0"/>
    <n v="4"/>
    <s v="No"/>
    <s v="Website"/>
    <x v="1"/>
  </r>
  <r>
    <n v="180520"/>
    <n v="18"/>
    <d v="2024-01-02T00:00:00"/>
    <s v="Apartment"/>
    <n v="58"/>
    <n v="955.23"/>
    <n v="262721"/>
    <x v="0"/>
    <s v="C1669"/>
    <x v="0"/>
    <s v="M"/>
    <x v="1"/>
    <x v="34"/>
    <x v="1"/>
    <n v="3"/>
    <s v="Yes"/>
    <s v="Agency"/>
    <x v="2"/>
  </r>
  <r>
    <n v="180523"/>
    <n v="18"/>
    <d v="2024-01-02T00:00:00"/>
    <s v="Apartment"/>
    <n v="58"/>
    <n v="955.23"/>
    <n v="292435.58"/>
    <x v="0"/>
    <s v="C1476"/>
    <x v="0"/>
    <s v="M"/>
    <x v="0"/>
    <x v="4"/>
    <x v="0"/>
    <n v="1"/>
    <s v="No"/>
    <s v="Agency"/>
    <x v="1"/>
  </r>
  <r>
    <n v="200357"/>
    <n v="20"/>
    <d v="2024-01-02T00:00:00"/>
    <s v="Apartment"/>
    <n v="38"/>
    <n v="1499.47"/>
    <n v="465555.5"/>
    <x v="0"/>
    <s v="C0948"/>
    <x v="0"/>
    <s v="F"/>
    <x v="0"/>
    <x v="0"/>
    <x v="1"/>
    <n v="3"/>
    <s v="Yes"/>
    <s v="Website"/>
    <x v="2"/>
  </r>
  <r>
    <n v="200338"/>
    <n v="20"/>
    <d v="2024-01-03T00:00:00"/>
    <s v="Apartment"/>
    <n v="37"/>
    <n v="632.35"/>
    <n v="173375.35999999999"/>
    <x v="0"/>
    <s v="C0949"/>
    <x v="0"/>
    <s v="F"/>
    <x v="0"/>
    <x v="3"/>
    <x v="1"/>
    <n v="5"/>
    <s v="Yes"/>
    <s v="Client"/>
    <x v="2"/>
  </r>
  <r>
    <n v="180529"/>
    <n v="18"/>
    <d v="2024-01-02T00:00:00"/>
    <s v="Apartment"/>
    <n v="60"/>
    <n v="1488.67"/>
    <n v="467587.82"/>
    <x v="0"/>
    <s v="C1722"/>
    <x v="0"/>
    <s v="F"/>
    <x v="0"/>
    <x v="4"/>
    <x v="0"/>
    <n v="3"/>
    <s v="No"/>
    <s v="Website"/>
    <x v="1"/>
  </r>
  <r>
    <n v="180538"/>
    <n v="18"/>
    <d v="2024-01-02T00:00:00"/>
    <s v="Apartment"/>
    <n v="61"/>
    <n v="1019.7"/>
    <n v="276712.17"/>
    <x v="0"/>
    <s v="C1518"/>
    <x v="0"/>
    <s v="F"/>
    <x v="4"/>
    <x v="32"/>
    <x v="0"/>
    <n v="5"/>
    <s v="Yes"/>
    <s v="Agency"/>
    <x v="0"/>
  </r>
  <r>
    <n v="10384"/>
    <n v="1"/>
    <d v="2024-01-03T00:00:00"/>
    <s v="Apartment"/>
    <n v="44"/>
    <n v="779.24"/>
    <n v="205819.02"/>
    <x v="0"/>
    <s v="C1518"/>
    <x v="0"/>
    <s v="F"/>
    <x v="4"/>
    <x v="32"/>
    <x v="0"/>
    <n v="5"/>
    <s v="Yes"/>
    <s v="Agency"/>
    <x v="0"/>
  </r>
  <r>
    <n v="20127"/>
    <n v="2"/>
    <d v="2024-01-04T00:00:00"/>
    <s v="Apartment"/>
    <n v="15"/>
    <n v="1603.33"/>
    <n v="522425.92"/>
    <x v="0"/>
    <s v="C0951"/>
    <x v="0"/>
    <s v="F"/>
    <x v="10"/>
    <x v="43"/>
    <x v="0"/>
    <n v="1"/>
    <s v="Yes"/>
    <s v="Client"/>
    <x v="0"/>
  </r>
  <r>
    <n v="130390"/>
    <n v="13"/>
    <d v="2024-01-04T00:00:00"/>
    <s v="Apartment"/>
    <n v="43"/>
    <n v="1875.83"/>
    <n v="601046.94999999995"/>
    <x v="0"/>
    <s v="C0951"/>
    <x v="0"/>
    <s v="F"/>
    <x v="10"/>
    <x v="43"/>
    <x v="0"/>
    <n v="1"/>
    <s v="Yes"/>
    <s v="Client"/>
    <x v="0"/>
  </r>
  <r>
    <n v="180555"/>
    <n v="18"/>
    <d v="2024-01-02T00:00:00"/>
    <s v="Office"/>
    <n v="64"/>
    <n v="893.66"/>
    <n v="281995.90000000002"/>
    <x v="0"/>
    <s v="C1618"/>
    <x v="0"/>
    <s v="F"/>
    <x v="0"/>
    <x v="29"/>
    <x v="0"/>
    <n v="2"/>
    <s v="Yes"/>
    <s v="Website"/>
    <x v="0"/>
  </r>
  <r>
    <n v="110264"/>
    <n v="11"/>
    <d v="2024-01-03T00:00:00"/>
    <s v="Apartment"/>
    <n v="32"/>
    <n v="1285.8699999999999"/>
    <n v="374418.94"/>
    <x v="0"/>
    <s v="C0955"/>
    <x v="0"/>
    <s v="F"/>
    <x v="0"/>
    <x v="0"/>
    <x v="0"/>
    <n v="1"/>
    <s v="No"/>
    <s v="Website"/>
    <x v="1"/>
  </r>
  <r>
    <n v="190031"/>
    <n v="19"/>
    <d v="2024-01-03T00:00:00"/>
    <s v="Apartment"/>
    <n v="5"/>
    <n v="1408.42"/>
    <n v="378575.21"/>
    <x v="0"/>
    <s v="C0957"/>
    <x v="1"/>
    <s v="M"/>
    <x v="0"/>
    <x v="6"/>
    <x v="0"/>
    <n v="2"/>
    <s v="Yes"/>
    <s v="Client"/>
    <x v="0"/>
  </r>
  <r>
    <n v="10170"/>
    <n v="1"/>
    <d v="2024-01-04T00:00:00"/>
    <s v="Apartment"/>
    <n v="21"/>
    <n v="1957.16"/>
    <n v="590672.73"/>
    <x v="0"/>
    <s v="C0959"/>
    <x v="0"/>
    <s v="M"/>
    <x v="0"/>
    <x v="0"/>
    <x v="0"/>
    <n v="3"/>
    <s v="No"/>
    <s v="Agency"/>
    <x v="1"/>
  </r>
  <r>
    <n v="190091"/>
    <n v="19"/>
    <d v="2024-01-02T00:00:00"/>
    <s v="Apartment"/>
    <n v="13"/>
    <n v="766.61"/>
    <n v="238204.01"/>
    <x v="0"/>
    <s v="C1182"/>
    <x v="0"/>
    <s v="M"/>
    <x v="5"/>
    <x v="41"/>
    <x v="1"/>
    <n v="3"/>
    <s v="Yes"/>
    <s v="Website"/>
    <x v="2"/>
  </r>
  <r>
    <n v="130358"/>
    <n v="13"/>
    <d v="2024-01-03T00:00:00"/>
    <s v="Apartment"/>
    <n v="40"/>
    <n v="571.5"/>
    <n v="163504.49"/>
    <x v="0"/>
    <s v="C0960"/>
    <x v="0"/>
    <s v="F"/>
    <x v="0"/>
    <x v="9"/>
    <x v="1"/>
    <n v="1"/>
    <s v="Yes"/>
    <s v="Client"/>
    <x v="2"/>
  </r>
  <r>
    <n v="190108"/>
    <n v="19"/>
    <d v="2024-01-02T00:00:00"/>
    <s v="Apartment"/>
    <n v="15"/>
    <n v="538.05999999999995"/>
    <n v="175560.33"/>
    <x v="0"/>
    <s v="C1929"/>
    <x v="0"/>
    <s v="F"/>
    <x v="10"/>
    <x v="52"/>
    <x v="0"/>
    <n v="1"/>
    <s v="Yes"/>
    <s v="Agency"/>
    <x v="0"/>
  </r>
  <r>
    <n v="190203"/>
    <n v="19"/>
    <d v="2024-01-02T00:00:00"/>
    <s v="Apartment"/>
    <n v="25"/>
    <n v="996.38"/>
    <n v="336027.12"/>
    <x v="0"/>
    <s v="C1736"/>
    <x v="0"/>
    <s v="F"/>
    <x v="0"/>
    <x v="0"/>
    <x v="1"/>
    <n v="4"/>
    <s v="Yes"/>
    <s v="Website"/>
    <x v="2"/>
  </r>
  <r>
    <n v="20198"/>
    <n v="2"/>
    <d v="2024-01-04T00:00:00"/>
    <s v="Apartment"/>
    <n v="22"/>
    <n v="653.41"/>
    <n v="188370.61"/>
    <x v="0"/>
    <s v="C1736"/>
    <x v="0"/>
    <s v="F"/>
    <x v="0"/>
    <x v="0"/>
    <x v="1"/>
    <n v="4"/>
    <s v="Yes"/>
    <s v="Website"/>
    <x v="2"/>
  </r>
  <r>
    <n v="190257"/>
    <n v="19"/>
    <d v="2024-01-02T00:00:00"/>
    <s v="Apartment"/>
    <n v="29"/>
    <n v="1657.84"/>
    <n v="483936.27"/>
    <x v="0"/>
    <s v="C1760"/>
    <x v="0"/>
    <s v="F"/>
    <x v="8"/>
    <x v="26"/>
    <x v="0"/>
    <n v="2"/>
    <s v="No"/>
    <s v="Website"/>
    <x v="1"/>
  </r>
  <r>
    <n v="20206"/>
    <n v="2"/>
    <d v="2024-01-04T00:00:00"/>
    <s v="Apartment"/>
    <n v="24"/>
    <n v="785.12"/>
    <n v="245459.25"/>
    <x v="0"/>
    <s v="C0972"/>
    <x v="0"/>
    <s v="F"/>
    <x v="0"/>
    <x v="9"/>
    <x v="0"/>
    <n v="5"/>
    <s v="No"/>
    <s v="Agency"/>
    <x v="1"/>
  </r>
  <r>
    <n v="80084"/>
    <n v="8"/>
    <d v="2024-01-04T00:00:00"/>
    <s v="Apartment"/>
    <n v="9"/>
    <n v="1869.81"/>
    <n v="578906.36"/>
    <x v="0"/>
    <s v="C0972"/>
    <x v="0"/>
    <s v="F"/>
    <x v="0"/>
    <x v="9"/>
    <x v="0"/>
    <n v="5"/>
    <s v="No"/>
    <s v="Agency"/>
    <x v="1"/>
  </r>
  <r>
    <n v="130473"/>
    <n v="13"/>
    <d v="2024-01-04T00:00:00"/>
    <s v="Apartment"/>
    <n v="53"/>
    <n v="968.77"/>
    <n v="289176.49"/>
    <x v="0"/>
    <s v="C0972"/>
    <x v="0"/>
    <s v="F"/>
    <x v="0"/>
    <x v="9"/>
    <x v="0"/>
    <n v="5"/>
    <s v="No"/>
    <s v="Agency"/>
    <x v="1"/>
  </r>
  <r>
    <n v="190370"/>
    <n v="19"/>
    <d v="2024-01-02T00:00:00"/>
    <s v="Apartment"/>
    <n v="42"/>
    <n v="1137.5899999999999"/>
    <n v="276356.31"/>
    <x v="0"/>
    <s v="C1565"/>
    <x v="0"/>
    <s v="M"/>
    <x v="10"/>
    <x v="52"/>
    <x v="0"/>
    <n v="4"/>
    <s v="No"/>
    <s v="Agency"/>
    <x v="1"/>
  </r>
  <r>
    <n v="110435"/>
    <n v="11"/>
    <d v="2024-01-04T00:00:00"/>
    <s v="Apartment"/>
    <n v="52"/>
    <n v="1397.58"/>
    <n v="387772.79"/>
    <x v="0"/>
    <s v="C0975"/>
    <x v="0"/>
    <s v="M"/>
    <x v="0"/>
    <x v="2"/>
    <x v="0"/>
    <n v="4"/>
    <s v="No"/>
    <s v="Website"/>
    <x v="1"/>
  </r>
  <r>
    <n v="170450"/>
    <n v="17"/>
    <d v="2024-01-03T00:00:00"/>
    <s v="Apartment"/>
    <n v="52"/>
    <n v="1742.3"/>
    <n v="427748.64"/>
    <x v="0"/>
    <s v="C0980"/>
    <x v="0"/>
    <s v="M"/>
    <x v="0"/>
    <x v="8"/>
    <x v="1"/>
    <n v="1"/>
    <s v="Yes"/>
    <s v="Website"/>
    <x v="2"/>
  </r>
  <r>
    <n v="200245"/>
    <n v="20"/>
    <d v="2024-01-02T00:00:00"/>
    <s v="Apartment"/>
    <n v="30"/>
    <n v="1703.94"/>
    <n v="513840.39"/>
    <x v="0"/>
    <s v="C0981"/>
    <x v="0"/>
    <s v="F"/>
    <x v="0"/>
    <x v="0"/>
    <x v="1"/>
    <n v="1"/>
    <s v="No"/>
    <s v="Website"/>
    <x v="2"/>
  </r>
  <r>
    <n v="200179"/>
    <n v="20"/>
    <d v="2024-01-02T00:00:00"/>
    <s v="Apartment"/>
    <n v="19"/>
    <n v="759.72"/>
    <n v="290649.55"/>
    <x v="0"/>
    <s v="C1011"/>
    <x v="0"/>
    <s v="F"/>
    <x v="0"/>
    <x v="0"/>
    <x v="1"/>
    <n v="1"/>
    <s v="No"/>
    <s v="Website"/>
    <x v="2"/>
  </r>
  <r>
    <n v="90020"/>
    <n v="9"/>
    <d v="2024-01-04T00:00:00"/>
    <s v="Apartment"/>
    <n v="4"/>
    <n v="1139.8699999999999"/>
    <n v="274381.78000000003"/>
    <x v="0"/>
    <s v="C1011"/>
    <x v="0"/>
    <s v="F"/>
    <x v="0"/>
    <x v="0"/>
    <x v="1"/>
    <n v="1"/>
    <s v="No"/>
    <s v="Website"/>
    <x v="2"/>
  </r>
  <r>
    <n v="200216"/>
    <n v="20"/>
    <d v="2024-01-02T00:00:00"/>
    <s v="Apartment"/>
    <n v="26"/>
    <n v="1941.62"/>
    <n v="704808.48"/>
    <x v="0"/>
    <s v="C1062"/>
    <x v="0"/>
    <s v="M"/>
    <x v="0"/>
    <x v="0"/>
    <x v="0"/>
    <n v="4"/>
    <s v="No"/>
    <s v="Agency"/>
    <x v="1"/>
  </r>
  <r>
    <n v="180550"/>
    <n v="18"/>
    <d v="2024-01-03T00:00:00"/>
    <s v="Office"/>
    <n v="63"/>
    <n v="1855.14"/>
    <n v="498692.85"/>
    <x v="0"/>
    <s v="C0989"/>
    <x v="0"/>
    <s v="F"/>
    <x v="0"/>
    <x v="6"/>
    <x v="0"/>
    <n v="4"/>
    <s v="No"/>
    <s v="Website"/>
    <x v="1"/>
  </r>
  <r>
    <n v="200227"/>
    <n v="20"/>
    <d v="2024-01-02T00:00:00"/>
    <s v="Apartment"/>
    <n v="28"/>
    <n v="463.13"/>
    <n v="119668.45"/>
    <x v="0"/>
    <s v="C1193"/>
    <x v="0"/>
    <s v="F"/>
    <x v="3"/>
    <x v="30"/>
    <x v="0"/>
    <n v="1"/>
    <s v="No"/>
    <s v="Website"/>
    <x v="1"/>
  </r>
  <r>
    <n v="200228"/>
    <n v="20"/>
    <d v="2024-01-02T00:00:00"/>
    <s v="Apartment"/>
    <n v="29"/>
    <n v="1844.16"/>
    <n v="577676.30000000005"/>
    <x v="0"/>
    <s v="C1410"/>
    <x v="0"/>
    <s v="F"/>
    <x v="0"/>
    <x v="4"/>
    <x v="0"/>
    <n v="2"/>
    <s v="No"/>
    <s v="Agency"/>
    <x v="1"/>
  </r>
  <r>
    <n v="200233"/>
    <n v="20"/>
    <d v="2024-01-02T00:00:00"/>
    <s v="Apartment"/>
    <n v="29"/>
    <n v="1844.16"/>
    <n v="561035.93999999994"/>
    <x v="0"/>
    <s v="C1740"/>
    <x v="0"/>
    <s v="F"/>
    <x v="0"/>
    <x v="0"/>
    <x v="0"/>
    <n v="5"/>
    <s v="Yes"/>
    <s v="Website"/>
    <x v="0"/>
  </r>
  <r>
    <n v="200234"/>
    <n v="20"/>
    <d v="2024-01-02T00:00:00"/>
    <s v="Office"/>
    <n v="29"/>
    <n v="1844.16"/>
    <n v="582397.59"/>
    <x v="0"/>
    <s v="C1524"/>
    <x v="0"/>
    <s v="M"/>
    <x v="0"/>
    <x v="1"/>
    <x v="0"/>
    <n v="2"/>
    <s v="No"/>
    <s v="Client"/>
    <x v="1"/>
  </r>
  <r>
    <n v="90079"/>
    <n v="9"/>
    <d v="2024-01-03T00:00:00"/>
    <s v="Office"/>
    <n v="12"/>
    <n v="952.38"/>
    <n v="320191.49"/>
    <x v="0"/>
    <s v="C1524"/>
    <x v="0"/>
    <s v="M"/>
    <x v="0"/>
    <x v="1"/>
    <x v="0"/>
    <n v="2"/>
    <s v="No"/>
    <s v="Client"/>
    <x v="1"/>
  </r>
  <r>
    <n v="200278"/>
    <n v="20"/>
    <d v="2024-01-02T00:00:00"/>
    <s v="Apartment"/>
    <n v="31"/>
    <n v="1414.44"/>
    <n v="464582.73"/>
    <x v="0"/>
    <s v="C1693"/>
    <x v="0"/>
    <s v="M"/>
    <x v="8"/>
    <x v="24"/>
    <x v="0"/>
    <n v="1"/>
    <s v="No"/>
    <s v="Website"/>
    <x v="1"/>
  </r>
  <r>
    <n v="200281"/>
    <n v="20"/>
    <d v="2024-01-02T00:00:00"/>
    <s v="Apartment"/>
    <n v="31"/>
    <n v="1414.44"/>
    <n v="379009.7"/>
    <x v="0"/>
    <s v="C1044"/>
    <x v="0"/>
    <s v="M"/>
    <x v="0"/>
    <x v="4"/>
    <x v="1"/>
    <n v="5"/>
    <s v="No"/>
    <s v="Website"/>
    <x v="2"/>
  </r>
  <r>
    <n v="200297"/>
    <n v="20"/>
    <d v="2024-01-02T00:00:00"/>
    <s v="Apartment"/>
    <n v="33"/>
    <n v="630.53"/>
    <n v="148065.51999999999"/>
    <x v="0"/>
    <s v="C1071"/>
    <x v="0"/>
    <s v="M"/>
    <x v="0"/>
    <x v="18"/>
    <x v="0"/>
    <n v="2"/>
    <s v="No"/>
    <s v="Agency"/>
    <x v="1"/>
  </r>
  <r>
    <n v="200301"/>
    <n v="20"/>
    <d v="2024-01-02T00:00:00"/>
    <s v="Apartment"/>
    <n v="33"/>
    <n v="630.53"/>
    <n v="194243.69"/>
    <x v="0"/>
    <s v="C1979"/>
    <x v="0"/>
    <s v="M"/>
    <x v="0"/>
    <x v="3"/>
    <x v="0"/>
    <n v="3"/>
    <s v="Yes"/>
    <s v="Agency"/>
    <x v="0"/>
  </r>
  <r>
    <n v="200311"/>
    <n v="20"/>
    <d v="2024-01-02T00:00:00"/>
    <s v="Apartment"/>
    <n v="34"/>
    <n v="858.93"/>
    <n v="304644.38"/>
    <x v="0"/>
    <s v="C1721"/>
    <x v="0"/>
    <s v="M"/>
    <x v="0"/>
    <x v="4"/>
    <x v="0"/>
    <n v="2"/>
    <s v="No"/>
    <s v="Agency"/>
    <x v="1"/>
  </r>
  <r>
    <n v="90150"/>
    <n v="9"/>
    <d v="2024-01-03T00:00:00"/>
    <s v="Apartment"/>
    <n v="23"/>
    <n v="901.21"/>
    <n v="267578.12"/>
    <x v="0"/>
    <s v="C1721"/>
    <x v="0"/>
    <s v="M"/>
    <x v="0"/>
    <x v="4"/>
    <x v="0"/>
    <n v="2"/>
    <s v="No"/>
    <s v="Agency"/>
    <x v="1"/>
  </r>
  <r>
    <n v="110081"/>
    <n v="11"/>
    <d v="2024-01-04T00:00:00"/>
    <s v="Apartment"/>
    <n v="10"/>
    <n v="1519.64"/>
    <n v="570302.17000000004"/>
    <x v="0"/>
    <s v="C1002"/>
    <x v="0"/>
    <s v="M"/>
    <x v="0"/>
    <x v="0"/>
    <x v="0"/>
    <n v="5"/>
    <s v="No"/>
    <s v="Website"/>
    <x v="1"/>
  </r>
  <r>
    <n v="200366"/>
    <n v="20"/>
    <d v="2024-01-02T00:00:00"/>
    <s v="Apartment"/>
    <n v="40"/>
    <n v="428.03"/>
    <n v="143176.47"/>
    <x v="0"/>
    <s v="C1166"/>
    <x v="0"/>
    <s v="M"/>
    <x v="0"/>
    <x v="8"/>
    <x v="1"/>
    <n v="1"/>
    <s v="No"/>
    <s v="Website"/>
    <x v="2"/>
  </r>
  <r>
    <n v="140432"/>
    <n v="14"/>
    <d v="2024-01-04T00:00:00"/>
    <s v="Apartment"/>
    <n v="51"/>
    <n v="1346.3"/>
    <n v="404594.57"/>
    <x v="0"/>
    <s v="C1166"/>
    <x v="0"/>
    <s v="M"/>
    <x v="0"/>
    <x v="8"/>
    <x v="1"/>
    <n v="1"/>
    <s v="No"/>
    <s v="Website"/>
    <x v="2"/>
  </r>
  <r>
    <n v="200380"/>
    <n v="20"/>
    <d v="2024-01-02T00:00:00"/>
    <s v="Apartment"/>
    <n v="41"/>
    <n v="541.22"/>
    <n v="156812.31"/>
    <x v="0"/>
    <s v="C1768"/>
    <x v="0"/>
    <s v="F"/>
    <x v="6"/>
    <x v="49"/>
    <x v="0"/>
    <n v="4"/>
    <s v="No"/>
    <s v="Website"/>
    <x v="1"/>
  </r>
  <r>
    <n v="200386"/>
    <n v="20"/>
    <d v="2024-01-02T00:00:00"/>
    <s v="Apartment"/>
    <n v="42"/>
    <n v="811.56"/>
    <n v="259226.88"/>
    <x v="0"/>
    <s v="C1512"/>
    <x v="0"/>
    <s v="F"/>
    <x v="0"/>
    <x v="4"/>
    <x v="0"/>
    <n v="4"/>
    <s v="Yes"/>
    <s v="Client"/>
    <x v="0"/>
  </r>
  <r>
    <n v="20366"/>
    <n v="2"/>
    <d v="2024-01-04T00:00:00"/>
    <s v="Apartment"/>
    <n v="43"/>
    <n v="1118.94"/>
    <n v="297309.76"/>
    <x v="0"/>
    <s v="C1010"/>
    <x v="0"/>
    <s v="M"/>
    <x v="10"/>
    <x v="52"/>
    <x v="0"/>
    <n v="4"/>
    <s v="No"/>
    <s v="Website"/>
    <x v="1"/>
  </r>
  <r>
    <n v="80018"/>
    <n v="8"/>
    <d v="2024-01-03T00:00:00"/>
    <s v="Apartment"/>
    <n v="2"/>
    <n v="1097.3599999999999"/>
    <n v="325789.31"/>
    <x v="0"/>
    <s v="C1013"/>
    <x v="0"/>
    <s v="F"/>
    <x v="0"/>
    <x v="6"/>
    <x v="0"/>
    <n v="1"/>
    <s v="Yes"/>
    <s v="Website"/>
    <x v="0"/>
  </r>
  <r>
    <n v="190308"/>
    <n v="19"/>
    <d v="2024-01-03T00:00:00"/>
    <s v="Apartment"/>
    <n v="37"/>
    <n v="1565.26"/>
    <n v="481455.34"/>
    <x v="0"/>
    <s v="C1016"/>
    <x v="0"/>
    <s v="F"/>
    <x v="0"/>
    <x v="0"/>
    <x v="0"/>
    <n v="4"/>
    <s v="Yes"/>
    <s v="Agency"/>
    <x v="0"/>
  </r>
  <r>
    <n v="60329"/>
    <n v="6"/>
    <d v="2024-01-04T00:00:00"/>
    <s v="Apartment"/>
    <n v="37"/>
    <n v="1721.96"/>
    <n v="486688.21"/>
    <x v="0"/>
    <s v="C1019"/>
    <x v="0"/>
    <s v="F"/>
    <x v="0"/>
    <x v="4"/>
    <x v="0"/>
    <n v="2"/>
    <s v="No"/>
    <s v="Client"/>
    <x v="1"/>
  </r>
  <r>
    <n v="60281"/>
    <n v="6"/>
    <d v="2024-01-03T00:00:00"/>
    <s v="Apartment"/>
    <n v="31"/>
    <n v="1768.9"/>
    <n v="503303.34"/>
    <x v="0"/>
    <s v="C1027"/>
    <x v="0"/>
    <s v="M"/>
    <x v="0"/>
    <x v="0"/>
    <x v="1"/>
    <n v="1"/>
    <s v="Yes"/>
    <s v="Client"/>
    <x v="2"/>
  </r>
  <r>
    <n v="10020"/>
    <n v="1"/>
    <d v="2024-01-03T00:00:00"/>
    <s v="Apartment"/>
    <n v="3"/>
    <n v="788.73"/>
    <n v="241066.59"/>
    <x v="0"/>
    <s v="C1816"/>
    <x v="0"/>
    <s v="M"/>
    <x v="1"/>
    <x v="5"/>
    <x v="0"/>
    <n v="2"/>
    <s v="No"/>
    <s v="Website"/>
    <x v="1"/>
  </r>
  <r>
    <n v="80109"/>
    <n v="8"/>
    <d v="2024-01-03T00:00:00"/>
    <s v="Apartment"/>
    <n v="14"/>
    <n v="685.93"/>
    <n v="238726.2"/>
    <x v="0"/>
    <s v="C1032"/>
    <x v="0"/>
    <s v="M"/>
    <x v="0"/>
    <x v="4"/>
    <x v="0"/>
    <n v="5"/>
    <s v="No"/>
    <s v="Website"/>
    <x v="1"/>
  </r>
  <r>
    <n v="10145"/>
    <n v="1"/>
    <d v="2024-01-03T00:00:00"/>
    <s v="Office"/>
    <n v="18"/>
    <n v="716.85"/>
    <n v="191842.01"/>
    <x v="0"/>
    <s v="C1711"/>
    <x v="0"/>
    <s v="F"/>
    <x v="0"/>
    <x v="0"/>
    <x v="1"/>
    <n v="3"/>
    <s v="Yes"/>
    <s v="Website"/>
    <x v="2"/>
  </r>
  <r>
    <n v="10193"/>
    <n v="1"/>
    <d v="2024-01-03T00:00:00"/>
    <s v="Apartment"/>
    <n v="23"/>
    <n v="1201.5"/>
    <n v="363926.58"/>
    <x v="0"/>
    <s v="C1403"/>
    <x v="0"/>
    <s v="F"/>
    <x v="0"/>
    <x v="6"/>
    <x v="0"/>
    <n v="2"/>
    <s v="No"/>
    <s v="Website"/>
    <x v="1"/>
  </r>
  <r>
    <n v="10262"/>
    <n v="1"/>
    <d v="2024-01-03T00:00:00"/>
    <s v="Apartment"/>
    <n v="29"/>
    <n v="757.2"/>
    <n v="232300.88"/>
    <x v="0"/>
    <s v="C1815"/>
    <x v="0"/>
    <s v="M"/>
    <x v="0"/>
    <x v="0"/>
    <x v="0"/>
    <n v="5"/>
    <s v="No"/>
    <s v="Agency"/>
    <x v="1"/>
  </r>
  <r>
    <n v="70243"/>
    <n v="7"/>
    <d v="2024-01-03T00:00:00"/>
    <s v="Apartment"/>
    <n v="27"/>
    <n v="768.05"/>
    <n v="230070.22"/>
    <x v="0"/>
    <s v="C1815"/>
    <x v="0"/>
    <s v="M"/>
    <x v="0"/>
    <x v="0"/>
    <x v="0"/>
    <n v="5"/>
    <s v="No"/>
    <s v="Agency"/>
    <x v="1"/>
  </r>
  <r>
    <n v="10344"/>
    <n v="1"/>
    <d v="2024-01-03T00:00:00"/>
    <s v="Apartment"/>
    <n v="37"/>
    <n v="758.3"/>
    <n v="250392.67"/>
    <x v="0"/>
    <s v="C1682"/>
    <x v="0"/>
    <s v="F"/>
    <x v="0"/>
    <x v="4"/>
    <x v="0"/>
    <n v="2"/>
    <s v="No"/>
    <s v="Website"/>
    <x v="1"/>
  </r>
  <r>
    <n v="20200"/>
    <n v="2"/>
    <d v="2024-01-04T00:00:00"/>
    <s v="Apartment"/>
    <n v="22"/>
    <n v="653.41"/>
    <n v="212072.03"/>
    <x v="0"/>
    <s v="C1042"/>
    <x v="0"/>
    <s v="F"/>
    <x v="0"/>
    <x v="4"/>
    <x v="0"/>
    <n v="2"/>
    <s v="No"/>
    <s v="Agency"/>
    <x v="1"/>
  </r>
  <r>
    <n v="20039"/>
    <n v="2"/>
    <d v="2024-01-03T00:00:00"/>
    <s v="Apartment"/>
    <n v="4"/>
    <n v="1281.8499999999999"/>
    <n v="368876.36"/>
    <x v="0"/>
    <s v="C1826"/>
    <x v="0"/>
    <s v="M"/>
    <x v="0"/>
    <x v="23"/>
    <x v="0"/>
    <n v="4"/>
    <s v="No"/>
    <s v="Client"/>
    <x v="1"/>
  </r>
  <r>
    <n v="100173"/>
    <n v="10"/>
    <d v="2024-01-03T00:00:00"/>
    <s v="Office"/>
    <n v="23"/>
    <n v="912.32"/>
    <n v="255006.99"/>
    <x v="0"/>
    <s v="C1045"/>
    <x v="0"/>
    <s v="F"/>
    <x v="0"/>
    <x v="8"/>
    <x v="0"/>
    <n v="3"/>
    <s v="No"/>
    <s v="Website"/>
    <x v="1"/>
  </r>
  <r>
    <n v="20058"/>
    <n v="2"/>
    <d v="2024-01-03T00:00:00"/>
    <s v="Apartment"/>
    <n v="7"/>
    <n v="733.14"/>
    <n v="234998.1"/>
    <x v="0"/>
    <s v="C1057"/>
    <x v="0"/>
    <s v="M"/>
    <x v="0"/>
    <x v="4"/>
    <x v="1"/>
    <n v="5"/>
    <s v="No"/>
    <s v="Website"/>
    <x v="2"/>
  </r>
  <r>
    <n v="190052"/>
    <n v="19"/>
    <d v="2024-01-03T00:00:00"/>
    <s v="Apartment"/>
    <n v="8"/>
    <n v="974.77"/>
    <n v="297376.84000000003"/>
    <x v="0"/>
    <s v="C1057"/>
    <x v="0"/>
    <s v="M"/>
    <x v="0"/>
    <x v="4"/>
    <x v="1"/>
    <n v="5"/>
    <s v="No"/>
    <s v="Website"/>
    <x v="2"/>
  </r>
  <r>
    <n v="100339"/>
    <n v="10"/>
    <d v="2024-01-03T00:00:00"/>
    <s v="Office"/>
    <n v="41"/>
    <n v="1750.64"/>
    <n v="543773.78"/>
    <x v="0"/>
    <s v="C1051"/>
    <x v="0"/>
    <s v="F"/>
    <x v="0"/>
    <x v="1"/>
    <x v="0"/>
    <n v="1"/>
    <s v="Yes"/>
    <s v="Agency"/>
    <x v="0"/>
  </r>
  <r>
    <n v="20235"/>
    <n v="2"/>
    <d v="2024-01-03T00:00:00"/>
    <s v="Apartment"/>
    <n v="26"/>
    <n v="1577.79"/>
    <n v="480760.06"/>
    <x v="0"/>
    <s v="C1339"/>
    <x v="1"/>
    <s v="M"/>
    <x v="0"/>
    <x v="4"/>
    <x v="0"/>
    <n v="4"/>
    <s v="Yes"/>
    <s v="Website"/>
    <x v="0"/>
  </r>
  <r>
    <n v="50448"/>
    <n v="5"/>
    <d v="2024-01-04T00:00:00"/>
    <s v="Apartment"/>
    <n v="52"/>
    <n v="1755.18"/>
    <n v="499350.78"/>
    <x v="0"/>
    <s v="C1056"/>
    <x v="0"/>
    <s v="M"/>
    <x v="0"/>
    <x v="3"/>
    <x v="0"/>
    <n v="1"/>
    <s v="Yes"/>
    <s v="Website"/>
    <x v="0"/>
  </r>
  <r>
    <n v="20276"/>
    <n v="2"/>
    <d v="2024-01-03T00:00:00"/>
    <s v="Apartment"/>
    <n v="33"/>
    <n v="931.4"/>
    <n v="306514.94"/>
    <x v="0"/>
    <s v="C1583"/>
    <x v="0"/>
    <s v="M"/>
    <x v="0"/>
    <x v="0"/>
    <x v="0"/>
    <n v="2"/>
    <s v="No"/>
    <s v="Agency"/>
    <x v="1"/>
  </r>
  <r>
    <n v="200150"/>
    <n v="20"/>
    <d v="2024-01-03T00:00:00"/>
    <s v="Apartment"/>
    <n v="18"/>
    <n v="1868.01"/>
    <n v="521163.23"/>
    <x v="0"/>
    <s v="C1061"/>
    <x v="0"/>
    <s v="F"/>
    <x v="3"/>
    <x v="10"/>
    <x v="0"/>
    <n v="1"/>
    <s v="No"/>
    <s v="Website"/>
    <x v="1"/>
  </r>
  <r>
    <n v="160382"/>
    <n v="16"/>
    <d v="2024-01-03T00:00:00"/>
    <s v="Apartment"/>
    <n v="44"/>
    <n v="1695.03"/>
    <n v="496232.48"/>
    <x v="0"/>
    <s v="C1063"/>
    <x v="0"/>
    <s v="F"/>
    <x v="0"/>
    <x v="8"/>
    <x v="1"/>
    <n v="5"/>
    <s v="Yes"/>
    <s v="Website"/>
    <x v="2"/>
  </r>
  <r>
    <n v="140336"/>
    <n v="14"/>
    <d v="2024-01-04T00:00:00"/>
    <s v="Apartment"/>
    <n v="40"/>
    <n v="532.44000000000005"/>
    <n v="151228.65"/>
    <x v="0"/>
    <s v="C1066"/>
    <x v="0"/>
    <s v="F"/>
    <x v="4"/>
    <x v="32"/>
    <x v="0"/>
    <n v="1"/>
    <s v="No"/>
    <s v="Website"/>
    <x v="1"/>
  </r>
  <r>
    <n v="30021"/>
    <n v="3"/>
    <d v="2024-01-03T00:00:00"/>
    <s v="Apartment"/>
    <n v="2"/>
    <n v="672.64"/>
    <n v="231519.07"/>
    <x v="0"/>
    <s v="C1799"/>
    <x v="0"/>
    <s v="F"/>
    <x v="0"/>
    <x v="3"/>
    <x v="0"/>
    <n v="5"/>
    <s v="No"/>
    <s v="Agency"/>
    <x v="1"/>
  </r>
  <r>
    <n v="140185"/>
    <n v="14"/>
    <d v="2024-01-03T00:00:00"/>
    <s v="Apartment"/>
    <n v="20"/>
    <n v="1224.9100000000001"/>
    <n v="365006.8"/>
    <x v="0"/>
    <s v="C1799"/>
    <x v="0"/>
    <s v="F"/>
    <x v="0"/>
    <x v="3"/>
    <x v="0"/>
    <n v="5"/>
    <s v="No"/>
    <s v="Agency"/>
    <x v="1"/>
  </r>
  <r>
    <n v="30096"/>
    <n v="3"/>
    <d v="2024-01-03T00:00:00"/>
    <s v="Apartment"/>
    <n v="9"/>
    <n v="1125.8399999999999"/>
    <n v="321342.19"/>
    <x v="0"/>
    <s v="C1758"/>
    <x v="0"/>
    <s v="M"/>
    <x v="0"/>
    <x v="6"/>
    <x v="1"/>
    <n v="4"/>
    <s v="Yes"/>
    <s v="Agency"/>
    <x v="2"/>
  </r>
  <r>
    <n v="60423"/>
    <n v="6"/>
    <d v="2024-01-03T00:00:00"/>
    <s v="Apartment"/>
    <n v="51"/>
    <n v="1476.63"/>
    <n v="491669.54"/>
    <x v="0"/>
    <s v="C1078"/>
    <x v="0"/>
    <s v="M"/>
    <x v="0"/>
    <x v="23"/>
    <x v="0"/>
    <n v="1"/>
    <s v="No"/>
    <s v="Agency"/>
    <x v="1"/>
  </r>
  <r>
    <n v="120324"/>
    <n v="12"/>
    <d v="2024-01-03T00:00:00"/>
    <s v="Apartment"/>
    <n v="35"/>
    <n v="1690.62"/>
    <n v="482594.96"/>
    <x v="0"/>
    <s v="C1080"/>
    <x v="0"/>
    <s v="F"/>
    <x v="3"/>
    <x v="30"/>
    <x v="1"/>
    <n v="4"/>
    <s v="No"/>
    <s v="Agency"/>
    <x v="2"/>
  </r>
  <r>
    <n v="30245"/>
    <n v="3"/>
    <d v="2024-01-03T00:00:00"/>
    <s v="Apartment"/>
    <n v="28"/>
    <n v="679.93"/>
    <n v="217963.49"/>
    <x v="0"/>
    <s v="C1611"/>
    <x v="0"/>
    <s v="F"/>
    <x v="0"/>
    <x v="4"/>
    <x v="1"/>
    <n v="4"/>
    <s v="No"/>
    <s v="Website"/>
    <x v="2"/>
  </r>
  <r>
    <n v="60265"/>
    <n v="6"/>
    <d v="2024-01-04T00:00:00"/>
    <s v="Apartment"/>
    <n v="28"/>
    <n v="1723.12"/>
    <n v="455284.06"/>
    <x v="0"/>
    <s v="C1081"/>
    <x v="1"/>
    <s v="M"/>
    <x v="6"/>
    <x v="31"/>
    <x v="0"/>
    <n v="4"/>
    <s v="Yes"/>
    <s v="Agency"/>
    <x v="0"/>
  </r>
  <r>
    <n v="180094"/>
    <n v="18"/>
    <d v="2024-01-03T00:00:00"/>
    <s v="Apartment"/>
    <n v="13"/>
    <n v="537.4"/>
    <n v="159539.68"/>
    <x v="0"/>
    <s v="C1082"/>
    <x v="0"/>
    <s v="F"/>
    <x v="0"/>
    <x v="6"/>
    <x v="1"/>
    <n v="5"/>
    <s v="Yes"/>
    <s v="Website"/>
    <x v="2"/>
  </r>
  <r>
    <n v="30265"/>
    <n v="3"/>
    <d v="2024-01-03T00:00:00"/>
    <s v="Apartment"/>
    <n v="29"/>
    <n v="666"/>
    <n v="218049.7"/>
    <x v="0"/>
    <s v="C1389"/>
    <x v="0"/>
    <s v="M"/>
    <x v="3"/>
    <x v="10"/>
    <x v="0"/>
    <n v="2"/>
    <s v="No"/>
    <s v="Website"/>
    <x v="1"/>
  </r>
  <r>
    <n v="30412"/>
    <n v="3"/>
    <d v="2024-01-03T00:00:00"/>
    <s v="Apartment"/>
    <n v="49"/>
    <n v="1174.48"/>
    <n v="362193.44"/>
    <x v="0"/>
    <s v="C1885"/>
    <x v="0"/>
    <s v="M"/>
    <x v="5"/>
    <x v="14"/>
    <x v="0"/>
    <n v="1"/>
    <s v="Yes"/>
    <s v="Agency"/>
    <x v="0"/>
  </r>
  <r>
    <n v="30475"/>
    <n v="3"/>
    <d v="2024-01-03T00:00:00"/>
    <s v="Apartment"/>
    <n v="56"/>
    <n v="1179.42"/>
    <n v="392025.92"/>
    <x v="0"/>
    <s v="C1342"/>
    <x v="0"/>
    <s v="F"/>
    <x v="0"/>
    <x v="0"/>
    <x v="0"/>
    <n v="1"/>
    <s v="Yes"/>
    <s v="Agency"/>
    <x v="0"/>
  </r>
  <r>
    <n v="150147"/>
    <n v="15"/>
    <d v="2024-01-04T00:00:00"/>
    <s v="Apartment"/>
    <n v="18"/>
    <n v="567.74"/>
    <n v="176372.47"/>
    <x v="0"/>
    <s v="C1342"/>
    <x v="0"/>
    <s v="F"/>
    <x v="0"/>
    <x v="0"/>
    <x v="0"/>
    <n v="1"/>
    <s v="Yes"/>
    <s v="Agency"/>
    <x v="0"/>
  </r>
  <r>
    <n v="150480"/>
    <n v="15"/>
    <d v="2024-01-04T00:00:00"/>
    <s v="Apartment"/>
    <n v="57"/>
    <n v="429.34"/>
    <n v="124270.9"/>
    <x v="0"/>
    <s v="C1088"/>
    <x v="0"/>
    <s v="M"/>
    <x v="0"/>
    <x v="2"/>
    <x v="0"/>
    <n v="4"/>
    <s v="Yes"/>
    <s v="Agency"/>
    <x v="0"/>
  </r>
  <r>
    <n v="170275"/>
    <n v="17"/>
    <d v="2024-01-03T00:00:00"/>
    <s v="Office"/>
    <n v="33"/>
    <n v="1532.89"/>
    <n v="471065.82"/>
    <x v="0"/>
    <s v="C1090"/>
    <x v="0"/>
    <s v="F"/>
    <x v="1"/>
    <x v="34"/>
    <x v="0"/>
    <n v="3"/>
    <s v="Yes"/>
    <s v="Client"/>
    <x v="0"/>
  </r>
  <r>
    <n v="100322"/>
    <n v="10"/>
    <d v="2024-01-03T00:00:00"/>
    <s v="Apartment"/>
    <n v="38"/>
    <n v="476.64"/>
    <n v="128340.87"/>
    <x v="0"/>
    <s v="C1091"/>
    <x v="0"/>
    <s v="M"/>
    <x v="0"/>
    <x v="4"/>
    <x v="0"/>
    <n v="1"/>
    <s v="Yes"/>
    <s v="Agency"/>
    <x v="0"/>
  </r>
  <r>
    <n v="40088"/>
    <n v="4"/>
    <d v="2024-01-03T00:00:00"/>
    <s v="Apartment"/>
    <n v="11"/>
    <n v="802.79"/>
    <n v="255309.07"/>
    <x v="0"/>
    <s v="C1911"/>
    <x v="0"/>
    <s v="M"/>
    <x v="0"/>
    <x v="0"/>
    <x v="0"/>
    <n v="5"/>
    <s v="No"/>
    <s v="Agency"/>
    <x v="1"/>
  </r>
  <r>
    <n v="150045"/>
    <n v="15"/>
    <d v="2024-01-04T00:00:00"/>
    <s v="Apartment"/>
    <n v="7"/>
    <n v="1113.8499999999999"/>
    <n v="339062.68"/>
    <x v="0"/>
    <s v="C1096"/>
    <x v="0"/>
    <s v="F"/>
    <x v="0"/>
    <x v="8"/>
    <x v="0"/>
    <n v="2"/>
    <s v="No"/>
    <s v="Client"/>
    <x v="1"/>
  </r>
  <r>
    <n v="40219"/>
    <n v="4"/>
    <d v="2024-01-03T00:00:00"/>
    <s v="Apartment"/>
    <n v="26"/>
    <n v="790.05"/>
    <n v="250104.08"/>
    <x v="0"/>
    <s v="C1701"/>
    <x v="0"/>
    <s v="F"/>
    <x v="0"/>
    <x v="9"/>
    <x v="0"/>
    <n v="1"/>
    <s v="No"/>
    <s v="Website"/>
    <x v="1"/>
  </r>
  <r>
    <n v="200360"/>
    <n v="20"/>
    <d v="2024-01-03T00:00:00"/>
    <s v="Apartment"/>
    <n v="39"/>
    <n v="1106.3599999999999"/>
    <n v="347422.89"/>
    <x v="0"/>
    <s v="C1099"/>
    <x v="0"/>
    <s v="F"/>
    <x v="0"/>
    <x v="3"/>
    <x v="0"/>
    <n v="3"/>
    <s v="No"/>
    <s v="Agency"/>
    <x v="1"/>
  </r>
  <r>
    <n v="40260"/>
    <n v="4"/>
    <d v="2024-01-03T00:00:00"/>
    <s v="Apartment"/>
    <n v="31"/>
    <n v="793.1"/>
    <n v="244330.47"/>
    <x v="0"/>
    <s v="C1549"/>
    <x v="0"/>
    <s v="M"/>
    <x v="10"/>
    <x v="43"/>
    <x v="0"/>
    <n v="4"/>
    <s v="No"/>
    <s v="Client"/>
    <x v="1"/>
  </r>
  <r>
    <n v="40280"/>
    <n v="4"/>
    <d v="2024-01-03T00:00:00"/>
    <s v="Apartment"/>
    <n v="33"/>
    <n v="734.73"/>
    <n v="202634.18"/>
    <x v="0"/>
    <s v="C1184"/>
    <x v="0"/>
    <s v="M"/>
    <x v="7"/>
    <x v="37"/>
    <x v="0"/>
    <n v="2"/>
    <s v="No"/>
    <s v="Website"/>
    <x v="1"/>
  </r>
  <r>
    <n v="180462"/>
    <n v="18"/>
    <d v="2024-01-03T00:00:00"/>
    <s v="Office"/>
    <n v="52"/>
    <n v="1424.54"/>
    <n v="496697.45"/>
    <x v="0"/>
    <s v="C1103"/>
    <x v="0"/>
    <s v="M"/>
    <x v="8"/>
    <x v="33"/>
    <x v="0"/>
    <n v="4"/>
    <s v="No"/>
    <s v="Agency"/>
    <x v="1"/>
  </r>
  <r>
    <n v="40339"/>
    <n v="4"/>
    <d v="2024-01-03T00:00:00"/>
    <s v="Apartment"/>
    <n v="40"/>
    <n v="780.74"/>
    <n v="232130.98"/>
    <x v="0"/>
    <s v="C1877"/>
    <x v="0"/>
    <s v="M"/>
    <x v="0"/>
    <x v="9"/>
    <x v="0"/>
    <n v="5"/>
    <s v="No"/>
    <s v="Agency"/>
    <x v="1"/>
  </r>
  <r>
    <n v="130275"/>
    <n v="13"/>
    <d v="2024-01-04T00:00:00"/>
    <s v="Apartment"/>
    <n v="32"/>
    <n v="1114.07"/>
    <n v="342505.69"/>
    <x v="0"/>
    <s v="C1110"/>
    <x v="0"/>
    <s v="M"/>
    <x v="0"/>
    <x v="8"/>
    <x v="0"/>
    <n v="5"/>
    <s v="Yes"/>
    <s v="Website"/>
    <x v="0"/>
  </r>
  <r>
    <n v="40368"/>
    <n v="4"/>
    <d v="2024-01-03T00:00:00"/>
    <s v="Office"/>
    <n v="44"/>
    <n v="799.67"/>
    <n v="258779.74"/>
    <x v="0"/>
    <s v="C1126"/>
    <x v="1"/>
    <s v="M"/>
    <x v="0"/>
    <x v="1"/>
    <x v="0"/>
    <n v="1"/>
    <s v="Yes"/>
    <s v="Website"/>
    <x v="0"/>
  </r>
  <r>
    <n v="50070"/>
    <n v="5"/>
    <d v="2024-01-03T00:00:00"/>
    <s v="Apartment"/>
    <n v="10"/>
    <n v="629.27"/>
    <n v="201409.8"/>
    <x v="0"/>
    <s v="C1111"/>
    <x v="1"/>
    <s v="M"/>
    <x v="0"/>
    <x v="0"/>
    <x v="0"/>
    <n v="4"/>
    <s v="Yes"/>
    <s v="Website"/>
    <x v="0"/>
  </r>
  <r>
    <n v="160168"/>
    <n v="16"/>
    <d v="2024-01-03T00:00:00"/>
    <s v="Apartment"/>
    <n v="21"/>
    <n v="837.95"/>
    <n v="247793.15"/>
    <x v="0"/>
    <s v="C1111"/>
    <x v="1"/>
    <s v="M"/>
    <x v="0"/>
    <x v="0"/>
    <x v="0"/>
    <n v="4"/>
    <s v="Yes"/>
    <s v="Website"/>
    <x v="0"/>
  </r>
  <r>
    <n v="40377"/>
    <n v="4"/>
    <d v="2024-01-03T00:00:00"/>
    <s v="Apartment"/>
    <n v="45"/>
    <n v="1160.48"/>
    <n v="292085.01"/>
    <x v="0"/>
    <s v="C1291"/>
    <x v="0"/>
    <s v="M"/>
    <x v="0"/>
    <x v="0"/>
    <x v="1"/>
    <n v="5"/>
    <s v="Yes"/>
    <s v="Website"/>
    <x v="2"/>
  </r>
  <r>
    <n v="40395"/>
    <n v="4"/>
    <d v="2024-01-03T00:00:00"/>
    <s v="Apartment"/>
    <n v="45"/>
    <n v="1160.48"/>
    <n v="374768.98"/>
    <x v="0"/>
    <s v="C1450"/>
    <x v="0"/>
    <s v="F"/>
    <x v="0"/>
    <x v="1"/>
    <x v="0"/>
    <n v="5"/>
    <s v="No"/>
    <s v="Website"/>
    <x v="1"/>
  </r>
  <r>
    <n v="160295"/>
    <n v="16"/>
    <d v="2024-01-03T00:00:00"/>
    <s v="Apartment"/>
    <n v="35"/>
    <n v="629.97"/>
    <n v="185697.91"/>
    <x v="0"/>
    <s v="C1116"/>
    <x v="0"/>
    <s v="F"/>
    <x v="0"/>
    <x v="0"/>
    <x v="0"/>
    <n v="1"/>
    <s v="Yes"/>
    <s v="Agency"/>
    <x v="0"/>
  </r>
  <r>
    <n v="40424"/>
    <n v="4"/>
    <d v="2024-01-03T00:00:00"/>
    <s v="Apartment"/>
    <n v="49"/>
    <n v="739.7"/>
    <n v="177310.11"/>
    <x v="0"/>
    <s v="C1942"/>
    <x v="1"/>
    <s v="F"/>
    <x v="0"/>
    <x v="4"/>
    <x v="0"/>
    <n v="2"/>
    <s v="Yes"/>
    <s v="Agency"/>
    <x v="0"/>
  </r>
  <r>
    <n v="40441"/>
    <n v="4"/>
    <d v="2024-01-03T00:00:00"/>
    <s v="Apartment"/>
    <n v="51"/>
    <n v="802.11"/>
    <n v="234587.05"/>
    <x v="0"/>
    <s v="C1296"/>
    <x v="0"/>
    <s v="M"/>
    <x v="0"/>
    <x v="1"/>
    <x v="0"/>
    <n v="1"/>
    <s v="No"/>
    <s v="Website"/>
    <x v="1"/>
  </r>
  <r>
    <n v="50089"/>
    <n v="5"/>
    <d v="2024-01-03T00:00:00"/>
    <s v="Apartment"/>
    <n v="11"/>
    <n v="1058.56"/>
    <n v="351625.35"/>
    <x v="0"/>
    <s v="C1213"/>
    <x v="0"/>
    <s v="F"/>
    <x v="1"/>
    <x v="13"/>
    <x v="0"/>
    <n v="5"/>
    <s v="No"/>
    <s v="Website"/>
    <x v="1"/>
  </r>
  <r>
    <n v="50268"/>
    <n v="5"/>
    <d v="2024-01-03T00:00:00"/>
    <s v="Apartment"/>
    <n v="36"/>
    <n v="627.55999999999995"/>
    <n v="188574.81"/>
    <x v="0"/>
    <s v="C1131"/>
    <x v="0"/>
    <s v="F"/>
    <x v="0"/>
    <x v="0"/>
    <x v="1"/>
    <n v="3"/>
    <s v="No"/>
    <s v="Website"/>
    <x v="2"/>
  </r>
  <r>
    <n v="50398"/>
    <n v="5"/>
    <d v="2024-01-03T00:00:00"/>
    <s v="Apartment"/>
    <n v="47"/>
    <n v="1241.1400000000001"/>
    <n v="389142.71"/>
    <x v="0"/>
    <s v="C1612"/>
    <x v="0"/>
    <s v="M"/>
    <x v="0"/>
    <x v="0"/>
    <x v="0"/>
    <n v="1"/>
    <s v="No"/>
    <s v="Agency"/>
    <x v="1"/>
  </r>
  <r>
    <n v="50432"/>
    <n v="5"/>
    <d v="2024-01-03T00:00:00"/>
    <s v="Apartment"/>
    <n v="50"/>
    <n v="1261.07"/>
    <n v="424910.39"/>
    <x v="0"/>
    <s v="C1242"/>
    <x v="0"/>
    <s v="M"/>
    <x v="0"/>
    <x v="0"/>
    <x v="0"/>
    <n v="3"/>
    <s v="Yes"/>
    <s v="Website"/>
    <x v="0"/>
  </r>
  <r>
    <n v="110295"/>
    <n v="11"/>
    <d v="2024-01-04T00:00:00"/>
    <s v="Apartment"/>
    <n v="36"/>
    <n v="1752.38"/>
    <n v="484226.87"/>
    <x v="0"/>
    <s v="C1135"/>
    <x v="0"/>
    <s v="F"/>
    <x v="6"/>
    <x v="57"/>
    <x v="1"/>
    <n v="5"/>
    <s v="Yes"/>
    <s v="Client"/>
    <x v="2"/>
  </r>
  <r>
    <n v="60087"/>
    <n v="6"/>
    <d v="2024-01-03T00:00:00"/>
    <s v="Office"/>
    <n v="7"/>
    <n v="1075.42"/>
    <n v="349579.55"/>
    <x v="0"/>
    <s v="C1136"/>
    <x v="0"/>
    <s v="F"/>
    <x v="0"/>
    <x v="0"/>
    <x v="0"/>
    <n v="3"/>
    <s v="Yes"/>
    <s v="Agency"/>
    <x v="0"/>
  </r>
  <r>
    <n v="60017"/>
    <n v="6"/>
    <d v="2024-01-03T00:00:00"/>
    <s v="Apartment"/>
    <n v="1"/>
    <n v="1720.95"/>
    <n v="606381.67000000004"/>
    <x v="0"/>
    <s v="C1416"/>
    <x v="0"/>
    <s v="M"/>
    <x v="0"/>
    <x v="6"/>
    <x v="0"/>
    <n v="2"/>
    <s v="No"/>
    <s v="Agency"/>
    <x v="1"/>
  </r>
  <r>
    <n v="110348"/>
    <n v="11"/>
    <d v="2024-01-04T00:00:00"/>
    <s v="Apartment"/>
    <n v="42"/>
    <n v="808.59"/>
    <n v="250716.18"/>
    <x v="0"/>
    <s v="C1416"/>
    <x v="0"/>
    <s v="M"/>
    <x v="0"/>
    <x v="6"/>
    <x v="0"/>
    <n v="2"/>
    <s v="No"/>
    <s v="Agency"/>
    <x v="1"/>
  </r>
  <r>
    <n v="60051"/>
    <n v="6"/>
    <d v="2024-01-03T00:00:00"/>
    <s v="Apartment"/>
    <n v="4"/>
    <n v="1925.28"/>
    <n v="616403.86"/>
    <x v="0"/>
    <s v="C1770"/>
    <x v="0"/>
    <s v="F"/>
    <x v="0"/>
    <x v="29"/>
    <x v="0"/>
    <n v="1"/>
    <s v="Yes"/>
    <s v="Agency"/>
    <x v="0"/>
  </r>
  <r>
    <n v="60110"/>
    <n v="6"/>
    <d v="2024-01-03T00:00:00"/>
    <s v="Apartment"/>
    <n v="9"/>
    <n v="1194.1199999999999"/>
    <n v="285826.45"/>
    <x v="0"/>
    <s v="C1398"/>
    <x v="0"/>
    <s v="M"/>
    <x v="0"/>
    <x v="0"/>
    <x v="0"/>
    <n v="5"/>
    <s v="Yes"/>
    <s v="Website"/>
    <x v="0"/>
  </r>
  <r>
    <n v="80198"/>
    <n v="8"/>
    <d v="2024-01-04T00:00:00"/>
    <s v="Apartment"/>
    <n v="27"/>
    <n v="1376.34"/>
    <n v="406150.37"/>
    <x v="0"/>
    <s v="C1144"/>
    <x v="0"/>
    <s v="F"/>
    <x v="0"/>
    <x v="15"/>
    <x v="1"/>
    <n v="4"/>
    <s v="No"/>
    <s v="Client"/>
    <x v="2"/>
  </r>
  <r>
    <n v="70456"/>
    <n v="7"/>
    <d v="2024-01-03T00:00:00"/>
    <s v="Apartment"/>
    <n v="54"/>
    <n v="1940.69"/>
    <n v="585559.25"/>
    <x v="0"/>
    <s v="C1152"/>
    <x v="0"/>
    <s v="M"/>
    <x v="0"/>
    <x v="15"/>
    <x v="0"/>
    <n v="1"/>
    <s v="No"/>
    <s v="Website"/>
    <x v="1"/>
  </r>
  <r>
    <n v="60297"/>
    <n v="6"/>
    <d v="2024-01-03T00:00:00"/>
    <s v="Office"/>
    <n v="33"/>
    <n v="1131"/>
    <n v="327382.45"/>
    <x v="0"/>
    <s v="C1486"/>
    <x v="0"/>
    <s v="F"/>
    <x v="3"/>
    <x v="36"/>
    <x v="0"/>
    <n v="5"/>
    <s v="Yes"/>
    <s v="Website"/>
    <x v="0"/>
  </r>
  <r>
    <n v="120089"/>
    <n v="12"/>
    <d v="2024-01-03T00:00:00"/>
    <s v="Apartment"/>
    <n v="12"/>
    <n v="959.05"/>
    <n v="275447.01"/>
    <x v="0"/>
    <s v="C1486"/>
    <x v="0"/>
    <s v="F"/>
    <x v="3"/>
    <x v="36"/>
    <x v="0"/>
    <n v="5"/>
    <s v="Yes"/>
    <s v="Website"/>
    <x v="0"/>
  </r>
  <r>
    <n v="80373"/>
    <n v="8"/>
    <d v="2024-01-04T00:00:00"/>
    <s v="Apartment"/>
    <n v="45"/>
    <n v="1185.72"/>
    <n v="380522.29"/>
    <x v="0"/>
    <s v="C1154"/>
    <x v="0"/>
    <s v="M"/>
    <x v="0"/>
    <x v="2"/>
    <x v="0"/>
    <n v="5"/>
    <s v="Yes"/>
    <s v="Agency"/>
    <x v="0"/>
  </r>
  <r>
    <n v="60343"/>
    <n v="6"/>
    <d v="2024-01-03T00:00:00"/>
    <s v="Apartment"/>
    <n v="38"/>
    <n v="698.21"/>
    <n v="219187.03"/>
    <x v="0"/>
    <s v="C1896"/>
    <x v="0"/>
    <s v="M"/>
    <x v="0"/>
    <x v="1"/>
    <x v="1"/>
    <n v="3"/>
    <s v="No"/>
    <s v="Agency"/>
    <x v="2"/>
  </r>
  <r>
    <n v="60351"/>
    <n v="6"/>
    <d v="2024-01-03T00:00:00"/>
    <s v="Apartment"/>
    <n v="39"/>
    <n v="744.54"/>
    <n v="258105.88"/>
    <x v="0"/>
    <s v="C1257"/>
    <x v="0"/>
    <s v="M"/>
    <x v="0"/>
    <x v="0"/>
    <x v="0"/>
    <n v="5"/>
    <s v="Yes"/>
    <s v="Agency"/>
    <x v="0"/>
  </r>
  <r>
    <n v="50309"/>
    <n v="5"/>
    <d v="2024-01-04T00:00:00"/>
    <s v="Apartment"/>
    <n v="41"/>
    <n v="630.83000000000004"/>
    <n v="187580.54"/>
    <x v="0"/>
    <s v="C1158"/>
    <x v="0"/>
    <s v="F"/>
    <x v="0"/>
    <x v="0"/>
    <x v="1"/>
    <n v="2"/>
    <s v="No"/>
    <s v="Website"/>
    <x v="2"/>
  </r>
  <r>
    <n v="90278"/>
    <n v="9"/>
    <d v="2024-01-03T00:00:00"/>
    <s v="Apartment"/>
    <n v="35"/>
    <n v="1376.88"/>
    <n v="397654.23"/>
    <x v="0"/>
    <s v="C1163"/>
    <x v="0"/>
    <s v="M"/>
    <x v="0"/>
    <x v="0"/>
    <x v="0"/>
    <n v="3"/>
    <s v="Yes"/>
    <s v="Website"/>
    <x v="0"/>
  </r>
  <r>
    <n v="70064"/>
    <n v="7"/>
    <d v="2024-01-03T00:00:00"/>
    <s v="Apartment"/>
    <n v="10"/>
    <n v="1495.37"/>
    <n v="447358.85"/>
    <x v="0"/>
    <s v="C1613"/>
    <x v="0"/>
    <s v="M"/>
    <x v="9"/>
    <x v="55"/>
    <x v="0"/>
    <n v="2"/>
    <s v="Yes"/>
    <s v="Agency"/>
    <x v="0"/>
  </r>
  <r>
    <n v="70097"/>
    <n v="7"/>
    <d v="2024-01-03T00:00:00"/>
    <s v="Apartment"/>
    <n v="13"/>
    <n v="604.6"/>
    <n v="179048.25"/>
    <x v="0"/>
    <s v="C1733"/>
    <x v="0"/>
    <s v="F"/>
    <x v="0"/>
    <x v="0"/>
    <x v="0"/>
    <n v="3"/>
    <s v="Yes"/>
    <s v="Agency"/>
    <x v="0"/>
  </r>
  <r>
    <n v="120356"/>
    <n v="12"/>
    <d v="2024-01-03T00:00:00"/>
    <s v="Apartment"/>
    <n v="38"/>
    <n v="1157.23"/>
    <n v="331792.26"/>
    <x v="0"/>
    <s v="C1733"/>
    <x v="0"/>
    <s v="F"/>
    <x v="0"/>
    <x v="0"/>
    <x v="0"/>
    <n v="3"/>
    <s v="Yes"/>
    <s v="Agency"/>
    <x v="0"/>
  </r>
  <r>
    <n v="10120"/>
    <n v="1"/>
    <d v="2024-01-04T00:00:00"/>
    <s v="Apartment"/>
    <n v="15"/>
    <n v="765"/>
    <n v="236590.31"/>
    <x v="0"/>
    <s v="C1733"/>
    <x v="0"/>
    <s v="F"/>
    <x v="0"/>
    <x v="0"/>
    <x v="0"/>
    <n v="3"/>
    <s v="Yes"/>
    <s v="Agency"/>
    <x v="0"/>
  </r>
  <r>
    <n v="70098"/>
    <n v="7"/>
    <d v="2024-01-03T00:00:00"/>
    <s v="Office"/>
    <n v="13"/>
    <n v="604.6"/>
    <n v="163386.51999999999"/>
    <x v="0"/>
    <s v="C1170"/>
    <x v="0"/>
    <s v="F"/>
    <x v="0"/>
    <x v="4"/>
    <x v="0"/>
    <n v="1"/>
    <s v="Yes"/>
    <s v="Website"/>
    <x v="0"/>
  </r>
  <r>
    <n v="120357"/>
    <n v="12"/>
    <d v="2024-01-04T00:00:00"/>
    <s v="Apartment"/>
    <n v="38"/>
    <n v="1157.23"/>
    <n v="339572.46"/>
    <x v="0"/>
    <s v="C1170"/>
    <x v="0"/>
    <s v="F"/>
    <x v="0"/>
    <x v="4"/>
    <x v="0"/>
    <n v="1"/>
    <s v="Yes"/>
    <s v="Website"/>
    <x v="0"/>
  </r>
  <r>
    <n v="150007"/>
    <n v="15"/>
    <d v="2024-01-04T00:00:00"/>
    <s v="Apartment"/>
    <n v="1"/>
    <n v="1596.51"/>
    <n v="527403.68000000005"/>
    <x v="0"/>
    <s v="C1171"/>
    <x v="0"/>
    <s v="F"/>
    <x v="0"/>
    <x v="0"/>
    <x v="1"/>
    <n v="4"/>
    <s v="Yes"/>
    <s v="Website"/>
    <x v="2"/>
  </r>
  <r>
    <n v="70327"/>
    <n v="7"/>
    <d v="2024-01-03T00:00:00"/>
    <s v="Office"/>
    <n v="38"/>
    <n v="1755.26"/>
    <n v="564037.73"/>
    <x v="0"/>
    <s v="C1700"/>
    <x v="0"/>
    <s v="M"/>
    <x v="0"/>
    <x v="4"/>
    <x v="0"/>
    <n v="3"/>
    <s v="No"/>
    <s v="Website"/>
    <x v="1"/>
  </r>
  <r>
    <n v="160274"/>
    <n v="16"/>
    <d v="2024-01-03T00:00:00"/>
    <s v="Office"/>
    <n v="33"/>
    <n v="881.17"/>
    <n v="271991.93"/>
    <x v="0"/>
    <s v="C1186"/>
    <x v="0"/>
    <s v="F"/>
    <x v="0"/>
    <x v="4"/>
    <x v="0"/>
    <n v="3"/>
    <s v="Yes"/>
    <s v="Website"/>
    <x v="0"/>
  </r>
  <r>
    <n v="160389"/>
    <n v="16"/>
    <d v="2024-01-03T00:00:00"/>
    <s v="Apartment"/>
    <n v="45"/>
    <n v="1653.49"/>
    <n v="564972.81000000006"/>
    <x v="0"/>
    <s v="C1187"/>
    <x v="0"/>
    <s v="F"/>
    <x v="0"/>
    <x v="4"/>
    <x v="0"/>
    <n v="4"/>
    <s v="No"/>
    <s v="Website"/>
    <x v="1"/>
  </r>
  <r>
    <n v="70406"/>
    <n v="7"/>
    <d v="2024-01-04T00:00:00"/>
    <s v="Apartment"/>
    <n v="48"/>
    <n v="533.35"/>
    <n v="153688.18"/>
    <x v="0"/>
    <s v="C1190"/>
    <x v="0"/>
    <s v="F"/>
    <x v="0"/>
    <x v="18"/>
    <x v="0"/>
    <n v="4"/>
    <s v="No"/>
    <s v="Client"/>
    <x v="1"/>
  </r>
  <r>
    <n v="70505"/>
    <n v="7"/>
    <d v="2024-01-03T00:00:00"/>
    <s v="Apartment"/>
    <n v="58"/>
    <n v="1629.83"/>
    <n v="476167.41"/>
    <x v="0"/>
    <s v="C1316"/>
    <x v="0"/>
    <s v="F"/>
    <x v="0"/>
    <x v="3"/>
    <x v="0"/>
    <n v="2"/>
    <s v="Yes"/>
    <s v="Website"/>
    <x v="0"/>
  </r>
  <r>
    <n v="40029"/>
    <n v="4"/>
    <d v="2024-01-04T00:00:00"/>
    <s v="Apartment"/>
    <n v="3"/>
    <n v="1630.82"/>
    <n v="409260.76"/>
    <x v="0"/>
    <s v="C1191"/>
    <x v="0"/>
    <s v="F"/>
    <x v="0"/>
    <x v="0"/>
    <x v="1"/>
    <n v="3"/>
    <s v="No"/>
    <s v="Website"/>
    <x v="2"/>
  </r>
  <r>
    <n v="150213"/>
    <n v="15"/>
    <d v="2024-01-04T00:00:00"/>
    <s v="Office"/>
    <n v="24"/>
    <n v="924.36"/>
    <n v="278376.64"/>
    <x v="0"/>
    <s v="C1191"/>
    <x v="0"/>
    <s v="F"/>
    <x v="0"/>
    <x v="0"/>
    <x v="1"/>
    <n v="3"/>
    <s v="No"/>
    <s v="Website"/>
    <x v="2"/>
  </r>
  <r>
    <n v="70511"/>
    <n v="7"/>
    <d v="2024-01-03T00:00:00"/>
    <s v="Apartment"/>
    <n v="59"/>
    <n v="765.3"/>
    <n v="250106.9"/>
    <x v="0"/>
    <s v="C1502"/>
    <x v="0"/>
    <s v="F"/>
    <x v="3"/>
    <x v="36"/>
    <x v="0"/>
    <n v="5"/>
    <s v="Yes"/>
    <s v="Website"/>
    <x v="0"/>
  </r>
  <r>
    <n v="190109"/>
    <n v="19"/>
    <d v="2024-01-04T00:00:00"/>
    <s v="Apartment"/>
    <n v="15"/>
    <n v="538.05999999999995"/>
    <n v="160523.29"/>
    <x v="0"/>
    <s v="C1502"/>
    <x v="0"/>
    <s v="F"/>
    <x v="3"/>
    <x v="36"/>
    <x v="0"/>
    <n v="5"/>
    <s v="Yes"/>
    <s v="Website"/>
    <x v="0"/>
  </r>
  <r>
    <n v="180482"/>
    <n v="18"/>
    <d v="2024-01-03T00:00:00"/>
    <s v="Apartment"/>
    <n v="53"/>
    <n v="1806.7"/>
    <n v="588124.15"/>
    <x v="0"/>
    <s v="C1196"/>
    <x v="0"/>
    <s v="M"/>
    <x v="0"/>
    <x v="4"/>
    <x v="0"/>
    <n v="2"/>
    <s v="No"/>
    <s v="Agency"/>
    <x v="1"/>
  </r>
  <r>
    <n v="170418"/>
    <n v="17"/>
    <d v="2024-01-04T00:00:00"/>
    <s v="Office"/>
    <n v="48"/>
    <n v="1833.96"/>
    <n v="674268.09"/>
    <x v="0"/>
    <s v="C1198"/>
    <x v="0"/>
    <s v="F"/>
    <x v="0"/>
    <x v="8"/>
    <x v="0"/>
    <n v="1"/>
    <s v="No"/>
    <s v="Agency"/>
    <x v="1"/>
  </r>
  <r>
    <n v="60191"/>
    <n v="6"/>
    <d v="2024-01-04T00:00:00"/>
    <s v="Apartment"/>
    <n v="19"/>
    <n v="1542.71"/>
    <n v="404151.5"/>
    <x v="0"/>
    <s v="C1203"/>
    <x v="0"/>
    <s v="F"/>
    <x v="0"/>
    <x v="9"/>
    <x v="0"/>
    <n v="2"/>
    <s v="Yes"/>
    <s v="Website"/>
    <x v="0"/>
  </r>
  <r>
    <n v="80158"/>
    <n v="8"/>
    <d v="2024-01-03T00:00:00"/>
    <s v="Apartment"/>
    <n v="20"/>
    <n v="774.16"/>
    <n v="240718.43"/>
    <x v="0"/>
    <s v="C1359"/>
    <x v="0"/>
    <s v="M"/>
    <x v="0"/>
    <x v="1"/>
    <x v="0"/>
    <n v="3"/>
    <s v="No"/>
    <s v="Agency"/>
    <x v="1"/>
  </r>
  <r>
    <n v="110097"/>
    <n v="11"/>
    <d v="2024-01-03T00:00:00"/>
    <s v="Apartment"/>
    <n v="10"/>
    <n v="1519.64"/>
    <n v="498260.56"/>
    <x v="0"/>
    <s v="C1205"/>
    <x v="0"/>
    <s v="M"/>
    <x v="8"/>
    <x v="24"/>
    <x v="0"/>
    <n v="4"/>
    <s v="No"/>
    <s v="Website"/>
    <x v="1"/>
  </r>
  <r>
    <n v="80194"/>
    <n v="8"/>
    <d v="2024-01-03T00:00:00"/>
    <s v="Apartment"/>
    <n v="26"/>
    <n v="1625.38"/>
    <n v="497984.45"/>
    <x v="0"/>
    <s v="C1298"/>
    <x v="0"/>
    <s v="F"/>
    <x v="0"/>
    <x v="0"/>
    <x v="0"/>
    <n v="2"/>
    <s v="No"/>
    <s v="Agency"/>
    <x v="1"/>
  </r>
  <r>
    <n v="80285"/>
    <n v="8"/>
    <d v="2024-01-03T00:00:00"/>
    <s v="Apartment"/>
    <n v="33"/>
    <n v="1809.87"/>
    <n v="459972.28"/>
    <x v="0"/>
    <s v="C1393"/>
    <x v="0"/>
    <s v="F"/>
    <x v="10"/>
    <x v="47"/>
    <x v="1"/>
    <n v="1"/>
    <s v="No"/>
    <s v="Agency"/>
    <x v="2"/>
  </r>
  <r>
    <n v="20383"/>
    <n v="2"/>
    <d v="2024-01-04T00:00:00"/>
    <s v="Apartment"/>
    <n v="46"/>
    <n v="697.74"/>
    <n v="220293.24"/>
    <x v="0"/>
    <s v="C1393"/>
    <x v="0"/>
    <s v="F"/>
    <x v="10"/>
    <x v="47"/>
    <x v="1"/>
    <n v="1"/>
    <s v="No"/>
    <s v="Agency"/>
    <x v="2"/>
  </r>
  <r>
    <n v="190045"/>
    <n v="19"/>
    <d v="2024-01-03T00:00:00"/>
    <s v="Apartment"/>
    <n v="7"/>
    <n v="973.6"/>
    <n v="298606.03999999998"/>
    <x v="0"/>
    <s v="C1211"/>
    <x v="0"/>
    <s v="F"/>
    <x v="1"/>
    <x v="12"/>
    <x v="0"/>
    <n v="5"/>
    <s v="Yes"/>
    <s v="Website"/>
    <x v="0"/>
  </r>
  <r>
    <n v="80227"/>
    <n v="8"/>
    <d v="2024-01-04T00:00:00"/>
    <s v="Apartment"/>
    <n v="30"/>
    <n v="1070.46"/>
    <n v="306041.99"/>
    <x v="0"/>
    <s v="C1218"/>
    <x v="0"/>
    <s v="F"/>
    <x v="0"/>
    <x v="0"/>
    <x v="0"/>
    <n v="1"/>
    <s v="Yes"/>
    <s v="Website"/>
    <x v="0"/>
  </r>
  <r>
    <n v="90038"/>
    <n v="9"/>
    <d v="2024-01-03T00:00:00"/>
    <s v="Apartment"/>
    <n v="7"/>
    <n v="697.68"/>
    <n v="223777.94"/>
    <x v="0"/>
    <s v="C1980"/>
    <x v="0"/>
    <s v="F"/>
    <x v="0"/>
    <x v="18"/>
    <x v="1"/>
    <n v="4"/>
    <s v="No"/>
    <s v="Website"/>
    <x v="2"/>
  </r>
  <r>
    <n v="90088"/>
    <n v="9"/>
    <d v="2024-01-03T00:00:00"/>
    <s v="Apartment"/>
    <n v="14"/>
    <n v="1445.3"/>
    <n v="473439.58"/>
    <x v="0"/>
    <s v="C1422"/>
    <x v="0"/>
    <s v="M"/>
    <x v="0"/>
    <x v="16"/>
    <x v="1"/>
    <n v="1"/>
    <s v="Yes"/>
    <s v="Website"/>
    <x v="2"/>
  </r>
  <r>
    <n v="140315"/>
    <n v="14"/>
    <d v="2024-01-03T00:00:00"/>
    <s v="Apartment"/>
    <n v="37"/>
    <n v="1469.73"/>
    <n v="427134.73"/>
    <x v="0"/>
    <s v="C1422"/>
    <x v="0"/>
    <s v="M"/>
    <x v="0"/>
    <x v="16"/>
    <x v="1"/>
    <n v="1"/>
    <s v="Yes"/>
    <s v="Website"/>
    <x v="2"/>
  </r>
  <r>
    <n v="90111"/>
    <n v="9"/>
    <d v="2024-01-03T00:00:00"/>
    <s v="Apartment"/>
    <n v="17"/>
    <n v="1481.32"/>
    <n v="446979.46"/>
    <x v="0"/>
    <s v="C1941"/>
    <x v="0"/>
    <s v="F"/>
    <x v="0"/>
    <x v="4"/>
    <x v="0"/>
    <n v="5"/>
    <s v="No"/>
    <s v="Client"/>
    <x v="1"/>
  </r>
  <r>
    <n v="90148"/>
    <n v="9"/>
    <d v="2024-01-03T00:00:00"/>
    <s v="Apartment"/>
    <n v="23"/>
    <n v="901.21"/>
    <n v="293975.03999999998"/>
    <x v="0"/>
    <s v="C1445"/>
    <x v="0"/>
    <s v="M"/>
    <x v="0"/>
    <x v="16"/>
    <x v="0"/>
    <n v="5"/>
    <s v="No"/>
    <s v="Website"/>
    <x v="1"/>
  </r>
  <r>
    <n v="90185"/>
    <n v="9"/>
    <d v="2024-01-03T00:00:00"/>
    <s v="Apartment"/>
    <n v="27"/>
    <n v="1207.33"/>
    <n v="347435.71"/>
    <x v="0"/>
    <s v="C1282"/>
    <x v="0"/>
    <s v="F"/>
    <x v="0"/>
    <x v="3"/>
    <x v="1"/>
    <n v="3"/>
    <s v="Yes"/>
    <s v="Agency"/>
    <x v="2"/>
  </r>
  <r>
    <n v="110292"/>
    <n v="11"/>
    <d v="2024-01-04T00:00:00"/>
    <s v="Apartment"/>
    <n v="36"/>
    <n v="1752.38"/>
    <n v="556269.12"/>
    <x v="0"/>
    <s v="C1229"/>
    <x v="0"/>
    <s v="F"/>
    <x v="3"/>
    <x v="10"/>
    <x v="0"/>
    <n v="1"/>
    <s v="Yes"/>
    <s v="Website"/>
    <x v="0"/>
  </r>
  <r>
    <n v="150139"/>
    <n v="15"/>
    <d v="2024-01-03T00:00:00"/>
    <s v="Office"/>
    <n v="17"/>
    <n v="562.64"/>
    <n v="172358.52"/>
    <x v="0"/>
    <s v="C1230"/>
    <x v="0"/>
    <s v="M"/>
    <x v="0"/>
    <x v="0"/>
    <x v="0"/>
    <n v="5"/>
    <s v="No"/>
    <s v="Client"/>
    <x v="1"/>
  </r>
  <r>
    <n v="90211"/>
    <n v="9"/>
    <d v="2024-01-03T00:00:00"/>
    <s v="Apartment"/>
    <n v="30"/>
    <n v="1250.17"/>
    <n v="357647.97"/>
    <x v="0"/>
    <s v="C1873"/>
    <x v="0"/>
    <s v="F"/>
    <x v="1"/>
    <x v="12"/>
    <x v="0"/>
    <n v="5"/>
    <s v="No"/>
    <s v="Agency"/>
    <x v="1"/>
  </r>
  <r>
    <n v="180472"/>
    <n v="18"/>
    <d v="2024-01-04T00:00:00"/>
    <s v="Apartment"/>
    <n v="53"/>
    <n v="1806.7"/>
    <n v="499227.25"/>
    <x v="0"/>
    <s v="C1236"/>
    <x v="0"/>
    <s v="M"/>
    <x v="0"/>
    <x v="9"/>
    <x v="0"/>
    <n v="4"/>
    <s v="Yes"/>
    <s v="Website"/>
    <x v="0"/>
  </r>
  <r>
    <n v="90344"/>
    <n v="9"/>
    <d v="2024-01-03T00:00:00"/>
    <s v="Apartment"/>
    <n v="40"/>
    <n v="1090.32"/>
    <n v="294967.99"/>
    <x v="0"/>
    <s v="C1327"/>
    <x v="0"/>
    <s v="F"/>
    <x v="0"/>
    <x v="0"/>
    <x v="0"/>
    <n v="4"/>
    <s v="Yes"/>
    <s v="Website"/>
    <x v="0"/>
  </r>
  <r>
    <n v="50255"/>
    <n v="5"/>
    <d v="2024-01-04T00:00:00"/>
    <s v="Apartment"/>
    <n v="33"/>
    <n v="1787.13"/>
    <n v="534650.14"/>
    <x v="0"/>
    <s v="C1240"/>
    <x v="0"/>
    <s v="F"/>
    <x v="0"/>
    <x v="4"/>
    <x v="1"/>
    <n v="4"/>
    <s v="Yes"/>
    <s v="Website"/>
    <x v="2"/>
  </r>
  <r>
    <n v="30046"/>
    <n v="3"/>
    <d v="2024-01-04T00:00:00"/>
    <s v="Apartment"/>
    <n v="5"/>
    <n v="701.19"/>
    <n v="247553.22"/>
    <x v="0"/>
    <s v="C1241"/>
    <x v="0"/>
    <s v="F"/>
    <x v="0"/>
    <x v="0"/>
    <x v="0"/>
    <n v="1"/>
    <s v="No"/>
    <s v="Agency"/>
    <x v="1"/>
  </r>
  <r>
    <n v="110335"/>
    <n v="11"/>
    <d v="2024-01-03T00:00:00"/>
    <s v="Apartment"/>
    <n v="41"/>
    <n v="1125.56"/>
    <n v="378675.72"/>
    <x v="0"/>
    <s v="C1244"/>
    <x v="0"/>
    <s v="M"/>
    <x v="0"/>
    <x v="2"/>
    <x v="1"/>
    <n v="5"/>
    <s v="Yes"/>
    <s v="Website"/>
    <x v="2"/>
  </r>
  <r>
    <n v="150229"/>
    <n v="15"/>
    <d v="2024-01-04T00:00:00"/>
    <s v="Apartment"/>
    <n v="26"/>
    <n v="961.01"/>
    <n v="259608.83"/>
    <x v="0"/>
    <s v="C1246"/>
    <x v="0"/>
    <s v="F"/>
    <x v="1"/>
    <x v="34"/>
    <x v="0"/>
    <n v="2"/>
    <s v="No"/>
    <s v="Agency"/>
    <x v="1"/>
  </r>
  <r>
    <n v="180424"/>
    <n v="18"/>
    <d v="2024-01-03T00:00:00"/>
    <s v="Apartment"/>
    <n v="48"/>
    <n v="564.59"/>
    <n v="173539.43"/>
    <x v="0"/>
    <s v="C1255"/>
    <x v="0"/>
    <s v="M"/>
    <x v="0"/>
    <x v="0"/>
    <x v="0"/>
    <n v="3"/>
    <s v="No"/>
    <s v="Agency"/>
    <x v="1"/>
  </r>
  <r>
    <n v="100202"/>
    <n v="10"/>
    <d v="2024-01-03T00:00:00"/>
    <s v="Apartment"/>
    <n v="26"/>
    <n v="1294.8499999999999"/>
    <n v="457406.52"/>
    <x v="0"/>
    <s v="C1329"/>
    <x v="0"/>
    <s v="M"/>
    <x v="0"/>
    <x v="0"/>
    <x v="1"/>
    <n v="3"/>
    <s v="Yes"/>
    <s v="Agency"/>
    <x v="2"/>
  </r>
  <r>
    <n v="40308"/>
    <n v="4"/>
    <d v="2024-01-04T00:00:00"/>
    <s v="Apartment"/>
    <n v="37"/>
    <n v="800.13"/>
    <n v="202671.27"/>
    <x v="0"/>
    <s v="C1329"/>
    <x v="0"/>
    <s v="M"/>
    <x v="0"/>
    <x v="0"/>
    <x v="1"/>
    <n v="3"/>
    <s v="Yes"/>
    <s v="Agency"/>
    <x v="2"/>
  </r>
  <r>
    <n v="100254"/>
    <n v="10"/>
    <d v="2024-01-03T00:00:00"/>
    <s v="Apartment"/>
    <n v="30"/>
    <n v="1559.4"/>
    <n v="406955.39"/>
    <x v="0"/>
    <s v="C1895"/>
    <x v="1"/>
    <s v="M"/>
    <x v="0"/>
    <x v="4"/>
    <x v="1"/>
    <n v="4"/>
    <s v="No"/>
    <s v="Agency"/>
    <x v="2"/>
  </r>
  <r>
    <n v="60404"/>
    <n v="6"/>
    <d v="2024-01-04T00:00:00"/>
    <s v="Apartment"/>
    <n v="48"/>
    <n v="1521.71"/>
    <n v="421254.04"/>
    <x v="0"/>
    <s v="C1265"/>
    <x v="0"/>
    <s v="M"/>
    <x v="0"/>
    <x v="29"/>
    <x v="0"/>
    <n v="1"/>
    <s v="Yes"/>
    <s v="Agency"/>
    <x v="0"/>
  </r>
  <r>
    <n v="70227"/>
    <n v="7"/>
    <d v="2024-01-04T00:00:00"/>
    <s v="Apartment"/>
    <n v="25"/>
    <n v="573.79999999999995"/>
    <n v="138490.04"/>
    <x v="0"/>
    <s v="C1266"/>
    <x v="0"/>
    <s v="M"/>
    <x v="3"/>
    <x v="30"/>
    <x v="0"/>
    <n v="2"/>
    <s v="No"/>
    <s v="Website"/>
    <x v="1"/>
  </r>
  <r>
    <n v="170393"/>
    <n v="17"/>
    <d v="2024-01-04T00:00:00"/>
    <s v="Apartment"/>
    <n v="48"/>
    <n v="1833.96"/>
    <n v="535553.54"/>
    <x v="0"/>
    <s v="C1269"/>
    <x v="0"/>
    <s v="M"/>
    <x v="0"/>
    <x v="0"/>
    <x v="0"/>
    <n v="5"/>
    <s v="No"/>
    <s v="Website"/>
    <x v="1"/>
  </r>
  <r>
    <n v="110267"/>
    <n v="11"/>
    <d v="2024-01-03T00:00:00"/>
    <s v="Apartment"/>
    <n v="32"/>
    <n v="1285.8699999999999"/>
    <n v="404760.62"/>
    <x v="0"/>
    <s v="C1889"/>
    <x v="0"/>
    <s v="M"/>
    <x v="0"/>
    <x v="0"/>
    <x v="0"/>
    <n v="4"/>
    <s v="Yes"/>
    <s v="Website"/>
    <x v="0"/>
  </r>
  <r>
    <n v="110457"/>
    <n v="11"/>
    <d v="2024-01-03T00:00:00"/>
    <s v="Apartment"/>
    <n v="52"/>
    <n v="1397.58"/>
    <n v="396446.03"/>
    <x v="0"/>
    <s v="C1421"/>
    <x v="0"/>
    <s v="M"/>
    <x v="0"/>
    <x v="3"/>
    <x v="0"/>
    <n v="1"/>
    <s v="No"/>
    <s v="Website"/>
    <x v="1"/>
  </r>
  <r>
    <n v="60114"/>
    <n v="6"/>
    <d v="2024-01-04T00:00:00"/>
    <s v="Apartment"/>
    <n v="10"/>
    <n v="942.08"/>
    <n v="274210.46000000002"/>
    <x v="0"/>
    <s v="C1421"/>
    <x v="0"/>
    <s v="M"/>
    <x v="0"/>
    <x v="3"/>
    <x v="0"/>
    <n v="1"/>
    <s v="No"/>
    <s v="Website"/>
    <x v="1"/>
  </r>
  <r>
    <n v="110519"/>
    <n v="11"/>
    <d v="2024-01-03T00:00:00"/>
    <s v="Apartment"/>
    <n v="61"/>
    <n v="1299.46"/>
    <n v="407851.43"/>
    <x v="0"/>
    <s v="C1294"/>
    <x v="0"/>
    <s v="M"/>
    <x v="1"/>
    <x v="40"/>
    <x v="1"/>
    <n v="3"/>
    <s v="Yes"/>
    <s v="Agency"/>
    <x v="2"/>
  </r>
  <r>
    <n v="110535"/>
    <n v="11"/>
    <d v="2024-01-03T00:00:00"/>
    <s v="Apartment"/>
    <n v="62"/>
    <n v="1938.82"/>
    <n v="559747.81999999995"/>
    <x v="0"/>
    <s v="C1526"/>
    <x v="0"/>
    <s v="F"/>
    <x v="0"/>
    <x v="0"/>
    <x v="0"/>
    <n v="3"/>
    <s v="No"/>
    <s v="Website"/>
    <x v="1"/>
  </r>
  <r>
    <n v="110560"/>
    <n v="11"/>
    <d v="2024-01-03T00:00:00"/>
    <s v="Office"/>
    <n v="65"/>
    <n v="1427.09"/>
    <n v="415621.37"/>
    <x v="0"/>
    <s v="C1352"/>
    <x v="0"/>
    <s v="M"/>
    <x v="0"/>
    <x v="0"/>
    <x v="0"/>
    <n v="2"/>
    <s v="Yes"/>
    <s v="Agency"/>
    <x v="0"/>
  </r>
  <r>
    <n v="120011"/>
    <n v="12"/>
    <d v="2024-01-03T00:00:00"/>
    <s v="Apartment"/>
    <n v="1"/>
    <n v="839.95"/>
    <n v="238111.34"/>
    <x v="0"/>
    <s v="C1338"/>
    <x v="0"/>
    <s v="F"/>
    <x v="0"/>
    <x v="0"/>
    <x v="0"/>
    <n v="2"/>
    <s v="Yes"/>
    <s v="Website"/>
    <x v="0"/>
  </r>
  <r>
    <n v="170394"/>
    <n v="17"/>
    <d v="2024-01-03T00:00:00"/>
    <s v="Apartment"/>
    <n v="48"/>
    <n v="1833.96"/>
    <n v="596755.56999999995"/>
    <x v="0"/>
    <s v="C1338"/>
    <x v="0"/>
    <s v="F"/>
    <x v="0"/>
    <x v="0"/>
    <x v="0"/>
    <n v="2"/>
    <s v="Yes"/>
    <s v="Website"/>
    <x v="0"/>
  </r>
  <r>
    <n v="120023"/>
    <n v="12"/>
    <d v="2024-01-03T00:00:00"/>
    <s v="Apartment"/>
    <n v="3"/>
    <n v="1469.27"/>
    <n v="367608.78"/>
    <x v="0"/>
    <s v="C1745"/>
    <x v="0"/>
    <s v="F"/>
    <x v="0"/>
    <x v="0"/>
    <x v="0"/>
    <n v="1"/>
    <s v="No"/>
    <s v="Website"/>
    <x v="1"/>
  </r>
  <r>
    <n v="120192"/>
    <n v="12"/>
    <d v="2024-01-03T00:00:00"/>
    <s v="Apartment"/>
    <n v="22"/>
    <n v="892.67"/>
    <n v="308919.06"/>
    <x v="0"/>
    <s v="C1494"/>
    <x v="0"/>
    <s v="M"/>
    <x v="0"/>
    <x v="8"/>
    <x v="0"/>
    <n v="1"/>
    <s v="No"/>
    <s v="Client"/>
    <x v="1"/>
  </r>
  <r>
    <n v="120257"/>
    <n v="12"/>
    <d v="2024-01-03T00:00:00"/>
    <s v="Office"/>
    <n v="27"/>
    <n v="871.52"/>
    <n v="254211.77"/>
    <x v="0"/>
    <s v="C1645"/>
    <x v="0"/>
    <s v="F"/>
    <x v="4"/>
    <x v="20"/>
    <x v="1"/>
    <n v="1"/>
    <s v="No"/>
    <s v="Website"/>
    <x v="2"/>
  </r>
  <r>
    <n v="120314"/>
    <n v="12"/>
    <d v="2024-01-03T00:00:00"/>
    <s v="Apartment"/>
    <n v="34"/>
    <n v="1817.64"/>
    <n v="556062.80000000005"/>
    <x v="0"/>
    <s v="C1520"/>
    <x v="0"/>
    <s v="M"/>
    <x v="0"/>
    <x v="2"/>
    <x v="0"/>
    <n v="1"/>
    <s v="No"/>
    <s v="Website"/>
    <x v="1"/>
  </r>
  <r>
    <n v="180236"/>
    <n v="18"/>
    <d v="2024-01-03T00:00:00"/>
    <s v="Apartment"/>
    <n v="29"/>
    <n v="578.36"/>
    <n v="168573.3"/>
    <x v="0"/>
    <s v="C1520"/>
    <x v="0"/>
    <s v="M"/>
    <x v="0"/>
    <x v="2"/>
    <x v="0"/>
    <n v="1"/>
    <s v="No"/>
    <s v="Website"/>
    <x v="1"/>
  </r>
  <r>
    <n v="40375"/>
    <n v="4"/>
    <d v="2024-01-04T00:00:00"/>
    <s v="Apartment"/>
    <n v="45"/>
    <n v="1160.48"/>
    <n v="353716.12"/>
    <x v="0"/>
    <s v="C1315"/>
    <x v="0"/>
    <s v="M"/>
    <x v="0"/>
    <x v="3"/>
    <x v="0"/>
    <n v="3"/>
    <s v="No"/>
    <s v="Agency"/>
    <x v="1"/>
  </r>
  <r>
    <n v="160211"/>
    <n v="16"/>
    <d v="2024-01-03T00:00:00"/>
    <s v="Apartment"/>
    <n v="26"/>
    <n v="1458.08"/>
    <n v="429318.55"/>
    <x v="0"/>
    <s v="C1320"/>
    <x v="0"/>
    <s v="M"/>
    <x v="0"/>
    <x v="0"/>
    <x v="1"/>
    <n v="1"/>
    <s v="No"/>
    <s v="Website"/>
    <x v="2"/>
  </r>
  <r>
    <n v="130483"/>
    <n v="13"/>
    <d v="2024-01-04T00:00:00"/>
    <s v="Apartment"/>
    <n v="56"/>
    <n v="606.9"/>
    <n v="192486.8"/>
    <x v="0"/>
    <s v="C1330"/>
    <x v="0"/>
    <s v="F"/>
    <x v="0"/>
    <x v="3"/>
    <x v="1"/>
    <n v="2"/>
    <s v="No"/>
    <s v="Agency"/>
    <x v="2"/>
  </r>
  <r>
    <n v="70248"/>
    <n v="7"/>
    <d v="2024-01-04T00:00:00"/>
    <s v="Apartment"/>
    <n v="28"/>
    <n v="694.55"/>
    <n v="155369.51"/>
    <x v="0"/>
    <s v="C1333"/>
    <x v="0"/>
    <s v="M"/>
    <x v="0"/>
    <x v="4"/>
    <x v="1"/>
    <n v="2"/>
    <s v="Yes"/>
    <s v="Website"/>
    <x v="2"/>
  </r>
  <r>
    <n v="30170"/>
    <n v="3"/>
    <d v="2024-01-04T00:00:00"/>
    <s v="Apartment"/>
    <n v="19"/>
    <n v="1602.22"/>
    <n v="501931.91"/>
    <x v="0"/>
    <s v="C1334"/>
    <x v="0"/>
    <s v="F"/>
    <x v="0"/>
    <x v="0"/>
    <x v="0"/>
    <n v="5"/>
    <s v="Yes"/>
    <s v="Agency"/>
    <x v="0"/>
  </r>
  <r>
    <n v="50020"/>
    <n v="5"/>
    <d v="2024-01-04T00:00:00"/>
    <s v="Apartment"/>
    <n v="4"/>
    <n v="799.1"/>
    <n v="240782.75"/>
    <x v="0"/>
    <s v="C1335"/>
    <x v="0"/>
    <s v="F"/>
    <x v="0"/>
    <x v="6"/>
    <x v="1"/>
    <n v="2"/>
    <s v="Yes"/>
    <s v="Website"/>
    <x v="2"/>
  </r>
  <r>
    <n v="130236"/>
    <n v="13"/>
    <d v="2024-01-03T00:00:00"/>
    <s v="Apartment"/>
    <n v="28"/>
    <n v="1173.72"/>
    <n v="379531.13"/>
    <x v="0"/>
    <s v="C1724"/>
    <x v="0"/>
    <s v="M"/>
    <x v="0"/>
    <x v="1"/>
    <x v="0"/>
    <n v="4"/>
    <s v="No"/>
    <s v="Website"/>
    <x v="1"/>
  </r>
  <r>
    <n v="10411"/>
    <n v="1"/>
    <d v="2024-01-04T00:00:00"/>
    <s v="Apartment"/>
    <n v="47"/>
    <n v="771.08"/>
    <n v="217942.69"/>
    <x v="0"/>
    <s v="C1724"/>
    <x v="0"/>
    <s v="M"/>
    <x v="0"/>
    <x v="1"/>
    <x v="0"/>
    <n v="4"/>
    <s v="No"/>
    <s v="Website"/>
    <x v="1"/>
  </r>
  <r>
    <n v="130384"/>
    <n v="13"/>
    <d v="2024-01-03T00:00:00"/>
    <s v="Apartment"/>
    <n v="43"/>
    <n v="1875.83"/>
    <n v="663848.64"/>
    <x v="0"/>
    <s v="C1624"/>
    <x v="0"/>
    <s v="F"/>
    <x v="0"/>
    <x v="0"/>
    <x v="0"/>
    <n v="4"/>
    <s v="Yes"/>
    <s v="Website"/>
    <x v="0"/>
  </r>
  <r>
    <n v="130386"/>
    <n v="13"/>
    <d v="2024-01-03T00:00:00"/>
    <s v="Apartment"/>
    <n v="43"/>
    <n v="1875.83"/>
    <n v="607539.65"/>
    <x v="0"/>
    <s v="C1944"/>
    <x v="0"/>
    <s v="M"/>
    <x v="0"/>
    <x v="0"/>
    <x v="1"/>
    <n v="1"/>
    <s v="No"/>
    <s v="Website"/>
    <x v="2"/>
  </r>
  <r>
    <n v="100326"/>
    <n v="10"/>
    <d v="2024-01-04T00:00:00"/>
    <s v="Apartment"/>
    <n v="39"/>
    <n v="1188.51"/>
    <n v="361601.95"/>
    <x v="0"/>
    <s v="C1347"/>
    <x v="0"/>
    <s v="M"/>
    <x v="0"/>
    <x v="29"/>
    <x v="0"/>
    <n v="2"/>
    <s v="No"/>
    <s v="Client"/>
    <x v="1"/>
  </r>
  <r>
    <n v="130487"/>
    <n v="13"/>
    <d v="2024-01-03T00:00:00"/>
    <s v="Apartment"/>
    <n v="56"/>
    <n v="606.9"/>
    <n v="170509.9"/>
    <x v="0"/>
    <s v="C1697"/>
    <x v="0"/>
    <s v="F"/>
    <x v="8"/>
    <x v="26"/>
    <x v="0"/>
    <n v="2"/>
    <s v="No"/>
    <s v="Client"/>
    <x v="1"/>
  </r>
  <r>
    <n v="130541"/>
    <n v="13"/>
    <d v="2024-01-03T00:00:00"/>
    <s v="Office"/>
    <n v="63"/>
    <n v="1623.8"/>
    <n v="528523.4"/>
    <x v="0"/>
    <s v="C1787"/>
    <x v="0"/>
    <s v="M"/>
    <x v="0"/>
    <x v="15"/>
    <x v="1"/>
    <n v="5"/>
    <s v="No"/>
    <s v="Agency"/>
    <x v="2"/>
  </r>
  <r>
    <n v="20264"/>
    <n v="2"/>
    <d v="2024-01-04T00:00:00"/>
    <s v="Office"/>
    <n v="31"/>
    <n v="629.91999999999996"/>
    <n v="207895.14"/>
    <x v="0"/>
    <s v="C1787"/>
    <x v="0"/>
    <s v="M"/>
    <x v="0"/>
    <x v="15"/>
    <x v="1"/>
    <n v="5"/>
    <s v="No"/>
    <s v="Agency"/>
    <x v="2"/>
  </r>
  <r>
    <n v="140181"/>
    <n v="14"/>
    <d v="2024-01-03T00:00:00"/>
    <s v="Office"/>
    <n v="20"/>
    <n v="1224.9100000000001"/>
    <n v="413091.69"/>
    <x v="0"/>
    <s v="C1714"/>
    <x v="0"/>
    <s v="M"/>
    <x v="0"/>
    <x v="3"/>
    <x v="0"/>
    <n v="3"/>
    <s v="No"/>
    <s v="Website"/>
    <x v="1"/>
  </r>
  <r>
    <n v="180085"/>
    <n v="18"/>
    <d v="2024-01-03T00:00:00"/>
    <s v="Apartment"/>
    <n v="12"/>
    <n v="1692.5"/>
    <n v="568157.47"/>
    <x v="0"/>
    <s v="C1366"/>
    <x v="0"/>
    <s v="M"/>
    <x v="0"/>
    <x v="0"/>
    <x v="0"/>
    <n v="1"/>
    <s v="No"/>
    <s v="Website"/>
    <x v="1"/>
  </r>
  <r>
    <n v="190247"/>
    <n v="19"/>
    <d v="2024-01-03T00:00:00"/>
    <s v="Apartment"/>
    <n v="29"/>
    <n v="1657.84"/>
    <n v="461132.73"/>
    <x v="0"/>
    <s v="C1369"/>
    <x v="0"/>
    <s v="M"/>
    <x v="7"/>
    <x v="46"/>
    <x v="0"/>
    <n v="4"/>
    <s v="Yes"/>
    <s v="Agency"/>
    <x v="0"/>
  </r>
  <r>
    <n v="140229"/>
    <n v="14"/>
    <d v="2024-01-03T00:00:00"/>
    <s v="Apartment"/>
    <n v="25"/>
    <n v="586.85"/>
    <n v="208143.52"/>
    <x v="0"/>
    <s v="C1958"/>
    <x v="0"/>
    <s v="F"/>
    <x v="0"/>
    <x v="0"/>
    <x v="0"/>
    <n v="3"/>
    <s v="No"/>
    <s v="Website"/>
    <x v="1"/>
  </r>
  <r>
    <n v="80494"/>
    <n v="8"/>
    <d v="2024-01-04T00:00:00"/>
    <s v="Apartment"/>
    <n v="57"/>
    <n v="1949.35"/>
    <n v="640625.73"/>
    <x v="0"/>
    <s v="C1958"/>
    <x v="0"/>
    <s v="F"/>
    <x v="0"/>
    <x v="0"/>
    <x v="0"/>
    <n v="3"/>
    <s v="No"/>
    <s v="Website"/>
    <x v="1"/>
  </r>
  <r>
    <n v="160277"/>
    <n v="16"/>
    <d v="2024-01-04T00:00:00"/>
    <s v="Apartment"/>
    <n v="33"/>
    <n v="881.17"/>
    <n v="320824.87"/>
    <x v="0"/>
    <s v="C1373"/>
    <x v="0"/>
    <s v="F"/>
    <x v="0"/>
    <x v="0"/>
    <x v="0"/>
    <n v="3"/>
    <s v="Yes"/>
    <s v="Website"/>
    <x v="0"/>
  </r>
  <r>
    <n v="150028"/>
    <n v="15"/>
    <d v="2024-01-03T00:00:00"/>
    <s v="Apartment"/>
    <n v="3"/>
    <n v="748.99"/>
    <n v="226867.23"/>
    <x v="0"/>
    <s v="C1406"/>
    <x v="0"/>
    <s v="F"/>
    <x v="0"/>
    <x v="0"/>
    <x v="0"/>
    <n v="3"/>
    <s v="No"/>
    <s v="Website"/>
    <x v="1"/>
  </r>
  <r>
    <n v="100370"/>
    <n v="10"/>
    <d v="2024-01-04T00:00:00"/>
    <s v="Apartment"/>
    <n v="43"/>
    <n v="1093.67"/>
    <n v="296758.78000000003"/>
    <x v="0"/>
    <s v="C1384"/>
    <x v="0"/>
    <s v="F"/>
    <x v="0"/>
    <x v="0"/>
    <x v="0"/>
    <n v="2"/>
    <s v="Yes"/>
    <s v="Agency"/>
    <x v="0"/>
  </r>
  <r>
    <n v="150293"/>
    <n v="15"/>
    <d v="2024-01-03T00:00:00"/>
    <s v="Apartment"/>
    <n v="35"/>
    <n v="745.49"/>
    <n v="241073.25"/>
    <x v="0"/>
    <s v="C1490"/>
    <x v="0"/>
    <s v="M"/>
    <x v="3"/>
    <x v="36"/>
    <x v="1"/>
    <n v="5"/>
    <s v="Yes"/>
    <s v="Client"/>
    <x v="2"/>
  </r>
  <r>
    <n v="10164"/>
    <n v="1"/>
    <d v="2024-01-04T00:00:00"/>
    <s v="Apartment"/>
    <n v="20"/>
    <n v="1146.24"/>
    <n v="362045.2"/>
    <x v="0"/>
    <s v="C1391"/>
    <x v="0"/>
    <s v="F"/>
    <x v="0"/>
    <x v="2"/>
    <x v="0"/>
    <n v="1"/>
    <s v="No"/>
    <s v="Website"/>
    <x v="1"/>
  </r>
  <r>
    <n v="70135"/>
    <n v="7"/>
    <d v="2024-01-04T00:00:00"/>
    <s v="Apartment"/>
    <n v="16"/>
    <n v="1239.8699999999999"/>
    <n v="305375.05"/>
    <x v="0"/>
    <s v="C1391"/>
    <x v="0"/>
    <s v="F"/>
    <x v="0"/>
    <x v="2"/>
    <x v="0"/>
    <n v="1"/>
    <s v="No"/>
    <s v="Website"/>
    <x v="1"/>
  </r>
  <r>
    <n v="150415"/>
    <n v="15"/>
    <d v="2024-01-03T00:00:00"/>
    <s v="Apartment"/>
    <n v="52"/>
    <n v="829.2"/>
    <n v="215779.63"/>
    <x v="0"/>
    <s v="C1620"/>
    <x v="0"/>
    <s v="M"/>
    <x v="0"/>
    <x v="0"/>
    <x v="0"/>
    <n v="1"/>
    <s v="Yes"/>
    <s v="Website"/>
    <x v="0"/>
  </r>
  <r>
    <n v="160053"/>
    <n v="16"/>
    <d v="2024-01-03T00:00:00"/>
    <s v="Apartment"/>
    <n v="7"/>
    <n v="941.57"/>
    <n v="256919.71"/>
    <x v="0"/>
    <s v="C1527"/>
    <x v="0"/>
    <s v="F"/>
    <x v="0"/>
    <x v="0"/>
    <x v="0"/>
    <n v="1"/>
    <s v="No"/>
    <s v="Agency"/>
    <x v="1"/>
  </r>
  <r>
    <n v="160126"/>
    <n v="16"/>
    <d v="2024-01-03T00:00:00"/>
    <s v="Apartment"/>
    <n v="14"/>
    <n v="660.84"/>
    <n v="197899.51"/>
    <x v="0"/>
    <s v="C1443"/>
    <x v="0"/>
    <s v="F"/>
    <x v="0"/>
    <x v="16"/>
    <x v="0"/>
    <n v="2"/>
    <s v="No"/>
    <s v="Website"/>
    <x v="1"/>
  </r>
  <r>
    <n v="160161"/>
    <n v="16"/>
    <d v="2024-01-03T00:00:00"/>
    <s v="Office"/>
    <n v="21"/>
    <n v="837.95"/>
    <n v="262430.93"/>
    <x v="0"/>
    <s v="C1912"/>
    <x v="0"/>
    <s v="F"/>
    <x v="0"/>
    <x v="2"/>
    <x v="1"/>
    <n v="1"/>
    <s v="No"/>
    <s v="Website"/>
    <x v="2"/>
  </r>
  <r>
    <n v="100377"/>
    <n v="10"/>
    <d v="2024-01-04T00:00:00"/>
    <s v="Office"/>
    <n v="44"/>
    <n v="1224.71"/>
    <n v="354725.86"/>
    <x v="0"/>
    <s v="C1912"/>
    <x v="0"/>
    <s v="F"/>
    <x v="0"/>
    <x v="2"/>
    <x v="1"/>
    <n v="1"/>
    <s v="No"/>
    <s v="Website"/>
    <x v="2"/>
  </r>
  <r>
    <n v="10400"/>
    <n v="1"/>
    <d v="2024-01-04T00:00:00"/>
    <s v="Apartment"/>
    <n v="46"/>
    <n v="1153.1600000000001"/>
    <n v="352499.47"/>
    <x v="0"/>
    <s v="C1408"/>
    <x v="1"/>
    <s v="F"/>
    <x v="0"/>
    <x v="0"/>
    <x v="0"/>
    <n v="2"/>
    <s v="No"/>
    <s v="Agency"/>
    <x v="1"/>
  </r>
  <r>
    <n v="160194"/>
    <n v="16"/>
    <d v="2024-01-03T00:00:00"/>
    <s v="Apartment"/>
    <n v="24"/>
    <n v="1077.77"/>
    <n v="387724"/>
    <x v="0"/>
    <s v="C1444"/>
    <x v="0"/>
    <s v="M"/>
    <x v="0"/>
    <x v="3"/>
    <x v="0"/>
    <n v="3"/>
    <s v="No"/>
    <s v="Website"/>
    <x v="1"/>
  </r>
  <r>
    <n v="160339"/>
    <n v="16"/>
    <d v="2024-01-03T00:00:00"/>
    <s v="Office"/>
    <n v="41"/>
    <n v="1001.72"/>
    <n v="256680.04"/>
    <x v="0"/>
    <s v="C1870"/>
    <x v="0"/>
    <s v="M"/>
    <x v="0"/>
    <x v="29"/>
    <x v="1"/>
    <n v="1"/>
    <s v="No"/>
    <s v="Agency"/>
    <x v="2"/>
  </r>
  <r>
    <n v="170278"/>
    <n v="17"/>
    <d v="2024-01-04T00:00:00"/>
    <s v="Apartment"/>
    <n v="33"/>
    <n v="1532.89"/>
    <n v="575664.65"/>
    <x v="0"/>
    <s v="C1417"/>
    <x v="0"/>
    <s v="M"/>
    <x v="3"/>
    <x v="10"/>
    <x v="0"/>
    <n v="5"/>
    <s v="No"/>
    <s v="Website"/>
    <x v="1"/>
  </r>
  <r>
    <n v="170311"/>
    <n v="17"/>
    <d v="2024-01-03T00:00:00"/>
    <s v="Apartment"/>
    <n v="39"/>
    <n v="1341.67"/>
    <n v="404921.22"/>
    <x v="0"/>
    <s v="C1858"/>
    <x v="0"/>
    <s v="F"/>
    <x v="0"/>
    <x v="3"/>
    <x v="0"/>
    <n v="5"/>
    <s v="No"/>
    <s v="Website"/>
    <x v="1"/>
  </r>
  <r>
    <n v="110499"/>
    <n v="11"/>
    <d v="2024-01-04T00:00:00"/>
    <s v="Apartment"/>
    <n v="59"/>
    <n v="782.92"/>
    <n v="240569.01"/>
    <x v="0"/>
    <s v="C1858"/>
    <x v="0"/>
    <s v="F"/>
    <x v="0"/>
    <x v="3"/>
    <x v="0"/>
    <n v="5"/>
    <s v="No"/>
    <s v="Website"/>
    <x v="1"/>
  </r>
  <r>
    <n v="170417"/>
    <n v="17"/>
    <d v="2024-01-04T00:00:00"/>
    <s v="Apartment"/>
    <n v="48"/>
    <n v="1833.96"/>
    <n v="626692.98"/>
    <x v="0"/>
    <s v="C1433"/>
    <x v="0"/>
    <s v="M"/>
    <x v="5"/>
    <x v="14"/>
    <x v="0"/>
    <n v="4"/>
    <s v="No"/>
    <s v="Website"/>
    <x v="1"/>
  </r>
  <r>
    <n v="110316"/>
    <n v="11"/>
    <d v="2024-01-04T00:00:00"/>
    <s v="Apartment"/>
    <n v="38"/>
    <n v="788.47"/>
    <n v="205406.56"/>
    <x v="0"/>
    <s v="C1439"/>
    <x v="0"/>
    <s v="F"/>
    <x v="0"/>
    <x v="1"/>
    <x v="0"/>
    <n v="2"/>
    <s v="No"/>
    <s v="Agency"/>
    <x v="1"/>
  </r>
  <r>
    <n v="50155"/>
    <n v="5"/>
    <d v="2024-01-04T00:00:00"/>
    <s v="Apartment"/>
    <n v="21"/>
    <n v="1253.3"/>
    <n v="354747.82"/>
    <x v="0"/>
    <s v="C1441"/>
    <x v="0"/>
    <s v="F"/>
    <x v="0"/>
    <x v="0"/>
    <x v="1"/>
    <n v="5"/>
    <s v="No"/>
    <s v="Website"/>
    <x v="2"/>
  </r>
  <r>
    <n v="170442"/>
    <n v="17"/>
    <d v="2024-01-03T00:00:00"/>
    <s v="Office"/>
    <n v="51"/>
    <n v="1375.52"/>
    <n v="351201.87"/>
    <x v="0"/>
    <s v="C1604"/>
    <x v="0"/>
    <s v="M"/>
    <x v="0"/>
    <x v="18"/>
    <x v="0"/>
    <n v="4"/>
    <s v="No"/>
    <s v="Website"/>
    <x v="1"/>
  </r>
  <r>
    <n v="70503"/>
    <n v="7"/>
    <d v="2024-01-04T00:00:00"/>
    <s v="Apartment"/>
    <n v="58"/>
    <n v="1629.83"/>
    <n v="476397"/>
    <x v="0"/>
    <s v="C1451"/>
    <x v="0"/>
    <s v="F"/>
    <x v="0"/>
    <x v="0"/>
    <x v="0"/>
    <n v="1"/>
    <s v="No"/>
    <s v="Website"/>
    <x v="1"/>
  </r>
  <r>
    <n v="180174"/>
    <n v="18"/>
    <d v="2024-01-03T00:00:00"/>
    <s v="Apartment"/>
    <n v="23"/>
    <n v="1659.02"/>
    <n v="585205.18999999994"/>
    <x v="0"/>
    <s v="C1854"/>
    <x v="1"/>
    <s v="M"/>
    <x v="7"/>
    <x v="37"/>
    <x v="1"/>
    <n v="1"/>
    <s v="No"/>
    <s v="Client"/>
    <x v="2"/>
  </r>
  <r>
    <n v="80279"/>
    <n v="8"/>
    <d v="2024-01-04T00:00:00"/>
    <s v="Office"/>
    <n v="33"/>
    <n v="1809.87"/>
    <n v="538355.66"/>
    <x v="0"/>
    <s v="C1457"/>
    <x v="0"/>
    <s v="F"/>
    <x v="0"/>
    <x v="0"/>
    <x v="0"/>
    <n v="3"/>
    <s v="Yes"/>
    <s v="Agency"/>
    <x v="0"/>
  </r>
  <r>
    <n v="70187"/>
    <n v="7"/>
    <d v="2024-01-04T00:00:00"/>
    <s v="Apartment"/>
    <n v="21"/>
    <n v="1528.62"/>
    <n v="498875.48"/>
    <x v="0"/>
    <s v="C1460"/>
    <x v="0"/>
    <s v="F"/>
    <x v="3"/>
    <x v="30"/>
    <x v="0"/>
    <n v="1"/>
    <s v="Yes"/>
    <s v="Agency"/>
    <x v="0"/>
  </r>
  <r>
    <n v="190099"/>
    <n v="19"/>
    <d v="2024-01-03T00:00:00"/>
    <s v="Apartment"/>
    <n v="14"/>
    <n v="630.47"/>
    <n v="168566.58"/>
    <x v="0"/>
    <s v="C1610"/>
    <x v="0"/>
    <s v="M"/>
    <x v="0"/>
    <x v="0"/>
    <x v="1"/>
    <n v="3"/>
    <s v="No"/>
    <s v="Website"/>
    <x v="2"/>
  </r>
  <r>
    <n v="110086"/>
    <n v="11"/>
    <d v="2024-01-04T00:00:00"/>
    <s v="Apartment"/>
    <n v="10"/>
    <n v="1519.64"/>
    <n v="398549.19"/>
    <x v="0"/>
    <s v="C1478"/>
    <x v="0"/>
    <s v="F"/>
    <x v="1"/>
    <x v="12"/>
    <x v="1"/>
    <n v="1"/>
    <s v="No"/>
    <s v="Agency"/>
    <x v="2"/>
  </r>
  <r>
    <n v="200115"/>
    <n v="20"/>
    <d v="2024-01-03T00:00:00"/>
    <s v="Apartment"/>
    <n v="16"/>
    <n v="645.44000000000005"/>
    <n v="194146.19"/>
    <x v="0"/>
    <s v="C1480"/>
    <x v="0"/>
    <s v="F"/>
    <x v="0"/>
    <x v="1"/>
    <x v="1"/>
    <n v="3"/>
    <s v="No"/>
    <s v="Client"/>
    <x v="2"/>
  </r>
  <r>
    <n v="190207"/>
    <n v="19"/>
    <d v="2024-01-03T00:00:00"/>
    <s v="Apartment"/>
    <n v="25"/>
    <n v="996.38"/>
    <n v="334332.78999999998"/>
    <x v="0"/>
    <s v="C1482"/>
    <x v="0"/>
    <s v="F"/>
    <x v="0"/>
    <x v="6"/>
    <x v="0"/>
    <n v="2"/>
    <s v="Yes"/>
    <s v="Website"/>
    <x v="0"/>
  </r>
  <r>
    <n v="80080"/>
    <n v="8"/>
    <d v="2024-01-04T00:00:00"/>
    <s v="Office"/>
    <n v="9"/>
    <n v="1869.81"/>
    <n v="610377.15"/>
    <x v="0"/>
    <s v="C1482"/>
    <x v="0"/>
    <s v="F"/>
    <x v="0"/>
    <x v="6"/>
    <x v="0"/>
    <n v="2"/>
    <s v="Yes"/>
    <s v="Website"/>
    <x v="0"/>
  </r>
  <r>
    <n v="190316"/>
    <n v="19"/>
    <d v="2024-01-03T00:00:00"/>
    <s v="Apartment"/>
    <n v="38"/>
    <n v="1106.8599999999999"/>
    <n v="352268.42"/>
    <x v="0"/>
    <s v="C1903"/>
    <x v="0"/>
    <s v="F"/>
    <x v="0"/>
    <x v="4"/>
    <x v="0"/>
    <n v="2"/>
    <s v="No"/>
    <s v="Website"/>
    <x v="1"/>
  </r>
  <r>
    <n v="160046"/>
    <n v="16"/>
    <d v="2024-01-04T00:00:00"/>
    <s v="Apartment"/>
    <n v="6"/>
    <n v="1062.3399999999999"/>
    <n v="295791.28000000003"/>
    <x v="0"/>
    <s v="C1489"/>
    <x v="0"/>
    <s v="F"/>
    <x v="0"/>
    <x v="9"/>
    <x v="0"/>
    <n v="5"/>
    <s v="No"/>
    <s v="Agency"/>
    <x v="1"/>
  </r>
  <r>
    <n v="190360"/>
    <n v="19"/>
    <d v="2024-01-03T00:00:00"/>
    <s v="Apartment"/>
    <n v="42"/>
    <n v="1137.5899999999999"/>
    <n v="318648.59999999998"/>
    <x v="0"/>
    <s v="C1723"/>
    <x v="0"/>
    <s v="F"/>
    <x v="1"/>
    <x v="5"/>
    <x v="0"/>
    <n v="2"/>
    <s v="Yes"/>
    <s v="Agency"/>
    <x v="0"/>
  </r>
  <r>
    <n v="80258"/>
    <n v="8"/>
    <d v="2024-01-04T00:00:00"/>
    <s v="Apartment"/>
    <n v="31"/>
    <n v="1253.18"/>
    <n v="399164.03"/>
    <x v="0"/>
    <s v="C1723"/>
    <x v="0"/>
    <s v="F"/>
    <x v="1"/>
    <x v="5"/>
    <x v="0"/>
    <n v="2"/>
    <s v="Yes"/>
    <s v="Agency"/>
    <x v="0"/>
  </r>
  <r>
    <n v="130426"/>
    <n v="13"/>
    <d v="2024-01-04T00:00:00"/>
    <s v="Apartment"/>
    <n v="47"/>
    <n v="1874.35"/>
    <n v="552935.09"/>
    <x v="0"/>
    <s v="C1495"/>
    <x v="0"/>
    <s v="M"/>
    <x v="9"/>
    <x v="25"/>
    <x v="0"/>
    <n v="1"/>
    <s v="No"/>
    <s v="Website"/>
    <x v="1"/>
  </r>
  <r>
    <n v="200177"/>
    <n v="20"/>
    <d v="2024-01-03T00:00:00"/>
    <s v="Apartment"/>
    <n v="19"/>
    <n v="759.72"/>
    <n v="205910.43"/>
    <x v="0"/>
    <s v="C1822"/>
    <x v="0"/>
    <s v="M"/>
    <x v="0"/>
    <x v="6"/>
    <x v="1"/>
    <n v="5"/>
    <s v="Yes"/>
    <s v="Website"/>
    <x v="2"/>
  </r>
  <r>
    <n v="200230"/>
    <n v="20"/>
    <d v="2024-01-03T00:00:00"/>
    <s v="Apartment"/>
    <n v="29"/>
    <n v="1844.16"/>
    <n v="524713.99"/>
    <x v="0"/>
    <s v="C1781"/>
    <x v="0"/>
    <s v="F"/>
    <x v="0"/>
    <x v="0"/>
    <x v="0"/>
    <n v="4"/>
    <s v="No"/>
    <s v="Website"/>
    <x v="1"/>
  </r>
  <r>
    <n v="180501"/>
    <n v="18"/>
    <d v="2024-01-04T00:00:00"/>
    <s v="Office"/>
    <n v="55"/>
    <n v="930.04"/>
    <n v="262939.01"/>
    <x v="0"/>
    <s v="C1503"/>
    <x v="1"/>
    <s v="M"/>
    <x v="0"/>
    <x v="9"/>
    <x v="1"/>
    <n v="5"/>
    <s v="No"/>
    <s v="Website"/>
    <x v="2"/>
  </r>
  <r>
    <n v="120115"/>
    <n v="12"/>
    <d v="2024-01-04T00:00:00"/>
    <s v="Apartment"/>
    <n v="14"/>
    <n v="1369.96"/>
    <n v="369810.4"/>
    <x v="0"/>
    <s v="C1506"/>
    <x v="0"/>
    <s v="M"/>
    <x v="0"/>
    <x v="2"/>
    <x v="1"/>
    <n v="3"/>
    <s v="No"/>
    <s v="Website"/>
    <x v="2"/>
  </r>
  <r>
    <n v="200284"/>
    <n v="20"/>
    <d v="2024-01-03T00:00:00"/>
    <s v="Apartment"/>
    <n v="32"/>
    <n v="1630.81"/>
    <n v="488058.16"/>
    <x v="0"/>
    <s v="C1658"/>
    <x v="0"/>
    <s v="M"/>
    <x v="0"/>
    <x v="0"/>
    <x v="0"/>
    <n v="5"/>
    <s v="No"/>
    <s v="Agency"/>
    <x v="1"/>
  </r>
  <r>
    <n v="140355"/>
    <n v="14"/>
    <d v="2024-01-04T00:00:00"/>
    <s v="Apartment"/>
    <n v="43"/>
    <n v="520.49"/>
    <n v="167318.39000000001"/>
    <x v="0"/>
    <s v="C1658"/>
    <x v="0"/>
    <s v="M"/>
    <x v="0"/>
    <x v="0"/>
    <x v="0"/>
    <n v="5"/>
    <s v="No"/>
    <s v="Agency"/>
    <x v="1"/>
  </r>
  <r>
    <n v="30466"/>
    <n v="3"/>
    <d v="2024-01-04T00:00:00"/>
    <s v="Office"/>
    <n v="56"/>
    <n v="1179.42"/>
    <n v="355876.81"/>
    <x v="0"/>
    <s v="C1516"/>
    <x v="0"/>
    <s v="F"/>
    <x v="0"/>
    <x v="18"/>
    <x v="0"/>
    <n v="4"/>
    <s v="No"/>
    <s v="Website"/>
    <x v="1"/>
  </r>
  <r>
    <n v="90386"/>
    <n v="9"/>
    <d v="2024-01-04T00:00:00"/>
    <s v="Apartment"/>
    <n v="46"/>
    <n v="662.32"/>
    <n v="181906.01"/>
    <x v="0"/>
    <s v="C1516"/>
    <x v="0"/>
    <s v="F"/>
    <x v="0"/>
    <x v="18"/>
    <x v="0"/>
    <n v="4"/>
    <s v="No"/>
    <s v="Website"/>
    <x v="1"/>
  </r>
  <r>
    <n v="190053"/>
    <n v="19"/>
    <d v="2024-01-04T00:00:00"/>
    <s v="Office"/>
    <n v="8"/>
    <n v="974.77"/>
    <n v="279169.46000000002"/>
    <x v="0"/>
    <s v="C1522"/>
    <x v="0"/>
    <s v="F"/>
    <x v="0"/>
    <x v="29"/>
    <x v="0"/>
    <n v="5"/>
    <s v="No"/>
    <s v="Website"/>
    <x v="1"/>
  </r>
  <r>
    <n v="80356"/>
    <n v="8"/>
    <d v="2024-01-04T00:00:00"/>
    <s v="Apartment"/>
    <n v="42"/>
    <n v="1473.68"/>
    <n v="442814.98"/>
    <x v="0"/>
    <s v="C1531"/>
    <x v="0"/>
    <s v="M"/>
    <x v="7"/>
    <x v="46"/>
    <x v="1"/>
    <n v="2"/>
    <s v="No"/>
    <s v="Website"/>
    <x v="2"/>
  </r>
  <r>
    <n v="170115"/>
    <n v="17"/>
    <d v="2024-01-04T00:00:00"/>
    <s v="Apartment"/>
    <n v="13"/>
    <n v="916.9"/>
    <n v="274356.57"/>
    <x v="0"/>
    <s v="C1534"/>
    <x v="0"/>
    <s v="F"/>
    <x v="0"/>
    <x v="0"/>
    <x v="0"/>
    <n v="4"/>
    <s v="Yes"/>
    <s v="Website"/>
    <x v="0"/>
  </r>
  <r>
    <n v="10281"/>
    <n v="1"/>
    <d v="2024-01-04T00:00:00"/>
    <s v="Office"/>
    <n v="30"/>
    <n v="753.29"/>
    <n v="210189.54"/>
    <x v="0"/>
    <s v="C1974"/>
    <x v="0"/>
    <s v="M"/>
    <x v="0"/>
    <x v="4"/>
    <x v="0"/>
    <n v="5"/>
    <s v="Yes"/>
    <s v="Agency"/>
    <x v="0"/>
  </r>
  <r>
    <n v="70261"/>
    <n v="7"/>
    <d v="2024-01-04T00:00:00"/>
    <s v="Apartment"/>
    <n v="29"/>
    <n v="441.65"/>
    <n v="131583.82"/>
    <x v="0"/>
    <s v="C1974"/>
    <x v="0"/>
    <s v="M"/>
    <x v="0"/>
    <x v="4"/>
    <x v="0"/>
    <n v="5"/>
    <s v="Yes"/>
    <s v="Agency"/>
    <x v="0"/>
  </r>
  <r>
    <n v="20033"/>
    <n v="2"/>
    <d v="2024-01-04T00:00:00"/>
    <s v="Apartment"/>
    <n v="4"/>
    <n v="1281.8499999999999"/>
    <n v="394185.4"/>
    <x v="0"/>
    <s v="C1838"/>
    <x v="0"/>
    <s v="F"/>
    <x v="1"/>
    <x v="34"/>
    <x v="1"/>
    <n v="1"/>
    <s v="No"/>
    <s v="Agency"/>
    <x v="2"/>
  </r>
  <r>
    <n v="30015"/>
    <n v="3"/>
    <d v="2024-01-04T00:00:00"/>
    <s v="Apartment"/>
    <n v="1"/>
    <n v="689.75"/>
    <n v="177365.95"/>
    <x v="0"/>
    <s v="C1592"/>
    <x v="0"/>
    <s v="F"/>
    <x v="0"/>
    <x v="18"/>
    <x v="1"/>
    <n v="2"/>
    <s v="Yes"/>
    <s v="Agency"/>
    <x v="2"/>
  </r>
  <r>
    <n v="170241"/>
    <n v="17"/>
    <d v="2024-01-04T00:00:00"/>
    <s v="Office"/>
    <n v="27"/>
    <n v="677.24"/>
    <n v="201016.28"/>
    <x v="0"/>
    <s v="C1582"/>
    <x v="0"/>
    <s v="M"/>
    <x v="7"/>
    <x v="37"/>
    <x v="0"/>
    <n v="4"/>
    <s v="Yes"/>
    <s v="Client"/>
    <x v="0"/>
  </r>
  <r>
    <n v="110451"/>
    <n v="11"/>
    <d v="2024-01-04T00:00:00"/>
    <s v="Office"/>
    <n v="52"/>
    <n v="1397.58"/>
    <n v="488040.25"/>
    <x v="0"/>
    <s v="C1589"/>
    <x v="0"/>
    <s v="F"/>
    <x v="0"/>
    <x v="0"/>
    <x v="1"/>
    <n v="4"/>
    <s v="No"/>
    <s v="Agency"/>
    <x v="2"/>
  </r>
  <r>
    <n v="130441"/>
    <n v="13"/>
    <d v="2024-01-04T00:00:00"/>
    <s v="Apartment"/>
    <n v="49"/>
    <n v="572.01"/>
    <n v="139828.56"/>
    <x v="0"/>
    <s v="C1593"/>
    <x v="0"/>
    <s v="M"/>
    <x v="0"/>
    <x v="0"/>
    <x v="0"/>
    <n v="1"/>
    <s v="No"/>
    <s v="Website"/>
    <x v="1"/>
  </r>
  <r>
    <n v="190174"/>
    <n v="19"/>
    <d v="2024-01-04T00:00:00"/>
    <s v="Apartment"/>
    <n v="21"/>
    <n v="477.75"/>
    <n v="158607.60999999999"/>
    <x v="0"/>
    <s v="C1593"/>
    <x v="0"/>
    <s v="M"/>
    <x v="0"/>
    <x v="0"/>
    <x v="0"/>
    <n v="1"/>
    <s v="No"/>
    <s v="Website"/>
    <x v="1"/>
  </r>
  <r>
    <n v="60283"/>
    <n v="6"/>
    <d v="2024-01-04T00:00:00"/>
    <s v="Apartment"/>
    <n v="31"/>
    <n v="1768.9"/>
    <n v="634487.77"/>
    <x v="0"/>
    <s v="C1596"/>
    <x v="0"/>
    <s v="M"/>
    <x v="5"/>
    <x v="44"/>
    <x v="1"/>
    <n v="4"/>
    <s v="No"/>
    <s v="Website"/>
    <x v="2"/>
  </r>
  <r>
    <n v="120291"/>
    <n v="12"/>
    <d v="2024-01-04T00:00:00"/>
    <s v="Apartment"/>
    <n v="33"/>
    <n v="1232.2"/>
    <n v="356644.67"/>
    <x v="0"/>
    <s v="C1597"/>
    <x v="0"/>
    <s v="F"/>
    <x v="0"/>
    <x v="4"/>
    <x v="1"/>
    <n v="4"/>
    <s v="Yes"/>
    <s v="Website"/>
    <x v="2"/>
  </r>
  <r>
    <n v="30494"/>
    <n v="3"/>
    <d v="2024-01-04T00:00:00"/>
    <s v="Apartment"/>
    <n v="58"/>
    <n v="1588.14"/>
    <n v="470318.22"/>
    <x v="0"/>
    <s v="C1947"/>
    <x v="0"/>
    <s v="M"/>
    <x v="0"/>
    <x v="4"/>
    <x v="0"/>
    <n v="3"/>
    <s v="No"/>
    <s v="Website"/>
    <x v="1"/>
  </r>
  <r>
    <n v="60303"/>
    <n v="6"/>
    <d v="2024-01-04T00:00:00"/>
    <s v="Apartment"/>
    <n v="33"/>
    <n v="1131"/>
    <n v="298567.95"/>
    <x v="0"/>
    <s v="C1601"/>
    <x v="0"/>
    <s v="F"/>
    <x v="6"/>
    <x v="17"/>
    <x v="0"/>
    <n v="3"/>
    <s v="No"/>
    <s v="Website"/>
    <x v="1"/>
  </r>
  <r>
    <n v="40165"/>
    <n v="4"/>
    <d v="2024-01-04T00:00:00"/>
    <s v="Apartment"/>
    <n v="20"/>
    <n v="1609.62"/>
    <n v="508674.04"/>
    <x v="0"/>
    <s v="C1637"/>
    <x v="0"/>
    <s v="M"/>
    <x v="10"/>
    <x v="43"/>
    <x v="0"/>
    <n v="5"/>
    <s v="No"/>
    <s v="Agency"/>
    <x v="1"/>
  </r>
  <r>
    <n v="150368"/>
    <n v="15"/>
    <d v="2024-01-04T00:00:00"/>
    <s v="Apartment"/>
    <n v="45"/>
    <n v="1911.06"/>
    <n v="558806.02"/>
    <x v="0"/>
    <s v="C1637"/>
    <x v="0"/>
    <s v="M"/>
    <x v="10"/>
    <x v="43"/>
    <x v="0"/>
    <n v="5"/>
    <s v="No"/>
    <s v="Agency"/>
    <x v="1"/>
  </r>
  <r>
    <n v="40357"/>
    <n v="4"/>
    <d v="2024-01-04T00:00:00"/>
    <s v="Apartment"/>
    <n v="43"/>
    <n v="1616.99"/>
    <n v="502283.18"/>
    <x v="0"/>
    <s v="C1965"/>
    <x v="0"/>
    <s v="M"/>
    <x v="0"/>
    <x v="0"/>
    <x v="0"/>
    <n v="4"/>
    <s v="No"/>
    <s v="Agency"/>
    <x v="1"/>
  </r>
  <r>
    <n v="100249"/>
    <n v="10"/>
    <d v="2024-01-04T00:00:00"/>
    <s v="Office"/>
    <n v="30"/>
    <n v="1559.4"/>
    <n v="468935.42"/>
    <x v="0"/>
    <s v="C1965"/>
    <x v="0"/>
    <s v="M"/>
    <x v="0"/>
    <x v="0"/>
    <x v="0"/>
    <n v="4"/>
    <s v="No"/>
    <s v="Agency"/>
    <x v="1"/>
  </r>
  <r>
    <n v="150131"/>
    <n v="15"/>
    <d v="2024-01-04T00:00:00"/>
    <s v="Apartment"/>
    <n v="17"/>
    <n v="562.64"/>
    <n v="174634.6"/>
    <x v="0"/>
    <s v="C1628"/>
    <x v="1"/>
    <s v="F"/>
    <x v="7"/>
    <x v="56"/>
    <x v="0"/>
    <n v="4"/>
    <s v="Yes"/>
    <s v="Website"/>
    <x v="0"/>
  </r>
  <r>
    <n v="50321"/>
    <n v="5"/>
    <d v="2024-01-04T00:00:00"/>
    <s v="Apartment"/>
    <n v="42"/>
    <n v="791.2"/>
    <n v="284304.84999999998"/>
    <x v="0"/>
    <s v="C1882"/>
    <x v="0"/>
    <s v="F"/>
    <x v="0"/>
    <x v="1"/>
    <x v="1"/>
    <n v="3"/>
    <s v="No"/>
    <s v="Website"/>
    <x v="2"/>
  </r>
  <r>
    <n v="50331"/>
    <n v="5"/>
    <d v="2024-01-04T00:00:00"/>
    <s v="Apartment"/>
    <n v="42"/>
    <n v="791.2"/>
    <n v="199373.42"/>
    <x v="0"/>
    <s v="C1803"/>
    <x v="0"/>
    <s v="F"/>
    <x v="1"/>
    <x v="5"/>
    <x v="1"/>
    <n v="5"/>
    <s v="No"/>
    <s v="Agency"/>
    <x v="2"/>
  </r>
  <r>
    <n v="50347"/>
    <n v="5"/>
    <d v="2024-01-04T00:00:00"/>
    <s v="Apartment"/>
    <n v="44"/>
    <n v="806.03"/>
    <n v="214508.42"/>
    <x v="0"/>
    <s v="C1753"/>
    <x v="0"/>
    <s v="M"/>
    <x v="0"/>
    <x v="15"/>
    <x v="1"/>
    <n v="3"/>
    <s v="Yes"/>
    <s v="Website"/>
    <x v="2"/>
  </r>
  <r>
    <n v="60057"/>
    <n v="6"/>
    <d v="2024-01-04T00:00:00"/>
    <s v="Apartment"/>
    <n v="5"/>
    <n v="1617.43"/>
    <n v="484144.21"/>
    <x v="0"/>
    <s v="C1769"/>
    <x v="1"/>
    <s v="M"/>
    <x v="0"/>
    <x v="6"/>
    <x v="0"/>
    <n v="1"/>
    <s v="Yes"/>
    <s v="Client"/>
    <x v="0"/>
  </r>
  <r>
    <n v="170211"/>
    <n v="17"/>
    <d v="2024-01-04T00:00:00"/>
    <s v="Office"/>
    <n v="24"/>
    <n v="894.72"/>
    <n v="311703.15999999997"/>
    <x v="0"/>
    <s v="C1650"/>
    <x v="0"/>
    <s v="M"/>
    <x v="0"/>
    <x v="29"/>
    <x v="1"/>
    <n v="2"/>
    <s v="No"/>
    <s v="Website"/>
    <x v="2"/>
  </r>
  <r>
    <n v="190035"/>
    <n v="19"/>
    <d v="2024-01-04T00:00:00"/>
    <s v="Apartment"/>
    <n v="6"/>
    <n v="1067.81"/>
    <n v="304055.71999999997"/>
    <x v="0"/>
    <s v="C1657"/>
    <x v="0"/>
    <s v="M"/>
    <x v="0"/>
    <x v="0"/>
    <x v="0"/>
    <n v="2"/>
    <s v="No"/>
    <s v="Website"/>
    <x v="1"/>
  </r>
  <r>
    <n v="60454"/>
    <n v="6"/>
    <d v="2024-01-04T00:00:00"/>
    <s v="Apartment"/>
    <n v="53"/>
    <n v="1170.96"/>
    <n v="324077.45"/>
    <x v="0"/>
    <s v="C1731"/>
    <x v="0"/>
    <s v="M"/>
    <x v="0"/>
    <x v="0"/>
    <x v="0"/>
    <n v="4"/>
    <s v="Yes"/>
    <s v="Website"/>
    <x v="0"/>
  </r>
  <r>
    <n v="70007"/>
    <n v="7"/>
    <d v="2024-01-04T00:00:00"/>
    <s v="Apartment"/>
    <n v="2"/>
    <n v="1478.43"/>
    <n v="444913.24"/>
    <x v="0"/>
    <s v="C1897"/>
    <x v="0"/>
    <s v="F"/>
    <x v="1"/>
    <x v="40"/>
    <x v="0"/>
    <n v="2"/>
    <s v="No"/>
    <s v="Website"/>
    <x v="1"/>
  </r>
  <r>
    <n v="70431"/>
    <n v="7"/>
    <d v="2024-01-04T00:00:00"/>
    <s v="Apartment"/>
    <n v="50"/>
    <n v="502.02"/>
    <n v="149925.94"/>
    <x v="0"/>
    <s v="C1670"/>
    <x v="0"/>
    <s v="F"/>
    <x v="0"/>
    <x v="3"/>
    <x v="0"/>
    <n v="3"/>
    <s v="Yes"/>
    <s v="Website"/>
    <x v="0"/>
  </r>
  <r>
    <n v="70144"/>
    <n v="7"/>
    <d v="2024-01-04T00:00:00"/>
    <s v="Apartment"/>
    <n v="17"/>
    <n v="1586.15"/>
    <n v="551658.47"/>
    <x v="0"/>
    <s v="C1674"/>
    <x v="0"/>
    <s v="F"/>
    <x v="0"/>
    <x v="0"/>
    <x v="0"/>
    <n v="5"/>
    <s v="Yes"/>
    <s v="Website"/>
    <x v="0"/>
  </r>
  <r>
    <n v="70334"/>
    <n v="7"/>
    <d v="2024-01-04T00:00:00"/>
    <s v="Apartment"/>
    <n v="39"/>
    <n v="1298.32"/>
    <n v="385882.05"/>
    <x v="0"/>
    <s v="C1898"/>
    <x v="0"/>
    <s v="M"/>
    <x v="0"/>
    <x v="8"/>
    <x v="0"/>
    <n v="1"/>
    <s v="Yes"/>
    <s v="Website"/>
    <x v="0"/>
  </r>
  <r>
    <n v="70356"/>
    <n v="7"/>
    <d v="2024-01-04T00:00:00"/>
    <s v="Apartment"/>
    <n v="41"/>
    <n v="1093.92"/>
    <n v="379238.43"/>
    <x v="0"/>
    <s v="C1784"/>
    <x v="0"/>
    <s v="M"/>
    <x v="4"/>
    <x v="53"/>
    <x v="0"/>
    <n v="3"/>
    <s v="No"/>
    <s v="Client"/>
    <x v="1"/>
  </r>
  <r>
    <n v="170269"/>
    <n v="17"/>
    <d v="2024-01-04T00:00:00"/>
    <s v="Apartment"/>
    <n v="32"/>
    <n v="954.54"/>
    <n v="272169.11"/>
    <x v="0"/>
    <s v="C1707"/>
    <x v="0"/>
    <s v="M"/>
    <x v="0"/>
    <x v="15"/>
    <x v="0"/>
    <n v="1"/>
    <s v="Yes"/>
    <s v="Website"/>
    <x v="0"/>
  </r>
  <r>
    <n v="130331"/>
    <n v="13"/>
    <d v="2024-01-04T00:00:00"/>
    <s v="Apartment"/>
    <n v="37"/>
    <n v="1555.67"/>
    <n v="442624.97"/>
    <x v="0"/>
    <s v="C1739"/>
    <x v="0"/>
    <s v="M"/>
    <x v="6"/>
    <x v="31"/>
    <x v="1"/>
    <n v="3"/>
    <s v="Yes"/>
    <s v="Website"/>
    <x v="2"/>
  </r>
  <r>
    <n v="190014"/>
    <n v="19"/>
    <d v="2024-01-04T00:00:00"/>
    <s v="Apartment"/>
    <n v="4"/>
    <n v="1225.3800000000001"/>
    <n v="342245.42"/>
    <x v="0"/>
    <s v="C1744"/>
    <x v="0"/>
    <s v="M"/>
    <x v="6"/>
    <x v="17"/>
    <x v="1"/>
    <n v="1"/>
    <s v="No"/>
    <s v="Website"/>
    <x v="2"/>
  </r>
  <r>
    <n v="90229"/>
    <n v="9"/>
    <d v="2024-01-04T00:00:00"/>
    <s v="Office"/>
    <n v="33"/>
    <n v="973.52"/>
    <n v="272266.08"/>
    <x v="0"/>
    <s v="C1957"/>
    <x v="0"/>
    <s v="M"/>
    <x v="0"/>
    <x v="0"/>
    <x v="0"/>
    <n v="4"/>
    <s v="Yes"/>
    <s v="Website"/>
    <x v="0"/>
  </r>
  <r>
    <n v="90230"/>
    <n v="9"/>
    <d v="2024-01-04T00:00:00"/>
    <s v="Apartment"/>
    <n v="33"/>
    <n v="973.52"/>
    <n v="280634.40999999997"/>
    <x v="0"/>
    <s v="C1750"/>
    <x v="1"/>
    <s v="M"/>
    <x v="0"/>
    <x v="3"/>
    <x v="0"/>
    <n v="3"/>
    <s v="No"/>
    <s v="Website"/>
    <x v="1"/>
  </r>
  <r>
    <n v="150400"/>
    <n v="15"/>
    <d v="2024-01-04T00:00:00"/>
    <s v="Apartment"/>
    <n v="50"/>
    <n v="1841.5"/>
    <n v="556838.32999999996"/>
    <x v="0"/>
    <s v="C1771"/>
    <x v="1"/>
    <s v="M"/>
    <x v="0"/>
    <x v="15"/>
    <x v="0"/>
    <n v="3"/>
    <s v="Yes"/>
    <s v="Client"/>
    <x v="0"/>
  </r>
  <r>
    <n v="140151"/>
    <n v="14"/>
    <d v="2024-01-04T00:00:00"/>
    <s v="Office"/>
    <n v="16"/>
    <n v="915.37"/>
    <n v="319620.31"/>
    <x v="0"/>
    <s v="C1773"/>
    <x v="0"/>
    <s v="M"/>
    <x v="0"/>
    <x v="4"/>
    <x v="1"/>
    <n v="3"/>
    <s v="Yes"/>
    <s v="Agency"/>
    <x v="2"/>
  </r>
  <r>
    <n v="100298"/>
    <n v="10"/>
    <d v="2024-01-04T00:00:00"/>
    <s v="Office"/>
    <n v="35"/>
    <n v="1675.74"/>
    <n v="579919.91"/>
    <x v="0"/>
    <s v="C1909"/>
    <x v="0"/>
    <s v="F"/>
    <x v="0"/>
    <x v="0"/>
    <x v="1"/>
    <n v="2"/>
    <s v="No"/>
    <s v="Agency"/>
    <x v="2"/>
  </r>
  <r>
    <n v="110423"/>
    <n v="11"/>
    <d v="2024-01-04T00:00:00"/>
    <s v="Apartment"/>
    <n v="50"/>
    <n v="948.72"/>
    <n v="235489.44"/>
    <x v="0"/>
    <s v="C1777"/>
    <x v="0"/>
    <s v="M"/>
    <x v="0"/>
    <x v="0"/>
    <x v="1"/>
    <n v="5"/>
    <s v="No"/>
    <s v="Client"/>
    <x v="2"/>
  </r>
  <r>
    <n v="100371"/>
    <n v="10"/>
    <d v="2024-01-04T00:00:00"/>
    <s v="Office"/>
    <n v="43"/>
    <n v="1093.67"/>
    <n v="379557.46"/>
    <x v="0"/>
    <s v="C1849"/>
    <x v="0"/>
    <s v="M"/>
    <x v="1"/>
    <x v="34"/>
    <x v="1"/>
    <n v="3"/>
    <s v="Yes"/>
    <s v="Website"/>
    <x v="2"/>
  </r>
  <r>
    <n v="170224"/>
    <n v="17"/>
    <d v="2024-01-04T00:00:00"/>
    <s v="Apartment"/>
    <n v="26"/>
    <n v="929.59"/>
    <n v="255120.03"/>
    <x v="0"/>
    <s v="C1797"/>
    <x v="0"/>
    <s v="F"/>
    <x v="0"/>
    <x v="6"/>
    <x v="0"/>
    <n v="3"/>
    <s v="Yes"/>
    <s v="Website"/>
    <x v="0"/>
  </r>
  <r>
    <n v="170406"/>
    <n v="17"/>
    <d v="2024-01-04T00:00:00"/>
    <s v="Apartment"/>
    <n v="48"/>
    <n v="1833.96"/>
    <n v="518130.19"/>
    <x v="0"/>
    <s v="C1830"/>
    <x v="0"/>
    <s v="F"/>
    <x v="0"/>
    <x v="9"/>
    <x v="0"/>
    <n v="3"/>
    <s v="No"/>
    <s v="Website"/>
    <x v="1"/>
  </r>
  <r>
    <n v="160129"/>
    <n v="16"/>
    <d v="2024-01-04T00:00:00"/>
    <s v="Apartment"/>
    <n v="14"/>
    <n v="660.84"/>
    <n v="189045.87"/>
    <x v="0"/>
    <s v="C1840"/>
    <x v="0"/>
    <s v="M"/>
    <x v="3"/>
    <x v="30"/>
    <x v="1"/>
    <n v="3"/>
    <s v="No"/>
    <s v="Website"/>
    <x v="2"/>
  </r>
  <r>
    <n v="130436"/>
    <n v="13"/>
    <d v="2024-01-04T00:00:00"/>
    <s v="Apartment"/>
    <n v="48"/>
    <n v="1728.84"/>
    <n v="454474.49"/>
    <x v="0"/>
    <s v="C1951"/>
    <x v="0"/>
    <s v="M"/>
    <x v="0"/>
    <x v="2"/>
    <x v="0"/>
    <n v="1"/>
    <s v="Yes"/>
    <s v="Website"/>
    <x v="0"/>
  </r>
  <r>
    <n v="140015"/>
    <n v="14"/>
    <d v="2024-01-04T00:00:00"/>
    <s v="Apartment"/>
    <n v="4"/>
    <n v="1797.81"/>
    <n v="515152.93"/>
    <x v="0"/>
    <s v="C1987"/>
    <x v="0"/>
    <s v="M"/>
    <x v="8"/>
    <x v="33"/>
    <x v="1"/>
    <n v="5"/>
    <s v="No"/>
    <s v="Website"/>
    <x v="2"/>
  </r>
  <r>
    <n v="190267"/>
    <n v="19"/>
    <d v="2024-01-04T00:00:00"/>
    <s v="Apartment"/>
    <n v="31"/>
    <n v="1089.6400000000001"/>
    <n v="312192.36"/>
    <x v="0"/>
    <s v="C0407"/>
    <x v="0"/>
    <s v="F"/>
    <x v="0"/>
    <x v="0"/>
    <x v="0"/>
    <n v="2"/>
    <s v="No"/>
    <s v="Client"/>
    <x v="1"/>
  </r>
  <r>
    <n v="190279"/>
    <n v="19"/>
    <d v="2024-01-04T00:00:00"/>
    <s v="Apartment"/>
    <n v="32"/>
    <n v="1048.6099999999999"/>
    <n v="326363.03999999998"/>
    <x v="0"/>
    <s v="C1359"/>
    <x v="0"/>
    <s v="M"/>
    <x v="0"/>
    <x v="1"/>
    <x v="0"/>
    <n v="3"/>
    <s v="No"/>
    <s v="Agency"/>
    <x v="1"/>
  </r>
  <r>
    <n v="190287"/>
    <n v="19"/>
    <d v="2024-01-04T00:00:00"/>
    <s v="Apartment"/>
    <n v="33"/>
    <n v="1454.84"/>
    <n v="404194.49"/>
    <x v="1"/>
    <s v=""/>
    <x v="2"/>
    <m/>
    <x v="2"/>
    <x v="7"/>
    <x v="2"/>
    <m/>
    <m/>
    <m/>
    <x v="3"/>
  </r>
  <r>
    <n v="190338"/>
    <n v="19"/>
    <d v="2024-01-04T00:00:00"/>
    <s v="Office"/>
    <n v="40"/>
    <n v="893.49"/>
    <n v="309197.05"/>
    <x v="1"/>
    <s v=""/>
    <x v="2"/>
    <m/>
    <x v="2"/>
    <x v="7"/>
    <x v="2"/>
    <m/>
    <m/>
    <m/>
    <x v="3"/>
  </r>
  <r>
    <n v="190373"/>
    <n v="19"/>
    <d v="2024-01-04T00:00:00"/>
    <s v="Apartment"/>
    <n v="42"/>
    <n v="1137.5899999999999"/>
    <n v="342883.79"/>
    <x v="1"/>
    <s v=""/>
    <x v="2"/>
    <m/>
    <x v="2"/>
    <x v="7"/>
    <x v="2"/>
    <m/>
    <m/>
    <m/>
    <x v="3"/>
  </r>
  <r>
    <n v="190379"/>
    <n v="19"/>
    <d v="2024-01-04T00:00:00"/>
    <s v="Apartment"/>
    <n v="43"/>
    <n v="1697.72"/>
    <n v="518931.48"/>
    <x v="0"/>
    <s v="C1457"/>
    <x v="0"/>
    <s v="F"/>
    <x v="0"/>
    <x v="0"/>
    <x v="0"/>
    <n v="3"/>
    <s v="Yes"/>
    <s v="Agency"/>
    <x v="0"/>
  </r>
  <r>
    <n v="190392"/>
    <n v="19"/>
    <d v="2024-01-04T00:00:00"/>
    <s v="Apartment"/>
    <n v="44"/>
    <n v="982.8"/>
    <n v="293683.96999999997"/>
    <x v="1"/>
    <s v=""/>
    <x v="2"/>
    <m/>
    <x v="2"/>
    <x v="7"/>
    <x v="2"/>
    <m/>
    <m/>
    <m/>
    <x v="3"/>
  </r>
  <r>
    <n v="190429"/>
    <n v="19"/>
    <d v="2024-01-04T00:00:00"/>
    <s v="Apartment"/>
    <n v="49"/>
    <n v="1004.26"/>
    <n v="338389.69"/>
    <x v="1"/>
    <s v=""/>
    <x v="2"/>
    <m/>
    <x v="2"/>
    <x v="7"/>
    <x v="2"/>
    <m/>
    <m/>
    <m/>
    <x v="3"/>
  </r>
  <r>
    <n v="200001"/>
    <n v="20"/>
    <d v="2024-01-04T00:00:00"/>
    <s v="Apartment"/>
    <n v="1"/>
    <n v="1898.39"/>
    <n v="736652.27"/>
    <x v="0"/>
    <s v="C1473"/>
    <x v="0"/>
    <s v="F"/>
    <x v="0"/>
    <x v="0"/>
    <x v="0"/>
    <n v="2"/>
    <s v="No"/>
    <s v="Agency"/>
    <x v="1"/>
  </r>
  <r>
    <n v="200040"/>
    <n v="20"/>
    <d v="2024-01-04T00:00:00"/>
    <s v="Apartment"/>
    <n v="4"/>
    <n v="631.75"/>
    <n v="202971.33"/>
    <x v="0"/>
    <s v="C0566"/>
    <x v="0"/>
    <s v="F"/>
    <x v="0"/>
    <x v="6"/>
    <x v="1"/>
    <n v="4"/>
    <s v="Yes"/>
    <s v="Agency"/>
    <x v="2"/>
  </r>
  <r>
    <n v="200098"/>
    <n v="20"/>
    <d v="2024-01-04T00:00:00"/>
    <s v="Office"/>
    <n v="13"/>
    <n v="1587.57"/>
    <n v="550255.37"/>
    <x v="1"/>
    <s v=""/>
    <x v="2"/>
    <m/>
    <x v="2"/>
    <x v="7"/>
    <x v="2"/>
    <m/>
    <m/>
    <m/>
    <x v="3"/>
  </r>
  <r>
    <n v="200108"/>
    <n v="20"/>
    <d v="2024-01-04T00:00:00"/>
    <s v="Apartment"/>
    <n v="14"/>
    <n v="837.37"/>
    <n v="254752.28"/>
    <x v="0"/>
    <s v="C1714"/>
    <x v="0"/>
    <s v="M"/>
    <x v="0"/>
    <x v="3"/>
    <x v="0"/>
    <n v="3"/>
    <s v="No"/>
    <s v="Website"/>
    <x v="1"/>
  </r>
  <r>
    <n v="200109"/>
    <n v="20"/>
    <d v="2024-01-04T00:00:00"/>
    <s v="Office"/>
    <n v="14"/>
    <n v="837.37"/>
    <n v="294810.23"/>
    <x v="1"/>
    <s v=""/>
    <x v="2"/>
    <m/>
    <x v="2"/>
    <x v="7"/>
    <x v="2"/>
    <m/>
    <m/>
    <m/>
    <x v="3"/>
  </r>
  <r>
    <n v="200132"/>
    <n v="20"/>
    <d v="2024-01-04T00:00:00"/>
    <s v="Apartment"/>
    <n v="16"/>
    <n v="645.44000000000005"/>
    <n v="169762.78"/>
    <x v="1"/>
    <s v=""/>
    <x v="2"/>
    <m/>
    <x v="2"/>
    <x v="7"/>
    <x v="2"/>
    <m/>
    <m/>
    <m/>
    <x v="3"/>
  </r>
  <r>
    <n v="200186"/>
    <n v="20"/>
    <d v="2024-01-04T00:00:00"/>
    <s v="Apartment"/>
    <n v="20"/>
    <n v="1110.23"/>
    <n v="384238.93"/>
    <x v="1"/>
    <s v=""/>
    <x v="2"/>
    <m/>
    <x v="2"/>
    <x v="7"/>
    <x v="2"/>
    <m/>
    <m/>
    <m/>
    <x v="3"/>
  </r>
  <r>
    <n v="200209"/>
    <n v="20"/>
    <d v="2024-01-04T00:00:00"/>
    <s v="Apartment"/>
    <n v="26"/>
    <n v="1941.62"/>
    <n v="563448.9"/>
    <x v="0"/>
    <s v="C1804"/>
    <x v="0"/>
    <s v="M"/>
    <x v="0"/>
    <x v="0"/>
    <x v="0"/>
    <n v="1"/>
    <s v="No"/>
    <s v="Website"/>
    <x v="1"/>
  </r>
  <r>
    <n v="200236"/>
    <n v="20"/>
    <d v="2024-01-04T00:00:00"/>
    <s v="Apartment"/>
    <n v="29"/>
    <n v="1844.16"/>
    <n v="466648.29"/>
    <x v="0"/>
    <s v="C1619"/>
    <x v="0"/>
    <s v="M"/>
    <x v="8"/>
    <x v="33"/>
    <x v="0"/>
    <n v="2"/>
    <s v="No"/>
    <s v="Website"/>
    <x v="1"/>
  </r>
  <r>
    <n v="200237"/>
    <n v="20"/>
    <d v="2024-01-04T00:00:00"/>
    <s v="Apartment"/>
    <n v="29"/>
    <n v="1844.16"/>
    <n v="575218.75"/>
    <x v="0"/>
    <s v="C0761"/>
    <x v="0"/>
    <s v="F"/>
    <x v="8"/>
    <x v="24"/>
    <x v="0"/>
    <n v="2"/>
    <s v="No"/>
    <s v="Agency"/>
    <x v="1"/>
  </r>
  <r>
    <n v="200267"/>
    <n v="20"/>
    <d v="2024-01-04T00:00:00"/>
    <s v="Apartment"/>
    <n v="31"/>
    <n v="1414.44"/>
    <n v="479436.79"/>
    <x v="1"/>
    <s v=""/>
    <x v="2"/>
    <m/>
    <x v="2"/>
    <x v="7"/>
    <x v="2"/>
    <m/>
    <m/>
    <m/>
    <x v="3"/>
  </r>
  <r>
    <n v="200279"/>
    <n v="20"/>
    <d v="2024-01-04T00:00:00"/>
    <s v="Apartment"/>
    <n v="31"/>
    <n v="1414.44"/>
    <n v="400106.01"/>
    <x v="0"/>
    <s v="C1932"/>
    <x v="0"/>
    <s v="F"/>
    <x v="0"/>
    <x v="0"/>
    <x v="1"/>
    <n v="2"/>
    <s v="No"/>
    <s v="Website"/>
    <x v="2"/>
  </r>
  <r>
    <n v="200309"/>
    <n v="20"/>
    <d v="2024-01-04T00:00:00"/>
    <s v="Apartment"/>
    <n v="33"/>
    <n v="630.53"/>
    <n v="154906.87"/>
    <x v="0"/>
    <s v="C1445"/>
    <x v="0"/>
    <s v="M"/>
    <x v="0"/>
    <x v="16"/>
    <x v="0"/>
    <n v="5"/>
    <s v="No"/>
    <s v="Website"/>
    <x v="1"/>
  </r>
  <r>
    <n v="200329"/>
    <n v="20"/>
    <d v="2024-01-04T00:00:00"/>
    <s v="Apartment"/>
    <n v="36"/>
    <n v="1484.99"/>
    <n v="394492.38"/>
    <x v="1"/>
    <s v=""/>
    <x v="2"/>
    <m/>
    <x v="2"/>
    <x v="7"/>
    <x v="2"/>
    <m/>
    <m/>
    <m/>
    <x v="3"/>
  </r>
  <r>
    <n v="200339"/>
    <n v="20"/>
    <d v="2024-01-04T00:00:00"/>
    <s v="Apartment"/>
    <n v="37"/>
    <n v="632.35"/>
    <n v="200206.9"/>
    <x v="0"/>
    <s v="C1394"/>
    <x v="0"/>
    <s v="F"/>
    <x v="0"/>
    <x v="4"/>
    <x v="0"/>
    <n v="4"/>
    <s v="No"/>
    <s v="Website"/>
    <x v="1"/>
  </r>
  <r>
    <n v="200347"/>
    <n v="20"/>
    <d v="2024-01-04T00:00:00"/>
    <s v="Apartment"/>
    <n v="38"/>
    <n v="1499.47"/>
    <n v="402705.53"/>
    <x v="0"/>
    <s v="C0201"/>
    <x v="0"/>
    <s v="F"/>
    <x v="0"/>
    <x v="0"/>
    <x v="0"/>
    <n v="1"/>
    <s v="No"/>
    <s v="Agency"/>
    <x v="1"/>
  </r>
  <r>
    <n v="200365"/>
    <n v="20"/>
    <d v="2024-01-04T00:00:00"/>
    <s v="Apartment"/>
    <n v="40"/>
    <n v="428.03"/>
    <n v="116809.59"/>
    <x v="1"/>
    <s v=""/>
    <x v="2"/>
    <m/>
    <x v="2"/>
    <x v="7"/>
    <x v="2"/>
    <m/>
    <m/>
    <m/>
    <x v="3"/>
  </r>
  <r>
    <n v="200373"/>
    <n v="20"/>
    <d v="2024-01-04T00:00:00"/>
    <s v="Apartment"/>
    <n v="40"/>
    <n v="428.03"/>
    <n v="118965.05"/>
    <x v="0"/>
    <s v="C1945"/>
    <x v="0"/>
    <s v="M"/>
    <x v="10"/>
    <x v="48"/>
    <x v="1"/>
    <n v="3"/>
    <s v="No"/>
    <s v="Website"/>
    <x v="2"/>
  </r>
  <r>
    <n v="200413"/>
    <n v="20"/>
    <d v="2024-01-04T00:00:00"/>
    <s v="Apartment"/>
    <n v="47"/>
    <n v="590.12"/>
    <n v="150873.32"/>
    <x v="0"/>
    <s v="C1171"/>
    <x v="0"/>
    <s v="F"/>
    <x v="0"/>
    <x v="0"/>
    <x v="1"/>
    <n v="4"/>
    <s v="Yes"/>
    <s v="Website"/>
    <x v="2"/>
  </r>
  <r>
    <n v="200427"/>
    <n v="20"/>
    <d v="2024-01-04T00:00:00"/>
    <s v="Apartment"/>
    <n v="48"/>
    <n v="860.8"/>
    <n v="292476.39"/>
    <x v="0"/>
    <s v="C0199"/>
    <x v="0"/>
    <s v="M"/>
    <x v="0"/>
    <x v="0"/>
    <x v="0"/>
    <n v="3"/>
    <s v="No"/>
    <s v="Agency"/>
    <x v="1"/>
  </r>
  <r>
    <n v="200442"/>
    <n v="20"/>
    <d v="2024-01-04T00:00:00"/>
    <s v="Apartment"/>
    <n v="49"/>
    <n v="880.76"/>
    <n v="254985.85"/>
    <x v="0"/>
    <s v="C1681"/>
    <x v="0"/>
    <s v="M"/>
    <x v="0"/>
    <x v="6"/>
    <x v="0"/>
    <n v="3"/>
    <s v="Yes"/>
    <s v="Client"/>
    <x v="0"/>
  </r>
  <r>
    <n v="200464"/>
    <n v="20"/>
    <d v="2024-01-04T00:00:00"/>
    <s v="Apartment"/>
    <n v="52"/>
    <n v="1634.67"/>
    <n v="457871.48"/>
    <x v="0"/>
    <s v="C1017"/>
    <x v="0"/>
    <s v="F"/>
    <x v="0"/>
    <x v="0"/>
    <x v="0"/>
    <n v="1"/>
    <s v="Yes"/>
    <s v="Agency"/>
    <x v="0"/>
  </r>
  <r>
    <n v="200473"/>
    <n v="20"/>
    <d v="2024-01-04T00:00:00"/>
    <s v="Apartment"/>
    <n v="54"/>
    <n v="589.61"/>
    <n v="211209.42"/>
    <x v="0"/>
    <s v="C0664"/>
    <x v="0"/>
    <s v="M"/>
    <x v="1"/>
    <x v="34"/>
    <x v="1"/>
    <n v="5"/>
    <s v="Yes"/>
    <s v="Website"/>
    <x v="2"/>
  </r>
  <r>
    <n v="200475"/>
    <n v="20"/>
    <d v="2024-01-04T00:00:00"/>
    <s v="Apartment"/>
    <n v="54"/>
    <n v="589.61"/>
    <n v="165450.84"/>
    <x v="0"/>
    <s v="C0271"/>
    <x v="0"/>
    <s v="F"/>
    <x v="0"/>
    <x v="0"/>
    <x v="1"/>
    <n v="3"/>
    <s v="No"/>
    <s v="Agency"/>
    <x v="2"/>
  </r>
  <r>
    <n v="200478"/>
    <n v="20"/>
    <d v="2024-01-04T00:00:00"/>
    <s v="Apartment"/>
    <n v="54"/>
    <n v="589.61"/>
    <n v="188272.1"/>
    <x v="0"/>
    <s v="C0677"/>
    <x v="0"/>
    <s v="M"/>
    <x v="0"/>
    <x v="9"/>
    <x v="1"/>
    <n v="2"/>
    <s v="No"/>
    <s v="Agency"/>
    <x v="2"/>
  </r>
  <r>
    <n v="200479"/>
    <n v="20"/>
    <d v="2024-01-04T00:00:00"/>
    <s v="Apartment"/>
    <n v="54"/>
    <n v="589.61"/>
    <n v="181148.12"/>
    <x v="0"/>
    <s v="C1404"/>
    <x v="0"/>
    <s v="F"/>
    <x v="0"/>
    <x v="0"/>
    <x v="0"/>
    <n v="4"/>
    <s v="No"/>
    <s v="Agency"/>
    <x v="1"/>
  </r>
  <r>
    <n v="200480"/>
    <n v="20"/>
    <d v="2024-01-04T00:00:00"/>
    <s v="Office"/>
    <n v="54"/>
    <n v="589.61"/>
    <n v="208828.68"/>
    <x v="0"/>
    <s v="C0542"/>
    <x v="1"/>
    <s v="M"/>
    <x v="10"/>
    <x v="48"/>
    <x v="0"/>
    <n v="3"/>
    <s v="No"/>
    <s v="Website"/>
    <x v="1"/>
  </r>
  <r>
    <n v="990000"/>
    <n v="1"/>
    <d v="2024-01-04T00:00:00"/>
    <s v="Office"/>
    <n v="10"/>
    <n v="800.96"/>
    <n v="264142.15999999997"/>
    <x v="0"/>
    <s v="C0054"/>
    <x v="1"/>
    <s v="M"/>
    <x v="0"/>
    <x v="4"/>
    <x v="1"/>
    <n v="5"/>
    <s v="No"/>
    <s v="Website"/>
    <x v="2"/>
  </r>
  <r>
    <n v="990024"/>
    <n v="5"/>
    <d v="2024-01-04T00:00:00"/>
    <s v="Apartment"/>
    <n v="41"/>
    <n v="798.28"/>
    <n v="255337.9"/>
    <x v="1"/>
    <s v=""/>
    <x v="2"/>
    <m/>
    <x v="2"/>
    <x v="7"/>
    <x v="2"/>
    <m/>
    <m/>
    <m/>
    <x v="3"/>
  </r>
  <r>
    <n v="1011"/>
    <n v="1"/>
    <d v="2024-01-05T00:00:00"/>
    <s v="Office"/>
    <n v="11"/>
    <n v="827.87"/>
    <n v="222947.21"/>
    <x v="0"/>
    <s v="C0128"/>
    <x v="1"/>
    <s v="M"/>
    <x v="0"/>
    <x v="4"/>
    <x v="1"/>
    <n v="5"/>
    <s v="Yes"/>
    <s v="Website"/>
    <x v="2"/>
  </r>
  <r>
    <n v="1028"/>
    <n v="1"/>
    <d v="2024-01-05T00:00:00"/>
    <s v="Apartment"/>
    <n v="28"/>
    <n v="1160.3599999999999"/>
    <n v="331154.88"/>
    <x v="0"/>
    <s v="C0005"/>
    <x v="1"/>
    <s v="M"/>
    <x v="0"/>
    <x v="0"/>
    <x v="1"/>
    <n v="5"/>
    <s v="No"/>
    <s v="Website"/>
    <x v="2"/>
  </r>
  <r>
    <n v="2026"/>
    <n v="2"/>
    <d v="2024-01-05T00:00:00"/>
    <s v="Apartment"/>
    <n v="26"/>
    <n v="649.79999999999995"/>
    <n v="198075.99"/>
    <x v="0"/>
    <s v="C0126"/>
    <x v="0"/>
    <s v="F"/>
    <x v="0"/>
    <x v="0"/>
    <x v="1"/>
    <n v="2"/>
    <s v="No"/>
    <s v="Agency"/>
    <x v="2"/>
  </r>
  <r>
    <n v="2043"/>
    <n v="2"/>
    <d v="2024-01-05T00:00:00"/>
    <s v="Apartment"/>
    <n v="43"/>
    <n v="1110.32"/>
    <n v="355073.4"/>
    <x v="0"/>
    <s v="C0127"/>
    <x v="0"/>
    <s v="M"/>
    <x v="0"/>
    <x v="4"/>
    <x v="0"/>
    <n v="2"/>
    <s v="Yes"/>
    <s v="Website"/>
    <x v="0"/>
  </r>
  <r>
    <n v="2052"/>
    <n v="2"/>
    <d v="2024-01-05T00:00:00"/>
    <s v="Apartment"/>
    <n v="52"/>
    <n v="1615.29"/>
    <n v="484458.03"/>
    <x v="0"/>
    <s v="C0007"/>
    <x v="0"/>
    <s v="M"/>
    <x v="1"/>
    <x v="5"/>
    <x v="1"/>
    <n v="5"/>
    <s v="No"/>
    <s v="Website"/>
    <x v="2"/>
  </r>
  <r>
    <n v="3043"/>
    <n v="3"/>
    <d v="2024-01-05T00:00:00"/>
    <s v="Apartment"/>
    <n v="43"/>
    <n v="1128.4000000000001"/>
    <n v="299159.14"/>
    <x v="0"/>
    <s v="C0024"/>
    <x v="0"/>
    <s v="M"/>
    <x v="0"/>
    <x v="0"/>
    <x v="1"/>
    <n v="4"/>
    <s v="No"/>
    <s v="Website"/>
    <x v="2"/>
  </r>
  <r>
    <n v="4026"/>
    <n v="4"/>
    <d v="2024-01-05T00:00:00"/>
    <s v="Apartment"/>
    <n v="26"/>
    <n v="1611.85"/>
    <n v="506786.66"/>
    <x v="1"/>
    <s v=""/>
    <x v="2"/>
    <m/>
    <x v="2"/>
    <x v="7"/>
    <x v="2"/>
    <m/>
    <m/>
    <m/>
    <x v="3"/>
  </r>
  <r>
    <n v="4046"/>
    <n v="4"/>
    <d v="2024-01-05T00:00:00"/>
    <s v="Apartment"/>
    <n v="46"/>
    <n v="791.72"/>
    <n v="230495.01"/>
    <x v="1"/>
    <s v=""/>
    <x v="2"/>
    <m/>
    <x v="2"/>
    <x v="7"/>
    <x v="2"/>
    <m/>
    <m/>
    <m/>
    <x v="3"/>
  </r>
  <r>
    <n v="4048"/>
    <n v="4"/>
    <d v="2024-01-05T00:00:00"/>
    <s v="Apartment"/>
    <n v="48"/>
    <n v="1068.58"/>
    <n v="346048.04"/>
    <x v="1"/>
    <s v=""/>
    <x v="2"/>
    <m/>
    <x v="2"/>
    <x v="7"/>
    <x v="2"/>
    <m/>
    <m/>
    <m/>
    <x v="3"/>
  </r>
  <r>
    <n v="10011"/>
    <n v="1"/>
    <d v="2024-01-05T00:00:00"/>
    <s v="Apartment"/>
    <n v="2"/>
    <n v="715.67"/>
    <n v="216996.95"/>
    <x v="0"/>
    <s v="C0230"/>
    <x v="1"/>
    <s v="M"/>
    <x v="0"/>
    <x v="4"/>
    <x v="1"/>
    <n v="4"/>
    <s v="Yes"/>
    <s v="Website"/>
    <x v="2"/>
  </r>
  <r>
    <n v="10024"/>
    <n v="1"/>
    <d v="2024-01-05T00:00:00"/>
    <s v="Apartment"/>
    <n v="3"/>
    <n v="788.73"/>
    <n v="223548.52"/>
    <x v="0"/>
    <s v="C1782"/>
    <x v="0"/>
    <s v="F"/>
    <x v="3"/>
    <x v="30"/>
    <x v="1"/>
    <n v="1"/>
    <s v="No"/>
    <s v="Website"/>
    <x v="2"/>
  </r>
  <r>
    <n v="10057"/>
    <n v="1"/>
    <d v="2024-01-05T00:00:00"/>
    <s v="Apartment"/>
    <n v="7"/>
    <n v="758.88"/>
    <n v="235151.17"/>
    <x v="0"/>
    <s v="C0182"/>
    <x v="0"/>
    <s v="F"/>
    <x v="5"/>
    <x v="22"/>
    <x v="1"/>
    <n v="1"/>
    <s v="Yes"/>
    <s v="Website"/>
    <x v="2"/>
  </r>
  <r>
    <n v="10100"/>
    <n v="1"/>
    <d v="2024-01-05T00:00:00"/>
    <s v="Apartment"/>
    <n v="13"/>
    <n v="719.47"/>
    <n v="195020.26"/>
    <x v="0"/>
    <s v="C0765"/>
    <x v="0"/>
    <s v="M"/>
    <x v="7"/>
    <x v="46"/>
    <x v="0"/>
    <n v="3"/>
    <s v="No"/>
    <s v="Website"/>
    <x v="1"/>
  </r>
  <r>
    <n v="10106"/>
    <n v="1"/>
    <d v="2024-01-05T00:00:00"/>
    <s v="Apartment"/>
    <n v="14"/>
    <n v="1181.69"/>
    <n v="362197.78"/>
    <x v="1"/>
    <s v=""/>
    <x v="2"/>
    <m/>
    <x v="2"/>
    <x v="7"/>
    <x v="2"/>
    <m/>
    <m/>
    <m/>
    <x v="3"/>
  </r>
  <r>
    <n v="10114"/>
    <n v="1"/>
    <d v="2024-01-05T00:00:00"/>
    <s v="Apartment"/>
    <n v="14"/>
    <n v="1181.69"/>
    <n v="277837.03999999998"/>
    <x v="0"/>
    <s v="C0799"/>
    <x v="0"/>
    <s v="F"/>
    <x v="0"/>
    <x v="0"/>
    <x v="0"/>
    <n v="4"/>
    <s v="No"/>
    <s v="Website"/>
    <x v="1"/>
  </r>
  <r>
    <n v="10117"/>
    <n v="1"/>
    <d v="2024-01-05T00:00:00"/>
    <s v="Apartment"/>
    <n v="14"/>
    <n v="1181.69"/>
    <n v="410180.27"/>
    <x v="0"/>
    <s v="C1913"/>
    <x v="0"/>
    <s v="M"/>
    <x v="7"/>
    <x v="38"/>
    <x v="0"/>
    <n v="5"/>
    <s v="No"/>
    <s v="Website"/>
    <x v="1"/>
  </r>
  <r>
    <n v="10126"/>
    <n v="1"/>
    <d v="2024-01-05T00:00:00"/>
    <s v="Apartment"/>
    <n v="15"/>
    <n v="765"/>
    <n v="234250.56"/>
    <x v="0"/>
    <s v="C1759"/>
    <x v="0"/>
    <s v="M"/>
    <x v="0"/>
    <x v="0"/>
    <x v="1"/>
    <n v="1"/>
    <s v="No"/>
    <s v="Website"/>
    <x v="2"/>
  </r>
  <r>
    <n v="10132"/>
    <n v="1"/>
    <d v="2024-01-05T00:00:00"/>
    <s v="Apartment"/>
    <n v="16"/>
    <n v="612.76"/>
    <n v="199424.86"/>
    <x v="0"/>
    <s v="C1888"/>
    <x v="0"/>
    <s v="M"/>
    <x v="0"/>
    <x v="0"/>
    <x v="0"/>
    <n v="3"/>
    <s v="No"/>
    <s v="Website"/>
    <x v="1"/>
  </r>
  <r>
    <n v="10174"/>
    <n v="1"/>
    <d v="2024-01-05T00:00:00"/>
    <s v="Apartment"/>
    <n v="22"/>
    <n v="740.83"/>
    <n v="187644.88"/>
    <x v="0"/>
    <s v="C1640"/>
    <x v="0"/>
    <s v="F"/>
    <x v="0"/>
    <x v="0"/>
    <x v="0"/>
    <n v="1"/>
    <s v="Yes"/>
    <s v="Website"/>
    <x v="0"/>
  </r>
  <r>
    <n v="10182"/>
    <n v="1"/>
    <d v="2024-01-05T00:00:00"/>
    <s v="Apartment"/>
    <n v="22"/>
    <n v="740.83"/>
    <n v="210445.3"/>
    <x v="0"/>
    <s v="C0608"/>
    <x v="0"/>
    <s v="M"/>
    <x v="0"/>
    <x v="0"/>
    <x v="0"/>
    <n v="4"/>
    <s v="No"/>
    <s v="Agency"/>
    <x v="1"/>
  </r>
  <r>
    <n v="10183"/>
    <n v="1"/>
    <d v="2024-01-05T00:00:00"/>
    <s v="Apartment"/>
    <n v="22"/>
    <n v="740.83"/>
    <n v="240139.8"/>
    <x v="0"/>
    <s v="C1479"/>
    <x v="0"/>
    <s v="M"/>
    <x v="0"/>
    <x v="0"/>
    <x v="1"/>
    <n v="1"/>
    <s v="No"/>
    <s v="Website"/>
    <x v="2"/>
  </r>
  <r>
    <n v="10235"/>
    <n v="1"/>
    <d v="2024-01-05T00:00:00"/>
    <s v="Office"/>
    <n v="27"/>
    <n v="725.12"/>
    <n v="251042.18"/>
    <x v="0"/>
    <s v="C0077"/>
    <x v="0"/>
    <s v="M"/>
    <x v="0"/>
    <x v="0"/>
    <x v="0"/>
    <n v="5"/>
    <s v="No"/>
    <s v="Website"/>
    <x v="1"/>
  </r>
  <r>
    <n v="10247"/>
    <n v="1"/>
    <d v="2024-01-05T00:00:00"/>
    <s v="Apartment"/>
    <n v="29"/>
    <n v="757.2"/>
    <n v="236373.55"/>
    <x v="0"/>
    <s v="C1266"/>
    <x v="0"/>
    <s v="M"/>
    <x v="3"/>
    <x v="30"/>
    <x v="0"/>
    <n v="2"/>
    <s v="No"/>
    <s v="Website"/>
    <x v="1"/>
  </r>
  <r>
    <n v="10287"/>
    <n v="1"/>
    <d v="2024-01-05T00:00:00"/>
    <s v="Apartment"/>
    <n v="30"/>
    <n v="753.29"/>
    <n v="221063.07"/>
    <x v="0"/>
    <s v="C1995"/>
    <x v="0"/>
    <s v="F"/>
    <x v="0"/>
    <x v="0"/>
    <x v="1"/>
    <n v="4"/>
    <s v="No"/>
    <s v="Agency"/>
    <x v="2"/>
  </r>
  <r>
    <n v="10300"/>
    <n v="1"/>
    <d v="2024-01-05T00:00:00"/>
    <s v="Apartment"/>
    <n v="31"/>
    <n v="619.78"/>
    <n v="185780.26"/>
    <x v="0"/>
    <s v="C1103"/>
    <x v="0"/>
    <s v="M"/>
    <x v="8"/>
    <x v="33"/>
    <x v="0"/>
    <n v="4"/>
    <s v="No"/>
    <s v="Agency"/>
    <x v="1"/>
  </r>
  <r>
    <n v="10306"/>
    <n v="1"/>
    <d v="2024-01-05T00:00:00"/>
    <s v="Apartment"/>
    <n v="32"/>
    <n v="800.77"/>
    <n v="228232.72"/>
    <x v="0"/>
    <s v="C0474"/>
    <x v="0"/>
    <s v="M"/>
    <x v="0"/>
    <x v="4"/>
    <x v="0"/>
    <n v="1"/>
    <s v="No"/>
    <s v="Website"/>
    <x v="1"/>
  </r>
  <r>
    <n v="10351"/>
    <n v="1"/>
    <d v="2024-01-05T00:00:00"/>
    <s v="Apartment"/>
    <n v="38"/>
    <n v="1355.85"/>
    <n v="327248.98"/>
    <x v="0"/>
    <s v="C1364"/>
    <x v="0"/>
    <s v="F"/>
    <x v="0"/>
    <x v="0"/>
    <x v="1"/>
    <n v="1"/>
    <s v="No"/>
    <s v="Website"/>
    <x v="2"/>
  </r>
  <r>
    <n v="20018"/>
    <n v="2"/>
    <d v="2024-01-05T00:00:00"/>
    <s v="Apartment"/>
    <n v="2"/>
    <n v="788.72"/>
    <n v="240243.78"/>
    <x v="0"/>
    <s v="C1289"/>
    <x v="0"/>
    <s v="M"/>
    <x v="10"/>
    <x v="52"/>
    <x v="1"/>
    <n v="1"/>
    <s v="Yes"/>
    <s v="Agency"/>
    <x v="2"/>
  </r>
  <r>
    <n v="20062"/>
    <n v="2"/>
    <d v="2024-01-05T00:00:00"/>
    <s v="Apartment"/>
    <n v="8"/>
    <n v="715.54"/>
    <n v="232688.53"/>
    <x v="0"/>
    <s v="C1152"/>
    <x v="0"/>
    <s v="M"/>
    <x v="0"/>
    <x v="15"/>
    <x v="0"/>
    <n v="1"/>
    <s v="No"/>
    <s v="Website"/>
    <x v="1"/>
  </r>
  <r>
    <n v="20110"/>
    <n v="2"/>
    <d v="2024-01-05T00:00:00"/>
    <s v="Apartment"/>
    <n v="13"/>
    <n v="782.33"/>
    <n v="235637.33"/>
    <x v="0"/>
    <s v="C0253"/>
    <x v="0"/>
    <s v="F"/>
    <x v="0"/>
    <x v="1"/>
    <x v="0"/>
    <n v="4"/>
    <s v="No"/>
    <s v="Website"/>
    <x v="1"/>
  </r>
  <r>
    <n v="20125"/>
    <n v="2"/>
    <d v="2024-01-05T00:00:00"/>
    <s v="Apartment"/>
    <n v="15"/>
    <n v="1603.33"/>
    <n v="513464.72"/>
    <x v="0"/>
    <s v="C0593"/>
    <x v="0"/>
    <s v="F"/>
    <x v="0"/>
    <x v="0"/>
    <x v="0"/>
    <n v="2"/>
    <s v="Yes"/>
    <s v="Agency"/>
    <x v="0"/>
  </r>
  <r>
    <n v="20126"/>
    <n v="2"/>
    <d v="2024-01-05T00:00:00"/>
    <s v="Apartment"/>
    <n v="15"/>
    <n v="1603.33"/>
    <n v="499600.59"/>
    <x v="0"/>
    <s v="C0167"/>
    <x v="0"/>
    <s v="F"/>
    <x v="3"/>
    <x v="10"/>
    <x v="0"/>
    <n v="3"/>
    <s v="Yes"/>
    <s v="Website"/>
    <x v="0"/>
  </r>
  <r>
    <n v="20160"/>
    <n v="2"/>
    <d v="2024-01-05T00:00:00"/>
    <s v="Office"/>
    <n v="18"/>
    <n v="784.76"/>
    <n v="248958.94"/>
    <x v="1"/>
    <s v=""/>
    <x v="2"/>
    <m/>
    <x v="2"/>
    <x v="7"/>
    <x v="2"/>
    <m/>
    <m/>
    <m/>
    <x v="3"/>
  </r>
  <r>
    <n v="20161"/>
    <n v="2"/>
    <d v="2024-01-05T00:00:00"/>
    <s v="Apartment"/>
    <n v="19"/>
    <n v="795.52"/>
    <n v="277015"/>
    <x v="0"/>
    <s v="C1437"/>
    <x v="0"/>
    <s v="M"/>
    <x v="0"/>
    <x v="9"/>
    <x v="1"/>
    <n v="5"/>
    <s v="No"/>
    <s v="Agency"/>
    <x v="2"/>
  </r>
  <r>
    <n v="20199"/>
    <n v="2"/>
    <d v="2024-01-05T00:00:00"/>
    <s v="Apartment"/>
    <n v="22"/>
    <n v="653.41"/>
    <n v="224133.54"/>
    <x v="0"/>
    <s v="C1022"/>
    <x v="0"/>
    <s v="F"/>
    <x v="0"/>
    <x v="3"/>
    <x v="0"/>
    <n v="1"/>
    <s v="No"/>
    <s v="Agency"/>
    <x v="1"/>
  </r>
  <r>
    <n v="20209"/>
    <n v="2"/>
    <d v="2024-01-05T00:00:00"/>
    <s v="Apartment"/>
    <n v="24"/>
    <n v="785.12"/>
    <n v="230107.73"/>
    <x v="0"/>
    <s v="C0004"/>
    <x v="0"/>
    <s v="M"/>
    <x v="0"/>
    <x v="0"/>
    <x v="0"/>
    <n v="5"/>
    <s v="No"/>
    <s v="Website"/>
    <x v="1"/>
  </r>
  <r>
    <n v="20255"/>
    <n v="2"/>
    <d v="2024-01-05T00:00:00"/>
    <s v="Apartment"/>
    <n v="29"/>
    <n v="1107.33"/>
    <n v="325010.71000000002"/>
    <x v="0"/>
    <s v="C1790"/>
    <x v="0"/>
    <s v="M"/>
    <x v="0"/>
    <x v="4"/>
    <x v="1"/>
    <n v="5"/>
    <s v="No"/>
    <s v="Client"/>
    <x v="2"/>
  </r>
  <r>
    <n v="20269"/>
    <n v="2"/>
    <d v="2024-01-05T00:00:00"/>
    <s v="Office"/>
    <n v="32"/>
    <n v="925.63"/>
    <n v="323702.74"/>
    <x v="1"/>
    <s v=""/>
    <x v="2"/>
    <m/>
    <x v="2"/>
    <x v="7"/>
    <x v="2"/>
    <m/>
    <m/>
    <m/>
    <x v="3"/>
  </r>
  <r>
    <n v="20285"/>
    <n v="2"/>
    <d v="2024-01-05T00:00:00"/>
    <s v="Apartment"/>
    <n v="33"/>
    <n v="931.4"/>
    <n v="306852"/>
    <x v="1"/>
    <s v=""/>
    <x v="2"/>
    <m/>
    <x v="2"/>
    <x v="7"/>
    <x v="2"/>
    <m/>
    <m/>
    <m/>
    <x v="3"/>
  </r>
  <r>
    <n v="20288"/>
    <n v="2"/>
    <d v="2024-01-05T00:00:00"/>
    <s v="Apartment"/>
    <n v="34"/>
    <n v="800.26"/>
    <n v="253232.44"/>
    <x v="0"/>
    <s v="C1295"/>
    <x v="0"/>
    <s v="F"/>
    <x v="0"/>
    <x v="0"/>
    <x v="1"/>
    <n v="1"/>
    <s v="Yes"/>
    <s v="Website"/>
    <x v="2"/>
  </r>
  <r>
    <n v="20304"/>
    <n v="2"/>
    <d v="2024-01-05T00:00:00"/>
    <s v="Apartment"/>
    <n v="36"/>
    <n v="641.72"/>
    <n v="164198.69"/>
    <x v="0"/>
    <s v="C1144"/>
    <x v="0"/>
    <s v="F"/>
    <x v="0"/>
    <x v="15"/>
    <x v="1"/>
    <n v="4"/>
    <s v="No"/>
    <s v="Client"/>
    <x v="2"/>
  </r>
  <r>
    <n v="20322"/>
    <n v="2"/>
    <d v="2024-01-05T00:00:00"/>
    <s v="Apartment"/>
    <n v="38"/>
    <n v="710.81"/>
    <n v="204892.35"/>
    <x v="0"/>
    <s v="C0881"/>
    <x v="0"/>
    <s v="F"/>
    <x v="0"/>
    <x v="3"/>
    <x v="1"/>
    <n v="1"/>
    <s v="No"/>
    <s v="Website"/>
    <x v="2"/>
  </r>
  <r>
    <n v="20352"/>
    <n v="2"/>
    <d v="2024-01-05T00:00:00"/>
    <s v="Office"/>
    <n v="42"/>
    <n v="786.45"/>
    <n v="209063.55"/>
    <x v="0"/>
    <s v="C0268"/>
    <x v="0"/>
    <s v="F"/>
    <x v="0"/>
    <x v="15"/>
    <x v="1"/>
    <n v="3"/>
    <s v="No"/>
    <s v="Website"/>
    <x v="2"/>
  </r>
  <r>
    <n v="20358"/>
    <n v="2"/>
    <d v="2024-01-05T00:00:00"/>
    <s v="Apartment"/>
    <n v="42"/>
    <n v="786.45"/>
    <n v="223924.47"/>
    <x v="0"/>
    <s v="C1020"/>
    <x v="0"/>
    <s v="F"/>
    <x v="0"/>
    <x v="0"/>
    <x v="0"/>
    <n v="3"/>
    <s v="No"/>
    <s v="Agency"/>
    <x v="1"/>
  </r>
  <r>
    <n v="20359"/>
    <n v="2"/>
    <d v="2024-01-05T00:00:00"/>
    <s v="Apartment"/>
    <n v="42"/>
    <n v="786.45"/>
    <n v="248975.66"/>
    <x v="0"/>
    <s v="C1565"/>
    <x v="0"/>
    <s v="M"/>
    <x v="10"/>
    <x v="52"/>
    <x v="0"/>
    <n v="4"/>
    <s v="No"/>
    <s v="Agency"/>
    <x v="1"/>
  </r>
  <r>
    <n v="20376"/>
    <n v="2"/>
    <d v="2024-01-05T00:00:00"/>
    <s v="Apartment"/>
    <n v="45"/>
    <n v="782.2"/>
    <n v="208153.09"/>
    <x v="1"/>
    <s v=""/>
    <x v="2"/>
    <m/>
    <x v="2"/>
    <x v="7"/>
    <x v="2"/>
    <m/>
    <m/>
    <m/>
    <x v="3"/>
  </r>
  <r>
    <n v="20388"/>
    <n v="2"/>
    <d v="2024-01-05T00:00:00"/>
    <s v="Apartment"/>
    <n v="46"/>
    <n v="697.74"/>
    <n v="191730.36"/>
    <x v="0"/>
    <s v="C0025"/>
    <x v="0"/>
    <s v="M"/>
    <x v="0"/>
    <x v="4"/>
    <x v="0"/>
    <n v="2"/>
    <s v="Yes"/>
    <s v="Website"/>
    <x v="0"/>
  </r>
  <r>
    <n v="20391"/>
    <n v="2"/>
    <d v="2024-01-05T00:00:00"/>
    <s v="Office"/>
    <n v="46"/>
    <n v="697.74"/>
    <n v="261450.25"/>
    <x v="1"/>
    <s v=""/>
    <x v="2"/>
    <m/>
    <x v="2"/>
    <x v="7"/>
    <x v="2"/>
    <m/>
    <m/>
    <m/>
    <x v="3"/>
  </r>
  <r>
    <n v="20393"/>
    <n v="2"/>
    <d v="2024-01-05T00:00:00"/>
    <s v="Apartment"/>
    <n v="46"/>
    <n v="697.74"/>
    <n v="188000.19"/>
    <x v="0"/>
    <s v="C1920"/>
    <x v="0"/>
    <s v="M"/>
    <x v="5"/>
    <x v="22"/>
    <x v="0"/>
    <n v="5"/>
    <s v="No"/>
    <s v="Agency"/>
    <x v="1"/>
  </r>
  <r>
    <n v="20444"/>
    <n v="2"/>
    <d v="2024-01-05T00:00:00"/>
    <s v="Apartment"/>
    <n v="51"/>
    <n v="699.31"/>
    <n v="219752.03"/>
    <x v="0"/>
    <s v="C0110"/>
    <x v="0"/>
    <s v="F"/>
    <x v="0"/>
    <x v="0"/>
    <x v="1"/>
    <n v="5"/>
    <s v="Yes"/>
    <s v="Agency"/>
    <x v="2"/>
  </r>
  <r>
    <n v="20447"/>
    <n v="2"/>
    <d v="2024-01-05T00:00:00"/>
    <s v="Apartment"/>
    <n v="52"/>
    <n v="914.01"/>
    <n v="250239.86"/>
    <x v="0"/>
    <s v="C0389"/>
    <x v="0"/>
    <s v="M"/>
    <x v="0"/>
    <x v="3"/>
    <x v="0"/>
    <n v="3"/>
    <s v="No"/>
    <s v="Website"/>
    <x v="1"/>
  </r>
  <r>
    <n v="30054"/>
    <n v="3"/>
    <d v="2024-01-05T00:00:00"/>
    <s v="Apartment"/>
    <n v="6"/>
    <n v="668.89"/>
    <n v="230249.86"/>
    <x v="1"/>
    <s v=""/>
    <x v="2"/>
    <m/>
    <x v="2"/>
    <x v="7"/>
    <x v="2"/>
    <m/>
    <m/>
    <m/>
    <x v="3"/>
  </r>
  <r>
    <n v="30062"/>
    <n v="3"/>
    <d v="2024-01-05T00:00:00"/>
    <s v="Apartment"/>
    <n v="7"/>
    <n v="744.01"/>
    <n v="189860.96"/>
    <x v="1"/>
    <s v=""/>
    <x v="2"/>
    <m/>
    <x v="2"/>
    <x v="7"/>
    <x v="2"/>
    <m/>
    <m/>
    <m/>
    <x v="3"/>
  </r>
  <r>
    <n v="30070"/>
    <n v="3"/>
    <d v="2024-01-05T00:00:00"/>
    <s v="Apartment"/>
    <n v="7"/>
    <n v="744.01"/>
    <n v="213877.71"/>
    <x v="1"/>
    <s v=""/>
    <x v="2"/>
    <m/>
    <x v="2"/>
    <x v="7"/>
    <x v="2"/>
    <m/>
    <m/>
    <m/>
    <x v="3"/>
  </r>
  <r>
    <n v="30130"/>
    <n v="3"/>
    <d v="2024-01-05T00:00:00"/>
    <s v="Apartment"/>
    <n v="12"/>
    <n v="657.47"/>
    <n v="182618.23999999999"/>
    <x v="0"/>
    <s v="C1030"/>
    <x v="0"/>
    <s v="F"/>
    <x v="0"/>
    <x v="23"/>
    <x v="0"/>
    <n v="4"/>
    <s v="No"/>
    <s v="Website"/>
    <x v="1"/>
  </r>
  <r>
    <n v="30135"/>
    <n v="3"/>
    <d v="2024-01-05T00:00:00"/>
    <s v="Apartment"/>
    <n v="13"/>
    <n v="754.84"/>
    <n v="233701.51"/>
    <x v="0"/>
    <s v="C1713"/>
    <x v="0"/>
    <s v="F"/>
    <x v="0"/>
    <x v="6"/>
    <x v="0"/>
    <n v="1"/>
    <s v="No"/>
    <s v="Website"/>
    <x v="1"/>
  </r>
  <r>
    <n v="30152"/>
    <n v="3"/>
    <d v="2024-01-05T00:00:00"/>
    <s v="Apartment"/>
    <n v="17"/>
    <n v="937.24"/>
    <n v="310304.59999999998"/>
    <x v="0"/>
    <s v="C0143"/>
    <x v="0"/>
    <s v="M"/>
    <x v="0"/>
    <x v="0"/>
    <x v="0"/>
    <n v="1"/>
    <s v="No"/>
    <s v="Website"/>
    <x v="1"/>
  </r>
  <r>
    <n v="30168"/>
    <n v="3"/>
    <d v="2024-01-05T00:00:00"/>
    <s v="Apartment"/>
    <n v="19"/>
    <n v="1602.22"/>
    <n v="545570.25"/>
    <x v="1"/>
    <s v=""/>
    <x v="2"/>
    <m/>
    <x v="2"/>
    <x v="7"/>
    <x v="2"/>
    <m/>
    <m/>
    <m/>
    <x v="3"/>
  </r>
  <r>
    <n v="30174"/>
    <n v="3"/>
    <d v="2024-01-05T00:00:00"/>
    <s v="Apartment"/>
    <n v="19"/>
    <n v="1602.22"/>
    <n v="526180.38"/>
    <x v="0"/>
    <s v="C1485"/>
    <x v="0"/>
    <s v="F"/>
    <x v="0"/>
    <x v="29"/>
    <x v="1"/>
    <n v="4"/>
    <s v="No"/>
    <s v="Website"/>
    <x v="2"/>
  </r>
  <r>
    <n v="30192"/>
    <n v="3"/>
    <d v="2024-01-05T00:00:00"/>
    <s v="Office"/>
    <n v="21"/>
    <n v="1122.1500000000001"/>
    <n v="364141.62"/>
    <x v="1"/>
    <s v=""/>
    <x v="2"/>
    <m/>
    <x v="2"/>
    <x v="7"/>
    <x v="2"/>
    <m/>
    <m/>
    <m/>
    <x v="3"/>
  </r>
  <r>
    <n v="30196"/>
    <n v="3"/>
    <d v="2024-01-05T00:00:00"/>
    <s v="Apartment"/>
    <n v="21"/>
    <n v="1122.1500000000001"/>
    <n v="354543.67"/>
    <x v="0"/>
    <s v="C1941"/>
    <x v="0"/>
    <s v="F"/>
    <x v="0"/>
    <x v="4"/>
    <x v="0"/>
    <n v="5"/>
    <s v="No"/>
    <s v="Client"/>
    <x v="1"/>
  </r>
  <r>
    <n v="30219"/>
    <n v="3"/>
    <d v="2024-01-05T00:00:00"/>
    <s v="Apartment"/>
    <n v="25"/>
    <n v="765.56"/>
    <n v="248929.48"/>
    <x v="0"/>
    <s v="C0692"/>
    <x v="0"/>
    <s v="M"/>
    <x v="0"/>
    <x v="15"/>
    <x v="1"/>
    <n v="3"/>
    <s v="No"/>
    <s v="Agency"/>
    <x v="2"/>
  </r>
  <r>
    <n v="30240"/>
    <n v="3"/>
    <d v="2024-01-05T00:00:00"/>
    <s v="Apartment"/>
    <n v="27"/>
    <n v="1117.1400000000001"/>
    <n v="362492.39"/>
    <x v="1"/>
    <s v=""/>
    <x v="2"/>
    <m/>
    <x v="2"/>
    <x v="7"/>
    <x v="2"/>
    <m/>
    <m/>
    <m/>
    <x v="3"/>
  </r>
  <r>
    <n v="30255"/>
    <n v="3"/>
    <d v="2024-01-05T00:00:00"/>
    <s v="Apartment"/>
    <n v="28"/>
    <n v="679.93"/>
    <n v="211362"/>
    <x v="1"/>
    <s v=""/>
    <x v="2"/>
    <m/>
    <x v="2"/>
    <x v="7"/>
    <x v="2"/>
    <m/>
    <m/>
    <m/>
    <x v="3"/>
  </r>
  <r>
    <n v="30323"/>
    <n v="3"/>
    <d v="2024-01-05T00:00:00"/>
    <s v="Apartment"/>
    <n v="40"/>
    <n v="678.71"/>
    <n v="197764.69"/>
    <x v="1"/>
    <s v=""/>
    <x v="2"/>
    <m/>
    <x v="2"/>
    <x v="7"/>
    <x v="2"/>
    <m/>
    <m/>
    <m/>
    <x v="3"/>
  </r>
  <r>
    <n v="30351"/>
    <n v="3"/>
    <d v="2024-01-05T00:00:00"/>
    <s v="Office"/>
    <n v="42"/>
    <n v="1343.96"/>
    <n v="450627.91"/>
    <x v="1"/>
    <s v=""/>
    <x v="2"/>
    <m/>
    <x v="2"/>
    <x v="7"/>
    <x v="2"/>
    <m/>
    <m/>
    <m/>
    <x v="3"/>
  </r>
  <r>
    <n v="30383"/>
    <n v="3"/>
    <d v="2024-01-05T00:00:00"/>
    <s v="Apartment"/>
    <n v="47"/>
    <n v="691.09"/>
    <n v="234934.93"/>
    <x v="0"/>
    <s v="C1325"/>
    <x v="0"/>
    <s v="M"/>
    <x v="1"/>
    <x v="34"/>
    <x v="0"/>
    <n v="5"/>
    <s v="Yes"/>
    <s v="Agency"/>
    <x v="0"/>
  </r>
  <r>
    <n v="30386"/>
    <n v="3"/>
    <d v="2024-01-05T00:00:00"/>
    <s v="Apartment"/>
    <n v="47"/>
    <n v="691.09"/>
    <n v="212733.58"/>
    <x v="1"/>
    <s v=""/>
    <x v="2"/>
    <m/>
    <x v="2"/>
    <x v="7"/>
    <x v="2"/>
    <m/>
    <m/>
    <m/>
    <x v="3"/>
  </r>
  <r>
    <n v="30403"/>
    <n v="3"/>
    <d v="2024-01-05T00:00:00"/>
    <s v="Apartment"/>
    <n v="49"/>
    <n v="1174.48"/>
    <n v="334121.61"/>
    <x v="0"/>
    <s v="C1382"/>
    <x v="0"/>
    <s v="M"/>
    <x v="0"/>
    <x v="6"/>
    <x v="0"/>
    <n v="2"/>
    <s v="No"/>
    <s v="Website"/>
    <x v="1"/>
  </r>
  <r>
    <n v="30420"/>
    <n v="3"/>
    <d v="2024-01-05T00:00:00"/>
    <s v="Apartment"/>
    <n v="49"/>
    <n v="1174.48"/>
    <n v="349203.77"/>
    <x v="0"/>
    <s v="C0503"/>
    <x v="0"/>
    <s v="M"/>
    <x v="0"/>
    <x v="2"/>
    <x v="1"/>
    <n v="2"/>
    <s v="Yes"/>
    <s v="Client"/>
    <x v="2"/>
  </r>
  <r>
    <n v="30446"/>
    <n v="3"/>
    <d v="2024-01-05T00:00:00"/>
    <s v="Apartment"/>
    <n v="51"/>
    <n v="693.85"/>
    <n v="199163.2"/>
    <x v="0"/>
    <s v="C1386"/>
    <x v="0"/>
    <s v="M"/>
    <x v="0"/>
    <x v="29"/>
    <x v="0"/>
    <n v="4"/>
    <s v="Yes"/>
    <s v="Website"/>
    <x v="0"/>
  </r>
  <r>
    <n v="30449"/>
    <n v="3"/>
    <d v="2024-01-05T00:00:00"/>
    <s v="Apartment"/>
    <n v="52"/>
    <n v="1361.9"/>
    <n v="367708.79"/>
    <x v="1"/>
    <s v=""/>
    <x v="2"/>
    <m/>
    <x v="2"/>
    <x v="7"/>
    <x v="2"/>
    <m/>
    <m/>
    <m/>
    <x v="3"/>
  </r>
  <r>
    <n v="30490"/>
    <n v="3"/>
    <d v="2024-01-05T00:00:00"/>
    <s v="Apartment"/>
    <n v="57"/>
    <n v="1607.94"/>
    <n v="512522.53"/>
    <x v="1"/>
    <s v=""/>
    <x v="2"/>
    <m/>
    <x v="2"/>
    <x v="7"/>
    <x v="2"/>
    <m/>
    <m/>
    <m/>
    <x v="3"/>
  </r>
  <r>
    <n v="30492"/>
    <n v="3"/>
    <d v="2024-01-05T00:00:00"/>
    <s v="Apartment"/>
    <n v="57"/>
    <n v="1607.94"/>
    <n v="487171.09"/>
    <x v="0"/>
    <s v="C0310"/>
    <x v="0"/>
    <s v="M"/>
    <x v="3"/>
    <x v="19"/>
    <x v="0"/>
    <n v="3"/>
    <s v="No"/>
    <s v="Website"/>
    <x v="1"/>
  </r>
  <r>
    <n v="40020"/>
    <n v="4"/>
    <d v="2024-01-05T00:00:00"/>
    <s v="Apartment"/>
    <n v="2"/>
    <n v="1620.07"/>
    <n v="523966.96"/>
    <x v="0"/>
    <s v="C0925"/>
    <x v="0"/>
    <s v="M"/>
    <x v="5"/>
    <x v="14"/>
    <x v="0"/>
    <n v="2"/>
    <s v="No"/>
    <s v="Website"/>
    <x v="1"/>
  </r>
  <r>
    <n v="40021"/>
    <n v="4"/>
    <d v="2024-01-05T00:00:00"/>
    <s v="Apartment"/>
    <n v="3"/>
    <n v="1630.82"/>
    <n v="539711.96"/>
    <x v="0"/>
    <s v="C0165"/>
    <x v="0"/>
    <s v="F"/>
    <x v="0"/>
    <x v="0"/>
    <x v="0"/>
    <n v="3"/>
    <s v="Yes"/>
    <s v="Website"/>
    <x v="0"/>
  </r>
  <r>
    <n v="40025"/>
    <n v="4"/>
    <d v="2024-01-05T00:00:00"/>
    <s v="Apartment"/>
    <n v="3"/>
    <n v="1630.82"/>
    <n v="498856.28"/>
    <x v="1"/>
    <s v=""/>
    <x v="2"/>
    <m/>
    <x v="2"/>
    <x v="7"/>
    <x v="2"/>
    <m/>
    <m/>
    <m/>
    <x v="3"/>
  </r>
  <r>
    <n v="40042"/>
    <n v="4"/>
    <d v="2024-01-05T00:00:00"/>
    <s v="Apartment"/>
    <n v="4"/>
    <n v="783.03"/>
    <n v="240057.11"/>
    <x v="0"/>
    <s v="C1246"/>
    <x v="0"/>
    <s v="F"/>
    <x v="1"/>
    <x v="34"/>
    <x v="0"/>
    <n v="2"/>
    <s v="No"/>
    <s v="Agency"/>
    <x v="1"/>
  </r>
  <r>
    <n v="40054"/>
    <n v="4"/>
    <d v="2024-01-05T00:00:00"/>
    <s v="Apartment"/>
    <n v="5"/>
    <n v="786.98"/>
    <n v="206258.47"/>
    <x v="0"/>
    <s v="C1121"/>
    <x v="0"/>
    <s v="F"/>
    <x v="0"/>
    <x v="0"/>
    <x v="0"/>
    <n v="1"/>
    <s v="No"/>
    <s v="Client"/>
    <x v="1"/>
  </r>
  <r>
    <n v="40059"/>
    <n v="4"/>
    <d v="2024-01-05T00:00:00"/>
    <s v="Apartment"/>
    <n v="5"/>
    <n v="786.98"/>
    <n v="227598.3"/>
    <x v="0"/>
    <s v="C0513"/>
    <x v="0"/>
    <s v="M"/>
    <x v="0"/>
    <x v="16"/>
    <x v="0"/>
    <n v="2"/>
    <s v="Yes"/>
    <s v="Agency"/>
    <x v="0"/>
  </r>
  <r>
    <n v="40076"/>
    <n v="4"/>
    <d v="2024-01-05T00:00:00"/>
    <s v="Office"/>
    <n v="10"/>
    <n v="1614.62"/>
    <n v="608055.99"/>
    <x v="0"/>
    <s v="C1300"/>
    <x v="0"/>
    <s v="F"/>
    <x v="0"/>
    <x v="0"/>
    <x v="0"/>
    <n v="2"/>
    <s v="No"/>
    <s v="Website"/>
    <x v="1"/>
  </r>
  <r>
    <n v="40085"/>
    <n v="4"/>
    <d v="2024-01-05T00:00:00"/>
    <s v="Apartment"/>
    <n v="11"/>
    <n v="802.79"/>
    <n v="235196.88"/>
    <x v="0"/>
    <s v="C1107"/>
    <x v="0"/>
    <s v="M"/>
    <x v="1"/>
    <x v="12"/>
    <x v="0"/>
    <n v="1"/>
    <s v="No"/>
    <s v="Website"/>
    <x v="1"/>
  </r>
  <r>
    <n v="40114"/>
    <n v="4"/>
    <d v="2024-01-05T00:00:00"/>
    <s v="Apartment"/>
    <n v="14"/>
    <n v="1322.66"/>
    <n v="398928.35"/>
    <x v="0"/>
    <s v="C1655"/>
    <x v="0"/>
    <s v="F"/>
    <x v="0"/>
    <x v="18"/>
    <x v="1"/>
    <n v="2"/>
    <s v="No"/>
    <s v="Website"/>
    <x v="2"/>
  </r>
  <r>
    <n v="40131"/>
    <n v="4"/>
    <d v="2024-01-05T00:00:00"/>
    <s v="Apartment"/>
    <n v="15"/>
    <n v="760.39"/>
    <n v="242012.41"/>
    <x v="0"/>
    <s v="C0408"/>
    <x v="0"/>
    <s v="M"/>
    <x v="0"/>
    <x v="0"/>
    <x v="0"/>
    <n v="3"/>
    <s v="No"/>
    <s v="Website"/>
    <x v="1"/>
  </r>
  <r>
    <n v="40132"/>
    <n v="4"/>
    <d v="2024-01-05T00:00:00"/>
    <s v="Apartment"/>
    <n v="15"/>
    <n v="760.39"/>
    <n v="201059.89"/>
    <x v="0"/>
    <s v="C1069"/>
    <x v="0"/>
    <s v="M"/>
    <x v="0"/>
    <x v="1"/>
    <x v="0"/>
    <n v="3"/>
    <s v="Yes"/>
    <s v="Agency"/>
    <x v="0"/>
  </r>
  <r>
    <n v="40138"/>
    <n v="4"/>
    <d v="2024-01-05T00:00:00"/>
    <s v="Apartment"/>
    <n v="16"/>
    <n v="1128.21"/>
    <n v="311009.93"/>
    <x v="0"/>
    <s v="C1627"/>
    <x v="0"/>
    <s v="M"/>
    <x v="0"/>
    <x v="0"/>
    <x v="1"/>
    <n v="1"/>
    <s v="No"/>
    <s v="Website"/>
    <x v="2"/>
  </r>
  <r>
    <n v="40152"/>
    <n v="4"/>
    <d v="2024-01-05T00:00:00"/>
    <s v="Office"/>
    <n v="18"/>
    <n v="1294.9100000000001"/>
    <n v="398599.37"/>
    <x v="0"/>
    <s v="C0822"/>
    <x v="0"/>
    <s v="F"/>
    <x v="0"/>
    <x v="0"/>
    <x v="1"/>
    <n v="3"/>
    <s v="Yes"/>
    <s v="Website"/>
    <x v="2"/>
  </r>
  <r>
    <n v="40153"/>
    <n v="4"/>
    <d v="2024-01-05T00:00:00"/>
    <s v="Apartment"/>
    <n v="18"/>
    <n v="1294.9100000000001"/>
    <n v="403973.72"/>
    <x v="0"/>
    <s v="C0068"/>
    <x v="0"/>
    <s v="F"/>
    <x v="0"/>
    <x v="3"/>
    <x v="0"/>
    <n v="5"/>
    <s v="Yes"/>
    <s v="Agency"/>
    <x v="0"/>
  </r>
  <r>
    <n v="40168"/>
    <n v="4"/>
    <d v="2024-01-05T00:00:00"/>
    <s v="Apartment"/>
    <n v="21"/>
    <n v="801.66"/>
    <n v="262637.34999999998"/>
    <x v="1"/>
    <s v=""/>
    <x v="2"/>
    <m/>
    <x v="2"/>
    <x v="7"/>
    <x v="2"/>
    <m/>
    <m/>
    <m/>
    <x v="3"/>
  </r>
  <r>
    <n v="40192"/>
    <n v="4"/>
    <d v="2024-01-05T00:00:00"/>
    <s v="Office"/>
    <n v="24"/>
    <n v="786.05"/>
    <n v="272856.78000000003"/>
    <x v="0"/>
    <s v="C1253"/>
    <x v="0"/>
    <s v="M"/>
    <x v="0"/>
    <x v="0"/>
    <x v="0"/>
    <n v="2"/>
    <s v="No"/>
    <s v="Agency"/>
    <x v="1"/>
  </r>
  <r>
    <n v="40207"/>
    <n v="4"/>
    <d v="2024-01-05T00:00:00"/>
    <s v="Apartment"/>
    <n v="26"/>
    <n v="790.05"/>
    <n v="256720.02"/>
    <x v="0"/>
    <s v="C0730"/>
    <x v="0"/>
    <s v="M"/>
    <x v="0"/>
    <x v="0"/>
    <x v="1"/>
    <n v="4"/>
    <s v="No"/>
    <s v="Website"/>
    <x v="2"/>
  </r>
  <r>
    <n v="40215"/>
    <n v="4"/>
    <d v="2024-01-05T00:00:00"/>
    <s v="Apartment"/>
    <n v="26"/>
    <n v="790.05"/>
    <n v="277760.89"/>
    <x v="0"/>
    <s v="C0060"/>
    <x v="0"/>
    <s v="F"/>
    <x v="0"/>
    <x v="0"/>
    <x v="0"/>
    <n v="5"/>
    <s v="No"/>
    <s v="Website"/>
    <x v="1"/>
  </r>
  <r>
    <n v="40223"/>
    <n v="4"/>
    <d v="2024-01-05T00:00:00"/>
    <s v="Office"/>
    <n v="26"/>
    <n v="790.05"/>
    <n v="266440.01"/>
    <x v="0"/>
    <s v="C1620"/>
    <x v="0"/>
    <s v="M"/>
    <x v="0"/>
    <x v="0"/>
    <x v="0"/>
    <n v="1"/>
    <s v="Yes"/>
    <s v="Website"/>
    <x v="0"/>
  </r>
  <r>
    <n v="40307"/>
    <n v="4"/>
    <d v="2024-01-05T00:00:00"/>
    <s v="Office"/>
    <n v="37"/>
    <n v="800.13"/>
    <n v="215216.2"/>
    <x v="0"/>
    <s v="C1881"/>
    <x v="0"/>
    <s v="F"/>
    <x v="0"/>
    <x v="6"/>
    <x v="0"/>
    <n v="2"/>
    <s v="Yes"/>
    <s v="Website"/>
    <x v="0"/>
  </r>
  <r>
    <n v="40335"/>
    <n v="4"/>
    <d v="2024-01-05T00:00:00"/>
    <s v="Apartment"/>
    <n v="40"/>
    <n v="780.74"/>
    <n v="235532.69"/>
    <x v="0"/>
    <s v="C1156"/>
    <x v="0"/>
    <s v="F"/>
    <x v="0"/>
    <x v="1"/>
    <x v="0"/>
    <n v="4"/>
    <s v="No"/>
    <s v="Agency"/>
    <x v="1"/>
  </r>
  <r>
    <n v="40365"/>
    <n v="4"/>
    <d v="2024-01-05T00:00:00"/>
    <s v="Apartment"/>
    <n v="43"/>
    <n v="1616.99"/>
    <n v="504517.39"/>
    <x v="0"/>
    <s v="C0359"/>
    <x v="0"/>
    <s v="F"/>
    <x v="0"/>
    <x v="0"/>
    <x v="1"/>
    <n v="1"/>
    <s v="No"/>
    <s v="Agency"/>
    <x v="2"/>
  </r>
  <r>
    <n v="40420"/>
    <n v="4"/>
    <d v="2024-01-05T00:00:00"/>
    <s v="Apartment"/>
    <n v="49"/>
    <n v="739.7"/>
    <n v="193616.59"/>
    <x v="1"/>
    <s v=""/>
    <x v="2"/>
    <m/>
    <x v="2"/>
    <x v="7"/>
    <x v="2"/>
    <m/>
    <m/>
    <m/>
    <x v="3"/>
  </r>
  <r>
    <n v="50019"/>
    <n v="5"/>
    <d v="2024-01-05T00:00:00"/>
    <s v="Apartment"/>
    <n v="4"/>
    <n v="799.1"/>
    <n v="208960.43"/>
    <x v="0"/>
    <s v="C1051"/>
    <x v="0"/>
    <s v="F"/>
    <x v="0"/>
    <x v="1"/>
    <x v="0"/>
    <n v="1"/>
    <s v="Yes"/>
    <s v="Agency"/>
    <x v="0"/>
  </r>
  <r>
    <n v="50052"/>
    <n v="5"/>
    <d v="2024-01-05T00:00:00"/>
    <s v="Apartment"/>
    <n v="9"/>
    <n v="793.56"/>
    <n v="264639.92"/>
    <x v="0"/>
    <s v="C1384"/>
    <x v="0"/>
    <s v="F"/>
    <x v="0"/>
    <x v="0"/>
    <x v="0"/>
    <n v="2"/>
    <s v="Yes"/>
    <s v="Agency"/>
    <x v="0"/>
  </r>
  <r>
    <n v="50067"/>
    <n v="5"/>
    <d v="2024-01-05T00:00:00"/>
    <s v="Apartment"/>
    <n v="10"/>
    <n v="629.27"/>
    <n v="156700.20000000001"/>
    <x v="0"/>
    <s v="C0213"/>
    <x v="0"/>
    <s v="M"/>
    <x v="0"/>
    <x v="16"/>
    <x v="1"/>
    <n v="5"/>
    <s v="No"/>
    <s v="Agency"/>
    <x v="2"/>
  </r>
  <r>
    <n v="50102"/>
    <n v="5"/>
    <d v="2024-01-05T00:00:00"/>
    <s v="Apartment"/>
    <n v="12"/>
    <n v="787.5"/>
    <n v="260674.62"/>
    <x v="1"/>
    <s v=""/>
    <x v="2"/>
    <m/>
    <x v="2"/>
    <x v="7"/>
    <x v="2"/>
    <m/>
    <m/>
    <m/>
    <x v="3"/>
  </r>
  <r>
    <n v="50119"/>
    <n v="5"/>
    <d v="2024-01-05T00:00:00"/>
    <s v="Apartment"/>
    <n v="15"/>
    <n v="1050.95"/>
    <n v="282845.5"/>
    <x v="0"/>
    <s v="C1216"/>
    <x v="0"/>
    <s v="F"/>
    <x v="7"/>
    <x v="56"/>
    <x v="0"/>
    <n v="4"/>
    <s v="No"/>
    <s v="Website"/>
    <x v="1"/>
  </r>
  <r>
    <n v="50178"/>
    <n v="5"/>
    <d v="2024-01-05T00:00:00"/>
    <s v="Apartment"/>
    <n v="23"/>
    <n v="1006.65"/>
    <n v="301730.09999999998"/>
    <x v="1"/>
    <s v=""/>
    <x v="2"/>
    <m/>
    <x v="2"/>
    <x v="7"/>
    <x v="2"/>
    <m/>
    <m/>
    <m/>
    <x v="3"/>
  </r>
  <r>
    <n v="50185"/>
    <n v="5"/>
    <d v="2024-01-05T00:00:00"/>
    <s v="Apartment"/>
    <n v="23"/>
    <n v="1006.65"/>
    <n v="334696.90000000002"/>
    <x v="0"/>
    <s v="C1007"/>
    <x v="0"/>
    <s v="F"/>
    <x v="3"/>
    <x v="30"/>
    <x v="0"/>
    <n v="4"/>
    <s v="No"/>
    <s v="Agency"/>
    <x v="1"/>
  </r>
  <r>
    <n v="50199"/>
    <n v="5"/>
    <d v="2024-01-05T00:00:00"/>
    <s v="Apartment"/>
    <n v="26"/>
    <n v="1272.4000000000001"/>
    <n v="372414.34"/>
    <x v="1"/>
    <s v=""/>
    <x v="2"/>
    <m/>
    <x v="2"/>
    <x v="7"/>
    <x v="2"/>
    <m/>
    <m/>
    <m/>
    <x v="3"/>
  </r>
  <r>
    <n v="50211"/>
    <n v="5"/>
    <d v="2024-01-05T00:00:00"/>
    <s v="Apartment"/>
    <n v="27"/>
    <n v="1278.5999999999999"/>
    <n v="308068.84999999998"/>
    <x v="0"/>
    <s v="C1878"/>
    <x v="0"/>
    <s v="M"/>
    <x v="0"/>
    <x v="29"/>
    <x v="0"/>
    <n v="5"/>
    <s v="No"/>
    <s v="Agency"/>
    <x v="1"/>
  </r>
  <r>
    <n v="50220"/>
    <n v="5"/>
    <d v="2024-01-05T00:00:00"/>
    <s v="Office"/>
    <n v="29"/>
    <n v="786.28"/>
    <n v="236804.87"/>
    <x v="0"/>
    <s v="C1538"/>
    <x v="0"/>
    <s v="F"/>
    <x v="0"/>
    <x v="0"/>
    <x v="1"/>
    <n v="5"/>
    <s v="No"/>
    <s v="Website"/>
    <x v="2"/>
  </r>
  <r>
    <n v="50240"/>
    <n v="5"/>
    <d v="2024-01-05T00:00:00"/>
    <s v="Apartment"/>
    <n v="32"/>
    <n v="1051.3900000000001"/>
    <n v="327070.05"/>
    <x v="0"/>
    <s v="C0259"/>
    <x v="0"/>
    <s v="F"/>
    <x v="0"/>
    <x v="6"/>
    <x v="0"/>
    <n v="4"/>
    <s v="No"/>
    <s v="Website"/>
    <x v="1"/>
  </r>
  <r>
    <n v="50243"/>
    <n v="5"/>
    <d v="2024-01-05T00:00:00"/>
    <s v="Apartment"/>
    <n v="32"/>
    <n v="1051.3900000000001"/>
    <n v="311645.46999999997"/>
    <x v="0"/>
    <s v="C0712"/>
    <x v="0"/>
    <s v="M"/>
    <x v="0"/>
    <x v="0"/>
    <x v="0"/>
    <n v="1"/>
    <s v="No"/>
    <s v="Agency"/>
    <x v="1"/>
  </r>
  <r>
    <n v="50246"/>
    <n v="5"/>
    <d v="2024-01-05T00:00:00"/>
    <s v="Apartment"/>
    <n v="32"/>
    <n v="1051.3900000000001"/>
    <n v="308068.31"/>
    <x v="0"/>
    <s v="C1886"/>
    <x v="0"/>
    <s v="F"/>
    <x v="0"/>
    <x v="0"/>
    <x v="0"/>
    <n v="5"/>
    <s v="No"/>
    <s v="Website"/>
    <x v="1"/>
  </r>
  <r>
    <n v="50256"/>
    <n v="5"/>
    <d v="2024-01-05T00:00:00"/>
    <s v="Office"/>
    <n v="33"/>
    <n v="1787.13"/>
    <n v="512156.34"/>
    <x v="0"/>
    <s v="C0536"/>
    <x v="0"/>
    <s v="F"/>
    <x v="0"/>
    <x v="9"/>
    <x v="1"/>
    <n v="5"/>
    <s v="Yes"/>
    <s v="Website"/>
    <x v="2"/>
  </r>
  <r>
    <n v="50259"/>
    <n v="5"/>
    <d v="2024-01-05T00:00:00"/>
    <s v="Apartment"/>
    <n v="34"/>
    <n v="802.33"/>
    <n v="267723.88"/>
    <x v="0"/>
    <s v="C0996"/>
    <x v="0"/>
    <s v="M"/>
    <x v="1"/>
    <x v="13"/>
    <x v="0"/>
    <n v="2"/>
    <s v="Yes"/>
    <s v="Client"/>
    <x v="0"/>
  </r>
  <r>
    <n v="50260"/>
    <n v="5"/>
    <d v="2024-01-05T00:00:00"/>
    <s v="Apartment"/>
    <n v="34"/>
    <n v="802.33"/>
    <n v="232731.8"/>
    <x v="0"/>
    <s v="C1887"/>
    <x v="0"/>
    <s v="F"/>
    <x v="0"/>
    <x v="6"/>
    <x v="1"/>
    <n v="1"/>
    <s v="No"/>
    <s v="Agency"/>
    <x v="2"/>
  </r>
  <r>
    <n v="50278"/>
    <n v="5"/>
    <d v="2024-01-05T00:00:00"/>
    <s v="Apartment"/>
    <n v="36"/>
    <n v="627.55999999999995"/>
    <n v="178814.53"/>
    <x v="0"/>
    <s v="C0713"/>
    <x v="0"/>
    <s v="F"/>
    <x v="0"/>
    <x v="0"/>
    <x v="1"/>
    <n v="3"/>
    <s v="No"/>
    <s v="Agency"/>
    <x v="2"/>
  </r>
  <r>
    <n v="50333"/>
    <n v="5"/>
    <d v="2024-01-05T00:00:00"/>
    <s v="Office"/>
    <n v="42"/>
    <n v="791.2"/>
    <n v="236639.12"/>
    <x v="1"/>
    <s v=""/>
    <x v="2"/>
    <m/>
    <x v="2"/>
    <x v="7"/>
    <x v="2"/>
    <m/>
    <m/>
    <m/>
    <x v="3"/>
  </r>
  <r>
    <n v="50359"/>
    <n v="5"/>
    <d v="2024-01-05T00:00:00"/>
    <s v="Apartment"/>
    <n v="44"/>
    <n v="806.03"/>
    <n v="252835.34"/>
    <x v="0"/>
    <s v="C2000"/>
    <x v="0"/>
    <s v="F"/>
    <x v="0"/>
    <x v="15"/>
    <x v="0"/>
    <n v="1"/>
    <s v="Yes"/>
    <s v="Agency"/>
    <x v="0"/>
  </r>
  <r>
    <n v="50361"/>
    <n v="5"/>
    <d v="2024-01-05T00:00:00"/>
    <s v="Apartment"/>
    <n v="44"/>
    <n v="806.03"/>
    <n v="246214.1"/>
    <x v="0"/>
    <s v="C0181"/>
    <x v="0"/>
    <s v="M"/>
    <x v="0"/>
    <x v="18"/>
    <x v="0"/>
    <n v="2"/>
    <s v="Yes"/>
    <s v="Website"/>
    <x v="0"/>
  </r>
  <r>
    <n v="50372"/>
    <n v="5"/>
    <d v="2024-01-05T00:00:00"/>
    <s v="Apartment"/>
    <n v="45"/>
    <n v="608.89"/>
    <n v="190719.01"/>
    <x v="0"/>
    <s v="C1467"/>
    <x v="0"/>
    <s v="F"/>
    <x v="0"/>
    <x v="0"/>
    <x v="0"/>
    <n v="5"/>
    <s v="No"/>
    <s v="Client"/>
    <x v="1"/>
  </r>
  <r>
    <n v="50379"/>
    <n v="5"/>
    <d v="2024-01-05T00:00:00"/>
    <s v="Apartment"/>
    <n v="46"/>
    <n v="1272.95"/>
    <n v="331278.26"/>
    <x v="1"/>
    <s v=""/>
    <x v="2"/>
    <m/>
    <x v="2"/>
    <x v="7"/>
    <x v="2"/>
    <m/>
    <m/>
    <m/>
    <x v="3"/>
  </r>
  <r>
    <n v="50386"/>
    <n v="5"/>
    <d v="2024-01-05T00:00:00"/>
    <s v="Office"/>
    <n v="46"/>
    <n v="1272.95"/>
    <n v="425609.69"/>
    <x v="0"/>
    <s v="C1889"/>
    <x v="0"/>
    <s v="M"/>
    <x v="0"/>
    <x v="0"/>
    <x v="0"/>
    <n v="4"/>
    <s v="Yes"/>
    <s v="Website"/>
    <x v="0"/>
  </r>
  <r>
    <n v="50391"/>
    <n v="5"/>
    <d v="2024-01-05T00:00:00"/>
    <s v="Apartment"/>
    <n v="46"/>
    <n v="1272.95"/>
    <n v="379974.43"/>
    <x v="0"/>
    <s v="C0100"/>
    <x v="0"/>
    <s v="M"/>
    <x v="0"/>
    <x v="0"/>
    <x v="0"/>
    <n v="3"/>
    <s v="No"/>
    <s v="Website"/>
    <x v="1"/>
  </r>
  <r>
    <n v="50395"/>
    <n v="5"/>
    <d v="2024-01-05T00:00:00"/>
    <s v="Apartment"/>
    <n v="46"/>
    <n v="1272.95"/>
    <n v="362373.17"/>
    <x v="0"/>
    <s v="C1835"/>
    <x v="0"/>
    <s v="F"/>
    <x v="1"/>
    <x v="34"/>
    <x v="1"/>
    <n v="4"/>
    <s v="Yes"/>
    <s v="Agency"/>
    <x v="2"/>
  </r>
  <r>
    <n v="50397"/>
    <n v="5"/>
    <d v="2024-01-05T00:00:00"/>
    <s v="Apartment"/>
    <n v="47"/>
    <n v="1241.1400000000001"/>
    <n v="389944.98"/>
    <x v="0"/>
    <s v="C1617"/>
    <x v="0"/>
    <s v="F"/>
    <x v="0"/>
    <x v="0"/>
    <x v="0"/>
    <n v="3"/>
    <s v="No"/>
    <s v="Website"/>
    <x v="1"/>
  </r>
  <r>
    <n v="50402"/>
    <n v="5"/>
    <d v="2024-01-05T00:00:00"/>
    <s v="Apartment"/>
    <n v="47"/>
    <n v="1241.1400000000001"/>
    <n v="366304.94"/>
    <x v="0"/>
    <s v="C1278"/>
    <x v="0"/>
    <s v="M"/>
    <x v="0"/>
    <x v="2"/>
    <x v="0"/>
    <n v="4"/>
    <s v="No"/>
    <s v="Website"/>
    <x v="1"/>
  </r>
  <r>
    <n v="60015"/>
    <n v="6"/>
    <d v="2024-01-05T00:00:00"/>
    <s v="Apartment"/>
    <n v="1"/>
    <n v="1720.95"/>
    <n v="560677.96"/>
    <x v="0"/>
    <s v="C0425"/>
    <x v="0"/>
    <s v="M"/>
    <x v="0"/>
    <x v="4"/>
    <x v="0"/>
    <n v="2"/>
    <s v="No"/>
    <s v="Agency"/>
    <x v="1"/>
  </r>
  <r>
    <n v="60031"/>
    <n v="6"/>
    <d v="2024-01-05T00:00:00"/>
    <s v="Apartment"/>
    <n v="3"/>
    <n v="605.21"/>
    <n v="203789.3"/>
    <x v="0"/>
    <s v="C0993"/>
    <x v="0"/>
    <s v="M"/>
    <x v="0"/>
    <x v="0"/>
    <x v="0"/>
    <n v="2"/>
    <s v="Yes"/>
    <s v="Website"/>
    <x v="0"/>
  </r>
  <r>
    <n v="60041"/>
    <n v="6"/>
    <d v="2024-01-05T00:00:00"/>
    <s v="Apartment"/>
    <n v="4"/>
    <n v="1925.28"/>
    <n v="661640.06999999995"/>
    <x v="0"/>
    <s v="C1561"/>
    <x v="0"/>
    <s v="M"/>
    <x v="10"/>
    <x v="43"/>
    <x v="1"/>
    <n v="5"/>
    <s v="No"/>
    <s v="Agency"/>
    <x v="2"/>
  </r>
  <r>
    <n v="60043"/>
    <n v="6"/>
    <d v="2024-01-05T00:00:00"/>
    <s v="Apartment"/>
    <n v="4"/>
    <n v="1925.28"/>
    <n v="675765.41"/>
    <x v="0"/>
    <s v="C0226"/>
    <x v="0"/>
    <s v="F"/>
    <x v="0"/>
    <x v="3"/>
    <x v="0"/>
    <n v="2"/>
    <s v="No"/>
    <s v="Website"/>
    <x v="1"/>
  </r>
  <r>
    <n v="60052"/>
    <n v="6"/>
    <d v="2024-01-05T00:00:00"/>
    <s v="Apartment"/>
    <n v="5"/>
    <n v="1617.43"/>
    <n v="498957.88"/>
    <x v="0"/>
    <s v="C1279"/>
    <x v="0"/>
    <s v="M"/>
    <x v="0"/>
    <x v="0"/>
    <x v="0"/>
    <n v="4"/>
    <s v="Yes"/>
    <s v="Website"/>
    <x v="0"/>
  </r>
  <r>
    <n v="60065"/>
    <n v="6"/>
    <d v="2024-01-05T00:00:00"/>
    <s v="Apartment"/>
    <n v="6"/>
    <n v="951.22"/>
    <n v="251909.19"/>
    <x v="0"/>
    <s v="C1539"/>
    <x v="0"/>
    <s v="M"/>
    <x v="0"/>
    <x v="4"/>
    <x v="0"/>
    <n v="1"/>
    <s v="No"/>
    <s v="Agency"/>
    <x v="1"/>
  </r>
  <r>
    <n v="60066"/>
    <n v="6"/>
    <d v="2024-01-05T00:00:00"/>
    <s v="Apartment"/>
    <n v="6"/>
    <n v="951.22"/>
    <n v="290766.8"/>
    <x v="0"/>
    <s v="C0805"/>
    <x v="0"/>
    <s v="M"/>
    <x v="5"/>
    <x v="44"/>
    <x v="0"/>
    <n v="1"/>
    <s v="Yes"/>
    <s v="Website"/>
    <x v="0"/>
  </r>
  <r>
    <n v="60100"/>
    <n v="6"/>
    <d v="2024-01-05T00:00:00"/>
    <s v="Apartment"/>
    <n v="7"/>
    <n v="1075.42"/>
    <n v="349992.08"/>
    <x v="1"/>
    <s v=""/>
    <x v="2"/>
    <m/>
    <x v="2"/>
    <x v="7"/>
    <x v="2"/>
    <m/>
    <m/>
    <m/>
    <x v="3"/>
  </r>
  <r>
    <n v="60105"/>
    <n v="6"/>
    <d v="2024-01-05T00:00:00"/>
    <s v="Apartment"/>
    <n v="8"/>
    <n v="986.97"/>
    <n v="300282.89"/>
    <x v="1"/>
    <s v=""/>
    <x v="2"/>
    <m/>
    <x v="2"/>
    <x v="7"/>
    <x v="2"/>
    <m/>
    <m/>
    <m/>
    <x v="3"/>
  </r>
  <r>
    <n v="60109"/>
    <n v="6"/>
    <d v="2024-01-05T00:00:00"/>
    <s v="Apartment"/>
    <n v="9"/>
    <n v="1194.1199999999999"/>
    <n v="359774.82"/>
    <x v="0"/>
    <s v="C1270"/>
    <x v="0"/>
    <s v="F"/>
    <x v="0"/>
    <x v="18"/>
    <x v="0"/>
    <n v="4"/>
    <s v="No"/>
    <s v="Agency"/>
    <x v="1"/>
  </r>
  <r>
    <n v="60135"/>
    <n v="6"/>
    <d v="2024-01-05T00:00:00"/>
    <s v="Apartment"/>
    <n v="11"/>
    <n v="1719.85"/>
    <n v="534355.36"/>
    <x v="0"/>
    <s v="C0875"/>
    <x v="0"/>
    <s v="M"/>
    <x v="1"/>
    <x v="13"/>
    <x v="0"/>
    <n v="4"/>
    <s v="No"/>
    <s v="Website"/>
    <x v="1"/>
  </r>
  <r>
    <n v="60148"/>
    <n v="6"/>
    <d v="2024-01-05T00:00:00"/>
    <s v="Office"/>
    <n v="12"/>
    <n v="1678.17"/>
    <n v="515231.68"/>
    <x v="0"/>
    <s v="C0548"/>
    <x v="0"/>
    <s v="M"/>
    <x v="0"/>
    <x v="0"/>
    <x v="0"/>
    <n v="2"/>
    <s v="No"/>
    <s v="Agency"/>
    <x v="1"/>
  </r>
  <r>
    <n v="60150"/>
    <n v="6"/>
    <d v="2024-01-05T00:00:00"/>
    <s v="Apartment"/>
    <n v="12"/>
    <n v="1678.17"/>
    <n v="430423.76"/>
    <x v="0"/>
    <s v="C0403"/>
    <x v="0"/>
    <s v="F"/>
    <x v="4"/>
    <x v="20"/>
    <x v="0"/>
    <n v="1"/>
    <s v="No"/>
    <s v="Website"/>
    <x v="1"/>
  </r>
  <r>
    <n v="60156"/>
    <n v="6"/>
    <d v="2024-01-05T00:00:00"/>
    <s v="Apartment"/>
    <n v="13"/>
    <n v="581.47"/>
    <n v="156674.67000000001"/>
    <x v="1"/>
    <s v=""/>
    <x v="2"/>
    <m/>
    <x v="2"/>
    <x v="7"/>
    <x v="2"/>
    <m/>
    <m/>
    <m/>
    <x v="3"/>
  </r>
  <r>
    <n v="60160"/>
    <n v="6"/>
    <d v="2024-01-05T00:00:00"/>
    <s v="Apartment"/>
    <n v="13"/>
    <n v="581.47"/>
    <n v="200926.35"/>
    <x v="0"/>
    <s v="C1968"/>
    <x v="0"/>
    <s v="F"/>
    <x v="0"/>
    <x v="0"/>
    <x v="1"/>
    <n v="3"/>
    <s v="Yes"/>
    <s v="Client"/>
    <x v="2"/>
  </r>
  <r>
    <n v="60161"/>
    <n v="6"/>
    <d v="2024-01-05T00:00:00"/>
    <s v="Apartment"/>
    <n v="14"/>
    <n v="1890"/>
    <n v="598612.25"/>
    <x v="0"/>
    <s v="C1024"/>
    <x v="0"/>
    <s v="M"/>
    <x v="0"/>
    <x v="9"/>
    <x v="1"/>
    <n v="2"/>
    <s v="No"/>
    <s v="Agency"/>
    <x v="2"/>
  </r>
  <r>
    <n v="60169"/>
    <n v="6"/>
    <d v="2024-01-05T00:00:00"/>
    <s v="Office"/>
    <n v="15"/>
    <n v="1392.45"/>
    <n v="453250.7"/>
    <x v="0"/>
    <s v="C0475"/>
    <x v="0"/>
    <s v="M"/>
    <x v="8"/>
    <x v="33"/>
    <x v="1"/>
    <n v="2"/>
    <s v="Yes"/>
    <s v="Agency"/>
    <x v="2"/>
  </r>
  <r>
    <n v="60190"/>
    <n v="6"/>
    <d v="2024-01-05T00:00:00"/>
    <s v="Apartment"/>
    <n v="19"/>
    <n v="1542.71"/>
    <n v="384958.51"/>
    <x v="0"/>
    <s v="C0278"/>
    <x v="0"/>
    <s v="F"/>
    <x v="0"/>
    <x v="0"/>
    <x v="1"/>
    <n v="2"/>
    <s v="Yes"/>
    <s v="Website"/>
    <x v="2"/>
  </r>
  <r>
    <n v="60241"/>
    <n v="6"/>
    <d v="2024-01-05T00:00:00"/>
    <s v="Office"/>
    <n v="24"/>
    <n v="1159.75"/>
    <n v="365063.85"/>
    <x v="0"/>
    <s v="C1830"/>
    <x v="0"/>
    <s v="F"/>
    <x v="0"/>
    <x v="9"/>
    <x v="0"/>
    <n v="3"/>
    <s v="No"/>
    <s v="Website"/>
    <x v="1"/>
  </r>
  <r>
    <n v="60298"/>
    <n v="6"/>
    <d v="2024-01-05T00:00:00"/>
    <s v="Apartment"/>
    <n v="33"/>
    <n v="1131"/>
    <n v="336860.43"/>
    <x v="1"/>
    <s v=""/>
    <x v="2"/>
    <m/>
    <x v="2"/>
    <x v="7"/>
    <x v="2"/>
    <m/>
    <m/>
    <m/>
    <x v="3"/>
  </r>
  <r>
    <n v="60304"/>
    <n v="6"/>
    <d v="2024-01-05T00:00:00"/>
    <s v="Apartment"/>
    <n v="33"/>
    <n v="1131"/>
    <n v="371174.41"/>
    <x v="0"/>
    <s v="C0218"/>
    <x v="0"/>
    <s v="F"/>
    <x v="0"/>
    <x v="0"/>
    <x v="0"/>
    <n v="2"/>
    <s v="No"/>
    <s v="Website"/>
    <x v="1"/>
  </r>
  <r>
    <n v="60309"/>
    <n v="6"/>
    <d v="2024-01-05T00:00:00"/>
    <s v="Apartment"/>
    <n v="34"/>
    <n v="1353.81"/>
    <n v="306734.40000000002"/>
    <x v="0"/>
    <s v="C0059"/>
    <x v="0"/>
    <s v="M"/>
    <x v="0"/>
    <x v="0"/>
    <x v="0"/>
    <n v="2"/>
    <s v="No"/>
    <s v="Website"/>
    <x v="1"/>
  </r>
  <r>
    <n v="60324"/>
    <n v="6"/>
    <d v="2024-01-05T00:00:00"/>
    <s v="Apartment"/>
    <n v="36"/>
    <n v="463.91"/>
    <n v="150110.49"/>
    <x v="0"/>
    <s v="C1076"/>
    <x v="0"/>
    <s v="F"/>
    <x v="0"/>
    <x v="16"/>
    <x v="1"/>
    <n v="3"/>
    <s v="No"/>
    <s v="Agency"/>
    <x v="2"/>
  </r>
  <r>
    <n v="60381"/>
    <n v="6"/>
    <d v="2024-01-05T00:00:00"/>
    <s v="Apartment"/>
    <n v="43"/>
    <n v="1492.81"/>
    <n v="554882.17000000004"/>
    <x v="0"/>
    <s v="C1250"/>
    <x v="0"/>
    <s v="M"/>
    <x v="0"/>
    <x v="4"/>
    <x v="0"/>
    <n v="5"/>
    <s v="No"/>
    <s v="Agency"/>
    <x v="1"/>
  </r>
  <r>
    <n v="60401"/>
    <n v="6"/>
    <d v="2024-01-05T00:00:00"/>
    <s v="Apartment"/>
    <n v="47"/>
    <n v="550.99"/>
    <n v="168571.44"/>
    <x v="1"/>
    <s v=""/>
    <x v="2"/>
    <m/>
    <x v="2"/>
    <x v="7"/>
    <x v="2"/>
    <m/>
    <m/>
    <m/>
    <x v="3"/>
  </r>
  <r>
    <n v="60430"/>
    <n v="6"/>
    <d v="2024-01-05T00:00:00"/>
    <s v="Apartment"/>
    <n v="51"/>
    <n v="1476.63"/>
    <n v="529520.87"/>
    <x v="0"/>
    <s v="C1960"/>
    <x v="0"/>
    <s v="F"/>
    <x v="0"/>
    <x v="3"/>
    <x v="0"/>
    <n v="2"/>
    <s v="Yes"/>
    <s v="Website"/>
    <x v="0"/>
  </r>
  <r>
    <n v="60459"/>
    <n v="6"/>
    <d v="2024-01-05T00:00:00"/>
    <s v="Apartment"/>
    <n v="53"/>
    <n v="1170.96"/>
    <n v="330724"/>
    <x v="1"/>
    <s v=""/>
    <x v="2"/>
    <m/>
    <x v="2"/>
    <x v="7"/>
    <x v="2"/>
    <m/>
    <m/>
    <m/>
    <x v="3"/>
  </r>
  <r>
    <n v="70017"/>
    <n v="7"/>
    <d v="2024-01-05T00:00:00"/>
    <s v="Apartment"/>
    <n v="3"/>
    <n v="888.5"/>
    <n v="278826.18"/>
    <x v="0"/>
    <s v="C1401"/>
    <x v="0"/>
    <s v="F"/>
    <x v="0"/>
    <x v="1"/>
    <x v="1"/>
    <n v="1"/>
    <s v="No"/>
    <s v="Website"/>
    <x v="2"/>
  </r>
  <r>
    <n v="70023"/>
    <n v="7"/>
    <d v="2024-01-05T00:00:00"/>
    <s v="Apartment"/>
    <n v="5"/>
    <n v="1144.0899999999999"/>
    <n v="333120.5"/>
    <x v="0"/>
    <s v="C0171"/>
    <x v="0"/>
    <s v="F"/>
    <x v="0"/>
    <x v="29"/>
    <x v="1"/>
    <n v="5"/>
    <s v="Yes"/>
    <s v="Client"/>
    <x v="2"/>
  </r>
  <r>
    <n v="70041"/>
    <n v="7"/>
    <d v="2024-01-05T00:00:00"/>
    <s v="Office"/>
    <n v="7"/>
    <n v="1071.02"/>
    <n v="296372.05"/>
    <x v="1"/>
    <s v=""/>
    <x v="2"/>
    <m/>
    <x v="2"/>
    <x v="7"/>
    <x v="2"/>
    <m/>
    <m/>
    <m/>
    <x v="3"/>
  </r>
  <r>
    <n v="70050"/>
    <n v="7"/>
    <d v="2024-01-05T00:00:00"/>
    <s v="Apartment"/>
    <n v="8"/>
    <n v="1561.28"/>
    <n v="498082.29"/>
    <x v="1"/>
    <s v=""/>
    <x v="2"/>
    <m/>
    <x v="2"/>
    <x v="7"/>
    <x v="2"/>
    <m/>
    <m/>
    <m/>
    <x v="3"/>
  </r>
  <r>
    <n v="70070"/>
    <n v="7"/>
    <d v="2024-01-05T00:00:00"/>
    <s v="Apartment"/>
    <n v="10"/>
    <n v="1495.37"/>
    <n v="499413.56"/>
    <x v="0"/>
    <s v="C0185"/>
    <x v="0"/>
    <s v="F"/>
    <x v="0"/>
    <x v="4"/>
    <x v="0"/>
    <n v="4"/>
    <s v="Yes"/>
    <s v="Agency"/>
    <x v="0"/>
  </r>
  <r>
    <n v="70139"/>
    <n v="7"/>
    <d v="2024-01-05T00:00:00"/>
    <s v="Apartment"/>
    <n v="16"/>
    <n v="1239.8699999999999"/>
    <n v="397500.69"/>
    <x v="0"/>
    <s v="C0732"/>
    <x v="0"/>
    <s v="M"/>
    <x v="0"/>
    <x v="6"/>
    <x v="0"/>
    <n v="5"/>
    <s v="No"/>
    <s v="Website"/>
    <x v="1"/>
  </r>
  <r>
    <n v="70210"/>
    <n v="7"/>
    <d v="2024-01-05T00:00:00"/>
    <s v="Apartment"/>
    <n v="23"/>
    <n v="1222.69"/>
    <n v="437259.52000000002"/>
    <x v="0"/>
    <s v="C1259"/>
    <x v="0"/>
    <s v="M"/>
    <x v="0"/>
    <x v="0"/>
    <x v="1"/>
    <n v="3"/>
    <s v="Yes"/>
    <s v="Agency"/>
    <x v="2"/>
  </r>
  <r>
    <n v="70224"/>
    <n v="7"/>
    <d v="2024-01-05T00:00:00"/>
    <s v="Apartment"/>
    <n v="25"/>
    <n v="573.79999999999995"/>
    <n v="223711.79"/>
    <x v="1"/>
    <s v=""/>
    <x v="2"/>
    <m/>
    <x v="2"/>
    <x v="7"/>
    <x v="2"/>
    <m/>
    <m/>
    <m/>
    <x v="3"/>
  </r>
  <r>
    <n v="70230"/>
    <n v="7"/>
    <d v="2024-01-05T00:00:00"/>
    <s v="Apartment"/>
    <n v="25"/>
    <n v="573.79999999999995"/>
    <n v="203707.73"/>
    <x v="0"/>
    <s v="C0908"/>
    <x v="0"/>
    <s v="M"/>
    <x v="0"/>
    <x v="0"/>
    <x v="0"/>
    <n v="4"/>
    <s v="Yes"/>
    <s v="Agency"/>
    <x v="0"/>
  </r>
  <r>
    <n v="70239"/>
    <n v="7"/>
    <d v="2024-01-05T00:00:00"/>
    <s v="Office"/>
    <n v="27"/>
    <n v="768.05"/>
    <n v="224288.36"/>
    <x v="0"/>
    <s v="C1255"/>
    <x v="0"/>
    <s v="M"/>
    <x v="0"/>
    <x v="0"/>
    <x v="0"/>
    <n v="3"/>
    <s v="No"/>
    <s v="Agency"/>
    <x v="1"/>
  </r>
  <r>
    <n v="70263"/>
    <n v="7"/>
    <d v="2024-01-05T00:00:00"/>
    <s v="Apartment"/>
    <n v="29"/>
    <n v="441.65"/>
    <n v="114846.15"/>
    <x v="0"/>
    <s v="C0681"/>
    <x v="1"/>
    <s v="F"/>
    <x v="0"/>
    <x v="0"/>
    <x v="0"/>
    <n v="3"/>
    <s v="No"/>
    <s v="Agency"/>
    <x v="1"/>
  </r>
  <r>
    <n v="70280"/>
    <n v="7"/>
    <d v="2024-01-05T00:00:00"/>
    <s v="Apartment"/>
    <n v="34"/>
    <n v="1487.05"/>
    <n v="445823.13"/>
    <x v="0"/>
    <s v="C1775"/>
    <x v="0"/>
    <s v="F"/>
    <x v="0"/>
    <x v="0"/>
    <x v="0"/>
    <n v="3"/>
    <s v="No"/>
    <s v="Agency"/>
    <x v="1"/>
  </r>
  <r>
    <n v="70304"/>
    <n v="7"/>
    <d v="2024-01-05T00:00:00"/>
    <s v="Apartment"/>
    <n v="36"/>
    <n v="1748.75"/>
    <n v="478202.61"/>
    <x v="0"/>
    <s v="C1805"/>
    <x v="0"/>
    <s v="M"/>
    <x v="3"/>
    <x v="19"/>
    <x v="1"/>
    <n v="3"/>
    <s v="No"/>
    <s v="Website"/>
    <x v="2"/>
  </r>
  <r>
    <n v="70318"/>
    <n v="7"/>
    <d v="2024-01-05T00:00:00"/>
    <s v="Apartment"/>
    <n v="38"/>
    <n v="1755.26"/>
    <n v="509258.67"/>
    <x v="1"/>
    <s v=""/>
    <x v="2"/>
    <m/>
    <x v="2"/>
    <x v="7"/>
    <x v="2"/>
    <m/>
    <m/>
    <m/>
    <x v="3"/>
  </r>
  <r>
    <n v="70348"/>
    <n v="7"/>
    <d v="2024-01-05T00:00:00"/>
    <s v="Apartment"/>
    <n v="41"/>
    <n v="1093.92"/>
    <n v="319520.07"/>
    <x v="0"/>
    <s v="C0086"/>
    <x v="0"/>
    <s v="F"/>
    <x v="0"/>
    <x v="0"/>
    <x v="0"/>
    <n v="3"/>
    <s v="Yes"/>
    <s v="Website"/>
    <x v="0"/>
  </r>
  <r>
    <n v="70362"/>
    <n v="7"/>
    <d v="2024-01-05T00:00:00"/>
    <s v="Apartment"/>
    <n v="42"/>
    <n v="702.08"/>
    <n v="198825.02"/>
    <x v="0"/>
    <s v="C1518"/>
    <x v="0"/>
    <s v="F"/>
    <x v="4"/>
    <x v="32"/>
    <x v="0"/>
    <n v="5"/>
    <s v="Yes"/>
    <s v="Agency"/>
    <x v="0"/>
  </r>
  <r>
    <n v="70378"/>
    <n v="7"/>
    <d v="2024-01-05T00:00:00"/>
    <s v="Apartment"/>
    <n v="43"/>
    <n v="498.61"/>
    <n v="149009.47"/>
    <x v="0"/>
    <s v="C1408"/>
    <x v="1"/>
    <s v="F"/>
    <x v="0"/>
    <x v="0"/>
    <x v="0"/>
    <n v="2"/>
    <s v="No"/>
    <s v="Agency"/>
    <x v="1"/>
  </r>
  <r>
    <n v="70387"/>
    <n v="7"/>
    <d v="2024-01-05T00:00:00"/>
    <s v="Apartment"/>
    <n v="44"/>
    <n v="1859.83"/>
    <n v="419927.79"/>
    <x v="0"/>
    <s v="C0571"/>
    <x v="0"/>
    <s v="M"/>
    <x v="0"/>
    <x v="0"/>
    <x v="0"/>
    <n v="3"/>
    <s v="No"/>
    <s v="Website"/>
    <x v="1"/>
  </r>
  <r>
    <n v="70470"/>
    <n v="7"/>
    <d v="2024-01-05T00:00:00"/>
    <s v="Apartment"/>
    <n v="55"/>
    <n v="601.23"/>
    <n v="185349.98"/>
    <x v="0"/>
    <s v="C1739"/>
    <x v="0"/>
    <s v="M"/>
    <x v="6"/>
    <x v="31"/>
    <x v="1"/>
    <n v="3"/>
    <s v="Yes"/>
    <s v="Website"/>
    <x v="2"/>
  </r>
  <r>
    <n v="70476"/>
    <n v="7"/>
    <d v="2024-01-05T00:00:00"/>
    <s v="Apartment"/>
    <n v="55"/>
    <n v="601.23"/>
    <n v="153965.78"/>
    <x v="0"/>
    <s v="C1632"/>
    <x v="0"/>
    <s v="F"/>
    <x v="0"/>
    <x v="0"/>
    <x v="1"/>
    <n v="3"/>
    <s v="Yes"/>
    <s v="Agency"/>
    <x v="2"/>
  </r>
  <r>
    <n v="70477"/>
    <n v="7"/>
    <d v="2024-01-05T00:00:00"/>
    <s v="Apartment"/>
    <n v="55"/>
    <n v="601.23"/>
    <n v="160509.63"/>
    <x v="0"/>
    <s v="C0421"/>
    <x v="0"/>
    <s v="M"/>
    <x v="5"/>
    <x v="35"/>
    <x v="1"/>
    <n v="5"/>
    <s v="Yes"/>
    <s v="Website"/>
    <x v="2"/>
  </r>
  <r>
    <n v="70479"/>
    <n v="7"/>
    <d v="2024-01-05T00:00:00"/>
    <s v="Apartment"/>
    <n v="56"/>
    <n v="1589.6"/>
    <n v="461908.57"/>
    <x v="0"/>
    <s v="C0112"/>
    <x v="0"/>
    <s v="F"/>
    <x v="0"/>
    <x v="0"/>
    <x v="1"/>
    <n v="1"/>
    <s v="Yes"/>
    <s v="Agency"/>
    <x v="2"/>
  </r>
  <r>
    <n v="70490"/>
    <n v="7"/>
    <d v="2024-01-05T00:00:00"/>
    <s v="Apartment"/>
    <n v="58"/>
    <n v="1629.83"/>
    <n v="512459.69"/>
    <x v="0"/>
    <s v="C0155"/>
    <x v="1"/>
    <s v="M"/>
    <x v="0"/>
    <x v="0"/>
    <x v="1"/>
    <n v="5"/>
    <s v="No"/>
    <s v="Agency"/>
    <x v="2"/>
  </r>
  <r>
    <n v="80020"/>
    <n v="8"/>
    <d v="2024-01-05T00:00:00"/>
    <s v="Apartment"/>
    <n v="3"/>
    <n v="1736.05"/>
    <n v="515896.71"/>
    <x v="0"/>
    <s v="C0102"/>
    <x v="0"/>
    <s v="M"/>
    <x v="0"/>
    <x v="0"/>
    <x v="1"/>
    <n v="5"/>
    <s v="Yes"/>
    <s v="Website"/>
    <x v="2"/>
  </r>
  <r>
    <n v="80041"/>
    <n v="8"/>
    <d v="2024-01-05T00:00:00"/>
    <s v="Apartment"/>
    <n v="5"/>
    <n v="887.23"/>
    <n v="245299.94"/>
    <x v="0"/>
    <s v="C0803"/>
    <x v="0"/>
    <s v="F"/>
    <x v="0"/>
    <x v="18"/>
    <x v="0"/>
    <n v="4"/>
    <s v="No"/>
    <s v="Agency"/>
    <x v="1"/>
  </r>
  <r>
    <n v="80051"/>
    <n v="8"/>
    <d v="2024-01-05T00:00:00"/>
    <s v="Apartment"/>
    <n v="5"/>
    <n v="887.23"/>
    <n v="259694.81"/>
    <x v="1"/>
    <s v=""/>
    <x v="2"/>
    <m/>
    <x v="2"/>
    <x v="7"/>
    <x v="2"/>
    <m/>
    <m/>
    <m/>
    <x v="3"/>
  </r>
  <r>
    <n v="80087"/>
    <n v="8"/>
    <d v="2024-01-05T00:00:00"/>
    <s v="Apartment"/>
    <n v="9"/>
    <n v="1869.81"/>
    <n v="590633.76"/>
    <x v="0"/>
    <s v="C0865"/>
    <x v="0"/>
    <s v="F"/>
    <x v="0"/>
    <x v="3"/>
    <x v="1"/>
    <n v="5"/>
    <s v="Yes"/>
    <s v="Website"/>
    <x v="2"/>
  </r>
  <r>
    <n v="80094"/>
    <n v="8"/>
    <d v="2024-01-05T00:00:00"/>
    <s v="Apartment"/>
    <n v="10"/>
    <n v="737.92"/>
    <n v="196686.19"/>
    <x v="0"/>
    <s v="C0090"/>
    <x v="0"/>
    <s v="M"/>
    <x v="0"/>
    <x v="0"/>
    <x v="0"/>
    <n v="5"/>
    <s v="No"/>
    <s v="Client"/>
    <x v="1"/>
  </r>
  <r>
    <n v="80129"/>
    <n v="8"/>
    <d v="2024-01-05T00:00:00"/>
    <s v="Apartment"/>
    <n v="15"/>
    <n v="534.85"/>
    <n v="146835.07999999999"/>
    <x v="0"/>
    <s v="C0265"/>
    <x v="1"/>
    <s v="M"/>
    <x v="8"/>
    <x v="24"/>
    <x v="0"/>
    <n v="1"/>
    <s v="No"/>
    <s v="Website"/>
    <x v="1"/>
  </r>
  <r>
    <n v="80161"/>
    <n v="8"/>
    <d v="2024-01-05T00:00:00"/>
    <s v="Apartment"/>
    <n v="21"/>
    <n v="1501.64"/>
    <n v="448702.07"/>
    <x v="0"/>
    <s v="C0070"/>
    <x v="0"/>
    <s v="F"/>
    <x v="0"/>
    <x v="9"/>
    <x v="0"/>
    <n v="4"/>
    <s v="Yes"/>
    <s v="Website"/>
    <x v="0"/>
  </r>
  <r>
    <n v="80190"/>
    <n v="8"/>
    <d v="2024-01-05T00:00:00"/>
    <s v="Apartment"/>
    <n v="26"/>
    <n v="1625.38"/>
    <n v="434040.89"/>
    <x v="1"/>
    <s v=""/>
    <x v="2"/>
    <m/>
    <x v="2"/>
    <x v="7"/>
    <x v="2"/>
    <m/>
    <m/>
    <m/>
    <x v="3"/>
  </r>
  <r>
    <n v="80193"/>
    <n v="8"/>
    <d v="2024-01-05T00:00:00"/>
    <s v="Apartment"/>
    <n v="26"/>
    <n v="1625.38"/>
    <n v="526678.43999999994"/>
    <x v="0"/>
    <s v="C0418"/>
    <x v="0"/>
    <s v="M"/>
    <x v="0"/>
    <x v="9"/>
    <x v="0"/>
    <n v="5"/>
    <s v="No"/>
    <s v="Agency"/>
    <x v="1"/>
  </r>
  <r>
    <n v="80202"/>
    <n v="8"/>
    <d v="2024-01-05T00:00:00"/>
    <s v="Apartment"/>
    <n v="28"/>
    <n v="1431.61"/>
    <n v="411435.44"/>
    <x v="1"/>
    <s v=""/>
    <x v="2"/>
    <m/>
    <x v="2"/>
    <x v="7"/>
    <x v="2"/>
    <m/>
    <m/>
    <m/>
    <x v="3"/>
  </r>
  <r>
    <n v="80203"/>
    <n v="8"/>
    <d v="2024-01-05T00:00:00"/>
    <s v="Apartment"/>
    <n v="28"/>
    <n v="1431.61"/>
    <n v="386241.87"/>
    <x v="0"/>
    <s v="C1124"/>
    <x v="0"/>
    <s v="F"/>
    <x v="0"/>
    <x v="6"/>
    <x v="1"/>
    <n v="5"/>
    <s v="Yes"/>
    <s v="Website"/>
    <x v="2"/>
  </r>
  <r>
    <n v="80206"/>
    <n v="8"/>
    <d v="2024-01-05T00:00:00"/>
    <s v="Apartment"/>
    <n v="28"/>
    <n v="1431.61"/>
    <n v="452279.2"/>
    <x v="0"/>
    <s v="C1903"/>
    <x v="0"/>
    <s v="F"/>
    <x v="0"/>
    <x v="4"/>
    <x v="0"/>
    <n v="2"/>
    <s v="No"/>
    <s v="Website"/>
    <x v="1"/>
  </r>
  <r>
    <n v="80217"/>
    <n v="8"/>
    <d v="2024-01-05T00:00:00"/>
    <s v="Apartment"/>
    <n v="29"/>
    <n v="1848.51"/>
    <n v="624161.31000000006"/>
    <x v="1"/>
    <s v=""/>
    <x v="2"/>
    <m/>
    <x v="2"/>
    <x v="7"/>
    <x v="2"/>
    <m/>
    <m/>
    <m/>
    <x v="3"/>
  </r>
  <r>
    <n v="80237"/>
    <n v="8"/>
    <d v="2024-01-05T00:00:00"/>
    <s v="Apartment"/>
    <n v="30"/>
    <n v="1070.46"/>
    <n v="345048.44"/>
    <x v="1"/>
    <s v=""/>
    <x v="2"/>
    <m/>
    <x v="2"/>
    <x v="7"/>
    <x v="2"/>
    <m/>
    <m/>
    <m/>
    <x v="3"/>
  </r>
  <r>
    <n v="80239"/>
    <n v="8"/>
    <d v="2024-01-05T00:00:00"/>
    <s v="Office"/>
    <n v="30"/>
    <n v="1070.46"/>
    <n v="380050.07"/>
    <x v="0"/>
    <s v="C0072"/>
    <x v="0"/>
    <s v="M"/>
    <x v="0"/>
    <x v="4"/>
    <x v="1"/>
    <n v="2"/>
    <s v="No"/>
    <s v="Website"/>
    <x v="2"/>
  </r>
  <r>
    <n v="80245"/>
    <n v="8"/>
    <d v="2024-01-05T00:00:00"/>
    <s v="Apartment"/>
    <n v="31"/>
    <n v="1253.18"/>
    <n v="357323.56"/>
    <x v="1"/>
    <s v=""/>
    <x v="2"/>
    <m/>
    <x v="2"/>
    <x v="7"/>
    <x v="2"/>
    <m/>
    <m/>
    <m/>
    <x v="3"/>
  </r>
  <r>
    <n v="80246"/>
    <n v="8"/>
    <d v="2024-01-05T00:00:00"/>
    <s v="Office"/>
    <n v="31"/>
    <n v="1253.18"/>
    <n v="399671.51"/>
    <x v="0"/>
    <s v="C0099"/>
    <x v="0"/>
    <s v="M"/>
    <x v="0"/>
    <x v="0"/>
    <x v="1"/>
    <n v="4"/>
    <s v="No"/>
    <s v="Website"/>
    <x v="2"/>
  </r>
  <r>
    <n v="80266"/>
    <n v="8"/>
    <d v="2024-01-05T00:00:00"/>
    <s v="Office"/>
    <n v="32"/>
    <n v="1410.88"/>
    <n v="422684.36"/>
    <x v="0"/>
    <s v="C1565"/>
    <x v="0"/>
    <s v="M"/>
    <x v="10"/>
    <x v="52"/>
    <x v="0"/>
    <n v="4"/>
    <s v="No"/>
    <s v="Agency"/>
    <x v="1"/>
  </r>
  <r>
    <n v="80306"/>
    <n v="8"/>
    <d v="2024-01-05T00:00:00"/>
    <s v="Apartment"/>
    <n v="36"/>
    <n v="673.86"/>
    <n v="220642.17"/>
    <x v="0"/>
    <s v="C0080"/>
    <x v="0"/>
    <s v="F"/>
    <x v="0"/>
    <x v="0"/>
    <x v="1"/>
    <n v="3"/>
    <s v="No"/>
    <s v="Website"/>
    <x v="2"/>
  </r>
  <r>
    <n v="80364"/>
    <n v="8"/>
    <d v="2024-01-05T00:00:00"/>
    <s v="Office"/>
    <n v="43"/>
    <n v="1490.59"/>
    <n v="503414.2"/>
    <x v="0"/>
    <s v="C0458"/>
    <x v="0"/>
    <s v="M"/>
    <x v="0"/>
    <x v="6"/>
    <x v="1"/>
    <n v="1"/>
    <s v="No"/>
    <s v="Agency"/>
    <x v="2"/>
  </r>
  <r>
    <n v="80387"/>
    <n v="8"/>
    <d v="2024-01-05T00:00:00"/>
    <s v="Apartment"/>
    <n v="46"/>
    <n v="1175.51"/>
    <n v="353812.59"/>
    <x v="1"/>
    <s v=""/>
    <x v="2"/>
    <m/>
    <x v="2"/>
    <x v="7"/>
    <x v="2"/>
    <m/>
    <m/>
    <m/>
    <x v="3"/>
  </r>
  <r>
    <n v="80407"/>
    <n v="8"/>
    <d v="2024-01-05T00:00:00"/>
    <s v="Office"/>
    <n v="47"/>
    <n v="543.08000000000004"/>
    <n v="165991.04999999999"/>
    <x v="1"/>
    <s v=""/>
    <x v="2"/>
    <m/>
    <x v="2"/>
    <x v="7"/>
    <x v="2"/>
    <m/>
    <m/>
    <m/>
    <x v="3"/>
  </r>
  <r>
    <n v="80421"/>
    <n v="8"/>
    <d v="2024-01-05T00:00:00"/>
    <s v="Apartment"/>
    <n v="48"/>
    <n v="480.99"/>
    <n v="153410.17000000001"/>
    <x v="0"/>
    <s v="C1362"/>
    <x v="0"/>
    <s v="F"/>
    <x v="0"/>
    <x v="0"/>
    <x v="1"/>
    <n v="1"/>
    <s v="Yes"/>
    <s v="Agency"/>
    <x v="2"/>
  </r>
  <r>
    <n v="80431"/>
    <n v="8"/>
    <d v="2024-01-05T00:00:00"/>
    <s v="Apartment"/>
    <n v="50"/>
    <n v="913.15"/>
    <n v="251686.03"/>
    <x v="0"/>
    <s v="C0392"/>
    <x v="0"/>
    <s v="F"/>
    <x v="0"/>
    <x v="9"/>
    <x v="0"/>
    <n v="2"/>
    <s v="Yes"/>
    <s v="Website"/>
    <x v="0"/>
  </r>
  <r>
    <n v="80434"/>
    <n v="8"/>
    <d v="2024-01-05T00:00:00"/>
    <s v="Apartment"/>
    <n v="50"/>
    <n v="913.15"/>
    <n v="270241.73"/>
    <x v="0"/>
    <s v="C1910"/>
    <x v="1"/>
    <s v="M"/>
    <x v="0"/>
    <x v="0"/>
    <x v="0"/>
    <n v="2"/>
    <s v="Yes"/>
    <s v="Agency"/>
    <x v="0"/>
  </r>
  <r>
    <n v="80443"/>
    <n v="8"/>
    <d v="2024-01-05T00:00:00"/>
    <s v="Apartment"/>
    <n v="52"/>
    <n v="559.73"/>
    <n v="151476.69"/>
    <x v="1"/>
    <s v=""/>
    <x v="2"/>
    <m/>
    <x v="2"/>
    <x v="7"/>
    <x v="2"/>
    <m/>
    <m/>
    <m/>
    <x v="3"/>
  </r>
  <r>
    <n v="80453"/>
    <n v="8"/>
    <d v="2024-01-05T00:00:00"/>
    <s v="Apartment"/>
    <n v="53"/>
    <n v="1891.72"/>
    <n v="533253.25"/>
    <x v="0"/>
    <s v="C0954"/>
    <x v="0"/>
    <s v="M"/>
    <x v="7"/>
    <x v="46"/>
    <x v="1"/>
    <n v="4"/>
    <s v="Yes"/>
    <s v="Agency"/>
    <x v="2"/>
  </r>
  <r>
    <n v="90047"/>
    <n v="9"/>
    <d v="2024-01-05T00:00:00"/>
    <s v="Office"/>
    <n v="8"/>
    <n v="1315.55"/>
    <n v="401129.35"/>
    <x v="1"/>
    <s v=""/>
    <x v="2"/>
    <m/>
    <x v="2"/>
    <x v="7"/>
    <x v="2"/>
    <m/>
    <m/>
    <m/>
    <x v="3"/>
  </r>
  <r>
    <n v="90078"/>
    <n v="9"/>
    <d v="2024-01-05T00:00:00"/>
    <s v="Apartment"/>
    <n v="12"/>
    <n v="952.38"/>
    <n v="291557.40999999997"/>
    <x v="0"/>
    <s v="C1740"/>
    <x v="0"/>
    <s v="F"/>
    <x v="0"/>
    <x v="0"/>
    <x v="0"/>
    <n v="5"/>
    <s v="Yes"/>
    <s v="Website"/>
    <x v="0"/>
  </r>
  <r>
    <n v="90082"/>
    <n v="9"/>
    <d v="2024-01-05T00:00:00"/>
    <s v="Office"/>
    <n v="12"/>
    <n v="952.38"/>
    <n v="329697.09999999998"/>
    <x v="1"/>
    <s v=""/>
    <x v="2"/>
    <m/>
    <x v="2"/>
    <x v="7"/>
    <x v="2"/>
    <m/>
    <m/>
    <m/>
    <x v="3"/>
  </r>
  <r>
    <n v="90101"/>
    <n v="9"/>
    <d v="2024-01-05T00:00:00"/>
    <s v="Apartment"/>
    <n v="16"/>
    <n v="924.6"/>
    <n v="248353.36"/>
    <x v="0"/>
    <s v="C1066"/>
    <x v="0"/>
    <s v="F"/>
    <x v="4"/>
    <x v="32"/>
    <x v="0"/>
    <n v="1"/>
    <s v="No"/>
    <s v="Website"/>
    <x v="1"/>
  </r>
  <r>
    <n v="90141"/>
    <n v="9"/>
    <d v="2024-01-05T00:00:00"/>
    <s v="Apartment"/>
    <n v="22"/>
    <n v="1115.8800000000001"/>
    <n v="358332.02"/>
    <x v="0"/>
    <s v="C1979"/>
    <x v="0"/>
    <s v="M"/>
    <x v="0"/>
    <x v="3"/>
    <x v="0"/>
    <n v="3"/>
    <s v="Yes"/>
    <s v="Agency"/>
    <x v="0"/>
  </r>
  <r>
    <n v="90152"/>
    <n v="9"/>
    <d v="2024-01-05T00:00:00"/>
    <s v="Apartment"/>
    <n v="24"/>
    <n v="914.61"/>
    <n v="294158.67"/>
    <x v="0"/>
    <s v="C0006"/>
    <x v="0"/>
    <s v="M"/>
    <x v="0"/>
    <x v="0"/>
    <x v="0"/>
    <n v="3"/>
    <s v="Yes"/>
    <s v="Website"/>
    <x v="0"/>
  </r>
  <r>
    <n v="90194"/>
    <n v="9"/>
    <d v="2024-01-05T00:00:00"/>
    <s v="Office"/>
    <n v="29"/>
    <n v="1426.22"/>
    <n v="457069.23"/>
    <x v="0"/>
    <s v="C0476"/>
    <x v="0"/>
    <s v="M"/>
    <x v="0"/>
    <x v="16"/>
    <x v="0"/>
    <n v="3"/>
    <s v="No"/>
    <s v="Agency"/>
    <x v="1"/>
  </r>
  <r>
    <n v="90223"/>
    <n v="9"/>
    <d v="2024-01-05T00:00:00"/>
    <s v="Office"/>
    <n v="33"/>
    <n v="973.52"/>
    <n v="258281.48"/>
    <x v="0"/>
    <s v="C1429"/>
    <x v="0"/>
    <s v="M"/>
    <x v="0"/>
    <x v="4"/>
    <x v="1"/>
    <n v="5"/>
    <s v="No"/>
    <s v="Agency"/>
    <x v="2"/>
  </r>
  <r>
    <n v="90279"/>
    <n v="9"/>
    <d v="2024-01-05T00:00:00"/>
    <s v="Apartment"/>
    <n v="35"/>
    <n v="1376.88"/>
    <n v="444270.56"/>
    <x v="0"/>
    <s v="C0829"/>
    <x v="0"/>
    <s v="M"/>
    <x v="0"/>
    <x v="2"/>
    <x v="1"/>
    <n v="3"/>
    <s v="No"/>
    <s v="Website"/>
    <x v="2"/>
  </r>
  <r>
    <n v="90284"/>
    <n v="9"/>
    <d v="2024-01-05T00:00:00"/>
    <s v="Office"/>
    <n v="36"/>
    <n v="1582.79"/>
    <n v="507510.6"/>
    <x v="0"/>
    <s v="C1851"/>
    <x v="0"/>
    <s v="F"/>
    <x v="3"/>
    <x v="30"/>
    <x v="0"/>
    <n v="3"/>
    <s v="Yes"/>
    <s v="Agency"/>
    <x v="0"/>
  </r>
  <r>
    <n v="90307"/>
    <n v="9"/>
    <d v="2024-01-05T00:00:00"/>
    <s v="Apartment"/>
    <n v="38"/>
    <n v="1260.31"/>
    <n v="398439.84"/>
    <x v="1"/>
    <s v=""/>
    <x v="2"/>
    <m/>
    <x v="2"/>
    <x v="7"/>
    <x v="2"/>
    <m/>
    <m/>
    <m/>
    <x v="3"/>
  </r>
  <r>
    <n v="90315"/>
    <n v="9"/>
    <d v="2024-01-05T00:00:00"/>
    <s v="Apartment"/>
    <n v="38"/>
    <n v="1260.31"/>
    <n v="422763.47"/>
    <x v="1"/>
    <s v=""/>
    <x v="2"/>
    <m/>
    <x v="2"/>
    <x v="7"/>
    <x v="2"/>
    <m/>
    <m/>
    <m/>
    <x v="3"/>
  </r>
  <r>
    <n v="90381"/>
    <n v="9"/>
    <d v="2024-01-05T00:00:00"/>
    <s v="Apartment"/>
    <n v="45"/>
    <n v="786.13"/>
    <n v="186004.47"/>
    <x v="1"/>
    <s v=""/>
    <x v="2"/>
    <m/>
    <x v="2"/>
    <x v="7"/>
    <x v="2"/>
    <m/>
    <m/>
    <m/>
    <x v="3"/>
  </r>
  <r>
    <n v="90385"/>
    <n v="9"/>
    <d v="2024-01-05T00:00:00"/>
    <s v="Apartment"/>
    <n v="46"/>
    <n v="662.32"/>
    <n v="187337.33"/>
    <x v="0"/>
    <s v="C1178"/>
    <x v="0"/>
    <s v="F"/>
    <x v="0"/>
    <x v="0"/>
    <x v="0"/>
    <n v="1"/>
    <s v="No"/>
    <s v="Agency"/>
    <x v="1"/>
  </r>
  <r>
    <n v="90399"/>
    <n v="9"/>
    <d v="2024-01-05T00:00:00"/>
    <s v="Apartment"/>
    <n v="48"/>
    <n v="1264.94"/>
    <n v="408862.02"/>
    <x v="0"/>
    <s v="C0020"/>
    <x v="0"/>
    <s v="F"/>
    <x v="0"/>
    <x v="0"/>
    <x v="0"/>
    <n v="5"/>
    <s v="No"/>
    <s v="Website"/>
    <x v="1"/>
  </r>
  <r>
    <n v="90403"/>
    <n v="9"/>
    <d v="2024-01-05T00:00:00"/>
    <s v="Apartment"/>
    <n v="50"/>
    <n v="1938.15"/>
    <n v="599421.75"/>
    <x v="0"/>
    <s v="C1012"/>
    <x v="0"/>
    <s v="M"/>
    <x v="0"/>
    <x v="8"/>
    <x v="0"/>
    <n v="4"/>
    <s v="Yes"/>
    <s v="Website"/>
    <x v="0"/>
  </r>
  <r>
    <n v="90404"/>
    <n v="9"/>
    <d v="2024-01-05T00:00:00"/>
    <s v="Apartment"/>
    <n v="51"/>
    <n v="1816.78"/>
    <n v="484595.35"/>
    <x v="0"/>
    <s v="C1221"/>
    <x v="0"/>
    <s v="F"/>
    <x v="0"/>
    <x v="4"/>
    <x v="1"/>
    <n v="2"/>
    <s v="No"/>
    <s v="Agency"/>
    <x v="2"/>
  </r>
  <r>
    <n v="90416"/>
    <n v="9"/>
    <d v="2024-01-05T00:00:00"/>
    <s v="Apartment"/>
    <n v="53"/>
    <n v="599.72"/>
    <n v="167173.35"/>
    <x v="1"/>
    <s v=""/>
    <x v="2"/>
    <m/>
    <x v="2"/>
    <x v="7"/>
    <x v="2"/>
    <m/>
    <m/>
    <m/>
    <x v="3"/>
  </r>
  <r>
    <n v="90442"/>
    <n v="9"/>
    <d v="2024-01-05T00:00:00"/>
    <s v="Office"/>
    <n v="56"/>
    <n v="1516.4"/>
    <n v="484801.23"/>
    <x v="0"/>
    <s v="C0619"/>
    <x v="0"/>
    <s v="F"/>
    <x v="0"/>
    <x v="29"/>
    <x v="0"/>
    <n v="4"/>
    <s v="No"/>
    <s v="Website"/>
    <x v="1"/>
  </r>
  <r>
    <n v="90448"/>
    <n v="9"/>
    <d v="2024-01-05T00:00:00"/>
    <s v="Office"/>
    <n v="56"/>
    <n v="1516.4"/>
    <n v="472506.97"/>
    <x v="1"/>
    <s v=""/>
    <x v="2"/>
    <m/>
    <x v="2"/>
    <x v="7"/>
    <x v="2"/>
    <m/>
    <m/>
    <m/>
    <x v="3"/>
  </r>
  <r>
    <n v="100029"/>
    <n v="10"/>
    <d v="2024-01-05T00:00:00"/>
    <s v="Apartment"/>
    <n v="4"/>
    <n v="1765.37"/>
    <n v="449252.81"/>
    <x v="0"/>
    <s v="C1493"/>
    <x v="0"/>
    <s v="M"/>
    <x v="0"/>
    <x v="29"/>
    <x v="0"/>
    <n v="4"/>
    <s v="Yes"/>
    <s v="Agency"/>
    <x v="0"/>
  </r>
  <r>
    <n v="100035"/>
    <n v="10"/>
    <d v="2024-01-05T00:00:00"/>
    <s v="Apartment"/>
    <n v="5"/>
    <n v="1741.96"/>
    <n v="522748.14"/>
    <x v="1"/>
    <s v=""/>
    <x v="2"/>
    <m/>
    <x v="2"/>
    <x v="7"/>
    <x v="2"/>
    <m/>
    <m/>
    <m/>
    <x v="3"/>
  </r>
  <r>
    <n v="100036"/>
    <n v="10"/>
    <d v="2024-01-05T00:00:00"/>
    <s v="Apartment"/>
    <n v="5"/>
    <n v="1741.96"/>
    <n v="488491.97"/>
    <x v="1"/>
    <s v=""/>
    <x v="2"/>
    <m/>
    <x v="2"/>
    <x v="7"/>
    <x v="2"/>
    <m/>
    <m/>
    <m/>
    <x v="3"/>
  </r>
  <r>
    <n v="100047"/>
    <n v="10"/>
    <d v="2024-01-05T00:00:00"/>
    <s v="Apartment"/>
    <n v="5"/>
    <n v="1741.96"/>
    <n v="405297.57"/>
    <x v="0"/>
    <s v="C1819"/>
    <x v="0"/>
    <s v="M"/>
    <x v="6"/>
    <x v="17"/>
    <x v="0"/>
    <n v="1"/>
    <s v="No"/>
    <s v="Website"/>
    <x v="1"/>
  </r>
  <r>
    <n v="100083"/>
    <n v="10"/>
    <d v="2024-01-05T00:00:00"/>
    <s v="Apartment"/>
    <n v="10"/>
    <n v="1196.8399999999999"/>
    <n v="378213.4"/>
    <x v="0"/>
    <s v="C1253"/>
    <x v="0"/>
    <s v="M"/>
    <x v="0"/>
    <x v="0"/>
    <x v="0"/>
    <n v="2"/>
    <s v="No"/>
    <s v="Agency"/>
    <x v="1"/>
  </r>
  <r>
    <n v="100097"/>
    <n v="10"/>
    <d v="2024-01-05T00:00:00"/>
    <s v="Apartment"/>
    <n v="12"/>
    <n v="852.74"/>
    <n v="263932.63"/>
    <x v="1"/>
    <s v=""/>
    <x v="2"/>
    <m/>
    <x v="2"/>
    <x v="7"/>
    <x v="2"/>
    <m/>
    <m/>
    <m/>
    <x v="3"/>
  </r>
  <r>
    <n v="100126"/>
    <n v="10"/>
    <d v="2024-01-05T00:00:00"/>
    <s v="Apartment"/>
    <n v="16"/>
    <n v="1169.1500000000001"/>
    <n v="355085.18"/>
    <x v="0"/>
    <s v="C1497"/>
    <x v="0"/>
    <s v="M"/>
    <x v="0"/>
    <x v="0"/>
    <x v="1"/>
    <n v="4"/>
    <s v="No"/>
    <s v="Agency"/>
    <x v="2"/>
  </r>
  <r>
    <n v="100148"/>
    <n v="10"/>
    <d v="2024-01-05T00:00:00"/>
    <s v="Apartment"/>
    <n v="19"/>
    <n v="948.04"/>
    <n v="274317.28000000003"/>
    <x v="0"/>
    <s v="C0202"/>
    <x v="0"/>
    <s v="M"/>
    <x v="1"/>
    <x v="12"/>
    <x v="0"/>
    <n v="1"/>
    <s v="No"/>
    <s v="Website"/>
    <x v="1"/>
  </r>
  <r>
    <n v="100161"/>
    <n v="10"/>
    <d v="2024-01-05T00:00:00"/>
    <s v="Apartment"/>
    <n v="20"/>
    <n v="1264.43"/>
    <n v="381724.58"/>
    <x v="1"/>
    <s v=""/>
    <x v="2"/>
    <m/>
    <x v="2"/>
    <x v="7"/>
    <x v="2"/>
    <m/>
    <m/>
    <m/>
    <x v="3"/>
  </r>
  <r>
    <n v="100252"/>
    <n v="10"/>
    <d v="2024-01-05T00:00:00"/>
    <s v="Apartment"/>
    <n v="30"/>
    <n v="1559.4"/>
    <n v="511932.27"/>
    <x v="1"/>
    <s v=""/>
    <x v="2"/>
    <m/>
    <x v="2"/>
    <x v="7"/>
    <x v="2"/>
    <m/>
    <m/>
    <m/>
    <x v="3"/>
  </r>
  <r>
    <n v="100294"/>
    <n v="10"/>
    <d v="2024-01-05T00:00:00"/>
    <s v="Office"/>
    <n v="34"/>
    <n v="1435.44"/>
    <n v="415938.84"/>
    <x v="0"/>
    <s v="C0556"/>
    <x v="0"/>
    <s v="M"/>
    <x v="0"/>
    <x v="3"/>
    <x v="0"/>
    <n v="5"/>
    <s v="No"/>
    <s v="Website"/>
    <x v="1"/>
  </r>
  <r>
    <n v="100303"/>
    <n v="10"/>
    <d v="2024-01-05T00:00:00"/>
    <s v="Apartment"/>
    <n v="36"/>
    <n v="1920.65"/>
    <n v="540074.5"/>
    <x v="0"/>
    <s v="C0146"/>
    <x v="0"/>
    <s v="M"/>
    <x v="0"/>
    <x v="3"/>
    <x v="0"/>
    <n v="2"/>
    <s v="No"/>
    <s v="Website"/>
    <x v="1"/>
  </r>
  <r>
    <n v="100307"/>
    <n v="10"/>
    <d v="2024-01-05T00:00:00"/>
    <s v="Apartment"/>
    <n v="36"/>
    <n v="1920.65"/>
    <n v="592203.73"/>
    <x v="0"/>
    <s v="C1299"/>
    <x v="0"/>
    <s v="F"/>
    <x v="0"/>
    <x v="0"/>
    <x v="1"/>
    <n v="3"/>
    <s v="No"/>
    <s v="Website"/>
    <x v="2"/>
  </r>
  <r>
    <n v="100310"/>
    <n v="10"/>
    <d v="2024-01-05T00:00:00"/>
    <s v="Apartment"/>
    <n v="37"/>
    <n v="1177.8499999999999"/>
    <n v="399238.3"/>
    <x v="0"/>
    <s v="C1286"/>
    <x v="0"/>
    <s v="M"/>
    <x v="0"/>
    <x v="0"/>
    <x v="0"/>
    <n v="5"/>
    <s v="No"/>
    <s v="Agency"/>
    <x v="1"/>
  </r>
  <r>
    <n v="100344"/>
    <n v="10"/>
    <d v="2024-01-05T00:00:00"/>
    <s v="Apartment"/>
    <n v="42"/>
    <n v="1757.51"/>
    <n v="528144.96"/>
    <x v="0"/>
    <s v="C1557"/>
    <x v="0"/>
    <s v="F"/>
    <x v="0"/>
    <x v="8"/>
    <x v="0"/>
    <n v="2"/>
    <s v="Yes"/>
    <s v="Website"/>
    <x v="0"/>
  </r>
  <r>
    <n v="100405"/>
    <n v="10"/>
    <d v="2024-01-05T00:00:00"/>
    <s v="Apartment"/>
    <n v="47"/>
    <n v="1047.27"/>
    <n v="372974.76"/>
    <x v="0"/>
    <s v="C1281"/>
    <x v="0"/>
    <s v="F"/>
    <x v="1"/>
    <x v="13"/>
    <x v="1"/>
    <n v="2"/>
    <s v="Yes"/>
    <s v="Website"/>
    <x v="2"/>
  </r>
  <r>
    <n v="100412"/>
    <n v="10"/>
    <d v="2024-01-05T00:00:00"/>
    <s v="Apartment"/>
    <n v="49"/>
    <n v="656.17"/>
    <n v="212548.64"/>
    <x v="0"/>
    <s v="C0665"/>
    <x v="0"/>
    <s v="M"/>
    <x v="0"/>
    <x v="3"/>
    <x v="1"/>
    <n v="1"/>
    <s v="No"/>
    <s v="Agency"/>
    <x v="2"/>
  </r>
  <r>
    <n v="100417"/>
    <n v="10"/>
    <d v="2024-01-05T00:00:00"/>
    <s v="Apartment"/>
    <n v="50"/>
    <n v="1138.32"/>
    <n v="345524.63"/>
    <x v="0"/>
    <s v="C1607"/>
    <x v="0"/>
    <s v="F"/>
    <x v="0"/>
    <x v="0"/>
    <x v="0"/>
    <n v="3"/>
    <s v="No"/>
    <s v="Agency"/>
    <x v="1"/>
  </r>
  <r>
    <n v="100429"/>
    <n v="10"/>
    <d v="2024-01-05T00:00:00"/>
    <s v="Apartment"/>
    <n v="50"/>
    <n v="1138.32"/>
    <n v="347148.29"/>
    <x v="0"/>
    <s v="C1409"/>
    <x v="0"/>
    <s v="F"/>
    <x v="0"/>
    <x v="6"/>
    <x v="1"/>
    <n v="2"/>
    <s v="No"/>
    <s v="Website"/>
    <x v="2"/>
  </r>
  <r>
    <n v="110042"/>
    <n v="11"/>
    <d v="2024-01-05T00:00:00"/>
    <s v="Apartment"/>
    <n v="5"/>
    <n v="1723.2"/>
    <n v="453922.16"/>
    <x v="0"/>
    <s v="C1899"/>
    <x v="0"/>
    <s v="M"/>
    <x v="3"/>
    <x v="30"/>
    <x v="0"/>
    <n v="3"/>
    <s v="No"/>
    <s v="Website"/>
    <x v="1"/>
  </r>
  <r>
    <n v="110072"/>
    <n v="11"/>
    <d v="2024-01-05T00:00:00"/>
    <s v="Office"/>
    <n v="8"/>
    <n v="1001.41"/>
    <n v="318935.71000000002"/>
    <x v="0"/>
    <s v="C1415"/>
    <x v="0"/>
    <s v="M"/>
    <x v="0"/>
    <x v="0"/>
    <x v="1"/>
    <n v="1"/>
    <s v="No"/>
    <s v="Website"/>
    <x v="2"/>
  </r>
  <r>
    <n v="110104"/>
    <n v="11"/>
    <d v="2024-01-05T00:00:00"/>
    <s v="Office"/>
    <n v="12"/>
    <n v="1754.75"/>
    <n v="543741.11"/>
    <x v="0"/>
    <s v="C1425"/>
    <x v="0"/>
    <s v="M"/>
    <x v="8"/>
    <x v="24"/>
    <x v="0"/>
    <n v="3"/>
    <s v="No"/>
    <s v="Website"/>
    <x v="1"/>
  </r>
  <r>
    <n v="110107"/>
    <n v="11"/>
    <d v="2024-01-05T00:00:00"/>
    <s v="Office"/>
    <n v="13"/>
    <n v="474.93"/>
    <n v="140439.73000000001"/>
    <x v="0"/>
    <s v="C0038"/>
    <x v="0"/>
    <s v="F"/>
    <x v="0"/>
    <x v="0"/>
    <x v="1"/>
    <n v="4"/>
    <s v="No"/>
    <s v="Client"/>
    <x v="2"/>
  </r>
  <r>
    <n v="110116"/>
    <n v="11"/>
    <d v="2024-01-05T00:00:00"/>
    <s v="Apartment"/>
    <n v="13"/>
    <n v="474.93"/>
    <n v="152103.81"/>
    <x v="0"/>
    <s v="C0371"/>
    <x v="0"/>
    <s v="M"/>
    <x v="8"/>
    <x v="33"/>
    <x v="1"/>
    <n v="3"/>
    <s v="No"/>
    <s v="Agency"/>
    <x v="2"/>
  </r>
  <r>
    <n v="110122"/>
    <n v="11"/>
    <d v="2024-01-05T00:00:00"/>
    <s v="Apartment"/>
    <n v="13"/>
    <n v="474.93"/>
    <n v="148565.18"/>
    <x v="0"/>
    <s v="C1886"/>
    <x v="0"/>
    <s v="F"/>
    <x v="0"/>
    <x v="0"/>
    <x v="0"/>
    <n v="5"/>
    <s v="No"/>
    <s v="Website"/>
    <x v="1"/>
  </r>
  <r>
    <n v="110125"/>
    <n v="11"/>
    <d v="2024-01-05T00:00:00"/>
    <s v="Apartment"/>
    <n v="14"/>
    <n v="524.67999999999995"/>
    <n v="143800"/>
    <x v="0"/>
    <s v="C1967"/>
    <x v="0"/>
    <s v="M"/>
    <x v="0"/>
    <x v="6"/>
    <x v="1"/>
    <n v="4"/>
    <s v="No"/>
    <s v="Agency"/>
    <x v="2"/>
  </r>
  <r>
    <n v="110174"/>
    <n v="11"/>
    <d v="2024-01-05T00:00:00"/>
    <s v="Apartment"/>
    <n v="18"/>
    <n v="1562.55"/>
    <n v="472802.29"/>
    <x v="0"/>
    <s v="C0238"/>
    <x v="0"/>
    <s v="F"/>
    <x v="0"/>
    <x v="1"/>
    <x v="0"/>
    <n v="4"/>
    <s v="Yes"/>
    <s v="Agency"/>
    <x v="0"/>
  </r>
  <r>
    <n v="110192"/>
    <n v="11"/>
    <d v="2024-01-05T00:00:00"/>
    <s v="Apartment"/>
    <n v="22"/>
    <n v="1755.05"/>
    <n v="561305.34"/>
    <x v="0"/>
    <s v="C1845"/>
    <x v="0"/>
    <s v="M"/>
    <x v="0"/>
    <x v="0"/>
    <x v="1"/>
    <n v="1"/>
    <s v="Yes"/>
    <s v="Website"/>
    <x v="2"/>
  </r>
  <r>
    <n v="110229"/>
    <n v="11"/>
    <d v="2024-01-05T00:00:00"/>
    <s v="Apartment"/>
    <n v="28"/>
    <n v="868.85"/>
    <n v="269172.90000000002"/>
    <x v="0"/>
    <s v="C0044"/>
    <x v="0"/>
    <s v="F"/>
    <x v="0"/>
    <x v="9"/>
    <x v="0"/>
    <n v="3"/>
    <s v="No"/>
    <s v="Website"/>
    <x v="1"/>
  </r>
  <r>
    <n v="110240"/>
    <n v="11"/>
    <d v="2024-01-05T00:00:00"/>
    <s v="Apartment"/>
    <n v="29"/>
    <n v="993.51"/>
    <n v="295715.19"/>
    <x v="0"/>
    <s v="C2000"/>
    <x v="0"/>
    <s v="F"/>
    <x v="0"/>
    <x v="15"/>
    <x v="0"/>
    <n v="1"/>
    <s v="Yes"/>
    <s v="Agency"/>
    <x v="0"/>
  </r>
  <r>
    <n v="110285"/>
    <n v="11"/>
    <d v="2024-01-05T00:00:00"/>
    <s v="Apartment"/>
    <n v="34"/>
    <n v="680.07"/>
    <n v="181508.78"/>
    <x v="0"/>
    <s v="C1278"/>
    <x v="0"/>
    <s v="M"/>
    <x v="0"/>
    <x v="2"/>
    <x v="0"/>
    <n v="4"/>
    <s v="No"/>
    <s v="Website"/>
    <x v="1"/>
  </r>
  <r>
    <n v="110312"/>
    <n v="11"/>
    <d v="2024-01-05T00:00:00"/>
    <s v="Apartment"/>
    <n v="38"/>
    <n v="788.47"/>
    <n v="229444.3"/>
    <x v="0"/>
    <s v="C1118"/>
    <x v="1"/>
    <s v="M"/>
    <x v="3"/>
    <x v="10"/>
    <x v="1"/>
    <n v="2"/>
    <s v="Yes"/>
    <s v="Website"/>
    <x v="2"/>
  </r>
  <r>
    <n v="110324"/>
    <n v="11"/>
    <d v="2024-01-05T00:00:00"/>
    <s v="Apartment"/>
    <n v="38"/>
    <n v="788.47"/>
    <n v="245418.89"/>
    <x v="0"/>
    <s v="C1176"/>
    <x v="0"/>
    <s v="F"/>
    <x v="0"/>
    <x v="0"/>
    <x v="1"/>
    <n v="4"/>
    <s v="Yes"/>
    <s v="Agency"/>
    <x v="2"/>
  </r>
  <r>
    <n v="110353"/>
    <n v="11"/>
    <d v="2024-01-05T00:00:00"/>
    <s v="Apartment"/>
    <n v="42"/>
    <n v="808.59"/>
    <n v="268620.21999999997"/>
    <x v="1"/>
    <s v=""/>
    <x v="2"/>
    <m/>
    <x v="2"/>
    <x v="7"/>
    <x v="2"/>
    <m/>
    <m/>
    <m/>
    <x v="3"/>
  </r>
  <r>
    <n v="110366"/>
    <n v="11"/>
    <d v="2024-01-05T00:00:00"/>
    <s v="Office"/>
    <n v="43"/>
    <n v="810.65"/>
    <n v="287234.78999999998"/>
    <x v="1"/>
    <s v=""/>
    <x v="2"/>
    <m/>
    <x v="2"/>
    <x v="7"/>
    <x v="2"/>
    <m/>
    <m/>
    <m/>
    <x v="3"/>
  </r>
  <r>
    <n v="110374"/>
    <n v="11"/>
    <d v="2024-01-05T00:00:00"/>
    <s v="Apartment"/>
    <n v="44"/>
    <n v="434.38"/>
    <n v="125951.48"/>
    <x v="0"/>
    <s v="C1536"/>
    <x v="0"/>
    <s v="F"/>
    <x v="0"/>
    <x v="29"/>
    <x v="0"/>
    <n v="3"/>
    <s v="No"/>
    <s v="Website"/>
    <x v="1"/>
  </r>
  <r>
    <n v="110381"/>
    <n v="11"/>
    <d v="2024-01-05T00:00:00"/>
    <s v="Apartment"/>
    <n v="44"/>
    <n v="434.38"/>
    <n v="135401.82"/>
    <x v="0"/>
    <s v="C1274"/>
    <x v="0"/>
    <s v="F"/>
    <x v="0"/>
    <x v="0"/>
    <x v="1"/>
    <n v="1"/>
    <s v="Yes"/>
    <s v="Website"/>
    <x v="2"/>
  </r>
  <r>
    <n v="110392"/>
    <n v="11"/>
    <d v="2024-01-05T00:00:00"/>
    <s v="Apartment"/>
    <n v="46"/>
    <n v="1798.85"/>
    <n v="615554.68000000005"/>
    <x v="0"/>
    <s v="C1356"/>
    <x v="0"/>
    <s v="M"/>
    <x v="0"/>
    <x v="6"/>
    <x v="1"/>
    <n v="4"/>
    <s v="No"/>
    <s v="Agency"/>
    <x v="2"/>
  </r>
  <r>
    <n v="110445"/>
    <n v="11"/>
    <d v="2024-01-05T00:00:00"/>
    <s v="Apartment"/>
    <n v="52"/>
    <n v="1397.58"/>
    <n v="463091.82"/>
    <x v="0"/>
    <s v="C0375"/>
    <x v="0"/>
    <s v="M"/>
    <x v="0"/>
    <x v="0"/>
    <x v="1"/>
    <n v="4"/>
    <s v="No"/>
    <s v="Website"/>
    <x v="2"/>
  </r>
  <r>
    <n v="110453"/>
    <n v="11"/>
    <d v="2024-01-05T00:00:00"/>
    <s v="Apartment"/>
    <n v="52"/>
    <n v="1397.58"/>
    <n v="393927.21"/>
    <x v="0"/>
    <s v="C1270"/>
    <x v="0"/>
    <s v="F"/>
    <x v="0"/>
    <x v="18"/>
    <x v="0"/>
    <n v="4"/>
    <s v="No"/>
    <s v="Agency"/>
    <x v="1"/>
  </r>
  <r>
    <n v="110461"/>
    <n v="11"/>
    <d v="2024-01-05T00:00:00"/>
    <s v="Apartment"/>
    <n v="54"/>
    <n v="802.65"/>
    <n v="232185.85"/>
    <x v="0"/>
    <s v="C1707"/>
    <x v="0"/>
    <s v="M"/>
    <x v="0"/>
    <x v="15"/>
    <x v="0"/>
    <n v="1"/>
    <s v="Yes"/>
    <s v="Website"/>
    <x v="0"/>
  </r>
  <r>
    <n v="110464"/>
    <n v="11"/>
    <d v="2024-01-05T00:00:00"/>
    <s v="Apartment"/>
    <n v="54"/>
    <n v="802.65"/>
    <n v="232180.63"/>
    <x v="0"/>
    <s v="C1074"/>
    <x v="0"/>
    <s v="M"/>
    <x v="3"/>
    <x v="19"/>
    <x v="0"/>
    <n v="1"/>
    <s v="No"/>
    <s v="Website"/>
    <x v="1"/>
  </r>
  <r>
    <n v="110465"/>
    <n v="11"/>
    <d v="2024-01-05T00:00:00"/>
    <s v="Apartment"/>
    <n v="55"/>
    <n v="1713.32"/>
    <n v="533336.37"/>
    <x v="1"/>
    <s v=""/>
    <x v="2"/>
    <m/>
    <x v="2"/>
    <x v="7"/>
    <x v="2"/>
    <m/>
    <m/>
    <m/>
    <x v="3"/>
  </r>
  <r>
    <n v="110473"/>
    <n v="11"/>
    <d v="2024-01-05T00:00:00"/>
    <s v="Office"/>
    <n v="56"/>
    <n v="724.8"/>
    <n v="195094.85"/>
    <x v="0"/>
    <s v="C0618"/>
    <x v="0"/>
    <s v="M"/>
    <x v="0"/>
    <x v="18"/>
    <x v="0"/>
    <n v="3"/>
    <s v="No"/>
    <s v="Agency"/>
    <x v="1"/>
  </r>
  <r>
    <n v="110506"/>
    <n v="11"/>
    <d v="2024-01-05T00:00:00"/>
    <s v="Apartment"/>
    <n v="60"/>
    <n v="1295.04"/>
    <n v="356105.59"/>
    <x v="0"/>
    <s v="C1114"/>
    <x v="0"/>
    <s v="F"/>
    <x v="0"/>
    <x v="0"/>
    <x v="0"/>
    <n v="3"/>
    <s v="No"/>
    <s v="Website"/>
    <x v="1"/>
  </r>
  <r>
    <n v="110520"/>
    <n v="11"/>
    <d v="2024-01-05T00:00:00"/>
    <s v="Apartment"/>
    <n v="61"/>
    <n v="1299.46"/>
    <n v="364486.91"/>
    <x v="1"/>
    <s v=""/>
    <x v="2"/>
    <m/>
    <x v="2"/>
    <x v="7"/>
    <x v="2"/>
    <m/>
    <m/>
    <m/>
    <x v="3"/>
  </r>
  <r>
    <n v="120019"/>
    <n v="12"/>
    <d v="2024-01-05T00:00:00"/>
    <s v="Office"/>
    <n v="2"/>
    <n v="1285.8699999999999"/>
    <n v="431041.65"/>
    <x v="0"/>
    <s v="C0854"/>
    <x v="0"/>
    <s v="M"/>
    <x v="0"/>
    <x v="0"/>
    <x v="0"/>
    <n v="4"/>
    <s v="No"/>
    <s v="Website"/>
    <x v="1"/>
  </r>
  <r>
    <n v="120027"/>
    <n v="12"/>
    <d v="2024-01-05T00:00:00"/>
    <s v="Apartment"/>
    <n v="3"/>
    <n v="1469.27"/>
    <n v="417864.27"/>
    <x v="1"/>
    <s v=""/>
    <x v="2"/>
    <m/>
    <x v="2"/>
    <x v="7"/>
    <x v="2"/>
    <m/>
    <m/>
    <m/>
    <x v="3"/>
  </r>
  <r>
    <n v="120049"/>
    <n v="12"/>
    <d v="2024-01-05T00:00:00"/>
    <s v="Apartment"/>
    <n v="5"/>
    <n v="495.04"/>
    <n v="152334.67000000001"/>
    <x v="1"/>
    <s v=""/>
    <x v="2"/>
    <m/>
    <x v="2"/>
    <x v="7"/>
    <x v="2"/>
    <m/>
    <m/>
    <m/>
    <x v="3"/>
  </r>
  <r>
    <n v="120053"/>
    <n v="12"/>
    <d v="2024-01-05T00:00:00"/>
    <s v="Apartment"/>
    <n v="5"/>
    <n v="495.04"/>
    <n v="137406.32"/>
    <x v="0"/>
    <s v="C1081"/>
    <x v="1"/>
    <s v="M"/>
    <x v="6"/>
    <x v="31"/>
    <x v="0"/>
    <n v="4"/>
    <s v="Yes"/>
    <s v="Agency"/>
    <x v="0"/>
  </r>
  <r>
    <n v="120059"/>
    <n v="12"/>
    <d v="2024-01-05T00:00:00"/>
    <s v="Apartment"/>
    <n v="6"/>
    <n v="1347.8"/>
    <n v="387519.48"/>
    <x v="0"/>
    <s v="C0845"/>
    <x v="0"/>
    <s v="F"/>
    <x v="0"/>
    <x v="29"/>
    <x v="0"/>
    <n v="3"/>
    <s v="No"/>
    <s v="Client"/>
    <x v="1"/>
  </r>
  <r>
    <n v="120068"/>
    <n v="12"/>
    <d v="2024-01-05T00:00:00"/>
    <s v="Apartment"/>
    <n v="8"/>
    <n v="1803.36"/>
    <n v="504493.45"/>
    <x v="0"/>
    <s v="C0510"/>
    <x v="0"/>
    <s v="F"/>
    <x v="7"/>
    <x v="46"/>
    <x v="1"/>
    <n v="1"/>
    <s v="Yes"/>
    <s v="Website"/>
    <x v="2"/>
  </r>
  <r>
    <n v="120078"/>
    <n v="12"/>
    <d v="2024-01-05T00:00:00"/>
    <s v="Office"/>
    <n v="9"/>
    <n v="857.88"/>
    <n v="217511.57"/>
    <x v="1"/>
    <s v=""/>
    <x v="2"/>
    <m/>
    <x v="2"/>
    <x v="7"/>
    <x v="2"/>
    <m/>
    <m/>
    <m/>
    <x v="3"/>
  </r>
  <r>
    <n v="120102"/>
    <n v="12"/>
    <d v="2024-01-05T00:00:00"/>
    <s v="Apartment"/>
    <n v="13"/>
    <n v="1394.03"/>
    <n v="375764.01"/>
    <x v="0"/>
    <s v="C1306"/>
    <x v="0"/>
    <s v="F"/>
    <x v="0"/>
    <x v="29"/>
    <x v="0"/>
    <n v="5"/>
    <s v="No"/>
    <s v="Website"/>
    <x v="1"/>
  </r>
  <r>
    <n v="120172"/>
    <n v="12"/>
    <d v="2024-01-05T00:00:00"/>
    <s v="Apartment"/>
    <n v="19"/>
    <n v="1381.22"/>
    <n v="360006.15"/>
    <x v="1"/>
    <s v=""/>
    <x v="2"/>
    <m/>
    <x v="2"/>
    <x v="7"/>
    <x v="2"/>
    <m/>
    <m/>
    <m/>
    <x v="3"/>
  </r>
  <r>
    <n v="120184"/>
    <n v="12"/>
    <d v="2024-01-05T00:00:00"/>
    <s v="Apartment"/>
    <n v="20"/>
    <n v="1802.21"/>
    <n v="541188.53"/>
    <x v="0"/>
    <s v="C1309"/>
    <x v="0"/>
    <s v="M"/>
    <x v="0"/>
    <x v="0"/>
    <x v="0"/>
    <n v="5"/>
    <s v="No"/>
    <s v="Website"/>
    <x v="1"/>
  </r>
  <r>
    <n v="120204"/>
    <n v="12"/>
    <d v="2024-01-05T00:00:00"/>
    <s v="Apartment"/>
    <n v="23"/>
    <n v="1094.46"/>
    <n v="368892.07"/>
    <x v="0"/>
    <s v="C0156"/>
    <x v="0"/>
    <s v="F"/>
    <x v="0"/>
    <x v="0"/>
    <x v="0"/>
    <n v="5"/>
    <s v="No"/>
    <s v="Website"/>
    <x v="1"/>
  </r>
  <r>
    <n v="120210"/>
    <n v="12"/>
    <d v="2024-01-05T00:00:00"/>
    <s v="Office"/>
    <n v="23"/>
    <n v="1094.46"/>
    <n v="411845.93"/>
    <x v="0"/>
    <s v="C1978"/>
    <x v="1"/>
    <s v="F"/>
    <x v="0"/>
    <x v="0"/>
    <x v="1"/>
    <n v="5"/>
    <s v="Yes"/>
    <s v="Website"/>
    <x v="2"/>
  </r>
  <r>
    <n v="120227"/>
    <n v="12"/>
    <d v="2024-01-05T00:00:00"/>
    <s v="Apartment"/>
    <n v="24"/>
    <n v="1306.75"/>
    <n v="377248.32"/>
    <x v="0"/>
    <s v="C1332"/>
    <x v="0"/>
    <s v="M"/>
    <x v="0"/>
    <x v="29"/>
    <x v="1"/>
    <n v="5"/>
    <s v="Yes"/>
    <s v="Agency"/>
    <x v="2"/>
  </r>
  <r>
    <n v="120229"/>
    <n v="12"/>
    <d v="2024-01-05T00:00:00"/>
    <s v="Apartment"/>
    <n v="24"/>
    <n v="1306.75"/>
    <n v="336147.76"/>
    <x v="1"/>
    <s v=""/>
    <x v="2"/>
    <m/>
    <x v="2"/>
    <x v="7"/>
    <x v="2"/>
    <m/>
    <m/>
    <m/>
    <x v="3"/>
  </r>
  <r>
    <n v="120230"/>
    <n v="12"/>
    <d v="2024-01-05T00:00:00"/>
    <s v="Office"/>
    <n v="24"/>
    <n v="1306.75"/>
    <n v="456133"/>
    <x v="0"/>
    <s v="C0347"/>
    <x v="0"/>
    <s v="M"/>
    <x v="0"/>
    <x v="29"/>
    <x v="0"/>
    <n v="3"/>
    <s v="Yes"/>
    <s v="Website"/>
    <x v="0"/>
  </r>
  <r>
    <n v="120236"/>
    <n v="12"/>
    <d v="2024-01-05T00:00:00"/>
    <s v="Apartment"/>
    <n v="25"/>
    <n v="1540.51"/>
    <n v="505130.37"/>
    <x v="1"/>
    <s v=""/>
    <x v="2"/>
    <m/>
    <x v="2"/>
    <x v="7"/>
    <x v="2"/>
    <m/>
    <m/>
    <m/>
    <x v="3"/>
  </r>
  <r>
    <n v="120249"/>
    <n v="12"/>
    <d v="2024-01-05T00:00:00"/>
    <s v="Office"/>
    <n v="27"/>
    <n v="871.52"/>
    <n v="285485.58"/>
    <x v="1"/>
    <s v=""/>
    <x v="2"/>
    <m/>
    <x v="2"/>
    <x v="7"/>
    <x v="2"/>
    <m/>
    <m/>
    <m/>
    <x v="3"/>
  </r>
  <r>
    <n v="120260"/>
    <n v="12"/>
    <d v="2024-01-05T00:00:00"/>
    <s v="Apartment"/>
    <n v="27"/>
    <n v="871.52"/>
    <n v="279936.12"/>
    <x v="0"/>
    <s v="C1816"/>
    <x v="0"/>
    <s v="M"/>
    <x v="1"/>
    <x v="5"/>
    <x v="0"/>
    <n v="2"/>
    <s v="No"/>
    <s v="Website"/>
    <x v="1"/>
  </r>
  <r>
    <n v="120261"/>
    <n v="12"/>
    <d v="2024-01-05T00:00:00"/>
    <s v="Office"/>
    <n v="27"/>
    <n v="871.52"/>
    <n v="288985.78999999998"/>
    <x v="0"/>
    <s v="C1508"/>
    <x v="0"/>
    <s v="M"/>
    <x v="3"/>
    <x v="10"/>
    <x v="0"/>
    <n v="3"/>
    <s v="No"/>
    <s v="Agency"/>
    <x v="1"/>
  </r>
  <r>
    <n v="120279"/>
    <n v="12"/>
    <d v="2024-01-05T00:00:00"/>
    <s v="Apartment"/>
    <n v="30"/>
    <n v="622.20000000000005"/>
    <n v="207963.57"/>
    <x v="0"/>
    <s v="C0401"/>
    <x v="0"/>
    <s v="M"/>
    <x v="0"/>
    <x v="9"/>
    <x v="0"/>
    <n v="5"/>
    <s v="Yes"/>
    <s v="Website"/>
    <x v="0"/>
  </r>
  <r>
    <n v="120292"/>
    <n v="12"/>
    <d v="2024-01-05T00:00:00"/>
    <s v="Apartment"/>
    <n v="33"/>
    <n v="1232.2"/>
    <n v="302543.25"/>
    <x v="1"/>
    <s v=""/>
    <x v="2"/>
    <m/>
    <x v="2"/>
    <x v="7"/>
    <x v="2"/>
    <m/>
    <m/>
    <m/>
    <x v="3"/>
  </r>
  <r>
    <n v="120334"/>
    <n v="12"/>
    <d v="2024-01-05T00:00:00"/>
    <s v="Apartment"/>
    <n v="35"/>
    <n v="1690.62"/>
    <n v="573472.62"/>
    <x v="1"/>
    <s v=""/>
    <x v="2"/>
    <m/>
    <x v="2"/>
    <x v="7"/>
    <x v="2"/>
    <m/>
    <m/>
    <m/>
    <x v="3"/>
  </r>
  <r>
    <n v="120348"/>
    <n v="12"/>
    <d v="2024-01-05T00:00:00"/>
    <s v="Apartment"/>
    <n v="38"/>
    <n v="1157.23"/>
    <n v="365670.99"/>
    <x v="0"/>
    <s v="C0663"/>
    <x v="0"/>
    <s v="M"/>
    <x v="0"/>
    <x v="0"/>
    <x v="0"/>
    <n v="2"/>
    <s v="Yes"/>
    <s v="Agency"/>
    <x v="0"/>
  </r>
  <r>
    <n v="130001"/>
    <n v="13"/>
    <d v="2024-01-05T00:00:00"/>
    <s v="Office"/>
    <n v="1"/>
    <n v="1899.92"/>
    <n v="645779.93000000005"/>
    <x v="1"/>
    <s v=""/>
    <x v="2"/>
    <m/>
    <x v="2"/>
    <x v="7"/>
    <x v="2"/>
    <m/>
    <m/>
    <m/>
    <x v="3"/>
  </r>
  <r>
    <n v="130038"/>
    <n v="13"/>
    <d v="2024-01-05T00:00:00"/>
    <s v="Apartment"/>
    <n v="3"/>
    <n v="979.64"/>
    <n v="327860.05"/>
    <x v="0"/>
    <s v="C1094"/>
    <x v="0"/>
    <s v="F"/>
    <x v="0"/>
    <x v="29"/>
    <x v="0"/>
    <n v="2"/>
    <s v="Yes"/>
    <s v="Website"/>
    <x v="0"/>
  </r>
  <r>
    <n v="130043"/>
    <n v="13"/>
    <d v="2024-01-05T00:00:00"/>
    <s v="Apartment"/>
    <n v="3"/>
    <n v="979.64"/>
    <n v="310095.21999999997"/>
    <x v="0"/>
    <s v="C1904"/>
    <x v="0"/>
    <s v="M"/>
    <x v="0"/>
    <x v="18"/>
    <x v="0"/>
    <n v="2"/>
    <s v="Yes"/>
    <s v="Website"/>
    <x v="0"/>
  </r>
  <r>
    <n v="130044"/>
    <n v="13"/>
    <d v="2024-01-05T00:00:00"/>
    <s v="Apartment"/>
    <n v="3"/>
    <n v="979.64"/>
    <n v="310865.62"/>
    <x v="0"/>
    <s v="C0054"/>
    <x v="1"/>
    <s v="M"/>
    <x v="0"/>
    <x v="4"/>
    <x v="1"/>
    <n v="5"/>
    <s v="No"/>
    <s v="Website"/>
    <x v="2"/>
  </r>
  <r>
    <n v="130052"/>
    <n v="13"/>
    <d v="2024-01-05T00:00:00"/>
    <s v="Apartment"/>
    <n v="4"/>
    <n v="1629.74"/>
    <n v="410318.25"/>
    <x v="1"/>
    <s v=""/>
    <x v="2"/>
    <m/>
    <x v="2"/>
    <x v="7"/>
    <x v="2"/>
    <m/>
    <m/>
    <m/>
    <x v="3"/>
  </r>
  <r>
    <n v="130092"/>
    <n v="13"/>
    <d v="2024-01-05T00:00:00"/>
    <s v="Apartment"/>
    <n v="11"/>
    <n v="1678.3"/>
    <n v="523652.47"/>
    <x v="0"/>
    <s v="C1113"/>
    <x v="0"/>
    <s v="F"/>
    <x v="0"/>
    <x v="18"/>
    <x v="1"/>
    <n v="2"/>
    <s v="No"/>
    <s v="Client"/>
    <x v="2"/>
  </r>
  <r>
    <n v="130140"/>
    <n v="13"/>
    <d v="2024-01-05T00:00:00"/>
    <s v="Apartment"/>
    <n v="16"/>
    <n v="1772.88"/>
    <n v="528190.80000000005"/>
    <x v="0"/>
    <s v="C0731"/>
    <x v="0"/>
    <s v="M"/>
    <x v="0"/>
    <x v="0"/>
    <x v="0"/>
    <n v="5"/>
    <s v="No"/>
    <s v="Agency"/>
    <x v="1"/>
  </r>
  <r>
    <n v="130142"/>
    <n v="13"/>
    <d v="2024-01-05T00:00:00"/>
    <s v="Apartment"/>
    <n v="16"/>
    <n v="1772.88"/>
    <n v="457508.86"/>
    <x v="0"/>
    <s v="C1805"/>
    <x v="0"/>
    <s v="M"/>
    <x v="3"/>
    <x v="19"/>
    <x v="1"/>
    <n v="3"/>
    <s v="No"/>
    <s v="Website"/>
    <x v="2"/>
  </r>
  <r>
    <n v="130169"/>
    <n v="13"/>
    <d v="2024-01-05T00:00:00"/>
    <s v="Apartment"/>
    <n v="20"/>
    <n v="516.72"/>
    <n v="152514.26999999999"/>
    <x v="1"/>
    <s v=""/>
    <x v="2"/>
    <m/>
    <x v="2"/>
    <x v="7"/>
    <x v="2"/>
    <m/>
    <m/>
    <m/>
    <x v="3"/>
  </r>
  <r>
    <n v="130198"/>
    <n v="13"/>
    <d v="2024-01-05T00:00:00"/>
    <s v="Apartment"/>
    <n v="22"/>
    <n v="1811.36"/>
    <n v="605522.06999999995"/>
    <x v="0"/>
    <s v="C1722"/>
    <x v="0"/>
    <s v="F"/>
    <x v="0"/>
    <x v="4"/>
    <x v="0"/>
    <n v="3"/>
    <s v="No"/>
    <s v="Website"/>
    <x v="1"/>
  </r>
  <r>
    <n v="130212"/>
    <n v="13"/>
    <d v="2024-01-05T00:00:00"/>
    <s v="Apartment"/>
    <n v="24"/>
    <n v="1044.69"/>
    <n v="357429.62"/>
    <x v="0"/>
    <s v="C1684"/>
    <x v="0"/>
    <s v="F"/>
    <x v="0"/>
    <x v="3"/>
    <x v="1"/>
    <n v="4"/>
    <s v="No"/>
    <s v="Website"/>
    <x v="2"/>
  </r>
  <r>
    <n v="130222"/>
    <n v="13"/>
    <d v="2024-01-05T00:00:00"/>
    <s v="Apartment"/>
    <n v="25"/>
    <n v="633.86"/>
    <n v="189457.38"/>
    <x v="1"/>
    <s v=""/>
    <x v="2"/>
    <m/>
    <x v="2"/>
    <x v="7"/>
    <x v="2"/>
    <m/>
    <m/>
    <m/>
    <x v="3"/>
  </r>
  <r>
    <n v="130229"/>
    <n v="13"/>
    <d v="2024-01-05T00:00:00"/>
    <s v="Apartment"/>
    <n v="27"/>
    <n v="885.68"/>
    <n v="229554.32"/>
    <x v="0"/>
    <s v="C1890"/>
    <x v="0"/>
    <s v="M"/>
    <x v="1"/>
    <x v="40"/>
    <x v="0"/>
    <n v="4"/>
    <s v="No"/>
    <s v="Client"/>
    <x v="1"/>
  </r>
  <r>
    <n v="130243"/>
    <n v="13"/>
    <d v="2024-01-05T00:00:00"/>
    <s v="Apartment"/>
    <n v="28"/>
    <n v="1173.72"/>
    <n v="330183.46999999997"/>
    <x v="1"/>
    <s v=""/>
    <x v="2"/>
    <m/>
    <x v="2"/>
    <x v="7"/>
    <x v="2"/>
    <m/>
    <m/>
    <m/>
    <x v="3"/>
  </r>
  <r>
    <n v="130245"/>
    <n v="13"/>
    <d v="2024-01-05T00:00:00"/>
    <s v="Apartment"/>
    <n v="28"/>
    <n v="1173.72"/>
    <n v="384319.84"/>
    <x v="0"/>
    <s v="C0857"/>
    <x v="0"/>
    <s v="F"/>
    <x v="0"/>
    <x v="0"/>
    <x v="1"/>
    <n v="1"/>
    <s v="Yes"/>
    <s v="Website"/>
    <x v="2"/>
  </r>
  <r>
    <n v="130249"/>
    <n v="13"/>
    <d v="2024-01-05T00:00:00"/>
    <s v="Apartment"/>
    <n v="29"/>
    <n v="568.70000000000005"/>
    <n v="160520.26999999999"/>
    <x v="0"/>
    <s v="C1484"/>
    <x v="0"/>
    <s v="F"/>
    <x v="0"/>
    <x v="3"/>
    <x v="0"/>
    <n v="3"/>
    <s v="No"/>
    <s v="Client"/>
    <x v="1"/>
  </r>
  <r>
    <n v="130260"/>
    <n v="13"/>
    <d v="2024-01-05T00:00:00"/>
    <s v="Apartment"/>
    <n v="30"/>
    <n v="1777.51"/>
    <n v="485888.28"/>
    <x v="0"/>
    <s v="C1190"/>
    <x v="0"/>
    <s v="F"/>
    <x v="0"/>
    <x v="18"/>
    <x v="0"/>
    <n v="4"/>
    <s v="No"/>
    <s v="Client"/>
    <x v="1"/>
  </r>
  <r>
    <n v="130261"/>
    <n v="13"/>
    <d v="2024-01-05T00:00:00"/>
    <s v="Apartment"/>
    <n v="30"/>
    <n v="1777.51"/>
    <n v="589380.74"/>
    <x v="0"/>
    <s v="C0368"/>
    <x v="0"/>
    <s v="F"/>
    <x v="0"/>
    <x v="0"/>
    <x v="0"/>
    <n v="4"/>
    <s v="Yes"/>
    <s v="Agency"/>
    <x v="0"/>
  </r>
  <r>
    <n v="130266"/>
    <n v="13"/>
    <d v="2024-01-05T00:00:00"/>
    <s v="Office"/>
    <n v="31"/>
    <n v="627.57000000000005"/>
    <n v="179443.23"/>
    <x v="0"/>
    <s v="C1605"/>
    <x v="0"/>
    <s v="M"/>
    <x v="3"/>
    <x v="30"/>
    <x v="1"/>
    <n v="4"/>
    <s v="Yes"/>
    <s v="Website"/>
    <x v="2"/>
  </r>
  <r>
    <n v="130271"/>
    <n v="13"/>
    <d v="2024-01-05T00:00:00"/>
    <s v="Apartment"/>
    <n v="32"/>
    <n v="1114.07"/>
    <n v="355169.5"/>
    <x v="0"/>
    <s v="C0745"/>
    <x v="0"/>
    <s v="F"/>
    <x v="0"/>
    <x v="0"/>
    <x v="1"/>
    <n v="5"/>
    <s v="No"/>
    <s v="Website"/>
    <x v="2"/>
  </r>
  <r>
    <n v="130300"/>
    <n v="13"/>
    <d v="2024-01-05T00:00:00"/>
    <s v="Apartment"/>
    <n v="33"/>
    <n v="1445.84"/>
    <n v="385937.66"/>
    <x v="0"/>
    <s v="C1906"/>
    <x v="0"/>
    <s v="F"/>
    <x v="0"/>
    <x v="0"/>
    <x v="0"/>
    <n v="2"/>
    <s v="No"/>
    <s v="Agency"/>
    <x v="1"/>
  </r>
  <r>
    <n v="130318"/>
    <n v="13"/>
    <d v="2024-01-05T00:00:00"/>
    <s v="Office"/>
    <n v="35"/>
    <n v="1867.34"/>
    <n v="654120.74"/>
    <x v="0"/>
    <s v="C1763"/>
    <x v="0"/>
    <s v="F"/>
    <x v="0"/>
    <x v="8"/>
    <x v="0"/>
    <n v="3"/>
    <s v="No"/>
    <s v="Website"/>
    <x v="1"/>
  </r>
  <r>
    <n v="130332"/>
    <n v="13"/>
    <d v="2024-01-05T00:00:00"/>
    <s v="Apartment"/>
    <n v="37"/>
    <n v="1555.67"/>
    <n v="444069.92"/>
    <x v="0"/>
    <s v="C1634"/>
    <x v="0"/>
    <s v="F"/>
    <x v="0"/>
    <x v="15"/>
    <x v="1"/>
    <n v="2"/>
    <s v="No"/>
    <s v="Website"/>
    <x v="2"/>
  </r>
  <r>
    <n v="130343"/>
    <n v="13"/>
    <d v="2024-01-05T00:00:00"/>
    <s v="Apartment"/>
    <n v="38"/>
    <n v="656.42"/>
    <n v="193572.19"/>
    <x v="0"/>
    <s v="C0112"/>
    <x v="0"/>
    <s v="F"/>
    <x v="0"/>
    <x v="0"/>
    <x v="1"/>
    <n v="1"/>
    <s v="Yes"/>
    <s v="Agency"/>
    <x v="2"/>
  </r>
  <r>
    <n v="130353"/>
    <n v="13"/>
    <d v="2024-01-05T00:00:00"/>
    <s v="Apartment"/>
    <n v="39"/>
    <n v="1054.77"/>
    <n v="334166.59000000003"/>
    <x v="0"/>
    <s v="C0463"/>
    <x v="0"/>
    <s v="M"/>
    <x v="0"/>
    <x v="0"/>
    <x v="0"/>
    <n v="5"/>
    <s v="No"/>
    <s v="Client"/>
    <x v="1"/>
  </r>
  <r>
    <n v="130388"/>
    <n v="13"/>
    <d v="2024-01-05T00:00:00"/>
    <s v="Apartment"/>
    <n v="43"/>
    <n v="1875.83"/>
    <n v="568196.47"/>
    <x v="0"/>
    <s v="C0593"/>
    <x v="0"/>
    <s v="F"/>
    <x v="0"/>
    <x v="0"/>
    <x v="0"/>
    <n v="2"/>
    <s v="Yes"/>
    <s v="Agency"/>
    <x v="0"/>
  </r>
  <r>
    <n v="130400"/>
    <n v="13"/>
    <d v="2024-01-05T00:00:00"/>
    <s v="Apartment"/>
    <n v="45"/>
    <n v="986.91"/>
    <n v="256697.03"/>
    <x v="1"/>
    <s v=""/>
    <x v="2"/>
    <m/>
    <x v="2"/>
    <x v="7"/>
    <x v="2"/>
    <m/>
    <m/>
    <m/>
    <x v="3"/>
  </r>
  <r>
    <n v="130403"/>
    <n v="13"/>
    <d v="2024-01-05T00:00:00"/>
    <s v="Office"/>
    <n v="45"/>
    <n v="986.91"/>
    <n v="357298.42"/>
    <x v="1"/>
    <s v=""/>
    <x v="2"/>
    <m/>
    <x v="2"/>
    <x v="7"/>
    <x v="2"/>
    <m/>
    <m/>
    <m/>
    <x v="3"/>
  </r>
  <r>
    <n v="130434"/>
    <n v="13"/>
    <d v="2024-01-05T00:00:00"/>
    <s v="Apartment"/>
    <n v="48"/>
    <n v="1728.84"/>
    <n v="525419.07999999996"/>
    <x v="0"/>
    <s v="C0193"/>
    <x v="0"/>
    <s v="F"/>
    <x v="0"/>
    <x v="0"/>
    <x v="1"/>
    <n v="4"/>
    <s v="Yes"/>
    <s v="Website"/>
    <x v="2"/>
  </r>
  <r>
    <n v="130435"/>
    <n v="13"/>
    <d v="2024-01-05T00:00:00"/>
    <s v="Apartment"/>
    <n v="48"/>
    <n v="1728.84"/>
    <n v="541585.04"/>
    <x v="0"/>
    <s v="C1761"/>
    <x v="0"/>
    <s v="M"/>
    <x v="0"/>
    <x v="29"/>
    <x v="0"/>
    <n v="1"/>
    <s v="No"/>
    <s v="Website"/>
    <x v="1"/>
  </r>
  <r>
    <n v="130449"/>
    <n v="13"/>
    <d v="2024-01-05T00:00:00"/>
    <s v="Apartment"/>
    <n v="50"/>
    <n v="1469.09"/>
    <n v="482069.52"/>
    <x v="1"/>
    <s v=""/>
    <x v="2"/>
    <m/>
    <x v="2"/>
    <x v="7"/>
    <x v="2"/>
    <m/>
    <m/>
    <m/>
    <x v="3"/>
  </r>
  <r>
    <n v="130522"/>
    <n v="13"/>
    <d v="2024-01-05T00:00:00"/>
    <s v="Apartment"/>
    <n v="60"/>
    <n v="1401.81"/>
    <n v="370900.47"/>
    <x v="0"/>
    <s v="C1760"/>
    <x v="0"/>
    <s v="F"/>
    <x v="8"/>
    <x v="26"/>
    <x v="0"/>
    <n v="2"/>
    <s v="No"/>
    <s v="Website"/>
    <x v="1"/>
  </r>
  <r>
    <n v="130527"/>
    <n v="13"/>
    <d v="2024-01-05T00:00:00"/>
    <s v="Apartment"/>
    <n v="60"/>
    <n v="1401.81"/>
    <n v="471079.28"/>
    <x v="1"/>
    <s v=""/>
    <x v="2"/>
    <m/>
    <x v="2"/>
    <x v="7"/>
    <x v="2"/>
    <m/>
    <m/>
    <m/>
    <x v="3"/>
  </r>
  <r>
    <n v="130558"/>
    <n v="13"/>
    <d v="2024-01-05T00:00:00"/>
    <s v="Apartment"/>
    <n v="65"/>
    <n v="612.66"/>
    <n v="163574.82999999999"/>
    <x v="1"/>
    <s v=""/>
    <x v="2"/>
    <m/>
    <x v="2"/>
    <x v="7"/>
    <x v="2"/>
    <m/>
    <m/>
    <m/>
    <x v="3"/>
  </r>
  <r>
    <n v="130559"/>
    <n v="13"/>
    <d v="2024-01-05T00:00:00"/>
    <s v="Apartment"/>
    <n v="65"/>
    <n v="612.66"/>
    <n v="186656.42"/>
    <x v="0"/>
    <s v="C0550"/>
    <x v="1"/>
    <s v="F"/>
    <x v="0"/>
    <x v="4"/>
    <x v="0"/>
    <n v="1"/>
    <s v="No"/>
    <s v="Agency"/>
    <x v="1"/>
  </r>
  <r>
    <n v="130563"/>
    <n v="13"/>
    <d v="2024-01-05T00:00:00"/>
    <s v="Apartment"/>
    <n v="66"/>
    <n v="1283.8"/>
    <n v="388928.18"/>
    <x v="0"/>
    <s v="C0547"/>
    <x v="0"/>
    <s v="F"/>
    <x v="0"/>
    <x v="0"/>
    <x v="1"/>
    <n v="2"/>
    <s v="No"/>
    <s v="Agency"/>
    <x v="2"/>
  </r>
  <r>
    <n v="130594"/>
    <n v="13"/>
    <d v="2024-01-05T00:00:00"/>
    <s v="Apartment"/>
    <n v="69"/>
    <n v="736.95"/>
    <n v="184597.28"/>
    <x v="1"/>
    <s v=""/>
    <x v="2"/>
    <m/>
    <x v="2"/>
    <x v="7"/>
    <x v="2"/>
    <m/>
    <m/>
    <m/>
    <x v="3"/>
  </r>
  <r>
    <n v="140036"/>
    <n v="14"/>
    <d v="2024-01-05T00:00:00"/>
    <s v="Apartment"/>
    <n v="6"/>
    <n v="1733.36"/>
    <n v="477046.12"/>
    <x v="0"/>
    <s v="C1319"/>
    <x v="0"/>
    <s v="F"/>
    <x v="0"/>
    <x v="16"/>
    <x v="0"/>
    <n v="3"/>
    <s v="Yes"/>
    <s v="Client"/>
    <x v="0"/>
  </r>
  <r>
    <n v="140051"/>
    <n v="14"/>
    <d v="2024-01-05T00:00:00"/>
    <s v="Apartment"/>
    <n v="8"/>
    <n v="618.89"/>
    <n v="190875.59"/>
    <x v="0"/>
    <s v="C1035"/>
    <x v="0"/>
    <s v="M"/>
    <x v="0"/>
    <x v="1"/>
    <x v="0"/>
    <n v="2"/>
    <s v="No"/>
    <s v="Website"/>
    <x v="1"/>
  </r>
  <r>
    <n v="140098"/>
    <n v="14"/>
    <d v="2024-01-05T00:00:00"/>
    <s v="Apartment"/>
    <n v="12"/>
    <n v="459.44"/>
    <n v="158892.76"/>
    <x v="0"/>
    <s v="C1130"/>
    <x v="0"/>
    <s v="F"/>
    <x v="0"/>
    <x v="9"/>
    <x v="0"/>
    <n v="5"/>
    <s v="No"/>
    <s v="Website"/>
    <x v="1"/>
  </r>
  <r>
    <n v="140112"/>
    <n v="14"/>
    <d v="2024-01-05T00:00:00"/>
    <s v="Apartment"/>
    <n v="12"/>
    <n v="459.44"/>
    <n v="145907.47"/>
    <x v="0"/>
    <s v="C1847"/>
    <x v="0"/>
    <s v="M"/>
    <x v="0"/>
    <x v="2"/>
    <x v="0"/>
    <n v="4"/>
    <s v="No"/>
    <s v="Website"/>
    <x v="1"/>
  </r>
  <r>
    <n v="140120"/>
    <n v="14"/>
    <d v="2024-01-05T00:00:00"/>
    <s v="Apartment"/>
    <n v="13"/>
    <n v="442.74"/>
    <n v="160735.04999999999"/>
    <x v="0"/>
    <s v="C0458"/>
    <x v="0"/>
    <s v="M"/>
    <x v="0"/>
    <x v="6"/>
    <x v="1"/>
    <n v="1"/>
    <s v="No"/>
    <s v="Agency"/>
    <x v="2"/>
  </r>
  <r>
    <n v="140133"/>
    <n v="14"/>
    <d v="2024-01-05T00:00:00"/>
    <s v="Apartment"/>
    <n v="14"/>
    <n v="1628.68"/>
    <n v="518963.51"/>
    <x v="0"/>
    <s v="C0190"/>
    <x v="0"/>
    <s v="F"/>
    <x v="0"/>
    <x v="0"/>
    <x v="0"/>
    <n v="2"/>
    <s v="No"/>
    <s v="Website"/>
    <x v="1"/>
  </r>
  <r>
    <n v="140191"/>
    <n v="14"/>
    <d v="2024-01-05T00:00:00"/>
    <s v="Apartment"/>
    <n v="21"/>
    <n v="1560.87"/>
    <n v="504051.85"/>
    <x v="0"/>
    <s v="C0806"/>
    <x v="0"/>
    <s v="M"/>
    <x v="7"/>
    <x v="37"/>
    <x v="0"/>
    <n v="5"/>
    <s v="No"/>
    <s v="Client"/>
    <x v="1"/>
  </r>
  <r>
    <n v="140218"/>
    <n v="14"/>
    <d v="2024-01-05T00:00:00"/>
    <s v="Office"/>
    <n v="23"/>
    <n v="1610.37"/>
    <n v="590849.87"/>
    <x v="0"/>
    <s v="C1642"/>
    <x v="0"/>
    <s v="F"/>
    <x v="1"/>
    <x v="12"/>
    <x v="0"/>
    <n v="5"/>
    <s v="No"/>
    <s v="Website"/>
    <x v="1"/>
  </r>
  <r>
    <n v="140219"/>
    <n v="14"/>
    <d v="2024-01-05T00:00:00"/>
    <s v="Apartment"/>
    <n v="23"/>
    <n v="1610.37"/>
    <n v="501053"/>
    <x v="0"/>
    <s v="C0570"/>
    <x v="0"/>
    <s v="F"/>
    <x v="7"/>
    <x v="21"/>
    <x v="0"/>
    <n v="5"/>
    <s v="Yes"/>
    <s v="Website"/>
    <x v="0"/>
  </r>
  <r>
    <n v="140259"/>
    <n v="14"/>
    <d v="2024-01-05T00:00:00"/>
    <s v="Apartment"/>
    <n v="29"/>
    <n v="1618.34"/>
    <n v="424083.22"/>
    <x v="1"/>
    <s v=""/>
    <x v="2"/>
    <m/>
    <x v="2"/>
    <x v="7"/>
    <x v="2"/>
    <m/>
    <m/>
    <m/>
    <x v="3"/>
  </r>
  <r>
    <n v="140308"/>
    <n v="14"/>
    <d v="2024-01-05T00:00:00"/>
    <s v="Apartment"/>
    <n v="35"/>
    <n v="1152.8399999999999"/>
    <n v="399680.68"/>
    <x v="0"/>
    <s v="C1532"/>
    <x v="0"/>
    <s v="F"/>
    <x v="0"/>
    <x v="18"/>
    <x v="0"/>
    <n v="3"/>
    <s v="Yes"/>
    <s v="Website"/>
    <x v="0"/>
  </r>
  <r>
    <n v="140323"/>
    <n v="14"/>
    <d v="2024-01-05T00:00:00"/>
    <s v="Apartment"/>
    <n v="38"/>
    <n v="1170.1099999999999"/>
    <n v="390224.3"/>
    <x v="0"/>
    <s v="C0913"/>
    <x v="0"/>
    <s v="M"/>
    <x v="0"/>
    <x v="0"/>
    <x v="0"/>
    <n v="4"/>
    <s v="No"/>
    <s v="Agency"/>
    <x v="1"/>
  </r>
  <r>
    <n v="140340"/>
    <n v="14"/>
    <d v="2024-01-05T00:00:00"/>
    <s v="Apartment"/>
    <n v="40"/>
    <n v="532.44000000000005"/>
    <n v="151656.01999999999"/>
    <x v="1"/>
    <s v=""/>
    <x v="2"/>
    <m/>
    <x v="2"/>
    <x v="7"/>
    <x v="2"/>
    <m/>
    <m/>
    <m/>
    <x v="3"/>
  </r>
  <r>
    <n v="140346"/>
    <n v="14"/>
    <d v="2024-01-05T00:00:00"/>
    <s v="Apartment"/>
    <n v="41"/>
    <n v="543.61"/>
    <n v="172783.03"/>
    <x v="0"/>
    <s v="C1941"/>
    <x v="0"/>
    <s v="F"/>
    <x v="0"/>
    <x v="4"/>
    <x v="0"/>
    <n v="5"/>
    <s v="No"/>
    <s v="Client"/>
    <x v="1"/>
  </r>
  <r>
    <n v="140369"/>
    <n v="14"/>
    <d v="2024-01-05T00:00:00"/>
    <s v="Office"/>
    <n v="45"/>
    <n v="1388.61"/>
    <n v="480678.5"/>
    <x v="0"/>
    <s v="C0847"/>
    <x v="0"/>
    <s v="F"/>
    <x v="0"/>
    <x v="2"/>
    <x v="0"/>
    <n v="2"/>
    <s v="Yes"/>
    <s v="Agency"/>
    <x v="0"/>
  </r>
  <r>
    <n v="140370"/>
    <n v="14"/>
    <d v="2024-01-05T00:00:00"/>
    <s v="Apartment"/>
    <n v="45"/>
    <n v="1388.61"/>
    <n v="386196.25"/>
    <x v="0"/>
    <s v="C1802"/>
    <x v="0"/>
    <s v="M"/>
    <x v="0"/>
    <x v="4"/>
    <x v="1"/>
    <n v="1"/>
    <s v="No"/>
    <s v="Client"/>
    <x v="2"/>
  </r>
  <r>
    <n v="140372"/>
    <n v="14"/>
    <d v="2024-01-05T00:00:00"/>
    <s v="Office"/>
    <n v="45"/>
    <n v="1388.61"/>
    <n v="343689.96"/>
    <x v="0"/>
    <s v="C1985"/>
    <x v="0"/>
    <s v="M"/>
    <x v="3"/>
    <x v="10"/>
    <x v="0"/>
    <n v="1"/>
    <s v="Yes"/>
    <s v="Agency"/>
    <x v="0"/>
  </r>
  <r>
    <n v="140373"/>
    <n v="14"/>
    <d v="2024-01-05T00:00:00"/>
    <s v="Office"/>
    <n v="45"/>
    <n v="1388.61"/>
    <n v="458341.23"/>
    <x v="0"/>
    <s v="C1926"/>
    <x v="0"/>
    <s v="M"/>
    <x v="10"/>
    <x v="51"/>
    <x v="0"/>
    <n v="1"/>
    <s v="Yes"/>
    <s v="Website"/>
    <x v="0"/>
  </r>
  <r>
    <n v="140376"/>
    <n v="14"/>
    <d v="2024-01-05T00:00:00"/>
    <s v="Office"/>
    <n v="46"/>
    <n v="1258.99"/>
    <n v="324485.55"/>
    <x v="0"/>
    <s v="C0781"/>
    <x v="0"/>
    <s v="M"/>
    <x v="0"/>
    <x v="0"/>
    <x v="1"/>
    <n v="5"/>
    <s v="Yes"/>
    <s v="Website"/>
    <x v="2"/>
  </r>
  <r>
    <n v="140423"/>
    <n v="14"/>
    <d v="2024-01-05T00:00:00"/>
    <s v="Apartment"/>
    <n v="51"/>
    <n v="1346.3"/>
    <n v="387224.12"/>
    <x v="0"/>
    <s v="C0476"/>
    <x v="0"/>
    <s v="M"/>
    <x v="0"/>
    <x v="16"/>
    <x v="0"/>
    <n v="3"/>
    <s v="No"/>
    <s v="Agency"/>
    <x v="1"/>
  </r>
  <r>
    <n v="140447"/>
    <n v="14"/>
    <d v="2024-01-05T00:00:00"/>
    <s v="Apartment"/>
    <n v="52"/>
    <n v="571.74"/>
    <n v="154650.62"/>
    <x v="0"/>
    <s v="C0958"/>
    <x v="0"/>
    <s v="F"/>
    <x v="0"/>
    <x v="4"/>
    <x v="0"/>
    <n v="1"/>
    <s v="Yes"/>
    <s v="Website"/>
    <x v="0"/>
  </r>
  <r>
    <n v="140462"/>
    <n v="14"/>
    <d v="2024-01-05T00:00:00"/>
    <s v="Apartment"/>
    <n v="55"/>
    <n v="1415.9"/>
    <n v="412499.97"/>
    <x v="0"/>
    <s v="C0109"/>
    <x v="0"/>
    <s v="F"/>
    <x v="0"/>
    <x v="0"/>
    <x v="1"/>
    <n v="5"/>
    <s v="Yes"/>
    <s v="Agency"/>
    <x v="2"/>
  </r>
  <r>
    <n v="150001"/>
    <n v="15"/>
    <d v="2024-01-05T00:00:00"/>
    <s v="Apartment"/>
    <n v="1"/>
    <n v="1596.51"/>
    <n v="523585.37"/>
    <x v="0"/>
    <s v="C1591"/>
    <x v="0"/>
    <s v="F"/>
    <x v="0"/>
    <x v="0"/>
    <x v="1"/>
    <n v="4"/>
    <s v="No"/>
    <s v="Website"/>
    <x v="2"/>
  </r>
  <r>
    <n v="150004"/>
    <n v="15"/>
    <d v="2024-01-05T00:00:00"/>
    <s v="Apartment"/>
    <n v="1"/>
    <n v="1596.51"/>
    <n v="435265.83"/>
    <x v="1"/>
    <s v=""/>
    <x v="2"/>
    <m/>
    <x v="2"/>
    <x v="7"/>
    <x v="2"/>
    <m/>
    <m/>
    <m/>
    <x v="3"/>
  </r>
  <r>
    <n v="150010"/>
    <n v="15"/>
    <d v="2024-01-05T00:00:00"/>
    <s v="Apartment"/>
    <n v="2"/>
    <n v="1522.89"/>
    <n v="455019.48"/>
    <x v="0"/>
    <s v="C0872"/>
    <x v="0"/>
    <s v="F"/>
    <x v="3"/>
    <x v="30"/>
    <x v="0"/>
    <n v="4"/>
    <s v="No"/>
    <s v="Website"/>
    <x v="1"/>
  </r>
  <r>
    <n v="150012"/>
    <n v="15"/>
    <d v="2024-01-05T00:00:00"/>
    <s v="Apartment"/>
    <n v="2"/>
    <n v="1522.89"/>
    <n v="448686.87"/>
    <x v="0"/>
    <s v="C1142"/>
    <x v="0"/>
    <s v="F"/>
    <x v="0"/>
    <x v="3"/>
    <x v="0"/>
    <n v="2"/>
    <s v="Yes"/>
    <s v="Agency"/>
    <x v="0"/>
  </r>
  <r>
    <n v="150036"/>
    <n v="15"/>
    <d v="2024-01-05T00:00:00"/>
    <s v="Apartment"/>
    <n v="5"/>
    <n v="769.6"/>
    <n v="234637.02"/>
    <x v="1"/>
    <s v=""/>
    <x v="2"/>
    <m/>
    <x v="2"/>
    <x v="7"/>
    <x v="2"/>
    <m/>
    <m/>
    <m/>
    <x v="3"/>
  </r>
  <r>
    <n v="150037"/>
    <n v="15"/>
    <d v="2024-01-05T00:00:00"/>
    <s v="Apartment"/>
    <n v="5"/>
    <n v="769.6"/>
    <n v="169312"/>
    <x v="0"/>
    <s v="C1163"/>
    <x v="0"/>
    <s v="M"/>
    <x v="0"/>
    <x v="0"/>
    <x v="0"/>
    <n v="3"/>
    <s v="Yes"/>
    <s v="Website"/>
    <x v="0"/>
  </r>
  <r>
    <n v="150042"/>
    <n v="15"/>
    <d v="2024-01-05T00:00:00"/>
    <s v="Apartment"/>
    <n v="6"/>
    <n v="938.57"/>
    <n v="278827.02"/>
    <x v="0"/>
    <s v="C1986"/>
    <x v="0"/>
    <s v="M"/>
    <x v="0"/>
    <x v="8"/>
    <x v="1"/>
    <n v="1"/>
    <s v="No"/>
    <s v="Website"/>
    <x v="2"/>
  </r>
  <r>
    <n v="150079"/>
    <n v="15"/>
    <d v="2024-01-05T00:00:00"/>
    <s v="Apartment"/>
    <n v="12"/>
    <n v="992.68"/>
    <n v="321109.42"/>
    <x v="0"/>
    <s v="C0778"/>
    <x v="0"/>
    <s v="M"/>
    <x v="0"/>
    <x v="0"/>
    <x v="1"/>
    <n v="4"/>
    <s v="Yes"/>
    <s v="Agency"/>
    <x v="2"/>
  </r>
  <r>
    <n v="150093"/>
    <n v="15"/>
    <d v="2024-01-05T00:00:00"/>
    <s v="Office"/>
    <n v="15"/>
    <n v="522.71"/>
    <n v="198889.9"/>
    <x v="0"/>
    <s v="C1783"/>
    <x v="0"/>
    <s v="M"/>
    <x v="0"/>
    <x v="0"/>
    <x v="0"/>
    <n v="3"/>
    <s v="No"/>
    <s v="Website"/>
    <x v="1"/>
  </r>
  <r>
    <n v="150100"/>
    <n v="15"/>
    <d v="2024-01-05T00:00:00"/>
    <s v="Apartment"/>
    <n v="15"/>
    <n v="522.71"/>
    <n v="177455.16"/>
    <x v="0"/>
    <s v="C1327"/>
    <x v="0"/>
    <s v="F"/>
    <x v="0"/>
    <x v="0"/>
    <x v="0"/>
    <n v="4"/>
    <s v="Yes"/>
    <s v="Website"/>
    <x v="0"/>
  </r>
  <r>
    <n v="150145"/>
    <n v="15"/>
    <d v="2024-01-05T00:00:00"/>
    <s v="Apartment"/>
    <n v="17"/>
    <n v="562.64"/>
    <n v="172104.74"/>
    <x v="1"/>
    <s v=""/>
    <x v="2"/>
    <m/>
    <x v="2"/>
    <x v="7"/>
    <x v="2"/>
    <m/>
    <m/>
    <m/>
    <x v="3"/>
  </r>
  <r>
    <n v="150146"/>
    <n v="15"/>
    <d v="2024-01-05T00:00:00"/>
    <s v="Apartment"/>
    <n v="17"/>
    <n v="562.64"/>
    <n v="170544.82"/>
    <x v="1"/>
    <s v=""/>
    <x v="2"/>
    <m/>
    <x v="2"/>
    <x v="7"/>
    <x v="2"/>
    <m/>
    <m/>
    <m/>
    <x v="3"/>
  </r>
  <r>
    <n v="150171"/>
    <n v="15"/>
    <d v="2024-01-05T00:00:00"/>
    <s v="Apartment"/>
    <n v="22"/>
    <n v="1317.29"/>
    <n v="397474.25"/>
    <x v="0"/>
    <s v="C0968"/>
    <x v="0"/>
    <s v="F"/>
    <x v="0"/>
    <x v="9"/>
    <x v="0"/>
    <n v="4"/>
    <s v="No"/>
    <s v="Website"/>
    <x v="1"/>
  </r>
  <r>
    <n v="150263"/>
    <n v="15"/>
    <d v="2024-01-05T00:00:00"/>
    <s v="Office"/>
    <n v="31"/>
    <n v="1901.65"/>
    <n v="518564.66"/>
    <x v="0"/>
    <s v="C0380"/>
    <x v="0"/>
    <s v="F"/>
    <x v="0"/>
    <x v="0"/>
    <x v="0"/>
    <n v="3"/>
    <s v="Yes"/>
    <s v="Website"/>
    <x v="0"/>
  </r>
  <r>
    <n v="150304"/>
    <n v="15"/>
    <d v="2024-01-05T00:00:00"/>
    <s v="Apartment"/>
    <n v="35"/>
    <n v="745.49"/>
    <n v="244548.78"/>
    <x v="1"/>
    <s v=""/>
    <x v="2"/>
    <m/>
    <x v="2"/>
    <x v="7"/>
    <x v="2"/>
    <m/>
    <m/>
    <m/>
    <x v="3"/>
  </r>
  <r>
    <n v="150313"/>
    <n v="15"/>
    <d v="2024-01-05T00:00:00"/>
    <s v="Apartment"/>
    <n v="35"/>
    <n v="745.49"/>
    <n v="241648.03"/>
    <x v="0"/>
    <s v="C1031"/>
    <x v="0"/>
    <s v="M"/>
    <x v="3"/>
    <x v="30"/>
    <x v="0"/>
    <n v="1"/>
    <s v="No"/>
    <s v="Website"/>
    <x v="1"/>
  </r>
  <r>
    <n v="150319"/>
    <n v="15"/>
    <d v="2024-01-05T00:00:00"/>
    <s v="Apartment"/>
    <n v="36"/>
    <n v="1424.81"/>
    <n v="469262.61"/>
    <x v="0"/>
    <s v="C1879"/>
    <x v="0"/>
    <s v="F"/>
    <x v="0"/>
    <x v="8"/>
    <x v="0"/>
    <n v="3"/>
    <s v="No"/>
    <s v="Website"/>
    <x v="1"/>
  </r>
  <r>
    <n v="150330"/>
    <n v="15"/>
    <d v="2024-01-05T00:00:00"/>
    <s v="Apartment"/>
    <n v="38"/>
    <n v="585.57000000000005"/>
    <n v="173559.11"/>
    <x v="0"/>
    <s v="C1493"/>
    <x v="0"/>
    <s v="M"/>
    <x v="0"/>
    <x v="29"/>
    <x v="0"/>
    <n v="4"/>
    <s v="Yes"/>
    <s v="Agency"/>
    <x v="0"/>
  </r>
  <r>
    <n v="150355"/>
    <n v="15"/>
    <d v="2024-01-05T00:00:00"/>
    <s v="Apartment"/>
    <n v="43"/>
    <n v="1655.05"/>
    <n v="459923.31"/>
    <x v="1"/>
    <s v=""/>
    <x v="2"/>
    <m/>
    <x v="2"/>
    <x v="7"/>
    <x v="2"/>
    <m/>
    <m/>
    <m/>
    <x v="3"/>
  </r>
  <r>
    <n v="150358"/>
    <n v="15"/>
    <d v="2024-01-05T00:00:00"/>
    <s v="Apartment"/>
    <n v="43"/>
    <n v="1655.05"/>
    <n v="494886.23"/>
    <x v="1"/>
    <s v=""/>
    <x v="2"/>
    <m/>
    <x v="2"/>
    <x v="7"/>
    <x v="2"/>
    <m/>
    <m/>
    <m/>
    <x v="3"/>
  </r>
  <r>
    <n v="150366"/>
    <n v="15"/>
    <d v="2024-01-05T00:00:00"/>
    <s v="Apartment"/>
    <n v="44"/>
    <n v="1713.09"/>
    <n v="471234.5"/>
    <x v="1"/>
    <s v=""/>
    <x v="2"/>
    <m/>
    <x v="2"/>
    <x v="7"/>
    <x v="2"/>
    <m/>
    <m/>
    <m/>
    <x v="3"/>
  </r>
  <r>
    <n v="150370"/>
    <n v="15"/>
    <d v="2024-01-05T00:00:00"/>
    <s v="Office"/>
    <n v="46"/>
    <n v="1672.19"/>
    <n v="580909.55000000005"/>
    <x v="0"/>
    <s v="C0740"/>
    <x v="0"/>
    <s v="F"/>
    <x v="0"/>
    <x v="2"/>
    <x v="1"/>
    <n v="1"/>
    <s v="No"/>
    <s v="Client"/>
    <x v="2"/>
  </r>
  <r>
    <n v="150384"/>
    <n v="15"/>
    <d v="2024-01-05T00:00:00"/>
    <s v="Apartment"/>
    <n v="48"/>
    <n v="1403.33"/>
    <n v="467931.57"/>
    <x v="0"/>
    <s v="C1047"/>
    <x v="0"/>
    <s v="M"/>
    <x v="0"/>
    <x v="1"/>
    <x v="0"/>
    <n v="3"/>
    <s v="No"/>
    <s v="Website"/>
    <x v="1"/>
  </r>
  <r>
    <n v="150394"/>
    <n v="15"/>
    <d v="2024-01-05T00:00:00"/>
    <s v="Office"/>
    <n v="50"/>
    <n v="1841.5"/>
    <n v="622128.29"/>
    <x v="0"/>
    <s v="C0733"/>
    <x v="0"/>
    <s v="F"/>
    <x v="0"/>
    <x v="4"/>
    <x v="0"/>
    <n v="5"/>
    <s v="No"/>
    <s v="Agency"/>
    <x v="1"/>
  </r>
  <r>
    <n v="150401"/>
    <n v="15"/>
    <d v="2024-01-05T00:00:00"/>
    <s v="Office"/>
    <n v="50"/>
    <n v="1841.5"/>
    <n v="487888.3"/>
    <x v="0"/>
    <s v="C0332"/>
    <x v="0"/>
    <s v="M"/>
    <x v="0"/>
    <x v="18"/>
    <x v="1"/>
    <n v="3"/>
    <s v="No"/>
    <s v="Website"/>
    <x v="2"/>
  </r>
  <r>
    <n v="150424"/>
    <n v="15"/>
    <d v="2024-01-05T00:00:00"/>
    <s v="Apartment"/>
    <n v="53"/>
    <n v="696.04"/>
    <n v="214855.74"/>
    <x v="0"/>
    <s v="C0051"/>
    <x v="0"/>
    <s v="F"/>
    <x v="0"/>
    <x v="3"/>
    <x v="0"/>
    <n v="3"/>
    <s v="No"/>
    <s v="Agency"/>
    <x v="1"/>
  </r>
  <r>
    <n v="150428"/>
    <n v="15"/>
    <d v="2024-01-05T00:00:00"/>
    <s v="Apartment"/>
    <n v="53"/>
    <n v="696.04"/>
    <n v="190081.1"/>
    <x v="0"/>
    <s v="C0053"/>
    <x v="0"/>
    <s v="M"/>
    <x v="0"/>
    <x v="9"/>
    <x v="0"/>
    <n v="4"/>
    <s v="No"/>
    <s v="Agency"/>
    <x v="1"/>
  </r>
  <r>
    <n v="150431"/>
    <n v="15"/>
    <d v="2024-01-05T00:00:00"/>
    <s v="Apartment"/>
    <n v="53"/>
    <n v="696.04"/>
    <n v="225592.91"/>
    <x v="0"/>
    <s v="C0814"/>
    <x v="0"/>
    <s v="F"/>
    <x v="0"/>
    <x v="0"/>
    <x v="0"/>
    <n v="2"/>
    <s v="No"/>
    <s v="Website"/>
    <x v="1"/>
  </r>
  <r>
    <n v="150438"/>
    <n v="15"/>
    <d v="2024-01-05T00:00:00"/>
    <s v="Apartment"/>
    <n v="55"/>
    <n v="892.75"/>
    <n v="199337.08"/>
    <x v="0"/>
    <s v="C1009"/>
    <x v="0"/>
    <s v="F"/>
    <x v="0"/>
    <x v="4"/>
    <x v="1"/>
    <n v="4"/>
    <s v="Yes"/>
    <s v="Agency"/>
    <x v="2"/>
  </r>
  <r>
    <n v="150452"/>
    <n v="15"/>
    <d v="2024-01-05T00:00:00"/>
    <s v="Apartment"/>
    <n v="55"/>
    <n v="892.75"/>
    <n v="258561.18"/>
    <x v="0"/>
    <s v="C1549"/>
    <x v="0"/>
    <s v="M"/>
    <x v="10"/>
    <x v="43"/>
    <x v="0"/>
    <n v="4"/>
    <s v="No"/>
    <s v="Client"/>
    <x v="1"/>
  </r>
  <r>
    <n v="150481"/>
    <n v="15"/>
    <d v="2024-01-05T00:00:00"/>
    <s v="Apartment"/>
    <n v="57"/>
    <n v="429.34"/>
    <n v="129874.21"/>
    <x v="1"/>
    <s v=""/>
    <x v="2"/>
    <m/>
    <x v="2"/>
    <x v="7"/>
    <x v="2"/>
    <m/>
    <m/>
    <m/>
    <x v="3"/>
  </r>
  <r>
    <n v="150484"/>
    <n v="15"/>
    <d v="2024-01-05T00:00:00"/>
    <s v="Apartment"/>
    <n v="57"/>
    <n v="429.34"/>
    <n v="123902.56"/>
    <x v="1"/>
    <s v=""/>
    <x v="2"/>
    <m/>
    <x v="2"/>
    <x v="7"/>
    <x v="2"/>
    <m/>
    <m/>
    <m/>
    <x v="3"/>
  </r>
  <r>
    <n v="150493"/>
    <n v="15"/>
    <d v="2024-01-05T00:00:00"/>
    <s v="Apartment"/>
    <n v="58"/>
    <n v="1750.89"/>
    <n v="489550.72"/>
    <x v="0"/>
    <s v="C1949"/>
    <x v="0"/>
    <s v="F"/>
    <x v="0"/>
    <x v="3"/>
    <x v="0"/>
    <n v="2"/>
    <s v="Yes"/>
    <s v="Agency"/>
    <x v="0"/>
  </r>
  <r>
    <n v="160036"/>
    <n v="16"/>
    <d v="2024-01-05T00:00:00"/>
    <s v="Office"/>
    <n v="5"/>
    <n v="749.15"/>
    <n v="212718.4"/>
    <x v="1"/>
    <s v=""/>
    <x v="2"/>
    <m/>
    <x v="2"/>
    <x v="7"/>
    <x v="2"/>
    <m/>
    <m/>
    <m/>
    <x v="3"/>
  </r>
  <r>
    <n v="160044"/>
    <n v="16"/>
    <d v="2024-01-05T00:00:00"/>
    <s v="Apartment"/>
    <n v="6"/>
    <n v="1062.3399999999999"/>
    <n v="337474.44"/>
    <x v="0"/>
    <s v="C1291"/>
    <x v="0"/>
    <s v="M"/>
    <x v="0"/>
    <x v="0"/>
    <x v="1"/>
    <n v="5"/>
    <s v="Yes"/>
    <s v="Website"/>
    <x v="2"/>
  </r>
  <r>
    <n v="160059"/>
    <n v="16"/>
    <d v="2024-01-05T00:00:00"/>
    <s v="Apartment"/>
    <n v="8"/>
    <n v="986.18"/>
    <n v="298117.48"/>
    <x v="0"/>
    <s v="C1646"/>
    <x v="0"/>
    <s v="M"/>
    <x v="0"/>
    <x v="29"/>
    <x v="1"/>
    <n v="4"/>
    <s v="Yes"/>
    <s v="Agency"/>
    <x v="2"/>
  </r>
  <r>
    <n v="160068"/>
    <n v="16"/>
    <d v="2024-01-05T00:00:00"/>
    <s v="Apartment"/>
    <n v="8"/>
    <n v="986.18"/>
    <n v="323321.17"/>
    <x v="1"/>
    <s v=""/>
    <x v="2"/>
    <m/>
    <x v="2"/>
    <x v="7"/>
    <x v="2"/>
    <m/>
    <m/>
    <m/>
    <x v="3"/>
  </r>
  <r>
    <n v="160070"/>
    <n v="16"/>
    <d v="2024-01-05T00:00:00"/>
    <s v="Apartment"/>
    <n v="8"/>
    <n v="986.18"/>
    <n v="339537.58"/>
    <x v="0"/>
    <s v="C0036"/>
    <x v="0"/>
    <s v="M"/>
    <x v="0"/>
    <x v="0"/>
    <x v="0"/>
    <n v="4"/>
    <s v="No"/>
    <s v="Website"/>
    <x v="1"/>
  </r>
  <r>
    <n v="160076"/>
    <n v="16"/>
    <d v="2024-01-05T00:00:00"/>
    <s v="Apartment"/>
    <n v="9"/>
    <n v="1524.04"/>
    <n v="465908.64"/>
    <x v="0"/>
    <s v="C0978"/>
    <x v="0"/>
    <s v="F"/>
    <x v="0"/>
    <x v="0"/>
    <x v="0"/>
    <n v="4"/>
    <s v="Yes"/>
    <s v="Website"/>
    <x v="0"/>
  </r>
  <r>
    <n v="160084"/>
    <n v="16"/>
    <d v="2024-01-05T00:00:00"/>
    <s v="Apartment"/>
    <n v="9"/>
    <n v="1524.04"/>
    <n v="413001.32"/>
    <x v="0"/>
    <s v="C1942"/>
    <x v="1"/>
    <s v="F"/>
    <x v="0"/>
    <x v="4"/>
    <x v="0"/>
    <n v="2"/>
    <s v="Yes"/>
    <s v="Agency"/>
    <x v="0"/>
  </r>
  <r>
    <n v="160085"/>
    <n v="16"/>
    <d v="2024-01-05T00:00:00"/>
    <s v="Apartment"/>
    <n v="10"/>
    <n v="1608.56"/>
    <n v="481870.89"/>
    <x v="1"/>
    <s v=""/>
    <x v="2"/>
    <m/>
    <x v="2"/>
    <x v="7"/>
    <x v="2"/>
    <m/>
    <m/>
    <m/>
    <x v="3"/>
  </r>
  <r>
    <n v="160090"/>
    <n v="16"/>
    <d v="2024-01-05T00:00:00"/>
    <s v="Apartment"/>
    <n v="10"/>
    <n v="1608.56"/>
    <n v="462942.84"/>
    <x v="0"/>
    <s v="C1299"/>
    <x v="0"/>
    <s v="F"/>
    <x v="0"/>
    <x v="0"/>
    <x v="1"/>
    <n v="3"/>
    <s v="No"/>
    <s v="Website"/>
    <x v="2"/>
  </r>
  <r>
    <n v="160134"/>
    <n v="16"/>
    <d v="2024-01-05T00:00:00"/>
    <s v="Apartment"/>
    <n v="16"/>
    <n v="1451.17"/>
    <n v="457255.05"/>
    <x v="1"/>
    <s v=""/>
    <x v="2"/>
    <m/>
    <x v="2"/>
    <x v="7"/>
    <x v="2"/>
    <m/>
    <m/>
    <m/>
    <x v="3"/>
  </r>
  <r>
    <n v="160140"/>
    <n v="16"/>
    <d v="2024-01-05T00:00:00"/>
    <s v="Apartment"/>
    <n v="17"/>
    <n v="836.32"/>
    <n v="271374.98"/>
    <x v="1"/>
    <s v=""/>
    <x v="2"/>
    <m/>
    <x v="2"/>
    <x v="7"/>
    <x v="2"/>
    <m/>
    <m/>
    <m/>
    <x v="3"/>
  </r>
  <r>
    <n v="160146"/>
    <n v="16"/>
    <d v="2024-01-05T00:00:00"/>
    <s v="Apartment"/>
    <n v="18"/>
    <n v="1432.77"/>
    <n v="412459.53"/>
    <x v="1"/>
    <s v=""/>
    <x v="2"/>
    <m/>
    <x v="2"/>
    <x v="7"/>
    <x v="2"/>
    <m/>
    <m/>
    <m/>
    <x v="3"/>
  </r>
  <r>
    <n v="160154"/>
    <n v="16"/>
    <d v="2024-01-05T00:00:00"/>
    <s v="Apartment"/>
    <n v="19"/>
    <n v="1163.06"/>
    <n v="386163.72"/>
    <x v="0"/>
    <s v="C1849"/>
    <x v="0"/>
    <s v="M"/>
    <x v="1"/>
    <x v="34"/>
    <x v="1"/>
    <n v="3"/>
    <s v="Yes"/>
    <s v="Website"/>
    <x v="2"/>
  </r>
  <r>
    <n v="160255"/>
    <n v="16"/>
    <d v="2024-01-05T00:00:00"/>
    <s v="Office"/>
    <n v="29"/>
    <n v="489.49"/>
    <n v="142151.84"/>
    <x v="0"/>
    <s v="C0742"/>
    <x v="0"/>
    <s v="M"/>
    <x v="3"/>
    <x v="36"/>
    <x v="0"/>
    <n v="1"/>
    <s v="Yes"/>
    <s v="Website"/>
    <x v="0"/>
  </r>
  <r>
    <n v="160262"/>
    <n v="16"/>
    <d v="2024-01-05T00:00:00"/>
    <s v="Office"/>
    <n v="31"/>
    <n v="1336.97"/>
    <n v="431255.44"/>
    <x v="0"/>
    <s v="C1468"/>
    <x v="0"/>
    <s v="M"/>
    <x v="1"/>
    <x v="13"/>
    <x v="0"/>
    <n v="3"/>
    <s v="No"/>
    <s v="Website"/>
    <x v="1"/>
  </r>
  <r>
    <n v="160315"/>
    <n v="16"/>
    <d v="2024-01-05T00:00:00"/>
    <s v="Apartment"/>
    <n v="37"/>
    <n v="922.03"/>
    <n v="241260.03"/>
    <x v="1"/>
    <s v=""/>
    <x v="2"/>
    <m/>
    <x v="2"/>
    <x v="7"/>
    <x v="2"/>
    <m/>
    <m/>
    <m/>
    <x v="3"/>
  </r>
  <r>
    <n v="160316"/>
    <n v="16"/>
    <d v="2024-01-05T00:00:00"/>
    <s v="Apartment"/>
    <n v="37"/>
    <n v="922.03"/>
    <n v="240529.29"/>
    <x v="0"/>
    <s v="C0768"/>
    <x v="0"/>
    <s v="M"/>
    <x v="9"/>
    <x v="55"/>
    <x v="1"/>
    <n v="5"/>
    <s v="Yes"/>
    <s v="Website"/>
    <x v="2"/>
  </r>
  <r>
    <n v="160319"/>
    <n v="16"/>
    <d v="2024-01-05T00:00:00"/>
    <s v="Apartment"/>
    <n v="38"/>
    <n v="431.83"/>
    <n v="125388.18"/>
    <x v="0"/>
    <s v="C1219"/>
    <x v="0"/>
    <s v="F"/>
    <x v="0"/>
    <x v="9"/>
    <x v="0"/>
    <n v="1"/>
    <s v="Yes"/>
    <s v="Website"/>
    <x v="0"/>
  </r>
  <r>
    <n v="160342"/>
    <n v="16"/>
    <d v="2024-01-05T00:00:00"/>
    <s v="Apartment"/>
    <n v="41"/>
    <n v="1001.72"/>
    <n v="309531.73"/>
    <x v="0"/>
    <s v="C1510"/>
    <x v="1"/>
    <s v="M"/>
    <x v="0"/>
    <x v="0"/>
    <x v="0"/>
    <n v="5"/>
    <s v="No"/>
    <s v="Agency"/>
    <x v="1"/>
  </r>
  <r>
    <n v="170002"/>
    <n v="17"/>
    <d v="2024-01-05T00:00:00"/>
    <s v="Apartment"/>
    <n v="1"/>
    <n v="530.28"/>
    <n v="161563.67000000001"/>
    <x v="0"/>
    <s v="C0540"/>
    <x v="0"/>
    <s v="F"/>
    <x v="0"/>
    <x v="8"/>
    <x v="0"/>
    <n v="3"/>
    <s v="No"/>
    <s v="Agency"/>
    <x v="1"/>
  </r>
  <r>
    <n v="170067"/>
    <n v="17"/>
    <d v="2024-01-05T00:00:00"/>
    <s v="Apartment"/>
    <n v="9"/>
    <n v="1505.53"/>
    <n v="455786.14"/>
    <x v="0"/>
    <s v="C1999"/>
    <x v="0"/>
    <s v="M"/>
    <x v="0"/>
    <x v="23"/>
    <x v="0"/>
    <n v="4"/>
    <s v="Yes"/>
    <s v="Client"/>
    <x v="0"/>
  </r>
  <r>
    <n v="170068"/>
    <n v="17"/>
    <d v="2024-01-05T00:00:00"/>
    <s v="Office"/>
    <n v="9"/>
    <n v="1505.53"/>
    <n v="427718.82"/>
    <x v="0"/>
    <s v="C0604"/>
    <x v="0"/>
    <s v="F"/>
    <x v="8"/>
    <x v="33"/>
    <x v="0"/>
    <n v="1"/>
    <s v="No"/>
    <s v="Agency"/>
    <x v="1"/>
  </r>
  <r>
    <n v="170070"/>
    <n v="17"/>
    <d v="2024-01-05T00:00:00"/>
    <s v="Apartment"/>
    <n v="9"/>
    <n v="1505.53"/>
    <n v="396440.12"/>
    <x v="0"/>
    <s v="C1206"/>
    <x v="0"/>
    <s v="F"/>
    <x v="0"/>
    <x v="0"/>
    <x v="1"/>
    <n v="5"/>
    <s v="No"/>
    <s v="Website"/>
    <x v="2"/>
  </r>
  <r>
    <n v="170084"/>
    <n v="17"/>
    <d v="2024-01-05T00:00:00"/>
    <s v="Apartment"/>
    <n v="10"/>
    <n v="1059.07"/>
    <n v="320628.77"/>
    <x v="0"/>
    <s v="C0100"/>
    <x v="0"/>
    <s v="M"/>
    <x v="0"/>
    <x v="0"/>
    <x v="0"/>
    <n v="3"/>
    <s v="No"/>
    <s v="Website"/>
    <x v="1"/>
  </r>
  <r>
    <n v="170094"/>
    <n v="17"/>
    <d v="2024-01-05T00:00:00"/>
    <s v="Apartment"/>
    <n v="11"/>
    <n v="596.22"/>
    <n v="178359.16"/>
    <x v="0"/>
    <s v="C1612"/>
    <x v="0"/>
    <s v="M"/>
    <x v="0"/>
    <x v="0"/>
    <x v="0"/>
    <n v="1"/>
    <s v="No"/>
    <s v="Agency"/>
    <x v="1"/>
  </r>
  <r>
    <n v="170108"/>
    <n v="17"/>
    <d v="2024-01-05T00:00:00"/>
    <s v="Apartment"/>
    <n v="13"/>
    <n v="916.9"/>
    <n v="272766.51"/>
    <x v="0"/>
    <s v="C0149"/>
    <x v="0"/>
    <s v="M"/>
    <x v="6"/>
    <x v="17"/>
    <x v="1"/>
    <n v="3"/>
    <s v="No"/>
    <s v="Agency"/>
    <x v="2"/>
  </r>
  <r>
    <n v="170120"/>
    <n v="17"/>
    <d v="2024-01-05T00:00:00"/>
    <s v="Apartment"/>
    <n v="14"/>
    <n v="1646.02"/>
    <n v="568314.74"/>
    <x v="0"/>
    <s v="C1145"/>
    <x v="0"/>
    <s v="M"/>
    <x v="0"/>
    <x v="4"/>
    <x v="0"/>
    <n v="5"/>
    <s v="No"/>
    <s v="Website"/>
    <x v="1"/>
  </r>
  <r>
    <n v="170169"/>
    <n v="17"/>
    <d v="2024-01-05T00:00:00"/>
    <s v="Apartment"/>
    <n v="17"/>
    <n v="1827.25"/>
    <n v="515350.54"/>
    <x v="0"/>
    <s v="C0425"/>
    <x v="0"/>
    <s v="M"/>
    <x v="0"/>
    <x v="4"/>
    <x v="0"/>
    <n v="2"/>
    <s v="No"/>
    <s v="Agency"/>
    <x v="1"/>
  </r>
  <r>
    <n v="170172"/>
    <n v="17"/>
    <d v="2024-01-05T00:00:00"/>
    <s v="Office"/>
    <n v="18"/>
    <n v="554.84"/>
    <n v="176141.69"/>
    <x v="1"/>
    <s v=""/>
    <x v="2"/>
    <m/>
    <x v="2"/>
    <x v="7"/>
    <x v="2"/>
    <m/>
    <m/>
    <m/>
    <x v="3"/>
  </r>
  <r>
    <n v="170199"/>
    <n v="17"/>
    <d v="2024-01-05T00:00:00"/>
    <s v="Apartment"/>
    <n v="22"/>
    <n v="1221.6600000000001"/>
    <n v="304607.07"/>
    <x v="0"/>
    <s v="C1023"/>
    <x v="0"/>
    <s v="F"/>
    <x v="0"/>
    <x v="4"/>
    <x v="0"/>
    <n v="1"/>
    <s v="Yes"/>
    <s v="Website"/>
    <x v="0"/>
  </r>
  <r>
    <n v="170206"/>
    <n v="17"/>
    <d v="2024-01-05T00:00:00"/>
    <s v="Apartment"/>
    <n v="23"/>
    <n v="1025.52"/>
    <n v="332480.57"/>
    <x v="0"/>
    <s v="C1279"/>
    <x v="0"/>
    <s v="M"/>
    <x v="0"/>
    <x v="0"/>
    <x v="0"/>
    <n v="4"/>
    <s v="Yes"/>
    <s v="Website"/>
    <x v="0"/>
  </r>
  <r>
    <n v="170213"/>
    <n v="17"/>
    <d v="2024-01-05T00:00:00"/>
    <s v="Apartment"/>
    <n v="25"/>
    <n v="939.46"/>
    <n v="261579.72"/>
    <x v="1"/>
    <s v=""/>
    <x v="2"/>
    <m/>
    <x v="2"/>
    <x v="7"/>
    <x v="2"/>
    <m/>
    <m/>
    <m/>
    <x v="3"/>
  </r>
  <r>
    <n v="170225"/>
    <n v="17"/>
    <d v="2024-01-05T00:00:00"/>
    <s v="Apartment"/>
    <n v="26"/>
    <n v="929.59"/>
    <n v="263358.96999999997"/>
    <x v="1"/>
    <s v=""/>
    <x v="2"/>
    <m/>
    <x v="2"/>
    <x v="7"/>
    <x v="2"/>
    <m/>
    <m/>
    <m/>
    <x v="3"/>
  </r>
  <r>
    <n v="170229"/>
    <n v="17"/>
    <d v="2024-01-05T00:00:00"/>
    <s v="Apartment"/>
    <n v="27"/>
    <n v="677.24"/>
    <n v="207636.64"/>
    <x v="0"/>
    <s v="C1777"/>
    <x v="0"/>
    <s v="M"/>
    <x v="0"/>
    <x v="0"/>
    <x v="1"/>
    <n v="5"/>
    <s v="No"/>
    <s v="Client"/>
    <x v="2"/>
  </r>
  <r>
    <n v="170294"/>
    <n v="17"/>
    <d v="2024-01-05T00:00:00"/>
    <s v="Apartment"/>
    <n v="35"/>
    <n v="1667.01"/>
    <n v="479795.84"/>
    <x v="0"/>
    <s v="C0152"/>
    <x v="0"/>
    <s v="F"/>
    <x v="0"/>
    <x v="0"/>
    <x v="1"/>
    <n v="2"/>
    <s v="Yes"/>
    <s v="Agency"/>
    <x v="2"/>
  </r>
  <r>
    <n v="170298"/>
    <n v="17"/>
    <d v="2024-01-05T00:00:00"/>
    <s v="Apartment"/>
    <n v="37"/>
    <n v="644.05999999999995"/>
    <n v="204381.46"/>
    <x v="0"/>
    <s v="C0215"/>
    <x v="0"/>
    <s v="F"/>
    <x v="5"/>
    <x v="14"/>
    <x v="1"/>
    <n v="4"/>
    <s v="No"/>
    <s v="Website"/>
    <x v="2"/>
  </r>
  <r>
    <n v="170326"/>
    <n v="17"/>
    <d v="2024-01-05T00:00:00"/>
    <s v="Office"/>
    <n v="39"/>
    <n v="1341.67"/>
    <n v="427064.4"/>
    <x v="0"/>
    <s v="C0345"/>
    <x v="0"/>
    <s v="F"/>
    <x v="0"/>
    <x v="8"/>
    <x v="0"/>
    <n v="4"/>
    <s v="Yes"/>
    <s v="Website"/>
    <x v="0"/>
  </r>
  <r>
    <n v="170327"/>
    <n v="17"/>
    <d v="2024-01-05T00:00:00"/>
    <s v="Apartment"/>
    <n v="40"/>
    <n v="1583.13"/>
    <n v="555106.11"/>
    <x v="0"/>
    <s v="C1470"/>
    <x v="0"/>
    <s v="M"/>
    <x v="0"/>
    <x v="3"/>
    <x v="1"/>
    <n v="3"/>
    <s v="Yes"/>
    <s v="Agency"/>
    <x v="2"/>
  </r>
  <r>
    <n v="170402"/>
    <n v="17"/>
    <d v="2024-01-05T00:00:00"/>
    <s v="Apartment"/>
    <n v="48"/>
    <n v="1833.96"/>
    <n v="622276.57999999996"/>
    <x v="0"/>
    <s v="C0854"/>
    <x v="0"/>
    <s v="M"/>
    <x v="0"/>
    <x v="0"/>
    <x v="0"/>
    <n v="4"/>
    <s v="No"/>
    <s v="Website"/>
    <x v="1"/>
  </r>
  <r>
    <n v="170427"/>
    <n v="17"/>
    <d v="2024-01-05T00:00:00"/>
    <s v="Apartment"/>
    <n v="49"/>
    <n v="1283.67"/>
    <n v="425460.03"/>
    <x v="1"/>
    <s v=""/>
    <x v="2"/>
    <m/>
    <x v="2"/>
    <x v="7"/>
    <x v="2"/>
    <m/>
    <m/>
    <m/>
    <x v="3"/>
  </r>
  <r>
    <n v="180014"/>
    <n v="18"/>
    <d v="2024-01-05T00:00:00"/>
    <s v="Office"/>
    <n v="2"/>
    <n v="650.96"/>
    <n v="196014.35"/>
    <x v="0"/>
    <s v="C0218"/>
    <x v="0"/>
    <s v="F"/>
    <x v="0"/>
    <x v="0"/>
    <x v="0"/>
    <n v="2"/>
    <s v="No"/>
    <s v="Website"/>
    <x v="1"/>
  </r>
  <r>
    <n v="180018"/>
    <n v="18"/>
    <d v="2024-01-05T00:00:00"/>
    <s v="Apartment"/>
    <n v="3"/>
    <n v="524.48"/>
    <n v="142513.06"/>
    <x v="0"/>
    <s v="C1306"/>
    <x v="0"/>
    <s v="F"/>
    <x v="0"/>
    <x v="29"/>
    <x v="0"/>
    <n v="5"/>
    <s v="No"/>
    <s v="Website"/>
    <x v="1"/>
  </r>
  <r>
    <n v="180030"/>
    <n v="18"/>
    <d v="2024-01-05T00:00:00"/>
    <s v="Apartment"/>
    <n v="4"/>
    <n v="1096.58"/>
    <n v="294232.90000000002"/>
    <x v="1"/>
    <s v=""/>
    <x v="2"/>
    <m/>
    <x v="2"/>
    <x v="7"/>
    <x v="2"/>
    <m/>
    <m/>
    <m/>
    <x v="3"/>
  </r>
  <r>
    <n v="180045"/>
    <n v="18"/>
    <d v="2024-01-05T00:00:00"/>
    <s v="Apartment"/>
    <n v="5"/>
    <n v="883.32"/>
    <n v="287698.68"/>
    <x v="1"/>
    <s v=""/>
    <x v="2"/>
    <m/>
    <x v="2"/>
    <x v="7"/>
    <x v="2"/>
    <m/>
    <m/>
    <m/>
    <x v="3"/>
  </r>
  <r>
    <n v="180114"/>
    <n v="18"/>
    <d v="2024-01-05T00:00:00"/>
    <s v="Apartment"/>
    <n v="15"/>
    <n v="1728.6"/>
    <n v="556047.5"/>
    <x v="0"/>
    <s v="C0670"/>
    <x v="1"/>
    <s v="M"/>
    <x v="0"/>
    <x v="4"/>
    <x v="1"/>
    <n v="4"/>
    <s v="No"/>
    <s v="Website"/>
    <x v="2"/>
  </r>
  <r>
    <n v="180122"/>
    <n v="18"/>
    <d v="2024-01-05T00:00:00"/>
    <s v="Apartment"/>
    <n v="16"/>
    <n v="1360.96"/>
    <n v="385209.7"/>
    <x v="1"/>
    <s v=""/>
    <x v="2"/>
    <m/>
    <x v="2"/>
    <x v="7"/>
    <x v="2"/>
    <m/>
    <m/>
    <m/>
    <x v="3"/>
  </r>
  <r>
    <n v="180123"/>
    <n v="18"/>
    <d v="2024-01-05T00:00:00"/>
    <s v="Apartment"/>
    <n v="16"/>
    <n v="1360.96"/>
    <n v="421724.13"/>
    <x v="0"/>
    <s v="C0728"/>
    <x v="0"/>
    <s v="M"/>
    <x v="0"/>
    <x v="0"/>
    <x v="0"/>
    <n v="3"/>
    <s v="Yes"/>
    <s v="Agency"/>
    <x v="0"/>
  </r>
  <r>
    <n v="180135"/>
    <n v="18"/>
    <d v="2024-01-05T00:00:00"/>
    <s v="Apartment"/>
    <n v="17"/>
    <n v="1195.81"/>
    <n v="365604.56"/>
    <x v="0"/>
    <s v="C1574"/>
    <x v="0"/>
    <s v="M"/>
    <x v="0"/>
    <x v="0"/>
    <x v="0"/>
    <n v="4"/>
    <s v="No"/>
    <s v="Website"/>
    <x v="1"/>
  </r>
  <r>
    <n v="180178"/>
    <n v="18"/>
    <d v="2024-01-05T00:00:00"/>
    <s v="Apartment"/>
    <n v="23"/>
    <n v="1659.02"/>
    <n v="435031.56"/>
    <x v="0"/>
    <s v="C1809"/>
    <x v="0"/>
    <s v="F"/>
    <x v="0"/>
    <x v="8"/>
    <x v="0"/>
    <n v="4"/>
    <s v="Yes"/>
    <s v="Agency"/>
    <x v="0"/>
  </r>
  <r>
    <n v="180202"/>
    <n v="18"/>
    <d v="2024-01-05T00:00:00"/>
    <s v="Office"/>
    <n v="26"/>
    <n v="1147.71"/>
    <n v="345920.26"/>
    <x v="0"/>
    <s v="C0195"/>
    <x v="0"/>
    <s v="M"/>
    <x v="0"/>
    <x v="0"/>
    <x v="0"/>
    <n v="2"/>
    <s v="Yes"/>
    <s v="Website"/>
    <x v="0"/>
  </r>
  <r>
    <n v="180227"/>
    <n v="18"/>
    <d v="2024-01-05T00:00:00"/>
    <s v="Apartment"/>
    <n v="28"/>
    <n v="514.66999999999996"/>
    <n v="162825"/>
    <x v="0"/>
    <s v="C0680"/>
    <x v="0"/>
    <s v="M"/>
    <x v="0"/>
    <x v="2"/>
    <x v="1"/>
    <n v="2"/>
    <s v="No"/>
    <s v="Agency"/>
    <x v="2"/>
  </r>
  <r>
    <n v="180258"/>
    <n v="18"/>
    <d v="2024-01-05T00:00:00"/>
    <s v="Apartment"/>
    <n v="30"/>
    <n v="1795.66"/>
    <n v="550595.85"/>
    <x v="0"/>
    <s v="C1105"/>
    <x v="0"/>
    <s v="M"/>
    <x v="0"/>
    <x v="4"/>
    <x v="0"/>
    <n v="3"/>
    <s v="Yes"/>
    <s v="Website"/>
    <x v="0"/>
  </r>
  <r>
    <n v="180259"/>
    <n v="18"/>
    <d v="2024-01-05T00:00:00"/>
    <s v="Apartment"/>
    <n v="30"/>
    <n v="1795.66"/>
    <n v="524465.49"/>
    <x v="1"/>
    <s v=""/>
    <x v="2"/>
    <m/>
    <x v="2"/>
    <x v="7"/>
    <x v="2"/>
    <m/>
    <m/>
    <m/>
    <x v="3"/>
  </r>
  <r>
    <n v="180261"/>
    <n v="18"/>
    <d v="2024-01-05T00:00:00"/>
    <s v="Apartment"/>
    <n v="30"/>
    <n v="1795.66"/>
    <n v="514747.26"/>
    <x v="0"/>
    <s v="C0160"/>
    <x v="0"/>
    <s v="F"/>
    <x v="0"/>
    <x v="0"/>
    <x v="0"/>
    <n v="4"/>
    <s v="No"/>
    <s v="Website"/>
    <x v="1"/>
  </r>
  <r>
    <n v="180264"/>
    <n v="18"/>
    <d v="2024-01-05T00:00:00"/>
    <s v="Apartment"/>
    <n v="30"/>
    <n v="1795.66"/>
    <n v="601666.05000000005"/>
    <x v="0"/>
    <s v="C0663"/>
    <x v="0"/>
    <s v="M"/>
    <x v="0"/>
    <x v="0"/>
    <x v="0"/>
    <n v="2"/>
    <s v="Yes"/>
    <s v="Agency"/>
    <x v="0"/>
  </r>
  <r>
    <n v="180274"/>
    <n v="18"/>
    <d v="2024-01-05T00:00:00"/>
    <s v="Apartment"/>
    <n v="32"/>
    <n v="1512.9"/>
    <n v="366328.69"/>
    <x v="0"/>
    <s v="C1170"/>
    <x v="0"/>
    <s v="F"/>
    <x v="0"/>
    <x v="4"/>
    <x v="0"/>
    <n v="1"/>
    <s v="Yes"/>
    <s v="Website"/>
    <x v="0"/>
  </r>
  <r>
    <n v="180295"/>
    <n v="18"/>
    <d v="2024-01-05T00:00:00"/>
    <s v="Apartment"/>
    <n v="36"/>
    <n v="1089.77"/>
    <n v="297402.36"/>
    <x v="1"/>
    <s v=""/>
    <x v="2"/>
    <m/>
    <x v="2"/>
    <x v="7"/>
    <x v="2"/>
    <m/>
    <m/>
    <m/>
    <x v="3"/>
  </r>
  <r>
    <n v="180297"/>
    <n v="18"/>
    <d v="2024-01-05T00:00:00"/>
    <s v="Apartment"/>
    <n v="36"/>
    <n v="1089.77"/>
    <n v="296702.8"/>
    <x v="0"/>
    <s v="C1052"/>
    <x v="0"/>
    <s v="F"/>
    <x v="0"/>
    <x v="2"/>
    <x v="0"/>
    <n v="1"/>
    <s v="Yes"/>
    <s v="Agency"/>
    <x v="0"/>
  </r>
  <r>
    <n v="180303"/>
    <n v="18"/>
    <d v="2024-01-05T00:00:00"/>
    <s v="Apartment"/>
    <n v="36"/>
    <n v="1089.77"/>
    <n v="323040.69"/>
    <x v="1"/>
    <s v=""/>
    <x v="2"/>
    <m/>
    <x v="2"/>
    <x v="7"/>
    <x v="2"/>
    <m/>
    <m/>
    <m/>
    <x v="3"/>
  </r>
  <r>
    <n v="180311"/>
    <n v="18"/>
    <d v="2024-01-05T00:00:00"/>
    <s v="Apartment"/>
    <n v="36"/>
    <n v="1089.77"/>
    <n v="311067.21000000002"/>
    <x v="0"/>
    <s v="C0603"/>
    <x v="0"/>
    <s v="F"/>
    <x v="0"/>
    <x v="8"/>
    <x v="0"/>
    <n v="4"/>
    <s v="Yes"/>
    <s v="Agency"/>
    <x v="0"/>
  </r>
  <r>
    <n v="180331"/>
    <n v="18"/>
    <d v="2024-01-05T00:00:00"/>
    <s v="Apartment"/>
    <n v="38"/>
    <n v="1219.8"/>
    <n v="394533.66"/>
    <x v="1"/>
    <s v=""/>
    <x v="2"/>
    <m/>
    <x v="2"/>
    <x v="7"/>
    <x v="2"/>
    <m/>
    <m/>
    <m/>
    <x v="3"/>
  </r>
  <r>
    <n v="180355"/>
    <n v="18"/>
    <d v="2024-01-05T00:00:00"/>
    <s v="Apartment"/>
    <n v="40"/>
    <n v="990.46"/>
    <n v="295510.59999999998"/>
    <x v="0"/>
    <s v="C0293"/>
    <x v="0"/>
    <s v="F"/>
    <x v="0"/>
    <x v="0"/>
    <x v="1"/>
    <n v="4"/>
    <s v="No"/>
    <s v="Website"/>
    <x v="2"/>
  </r>
  <r>
    <n v="180362"/>
    <n v="18"/>
    <d v="2024-01-05T00:00:00"/>
    <s v="Apartment"/>
    <n v="40"/>
    <n v="990.46"/>
    <n v="297021.88"/>
    <x v="0"/>
    <s v="C1472"/>
    <x v="0"/>
    <s v="M"/>
    <x v="0"/>
    <x v="29"/>
    <x v="0"/>
    <n v="1"/>
    <s v="No"/>
    <s v="Website"/>
    <x v="1"/>
  </r>
  <r>
    <n v="180397"/>
    <n v="18"/>
    <d v="2024-01-05T00:00:00"/>
    <s v="Office"/>
    <n v="45"/>
    <n v="1627.52"/>
    <n v="590130.14"/>
    <x v="0"/>
    <s v="C0077"/>
    <x v="0"/>
    <s v="M"/>
    <x v="0"/>
    <x v="0"/>
    <x v="0"/>
    <n v="5"/>
    <s v="No"/>
    <s v="Website"/>
    <x v="1"/>
  </r>
  <r>
    <n v="180408"/>
    <n v="18"/>
    <d v="2024-01-05T00:00:00"/>
    <s v="Apartment"/>
    <n v="45"/>
    <n v="1627.52"/>
    <n v="444502.63"/>
    <x v="0"/>
    <s v="C1266"/>
    <x v="0"/>
    <s v="M"/>
    <x v="3"/>
    <x v="30"/>
    <x v="0"/>
    <n v="2"/>
    <s v="No"/>
    <s v="Website"/>
    <x v="1"/>
  </r>
  <r>
    <n v="180411"/>
    <n v="18"/>
    <d v="2024-01-05T00:00:00"/>
    <s v="Apartment"/>
    <n v="46"/>
    <n v="1410.38"/>
    <n v="511036.51"/>
    <x v="1"/>
    <s v=""/>
    <x v="2"/>
    <m/>
    <x v="2"/>
    <x v="7"/>
    <x v="2"/>
    <m/>
    <m/>
    <m/>
    <x v="3"/>
  </r>
  <r>
    <n v="180426"/>
    <n v="18"/>
    <d v="2024-01-05T00:00:00"/>
    <s v="Apartment"/>
    <n v="48"/>
    <n v="564.59"/>
    <n v="162372.88"/>
    <x v="0"/>
    <s v="C1363"/>
    <x v="0"/>
    <s v="M"/>
    <x v="0"/>
    <x v="15"/>
    <x v="0"/>
    <n v="5"/>
    <s v="Yes"/>
    <s v="Agency"/>
    <x v="0"/>
  </r>
  <r>
    <n v="180427"/>
    <n v="18"/>
    <d v="2024-01-05T00:00:00"/>
    <s v="Apartment"/>
    <n v="48"/>
    <n v="564.59"/>
    <n v="179567.57"/>
    <x v="1"/>
    <s v=""/>
    <x v="2"/>
    <m/>
    <x v="2"/>
    <x v="7"/>
    <x v="2"/>
    <m/>
    <m/>
    <m/>
    <x v="3"/>
  </r>
  <r>
    <n v="180463"/>
    <n v="18"/>
    <d v="2024-01-05T00:00:00"/>
    <s v="Office"/>
    <n v="52"/>
    <n v="1424.54"/>
    <n v="494843.93"/>
    <x v="0"/>
    <s v="C1368"/>
    <x v="0"/>
    <s v="M"/>
    <x v="0"/>
    <x v="0"/>
    <x v="0"/>
    <n v="5"/>
    <s v="Yes"/>
    <s v="Client"/>
    <x v="0"/>
  </r>
  <r>
    <n v="180468"/>
    <n v="18"/>
    <d v="2024-01-05T00:00:00"/>
    <s v="Apartment"/>
    <n v="53"/>
    <n v="1806.7"/>
    <n v="469502.09"/>
    <x v="1"/>
    <s v=""/>
    <x v="2"/>
    <m/>
    <x v="2"/>
    <x v="7"/>
    <x v="2"/>
    <m/>
    <m/>
    <m/>
    <x v="3"/>
  </r>
  <r>
    <n v="180470"/>
    <n v="18"/>
    <d v="2024-01-05T00:00:00"/>
    <s v="Apartment"/>
    <n v="53"/>
    <n v="1806.7"/>
    <n v="595879.26"/>
    <x v="0"/>
    <s v="C0724"/>
    <x v="0"/>
    <s v="M"/>
    <x v="0"/>
    <x v="9"/>
    <x v="1"/>
    <n v="4"/>
    <s v="Yes"/>
    <s v="Agency"/>
    <x v="2"/>
  </r>
  <r>
    <n v="180481"/>
    <n v="18"/>
    <d v="2024-01-05T00:00:00"/>
    <s v="Apartment"/>
    <n v="53"/>
    <n v="1806.7"/>
    <n v="577922.22"/>
    <x v="0"/>
    <s v="C0120"/>
    <x v="0"/>
    <s v="F"/>
    <x v="0"/>
    <x v="0"/>
    <x v="0"/>
    <n v="4"/>
    <s v="Yes"/>
    <s v="Website"/>
    <x v="0"/>
  </r>
  <r>
    <n v="180511"/>
    <n v="18"/>
    <d v="2024-01-05T00:00:00"/>
    <s v="Apartment"/>
    <n v="57"/>
    <n v="636.39"/>
    <n v="201438.23"/>
    <x v="0"/>
    <s v="C1898"/>
    <x v="0"/>
    <s v="M"/>
    <x v="0"/>
    <x v="8"/>
    <x v="0"/>
    <n v="1"/>
    <s v="Yes"/>
    <s v="Website"/>
    <x v="0"/>
  </r>
  <r>
    <n v="180556"/>
    <n v="18"/>
    <d v="2024-01-05T00:00:00"/>
    <s v="Apartment"/>
    <n v="64"/>
    <n v="893.66"/>
    <n v="248257.94"/>
    <x v="0"/>
    <s v="C1408"/>
    <x v="1"/>
    <s v="F"/>
    <x v="0"/>
    <x v="0"/>
    <x v="0"/>
    <n v="2"/>
    <s v="No"/>
    <s v="Agency"/>
    <x v="1"/>
  </r>
  <r>
    <n v="190006"/>
    <n v="19"/>
    <d v="2024-01-05T00:00:00"/>
    <s v="Apartment"/>
    <n v="2"/>
    <n v="1550.33"/>
    <n v="439908"/>
    <x v="1"/>
    <s v=""/>
    <x v="2"/>
    <m/>
    <x v="2"/>
    <x v="7"/>
    <x v="2"/>
    <m/>
    <m/>
    <m/>
    <x v="3"/>
  </r>
  <r>
    <n v="190076"/>
    <n v="19"/>
    <d v="2024-01-05T00:00:00"/>
    <s v="Apartment"/>
    <n v="11"/>
    <n v="1869.93"/>
    <n v="557814.29"/>
    <x v="0"/>
    <s v="C0856"/>
    <x v="0"/>
    <s v="F"/>
    <x v="0"/>
    <x v="16"/>
    <x v="0"/>
    <n v="5"/>
    <s v="Yes"/>
    <s v="Website"/>
    <x v="0"/>
  </r>
  <r>
    <n v="190085"/>
    <n v="19"/>
    <d v="2024-01-05T00:00:00"/>
    <s v="Apartment"/>
    <n v="13"/>
    <n v="766.61"/>
    <n v="208167.63"/>
    <x v="0"/>
    <s v="C0463"/>
    <x v="0"/>
    <s v="M"/>
    <x v="0"/>
    <x v="0"/>
    <x v="0"/>
    <n v="5"/>
    <s v="No"/>
    <s v="Client"/>
    <x v="1"/>
  </r>
  <r>
    <n v="190097"/>
    <n v="19"/>
    <d v="2024-01-05T00:00:00"/>
    <s v="Apartment"/>
    <n v="14"/>
    <n v="630.47"/>
    <n v="179792.45"/>
    <x v="0"/>
    <s v="C1239"/>
    <x v="0"/>
    <s v="F"/>
    <x v="0"/>
    <x v="6"/>
    <x v="0"/>
    <n v="3"/>
    <s v="No"/>
    <s v="Agency"/>
    <x v="1"/>
  </r>
  <r>
    <n v="190111"/>
    <n v="19"/>
    <d v="2024-01-05T00:00:00"/>
    <s v="Apartment"/>
    <n v="15"/>
    <n v="538.05999999999995"/>
    <n v="142969.07999999999"/>
    <x v="0"/>
    <s v="C0494"/>
    <x v="0"/>
    <s v="F"/>
    <x v="0"/>
    <x v="0"/>
    <x v="0"/>
    <n v="3"/>
    <s v="Yes"/>
    <s v="Website"/>
    <x v="0"/>
  </r>
  <r>
    <n v="190128"/>
    <n v="19"/>
    <d v="2024-01-05T00:00:00"/>
    <s v="Apartment"/>
    <n v="18"/>
    <n v="1599.44"/>
    <n v="475402.53"/>
    <x v="1"/>
    <s v=""/>
    <x v="2"/>
    <m/>
    <x v="2"/>
    <x v="7"/>
    <x v="2"/>
    <m/>
    <m/>
    <m/>
    <x v="3"/>
  </r>
  <r>
    <n v="190135"/>
    <n v="19"/>
    <d v="2024-01-05T00:00:00"/>
    <s v="Apartment"/>
    <n v="18"/>
    <n v="1599.44"/>
    <n v="492421.76"/>
    <x v="0"/>
    <s v="C0393"/>
    <x v="0"/>
    <s v="F"/>
    <x v="0"/>
    <x v="9"/>
    <x v="0"/>
    <n v="4"/>
    <s v="No"/>
    <s v="Agency"/>
    <x v="1"/>
  </r>
  <r>
    <n v="190146"/>
    <n v="19"/>
    <d v="2024-01-05T00:00:00"/>
    <s v="Apartment"/>
    <n v="19"/>
    <n v="1697.73"/>
    <n v="536481.68999999994"/>
    <x v="1"/>
    <s v=""/>
    <x v="2"/>
    <m/>
    <x v="2"/>
    <x v="7"/>
    <x v="2"/>
    <m/>
    <m/>
    <m/>
    <x v="3"/>
  </r>
  <r>
    <n v="190148"/>
    <n v="19"/>
    <d v="2024-01-05T00:00:00"/>
    <s v="Apartment"/>
    <n v="19"/>
    <n v="1697.73"/>
    <n v="426901.6"/>
    <x v="0"/>
    <s v="C1792"/>
    <x v="0"/>
    <s v="M"/>
    <x v="0"/>
    <x v="0"/>
    <x v="0"/>
    <n v="3"/>
    <s v="No"/>
    <s v="Agency"/>
    <x v="1"/>
  </r>
  <r>
    <n v="190162"/>
    <n v="19"/>
    <d v="2024-01-05T00:00:00"/>
    <s v="Office"/>
    <n v="20"/>
    <n v="1772.03"/>
    <n v="508492.65"/>
    <x v="0"/>
    <s v="C1437"/>
    <x v="0"/>
    <s v="M"/>
    <x v="0"/>
    <x v="9"/>
    <x v="1"/>
    <n v="5"/>
    <s v="No"/>
    <s v="Agency"/>
    <x v="2"/>
  </r>
  <r>
    <n v="190211"/>
    <n v="19"/>
    <d v="2024-01-05T00:00:00"/>
    <s v="Apartment"/>
    <n v="26"/>
    <n v="668.24"/>
    <n v="184466.93"/>
    <x v="0"/>
    <s v="C0972"/>
    <x v="0"/>
    <s v="F"/>
    <x v="0"/>
    <x v="9"/>
    <x v="0"/>
    <n v="5"/>
    <s v="No"/>
    <s v="Agency"/>
    <x v="1"/>
  </r>
  <r>
    <n v="190233"/>
    <n v="19"/>
    <d v="2024-01-05T00:00:00"/>
    <s v="Office"/>
    <n v="28"/>
    <n v="1599.78"/>
    <n v="568201.89"/>
    <x v="1"/>
    <s v=""/>
    <x v="2"/>
    <m/>
    <x v="2"/>
    <x v="7"/>
    <x v="2"/>
    <m/>
    <m/>
    <m/>
    <x v="3"/>
  </r>
  <r>
    <n v="190262"/>
    <n v="19"/>
    <d v="2024-01-05T00:00:00"/>
    <s v="Apartment"/>
    <n v="30"/>
    <n v="673.27"/>
    <n v="160712.42000000001"/>
    <x v="0"/>
    <s v="C0067"/>
    <x v="0"/>
    <s v="M"/>
    <x v="0"/>
    <x v="0"/>
    <x v="0"/>
    <n v="2"/>
    <s v="No"/>
    <s v="Website"/>
    <x v="1"/>
  </r>
  <r>
    <n v="190263"/>
    <n v="19"/>
    <d v="2024-01-05T00:00:00"/>
    <s v="Apartment"/>
    <n v="30"/>
    <n v="673.27"/>
    <n v="183306.76"/>
    <x v="1"/>
    <s v=""/>
    <x v="2"/>
    <m/>
    <x v="2"/>
    <x v="7"/>
    <x v="2"/>
    <m/>
    <m/>
    <m/>
    <x v="3"/>
  </r>
  <r>
    <n v="190273"/>
    <n v="19"/>
    <d v="2024-01-05T00:00:00"/>
    <s v="Office"/>
    <n v="31"/>
    <n v="1089.6400000000001"/>
    <n v="310351.71999999997"/>
    <x v="0"/>
    <s v="C0574"/>
    <x v="0"/>
    <s v="M"/>
    <x v="0"/>
    <x v="0"/>
    <x v="0"/>
    <n v="2"/>
    <s v="No"/>
    <s v="Agency"/>
    <x v="1"/>
  </r>
  <r>
    <n v="190277"/>
    <n v="19"/>
    <d v="2024-01-05T00:00:00"/>
    <s v="Apartment"/>
    <n v="32"/>
    <n v="1048.6099999999999"/>
    <n v="312962.3"/>
    <x v="0"/>
    <s v="C1925"/>
    <x v="0"/>
    <s v="M"/>
    <x v="0"/>
    <x v="3"/>
    <x v="0"/>
    <n v="2"/>
    <s v="No"/>
    <s v="Agency"/>
    <x v="1"/>
  </r>
  <r>
    <n v="190283"/>
    <n v="19"/>
    <d v="2024-01-05T00:00:00"/>
    <s v="Apartment"/>
    <n v="33"/>
    <n v="1454.84"/>
    <n v="456061.7"/>
    <x v="0"/>
    <s v="C1583"/>
    <x v="0"/>
    <s v="M"/>
    <x v="0"/>
    <x v="0"/>
    <x v="0"/>
    <n v="2"/>
    <s v="No"/>
    <s v="Agency"/>
    <x v="1"/>
  </r>
  <r>
    <n v="190289"/>
    <n v="19"/>
    <d v="2024-01-05T00:00:00"/>
    <s v="Office"/>
    <n v="34"/>
    <n v="783.42"/>
    <n v="238506.76"/>
    <x v="0"/>
    <s v="C1812"/>
    <x v="0"/>
    <s v="M"/>
    <x v="7"/>
    <x v="38"/>
    <x v="0"/>
    <n v="5"/>
    <s v="Yes"/>
    <s v="Website"/>
    <x v="0"/>
  </r>
  <r>
    <n v="190295"/>
    <n v="19"/>
    <d v="2024-01-05T00:00:00"/>
    <s v="Apartment"/>
    <n v="35"/>
    <n v="1099.6199999999999"/>
    <n v="337529.18"/>
    <x v="1"/>
    <s v=""/>
    <x v="2"/>
    <m/>
    <x v="2"/>
    <x v="7"/>
    <x v="2"/>
    <m/>
    <m/>
    <m/>
    <x v="3"/>
  </r>
  <r>
    <n v="190318"/>
    <n v="19"/>
    <d v="2024-01-05T00:00:00"/>
    <s v="Apartment"/>
    <n v="39"/>
    <n v="1237.04"/>
    <n v="381910.97"/>
    <x v="0"/>
    <s v="C1728"/>
    <x v="0"/>
    <s v="F"/>
    <x v="0"/>
    <x v="6"/>
    <x v="0"/>
    <n v="3"/>
    <s v="Yes"/>
    <s v="Client"/>
    <x v="0"/>
  </r>
  <r>
    <n v="190353"/>
    <n v="19"/>
    <d v="2024-01-05T00:00:00"/>
    <s v="Office"/>
    <n v="41"/>
    <n v="1657.19"/>
    <n v="438502.98"/>
    <x v="0"/>
    <s v="C1021"/>
    <x v="0"/>
    <s v="M"/>
    <x v="0"/>
    <x v="0"/>
    <x v="1"/>
    <n v="1"/>
    <s v="No"/>
    <s v="Client"/>
    <x v="2"/>
  </r>
  <r>
    <n v="190381"/>
    <n v="19"/>
    <d v="2024-01-05T00:00:00"/>
    <s v="Apartment"/>
    <n v="43"/>
    <n v="1697.72"/>
    <n v="498887.12"/>
    <x v="0"/>
    <s v="C0790"/>
    <x v="0"/>
    <s v="M"/>
    <x v="0"/>
    <x v="0"/>
    <x v="0"/>
    <n v="5"/>
    <s v="Yes"/>
    <s v="Agency"/>
    <x v="0"/>
  </r>
  <r>
    <n v="190409"/>
    <n v="19"/>
    <d v="2024-01-05T00:00:00"/>
    <s v="Apartment"/>
    <n v="46"/>
    <n v="1926.19"/>
    <n v="546910.59"/>
    <x v="0"/>
    <s v="C0848"/>
    <x v="0"/>
    <s v="M"/>
    <x v="0"/>
    <x v="0"/>
    <x v="0"/>
    <n v="4"/>
    <s v="No"/>
    <s v="Agency"/>
    <x v="1"/>
  </r>
  <r>
    <n v="200033"/>
    <n v="20"/>
    <d v="2024-01-05T00:00:00"/>
    <s v="Apartment"/>
    <n v="3"/>
    <n v="1645.93"/>
    <n v="500359.24"/>
    <x v="1"/>
    <s v=""/>
    <x v="2"/>
    <m/>
    <x v="2"/>
    <x v="7"/>
    <x v="2"/>
    <m/>
    <m/>
    <m/>
    <x v="3"/>
  </r>
  <r>
    <n v="200041"/>
    <n v="20"/>
    <d v="2024-01-05T00:00:00"/>
    <s v="Apartment"/>
    <n v="4"/>
    <n v="631.75"/>
    <n v="190860.98"/>
    <x v="0"/>
    <s v="C0438"/>
    <x v="0"/>
    <s v="M"/>
    <x v="0"/>
    <x v="15"/>
    <x v="1"/>
    <n v="1"/>
    <s v="Yes"/>
    <s v="Client"/>
    <x v="2"/>
  </r>
  <r>
    <n v="200056"/>
    <n v="20"/>
    <d v="2024-01-05T00:00:00"/>
    <s v="Apartment"/>
    <n v="6"/>
    <n v="1401"/>
    <n v="504544.59"/>
    <x v="0"/>
    <s v="C1692"/>
    <x v="0"/>
    <s v="M"/>
    <x v="1"/>
    <x v="40"/>
    <x v="0"/>
    <n v="5"/>
    <s v="Yes"/>
    <s v="Agency"/>
    <x v="0"/>
  </r>
  <r>
    <n v="200088"/>
    <n v="20"/>
    <d v="2024-01-05T00:00:00"/>
    <s v="Office"/>
    <n v="12"/>
    <n v="856.15"/>
    <n v="325919.56"/>
    <x v="1"/>
    <s v=""/>
    <x v="2"/>
    <m/>
    <x v="2"/>
    <x v="7"/>
    <x v="2"/>
    <m/>
    <m/>
    <m/>
    <x v="3"/>
  </r>
  <r>
    <n v="200112"/>
    <n v="20"/>
    <d v="2024-01-05T00:00:00"/>
    <s v="Office"/>
    <n v="15"/>
    <n v="1805.12"/>
    <n v="588372.59"/>
    <x v="0"/>
    <s v="C0788"/>
    <x v="0"/>
    <s v="M"/>
    <x v="7"/>
    <x v="46"/>
    <x v="1"/>
    <n v="4"/>
    <s v="No"/>
    <s v="Website"/>
    <x v="2"/>
  </r>
  <r>
    <n v="200118"/>
    <n v="20"/>
    <d v="2024-01-05T00:00:00"/>
    <s v="Apartment"/>
    <n v="16"/>
    <n v="645.44000000000005"/>
    <n v="225236.42"/>
    <x v="0"/>
    <s v="C0954"/>
    <x v="0"/>
    <s v="M"/>
    <x v="7"/>
    <x v="46"/>
    <x v="1"/>
    <n v="4"/>
    <s v="Yes"/>
    <s v="Agency"/>
    <x v="2"/>
  </r>
  <r>
    <n v="200126"/>
    <n v="20"/>
    <d v="2024-01-05T00:00:00"/>
    <s v="Apartment"/>
    <n v="16"/>
    <n v="645.44000000000005"/>
    <n v="189004.45"/>
    <x v="0"/>
    <s v="C0023"/>
    <x v="0"/>
    <s v="M"/>
    <x v="0"/>
    <x v="0"/>
    <x v="0"/>
    <n v="3"/>
    <s v="Yes"/>
    <s v="Website"/>
    <x v="0"/>
  </r>
  <r>
    <n v="200143"/>
    <n v="20"/>
    <d v="2024-01-05T00:00:00"/>
    <s v="Apartment"/>
    <n v="17"/>
    <n v="1089.33"/>
    <n v="322504.11"/>
    <x v="0"/>
    <s v="C0168"/>
    <x v="0"/>
    <s v="F"/>
    <x v="0"/>
    <x v="4"/>
    <x v="0"/>
    <n v="3"/>
    <s v="No"/>
    <s v="Agency"/>
    <x v="1"/>
  </r>
  <r>
    <n v="200148"/>
    <n v="20"/>
    <d v="2024-01-05T00:00:00"/>
    <s v="Apartment"/>
    <n v="18"/>
    <n v="1868.01"/>
    <n v="557469.37"/>
    <x v="0"/>
    <s v="C1200"/>
    <x v="0"/>
    <s v="M"/>
    <x v="0"/>
    <x v="2"/>
    <x v="0"/>
    <n v="4"/>
    <s v="No"/>
    <s v="Agency"/>
    <x v="1"/>
  </r>
  <r>
    <n v="200185"/>
    <n v="20"/>
    <d v="2024-01-05T00:00:00"/>
    <s v="Apartment"/>
    <n v="19"/>
    <n v="759.72"/>
    <n v="226302.61"/>
    <x v="0"/>
    <s v="C1981"/>
    <x v="0"/>
    <s v="F"/>
    <x v="1"/>
    <x v="5"/>
    <x v="0"/>
    <n v="5"/>
    <s v="No"/>
    <s v="Agency"/>
    <x v="1"/>
  </r>
  <r>
    <n v="200214"/>
    <n v="20"/>
    <d v="2024-01-05T00:00:00"/>
    <s v="Office"/>
    <n v="26"/>
    <n v="1941.62"/>
    <n v="583770.52"/>
    <x v="0"/>
    <s v="C0057"/>
    <x v="0"/>
    <s v="M"/>
    <x v="0"/>
    <x v="0"/>
    <x v="0"/>
    <n v="4"/>
    <s v="Yes"/>
    <s v="Agency"/>
    <x v="0"/>
  </r>
  <r>
    <n v="200221"/>
    <n v="20"/>
    <d v="2024-01-05T00:00:00"/>
    <s v="Apartment"/>
    <n v="27"/>
    <n v="993.62"/>
    <n v="336064.45"/>
    <x v="1"/>
    <s v=""/>
    <x v="2"/>
    <m/>
    <x v="2"/>
    <x v="7"/>
    <x v="2"/>
    <m/>
    <m/>
    <m/>
    <x v="3"/>
  </r>
  <r>
    <n v="200229"/>
    <n v="20"/>
    <d v="2024-01-05T00:00:00"/>
    <s v="Apartment"/>
    <n v="29"/>
    <n v="1844.16"/>
    <n v="628812.32999999996"/>
    <x v="0"/>
    <s v="C0005"/>
    <x v="1"/>
    <s v="M"/>
    <x v="0"/>
    <x v="0"/>
    <x v="1"/>
    <n v="5"/>
    <s v="No"/>
    <s v="Website"/>
    <x v="2"/>
  </r>
  <r>
    <n v="200260"/>
    <n v="20"/>
    <d v="2024-01-05T00:00:00"/>
    <s v="Apartment"/>
    <n v="30"/>
    <n v="1703.94"/>
    <n v="547470.63"/>
    <x v="1"/>
    <s v=""/>
    <x v="2"/>
    <m/>
    <x v="2"/>
    <x v="7"/>
    <x v="2"/>
    <m/>
    <m/>
    <m/>
    <x v="3"/>
  </r>
  <r>
    <n v="200344"/>
    <n v="20"/>
    <d v="2024-01-05T00:00:00"/>
    <s v="Apartment"/>
    <n v="37"/>
    <n v="632.35"/>
    <n v="178371.29"/>
    <x v="0"/>
    <s v="C0312"/>
    <x v="0"/>
    <s v="M"/>
    <x v="0"/>
    <x v="4"/>
    <x v="0"/>
    <n v="3"/>
    <s v="Yes"/>
    <s v="Website"/>
    <x v="0"/>
  </r>
  <r>
    <n v="200348"/>
    <n v="20"/>
    <d v="2024-01-05T00:00:00"/>
    <s v="Apartment"/>
    <n v="38"/>
    <n v="1499.47"/>
    <n v="484664.3"/>
    <x v="0"/>
    <s v="C0992"/>
    <x v="0"/>
    <s v="M"/>
    <x v="9"/>
    <x v="25"/>
    <x v="0"/>
    <n v="1"/>
    <s v="Yes"/>
    <s v="Website"/>
    <x v="0"/>
  </r>
  <r>
    <n v="200350"/>
    <n v="20"/>
    <d v="2024-01-05T00:00:00"/>
    <s v="Apartment"/>
    <n v="38"/>
    <n v="1499.47"/>
    <n v="476655.47"/>
    <x v="1"/>
    <s v=""/>
    <x v="2"/>
    <m/>
    <x v="2"/>
    <x v="7"/>
    <x v="2"/>
    <m/>
    <m/>
    <m/>
    <x v="3"/>
  </r>
  <r>
    <n v="200392"/>
    <n v="20"/>
    <d v="2024-01-05T00:00:00"/>
    <s v="Apartment"/>
    <n v="43"/>
    <n v="1697.49"/>
    <n v="488991.11"/>
    <x v="0"/>
    <s v="C1429"/>
    <x v="0"/>
    <s v="M"/>
    <x v="0"/>
    <x v="4"/>
    <x v="1"/>
    <n v="5"/>
    <s v="No"/>
    <s v="Agency"/>
    <x v="2"/>
  </r>
  <r>
    <n v="200397"/>
    <n v="20"/>
    <d v="2024-01-05T00:00:00"/>
    <s v="Apartment"/>
    <n v="45"/>
    <n v="1532.67"/>
    <n v="462288.76"/>
    <x v="0"/>
    <s v="C1955"/>
    <x v="0"/>
    <s v="M"/>
    <x v="1"/>
    <x v="5"/>
    <x v="0"/>
    <n v="1"/>
    <s v="No"/>
    <s v="Website"/>
    <x v="1"/>
  </r>
  <r>
    <n v="200424"/>
    <n v="20"/>
    <d v="2024-01-05T00:00:00"/>
    <s v="Apartment"/>
    <n v="48"/>
    <n v="860.8"/>
    <n v="289841.71999999997"/>
    <x v="0"/>
    <s v="C1575"/>
    <x v="0"/>
    <s v="M"/>
    <x v="0"/>
    <x v="0"/>
    <x v="0"/>
    <n v="2"/>
    <s v="No"/>
    <s v="Website"/>
    <x v="1"/>
  </r>
  <r>
    <n v="200445"/>
    <n v="20"/>
    <d v="2024-01-05T00:00:00"/>
    <s v="Apartment"/>
    <n v="50"/>
    <n v="493.06"/>
    <n v="171624.15"/>
    <x v="0"/>
    <s v="C1793"/>
    <x v="0"/>
    <s v="M"/>
    <x v="0"/>
    <x v="2"/>
    <x v="1"/>
    <n v="1"/>
    <s v="No"/>
    <s v="Website"/>
    <x v="2"/>
  </r>
  <r>
    <n v="200452"/>
    <n v="20"/>
    <d v="2024-01-05T00:00:00"/>
    <s v="Apartment"/>
    <n v="51"/>
    <n v="1062.33"/>
    <n v="345373.29"/>
    <x v="1"/>
    <s v=""/>
    <x v="2"/>
    <m/>
    <x v="2"/>
    <x v="7"/>
    <x v="2"/>
    <m/>
    <m/>
    <m/>
    <x v="3"/>
  </r>
  <r>
    <n v="200454"/>
    <n v="20"/>
    <d v="2024-01-05T00:00:00"/>
    <s v="Apartment"/>
    <n v="51"/>
    <n v="1062.33"/>
    <n v="355350.57"/>
    <x v="1"/>
    <s v=""/>
    <x v="2"/>
    <m/>
    <x v="2"/>
    <x v="7"/>
    <x v="2"/>
    <m/>
    <m/>
    <m/>
    <x v="3"/>
  </r>
  <r>
    <n v="200459"/>
    <n v="20"/>
    <d v="2024-01-05T00:00:00"/>
    <s v="Apartment"/>
    <n v="51"/>
    <n v="1062.33"/>
    <n v="272335.56"/>
    <x v="0"/>
    <s v="C1576"/>
    <x v="0"/>
    <s v="F"/>
    <x v="0"/>
    <x v="4"/>
    <x v="1"/>
    <n v="3"/>
    <s v="Yes"/>
    <s v="Website"/>
    <x v="2"/>
  </r>
  <r>
    <n v="200463"/>
    <n v="20"/>
    <d v="2024-01-05T00:00:00"/>
    <s v="Apartment"/>
    <n v="51"/>
    <n v="1062.33"/>
    <n v="324442.59000000003"/>
    <x v="1"/>
    <s v=""/>
    <x v="2"/>
    <m/>
    <x v="2"/>
    <x v="7"/>
    <x v="2"/>
    <m/>
    <m/>
    <m/>
    <x v="3"/>
  </r>
  <r>
    <n v="200481"/>
    <n v="20"/>
    <d v="2024-01-05T00:00:00"/>
    <s v="Apartment"/>
    <n v="54"/>
    <n v="589.61"/>
    <n v="173347.8"/>
    <x v="0"/>
    <s v="C1644"/>
    <x v="0"/>
    <s v="F"/>
    <x v="0"/>
    <x v="0"/>
    <x v="0"/>
    <n v="1"/>
    <s v="No"/>
    <s v="Client"/>
    <x v="1"/>
  </r>
  <r>
    <n v="990026"/>
    <n v="5"/>
    <d v="2024-01-05T00:00:00"/>
    <s v="Apartment"/>
    <n v="51"/>
    <n v="789.25"/>
    <n v="199216.4"/>
    <x v="1"/>
    <s v=""/>
    <x v="2"/>
    <m/>
    <x v="2"/>
    <x v="7"/>
    <x v="2"/>
    <m/>
    <m/>
    <m/>
    <x v="3"/>
  </r>
  <r>
    <n v="1009"/>
    <n v="1"/>
    <d v="2024-01-06T00:00:00"/>
    <s v="Office"/>
    <n v="9"/>
    <n v="1200.82"/>
    <n v="317196.40000000002"/>
    <x v="0"/>
    <s v="C0054"/>
    <x v="1"/>
    <s v="M"/>
    <x v="0"/>
    <x v="4"/>
    <x v="1"/>
    <n v="5"/>
    <s v="No"/>
    <s v="Website"/>
    <x v="2"/>
  </r>
  <r>
    <n v="2007"/>
    <n v="2"/>
    <d v="2024-01-06T00:00:00"/>
    <s v="Apartment"/>
    <n v="7"/>
    <n v="723.93"/>
    <n v="196142.19"/>
    <x v="0"/>
    <s v="C0125"/>
    <x v="0"/>
    <s v="M"/>
    <x v="0"/>
    <x v="3"/>
    <x v="0"/>
    <n v="4"/>
    <s v="Yes"/>
    <s v="Agency"/>
    <x v="0"/>
  </r>
  <r>
    <n v="2044"/>
    <n v="2"/>
    <d v="2024-01-06T00:00:00"/>
    <s v="Apartment"/>
    <n v="44"/>
    <n v="722.96"/>
    <n v="250773.15"/>
    <x v="0"/>
    <s v="C0055"/>
    <x v="0"/>
    <s v="F"/>
    <x v="0"/>
    <x v="0"/>
    <x v="0"/>
    <n v="5"/>
    <s v="Yes"/>
    <s v="Agency"/>
    <x v="0"/>
  </r>
  <r>
    <n v="3015"/>
    <n v="3"/>
    <d v="2024-01-06T00:00:00"/>
    <s v="Apartment"/>
    <n v="15"/>
    <n v="720.7"/>
    <n v="207281.59"/>
    <x v="0"/>
    <s v="C0040"/>
    <x v="0"/>
    <s v="M"/>
    <x v="0"/>
    <x v="4"/>
    <x v="0"/>
    <n v="5"/>
    <s v="No"/>
    <s v="Website"/>
    <x v="1"/>
  </r>
  <r>
    <n v="3051"/>
    <n v="3"/>
    <d v="2024-01-06T00:00:00"/>
    <s v="Apartment"/>
    <n v="51"/>
    <n v="1357.16"/>
    <n v="385447.69"/>
    <x v="1"/>
    <s v=""/>
    <x v="2"/>
    <m/>
    <x v="2"/>
    <x v="7"/>
    <x v="2"/>
    <m/>
    <m/>
    <m/>
    <x v="3"/>
  </r>
  <r>
    <n v="4002"/>
    <n v="4"/>
    <d v="2024-01-06T00:00:00"/>
    <s v="Apartment"/>
    <n v="2"/>
    <n v="789.25"/>
    <n v="231348.93"/>
    <x v="1"/>
    <s v=""/>
    <x v="2"/>
    <m/>
    <x v="2"/>
    <x v="7"/>
    <x v="2"/>
    <m/>
    <m/>
    <m/>
    <x v="3"/>
  </r>
  <r>
    <n v="5018"/>
    <n v="5"/>
    <d v="2024-01-06T00:00:00"/>
    <s v="Apartment"/>
    <n v="18"/>
    <n v="1057.92"/>
    <n v="271227.49"/>
    <x v="1"/>
    <s v=""/>
    <x v="2"/>
    <m/>
    <x v="2"/>
    <x v="7"/>
    <x v="2"/>
    <m/>
    <m/>
    <m/>
    <x v="3"/>
  </r>
  <r>
    <n v="10037"/>
    <n v="1"/>
    <d v="2024-01-06T00:00:00"/>
    <s v="Apartment"/>
    <n v="4"/>
    <n v="633.61"/>
    <n v="211564.72"/>
    <x v="1"/>
    <s v=""/>
    <x v="2"/>
    <m/>
    <x v="2"/>
    <x v="7"/>
    <x v="2"/>
    <m/>
    <m/>
    <m/>
    <x v="3"/>
  </r>
  <r>
    <n v="10038"/>
    <n v="1"/>
    <d v="2024-01-06T00:00:00"/>
    <s v="Office"/>
    <n v="4"/>
    <n v="633.61"/>
    <n v="207099.8"/>
    <x v="0"/>
    <s v="C0758"/>
    <x v="0"/>
    <s v="M"/>
    <x v="0"/>
    <x v="0"/>
    <x v="1"/>
    <n v="2"/>
    <s v="No"/>
    <s v="Website"/>
    <x v="2"/>
  </r>
  <r>
    <n v="10048"/>
    <n v="1"/>
    <d v="2024-01-06T00:00:00"/>
    <s v="Apartment"/>
    <n v="6"/>
    <n v="740.75"/>
    <n v="235640.11"/>
    <x v="1"/>
    <s v=""/>
    <x v="2"/>
    <m/>
    <x v="2"/>
    <x v="7"/>
    <x v="2"/>
    <m/>
    <m/>
    <m/>
    <x v="3"/>
  </r>
  <r>
    <n v="10051"/>
    <n v="1"/>
    <d v="2024-01-06T00:00:00"/>
    <s v="Apartment"/>
    <n v="6"/>
    <n v="740.75"/>
    <n v="225076.85"/>
    <x v="0"/>
    <s v="C1401"/>
    <x v="0"/>
    <s v="F"/>
    <x v="0"/>
    <x v="1"/>
    <x v="1"/>
    <n v="1"/>
    <s v="No"/>
    <s v="Website"/>
    <x v="2"/>
  </r>
  <r>
    <n v="10060"/>
    <n v="1"/>
    <d v="2024-01-06T00:00:00"/>
    <s v="Office"/>
    <n v="7"/>
    <n v="758.88"/>
    <n v="222419.24"/>
    <x v="1"/>
    <s v=""/>
    <x v="2"/>
    <m/>
    <x v="2"/>
    <x v="7"/>
    <x v="2"/>
    <m/>
    <m/>
    <m/>
    <x v="3"/>
  </r>
  <r>
    <n v="10063"/>
    <n v="1"/>
    <d v="2024-01-06T00:00:00"/>
    <s v="Apartment"/>
    <n v="8"/>
    <n v="763.88"/>
    <n v="274165.11"/>
    <x v="0"/>
    <s v="C1597"/>
    <x v="0"/>
    <s v="F"/>
    <x v="0"/>
    <x v="4"/>
    <x v="1"/>
    <n v="4"/>
    <s v="Yes"/>
    <s v="Website"/>
    <x v="2"/>
  </r>
  <r>
    <n v="10074"/>
    <n v="1"/>
    <d v="2024-01-06T00:00:00"/>
    <s v="Apartment"/>
    <n v="10"/>
    <n v="1439.52"/>
    <n v="349187.69"/>
    <x v="0"/>
    <s v="C1837"/>
    <x v="0"/>
    <s v="F"/>
    <x v="0"/>
    <x v="0"/>
    <x v="0"/>
    <n v="2"/>
    <s v="Yes"/>
    <s v="Client"/>
    <x v="0"/>
  </r>
  <r>
    <n v="10109"/>
    <n v="1"/>
    <d v="2024-01-06T00:00:00"/>
    <s v="Apartment"/>
    <n v="14"/>
    <n v="1181.69"/>
    <n v="375616.46"/>
    <x v="0"/>
    <s v="C1105"/>
    <x v="0"/>
    <s v="M"/>
    <x v="0"/>
    <x v="4"/>
    <x v="0"/>
    <n v="3"/>
    <s v="Yes"/>
    <s v="Website"/>
    <x v="0"/>
  </r>
  <r>
    <n v="10139"/>
    <n v="1"/>
    <d v="2024-01-06T00:00:00"/>
    <s v="Office"/>
    <n v="18"/>
    <n v="716.85"/>
    <n v="219508.45"/>
    <x v="0"/>
    <s v="C1772"/>
    <x v="1"/>
    <s v="F"/>
    <x v="1"/>
    <x v="34"/>
    <x v="1"/>
    <n v="5"/>
    <s v="Yes"/>
    <s v="Agency"/>
    <x v="2"/>
  </r>
  <r>
    <n v="10149"/>
    <n v="1"/>
    <d v="2024-01-06T00:00:00"/>
    <s v="Apartment"/>
    <n v="19"/>
    <n v="773.17"/>
    <n v="219291.92"/>
    <x v="0"/>
    <s v="C0625"/>
    <x v="0"/>
    <s v="F"/>
    <x v="8"/>
    <x v="24"/>
    <x v="1"/>
    <n v="2"/>
    <s v="Yes"/>
    <s v="Agency"/>
    <x v="2"/>
  </r>
  <r>
    <n v="10165"/>
    <n v="1"/>
    <d v="2024-01-06T00:00:00"/>
    <s v="Office"/>
    <n v="21"/>
    <n v="1957.16"/>
    <n v="526058.84"/>
    <x v="0"/>
    <s v="C0567"/>
    <x v="0"/>
    <s v="F"/>
    <x v="6"/>
    <x v="49"/>
    <x v="1"/>
    <n v="2"/>
    <s v="Yes"/>
    <s v="Agency"/>
    <x v="2"/>
  </r>
  <r>
    <n v="10187"/>
    <n v="1"/>
    <d v="2024-01-06T00:00:00"/>
    <s v="Apartment"/>
    <n v="23"/>
    <n v="1201.5"/>
    <n v="276708.33"/>
    <x v="0"/>
    <s v="C1900"/>
    <x v="0"/>
    <s v="F"/>
    <x v="3"/>
    <x v="30"/>
    <x v="1"/>
    <n v="4"/>
    <s v="No"/>
    <s v="Client"/>
    <x v="2"/>
  </r>
  <r>
    <n v="10263"/>
    <n v="1"/>
    <d v="2024-01-06T00:00:00"/>
    <s v="Apartment"/>
    <n v="29"/>
    <n v="757.2"/>
    <n v="210506.46"/>
    <x v="1"/>
    <s v=""/>
    <x v="2"/>
    <m/>
    <x v="2"/>
    <x v="7"/>
    <x v="2"/>
    <m/>
    <m/>
    <m/>
    <x v="3"/>
  </r>
  <r>
    <n v="10270"/>
    <n v="1"/>
    <d v="2024-01-06T00:00:00"/>
    <s v="Apartment"/>
    <n v="29"/>
    <n v="757.2"/>
    <n v="224787.88"/>
    <x v="0"/>
    <s v="C0330"/>
    <x v="0"/>
    <s v="M"/>
    <x v="0"/>
    <x v="0"/>
    <x v="0"/>
    <n v="1"/>
    <s v="No"/>
    <s v="Website"/>
    <x v="1"/>
  </r>
  <r>
    <n v="10271"/>
    <n v="1"/>
    <d v="2024-01-06T00:00:00"/>
    <s v="Apartment"/>
    <n v="29"/>
    <n v="757.2"/>
    <n v="228687.82"/>
    <x v="1"/>
    <s v=""/>
    <x v="2"/>
    <m/>
    <x v="2"/>
    <x v="7"/>
    <x v="2"/>
    <m/>
    <m/>
    <m/>
    <x v="3"/>
  </r>
  <r>
    <n v="10279"/>
    <n v="1"/>
    <d v="2024-01-06T00:00:00"/>
    <s v="Apartment"/>
    <n v="30"/>
    <n v="753.29"/>
    <n v="243911.06"/>
    <x v="0"/>
    <s v="C0242"/>
    <x v="0"/>
    <s v="M"/>
    <x v="0"/>
    <x v="2"/>
    <x v="0"/>
    <n v="3"/>
    <s v="Yes"/>
    <s v="Agency"/>
    <x v="0"/>
  </r>
  <r>
    <n v="10291"/>
    <n v="1"/>
    <d v="2024-01-06T00:00:00"/>
    <s v="Office"/>
    <n v="31"/>
    <n v="619.78"/>
    <n v="200210.02"/>
    <x v="0"/>
    <s v="C1192"/>
    <x v="0"/>
    <s v="M"/>
    <x v="0"/>
    <x v="16"/>
    <x v="0"/>
    <n v="5"/>
    <s v="No"/>
    <s v="Website"/>
    <x v="1"/>
  </r>
  <r>
    <n v="10309"/>
    <n v="1"/>
    <d v="2024-01-06T00:00:00"/>
    <s v="Apartment"/>
    <n v="33"/>
    <n v="827.74"/>
    <n v="242694.53"/>
    <x v="0"/>
    <s v="C0034"/>
    <x v="0"/>
    <s v="F"/>
    <x v="8"/>
    <x v="26"/>
    <x v="0"/>
    <n v="2"/>
    <s v="No"/>
    <s v="Agency"/>
    <x v="1"/>
  </r>
  <r>
    <n v="10387"/>
    <n v="1"/>
    <d v="2024-01-06T00:00:00"/>
    <s v="Apartment"/>
    <n v="45"/>
    <n v="767.46"/>
    <n v="241846.09"/>
    <x v="0"/>
    <s v="C0105"/>
    <x v="0"/>
    <s v="F"/>
    <x v="0"/>
    <x v="0"/>
    <x v="1"/>
    <n v="2"/>
    <s v="Yes"/>
    <s v="Website"/>
    <x v="2"/>
  </r>
  <r>
    <n v="20004"/>
    <n v="2"/>
    <d v="2024-01-06T00:00:00"/>
    <s v="Apartment"/>
    <n v="1"/>
    <n v="706.3"/>
    <n v="233124.97"/>
    <x v="0"/>
    <s v="C1102"/>
    <x v="1"/>
    <s v="M"/>
    <x v="5"/>
    <x v="44"/>
    <x v="0"/>
    <n v="2"/>
    <s v="No"/>
    <s v="Agency"/>
    <x v="1"/>
  </r>
  <r>
    <n v="20008"/>
    <n v="2"/>
    <d v="2024-01-06T00:00:00"/>
    <s v="Apartment"/>
    <n v="1"/>
    <n v="706.3"/>
    <n v="204997.52"/>
    <x v="0"/>
    <s v="C0076"/>
    <x v="0"/>
    <s v="M"/>
    <x v="0"/>
    <x v="0"/>
    <x v="0"/>
    <n v="5"/>
    <s v="No"/>
    <s v="Agency"/>
    <x v="1"/>
  </r>
  <r>
    <n v="20020"/>
    <n v="2"/>
    <d v="2024-01-06T00:00:00"/>
    <s v="Apartment"/>
    <n v="3"/>
    <n v="645.84"/>
    <n v="179062.73"/>
    <x v="0"/>
    <s v="C0745"/>
    <x v="0"/>
    <s v="F"/>
    <x v="0"/>
    <x v="0"/>
    <x v="1"/>
    <n v="5"/>
    <s v="No"/>
    <s v="Website"/>
    <x v="2"/>
  </r>
  <r>
    <n v="20022"/>
    <n v="2"/>
    <d v="2024-01-06T00:00:00"/>
    <s v="Apartment"/>
    <n v="3"/>
    <n v="645.84"/>
    <n v="186825.58"/>
    <x v="0"/>
    <s v="C1744"/>
    <x v="0"/>
    <s v="M"/>
    <x v="6"/>
    <x v="17"/>
    <x v="1"/>
    <n v="1"/>
    <s v="No"/>
    <s v="Website"/>
    <x v="2"/>
  </r>
  <r>
    <n v="20028"/>
    <n v="2"/>
    <d v="2024-01-06T00:00:00"/>
    <s v="Apartment"/>
    <n v="3"/>
    <n v="645.84"/>
    <n v="207709.77"/>
    <x v="0"/>
    <s v="C0853"/>
    <x v="0"/>
    <s v="M"/>
    <x v="0"/>
    <x v="2"/>
    <x v="0"/>
    <n v="4"/>
    <s v="No"/>
    <s v="Website"/>
    <x v="1"/>
  </r>
  <r>
    <n v="20073"/>
    <n v="2"/>
    <d v="2024-01-06T00:00:00"/>
    <s v="Office"/>
    <n v="8"/>
    <n v="715.54"/>
    <n v="217319.81"/>
    <x v="0"/>
    <s v="C1134"/>
    <x v="0"/>
    <s v="F"/>
    <x v="0"/>
    <x v="0"/>
    <x v="1"/>
    <n v="1"/>
    <s v="No"/>
    <s v="Website"/>
    <x v="2"/>
  </r>
  <r>
    <n v="20119"/>
    <n v="2"/>
    <d v="2024-01-06T00:00:00"/>
    <s v="Apartment"/>
    <n v="15"/>
    <n v="1603.33"/>
    <n v="455712.93"/>
    <x v="0"/>
    <s v="C1624"/>
    <x v="0"/>
    <s v="F"/>
    <x v="0"/>
    <x v="0"/>
    <x v="0"/>
    <n v="4"/>
    <s v="Yes"/>
    <s v="Website"/>
    <x v="0"/>
  </r>
  <r>
    <n v="20120"/>
    <n v="2"/>
    <d v="2024-01-06T00:00:00"/>
    <s v="Apartment"/>
    <n v="15"/>
    <n v="1603.33"/>
    <n v="507748.67"/>
    <x v="1"/>
    <s v=""/>
    <x v="2"/>
    <m/>
    <x v="2"/>
    <x v="7"/>
    <x v="2"/>
    <m/>
    <m/>
    <m/>
    <x v="3"/>
  </r>
  <r>
    <n v="20137"/>
    <n v="2"/>
    <d v="2024-01-06T00:00:00"/>
    <s v="Apartment"/>
    <n v="17"/>
    <n v="1397.4"/>
    <n v="394000.01"/>
    <x v="0"/>
    <s v="C0393"/>
    <x v="0"/>
    <s v="F"/>
    <x v="0"/>
    <x v="9"/>
    <x v="0"/>
    <n v="4"/>
    <s v="No"/>
    <s v="Agency"/>
    <x v="1"/>
  </r>
  <r>
    <n v="20142"/>
    <n v="2"/>
    <d v="2024-01-06T00:00:00"/>
    <s v="Apartment"/>
    <n v="17"/>
    <n v="1397.4"/>
    <n v="397081.68"/>
    <x v="0"/>
    <s v="C0360"/>
    <x v="0"/>
    <s v="F"/>
    <x v="0"/>
    <x v="2"/>
    <x v="0"/>
    <n v="2"/>
    <s v="Yes"/>
    <s v="Agency"/>
    <x v="0"/>
  </r>
  <r>
    <n v="20170"/>
    <n v="2"/>
    <d v="2024-01-06T00:00:00"/>
    <s v="Apartment"/>
    <n v="20"/>
    <n v="727.55"/>
    <n v="247073.99"/>
    <x v="0"/>
    <s v="C1593"/>
    <x v="0"/>
    <s v="M"/>
    <x v="0"/>
    <x v="0"/>
    <x v="0"/>
    <n v="1"/>
    <s v="No"/>
    <s v="Website"/>
    <x v="1"/>
  </r>
  <r>
    <n v="20220"/>
    <n v="2"/>
    <d v="2024-01-06T00:00:00"/>
    <s v="Apartment"/>
    <n v="24"/>
    <n v="785.12"/>
    <n v="243597.84"/>
    <x v="0"/>
    <s v="C1162"/>
    <x v="0"/>
    <s v="M"/>
    <x v="0"/>
    <x v="0"/>
    <x v="1"/>
    <n v="2"/>
    <s v="No"/>
    <s v="Website"/>
    <x v="2"/>
  </r>
  <r>
    <n v="20241"/>
    <n v="2"/>
    <d v="2024-01-06T00:00:00"/>
    <s v="Apartment"/>
    <n v="26"/>
    <n v="1577.79"/>
    <n v="523520.73"/>
    <x v="0"/>
    <s v="C0265"/>
    <x v="1"/>
    <s v="M"/>
    <x v="8"/>
    <x v="24"/>
    <x v="0"/>
    <n v="1"/>
    <s v="No"/>
    <s v="Website"/>
    <x v="1"/>
  </r>
  <r>
    <n v="20266"/>
    <n v="2"/>
    <d v="2024-01-06T00:00:00"/>
    <s v="Apartment"/>
    <n v="31"/>
    <n v="629.91999999999996"/>
    <n v="189529.43"/>
    <x v="0"/>
    <s v="C0217"/>
    <x v="0"/>
    <s v="F"/>
    <x v="0"/>
    <x v="3"/>
    <x v="0"/>
    <n v="3"/>
    <s v="No"/>
    <s v="Website"/>
    <x v="1"/>
  </r>
  <r>
    <n v="20270"/>
    <n v="2"/>
    <d v="2024-01-06T00:00:00"/>
    <s v="Apartment"/>
    <n v="32"/>
    <n v="925.63"/>
    <n v="255847.44"/>
    <x v="0"/>
    <s v="C1359"/>
    <x v="0"/>
    <s v="M"/>
    <x v="0"/>
    <x v="1"/>
    <x v="0"/>
    <n v="3"/>
    <s v="No"/>
    <s v="Agency"/>
    <x v="1"/>
  </r>
  <r>
    <n v="20272"/>
    <n v="2"/>
    <d v="2024-01-06T00:00:00"/>
    <s v="Apartment"/>
    <n v="32"/>
    <n v="925.63"/>
    <n v="221533.82"/>
    <x v="0"/>
    <s v="C0415"/>
    <x v="0"/>
    <s v="F"/>
    <x v="0"/>
    <x v="4"/>
    <x v="0"/>
    <n v="5"/>
    <s v="Yes"/>
    <s v="Agency"/>
    <x v="0"/>
  </r>
  <r>
    <n v="20283"/>
    <n v="2"/>
    <d v="2024-01-06T00:00:00"/>
    <s v="Apartment"/>
    <n v="33"/>
    <n v="931.4"/>
    <n v="243101.66"/>
    <x v="1"/>
    <s v=""/>
    <x v="2"/>
    <m/>
    <x v="2"/>
    <x v="7"/>
    <x v="2"/>
    <m/>
    <m/>
    <m/>
    <x v="3"/>
  </r>
  <r>
    <n v="20295"/>
    <n v="2"/>
    <d v="2024-01-06T00:00:00"/>
    <s v="Office"/>
    <n v="35"/>
    <n v="1391.68"/>
    <n v="423238.84"/>
    <x v="0"/>
    <s v="C0813"/>
    <x v="0"/>
    <s v="M"/>
    <x v="3"/>
    <x v="10"/>
    <x v="1"/>
    <n v="3"/>
    <s v="No"/>
    <s v="Agency"/>
    <x v="2"/>
  </r>
  <r>
    <n v="20306"/>
    <n v="2"/>
    <d v="2024-01-06T00:00:00"/>
    <s v="Apartment"/>
    <n v="36"/>
    <n v="641.72"/>
    <n v="209926.73"/>
    <x v="1"/>
    <s v=""/>
    <x v="2"/>
    <m/>
    <x v="2"/>
    <x v="7"/>
    <x v="2"/>
    <m/>
    <m/>
    <m/>
    <x v="3"/>
  </r>
  <r>
    <n v="20326"/>
    <n v="2"/>
    <d v="2024-01-06T00:00:00"/>
    <s v="Apartment"/>
    <n v="39"/>
    <n v="788.77"/>
    <n v="237883.82"/>
    <x v="1"/>
    <s v=""/>
    <x v="2"/>
    <m/>
    <x v="2"/>
    <x v="7"/>
    <x v="2"/>
    <m/>
    <m/>
    <m/>
    <x v="3"/>
  </r>
  <r>
    <n v="20363"/>
    <n v="2"/>
    <d v="2024-01-06T00:00:00"/>
    <s v="Apartment"/>
    <n v="42"/>
    <n v="786.45"/>
    <n v="223297.56"/>
    <x v="1"/>
    <s v=""/>
    <x v="2"/>
    <m/>
    <x v="2"/>
    <x v="7"/>
    <x v="2"/>
    <m/>
    <m/>
    <m/>
    <x v="3"/>
  </r>
  <r>
    <n v="20405"/>
    <n v="2"/>
    <d v="2024-01-06T00:00:00"/>
    <s v="Apartment"/>
    <n v="47"/>
    <n v="708.32"/>
    <n v="197007.65"/>
    <x v="0"/>
    <s v="C0400"/>
    <x v="0"/>
    <s v="M"/>
    <x v="0"/>
    <x v="0"/>
    <x v="0"/>
    <n v="4"/>
    <s v="No"/>
    <s v="Agency"/>
    <x v="1"/>
  </r>
  <r>
    <n v="20406"/>
    <n v="2"/>
    <d v="2024-01-06T00:00:00"/>
    <s v="Office"/>
    <n v="47"/>
    <n v="708.32"/>
    <n v="188014.56"/>
    <x v="0"/>
    <s v="C0537"/>
    <x v="0"/>
    <s v="M"/>
    <x v="0"/>
    <x v="16"/>
    <x v="0"/>
    <n v="2"/>
    <s v="No"/>
    <s v="Client"/>
    <x v="1"/>
  </r>
  <r>
    <n v="20440"/>
    <n v="2"/>
    <d v="2024-01-06T00:00:00"/>
    <s v="Apartment"/>
    <n v="51"/>
    <n v="699.31"/>
    <n v="206388.13"/>
    <x v="0"/>
    <s v="C0283"/>
    <x v="0"/>
    <s v="F"/>
    <x v="0"/>
    <x v="9"/>
    <x v="0"/>
    <n v="2"/>
    <s v="Yes"/>
    <s v="Agency"/>
    <x v="0"/>
  </r>
  <r>
    <n v="20490"/>
    <n v="2"/>
    <d v="2024-01-06T00:00:00"/>
    <s v="Apartment"/>
    <n v="57"/>
    <n v="789.52"/>
    <n v="217378.39"/>
    <x v="1"/>
    <s v=""/>
    <x v="2"/>
    <m/>
    <x v="2"/>
    <x v="7"/>
    <x v="2"/>
    <m/>
    <m/>
    <m/>
    <x v="3"/>
  </r>
  <r>
    <n v="20492"/>
    <n v="2"/>
    <d v="2024-01-06T00:00:00"/>
    <s v="Apartment"/>
    <n v="57"/>
    <n v="789.52"/>
    <n v="275548.06"/>
    <x v="0"/>
    <s v="C1950"/>
    <x v="0"/>
    <s v="M"/>
    <x v="0"/>
    <x v="23"/>
    <x v="0"/>
    <n v="4"/>
    <s v="No"/>
    <s v="Agency"/>
    <x v="1"/>
  </r>
  <r>
    <n v="30023"/>
    <n v="3"/>
    <d v="2024-01-06T00:00:00"/>
    <s v="Apartment"/>
    <n v="2"/>
    <n v="672.64"/>
    <n v="241432.47"/>
    <x v="1"/>
    <s v=""/>
    <x v="2"/>
    <m/>
    <x v="2"/>
    <x v="7"/>
    <x v="2"/>
    <m/>
    <m/>
    <m/>
    <x v="3"/>
  </r>
  <r>
    <n v="30033"/>
    <n v="3"/>
    <d v="2024-01-06T00:00:00"/>
    <s v="Apartment"/>
    <n v="4"/>
    <n v="719.96"/>
    <n v="230528.92"/>
    <x v="0"/>
    <s v="C0211"/>
    <x v="0"/>
    <s v="F"/>
    <x v="0"/>
    <x v="0"/>
    <x v="0"/>
    <n v="3"/>
    <s v="No"/>
    <s v="Agency"/>
    <x v="1"/>
  </r>
  <r>
    <n v="30041"/>
    <n v="3"/>
    <d v="2024-01-06T00:00:00"/>
    <s v="Apartment"/>
    <n v="4"/>
    <n v="719.96"/>
    <n v="214613.17"/>
    <x v="0"/>
    <s v="C1149"/>
    <x v="0"/>
    <s v="F"/>
    <x v="6"/>
    <x v="54"/>
    <x v="0"/>
    <n v="3"/>
    <s v="No"/>
    <s v="Agency"/>
    <x v="1"/>
  </r>
  <r>
    <n v="30061"/>
    <n v="3"/>
    <d v="2024-01-06T00:00:00"/>
    <s v="Office"/>
    <n v="7"/>
    <n v="744.01"/>
    <n v="223349.45"/>
    <x v="0"/>
    <s v="C0871"/>
    <x v="0"/>
    <s v="F"/>
    <x v="0"/>
    <x v="1"/>
    <x v="0"/>
    <n v="1"/>
    <s v="Yes"/>
    <s v="Website"/>
    <x v="0"/>
  </r>
  <r>
    <n v="30063"/>
    <n v="3"/>
    <d v="2024-01-06T00:00:00"/>
    <s v="Apartment"/>
    <n v="7"/>
    <n v="744.01"/>
    <n v="234370.71"/>
    <x v="0"/>
    <s v="C0117"/>
    <x v="0"/>
    <s v="M"/>
    <x v="3"/>
    <x v="10"/>
    <x v="1"/>
    <n v="4"/>
    <s v="No"/>
    <s v="Agency"/>
    <x v="2"/>
  </r>
  <r>
    <n v="30064"/>
    <n v="3"/>
    <d v="2024-01-06T00:00:00"/>
    <s v="Apartment"/>
    <n v="7"/>
    <n v="744.01"/>
    <n v="212281.58"/>
    <x v="1"/>
    <s v=""/>
    <x v="2"/>
    <m/>
    <x v="2"/>
    <x v="7"/>
    <x v="2"/>
    <m/>
    <m/>
    <m/>
    <x v="3"/>
  </r>
  <r>
    <n v="30101"/>
    <n v="3"/>
    <d v="2024-01-06T00:00:00"/>
    <s v="Apartment"/>
    <n v="9"/>
    <n v="1125.8399999999999"/>
    <n v="353144.13"/>
    <x v="0"/>
    <s v="C0292"/>
    <x v="0"/>
    <s v="F"/>
    <x v="0"/>
    <x v="0"/>
    <x v="0"/>
    <n v="1"/>
    <s v="No"/>
    <s v="Agency"/>
    <x v="1"/>
  </r>
  <r>
    <n v="30148"/>
    <n v="3"/>
    <d v="2024-01-06T00:00:00"/>
    <s v="Apartment"/>
    <n v="15"/>
    <n v="1230.25"/>
    <n v="319403.26"/>
    <x v="0"/>
    <s v="C1399"/>
    <x v="0"/>
    <s v="F"/>
    <x v="1"/>
    <x v="12"/>
    <x v="0"/>
    <n v="5"/>
    <s v="No"/>
    <s v="Agency"/>
    <x v="1"/>
  </r>
  <r>
    <n v="30156"/>
    <n v="3"/>
    <d v="2024-01-06T00:00:00"/>
    <s v="Apartment"/>
    <n v="18"/>
    <n v="706.68"/>
    <n v="229412.62"/>
    <x v="0"/>
    <s v="C0005"/>
    <x v="1"/>
    <s v="M"/>
    <x v="0"/>
    <x v="0"/>
    <x v="1"/>
    <n v="5"/>
    <s v="No"/>
    <s v="Website"/>
    <x v="2"/>
  </r>
  <r>
    <n v="30183"/>
    <n v="3"/>
    <d v="2024-01-06T00:00:00"/>
    <s v="Apartment"/>
    <n v="20"/>
    <n v="802.97"/>
    <n v="245079.83"/>
    <x v="1"/>
    <s v=""/>
    <x v="2"/>
    <m/>
    <x v="2"/>
    <x v="7"/>
    <x v="2"/>
    <m/>
    <m/>
    <m/>
    <x v="3"/>
  </r>
  <r>
    <n v="30189"/>
    <n v="3"/>
    <d v="2024-01-06T00:00:00"/>
    <s v="Office"/>
    <n v="20"/>
    <n v="802.97"/>
    <n v="192754.81"/>
    <x v="0"/>
    <s v="C0488"/>
    <x v="0"/>
    <s v="F"/>
    <x v="0"/>
    <x v="0"/>
    <x v="1"/>
    <n v="4"/>
    <s v="No"/>
    <s v="Agency"/>
    <x v="2"/>
  </r>
  <r>
    <n v="30242"/>
    <n v="3"/>
    <d v="2024-01-06T00:00:00"/>
    <s v="Apartment"/>
    <n v="27"/>
    <n v="1117.1400000000001"/>
    <n v="332759.78999999998"/>
    <x v="0"/>
    <s v="C1073"/>
    <x v="0"/>
    <s v="M"/>
    <x v="0"/>
    <x v="0"/>
    <x v="1"/>
    <n v="2"/>
    <s v="No"/>
    <s v="Website"/>
    <x v="2"/>
  </r>
  <r>
    <n v="30263"/>
    <n v="3"/>
    <d v="2024-01-06T00:00:00"/>
    <s v="Apartment"/>
    <n v="29"/>
    <n v="666"/>
    <n v="180178.15"/>
    <x v="1"/>
    <s v=""/>
    <x v="2"/>
    <m/>
    <x v="2"/>
    <x v="7"/>
    <x v="2"/>
    <m/>
    <m/>
    <m/>
    <x v="3"/>
  </r>
  <r>
    <n v="30288"/>
    <n v="3"/>
    <d v="2024-01-06T00:00:00"/>
    <s v="Apartment"/>
    <n v="34"/>
    <n v="768.76"/>
    <n v="247152.29"/>
    <x v="1"/>
    <s v=""/>
    <x v="2"/>
    <m/>
    <x v="2"/>
    <x v="7"/>
    <x v="2"/>
    <m/>
    <m/>
    <m/>
    <x v="3"/>
  </r>
  <r>
    <n v="30327"/>
    <n v="3"/>
    <d v="2024-01-06T00:00:00"/>
    <s v="Apartment"/>
    <n v="40"/>
    <n v="678.71"/>
    <n v="240523.77"/>
    <x v="0"/>
    <s v="C0834"/>
    <x v="0"/>
    <s v="F"/>
    <x v="0"/>
    <x v="0"/>
    <x v="0"/>
    <n v="5"/>
    <s v="No"/>
    <s v="Website"/>
    <x v="1"/>
  </r>
  <r>
    <n v="30336"/>
    <n v="3"/>
    <d v="2024-01-06T00:00:00"/>
    <s v="Apartment"/>
    <n v="41"/>
    <n v="965.5"/>
    <n v="314592.39"/>
    <x v="0"/>
    <s v="C1361"/>
    <x v="0"/>
    <s v="F"/>
    <x v="0"/>
    <x v="0"/>
    <x v="0"/>
    <n v="3"/>
    <s v="No"/>
    <s v="Client"/>
    <x v="1"/>
  </r>
  <r>
    <n v="30345"/>
    <n v="3"/>
    <d v="2024-01-06T00:00:00"/>
    <s v="Office"/>
    <n v="42"/>
    <n v="1343.96"/>
    <n v="439747.03"/>
    <x v="1"/>
    <s v=""/>
    <x v="2"/>
    <m/>
    <x v="2"/>
    <x v="7"/>
    <x v="2"/>
    <m/>
    <m/>
    <m/>
    <x v="3"/>
  </r>
  <r>
    <n v="30373"/>
    <n v="3"/>
    <d v="2024-01-06T00:00:00"/>
    <s v="Apartment"/>
    <n v="46"/>
    <n v="1599.81"/>
    <n v="538098.62"/>
    <x v="0"/>
    <s v="C1793"/>
    <x v="0"/>
    <s v="M"/>
    <x v="0"/>
    <x v="2"/>
    <x v="1"/>
    <n v="1"/>
    <s v="No"/>
    <s v="Website"/>
    <x v="2"/>
  </r>
  <r>
    <n v="30436"/>
    <n v="3"/>
    <d v="2024-01-06T00:00:00"/>
    <s v="Apartment"/>
    <n v="50"/>
    <n v="713.67"/>
    <n v="217307.23"/>
    <x v="0"/>
    <s v="C1971"/>
    <x v="0"/>
    <s v="F"/>
    <x v="0"/>
    <x v="1"/>
    <x v="0"/>
    <n v="5"/>
    <s v="No"/>
    <s v="Website"/>
    <x v="1"/>
  </r>
  <r>
    <n v="30459"/>
    <n v="3"/>
    <d v="2024-01-06T00:00:00"/>
    <s v="Apartment"/>
    <n v="54"/>
    <n v="787.64"/>
    <n v="226236.28"/>
    <x v="0"/>
    <s v="C0508"/>
    <x v="0"/>
    <s v="F"/>
    <x v="0"/>
    <x v="4"/>
    <x v="0"/>
    <n v="5"/>
    <s v="No"/>
    <s v="Agency"/>
    <x v="1"/>
  </r>
  <r>
    <n v="30510"/>
    <n v="3"/>
    <d v="2024-01-06T00:00:00"/>
    <s v="Apartment"/>
    <n v="59"/>
    <n v="1353.02"/>
    <n v="439606.13"/>
    <x v="1"/>
    <s v=""/>
    <x v="2"/>
    <m/>
    <x v="2"/>
    <x v="7"/>
    <x v="2"/>
    <m/>
    <m/>
    <m/>
    <x v="3"/>
  </r>
  <r>
    <n v="40002"/>
    <n v="4"/>
    <d v="2024-01-06T00:00:00"/>
    <s v="Apartment"/>
    <n v="1"/>
    <n v="1615.98"/>
    <n v="486273.9"/>
    <x v="1"/>
    <s v=""/>
    <x v="2"/>
    <m/>
    <x v="2"/>
    <x v="7"/>
    <x v="2"/>
    <m/>
    <m/>
    <m/>
    <x v="3"/>
  </r>
  <r>
    <n v="40003"/>
    <n v="4"/>
    <d v="2024-01-06T00:00:00"/>
    <s v="Apartment"/>
    <n v="1"/>
    <n v="1615.98"/>
    <n v="419401.36"/>
    <x v="0"/>
    <s v="C0276"/>
    <x v="0"/>
    <s v="F"/>
    <x v="0"/>
    <x v="29"/>
    <x v="0"/>
    <n v="5"/>
    <s v="No"/>
    <s v="Website"/>
    <x v="1"/>
  </r>
  <r>
    <n v="40007"/>
    <n v="4"/>
    <d v="2024-01-06T00:00:00"/>
    <s v="Apartment"/>
    <n v="1"/>
    <n v="1615.98"/>
    <n v="542134.93000000005"/>
    <x v="0"/>
    <s v="C1418"/>
    <x v="0"/>
    <s v="M"/>
    <x v="0"/>
    <x v="23"/>
    <x v="1"/>
    <n v="2"/>
    <s v="No"/>
    <s v="Website"/>
    <x v="2"/>
  </r>
  <r>
    <n v="40015"/>
    <n v="4"/>
    <d v="2024-01-06T00:00:00"/>
    <s v="Apartment"/>
    <n v="2"/>
    <n v="1620.07"/>
    <n v="531362.61"/>
    <x v="0"/>
    <s v="C0811"/>
    <x v="0"/>
    <s v="M"/>
    <x v="3"/>
    <x v="36"/>
    <x v="0"/>
    <n v="3"/>
    <s v="No"/>
    <s v="Agency"/>
    <x v="1"/>
  </r>
  <r>
    <n v="40034"/>
    <n v="4"/>
    <d v="2024-01-06T00:00:00"/>
    <s v="Apartment"/>
    <n v="4"/>
    <n v="783.03"/>
    <n v="176619.49"/>
    <x v="1"/>
    <s v=""/>
    <x v="2"/>
    <m/>
    <x v="2"/>
    <x v="7"/>
    <x v="2"/>
    <m/>
    <m/>
    <m/>
    <x v="3"/>
  </r>
  <r>
    <n v="40039"/>
    <n v="4"/>
    <d v="2024-01-06T00:00:00"/>
    <s v="Office"/>
    <n v="4"/>
    <n v="783.03"/>
    <n v="275110.40999999997"/>
    <x v="0"/>
    <s v="C0382"/>
    <x v="0"/>
    <s v="M"/>
    <x v="0"/>
    <x v="0"/>
    <x v="1"/>
    <n v="1"/>
    <s v="Yes"/>
    <s v="Agency"/>
    <x v="2"/>
  </r>
  <r>
    <n v="40043"/>
    <n v="4"/>
    <d v="2024-01-06T00:00:00"/>
    <s v="Office"/>
    <n v="4"/>
    <n v="783.03"/>
    <n v="246228.64"/>
    <x v="1"/>
    <s v=""/>
    <x v="2"/>
    <m/>
    <x v="2"/>
    <x v="7"/>
    <x v="2"/>
    <m/>
    <m/>
    <m/>
    <x v="3"/>
  </r>
  <r>
    <n v="40056"/>
    <n v="4"/>
    <d v="2024-01-06T00:00:00"/>
    <s v="Apartment"/>
    <n v="5"/>
    <n v="786.98"/>
    <n v="251554.82"/>
    <x v="0"/>
    <s v="C1228"/>
    <x v="0"/>
    <s v="M"/>
    <x v="0"/>
    <x v="0"/>
    <x v="0"/>
    <n v="2"/>
    <s v="No"/>
    <s v="Website"/>
    <x v="1"/>
  </r>
  <r>
    <n v="40093"/>
    <n v="4"/>
    <d v="2024-01-06T00:00:00"/>
    <s v="Office"/>
    <n v="12"/>
    <n v="789.38"/>
    <n v="243288.52"/>
    <x v="0"/>
    <s v="C1496"/>
    <x v="0"/>
    <s v="M"/>
    <x v="0"/>
    <x v="16"/>
    <x v="0"/>
    <n v="5"/>
    <s v="No"/>
    <s v="Agency"/>
    <x v="1"/>
  </r>
  <r>
    <n v="40098"/>
    <n v="4"/>
    <d v="2024-01-06T00:00:00"/>
    <s v="Apartment"/>
    <n v="13"/>
    <n v="809.06"/>
    <n v="228891.79"/>
    <x v="0"/>
    <s v="C1038"/>
    <x v="0"/>
    <s v="M"/>
    <x v="0"/>
    <x v="0"/>
    <x v="1"/>
    <n v="3"/>
    <s v="No"/>
    <s v="Website"/>
    <x v="2"/>
  </r>
  <r>
    <n v="40101"/>
    <n v="4"/>
    <d v="2024-01-06T00:00:00"/>
    <s v="Apartment"/>
    <n v="13"/>
    <n v="809.06"/>
    <n v="230130.03"/>
    <x v="0"/>
    <s v="C0097"/>
    <x v="0"/>
    <s v="M"/>
    <x v="0"/>
    <x v="1"/>
    <x v="0"/>
    <n v="5"/>
    <s v="Yes"/>
    <s v="Website"/>
    <x v="0"/>
  </r>
  <r>
    <n v="40109"/>
    <n v="4"/>
    <d v="2024-01-06T00:00:00"/>
    <s v="Apartment"/>
    <n v="14"/>
    <n v="1322.66"/>
    <n v="381470.55"/>
    <x v="0"/>
    <s v="C1104"/>
    <x v="0"/>
    <s v="M"/>
    <x v="0"/>
    <x v="2"/>
    <x v="1"/>
    <n v="5"/>
    <s v="Yes"/>
    <s v="Website"/>
    <x v="2"/>
  </r>
  <r>
    <n v="40171"/>
    <n v="4"/>
    <d v="2024-01-06T00:00:00"/>
    <s v="Apartment"/>
    <n v="21"/>
    <n v="801.66"/>
    <n v="272945.8"/>
    <x v="0"/>
    <s v="C0832"/>
    <x v="0"/>
    <s v="F"/>
    <x v="0"/>
    <x v="4"/>
    <x v="1"/>
    <n v="3"/>
    <s v="Yes"/>
    <s v="Website"/>
    <x v="2"/>
  </r>
  <r>
    <n v="40178"/>
    <n v="4"/>
    <d v="2024-01-06T00:00:00"/>
    <s v="Apartment"/>
    <n v="22"/>
    <n v="737.92"/>
    <n v="200210.26"/>
    <x v="0"/>
    <s v="C1311"/>
    <x v="0"/>
    <s v="M"/>
    <x v="3"/>
    <x v="30"/>
    <x v="0"/>
    <n v="4"/>
    <s v="Yes"/>
    <s v="Client"/>
    <x v="0"/>
  </r>
  <r>
    <n v="40180"/>
    <n v="4"/>
    <d v="2024-01-06T00:00:00"/>
    <s v="Apartment"/>
    <n v="22"/>
    <n v="737.92"/>
    <n v="230992.44"/>
    <x v="0"/>
    <s v="C0073"/>
    <x v="0"/>
    <s v="F"/>
    <x v="9"/>
    <x v="25"/>
    <x v="1"/>
    <n v="1"/>
    <s v="No"/>
    <s v="Agency"/>
    <x v="2"/>
  </r>
  <r>
    <n v="40183"/>
    <n v="4"/>
    <d v="2024-01-06T00:00:00"/>
    <s v="Apartment"/>
    <n v="22"/>
    <n v="737.92"/>
    <n v="248198.92"/>
    <x v="1"/>
    <s v=""/>
    <x v="2"/>
    <m/>
    <x v="2"/>
    <x v="7"/>
    <x v="2"/>
    <m/>
    <m/>
    <m/>
    <x v="3"/>
  </r>
  <r>
    <n v="40188"/>
    <n v="4"/>
    <d v="2024-01-06T00:00:00"/>
    <s v="Apartment"/>
    <n v="23"/>
    <n v="1110.99"/>
    <n v="357128.99"/>
    <x v="1"/>
    <s v=""/>
    <x v="2"/>
    <m/>
    <x v="2"/>
    <x v="7"/>
    <x v="2"/>
    <m/>
    <m/>
    <m/>
    <x v="3"/>
  </r>
  <r>
    <n v="40206"/>
    <n v="4"/>
    <d v="2024-01-06T00:00:00"/>
    <s v="Office"/>
    <n v="26"/>
    <n v="790.05"/>
    <n v="239629.75"/>
    <x v="0"/>
    <s v="C0747"/>
    <x v="0"/>
    <s v="M"/>
    <x v="0"/>
    <x v="16"/>
    <x v="0"/>
    <n v="4"/>
    <s v="Yes"/>
    <s v="Website"/>
    <x v="0"/>
  </r>
  <r>
    <n v="40231"/>
    <n v="4"/>
    <d v="2024-01-06T00:00:00"/>
    <s v="Office"/>
    <n v="27"/>
    <n v="1130.51"/>
    <n v="409113.91"/>
    <x v="1"/>
    <s v=""/>
    <x v="2"/>
    <m/>
    <x v="2"/>
    <x v="7"/>
    <x v="2"/>
    <m/>
    <m/>
    <m/>
    <x v="3"/>
  </r>
  <r>
    <n v="40270"/>
    <n v="4"/>
    <d v="2024-01-06T00:00:00"/>
    <s v="Apartment"/>
    <n v="31"/>
    <n v="793.1"/>
    <n v="255651.88"/>
    <x v="0"/>
    <s v="C1119"/>
    <x v="0"/>
    <s v="M"/>
    <x v="0"/>
    <x v="6"/>
    <x v="0"/>
    <n v="1"/>
    <s v="Yes"/>
    <s v="Website"/>
    <x v="0"/>
  </r>
  <r>
    <n v="40273"/>
    <n v="4"/>
    <d v="2024-01-06T00:00:00"/>
    <s v="Office"/>
    <n v="32"/>
    <n v="1328.09"/>
    <n v="425602.22"/>
    <x v="0"/>
    <s v="C1045"/>
    <x v="0"/>
    <s v="F"/>
    <x v="0"/>
    <x v="8"/>
    <x v="0"/>
    <n v="3"/>
    <s v="No"/>
    <s v="Website"/>
    <x v="1"/>
  </r>
  <r>
    <n v="40306"/>
    <n v="4"/>
    <d v="2024-01-06T00:00:00"/>
    <s v="Apartment"/>
    <n v="37"/>
    <n v="800.13"/>
    <n v="279019.73"/>
    <x v="0"/>
    <s v="C1688"/>
    <x v="0"/>
    <s v="F"/>
    <x v="0"/>
    <x v="6"/>
    <x v="0"/>
    <n v="5"/>
    <s v="No"/>
    <s v="Client"/>
    <x v="1"/>
  </r>
  <r>
    <n v="40313"/>
    <n v="4"/>
    <d v="2024-01-06T00:00:00"/>
    <s v="Apartment"/>
    <n v="38"/>
    <n v="800.08"/>
    <n v="261905.49"/>
    <x v="0"/>
    <s v="C0600"/>
    <x v="0"/>
    <s v="M"/>
    <x v="0"/>
    <x v="6"/>
    <x v="1"/>
    <n v="1"/>
    <s v="No"/>
    <s v="Client"/>
    <x v="2"/>
  </r>
  <r>
    <n v="40318"/>
    <n v="4"/>
    <d v="2024-01-06T00:00:00"/>
    <s v="Apartment"/>
    <n v="39"/>
    <n v="743.73"/>
    <n v="227362.44"/>
    <x v="0"/>
    <s v="C0592"/>
    <x v="0"/>
    <s v="M"/>
    <x v="0"/>
    <x v="9"/>
    <x v="1"/>
    <n v="2"/>
    <s v="No"/>
    <s v="Client"/>
    <x v="2"/>
  </r>
  <r>
    <n v="40345"/>
    <n v="4"/>
    <d v="2024-01-06T00:00:00"/>
    <s v="Apartment"/>
    <n v="41"/>
    <n v="779.87"/>
    <n v="241306.2"/>
    <x v="0"/>
    <s v="C1735"/>
    <x v="0"/>
    <s v="F"/>
    <x v="0"/>
    <x v="2"/>
    <x v="1"/>
    <n v="3"/>
    <s v="No"/>
    <s v="Website"/>
    <x v="2"/>
  </r>
  <r>
    <n v="40352"/>
    <n v="4"/>
    <d v="2024-01-06T00:00:00"/>
    <s v="Apartment"/>
    <n v="42"/>
    <n v="738.34"/>
    <n v="220006.69"/>
    <x v="0"/>
    <s v="C0196"/>
    <x v="0"/>
    <s v="M"/>
    <x v="0"/>
    <x v="4"/>
    <x v="1"/>
    <n v="5"/>
    <s v="No"/>
    <s v="Agency"/>
    <x v="2"/>
  </r>
  <r>
    <n v="40406"/>
    <n v="4"/>
    <d v="2024-01-06T00:00:00"/>
    <s v="Apartment"/>
    <n v="46"/>
    <n v="800.23"/>
    <n v="244162.91"/>
    <x v="1"/>
    <s v=""/>
    <x v="2"/>
    <m/>
    <x v="2"/>
    <x v="7"/>
    <x v="2"/>
    <m/>
    <m/>
    <m/>
    <x v="3"/>
  </r>
  <r>
    <n v="40411"/>
    <n v="4"/>
    <d v="2024-01-06T00:00:00"/>
    <s v="Apartment"/>
    <n v="47"/>
    <n v="805.88"/>
    <n v="244393.48"/>
    <x v="0"/>
    <s v="C1322"/>
    <x v="0"/>
    <s v="F"/>
    <x v="0"/>
    <x v="0"/>
    <x v="0"/>
    <n v="5"/>
    <s v="No"/>
    <s v="Agency"/>
    <x v="1"/>
  </r>
  <r>
    <n v="40414"/>
    <n v="4"/>
    <d v="2024-01-06T00:00:00"/>
    <s v="Apartment"/>
    <n v="48"/>
    <n v="1621.39"/>
    <n v="511639.2"/>
    <x v="0"/>
    <s v="C0978"/>
    <x v="0"/>
    <s v="F"/>
    <x v="0"/>
    <x v="0"/>
    <x v="0"/>
    <n v="4"/>
    <s v="Yes"/>
    <s v="Website"/>
    <x v="0"/>
  </r>
  <r>
    <n v="40415"/>
    <n v="4"/>
    <d v="2024-01-06T00:00:00"/>
    <s v="Apartment"/>
    <n v="49"/>
    <n v="739.7"/>
    <n v="244250.08"/>
    <x v="0"/>
    <s v="C0777"/>
    <x v="1"/>
    <s v="M"/>
    <x v="0"/>
    <x v="9"/>
    <x v="0"/>
    <n v="1"/>
    <s v="No"/>
    <s v="Client"/>
    <x v="1"/>
  </r>
  <r>
    <n v="40435"/>
    <n v="4"/>
    <d v="2024-01-06T00:00:00"/>
    <s v="Apartment"/>
    <n v="51"/>
    <n v="802.11"/>
    <n v="218500.34"/>
    <x v="0"/>
    <s v="C1776"/>
    <x v="0"/>
    <s v="F"/>
    <x v="7"/>
    <x v="21"/>
    <x v="0"/>
    <n v="1"/>
    <s v="No"/>
    <s v="Website"/>
    <x v="1"/>
  </r>
  <r>
    <n v="50026"/>
    <n v="5"/>
    <d v="2024-01-06T00:00:00"/>
    <s v="Apartment"/>
    <n v="5"/>
    <n v="821.43"/>
    <n v="260697.66"/>
    <x v="1"/>
    <s v=""/>
    <x v="2"/>
    <m/>
    <x v="2"/>
    <x v="7"/>
    <x v="2"/>
    <m/>
    <m/>
    <m/>
    <x v="3"/>
  </r>
  <r>
    <n v="50058"/>
    <n v="5"/>
    <d v="2024-01-06T00:00:00"/>
    <s v="Office"/>
    <n v="9"/>
    <n v="793.56"/>
    <n v="250072.13"/>
    <x v="0"/>
    <s v="C0772"/>
    <x v="0"/>
    <s v="M"/>
    <x v="0"/>
    <x v="0"/>
    <x v="1"/>
    <n v="1"/>
    <s v="No"/>
    <s v="Client"/>
    <x v="2"/>
  </r>
  <r>
    <n v="50063"/>
    <n v="5"/>
    <d v="2024-01-06T00:00:00"/>
    <s v="Apartment"/>
    <n v="9"/>
    <n v="793.56"/>
    <n v="236222.6"/>
    <x v="1"/>
    <s v=""/>
    <x v="2"/>
    <m/>
    <x v="2"/>
    <x v="7"/>
    <x v="2"/>
    <m/>
    <m/>
    <m/>
    <x v="3"/>
  </r>
  <r>
    <n v="50084"/>
    <n v="5"/>
    <d v="2024-01-06T00:00:00"/>
    <s v="Apartment"/>
    <n v="11"/>
    <n v="1058.56"/>
    <n v="322810.75"/>
    <x v="1"/>
    <s v=""/>
    <x v="2"/>
    <m/>
    <x v="2"/>
    <x v="7"/>
    <x v="2"/>
    <m/>
    <m/>
    <m/>
    <x v="3"/>
  </r>
  <r>
    <n v="50104"/>
    <n v="5"/>
    <d v="2024-01-06T00:00:00"/>
    <s v="Apartment"/>
    <n v="13"/>
    <n v="791.13"/>
    <n v="257161.54"/>
    <x v="0"/>
    <s v="C0318"/>
    <x v="0"/>
    <s v="F"/>
    <x v="5"/>
    <x v="44"/>
    <x v="0"/>
    <n v="5"/>
    <s v="No"/>
    <s v="Website"/>
    <x v="1"/>
  </r>
  <r>
    <n v="50145"/>
    <n v="5"/>
    <d v="2024-01-06T00:00:00"/>
    <s v="Apartment"/>
    <n v="19"/>
    <n v="819.72"/>
    <n v="254253.54"/>
    <x v="0"/>
    <s v="C1962"/>
    <x v="0"/>
    <s v="F"/>
    <x v="10"/>
    <x v="51"/>
    <x v="0"/>
    <n v="5"/>
    <s v="No"/>
    <s v="Agency"/>
    <x v="1"/>
  </r>
  <r>
    <n v="50151"/>
    <n v="5"/>
    <d v="2024-01-06T00:00:00"/>
    <s v="Apartment"/>
    <n v="20"/>
    <n v="804.84"/>
    <n v="202296.39"/>
    <x v="0"/>
    <s v="C1468"/>
    <x v="0"/>
    <s v="M"/>
    <x v="1"/>
    <x v="13"/>
    <x v="0"/>
    <n v="3"/>
    <s v="No"/>
    <s v="Website"/>
    <x v="1"/>
  </r>
  <r>
    <n v="50153"/>
    <n v="5"/>
    <d v="2024-01-06T00:00:00"/>
    <s v="Apartment"/>
    <n v="20"/>
    <n v="804.84"/>
    <n v="202928.64000000001"/>
    <x v="0"/>
    <s v="C0135"/>
    <x v="0"/>
    <s v="M"/>
    <x v="0"/>
    <x v="2"/>
    <x v="1"/>
    <n v="2"/>
    <s v="No"/>
    <s v="Agency"/>
    <x v="2"/>
  </r>
  <r>
    <n v="50167"/>
    <n v="5"/>
    <d v="2024-01-06T00:00:00"/>
    <s v="Apartment"/>
    <n v="22"/>
    <n v="1059.78"/>
    <n v="260715.95"/>
    <x v="1"/>
    <s v=""/>
    <x v="2"/>
    <m/>
    <x v="2"/>
    <x v="7"/>
    <x v="2"/>
    <m/>
    <m/>
    <m/>
    <x v="3"/>
  </r>
  <r>
    <n v="50169"/>
    <n v="5"/>
    <d v="2024-01-06T00:00:00"/>
    <s v="Apartment"/>
    <n v="22"/>
    <n v="1059.78"/>
    <n v="359054.49"/>
    <x v="0"/>
    <s v="C1159"/>
    <x v="0"/>
    <s v="M"/>
    <x v="0"/>
    <x v="4"/>
    <x v="1"/>
    <n v="1"/>
    <s v="Yes"/>
    <s v="Website"/>
    <x v="2"/>
  </r>
  <r>
    <n v="50172"/>
    <n v="5"/>
    <d v="2024-01-06T00:00:00"/>
    <s v="Apartment"/>
    <n v="23"/>
    <n v="1006.65"/>
    <n v="272070.17"/>
    <x v="0"/>
    <s v="C1343"/>
    <x v="0"/>
    <s v="F"/>
    <x v="1"/>
    <x v="40"/>
    <x v="0"/>
    <n v="5"/>
    <s v="No"/>
    <s v="Agency"/>
    <x v="1"/>
  </r>
  <r>
    <n v="50190"/>
    <n v="5"/>
    <d v="2024-01-06T00:00:00"/>
    <s v="Apartment"/>
    <n v="24"/>
    <n v="807.02"/>
    <n v="245591.43"/>
    <x v="0"/>
    <s v="C0576"/>
    <x v="0"/>
    <s v="M"/>
    <x v="5"/>
    <x v="14"/>
    <x v="0"/>
    <n v="1"/>
    <s v="No"/>
    <s v="Client"/>
    <x v="1"/>
  </r>
  <r>
    <n v="50214"/>
    <n v="5"/>
    <d v="2024-01-06T00:00:00"/>
    <s v="Apartment"/>
    <n v="28"/>
    <n v="1247.24"/>
    <n v="388946.75"/>
    <x v="0"/>
    <s v="C0646"/>
    <x v="0"/>
    <s v="F"/>
    <x v="0"/>
    <x v="9"/>
    <x v="1"/>
    <n v="5"/>
    <s v="No"/>
    <s v="Agency"/>
    <x v="2"/>
  </r>
  <r>
    <n v="50239"/>
    <n v="5"/>
    <d v="2024-01-06T00:00:00"/>
    <s v="Apartment"/>
    <n v="32"/>
    <n v="1051.3900000000001"/>
    <n v="324712.23"/>
    <x v="1"/>
    <s v=""/>
    <x v="2"/>
    <m/>
    <x v="2"/>
    <x v="7"/>
    <x v="2"/>
    <m/>
    <m/>
    <m/>
    <x v="3"/>
  </r>
  <r>
    <n v="50273"/>
    <n v="5"/>
    <d v="2024-01-06T00:00:00"/>
    <s v="Apartment"/>
    <n v="36"/>
    <n v="627.55999999999995"/>
    <n v="160884.82"/>
    <x v="1"/>
    <s v=""/>
    <x v="2"/>
    <m/>
    <x v="2"/>
    <x v="7"/>
    <x v="2"/>
    <m/>
    <m/>
    <m/>
    <x v="3"/>
  </r>
  <r>
    <n v="50301"/>
    <n v="5"/>
    <d v="2024-01-06T00:00:00"/>
    <s v="Apartment"/>
    <n v="40"/>
    <n v="1053.4100000000001"/>
    <n v="326386.96000000002"/>
    <x v="0"/>
    <s v="C1187"/>
    <x v="0"/>
    <s v="F"/>
    <x v="0"/>
    <x v="4"/>
    <x v="0"/>
    <n v="4"/>
    <s v="No"/>
    <s v="Website"/>
    <x v="1"/>
  </r>
  <r>
    <n v="50322"/>
    <n v="5"/>
    <d v="2024-01-06T00:00:00"/>
    <s v="Apartment"/>
    <n v="42"/>
    <n v="791.2"/>
    <n v="229347.59"/>
    <x v="1"/>
    <s v=""/>
    <x v="2"/>
    <m/>
    <x v="2"/>
    <x v="7"/>
    <x v="2"/>
    <m/>
    <m/>
    <m/>
    <x v="3"/>
  </r>
  <r>
    <n v="50323"/>
    <n v="5"/>
    <d v="2024-01-06T00:00:00"/>
    <s v="Office"/>
    <n v="42"/>
    <n v="791.2"/>
    <n v="264319.55"/>
    <x v="0"/>
    <s v="C0595"/>
    <x v="0"/>
    <s v="F"/>
    <x v="0"/>
    <x v="2"/>
    <x v="0"/>
    <n v="3"/>
    <s v="No"/>
    <s v="Agency"/>
    <x v="1"/>
  </r>
  <r>
    <n v="50342"/>
    <n v="5"/>
    <d v="2024-01-06T00:00:00"/>
    <s v="Apartment"/>
    <n v="44"/>
    <n v="806.03"/>
    <n v="281332.09999999998"/>
    <x v="0"/>
    <s v="C0820"/>
    <x v="0"/>
    <s v="F"/>
    <x v="0"/>
    <x v="18"/>
    <x v="1"/>
    <n v="4"/>
    <s v="No"/>
    <s v="Agency"/>
    <x v="2"/>
  </r>
  <r>
    <n v="50408"/>
    <n v="5"/>
    <d v="2024-01-06T00:00:00"/>
    <s v="Apartment"/>
    <n v="47"/>
    <n v="1241.1400000000001"/>
    <n v="361880.91"/>
    <x v="0"/>
    <s v="C1272"/>
    <x v="0"/>
    <s v="M"/>
    <x v="7"/>
    <x v="21"/>
    <x v="0"/>
    <n v="1"/>
    <s v="Yes"/>
    <s v="Website"/>
    <x v="0"/>
  </r>
  <r>
    <n v="50410"/>
    <n v="5"/>
    <d v="2024-01-06T00:00:00"/>
    <s v="Apartment"/>
    <n v="47"/>
    <n v="1241.1400000000001"/>
    <n v="374761.15"/>
    <x v="0"/>
    <s v="C1229"/>
    <x v="0"/>
    <s v="F"/>
    <x v="3"/>
    <x v="10"/>
    <x v="0"/>
    <n v="1"/>
    <s v="Yes"/>
    <s v="Website"/>
    <x v="0"/>
  </r>
  <r>
    <n v="50412"/>
    <n v="5"/>
    <d v="2024-01-06T00:00:00"/>
    <s v="Apartment"/>
    <n v="47"/>
    <n v="1241.1400000000001"/>
    <n v="390460.54"/>
    <x v="0"/>
    <s v="C1135"/>
    <x v="0"/>
    <s v="F"/>
    <x v="6"/>
    <x v="57"/>
    <x v="1"/>
    <n v="5"/>
    <s v="Yes"/>
    <s v="Client"/>
    <x v="2"/>
  </r>
  <r>
    <n v="60037"/>
    <n v="6"/>
    <d v="2024-01-06T00:00:00"/>
    <s v="Apartment"/>
    <n v="4"/>
    <n v="1925.28"/>
    <n v="603075.18000000005"/>
    <x v="1"/>
    <s v=""/>
    <x v="2"/>
    <m/>
    <x v="2"/>
    <x v="7"/>
    <x v="2"/>
    <m/>
    <m/>
    <m/>
    <x v="3"/>
  </r>
  <r>
    <n v="60049"/>
    <n v="6"/>
    <d v="2024-01-06T00:00:00"/>
    <s v="Office"/>
    <n v="4"/>
    <n v="1925.28"/>
    <n v="591434.36"/>
    <x v="0"/>
    <s v="C0918"/>
    <x v="0"/>
    <s v="F"/>
    <x v="4"/>
    <x v="53"/>
    <x v="0"/>
    <n v="4"/>
    <s v="No"/>
    <s v="Client"/>
    <x v="1"/>
  </r>
  <r>
    <n v="60064"/>
    <n v="6"/>
    <d v="2024-01-06T00:00:00"/>
    <s v="Apartment"/>
    <n v="6"/>
    <n v="951.22"/>
    <n v="312973.46999999997"/>
    <x v="1"/>
    <s v=""/>
    <x v="2"/>
    <m/>
    <x v="2"/>
    <x v="7"/>
    <x v="2"/>
    <m/>
    <m/>
    <m/>
    <x v="3"/>
  </r>
  <r>
    <n v="60074"/>
    <n v="6"/>
    <d v="2024-01-06T00:00:00"/>
    <s v="Apartment"/>
    <n v="7"/>
    <n v="1075.42"/>
    <n v="336562.17"/>
    <x v="0"/>
    <s v="C0597"/>
    <x v="0"/>
    <s v="M"/>
    <x v="3"/>
    <x v="19"/>
    <x v="0"/>
    <n v="2"/>
    <s v="Yes"/>
    <s v="Website"/>
    <x v="0"/>
  </r>
  <r>
    <n v="60106"/>
    <n v="6"/>
    <d v="2024-01-06T00:00:00"/>
    <s v="Apartment"/>
    <n v="8"/>
    <n v="986.97"/>
    <n v="298751.02"/>
    <x v="0"/>
    <s v="C1589"/>
    <x v="0"/>
    <s v="F"/>
    <x v="0"/>
    <x v="0"/>
    <x v="1"/>
    <n v="4"/>
    <s v="No"/>
    <s v="Agency"/>
    <x v="2"/>
  </r>
  <r>
    <n v="60116"/>
    <n v="6"/>
    <d v="2024-01-06T00:00:00"/>
    <s v="Apartment"/>
    <n v="10"/>
    <n v="942.08"/>
    <n v="266254.65999999997"/>
    <x v="0"/>
    <s v="C1707"/>
    <x v="0"/>
    <s v="M"/>
    <x v="0"/>
    <x v="15"/>
    <x v="0"/>
    <n v="1"/>
    <s v="Yes"/>
    <s v="Website"/>
    <x v="0"/>
  </r>
  <r>
    <n v="60132"/>
    <n v="6"/>
    <d v="2024-01-06T00:00:00"/>
    <s v="Apartment"/>
    <n v="10"/>
    <n v="942.08"/>
    <n v="312462.36"/>
    <x v="0"/>
    <s v="C1360"/>
    <x v="0"/>
    <s v="M"/>
    <x v="0"/>
    <x v="1"/>
    <x v="0"/>
    <n v="4"/>
    <s v="No"/>
    <s v="Agency"/>
    <x v="1"/>
  </r>
  <r>
    <n v="60142"/>
    <n v="6"/>
    <d v="2024-01-06T00:00:00"/>
    <s v="Apartment"/>
    <n v="12"/>
    <n v="1678.17"/>
    <n v="486971.08"/>
    <x v="0"/>
    <s v="C0241"/>
    <x v="0"/>
    <s v="F"/>
    <x v="10"/>
    <x v="43"/>
    <x v="0"/>
    <n v="5"/>
    <s v="Yes"/>
    <s v="Website"/>
    <x v="0"/>
  </r>
  <r>
    <n v="60144"/>
    <n v="6"/>
    <d v="2024-01-06T00:00:00"/>
    <s v="Apartment"/>
    <n v="12"/>
    <n v="1678.17"/>
    <n v="501616.65"/>
    <x v="0"/>
    <s v="C0215"/>
    <x v="0"/>
    <s v="F"/>
    <x v="5"/>
    <x v="14"/>
    <x v="1"/>
    <n v="4"/>
    <s v="No"/>
    <s v="Website"/>
    <x v="2"/>
  </r>
  <r>
    <n v="60151"/>
    <n v="6"/>
    <d v="2024-01-06T00:00:00"/>
    <s v="Apartment"/>
    <n v="12"/>
    <n v="1678.17"/>
    <n v="516468.06"/>
    <x v="0"/>
    <s v="C1858"/>
    <x v="0"/>
    <s v="F"/>
    <x v="0"/>
    <x v="3"/>
    <x v="0"/>
    <n v="5"/>
    <s v="No"/>
    <s v="Website"/>
    <x v="1"/>
  </r>
  <r>
    <n v="60172"/>
    <n v="6"/>
    <d v="2024-01-06T00:00:00"/>
    <s v="Apartment"/>
    <n v="15"/>
    <n v="1392.45"/>
    <n v="380225.91"/>
    <x v="0"/>
    <s v="C0607"/>
    <x v="0"/>
    <s v="M"/>
    <x v="0"/>
    <x v="0"/>
    <x v="0"/>
    <n v="1"/>
    <s v="No"/>
    <s v="Agency"/>
    <x v="1"/>
  </r>
  <r>
    <n v="60175"/>
    <n v="6"/>
    <d v="2024-01-06T00:00:00"/>
    <s v="Apartment"/>
    <n v="16"/>
    <n v="1687.92"/>
    <n v="583294.59"/>
    <x v="0"/>
    <s v="C1048"/>
    <x v="0"/>
    <s v="F"/>
    <x v="0"/>
    <x v="6"/>
    <x v="1"/>
    <n v="1"/>
    <s v="No"/>
    <s v="Agency"/>
    <x v="2"/>
  </r>
  <r>
    <n v="60176"/>
    <n v="6"/>
    <d v="2024-01-06T00:00:00"/>
    <s v="Apartment"/>
    <n v="16"/>
    <n v="1687.92"/>
    <n v="539630.57999999996"/>
    <x v="1"/>
    <s v=""/>
    <x v="2"/>
    <m/>
    <x v="2"/>
    <x v="7"/>
    <x v="2"/>
    <m/>
    <m/>
    <m/>
    <x v="3"/>
  </r>
  <r>
    <n v="60188"/>
    <n v="6"/>
    <d v="2024-01-06T00:00:00"/>
    <s v="Apartment"/>
    <n v="18"/>
    <n v="1086.3"/>
    <n v="290813.53000000003"/>
    <x v="1"/>
    <s v=""/>
    <x v="2"/>
    <m/>
    <x v="2"/>
    <x v="7"/>
    <x v="2"/>
    <m/>
    <m/>
    <m/>
    <x v="3"/>
  </r>
  <r>
    <n v="60201"/>
    <n v="6"/>
    <d v="2024-01-06T00:00:00"/>
    <s v="Apartment"/>
    <n v="19"/>
    <n v="1542.71"/>
    <n v="542596.69999999995"/>
    <x v="1"/>
    <s v=""/>
    <x v="2"/>
    <m/>
    <x v="2"/>
    <x v="7"/>
    <x v="2"/>
    <m/>
    <m/>
    <m/>
    <x v="3"/>
  </r>
  <r>
    <n v="60205"/>
    <n v="6"/>
    <d v="2024-01-06T00:00:00"/>
    <s v="Apartment"/>
    <n v="19"/>
    <n v="1542.71"/>
    <n v="421263.63"/>
    <x v="0"/>
    <s v="C0222"/>
    <x v="0"/>
    <s v="M"/>
    <x v="0"/>
    <x v="2"/>
    <x v="1"/>
    <n v="3"/>
    <s v="No"/>
    <s v="Agency"/>
    <x v="2"/>
  </r>
  <r>
    <n v="60230"/>
    <n v="6"/>
    <d v="2024-01-06T00:00:00"/>
    <s v="Office"/>
    <n v="21"/>
    <n v="833.23"/>
    <n v="249582.36"/>
    <x v="0"/>
    <s v="C0079"/>
    <x v="0"/>
    <s v="M"/>
    <x v="8"/>
    <x v="26"/>
    <x v="1"/>
    <n v="4"/>
    <s v="No"/>
    <s v="Website"/>
    <x v="2"/>
  </r>
  <r>
    <n v="60266"/>
    <n v="6"/>
    <d v="2024-01-06T00:00:00"/>
    <s v="Apartment"/>
    <n v="28"/>
    <n v="1723.12"/>
    <n v="454697.17"/>
    <x v="1"/>
    <s v=""/>
    <x v="2"/>
    <m/>
    <x v="2"/>
    <x v="7"/>
    <x v="2"/>
    <m/>
    <m/>
    <m/>
    <x v="3"/>
  </r>
  <r>
    <n v="60278"/>
    <n v="6"/>
    <d v="2024-01-06T00:00:00"/>
    <s v="Apartment"/>
    <n v="30"/>
    <n v="552.59"/>
    <n v="158528.72"/>
    <x v="0"/>
    <s v="C0510"/>
    <x v="0"/>
    <s v="F"/>
    <x v="7"/>
    <x v="46"/>
    <x v="1"/>
    <n v="1"/>
    <s v="Yes"/>
    <s v="Website"/>
    <x v="2"/>
  </r>
  <r>
    <n v="60282"/>
    <n v="6"/>
    <d v="2024-01-06T00:00:00"/>
    <s v="Apartment"/>
    <n v="31"/>
    <n v="1768.9"/>
    <n v="389158"/>
    <x v="1"/>
    <s v=""/>
    <x v="2"/>
    <m/>
    <x v="2"/>
    <x v="7"/>
    <x v="2"/>
    <m/>
    <m/>
    <m/>
    <x v="3"/>
  </r>
  <r>
    <n v="60293"/>
    <n v="6"/>
    <d v="2024-01-06T00:00:00"/>
    <s v="Office"/>
    <n v="33"/>
    <n v="1131"/>
    <n v="285599.90999999997"/>
    <x v="1"/>
    <s v=""/>
    <x v="2"/>
    <m/>
    <x v="2"/>
    <x v="7"/>
    <x v="2"/>
    <m/>
    <m/>
    <m/>
    <x v="3"/>
  </r>
  <r>
    <n v="60300"/>
    <n v="6"/>
    <d v="2024-01-06T00:00:00"/>
    <s v="Office"/>
    <n v="33"/>
    <n v="1131"/>
    <n v="357969.1"/>
    <x v="0"/>
    <s v="C1785"/>
    <x v="0"/>
    <s v="F"/>
    <x v="0"/>
    <x v="3"/>
    <x v="0"/>
    <n v="1"/>
    <s v="Yes"/>
    <s v="Website"/>
    <x v="0"/>
  </r>
  <r>
    <n v="60311"/>
    <n v="6"/>
    <d v="2024-01-06T00:00:00"/>
    <s v="Apartment"/>
    <n v="34"/>
    <n v="1353.81"/>
    <n v="404268.31"/>
    <x v="0"/>
    <s v="C1729"/>
    <x v="0"/>
    <s v="M"/>
    <x v="1"/>
    <x v="12"/>
    <x v="0"/>
    <n v="3"/>
    <s v="Yes"/>
    <s v="Website"/>
    <x v="0"/>
  </r>
  <r>
    <n v="60320"/>
    <n v="6"/>
    <d v="2024-01-06T00:00:00"/>
    <s v="Apartment"/>
    <n v="35"/>
    <n v="999.85"/>
    <n v="314469.21999999997"/>
    <x v="1"/>
    <s v=""/>
    <x v="2"/>
    <m/>
    <x v="2"/>
    <x v="7"/>
    <x v="2"/>
    <m/>
    <m/>
    <m/>
    <x v="3"/>
  </r>
  <r>
    <n v="60331"/>
    <n v="6"/>
    <d v="2024-01-06T00:00:00"/>
    <s v="Apartment"/>
    <n v="37"/>
    <n v="1721.96"/>
    <n v="519841.25"/>
    <x v="0"/>
    <s v="C0599"/>
    <x v="0"/>
    <s v="F"/>
    <x v="1"/>
    <x v="34"/>
    <x v="0"/>
    <n v="2"/>
    <s v="No"/>
    <s v="Agency"/>
    <x v="1"/>
  </r>
  <r>
    <n v="60339"/>
    <n v="6"/>
    <d v="2024-01-06T00:00:00"/>
    <s v="Apartment"/>
    <n v="37"/>
    <n v="1721.96"/>
    <n v="474499.21"/>
    <x v="0"/>
    <s v="C0376"/>
    <x v="0"/>
    <s v="F"/>
    <x v="0"/>
    <x v="0"/>
    <x v="0"/>
    <n v="3"/>
    <s v="No"/>
    <s v="Website"/>
    <x v="1"/>
  </r>
  <r>
    <n v="60356"/>
    <n v="6"/>
    <d v="2024-01-06T00:00:00"/>
    <s v="Apartment"/>
    <n v="40"/>
    <n v="1640.68"/>
    <n v="407646.04"/>
    <x v="0"/>
    <s v="C1366"/>
    <x v="0"/>
    <s v="M"/>
    <x v="0"/>
    <x v="0"/>
    <x v="0"/>
    <n v="1"/>
    <s v="No"/>
    <s v="Website"/>
    <x v="1"/>
  </r>
  <r>
    <n v="60362"/>
    <n v="6"/>
    <d v="2024-01-06T00:00:00"/>
    <s v="Apartment"/>
    <n v="41"/>
    <n v="940.72"/>
    <n v="338571.79"/>
    <x v="0"/>
    <s v="C0322"/>
    <x v="0"/>
    <s v="F"/>
    <x v="0"/>
    <x v="0"/>
    <x v="0"/>
    <n v="2"/>
    <s v="Yes"/>
    <s v="Website"/>
    <x v="0"/>
  </r>
  <r>
    <n v="60375"/>
    <n v="6"/>
    <d v="2024-01-06T00:00:00"/>
    <s v="Apartment"/>
    <n v="43"/>
    <n v="1492.81"/>
    <n v="510616.13"/>
    <x v="0"/>
    <s v="C1155"/>
    <x v="0"/>
    <s v="M"/>
    <x v="0"/>
    <x v="0"/>
    <x v="0"/>
    <n v="5"/>
    <s v="No"/>
    <s v="Website"/>
    <x v="1"/>
  </r>
  <r>
    <n v="60378"/>
    <n v="6"/>
    <d v="2024-01-06T00:00:00"/>
    <s v="Office"/>
    <n v="43"/>
    <n v="1492.81"/>
    <n v="470276.81"/>
    <x v="1"/>
    <s v=""/>
    <x v="2"/>
    <m/>
    <x v="2"/>
    <x v="7"/>
    <x v="2"/>
    <m/>
    <m/>
    <m/>
    <x v="3"/>
  </r>
  <r>
    <n v="60379"/>
    <n v="6"/>
    <d v="2024-01-06T00:00:00"/>
    <s v="Office"/>
    <n v="43"/>
    <n v="1492.81"/>
    <n v="397046.73"/>
    <x v="1"/>
    <s v=""/>
    <x v="2"/>
    <m/>
    <x v="2"/>
    <x v="7"/>
    <x v="2"/>
    <m/>
    <m/>
    <m/>
    <x v="3"/>
  </r>
  <r>
    <n v="60380"/>
    <n v="6"/>
    <d v="2024-01-06T00:00:00"/>
    <s v="Apartment"/>
    <n v="43"/>
    <n v="1492.81"/>
    <n v="463180.98"/>
    <x v="0"/>
    <s v="C0176"/>
    <x v="0"/>
    <s v="F"/>
    <x v="0"/>
    <x v="0"/>
    <x v="0"/>
    <n v="2"/>
    <s v="No"/>
    <s v="Website"/>
    <x v="1"/>
  </r>
  <r>
    <n v="60428"/>
    <n v="6"/>
    <d v="2024-01-06T00:00:00"/>
    <s v="Apartment"/>
    <n v="51"/>
    <n v="1476.63"/>
    <n v="409110.59"/>
    <x v="1"/>
    <s v=""/>
    <x v="2"/>
    <m/>
    <x v="2"/>
    <x v="7"/>
    <x v="2"/>
    <m/>
    <m/>
    <m/>
    <x v="3"/>
  </r>
  <r>
    <n v="60431"/>
    <n v="6"/>
    <d v="2024-01-06T00:00:00"/>
    <s v="Apartment"/>
    <n v="51"/>
    <n v="1476.63"/>
    <n v="443662.17"/>
    <x v="0"/>
    <s v="C1036"/>
    <x v="0"/>
    <s v="F"/>
    <x v="0"/>
    <x v="6"/>
    <x v="0"/>
    <n v="2"/>
    <s v="No"/>
    <s v="Agency"/>
    <x v="1"/>
  </r>
  <r>
    <n v="70025"/>
    <n v="7"/>
    <d v="2024-01-06T00:00:00"/>
    <s v="Apartment"/>
    <n v="5"/>
    <n v="1144.0899999999999"/>
    <n v="305670.88"/>
    <x v="0"/>
    <s v="C0186"/>
    <x v="0"/>
    <s v="F"/>
    <x v="0"/>
    <x v="1"/>
    <x v="0"/>
    <n v="1"/>
    <s v="No"/>
    <s v="Website"/>
    <x v="1"/>
  </r>
  <r>
    <n v="70032"/>
    <n v="7"/>
    <d v="2024-01-06T00:00:00"/>
    <s v="Apartment"/>
    <n v="5"/>
    <n v="1144.0899999999999"/>
    <n v="362755.75"/>
    <x v="0"/>
    <s v="C0138"/>
    <x v="0"/>
    <s v="F"/>
    <x v="0"/>
    <x v="6"/>
    <x v="1"/>
    <n v="3"/>
    <s v="Yes"/>
    <s v="Website"/>
    <x v="2"/>
  </r>
  <r>
    <n v="70034"/>
    <n v="7"/>
    <d v="2024-01-06T00:00:00"/>
    <s v="Apartment"/>
    <n v="5"/>
    <n v="1144.0899999999999"/>
    <n v="352076.14"/>
    <x v="0"/>
    <s v="C0496"/>
    <x v="0"/>
    <s v="M"/>
    <x v="0"/>
    <x v="0"/>
    <x v="0"/>
    <n v="4"/>
    <s v="No"/>
    <s v="Agency"/>
    <x v="1"/>
  </r>
  <r>
    <n v="70040"/>
    <n v="7"/>
    <d v="2024-01-06T00:00:00"/>
    <s v="Apartment"/>
    <n v="7"/>
    <n v="1071.02"/>
    <n v="291584.63"/>
    <x v="1"/>
    <s v=""/>
    <x v="2"/>
    <m/>
    <x v="2"/>
    <x v="7"/>
    <x v="2"/>
    <m/>
    <m/>
    <m/>
    <x v="3"/>
  </r>
  <r>
    <n v="70046"/>
    <n v="7"/>
    <d v="2024-01-06T00:00:00"/>
    <s v="Apartment"/>
    <n v="8"/>
    <n v="1561.28"/>
    <n v="429513.17"/>
    <x v="1"/>
    <s v=""/>
    <x v="2"/>
    <m/>
    <x v="2"/>
    <x v="7"/>
    <x v="2"/>
    <m/>
    <m/>
    <m/>
    <x v="3"/>
  </r>
  <r>
    <n v="70047"/>
    <n v="7"/>
    <d v="2024-01-06T00:00:00"/>
    <s v="Apartment"/>
    <n v="8"/>
    <n v="1561.28"/>
    <n v="491819.7"/>
    <x v="0"/>
    <s v="C1837"/>
    <x v="0"/>
    <s v="F"/>
    <x v="0"/>
    <x v="0"/>
    <x v="0"/>
    <n v="2"/>
    <s v="Yes"/>
    <s v="Client"/>
    <x v="0"/>
  </r>
  <r>
    <n v="70071"/>
    <n v="7"/>
    <d v="2024-01-06T00:00:00"/>
    <s v="Apartment"/>
    <n v="10"/>
    <n v="1495.37"/>
    <n v="469669.56"/>
    <x v="0"/>
    <s v="C1080"/>
    <x v="0"/>
    <s v="F"/>
    <x v="3"/>
    <x v="30"/>
    <x v="1"/>
    <n v="4"/>
    <s v="No"/>
    <s v="Agency"/>
    <x v="2"/>
  </r>
  <r>
    <n v="70072"/>
    <n v="7"/>
    <d v="2024-01-06T00:00:00"/>
    <s v="Apartment"/>
    <n v="10"/>
    <n v="1495.37"/>
    <n v="440670.26"/>
    <x v="0"/>
    <s v="C0145"/>
    <x v="0"/>
    <s v="F"/>
    <x v="0"/>
    <x v="0"/>
    <x v="0"/>
    <n v="4"/>
    <s v="No"/>
    <s v="Website"/>
    <x v="1"/>
  </r>
  <r>
    <n v="70080"/>
    <n v="7"/>
    <d v="2024-01-06T00:00:00"/>
    <s v="Apartment"/>
    <n v="12"/>
    <n v="804.65"/>
    <n v="219643.49"/>
    <x v="0"/>
    <s v="C1431"/>
    <x v="0"/>
    <s v="F"/>
    <x v="5"/>
    <x v="35"/>
    <x v="0"/>
    <n v="3"/>
    <s v="Yes"/>
    <s v="Website"/>
    <x v="0"/>
  </r>
  <r>
    <n v="70096"/>
    <n v="7"/>
    <d v="2024-01-06T00:00:00"/>
    <s v="Apartment"/>
    <n v="13"/>
    <n v="604.6"/>
    <n v="175373.36"/>
    <x v="0"/>
    <s v="C0916"/>
    <x v="0"/>
    <s v="M"/>
    <x v="6"/>
    <x v="57"/>
    <x v="0"/>
    <n v="2"/>
    <s v="No"/>
    <s v="Website"/>
    <x v="1"/>
  </r>
  <r>
    <n v="70099"/>
    <n v="7"/>
    <d v="2024-01-06T00:00:00"/>
    <s v="Apartment"/>
    <n v="13"/>
    <n v="604.6"/>
    <n v="191788.99"/>
    <x v="0"/>
    <s v="C0181"/>
    <x v="0"/>
    <s v="M"/>
    <x v="0"/>
    <x v="18"/>
    <x v="0"/>
    <n v="2"/>
    <s v="Yes"/>
    <s v="Website"/>
    <x v="0"/>
  </r>
  <r>
    <n v="70112"/>
    <n v="7"/>
    <d v="2024-01-06T00:00:00"/>
    <s v="Apartment"/>
    <n v="15"/>
    <n v="602.91999999999996"/>
    <n v="157355.06"/>
    <x v="1"/>
    <s v=""/>
    <x v="2"/>
    <m/>
    <x v="2"/>
    <x v="7"/>
    <x v="2"/>
    <m/>
    <m/>
    <m/>
    <x v="3"/>
  </r>
  <r>
    <n v="70126"/>
    <n v="7"/>
    <d v="2024-01-06T00:00:00"/>
    <s v="Apartment"/>
    <n v="15"/>
    <n v="602.91999999999996"/>
    <n v="180042.93"/>
    <x v="0"/>
    <s v="C0688"/>
    <x v="0"/>
    <s v="F"/>
    <x v="0"/>
    <x v="3"/>
    <x v="1"/>
    <n v="5"/>
    <s v="Yes"/>
    <s v="Website"/>
    <x v="2"/>
  </r>
  <r>
    <n v="70162"/>
    <n v="7"/>
    <d v="2024-01-06T00:00:00"/>
    <s v="Office"/>
    <n v="19"/>
    <n v="751.07"/>
    <n v="268795.74"/>
    <x v="0"/>
    <s v="C0973"/>
    <x v="0"/>
    <s v="M"/>
    <x v="0"/>
    <x v="0"/>
    <x v="1"/>
    <n v="2"/>
    <s v="No"/>
    <s v="Client"/>
    <x v="2"/>
  </r>
  <r>
    <n v="70166"/>
    <n v="7"/>
    <d v="2024-01-06T00:00:00"/>
    <s v="Apartment"/>
    <n v="19"/>
    <n v="751.07"/>
    <n v="220051.06"/>
    <x v="0"/>
    <s v="C0687"/>
    <x v="0"/>
    <s v="F"/>
    <x v="0"/>
    <x v="2"/>
    <x v="0"/>
    <n v="3"/>
    <s v="Yes"/>
    <s v="Website"/>
    <x v="0"/>
  </r>
  <r>
    <n v="70172"/>
    <n v="7"/>
    <d v="2024-01-06T00:00:00"/>
    <s v="Apartment"/>
    <n v="19"/>
    <n v="751.07"/>
    <n v="239960.5"/>
    <x v="0"/>
    <s v="C0516"/>
    <x v="0"/>
    <s v="M"/>
    <x v="0"/>
    <x v="2"/>
    <x v="0"/>
    <n v="3"/>
    <s v="No"/>
    <s v="Website"/>
    <x v="1"/>
  </r>
  <r>
    <n v="70206"/>
    <n v="7"/>
    <d v="2024-01-06T00:00:00"/>
    <s v="Apartment"/>
    <n v="23"/>
    <n v="1222.69"/>
    <n v="346238.65"/>
    <x v="0"/>
    <s v="C0186"/>
    <x v="0"/>
    <s v="F"/>
    <x v="0"/>
    <x v="1"/>
    <x v="0"/>
    <n v="1"/>
    <s v="No"/>
    <s v="Website"/>
    <x v="1"/>
  </r>
  <r>
    <n v="70208"/>
    <n v="7"/>
    <d v="2024-01-06T00:00:00"/>
    <s v="Office"/>
    <n v="23"/>
    <n v="1222.69"/>
    <n v="370617.4"/>
    <x v="0"/>
    <s v="C0325"/>
    <x v="0"/>
    <s v="F"/>
    <x v="0"/>
    <x v="0"/>
    <x v="0"/>
    <n v="5"/>
    <s v="Yes"/>
    <s v="Agency"/>
    <x v="0"/>
  </r>
  <r>
    <n v="70238"/>
    <n v="7"/>
    <d v="2024-01-06T00:00:00"/>
    <s v="Apartment"/>
    <n v="26"/>
    <n v="717"/>
    <n v="173139.43"/>
    <x v="0"/>
    <s v="C1919"/>
    <x v="1"/>
    <s v="F"/>
    <x v="0"/>
    <x v="4"/>
    <x v="1"/>
    <n v="1"/>
    <s v="No"/>
    <s v="Website"/>
    <x v="2"/>
  </r>
  <r>
    <n v="70285"/>
    <n v="7"/>
    <d v="2024-01-06T00:00:00"/>
    <s v="Office"/>
    <n v="34"/>
    <n v="1487.05"/>
    <n v="441928.46"/>
    <x v="1"/>
    <s v=""/>
    <x v="2"/>
    <m/>
    <x v="2"/>
    <x v="7"/>
    <x v="2"/>
    <m/>
    <m/>
    <m/>
    <x v="3"/>
  </r>
  <r>
    <n v="70288"/>
    <n v="7"/>
    <d v="2024-01-06T00:00:00"/>
    <s v="Apartment"/>
    <n v="35"/>
    <n v="613.21"/>
    <n v="196422.95"/>
    <x v="1"/>
    <s v=""/>
    <x v="2"/>
    <m/>
    <x v="2"/>
    <x v="7"/>
    <x v="2"/>
    <m/>
    <m/>
    <m/>
    <x v="3"/>
  </r>
  <r>
    <n v="70294"/>
    <n v="7"/>
    <d v="2024-01-06T00:00:00"/>
    <s v="Apartment"/>
    <n v="35"/>
    <n v="613.21"/>
    <n v="192239.46"/>
    <x v="1"/>
    <s v=""/>
    <x v="2"/>
    <m/>
    <x v="2"/>
    <x v="7"/>
    <x v="2"/>
    <m/>
    <m/>
    <m/>
    <x v="3"/>
  </r>
  <r>
    <n v="70300"/>
    <n v="7"/>
    <d v="2024-01-06T00:00:00"/>
    <s v="Apartment"/>
    <n v="35"/>
    <n v="613.21"/>
    <n v="200969.37"/>
    <x v="0"/>
    <s v="C1236"/>
    <x v="0"/>
    <s v="M"/>
    <x v="0"/>
    <x v="9"/>
    <x v="0"/>
    <n v="4"/>
    <s v="Yes"/>
    <s v="Website"/>
    <x v="0"/>
  </r>
  <r>
    <n v="70306"/>
    <n v="7"/>
    <d v="2024-01-06T00:00:00"/>
    <s v="Apartment"/>
    <n v="36"/>
    <n v="1748.75"/>
    <n v="476178.74"/>
    <x v="0"/>
    <s v="C0883"/>
    <x v="0"/>
    <s v="M"/>
    <x v="0"/>
    <x v="18"/>
    <x v="0"/>
    <n v="4"/>
    <s v="No"/>
    <s v="Client"/>
    <x v="1"/>
  </r>
  <r>
    <n v="70320"/>
    <n v="7"/>
    <d v="2024-01-06T00:00:00"/>
    <s v="Apartment"/>
    <n v="38"/>
    <n v="1755.26"/>
    <n v="508002.04"/>
    <x v="0"/>
    <s v="C1302"/>
    <x v="0"/>
    <s v="M"/>
    <x v="0"/>
    <x v="9"/>
    <x v="1"/>
    <n v="5"/>
    <s v="No"/>
    <s v="Website"/>
    <x v="2"/>
  </r>
  <r>
    <n v="70329"/>
    <n v="7"/>
    <d v="2024-01-06T00:00:00"/>
    <s v="Apartment"/>
    <n v="38"/>
    <n v="1755.26"/>
    <n v="531318.81000000006"/>
    <x v="0"/>
    <s v="C1344"/>
    <x v="0"/>
    <s v="M"/>
    <x v="0"/>
    <x v="16"/>
    <x v="0"/>
    <n v="1"/>
    <s v="No"/>
    <s v="Agency"/>
    <x v="1"/>
  </r>
  <r>
    <n v="70390"/>
    <n v="7"/>
    <d v="2024-01-06T00:00:00"/>
    <s v="Apartment"/>
    <n v="44"/>
    <n v="1859.83"/>
    <n v="531593.91"/>
    <x v="0"/>
    <s v="C1109"/>
    <x v="0"/>
    <s v="F"/>
    <x v="0"/>
    <x v="0"/>
    <x v="0"/>
    <n v="1"/>
    <s v="Yes"/>
    <s v="Client"/>
    <x v="0"/>
  </r>
  <r>
    <n v="70414"/>
    <n v="7"/>
    <d v="2024-01-06T00:00:00"/>
    <s v="Office"/>
    <n v="48"/>
    <n v="533.35"/>
    <n v="160290.76999999999"/>
    <x v="0"/>
    <s v="C1603"/>
    <x v="0"/>
    <s v="F"/>
    <x v="3"/>
    <x v="30"/>
    <x v="0"/>
    <n v="5"/>
    <s v="No"/>
    <s v="Website"/>
    <x v="1"/>
  </r>
  <r>
    <n v="70434"/>
    <n v="7"/>
    <d v="2024-01-06T00:00:00"/>
    <s v="Apartment"/>
    <n v="50"/>
    <n v="502.02"/>
    <n v="169117.16"/>
    <x v="0"/>
    <s v="C0957"/>
    <x v="1"/>
    <s v="M"/>
    <x v="0"/>
    <x v="6"/>
    <x v="0"/>
    <n v="2"/>
    <s v="Yes"/>
    <s v="Client"/>
    <x v="0"/>
  </r>
  <r>
    <n v="70452"/>
    <n v="7"/>
    <d v="2024-01-06T00:00:00"/>
    <s v="Apartment"/>
    <n v="54"/>
    <n v="1940.69"/>
    <n v="568937.94999999995"/>
    <x v="0"/>
    <s v="C1522"/>
    <x v="0"/>
    <s v="F"/>
    <x v="0"/>
    <x v="29"/>
    <x v="0"/>
    <n v="5"/>
    <s v="No"/>
    <s v="Website"/>
    <x v="1"/>
  </r>
  <r>
    <n v="70461"/>
    <n v="7"/>
    <d v="2024-01-06T00:00:00"/>
    <s v="Apartment"/>
    <n v="54"/>
    <n v="1940.69"/>
    <n v="483718.98"/>
    <x v="1"/>
    <s v=""/>
    <x v="2"/>
    <m/>
    <x v="2"/>
    <x v="7"/>
    <x v="2"/>
    <m/>
    <m/>
    <m/>
    <x v="3"/>
  </r>
  <r>
    <n v="70478"/>
    <n v="7"/>
    <d v="2024-01-06T00:00:00"/>
    <s v="Apartment"/>
    <n v="56"/>
    <n v="1589.6"/>
    <n v="542304.44999999995"/>
    <x v="0"/>
    <s v="C0856"/>
    <x v="0"/>
    <s v="F"/>
    <x v="0"/>
    <x v="16"/>
    <x v="0"/>
    <n v="5"/>
    <s v="Yes"/>
    <s v="Website"/>
    <x v="0"/>
  </r>
  <r>
    <n v="80007"/>
    <n v="8"/>
    <d v="2024-01-06T00:00:00"/>
    <s v="Apartment"/>
    <n v="1"/>
    <n v="1109.29"/>
    <n v="316502.81"/>
    <x v="0"/>
    <s v="C1660"/>
    <x v="0"/>
    <s v="M"/>
    <x v="0"/>
    <x v="4"/>
    <x v="0"/>
    <n v="4"/>
    <s v="Yes"/>
    <s v="Website"/>
    <x v="0"/>
  </r>
  <r>
    <n v="80010"/>
    <n v="8"/>
    <d v="2024-01-06T00:00:00"/>
    <s v="Apartment"/>
    <n v="2"/>
    <n v="1097.3599999999999"/>
    <n v="301641.78999999998"/>
    <x v="0"/>
    <s v="C0321"/>
    <x v="0"/>
    <s v="M"/>
    <x v="0"/>
    <x v="0"/>
    <x v="1"/>
    <n v="2"/>
    <s v="No"/>
    <s v="Agency"/>
    <x v="2"/>
  </r>
  <r>
    <n v="80043"/>
    <n v="8"/>
    <d v="2024-01-06T00:00:00"/>
    <s v="Apartment"/>
    <n v="5"/>
    <n v="887.23"/>
    <n v="254400.82"/>
    <x v="0"/>
    <s v="C0940"/>
    <x v="0"/>
    <s v="M"/>
    <x v="0"/>
    <x v="1"/>
    <x v="1"/>
    <n v="5"/>
    <s v="No"/>
    <s v="Website"/>
    <x v="2"/>
  </r>
  <r>
    <n v="80061"/>
    <n v="8"/>
    <d v="2024-01-06T00:00:00"/>
    <s v="Apartment"/>
    <n v="6"/>
    <n v="1370.17"/>
    <n v="415532.62"/>
    <x v="0"/>
    <s v="C1491"/>
    <x v="0"/>
    <s v="F"/>
    <x v="0"/>
    <x v="15"/>
    <x v="0"/>
    <n v="4"/>
    <s v="No"/>
    <s v="Agency"/>
    <x v="1"/>
  </r>
  <r>
    <n v="80081"/>
    <n v="8"/>
    <d v="2024-01-06T00:00:00"/>
    <s v="Apartment"/>
    <n v="9"/>
    <n v="1869.81"/>
    <n v="583919.98"/>
    <x v="0"/>
    <s v="C0108"/>
    <x v="0"/>
    <s v="M"/>
    <x v="0"/>
    <x v="0"/>
    <x v="0"/>
    <n v="4"/>
    <s v="No"/>
    <s v="Agency"/>
    <x v="1"/>
  </r>
  <r>
    <n v="80091"/>
    <n v="8"/>
    <d v="2024-01-06T00:00:00"/>
    <s v="Apartment"/>
    <n v="10"/>
    <n v="737.92"/>
    <n v="237539.69"/>
    <x v="0"/>
    <s v="C0752"/>
    <x v="0"/>
    <s v="F"/>
    <x v="8"/>
    <x v="26"/>
    <x v="1"/>
    <n v="3"/>
    <s v="No"/>
    <s v="Agency"/>
    <x v="2"/>
  </r>
  <r>
    <n v="80095"/>
    <n v="8"/>
    <d v="2024-01-06T00:00:00"/>
    <s v="Apartment"/>
    <n v="11"/>
    <n v="742.87"/>
    <n v="229209.8"/>
    <x v="0"/>
    <s v="C1370"/>
    <x v="0"/>
    <s v="M"/>
    <x v="0"/>
    <x v="3"/>
    <x v="1"/>
    <n v="1"/>
    <s v="No"/>
    <s v="Agency"/>
    <x v="2"/>
  </r>
  <r>
    <n v="80103"/>
    <n v="8"/>
    <d v="2024-01-06T00:00:00"/>
    <s v="Apartment"/>
    <n v="13"/>
    <n v="660.3"/>
    <n v="198403.06"/>
    <x v="0"/>
    <s v="C0255"/>
    <x v="0"/>
    <s v="F"/>
    <x v="3"/>
    <x v="30"/>
    <x v="1"/>
    <n v="3"/>
    <s v="Yes"/>
    <s v="Client"/>
    <x v="2"/>
  </r>
  <r>
    <n v="80119"/>
    <n v="8"/>
    <d v="2024-01-06T00:00:00"/>
    <s v="Apartment"/>
    <n v="14"/>
    <n v="685.93"/>
    <n v="213463.01"/>
    <x v="0"/>
    <s v="C1860"/>
    <x v="1"/>
    <s v="F"/>
    <x v="0"/>
    <x v="0"/>
    <x v="0"/>
    <n v="4"/>
    <s v="Yes"/>
    <s v="Agency"/>
    <x v="0"/>
  </r>
  <r>
    <n v="80168"/>
    <n v="8"/>
    <d v="2024-01-06T00:00:00"/>
    <s v="Apartment"/>
    <n v="22"/>
    <n v="1495.57"/>
    <n v="445954.78"/>
    <x v="0"/>
    <s v="C0550"/>
    <x v="1"/>
    <s v="F"/>
    <x v="0"/>
    <x v="4"/>
    <x v="0"/>
    <n v="1"/>
    <s v="No"/>
    <s v="Agency"/>
    <x v="1"/>
  </r>
  <r>
    <n v="80182"/>
    <n v="8"/>
    <d v="2024-01-06T00:00:00"/>
    <s v="Apartment"/>
    <n v="26"/>
    <n v="1625.38"/>
    <n v="555296.53"/>
    <x v="0"/>
    <s v="C1295"/>
    <x v="0"/>
    <s v="F"/>
    <x v="0"/>
    <x v="0"/>
    <x v="1"/>
    <n v="1"/>
    <s v="Yes"/>
    <s v="Website"/>
    <x v="2"/>
  </r>
  <r>
    <n v="80195"/>
    <n v="8"/>
    <d v="2024-01-06T00:00:00"/>
    <s v="Apartment"/>
    <n v="27"/>
    <n v="1376.34"/>
    <n v="375052.48"/>
    <x v="0"/>
    <s v="C1016"/>
    <x v="0"/>
    <s v="F"/>
    <x v="0"/>
    <x v="0"/>
    <x v="0"/>
    <n v="4"/>
    <s v="Yes"/>
    <s v="Agency"/>
    <x v="0"/>
  </r>
  <r>
    <n v="80196"/>
    <n v="8"/>
    <d v="2024-01-06T00:00:00"/>
    <s v="Apartment"/>
    <n v="27"/>
    <n v="1376.34"/>
    <n v="413270.23"/>
    <x v="0"/>
    <s v="C0682"/>
    <x v="0"/>
    <s v="M"/>
    <x v="0"/>
    <x v="0"/>
    <x v="0"/>
    <n v="5"/>
    <s v="No"/>
    <s v="Website"/>
    <x v="1"/>
  </r>
  <r>
    <n v="80228"/>
    <n v="8"/>
    <d v="2024-01-06T00:00:00"/>
    <s v="Apartment"/>
    <n v="30"/>
    <n v="1070.46"/>
    <n v="323302.12"/>
    <x v="0"/>
    <s v="C1902"/>
    <x v="1"/>
    <s v="M"/>
    <x v="0"/>
    <x v="3"/>
    <x v="1"/>
    <n v="2"/>
    <s v="No"/>
    <s v="Agency"/>
    <x v="2"/>
  </r>
  <r>
    <n v="80252"/>
    <n v="8"/>
    <d v="2024-01-06T00:00:00"/>
    <s v="Apartment"/>
    <n v="31"/>
    <n v="1253.18"/>
    <n v="304765.28000000003"/>
    <x v="0"/>
    <s v="C1976"/>
    <x v="0"/>
    <s v="M"/>
    <x v="0"/>
    <x v="16"/>
    <x v="0"/>
    <n v="5"/>
    <s v="No"/>
    <s v="Client"/>
    <x v="1"/>
  </r>
  <r>
    <n v="80259"/>
    <n v="8"/>
    <d v="2024-01-06T00:00:00"/>
    <s v="Apartment"/>
    <n v="31"/>
    <n v="1253.18"/>
    <n v="433975.99"/>
    <x v="0"/>
    <s v="C0631"/>
    <x v="0"/>
    <s v="F"/>
    <x v="0"/>
    <x v="0"/>
    <x v="0"/>
    <n v="5"/>
    <s v="No"/>
    <s v="Website"/>
    <x v="1"/>
  </r>
  <r>
    <n v="80276"/>
    <n v="8"/>
    <d v="2024-01-06T00:00:00"/>
    <s v="Apartment"/>
    <n v="33"/>
    <n v="1809.87"/>
    <n v="514705.32"/>
    <x v="0"/>
    <s v="C1850"/>
    <x v="0"/>
    <s v="M"/>
    <x v="0"/>
    <x v="8"/>
    <x v="1"/>
    <n v="5"/>
    <s v="Yes"/>
    <s v="Agency"/>
    <x v="2"/>
  </r>
  <r>
    <n v="80283"/>
    <n v="8"/>
    <d v="2024-01-06T00:00:00"/>
    <s v="Apartment"/>
    <n v="33"/>
    <n v="1809.87"/>
    <n v="545577.55000000005"/>
    <x v="0"/>
    <s v="C0793"/>
    <x v="0"/>
    <s v="M"/>
    <x v="0"/>
    <x v="8"/>
    <x v="0"/>
    <n v="4"/>
    <s v="No"/>
    <s v="Agency"/>
    <x v="1"/>
  </r>
  <r>
    <n v="80286"/>
    <n v="8"/>
    <d v="2024-01-06T00:00:00"/>
    <s v="Apartment"/>
    <n v="33"/>
    <n v="1809.87"/>
    <n v="568415.25"/>
    <x v="0"/>
    <s v="C1996"/>
    <x v="0"/>
    <s v="F"/>
    <x v="0"/>
    <x v="4"/>
    <x v="0"/>
    <n v="1"/>
    <s v="Yes"/>
    <s v="Website"/>
    <x v="0"/>
  </r>
  <r>
    <n v="80305"/>
    <n v="8"/>
    <d v="2024-01-06T00:00:00"/>
    <s v="Apartment"/>
    <n v="36"/>
    <n v="673.86"/>
    <n v="207100.33"/>
    <x v="0"/>
    <s v="C0166"/>
    <x v="0"/>
    <s v="F"/>
    <x v="0"/>
    <x v="9"/>
    <x v="0"/>
    <n v="4"/>
    <s v="Yes"/>
    <s v="Agency"/>
    <x v="0"/>
  </r>
  <r>
    <n v="80329"/>
    <n v="8"/>
    <d v="2024-01-06T00:00:00"/>
    <s v="Apartment"/>
    <n v="37"/>
    <n v="890.65"/>
    <n v="266626.12"/>
    <x v="0"/>
    <s v="C1774"/>
    <x v="0"/>
    <s v="M"/>
    <x v="0"/>
    <x v="6"/>
    <x v="0"/>
    <n v="4"/>
    <s v="No"/>
    <s v="Agency"/>
    <x v="1"/>
  </r>
  <r>
    <n v="80332"/>
    <n v="8"/>
    <d v="2024-01-06T00:00:00"/>
    <s v="Apartment"/>
    <n v="37"/>
    <n v="890.65"/>
    <n v="285851.51"/>
    <x v="0"/>
    <s v="C1839"/>
    <x v="0"/>
    <s v="M"/>
    <x v="0"/>
    <x v="0"/>
    <x v="1"/>
    <n v="2"/>
    <s v="No"/>
    <s v="Agency"/>
    <x v="2"/>
  </r>
  <r>
    <n v="80353"/>
    <n v="8"/>
    <d v="2024-01-06T00:00:00"/>
    <s v="Apartment"/>
    <n v="41"/>
    <n v="610.26"/>
    <n v="195491.76"/>
    <x v="0"/>
    <s v="C0110"/>
    <x v="0"/>
    <s v="F"/>
    <x v="0"/>
    <x v="0"/>
    <x v="1"/>
    <n v="5"/>
    <s v="Yes"/>
    <s v="Agency"/>
    <x v="2"/>
  </r>
  <r>
    <n v="80355"/>
    <n v="8"/>
    <d v="2024-01-06T00:00:00"/>
    <s v="Apartment"/>
    <n v="42"/>
    <n v="1473.68"/>
    <n v="463480.05"/>
    <x v="0"/>
    <s v="C1766"/>
    <x v="0"/>
    <s v="F"/>
    <x v="0"/>
    <x v="0"/>
    <x v="0"/>
    <n v="4"/>
    <s v="No"/>
    <s v="Website"/>
    <x v="1"/>
  </r>
  <r>
    <n v="80360"/>
    <n v="8"/>
    <d v="2024-01-06T00:00:00"/>
    <s v="Apartment"/>
    <n v="43"/>
    <n v="1490.59"/>
    <n v="453691.82"/>
    <x v="1"/>
    <s v=""/>
    <x v="2"/>
    <m/>
    <x v="2"/>
    <x v="7"/>
    <x v="2"/>
    <m/>
    <m/>
    <m/>
    <x v="3"/>
  </r>
  <r>
    <n v="80362"/>
    <n v="8"/>
    <d v="2024-01-06T00:00:00"/>
    <s v="Apartment"/>
    <n v="43"/>
    <n v="1490.59"/>
    <n v="411103.5"/>
    <x v="1"/>
    <s v=""/>
    <x v="2"/>
    <m/>
    <x v="2"/>
    <x v="7"/>
    <x v="2"/>
    <m/>
    <m/>
    <m/>
    <x v="3"/>
  </r>
  <r>
    <n v="80395"/>
    <n v="8"/>
    <d v="2024-01-06T00:00:00"/>
    <s v="Apartment"/>
    <n v="46"/>
    <n v="1175.51"/>
    <n v="362891.42"/>
    <x v="0"/>
    <s v="C1600"/>
    <x v="0"/>
    <s v="F"/>
    <x v="8"/>
    <x v="33"/>
    <x v="0"/>
    <n v="5"/>
    <s v="No"/>
    <s v="Website"/>
    <x v="1"/>
  </r>
  <r>
    <n v="80398"/>
    <n v="8"/>
    <d v="2024-01-06T00:00:00"/>
    <s v="Apartment"/>
    <n v="46"/>
    <n v="1175.51"/>
    <n v="445068.24"/>
    <x v="0"/>
    <s v="C1773"/>
    <x v="0"/>
    <s v="M"/>
    <x v="0"/>
    <x v="4"/>
    <x v="1"/>
    <n v="3"/>
    <s v="Yes"/>
    <s v="Agency"/>
    <x v="2"/>
  </r>
  <r>
    <n v="80406"/>
    <n v="8"/>
    <d v="2024-01-06T00:00:00"/>
    <s v="Apartment"/>
    <n v="47"/>
    <n v="543.08000000000004"/>
    <n v="161394.43"/>
    <x v="0"/>
    <s v="C1859"/>
    <x v="0"/>
    <s v="M"/>
    <x v="0"/>
    <x v="0"/>
    <x v="0"/>
    <n v="5"/>
    <s v="Yes"/>
    <s v="Client"/>
    <x v="0"/>
  </r>
  <r>
    <n v="80479"/>
    <n v="8"/>
    <d v="2024-01-06T00:00:00"/>
    <s v="Apartment"/>
    <n v="56"/>
    <n v="1874.7"/>
    <n v="473611.55"/>
    <x v="0"/>
    <s v="C0168"/>
    <x v="0"/>
    <s v="F"/>
    <x v="0"/>
    <x v="4"/>
    <x v="0"/>
    <n v="3"/>
    <s v="No"/>
    <s v="Agency"/>
    <x v="1"/>
  </r>
  <r>
    <n v="90049"/>
    <n v="9"/>
    <d v="2024-01-06T00:00:00"/>
    <s v="Apartment"/>
    <n v="8"/>
    <n v="1315.55"/>
    <n v="435222.01"/>
    <x v="0"/>
    <s v="C0874"/>
    <x v="0"/>
    <s v="F"/>
    <x v="8"/>
    <x v="24"/>
    <x v="1"/>
    <n v="2"/>
    <s v="No"/>
    <s v="Website"/>
    <x v="2"/>
  </r>
  <r>
    <n v="90058"/>
    <n v="9"/>
    <d v="2024-01-06T00:00:00"/>
    <s v="Apartment"/>
    <n v="10"/>
    <n v="1172.3399999999999"/>
    <n v="311743.31"/>
    <x v="0"/>
    <s v="C0057"/>
    <x v="0"/>
    <s v="M"/>
    <x v="0"/>
    <x v="0"/>
    <x v="0"/>
    <n v="4"/>
    <s v="Yes"/>
    <s v="Agency"/>
    <x v="0"/>
  </r>
  <r>
    <n v="90061"/>
    <n v="9"/>
    <d v="2024-01-06T00:00:00"/>
    <s v="Apartment"/>
    <n v="11"/>
    <n v="559.6"/>
    <n v="168433.25"/>
    <x v="0"/>
    <s v="C1062"/>
    <x v="0"/>
    <s v="M"/>
    <x v="0"/>
    <x v="0"/>
    <x v="0"/>
    <n v="4"/>
    <s v="No"/>
    <s v="Agency"/>
    <x v="1"/>
  </r>
  <r>
    <n v="90072"/>
    <n v="9"/>
    <d v="2024-01-06T00:00:00"/>
    <s v="Apartment"/>
    <n v="12"/>
    <n v="952.38"/>
    <n v="285574.09000000003"/>
    <x v="0"/>
    <s v="C1193"/>
    <x v="0"/>
    <s v="F"/>
    <x v="3"/>
    <x v="30"/>
    <x v="0"/>
    <n v="1"/>
    <s v="No"/>
    <s v="Website"/>
    <x v="1"/>
  </r>
  <r>
    <n v="90091"/>
    <n v="9"/>
    <d v="2024-01-06T00:00:00"/>
    <s v="Apartment"/>
    <n v="15"/>
    <n v="1732.33"/>
    <n v="545279.84"/>
    <x v="0"/>
    <s v="C1293"/>
    <x v="0"/>
    <s v="F"/>
    <x v="0"/>
    <x v="0"/>
    <x v="0"/>
    <n v="1"/>
    <s v="No"/>
    <s v="Agency"/>
    <x v="1"/>
  </r>
  <r>
    <n v="90095"/>
    <n v="9"/>
    <d v="2024-01-06T00:00:00"/>
    <s v="Apartment"/>
    <n v="16"/>
    <n v="924.6"/>
    <n v="259266.94"/>
    <x v="0"/>
    <s v="C1151"/>
    <x v="0"/>
    <s v="M"/>
    <x v="0"/>
    <x v="9"/>
    <x v="1"/>
    <n v="2"/>
    <s v="No"/>
    <s v="Website"/>
    <x v="2"/>
  </r>
  <r>
    <n v="90097"/>
    <n v="9"/>
    <d v="2024-01-06T00:00:00"/>
    <s v="Apartment"/>
    <n v="16"/>
    <n v="924.6"/>
    <n v="322492.37"/>
    <x v="0"/>
    <s v="C0531"/>
    <x v="0"/>
    <s v="F"/>
    <x v="0"/>
    <x v="0"/>
    <x v="0"/>
    <n v="1"/>
    <s v="No"/>
    <s v="Website"/>
    <x v="1"/>
  </r>
  <r>
    <n v="90098"/>
    <n v="9"/>
    <d v="2024-01-06T00:00:00"/>
    <s v="Apartment"/>
    <n v="16"/>
    <n v="924.6"/>
    <n v="274763.58"/>
    <x v="0"/>
    <s v="C0952"/>
    <x v="0"/>
    <s v="F"/>
    <x v="0"/>
    <x v="6"/>
    <x v="0"/>
    <n v="5"/>
    <s v="No"/>
    <s v="Website"/>
    <x v="1"/>
  </r>
  <r>
    <n v="90118"/>
    <n v="9"/>
    <d v="2024-01-06T00:00:00"/>
    <s v="Office"/>
    <n v="18"/>
    <n v="860.97"/>
    <n v="247067.76"/>
    <x v="0"/>
    <s v="C1172"/>
    <x v="0"/>
    <s v="F"/>
    <x v="0"/>
    <x v="4"/>
    <x v="0"/>
    <n v="5"/>
    <s v="No"/>
    <s v="Website"/>
    <x v="1"/>
  </r>
  <r>
    <n v="90135"/>
    <n v="9"/>
    <d v="2024-01-06T00:00:00"/>
    <s v="Apartment"/>
    <n v="21"/>
    <n v="1261.6500000000001"/>
    <n v="409255.12"/>
    <x v="0"/>
    <s v="C1855"/>
    <x v="0"/>
    <s v="F"/>
    <x v="0"/>
    <x v="0"/>
    <x v="0"/>
    <n v="2"/>
    <s v="Yes"/>
    <s v="Website"/>
    <x v="0"/>
  </r>
  <r>
    <n v="90160"/>
    <n v="9"/>
    <d v="2024-01-06T00:00:00"/>
    <s v="Apartment"/>
    <n v="25"/>
    <n v="1904.38"/>
    <n v="579567.49"/>
    <x v="0"/>
    <s v="C0530"/>
    <x v="0"/>
    <s v="F"/>
    <x v="0"/>
    <x v="2"/>
    <x v="0"/>
    <n v="2"/>
    <s v="Yes"/>
    <s v="Agency"/>
    <x v="0"/>
  </r>
  <r>
    <n v="90187"/>
    <n v="9"/>
    <d v="2024-01-06T00:00:00"/>
    <s v="Apartment"/>
    <n v="27"/>
    <n v="1207.33"/>
    <n v="375316.39"/>
    <x v="0"/>
    <s v="C0992"/>
    <x v="0"/>
    <s v="M"/>
    <x v="9"/>
    <x v="25"/>
    <x v="0"/>
    <n v="1"/>
    <s v="Yes"/>
    <s v="Website"/>
    <x v="0"/>
  </r>
  <r>
    <n v="90202"/>
    <n v="9"/>
    <d v="2024-01-06T00:00:00"/>
    <s v="Apartment"/>
    <n v="30"/>
    <n v="1250.17"/>
    <n v="345570.15"/>
    <x v="0"/>
    <s v="C0721"/>
    <x v="0"/>
    <s v="F"/>
    <x v="0"/>
    <x v="16"/>
    <x v="0"/>
    <n v="4"/>
    <s v="No"/>
    <s v="Website"/>
    <x v="1"/>
  </r>
  <r>
    <n v="90237"/>
    <n v="9"/>
    <d v="2024-01-06T00:00:00"/>
    <s v="Apartment"/>
    <n v="33"/>
    <n v="973.52"/>
    <n v="285383.07"/>
    <x v="0"/>
    <s v="C1686"/>
    <x v="0"/>
    <s v="M"/>
    <x v="0"/>
    <x v="0"/>
    <x v="1"/>
    <n v="2"/>
    <s v="Yes"/>
    <s v="Agency"/>
    <x v="2"/>
  </r>
  <r>
    <n v="90244"/>
    <n v="9"/>
    <d v="2024-01-06T00:00:00"/>
    <s v="Apartment"/>
    <n v="34"/>
    <n v="1577.36"/>
    <n v="469331.42"/>
    <x v="0"/>
    <s v="C1336"/>
    <x v="0"/>
    <s v="F"/>
    <x v="0"/>
    <x v="0"/>
    <x v="0"/>
    <n v="5"/>
    <s v="No"/>
    <s v="Client"/>
    <x v="1"/>
  </r>
  <r>
    <n v="90332"/>
    <n v="9"/>
    <d v="2024-01-06T00:00:00"/>
    <s v="Apartment"/>
    <n v="39"/>
    <n v="1839.34"/>
    <n v="577426.88"/>
    <x v="0"/>
    <s v="C0326"/>
    <x v="0"/>
    <s v="M"/>
    <x v="0"/>
    <x v="6"/>
    <x v="1"/>
    <n v="4"/>
    <s v="Yes"/>
    <s v="Agency"/>
    <x v="2"/>
  </r>
  <r>
    <n v="90350"/>
    <n v="9"/>
    <d v="2024-01-06T00:00:00"/>
    <s v="Apartment"/>
    <n v="41"/>
    <n v="1488.32"/>
    <n v="435540.27"/>
    <x v="1"/>
    <s v=""/>
    <x v="2"/>
    <m/>
    <x v="2"/>
    <x v="7"/>
    <x v="2"/>
    <m/>
    <m/>
    <m/>
    <x v="3"/>
  </r>
  <r>
    <n v="90353"/>
    <n v="9"/>
    <d v="2024-01-06T00:00:00"/>
    <s v="Apartment"/>
    <n v="41"/>
    <n v="1488.32"/>
    <n v="448582.79"/>
    <x v="1"/>
    <s v=""/>
    <x v="2"/>
    <m/>
    <x v="2"/>
    <x v="7"/>
    <x v="2"/>
    <m/>
    <m/>
    <m/>
    <x v="3"/>
  </r>
  <r>
    <n v="90355"/>
    <n v="9"/>
    <d v="2024-01-06T00:00:00"/>
    <s v="Apartment"/>
    <n v="41"/>
    <n v="1488.32"/>
    <n v="463001.84"/>
    <x v="0"/>
    <s v="C1387"/>
    <x v="0"/>
    <s v="M"/>
    <x v="5"/>
    <x v="14"/>
    <x v="1"/>
    <n v="4"/>
    <s v="No"/>
    <s v="Website"/>
    <x v="2"/>
  </r>
  <r>
    <n v="90380"/>
    <n v="9"/>
    <d v="2024-01-06T00:00:00"/>
    <s v="Apartment"/>
    <n v="45"/>
    <n v="786.13"/>
    <n v="293555.19"/>
    <x v="0"/>
    <s v="C1554"/>
    <x v="0"/>
    <s v="M"/>
    <x v="5"/>
    <x v="41"/>
    <x v="0"/>
    <n v="1"/>
    <s v="No"/>
    <s v="Website"/>
    <x v="1"/>
  </r>
  <r>
    <n v="90383"/>
    <n v="9"/>
    <d v="2024-01-06T00:00:00"/>
    <s v="Office"/>
    <n v="45"/>
    <n v="786.13"/>
    <n v="222973.92"/>
    <x v="0"/>
    <s v="C0963"/>
    <x v="0"/>
    <s v="M"/>
    <x v="1"/>
    <x v="34"/>
    <x v="0"/>
    <n v="4"/>
    <s v="No"/>
    <s v="Agency"/>
    <x v="1"/>
  </r>
  <r>
    <n v="90397"/>
    <n v="9"/>
    <d v="2024-01-06T00:00:00"/>
    <s v="Apartment"/>
    <n v="47"/>
    <n v="1262.78"/>
    <n v="384736.43"/>
    <x v="0"/>
    <s v="C1128"/>
    <x v="0"/>
    <s v="M"/>
    <x v="0"/>
    <x v="0"/>
    <x v="1"/>
    <n v="1"/>
    <s v="No"/>
    <s v="Website"/>
    <x v="2"/>
  </r>
  <r>
    <n v="90493"/>
    <n v="9"/>
    <d v="2024-01-06T00:00:00"/>
    <s v="Apartment"/>
    <n v="58"/>
    <n v="838.34"/>
    <n v="242722.37"/>
    <x v="0"/>
    <s v="C1060"/>
    <x v="0"/>
    <s v="M"/>
    <x v="0"/>
    <x v="4"/>
    <x v="0"/>
    <n v="5"/>
    <s v="No"/>
    <s v="Agency"/>
    <x v="1"/>
  </r>
  <r>
    <n v="90512"/>
    <n v="9"/>
    <d v="2024-01-06T00:00:00"/>
    <s v="Apartment"/>
    <n v="58"/>
    <n v="838.34"/>
    <n v="246465.48"/>
    <x v="0"/>
    <s v="C1719"/>
    <x v="1"/>
    <s v="M"/>
    <x v="0"/>
    <x v="16"/>
    <x v="0"/>
    <n v="2"/>
    <s v="No"/>
    <s v="Agency"/>
    <x v="1"/>
  </r>
  <r>
    <n v="90515"/>
    <n v="9"/>
    <d v="2024-01-06T00:00:00"/>
    <s v="Office"/>
    <n v="59"/>
    <n v="1697.13"/>
    <n v="556945.98"/>
    <x v="0"/>
    <s v="C1511"/>
    <x v="0"/>
    <s v="F"/>
    <x v="7"/>
    <x v="38"/>
    <x v="0"/>
    <n v="2"/>
    <s v="Yes"/>
    <s v="Website"/>
    <x v="0"/>
  </r>
  <r>
    <n v="90520"/>
    <n v="9"/>
    <d v="2024-01-06T00:00:00"/>
    <s v="Apartment"/>
    <n v="59"/>
    <n v="1697.13"/>
    <n v="534178.9"/>
    <x v="0"/>
    <s v="C1562"/>
    <x v="0"/>
    <s v="F"/>
    <x v="0"/>
    <x v="0"/>
    <x v="0"/>
    <n v="4"/>
    <s v="No"/>
    <s v="Client"/>
    <x v="1"/>
  </r>
  <r>
    <n v="90522"/>
    <n v="9"/>
    <d v="2024-01-06T00:00:00"/>
    <s v="Apartment"/>
    <n v="59"/>
    <n v="1697.13"/>
    <n v="450186.35"/>
    <x v="0"/>
    <s v="C1065"/>
    <x v="0"/>
    <s v="M"/>
    <x v="0"/>
    <x v="15"/>
    <x v="0"/>
    <n v="3"/>
    <s v="Yes"/>
    <s v="Client"/>
    <x v="0"/>
  </r>
  <r>
    <n v="90527"/>
    <n v="9"/>
    <d v="2024-01-06T00:00:00"/>
    <s v="Apartment"/>
    <n v="60"/>
    <n v="1919.77"/>
    <n v="543292.36"/>
    <x v="0"/>
    <s v="C0800"/>
    <x v="0"/>
    <s v="M"/>
    <x v="0"/>
    <x v="1"/>
    <x v="1"/>
    <n v="5"/>
    <s v="Yes"/>
    <s v="Website"/>
    <x v="2"/>
  </r>
  <r>
    <n v="100003"/>
    <n v="10"/>
    <d v="2024-01-06T00:00:00"/>
    <s v="Apartment"/>
    <n v="1"/>
    <n v="1006.89"/>
    <n v="334266.65999999997"/>
    <x v="0"/>
    <s v="C1321"/>
    <x v="0"/>
    <s v="M"/>
    <x v="0"/>
    <x v="3"/>
    <x v="1"/>
    <n v="5"/>
    <s v="No"/>
    <s v="Client"/>
    <x v="2"/>
  </r>
  <r>
    <n v="100004"/>
    <n v="10"/>
    <d v="2024-01-06T00:00:00"/>
    <s v="Apartment"/>
    <n v="1"/>
    <n v="1006.89"/>
    <n v="312546.55"/>
    <x v="1"/>
    <s v=""/>
    <x v="2"/>
    <m/>
    <x v="2"/>
    <x v="7"/>
    <x v="2"/>
    <m/>
    <m/>
    <m/>
    <x v="3"/>
  </r>
  <r>
    <n v="100009"/>
    <n v="10"/>
    <d v="2024-01-06T00:00:00"/>
    <s v="Apartment"/>
    <n v="2"/>
    <n v="1830.46"/>
    <n v="592851.63"/>
    <x v="0"/>
    <s v="C0579"/>
    <x v="0"/>
    <s v="M"/>
    <x v="0"/>
    <x v="18"/>
    <x v="1"/>
    <n v="3"/>
    <s v="No"/>
    <s v="Website"/>
    <x v="2"/>
  </r>
  <r>
    <n v="100014"/>
    <n v="10"/>
    <d v="2024-01-06T00:00:00"/>
    <s v="Office"/>
    <n v="3"/>
    <n v="1197.6099999999999"/>
    <n v="394120.88"/>
    <x v="0"/>
    <s v="C1031"/>
    <x v="0"/>
    <s v="M"/>
    <x v="3"/>
    <x v="30"/>
    <x v="0"/>
    <n v="1"/>
    <s v="No"/>
    <s v="Website"/>
    <x v="1"/>
  </r>
  <r>
    <n v="100020"/>
    <n v="10"/>
    <d v="2024-01-06T00:00:00"/>
    <s v="Apartment"/>
    <n v="4"/>
    <n v="1765.37"/>
    <n v="610483.4"/>
    <x v="1"/>
    <s v=""/>
    <x v="2"/>
    <m/>
    <x v="2"/>
    <x v="7"/>
    <x v="2"/>
    <m/>
    <m/>
    <m/>
    <x v="3"/>
  </r>
  <r>
    <n v="100032"/>
    <n v="10"/>
    <d v="2024-01-06T00:00:00"/>
    <s v="Apartment"/>
    <n v="4"/>
    <n v="1765.37"/>
    <n v="510799"/>
    <x v="1"/>
    <s v=""/>
    <x v="2"/>
    <m/>
    <x v="2"/>
    <x v="7"/>
    <x v="2"/>
    <m/>
    <m/>
    <m/>
    <x v="3"/>
  </r>
  <r>
    <n v="100064"/>
    <n v="10"/>
    <d v="2024-01-06T00:00:00"/>
    <s v="Apartment"/>
    <n v="8"/>
    <n v="1054.8599999999999"/>
    <n v="310600.71000000002"/>
    <x v="0"/>
    <s v="C0740"/>
    <x v="0"/>
    <s v="F"/>
    <x v="0"/>
    <x v="2"/>
    <x v="1"/>
    <n v="1"/>
    <s v="No"/>
    <s v="Client"/>
    <x v="2"/>
  </r>
  <r>
    <n v="100072"/>
    <n v="10"/>
    <d v="2024-01-06T00:00:00"/>
    <s v="Apartment"/>
    <n v="9"/>
    <n v="1849.4"/>
    <n v="570604.36"/>
    <x v="1"/>
    <s v=""/>
    <x v="2"/>
    <m/>
    <x v="2"/>
    <x v="7"/>
    <x v="2"/>
    <m/>
    <m/>
    <m/>
    <x v="3"/>
  </r>
  <r>
    <n v="100089"/>
    <n v="10"/>
    <d v="2024-01-06T00:00:00"/>
    <s v="Apartment"/>
    <n v="11"/>
    <n v="1675.44"/>
    <n v="490797.12"/>
    <x v="0"/>
    <s v="C0737"/>
    <x v="0"/>
    <s v="M"/>
    <x v="0"/>
    <x v="0"/>
    <x v="1"/>
    <n v="3"/>
    <s v="No"/>
    <s v="Agency"/>
    <x v="2"/>
  </r>
  <r>
    <n v="100125"/>
    <n v="10"/>
    <d v="2024-01-06T00:00:00"/>
    <s v="Apartment"/>
    <n v="16"/>
    <n v="1169.1500000000001"/>
    <n v="360551.22"/>
    <x v="1"/>
    <s v=""/>
    <x v="2"/>
    <m/>
    <x v="2"/>
    <x v="7"/>
    <x v="2"/>
    <m/>
    <m/>
    <m/>
    <x v="3"/>
  </r>
  <r>
    <n v="100129"/>
    <n v="10"/>
    <d v="2024-01-06T00:00:00"/>
    <s v="Apartment"/>
    <n v="17"/>
    <n v="647.35"/>
    <n v="208354.22"/>
    <x v="0"/>
    <s v="C1015"/>
    <x v="0"/>
    <s v="M"/>
    <x v="0"/>
    <x v="0"/>
    <x v="0"/>
    <n v="4"/>
    <s v="Yes"/>
    <s v="Website"/>
    <x v="0"/>
  </r>
  <r>
    <n v="100151"/>
    <n v="10"/>
    <d v="2024-01-06T00:00:00"/>
    <s v="Apartment"/>
    <n v="19"/>
    <n v="948.04"/>
    <n v="268237.71000000002"/>
    <x v="1"/>
    <s v=""/>
    <x v="2"/>
    <m/>
    <x v="2"/>
    <x v="7"/>
    <x v="2"/>
    <m/>
    <m/>
    <m/>
    <x v="3"/>
  </r>
  <r>
    <n v="100179"/>
    <n v="10"/>
    <d v="2024-01-06T00:00:00"/>
    <s v="Apartment"/>
    <n v="24"/>
    <n v="708.64"/>
    <n v="169191.18"/>
    <x v="0"/>
    <s v="C1184"/>
    <x v="0"/>
    <s v="M"/>
    <x v="7"/>
    <x v="37"/>
    <x v="0"/>
    <n v="2"/>
    <s v="No"/>
    <s v="Website"/>
    <x v="1"/>
  </r>
  <r>
    <n v="100182"/>
    <n v="10"/>
    <d v="2024-01-06T00:00:00"/>
    <s v="Office"/>
    <n v="25"/>
    <n v="1487.17"/>
    <n v="475205.98"/>
    <x v="0"/>
    <s v="C0411"/>
    <x v="0"/>
    <s v="F"/>
    <x v="0"/>
    <x v="0"/>
    <x v="0"/>
    <n v="2"/>
    <s v="No"/>
    <s v="Website"/>
    <x v="1"/>
  </r>
  <r>
    <n v="100188"/>
    <n v="10"/>
    <d v="2024-01-06T00:00:00"/>
    <s v="Office"/>
    <n v="25"/>
    <n v="1487.17"/>
    <n v="450549.44"/>
    <x v="1"/>
    <s v=""/>
    <x v="2"/>
    <m/>
    <x v="2"/>
    <x v="7"/>
    <x v="2"/>
    <m/>
    <m/>
    <m/>
    <x v="3"/>
  </r>
  <r>
    <n v="100206"/>
    <n v="10"/>
    <d v="2024-01-06T00:00:00"/>
    <s v="Apartment"/>
    <n v="26"/>
    <n v="1294.8499999999999"/>
    <n v="400543.99"/>
    <x v="0"/>
    <s v="C1943"/>
    <x v="0"/>
    <s v="M"/>
    <x v="0"/>
    <x v="9"/>
    <x v="0"/>
    <n v="1"/>
    <s v="No"/>
    <s v="Website"/>
    <x v="1"/>
  </r>
  <r>
    <n v="100224"/>
    <n v="10"/>
    <d v="2024-01-06T00:00:00"/>
    <s v="Apartment"/>
    <n v="28"/>
    <n v="1606.58"/>
    <n v="441336.2"/>
    <x v="1"/>
    <s v=""/>
    <x v="2"/>
    <m/>
    <x v="2"/>
    <x v="7"/>
    <x v="2"/>
    <m/>
    <m/>
    <m/>
    <x v="3"/>
  </r>
  <r>
    <n v="100226"/>
    <n v="10"/>
    <d v="2024-01-06T00:00:00"/>
    <s v="Apartment"/>
    <n v="28"/>
    <n v="1606.58"/>
    <n v="441602.33"/>
    <x v="0"/>
    <s v="C1156"/>
    <x v="0"/>
    <s v="F"/>
    <x v="0"/>
    <x v="1"/>
    <x v="0"/>
    <n v="4"/>
    <s v="No"/>
    <s v="Agency"/>
    <x v="1"/>
  </r>
  <r>
    <n v="100251"/>
    <n v="10"/>
    <d v="2024-01-06T00:00:00"/>
    <s v="Apartment"/>
    <n v="30"/>
    <n v="1559.4"/>
    <n v="448712.69"/>
    <x v="0"/>
    <s v="C0794"/>
    <x v="0"/>
    <s v="M"/>
    <x v="0"/>
    <x v="0"/>
    <x v="0"/>
    <n v="4"/>
    <s v="Yes"/>
    <s v="Website"/>
    <x v="0"/>
  </r>
  <r>
    <n v="100261"/>
    <n v="10"/>
    <d v="2024-01-06T00:00:00"/>
    <s v="Apartment"/>
    <n v="31"/>
    <n v="1499"/>
    <n v="388799.01"/>
    <x v="0"/>
    <s v="C0654"/>
    <x v="0"/>
    <s v="M"/>
    <x v="0"/>
    <x v="8"/>
    <x v="0"/>
    <n v="2"/>
    <s v="Yes"/>
    <s v="Website"/>
    <x v="0"/>
  </r>
  <r>
    <n v="100268"/>
    <n v="10"/>
    <d v="2024-01-06T00:00:00"/>
    <s v="Apartment"/>
    <n v="31"/>
    <n v="1499"/>
    <n v="344108.77"/>
    <x v="0"/>
    <s v="C1489"/>
    <x v="0"/>
    <s v="F"/>
    <x v="0"/>
    <x v="9"/>
    <x v="0"/>
    <n v="5"/>
    <s v="No"/>
    <s v="Agency"/>
    <x v="1"/>
  </r>
  <r>
    <n v="100271"/>
    <n v="10"/>
    <d v="2024-01-06T00:00:00"/>
    <s v="Apartment"/>
    <n v="31"/>
    <n v="1499"/>
    <n v="448849.01"/>
    <x v="0"/>
    <s v="C0358"/>
    <x v="0"/>
    <s v="F"/>
    <x v="4"/>
    <x v="20"/>
    <x v="0"/>
    <n v="3"/>
    <s v="Yes"/>
    <s v="Agency"/>
    <x v="0"/>
  </r>
  <r>
    <n v="100275"/>
    <n v="10"/>
    <d v="2024-01-06T00:00:00"/>
    <s v="Apartment"/>
    <n v="31"/>
    <n v="1499"/>
    <n v="403651.55"/>
    <x v="0"/>
    <s v="C1527"/>
    <x v="0"/>
    <s v="F"/>
    <x v="0"/>
    <x v="0"/>
    <x v="0"/>
    <n v="1"/>
    <s v="No"/>
    <s v="Agency"/>
    <x v="1"/>
  </r>
  <r>
    <n v="100382"/>
    <n v="10"/>
    <d v="2024-01-06T00:00:00"/>
    <s v="Apartment"/>
    <n v="44"/>
    <n v="1224.71"/>
    <n v="327026.78000000003"/>
    <x v="1"/>
    <s v=""/>
    <x v="2"/>
    <m/>
    <x v="2"/>
    <x v="7"/>
    <x v="2"/>
    <m/>
    <m/>
    <m/>
    <x v="3"/>
  </r>
  <r>
    <n v="100388"/>
    <n v="10"/>
    <d v="2024-01-06T00:00:00"/>
    <s v="Apartment"/>
    <n v="44"/>
    <n v="1224.71"/>
    <n v="399400.23"/>
    <x v="0"/>
    <s v="C1708"/>
    <x v="0"/>
    <s v="F"/>
    <x v="5"/>
    <x v="35"/>
    <x v="0"/>
    <n v="1"/>
    <s v="Yes"/>
    <s v="Agency"/>
    <x v="0"/>
  </r>
  <r>
    <n v="100428"/>
    <n v="10"/>
    <d v="2024-01-06T00:00:00"/>
    <s v="Apartment"/>
    <n v="50"/>
    <n v="1138.32"/>
    <n v="374160.62"/>
    <x v="1"/>
    <s v=""/>
    <x v="2"/>
    <m/>
    <x v="2"/>
    <x v="7"/>
    <x v="2"/>
    <m/>
    <m/>
    <m/>
    <x v="3"/>
  </r>
  <r>
    <n v="110028"/>
    <n v="11"/>
    <d v="2024-01-06T00:00:00"/>
    <s v="Apartment"/>
    <n v="3"/>
    <n v="1479.84"/>
    <n v="429554.86"/>
    <x v="1"/>
    <s v=""/>
    <x v="2"/>
    <m/>
    <x v="2"/>
    <x v="7"/>
    <x v="2"/>
    <m/>
    <m/>
    <m/>
    <x v="3"/>
  </r>
  <r>
    <n v="110030"/>
    <n v="11"/>
    <d v="2024-01-06T00:00:00"/>
    <s v="Apartment"/>
    <n v="3"/>
    <n v="1479.84"/>
    <n v="398527.61"/>
    <x v="0"/>
    <s v="C1962"/>
    <x v="0"/>
    <s v="F"/>
    <x v="10"/>
    <x v="51"/>
    <x v="0"/>
    <n v="5"/>
    <s v="No"/>
    <s v="Agency"/>
    <x v="1"/>
  </r>
  <r>
    <n v="110046"/>
    <n v="11"/>
    <d v="2024-01-06T00:00:00"/>
    <s v="Apartment"/>
    <n v="6"/>
    <n v="1724.08"/>
    <n v="459433.77"/>
    <x v="0"/>
    <s v="C0935"/>
    <x v="0"/>
    <s v="F"/>
    <x v="1"/>
    <x v="13"/>
    <x v="0"/>
    <n v="4"/>
    <s v="No"/>
    <s v="Agency"/>
    <x v="1"/>
  </r>
  <r>
    <n v="110053"/>
    <n v="11"/>
    <d v="2024-01-06T00:00:00"/>
    <s v="Apartment"/>
    <n v="6"/>
    <n v="1724.08"/>
    <n v="543452.80000000005"/>
    <x v="0"/>
    <s v="C1449"/>
    <x v="0"/>
    <s v="F"/>
    <x v="0"/>
    <x v="0"/>
    <x v="1"/>
    <n v="5"/>
    <s v="No"/>
    <s v="Website"/>
    <x v="2"/>
  </r>
  <r>
    <n v="110056"/>
    <n v="11"/>
    <d v="2024-01-06T00:00:00"/>
    <s v="Apartment"/>
    <n v="6"/>
    <n v="1724.08"/>
    <n v="537245.49"/>
    <x v="1"/>
    <s v=""/>
    <x v="2"/>
    <m/>
    <x v="2"/>
    <x v="7"/>
    <x v="2"/>
    <m/>
    <m/>
    <m/>
    <x v="3"/>
  </r>
  <r>
    <n v="110079"/>
    <n v="11"/>
    <d v="2024-01-06T00:00:00"/>
    <s v="Apartment"/>
    <n v="10"/>
    <n v="1519.64"/>
    <n v="431989.62"/>
    <x v="1"/>
    <s v=""/>
    <x v="2"/>
    <m/>
    <x v="2"/>
    <x v="7"/>
    <x v="2"/>
    <m/>
    <m/>
    <m/>
    <x v="3"/>
  </r>
  <r>
    <n v="110088"/>
    <n v="11"/>
    <d v="2024-01-06T00:00:00"/>
    <s v="Apartment"/>
    <n v="10"/>
    <n v="1519.64"/>
    <n v="442267.25"/>
    <x v="1"/>
    <s v=""/>
    <x v="2"/>
    <m/>
    <x v="2"/>
    <x v="7"/>
    <x v="2"/>
    <m/>
    <m/>
    <m/>
    <x v="3"/>
  </r>
  <r>
    <n v="110101"/>
    <n v="11"/>
    <d v="2024-01-06T00:00:00"/>
    <s v="Apartment"/>
    <n v="11"/>
    <n v="1581.88"/>
    <n v="471126.35"/>
    <x v="1"/>
    <s v=""/>
    <x v="2"/>
    <m/>
    <x v="2"/>
    <x v="7"/>
    <x v="2"/>
    <m/>
    <m/>
    <m/>
    <x v="3"/>
  </r>
  <r>
    <n v="110119"/>
    <n v="11"/>
    <d v="2024-01-06T00:00:00"/>
    <s v="Office"/>
    <n v="13"/>
    <n v="474.93"/>
    <n v="140986.81"/>
    <x v="0"/>
    <s v="C0712"/>
    <x v="0"/>
    <s v="M"/>
    <x v="0"/>
    <x v="0"/>
    <x v="0"/>
    <n v="1"/>
    <s v="No"/>
    <s v="Agency"/>
    <x v="1"/>
  </r>
  <r>
    <n v="110121"/>
    <n v="11"/>
    <d v="2024-01-06T00:00:00"/>
    <s v="Apartment"/>
    <n v="13"/>
    <n v="474.93"/>
    <n v="149499.39000000001"/>
    <x v="0"/>
    <s v="C1106"/>
    <x v="0"/>
    <s v="M"/>
    <x v="0"/>
    <x v="0"/>
    <x v="0"/>
    <n v="1"/>
    <s v="No"/>
    <s v="Agency"/>
    <x v="1"/>
  </r>
  <r>
    <n v="110128"/>
    <n v="11"/>
    <d v="2024-01-06T00:00:00"/>
    <s v="Apartment"/>
    <n v="14"/>
    <n v="524.67999999999995"/>
    <n v="148911.72"/>
    <x v="1"/>
    <s v=""/>
    <x v="2"/>
    <m/>
    <x v="2"/>
    <x v="7"/>
    <x v="2"/>
    <m/>
    <m/>
    <m/>
    <x v="3"/>
  </r>
  <r>
    <n v="110148"/>
    <n v="11"/>
    <d v="2024-01-06T00:00:00"/>
    <s v="Apartment"/>
    <n v="15"/>
    <n v="1385.68"/>
    <n v="412137.45"/>
    <x v="0"/>
    <s v="C0706"/>
    <x v="0"/>
    <s v="M"/>
    <x v="3"/>
    <x v="30"/>
    <x v="1"/>
    <n v="2"/>
    <s v="No"/>
    <s v="Client"/>
    <x v="2"/>
  </r>
  <r>
    <n v="110179"/>
    <n v="11"/>
    <d v="2024-01-06T00:00:00"/>
    <s v="Office"/>
    <n v="19"/>
    <n v="1083.98"/>
    <n v="439922.56"/>
    <x v="0"/>
    <s v="C1063"/>
    <x v="0"/>
    <s v="F"/>
    <x v="0"/>
    <x v="8"/>
    <x v="1"/>
    <n v="5"/>
    <s v="Yes"/>
    <s v="Website"/>
    <x v="2"/>
  </r>
  <r>
    <n v="110210"/>
    <n v="11"/>
    <d v="2024-01-06T00:00:00"/>
    <s v="Apartment"/>
    <n v="24"/>
    <n v="1481.82"/>
    <n v="384711.43"/>
    <x v="0"/>
    <s v="C0290"/>
    <x v="0"/>
    <s v="M"/>
    <x v="0"/>
    <x v="0"/>
    <x v="0"/>
    <n v="2"/>
    <s v="No"/>
    <s v="Website"/>
    <x v="1"/>
  </r>
  <r>
    <n v="110211"/>
    <n v="11"/>
    <d v="2024-01-06T00:00:00"/>
    <s v="Office"/>
    <n v="25"/>
    <n v="1802.24"/>
    <n v="588353.61"/>
    <x v="0"/>
    <s v="C1803"/>
    <x v="0"/>
    <s v="F"/>
    <x v="1"/>
    <x v="5"/>
    <x v="1"/>
    <n v="5"/>
    <s v="No"/>
    <s v="Agency"/>
    <x v="2"/>
  </r>
  <r>
    <n v="110223"/>
    <n v="11"/>
    <d v="2024-01-06T00:00:00"/>
    <s v="Apartment"/>
    <n v="27"/>
    <n v="1638.1"/>
    <n v="450180.79"/>
    <x v="0"/>
    <s v="C1829"/>
    <x v="0"/>
    <s v="F"/>
    <x v="0"/>
    <x v="0"/>
    <x v="0"/>
    <n v="5"/>
    <s v="Yes"/>
    <s v="Agency"/>
    <x v="0"/>
  </r>
  <r>
    <n v="110232"/>
    <n v="11"/>
    <d v="2024-01-06T00:00:00"/>
    <s v="Apartment"/>
    <n v="29"/>
    <n v="993.51"/>
    <n v="312702.74"/>
    <x v="0"/>
    <s v="C0252"/>
    <x v="0"/>
    <s v="F"/>
    <x v="0"/>
    <x v="4"/>
    <x v="1"/>
    <n v="2"/>
    <s v="No"/>
    <s v="Website"/>
    <x v="2"/>
  </r>
  <r>
    <n v="110260"/>
    <n v="11"/>
    <d v="2024-01-06T00:00:00"/>
    <s v="Apartment"/>
    <n v="31"/>
    <n v="1232.68"/>
    <n v="278765.3"/>
    <x v="0"/>
    <s v="C0381"/>
    <x v="0"/>
    <s v="M"/>
    <x v="0"/>
    <x v="0"/>
    <x v="0"/>
    <n v="5"/>
    <s v="Yes"/>
    <s v="Agency"/>
    <x v="0"/>
  </r>
  <r>
    <n v="110272"/>
    <n v="11"/>
    <d v="2024-01-06T00:00:00"/>
    <s v="Office"/>
    <n v="33"/>
    <n v="1632.55"/>
    <n v="525078.29"/>
    <x v="0"/>
    <s v="C1374"/>
    <x v="1"/>
    <s v="M"/>
    <x v="7"/>
    <x v="37"/>
    <x v="0"/>
    <n v="3"/>
    <s v="Yes"/>
    <s v="Agency"/>
    <x v="0"/>
  </r>
  <r>
    <n v="110342"/>
    <n v="11"/>
    <d v="2024-01-06T00:00:00"/>
    <s v="Apartment"/>
    <n v="42"/>
    <n v="808.59"/>
    <n v="235908.73"/>
    <x v="0"/>
    <s v="C0477"/>
    <x v="0"/>
    <s v="M"/>
    <x v="0"/>
    <x v="0"/>
    <x v="1"/>
    <n v="4"/>
    <s v="Yes"/>
    <s v="Website"/>
    <x v="2"/>
  </r>
  <r>
    <n v="110357"/>
    <n v="11"/>
    <d v="2024-01-06T00:00:00"/>
    <s v="Apartment"/>
    <n v="42"/>
    <n v="808.59"/>
    <n v="243379.65"/>
    <x v="0"/>
    <s v="C0586"/>
    <x v="0"/>
    <s v="M"/>
    <x v="0"/>
    <x v="0"/>
    <x v="0"/>
    <n v="2"/>
    <s v="Yes"/>
    <s v="Client"/>
    <x v="0"/>
  </r>
  <r>
    <n v="110390"/>
    <n v="11"/>
    <d v="2024-01-06T00:00:00"/>
    <s v="Apartment"/>
    <n v="46"/>
    <n v="1798.85"/>
    <n v="609149.51"/>
    <x v="1"/>
    <s v=""/>
    <x v="2"/>
    <m/>
    <x v="2"/>
    <x v="7"/>
    <x v="2"/>
    <m/>
    <m/>
    <m/>
    <x v="3"/>
  </r>
  <r>
    <n v="110437"/>
    <n v="11"/>
    <d v="2024-01-06T00:00:00"/>
    <s v="Office"/>
    <n v="52"/>
    <n v="1397.58"/>
    <n v="442272.29"/>
    <x v="1"/>
    <s v=""/>
    <x v="2"/>
    <m/>
    <x v="2"/>
    <x v="7"/>
    <x v="2"/>
    <m/>
    <m/>
    <m/>
    <x v="3"/>
  </r>
  <r>
    <n v="110509"/>
    <n v="11"/>
    <d v="2024-01-06T00:00:00"/>
    <s v="Apartment"/>
    <n v="61"/>
    <n v="1299.46"/>
    <n v="378780.47"/>
    <x v="0"/>
    <s v="C0986"/>
    <x v="0"/>
    <s v="F"/>
    <x v="6"/>
    <x v="49"/>
    <x v="0"/>
    <n v="2"/>
    <s v="No"/>
    <s v="Website"/>
    <x v="1"/>
  </r>
  <r>
    <n v="110532"/>
    <n v="11"/>
    <d v="2024-01-06T00:00:00"/>
    <s v="Apartment"/>
    <n v="62"/>
    <n v="1938.82"/>
    <n v="505488.89"/>
    <x v="1"/>
    <s v=""/>
    <x v="2"/>
    <m/>
    <x v="2"/>
    <x v="7"/>
    <x v="2"/>
    <m/>
    <m/>
    <m/>
    <x v="3"/>
  </r>
  <r>
    <n v="110544"/>
    <n v="11"/>
    <d v="2024-01-06T00:00:00"/>
    <s v="Apartment"/>
    <n v="63"/>
    <n v="871.7"/>
    <n v="273288.96999999997"/>
    <x v="0"/>
    <s v="C0091"/>
    <x v="0"/>
    <s v="F"/>
    <x v="0"/>
    <x v="0"/>
    <x v="0"/>
    <n v="4"/>
    <s v="No"/>
    <s v="Website"/>
    <x v="1"/>
  </r>
  <r>
    <n v="110550"/>
    <n v="11"/>
    <d v="2024-01-06T00:00:00"/>
    <s v="Apartment"/>
    <n v="64"/>
    <n v="1916.26"/>
    <n v="634786.19999999995"/>
    <x v="0"/>
    <s v="C1285"/>
    <x v="0"/>
    <s v="M"/>
    <x v="0"/>
    <x v="2"/>
    <x v="0"/>
    <n v="4"/>
    <s v="Yes"/>
    <s v="Website"/>
    <x v="0"/>
  </r>
  <r>
    <n v="110552"/>
    <n v="11"/>
    <d v="2024-01-06T00:00:00"/>
    <s v="Apartment"/>
    <n v="64"/>
    <n v="1916.26"/>
    <n v="440168.38"/>
    <x v="0"/>
    <s v="C1558"/>
    <x v="0"/>
    <s v="M"/>
    <x v="10"/>
    <x v="47"/>
    <x v="0"/>
    <n v="4"/>
    <s v="No"/>
    <s v="Website"/>
    <x v="1"/>
  </r>
  <r>
    <n v="120017"/>
    <n v="12"/>
    <d v="2024-01-06T00:00:00"/>
    <s v="Apartment"/>
    <n v="2"/>
    <n v="1285.8699999999999"/>
    <n v="358930.28"/>
    <x v="0"/>
    <s v="C1273"/>
    <x v="0"/>
    <s v="M"/>
    <x v="1"/>
    <x v="34"/>
    <x v="0"/>
    <n v="5"/>
    <s v="No"/>
    <s v="Website"/>
    <x v="1"/>
  </r>
  <r>
    <n v="120040"/>
    <n v="12"/>
    <d v="2024-01-06T00:00:00"/>
    <s v="Apartment"/>
    <n v="4"/>
    <n v="1559.34"/>
    <n v="469471.11"/>
    <x v="0"/>
    <s v="C1198"/>
    <x v="0"/>
    <s v="F"/>
    <x v="0"/>
    <x v="8"/>
    <x v="0"/>
    <n v="1"/>
    <s v="No"/>
    <s v="Agency"/>
    <x v="1"/>
  </r>
  <r>
    <n v="120108"/>
    <n v="12"/>
    <d v="2024-01-06T00:00:00"/>
    <s v="Apartment"/>
    <n v="13"/>
    <n v="1394.03"/>
    <n v="435919.77"/>
    <x v="0"/>
    <s v="C1963"/>
    <x v="1"/>
    <s v="M"/>
    <x v="0"/>
    <x v="18"/>
    <x v="0"/>
    <n v="5"/>
    <s v="No"/>
    <s v="Website"/>
    <x v="1"/>
  </r>
  <r>
    <n v="120186"/>
    <n v="12"/>
    <d v="2024-01-06T00:00:00"/>
    <s v="Apartment"/>
    <n v="20"/>
    <n v="1802.21"/>
    <n v="581602.93000000005"/>
    <x v="0"/>
    <s v="C0457"/>
    <x v="0"/>
    <s v="M"/>
    <x v="3"/>
    <x v="36"/>
    <x v="1"/>
    <n v="1"/>
    <s v="No"/>
    <s v="Agency"/>
    <x v="2"/>
  </r>
  <r>
    <n v="120251"/>
    <n v="12"/>
    <d v="2024-01-06T00:00:00"/>
    <s v="Apartment"/>
    <n v="27"/>
    <n v="871.52"/>
    <n v="238611.29"/>
    <x v="0"/>
    <s v="C1731"/>
    <x v="0"/>
    <s v="M"/>
    <x v="0"/>
    <x v="0"/>
    <x v="0"/>
    <n v="4"/>
    <s v="Yes"/>
    <s v="Website"/>
    <x v="0"/>
  </r>
  <r>
    <n v="120270"/>
    <n v="12"/>
    <d v="2024-01-06T00:00:00"/>
    <s v="Apartment"/>
    <n v="29"/>
    <n v="688.73"/>
    <n v="200881.62"/>
    <x v="0"/>
    <s v="C0602"/>
    <x v="0"/>
    <s v="M"/>
    <x v="5"/>
    <x v="41"/>
    <x v="0"/>
    <n v="4"/>
    <s v="No"/>
    <s v="Agency"/>
    <x v="1"/>
  </r>
  <r>
    <n v="120274"/>
    <n v="12"/>
    <d v="2024-01-06T00:00:00"/>
    <s v="Office"/>
    <n v="29"/>
    <n v="688.73"/>
    <n v="200846.7"/>
    <x v="1"/>
    <s v=""/>
    <x v="2"/>
    <m/>
    <x v="2"/>
    <x v="7"/>
    <x v="2"/>
    <m/>
    <m/>
    <m/>
    <x v="3"/>
  </r>
  <r>
    <n v="120304"/>
    <n v="12"/>
    <d v="2024-01-06T00:00:00"/>
    <s v="Office"/>
    <n v="34"/>
    <n v="1817.64"/>
    <n v="545190.41"/>
    <x v="0"/>
    <s v="C1907"/>
    <x v="0"/>
    <s v="M"/>
    <x v="0"/>
    <x v="3"/>
    <x v="0"/>
    <n v="3"/>
    <s v="No"/>
    <s v="Website"/>
    <x v="1"/>
  </r>
  <r>
    <n v="120306"/>
    <n v="12"/>
    <d v="2024-01-06T00:00:00"/>
    <s v="Apartment"/>
    <n v="34"/>
    <n v="1817.64"/>
    <n v="523608.94"/>
    <x v="0"/>
    <s v="C1058"/>
    <x v="0"/>
    <s v="F"/>
    <x v="5"/>
    <x v="41"/>
    <x v="0"/>
    <n v="3"/>
    <s v="Yes"/>
    <s v="Website"/>
    <x v="0"/>
  </r>
  <r>
    <n v="120341"/>
    <n v="12"/>
    <d v="2024-01-06T00:00:00"/>
    <s v="Apartment"/>
    <n v="38"/>
    <n v="1157.23"/>
    <n v="279656.40999999997"/>
    <x v="0"/>
    <s v="C0160"/>
    <x v="0"/>
    <s v="F"/>
    <x v="0"/>
    <x v="0"/>
    <x v="0"/>
    <n v="4"/>
    <s v="No"/>
    <s v="Website"/>
    <x v="1"/>
  </r>
  <r>
    <n v="120350"/>
    <n v="12"/>
    <d v="2024-01-06T00:00:00"/>
    <s v="Apartment"/>
    <n v="38"/>
    <n v="1157.23"/>
    <n v="323296.43"/>
    <x v="0"/>
    <s v="C0799"/>
    <x v="0"/>
    <s v="F"/>
    <x v="0"/>
    <x v="0"/>
    <x v="0"/>
    <n v="4"/>
    <s v="No"/>
    <s v="Website"/>
    <x v="1"/>
  </r>
  <r>
    <n v="120369"/>
    <n v="12"/>
    <d v="2024-01-06T00:00:00"/>
    <s v="Apartment"/>
    <n v="38"/>
    <n v="1157.23"/>
    <n v="317102.87"/>
    <x v="0"/>
    <s v="C1888"/>
    <x v="0"/>
    <s v="M"/>
    <x v="0"/>
    <x v="0"/>
    <x v="0"/>
    <n v="3"/>
    <s v="No"/>
    <s v="Website"/>
    <x v="1"/>
  </r>
  <r>
    <n v="120390"/>
    <n v="12"/>
    <d v="2024-01-06T00:00:00"/>
    <s v="Office"/>
    <n v="45"/>
    <n v="1898.75"/>
    <n v="498739.47"/>
    <x v="1"/>
    <s v=""/>
    <x v="2"/>
    <m/>
    <x v="2"/>
    <x v="7"/>
    <x v="2"/>
    <m/>
    <m/>
    <m/>
    <x v="3"/>
  </r>
  <r>
    <n v="120403"/>
    <n v="12"/>
    <d v="2024-01-06T00:00:00"/>
    <s v="Apartment"/>
    <n v="47"/>
    <n v="1528.05"/>
    <n v="526514.11"/>
    <x v="0"/>
    <s v="C1931"/>
    <x v="0"/>
    <s v="F"/>
    <x v="0"/>
    <x v="2"/>
    <x v="0"/>
    <n v="5"/>
    <s v="Yes"/>
    <s v="Website"/>
    <x v="0"/>
  </r>
  <r>
    <n v="120414"/>
    <n v="12"/>
    <d v="2024-01-06T00:00:00"/>
    <s v="Office"/>
    <n v="48"/>
    <n v="1919.31"/>
    <n v="564420.32999999996"/>
    <x v="0"/>
    <s v="C0608"/>
    <x v="0"/>
    <s v="M"/>
    <x v="0"/>
    <x v="0"/>
    <x v="0"/>
    <n v="4"/>
    <s v="No"/>
    <s v="Agency"/>
    <x v="1"/>
  </r>
  <r>
    <n v="130010"/>
    <n v="13"/>
    <d v="2024-01-06T00:00:00"/>
    <s v="Apartment"/>
    <n v="1"/>
    <n v="1899.92"/>
    <n v="619055.13"/>
    <x v="0"/>
    <s v="C1727"/>
    <x v="0"/>
    <s v="F"/>
    <x v="0"/>
    <x v="8"/>
    <x v="0"/>
    <n v="3"/>
    <s v="No"/>
    <s v="Website"/>
    <x v="1"/>
  </r>
  <r>
    <n v="130020"/>
    <n v="13"/>
    <d v="2024-01-06T00:00:00"/>
    <s v="Apartment"/>
    <n v="2"/>
    <n v="1651.02"/>
    <n v="566227.62"/>
    <x v="0"/>
    <s v="C1472"/>
    <x v="0"/>
    <s v="M"/>
    <x v="0"/>
    <x v="29"/>
    <x v="0"/>
    <n v="1"/>
    <s v="No"/>
    <s v="Website"/>
    <x v="1"/>
  </r>
  <r>
    <n v="130034"/>
    <n v="13"/>
    <d v="2024-01-06T00:00:00"/>
    <s v="Apartment"/>
    <n v="2"/>
    <n v="1651.02"/>
    <n v="486501.61"/>
    <x v="0"/>
    <s v="C0515"/>
    <x v="0"/>
    <s v="F"/>
    <x v="0"/>
    <x v="0"/>
    <x v="0"/>
    <n v="1"/>
    <s v="Yes"/>
    <s v="Website"/>
    <x v="0"/>
  </r>
  <r>
    <n v="130035"/>
    <n v="13"/>
    <d v="2024-01-06T00:00:00"/>
    <s v="Office"/>
    <n v="3"/>
    <n v="979.64"/>
    <n v="312185.78000000003"/>
    <x v="0"/>
    <s v="C0666"/>
    <x v="0"/>
    <s v="F"/>
    <x v="0"/>
    <x v="0"/>
    <x v="1"/>
    <n v="1"/>
    <s v="No"/>
    <s v="Website"/>
    <x v="2"/>
  </r>
  <r>
    <n v="130042"/>
    <n v="13"/>
    <d v="2024-01-06T00:00:00"/>
    <s v="Apartment"/>
    <n v="3"/>
    <n v="979.64"/>
    <n v="309331.08"/>
    <x v="0"/>
    <s v="C0431"/>
    <x v="0"/>
    <s v="M"/>
    <x v="0"/>
    <x v="0"/>
    <x v="0"/>
    <n v="5"/>
    <s v="Yes"/>
    <s v="Website"/>
    <x v="0"/>
  </r>
  <r>
    <n v="130049"/>
    <n v="13"/>
    <d v="2024-01-06T00:00:00"/>
    <s v="Apartment"/>
    <n v="4"/>
    <n v="1629.74"/>
    <n v="535134.61"/>
    <x v="0"/>
    <s v="C0186"/>
    <x v="0"/>
    <s v="F"/>
    <x v="0"/>
    <x v="1"/>
    <x v="0"/>
    <n v="1"/>
    <s v="No"/>
    <s v="Website"/>
    <x v="1"/>
  </r>
  <r>
    <n v="130061"/>
    <n v="13"/>
    <d v="2024-01-06T00:00:00"/>
    <s v="Apartment"/>
    <n v="6"/>
    <n v="1240.96"/>
    <n v="341255.51"/>
    <x v="0"/>
    <s v="C0032"/>
    <x v="0"/>
    <s v="M"/>
    <x v="0"/>
    <x v="0"/>
    <x v="0"/>
    <n v="4"/>
    <s v="No"/>
    <s v="Website"/>
    <x v="1"/>
  </r>
  <r>
    <n v="130090"/>
    <n v="13"/>
    <d v="2024-01-06T00:00:00"/>
    <s v="Apartment"/>
    <n v="11"/>
    <n v="1678.3"/>
    <n v="559863.12"/>
    <x v="1"/>
    <s v=""/>
    <x v="2"/>
    <m/>
    <x v="2"/>
    <x v="7"/>
    <x v="2"/>
    <m/>
    <m/>
    <m/>
    <x v="3"/>
  </r>
  <r>
    <n v="130093"/>
    <n v="13"/>
    <d v="2024-01-06T00:00:00"/>
    <s v="Office"/>
    <n v="11"/>
    <n v="1678.3"/>
    <n v="521531.29"/>
    <x v="0"/>
    <s v="C1333"/>
    <x v="0"/>
    <s v="M"/>
    <x v="0"/>
    <x v="4"/>
    <x v="1"/>
    <n v="2"/>
    <s v="Yes"/>
    <s v="Website"/>
    <x v="2"/>
  </r>
  <r>
    <n v="130108"/>
    <n v="13"/>
    <d v="2024-01-06T00:00:00"/>
    <s v="Apartment"/>
    <n v="13"/>
    <n v="585.77"/>
    <n v="144397.69"/>
    <x v="0"/>
    <s v="C0681"/>
    <x v="1"/>
    <s v="F"/>
    <x v="0"/>
    <x v="0"/>
    <x v="0"/>
    <n v="3"/>
    <s v="No"/>
    <s v="Agency"/>
    <x v="1"/>
  </r>
  <r>
    <n v="130110"/>
    <n v="13"/>
    <d v="2024-01-06T00:00:00"/>
    <s v="Apartment"/>
    <n v="14"/>
    <n v="777.75"/>
    <n v="241606.12"/>
    <x v="0"/>
    <s v="C0711"/>
    <x v="0"/>
    <s v="F"/>
    <x v="0"/>
    <x v="0"/>
    <x v="1"/>
    <n v="3"/>
    <s v="No"/>
    <s v="Agency"/>
    <x v="2"/>
  </r>
  <r>
    <n v="130132"/>
    <n v="13"/>
    <d v="2024-01-06T00:00:00"/>
    <s v="Apartment"/>
    <n v="15"/>
    <n v="458.29"/>
    <n v="108069.17"/>
    <x v="1"/>
    <s v=""/>
    <x v="2"/>
    <m/>
    <x v="2"/>
    <x v="7"/>
    <x v="2"/>
    <m/>
    <m/>
    <m/>
    <x v="3"/>
  </r>
  <r>
    <n v="130137"/>
    <n v="13"/>
    <d v="2024-01-06T00:00:00"/>
    <s v="Office"/>
    <n v="16"/>
    <n v="1772.88"/>
    <n v="518419.79"/>
    <x v="0"/>
    <s v="C0724"/>
    <x v="0"/>
    <s v="M"/>
    <x v="0"/>
    <x v="9"/>
    <x v="1"/>
    <n v="4"/>
    <s v="Yes"/>
    <s v="Agency"/>
    <x v="2"/>
  </r>
  <r>
    <n v="130151"/>
    <n v="13"/>
    <d v="2024-01-06T00:00:00"/>
    <s v="Apartment"/>
    <n v="17"/>
    <n v="1278.95"/>
    <n v="390044.02"/>
    <x v="1"/>
    <s v=""/>
    <x v="2"/>
    <m/>
    <x v="2"/>
    <x v="7"/>
    <x v="2"/>
    <m/>
    <m/>
    <m/>
    <x v="3"/>
  </r>
  <r>
    <n v="130158"/>
    <n v="13"/>
    <d v="2024-01-06T00:00:00"/>
    <s v="Apartment"/>
    <n v="18"/>
    <n v="1820.34"/>
    <n v="476408.36"/>
    <x v="0"/>
    <s v="C1302"/>
    <x v="0"/>
    <s v="M"/>
    <x v="0"/>
    <x v="9"/>
    <x v="1"/>
    <n v="5"/>
    <s v="No"/>
    <s v="Website"/>
    <x v="2"/>
  </r>
  <r>
    <n v="130163"/>
    <n v="13"/>
    <d v="2024-01-06T00:00:00"/>
    <s v="Apartment"/>
    <n v="19"/>
    <n v="758.69"/>
    <n v="241091.13"/>
    <x v="0"/>
    <s v="C1682"/>
    <x v="0"/>
    <s v="F"/>
    <x v="0"/>
    <x v="4"/>
    <x v="0"/>
    <n v="2"/>
    <s v="No"/>
    <s v="Website"/>
    <x v="1"/>
  </r>
  <r>
    <n v="130171"/>
    <n v="13"/>
    <d v="2024-01-06T00:00:00"/>
    <s v="Apartment"/>
    <n v="20"/>
    <n v="516.72"/>
    <n v="151275.21"/>
    <x v="0"/>
    <s v="C1344"/>
    <x v="0"/>
    <s v="M"/>
    <x v="0"/>
    <x v="16"/>
    <x v="0"/>
    <n v="1"/>
    <s v="No"/>
    <s v="Agency"/>
    <x v="1"/>
  </r>
  <r>
    <n v="130200"/>
    <n v="13"/>
    <d v="2024-01-06T00:00:00"/>
    <s v="Apartment"/>
    <n v="22"/>
    <n v="1811.36"/>
    <n v="517206.46"/>
    <x v="0"/>
    <s v="C1474"/>
    <x v="0"/>
    <s v="M"/>
    <x v="0"/>
    <x v="6"/>
    <x v="0"/>
    <n v="3"/>
    <s v="No"/>
    <s v="Website"/>
    <x v="1"/>
  </r>
  <r>
    <n v="130211"/>
    <n v="13"/>
    <d v="2024-01-06T00:00:00"/>
    <s v="Apartment"/>
    <n v="24"/>
    <n v="1044.69"/>
    <n v="315392"/>
    <x v="1"/>
    <s v=""/>
    <x v="2"/>
    <m/>
    <x v="2"/>
    <x v="7"/>
    <x v="2"/>
    <m/>
    <m/>
    <m/>
    <x v="3"/>
  </r>
  <r>
    <n v="130216"/>
    <n v="13"/>
    <d v="2024-01-06T00:00:00"/>
    <s v="Office"/>
    <n v="24"/>
    <n v="1044.69"/>
    <n v="294139.96000000002"/>
    <x v="0"/>
    <s v="C1199"/>
    <x v="0"/>
    <s v="M"/>
    <x v="0"/>
    <x v="3"/>
    <x v="0"/>
    <n v="2"/>
    <s v="No"/>
    <s v="Website"/>
    <x v="1"/>
  </r>
  <r>
    <n v="130217"/>
    <n v="13"/>
    <d v="2024-01-06T00:00:00"/>
    <s v="Apartment"/>
    <n v="25"/>
    <n v="633.86"/>
    <n v="189670.56"/>
    <x v="0"/>
    <s v="C1212"/>
    <x v="0"/>
    <s v="M"/>
    <x v="0"/>
    <x v="0"/>
    <x v="0"/>
    <n v="1"/>
    <s v="No"/>
    <s v="Agency"/>
    <x v="1"/>
  </r>
  <r>
    <n v="130256"/>
    <n v="13"/>
    <d v="2024-01-06T00:00:00"/>
    <s v="Apartment"/>
    <n v="30"/>
    <n v="1777.51"/>
    <n v="512970.75"/>
    <x v="0"/>
    <s v="C0390"/>
    <x v="0"/>
    <s v="M"/>
    <x v="1"/>
    <x v="5"/>
    <x v="1"/>
    <n v="2"/>
    <s v="No"/>
    <s v="Website"/>
    <x v="2"/>
  </r>
  <r>
    <n v="130268"/>
    <n v="13"/>
    <d v="2024-01-06T00:00:00"/>
    <s v="Apartment"/>
    <n v="31"/>
    <n v="627.57000000000005"/>
    <n v="176673.88"/>
    <x v="0"/>
    <s v="C1289"/>
    <x v="0"/>
    <s v="M"/>
    <x v="10"/>
    <x v="52"/>
    <x v="1"/>
    <n v="1"/>
    <s v="Yes"/>
    <s v="Agency"/>
    <x v="2"/>
  </r>
  <r>
    <n v="130269"/>
    <n v="13"/>
    <d v="2024-01-06T00:00:00"/>
    <s v="Apartment"/>
    <n v="31"/>
    <n v="627.57000000000005"/>
    <n v="190482.11"/>
    <x v="1"/>
    <s v=""/>
    <x v="2"/>
    <m/>
    <x v="2"/>
    <x v="7"/>
    <x v="2"/>
    <m/>
    <m/>
    <m/>
    <x v="3"/>
  </r>
  <r>
    <n v="130278"/>
    <n v="13"/>
    <d v="2024-01-06T00:00:00"/>
    <s v="Office"/>
    <n v="32"/>
    <n v="1114.07"/>
    <n v="315459.53999999998"/>
    <x v="0"/>
    <s v="C0050"/>
    <x v="0"/>
    <s v="M"/>
    <x v="0"/>
    <x v="0"/>
    <x v="0"/>
    <n v="5"/>
    <s v="No"/>
    <s v="Website"/>
    <x v="1"/>
  </r>
  <r>
    <n v="130282"/>
    <n v="13"/>
    <d v="2024-01-06T00:00:00"/>
    <s v="Apartment"/>
    <n v="32"/>
    <n v="1114.07"/>
    <n v="381358.57"/>
    <x v="0"/>
    <s v="C1696"/>
    <x v="0"/>
    <s v="F"/>
    <x v="0"/>
    <x v="16"/>
    <x v="0"/>
    <n v="1"/>
    <s v="No"/>
    <s v="Website"/>
    <x v="1"/>
  </r>
  <r>
    <n v="130290"/>
    <n v="13"/>
    <d v="2024-01-06T00:00:00"/>
    <s v="Apartment"/>
    <n v="33"/>
    <n v="1445.84"/>
    <n v="402845.37"/>
    <x v="0"/>
    <s v="C1826"/>
    <x v="0"/>
    <s v="M"/>
    <x v="0"/>
    <x v="23"/>
    <x v="0"/>
    <n v="4"/>
    <s v="No"/>
    <s v="Client"/>
    <x v="1"/>
  </r>
  <r>
    <n v="130357"/>
    <n v="13"/>
    <d v="2024-01-06T00:00:00"/>
    <s v="Apartment"/>
    <n v="39"/>
    <n v="1054.77"/>
    <n v="286456.48"/>
    <x v="0"/>
    <s v="C1182"/>
    <x v="0"/>
    <s v="M"/>
    <x v="5"/>
    <x v="41"/>
    <x v="1"/>
    <n v="3"/>
    <s v="Yes"/>
    <s v="Website"/>
    <x v="2"/>
  </r>
  <r>
    <n v="130407"/>
    <n v="13"/>
    <d v="2024-01-06T00:00:00"/>
    <s v="Apartment"/>
    <n v="46"/>
    <n v="1098.3800000000001"/>
    <n v="355579.21"/>
    <x v="0"/>
    <s v="C0561"/>
    <x v="1"/>
    <s v="F"/>
    <x v="0"/>
    <x v="9"/>
    <x v="1"/>
    <n v="3"/>
    <s v="No"/>
    <s v="Website"/>
    <x v="2"/>
  </r>
  <r>
    <n v="130413"/>
    <n v="13"/>
    <d v="2024-01-06T00:00:00"/>
    <s v="Apartment"/>
    <n v="47"/>
    <n v="1874.35"/>
    <n v="621956.37"/>
    <x v="0"/>
    <s v="C0102"/>
    <x v="0"/>
    <s v="M"/>
    <x v="0"/>
    <x v="0"/>
    <x v="1"/>
    <n v="5"/>
    <s v="Yes"/>
    <s v="Website"/>
    <x v="2"/>
  </r>
  <r>
    <n v="130418"/>
    <n v="13"/>
    <d v="2024-01-06T00:00:00"/>
    <s v="Apartment"/>
    <n v="47"/>
    <n v="1874.35"/>
    <n v="566173.43000000005"/>
    <x v="0"/>
    <s v="C1792"/>
    <x v="0"/>
    <s v="M"/>
    <x v="0"/>
    <x v="0"/>
    <x v="0"/>
    <n v="3"/>
    <s v="No"/>
    <s v="Agency"/>
    <x v="1"/>
  </r>
  <r>
    <n v="130472"/>
    <n v="13"/>
    <d v="2024-01-06T00:00:00"/>
    <s v="Apartment"/>
    <n v="53"/>
    <n v="968.77"/>
    <n v="282257.94"/>
    <x v="1"/>
    <s v=""/>
    <x v="2"/>
    <m/>
    <x v="2"/>
    <x v="7"/>
    <x v="2"/>
    <m/>
    <m/>
    <m/>
    <x v="3"/>
  </r>
  <r>
    <n v="130502"/>
    <n v="13"/>
    <d v="2024-01-06T00:00:00"/>
    <s v="Office"/>
    <n v="58"/>
    <n v="1115.72"/>
    <n v="336314.86"/>
    <x v="0"/>
    <s v="C1821"/>
    <x v="0"/>
    <s v="M"/>
    <x v="0"/>
    <x v="4"/>
    <x v="0"/>
    <n v="5"/>
    <s v="No"/>
    <s v="Website"/>
    <x v="1"/>
  </r>
  <r>
    <n v="130508"/>
    <n v="13"/>
    <d v="2024-01-06T00:00:00"/>
    <s v="Apartment"/>
    <n v="59"/>
    <n v="1434.04"/>
    <n v="483778.35"/>
    <x v="0"/>
    <s v="C1860"/>
    <x v="1"/>
    <s v="F"/>
    <x v="0"/>
    <x v="0"/>
    <x v="0"/>
    <n v="4"/>
    <s v="Yes"/>
    <s v="Agency"/>
    <x v="0"/>
  </r>
  <r>
    <n v="130515"/>
    <n v="13"/>
    <d v="2024-01-06T00:00:00"/>
    <s v="Apartment"/>
    <n v="60"/>
    <n v="1401.81"/>
    <n v="407949.15"/>
    <x v="0"/>
    <s v="C0265"/>
    <x v="1"/>
    <s v="M"/>
    <x v="8"/>
    <x v="24"/>
    <x v="0"/>
    <n v="1"/>
    <s v="No"/>
    <s v="Website"/>
    <x v="1"/>
  </r>
  <r>
    <n v="130534"/>
    <n v="13"/>
    <d v="2024-01-06T00:00:00"/>
    <s v="Apartment"/>
    <n v="61"/>
    <n v="1333.63"/>
    <n v="321509.99"/>
    <x v="1"/>
    <s v=""/>
    <x v="2"/>
    <m/>
    <x v="2"/>
    <x v="7"/>
    <x v="2"/>
    <m/>
    <m/>
    <m/>
    <x v="3"/>
  </r>
  <r>
    <n v="130552"/>
    <n v="13"/>
    <d v="2024-01-06T00:00:00"/>
    <s v="Office"/>
    <n v="64"/>
    <n v="792.66"/>
    <n v="282563.03000000003"/>
    <x v="1"/>
    <s v=""/>
    <x v="2"/>
    <m/>
    <x v="2"/>
    <x v="7"/>
    <x v="2"/>
    <m/>
    <m/>
    <m/>
    <x v="3"/>
  </r>
  <r>
    <n v="130560"/>
    <n v="13"/>
    <d v="2024-01-06T00:00:00"/>
    <s v="Apartment"/>
    <n v="65"/>
    <n v="612.66"/>
    <n v="210701.37"/>
    <x v="0"/>
    <s v="C1120"/>
    <x v="0"/>
    <s v="F"/>
    <x v="0"/>
    <x v="9"/>
    <x v="0"/>
    <n v="1"/>
    <s v="No"/>
    <s v="Website"/>
    <x v="1"/>
  </r>
  <r>
    <n v="130573"/>
    <n v="13"/>
    <d v="2024-01-06T00:00:00"/>
    <s v="Apartment"/>
    <n v="67"/>
    <n v="524.97"/>
    <n v="144901.21"/>
    <x v="0"/>
    <s v="C1585"/>
    <x v="0"/>
    <s v="M"/>
    <x v="1"/>
    <x v="40"/>
    <x v="0"/>
    <n v="5"/>
    <s v="No"/>
    <s v="Website"/>
    <x v="1"/>
  </r>
  <r>
    <n v="140003"/>
    <n v="14"/>
    <d v="2024-01-06T00:00:00"/>
    <s v="Apartment"/>
    <n v="1"/>
    <n v="1750.63"/>
    <n v="582490.75"/>
    <x v="1"/>
    <s v=""/>
    <x v="2"/>
    <m/>
    <x v="2"/>
    <x v="7"/>
    <x v="2"/>
    <m/>
    <m/>
    <m/>
    <x v="3"/>
  </r>
  <r>
    <n v="140018"/>
    <n v="14"/>
    <d v="2024-01-06T00:00:00"/>
    <s v="Apartment"/>
    <n v="4"/>
    <n v="1797.81"/>
    <n v="598972.24"/>
    <x v="0"/>
    <s v="C1848"/>
    <x v="0"/>
    <s v="F"/>
    <x v="0"/>
    <x v="0"/>
    <x v="0"/>
    <n v="2"/>
    <s v="No"/>
    <s v="Website"/>
    <x v="1"/>
  </r>
  <r>
    <n v="140053"/>
    <n v="14"/>
    <d v="2024-01-06T00:00:00"/>
    <s v="Apartment"/>
    <n v="8"/>
    <n v="618.89"/>
    <n v="196210.89"/>
    <x v="1"/>
    <s v=""/>
    <x v="2"/>
    <m/>
    <x v="2"/>
    <x v="7"/>
    <x v="2"/>
    <m/>
    <m/>
    <m/>
    <x v="3"/>
  </r>
  <r>
    <n v="140061"/>
    <n v="14"/>
    <d v="2024-01-06T00:00:00"/>
    <s v="Apartment"/>
    <n v="8"/>
    <n v="618.89"/>
    <n v="192018.85"/>
    <x v="0"/>
    <s v="C0249"/>
    <x v="0"/>
    <s v="F"/>
    <x v="0"/>
    <x v="0"/>
    <x v="1"/>
    <n v="4"/>
    <s v="No"/>
    <s v="Agency"/>
    <x v="2"/>
  </r>
  <r>
    <n v="140085"/>
    <n v="14"/>
    <d v="2024-01-06T00:00:00"/>
    <s v="Apartment"/>
    <n v="11"/>
    <n v="1431.42"/>
    <n v="429156.03"/>
    <x v="0"/>
    <s v="C1034"/>
    <x v="0"/>
    <s v="F"/>
    <x v="0"/>
    <x v="3"/>
    <x v="0"/>
    <n v="5"/>
    <s v="No"/>
    <s v="Client"/>
    <x v="1"/>
  </r>
  <r>
    <n v="140136"/>
    <n v="14"/>
    <d v="2024-01-06T00:00:00"/>
    <s v="Office"/>
    <n v="15"/>
    <n v="784.04"/>
    <n v="245547.57"/>
    <x v="0"/>
    <s v="C1375"/>
    <x v="0"/>
    <s v="F"/>
    <x v="0"/>
    <x v="0"/>
    <x v="1"/>
    <n v="4"/>
    <s v="Yes"/>
    <s v="Agency"/>
    <x v="2"/>
  </r>
  <r>
    <n v="140164"/>
    <n v="14"/>
    <d v="2024-01-06T00:00:00"/>
    <s v="Office"/>
    <n v="17"/>
    <n v="686.6"/>
    <n v="229344.35"/>
    <x v="0"/>
    <s v="C0888"/>
    <x v="0"/>
    <s v="F"/>
    <x v="5"/>
    <x v="44"/>
    <x v="0"/>
    <n v="4"/>
    <s v="Yes"/>
    <s v="Website"/>
    <x v="0"/>
  </r>
  <r>
    <n v="140197"/>
    <n v="14"/>
    <d v="2024-01-06T00:00:00"/>
    <s v="Apartment"/>
    <n v="22"/>
    <n v="1148.6600000000001"/>
    <n v="357421.36"/>
    <x v="0"/>
    <s v="C0757"/>
    <x v="0"/>
    <s v="M"/>
    <x v="0"/>
    <x v="6"/>
    <x v="0"/>
    <n v="3"/>
    <s v="Yes"/>
    <s v="Website"/>
    <x v="0"/>
  </r>
  <r>
    <n v="140209"/>
    <n v="14"/>
    <d v="2024-01-06T00:00:00"/>
    <s v="Apartment"/>
    <n v="22"/>
    <n v="1148.6600000000001"/>
    <n v="311731.32"/>
    <x v="0"/>
    <s v="C1241"/>
    <x v="0"/>
    <s v="F"/>
    <x v="0"/>
    <x v="0"/>
    <x v="0"/>
    <n v="1"/>
    <s v="No"/>
    <s v="Agency"/>
    <x v="1"/>
  </r>
  <r>
    <n v="140210"/>
    <n v="14"/>
    <d v="2024-01-06T00:00:00"/>
    <s v="Apartment"/>
    <n v="22"/>
    <n v="1148.6600000000001"/>
    <n v="324448.32"/>
    <x v="1"/>
    <s v=""/>
    <x v="2"/>
    <m/>
    <x v="2"/>
    <x v="7"/>
    <x v="2"/>
    <m/>
    <m/>
    <m/>
    <x v="3"/>
  </r>
  <r>
    <n v="140211"/>
    <n v="14"/>
    <d v="2024-01-06T00:00:00"/>
    <s v="Apartment"/>
    <n v="23"/>
    <n v="1610.37"/>
    <n v="396708.4"/>
    <x v="0"/>
    <s v="C0178"/>
    <x v="0"/>
    <s v="F"/>
    <x v="0"/>
    <x v="1"/>
    <x v="0"/>
    <n v="4"/>
    <s v="No"/>
    <s v="Agency"/>
    <x v="1"/>
  </r>
  <r>
    <n v="140254"/>
    <n v="14"/>
    <d v="2024-01-06T00:00:00"/>
    <s v="Apartment"/>
    <n v="29"/>
    <n v="1618.34"/>
    <n v="493102.83"/>
    <x v="0"/>
    <s v="C0306"/>
    <x v="0"/>
    <s v="M"/>
    <x v="0"/>
    <x v="0"/>
    <x v="0"/>
    <n v="1"/>
    <s v="No"/>
    <s v="Client"/>
    <x v="1"/>
  </r>
  <r>
    <n v="140264"/>
    <n v="14"/>
    <d v="2024-01-06T00:00:00"/>
    <s v="Apartment"/>
    <n v="29"/>
    <n v="1618.34"/>
    <n v="604849.17000000004"/>
    <x v="0"/>
    <s v="C0369"/>
    <x v="0"/>
    <s v="F"/>
    <x v="0"/>
    <x v="2"/>
    <x v="0"/>
    <n v="2"/>
    <s v="Yes"/>
    <s v="Agency"/>
    <x v="0"/>
  </r>
  <r>
    <n v="140310"/>
    <n v="14"/>
    <d v="2024-01-06T00:00:00"/>
    <s v="Apartment"/>
    <n v="36"/>
    <n v="1034.47"/>
    <n v="293495.84000000003"/>
    <x v="0"/>
    <s v="C0761"/>
    <x v="0"/>
    <s v="F"/>
    <x v="8"/>
    <x v="24"/>
    <x v="0"/>
    <n v="2"/>
    <s v="No"/>
    <s v="Agency"/>
    <x v="1"/>
  </r>
  <r>
    <n v="140334"/>
    <n v="14"/>
    <d v="2024-01-06T00:00:00"/>
    <s v="Apartment"/>
    <n v="40"/>
    <n v="532.44000000000005"/>
    <n v="143982.35999999999"/>
    <x v="1"/>
    <s v=""/>
    <x v="2"/>
    <m/>
    <x v="2"/>
    <x v="7"/>
    <x v="2"/>
    <m/>
    <m/>
    <m/>
    <x v="3"/>
  </r>
  <r>
    <n v="140385"/>
    <n v="14"/>
    <d v="2024-01-06T00:00:00"/>
    <s v="Apartment"/>
    <n v="47"/>
    <n v="917.53"/>
    <n v="246896.31"/>
    <x v="0"/>
    <s v="C1073"/>
    <x v="0"/>
    <s v="M"/>
    <x v="0"/>
    <x v="0"/>
    <x v="1"/>
    <n v="2"/>
    <s v="No"/>
    <s v="Website"/>
    <x v="2"/>
  </r>
  <r>
    <n v="140404"/>
    <n v="14"/>
    <d v="2024-01-06T00:00:00"/>
    <s v="Office"/>
    <n v="48"/>
    <n v="1941.78"/>
    <n v="679222.65"/>
    <x v="0"/>
    <s v="C0949"/>
    <x v="0"/>
    <s v="F"/>
    <x v="0"/>
    <x v="3"/>
    <x v="1"/>
    <n v="5"/>
    <s v="Yes"/>
    <s v="Client"/>
    <x v="2"/>
  </r>
  <r>
    <n v="140406"/>
    <n v="14"/>
    <d v="2024-01-06T00:00:00"/>
    <s v="Apartment"/>
    <n v="49"/>
    <n v="1231.75"/>
    <n v="439396.11"/>
    <x v="0"/>
    <s v="C1394"/>
    <x v="0"/>
    <s v="F"/>
    <x v="0"/>
    <x v="4"/>
    <x v="0"/>
    <n v="4"/>
    <s v="No"/>
    <s v="Website"/>
    <x v="1"/>
  </r>
  <r>
    <n v="140456"/>
    <n v="14"/>
    <d v="2024-01-06T00:00:00"/>
    <s v="Apartment"/>
    <n v="53"/>
    <n v="1493.72"/>
    <n v="502441.47"/>
    <x v="1"/>
    <s v=""/>
    <x v="2"/>
    <m/>
    <x v="2"/>
    <x v="7"/>
    <x v="2"/>
    <m/>
    <m/>
    <m/>
    <x v="3"/>
  </r>
  <r>
    <n v="140458"/>
    <n v="14"/>
    <d v="2024-01-06T00:00:00"/>
    <s v="Apartment"/>
    <n v="55"/>
    <n v="1415.9"/>
    <n v="451042.71"/>
    <x v="0"/>
    <s v="C1429"/>
    <x v="0"/>
    <s v="M"/>
    <x v="0"/>
    <x v="4"/>
    <x v="1"/>
    <n v="5"/>
    <s v="No"/>
    <s v="Agency"/>
    <x v="2"/>
  </r>
  <r>
    <n v="150029"/>
    <n v="15"/>
    <d v="2024-01-06T00:00:00"/>
    <s v="Apartment"/>
    <n v="4"/>
    <n v="1110.8800000000001"/>
    <n v="351094.29"/>
    <x v="1"/>
    <s v=""/>
    <x v="2"/>
    <m/>
    <x v="2"/>
    <x v="7"/>
    <x v="2"/>
    <m/>
    <m/>
    <m/>
    <x v="3"/>
  </r>
  <r>
    <n v="150043"/>
    <n v="15"/>
    <d v="2024-01-06T00:00:00"/>
    <s v="Office"/>
    <n v="6"/>
    <n v="938.57"/>
    <n v="313806.17"/>
    <x v="0"/>
    <s v="C1851"/>
    <x v="0"/>
    <s v="F"/>
    <x v="3"/>
    <x v="30"/>
    <x v="0"/>
    <n v="3"/>
    <s v="Yes"/>
    <s v="Agency"/>
    <x v="0"/>
  </r>
  <r>
    <n v="150049"/>
    <n v="15"/>
    <d v="2024-01-06T00:00:00"/>
    <s v="Apartment"/>
    <n v="8"/>
    <n v="1056.46"/>
    <n v="329122.78999999998"/>
    <x v="0"/>
    <s v="C0529"/>
    <x v="0"/>
    <s v="M"/>
    <x v="0"/>
    <x v="4"/>
    <x v="0"/>
    <n v="4"/>
    <s v="Yes"/>
    <s v="Website"/>
    <x v="0"/>
  </r>
  <r>
    <n v="150066"/>
    <n v="15"/>
    <d v="2024-01-06T00:00:00"/>
    <s v="Apartment"/>
    <n v="10"/>
    <n v="1072.95"/>
    <n v="329658.3"/>
    <x v="1"/>
    <s v=""/>
    <x v="2"/>
    <m/>
    <x v="2"/>
    <x v="7"/>
    <x v="2"/>
    <m/>
    <m/>
    <m/>
    <x v="3"/>
  </r>
  <r>
    <n v="150101"/>
    <n v="15"/>
    <d v="2024-01-06T00:00:00"/>
    <s v="Apartment"/>
    <n v="15"/>
    <n v="522.71"/>
    <n v="184591.55"/>
    <x v="1"/>
    <s v=""/>
    <x v="2"/>
    <m/>
    <x v="2"/>
    <x v="7"/>
    <x v="2"/>
    <m/>
    <m/>
    <m/>
    <x v="3"/>
  </r>
  <r>
    <n v="150113"/>
    <n v="15"/>
    <d v="2024-01-06T00:00:00"/>
    <s v="Apartment"/>
    <n v="16"/>
    <n v="1692.61"/>
    <n v="528465.5"/>
    <x v="0"/>
    <s v="C1884"/>
    <x v="0"/>
    <s v="M"/>
    <x v="0"/>
    <x v="4"/>
    <x v="0"/>
    <n v="5"/>
    <s v="Yes"/>
    <s v="Website"/>
    <x v="0"/>
  </r>
  <r>
    <n v="150132"/>
    <n v="15"/>
    <d v="2024-01-06T00:00:00"/>
    <s v="Apartment"/>
    <n v="17"/>
    <n v="562.64"/>
    <n v="166635.32"/>
    <x v="0"/>
    <s v="C1178"/>
    <x v="0"/>
    <s v="F"/>
    <x v="0"/>
    <x v="0"/>
    <x v="0"/>
    <n v="1"/>
    <s v="No"/>
    <s v="Agency"/>
    <x v="1"/>
  </r>
  <r>
    <n v="150170"/>
    <n v="15"/>
    <d v="2024-01-06T00:00:00"/>
    <s v="Apartment"/>
    <n v="22"/>
    <n v="1317.29"/>
    <n v="404667.67"/>
    <x v="0"/>
    <s v="C1143"/>
    <x v="0"/>
    <s v="M"/>
    <x v="0"/>
    <x v="9"/>
    <x v="0"/>
    <n v="2"/>
    <s v="Yes"/>
    <s v="Website"/>
    <x v="0"/>
  </r>
  <r>
    <n v="150178"/>
    <n v="15"/>
    <d v="2024-01-06T00:00:00"/>
    <s v="Apartment"/>
    <n v="23"/>
    <n v="1279.23"/>
    <n v="327686.08"/>
    <x v="0"/>
    <s v="C1379"/>
    <x v="0"/>
    <s v="M"/>
    <x v="3"/>
    <x v="10"/>
    <x v="0"/>
    <n v="2"/>
    <s v="No"/>
    <s v="Website"/>
    <x v="1"/>
  </r>
  <r>
    <n v="150191"/>
    <n v="15"/>
    <d v="2024-01-06T00:00:00"/>
    <s v="Apartment"/>
    <n v="23"/>
    <n v="1279.23"/>
    <n v="352169.27"/>
    <x v="0"/>
    <s v="C1964"/>
    <x v="0"/>
    <s v="M"/>
    <x v="0"/>
    <x v="1"/>
    <x v="0"/>
    <n v="5"/>
    <s v="No"/>
    <s v="Agency"/>
    <x v="1"/>
  </r>
  <r>
    <n v="150193"/>
    <n v="15"/>
    <d v="2024-01-06T00:00:00"/>
    <s v="Apartment"/>
    <n v="23"/>
    <n v="1279.23"/>
    <n v="342309.1"/>
    <x v="0"/>
    <s v="C0417"/>
    <x v="0"/>
    <s v="M"/>
    <x v="0"/>
    <x v="2"/>
    <x v="0"/>
    <n v="2"/>
    <s v="No"/>
    <s v="Website"/>
    <x v="1"/>
  </r>
  <r>
    <n v="150224"/>
    <n v="15"/>
    <d v="2024-01-06T00:00:00"/>
    <s v="Apartment"/>
    <n v="26"/>
    <n v="961.01"/>
    <n v="307857.51"/>
    <x v="0"/>
    <s v="C0382"/>
    <x v="0"/>
    <s v="M"/>
    <x v="0"/>
    <x v="0"/>
    <x v="1"/>
    <n v="1"/>
    <s v="Yes"/>
    <s v="Agency"/>
    <x v="2"/>
  </r>
  <r>
    <n v="150234"/>
    <n v="15"/>
    <d v="2024-01-06T00:00:00"/>
    <s v="Apartment"/>
    <n v="26"/>
    <n v="961.01"/>
    <n v="312521.87"/>
    <x v="0"/>
    <s v="C1667"/>
    <x v="0"/>
    <s v="F"/>
    <x v="0"/>
    <x v="0"/>
    <x v="1"/>
    <n v="4"/>
    <s v="No"/>
    <s v="Agency"/>
    <x v="2"/>
  </r>
  <r>
    <n v="150239"/>
    <n v="15"/>
    <d v="2024-01-06T00:00:00"/>
    <s v="Apartment"/>
    <n v="28"/>
    <n v="1567.93"/>
    <n v="495891.03"/>
    <x v="1"/>
    <s v=""/>
    <x v="2"/>
    <m/>
    <x v="2"/>
    <x v="7"/>
    <x v="2"/>
    <m/>
    <m/>
    <m/>
    <x v="3"/>
  </r>
  <r>
    <n v="150247"/>
    <n v="15"/>
    <d v="2024-01-06T00:00:00"/>
    <s v="Apartment"/>
    <n v="30"/>
    <n v="1523.22"/>
    <n v="467216.3"/>
    <x v="0"/>
    <s v="C0043"/>
    <x v="0"/>
    <s v="M"/>
    <x v="0"/>
    <x v="4"/>
    <x v="1"/>
    <n v="3"/>
    <s v="Yes"/>
    <s v="Website"/>
    <x v="2"/>
  </r>
  <r>
    <n v="150253"/>
    <n v="15"/>
    <d v="2024-01-06T00:00:00"/>
    <s v="Apartment"/>
    <n v="30"/>
    <n v="1523.22"/>
    <n v="478984.35"/>
    <x v="0"/>
    <s v="C1454"/>
    <x v="0"/>
    <s v="F"/>
    <x v="0"/>
    <x v="0"/>
    <x v="1"/>
    <n v="1"/>
    <s v="No"/>
    <s v="Client"/>
    <x v="2"/>
  </r>
  <r>
    <n v="150286"/>
    <n v="15"/>
    <d v="2024-01-06T00:00:00"/>
    <s v="Apartment"/>
    <n v="34"/>
    <n v="1304.22"/>
    <n v="376325.86"/>
    <x v="0"/>
    <s v="C0340"/>
    <x v="0"/>
    <s v="M"/>
    <x v="0"/>
    <x v="0"/>
    <x v="1"/>
    <n v="2"/>
    <s v="No"/>
    <s v="Agency"/>
    <x v="2"/>
  </r>
  <r>
    <n v="150291"/>
    <n v="15"/>
    <d v="2024-01-06T00:00:00"/>
    <s v="Apartment"/>
    <n v="35"/>
    <n v="745.49"/>
    <n v="239550.24"/>
    <x v="0"/>
    <s v="C0800"/>
    <x v="0"/>
    <s v="M"/>
    <x v="0"/>
    <x v="1"/>
    <x v="1"/>
    <n v="5"/>
    <s v="Yes"/>
    <s v="Website"/>
    <x v="2"/>
  </r>
  <r>
    <n v="150325"/>
    <n v="15"/>
    <d v="2024-01-06T00:00:00"/>
    <s v="Office"/>
    <n v="38"/>
    <n v="585.57000000000005"/>
    <n v="205518.01"/>
    <x v="1"/>
    <s v=""/>
    <x v="2"/>
    <m/>
    <x v="2"/>
    <x v="7"/>
    <x v="2"/>
    <m/>
    <m/>
    <m/>
    <x v="3"/>
  </r>
  <r>
    <n v="150420"/>
    <n v="15"/>
    <d v="2024-01-06T00:00:00"/>
    <s v="Apartment"/>
    <n v="52"/>
    <n v="829.2"/>
    <n v="268774.73"/>
    <x v="0"/>
    <s v="C0075"/>
    <x v="0"/>
    <s v="F"/>
    <x v="0"/>
    <x v="0"/>
    <x v="0"/>
    <n v="3"/>
    <s v="No"/>
    <s v="Website"/>
    <x v="1"/>
  </r>
  <r>
    <n v="150456"/>
    <n v="15"/>
    <d v="2024-01-06T00:00:00"/>
    <s v="Apartment"/>
    <n v="55"/>
    <n v="892.75"/>
    <n v="267942.56"/>
    <x v="1"/>
    <s v=""/>
    <x v="2"/>
    <m/>
    <x v="2"/>
    <x v="7"/>
    <x v="2"/>
    <m/>
    <m/>
    <m/>
    <x v="3"/>
  </r>
  <r>
    <n v="150469"/>
    <n v="15"/>
    <d v="2024-01-06T00:00:00"/>
    <s v="Apartment"/>
    <n v="56"/>
    <n v="939.93"/>
    <n v="294230.82"/>
    <x v="0"/>
    <s v="C1045"/>
    <x v="0"/>
    <s v="F"/>
    <x v="0"/>
    <x v="8"/>
    <x v="0"/>
    <n v="3"/>
    <s v="No"/>
    <s v="Website"/>
    <x v="1"/>
  </r>
  <r>
    <n v="150476"/>
    <n v="15"/>
    <d v="2024-01-06T00:00:00"/>
    <s v="Office"/>
    <n v="57"/>
    <n v="429.34"/>
    <n v="163236.34"/>
    <x v="0"/>
    <s v="C0411"/>
    <x v="0"/>
    <s v="F"/>
    <x v="0"/>
    <x v="0"/>
    <x v="0"/>
    <n v="2"/>
    <s v="No"/>
    <s v="Website"/>
    <x v="1"/>
  </r>
  <r>
    <n v="150489"/>
    <n v="15"/>
    <d v="2024-01-06T00:00:00"/>
    <s v="Apartment"/>
    <n v="58"/>
    <n v="1750.89"/>
    <n v="496154.56"/>
    <x v="0"/>
    <s v="C1685"/>
    <x v="0"/>
    <s v="F"/>
    <x v="0"/>
    <x v="0"/>
    <x v="0"/>
    <n v="5"/>
    <s v="No"/>
    <s v="Agency"/>
    <x v="1"/>
  </r>
  <r>
    <n v="150491"/>
    <n v="15"/>
    <d v="2024-01-06T00:00:00"/>
    <s v="Apartment"/>
    <n v="58"/>
    <n v="1750.89"/>
    <n v="566107.19999999995"/>
    <x v="0"/>
    <s v="C1748"/>
    <x v="0"/>
    <s v="M"/>
    <x v="0"/>
    <x v="0"/>
    <x v="0"/>
    <n v="4"/>
    <s v="Yes"/>
    <s v="Website"/>
    <x v="0"/>
  </r>
  <r>
    <n v="150494"/>
    <n v="15"/>
    <d v="2024-01-06T00:00:00"/>
    <s v="Apartment"/>
    <n v="58"/>
    <n v="1750.89"/>
    <n v="493587.18"/>
    <x v="0"/>
    <s v="C0412"/>
    <x v="0"/>
    <s v="F"/>
    <x v="3"/>
    <x v="10"/>
    <x v="0"/>
    <n v="5"/>
    <s v="No"/>
    <s v="Website"/>
    <x v="1"/>
  </r>
  <r>
    <n v="160018"/>
    <n v="16"/>
    <d v="2024-01-06T00:00:00"/>
    <s v="Apartment"/>
    <n v="3"/>
    <n v="466.91"/>
    <n v="142187.57"/>
    <x v="0"/>
    <s v="C1353"/>
    <x v="0"/>
    <s v="F"/>
    <x v="1"/>
    <x v="34"/>
    <x v="0"/>
    <n v="1"/>
    <s v="No"/>
    <s v="Agency"/>
    <x v="1"/>
  </r>
  <r>
    <n v="160037"/>
    <n v="16"/>
    <d v="2024-01-06T00:00:00"/>
    <s v="Office"/>
    <n v="5"/>
    <n v="749.15"/>
    <n v="188763.3"/>
    <x v="1"/>
    <s v=""/>
    <x v="2"/>
    <m/>
    <x v="2"/>
    <x v="7"/>
    <x v="2"/>
    <m/>
    <m/>
    <m/>
    <x v="3"/>
  </r>
  <r>
    <n v="160038"/>
    <n v="16"/>
    <d v="2024-01-06T00:00:00"/>
    <s v="Apartment"/>
    <n v="5"/>
    <n v="749.15"/>
    <n v="194083.34"/>
    <x v="0"/>
    <s v="C1126"/>
    <x v="1"/>
    <s v="M"/>
    <x v="0"/>
    <x v="1"/>
    <x v="0"/>
    <n v="1"/>
    <s v="Yes"/>
    <s v="Website"/>
    <x v="0"/>
  </r>
  <r>
    <n v="160095"/>
    <n v="16"/>
    <d v="2024-01-06T00:00:00"/>
    <s v="Apartment"/>
    <n v="10"/>
    <n v="1608.56"/>
    <n v="386634.67"/>
    <x v="0"/>
    <s v="C1865"/>
    <x v="0"/>
    <s v="M"/>
    <x v="0"/>
    <x v="9"/>
    <x v="1"/>
    <n v="4"/>
    <s v="No"/>
    <s v="Website"/>
    <x v="2"/>
  </r>
  <r>
    <n v="160131"/>
    <n v="16"/>
    <d v="2024-01-06T00:00:00"/>
    <s v="Apartment"/>
    <n v="15"/>
    <n v="1365.29"/>
    <n v="424486.73"/>
    <x v="1"/>
    <s v=""/>
    <x v="2"/>
    <m/>
    <x v="2"/>
    <x v="7"/>
    <x v="2"/>
    <m/>
    <m/>
    <m/>
    <x v="3"/>
  </r>
  <r>
    <n v="160133"/>
    <n v="16"/>
    <d v="2024-01-06T00:00:00"/>
    <s v="Office"/>
    <n v="16"/>
    <n v="1451.17"/>
    <n v="512937.54"/>
    <x v="1"/>
    <s v=""/>
    <x v="2"/>
    <m/>
    <x v="2"/>
    <x v="7"/>
    <x v="2"/>
    <m/>
    <m/>
    <m/>
    <x v="3"/>
  </r>
  <r>
    <n v="160150"/>
    <n v="16"/>
    <d v="2024-01-06T00:00:00"/>
    <s v="Apartment"/>
    <n v="19"/>
    <n v="1163.06"/>
    <n v="297657.71999999997"/>
    <x v="0"/>
    <s v="C0869"/>
    <x v="0"/>
    <s v="M"/>
    <x v="0"/>
    <x v="0"/>
    <x v="0"/>
    <n v="4"/>
    <s v="No"/>
    <s v="Agency"/>
    <x v="1"/>
  </r>
  <r>
    <n v="160157"/>
    <n v="16"/>
    <d v="2024-01-06T00:00:00"/>
    <s v="Apartment"/>
    <n v="20"/>
    <n v="1096.33"/>
    <n v="307824.86"/>
    <x v="1"/>
    <s v=""/>
    <x v="2"/>
    <m/>
    <x v="2"/>
    <x v="7"/>
    <x v="2"/>
    <m/>
    <m/>
    <m/>
    <x v="3"/>
  </r>
  <r>
    <n v="160162"/>
    <n v="16"/>
    <d v="2024-01-06T00:00:00"/>
    <s v="Apartment"/>
    <n v="21"/>
    <n v="837.95"/>
    <n v="231014.3"/>
    <x v="1"/>
    <s v=""/>
    <x v="2"/>
    <m/>
    <x v="2"/>
    <x v="7"/>
    <x v="2"/>
    <m/>
    <m/>
    <m/>
    <x v="3"/>
  </r>
  <r>
    <n v="160189"/>
    <n v="16"/>
    <d v="2024-01-06T00:00:00"/>
    <s v="Apartment"/>
    <n v="23"/>
    <n v="594.14"/>
    <n v="197135.73"/>
    <x v="1"/>
    <s v=""/>
    <x v="2"/>
    <m/>
    <x v="2"/>
    <x v="7"/>
    <x v="2"/>
    <m/>
    <m/>
    <m/>
    <x v="3"/>
  </r>
  <r>
    <n v="160239"/>
    <n v="16"/>
    <d v="2024-01-06T00:00:00"/>
    <s v="Apartment"/>
    <n v="28"/>
    <n v="1440.71"/>
    <n v="415762.3"/>
    <x v="1"/>
    <s v=""/>
    <x v="2"/>
    <m/>
    <x v="2"/>
    <x v="7"/>
    <x v="2"/>
    <m/>
    <m/>
    <m/>
    <x v="3"/>
  </r>
  <r>
    <n v="160263"/>
    <n v="16"/>
    <d v="2024-01-06T00:00:00"/>
    <s v="Apartment"/>
    <n v="31"/>
    <n v="1336.97"/>
    <n v="418811"/>
    <x v="0"/>
    <s v="C0135"/>
    <x v="0"/>
    <s v="M"/>
    <x v="0"/>
    <x v="2"/>
    <x v="1"/>
    <n v="2"/>
    <s v="No"/>
    <s v="Agency"/>
    <x v="2"/>
  </r>
  <r>
    <n v="160272"/>
    <n v="16"/>
    <d v="2024-01-06T00:00:00"/>
    <s v="Office"/>
    <n v="33"/>
    <n v="881.17"/>
    <n v="247247.41"/>
    <x v="1"/>
    <s v=""/>
    <x v="2"/>
    <m/>
    <x v="2"/>
    <x v="7"/>
    <x v="2"/>
    <m/>
    <m/>
    <m/>
    <x v="3"/>
  </r>
  <r>
    <n v="160284"/>
    <n v="16"/>
    <d v="2024-01-06T00:00:00"/>
    <s v="Apartment"/>
    <n v="34"/>
    <n v="743.19"/>
    <n v="203322.97"/>
    <x v="1"/>
    <s v=""/>
    <x v="2"/>
    <m/>
    <x v="2"/>
    <x v="7"/>
    <x v="2"/>
    <m/>
    <m/>
    <m/>
    <x v="3"/>
  </r>
  <r>
    <n v="160286"/>
    <n v="16"/>
    <d v="2024-01-06T00:00:00"/>
    <s v="Office"/>
    <n v="34"/>
    <n v="743.19"/>
    <n v="213124.27"/>
    <x v="1"/>
    <s v=""/>
    <x v="2"/>
    <m/>
    <x v="2"/>
    <x v="7"/>
    <x v="2"/>
    <m/>
    <m/>
    <m/>
    <x v="3"/>
  </r>
  <r>
    <n v="160290"/>
    <n v="16"/>
    <d v="2024-01-06T00:00:00"/>
    <s v="Apartment"/>
    <n v="34"/>
    <n v="743.19"/>
    <n v="245867.49"/>
    <x v="0"/>
    <s v="C0642"/>
    <x v="0"/>
    <s v="F"/>
    <x v="0"/>
    <x v="0"/>
    <x v="0"/>
    <n v="4"/>
    <s v="No"/>
    <s v="Website"/>
    <x v="1"/>
  </r>
  <r>
    <n v="160332"/>
    <n v="16"/>
    <d v="2024-01-06T00:00:00"/>
    <s v="Apartment"/>
    <n v="39"/>
    <n v="1562.93"/>
    <n v="407201.53"/>
    <x v="0"/>
    <s v="C0038"/>
    <x v="0"/>
    <s v="F"/>
    <x v="0"/>
    <x v="0"/>
    <x v="1"/>
    <n v="4"/>
    <s v="No"/>
    <s v="Client"/>
    <x v="2"/>
  </r>
  <r>
    <n v="160346"/>
    <n v="16"/>
    <d v="2024-01-06T00:00:00"/>
    <s v="Apartment"/>
    <n v="41"/>
    <n v="1001.72"/>
    <n v="262731.42"/>
    <x v="0"/>
    <s v="C1967"/>
    <x v="0"/>
    <s v="M"/>
    <x v="0"/>
    <x v="6"/>
    <x v="1"/>
    <n v="4"/>
    <s v="No"/>
    <s v="Agency"/>
    <x v="2"/>
  </r>
  <r>
    <n v="160357"/>
    <n v="16"/>
    <d v="2024-01-06T00:00:00"/>
    <s v="Apartment"/>
    <n v="41"/>
    <n v="1001.72"/>
    <n v="241353.22"/>
    <x v="0"/>
    <s v="C1755"/>
    <x v="0"/>
    <s v="M"/>
    <x v="0"/>
    <x v="4"/>
    <x v="0"/>
    <n v="1"/>
    <s v="Yes"/>
    <s v="Website"/>
    <x v="0"/>
  </r>
  <r>
    <n v="160359"/>
    <n v="16"/>
    <d v="2024-01-06T00:00:00"/>
    <s v="Office"/>
    <n v="42"/>
    <n v="1496.62"/>
    <n v="463182.68"/>
    <x v="0"/>
    <s v="C0996"/>
    <x v="0"/>
    <s v="M"/>
    <x v="1"/>
    <x v="13"/>
    <x v="0"/>
    <n v="2"/>
    <s v="Yes"/>
    <s v="Client"/>
    <x v="0"/>
  </r>
  <r>
    <n v="160370"/>
    <n v="16"/>
    <d v="2024-01-06T00:00:00"/>
    <s v="Apartment"/>
    <n v="42"/>
    <n v="1496.62"/>
    <n v="452941.86"/>
    <x v="0"/>
    <s v="C0784"/>
    <x v="0"/>
    <s v="M"/>
    <x v="10"/>
    <x v="47"/>
    <x v="1"/>
    <n v="4"/>
    <s v="No"/>
    <s v="Website"/>
    <x v="2"/>
  </r>
  <r>
    <n v="160381"/>
    <n v="16"/>
    <d v="2024-01-06T00:00:00"/>
    <s v="Apartment"/>
    <n v="44"/>
    <n v="1695.03"/>
    <n v="518251.94"/>
    <x v="0"/>
    <s v="C0150"/>
    <x v="0"/>
    <s v="M"/>
    <x v="0"/>
    <x v="0"/>
    <x v="0"/>
    <n v="2"/>
    <s v="Yes"/>
    <s v="Website"/>
    <x v="0"/>
  </r>
  <r>
    <n v="160386"/>
    <n v="16"/>
    <d v="2024-01-06T00:00:00"/>
    <s v="Apartment"/>
    <n v="44"/>
    <n v="1695.03"/>
    <n v="432814.05"/>
    <x v="0"/>
    <s v="C1341"/>
    <x v="0"/>
    <s v="F"/>
    <x v="0"/>
    <x v="3"/>
    <x v="0"/>
    <n v="5"/>
    <s v="Yes"/>
    <s v="Website"/>
    <x v="0"/>
  </r>
  <r>
    <n v="170007"/>
    <n v="17"/>
    <d v="2024-01-06T00:00:00"/>
    <s v="Apartment"/>
    <n v="1"/>
    <n v="530.28"/>
    <n v="170715.21"/>
    <x v="0"/>
    <s v="C0404"/>
    <x v="0"/>
    <s v="F"/>
    <x v="7"/>
    <x v="56"/>
    <x v="1"/>
    <n v="1"/>
    <s v="No"/>
    <s v="Client"/>
    <x v="2"/>
  </r>
  <r>
    <n v="170019"/>
    <n v="17"/>
    <d v="2024-01-06T00:00:00"/>
    <s v="Apartment"/>
    <n v="1"/>
    <n v="530.28"/>
    <n v="189016.63"/>
    <x v="0"/>
    <s v="C0920"/>
    <x v="0"/>
    <s v="M"/>
    <x v="0"/>
    <x v="0"/>
    <x v="0"/>
    <n v="4"/>
    <s v="No"/>
    <s v="Website"/>
    <x v="1"/>
  </r>
  <r>
    <n v="170021"/>
    <n v="17"/>
    <d v="2024-01-06T00:00:00"/>
    <s v="Apartment"/>
    <n v="1"/>
    <n v="530.28"/>
    <n v="156967.94"/>
    <x v="1"/>
    <s v=""/>
    <x v="2"/>
    <m/>
    <x v="2"/>
    <x v="7"/>
    <x v="2"/>
    <m/>
    <m/>
    <m/>
    <x v="3"/>
  </r>
  <r>
    <n v="170034"/>
    <n v="17"/>
    <d v="2024-01-06T00:00:00"/>
    <s v="Office"/>
    <n v="2"/>
    <n v="1738.5"/>
    <n v="548647.34"/>
    <x v="1"/>
    <s v=""/>
    <x v="2"/>
    <m/>
    <x v="2"/>
    <x v="7"/>
    <x v="2"/>
    <m/>
    <m/>
    <m/>
    <x v="3"/>
  </r>
  <r>
    <n v="170040"/>
    <n v="17"/>
    <d v="2024-01-06T00:00:00"/>
    <s v="Apartment"/>
    <n v="4"/>
    <n v="448.67"/>
    <n v="130070.01"/>
    <x v="0"/>
    <s v="C1753"/>
    <x v="0"/>
    <s v="M"/>
    <x v="0"/>
    <x v="15"/>
    <x v="1"/>
    <n v="3"/>
    <s v="Yes"/>
    <s v="Website"/>
    <x v="2"/>
  </r>
  <r>
    <n v="170044"/>
    <n v="17"/>
    <d v="2024-01-06T00:00:00"/>
    <s v="Office"/>
    <n v="5"/>
    <n v="1829.38"/>
    <n v="513906.66"/>
    <x v="0"/>
    <s v="C0471"/>
    <x v="0"/>
    <s v="M"/>
    <x v="0"/>
    <x v="2"/>
    <x v="1"/>
    <n v="3"/>
    <s v="No"/>
    <s v="Agency"/>
    <x v="2"/>
  </r>
  <r>
    <n v="170052"/>
    <n v="17"/>
    <d v="2024-01-06T00:00:00"/>
    <s v="Apartment"/>
    <n v="7"/>
    <n v="1300.9100000000001"/>
    <n v="364977.97"/>
    <x v="0"/>
    <s v="C2000"/>
    <x v="0"/>
    <s v="F"/>
    <x v="0"/>
    <x v="15"/>
    <x v="0"/>
    <n v="1"/>
    <s v="Yes"/>
    <s v="Agency"/>
    <x v="0"/>
  </r>
  <r>
    <n v="170063"/>
    <n v="17"/>
    <d v="2024-01-06T00:00:00"/>
    <s v="Apartment"/>
    <n v="8"/>
    <n v="1297.3"/>
    <n v="337660.44"/>
    <x v="0"/>
    <s v="C0780"/>
    <x v="0"/>
    <s v="F"/>
    <x v="0"/>
    <x v="0"/>
    <x v="0"/>
    <n v="3"/>
    <s v="No"/>
    <s v="Website"/>
    <x v="1"/>
  </r>
  <r>
    <n v="170099"/>
    <n v="17"/>
    <d v="2024-01-06T00:00:00"/>
    <s v="Apartment"/>
    <n v="12"/>
    <n v="451.91"/>
    <n v="129935.43"/>
    <x v="0"/>
    <s v="C0582"/>
    <x v="0"/>
    <s v="F"/>
    <x v="0"/>
    <x v="29"/>
    <x v="1"/>
    <n v="3"/>
    <s v="Yes"/>
    <s v="Website"/>
    <x v="2"/>
  </r>
  <r>
    <n v="170111"/>
    <n v="17"/>
    <d v="2024-01-06T00:00:00"/>
    <s v="Apartment"/>
    <n v="13"/>
    <n v="916.9"/>
    <n v="281293.99"/>
    <x v="1"/>
    <s v=""/>
    <x v="2"/>
    <m/>
    <x v="2"/>
    <x v="7"/>
    <x v="2"/>
    <m/>
    <m/>
    <m/>
    <x v="3"/>
  </r>
  <r>
    <n v="170126"/>
    <n v="17"/>
    <d v="2024-01-06T00:00:00"/>
    <s v="Apartment"/>
    <n v="15"/>
    <n v="1365.73"/>
    <n v="427106.32"/>
    <x v="0"/>
    <s v="C0098"/>
    <x v="0"/>
    <s v="F"/>
    <x v="6"/>
    <x v="49"/>
    <x v="0"/>
    <n v="3"/>
    <s v="Yes"/>
    <s v="Agency"/>
    <x v="0"/>
  </r>
  <r>
    <n v="170131"/>
    <n v="17"/>
    <d v="2024-01-06T00:00:00"/>
    <s v="Apartment"/>
    <n v="15"/>
    <n v="1365.73"/>
    <n v="438371.45"/>
    <x v="0"/>
    <s v="C0655"/>
    <x v="0"/>
    <s v="F"/>
    <x v="0"/>
    <x v="4"/>
    <x v="0"/>
    <n v="1"/>
    <s v="Yes"/>
    <s v="Agency"/>
    <x v="0"/>
  </r>
  <r>
    <n v="170161"/>
    <n v="17"/>
    <d v="2024-01-06T00:00:00"/>
    <s v="Office"/>
    <n v="17"/>
    <n v="1827.25"/>
    <n v="668066.43000000005"/>
    <x v="0"/>
    <s v="C0366"/>
    <x v="0"/>
    <s v="M"/>
    <x v="0"/>
    <x v="0"/>
    <x v="0"/>
    <n v="4"/>
    <s v="No"/>
    <s v="Website"/>
    <x v="1"/>
  </r>
  <r>
    <n v="170176"/>
    <n v="17"/>
    <d v="2024-01-06T00:00:00"/>
    <s v="Apartment"/>
    <n v="19"/>
    <n v="1712.06"/>
    <n v="452486.22"/>
    <x v="0"/>
    <s v="C0301"/>
    <x v="0"/>
    <s v="F"/>
    <x v="0"/>
    <x v="1"/>
    <x v="0"/>
    <n v="4"/>
    <s v="No"/>
    <s v="Agency"/>
    <x v="1"/>
  </r>
  <r>
    <n v="170188"/>
    <n v="17"/>
    <d v="2024-01-06T00:00:00"/>
    <s v="Apartment"/>
    <n v="20"/>
    <n v="792.27"/>
    <n v="271464.68"/>
    <x v="1"/>
    <s v=""/>
    <x v="2"/>
    <m/>
    <x v="2"/>
    <x v="7"/>
    <x v="2"/>
    <m/>
    <m/>
    <m/>
    <x v="3"/>
  </r>
  <r>
    <n v="170196"/>
    <n v="17"/>
    <d v="2024-01-06T00:00:00"/>
    <s v="Apartment"/>
    <n v="22"/>
    <n v="1221.6600000000001"/>
    <n v="393104.03"/>
    <x v="0"/>
    <s v="C1661"/>
    <x v="0"/>
    <s v="M"/>
    <x v="0"/>
    <x v="29"/>
    <x v="0"/>
    <n v="4"/>
    <s v="No"/>
    <s v="Agency"/>
    <x v="1"/>
  </r>
  <r>
    <n v="170207"/>
    <n v="17"/>
    <d v="2024-01-06T00:00:00"/>
    <s v="Apartment"/>
    <n v="23"/>
    <n v="1025.52"/>
    <n v="355893.16"/>
    <x v="0"/>
    <s v="C0613"/>
    <x v="0"/>
    <s v="F"/>
    <x v="4"/>
    <x v="32"/>
    <x v="0"/>
    <n v="4"/>
    <s v="No"/>
    <s v="Agency"/>
    <x v="1"/>
  </r>
  <r>
    <n v="170218"/>
    <n v="17"/>
    <d v="2024-01-06T00:00:00"/>
    <s v="Apartment"/>
    <n v="25"/>
    <n v="939.46"/>
    <n v="271393.18"/>
    <x v="0"/>
    <s v="C0805"/>
    <x v="0"/>
    <s v="M"/>
    <x v="5"/>
    <x v="44"/>
    <x v="0"/>
    <n v="1"/>
    <s v="Yes"/>
    <s v="Website"/>
    <x v="0"/>
  </r>
  <r>
    <n v="170222"/>
    <n v="17"/>
    <d v="2024-01-06T00:00:00"/>
    <s v="Apartment"/>
    <n v="26"/>
    <n v="929.59"/>
    <n v="301401.46000000002"/>
    <x v="0"/>
    <s v="C1436"/>
    <x v="0"/>
    <s v="M"/>
    <x v="0"/>
    <x v="0"/>
    <x v="0"/>
    <n v="2"/>
    <s v="No"/>
    <s v="Website"/>
    <x v="1"/>
  </r>
  <r>
    <n v="170253"/>
    <n v="17"/>
    <d v="2024-01-06T00:00:00"/>
    <s v="Apartment"/>
    <n v="29"/>
    <n v="594.46"/>
    <n v="186713.93"/>
    <x v="1"/>
    <s v=""/>
    <x v="2"/>
    <m/>
    <x v="2"/>
    <x v="7"/>
    <x v="2"/>
    <m/>
    <m/>
    <m/>
    <x v="3"/>
  </r>
  <r>
    <n v="170258"/>
    <n v="17"/>
    <d v="2024-01-06T00:00:00"/>
    <s v="Apartment"/>
    <n v="31"/>
    <n v="1806.06"/>
    <n v="593745.43000000005"/>
    <x v="0"/>
    <s v="C1589"/>
    <x v="0"/>
    <s v="F"/>
    <x v="0"/>
    <x v="0"/>
    <x v="1"/>
    <n v="4"/>
    <s v="No"/>
    <s v="Agency"/>
    <x v="2"/>
  </r>
  <r>
    <n v="170301"/>
    <n v="17"/>
    <d v="2024-01-06T00:00:00"/>
    <s v="Apartment"/>
    <n v="38"/>
    <n v="721.83"/>
    <n v="213341.63"/>
    <x v="1"/>
    <s v=""/>
    <x v="2"/>
    <m/>
    <x v="2"/>
    <x v="7"/>
    <x v="2"/>
    <m/>
    <m/>
    <m/>
    <x v="3"/>
  </r>
  <r>
    <n v="170346"/>
    <n v="17"/>
    <d v="2024-01-06T00:00:00"/>
    <s v="Apartment"/>
    <n v="44"/>
    <n v="1176"/>
    <n v="358774.09"/>
    <x v="0"/>
    <s v="C1526"/>
    <x v="0"/>
    <s v="F"/>
    <x v="0"/>
    <x v="0"/>
    <x v="0"/>
    <n v="3"/>
    <s v="No"/>
    <s v="Website"/>
    <x v="1"/>
  </r>
  <r>
    <n v="170353"/>
    <n v="17"/>
    <d v="2024-01-06T00:00:00"/>
    <s v="Apartment"/>
    <n v="45"/>
    <n v="1574.3"/>
    <n v="459422.09"/>
    <x v="0"/>
    <s v="C0278"/>
    <x v="0"/>
    <s v="F"/>
    <x v="0"/>
    <x v="0"/>
    <x v="1"/>
    <n v="2"/>
    <s v="Yes"/>
    <s v="Website"/>
    <x v="2"/>
  </r>
  <r>
    <n v="170367"/>
    <n v="17"/>
    <d v="2024-01-06T00:00:00"/>
    <s v="Apartment"/>
    <n v="46"/>
    <n v="1582.61"/>
    <n v="467976.15"/>
    <x v="1"/>
    <s v=""/>
    <x v="2"/>
    <m/>
    <x v="2"/>
    <x v="7"/>
    <x v="2"/>
    <m/>
    <m/>
    <m/>
    <x v="3"/>
  </r>
  <r>
    <n v="170388"/>
    <n v="17"/>
    <d v="2024-01-06T00:00:00"/>
    <s v="Apartment"/>
    <n v="48"/>
    <n v="1833.96"/>
    <n v="610984.26"/>
    <x v="1"/>
    <s v=""/>
    <x v="2"/>
    <m/>
    <x v="2"/>
    <x v="7"/>
    <x v="2"/>
    <m/>
    <m/>
    <m/>
    <x v="3"/>
  </r>
  <r>
    <n v="170441"/>
    <n v="17"/>
    <d v="2024-01-06T00:00:00"/>
    <s v="Office"/>
    <n v="51"/>
    <n v="1375.52"/>
    <n v="492541.63"/>
    <x v="0"/>
    <s v="C0158"/>
    <x v="0"/>
    <s v="F"/>
    <x v="0"/>
    <x v="1"/>
    <x v="1"/>
    <n v="3"/>
    <s v="Yes"/>
    <s v="Agency"/>
    <x v="2"/>
  </r>
  <r>
    <n v="180001"/>
    <n v="18"/>
    <d v="2024-01-06T00:00:00"/>
    <s v="Apartment"/>
    <n v="1"/>
    <n v="1379.64"/>
    <n v="492067.86"/>
    <x v="0"/>
    <s v="C0346"/>
    <x v="0"/>
    <s v="F"/>
    <x v="0"/>
    <x v="0"/>
    <x v="0"/>
    <n v="5"/>
    <s v="No"/>
    <s v="Agency"/>
    <x v="1"/>
  </r>
  <r>
    <n v="180012"/>
    <n v="18"/>
    <d v="2024-01-06T00:00:00"/>
    <s v="Apartment"/>
    <n v="2"/>
    <n v="650.96"/>
    <n v="205928.65"/>
    <x v="0"/>
    <s v="C1601"/>
    <x v="0"/>
    <s v="F"/>
    <x v="6"/>
    <x v="17"/>
    <x v="0"/>
    <n v="3"/>
    <s v="No"/>
    <s v="Website"/>
    <x v="1"/>
  </r>
  <r>
    <n v="180028"/>
    <n v="18"/>
    <d v="2024-01-06T00:00:00"/>
    <s v="Apartment"/>
    <n v="4"/>
    <n v="1096.58"/>
    <n v="307100.40000000002"/>
    <x v="0"/>
    <s v="C1288"/>
    <x v="0"/>
    <s v="M"/>
    <x v="8"/>
    <x v="33"/>
    <x v="0"/>
    <n v="3"/>
    <s v="No"/>
    <s v="Agency"/>
    <x v="1"/>
  </r>
  <r>
    <n v="180046"/>
    <n v="18"/>
    <d v="2024-01-06T00:00:00"/>
    <s v="Apartment"/>
    <n v="5"/>
    <n v="883.32"/>
    <n v="285682.28999999998"/>
    <x v="0"/>
    <s v="C1019"/>
    <x v="0"/>
    <s v="F"/>
    <x v="0"/>
    <x v="4"/>
    <x v="0"/>
    <n v="2"/>
    <s v="No"/>
    <s v="Client"/>
    <x v="1"/>
  </r>
  <r>
    <n v="180057"/>
    <n v="18"/>
    <d v="2024-01-06T00:00:00"/>
    <s v="Apartment"/>
    <n v="6"/>
    <n v="840.25"/>
    <n v="292899.87"/>
    <x v="0"/>
    <s v="C0376"/>
    <x v="0"/>
    <s v="F"/>
    <x v="0"/>
    <x v="0"/>
    <x v="0"/>
    <n v="3"/>
    <s v="No"/>
    <s v="Website"/>
    <x v="1"/>
  </r>
  <r>
    <n v="180071"/>
    <n v="18"/>
    <d v="2024-01-06T00:00:00"/>
    <s v="Apartment"/>
    <n v="9"/>
    <n v="894.92"/>
    <n v="257903.62"/>
    <x v="1"/>
    <s v=""/>
    <x v="2"/>
    <m/>
    <x v="2"/>
    <x v="7"/>
    <x v="2"/>
    <m/>
    <m/>
    <m/>
    <x v="3"/>
  </r>
  <r>
    <n v="180106"/>
    <n v="18"/>
    <d v="2024-01-06T00:00:00"/>
    <s v="Office"/>
    <n v="14"/>
    <n v="1742.3"/>
    <n v="477187.81"/>
    <x v="0"/>
    <s v="C1155"/>
    <x v="0"/>
    <s v="M"/>
    <x v="0"/>
    <x v="0"/>
    <x v="0"/>
    <n v="5"/>
    <s v="No"/>
    <s v="Website"/>
    <x v="1"/>
  </r>
  <r>
    <n v="180142"/>
    <n v="18"/>
    <d v="2024-01-06T00:00:00"/>
    <s v="Apartment"/>
    <n v="18"/>
    <n v="1127.95"/>
    <n v="342941.15"/>
    <x v="0"/>
    <s v="C0702"/>
    <x v="0"/>
    <s v="M"/>
    <x v="0"/>
    <x v="9"/>
    <x v="0"/>
    <n v="5"/>
    <s v="No"/>
    <s v="Agency"/>
    <x v="1"/>
  </r>
  <r>
    <n v="180143"/>
    <n v="18"/>
    <d v="2024-01-06T00:00:00"/>
    <s v="Apartment"/>
    <n v="19"/>
    <n v="1268.0999999999999"/>
    <n v="332640.40999999997"/>
    <x v="0"/>
    <s v="C1960"/>
    <x v="0"/>
    <s v="F"/>
    <x v="0"/>
    <x v="3"/>
    <x v="0"/>
    <n v="2"/>
    <s v="Yes"/>
    <s v="Website"/>
    <x v="0"/>
  </r>
  <r>
    <n v="180147"/>
    <n v="18"/>
    <d v="2024-01-06T00:00:00"/>
    <s v="Apartment"/>
    <n v="20"/>
    <n v="1631.48"/>
    <n v="487388.83"/>
    <x v="0"/>
    <s v="C1324"/>
    <x v="0"/>
    <s v="M"/>
    <x v="0"/>
    <x v="9"/>
    <x v="1"/>
    <n v="2"/>
    <s v="Yes"/>
    <s v="Agency"/>
    <x v="2"/>
  </r>
  <r>
    <n v="180148"/>
    <n v="18"/>
    <d v="2024-01-06T00:00:00"/>
    <s v="Office"/>
    <n v="20"/>
    <n v="1631.48"/>
    <n v="476814.14"/>
    <x v="0"/>
    <s v="C0347"/>
    <x v="0"/>
    <s v="M"/>
    <x v="0"/>
    <x v="29"/>
    <x v="0"/>
    <n v="3"/>
    <s v="Yes"/>
    <s v="Website"/>
    <x v="0"/>
  </r>
  <r>
    <n v="180173"/>
    <n v="18"/>
    <d v="2024-01-06T00:00:00"/>
    <s v="Office"/>
    <n v="22"/>
    <n v="1108.0899999999999"/>
    <n v="389967.22"/>
    <x v="0"/>
    <s v="C1731"/>
    <x v="0"/>
    <s v="M"/>
    <x v="0"/>
    <x v="0"/>
    <x v="0"/>
    <n v="4"/>
    <s v="Yes"/>
    <s v="Website"/>
    <x v="0"/>
  </r>
  <r>
    <n v="180188"/>
    <n v="18"/>
    <d v="2024-01-06T00:00:00"/>
    <s v="Apartment"/>
    <n v="25"/>
    <n v="911.94"/>
    <n v="247179.46"/>
    <x v="0"/>
    <s v="C0479"/>
    <x v="0"/>
    <s v="F"/>
    <x v="0"/>
    <x v="0"/>
    <x v="0"/>
    <n v="2"/>
    <s v="Yes"/>
    <s v="Agency"/>
    <x v="0"/>
  </r>
  <r>
    <n v="180193"/>
    <n v="18"/>
    <d v="2024-01-06T00:00:00"/>
    <s v="Apartment"/>
    <n v="25"/>
    <n v="911.94"/>
    <n v="304385.12"/>
    <x v="0"/>
    <s v="C0758"/>
    <x v="0"/>
    <s v="M"/>
    <x v="0"/>
    <x v="0"/>
    <x v="1"/>
    <n v="2"/>
    <s v="No"/>
    <s v="Website"/>
    <x v="2"/>
  </r>
  <r>
    <n v="180256"/>
    <n v="18"/>
    <d v="2024-01-06T00:00:00"/>
    <s v="Apartment"/>
    <n v="30"/>
    <n v="1795.66"/>
    <n v="508479.12"/>
    <x v="1"/>
    <s v=""/>
    <x v="2"/>
    <m/>
    <x v="2"/>
    <x v="7"/>
    <x v="2"/>
    <m/>
    <m/>
    <m/>
    <x v="3"/>
  </r>
  <r>
    <n v="180294"/>
    <n v="18"/>
    <d v="2024-01-06T00:00:00"/>
    <s v="Apartment"/>
    <n v="36"/>
    <n v="1089.77"/>
    <n v="303758.53000000003"/>
    <x v="1"/>
    <s v=""/>
    <x v="2"/>
    <m/>
    <x v="2"/>
    <x v="7"/>
    <x v="2"/>
    <m/>
    <m/>
    <m/>
    <x v="3"/>
  </r>
  <r>
    <n v="180330"/>
    <n v="18"/>
    <d v="2024-01-06T00:00:00"/>
    <s v="Apartment"/>
    <n v="38"/>
    <n v="1219.8"/>
    <n v="377847"/>
    <x v="0"/>
    <s v="C1640"/>
    <x v="0"/>
    <s v="F"/>
    <x v="0"/>
    <x v="0"/>
    <x v="0"/>
    <n v="1"/>
    <s v="Yes"/>
    <s v="Website"/>
    <x v="0"/>
  </r>
  <r>
    <n v="180332"/>
    <n v="18"/>
    <d v="2024-01-06T00:00:00"/>
    <s v="Office"/>
    <n v="38"/>
    <n v="1219.8"/>
    <n v="486664.01"/>
    <x v="0"/>
    <s v="C0334"/>
    <x v="0"/>
    <s v="M"/>
    <x v="0"/>
    <x v="9"/>
    <x v="1"/>
    <n v="3"/>
    <s v="No"/>
    <s v="Agency"/>
    <x v="2"/>
  </r>
  <r>
    <n v="180383"/>
    <n v="18"/>
    <d v="2024-01-06T00:00:00"/>
    <s v="Apartment"/>
    <n v="43"/>
    <n v="937.7"/>
    <n v="253089.26"/>
    <x v="0"/>
    <s v="C1243"/>
    <x v="0"/>
    <s v="M"/>
    <x v="0"/>
    <x v="3"/>
    <x v="0"/>
    <n v="1"/>
    <s v="No"/>
    <s v="Website"/>
    <x v="1"/>
  </r>
  <r>
    <n v="180388"/>
    <n v="18"/>
    <d v="2024-01-06T00:00:00"/>
    <s v="Office"/>
    <n v="44"/>
    <n v="1334.77"/>
    <n v="435374.92"/>
    <x v="0"/>
    <s v="C0054"/>
    <x v="1"/>
    <s v="M"/>
    <x v="0"/>
    <x v="4"/>
    <x v="1"/>
    <n v="5"/>
    <s v="No"/>
    <s v="Website"/>
    <x v="2"/>
  </r>
  <r>
    <n v="180392"/>
    <n v="18"/>
    <d v="2024-01-06T00:00:00"/>
    <s v="Apartment"/>
    <n v="44"/>
    <n v="1334.77"/>
    <n v="412457.5"/>
    <x v="0"/>
    <s v="C1649"/>
    <x v="0"/>
    <s v="F"/>
    <x v="0"/>
    <x v="6"/>
    <x v="0"/>
    <n v="4"/>
    <s v="Yes"/>
    <s v="Agency"/>
    <x v="0"/>
  </r>
  <r>
    <n v="180394"/>
    <n v="18"/>
    <d v="2024-01-06T00:00:00"/>
    <s v="Apartment"/>
    <n v="44"/>
    <n v="1334.77"/>
    <n v="399196.41"/>
    <x v="0"/>
    <s v="C0707"/>
    <x v="0"/>
    <s v="M"/>
    <x v="0"/>
    <x v="1"/>
    <x v="0"/>
    <n v="5"/>
    <s v="Yes"/>
    <s v="Website"/>
    <x v="0"/>
  </r>
  <r>
    <n v="180404"/>
    <n v="18"/>
    <d v="2024-01-06T00:00:00"/>
    <s v="Apartment"/>
    <n v="45"/>
    <n v="1627.52"/>
    <n v="546764.12"/>
    <x v="0"/>
    <s v="C1183"/>
    <x v="0"/>
    <s v="M"/>
    <x v="0"/>
    <x v="9"/>
    <x v="1"/>
    <n v="1"/>
    <s v="No"/>
    <s v="Website"/>
    <x v="2"/>
  </r>
  <r>
    <n v="180405"/>
    <n v="18"/>
    <d v="2024-01-06T00:00:00"/>
    <s v="Apartment"/>
    <n v="45"/>
    <n v="1627.52"/>
    <n v="510079.55"/>
    <x v="0"/>
    <s v="C1160"/>
    <x v="0"/>
    <s v="M"/>
    <x v="0"/>
    <x v="16"/>
    <x v="0"/>
    <n v="2"/>
    <s v="Yes"/>
    <s v="Website"/>
    <x v="0"/>
  </r>
  <r>
    <n v="180410"/>
    <n v="18"/>
    <d v="2024-01-06T00:00:00"/>
    <s v="Apartment"/>
    <n v="46"/>
    <n v="1410.38"/>
    <n v="502557.57"/>
    <x v="1"/>
    <s v=""/>
    <x v="2"/>
    <m/>
    <x v="2"/>
    <x v="7"/>
    <x v="2"/>
    <m/>
    <m/>
    <m/>
    <x v="3"/>
  </r>
  <r>
    <n v="180415"/>
    <n v="18"/>
    <d v="2024-01-06T00:00:00"/>
    <s v="Apartment"/>
    <n v="47"/>
    <n v="520.85"/>
    <n v="178580.68"/>
    <x v="0"/>
    <s v="C0908"/>
    <x v="0"/>
    <s v="M"/>
    <x v="0"/>
    <x v="0"/>
    <x v="0"/>
    <n v="4"/>
    <s v="Yes"/>
    <s v="Agency"/>
    <x v="0"/>
  </r>
  <r>
    <n v="180429"/>
    <n v="18"/>
    <d v="2024-01-06T00:00:00"/>
    <s v="Apartment"/>
    <n v="49"/>
    <n v="1457.92"/>
    <n v="425688.05"/>
    <x v="0"/>
    <s v="C1333"/>
    <x v="0"/>
    <s v="M"/>
    <x v="0"/>
    <x v="4"/>
    <x v="1"/>
    <n v="2"/>
    <s v="Yes"/>
    <s v="Website"/>
    <x v="2"/>
  </r>
  <r>
    <n v="180430"/>
    <n v="18"/>
    <d v="2024-01-06T00:00:00"/>
    <s v="Apartment"/>
    <n v="49"/>
    <n v="1457.92"/>
    <n v="518468.37"/>
    <x v="0"/>
    <s v="C0950"/>
    <x v="0"/>
    <s v="F"/>
    <x v="0"/>
    <x v="18"/>
    <x v="1"/>
    <n v="5"/>
    <s v="No"/>
    <s v="Website"/>
    <x v="2"/>
  </r>
  <r>
    <n v="180431"/>
    <n v="18"/>
    <d v="2024-01-06T00:00:00"/>
    <s v="Apartment"/>
    <n v="49"/>
    <n v="1457.92"/>
    <n v="431626.48"/>
    <x v="0"/>
    <s v="C0330"/>
    <x v="0"/>
    <s v="M"/>
    <x v="0"/>
    <x v="0"/>
    <x v="0"/>
    <n v="1"/>
    <s v="No"/>
    <s v="Website"/>
    <x v="1"/>
  </r>
  <r>
    <n v="180448"/>
    <n v="18"/>
    <d v="2024-01-06T00:00:00"/>
    <s v="Apartment"/>
    <n v="50"/>
    <n v="854.74"/>
    <n v="226189.65"/>
    <x v="0"/>
    <s v="C0711"/>
    <x v="0"/>
    <s v="F"/>
    <x v="0"/>
    <x v="0"/>
    <x v="1"/>
    <n v="3"/>
    <s v="No"/>
    <s v="Agency"/>
    <x v="2"/>
  </r>
  <r>
    <n v="180488"/>
    <n v="18"/>
    <d v="2024-01-06T00:00:00"/>
    <s v="Apartment"/>
    <n v="54"/>
    <n v="1756.12"/>
    <n v="496516.32"/>
    <x v="0"/>
    <s v="C1483"/>
    <x v="0"/>
    <s v="M"/>
    <x v="0"/>
    <x v="3"/>
    <x v="0"/>
    <n v="3"/>
    <s v="Yes"/>
    <s v="Agency"/>
    <x v="0"/>
  </r>
  <r>
    <n v="180518"/>
    <n v="18"/>
    <d v="2024-01-06T00:00:00"/>
    <s v="Office"/>
    <n v="58"/>
    <n v="955.23"/>
    <n v="305203.86"/>
    <x v="0"/>
    <s v="C1795"/>
    <x v="0"/>
    <s v="M"/>
    <x v="0"/>
    <x v="0"/>
    <x v="0"/>
    <n v="5"/>
    <s v="Yes"/>
    <s v="Website"/>
    <x v="0"/>
  </r>
  <r>
    <n v="180519"/>
    <n v="18"/>
    <d v="2024-01-06T00:00:00"/>
    <s v="Apartment"/>
    <n v="58"/>
    <n v="955.23"/>
    <n v="260647.46"/>
    <x v="0"/>
    <s v="C1665"/>
    <x v="0"/>
    <s v="M"/>
    <x v="0"/>
    <x v="9"/>
    <x v="0"/>
    <n v="5"/>
    <s v="No"/>
    <s v="Website"/>
    <x v="1"/>
  </r>
  <r>
    <n v="180535"/>
    <n v="18"/>
    <d v="2024-01-06T00:00:00"/>
    <s v="Office"/>
    <n v="61"/>
    <n v="1019.7"/>
    <n v="292246.65000000002"/>
    <x v="0"/>
    <s v="C0115"/>
    <x v="0"/>
    <s v="F"/>
    <x v="0"/>
    <x v="0"/>
    <x v="0"/>
    <n v="5"/>
    <s v="No"/>
    <s v="Agency"/>
    <x v="1"/>
  </r>
  <r>
    <n v="180554"/>
    <n v="18"/>
    <d v="2024-01-06T00:00:00"/>
    <s v="Apartment"/>
    <n v="64"/>
    <n v="893.66"/>
    <n v="249869.21"/>
    <x v="0"/>
    <s v="C0453"/>
    <x v="0"/>
    <s v="M"/>
    <x v="3"/>
    <x v="10"/>
    <x v="1"/>
    <n v="1"/>
    <s v="No"/>
    <s v="Website"/>
    <x v="2"/>
  </r>
  <r>
    <n v="180565"/>
    <n v="18"/>
    <d v="2024-01-06T00:00:00"/>
    <s v="Office"/>
    <n v="66"/>
    <n v="1631.24"/>
    <n v="480048.34"/>
    <x v="0"/>
    <s v="C1699"/>
    <x v="0"/>
    <s v="M"/>
    <x v="4"/>
    <x v="53"/>
    <x v="0"/>
    <n v="3"/>
    <s v="Yes"/>
    <s v="Agency"/>
    <x v="0"/>
  </r>
  <r>
    <n v="180570"/>
    <n v="18"/>
    <d v="2024-01-06T00:00:00"/>
    <s v="Apartment"/>
    <n v="66"/>
    <n v="1631.24"/>
    <n v="377429.44"/>
    <x v="0"/>
    <s v="C0571"/>
    <x v="0"/>
    <s v="M"/>
    <x v="0"/>
    <x v="0"/>
    <x v="0"/>
    <n v="3"/>
    <s v="No"/>
    <s v="Website"/>
    <x v="1"/>
  </r>
  <r>
    <n v="190004"/>
    <n v="19"/>
    <d v="2024-01-06T00:00:00"/>
    <s v="Office"/>
    <n v="2"/>
    <n v="1550.33"/>
    <n v="519316.1"/>
    <x v="0"/>
    <s v="C1546"/>
    <x v="0"/>
    <s v="F"/>
    <x v="10"/>
    <x v="51"/>
    <x v="0"/>
    <n v="4"/>
    <s v="Yes"/>
    <s v="Agency"/>
    <x v="0"/>
  </r>
  <r>
    <n v="190028"/>
    <n v="19"/>
    <d v="2024-01-06T00:00:00"/>
    <s v="Apartment"/>
    <n v="5"/>
    <n v="1408.42"/>
    <n v="439470.75"/>
    <x v="1"/>
    <s v=""/>
    <x v="2"/>
    <m/>
    <x v="2"/>
    <x v="7"/>
    <x v="2"/>
    <m/>
    <m/>
    <m/>
    <x v="3"/>
  </r>
  <r>
    <n v="190036"/>
    <n v="19"/>
    <d v="2024-01-06T00:00:00"/>
    <s v="Office"/>
    <n v="7"/>
    <n v="973.6"/>
    <n v="279337.8"/>
    <x v="0"/>
    <s v="C1871"/>
    <x v="0"/>
    <s v="F"/>
    <x v="0"/>
    <x v="18"/>
    <x v="0"/>
    <n v="1"/>
    <s v="Yes"/>
    <s v="Website"/>
    <x v="0"/>
  </r>
  <r>
    <n v="190079"/>
    <n v="19"/>
    <d v="2024-01-06T00:00:00"/>
    <s v="Office"/>
    <n v="11"/>
    <n v="1869.93"/>
    <n v="573381.82999999996"/>
    <x v="0"/>
    <s v="C0074"/>
    <x v="0"/>
    <s v="F"/>
    <x v="0"/>
    <x v="6"/>
    <x v="1"/>
    <n v="5"/>
    <s v="No"/>
    <s v="Client"/>
    <x v="2"/>
  </r>
  <r>
    <n v="190081"/>
    <n v="19"/>
    <d v="2024-01-06T00:00:00"/>
    <s v="Apartment"/>
    <n v="12"/>
    <n v="1163.99"/>
    <n v="371415.6"/>
    <x v="1"/>
    <s v=""/>
    <x v="2"/>
    <m/>
    <x v="2"/>
    <x v="7"/>
    <x v="2"/>
    <m/>
    <m/>
    <m/>
    <x v="3"/>
  </r>
  <r>
    <n v="190147"/>
    <n v="19"/>
    <d v="2024-01-06T00:00:00"/>
    <s v="Apartment"/>
    <n v="19"/>
    <n v="1697.73"/>
    <n v="549823.52"/>
    <x v="1"/>
    <s v=""/>
    <x v="2"/>
    <m/>
    <x v="2"/>
    <x v="7"/>
    <x v="2"/>
    <m/>
    <m/>
    <m/>
    <x v="3"/>
  </r>
  <r>
    <n v="190157"/>
    <n v="19"/>
    <d v="2024-01-06T00:00:00"/>
    <s v="Office"/>
    <n v="20"/>
    <n v="1772.03"/>
    <n v="631156.09"/>
    <x v="0"/>
    <s v="C1495"/>
    <x v="0"/>
    <s v="M"/>
    <x v="9"/>
    <x v="25"/>
    <x v="0"/>
    <n v="1"/>
    <s v="No"/>
    <s v="Website"/>
    <x v="1"/>
  </r>
  <r>
    <n v="190175"/>
    <n v="19"/>
    <d v="2024-01-06T00:00:00"/>
    <s v="Office"/>
    <n v="21"/>
    <n v="477.75"/>
    <n v="151676.84"/>
    <x v="0"/>
    <s v="C0559"/>
    <x v="1"/>
    <s v="M"/>
    <x v="0"/>
    <x v="0"/>
    <x v="0"/>
    <n v="5"/>
    <s v="No"/>
    <s v="Client"/>
    <x v="1"/>
  </r>
  <r>
    <n v="190216"/>
    <n v="19"/>
    <d v="2024-01-06T00:00:00"/>
    <s v="Apartment"/>
    <n v="26"/>
    <n v="668.24"/>
    <n v="200862.39"/>
    <x v="0"/>
    <s v="C0974"/>
    <x v="0"/>
    <s v="M"/>
    <x v="0"/>
    <x v="8"/>
    <x v="0"/>
    <n v="1"/>
    <s v="No"/>
    <s v="Agency"/>
    <x v="1"/>
  </r>
  <r>
    <n v="190236"/>
    <n v="19"/>
    <d v="2024-01-06T00:00:00"/>
    <s v="Office"/>
    <n v="28"/>
    <n v="1599.78"/>
    <n v="460945.04"/>
    <x v="0"/>
    <s v="C1891"/>
    <x v="0"/>
    <s v="M"/>
    <x v="0"/>
    <x v="6"/>
    <x v="0"/>
    <n v="2"/>
    <s v="No"/>
    <s v="Agency"/>
    <x v="1"/>
  </r>
  <r>
    <n v="190240"/>
    <n v="19"/>
    <d v="2024-01-06T00:00:00"/>
    <s v="Apartment"/>
    <n v="28"/>
    <n v="1599.78"/>
    <n v="465355.02"/>
    <x v="0"/>
    <s v="C1908"/>
    <x v="0"/>
    <s v="F"/>
    <x v="0"/>
    <x v="0"/>
    <x v="0"/>
    <n v="2"/>
    <s v="No"/>
    <s v="Website"/>
    <x v="1"/>
  </r>
  <r>
    <n v="190246"/>
    <n v="19"/>
    <d v="2024-01-06T00:00:00"/>
    <s v="Apartment"/>
    <n v="29"/>
    <n v="1657.84"/>
    <n v="433825.87"/>
    <x v="1"/>
    <s v=""/>
    <x v="2"/>
    <m/>
    <x v="2"/>
    <x v="7"/>
    <x v="2"/>
    <m/>
    <m/>
    <m/>
    <x v="3"/>
  </r>
  <r>
    <n v="190248"/>
    <n v="19"/>
    <d v="2024-01-06T00:00:00"/>
    <s v="Apartment"/>
    <n v="29"/>
    <n v="1657.84"/>
    <n v="589758.81000000006"/>
    <x v="0"/>
    <s v="C0823"/>
    <x v="0"/>
    <s v="F"/>
    <x v="0"/>
    <x v="6"/>
    <x v="1"/>
    <n v="5"/>
    <s v="Yes"/>
    <s v="Agency"/>
    <x v="2"/>
  </r>
  <r>
    <n v="190280"/>
    <n v="19"/>
    <d v="2024-01-06T00:00:00"/>
    <s v="Apartment"/>
    <n v="32"/>
    <n v="1048.6099999999999"/>
    <n v="335592.41"/>
    <x v="0"/>
    <s v="C0415"/>
    <x v="0"/>
    <s v="F"/>
    <x v="0"/>
    <x v="4"/>
    <x v="0"/>
    <n v="5"/>
    <s v="Yes"/>
    <s v="Agency"/>
    <x v="0"/>
  </r>
  <r>
    <n v="190285"/>
    <n v="19"/>
    <d v="2024-01-06T00:00:00"/>
    <s v="Apartment"/>
    <n v="33"/>
    <n v="1454.84"/>
    <n v="442600.87"/>
    <x v="0"/>
    <s v="C0550"/>
    <x v="1"/>
    <s v="F"/>
    <x v="0"/>
    <x v="4"/>
    <x v="0"/>
    <n v="1"/>
    <s v="No"/>
    <s v="Agency"/>
    <x v="1"/>
  </r>
  <r>
    <n v="190303"/>
    <n v="19"/>
    <d v="2024-01-06T00:00:00"/>
    <s v="Office"/>
    <n v="36"/>
    <n v="855.94"/>
    <n v="251313.61"/>
    <x v="0"/>
    <s v="C0813"/>
    <x v="0"/>
    <s v="M"/>
    <x v="3"/>
    <x v="10"/>
    <x v="1"/>
    <n v="3"/>
    <s v="No"/>
    <s v="Agency"/>
    <x v="2"/>
  </r>
  <r>
    <n v="190312"/>
    <n v="19"/>
    <d v="2024-01-06T00:00:00"/>
    <s v="Apartment"/>
    <n v="37"/>
    <n v="1565.26"/>
    <n v="531100.09"/>
    <x v="0"/>
    <s v="C1124"/>
    <x v="0"/>
    <s v="F"/>
    <x v="0"/>
    <x v="6"/>
    <x v="1"/>
    <n v="5"/>
    <s v="Yes"/>
    <s v="Website"/>
    <x v="2"/>
  </r>
  <r>
    <n v="190328"/>
    <n v="19"/>
    <d v="2024-01-06T00:00:00"/>
    <s v="Apartment"/>
    <n v="39"/>
    <n v="1237.04"/>
    <n v="415660.09"/>
    <x v="0"/>
    <s v="C1084"/>
    <x v="0"/>
    <s v="F"/>
    <x v="7"/>
    <x v="37"/>
    <x v="0"/>
    <n v="4"/>
    <s v="No"/>
    <s v="Agency"/>
    <x v="1"/>
  </r>
  <r>
    <n v="190343"/>
    <n v="19"/>
    <d v="2024-01-06T00:00:00"/>
    <s v="Apartment"/>
    <n v="40"/>
    <n v="893.49"/>
    <n v="263286.03999999998"/>
    <x v="0"/>
    <s v="C1177"/>
    <x v="0"/>
    <s v="M"/>
    <x v="0"/>
    <x v="0"/>
    <x v="1"/>
    <n v="2"/>
    <s v="No"/>
    <s v="Agency"/>
    <x v="2"/>
  </r>
  <r>
    <n v="190363"/>
    <n v="19"/>
    <d v="2024-01-06T00:00:00"/>
    <s v="Apartment"/>
    <n v="42"/>
    <n v="1137.5899999999999"/>
    <n v="354042.02"/>
    <x v="0"/>
    <s v="C1319"/>
    <x v="0"/>
    <s v="F"/>
    <x v="0"/>
    <x v="16"/>
    <x v="0"/>
    <n v="3"/>
    <s v="Yes"/>
    <s v="Client"/>
    <x v="0"/>
  </r>
  <r>
    <n v="190375"/>
    <n v="19"/>
    <d v="2024-01-06T00:00:00"/>
    <s v="Apartment"/>
    <n v="42"/>
    <n v="1137.5899999999999"/>
    <n v="340657.59"/>
    <x v="0"/>
    <s v="C0232"/>
    <x v="0"/>
    <s v="F"/>
    <x v="0"/>
    <x v="0"/>
    <x v="0"/>
    <n v="3"/>
    <s v="Yes"/>
    <s v="Website"/>
    <x v="0"/>
  </r>
  <r>
    <n v="190390"/>
    <n v="19"/>
    <d v="2024-01-06T00:00:00"/>
    <s v="Apartment"/>
    <n v="44"/>
    <n v="982.8"/>
    <n v="304964.71999999997"/>
    <x v="1"/>
    <s v=""/>
    <x v="2"/>
    <m/>
    <x v="2"/>
    <x v="7"/>
    <x v="2"/>
    <m/>
    <m/>
    <m/>
    <x v="3"/>
  </r>
  <r>
    <n v="200048"/>
    <n v="20"/>
    <d v="2024-01-06T00:00:00"/>
    <s v="Apartment"/>
    <n v="5"/>
    <n v="802.5"/>
    <n v="266072.95"/>
    <x v="0"/>
    <s v="C0190"/>
    <x v="0"/>
    <s v="F"/>
    <x v="0"/>
    <x v="0"/>
    <x v="0"/>
    <n v="2"/>
    <s v="No"/>
    <s v="Website"/>
    <x v="1"/>
  </r>
  <r>
    <n v="200074"/>
    <n v="20"/>
    <d v="2024-01-06T00:00:00"/>
    <s v="Apartment"/>
    <n v="9"/>
    <n v="576.96"/>
    <n v="189223.75"/>
    <x v="0"/>
    <s v="C0031"/>
    <x v="0"/>
    <s v="M"/>
    <x v="0"/>
    <x v="4"/>
    <x v="0"/>
    <n v="4"/>
    <s v="Yes"/>
    <s v="Website"/>
    <x v="0"/>
  </r>
  <r>
    <n v="200075"/>
    <n v="20"/>
    <d v="2024-01-06T00:00:00"/>
    <s v="Apartment"/>
    <n v="10"/>
    <n v="1714.22"/>
    <n v="530962.64"/>
    <x v="0"/>
    <s v="C0327"/>
    <x v="0"/>
    <s v="F"/>
    <x v="3"/>
    <x v="10"/>
    <x v="0"/>
    <n v="1"/>
    <s v="No"/>
    <s v="Agency"/>
    <x v="1"/>
  </r>
  <r>
    <n v="200100"/>
    <n v="20"/>
    <d v="2024-01-06T00:00:00"/>
    <s v="Apartment"/>
    <n v="14"/>
    <n v="837.37"/>
    <n v="235518.96"/>
    <x v="1"/>
    <s v=""/>
    <x v="2"/>
    <m/>
    <x v="2"/>
    <x v="7"/>
    <x v="2"/>
    <m/>
    <m/>
    <m/>
    <x v="3"/>
  </r>
  <r>
    <n v="200110"/>
    <n v="20"/>
    <d v="2024-01-06T00:00:00"/>
    <s v="Apartment"/>
    <n v="14"/>
    <n v="837.37"/>
    <n v="243435.57"/>
    <x v="0"/>
    <s v="C1799"/>
    <x v="0"/>
    <s v="F"/>
    <x v="0"/>
    <x v="3"/>
    <x v="0"/>
    <n v="5"/>
    <s v="No"/>
    <s v="Agency"/>
    <x v="1"/>
  </r>
  <r>
    <n v="200125"/>
    <n v="20"/>
    <d v="2024-01-06T00:00:00"/>
    <s v="Apartment"/>
    <n v="16"/>
    <n v="645.44000000000005"/>
    <n v="195801.49"/>
    <x v="0"/>
    <s v="C1149"/>
    <x v="0"/>
    <s v="F"/>
    <x v="6"/>
    <x v="54"/>
    <x v="0"/>
    <n v="3"/>
    <s v="No"/>
    <s v="Agency"/>
    <x v="1"/>
  </r>
  <r>
    <n v="200131"/>
    <n v="20"/>
    <d v="2024-01-06T00:00:00"/>
    <s v="Office"/>
    <n v="16"/>
    <n v="645.44000000000005"/>
    <n v="154432.32000000001"/>
    <x v="0"/>
    <s v="C0178"/>
    <x v="0"/>
    <s v="F"/>
    <x v="0"/>
    <x v="1"/>
    <x v="0"/>
    <n v="4"/>
    <s v="No"/>
    <s v="Agency"/>
    <x v="1"/>
  </r>
  <r>
    <n v="200142"/>
    <n v="20"/>
    <d v="2024-01-06T00:00:00"/>
    <s v="Apartment"/>
    <n v="17"/>
    <n v="1089.33"/>
    <n v="295842.21000000002"/>
    <x v="0"/>
    <s v="C0570"/>
    <x v="0"/>
    <s v="F"/>
    <x v="7"/>
    <x v="21"/>
    <x v="0"/>
    <n v="5"/>
    <s v="Yes"/>
    <s v="Website"/>
    <x v="0"/>
  </r>
  <r>
    <n v="200181"/>
    <n v="20"/>
    <d v="2024-01-06T00:00:00"/>
    <s v="Apartment"/>
    <n v="19"/>
    <n v="759.72"/>
    <n v="216311.55"/>
    <x v="0"/>
    <s v="C0414"/>
    <x v="0"/>
    <s v="M"/>
    <x v="0"/>
    <x v="0"/>
    <x v="0"/>
    <n v="4"/>
    <s v="No"/>
    <s v="Website"/>
    <x v="1"/>
  </r>
  <r>
    <n v="200190"/>
    <n v="20"/>
    <d v="2024-01-06T00:00:00"/>
    <s v="Apartment"/>
    <n v="20"/>
    <n v="1110.23"/>
    <n v="321475.82"/>
    <x v="0"/>
    <s v="C0275"/>
    <x v="0"/>
    <s v="M"/>
    <x v="0"/>
    <x v="6"/>
    <x v="0"/>
    <n v="1"/>
    <s v="Yes"/>
    <s v="Website"/>
    <x v="0"/>
  </r>
  <r>
    <n v="200253"/>
    <n v="20"/>
    <d v="2024-01-06T00:00:00"/>
    <s v="Apartment"/>
    <n v="30"/>
    <n v="1703.94"/>
    <n v="494574.08000000002"/>
    <x v="0"/>
    <s v="C1485"/>
    <x v="0"/>
    <s v="F"/>
    <x v="0"/>
    <x v="29"/>
    <x v="1"/>
    <n v="4"/>
    <s v="No"/>
    <s v="Website"/>
    <x v="2"/>
  </r>
  <r>
    <n v="200274"/>
    <n v="20"/>
    <d v="2024-01-06T00:00:00"/>
    <s v="Office"/>
    <n v="31"/>
    <n v="1414.44"/>
    <n v="414731.61"/>
    <x v="0"/>
    <s v="C1923"/>
    <x v="0"/>
    <s v="F"/>
    <x v="10"/>
    <x v="52"/>
    <x v="1"/>
    <n v="1"/>
    <s v="Yes"/>
    <s v="Client"/>
    <x v="2"/>
  </r>
  <r>
    <n v="200290"/>
    <n v="20"/>
    <d v="2024-01-06T00:00:00"/>
    <s v="Apartment"/>
    <n v="32"/>
    <n v="1630.81"/>
    <n v="428379.46"/>
    <x v="0"/>
    <s v="C0288"/>
    <x v="0"/>
    <s v="M"/>
    <x v="0"/>
    <x v="3"/>
    <x v="1"/>
    <n v="4"/>
    <s v="No"/>
    <s v="Agency"/>
    <x v="2"/>
  </r>
  <r>
    <n v="200317"/>
    <n v="20"/>
    <d v="2024-01-06T00:00:00"/>
    <s v="Apartment"/>
    <n v="34"/>
    <n v="858.93"/>
    <n v="300261.31"/>
    <x v="0"/>
    <s v="C1611"/>
    <x v="0"/>
    <s v="F"/>
    <x v="0"/>
    <x v="4"/>
    <x v="1"/>
    <n v="4"/>
    <s v="No"/>
    <s v="Website"/>
    <x v="2"/>
  </r>
  <r>
    <n v="200335"/>
    <n v="20"/>
    <d v="2024-01-06T00:00:00"/>
    <s v="Office"/>
    <n v="37"/>
    <n v="632.35"/>
    <n v="174310.03"/>
    <x v="0"/>
    <s v="C0298"/>
    <x v="0"/>
    <s v="F"/>
    <x v="0"/>
    <x v="6"/>
    <x v="0"/>
    <n v="3"/>
    <s v="No"/>
    <s v="Website"/>
    <x v="1"/>
  </r>
  <r>
    <n v="200362"/>
    <n v="20"/>
    <d v="2024-01-06T00:00:00"/>
    <s v="Apartment"/>
    <n v="40"/>
    <n v="428.03"/>
    <n v="123001.89"/>
    <x v="0"/>
    <s v="C0026"/>
    <x v="0"/>
    <s v="M"/>
    <x v="0"/>
    <x v="0"/>
    <x v="1"/>
    <n v="5"/>
    <s v="No"/>
    <s v="Website"/>
    <x v="2"/>
  </r>
  <r>
    <n v="200393"/>
    <n v="20"/>
    <d v="2024-01-06T00:00:00"/>
    <s v="Office"/>
    <n v="43"/>
    <n v="1697.49"/>
    <n v="528732.35"/>
    <x v="0"/>
    <s v="C1340"/>
    <x v="1"/>
    <s v="M"/>
    <x v="0"/>
    <x v="3"/>
    <x v="0"/>
    <n v="5"/>
    <s v="No"/>
    <s v="Website"/>
    <x v="1"/>
  </r>
  <r>
    <n v="200414"/>
    <n v="20"/>
    <d v="2024-01-06T00:00:00"/>
    <s v="Apartment"/>
    <n v="47"/>
    <n v="590.12"/>
    <n v="210741.61"/>
    <x v="0"/>
    <s v="C0450"/>
    <x v="0"/>
    <s v="M"/>
    <x v="10"/>
    <x v="43"/>
    <x v="0"/>
    <n v="3"/>
    <s v="No"/>
    <s v="Website"/>
    <x v="1"/>
  </r>
  <r>
    <n v="200431"/>
    <n v="20"/>
    <d v="2024-01-06T00:00:00"/>
    <s v="Apartment"/>
    <n v="48"/>
    <n v="860.8"/>
    <n v="311981.09000000003"/>
    <x v="1"/>
    <s v=""/>
    <x v="2"/>
    <m/>
    <x v="2"/>
    <x v="7"/>
    <x v="2"/>
    <m/>
    <m/>
    <m/>
    <x v="3"/>
  </r>
  <r>
    <n v="200434"/>
    <n v="20"/>
    <d v="2024-01-06T00:00:00"/>
    <s v="Office"/>
    <n v="49"/>
    <n v="880.76"/>
    <n v="245529.59"/>
    <x v="0"/>
    <s v="C0880"/>
    <x v="0"/>
    <s v="F"/>
    <x v="0"/>
    <x v="8"/>
    <x v="0"/>
    <n v="2"/>
    <s v="No"/>
    <s v="Website"/>
    <x v="1"/>
  </r>
  <r>
    <n v="200444"/>
    <n v="20"/>
    <d v="2024-01-06T00:00:00"/>
    <s v="Apartment"/>
    <n v="50"/>
    <n v="493.06"/>
    <n v="167067.76"/>
    <x v="0"/>
    <s v="C0829"/>
    <x v="0"/>
    <s v="M"/>
    <x v="0"/>
    <x v="2"/>
    <x v="1"/>
    <n v="3"/>
    <s v="No"/>
    <s v="Website"/>
    <x v="2"/>
  </r>
  <r>
    <n v="200472"/>
    <n v="20"/>
    <d v="2024-01-06T00:00:00"/>
    <s v="Office"/>
    <n v="54"/>
    <n v="589.61"/>
    <n v="208719.35999999999"/>
    <x v="0"/>
    <s v="C1210"/>
    <x v="0"/>
    <s v="M"/>
    <x v="0"/>
    <x v="0"/>
    <x v="1"/>
    <n v="1"/>
    <s v="No"/>
    <s v="Website"/>
    <x v="2"/>
  </r>
  <r>
    <n v="990009"/>
    <n v="3"/>
    <d v="2024-01-06T00:00:00"/>
    <s v="Apartment"/>
    <n v="29"/>
    <n v="1121.95"/>
    <n v="388656.81"/>
    <x v="1"/>
    <s v=""/>
    <x v="2"/>
    <m/>
    <x v="2"/>
    <x v="7"/>
    <x v="2"/>
    <m/>
    <m/>
    <m/>
    <x v="3"/>
  </r>
  <r>
    <n v="990013"/>
    <n v="3"/>
    <d v="2024-01-06T00:00:00"/>
    <s v="Apartment"/>
    <n v="50"/>
    <n v="966.57"/>
    <n v="327044.37"/>
    <x v="1"/>
    <s v=""/>
    <x v="2"/>
    <m/>
    <x v="2"/>
    <x v="7"/>
    <x v="2"/>
    <m/>
    <m/>
    <m/>
    <x v="3"/>
  </r>
  <r>
    <n v="1026"/>
    <n v="1"/>
    <d v="2024-01-07T00:00:00"/>
    <s v="Apartment"/>
    <n v="26"/>
    <n v="625.79999999999995"/>
    <n v="179674.08"/>
    <x v="0"/>
    <s v="C0036"/>
    <x v="0"/>
    <s v="M"/>
    <x v="0"/>
    <x v="0"/>
    <x v="0"/>
    <n v="4"/>
    <s v="No"/>
    <s v="Website"/>
    <x v="1"/>
  </r>
  <r>
    <n v="2010"/>
    <n v="2"/>
    <d v="2024-01-07T00:00:00"/>
    <s v="Apartment"/>
    <n v="10"/>
    <n v="927.08"/>
    <n v="326885.34000000003"/>
    <x v="0"/>
    <s v="C0154"/>
    <x v="0"/>
    <s v="F"/>
    <x v="0"/>
    <x v="0"/>
    <x v="0"/>
    <n v="4"/>
    <s v="Yes"/>
    <s v="Agency"/>
    <x v="0"/>
  </r>
  <r>
    <n v="2013"/>
    <n v="2"/>
    <d v="2024-01-07T00:00:00"/>
    <s v="Apartment"/>
    <n v="13"/>
    <n v="785.48"/>
    <n v="236639.56"/>
    <x v="0"/>
    <s v="C0015"/>
    <x v="0"/>
    <s v="F"/>
    <x v="0"/>
    <x v="0"/>
    <x v="0"/>
    <n v="5"/>
    <s v="No"/>
    <s v="Client"/>
    <x v="1"/>
  </r>
  <r>
    <n v="2028"/>
    <n v="2"/>
    <d v="2024-01-07T00:00:00"/>
    <s v="Apartment"/>
    <n v="28"/>
    <n v="785.48"/>
    <n v="195153.16"/>
    <x v="0"/>
    <s v="C0074"/>
    <x v="0"/>
    <s v="F"/>
    <x v="0"/>
    <x v="6"/>
    <x v="1"/>
    <n v="5"/>
    <s v="No"/>
    <s v="Client"/>
    <x v="2"/>
  </r>
  <r>
    <n v="2039"/>
    <n v="2"/>
    <d v="2024-01-07T00:00:00"/>
    <s v="Apartment"/>
    <n v="39"/>
    <n v="927.83"/>
    <n v="293876.27"/>
    <x v="0"/>
    <s v="C0070"/>
    <x v="0"/>
    <s v="F"/>
    <x v="0"/>
    <x v="9"/>
    <x v="0"/>
    <n v="4"/>
    <s v="Yes"/>
    <s v="Website"/>
    <x v="0"/>
  </r>
  <r>
    <n v="2040"/>
    <n v="2"/>
    <d v="2024-01-07T00:00:00"/>
    <s v="Apartment"/>
    <n v="40"/>
    <n v="649.79999999999995"/>
    <n v="224463.87"/>
    <x v="0"/>
    <s v="C0056"/>
    <x v="0"/>
    <s v="M"/>
    <x v="0"/>
    <x v="6"/>
    <x v="1"/>
    <n v="5"/>
    <s v="No"/>
    <s v="Agency"/>
    <x v="2"/>
  </r>
  <r>
    <n v="3016"/>
    <n v="3"/>
    <d v="2024-01-07T00:00:00"/>
    <s v="Apartment"/>
    <n v="16"/>
    <n v="697.89"/>
    <n v="226342.8"/>
    <x v="0"/>
    <s v="C0064"/>
    <x v="0"/>
    <s v="M"/>
    <x v="3"/>
    <x v="19"/>
    <x v="1"/>
    <n v="4"/>
    <s v="No"/>
    <s v="Agency"/>
    <x v="2"/>
  </r>
  <r>
    <n v="3048"/>
    <n v="3"/>
    <d v="2024-01-07T00:00:00"/>
    <s v="Apartment"/>
    <n v="48"/>
    <n v="781.07"/>
    <n v="249075.66"/>
    <x v="0"/>
    <s v="C0021"/>
    <x v="0"/>
    <s v="M"/>
    <x v="0"/>
    <x v="6"/>
    <x v="1"/>
    <n v="3"/>
    <s v="No"/>
    <s v="Website"/>
    <x v="2"/>
  </r>
  <r>
    <n v="3050"/>
    <n v="3"/>
    <d v="2024-01-07T00:00:00"/>
    <s v="Apartment"/>
    <n v="50"/>
    <n v="977.87"/>
    <n v="248274.31"/>
    <x v="0"/>
    <s v="C0098"/>
    <x v="0"/>
    <s v="F"/>
    <x v="6"/>
    <x v="49"/>
    <x v="0"/>
    <n v="3"/>
    <s v="Yes"/>
    <s v="Agency"/>
    <x v="0"/>
  </r>
  <r>
    <n v="4006"/>
    <n v="4"/>
    <d v="2024-01-07T00:00:00"/>
    <s v="Apartment"/>
    <n v="6"/>
    <n v="733.19"/>
    <n v="222138.72"/>
    <x v="0"/>
    <s v="C0100"/>
    <x v="0"/>
    <s v="M"/>
    <x v="0"/>
    <x v="0"/>
    <x v="0"/>
    <n v="3"/>
    <s v="No"/>
    <s v="Website"/>
    <x v="1"/>
  </r>
  <r>
    <n v="4044"/>
    <n v="4"/>
    <d v="2024-01-07T00:00:00"/>
    <s v="Apartment"/>
    <n v="44"/>
    <n v="1058.25"/>
    <n v="298730.40000000002"/>
    <x v="1"/>
    <s v=""/>
    <x v="2"/>
    <m/>
    <x v="2"/>
    <x v="7"/>
    <x v="2"/>
    <m/>
    <m/>
    <m/>
    <x v="3"/>
  </r>
  <r>
    <n v="5010"/>
    <n v="5"/>
    <d v="2024-01-07T00:00:00"/>
    <s v="Apartment"/>
    <n v="10"/>
    <n v="798.5"/>
    <n v="276323.87"/>
    <x v="1"/>
    <s v=""/>
    <x v="2"/>
    <m/>
    <x v="2"/>
    <x v="7"/>
    <x v="2"/>
    <m/>
    <m/>
    <m/>
    <x v="3"/>
  </r>
  <r>
    <n v="5012"/>
    <n v="5"/>
    <d v="2024-01-07T00:00:00"/>
    <s v="Apartment"/>
    <n v="12"/>
    <n v="1058.25"/>
    <n v="315382.11"/>
    <x v="1"/>
    <s v=""/>
    <x v="2"/>
    <m/>
    <x v="2"/>
    <x v="7"/>
    <x v="2"/>
    <m/>
    <m/>
    <m/>
    <x v="3"/>
  </r>
  <r>
    <n v="10068"/>
    <n v="1"/>
    <d v="2024-01-07T00:00:00"/>
    <s v="Apartment"/>
    <n v="8"/>
    <n v="763.88"/>
    <n v="259163.17"/>
    <x v="0"/>
    <s v="C0496"/>
    <x v="0"/>
    <s v="M"/>
    <x v="0"/>
    <x v="0"/>
    <x v="0"/>
    <n v="4"/>
    <s v="No"/>
    <s v="Agency"/>
    <x v="1"/>
  </r>
  <r>
    <n v="10081"/>
    <n v="1"/>
    <d v="2024-01-07T00:00:00"/>
    <s v="Apartment"/>
    <n v="10"/>
    <n v="1439.52"/>
    <n v="362906.17"/>
    <x v="0"/>
    <s v="C0656"/>
    <x v="0"/>
    <s v="F"/>
    <x v="0"/>
    <x v="3"/>
    <x v="0"/>
    <n v="5"/>
    <s v="No"/>
    <s v="Client"/>
    <x v="1"/>
  </r>
  <r>
    <n v="10094"/>
    <n v="1"/>
    <d v="2024-01-07T00:00:00"/>
    <s v="Apartment"/>
    <n v="13"/>
    <n v="719.47"/>
    <n v="235654.58"/>
    <x v="1"/>
    <s v=""/>
    <x v="2"/>
    <m/>
    <x v="2"/>
    <x v="7"/>
    <x v="2"/>
    <m/>
    <m/>
    <m/>
    <x v="3"/>
  </r>
  <r>
    <n v="10104"/>
    <n v="1"/>
    <d v="2024-01-07T00:00:00"/>
    <s v="Apartment"/>
    <n v="13"/>
    <n v="719.47"/>
    <n v="216874.97"/>
    <x v="0"/>
    <s v="C0003"/>
    <x v="0"/>
    <s v="M"/>
    <x v="0"/>
    <x v="0"/>
    <x v="0"/>
    <n v="4"/>
    <s v="Yes"/>
    <s v="Agency"/>
    <x v="0"/>
  </r>
  <r>
    <n v="10115"/>
    <n v="1"/>
    <d v="2024-01-07T00:00:00"/>
    <s v="Office"/>
    <n v="14"/>
    <n v="1181.69"/>
    <n v="339559.01"/>
    <x v="0"/>
    <s v="C0264"/>
    <x v="0"/>
    <s v="F"/>
    <x v="0"/>
    <x v="3"/>
    <x v="0"/>
    <n v="2"/>
    <s v="Yes"/>
    <s v="Agency"/>
    <x v="0"/>
  </r>
  <r>
    <n v="10140"/>
    <n v="1"/>
    <d v="2024-01-07T00:00:00"/>
    <s v="Apartment"/>
    <n v="18"/>
    <n v="716.85"/>
    <n v="211496.24"/>
    <x v="1"/>
    <s v=""/>
    <x v="2"/>
    <m/>
    <x v="2"/>
    <x v="7"/>
    <x v="2"/>
    <m/>
    <m/>
    <m/>
    <x v="3"/>
  </r>
  <r>
    <n v="10146"/>
    <n v="1"/>
    <d v="2024-01-07T00:00:00"/>
    <s v="Apartment"/>
    <n v="19"/>
    <n v="773.17"/>
    <n v="244639.52"/>
    <x v="1"/>
    <s v=""/>
    <x v="2"/>
    <m/>
    <x v="2"/>
    <x v="7"/>
    <x v="2"/>
    <m/>
    <m/>
    <m/>
    <x v="3"/>
  </r>
  <r>
    <n v="10158"/>
    <n v="1"/>
    <d v="2024-01-07T00:00:00"/>
    <s v="Office"/>
    <n v="20"/>
    <n v="1146.24"/>
    <n v="415205.7"/>
    <x v="0"/>
    <s v="C0688"/>
    <x v="0"/>
    <s v="F"/>
    <x v="0"/>
    <x v="3"/>
    <x v="1"/>
    <n v="5"/>
    <s v="Yes"/>
    <s v="Website"/>
    <x v="2"/>
  </r>
  <r>
    <n v="10185"/>
    <n v="1"/>
    <d v="2024-01-07T00:00:00"/>
    <s v="Apartment"/>
    <n v="23"/>
    <n v="1201.5"/>
    <n v="379037.15"/>
    <x v="0"/>
    <s v="C0973"/>
    <x v="0"/>
    <s v="M"/>
    <x v="0"/>
    <x v="0"/>
    <x v="1"/>
    <n v="2"/>
    <s v="No"/>
    <s v="Client"/>
    <x v="2"/>
  </r>
  <r>
    <n v="10236"/>
    <n v="1"/>
    <d v="2024-01-07T00:00:00"/>
    <s v="Apartment"/>
    <n v="27"/>
    <n v="725.12"/>
    <n v="224717.83"/>
    <x v="1"/>
    <s v=""/>
    <x v="2"/>
    <m/>
    <x v="2"/>
    <x v="7"/>
    <x v="2"/>
    <m/>
    <m/>
    <m/>
    <x v="3"/>
  </r>
  <r>
    <n v="10253"/>
    <n v="1"/>
    <d v="2024-01-07T00:00:00"/>
    <s v="Apartment"/>
    <n v="29"/>
    <n v="757.2"/>
    <n v="241550.17"/>
    <x v="0"/>
    <s v="C0785"/>
    <x v="1"/>
    <s v="F"/>
    <x v="0"/>
    <x v="0"/>
    <x v="0"/>
    <n v="2"/>
    <s v="No"/>
    <s v="Website"/>
    <x v="1"/>
  </r>
  <r>
    <n v="10261"/>
    <n v="1"/>
    <d v="2024-01-07T00:00:00"/>
    <s v="Apartment"/>
    <n v="29"/>
    <n v="757.2"/>
    <n v="237825.45"/>
    <x v="0"/>
    <s v="C1255"/>
    <x v="0"/>
    <s v="M"/>
    <x v="0"/>
    <x v="0"/>
    <x v="0"/>
    <n v="3"/>
    <s v="No"/>
    <s v="Agency"/>
    <x v="1"/>
  </r>
  <r>
    <n v="10269"/>
    <n v="1"/>
    <d v="2024-01-07T00:00:00"/>
    <s v="Apartment"/>
    <n v="29"/>
    <n v="757.2"/>
    <n v="206227.96"/>
    <x v="1"/>
    <s v=""/>
    <x v="2"/>
    <m/>
    <x v="2"/>
    <x v="7"/>
    <x v="2"/>
    <m/>
    <m/>
    <m/>
    <x v="3"/>
  </r>
  <r>
    <n v="10275"/>
    <n v="1"/>
    <d v="2024-01-07T00:00:00"/>
    <s v="Apartment"/>
    <n v="30"/>
    <n v="753.29"/>
    <n v="222938.4"/>
    <x v="1"/>
    <s v=""/>
    <x v="2"/>
    <m/>
    <x v="2"/>
    <x v="7"/>
    <x v="2"/>
    <m/>
    <m/>
    <m/>
    <x v="3"/>
  </r>
  <r>
    <n v="10312"/>
    <n v="1"/>
    <d v="2024-01-07T00:00:00"/>
    <s v="Apartment"/>
    <n v="34"/>
    <n v="1469.14"/>
    <n v="486885.55"/>
    <x v="0"/>
    <s v="C1236"/>
    <x v="0"/>
    <s v="M"/>
    <x v="0"/>
    <x v="9"/>
    <x v="0"/>
    <n v="4"/>
    <s v="Yes"/>
    <s v="Website"/>
    <x v="0"/>
  </r>
  <r>
    <n v="10324"/>
    <n v="1"/>
    <d v="2024-01-07T00:00:00"/>
    <s v="Apartment"/>
    <n v="34"/>
    <n v="1469.14"/>
    <n v="394315.88"/>
    <x v="1"/>
    <s v=""/>
    <x v="2"/>
    <m/>
    <x v="2"/>
    <x v="7"/>
    <x v="2"/>
    <m/>
    <m/>
    <m/>
    <x v="3"/>
  </r>
  <r>
    <n v="10334"/>
    <n v="1"/>
    <d v="2024-01-07T00:00:00"/>
    <s v="Office"/>
    <n v="36"/>
    <n v="613.59"/>
    <n v="202761.63"/>
    <x v="1"/>
    <s v=""/>
    <x v="2"/>
    <m/>
    <x v="2"/>
    <x v="7"/>
    <x v="2"/>
    <m/>
    <m/>
    <m/>
    <x v="3"/>
  </r>
  <r>
    <n v="10372"/>
    <n v="1"/>
    <d v="2024-01-07T00:00:00"/>
    <s v="Apartment"/>
    <n v="41"/>
    <n v="835.25"/>
    <n v="232493.29"/>
    <x v="0"/>
    <s v="C1722"/>
    <x v="0"/>
    <s v="F"/>
    <x v="0"/>
    <x v="4"/>
    <x v="0"/>
    <n v="3"/>
    <s v="No"/>
    <s v="Website"/>
    <x v="1"/>
  </r>
  <r>
    <n v="10373"/>
    <n v="1"/>
    <d v="2024-01-07T00:00:00"/>
    <s v="Apartment"/>
    <n v="41"/>
    <n v="835.25"/>
    <n v="255581.25"/>
    <x v="0"/>
    <s v="C1659"/>
    <x v="0"/>
    <s v="M"/>
    <x v="9"/>
    <x v="45"/>
    <x v="0"/>
    <n v="4"/>
    <s v="No"/>
    <s v="Website"/>
    <x v="1"/>
  </r>
  <r>
    <n v="10402"/>
    <n v="1"/>
    <d v="2024-01-07T00:00:00"/>
    <s v="Apartment"/>
    <n v="46"/>
    <n v="1153.1600000000001"/>
    <n v="369366.53"/>
    <x v="0"/>
    <s v="C1706"/>
    <x v="0"/>
    <s v="M"/>
    <x v="0"/>
    <x v="0"/>
    <x v="0"/>
    <n v="3"/>
    <s v="Yes"/>
    <s v="Website"/>
    <x v="0"/>
  </r>
  <r>
    <n v="20026"/>
    <n v="2"/>
    <d v="2024-01-07T00:00:00"/>
    <s v="Apartment"/>
    <n v="3"/>
    <n v="645.84"/>
    <n v="194884.91"/>
    <x v="1"/>
    <s v=""/>
    <x v="2"/>
    <m/>
    <x v="2"/>
    <x v="7"/>
    <x v="2"/>
    <m/>
    <m/>
    <m/>
    <x v="3"/>
  </r>
  <r>
    <n v="20035"/>
    <n v="2"/>
    <d v="2024-01-07T00:00:00"/>
    <s v="Apartment"/>
    <n v="4"/>
    <n v="1281.8499999999999"/>
    <n v="381648.34"/>
    <x v="0"/>
    <s v="C0161"/>
    <x v="0"/>
    <s v="M"/>
    <x v="0"/>
    <x v="0"/>
    <x v="0"/>
    <n v="5"/>
    <s v="No"/>
    <s v="Website"/>
    <x v="1"/>
  </r>
  <r>
    <n v="20069"/>
    <n v="2"/>
    <d v="2024-01-07T00:00:00"/>
    <s v="Apartment"/>
    <n v="8"/>
    <n v="715.54"/>
    <n v="214048.77"/>
    <x v="0"/>
    <s v="C1832"/>
    <x v="0"/>
    <s v="M"/>
    <x v="0"/>
    <x v="6"/>
    <x v="1"/>
    <n v="1"/>
    <s v="Yes"/>
    <s v="Website"/>
    <x v="2"/>
  </r>
  <r>
    <n v="20070"/>
    <n v="2"/>
    <d v="2024-01-07T00:00:00"/>
    <s v="Apartment"/>
    <n v="8"/>
    <n v="715.54"/>
    <n v="219915.05"/>
    <x v="0"/>
    <s v="C1861"/>
    <x v="0"/>
    <s v="M"/>
    <x v="0"/>
    <x v="0"/>
    <x v="1"/>
    <n v="3"/>
    <s v="Yes"/>
    <s v="Website"/>
    <x v="2"/>
  </r>
  <r>
    <n v="20145"/>
    <n v="2"/>
    <d v="2024-01-07T00:00:00"/>
    <s v="Apartment"/>
    <n v="17"/>
    <n v="1397.4"/>
    <n v="488330.35"/>
    <x v="0"/>
    <s v="C1227"/>
    <x v="0"/>
    <s v="M"/>
    <x v="0"/>
    <x v="3"/>
    <x v="0"/>
    <n v="3"/>
    <s v="Yes"/>
    <s v="Agency"/>
    <x v="0"/>
  </r>
  <r>
    <n v="20152"/>
    <n v="2"/>
    <d v="2024-01-07T00:00:00"/>
    <s v="Office"/>
    <n v="17"/>
    <n v="1397.4"/>
    <n v="373065.95"/>
    <x v="0"/>
    <s v="C0627"/>
    <x v="0"/>
    <s v="F"/>
    <x v="0"/>
    <x v="9"/>
    <x v="0"/>
    <n v="3"/>
    <s v="No"/>
    <s v="Agency"/>
    <x v="1"/>
  </r>
  <r>
    <n v="20181"/>
    <n v="2"/>
    <d v="2024-01-07T00:00:00"/>
    <s v="Office"/>
    <n v="21"/>
    <n v="921.38"/>
    <n v="295651.21000000002"/>
    <x v="0"/>
    <s v="C1164"/>
    <x v="0"/>
    <s v="F"/>
    <x v="8"/>
    <x v="33"/>
    <x v="0"/>
    <n v="3"/>
    <s v="Yes"/>
    <s v="Agency"/>
    <x v="0"/>
  </r>
  <r>
    <n v="20219"/>
    <n v="2"/>
    <d v="2024-01-07T00:00:00"/>
    <s v="Apartment"/>
    <n v="24"/>
    <n v="785.12"/>
    <n v="256292.81"/>
    <x v="0"/>
    <s v="C0521"/>
    <x v="0"/>
    <s v="F"/>
    <x v="1"/>
    <x v="12"/>
    <x v="0"/>
    <n v="3"/>
    <s v="No"/>
    <s v="Website"/>
    <x v="1"/>
  </r>
  <r>
    <n v="20222"/>
    <n v="2"/>
    <d v="2024-01-07T00:00:00"/>
    <s v="Apartment"/>
    <n v="24"/>
    <n v="785.12"/>
    <n v="172726.39999999999"/>
    <x v="0"/>
    <s v="C0690"/>
    <x v="0"/>
    <s v="F"/>
    <x v="0"/>
    <x v="6"/>
    <x v="0"/>
    <n v="4"/>
    <s v="Yes"/>
    <s v="Agency"/>
    <x v="0"/>
  </r>
  <r>
    <n v="20245"/>
    <n v="2"/>
    <d v="2024-01-07T00:00:00"/>
    <s v="Office"/>
    <n v="27"/>
    <n v="1211.51"/>
    <n v="456993.38"/>
    <x v="1"/>
    <s v=""/>
    <x v="2"/>
    <m/>
    <x v="2"/>
    <x v="7"/>
    <x v="2"/>
    <m/>
    <m/>
    <m/>
    <x v="3"/>
  </r>
  <r>
    <n v="20257"/>
    <n v="2"/>
    <d v="2024-01-07T00:00:00"/>
    <s v="Apartment"/>
    <n v="29"/>
    <n v="1107.33"/>
    <n v="370056.74"/>
    <x v="0"/>
    <s v="C1973"/>
    <x v="1"/>
    <s v="M"/>
    <x v="0"/>
    <x v="29"/>
    <x v="0"/>
    <n v="4"/>
    <s v="Yes"/>
    <s v="Agency"/>
    <x v="0"/>
  </r>
  <r>
    <n v="20323"/>
    <n v="2"/>
    <d v="2024-01-07T00:00:00"/>
    <s v="Apartment"/>
    <n v="38"/>
    <n v="710.81"/>
    <n v="216019.96"/>
    <x v="1"/>
    <s v=""/>
    <x v="2"/>
    <m/>
    <x v="2"/>
    <x v="7"/>
    <x v="2"/>
    <m/>
    <m/>
    <m/>
    <x v="3"/>
  </r>
  <r>
    <n v="20329"/>
    <n v="2"/>
    <d v="2024-01-07T00:00:00"/>
    <s v="Apartment"/>
    <n v="40"/>
    <n v="1599.45"/>
    <n v="416875.7"/>
    <x v="1"/>
    <s v=""/>
    <x v="2"/>
    <m/>
    <x v="2"/>
    <x v="7"/>
    <x v="2"/>
    <m/>
    <m/>
    <m/>
    <x v="3"/>
  </r>
  <r>
    <n v="20333"/>
    <n v="2"/>
    <d v="2024-01-07T00:00:00"/>
    <s v="Apartment"/>
    <n v="41"/>
    <n v="654.92999999999995"/>
    <n v="183414.03"/>
    <x v="1"/>
    <s v=""/>
    <x v="2"/>
    <m/>
    <x v="2"/>
    <x v="7"/>
    <x v="2"/>
    <m/>
    <m/>
    <m/>
    <x v="3"/>
  </r>
  <r>
    <n v="20381"/>
    <n v="2"/>
    <d v="2024-01-07T00:00:00"/>
    <s v="Apartment"/>
    <n v="45"/>
    <n v="782.2"/>
    <n v="247393.67"/>
    <x v="1"/>
    <s v=""/>
    <x v="2"/>
    <m/>
    <x v="2"/>
    <x v="7"/>
    <x v="2"/>
    <m/>
    <m/>
    <m/>
    <x v="3"/>
  </r>
  <r>
    <n v="20390"/>
    <n v="2"/>
    <d v="2024-01-07T00:00:00"/>
    <s v="Apartment"/>
    <n v="46"/>
    <n v="697.74"/>
    <n v="234099.62"/>
    <x v="1"/>
    <s v=""/>
    <x v="2"/>
    <m/>
    <x v="2"/>
    <x v="7"/>
    <x v="2"/>
    <m/>
    <m/>
    <m/>
    <x v="3"/>
  </r>
  <r>
    <n v="20401"/>
    <n v="2"/>
    <d v="2024-01-07T00:00:00"/>
    <s v="Apartment"/>
    <n v="47"/>
    <n v="708.32"/>
    <n v="215489.22"/>
    <x v="0"/>
    <s v="C0189"/>
    <x v="0"/>
    <s v="F"/>
    <x v="0"/>
    <x v="0"/>
    <x v="0"/>
    <n v="2"/>
    <s v="No"/>
    <s v="Agency"/>
    <x v="1"/>
  </r>
  <r>
    <n v="20409"/>
    <n v="2"/>
    <d v="2024-01-07T00:00:00"/>
    <s v="Apartment"/>
    <n v="47"/>
    <n v="708.32"/>
    <n v="190628.71"/>
    <x v="0"/>
    <s v="C0302"/>
    <x v="0"/>
    <s v="F"/>
    <x v="0"/>
    <x v="2"/>
    <x v="1"/>
    <n v="1"/>
    <s v="No"/>
    <s v="Agency"/>
    <x v="2"/>
  </r>
  <r>
    <n v="20425"/>
    <n v="2"/>
    <d v="2024-01-07T00:00:00"/>
    <s v="Apartment"/>
    <n v="48"/>
    <n v="788.44"/>
    <n v="248879.16"/>
    <x v="0"/>
    <s v="C0709"/>
    <x v="0"/>
    <s v="F"/>
    <x v="0"/>
    <x v="15"/>
    <x v="0"/>
    <n v="2"/>
    <s v="Yes"/>
    <s v="Agency"/>
    <x v="0"/>
  </r>
  <r>
    <n v="20435"/>
    <n v="2"/>
    <d v="2024-01-07T00:00:00"/>
    <s v="Apartment"/>
    <n v="50"/>
    <n v="1604.8"/>
    <n v="482611.94"/>
    <x v="0"/>
    <s v="C0762"/>
    <x v="0"/>
    <s v="F"/>
    <x v="0"/>
    <x v="23"/>
    <x v="0"/>
    <n v="4"/>
    <s v="No"/>
    <s v="Website"/>
    <x v="1"/>
  </r>
  <r>
    <n v="20452"/>
    <n v="2"/>
    <d v="2024-01-07T00:00:00"/>
    <s v="Apartment"/>
    <n v="52"/>
    <n v="914.01"/>
    <n v="306211.14"/>
    <x v="0"/>
    <s v="C1767"/>
    <x v="0"/>
    <s v="M"/>
    <x v="0"/>
    <x v="3"/>
    <x v="0"/>
    <n v="3"/>
    <s v="No"/>
    <s v="Website"/>
    <x v="1"/>
  </r>
  <r>
    <n v="20469"/>
    <n v="2"/>
    <d v="2024-01-07T00:00:00"/>
    <s v="Apartment"/>
    <n v="55"/>
    <n v="579.26"/>
    <n v="151563.76"/>
    <x v="1"/>
    <s v=""/>
    <x v="2"/>
    <m/>
    <x v="2"/>
    <x v="7"/>
    <x v="2"/>
    <m/>
    <m/>
    <m/>
    <x v="3"/>
  </r>
  <r>
    <n v="30025"/>
    <n v="3"/>
    <d v="2024-01-07T00:00:00"/>
    <s v="Apartment"/>
    <n v="3"/>
    <n v="783.65"/>
    <n v="258208.58"/>
    <x v="0"/>
    <s v="C0966"/>
    <x v="1"/>
    <s v="M"/>
    <x v="0"/>
    <x v="0"/>
    <x v="1"/>
    <n v="3"/>
    <s v="No"/>
    <s v="Website"/>
    <x v="2"/>
  </r>
  <r>
    <n v="30039"/>
    <n v="3"/>
    <d v="2024-01-07T00:00:00"/>
    <s v="Apartment"/>
    <n v="4"/>
    <n v="719.96"/>
    <n v="201658.15"/>
    <x v="1"/>
    <s v=""/>
    <x v="2"/>
    <m/>
    <x v="2"/>
    <x v="7"/>
    <x v="2"/>
    <m/>
    <m/>
    <m/>
    <x v="3"/>
  </r>
  <r>
    <n v="30049"/>
    <n v="3"/>
    <d v="2024-01-07T00:00:00"/>
    <s v="Apartment"/>
    <n v="5"/>
    <n v="701.19"/>
    <n v="206156.81"/>
    <x v="0"/>
    <s v="C0436"/>
    <x v="0"/>
    <s v="M"/>
    <x v="0"/>
    <x v="3"/>
    <x v="0"/>
    <n v="2"/>
    <s v="Yes"/>
    <s v="Client"/>
    <x v="0"/>
  </r>
  <r>
    <n v="30056"/>
    <n v="3"/>
    <d v="2024-01-07T00:00:00"/>
    <s v="Apartment"/>
    <n v="6"/>
    <n v="668.89"/>
    <n v="179708.55"/>
    <x v="0"/>
    <s v="C1642"/>
    <x v="0"/>
    <s v="F"/>
    <x v="1"/>
    <x v="12"/>
    <x v="0"/>
    <n v="5"/>
    <s v="No"/>
    <s v="Website"/>
    <x v="1"/>
  </r>
  <r>
    <n v="30065"/>
    <n v="3"/>
    <d v="2024-01-07T00:00:00"/>
    <s v="Apartment"/>
    <n v="7"/>
    <n v="744.01"/>
    <n v="198828.9"/>
    <x v="0"/>
    <s v="C1934"/>
    <x v="0"/>
    <s v="M"/>
    <x v="7"/>
    <x v="37"/>
    <x v="1"/>
    <n v="4"/>
    <s v="Yes"/>
    <s v="Client"/>
    <x v="2"/>
  </r>
  <r>
    <n v="30077"/>
    <n v="3"/>
    <d v="2024-01-07T00:00:00"/>
    <s v="Office"/>
    <n v="7"/>
    <n v="744.01"/>
    <n v="234747.43"/>
    <x v="1"/>
    <s v=""/>
    <x v="2"/>
    <m/>
    <x v="2"/>
    <x v="7"/>
    <x v="2"/>
    <m/>
    <m/>
    <m/>
    <x v="3"/>
  </r>
  <r>
    <n v="30104"/>
    <n v="3"/>
    <d v="2024-01-07T00:00:00"/>
    <s v="Office"/>
    <n v="10"/>
    <n v="784.09"/>
    <n v="250532.99"/>
    <x v="0"/>
    <s v="C1195"/>
    <x v="0"/>
    <s v="F"/>
    <x v="0"/>
    <x v="0"/>
    <x v="0"/>
    <n v="4"/>
    <s v="Yes"/>
    <s v="Agency"/>
    <x v="0"/>
  </r>
  <r>
    <n v="30126"/>
    <n v="3"/>
    <d v="2024-01-07T00:00:00"/>
    <s v="Apartment"/>
    <n v="11"/>
    <n v="1283.0999999999999"/>
    <n v="358984.53"/>
    <x v="0"/>
    <s v="C0164"/>
    <x v="0"/>
    <s v="M"/>
    <x v="0"/>
    <x v="9"/>
    <x v="0"/>
    <n v="5"/>
    <s v="No"/>
    <s v="Website"/>
    <x v="1"/>
  </r>
  <r>
    <n v="30127"/>
    <n v="3"/>
    <d v="2024-01-07T00:00:00"/>
    <s v="Apartment"/>
    <n v="11"/>
    <n v="1283.0999999999999"/>
    <n v="378831.08"/>
    <x v="0"/>
    <s v="C1980"/>
    <x v="0"/>
    <s v="F"/>
    <x v="0"/>
    <x v="18"/>
    <x v="1"/>
    <n v="4"/>
    <s v="No"/>
    <s v="Website"/>
    <x v="2"/>
  </r>
  <r>
    <n v="30138"/>
    <n v="3"/>
    <d v="2024-01-07T00:00:00"/>
    <s v="Apartment"/>
    <n v="13"/>
    <n v="754.84"/>
    <n v="193299.59"/>
    <x v="0"/>
    <s v="C1595"/>
    <x v="0"/>
    <s v="M"/>
    <x v="0"/>
    <x v="0"/>
    <x v="0"/>
    <n v="5"/>
    <s v="No"/>
    <s v="Website"/>
    <x v="1"/>
  </r>
  <r>
    <n v="30139"/>
    <n v="3"/>
    <d v="2024-01-07T00:00:00"/>
    <s v="Apartment"/>
    <n v="14"/>
    <n v="788.59"/>
    <n v="256682.23999999999"/>
    <x v="0"/>
    <s v="C1804"/>
    <x v="0"/>
    <s v="M"/>
    <x v="0"/>
    <x v="0"/>
    <x v="0"/>
    <n v="1"/>
    <s v="No"/>
    <s v="Website"/>
    <x v="1"/>
  </r>
  <r>
    <n v="30166"/>
    <n v="3"/>
    <d v="2024-01-07T00:00:00"/>
    <s v="Apartment"/>
    <n v="19"/>
    <n v="1602.22"/>
    <n v="432831.31"/>
    <x v="1"/>
    <s v=""/>
    <x v="2"/>
    <m/>
    <x v="2"/>
    <x v="7"/>
    <x v="2"/>
    <m/>
    <m/>
    <m/>
    <x v="3"/>
  </r>
  <r>
    <n v="30177"/>
    <n v="3"/>
    <d v="2024-01-07T00:00:00"/>
    <s v="Apartment"/>
    <n v="19"/>
    <n v="1602.22"/>
    <n v="507717.69"/>
    <x v="0"/>
    <s v="C1426"/>
    <x v="0"/>
    <s v="F"/>
    <x v="0"/>
    <x v="29"/>
    <x v="0"/>
    <n v="2"/>
    <s v="No"/>
    <s v="Website"/>
    <x v="1"/>
  </r>
  <r>
    <n v="30178"/>
    <n v="3"/>
    <d v="2024-01-07T00:00:00"/>
    <s v="Apartment"/>
    <n v="19"/>
    <n v="1602.22"/>
    <n v="496177.31"/>
    <x v="0"/>
    <s v="C0531"/>
    <x v="0"/>
    <s v="F"/>
    <x v="0"/>
    <x v="0"/>
    <x v="0"/>
    <n v="1"/>
    <s v="No"/>
    <s v="Website"/>
    <x v="1"/>
  </r>
  <r>
    <n v="30184"/>
    <n v="3"/>
    <d v="2024-01-07T00:00:00"/>
    <s v="Apartment"/>
    <n v="20"/>
    <n v="802.97"/>
    <n v="271262.52"/>
    <x v="1"/>
    <s v=""/>
    <x v="2"/>
    <m/>
    <x v="2"/>
    <x v="7"/>
    <x v="2"/>
    <m/>
    <m/>
    <m/>
    <x v="3"/>
  </r>
  <r>
    <n v="30222"/>
    <n v="3"/>
    <d v="2024-01-07T00:00:00"/>
    <s v="Apartment"/>
    <n v="25"/>
    <n v="765.56"/>
    <n v="272121.78999999998"/>
    <x v="0"/>
    <s v="C0847"/>
    <x v="0"/>
    <s v="F"/>
    <x v="0"/>
    <x v="2"/>
    <x v="0"/>
    <n v="2"/>
    <s v="Yes"/>
    <s v="Agency"/>
    <x v="0"/>
  </r>
  <r>
    <n v="30253"/>
    <n v="3"/>
    <d v="2024-01-07T00:00:00"/>
    <s v="Apartment"/>
    <n v="28"/>
    <n v="679.93"/>
    <n v="193935.27"/>
    <x v="1"/>
    <s v=""/>
    <x v="2"/>
    <m/>
    <x v="2"/>
    <x v="7"/>
    <x v="2"/>
    <m/>
    <m/>
    <m/>
    <x v="3"/>
  </r>
  <r>
    <n v="30267"/>
    <n v="3"/>
    <d v="2024-01-07T00:00:00"/>
    <s v="Apartment"/>
    <n v="29"/>
    <n v="666"/>
    <n v="198116.83"/>
    <x v="1"/>
    <s v=""/>
    <x v="2"/>
    <m/>
    <x v="2"/>
    <x v="7"/>
    <x v="2"/>
    <m/>
    <m/>
    <m/>
    <x v="3"/>
  </r>
  <r>
    <n v="30274"/>
    <n v="3"/>
    <d v="2024-01-07T00:00:00"/>
    <s v="Office"/>
    <n v="30"/>
    <n v="796.57"/>
    <n v="259294.04"/>
    <x v="0"/>
    <s v="C1251"/>
    <x v="0"/>
    <s v="M"/>
    <x v="0"/>
    <x v="18"/>
    <x v="1"/>
    <n v="5"/>
    <s v="No"/>
    <s v="Website"/>
    <x v="2"/>
  </r>
  <r>
    <n v="30292"/>
    <n v="3"/>
    <d v="2024-01-07T00:00:00"/>
    <s v="Office"/>
    <n v="35"/>
    <n v="925.48"/>
    <n v="248550.43"/>
    <x v="0"/>
    <s v="C0948"/>
    <x v="0"/>
    <s v="F"/>
    <x v="0"/>
    <x v="0"/>
    <x v="1"/>
    <n v="3"/>
    <s v="Yes"/>
    <s v="Website"/>
    <x v="2"/>
  </r>
  <r>
    <n v="30321"/>
    <n v="3"/>
    <d v="2024-01-07T00:00:00"/>
    <s v="Apartment"/>
    <n v="39"/>
    <n v="1598.95"/>
    <n v="490055.89"/>
    <x v="0"/>
    <s v="C1866"/>
    <x v="0"/>
    <s v="F"/>
    <x v="0"/>
    <x v="4"/>
    <x v="0"/>
    <n v="2"/>
    <s v="No"/>
    <s v="Agency"/>
    <x v="1"/>
  </r>
  <r>
    <n v="30325"/>
    <n v="3"/>
    <d v="2024-01-07T00:00:00"/>
    <s v="Apartment"/>
    <n v="40"/>
    <n v="678.71"/>
    <n v="224631.79"/>
    <x v="1"/>
    <s v=""/>
    <x v="2"/>
    <m/>
    <x v="2"/>
    <x v="7"/>
    <x v="2"/>
    <m/>
    <m/>
    <m/>
    <x v="3"/>
  </r>
  <r>
    <n v="30342"/>
    <n v="3"/>
    <d v="2024-01-07T00:00:00"/>
    <s v="Apartment"/>
    <n v="41"/>
    <n v="965.5"/>
    <n v="265655.87"/>
    <x v="1"/>
    <s v=""/>
    <x v="2"/>
    <m/>
    <x v="2"/>
    <x v="7"/>
    <x v="2"/>
    <m/>
    <m/>
    <m/>
    <x v="3"/>
  </r>
  <r>
    <n v="30346"/>
    <n v="3"/>
    <d v="2024-01-07T00:00:00"/>
    <s v="Apartment"/>
    <n v="42"/>
    <n v="1343.96"/>
    <n v="366128.05"/>
    <x v="0"/>
    <s v="C1171"/>
    <x v="0"/>
    <s v="F"/>
    <x v="0"/>
    <x v="0"/>
    <x v="1"/>
    <n v="4"/>
    <s v="Yes"/>
    <s v="Website"/>
    <x v="2"/>
  </r>
  <r>
    <n v="30413"/>
    <n v="3"/>
    <d v="2024-01-07T00:00:00"/>
    <s v="Apartment"/>
    <n v="49"/>
    <n v="1174.48"/>
    <n v="325875.46999999997"/>
    <x v="0"/>
    <s v="C1214"/>
    <x v="0"/>
    <s v="F"/>
    <x v="0"/>
    <x v="16"/>
    <x v="0"/>
    <n v="1"/>
    <s v="No"/>
    <s v="Agency"/>
    <x v="1"/>
  </r>
  <r>
    <n v="40001"/>
    <n v="4"/>
    <d v="2024-01-07T00:00:00"/>
    <s v="Apartment"/>
    <n v="1"/>
    <n v="1615.98"/>
    <n v="355616.43"/>
    <x v="0"/>
    <s v="C0365"/>
    <x v="0"/>
    <s v="M"/>
    <x v="0"/>
    <x v="3"/>
    <x v="1"/>
    <n v="5"/>
    <s v="No"/>
    <s v="Agency"/>
    <x v="2"/>
  </r>
  <r>
    <n v="40019"/>
    <n v="4"/>
    <d v="2024-01-07T00:00:00"/>
    <s v="Apartment"/>
    <n v="2"/>
    <n v="1620.07"/>
    <n v="545321.51"/>
    <x v="0"/>
    <s v="C0619"/>
    <x v="0"/>
    <s v="F"/>
    <x v="0"/>
    <x v="29"/>
    <x v="0"/>
    <n v="4"/>
    <s v="No"/>
    <s v="Website"/>
    <x v="1"/>
  </r>
  <r>
    <n v="40058"/>
    <n v="4"/>
    <d v="2024-01-07T00:00:00"/>
    <s v="Apartment"/>
    <n v="5"/>
    <n v="786.98"/>
    <n v="215529.32"/>
    <x v="0"/>
    <s v="C0736"/>
    <x v="0"/>
    <s v="M"/>
    <x v="0"/>
    <x v="2"/>
    <x v="1"/>
    <n v="3"/>
    <s v="No"/>
    <s v="Agency"/>
    <x v="2"/>
  </r>
  <r>
    <n v="40079"/>
    <n v="4"/>
    <d v="2024-01-07T00:00:00"/>
    <s v="Apartment"/>
    <n v="10"/>
    <n v="1614.62"/>
    <n v="425616.3"/>
    <x v="1"/>
    <s v=""/>
    <x v="2"/>
    <m/>
    <x v="2"/>
    <x v="7"/>
    <x v="2"/>
    <m/>
    <m/>
    <m/>
    <x v="3"/>
  </r>
  <r>
    <n v="40091"/>
    <n v="4"/>
    <d v="2024-01-07T00:00:00"/>
    <s v="Apartment"/>
    <n v="12"/>
    <n v="789.38"/>
    <n v="238006.64"/>
    <x v="0"/>
    <s v="C0734"/>
    <x v="0"/>
    <s v="F"/>
    <x v="0"/>
    <x v="1"/>
    <x v="1"/>
    <n v="5"/>
    <s v="Yes"/>
    <s v="Client"/>
    <x v="2"/>
  </r>
  <r>
    <n v="40094"/>
    <n v="4"/>
    <d v="2024-01-07T00:00:00"/>
    <s v="Apartment"/>
    <n v="12"/>
    <n v="789.38"/>
    <n v="200730.58"/>
    <x v="0"/>
    <s v="C0800"/>
    <x v="0"/>
    <s v="M"/>
    <x v="0"/>
    <x v="1"/>
    <x v="1"/>
    <n v="5"/>
    <s v="Yes"/>
    <s v="Website"/>
    <x v="2"/>
  </r>
  <r>
    <n v="40097"/>
    <n v="4"/>
    <d v="2024-01-07T00:00:00"/>
    <s v="Apartment"/>
    <n v="13"/>
    <n v="809.06"/>
    <n v="262390.52"/>
    <x v="0"/>
    <s v="C1490"/>
    <x v="0"/>
    <s v="M"/>
    <x v="3"/>
    <x v="36"/>
    <x v="1"/>
    <n v="5"/>
    <s v="Yes"/>
    <s v="Client"/>
    <x v="2"/>
  </r>
  <r>
    <n v="40105"/>
    <n v="4"/>
    <d v="2024-01-07T00:00:00"/>
    <s v="Apartment"/>
    <n v="13"/>
    <n v="809.06"/>
    <n v="253352.93"/>
    <x v="0"/>
    <s v="C1321"/>
    <x v="0"/>
    <s v="M"/>
    <x v="0"/>
    <x v="3"/>
    <x v="1"/>
    <n v="5"/>
    <s v="No"/>
    <s v="Client"/>
    <x v="2"/>
  </r>
  <r>
    <n v="40133"/>
    <n v="4"/>
    <d v="2024-01-07T00:00:00"/>
    <s v="Apartment"/>
    <n v="16"/>
    <n v="1128.21"/>
    <n v="316684.59000000003"/>
    <x v="0"/>
    <s v="C0443"/>
    <x v="0"/>
    <s v="M"/>
    <x v="9"/>
    <x v="25"/>
    <x v="0"/>
    <n v="1"/>
    <s v="Yes"/>
    <s v="Agency"/>
    <x v="0"/>
  </r>
  <r>
    <n v="40196"/>
    <n v="4"/>
    <d v="2024-01-07T00:00:00"/>
    <s v="Office"/>
    <n v="25"/>
    <n v="1310.1600000000001"/>
    <n v="339954.47"/>
    <x v="0"/>
    <s v="C0236"/>
    <x v="0"/>
    <s v="M"/>
    <x v="1"/>
    <x v="13"/>
    <x v="0"/>
    <n v="3"/>
    <s v="No"/>
    <s v="Agency"/>
    <x v="1"/>
  </r>
  <r>
    <n v="40197"/>
    <n v="4"/>
    <d v="2024-01-07T00:00:00"/>
    <s v="Office"/>
    <n v="25"/>
    <n v="1310.1600000000001"/>
    <n v="350245.12"/>
    <x v="1"/>
    <s v=""/>
    <x v="2"/>
    <m/>
    <x v="2"/>
    <x v="7"/>
    <x v="2"/>
    <m/>
    <m/>
    <m/>
    <x v="3"/>
  </r>
  <r>
    <n v="40208"/>
    <n v="4"/>
    <d v="2024-01-07T00:00:00"/>
    <s v="Apartment"/>
    <n v="26"/>
    <n v="790.05"/>
    <n v="250354.33"/>
    <x v="0"/>
    <s v="C0824"/>
    <x v="0"/>
    <s v="M"/>
    <x v="0"/>
    <x v="0"/>
    <x v="0"/>
    <n v="3"/>
    <s v="No"/>
    <s v="Agency"/>
    <x v="1"/>
  </r>
  <r>
    <n v="40245"/>
    <n v="4"/>
    <d v="2024-01-07T00:00:00"/>
    <s v="Office"/>
    <n v="29"/>
    <n v="776.79"/>
    <n v="204475.84"/>
    <x v="1"/>
    <s v=""/>
    <x v="2"/>
    <m/>
    <x v="2"/>
    <x v="7"/>
    <x v="2"/>
    <m/>
    <m/>
    <m/>
    <x v="3"/>
  </r>
  <r>
    <n v="40254"/>
    <n v="4"/>
    <d v="2024-01-07T00:00:00"/>
    <s v="Apartment"/>
    <n v="30"/>
    <n v="1307.3499999999999"/>
    <n v="355625.67"/>
    <x v="1"/>
    <s v=""/>
    <x v="2"/>
    <m/>
    <x v="2"/>
    <x v="7"/>
    <x v="2"/>
    <m/>
    <m/>
    <m/>
    <x v="3"/>
  </r>
  <r>
    <n v="40264"/>
    <n v="4"/>
    <d v="2024-01-07T00:00:00"/>
    <s v="Apartment"/>
    <n v="31"/>
    <n v="793.1"/>
    <n v="231977.76"/>
    <x v="0"/>
    <s v="C1823"/>
    <x v="0"/>
    <s v="M"/>
    <x v="0"/>
    <x v="6"/>
    <x v="0"/>
    <n v="4"/>
    <s v="Yes"/>
    <s v="Website"/>
    <x v="0"/>
  </r>
  <r>
    <n v="40296"/>
    <n v="4"/>
    <d v="2024-01-07T00:00:00"/>
    <s v="Apartment"/>
    <n v="34"/>
    <n v="795.1"/>
    <n v="227714.14"/>
    <x v="1"/>
    <s v=""/>
    <x v="2"/>
    <m/>
    <x v="2"/>
    <x v="7"/>
    <x v="2"/>
    <m/>
    <m/>
    <m/>
    <x v="3"/>
  </r>
  <r>
    <n v="40314"/>
    <n v="4"/>
    <d v="2024-01-07T00:00:00"/>
    <s v="Office"/>
    <n v="38"/>
    <n v="800.08"/>
    <n v="208482.23"/>
    <x v="0"/>
    <s v="C1663"/>
    <x v="0"/>
    <s v="M"/>
    <x v="0"/>
    <x v="3"/>
    <x v="1"/>
    <n v="3"/>
    <s v="No"/>
    <s v="Agency"/>
    <x v="2"/>
  </r>
  <r>
    <n v="40323"/>
    <n v="4"/>
    <d v="2024-01-07T00:00:00"/>
    <s v="Apartment"/>
    <n v="39"/>
    <n v="743.73"/>
    <n v="248555.18"/>
    <x v="0"/>
    <s v="C0206"/>
    <x v="0"/>
    <s v="F"/>
    <x v="0"/>
    <x v="0"/>
    <x v="0"/>
    <n v="1"/>
    <s v="Yes"/>
    <s v="Agency"/>
    <x v="0"/>
  </r>
  <r>
    <n v="40331"/>
    <n v="4"/>
    <d v="2024-01-07T00:00:00"/>
    <s v="Apartment"/>
    <n v="40"/>
    <n v="780.74"/>
    <n v="271433.87"/>
    <x v="0"/>
    <s v="C0499"/>
    <x v="0"/>
    <s v="F"/>
    <x v="0"/>
    <x v="3"/>
    <x v="0"/>
    <n v="3"/>
    <s v="Yes"/>
    <s v="Agency"/>
    <x v="0"/>
  </r>
  <r>
    <n v="40333"/>
    <n v="4"/>
    <d v="2024-01-07T00:00:00"/>
    <s v="Apartment"/>
    <n v="40"/>
    <n v="780.74"/>
    <n v="215409.32"/>
    <x v="0"/>
    <s v="C0089"/>
    <x v="0"/>
    <s v="M"/>
    <x v="0"/>
    <x v="0"/>
    <x v="0"/>
    <n v="3"/>
    <s v="No"/>
    <s v="Agency"/>
    <x v="1"/>
  </r>
  <r>
    <n v="40343"/>
    <n v="4"/>
    <d v="2024-01-07T00:00:00"/>
    <s v="Office"/>
    <n v="41"/>
    <n v="779.87"/>
    <n v="231668.75"/>
    <x v="0"/>
    <s v="C0498"/>
    <x v="0"/>
    <s v="F"/>
    <x v="1"/>
    <x v="34"/>
    <x v="0"/>
    <n v="2"/>
    <s v="Yes"/>
    <s v="Website"/>
    <x v="0"/>
  </r>
  <r>
    <n v="40382"/>
    <n v="4"/>
    <d v="2024-01-07T00:00:00"/>
    <s v="Office"/>
    <n v="45"/>
    <n v="1160.48"/>
    <n v="416649.42"/>
    <x v="0"/>
    <s v="C1489"/>
    <x v="0"/>
    <s v="F"/>
    <x v="0"/>
    <x v="9"/>
    <x v="0"/>
    <n v="5"/>
    <s v="No"/>
    <s v="Agency"/>
    <x v="1"/>
  </r>
  <r>
    <n v="40430"/>
    <n v="4"/>
    <d v="2024-01-07T00:00:00"/>
    <s v="Apartment"/>
    <n v="50"/>
    <n v="791.37"/>
    <n v="241453.85"/>
    <x v="0"/>
    <s v="C1299"/>
    <x v="0"/>
    <s v="F"/>
    <x v="0"/>
    <x v="0"/>
    <x v="1"/>
    <n v="3"/>
    <s v="No"/>
    <s v="Website"/>
    <x v="2"/>
  </r>
  <r>
    <n v="40438"/>
    <n v="4"/>
    <d v="2024-01-07T00:00:00"/>
    <s v="Office"/>
    <n v="51"/>
    <n v="802.11"/>
    <n v="252125.08"/>
    <x v="1"/>
    <s v=""/>
    <x v="2"/>
    <m/>
    <x v="2"/>
    <x v="7"/>
    <x v="2"/>
    <m/>
    <m/>
    <m/>
    <x v="3"/>
  </r>
  <r>
    <n v="50008"/>
    <n v="5"/>
    <d v="2024-01-07T00:00:00"/>
    <s v="Apartment"/>
    <n v="2"/>
    <n v="795.91"/>
    <n v="264187.44"/>
    <x v="0"/>
    <s v="C1347"/>
    <x v="0"/>
    <s v="M"/>
    <x v="0"/>
    <x v="29"/>
    <x v="0"/>
    <n v="2"/>
    <s v="No"/>
    <s v="Client"/>
    <x v="1"/>
  </r>
  <r>
    <n v="50046"/>
    <n v="5"/>
    <d v="2024-01-07T00:00:00"/>
    <s v="Apartment"/>
    <n v="8"/>
    <n v="782.15"/>
    <n v="233513.02"/>
    <x v="0"/>
    <s v="C0489"/>
    <x v="0"/>
    <s v="M"/>
    <x v="5"/>
    <x v="44"/>
    <x v="1"/>
    <n v="2"/>
    <s v="No"/>
    <s v="Website"/>
    <x v="2"/>
  </r>
  <r>
    <n v="50057"/>
    <n v="5"/>
    <d v="2024-01-07T00:00:00"/>
    <s v="Apartment"/>
    <n v="9"/>
    <n v="793.56"/>
    <n v="222487.81"/>
    <x v="0"/>
    <s v="C1984"/>
    <x v="0"/>
    <s v="M"/>
    <x v="0"/>
    <x v="0"/>
    <x v="0"/>
    <n v="4"/>
    <s v="No"/>
    <s v="Website"/>
    <x v="1"/>
  </r>
  <r>
    <n v="50081"/>
    <n v="5"/>
    <d v="2024-01-07T00:00:00"/>
    <s v="Apartment"/>
    <n v="10"/>
    <n v="629.27"/>
    <n v="164878.54999999999"/>
    <x v="0"/>
    <s v="C0575"/>
    <x v="0"/>
    <s v="M"/>
    <x v="0"/>
    <x v="0"/>
    <x v="1"/>
    <n v="2"/>
    <s v="No"/>
    <s v="Website"/>
    <x v="2"/>
  </r>
  <r>
    <n v="50103"/>
    <n v="5"/>
    <d v="2024-01-07T00:00:00"/>
    <s v="Apartment"/>
    <n v="13"/>
    <n v="791.13"/>
    <n v="208238.77"/>
    <x v="0"/>
    <s v="C0905"/>
    <x v="0"/>
    <s v="F"/>
    <x v="0"/>
    <x v="1"/>
    <x v="0"/>
    <n v="5"/>
    <s v="Yes"/>
    <s v="Website"/>
    <x v="0"/>
  </r>
  <r>
    <n v="50127"/>
    <n v="5"/>
    <d v="2024-01-07T00:00:00"/>
    <s v="Apartment"/>
    <n v="16"/>
    <n v="1060.08"/>
    <n v="294198.84999999998"/>
    <x v="0"/>
    <s v="C0606"/>
    <x v="0"/>
    <s v="F"/>
    <x v="7"/>
    <x v="37"/>
    <x v="1"/>
    <n v="1"/>
    <s v="No"/>
    <s v="Website"/>
    <x v="2"/>
  </r>
  <r>
    <n v="50142"/>
    <n v="5"/>
    <d v="2024-01-07T00:00:00"/>
    <s v="Apartment"/>
    <n v="18"/>
    <n v="1267.03"/>
    <n v="376343.67"/>
    <x v="0"/>
    <s v="C0742"/>
    <x v="0"/>
    <s v="M"/>
    <x v="3"/>
    <x v="36"/>
    <x v="0"/>
    <n v="1"/>
    <s v="Yes"/>
    <s v="Website"/>
    <x v="0"/>
  </r>
  <r>
    <n v="50162"/>
    <n v="5"/>
    <d v="2024-01-07T00:00:00"/>
    <s v="Apartment"/>
    <n v="22"/>
    <n v="1059.78"/>
    <n v="284157.87"/>
    <x v="0"/>
    <s v="C1186"/>
    <x v="0"/>
    <s v="F"/>
    <x v="0"/>
    <x v="4"/>
    <x v="0"/>
    <n v="3"/>
    <s v="Yes"/>
    <s v="Website"/>
    <x v="0"/>
  </r>
  <r>
    <n v="50194"/>
    <n v="5"/>
    <d v="2024-01-07T00:00:00"/>
    <s v="Apartment"/>
    <n v="24"/>
    <n v="807.02"/>
    <n v="240746.66"/>
    <x v="0"/>
    <s v="C1226"/>
    <x v="0"/>
    <s v="M"/>
    <x v="0"/>
    <x v="2"/>
    <x v="0"/>
    <n v="4"/>
    <s v="No"/>
    <s v="Website"/>
    <x v="1"/>
  </r>
  <r>
    <n v="50202"/>
    <n v="5"/>
    <d v="2024-01-07T00:00:00"/>
    <s v="Apartment"/>
    <n v="26"/>
    <n v="1272.4000000000001"/>
    <n v="311354.7"/>
    <x v="0"/>
    <s v="C1219"/>
    <x v="0"/>
    <s v="F"/>
    <x v="0"/>
    <x v="9"/>
    <x v="0"/>
    <n v="1"/>
    <s v="Yes"/>
    <s v="Website"/>
    <x v="0"/>
  </r>
  <r>
    <n v="50236"/>
    <n v="5"/>
    <d v="2024-01-07T00:00:00"/>
    <s v="Apartment"/>
    <n v="32"/>
    <n v="1051.3900000000001"/>
    <n v="295683.62"/>
    <x v="1"/>
    <s v=""/>
    <x v="2"/>
    <m/>
    <x v="2"/>
    <x v="7"/>
    <x v="2"/>
    <m/>
    <m/>
    <m/>
    <x v="3"/>
  </r>
  <r>
    <n v="50242"/>
    <n v="5"/>
    <d v="2024-01-07T00:00:00"/>
    <s v="Apartment"/>
    <n v="32"/>
    <n v="1051.3900000000001"/>
    <n v="336428.11"/>
    <x v="1"/>
    <s v=""/>
    <x v="2"/>
    <m/>
    <x v="2"/>
    <x v="7"/>
    <x v="2"/>
    <m/>
    <m/>
    <m/>
    <x v="3"/>
  </r>
  <r>
    <n v="50253"/>
    <n v="5"/>
    <d v="2024-01-07T00:00:00"/>
    <s v="Apartment"/>
    <n v="33"/>
    <n v="1787.13"/>
    <n v="617600.77"/>
    <x v="0"/>
    <s v="C1357"/>
    <x v="0"/>
    <s v="F"/>
    <x v="0"/>
    <x v="0"/>
    <x v="0"/>
    <n v="5"/>
    <s v="Yes"/>
    <s v="Website"/>
    <x v="0"/>
  </r>
  <r>
    <n v="50284"/>
    <n v="5"/>
    <d v="2024-01-07T00:00:00"/>
    <s v="Apartment"/>
    <n v="36"/>
    <n v="627.55999999999995"/>
    <n v="180595.55"/>
    <x v="1"/>
    <s v=""/>
    <x v="2"/>
    <m/>
    <x v="2"/>
    <x v="7"/>
    <x v="2"/>
    <m/>
    <m/>
    <m/>
    <x v="3"/>
  </r>
  <r>
    <n v="50303"/>
    <n v="5"/>
    <d v="2024-01-07T00:00:00"/>
    <s v="Office"/>
    <n v="41"/>
    <n v="630.83000000000004"/>
    <n v="193265.77"/>
    <x v="0"/>
    <s v="C0540"/>
    <x v="0"/>
    <s v="F"/>
    <x v="0"/>
    <x v="8"/>
    <x v="0"/>
    <n v="3"/>
    <s v="No"/>
    <s v="Agency"/>
    <x v="1"/>
  </r>
  <r>
    <n v="50319"/>
    <n v="5"/>
    <d v="2024-01-07T00:00:00"/>
    <s v="Office"/>
    <n v="41"/>
    <n v="630.83000000000004"/>
    <n v="161161.39000000001"/>
    <x v="0"/>
    <s v="C0126"/>
    <x v="0"/>
    <s v="F"/>
    <x v="0"/>
    <x v="0"/>
    <x v="1"/>
    <n v="2"/>
    <s v="No"/>
    <s v="Agency"/>
    <x v="2"/>
  </r>
  <r>
    <n v="50332"/>
    <n v="5"/>
    <d v="2024-01-07T00:00:00"/>
    <s v="Apartment"/>
    <n v="42"/>
    <n v="791.2"/>
    <n v="202826.35"/>
    <x v="1"/>
    <s v=""/>
    <x v="2"/>
    <m/>
    <x v="2"/>
    <x v="7"/>
    <x v="2"/>
    <m/>
    <m/>
    <m/>
    <x v="3"/>
  </r>
  <r>
    <n v="50350"/>
    <n v="5"/>
    <d v="2024-01-07T00:00:00"/>
    <s v="Office"/>
    <n v="44"/>
    <n v="806.03"/>
    <n v="240471.14"/>
    <x v="0"/>
    <s v="C0199"/>
    <x v="0"/>
    <s v="M"/>
    <x v="0"/>
    <x v="0"/>
    <x v="0"/>
    <n v="3"/>
    <s v="No"/>
    <s v="Agency"/>
    <x v="1"/>
  </r>
  <r>
    <n v="50353"/>
    <n v="5"/>
    <d v="2024-01-07T00:00:00"/>
    <s v="Apartment"/>
    <n v="44"/>
    <n v="806.03"/>
    <n v="261651.44"/>
    <x v="0"/>
    <s v="C0884"/>
    <x v="0"/>
    <s v="M"/>
    <x v="0"/>
    <x v="4"/>
    <x v="0"/>
    <n v="2"/>
    <s v="No"/>
    <s v="Website"/>
    <x v="1"/>
  </r>
  <r>
    <n v="50376"/>
    <n v="5"/>
    <d v="2024-01-07T00:00:00"/>
    <s v="Apartment"/>
    <n v="46"/>
    <n v="1272.95"/>
    <n v="371545.46"/>
    <x v="0"/>
    <s v="C1998"/>
    <x v="0"/>
    <s v="M"/>
    <x v="0"/>
    <x v="1"/>
    <x v="0"/>
    <n v="5"/>
    <s v="Yes"/>
    <s v="Website"/>
    <x v="0"/>
  </r>
  <r>
    <n v="50394"/>
    <n v="5"/>
    <d v="2024-01-07T00:00:00"/>
    <s v="Apartment"/>
    <n v="46"/>
    <n v="1272.95"/>
    <n v="380104.83"/>
    <x v="1"/>
    <s v=""/>
    <x v="2"/>
    <m/>
    <x v="2"/>
    <x v="7"/>
    <x v="2"/>
    <m/>
    <m/>
    <m/>
    <x v="3"/>
  </r>
  <r>
    <n v="50433"/>
    <n v="5"/>
    <d v="2024-01-07T00:00:00"/>
    <s v="Apartment"/>
    <n v="50"/>
    <n v="1261.07"/>
    <n v="372948.3"/>
    <x v="0"/>
    <s v="C1313"/>
    <x v="0"/>
    <s v="F"/>
    <x v="4"/>
    <x v="53"/>
    <x v="1"/>
    <n v="3"/>
    <s v="No"/>
    <s v="Website"/>
    <x v="2"/>
  </r>
  <r>
    <n v="50435"/>
    <n v="5"/>
    <d v="2024-01-07T00:00:00"/>
    <s v="Apartment"/>
    <n v="50"/>
    <n v="1261.07"/>
    <n v="365379.52"/>
    <x v="0"/>
    <s v="C0314"/>
    <x v="0"/>
    <s v="M"/>
    <x v="0"/>
    <x v="29"/>
    <x v="1"/>
    <n v="4"/>
    <s v="No"/>
    <s v="Agency"/>
    <x v="2"/>
  </r>
  <r>
    <n v="60002"/>
    <n v="6"/>
    <d v="2024-01-07T00:00:00"/>
    <s v="Office"/>
    <n v="1"/>
    <n v="1720.95"/>
    <n v="461393.51"/>
    <x v="0"/>
    <s v="C1244"/>
    <x v="0"/>
    <s v="M"/>
    <x v="0"/>
    <x v="2"/>
    <x v="1"/>
    <n v="5"/>
    <s v="Yes"/>
    <s v="Website"/>
    <x v="2"/>
  </r>
  <r>
    <n v="60040"/>
    <n v="6"/>
    <d v="2024-01-07T00:00:00"/>
    <s v="Apartment"/>
    <n v="4"/>
    <n v="1925.28"/>
    <n v="669506.11"/>
    <x v="0"/>
    <s v="C1726"/>
    <x v="0"/>
    <s v="F"/>
    <x v="3"/>
    <x v="19"/>
    <x v="0"/>
    <n v="3"/>
    <s v="No"/>
    <s v="Website"/>
    <x v="1"/>
  </r>
  <r>
    <n v="60053"/>
    <n v="6"/>
    <d v="2024-01-07T00:00:00"/>
    <s v="Apartment"/>
    <n v="5"/>
    <n v="1617.43"/>
    <n v="440596.22"/>
    <x v="1"/>
    <s v=""/>
    <x v="2"/>
    <m/>
    <x v="2"/>
    <x v="7"/>
    <x v="2"/>
    <m/>
    <m/>
    <m/>
    <x v="3"/>
  </r>
  <r>
    <n v="60079"/>
    <n v="6"/>
    <d v="2024-01-07T00:00:00"/>
    <s v="Apartment"/>
    <n v="7"/>
    <n v="1075.42"/>
    <n v="332193.90000000002"/>
    <x v="1"/>
    <s v=""/>
    <x v="2"/>
    <m/>
    <x v="2"/>
    <x v="7"/>
    <x v="2"/>
    <m/>
    <m/>
    <m/>
    <x v="3"/>
  </r>
  <r>
    <n v="60091"/>
    <n v="6"/>
    <d v="2024-01-07T00:00:00"/>
    <s v="Apartment"/>
    <n v="7"/>
    <n v="1075.42"/>
    <n v="358882.77"/>
    <x v="0"/>
    <s v="C1791"/>
    <x v="0"/>
    <s v="M"/>
    <x v="0"/>
    <x v="0"/>
    <x v="0"/>
    <n v="5"/>
    <s v="No"/>
    <s v="Agency"/>
    <x v="1"/>
  </r>
  <r>
    <n v="60129"/>
    <n v="6"/>
    <d v="2024-01-07T00:00:00"/>
    <s v="Apartment"/>
    <n v="10"/>
    <n v="942.08"/>
    <n v="257962.62"/>
    <x v="1"/>
    <s v=""/>
    <x v="2"/>
    <m/>
    <x v="2"/>
    <x v="7"/>
    <x v="2"/>
    <m/>
    <m/>
    <m/>
    <x v="3"/>
  </r>
  <r>
    <n v="60197"/>
    <n v="6"/>
    <d v="2024-01-07T00:00:00"/>
    <s v="Apartment"/>
    <n v="19"/>
    <n v="1542.71"/>
    <n v="469223.8"/>
    <x v="0"/>
    <s v="C0705"/>
    <x v="0"/>
    <s v="M"/>
    <x v="0"/>
    <x v="4"/>
    <x v="0"/>
    <n v="3"/>
    <s v="No"/>
    <s v="Website"/>
    <x v="1"/>
  </r>
  <r>
    <n v="60225"/>
    <n v="6"/>
    <d v="2024-01-07T00:00:00"/>
    <s v="Apartment"/>
    <n v="20"/>
    <n v="1897.17"/>
    <n v="650142.73"/>
    <x v="0"/>
    <s v="C0708"/>
    <x v="0"/>
    <s v="M"/>
    <x v="0"/>
    <x v="0"/>
    <x v="0"/>
    <n v="2"/>
    <s v="No"/>
    <s v="Client"/>
    <x v="1"/>
  </r>
  <r>
    <n v="60235"/>
    <n v="6"/>
    <d v="2024-01-07T00:00:00"/>
    <s v="Office"/>
    <n v="23"/>
    <n v="1243.4000000000001"/>
    <n v="365068.7"/>
    <x v="1"/>
    <s v=""/>
    <x v="2"/>
    <m/>
    <x v="2"/>
    <x v="7"/>
    <x v="2"/>
    <m/>
    <m/>
    <m/>
    <x v="3"/>
  </r>
  <r>
    <n v="60237"/>
    <n v="6"/>
    <d v="2024-01-07T00:00:00"/>
    <s v="Apartment"/>
    <n v="23"/>
    <n v="1243.4000000000001"/>
    <n v="445780.3"/>
    <x v="1"/>
    <s v=""/>
    <x v="2"/>
    <m/>
    <x v="2"/>
    <x v="7"/>
    <x v="2"/>
    <m/>
    <m/>
    <m/>
    <x v="3"/>
  </r>
  <r>
    <n v="60268"/>
    <n v="6"/>
    <d v="2024-01-07T00:00:00"/>
    <s v="Apartment"/>
    <n v="29"/>
    <n v="1691.02"/>
    <n v="515026.76"/>
    <x v="0"/>
    <s v="C1648"/>
    <x v="0"/>
    <s v="F"/>
    <x v="4"/>
    <x v="20"/>
    <x v="0"/>
    <n v="3"/>
    <s v="No"/>
    <s v="Website"/>
    <x v="1"/>
  </r>
  <r>
    <n v="60270"/>
    <n v="6"/>
    <d v="2024-01-07T00:00:00"/>
    <s v="Apartment"/>
    <n v="29"/>
    <n v="1691.02"/>
    <n v="514808.99"/>
    <x v="1"/>
    <s v=""/>
    <x v="2"/>
    <m/>
    <x v="2"/>
    <x v="7"/>
    <x v="2"/>
    <m/>
    <m/>
    <m/>
    <x v="3"/>
  </r>
  <r>
    <n v="60272"/>
    <n v="6"/>
    <d v="2024-01-07T00:00:00"/>
    <s v="Apartment"/>
    <n v="29"/>
    <n v="1691.02"/>
    <n v="541412"/>
    <x v="0"/>
    <s v="C0845"/>
    <x v="0"/>
    <s v="F"/>
    <x v="0"/>
    <x v="29"/>
    <x v="0"/>
    <n v="3"/>
    <s v="No"/>
    <s v="Client"/>
    <x v="1"/>
  </r>
  <r>
    <n v="60345"/>
    <n v="6"/>
    <d v="2024-01-07T00:00:00"/>
    <s v="Apartment"/>
    <n v="39"/>
    <n v="744.54"/>
    <n v="232653.03"/>
    <x v="0"/>
    <s v="C1430"/>
    <x v="0"/>
    <s v="M"/>
    <x v="0"/>
    <x v="4"/>
    <x v="0"/>
    <n v="4"/>
    <s v="No"/>
    <s v="Website"/>
    <x v="1"/>
  </r>
  <r>
    <n v="60395"/>
    <n v="6"/>
    <d v="2024-01-07T00:00:00"/>
    <s v="Office"/>
    <n v="47"/>
    <n v="550.99"/>
    <n v="203127.74"/>
    <x v="0"/>
    <s v="C0695"/>
    <x v="0"/>
    <s v="M"/>
    <x v="0"/>
    <x v="29"/>
    <x v="0"/>
    <n v="4"/>
    <s v="No"/>
    <s v="Website"/>
    <x v="1"/>
  </r>
  <r>
    <n v="60397"/>
    <n v="6"/>
    <d v="2024-01-07T00:00:00"/>
    <s v="Apartment"/>
    <n v="47"/>
    <n v="550.99"/>
    <n v="179671.47"/>
    <x v="0"/>
    <s v="C1494"/>
    <x v="0"/>
    <s v="M"/>
    <x v="0"/>
    <x v="8"/>
    <x v="0"/>
    <n v="1"/>
    <s v="No"/>
    <s v="Client"/>
    <x v="1"/>
  </r>
  <r>
    <n v="60408"/>
    <n v="6"/>
    <d v="2024-01-07T00:00:00"/>
    <s v="Apartment"/>
    <n v="49"/>
    <n v="1167.52"/>
    <n v="421157.07"/>
    <x v="0"/>
    <s v="C1752"/>
    <x v="0"/>
    <s v="M"/>
    <x v="0"/>
    <x v="0"/>
    <x v="1"/>
    <n v="1"/>
    <s v="Yes"/>
    <s v="Website"/>
    <x v="2"/>
  </r>
  <r>
    <n v="60462"/>
    <n v="6"/>
    <d v="2024-01-07T00:00:00"/>
    <s v="Apartment"/>
    <n v="54"/>
    <n v="1633.19"/>
    <n v="510205.42"/>
    <x v="0"/>
    <s v="C0792"/>
    <x v="0"/>
    <s v="M"/>
    <x v="0"/>
    <x v="0"/>
    <x v="1"/>
    <n v="4"/>
    <s v="Yes"/>
    <s v="Website"/>
    <x v="2"/>
  </r>
  <r>
    <n v="70067"/>
    <n v="7"/>
    <d v="2024-01-07T00:00:00"/>
    <s v="Apartment"/>
    <n v="10"/>
    <n v="1495.37"/>
    <n v="498981.9"/>
    <x v="1"/>
    <s v=""/>
    <x v="2"/>
    <m/>
    <x v="2"/>
    <x v="7"/>
    <x v="2"/>
    <m/>
    <m/>
    <m/>
    <x v="3"/>
  </r>
  <r>
    <n v="70084"/>
    <n v="7"/>
    <d v="2024-01-07T00:00:00"/>
    <s v="Apartment"/>
    <n v="12"/>
    <n v="804.65"/>
    <n v="264096.57"/>
    <x v="0"/>
    <s v="C0674"/>
    <x v="0"/>
    <s v="F"/>
    <x v="0"/>
    <x v="0"/>
    <x v="1"/>
    <n v="4"/>
    <s v="No"/>
    <s v="Website"/>
    <x v="2"/>
  </r>
  <r>
    <n v="70094"/>
    <n v="7"/>
    <d v="2024-01-07T00:00:00"/>
    <s v="Apartment"/>
    <n v="13"/>
    <n v="604.6"/>
    <n v="203878.93"/>
    <x v="0"/>
    <s v="C1913"/>
    <x v="0"/>
    <s v="M"/>
    <x v="7"/>
    <x v="38"/>
    <x v="0"/>
    <n v="5"/>
    <s v="No"/>
    <s v="Website"/>
    <x v="1"/>
  </r>
  <r>
    <n v="70132"/>
    <n v="7"/>
    <d v="2024-01-07T00:00:00"/>
    <s v="Apartment"/>
    <n v="16"/>
    <n v="1239.8699999999999"/>
    <n v="396878.27"/>
    <x v="0"/>
    <s v="C1894"/>
    <x v="0"/>
    <s v="F"/>
    <x v="0"/>
    <x v="18"/>
    <x v="1"/>
    <n v="4"/>
    <s v="No"/>
    <s v="Website"/>
    <x v="2"/>
  </r>
  <r>
    <n v="70141"/>
    <n v="7"/>
    <d v="2024-01-07T00:00:00"/>
    <s v="Apartment"/>
    <n v="17"/>
    <n v="1586.15"/>
    <n v="493624.1"/>
    <x v="1"/>
    <s v=""/>
    <x v="2"/>
    <m/>
    <x v="2"/>
    <x v="7"/>
    <x v="2"/>
    <m/>
    <m/>
    <m/>
    <x v="3"/>
  </r>
  <r>
    <n v="70145"/>
    <n v="7"/>
    <d v="2024-01-07T00:00:00"/>
    <s v="Apartment"/>
    <n v="18"/>
    <n v="703.28"/>
    <n v="192481.38"/>
    <x v="1"/>
    <s v=""/>
    <x v="2"/>
    <m/>
    <x v="2"/>
    <x v="7"/>
    <x v="2"/>
    <m/>
    <m/>
    <m/>
    <x v="3"/>
  </r>
  <r>
    <n v="70164"/>
    <n v="7"/>
    <d v="2024-01-07T00:00:00"/>
    <s v="Apartment"/>
    <n v="19"/>
    <n v="751.07"/>
    <n v="218265.82"/>
    <x v="1"/>
    <s v=""/>
    <x v="2"/>
    <m/>
    <x v="2"/>
    <x v="7"/>
    <x v="2"/>
    <m/>
    <m/>
    <m/>
    <x v="3"/>
  </r>
  <r>
    <n v="70170"/>
    <n v="7"/>
    <d v="2024-01-07T00:00:00"/>
    <s v="Apartment"/>
    <n v="19"/>
    <n v="751.07"/>
    <n v="200514.16"/>
    <x v="0"/>
    <s v="C1039"/>
    <x v="0"/>
    <s v="M"/>
    <x v="0"/>
    <x v="0"/>
    <x v="0"/>
    <n v="1"/>
    <s v="Yes"/>
    <s v="Agency"/>
    <x v="0"/>
  </r>
  <r>
    <n v="70183"/>
    <n v="7"/>
    <d v="2024-01-07T00:00:00"/>
    <s v="Apartment"/>
    <n v="21"/>
    <n v="1528.62"/>
    <n v="512614.55"/>
    <x v="0"/>
    <s v="C0956"/>
    <x v="0"/>
    <s v="M"/>
    <x v="0"/>
    <x v="0"/>
    <x v="0"/>
    <n v="1"/>
    <s v="Yes"/>
    <s v="Website"/>
    <x v="0"/>
  </r>
  <r>
    <n v="70199"/>
    <n v="7"/>
    <d v="2024-01-07T00:00:00"/>
    <s v="Apartment"/>
    <n v="22"/>
    <n v="1914.21"/>
    <n v="562089.63"/>
    <x v="0"/>
    <s v="C0431"/>
    <x v="0"/>
    <s v="M"/>
    <x v="0"/>
    <x v="0"/>
    <x v="0"/>
    <n v="5"/>
    <s v="Yes"/>
    <s v="Website"/>
    <x v="0"/>
  </r>
  <r>
    <n v="70216"/>
    <n v="7"/>
    <d v="2024-01-07T00:00:00"/>
    <s v="Apartment"/>
    <n v="24"/>
    <n v="852.99"/>
    <n v="264877.95"/>
    <x v="1"/>
    <s v=""/>
    <x v="2"/>
    <m/>
    <x v="2"/>
    <x v="7"/>
    <x v="2"/>
    <m/>
    <m/>
    <m/>
    <x v="3"/>
  </r>
  <r>
    <n v="70272"/>
    <n v="7"/>
    <d v="2024-01-07T00:00:00"/>
    <s v="Apartment"/>
    <n v="31"/>
    <n v="839.7"/>
    <n v="272820.64"/>
    <x v="0"/>
    <s v="C0173"/>
    <x v="0"/>
    <s v="F"/>
    <x v="0"/>
    <x v="9"/>
    <x v="0"/>
    <n v="5"/>
    <s v="Yes"/>
    <s v="Agency"/>
    <x v="0"/>
  </r>
  <r>
    <n v="70273"/>
    <n v="7"/>
    <d v="2024-01-07T00:00:00"/>
    <s v="Apartment"/>
    <n v="31"/>
    <n v="839.7"/>
    <n v="218532.24"/>
    <x v="1"/>
    <s v=""/>
    <x v="2"/>
    <m/>
    <x v="2"/>
    <x v="7"/>
    <x v="2"/>
    <m/>
    <m/>
    <m/>
    <x v="3"/>
  </r>
  <r>
    <n v="70276"/>
    <n v="7"/>
    <d v="2024-01-07T00:00:00"/>
    <s v="Apartment"/>
    <n v="32"/>
    <n v="1910.67"/>
    <n v="530153.48"/>
    <x v="1"/>
    <s v=""/>
    <x v="2"/>
    <m/>
    <x v="2"/>
    <x v="7"/>
    <x v="2"/>
    <m/>
    <m/>
    <m/>
    <x v="3"/>
  </r>
  <r>
    <n v="70338"/>
    <n v="7"/>
    <d v="2024-01-07T00:00:00"/>
    <s v="Apartment"/>
    <n v="41"/>
    <n v="1093.92"/>
    <n v="347137.85"/>
    <x v="0"/>
    <s v="C0480"/>
    <x v="0"/>
    <s v="M"/>
    <x v="0"/>
    <x v="0"/>
    <x v="0"/>
    <n v="4"/>
    <s v="Yes"/>
    <s v="Website"/>
    <x v="0"/>
  </r>
  <r>
    <n v="70344"/>
    <n v="7"/>
    <d v="2024-01-07T00:00:00"/>
    <s v="Apartment"/>
    <n v="41"/>
    <n v="1093.92"/>
    <n v="370591.5"/>
    <x v="1"/>
    <s v=""/>
    <x v="2"/>
    <m/>
    <x v="2"/>
    <x v="7"/>
    <x v="2"/>
    <m/>
    <m/>
    <m/>
    <x v="3"/>
  </r>
  <r>
    <n v="70351"/>
    <n v="7"/>
    <d v="2024-01-07T00:00:00"/>
    <s v="Apartment"/>
    <n v="41"/>
    <n v="1093.92"/>
    <n v="335850"/>
    <x v="0"/>
    <s v="C1474"/>
    <x v="0"/>
    <s v="M"/>
    <x v="0"/>
    <x v="6"/>
    <x v="0"/>
    <n v="3"/>
    <s v="No"/>
    <s v="Website"/>
    <x v="1"/>
  </r>
  <r>
    <n v="70365"/>
    <n v="7"/>
    <d v="2024-01-07T00:00:00"/>
    <s v="Apartment"/>
    <n v="42"/>
    <n v="702.08"/>
    <n v="215066.31"/>
    <x v="0"/>
    <s v="C0105"/>
    <x v="0"/>
    <s v="F"/>
    <x v="0"/>
    <x v="0"/>
    <x v="1"/>
    <n v="2"/>
    <s v="Yes"/>
    <s v="Website"/>
    <x v="2"/>
  </r>
  <r>
    <n v="70409"/>
    <n v="7"/>
    <d v="2024-01-07T00:00:00"/>
    <s v="Apartment"/>
    <n v="48"/>
    <n v="533.35"/>
    <n v="156509.03"/>
    <x v="0"/>
    <s v="C0518"/>
    <x v="1"/>
    <s v="F"/>
    <x v="0"/>
    <x v="8"/>
    <x v="0"/>
    <n v="3"/>
    <s v="No"/>
    <s v="Website"/>
    <x v="1"/>
  </r>
  <r>
    <n v="70430"/>
    <n v="7"/>
    <d v="2024-01-07T00:00:00"/>
    <s v="Apartment"/>
    <n v="50"/>
    <n v="502.02"/>
    <n v="144890.28"/>
    <x v="0"/>
    <s v="C0161"/>
    <x v="0"/>
    <s v="M"/>
    <x v="0"/>
    <x v="0"/>
    <x v="0"/>
    <n v="5"/>
    <s v="No"/>
    <s v="Website"/>
    <x v="1"/>
  </r>
  <r>
    <n v="70432"/>
    <n v="7"/>
    <d v="2024-01-07T00:00:00"/>
    <s v="Apartment"/>
    <n v="50"/>
    <n v="502.02"/>
    <n v="156463.31"/>
    <x v="0"/>
    <s v="C0037"/>
    <x v="0"/>
    <s v="F"/>
    <x v="0"/>
    <x v="0"/>
    <x v="0"/>
    <n v="5"/>
    <s v="Yes"/>
    <s v="Website"/>
    <x v="0"/>
  </r>
  <r>
    <n v="70433"/>
    <n v="7"/>
    <d v="2024-01-07T00:00:00"/>
    <s v="Office"/>
    <n v="50"/>
    <n v="502.02"/>
    <n v="169868.29"/>
    <x v="0"/>
    <s v="C1826"/>
    <x v="0"/>
    <s v="M"/>
    <x v="0"/>
    <x v="23"/>
    <x v="0"/>
    <n v="4"/>
    <s v="No"/>
    <s v="Client"/>
    <x v="1"/>
  </r>
  <r>
    <n v="70440"/>
    <n v="7"/>
    <d v="2024-01-07T00:00:00"/>
    <s v="Apartment"/>
    <n v="52"/>
    <n v="1281.1400000000001"/>
    <n v="281850.8"/>
    <x v="0"/>
    <s v="C0124"/>
    <x v="0"/>
    <s v="F"/>
    <x v="0"/>
    <x v="0"/>
    <x v="0"/>
    <n v="4"/>
    <s v="No"/>
    <s v="Agency"/>
    <x v="1"/>
  </r>
  <r>
    <n v="70460"/>
    <n v="7"/>
    <d v="2024-01-07T00:00:00"/>
    <s v="Apartment"/>
    <n v="54"/>
    <n v="1940.69"/>
    <n v="600921.42000000004"/>
    <x v="1"/>
    <s v=""/>
    <x v="2"/>
    <m/>
    <x v="2"/>
    <x v="7"/>
    <x v="2"/>
    <m/>
    <m/>
    <m/>
    <x v="3"/>
  </r>
  <r>
    <n v="70462"/>
    <n v="7"/>
    <d v="2024-01-07T00:00:00"/>
    <s v="Office"/>
    <n v="54"/>
    <n v="1940.69"/>
    <n v="464389.02"/>
    <x v="0"/>
    <s v="C0538"/>
    <x v="0"/>
    <s v="M"/>
    <x v="0"/>
    <x v="0"/>
    <x v="0"/>
    <n v="1"/>
    <s v="Yes"/>
    <s v="Agency"/>
    <x v="0"/>
  </r>
  <r>
    <n v="80009"/>
    <n v="8"/>
    <d v="2024-01-07T00:00:00"/>
    <s v="Apartment"/>
    <n v="1"/>
    <n v="1109.29"/>
    <n v="290541.12"/>
    <x v="1"/>
    <s v=""/>
    <x v="2"/>
    <m/>
    <x v="2"/>
    <x v="7"/>
    <x v="2"/>
    <m/>
    <m/>
    <m/>
    <x v="3"/>
  </r>
  <r>
    <n v="80033"/>
    <n v="8"/>
    <d v="2024-01-07T00:00:00"/>
    <s v="Apartment"/>
    <n v="4"/>
    <n v="1934.75"/>
    <n v="459483.42"/>
    <x v="1"/>
    <s v=""/>
    <x v="2"/>
    <m/>
    <x v="2"/>
    <x v="7"/>
    <x v="2"/>
    <m/>
    <m/>
    <m/>
    <x v="3"/>
  </r>
  <r>
    <n v="80065"/>
    <n v="8"/>
    <d v="2024-01-07T00:00:00"/>
    <s v="Office"/>
    <n v="7"/>
    <n v="1352.74"/>
    <n v="411818.69"/>
    <x v="0"/>
    <s v="C1164"/>
    <x v="0"/>
    <s v="F"/>
    <x v="8"/>
    <x v="33"/>
    <x v="0"/>
    <n v="3"/>
    <s v="Yes"/>
    <s v="Agency"/>
    <x v="0"/>
  </r>
  <r>
    <n v="80070"/>
    <n v="8"/>
    <d v="2024-01-07T00:00:00"/>
    <s v="Apartment"/>
    <n v="8"/>
    <n v="1552.34"/>
    <n v="415410.47"/>
    <x v="0"/>
    <s v="C0422"/>
    <x v="1"/>
    <s v="F"/>
    <x v="0"/>
    <x v="0"/>
    <x v="0"/>
    <n v="1"/>
    <s v="Yes"/>
    <s v="Client"/>
    <x v="0"/>
  </r>
  <r>
    <n v="80123"/>
    <n v="8"/>
    <d v="2024-01-07T00:00:00"/>
    <s v="Apartment"/>
    <n v="14"/>
    <n v="685.93"/>
    <n v="204725.07"/>
    <x v="0"/>
    <s v="C0823"/>
    <x v="0"/>
    <s v="F"/>
    <x v="0"/>
    <x v="6"/>
    <x v="1"/>
    <n v="5"/>
    <s v="Yes"/>
    <s v="Agency"/>
    <x v="2"/>
  </r>
  <r>
    <n v="80139"/>
    <n v="8"/>
    <d v="2024-01-07T00:00:00"/>
    <s v="Apartment"/>
    <n v="16"/>
    <n v="424.09"/>
    <n v="141182.26999999999"/>
    <x v="1"/>
    <s v=""/>
    <x v="2"/>
    <m/>
    <x v="2"/>
    <x v="7"/>
    <x v="2"/>
    <m/>
    <m/>
    <m/>
    <x v="3"/>
  </r>
  <r>
    <n v="80142"/>
    <n v="8"/>
    <d v="2024-01-07T00:00:00"/>
    <s v="Apartment"/>
    <n v="17"/>
    <n v="1109.27"/>
    <n v="331593.61"/>
    <x v="0"/>
    <s v="C0407"/>
    <x v="0"/>
    <s v="F"/>
    <x v="0"/>
    <x v="0"/>
    <x v="0"/>
    <n v="2"/>
    <s v="No"/>
    <s v="Client"/>
    <x v="1"/>
  </r>
  <r>
    <n v="80159"/>
    <n v="8"/>
    <d v="2024-01-07T00:00:00"/>
    <s v="Apartment"/>
    <n v="20"/>
    <n v="774.16"/>
    <n v="245421.65"/>
    <x v="0"/>
    <s v="C0415"/>
    <x v="0"/>
    <s v="F"/>
    <x v="0"/>
    <x v="4"/>
    <x v="0"/>
    <n v="5"/>
    <s v="Yes"/>
    <s v="Agency"/>
    <x v="0"/>
  </r>
  <r>
    <n v="80236"/>
    <n v="8"/>
    <d v="2024-01-07T00:00:00"/>
    <s v="Apartment"/>
    <n v="30"/>
    <n v="1070.46"/>
    <n v="294652.78999999998"/>
    <x v="0"/>
    <s v="C1987"/>
    <x v="0"/>
    <s v="M"/>
    <x v="8"/>
    <x v="33"/>
    <x v="1"/>
    <n v="5"/>
    <s v="No"/>
    <s v="Website"/>
    <x v="2"/>
  </r>
  <r>
    <n v="80296"/>
    <n v="8"/>
    <d v="2024-01-07T00:00:00"/>
    <s v="Office"/>
    <n v="34"/>
    <n v="1684.75"/>
    <n v="639701.59"/>
    <x v="1"/>
    <s v=""/>
    <x v="2"/>
    <m/>
    <x v="2"/>
    <x v="7"/>
    <x v="2"/>
    <m/>
    <m/>
    <m/>
    <x v="3"/>
  </r>
  <r>
    <n v="80310"/>
    <n v="8"/>
    <d v="2024-01-07T00:00:00"/>
    <s v="Apartment"/>
    <n v="36"/>
    <n v="673.86"/>
    <n v="212206.92"/>
    <x v="0"/>
    <s v="C0189"/>
    <x v="0"/>
    <s v="F"/>
    <x v="0"/>
    <x v="0"/>
    <x v="0"/>
    <n v="2"/>
    <s v="No"/>
    <s v="Agency"/>
    <x v="1"/>
  </r>
  <r>
    <n v="80325"/>
    <n v="8"/>
    <d v="2024-01-07T00:00:00"/>
    <s v="Apartment"/>
    <n v="37"/>
    <n v="890.65"/>
    <n v="282558.57"/>
    <x v="1"/>
    <s v=""/>
    <x v="2"/>
    <m/>
    <x v="2"/>
    <x v="7"/>
    <x v="2"/>
    <m/>
    <m/>
    <m/>
    <x v="3"/>
  </r>
  <r>
    <n v="80328"/>
    <n v="8"/>
    <d v="2024-01-07T00:00:00"/>
    <s v="Apartment"/>
    <n v="37"/>
    <n v="890.65"/>
    <n v="269637.90000000002"/>
    <x v="0"/>
    <s v="C0047"/>
    <x v="0"/>
    <s v="M"/>
    <x v="0"/>
    <x v="3"/>
    <x v="0"/>
    <n v="2"/>
    <s v="No"/>
    <s v="Agency"/>
    <x v="1"/>
  </r>
  <r>
    <n v="80348"/>
    <n v="8"/>
    <d v="2024-01-07T00:00:00"/>
    <s v="Apartment"/>
    <n v="39"/>
    <n v="1290.8900000000001"/>
    <n v="398487.78"/>
    <x v="0"/>
    <s v="C1456"/>
    <x v="1"/>
    <s v="F"/>
    <x v="0"/>
    <x v="6"/>
    <x v="1"/>
    <n v="1"/>
    <s v="Yes"/>
    <s v="Website"/>
    <x v="2"/>
  </r>
  <r>
    <n v="80349"/>
    <n v="8"/>
    <d v="2024-01-07T00:00:00"/>
    <s v="Apartment"/>
    <n v="40"/>
    <n v="861.57"/>
    <n v="282263.83"/>
    <x v="0"/>
    <s v="C0315"/>
    <x v="0"/>
    <s v="M"/>
    <x v="10"/>
    <x v="47"/>
    <x v="1"/>
    <n v="5"/>
    <s v="No"/>
    <s v="Website"/>
    <x v="2"/>
  </r>
  <r>
    <n v="80354"/>
    <n v="8"/>
    <d v="2024-01-07T00:00:00"/>
    <s v="Office"/>
    <n v="42"/>
    <n v="1473.68"/>
    <n v="468216.98"/>
    <x v="1"/>
    <s v=""/>
    <x v="2"/>
    <m/>
    <x v="2"/>
    <x v="7"/>
    <x v="2"/>
    <m/>
    <m/>
    <m/>
    <x v="3"/>
  </r>
  <r>
    <n v="80367"/>
    <n v="8"/>
    <d v="2024-01-07T00:00:00"/>
    <s v="Apartment"/>
    <n v="44"/>
    <n v="1862.29"/>
    <n v="537998.71"/>
    <x v="0"/>
    <s v="C0107"/>
    <x v="0"/>
    <s v="M"/>
    <x v="0"/>
    <x v="0"/>
    <x v="0"/>
    <n v="4"/>
    <s v="Yes"/>
    <s v="Agency"/>
    <x v="0"/>
  </r>
  <r>
    <n v="80376"/>
    <n v="8"/>
    <d v="2024-01-07T00:00:00"/>
    <s v="Apartment"/>
    <n v="45"/>
    <n v="1185.72"/>
    <n v="378841.41"/>
    <x v="1"/>
    <s v=""/>
    <x v="2"/>
    <m/>
    <x v="2"/>
    <x v="7"/>
    <x v="2"/>
    <m/>
    <m/>
    <m/>
    <x v="3"/>
  </r>
  <r>
    <n v="80390"/>
    <n v="8"/>
    <d v="2024-01-07T00:00:00"/>
    <s v="Apartment"/>
    <n v="46"/>
    <n v="1175.51"/>
    <n v="352357.82"/>
    <x v="0"/>
    <s v="C1691"/>
    <x v="0"/>
    <s v="M"/>
    <x v="0"/>
    <x v="9"/>
    <x v="0"/>
    <n v="5"/>
    <s v="No"/>
    <s v="Website"/>
    <x v="1"/>
  </r>
  <r>
    <n v="80405"/>
    <n v="8"/>
    <d v="2024-01-07T00:00:00"/>
    <s v="Apartment"/>
    <n v="47"/>
    <n v="543.08000000000004"/>
    <n v="156998.87"/>
    <x v="1"/>
    <s v=""/>
    <x v="2"/>
    <m/>
    <x v="2"/>
    <x v="7"/>
    <x v="2"/>
    <m/>
    <m/>
    <m/>
    <x v="3"/>
  </r>
  <r>
    <n v="80436"/>
    <n v="8"/>
    <d v="2024-01-07T00:00:00"/>
    <s v="Apartment"/>
    <n v="50"/>
    <n v="913.15"/>
    <n v="252431.3"/>
    <x v="1"/>
    <s v=""/>
    <x v="2"/>
    <m/>
    <x v="2"/>
    <x v="7"/>
    <x v="2"/>
    <m/>
    <m/>
    <m/>
    <x v="3"/>
  </r>
  <r>
    <n v="80449"/>
    <n v="8"/>
    <d v="2024-01-07T00:00:00"/>
    <s v="Apartment"/>
    <n v="53"/>
    <n v="1891.72"/>
    <n v="573332.74"/>
    <x v="0"/>
    <s v="C1480"/>
    <x v="0"/>
    <s v="F"/>
    <x v="0"/>
    <x v="1"/>
    <x v="1"/>
    <n v="3"/>
    <s v="No"/>
    <s v="Client"/>
    <x v="2"/>
  </r>
  <r>
    <n v="80493"/>
    <n v="8"/>
    <d v="2024-01-07T00:00:00"/>
    <s v="Apartment"/>
    <n v="57"/>
    <n v="1949.35"/>
    <n v="639189.99"/>
    <x v="1"/>
    <s v=""/>
    <x v="2"/>
    <m/>
    <x v="2"/>
    <x v="7"/>
    <x v="2"/>
    <m/>
    <m/>
    <m/>
    <x v="3"/>
  </r>
  <r>
    <n v="90004"/>
    <n v="9"/>
    <d v="2024-01-07T00:00:00"/>
    <s v="Apartment"/>
    <n v="1"/>
    <n v="832.35"/>
    <n v="240059.83"/>
    <x v="0"/>
    <s v="C0182"/>
    <x v="0"/>
    <s v="F"/>
    <x v="5"/>
    <x v="22"/>
    <x v="1"/>
    <n v="1"/>
    <s v="Yes"/>
    <s v="Website"/>
    <x v="2"/>
  </r>
  <r>
    <n v="90010"/>
    <n v="9"/>
    <d v="2024-01-07T00:00:00"/>
    <s v="Apartment"/>
    <n v="1"/>
    <n v="832.35"/>
    <n v="274831.74"/>
    <x v="0"/>
    <s v="C1758"/>
    <x v="0"/>
    <s v="M"/>
    <x v="0"/>
    <x v="6"/>
    <x v="1"/>
    <n v="4"/>
    <s v="Yes"/>
    <s v="Agency"/>
    <x v="2"/>
  </r>
  <r>
    <n v="90015"/>
    <n v="9"/>
    <d v="2024-01-07T00:00:00"/>
    <s v="Apartment"/>
    <n v="2"/>
    <n v="481.55"/>
    <n v="154698.56"/>
    <x v="1"/>
    <s v=""/>
    <x v="2"/>
    <m/>
    <x v="2"/>
    <x v="7"/>
    <x v="2"/>
    <m/>
    <m/>
    <m/>
    <x v="3"/>
  </r>
  <r>
    <n v="90043"/>
    <n v="9"/>
    <d v="2024-01-07T00:00:00"/>
    <s v="Office"/>
    <n v="8"/>
    <n v="1315.55"/>
    <n v="411125.74"/>
    <x v="0"/>
    <s v="C1983"/>
    <x v="0"/>
    <s v="M"/>
    <x v="3"/>
    <x v="19"/>
    <x v="0"/>
    <n v="3"/>
    <s v="No"/>
    <s v="Website"/>
    <x v="1"/>
  </r>
  <r>
    <n v="90056"/>
    <n v="9"/>
    <d v="2024-01-07T00:00:00"/>
    <s v="Office"/>
    <n v="10"/>
    <n v="1172.3399999999999"/>
    <n v="417344.04"/>
    <x v="0"/>
    <s v="C0409"/>
    <x v="0"/>
    <s v="M"/>
    <x v="0"/>
    <x v="4"/>
    <x v="0"/>
    <n v="1"/>
    <s v="Yes"/>
    <s v="Website"/>
    <x v="0"/>
  </r>
  <r>
    <n v="90057"/>
    <n v="9"/>
    <d v="2024-01-07T00:00:00"/>
    <s v="Apartment"/>
    <n v="10"/>
    <n v="1172.3399999999999"/>
    <n v="343188.25"/>
    <x v="1"/>
    <s v=""/>
    <x v="2"/>
    <m/>
    <x v="2"/>
    <x v="7"/>
    <x v="2"/>
    <m/>
    <m/>
    <m/>
    <x v="3"/>
  </r>
  <r>
    <n v="90074"/>
    <n v="9"/>
    <d v="2024-01-07T00:00:00"/>
    <s v="Apartment"/>
    <n v="12"/>
    <n v="952.38"/>
    <n v="254270.21"/>
    <x v="0"/>
    <s v="C0005"/>
    <x v="1"/>
    <s v="M"/>
    <x v="0"/>
    <x v="0"/>
    <x v="1"/>
    <n v="5"/>
    <s v="No"/>
    <s v="Website"/>
    <x v="2"/>
  </r>
  <r>
    <n v="90084"/>
    <n v="9"/>
    <d v="2024-01-07T00:00:00"/>
    <s v="Apartment"/>
    <n v="13"/>
    <n v="929.96"/>
    <n v="253175.03"/>
    <x v="1"/>
    <s v=""/>
    <x v="2"/>
    <m/>
    <x v="2"/>
    <x v="7"/>
    <x v="2"/>
    <m/>
    <m/>
    <m/>
    <x v="3"/>
  </r>
  <r>
    <n v="90104"/>
    <n v="9"/>
    <d v="2024-01-07T00:00:00"/>
    <s v="Apartment"/>
    <n v="16"/>
    <n v="924.6"/>
    <n v="304774.34999999998"/>
    <x v="0"/>
    <s v="C0488"/>
    <x v="0"/>
    <s v="F"/>
    <x v="0"/>
    <x v="0"/>
    <x v="1"/>
    <n v="4"/>
    <s v="No"/>
    <s v="Agency"/>
    <x v="2"/>
  </r>
  <r>
    <n v="90113"/>
    <n v="9"/>
    <d v="2024-01-07T00:00:00"/>
    <s v="Apartment"/>
    <n v="17"/>
    <n v="1481.32"/>
    <n v="448450.76"/>
    <x v="0"/>
    <s v="C0139"/>
    <x v="0"/>
    <s v="F"/>
    <x v="0"/>
    <x v="0"/>
    <x v="0"/>
    <n v="5"/>
    <s v="Yes"/>
    <s v="Website"/>
    <x v="0"/>
  </r>
  <r>
    <n v="90114"/>
    <n v="9"/>
    <d v="2024-01-07T00:00:00"/>
    <s v="Office"/>
    <n v="17"/>
    <n v="1481.32"/>
    <n v="404286.98"/>
    <x v="0"/>
    <s v="C1693"/>
    <x v="0"/>
    <s v="M"/>
    <x v="8"/>
    <x v="24"/>
    <x v="0"/>
    <n v="1"/>
    <s v="No"/>
    <s v="Website"/>
    <x v="1"/>
  </r>
  <r>
    <n v="90124"/>
    <n v="9"/>
    <d v="2024-01-07T00:00:00"/>
    <s v="Apartment"/>
    <n v="18"/>
    <n v="860.97"/>
    <n v="224938.19"/>
    <x v="0"/>
    <s v="C0987"/>
    <x v="0"/>
    <s v="F"/>
    <x v="5"/>
    <x v="22"/>
    <x v="0"/>
    <n v="1"/>
    <s v="Yes"/>
    <s v="Agency"/>
    <x v="0"/>
  </r>
  <r>
    <n v="90169"/>
    <n v="9"/>
    <d v="2024-01-07T00:00:00"/>
    <s v="Apartment"/>
    <n v="26"/>
    <n v="1038.3900000000001"/>
    <n v="340657.87"/>
    <x v="1"/>
    <s v=""/>
    <x v="2"/>
    <m/>
    <x v="2"/>
    <x v="7"/>
    <x v="2"/>
    <m/>
    <m/>
    <m/>
    <x v="3"/>
  </r>
  <r>
    <n v="90196"/>
    <n v="9"/>
    <d v="2024-01-07T00:00:00"/>
    <s v="Apartment"/>
    <n v="29"/>
    <n v="1426.22"/>
    <n v="450990.59"/>
    <x v="1"/>
    <s v=""/>
    <x v="2"/>
    <m/>
    <x v="2"/>
    <x v="7"/>
    <x v="2"/>
    <m/>
    <m/>
    <m/>
    <x v="3"/>
  </r>
  <r>
    <n v="90221"/>
    <n v="9"/>
    <d v="2024-01-07T00:00:00"/>
    <s v="Apartment"/>
    <n v="33"/>
    <n v="973.52"/>
    <n v="278475.28999999998"/>
    <x v="0"/>
    <s v="C1129"/>
    <x v="0"/>
    <s v="F"/>
    <x v="0"/>
    <x v="3"/>
    <x v="1"/>
    <n v="5"/>
    <s v="No"/>
    <s v="Agency"/>
    <x v="2"/>
  </r>
  <r>
    <n v="90236"/>
    <n v="9"/>
    <d v="2024-01-07T00:00:00"/>
    <s v="Apartment"/>
    <n v="33"/>
    <n v="973.52"/>
    <n v="263309.05"/>
    <x v="0"/>
    <s v="C1337"/>
    <x v="0"/>
    <s v="F"/>
    <x v="0"/>
    <x v="0"/>
    <x v="1"/>
    <n v="5"/>
    <s v="No"/>
    <s v="Website"/>
    <x v="2"/>
  </r>
  <r>
    <n v="90250"/>
    <n v="9"/>
    <d v="2024-01-07T00:00:00"/>
    <s v="Apartment"/>
    <n v="34"/>
    <n v="1577.36"/>
    <n v="447049.48"/>
    <x v="0"/>
    <s v="C0544"/>
    <x v="0"/>
    <s v="M"/>
    <x v="0"/>
    <x v="2"/>
    <x v="0"/>
    <n v="2"/>
    <s v="No"/>
    <s v="Website"/>
    <x v="1"/>
  </r>
  <r>
    <n v="90298"/>
    <n v="9"/>
    <d v="2024-01-07T00:00:00"/>
    <s v="Apartment"/>
    <n v="37"/>
    <n v="731.44"/>
    <n v="247204.79"/>
    <x v="0"/>
    <s v="C1017"/>
    <x v="0"/>
    <s v="F"/>
    <x v="0"/>
    <x v="0"/>
    <x v="0"/>
    <n v="1"/>
    <s v="Yes"/>
    <s v="Agency"/>
    <x v="0"/>
  </r>
  <r>
    <n v="90303"/>
    <n v="9"/>
    <d v="2024-01-07T00:00:00"/>
    <s v="Apartment"/>
    <n v="38"/>
    <n v="1260.31"/>
    <n v="388613.55"/>
    <x v="0"/>
    <s v="C1185"/>
    <x v="0"/>
    <s v="M"/>
    <x v="0"/>
    <x v="0"/>
    <x v="0"/>
    <n v="3"/>
    <s v="No"/>
    <s v="Website"/>
    <x v="1"/>
  </r>
  <r>
    <n v="90323"/>
    <n v="9"/>
    <d v="2024-01-07T00:00:00"/>
    <s v="Apartment"/>
    <n v="39"/>
    <n v="1839.34"/>
    <n v="580803.68000000005"/>
    <x v="1"/>
    <s v=""/>
    <x v="2"/>
    <m/>
    <x v="2"/>
    <x v="7"/>
    <x v="2"/>
    <m/>
    <m/>
    <m/>
    <x v="3"/>
  </r>
  <r>
    <n v="90325"/>
    <n v="9"/>
    <d v="2024-01-07T00:00:00"/>
    <s v="Apartment"/>
    <n v="39"/>
    <n v="1839.34"/>
    <n v="490058.21"/>
    <x v="0"/>
    <s v="C1885"/>
    <x v="0"/>
    <s v="M"/>
    <x v="5"/>
    <x v="14"/>
    <x v="0"/>
    <n v="1"/>
    <s v="Yes"/>
    <s v="Agency"/>
    <x v="0"/>
  </r>
  <r>
    <n v="90340"/>
    <n v="9"/>
    <d v="2024-01-07T00:00:00"/>
    <s v="Apartment"/>
    <n v="40"/>
    <n v="1090.32"/>
    <n v="311714.96999999997"/>
    <x v="0"/>
    <s v="C1783"/>
    <x v="0"/>
    <s v="M"/>
    <x v="0"/>
    <x v="0"/>
    <x v="0"/>
    <n v="3"/>
    <s v="No"/>
    <s v="Website"/>
    <x v="1"/>
  </r>
  <r>
    <n v="90342"/>
    <n v="9"/>
    <d v="2024-01-07T00:00:00"/>
    <s v="Apartment"/>
    <n v="40"/>
    <n v="1090.32"/>
    <n v="316830.55"/>
    <x v="0"/>
    <s v="C0904"/>
    <x v="0"/>
    <s v="F"/>
    <x v="6"/>
    <x v="49"/>
    <x v="0"/>
    <n v="1"/>
    <s v="Yes"/>
    <s v="Website"/>
    <x v="0"/>
  </r>
  <r>
    <n v="90423"/>
    <n v="9"/>
    <d v="2024-01-07T00:00:00"/>
    <s v="Apartment"/>
    <n v="53"/>
    <n v="599.72"/>
    <n v="160112.49"/>
    <x v="0"/>
    <s v="C1262"/>
    <x v="0"/>
    <s v="F"/>
    <x v="0"/>
    <x v="0"/>
    <x v="1"/>
    <n v="4"/>
    <s v="No"/>
    <s v="Agency"/>
    <x v="2"/>
  </r>
  <r>
    <n v="90439"/>
    <n v="9"/>
    <d v="2024-01-07T00:00:00"/>
    <s v="Apartment"/>
    <n v="56"/>
    <n v="1516.4"/>
    <n v="429206.12"/>
    <x v="0"/>
    <s v="C1577"/>
    <x v="0"/>
    <s v="M"/>
    <x v="5"/>
    <x v="41"/>
    <x v="0"/>
    <n v="3"/>
    <s v="No"/>
    <s v="Website"/>
    <x v="1"/>
  </r>
  <r>
    <n v="90452"/>
    <n v="9"/>
    <d v="2024-01-07T00:00:00"/>
    <s v="Apartment"/>
    <n v="56"/>
    <n v="1516.4"/>
    <n v="469349.57"/>
    <x v="1"/>
    <s v=""/>
    <x v="2"/>
    <m/>
    <x v="2"/>
    <x v="7"/>
    <x v="2"/>
    <m/>
    <m/>
    <m/>
    <x v="3"/>
  </r>
  <r>
    <n v="90484"/>
    <n v="9"/>
    <d v="2024-01-07T00:00:00"/>
    <s v="Apartment"/>
    <n v="58"/>
    <n v="838.34"/>
    <n v="298489.15000000002"/>
    <x v="0"/>
    <s v="C1228"/>
    <x v="0"/>
    <s v="M"/>
    <x v="0"/>
    <x v="0"/>
    <x v="0"/>
    <n v="2"/>
    <s v="No"/>
    <s v="Website"/>
    <x v="1"/>
  </r>
  <r>
    <n v="90491"/>
    <n v="9"/>
    <d v="2024-01-07T00:00:00"/>
    <s v="Apartment"/>
    <n v="58"/>
    <n v="838.34"/>
    <n v="262057.47"/>
    <x v="0"/>
    <s v="C1454"/>
    <x v="0"/>
    <s v="F"/>
    <x v="0"/>
    <x v="0"/>
    <x v="1"/>
    <n v="1"/>
    <s v="No"/>
    <s v="Client"/>
    <x v="2"/>
  </r>
  <r>
    <n v="90500"/>
    <n v="9"/>
    <d v="2024-01-07T00:00:00"/>
    <s v="Apartment"/>
    <n v="58"/>
    <n v="838.34"/>
    <n v="248810.04"/>
    <x v="0"/>
    <s v="C1372"/>
    <x v="0"/>
    <s v="F"/>
    <x v="0"/>
    <x v="29"/>
    <x v="1"/>
    <n v="2"/>
    <s v="No"/>
    <s v="Website"/>
    <x v="2"/>
  </r>
  <r>
    <n v="90508"/>
    <n v="9"/>
    <d v="2024-01-07T00:00:00"/>
    <s v="Apartment"/>
    <n v="58"/>
    <n v="838.34"/>
    <n v="240363.51"/>
    <x v="1"/>
    <s v=""/>
    <x v="2"/>
    <m/>
    <x v="2"/>
    <x v="7"/>
    <x v="2"/>
    <m/>
    <m/>
    <m/>
    <x v="3"/>
  </r>
  <r>
    <n v="90516"/>
    <n v="9"/>
    <d v="2024-01-07T00:00:00"/>
    <s v="Apartment"/>
    <n v="59"/>
    <n v="1697.13"/>
    <n v="540584.92000000004"/>
    <x v="0"/>
    <s v="C1107"/>
    <x v="0"/>
    <s v="M"/>
    <x v="1"/>
    <x v="12"/>
    <x v="0"/>
    <n v="1"/>
    <s v="No"/>
    <s v="Website"/>
    <x v="1"/>
  </r>
  <r>
    <n v="90521"/>
    <n v="9"/>
    <d v="2024-01-07T00:00:00"/>
    <s v="Apartment"/>
    <n v="59"/>
    <n v="1697.13"/>
    <n v="540051.94999999995"/>
    <x v="0"/>
    <s v="C1911"/>
    <x v="0"/>
    <s v="M"/>
    <x v="0"/>
    <x v="0"/>
    <x v="0"/>
    <n v="5"/>
    <s v="No"/>
    <s v="Agency"/>
    <x v="1"/>
  </r>
  <r>
    <n v="100011"/>
    <n v="10"/>
    <d v="2024-01-07T00:00:00"/>
    <s v="Office"/>
    <n v="3"/>
    <n v="1197.6099999999999"/>
    <n v="341197.28"/>
    <x v="0"/>
    <s v="C1655"/>
    <x v="0"/>
    <s v="F"/>
    <x v="0"/>
    <x v="18"/>
    <x v="1"/>
    <n v="2"/>
    <s v="No"/>
    <s v="Website"/>
    <x v="2"/>
  </r>
  <r>
    <n v="100015"/>
    <n v="10"/>
    <d v="2024-01-07T00:00:00"/>
    <s v="Apartment"/>
    <n v="4"/>
    <n v="1765.37"/>
    <n v="557575.88"/>
    <x v="1"/>
    <s v=""/>
    <x v="2"/>
    <m/>
    <x v="2"/>
    <x v="7"/>
    <x v="2"/>
    <m/>
    <m/>
    <m/>
    <x v="3"/>
  </r>
  <r>
    <n v="100021"/>
    <n v="10"/>
    <d v="2024-01-07T00:00:00"/>
    <s v="Office"/>
    <n v="4"/>
    <n v="1765.37"/>
    <n v="594018.06999999995"/>
    <x v="0"/>
    <s v="C0449"/>
    <x v="0"/>
    <s v="M"/>
    <x v="0"/>
    <x v="6"/>
    <x v="1"/>
    <n v="2"/>
    <s v="No"/>
    <s v="Agency"/>
    <x v="2"/>
  </r>
  <r>
    <n v="100058"/>
    <n v="10"/>
    <d v="2024-01-07T00:00:00"/>
    <s v="Office"/>
    <n v="6"/>
    <n v="842.66"/>
    <n v="280069.05"/>
    <x v="0"/>
    <s v="C0528"/>
    <x v="0"/>
    <s v="M"/>
    <x v="0"/>
    <x v="29"/>
    <x v="1"/>
    <n v="2"/>
    <s v="No"/>
    <s v="Client"/>
    <x v="2"/>
  </r>
  <r>
    <n v="100080"/>
    <n v="10"/>
    <d v="2024-01-07T00:00:00"/>
    <s v="Apartment"/>
    <n v="10"/>
    <n v="1196.8399999999999"/>
    <n v="339509.37"/>
    <x v="1"/>
    <s v=""/>
    <x v="2"/>
    <m/>
    <x v="2"/>
    <x v="7"/>
    <x v="2"/>
    <m/>
    <m/>
    <m/>
    <x v="3"/>
  </r>
  <r>
    <n v="100102"/>
    <n v="10"/>
    <d v="2024-01-07T00:00:00"/>
    <s v="Apartment"/>
    <n v="13"/>
    <n v="876.79"/>
    <n v="247809.36"/>
    <x v="0"/>
    <s v="C0060"/>
    <x v="0"/>
    <s v="F"/>
    <x v="0"/>
    <x v="0"/>
    <x v="0"/>
    <n v="5"/>
    <s v="No"/>
    <s v="Website"/>
    <x v="1"/>
  </r>
  <r>
    <n v="100103"/>
    <n v="10"/>
    <d v="2024-01-07T00:00:00"/>
    <s v="Apartment"/>
    <n v="13"/>
    <n v="876.79"/>
    <n v="265237.37"/>
    <x v="0"/>
    <s v="C0118"/>
    <x v="0"/>
    <s v="F"/>
    <x v="0"/>
    <x v="6"/>
    <x v="1"/>
    <n v="5"/>
    <s v="No"/>
    <s v="Agency"/>
    <x v="2"/>
  </r>
  <r>
    <n v="100112"/>
    <n v="10"/>
    <d v="2024-01-07T00:00:00"/>
    <s v="Apartment"/>
    <n v="15"/>
    <n v="1948.32"/>
    <n v="590971.72"/>
    <x v="0"/>
    <s v="C0075"/>
    <x v="0"/>
    <s v="F"/>
    <x v="0"/>
    <x v="0"/>
    <x v="0"/>
    <n v="3"/>
    <s v="No"/>
    <s v="Website"/>
    <x v="1"/>
  </r>
  <r>
    <n v="100135"/>
    <n v="10"/>
    <d v="2024-01-07T00:00:00"/>
    <s v="Apartment"/>
    <n v="17"/>
    <n v="647.35"/>
    <n v="200717.88"/>
    <x v="0"/>
    <s v="C1689"/>
    <x v="0"/>
    <s v="F"/>
    <x v="0"/>
    <x v="6"/>
    <x v="1"/>
    <n v="1"/>
    <s v="Yes"/>
    <s v="Client"/>
    <x v="2"/>
  </r>
  <r>
    <n v="100137"/>
    <n v="10"/>
    <d v="2024-01-07T00:00:00"/>
    <s v="Apartment"/>
    <n v="17"/>
    <n v="647.35"/>
    <n v="185076.88"/>
    <x v="1"/>
    <s v=""/>
    <x v="2"/>
    <m/>
    <x v="2"/>
    <x v="7"/>
    <x v="2"/>
    <m/>
    <m/>
    <m/>
    <x v="3"/>
  </r>
  <r>
    <n v="100160"/>
    <n v="10"/>
    <d v="2024-01-07T00:00:00"/>
    <s v="Apartment"/>
    <n v="20"/>
    <n v="1264.43"/>
    <n v="404233.41"/>
    <x v="1"/>
    <s v=""/>
    <x v="2"/>
    <m/>
    <x v="2"/>
    <x v="7"/>
    <x v="2"/>
    <m/>
    <m/>
    <m/>
    <x v="3"/>
  </r>
  <r>
    <n v="100192"/>
    <n v="10"/>
    <d v="2024-01-07T00:00:00"/>
    <s v="Apartment"/>
    <n v="26"/>
    <n v="1294.8499999999999"/>
    <n v="390975.34"/>
    <x v="0"/>
    <s v="C1685"/>
    <x v="0"/>
    <s v="F"/>
    <x v="0"/>
    <x v="0"/>
    <x v="0"/>
    <n v="5"/>
    <s v="No"/>
    <s v="Agency"/>
    <x v="1"/>
  </r>
  <r>
    <n v="100194"/>
    <n v="10"/>
    <d v="2024-01-07T00:00:00"/>
    <s v="Apartment"/>
    <n v="26"/>
    <n v="1294.8499999999999"/>
    <n v="446270.99"/>
    <x v="1"/>
    <s v=""/>
    <x v="2"/>
    <m/>
    <x v="2"/>
    <x v="7"/>
    <x v="2"/>
    <m/>
    <m/>
    <m/>
    <x v="3"/>
  </r>
  <r>
    <n v="100239"/>
    <n v="10"/>
    <d v="2024-01-07T00:00:00"/>
    <s v="Apartment"/>
    <n v="29"/>
    <n v="486.78"/>
    <n v="133442.26"/>
    <x v="0"/>
    <s v="C1353"/>
    <x v="0"/>
    <s v="F"/>
    <x v="1"/>
    <x v="34"/>
    <x v="0"/>
    <n v="1"/>
    <s v="No"/>
    <s v="Agency"/>
    <x v="1"/>
  </r>
  <r>
    <n v="100258"/>
    <n v="10"/>
    <d v="2024-01-07T00:00:00"/>
    <s v="Apartment"/>
    <n v="31"/>
    <n v="1499"/>
    <n v="480689.01"/>
    <x v="1"/>
    <s v=""/>
    <x v="2"/>
    <m/>
    <x v="2"/>
    <x v="7"/>
    <x v="2"/>
    <m/>
    <m/>
    <m/>
    <x v="3"/>
  </r>
  <r>
    <n v="100259"/>
    <n v="10"/>
    <d v="2024-01-07T00:00:00"/>
    <s v="Apartment"/>
    <n v="31"/>
    <n v="1499"/>
    <n v="440625.12"/>
    <x v="0"/>
    <s v="C1126"/>
    <x v="1"/>
    <s v="M"/>
    <x v="0"/>
    <x v="1"/>
    <x v="0"/>
    <n v="1"/>
    <s v="Yes"/>
    <s v="Website"/>
    <x v="0"/>
  </r>
  <r>
    <n v="100270"/>
    <n v="10"/>
    <d v="2024-01-07T00:00:00"/>
    <s v="Apartment"/>
    <n v="31"/>
    <n v="1499"/>
    <n v="539319.21"/>
    <x v="0"/>
    <s v="C0194"/>
    <x v="0"/>
    <s v="M"/>
    <x v="7"/>
    <x v="37"/>
    <x v="0"/>
    <n v="5"/>
    <s v="Yes"/>
    <s v="Website"/>
    <x v="0"/>
  </r>
  <r>
    <n v="100274"/>
    <n v="10"/>
    <d v="2024-01-07T00:00:00"/>
    <s v="Apartment"/>
    <n v="31"/>
    <n v="1499"/>
    <n v="442539.26"/>
    <x v="0"/>
    <s v="C0922"/>
    <x v="0"/>
    <s v="M"/>
    <x v="4"/>
    <x v="32"/>
    <x v="1"/>
    <n v="4"/>
    <s v="Yes"/>
    <s v="Website"/>
    <x v="2"/>
  </r>
  <r>
    <n v="100281"/>
    <n v="10"/>
    <d v="2024-01-07T00:00:00"/>
    <s v="Apartment"/>
    <n v="33"/>
    <n v="1010.7"/>
    <n v="317118.28000000003"/>
    <x v="0"/>
    <s v="C1646"/>
    <x v="0"/>
    <s v="M"/>
    <x v="0"/>
    <x v="29"/>
    <x v="1"/>
    <n v="4"/>
    <s v="Yes"/>
    <s v="Agency"/>
    <x v="2"/>
  </r>
  <r>
    <n v="100295"/>
    <n v="10"/>
    <d v="2024-01-07T00:00:00"/>
    <s v="Apartment"/>
    <n v="34"/>
    <n v="1435.44"/>
    <n v="456005.52"/>
    <x v="0"/>
    <s v="C1789"/>
    <x v="0"/>
    <s v="M"/>
    <x v="0"/>
    <x v="3"/>
    <x v="0"/>
    <n v="5"/>
    <s v="Yes"/>
    <s v="Agency"/>
    <x v="0"/>
  </r>
  <r>
    <n v="100315"/>
    <n v="10"/>
    <d v="2024-01-07T00:00:00"/>
    <s v="Office"/>
    <n v="37"/>
    <n v="1177.8499999999999"/>
    <n v="392024.6"/>
    <x v="0"/>
    <s v="C1296"/>
    <x v="0"/>
    <s v="M"/>
    <x v="0"/>
    <x v="1"/>
    <x v="0"/>
    <n v="1"/>
    <s v="No"/>
    <s v="Website"/>
    <x v="1"/>
  </r>
  <r>
    <n v="100350"/>
    <n v="10"/>
    <d v="2024-01-07T00:00:00"/>
    <s v="Apartment"/>
    <n v="42"/>
    <n v="1757.51"/>
    <n v="542629.73"/>
    <x v="1"/>
    <s v=""/>
    <x v="2"/>
    <m/>
    <x v="2"/>
    <x v="7"/>
    <x v="2"/>
    <m/>
    <m/>
    <m/>
    <x v="3"/>
  </r>
  <r>
    <n v="100378"/>
    <n v="10"/>
    <d v="2024-01-07T00:00:00"/>
    <s v="Office"/>
    <n v="44"/>
    <n v="1224.71"/>
    <n v="313612.06"/>
    <x v="0"/>
    <s v="C1349"/>
    <x v="0"/>
    <s v="F"/>
    <x v="0"/>
    <x v="1"/>
    <x v="1"/>
    <n v="3"/>
    <s v="No"/>
    <s v="Website"/>
    <x v="2"/>
  </r>
  <r>
    <n v="100389"/>
    <n v="10"/>
    <d v="2024-01-07T00:00:00"/>
    <s v="Office"/>
    <n v="45"/>
    <n v="1119.0999999999999"/>
    <n v="359492.59"/>
    <x v="0"/>
    <s v="C0965"/>
    <x v="0"/>
    <s v="F"/>
    <x v="0"/>
    <x v="8"/>
    <x v="1"/>
    <n v="3"/>
    <s v="No"/>
    <s v="Website"/>
    <x v="2"/>
  </r>
  <r>
    <n v="100431"/>
    <n v="10"/>
    <d v="2024-01-07T00:00:00"/>
    <s v="Office"/>
    <n v="50"/>
    <n v="1138.32"/>
    <n v="410549.3"/>
    <x v="0"/>
    <s v="C0029"/>
    <x v="0"/>
    <s v="F"/>
    <x v="0"/>
    <x v="3"/>
    <x v="0"/>
    <n v="4"/>
    <s v="Yes"/>
    <s v="Agency"/>
    <x v="0"/>
  </r>
  <r>
    <n v="110015"/>
    <n v="11"/>
    <d v="2024-01-07T00:00:00"/>
    <s v="Apartment"/>
    <n v="2"/>
    <n v="938"/>
    <n v="292903.12"/>
    <x v="0"/>
    <s v="C0048"/>
    <x v="0"/>
    <s v="M"/>
    <x v="0"/>
    <x v="0"/>
    <x v="0"/>
    <n v="3"/>
    <s v="Yes"/>
    <s v="Agency"/>
    <x v="0"/>
  </r>
  <r>
    <n v="110064"/>
    <n v="11"/>
    <d v="2024-01-07T00:00:00"/>
    <s v="Apartment"/>
    <n v="8"/>
    <n v="1001.41"/>
    <n v="328405.23"/>
    <x v="0"/>
    <s v="C0137"/>
    <x v="0"/>
    <s v="F"/>
    <x v="0"/>
    <x v="0"/>
    <x v="0"/>
    <n v="3"/>
    <s v="Yes"/>
    <s v="Website"/>
    <x v="0"/>
  </r>
  <r>
    <n v="110069"/>
    <n v="11"/>
    <d v="2024-01-07T00:00:00"/>
    <s v="Apartment"/>
    <n v="8"/>
    <n v="1001.41"/>
    <n v="294707.51"/>
    <x v="0"/>
    <s v="C1116"/>
    <x v="0"/>
    <s v="F"/>
    <x v="0"/>
    <x v="0"/>
    <x v="0"/>
    <n v="1"/>
    <s v="Yes"/>
    <s v="Agency"/>
    <x v="0"/>
  </r>
  <r>
    <n v="110074"/>
    <n v="11"/>
    <d v="2024-01-07T00:00:00"/>
    <s v="Apartment"/>
    <n v="8"/>
    <n v="1001.41"/>
    <n v="315005.02"/>
    <x v="0"/>
    <s v="C1054"/>
    <x v="0"/>
    <s v="M"/>
    <x v="0"/>
    <x v="9"/>
    <x v="0"/>
    <n v="2"/>
    <s v="Yes"/>
    <s v="Website"/>
    <x v="0"/>
  </r>
  <r>
    <n v="110076"/>
    <n v="11"/>
    <d v="2024-01-07T00:00:00"/>
    <s v="Apartment"/>
    <n v="9"/>
    <n v="904.49"/>
    <n v="288226.7"/>
    <x v="0"/>
    <s v="C1007"/>
    <x v="0"/>
    <s v="F"/>
    <x v="3"/>
    <x v="30"/>
    <x v="0"/>
    <n v="4"/>
    <s v="No"/>
    <s v="Agency"/>
    <x v="1"/>
  </r>
  <r>
    <n v="110127"/>
    <n v="11"/>
    <d v="2024-01-07T00:00:00"/>
    <s v="Apartment"/>
    <n v="14"/>
    <n v="524.67999999999995"/>
    <n v="152470.26999999999"/>
    <x v="0"/>
    <s v="C1588"/>
    <x v="0"/>
    <s v="F"/>
    <x v="0"/>
    <x v="2"/>
    <x v="1"/>
    <n v="5"/>
    <s v="No"/>
    <s v="Website"/>
    <x v="2"/>
  </r>
  <r>
    <n v="110135"/>
    <n v="11"/>
    <d v="2024-01-07T00:00:00"/>
    <s v="Apartment"/>
    <n v="14"/>
    <n v="524.67999999999995"/>
    <n v="145565.84"/>
    <x v="0"/>
    <s v="C1755"/>
    <x v="0"/>
    <s v="M"/>
    <x v="0"/>
    <x v="4"/>
    <x v="0"/>
    <n v="1"/>
    <s v="Yes"/>
    <s v="Website"/>
    <x v="0"/>
  </r>
  <r>
    <n v="110149"/>
    <n v="11"/>
    <d v="2024-01-07T00:00:00"/>
    <s v="Apartment"/>
    <n v="15"/>
    <n v="1385.68"/>
    <n v="464805.57"/>
    <x v="1"/>
    <s v=""/>
    <x v="2"/>
    <m/>
    <x v="2"/>
    <x v="7"/>
    <x v="2"/>
    <m/>
    <m/>
    <m/>
    <x v="3"/>
  </r>
  <r>
    <n v="110175"/>
    <n v="11"/>
    <d v="2024-01-07T00:00:00"/>
    <s v="Apartment"/>
    <n v="19"/>
    <n v="1083.98"/>
    <n v="312370.43"/>
    <x v="0"/>
    <s v="C0846"/>
    <x v="0"/>
    <s v="F"/>
    <x v="1"/>
    <x v="5"/>
    <x v="1"/>
    <n v="3"/>
    <s v="No"/>
    <s v="Agency"/>
    <x v="2"/>
  </r>
  <r>
    <n v="110197"/>
    <n v="11"/>
    <d v="2024-01-07T00:00:00"/>
    <s v="Apartment"/>
    <n v="23"/>
    <n v="1098.83"/>
    <n v="304533.78000000003"/>
    <x v="0"/>
    <s v="C1959"/>
    <x v="0"/>
    <s v="F"/>
    <x v="0"/>
    <x v="18"/>
    <x v="0"/>
    <n v="1"/>
    <s v="No"/>
    <s v="Website"/>
    <x v="1"/>
  </r>
  <r>
    <n v="110206"/>
    <n v="11"/>
    <d v="2024-01-07T00:00:00"/>
    <s v="Apartment"/>
    <n v="24"/>
    <n v="1481.82"/>
    <n v="447905.13"/>
    <x v="0"/>
    <s v="C0920"/>
    <x v="0"/>
    <s v="M"/>
    <x v="0"/>
    <x v="0"/>
    <x v="0"/>
    <n v="4"/>
    <s v="No"/>
    <s v="Website"/>
    <x v="1"/>
  </r>
  <r>
    <n v="110215"/>
    <n v="11"/>
    <d v="2024-01-07T00:00:00"/>
    <s v="Apartment"/>
    <n v="26"/>
    <n v="490.37"/>
    <n v="146985.56"/>
    <x v="1"/>
    <s v=""/>
    <x v="2"/>
    <m/>
    <x v="2"/>
    <x v="7"/>
    <x v="2"/>
    <m/>
    <m/>
    <m/>
    <x v="3"/>
  </r>
  <r>
    <n v="110220"/>
    <n v="11"/>
    <d v="2024-01-07T00:00:00"/>
    <s v="Apartment"/>
    <n v="27"/>
    <n v="1638.1"/>
    <n v="491968.22"/>
    <x v="1"/>
    <s v=""/>
    <x v="2"/>
    <m/>
    <x v="2"/>
    <x v="7"/>
    <x v="2"/>
    <m/>
    <m/>
    <m/>
    <x v="3"/>
  </r>
  <r>
    <n v="110248"/>
    <n v="11"/>
    <d v="2024-01-07T00:00:00"/>
    <s v="Apartment"/>
    <n v="30"/>
    <n v="642.72"/>
    <n v="188918.69"/>
    <x v="1"/>
    <s v=""/>
    <x v="2"/>
    <m/>
    <x v="2"/>
    <x v="7"/>
    <x v="2"/>
    <m/>
    <m/>
    <m/>
    <x v="3"/>
  </r>
  <r>
    <n v="110307"/>
    <n v="11"/>
    <d v="2024-01-07T00:00:00"/>
    <s v="Apartment"/>
    <n v="38"/>
    <n v="788.47"/>
    <n v="231425.47"/>
    <x v="0"/>
    <s v="C0167"/>
    <x v="0"/>
    <s v="F"/>
    <x v="3"/>
    <x v="10"/>
    <x v="0"/>
    <n v="3"/>
    <s v="Yes"/>
    <s v="Website"/>
    <x v="0"/>
  </r>
  <r>
    <n v="110314"/>
    <n v="11"/>
    <d v="2024-01-07T00:00:00"/>
    <s v="Apartment"/>
    <n v="38"/>
    <n v="788.47"/>
    <n v="292783.09999999998"/>
    <x v="0"/>
    <s v="C0655"/>
    <x v="0"/>
    <s v="F"/>
    <x v="0"/>
    <x v="4"/>
    <x v="0"/>
    <n v="1"/>
    <s v="Yes"/>
    <s v="Agency"/>
    <x v="0"/>
  </r>
  <r>
    <n v="110327"/>
    <n v="11"/>
    <d v="2024-01-07T00:00:00"/>
    <s v="Apartment"/>
    <n v="39"/>
    <n v="1816.63"/>
    <n v="542356.68000000005"/>
    <x v="0"/>
    <s v="C1276"/>
    <x v="0"/>
    <s v="M"/>
    <x v="4"/>
    <x v="32"/>
    <x v="0"/>
    <n v="1"/>
    <s v="Yes"/>
    <s v="Agency"/>
    <x v="0"/>
  </r>
  <r>
    <n v="110356"/>
    <n v="11"/>
    <d v="2024-01-07T00:00:00"/>
    <s v="Apartment"/>
    <n v="42"/>
    <n v="808.59"/>
    <n v="241981.51"/>
    <x v="1"/>
    <s v=""/>
    <x v="2"/>
    <m/>
    <x v="2"/>
    <x v="7"/>
    <x v="2"/>
    <m/>
    <m/>
    <m/>
    <x v="3"/>
  </r>
  <r>
    <n v="110363"/>
    <n v="11"/>
    <d v="2024-01-07T00:00:00"/>
    <s v="Office"/>
    <n v="43"/>
    <n v="810.65"/>
    <n v="247337.51"/>
    <x v="1"/>
    <s v=""/>
    <x v="2"/>
    <m/>
    <x v="2"/>
    <x v="7"/>
    <x v="2"/>
    <m/>
    <m/>
    <m/>
    <x v="3"/>
  </r>
  <r>
    <n v="110417"/>
    <n v="11"/>
    <d v="2024-01-07T00:00:00"/>
    <s v="Office"/>
    <n v="49"/>
    <n v="1095.8499999999999"/>
    <n v="290170.99"/>
    <x v="0"/>
    <s v="C1432"/>
    <x v="0"/>
    <s v="M"/>
    <x v="0"/>
    <x v="2"/>
    <x v="0"/>
    <n v="3"/>
    <s v="No"/>
    <s v="Agency"/>
    <x v="1"/>
  </r>
  <r>
    <n v="110433"/>
    <n v="11"/>
    <d v="2024-01-07T00:00:00"/>
    <s v="Apartment"/>
    <n v="51"/>
    <n v="1318.98"/>
    <n v="394037.08"/>
    <x v="0"/>
    <s v="C0703"/>
    <x v="1"/>
    <s v="M"/>
    <x v="0"/>
    <x v="3"/>
    <x v="0"/>
    <n v="3"/>
    <s v="No"/>
    <s v="Website"/>
    <x v="1"/>
  </r>
  <r>
    <n v="110448"/>
    <n v="11"/>
    <d v="2024-01-07T00:00:00"/>
    <s v="Apartment"/>
    <n v="52"/>
    <n v="1397.58"/>
    <n v="410950.81"/>
    <x v="0"/>
    <s v="C0423"/>
    <x v="0"/>
    <s v="F"/>
    <x v="0"/>
    <x v="0"/>
    <x v="0"/>
    <n v="1"/>
    <s v="No"/>
    <s v="Client"/>
    <x v="1"/>
  </r>
  <r>
    <n v="110486"/>
    <n v="11"/>
    <d v="2024-01-07T00:00:00"/>
    <s v="Office"/>
    <n v="57"/>
    <n v="1008.58"/>
    <n v="364600.4"/>
    <x v="0"/>
    <s v="C1710"/>
    <x v="0"/>
    <s v="M"/>
    <x v="1"/>
    <x v="34"/>
    <x v="1"/>
    <n v="2"/>
    <s v="Yes"/>
    <s v="Website"/>
    <x v="2"/>
  </r>
  <r>
    <n v="110495"/>
    <n v="11"/>
    <d v="2024-01-07T00:00:00"/>
    <s v="Apartment"/>
    <n v="58"/>
    <n v="1159.31"/>
    <n v="307063.74"/>
    <x v="0"/>
    <s v="C0548"/>
    <x v="0"/>
    <s v="M"/>
    <x v="0"/>
    <x v="0"/>
    <x v="0"/>
    <n v="2"/>
    <s v="No"/>
    <s v="Agency"/>
    <x v="1"/>
  </r>
  <r>
    <n v="110498"/>
    <n v="11"/>
    <d v="2024-01-07T00:00:00"/>
    <s v="Apartment"/>
    <n v="59"/>
    <n v="782.92"/>
    <n v="250827.86"/>
    <x v="0"/>
    <s v="C0403"/>
    <x v="0"/>
    <s v="F"/>
    <x v="4"/>
    <x v="20"/>
    <x v="0"/>
    <n v="1"/>
    <s v="No"/>
    <s v="Website"/>
    <x v="1"/>
  </r>
  <r>
    <n v="110540"/>
    <n v="11"/>
    <d v="2024-01-07T00:00:00"/>
    <s v="Apartment"/>
    <n v="62"/>
    <n v="1938.82"/>
    <n v="661095.49"/>
    <x v="0"/>
    <s v="C0885"/>
    <x v="0"/>
    <s v="M"/>
    <x v="1"/>
    <x v="12"/>
    <x v="1"/>
    <n v="2"/>
    <s v="Yes"/>
    <s v="Agency"/>
    <x v="2"/>
  </r>
  <r>
    <n v="110557"/>
    <n v="11"/>
    <d v="2024-01-07T00:00:00"/>
    <s v="Apartment"/>
    <n v="65"/>
    <n v="1427.09"/>
    <n v="386439.95"/>
    <x v="0"/>
    <s v="C0148"/>
    <x v="0"/>
    <s v="M"/>
    <x v="0"/>
    <x v="3"/>
    <x v="1"/>
    <n v="4"/>
    <s v="Yes"/>
    <s v="Agency"/>
    <x v="2"/>
  </r>
  <r>
    <n v="120061"/>
    <n v="12"/>
    <d v="2024-01-07T00:00:00"/>
    <s v="Apartment"/>
    <n v="7"/>
    <n v="1179.99"/>
    <n v="324417.75"/>
    <x v="1"/>
    <s v=""/>
    <x v="2"/>
    <m/>
    <x v="2"/>
    <x v="7"/>
    <x v="2"/>
    <m/>
    <m/>
    <m/>
    <x v="3"/>
  </r>
  <r>
    <n v="120063"/>
    <n v="12"/>
    <d v="2024-01-07T00:00:00"/>
    <s v="Apartment"/>
    <n v="8"/>
    <n v="1803.36"/>
    <n v="504262.01"/>
    <x v="0"/>
    <s v="C0833"/>
    <x v="0"/>
    <s v="M"/>
    <x v="9"/>
    <x v="55"/>
    <x v="0"/>
    <n v="5"/>
    <s v="No"/>
    <s v="Website"/>
    <x v="1"/>
  </r>
  <r>
    <n v="120065"/>
    <n v="12"/>
    <d v="2024-01-07T00:00:00"/>
    <s v="Apartment"/>
    <n v="8"/>
    <n v="1803.36"/>
    <n v="458523.67"/>
    <x v="1"/>
    <s v=""/>
    <x v="2"/>
    <m/>
    <x v="2"/>
    <x v="7"/>
    <x v="2"/>
    <m/>
    <m/>
    <m/>
    <x v="3"/>
  </r>
  <r>
    <n v="120074"/>
    <n v="12"/>
    <d v="2024-01-07T00:00:00"/>
    <s v="Apartment"/>
    <n v="8"/>
    <n v="1803.36"/>
    <n v="509389.85"/>
    <x v="1"/>
    <s v=""/>
    <x v="2"/>
    <m/>
    <x v="2"/>
    <x v="7"/>
    <x v="2"/>
    <m/>
    <m/>
    <m/>
    <x v="3"/>
  </r>
  <r>
    <n v="120087"/>
    <n v="12"/>
    <d v="2024-01-07T00:00:00"/>
    <s v="Apartment"/>
    <n v="11"/>
    <n v="1348.81"/>
    <n v="407336.9"/>
    <x v="0"/>
    <s v="C1796"/>
    <x v="0"/>
    <s v="F"/>
    <x v="0"/>
    <x v="0"/>
    <x v="1"/>
    <n v="5"/>
    <s v="Yes"/>
    <s v="Client"/>
    <x v="2"/>
  </r>
  <r>
    <n v="120091"/>
    <n v="12"/>
    <d v="2024-01-07T00:00:00"/>
    <s v="Office"/>
    <n v="12"/>
    <n v="959.05"/>
    <n v="294502.81"/>
    <x v="1"/>
    <s v=""/>
    <x v="2"/>
    <m/>
    <x v="2"/>
    <x v="7"/>
    <x v="2"/>
    <m/>
    <m/>
    <m/>
    <x v="3"/>
  </r>
  <r>
    <n v="120104"/>
    <n v="12"/>
    <d v="2024-01-07T00:00:00"/>
    <s v="Apartment"/>
    <n v="13"/>
    <n v="1394.03"/>
    <n v="488077.62"/>
    <x v="0"/>
    <s v="C0059"/>
    <x v="0"/>
    <s v="M"/>
    <x v="0"/>
    <x v="0"/>
    <x v="0"/>
    <n v="2"/>
    <s v="No"/>
    <s v="Website"/>
    <x v="1"/>
  </r>
  <r>
    <n v="120106"/>
    <n v="12"/>
    <d v="2024-01-07T00:00:00"/>
    <s v="Apartment"/>
    <n v="13"/>
    <n v="1394.03"/>
    <n v="428998.23"/>
    <x v="1"/>
    <s v=""/>
    <x v="2"/>
    <m/>
    <x v="2"/>
    <x v="7"/>
    <x v="2"/>
    <m/>
    <m/>
    <m/>
    <x v="3"/>
  </r>
  <r>
    <n v="120119"/>
    <n v="12"/>
    <d v="2024-01-07T00:00:00"/>
    <s v="Apartment"/>
    <n v="14"/>
    <n v="1369.96"/>
    <n v="411210.31"/>
    <x v="0"/>
    <s v="C0933"/>
    <x v="0"/>
    <s v="F"/>
    <x v="0"/>
    <x v="0"/>
    <x v="0"/>
    <n v="4"/>
    <s v="No"/>
    <s v="Website"/>
    <x v="1"/>
  </r>
  <r>
    <n v="120122"/>
    <n v="12"/>
    <d v="2024-01-07T00:00:00"/>
    <s v="Apartment"/>
    <n v="14"/>
    <n v="1369.96"/>
    <n v="467818.66"/>
    <x v="0"/>
    <s v="C0779"/>
    <x v="0"/>
    <s v="F"/>
    <x v="0"/>
    <x v="0"/>
    <x v="0"/>
    <n v="5"/>
    <s v="Yes"/>
    <s v="Agency"/>
    <x v="0"/>
  </r>
  <r>
    <n v="120159"/>
    <n v="12"/>
    <d v="2024-01-07T00:00:00"/>
    <s v="Apartment"/>
    <n v="18"/>
    <n v="1702.66"/>
    <n v="567781.4"/>
    <x v="0"/>
    <s v="C1388"/>
    <x v="0"/>
    <s v="F"/>
    <x v="0"/>
    <x v="29"/>
    <x v="0"/>
    <n v="3"/>
    <s v="No"/>
    <s v="Website"/>
    <x v="1"/>
  </r>
  <r>
    <n v="120183"/>
    <n v="12"/>
    <d v="2024-01-07T00:00:00"/>
    <s v="Apartment"/>
    <n v="20"/>
    <n v="1802.21"/>
    <n v="514479.75"/>
    <x v="0"/>
    <s v="C1250"/>
    <x v="0"/>
    <s v="M"/>
    <x v="0"/>
    <x v="4"/>
    <x v="0"/>
    <n v="5"/>
    <s v="No"/>
    <s v="Agency"/>
    <x v="1"/>
  </r>
  <r>
    <n v="120215"/>
    <n v="12"/>
    <d v="2024-01-07T00:00:00"/>
    <s v="Apartment"/>
    <n v="24"/>
    <n v="1306.75"/>
    <n v="404553.77"/>
    <x v="0"/>
    <s v="C1078"/>
    <x v="0"/>
    <s v="M"/>
    <x v="0"/>
    <x v="23"/>
    <x v="0"/>
    <n v="1"/>
    <s v="No"/>
    <s v="Agency"/>
    <x v="1"/>
  </r>
  <r>
    <n v="120243"/>
    <n v="12"/>
    <d v="2024-01-07T00:00:00"/>
    <s v="Apartment"/>
    <n v="26"/>
    <n v="557.9"/>
    <n v="167180.01999999999"/>
    <x v="0"/>
    <s v="C0459"/>
    <x v="0"/>
    <s v="M"/>
    <x v="0"/>
    <x v="0"/>
    <x v="0"/>
    <n v="3"/>
    <s v="No"/>
    <s v="Agency"/>
    <x v="1"/>
  </r>
  <r>
    <n v="120276"/>
    <n v="12"/>
    <d v="2024-01-07T00:00:00"/>
    <s v="Office"/>
    <n v="30"/>
    <n v="622.20000000000005"/>
    <n v="182644.63"/>
    <x v="0"/>
    <s v="C0835"/>
    <x v="0"/>
    <s v="F"/>
    <x v="0"/>
    <x v="0"/>
    <x v="0"/>
    <n v="5"/>
    <s v="Yes"/>
    <s v="Website"/>
    <x v="0"/>
  </r>
  <r>
    <n v="120288"/>
    <n v="12"/>
    <d v="2024-01-07T00:00:00"/>
    <s v="Apartment"/>
    <n v="33"/>
    <n v="1232.2"/>
    <n v="373786.79"/>
    <x v="0"/>
    <s v="C0171"/>
    <x v="0"/>
    <s v="F"/>
    <x v="0"/>
    <x v="29"/>
    <x v="1"/>
    <n v="5"/>
    <s v="Yes"/>
    <s v="Client"/>
    <x v="2"/>
  </r>
  <r>
    <n v="120298"/>
    <n v="12"/>
    <d v="2024-01-07T00:00:00"/>
    <s v="Apartment"/>
    <n v="33"/>
    <n v="1232.2"/>
    <n v="416143.54"/>
    <x v="0"/>
    <s v="C0398"/>
    <x v="0"/>
    <s v="F"/>
    <x v="0"/>
    <x v="18"/>
    <x v="0"/>
    <n v="1"/>
    <s v="Yes"/>
    <s v="Agency"/>
    <x v="0"/>
  </r>
  <r>
    <n v="120309"/>
    <n v="12"/>
    <d v="2024-01-07T00:00:00"/>
    <s v="Apartment"/>
    <n v="34"/>
    <n v="1817.64"/>
    <n v="543784.77"/>
    <x v="1"/>
    <s v=""/>
    <x v="2"/>
    <m/>
    <x v="2"/>
    <x v="7"/>
    <x v="2"/>
    <m/>
    <m/>
    <m/>
    <x v="3"/>
  </r>
  <r>
    <n v="120312"/>
    <n v="12"/>
    <d v="2024-01-07T00:00:00"/>
    <s v="Apartment"/>
    <n v="34"/>
    <n v="1817.64"/>
    <n v="547275.82999999996"/>
    <x v="1"/>
    <s v=""/>
    <x v="2"/>
    <m/>
    <x v="2"/>
    <x v="7"/>
    <x v="2"/>
    <m/>
    <m/>
    <m/>
    <x v="3"/>
  </r>
  <r>
    <n v="120318"/>
    <n v="12"/>
    <d v="2024-01-07T00:00:00"/>
    <s v="Apartment"/>
    <n v="35"/>
    <n v="1690.62"/>
    <n v="536339.30000000005"/>
    <x v="0"/>
    <s v="C1613"/>
    <x v="0"/>
    <s v="M"/>
    <x v="9"/>
    <x v="55"/>
    <x v="0"/>
    <n v="2"/>
    <s v="Yes"/>
    <s v="Agency"/>
    <x v="0"/>
  </r>
  <r>
    <n v="120349"/>
    <n v="12"/>
    <d v="2024-01-07T00:00:00"/>
    <s v="Apartment"/>
    <n v="38"/>
    <n v="1157.23"/>
    <n v="303689.38"/>
    <x v="1"/>
    <s v=""/>
    <x v="2"/>
    <m/>
    <x v="2"/>
    <x v="7"/>
    <x v="2"/>
    <m/>
    <m/>
    <m/>
    <x v="3"/>
  </r>
  <r>
    <n v="120379"/>
    <n v="12"/>
    <d v="2024-01-07T00:00:00"/>
    <s v="Apartment"/>
    <n v="41"/>
    <n v="938.23"/>
    <n v="308266.76"/>
    <x v="0"/>
    <s v="C1711"/>
    <x v="0"/>
    <s v="F"/>
    <x v="0"/>
    <x v="0"/>
    <x v="1"/>
    <n v="3"/>
    <s v="Yes"/>
    <s v="Website"/>
    <x v="2"/>
  </r>
  <r>
    <n v="120391"/>
    <n v="12"/>
    <d v="2024-01-07T00:00:00"/>
    <s v="Apartment"/>
    <n v="45"/>
    <n v="1898.75"/>
    <n v="578903.12"/>
    <x v="0"/>
    <s v="C1391"/>
    <x v="0"/>
    <s v="F"/>
    <x v="0"/>
    <x v="2"/>
    <x v="0"/>
    <n v="1"/>
    <s v="No"/>
    <s v="Website"/>
    <x v="1"/>
  </r>
  <r>
    <n v="120400"/>
    <n v="12"/>
    <d v="2024-01-07T00:00:00"/>
    <s v="Apartment"/>
    <n v="47"/>
    <n v="1528.05"/>
    <n v="459689.25"/>
    <x v="0"/>
    <s v="C0959"/>
    <x v="0"/>
    <s v="M"/>
    <x v="0"/>
    <x v="0"/>
    <x v="0"/>
    <n v="3"/>
    <s v="No"/>
    <s v="Agency"/>
    <x v="1"/>
  </r>
  <r>
    <n v="120410"/>
    <n v="12"/>
    <d v="2024-01-07T00:00:00"/>
    <s v="Apartment"/>
    <n v="47"/>
    <n v="1528.05"/>
    <n v="458559.81"/>
    <x v="0"/>
    <s v="C1477"/>
    <x v="1"/>
    <s v="F"/>
    <x v="0"/>
    <x v="0"/>
    <x v="1"/>
    <n v="1"/>
    <s v="No"/>
    <s v="Agency"/>
    <x v="2"/>
  </r>
  <r>
    <n v="120413"/>
    <n v="12"/>
    <d v="2024-01-07T00:00:00"/>
    <s v="Apartment"/>
    <n v="48"/>
    <n v="1919.31"/>
    <n v="573864.12"/>
    <x v="1"/>
    <s v=""/>
    <x v="2"/>
    <m/>
    <x v="2"/>
    <x v="7"/>
    <x v="2"/>
    <m/>
    <m/>
    <m/>
    <x v="3"/>
  </r>
  <r>
    <n v="130007"/>
    <n v="13"/>
    <d v="2024-01-07T00:00:00"/>
    <s v="Apartment"/>
    <n v="1"/>
    <n v="1899.92"/>
    <n v="523557.94"/>
    <x v="1"/>
    <s v=""/>
    <x v="2"/>
    <m/>
    <x v="2"/>
    <x v="7"/>
    <x v="2"/>
    <m/>
    <m/>
    <m/>
    <x v="3"/>
  </r>
  <r>
    <n v="130026"/>
    <n v="13"/>
    <d v="2024-01-07T00:00:00"/>
    <s v="Apartment"/>
    <n v="2"/>
    <n v="1651.02"/>
    <n v="502850.13"/>
    <x v="1"/>
    <s v=""/>
    <x v="2"/>
    <m/>
    <x v="2"/>
    <x v="7"/>
    <x v="2"/>
    <m/>
    <m/>
    <m/>
    <x v="3"/>
  </r>
  <r>
    <n v="130032"/>
    <n v="13"/>
    <d v="2024-01-07T00:00:00"/>
    <s v="Apartment"/>
    <n v="2"/>
    <n v="1651.02"/>
    <n v="517417.7"/>
    <x v="0"/>
    <s v="C1460"/>
    <x v="0"/>
    <s v="F"/>
    <x v="3"/>
    <x v="30"/>
    <x v="0"/>
    <n v="1"/>
    <s v="Yes"/>
    <s v="Agency"/>
    <x v="0"/>
  </r>
  <r>
    <n v="130084"/>
    <n v="13"/>
    <d v="2024-01-07T00:00:00"/>
    <s v="Apartment"/>
    <n v="10"/>
    <n v="1314.38"/>
    <n v="443598.83"/>
    <x v="1"/>
    <s v=""/>
    <x v="2"/>
    <m/>
    <x v="2"/>
    <x v="7"/>
    <x v="2"/>
    <m/>
    <m/>
    <m/>
    <x v="3"/>
  </r>
  <r>
    <n v="130152"/>
    <n v="13"/>
    <d v="2024-01-07T00:00:00"/>
    <s v="Apartment"/>
    <n v="17"/>
    <n v="1278.95"/>
    <n v="339994.36"/>
    <x v="0"/>
    <s v="C0442"/>
    <x v="0"/>
    <s v="F"/>
    <x v="0"/>
    <x v="3"/>
    <x v="0"/>
    <n v="3"/>
    <s v="Yes"/>
    <s v="Website"/>
    <x v="0"/>
  </r>
  <r>
    <n v="130174"/>
    <n v="13"/>
    <d v="2024-01-07T00:00:00"/>
    <s v="Office"/>
    <n v="20"/>
    <n v="516.72"/>
    <n v="161535.12"/>
    <x v="1"/>
    <s v=""/>
    <x v="2"/>
    <m/>
    <x v="2"/>
    <x v="7"/>
    <x v="2"/>
    <m/>
    <m/>
    <m/>
    <x v="3"/>
  </r>
  <r>
    <n v="130187"/>
    <n v="13"/>
    <d v="2024-01-07T00:00:00"/>
    <s v="Office"/>
    <n v="20"/>
    <n v="516.72"/>
    <n v="192246.55"/>
    <x v="0"/>
    <s v="C1795"/>
    <x v="0"/>
    <s v="M"/>
    <x v="0"/>
    <x v="0"/>
    <x v="0"/>
    <n v="5"/>
    <s v="Yes"/>
    <s v="Website"/>
    <x v="0"/>
  </r>
  <r>
    <n v="130202"/>
    <n v="13"/>
    <d v="2024-01-07T00:00:00"/>
    <s v="Apartment"/>
    <n v="23"/>
    <n v="882.35"/>
    <n v="241711.66"/>
    <x v="1"/>
    <s v=""/>
    <x v="2"/>
    <m/>
    <x v="2"/>
    <x v="7"/>
    <x v="2"/>
    <m/>
    <m/>
    <m/>
    <x v="3"/>
  </r>
  <r>
    <n v="130235"/>
    <n v="13"/>
    <d v="2024-01-07T00:00:00"/>
    <s v="Apartment"/>
    <n v="28"/>
    <n v="1173.72"/>
    <n v="366660.34"/>
    <x v="1"/>
    <s v=""/>
    <x v="2"/>
    <m/>
    <x v="2"/>
    <x v="7"/>
    <x v="2"/>
    <m/>
    <m/>
    <m/>
    <x v="3"/>
  </r>
  <r>
    <n v="130265"/>
    <n v="13"/>
    <d v="2024-01-07T00:00:00"/>
    <s v="Apartment"/>
    <n v="31"/>
    <n v="627.57000000000005"/>
    <n v="177086.9"/>
    <x v="1"/>
    <s v=""/>
    <x v="2"/>
    <m/>
    <x v="2"/>
    <x v="7"/>
    <x v="2"/>
    <m/>
    <m/>
    <m/>
    <x v="3"/>
  </r>
  <r>
    <n v="130285"/>
    <n v="13"/>
    <d v="2024-01-07T00:00:00"/>
    <s v="Apartment"/>
    <n v="32"/>
    <n v="1114.07"/>
    <n v="324092.48"/>
    <x v="0"/>
    <s v="C1838"/>
    <x v="0"/>
    <s v="F"/>
    <x v="1"/>
    <x v="34"/>
    <x v="1"/>
    <n v="1"/>
    <s v="No"/>
    <s v="Agency"/>
    <x v="2"/>
  </r>
  <r>
    <n v="130287"/>
    <n v="13"/>
    <d v="2024-01-07T00:00:00"/>
    <s v="Office"/>
    <n v="32"/>
    <n v="1114.07"/>
    <n v="376982.89"/>
    <x v="0"/>
    <s v="C0161"/>
    <x v="0"/>
    <s v="M"/>
    <x v="0"/>
    <x v="0"/>
    <x v="0"/>
    <n v="5"/>
    <s v="No"/>
    <s v="Website"/>
    <x v="1"/>
  </r>
  <r>
    <n v="130303"/>
    <n v="13"/>
    <d v="2024-01-07T00:00:00"/>
    <s v="Office"/>
    <n v="33"/>
    <n v="1445.84"/>
    <n v="396320.37"/>
    <x v="1"/>
    <s v=""/>
    <x v="2"/>
    <m/>
    <x v="2"/>
    <x v="7"/>
    <x v="2"/>
    <m/>
    <m/>
    <m/>
    <x v="3"/>
  </r>
  <r>
    <n v="130322"/>
    <n v="13"/>
    <d v="2024-01-07T00:00:00"/>
    <s v="Office"/>
    <n v="36"/>
    <n v="1061.26"/>
    <n v="319634.34000000003"/>
    <x v="0"/>
    <s v="C0116"/>
    <x v="0"/>
    <s v="F"/>
    <x v="0"/>
    <x v="0"/>
    <x v="1"/>
    <n v="4"/>
    <s v="No"/>
    <s v="Website"/>
    <x v="2"/>
  </r>
  <r>
    <n v="130334"/>
    <n v="13"/>
    <d v="2024-01-07T00:00:00"/>
    <s v="Apartment"/>
    <n v="37"/>
    <n v="1555.67"/>
    <n v="540337.18000000005"/>
    <x v="0"/>
    <s v="C0021"/>
    <x v="0"/>
    <s v="M"/>
    <x v="0"/>
    <x v="6"/>
    <x v="1"/>
    <n v="3"/>
    <s v="No"/>
    <s v="Website"/>
    <x v="2"/>
  </r>
  <r>
    <n v="130346"/>
    <n v="13"/>
    <d v="2024-01-07T00:00:00"/>
    <s v="Office"/>
    <n v="38"/>
    <n v="656.42"/>
    <n v="172732.59"/>
    <x v="1"/>
    <s v=""/>
    <x v="2"/>
    <m/>
    <x v="2"/>
    <x v="7"/>
    <x v="2"/>
    <m/>
    <m/>
    <m/>
    <x v="3"/>
  </r>
  <r>
    <n v="130355"/>
    <n v="13"/>
    <d v="2024-01-07T00:00:00"/>
    <s v="Apartment"/>
    <n v="39"/>
    <n v="1054.77"/>
    <n v="333335.63"/>
    <x v="0"/>
    <s v="C0367"/>
    <x v="0"/>
    <s v="M"/>
    <x v="0"/>
    <x v="0"/>
    <x v="1"/>
    <n v="4"/>
    <s v="No"/>
    <s v="Agency"/>
    <x v="2"/>
  </r>
  <r>
    <n v="130356"/>
    <n v="13"/>
    <d v="2024-01-07T00:00:00"/>
    <s v="Apartment"/>
    <n v="39"/>
    <n v="1054.77"/>
    <n v="297137.03000000003"/>
    <x v="0"/>
    <s v="C0155"/>
    <x v="1"/>
    <s v="M"/>
    <x v="0"/>
    <x v="0"/>
    <x v="1"/>
    <n v="5"/>
    <s v="No"/>
    <s v="Agency"/>
    <x v="2"/>
  </r>
  <r>
    <n v="130363"/>
    <n v="13"/>
    <d v="2024-01-07T00:00:00"/>
    <s v="Apartment"/>
    <n v="40"/>
    <n v="571.5"/>
    <n v="146624.10999999999"/>
    <x v="0"/>
    <s v="C0151"/>
    <x v="0"/>
    <s v="F"/>
    <x v="0"/>
    <x v="6"/>
    <x v="0"/>
    <n v="1"/>
    <s v="No"/>
    <s v="Agency"/>
    <x v="1"/>
  </r>
  <r>
    <n v="130366"/>
    <n v="13"/>
    <d v="2024-01-07T00:00:00"/>
    <s v="Apartment"/>
    <n v="40"/>
    <n v="571.5"/>
    <n v="157697.13"/>
    <x v="0"/>
    <s v="C0040"/>
    <x v="0"/>
    <s v="M"/>
    <x v="0"/>
    <x v="4"/>
    <x v="0"/>
    <n v="5"/>
    <s v="No"/>
    <s v="Website"/>
    <x v="1"/>
  </r>
  <r>
    <n v="130371"/>
    <n v="13"/>
    <d v="2024-01-07T00:00:00"/>
    <s v="Apartment"/>
    <n v="41"/>
    <n v="1168.7"/>
    <n v="351482.71"/>
    <x v="0"/>
    <s v="C1594"/>
    <x v="0"/>
    <s v="F"/>
    <x v="0"/>
    <x v="3"/>
    <x v="0"/>
    <n v="2"/>
    <s v="No"/>
    <s v="Agency"/>
    <x v="1"/>
  </r>
  <r>
    <n v="130396"/>
    <n v="13"/>
    <d v="2024-01-07T00:00:00"/>
    <s v="Apartment"/>
    <n v="44"/>
    <n v="470.06"/>
    <n v="122529.33"/>
    <x v="1"/>
    <s v=""/>
    <x v="2"/>
    <m/>
    <x v="2"/>
    <x v="7"/>
    <x v="2"/>
    <m/>
    <m/>
    <m/>
    <x v="3"/>
  </r>
  <r>
    <n v="130420"/>
    <n v="13"/>
    <d v="2024-01-07T00:00:00"/>
    <s v="Apartment"/>
    <n v="47"/>
    <n v="1874.35"/>
    <n v="574750.15"/>
    <x v="0"/>
    <s v="C0319"/>
    <x v="1"/>
    <s v="F"/>
    <x v="0"/>
    <x v="18"/>
    <x v="0"/>
    <n v="5"/>
    <s v="Yes"/>
    <s v="Website"/>
    <x v="0"/>
  </r>
  <r>
    <n v="130424"/>
    <n v="13"/>
    <d v="2024-01-07T00:00:00"/>
    <s v="Apartment"/>
    <n v="47"/>
    <n v="1874.35"/>
    <n v="599735.43000000005"/>
    <x v="0"/>
    <s v="C0433"/>
    <x v="0"/>
    <s v="F"/>
    <x v="0"/>
    <x v="0"/>
    <x v="1"/>
    <n v="2"/>
    <s v="Yes"/>
    <s v="Website"/>
    <x v="2"/>
  </r>
  <r>
    <n v="130453"/>
    <n v="13"/>
    <d v="2024-01-07T00:00:00"/>
    <s v="Apartment"/>
    <n v="51"/>
    <n v="1253.03"/>
    <n v="409716.46"/>
    <x v="0"/>
    <s v="C1254"/>
    <x v="0"/>
    <s v="M"/>
    <x v="0"/>
    <x v="0"/>
    <x v="0"/>
    <n v="5"/>
    <s v="Yes"/>
    <s v="Agency"/>
    <x v="0"/>
  </r>
  <r>
    <n v="130464"/>
    <n v="13"/>
    <d v="2024-01-07T00:00:00"/>
    <s v="Apartment"/>
    <n v="53"/>
    <n v="968.77"/>
    <n v="277313.63"/>
    <x v="0"/>
    <s v="C1042"/>
    <x v="0"/>
    <s v="F"/>
    <x v="0"/>
    <x v="4"/>
    <x v="0"/>
    <n v="2"/>
    <s v="No"/>
    <s v="Agency"/>
    <x v="1"/>
  </r>
  <r>
    <n v="130491"/>
    <n v="13"/>
    <d v="2024-01-07T00:00:00"/>
    <s v="Apartment"/>
    <n v="57"/>
    <n v="1717.49"/>
    <n v="553202.56000000006"/>
    <x v="0"/>
    <s v="C0255"/>
    <x v="0"/>
    <s v="F"/>
    <x v="3"/>
    <x v="30"/>
    <x v="1"/>
    <n v="3"/>
    <s v="Yes"/>
    <s v="Client"/>
    <x v="2"/>
  </r>
  <r>
    <n v="130510"/>
    <n v="13"/>
    <d v="2024-01-07T00:00:00"/>
    <s v="Apartment"/>
    <n v="59"/>
    <n v="1434.04"/>
    <n v="466896.33"/>
    <x v="0"/>
    <s v="C0539"/>
    <x v="0"/>
    <s v="M"/>
    <x v="0"/>
    <x v="0"/>
    <x v="1"/>
    <n v="1"/>
    <s v="Yes"/>
    <s v="Agency"/>
    <x v="2"/>
  </r>
  <r>
    <n v="130543"/>
    <n v="13"/>
    <d v="2024-01-07T00:00:00"/>
    <s v="Apartment"/>
    <n v="63"/>
    <n v="1623.8"/>
    <n v="522871.62"/>
    <x v="1"/>
    <s v=""/>
    <x v="2"/>
    <m/>
    <x v="2"/>
    <x v="7"/>
    <x v="2"/>
    <m/>
    <m/>
    <m/>
    <x v="3"/>
  </r>
  <r>
    <n v="130549"/>
    <n v="13"/>
    <d v="2024-01-07T00:00:00"/>
    <s v="Apartment"/>
    <n v="63"/>
    <n v="1623.8"/>
    <n v="558406.39"/>
    <x v="0"/>
    <s v="C1359"/>
    <x v="0"/>
    <s v="M"/>
    <x v="0"/>
    <x v="1"/>
    <x v="0"/>
    <n v="3"/>
    <s v="No"/>
    <s v="Agency"/>
    <x v="1"/>
  </r>
  <r>
    <n v="130554"/>
    <n v="13"/>
    <d v="2024-01-07T00:00:00"/>
    <s v="Apartment"/>
    <n v="64"/>
    <n v="792.66"/>
    <n v="236127.27"/>
    <x v="1"/>
    <s v=""/>
    <x v="2"/>
    <m/>
    <x v="2"/>
    <x v="7"/>
    <x v="2"/>
    <m/>
    <m/>
    <m/>
    <x v="3"/>
  </r>
  <r>
    <n v="130567"/>
    <n v="13"/>
    <d v="2024-01-07T00:00:00"/>
    <s v="Apartment"/>
    <n v="67"/>
    <n v="524.97"/>
    <n v="177305.61"/>
    <x v="0"/>
    <s v="C1555"/>
    <x v="0"/>
    <s v="F"/>
    <x v="3"/>
    <x v="30"/>
    <x v="0"/>
    <n v="5"/>
    <s v="No"/>
    <s v="Website"/>
    <x v="1"/>
  </r>
  <r>
    <n v="130582"/>
    <n v="13"/>
    <d v="2024-01-07T00:00:00"/>
    <s v="Apartment"/>
    <n v="67"/>
    <n v="524.97"/>
    <n v="157671.38"/>
    <x v="0"/>
    <s v="C0682"/>
    <x v="0"/>
    <s v="M"/>
    <x v="0"/>
    <x v="0"/>
    <x v="0"/>
    <n v="5"/>
    <s v="No"/>
    <s v="Website"/>
    <x v="1"/>
  </r>
  <r>
    <n v="140006"/>
    <n v="14"/>
    <d v="2024-01-07T00:00:00"/>
    <s v="Office"/>
    <n v="2"/>
    <n v="922.7"/>
    <n v="254776.77"/>
    <x v="0"/>
    <s v="C0514"/>
    <x v="0"/>
    <s v="F"/>
    <x v="0"/>
    <x v="6"/>
    <x v="0"/>
    <n v="1"/>
    <s v="Yes"/>
    <s v="Website"/>
    <x v="0"/>
  </r>
  <r>
    <n v="140029"/>
    <n v="14"/>
    <d v="2024-01-07T00:00:00"/>
    <s v="Apartment"/>
    <n v="5"/>
    <n v="424.34"/>
    <n v="137345.87"/>
    <x v="0"/>
    <s v="C0268"/>
    <x v="0"/>
    <s v="F"/>
    <x v="0"/>
    <x v="15"/>
    <x v="1"/>
    <n v="3"/>
    <s v="No"/>
    <s v="Website"/>
    <x v="2"/>
  </r>
  <r>
    <n v="140046"/>
    <n v="14"/>
    <d v="2024-01-07T00:00:00"/>
    <s v="Apartment"/>
    <n v="7"/>
    <n v="641.37"/>
    <n v="186621.79"/>
    <x v="1"/>
    <s v=""/>
    <x v="2"/>
    <m/>
    <x v="2"/>
    <x v="7"/>
    <x v="2"/>
    <m/>
    <m/>
    <m/>
    <x v="3"/>
  </r>
  <r>
    <n v="140071"/>
    <n v="14"/>
    <d v="2024-01-07T00:00:00"/>
    <s v="Apartment"/>
    <n v="9"/>
    <n v="803.5"/>
    <n v="228660.27"/>
    <x v="0"/>
    <s v="C1395"/>
    <x v="0"/>
    <s v="F"/>
    <x v="1"/>
    <x v="34"/>
    <x v="1"/>
    <n v="4"/>
    <s v="No"/>
    <s v="Website"/>
    <x v="2"/>
  </r>
  <r>
    <n v="140074"/>
    <n v="14"/>
    <d v="2024-01-07T00:00:00"/>
    <s v="Apartment"/>
    <n v="9"/>
    <n v="803.5"/>
    <n v="229900.05"/>
    <x v="0"/>
    <s v="C1235"/>
    <x v="0"/>
    <s v="M"/>
    <x v="0"/>
    <x v="9"/>
    <x v="0"/>
    <n v="2"/>
    <s v="No"/>
    <s v="Website"/>
    <x v="1"/>
  </r>
  <r>
    <n v="140106"/>
    <n v="14"/>
    <d v="2024-01-07T00:00:00"/>
    <s v="Apartment"/>
    <n v="12"/>
    <n v="459.44"/>
    <n v="138735.20000000001"/>
    <x v="0"/>
    <s v="C0762"/>
    <x v="0"/>
    <s v="F"/>
    <x v="0"/>
    <x v="23"/>
    <x v="0"/>
    <n v="4"/>
    <s v="No"/>
    <s v="Website"/>
    <x v="1"/>
  </r>
  <r>
    <n v="140108"/>
    <n v="14"/>
    <d v="2024-01-07T00:00:00"/>
    <s v="Apartment"/>
    <n v="12"/>
    <n v="459.44"/>
    <n v="145299.39000000001"/>
    <x v="0"/>
    <s v="C1456"/>
    <x v="1"/>
    <s v="F"/>
    <x v="0"/>
    <x v="6"/>
    <x v="1"/>
    <n v="1"/>
    <s v="Yes"/>
    <s v="Website"/>
    <x v="2"/>
  </r>
  <r>
    <n v="140127"/>
    <n v="14"/>
    <d v="2024-01-07T00:00:00"/>
    <s v="Apartment"/>
    <n v="13"/>
    <n v="442.74"/>
    <n v="127404.1"/>
    <x v="1"/>
    <s v=""/>
    <x v="2"/>
    <m/>
    <x v="2"/>
    <x v="7"/>
    <x v="2"/>
    <m/>
    <m/>
    <m/>
    <x v="3"/>
  </r>
  <r>
    <n v="140137"/>
    <n v="14"/>
    <d v="2024-01-07T00:00:00"/>
    <s v="Office"/>
    <n v="15"/>
    <n v="784.04"/>
    <n v="230382.24"/>
    <x v="0"/>
    <s v="C1448"/>
    <x v="0"/>
    <s v="M"/>
    <x v="6"/>
    <x v="54"/>
    <x v="0"/>
    <n v="1"/>
    <s v="No"/>
    <s v="Website"/>
    <x v="1"/>
  </r>
  <r>
    <n v="140144"/>
    <n v="14"/>
    <d v="2024-01-07T00:00:00"/>
    <s v="Apartment"/>
    <n v="15"/>
    <n v="784.04"/>
    <n v="247670.78"/>
    <x v="1"/>
    <s v=""/>
    <x v="2"/>
    <m/>
    <x v="2"/>
    <x v="7"/>
    <x v="2"/>
    <m/>
    <m/>
    <m/>
    <x v="3"/>
  </r>
  <r>
    <n v="140155"/>
    <n v="14"/>
    <d v="2024-01-07T00:00:00"/>
    <s v="Apartment"/>
    <n v="16"/>
    <n v="915.37"/>
    <n v="259971.99"/>
    <x v="0"/>
    <s v="C0914"/>
    <x v="0"/>
    <s v="F"/>
    <x v="7"/>
    <x v="38"/>
    <x v="1"/>
    <n v="4"/>
    <s v="No"/>
    <s v="Website"/>
    <x v="2"/>
  </r>
  <r>
    <n v="140165"/>
    <n v="14"/>
    <d v="2024-01-07T00:00:00"/>
    <s v="Office"/>
    <n v="17"/>
    <n v="686.6"/>
    <n v="252539.96"/>
    <x v="0"/>
    <s v="C1687"/>
    <x v="0"/>
    <s v="M"/>
    <x v="0"/>
    <x v="0"/>
    <x v="0"/>
    <n v="4"/>
    <s v="Yes"/>
    <s v="Website"/>
    <x v="0"/>
  </r>
  <r>
    <n v="140174"/>
    <n v="14"/>
    <d v="2024-01-07T00:00:00"/>
    <s v="Apartment"/>
    <n v="18"/>
    <n v="500.17"/>
    <n v="123583.21"/>
    <x v="0"/>
    <s v="C0890"/>
    <x v="0"/>
    <s v="F"/>
    <x v="0"/>
    <x v="1"/>
    <x v="1"/>
    <n v="3"/>
    <s v="Yes"/>
    <s v="Website"/>
    <x v="2"/>
  </r>
  <r>
    <n v="140177"/>
    <n v="14"/>
    <d v="2024-01-07T00:00:00"/>
    <s v="Apartment"/>
    <n v="18"/>
    <n v="500.17"/>
    <n v="170526.78"/>
    <x v="0"/>
    <s v="C1592"/>
    <x v="0"/>
    <s v="F"/>
    <x v="0"/>
    <x v="18"/>
    <x v="1"/>
    <n v="2"/>
    <s v="Yes"/>
    <s v="Agency"/>
    <x v="2"/>
  </r>
  <r>
    <n v="140186"/>
    <n v="14"/>
    <d v="2024-01-07T00:00:00"/>
    <s v="Apartment"/>
    <n v="21"/>
    <n v="1560.87"/>
    <n v="370802.58"/>
    <x v="0"/>
    <s v="C0788"/>
    <x v="0"/>
    <s v="M"/>
    <x v="7"/>
    <x v="46"/>
    <x v="1"/>
    <n v="4"/>
    <s v="No"/>
    <s v="Website"/>
    <x v="2"/>
  </r>
  <r>
    <n v="140204"/>
    <n v="14"/>
    <d v="2024-01-07T00:00:00"/>
    <s v="Apartment"/>
    <n v="22"/>
    <n v="1148.6600000000001"/>
    <n v="371392.04"/>
    <x v="0"/>
    <s v="C0023"/>
    <x v="0"/>
    <s v="M"/>
    <x v="0"/>
    <x v="0"/>
    <x v="0"/>
    <n v="3"/>
    <s v="Yes"/>
    <s v="Website"/>
    <x v="0"/>
  </r>
  <r>
    <n v="140246"/>
    <n v="14"/>
    <d v="2024-01-07T00:00:00"/>
    <s v="Apartment"/>
    <n v="28"/>
    <n v="486.35"/>
    <n v="147025.21"/>
    <x v="0"/>
    <s v="C0581"/>
    <x v="0"/>
    <s v="F"/>
    <x v="0"/>
    <x v="0"/>
    <x v="1"/>
    <n v="5"/>
    <s v="Yes"/>
    <s v="Website"/>
    <x v="2"/>
  </r>
  <r>
    <n v="140251"/>
    <n v="14"/>
    <d v="2024-01-07T00:00:00"/>
    <s v="Office"/>
    <n v="29"/>
    <n v="1618.34"/>
    <n v="521382.1"/>
    <x v="0"/>
    <s v="C0630"/>
    <x v="0"/>
    <s v="M"/>
    <x v="0"/>
    <x v="0"/>
    <x v="0"/>
    <n v="2"/>
    <s v="No"/>
    <s v="Website"/>
    <x v="1"/>
  </r>
  <r>
    <n v="140268"/>
    <n v="14"/>
    <d v="2024-01-07T00:00:00"/>
    <s v="Apartment"/>
    <n v="29"/>
    <n v="1618.34"/>
    <n v="468922.65"/>
    <x v="0"/>
    <s v="C1173"/>
    <x v="0"/>
    <s v="F"/>
    <x v="1"/>
    <x v="13"/>
    <x v="1"/>
    <n v="1"/>
    <s v="No"/>
    <s v="Website"/>
    <x v="2"/>
  </r>
  <r>
    <n v="140273"/>
    <n v="14"/>
    <d v="2024-01-07T00:00:00"/>
    <s v="Apartment"/>
    <n v="30"/>
    <n v="1746.48"/>
    <n v="497116.96"/>
    <x v="0"/>
    <s v="C1590"/>
    <x v="1"/>
    <s v="F"/>
    <x v="0"/>
    <x v="6"/>
    <x v="0"/>
    <n v="1"/>
    <s v="No"/>
    <s v="Website"/>
    <x v="1"/>
  </r>
  <r>
    <n v="140292"/>
    <n v="14"/>
    <d v="2024-01-07T00:00:00"/>
    <s v="Apartment"/>
    <n v="33"/>
    <n v="1894.96"/>
    <n v="548558.56000000006"/>
    <x v="0"/>
    <s v="C1175"/>
    <x v="0"/>
    <s v="F"/>
    <x v="0"/>
    <x v="0"/>
    <x v="0"/>
    <n v="2"/>
    <s v="No"/>
    <s v="Website"/>
    <x v="1"/>
  </r>
  <r>
    <n v="140293"/>
    <n v="14"/>
    <d v="2024-01-07T00:00:00"/>
    <s v="Apartment"/>
    <n v="33"/>
    <n v="1894.96"/>
    <n v="520074.64"/>
    <x v="0"/>
    <s v="C1062"/>
    <x v="0"/>
    <s v="M"/>
    <x v="0"/>
    <x v="0"/>
    <x v="0"/>
    <n v="4"/>
    <s v="No"/>
    <s v="Agency"/>
    <x v="1"/>
  </r>
  <r>
    <n v="140305"/>
    <n v="14"/>
    <d v="2024-01-07T00:00:00"/>
    <s v="Apartment"/>
    <n v="35"/>
    <n v="1152.8399999999999"/>
    <n v="387012.23"/>
    <x v="0"/>
    <s v="C1740"/>
    <x v="0"/>
    <s v="F"/>
    <x v="0"/>
    <x v="0"/>
    <x v="0"/>
    <n v="5"/>
    <s v="Yes"/>
    <s v="Website"/>
    <x v="0"/>
  </r>
  <r>
    <n v="140325"/>
    <n v="14"/>
    <d v="2024-01-07T00:00:00"/>
    <s v="Apartment"/>
    <n v="38"/>
    <n v="1170.1099999999999"/>
    <n v="345923.44"/>
    <x v="0"/>
    <s v="C1485"/>
    <x v="0"/>
    <s v="F"/>
    <x v="0"/>
    <x v="29"/>
    <x v="1"/>
    <n v="4"/>
    <s v="No"/>
    <s v="Website"/>
    <x v="2"/>
  </r>
  <r>
    <n v="140335"/>
    <n v="14"/>
    <d v="2024-01-07T00:00:00"/>
    <s v="Apartment"/>
    <n v="40"/>
    <n v="532.44000000000005"/>
    <n v="163904.14000000001"/>
    <x v="1"/>
    <s v=""/>
    <x v="2"/>
    <m/>
    <x v="2"/>
    <x v="7"/>
    <x v="2"/>
    <m/>
    <m/>
    <m/>
    <x v="3"/>
  </r>
  <r>
    <n v="140344"/>
    <n v="14"/>
    <d v="2024-01-07T00:00:00"/>
    <s v="Apartment"/>
    <n v="41"/>
    <n v="543.61"/>
    <n v="154091.71"/>
    <x v="0"/>
    <s v="C1741"/>
    <x v="0"/>
    <s v="M"/>
    <x v="0"/>
    <x v="1"/>
    <x v="0"/>
    <n v="5"/>
    <s v="No"/>
    <s v="Website"/>
    <x v="1"/>
  </r>
  <r>
    <n v="140352"/>
    <n v="14"/>
    <d v="2024-01-07T00:00:00"/>
    <s v="Apartment"/>
    <n v="43"/>
    <n v="520.49"/>
    <n v="145055.82"/>
    <x v="0"/>
    <s v="C1044"/>
    <x v="0"/>
    <s v="M"/>
    <x v="0"/>
    <x v="4"/>
    <x v="1"/>
    <n v="5"/>
    <s v="No"/>
    <s v="Website"/>
    <x v="2"/>
  </r>
  <r>
    <n v="140358"/>
    <n v="14"/>
    <d v="2024-01-07T00:00:00"/>
    <s v="Office"/>
    <n v="43"/>
    <n v="520.49"/>
    <n v="170872.82"/>
    <x v="0"/>
    <s v="C0987"/>
    <x v="0"/>
    <s v="F"/>
    <x v="5"/>
    <x v="22"/>
    <x v="0"/>
    <n v="1"/>
    <s v="Yes"/>
    <s v="Agency"/>
    <x v="0"/>
  </r>
  <r>
    <n v="140394"/>
    <n v="14"/>
    <d v="2024-01-07T00:00:00"/>
    <s v="Apartment"/>
    <n v="47"/>
    <n v="917.53"/>
    <n v="258518.28"/>
    <x v="0"/>
    <s v="C0197"/>
    <x v="0"/>
    <s v="M"/>
    <x v="0"/>
    <x v="1"/>
    <x v="0"/>
    <n v="4"/>
    <s v="No"/>
    <s v="Client"/>
    <x v="1"/>
  </r>
  <r>
    <n v="140395"/>
    <n v="14"/>
    <d v="2024-01-07T00:00:00"/>
    <s v="Office"/>
    <n v="47"/>
    <n v="917.53"/>
    <n v="252713.76"/>
    <x v="0"/>
    <s v="C0466"/>
    <x v="0"/>
    <s v="F"/>
    <x v="0"/>
    <x v="1"/>
    <x v="1"/>
    <n v="2"/>
    <s v="No"/>
    <s v="Website"/>
    <x v="2"/>
  </r>
  <r>
    <n v="140399"/>
    <n v="14"/>
    <d v="2024-01-07T00:00:00"/>
    <s v="Apartment"/>
    <n v="48"/>
    <n v="1941.78"/>
    <n v="497893.52"/>
    <x v="0"/>
    <s v="C0243"/>
    <x v="0"/>
    <s v="F"/>
    <x v="0"/>
    <x v="2"/>
    <x v="0"/>
    <n v="2"/>
    <s v="No"/>
    <s v="Website"/>
    <x v="1"/>
  </r>
  <r>
    <n v="140454"/>
    <n v="14"/>
    <d v="2024-01-07T00:00:00"/>
    <s v="Office"/>
    <n v="53"/>
    <n v="1493.72"/>
    <n v="450023.59"/>
    <x v="1"/>
    <s v=""/>
    <x v="2"/>
    <m/>
    <x v="2"/>
    <x v="7"/>
    <x v="2"/>
    <m/>
    <m/>
    <m/>
    <x v="3"/>
  </r>
  <r>
    <n v="140459"/>
    <n v="14"/>
    <d v="2024-01-07T00:00:00"/>
    <s v="Apartment"/>
    <n v="55"/>
    <n v="1415.9"/>
    <n v="493593.22"/>
    <x v="1"/>
    <s v=""/>
    <x v="2"/>
    <m/>
    <x v="2"/>
    <x v="7"/>
    <x v="2"/>
    <m/>
    <m/>
    <m/>
    <x v="3"/>
  </r>
  <r>
    <n v="140463"/>
    <n v="14"/>
    <d v="2024-01-07T00:00:00"/>
    <s v="Apartment"/>
    <n v="55"/>
    <n v="1415.9"/>
    <n v="370665.44"/>
    <x v="1"/>
    <s v=""/>
    <x v="2"/>
    <m/>
    <x v="2"/>
    <x v="7"/>
    <x v="2"/>
    <m/>
    <m/>
    <m/>
    <x v="3"/>
  </r>
  <r>
    <n v="140475"/>
    <n v="14"/>
    <d v="2024-01-07T00:00:00"/>
    <s v="Apartment"/>
    <n v="55"/>
    <n v="1415.9"/>
    <n v="425691.8"/>
    <x v="0"/>
    <s v="C1361"/>
    <x v="0"/>
    <s v="F"/>
    <x v="0"/>
    <x v="0"/>
    <x v="0"/>
    <n v="3"/>
    <s v="No"/>
    <s v="Client"/>
    <x v="1"/>
  </r>
  <r>
    <n v="150030"/>
    <n v="15"/>
    <d v="2024-01-07T00:00:00"/>
    <s v="Apartment"/>
    <n v="4"/>
    <n v="1110.8800000000001"/>
    <n v="322354.34999999998"/>
    <x v="1"/>
    <s v=""/>
    <x v="2"/>
    <m/>
    <x v="2"/>
    <x v="7"/>
    <x v="2"/>
    <m/>
    <m/>
    <m/>
    <x v="3"/>
  </r>
  <r>
    <n v="150128"/>
    <n v="15"/>
    <d v="2024-01-07T00:00:00"/>
    <s v="Apartment"/>
    <n v="17"/>
    <n v="562.64"/>
    <n v="190102.41"/>
    <x v="0"/>
    <s v="C1554"/>
    <x v="0"/>
    <s v="M"/>
    <x v="5"/>
    <x v="41"/>
    <x v="0"/>
    <n v="1"/>
    <s v="No"/>
    <s v="Website"/>
    <x v="1"/>
  </r>
  <r>
    <n v="150150"/>
    <n v="15"/>
    <d v="2024-01-07T00:00:00"/>
    <s v="Apartment"/>
    <n v="18"/>
    <n v="567.74"/>
    <n v="189284.34"/>
    <x v="0"/>
    <s v="C1268"/>
    <x v="0"/>
    <s v="F"/>
    <x v="3"/>
    <x v="19"/>
    <x v="1"/>
    <n v="1"/>
    <s v="Yes"/>
    <s v="Website"/>
    <x v="2"/>
  </r>
  <r>
    <n v="150157"/>
    <n v="15"/>
    <d v="2024-01-07T00:00:00"/>
    <s v="Apartment"/>
    <n v="20"/>
    <n v="1662.01"/>
    <n v="557939.4"/>
    <x v="0"/>
    <s v="C1012"/>
    <x v="0"/>
    <s v="M"/>
    <x v="0"/>
    <x v="8"/>
    <x v="0"/>
    <n v="4"/>
    <s v="Yes"/>
    <s v="Website"/>
    <x v="0"/>
  </r>
  <r>
    <n v="150173"/>
    <n v="15"/>
    <d v="2024-01-07T00:00:00"/>
    <s v="Apartment"/>
    <n v="22"/>
    <n v="1317.29"/>
    <n v="357942.9"/>
    <x v="0"/>
    <s v="C0964"/>
    <x v="0"/>
    <s v="F"/>
    <x v="0"/>
    <x v="0"/>
    <x v="0"/>
    <n v="4"/>
    <s v="No"/>
    <s v="Website"/>
    <x v="1"/>
  </r>
  <r>
    <n v="150180"/>
    <n v="15"/>
    <d v="2024-01-07T00:00:00"/>
    <s v="Office"/>
    <n v="23"/>
    <n v="1279.23"/>
    <n v="447987.69"/>
    <x v="1"/>
    <s v=""/>
    <x v="2"/>
    <m/>
    <x v="2"/>
    <x v="7"/>
    <x v="2"/>
    <m/>
    <m/>
    <m/>
    <x v="3"/>
  </r>
  <r>
    <n v="150252"/>
    <n v="15"/>
    <d v="2024-01-07T00:00:00"/>
    <s v="Apartment"/>
    <n v="30"/>
    <n v="1523.22"/>
    <n v="491938.8"/>
    <x v="0"/>
    <s v="C0513"/>
    <x v="0"/>
    <s v="M"/>
    <x v="0"/>
    <x v="16"/>
    <x v="0"/>
    <n v="2"/>
    <s v="Yes"/>
    <s v="Agency"/>
    <x v="0"/>
  </r>
  <r>
    <n v="150256"/>
    <n v="15"/>
    <d v="2024-01-07T00:00:00"/>
    <s v="Office"/>
    <n v="30"/>
    <n v="1523.22"/>
    <n v="485590.73"/>
    <x v="0"/>
    <s v="C0190"/>
    <x v="0"/>
    <s v="F"/>
    <x v="0"/>
    <x v="0"/>
    <x v="0"/>
    <n v="2"/>
    <s v="No"/>
    <s v="Website"/>
    <x v="1"/>
  </r>
  <r>
    <n v="150262"/>
    <n v="15"/>
    <d v="2024-01-07T00:00:00"/>
    <s v="Apartment"/>
    <n v="30"/>
    <n v="1523.22"/>
    <n v="377450.49"/>
    <x v="1"/>
    <s v=""/>
    <x v="2"/>
    <m/>
    <x v="2"/>
    <x v="7"/>
    <x v="2"/>
    <m/>
    <m/>
    <m/>
    <x v="3"/>
  </r>
  <r>
    <n v="150279"/>
    <n v="15"/>
    <d v="2024-01-07T00:00:00"/>
    <s v="Apartment"/>
    <n v="34"/>
    <n v="1304.22"/>
    <n v="439700.17"/>
    <x v="1"/>
    <s v=""/>
    <x v="2"/>
    <m/>
    <x v="2"/>
    <x v="7"/>
    <x v="2"/>
    <m/>
    <m/>
    <m/>
    <x v="3"/>
  </r>
  <r>
    <n v="150300"/>
    <n v="15"/>
    <d v="2024-01-07T00:00:00"/>
    <s v="Office"/>
    <n v="35"/>
    <n v="745.49"/>
    <n v="218602.71"/>
    <x v="0"/>
    <s v="C0097"/>
    <x v="0"/>
    <s v="M"/>
    <x v="0"/>
    <x v="1"/>
    <x v="0"/>
    <n v="5"/>
    <s v="Yes"/>
    <s v="Website"/>
    <x v="0"/>
  </r>
  <r>
    <n v="150302"/>
    <n v="15"/>
    <d v="2024-01-07T00:00:00"/>
    <s v="Apartment"/>
    <n v="35"/>
    <n v="745.49"/>
    <n v="254110.4"/>
    <x v="0"/>
    <s v="C0838"/>
    <x v="0"/>
    <s v="M"/>
    <x v="0"/>
    <x v="4"/>
    <x v="1"/>
    <n v="1"/>
    <s v="Yes"/>
    <s v="Website"/>
    <x v="2"/>
  </r>
  <r>
    <n v="150336"/>
    <n v="15"/>
    <d v="2024-01-07T00:00:00"/>
    <s v="Apartment"/>
    <n v="39"/>
    <n v="1713.42"/>
    <n v="483241.64"/>
    <x v="0"/>
    <s v="C0443"/>
    <x v="0"/>
    <s v="M"/>
    <x v="9"/>
    <x v="25"/>
    <x v="0"/>
    <n v="1"/>
    <s v="Yes"/>
    <s v="Agency"/>
    <x v="0"/>
  </r>
  <r>
    <n v="150354"/>
    <n v="15"/>
    <d v="2024-01-07T00:00:00"/>
    <s v="Apartment"/>
    <n v="43"/>
    <n v="1655.05"/>
    <n v="508753.3"/>
    <x v="0"/>
    <s v="C0822"/>
    <x v="0"/>
    <s v="F"/>
    <x v="0"/>
    <x v="0"/>
    <x v="1"/>
    <n v="3"/>
    <s v="Yes"/>
    <s v="Website"/>
    <x v="2"/>
  </r>
  <r>
    <n v="150361"/>
    <n v="15"/>
    <d v="2024-01-07T00:00:00"/>
    <s v="Apartment"/>
    <n v="44"/>
    <n v="1713.09"/>
    <n v="501574.06"/>
    <x v="0"/>
    <s v="C0350"/>
    <x v="0"/>
    <s v="M"/>
    <x v="0"/>
    <x v="9"/>
    <x v="0"/>
    <n v="2"/>
    <s v="No"/>
    <s v="Agency"/>
    <x v="1"/>
  </r>
  <r>
    <n v="150387"/>
    <n v="15"/>
    <d v="2024-01-07T00:00:00"/>
    <s v="Office"/>
    <n v="49"/>
    <n v="460.17"/>
    <n v="130666.74"/>
    <x v="0"/>
    <s v="C1231"/>
    <x v="0"/>
    <s v="F"/>
    <x v="0"/>
    <x v="0"/>
    <x v="0"/>
    <n v="2"/>
    <s v="No"/>
    <s v="Agency"/>
    <x v="1"/>
  </r>
  <r>
    <n v="150435"/>
    <n v="15"/>
    <d v="2024-01-07T00:00:00"/>
    <s v="Apartment"/>
    <n v="54"/>
    <n v="1495.13"/>
    <n v="330239.65000000002"/>
    <x v="0"/>
    <s v="C1621"/>
    <x v="0"/>
    <s v="M"/>
    <x v="0"/>
    <x v="6"/>
    <x v="1"/>
    <n v="2"/>
    <s v="No"/>
    <s v="Agency"/>
    <x v="2"/>
  </r>
  <r>
    <n v="150442"/>
    <n v="15"/>
    <d v="2024-01-07T00:00:00"/>
    <s v="Apartment"/>
    <n v="55"/>
    <n v="892.75"/>
    <n v="283367.28999999998"/>
    <x v="0"/>
    <s v="C0384"/>
    <x v="0"/>
    <s v="F"/>
    <x v="0"/>
    <x v="0"/>
    <x v="0"/>
    <n v="3"/>
    <s v="Yes"/>
    <s v="Website"/>
    <x v="0"/>
  </r>
  <r>
    <n v="150453"/>
    <n v="15"/>
    <d v="2024-01-07T00:00:00"/>
    <s v="Apartment"/>
    <n v="55"/>
    <n v="892.75"/>
    <n v="301756.77"/>
    <x v="1"/>
    <s v=""/>
    <x v="2"/>
    <m/>
    <x v="2"/>
    <x v="7"/>
    <x v="2"/>
    <m/>
    <m/>
    <m/>
    <x v="3"/>
  </r>
  <r>
    <n v="150462"/>
    <n v="15"/>
    <d v="2024-01-07T00:00:00"/>
    <s v="Apartment"/>
    <n v="56"/>
    <n v="939.93"/>
    <n v="263394.17"/>
    <x v="1"/>
    <s v=""/>
    <x v="2"/>
    <m/>
    <x v="2"/>
    <x v="7"/>
    <x v="2"/>
    <m/>
    <m/>
    <m/>
    <x v="3"/>
  </r>
  <r>
    <n v="150466"/>
    <n v="15"/>
    <d v="2024-01-07T00:00:00"/>
    <s v="Apartment"/>
    <n v="56"/>
    <n v="939.93"/>
    <n v="297518.31"/>
    <x v="0"/>
    <s v="C0096"/>
    <x v="0"/>
    <s v="M"/>
    <x v="0"/>
    <x v="0"/>
    <x v="1"/>
    <n v="3"/>
    <s v="Yes"/>
    <s v="Website"/>
    <x v="2"/>
  </r>
  <r>
    <n v="150503"/>
    <n v="15"/>
    <d v="2024-01-07T00:00:00"/>
    <s v="Apartment"/>
    <n v="60"/>
    <n v="1033.2"/>
    <n v="331613.25"/>
    <x v="0"/>
    <s v="C0600"/>
    <x v="0"/>
    <s v="M"/>
    <x v="0"/>
    <x v="6"/>
    <x v="1"/>
    <n v="1"/>
    <s v="No"/>
    <s v="Client"/>
    <x v="2"/>
  </r>
  <r>
    <n v="150505"/>
    <n v="15"/>
    <d v="2024-01-07T00:00:00"/>
    <s v="Apartment"/>
    <n v="60"/>
    <n v="1033.2"/>
    <n v="317869.59000000003"/>
    <x v="0"/>
    <s v="C1663"/>
    <x v="0"/>
    <s v="M"/>
    <x v="0"/>
    <x v="3"/>
    <x v="1"/>
    <n v="3"/>
    <s v="No"/>
    <s v="Agency"/>
    <x v="2"/>
  </r>
  <r>
    <n v="160013"/>
    <n v="16"/>
    <d v="2024-01-07T00:00:00"/>
    <s v="Apartment"/>
    <n v="2"/>
    <n v="1388.75"/>
    <n v="406095.59"/>
    <x v="0"/>
    <s v="C1735"/>
    <x v="0"/>
    <s v="F"/>
    <x v="0"/>
    <x v="2"/>
    <x v="1"/>
    <n v="3"/>
    <s v="No"/>
    <s v="Website"/>
    <x v="2"/>
  </r>
  <r>
    <n v="160019"/>
    <n v="16"/>
    <d v="2024-01-07T00:00:00"/>
    <s v="Apartment"/>
    <n v="3"/>
    <n v="466.91"/>
    <n v="124643.03"/>
    <x v="0"/>
    <s v="C0251"/>
    <x v="0"/>
    <s v="F"/>
    <x v="0"/>
    <x v="2"/>
    <x v="0"/>
    <n v="5"/>
    <s v="No"/>
    <s v="Website"/>
    <x v="1"/>
  </r>
  <r>
    <n v="160020"/>
    <n v="16"/>
    <d v="2024-01-07T00:00:00"/>
    <s v="Apartment"/>
    <n v="3"/>
    <n v="466.91"/>
    <n v="153928.17000000001"/>
    <x v="1"/>
    <s v=""/>
    <x v="2"/>
    <m/>
    <x v="2"/>
    <x v="7"/>
    <x v="2"/>
    <m/>
    <m/>
    <m/>
    <x v="3"/>
  </r>
  <r>
    <n v="160021"/>
    <n v="16"/>
    <d v="2024-01-07T00:00:00"/>
    <s v="Apartment"/>
    <n v="4"/>
    <n v="1561.55"/>
    <n v="545582.64"/>
    <x v="0"/>
    <s v="C0342"/>
    <x v="0"/>
    <s v="M"/>
    <x v="0"/>
    <x v="0"/>
    <x v="1"/>
    <n v="2"/>
    <s v="No"/>
    <s v="Client"/>
    <x v="2"/>
  </r>
  <r>
    <n v="160034"/>
    <n v="16"/>
    <d v="2024-01-07T00:00:00"/>
    <s v="Apartment"/>
    <n v="5"/>
    <n v="749.15"/>
    <n v="223589.36"/>
    <x v="0"/>
    <s v="C0323"/>
    <x v="0"/>
    <s v="F"/>
    <x v="0"/>
    <x v="0"/>
    <x v="1"/>
    <n v="2"/>
    <s v="Yes"/>
    <s v="Website"/>
    <x v="2"/>
  </r>
  <r>
    <n v="160050"/>
    <n v="16"/>
    <d v="2024-01-07T00:00:00"/>
    <s v="Apartment"/>
    <n v="6"/>
    <n v="1062.3399999999999"/>
    <n v="377317.05"/>
    <x v="0"/>
    <s v="C0358"/>
    <x v="0"/>
    <s v="F"/>
    <x v="4"/>
    <x v="20"/>
    <x v="0"/>
    <n v="3"/>
    <s v="Yes"/>
    <s v="Agency"/>
    <x v="0"/>
  </r>
  <r>
    <n v="160091"/>
    <n v="16"/>
    <d v="2024-01-07T00:00:00"/>
    <s v="Apartment"/>
    <n v="10"/>
    <n v="1608.56"/>
    <n v="507543.33"/>
    <x v="0"/>
    <s v="C0184"/>
    <x v="0"/>
    <s v="M"/>
    <x v="0"/>
    <x v="16"/>
    <x v="0"/>
    <n v="1"/>
    <s v="No"/>
    <s v="Website"/>
    <x v="1"/>
  </r>
  <r>
    <n v="160102"/>
    <n v="16"/>
    <d v="2024-01-07T00:00:00"/>
    <s v="Apartment"/>
    <n v="11"/>
    <n v="1288.42"/>
    <n v="361857.17"/>
    <x v="0"/>
    <s v="C1301"/>
    <x v="0"/>
    <s v="M"/>
    <x v="0"/>
    <x v="1"/>
    <x v="0"/>
    <n v="2"/>
    <s v="No"/>
    <s v="Agency"/>
    <x v="1"/>
  </r>
  <r>
    <n v="160118"/>
    <n v="16"/>
    <d v="2024-01-07T00:00:00"/>
    <s v="Apartment"/>
    <n v="12"/>
    <n v="549.98"/>
    <n v="167127.37"/>
    <x v="0"/>
    <s v="C0440"/>
    <x v="0"/>
    <s v="M"/>
    <x v="0"/>
    <x v="0"/>
    <x v="1"/>
    <n v="1"/>
    <s v="No"/>
    <s v="Agency"/>
    <x v="2"/>
  </r>
  <r>
    <n v="160148"/>
    <n v="16"/>
    <d v="2024-01-07T00:00:00"/>
    <s v="Apartment"/>
    <n v="18"/>
    <n v="1432.77"/>
    <n v="439792.36"/>
    <x v="0"/>
    <s v="C0489"/>
    <x v="0"/>
    <s v="M"/>
    <x v="5"/>
    <x v="44"/>
    <x v="1"/>
    <n v="2"/>
    <s v="No"/>
    <s v="Website"/>
    <x v="2"/>
  </r>
  <r>
    <n v="160163"/>
    <n v="16"/>
    <d v="2024-01-07T00:00:00"/>
    <s v="Apartment"/>
    <n v="21"/>
    <n v="837.95"/>
    <n v="214050.49"/>
    <x v="0"/>
    <s v="C1349"/>
    <x v="0"/>
    <s v="F"/>
    <x v="0"/>
    <x v="1"/>
    <x v="1"/>
    <n v="3"/>
    <s v="No"/>
    <s v="Website"/>
    <x v="2"/>
  </r>
  <r>
    <n v="160165"/>
    <n v="16"/>
    <d v="2024-01-07T00:00:00"/>
    <s v="Office"/>
    <n v="21"/>
    <n v="837.95"/>
    <n v="291601.39"/>
    <x v="0"/>
    <s v="C0213"/>
    <x v="0"/>
    <s v="M"/>
    <x v="0"/>
    <x v="16"/>
    <x v="1"/>
    <n v="5"/>
    <s v="No"/>
    <s v="Agency"/>
    <x v="2"/>
  </r>
  <r>
    <n v="160207"/>
    <n v="16"/>
    <d v="2024-01-07T00:00:00"/>
    <s v="Office"/>
    <n v="26"/>
    <n v="1458.08"/>
    <n v="470123.96"/>
    <x v="0"/>
    <s v="C0735"/>
    <x v="0"/>
    <s v="M"/>
    <x v="5"/>
    <x v="35"/>
    <x v="1"/>
    <n v="4"/>
    <s v="No"/>
    <s v="Website"/>
    <x v="2"/>
  </r>
  <r>
    <n v="160208"/>
    <n v="16"/>
    <d v="2024-01-07T00:00:00"/>
    <s v="Apartment"/>
    <n v="26"/>
    <n v="1458.08"/>
    <n v="420929.08"/>
    <x v="0"/>
    <s v="C1716"/>
    <x v="0"/>
    <s v="F"/>
    <x v="0"/>
    <x v="0"/>
    <x v="0"/>
    <n v="1"/>
    <s v="No"/>
    <s v="Website"/>
    <x v="1"/>
  </r>
  <r>
    <n v="160219"/>
    <n v="16"/>
    <d v="2024-01-07T00:00:00"/>
    <s v="Apartment"/>
    <n v="27"/>
    <n v="1164.55"/>
    <n v="395393.94"/>
    <x v="0"/>
    <s v="C0388"/>
    <x v="0"/>
    <s v="M"/>
    <x v="0"/>
    <x v="0"/>
    <x v="0"/>
    <n v="4"/>
    <s v="No"/>
    <s v="Agency"/>
    <x v="1"/>
  </r>
  <r>
    <n v="160236"/>
    <n v="16"/>
    <d v="2024-01-07T00:00:00"/>
    <s v="Apartment"/>
    <n v="28"/>
    <n v="1440.71"/>
    <n v="453519.83"/>
    <x v="0"/>
    <s v="C0274"/>
    <x v="0"/>
    <s v="M"/>
    <x v="0"/>
    <x v="16"/>
    <x v="0"/>
    <n v="2"/>
    <s v="No"/>
    <s v="Website"/>
    <x v="1"/>
  </r>
  <r>
    <n v="160296"/>
    <n v="16"/>
    <d v="2024-01-07T00:00:00"/>
    <s v="Apartment"/>
    <n v="35"/>
    <n v="629.97"/>
    <n v="190389.18"/>
    <x v="1"/>
    <s v=""/>
    <x v="2"/>
    <m/>
    <x v="2"/>
    <x v="7"/>
    <x v="2"/>
    <m/>
    <m/>
    <m/>
    <x v="3"/>
  </r>
  <r>
    <n v="160349"/>
    <n v="16"/>
    <d v="2024-01-07T00:00:00"/>
    <s v="Apartment"/>
    <n v="41"/>
    <n v="1001.72"/>
    <n v="288157.93"/>
    <x v="0"/>
    <s v="C0227"/>
    <x v="0"/>
    <s v="F"/>
    <x v="0"/>
    <x v="9"/>
    <x v="0"/>
    <n v="5"/>
    <s v="Yes"/>
    <s v="Website"/>
    <x v="0"/>
  </r>
  <r>
    <n v="160367"/>
    <n v="16"/>
    <d v="2024-01-07T00:00:00"/>
    <s v="Apartment"/>
    <n v="42"/>
    <n v="1496.62"/>
    <n v="442773.17"/>
    <x v="0"/>
    <s v="C1598"/>
    <x v="0"/>
    <s v="F"/>
    <x v="0"/>
    <x v="15"/>
    <x v="0"/>
    <n v="4"/>
    <s v="Yes"/>
    <s v="Agency"/>
    <x v="0"/>
  </r>
  <r>
    <n v="160368"/>
    <n v="16"/>
    <d v="2024-01-07T00:00:00"/>
    <s v="Apartment"/>
    <n v="42"/>
    <n v="1496.62"/>
    <n v="440294.2"/>
    <x v="0"/>
    <s v="C1131"/>
    <x v="0"/>
    <s v="F"/>
    <x v="0"/>
    <x v="0"/>
    <x v="1"/>
    <n v="3"/>
    <s v="No"/>
    <s v="Website"/>
    <x v="2"/>
  </r>
  <r>
    <n v="170001"/>
    <n v="17"/>
    <d v="2024-01-07T00:00:00"/>
    <s v="Office"/>
    <n v="1"/>
    <n v="530.28"/>
    <n v="177186.48"/>
    <x v="1"/>
    <s v=""/>
    <x v="2"/>
    <m/>
    <x v="2"/>
    <x v="7"/>
    <x v="2"/>
    <m/>
    <m/>
    <m/>
    <x v="3"/>
  </r>
  <r>
    <n v="170015"/>
    <n v="17"/>
    <d v="2024-01-07T00:00:00"/>
    <s v="Apartment"/>
    <n v="1"/>
    <n v="530.28"/>
    <n v="161864.85"/>
    <x v="0"/>
    <s v="C1882"/>
    <x v="0"/>
    <s v="F"/>
    <x v="0"/>
    <x v="1"/>
    <x v="1"/>
    <n v="3"/>
    <s v="No"/>
    <s v="Website"/>
    <x v="2"/>
  </r>
  <r>
    <n v="170017"/>
    <n v="17"/>
    <d v="2024-01-07T00:00:00"/>
    <s v="Apartment"/>
    <n v="1"/>
    <n v="530.28"/>
    <n v="142052.01"/>
    <x v="1"/>
    <s v=""/>
    <x v="2"/>
    <m/>
    <x v="2"/>
    <x v="7"/>
    <x v="2"/>
    <m/>
    <m/>
    <m/>
    <x v="3"/>
  </r>
  <r>
    <n v="170103"/>
    <n v="17"/>
    <d v="2024-01-07T00:00:00"/>
    <s v="Apartment"/>
    <n v="12"/>
    <n v="451.91"/>
    <n v="158962.10999999999"/>
    <x v="1"/>
    <s v=""/>
    <x v="2"/>
    <m/>
    <x v="2"/>
    <x v="7"/>
    <x v="2"/>
    <m/>
    <m/>
    <m/>
    <x v="3"/>
  </r>
  <r>
    <n v="170110"/>
    <n v="17"/>
    <d v="2024-01-07T00:00:00"/>
    <s v="Apartment"/>
    <n v="13"/>
    <n v="916.9"/>
    <n v="254096.51"/>
    <x v="0"/>
    <s v="C1229"/>
    <x v="0"/>
    <s v="F"/>
    <x v="3"/>
    <x v="10"/>
    <x v="0"/>
    <n v="1"/>
    <s v="Yes"/>
    <s v="Website"/>
    <x v="0"/>
  </r>
  <r>
    <n v="170121"/>
    <n v="17"/>
    <d v="2024-01-07T00:00:00"/>
    <s v="Apartment"/>
    <n v="14"/>
    <n v="1646.02"/>
    <n v="586216.95999999996"/>
    <x v="0"/>
    <s v="C1543"/>
    <x v="0"/>
    <s v="F"/>
    <x v="0"/>
    <x v="8"/>
    <x v="1"/>
    <n v="3"/>
    <s v="No"/>
    <s v="Agency"/>
    <x v="2"/>
  </r>
  <r>
    <n v="170125"/>
    <n v="17"/>
    <d v="2024-01-07T00:00:00"/>
    <s v="Apartment"/>
    <n v="15"/>
    <n v="1365.73"/>
    <n v="464700.64"/>
    <x v="0"/>
    <s v="C0167"/>
    <x v="0"/>
    <s v="F"/>
    <x v="3"/>
    <x v="10"/>
    <x v="0"/>
    <n v="3"/>
    <s v="Yes"/>
    <s v="Website"/>
    <x v="0"/>
  </r>
  <r>
    <n v="170128"/>
    <n v="17"/>
    <d v="2024-01-07T00:00:00"/>
    <s v="Apartment"/>
    <n v="15"/>
    <n v="1365.73"/>
    <n v="366314"/>
    <x v="0"/>
    <s v="C0066"/>
    <x v="0"/>
    <s v="F"/>
    <x v="0"/>
    <x v="0"/>
    <x v="1"/>
    <n v="3"/>
    <s v="No"/>
    <s v="Client"/>
    <x v="2"/>
  </r>
  <r>
    <n v="170149"/>
    <n v="17"/>
    <d v="2024-01-07T00:00:00"/>
    <s v="Apartment"/>
    <n v="16"/>
    <n v="1693"/>
    <n v="538823.79"/>
    <x v="1"/>
    <s v=""/>
    <x v="2"/>
    <m/>
    <x v="2"/>
    <x v="7"/>
    <x v="2"/>
    <m/>
    <m/>
    <m/>
    <x v="3"/>
  </r>
  <r>
    <n v="170167"/>
    <n v="17"/>
    <d v="2024-01-07T00:00:00"/>
    <s v="Apartment"/>
    <n v="17"/>
    <n v="1827.25"/>
    <n v="573420.93999999994"/>
    <x v="1"/>
    <s v=""/>
    <x v="2"/>
    <m/>
    <x v="2"/>
    <x v="7"/>
    <x v="2"/>
    <m/>
    <m/>
    <m/>
    <x v="3"/>
  </r>
  <r>
    <n v="170184"/>
    <n v="17"/>
    <d v="2024-01-07T00:00:00"/>
    <s v="Apartment"/>
    <n v="20"/>
    <n v="792.27"/>
    <n v="217783.6"/>
    <x v="0"/>
    <s v="C0993"/>
    <x v="0"/>
    <s v="M"/>
    <x v="0"/>
    <x v="0"/>
    <x v="0"/>
    <n v="2"/>
    <s v="Yes"/>
    <s v="Website"/>
    <x v="0"/>
  </r>
  <r>
    <n v="170204"/>
    <n v="17"/>
    <d v="2024-01-07T00:00:00"/>
    <s v="Apartment"/>
    <n v="23"/>
    <n v="1025.52"/>
    <n v="301579.24"/>
    <x v="0"/>
    <s v="C1807"/>
    <x v="0"/>
    <s v="F"/>
    <x v="7"/>
    <x v="46"/>
    <x v="0"/>
    <n v="5"/>
    <s v="No"/>
    <s v="Website"/>
    <x v="1"/>
  </r>
  <r>
    <n v="170270"/>
    <n v="17"/>
    <d v="2024-01-07T00:00:00"/>
    <s v="Apartment"/>
    <n v="32"/>
    <n v="954.54"/>
    <n v="266964.5"/>
    <x v="0"/>
    <s v="C0578"/>
    <x v="0"/>
    <s v="F"/>
    <x v="0"/>
    <x v="9"/>
    <x v="0"/>
    <n v="5"/>
    <s v="Yes"/>
    <s v="Client"/>
    <x v="0"/>
  </r>
  <r>
    <n v="170281"/>
    <n v="17"/>
    <d v="2024-01-07T00:00:00"/>
    <s v="Apartment"/>
    <n v="33"/>
    <n v="1532.89"/>
    <n v="429757.11"/>
    <x v="1"/>
    <s v=""/>
    <x v="2"/>
    <m/>
    <x v="2"/>
    <x v="7"/>
    <x v="2"/>
    <m/>
    <m/>
    <m/>
    <x v="3"/>
  </r>
  <r>
    <n v="170285"/>
    <n v="17"/>
    <d v="2024-01-07T00:00:00"/>
    <s v="Apartment"/>
    <n v="35"/>
    <n v="1667.01"/>
    <n v="491123.63"/>
    <x v="0"/>
    <s v="C1695"/>
    <x v="0"/>
    <s v="F"/>
    <x v="8"/>
    <x v="24"/>
    <x v="0"/>
    <n v="5"/>
    <s v="No"/>
    <s v="Website"/>
    <x v="1"/>
  </r>
  <r>
    <n v="170297"/>
    <n v="17"/>
    <d v="2024-01-07T00:00:00"/>
    <s v="Apartment"/>
    <n v="37"/>
    <n v="644.05999999999995"/>
    <n v="218636.37"/>
    <x v="1"/>
    <s v=""/>
    <x v="2"/>
    <m/>
    <x v="2"/>
    <x v="7"/>
    <x v="2"/>
    <m/>
    <m/>
    <m/>
    <x v="3"/>
  </r>
  <r>
    <n v="170299"/>
    <n v="17"/>
    <d v="2024-01-07T00:00:00"/>
    <s v="Apartment"/>
    <n v="37"/>
    <n v="644.05999999999995"/>
    <n v="232811.65"/>
    <x v="1"/>
    <s v=""/>
    <x v="2"/>
    <m/>
    <x v="2"/>
    <x v="7"/>
    <x v="2"/>
    <m/>
    <m/>
    <m/>
    <x v="3"/>
  </r>
  <r>
    <n v="170302"/>
    <n v="17"/>
    <d v="2024-01-07T00:00:00"/>
    <s v="Apartment"/>
    <n v="38"/>
    <n v="721.83"/>
    <n v="224494.14"/>
    <x v="0"/>
    <s v="C0969"/>
    <x v="0"/>
    <s v="F"/>
    <x v="6"/>
    <x v="54"/>
    <x v="1"/>
    <n v="1"/>
    <s v="Yes"/>
    <s v="Agency"/>
    <x v="2"/>
  </r>
  <r>
    <n v="170304"/>
    <n v="17"/>
    <d v="2024-01-07T00:00:00"/>
    <s v="Apartment"/>
    <n v="38"/>
    <n v="721.83"/>
    <n v="198833.21"/>
    <x v="0"/>
    <s v="C1385"/>
    <x v="0"/>
    <s v="M"/>
    <x v="0"/>
    <x v="0"/>
    <x v="0"/>
    <n v="1"/>
    <s v="No"/>
    <s v="Agency"/>
    <x v="1"/>
  </r>
  <r>
    <n v="170330"/>
    <n v="17"/>
    <d v="2024-01-07T00:00:00"/>
    <s v="Office"/>
    <n v="41"/>
    <n v="1422.93"/>
    <n v="455542.16"/>
    <x v="0"/>
    <s v="C0475"/>
    <x v="0"/>
    <s v="M"/>
    <x v="8"/>
    <x v="33"/>
    <x v="1"/>
    <n v="2"/>
    <s v="Yes"/>
    <s v="Agency"/>
    <x v="2"/>
  </r>
  <r>
    <n v="170332"/>
    <n v="17"/>
    <d v="2024-01-07T00:00:00"/>
    <s v="Apartment"/>
    <n v="41"/>
    <n v="1422.93"/>
    <n v="454070.47"/>
    <x v="1"/>
    <s v=""/>
    <x v="2"/>
    <m/>
    <x v="2"/>
    <x v="7"/>
    <x v="2"/>
    <m/>
    <m/>
    <m/>
    <x v="3"/>
  </r>
  <r>
    <n v="170349"/>
    <n v="17"/>
    <d v="2024-01-07T00:00:00"/>
    <s v="Apartment"/>
    <n v="45"/>
    <n v="1574.3"/>
    <n v="500164.38"/>
    <x v="1"/>
    <s v=""/>
    <x v="2"/>
    <m/>
    <x v="2"/>
    <x v="7"/>
    <x v="2"/>
    <m/>
    <m/>
    <m/>
    <x v="3"/>
  </r>
  <r>
    <n v="170351"/>
    <n v="17"/>
    <d v="2024-01-07T00:00:00"/>
    <s v="Apartment"/>
    <n v="45"/>
    <n v="1574.3"/>
    <n v="470199.52"/>
    <x v="0"/>
    <s v="C0885"/>
    <x v="0"/>
    <s v="M"/>
    <x v="1"/>
    <x v="12"/>
    <x v="1"/>
    <n v="2"/>
    <s v="Yes"/>
    <s v="Agency"/>
    <x v="2"/>
  </r>
  <r>
    <n v="170370"/>
    <n v="17"/>
    <d v="2024-01-07T00:00:00"/>
    <s v="Apartment"/>
    <n v="46"/>
    <n v="1582.61"/>
    <n v="471629.61"/>
    <x v="1"/>
    <s v=""/>
    <x v="2"/>
    <m/>
    <x v="2"/>
    <x v="7"/>
    <x v="2"/>
    <m/>
    <m/>
    <m/>
    <x v="3"/>
  </r>
  <r>
    <n v="170389"/>
    <n v="17"/>
    <d v="2024-01-07T00:00:00"/>
    <s v="Apartment"/>
    <n v="48"/>
    <n v="1833.96"/>
    <n v="567989.30000000005"/>
    <x v="0"/>
    <s v="C1876"/>
    <x v="1"/>
    <s v="M"/>
    <x v="0"/>
    <x v="23"/>
    <x v="1"/>
    <n v="4"/>
    <s v="Yes"/>
    <s v="Website"/>
    <x v="2"/>
  </r>
  <r>
    <n v="170395"/>
    <n v="17"/>
    <d v="2024-01-07T00:00:00"/>
    <s v="Apartment"/>
    <n v="48"/>
    <n v="1833.96"/>
    <n v="655054.84"/>
    <x v="0"/>
    <s v="C0081"/>
    <x v="0"/>
    <s v="F"/>
    <x v="0"/>
    <x v="0"/>
    <x v="0"/>
    <n v="4"/>
    <s v="Yes"/>
    <s v="Website"/>
    <x v="0"/>
  </r>
  <r>
    <n v="170420"/>
    <n v="17"/>
    <d v="2024-01-07T00:00:00"/>
    <s v="Apartment"/>
    <n v="49"/>
    <n v="1283.67"/>
    <n v="407447.03999999998"/>
    <x v="0"/>
    <s v="C0591"/>
    <x v="0"/>
    <s v="F"/>
    <x v="0"/>
    <x v="4"/>
    <x v="0"/>
    <n v="1"/>
    <s v="No"/>
    <s v="Website"/>
    <x v="1"/>
  </r>
  <r>
    <n v="170430"/>
    <n v="17"/>
    <d v="2024-01-07T00:00:00"/>
    <s v="Apartment"/>
    <n v="49"/>
    <n v="1283.67"/>
    <n v="334547.53000000003"/>
    <x v="0"/>
    <s v="C0565"/>
    <x v="0"/>
    <s v="M"/>
    <x v="7"/>
    <x v="46"/>
    <x v="0"/>
    <n v="1"/>
    <s v="No"/>
    <s v="Website"/>
    <x v="1"/>
  </r>
  <r>
    <n v="170444"/>
    <n v="17"/>
    <d v="2024-01-07T00:00:00"/>
    <s v="Office"/>
    <n v="51"/>
    <n v="1375.52"/>
    <n v="518981.38"/>
    <x v="0"/>
    <s v="C1027"/>
    <x v="0"/>
    <s v="M"/>
    <x v="0"/>
    <x v="0"/>
    <x v="1"/>
    <n v="1"/>
    <s v="Yes"/>
    <s v="Client"/>
    <x v="2"/>
  </r>
  <r>
    <n v="180006"/>
    <n v="18"/>
    <d v="2024-01-07T00:00:00"/>
    <s v="Apartment"/>
    <n v="1"/>
    <n v="1379.64"/>
    <n v="416556.23"/>
    <x v="0"/>
    <s v="C1486"/>
    <x v="0"/>
    <s v="F"/>
    <x v="3"/>
    <x v="36"/>
    <x v="0"/>
    <n v="5"/>
    <s v="Yes"/>
    <s v="Website"/>
    <x v="0"/>
  </r>
  <r>
    <n v="180020"/>
    <n v="18"/>
    <d v="2024-01-07T00:00:00"/>
    <s v="Office"/>
    <n v="3"/>
    <n v="524.48"/>
    <n v="129489"/>
    <x v="0"/>
    <s v="C0059"/>
    <x v="0"/>
    <s v="M"/>
    <x v="0"/>
    <x v="0"/>
    <x v="0"/>
    <n v="2"/>
    <s v="No"/>
    <s v="Website"/>
    <x v="1"/>
  </r>
  <r>
    <n v="180029"/>
    <n v="18"/>
    <d v="2024-01-07T00:00:00"/>
    <s v="Office"/>
    <n v="4"/>
    <n v="1096.58"/>
    <n v="349185.44"/>
    <x v="0"/>
    <s v="C1506"/>
    <x v="0"/>
    <s v="M"/>
    <x v="0"/>
    <x v="2"/>
    <x v="1"/>
    <n v="3"/>
    <s v="No"/>
    <s v="Website"/>
    <x v="2"/>
  </r>
  <r>
    <n v="180041"/>
    <n v="18"/>
    <d v="2024-01-07T00:00:00"/>
    <s v="Apartment"/>
    <n v="4"/>
    <n v="1096.58"/>
    <n v="267154.02"/>
    <x v="0"/>
    <s v="C1633"/>
    <x v="0"/>
    <s v="F"/>
    <x v="1"/>
    <x v="40"/>
    <x v="0"/>
    <n v="2"/>
    <s v="No"/>
    <s v="Website"/>
    <x v="1"/>
  </r>
  <r>
    <n v="180051"/>
    <n v="18"/>
    <d v="2024-01-07T00:00:00"/>
    <s v="Apartment"/>
    <n v="6"/>
    <n v="840.25"/>
    <n v="252877.62"/>
    <x v="0"/>
    <s v="C0049"/>
    <x v="0"/>
    <s v="F"/>
    <x v="0"/>
    <x v="0"/>
    <x v="0"/>
    <n v="1"/>
    <s v="No"/>
    <s v="Website"/>
    <x v="1"/>
  </r>
  <r>
    <n v="180056"/>
    <n v="18"/>
    <d v="2024-01-07T00:00:00"/>
    <s v="Apartment"/>
    <n v="6"/>
    <n v="840.25"/>
    <n v="247667.71"/>
    <x v="1"/>
    <s v=""/>
    <x v="2"/>
    <m/>
    <x v="2"/>
    <x v="7"/>
    <x v="2"/>
    <m/>
    <m/>
    <m/>
    <x v="3"/>
  </r>
  <r>
    <n v="180091"/>
    <n v="18"/>
    <d v="2024-01-07T00:00:00"/>
    <s v="Apartment"/>
    <n v="12"/>
    <n v="1692.5"/>
    <n v="522661.73"/>
    <x v="0"/>
    <s v="C1280"/>
    <x v="0"/>
    <s v="M"/>
    <x v="0"/>
    <x v="18"/>
    <x v="0"/>
    <n v="2"/>
    <s v="Yes"/>
    <s v="Website"/>
    <x v="0"/>
  </r>
  <r>
    <n v="180108"/>
    <n v="18"/>
    <d v="2024-01-07T00:00:00"/>
    <s v="Apartment"/>
    <n v="14"/>
    <n v="1742.3"/>
    <n v="604691.56999999995"/>
    <x v="1"/>
    <s v=""/>
    <x v="2"/>
    <m/>
    <x v="2"/>
    <x v="7"/>
    <x v="2"/>
    <m/>
    <m/>
    <m/>
    <x v="3"/>
  </r>
  <r>
    <n v="180136"/>
    <n v="18"/>
    <d v="2024-01-07T00:00:00"/>
    <s v="Apartment"/>
    <n v="18"/>
    <n v="1127.95"/>
    <n v="291840.57"/>
    <x v="0"/>
    <s v="C1003"/>
    <x v="0"/>
    <s v="F"/>
    <x v="0"/>
    <x v="4"/>
    <x v="0"/>
    <n v="2"/>
    <s v="No"/>
    <s v="Website"/>
    <x v="1"/>
  </r>
  <r>
    <n v="180150"/>
    <n v="18"/>
    <d v="2024-01-07T00:00:00"/>
    <s v="Apartment"/>
    <n v="20"/>
    <n v="1631.48"/>
    <n v="487710.82"/>
    <x v="0"/>
    <s v="C0817"/>
    <x v="0"/>
    <s v="F"/>
    <x v="0"/>
    <x v="0"/>
    <x v="1"/>
    <n v="1"/>
    <s v="No"/>
    <s v="Website"/>
    <x v="2"/>
  </r>
  <r>
    <n v="180218"/>
    <n v="18"/>
    <d v="2024-01-07T00:00:00"/>
    <s v="Apartment"/>
    <n v="28"/>
    <n v="514.66999999999996"/>
    <n v="175483.61"/>
    <x v="0"/>
    <s v="C0896"/>
    <x v="0"/>
    <s v="M"/>
    <x v="7"/>
    <x v="46"/>
    <x v="0"/>
    <n v="4"/>
    <s v="Yes"/>
    <s v="Agency"/>
    <x v="0"/>
  </r>
  <r>
    <n v="180219"/>
    <n v="18"/>
    <d v="2024-01-07T00:00:00"/>
    <s v="Apartment"/>
    <n v="28"/>
    <n v="514.66999999999996"/>
    <n v="129469.7"/>
    <x v="0"/>
    <s v="C0398"/>
    <x v="0"/>
    <s v="F"/>
    <x v="0"/>
    <x v="18"/>
    <x v="0"/>
    <n v="1"/>
    <s v="Yes"/>
    <s v="Agency"/>
    <x v="0"/>
  </r>
  <r>
    <n v="180229"/>
    <n v="18"/>
    <d v="2024-01-07T00:00:00"/>
    <s v="Apartment"/>
    <n v="29"/>
    <n v="578.36"/>
    <n v="186304.06"/>
    <x v="0"/>
    <s v="C1188"/>
    <x v="0"/>
    <s v="M"/>
    <x v="1"/>
    <x v="34"/>
    <x v="0"/>
    <n v="1"/>
    <s v="No"/>
    <s v="Client"/>
    <x v="1"/>
  </r>
  <r>
    <n v="180239"/>
    <n v="18"/>
    <d v="2024-01-07T00:00:00"/>
    <s v="Office"/>
    <n v="30"/>
    <n v="1795.66"/>
    <n v="454622.46"/>
    <x v="0"/>
    <s v="C1613"/>
    <x v="0"/>
    <s v="M"/>
    <x v="9"/>
    <x v="55"/>
    <x v="0"/>
    <n v="2"/>
    <s v="Yes"/>
    <s v="Agency"/>
    <x v="0"/>
  </r>
  <r>
    <n v="180267"/>
    <n v="18"/>
    <d v="2024-01-07T00:00:00"/>
    <s v="Apartment"/>
    <n v="31"/>
    <n v="945.46"/>
    <n v="271698.96000000002"/>
    <x v="0"/>
    <s v="C0264"/>
    <x v="0"/>
    <s v="F"/>
    <x v="0"/>
    <x v="3"/>
    <x v="0"/>
    <n v="2"/>
    <s v="Yes"/>
    <s v="Agency"/>
    <x v="0"/>
  </r>
  <r>
    <n v="180282"/>
    <n v="18"/>
    <d v="2024-01-07T00:00:00"/>
    <s v="Apartment"/>
    <n v="35"/>
    <n v="799.05"/>
    <n v="245628.59"/>
    <x v="0"/>
    <s v="C0614"/>
    <x v="0"/>
    <s v="M"/>
    <x v="3"/>
    <x v="36"/>
    <x v="0"/>
    <n v="3"/>
    <s v="Yes"/>
    <s v="Website"/>
    <x v="0"/>
  </r>
  <r>
    <n v="180287"/>
    <n v="18"/>
    <d v="2024-01-07T00:00:00"/>
    <s v="Apartment"/>
    <n v="35"/>
    <n v="799.05"/>
    <n v="228204.67"/>
    <x v="1"/>
    <s v=""/>
    <x v="2"/>
    <m/>
    <x v="2"/>
    <x v="7"/>
    <x v="2"/>
    <m/>
    <m/>
    <m/>
    <x v="3"/>
  </r>
  <r>
    <n v="180314"/>
    <n v="18"/>
    <d v="2024-01-07T00:00:00"/>
    <s v="Apartment"/>
    <n v="36"/>
    <n v="1089.77"/>
    <n v="362075.38"/>
    <x v="0"/>
    <s v="C1238"/>
    <x v="0"/>
    <s v="M"/>
    <x v="0"/>
    <x v="4"/>
    <x v="0"/>
    <n v="1"/>
    <s v="Yes"/>
    <s v="Agency"/>
    <x v="0"/>
  </r>
  <r>
    <n v="180329"/>
    <n v="18"/>
    <d v="2024-01-07T00:00:00"/>
    <s v="Apartment"/>
    <n v="38"/>
    <n v="1219.8"/>
    <n v="358264.33"/>
    <x v="1"/>
    <s v=""/>
    <x v="2"/>
    <m/>
    <x v="2"/>
    <x v="7"/>
    <x v="2"/>
    <m/>
    <m/>
    <m/>
    <x v="3"/>
  </r>
  <r>
    <n v="180360"/>
    <n v="18"/>
    <d v="2024-01-07T00:00:00"/>
    <s v="Apartment"/>
    <n v="40"/>
    <n v="990.46"/>
    <n v="327105.33"/>
    <x v="1"/>
    <s v=""/>
    <x v="2"/>
    <m/>
    <x v="2"/>
    <x v="7"/>
    <x v="2"/>
    <m/>
    <m/>
    <m/>
    <x v="3"/>
  </r>
  <r>
    <n v="180366"/>
    <n v="18"/>
    <d v="2024-01-07T00:00:00"/>
    <s v="Apartment"/>
    <n v="41"/>
    <n v="852.83"/>
    <n v="247036.12"/>
    <x v="0"/>
    <s v="C0956"/>
    <x v="0"/>
    <s v="M"/>
    <x v="0"/>
    <x v="0"/>
    <x v="0"/>
    <n v="1"/>
    <s v="Yes"/>
    <s v="Website"/>
    <x v="0"/>
  </r>
  <r>
    <n v="180372"/>
    <n v="18"/>
    <d v="2024-01-07T00:00:00"/>
    <s v="Apartment"/>
    <n v="41"/>
    <n v="852.83"/>
    <n v="252728.55"/>
    <x v="1"/>
    <s v=""/>
    <x v="2"/>
    <m/>
    <x v="2"/>
    <x v="7"/>
    <x v="2"/>
    <m/>
    <m/>
    <m/>
    <x v="3"/>
  </r>
  <r>
    <n v="180390"/>
    <n v="18"/>
    <d v="2024-01-07T00:00:00"/>
    <s v="Office"/>
    <n v="44"/>
    <n v="1334.77"/>
    <n v="354368.72"/>
    <x v="0"/>
    <s v="C1220"/>
    <x v="0"/>
    <s v="F"/>
    <x v="0"/>
    <x v="3"/>
    <x v="1"/>
    <n v="4"/>
    <s v="Yes"/>
    <s v="Website"/>
    <x v="2"/>
  </r>
  <r>
    <n v="180418"/>
    <n v="18"/>
    <d v="2024-01-07T00:00:00"/>
    <s v="Apartment"/>
    <n v="47"/>
    <n v="520.85"/>
    <n v="189135.71"/>
    <x v="1"/>
    <s v=""/>
    <x v="2"/>
    <m/>
    <x v="2"/>
    <x v="7"/>
    <x v="2"/>
    <m/>
    <m/>
    <m/>
    <x v="3"/>
  </r>
  <r>
    <n v="180432"/>
    <n v="18"/>
    <d v="2024-01-07T00:00:00"/>
    <s v="Apartment"/>
    <n v="49"/>
    <n v="1457.92"/>
    <n v="480772.76"/>
    <x v="1"/>
    <s v=""/>
    <x v="2"/>
    <m/>
    <x v="2"/>
    <x v="7"/>
    <x v="2"/>
    <m/>
    <m/>
    <m/>
    <x v="3"/>
  </r>
  <r>
    <n v="180449"/>
    <n v="18"/>
    <d v="2024-01-07T00:00:00"/>
    <s v="Apartment"/>
    <n v="50"/>
    <n v="854.74"/>
    <n v="255654.13"/>
    <x v="0"/>
    <s v="C1995"/>
    <x v="0"/>
    <s v="F"/>
    <x v="0"/>
    <x v="0"/>
    <x v="1"/>
    <n v="4"/>
    <s v="No"/>
    <s v="Agency"/>
    <x v="2"/>
  </r>
  <r>
    <n v="180469"/>
    <n v="18"/>
    <d v="2024-01-07T00:00:00"/>
    <s v="Apartment"/>
    <n v="53"/>
    <n v="1806.7"/>
    <n v="508462.97"/>
    <x v="0"/>
    <s v="C0034"/>
    <x v="0"/>
    <s v="F"/>
    <x v="8"/>
    <x v="26"/>
    <x v="0"/>
    <n v="2"/>
    <s v="No"/>
    <s v="Agency"/>
    <x v="1"/>
  </r>
  <r>
    <n v="180473"/>
    <n v="18"/>
    <d v="2024-01-07T00:00:00"/>
    <s v="Apartment"/>
    <n v="53"/>
    <n v="1806.7"/>
    <n v="501341.88"/>
    <x v="1"/>
    <s v=""/>
    <x v="2"/>
    <m/>
    <x v="2"/>
    <x v="7"/>
    <x v="2"/>
    <m/>
    <m/>
    <m/>
    <x v="3"/>
  </r>
  <r>
    <n v="180492"/>
    <n v="18"/>
    <d v="2024-01-07T00:00:00"/>
    <s v="Apartment"/>
    <n v="54"/>
    <n v="1756.12"/>
    <n v="572514.82999999996"/>
    <x v="0"/>
    <s v="C1507"/>
    <x v="0"/>
    <s v="F"/>
    <x v="0"/>
    <x v="16"/>
    <x v="0"/>
    <n v="3"/>
    <s v="No"/>
    <s v="Agency"/>
    <x v="1"/>
  </r>
  <r>
    <n v="180504"/>
    <n v="18"/>
    <d v="2024-01-07T00:00:00"/>
    <s v="Apartment"/>
    <n v="56"/>
    <n v="1311.59"/>
    <n v="392997.85"/>
    <x v="0"/>
    <s v="C0746"/>
    <x v="0"/>
    <s v="M"/>
    <x v="3"/>
    <x v="10"/>
    <x v="0"/>
    <n v="4"/>
    <s v="No"/>
    <s v="Website"/>
    <x v="1"/>
  </r>
  <r>
    <n v="180533"/>
    <n v="18"/>
    <d v="2024-01-07T00:00:00"/>
    <s v="Apartment"/>
    <n v="60"/>
    <n v="1488.67"/>
    <n v="507522.85"/>
    <x v="0"/>
    <s v="C0825"/>
    <x v="0"/>
    <s v="F"/>
    <x v="10"/>
    <x v="43"/>
    <x v="0"/>
    <n v="4"/>
    <s v="Yes"/>
    <s v="Agency"/>
    <x v="0"/>
  </r>
  <r>
    <n v="180534"/>
    <n v="18"/>
    <d v="2024-01-07T00:00:00"/>
    <s v="Apartment"/>
    <n v="60"/>
    <n v="1488.67"/>
    <n v="441900.44"/>
    <x v="0"/>
    <s v="C1784"/>
    <x v="0"/>
    <s v="M"/>
    <x v="4"/>
    <x v="53"/>
    <x v="0"/>
    <n v="3"/>
    <s v="No"/>
    <s v="Client"/>
    <x v="1"/>
  </r>
  <r>
    <n v="180540"/>
    <n v="18"/>
    <d v="2024-01-07T00:00:00"/>
    <s v="Office"/>
    <n v="61"/>
    <n v="1019.7"/>
    <n v="338774.34"/>
    <x v="0"/>
    <s v="C0105"/>
    <x v="0"/>
    <s v="F"/>
    <x v="0"/>
    <x v="0"/>
    <x v="1"/>
    <n v="2"/>
    <s v="Yes"/>
    <s v="Website"/>
    <x v="2"/>
  </r>
  <r>
    <n v="180575"/>
    <n v="18"/>
    <d v="2024-01-07T00:00:00"/>
    <s v="Office"/>
    <n v="66"/>
    <n v="1631.24"/>
    <n v="532766.89"/>
    <x v="0"/>
    <s v="C0857"/>
    <x v="0"/>
    <s v="F"/>
    <x v="0"/>
    <x v="0"/>
    <x v="1"/>
    <n v="1"/>
    <s v="Yes"/>
    <s v="Website"/>
    <x v="2"/>
  </r>
  <r>
    <n v="180583"/>
    <n v="18"/>
    <d v="2024-01-07T00:00:00"/>
    <s v="Apartment"/>
    <n v="67"/>
    <n v="1664.17"/>
    <n v="550273.31999999995"/>
    <x v="0"/>
    <s v="C0390"/>
    <x v="0"/>
    <s v="M"/>
    <x v="1"/>
    <x v="5"/>
    <x v="1"/>
    <n v="2"/>
    <s v="No"/>
    <s v="Website"/>
    <x v="2"/>
  </r>
  <r>
    <n v="180585"/>
    <n v="18"/>
    <d v="2024-01-07T00:00:00"/>
    <s v="Apartment"/>
    <n v="68"/>
    <n v="1445.28"/>
    <n v="462353.91"/>
    <x v="0"/>
    <s v="C0076"/>
    <x v="0"/>
    <s v="M"/>
    <x v="0"/>
    <x v="0"/>
    <x v="0"/>
    <n v="5"/>
    <s v="No"/>
    <s v="Agency"/>
    <x v="1"/>
  </r>
  <r>
    <n v="190039"/>
    <n v="19"/>
    <d v="2024-01-07T00:00:00"/>
    <s v="Apartment"/>
    <n v="7"/>
    <n v="973.6"/>
    <n v="317064.49"/>
    <x v="1"/>
    <s v=""/>
    <x v="2"/>
    <m/>
    <x v="2"/>
    <x v="7"/>
    <x v="2"/>
    <m/>
    <m/>
    <m/>
    <x v="3"/>
  </r>
  <r>
    <n v="190042"/>
    <n v="19"/>
    <d v="2024-01-07T00:00:00"/>
    <s v="Apartment"/>
    <n v="7"/>
    <n v="973.6"/>
    <n v="280625.88"/>
    <x v="0"/>
    <s v="C0841"/>
    <x v="0"/>
    <s v="M"/>
    <x v="8"/>
    <x v="33"/>
    <x v="0"/>
    <n v="5"/>
    <s v="No"/>
    <s v="Website"/>
    <x v="1"/>
  </r>
  <r>
    <n v="190057"/>
    <n v="19"/>
    <d v="2024-01-07T00:00:00"/>
    <s v="Apartment"/>
    <n v="8"/>
    <n v="974.77"/>
    <n v="308389.38"/>
    <x v="0"/>
    <s v="C1763"/>
    <x v="0"/>
    <s v="F"/>
    <x v="0"/>
    <x v="8"/>
    <x v="0"/>
    <n v="3"/>
    <s v="No"/>
    <s v="Website"/>
    <x v="1"/>
  </r>
  <r>
    <n v="190098"/>
    <n v="19"/>
    <d v="2024-01-07T00:00:00"/>
    <s v="Apartment"/>
    <n v="14"/>
    <n v="630.47"/>
    <n v="186144.12"/>
    <x v="0"/>
    <s v="C0040"/>
    <x v="0"/>
    <s v="M"/>
    <x v="0"/>
    <x v="4"/>
    <x v="0"/>
    <n v="5"/>
    <s v="No"/>
    <s v="Website"/>
    <x v="1"/>
  </r>
  <r>
    <n v="190122"/>
    <n v="19"/>
    <d v="2024-01-07T00:00:00"/>
    <s v="Apartment"/>
    <n v="17"/>
    <n v="574.75"/>
    <n v="211158.38"/>
    <x v="1"/>
    <s v=""/>
    <x v="2"/>
    <m/>
    <x v="2"/>
    <x v="7"/>
    <x v="2"/>
    <m/>
    <m/>
    <m/>
    <x v="3"/>
  </r>
  <r>
    <n v="190127"/>
    <n v="19"/>
    <d v="2024-01-07T00:00:00"/>
    <s v="Apartment"/>
    <n v="17"/>
    <n v="574.75"/>
    <n v="170914.8"/>
    <x v="0"/>
    <s v="C0902"/>
    <x v="1"/>
    <s v="F"/>
    <x v="3"/>
    <x v="19"/>
    <x v="0"/>
    <n v="3"/>
    <s v="Yes"/>
    <s v="Agency"/>
    <x v="0"/>
  </r>
  <r>
    <n v="190130"/>
    <n v="19"/>
    <d v="2024-01-07T00:00:00"/>
    <s v="Apartment"/>
    <n v="18"/>
    <n v="1599.44"/>
    <n v="495705.73"/>
    <x v="0"/>
    <s v="C0990"/>
    <x v="0"/>
    <s v="M"/>
    <x v="0"/>
    <x v="2"/>
    <x v="0"/>
    <n v="4"/>
    <s v="No"/>
    <s v="Website"/>
    <x v="1"/>
  </r>
  <r>
    <n v="190212"/>
    <n v="19"/>
    <d v="2024-01-07T00:00:00"/>
    <s v="Apartment"/>
    <n v="26"/>
    <n v="668.24"/>
    <n v="213645.72"/>
    <x v="0"/>
    <s v="C1519"/>
    <x v="0"/>
    <s v="M"/>
    <x v="0"/>
    <x v="0"/>
    <x v="0"/>
    <n v="1"/>
    <s v="No"/>
    <s v="Agency"/>
    <x v="1"/>
  </r>
  <r>
    <n v="190219"/>
    <n v="19"/>
    <d v="2024-01-07T00:00:00"/>
    <s v="Office"/>
    <n v="26"/>
    <n v="668.24"/>
    <n v="185626.99"/>
    <x v="0"/>
    <s v="C0752"/>
    <x v="0"/>
    <s v="F"/>
    <x v="8"/>
    <x v="26"/>
    <x v="1"/>
    <n v="3"/>
    <s v="No"/>
    <s v="Agency"/>
    <x v="2"/>
  </r>
  <r>
    <n v="190243"/>
    <n v="19"/>
    <d v="2024-01-07T00:00:00"/>
    <s v="Apartment"/>
    <n v="29"/>
    <n v="1657.84"/>
    <n v="467738.46"/>
    <x v="0"/>
    <s v="C1860"/>
    <x v="1"/>
    <s v="F"/>
    <x v="0"/>
    <x v="0"/>
    <x v="0"/>
    <n v="4"/>
    <s v="Yes"/>
    <s v="Agency"/>
    <x v="0"/>
  </r>
  <r>
    <n v="190291"/>
    <n v="19"/>
    <d v="2024-01-07T00:00:00"/>
    <s v="Apartment"/>
    <n v="34"/>
    <n v="783.42"/>
    <n v="246652.14"/>
    <x v="0"/>
    <s v="C0547"/>
    <x v="0"/>
    <s v="F"/>
    <x v="0"/>
    <x v="0"/>
    <x v="1"/>
    <n v="2"/>
    <s v="No"/>
    <s v="Agency"/>
    <x v="2"/>
  </r>
  <r>
    <n v="190302"/>
    <n v="19"/>
    <d v="2024-01-07T00:00:00"/>
    <s v="Office"/>
    <n v="36"/>
    <n v="855.94"/>
    <n v="276512.82"/>
    <x v="0"/>
    <s v="C1411"/>
    <x v="0"/>
    <s v="M"/>
    <x v="0"/>
    <x v="0"/>
    <x v="0"/>
    <n v="2"/>
    <s v="No"/>
    <s v="Client"/>
    <x v="1"/>
  </r>
  <r>
    <n v="190322"/>
    <n v="19"/>
    <d v="2024-01-07T00:00:00"/>
    <s v="Apartment"/>
    <n v="39"/>
    <n v="1237.04"/>
    <n v="375074"/>
    <x v="1"/>
    <s v=""/>
    <x v="2"/>
    <m/>
    <x v="2"/>
    <x v="7"/>
    <x v="2"/>
    <m/>
    <m/>
    <m/>
    <x v="3"/>
  </r>
  <r>
    <n v="190333"/>
    <n v="19"/>
    <d v="2024-01-07T00:00:00"/>
    <s v="Apartment"/>
    <n v="40"/>
    <n v="893.49"/>
    <n v="240304.86"/>
    <x v="0"/>
    <s v="C1662"/>
    <x v="0"/>
    <s v="M"/>
    <x v="6"/>
    <x v="54"/>
    <x v="0"/>
    <n v="4"/>
    <s v="No"/>
    <s v="Website"/>
    <x v="1"/>
  </r>
  <r>
    <n v="190341"/>
    <n v="19"/>
    <d v="2024-01-07T00:00:00"/>
    <s v="Apartment"/>
    <n v="40"/>
    <n v="893.49"/>
    <n v="232188.92"/>
    <x v="0"/>
    <s v="C0356"/>
    <x v="0"/>
    <s v="F"/>
    <x v="0"/>
    <x v="15"/>
    <x v="0"/>
    <n v="3"/>
    <s v="No"/>
    <s v="Website"/>
    <x v="1"/>
  </r>
  <r>
    <n v="190397"/>
    <n v="19"/>
    <d v="2024-01-07T00:00:00"/>
    <s v="Apartment"/>
    <n v="45"/>
    <n v="1869.11"/>
    <n v="581236.54"/>
    <x v="0"/>
    <s v="C1202"/>
    <x v="1"/>
    <s v="M"/>
    <x v="1"/>
    <x v="5"/>
    <x v="1"/>
    <n v="5"/>
    <s v="Yes"/>
    <s v="Website"/>
    <x v="2"/>
  </r>
  <r>
    <n v="190406"/>
    <n v="19"/>
    <d v="2024-01-07T00:00:00"/>
    <s v="Apartment"/>
    <n v="46"/>
    <n v="1926.19"/>
    <n v="623819.92000000004"/>
    <x v="0"/>
    <s v="C0826"/>
    <x v="0"/>
    <s v="M"/>
    <x v="0"/>
    <x v="23"/>
    <x v="1"/>
    <n v="4"/>
    <s v="Yes"/>
    <s v="Website"/>
    <x v="2"/>
  </r>
  <r>
    <n v="190427"/>
    <n v="19"/>
    <d v="2024-01-07T00:00:00"/>
    <s v="Apartment"/>
    <n v="49"/>
    <n v="1004.26"/>
    <n v="294799.49"/>
    <x v="1"/>
    <s v=""/>
    <x v="2"/>
    <m/>
    <x v="2"/>
    <x v="7"/>
    <x v="2"/>
    <m/>
    <m/>
    <m/>
    <x v="3"/>
  </r>
  <r>
    <n v="190433"/>
    <n v="19"/>
    <d v="2024-01-07T00:00:00"/>
    <s v="Apartment"/>
    <n v="50"/>
    <n v="1227.01"/>
    <n v="352469.52"/>
    <x v="1"/>
    <s v=""/>
    <x v="2"/>
    <m/>
    <x v="2"/>
    <x v="7"/>
    <x v="2"/>
    <m/>
    <m/>
    <m/>
    <x v="3"/>
  </r>
  <r>
    <n v="200042"/>
    <n v="20"/>
    <d v="2024-01-07T00:00:00"/>
    <s v="Office"/>
    <n v="4"/>
    <n v="631.75"/>
    <n v="183516.5"/>
    <x v="0"/>
    <s v="C0364"/>
    <x v="0"/>
    <s v="M"/>
    <x v="0"/>
    <x v="18"/>
    <x v="0"/>
    <n v="2"/>
    <s v="No"/>
    <s v="Website"/>
    <x v="1"/>
  </r>
  <r>
    <n v="200103"/>
    <n v="20"/>
    <d v="2024-01-07T00:00:00"/>
    <s v="Apartment"/>
    <n v="14"/>
    <n v="837.37"/>
    <n v="283480.34000000003"/>
    <x v="1"/>
    <s v=""/>
    <x v="2"/>
    <m/>
    <x v="2"/>
    <x v="7"/>
    <x v="2"/>
    <m/>
    <m/>
    <m/>
    <x v="3"/>
  </r>
  <r>
    <n v="200127"/>
    <n v="20"/>
    <d v="2024-01-07T00:00:00"/>
    <s v="Apartment"/>
    <n v="16"/>
    <n v="645.44000000000005"/>
    <n v="175693.74"/>
    <x v="1"/>
    <s v=""/>
    <x v="2"/>
    <m/>
    <x v="2"/>
    <x v="7"/>
    <x v="2"/>
    <m/>
    <m/>
    <m/>
    <x v="3"/>
  </r>
  <r>
    <n v="200144"/>
    <n v="20"/>
    <d v="2024-01-07T00:00:00"/>
    <s v="Apartment"/>
    <n v="18"/>
    <n v="1868.01"/>
    <n v="612113.6"/>
    <x v="0"/>
    <s v="C0871"/>
    <x v="0"/>
    <s v="F"/>
    <x v="0"/>
    <x v="1"/>
    <x v="0"/>
    <n v="1"/>
    <s v="Yes"/>
    <s v="Website"/>
    <x v="0"/>
  </r>
  <r>
    <n v="200165"/>
    <n v="20"/>
    <d v="2024-01-07T00:00:00"/>
    <s v="Apartment"/>
    <n v="18"/>
    <n v="1868.01"/>
    <n v="575785.07999999996"/>
    <x v="0"/>
    <s v="C0285"/>
    <x v="0"/>
    <s v="M"/>
    <x v="7"/>
    <x v="37"/>
    <x v="1"/>
    <n v="3"/>
    <s v="No"/>
    <s v="Website"/>
    <x v="2"/>
  </r>
  <r>
    <n v="200208"/>
    <n v="20"/>
    <d v="2024-01-07T00:00:00"/>
    <s v="Apartment"/>
    <n v="25"/>
    <n v="780.74"/>
    <n v="215914.27"/>
    <x v="0"/>
    <s v="C1595"/>
    <x v="0"/>
    <s v="M"/>
    <x v="0"/>
    <x v="0"/>
    <x v="0"/>
    <n v="5"/>
    <s v="No"/>
    <s v="Website"/>
    <x v="1"/>
  </r>
  <r>
    <n v="200238"/>
    <n v="20"/>
    <d v="2024-01-07T00:00:00"/>
    <s v="Apartment"/>
    <n v="29"/>
    <n v="1844.16"/>
    <n v="637391.93999999994"/>
    <x v="1"/>
    <s v=""/>
    <x v="2"/>
    <m/>
    <x v="2"/>
    <x v="7"/>
    <x v="2"/>
    <m/>
    <m/>
    <m/>
    <x v="3"/>
  </r>
  <r>
    <n v="200254"/>
    <n v="20"/>
    <d v="2024-01-07T00:00:00"/>
    <s v="Apartment"/>
    <n v="30"/>
    <n v="1703.94"/>
    <n v="545707.37"/>
    <x v="0"/>
    <s v="C1151"/>
    <x v="0"/>
    <s v="M"/>
    <x v="0"/>
    <x v="9"/>
    <x v="1"/>
    <n v="2"/>
    <s v="No"/>
    <s v="Website"/>
    <x v="2"/>
  </r>
  <r>
    <n v="200271"/>
    <n v="20"/>
    <d v="2024-01-07T00:00:00"/>
    <s v="Apartment"/>
    <n v="31"/>
    <n v="1414.44"/>
    <n v="343623.67999999999"/>
    <x v="0"/>
    <s v="C0405"/>
    <x v="1"/>
    <s v="M"/>
    <x v="0"/>
    <x v="3"/>
    <x v="0"/>
    <n v="1"/>
    <s v="No"/>
    <s v="Agency"/>
    <x v="1"/>
  </r>
  <r>
    <n v="200272"/>
    <n v="20"/>
    <d v="2024-01-07T00:00:00"/>
    <s v="Apartment"/>
    <n v="31"/>
    <n v="1414.44"/>
    <n v="394309.09"/>
    <x v="0"/>
    <s v="C1941"/>
    <x v="0"/>
    <s v="F"/>
    <x v="0"/>
    <x v="4"/>
    <x v="0"/>
    <n v="5"/>
    <s v="No"/>
    <s v="Client"/>
    <x v="1"/>
  </r>
  <r>
    <n v="200341"/>
    <n v="20"/>
    <d v="2024-01-07T00:00:00"/>
    <s v="Apartment"/>
    <n v="37"/>
    <n v="632.35"/>
    <n v="220469.2"/>
    <x v="0"/>
    <s v="C1251"/>
    <x v="0"/>
    <s v="M"/>
    <x v="0"/>
    <x v="18"/>
    <x v="1"/>
    <n v="5"/>
    <s v="No"/>
    <s v="Website"/>
    <x v="2"/>
  </r>
  <r>
    <n v="200358"/>
    <n v="20"/>
    <d v="2024-01-07T00:00:00"/>
    <s v="Apartment"/>
    <n v="39"/>
    <n v="1106.3599999999999"/>
    <n v="291164.92"/>
    <x v="0"/>
    <s v="C1814"/>
    <x v="0"/>
    <s v="M"/>
    <x v="9"/>
    <x v="39"/>
    <x v="0"/>
    <n v="2"/>
    <s v="No"/>
    <s v="Website"/>
    <x v="1"/>
  </r>
  <r>
    <n v="200409"/>
    <n v="20"/>
    <d v="2024-01-07T00:00:00"/>
    <s v="Apartment"/>
    <n v="46"/>
    <n v="1227.49"/>
    <n v="335667.42"/>
    <x v="1"/>
    <s v=""/>
    <x v="2"/>
    <m/>
    <x v="2"/>
    <x v="7"/>
    <x v="2"/>
    <m/>
    <m/>
    <m/>
    <x v="3"/>
  </r>
  <r>
    <n v="200483"/>
    <n v="20"/>
    <d v="2024-01-07T00:00:00"/>
    <s v="Apartment"/>
    <n v="55"/>
    <n v="1804.87"/>
    <n v="553235.72"/>
    <x v="0"/>
    <s v="C1937"/>
    <x v="0"/>
    <s v="F"/>
    <x v="0"/>
    <x v="9"/>
    <x v="0"/>
    <n v="3"/>
    <s v="Yes"/>
    <s v="Website"/>
    <x v="0"/>
  </r>
  <r>
    <n v="200484"/>
    <n v="20"/>
    <d v="2024-01-07T00:00:00"/>
    <s v="Apartment"/>
    <n v="55"/>
    <n v="1804.87"/>
    <n v="519657.03"/>
    <x v="0"/>
    <s v="C1885"/>
    <x v="0"/>
    <s v="M"/>
    <x v="5"/>
    <x v="14"/>
    <x v="0"/>
    <n v="1"/>
    <s v="Yes"/>
    <s v="Agency"/>
    <x v="0"/>
  </r>
  <r>
    <n v="200499"/>
    <n v="20"/>
    <d v="2024-01-07T00:00:00"/>
    <s v="Apartment"/>
    <n v="58"/>
    <n v="1208.52"/>
    <n v="387708.89"/>
    <x v="0"/>
    <s v="C1783"/>
    <x v="0"/>
    <s v="M"/>
    <x v="0"/>
    <x v="0"/>
    <x v="0"/>
    <n v="3"/>
    <s v="No"/>
    <s v="Website"/>
    <x v="1"/>
  </r>
  <r>
    <n v="990011"/>
    <n v="3"/>
    <d v="2024-01-07T00:00:00"/>
    <s v="Apartment"/>
    <n v="38"/>
    <n v="1596.35"/>
    <n v="526947.16"/>
    <x v="1"/>
    <s v=""/>
    <x v="2"/>
    <m/>
    <x v="2"/>
    <x v="7"/>
    <x v="2"/>
    <m/>
    <m/>
    <m/>
    <x v="3"/>
  </r>
  <r>
    <n v="990015"/>
    <n v="4"/>
    <d v="2024-01-07T00:00:00"/>
    <s v="Apartment"/>
    <n v="23"/>
    <n v="794.52"/>
    <n v="255243.11"/>
    <x v="1"/>
    <s v=""/>
    <x v="2"/>
    <m/>
    <x v="2"/>
    <x v="7"/>
    <x v="2"/>
    <m/>
    <m/>
    <m/>
    <x v="3"/>
  </r>
  <r>
    <n v="990016"/>
    <n v="4"/>
    <d v="2024-01-07T00:00:00"/>
    <s v="Apartment"/>
    <n v="29"/>
    <n v="794.52"/>
    <n v="233834"/>
    <x v="1"/>
    <s v=""/>
    <x v="2"/>
    <m/>
    <x v="2"/>
    <x v="7"/>
    <x v="2"/>
    <m/>
    <m/>
    <m/>
    <x v="3"/>
  </r>
  <r>
    <n v="1007"/>
    <n v="1"/>
    <d v="2024-01-08T00:00:00"/>
    <s v="Apartment"/>
    <n v="7"/>
    <n v="775.69"/>
    <n v="250312.53"/>
    <x v="0"/>
    <s v="C0058"/>
    <x v="1"/>
    <s v="F"/>
    <x v="0"/>
    <x v="0"/>
    <x v="1"/>
    <n v="1"/>
    <s v="Yes"/>
    <s v="Website"/>
    <x v="2"/>
  </r>
  <r>
    <n v="1018"/>
    <n v="1"/>
    <d v="2024-01-08T00:00:00"/>
    <s v="Apartment"/>
    <n v="18"/>
    <n v="625.79999999999995"/>
    <n v="191389.87"/>
    <x v="0"/>
    <s v="C0075"/>
    <x v="0"/>
    <s v="F"/>
    <x v="0"/>
    <x v="0"/>
    <x v="0"/>
    <n v="3"/>
    <s v="No"/>
    <s v="Website"/>
    <x v="1"/>
  </r>
  <r>
    <n v="1043"/>
    <n v="1"/>
    <d v="2024-01-08T00:00:00"/>
    <s v="Apartment"/>
    <n v="43"/>
    <n v="1160.3599999999999"/>
    <n v="377313.56"/>
    <x v="0"/>
    <s v="C0078"/>
    <x v="0"/>
    <s v="F"/>
    <x v="0"/>
    <x v="0"/>
    <x v="0"/>
    <n v="5"/>
    <s v="No"/>
    <s v="Website"/>
    <x v="1"/>
  </r>
  <r>
    <n v="2014"/>
    <n v="2"/>
    <d v="2024-01-08T00:00:00"/>
    <s v="Apartment"/>
    <n v="14"/>
    <n v="1109.25"/>
    <n v="336695.25"/>
    <x v="0"/>
    <s v="C0024"/>
    <x v="0"/>
    <s v="M"/>
    <x v="0"/>
    <x v="0"/>
    <x v="1"/>
    <n v="4"/>
    <s v="No"/>
    <s v="Website"/>
    <x v="2"/>
  </r>
  <r>
    <n v="2042"/>
    <n v="2"/>
    <d v="2024-01-08T00:00:00"/>
    <s v="Apartment"/>
    <n v="42"/>
    <n v="785.48"/>
    <n v="220606.28"/>
    <x v="0"/>
    <s v="C0145"/>
    <x v="0"/>
    <s v="F"/>
    <x v="0"/>
    <x v="0"/>
    <x v="0"/>
    <n v="4"/>
    <s v="No"/>
    <s v="Website"/>
    <x v="1"/>
  </r>
  <r>
    <n v="3009"/>
    <n v="3"/>
    <d v="2024-01-08T00:00:00"/>
    <s v="Apartment"/>
    <n v="9"/>
    <n v="743.41"/>
    <n v="222867.42"/>
    <x v="0"/>
    <s v="C0109"/>
    <x v="0"/>
    <s v="F"/>
    <x v="0"/>
    <x v="0"/>
    <x v="1"/>
    <n v="5"/>
    <s v="Yes"/>
    <s v="Agency"/>
    <x v="2"/>
  </r>
  <r>
    <n v="3028"/>
    <n v="3"/>
    <d v="2024-01-08T00:00:00"/>
    <s v="Apartment"/>
    <n v="28"/>
    <n v="781.07"/>
    <n v="206631.81"/>
    <x v="0"/>
    <s v="C0160"/>
    <x v="0"/>
    <s v="F"/>
    <x v="0"/>
    <x v="0"/>
    <x v="0"/>
    <n v="4"/>
    <s v="No"/>
    <s v="Website"/>
    <x v="1"/>
  </r>
  <r>
    <n v="3040"/>
    <n v="3"/>
    <d v="2024-01-08T00:00:00"/>
    <s v="Apartment"/>
    <n v="40"/>
    <n v="670.89"/>
    <n v="204292.49"/>
    <x v="0"/>
    <s v="C0088"/>
    <x v="0"/>
    <s v="M"/>
    <x v="0"/>
    <x v="6"/>
    <x v="1"/>
    <n v="2"/>
    <s v="No"/>
    <s v="Website"/>
    <x v="2"/>
  </r>
  <r>
    <n v="4032"/>
    <n v="4"/>
    <d v="2024-01-08T00:00:00"/>
    <s v="Apartment"/>
    <n v="32"/>
    <n v="1611.85"/>
    <n v="523373.45"/>
    <x v="1"/>
    <s v=""/>
    <x v="2"/>
    <m/>
    <x v="2"/>
    <x v="7"/>
    <x v="2"/>
    <m/>
    <m/>
    <m/>
    <x v="3"/>
  </r>
  <r>
    <n v="4035"/>
    <n v="4"/>
    <d v="2024-01-08T00:00:00"/>
    <s v="Apartment"/>
    <n v="35"/>
    <n v="794.52"/>
    <n v="217786.38"/>
    <x v="0"/>
    <s v="C0142"/>
    <x v="0"/>
    <s v="F"/>
    <x v="0"/>
    <x v="4"/>
    <x v="0"/>
    <n v="3"/>
    <s v="Yes"/>
    <s v="Website"/>
    <x v="0"/>
  </r>
  <r>
    <n v="10018"/>
    <n v="1"/>
    <d v="2024-01-08T00:00:00"/>
    <s v="Apartment"/>
    <n v="3"/>
    <n v="788.73"/>
    <n v="219789.59"/>
    <x v="1"/>
    <s v=""/>
    <x v="2"/>
    <m/>
    <x v="2"/>
    <x v="7"/>
    <x v="2"/>
    <m/>
    <m/>
    <m/>
    <x v="3"/>
  </r>
  <r>
    <n v="10071"/>
    <n v="1"/>
    <d v="2024-01-08T00:00:00"/>
    <s v="Apartment"/>
    <n v="8"/>
    <n v="763.88"/>
    <n v="252439.28"/>
    <x v="0"/>
    <s v="C0590"/>
    <x v="0"/>
    <s v="M"/>
    <x v="3"/>
    <x v="10"/>
    <x v="1"/>
    <n v="2"/>
    <s v="No"/>
    <s v="Website"/>
    <x v="2"/>
  </r>
  <r>
    <n v="10137"/>
    <n v="1"/>
    <d v="2024-01-08T00:00:00"/>
    <s v="Apartment"/>
    <n v="17"/>
    <n v="608.25"/>
    <n v="209028.7"/>
    <x v="0"/>
    <s v="C1827"/>
    <x v="0"/>
    <s v="M"/>
    <x v="0"/>
    <x v="8"/>
    <x v="0"/>
    <n v="5"/>
    <s v="Yes"/>
    <s v="Website"/>
    <x v="0"/>
  </r>
  <r>
    <n v="10160"/>
    <n v="1"/>
    <d v="2024-01-08T00:00:00"/>
    <s v="Apartment"/>
    <n v="20"/>
    <n v="1146.24"/>
    <n v="312577.25"/>
    <x v="0"/>
    <s v="C0603"/>
    <x v="0"/>
    <s v="F"/>
    <x v="0"/>
    <x v="8"/>
    <x v="0"/>
    <n v="4"/>
    <s v="Yes"/>
    <s v="Agency"/>
    <x v="0"/>
  </r>
  <r>
    <n v="10197"/>
    <n v="1"/>
    <d v="2024-01-08T00:00:00"/>
    <s v="Office"/>
    <n v="24"/>
    <n v="1146.1099999999999"/>
    <n v="400078.46"/>
    <x v="0"/>
    <s v="C0516"/>
    <x v="0"/>
    <s v="M"/>
    <x v="0"/>
    <x v="2"/>
    <x v="0"/>
    <n v="3"/>
    <s v="No"/>
    <s v="Website"/>
    <x v="1"/>
  </r>
  <r>
    <n v="10203"/>
    <n v="1"/>
    <d v="2024-01-08T00:00:00"/>
    <s v="Apartment"/>
    <n v="24"/>
    <n v="1146.1099999999999"/>
    <n v="353757.18"/>
    <x v="0"/>
    <s v="C0093"/>
    <x v="0"/>
    <s v="M"/>
    <x v="0"/>
    <x v="0"/>
    <x v="0"/>
    <n v="2"/>
    <s v="No"/>
    <s v="Agency"/>
    <x v="1"/>
  </r>
  <r>
    <n v="10217"/>
    <n v="1"/>
    <d v="2024-01-08T00:00:00"/>
    <s v="Apartment"/>
    <n v="25"/>
    <n v="1154.92"/>
    <n v="374160.93"/>
    <x v="1"/>
    <s v=""/>
    <x v="2"/>
    <m/>
    <x v="2"/>
    <x v="7"/>
    <x v="2"/>
    <m/>
    <m/>
    <m/>
    <x v="3"/>
  </r>
  <r>
    <n v="10266"/>
    <n v="1"/>
    <d v="2024-01-08T00:00:00"/>
    <s v="Office"/>
    <n v="29"/>
    <n v="757.2"/>
    <n v="291390.39"/>
    <x v="0"/>
    <s v="C1113"/>
    <x v="0"/>
    <s v="F"/>
    <x v="0"/>
    <x v="18"/>
    <x v="1"/>
    <n v="2"/>
    <s v="No"/>
    <s v="Client"/>
    <x v="2"/>
  </r>
  <r>
    <n v="10294"/>
    <n v="1"/>
    <d v="2024-01-08T00:00:00"/>
    <s v="Apartment"/>
    <n v="31"/>
    <n v="619.78"/>
    <n v="206016.94"/>
    <x v="1"/>
    <s v=""/>
    <x v="2"/>
    <m/>
    <x v="2"/>
    <x v="7"/>
    <x v="2"/>
    <m/>
    <m/>
    <m/>
    <x v="3"/>
  </r>
  <r>
    <n v="10329"/>
    <n v="1"/>
    <d v="2024-01-08T00:00:00"/>
    <s v="Apartment"/>
    <n v="35"/>
    <n v="1168.5899999999999"/>
    <n v="343118.08000000002"/>
    <x v="1"/>
    <s v=""/>
    <x v="2"/>
    <m/>
    <x v="2"/>
    <x v="7"/>
    <x v="2"/>
    <m/>
    <m/>
    <m/>
    <x v="3"/>
  </r>
  <r>
    <n v="10341"/>
    <n v="1"/>
    <d v="2024-01-08T00:00:00"/>
    <s v="Apartment"/>
    <n v="36"/>
    <n v="613.59"/>
    <n v="200432.99"/>
    <x v="0"/>
    <s v="C1161"/>
    <x v="0"/>
    <s v="M"/>
    <x v="1"/>
    <x v="34"/>
    <x v="1"/>
    <n v="3"/>
    <s v="Yes"/>
    <s v="Website"/>
    <x v="2"/>
  </r>
  <r>
    <n v="10415"/>
    <n v="1"/>
    <d v="2024-01-08T00:00:00"/>
    <s v="Apartment"/>
    <n v="48"/>
    <n v="1170.93"/>
    <n v="372802.31"/>
    <x v="1"/>
    <s v=""/>
    <x v="2"/>
    <m/>
    <x v="2"/>
    <x v="7"/>
    <x v="2"/>
    <m/>
    <m/>
    <m/>
    <x v="3"/>
  </r>
  <r>
    <n v="10421"/>
    <n v="1"/>
    <d v="2024-01-08T00:00:00"/>
    <s v="Apartment"/>
    <n v="49"/>
    <n v="629.24"/>
    <n v="187717.66"/>
    <x v="0"/>
    <s v="C0849"/>
    <x v="0"/>
    <s v="M"/>
    <x v="0"/>
    <x v="6"/>
    <x v="0"/>
    <n v="1"/>
    <s v="Yes"/>
    <s v="Website"/>
    <x v="0"/>
  </r>
  <r>
    <n v="20006"/>
    <n v="2"/>
    <d v="2024-01-08T00:00:00"/>
    <s v="Apartment"/>
    <n v="1"/>
    <n v="706.3"/>
    <n v="249209.28"/>
    <x v="0"/>
    <s v="C0390"/>
    <x v="0"/>
    <s v="M"/>
    <x v="1"/>
    <x v="5"/>
    <x v="1"/>
    <n v="2"/>
    <s v="No"/>
    <s v="Website"/>
    <x v="2"/>
  </r>
  <r>
    <n v="20007"/>
    <n v="2"/>
    <d v="2024-01-08T00:00:00"/>
    <s v="Apartment"/>
    <n v="1"/>
    <n v="706.3"/>
    <n v="223901.16"/>
    <x v="0"/>
    <s v="C0667"/>
    <x v="0"/>
    <s v="M"/>
    <x v="0"/>
    <x v="9"/>
    <x v="1"/>
    <n v="2"/>
    <s v="No"/>
    <s v="Agency"/>
    <x v="2"/>
  </r>
  <r>
    <n v="20012"/>
    <n v="2"/>
    <d v="2024-01-08T00:00:00"/>
    <s v="Apartment"/>
    <n v="2"/>
    <n v="788.72"/>
    <n v="248313.23"/>
    <x v="0"/>
    <s v="C0932"/>
    <x v="0"/>
    <s v="F"/>
    <x v="0"/>
    <x v="8"/>
    <x v="0"/>
    <n v="5"/>
    <s v="No"/>
    <s v="Website"/>
    <x v="1"/>
  </r>
  <r>
    <n v="20014"/>
    <n v="2"/>
    <d v="2024-01-08T00:00:00"/>
    <s v="Apartment"/>
    <n v="2"/>
    <n v="788.72"/>
    <n v="263129.48"/>
    <x v="0"/>
    <s v="C1546"/>
    <x v="0"/>
    <s v="F"/>
    <x v="10"/>
    <x v="51"/>
    <x v="0"/>
    <n v="4"/>
    <s v="Yes"/>
    <s v="Agency"/>
    <x v="0"/>
  </r>
  <r>
    <n v="20041"/>
    <n v="2"/>
    <d v="2024-01-08T00:00:00"/>
    <s v="Apartment"/>
    <n v="5"/>
    <n v="933.95"/>
    <n v="309045.3"/>
    <x v="0"/>
    <s v="C0957"/>
    <x v="1"/>
    <s v="M"/>
    <x v="0"/>
    <x v="6"/>
    <x v="0"/>
    <n v="2"/>
    <s v="Yes"/>
    <s v="Client"/>
    <x v="0"/>
  </r>
  <r>
    <n v="20075"/>
    <n v="2"/>
    <d v="2024-01-08T00:00:00"/>
    <s v="Apartment"/>
    <n v="9"/>
    <n v="584.19000000000005"/>
    <n v="174150.21"/>
    <x v="0"/>
    <s v="C1739"/>
    <x v="0"/>
    <s v="M"/>
    <x v="6"/>
    <x v="31"/>
    <x v="1"/>
    <n v="3"/>
    <s v="Yes"/>
    <s v="Website"/>
    <x v="2"/>
  </r>
  <r>
    <n v="20084"/>
    <n v="2"/>
    <d v="2024-01-08T00:00:00"/>
    <s v="Apartment"/>
    <n v="10"/>
    <n v="788.79"/>
    <n v="252850.45"/>
    <x v="1"/>
    <s v=""/>
    <x v="2"/>
    <m/>
    <x v="2"/>
    <x v="7"/>
    <x v="2"/>
    <m/>
    <m/>
    <m/>
    <x v="3"/>
  </r>
  <r>
    <n v="20092"/>
    <n v="2"/>
    <d v="2024-01-08T00:00:00"/>
    <s v="Apartment"/>
    <n v="11"/>
    <n v="1625.05"/>
    <n v="456819.98"/>
    <x v="0"/>
    <s v="C0155"/>
    <x v="1"/>
    <s v="M"/>
    <x v="0"/>
    <x v="0"/>
    <x v="1"/>
    <n v="5"/>
    <s v="No"/>
    <s v="Agency"/>
    <x v="2"/>
  </r>
  <r>
    <n v="20107"/>
    <n v="2"/>
    <d v="2024-01-08T00:00:00"/>
    <s v="Apartment"/>
    <n v="12"/>
    <n v="1610.5"/>
    <n v="552556.37"/>
    <x v="1"/>
    <s v=""/>
    <x v="2"/>
    <m/>
    <x v="2"/>
    <x v="7"/>
    <x v="2"/>
    <m/>
    <m/>
    <m/>
    <x v="3"/>
  </r>
  <r>
    <n v="20182"/>
    <n v="2"/>
    <d v="2024-01-08T00:00:00"/>
    <s v="Apartment"/>
    <n v="21"/>
    <n v="921.38"/>
    <n v="202703.6"/>
    <x v="1"/>
    <s v=""/>
    <x v="2"/>
    <m/>
    <x v="2"/>
    <x v="7"/>
    <x v="2"/>
    <m/>
    <m/>
    <m/>
    <x v="3"/>
  </r>
  <r>
    <n v="20211"/>
    <n v="2"/>
    <d v="2024-01-08T00:00:00"/>
    <s v="Apartment"/>
    <n v="24"/>
    <n v="785.12"/>
    <n v="234283.57"/>
    <x v="0"/>
    <s v="C0008"/>
    <x v="0"/>
    <s v="F"/>
    <x v="0"/>
    <x v="0"/>
    <x v="0"/>
    <n v="5"/>
    <s v="No"/>
    <s v="Website"/>
    <x v="1"/>
  </r>
  <r>
    <n v="20215"/>
    <n v="2"/>
    <d v="2024-01-08T00:00:00"/>
    <s v="Apartment"/>
    <n v="24"/>
    <n v="785.12"/>
    <n v="252200.58"/>
    <x v="0"/>
    <s v="C0090"/>
    <x v="0"/>
    <s v="M"/>
    <x v="0"/>
    <x v="0"/>
    <x v="0"/>
    <n v="5"/>
    <s v="No"/>
    <s v="Client"/>
    <x v="1"/>
  </r>
  <r>
    <n v="20240"/>
    <n v="2"/>
    <d v="2024-01-08T00:00:00"/>
    <s v="Office"/>
    <n v="26"/>
    <n v="1577.79"/>
    <n v="539543.52"/>
    <x v="0"/>
    <s v="C0316"/>
    <x v="0"/>
    <s v="M"/>
    <x v="3"/>
    <x v="10"/>
    <x v="1"/>
    <n v="4"/>
    <s v="Yes"/>
    <s v="Website"/>
    <x v="2"/>
  </r>
  <r>
    <n v="20244"/>
    <n v="2"/>
    <d v="2024-01-08T00:00:00"/>
    <s v="Office"/>
    <n v="26"/>
    <n v="1577.79"/>
    <n v="484534.28"/>
    <x v="0"/>
    <s v="C1760"/>
    <x v="0"/>
    <s v="F"/>
    <x v="8"/>
    <x v="26"/>
    <x v="0"/>
    <n v="2"/>
    <s v="No"/>
    <s v="Website"/>
    <x v="1"/>
  </r>
  <r>
    <n v="20273"/>
    <n v="2"/>
    <d v="2024-01-08T00:00:00"/>
    <s v="Apartment"/>
    <n v="32"/>
    <n v="925.63"/>
    <n v="261310.59"/>
    <x v="1"/>
    <s v=""/>
    <x v="2"/>
    <m/>
    <x v="2"/>
    <x v="7"/>
    <x v="2"/>
    <m/>
    <m/>
    <m/>
    <x v="3"/>
  </r>
  <r>
    <n v="20278"/>
    <n v="2"/>
    <d v="2024-01-08T00:00:00"/>
    <s v="Apartment"/>
    <n v="33"/>
    <n v="931.4"/>
    <n v="339356.02"/>
    <x v="0"/>
    <s v="C0550"/>
    <x v="1"/>
    <s v="F"/>
    <x v="0"/>
    <x v="4"/>
    <x v="0"/>
    <n v="1"/>
    <s v="No"/>
    <s v="Agency"/>
    <x v="1"/>
  </r>
  <r>
    <n v="20281"/>
    <n v="2"/>
    <d v="2024-01-08T00:00:00"/>
    <s v="Apartment"/>
    <n v="33"/>
    <n v="931.4"/>
    <n v="213769.96"/>
    <x v="1"/>
    <s v=""/>
    <x v="2"/>
    <m/>
    <x v="2"/>
    <x v="7"/>
    <x v="2"/>
    <m/>
    <m/>
    <m/>
    <x v="3"/>
  </r>
  <r>
    <n v="20302"/>
    <n v="2"/>
    <d v="2024-01-08T00:00:00"/>
    <s v="Office"/>
    <n v="35"/>
    <n v="1391.68"/>
    <n v="536215.12"/>
    <x v="0"/>
    <s v="C1016"/>
    <x v="0"/>
    <s v="F"/>
    <x v="0"/>
    <x v="0"/>
    <x v="0"/>
    <n v="4"/>
    <s v="Yes"/>
    <s v="Agency"/>
    <x v="0"/>
  </r>
  <r>
    <n v="20309"/>
    <n v="2"/>
    <d v="2024-01-08T00:00:00"/>
    <s v="Apartment"/>
    <n v="36"/>
    <n v="641.72"/>
    <n v="202812.08"/>
    <x v="0"/>
    <s v="C1903"/>
    <x v="0"/>
    <s v="F"/>
    <x v="0"/>
    <x v="4"/>
    <x v="0"/>
    <n v="2"/>
    <s v="No"/>
    <s v="Website"/>
    <x v="1"/>
  </r>
  <r>
    <n v="20320"/>
    <n v="2"/>
    <d v="2024-01-08T00:00:00"/>
    <s v="Apartment"/>
    <n v="37"/>
    <n v="780.46"/>
    <n v="264688.84000000003"/>
    <x v="1"/>
    <s v=""/>
    <x v="2"/>
    <m/>
    <x v="2"/>
    <x v="7"/>
    <x v="2"/>
    <m/>
    <m/>
    <m/>
    <x v="3"/>
  </r>
  <r>
    <n v="20338"/>
    <n v="2"/>
    <d v="2024-01-08T00:00:00"/>
    <s v="Office"/>
    <n v="41"/>
    <n v="654.92999999999995"/>
    <n v="216265.08"/>
    <x v="0"/>
    <s v="C1987"/>
    <x v="0"/>
    <s v="M"/>
    <x v="8"/>
    <x v="33"/>
    <x v="1"/>
    <n v="5"/>
    <s v="No"/>
    <s v="Website"/>
    <x v="2"/>
  </r>
  <r>
    <n v="20346"/>
    <n v="2"/>
    <d v="2024-01-08T00:00:00"/>
    <s v="Office"/>
    <n v="41"/>
    <n v="654.92999999999995"/>
    <n v="213060.39"/>
    <x v="1"/>
    <s v=""/>
    <x v="2"/>
    <m/>
    <x v="2"/>
    <x v="7"/>
    <x v="2"/>
    <m/>
    <m/>
    <m/>
    <x v="3"/>
  </r>
  <r>
    <n v="20362"/>
    <n v="2"/>
    <d v="2024-01-08T00:00:00"/>
    <s v="Apartment"/>
    <n v="42"/>
    <n v="786.45"/>
    <n v="231735.21"/>
    <x v="0"/>
    <s v="C0284"/>
    <x v="0"/>
    <s v="M"/>
    <x v="0"/>
    <x v="9"/>
    <x v="0"/>
    <n v="4"/>
    <s v="No"/>
    <s v="Client"/>
    <x v="1"/>
  </r>
  <r>
    <n v="20394"/>
    <n v="2"/>
    <d v="2024-01-08T00:00:00"/>
    <s v="Apartment"/>
    <n v="46"/>
    <n v="697.74"/>
    <n v="203362.09"/>
    <x v="0"/>
    <s v="C1234"/>
    <x v="0"/>
    <s v="F"/>
    <x v="0"/>
    <x v="3"/>
    <x v="1"/>
    <n v="1"/>
    <s v="No"/>
    <s v="Website"/>
    <x v="2"/>
  </r>
  <r>
    <n v="20397"/>
    <n v="2"/>
    <d v="2024-01-08T00:00:00"/>
    <s v="Apartment"/>
    <n v="46"/>
    <n v="697.74"/>
    <n v="255546.3"/>
    <x v="0"/>
    <s v="C0080"/>
    <x v="0"/>
    <s v="F"/>
    <x v="0"/>
    <x v="0"/>
    <x v="1"/>
    <n v="3"/>
    <s v="No"/>
    <s v="Website"/>
    <x v="2"/>
  </r>
  <r>
    <n v="20420"/>
    <n v="2"/>
    <d v="2024-01-08T00:00:00"/>
    <s v="Apartment"/>
    <n v="47"/>
    <n v="708.32"/>
    <n v="219270.97"/>
    <x v="0"/>
    <s v="C1258"/>
    <x v="0"/>
    <s v="F"/>
    <x v="0"/>
    <x v="4"/>
    <x v="0"/>
    <n v="1"/>
    <s v="No"/>
    <s v="Website"/>
    <x v="1"/>
  </r>
  <r>
    <n v="20450"/>
    <n v="2"/>
    <d v="2024-01-08T00:00:00"/>
    <s v="Apartment"/>
    <n v="52"/>
    <n v="914.01"/>
    <n v="290161.40999999997"/>
    <x v="0"/>
    <s v="C0458"/>
    <x v="0"/>
    <s v="M"/>
    <x v="0"/>
    <x v="6"/>
    <x v="1"/>
    <n v="1"/>
    <s v="No"/>
    <s v="Agency"/>
    <x v="2"/>
  </r>
  <r>
    <n v="20458"/>
    <n v="2"/>
    <d v="2024-01-08T00:00:00"/>
    <s v="Apartment"/>
    <n v="54"/>
    <n v="924.4"/>
    <n v="269789.64"/>
    <x v="0"/>
    <s v="C0438"/>
    <x v="0"/>
    <s v="M"/>
    <x v="0"/>
    <x v="15"/>
    <x v="1"/>
    <n v="1"/>
    <s v="Yes"/>
    <s v="Client"/>
    <x v="2"/>
  </r>
  <r>
    <n v="30005"/>
    <n v="3"/>
    <d v="2024-01-08T00:00:00"/>
    <s v="Apartment"/>
    <n v="1"/>
    <n v="689.75"/>
    <n v="189856.09"/>
    <x v="0"/>
    <s v="C1362"/>
    <x v="0"/>
    <s v="F"/>
    <x v="0"/>
    <x v="0"/>
    <x v="1"/>
    <n v="1"/>
    <s v="Yes"/>
    <s v="Agency"/>
    <x v="2"/>
  </r>
  <r>
    <n v="30012"/>
    <n v="3"/>
    <d v="2024-01-08T00:00:00"/>
    <s v="Apartment"/>
    <n v="1"/>
    <n v="689.75"/>
    <n v="225478.74"/>
    <x v="0"/>
    <s v="C0890"/>
    <x v="0"/>
    <s v="F"/>
    <x v="0"/>
    <x v="1"/>
    <x v="1"/>
    <n v="3"/>
    <s v="Yes"/>
    <s v="Website"/>
    <x v="2"/>
  </r>
  <r>
    <n v="30028"/>
    <n v="3"/>
    <d v="2024-01-08T00:00:00"/>
    <s v="Apartment"/>
    <n v="3"/>
    <n v="783.65"/>
    <n v="223180.66"/>
    <x v="0"/>
    <s v="C0806"/>
    <x v="0"/>
    <s v="M"/>
    <x v="7"/>
    <x v="37"/>
    <x v="0"/>
    <n v="5"/>
    <s v="No"/>
    <s v="Client"/>
    <x v="1"/>
  </r>
  <r>
    <n v="30107"/>
    <n v="3"/>
    <d v="2024-01-08T00:00:00"/>
    <s v="Apartment"/>
    <n v="10"/>
    <n v="784.09"/>
    <n v="240031.71"/>
    <x v="0"/>
    <s v="C1011"/>
    <x v="0"/>
    <s v="F"/>
    <x v="0"/>
    <x v="0"/>
    <x v="1"/>
    <n v="1"/>
    <s v="No"/>
    <s v="Website"/>
    <x v="2"/>
  </r>
  <r>
    <n v="30117"/>
    <n v="3"/>
    <d v="2024-01-08T00:00:00"/>
    <s v="Apartment"/>
    <n v="10"/>
    <n v="784.09"/>
    <n v="211715.31"/>
    <x v="0"/>
    <s v="C0304"/>
    <x v="0"/>
    <s v="M"/>
    <x v="0"/>
    <x v="0"/>
    <x v="1"/>
    <n v="1"/>
    <s v="No"/>
    <s v="Agency"/>
    <x v="2"/>
  </r>
  <r>
    <n v="30120"/>
    <n v="3"/>
    <d v="2024-01-08T00:00:00"/>
    <s v="Apartment"/>
    <n v="10"/>
    <n v="784.09"/>
    <n v="255680.85"/>
    <x v="1"/>
    <s v=""/>
    <x v="2"/>
    <m/>
    <x v="2"/>
    <x v="7"/>
    <x v="2"/>
    <m/>
    <m/>
    <m/>
    <x v="3"/>
  </r>
  <r>
    <n v="30143"/>
    <n v="3"/>
    <d v="2024-01-08T00:00:00"/>
    <s v="Apartment"/>
    <n v="14"/>
    <n v="788.59"/>
    <n v="243606.31"/>
    <x v="0"/>
    <s v="C0057"/>
    <x v="0"/>
    <s v="M"/>
    <x v="0"/>
    <x v="0"/>
    <x v="0"/>
    <n v="4"/>
    <s v="Yes"/>
    <s v="Agency"/>
    <x v="0"/>
  </r>
  <r>
    <n v="30147"/>
    <n v="3"/>
    <d v="2024-01-08T00:00:00"/>
    <s v="Apartment"/>
    <n v="15"/>
    <n v="1230.25"/>
    <n v="373566.16"/>
    <x v="0"/>
    <s v="C1062"/>
    <x v="0"/>
    <s v="M"/>
    <x v="0"/>
    <x v="0"/>
    <x v="0"/>
    <n v="4"/>
    <s v="No"/>
    <s v="Agency"/>
    <x v="1"/>
  </r>
  <r>
    <n v="30171"/>
    <n v="3"/>
    <d v="2024-01-08T00:00:00"/>
    <s v="Apartment"/>
    <n v="19"/>
    <n v="1602.22"/>
    <n v="433064.97"/>
    <x v="0"/>
    <s v="C1293"/>
    <x v="0"/>
    <s v="F"/>
    <x v="0"/>
    <x v="0"/>
    <x v="0"/>
    <n v="1"/>
    <s v="No"/>
    <s v="Agency"/>
    <x v="1"/>
  </r>
  <r>
    <n v="30194"/>
    <n v="3"/>
    <d v="2024-01-08T00:00:00"/>
    <s v="Apartment"/>
    <n v="21"/>
    <n v="1122.1500000000001"/>
    <n v="321062.01"/>
    <x v="0"/>
    <s v="C1741"/>
    <x v="0"/>
    <s v="M"/>
    <x v="0"/>
    <x v="1"/>
    <x v="0"/>
    <n v="5"/>
    <s v="No"/>
    <s v="Website"/>
    <x v="1"/>
  </r>
  <r>
    <n v="30197"/>
    <n v="3"/>
    <d v="2024-01-08T00:00:00"/>
    <s v="Apartment"/>
    <n v="21"/>
    <n v="1122.1500000000001"/>
    <n v="329526.86"/>
    <x v="1"/>
    <s v=""/>
    <x v="2"/>
    <m/>
    <x v="2"/>
    <x v="7"/>
    <x v="2"/>
    <m/>
    <m/>
    <m/>
    <x v="3"/>
  </r>
  <r>
    <n v="30230"/>
    <n v="3"/>
    <d v="2024-01-08T00:00:00"/>
    <s v="Apartment"/>
    <n v="27"/>
    <n v="1117.1400000000001"/>
    <n v="370806.45"/>
    <x v="0"/>
    <s v="C0694"/>
    <x v="1"/>
    <s v="M"/>
    <x v="3"/>
    <x v="10"/>
    <x v="1"/>
    <n v="2"/>
    <s v="No"/>
    <s v="Website"/>
    <x v="2"/>
  </r>
  <r>
    <n v="30278"/>
    <n v="3"/>
    <d v="2024-01-08T00:00:00"/>
    <s v="Apartment"/>
    <n v="31"/>
    <n v="915.38"/>
    <n v="292620.94"/>
    <x v="0"/>
    <s v="C0583"/>
    <x v="0"/>
    <s v="M"/>
    <x v="0"/>
    <x v="0"/>
    <x v="0"/>
    <n v="2"/>
    <s v="No"/>
    <s v="Agency"/>
    <x v="1"/>
  </r>
  <r>
    <n v="30313"/>
    <n v="3"/>
    <d v="2024-01-08T00:00:00"/>
    <s v="Apartment"/>
    <n v="38"/>
    <n v="1173.4000000000001"/>
    <n v="342236.84"/>
    <x v="0"/>
    <s v="C0007"/>
    <x v="0"/>
    <s v="M"/>
    <x v="1"/>
    <x v="5"/>
    <x v="1"/>
    <n v="5"/>
    <s v="No"/>
    <s v="Website"/>
    <x v="2"/>
  </r>
  <r>
    <n v="30314"/>
    <n v="3"/>
    <d v="2024-01-08T00:00:00"/>
    <s v="Office"/>
    <n v="38"/>
    <n v="1173.4000000000001"/>
    <n v="339686.19"/>
    <x v="0"/>
    <s v="C1512"/>
    <x v="0"/>
    <s v="F"/>
    <x v="0"/>
    <x v="4"/>
    <x v="0"/>
    <n v="4"/>
    <s v="Yes"/>
    <s v="Client"/>
    <x v="0"/>
  </r>
  <r>
    <n v="30318"/>
    <n v="3"/>
    <d v="2024-01-08T00:00:00"/>
    <s v="Office"/>
    <n v="39"/>
    <n v="1598.95"/>
    <n v="499234.71"/>
    <x v="0"/>
    <s v="C1429"/>
    <x v="0"/>
    <s v="M"/>
    <x v="0"/>
    <x v="4"/>
    <x v="1"/>
    <n v="5"/>
    <s v="No"/>
    <s v="Agency"/>
    <x v="2"/>
  </r>
  <r>
    <n v="30337"/>
    <n v="3"/>
    <d v="2024-01-08T00:00:00"/>
    <s v="Apartment"/>
    <n v="41"/>
    <n v="965.5"/>
    <n v="276837.25"/>
    <x v="0"/>
    <s v="C1591"/>
    <x v="0"/>
    <s v="F"/>
    <x v="0"/>
    <x v="0"/>
    <x v="1"/>
    <n v="4"/>
    <s v="No"/>
    <s v="Website"/>
    <x v="2"/>
  </r>
  <r>
    <n v="30401"/>
    <n v="3"/>
    <d v="2024-01-08T00:00:00"/>
    <s v="Office"/>
    <n v="49"/>
    <n v="1174.48"/>
    <n v="380891.56"/>
    <x v="0"/>
    <s v="C0271"/>
    <x v="0"/>
    <s v="F"/>
    <x v="0"/>
    <x v="0"/>
    <x v="1"/>
    <n v="3"/>
    <s v="No"/>
    <s v="Agency"/>
    <x v="2"/>
  </r>
  <r>
    <n v="30418"/>
    <n v="3"/>
    <d v="2024-01-08T00:00:00"/>
    <s v="Apartment"/>
    <n v="49"/>
    <n v="1174.48"/>
    <n v="353070.7"/>
    <x v="0"/>
    <s v="C0798"/>
    <x v="1"/>
    <s v="M"/>
    <x v="0"/>
    <x v="4"/>
    <x v="0"/>
    <n v="4"/>
    <s v="Yes"/>
    <s v="Agency"/>
    <x v="0"/>
  </r>
  <r>
    <n v="30445"/>
    <n v="3"/>
    <d v="2024-01-08T00:00:00"/>
    <s v="Apartment"/>
    <n v="51"/>
    <n v="693.85"/>
    <n v="205147.4"/>
    <x v="0"/>
    <s v="C1884"/>
    <x v="0"/>
    <s v="M"/>
    <x v="0"/>
    <x v="4"/>
    <x v="0"/>
    <n v="5"/>
    <s v="Yes"/>
    <s v="Website"/>
    <x v="0"/>
  </r>
  <r>
    <n v="30468"/>
    <n v="3"/>
    <d v="2024-01-08T00:00:00"/>
    <s v="Apartment"/>
    <n v="56"/>
    <n v="1179.42"/>
    <n v="341233.68"/>
    <x v="0"/>
    <s v="C1230"/>
    <x v="0"/>
    <s v="M"/>
    <x v="0"/>
    <x v="0"/>
    <x v="0"/>
    <n v="5"/>
    <s v="No"/>
    <s v="Client"/>
    <x v="1"/>
  </r>
  <r>
    <n v="30483"/>
    <n v="3"/>
    <d v="2024-01-08T00:00:00"/>
    <s v="Apartment"/>
    <n v="56"/>
    <n v="1179.42"/>
    <n v="282867.03999999998"/>
    <x v="0"/>
    <s v="C0020"/>
    <x v="0"/>
    <s v="F"/>
    <x v="0"/>
    <x v="0"/>
    <x v="0"/>
    <n v="5"/>
    <s v="No"/>
    <s v="Website"/>
    <x v="1"/>
  </r>
  <r>
    <n v="30501"/>
    <n v="3"/>
    <d v="2024-01-08T00:00:00"/>
    <s v="Apartment"/>
    <n v="58"/>
    <n v="1588.14"/>
    <n v="476292.14"/>
    <x v="1"/>
    <s v=""/>
    <x v="2"/>
    <m/>
    <x v="2"/>
    <x v="7"/>
    <x v="2"/>
    <m/>
    <m/>
    <m/>
    <x v="3"/>
  </r>
  <r>
    <n v="30507"/>
    <n v="3"/>
    <d v="2024-01-08T00:00:00"/>
    <s v="Apartment"/>
    <n v="58"/>
    <n v="1588.14"/>
    <n v="433348.26"/>
    <x v="0"/>
    <s v="C0467"/>
    <x v="0"/>
    <s v="F"/>
    <x v="0"/>
    <x v="23"/>
    <x v="0"/>
    <n v="1"/>
    <s v="Yes"/>
    <s v="Agency"/>
    <x v="0"/>
  </r>
  <r>
    <n v="40012"/>
    <n v="4"/>
    <d v="2024-01-08T00:00:00"/>
    <s v="Apartment"/>
    <n v="2"/>
    <n v="1620.07"/>
    <n v="583440.71"/>
    <x v="0"/>
    <s v="C0417"/>
    <x v="0"/>
    <s v="M"/>
    <x v="0"/>
    <x v="2"/>
    <x v="0"/>
    <n v="2"/>
    <s v="No"/>
    <s v="Website"/>
    <x v="1"/>
  </r>
  <r>
    <n v="40018"/>
    <n v="4"/>
    <d v="2024-01-08T00:00:00"/>
    <s v="Apartment"/>
    <n v="2"/>
    <n v="1620.07"/>
    <n v="467514.28"/>
    <x v="0"/>
    <s v="C1754"/>
    <x v="0"/>
    <s v="M"/>
    <x v="0"/>
    <x v="1"/>
    <x v="0"/>
    <n v="2"/>
    <s v="Yes"/>
    <s v="Website"/>
    <x v="0"/>
  </r>
  <r>
    <n v="40037"/>
    <n v="4"/>
    <d v="2024-01-08T00:00:00"/>
    <s v="Apartment"/>
    <n v="4"/>
    <n v="783.03"/>
    <n v="233531.67"/>
    <x v="0"/>
    <s v="C1703"/>
    <x v="0"/>
    <s v="M"/>
    <x v="0"/>
    <x v="18"/>
    <x v="1"/>
    <n v="4"/>
    <s v="No"/>
    <s v="Agency"/>
    <x v="2"/>
  </r>
  <r>
    <n v="40063"/>
    <n v="4"/>
    <d v="2024-01-08T00:00:00"/>
    <s v="Apartment"/>
    <n v="6"/>
    <n v="1602.95"/>
    <n v="557611.23"/>
    <x v="0"/>
    <s v="C1060"/>
    <x v="0"/>
    <s v="M"/>
    <x v="0"/>
    <x v="4"/>
    <x v="0"/>
    <n v="5"/>
    <s v="No"/>
    <s v="Agency"/>
    <x v="1"/>
  </r>
  <r>
    <n v="40073"/>
    <n v="4"/>
    <d v="2024-01-08T00:00:00"/>
    <s v="Office"/>
    <n v="8"/>
    <n v="732.42"/>
    <n v="257348.69"/>
    <x v="0"/>
    <s v="C0461"/>
    <x v="0"/>
    <s v="M"/>
    <x v="0"/>
    <x v="9"/>
    <x v="0"/>
    <n v="1"/>
    <s v="No"/>
    <s v="Agency"/>
    <x v="1"/>
  </r>
  <r>
    <n v="40116"/>
    <n v="4"/>
    <d v="2024-01-08T00:00:00"/>
    <s v="Apartment"/>
    <n v="14"/>
    <n v="1322.66"/>
    <n v="375564.29"/>
    <x v="0"/>
    <s v="C1031"/>
    <x v="0"/>
    <s v="M"/>
    <x v="3"/>
    <x v="30"/>
    <x v="0"/>
    <n v="1"/>
    <s v="No"/>
    <s v="Website"/>
    <x v="1"/>
  </r>
  <r>
    <n v="40143"/>
    <n v="4"/>
    <d v="2024-01-08T00:00:00"/>
    <s v="Apartment"/>
    <n v="17"/>
    <n v="780.68"/>
    <n v="217753.60000000001"/>
    <x v="1"/>
    <s v=""/>
    <x v="2"/>
    <m/>
    <x v="2"/>
    <x v="7"/>
    <x v="2"/>
    <m/>
    <m/>
    <m/>
    <x v="3"/>
  </r>
  <r>
    <n v="40162"/>
    <n v="4"/>
    <d v="2024-01-08T00:00:00"/>
    <s v="Apartment"/>
    <n v="20"/>
    <n v="1609.62"/>
    <n v="474937.38"/>
    <x v="0"/>
    <s v="C0281"/>
    <x v="0"/>
    <s v="F"/>
    <x v="0"/>
    <x v="0"/>
    <x v="0"/>
    <n v="1"/>
    <s v="Yes"/>
    <s v="Agency"/>
    <x v="0"/>
  </r>
  <r>
    <n v="40166"/>
    <n v="4"/>
    <d v="2024-01-08T00:00:00"/>
    <s v="Apartment"/>
    <n v="20"/>
    <n v="1609.62"/>
    <n v="603903.4"/>
    <x v="0"/>
    <s v="C0434"/>
    <x v="0"/>
    <s v="F"/>
    <x v="6"/>
    <x v="54"/>
    <x v="0"/>
    <n v="5"/>
    <s v="No"/>
    <s v="Website"/>
    <x v="1"/>
  </r>
  <r>
    <n v="40176"/>
    <n v="4"/>
    <d v="2024-01-08T00:00:00"/>
    <s v="Apartment"/>
    <n v="21"/>
    <n v="801.66"/>
    <n v="210695.91"/>
    <x v="1"/>
    <s v=""/>
    <x v="2"/>
    <m/>
    <x v="2"/>
    <x v="7"/>
    <x v="2"/>
    <m/>
    <m/>
    <m/>
    <x v="3"/>
  </r>
  <r>
    <n v="40216"/>
    <n v="4"/>
    <d v="2024-01-08T00:00:00"/>
    <s v="Office"/>
    <n v="26"/>
    <n v="790.05"/>
    <n v="261884.29"/>
    <x v="0"/>
    <s v="C0118"/>
    <x v="0"/>
    <s v="F"/>
    <x v="0"/>
    <x v="6"/>
    <x v="1"/>
    <n v="5"/>
    <s v="No"/>
    <s v="Agency"/>
    <x v="2"/>
  </r>
  <r>
    <n v="40237"/>
    <n v="4"/>
    <d v="2024-01-08T00:00:00"/>
    <s v="Office"/>
    <n v="29"/>
    <n v="776.79"/>
    <n v="227118.11"/>
    <x v="0"/>
    <s v="C1497"/>
    <x v="0"/>
    <s v="M"/>
    <x v="0"/>
    <x v="0"/>
    <x v="1"/>
    <n v="4"/>
    <s v="No"/>
    <s v="Agency"/>
    <x v="2"/>
  </r>
  <r>
    <n v="40336"/>
    <n v="4"/>
    <d v="2024-01-08T00:00:00"/>
    <s v="Office"/>
    <n v="40"/>
    <n v="780.74"/>
    <n v="228773.81"/>
    <x v="1"/>
    <s v=""/>
    <x v="2"/>
    <m/>
    <x v="2"/>
    <x v="7"/>
    <x v="2"/>
    <m/>
    <m/>
    <m/>
    <x v="3"/>
  </r>
  <r>
    <n v="40388"/>
    <n v="4"/>
    <d v="2024-01-08T00:00:00"/>
    <s v="Apartment"/>
    <n v="45"/>
    <n v="1160.48"/>
    <n v="281622.19"/>
    <x v="0"/>
    <s v="C0522"/>
    <x v="0"/>
    <s v="F"/>
    <x v="0"/>
    <x v="1"/>
    <x v="0"/>
    <n v="5"/>
    <s v="No"/>
    <s v="Agency"/>
    <x v="1"/>
  </r>
  <r>
    <n v="40392"/>
    <n v="4"/>
    <d v="2024-01-08T00:00:00"/>
    <s v="Apartment"/>
    <n v="45"/>
    <n v="1160.48"/>
    <n v="290250.51"/>
    <x v="1"/>
    <s v=""/>
    <x v="2"/>
    <m/>
    <x v="2"/>
    <x v="7"/>
    <x v="2"/>
    <m/>
    <m/>
    <m/>
    <x v="3"/>
  </r>
  <r>
    <n v="40397"/>
    <n v="4"/>
    <d v="2024-01-08T00:00:00"/>
    <s v="Apartment"/>
    <n v="45"/>
    <n v="1160.48"/>
    <n v="356950.7"/>
    <x v="0"/>
    <s v="C1646"/>
    <x v="0"/>
    <s v="M"/>
    <x v="0"/>
    <x v="29"/>
    <x v="1"/>
    <n v="4"/>
    <s v="Yes"/>
    <s v="Agency"/>
    <x v="2"/>
  </r>
  <r>
    <n v="50001"/>
    <n v="5"/>
    <d v="2024-01-08T00:00:00"/>
    <s v="Apartment"/>
    <n v="1"/>
    <n v="790.55"/>
    <n v="245496.02"/>
    <x v="0"/>
    <s v="C0938"/>
    <x v="0"/>
    <s v="M"/>
    <x v="6"/>
    <x v="17"/>
    <x v="0"/>
    <n v="4"/>
    <s v="No"/>
    <s v="Website"/>
    <x v="1"/>
  </r>
  <r>
    <n v="50002"/>
    <n v="5"/>
    <d v="2024-01-08T00:00:00"/>
    <s v="Office"/>
    <n v="1"/>
    <n v="790.55"/>
    <n v="237072.9"/>
    <x v="0"/>
    <s v="C1301"/>
    <x v="0"/>
    <s v="M"/>
    <x v="0"/>
    <x v="1"/>
    <x v="0"/>
    <n v="2"/>
    <s v="No"/>
    <s v="Agency"/>
    <x v="1"/>
  </r>
  <r>
    <n v="50034"/>
    <n v="5"/>
    <d v="2024-01-08T00:00:00"/>
    <s v="Office"/>
    <n v="8"/>
    <n v="782.15"/>
    <n v="237346.84"/>
    <x v="0"/>
    <s v="C1800"/>
    <x v="0"/>
    <s v="M"/>
    <x v="0"/>
    <x v="6"/>
    <x v="0"/>
    <n v="1"/>
    <s v="No"/>
    <s v="Client"/>
    <x v="1"/>
  </r>
  <r>
    <n v="50047"/>
    <n v="5"/>
    <d v="2024-01-08T00:00:00"/>
    <s v="Apartment"/>
    <n v="8"/>
    <n v="782.15"/>
    <n v="227603.9"/>
    <x v="1"/>
    <s v=""/>
    <x v="2"/>
    <m/>
    <x v="2"/>
    <x v="7"/>
    <x v="2"/>
    <m/>
    <m/>
    <m/>
    <x v="3"/>
  </r>
  <r>
    <n v="50077"/>
    <n v="5"/>
    <d v="2024-01-08T00:00:00"/>
    <s v="Apartment"/>
    <n v="10"/>
    <n v="629.27"/>
    <n v="218231.2"/>
    <x v="1"/>
    <s v=""/>
    <x v="2"/>
    <m/>
    <x v="2"/>
    <x v="7"/>
    <x v="2"/>
    <m/>
    <m/>
    <m/>
    <x v="3"/>
  </r>
  <r>
    <n v="50117"/>
    <n v="5"/>
    <d v="2024-01-08T00:00:00"/>
    <s v="Apartment"/>
    <n v="15"/>
    <n v="1050.95"/>
    <n v="286511.17"/>
    <x v="0"/>
    <s v="C0029"/>
    <x v="0"/>
    <s v="F"/>
    <x v="0"/>
    <x v="3"/>
    <x v="0"/>
    <n v="4"/>
    <s v="Yes"/>
    <s v="Agency"/>
    <x v="0"/>
  </r>
  <r>
    <n v="50138"/>
    <n v="5"/>
    <d v="2024-01-08T00:00:00"/>
    <s v="Office"/>
    <n v="18"/>
    <n v="1267.03"/>
    <n v="453254.04"/>
    <x v="0"/>
    <s v="C0460"/>
    <x v="0"/>
    <s v="F"/>
    <x v="0"/>
    <x v="1"/>
    <x v="0"/>
    <n v="1"/>
    <s v="No"/>
    <s v="Website"/>
    <x v="1"/>
  </r>
  <r>
    <n v="50161"/>
    <n v="5"/>
    <d v="2024-01-08T00:00:00"/>
    <s v="Apartment"/>
    <n v="22"/>
    <n v="1059.78"/>
    <n v="359572.52"/>
    <x v="0"/>
    <s v="C0935"/>
    <x v="0"/>
    <s v="F"/>
    <x v="1"/>
    <x v="13"/>
    <x v="0"/>
    <n v="4"/>
    <s v="No"/>
    <s v="Agency"/>
    <x v="1"/>
  </r>
  <r>
    <n v="50170"/>
    <n v="5"/>
    <d v="2024-01-08T00:00:00"/>
    <s v="Office"/>
    <n v="22"/>
    <n v="1059.78"/>
    <n v="333147.15000000002"/>
    <x v="0"/>
    <s v="C1638"/>
    <x v="0"/>
    <s v="F"/>
    <x v="7"/>
    <x v="21"/>
    <x v="1"/>
    <n v="1"/>
    <s v="Yes"/>
    <s v="Agency"/>
    <x v="2"/>
  </r>
  <r>
    <n v="50189"/>
    <n v="5"/>
    <d v="2024-01-08T00:00:00"/>
    <s v="Apartment"/>
    <n v="24"/>
    <n v="807.02"/>
    <n v="270484"/>
    <x v="0"/>
    <s v="C1179"/>
    <x v="0"/>
    <s v="F"/>
    <x v="0"/>
    <x v="0"/>
    <x v="0"/>
    <n v="4"/>
    <s v="No"/>
    <s v="Agency"/>
    <x v="1"/>
  </r>
  <r>
    <n v="50213"/>
    <n v="5"/>
    <d v="2024-01-08T00:00:00"/>
    <s v="Apartment"/>
    <n v="28"/>
    <n v="1247.24"/>
    <n v="343136.11"/>
    <x v="0"/>
    <s v="C0934"/>
    <x v="0"/>
    <s v="F"/>
    <x v="3"/>
    <x v="19"/>
    <x v="1"/>
    <n v="5"/>
    <s v="Yes"/>
    <s v="Website"/>
    <x v="2"/>
  </r>
  <r>
    <n v="50227"/>
    <n v="5"/>
    <d v="2024-01-08T00:00:00"/>
    <s v="Apartment"/>
    <n v="30"/>
    <n v="794.93"/>
    <n v="226818.88"/>
    <x v="1"/>
    <s v=""/>
    <x v="2"/>
    <m/>
    <x v="2"/>
    <x v="7"/>
    <x v="2"/>
    <m/>
    <m/>
    <m/>
    <x v="3"/>
  </r>
  <r>
    <n v="50229"/>
    <n v="5"/>
    <d v="2024-01-08T00:00:00"/>
    <s v="Apartment"/>
    <n v="31"/>
    <n v="1008.52"/>
    <n v="306320.78000000003"/>
    <x v="0"/>
    <s v="C0988"/>
    <x v="0"/>
    <s v="M"/>
    <x v="0"/>
    <x v="18"/>
    <x v="0"/>
    <n v="3"/>
    <s v="Yes"/>
    <s v="Agency"/>
    <x v="0"/>
  </r>
  <r>
    <n v="50234"/>
    <n v="5"/>
    <d v="2024-01-08T00:00:00"/>
    <s v="Apartment"/>
    <n v="32"/>
    <n v="1051.3900000000001"/>
    <n v="286703.44"/>
    <x v="1"/>
    <s v=""/>
    <x v="2"/>
    <m/>
    <x v="2"/>
    <x v="7"/>
    <x v="2"/>
    <m/>
    <m/>
    <m/>
    <x v="3"/>
  </r>
  <r>
    <n v="50264"/>
    <n v="5"/>
    <d v="2024-01-08T00:00:00"/>
    <s v="Apartment"/>
    <n v="35"/>
    <n v="605.54999999999995"/>
    <n v="185735.17"/>
    <x v="0"/>
    <s v="C0706"/>
    <x v="0"/>
    <s v="M"/>
    <x v="3"/>
    <x v="30"/>
    <x v="1"/>
    <n v="2"/>
    <s v="No"/>
    <s v="Client"/>
    <x v="2"/>
  </r>
  <r>
    <n v="50279"/>
    <n v="5"/>
    <d v="2024-01-08T00:00:00"/>
    <s v="Apartment"/>
    <n v="36"/>
    <n v="627.55999999999995"/>
    <n v="210288.87"/>
    <x v="0"/>
    <s v="C1874"/>
    <x v="0"/>
    <s v="M"/>
    <x v="0"/>
    <x v="3"/>
    <x v="1"/>
    <n v="1"/>
    <s v="No"/>
    <s v="Agency"/>
    <x v="2"/>
  </r>
  <r>
    <n v="50282"/>
    <n v="5"/>
    <d v="2024-01-08T00:00:00"/>
    <s v="Apartment"/>
    <n v="36"/>
    <n v="627.55999999999995"/>
    <n v="177591.32"/>
    <x v="0"/>
    <s v="C0846"/>
    <x v="0"/>
    <s v="F"/>
    <x v="1"/>
    <x v="5"/>
    <x v="1"/>
    <n v="3"/>
    <s v="No"/>
    <s v="Agency"/>
    <x v="2"/>
  </r>
  <r>
    <n v="50292"/>
    <n v="5"/>
    <d v="2024-01-08T00:00:00"/>
    <s v="Office"/>
    <n v="38"/>
    <n v="1283.8699999999999"/>
    <n v="392711.04"/>
    <x v="0"/>
    <s v="C1905"/>
    <x v="0"/>
    <s v="M"/>
    <x v="0"/>
    <x v="1"/>
    <x v="0"/>
    <n v="1"/>
    <s v="No"/>
    <s v="Website"/>
    <x v="1"/>
  </r>
  <r>
    <n v="50302"/>
    <n v="5"/>
    <d v="2024-01-08T00:00:00"/>
    <s v="Apartment"/>
    <n v="40"/>
    <n v="1053.4100000000001"/>
    <n v="332426.71999999997"/>
    <x v="0"/>
    <s v="C0977"/>
    <x v="0"/>
    <s v="M"/>
    <x v="0"/>
    <x v="0"/>
    <x v="0"/>
    <n v="1"/>
    <s v="No"/>
    <s v="Agency"/>
    <x v="1"/>
  </r>
  <r>
    <n v="50392"/>
    <n v="5"/>
    <d v="2024-01-08T00:00:00"/>
    <s v="Apartment"/>
    <n v="46"/>
    <n v="1272.95"/>
    <n v="351688.67"/>
    <x v="0"/>
    <s v="C0892"/>
    <x v="0"/>
    <s v="F"/>
    <x v="0"/>
    <x v="0"/>
    <x v="1"/>
    <n v="2"/>
    <s v="Yes"/>
    <s v="Website"/>
    <x v="2"/>
  </r>
  <r>
    <n v="50393"/>
    <n v="5"/>
    <d v="2024-01-08T00:00:00"/>
    <s v="Apartment"/>
    <n v="46"/>
    <n v="1272.95"/>
    <n v="427006.84"/>
    <x v="0"/>
    <s v="C0573"/>
    <x v="1"/>
    <s v="M"/>
    <x v="0"/>
    <x v="15"/>
    <x v="0"/>
    <n v="4"/>
    <s v="Yes"/>
    <s v="Agency"/>
    <x v="0"/>
  </r>
  <r>
    <n v="50396"/>
    <n v="5"/>
    <d v="2024-01-08T00:00:00"/>
    <s v="Apartment"/>
    <n v="47"/>
    <n v="1241.1400000000001"/>
    <n v="327053.12"/>
    <x v="0"/>
    <s v="C1939"/>
    <x v="0"/>
    <s v="F"/>
    <x v="0"/>
    <x v="16"/>
    <x v="1"/>
    <n v="1"/>
    <s v="Yes"/>
    <s v="Agency"/>
    <x v="2"/>
  </r>
  <r>
    <n v="50409"/>
    <n v="5"/>
    <d v="2024-01-08T00:00:00"/>
    <s v="Apartment"/>
    <n v="47"/>
    <n v="1241.1400000000001"/>
    <n v="378538.97"/>
    <x v="1"/>
    <s v=""/>
    <x v="2"/>
    <m/>
    <x v="2"/>
    <x v="7"/>
    <x v="2"/>
    <m/>
    <m/>
    <m/>
    <x v="3"/>
  </r>
  <r>
    <n v="60010"/>
    <n v="6"/>
    <d v="2024-01-08T00:00:00"/>
    <s v="Apartment"/>
    <n v="1"/>
    <n v="1720.95"/>
    <n v="463140.93"/>
    <x v="1"/>
    <s v=""/>
    <x v="2"/>
    <m/>
    <x v="2"/>
    <x v="7"/>
    <x v="2"/>
    <m/>
    <m/>
    <m/>
    <x v="3"/>
  </r>
  <r>
    <n v="60024"/>
    <n v="6"/>
    <d v="2024-01-08T00:00:00"/>
    <s v="Apartment"/>
    <n v="2"/>
    <n v="1338.63"/>
    <n v="429245.17"/>
    <x v="0"/>
    <s v="C0586"/>
    <x v="0"/>
    <s v="M"/>
    <x v="0"/>
    <x v="0"/>
    <x v="0"/>
    <n v="2"/>
    <s v="Yes"/>
    <s v="Client"/>
    <x v="0"/>
  </r>
  <r>
    <n v="60027"/>
    <n v="6"/>
    <d v="2024-01-08T00:00:00"/>
    <s v="Office"/>
    <n v="3"/>
    <n v="605.21"/>
    <n v="208249.96"/>
    <x v="0"/>
    <s v="C1025"/>
    <x v="0"/>
    <s v="F"/>
    <x v="0"/>
    <x v="0"/>
    <x v="0"/>
    <n v="1"/>
    <s v="No"/>
    <s v="Client"/>
    <x v="1"/>
  </r>
  <r>
    <n v="60030"/>
    <n v="6"/>
    <d v="2024-01-08T00:00:00"/>
    <s v="Apartment"/>
    <n v="3"/>
    <n v="605.21"/>
    <n v="185644.59"/>
    <x v="0"/>
    <s v="C0117"/>
    <x v="0"/>
    <s v="M"/>
    <x v="3"/>
    <x v="10"/>
    <x v="1"/>
    <n v="4"/>
    <s v="No"/>
    <s v="Agency"/>
    <x v="2"/>
  </r>
  <r>
    <n v="60099"/>
    <n v="6"/>
    <d v="2024-01-08T00:00:00"/>
    <s v="Apartment"/>
    <n v="7"/>
    <n v="1075.42"/>
    <n v="296456.53000000003"/>
    <x v="0"/>
    <s v="C0212"/>
    <x v="0"/>
    <s v="M"/>
    <x v="0"/>
    <x v="0"/>
    <x v="0"/>
    <n v="4"/>
    <s v="No"/>
    <s v="Agency"/>
    <x v="1"/>
  </r>
  <r>
    <n v="60127"/>
    <n v="6"/>
    <d v="2024-01-08T00:00:00"/>
    <s v="Apartment"/>
    <n v="10"/>
    <n v="942.08"/>
    <n v="313437.89"/>
    <x v="0"/>
    <s v="C0675"/>
    <x v="0"/>
    <s v="F"/>
    <x v="0"/>
    <x v="18"/>
    <x v="0"/>
    <n v="5"/>
    <s v="No"/>
    <s v="Website"/>
    <x v="1"/>
  </r>
  <r>
    <n v="60155"/>
    <n v="6"/>
    <d v="2024-01-08T00:00:00"/>
    <s v="Apartment"/>
    <n v="12"/>
    <n v="1678.17"/>
    <n v="476123.08"/>
    <x v="0"/>
    <s v="C0500"/>
    <x v="0"/>
    <s v="M"/>
    <x v="0"/>
    <x v="0"/>
    <x v="0"/>
    <n v="4"/>
    <s v="Yes"/>
    <s v="Website"/>
    <x v="0"/>
  </r>
  <r>
    <n v="60171"/>
    <n v="6"/>
    <d v="2024-01-08T00:00:00"/>
    <s v="Apartment"/>
    <n v="15"/>
    <n v="1392.45"/>
    <n v="466941.91"/>
    <x v="0"/>
    <s v="C1294"/>
    <x v="0"/>
    <s v="M"/>
    <x v="1"/>
    <x v="40"/>
    <x v="1"/>
    <n v="3"/>
    <s v="Yes"/>
    <s v="Agency"/>
    <x v="2"/>
  </r>
  <r>
    <n v="60193"/>
    <n v="6"/>
    <d v="2024-01-08T00:00:00"/>
    <s v="Office"/>
    <n v="19"/>
    <n v="1542.71"/>
    <n v="582517.27"/>
    <x v="1"/>
    <s v=""/>
    <x v="2"/>
    <m/>
    <x v="2"/>
    <x v="7"/>
    <x v="2"/>
    <m/>
    <m/>
    <m/>
    <x v="3"/>
  </r>
  <r>
    <n v="60199"/>
    <n v="6"/>
    <d v="2024-01-08T00:00:00"/>
    <s v="Apartment"/>
    <n v="19"/>
    <n v="1542.71"/>
    <n v="411162.25"/>
    <x v="0"/>
    <s v="C1285"/>
    <x v="0"/>
    <s v="M"/>
    <x v="0"/>
    <x v="2"/>
    <x v="0"/>
    <n v="4"/>
    <s v="Yes"/>
    <s v="Website"/>
    <x v="0"/>
  </r>
  <r>
    <n v="60251"/>
    <n v="6"/>
    <d v="2024-01-08T00:00:00"/>
    <s v="Apartment"/>
    <n v="25"/>
    <n v="1086.43"/>
    <n v="339295.67"/>
    <x v="0"/>
    <s v="C1433"/>
    <x v="0"/>
    <s v="M"/>
    <x v="5"/>
    <x v="14"/>
    <x v="0"/>
    <n v="4"/>
    <s v="No"/>
    <s v="Website"/>
    <x v="1"/>
  </r>
  <r>
    <n v="60257"/>
    <n v="6"/>
    <d v="2024-01-08T00:00:00"/>
    <s v="Apartment"/>
    <n v="26"/>
    <n v="1538.47"/>
    <n v="510290.62"/>
    <x v="0"/>
    <s v="C1317"/>
    <x v="1"/>
    <s v="M"/>
    <x v="0"/>
    <x v="2"/>
    <x v="0"/>
    <n v="2"/>
    <s v="Yes"/>
    <s v="Website"/>
    <x v="0"/>
  </r>
  <r>
    <n v="60269"/>
    <n v="6"/>
    <d v="2024-01-08T00:00:00"/>
    <s v="Apartment"/>
    <n v="29"/>
    <n v="1691.02"/>
    <n v="478576.39"/>
    <x v="1"/>
    <s v=""/>
    <x v="2"/>
    <m/>
    <x v="2"/>
    <x v="7"/>
    <x v="2"/>
    <m/>
    <m/>
    <m/>
    <x v="3"/>
  </r>
  <r>
    <n v="60271"/>
    <n v="6"/>
    <d v="2024-01-08T00:00:00"/>
    <s v="Apartment"/>
    <n v="29"/>
    <n v="1691.02"/>
    <n v="584272.04"/>
    <x v="0"/>
    <s v="C1197"/>
    <x v="0"/>
    <s v="F"/>
    <x v="0"/>
    <x v="9"/>
    <x v="0"/>
    <n v="4"/>
    <s v="No"/>
    <s v="Website"/>
    <x v="1"/>
  </r>
  <r>
    <n v="60280"/>
    <n v="6"/>
    <d v="2024-01-08T00:00:00"/>
    <s v="Apartment"/>
    <n v="30"/>
    <n v="552.59"/>
    <n v="164016.57999999999"/>
    <x v="1"/>
    <s v=""/>
    <x v="2"/>
    <m/>
    <x v="2"/>
    <x v="7"/>
    <x v="2"/>
    <m/>
    <m/>
    <m/>
    <x v="3"/>
  </r>
  <r>
    <n v="60299"/>
    <n v="6"/>
    <d v="2024-01-08T00:00:00"/>
    <s v="Apartment"/>
    <n v="33"/>
    <n v="1131"/>
    <n v="337198.08000000002"/>
    <x v="0"/>
    <s v="C0783"/>
    <x v="0"/>
    <s v="F"/>
    <x v="1"/>
    <x v="34"/>
    <x v="0"/>
    <n v="1"/>
    <s v="Yes"/>
    <s v="Agency"/>
    <x v="0"/>
  </r>
  <r>
    <n v="60301"/>
    <n v="6"/>
    <d v="2024-01-08T00:00:00"/>
    <s v="Apartment"/>
    <n v="33"/>
    <n v="1131"/>
    <n v="305756.03999999998"/>
    <x v="0"/>
    <s v="C0858"/>
    <x v="0"/>
    <s v="M"/>
    <x v="0"/>
    <x v="4"/>
    <x v="0"/>
    <n v="1"/>
    <s v="No"/>
    <s v="Website"/>
    <x v="1"/>
  </r>
  <r>
    <n v="60318"/>
    <n v="6"/>
    <d v="2024-01-08T00:00:00"/>
    <s v="Apartment"/>
    <n v="35"/>
    <n v="999.85"/>
    <n v="291113.56"/>
    <x v="0"/>
    <s v="C1506"/>
    <x v="0"/>
    <s v="M"/>
    <x v="0"/>
    <x v="2"/>
    <x v="1"/>
    <n v="3"/>
    <s v="No"/>
    <s v="Website"/>
    <x v="2"/>
  </r>
  <r>
    <n v="60323"/>
    <n v="6"/>
    <d v="2024-01-08T00:00:00"/>
    <s v="Apartment"/>
    <n v="35"/>
    <n v="999.85"/>
    <n v="355294.14"/>
    <x v="1"/>
    <s v=""/>
    <x v="2"/>
    <m/>
    <x v="2"/>
    <x v="7"/>
    <x v="2"/>
    <m/>
    <m/>
    <m/>
    <x v="3"/>
  </r>
  <r>
    <n v="60355"/>
    <n v="6"/>
    <d v="2024-01-08T00:00:00"/>
    <s v="Apartment"/>
    <n v="40"/>
    <n v="1640.68"/>
    <n v="589191.73"/>
    <x v="0"/>
    <s v="C0915"/>
    <x v="0"/>
    <s v="M"/>
    <x v="0"/>
    <x v="16"/>
    <x v="0"/>
    <n v="2"/>
    <s v="No"/>
    <s v="Agency"/>
    <x v="1"/>
  </r>
  <r>
    <n v="60371"/>
    <n v="6"/>
    <d v="2024-01-08T00:00:00"/>
    <s v="Apartment"/>
    <n v="42"/>
    <n v="1766.89"/>
    <n v="476822.55"/>
    <x v="0"/>
    <s v="C0237"/>
    <x v="0"/>
    <s v="M"/>
    <x v="0"/>
    <x v="0"/>
    <x v="0"/>
    <n v="5"/>
    <s v="Yes"/>
    <s v="Website"/>
    <x v="0"/>
  </r>
  <r>
    <n v="60429"/>
    <n v="6"/>
    <d v="2024-01-08T00:00:00"/>
    <s v="Apartment"/>
    <n v="51"/>
    <n v="1476.63"/>
    <n v="413502.81"/>
    <x v="1"/>
    <s v=""/>
    <x v="2"/>
    <m/>
    <x v="2"/>
    <x v="7"/>
    <x v="2"/>
    <m/>
    <m/>
    <m/>
    <x v="3"/>
  </r>
  <r>
    <n v="60441"/>
    <n v="6"/>
    <d v="2024-01-08T00:00:00"/>
    <s v="Apartment"/>
    <n v="52"/>
    <n v="1408.23"/>
    <n v="438900.35"/>
    <x v="0"/>
    <s v="C0456"/>
    <x v="0"/>
    <s v="F"/>
    <x v="0"/>
    <x v="6"/>
    <x v="0"/>
    <n v="3"/>
    <s v="Yes"/>
    <s v="Website"/>
    <x v="0"/>
  </r>
  <r>
    <n v="70042"/>
    <n v="7"/>
    <d v="2024-01-08T00:00:00"/>
    <s v="Apartment"/>
    <n v="7"/>
    <n v="1071.02"/>
    <n v="279574.71000000002"/>
    <x v="1"/>
    <s v=""/>
    <x v="2"/>
    <m/>
    <x v="2"/>
    <x v="7"/>
    <x v="2"/>
    <m/>
    <m/>
    <m/>
    <x v="3"/>
  </r>
  <r>
    <n v="70077"/>
    <n v="7"/>
    <d v="2024-01-08T00:00:00"/>
    <s v="Apartment"/>
    <n v="11"/>
    <n v="834.5"/>
    <n v="241300.36"/>
    <x v="0"/>
    <s v="C0003"/>
    <x v="0"/>
    <s v="M"/>
    <x v="0"/>
    <x v="0"/>
    <x v="0"/>
    <n v="4"/>
    <s v="Yes"/>
    <s v="Agency"/>
    <x v="0"/>
  </r>
  <r>
    <n v="70100"/>
    <n v="7"/>
    <d v="2024-01-08T00:00:00"/>
    <s v="Apartment"/>
    <n v="13"/>
    <n v="604.6"/>
    <n v="169223.27"/>
    <x v="0"/>
    <s v="C0363"/>
    <x v="0"/>
    <s v="F"/>
    <x v="0"/>
    <x v="2"/>
    <x v="1"/>
    <n v="2"/>
    <s v="No"/>
    <s v="Client"/>
    <x v="2"/>
  </r>
  <r>
    <n v="70113"/>
    <n v="7"/>
    <d v="2024-01-08T00:00:00"/>
    <s v="Office"/>
    <n v="15"/>
    <n v="602.91999999999996"/>
    <n v="181279.77"/>
    <x v="0"/>
    <s v="C1827"/>
    <x v="0"/>
    <s v="M"/>
    <x v="0"/>
    <x v="8"/>
    <x v="0"/>
    <n v="5"/>
    <s v="Yes"/>
    <s v="Website"/>
    <x v="0"/>
  </r>
  <r>
    <n v="70150"/>
    <n v="7"/>
    <d v="2024-01-08T00:00:00"/>
    <s v="Apartment"/>
    <n v="18"/>
    <n v="703.28"/>
    <n v="222983.24"/>
    <x v="0"/>
    <s v="C1640"/>
    <x v="0"/>
    <s v="F"/>
    <x v="0"/>
    <x v="0"/>
    <x v="0"/>
    <n v="1"/>
    <s v="Yes"/>
    <s v="Website"/>
    <x v="0"/>
  </r>
  <r>
    <n v="70156"/>
    <n v="7"/>
    <d v="2024-01-08T00:00:00"/>
    <s v="Apartment"/>
    <n v="19"/>
    <n v="751.07"/>
    <n v="193701.86"/>
    <x v="0"/>
    <s v="C1477"/>
    <x v="1"/>
    <s v="F"/>
    <x v="0"/>
    <x v="0"/>
    <x v="1"/>
    <n v="1"/>
    <s v="No"/>
    <s v="Agency"/>
    <x v="2"/>
  </r>
  <r>
    <n v="70163"/>
    <n v="7"/>
    <d v="2024-01-08T00:00:00"/>
    <s v="Apartment"/>
    <n v="19"/>
    <n v="751.07"/>
    <n v="230427.73"/>
    <x v="1"/>
    <s v=""/>
    <x v="2"/>
    <m/>
    <x v="2"/>
    <x v="7"/>
    <x v="2"/>
    <m/>
    <m/>
    <m/>
    <x v="3"/>
  </r>
  <r>
    <n v="70167"/>
    <n v="7"/>
    <d v="2024-01-08T00:00:00"/>
    <s v="Apartment"/>
    <n v="19"/>
    <n v="751.07"/>
    <n v="218479.78"/>
    <x v="0"/>
    <s v="C1133"/>
    <x v="0"/>
    <s v="M"/>
    <x v="0"/>
    <x v="6"/>
    <x v="1"/>
    <n v="3"/>
    <s v="No"/>
    <s v="Website"/>
    <x v="2"/>
  </r>
  <r>
    <n v="70181"/>
    <n v="7"/>
    <d v="2024-01-08T00:00:00"/>
    <s v="Apartment"/>
    <n v="20"/>
    <n v="1160.82"/>
    <n v="323305.2"/>
    <x v="0"/>
    <s v="C0093"/>
    <x v="0"/>
    <s v="M"/>
    <x v="0"/>
    <x v="0"/>
    <x v="0"/>
    <n v="2"/>
    <s v="No"/>
    <s v="Agency"/>
    <x v="1"/>
  </r>
  <r>
    <n v="70202"/>
    <n v="7"/>
    <d v="2024-01-08T00:00:00"/>
    <s v="Apartment"/>
    <n v="23"/>
    <n v="1222.69"/>
    <n v="341957.18"/>
    <x v="0"/>
    <s v="C1004"/>
    <x v="0"/>
    <s v="M"/>
    <x v="0"/>
    <x v="6"/>
    <x v="0"/>
    <n v="3"/>
    <s v="Yes"/>
    <s v="Website"/>
    <x v="0"/>
  </r>
  <r>
    <n v="70203"/>
    <n v="7"/>
    <d v="2024-01-08T00:00:00"/>
    <s v="Apartment"/>
    <n v="23"/>
    <n v="1222.69"/>
    <n v="432928.46"/>
    <x v="1"/>
    <s v=""/>
    <x v="2"/>
    <m/>
    <x v="2"/>
    <x v="7"/>
    <x v="2"/>
    <m/>
    <m/>
    <m/>
    <x v="3"/>
  </r>
  <r>
    <n v="70215"/>
    <n v="7"/>
    <d v="2024-01-08T00:00:00"/>
    <s v="Apartment"/>
    <n v="24"/>
    <n v="852.99"/>
    <n v="258367.77"/>
    <x v="1"/>
    <s v=""/>
    <x v="2"/>
    <m/>
    <x v="2"/>
    <x v="7"/>
    <x v="2"/>
    <m/>
    <m/>
    <m/>
    <x v="3"/>
  </r>
  <r>
    <n v="70218"/>
    <n v="7"/>
    <d v="2024-01-08T00:00:00"/>
    <s v="Apartment"/>
    <n v="24"/>
    <n v="852.99"/>
    <n v="268522.40000000002"/>
    <x v="0"/>
    <s v="C1446"/>
    <x v="0"/>
    <s v="F"/>
    <x v="0"/>
    <x v="23"/>
    <x v="0"/>
    <n v="4"/>
    <s v="No"/>
    <s v="Website"/>
    <x v="1"/>
  </r>
  <r>
    <n v="70253"/>
    <n v="7"/>
    <d v="2024-01-08T00:00:00"/>
    <s v="Office"/>
    <n v="28"/>
    <n v="694.55"/>
    <n v="207675.26"/>
    <x v="0"/>
    <s v="C1249"/>
    <x v="0"/>
    <s v="F"/>
    <x v="0"/>
    <x v="0"/>
    <x v="1"/>
    <n v="1"/>
    <s v="No"/>
    <s v="Website"/>
    <x v="2"/>
  </r>
  <r>
    <n v="70284"/>
    <n v="7"/>
    <d v="2024-01-08T00:00:00"/>
    <s v="Apartment"/>
    <n v="34"/>
    <n v="1487.05"/>
    <n v="378580.53"/>
    <x v="0"/>
    <s v="C1103"/>
    <x v="0"/>
    <s v="M"/>
    <x v="8"/>
    <x v="33"/>
    <x v="0"/>
    <n v="4"/>
    <s v="No"/>
    <s v="Agency"/>
    <x v="1"/>
  </r>
  <r>
    <n v="70299"/>
    <n v="7"/>
    <d v="2024-01-08T00:00:00"/>
    <s v="Apartment"/>
    <n v="35"/>
    <n v="613.21"/>
    <n v="192036.99"/>
    <x v="0"/>
    <s v="C0609"/>
    <x v="0"/>
    <s v="F"/>
    <x v="0"/>
    <x v="29"/>
    <x v="0"/>
    <n v="4"/>
    <s v="No"/>
    <s v="Agency"/>
    <x v="1"/>
  </r>
  <r>
    <n v="70305"/>
    <n v="7"/>
    <d v="2024-01-08T00:00:00"/>
    <s v="Office"/>
    <n v="36"/>
    <n v="1748.75"/>
    <n v="529621.35"/>
    <x v="1"/>
    <s v=""/>
    <x v="2"/>
    <m/>
    <x v="2"/>
    <x v="7"/>
    <x v="2"/>
    <m/>
    <m/>
    <m/>
    <x v="3"/>
  </r>
  <r>
    <n v="70308"/>
    <n v="7"/>
    <d v="2024-01-08T00:00:00"/>
    <s v="Apartment"/>
    <n v="36"/>
    <n v="1748.75"/>
    <n v="534783.12"/>
    <x v="1"/>
    <s v=""/>
    <x v="2"/>
    <m/>
    <x v="2"/>
    <x v="7"/>
    <x v="2"/>
    <m/>
    <m/>
    <m/>
    <x v="3"/>
  </r>
  <r>
    <n v="70316"/>
    <n v="7"/>
    <d v="2024-01-08T00:00:00"/>
    <s v="Apartment"/>
    <n v="38"/>
    <n v="1755.26"/>
    <n v="505133.36"/>
    <x v="0"/>
    <s v="C1529"/>
    <x v="1"/>
    <s v="M"/>
    <x v="0"/>
    <x v="0"/>
    <x v="0"/>
    <n v="4"/>
    <s v="No"/>
    <s v="Website"/>
    <x v="1"/>
  </r>
  <r>
    <n v="70336"/>
    <n v="7"/>
    <d v="2024-01-08T00:00:00"/>
    <s v="Apartment"/>
    <n v="40"/>
    <n v="1138.18"/>
    <n v="381828.88"/>
    <x v="0"/>
    <s v="C0041"/>
    <x v="0"/>
    <s v="M"/>
    <x v="0"/>
    <x v="9"/>
    <x v="0"/>
    <n v="1"/>
    <s v="Yes"/>
    <s v="Website"/>
    <x v="0"/>
  </r>
  <r>
    <n v="70349"/>
    <n v="7"/>
    <d v="2024-01-08T00:00:00"/>
    <s v="Apartment"/>
    <n v="41"/>
    <n v="1093.92"/>
    <n v="370762.54"/>
    <x v="0"/>
    <s v="C1722"/>
    <x v="0"/>
    <s v="F"/>
    <x v="0"/>
    <x v="4"/>
    <x v="0"/>
    <n v="3"/>
    <s v="No"/>
    <s v="Website"/>
    <x v="1"/>
  </r>
  <r>
    <n v="70357"/>
    <n v="7"/>
    <d v="2024-01-08T00:00:00"/>
    <s v="Apartment"/>
    <n v="41"/>
    <n v="1093.92"/>
    <n v="317085.46999999997"/>
    <x v="1"/>
    <s v=""/>
    <x v="2"/>
    <m/>
    <x v="2"/>
    <x v="7"/>
    <x v="2"/>
    <m/>
    <m/>
    <m/>
    <x v="3"/>
  </r>
  <r>
    <n v="70369"/>
    <n v="7"/>
    <d v="2024-01-08T00:00:00"/>
    <s v="Apartment"/>
    <n v="43"/>
    <n v="498.61"/>
    <n v="175249.55"/>
    <x v="1"/>
    <s v=""/>
    <x v="2"/>
    <m/>
    <x v="2"/>
    <x v="7"/>
    <x v="2"/>
    <m/>
    <m/>
    <m/>
    <x v="3"/>
  </r>
  <r>
    <n v="70398"/>
    <n v="7"/>
    <d v="2024-01-08T00:00:00"/>
    <s v="Apartment"/>
    <n v="45"/>
    <n v="1150.93"/>
    <n v="362977.13"/>
    <x v="1"/>
    <s v=""/>
    <x v="2"/>
    <m/>
    <x v="2"/>
    <x v="7"/>
    <x v="2"/>
    <m/>
    <m/>
    <m/>
    <x v="3"/>
  </r>
  <r>
    <n v="70420"/>
    <n v="7"/>
    <d v="2024-01-08T00:00:00"/>
    <s v="Apartment"/>
    <n v="49"/>
    <n v="1383.05"/>
    <n v="486685.38"/>
    <x v="0"/>
    <s v="C0050"/>
    <x v="0"/>
    <s v="M"/>
    <x v="0"/>
    <x v="0"/>
    <x v="0"/>
    <n v="5"/>
    <s v="No"/>
    <s v="Website"/>
    <x v="1"/>
  </r>
  <r>
    <n v="70437"/>
    <n v="7"/>
    <d v="2024-01-08T00:00:00"/>
    <s v="Office"/>
    <n v="51"/>
    <n v="648.27"/>
    <n v="212701.42"/>
    <x v="0"/>
    <s v="C1657"/>
    <x v="0"/>
    <s v="M"/>
    <x v="0"/>
    <x v="0"/>
    <x v="0"/>
    <n v="2"/>
    <s v="No"/>
    <s v="Website"/>
    <x v="1"/>
  </r>
  <r>
    <n v="70442"/>
    <n v="7"/>
    <d v="2024-01-08T00:00:00"/>
    <s v="Apartment"/>
    <n v="52"/>
    <n v="1281.1400000000001"/>
    <n v="393758.89"/>
    <x v="0"/>
    <s v="C0307"/>
    <x v="0"/>
    <s v="M"/>
    <x v="0"/>
    <x v="0"/>
    <x v="0"/>
    <n v="5"/>
    <s v="Yes"/>
    <s v="Client"/>
    <x v="0"/>
  </r>
  <r>
    <n v="70446"/>
    <n v="7"/>
    <d v="2024-01-08T00:00:00"/>
    <s v="Apartment"/>
    <n v="52"/>
    <n v="1281.1400000000001"/>
    <n v="388919.52"/>
    <x v="0"/>
    <s v="C1290"/>
    <x v="0"/>
    <s v="F"/>
    <x v="0"/>
    <x v="29"/>
    <x v="0"/>
    <n v="3"/>
    <s v="Yes"/>
    <s v="Website"/>
    <x v="0"/>
  </r>
  <r>
    <n v="70457"/>
    <n v="7"/>
    <d v="2024-01-08T00:00:00"/>
    <s v="Office"/>
    <n v="54"/>
    <n v="1940.69"/>
    <n v="598695.66"/>
    <x v="0"/>
    <s v="C1763"/>
    <x v="0"/>
    <s v="F"/>
    <x v="0"/>
    <x v="8"/>
    <x v="0"/>
    <n v="3"/>
    <s v="No"/>
    <s v="Website"/>
    <x v="1"/>
  </r>
  <r>
    <n v="70471"/>
    <n v="7"/>
    <d v="2024-01-08T00:00:00"/>
    <s v="Apartment"/>
    <n v="55"/>
    <n v="601.23"/>
    <n v="180777.41"/>
    <x v="0"/>
    <s v="C1634"/>
    <x v="0"/>
    <s v="F"/>
    <x v="0"/>
    <x v="15"/>
    <x v="1"/>
    <n v="2"/>
    <s v="No"/>
    <s v="Website"/>
    <x v="2"/>
  </r>
  <r>
    <n v="70474"/>
    <n v="7"/>
    <d v="2024-01-08T00:00:00"/>
    <s v="Apartment"/>
    <n v="55"/>
    <n v="601.23"/>
    <n v="170210.09"/>
    <x v="1"/>
    <s v=""/>
    <x v="2"/>
    <m/>
    <x v="2"/>
    <x v="7"/>
    <x v="2"/>
    <m/>
    <m/>
    <m/>
    <x v="3"/>
  </r>
  <r>
    <n v="70484"/>
    <n v="7"/>
    <d v="2024-01-08T00:00:00"/>
    <s v="Apartment"/>
    <n v="57"/>
    <n v="1347.67"/>
    <n v="382331.32"/>
    <x v="0"/>
    <s v="C1189"/>
    <x v="0"/>
    <s v="M"/>
    <x v="0"/>
    <x v="16"/>
    <x v="0"/>
    <n v="2"/>
    <s v="Yes"/>
    <s v="Client"/>
    <x v="0"/>
  </r>
  <r>
    <n v="70492"/>
    <n v="7"/>
    <d v="2024-01-08T00:00:00"/>
    <s v="Apartment"/>
    <n v="58"/>
    <n v="1629.83"/>
    <n v="539392.06999999995"/>
    <x v="0"/>
    <s v="C1182"/>
    <x v="0"/>
    <s v="M"/>
    <x v="5"/>
    <x v="41"/>
    <x v="1"/>
    <n v="3"/>
    <s v="Yes"/>
    <s v="Website"/>
    <x v="2"/>
  </r>
  <r>
    <n v="70509"/>
    <n v="7"/>
    <d v="2024-01-08T00:00:00"/>
    <s v="Apartment"/>
    <n v="58"/>
    <n v="1629.83"/>
    <n v="397372.65"/>
    <x v="1"/>
    <s v=""/>
    <x v="2"/>
    <m/>
    <x v="2"/>
    <x v="7"/>
    <x v="2"/>
    <m/>
    <m/>
    <m/>
    <x v="3"/>
  </r>
  <r>
    <n v="80016"/>
    <n v="8"/>
    <d v="2024-01-08T00:00:00"/>
    <s v="Apartment"/>
    <n v="2"/>
    <n v="1097.3599999999999"/>
    <n v="302307.78999999998"/>
    <x v="0"/>
    <s v="C0561"/>
    <x v="1"/>
    <s v="F"/>
    <x v="0"/>
    <x v="9"/>
    <x v="1"/>
    <n v="3"/>
    <s v="No"/>
    <s v="Website"/>
    <x v="2"/>
  </r>
  <r>
    <n v="80045"/>
    <n v="8"/>
    <d v="2024-01-08T00:00:00"/>
    <s v="Apartment"/>
    <n v="5"/>
    <n v="887.23"/>
    <n v="210402.96"/>
    <x v="1"/>
    <s v=""/>
    <x v="2"/>
    <m/>
    <x v="2"/>
    <x v="7"/>
    <x v="2"/>
    <m/>
    <m/>
    <m/>
    <x v="3"/>
  </r>
  <r>
    <n v="80048"/>
    <n v="8"/>
    <d v="2024-01-08T00:00:00"/>
    <s v="Apartment"/>
    <n v="5"/>
    <n v="887.23"/>
    <n v="252631.93"/>
    <x v="1"/>
    <s v=""/>
    <x v="2"/>
    <m/>
    <x v="2"/>
    <x v="7"/>
    <x v="2"/>
    <m/>
    <m/>
    <m/>
    <x v="3"/>
  </r>
  <r>
    <n v="80076"/>
    <n v="8"/>
    <d v="2024-01-08T00:00:00"/>
    <s v="Apartment"/>
    <n v="9"/>
    <n v="1869.81"/>
    <n v="606491.63"/>
    <x v="0"/>
    <s v="C1736"/>
    <x v="0"/>
    <s v="F"/>
    <x v="0"/>
    <x v="0"/>
    <x v="1"/>
    <n v="4"/>
    <s v="Yes"/>
    <s v="Website"/>
    <x v="2"/>
  </r>
  <r>
    <n v="80092"/>
    <n v="8"/>
    <d v="2024-01-08T00:00:00"/>
    <s v="Apartment"/>
    <n v="10"/>
    <n v="737.92"/>
    <n v="192499"/>
    <x v="0"/>
    <s v="C1330"/>
    <x v="0"/>
    <s v="F"/>
    <x v="0"/>
    <x v="3"/>
    <x v="1"/>
    <n v="2"/>
    <s v="No"/>
    <s v="Agency"/>
    <x v="2"/>
  </r>
  <r>
    <n v="80122"/>
    <n v="8"/>
    <d v="2024-01-08T00:00:00"/>
    <s v="Apartment"/>
    <n v="14"/>
    <n v="685.93"/>
    <n v="218880.85"/>
    <x v="0"/>
    <s v="C1369"/>
    <x v="0"/>
    <s v="M"/>
    <x v="7"/>
    <x v="46"/>
    <x v="0"/>
    <n v="4"/>
    <s v="Yes"/>
    <s v="Agency"/>
    <x v="0"/>
  </r>
  <r>
    <n v="80126"/>
    <n v="8"/>
    <d v="2024-01-08T00:00:00"/>
    <s v="Apartment"/>
    <n v="14"/>
    <n v="685.93"/>
    <n v="194612.17"/>
    <x v="1"/>
    <s v=""/>
    <x v="2"/>
    <m/>
    <x v="2"/>
    <x v="7"/>
    <x v="2"/>
    <m/>
    <m/>
    <m/>
    <x v="3"/>
  </r>
  <r>
    <n v="80143"/>
    <n v="8"/>
    <d v="2024-01-08T00:00:00"/>
    <s v="Apartment"/>
    <n v="17"/>
    <n v="1109.27"/>
    <n v="315922.46000000002"/>
    <x v="0"/>
    <s v="C1790"/>
    <x v="0"/>
    <s v="M"/>
    <x v="0"/>
    <x v="4"/>
    <x v="1"/>
    <n v="5"/>
    <s v="No"/>
    <s v="Client"/>
    <x v="2"/>
  </r>
  <r>
    <n v="80148"/>
    <n v="8"/>
    <d v="2024-01-08T00:00:00"/>
    <s v="Apartment"/>
    <n v="18"/>
    <n v="1328.53"/>
    <n v="427127.89"/>
    <x v="0"/>
    <s v="C0233"/>
    <x v="0"/>
    <s v="M"/>
    <x v="7"/>
    <x v="38"/>
    <x v="0"/>
    <n v="4"/>
    <s v="Yes"/>
    <s v="Website"/>
    <x v="0"/>
  </r>
  <r>
    <n v="80157"/>
    <n v="8"/>
    <d v="2024-01-08T00:00:00"/>
    <s v="Office"/>
    <n v="20"/>
    <n v="774.16"/>
    <n v="227335.39"/>
    <x v="0"/>
    <s v="C0399"/>
    <x v="0"/>
    <s v="M"/>
    <x v="0"/>
    <x v="0"/>
    <x v="0"/>
    <n v="4"/>
    <s v="No"/>
    <s v="Agency"/>
    <x v="1"/>
  </r>
  <r>
    <n v="80205"/>
    <n v="8"/>
    <d v="2024-01-08T00:00:00"/>
    <s v="Apartment"/>
    <n v="28"/>
    <n v="1431.61"/>
    <n v="438079.73"/>
    <x v="1"/>
    <s v=""/>
    <x v="2"/>
    <m/>
    <x v="2"/>
    <x v="7"/>
    <x v="2"/>
    <m/>
    <m/>
    <m/>
    <x v="3"/>
  </r>
  <r>
    <n v="80213"/>
    <n v="8"/>
    <d v="2024-01-08T00:00:00"/>
    <s v="Apartment"/>
    <n v="29"/>
    <n v="1848.51"/>
    <n v="624082.56000000006"/>
    <x v="1"/>
    <s v=""/>
    <x v="2"/>
    <m/>
    <x v="2"/>
    <x v="7"/>
    <x v="2"/>
    <m/>
    <m/>
    <m/>
    <x v="3"/>
  </r>
  <r>
    <n v="80232"/>
    <n v="8"/>
    <d v="2024-01-08T00:00:00"/>
    <s v="Apartment"/>
    <n v="30"/>
    <n v="1070.46"/>
    <n v="321100.73"/>
    <x v="0"/>
    <s v="C1177"/>
    <x v="0"/>
    <s v="M"/>
    <x v="0"/>
    <x v="0"/>
    <x v="1"/>
    <n v="2"/>
    <s v="No"/>
    <s v="Agency"/>
    <x v="2"/>
  </r>
  <r>
    <n v="80238"/>
    <n v="8"/>
    <d v="2024-01-08T00:00:00"/>
    <s v="Apartment"/>
    <n v="30"/>
    <n v="1070.46"/>
    <n v="332426.38"/>
    <x v="0"/>
    <s v="C0487"/>
    <x v="0"/>
    <s v="F"/>
    <x v="0"/>
    <x v="29"/>
    <x v="0"/>
    <n v="5"/>
    <s v="No"/>
    <s v="Website"/>
    <x v="1"/>
  </r>
  <r>
    <n v="80263"/>
    <n v="8"/>
    <d v="2024-01-08T00:00:00"/>
    <s v="Apartment"/>
    <n v="32"/>
    <n v="1410.88"/>
    <n v="414696.68"/>
    <x v="1"/>
    <s v=""/>
    <x v="2"/>
    <m/>
    <x v="2"/>
    <x v="7"/>
    <x v="2"/>
    <m/>
    <m/>
    <m/>
    <x v="3"/>
  </r>
  <r>
    <n v="80273"/>
    <n v="8"/>
    <d v="2024-01-08T00:00:00"/>
    <s v="Apartment"/>
    <n v="33"/>
    <n v="1809.87"/>
    <n v="502549.18"/>
    <x v="1"/>
    <s v=""/>
    <x v="2"/>
    <m/>
    <x v="2"/>
    <x v="7"/>
    <x v="2"/>
    <m/>
    <m/>
    <m/>
    <x v="3"/>
  </r>
  <r>
    <n v="80311"/>
    <n v="8"/>
    <d v="2024-01-08T00:00:00"/>
    <s v="Office"/>
    <n v="36"/>
    <n v="673.86"/>
    <n v="244195.59"/>
    <x v="0"/>
    <s v="C1427"/>
    <x v="0"/>
    <s v="F"/>
    <x v="4"/>
    <x v="32"/>
    <x v="0"/>
    <n v="5"/>
    <s v="No"/>
    <s v="Website"/>
    <x v="1"/>
  </r>
  <r>
    <n v="80372"/>
    <n v="8"/>
    <d v="2024-01-08T00:00:00"/>
    <s v="Apartment"/>
    <n v="45"/>
    <n v="1185.72"/>
    <n v="333845.19"/>
    <x v="0"/>
    <s v="C1989"/>
    <x v="0"/>
    <s v="M"/>
    <x v="0"/>
    <x v="18"/>
    <x v="0"/>
    <n v="3"/>
    <s v="No"/>
    <s v="Agency"/>
    <x v="1"/>
  </r>
  <r>
    <n v="80438"/>
    <n v="8"/>
    <d v="2024-01-08T00:00:00"/>
    <s v="Apartment"/>
    <n v="50"/>
    <n v="913.15"/>
    <n v="272720.31"/>
    <x v="0"/>
    <s v="C0374"/>
    <x v="0"/>
    <s v="F"/>
    <x v="4"/>
    <x v="20"/>
    <x v="1"/>
    <n v="4"/>
    <s v="Yes"/>
    <s v="Agency"/>
    <x v="2"/>
  </r>
  <r>
    <n v="80482"/>
    <n v="8"/>
    <d v="2024-01-08T00:00:00"/>
    <s v="Apartment"/>
    <n v="56"/>
    <n v="1874.7"/>
    <n v="571044.62"/>
    <x v="0"/>
    <s v="C0117"/>
    <x v="0"/>
    <s v="M"/>
    <x v="3"/>
    <x v="10"/>
    <x v="1"/>
    <n v="4"/>
    <s v="No"/>
    <s v="Agency"/>
    <x v="2"/>
  </r>
  <r>
    <n v="80488"/>
    <n v="8"/>
    <d v="2024-01-08T00:00:00"/>
    <s v="Apartment"/>
    <n v="56"/>
    <n v="1874.7"/>
    <n v="530885.12"/>
    <x v="0"/>
    <s v="C0297"/>
    <x v="0"/>
    <s v="F"/>
    <x v="3"/>
    <x v="36"/>
    <x v="1"/>
    <n v="5"/>
    <s v="No"/>
    <s v="Agency"/>
    <x v="2"/>
  </r>
  <r>
    <n v="80499"/>
    <n v="8"/>
    <d v="2024-01-08T00:00:00"/>
    <s v="Apartment"/>
    <n v="58"/>
    <n v="1448.59"/>
    <n v="415718.49"/>
    <x v="1"/>
    <s v=""/>
    <x v="2"/>
    <m/>
    <x v="2"/>
    <x v="7"/>
    <x v="2"/>
    <m/>
    <m/>
    <m/>
    <x v="3"/>
  </r>
  <r>
    <n v="90007"/>
    <n v="9"/>
    <d v="2024-01-08T00:00:00"/>
    <s v="Office"/>
    <n v="1"/>
    <n v="832.35"/>
    <n v="261007.06"/>
    <x v="0"/>
    <s v="C1260"/>
    <x v="0"/>
    <s v="F"/>
    <x v="0"/>
    <x v="0"/>
    <x v="0"/>
    <n v="2"/>
    <s v="No"/>
    <s v="Agency"/>
    <x v="1"/>
  </r>
  <r>
    <n v="90039"/>
    <n v="9"/>
    <d v="2024-01-08T00:00:00"/>
    <s v="Apartment"/>
    <n v="7"/>
    <n v="697.68"/>
    <n v="257009.74"/>
    <x v="0"/>
    <s v="C0572"/>
    <x v="0"/>
    <s v="F"/>
    <x v="0"/>
    <x v="0"/>
    <x v="1"/>
    <n v="5"/>
    <s v="No"/>
    <s v="Website"/>
    <x v="2"/>
  </r>
  <r>
    <n v="90120"/>
    <n v="9"/>
    <d v="2024-01-08T00:00:00"/>
    <s v="Apartment"/>
    <n v="18"/>
    <n v="860.97"/>
    <n v="299547.84000000003"/>
    <x v="0"/>
    <s v="C1658"/>
    <x v="0"/>
    <s v="M"/>
    <x v="0"/>
    <x v="0"/>
    <x v="0"/>
    <n v="5"/>
    <s v="No"/>
    <s v="Agency"/>
    <x v="1"/>
  </r>
  <r>
    <n v="90164"/>
    <n v="9"/>
    <d v="2024-01-08T00:00:00"/>
    <s v="Apartment"/>
    <n v="26"/>
    <n v="1038.3900000000001"/>
    <n v="320014.48"/>
    <x v="0"/>
    <s v="C0328"/>
    <x v="0"/>
    <s v="M"/>
    <x v="0"/>
    <x v="0"/>
    <x v="0"/>
    <n v="1"/>
    <s v="Yes"/>
    <s v="Client"/>
    <x v="0"/>
  </r>
  <r>
    <n v="90197"/>
    <n v="9"/>
    <d v="2024-01-08T00:00:00"/>
    <s v="Apartment"/>
    <n v="29"/>
    <n v="1426.22"/>
    <n v="404559.45"/>
    <x v="0"/>
    <s v="C0948"/>
    <x v="0"/>
    <s v="F"/>
    <x v="0"/>
    <x v="0"/>
    <x v="1"/>
    <n v="3"/>
    <s v="Yes"/>
    <s v="Website"/>
    <x v="2"/>
  </r>
  <r>
    <n v="90199"/>
    <n v="9"/>
    <d v="2024-01-08T00:00:00"/>
    <s v="Apartment"/>
    <n v="29"/>
    <n v="1426.22"/>
    <n v="411141.04"/>
    <x v="0"/>
    <s v="C1099"/>
    <x v="0"/>
    <s v="F"/>
    <x v="0"/>
    <x v="3"/>
    <x v="0"/>
    <n v="3"/>
    <s v="No"/>
    <s v="Agency"/>
    <x v="1"/>
  </r>
  <r>
    <n v="90215"/>
    <n v="9"/>
    <d v="2024-01-08T00:00:00"/>
    <s v="Apartment"/>
    <n v="31"/>
    <n v="1052.27"/>
    <n v="283937.37"/>
    <x v="0"/>
    <s v="C1768"/>
    <x v="0"/>
    <s v="F"/>
    <x v="6"/>
    <x v="49"/>
    <x v="0"/>
    <n v="4"/>
    <s v="No"/>
    <s v="Website"/>
    <x v="1"/>
  </r>
  <r>
    <n v="90216"/>
    <n v="9"/>
    <d v="2024-01-08T00:00:00"/>
    <s v="Apartment"/>
    <n v="31"/>
    <n v="1052.27"/>
    <n v="310906.26"/>
    <x v="0"/>
    <s v="C1869"/>
    <x v="0"/>
    <s v="F"/>
    <x v="10"/>
    <x v="43"/>
    <x v="0"/>
    <n v="5"/>
    <s v="No"/>
    <s v="Client"/>
    <x v="1"/>
  </r>
  <r>
    <n v="90218"/>
    <n v="9"/>
    <d v="2024-01-08T00:00:00"/>
    <s v="Apartment"/>
    <n v="31"/>
    <n v="1052.27"/>
    <n v="326901.19"/>
    <x v="0"/>
    <s v="C0007"/>
    <x v="0"/>
    <s v="M"/>
    <x v="1"/>
    <x v="5"/>
    <x v="1"/>
    <n v="5"/>
    <s v="No"/>
    <s v="Website"/>
    <x v="2"/>
  </r>
  <r>
    <n v="90220"/>
    <n v="9"/>
    <d v="2024-01-08T00:00:00"/>
    <s v="Apartment"/>
    <n v="32"/>
    <n v="707"/>
    <n v="218245.79"/>
    <x v="1"/>
    <s v=""/>
    <x v="2"/>
    <m/>
    <x v="2"/>
    <x v="7"/>
    <x v="2"/>
    <m/>
    <m/>
    <m/>
    <x v="3"/>
  </r>
  <r>
    <n v="90222"/>
    <n v="9"/>
    <d v="2024-01-08T00:00:00"/>
    <s v="Apartment"/>
    <n v="33"/>
    <n v="973.52"/>
    <n v="278284.90999999997"/>
    <x v="0"/>
    <s v="C0693"/>
    <x v="0"/>
    <s v="M"/>
    <x v="0"/>
    <x v="0"/>
    <x v="1"/>
    <n v="5"/>
    <s v="Yes"/>
    <s v="Agency"/>
    <x v="2"/>
  </r>
  <r>
    <n v="90224"/>
    <n v="9"/>
    <d v="2024-01-08T00:00:00"/>
    <s v="Apartment"/>
    <n v="33"/>
    <n v="973.52"/>
    <n v="341783.76"/>
    <x v="1"/>
    <s v=""/>
    <x v="2"/>
    <m/>
    <x v="2"/>
    <x v="7"/>
    <x v="2"/>
    <m/>
    <m/>
    <m/>
    <x v="3"/>
  </r>
  <r>
    <n v="90249"/>
    <n v="9"/>
    <d v="2024-01-08T00:00:00"/>
    <s v="Apartment"/>
    <n v="34"/>
    <n v="1577.36"/>
    <n v="473301.04"/>
    <x v="0"/>
    <s v="C0450"/>
    <x v="0"/>
    <s v="M"/>
    <x v="10"/>
    <x v="43"/>
    <x v="0"/>
    <n v="3"/>
    <s v="No"/>
    <s v="Website"/>
    <x v="1"/>
  </r>
  <r>
    <n v="90253"/>
    <n v="9"/>
    <d v="2024-01-08T00:00:00"/>
    <s v="Apartment"/>
    <n v="34"/>
    <n v="1577.36"/>
    <n v="492869.13"/>
    <x v="0"/>
    <s v="C1142"/>
    <x v="0"/>
    <s v="F"/>
    <x v="0"/>
    <x v="3"/>
    <x v="0"/>
    <n v="2"/>
    <s v="Yes"/>
    <s v="Agency"/>
    <x v="0"/>
  </r>
  <r>
    <n v="90268"/>
    <n v="9"/>
    <d v="2024-01-08T00:00:00"/>
    <s v="Apartment"/>
    <n v="35"/>
    <n v="1376.88"/>
    <n v="460200.31"/>
    <x v="1"/>
    <s v=""/>
    <x v="2"/>
    <m/>
    <x v="2"/>
    <x v="7"/>
    <x v="2"/>
    <m/>
    <m/>
    <m/>
    <x v="3"/>
  </r>
  <r>
    <n v="90273"/>
    <n v="9"/>
    <d v="2024-01-08T00:00:00"/>
    <s v="Apartment"/>
    <n v="35"/>
    <n v="1376.88"/>
    <n v="441956.77"/>
    <x v="0"/>
    <s v="C1406"/>
    <x v="0"/>
    <s v="F"/>
    <x v="0"/>
    <x v="0"/>
    <x v="0"/>
    <n v="3"/>
    <s v="No"/>
    <s v="Website"/>
    <x v="1"/>
  </r>
  <r>
    <n v="90275"/>
    <n v="9"/>
    <d v="2024-01-08T00:00:00"/>
    <s v="Apartment"/>
    <n v="35"/>
    <n v="1376.88"/>
    <n v="514773.68"/>
    <x v="1"/>
    <s v=""/>
    <x v="2"/>
    <m/>
    <x v="2"/>
    <x v="7"/>
    <x v="2"/>
    <m/>
    <m/>
    <m/>
    <x v="3"/>
  </r>
  <r>
    <n v="90311"/>
    <n v="9"/>
    <d v="2024-01-08T00:00:00"/>
    <s v="Apartment"/>
    <n v="38"/>
    <n v="1260.31"/>
    <n v="348186.07"/>
    <x v="0"/>
    <s v="C1382"/>
    <x v="0"/>
    <s v="M"/>
    <x v="0"/>
    <x v="6"/>
    <x v="0"/>
    <n v="2"/>
    <s v="No"/>
    <s v="Website"/>
    <x v="1"/>
  </r>
  <r>
    <n v="90337"/>
    <n v="9"/>
    <d v="2024-01-08T00:00:00"/>
    <s v="Apartment"/>
    <n v="40"/>
    <n v="1090.32"/>
    <n v="364491.02"/>
    <x v="0"/>
    <s v="C0197"/>
    <x v="0"/>
    <s v="M"/>
    <x v="0"/>
    <x v="1"/>
    <x v="0"/>
    <n v="4"/>
    <s v="No"/>
    <s v="Client"/>
    <x v="1"/>
  </r>
  <r>
    <n v="90361"/>
    <n v="9"/>
    <d v="2024-01-08T00:00:00"/>
    <s v="Apartment"/>
    <n v="43"/>
    <n v="1908.91"/>
    <n v="524488.63"/>
    <x v="0"/>
    <s v="C1742"/>
    <x v="1"/>
    <s v="F"/>
    <x v="0"/>
    <x v="0"/>
    <x v="0"/>
    <n v="5"/>
    <s v="No"/>
    <s v="Agency"/>
    <x v="1"/>
  </r>
  <r>
    <n v="90372"/>
    <n v="9"/>
    <d v="2024-01-08T00:00:00"/>
    <s v="Apartment"/>
    <n v="44"/>
    <n v="1351.57"/>
    <n v="387311.48"/>
    <x v="1"/>
    <s v=""/>
    <x v="2"/>
    <m/>
    <x v="2"/>
    <x v="7"/>
    <x v="2"/>
    <m/>
    <m/>
    <m/>
    <x v="3"/>
  </r>
  <r>
    <n v="90373"/>
    <n v="9"/>
    <d v="2024-01-08T00:00:00"/>
    <s v="Apartment"/>
    <n v="44"/>
    <n v="1351.57"/>
    <n v="466999.14"/>
    <x v="1"/>
    <s v=""/>
    <x v="2"/>
    <m/>
    <x v="2"/>
    <x v="7"/>
    <x v="2"/>
    <m/>
    <m/>
    <m/>
    <x v="3"/>
  </r>
  <r>
    <n v="90391"/>
    <n v="9"/>
    <d v="2024-01-08T00:00:00"/>
    <s v="Apartment"/>
    <n v="46"/>
    <n v="662.32"/>
    <n v="170559.17"/>
    <x v="0"/>
    <s v="C0273"/>
    <x v="0"/>
    <s v="M"/>
    <x v="9"/>
    <x v="45"/>
    <x v="1"/>
    <n v="2"/>
    <s v="No"/>
    <s v="Website"/>
    <x v="2"/>
  </r>
  <r>
    <n v="90393"/>
    <n v="9"/>
    <d v="2024-01-08T00:00:00"/>
    <s v="Apartment"/>
    <n v="46"/>
    <n v="662.32"/>
    <n v="158053.14000000001"/>
    <x v="0"/>
    <s v="C0437"/>
    <x v="0"/>
    <s v="F"/>
    <x v="0"/>
    <x v="18"/>
    <x v="0"/>
    <n v="1"/>
    <s v="No"/>
    <s v="Website"/>
    <x v="1"/>
  </r>
  <r>
    <n v="90406"/>
    <n v="9"/>
    <d v="2024-01-08T00:00:00"/>
    <s v="Apartment"/>
    <n v="51"/>
    <n v="1816.78"/>
    <n v="573374.63"/>
    <x v="1"/>
    <s v=""/>
    <x v="2"/>
    <m/>
    <x v="2"/>
    <x v="7"/>
    <x v="2"/>
    <m/>
    <m/>
    <m/>
    <x v="3"/>
  </r>
  <r>
    <n v="90414"/>
    <n v="9"/>
    <d v="2024-01-08T00:00:00"/>
    <s v="Apartment"/>
    <n v="53"/>
    <n v="599.72"/>
    <n v="171217.61"/>
    <x v="1"/>
    <s v=""/>
    <x v="2"/>
    <m/>
    <x v="2"/>
    <x v="7"/>
    <x v="2"/>
    <m/>
    <m/>
    <m/>
    <x v="3"/>
  </r>
  <r>
    <n v="90437"/>
    <n v="9"/>
    <d v="2024-01-08T00:00:00"/>
    <s v="Apartment"/>
    <n v="56"/>
    <n v="1516.4"/>
    <n v="440730.74"/>
    <x v="0"/>
    <s v="C1647"/>
    <x v="0"/>
    <s v="M"/>
    <x v="0"/>
    <x v="23"/>
    <x v="0"/>
    <n v="4"/>
    <s v="Yes"/>
    <s v="Agency"/>
    <x v="0"/>
  </r>
  <r>
    <n v="90441"/>
    <n v="9"/>
    <d v="2024-01-08T00:00:00"/>
    <s v="Apartment"/>
    <n v="56"/>
    <n v="1516.4"/>
    <n v="506527.22"/>
    <x v="0"/>
    <s v="C1754"/>
    <x v="0"/>
    <s v="M"/>
    <x v="0"/>
    <x v="1"/>
    <x v="0"/>
    <n v="2"/>
    <s v="Yes"/>
    <s v="Website"/>
    <x v="0"/>
  </r>
  <r>
    <n v="90464"/>
    <n v="9"/>
    <d v="2024-01-08T00:00:00"/>
    <s v="Apartment"/>
    <n v="57"/>
    <n v="1198.57"/>
    <n v="358849.76"/>
    <x v="0"/>
    <s v="C1703"/>
    <x v="0"/>
    <s v="M"/>
    <x v="0"/>
    <x v="18"/>
    <x v="1"/>
    <n v="4"/>
    <s v="No"/>
    <s v="Agency"/>
    <x v="2"/>
  </r>
  <r>
    <n v="90469"/>
    <n v="9"/>
    <d v="2024-01-08T00:00:00"/>
    <s v="Apartment"/>
    <n v="57"/>
    <n v="1198.57"/>
    <n v="359371.65"/>
    <x v="0"/>
    <s v="C1846"/>
    <x v="0"/>
    <s v="F"/>
    <x v="6"/>
    <x v="31"/>
    <x v="0"/>
    <n v="5"/>
    <s v="Yes"/>
    <s v="Agency"/>
    <x v="0"/>
  </r>
  <r>
    <n v="90479"/>
    <n v="9"/>
    <d v="2024-01-08T00:00:00"/>
    <s v="Apartment"/>
    <n v="58"/>
    <n v="838.34"/>
    <n v="290803.21000000002"/>
    <x v="0"/>
    <s v="C0391"/>
    <x v="0"/>
    <s v="F"/>
    <x v="0"/>
    <x v="0"/>
    <x v="0"/>
    <n v="5"/>
    <s v="No"/>
    <s v="Agency"/>
    <x v="1"/>
  </r>
  <r>
    <n v="90486"/>
    <n v="9"/>
    <d v="2024-01-08T00:00:00"/>
    <s v="Apartment"/>
    <n v="58"/>
    <n v="838.34"/>
    <n v="253836.97"/>
    <x v="1"/>
    <s v=""/>
    <x v="2"/>
    <m/>
    <x v="2"/>
    <x v="7"/>
    <x v="2"/>
    <m/>
    <m/>
    <m/>
    <x v="3"/>
  </r>
  <r>
    <n v="90498"/>
    <n v="9"/>
    <d v="2024-01-08T00:00:00"/>
    <s v="Office"/>
    <n v="58"/>
    <n v="838.34"/>
    <n v="295150.09000000003"/>
    <x v="1"/>
    <s v=""/>
    <x v="2"/>
    <m/>
    <x v="2"/>
    <x v="7"/>
    <x v="2"/>
    <m/>
    <m/>
    <m/>
    <x v="3"/>
  </r>
  <r>
    <n v="100007"/>
    <n v="10"/>
    <d v="2024-01-08T00:00:00"/>
    <s v="Apartment"/>
    <n v="2"/>
    <n v="1830.46"/>
    <n v="544170.94999999995"/>
    <x v="0"/>
    <s v="C0527"/>
    <x v="0"/>
    <s v="M"/>
    <x v="0"/>
    <x v="0"/>
    <x v="0"/>
    <n v="2"/>
    <s v="No"/>
    <s v="Website"/>
    <x v="1"/>
  </r>
  <r>
    <n v="100034"/>
    <n v="10"/>
    <d v="2024-01-08T00:00:00"/>
    <s v="Apartment"/>
    <n v="4"/>
    <n v="1765.37"/>
    <n v="542873.36"/>
    <x v="1"/>
    <s v=""/>
    <x v="2"/>
    <m/>
    <x v="2"/>
    <x v="7"/>
    <x v="2"/>
    <m/>
    <m/>
    <m/>
    <x v="3"/>
  </r>
  <r>
    <n v="100078"/>
    <n v="10"/>
    <d v="2024-01-08T00:00:00"/>
    <s v="Apartment"/>
    <n v="9"/>
    <n v="1849.4"/>
    <n v="547111.07999999996"/>
    <x v="0"/>
    <s v="C1047"/>
    <x v="0"/>
    <s v="M"/>
    <x v="0"/>
    <x v="1"/>
    <x v="0"/>
    <n v="3"/>
    <s v="No"/>
    <s v="Website"/>
    <x v="1"/>
  </r>
  <r>
    <n v="100094"/>
    <n v="10"/>
    <d v="2024-01-08T00:00:00"/>
    <s v="Apartment"/>
    <n v="11"/>
    <n v="1675.44"/>
    <n v="497015.99"/>
    <x v="0"/>
    <s v="C1771"/>
    <x v="1"/>
    <s v="M"/>
    <x v="0"/>
    <x v="15"/>
    <x v="0"/>
    <n v="3"/>
    <s v="Yes"/>
    <s v="Client"/>
    <x v="0"/>
  </r>
  <r>
    <n v="100107"/>
    <n v="10"/>
    <d v="2024-01-08T00:00:00"/>
    <s v="Office"/>
    <n v="14"/>
    <n v="1318.01"/>
    <n v="393983.06"/>
    <x v="0"/>
    <s v="C0831"/>
    <x v="0"/>
    <s v="F"/>
    <x v="0"/>
    <x v="0"/>
    <x v="0"/>
    <n v="2"/>
    <s v="No"/>
    <s v="Website"/>
    <x v="1"/>
  </r>
  <r>
    <n v="100124"/>
    <n v="10"/>
    <d v="2024-01-08T00:00:00"/>
    <s v="Apartment"/>
    <n v="16"/>
    <n v="1169.1500000000001"/>
    <n v="453763.04"/>
    <x v="0"/>
    <s v="C1651"/>
    <x v="0"/>
    <s v="M"/>
    <x v="0"/>
    <x v="0"/>
    <x v="1"/>
    <n v="4"/>
    <s v="No"/>
    <s v="Website"/>
    <x v="2"/>
  </r>
  <r>
    <n v="100152"/>
    <n v="10"/>
    <d v="2024-01-08T00:00:00"/>
    <s v="Apartment"/>
    <n v="19"/>
    <n v="948.04"/>
    <n v="263713.03999999998"/>
    <x v="0"/>
    <s v="C1029"/>
    <x v="0"/>
    <s v="M"/>
    <x v="4"/>
    <x v="32"/>
    <x v="0"/>
    <n v="1"/>
    <s v="No"/>
    <s v="Agency"/>
    <x v="1"/>
  </r>
  <r>
    <n v="100155"/>
    <n v="10"/>
    <d v="2024-01-08T00:00:00"/>
    <s v="Apartment"/>
    <n v="19"/>
    <n v="948.04"/>
    <n v="294620.75"/>
    <x v="0"/>
    <s v="C0300"/>
    <x v="0"/>
    <s v="M"/>
    <x v="1"/>
    <x v="34"/>
    <x v="0"/>
    <n v="5"/>
    <s v="Yes"/>
    <s v="Website"/>
    <x v="0"/>
  </r>
  <r>
    <n v="100172"/>
    <n v="10"/>
    <d v="2024-01-08T00:00:00"/>
    <s v="Apartment"/>
    <n v="23"/>
    <n v="912.32"/>
    <n v="273969.84000000003"/>
    <x v="0"/>
    <s v="C1743"/>
    <x v="0"/>
    <s v="F"/>
    <x v="8"/>
    <x v="24"/>
    <x v="0"/>
    <n v="1"/>
    <s v="No"/>
    <s v="Client"/>
    <x v="1"/>
  </r>
  <r>
    <n v="100177"/>
    <n v="10"/>
    <d v="2024-01-08T00:00:00"/>
    <s v="Office"/>
    <n v="24"/>
    <n v="708.64"/>
    <n v="233599.56"/>
    <x v="1"/>
    <s v=""/>
    <x v="2"/>
    <m/>
    <x v="2"/>
    <x v="7"/>
    <x v="2"/>
    <m/>
    <m/>
    <m/>
    <x v="3"/>
  </r>
  <r>
    <n v="100187"/>
    <n v="10"/>
    <d v="2024-01-08T00:00:00"/>
    <s v="Apartment"/>
    <n v="25"/>
    <n v="1487.17"/>
    <n v="475179.93"/>
    <x v="0"/>
    <s v="C1615"/>
    <x v="0"/>
    <s v="M"/>
    <x v="0"/>
    <x v="2"/>
    <x v="0"/>
    <n v="5"/>
    <s v="No"/>
    <s v="Agency"/>
    <x v="1"/>
  </r>
  <r>
    <n v="100190"/>
    <n v="10"/>
    <d v="2024-01-08T00:00:00"/>
    <s v="Apartment"/>
    <n v="26"/>
    <n v="1294.8499999999999"/>
    <n v="354267.31"/>
    <x v="0"/>
    <s v="C1204"/>
    <x v="0"/>
    <s v="M"/>
    <x v="10"/>
    <x v="51"/>
    <x v="1"/>
    <n v="2"/>
    <s v="Yes"/>
    <s v="Website"/>
    <x v="2"/>
  </r>
  <r>
    <n v="100215"/>
    <n v="10"/>
    <d v="2024-01-08T00:00:00"/>
    <s v="Apartment"/>
    <n v="27"/>
    <n v="777.35"/>
    <n v="274700.53000000003"/>
    <x v="1"/>
    <s v=""/>
    <x v="2"/>
    <m/>
    <x v="2"/>
    <x v="7"/>
    <x v="2"/>
    <m/>
    <m/>
    <m/>
    <x v="3"/>
  </r>
  <r>
    <n v="100242"/>
    <n v="10"/>
    <d v="2024-01-08T00:00:00"/>
    <s v="Apartment"/>
    <n v="29"/>
    <n v="486.78"/>
    <n v="127461.75"/>
    <x v="0"/>
    <s v="C0251"/>
    <x v="0"/>
    <s v="F"/>
    <x v="0"/>
    <x v="2"/>
    <x v="0"/>
    <n v="5"/>
    <s v="No"/>
    <s v="Website"/>
    <x v="1"/>
  </r>
  <r>
    <n v="100253"/>
    <n v="10"/>
    <d v="2024-01-08T00:00:00"/>
    <s v="Apartment"/>
    <n v="30"/>
    <n v="1559.4"/>
    <n v="480665.23"/>
    <x v="0"/>
    <s v="C1636"/>
    <x v="1"/>
    <s v="F"/>
    <x v="0"/>
    <x v="9"/>
    <x v="0"/>
    <n v="5"/>
    <s v="Yes"/>
    <s v="Website"/>
    <x v="0"/>
  </r>
  <r>
    <n v="100331"/>
    <n v="10"/>
    <d v="2024-01-08T00:00:00"/>
    <s v="Apartment"/>
    <n v="39"/>
    <n v="1188.51"/>
    <n v="361037.18"/>
    <x v="1"/>
    <s v=""/>
    <x v="2"/>
    <m/>
    <x v="2"/>
    <x v="7"/>
    <x v="2"/>
    <m/>
    <m/>
    <m/>
    <x v="3"/>
  </r>
  <r>
    <n v="100353"/>
    <n v="10"/>
    <d v="2024-01-08T00:00:00"/>
    <s v="Apartment"/>
    <n v="42"/>
    <n v="1757.51"/>
    <n v="539648.88"/>
    <x v="0"/>
    <s v="C1800"/>
    <x v="0"/>
    <s v="M"/>
    <x v="0"/>
    <x v="6"/>
    <x v="0"/>
    <n v="1"/>
    <s v="No"/>
    <s v="Client"/>
    <x v="1"/>
  </r>
  <r>
    <n v="100358"/>
    <n v="10"/>
    <d v="2024-01-08T00:00:00"/>
    <s v="Office"/>
    <n v="43"/>
    <n v="1093.67"/>
    <n v="324856.86"/>
    <x v="0"/>
    <s v="C1067"/>
    <x v="0"/>
    <s v="M"/>
    <x v="10"/>
    <x v="52"/>
    <x v="1"/>
    <n v="4"/>
    <s v="No"/>
    <s v="Agency"/>
    <x v="2"/>
  </r>
  <r>
    <n v="100363"/>
    <n v="10"/>
    <d v="2024-01-08T00:00:00"/>
    <s v="Apartment"/>
    <n v="43"/>
    <n v="1093.67"/>
    <n v="351969.39"/>
    <x v="0"/>
    <s v="C0489"/>
    <x v="0"/>
    <s v="M"/>
    <x v="5"/>
    <x v="44"/>
    <x v="1"/>
    <n v="2"/>
    <s v="No"/>
    <s v="Website"/>
    <x v="2"/>
  </r>
  <r>
    <n v="100364"/>
    <n v="10"/>
    <d v="2024-01-08T00:00:00"/>
    <s v="Apartment"/>
    <n v="43"/>
    <n v="1093.67"/>
    <n v="357710.2"/>
    <x v="0"/>
    <s v="C1307"/>
    <x v="0"/>
    <s v="F"/>
    <x v="0"/>
    <x v="3"/>
    <x v="0"/>
    <n v="5"/>
    <s v="No"/>
    <s v="Agency"/>
    <x v="1"/>
  </r>
  <r>
    <n v="110013"/>
    <n v="11"/>
    <d v="2024-01-08T00:00:00"/>
    <s v="Apartment"/>
    <n v="2"/>
    <n v="938"/>
    <n v="280183.26"/>
    <x v="0"/>
    <s v="C0867"/>
    <x v="0"/>
    <s v="F"/>
    <x v="0"/>
    <x v="0"/>
    <x v="0"/>
    <n v="2"/>
    <s v="No"/>
    <s v="Agency"/>
    <x v="1"/>
  </r>
  <r>
    <n v="110032"/>
    <n v="11"/>
    <d v="2024-01-08T00:00:00"/>
    <s v="Apartment"/>
    <n v="4"/>
    <n v="1414.25"/>
    <n v="499833.64"/>
    <x v="0"/>
    <s v="C1037"/>
    <x v="1"/>
    <s v="M"/>
    <x v="10"/>
    <x v="47"/>
    <x v="0"/>
    <n v="2"/>
    <s v="Yes"/>
    <s v="Website"/>
    <x v="0"/>
  </r>
  <r>
    <n v="110082"/>
    <n v="11"/>
    <d v="2024-01-08T00:00:00"/>
    <s v="Apartment"/>
    <n v="10"/>
    <n v="1519.64"/>
    <n v="469572.27"/>
    <x v="1"/>
    <s v=""/>
    <x v="2"/>
    <m/>
    <x v="2"/>
    <x v="7"/>
    <x v="2"/>
    <m/>
    <m/>
    <m/>
    <x v="3"/>
  </r>
  <r>
    <n v="110083"/>
    <n v="11"/>
    <d v="2024-01-08T00:00:00"/>
    <s v="Apartment"/>
    <n v="10"/>
    <n v="1519.64"/>
    <n v="439896.91"/>
    <x v="0"/>
    <s v="C0652"/>
    <x v="0"/>
    <s v="F"/>
    <x v="0"/>
    <x v="29"/>
    <x v="0"/>
    <n v="2"/>
    <s v="No"/>
    <s v="Website"/>
    <x v="1"/>
  </r>
  <r>
    <n v="110087"/>
    <n v="11"/>
    <d v="2024-01-08T00:00:00"/>
    <s v="Apartment"/>
    <n v="10"/>
    <n v="1519.64"/>
    <n v="413286.53"/>
    <x v="0"/>
    <s v="C1226"/>
    <x v="0"/>
    <s v="M"/>
    <x v="0"/>
    <x v="2"/>
    <x v="0"/>
    <n v="4"/>
    <s v="No"/>
    <s v="Website"/>
    <x v="1"/>
  </r>
  <r>
    <n v="110102"/>
    <n v="11"/>
    <d v="2024-01-08T00:00:00"/>
    <s v="Apartment"/>
    <n v="11"/>
    <n v="1581.88"/>
    <n v="426691.03"/>
    <x v="0"/>
    <s v="C0934"/>
    <x v="0"/>
    <s v="F"/>
    <x v="3"/>
    <x v="19"/>
    <x v="1"/>
    <n v="5"/>
    <s v="Yes"/>
    <s v="Website"/>
    <x v="2"/>
  </r>
  <r>
    <n v="110115"/>
    <n v="11"/>
    <d v="2024-01-08T00:00:00"/>
    <s v="Apartment"/>
    <n v="13"/>
    <n v="474.93"/>
    <n v="128668.21"/>
    <x v="0"/>
    <s v="C1870"/>
    <x v="0"/>
    <s v="M"/>
    <x v="0"/>
    <x v="29"/>
    <x v="1"/>
    <n v="1"/>
    <s v="No"/>
    <s v="Agency"/>
    <x v="2"/>
  </r>
  <r>
    <n v="110118"/>
    <n v="11"/>
    <d v="2024-01-08T00:00:00"/>
    <s v="Apartment"/>
    <n v="13"/>
    <n v="474.93"/>
    <n v="138440.15"/>
    <x v="0"/>
    <s v="C1510"/>
    <x v="1"/>
    <s v="M"/>
    <x v="0"/>
    <x v="0"/>
    <x v="0"/>
    <n v="5"/>
    <s v="No"/>
    <s v="Agency"/>
    <x v="1"/>
  </r>
  <r>
    <n v="110131"/>
    <n v="11"/>
    <d v="2024-01-08T00:00:00"/>
    <s v="Apartment"/>
    <n v="14"/>
    <n v="524.67999999999995"/>
    <n v="171907.93"/>
    <x v="0"/>
    <s v="C1215"/>
    <x v="0"/>
    <s v="M"/>
    <x v="0"/>
    <x v="0"/>
    <x v="0"/>
    <n v="3"/>
    <s v="No"/>
    <s v="Website"/>
    <x v="1"/>
  </r>
  <r>
    <n v="110139"/>
    <n v="11"/>
    <d v="2024-01-08T00:00:00"/>
    <s v="Apartment"/>
    <n v="14"/>
    <n v="524.67999999999995"/>
    <n v="154877.28"/>
    <x v="1"/>
    <s v=""/>
    <x v="2"/>
    <m/>
    <x v="2"/>
    <x v="7"/>
    <x v="2"/>
    <m/>
    <m/>
    <m/>
    <x v="3"/>
  </r>
  <r>
    <n v="110142"/>
    <n v="11"/>
    <d v="2024-01-08T00:00:00"/>
    <s v="Apartment"/>
    <n v="14"/>
    <n v="524.67999999999995"/>
    <n v="166682.57999999999"/>
    <x v="0"/>
    <s v="C0085"/>
    <x v="0"/>
    <s v="M"/>
    <x v="0"/>
    <x v="0"/>
    <x v="0"/>
    <n v="4"/>
    <s v="Yes"/>
    <s v="Agency"/>
    <x v="0"/>
  </r>
  <r>
    <n v="110189"/>
    <n v="11"/>
    <d v="2024-01-08T00:00:00"/>
    <s v="Apartment"/>
    <n v="21"/>
    <n v="1389.63"/>
    <n v="452919.18"/>
    <x v="0"/>
    <s v="C0106"/>
    <x v="0"/>
    <s v="M"/>
    <x v="0"/>
    <x v="3"/>
    <x v="0"/>
    <n v="4"/>
    <s v="No"/>
    <s v="Website"/>
    <x v="1"/>
  </r>
  <r>
    <n v="110203"/>
    <n v="11"/>
    <d v="2024-01-08T00:00:00"/>
    <s v="Apartment"/>
    <n v="24"/>
    <n v="1481.82"/>
    <n v="437974.4"/>
    <x v="0"/>
    <s v="C1882"/>
    <x v="0"/>
    <s v="F"/>
    <x v="0"/>
    <x v="1"/>
    <x v="1"/>
    <n v="3"/>
    <s v="No"/>
    <s v="Website"/>
    <x v="2"/>
  </r>
  <r>
    <n v="110228"/>
    <n v="11"/>
    <d v="2024-01-08T00:00:00"/>
    <s v="Apartment"/>
    <n v="27"/>
    <n v="1638.1"/>
    <n v="425499.05"/>
    <x v="0"/>
    <s v="C1753"/>
    <x v="0"/>
    <s v="M"/>
    <x v="0"/>
    <x v="15"/>
    <x v="1"/>
    <n v="3"/>
    <s v="Yes"/>
    <s v="Website"/>
    <x v="2"/>
  </r>
  <r>
    <n v="110261"/>
    <n v="11"/>
    <d v="2024-01-08T00:00:00"/>
    <s v="Office"/>
    <n v="31"/>
    <n v="1232.68"/>
    <n v="351866.84"/>
    <x v="1"/>
    <s v=""/>
    <x v="2"/>
    <m/>
    <x v="2"/>
    <x v="7"/>
    <x v="2"/>
    <m/>
    <m/>
    <m/>
    <x v="3"/>
  </r>
  <r>
    <n v="110273"/>
    <n v="11"/>
    <d v="2024-01-08T00:00:00"/>
    <s v="Apartment"/>
    <n v="33"/>
    <n v="1632.55"/>
    <n v="526802.73"/>
    <x v="0"/>
    <s v="C0100"/>
    <x v="0"/>
    <s v="M"/>
    <x v="0"/>
    <x v="0"/>
    <x v="0"/>
    <n v="3"/>
    <s v="No"/>
    <s v="Website"/>
    <x v="1"/>
  </r>
  <r>
    <n v="110288"/>
    <n v="11"/>
    <d v="2024-01-08T00:00:00"/>
    <s v="Apartment"/>
    <n v="35"/>
    <n v="540.82000000000005"/>
    <n v="164387.68"/>
    <x v="0"/>
    <s v="C1248"/>
    <x v="0"/>
    <s v="F"/>
    <x v="0"/>
    <x v="9"/>
    <x v="0"/>
    <n v="3"/>
    <s v="No"/>
    <s v="Agency"/>
    <x v="1"/>
  </r>
  <r>
    <n v="110294"/>
    <n v="11"/>
    <d v="2024-01-08T00:00:00"/>
    <s v="Apartment"/>
    <n v="36"/>
    <n v="1752.38"/>
    <n v="566711.76"/>
    <x v="0"/>
    <s v="C1990"/>
    <x v="0"/>
    <s v="M"/>
    <x v="0"/>
    <x v="18"/>
    <x v="1"/>
    <n v="5"/>
    <s v="No"/>
    <s v="Agency"/>
    <x v="2"/>
  </r>
  <r>
    <n v="110309"/>
    <n v="11"/>
    <d v="2024-01-08T00:00:00"/>
    <s v="Apartment"/>
    <n v="38"/>
    <n v="788.47"/>
    <n v="252394.68"/>
    <x v="0"/>
    <s v="C0098"/>
    <x v="0"/>
    <s v="F"/>
    <x v="6"/>
    <x v="49"/>
    <x v="0"/>
    <n v="3"/>
    <s v="Yes"/>
    <s v="Agency"/>
    <x v="0"/>
  </r>
  <r>
    <n v="110359"/>
    <n v="11"/>
    <d v="2024-01-08T00:00:00"/>
    <s v="Office"/>
    <n v="42"/>
    <n v="808.59"/>
    <n v="284322.08"/>
    <x v="1"/>
    <s v=""/>
    <x v="2"/>
    <m/>
    <x v="2"/>
    <x v="7"/>
    <x v="2"/>
    <m/>
    <m/>
    <m/>
    <x v="3"/>
  </r>
  <r>
    <n v="110369"/>
    <n v="11"/>
    <d v="2024-01-08T00:00:00"/>
    <s v="Apartment"/>
    <n v="44"/>
    <n v="434.38"/>
    <n v="133955.38"/>
    <x v="1"/>
    <s v=""/>
    <x v="2"/>
    <m/>
    <x v="2"/>
    <x v="7"/>
    <x v="2"/>
    <m/>
    <m/>
    <m/>
    <x v="3"/>
  </r>
  <r>
    <n v="110384"/>
    <n v="11"/>
    <d v="2024-01-08T00:00:00"/>
    <s v="Apartment"/>
    <n v="44"/>
    <n v="434.38"/>
    <n v="113212.24"/>
    <x v="0"/>
    <s v="C1561"/>
    <x v="0"/>
    <s v="M"/>
    <x v="10"/>
    <x v="43"/>
    <x v="1"/>
    <n v="5"/>
    <s v="No"/>
    <s v="Agency"/>
    <x v="2"/>
  </r>
  <r>
    <n v="110396"/>
    <n v="11"/>
    <d v="2024-01-08T00:00:00"/>
    <s v="Apartment"/>
    <n v="47"/>
    <n v="1456.74"/>
    <n v="429662.41"/>
    <x v="0"/>
    <s v="C1770"/>
    <x v="0"/>
    <s v="F"/>
    <x v="0"/>
    <x v="29"/>
    <x v="0"/>
    <n v="1"/>
    <s v="Yes"/>
    <s v="Agency"/>
    <x v="0"/>
  </r>
  <r>
    <n v="110439"/>
    <n v="11"/>
    <d v="2024-01-08T00:00:00"/>
    <s v="Apartment"/>
    <n v="52"/>
    <n v="1397.58"/>
    <n v="446919.96"/>
    <x v="0"/>
    <s v="C1582"/>
    <x v="0"/>
    <s v="M"/>
    <x v="7"/>
    <x v="37"/>
    <x v="0"/>
    <n v="4"/>
    <s v="Yes"/>
    <s v="Client"/>
    <x v="0"/>
  </r>
  <r>
    <n v="110454"/>
    <n v="11"/>
    <d v="2024-01-08T00:00:00"/>
    <s v="Apartment"/>
    <n v="52"/>
    <n v="1397.58"/>
    <n v="338606.44"/>
    <x v="0"/>
    <s v="C1398"/>
    <x v="0"/>
    <s v="M"/>
    <x v="0"/>
    <x v="0"/>
    <x v="0"/>
    <n v="5"/>
    <s v="Yes"/>
    <s v="Website"/>
    <x v="0"/>
  </r>
  <r>
    <n v="110470"/>
    <n v="11"/>
    <d v="2024-01-08T00:00:00"/>
    <s v="Office"/>
    <n v="56"/>
    <n v="724.8"/>
    <n v="275203.33"/>
    <x v="0"/>
    <s v="C0675"/>
    <x v="0"/>
    <s v="F"/>
    <x v="0"/>
    <x v="18"/>
    <x v="0"/>
    <n v="5"/>
    <s v="No"/>
    <s v="Website"/>
    <x v="1"/>
  </r>
  <r>
    <n v="110477"/>
    <n v="11"/>
    <d v="2024-01-08T00:00:00"/>
    <s v="Apartment"/>
    <n v="56"/>
    <n v="724.8"/>
    <n v="240507.75"/>
    <x v="0"/>
    <s v="C1623"/>
    <x v="0"/>
    <s v="F"/>
    <x v="0"/>
    <x v="6"/>
    <x v="0"/>
    <n v="4"/>
    <s v="No"/>
    <s v="Website"/>
    <x v="1"/>
  </r>
  <r>
    <n v="110500"/>
    <n v="11"/>
    <d v="2024-01-08T00:00:00"/>
    <s v="Apartment"/>
    <n v="60"/>
    <n v="1295.04"/>
    <n v="364614.8"/>
    <x v="0"/>
    <s v="C1405"/>
    <x v="0"/>
    <s v="M"/>
    <x v="0"/>
    <x v="6"/>
    <x v="0"/>
    <n v="5"/>
    <s v="No"/>
    <s v="Agency"/>
    <x v="1"/>
  </r>
  <r>
    <n v="110501"/>
    <n v="11"/>
    <d v="2024-01-08T00:00:00"/>
    <s v="Apartment"/>
    <n v="60"/>
    <n v="1295.04"/>
    <n v="402637.69"/>
    <x v="1"/>
    <s v=""/>
    <x v="2"/>
    <m/>
    <x v="2"/>
    <x v="7"/>
    <x v="2"/>
    <m/>
    <m/>
    <m/>
    <x v="3"/>
  </r>
  <r>
    <n v="110505"/>
    <n v="11"/>
    <d v="2024-01-08T00:00:00"/>
    <s v="Apartment"/>
    <n v="60"/>
    <n v="1295.04"/>
    <n v="390197.22"/>
    <x v="0"/>
    <s v="C0205"/>
    <x v="0"/>
    <s v="F"/>
    <x v="10"/>
    <x v="51"/>
    <x v="0"/>
    <n v="1"/>
    <s v="Yes"/>
    <s v="Agency"/>
    <x v="0"/>
  </r>
  <r>
    <n v="110515"/>
    <n v="11"/>
    <d v="2024-01-08T00:00:00"/>
    <s v="Apartment"/>
    <n v="61"/>
    <n v="1299.46"/>
    <n v="371382.35"/>
    <x v="0"/>
    <s v="C0196"/>
    <x v="0"/>
    <s v="M"/>
    <x v="0"/>
    <x v="4"/>
    <x v="1"/>
    <n v="5"/>
    <s v="No"/>
    <s v="Agency"/>
    <x v="2"/>
  </r>
  <r>
    <n v="110517"/>
    <n v="11"/>
    <d v="2024-01-08T00:00:00"/>
    <s v="Apartment"/>
    <n v="61"/>
    <n v="1299.46"/>
    <n v="325677.3"/>
    <x v="0"/>
    <s v="C0475"/>
    <x v="0"/>
    <s v="M"/>
    <x v="8"/>
    <x v="33"/>
    <x v="1"/>
    <n v="2"/>
    <s v="Yes"/>
    <s v="Agency"/>
    <x v="2"/>
  </r>
  <r>
    <n v="110522"/>
    <n v="11"/>
    <d v="2024-01-08T00:00:00"/>
    <s v="Apartment"/>
    <n v="62"/>
    <n v="1938.82"/>
    <n v="608153.01"/>
    <x v="0"/>
    <s v="C1914"/>
    <x v="0"/>
    <s v="F"/>
    <x v="3"/>
    <x v="10"/>
    <x v="0"/>
    <n v="4"/>
    <s v="Yes"/>
    <s v="Website"/>
    <x v="0"/>
  </r>
  <r>
    <n v="120005"/>
    <n v="12"/>
    <d v="2024-01-08T00:00:00"/>
    <s v="Apartment"/>
    <n v="1"/>
    <n v="839.95"/>
    <n v="239395.32"/>
    <x v="0"/>
    <s v="C1499"/>
    <x v="0"/>
    <s v="F"/>
    <x v="6"/>
    <x v="49"/>
    <x v="0"/>
    <n v="3"/>
    <s v="Yes"/>
    <s v="Agency"/>
    <x v="0"/>
  </r>
  <r>
    <n v="120012"/>
    <n v="12"/>
    <d v="2024-01-08T00:00:00"/>
    <s v="Office"/>
    <n v="2"/>
    <n v="1285.8699999999999"/>
    <n v="316852.12"/>
    <x v="0"/>
    <s v="C0081"/>
    <x v="0"/>
    <s v="F"/>
    <x v="0"/>
    <x v="0"/>
    <x v="0"/>
    <n v="4"/>
    <s v="Yes"/>
    <s v="Website"/>
    <x v="0"/>
  </r>
  <r>
    <n v="120062"/>
    <n v="12"/>
    <d v="2024-01-08T00:00:00"/>
    <s v="Apartment"/>
    <n v="8"/>
    <n v="1803.36"/>
    <n v="569991.39"/>
    <x v="1"/>
    <s v=""/>
    <x v="2"/>
    <m/>
    <x v="2"/>
    <x v="7"/>
    <x v="2"/>
    <m/>
    <m/>
    <m/>
    <x v="3"/>
  </r>
  <r>
    <n v="120080"/>
    <n v="12"/>
    <d v="2024-01-08T00:00:00"/>
    <s v="Apartment"/>
    <n v="10"/>
    <n v="1642.26"/>
    <n v="460422.98"/>
    <x v="1"/>
    <s v=""/>
    <x v="2"/>
    <m/>
    <x v="2"/>
    <x v="7"/>
    <x v="2"/>
    <m/>
    <m/>
    <m/>
    <x v="3"/>
  </r>
  <r>
    <n v="120082"/>
    <n v="12"/>
    <d v="2024-01-08T00:00:00"/>
    <s v="Apartment"/>
    <n v="10"/>
    <n v="1642.26"/>
    <n v="459833.04"/>
    <x v="0"/>
    <s v="C0980"/>
    <x v="0"/>
    <s v="M"/>
    <x v="0"/>
    <x v="8"/>
    <x v="1"/>
    <n v="1"/>
    <s v="Yes"/>
    <s v="Website"/>
    <x v="2"/>
  </r>
  <r>
    <n v="120086"/>
    <n v="12"/>
    <d v="2024-01-08T00:00:00"/>
    <s v="Apartment"/>
    <n v="11"/>
    <n v="1348.81"/>
    <n v="441469.06"/>
    <x v="1"/>
    <s v=""/>
    <x v="2"/>
    <m/>
    <x v="2"/>
    <x v="7"/>
    <x v="2"/>
    <m/>
    <m/>
    <m/>
    <x v="3"/>
  </r>
  <r>
    <n v="120111"/>
    <n v="12"/>
    <d v="2024-01-08T00:00:00"/>
    <s v="Apartment"/>
    <n v="14"/>
    <n v="1369.96"/>
    <n v="360212.79"/>
    <x v="1"/>
    <s v=""/>
    <x v="2"/>
    <m/>
    <x v="2"/>
    <x v="7"/>
    <x v="2"/>
    <m/>
    <m/>
    <m/>
    <x v="3"/>
  </r>
  <r>
    <n v="120138"/>
    <n v="12"/>
    <d v="2024-01-08T00:00:00"/>
    <s v="Apartment"/>
    <n v="16"/>
    <n v="1523.02"/>
    <n v="394259.83"/>
    <x v="1"/>
    <s v=""/>
    <x v="2"/>
    <m/>
    <x v="2"/>
    <x v="7"/>
    <x v="2"/>
    <m/>
    <m/>
    <m/>
    <x v="3"/>
  </r>
  <r>
    <n v="120167"/>
    <n v="12"/>
    <d v="2024-01-08T00:00:00"/>
    <s v="Apartment"/>
    <n v="19"/>
    <n v="1381.22"/>
    <n v="466289.68"/>
    <x v="0"/>
    <s v="C1630"/>
    <x v="1"/>
    <s v="F"/>
    <x v="0"/>
    <x v="1"/>
    <x v="1"/>
    <n v="1"/>
    <s v="Yes"/>
    <s v="Website"/>
    <x v="2"/>
  </r>
  <r>
    <n v="120169"/>
    <n v="12"/>
    <d v="2024-01-08T00:00:00"/>
    <s v="Apartment"/>
    <n v="19"/>
    <n v="1381.22"/>
    <n v="388642.3"/>
    <x v="0"/>
    <s v="C1082"/>
    <x v="0"/>
    <s v="F"/>
    <x v="0"/>
    <x v="6"/>
    <x v="1"/>
    <n v="5"/>
    <s v="Yes"/>
    <s v="Website"/>
    <x v="2"/>
  </r>
  <r>
    <n v="120250"/>
    <n v="12"/>
    <d v="2024-01-08T00:00:00"/>
    <s v="Apartment"/>
    <n v="27"/>
    <n v="871.52"/>
    <n v="267678.19"/>
    <x v="1"/>
    <s v=""/>
    <x v="2"/>
    <m/>
    <x v="2"/>
    <x v="7"/>
    <x v="2"/>
    <m/>
    <m/>
    <m/>
    <x v="3"/>
  </r>
  <r>
    <n v="120252"/>
    <n v="12"/>
    <d v="2024-01-08T00:00:00"/>
    <s v="Apartment"/>
    <n v="27"/>
    <n v="871.52"/>
    <n v="252330.6"/>
    <x v="1"/>
    <s v=""/>
    <x v="2"/>
    <m/>
    <x v="2"/>
    <x v="7"/>
    <x v="2"/>
    <m/>
    <m/>
    <m/>
    <x v="3"/>
  </r>
  <r>
    <n v="120255"/>
    <n v="12"/>
    <d v="2024-01-08T00:00:00"/>
    <s v="Apartment"/>
    <n v="27"/>
    <n v="871.52"/>
    <n v="210380.12"/>
    <x v="0"/>
    <s v="C1809"/>
    <x v="0"/>
    <s v="F"/>
    <x v="0"/>
    <x v="8"/>
    <x v="0"/>
    <n v="4"/>
    <s v="Yes"/>
    <s v="Agency"/>
    <x v="0"/>
  </r>
  <r>
    <n v="120303"/>
    <n v="12"/>
    <d v="2024-01-08T00:00:00"/>
    <s v="Apartment"/>
    <n v="34"/>
    <n v="1817.64"/>
    <n v="527252.15"/>
    <x v="0"/>
    <s v="C0680"/>
    <x v="0"/>
    <s v="M"/>
    <x v="0"/>
    <x v="2"/>
    <x v="1"/>
    <n v="2"/>
    <s v="No"/>
    <s v="Agency"/>
    <x v="2"/>
  </r>
  <r>
    <n v="120358"/>
    <n v="12"/>
    <d v="2024-01-08T00:00:00"/>
    <s v="Apartment"/>
    <n v="38"/>
    <n v="1157.23"/>
    <n v="342143.75"/>
    <x v="0"/>
    <s v="C0181"/>
    <x v="0"/>
    <s v="M"/>
    <x v="0"/>
    <x v="18"/>
    <x v="0"/>
    <n v="2"/>
    <s v="Yes"/>
    <s v="Website"/>
    <x v="0"/>
  </r>
  <r>
    <n v="130037"/>
    <n v="13"/>
    <d v="2024-01-08T00:00:00"/>
    <s v="Apartment"/>
    <n v="3"/>
    <n v="979.64"/>
    <n v="286118.52"/>
    <x v="0"/>
    <s v="C0961"/>
    <x v="0"/>
    <s v="M"/>
    <x v="3"/>
    <x v="36"/>
    <x v="0"/>
    <n v="2"/>
    <s v="Yes"/>
    <s v="Website"/>
    <x v="0"/>
  </r>
  <r>
    <n v="130050"/>
    <n v="13"/>
    <d v="2024-01-08T00:00:00"/>
    <s v="Apartment"/>
    <n v="4"/>
    <n v="1629.74"/>
    <n v="478684.48"/>
    <x v="1"/>
    <s v=""/>
    <x v="2"/>
    <m/>
    <x v="2"/>
    <x v="7"/>
    <x v="2"/>
    <m/>
    <m/>
    <m/>
    <x v="3"/>
  </r>
  <r>
    <n v="130063"/>
    <n v="13"/>
    <d v="2024-01-08T00:00:00"/>
    <s v="Apartment"/>
    <n v="6"/>
    <n v="1240.96"/>
    <n v="390916.24"/>
    <x v="0"/>
    <s v="C1284"/>
    <x v="0"/>
    <s v="M"/>
    <x v="0"/>
    <x v="0"/>
    <x v="0"/>
    <n v="2"/>
    <s v="No"/>
    <s v="Website"/>
    <x v="1"/>
  </r>
  <r>
    <n v="130133"/>
    <n v="13"/>
    <d v="2024-01-08T00:00:00"/>
    <s v="Apartment"/>
    <n v="15"/>
    <n v="458.29"/>
    <n v="136078.51999999999"/>
    <x v="0"/>
    <s v="C0121"/>
    <x v="0"/>
    <s v="M"/>
    <x v="0"/>
    <x v="4"/>
    <x v="0"/>
    <n v="2"/>
    <s v="No"/>
    <s v="Website"/>
    <x v="1"/>
  </r>
  <r>
    <n v="130159"/>
    <n v="13"/>
    <d v="2024-01-08T00:00:00"/>
    <s v="Apartment"/>
    <n v="18"/>
    <n v="1820.34"/>
    <n v="559214.04"/>
    <x v="1"/>
    <s v=""/>
    <x v="2"/>
    <m/>
    <x v="2"/>
    <x v="7"/>
    <x v="2"/>
    <m/>
    <m/>
    <m/>
    <x v="3"/>
  </r>
  <r>
    <n v="130215"/>
    <n v="13"/>
    <d v="2024-01-08T00:00:00"/>
    <s v="Apartment"/>
    <n v="24"/>
    <n v="1044.69"/>
    <n v="269707.96999999997"/>
    <x v="0"/>
    <s v="C1169"/>
    <x v="0"/>
    <s v="M"/>
    <x v="6"/>
    <x v="49"/>
    <x v="0"/>
    <n v="5"/>
    <s v="Yes"/>
    <s v="Agency"/>
    <x v="0"/>
  </r>
  <r>
    <n v="130231"/>
    <n v="13"/>
    <d v="2024-01-08T00:00:00"/>
    <s v="Apartment"/>
    <n v="27"/>
    <n v="885.68"/>
    <n v="288464.28000000003"/>
    <x v="0"/>
    <s v="C1953"/>
    <x v="0"/>
    <s v="M"/>
    <x v="5"/>
    <x v="41"/>
    <x v="0"/>
    <n v="1"/>
    <s v="Yes"/>
    <s v="Website"/>
    <x v="0"/>
  </r>
  <r>
    <n v="130294"/>
    <n v="13"/>
    <d v="2024-01-08T00:00:00"/>
    <s v="Apartment"/>
    <n v="33"/>
    <n v="1445.84"/>
    <n v="487604.6"/>
    <x v="0"/>
    <s v="C1657"/>
    <x v="0"/>
    <s v="M"/>
    <x v="0"/>
    <x v="0"/>
    <x v="0"/>
    <n v="2"/>
    <s v="No"/>
    <s v="Website"/>
    <x v="1"/>
  </r>
  <r>
    <n v="130345"/>
    <n v="13"/>
    <d v="2024-01-08T00:00:00"/>
    <s v="Apartment"/>
    <n v="38"/>
    <n v="656.42"/>
    <n v="196835.54"/>
    <x v="0"/>
    <s v="C1046"/>
    <x v="0"/>
    <s v="F"/>
    <x v="1"/>
    <x v="5"/>
    <x v="0"/>
    <n v="4"/>
    <s v="Yes"/>
    <s v="Website"/>
    <x v="0"/>
  </r>
  <r>
    <n v="130347"/>
    <n v="13"/>
    <d v="2024-01-08T00:00:00"/>
    <s v="Apartment"/>
    <n v="38"/>
    <n v="656.42"/>
    <n v="183622.2"/>
    <x v="1"/>
    <s v=""/>
    <x v="2"/>
    <m/>
    <x v="2"/>
    <x v="7"/>
    <x v="2"/>
    <m/>
    <m/>
    <m/>
    <x v="3"/>
  </r>
  <r>
    <n v="130360"/>
    <n v="13"/>
    <d v="2024-01-08T00:00:00"/>
    <s v="Apartment"/>
    <n v="40"/>
    <n v="571.5"/>
    <n v="165789.26"/>
    <x v="0"/>
    <s v="C0855"/>
    <x v="0"/>
    <s v="F"/>
    <x v="4"/>
    <x v="11"/>
    <x v="0"/>
    <n v="4"/>
    <s v="No"/>
    <s v="Website"/>
    <x v="1"/>
  </r>
  <r>
    <n v="130369"/>
    <n v="13"/>
    <d v="2024-01-08T00:00:00"/>
    <s v="Apartment"/>
    <n v="40"/>
    <n v="571.5"/>
    <n v="167979.77"/>
    <x v="1"/>
    <s v=""/>
    <x v="2"/>
    <m/>
    <x v="2"/>
    <x v="7"/>
    <x v="2"/>
    <m/>
    <m/>
    <m/>
    <x v="3"/>
  </r>
  <r>
    <n v="130380"/>
    <n v="13"/>
    <d v="2024-01-08T00:00:00"/>
    <s v="Office"/>
    <n v="42"/>
    <n v="1044.42"/>
    <n v="368709.9"/>
    <x v="1"/>
    <s v=""/>
    <x v="2"/>
    <m/>
    <x v="2"/>
    <x v="7"/>
    <x v="2"/>
    <m/>
    <m/>
    <m/>
    <x v="3"/>
  </r>
  <r>
    <n v="130381"/>
    <n v="13"/>
    <d v="2024-01-08T00:00:00"/>
    <s v="Apartment"/>
    <n v="42"/>
    <n v="1044.42"/>
    <n v="303510.53999999998"/>
    <x v="0"/>
    <s v="C0494"/>
    <x v="0"/>
    <s v="F"/>
    <x v="0"/>
    <x v="0"/>
    <x v="0"/>
    <n v="3"/>
    <s v="Yes"/>
    <s v="Website"/>
    <x v="0"/>
  </r>
  <r>
    <n v="130397"/>
    <n v="13"/>
    <d v="2024-01-08T00:00:00"/>
    <s v="Apartment"/>
    <n v="44"/>
    <n v="470.06"/>
    <n v="151969.1"/>
    <x v="0"/>
    <s v="C0710"/>
    <x v="0"/>
    <s v="M"/>
    <x v="0"/>
    <x v="6"/>
    <x v="0"/>
    <n v="2"/>
    <s v="Yes"/>
    <s v="Agency"/>
    <x v="0"/>
  </r>
  <r>
    <n v="130409"/>
    <n v="13"/>
    <d v="2024-01-08T00:00:00"/>
    <s v="Office"/>
    <n v="46"/>
    <n v="1098.3800000000001"/>
    <n v="389593.41"/>
    <x v="0"/>
    <s v="C0393"/>
    <x v="0"/>
    <s v="F"/>
    <x v="0"/>
    <x v="9"/>
    <x v="0"/>
    <n v="4"/>
    <s v="No"/>
    <s v="Agency"/>
    <x v="1"/>
  </r>
  <r>
    <n v="130414"/>
    <n v="13"/>
    <d v="2024-01-08T00:00:00"/>
    <s v="Apartment"/>
    <n v="47"/>
    <n v="1874.35"/>
    <n v="547366.98"/>
    <x v="0"/>
    <s v="C0261"/>
    <x v="1"/>
    <s v="F"/>
    <x v="0"/>
    <x v="16"/>
    <x v="1"/>
    <n v="4"/>
    <s v="Yes"/>
    <s v="Website"/>
    <x v="2"/>
  </r>
  <r>
    <n v="130422"/>
    <n v="13"/>
    <d v="2024-01-08T00:00:00"/>
    <s v="Apartment"/>
    <n v="47"/>
    <n v="1874.35"/>
    <n v="561188.46"/>
    <x v="1"/>
    <s v=""/>
    <x v="2"/>
    <m/>
    <x v="2"/>
    <x v="7"/>
    <x v="2"/>
    <m/>
    <m/>
    <m/>
    <x v="3"/>
  </r>
  <r>
    <n v="130481"/>
    <n v="13"/>
    <d v="2024-01-08T00:00:00"/>
    <s v="Apartment"/>
    <n v="55"/>
    <n v="710.41"/>
    <n v="215193.49"/>
    <x v="0"/>
    <s v="C0008"/>
    <x v="0"/>
    <s v="F"/>
    <x v="0"/>
    <x v="0"/>
    <x v="0"/>
    <n v="5"/>
    <s v="No"/>
    <s v="Website"/>
    <x v="1"/>
  </r>
  <r>
    <n v="130509"/>
    <n v="13"/>
    <d v="2024-01-08T00:00:00"/>
    <s v="Apartment"/>
    <n v="59"/>
    <n v="1434.04"/>
    <n v="365230.54"/>
    <x v="0"/>
    <s v="C1339"/>
    <x v="1"/>
    <s v="M"/>
    <x v="0"/>
    <x v="4"/>
    <x v="0"/>
    <n v="4"/>
    <s v="Yes"/>
    <s v="Website"/>
    <x v="0"/>
  </r>
  <r>
    <n v="130519"/>
    <n v="13"/>
    <d v="2024-01-08T00:00:00"/>
    <s v="Apartment"/>
    <n v="60"/>
    <n v="1401.81"/>
    <n v="415905.22"/>
    <x v="1"/>
    <s v=""/>
    <x v="2"/>
    <m/>
    <x v="2"/>
    <x v="7"/>
    <x v="2"/>
    <m/>
    <m/>
    <m/>
    <x v="3"/>
  </r>
  <r>
    <n v="140002"/>
    <n v="14"/>
    <d v="2024-01-08T00:00:00"/>
    <s v="Apartment"/>
    <n v="1"/>
    <n v="1750.63"/>
    <n v="491311.61"/>
    <x v="0"/>
    <s v="C1662"/>
    <x v="0"/>
    <s v="M"/>
    <x v="6"/>
    <x v="54"/>
    <x v="0"/>
    <n v="4"/>
    <s v="No"/>
    <s v="Website"/>
    <x v="1"/>
  </r>
  <r>
    <n v="140013"/>
    <n v="14"/>
    <d v="2024-01-08T00:00:00"/>
    <s v="Office"/>
    <n v="3"/>
    <n v="645.76"/>
    <n v="214955.51999999999"/>
    <x v="0"/>
    <s v="C1177"/>
    <x v="0"/>
    <s v="M"/>
    <x v="0"/>
    <x v="0"/>
    <x v="1"/>
    <n v="2"/>
    <s v="No"/>
    <s v="Agency"/>
    <x v="2"/>
  </r>
  <r>
    <n v="140024"/>
    <n v="14"/>
    <d v="2024-01-08T00:00:00"/>
    <s v="Apartment"/>
    <n v="5"/>
    <n v="424.34"/>
    <n v="121700.7"/>
    <x v="0"/>
    <s v="C0208"/>
    <x v="0"/>
    <s v="M"/>
    <x v="7"/>
    <x v="38"/>
    <x v="0"/>
    <n v="4"/>
    <s v="Yes"/>
    <s v="Agency"/>
    <x v="0"/>
  </r>
  <r>
    <n v="140043"/>
    <n v="14"/>
    <d v="2024-01-08T00:00:00"/>
    <s v="Office"/>
    <n v="7"/>
    <n v="641.37"/>
    <n v="174222.31"/>
    <x v="0"/>
    <s v="C1010"/>
    <x v="0"/>
    <s v="M"/>
    <x v="10"/>
    <x v="52"/>
    <x v="0"/>
    <n v="4"/>
    <s v="No"/>
    <s v="Website"/>
    <x v="1"/>
  </r>
  <r>
    <n v="140062"/>
    <n v="14"/>
    <d v="2024-01-08T00:00:00"/>
    <s v="Office"/>
    <n v="8"/>
    <n v="618.89"/>
    <n v="186137.23"/>
    <x v="1"/>
    <s v=""/>
    <x v="2"/>
    <m/>
    <x v="2"/>
    <x v="7"/>
    <x v="2"/>
    <m/>
    <m/>
    <m/>
    <x v="3"/>
  </r>
  <r>
    <n v="140080"/>
    <n v="14"/>
    <d v="2024-01-08T00:00:00"/>
    <s v="Apartment"/>
    <n v="11"/>
    <n v="1431.42"/>
    <n v="447757.81"/>
    <x v="0"/>
    <s v="C1326"/>
    <x v="0"/>
    <s v="M"/>
    <x v="0"/>
    <x v="3"/>
    <x v="1"/>
    <n v="4"/>
    <s v="No"/>
    <s v="Website"/>
    <x v="2"/>
  </r>
  <r>
    <n v="140105"/>
    <n v="14"/>
    <d v="2024-01-08T00:00:00"/>
    <s v="Apartment"/>
    <n v="12"/>
    <n v="459.44"/>
    <n v="139857.47"/>
    <x v="0"/>
    <s v="C1033"/>
    <x v="0"/>
    <s v="M"/>
    <x v="7"/>
    <x v="37"/>
    <x v="0"/>
    <n v="2"/>
    <s v="No"/>
    <s v="Website"/>
    <x v="1"/>
  </r>
  <r>
    <n v="140163"/>
    <n v="14"/>
    <d v="2024-01-08T00:00:00"/>
    <s v="Apartment"/>
    <n v="17"/>
    <n v="686.6"/>
    <n v="206078.02"/>
    <x v="0"/>
    <s v="C1950"/>
    <x v="0"/>
    <s v="M"/>
    <x v="0"/>
    <x v="23"/>
    <x v="0"/>
    <n v="4"/>
    <s v="No"/>
    <s v="Agency"/>
    <x v="1"/>
  </r>
  <r>
    <n v="140167"/>
    <n v="14"/>
    <d v="2024-01-08T00:00:00"/>
    <s v="Apartment"/>
    <n v="17"/>
    <n v="686.6"/>
    <n v="179985.88"/>
    <x v="0"/>
    <s v="C1434"/>
    <x v="1"/>
    <s v="F"/>
    <x v="0"/>
    <x v="0"/>
    <x v="1"/>
    <n v="5"/>
    <s v="No"/>
    <s v="Agency"/>
    <x v="2"/>
  </r>
  <r>
    <n v="140205"/>
    <n v="14"/>
    <d v="2024-01-08T00:00:00"/>
    <s v="Apartment"/>
    <n v="22"/>
    <n v="1148.6600000000001"/>
    <n v="252705.2"/>
    <x v="1"/>
    <s v=""/>
    <x v="2"/>
    <m/>
    <x v="2"/>
    <x v="7"/>
    <x v="2"/>
    <m/>
    <m/>
    <m/>
    <x v="3"/>
  </r>
  <r>
    <n v="140243"/>
    <n v="14"/>
    <d v="2024-01-08T00:00:00"/>
    <s v="Apartment"/>
    <n v="27"/>
    <n v="1866.49"/>
    <n v="490641.9"/>
    <x v="0"/>
    <s v="C1260"/>
    <x v="0"/>
    <s v="F"/>
    <x v="0"/>
    <x v="0"/>
    <x v="0"/>
    <n v="2"/>
    <s v="No"/>
    <s v="Agency"/>
    <x v="1"/>
  </r>
  <r>
    <n v="140260"/>
    <n v="14"/>
    <d v="2024-01-08T00:00:00"/>
    <s v="Apartment"/>
    <n v="29"/>
    <n v="1618.34"/>
    <n v="493040.6"/>
    <x v="1"/>
    <s v=""/>
    <x v="2"/>
    <m/>
    <x v="2"/>
    <x v="7"/>
    <x v="2"/>
    <m/>
    <m/>
    <m/>
    <x v="3"/>
  </r>
  <r>
    <n v="140276"/>
    <n v="14"/>
    <d v="2024-01-08T00:00:00"/>
    <s v="Apartment"/>
    <n v="32"/>
    <n v="1120.81"/>
    <n v="406491.67"/>
    <x v="0"/>
    <s v="C1030"/>
    <x v="0"/>
    <s v="F"/>
    <x v="0"/>
    <x v="23"/>
    <x v="0"/>
    <n v="4"/>
    <s v="No"/>
    <s v="Website"/>
    <x v="1"/>
  </r>
  <r>
    <n v="140281"/>
    <n v="14"/>
    <d v="2024-01-08T00:00:00"/>
    <s v="Apartment"/>
    <n v="33"/>
    <n v="1894.96"/>
    <n v="537445.29"/>
    <x v="0"/>
    <s v="C1713"/>
    <x v="0"/>
    <s v="F"/>
    <x v="0"/>
    <x v="6"/>
    <x v="0"/>
    <n v="1"/>
    <s v="No"/>
    <s v="Website"/>
    <x v="1"/>
  </r>
  <r>
    <n v="140319"/>
    <n v="14"/>
    <d v="2024-01-08T00:00:00"/>
    <s v="Office"/>
    <n v="38"/>
    <n v="1170.1099999999999"/>
    <n v="399503.66"/>
    <x v="1"/>
    <s v=""/>
    <x v="2"/>
    <m/>
    <x v="2"/>
    <x v="7"/>
    <x v="2"/>
    <m/>
    <m/>
    <m/>
    <x v="3"/>
  </r>
  <r>
    <n v="140411"/>
    <n v="14"/>
    <d v="2024-01-08T00:00:00"/>
    <s v="Apartment"/>
    <n v="49"/>
    <n v="1231.75"/>
    <n v="344775.72"/>
    <x v="0"/>
    <s v="C0312"/>
    <x v="0"/>
    <s v="M"/>
    <x v="0"/>
    <x v="4"/>
    <x v="0"/>
    <n v="3"/>
    <s v="Yes"/>
    <s v="Website"/>
    <x v="0"/>
  </r>
  <r>
    <n v="140434"/>
    <n v="14"/>
    <d v="2024-01-08T00:00:00"/>
    <s v="Apartment"/>
    <n v="51"/>
    <n v="1346.3"/>
    <n v="413563.21"/>
    <x v="0"/>
    <s v="C1083"/>
    <x v="0"/>
    <s v="F"/>
    <x v="0"/>
    <x v="3"/>
    <x v="1"/>
    <n v="4"/>
    <s v="No"/>
    <s v="Agency"/>
    <x v="2"/>
  </r>
  <r>
    <n v="140441"/>
    <n v="14"/>
    <d v="2024-01-08T00:00:00"/>
    <s v="Apartment"/>
    <n v="52"/>
    <n v="571.74"/>
    <n v="190085.31"/>
    <x v="1"/>
    <s v=""/>
    <x v="2"/>
    <m/>
    <x v="2"/>
    <x v="7"/>
    <x v="2"/>
    <m/>
    <m/>
    <m/>
    <x v="3"/>
  </r>
  <r>
    <n v="150025"/>
    <n v="15"/>
    <d v="2024-01-08T00:00:00"/>
    <s v="Apartment"/>
    <n v="3"/>
    <n v="748.99"/>
    <n v="229219.76"/>
    <x v="0"/>
    <s v="C0880"/>
    <x v="0"/>
    <s v="F"/>
    <x v="0"/>
    <x v="8"/>
    <x v="0"/>
    <n v="2"/>
    <s v="No"/>
    <s v="Website"/>
    <x v="1"/>
  </r>
  <r>
    <n v="150041"/>
    <n v="15"/>
    <d v="2024-01-08T00:00:00"/>
    <s v="Apartment"/>
    <n v="6"/>
    <n v="938.57"/>
    <n v="315848.15999999997"/>
    <x v="0"/>
    <s v="C1712"/>
    <x v="0"/>
    <s v="M"/>
    <x v="7"/>
    <x v="21"/>
    <x v="0"/>
    <n v="5"/>
    <s v="No"/>
    <s v="Website"/>
    <x v="1"/>
  </r>
  <r>
    <n v="150067"/>
    <n v="15"/>
    <d v="2024-01-08T00:00:00"/>
    <s v="Apartment"/>
    <n v="10"/>
    <n v="1072.95"/>
    <n v="315265.89"/>
    <x v="0"/>
    <s v="C1382"/>
    <x v="0"/>
    <s v="M"/>
    <x v="0"/>
    <x v="6"/>
    <x v="0"/>
    <n v="2"/>
    <s v="No"/>
    <s v="Website"/>
    <x v="1"/>
  </r>
  <r>
    <n v="150166"/>
    <n v="15"/>
    <d v="2024-01-08T00:00:00"/>
    <s v="Apartment"/>
    <n v="21"/>
    <n v="1271.25"/>
    <n v="307847.52"/>
    <x v="1"/>
    <s v=""/>
    <x v="2"/>
    <m/>
    <x v="2"/>
    <x v="7"/>
    <x v="2"/>
    <m/>
    <m/>
    <m/>
    <x v="3"/>
  </r>
  <r>
    <n v="150167"/>
    <n v="15"/>
    <d v="2024-01-08T00:00:00"/>
    <s v="Apartment"/>
    <n v="21"/>
    <n v="1271.25"/>
    <n v="436379.26"/>
    <x v="0"/>
    <s v="C1947"/>
    <x v="0"/>
    <s v="M"/>
    <x v="0"/>
    <x v="4"/>
    <x v="0"/>
    <n v="3"/>
    <s v="No"/>
    <s v="Website"/>
    <x v="1"/>
  </r>
  <r>
    <n v="150200"/>
    <n v="15"/>
    <d v="2024-01-08T00:00:00"/>
    <s v="Apartment"/>
    <n v="23"/>
    <n v="1279.23"/>
    <n v="356606.94"/>
    <x v="1"/>
    <s v=""/>
    <x v="2"/>
    <m/>
    <x v="2"/>
    <x v="7"/>
    <x v="2"/>
    <m/>
    <m/>
    <m/>
    <x v="3"/>
  </r>
  <r>
    <n v="150205"/>
    <n v="15"/>
    <d v="2024-01-08T00:00:00"/>
    <s v="Office"/>
    <n v="24"/>
    <n v="924.36"/>
    <n v="296117.51"/>
    <x v="1"/>
    <s v=""/>
    <x v="2"/>
    <m/>
    <x v="2"/>
    <x v="7"/>
    <x v="2"/>
    <m/>
    <m/>
    <m/>
    <x v="3"/>
  </r>
  <r>
    <n v="150227"/>
    <n v="15"/>
    <d v="2024-01-08T00:00:00"/>
    <s v="Apartment"/>
    <n v="26"/>
    <n v="961.01"/>
    <n v="292321.2"/>
    <x v="0"/>
    <s v="C1846"/>
    <x v="0"/>
    <s v="F"/>
    <x v="6"/>
    <x v="31"/>
    <x v="0"/>
    <n v="5"/>
    <s v="Yes"/>
    <s v="Agency"/>
    <x v="0"/>
  </r>
  <r>
    <n v="150251"/>
    <n v="15"/>
    <d v="2024-01-08T00:00:00"/>
    <s v="Apartment"/>
    <n v="30"/>
    <n v="1523.22"/>
    <n v="335108.40000000002"/>
    <x v="1"/>
    <s v=""/>
    <x v="2"/>
    <m/>
    <x v="2"/>
    <x v="7"/>
    <x v="2"/>
    <m/>
    <m/>
    <m/>
    <x v="3"/>
  </r>
  <r>
    <n v="150347"/>
    <n v="15"/>
    <d v="2024-01-08T00:00:00"/>
    <s v="Apartment"/>
    <n v="40"/>
    <n v="982.37"/>
    <n v="332218.23999999999"/>
    <x v="0"/>
    <s v="C1819"/>
    <x v="0"/>
    <s v="M"/>
    <x v="6"/>
    <x v="17"/>
    <x v="0"/>
    <n v="1"/>
    <s v="No"/>
    <s v="Website"/>
    <x v="1"/>
  </r>
  <r>
    <n v="150374"/>
    <n v="15"/>
    <d v="2024-01-08T00:00:00"/>
    <s v="Apartment"/>
    <n v="47"/>
    <n v="1358.77"/>
    <n v="362372.68"/>
    <x v="0"/>
    <s v="C1079"/>
    <x v="0"/>
    <s v="M"/>
    <x v="0"/>
    <x v="0"/>
    <x v="1"/>
    <n v="4"/>
    <s v="Yes"/>
    <s v="Website"/>
    <x v="2"/>
  </r>
  <r>
    <n v="150379"/>
    <n v="15"/>
    <d v="2024-01-08T00:00:00"/>
    <s v="Apartment"/>
    <n v="48"/>
    <n v="1403.33"/>
    <n v="438050.18"/>
    <x v="0"/>
    <s v="C0113"/>
    <x v="0"/>
    <s v="M"/>
    <x v="0"/>
    <x v="2"/>
    <x v="1"/>
    <n v="4"/>
    <s v="No"/>
    <s v="Agency"/>
    <x v="2"/>
  </r>
  <r>
    <n v="150386"/>
    <n v="15"/>
    <d v="2024-01-08T00:00:00"/>
    <s v="Apartment"/>
    <n v="49"/>
    <n v="460.17"/>
    <n v="110967.48"/>
    <x v="0"/>
    <s v="C1488"/>
    <x v="0"/>
    <s v="M"/>
    <x v="0"/>
    <x v="16"/>
    <x v="1"/>
    <n v="2"/>
    <s v="No"/>
    <s v="Website"/>
    <x v="2"/>
  </r>
  <r>
    <n v="150397"/>
    <n v="15"/>
    <d v="2024-01-08T00:00:00"/>
    <s v="Apartment"/>
    <n v="50"/>
    <n v="1841.5"/>
    <n v="565444.67000000004"/>
    <x v="0"/>
    <s v="C0747"/>
    <x v="0"/>
    <s v="M"/>
    <x v="0"/>
    <x v="16"/>
    <x v="0"/>
    <n v="4"/>
    <s v="Yes"/>
    <s v="Website"/>
    <x v="0"/>
  </r>
  <r>
    <n v="150457"/>
    <n v="15"/>
    <d v="2024-01-08T00:00:00"/>
    <s v="Apartment"/>
    <n v="55"/>
    <n v="892.75"/>
    <n v="247337.57"/>
    <x v="0"/>
    <s v="C0378"/>
    <x v="0"/>
    <s v="F"/>
    <x v="0"/>
    <x v="0"/>
    <x v="1"/>
    <n v="3"/>
    <s v="Yes"/>
    <s v="Website"/>
    <x v="2"/>
  </r>
  <r>
    <n v="150468"/>
    <n v="15"/>
    <d v="2024-01-08T00:00:00"/>
    <s v="Apartment"/>
    <n v="56"/>
    <n v="939.93"/>
    <n v="283283.46999999997"/>
    <x v="0"/>
    <s v="C1743"/>
    <x v="0"/>
    <s v="F"/>
    <x v="8"/>
    <x v="24"/>
    <x v="0"/>
    <n v="1"/>
    <s v="No"/>
    <s v="Client"/>
    <x v="1"/>
  </r>
  <r>
    <n v="150509"/>
    <n v="15"/>
    <d v="2024-01-08T00:00:00"/>
    <s v="Apartment"/>
    <n v="60"/>
    <n v="1033.2"/>
    <n v="353140.87"/>
    <x v="0"/>
    <s v="C0592"/>
    <x v="0"/>
    <s v="M"/>
    <x v="0"/>
    <x v="9"/>
    <x v="1"/>
    <n v="2"/>
    <s v="No"/>
    <s v="Client"/>
    <x v="2"/>
  </r>
  <r>
    <n v="160063"/>
    <n v="16"/>
    <d v="2024-01-08T00:00:00"/>
    <s v="Apartment"/>
    <n v="8"/>
    <n v="986.18"/>
    <n v="290736.09000000003"/>
    <x v="0"/>
    <s v="C0650"/>
    <x v="1"/>
    <s v="M"/>
    <x v="7"/>
    <x v="21"/>
    <x v="0"/>
    <n v="3"/>
    <s v="Yes"/>
    <s v="Client"/>
    <x v="0"/>
  </r>
  <r>
    <n v="160064"/>
    <n v="16"/>
    <d v="2024-01-08T00:00:00"/>
    <s v="Apartment"/>
    <n v="8"/>
    <n v="986.18"/>
    <n v="300082.74"/>
    <x v="0"/>
    <s v="C0183"/>
    <x v="0"/>
    <s v="M"/>
    <x v="0"/>
    <x v="4"/>
    <x v="0"/>
    <n v="3"/>
    <s v="No"/>
    <s v="Website"/>
    <x v="1"/>
  </r>
  <r>
    <n v="160072"/>
    <n v="16"/>
    <d v="2024-01-08T00:00:00"/>
    <s v="Office"/>
    <n v="9"/>
    <n v="1524.04"/>
    <n v="398189.98"/>
    <x v="1"/>
    <s v=""/>
    <x v="2"/>
    <m/>
    <x v="2"/>
    <x v="7"/>
    <x v="2"/>
    <m/>
    <m/>
    <m/>
    <x v="3"/>
  </r>
  <r>
    <n v="160089"/>
    <n v="16"/>
    <d v="2024-01-08T00:00:00"/>
    <s v="Office"/>
    <n v="10"/>
    <n v="1608.56"/>
    <n v="512534.15"/>
    <x v="0"/>
    <s v="C1801"/>
    <x v="0"/>
    <s v="M"/>
    <x v="0"/>
    <x v="0"/>
    <x v="0"/>
    <n v="5"/>
    <s v="Yes"/>
    <s v="Website"/>
    <x v="0"/>
  </r>
  <r>
    <n v="160099"/>
    <n v="16"/>
    <d v="2024-01-08T00:00:00"/>
    <s v="Apartment"/>
    <n v="11"/>
    <n v="1288.42"/>
    <n v="398516.06"/>
    <x v="0"/>
    <s v="C1296"/>
    <x v="0"/>
    <s v="M"/>
    <x v="0"/>
    <x v="1"/>
    <x v="0"/>
    <n v="1"/>
    <s v="No"/>
    <s v="Website"/>
    <x v="1"/>
  </r>
  <r>
    <n v="160119"/>
    <n v="16"/>
    <d v="2024-01-08T00:00:00"/>
    <s v="Apartment"/>
    <n v="13"/>
    <n v="500.49"/>
    <n v="145140.26999999999"/>
    <x v="0"/>
    <s v="C1746"/>
    <x v="0"/>
    <s v="F"/>
    <x v="8"/>
    <x v="24"/>
    <x v="0"/>
    <n v="3"/>
    <s v="No"/>
    <s v="Website"/>
    <x v="1"/>
  </r>
  <r>
    <n v="160120"/>
    <n v="16"/>
    <d v="2024-01-08T00:00:00"/>
    <s v="Apartment"/>
    <n v="13"/>
    <n v="500.49"/>
    <n v="134618.94"/>
    <x v="0"/>
    <s v="C0426"/>
    <x v="0"/>
    <s v="F"/>
    <x v="0"/>
    <x v="6"/>
    <x v="0"/>
    <n v="4"/>
    <s v="Yes"/>
    <s v="Client"/>
    <x v="0"/>
  </r>
  <r>
    <n v="160123"/>
    <n v="16"/>
    <d v="2024-01-08T00:00:00"/>
    <s v="Apartment"/>
    <n v="13"/>
    <n v="500.49"/>
    <n v="138369.04"/>
    <x v="1"/>
    <s v=""/>
    <x v="2"/>
    <m/>
    <x v="2"/>
    <x v="7"/>
    <x v="2"/>
    <m/>
    <m/>
    <m/>
    <x v="3"/>
  </r>
  <r>
    <n v="160124"/>
    <n v="16"/>
    <d v="2024-01-08T00:00:00"/>
    <s v="Apartment"/>
    <n v="14"/>
    <n v="660.84"/>
    <n v="195270.55"/>
    <x v="0"/>
    <s v="C1335"/>
    <x v="0"/>
    <s v="F"/>
    <x v="0"/>
    <x v="6"/>
    <x v="1"/>
    <n v="2"/>
    <s v="Yes"/>
    <s v="Website"/>
    <x v="2"/>
  </r>
  <r>
    <n v="160132"/>
    <n v="16"/>
    <d v="2024-01-08T00:00:00"/>
    <s v="Apartment"/>
    <n v="15"/>
    <n v="1365.29"/>
    <n v="343967.38"/>
    <x v="0"/>
    <s v="C1800"/>
    <x v="0"/>
    <s v="M"/>
    <x v="0"/>
    <x v="6"/>
    <x v="0"/>
    <n v="1"/>
    <s v="No"/>
    <s v="Client"/>
    <x v="1"/>
  </r>
  <r>
    <n v="160147"/>
    <n v="16"/>
    <d v="2024-01-08T00:00:00"/>
    <s v="Apartment"/>
    <n v="18"/>
    <n v="1432.77"/>
    <n v="415439.74"/>
    <x v="0"/>
    <s v="C0945"/>
    <x v="0"/>
    <s v="F"/>
    <x v="7"/>
    <x v="38"/>
    <x v="0"/>
    <n v="4"/>
    <s v="No"/>
    <s v="Website"/>
    <x v="1"/>
  </r>
  <r>
    <n v="160181"/>
    <n v="16"/>
    <d v="2024-01-08T00:00:00"/>
    <s v="Office"/>
    <n v="22"/>
    <n v="1575.06"/>
    <n v="521903.27"/>
    <x v="1"/>
    <s v=""/>
    <x v="2"/>
    <m/>
    <x v="2"/>
    <x v="7"/>
    <x v="2"/>
    <m/>
    <m/>
    <m/>
    <x v="3"/>
  </r>
  <r>
    <n v="160204"/>
    <n v="16"/>
    <d v="2024-01-08T00:00:00"/>
    <s v="Apartment"/>
    <n v="25"/>
    <n v="853.37"/>
    <n v="284273.40000000002"/>
    <x v="0"/>
    <s v="C0318"/>
    <x v="0"/>
    <s v="F"/>
    <x v="5"/>
    <x v="44"/>
    <x v="0"/>
    <n v="5"/>
    <s v="No"/>
    <s v="Website"/>
    <x v="1"/>
  </r>
  <r>
    <n v="160233"/>
    <n v="16"/>
    <d v="2024-01-08T00:00:00"/>
    <s v="Apartment"/>
    <n v="28"/>
    <n v="1440.71"/>
    <n v="387494.05"/>
    <x v="0"/>
    <s v="C1626"/>
    <x v="0"/>
    <s v="F"/>
    <x v="7"/>
    <x v="38"/>
    <x v="0"/>
    <n v="2"/>
    <s v="Yes"/>
    <s v="Website"/>
    <x v="0"/>
  </r>
  <r>
    <n v="160244"/>
    <n v="16"/>
    <d v="2024-01-08T00:00:00"/>
    <s v="Office"/>
    <n v="28"/>
    <n v="1440.71"/>
    <n v="420981.07"/>
    <x v="0"/>
    <s v="C0189"/>
    <x v="0"/>
    <s v="F"/>
    <x v="0"/>
    <x v="0"/>
    <x v="0"/>
    <n v="2"/>
    <s v="No"/>
    <s v="Agency"/>
    <x v="1"/>
  </r>
  <r>
    <n v="160260"/>
    <n v="16"/>
    <d v="2024-01-08T00:00:00"/>
    <s v="Apartment"/>
    <n v="31"/>
    <n v="1336.97"/>
    <n v="467065.87"/>
    <x v="0"/>
    <s v="C0313"/>
    <x v="1"/>
    <s v="M"/>
    <x v="0"/>
    <x v="0"/>
    <x v="0"/>
    <n v="1"/>
    <s v="No"/>
    <s v="Agency"/>
    <x v="1"/>
  </r>
  <r>
    <n v="160291"/>
    <n v="16"/>
    <d v="2024-01-08T00:00:00"/>
    <s v="Apartment"/>
    <n v="35"/>
    <n v="629.97"/>
    <n v="190909.23"/>
    <x v="0"/>
    <s v="C0718"/>
    <x v="0"/>
    <s v="F"/>
    <x v="7"/>
    <x v="37"/>
    <x v="0"/>
    <n v="2"/>
    <s v="Yes"/>
    <s v="Website"/>
    <x v="0"/>
  </r>
  <r>
    <n v="160313"/>
    <n v="16"/>
    <d v="2024-01-08T00:00:00"/>
    <s v="Apartment"/>
    <n v="37"/>
    <n v="922.03"/>
    <n v="285774.24"/>
    <x v="0"/>
    <s v="C1478"/>
    <x v="0"/>
    <s v="F"/>
    <x v="1"/>
    <x v="12"/>
    <x v="1"/>
    <n v="1"/>
    <s v="No"/>
    <s v="Agency"/>
    <x v="2"/>
  </r>
  <r>
    <n v="160317"/>
    <n v="16"/>
    <d v="2024-01-08T00:00:00"/>
    <s v="Apartment"/>
    <n v="37"/>
    <n v="922.03"/>
    <n v="272780.53000000003"/>
    <x v="0"/>
    <s v="C0296"/>
    <x v="0"/>
    <s v="M"/>
    <x v="1"/>
    <x v="13"/>
    <x v="0"/>
    <n v="1"/>
    <s v="Yes"/>
    <s v="Client"/>
    <x v="0"/>
  </r>
  <r>
    <n v="160333"/>
    <n v="16"/>
    <d v="2024-01-08T00:00:00"/>
    <s v="Apartment"/>
    <n v="39"/>
    <n v="1562.93"/>
    <n v="394524.62"/>
    <x v="0"/>
    <s v="C1538"/>
    <x v="0"/>
    <s v="F"/>
    <x v="0"/>
    <x v="0"/>
    <x v="1"/>
    <n v="5"/>
    <s v="No"/>
    <s v="Website"/>
    <x v="2"/>
  </r>
  <r>
    <n v="160340"/>
    <n v="16"/>
    <d v="2024-01-08T00:00:00"/>
    <s v="Office"/>
    <n v="41"/>
    <n v="1001.72"/>
    <n v="369988.32"/>
    <x v="0"/>
    <s v="C0371"/>
    <x v="0"/>
    <s v="M"/>
    <x v="8"/>
    <x v="33"/>
    <x v="1"/>
    <n v="3"/>
    <s v="No"/>
    <s v="Agency"/>
    <x v="2"/>
  </r>
  <r>
    <n v="160353"/>
    <n v="16"/>
    <d v="2024-01-08T00:00:00"/>
    <s v="Apartment"/>
    <n v="41"/>
    <n v="1001.72"/>
    <n v="285360.69"/>
    <x v="0"/>
    <s v="C1357"/>
    <x v="0"/>
    <s v="F"/>
    <x v="0"/>
    <x v="0"/>
    <x v="0"/>
    <n v="5"/>
    <s v="Yes"/>
    <s v="Website"/>
    <x v="0"/>
  </r>
  <r>
    <n v="160375"/>
    <n v="16"/>
    <d v="2024-01-08T00:00:00"/>
    <s v="Apartment"/>
    <n v="43"/>
    <n v="1185.4000000000001"/>
    <n v="300276.81"/>
    <x v="0"/>
    <s v="C0713"/>
    <x v="0"/>
    <s v="F"/>
    <x v="0"/>
    <x v="0"/>
    <x v="1"/>
    <n v="3"/>
    <s v="No"/>
    <s v="Agency"/>
    <x v="2"/>
  </r>
  <r>
    <n v="160387"/>
    <n v="16"/>
    <d v="2024-01-08T00:00:00"/>
    <s v="Apartment"/>
    <n v="44"/>
    <n v="1695.03"/>
    <n v="461029.16"/>
    <x v="0"/>
    <s v="C1303"/>
    <x v="0"/>
    <s v="M"/>
    <x v="0"/>
    <x v="9"/>
    <x v="0"/>
    <n v="3"/>
    <s v="Yes"/>
    <s v="Website"/>
    <x v="0"/>
  </r>
  <r>
    <n v="170004"/>
    <n v="17"/>
    <d v="2024-01-08T00:00:00"/>
    <s v="Apartment"/>
    <n v="1"/>
    <n v="530.28"/>
    <n v="134038.01"/>
    <x v="0"/>
    <s v="C0106"/>
    <x v="0"/>
    <s v="M"/>
    <x v="0"/>
    <x v="3"/>
    <x v="0"/>
    <n v="4"/>
    <s v="No"/>
    <s v="Website"/>
    <x v="1"/>
  </r>
  <r>
    <n v="170006"/>
    <n v="17"/>
    <d v="2024-01-08T00:00:00"/>
    <s v="Office"/>
    <n v="1"/>
    <n v="530.28"/>
    <n v="157263.39000000001"/>
    <x v="0"/>
    <s v="C1158"/>
    <x v="0"/>
    <s v="F"/>
    <x v="0"/>
    <x v="0"/>
    <x v="1"/>
    <n v="2"/>
    <s v="No"/>
    <s v="Website"/>
    <x v="2"/>
  </r>
  <r>
    <n v="170008"/>
    <n v="17"/>
    <d v="2024-01-08T00:00:00"/>
    <s v="Apartment"/>
    <n v="1"/>
    <n v="530.28"/>
    <n v="146707.13"/>
    <x v="0"/>
    <s v="C1959"/>
    <x v="0"/>
    <s v="F"/>
    <x v="0"/>
    <x v="18"/>
    <x v="0"/>
    <n v="1"/>
    <s v="No"/>
    <s v="Website"/>
    <x v="1"/>
  </r>
  <r>
    <n v="170009"/>
    <n v="17"/>
    <d v="2024-01-08T00:00:00"/>
    <s v="Apartment"/>
    <n v="1"/>
    <n v="530.28"/>
    <n v="122112.7"/>
    <x v="0"/>
    <s v="C0900"/>
    <x v="0"/>
    <s v="F"/>
    <x v="5"/>
    <x v="22"/>
    <x v="0"/>
    <n v="4"/>
    <s v="No"/>
    <s v="Agency"/>
    <x v="1"/>
  </r>
  <r>
    <n v="170036"/>
    <n v="17"/>
    <d v="2024-01-08T00:00:00"/>
    <s v="Apartment"/>
    <n v="3"/>
    <n v="484.72"/>
    <n v="141290.15"/>
    <x v="0"/>
    <s v="C0820"/>
    <x v="0"/>
    <s v="F"/>
    <x v="0"/>
    <x v="18"/>
    <x v="1"/>
    <n v="4"/>
    <s v="No"/>
    <s v="Agency"/>
    <x v="2"/>
  </r>
  <r>
    <n v="170056"/>
    <n v="17"/>
    <d v="2024-01-08T00:00:00"/>
    <s v="Apartment"/>
    <n v="7"/>
    <n v="1300.9100000000001"/>
    <n v="420451.63"/>
    <x v="1"/>
    <s v=""/>
    <x v="2"/>
    <m/>
    <x v="2"/>
    <x v="7"/>
    <x v="2"/>
    <m/>
    <m/>
    <m/>
    <x v="3"/>
  </r>
  <r>
    <n v="170087"/>
    <n v="17"/>
    <d v="2024-01-08T00:00:00"/>
    <s v="Office"/>
    <n v="10"/>
    <n v="1059.07"/>
    <n v="339839.54"/>
    <x v="1"/>
    <s v=""/>
    <x v="2"/>
    <m/>
    <x v="2"/>
    <x v="7"/>
    <x v="2"/>
    <m/>
    <m/>
    <m/>
    <x v="3"/>
  </r>
  <r>
    <n v="170088"/>
    <n v="17"/>
    <d v="2024-01-08T00:00:00"/>
    <s v="Office"/>
    <n v="11"/>
    <n v="596.22"/>
    <n v="183555.68"/>
    <x v="0"/>
    <s v="C0892"/>
    <x v="0"/>
    <s v="F"/>
    <x v="0"/>
    <x v="0"/>
    <x v="1"/>
    <n v="2"/>
    <s v="Yes"/>
    <s v="Website"/>
    <x v="2"/>
  </r>
  <r>
    <n v="170109"/>
    <n v="17"/>
    <d v="2024-01-08T00:00:00"/>
    <s v="Apartment"/>
    <n v="13"/>
    <n v="916.9"/>
    <n v="257050.56"/>
    <x v="0"/>
    <s v="C1272"/>
    <x v="0"/>
    <s v="M"/>
    <x v="7"/>
    <x v="21"/>
    <x v="0"/>
    <n v="1"/>
    <s v="Yes"/>
    <s v="Website"/>
    <x v="0"/>
  </r>
  <r>
    <n v="170113"/>
    <n v="17"/>
    <d v="2024-01-08T00:00:00"/>
    <s v="Office"/>
    <n v="13"/>
    <n v="916.9"/>
    <n v="296861.39"/>
    <x v="1"/>
    <s v=""/>
    <x v="2"/>
    <m/>
    <x v="2"/>
    <x v="7"/>
    <x v="2"/>
    <m/>
    <m/>
    <m/>
    <x v="3"/>
  </r>
  <r>
    <n v="170143"/>
    <n v="17"/>
    <d v="2024-01-08T00:00:00"/>
    <s v="Apartment"/>
    <n v="16"/>
    <n v="1693"/>
    <n v="516518.28"/>
    <x v="1"/>
    <s v=""/>
    <x v="2"/>
    <m/>
    <x v="2"/>
    <x v="7"/>
    <x v="2"/>
    <m/>
    <m/>
    <m/>
    <x v="3"/>
  </r>
  <r>
    <n v="170148"/>
    <n v="17"/>
    <d v="2024-01-08T00:00:00"/>
    <s v="Apartment"/>
    <n v="16"/>
    <n v="1693"/>
    <n v="476221.14"/>
    <x v="0"/>
    <s v="C1056"/>
    <x v="0"/>
    <s v="M"/>
    <x v="0"/>
    <x v="3"/>
    <x v="0"/>
    <n v="1"/>
    <s v="Yes"/>
    <s v="Website"/>
    <x v="0"/>
  </r>
  <r>
    <n v="170153"/>
    <n v="17"/>
    <d v="2024-01-08T00:00:00"/>
    <s v="Apartment"/>
    <n v="16"/>
    <n v="1693"/>
    <n v="472201.01"/>
    <x v="1"/>
    <s v=""/>
    <x v="2"/>
    <m/>
    <x v="2"/>
    <x v="7"/>
    <x v="2"/>
    <m/>
    <m/>
    <m/>
    <x v="3"/>
  </r>
  <r>
    <n v="170187"/>
    <n v="17"/>
    <d v="2024-01-08T00:00:00"/>
    <s v="Apartment"/>
    <n v="20"/>
    <n v="792.27"/>
    <n v="225004.18"/>
    <x v="1"/>
    <s v=""/>
    <x v="2"/>
    <m/>
    <x v="2"/>
    <x v="7"/>
    <x v="2"/>
    <m/>
    <m/>
    <m/>
    <x v="3"/>
  </r>
  <r>
    <n v="170198"/>
    <n v="17"/>
    <d v="2024-01-08T00:00:00"/>
    <s v="Apartment"/>
    <n v="22"/>
    <n v="1221.6600000000001"/>
    <n v="337688.76"/>
    <x v="0"/>
    <s v="C0669"/>
    <x v="0"/>
    <s v="F"/>
    <x v="1"/>
    <x v="12"/>
    <x v="0"/>
    <n v="3"/>
    <s v="No"/>
    <s v="Agency"/>
    <x v="1"/>
  </r>
  <r>
    <n v="170220"/>
    <n v="17"/>
    <d v="2024-01-08T00:00:00"/>
    <s v="Apartment"/>
    <n v="26"/>
    <n v="929.59"/>
    <n v="306045.09000000003"/>
    <x v="0"/>
    <s v="C1936"/>
    <x v="0"/>
    <s v="M"/>
    <x v="6"/>
    <x v="17"/>
    <x v="0"/>
    <n v="1"/>
    <s v="Yes"/>
    <s v="Agency"/>
    <x v="0"/>
  </r>
  <r>
    <n v="170243"/>
    <n v="17"/>
    <d v="2024-01-08T00:00:00"/>
    <s v="Apartment"/>
    <n v="27"/>
    <n v="677.24"/>
    <n v="220091.71"/>
    <x v="1"/>
    <s v=""/>
    <x v="2"/>
    <m/>
    <x v="2"/>
    <x v="7"/>
    <x v="2"/>
    <m/>
    <m/>
    <m/>
    <x v="3"/>
  </r>
  <r>
    <n v="170290"/>
    <n v="17"/>
    <d v="2024-01-08T00:00:00"/>
    <s v="Apartment"/>
    <n v="35"/>
    <n v="1667.01"/>
    <n v="551578.92000000004"/>
    <x v="0"/>
    <s v="C0875"/>
    <x v="0"/>
    <s v="M"/>
    <x v="1"/>
    <x v="13"/>
    <x v="0"/>
    <n v="4"/>
    <s v="No"/>
    <s v="Website"/>
    <x v="1"/>
  </r>
  <r>
    <n v="170305"/>
    <n v="17"/>
    <d v="2024-01-08T00:00:00"/>
    <s v="Apartment"/>
    <n v="38"/>
    <n v="721.83"/>
    <n v="192842.11"/>
    <x v="1"/>
    <s v=""/>
    <x v="2"/>
    <m/>
    <x v="2"/>
    <x v="7"/>
    <x v="2"/>
    <m/>
    <m/>
    <m/>
    <x v="3"/>
  </r>
  <r>
    <n v="170334"/>
    <n v="17"/>
    <d v="2024-01-08T00:00:00"/>
    <s v="Apartment"/>
    <n v="41"/>
    <n v="1422.93"/>
    <n v="345739.94"/>
    <x v="0"/>
    <s v="C1294"/>
    <x v="0"/>
    <s v="M"/>
    <x v="1"/>
    <x v="40"/>
    <x v="1"/>
    <n v="3"/>
    <s v="Yes"/>
    <s v="Agency"/>
    <x v="2"/>
  </r>
  <r>
    <n v="170342"/>
    <n v="17"/>
    <d v="2024-01-08T00:00:00"/>
    <s v="Office"/>
    <n v="42"/>
    <n v="691.03"/>
    <n v="237824.52"/>
    <x v="0"/>
    <s v="C1139"/>
    <x v="0"/>
    <s v="F"/>
    <x v="0"/>
    <x v="0"/>
    <x v="0"/>
    <n v="4"/>
    <s v="Yes"/>
    <s v="Client"/>
    <x v="0"/>
  </r>
  <r>
    <n v="170356"/>
    <n v="17"/>
    <d v="2024-01-08T00:00:00"/>
    <s v="Apartment"/>
    <n v="46"/>
    <n v="1582.61"/>
    <n v="425505.24"/>
    <x v="0"/>
    <s v="C0091"/>
    <x v="0"/>
    <s v="F"/>
    <x v="0"/>
    <x v="0"/>
    <x v="0"/>
    <n v="4"/>
    <s v="No"/>
    <s v="Website"/>
    <x v="1"/>
  </r>
  <r>
    <n v="170364"/>
    <n v="17"/>
    <d v="2024-01-08T00:00:00"/>
    <s v="Office"/>
    <n v="46"/>
    <n v="1582.61"/>
    <n v="463208.89"/>
    <x v="0"/>
    <s v="C1558"/>
    <x v="0"/>
    <s v="M"/>
    <x v="10"/>
    <x v="47"/>
    <x v="0"/>
    <n v="4"/>
    <s v="No"/>
    <s v="Website"/>
    <x v="1"/>
  </r>
  <r>
    <n v="170379"/>
    <n v="17"/>
    <d v="2024-01-08T00:00:00"/>
    <s v="Office"/>
    <n v="47"/>
    <n v="1106.83"/>
    <n v="345733.89"/>
    <x v="1"/>
    <s v=""/>
    <x v="2"/>
    <m/>
    <x v="2"/>
    <x v="7"/>
    <x v="2"/>
    <m/>
    <m/>
    <m/>
    <x v="3"/>
  </r>
  <r>
    <n v="170391"/>
    <n v="17"/>
    <d v="2024-01-08T00:00:00"/>
    <s v="Office"/>
    <n v="48"/>
    <n v="1833.96"/>
    <n v="658501.84"/>
    <x v="0"/>
    <s v="C0708"/>
    <x v="0"/>
    <s v="M"/>
    <x v="0"/>
    <x v="0"/>
    <x v="0"/>
    <n v="2"/>
    <s v="No"/>
    <s v="Client"/>
    <x v="1"/>
  </r>
  <r>
    <n v="170398"/>
    <n v="17"/>
    <d v="2024-01-08T00:00:00"/>
    <s v="Apartment"/>
    <n v="48"/>
    <n v="1833.96"/>
    <n v="654336.12"/>
    <x v="0"/>
    <s v="C1922"/>
    <x v="0"/>
    <s v="F"/>
    <x v="0"/>
    <x v="0"/>
    <x v="0"/>
    <n v="1"/>
    <s v="No"/>
    <s v="Agency"/>
    <x v="1"/>
  </r>
  <r>
    <n v="170412"/>
    <n v="17"/>
    <d v="2024-01-08T00:00:00"/>
    <s v="Apartment"/>
    <n v="48"/>
    <n v="1833.96"/>
    <n v="554502.81999999995"/>
    <x v="0"/>
    <s v="C0873"/>
    <x v="0"/>
    <s v="M"/>
    <x v="0"/>
    <x v="8"/>
    <x v="0"/>
    <n v="2"/>
    <s v="No"/>
    <s v="Website"/>
    <x v="1"/>
  </r>
  <r>
    <n v="170423"/>
    <n v="17"/>
    <d v="2024-01-08T00:00:00"/>
    <s v="Apartment"/>
    <n v="49"/>
    <n v="1283.67"/>
    <n v="296670.36"/>
    <x v="0"/>
    <s v="C1317"/>
    <x v="1"/>
    <s v="M"/>
    <x v="0"/>
    <x v="2"/>
    <x v="0"/>
    <n v="2"/>
    <s v="Yes"/>
    <s v="Website"/>
    <x v="0"/>
  </r>
  <r>
    <n v="170445"/>
    <n v="17"/>
    <d v="2024-01-08T00:00:00"/>
    <s v="Apartment"/>
    <n v="51"/>
    <n v="1375.52"/>
    <n v="374278.05"/>
    <x v="0"/>
    <s v="C1596"/>
    <x v="0"/>
    <s v="M"/>
    <x v="5"/>
    <x v="44"/>
    <x v="1"/>
    <n v="4"/>
    <s v="No"/>
    <s v="Website"/>
    <x v="2"/>
  </r>
  <r>
    <n v="180024"/>
    <n v="18"/>
    <d v="2024-01-08T00:00:00"/>
    <s v="Apartment"/>
    <n v="3"/>
    <n v="524.48"/>
    <n v="169127.84"/>
    <x v="1"/>
    <s v=""/>
    <x v="2"/>
    <m/>
    <x v="2"/>
    <x v="7"/>
    <x v="2"/>
    <m/>
    <m/>
    <m/>
    <x v="3"/>
  </r>
  <r>
    <n v="180070"/>
    <n v="18"/>
    <d v="2024-01-08T00:00:00"/>
    <s v="Apartment"/>
    <n v="9"/>
    <n v="894.92"/>
    <n v="290846.46000000002"/>
    <x v="1"/>
    <s v=""/>
    <x v="2"/>
    <m/>
    <x v="2"/>
    <x v="7"/>
    <x v="2"/>
    <m/>
    <m/>
    <m/>
    <x v="3"/>
  </r>
  <r>
    <n v="180087"/>
    <n v="18"/>
    <d v="2024-01-08T00:00:00"/>
    <s v="Office"/>
    <n v="12"/>
    <n v="1692.5"/>
    <n v="537026.30000000005"/>
    <x v="1"/>
    <s v=""/>
    <x v="2"/>
    <m/>
    <x v="2"/>
    <x v="7"/>
    <x v="2"/>
    <m/>
    <m/>
    <m/>
    <x v="3"/>
  </r>
  <r>
    <n v="180141"/>
    <n v="18"/>
    <d v="2024-01-08T00:00:00"/>
    <s v="Apartment"/>
    <n v="18"/>
    <n v="1127.95"/>
    <n v="276836.96999999997"/>
    <x v="0"/>
    <s v="C0133"/>
    <x v="0"/>
    <s v="M"/>
    <x v="0"/>
    <x v="0"/>
    <x v="1"/>
    <n v="4"/>
    <s v="No"/>
    <s v="Agency"/>
    <x v="2"/>
  </r>
  <r>
    <n v="180146"/>
    <n v="18"/>
    <d v="2024-01-08T00:00:00"/>
    <s v="Apartment"/>
    <n v="19"/>
    <n v="1268.0999999999999"/>
    <n v="463019.11"/>
    <x v="0"/>
    <s v="C1332"/>
    <x v="0"/>
    <s v="M"/>
    <x v="0"/>
    <x v="29"/>
    <x v="1"/>
    <n v="5"/>
    <s v="Yes"/>
    <s v="Agency"/>
    <x v="2"/>
  </r>
  <r>
    <n v="180163"/>
    <n v="18"/>
    <d v="2024-01-08T00:00:00"/>
    <s v="Apartment"/>
    <n v="21"/>
    <n v="1790.69"/>
    <n v="525651.46"/>
    <x v="0"/>
    <s v="C0258"/>
    <x v="0"/>
    <s v="M"/>
    <x v="3"/>
    <x v="19"/>
    <x v="0"/>
    <n v="4"/>
    <s v="Yes"/>
    <s v="Agency"/>
    <x v="0"/>
  </r>
  <r>
    <n v="180208"/>
    <n v="18"/>
    <d v="2024-01-08T00:00:00"/>
    <s v="Apartment"/>
    <n v="26"/>
    <n v="1147.71"/>
    <n v="293263.17"/>
    <x v="0"/>
    <s v="C0182"/>
    <x v="0"/>
    <s v="F"/>
    <x v="5"/>
    <x v="22"/>
    <x v="1"/>
    <n v="1"/>
    <s v="Yes"/>
    <s v="Website"/>
    <x v="2"/>
  </r>
  <r>
    <n v="180216"/>
    <n v="18"/>
    <d v="2024-01-08T00:00:00"/>
    <s v="Apartment"/>
    <n v="27"/>
    <n v="650.82000000000005"/>
    <n v="195055.13"/>
    <x v="0"/>
    <s v="C0976"/>
    <x v="0"/>
    <s v="M"/>
    <x v="0"/>
    <x v="0"/>
    <x v="0"/>
    <n v="4"/>
    <s v="Yes"/>
    <s v="Website"/>
    <x v="0"/>
  </r>
  <r>
    <n v="180238"/>
    <n v="18"/>
    <d v="2024-01-08T00:00:00"/>
    <s v="Apartment"/>
    <n v="29"/>
    <n v="578.36"/>
    <n v="179317.03"/>
    <x v="0"/>
    <s v="C0254"/>
    <x v="0"/>
    <s v="F"/>
    <x v="0"/>
    <x v="16"/>
    <x v="0"/>
    <n v="5"/>
    <s v="No"/>
    <s v="Website"/>
    <x v="1"/>
  </r>
  <r>
    <n v="180246"/>
    <n v="18"/>
    <d v="2024-01-08T00:00:00"/>
    <s v="Office"/>
    <n v="30"/>
    <n v="1795.66"/>
    <n v="499388.61"/>
    <x v="0"/>
    <s v="C0145"/>
    <x v="0"/>
    <s v="F"/>
    <x v="0"/>
    <x v="0"/>
    <x v="0"/>
    <n v="4"/>
    <s v="No"/>
    <s v="Website"/>
    <x v="1"/>
  </r>
  <r>
    <n v="180277"/>
    <n v="18"/>
    <d v="2024-01-08T00:00:00"/>
    <s v="Apartment"/>
    <n v="33"/>
    <n v="1191.96"/>
    <n v="371990.04"/>
    <x v="0"/>
    <s v="C1420"/>
    <x v="1"/>
    <s v="M"/>
    <x v="3"/>
    <x v="36"/>
    <x v="0"/>
    <n v="5"/>
    <s v="No"/>
    <s v="Website"/>
    <x v="1"/>
  </r>
  <r>
    <n v="180289"/>
    <n v="18"/>
    <d v="2024-01-08T00:00:00"/>
    <s v="Apartment"/>
    <n v="35"/>
    <n v="799.05"/>
    <n v="279951.27"/>
    <x v="0"/>
    <s v="C0203"/>
    <x v="0"/>
    <s v="F"/>
    <x v="0"/>
    <x v="0"/>
    <x v="0"/>
    <n v="4"/>
    <s v="No"/>
    <s v="Client"/>
    <x v="1"/>
  </r>
  <r>
    <n v="180298"/>
    <n v="18"/>
    <d v="2024-01-08T00:00:00"/>
    <s v="Apartment"/>
    <n v="36"/>
    <n v="1089.77"/>
    <n v="341709.06"/>
    <x v="1"/>
    <s v=""/>
    <x v="2"/>
    <m/>
    <x v="2"/>
    <x v="7"/>
    <x v="2"/>
    <m/>
    <m/>
    <m/>
    <x v="3"/>
  </r>
  <r>
    <n v="180304"/>
    <n v="18"/>
    <d v="2024-01-08T00:00:00"/>
    <s v="Apartment"/>
    <n v="36"/>
    <n v="1089.77"/>
    <n v="407549.02"/>
    <x v="1"/>
    <s v=""/>
    <x v="2"/>
    <m/>
    <x v="2"/>
    <x v="7"/>
    <x v="2"/>
    <m/>
    <m/>
    <m/>
    <x v="3"/>
  </r>
  <r>
    <n v="180310"/>
    <n v="18"/>
    <d v="2024-01-08T00:00:00"/>
    <s v="Office"/>
    <n v="36"/>
    <n v="1089.77"/>
    <n v="316197.42"/>
    <x v="1"/>
    <s v=""/>
    <x v="2"/>
    <m/>
    <x v="2"/>
    <x v="7"/>
    <x v="2"/>
    <m/>
    <m/>
    <m/>
    <x v="3"/>
  </r>
  <r>
    <n v="180319"/>
    <n v="18"/>
    <d v="2024-01-08T00:00:00"/>
    <s v="Office"/>
    <n v="37"/>
    <n v="1092.32"/>
    <n v="264876.65999999997"/>
    <x v="0"/>
    <s v="C0501"/>
    <x v="0"/>
    <s v="M"/>
    <x v="0"/>
    <x v="4"/>
    <x v="1"/>
    <n v="5"/>
    <s v="Yes"/>
    <s v="Agency"/>
    <x v="2"/>
  </r>
  <r>
    <n v="180337"/>
    <n v="18"/>
    <d v="2024-01-08T00:00:00"/>
    <s v="Apartment"/>
    <n v="38"/>
    <n v="1219.8"/>
    <n v="413395.19"/>
    <x v="1"/>
    <s v=""/>
    <x v="2"/>
    <m/>
    <x v="2"/>
    <x v="7"/>
    <x v="2"/>
    <m/>
    <m/>
    <m/>
    <x v="3"/>
  </r>
  <r>
    <n v="180353"/>
    <n v="18"/>
    <d v="2024-01-08T00:00:00"/>
    <s v="Apartment"/>
    <n v="40"/>
    <n v="990.46"/>
    <n v="314671.53000000003"/>
    <x v="0"/>
    <s v="C1727"/>
    <x v="0"/>
    <s v="F"/>
    <x v="0"/>
    <x v="8"/>
    <x v="0"/>
    <n v="3"/>
    <s v="No"/>
    <s v="Website"/>
    <x v="1"/>
  </r>
  <r>
    <n v="180403"/>
    <n v="18"/>
    <d v="2024-01-08T00:00:00"/>
    <s v="Apartment"/>
    <n v="45"/>
    <n v="1627.52"/>
    <n v="546912.64"/>
    <x v="1"/>
    <s v=""/>
    <x v="2"/>
    <m/>
    <x v="2"/>
    <x v="7"/>
    <x v="2"/>
    <m/>
    <m/>
    <m/>
    <x v="3"/>
  </r>
  <r>
    <n v="180413"/>
    <n v="18"/>
    <d v="2024-01-08T00:00:00"/>
    <s v="Apartment"/>
    <n v="47"/>
    <n v="520.85"/>
    <n v="186191.12"/>
    <x v="1"/>
    <s v=""/>
    <x v="2"/>
    <m/>
    <x v="2"/>
    <x v="7"/>
    <x v="2"/>
    <m/>
    <m/>
    <m/>
    <x v="3"/>
  </r>
  <r>
    <n v="180422"/>
    <n v="18"/>
    <d v="2024-01-08T00:00:00"/>
    <s v="Apartment"/>
    <n v="48"/>
    <n v="564.59"/>
    <n v="191460.18"/>
    <x v="1"/>
    <s v=""/>
    <x v="2"/>
    <m/>
    <x v="2"/>
    <x v="7"/>
    <x v="2"/>
    <m/>
    <m/>
    <m/>
    <x v="3"/>
  </r>
  <r>
    <n v="180438"/>
    <n v="18"/>
    <d v="2024-01-08T00:00:00"/>
    <s v="Office"/>
    <n v="49"/>
    <n v="1457.92"/>
    <n v="521808.8"/>
    <x v="0"/>
    <s v="C1756"/>
    <x v="0"/>
    <s v="M"/>
    <x v="0"/>
    <x v="2"/>
    <x v="0"/>
    <n v="1"/>
    <s v="No"/>
    <s v="Website"/>
    <x v="1"/>
  </r>
  <r>
    <n v="180490"/>
    <n v="18"/>
    <d v="2024-01-08T00:00:00"/>
    <s v="Office"/>
    <n v="54"/>
    <n v="1756.12"/>
    <n v="562560.39"/>
    <x v="0"/>
    <s v="C1302"/>
    <x v="0"/>
    <s v="M"/>
    <x v="0"/>
    <x v="9"/>
    <x v="1"/>
    <n v="5"/>
    <s v="No"/>
    <s v="Website"/>
    <x v="2"/>
  </r>
  <r>
    <n v="180500"/>
    <n v="18"/>
    <d v="2024-01-08T00:00:00"/>
    <s v="Apartment"/>
    <n v="55"/>
    <n v="930.04"/>
    <n v="291612.26"/>
    <x v="0"/>
    <s v="C1700"/>
    <x v="0"/>
    <s v="M"/>
    <x v="0"/>
    <x v="4"/>
    <x v="0"/>
    <n v="3"/>
    <s v="No"/>
    <s v="Website"/>
    <x v="1"/>
  </r>
  <r>
    <n v="180516"/>
    <n v="18"/>
    <d v="2024-01-08T00:00:00"/>
    <s v="Apartment"/>
    <n v="58"/>
    <n v="955.23"/>
    <n v="304588.09000000003"/>
    <x v="0"/>
    <s v="C0480"/>
    <x v="0"/>
    <s v="M"/>
    <x v="0"/>
    <x v="0"/>
    <x v="0"/>
    <n v="4"/>
    <s v="Yes"/>
    <s v="Website"/>
    <x v="0"/>
  </r>
  <r>
    <n v="180527"/>
    <n v="18"/>
    <d v="2024-01-08T00:00:00"/>
    <s v="Apartment"/>
    <n v="59"/>
    <n v="1900.58"/>
    <n v="609119.66"/>
    <x v="1"/>
    <s v=""/>
    <x v="2"/>
    <m/>
    <x v="2"/>
    <x v="7"/>
    <x v="2"/>
    <m/>
    <m/>
    <m/>
    <x v="3"/>
  </r>
  <r>
    <n v="180548"/>
    <n v="18"/>
    <d v="2024-01-08T00:00:00"/>
    <s v="Apartment"/>
    <n v="62"/>
    <n v="1330.41"/>
    <n v="396779.8"/>
    <x v="0"/>
    <s v="C1212"/>
    <x v="0"/>
    <s v="M"/>
    <x v="0"/>
    <x v="0"/>
    <x v="0"/>
    <n v="1"/>
    <s v="No"/>
    <s v="Agency"/>
    <x v="1"/>
  </r>
  <r>
    <n v="180580"/>
    <n v="18"/>
    <d v="2024-01-08T00:00:00"/>
    <s v="Office"/>
    <n v="67"/>
    <n v="1664.17"/>
    <n v="455695"/>
    <x v="0"/>
    <s v="C0280"/>
    <x v="0"/>
    <s v="M"/>
    <x v="0"/>
    <x v="16"/>
    <x v="0"/>
    <n v="4"/>
    <s v="No"/>
    <s v="Client"/>
    <x v="1"/>
  </r>
  <r>
    <n v="180584"/>
    <n v="18"/>
    <d v="2024-01-08T00:00:00"/>
    <s v="Apartment"/>
    <n v="67"/>
    <n v="1664.17"/>
    <n v="528551.13"/>
    <x v="0"/>
    <s v="C0667"/>
    <x v="0"/>
    <s v="M"/>
    <x v="0"/>
    <x v="9"/>
    <x v="1"/>
    <n v="2"/>
    <s v="No"/>
    <s v="Agency"/>
    <x v="2"/>
  </r>
  <r>
    <n v="190003"/>
    <n v="19"/>
    <d v="2024-01-08T00:00:00"/>
    <s v="Apartment"/>
    <n v="2"/>
    <n v="1550.33"/>
    <n v="465588.2"/>
    <x v="1"/>
    <s v=""/>
    <x v="2"/>
    <m/>
    <x v="2"/>
    <x v="7"/>
    <x v="2"/>
    <m/>
    <m/>
    <m/>
    <x v="3"/>
  </r>
  <r>
    <n v="190023"/>
    <n v="19"/>
    <d v="2024-01-08T00:00:00"/>
    <s v="Apartment"/>
    <n v="4"/>
    <n v="1225.3800000000001"/>
    <n v="412343.56"/>
    <x v="1"/>
    <s v=""/>
    <x v="2"/>
    <m/>
    <x v="2"/>
    <x v="7"/>
    <x v="2"/>
    <m/>
    <m/>
    <m/>
    <x v="3"/>
  </r>
  <r>
    <n v="190044"/>
    <n v="19"/>
    <d v="2024-01-08T00:00:00"/>
    <s v="Apartment"/>
    <n v="7"/>
    <n v="973.6"/>
    <n v="291591.44"/>
    <x v="1"/>
    <s v=""/>
    <x v="2"/>
    <m/>
    <x v="2"/>
    <x v="7"/>
    <x v="2"/>
    <m/>
    <m/>
    <m/>
    <x v="3"/>
  </r>
  <r>
    <n v="190046"/>
    <n v="19"/>
    <d v="2024-01-08T00:00:00"/>
    <s v="Apartment"/>
    <n v="8"/>
    <n v="974.77"/>
    <n v="291671.99"/>
    <x v="0"/>
    <s v="C1725"/>
    <x v="0"/>
    <s v="F"/>
    <x v="0"/>
    <x v="4"/>
    <x v="0"/>
    <n v="3"/>
    <s v="Yes"/>
    <s v="Website"/>
    <x v="0"/>
  </r>
  <r>
    <n v="190050"/>
    <n v="19"/>
    <d v="2024-01-08T00:00:00"/>
    <s v="Office"/>
    <n v="8"/>
    <n v="974.77"/>
    <n v="325785.51"/>
    <x v="0"/>
    <s v="C0739"/>
    <x v="0"/>
    <s v="M"/>
    <x v="0"/>
    <x v="0"/>
    <x v="0"/>
    <n v="2"/>
    <s v="No"/>
    <s v="Agency"/>
    <x v="1"/>
  </r>
  <r>
    <n v="190058"/>
    <n v="19"/>
    <d v="2024-01-08T00:00:00"/>
    <s v="Apartment"/>
    <n v="8"/>
    <n v="974.77"/>
    <n v="287361.39"/>
    <x v="0"/>
    <s v="C1841"/>
    <x v="0"/>
    <s v="M"/>
    <x v="0"/>
    <x v="8"/>
    <x v="0"/>
    <n v="4"/>
    <s v="No"/>
    <s v="Website"/>
    <x v="1"/>
  </r>
  <r>
    <n v="190084"/>
    <n v="19"/>
    <d v="2024-01-08T00:00:00"/>
    <s v="Apartment"/>
    <n v="13"/>
    <n v="766.61"/>
    <n v="249885.73"/>
    <x v="1"/>
    <s v=""/>
    <x v="2"/>
    <m/>
    <x v="2"/>
    <x v="7"/>
    <x v="2"/>
    <m/>
    <m/>
    <m/>
    <x v="3"/>
  </r>
  <r>
    <n v="190087"/>
    <n v="19"/>
    <d v="2024-01-08T00:00:00"/>
    <s v="Apartment"/>
    <n v="13"/>
    <n v="766.61"/>
    <n v="215063.4"/>
    <x v="1"/>
    <s v=""/>
    <x v="2"/>
    <m/>
    <x v="2"/>
    <x v="7"/>
    <x v="2"/>
    <m/>
    <m/>
    <m/>
    <x v="3"/>
  </r>
  <r>
    <n v="190119"/>
    <n v="19"/>
    <d v="2024-01-08T00:00:00"/>
    <s v="Apartment"/>
    <n v="16"/>
    <n v="1711.98"/>
    <n v="578707.72"/>
    <x v="0"/>
    <s v="C0593"/>
    <x v="0"/>
    <s v="F"/>
    <x v="0"/>
    <x v="0"/>
    <x v="0"/>
    <n v="2"/>
    <s v="Yes"/>
    <s v="Agency"/>
    <x v="0"/>
  </r>
  <r>
    <n v="190156"/>
    <n v="19"/>
    <d v="2024-01-08T00:00:00"/>
    <s v="Apartment"/>
    <n v="20"/>
    <n v="1772.03"/>
    <n v="621748.81000000006"/>
    <x v="0"/>
    <s v="C1535"/>
    <x v="0"/>
    <s v="M"/>
    <x v="3"/>
    <x v="30"/>
    <x v="1"/>
    <n v="3"/>
    <s v="No"/>
    <s v="Agency"/>
    <x v="2"/>
  </r>
  <r>
    <n v="190163"/>
    <n v="19"/>
    <d v="2024-01-08T00:00:00"/>
    <s v="Office"/>
    <n v="20"/>
    <n v="1772.03"/>
    <n v="627200.92000000004"/>
    <x v="0"/>
    <s v="C0940"/>
    <x v="0"/>
    <s v="M"/>
    <x v="0"/>
    <x v="1"/>
    <x v="1"/>
    <n v="5"/>
    <s v="No"/>
    <s v="Website"/>
    <x v="2"/>
  </r>
  <r>
    <n v="190192"/>
    <n v="19"/>
    <d v="2024-01-08T00:00:00"/>
    <s v="Apartment"/>
    <n v="23"/>
    <n v="1592.45"/>
    <n v="471923.26"/>
    <x v="0"/>
    <s v="C1254"/>
    <x v="0"/>
    <s v="M"/>
    <x v="0"/>
    <x v="0"/>
    <x v="0"/>
    <n v="5"/>
    <s v="Yes"/>
    <s v="Agency"/>
    <x v="0"/>
  </r>
  <r>
    <n v="190193"/>
    <n v="19"/>
    <d v="2024-01-08T00:00:00"/>
    <s v="Office"/>
    <n v="23"/>
    <n v="1592.45"/>
    <n v="480540.62"/>
    <x v="0"/>
    <s v="C0010"/>
    <x v="0"/>
    <s v="M"/>
    <x v="0"/>
    <x v="6"/>
    <x v="1"/>
    <n v="3"/>
    <s v="No"/>
    <s v="Agency"/>
    <x v="2"/>
  </r>
  <r>
    <n v="190234"/>
    <n v="19"/>
    <d v="2024-01-08T00:00:00"/>
    <s v="Apartment"/>
    <n v="28"/>
    <n v="1599.78"/>
    <n v="515843.73"/>
    <x v="0"/>
    <s v="C0452"/>
    <x v="0"/>
    <s v="M"/>
    <x v="0"/>
    <x v="29"/>
    <x v="0"/>
    <n v="3"/>
    <s v="No"/>
    <s v="Website"/>
    <x v="1"/>
  </r>
  <r>
    <n v="190250"/>
    <n v="19"/>
    <d v="2024-01-08T00:00:00"/>
    <s v="Apartment"/>
    <n v="29"/>
    <n v="1657.84"/>
    <n v="541632.06000000006"/>
    <x v="0"/>
    <s v="C0316"/>
    <x v="0"/>
    <s v="M"/>
    <x v="3"/>
    <x v="10"/>
    <x v="1"/>
    <n v="4"/>
    <s v="Yes"/>
    <s v="Website"/>
    <x v="2"/>
  </r>
  <r>
    <n v="190269"/>
    <n v="19"/>
    <d v="2024-01-08T00:00:00"/>
    <s v="Office"/>
    <n v="31"/>
    <n v="1089.6400000000001"/>
    <n v="325758.94"/>
    <x v="0"/>
    <s v="C0791"/>
    <x v="0"/>
    <s v="M"/>
    <x v="0"/>
    <x v="18"/>
    <x v="0"/>
    <n v="4"/>
    <s v="No"/>
    <s v="Website"/>
    <x v="1"/>
  </r>
  <r>
    <n v="190274"/>
    <n v="19"/>
    <d v="2024-01-08T00:00:00"/>
    <s v="Apartment"/>
    <n v="31"/>
    <n v="1089.6400000000001"/>
    <n v="300577.88"/>
    <x v="0"/>
    <s v="C1787"/>
    <x v="0"/>
    <s v="M"/>
    <x v="0"/>
    <x v="15"/>
    <x v="1"/>
    <n v="5"/>
    <s v="No"/>
    <s v="Agency"/>
    <x v="2"/>
  </r>
  <r>
    <n v="190324"/>
    <n v="19"/>
    <d v="2024-01-08T00:00:00"/>
    <s v="Office"/>
    <n v="39"/>
    <n v="1237.04"/>
    <n v="410805.27"/>
    <x v="1"/>
    <s v=""/>
    <x v="2"/>
    <m/>
    <x v="2"/>
    <x v="7"/>
    <x v="2"/>
    <m/>
    <m/>
    <m/>
    <x v="3"/>
  </r>
  <r>
    <n v="190332"/>
    <n v="19"/>
    <d v="2024-01-08T00:00:00"/>
    <s v="Apartment"/>
    <n v="40"/>
    <n v="893.49"/>
    <n v="261981.89"/>
    <x v="1"/>
    <s v=""/>
    <x v="2"/>
    <m/>
    <x v="2"/>
    <x v="7"/>
    <x v="2"/>
    <m/>
    <m/>
    <m/>
    <x v="3"/>
  </r>
  <r>
    <n v="190346"/>
    <n v="19"/>
    <d v="2024-01-08T00:00:00"/>
    <s v="Apartment"/>
    <n v="40"/>
    <n v="893.49"/>
    <n v="287637.11"/>
    <x v="1"/>
    <s v=""/>
    <x v="2"/>
    <m/>
    <x v="2"/>
    <x v="7"/>
    <x v="2"/>
    <m/>
    <m/>
    <m/>
    <x v="3"/>
  </r>
  <r>
    <n v="190351"/>
    <n v="19"/>
    <d v="2024-01-08T00:00:00"/>
    <s v="Apartment"/>
    <n v="41"/>
    <n v="1657.19"/>
    <n v="522575.71"/>
    <x v="0"/>
    <s v="C0188"/>
    <x v="0"/>
    <s v="M"/>
    <x v="0"/>
    <x v="6"/>
    <x v="0"/>
    <n v="5"/>
    <s v="Yes"/>
    <s v="Website"/>
    <x v="0"/>
  </r>
  <r>
    <n v="190361"/>
    <n v="19"/>
    <d v="2024-01-08T00:00:00"/>
    <s v="Apartment"/>
    <n v="42"/>
    <n v="1137.5899999999999"/>
    <n v="321147.34000000003"/>
    <x v="1"/>
    <s v=""/>
    <x v="2"/>
    <m/>
    <x v="2"/>
    <x v="7"/>
    <x v="2"/>
    <m/>
    <m/>
    <m/>
    <x v="3"/>
  </r>
  <r>
    <n v="190374"/>
    <n v="19"/>
    <d v="2024-01-08T00:00:00"/>
    <s v="Apartment"/>
    <n v="42"/>
    <n v="1137.5899999999999"/>
    <n v="321042.52"/>
    <x v="0"/>
    <s v="C1310"/>
    <x v="0"/>
    <s v="F"/>
    <x v="0"/>
    <x v="8"/>
    <x v="0"/>
    <n v="5"/>
    <s v="No"/>
    <s v="Agency"/>
    <x v="1"/>
  </r>
  <r>
    <n v="190430"/>
    <n v="19"/>
    <d v="2024-01-08T00:00:00"/>
    <s v="Apartment"/>
    <n v="50"/>
    <n v="1227.01"/>
    <n v="364302.2"/>
    <x v="0"/>
    <s v="C1258"/>
    <x v="0"/>
    <s v="F"/>
    <x v="0"/>
    <x v="4"/>
    <x v="0"/>
    <n v="1"/>
    <s v="No"/>
    <s v="Website"/>
    <x v="1"/>
  </r>
  <r>
    <n v="200006"/>
    <n v="20"/>
    <d v="2024-01-08T00:00:00"/>
    <s v="Apartment"/>
    <n v="1"/>
    <n v="1898.39"/>
    <n v="537290.74"/>
    <x v="0"/>
    <s v="C1940"/>
    <x v="0"/>
    <s v="F"/>
    <x v="1"/>
    <x v="13"/>
    <x v="0"/>
    <n v="4"/>
    <s v="No"/>
    <s v="Agency"/>
    <x v="1"/>
  </r>
  <r>
    <n v="200011"/>
    <n v="20"/>
    <d v="2024-01-08T00:00:00"/>
    <s v="Apartment"/>
    <n v="1"/>
    <n v="1898.39"/>
    <n v="631978.89"/>
    <x v="1"/>
    <s v=""/>
    <x v="2"/>
    <m/>
    <x v="2"/>
    <x v="7"/>
    <x v="2"/>
    <m/>
    <m/>
    <m/>
    <x v="3"/>
  </r>
  <r>
    <n v="200021"/>
    <n v="20"/>
    <d v="2024-01-08T00:00:00"/>
    <s v="Apartment"/>
    <n v="2"/>
    <n v="1669.84"/>
    <n v="523453.53"/>
    <x v="1"/>
    <s v=""/>
    <x v="2"/>
    <m/>
    <x v="2"/>
    <x v="7"/>
    <x v="2"/>
    <m/>
    <m/>
    <m/>
    <x v="3"/>
  </r>
  <r>
    <n v="200027"/>
    <n v="20"/>
    <d v="2024-01-08T00:00:00"/>
    <s v="Apartment"/>
    <n v="2"/>
    <n v="1669.84"/>
    <n v="456062.2"/>
    <x v="1"/>
    <s v=""/>
    <x v="2"/>
    <m/>
    <x v="2"/>
    <x v="7"/>
    <x v="2"/>
    <m/>
    <m/>
    <m/>
    <x v="3"/>
  </r>
  <r>
    <n v="200077"/>
    <n v="20"/>
    <d v="2024-01-08T00:00:00"/>
    <s v="Apartment"/>
    <n v="10"/>
    <n v="1714.22"/>
    <n v="539502.22"/>
    <x v="1"/>
    <s v=""/>
    <x v="2"/>
    <m/>
    <x v="2"/>
    <x v="7"/>
    <x v="2"/>
    <m/>
    <m/>
    <m/>
    <x v="3"/>
  </r>
  <r>
    <n v="200078"/>
    <n v="20"/>
    <d v="2024-01-08T00:00:00"/>
    <s v="Office"/>
    <n v="10"/>
    <n v="1714.22"/>
    <n v="506626.34"/>
    <x v="0"/>
    <s v="C0888"/>
    <x v="0"/>
    <s v="F"/>
    <x v="5"/>
    <x v="44"/>
    <x v="0"/>
    <n v="4"/>
    <s v="Yes"/>
    <s v="Website"/>
    <x v="0"/>
  </r>
  <r>
    <n v="200122"/>
    <n v="20"/>
    <d v="2024-01-08T00:00:00"/>
    <s v="Office"/>
    <n v="16"/>
    <n v="645.44000000000005"/>
    <n v="222102.75"/>
    <x v="0"/>
    <s v="C0757"/>
    <x v="0"/>
    <s v="M"/>
    <x v="0"/>
    <x v="6"/>
    <x v="0"/>
    <n v="3"/>
    <s v="Yes"/>
    <s v="Website"/>
    <x v="0"/>
  </r>
  <r>
    <n v="200123"/>
    <n v="20"/>
    <d v="2024-01-08T00:00:00"/>
    <s v="Apartment"/>
    <n v="16"/>
    <n v="645.44000000000005"/>
    <n v="214159.01"/>
    <x v="0"/>
    <s v="C1466"/>
    <x v="0"/>
    <s v="F"/>
    <x v="8"/>
    <x v="24"/>
    <x v="1"/>
    <n v="2"/>
    <s v="No"/>
    <s v="Website"/>
    <x v="2"/>
  </r>
  <r>
    <n v="200124"/>
    <n v="20"/>
    <d v="2024-01-08T00:00:00"/>
    <s v="Apartment"/>
    <n v="16"/>
    <n v="645.44000000000005"/>
    <n v="210514.61"/>
    <x v="0"/>
    <s v="C0653"/>
    <x v="0"/>
    <s v="M"/>
    <x v="0"/>
    <x v="23"/>
    <x v="0"/>
    <n v="2"/>
    <s v="No"/>
    <s v="Client"/>
    <x v="1"/>
  </r>
  <r>
    <n v="200130"/>
    <n v="20"/>
    <d v="2024-01-08T00:00:00"/>
    <s v="Apartment"/>
    <n v="16"/>
    <n v="645.44000000000005"/>
    <n v="187628.25"/>
    <x v="0"/>
    <s v="C1241"/>
    <x v="0"/>
    <s v="F"/>
    <x v="0"/>
    <x v="0"/>
    <x v="0"/>
    <n v="1"/>
    <s v="No"/>
    <s v="Agency"/>
    <x v="1"/>
  </r>
  <r>
    <n v="200183"/>
    <n v="20"/>
    <d v="2024-01-08T00:00:00"/>
    <s v="Apartment"/>
    <n v="19"/>
    <n v="759.72"/>
    <n v="219368.74"/>
    <x v="1"/>
    <s v=""/>
    <x v="2"/>
    <m/>
    <x v="2"/>
    <x v="7"/>
    <x v="2"/>
    <m/>
    <m/>
    <m/>
    <x v="3"/>
  </r>
  <r>
    <n v="200195"/>
    <n v="20"/>
    <d v="2024-01-08T00:00:00"/>
    <s v="Apartment"/>
    <n v="23"/>
    <n v="501.48"/>
    <n v="156439.67999999999"/>
    <x v="0"/>
    <s v="C0432"/>
    <x v="1"/>
    <s v="M"/>
    <x v="0"/>
    <x v="0"/>
    <x v="0"/>
    <n v="5"/>
    <s v="No"/>
    <s v="Agency"/>
    <x v="1"/>
  </r>
  <r>
    <n v="200198"/>
    <n v="20"/>
    <d v="2024-01-08T00:00:00"/>
    <s v="Apartment"/>
    <n v="24"/>
    <n v="1188.07"/>
    <n v="298840.09000000003"/>
    <x v="1"/>
    <s v=""/>
    <x v="2"/>
    <m/>
    <x v="2"/>
    <x v="7"/>
    <x v="2"/>
    <m/>
    <m/>
    <m/>
    <x v="3"/>
  </r>
  <r>
    <n v="200210"/>
    <n v="20"/>
    <d v="2024-01-08T00:00:00"/>
    <s v="Office"/>
    <n v="26"/>
    <n v="1941.62"/>
    <n v="649429.32999999996"/>
    <x v="0"/>
    <s v="C1641"/>
    <x v="0"/>
    <s v="M"/>
    <x v="0"/>
    <x v="2"/>
    <x v="0"/>
    <n v="1"/>
    <s v="No"/>
    <s v="Agency"/>
    <x v="1"/>
  </r>
  <r>
    <n v="200231"/>
    <n v="20"/>
    <d v="2024-01-08T00:00:00"/>
    <s v="Apartment"/>
    <n v="29"/>
    <n v="1844.16"/>
    <n v="498763.21"/>
    <x v="1"/>
    <s v=""/>
    <x v="2"/>
    <m/>
    <x v="2"/>
    <x v="7"/>
    <x v="2"/>
    <m/>
    <m/>
    <m/>
    <x v="3"/>
  </r>
  <r>
    <n v="200241"/>
    <n v="20"/>
    <d v="2024-01-08T00:00:00"/>
    <s v="Apartment"/>
    <n v="30"/>
    <n v="1703.94"/>
    <n v="520269.17"/>
    <x v="0"/>
    <s v="C0387"/>
    <x v="0"/>
    <s v="F"/>
    <x v="0"/>
    <x v="0"/>
    <x v="0"/>
    <n v="2"/>
    <s v="Yes"/>
    <s v="Website"/>
    <x v="0"/>
  </r>
  <r>
    <n v="200249"/>
    <n v="20"/>
    <d v="2024-01-08T00:00:00"/>
    <s v="Apartment"/>
    <n v="30"/>
    <n v="1703.94"/>
    <n v="457896.7"/>
    <x v="0"/>
    <s v="C0913"/>
    <x v="0"/>
    <s v="M"/>
    <x v="0"/>
    <x v="0"/>
    <x v="0"/>
    <n v="4"/>
    <s v="No"/>
    <s v="Agency"/>
    <x v="1"/>
  </r>
  <r>
    <n v="200292"/>
    <n v="20"/>
    <d v="2024-01-08T00:00:00"/>
    <s v="Apartment"/>
    <n v="32"/>
    <n v="1630.81"/>
    <n v="491343.75"/>
    <x v="0"/>
    <s v="C0860"/>
    <x v="0"/>
    <s v="F"/>
    <x v="0"/>
    <x v="2"/>
    <x v="0"/>
    <n v="5"/>
    <s v="Yes"/>
    <s v="Website"/>
    <x v="0"/>
  </r>
  <r>
    <n v="200302"/>
    <n v="20"/>
    <d v="2024-01-08T00:00:00"/>
    <s v="Apartment"/>
    <n v="33"/>
    <n v="630.53"/>
    <n v="171040.21"/>
    <x v="0"/>
    <s v="C1985"/>
    <x v="0"/>
    <s v="M"/>
    <x v="3"/>
    <x v="10"/>
    <x v="0"/>
    <n v="1"/>
    <s v="Yes"/>
    <s v="Agency"/>
    <x v="0"/>
  </r>
  <r>
    <n v="200321"/>
    <n v="20"/>
    <d v="2024-01-08T00:00:00"/>
    <s v="Apartment"/>
    <n v="35"/>
    <n v="1689.54"/>
    <n v="527460.48"/>
    <x v="1"/>
    <s v=""/>
    <x v="2"/>
    <m/>
    <x v="2"/>
    <x v="7"/>
    <x v="2"/>
    <m/>
    <m/>
    <m/>
    <x v="3"/>
  </r>
  <r>
    <n v="200383"/>
    <n v="20"/>
    <d v="2024-01-08T00:00:00"/>
    <s v="Apartment"/>
    <n v="42"/>
    <n v="811.56"/>
    <n v="270501.65999999997"/>
    <x v="0"/>
    <s v="C1402"/>
    <x v="0"/>
    <s v="F"/>
    <x v="0"/>
    <x v="2"/>
    <x v="0"/>
    <n v="3"/>
    <s v="No"/>
    <s v="Agency"/>
    <x v="1"/>
  </r>
  <r>
    <n v="200446"/>
    <n v="20"/>
    <d v="2024-01-08T00:00:00"/>
    <s v="Apartment"/>
    <n v="50"/>
    <n v="493.06"/>
    <n v="115337.65"/>
    <x v="0"/>
    <s v="C1712"/>
    <x v="0"/>
    <s v="M"/>
    <x v="7"/>
    <x v="21"/>
    <x v="0"/>
    <n v="5"/>
    <s v="No"/>
    <s v="Website"/>
    <x v="1"/>
  </r>
  <r>
    <n v="200456"/>
    <n v="20"/>
    <d v="2024-01-08T00:00:00"/>
    <s v="Apartment"/>
    <n v="51"/>
    <n v="1062.33"/>
    <n v="323664.25"/>
    <x v="0"/>
    <s v="C0529"/>
    <x v="0"/>
    <s v="M"/>
    <x v="0"/>
    <x v="4"/>
    <x v="0"/>
    <n v="4"/>
    <s v="Yes"/>
    <s v="Website"/>
    <x v="0"/>
  </r>
  <r>
    <n v="200492"/>
    <n v="20"/>
    <d v="2024-01-08T00:00:00"/>
    <s v="Apartment"/>
    <n v="57"/>
    <n v="445.15"/>
    <n v="131530.57"/>
    <x v="0"/>
    <s v="C1820"/>
    <x v="0"/>
    <s v="M"/>
    <x v="7"/>
    <x v="38"/>
    <x v="0"/>
    <n v="3"/>
    <s v="No"/>
    <s v="Website"/>
    <x v="1"/>
  </r>
  <r>
    <n v="1017"/>
    <n v="1"/>
    <d v="2024-01-09T00:00:00"/>
    <s v="Apartment"/>
    <n v="17"/>
    <n v="1434.09"/>
    <n v="432679.91"/>
    <x v="0"/>
    <s v="C0013"/>
    <x v="0"/>
    <s v="M"/>
    <x v="0"/>
    <x v="0"/>
    <x v="0"/>
    <n v="1"/>
    <s v="Yes"/>
    <s v="Website"/>
    <x v="0"/>
  </r>
  <r>
    <n v="1031"/>
    <n v="1"/>
    <d v="2024-01-09T00:00:00"/>
    <s v="Apartment"/>
    <n v="31"/>
    <n v="782.25"/>
    <n v="265467.68"/>
    <x v="0"/>
    <s v="C0111"/>
    <x v="0"/>
    <s v="M"/>
    <x v="0"/>
    <x v="9"/>
    <x v="0"/>
    <n v="2"/>
    <s v="Yes"/>
    <s v="Website"/>
    <x v="0"/>
  </r>
  <r>
    <n v="1042"/>
    <n v="1"/>
    <d v="2024-01-09T00:00:00"/>
    <s v="Apartment"/>
    <n v="42"/>
    <n v="625.79999999999995"/>
    <n v="204027.09"/>
    <x v="0"/>
    <s v="C0005"/>
    <x v="1"/>
    <s v="M"/>
    <x v="0"/>
    <x v="0"/>
    <x v="1"/>
    <n v="5"/>
    <s v="No"/>
    <s v="Website"/>
    <x v="2"/>
  </r>
  <r>
    <n v="2012"/>
    <n v="2"/>
    <d v="2024-01-09T00:00:00"/>
    <s v="Apartment"/>
    <n v="12"/>
    <n v="785.48"/>
    <n v="237207.67999999999"/>
    <x v="0"/>
    <s v="C0156"/>
    <x v="0"/>
    <s v="F"/>
    <x v="0"/>
    <x v="0"/>
    <x v="0"/>
    <n v="5"/>
    <s v="No"/>
    <s v="Website"/>
    <x v="1"/>
  </r>
  <r>
    <n v="2054"/>
    <n v="2"/>
    <d v="2024-01-09T00:00:00"/>
    <s v="Apartment"/>
    <n v="54"/>
    <n v="1203.29"/>
    <n v="306363.64"/>
    <x v="0"/>
    <s v="C0062"/>
    <x v="0"/>
    <s v="M"/>
    <x v="0"/>
    <x v="0"/>
    <x v="0"/>
    <n v="5"/>
    <s v="Yes"/>
    <s v="Client"/>
    <x v="0"/>
  </r>
  <r>
    <n v="3024"/>
    <n v="3"/>
    <d v="2024-01-09T00:00:00"/>
    <s v="Apartment"/>
    <n v="24"/>
    <n v="1596.35"/>
    <n v="495570.44"/>
    <x v="1"/>
    <s v=""/>
    <x v="2"/>
    <m/>
    <x v="2"/>
    <x v="7"/>
    <x v="2"/>
    <m/>
    <m/>
    <m/>
    <x v="3"/>
  </r>
  <r>
    <n v="3047"/>
    <n v="3"/>
    <d v="2024-01-09T00:00:00"/>
    <s v="Apartment"/>
    <n v="47"/>
    <n v="669.16"/>
    <n v="188273.73"/>
    <x v="0"/>
    <s v="C0152"/>
    <x v="0"/>
    <s v="F"/>
    <x v="0"/>
    <x v="0"/>
    <x v="1"/>
    <n v="2"/>
    <s v="Yes"/>
    <s v="Agency"/>
    <x v="2"/>
  </r>
  <r>
    <n v="3049"/>
    <n v="3"/>
    <d v="2024-01-09T00:00:00"/>
    <s v="Apartment"/>
    <n v="49"/>
    <n v="1283.45"/>
    <n v="338181.18"/>
    <x v="0"/>
    <s v="C0035"/>
    <x v="0"/>
    <s v="M"/>
    <x v="10"/>
    <x v="48"/>
    <x v="0"/>
    <n v="3"/>
    <s v="No"/>
    <s v="Agency"/>
    <x v="1"/>
  </r>
  <r>
    <n v="5021"/>
    <n v="5"/>
    <d v="2024-01-09T00:00:00"/>
    <s v="Apartment"/>
    <n v="21"/>
    <n v="798.28"/>
    <n v="234750.59"/>
    <x v="0"/>
    <s v="C0072"/>
    <x v="0"/>
    <s v="M"/>
    <x v="0"/>
    <x v="4"/>
    <x v="1"/>
    <n v="2"/>
    <s v="No"/>
    <s v="Website"/>
    <x v="2"/>
  </r>
  <r>
    <n v="5032"/>
    <n v="5"/>
    <d v="2024-01-09T00:00:00"/>
    <s v="Apartment"/>
    <n v="32"/>
    <n v="1273.55"/>
    <n v="338472.13"/>
    <x v="1"/>
    <s v=""/>
    <x v="2"/>
    <m/>
    <x v="2"/>
    <x v="7"/>
    <x v="2"/>
    <m/>
    <m/>
    <m/>
    <x v="3"/>
  </r>
  <r>
    <n v="5034"/>
    <n v="5"/>
    <d v="2024-01-09T00:00:00"/>
    <s v="Apartment"/>
    <n v="34"/>
    <n v="798.28"/>
    <n v="252053.03"/>
    <x v="0"/>
    <s v="C0063"/>
    <x v="0"/>
    <s v="F"/>
    <x v="0"/>
    <x v="9"/>
    <x v="0"/>
    <n v="4"/>
    <s v="No"/>
    <s v="Website"/>
    <x v="1"/>
  </r>
  <r>
    <n v="5035"/>
    <n v="5"/>
    <d v="2024-01-09T00:00:00"/>
    <s v="Apartment"/>
    <n v="35"/>
    <n v="798.28"/>
    <n v="261742.74"/>
    <x v="0"/>
    <s v="C0129"/>
    <x v="0"/>
    <s v="M"/>
    <x v="0"/>
    <x v="9"/>
    <x v="1"/>
    <n v="5"/>
    <s v="No"/>
    <s v="Website"/>
    <x v="2"/>
  </r>
  <r>
    <n v="5038"/>
    <n v="5"/>
    <d v="2024-01-09T00:00:00"/>
    <s v="Apartment"/>
    <n v="38"/>
    <n v="1273.55"/>
    <n v="448574.67"/>
    <x v="1"/>
    <s v=""/>
    <x v="2"/>
    <m/>
    <x v="2"/>
    <x v="7"/>
    <x v="2"/>
    <m/>
    <m/>
    <m/>
    <x v="3"/>
  </r>
  <r>
    <n v="10093"/>
    <n v="1"/>
    <d v="2024-01-09T00:00:00"/>
    <s v="Apartment"/>
    <n v="13"/>
    <n v="719.47"/>
    <n v="214875.44"/>
    <x v="1"/>
    <s v=""/>
    <x v="2"/>
    <m/>
    <x v="2"/>
    <x v="7"/>
    <x v="2"/>
    <m/>
    <m/>
    <m/>
    <x v="3"/>
  </r>
  <r>
    <n v="10125"/>
    <n v="1"/>
    <d v="2024-01-09T00:00:00"/>
    <s v="Apartment"/>
    <n v="15"/>
    <n v="765"/>
    <n v="194962.4"/>
    <x v="0"/>
    <s v="C1825"/>
    <x v="0"/>
    <s v="M"/>
    <x v="10"/>
    <x v="43"/>
    <x v="0"/>
    <n v="2"/>
    <s v="No"/>
    <s v="Agency"/>
    <x v="1"/>
  </r>
  <r>
    <n v="10166"/>
    <n v="1"/>
    <d v="2024-01-09T00:00:00"/>
    <s v="Office"/>
    <n v="21"/>
    <n v="1957.16"/>
    <n v="669332.94999999995"/>
    <x v="0"/>
    <s v="C0154"/>
    <x v="0"/>
    <s v="F"/>
    <x v="0"/>
    <x v="0"/>
    <x v="0"/>
    <n v="4"/>
    <s v="Yes"/>
    <s v="Agency"/>
    <x v="0"/>
  </r>
  <r>
    <n v="10169"/>
    <n v="1"/>
    <d v="2024-01-09T00:00:00"/>
    <s v="Office"/>
    <n v="21"/>
    <n v="1957.16"/>
    <n v="484259.13"/>
    <x v="0"/>
    <s v="C0172"/>
    <x v="0"/>
    <s v="F"/>
    <x v="0"/>
    <x v="29"/>
    <x v="0"/>
    <n v="1"/>
    <s v="Yes"/>
    <s v="Agency"/>
    <x v="0"/>
  </r>
  <r>
    <n v="10176"/>
    <n v="1"/>
    <d v="2024-01-09T00:00:00"/>
    <s v="Apartment"/>
    <n v="22"/>
    <n v="740.83"/>
    <n v="197115.11"/>
    <x v="0"/>
    <s v="C0334"/>
    <x v="0"/>
    <s v="M"/>
    <x v="0"/>
    <x v="9"/>
    <x v="1"/>
    <n v="3"/>
    <s v="No"/>
    <s v="Agency"/>
    <x v="2"/>
  </r>
  <r>
    <n v="10181"/>
    <n v="1"/>
    <d v="2024-01-09T00:00:00"/>
    <s v="Apartment"/>
    <n v="22"/>
    <n v="740.83"/>
    <n v="243726.07"/>
    <x v="0"/>
    <s v="C0200"/>
    <x v="0"/>
    <s v="F"/>
    <x v="0"/>
    <x v="0"/>
    <x v="0"/>
    <n v="1"/>
    <s v="No"/>
    <s v="Agency"/>
    <x v="1"/>
  </r>
  <r>
    <n v="10201"/>
    <n v="1"/>
    <d v="2024-01-09T00:00:00"/>
    <s v="Apartment"/>
    <n v="24"/>
    <n v="1146.1099999999999"/>
    <n v="357161.43"/>
    <x v="0"/>
    <s v="C1472"/>
    <x v="0"/>
    <s v="M"/>
    <x v="0"/>
    <x v="29"/>
    <x v="0"/>
    <n v="1"/>
    <s v="No"/>
    <s v="Website"/>
    <x v="1"/>
  </r>
  <r>
    <n v="10206"/>
    <n v="1"/>
    <d v="2024-01-09T00:00:00"/>
    <s v="Apartment"/>
    <n v="24"/>
    <n v="1146.1099999999999"/>
    <n v="333730.53999999998"/>
    <x v="0"/>
    <s v="C1461"/>
    <x v="0"/>
    <s v="F"/>
    <x v="0"/>
    <x v="0"/>
    <x v="0"/>
    <n v="5"/>
    <s v="No"/>
    <s v="Website"/>
    <x v="1"/>
  </r>
  <r>
    <n v="10215"/>
    <n v="1"/>
    <d v="2024-01-09T00:00:00"/>
    <s v="Apartment"/>
    <n v="25"/>
    <n v="1154.92"/>
    <n v="357694"/>
    <x v="1"/>
    <s v=""/>
    <x v="2"/>
    <m/>
    <x v="2"/>
    <x v="7"/>
    <x v="2"/>
    <m/>
    <m/>
    <m/>
    <x v="3"/>
  </r>
  <r>
    <n v="10221"/>
    <n v="1"/>
    <d v="2024-01-09T00:00:00"/>
    <s v="Apartment"/>
    <n v="25"/>
    <n v="1154.92"/>
    <n v="298524.77"/>
    <x v="0"/>
    <s v="C1904"/>
    <x v="0"/>
    <s v="M"/>
    <x v="0"/>
    <x v="18"/>
    <x v="0"/>
    <n v="2"/>
    <s v="Yes"/>
    <s v="Website"/>
    <x v="0"/>
  </r>
  <r>
    <n v="10229"/>
    <n v="1"/>
    <d v="2024-01-09T00:00:00"/>
    <s v="Apartment"/>
    <n v="26"/>
    <n v="828.98"/>
    <n v="238250.44"/>
    <x v="1"/>
    <s v=""/>
    <x v="2"/>
    <m/>
    <x v="2"/>
    <x v="7"/>
    <x v="2"/>
    <m/>
    <m/>
    <m/>
    <x v="3"/>
  </r>
  <r>
    <n v="10241"/>
    <n v="1"/>
    <d v="2024-01-09T00:00:00"/>
    <s v="Apartment"/>
    <n v="28"/>
    <n v="1946.26"/>
    <n v="560190.99"/>
    <x v="1"/>
    <s v=""/>
    <x v="2"/>
    <m/>
    <x v="2"/>
    <x v="7"/>
    <x v="2"/>
    <m/>
    <m/>
    <m/>
    <x v="3"/>
  </r>
  <r>
    <n v="10254"/>
    <n v="1"/>
    <d v="2024-01-09T00:00:00"/>
    <s v="Apartment"/>
    <n v="29"/>
    <n v="757.2"/>
    <n v="226296.24"/>
    <x v="0"/>
    <s v="C1653"/>
    <x v="0"/>
    <s v="F"/>
    <x v="0"/>
    <x v="3"/>
    <x v="1"/>
    <n v="4"/>
    <s v="Yes"/>
    <s v="Website"/>
    <x v="2"/>
  </r>
  <r>
    <n v="10268"/>
    <n v="1"/>
    <d v="2024-01-09T00:00:00"/>
    <s v="Apartment"/>
    <n v="29"/>
    <n v="757.2"/>
    <n v="216506.59"/>
    <x v="0"/>
    <s v="C0950"/>
    <x v="0"/>
    <s v="F"/>
    <x v="0"/>
    <x v="18"/>
    <x v="1"/>
    <n v="5"/>
    <s v="No"/>
    <s v="Website"/>
    <x v="2"/>
  </r>
  <r>
    <n v="10286"/>
    <n v="1"/>
    <d v="2024-01-09T00:00:00"/>
    <s v="Apartment"/>
    <n v="30"/>
    <n v="753.29"/>
    <n v="194186.18"/>
    <x v="0"/>
    <s v="C0711"/>
    <x v="0"/>
    <s v="F"/>
    <x v="0"/>
    <x v="0"/>
    <x v="1"/>
    <n v="3"/>
    <s v="No"/>
    <s v="Agency"/>
    <x v="2"/>
  </r>
  <r>
    <n v="10289"/>
    <n v="1"/>
    <d v="2024-01-09T00:00:00"/>
    <s v="Apartment"/>
    <n v="31"/>
    <n v="619.78"/>
    <n v="138775.59"/>
    <x v="0"/>
    <s v="C1271"/>
    <x v="0"/>
    <s v="M"/>
    <x v="0"/>
    <x v="0"/>
    <x v="0"/>
    <n v="2"/>
    <s v="Yes"/>
    <s v="Agency"/>
    <x v="0"/>
  </r>
  <r>
    <n v="10318"/>
    <n v="1"/>
    <d v="2024-01-09T00:00:00"/>
    <s v="Apartment"/>
    <n v="34"/>
    <n v="1469.14"/>
    <n v="408958.01"/>
    <x v="1"/>
    <s v=""/>
    <x v="2"/>
    <m/>
    <x v="2"/>
    <x v="7"/>
    <x v="2"/>
    <m/>
    <m/>
    <m/>
    <x v="3"/>
  </r>
  <r>
    <n v="10339"/>
    <n v="1"/>
    <d v="2024-01-09T00:00:00"/>
    <s v="Apartment"/>
    <n v="36"/>
    <n v="613.59"/>
    <n v="190023.11"/>
    <x v="0"/>
    <s v="C0035"/>
    <x v="0"/>
    <s v="M"/>
    <x v="10"/>
    <x v="48"/>
    <x v="0"/>
    <n v="3"/>
    <s v="No"/>
    <s v="Agency"/>
    <x v="1"/>
  </r>
  <r>
    <n v="10340"/>
    <n v="1"/>
    <d v="2024-01-09T00:00:00"/>
    <s v="Apartment"/>
    <n v="36"/>
    <n v="613.59"/>
    <n v="162561.81"/>
    <x v="0"/>
    <s v="C1302"/>
    <x v="0"/>
    <s v="M"/>
    <x v="0"/>
    <x v="9"/>
    <x v="1"/>
    <n v="5"/>
    <s v="No"/>
    <s v="Website"/>
    <x v="2"/>
  </r>
  <r>
    <n v="10342"/>
    <n v="1"/>
    <d v="2024-01-09T00:00:00"/>
    <s v="Apartment"/>
    <n v="36"/>
    <n v="613.59"/>
    <n v="181125.52"/>
    <x v="1"/>
    <s v=""/>
    <x v="2"/>
    <m/>
    <x v="2"/>
    <x v="7"/>
    <x v="2"/>
    <m/>
    <m/>
    <m/>
    <x v="3"/>
  </r>
  <r>
    <n v="10378"/>
    <n v="1"/>
    <d v="2024-01-09T00:00:00"/>
    <s v="Apartment"/>
    <n v="42"/>
    <n v="800.21"/>
    <n v="251143.26"/>
    <x v="0"/>
    <s v="C1784"/>
    <x v="0"/>
    <s v="M"/>
    <x v="4"/>
    <x v="53"/>
    <x v="0"/>
    <n v="3"/>
    <s v="No"/>
    <s v="Client"/>
    <x v="1"/>
  </r>
  <r>
    <n v="10383"/>
    <n v="1"/>
    <d v="2024-01-09T00:00:00"/>
    <s v="Apartment"/>
    <n v="44"/>
    <n v="779.24"/>
    <n v="193408"/>
    <x v="0"/>
    <s v="C0179"/>
    <x v="0"/>
    <s v="F"/>
    <x v="0"/>
    <x v="6"/>
    <x v="1"/>
    <n v="2"/>
    <s v="No"/>
    <s v="Website"/>
    <x v="2"/>
  </r>
  <r>
    <n v="10397"/>
    <n v="1"/>
    <d v="2024-01-09T00:00:00"/>
    <s v="Apartment"/>
    <n v="46"/>
    <n v="1153.1600000000001"/>
    <n v="315385.63"/>
    <x v="0"/>
    <s v="C0453"/>
    <x v="0"/>
    <s v="M"/>
    <x v="3"/>
    <x v="10"/>
    <x v="1"/>
    <n v="1"/>
    <s v="No"/>
    <s v="Website"/>
    <x v="2"/>
  </r>
  <r>
    <n v="10403"/>
    <n v="1"/>
    <d v="2024-01-09T00:00:00"/>
    <s v="Apartment"/>
    <n v="46"/>
    <n v="1153.1600000000001"/>
    <n v="327615.65000000002"/>
    <x v="0"/>
    <s v="C1890"/>
    <x v="0"/>
    <s v="M"/>
    <x v="1"/>
    <x v="40"/>
    <x v="0"/>
    <n v="4"/>
    <s v="No"/>
    <s v="Client"/>
    <x v="1"/>
  </r>
  <r>
    <n v="10404"/>
    <n v="1"/>
    <d v="2024-01-09T00:00:00"/>
    <s v="Apartment"/>
    <n v="46"/>
    <n v="1153.1600000000001"/>
    <n v="350443.7"/>
    <x v="0"/>
    <s v="C1100"/>
    <x v="0"/>
    <s v="M"/>
    <x v="6"/>
    <x v="31"/>
    <x v="0"/>
    <n v="1"/>
    <s v="No"/>
    <s v="Website"/>
    <x v="1"/>
  </r>
  <r>
    <n v="10410"/>
    <n v="1"/>
    <d v="2024-01-09T00:00:00"/>
    <s v="Office"/>
    <n v="47"/>
    <n v="771.08"/>
    <n v="269319.89"/>
    <x v="0"/>
    <s v="C0698"/>
    <x v="0"/>
    <s v="F"/>
    <x v="0"/>
    <x v="0"/>
    <x v="0"/>
    <n v="2"/>
    <s v="Yes"/>
    <s v="Website"/>
    <x v="0"/>
  </r>
  <r>
    <n v="20048"/>
    <n v="2"/>
    <d v="2024-01-09T00:00:00"/>
    <s v="Apartment"/>
    <n v="5"/>
    <n v="933.95"/>
    <n v="290589.28000000003"/>
    <x v="0"/>
    <s v="C0124"/>
    <x v="0"/>
    <s v="F"/>
    <x v="0"/>
    <x v="0"/>
    <x v="0"/>
    <n v="4"/>
    <s v="No"/>
    <s v="Agency"/>
    <x v="1"/>
  </r>
  <r>
    <n v="20052"/>
    <n v="2"/>
    <d v="2024-01-09T00:00:00"/>
    <s v="Apartment"/>
    <n v="6"/>
    <n v="967.84"/>
    <n v="342436.55"/>
    <x v="0"/>
    <s v="C1211"/>
    <x v="0"/>
    <s v="F"/>
    <x v="1"/>
    <x v="12"/>
    <x v="0"/>
    <n v="5"/>
    <s v="Yes"/>
    <s v="Website"/>
    <x v="0"/>
  </r>
  <r>
    <n v="20068"/>
    <n v="2"/>
    <d v="2024-01-09T00:00:00"/>
    <s v="Apartment"/>
    <n v="8"/>
    <n v="715.54"/>
    <n v="200925.98"/>
    <x v="1"/>
    <s v=""/>
    <x v="2"/>
    <m/>
    <x v="2"/>
    <x v="7"/>
    <x v="2"/>
    <m/>
    <m/>
    <m/>
    <x v="3"/>
  </r>
  <r>
    <n v="20072"/>
    <n v="2"/>
    <d v="2024-01-09T00:00:00"/>
    <s v="Apartment"/>
    <n v="8"/>
    <n v="715.54"/>
    <n v="222122.4"/>
    <x v="1"/>
    <s v=""/>
    <x v="2"/>
    <m/>
    <x v="2"/>
    <x v="7"/>
    <x v="2"/>
    <m/>
    <m/>
    <m/>
    <x v="3"/>
  </r>
  <r>
    <n v="20097"/>
    <n v="2"/>
    <d v="2024-01-09T00:00:00"/>
    <s v="Apartment"/>
    <n v="11"/>
    <n v="1625.05"/>
    <n v="467367.79"/>
    <x v="1"/>
    <s v=""/>
    <x v="2"/>
    <m/>
    <x v="2"/>
    <x v="7"/>
    <x v="2"/>
    <m/>
    <m/>
    <m/>
    <x v="3"/>
  </r>
  <r>
    <n v="20117"/>
    <n v="2"/>
    <d v="2024-01-09T00:00:00"/>
    <s v="Office"/>
    <n v="14"/>
    <n v="1296.3900000000001"/>
    <n v="471747.53"/>
    <x v="0"/>
    <s v="C0807"/>
    <x v="0"/>
    <s v="F"/>
    <x v="10"/>
    <x v="48"/>
    <x v="1"/>
    <n v="5"/>
    <s v="No"/>
    <s v="Website"/>
    <x v="2"/>
  </r>
  <r>
    <n v="20118"/>
    <n v="2"/>
    <d v="2024-01-09T00:00:00"/>
    <s v="Apartment"/>
    <n v="15"/>
    <n v="1603.33"/>
    <n v="510854.18"/>
    <x v="0"/>
    <s v="C1883"/>
    <x v="0"/>
    <s v="M"/>
    <x v="0"/>
    <x v="0"/>
    <x v="0"/>
    <n v="1"/>
    <s v="No"/>
    <s v="Agency"/>
    <x v="1"/>
  </r>
  <r>
    <n v="20128"/>
    <n v="2"/>
    <d v="2024-01-09T00:00:00"/>
    <s v="Apartment"/>
    <n v="15"/>
    <n v="1603.33"/>
    <n v="510596.18"/>
    <x v="0"/>
    <s v="C0710"/>
    <x v="0"/>
    <s v="M"/>
    <x v="0"/>
    <x v="6"/>
    <x v="0"/>
    <n v="2"/>
    <s v="Yes"/>
    <s v="Agency"/>
    <x v="0"/>
  </r>
  <r>
    <n v="20205"/>
    <n v="2"/>
    <d v="2024-01-09T00:00:00"/>
    <s v="Office"/>
    <n v="23"/>
    <n v="1416.33"/>
    <n v="469252.91"/>
    <x v="0"/>
    <s v="C0311"/>
    <x v="0"/>
    <s v="M"/>
    <x v="0"/>
    <x v="15"/>
    <x v="0"/>
    <n v="2"/>
    <s v="No"/>
    <s v="Website"/>
    <x v="1"/>
  </r>
  <r>
    <n v="20207"/>
    <n v="2"/>
    <d v="2024-01-09T00:00:00"/>
    <s v="Apartment"/>
    <n v="24"/>
    <n v="785.12"/>
    <n v="258831.53"/>
    <x v="0"/>
    <s v="C1519"/>
    <x v="0"/>
    <s v="M"/>
    <x v="0"/>
    <x v="0"/>
    <x v="0"/>
    <n v="1"/>
    <s v="No"/>
    <s v="Agency"/>
    <x v="1"/>
  </r>
  <r>
    <n v="20246"/>
    <n v="2"/>
    <d v="2024-01-09T00:00:00"/>
    <s v="Apartment"/>
    <n v="27"/>
    <n v="1211.51"/>
    <n v="324573.71000000002"/>
    <x v="1"/>
    <s v=""/>
    <x v="2"/>
    <m/>
    <x v="2"/>
    <x v="7"/>
    <x v="2"/>
    <m/>
    <m/>
    <m/>
    <x v="3"/>
  </r>
  <r>
    <n v="20284"/>
    <n v="2"/>
    <d v="2024-01-09T00:00:00"/>
    <s v="Apartment"/>
    <n v="33"/>
    <n v="931.4"/>
    <n v="236340.44"/>
    <x v="0"/>
    <s v="C0547"/>
    <x v="0"/>
    <s v="F"/>
    <x v="0"/>
    <x v="0"/>
    <x v="1"/>
    <n v="2"/>
    <s v="No"/>
    <s v="Agency"/>
    <x v="2"/>
  </r>
  <r>
    <n v="20307"/>
    <n v="2"/>
    <d v="2024-01-09T00:00:00"/>
    <s v="Apartment"/>
    <n v="36"/>
    <n v="641.72"/>
    <n v="174905.89"/>
    <x v="0"/>
    <s v="C1124"/>
    <x v="0"/>
    <s v="F"/>
    <x v="0"/>
    <x v="6"/>
    <x v="1"/>
    <n v="5"/>
    <s v="Yes"/>
    <s v="Website"/>
    <x v="2"/>
  </r>
  <r>
    <n v="20332"/>
    <n v="2"/>
    <d v="2024-01-09T00:00:00"/>
    <s v="Apartment"/>
    <n v="40"/>
    <n v="1599.45"/>
    <n v="449085.55"/>
    <x v="0"/>
    <s v="C1218"/>
    <x v="0"/>
    <s v="F"/>
    <x v="0"/>
    <x v="0"/>
    <x v="0"/>
    <n v="1"/>
    <s v="Yes"/>
    <s v="Website"/>
    <x v="0"/>
  </r>
  <r>
    <n v="20350"/>
    <n v="2"/>
    <d v="2024-01-09T00:00:00"/>
    <s v="Apartment"/>
    <n v="42"/>
    <n v="786.45"/>
    <n v="285608.09999999998"/>
    <x v="0"/>
    <s v="C1991"/>
    <x v="0"/>
    <s v="F"/>
    <x v="0"/>
    <x v="0"/>
    <x v="0"/>
    <n v="3"/>
    <s v="No"/>
    <s v="Website"/>
    <x v="1"/>
  </r>
  <r>
    <n v="20403"/>
    <n v="2"/>
    <d v="2024-01-09T00:00:00"/>
    <s v="Apartment"/>
    <n v="47"/>
    <n v="708.32"/>
    <n v="227037.41"/>
    <x v="0"/>
    <s v="C0848"/>
    <x v="0"/>
    <s v="M"/>
    <x v="0"/>
    <x v="0"/>
    <x v="0"/>
    <n v="4"/>
    <s v="No"/>
    <s v="Agency"/>
    <x v="1"/>
  </r>
  <r>
    <n v="20449"/>
    <n v="2"/>
    <d v="2024-01-09T00:00:00"/>
    <s v="Office"/>
    <n v="52"/>
    <n v="914.01"/>
    <n v="253110.2"/>
    <x v="0"/>
    <s v="C1407"/>
    <x v="0"/>
    <s v="F"/>
    <x v="0"/>
    <x v="0"/>
    <x v="0"/>
    <n v="1"/>
    <s v="No"/>
    <s v="Agency"/>
    <x v="1"/>
  </r>
  <r>
    <n v="20480"/>
    <n v="2"/>
    <d v="2024-01-09T00:00:00"/>
    <s v="Apartment"/>
    <n v="55"/>
    <n v="579.26"/>
    <n v="177044.7"/>
    <x v="0"/>
    <s v="C1773"/>
    <x v="0"/>
    <s v="M"/>
    <x v="0"/>
    <x v="4"/>
    <x v="1"/>
    <n v="3"/>
    <s v="Yes"/>
    <s v="Agency"/>
    <x v="2"/>
  </r>
  <r>
    <n v="20488"/>
    <n v="2"/>
    <d v="2024-01-09T00:00:00"/>
    <s v="Office"/>
    <n v="57"/>
    <n v="789.52"/>
    <n v="214333.55"/>
    <x v="1"/>
    <s v=""/>
    <x v="2"/>
    <m/>
    <x v="2"/>
    <x v="7"/>
    <x v="2"/>
    <m/>
    <m/>
    <m/>
    <x v="3"/>
  </r>
  <r>
    <n v="30010"/>
    <n v="3"/>
    <d v="2024-01-09T00:00:00"/>
    <s v="Apartment"/>
    <n v="1"/>
    <n v="689.75"/>
    <n v="199404.41"/>
    <x v="1"/>
    <s v=""/>
    <x v="2"/>
    <m/>
    <x v="2"/>
    <x v="7"/>
    <x v="2"/>
    <m/>
    <m/>
    <m/>
    <x v="3"/>
  </r>
  <r>
    <n v="30024"/>
    <n v="3"/>
    <d v="2024-01-09T00:00:00"/>
    <s v="Apartment"/>
    <n v="2"/>
    <n v="672.64"/>
    <n v="225149.08"/>
    <x v="0"/>
    <s v="C1509"/>
    <x v="0"/>
    <s v="F"/>
    <x v="0"/>
    <x v="0"/>
    <x v="0"/>
    <n v="3"/>
    <s v="No"/>
    <s v="Website"/>
    <x v="1"/>
  </r>
  <r>
    <n v="30067"/>
    <n v="3"/>
    <d v="2024-01-09T00:00:00"/>
    <s v="Apartment"/>
    <n v="7"/>
    <n v="744.01"/>
    <n v="222946.88"/>
    <x v="0"/>
    <s v="C1673"/>
    <x v="0"/>
    <s v="F"/>
    <x v="0"/>
    <x v="29"/>
    <x v="0"/>
    <n v="1"/>
    <s v="Yes"/>
    <s v="Website"/>
    <x v="0"/>
  </r>
  <r>
    <n v="30095"/>
    <n v="3"/>
    <d v="2024-01-09T00:00:00"/>
    <s v="Apartment"/>
    <n v="9"/>
    <n v="1125.8399999999999"/>
    <n v="288325.95"/>
    <x v="1"/>
    <s v=""/>
    <x v="2"/>
    <m/>
    <x v="2"/>
    <x v="7"/>
    <x v="2"/>
    <m/>
    <m/>
    <m/>
    <x v="3"/>
  </r>
  <r>
    <n v="30103"/>
    <n v="3"/>
    <d v="2024-01-09T00:00:00"/>
    <s v="Apartment"/>
    <n v="10"/>
    <n v="784.09"/>
    <n v="199634.3"/>
    <x v="1"/>
    <s v=""/>
    <x v="2"/>
    <m/>
    <x v="2"/>
    <x v="7"/>
    <x v="2"/>
    <m/>
    <m/>
    <m/>
    <x v="3"/>
  </r>
  <r>
    <n v="30125"/>
    <n v="3"/>
    <d v="2024-01-09T00:00:00"/>
    <s v="Apartment"/>
    <n v="11"/>
    <n v="1283.0999999999999"/>
    <n v="386247.15"/>
    <x v="0"/>
    <s v="C0432"/>
    <x v="1"/>
    <s v="M"/>
    <x v="0"/>
    <x v="0"/>
    <x v="0"/>
    <n v="5"/>
    <s v="No"/>
    <s v="Agency"/>
    <x v="1"/>
  </r>
  <r>
    <n v="30133"/>
    <n v="3"/>
    <d v="2024-01-09T00:00:00"/>
    <s v="Apartment"/>
    <n v="12"/>
    <n v="657.47"/>
    <n v="199816.53"/>
    <x v="0"/>
    <s v="C1095"/>
    <x v="0"/>
    <s v="F"/>
    <x v="0"/>
    <x v="0"/>
    <x v="0"/>
    <n v="3"/>
    <s v="No"/>
    <s v="Agency"/>
    <x v="1"/>
  </r>
  <r>
    <n v="30151"/>
    <n v="3"/>
    <d v="2024-01-09T00:00:00"/>
    <s v="Apartment"/>
    <n v="16"/>
    <n v="1587.26"/>
    <n v="561242.81999999995"/>
    <x v="0"/>
    <s v="C0239"/>
    <x v="0"/>
    <s v="F"/>
    <x v="0"/>
    <x v="6"/>
    <x v="0"/>
    <n v="3"/>
    <s v="Yes"/>
    <s v="Website"/>
    <x v="0"/>
  </r>
  <r>
    <n v="30157"/>
    <n v="3"/>
    <d v="2024-01-09T00:00:00"/>
    <s v="Apartment"/>
    <n v="18"/>
    <n v="706.68"/>
    <n v="222032.52"/>
    <x v="0"/>
    <s v="C1781"/>
    <x v="0"/>
    <s v="F"/>
    <x v="0"/>
    <x v="0"/>
    <x v="0"/>
    <n v="4"/>
    <s v="No"/>
    <s v="Website"/>
    <x v="1"/>
  </r>
  <r>
    <n v="30164"/>
    <n v="3"/>
    <d v="2024-01-09T00:00:00"/>
    <s v="Apartment"/>
    <n v="18"/>
    <n v="706.68"/>
    <n v="220806.64"/>
    <x v="0"/>
    <s v="C0361"/>
    <x v="0"/>
    <s v="M"/>
    <x v="3"/>
    <x v="30"/>
    <x v="0"/>
    <n v="1"/>
    <s v="Yes"/>
    <s v="Website"/>
    <x v="0"/>
  </r>
  <r>
    <n v="30212"/>
    <n v="3"/>
    <d v="2024-01-09T00:00:00"/>
    <s v="Apartment"/>
    <n v="24"/>
    <n v="776.04"/>
    <n v="259304.05"/>
    <x v="0"/>
    <s v="C1868"/>
    <x v="0"/>
    <s v="F"/>
    <x v="3"/>
    <x v="36"/>
    <x v="0"/>
    <n v="1"/>
    <s v="No"/>
    <s v="Website"/>
    <x v="1"/>
  </r>
  <r>
    <n v="30229"/>
    <n v="3"/>
    <d v="2024-01-09T00:00:00"/>
    <s v="Apartment"/>
    <n v="26"/>
    <n v="923.9"/>
    <n v="294213.21999999997"/>
    <x v="0"/>
    <s v="C1926"/>
    <x v="0"/>
    <s v="M"/>
    <x v="10"/>
    <x v="51"/>
    <x v="0"/>
    <n v="1"/>
    <s v="Yes"/>
    <s v="Website"/>
    <x v="0"/>
  </r>
  <r>
    <n v="30235"/>
    <n v="3"/>
    <d v="2024-01-09T00:00:00"/>
    <s v="Apartment"/>
    <n v="27"/>
    <n v="1117.1400000000001"/>
    <n v="331425.23"/>
    <x v="0"/>
    <s v="C1721"/>
    <x v="0"/>
    <s v="M"/>
    <x v="0"/>
    <x v="4"/>
    <x v="0"/>
    <n v="2"/>
    <s v="No"/>
    <s v="Agency"/>
    <x v="1"/>
  </r>
  <r>
    <n v="30241"/>
    <n v="3"/>
    <d v="2024-01-09T00:00:00"/>
    <s v="Apartment"/>
    <n v="27"/>
    <n v="1117.1400000000001"/>
    <n v="318660.06"/>
    <x v="1"/>
    <s v=""/>
    <x v="2"/>
    <m/>
    <x v="2"/>
    <x v="7"/>
    <x v="2"/>
    <m/>
    <m/>
    <m/>
    <x v="3"/>
  </r>
  <r>
    <n v="30243"/>
    <n v="3"/>
    <d v="2024-01-09T00:00:00"/>
    <s v="Office"/>
    <n v="28"/>
    <n v="679.93"/>
    <n v="242053.92"/>
    <x v="1"/>
    <s v=""/>
    <x v="2"/>
    <m/>
    <x v="2"/>
    <x v="7"/>
    <x v="2"/>
    <m/>
    <m/>
    <m/>
    <x v="3"/>
  </r>
  <r>
    <n v="30271"/>
    <n v="3"/>
    <d v="2024-01-09T00:00:00"/>
    <s v="Apartment"/>
    <n v="30"/>
    <n v="796.57"/>
    <n v="218357.69"/>
    <x v="0"/>
    <s v="C1786"/>
    <x v="0"/>
    <s v="M"/>
    <x v="0"/>
    <x v="0"/>
    <x v="0"/>
    <n v="1"/>
    <s v="No"/>
    <s v="Website"/>
    <x v="1"/>
  </r>
  <r>
    <n v="30275"/>
    <n v="3"/>
    <d v="2024-01-09T00:00:00"/>
    <s v="Apartment"/>
    <n v="30"/>
    <n v="796.57"/>
    <n v="243603.83"/>
    <x v="0"/>
    <s v="C0751"/>
    <x v="0"/>
    <s v="M"/>
    <x v="0"/>
    <x v="0"/>
    <x v="0"/>
    <n v="5"/>
    <s v="No"/>
    <s v="Client"/>
    <x v="1"/>
  </r>
  <r>
    <n v="30282"/>
    <n v="3"/>
    <d v="2024-01-09T00:00:00"/>
    <s v="Apartment"/>
    <n v="33"/>
    <n v="683.33"/>
    <n v="231932.27"/>
    <x v="0"/>
    <s v="C1282"/>
    <x v="0"/>
    <s v="F"/>
    <x v="0"/>
    <x v="3"/>
    <x v="1"/>
    <n v="3"/>
    <s v="Yes"/>
    <s v="Agency"/>
    <x v="2"/>
  </r>
  <r>
    <n v="30285"/>
    <n v="3"/>
    <d v="2024-01-09T00:00:00"/>
    <s v="Apartment"/>
    <n v="34"/>
    <n v="768.76"/>
    <n v="266133.71000000002"/>
    <x v="0"/>
    <s v="C0028"/>
    <x v="0"/>
    <s v="F"/>
    <x v="0"/>
    <x v="0"/>
    <x v="0"/>
    <n v="3"/>
    <s v="No"/>
    <s v="Client"/>
    <x v="1"/>
  </r>
  <r>
    <n v="30322"/>
    <n v="3"/>
    <d v="2024-01-09T00:00:00"/>
    <s v="Apartment"/>
    <n v="39"/>
    <n v="1598.95"/>
    <n v="446265.37"/>
    <x v="0"/>
    <s v="C1955"/>
    <x v="0"/>
    <s v="M"/>
    <x v="1"/>
    <x v="5"/>
    <x v="0"/>
    <n v="1"/>
    <s v="No"/>
    <s v="Website"/>
    <x v="1"/>
  </r>
  <r>
    <n v="30324"/>
    <n v="3"/>
    <d v="2024-01-09T00:00:00"/>
    <s v="Apartment"/>
    <n v="40"/>
    <n v="678.71"/>
    <n v="188578.82"/>
    <x v="0"/>
    <s v="C1957"/>
    <x v="0"/>
    <s v="M"/>
    <x v="0"/>
    <x v="0"/>
    <x v="0"/>
    <n v="4"/>
    <s v="Yes"/>
    <s v="Website"/>
    <x v="0"/>
  </r>
  <r>
    <n v="30326"/>
    <n v="3"/>
    <d v="2024-01-09T00:00:00"/>
    <s v="Apartment"/>
    <n v="40"/>
    <n v="678.71"/>
    <n v="204319.7"/>
    <x v="0"/>
    <s v="C1750"/>
    <x v="1"/>
    <s v="M"/>
    <x v="0"/>
    <x v="3"/>
    <x v="0"/>
    <n v="3"/>
    <s v="No"/>
    <s v="Website"/>
    <x v="1"/>
  </r>
  <r>
    <n v="30332"/>
    <n v="3"/>
    <d v="2024-01-09T00:00:00"/>
    <s v="Apartment"/>
    <n v="40"/>
    <n v="678.71"/>
    <n v="173400.82"/>
    <x v="1"/>
    <s v=""/>
    <x v="2"/>
    <m/>
    <x v="2"/>
    <x v="7"/>
    <x v="2"/>
    <m/>
    <m/>
    <m/>
    <x v="3"/>
  </r>
  <r>
    <n v="30341"/>
    <n v="3"/>
    <d v="2024-01-09T00:00:00"/>
    <s v="Apartment"/>
    <n v="41"/>
    <n v="965.5"/>
    <n v="282714.64"/>
    <x v="0"/>
    <s v="C1656"/>
    <x v="0"/>
    <s v="M"/>
    <x v="8"/>
    <x v="33"/>
    <x v="1"/>
    <n v="4"/>
    <s v="Yes"/>
    <s v="Website"/>
    <x v="2"/>
  </r>
  <r>
    <n v="30353"/>
    <n v="3"/>
    <d v="2024-01-09T00:00:00"/>
    <s v="Apartment"/>
    <n v="43"/>
    <n v="928.43"/>
    <n v="250208.08"/>
    <x v="0"/>
    <s v="C0852"/>
    <x v="0"/>
    <s v="M"/>
    <x v="5"/>
    <x v="22"/>
    <x v="0"/>
    <n v="2"/>
    <s v="No"/>
    <s v="Agency"/>
    <x v="1"/>
  </r>
  <r>
    <n v="30357"/>
    <n v="3"/>
    <d v="2024-01-09T00:00:00"/>
    <s v="Apartment"/>
    <n v="44"/>
    <n v="673.86"/>
    <n v="215993.99"/>
    <x v="0"/>
    <s v="C0180"/>
    <x v="0"/>
    <s v="M"/>
    <x v="0"/>
    <x v="0"/>
    <x v="0"/>
    <n v="2"/>
    <s v="Yes"/>
    <s v="Agency"/>
    <x v="0"/>
  </r>
  <r>
    <n v="30358"/>
    <n v="3"/>
    <d v="2024-01-09T00:00:00"/>
    <s v="Apartment"/>
    <n v="44"/>
    <n v="673.86"/>
    <n v="206911.5"/>
    <x v="0"/>
    <s v="C0199"/>
    <x v="0"/>
    <s v="M"/>
    <x v="0"/>
    <x v="0"/>
    <x v="0"/>
    <n v="3"/>
    <s v="No"/>
    <s v="Agency"/>
    <x v="1"/>
  </r>
  <r>
    <n v="30391"/>
    <n v="3"/>
    <d v="2024-01-09T00:00:00"/>
    <s v="Office"/>
    <n v="48"/>
    <n v="783.39"/>
    <n v="295212.95"/>
    <x v="0"/>
    <s v="C1419"/>
    <x v="0"/>
    <s v="M"/>
    <x v="5"/>
    <x v="14"/>
    <x v="1"/>
    <n v="4"/>
    <s v="Yes"/>
    <s v="Website"/>
    <x v="2"/>
  </r>
  <r>
    <n v="30395"/>
    <n v="3"/>
    <d v="2024-01-09T00:00:00"/>
    <s v="Apartment"/>
    <n v="48"/>
    <n v="783.39"/>
    <n v="211107.79"/>
    <x v="1"/>
    <s v=""/>
    <x v="2"/>
    <m/>
    <x v="2"/>
    <x v="7"/>
    <x v="2"/>
    <m/>
    <m/>
    <m/>
    <x v="3"/>
  </r>
  <r>
    <n v="30398"/>
    <n v="3"/>
    <d v="2024-01-09T00:00:00"/>
    <s v="Apartment"/>
    <n v="49"/>
    <n v="1174.48"/>
    <n v="345694.12"/>
    <x v="0"/>
    <s v="C1210"/>
    <x v="0"/>
    <s v="M"/>
    <x v="0"/>
    <x v="0"/>
    <x v="1"/>
    <n v="1"/>
    <s v="No"/>
    <s v="Website"/>
    <x v="2"/>
  </r>
  <r>
    <n v="30441"/>
    <n v="3"/>
    <d v="2024-01-09T00:00:00"/>
    <s v="Apartment"/>
    <n v="51"/>
    <n v="693.85"/>
    <n v="172998.05"/>
    <x v="0"/>
    <s v="C1387"/>
    <x v="0"/>
    <s v="M"/>
    <x v="5"/>
    <x v="14"/>
    <x v="1"/>
    <n v="4"/>
    <s v="No"/>
    <s v="Website"/>
    <x v="2"/>
  </r>
  <r>
    <n v="40013"/>
    <n v="4"/>
    <d v="2024-01-09T00:00:00"/>
    <s v="Apartment"/>
    <n v="2"/>
    <n v="1620.07"/>
    <n v="474177.38"/>
    <x v="0"/>
    <s v="C1647"/>
    <x v="0"/>
    <s v="M"/>
    <x v="0"/>
    <x v="23"/>
    <x v="0"/>
    <n v="4"/>
    <s v="Yes"/>
    <s v="Agency"/>
    <x v="0"/>
  </r>
  <r>
    <n v="40075"/>
    <n v="4"/>
    <d v="2024-01-09T00:00:00"/>
    <s v="Apartment"/>
    <n v="10"/>
    <n v="1614.62"/>
    <n v="503108.67"/>
    <x v="0"/>
    <s v="C0759"/>
    <x v="0"/>
    <s v="M"/>
    <x v="0"/>
    <x v="16"/>
    <x v="0"/>
    <n v="4"/>
    <s v="No"/>
    <s v="Website"/>
    <x v="1"/>
  </r>
  <r>
    <n v="40122"/>
    <n v="4"/>
    <d v="2024-01-09T00:00:00"/>
    <s v="Apartment"/>
    <n v="14"/>
    <n v="1322.66"/>
    <n v="428558.17"/>
    <x v="0"/>
    <s v="C0620"/>
    <x v="0"/>
    <s v="F"/>
    <x v="7"/>
    <x v="46"/>
    <x v="0"/>
    <n v="3"/>
    <s v="No"/>
    <s v="Website"/>
    <x v="1"/>
  </r>
  <r>
    <n v="40148"/>
    <n v="4"/>
    <d v="2024-01-09T00:00:00"/>
    <s v="Office"/>
    <n v="18"/>
    <n v="1294.9100000000001"/>
    <n v="409266.01"/>
    <x v="0"/>
    <s v="C0386"/>
    <x v="0"/>
    <s v="F"/>
    <x v="0"/>
    <x v="3"/>
    <x v="0"/>
    <n v="2"/>
    <s v="No"/>
    <s v="Client"/>
    <x v="1"/>
  </r>
  <r>
    <n v="40182"/>
    <n v="4"/>
    <d v="2024-01-09T00:00:00"/>
    <s v="Apartment"/>
    <n v="22"/>
    <n v="737.92"/>
    <n v="236557.17"/>
    <x v="0"/>
    <s v="C0420"/>
    <x v="0"/>
    <s v="F"/>
    <x v="0"/>
    <x v="0"/>
    <x v="0"/>
    <n v="5"/>
    <s v="No"/>
    <s v="Agency"/>
    <x v="1"/>
  </r>
  <r>
    <n v="40211"/>
    <n v="4"/>
    <d v="2024-01-09T00:00:00"/>
    <s v="Apartment"/>
    <n v="26"/>
    <n v="790.05"/>
    <n v="270084.21000000002"/>
    <x v="0"/>
    <s v="C0801"/>
    <x v="0"/>
    <s v="F"/>
    <x v="0"/>
    <x v="29"/>
    <x v="0"/>
    <n v="4"/>
    <s v="Yes"/>
    <s v="Website"/>
    <x v="0"/>
  </r>
  <r>
    <n v="40295"/>
    <n v="4"/>
    <d v="2024-01-09T00:00:00"/>
    <s v="Apartment"/>
    <n v="34"/>
    <n v="795.1"/>
    <n v="273177.96999999997"/>
    <x v="0"/>
    <s v="C1204"/>
    <x v="0"/>
    <s v="M"/>
    <x v="10"/>
    <x v="51"/>
    <x v="1"/>
    <n v="2"/>
    <s v="Yes"/>
    <s v="Website"/>
    <x v="2"/>
  </r>
  <r>
    <n v="40304"/>
    <n v="4"/>
    <d v="2024-01-09T00:00:00"/>
    <s v="Apartment"/>
    <n v="36"/>
    <n v="736.77"/>
    <n v="208529.56"/>
    <x v="0"/>
    <s v="C0416"/>
    <x v="1"/>
    <s v="M"/>
    <x v="5"/>
    <x v="22"/>
    <x v="1"/>
    <n v="5"/>
    <s v="Yes"/>
    <s v="Client"/>
    <x v="2"/>
  </r>
  <r>
    <n v="40361"/>
    <n v="4"/>
    <d v="2024-01-09T00:00:00"/>
    <s v="Apartment"/>
    <n v="43"/>
    <n v="1616.99"/>
    <n v="564033.78"/>
    <x v="0"/>
    <s v="C1895"/>
    <x v="1"/>
    <s v="M"/>
    <x v="0"/>
    <x v="4"/>
    <x v="1"/>
    <n v="4"/>
    <s v="No"/>
    <s v="Agency"/>
    <x v="2"/>
  </r>
  <r>
    <n v="40379"/>
    <n v="4"/>
    <d v="2024-01-09T00:00:00"/>
    <s v="Apartment"/>
    <n v="45"/>
    <n v="1160.48"/>
    <n v="375334.56"/>
    <x v="1"/>
    <s v=""/>
    <x v="2"/>
    <m/>
    <x v="2"/>
    <x v="7"/>
    <x v="2"/>
    <m/>
    <m/>
    <m/>
    <x v="3"/>
  </r>
  <r>
    <n v="40385"/>
    <n v="4"/>
    <d v="2024-01-09T00:00:00"/>
    <s v="Apartment"/>
    <n v="45"/>
    <n v="1160.48"/>
    <n v="376005.15"/>
    <x v="0"/>
    <s v="C0194"/>
    <x v="0"/>
    <s v="M"/>
    <x v="7"/>
    <x v="37"/>
    <x v="0"/>
    <n v="5"/>
    <s v="Yes"/>
    <s v="Website"/>
    <x v="0"/>
  </r>
  <r>
    <n v="40407"/>
    <n v="4"/>
    <d v="2024-01-09T00:00:00"/>
    <s v="Apartment"/>
    <n v="46"/>
    <n v="800.23"/>
    <n v="224651.58"/>
    <x v="0"/>
    <s v="C1857"/>
    <x v="0"/>
    <s v="M"/>
    <x v="0"/>
    <x v="0"/>
    <x v="1"/>
    <n v="2"/>
    <s v="Yes"/>
    <s v="Website"/>
    <x v="2"/>
  </r>
  <r>
    <n v="40409"/>
    <n v="4"/>
    <d v="2024-01-09T00:00:00"/>
    <s v="Apartment"/>
    <n v="47"/>
    <n v="805.88"/>
    <n v="219069.86"/>
    <x v="0"/>
    <s v="C1396"/>
    <x v="0"/>
    <s v="M"/>
    <x v="1"/>
    <x v="13"/>
    <x v="1"/>
    <n v="3"/>
    <s v="Yes"/>
    <s v="Website"/>
    <x v="2"/>
  </r>
  <r>
    <n v="40436"/>
    <n v="4"/>
    <d v="2024-01-09T00:00:00"/>
    <s v="Office"/>
    <n v="51"/>
    <n v="802.11"/>
    <n v="281964.37"/>
    <x v="0"/>
    <s v="C1865"/>
    <x v="0"/>
    <s v="M"/>
    <x v="0"/>
    <x v="9"/>
    <x v="1"/>
    <n v="4"/>
    <s v="No"/>
    <s v="Website"/>
    <x v="2"/>
  </r>
  <r>
    <n v="50005"/>
    <n v="5"/>
    <d v="2024-01-09T00:00:00"/>
    <s v="Apartment"/>
    <n v="2"/>
    <n v="795.91"/>
    <n v="256829.42"/>
    <x v="0"/>
    <s v="C1091"/>
    <x v="0"/>
    <s v="M"/>
    <x v="0"/>
    <x v="4"/>
    <x v="0"/>
    <n v="1"/>
    <s v="Yes"/>
    <s v="Agency"/>
    <x v="0"/>
  </r>
  <r>
    <n v="50009"/>
    <n v="5"/>
    <d v="2024-01-09T00:00:00"/>
    <s v="Apartment"/>
    <n v="2"/>
    <n v="795.91"/>
    <n v="237033.66"/>
    <x v="0"/>
    <s v="C0931"/>
    <x v="0"/>
    <s v="M"/>
    <x v="0"/>
    <x v="4"/>
    <x v="1"/>
    <n v="2"/>
    <s v="Yes"/>
    <s v="Client"/>
    <x v="2"/>
  </r>
  <r>
    <n v="50039"/>
    <n v="5"/>
    <d v="2024-01-09T00:00:00"/>
    <s v="Apartment"/>
    <n v="8"/>
    <n v="782.15"/>
    <n v="258168.24"/>
    <x v="0"/>
    <s v="C1067"/>
    <x v="0"/>
    <s v="M"/>
    <x v="10"/>
    <x v="52"/>
    <x v="1"/>
    <n v="4"/>
    <s v="No"/>
    <s v="Agency"/>
    <x v="2"/>
  </r>
  <r>
    <n v="50085"/>
    <n v="5"/>
    <d v="2024-01-09T00:00:00"/>
    <s v="Apartment"/>
    <n v="11"/>
    <n v="1058.56"/>
    <n v="311827.96999999997"/>
    <x v="0"/>
    <s v="C0468"/>
    <x v="0"/>
    <s v="M"/>
    <x v="10"/>
    <x v="52"/>
    <x v="1"/>
    <n v="3"/>
    <s v="Yes"/>
    <s v="Website"/>
    <x v="2"/>
  </r>
  <r>
    <n v="50110"/>
    <n v="5"/>
    <d v="2024-01-09T00:00:00"/>
    <s v="Apartment"/>
    <n v="13"/>
    <n v="791.13"/>
    <n v="278539.81"/>
    <x v="0"/>
    <s v="C1320"/>
    <x v="0"/>
    <s v="M"/>
    <x v="0"/>
    <x v="0"/>
    <x v="1"/>
    <n v="1"/>
    <s v="No"/>
    <s v="Website"/>
    <x v="2"/>
  </r>
  <r>
    <n v="50133"/>
    <n v="5"/>
    <d v="2024-01-09T00:00:00"/>
    <s v="Apartment"/>
    <n v="17"/>
    <n v="798.74"/>
    <n v="249689.04"/>
    <x v="0"/>
    <s v="C0189"/>
    <x v="0"/>
    <s v="F"/>
    <x v="0"/>
    <x v="0"/>
    <x v="0"/>
    <n v="2"/>
    <s v="No"/>
    <s v="Agency"/>
    <x v="1"/>
  </r>
  <r>
    <n v="50148"/>
    <n v="5"/>
    <d v="2024-01-09T00:00:00"/>
    <s v="Apartment"/>
    <n v="19"/>
    <n v="819.72"/>
    <n v="242140.66"/>
    <x v="0"/>
    <s v="C0313"/>
    <x v="1"/>
    <s v="M"/>
    <x v="0"/>
    <x v="0"/>
    <x v="0"/>
    <n v="1"/>
    <s v="No"/>
    <s v="Agency"/>
    <x v="1"/>
  </r>
  <r>
    <n v="50158"/>
    <n v="5"/>
    <d v="2024-01-09T00:00:00"/>
    <s v="Apartment"/>
    <n v="22"/>
    <n v="1059.78"/>
    <n v="295506.38"/>
    <x v="0"/>
    <s v="C1148"/>
    <x v="0"/>
    <s v="M"/>
    <x v="4"/>
    <x v="20"/>
    <x v="0"/>
    <n v="1"/>
    <s v="Yes"/>
    <s v="Agency"/>
    <x v="0"/>
  </r>
  <r>
    <n v="50182"/>
    <n v="5"/>
    <d v="2024-01-09T00:00:00"/>
    <s v="Apartment"/>
    <n v="23"/>
    <n v="1006.65"/>
    <n v="236109.63"/>
    <x v="0"/>
    <s v="C0967"/>
    <x v="0"/>
    <s v="F"/>
    <x v="0"/>
    <x v="0"/>
    <x v="0"/>
    <n v="2"/>
    <s v="No"/>
    <s v="Agency"/>
    <x v="1"/>
  </r>
  <r>
    <n v="50245"/>
    <n v="5"/>
    <d v="2024-01-09T00:00:00"/>
    <s v="Apartment"/>
    <n v="32"/>
    <n v="1051.3900000000001"/>
    <n v="294558.36"/>
    <x v="0"/>
    <s v="C1106"/>
    <x v="0"/>
    <s v="M"/>
    <x v="0"/>
    <x v="0"/>
    <x v="0"/>
    <n v="1"/>
    <s v="No"/>
    <s v="Agency"/>
    <x v="1"/>
  </r>
  <r>
    <n v="50251"/>
    <n v="5"/>
    <d v="2024-01-09T00:00:00"/>
    <s v="Apartment"/>
    <n v="33"/>
    <n v="1787.13"/>
    <n v="533390.74"/>
    <x v="0"/>
    <s v="C0207"/>
    <x v="0"/>
    <s v="M"/>
    <x v="0"/>
    <x v="1"/>
    <x v="1"/>
    <n v="4"/>
    <s v="No"/>
    <s v="Website"/>
    <x v="2"/>
  </r>
  <r>
    <n v="50281"/>
    <n v="5"/>
    <d v="2024-01-09T00:00:00"/>
    <s v="Apartment"/>
    <n v="36"/>
    <n v="627.55999999999995"/>
    <n v="213990.68"/>
    <x v="0"/>
    <s v="C0238"/>
    <x v="0"/>
    <s v="F"/>
    <x v="0"/>
    <x v="1"/>
    <x v="0"/>
    <n v="4"/>
    <s v="Yes"/>
    <s v="Agency"/>
    <x v="0"/>
  </r>
  <r>
    <n v="50285"/>
    <n v="5"/>
    <d v="2024-01-09T00:00:00"/>
    <s v="Apartment"/>
    <n v="36"/>
    <n v="627.55999999999995"/>
    <n v="201970.13"/>
    <x v="1"/>
    <s v=""/>
    <x v="2"/>
    <m/>
    <x v="2"/>
    <x v="7"/>
    <x v="2"/>
    <m/>
    <m/>
    <m/>
    <x v="3"/>
  </r>
  <r>
    <n v="50299"/>
    <n v="5"/>
    <d v="2024-01-09T00:00:00"/>
    <s v="Apartment"/>
    <n v="40"/>
    <n v="1053.4100000000001"/>
    <n v="281442.76"/>
    <x v="1"/>
    <s v=""/>
    <x v="2"/>
    <m/>
    <x v="2"/>
    <x v="7"/>
    <x v="2"/>
    <m/>
    <m/>
    <m/>
    <x v="3"/>
  </r>
  <r>
    <n v="50334"/>
    <n v="5"/>
    <d v="2024-01-09T00:00:00"/>
    <s v="Apartment"/>
    <n v="43"/>
    <n v="802.72"/>
    <n v="254694.6"/>
    <x v="0"/>
    <s v="C0352"/>
    <x v="0"/>
    <s v="F"/>
    <x v="0"/>
    <x v="4"/>
    <x v="1"/>
    <n v="3"/>
    <s v="No"/>
    <s v="Agency"/>
    <x v="2"/>
  </r>
  <r>
    <n v="50363"/>
    <n v="5"/>
    <d v="2024-01-09T00:00:00"/>
    <s v="Apartment"/>
    <n v="44"/>
    <n v="806.03"/>
    <n v="218646.74"/>
    <x v="0"/>
    <s v="C1018"/>
    <x v="0"/>
    <s v="F"/>
    <x v="0"/>
    <x v="3"/>
    <x v="0"/>
    <n v="5"/>
    <s v="Yes"/>
    <s v="Client"/>
    <x v="0"/>
  </r>
  <r>
    <n v="50364"/>
    <n v="5"/>
    <d v="2024-01-09T00:00:00"/>
    <s v="Apartment"/>
    <n v="44"/>
    <n v="806.03"/>
    <n v="239939.6"/>
    <x v="1"/>
    <s v=""/>
    <x v="2"/>
    <m/>
    <x v="2"/>
    <x v="7"/>
    <x v="2"/>
    <m/>
    <m/>
    <m/>
    <x v="3"/>
  </r>
  <r>
    <n v="50387"/>
    <n v="5"/>
    <d v="2024-01-09T00:00:00"/>
    <s v="Office"/>
    <n v="46"/>
    <n v="1272.95"/>
    <n v="483565.19"/>
    <x v="0"/>
    <s v="C0287"/>
    <x v="0"/>
    <s v="F"/>
    <x v="4"/>
    <x v="20"/>
    <x v="0"/>
    <n v="5"/>
    <s v="No"/>
    <s v="Website"/>
    <x v="1"/>
  </r>
  <r>
    <n v="50403"/>
    <n v="5"/>
    <d v="2024-01-09T00:00:00"/>
    <s v="Apartment"/>
    <n v="47"/>
    <n v="1241.1400000000001"/>
    <n v="384719.5"/>
    <x v="0"/>
    <s v="C0557"/>
    <x v="0"/>
    <s v="F"/>
    <x v="0"/>
    <x v="2"/>
    <x v="1"/>
    <n v="2"/>
    <s v="No"/>
    <s v="Website"/>
    <x v="2"/>
  </r>
  <r>
    <n v="50418"/>
    <n v="5"/>
    <d v="2024-01-09T00:00:00"/>
    <s v="Apartment"/>
    <n v="48"/>
    <n v="788.04"/>
    <n v="247655.06"/>
    <x v="0"/>
    <s v="C0506"/>
    <x v="0"/>
    <s v="M"/>
    <x v="0"/>
    <x v="0"/>
    <x v="0"/>
    <n v="5"/>
    <s v="No"/>
    <s v="Agency"/>
    <x v="1"/>
  </r>
  <r>
    <n v="50424"/>
    <n v="5"/>
    <d v="2024-01-09T00:00:00"/>
    <s v="Apartment"/>
    <n v="48"/>
    <n v="788.04"/>
    <n v="246317.94"/>
    <x v="0"/>
    <s v="C0167"/>
    <x v="0"/>
    <s v="F"/>
    <x v="3"/>
    <x v="10"/>
    <x v="0"/>
    <n v="3"/>
    <s v="Yes"/>
    <s v="Website"/>
    <x v="0"/>
  </r>
  <r>
    <n v="50427"/>
    <n v="5"/>
    <d v="2024-01-09T00:00:00"/>
    <s v="Apartment"/>
    <n v="49"/>
    <n v="795.75"/>
    <n v="228567.85"/>
    <x v="0"/>
    <s v="C1118"/>
    <x v="1"/>
    <s v="M"/>
    <x v="3"/>
    <x v="10"/>
    <x v="1"/>
    <n v="2"/>
    <s v="Yes"/>
    <s v="Website"/>
    <x v="2"/>
  </r>
  <r>
    <n v="60009"/>
    <n v="6"/>
    <d v="2024-01-09T00:00:00"/>
    <s v="Apartment"/>
    <n v="1"/>
    <n v="1720.95"/>
    <n v="542533.89"/>
    <x v="0"/>
    <s v="C1872"/>
    <x v="0"/>
    <s v="M"/>
    <x v="10"/>
    <x v="48"/>
    <x v="0"/>
    <n v="5"/>
    <s v="No"/>
    <s v="Client"/>
    <x v="1"/>
  </r>
  <r>
    <n v="60026"/>
    <n v="6"/>
    <d v="2024-01-09T00:00:00"/>
    <s v="Apartment"/>
    <n v="2"/>
    <n v="1338.63"/>
    <n v="388031.05"/>
    <x v="0"/>
    <s v="C0277"/>
    <x v="0"/>
    <s v="M"/>
    <x v="0"/>
    <x v="3"/>
    <x v="1"/>
    <n v="1"/>
    <s v="Yes"/>
    <s v="Agency"/>
    <x v="2"/>
  </r>
  <r>
    <n v="60033"/>
    <n v="6"/>
    <d v="2024-01-09T00:00:00"/>
    <s v="Apartment"/>
    <n v="3"/>
    <n v="605.21"/>
    <n v="170201.06"/>
    <x v="0"/>
    <s v="C0850"/>
    <x v="0"/>
    <s v="F"/>
    <x v="0"/>
    <x v="3"/>
    <x v="1"/>
    <n v="5"/>
    <s v="No"/>
    <s v="Agency"/>
    <x v="2"/>
  </r>
  <r>
    <n v="60050"/>
    <n v="6"/>
    <d v="2024-01-09T00:00:00"/>
    <s v="Office"/>
    <n v="4"/>
    <n v="1925.28"/>
    <n v="720719.85"/>
    <x v="0"/>
    <s v="C1807"/>
    <x v="0"/>
    <s v="F"/>
    <x v="7"/>
    <x v="46"/>
    <x v="0"/>
    <n v="5"/>
    <s v="No"/>
    <s v="Website"/>
    <x v="1"/>
  </r>
  <r>
    <n v="60082"/>
    <n v="6"/>
    <d v="2024-01-09T00:00:00"/>
    <s v="Apartment"/>
    <n v="7"/>
    <n v="1075.42"/>
    <n v="334313.56"/>
    <x v="0"/>
    <s v="C1093"/>
    <x v="0"/>
    <s v="M"/>
    <x v="0"/>
    <x v="6"/>
    <x v="0"/>
    <n v="1"/>
    <s v="Yes"/>
    <s v="Website"/>
    <x v="0"/>
  </r>
  <r>
    <n v="60092"/>
    <n v="6"/>
    <d v="2024-01-09T00:00:00"/>
    <s v="Apartment"/>
    <n v="7"/>
    <n v="1075.42"/>
    <n v="343401"/>
    <x v="0"/>
    <s v="C0975"/>
    <x v="0"/>
    <s v="M"/>
    <x v="0"/>
    <x v="2"/>
    <x v="0"/>
    <n v="4"/>
    <s v="No"/>
    <s v="Website"/>
    <x v="1"/>
  </r>
  <r>
    <n v="60094"/>
    <n v="6"/>
    <d v="2024-01-09T00:00:00"/>
    <s v="Apartment"/>
    <n v="7"/>
    <n v="1075.42"/>
    <n v="296292.90999999997"/>
    <x v="0"/>
    <s v="C0448"/>
    <x v="0"/>
    <s v="M"/>
    <x v="0"/>
    <x v="4"/>
    <x v="1"/>
    <n v="2"/>
    <s v="No"/>
    <s v="Agency"/>
    <x v="2"/>
  </r>
  <r>
    <n v="60095"/>
    <n v="6"/>
    <d v="2024-01-09T00:00:00"/>
    <s v="Office"/>
    <n v="7"/>
    <n v="1075.42"/>
    <n v="308722.73"/>
    <x v="0"/>
    <s v="C0248"/>
    <x v="0"/>
    <s v="M"/>
    <x v="0"/>
    <x v="16"/>
    <x v="0"/>
    <n v="4"/>
    <s v="Yes"/>
    <s v="Agency"/>
    <x v="0"/>
  </r>
  <r>
    <n v="60107"/>
    <n v="6"/>
    <d v="2024-01-09T00:00:00"/>
    <s v="Apartment"/>
    <n v="9"/>
    <n v="1194.1199999999999"/>
    <n v="377530.79"/>
    <x v="1"/>
    <s v=""/>
    <x v="2"/>
    <m/>
    <x v="2"/>
    <x v="7"/>
    <x v="2"/>
    <m/>
    <m/>
    <m/>
    <x v="3"/>
  </r>
  <r>
    <n v="60182"/>
    <n v="6"/>
    <d v="2024-01-09T00:00:00"/>
    <s v="Apartment"/>
    <n v="16"/>
    <n v="1687.92"/>
    <n v="478671.87"/>
    <x v="1"/>
    <s v=""/>
    <x v="2"/>
    <m/>
    <x v="2"/>
    <x v="7"/>
    <x v="2"/>
    <m/>
    <m/>
    <m/>
    <x v="3"/>
  </r>
  <r>
    <n v="60184"/>
    <n v="6"/>
    <d v="2024-01-09T00:00:00"/>
    <s v="Apartment"/>
    <n v="16"/>
    <n v="1687.92"/>
    <n v="510876.28"/>
    <x v="0"/>
    <s v="C0725"/>
    <x v="0"/>
    <s v="F"/>
    <x v="0"/>
    <x v="8"/>
    <x v="0"/>
    <n v="3"/>
    <s v="No"/>
    <s v="Website"/>
    <x v="1"/>
  </r>
  <r>
    <n v="60224"/>
    <n v="6"/>
    <d v="2024-01-09T00:00:00"/>
    <s v="Apartment"/>
    <n v="20"/>
    <n v="1897.17"/>
    <n v="597196.57999999996"/>
    <x v="1"/>
    <s v=""/>
    <x v="2"/>
    <m/>
    <x v="2"/>
    <x v="7"/>
    <x v="2"/>
    <m/>
    <m/>
    <m/>
    <x v="3"/>
  </r>
  <r>
    <n v="60267"/>
    <n v="6"/>
    <d v="2024-01-09T00:00:00"/>
    <s v="Office"/>
    <n v="28"/>
    <n v="1723.12"/>
    <n v="544042.09"/>
    <x v="0"/>
    <s v="C0333"/>
    <x v="0"/>
    <s v="F"/>
    <x v="3"/>
    <x v="36"/>
    <x v="0"/>
    <n v="3"/>
    <s v="No"/>
    <s v="Website"/>
    <x v="1"/>
  </r>
  <r>
    <n v="60321"/>
    <n v="6"/>
    <d v="2024-01-09T00:00:00"/>
    <s v="Office"/>
    <n v="35"/>
    <n v="999.85"/>
    <n v="272816.90999999997"/>
    <x v="0"/>
    <s v="C0482"/>
    <x v="0"/>
    <s v="F"/>
    <x v="0"/>
    <x v="8"/>
    <x v="1"/>
    <n v="3"/>
    <s v="Yes"/>
    <s v="Agency"/>
    <x v="2"/>
  </r>
  <r>
    <n v="60328"/>
    <n v="6"/>
    <d v="2024-01-09T00:00:00"/>
    <s v="Apartment"/>
    <n v="37"/>
    <n v="1721.96"/>
    <n v="575027.48"/>
    <x v="1"/>
    <s v=""/>
    <x v="2"/>
    <m/>
    <x v="2"/>
    <x v="7"/>
    <x v="2"/>
    <m/>
    <m/>
    <m/>
    <x v="3"/>
  </r>
  <r>
    <n v="60348"/>
    <n v="6"/>
    <d v="2024-01-09T00:00:00"/>
    <s v="Office"/>
    <n v="39"/>
    <n v="744.54"/>
    <n v="227687.32"/>
    <x v="0"/>
    <s v="C0240"/>
    <x v="0"/>
    <s v="F"/>
    <x v="0"/>
    <x v="3"/>
    <x v="1"/>
    <n v="3"/>
    <s v="No"/>
    <s v="Website"/>
    <x v="2"/>
  </r>
  <r>
    <n v="60353"/>
    <n v="6"/>
    <d v="2024-01-09T00:00:00"/>
    <s v="Apartment"/>
    <n v="40"/>
    <n v="1640.68"/>
    <n v="438270.08"/>
    <x v="0"/>
    <s v="C0944"/>
    <x v="0"/>
    <s v="F"/>
    <x v="0"/>
    <x v="16"/>
    <x v="0"/>
    <n v="2"/>
    <s v="No"/>
    <s v="Website"/>
    <x v="1"/>
  </r>
  <r>
    <n v="60376"/>
    <n v="6"/>
    <d v="2024-01-09T00:00:00"/>
    <s v="Apartment"/>
    <n v="43"/>
    <n v="1492.81"/>
    <n v="401408.97"/>
    <x v="0"/>
    <s v="C1544"/>
    <x v="0"/>
    <s v="F"/>
    <x v="6"/>
    <x v="54"/>
    <x v="0"/>
    <n v="3"/>
    <s v="No"/>
    <s v="Website"/>
    <x v="1"/>
  </r>
  <r>
    <n v="60386"/>
    <n v="6"/>
    <d v="2024-01-09T00:00:00"/>
    <s v="Apartment"/>
    <n v="44"/>
    <n v="842.69"/>
    <n v="250469.75"/>
    <x v="1"/>
    <s v=""/>
    <x v="2"/>
    <m/>
    <x v="2"/>
    <x v="7"/>
    <x v="2"/>
    <m/>
    <m/>
    <m/>
    <x v="3"/>
  </r>
  <r>
    <n v="60415"/>
    <n v="6"/>
    <d v="2024-01-09T00:00:00"/>
    <s v="Apartment"/>
    <n v="50"/>
    <n v="1579.99"/>
    <n v="433524.31"/>
    <x v="0"/>
    <s v="C1978"/>
    <x v="1"/>
    <s v="F"/>
    <x v="0"/>
    <x v="0"/>
    <x v="1"/>
    <n v="5"/>
    <s v="Yes"/>
    <s v="Website"/>
    <x v="2"/>
  </r>
  <r>
    <n v="60427"/>
    <n v="6"/>
    <d v="2024-01-09T00:00:00"/>
    <s v="Apartment"/>
    <n v="51"/>
    <n v="1476.63"/>
    <n v="434102.29"/>
    <x v="0"/>
    <s v="C0702"/>
    <x v="0"/>
    <s v="M"/>
    <x v="0"/>
    <x v="9"/>
    <x v="0"/>
    <n v="5"/>
    <s v="No"/>
    <s v="Agency"/>
    <x v="1"/>
  </r>
  <r>
    <n v="60433"/>
    <n v="6"/>
    <d v="2024-01-09T00:00:00"/>
    <s v="Apartment"/>
    <n v="51"/>
    <n v="1476.63"/>
    <n v="410494.81"/>
    <x v="1"/>
    <s v=""/>
    <x v="2"/>
    <m/>
    <x v="2"/>
    <x v="7"/>
    <x v="2"/>
    <m/>
    <m/>
    <m/>
    <x v="3"/>
  </r>
  <r>
    <n v="60461"/>
    <n v="6"/>
    <d v="2024-01-09T00:00:00"/>
    <s v="Apartment"/>
    <n v="53"/>
    <n v="1170.96"/>
    <n v="376525.86"/>
    <x v="0"/>
    <s v="C1809"/>
    <x v="0"/>
    <s v="F"/>
    <x v="0"/>
    <x v="8"/>
    <x v="0"/>
    <n v="4"/>
    <s v="Yes"/>
    <s v="Agency"/>
    <x v="0"/>
  </r>
  <r>
    <n v="60470"/>
    <n v="6"/>
    <d v="2024-01-09T00:00:00"/>
    <s v="Apartment"/>
    <n v="55"/>
    <n v="562.37"/>
    <n v="153159.21"/>
    <x v="1"/>
    <s v=""/>
    <x v="2"/>
    <m/>
    <x v="2"/>
    <x v="7"/>
    <x v="2"/>
    <m/>
    <m/>
    <m/>
    <x v="3"/>
  </r>
  <r>
    <n v="70061"/>
    <n v="7"/>
    <d v="2024-01-09T00:00:00"/>
    <s v="Apartment"/>
    <n v="10"/>
    <n v="1495.37"/>
    <n v="399023.14"/>
    <x v="1"/>
    <s v=""/>
    <x v="2"/>
    <m/>
    <x v="2"/>
    <x v="7"/>
    <x v="2"/>
    <m/>
    <m/>
    <m/>
    <x v="3"/>
  </r>
  <r>
    <n v="70085"/>
    <n v="7"/>
    <d v="2024-01-09T00:00:00"/>
    <s v="Apartment"/>
    <n v="12"/>
    <n v="804.65"/>
    <n v="210426.14"/>
    <x v="0"/>
    <s v="C1105"/>
    <x v="0"/>
    <s v="M"/>
    <x v="0"/>
    <x v="4"/>
    <x v="0"/>
    <n v="3"/>
    <s v="Yes"/>
    <s v="Website"/>
    <x v="0"/>
  </r>
  <r>
    <n v="70109"/>
    <n v="7"/>
    <d v="2024-01-09T00:00:00"/>
    <s v="Apartment"/>
    <n v="14"/>
    <n v="714.65"/>
    <n v="248239.89"/>
    <x v="0"/>
    <s v="C0444"/>
    <x v="0"/>
    <s v="F"/>
    <x v="0"/>
    <x v="0"/>
    <x v="0"/>
    <n v="2"/>
    <s v="No"/>
    <s v="Website"/>
    <x v="1"/>
  </r>
  <r>
    <n v="70131"/>
    <n v="7"/>
    <d v="2024-01-09T00:00:00"/>
    <s v="Apartment"/>
    <n v="16"/>
    <n v="1239.8699999999999"/>
    <n v="402393.19"/>
    <x v="0"/>
    <s v="C0603"/>
    <x v="0"/>
    <s v="F"/>
    <x v="0"/>
    <x v="8"/>
    <x v="0"/>
    <n v="4"/>
    <s v="Yes"/>
    <s v="Agency"/>
    <x v="0"/>
  </r>
  <r>
    <n v="70165"/>
    <n v="7"/>
    <d v="2024-01-09T00:00:00"/>
    <s v="Apartment"/>
    <n v="19"/>
    <n v="751.07"/>
    <n v="191303.17"/>
    <x v="0"/>
    <s v="C1900"/>
    <x v="0"/>
    <s v="F"/>
    <x v="3"/>
    <x v="30"/>
    <x v="1"/>
    <n v="4"/>
    <s v="No"/>
    <s v="Client"/>
    <x v="2"/>
  </r>
  <r>
    <n v="70169"/>
    <n v="7"/>
    <d v="2024-01-09T00:00:00"/>
    <s v="Apartment"/>
    <n v="19"/>
    <n v="751.07"/>
    <n v="235505.29"/>
    <x v="0"/>
    <s v="C1403"/>
    <x v="0"/>
    <s v="F"/>
    <x v="0"/>
    <x v="6"/>
    <x v="0"/>
    <n v="2"/>
    <s v="No"/>
    <s v="Website"/>
    <x v="1"/>
  </r>
  <r>
    <n v="70212"/>
    <n v="7"/>
    <d v="2024-01-09T00:00:00"/>
    <s v="Apartment"/>
    <n v="23"/>
    <n v="1222.69"/>
    <n v="353560.25"/>
    <x v="0"/>
    <s v="C0032"/>
    <x v="0"/>
    <s v="M"/>
    <x v="0"/>
    <x v="0"/>
    <x v="0"/>
    <n v="4"/>
    <s v="No"/>
    <s v="Website"/>
    <x v="1"/>
  </r>
  <r>
    <n v="70286"/>
    <n v="7"/>
    <d v="2024-01-09T00:00:00"/>
    <s v="Office"/>
    <n v="34"/>
    <n v="1487.05"/>
    <n v="508149.11"/>
    <x v="0"/>
    <s v="C1368"/>
    <x v="0"/>
    <s v="M"/>
    <x v="0"/>
    <x v="0"/>
    <x v="0"/>
    <n v="5"/>
    <s v="Yes"/>
    <s v="Client"/>
    <x v="0"/>
  </r>
  <r>
    <n v="70290"/>
    <n v="7"/>
    <d v="2024-01-09T00:00:00"/>
    <s v="Apartment"/>
    <n v="35"/>
    <n v="613.21"/>
    <n v="182415.09"/>
    <x v="0"/>
    <s v="C0474"/>
    <x v="0"/>
    <s v="M"/>
    <x v="0"/>
    <x v="4"/>
    <x v="0"/>
    <n v="1"/>
    <s v="No"/>
    <s v="Website"/>
    <x v="1"/>
  </r>
  <r>
    <n v="70321"/>
    <n v="7"/>
    <d v="2024-01-09T00:00:00"/>
    <s v="Apartment"/>
    <n v="38"/>
    <n v="1755.26"/>
    <n v="512122.41"/>
    <x v="0"/>
    <s v="C1161"/>
    <x v="0"/>
    <s v="M"/>
    <x v="1"/>
    <x v="34"/>
    <x v="1"/>
    <n v="3"/>
    <s v="Yes"/>
    <s v="Website"/>
    <x v="2"/>
  </r>
  <r>
    <n v="70331"/>
    <n v="7"/>
    <d v="2024-01-09T00:00:00"/>
    <s v="Apartment"/>
    <n v="39"/>
    <n v="1298.32"/>
    <n v="375792.14"/>
    <x v="0"/>
    <s v="C1364"/>
    <x v="0"/>
    <s v="F"/>
    <x v="0"/>
    <x v="0"/>
    <x v="1"/>
    <n v="1"/>
    <s v="No"/>
    <s v="Website"/>
    <x v="2"/>
  </r>
  <r>
    <n v="70346"/>
    <n v="7"/>
    <d v="2024-01-09T00:00:00"/>
    <s v="Office"/>
    <n v="41"/>
    <n v="1093.92"/>
    <n v="351068.04"/>
    <x v="0"/>
    <s v="C0493"/>
    <x v="0"/>
    <s v="M"/>
    <x v="0"/>
    <x v="3"/>
    <x v="0"/>
    <n v="3"/>
    <s v="No"/>
    <s v="Website"/>
    <x v="1"/>
  </r>
  <r>
    <n v="70395"/>
    <n v="7"/>
    <d v="2024-01-09T00:00:00"/>
    <s v="Office"/>
    <n v="45"/>
    <n v="1150.93"/>
    <n v="330795.27"/>
    <x v="1"/>
    <s v=""/>
    <x v="2"/>
    <m/>
    <x v="2"/>
    <x v="7"/>
    <x v="2"/>
    <m/>
    <m/>
    <m/>
    <x v="3"/>
  </r>
  <r>
    <n v="70399"/>
    <n v="7"/>
    <d v="2024-01-09T00:00:00"/>
    <s v="Apartment"/>
    <n v="46"/>
    <n v="1677.84"/>
    <n v="481355.1"/>
    <x v="0"/>
    <s v="C0623"/>
    <x v="0"/>
    <s v="M"/>
    <x v="0"/>
    <x v="16"/>
    <x v="1"/>
    <n v="3"/>
    <s v="Yes"/>
    <s v="Client"/>
    <x v="2"/>
  </r>
  <r>
    <n v="70403"/>
    <n v="7"/>
    <d v="2024-01-09T00:00:00"/>
    <s v="Office"/>
    <n v="47"/>
    <n v="1033.08"/>
    <n v="366308.72"/>
    <x v="0"/>
    <s v="C0390"/>
    <x v="0"/>
    <s v="M"/>
    <x v="1"/>
    <x v="5"/>
    <x v="1"/>
    <n v="2"/>
    <s v="No"/>
    <s v="Website"/>
    <x v="2"/>
  </r>
  <r>
    <n v="70422"/>
    <n v="7"/>
    <d v="2024-01-09T00:00:00"/>
    <s v="Apartment"/>
    <n v="49"/>
    <n v="1383.05"/>
    <n v="426442.43"/>
    <x v="0"/>
    <s v="C0015"/>
    <x v="0"/>
    <s v="F"/>
    <x v="0"/>
    <x v="0"/>
    <x v="0"/>
    <n v="5"/>
    <s v="No"/>
    <s v="Client"/>
    <x v="1"/>
  </r>
  <r>
    <n v="80039"/>
    <n v="8"/>
    <d v="2024-01-09T00:00:00"/>
    <s v="Apartment"/>
    <n v="5"/>
    <n v="887.23"/>
    <n v="238037.76000000001"/>
    <x v="1"/>
    <s v=""/>
    <x v="2"/>
    <m/>
    <x v="2"/>
    <x v="7"/>
    <x v="2"/>
    <m/>
    <m/>
    <m/>
    <x v="3"/>
  </r>
  <r>
    <n v="80056"/>
    <n v="8"/>
    <d v="2024-01-09T00:00:00"/>
    <s v="Apartment"/>
    <n v="5"/>
    <n v="887.23"/>
    <n v="280450.33"/>
    <x v="0"/>
    <s v="C1593"/>
    <x v="0"/>
    <s v="M"/>
    <x v="0"/>
    <x v="0"/>
    <x v="0"/>
    <n v="1"/>
    <s v="No"/>
    <s v="Website"/>
    <x v="1"/>
  </r>
  <r>
    <n v="80058"/>
    <n v="8"/>
    <d v="2024-01-09T00:00:00"/>
    <s v="Office"/>
    <n v="6"/>
    <n v="1370.17"/>
    <n v="367368.12"/>
    <x v="0"/>
    <s v="C1481"/>
    <x v="1"/>
    <s v="F"/>
    <x v="0"/>
    <x v="9"/>
    <x v="1"/>
    <n v="3"/>
    <s v="No"/>
    <s v="Website"/>
    <x v="2"/>
  </r>
  <r>
    <n v="80078"/>
    <n v="8"/>
    <d v="2024-01-09T00:00:00"/>
    <s v="Apartment"/>
    <n v="9"/>
    <n v="1869.81"/>
    <n v="530985.4"/>
    <x v="0"/>
    <s v="C1042"/>
    <x v="0"/>
    <s v="F"/>
    <x v="0"/>
    <x v="4"/>
    <x v="0"/>
    <n v="2"/>
    <s v="No"/>
    <s v="Agency"/>
    <x v="1"/>
  </r>
  <r>
    <n v="80113"/>
    <n v="8"/>
    <d v="2024-01-09T00:00:00"/>
    <s v="Apartment"/>
    <n v="14"/>
    <n v="685.93"/>
    <n v="182835.19"/>
    <x v="1"/>
    <s v=""/>
    <x v="2"/>
    <m/>
    <x v="2"/>
    <x v="7"/>
    <x v="2"/>
    <m/>
    <m/>
    <m/>
    <x v="3"/>
  </r>
  <r>
    <n v="80131"/>
    <n v="8"/>
    <d v="2024-01-09T00:00:00"/>
    <s v="Apartment"/>
    <n v="16"/>
    <n v="424.09"/>
    <n v="131552.38"/>
    <x v="1"/>
    <s v=""/>
    <x v="2"/>
    <m/>
    <x v="2"/>
    <x v="7"/>
    <x v="2"/>
    <m/>
    <m/>
    <m/>
    <x v="3"/>
  </r>
  <r>
    <n v="80150"/>
    <n v="8"/>
    <d v="2024-01-09T00:00:00"/>
    <s v="Apartment"/>
    <n v="19"/>
    <n v="865.63"/>
    <n v="265389.17"/>
    <x v="1"/>
    <s v=""/>
    <x v="2"/>
    <m/>
    <x v="2"/>
    <x v="7"/>
    <x v="2"/>
    <m/>
    <m/>
    <m/>
    <x v="3"/>
  </r>
  <r>
    <n v="80151"/>
    <n v="8"/>
    <d v="2024-01-09T00:00:00"/>
    <s v="Apartment"/>
    <n v="19"/>
    <n v="865.63"/>
    <n v="252615.77"/>
    <x v="1"/>
    <s v=""/>
    <x v="2"/>
    <m/>
    <x v="2"/>
    <x v="7"/>
    <x v="2"/>
    <m/>
    <m/>
    <m/>
    <x v="3"/>
  </r>
  <r>
    <n v="80169"/>
    <n v="8"/>
    <d v="2024-01-09T00:00:00"/>
    <s v="Apartment"/>
    <n v="22"/>
    <n v="1495.57"/>
    <n v="436572.8"/>
    <x v="0"/>
    <s v="C1120"/>
    <x v="0"/>
    <s v="F"/>
    <x v="0"/>
    <x v="9"/>
    <x v="0"/>
    <n v="1"/>
    <s v="No"/>
    <s v="Website"/>
    <x v="1"/>
  </r>
  <r>
    <n v="80191"/>
    <n v="8"/>
    <d v="2024-01-09T00:00:00"/>
    <s v="Apartment"/>
    <n v="26"/>
    <n v="1625.38"/>
    <n v="572288.69999999995"/>
    <x v="1"/>
    <s v=""/>
    <x v="2"/>
    <m/>
    <x v="2"/>
    <x v="7"/>
    <x v="2"/>
    <m/>
    <m/>
    <m/>
    <x v="3"/>
  </r>
  <r>
    <n v="80215"/>
    <n v="8"/>
    <d v="2024-01-09T00:00:00"/>
    <s v="Apartment"/>
    <n v="29"/>
    <n v="1848.51"/>
    <n v="604532.80000000005"/>
    <x v="0"/>
    <s v="C0562"/>
    <x v="0"/>
    <s v="F"/>
    <x v="0"/>
    <x v="2"/>
    <x v="1"/>
    <n v="5"/>
    <s v="Yes"/>
    <s v="Website"/>
    <x v="2"/>
  </r>
  <r>
    <n v="80302"/>
    <n v="8"/>
    <d v="2024-01-09T00:00:00"/>
    <s v="Office"/>
    <n v="34"/>
    <n v="1684.75"/>
    <n v="486694.78"/>
    <x v="0"/>
    <s v="C1395"/>
    <x v="0"/>
    <s v="F"/>
    <x v="1"/>
    <x v="34"/>
    <x v="1"/>
    <n v="4"/>
    <s v="No"/>
    <s v="Website"/>
    <x v="2"/>
  </r>
  <r>
    <n v="80309"/>
    <n v="8"/>
    <d v="2024-01-09T00:00:00"/>
    <s v="Apartment"/>
    <n v="36"/>
    <n v="673.86"/>
    <n v="198662.43"/>
    <x v="0"/>
    <s v="C0826"/>
    <x v="0"/>
    <s v="M"/>
    <x v="0"/>
    <x v="23"/>
    <x v="1"/>
    <n v="4"/>
    <s v="Yes"/>
    <s v="Website"/>
    <x v="2"/>
  </r>
  <r>
    <n v="80324"/>
    <n v="8"/>
    <d v="2024-01-09T00:00:00"/>
    <s v="Office"/>
    <n v="37"/>
    <n v="890.65"/>
    <n v="243462.74"/>
    <x v="0"/>
    <s v="C0179"/>
    <x v="0"/>
    <s v="F"/>
    <x v="0"/>
    <x v="6"/>
    <x v="1"/>
    <n v="2"/>
    <s v="No"/>
    <s v="Website"/>
    <x v="2"/>
  </r>
  <r>
    <n v="80334"/>
    <n v="8"/>
    <d v="2024-01-09T00:00:00"/>
    <s v="Apartment"/>
    <n v="37"/>
    <n v="890.65"/>
    <n v="293037.28000000003"/>
    <x v="0"/>
    <s v="C1473"/>
    <x v="0"/>
    <s v="F"/>
    <x v="0"/>
    <x v="0"/>
    <x v="0"/>
    <n v="2"/>
    <s v="No"/>
    <s v="Agency"/>
    <x v="1"/>
  </r>
  <r>
    <n v="80340"/>
    <n v="8"/>
    <d v="2024-01-09T00:00:00"/>
    <s v="Apartment"/>
    <n v="37"/>
    <n v="890.65"/>
    <n v="272906.21000000002"/>
    <x v="1"/>
    <s v=""/>
    <x v="2"/>
    <m/>
    <x v="2"/>
    <x v="7"/>
    <x v="2"/>
    <m/>
    <m/>
    <m/>
    <x v="3"/>
  </r>
  <r>
    <n v="80347"/>
    <n v="8"/>
    <d v="2024-01-09T00:00:00"/>
    <s v="Office"/>
    <n v="39"/>
    <n v="1290.8900000000001"/>
    <n v="417333.06"/>
    <x v="0"/>
    <s v="C0175"/>
    <x v="0"/>
    <s v="M"/>
    <x v="0"/>
    <x v="29"/>
    <x v="0"/>
    <n v="5"/>
    <s v="No"/>
    <s v="Agency"/>
    <x v="1"/>
  </r>
  <r>
    <n v="80358"/>
    <n v="8"/>
    <d v="2024-01-09T00:00:00"/>
    <s v="Apartment"/>
    <n v="43"/>
    <n v="1490.59"/>
    <n v="515685.12"/>
    <x v="1"/>
    <s v=""/>
    <x v="2"/>
    <m/>
    <x v="2"/>
    <x v="7"/>
    <x v="2"/>
    <m/>
    <m/>
    <m/>
    <x v="3"/>
  </r>
  <r>
    <n v="80370"/>
    <n v="8"/>
    <d v="2024-01-09T00:00:00"/>
    <s v="Apartment"/>
    <n v="44"/>
    <n v="1862.29"/>
    <n v="480379.75"/>
    <x v="0"/>
    <s v="C0438"/>
    <x v="0"/>
    <s v="M"/>
    <x v="0"/>
    <x v="15"/>
    <x v="1"/>
    <n v="1"/>
    <s v="Yes"/>
    <s v="Client"/>
    <x v="2"/>
  </r>
  <r>
    <n v="80388"/>
    <n v="8"/>
    <d v="2024-01-09T00:00:00"/>
    <s v="Apartment"/>
    <n v="46"/>
    <n v="1175.51"/>
    <n v="275770.45"/>
    <x v="0"/>
    <s v="C1692"/>
    <x v="0"/>
    <s v="M"/>
    <x v="1"/>
    <x v="40"/>
    <x v="0"/>
    <n v="5"/>
    <s v="Yes"/>
    <s v="Agency"/>
    <x v="0"/>
  </r>
  <r>
    <n v="80397"/>
    <n v="8"/>
    <d v="2024-01-09T00:00:00"/>
    <s v="Office"/>
    <n v="46"/>
    <n v="1175.51"/>
    <n v="352324.96"/>
    <x v="1"/>
    <s v=""/>
    <x v="2"/>
    <m/>
    <x v="2"/>
    <x v="7"/>
    <x v="2"/>
    <m/>
    <m/>
    <m/>
    <x v="3"/>
  </r>
  <r>
    <n v="80403"/>
    <n v="8"/>
    <d v="2024-01-09T00:00:00"/>
    <s v="Apartment"/>
    <n v="46"/>
    <n v="1175.51"/>
    <n v="347487.04"/>
    <x v="1"/>
    <s v=""/>
    <x v="2"/>
    <m/>
    <x v="2"/>
    <x v="7"/>
    <x v="2"/>
    <m/>
    <m/>
    <m/>
    <x v="3"/>
  </r>
  <r>
    <n v="80413"/>
    <n v="8"/>
    <d v="2024-01-09T00:00:00"/>
    <s v="Apartment"/>
    <n v="47"/>
    <n v="543.08000000000004"/>
    <n v="174551.95"/>
    <x v="0"/>
    <s v="C1950"/>
    <x v="0"/>
    <s v="M"/>
    <x v="0"/>
    <x v="23"/>
    <x v="0"/>
    <n v="4"/>
    <s v="No"/>
    <s v="Agency"/>
    <x v="1"/>
  </r>
  <r>
    <n v="80426"/>
    <n v="8"/>
    <d v="2024-01-09T00:00:00"/>
    <s v="Apartment"/>
    <n v="49"/>
    <n v="1081"/>
    <n v="344999.81"/>
    <x v="1"/>
    <s v=""/>
    <x v="2"/>
    <m/>
    <x v="2"/>
    <x v="7"/>
    <x v="2"/>
    <m/>
    <m/>
    <m/>
    <x v="3"/>
  </r>
  <r>
    <n v="80440"/>
    <n v="8"/>
    <d v="2024-01-09T00:00:00"/>
    <s v="Office"/>
    <n v="52"/>
    <n v="559.73"/>
    <n v="168349.69"/>
    <x v="0"/>
    <s v="C1997"/>
    <x v="0"/>
    <s v="M"/>
    <x v="0"/>
    <x v="9"/>
    <x v="0"/>
    <n v="4"/>
    <s v="Yes"/>
    <s v="Website"/>
    <x v="0"/>
  </r>
  <r>
    <n v="80447"/>
    <n v="8"/>
    <d v="2024-01-09T00:00:00"/>
    <s v="Apartment"/>
    <n v="53"/>
    <n v="1891.72"/>
    <n v="601608.38"/>
    <x v="0"/>
    <s v="C1509"/>
    <x v="0"/>
    <s v="F"/>
    <x v="0"/>
    <x v="0"/>
    <x v="0"/>
    <n v="3"/>
    <s v="No"/>
    <s v="Website"/>
    <x v="1"/>
  </r>
  <r>
    <n v="80448"/>
    <n v="8"/>
    <d v="2024-01-09T00:00:00"/>
    <s v="Office"/>
    <n v="53"/>
    <n v="1891.72"/>
    <n v="456114.72"/>
    <x v="0"/>
    <s v="C0966"/>
    <x v="1"/>
    <s v="M"/>
    <x v="0"/>
    <x v="0"/>
    <x v="1"/>
    <n v="3"/>
    <s v="No"/>
    <s v="Website"/>
    <x v="2"/>
  </r>
  <r>
    <n v="80452"/>
    <n v="8"/>
    <d v="2024-01-09T00:00:00"/>
    <s v="Office"/>
    <n v="53"/>
    <n v="1891.72"/>
    <n v="715271.16"/>
    <x v="1"/>
    <s v=""/>
    <x v="2"/>
    <m/>
    <x v="2"/>
    <x v="7"/>
    <x v="2"/>
    <m/>
    <m/>
    <m/>
    <x v="3"/>
  </r>
  <r>
    <n v="80455"/>
    <n v="8"/>
    <d v="2024-01-09T00:00:00"/>
    <s v="Apartment"/>
    <n v="54"/>
    <n v="1699.02"/>
    <n v="514096.93"/>
    <x v="0"/>
    <s v="C0211"/>
    <x v="0"/>
    <s v="F"/>
    <x v="0"/>
    <x v="0"/>
    <x v="0"/>
    <n v="3"/>
    <s v="No"/>
    <s v="Agency"/>
    <x v="1"/>
  </r>
  <r>
    <n v="80492"/>
    <n v="8"/>
    <d v="2024-01-09T00:00:00"/>
    <s v="Apartment"/>
    <n v="57"/>
    <n v="1949.35"/>
    <n v="547966.21"/>
    <x v="1"/>
    <s v=""/>
    <x v="2"/>
    <m/>
    <x v="2"/>
    <x v="7"/>
    <x v="2"/>
    <m/>
    <m/>
    <m/>
    <x v="3"/>
  </r>
  <r>
    <n v="90002"/>
    <n v="9"/>
    <d v="2024-01-09T00:00:00"/>
    <s v="Apartment"/>
    <n v="1"/>
    <n v="832.35"/>
    <n v="269152.8"/>
    <x v="1"/>
    <s v=""/>
    <x v="2"/>
    <m/>
    <x v="2"/>
    <x v="7"/>
    <x v="2"/>
    <m/>
    <m/>
    <m/>
    <x v="3"/>
  </r>
  <r>
    <n v="90014"/>
    <n v="9"/>
    <d v="2024-01-09T00:00:00"/>
    <s v="Apartment"/>
    <n v="2"/>
    <n v="481.55"/>
    <n v="166515.01"/>
    <x v="0"/>
    <s v="C1195"/>
    <x v="0"/>
    <s v="F"/>
    <x v="0"/>
    <x v="0"/>
    <x v="0"/>
    <n v="4"/>
    <s v="Yes"/>
    <s v="Agency"/>
    <x v="0"/>
  </r>
  <r>
    <n v="90016"/>
    <n v="9"/>
    <d v="2024-01-09T00:00:00"/>
    <s v="Apartment"/>
    <n v="3"/>
    <n v="1577.09"/>
    <n v="474208.49"/>
    <x v="0"/>
    <s v="C1822"/>
    <x v="0"/>
    <s v="M"/>
    <x v="0"/>
    <x v="6"/>
    <x v="1"/>
    <n v="5"/>
    <s v="Yes"/>
    <s v="Website"/>
    <x v="2"/>
  </r>
  <r>
    <n v="90019"/>
    <n v="9"/>
    <d v="2024-01-09T00:00:00"/>
    <s v="Apartment"/>
    <n v="4"/>
    <n v="1139.8699999999999"/>
    <n v="325905.90000000002"/>
    <x v="1"/>
    <s v=""/>
    <x v="2"/>
    <m/>
    <x v="2"/>
    <x v="7"/>
    <x v="2"/>
    <m/>
    <m/>
    <m/>
    <x v="3"/>
  </r>
  <r>
    <n v="90085"/>
    <n v="9"/>
    <d v="2024-01-09T00:00:00"/>
    <s v="Apartment"/>
    <n v="14"/>
    <n v="1445.3"/>
    <n v="439795.3"/>
    <x v="1"/>
    <s v=""/>
    <x v="2"/>
    <m/>
    <x v="2"/>
    <x v="7"/>
    <x v="2"/>
    <m/>
    <m/>
    <m/>
    <x v="3"/>
  </r>
  <r>
    <n v="90116"/>
    <n v="9"/>
    <d v="2024-01-09T00:00:00"/>
    <s v="Apartment"/>
    <n v="17"/>
    <n v="1481.32"/>
    <n v="443365.72"/>
    <x v="0"/>
    <s v="C1044"/>
    <x v="0"/>
    <s v="M"/>
    <x v="0"/>
    <x v="4"/>
    <x v="1"/>
    <n v="5"/>
    <s v="No"/>
    <s v="Website"/>
    <x v="2"/>
  </r>
  <r>
    <n v="90122"/>
    <n v="9"/>
    <d v="2024-01-09T00:00:00"/>
    <s v="Apartment"/>
    <n v="18"/>
    <n v="860.97"/>
    <n v="220007.41"/>
    <x v="0"/>
    <s v="C1028"/>
    <x v="0"/>
    <s v="M"/>
    <x v="0"/>
    <x v="0"/>
    <x v="0"/>
    <n v="1"/>
    <s v="Yes"/>
    <s v="Website"/>
    <x v="0"/>
  </r>
  <r>
    <n v="90151"/>
    <n v="9"/>
    <d v="2024-01-09T00:00:00"/>
    <s v="Apartment"/>
    <n v="24"/>
    <n v="914.61"/>
    <n v="269296.28999999998"/>
    <x v="0"/>
    <s v="C0754"/>
    <x v="0"/>
    <s v="F"/>
    <x v="0"/>
    <x v="9"/>
    <x v="1"/>
    <n v="3"/>
    <s v="No"/>
    <s v="Website"/>
    <x v="2"/>
  </r>
  <r>
    <n v="90181"/>
    <n v="9"/>
    <d v="2024-01-09T00:00:00"/>
    <s v="Apartment"/>
    <n v="27"/>
    <n v="1207.33"/>
    <n v="299244.24"/>
    <x v="0"/>
    <s v="C0751"/>
    <x v="0"/>
    <s v="M"/>
    <x v="0"/>
    <x v="0"/>
    <x v="0"/>
    <n v="5"/>
    <s v="No"/>
    <s v="Client"/>
    <x v="1"/>
  </r>
  <r>
    <n v="90183"/>
    <n v="9"/>
    <d v="2024-01-09T00:00:00"/>
    <s v="Apartment"/>
    <n v="27"/>
    <n v="1207.33"/>
    <n v="363263.79"/>
    <x v="0"/>
    <s v="C0312"/>
    <x v="0"/>
    <s v="M"/>
    <x v="0"/>
    <x v="4"/>
    <x v="0"/>
    <n v="3"/>
    <s v="Yes"/>
    <s v="Website"/>
    <x v="0"/>
  </r>
  <r>
    <n v="90192"/>
    <n v="9"/>
    <d v="2024-01-09T00:00:00"/>
    <s v="Apartment"/>
    <n v="28"/>
    <n v="1931.82"/>
    <n v="530069.18000000005"/>
    <x v="0"/>
    <s v="C1413"/>
    <x v="0"/>
    <s v="F"/>
    <x v="0"/>
    <x v="0"/>
    <x v="0"/>
    <n v="4"/>
    <s v="No"/>
    <s v="Agency"/>
    <x v="1"/>
  </r>
  <r>
    <n v="90213"/>
    <n v="9"/>
    <d v="2024-01-09T00:00:00"/>
    <s v="Apartment"/>
    <n v="31"/>
    <n v="1052.27"/>
    <n v="318001.46000000002"/>
    <x v="0"/>
    <s v="C0898"/>
    <x v="0"/>
    <s v="F"/>
    <x v="0"/>
    <x v="9"/>
    <x v="1"/>
    <n v="5"/>
    <s v="Yes"/>
    <s v="Agency"/>
    <x v="2"/>
  </r>
  <r>
    <n v="90217"/>
    <n v="9"/>
    <d v="2024-01-09T00:00:00"/>
    <s v="Apartment"/>
    <n v="31"/>
    <n v="1052.27"/>
    <n v="328063.42"/>
    <x v="0"/>
    <s v="C1402"/>
    <x v="0"/>
    <s v="F"/>
    <x v="0"/>
    <x v="2"/>
    <x v="0"/>
    <n v="3"/>
    <s v="No"/>
    <s v="Agency"/>
    <x v="1"/>
  </r>
  <r>
    <n v="90227"/>
    <n v="9"/>
    <d v="2024-01-09T00:00:00"/>
    <s v="Apartment"/>
    <n v="33"/>
    <n v="973.52"/>
    <n v="266823.90000000002"/>
    <x v="0"/>
    <s v="C1866"/>
    <x v="0"/>
    <s v="F"/>
    <x v="0"/>
    <x v="4"/>
    <x v="0"/>
    <n v="2"/>
    <s v="No"/>
    <s v="Agency"/>
    <x v="1"/>
  </r>
  <r>
    <n v="90234"/>
    <n v="9"/>
    <d v="2024-01-09T00:00:00"/>
    <s v="Apartment"/>
    <n v="33"/>
    <n v="973.52"/>
    <n v="342414.51"/>
    <x v="0"/>
    <s v="C0834"/>
    <x v="0"/>
    <s v="F"/>
    <x v="0"/>
    <x v="0"/>
    <x v="0"/>
    <n v="5"/>
    <s v="No"/>
    <s v="Website"/>
    <x v="1"/>
  </r>
  <r>
    <n v="90271"/>
    <n v="9"/>
    <d v="2024-01-09T00:00:00"/>
    <s v="Apartment"/>
    <n v="35"/>
    <n v="1376.88"/>
    <n v="392258.56"/>
    <x v="0"/>
    <s v="C1447"/>
    <x v="0"/>
    <s v="F"/>
    <x v="0"/>
    <x v="4"/>
    <x v="1"/>
    <n v="4"/>
    <s v="Yes"/>
    <s v="Client"/>
    <x v="2"/>
  </r>
  <r>
    <n v="90272"/>
    <n v="9"/>
    <d v="2024-01-09T00:00:00"/>
    <s v="Apartment"/>
    <n v="35"/>
    <n v="1376.88"/>
    <n v="361473.36"/>
    <x v="1"/>
    <s v=""/>
    <x v="2"/>
    <m/>
    <x v="2"/>
    <x v="7"/>
    <x v="2"/>
    <m/>
    <m/>
    <m/>
    <x v="3"/>
  </r>
  <r>
    <n v="90300"/>
    <n v="9"/>
    <d v="2024-01-09T00:00:00"/>
    <s v="Office"/>
    <n v="37"/>
    <n v="731.44"/>
    <n v="221099.86"/>
    <x v="0"/>
    <s v="C0842"/>
    <x v="0"/>
    <s v="M"/>
    <x v="0"/>
    <x v="29"/>
    <x v="0"/>
    <n v="5"/>
    <s v="Yes"/>
    <s v="Client"/>
    <x v="0"/>
  </r>
  <r>
    <n v="90313"/>
    <n v="9"/>
    <d v="2024-01-09T00:00:00"/>
    <s v="Apartment"/>
    <n v="38"/>
    <n v="1260.31"/>
    <n v="343641.5"/>
    <x v="1"/>
    <s v=""/>
    <x v="2"/>
    <m/>
    <x v="2"/>
    <x v="7"/>
    <x v="2"/>
    <m/>
    <m/>
    <m/>
    <x v="3"/>
  </r>
  <r>
    <n v="90320"/>
    <n v="9"/>
    <d v="2024-01-09T00:00:00"/>
    <s v="Apartment"/>
    <n v="38"/>
    <n v="1260.31"/>
    <n v="324641.18"/>
    <x v="1"/>
    <s v=""/>
    <x v="2"/>
    <m/>
    <x v="2"/>
    <x v="7"/>
    <x v="2"/>
    <m/>
    <m/>
    <m/>
    <x v="3"/>
  </r>
  <r>
    <n v="90322"/>
    <n v="9"/>
    <d v="2024-01-09T00:00:00"/>
    <s v="Apartment"/>
    <n v="38"/>
    <n v="1260.31"/>
    <n v="371715.86"/>
    <x v="1"/>
    <s v=""/>
    <x v="2"/>
    <m/>
    <x v="2"/>
    <x v="7"/>
    <x v="2"/>
    <m/>
    <m/>
    <m/>
    <x v="3"/>
  </r>
  <r>
    <n v="90400"/>
    <n v="9"/>
    <d v="2024-01-09T00:00:00"/>
    <s v="Apartment"/>
    <n v="48"/>
    <n v="1264.94"/>
    <n v="388635.18"/>
    <x v="0"/>
    <s v="C0039"/>
    <x v="0"/>
    <s v="F"/>
    <x v="6"/>
    <x v="17"/>
    <x v="0"/>
    <n v="1"/>
    <s v="No"/>
    <s v="Agency"/>
    <x v="1"/>
  </r>
  <r>
    <n v="90409"/>
    <n v="9"/>
    <d v="2024-01-09T00:00:00"/>
    <s v="Apartment"/>
    <n v="52"/>
    <n v="1126.02"/>
    <n v="338497.95"/>
    <x v="0"/>
    <s v="C1143"/>
    <x v="0"/>
    <s v="M"/>
    <x v="0"/>
    <x v="9"/>
    <x v="0"/>
    <n v="2"/>
    <s v="Yes"/>
    <s v="Website"/>
    <x v="0"/>
  </r>
  <r>
    <n v="90435"/>
    <n v="9"/>
    <d v="2024-01-09T00:00:00"/>
    <s v="Apartment"/>
    <n v="56"/>
    <n v="1516.4"/>
    <n v="429024.15"/>
    <x v="0"/>
    <s v="C0417"/>
    <x v="0"/>
    <s v="M"/>
    <x v="0"/>
    <x v="2"/>
    <x v="0"/>
    <n v="2"/>
    <s v="No"/>
    <s v="Website"/>
    <x v="1"/>
  </r>
  <r>
    <n v="90453"/>
    <n v="9"/>
    <d v="2024-01-09T00:00:00"/>
    <s v="Apartment"/>
    <n v="56"/>
    <n v="1516.4"/>
    <n v="395043.14"/>
    <x v="0"/>
    <s v="C1833"/>
    <x v="0"/>
    <s v="F"/>
    <x v="0"/>
    <x v="9"/>
    <x v="1"/>
    <n v="1"/>
    <s v="Yes"/>
    <s v="Website"/>
    <x v="2"/>
  </r>
  <r>
    <n v="90466"/>
    <n v="9"/>
    <d v="2024-01-09T00:00:00"/>
    <s v="Apartment"/>
    <n v="57"/>
    <n v="1198.57"/>
    <n v="397171.33"/>
    <x v="0"/>
    <s v="C0382"/>
    <x v="0"/>
    <s v="M"/>
    <x v="0"/>
    <x v="0"/>
    <x v="1"/>
    <n v="1"/>
    <s v="Yes"/>
    <s v="Agency"/>
    <x v="2"/>
  </r>
  <r>
    <n v="90478"/>
    <n v="9"/>
    <d v="2024-01-09T00:00:00"/>
    <s v="Office"/>
    <n v="58"/>
    <n v="838.34"/>
    <n v="253598.92"/>
    <x v="1"/>
    <s v=""/>
    <x v="2"/>
    <m/>
    <x v="2"/>
    <x v="7"/>
    <x v="2"/>
    <m/>
    <m/>
    <m/>
    <x v="3"/>
  </r>
  <r>
    <n v="90502"/>
    <n v="9"/>
    <d v="2024-01-09T00:00:00"/>
    <s v="Apartment"/>
    <n v="58"/>
    <n v="838.34"/>
    <n v="199667.31"/>
    <x v="0"/>
    <s v="C0380"/>
    <x v="0"/>
    <s v="F"/>
    <x v="0"/>
    <x v="0"/>
    <x v="0"/>
    <n v="3"/>
    <s v="Yes"/>
    <s v="Website"/>
    <x v="0"/>
  </r>
  <r>
    <n v="90510"/>
    <n v="9"/>
    <d v="2024-01-09T00:00:00"/>
    <s v="Apartment"/>
    <n v="58"/>
    <n v="838.34"/>
    <n v="226861.2"/>
    <x v="0"/>
    <s v="C1049"/>
    <x v="0"/>
    <s v="F"/>
    <x v="0"/>
    <x v="0"/>
    <x v="1"/>
    <n v="5"/>
    <s v="No"/>
    <s v="Website"/>
    <x v="2"/>
  </r>
  <r>
    <n v="100060"/>
    <n v="10"/>
    <d v="2024-01-09T00:00:00"/>
    <s v="Apartment"/>
    <n v="7"/>
    <n v="1628.71"/>
    <n v="462676.04"/>
    <x v="0"/>
    <s v="C1678"/>
    <x v="0"/>
    <s v="M"/>
    <x v="0"/>
    <x v="0"/>
    <x v="0"/>
    <n v="1"/>
    <s v="Yes"/>
    <s v="Agency"/>
    <x v="0"/>
  </r>
  <r>
    <n v="100063"/>
    <n v="10"/>
    <d v="2024-01-09T00:00:00"/>
    <s v="Apartment"/>
    <n v="8"/>
    <n v="1054.8599999999999"/>
    <n v="275862.15999999997"/>
    <x v="0"/>
    <s v="C0434"/>
    <x v="0"/>
    <s v="F"/>
    <x v="6"/>
    <x v="54"/>
    <x v="0"/>
    <n v="5"/>
    <s v="No"/>
    <s v="Website"/>
    <x v="1"/>
  </r>
  <r>
    <n v="100073"/>
    <n v="10"/>
    <d v="2024-01-09T00:00:00"/>
    <s v="Apartment"/>
    <n v="9"/>
    <n v="1849.4"/>
    <n v="562973.81999999995"/>
    <x v="1"/>
    <s v=""/>
    <x v="2"/>
    <m/>
    <x v="2"/>
    <x v="7"/>
    <x v="2"/>
    <m/>
    <m/>
    <m/>
    <x v="3"/>
  </r>
  <r>
    <n v="100118"/>
    <n v="10"/>
    <d v="2024-01-09T00:00:00"/>
    <s v="Apartment"/>
    <n v="15"/>
    <n v="1948.32"/>
    <n v="597112.1"/>
    <x v="1"/>
    <s v=""/>
    <x v="2"/>
    <m/>
    <x v="2"/>
    <x v="7"/>
    <x v="2"/>
    <m/>
    <m/>
    <m/>
    <x v="3"/>
  </r>
  <r>
    <n v="100191"/>
    <n v="10"/>
    <d v="2024-01-09T00:00:00"/>
    <s v="Apartment"/>
    <n v="26"/>
    <n v="1294.8499999999999"/>
    <n v="398571.59"/>
    <x v="0"/>
    <s v="C0895"/>
    <x v="0"/>
    <s v="F"/>
    <x v="0"/>
    <x v="9"/>
    <x v="1"/>
    <n v="4"/>
    <s v="Yes"/>
    <s v="Website"/>
    <x v="2"/>
  </r>
  <r>
    <n v="100193"/>
    <n v="10"/>
    <d v="2024-01-09T00:00:00"/>
    <s v="Apartment"/>
    <n v="26"/>
    <n v="1294.8499999999999"/>
    <n v="358860.18"/>
    <x v="0"/>
    <s v="C1748"/>
    <x v="0"/>
    <s v="M"/>
    <x v="0"/>
    <x v="0"/>
    <x v="0"/>
    <n v="4"/>
    <s v="Yes"/>
    <s v="Website"/>
    <x v="0"/>
  </r>
  <r>
    <n v="100200"/>
    <n v="10"/>
    <d v="2024-01-09T00:00:00"/>
    <s v="Apartment"/>
    <n v="26"/>
    <n v="1294.8499999999999"/>
    <n v="365163.25"/>
    <x v="0"/>
    <s v="C1881"/>
    <x v="0"/>
    <s v="F"/>
    <x v="0"/>
    <x v="6"/>
    <x v="0"/>
    <n v="2"/>
    <s v="Yes"/>
    <s v="Website"/>
    <x v="0"/>
  </r>
  <r>
    <n v="100213"/>
    <n v="10"/>
    <d v="2024-01-09T00:00:00"/>
    <s v="Apartment"/>
    <n v="27"/>
    <n v="777.35"/>
    <n v="209156.78"/>
    <x v="1"/>
    <s v=""/>
    <x v="2"/>
    <m/>
    <x v="2"/>
    <x v="7"/>
    <x v="2"/>
    <m/>
    <m/>
    <m/>
    <x v="3"/>
  </r>
  <r>
    <n v="100404"/>
    <n v="10"/>
    <d v="2024-01-09T00:00:00"/>
    <s v="Office"/>
    <n v="47"/>
    <n v="1047.27"/>
    <n v="340376.82"/>
    <x v="0"/>
    <s v="C1383"/>
    <x v="0"/>
    <s v="M"/>
    <x v="0"/>
    <x v="0"/>
    <x v="0"/>
    <n v="2"/>
    <s v="No"/>
    <s v="Agency"/>
    <x v="1"/>
  </r>
  <r>
    <n v="100430"/>
    <n v="10"/>
    <d v="2024-01-09T00:00:00"/>
    <s v="Apartment"/>
    <n v="50"/>
    <n v="1138.32"/>
    <n v="399036.98"/>
    <x v="1"/>
    <s v=""/>
    <x v="2"/>
    <m/>
    <x v="2"/>
    <x v="7"/>
    <x v="2"/>
    <m/>
    <m/>
    <m/>
    <x v="3"/>
  </r>
  <r>
    <n v="110003"/>
    <n v="11"/>
    <d v="2024-01-09T00:00:00"/>
    <s v="Apartment"/>
    <n v="1"/>
    <n v="1902.88"/>
    <n v="589917.02"/>
    <x v="1"/>
    <s v=""/>
    <x v="2"/>
    <m/>
    <x v="2"/>
    <x v="7"/>
    <x v="2"/>
    <m/>
    <m/>
    <m/>
    <x v="3"/>
  </r>
  <r>
    <n v="110006"/>
    <n v="11"/>
    <d v="2024-01-09T00:00:00"/>
    <s v="Apartment"/>
    <n v="1"/>
    <n v="1902.88"/>
    <n v="506351.81"/>
    <x v="0"/>
    <s v="C1626"/>
    <x v="0"/>
    <s v="F"/>
    <x v="7"/>
    <x v="38"/>
    <x v="0"/>
    <n v="2"/>
    <s v="Yes"/>
    <s v="Website"/>
    <x v="0"/>
  </r>
  <r>
    <n v="110023"/>
    <n v="11"/>
    <d v="2024-01-09T00:00:00"/>
    <s v="Apartment"/>
    <n v="3"/>
    <n v="1479.84"/>
    <n v="330692.17"/>
    <x v="1"/>
    <s v=""/>
    <x v="2"/>
    <m/>
    <x v="2"/>
    <x v="7"/>
    <x v="2"/>
    <m/>
    <m/>
    <m/>
    <x v="3"/>
  </r>
  <r>
    <n v="110040"/>
    <n v="11"/>
    <d v="2024-01-09T00:00:00"/>
    <s v="Apartment"/>
    <n v="5"/>
    <n v="1723.2"/>
    <n v="523867.62"/>
    <x v="0"/>
    <s v="C1148"/>
    <x v="0"/>
    <s v="M"/>
    <x v="4"/>
    <x v="20"/>
    <x v="0"/>
    <n v="1"/>
    <s v="Yes"/>
    <s v="Agency"/>
    <x v="0"/>
  </r>
  <r>
    <n v="110095"/>
    <n v="11"/>
    <d v="2024-01-09T00:00:00"/>
    <s v="Apartment"/>
    <n v="10"/>
    <n v="1519.64"/>
    <n v="459717.65"/>
    <x v="0"/>
    <s v="C0250"/>
    <x v="0"/>
    <s v="M"/>
    <x v="3"/>
    <x v="30"/>
    <x v="0"/>
    <n v="2"/>
    <s v="No"/>
    <s v="Agency"/>
    <x v="1"/>
  </r>
  <r>
    <n v="110098"/>
    <n v="11"/>
    <d v="2024-01-09T00:00:00"/>
    <s v="Office"/>
    <n v="10"/>
    <n v="1519.64"/>
    <n v="536079.52"/>
    <x v="0"/>
    <s v="C0269"/>
    <x v="0"/>
    <s v="M"/>
    <x v="0"/>
    <x v="8"/>
    <x v="0"/>
    <n v="2"/>
    <s v="No"/>
    <s v="Agency"/>
    <x v="1"/>
  </r>
  <r>
    <n v="110113"/>
    <n v="11"/>
    <d v="2024-01-09T00:00:00"/>
    <s v="Apartment"/>
    <n v="13"/>
    <n v="474.93"/>
    <n v="134678.51"/>
    <x v="0"/>
    <s v="C0786"/>
    <x v="0"/>
    <s v="F"/>
    <x v="0"/>
    <x v="0"/>
    <x v="1"/>
    <n v="3"/>
    <s v="No"/>
    <s v="Website"/>
    <x v="2"/>
  </r>
  <r>
    <n v="110114"/>
    <n v="11"/>
    <d v="2024-01-09T00:00:00"/>
    <s v="Apartment"/>
    <n v="13"/>
    <n v="474.93"/>
    <n v="134382.93"/>
    <x v="0"/>
    <s v="C1006"/>
    <x v="0"/>
    <s v="F"/>
    <x v="0"/>
    <x v="15"/>
    <x v="0"/>
    <n v="1"/>
    <s v="No"/>
    <s v="Website"/>
    <x v="1"/>
  </r>
  <r>
    <n v="110133"/>
    <n v="11"/>
    <d v="2024-01-09T00:00:00"/>
    <s v="Office"/>
    <n v="14"/>
    <n v="524.67999999999995"/>
    <n v="140446.79"/>
    <x v="0"/>
    <s v="C1240"/>
    <x v="0"/>
    <s v="F"/>
    <x v="0"/>
    <x v="4"/>
    <x v="1"/>
    <n v="4"/>
    <s v="Yes"/>
    <s v="Website"/>
    <x v="2"/>
  </r>
  <r>
    <n v="110150"/>
    <n v="11"/>
    <d v="2024-01-09T00:00:00"/>
    <s v="Apartment"/>
    <n v="15"/>
    <n v="1385.68"/>
    <n v="416006.53"/>
    <x v="1"/>
    <s v=""/>
    <x v="2"/>
    <m/>
    <x v="2"/>
    <x v="7"/>
    <x v="2"/>
    <m/>
    <m/>
    <m/>
    <x v="3"/>
  </r>
  <r>
    <n v="110172"/>
    <n v="11"/>
    <d v="2024-01-09T00:00:00"/>
    <s v="Apartment"/>
    <n v="18"/>
    <n v="1562.55"/>
    <n v="462127.71"/>
    <x v="0"/>
    <s v="C0505"/>
    <x v="0"/>
    <s v="F"/>
    <x v="0"/>
    <x v="9"/>
    <x v="0"/>
    <n v="3"/>
    <s v="No"/>
    <s v="Agency"/>
    <x v="1"/>
  </r>
  <r>
    <n v="110178"/>
    <n v="11"/>
    <d v="2024-01-09T00:00:00"/>
    <s v="Apartment"/>
    <n v="19"/>
    <n v="1083.98"/>
    <n v="303491.24"/>
    <x v="0"/>
    <s v="C0150"/>
    <x v="0"/>
    <s v="M"/>
    <x v="0"/>
    <x v="0"/>
    <x v="0"/>
    <n v="2"/>
    <s v="Yes"/>
    <s v="Website"/>
    <x v="0"/>
  </r>
  <r>
    <n v="110188"/>
    <n v="11"/>
    <d v="2024-01-09T00:00:00"/>
    <s v="Apartment"/>
    <n v="21"/>
    <n v="1389.63"/>
    <n v="358380.74"/>
    <x v="0"/>
    <s v="C1587"/>
    <x v="0"/>
    <s v="M"/>
    <x v="1"/>
    <x v="5"/>
    <x v="1"/>
    <n v="4"/>
    <s v="Yes"/>
    <s v="Agency"/>
    <x v="2"/>
  </r>
  <r>
    <n v="110208"/>
    <n v="11"/>
    <d v="2024-01-09T00:00:00"/>
    <s v="Office"/>
    <n v="24"/>
    <n v="1481.82"/>
    <n v="508281.75"/>
    <x v="0"/>
    <s v="C0984"/>
    <x v="0"/>
    <s v="M"/>
    <x v="1"/>
    <x v="12"/>
    <x v="0"/>
    <n v="5"/>
    <s v="Yes"/>
    <s v="Agency"/>
    <x v="0"/>
  </r>
  <r>
    <n v="110219"/>
    <n v="11"/>
    <d v="2024-01-09T00:00:00"/>
    <s v="Apartment"/>
    <n v="26"/>
    <n v="490.37"/>
    <n v="120305.09"/>
    <x v="0"/>
    <s v="C1147"/>
    <x v="0"/>
    <s v="F"/>
    <x v="0"/>
    <x v="2"/>
    <x v="0"/>
    <n v="3"/>
    <s v="No"/>
    <s v="Website"/>
    <x v="1"/>
  </r>
  <r>
    <n v="110245"/>
    <n v="11"/>
    <d v="2024-01-09T00:00:00"/>
    <s v="Apartment"/>
    <n v="29"/>
    <n v="993.51"/>
    <n v="262278.09999999998"/>
    <x v="0"/>
    <s v="C0722"/>
    <x v="0"/>
    <s v="F"/>
    <x v="0"/>
    <x v="18"/>
    <x v="0"/>
    <n v="1"/>
    <s v="No"/>
    <s v="Website"/>
    <x v="1"/>
  </r>
  <r>
    <n v="110279"/>
    <n v="11"/>
    <d v="2024-01-09T00:00:00"/>
    <s v="Apartment"/>
    <n v="34"/>
    <n v="680.07"/>
    <n v="199052.69"/>
    <x v="0"/>
    <s v="C1612"/>
    <x v="0"/>
    <s v="M"/>
    <x v="0"/>
    <x v="0"/>
    <x v="0"/>
    <n v="1"/>
    <s v="No"/>
    <s v="Agency"/>
    <x v="1"/>
  </r>
  <r>
    <n v="110293"/>
    <n v="11"/>
    <d v="2024-01-09T00:00:00"/>
    <s v="Apartment"/>
    <n v="36"/>
    <n v="1752.38"/>
    <n v="466423.54"/>
    <x v="1"/>
    <s v=""/>
    <x v="2"/>
    <m/>
    <x v="2"/>
    <x v="7"/>
    <x v="2"/>
    <m/>
    <m/>
    <m/>
    <x v="3"/>
  </r>
  <r>
    <n v="110301"/>
    <n v="11"/>
    <d v="2024-01-09T00:00:00"/>
    <s v="Office"/>
    <n v="37"/>
    <n v="1368.16"/>
    <n v="413388.42"/>
    <x v="0"/>
    <s v="C0506"/>
    <x v="0"/>
    <s v="M"/>
    <x v="0"/>
    <x v="0"/>
    <x v="0"/>
    <n v="5"/>
    <s v="No"/>
    <s v="Agency"/>
    <x v="1"/>
  </r>
  <r>
    <n v="110313"/>
    <n v="11"/>
    <d v="2024-01-09T00:00:00"/>
    <s v="Apartment"/>
    <n v="38"/>
    <n v="788.47"/>
    <n v="252616.68"/>
    <x v="1"/>
    <s v=""/>
    <x v="2"/>
    <m/>
    <x v="2"/>
    <x v="7"/>
    <x v="2"/>
    <m/>
    <m/>
    <m/>
    <x v="3"/>
  </r>
  <r>
    <n v="110331"/>
    <n v="11"/>
    <d v="2024-01-09T00:00:00"/>
    <s v="Office"/>
    <n v="40"/>
    <n v="638.97"/>
    <n v="210197.64"/>
    <x v="1"/>
    <s v=""/>
    <x v="2"/>
    <m/>
    <x v="2"/>
    <x v="7"/>
    <x v="2"/>
    <m/>
    <m/>
    <m/>
    <x v="3"/>
  </r>
  <r>
    <n v="110346"/>
    <n v="11"/>
    <d v="2024-01-09T00:00:00"/>
    <s v="Apartment"/>
    <n v="42"/>
    <n v="808.59"/>
    <n v="246241.4"/>
    <x v="0"/>
    <s v="C0672"/>
    <x v="0"/>
    <s v="F"/>
    <x v="0"/>
    <x v="0"/>
    <x v="0"/>
    <n v="2"/>
    <s v="No"/>
    <s v="Website"/>
    <x v="1"/>
  </r>
  <r>
    <n v="110360"/>
    <n v="11"/>
    <d v="2024-01-09T00:00:00"/>
    <s v="Apartment"/>
    <n v="42"/>
    <n v="808.59"/>
    <n v="253485.23"/>
    <x v="0"/>
    <s v="C1025"/>
    <x v="0"/>
    <s v="F"/>
    <x v="0"/>
    <x v="0"/>
    <x v="0"/>
    <n v="1"/>
    <s v="No"/>
    <s v="Client"/>
    <x v="1"/>
  </r>
  <r>
    <n v="110372"/>
    <n v="11"/>
    <d v="2024-01-09T00:00:00"/>
    <s v="Apartment"/>
    <n v="44"/>
    <n v="434.38"/>
    <n v="128315.89"/>
    <x v="0"/>
    <s v="C0850"/>
    <x v="0"/>
    <s v="F"/>
    <x v="0"/>
    <x v="3"/>
    <x v="1"/>
    <n v="5"/>
    <s v="No"/>
    <s v="Agency"/>
    <x v="2"/>
  </r>
  <r>
    <n v="110383"/>
    <n v="11"/>
    <d v="2024-01-09T00:00:00"/>
    <s v="Office"/>
    <n v="44"/>
    <n v="434.38"/>
    <n v="138741.01"/>
    <x v="0"/>
    <s v="C1726"/>
    <x v="0"/>
    <s v="F"/>
    <x v="3"/>
    <x v="19"/>
    <x v="0"/>
    <n v="3"/>
    <s v="No"/>
    <s v="Website"/>
    <x v="1"/>
  </r>
  <r>
    <n v="110414"/>
    <n v="11"/>
    <d v="2024-01-09T00:00:00"/>
    <s v="Apartment"/>
    <n v="49"/>
    <n v="1095.8499999999999"/>
    <n v="332452.89"/>
    <x v="0"/>
    <s v="C1040"/>
    <x v="0"/>
    <s v="M"/>
    <x v="0"/>
    <x v="0"/>
    <x v="1"/>
    <n v="5"/>
    <s v="Yes"/>
    <s v="Website"/>
    <x v="2"/>
  </r>
  <r>
    <n v="110444"/>
    <n v="11"/>
    <d v="2024-01-09T00:00:00"/>
    <s v="Apartment"/>
    <n v="52"/>
    <n v="1397.58"/>
    <n v="419816.08"/>
    <x v="0"/>
    <s v="C1586"/>
    <x v="0"/>
    <s v="F"/>
    <x v="5"/>
    <x v="44"/>
    <x v="0"/>
    <n v="3"/>
    <s v="No"/>
    <s v="Website"/>
    <x v="1"/>
  </r>
  <r>
    <n v="110456"/>
    <n v="11"/>
    <d v="2024-01-09T00:00:00"/>
    <s v="Apartment"/>
    <n v="52"/>
    <n v="1397.58"/>
    <n v="477602.23"/>
    <x v="0"/>
    <s v="C1757"/>
    <x v="0"/>
    <s v="M"/>
    <x v="5"/>
    <x v="41"/>
    <x v="0"/>
    <n v="3"/>
    <s v="No"/>
    <s v="Client"/>
    <x v="1"/>
  </r>
  <r>
    <n v="110468"/>
    <n v="11"/>
    <d v="2024-01-09T00:00:00"/>
    <s v="Apartment"/>
    <n v="56"/>
    <n v="724.8"/>
    <n v="216903.45"/>
    <x v="0"/>
    <s v="C0162"/>
    <x v="0"/>
    <s v="M"/>
    <x v="0"/>
    <x v="0"/>
    <x v="0"/>
    <n v="4"/>
    <s v="No"/>
    <s v="Website"/>
    <x v="1"/>
  </r>
  <r>
    <n v="110539"/>
    <n v="11"/>
    <d v="2024-01-09T00:00:00"/>
    <s v="Apartment"/>
    <n v="62"/>
    <n v="1938.82"/>
    <n v="641498.15"/>
    <x v="0"/>
    <s v="C0723"/>
    <x v="0"/>
    <s v="F"/>
    <x v="5"/>
    <x v="22"/>
    <x v="0"/>
    <n v="3"/>
    <s v="Yes"/>
    <s v="Website"/>
    <x v="0"/>
  </r>
  <r>
    <n v="120020"/>
    <n v="12"/>
    <d v="2024-01-09T00:00:00"/>
    <s v="Apartment"/>
    <n v="2"/>
    <n v="1285.8699999999999"/>
    <n v="400405.25"/>
    <x v="0"/>
    <s v="C1994"/>
    <x v="0"/>
    <s v="F"/>
    <x v="0"/>
    <x v="6"/>
    <x v="1"/>
    <n v="3"/>
    <s v="Yes"/>
    <s v="Website"/>
    <x v="2"/>
  </r>
  <r>
    <n v="120044"/>
    <n v="12"/>
    <d v="2024-01-09T00:00:00"/>
    <s v="Apartment"/>
    <n v="4"/>
    <n v="1559.34"/>
    <n v="441130.9"/>
    <x v="0"/>
    <s v="C0569"/>
    <x v="0"/>
    <s v="F"/>
    <x v="0"/>
    <x v="0"/>
    <x v="0"/>
    <n v="5"/>
    <s v="Yes"/>
    <s v="Client"/>
    <x v="0"/>
  </r>
  <r>
    <n v="120046"/>
    <n v="12"/>
    <d v="2024-01-09T00:00:00"/>
    <s v="Office"/>
    <n v="4"/>
    <n v="1559.34"/>
    <n v="486619.23"/>
    <x v="0"/>
    <s v="C0635"/>
    <x v="0"/>
    <s v="F"/>
    <x v="3"/>
    <x v="10"/>
    <x v="1"/>
    <n v="5"/>
    <s v="No"/>
    <s v="Website"/>
    <x v="2"/>
  </r>
  <r>
    <n v="120058"/>
    <n v="12"/>
    <d v="2024-01-09T00:00:00"/>
    <s v="Apartment"/>
    <n v="6"/>
    <n v="1347.8"/>
    <n v="353301.13"/>
    <x v="0"/>
    <s v="C1197"/>
    <x v="0"/>
    <s v="F"/>
    <x v="0"/>
    <x v="9"/>
    <x v="0"/>
    <n v="4"/>
    <s v="No"/>
    <s v="Website"/>
    <x v="1"/>
  </r>
  <r>
    <n v="120081"/>
    <n v="12"/>
    <d v="2024-01-09T00:00:00"/>
    <s v="Apartment"/>
    <n v="10"/>
    <n v="1642.26"/>
    <n v="468287.27"/>
    <x v="1"/>
    <s v=""/>
    <x v="2"/>
    <m/>
    <x v="2"/>
    <x v="7"/>
    <x v="2"/>
    <m/>
    <m/>
    <m/>
    <x v="3"/>
  </r>
  <r>
    <n v="120109"/>
    <n v="12"/>
    <d v="2024-01-09T00:00:00"/>
    <s v="Apartment"/>
    <n v="14"/>
    <n v="1369.96"/>
    <n v="383706.79"/>
    <x v="0"/>
    <s v="C0549"/>
    <x v="0"/>
    <s v="M"/>
    <x v="0"/>
    <x v="16"/>
    <x v="0"/>
    <n v="4"/>
    <s v="No"/>
    <s v="Website"/>
    <x v="1"/>
  </r>
  <r>
    <n v="120121"/>
    <n v="12"/>
    <d v="2024-01-09T00:00:00"/>
    <s v="Apartment"/>
    <n v="14"/>
    <n v="1369.96"/>
    <n v="430268.83"/>
    <x v="0"/>
    <s v="C1633"/>
    <x v="0"/>
    <s v="F"/>
    <x v="1"/>
    <x v="40"/>
    <x v="0"/>
    <n v="2"/>
    <s v="No"/>
    <s v="Website"/>
    <x v="1"/>
  </r>
  <r>
    <n v="120144"/>
    <n v="12"/>
    <d v="2024-01-09T00:00:00"/>
    <s v="Apartment"/>
    <n v="16"/>
    <n v="1523.02"/>
    <n v="572824.93000000005"/>
    <x v="0"/>
    <s v="C1896"/>
    <x v="0"/>
    <s v="M"/>
    <x v="0"/>
    <x v="1"/>
    <x v="1"/>
    <n v="3"/>
    <s v="No"/>
    <s v="Agency"/>
    <x v="2"/>
  </r>
  <r>
    <n v="120181"/>
    <n v="12"/>
    <d v="2024-01-09T00:00:00"/>
    <s v="Apartment"/>
    <n v="20"/>
    <n v="1802.21"/>
    <n v="526217.18999999994"/>
    <x v="0"/>
    <s v="C0176"/>
    <x v="0"/>
    <s v="F"/>
    <x v="0"/>
    <x v="0"/>
    <x v="0"/>
    <n v="2"/>
    <s v="No"/>
    <s v="Website"/>
    <x v="1"/>
  </r>
  <r>
    <n v="120218"/>
    <n v="12"/>
    <d v="2024-01-09T00:00:00"/>
    <s v="Apartment"/>
    <n v="24"/>
    <n v="1306.75"/>
    <n v="411169.25"/>
    <x v="0"/>
    <s v="C1916"/>
    <x v="0"/>
    <s v="M"/>
    <x v="0"/>
    <x v="0"/>
    <x v="1"/>
    <n v="2"/>
    <s v="No"/>
    <s v="Website"/>
    <x v="2"/>
  </r>
  <r>
    <n v="120222"/>
    <n v="12"/>
    <d v="2024-01-09T00:00:00"/>
    <s v="Apartment"/>
    <n v="24"/>
    <n v="1306.75"/>
    <n v="334327.67999999999"/>
    <x v="0"/>
    <s v="C1960"/>
    <x v="0"/>
    <s v="F"/>
    <x v="0"/>
    <x v="3"/>
    <x v="0"/>
    <n v="2"/>
    <s v="Yes"/>
    <s v="Website"/>
    <x v="0"/>
  </r>
  <r>
    <n v="120269"/>
    <n v="12"/>
    <d v="2024-01-09T00:00:00"/>
    <s v="Apartment"/>
    <n v="29"/>
    <n v="688.73"/>
    <n v="194179.75"/>
    <x v="0"/>
    <s v="C1572"/>
    <x v="0"/>
    <s v="M"/>
    <x v="4"/>
    <x v="11"/>
    <x v="0"/>
    <n v="3"/>
    <s v="No"/>
    <s v="Agency"/>
    <x v="1"/>
  </r>
  <r>
    <n v="120273"/>
    <n v="12"/>
    <d v="2024-01-09T00:00:00"/>
    <s v="Apartment"/>
    <n v="29"/>
    <n v="688.73"/>
    <n v="170058.93"/>
    <x v="0"/>
    <s v="C0758"/>
    <x v="0"/>
    <s v="M"/>
    <x v="0"/>
    <x v="0"/>
    <x v="1"/>
    <n v="2"/>
    <s v="No"/>
    <s v="Website"/>
    <x v="2"/>
  </r>
  <r>
    <n v="120294"/>
    <n v="12"/>
    <d v="2024-01-09T00:00:00"/>
    <s v="Office"/>
    <n v="33"/>
    <n v="1232.2"/>
    <n v="317233.27"/>
    <x v="0"/>
    <s v="C0138"/>
    <x v="0"/>
    <s v="F"/>
    <x v="0"/>
    <x v="6"/>
    <x v="1"/>
    <n v="3"/>
    <s v="Yes"/>
    <s v="Website"/>
    <x v="2"/>
  </r>
  <r>
    <n v="120299"/>
    <n v="12"/>
    <d v="2024-01-09T00:00:00"/>
    <s v="Apartment"/>
    <n v="33"/>
    <n v="1232.2"/>
    <n v="337025.56"/>
    <x v="0"/>
    <s v="C0590"/>
    <x v="0"/>
    <s v="M"/>
    <x v="3"/>
    <x v="10"/>
    <x v="1"/>
    <n v="2"/>
    <s v="No"/>
    <s v="Website"/>
    <x v="2"/>
  </r>
  <r>
    <n v="120307"/>
    <n v="12"/>
    <d v="2024-01-09T00:00:00"/>
    <s v="Office"/>
    <n v="34"/>
    <n v="1817.64"/>
    <n v="505553.38"/>
    <x v="0"/>
    <s v="C0656"/>
    <x v="0"/>
    <s v="F"/>
    <x v="0"/>
    <x v="3"/>
    <x v="0"/>
    <n v="5"/>
    <s v="No"/>
    <s v="Client"/>
    <x v="1"/>
  </r>
  <r>
    <n v="120340"/>
    <n v="12"/>
    <d v="2024-01-09T00:00:00"/>
    <s v="Apartment"/>
    <n v="37"/>
    <n v="1681.78"/>
    <n v="486871.86"/>
    <x v="0"/>
    <s v="C1105"/>
    <x v="0"/>
    <s v="M"/>
    <x v="0"/>
    <x v="4"/>
    <x v="0"/>
    <n v="3"/>
    <s v="Yes"/>
    <s v="Website"/>
    <x v="0"/>
  </r>
  <r>
    <n v="120347"/>
    <n v="12"/>
    <d v="2024-01-09T00:00:00"/>
    <s v="Apartment"/>
    <n v="38"/>
    <n v="1157.23"/>
    <n v="345793.55"/>
    <x v="1"/>
    <s v=""/>
    <x v="2"/>
    <m/>
    <x v="2"/>
    <x v="7"/>
    <x v="2"/>
    <m/>
    <m/>
    <m/>
    <x v="3"/>
  </r>
  <r>
    <n v="120355"/>
    <n v="12"/>
    <d v="2024-01-09T00:00:00"/>
    <s v="Apartment"/>
    <n v="38"/>
    <n v="1157.23"/>
    <n v="348940.18"/>
    <x v="0"/>
    <s v="C0916"/>
    <x v="0"/>
    <s v="M"/>
    <x v="6"/>
    <x v="57"/>
    <x v="0"/>
    <n v="2"/>
    <s v="No"/>
    <s v="Website"/>
    <x v="1"/>
  </r>
  <r>
    <n v="120371"/>
    <n v="12"/>
    <d v="2024-01-09T00:00:00"/>
    <s v="Office"/>
    <n v="38"/>
    <n v="1157.23"/>
    <n v="387130.78"/>
    <x v="0"/>
    <s v="C0260"/>
    <x v="0"/>
    <s v="F"/>
    <x v="0"/>
    <x v="4"/>
    <x v="1"/>
    <n v="3"/>
    <s v="No"/>
    <s v="Website"/>
    <x v="2"/>
  </r>
  <r>
    <n v="130027"/>
    <n v="13"/>
    <d v="2024-01-09T00:00:00"/>
    <s v="Apartment"/>
    <n v="2"/>
    <n v="1651.02"/>
    <n v="513568.69"/>
    <x v="1"/>
    <s v=""/>
    <x v="2"/>
    <m/>
    <x v="2"/>
    <x v="7"/>
    <x v="2"/>
    <m/>
    <m/>
    <m/>
    <x v="3"/>
  </r>
  <r>
    <n v="130112"/>
    <n v="13"/>
    <d v="2024-01-09T00:00:00"/>
    <s v="Apartment"/>
    <n v="14"/>
    <n v="777.75"/>
    <n v="227170.01"/>
    <x v="1"/>
    <s v=""/>
    <x v="2"/>
    <m/>
    <x v="2"/>
    <x v="7"/>
    <x v="2"/>
    <m/>
    <m/>
    <m/>
    <x v="3"/>
  </r>
  <r>
    <n v="130118"/>
    <n v="13"/>
    <d v="2024-01-09T00:00:00"/>
    <s v="Apartment"/>
    <n v="14"/>
    <n v="777.75"/>
    <n v="209154.91"/>
    <x v="1"/>
    <s v=""/>
    <x v="2"/>
    <m/>
    <x v="2"/>
    <x v="7"/>
    <x v="2"/>
    <m/>
    <m/>
    <m/>
    <x v="3"/>
  </r>
  <r>
    <n v="130139"/>
    <n v="13"/>
    <d v="2024-01-09T00:00:00"/>
    <s v="Apartment"/>
    <n v="16"/>
    <n v="1772.88"/>
    <n v="560683.85"/>
    <x v="0"/>
    <s v="C1236"/>
    <x v="0"/>
    <s v="M"/>
    <x v="0"/>
    <x v="9"/>
    <x v="0"/>
    <n v="4"/>
    <s v="Yes"/>
    <s v="Website"/>
    <x v="0"/>
  </r>
  <r>
    <n v="130176"/>
    <n v="13"/>
    <d v="2024-01-09T00:00:00"/>
    <s v="Apartment"/>
    <n v="20"/>
    <n v="516.72"/>
    <n v="160691.76999999999"/>
    <x v="1"/>
    <s v=""/>
    <x v="2"/>
    <m/>
    <x v="2"/>
    <x v="7"/>
    <x v="2"/>
    <m/>
    <m/>
    <m/>
    <x v="3"/>
  </r>
  <r>
    <n v="130180"/>
    <n v="13"/>
    <d v="2024-01-09T00:00:00"/>
    <s v="Office"/>
    <n v="20"/>
    <n v="516.72"/>
    <n v="168771.25"/>
    <x v="0"/>
    <s v="C1898"/>
    <x v="0"/>
    <s v="M"/>
    <x v="0"/>
    <x v="8"/>
    <x v="0"/>
    <n v="1"/>
    <s v="Yes"/>
    <s v="Website"/>
    <x v="0"/>
  </r>
  <r>
    <n v="130254"/>
    <n v="13"/>
    <d v="2024-01-09T00:00:00"/>
    <s v="Apartment"/>
    <n v="30"/>
    <n v="1777.51"/>
    <n v="516854.25"/>
    <x v="1"/>
    <s v=""/>
    <x v="2"/>
    <m/>
    <x v="2"/>
    <x v="7"/>
    <x v="2"/>
    <m/>
    <m/>
    <m/>
    <x v="3"/>
  </r>
  <r>
    <n v="130298"/>
    <n v="13"/>
    <d v="2024-01-09T00:00:00"/>
    <s v="Apartment"/>
    <n v="33"/>
    <n v="1445.84"/>
    <n v="372390"/>
    <x v="1"/>
    <s v=""/>
    <x v="2"/>
    <m/>
    <x v="2"/>
    <x v="7"/>
    <x v="2"/>
    <m/>
    <m/>
    <m/>
    <x v="3"/>
  </r>
  <r>
    <n v="130320"/>
    <n v="13"/>
    <d v="2024-01-09T00:00:00"/>
    <s v="Apartment"/>
    <n v="35"/>
    <n v="1867.34"/>
    <n v="479094.82"/>
    <x v="1"/>
    <s v=""/>
    <x v="2"/>
    <m/>
    <x v="2"/>
    <x v="7"/>
    <x v="2"/>
    <m/>
    <m/>
    <m/>
    <x v="3"/>
  </r>
  <r>
    <n v="130399"/>
    <n v="13"/>
    <d v="2024-01-09T00:00:00"/>
    <s v="Apartment"/>
    <n v="45"/>
    <n v="986.91"/>
    <n v="295710.15999999997"/>
    <x v="0"/>
    <s v="C1660"/>
    <x v="0"/>
    <s v="M"/>
    <x v="0"/>
    <x v="4"/>
    <x v="0"/>
    <n v="4"/>
    <s v="Yes"/>
    <s v="Website"/>
    <x v="0"/>
  </r>
  <r>
    <n v="130431"/>
    <n v="13"/>
    <d v="2024-01-09T00:00:00"/>
    <s v="Apartment"/>
    <n v="47"/>
    <n v="1874.35"/>
    <n v="533912.15"/>
    <x v="1"/>
    <s v=""/>
    <x v="2"/>
    <m/>
    <x v="2"/>
    <x v="7"/>
    <x v="2"/>
    <m/>
    <m/>
    <m/>
    <x v="3"/>
  </r>
  <r>
    <n v="130437"/>
    <n v="13"/>
    <d v="2024-01-09T00:00:00"/>
    <s v="Apartment"/>
    <n v="48"/>
    <n v="1728.84"/>
    <n v="589085.76"/>
    <x v="0"/>
    <s v="C0911"/>
    <x v="0"/>
    <s v="M"/>
    <x v="0"/>
    <x v="0"/>
    <x v="0"/>
    <n v="4"/>
    <s v="No"/>
    <s v="Website"/>
    <x v="1"/>
  </r>
  <r>
    <n v="130444"/>
    <n v="13"/>
    <d v="2024-01-09T00:00:00"/>
    <s v="Apartment"/>
    <n v="49"/>
    <n v="572.01"/>
    <n v="177039.39"/>
    <x v="0"/>
    <s v="C1168"/>
    <x v="0"/>
    <s v="F"/>
    <x v="5"/>
    <x v="14"/>
    <x v="0"/>
    <n v="2"/>
    <s v="Yes"/>
    <s v="Agency"/>
    <x v="0"/>
  </r>
  <r>
    <n v="130456"/>
    <n v="13"/>
    <d v="2024-01-09T00:00:00"/>
    <s v="Apartment"/>
    <n v="52"/>
    <n v="1916.1"/>
    <n v="555693.16"/>
    <x v="0"/>
    <s v="C0422"/>
    <x v="1"/>
    <s v="F"/>
    <x v="0"/>
    <x v="0"/>
    <x v="0"/>
    <n v="1"/>
    <s v="Yes"/>
    <s v="Client"/>
    <x v="0"/>
  </r>
  <r>
    <n v="130583"/>
    <n v="13"/>
    <d v="2024-01-09T00:00:00"/>
    <s v="Apartment"/>
    <n v="67"/>
    <n v="524.97"/>
    <n v="180138.19"/>
    <x v="0"/>
    <s v="C1144"/>
    <x v="0"/>
    <s v="F"/>
    <x v="0"/>
    <x v="15"/>
    <x v="1"/>
    <n v="4"/>
    <s v="No"/>
    <s v="Client"/>
    <x v="2"/>
  </r>
  <r>
    <n v="130588"/>
    <n v="13"/>
    <d v="2024-01-09T00:00:00"/>
    <s v="Apartment"/>
    <n v="68"/>
    <n v="1590.69"/>
    <n v="446439.12"/>
    <x v="0"/>
    <s v="C1050"/>
    <x v="0"/>
    <s v="M"/>
    <x v="0"/>
    <x v="15"/>
    <x v="0"/>
    <n v="4"/>
    <s v="Yes"/>
    <s v="Website"/>
    <x v="0"/>
  </r>
  <r>
    <n v="130600"/>
    <n v="13"/>
    <d v="2024-01-09T00:00:00"/>
    <s v="Office"/>
    <n v="70"/>
    <n v="750.41"/>
    <n v="228107.58"/>
    <x v="0"/>
    <s v="C1084"/>
    <x v="0"/>
    <s v="F"/>
    <x v="7"/>
    <x v="37"/>
    <x v="0"/>
    <n v="4"/>
    <s v="No"/>
    <s v="Agency"/>
    <x v="1"/>
  </r>
  <r>
    <n v="140022"/>
    <n v="14"/>
    <d v="2024-01-09T00:00:00"/>
    <s v="Apartment"/>
    <n v="4"/>
    <n v="1797.81"/>
    <n v="417894.67"/>
    <x v="0"/>
    <s v="C0099"/>
    <x v="0"/>
    <s v="M"/>
    <x v="0"/>
    <x v="0"/>
    <x v="1"/>
    <n v="4"/>
    <s v="No"/>
    <s v="Website"/>
    <x v="2"/>
  </r>
  <r>
    <n v="140023"/>
    <n v="14"/>
    <d v="2024-01-09T00:00:00"/>
    <s v="Apartment"/>
    <n v="4"/>
    <n v="1797.81"/>
    <n v="505490.44"/>
    <x v="0"/>
    <s v="C1021"/>
    <x v="0"/>
    <s v="M"/>
    <x v="0"/>
    <x v="0"/>
    <x v="1"/>
    <n v="1"/>
    <s v="No"/>
    <s v="Client"/>
    <x v="2"/>
  </r>
  <r>
    <n v="140042"/>
    <n v="14"/>
    <d v="2024-01-09T00:00:00"/>
    <s v="Apartment"/>
    <n v="7"/>
    <n v="641.37"/>
    <n v="213442.59"/>
    <x v="0"/>
    <s v="C0284"/>
    <x v="0"/>
    <s v="M"/>
    <x v="0"/>
    <x v="9"/>
    <x v="0"/>
    <n v="4"/>
    <s v="No"/>
    <s v="Client"/>
    <x v="1"/>
  </r>
  <r>
    <n v="140052"/>
    <n v="14"/>
    <d v="2024-01-09T00:00:00"/>
    <s v="Apartment"/>
    <n v="8"/>
    <n v="618.89"/>
    <n v="181142.8"/>
    <x v="1"/>
    <s v=""/>
    <x v="2"/>
    <m/>
    <x v="2"/>
    <x v="7"/>
    <x v="2"/>
    <m/>
    <m/>
    <m/>
    <x v="3"/>
  </r>
  <r>
    <n v="140059"/>
    <n v="14"/>
    <d v="2024-01-09T00:00:00"/>
    <s v="Apartment"/>
    <n v="8"/>
    <n v="618.89"/>
    <n v="196546.06"/>
    <x v="0"/>
    <s v="C1393"/>
    <x v="0"/>
    <s v="F"/>
    <x v="10"/>
    <x v="47"/>
    <x v="1"/>
    <n v="1"/>
    <s v="No"/>
    <s v="Agency"/>
    <x v="2"/>
  </r>
  <r>
    <n v="140072"/>
    <n v="14"/>
    <d v="2024-01-09T00:00:00"/>
    <s v="Apartment"/>
    <n v="9"/>
    <n v="803.5"/>
    <n v="252053.95"/>
    <x v="0"/>
    <s v="C0166"/>
    <x v="0"/>
    <s v="F"/>
    <x v="0"/>
    <x v="9"/>
    <x v="0"/>
    <n v="4"/>
    <s v="Yes"/>
    <s v="Agency"/>
    <x v="0"/>
  </r>
  <r>
    <n v="140096"/>
    <n v="14"/>
    <d v="2024-01-09T00:00:00"/>
    <s v="Apartment"/>
    <n v="12"/>
    <n v="459.44"/>
    <n v="131895.39000000001"/>
    <x v="1"/>
    <s v=""/>
    <x v="2"/>
    <m/>
    <x v="2"/>
    <x v="7"/>
    <x v="2"/>
    <m/>
    <m/>
    <m/>
    <x v="3"/>
  </r>
  <r>
    <n v="140099"/>
    <n v="14"/>
    <d v="2024-01-09T00:00:00"/>
    <s v="Apartment"/>
    <n v="12"/>
    <n v="459.44"/>
    <n v="157957.15"/>
    <x v="0"/>
    <s v="C0709"/>
    <x v="0"/>
    <s v="F"/>
    <x v="0"/>
    <x v="15"/>
    <x v="0"/>
    <n v="2"/>
    <s v="Yes"/>
    <s v="Agency"/>
    <x v="0"/>
  </r>
  <r>
    <n v="140124"/>
    <n v="14"/>
    <d v="2024-01-09T00:00:00"/>
    <s v="Apartment"/>
    <n v="13"/>
    <n v="442.74"/>
    <n v="126226.53"/>
    <x v="0"/>
    <s v="C1843"/>
    <x v="0"/>
    <s v="M"/>
    <x v="5"/>
    <x v="35"/>
    <x v="0"/>
    <n v="4"/>
    <s v="No"/>
    <s v="Website"/>
    <x v="1"/>
  </r>
  <r>
    <n v="140159"/>
    <n v="14"/>
    <d v="2024-01-09T00:00:00"/>
    <s v="Apartment"/>
    <n v="17"/>
    <n v="686.6"/>
    <n v="187049.47"/>
    <x v="0"/>
    <s v="C1350"/>
    <x v="0"/>
    <s v="F"/>
    <x v="5"/>
    <x v="14"/>
    <x v="0"/>
    <n v="5"/>
    <s v="No"/>
    <s v="Website"/>
    <x v="1"/>
  </r>
  <r>
    <n v="140172"/>
    <n v="14"/>
    <d v="2024-01-09T00:00:00"/>
    <s v="Apartment"/>
    <n v="17"/>
    <n v="686.6"/>
    <n v="198304.68"/>
    <x v="0"/>
    <s v="C0971"/>
    <x v="0"/>
    <s v="F"/>
    <x v="0"/>
    <x v="3"/>
    <x v="1"/>
    <n v="5"/>
    <s v="Yes"/>
    <s v="Website"/>
    <x v="2"/>
  </r>
  <r>
    <n v="140183"/>
    <n v="14"/>
    <d v="2024-01-09T00:00:00"/>
    <s v="Apartment"/>
    <n v="20"/>
    <n v="1224.9100000000001"/>
    <n v="427733.57"/>
    <x v="1"/>
    <s v=""/>
    <x v="2"/>
    <m/>
    <x v="2"/>
    <x v="7"/>
    <x v="2"/>
    <m/>
    <m/>
    <m/>
    <x v="3"/>
  </r>
  <r>
    <n v="140187"/>
    <n v="14"/>
    <d v="2024-01-09T00:00:00"/>
    <s v="Apartment"/>
    <n v="21"/>
    <n v="1560.87"/>
    <n v="460286.44"/>
    <x v="0"/>
    <s v="C1509"/>
    <x v="0"/>
    <s v="F"/>
    <x v="0"/>
    <x v="0"/>
    <x v="0"/>
    <n v="3"/>
    <s v="No"/>
    <s v="Website"/>
    <x v="1"/>
  </r>
  <r>
    <n v="140193"/>
    <n v="14"/>
    <d v="2024-01-09T00:00:00"/>
    <s v="Apartment"/>
    <n v="21"/>
    <n v="1560.87"/>
    <n v="515792.81"/>
    <x v="0"/>
    <s v="C0954"/>
    <x v="0"/>
    <s v="M"/>
    <x v="7"/>
    <x v="46"/>
    <x v="1"/>
    <n v="4"/>
    <s v="Yes"/>
    <s v="Agency"/>
    <x v="2"/>
  </r>
  <r>
    <n v="140221"/>
    <n v="14"/>
    <d v="2024-01-09T00:00:00"/>
    <s v="Apartment"/>
    <n v="23"/>
    <n v="1610.37"/>
    <n v="531001.25"/>
    <x v="0"/>
    <s v="C0871"/>
    <x v="0"/>
    <s v="F"/>
    <x v="0"/>
    <x v="1"/>
    <x v="0"/>
    <n v="1"/>
    <s v="Yes"/>
    <s v="Website"/>
    <x v="0"/>
  </r>
  <r>
    <n v="140233"/>
    <n v="14"/>
    <d v="2024-01-09T00:00:00"/>
    <s v="Apartment"/>
    <n v="25"/>
    <n v="586.85"/>
    <n v="221244.15"/>
    <x v="1"/>
    <s v=""/>
    <x v="2"/>
    <m/>
    <x v="2"/>
    <x v="7"/>
    <x v="2"/>
    <m/>
    <m/>
    <m/>
    <x v="3"/>
  </r>
  <r>
    <n v="140289"/>
    <n v="14"/>
    <d v="2024-01-09T00:00:00"/>
    <s v="Apartment"/>
    <n v="33"/>
    <n v="1894.96"/>
    <n v="589905.02"/>
    <x v="0"/>
    <s v="C0057"/>
    <x v="0"/>
    <s v="M"/>
    <x v="0"/>
    <x v="0"/>
    <x v="0"/>
    <n v="4"/>
    <s v="Yes"/>
    <s v="Agency"/>
    <x v="0"/>
  </r>
  <r>
    <n v="140299"/>
    <n v="14"/>
    <d v="2024-01-09T00:00:00"/>
    <s v="Apartment"/>
    <n v="34"/>
    <n v="513.05999999999995"/>
    <n v="140627.96"/>
    <x v="0"/>
    <s v="C1157"/>
    <x v="0"/>
    <s v="M"/>
    <x v="1"/>
    <x v="34"/>
    <x v="1"/>
    <n v="2"/>
    <s v="No"/>
    <s v="Website"/>
    <x v="2"/>
  </r>
  <r>
    <n v="140371"/>
    <n v="14"/>
    <d v="2024-01-09T00:00:00"/>
    <s v="Apartment"/>
    <n v="45"/>
    <n v="1388.61"/>
    <n v="430285.43"/>
    <x v="0"/>
    <s v="C1979"/>
    <x v="0"/>
    <s v="M"/>
    <x v="0"/>
    <x v="3"/>
    <x v="0"/>
    <n v="3"/>
    <s v="Yes"/>
    <s v="Agency"/>
    <x v="0"/>
  </r>
  <r>
    <n v="140378"/>
    <n v="14"/>
    <d v="2024-01-09T00:00:00"/>
    <s v="Apartment"/>
    <n v="46"/>
    <n v="1258.99"/>
    <n v="414231.95"/>
    <x v="1"/>
    <s v=""/>
    <x v="2"/>
    <m/>
    <x v="2"/>
    <x v="7"/>
    <x v="2"/>
    <m/>
    <m/>
    <m/>
    <x v="3"/>
  </r>
  <r>
    <n v="140413"/>
    <n v="14"/>
    <d v="2024-01-09T00:00:00"/>
    <s v="Apartment"/>
    <n v="49"/>
    <n v="1231.75"/>
    <n v="336122.59"/>
    <x v="0"/>
    <s v="C1282"/>
    <x v="0"/>
    <s v="F"/>
    <x v="0"/>
    <x v="3"/>
    <x v="1"/>
    <n v="3"/>
    <s v="Yes"/>
    <s v="Agency"/>
    <x v="2"/>
  </r>
  <r>
    <n v="140415"/>
    <n v="14"/>
    <d v="2024-01-09T00:00:00"/>
    <s v="Office"/>
    <n v="50"/>
    <n v="1114.18"/>
    <n v="312264.34000000003"/>
    <x v="0"/>
    <s v="C0201"/>
    <x v="0"/>
    <s v="F"/>
    <x v="0"/>
    <x v="0"/>
    <x v="0"/>
    <n v="1"/>
    <s v="No"/>
    <s v="Agency"/>
    <x v="1"/>
  </r>
  <r>
    <n v="140416"/>
    <n v="14"/>
    <d v="2024-01-09T00:00:00"/>
    <s v="Apartment"/>
    <n v="51"/>
    <n v="1346.3"/>
    <n v="366752.4"/>
    <x v="0"/>
    <s v="C0992"/>
    <x v="0"/>
    <s v="M"/>
    <x v="9"/>
    <x v="25"/>
    <x v="0"/>
    <n v="1"/>
    <s v="Yes"/>
    <s v="Website"/>
    <x v="0"/>
  </r>
  <r>
    <n v="140431"/>
    <n v="14"/>
    <d v="2024-01-09T00:00:00"/>
    <s v="Office"/>
    <n v="51"/>
    <n v="1346.3"/>
    <n v="468906.08"/>
    <x v="0"/>
    <s v="C0721"/>
    <x v="0"/>
    <s v="F"/>
    <x v="0"/>
    <x v="16"/>
    <x v="0"/>
    <n v="4"/>
    <s v="No"/>
    <s v="Website"/>
    <x v="1"/>
  </r>
  <r>
    <n v="140439"/>
    <n v="14"/>
    <d v="2024-01-09T00:00:00"/>
    <s v="Apartment"/>
    <n v="52"/>
    <n v="571.74"/>
    <n v="192674.34"/>
    <x v="0"/>
    <s v="C1533"/>
    <x v="0"/>
    <s v="M"/>
    <x v="1"/>
    <x v="12"/>
    <x v="0"/>
    <n v="4"/>
    <s v="No"/>
    <s v="Agency"/>
    <x v="1"/>
  </r>
  <r>
    <n v="150072"/>
    <n v="15"/>
    <d v="2024-01-09T00:00:00"/>
    <s v="Apartment"/>
    <n v="10"/>
    <n v="1072.95"/>
    <n v="347392.69"/>
    <x v="0"/>
    <s v="C1644"/>
    <x v="0"/>
    <s v="F"/>
    <x v="0"/>
    <x v="0"/>
    <x v="0"/>
    <n v="1"/>
    <s v="No"/>
    <s v="Client"/>
    <x v="1"/>
  </r>
  <r>
    <n v="150097"/>
    <n v="15"/>
    <d v="2024-01-09T00:00:00"/>
    <s v="Apartment"/>
    <n v="15"/>
    <n v="522.71"/>
    <n v="129756.46"/>
    <x v="0"/>
    <s v="C0904"/>
    <x v="0"/>
    <s v="F"/>
    <x v="6"/>
    <x v="49"/>
    <x v="0"/>
    <n v="1"/>
    <s v="Yes"/>
    <s v="Website"/>
    <x v="0"/>
  </r>
  <r>
    <n v="150102"/>
    <n v="15"/>
    <d v="2024-01-09T00:00:00"/>
    <s v="Apartment"/>
    <n v="15"/>
    <n v="522.71"/>
    <n v="130733.1"/>
    <x v="0"/>
    <s v="C1237"/>
    <x v="0"/>
    <s v="F"/>
    <x v="3"/>
    <x v="36"/>
    <x v="1"/>
    <n v="4"/>
    <s v="Yes"/>
    <s v="Website"/>
    <x v="2"/>
  </r>
  <r>
    <n v="150111"/>
    <n v="15"/>
    <d v="2024-01-09T00:00:00"/>
    <s v="Apartment"/>
    <n v="15"/>
    <n v="522.71"/>
    <n v="140473.51"/>
    <x v="1"/>
    <s v=""/>
    <x v="2"/>
    <m/>
    <x v="2"/>
    <x v="7"/>
    <x v="2"/>
    <m/>
    <m/>
    <m/>
    <x v="3"/>
  </r>
  <r>
    <n v="150127"/>
    <n v="15"/>
    <d v="2024-01-09T00:00:00"/>
    <s v="Apartment"/>
    <n v="17"/>
    <n v="562.64"/>
    <n v="143613.32"/>
    <x v="0"/>
    <s v="C0508"/>
    <x v="0"/>
    <s v="F"/>
    <x v="0"/>
    <x v="4"/>
    <x v="0"/>
    <n v="5"/>
    <s v="No"/>
    <s v="Agency"/>
    <x v="1"/>
  </r>
  <r>
    <n v="150148"/>
    <n v="15"/>
    <d v="2024-01-09T00:00:00"/>
    <s v="Apartment"/>
    <n v="18"/>
    <n v="567.74"/>
    <n v="173118.91"/>
    <x v="1"/>
    <s v=""/>
    <x v="2"/>
    <m/>
    <x v="2"/>
    <x v="7"/>
    <x v="2"/>
    <m/>
    <m/>
    <m/>
    <x v="3"/>
  </r>
  <r>
    <n v="150158"/>
    <n v="15"/>
    <d v="2024-01-09T00:00:00"/>
    <s v="Apartment"/>
    <n v="21"/>
    <n v="1271.25"/>
    <n v="440284.74"/>
    <x v="1"/>
    <s v=""/>
    <x v="2"/>
    <m/>
    <x v="2"/>
    <x v="7"/>
    <x v="2"/>
    <m/>
    <m/>
    <m/>
    <x v="3"/>
  </r>
  <r>
    <n v="150160"/>
    <n v="15"/>
    <d v="2024-01-09T00:00:00"/>
    <s v="Apartment"/>
    <n v="21"/>
    <n v="1271.25"/>
    <n v="364815.37"/>
    <x v="1"/>
    <s v=""/>
    <x v="2"/>
    <m/>
    <x v="2"/>
    <x v="7"/>
    <x v="2"/>
    <m/>
    <m/>
    <m/>
    <x v="3"/>
  </r>
  <r>
    <n v="150174"/>
    <n v="15"/>
    <d v="2024-01-09T00:00:00"/>
    <s v="Apartment"/>
    <n v="22"/>
    <n v="1317.29"/>
    <n v="383499.34"/>
    <x v="0"/>
    <s v="C0491"/>
    <x v="0"/>
    <s v="M"/>
    <x v="0"/>
    <x v="29"/>
    <x v="0"/>
    <n v="2"/>
    <s v="No"/>
    <s v="Website"/>
    <x v="1"/>
  </r>
  <r>
    <n v="150197"/>
    <n v="15"/>
    <d v="2024-01-09T00:00:00"/>
    <s v="Apartment"/>
    <n v="23"/>
    <n v="1279.23"/>
    <n v="380519.67"/>
    <x v="0"/>
    <s v="C1070"/>
    <x v="0"/>
    <s v="F"/>
    <x v="5"/>
    <x v="41"/>
    <x v="0"/>
    <n v="5"/>
    <s v="No"/>
    <s v="Agency"/>
    <x v="1"/>
  </r>
  <r>
    <n v="150198"/>
    <n v="15"/>
    <d v="2024-01-09T00:00:00"/>
    <s v="Apartment"/>
    <n v="23"/>
    <n v="1279.23"/>
    <n v="422521.03"/>
    <x v="1"/>
    <s v=""/>
    <x v="2"/>
    <m/>
    <x v="2"/>
    <x v="7"/>
    <x v="2"/>
    <m/>
    <m/>
    <m/>
    <x v="3"/>
  </r>
  <r>
    <n v="150202"/>
    <n v="15"/>
    <d v="2024-01-09T00:00:00"/>
    <s v="Apartment"/>
    <n v="23"/>
    <n v="1279.23"/>
    <n v="387513.74"/>
    <x v="0"/>
    <s v="C1754"/>
    <x v="0"/>
    <s v="M"/>
    <x v="0"/>
    <x v="1"/>
    <x v="0"/>
    <n v="2"/>
    <s v="Yes"/>
    <s v="Website"/>
    <x v="0"/>
  </r>
  <r>
    <n v="150211"/>
    <n v="15"/>
    <d v="2024-01-09T00:00:00"/>
    <s v="Office"/>
    <n v="24"/>
    <n v="924.36"/>
    <n v="296231.36"/>
    <x v="0"/>
    <s v="C1935"/>
    <x v="0"/>
    <s v="F"/>
    <x v="0"/>
    <x v="9"/>
    <x v="0"/>
    <n v="5"/>
    <s v="No"/>
    <s v="Website"/>
    <x v="1"/>
  </r>
  <r>
    <n v="150228"/>
    <n v="15"/>
    <d v="2024-01-09T00:00:00"/>
    <s v="Apartment"/>
    <n v="26"/>
    <n v="961.01"/>
    <n v="265442.27"/>
    <x v="0"/>
    <s v="C1717"/>
    <x v="0"/>
    <s v="F"/>
    <x v="0"/>
    <x v="0"/>
    <x v="0"/>
    <n v="4"/>
    <s v="Yes"/>
    <s v="Website"/>
    <x v="0"/>
  </r>
  <r>
    <n v="150258"/>
    <n v="15"/>
    <d v="2024-01-09T00:00:00"/>
    <s v="Apartment"/>
    <n v="30"/>
    <n v="1523.22"/>
    <n v="482341.23"/>
    <x v="0"/>
    <s v="C1705"/>
    <x v="0"/>
    <s v="M"/>
    <x v="0"/>
    <x v="1"/>
    <x v="1"/>
    <n v="3"/>
    <s v="Yes"/>
    <s v="Website"/>
    <x v="2"/>
  </r>
  <r>
    <n v="150266"/>
    <n v="15"/>
    <d v="2024-01-09T00:00:00"/>
    <s v="Apartment"/>
    <n v="31"/>
    <n v="1901.65"/>
    <n v="605700.56000000006"/>
    <x v="0"/>
    <s v="C0759"/>
    <x v="0"/>
    <s v="M"/>
    <x v="0"/>
    <x v="16"/>
    <x v="0"/>
    <n v="4"/>
    <s v="No"/>
    <s v="Website"/>
    <x v="1"/>
  </r>
  <r>
    <n v="150275"/>
    <n v="15"/>
    <d v="2024-01-09T00:00:00"/>
    <s v="Apartment"/>
    <n v="33"/>
    <n v="958.02"/>
    <n v="280402.3"/>
    <x v="0"/>
    <s v="C1511"/>
    <x v="0"/>
    <s v="F"/>
    <x v="7"/>
    <x v="38"/>
    <x v="0"/>
    <n v="2"/>
    <s v="Yes"/>
    <s v="Website"/>
    <x v="0"/>
  </r>
  <r>
    <n v="150277"/>
    <n v="15"/>
    <d v="2024-01-09T00:00:00"/>
    <s v="Apartment"/>
    <n v="34"/>
    <n v="1304.22"/>
    <n v="380745.79"/>
    <x v="0"/>
    <s v="C1107"/>
    <x v="0"/>
    <s v="M"/>
    <x v="1"/>
    <x v="12"/>
    <x v="0"/>
    <n v="1"/>
    <s v="No"/>
    <s v="Website"/>
    <x v="1"/>
  </r>
  <r>
    <n v="150288"/>
    <n v="15"/>
    <d v="2024-01-09T00:00:00"/>
    <s v="Office"/>
    <n v="35"/>
    <n v="745.49"/>
    <n v="201555.86"/>
    <x v="0"/>
    <s v="C0734"/>
    <x v="0"/>
    <s v="F"/>
    <x v="0"/>
    <x v="1"/>
    <x v="1"/>
    <n v="5"/>
    <s v="Yes"/>
    <s v="Client"/>
    <x v="2"/>
  </r>
  <r>
    <n v="150295"/>
    <n v="15"/>
    <d v="2024-01-09T00:00:00"/>
    <s v="Apartment"/>
    <n v="35"/>
    <n v="745.49"/>
    <n v="258549.13"/>
    <x v="0"/>
    <s v="C1038"/>
    <x v="0"/>
    <s v="M"/>
    <x v="0"/>
    <x v="0"/>
    <x v="1"/>
    <n v="3"/>
    <s v="No"/>
    <s v="Website"/>
    <x v="2"/>
  </r>
  <r>
    <n v="150296"/>
    <n v="15"/>
    <d v="2024-01-09T00:00:00"/>
    <s v="Office"/>
    <n v="35"/>
    <n v="745.49"/>
    <n v="228194.83"/>
    <x v="0"/>
    <s v="C0744"/>
    <x v="0"/>
    <s v="F"/>
    <x v="0"/>
    <x v="1"/>
    <x v="0"/>
    <n v="1"/>
    <s v="No"/>
    <s v="Website"/>
    <x v="1"/>
  </r>
  <r>
    <n v="150298"/>
    <n v="15"/>
    <d v="2024-01-09T00:00:00"/>
    <s v="Apartment"/>
    <n v="35"/>
    <n v="745.49"/>
    <n v="220021.95"/>
    <x v="1"/>
    <s v=""/>
    <x v="2"/>
    <m/>
    <x v="2"/>
    <x v="7"/>
    <x v="2"/>
    <m/>
    <m/>
    <m/>
    <x v="3"/>
  </r>
  <r>
    <n v="150326"/>
    <n v="15"/>
    <d v="2024-01-09T00:00:00"/>
    <s v="Apartment"/>
    <n v="38"/>
    <n v="585.57000000000005"/>
    <n v="220589.57"/>
    <x v="1"/>
    <s v=""/>
    <x v="2"/>
    <m/>
    <x v="2"/>
    <x v="7"/>
    <x v="2"/>
    <m/>
    <m/>
    <m/>
    <x v="3"/>
  </r>
  <r>
    <n v="150364"/>
    <n v="15"/>
    <d v="2024-01-09T00:00:00"/>
    <s v="Office"/>
    <n v="44"/>
    <n v="1713.09"/>
    <n v="501738.52"/>
    <x v="0"/>
    <s v="C1678"/>
    <x v="0"/>
    <s v="M"/>
    <x v="0"/>
    <x v="0"/>
    <x v="0"/>
    <n v="1"/>
    <s v="Yes"/>
    <s v="Agency"/>
    <x v="0"/>
  </r>
  <r>
    <n v="150382"/>
    <n v="15"/>
    <d v="2024-01-09T00:00:00"/>
    <s v="Apartment"/>
    <n v="48"/>
    <n v="1403.33"/>
    <n v="466695.89"/>
    <x v="1"/>
    <s v=""/>
    <x v="2"/>
    <m/>
    <x v="2"/>
    <x v="7"/>
    <x v="2"/>
    <m/>
    <m/>
    <m/>
    <x v="3"/>
  </r>
  <r>
    <n v="150388"/>
    <n v="15"/>
    <d v="2024-01-09T00:00:00"/>
    <s v="Apartment"/>
    <n v="49"/>
    <n v="460.17"/>
    <n v="141835.85"/>
    <x v="0"/>
    <s v="C0329"/>
    <x v="0"/>
    <s v="F"/>
    <x v="5"/>
    <x v="35"/>
    <x v="0"/>
    <n v="3"/>
    <s v="No"/>
    <s v="Agency"/>
    <x v="1"/>
  </r>
  <r>
    <n v="150403"/>
    <n v="15"/>
    <d v="2024-01-09T00:00:00"/>
    <s v="Apartment"/>
    <n v="50"/>
    <n v="1841.5"/>
    <n v="571066.06999999995"/>
    <x v="0"/>
    <s v="C0801"/>
    <x v="0"/>
    <s v="F"/>
    <x v="0"/>
    <x v="29"/>
    <x v="0"/>
    <n v="4"/>
    <s v="Yes"/>
    <s v="Website"/>
    <x v="0"/>
  </r>
  <r>
    <n v="150414"/>
    <n v="15"/>
    <d v="2024-01-09T00:00:00"/>
    <s v="Apartment"/>
    <n v="52"/>
    <n v="829.2"/>
    <n v="232663.21"/>
    <x v="0"/>
    <s v="C1504"/>
    <x v="0"/>
    <s v="M"/>
    <x v="0"/>
    <x v="0"/>
    <x v="0"/>
    <n v="4"/>
    <s v="No"/>
    <s v="Website"/>
    <x v="1"/>
  </r>
  <r>
    <n v="150504"/>
    <n v="15"/>
    <d v="2024-01-09T00:00:00"/>
    <s v="Apartment"/>
    <n v="60"/>
    <n v="1033.2"/>
    <n v="306376.09000000003"/>
    <x v="1"/>
    <s v=""/>
    <x v="2"/>
    <m/>
    <x v="2"/>
    <x v="7"/>
    <x v="2"/>
    <m/>
    <m/>
    <m/>
    <x v="3"/>
  </r>
  <r>
    <n v="160002"/>
    <n v="16"/>
    <d v="2024-01-09T00:00:00"/>
    <s v="Apartment"/>
    <n v="1"/>
    <n v="637.07000000000005"/>
    <n v="167175.35999999999"/>
    <x v="0"/>
    <s v="C1629"/>
    <x v="0"/>
    <s v="F"/>
    <x v="0"/>
    <x v="2"/>
    <x v="0"/>
    <n v="5"/>
    <s v="No"/>
    <s v="Agency"/>
    <x v="1"/>
  </r>
  <r>
    <n v="160027"/>
    <n v="16"/>
    <d v="2024-01-09T00:00:00"/>
    <s v="Apartment"/>
    <n v="4"/>
    <n v="1561.55"/>
    <n v="517834.79"/>
    <x v="0"/>
    <s v="C1965"/>
    <x v="0"/>
    <s v="M"/>
    <x v="0"/>
    <x v="0"/>
    <x v="0"/>
    <n v="4"/>
    <s v="No"/>
    <s v="Agency"/>
    <x v="1"/>
  </r>
  <r>
    <n v="160039"/>
    <n v="16"/>
    <d v="2024-01-09T00:00:00"/>
    <s v="Apartment"/>
    <n v="5"/>
    <n v="749.15"/>
    <n v="232301.46"/>
    <x v="0"/>
    <s v="C0568"/>
    <x v="0"/>
    <s v="M"/>
    <x v="0"/>
    <x v="0"/>
    <x v="0"/>
    <n v="3"/>
    <s v="No"/>
    <s v="Website"/>
    <x v="1"/>
  </r>
  <r>
    <n v="160060"/>
    <n v="16"/>
    <d v="2024-01-09T00:00:00"/>
    <s v="Apartment"/>
    <n v="8"/>
    <n v="986.18"/>
    <n v="319446.65000000002"/>
    <x v="1"/>
    <s v=""/>
    <x v="2"/>
    <m/>
    <x v="2"/>
    <x v="7"/>
    <x v="2"/>
    <m/>
    <m/>
    <m/>
    <x v="3"/>
  </r>
  <r>
    <n v="160074"/>
    <n v="16"/>
    <d v="2024-01-09T00:00:00"/>
    <s v="Apartment"/>
    <n v="9"/>
    <n v="1524.04"/>
    <n v="432933.76"/>
    <x v="1"/>
    <s v=""/>
    <x v="2"/>
    <m/>
    <x v="2"/>
    <x v="7"/>
    <x v="2"/>
    <m/>
    <m/>
    <m/>
    <x v="3"/>
  </r>
  <r>
    <n v="160079"/>
    <n v="16"/>
    <d v="2024-01-09T00:00:00"/>
    <s v="Apartment"/>
    <n v="9"/>
    <n v="1524.04"/>
    <n v="386429.67"/>
    <x v="0"/>
    <s v="C0324"/>
    <x v="0"/>
    <s v="M"/>
    <x v="0"/>
    <x v="29"/>
    <x v="0"/>
    <n v="4"/>
    <s v="No"/>
    <s v="Website"/>
    <x v="1"/>
  </r>
  <r>
    <n v="160170"/>
    <n v="16"/>
    <d v="2024-01-09T00:00:00"/>
    <s v="Office"/>
    <n v="21"/>
    <n v="837.95"/>
    <n v="242156.78"/>
    <x v="0"/>
    <s v="C0678"/>
    <x v="0"/>
    <s v="M"/>
    <x v="0"/>
    <x v="0"/>
    <x v="0"/>
    <n v="4"/>
    <s v="Yes"/>
    <s v="Website"/>
    <x v="0"/>
  </r>
  <r>
    <n v="160174"/>
    <n v="16"/>
    <d v="2024-01-09T00:00:00"/>
    <s v="Apartment"/>
    <n v="21"/>
    <n v="837.95"/>
    <n v="288299.65999999997"/>
    <x v="0"/>
    <s v="C1377"/>
    <x v="0"/>
    <s v="F"/>
    <x v="0"/>
    <x v="2"/>
    <x v="1"/>
    <n v="2"/>
    <s v="No"/>
    <s v="Website"/>
    <x v="2"/>
  </r>
  <r>
    <n v="160178"/>
    <n v="16"/>
    <d v="2024-01-09T00:00:00"/>
    <s v="Apartment"/>
    <n v="22"/>
    <n v="1575.06"/>
    <n v="521067.94"/>
    <x v="0"/>
    <s v="C0424"/>
    <x v="0"/>
    <s v="F"/>
    <x v="0"/>
    <x v="16"/>
    <x v="0"/>
    <n v="1"/>
    <s v="No"/>
    <s v="Website"/>
    <x v="1"/>
  </r>
  <r>
    <n v="160180"/>
    <n v="16"/>
    <d v="2024-01-09T00:00:00"/>
    <s v="Apartment"/>
    <n v="22"/>
    <n v="1575.06"/>
    <n v="458308.65"/>
    <x v="0"/>
    <s v="C1514"/>
    <x v="0"/>
    <s v="F"/>
    <x v="0"/>
    <x v="8"/>
    <x v="0"/>
    <n v="4"/>
    <s v="No"/>
    <s v="Website"/>
    <x v="1"/>
  </r>
  <r>
    <n v="160210"/>
    <n v="16"/>
    <d v="2024-01-09T00:00:00"/>
    <s v="Office"/>
    <n v="26"/>
    <n v="1458.08"/>
    <n v="404116.95"/>
    <x v="0"/>
    <s v="C0943"/>
    <x v="0"/>
    <s v="F"/>
    <x v="1"/>
    <x v="13"/>
    <x v="1"/>
    <n v="5"/>
    <s v="No"/>
    <s v="Website"/>
    <x v="2"/>
  </r>
  <r>
    <n v="160232"/>
    <n v="16"/>
    <d v="2024-01-09T00:00:00"/>
    <s v="Office"/>
    <n v="28"/>
    <n v="1440.71"/>
    <n v="364460.23"/>
    <x v="0"/>
    <s v="C0804"/>
    <x v="0"/>
    <s v="M"/>
    <x v="0"/>
    <x v="29"/>
    <x v="0"/>
    <n v="5"/>
    <s v="No"/>
    <s v="Agency"/>
    <x v="1"/>
  </r>
  <r>
    <n v="160235"/>
    <n v="16"/>
    <d v="2024-01-09T00:00:00"/>
    <s v="Apartment"/>
    <n v="28"/>
    <n v="1440.71"/>
    <n v="428520.04"/>
    <x v="0"/>
    <s v="C0809"/>
    <x v="0"/>
    <s v="F"/>
    <x v="7"/>
    <x v="21"/>
    <x v="0"/>
    <n v="5"/>
    <s v="Yes"/>
    <s v="Agency"/>
    <x v="0"/>
  </r>
  <r>
    <n v="160241"/>
    <n v="16"/>
    <d v="2024-01-09T00:00:00"/>
    <s v="Apartment"/>
    <n v="28"/>
    <n v="1440.71"/>
    <n v="451278.03"/>
    <x v="1"/>
    <s v=""/>
    <x v="2"/>
    <m/>
    <x v="2"/>
    <x v="7"/>
    <x v="2"/>
    <m/>
    <m/>
    <m/>
    <x v="3"/>
  </r>
  <r>
    <n v="160259"/>
    <n v="16"/>
    <d v="2024-01-09T00:00:00"/>
    <s v="Office"/>
    <n v="31"/>
    <n v="1336.97"/>
    <n v="385027.41"/>
    <x v="0"/>
    <s v="C1037"/>
    <x v="1"/>
    <s v="M"/>
    <x v="10"/>
    <x v="47"/>
    <x v="0"/>
    <n v="2"/>
    <s v="Yes"/>
    <s v="Website"/>
    <x v="0"/>
  </r>
  <r>
    <n v="160278"/>
    <n v="16"/>
    <d v="2024-01-09T00:00:00"/>
    <s v="Apartment"/>
    <n v="33"/>
    <n v="881.17"/>
    <n v="237480.92"/>
    <x v="1"/>
    <s v=""/>
    <x v="2"/>
    <m/>
    <x v="2"/>
    <x v="7"/>
    <x v="2"/>
    <m/>
    <m/>
    <m/>
    <x v="3"/>
  </r>
  <r>
    <n v="160280"/>
    <n v="16"/>
    <d v="2024-01-09T00:00:00"/>
    <s v="Apartment"/>
    <n v="33"/>
    <n v="881.17"/>
    <n v="273162.09999999998"/>
    <x v="1"/>
    <s v=""/>
    <x v="2"/>
    <m/>
    <x v="2"/>
    <x v="7"/>
    <x v="2"/>
    <m/>
    <m/>
    <m/>
    <x v="3"/>
  </r>
  <r>
    <n v="160310"/>
    <n v="16"/>
    <d v="2024-01-09T00:00:00"/>
    <s v="Apartment"/>
    <n v="36"/>
    <n v="810.94"/>
    <n v="216206.13"/>
    <x v="0"/>
    <s v="C1179"/>
    <x v="0"/>
    <s v="F"/>
    <x v="0"/>
    <x v="0"/>
    <x v="0"/>
    <n v="4"/>
    <s v="No"/>
    <s v="Agency"/>
    <x v="1"/>
  </r>
  <r>
    <n v="160325"/>
    <n v="16"/>
    <d v="2024-01-09T00:00:00"/>
    <s v="Apartment"/>
    <n v="38"/>
    <n v="431.83"/>
    <n v="120848.55"/>
    <x v="1"/>
    <s v=""/>
    <x v="2"/>
    <m/>
    <x v="2"/>
    <x v="7"/>
    <x v="2"/>
    <m/>
    <m/>
    <m/>
    <x v="3"/>
  </r>
  <r>
    <n v="160356"/>
    <n v="16"/>
    <d v="2024-01-09T00:00:00"/>
    <s v="Apartment"/>
    <n v="41"/>
    <n v="1001.72"/>
    <n v="298750.15000000002"/>
    <x v="0"/>
    <s v="C0536"/>
    <x v="0"/>
    <s v="F"/>
    <x v="0"/>
    <x v="9"/>
    <x v="1"/>
    <n v="5"/>
    <s v="Yes"/>
    <s v="Website"/>
    <x v="2"/>
  </r>
  <r>
    <n v="160377"/>
    <n v="16"/>
    <d v="2024-01-09T00:00:00"/>
    <s v="Apartment"/>
    <n v="43"/>
    <n v="1185.4000000000001"/>
    <n v="401540.54"/>
    <x v="0"/>
    <s v="C0505"/>
    <x v="0"/>
    <s v="F"/>
    <x v="0"/>
    <x v="9"/>
    <x v="0"/>
    <n v="3"/>
    <s v="No"/>
    <s v="Agency"/>
    <x v="1"/>
  </r>
  <r>
    <n v="160384"/>
    <n v="16"/>
    <d v="2024-01-09T00:00:00"/>
    <s v="Apartment"/>
    <n v="44"/>
    <n v="1695.03"/>
    <n v="503790.55"/>
    <x v="0"/>
    <s v="C1905"/>
    <x v="0"/>
    <s v="M"/>
    <x v="0"/>
    <x v="1"/>
    <x v="0"/>
    <n v="1"/>
    <s v="No"/>
    <s v="Website"/>
    <x v="1"/>
  </r>
  <r>
    <n v="160388"/>
    <n v="16"/>
    <d v="2024-01-09T00:00:00"/>
    <s v="Office"/>
    <n v="45"/>
    <n v="1653.49"/>
    <n v="586280.09"/>
    <x v="1"/>
    <s v=""/>
    <x v="2"/>
    <m/>
    <x v="2"/>
    <x v="7"/>
    <x v="2"/>
    <m/>
    <m/>
    <m/>
    <x v="3"/>
  </r>
  <r>
    <n v="170003"/>
    <n v="17"/>
    <d v="2024-01-09T00:00:00"/>
    <s v="Apartment"/>
    <n v="1"/>
    <n v="530.28"/>
    <n v="177408.39"/>
    <x v="0"/>
    <s v="C1587"/>
    <x v="0"/>
    <s v="M"/>
    <x v="1"/>
    <x v="5"/>
    <x v="1"/>
    <n v="4"/>
    <s v="Yes"/>
    <s v="Agency"/>
    <x v="2"/>
  </r>
  <r>
    <n v="170074"/>
    <n v="17"/>
    <d v="2024-01-09T00:00:00"/>
    <s v="Apartment"/>
    <n v="10"/>
    <n v="1059.07"/>
    <n v="285091.78999999998"/>
    <x v="0"/>
    <s v="C0381"/>
    <x v="0"/>
    <s v="M"/>
    <x v="0"/>
    <x v="0"/>
    <x v="0"/>
    <n v="5"/>
    <s v="Yes"/>
    <s v="Agency"/>
    <x v="0"/>
  </r>
  <r>
    <n v="170107"/>
    <n v="17"/>
    <d v="2024-01-09T00:00:00"/>
    <s v="Apartment"/>
    <n v="13"/>
    <n v="916.9"/>
    <n v="291793.40000000002"/>
    <x v="0"/>
    <s v="C0983"/>
    <x v="0"/>
    <s v="F"/>
    <x v="5"/>
    <x v="22"/>
    <x v="0"/>
    <n v="4"/>
    <s v="No"/>
    <s v="Website"/>
    <x v="1"/>
  </r>
  <r>
    <n v="170124"/>
    <n v="17"/>
    <d v="2024-01-09T00:00:00"/>
    <s v="Apartment"/>
    <n v="14"/>
    <n v="1646.02"/>
    <n v="509032.38"/>
    <x v="0"/>
    <s v="C0130"/>
    <x v="0"/>
    <s v="M"/>
    <x v="0"/>
    <x v="4"/>
    <x v="0"/>
    <n v="3"/>
    <s v="Yes"/>
    <s v="Website"/>
    <x v="0"/>
  </r>
  <r>
    <n v="170127"/>
    <n v="17"/>
    <d v="2024-01-09T00:00:00"/>
    <s v="Apartment"/>
    <n v="15"/>
    <n v="1365.73"/>
    <n v="441514.77"/>
    <x v="1"/>
    <s v=""/>
    <x v="2"/>
    <m/>
    <x v="2"/>
    <x v="7"/>
    <x v="2"/>
    <m/>
    <m/>
    <m/>
    <x v="3"/>
  </r>
  <r>
    <n v="170155"/>
    <n v="17"/>
    <d v="2024-01-09T00:00:00"/>
    <s v="Apartment"/>
    <n v="16"/>
    <n v="1693"/>
    <n v="592554.14"/>
    <x v="0"/>
    <s v="C1842"/>
    <x v="1"/>
    <s v="M"/>
    <x v="1"/>
    <x v="34"/>
    <x v="0"/>
    <n v="3"/>
    <s v="Yes"/>
    <s v="Agency"/>
    <x v="0"/>
  </r>
  <r>
    <n v="170158"/>
    <n v="17"/>
    <d v="2024-01-09T00:00:00"/>
    <s v="Office"/>
    <n v="17"/>
    <n v="1827.25"/>
    <n v="616039.35"/>
    <x v="1"/>
    <s v=""/>
    <x v="2"/>
    <m/>
    <x v="2"/>
    <x v="7"/>
    <x v="2"/>
    <m/>
    <m/>
    <m/>
    <x v="3"/>
  </r>
  <r>
    <n v="170173"/>
    <n v="17"/>
    <d v="2024-01-09T00:00:00"/>
    <s v="Apartment"/>
    <n v="19"/>
    <n v="1712.06"/>
    <n v="483639.68"/>
    <x v="0"/>
    <s v="C0624"/>
    <x v="0"/>
    <s v="M"/>
    <x v="0"/>
    <x v="4"/>
    <x v="1"/>
    <n v="3"/>
    <s v="No"/>
    <s v="Agency"/>
    <x v="2"/>
  </r>
  <r>
    <n v="170185"/>
    <n v="17"/>
    <d v="2024-01-09T00:00:00"/>
    <s v="Apartment"/>
    <n v="20"/>
    <n v="792.27"/>
    <n v="229915.53"/>
    <x v="0"/>
    <s v="C0850"/>
    <x v="0"/>
    <s v="F"/>
    <x v="0"/>
    <x v="3"/>
    <x v="1"/>
    <n v="5"/>
    <s v="No"/>
    <s v="Agency"/>
    <x v="2"/>
  </r>
  <r>
    <n v="170190"/>
    <n v="17"/>
    <d v="2024-01-09T00:00:00"/>
    <s v="Apartment"/>
    <n v="21"/>
    <n v="1320.97"/>
    <n v="425040.86"/>
    <x v="0"/>
    <s v="C0336"/>
    <x v="0"/>
    <s v="F"/>
    <x v="0"/>
    <x v="0"/>
    <x v="1"/>
    <n v="5"/>
    <s v="No"/>
    <s v="Agency"/>
    <x v="2"/>
  </r>
  <r>
    <n v="170217"/>
    <n v="17"/>
    <d v="2024-01-09T00:00:00"/>
    <s v="Apartment"/>
    <n v="25"/>
    <n v="939.46"/>
    <n v="278299.84999999998"/>
    <x v="0"/>
    <s v="C1539"/>
    <x v="0"/>
    <s v="M"/>
    <x v="0"/>
    <x v="4"/>
    <x v="0"/>
    <n v="1"/>
    <s v="No"/>
    <s v="Agency"/>
    <x v="1"/>
  </r>
  <r>
    <n v="170223"/>
    <n v="17"/>
    <d v="2024-01-09T00:00:00"/>
    <s v="Apartment"/>
    <n v="26"/>
    <n v="929.59"/>
    <n v="301035.57"/>
    <x v="0"/>
    <s v="C1432"/>
    <x v="0"/>
    <s v="M"/>
    <x v="0"/>
    <x v="2"/>
    <x v="0"/>
    <n v="3"/>
    <s v="No"/>
    <s v="Agency"/>
    <x v="1"/>
  </r>
  <r>
    <n v="170233"/>
    <n v="17"/>
    <d v="2024-01-09T00:00:00"/>
    <s v="Apartment"/>
    <n v="27"/>
    <n v="677.24"/>
    <n v="239724.77"/>
    <x v="0"/>
    <s v="C1609"/>
    <x v="0"/>
    <s v="M"/>
    <x v="0"/>
    <x v="0"/>
    <x v="1"/>
    <n v="2"/>
    <s v="No"/>
    <s v="Website"/>
    <x v="2"/>
  </r>
  <r>
    <n v="170266"/>
    <n v="17"/>
    <d v="2024-01-09T00:00:00"/>
    <s v="Apartment"/>
    <n v="32"/>
    <n v="954.54"/>
    <n v="267900.7"/>
    <x v="0"/>
    <s v="C1421"/>
    <x v="0"/>
    <s v="M"/>
    <x v="0"/>
    <x v="3"/>
    <x v="0"/>
    <n v="1"/>
    <s v="No"/>
    <s v="Website"/>
    <x v="1"/>
  </r>
  <r>
    <n v="170268"/>
    <n v="17"/>
    <d v="2024-01-09T00:00:00"/>
    <s v="Apartment"/>
    <n v="32"/>
    <n v="954.54"/>
    <n v="246881.14"/>
    <x v="0"/>
    <s v="C0286"/>
    <x v="0"/>
    <s v="M"/>
    <x v="3"/>
    <x v="10"/>
    <x v="0"/>
    <n v="1"/>
    <s v="No"/>
    <s v="Agency"/>
    <x v="1"/>
  </r>
  <r>
    <n v="170276"/>
    <n v="17"/>
    <d v="2024-01-09T00:00:00"/>
    <s v="Apartment"/>
    <n v="33"/>
    <n v="1532.89"/>
    <n v="512382.03"/>
    <x v="1"/>
    <s v=""/>
    <x v="2"/>
    <m/>
    <x v="2"/>
    <x v="7"/>
    <x v="2"/>
    <m/>
    <m/>
    <m/>
    <x v="3"/>
  </r>
  <r>
    <n v="170280"/>
    <n v="17"/>
    <d v="2024-01-09T00:00:00"/>
    <s v="Apartment"/>
    <n v="33"/>
    <n v="1532.89"/>
    <n v="451291.76"/>
    <x v="1"/>
    <s v=""/>
    <x v="2"/>
    <m/>
    <x v="2"/>
    <x v="7"/>
    <x v="2"/>
    <m/>
    <m/>
    <m/>
    <x v="3"/>
  </r>
  <r>
    <n v="170282"/>
    <n v="17"/>
    <d v="2024-01-09T00:00:00"/>
    <s v="Apartment"/>
    <n v="34"/>
    <n v="1672.99"/>
    <n v="528517.94999999995"/>
    <x v="0"/>
    <s v="C0675"/>
    <x v="0"/>
    <s v="F"/>
    <x v="0"/>
    <x v="18"/>
    <x v="0"/>
    <n v="5"/>
    <s v="No"/>
    <s v="Website"/>
    <x v="1"/>
  </r>
  <r>
    <n v="170284"/>
    <n v="17"/>
    <d v="2024-01-09T00:00:00"/>
    <s v="Apartment"/>
    <n v="34"/>
    <n v="1672.99"/>
    <n v="498882.11"/>
    <x v="0"/>
    <s v="C0618"/>
    <x v="0"/>
    <s v="M"/>
    <x v="0"/>
    <x v="18"/>
    <x v="0"/>
    <n v="3"/>
    <s v="No"/>
    <s v="Agency"/>
    <x v="1"/>
  </r>
  <r>
    <n v="170287"/>
    <n v="17"/>
    <d v="2024-01-09T00:00:00"/>
    <s v="Apartment"/>
    <n v="35"/>
    <n v="1667.01"/>
    <n v="508317.94"/>
    <x v="0"/>
    <s v="C1623"/>
    <x v="0"/>
    <s v="F"/>
    <x v="0"/>
    <x v="6"/>
    <x v="0"/>
    <n v="4"/>
    <s v="No"/>
    <s v="Website"/>
    <x v="1"/>
  </r>
  <r>
    <n v="170295"/>
    <n v="17"/>
    <d v="2024-01-09T00:00:00"/>
    <s v="Apartment"/>
    <n v="36"/>
    <n v="781.49"/>
    <n v="207455.9"/>
    <x v="0"/>
    <s v="C1710"/>
    <x v="0"/>
    <s v="M"/>
    <x v="1"/>
    <x v="34"/>
    <x v="1"/>
    <n v="2"/>
    <s v="Yes"/>
    <s v="Website"/>
    <x v="2"/>
  </r>
  <r>
    <n v="170312"/>
    <n v="17"/>
    <d v="2024-01-09T00:00:00"/>
    <s v="Apartment"/>
    <n v="39"/>
    <n v="1341.67"/>
    <n v="406054.98"/>
    <x v="1"/>
    <s v=""/>
    <x v="2"/>
    <m/>
    <x v="2"/>
    <x v="7"/>
    <x v="2"/>
    <m/>
    <m/>
    <m/>
    <x v="3"/>
  </r>
  <r>
    <n v="170331"/>
    <n v="17"/>
    <d v="2024-01-09T00:00:00"/>
    <s v="Apartment"/>
    <n v="41"/>
    <n v="1422.93"/>
    <n v="406001.38"/>
    <x v="0"/>
    <s v="C0534"/>
    <x v="0"/>
    <s v="M"/>
    <x v="0"/>
    <x v="0"/>
    <x v="1"/>
    <n v="1"/>
    <s v="No"/>
    <s v="Agency"/>
    <x v="2"/>
  </r>
  <r>
    <n v="170337"/>
    <n v="17"/>
    <d v="2024-01-09T00:00:00"/>
    <s v="Apartment"/>
    <n v="41"/>
    <n v="1422.93"/>
    <n v="361394.87"/>
    <x v="1"/>
    <s v=""/>
    <x v="2"/>
    <m/>
    <x v="2"/>
    <x v="7"/>
    <x v="2"/>
    <m/>
    <m/>
    <m/>
    <x v="3"/>
  </r>
  <r>
    <n v="170354"/>
    <n v="17"/>
    <d v="2024-01-09T00:00:00"/>
    <s v="Apartment"/>
    <n v="45"/>
    <n v="1574.3"/>
    <n v="437211.33"/>
    <x v="0"/>
    <s v="C1203"/>
    <x v="0"/>
    <s v="F"/>
    <x v="0"/>
    <x v="9"/>
    <x v="0"/>
    <n v="2"/>
    <s v="Yes"/>
    <s v="Website"/>
    <x v="0"/>
  </r>
  <r>
    <n v="170435"/>
    <n v="17"/>
    <d v="2024-01-09T00:00:00"/>
    <s v="Apartment"/>
    <n v="51"/>
    <n v="1375.52"/>
    <n v="502022.40000000002"/>
    <x v="0"/>
    <s v="C1197"/>
    <x v="0"/>
    <s v="F"/>
    <x v="0"/>
    <x v="9"/>
    <x v="0"/>
    <n v="4"/>
    <s v="No"/>
    <s v="Website"/>
    <x v="1"/>
  </r>
  <r>
    <n v="180005"/>
    <n v="18"/>
    <d v="2024-01-09T00:00:00"/>
    <s v="Apartment"/>
    <n v="1"/>
    <n v="1379.64"/>
    <n v="436782.69"/>
    <x v="0"/>
    <s v="C0864"/>
    <x v="0"/>
    <s v="M"/>
    <x v="0"/>
    <x v="18"/>
    <x v="0"/>
    <n v="3"/>
    <s v="No"/>
    <s v="Website"/>
    <x v="1"/>
  </r>
  <r>
    <n v="180031"/>
    <n v="18"/>
    <d v="2024-01-09T00:00:00"/>
    <s v="Apartment"/>
    <n v="4"/>
    <n v="1096.58"/>
    <n v="362580.58"/>
    <x v="1"/>
    <s v=""/>
    <x v="2"/>
    <m/>
    <x v="2"/>
    <x v="7"/>
    <x v="2"/>
    <m/>
    <m/>
    <m/>
    <x v="3"/>
  </r>
  <r>
    <n v="180049"/>
    <n v="18"/>
    <d v="2024-01-09T00:00:00"/>
    <s v="Office"/>
    <n v="6"/>
    <n v="840.25"/>
    <n v="235857.38"/>
    <x v="0"/>
    <s v="C1875"/>
    <x v="0"/>
    <s v="F"/>
    <x v="0"/>
    <x v="4"/>
    <x v="0"/>
    <n v="2"/>
    <s v="No"/>
    <s v="Client"/>
    <x v="1"/>
  </r>
  <r>
    <n v="180077"/>
    <n v="18"/>
    <d v="2024-01-09T00:00:00"/>
    <s v="Apartment"/>
    <n v="10"/>
    <n v="1111.43"/>
    <n v="302479.21999999997"/>
    <x v="0"/>
    <s v="C1625"/>
    <x v="0"/>
    <s v="M"/>
    <x v="4"/>
    <x v="53"/>
    <x v="0"/>
    <n v="4"/>
    <s v="No"/>
    <s v="Agency"/>
    <x v="1"/>
  </r>
  <r>
    <n v="180116"/>
    <n v="18"/>
    <d v="2024-01-09T00:00:00"/>
    <s v="Apartment"/>
    <n v="16"/>
    <n v="1360.96"/>
    <n v="334041.57"/>
    <x v="0"/>
    <s v="C1578"/>
    <x v="0"/>
    <s v="M"/>
    <x v="0"/>
    <x v="0"/>
    <x v="1"/>
    <n v="2"/>
    <s v="No"/>
    <s v="Website"/>
    <x v="2"/>
  </r>
  <r>
    <n v="180171"/>
    <n v="18"/>
    <d v="2024-01-09T00:00:00"/>
    <s v="Apartment"/>
    <n v="22"/>
    <n v="1108.0899999999999"/>
    <n v="330298.49"/>
    <x v="0"/>
    <s v="C0183"/>
    <x v="0"/>
    <s v="M"/>
    <x v="0"/>
    <x v="4"/>
    <x v="0"/>
    <n v="3"/>
    <s v="No"/>
    <s v="Website"/>
    <x v="1"/>
  </r>
  <r>
    <n v="180284"/>
    <n v="18"/>
    <d v="2024-01-09T00:00:00"/>
    <s v="Office"/>
    <n v="35"/>
    <n v="799.05"/>
    <n v="272822.21999999997"/>
    <x v="1"/>
    <s v=""/>
    <x v="2"/>
    <m/>
    <x v="2"/>
    <x v="7"/>
    <x v="2"/>
    <m/>
    <m/>
    <m/>
    <x v="3"/>
  </r>
  <r>
    <n v="180299"/>
    <n v="18"/>
    <d v="2024-01-09T00:00:00"/>
    <s v="Apartment"/>
    <n v="36"/>
    <n v="1089.77"/>
    <n v="330207.8"/>
    <x v="0"/>
    <s v="C1711"/>
    <x v="0"/>
    <s v="F"/>
    <x v="0"/>
    <x v="0"/>
    <x v="1"/>
    <n v="3"/>
    <s v="Yes"/>
    <s v="Website"/>
    <x v="2"/>
  </r>
  <r>
    <n v="180305"/>
    <n v="18"/>
    <d v="2024-01-09T00:00:00"/>
    <s v="Apartment"/>
    <n v="36"/>
    <n v="1089.77"/>
    <n v="277491.92"/>
    <x v="0"/>
    <s v="C0102"/>
    <x v="0"/>
    <s v="M"/>
    <x v="0"/>
    <x v="0"/>
    <x v="1"/>
    <n v="5"/>
    <s v="Yes"/>
    <s v="Website"/>
    <x v="2"/>
  </r>
  <r>
    <n v="180328"/>
    <n v="18"/>
    <d v="2024-01-09T00:00:00"/>
    <s v="Apartment"/>
    <n v="38"/>
    <n v="1219.8"/>
    <n v="300710.21999999997"/>
    <x v="0"/>
    <s v="C1117"/>
    <x v="0"/>
    <s v="F"/>
    <x v="10"/>
    <x v="48"/>
    <x v="0"/>
    <n v="5"/>
    <s v="Yes"/>
    <s v="Website"/>
    <x v="0"/>
  </r>
  <r>
    <n v="180416"/>
    <n v="18"/>
    <d v="2024-01-09T00:00:00"/>
    <s v="Apartment"/>
    <n v="47"/>
    <n v="520.85"/>
    <n v="167859.82"/>
    <x v="0"/>
    <s v="C0785"/>
    <x v="1"/>
    <s v="F"/>
    <x v="0"/>
    <x v="0"/>
    <x v="0"/>
    <n v="2"/>
    <s v="No"/>
    <s v="Website"/>
    <x v="1"/>
  </r>
  <r>
    <n v="180455"/>
    <n v="18"/>
    <d v="2024-01-09T00:00:00"/>
    <s v="Apartment"/>
    <n v="51"/>
    <n v="1527.31"/>
    <n v="502181.85"/>
    <x v="0"/>
    <s v="C1122"/>
    <x v="0"/>
    <s v="F"/>
    <x v="0"/>
    <x v="0"/>
    <x v="0"/>
    <n v="4"/>
    <s v="No"/>
    <s v="Website"/>
    <x v="1"/>
  </r>
  <r>
    <n v="180466"/>
    <n v="18"/>
    <d v="2024-01-09T00:00:00"/>
    <s v="Apartment"/>
    <n v="52"/>
    <n v="1424.54"/>
    <n v="418772.73"/>
    <x v="0"/>
    <s v="C0121"/>
    <x v="0"/>
    <s v="M"/>
    <x v="0"/>
    <x v="4"/>
    <x v="0"/>
    <n v="2"/>
    <s v="No"/>
    <s v="Website"/>
    <x v="1"/>
  </r>
  <r>
    <n v="180546"/>
    <n v="18"/>
    <d v="2024-01-09T00:00:00"/>
    <s v="Apartment"/>
    <n v="62"/>
    <n v="1330.41"/>
    <n v="393449.09"/>
    <x v="1"/>
    <s v=""/>
    <x v="2"/>
    <m/>
    <x v="2"/>
    <x v="7"/>
    <x v="2"/>
    <m/>
    <m/>
    <m/>
    <x v="3"/>
  </r>
  <r>
    <n v="180576"/>
    <n v="18"/>
    <d v="2024-01-09T00:00:00"/>
    <s v="Apartment"/>
    <n v="66"/>
    <n v="1631.24"/>
    <n v="539249.93999999994"/>
    <x v="0"/>
    <s v="C0849"/>
    <x v="0"/>
    <s v="M"/>
    <x v="0"/>
    <x v="6"/>
    <x v="0"/>
    <n v="1"/>
    <s v="Yes"/>
    <s v="Website"/>
    <x v="0"/>
  </r>
  <r>
    <n v="190022"/>
    <n v="19"/>
    <d v="2024-01-09T00:00:00"/>
    <s v="Office"/>
    <n v="4"/>
    <n v="1225.3800000000001"/>
    <n v="392120.81"/>
    <x v="0"/>
    <s v="C1838"/>
    <x v="0"/>
    <s v="F"/>
    <x v="1"/>
    <x v="34"/>
    <x v="1"/>
    <n v="1"/>
    <s v="No"/>
    <s v="Agency"/>
    <x v="2"/>
  </r>
  <r>
    <n v="190037"/>
    <n v="19"/>
    <d v="2024-01-09T00:00:00"/>
    <s v="Apartment"/>
    <n v="7"/>
    <n v="973.6"/>
    <n v="259987.87"/>
    <x v="0"/>
    <s v="C1292"/>
    <x v="0"/>
    <s v="M"/>
    <x v="0"/>
    <x v="18"/>
    <x v="1"/>
    <n v="5"/>
    <s v="Yes"/>
    <s v="Website"/>
    <x v="2"/>
  </r>
  <r>
    <n v="190040"/>
    <n v="19"/>
    <d v="2024-01-09T00:00:00"/>
    <s v="Office"/>
    <n v="7"/>
    <n v="973.6"/>
    <n v="334981.2"/>
    <x v="0"/>
    <s v="C1906"/>
    <x v="0"/>
    <s v="F"/>
    <x v="0"/>
    <x v="0"/>
    <x v="0"/>
    <n v="2"/>
    <s v="No"/>
    <s v="Agency"/>
    <x v="1"/>
  </r>
  <r>
    <n v="190101"/>
    <n v="19"/>
    <d v="2024-01-09T00:00:00"/>
    <s v="Apartment"/>
    <n v="14"/>
    <n v="630.47"/>
    <n v="165707.07"/>
    <x v="1"/>
    <s v=""/>
    <x v="2"/>
    <m/>
    <x v="2"/>
    <x v="7"/>
    <x v="2"/>
    <m/>
    <m/>
    <m/>
    <x v="3"/>
  </r>
  <r>
    <n v="190118"/>
    <n v="19"/>
    <d v="2024-01-09T00:00:00"/>
    <s v="Apartment"/>
    <n v="16"/>
    <n v="1711.98"/>
    <n v="602057.55000000005"/>
    <x v="0"/>
    <s v="C1087"/>
    <x v="0"/>
    <s v="M"/>
    <x v="0"/>
    <x v="3"/>
    <x v="0"/>
    <n v="3"/>
    <s v="No"/>
    <s v="Website"/>
    <x v="1"/>
  </r>
  <r>
    <n v="190152"/>
    <n v="19"/>
    <d v="2024-01-09T00:00:00"/>
    <s v="Office"/>
    <n v="19"/>
    <n v="1697.73"/>
    <n v="474165.55"/>
    <x v="0"/>
    <s v="C0627"/>
    <x v="0"/>
    <s v="F"/>
    <x v="0"/>
    <x v="9"/>
    <x v="0"/>
    <n v="3"/>
    <s v="No"/>
    <s v="Agency"/>
    <x v="1"/>
  </r>
  <r>
    <n v="190171"/>
    <n v="19"/>
    <d v="2024-01-09T00:00:00"/>
    <s v="Apartment"/>
    <n v="21"/>
    <n v="477.75"/>
    <n v="152690.76"/>
    <x v="0"/>
    <s v="C1831"/>
    <x v="0"/>
    <s v="F"/>
    <x v="6"/>
    <x v="54"/>
    <x v="0"/>
    <n v="3"/>
    <s v="No"/>
    <s v="Website"/>
    <x v="1"/>
  </r>
  <r>
    <n v="190188"/>
    <n v="19"/>
    <d v="2024-01-09T00:00:00"/>
    <s v="Apartment"/>
    <n v="22"/>
    <n v="935.25"/>
    <n v="281233.40000000002"/>
    <x v="0"/>
    <s v="C0830"/>
    <x v="0"/>
    <s v="M"/>
    <x v="0"/>
    <x v="6"/>
    <x v="1"/>
    <n v="3"/>
    <s v="No"/>
    <s v="Agency"/>
    <x v="2"/>
  </r>
  <r>
    <n v="190266"/>
    <n v="19"/>
    <d v="2024-01-09T00:00:00"/>
    <s v="Apartment"/>
    <n v="30"/>
    <n v="673.27"/>
    <n v="180693.31"/>
    <x v="1"/>
    <s v=""/>
    <x v="2"/>
    <m/>
    <x v="2"/>
    <x v="7"/>
    <x v="2"/>
    <m/>
    <m/>
    <m/>
    <x v="3"/>
  </r>
  <r>
    <n v="190304"/>
    <n v="19"/>
    <d v="2024-01-09T00:00:00"/>
    <s v="Apartment"/>
    <n v="37"/>
    <n v="1565.26"/>
    <n v="449976.95"/>
    <x v="0"/>
    <s v="C1585"/>
    <x v="0"/>
    <s v="M"/>
    <x v="1"/>
    <x v="40"/>
    <x v="0"/>
    <n v="5"/>
    <s v="No"/>
    <s v="Website"/>
    <x v="1"/>
  </r>
  <r>
    <n v="190306"/>
    <n v="19"/>
    <d v="2024-01-09T00:00:00"/>
    <s v="Apartment"/>
    <n v="37"/>
    <n v="1565.26"/>
    <n v="529967.66"/>
    <x v="0"/>
    <s v="C0418"/>
    <x v="0"/>
    <s v="M"/>
    <x v="0"/>
    <x v="9"/>
    <x v="0"/>
    <n v="5"/>
    <s v="No"/>
    <s v="Agency"/>
    <x v="1"/>
  </r>
  <r>
    <n v="190309"/>
    <n v="19"/>
    <d v="2024-01-09T00:00:00"/>
    <s v="Apartment"/>
    <n v="37"/>
    <n v="1565.26"/>
    <n v="410689.18"/>
    <x v="0"/>
    <s v="C0682"/>
    <x v="0"/>
    <s v="M"/>
    <x v="0"/>
    <x v="0"/>
    <x v="0"/>
    <n v="5"/>
    <s v="No"/>
    <s v="Website"/>
    <x v="1"/>
  </r>
  <r>
    <n v="190310"/>
    <n v="19"/>
    <d v="2024-01-09T00:00:00"/>
    <s v="Apartment"/>
    <n v="37"/>
    <n v="1565.26"/>
    <n v="494178.87"/>
    <x v="0"/>
    <s v="C1144"/>
    <x v="0"/>
    <s v="F"/>
    <x v="0"/>
    <x v="15"/>
    <x v="1"/>
    <n v="4"/>
    <s v="No"/>
    <s v="Client"/>
    <x v="2"/>
  </r>
  <r>
    <n v="190385"/>
    <n v="19"/>
    <d v="2024-01-09T00:00:00"/>
    <s v="Apartment"/>
    <n v="43"/>
    <n v="1697.72"/>
    <n v="373498.4"/>
    <x v="1"/>
    <s v=""/>
    <x v="2"/>
    <m/>
    <x v="2"/>
    <x v="7"/>
    <x v="2"/>
    <m/>
    <m/>
    <m/>
    <x v="3"/>
  </r>
  <r>
    <n v="190389"/>
    <n v="19"/>
    <d v="2024-01-09T00:00:00"/>
    <s v="Apartment"/>
    <n v="44"/>
    <n v="982.8"/>
    <n v="287776.27"/>
    <x v="1"/>
    <s v=""/>
    <x v="2"/>
    <m/>
    <x v="2"/>
    <x v="7"/>
    <x v="2"/>
    <m/>
    <m/>
    <m/>
    <x v="3"/>
  </r>
  <r>
    <n v="190419"/>
    <n v="19"/>
    <d v="2024-01-09T00:00:00"/>
    <s v="Apartment"/>
    <n v="48"/>
    <n v="851.11"/>
    <n v="269915.64"/>
    <x v="1"/>
    <s v=""/>
    <x v="2"/>
    <m/>
    <x v="2"/>
    <x v="7"/>
    <x v="2"/>
    <m/>
    <m/>
    <m/>
    <x v="3"/>
  </r>
  <r>
    <n v="200029"/>
    <n v="20"/>
    <d v="2024-01-09T00:00:00"/>
    <s v="Apartment"/>
    <n v="3"/>
    <n v="1645.93"/>
    <n v="425737.07"/>
    <x v="0"/>
    <s v="C0389"/>
    <x v="0"/>
    <s v="M"/>
    <x v="0"/>
    <x v="3"/>
    <x v="0"/>
    <n v="3"/>
    <s v="No"/>
    <s v="Website"/>
    <x v="1"/>
  </r>
  <r>
    <n v="200053"/>
    <n v="20"/>
    <d v="2024-01-09T00:00:00"/>
    <s v="Apartment"/>
    <n v="6"/>
    <n v="1401"/>
    <n v="420300.71"/>
    <x v="0"/>
    <s v="C0495"/>
    <x v="0"/>
    <s v="M"/>
    <x v="0"/>
    <x v="0"/>
    <x v="1"/>
    <n v="5"/>
    <s v="No"/>
    <s v="Client"/>
    <x v="2"/>
  </r>
  <r>
    <n v="200157"/>
    <n v="20"/>
    <d v="2024-01-09T00:00:00"/>
    <s v="Apartment"/>
    <n v="18"/>
    <n v="1868.01"/>
    <n v="533690.36"/>
    <x v="1"/>
    <s v=""/>
    <x v="2"/>
    <m/>
    <x v="2"/>
    <x v="7"/>
    <x v="2"/>
    <m/>
    <m/>
    <m/>
    <x v="3"/>
  </r>
  <r>
    <n v="200160"/>
    <n v="20"/>
    <d v="2024-01-09T00:00:00"/>
    <s v="Apartment"/>
    <n v="18"/>
    <n v="1868.01"/>
    <n v="551264.38"/>
    <x v="1"/>
    <s v=""/>
    <x v="2"/>
    <m/>
    <x v="2"/>
    <x v="7"/>
    <x v="2"/>
    <m/>
    <m/>
    <m/>
    <x v="3"/>
  </r>
  <r>
    <n v="200162"/>
    <n v="20"/>
    <d v="2024-01-09T00:00:00"/>
    <s v="Apartment"/>
    <n v="18"/>
    <n v="1868.01"/>
    <n v="577425.06999999995"/>
    <x v="0"/>
    <s v="C1977"/>
    <x v="0"/>
    <s v="M"/>
    <x v="0"/>
    <x v="1"/>
    <x v="0"/>
    <n v="1"/>
    <s v="No"/>
    <s v="Website"/>
    <x v="1"/>
  </r>
  <r>
    <n v="200163"/>
    <n v="20"/>
    <d v="2024-01-09T00:00:00"/>
    <s v="Apartment"/>
    <n v="18"/>
    <n v="1868.01"/>
    <n v="477989.82"/>
    <x v="0"/>
    <s v="C1765"/>
    <x v="0"/>
    <s v="F"/>
    <x v="0"/>
    <x v="3"/>
    <x v="0"/>
    <n v="1"/>
    <s v="Yes"/>
    <s v="Client"/>
    <x v="0"/>
  </r>
  <r>
    <n v="200171"/>
    <n v="20"/>
    <d v="2024-01-09T00:00:00"/>
    <s v="Apartment"/>
    <n v="19"/>
    <n v="759.72"/>
    <n v="249924.88"/>
    <x v="0"/>
    <s v="C0581"/>
    <x v="0"/>
    <s v="F"/>
    <x v="0"/>
    <x v="0"/>
    <x v="1"/>
    <n v="5"/>
    <s v="Yes"/>
    <s v="Website"/>
    <x v="2"/>
  </r>
  <r>
    <n v="200204"/>
    <n v="20"/>
    <d v="2024-01-09T00:00:00"/>
    <s v="Apartment"/>
    <n v="24"/>
    <n v="1188.07"/>
    <n v="274417.90999999997"/>
    <x v="0"/>
    <s v="C1095"/>
    <x v="0"/>
    <s v="F"/>
    <x v="0"/>
    <x v="0"/>
    <x v="0"/>
    <n v="3"/>
    <s v="No"/>
    <s v="Agency"/>
    <x v="1"/>
  </r>
  <r>
    <n v="200242"/>
    <n v="20"/>
    <d v="2024-01-09T00:00:00"/>
    <s v="Apartment"/>
    <n v="30"/>
    <n v="1703.94"/>
    <n v="649524.31000000006"/>
    <x v="0"/>
    <s v="C1422"/>
    <x v="0"/>
    <s v="M"/>
    <x v="0"/>
    <x v="16"/>
    <x v="1"/>
    <n v="1"/>
    <s v="Yes"/>
    <s v="Website"/>
    <x v="2"/>
  </r>
  <r>
    <n v="200257"/>
    <n v="20"/>
    <d v="2024-01-09T00:00:00"/>
    <s v="Apartment"/>
    <n v="30"/>
    <n v="1703.94"/>
    <n v="580528.21"/>
    <x v="0"/>
    <s v="C0531"/>
    <x v="0"/>
    <s v="F"/>
    <x v="0"/>
    <x v="0"/>
    <x v="0"/>
    <n v="1"/>
    <s v="No"/>
    <s v="Website"/>
    <x v="1"/>
  </r>
  <r>
    <n v="200264"/>
    <n v="20"/>
    <d v="2024-01-09T00:00:00"/>
    <s v="Apartment"/>
    <n v="30"/>
    <n v="1703.94"/>
    <n v="507885.52"/>
    <x v="0"/>
    <s v="C1930"/>
    <x v="0"/>
    <s v="F"/>
    <x v="0"/>
    <x v="3"/>
    <x v="1"/>
    <n v="3"/>
    <s v="No"/>
    <s v="Agency"/>
    <x v="2"/>
  </r>
  <r>
    <n v="200269"/>
    <n v="20"/>
    <d v="2024-01-09T00:00:00"/>
    <s v="Apartment"/>
    <n v="31"/>
    <n v="1414.44"/>
    <n v="381295.01"/>
    <x v="0"/>
    <s v="C1741"/>
    <x v="0"/>
    <s v="M"/>
    <x v="0"/>
    <x v="1"/>
    <x v="0"/>
    <n v="5"/>
    <s v="No"/>
    <s v="Website"/>
    <x v="1"/>
  </r>
  <r>
    <n v="200294"/>
    <n v="20"/>
    <d v="2024-01-09T00:00:00"/>
    <s v="Apartment"/>
    <n v="32"/>
    <n v="1630.81"/>
    <n v="479643.79"/>
    <x v="1"/>
    <s v=""/>
    <x v="2"/>
    <m/>
    <x v="2"/>
    <x v="7"/>
    <x v="2"/>
    <m/>
    <m/>
    <m/>
    <x v="3"/>
  </r>
  <r>
    <n v="200325"/>
    <n v="20"/>
    <d v="2024-01-09T00:00:00"/>
    <s v="Apartment"/>
    <n v="36"/>
    <n v="1484.99"/>
    <n v="504707.33"/>
    <x v="0"/>
    <s v="C0328"/>
    <x v="0"/>
    <s v="M"/>
    <x v="0"/>
    <x v="0"/>
    <x v="0"/>
    <n v="1"/>
    <s v="Yes"/>
    <s v="Client"/>
    <x v="0"/>
  </r>
  <r>
    <n v="200367"/>
    <n v="20"/>
    <d v="2024-01-09T00:00:00"/>
    <s v="Apartment"/>
    <n v="40"/>
    <n v="428.03"/>
    <n v="131115.07999999999"/>
    <x v="0"/>
    <s v="C1400"/>
    <x v="0"/>
    <s v="F"/>
    <x v="3"/>
    <x v="19"/>
    <x v="0"/>
    <n v="4"/>
    <s v="No"/>
    <s v="Client"/>
    <x v="1"/>
  </r>
  <r>
    <n v="200415"/>
    <n v="20"/>
    <d v="2024-01-09T00:00:00"/>
    <s v="Apartment"/>
    <n v="48"/>
    <n v="860.8"/>
    <n v="220364.48"/>
    <x v="1"/>
    <s v=""/>
    <x v="2"/>
    <m/>
    <x v="2"/>
    <x v="7"/>
    <x v="2"/>
    <m/>
    <m/>
    <m/>
    <x v="3"/>
  </r>
  <r>
    <n v="200421"/>
    <n v="20"/>
    <d v="2024-01-09T00:00:00"/>
    <s v="Apartment"/>
    <n v="48"/>
    <n v="860.8"/>
    <n v="224186.65"/>
    <x v="0"/>
    <s v="C0872"/>
    <x v="0"/>
    <s v="F"/>
    <x v="3"/>
    <x v="30"/>
    <x v="0"/>
    <n v="4"/>
    <s v="No"/>
    <s v="Website"/>
    <x v="1"/>
  </r>
  <r>
    <n v="200425"/>
    <n v="20"/>
    <d v="2024-01-09T00:00:00"/>
    <s v="Apartment"/>
    <n v="48"/>
    <n v="860.8"/>
    <n v="270773.11"/>
    <x v="0"/>
    <s v="C0180"/>
    <x v="0"/>
    <s v="M"/>
    <x v="0"/>
    <x v="0"/>
    <x v="0"/>
    <n v="2"/>
    <s v="Yes"/>
    <s v="Agency"/>
    <x v="0"/>
  </r>
  <r>
    <n v="200494"/>
    <n v="20"/>
    <d v="2024-01-09T00:00:00"/>
    <s v="Apartment"/>
    <n v="57"/>
    <n v="445.15"/>
    <n v="142831.06"/>
    <x v="1"/>
    <s v=""/>
    <x v="2"/>
    <m/>
    <x v="2"/>
    <x v="7"/>
    <x v="2"/>
    <m/>
    <m/>
    <m/>
    <x v="3"/>
  </r>
  <r>
    <n v="200496"/>
    <n v="20"/>
    <d v="2024-01-09T00:00:00"/>
    <s v="Apartment"/>
    <n v="57"/>
    <n v="445.15"/>
    <n v="151645.03"/>
    <x v="0"/>
    <s v="C0197"/>
    <x v="0"/>
    <s v="M"/>
    <x v="0"/>
    <x v="1"/>
    <x v="0"/>
    <n v="4"/>
    <s v="No"/>
    <s v="Client"/>
    <x v="1"/>
  </r>
  <r>
    <n v="2020"/>
    <n v="2"/>
    <d v="2024-01-10T00:00:00"/>
    <s v="Apartment"/>
    <n v="20"/>
    <n v="785.48"/>
    <n v="241671.52"/>
    <x v="0"/>
    <s v="C0037"/>
    <x v="0"/>
    <s v="F"/>
    <x v="0"/>
    <x v="0"/>
    <x v="0"/>
    <n v="5"/>
    <s v="Yes"/>
    <s v="Website"/>
    <x v="0"/>
  </r>
  <r>
    <n v="2032"/>
    <n v="2"/>
    <d v="2024-01-10T00:00:00"/>
    <s v="Apartment"/>
    <n v="32"/>
    <n v="927.83"/>
    <n v="306878.46000000002"/>
    <x v="0"/>
    <s v="C0048"/>
    <x v="0"/>
    <s v="M"/>
    <x v="0"/>
    <x v="0"/>
    <x v="0"/>
    <n v="3"/>
    <s v="Yes"/>
    <s v="Agency"/>
    <x v="0"/>
  </r>
  <r>
    <n v="2038"/>
    <n v="2"/>
    <d v="2024-01-10T00:00:00"/>
    <s v="Apartment"/>
    <n v="38"/>
    <n v="1604.75"/>
    <n v="529317.28"/>
    <x v="0"/>
    <s v="C0012"/>
    <x v="1"/>
    <s v="M"/>
    <x v="0"/>
    <x v="0"/>
    <x v="1"/>
    <n v="5"/>
    <s v="No"/>
    <s v="Website"/>
    <x v="2"/>
  </r>
  <r>
    <n v="2041"/>
    <n v="2"/>
    <d v="2024-01-10T00:00:00"/>
    <s v="Apartment"/>
    <n v="41"/>
    <n v="785.48"/>
    <n v="225050.52"/>
    <x v="0"/>
    <s v="C0131"/>
    <x v="0"/>
    <s v="M"/>
    <x v="0"/>
    <x v="0"/>
    <x v="0"/>
    <n v="1"/>
    <s v="No"/>
    <s v="Website"/>
    <x v="1"/>
  </r>
  <r>
    <n v="3010"/>
    <n v="3"/>
    <d v="2024-01-10T00:00:00"/>
    <s v="Apartment"/>
    <n v="10"/>
    <n v="923.21"/>
    <n v="294807.65000000002"/>
    <x v="0"/>
    <s v="C0099"/>
    <x v="0"/>
    <s v="M"/>
    <x v="0"/>
    <x v="0"/>
    <x v="1"/>
    <n v="4"/>
    <s v="No"/>
    <s v="Website"/>
    <x v="2"/>
  </r>
  <r>
    <n v="3018"/>
    <n v="3"/>
    <d v="2024-01-10T00:00:00"/>
    <s v="Apartment"/>
    <n v="18"/>
    <n v="923.21"/>
    <n v="293828.69"/>
    <x v="0"/>
    <s v="C0099"/>
    <x v="0"/>
    <s v="M"/>
    <x v="0"/>
    <x v="0"/>
    <x v="1"/>
    <n v="4"/>
    <s v="No"/>
    <s v="Website"/>
    <x v="2"/>
  </r>
  <r>
    <n v="4013"/>
    <n v="4"/>
    <d v="2024-01-10T00:00:00"/>
    <s v="Apartment"/>
    <n v="13"/>
    <n v="733.19"/>
    <n v="197053.51"/>
    <x v="0"/>
    <s v="C0047"/>
    <x v="0"/>
    <s v="M"/>
    <x v="0"/>
    <x v="3"/>
    <x v="0"/>
    <n v="2"/>
    <s v="No"/>
    <s v="Agency"/>
    <x v="1"/>
  </r>
  <r>
    <n v="4040"/>
    <n v="4"/>
    <d v="2024-01-10T00:00:00"/>
    <s v="Apartment"/>
    <n v="40"/>
    <n v="794.52"/>
    <n v="241620.48000000001"/>
    <x v="0"/>
    <s v="C0119"/>
    <x v="0"/>
    <s v="F"/>
    <x v="0"/>
    <x v="0"/>
    <x v="0"/>
    <n v="1"/>
    <s v="Yes"/>
    <s v="Website"/>
    <x v="0"/>
  </r>
  <r>
    <n v="4049"/>
    <n v="4"/>
    <d v="2024-01-10T00:00:00"/>
    <s v="Apartment"/>
    <n v="49"/>
    <n v="1336.93"/>
    <n v="388515.14"/>
    <x v="0"/>
    <s v="C0046"/>
    <x v="0"/>
    <s v="F"/>
    <x v="0"/>
    <x v="0"/>
    <x v="0"/>
    <n v="5"/>
    <s v="No"/>
    <s v="Client"/>
    <x v="1"/>
  </r>
  <r>
    <n v="5041"/>
    <n v="5"/>
    <d v="2024-01-10T00:00:00"/>
    <s v="Apartment"/>
    <n v="41"/>
    <n v="798.28"/>
    <n v="263123.42"/>
    <x v="0"/>
    <s v="C0133"/>
    <x v="0"/>
    <s v="M"/>
    <x v="0"/>
    <x v="0"/>
    <x v="1"/>
    <n v="4"/>
    <s v="No"/>
    <s v="Agency"/>
    <x v="2"/>
  </r>
  <r>
    <n v="5047"/>
    <n v="5"/>
    <d v="2024-01-10T00:00:00"/>
    <s v="Apartment"/>
    <n v="47"/>
    <n v="794.52"/>
    <n v="279191.26"/>
    <x v="1"/>
    <s v=""/>
    <x v="2"/>
    <m/>
    <x v="2"/>
    <x v="7"/>
    <x v="2"/>
    <m/>
    <m/>
    <m/>
    <x v="3"/>
  </r>
  <r>
    <n v="10004"/>
    <n v="1"/>
    <d v="2024-01-10T00:00:00"/>
    <s v="Apartment"/>
    <n v="1"/>
    <n v="748.06"/>
    <n v="257279.32"/>
    <x v="1"/>
    <s v=""/>
    <x v="2"/>
    <m/>
    <x v="2"/>
    <x v="7"/>
    <x v="2"/>
    <m/>
    <m/>
    <m/>
    <x v="3"/>
  </r>
  <r>
    <n v="10019"/>
    <n v="1"/>
    <d v="2024-01-10T00:00:00"/>
    <s v="Apartment"/>
    <n v="3"/>
    <n v="788.73"/>
    <n v="256486.34"/>
    <x v="1"/>
    <s v=""/>
    <x v="2"/>
    <m/>
    <x v="2"/>
    <x v="7"/>
    <x v="2"/>
    <m/>
    <m/>
    <m/>
    <x v="3"/>
  </r>
  <r>
    <n v="10029"/>
    <n v="1"/>
    <d v="2024-01-10T00:00:00"/>
    <s v="Office"/>
    <n v="3"/>
    <n v="788.73"/>
    <n v="249586.52"/>
    <x v="0"/>
    <s v="C0479"/>
    <x v="0"/>
    <s v="F"/>
    <x v="0"/>
    <x v="0"/>
    <x v="0"/>
    <n v="2"/>
    <s v="Yes"/>
    <s v="Agency"/>
    <x v="0"/>
  </r>
  <r>
    <n v="10033"/>
    <n v="1"/>
    <d v="2024-01-10T00:00:00"/>
    <s v="Apartment"/>
    <n v="4"/>
    <n v="633.61"/>
    <n v="174206.99"/>
    <x v="0"/>
    <s v="C0602"/>
    <x v="0"/>
    <s v="M"/>
    <x v="5"/>
    <x v="41"/>
    <x v="0"/>
    <n v="4"/>
    <s v="No"/>
    <s v="Agency"/>
    <x v="1"/>
  </r>
  <r>
    <n v="10062"/>
    <n v="1"/>
    <d v="2024-01-10T00:00:00"/>
    <s v="Apartment"/>
    <n v="8"/>
    <n v="763.88"/>
    <n v="230960.93"/>
    <x v="0"/>
    <s v="C0050"/>
    <x v="0"/>
    <s v="M"/>
    <x v="0"/>
    <x v="0"/>
    <x v="0"/>
    <n v="5"/>
    <s v="No"/>
    <s v="Website"/>
    <x v="1"/>
  </r>
  <r>
    <n v="10130"/>
    <n v="1"/>
    <d v="2024-01-10T00:00:00"/>
    <s v="Apartment"/>
    <n v="16"/>
    <n v="612.76"/>
    <n v="165290.21"/>
    <x v="1"/>
    <s v=""/>
    <x v="2"/>
    <m/>
    <x v="2"/>
    <x v="7"/>
    <x v="2"/>
    <m/>
    <m/>
    <m/>
    <x v="3"/>
  </r>
  <r>
    <n v="10133"/>
    <n v="1"/>
    <d v="2024-01-10T00:00:00"/>
    <s v="Apartment"/>
    <n v="16"/>
    <n v="612.76"/>
    <n v="183956.85"/>
    <x v="0"/>
    <s v="C0260"/>
    <x v="0"/>
    <s v="F"/>
    <x v="0"/>
    <x v="4"/>
    <x v="1"/>
    <n v="3"/>
    <s v="No"/>
    <s v="Website"/>
    <x v="2"/>
  </r>
  <r>
    <n v="10151"/>
    <n v="1"/>
    <d v="2024-01-10T00:00:00"/>
    <s v="Apartment"/>
    <n v="19"/>
    <n v="773.17"/>
    <n v="233353.01"/>
    <x v="1"/>
    <s v=""/>
    <x v="2"/>
    <m/>
    <x v="2"/>
    <x v="7"/>
    <x v="2"/>
    <m/>
    <m/>
    <m/>
    <x v="3"/>
  </r>
  <r>
    <n v="10172"/>
    <n v="1"/>
    <d v="2024-01-10T00:00:00"/>
    <s v="Apartment"/>
    <n v="22"/>
    <n v="740.83"/>
    <n v="203562.37"/>
    <x v="0"/>
    <s v="C1931"/>
    <x v="0"/>
    <s v="F"/>
    <x v="0"/>
    <x v="2"/>
    <x v="0"/>
    <n v="5"/>
    <s v="Yes"/>
    <s v="Website"/>
    <x v="0"/>
  </r>
  <r>
    <n v="10195"/>
    <n v="1"/>
    <d v="2024-01-10T00:00:00"/>
    <s v="Apartment"/>
    <n v="23"/>
    <n v="1201.5"/>
    <n v="400787.83"/>
    <x v="0"/>
    <s v="C1727"/>
    <x v="0"/>
    <s v="F"/>
    <x v="0"/>
    <x v="8"/>
    <x v="0"/>
    <n v="3"/>
    <s v="No"/>
    <s v="Website"/>
    <x v="1"/>
  </r>
  <r>
    <n v="10257"/>
    <n v="1"/>
    <d v="2024-01-10T00:00:00"/>
    <s v="Apartment"/>
    <n v="29"/>
    <n v="757.2"/>
    <n v="280039.75"/>
    <x v="0"/>
    <s v="C0428"/>
    <x v="0"/>
    <s v="F"/>
    <x v="0"/>
    <x v="6"/>
    <x v="0"/>
    <n v="3"/>
    <s v="No"/>
    <s v="Agency"/>
    <x v="1"/>
  </r>
  <r>
    <n v="10292"/>
    <n v="1"/>
    <d v="2024-01-10T00:00:00"/>
    <s v="Apartment"/>
    <n v="31"/>
    <n v="619.78"/>
    <n v="198448.41"/>
    <x v="0"/>
    <s v="C1122"/>
    <x v="0"/>
    <s v="F"/>
    <x v="0"/>
    <x v="0"/>
    <x v="0"/>
    <n v="4"/>
    <s v="No"/>
    <s v="Website"/>
    <x v="1"/>
  </r>
  <r>
    <n v="10311"/>
    <n v="1"/>
    <d v="2024-01-10T00:00:00"/>
    <s v="Apartment"/>
    <n v="33"/>
    <n v="827.74"/>
    <n v="186418.6"/>
    <x v="0"/>
    <s v="C0609"/>
    <x v="0"/>
    <s v="F"/>
    <x v="0"/>
    <x v="29"/>
    <x v="0"/>
    <n v="4"/>
    <s v="No"/>
    <s v="Agency"/>
    <x v="1"/>
  </r>
  <r>
    <n v="10337"/>
    <n v="1"/>
    <d v="2024-01-10T00:00:00"/>
    <s v="Apartment"/>
    <n v="36"/>
    <n v="613.59"/>
    <n v="194671.27"/>
    <x v="1"/>
    <s v=""/>
    <x v="2"/>
    <m/>
    <x v="2"/>
    <x v="7"/>
    <x v="2"/>
    <m/>
    <m/>
    <m/>
    <x v="3"/>
  </r>
  <r>
    <n v="10356"/>
    <n v="1"/>
    <d v="2024-01-10T00:00:00"/>
    <s v="Apartment"/>
    <n v="38"/>
    <n v="1355.85"/>
    <n v="422702.76"/>
    <x v="1"/>
    <s v=""/>
    <x v="2"/>
    <m/>
    <x v="2"/>
    <x v="7"/>
    <x v="2"/>
    <m/>
    <m/>
    <m/>
    <x v="3"/>
  </r>
  <r>
    <n v="10364"/>
    <n v="1"/>
    <d v="2024-01-10T00:00:00"/>
    <s v="Office"/>
    <n v="40"/>
    <n v="784.22"/>
    <n v="192318.09"/>
    <x v="0"/>
    <s v="C1669"/>
    <x v="0"/>
    <s v="M"/>
    <x v="1"/>
    <x v="34"/>
    <x v="1"/>
    <n v="3"/>
    <s v="Yes"/>
    <s v="Agency"/>
    <x v="2"/>
  </r>
  <r>
    <n v="10371"/>
    <n v="1"/>
    <d v="2024-01-10T00:00:00"/>
    <s v="Apartment"/>
    <n v="41"/>
    <n v="835.25"/>
    <n v="238146.95"/>
    <x v="0"/>
    <s v="C0086"/>
    <x v="0"/>
    <s v="F"/>
    <x v="0"/>
    <x v="0"/>
    <x v="0"/>
    <n v="3"/>
    <s v="Yes"/>
    <s v="Website"/>
    <x v="0"/>
  </r>
  <r>
    <n v="10379"/>
    <n v="1"/>
    <d v="2024-01-10T00:00:00"/>
    <s v="Apartment"/>
    <n v="43"/>
    <n v="1159.2"/>
    <n v="356687.55"/>
    <x v="0"/>
    <s v="C0115"/>
    <x v="0"/>
    <s v="F"/>
    <x v="0"/>
    <x v="0"/>
    <x v="0"/>
    <n v="5"/>
    <s v="No"/>
    <s v="Agency"/>
    <x v="1"/>
  </r>
  <r>
    <n v="10392"/>
    <n v="1"/>
    <d v="2024-01-10T00:00:00"/>
    <s v="Apartment"/>
    <n v="46"/>
    <n v="1153.1600000000001"/>
    <n v="300423.34000000003"/>
    <x v="0"/>
    <s v="C0219"/>
    <x v="0"/>
    <s v="M"/>
    <x v="0"/>
    <x v="0"/>
    <x v="0"/>
    <n v="4"/>
    <s v="No"/>
    <s v="Website"/>
    <x v="1"/>
  </r>
  <r>
    <n v="10393"/>
    <n v="1"/>
    <d v="2024-01-10T00:00:00"/>
    <s v="Apartment"/>
    <n v="46"/>
    <n v="1153.1600000000001"/>
    <n v="316241.81"/>
    <x v="0"/>
    <s v="C0989"/>
    <x v="0"/>
    <s v="F"/>
    <x v="0"/>
    <x v="6"/>
    <x v="0"/>
    <n v="4"/>
    <s v="No"/>
    <s v="Website"/>
    <x v="1"/>
  </r>
  <r>
    <n v="10417"/>
    <n v="1"/>
    <d v="2024-01-10T00:00:00"/>
    <s v="Apartment"/>
    <n v="48"/>
    <n v="1170.93"/>
    <n v="372450.2"/>
    <x v="0"/>
    <s v="C1109"/>
    <x v="0"/>
    <s v="F"/>
    <x v="0"/>
    <x v="0"/>
    <x v="0"/>
    <n v="1"/>
    <s v="Yes"/>
    <s v="Client"/>
    <x v="0"/>
  </r>
  <r>
    <n v="10423"/>
    <n v="1"/>
    <d v="2024-01-10T00:00:00"/>
    <s v="Office"/>
    <n v="49"/>
    <n v="629.24"/>
    <n v="217823.42"/>
    <x v="0"/>
    <s v="C1541"/>
    <x v="0"/>
    <s v="M"/>
    <x v="0"/>
    <x v="0"/>
    <x v="0"/>
    <n v="2"/>
    <s v="No"/>
    <s v="Website"/>
    <x v="1"/>
  </r>
  <r>
    <n v="20009"/>
    <n v="2"/>
    <d v="2024-01-10T00:00:00"/>
    <s v="Apartment"/>
    <n v="1"/>
    <n v="706.3"/>
    <n v="224035.98"/>
    <x v="0"/>
    <s v="C1190"/>
    <x v="0"/>
    <s v="F"/>
    <x v="0"/>
    <x v="18"/>
    <x v="0"/>
    <n v="4"/>
    <s v="No"/>
    <s v="Client"/>
    <x v="1"/>
  </r>
  <r>
    <n v="20029"/>
    <n v="2"/>
    <d v="2024-01-10T00:00:00"/>
    <s v="Apartment"/>
    <n v="3"/>
    <n v="645.84"/>
    <n v="205863.07"/>
    <x v="0"/>
    <s v="C1696"/>
    <x v="0"/>
    <s v="F"/>
    <x v="0"/>
    <x v="16"/>
    <x v="0"/>
    <n v="1"/>
    <s v="No"/>
    <s v="Website"/>
    <x v="1"/>
  </r>
  <r>
    <n v="20078"/>
    <n v="2"/>
    <d v="2024-01-10T00:00:00"/>
    <s v="Apartment"/>
    <n v="9"/>
    <n v="584.19000000000005"/>
    <n v="183083.45"/>
    <x v="0"/>
    <s v="C0021"/>
    <x v="0"/>
    <s v="M"/>
    <x v="0"/>
    <x v="6"/>
    <x v="1"/>
    <n v="3"/>
    <s v="No"/>
    <s v="Website"/>
    <x v="2"/>
  </r>
  <r>
    <n v="20089"/>
    <n v="2"/>
    <d v="2024-01-10T00:00:00"/>
    <s v="Apartment"/>
    <n v="10"/>
    <n v="788.79"/>
    <n v="236082.49"/>
    <x v="0"/>
    <s v="C0463"/>
    <x v="0"/>
    <s v="M"/>
    <x v="0"/>
    <x v="0"/>
    <x v="0"/>
    <n v="5"/>
    <s v="No"/>
    <s v="Client"/>
    <x v="1"/>
  </r>
  <r>
    <n v="20095"/>
    <n v="2"/>
    <d v="2024-01-10T00:00:00"/>
    <s v="Office"/>
    <n v="11"/>
    <n v="1625.05"/>
    <n v="461620.65"/>
    <x v="0"/>
    <s v="C0960"/>
    <x v="0"/>
    <s v="F"/>
    <x v="0"/>
    <x v="9"/>
    <x v="1"/>
    <n v="1"/>
    <s v="Yes"/>
    <s v="Client"/>
    <x v="2"/>
  </r>
  <r>
    <n v="20109"/>
    <n v="2"/>
    <d v="2024-01-10T00:00:00"/>
    <s v="Apartment"/>
    <n v="13"/>
    <n v="782.33"/>
    <n v="230135.31"/>
    <x v="1"/>
    <s v=""/>
    <x v="2"/>
    <m/>
    <x v="2"/>
    <x v="7"/>
    <x v="2"/>
    <m/>
    <m/>
    <m/>
    <x v="3"/>
  </r>
  <r>
    <n v="20113"/>
    <n v="2"/>
    <d v="2024-01-10T00:00:00"/>
    <s v="Apartment"/>
    <n v="14"/>
    <n v="1296.3900000000001"/>
    <n v="380390.29"/>
    <x v="0"/>
    <s v="C1929"/>
    <x v="0"/>
    <s v="F"/>
    <x v="10"/>
    <x v="52"/>
    <x v="0"/>
    <n v="1"/>
    <s v="Yes"/>
    <s v="Agency"/>
    <x v="0"/>
  </r>
  <r>
    <n v="20155"/>
    <n v="2"/>
    <d v="2024-01-10T00:00:00"/>
    <s v="Apartment"/>
    <n v="18"/>
    <n v="784.76"/>
    <n v="225010.98"/>
    <x v="0"/>
    <s v="C1495"/>
    <x v="0"/>
    <s v="M"/>
    <x v="9"/>
    <x v="25"/>
    <x v="0"/>
    <n v="1"/>
    <s v="No"/>
    <s v="Website"/>
    <x v="1"/>
  </r>
  <r>
    <n v="20183"/>
    <n v="2"/>
    <d v="2024-01-10T00:00:00"/>
    <s v="Apartment"/>
    <n v="21"/>
    <n v="921.38"/>
    <n v="306850.21000000002"/>
    <x v="0"/>
    <s v="C0830"/>
    <x v="0"/>
    <s v="M"/>
    <x v="0"/>
    <x v="6"/>
    <x v="1"/>
    <n v="3"/>
    <s v="No"/>
    <s v="Agency"/>
    <x v="2"/>
  </r>
  <r>
    <n v="20192"/>
    <n v="2"/>
    <d v="2024-01-10T00:00:00"/>
    <s v="Office"/>
    <n v="22"/>
    <n v="653.41"/>
    <n v="202606.33"/>
    <x v="0"/>
    <s v="C1283"/>
    <x v="0"/>
    <s v="F"/>
    <x v="0"/>
    <x v="8"/>
    <x v="0"/>
    <n v="3"/>
    <s v="No"/>
    <s v="Agency"/>
    <x v="1"/>
  </r>
  <r>
    <n v="20203"/>
    <n v="2"/>
    <d v="2024-01-10T00:00:00"/>
    <s v="Apartment"/>
    <n v="23"/>
    <n v="1416.33"/>
    <n v="412591.03"/>
    <x v="0"/>
    <s v="C0108"/>
    <x v="0"/>
    <s v="M"/>
    <x v="0"/>
    <x v="0"/>
    <x v="0"/>
    <n v="4"/>
    <s v="No"/>
    <s v="Agency"/>
    <x v="1"/>
  </r>
  <r>
    <n v="20210"/>
    <n v="2"/>
    <d v="2024-01-10T00:00:00"/>
    <s v="Apartment"/>
    <n v="24"/>
    <n v="785.12"/>
    <n v="231504.4"/>
    <x v="0"/>
    <s v="C0974"/>
    <x v="0"/>
    <s v="M"/>
    <x v="0"/>
    <x v="8"/>
    <x v="0"/>
    <n v="1"/>
    <s v="No"/>
    <s v="Agency"/>
    <x v="1"/>
  </r>
  <r>
    <n v="20243"/>
    <n v="2"/>
    <d v="2024-01-10T00:00:00"/>
    <s v="Apartment"/>
    <n v="26"/>
    <n v="1577.79"/>
    <n v="502622.02"/>
    <x v="0"/>
    <s v="C0469"/>
    <x v="0"/>
    <s v="M"/>
    <x v="0"/>
    <x v="0"/>
    <x v="0"/>
    <n v="2"/>
    <s v="No"/>
    <s v="Website"/>
    <x v="1"/>
  </r>
  <r>
    <n v="20249"/>
    <n v="2"/>
    <d v="2024-01-10T00:00:00"/>
    <s v="Apartment"/>
    <n v="27"/>
    <n v="1211.51"/>
    <n v="361776.94"/>
    <x v="0"/>
    <s v="C1232"/>
    <x v="0"/>
    <s v="F"/>
    <x v="1"/>
    <x v="12"/>
    <x v="0"/>
    <n v="3"/>
    <s v="No"/>
    <s v="Website"/>
    <x v="1"/>
  </r>
  <r>
    <n v="20263"/>
    <n v="2"/>
    <d v="2024-01-10T00:00:00"/>
    <s v="Apartment"/>
    <n v="31"/>
    <n v="629.91999999999996"/>
    <n v="186568.83"/>
    <x v="1"/>
    <s v=""/>
    <x v="2"/>
    <m/>
    <x v="2"/>
    <x v="7"/>
    <x v="2"/>
    <m/>
    <m/>
    <m/>
    <x v="3"/>
  </r>
  <r>
    <n v="20267"/>
    <n v="2"/>
    <d v="2024-01-10T00:00:00"/>
    <s v="Apartment"/>
    <n v="32"/>
    <n v="925.63"/>
    <n v="249299.16"/>
    <x v="0"/>
    <s v="C1925"/>
    <x v="0"/>
    <s v="M"/>
    <x v="0"/>
    <x v="3"/>
    <x v="0"/>
    <n v="2"/>
    <s v="No"/>
    <s v="Agency"/>
    <x v="1"/>
  </r>
  <r>
    <n v="20289"/>
    <n v="2"/>
    <d v="2024-01-10T00:00:00"/>
    <s v="Apartment"/>
    <n v="34"/>
    <n v="800.26"/>
    <n v="253932.86"/>
    <x v="1"/>
    <s v=""/>
    <x v="2"/>
    <m/>
    <x v="2"/>
    <x v="7"/>
    <x v="2"/>
    <m/>
    <m/>
    <m/>
    <x v="3"/>
  </r>
  <r>
    <n v="20290"/>
    <n v="2"/>
    <d v="2024-01-10T00:00:00"/>
    <s v="Apartment"/>
    <n v="34"/>
    <n v="800.26"/>
    <n v="259806.48"/>
    <x v="0"/>
    <s v="C1555"/>
    <x v="0"/>
    <s v="F"/>
    <x v="3"/>
    <x v="30"/>
    <x v="0"/>
    <n v="5"/>
    <s v="No"/>
    <s v="Website"/>
    <x v="1"/>
  </r>
  <r>
    <n v="20300"/>
    <n v="2"/>
    <d v="2024-01-10T00:00:00"/>
    <s v="Apartment"/>
    <n v="35"/>
    <n v="1391.68"/>
    <n v="374531.19"/>
    <x v="1"/>
    <s v=""/>
    <x v="2"/>
    <m/>
    <x v="2"/>
    <x v="7"/>
    <x v="2"/>
    <m/>
    <m/>
    <m/>
    <x v="3"/>
  </r>
  <r>
    <n v="20316"/>
    <n v="2"/>
    <d v="2024-01-10T00:00:00"/>
    <s v="Apartment"/>
    <n v="37"/>
    <n v="780.46"/>
    <n v="244233.4"/>
    <x v="1"/>
    <s v=""/>
    <x v="2"/>
    <m/>
    <x v="2"/>
    <x v="7"/>
    <x v="2"/>
    <m/>
    <m/>
    <m/>
    <x v="3"/>
  </r>
  <r>
    <n v="20324"/>
    <n v="2"/>
    <d v="2024-01-10T00:00:00"/>
    <s v="Office"/>
    <n v="38"/>
    <n v="710.81"/>
    <n v="257405.89"/>
    <x v="0"/>
    <s v="C0649"/>
    <x v="0"/>
    <s v="F"/>
    <x v="0"/>
    <x v="0"/>
    <x v="0"/>
    <n v="4"/>
    <s v="No"/>
    <s v="Agency"/>
    <x v="1"/>
  </r>
  <r>
    <n v="20343"/>
    <n v="2"/>
    <d v="2024-01-10T00:00:00"/>
    <s v="Apartment"/>
    <n v="41"/>
    <n v="654.92999999999995"/>
    <n v="208542.96"/>
    <x v="0"/>
    <s v="C0099"/>
    <x v="0"/>
    <s v="M"/>
    <x v="0"/>
    <x v="0"/>
    <x v="1"/>
    <n v="4"/>
    <s v="No"/>
    <s v="Website"/>
    <x v="2"/>
  </r>
  <r>
    <n v="20344"/>
    <n v="2"/>
    <d v="2024-01-10T00:00:00"/>
    <s v="Apartment"/>
    <n v="41"/>
    <n v="654.92999999999995"/>
    <n v="204454.91"/>
    <x v="0"/>
    <s v="C1021"/>
    <x v="0"/>
    <s v="M"/>
    <x v="0"/>
    <x v="0"/>
    <x v="1"/>
    <n v="1"/>
    <s v="No"/>
    <s v="Client"/>
    <x v="2"/>
  </r>
  <r>
    <n v="20385"/>
    <n v="2"/>
    <d v="2024-01-10T00:00:00"/>
    <s v="Apartment"/>
    <n v="46"/>
    <n v="697.74"/>
    <n v="212979.7"/>
    <x v="0"/>
    <s v="C0249"/>
    <x v="0"/>
    <s v="F"/>
    <x v="0"/>
    <x v="0"/>
    <x v="1"/>
    <n v="4"/>
    <s v="No"/>
    <s v="Agency"/>
    <x v="2"/>
  </r>
  <r>
    <n v="20398"/>
    <n v="2"/>
    <d v="2024-01-10T00:00:00"/>
    <s v="Office"/>
    <n v="46"/>
    <n v="697.74"/>
    <n v="217804.94"/>
    <x v="0"/>
    <s v="C1235"/>
    <x v="0"/>
    <s v="M"/>
    <x v="0"/>
    <x v="9"/>
    <x v="0"/>
    <n v="2"/>
    <s v="No"/>
    <s v="Website"/>
    <x v="1"/>
  </r>
  <r>
    <n v="20431"/>
    <n v="2"/>
    <d v="2024-01-10T00:00:00"/>
    <s v="Office"/>
    <n v="50"/>
    <n v="1604.8"/>
    <n v="492537.89"/>
    <x v="0"/>
    <s v="C0924"/>
    <x v="0"/>
    <s v="F"/>
    <x v="0"/>
    <x v="0"/>
    <x v="0"/>
    <n v="4"/>
    <s v="No"/>
    <s v="Website"/>
    <x v="1"/>
  </r>
  <r>
    <n v="20438"/>
    <n v="2"/>
    <d v="2024-01-10T00:00:00"/>
    <s v="Apartment"/>
    <n v="50"/>
    <n v="1604.8"/>
    <n v="468241.5"/>
    <x v="0"/>
    <s v="C1456"/>
    <x v="1"/>
    <s v="F"/>
    <x v="0"/>
    <x v="6"/>
    <x v="1"/>
    <n v="1"/>
    <s v="Yes"/>
    <s v="Website"/>
    <x v="2"/>
  </r>
  <r>
    <n v="20442"/>
    <n v="2"/>
    <d v="2024-01-10T00:00:00"/>
    <s v="Apartment"/>
    <n v="51"/>
    <n v="699.31"/>
    <n v="220609.09"/>
    <x v="1"/>
    <s v=""/>
    <x v="2"/>
    <m/>
    <x v="2"/>
    <x v="7"/>
    <x v="2"/>
    <m/>
    <m/>
    <m/>
    <x v="3"/>
  </r>
  <r>
    <n v="20448"/>
    <n v="2"/>
    <d v="2024-01-10T00:00:00"/>
    <s v="Apartment"/>
    <n v="52"/>
    <n v="914.01"/>
    <n v="270864.99"/>
    <x v="0"/>
    <s v="C1209"/>
    <x v="0"/>
    <s v="F"/>
    <x v="0"/>
    <x v="0"/>
    <x v="0"/>
    <n v="4"/>
    <s v="Yes"/>
    <s v="Website"/>
    <x v="0"/>
  </r>
  <r>
    <n v="20468"/>
    <n v="2"/>
    <d v="2024-01-10T00:00:00"/>
    <s v="Apartment"/>
    <n v="55"/>
    <n v="579.26"/>
    <n v="189388.07"/>
    <x v="0"/>
    <s v="C1448"/>
    <x v="0"/>
    <s v="M"/>
    <x v="6"/>
    <x v="54"/>
    <x v="0"/>
    <n v="1"/>
    <s v="No"/>
    <s v="Website"/>
    <x v="1"/>
  </r>
  <r>
    <n v="30020"/>
    <n v="3"/>
    <d v="2024-01-10T00:00:00"/>
    <s v="Apartment"/>
    <n v="2"/>
    <n v="672.64"/>
    <n v="205608.05"/>
    <x v="0"/>
    <s v="C1714"/>
    <x v="0"/>
    <s v="M"/>
    <x v="0"/>
    <x v="3"/>
    <x v="0"/>
    <n v="3"/>
    <s v="No"/>
    <s v="Website"/>
    <x v="1"/>
  </r>
  <r>
    <n v="30034"/>
    <n v="3"/>
    <d v="2024-01-10T00:00:00"/>
    <s v="Apartment"/>
    <n v="4"/>
    <n v="719.96"/>
    <n v="235818.4"/>
    <x v="0"/>
    <s v="C1880"/>
    <x v="0"/>
    <s v="F"/>
    <x v="0"/>
    <x v="0"/>
    <x v="0"/>
    <n v="5"/>
    <s v="Yes"/>
    <s v="Client"/>
    <x v="0"/>
  </r>
  <r>
    <n v="30052"/>
    <n v="3"/>
    <d v="2024-01-10T00:00:00"/>
    <s v="Apartment"/>
    <n v="5"/>
    <n v="701.19"/>
    <n v="232325.48"/>
    <x v="0"/>
    <s v="C0662"/>
    <x v="0"/>
    <s v="F"/>
    <x v="0"/>
    <x v="0"/>
    <x v="1"/>
    <n v="3"/>
    <s v="No"/>
    <s v="Website"/>
    <x v="2"/>
  </r>
  <r>
    <n v="30090"/>
    <n v="3"/>
    <d v="2024-01-10T00:00:00"/>
    <s v="Apartment"/>
    <n v="9"/>
    <n v="1125.8399999999999"/>
    <n v="366485.38"/>
    <x v="1"/>
    <s v=""/>
    <x v="2"/>
    <m/>
    <x v="2"/>
    <x v="7"/>
    <x v="2"/>
    <m/>
    <m/>
    <m/>
    <x v="3"/>
  </r>
  <r>
    <n v="30092"/>
    <n v="3"/>
    <d v="2024-01-10T00:00:00"/>
    <s v="Apartment"/>
    <n v="9"/>
    <n v="1125.8399999999999"/>
    <n v="329256.08"/>
    <x v="0"/>
    <s v="C0285"/>
    <x v="0"/>
    <s v="M"/>
    <x v="7"/>
    <x v="37"/>
    <x v="1"/>
    <n v="3"/>
    <s v="No"/>
    <s v="Website"/>
    <x v="2"/>
  </r>
  <r>
    <n v="30153"/>
    <n v="3"/>
    <d v="2024-01-10T00:00:00"/>
    <s v="Apartment"/>
    <n v="17"/>
    <n v="937.24"/>
    <n v="269684.75"/>
    <x v="0"/>
    <s v="C1157"/>
    <x v="0"/>
    <s v="M"/>
    <x v="1"/>
    <x v="34"/>
    <x v="1"/>
    <n v="2"/>
    <s v="No"/>
    <s v="Website"/>
    <x v="2"/>
  </r>
  <r>
    <n v="30155"/>
    <n v="3"/>
    <d v="2024-01-10T00:00:00"/>
    <s v="Apartment"/>
    <n v="18"/>
    <n v="706.68"/>
    <n v="213673.14"/>
    <x v="0"/>
    <s v="C1410"/>
    <x v="0"/>
    <s v="F"/>
    <x v="0"/>
    <x v="4"/>
    <x v="0"/>
    <n v="2"/>
    <s v="No"/>
    <s v="Agency"/>
    <x v="1"/>
  </r>
  <r>
    <n v="30159"/>
    <n v="3"/>
    <d v="2024-01-10T00:00:00"/>
    <s v="Apartment"/>
    <n v="18"/>
    <n v="706.68"/>
    <n v="199407.76"/>
    <x v="0"/>
    <s v="C1740"/>
    <x v="0"/>
    <s v="F"/>
    <x v="0"/>
    <x v="0"/>
    <x v="0"/>
    <n v="5"/>
    <s v="Yes"/>
    <s v="Website"/>
    <x v="0"/>
  </r>
  <r>
    <n v="30182"/>
    <n v="3"/>
    <d v="2024-01-10T00:00:00"/>
    <s v="Apartment"/>
    <n v="20"/>
    <n v="802.97"/>
    <n v="234510.88"/>
    <x v="1"/>
    <s v=""/>
    <x v="2"/>
    <m/>
    <x v="2"/>
    <x v="7"/>
    <x v="2"/>
    <m/>
    <m/>
    <m/>
    <x v="3"/>
  </r>
  <r>
    <n v="30186"/>
    <n v="3"/>
    <d v="2024-01-10T00:00:00"/>
    <s v="Apartment"/>
    <n v="20"/>
    <n v="802.97"/>
    <n v="267213.25"/>
    <x v="0"/>
    <s v="C0153"/>
    <x v="0"/>
    <s v="F"/>
    <x v="0"/>
    <x v="0"/>
    <x v="0"/>
    <n v="5"/>
    <s v="No"/>
    <s v="Website"/>
    <x v="1"/>
  </r>
  <r>
    <n v="30207"/>
    <n v="3"/>
    <d v="2024-01-10T00:00:00"/>
    <s v="Apartment"/>
    <n v="23"/>
    <n v="924.21"/>
    <n v="288254.21000000002"/>
    <x v="0"/>
    <s v="C1658"/>
    <x v="0"/>
    <s v="M"/>
    <x v="0"/>
    <x v="0"/>
    <x v="0"/>
    <n v="5"/>
    <s v="No"/>
    <s v="Agency"/>
    <x v="1"/>
  </r>
  <r>
    <n v="30224"/>
    <n v="3"/>
    <d v="2024-01-10T00:00:00"/>
    <s v="Apartment"/>
    <n v="25"/>
    <n v="765.56"/>
    <n v="215279.43"/>
    <x v="1"/>
    <s v=""/>
    <x v="2"/>
    <m/>
    <x v="2"/>
    <x v="7"/>
    <x v="2"/>
    <m/>
    <m/>
    <m/>
    <x v="3"/>
  </r>
  <r>
    <n v="30225"/>
    <n v="3"/>
    <d v="2024-01-10T00:00:00"/>
    <s v="Apartment"/>
    <n v="25"/>
    <n v="765.56"/>
    <n v="241165.86"/>
    <x v="1"/>
    <s v=""/>
    <x v="2"/>
    <m/>
    <x v="2"/>
    <x v="7"/>
    <x v="2"/>
    <m/>
    <m/>
    <m/>
    <x v="3"/>
  </r>
  <r>
    <n v="30251"/>
    <n v="3"/>
    <d v="2024-01-10T00:00:00"/>
    <s v="Apartment"/>
    <n v="28"/>
    <n v="679.93"/>
    <n v="186228.06"/>
    <x v="1"/>
    <s v=""/>
    <x v="2"/>
    <m/>
    <x v="2"/>
    <x v="7"/>
    <x v="2"/>
    <m/>
    <m/>
    <m/>
    <x v="3"/>
  </r>
  <r>
    <n v="30256"/>
    <n v="3"/>
    <d v="2024-01-10T00:00:00"/>
    <s v="Office"/>
    <n v="28"/>
    <n v="679.93"/>
    <n v="274806.59999999998"/>
    <x v="0"/>
    <s v="C1086"/>
    <x v="0"/>
    <s v="M"/>
    <x v="0"/>
    <x v="3"/>
    <x v="0"/>
    <n v="1"/>
    <s v="Yes"/>
    <s v="Website"/>
    <x v="0"/>
  </r>
  <r>
    <n v="30316"/>
    <n v="3"/>
    <d v="2024-01-10T00:00:00"/>
    <s v="Apartment"/>
    <n v="39"/>
    <n v="1598.95"/>
    <n v="541200.51"/>
    <x v="1"/>
    <s v=""/>
    <x v="2"/>
    <m/>
    <x v="2"/>
    <x v="7"/>
    <x v="2"/>
    <m/>
    <m/>
    <m/>
    <x v="3"/>
  </r>
  <r>
    <n v="30389"/>
    <n v="3"/>
    <d v="2024-01-10T00:00:00"/>
    <s v="Apartment"/>
    <n v="48"/>
    <n v="783.39"/>
    <n v="252997.47"/>
    <x v="0"/>
    <s v="C1017"/>
    <x v="0"/>
    <s v="F"/>
    <x v="0"/>
    <x v="0"/>
    <x v="0"/>
    <n v="1"/>
    <s v="Yes"/>
    <s v="Agency"/>
    <x v="0"/>
  </r>
  <r>
    <n v="30422"/>
    <n v="3"/>
    <d v="2024-01-10T00:00:00"/>
    <s v="Office"/>
    <n v="49"/>
    <n v="1174.48"/>
    <n v="361277.65"/>
    <x v="1"/>
    <s v=""/>
    <x v="2"/>
    <m/>
    <x v="2"/>
    <x v="7"/>
    <x v="2"/>
    <m/>
    <m/>
    <m/>
    <x v="3"/>
  </r>
  <r>
    <n v="30447"/>
    <n v="3"/>
    <d v="2024-01-10T00:00:00"/>
    <s v="Office"/>
    <n v="51"/>
    <n v="693.85"/>
    <n v="192247.67"/>
    <x v="0"/>
    <s v="C1742"/>
    <x v="1"/>
    <s v="F"/>
    <x v="0"/>
    <x v="0"/>
    <x v="0"/>
    <n v="5"/>
    <s v="No"/>
    <s v="Agency"/>
    <x v="1"/>
  </r>
  <r>
    <n v="30480"/>
    <n v="3"/>
    <d v="2024-01-10T00:00:00"/>
    <s v="Apartment"/>
    <n v="56"/>
    <n v="1179.42"/>
    <n v="332461.48"/>
    <x v="1"/>
    <s v=""/>
    <x v="2"/>
    <m/>
    <x v="2"/>
    <x v="7"/>
    <x v="2"/>
    <m/>
    <m/>
    <m/>
    <x v="3"/>
  </r>
  <r>
    <n v="30485"/>
    <n v="3"/>
    <d v="2024-01-10T00:00:00"/>
    <s v="Apartment"/>
    <n v="57"/>
    <n v="1607.94"/>
    <n v="531267.61"/>
    <x v="0"/>
    <s v="C0014"/>
    <x v="1"/>
    <s v="M"/>
    <x v="0"/>
    <x v="0"/>
    <x v="0"/>
    <n v="3"/>
    <s v="Yes"/>
    <s v="Website"/>
    <x v="0"/>
  </r>
  <r>
    <n v="30499"/>
    <n v="3"/>
    <d v="2024-01-10T00:00:00"/>
    <s v="Office"/>
    <n v="58"/>
    <n v="1588.14"/>
    <n v="514916.07"/>
    <x v="0"/>
    <s v="C0968"/>
    <x v="0"/>
    <s v="F"/>
    <x v="0"/>
    <x v="9"/>
    <x v="0"/>
    <n v="4"/>
    <s v="No"/>
    <s v="Website"/>
    <x v="1"/>
  </r>
  <r>
    <n v="40022"/>
    <n v="4"/>
    <d v="2024-01-10T00:00:00"/>
    <s v="Apartment"/>
    <n v="3"/>
    <n v="1630.82"/>
    <n v="426620.64"/>
    <x v="0"/>
    <s v="C1043"/>
    <x v="0"/>
    <s v="F"/>
    <x v="0"/>
    <x v="29"/>
    <x v="0"/>
    <n v="5"/>
    <s v="No"/>
    <s v="Website"/>
    <x v="1"/>
  </r>
  <r>
    <n v="40061"/>
    <n v="4"/>
    <d v="2024-01-10T00:00:00"/>
    <s v="Apartment"/>
    <n v="6"/>
    <n v="1602.95"/>
    <n v="447783.62"/>
    <x v="0"/>
    <s v="C1454"/>
    <x v="0"/>
    <s v="F"/>
    <x v="0"/>
    <x v="0"/>
    <x v="1"/>
    <n v="1"/>
    <s v="No"/>
    <s v="Client"/>
    <x v="2"/>
  </r>
  <r>
    <n v="40069"/>
    <n v="4"/>
    <d v="2024-01-10T00:00:00"/>
    <s v="Apartment"/>
    <n v="7"/>
    <n v="786.36"/>
    <n v="231660.78"/>
    <x v="0"/>
    <s v="C1372"/>
    <x v="0"/>
    <s v="F"/>
    <x v="0"/>
    <x v="29"/>
    <x v="1"/>
    <n v="2"/>
    <s v="No"/>
    <s v="Website"/>
    <x v="2"/>
  </r>
  <r>
    <n v="40111"/>
    <n v="4"/>
    <d v="2024-01-10T00:00:00"/>
    <s v="Apartment"/>
    <n v="14"/>
    <n v="1322.66"/>
    <n v="370479.06"/>
    <x v="0"/>
    <s v="C0527"/>
    <x v="0"/>
    <s v="M"/>
    <x v="0"/>
    <x v="0"/>
    <x v="0"/>
    <n v="2"/>
    <s v="No"/>
    <s v="Website"/>
    <x v="1"/>
  </r>
  <r>
    <n v="40115"/>
    <n v="4"/>
    <d v="2024-01-10T00:00:00"/>
    <s v="Apartment"/>
    <n v="14"/>
    <n v="1322.66"/>
    <n v="417968.99"/>
    <x v="1"/>
    <s v=""/>
    <x v="2"/>
    <m/>
    <x v="2"/>
    <x v="7"/>
    <x v="2"/>
    <m/>
    <m/>
    <m/>
    <x v="3"/>
  </r>
  <r>
    <n v="40137"/>
    <n v="4"/>
    <d v="2024-01-10T00:00:00"/>
    <s v="Apartment"/>
    <n v="16"/>
    <n v="1128.21"/>
    <n v="334030.96000000002"/>
    <x v="1"/>
    <s v=""/>
    <x v="2"/>
    <m/>
    <x v="2"/>
    <x v="7"/>
    <x v="2"/>
    <m/>
    <m/>
    <m/>
    <x v="3"/>
  </r>
  <r>
    <n v="40190"/>
    <n v="4"/>
    <d v="2024-01-10T00:00:00"/>
    <s v="Office"/>
    <n v="23"/>
    <n v="1110.99"/>
    <n v="392591.08"/>
    <x v="1"/>
    <s v=""/>
    <x v="2"/>
    <m/>
    <x v="2"/>
    <x v="7"/>
    <x v="2"/>
    <m/>
    <m/>
    <m/>
    <x v="3"/>
  </r>
  <r>
    <n v="40213"/>
    <n v="4"/>
    <d v="2024-01-10T00:00:00"/>
    <s v="Apartment"/>
    <n v="26"/>
    <n v="790.05"/>
    <n v="223944.32000000001"/>
    <x v="0"/>
    <s v="C1442"/>
    <x v="0"/>
    <s v="M"/>
    <x v="0"/>
    <x v="3"/>
    <x v="0"/>
    <n v="2"/>
    <s v="Yes"/>
    <s v="Client"/>
    <x v="0"/>
  </r>
  <r>
    <n v="40214"/>
    <n v="4"/>
    <d v="2024-01-10T00:00:00"/>
    <s v="Apartment"/>
    <n v="26"/>
    <n v="790.05"/>
    <n v="242484.1"/>
    <x v="0"/>
    <s v="C0930"/>
    <x v="0"/>
    <s v="F"/>
    <x v="0"/>
    <x v="29"/>
    <x v="1"/>
    <n v="1"/>
    <s v="Yes"/>
    <s v="Agency"/>
    <x v="2"/>
  </r>
  <r>
    <n v="40242"/>
    <n v="4"/>
    <d v="2024-01-10T00:00:00"/>
    <s v="Apartment"/>
    <n v="29"/>
    <n v="776.79"/>
    <n v="254041.58"/>
    <x v="0"/>
    <s v="C1689"/>
    <x v="0"/>
    <s v="F"/>
    <x v="0"/>
    <x v="6"/>
    <x v="1"/>
    <n v="1"/>
    <s v="Yes"/>
    <s v="Client"/>
    <x v="2"/>
  </r>
  <r>
    <n v="40258"/>
    <n v="4"/>
    <d v="2024-01-10T00:00:00"/>
    <s v="Office"/>
    <n v="31"/>
    <n v="793.1"/>
    <n v="242185.49"/>
    <x v="1"/>
    <s v=""/>
    <x v="2"/>
    <m/>
    <x v="2"/>
    <x v="7"/>
    <x v="2"/>
    <m/>
    <m/>
    <m/>
    <x v="3"/>
  </r>
  <r>
    <n v="40277"/>
    <n v="4"/>
    <d v="2024-01-10T00:00:00"/>
    <s v="Apartment"/>
    <n v="33"/>
    <n v="734.73"/>
    <n v="246795.54"/>
    <x v="0"/>
    <s v="C1680"/>
    <x v="0"/>
    <s v="F"/>
    <x v="0"/>
    <x v="0"/>
    <x v="1"/>
    <n v="4"/>
    <s v="No"/>
    <s v="Agency"/>
    <x v="2"/>
  </r>
  <r>
    <n v="40294"/>
    <n v="4"/>
    <d v="2024-01-10T00:00:00"/>
    <s v="Apartment"/>
    <n v="34"/>
    <n v="795.1"/>
    <n v="250630.81"/>
    <x v="1"/>
    <s v=""/>
    <x v="2"/>
    <m/>
    <x v="2"/>
    <x v="7"/>
    <x v="2"/>
    <m/>
    <m/>
    <m/>
    <x v="3"/>
  </r>
  <r>
    <n v="40371"/>
    <n v="4"/>
    <d v="2024-01-10T00:00:00"/>
    <s v="Apartment"/>
    <n v="44"/>
    <n v="799.67"/>
    <n v="243752.12"/>
    <x v="0"/>
    <s v="C0654"/>
    <x v="0"/>
    <s v="M"/>
    <x v="0"/>
    <x v="8"/>
    <x v="0"/>
    <n v="2"/>
    <s v="Yes"/>
    <s v="Website"/>
    <x v="0"/>
  </r>
  <r>
    <n v="40389"/>
    <n v="4"/>
    <d v="2024-01-10T00:00:00"/>
    <s v="Apartment"/>
    <n v="45"/>
    <n v="1160.48"/>
    <n v="366377.13"/>
    <x v="0"/>
    <s v="C0922"/>
    <x v="0"/>
    <s v="M"/>
    <x v="4"/>
    <x v="32"/>
    <x v="1"/>
    <n v="4"/>
    <s v="Yes"/>
    <s v="Website"/>
    <x v="2"/>
  </r>
  <r>
    <n v="40399"/>
    <n v="4"/>
    <d v="2024-01-10T00:00:00"/>
    <s v="Apartment"/>
    <n v="46"/>
    <n v="800.23"/>
    <n v="280137.78999999998"/>
    <x v="0"/>
    <s v="C0894"/>
    <x v="0"/>
    <s v="M"/>
    <x v="0"/>
    <x v="15"/>
    <x v="0"/>
    <n v="5"/>
    <s v="No"/>
    <s v="Website"/>
    <x v="1"/>
  </r>
  <r>
    <n v="40417"/>
    <n v="4"/>
    <d v="2024-01-10T00:00:00"/>
    <s v="Apartment"/>
    <n v="49"/>
    <n v="739.7"/>
    <n v="208210.52"/>
    <x v="0"/>
    <s v="C1909"/>
    <x v="0"/>
    <s v="F"/>
    <x v="0"/>
    <x v="0"/>
    <x v="1"/>
    <n v="2"/>
    <s v="No"/>
    <s v="Agency"/>
    <x v="2"/>
  </r>
  <r>
    <n v="40442"/>
    <n v="4"/>
    <d v="2024-01-10T00:00:00"/>
    <s v="Apartment"/>
    <n v="51"/>
    <n v="802.11"/>
    <n v="250655.47"/>
    <x v="0"/>
    <s v="C0941"/>
    <x v="0"/>
    <s v="F"/>
    <x v="10"/>
    <x v="52"/>
    <x v="0"/>
    <n v="1"/>
    <s v="No"/>
    <s v="Agency"/>
    <x v="1"/>
  </r>
  <r>
    <n v="50007"/>
    <n v="5"/>
    <d v="2024-01-10T00:00:00"/>
    <s v="Apartment"/>
    <n v="2"/>
    <n v="795.91"/>
    <n v="281231.73"/>
    <x v="0"/>
    <s v="C1762"/>
    <x v="0"/>
    <s v="M"/>
    <x v="0"/>
    <x v="1"/>
    <x v="0"/>
    <n v="1"/>
    <s v="No"/>
    <s v="Website"/>
    <x v="1"/>
  </r>
  <r>
    <n v="50035"/>
    <n v="5"/>
    <d v="2024-01-10T00:00:00"/>
    <s v="Apartment"/>
    <n v="8"/>
    <n v="782.15"/>
    <n v="212497"/>
    <x v="0"/>
    <s v="C0520"/>
    <x v="0"/>
    <s v="F"/>
    <x v="0"/>
    <x v="6"/>
    <x v="0"/>
    <n v="3"/>
    <s v="Yes"/>
    <s v="Agency"/>
    <x v="0"/>
  </r>
  <r>
    <n v="50050"/>
    <n v="5"/>
    <d v="2024-01-10T00:00:00"/>
    <s v="Apartment"/>
    <n v="8"/>
    <n v="782.15"/>
    <n v="236471.53"/>
    <x v="0"/>
    <s v="C0673"/>
    <x v="0"/>
    <s v="F"/>
    <x v="0"/>
    <x v="0"/>
    <x v="0"/>
    <n v="4"/>
    <s v="No"/>
    <s v="Website"/>
    <x v="1"/>
  </r>
  <r>
    <n v="50093"/>
    <n v="5"/>
    <d v="2024-01-10T00:00:00"/>
    <s v="Apartment"/>
    <n v="11"/>
    <n v="1058.56"/>
    <n v="316043.31"/>
    <x v="0"/>
    <s v="C1444"/>
    <x v="0"/>
    <s v="M"/>
    <x v="0"/>
    <x v="3"/>
    <x v="0"/>
    <n v="3"/>
    <s v="No"/>
    <s v="Website"/>
    <x v="1"/>
  </r>
  <r>
    <n v="50108"/>
    <n v="5"/>
    <d v="2024-01-10T00:00:00"/>
    <s v="Apartment"/>
    <n v="13"/>
    <n v="791.13"/>
    <n v="246068.77"/>
    <x v="0"/>
    <s v="C1716"/>
    <x v="0"/>
    <s v="F"/>
    <x v="0"/>
    <x v="0"/>
    <x v="0"/>
    <n v="1"/>
    <s v="No"/>
    <s v="Website"/>
    <x v="1"/>
  </r>
  <r>
    <n v="50149"/>
    <n v="5"/>
    <d v="2024-01-10T00:00:00"/>
    <s v="Apartment"/>
    <n v="19"/>
    <n v="819.72"/>
    <n v="230931.5"/>
    <x v="0"/>
    <s v="C0947"/>
    <x v="0"/>
    <s v="F"/>
    <x v="0"/>
    <x v="18"/>
    <x v="0"/>
    <n v="2"/>
    <s v="No"/>
    <s v="Website"/>
    <x v="1"/>
  </r>
  <r>
    <n v="50157"/>
    <n v="5"/>
    <d v="2024-01-10T00:00:00"/>
    <s v="Apartment"/>
    <n v="21"/>
    <n v="1253.3"/>
    <n v="340442.96"/>
    <x v="0"/>
    <s v="C1146"/>
    <x v="0"/>
    <s v="M"/>
    <x v="0"/>
    <x v="0"/>
    <x v="1"/>
    <n v="2"/>
    <s v="No"/>
    <s v="Website"/>
    <x v="2"/>
  </r>
  <r>
    <n v="50159"/>
    <n v="5"/>
    <d v="2024-01-10T00:00:00"/>
    <s v="Apartment"/>
    <n v="22"/>
    <n v="1059.78"/>
    <n v="306923.5"/>
    <x v="0"/>
    <s v="C1899"/>
    <x v="0"/>
    <s v="M"/>
    <x v="3"/>
    <x v="30"/>
    <x v="0"/>
    <n v="3"/>
    <s v="No"/>
    <s v="Website"/>
    <x v="1"/>
  </r>
  <r>
    <n v="50163"/>
    <n v="5"/>
    <d v="2024-01-10T00:00:00"/>
    <s v="Apartment"/>
    <n v="22"/>
    <n v="1059.78"/>
    <n v="306987.24"/>
    <x v="0"/>
    <s v="C0012"/>
    <x v="1"/>
    <s v="M"/>
    <x v="0"/>
    <x v="0"/>
    <x v="1"/>
    <n v="5"/>
    <s v="No"/>
    <s v="Website"/>
    <x v="2"/>
  </r>
  <r>
    <n v="50164"/>
    <n v="5"/>
    <d v="2024-01-10T00:00:00"/>
    <s v="Apartment"/>
    <n v="22"/>
    <n v="1059.78"/>
    <n v="328382.39"/>
    <x v="0"/>
    <s v="C1252"/>
    <x v="0"/>
    <s v="F"/>
    <x v="0"/>
    <x v="9"/>
    <x v="0"/>
    <n v="3"/>
    <s v="Yes"/>
    <s v="Website"/>
    <x v="0"/>
  </r>
  <r>
    <n v="50181"/>
    <n v="5"/>
    <d v="2024-01-10T00:00:00"/>
    <s v="Apartment"/>
    <n v="23"/>
    <n v="1006.65"/>
    <n v="268561.28000000003"/>
    <x v="0"/>
    <s v="C1415"/>
    <x v="0"/>
    <s v="M"/>
    <x v="0"/>
    <x v="0"/>
    <x v="1"/>
    <n v="1"/>
    <s v="No"/>
    <s v="Website"/>
    <x v="2"/>
  </r>
  <r>
    <n v="50206"/>
    <n v="5"/>
    <d v="2024-01-10T00:00:00"/>
    <s v="Apartment"/>
    <n v="27"/>
    <n v="1278.5999999999999"/>
    <n v="338601.69"/>
    <x v="0"/>
    <s v="C1205"/>
    <x v="0"/>
    <s v="M"/>
    <x v="8"/>
    <x v="24"/>
    <x v="0"/>
    <n v="4"/>
    <s v="No"/>
    <s v="Website"/>
    <x v="1"/>
  </r>
  <r>
    <n v="50221"/>
    <n v="5"/>
    <d v="2024-01-10T00:00:00"/>
    <s v="Apartment"/>
    <n v="29"/>
    <n v="786.28"/>
    <n v="244713.94"/>
    <x v="0"/>
    <s v="C0127"/>
    <x v="0"/>
    <s v="M"/>
    <x v="0"/>
    <x v="4"/>
    <x v="0"/>
    <n v="2"/>
    <s v="Yes"/>
    <s v="Website"/>
    <x v="0"/>
  </r>
  <r>
    <n v="50248"/>
    <n v="5"/>
    <d v="2024-01-10T00:00:00"/>
    <s v="Apartment"/>
    <n v="33"/>
    <n v="1787.13"/>
    <n v="535533.07999999996"/>
    <x v="0"/>
    <s v="C0770"/>
    <x v="0"/>
    <s v="F"/>
    <x v="6"/>
    <x v="17"/>
    <x v="0"/>
    <n v="4"/>
    <s v="No"/>
    <s v="Website"/>
    <x v="1"/>
  </r>
  <r>
    <n v="50257"/>
    <n v="5"/>
    <d v="2024-01-10T00:00:00"/>
    <s v="Apartment"/>
    <n v="34"/>
    <n v="802.33"/>
    <n v="285197.86"/>
    <x v="0"/>
    <s v="C1755"/>
    <x v="0"/>
    <s v="M"/>
    <x v="0"/>
    <x v="4"/>
    <x v="0"/>
    <n v="1"/>
    <s v="Yes"/>
    <s v="Website"/>
    <x v="0"/>
  </r>
  <r>
    <n v="50258"/>
    <n v="5"/>
    <d v="2024-01-10T00:00:00"/>
    <s v="Apartment"/>
    <n v="34"/>
    <n v="802.33"/>
    <n v="209153.29"/>
    <x v="0"/>
    <s v="C0886"/>
    <x v="0"/>
    <s v="M"/>
    <x v="0"/>
    <x v="0"/>
    <x v="0"/>
    <n v="3"/>
    <s v="Yes"/>
    <s v="Agency"/>
    <x v="0"/>
  </r>
  <r>
    <n v="50274"/>
    <n v="5"/>
    <d v="2024-01-10T00:00:00"/>
    <s v="Apartment"/>
    <n v="36"/>
    <n v="627.55999999999995"/>
    <n v="183173.08"/>
    <x v="0"/>
    <s v="C0017"/>
    <x v="0"/>
    <s v="M"/>
    <x v="0"/>
    <x v="9"/>
    <x v="0"/>
    <n v="3"/>
    <s v="No"/>
    <s v="Client"/>
    <x v="1"/>
  </r>
  <r>
    <n v="50305"/>
    <n v="5"/>
    <d v="2024-01-10T00:00:00"/>
    <s v="Apartment"/>
    <n v="41"/>
    <n v="630.83000000000004"/>
    <n v="207268"/>
    <x v="0"/>
    <s v="C1587"/>
    <x v="0"/>
    <s v="M"/>
    <x v="1"/>
    <x v="5"/>
    <x v="1"/>
    <n v="4"/>
    <s v="Yes"/>
    <s v="Agency"/>
    <x v="2"/>
  </r>
  <r>
    <n v="50328"/>
    <n v="5"/>
    <d v="2024-01-10T00:00:00"/>
    <s v="Apartment"/>
    <n v="42"/>
    <n v="791.2"/>
    <n v="253398.7"/>
    <x v="0"/>
    <s v="C1599"/>
    <x v="0"/>
    <s v="F"/>
    <x v="0"/>
    <x v="1"/>
    <x v="1"/>
    <n v="5"/>
    <s v="Yes"/>
    <s v="Website"/>
    <x v="2"/>
  </r>
  <r>
    <n v="50336"/>
    <n v="5"/>
    <d v="2024-01-10T00:00:00"/>
    <s v="Apartment"/>
    <n v="43"/>
    <n v="802.72"/>
    <n v="262212.19"/>
    <x v="0"/>
    <s v="C1440"/>
    <x v="0"/>
    <s v="F"/>
    <x v="0"/>
    <x v="3"/>
    <x v="1"/>
    <n v="2"/>
    <s v="No"/>
    <s v="Agency"/>
    <x v="2"/>
  </r>
  <r>
    <n v="50341"/>
    <n v="5"/>
    <d v="2024-01-10T00:00:00"/>
    <s v="Apartment"/>
    <n v="44"/>
    <n v="806.03"/>
    <n v="247405.59"/>
    <x v="0"/>
    <s v="C0472"/>
    <x v="0"/>
    <s v="M"/>
    <x v="0"/>
    <x v="0"/>
    <x v="0"/>
    <n v="4"/>
    <s v="No"/>
    <s v="Website"/>
    <x v="1"/>
  </r>
  <r>
    <n v="50352"/>
    <n v="5"/>
    <d v="2024-01-10T00:00:00"/>
    <s v="Apartment"/>
    <n v="44"/>
    <n v="806.03"/>
    <n v="258517.67"/>
    <x v="0"/>
    <s v="C0471"/>
    <x v="0"/>
    <s v="M"/>
    <x v="0"/>
    <x v="2"/>
    <x v="1"/>
    <n v="3"/>
    <s v="No"/>
    <s v="Agency"/>
    <x v="2"/>
  </r>
  <r>
    <n v="50354"/>
    <n v="5"/>
    <d v="2024-01-10T00:00:00"/>
    <s v="Apartment"/>
    <n v="44"/>
    <n v="806.03"/>
    <n v="270783.51"/>
    <x v="0"/>
    <s v="C0511"/>
    <x v="0"/>
    <s v="F"/>
    <x v="3"/>
    <x v="30"/>
    <x v="0"/>
    <n v="2"/>
    <s v="No"/>
    <s v="Website"/>
    <x v="1"/>
  </r>
  <r>
    <n v="50411"/>
    <n v="5"/>
    <d v="2024-01-10T00:00:00"/>
    <s v="Apartment"/>
    <n v="47"/>
    <n v="1241.1400000000001"/>
    <n v="433580.68"/>
    <x v="0"/>
    <s v="C1990"/>
    <x v="0"/>
    <s v="M"/>
    <x v="0"/>
    <x v="18"/>
    <x v="1"/>
    <n v="5"/>
    <s v="No"/>
    <s v="Agency"/>
    <x v="2"/>
  </r>
  <r>
    <n v="50416"/>
    <n v="5"/>
    <d v="2024-01-10T00:00:00"/>
    <s v="Apartment"/>
    <n v="48"/>
    <n v="788.04"/>
    <n v="216474.36"/>
    <x v="1"/>
    <s v=""/>
    <x v="2"/>
    <m/>
    <x v="2"/>
    <x v="7"/>
    <x v="2"/>
    <m/>
    <m/>
    <m/>
    <x v="3"/>
  </r>
  <r>
    <n v="50420"/>
    <n v="5"/>
    <d v="2024-01-10T00:00:00"/>
    <s v="Apartment"/>
    <n v="48"/>
    <n v="788.04"/>
    <n v="222662.14"/>
    <x v="0"/>
    <s v="C1543"/>
    <x v="0"/>
    <s v="F"/>
    <x v="0"/>
    <x v="8"/>
    <x v="1"/>
    <n v="3"/>
    <s v="No"/>
    <s v="Agency"/>
    <x v="2"/>
  </r>
  <r>
    <n v="50431"/>
    <n v="5"/>
    <d v="2024-01-10T00:00:00"/>
    <s v="Apartment"/>
    <n v="50"/>
    <n v="1261.07"/>
    <n v="420285.34"/>
    <x v="0"/>
    <s v="C1439"/>
    <x v="0"/>
    <s v="F"/>
    <x v="0"/>
    <x v="1"/>
    <x v="0"/>
    <n v="2"/>
    <s v="No"/>
    <s v="Agency"/>
    <x v="1"/>
  </r>
  <r>
    <n v="50439"/>
    <n v="5"/>
    <d v="2024-01-10T00:00:00"/>
    <s v="Office"/>
    <n v="51"/>
    <n v="1029.5899999999999"/>
    <n v="316522.59000000003"/>
    <x v="0"/>
    <s v="C1176"/>
    <x v="0"/>
    <s v="F"/>
    <x v="0"/>
    <x v="0"/>
    <x v="1"/>
    <n v="4"/>
    <s v="Yes"/>
    <s v="Agency"/>
    <x v="2"/>
  </r>
  <r>
    <n v="50449"/>
    <n v="5"/>
    <d v="2024-01-10T00:00:00"/>
    <s v="Apartment"/>
    <n v="52"/>
    <n v="1755.18"/>
    <n v="626423.06000000006"/>
    <x v="0"/>
    <s v="C1222"/>
    <x v="0"/>
    <s v="M"/>
    <x v="0"/>
    <x v="2"/>
    <x v="0"/>
    <n v="4"/>
    <s v="No"/>
    <s v="Website"/>
    <x v="1"/>
  </r>
  <r>
    <n v="60006"/>
    <n v="6"/>
    <d v="2024-01-10T00:00:00"/>
    <s v="Apartment"/>
    <n v="1"/>
    <n v="1720.95"/>
    <n v="564663.43999999994"/>
    <x v="0"/>
    <s v="C1264"/>
    <x v="0"/>
    <s v="F"/>
    <x v="0"/>
    <x v="0"/>
    <x v="1"/>
    <n v="1"/>
    <s v="No"/>
    <s v="Agency"/>
    <x v="2"/>
  </r>
  <r>
    <n v="60011"/>
    <n v="6"/>
    <d v="2024-01-10T00:00:00"/>
    <s v="Apartment"/>
    <n v="1"/>
    <n v="1720.95"/>
    <n v="500882.85"/>
    <x v="0"/>
    <s v="C0545"/>
    <x v="0"/>
    <s v="M"/>
    <x v="0"/>
    <x v="3"/>
    <x v="0"/>
    <n v="1"/>
    <s v="Yes"/>
    <s v="Agency"/>
    <x v="0"/>
  </r>
  <r>
    <n v="60022"/>
    <n v="6"/>
    <d v="2024-01-10T00:00:00"/>
    <s v="Apartment"/>
    <n v="2"/>
    <n v="1338.63"/>
    <n v="343865.93"/>
    <x v="0"/>
    <s v="C0301"/>
    <x v="0"/>
    <s v="F"/>
    <x v="0"/>
    <x v="1"/>
    <x v="0"/>
    <n v="4"/>
    <s v="No"/>
    <s v="Agency"/>
    <x v="1"/>
  </r>
  <r>
    <n v="60093"/>
    <n v="6"/>
    <d v="2024-01-10T00:00:00"/>
    <s v="Apartment"/>
    <n v="7"/>
    <n v="1075.42"/>
    <n v="382332.77"/>
    <x v="0"/>
    <s v="C1582"/>
    <x v="0"/>
    <s v="M"/>
    <x v="7"/>
    <x v="37"/>
    <x v="0"/>
    <n v="4"/>
    <s v="Yes"/>
    <s v="Client"/>
    <x v="0"/>
  </r>
  <r>
    <n v="60128"/>
    <n v="6"/>
    <d v="2024-01-10T00:00:00"/>
    <s v="Office"/>
    <n v="10"/>
    <n v="942.08"/>
    <n v="316622.87"/>
    <x v="0"/>
    <s v="C1331"/>
    <x v="0"/>
    <s v="F"/>
    <x v="0"/>
    <x v="0"/>
    <x v="1"/>
    <n v="1"/>
    <s v="No"/>
    <s v="Agency"/>
    <x v="2"/>
  </r>
  <r>
    <n v="60133"/>
    <n v="6"/>
    <d v="2024-01-10T00:00:00"/>
    <s v="Apartment"/>
    <n v="10"/>
    <n v="942.08"/>
    <n v="311407.77"/>
    <x v="0"/>
    <s v="C1623"/>
    <x v="0"/>
    <s v="F"/>
    <x v="0"/>
    <x v="6"/>
    <x v="0"/>
    <n v="4"/>
    <s v="No"/>
    <s v="Website"/>
    <x v="1"/>
  </r>
  <r>
    <n v="60145"/>
    <n v="6"/>
    <d v="2024-01-10T00:00:00"/>
    <s v="Office"/>
    <n v="12"/>
    <n v="1678.17"/>
    <n v="512134.29"/>
    <x v="0"/>
    <s v="C0373"/>
    <x v="0"/>
    <s v="F"/>
    <x v="0"/>
    <x v="15"/>
    <x v="0"/>
    <n v="2"/>
    <s v="No"/>
    <s v="Agency"/>
    <x v="1"/>
  </r>
  <r>
    <n v="60152"/>
    <n v="6"/>
    <d v="2024-01-10T00:00:00"/>
    <s v="Apartment"/>
    <n v="12"/>
    <n v="1678.17"/>
    <n v="556748.93999999994"/>
    <x v="0"/>
    <s v="C1405"/>
    <x v="0"/>
    <s v="M"/>
    <x v="0"/>
    <x v="6"/>
    <x v="0"/>
    <n v="5"/>
    <s v="No"/>
    <s v="Agency"/>
    <x v="1"/>
  </r>
  <r>
    <n v="60159"/>
    <n v="6"/>
    <d v="2024-01-10T00:00:00"/>
    <s v="Apartment"/>
    <n v="13"/>
    <n v="581.47"/>
    <n v="149191.06"/>
    <x v="0"/>
    <s v="C1114"/>
    <x v="0"/>
    <s v="F"/>
    <x v="0"/>
    <x v="0"/>
    <x v="0"/>
    <n v="3"/>
    <s v="No"/>
    <s v="Website"/>
    <x v="1"/>
  </r>
  <r>
    <n v="60162"/>
    <n v="6"/>
    <d v="2024-01-10T00:00:00"/>
    <s v="Office"/>
    <n v="14"/>
    <n v="1890"/>
    <n v="667262.77"/>
    <x v="0"/>
    <s v="C0986"/>
    <x v="0"/>
    <s v="F"/>
    <x v="6"/>
    <x v="49"/>
    <x v="0"/>
    <n v="2"/>
    <s v="No"/>
    <s v="Website"/>
    <x v="1"/>
  </r>
  <r>
    <n v="60180"/>
    <n v="6"/>
    <d v="2024-01-10T00:00:00"/>
    <s v="Apartment"/>
    <n v="16"/>
    <n v="1687.92"/>
    <n v="527627.25"/>
    <x v="0"/>
    <s v="C0119"/>
    <x v="0"/>
    <s v="F"/>
    <x v="0"/>
    <x v="0"/>
    <x v="0"/>
    <n v="1"/>
    <s v="Yes"/>
    <s v="Website"/>
    <x v="0"/>
  </r>
  <r>
    <n v="60183"/>
    <n v="6"/>
    <d v="2024-01-10T00:00:00"/>
    <s v="Apartment"/>
    <n v="16"/>
    <n v="1687.92"/>
    <n v="499179.78"/>
    <x v="0"/>
    <s v="C1852"/>
    <x v="0"/>
    <s v="F"/>
    <x v="0"/>
    <x v="1"/>
    <x v="0"/>
    <n v="4"/>
    <s v="No"/>
    <s v="Website"/>
    <x v="1"/>
  </r>
  <r>
    <n v="60200"/>
    <n v="6"/>
    <d v="2024-01-10T00:00:00"/>
    <s v="Office"/>
    <n v="19"/>
    <n v="1542.71"/>
    <n v="578692.29"/>
    <x v="0"/>
    <s v="C1558"/>
    <x v="0"/>
    <s v="M"/>
    <x v="10"/>
    <x v="47"/>
    <x v="0"/>
    <n v="4"/>
    <s v="No"/>
    <s v="Website"/>
    <x v="1"/>
  </r>
  <r>
    <n v="60202"/>
    <n v="6"/>
    <d v="2024-01-10T00:00:00"/>
    <s v="Apartment"/>
    <n v="19"/>
    <n v="1542.71"/>
    <n v="389827.78"/>
    <x v="0"/>
    <s v="C0447"/>
    <x v="0"/>
    <s v="F"/>
    <x v="0"/>
    <x v="8"/>
    <x v="0"/>
    <n v="2"/>
    <s v="No"/>
    <s v="Website"/>
    <x v="1"/>
  </r>
  <r>
    <n v="60214"/>
    <n v="6"/>
    <d v="2024-01-10T00:00:00"/>
    <s v="Office"/>
    <n v="20"/>
    <n v="1897.17"/>
    <n v="505472.65"/>
    <x v="0"/>
    <s v="C1702"/>
    <x v="0"/>
    <s v="M"/>
    <x v="0"/>
    <x v="29"/>
    <x v="1"/>
    <n v="5"/>
    <s v="Yes"/>
    <s v="Website"/>
    <x v="2"/>
  </r>
  <r>
    <n v="60233"/>
    <n v="6"/>
    <d v="2024-01-10T00:00:00"/>
    <s v="Apartment"/>
    <n v="22"/>
    <n v="1656.54"/>
    <n v="378656.55"/>
    <x v="0"/>
    <s v="C0526"/>
    <x v="0"/>
    <s v="M"/>
    <x v="5"/>
    <x v="41"/>
    <x v="0"/>
    <n v="5"/>
    <s v="No"/>
    <s v="Website"/>
    <x v="1"/>
  </r>
  <r>
    <n v="60263"/>
    <n v="6"/>
    <d v="2024-01-10T00:00:00"/>
    <s v="Apartment"/>
    <n v="27"/>
    <n v="830.65"/>
    <n v="270512.28000000003"/>
    <x v="0"/>
    <s v="C0621"/>
    <x v="0"/>
    <s v="M"/>
    <x v="5"/>
    <x v="41"/>
    <x v="1"/>
    <n v="3"/>
    <s v="Yes"/>
    <s v="Agency"/>
    <x v="2"/>
  </r>
  <r>
    <n v="60277"/>
    <n v="6"/>
    <d v="2024-01-10T00:00:00"/>
    <s v="Apartment"/>
    <n v="30"/>
    <n v="552.59"/>
    <n v="159532.71"/>
    <x v="0"/>
    <s v="C1604"/>
    <x v="0"/>
    <s v="M"/>
    <x v="0"/>
    <x v="18"/>
    <x v="0"/>
    <n v="4"/>
    <s v="No"/>
    <s v="Website"/>
    <x v="1"/>
  </r>
  <r>
    <n v="60286"/>
    <n v="6"/>
    <d v="2024-01-10T00:00:00"/>
    <s v="Apartment"/>
    <n v="31"/>
    <n v="1768.9"/>
    <n v="532386.73"/>
    <x v="0"/>
    <s v="C0982"/>
    <x v="0"/>
    <s v="F"/>
    <x v="1"/>
    <x v="13"/>
    <x v="1"/>
    <n v="5"/>
    <s v="Yes"/>
    <s v="Agency"/>
    <x v="2"/>
  </r>
  <r>
    <n v="60308"/>
    <n v="6"/>
    <d v="2024-01-10T00:00:00"/>
    <s v="Apartment"/>
    <n v="34"/>
    <n v="1353.81"/>
    <n v="395125.68"/>
    <x v="0"/>
    <s v="C1737"/>
    <x v="0"/>
    <s v="F"/>
    <x v="0"/>
    <x v="0"/>
    <x v="1"/>
    <n v="3"/>
    <s v="No"/>
    <s v="Website"/>
    <x v="2"/>
  </r>
  <r>
    <n v="60390"/>
    <n v="6"/>
    <d v="2024-01-10T00:00:00"/>
    <s v="Apartment"/>
    <n v="46"/>
    <n v="1870.54"/>
    <n v="445742.99"/>
    <x v="1"/>
    <s v=""/>
    <x v="2"/>
    <m/>
    <x v="2"/>
    <x v="7"/>
    <x v="2"/>
    <m/>
    <m/>
    <m/>
    <x v="3"/>
  </r>
  <r>
    <n v="60398"/>
    <n v="6"/>
    <d v="2024-01-10T00:00:00"/>
    <s v="Apartment"/>
    <n v="47"/>
    <n v="550.99"/>
    <n v="160886.49"/>
    <x v="0"/>
    <s v="C0483"/>
    <x v="0"/>
    <s v="M"/>
    <x v="0"/>
    <x v="9"/>
    <x v="1"/>
    <n v="1"/>
    <s v="No"/>
    <s v="Website"/>
    <x v="2"/>
  </r>
  <r>
    <n v="60399"/>
    <n v="6"/>
    <d v="2024-01-10T00:00:00"/>
    <s v="Office"/>
    <n v="47"/>
    <n v="550.99"/>
    <n v="205316.4"/>
    <x v="0"/>
    <s v="C0728"/>
    <x v="0"/>
    <s v="M"/>
    <x v="0"/>
    <x v="0"/>
    <x v="0"/>
    <n v="3"/>
    <s v="Yes"/>
    <s v="Agency"/>
    <x v="0"/>
  </r>
  <r>
    <n v="60453"/>
    <n v="6"/>
    <d v="2024-01-10T00:00:00"/>
    <s v="Apartment"/>
    <n v="53"/>
    <n v="1170.96"/>
    <n v="320303.92"/>
    <x v="0"/>
    <s v="C0183"/>
    <x v="0"/>
    <s v="M"/>
    <x v="0"/>
    <x v="4"/>
    <x v="0"/>
    <n v="3"/>
    <s v="No"/>
    <s v="Website"/>
    <x v="1"/>
  </r>
  <r>
    <n v="70031"/>
    <n v="7"/>
    <d v="2024-01-10T00:00:00"/>
    <s v="Apartment"/>
    <n v="5"/>
    <n v="1144.0899999999999"/>
    <n v="386036.16"/>
    <x v="0"/>
    <s v="C0632"/>
    <x v="0"/>
    <s v="M"/>
    <x v="3"/>
    <x v="19"/>
    <x v="0"/>
    <n v="4"/>
    <s v="No"/>
    <s v="Website"/>
    <x v="1"/>
  </r>
  <r>
    <n v="70059"/>
    <n v="7"/>
    <d v="2024-01-10T00:00:00"/>
    <s v="Apartment"/>
    <n v="9"/>
    <n v="926.11"/>
    <n v="274985.8"/>
    <x v="0"/>
    <s v="C1520"/>
    <x v="0"/>
    <s v="M"/>
    <x v="0"/>
    <x v="2"/>
    <x v="0"/>
    <n v="1"/>
    <s v="No"/>
    <s v="Website"/>
    <x v="1"/>
  </r>
  <r>
    <n v="70065"/>
    <n v="7"/>
    <d v="2024-01-10T00:00:00"/>
    <s v="Apartment"/>
    <n v="10"/>
    <n v="1495.37"/>
    <n v="457007.6"/>
    <x v="0"/>
    <s v="C0013"/>
    <x v="0"/>
    <s v="M"/>
    <x v="0"/>
    <x v="0"/>
    <x v="0"/>
    <n v="1"/>
    <s v="Yes"/>
    <s v="Website"/>
    <x v="0"/>
  </r>
  <r>
    <n v="70082"/>
    <n v="7"/>
    <d v="2024-01-10T00:00:00"/>
    <s v="Office"/>
    <n v="12"/>
    <n v="804.65"/>
    <n v="232475.15"/>
    <x v="1"/>
    <s v=""/>
    <x v="2"/>
    <m/>
    <x v="2"/>
    <x v="7"/>
    <x v="2"/>
    <m/>
    <m/>
    <m/>
    <x v="3"/>
  </r>
  <r>
    <n v="70088"/>
    <n v="7"/>
    <d v="2024-01-10T00:00:00"/>
    <s v="Apartment"/>
    <n v="12"/>
    <n v="804.65"/>
    <n v="266653.15000000002"/>
    <x v="0"/>
    <s v="C0194"/>
    <x v="0"/>
    <s v="M"/>
    <x v="7"/>
    <x v="37"/>
    <x v="0"/>
    <n v="5"/>
    <s v="Yes"/>
    <s v="Website"/>
    <x v="0"/>
  </r>
  <r>
    <n v="70089"/>
    <n v="7"/>
    <d v="2024-01-10T00:00:00"/>
    <s v="Apartment"/>
    <n v="12"/>
    <n v="804.65"/>
    <n v="231176.25"/>
    <x v="0"/>
    <s v="C0663"/>
    <x v="0"/>
    <s v="M"/>
    <x v="0"/>
    <x v="0"/>
    <x v="0"/>
    <n v="2"/>
    <s v="Yes"/>
    <s v="Agency"/>
    <x v="0"/>
  </r>
  <r>
    <n v="70090"/>
    <n v="7"/>
    <d v="2024-01-10T00:00:00"/>
    <s v="Apartment"/>
    <n v="13"/>
    <n v="604.6"/>
    <n v="179071.56"/>
    <x v="1"/>
    <s v=""/>
    <x v="2"/>
    <m/>
    <x v="2"/>
    <x v="7"/>
    <x v="2"/>
    <m/>
    <m/>
    <m/>
    <x v="3"/>
  </r>
  <r>
    <n v="70174"/>
    <n v="7"/>
    <d v="2024-01-10T00:00:00"/>
    <s v="Apartment"/>
    <n v="20"/>
    <n v="1160.82"/>
    <n v="377986.05"/>
    <x v="0"/>
    <s v="C0661"/>
    <x v="0"/>
    <s v="F"/>
    <x v="1"/>
    <x v="13"/>
    <x v="0"/>
    <n v="3"/>
    <s v="No"/>
    <s v="Website"/>
    <x v="1"/>
  </r>
  <r>
    <n v="70176"/>
    <n v="7"/>
    <d v="2024-01-10T00:00:00"/>
    <s v="Apartment"/>
    <n v="20"/>
    <n v="1160.82"/>
    <n v="350731.87"/>
    <x v="1"/>
    <s v=""/>
    <x v="2"/>
    <m/>
    <x v="2"/>
    <x v="7"/>
    <x v="2"/>
    <m/>
    <m/>
    <m/>
    <x v="3"/>
  </r>
  <r>
    <n v="70191"/>
    <n v="7"/>
    <d v="2024-01-10T00:00:00"/>
    <s v="Office"/>
    <n v="22"/>
    <n v="1914.21"/>
    <n v="533934.57999999996"/>
    <x v="0"/>
    <s v="C0666"/>
    <x v="0"/>
    <s v="F"/>
    <x v="0"/>
    <x v="0"/>
    <x v="1"/>
    <n v="1"/>
    <s v="No"/>
    <s v="Website"/>
    <x v="2"/>
  </r>
  <r>
    <n v="70225"/>
    <n v="7"/>
    <d v="2024-01-10T00:00:00"/>
    <s v="Office"/>
    <n v="25"/>
    <n v="573.79999999999995"/>
    <n v="170826.21"/>
    <x v="1"/>
    <s v=""/>
    <x v="2"/>
    <m/>
    <x v="2"/>
    <x v="7"/>
    <x v="2"/>
    <m/>
    <m/>
    <m/>
    <x v="3"/>
  </r>
  <r>
    <n v="70245"/>
    <n v="7"/>
    <d v="2024-01-10T00:00:00"/>
    <s v="Apartment"/>
    <n v="27"/>
    <n v="768.05"/>
    <n v="241050.67"/>
    <x v="0"/>
    <s v="C1363"/>
    <x v="0"/>
    <s v="M"/>
    <x v="0"/>
    <x v="15"/>
    <x v="0"/>
    <n v="5"/>
    <s v="Yes"/>
    <s v="Agency"/>
    <x v="0"/>
  </r>
  <r>
    <n v="70247"/>
    <n v="7"/>
    <d v="2024-01-10T00:00:00"/>
    <s v="Apartment"/>
    <n v="28"/>
    <n v="694.55"/>
    <n v="220346.61"/>
    <x v="1"/>
    <s v=""/>
    <x v="2"/>
    <m/>
    <x v="2"/>
    <x v="7"/>
    <x v="2"/>
    <m/>
    <m/>
    <m/>
    <x v="3"/>
  </r>
  <r>
    <n v="70317"/>
    <n v="7"/>
    <d v="2024-01-10T00:00:00"/>
    <s v="Apartment"/>
    <n v="38"/>
    <n v="1755.26"/>
    <n v="532979.30000000005"/>
    <x v="0"/>
    <s v="C1483"/>
    <x v="0"/>
    <s v="M"/>
    <x v="0"/>
    <x v="3"/>
    <x v="0"/>
    <n v="3"/>
    <s v="Yes"/>
    <s v="Agency"/>
    <x v="0"/>
  </r>
  <r>
    <n v="70324"/>
    <n v="7"/>
    <d v="2024-01-10T00:00:00"/>
    <s v="Apartment"/>
    <n v="38"/>
    <n v="1755.26"/>
    <n v="610952.85"/>
    <x v="0"/>
    <s v="C0701"/>
    <x v="0"/>
    <s v="F"/>
    <x v="3"/>
    <x v="30"/>
    <x v="1"/>
    <n v="1"/>
    <s v="No"/>
    <s v="Website"/>
    <x v="2"/>
  </r>
  <r>
    <n v="70347"/>
    <n v="7"/>
    <d v="2024-01-10T00:00:00"/>
    <s v="Apartment"/>
    <n v="41"/>
    <n v="1093.92"/>
    <n v="336200.18"/>
    <x v="0"/>
    <s v="C0134"/>
    <x v="0"/>
    <s v="F"/>
    <x v="6"/>
    <x v="31"/>
    <x v="1"/>
    <n v="3"/>
    <s v="No"/>
    <s v="Website"/>
    <x v="2"/>
  </r>
  <r>
    <n v="70353"/>
    <n v="7"/>
    <d v="2024-01-10T00:00:00"/>
    <s v="Office"/>
    <n v="41"/>
    <n v="1093.92"/>
    <n v="324025.61"/>
    <x v="1"/>
    <s v=""/>
    <x v="2"/>
    <m/>
    <x v="2"/>
    <x v="7"/>
    <x v="2"/>
    <m/>
    <m/>
    <m/>
    <x v="3"/>
  </r>
  <r>
    <n v="70380"/>
    <n v="7"/>
    <d v="2024-01-10T00:00:00"/>
    <s v="Office"/>
    <n v="43"/>
    <n v="498.61"/>
    <n v="168842.21"/>
    <x v="0"/>
    <s v="C1890"/>
    <x v="0"/>
    <s v="M"/>
    <x v="1"/>
    <x v="40"/>
    <x v="0"/>
    <n v="4"/>
    <s v="No"/>
    <s v="Client"/>
    <x v="1"/>
  </r>
  <r>
    <n v="70386"/>
    <n v="7"/>
    <d v="2024-01-10T00:00:00"/>
    <s v="Apartment"/>
    <n v="44"/>
    <n v="1859.83"/>
    <n v="478602.47"/>
    <x v="0"/>
    <s v="C1724"/>
    <x v="0"/>
    <s v="M"/>
    <x v="0"/>
    <x v="1"/>
    <x v="0"/>
    <n v="4"/>
    <s v="No"/>
    <s v="Website"/>
    <x v="1"/>
  </r>
  <r>
    <n v="70396"/>
    <n v="7"/>
    <d v="2024-01-10T00:00:00"/>
    <s v="Apartment"/>
    <n v="45"/>
    <n v="1150.93"/>
    <n v="378118.43"/>
    <x v="0"/>
    <s v="C1541"/>
    <x v="0"/>
    <s v="M"/>
    <x v="0"/>
    <x v="0"/>
    <x v="0"/>
    <n v="2"/>
    <s v="No"/>
    <s v="Website"/>
    <x v="1"/>
  </r>
  <r>
    <n v="70421"/>
    <n v="7"/>
    <d v="2024-01-10T00:00:00"/>
    <s v="Apartment"/>
    <n v="49"/>
    <n v="1383.05"/>
    <n v="402062.53"/>
    <x v="1"/>
    <s v=""/>
    <x v="2"/>
    <m/>
    <x v="2"/>
    <x v="7"/>
    <x v="2"/>
    <m/>
    <m/>
    <m/>
    <x v="3"/>
  </r>
  <r>
    <n v="70424"/>
    <n v="7"/>
    <d v="2024-01-10T00:00:00"/>
    <s v="Apartment"/>
    <n v="49"/>
    <n v="1383.05"/>
    <n v="382303.57"/>
    <x v="0"/>
    <s v="C1696"/>
    <x v="0"/>
    <s v="F"/>
    <x v="0"/>
    <x v="16"/>
    <x v="0"/>
    <n v="1"/>
    <s v="No"/>
    <s v="Website"/>
    <x v="1"/>
  </r>
  <r>
    <n v="70444"/>
    <n v="7"/>
    <d v="2024-01-10T00:00:00"/>
    <s v="Apartment"/>
    <n v="52"/>
    <n v="1281.1400000000001"/>
    <n v="349073.94"/>
    <x v="0"/>
    <s v="C1211"/>
    <x v="0"/>
    <s v="F"/>
    <x v="1"/>
    <x v="12"/>
    <x v="0"/>
    <n v="5"/>
    <s v="Yes"/>
    <s v="Website"/>
    <x v="0"/>
  </r>
  <r>
    <n v="70447"/>
    <n v="7"/>
    <d v="2024-01-10T00:00:00"/>
    <s v="Apartment"/>
    <n v="53"/>
    <n v="884.87"/>
    <n v="250121.34"/>
    <x v="1"/>
    <s v=""/>
    <x v="2"/>
    <m/>
    <x v="2"/>
    <x v="7"/>
    <x v="2"/>
    <m/>
    <m/>
    <m/>
    <x v="3"/>
  </r>
  <r>
    <n v="70451"/>
    <n v="7"/>
    <d v="2024-01-10T00:00:00"/>
    <s v="Apartment"/>
    <n v="54"/>
    <n v="1940.69"/>
    <n v="521044.57"/>
    <x v="0"/>
    <s v="C1057"/>
    <x v="0"/>
    <s v="M"/>
    <x v="0"/>
    <x v="4"/>
    <x v="1"/>
    <n v="5"/>
    <s v="No"/>
    <s v="Website"/>
    <x v="2"/>
  </r>
  <r>
    <n v="70458"/>
    <n v="7"/>
    <d v="2024-01-10T00:00:00"/>
    <s v="Apartment"/>
    <n v="54"/>
    <n v="1940.69"/>
    <n v="685296.02"/>
    <x v="1"/>
    <s v=""/>
    <x v="2"/>
    <m/>
    <x v="2"/>
    <x v="7"/>
    <x v="2"/>
    <m/>
    <m/>
    <m/>
    <x v="3"/>
  </r>
  <r>
    <n v="70486"/>
    <n v="7"/>
    <d v="2024-01-10T00:00:00"/>
    <s v="Office"/>
    <n v="57"/>
    <n v="1347.67"/>
    <n v="456678.02"/>
    <x v="0"/>
    <s v="C0463"/>
    <x v="0"/>
    <s v="M"/>
    <x v="0"/>
    <x v="0"/>
    <x v="0"/>
    <n v="5"/>
    <s v="No"/>
    <s v="Client"/>
    <x v="1"/>
  </r>
  <r>
    <n v="80019"/>
    <n v="8"/>
    <d v="2024-01-10T00:00:00"/>
    <s v="Apartment"/>
    <n v="3"/>
    <n v="1736.05"/>
    <n v="563291.28"/>
    <x v="0"/>
    <s v="C0360"/>
    <x v="0"/>
    <s v="F"/>
    <x v="0"/>
    <x v="2"/>
    <x v="0"/>
    <n v="2"/>
    <s v="Yes"/>
    <s v="Agency"/>
    <x v="0"/>
  </r>
  <r>
    <n v="80022"/>
    <n v="8"/>
    <d v="2024-01-10T00:00:00"/>
    <s v="Apartment"/>
    <n v="3"/>
    <n v="1736.05"/>
    <n v="548218.63"/>
    <x v="0"/>
    <s v="C1227"/>
    <x v="0"/>
    <s v="M"/>
    <x v="0"/>
    <x v="3"/>
    <x v="0"/>
    <n v="3"/>
    <s v="Yes"/>
    <s v="Agency"/>
    <x v="0"/>
  </r>
  <r>
    <n v="80037"/>
    <n v="8"/>
    <d v="2024-01-10T00:00:00"/>
    <s v="Apartment"/>
    <n v="4"/>
    <n v="1934.75"/>
    <n v="633197.27"/>
    <x v="1"/>
    <s v=""/>
    <x v="2"/>
    <m/>
    <x v="2"/>
    <x v="7"/>
    <x v="2"/>
    <m/>
    <m/>
    <m/>
    <x v="3"/>
  </r>
  <r>
    <n v="80053"/>
    <n v="8"/>
    <d v="2024-01-10T00:00:00"/>
    <s v="Apartment"/>
    <n v="5"/>
    <n v="887.23"/>
    <n v="279147.67"/>
    <x v="1"/>
    <s v=""/>
    <x v="2"/>
    <m/>
    <x v="2"/>
    <x v="7"/>
    <x v="2"/>
    <m/>
    <m/>
    <m/>
    <x v="3"/>
  </r>
  <r>
    <n v="80152"/>
    <n v="8"/>
    <d v="2024-01-10T00:00:00"/>
    <s v="Office"/>
    <n v="20"/>
    <n v="774.16"/>
    <n v="252589"/>
    <x v="0"/>
    <s v="C1787"/>
    <x v="0"/>
    <s v="M"/>
    <x v="0"/>
    <x v="15"/>
    <x v="1"/>
    <n v="5"/>
    <s v="No"/>
    <s v="Agency"/>
    <x v="2"/>
  </r>
  <r>
    <n v="80183"/>
    <n v="8"/>
    <d v="2024-01-10T00:00:00"/>
    <s v="Apartment"/>
    <n v="26"/>
    <n v="1625.38"/>
    <n v="488976.07"/>
    <x v="0"/>
    <s v="C1555"/>
    <x v="0"/>
    <s v="F"/>
    <x v="3"/>
    <x v="30"/>
    <x v="0"/>
    <n v="5"/>
    <s v="No"/>
    <s v="Website"/>
    <x v="1"/>
  </r>
  <r>
    <n v="80184"/>
    <n v="8"/>
    <d v="2024-01-10T00:00:00"/>
    <s v="Apartment"/>
    <n v="26"/>
    <n v="1625.38"/>
    <n v="460816.43"/>
    <x v="0"/>
    <s v="C0887"/>
    <x v="0"/>
    <s v="F"/>
    <x v="0"/>
    <x v="0"/>
    <x v="0"/>
    <n v="3"/>
    <s v="No"/>
    <s v="Agency"/>
    <x v="1"/>
  </r>
  <r>
    <n v="80197"/>
    <n v="8"/>
    <d v="2024-01-10T00:00:00"/>
    <s v="Apartment"/>
    <n v="27"/>
    <n v="1376.34"/>
    <n v="444121.47"/>
    <x v="1"/>
    <s v=""/>
    <x v="2"/>
    <m/>
    <x v="2"/>
    <x v="7"/>
    <x v="2"/>
    <m/>
    <m/>
    <m/>
    <x v="3"/>
  </r>
  <r>
    <n v="80221"/>
    <n v="8"/>
    <d v="2024-01-10T00:00:00"/>
    <s v="Apartment"/>
    <n v="29"/>
    <n v="1848.51"/>
    <n v="581022.44999999995"/>
    <x v="1"/>
    <s v=""/>
    <x v="2"/>
    <m/>
    <x v="2"/>
    <x v="7"/>
    <x v="2"/>
    <m/>
    <m/>
    <m/>
    <x v="3"/>
  </r>
  <r>
    <n v="80225"/>
    <n v="8"/>
    <d v="2024-01-10T00:00:00"/>
    <s v="Apartment"/>
    <n v="29"/>
    <n v="1848.51"/>
    <n v="449409.92"/>
    <x v="0"/>
    <s v="C0514"/>
    <x v="0"/>
    <s v="F"/>
    <x v="0"/>
    <x v="6"/>
    <x v="0"/>
    <n v="1"/>
    <s v="Yes"/>
    <s v="Website"/>
    <x v="0"/>
  </r>
  <r>
    <n v="80269"/>
    <n v="8"/>
    <d v="2024-01-10T00:00:00"/>
    <s v="Apartment"/>
    <n v="32"/>
    <n v="1410.88"/>
    <n v="510151.14"/>
    <x v="0"/>
    <s v="C1010"/>
    <x v="0"/>
    <s v="M"/>
    <x v="10"/>
    <x v="52"/>
    <x v="0"/>
    <n v="4"/>
    <s v="No"/>
    <s v="Website"/>
    <x v="1"/>
  </r>
  <r>
    <n v="80270"/>
    <n v="8"/>
    <d v="2024-01-10T00:00:00"/>
    <s v="Apartment"/>
    <n v="32"/>
    <n v="1410.88"/>
    <n v="411257.15"/>
    <x v="0"/>
    <s v="C1310"/>
    <x v="0"/>
    <s v="F"/>
    <x v="0"/>
    <x v="8"/>
    <x v="0"/>
    <n v="5"/>
    <s v="No"/>
    <s v="Agency"/>
    <x v="1"/>
  </r>
  <r>
    <n v="80275"/>
    <n v="8"/>
    <d v="2024-01-10T00:00:00"/>
    <s v="Apartment"/>
    <n v="33"/>
    <n v="1809.87"/>
    <n v="529206.1"/>
    <x v="0"/>
    <s v="C0697"/>
    <x v="0"/>
    <s v="M"/>
    <x v="0"/>
    <x v="0"/>
    <x v="1"/>
    <n v="4"/>
    <s v="Yes"/>
    <s v="Agency"/>
    <x v="2"/>
  </r>
  <r>
    <n v="80322"/>
    <n v="8"/>
    <d v="2024-01-10T00:00:00"/>
    <s v="Apartment"/>
    <n v="37"/>
    <n v="890.65"/>
    <n v="291725.94"/>
    <x v="0"/>
    <s v="C1863"/>
    <x v="0"/>
    <s v="F"/>
    <x v="3"/>
    <x v="10"/>
    <x v="0"/>
    <n v="3"/>
    <s v="No"/>
    <s v="Website"/>
    <x v="1"/>
  </r>
  <r>
    <n v="80337"/>
    <n v="8"/>
    <d v="2024-01-10T00:00:00"/>
    <s v="Apartment"/>
    <n v="37"/>
    <n v="890.65"/>
    <n v="259911.91"/>
    <x v="0"/>
    <s v="C0427"/>
    <x v="0"/>
    <s v="F"/>
    <x v="0"/>
    <x v="0"/>
    <x v="0"/>
    <n v="4"/>
    <s v="Yes"/>
    <s v="Website"/>
    <x v="0"/>
  </r>
  <r>
    <n v="80391"/>
    <n v="8"/>
    <d v="2024-01-10T00:00:00"/>
    <s v="Apartment"/>
    <n v="46"/>
    <n v="1175.51"/>
    <n v="393274.68"/>
    <x v="0"/>
    <s v="C1552"/>
    <x v="0"/>
    <s v="M"/>
    <x v="0"/>
    <x v="0"/>
    <x v="1"/>
    <n v="2"/>
    <s v="Yes"/>
    <s v="Agency"/>
    <x v="2"/>
  </r>
  <r>
    <n v="80432"/>
    <n v="8"/>
    <d v="2024-01-10T00:00:00"/>
    <s v="Apartment"/>
    <n v="50"/>
    <n v="913.15"/>
    <n v="290605.55"/>
    <x v="1"/>
    <s v=""/>
    <x v="2"/>
    <m/>
    <x v="2"/>
    <x v="7"/>
    <x v="2"/>
    <m/>
    <m/>
    <m/>
    <x v="3"/>
  </r>
  <r>
    <n v="80461"/>
    <n v="8"/>
    <d v="2024-01-10T00:00:00"/>
    <s v="Apartment"/>
    <n v="54"/>
    <n v="1699.02"/>
    <n v="484921.76"/>
    <x v="0"/>
    <s v="C1149"/>
    <x v="0"/>
    <s v="F"/>
    <x v="6"/>
    <x v="54"/>
    <x v="0"/>
    <n v="3"/>
    <s v="No"/>
    <s v="Agency"/>
    <x v="1"/>
  </r>
  <r>
    <n v="80463"/>
    <n v="8"/>
    <d v="2024-01-10T00:00:00"/>
    <s v="Apartment"/>
    <n v="55"/>
    <n v="1300.05"/>
    <n v="408265.89"/>
    <x v="0"/>
    <s v="C0023"/>
    <x v="0"/>
    <s v="M"/>
    <x v="0"/>
    <x v="0"/>
    <x v="0"/>
    <n v="3"/>
    <s v="Yes"/>
    <s v="Website"/>
    <x v="0"/>
  </r>
  <r>
    <n v="80472"/>
    <n v="8"/>
    <d v="2024-01-10T00:00:00"/>
    <s v="Office"/>
    <n v="55"/>
    <n v="1300.05"/>
    <n v="407520.26"/>
    <x v="1"/>
    <s v=""/>
    <x v="2"/>
    <m/>
    <x v="2"/>
    <x v="7"/>
    <x v="2"/>
    <m/>
    <m/>
    <m/>
    <x v="3"/>
  </r>
  <r>
    <n v="90023"/>
    <n v="9"/>
    <d v="2024-01-10T00:00:00"/>
    <s v="Apartment"/>
    <n v="5"/>
    <n v="1416.81"/>
    <n v="441668.03"/>
    <x v="1"/>
    <s v=""/>
    <x v="2"/>
    <m/>
    <x v="2"/>
    <x v="7"/>
    <x v="2"/>
    <m/>
    <m/>
    <m/>
    <x v="3"/>
  </r>
  <r>
    <n v="90034"/>
    <n v="9"/>
    <d v="2024-01-10T00:00:00"/>
    <s v="Apartment"/>
    <n v="7"/>
    <n v="697.68"/>
    <n v="185136.75"/>
    <x v="0"/>
    <s v="C1173"/>
    <x v="0"/>
    <s v="F"/>
    <x v="1"/>
    <x v="13"/>
    <x v="1"/>
    <n v="1"/>
    <s v="No"/>
    <s v="Website"/>
    <x v="2"/>
  </r>
  <r>
    <n v="90069"/>
    <n v="9"/>
    <d v="2024-01-10T00:00:00"/>
    <s v="Apartment"/>
    <n v="12"/>
    <n v="952.38"/>
    <n v="280593.08"/>
    <x v="0"/>
    <s v="C0239"/>
    <x v="0"/>
    <s v="F"/>
    <x v="0"/>
    <x v="6"/>
    <x v="0"/>
    <n v="3"/>
    <s v="Yes"/>
    <s v="Website"/>
    <x v="0"/>
  </r>
  <r>
    <n v="90081"/>
    <n v="9"/>
    <d v="2024-01-10T00:00:00"/>
    <s v="Office"/>
    <n v="12"/>
    <n v="952.38"/>
    <n v="335629.91"/>
    <x v="0"/>
    <s v="C1619"/>
    <x v="0"/>
    <s v="M"/>
    <x v="8"/>
    <x v="33"/>
    <x v="0"/>
    <n v="2"/>
    <s v="No"/>
    <s v="Website"/>
    <x v="1"/>
  </r>
  <r>
    <n v="90086"/>
    <n v="9"/>
    <d v="2024-01-10T00:00:00"/>
    <s v="Office"/>
    <n v="14"/>
    <n v="1445.3"/>
    <n v="453279.83"/>
    <x v="0"/>
    <s v="C0361"/>
    <x v="0"/>
    <s v="M"/>
    <x v="3"/>
    <x v="30"/>
    <x v="0"/>
    <n v="1"/>
    <s v="Yes"/>
    <s v="Website"/>
    <x v="0"/>
  </r>
  <r>
    <n v="90128"/>
    <n v="9"/>
    <d v="2024-01-10T00:00:00"/>
    <s v="Apartment"/>
    <n v="20"/>
    <n v="1664.76"/>
    <n v="532709.68999999994"/>
    <x v="1"/>
    <s v=""/>
    <x v="2"/>
    <m/>
    <x v="2"/>
    <x v="7"/>
    <x v="2"/>
    <m/>
    <m/>
    <m/>
    <x v="3"/>
  </r>
  <r>
    <n v="90130"/>
    <n v="9"/>
    <d v="2024-01-10T00:00:00"/>
    <s v="Apartment"/>
    <n v="20"/>
    <n v="1664.76"/>
    <n v="487224.16"/>
    <x v="0"/>
    <s v="C0860"/>
    <x v="0"/>
    <s v="F"/>
    <x v="0"/>
    <x v="2"/>
    <x v="0"/>
    <n v="5"/>
    <s v="Yes"/>
    <s v="Website"/>
    <x v="0"/>
  </r>
  <r>
    <n v="90136"/>
    <n v="9"/>
    <d v="2024-01-10T00:00:00"/>
    <s v="Apartment"/>
    <n v="21"/>
    <n v="1261.6500000000001"/>
    <n v="393101.99"/>
    <x v="0"/>
    <s v="C1071"/>
    <x v="0"/>
    <s v="M"/>
    <x v="0"/>
    <x v="18"/>
    <x v="0"/>
    <n v="2"/>
    <s v="No"/>
    <s v="Agency"/>
    <x v="1"/>
  </r>
  <r>
    <n v="90144"/>
    <n v="9"/>
    <d v="2024-01-10T00:00:00"/>
    <s v="Apartment"/>
    <n v="22"/>
    <n v="1115.8800000000001"/>
    <n v="317072.98"/>
    <x v="0"/>
    <s v="C1926"/>
    <x v="0"/>
    <s v="M"/>
    <x v="10"/>
    <x v="51"/>
    <x v="0"/>
    <n v="1"/>
    <s v="Yes"/>
    <s v="Website"/>
    <x v="0"/>
  </r>
  <r>
    <n v="90208"/>
    <n v="9"/>
    <d v="2024-01-10T00:00:00"/>
    <s v="Apartment"/>
    <n v="30"/>
    <n v="1250.17"/>
    <n v="460086.04"/>
    <x v="1"/>
    <s v=""/>
    <x v="2"/>
    <m/>
    <x v="2"/>
    <x v="7"/>
    <x v="2"/>
    <m/>
    <m/>
    <m/>
    <x v="3"/>
  </r>
  <r>
    <n v="90241"/>
    <n v="9"/>
    <d v="2024-01-10T00:00:00"/>
    <s v="Apartment"/>
    <n v="34"/>
    <n v="1577.36"/>
    <n v="527721.88"/>
    <x v="1"/>
    <s v=""/>
    <x v="2"/>
    <m/>
    <x v="2"/>
    <x v="7"/>
    <x v="2"/>
    <m/>
    <m/>
    <m/>
    <x v="3"/>
  </r>
  <r>
    <n v="90243"/>
    <n v="9"/>
    <d v="2024-01-10T00:00:00"/>
    <s v="Office"/>
    <n v="34"/>
    <n v="1577.36"/>
    <n v="543401.76"/>
    <x v="0"/>
    <s v="C1780"/>
    <x v="0"/>
    <s v="M"/>
    <x v="0"/>
    <x v="2"/>
    <x v="1"/>
    <n v="1"/>
    <s v="No"/>
    <s v="Website"/>
    <x v="2"/>
  </r>
  <r>
    <n v="90274"/>
    <n v="9"/>
    <d v="2024-01-10T00:00:00"/>
    <s v="Apartment"/>
    <n v="35"/>
    <n v="1376.88"/>
    <n v="464094.48"/>
    <x v="0"/>
    <s v="C0303"/>
    <x v="0"/>
    <s v="F"/>
    <x v="0"/>
    <x v="1"/>
    <x v="1"/>
    <n v="5"/>
    <s v="Yes"/>
    <s v="Website"/>
    <x v="2"/>
  </r>
  <r>
    <n v="90286"/>
    <n v="9"/>
    <d v="2024-01-10T00:00:00"/>
    <s v="Apartment"/>
    <n v="36"/>
    <n v="1582.79"/>
    <n v="521648.24"/>
    <x v="0"/>
    <s v="C1096"/>
    <x v="0"/>
    <s v="F"/>
    <x v="0"/>
    <x v="8"/>
    <x v="0"/>
    <n v="2"/>
    <s v="No"/>
    <s v="Client"/>
    <x v="1"/>
  </r>
  <r>
    <n v="90295"/>
    <n v="9"/>
    <d v="2024-01-10T00:00:00"/>
    <s v="Apartment"/>
    <n v="36"/>
    <n v="1582.79"/>
    <n v="496038.87"/>
    <x v="0"/>
    <s v="C1323"/>
    <x v="0"/>
    <s v="M"/>
    <x v="0"/>
    <x v="2"/>
    <x v="0"/>
    <n v="3"/>
    <s v="No"/>
    <s v="Website"/>
    <x v="1"/>
  </r>
  <r>
    <n v="90299"/>
    <n v="9"/>
    <d v="2024-01-10T00:00:00"/>
    <s v="Apartment"/>
    <n v="37"/>
    <n v="731.44"/>
    <n v="216241.14"/>
    <x v="0"/>
    <s v="C1419"/>
    <x v="0"/>
    <s v="M"/>
    <x v="5"/>
    <x v="14"/>
    <x v="1"/>
    <n v="4"/>
    <s v="Yes"/>
    <s v="Website"/>
    <x v="2"/>
  </r>
  <r>
    <n v="90308"/>
    <n v="9"/>
    <d v="2024-01-10T00:00:00"/>
    <s v="Apartment"/>
    <n v="38"/>
    <n v="1260.31"/>
    <n v="369441.6"/>
    <x v="0"/>
    <s v="C0664"/>
    <x v="0"/>
    <s v="M"/>
    <x v="1"/>
    <x v="34"/>
    <x v="1"/>
    <n v="5"/>
    <s v="Yes"/>
    <s v="Website"/>
    <x v="2"/>
  </r>
  <r>
    <n v="90316"/>
    <n v="9"/>
    <d v="2024-01-10T00:00:00"/>
    <s v="Office"/>
    <n v="38"/>
    <n v="1260.31"/>
    <n v="353496.02"/>
    <x v="0"/>
    <s v="C0542"/>
    <x v="1"/>
    <s v="M"/>
    <x v="10"/>
    <x v="48"/>
    <x v="0"/>
    <n v="3"/>
    <s v="No"/>
    <s v="Website"/>
    <x v="1"/>
  </r>
  <r>
    <n v="90343"/>
    <n v="9"/>
    <d v="2024-01-10T00:00:00"/>
    <s v="Apartment"/>
    <n v="40"/>
    <n v="1090.32"/>
    <n v="351419.29"/>
    <x v="0"/>
    <s v="C0001"/>
    <x v="0"/>
    <s v="F"/>
    <x v="0"/>
    <x v="0"/>
    <x v="0"/>
    <n v="4"/>
    <s v="Yes"/>
    <s v="Website"/>
    <x v="0"/>
  </r>
  <r>
    <n v="90352"/>
    <n v="9"/>
    <d v="2024-01-10T00:00:00"/>
    <s v="Apartment"/>
    <n v="41"/>
    <n v="1488.32"/>
    <n v="362728.99"/>
    <x v="0"/>
    <s v="C1698"/>
    <x v="0"/>
    <s v="M"/>
    <x v="3"/>
    <x v="19"/>
    <x v="0"/>
    <n v="4"/>
    <s v="Yes"/>
    <s v="Website"/>
    <x v="0"/>
  </r>
  <r>
    <n v="90358"/>
    <n v="9"/>
    <d v="2024-01-10T00:00:00"/>
    <s v="Office"/>
    <n v="42"/>
    <n v="605.78"/>
    <n v="174077.05"/>
    <x v="0"/>
    <s v="C0478"/>
    <x v="0"/>
    <s v="F"/>
    <x v="0"/>
    <x v="23"/>
    <x v="1"/>
    <n v="4"/>
    <s v="No"/>
    <s v="Website"/>
    <x v="2"/>
  </r>
  <r>
    <n v="90371"/>
    <n v="9"/>
    <d v="2024-01-10T00:00:00"/>
    <s v="Apartment"/>
    <n v="44"/>
    <n v="1351.57"/>
    <n v="394416.47"/>
    <x v="1"/>
    <s v=""/>
    <x v="2"/>
    <m/>
    <x v="2"/>
    <x v="7"/>
    <x v="2"/>
    <m/>
    <m/>
    <m/>
    <x v="3"/>
  </r>
  <r>
    <n v="90398"/>
    <n v="9"/>
    <d v="2024-01-10T00:00:00"/>
    <s v="Office"/>
    <n v="47"/>
    <n v="1262.78"/>
    <n v="348245.82"/>
    <x v="1"/>
    <s v=""/>
    <x v="2"/>
    <m/>
    <x v="2"/>
    <x v="7"/>
    <x v="2"/>
    <m/>
    <m/>
    <m/>
    <x v="3"/>
  </r>
  <r>
    <n v="90421"/>
    <n v="9"/>
    <d v="2024-01-10T00:00:00"/>
    <s v="Apartment"/>
    <n v="53"/>
    <n v="599.72"/>
    <n v="146552.13"/>
    <x v="0"/>
    <s v="C1379"/>
    <x v="0"/>
    <s v="M"/>
    <x v="3"/>
    <x v="10"/>
    <x v="0"/>
    <n v="2"/>
    <s v="No"/>
    <s v="Website"/>
    <x v="1"/>
  </r>
  <r>
    <n v="90461"/>
    <n v="9"/>
    <d v="2024-01-10T00:00:00"/>
    <s v="Apartment"/>
    <n v="57"/>
    <n v="1198.57"/>
    <n v="350655.95"/>
    <x v="0"/>
    <s v="C0543"/>
    <x v="0"/>
    <s v="F"/>
    <x v="0"/>
    <x v="18"/>
    <x v="0"/>
    <n v="2"/>
    <s v="Yes"/>
    <s v="Website"/>
    <x v="0"/>
  </r>
  <r>
    <n v="90495"/>
    <n v="9"/>
    <d v="2024-01-10T00:00:00"/>
    <s v="Apartment"/>
    <n v="58"/>
    <n v="838.34"/>
    <n v="276170.62"/>
    <x v="0"/>
    <s v="C1806"/>
    <x v="0"/>
    <s v="F"/>
    <x v="4"/>
    <x v="20"/>
    <x v="1"/>
    <n v="2"/>
    <s v="No"/>
    <s v="Agency"/>
    <x v="2"/>
  </r>
  <r>
    <n v="90526"/>
    <n v="9"/>
    <d v="2024-01-10T00:00:00"/>
    <s v="Apartment"/>
    <n v="60"/>
    <n v="1919.77"/>
    <n v="617811.06999999995"/>
    <x v="0"/>
    <s v="C1496"/>
    <x v="0"/>
    <s v="M"/>
    <x v="0"/>
    <x v="16"/>
    <x v="0"/>
    <n v="5"/>
    <s v="No"/>
    <s v="Agency"/>
    <x v="1"/>
  </r>
  <r>
    <n v="100018"/>
    <n v="10"/>
    <d v="2024-01-10T00:00:00"/>
    <s v="Apartment"/>
    <n v="4"/>
    <n v="1765.37"/>
    <n v="433712.68"/>
    <x v="1"/>
    <s v=""/>
    <x v="2"/>
    <m/>
    <x v="2"/>
    <x v="7"/>
    <x v="2"/>
    <m/>
    <m/>
    <m/>
    <x v="3"/>
  </r>
  <r>
    <n v="100041"/>
    <n v="10"/>
    <d v="2024-01-10T00:00:00"/>
    <s v="Apartment"/>
    <n v="5"/>
    <n v="1741.96"/>
    <n v="501235.19"/>
    <x v="1"/>
    <s v=""/>
    <x v="2"/>
    <m/>
    <x v="2"/>
    <x v="7"/>
    <x v="2"/>
    <m/>
    <m/>
    <m/>
    <x v="3"/>
  </r>
  <r>
    <n v="100140"/>
    <n v="10"/>
    <d v="2024-01-10T00:00:00"/>
    <s v="Apartment"/>
    <n v="18"/>
    <n v="1244.03"/>
    <n v="306507.89"/>
    <x v="0"/>
    <s v="C1009"/>
    <x v="0"/>
    <s v="F"/>
    <x v="0"/>
    <x v="4"/>
    <x v="1"/>
    <n v="4"/>
    <s v="Yes"/>
    <s v="Agency"/>
    <x v="2"/>
  </r>
  <r>
    <n v="100143"/>
    <n v="10"/>
    <d v="2024-01-10T00:00:00"/>
    <s v="Office"/>
    <n v="18"/>
    <n v="1244.03"/>
    <n v="378139.97"/>
    <x v="0"/>
    <s v="C1390"/>
    <x v="0"/>
    <s v="F"/>
    <x v="0"/>
    <x v="4"/>
    <x v="0"/>
    <n v="3"/>
    <s v="No"/>
    <s v="Website"/>
    <x v="1"/>
  </r>
  <r>
    <n v="100181"/>
    <n v="10"/>
    <d v="2024-01-10T00:00:00"/>
    <s v="Apartment"/>
    <n v="25"/>
    <n v="1487.17"/>
    <n v="497090.51"/>
    <x v="0"/>
    <s v="C0470"/>
    <x v="0"/>
    <s v="F"/>
    <x v="0"/>
    <x v="6"/>
    <x v="0"/>
    <n v="1"/>
    <s v="No"/>
    <s v="Agency"/>
    <x v="1"/>
  </r>
  <r>
    <n v="100205"/>
    <n v="10"/>
    <d v="2024-01-10T00:00:00"/>
    <s v="Apartment"/>
    <n v="26"/>
    <n v="1294.8499999999999"/>
    <n v="399712.39"/>
    <x v="0"/>
    <s v="C1663"/>
    <x v="0"/>
    <s v="M"/>
    <x v="0"/>
    <x v="3"/>
    <x v="1"/>
    <n v="3"/>
    <s v="No"/>
    <s v="Agency"/>
    <x v="2"/>
  </r>
  <r>
    <n v="100235"/>
    <n v="10"/>
    <d v="2024-01-10T00:00:00"/>
    <s v="Apartment"/>
    <n v="28"/>
    <n v="1606.58"/>
    <n v="474515.88"/>
    <x v="0"/>
    <s v="C0087"/>
    <x v="0"/>
    <s v="F"/>
    <x v="0"/>
    <x v="0"/>
    <x v="0"/>
    <n v="4"/>
    <s v="No"/>
    <s v="Agency"/>
    <x v="1"/>
  </r>
  <r>
    <n v="100267"/>
    <n v="10"/>
    <d v="2024-01-10T00:00:00"/>
    <s v="Apartment"/>
    <n v="31"/>
    <n v="1499"/>
    <n v="427664.89"/>
    <x v="0"/>
    <s v="C0903"/>
    <x v="0"/>
    <s v="F"/>
    <x v="0"/>
    <x v="18"/>
    <x v="1"/>
    <n v="3"/>
    <s v="No"/>
    <s v="Website"/>
    <x v="2"/>
  </r>
  <r>
    <n v="100273"/>
    <n v="10"/>
    <d v="2024-01-10T00:00:00"/>
    <s v="Apartment"/>
    <n v="31"/>
    <n v="1499"/>
    <n v="421648.47"/>
    <x v="1"/>
    <s v=""/>
    <x v="2"/>
    <m/>
    <x v="2"/>
    <x v="7"/>
    <x v="2"/>
    <m/>
    <m/>
    <m/>
    <x v="3"/>
  </r>
  <r>
    <n v="100285"/>
    <n v="10"/>
    <d v="2024-01-10T00:00:00"/>
    <s v="Apartment"/>
    <n v="33"/>
    <n v="1010.7"/>
    <n v="273820.14"/>
    <x v="0"/>
    <s v="C0183"/>
    <x v="0"/>
    <s v="M"/>
    <x v="0"/>
    <x v="4"/>
    <x v="0"/>
    <n v="3"/>
    <s v="No"/>
    <s v="Website"/>
    <x v="1"/>
  </r>
  <r>
    <n v="100302"/>
    <n v="10"/>
    <d v="2024-01-10T00:00:00"/>
    <s v="Apartment"/>
    <n v="36"/>
    <n v="1920.65"/>
    <n v="617703.46"/>
    <x v="1"/>
    <s v=""/>
    <x v="2"/>
    <m/>
    <x v="2"/>
    <x v="7"/>
    <x v="2"/>
    <m/>
    <m/>
    <m/>
    <x v="3"/>
  </r>
  <r>
    <n v="100324"/>
    <n v="10"/>
    <d v="2024-01-10T00:00:00"/>
    <s v="Apartment"/>
    <n v="39"/>
    <n v="1188.51"/>
    <n v="315365.90000000002"/>
    <x v="0"/>
    <s v="C0132"/>
    <x v="0"/>
    <s v="M"/>
    <x v="0"/>
    <x v="4"/>
    <x v="0"/>
    <n v="1"/>
    <s v="Yes"/>
    <s v="Agency"/>
    <x v="0"/>
  </r>
  <r>
    <n v="100360"/>
    <n v="10"/>
    <d v="2024-01-10T00:00:00"/>
    <s v="Office"/>
    <n v="43"/>
    <n v="1093.67"/>
    <n v="319434.71999999997"/>
    <x v="0"/>
    <s v="C0377"/>
    <x v="0"/>
    <s v="M"/>
    <x v="0"/>
    <x v="29"/>
    <x v="0"/>
    <n v="4"/>
    <s v="No"/>
    <s v="Website"/>
    <x v="1"/>
  </r>
  <r>
    <n v="100369"/>
    <n v="10"/>
    <d v="2024-01-10T00:00:00"/>
    <s v="Apartment"/>
    <n v="43"/>
    <n v="1093.67"/>
    <n v="348445.05"/>
    <x v="0"/>
    <s v="C1675"/>
    <x v="0"/>
    <s v="F"/>
    <x v="1"/>
    <x v="34"/>
    <x v="1"/>
    <n v="5"/>
    <s v="No"/>
    <s v="Website"/>
    <x v="2"/>
  </r>
  <r>
    <n v="100385"/>
    <n v="10"/>
    <d v="2024-01-10T00:00:00"/>
    <s v="Apartment"/>
    <n v="44"/>
    <n v="1224.71"/>
    <n v="435943.19"/>
    <x v="0"/>
    <s v="C1111"/>
    <x v="1"/>
    <s v="M"/>
    <x v="0"/>
    <x v="0"/>
    <x v="0"/>
    <n v="4"/>
    <s v="Yes"/>
    <s v="Website"/>
    <x v="0"/>
  </r>
  <r>
    <n v="100411"/>
    <n v="10"/>
    <d v="2024-01-10T00:00:00"/>
    <s v="Apartment"/>
    <n v="48"/>
    <n v="1421.82"/>
    <n v="456551.6"/>
    <x v="1"/>
    <s v=""/>
    <x v="2"/>
    <m/>
    <x v="2"/>
    <x v="7"/>
    <x v="2"/>
    <m/>
    <m/>
    <m/>
    <x v="3"/>
  </r>
  <r>
    <n v="100416"/>
    <n v="10"/>
    <d v="2024-01-10T00:00:00"/>
    <s v="Apartment"/>
    <n v="50"/>
    <n v="1138.32"/>
    <n v="330533.73"/>
    <x v="0"/>
    <s v="C0318"/>
    <x v="0"/>
    <s v="F"/>
    <x v="5"/>
    <x v="44"/>
    <x v="0"/>
    <n v="5"/>
    <s v="No"/>
    <s v="Website"/>
    <x v="1"/>
  </r>
  <r>
    <n v="110017"/>
    <n v="11"/>
    <d v="2024-01-10T00:00:00"/>
    <s v="Apartment"/>
    <n v="2"/>
    <n v="938"/>
    <n v="281195.93"/>
    <x v="0"/>
    <s v="C0189"/>
    <x v="0"/>
    <s v="F"/>
    <x v="0"/>
    <x v="0"/>
    <x v="0"/>
    <n v="2"/>
    <s v="No"/>
    <s v="Agency"/>
    <x v="1"/>
  </r>
  <r>
    <n v="110045"/>
    <n v="11"/>
    <d v="2024-01-10T00:00:00"/>
    <s v="Apartment"/>
    <n v="6"/>
    <n v="1724.08"/>
    <n v="518574.57"/>
    <x v="1"/>
    <s v=""/>
    <x v="2"/>
    <m/>
    <x v="2"/>
    <x v="7"/>
    <x v="2"/>
    <m/>
    <m/>
    <m/>
    <x v="3"/>
  </r>
  <r>
    <n v="110065"/>
    <n v="11"/>
    <d v="2024-01-10T00:00:00"/>
    <s v="Apartment"/>
    <n v="8"/>
    <n v="1001.41"/>
    <n v="282918.51"/>
    <x v="0"/>
    <s v="C0936"/>
    <x v="0"/>
    <s v="F"/>
    <x v="0"/>
    <x v="0"/>
    <x v="0"/>
    <n v="3"/>
    <s v="No"/>
    <s v="Client"/>
    <x v="1"/>
  </r>
  <r>
    <n v="110085"/>
    <n v="11"/>
    <d v="2024-01-10T00:00:00"/>
    <s v="Apartment"/>
    <n v="10"/>
    <n v="1519.64"/>
    <n v="516482.69"/>
    <x v="0"/>
    <s v="C0576"/>
    <x v="0"/>
    <s v="M"/>
    <x v="5"/>
    <x v="14"/>
    <x v="0"/>
    <n v="1"/>
    <s v="No"/>
    <s v="Client"/>
    <x v="1"/>
  </r>
  <r>
    <n v="110094"/>
    <n v="11"/>
    <d v="2024-01-10T00:00:00"/>
    <s v="Apartment"/>
    <n v="10"/>
    <n v="1519.64"/>
    <n v="462577.28"/>
    <x v="0"/>
    <s v="C1862"/>
    <x v="0"/>
    <s v="M"/>
    <x v="0"/>
    <x v="0"/>
    <x v="0"/>
    <n v="1"/>
    <s v="Yes"/>
    <s v="Website"/>
    <x v="0"/>
  </r>
  <r>
    <n v="110124"/>
    <n v="11"/>
    <d v="2024-01-10T00:00:00"/>
    <s v="Office"/>
    <n v="14"/>
    <n v="524.67999999999995"/>
    <n v="175426.76"/>
    <x v="1"/>
    <s v=""/>
    <x v="2"/>
    <m/>
    <x v="2"/>
    <x v="7"/>
    <x v="2"/>
    <m/>
    <m/>
    <m/>
    <x v="3"/>
  </r>
  <r>
    <n v="110141"/>
    <n v="11"/>
    <d v="2024-01-10T00:00:00"/>
    <s v="Office"/>
    <n v="14"/>
    <n v="524.67999999999995"/>
    <n v="146690.79"/>
    <x v="1"/>
    <s v=""/>
    <x v="2"/>
    <m/>
    <x v="2"/>
    <x v="7"/>
    <x v="2"/>
    <m/>
    <m/>
    <m/>
    <x v="3"/>
  </r>
  <r>
    <n v="110147"/>
    <n v="11"/>
    <d v="2024-01-10T00:00:00"/>
    <s v="Apartment"/>
    <n v="15"/>
    <n v="1385.68"/>
    <n v="453949.46"/>
    <x v="0"/>
    <s v="C1097"/>
    <x v="0"/>
    <s v="F"/>
    <x v="1"/>
    <x v="34"/>
    <x v="0"/>
    <n v="3"/>
    <s v="Yes"/>
    <s v="Agency"/>
    <x v="0"/>
  </r>
  <r>
    <n v="110156"/>
    <n v="11"/>
    <d v="2024-01-10T00:00:00"/>
    <s v="Apartment"/>
    <n v="16"/>
    <n v="1829.02"/>
    <n v="581631.78"/>
    <x v="0"/>
    <s v="C1131"/>
    <x v="0"/>
    <s v="F"/>
    <x v="0"/>
    <x v="0"/>
    <x v="1"/>
    <n v="3"/>
    <s v="No"/>
    <s v="Website"/>
    <x v="2"/>
  </r>
  <r>
    <n v="110167"/>
    <n v="11"/>
    <d v="2024-01-10T00:00:00"/>
    <s v="Office"/>
    <n v="18"/>
    <n v="1562.55"/>
    <n v="522641.04"/>
    <x v="0"/>
    <s v="C1528"/>
    <x v="0"/>
    <s v="F"/>
    <x v="5"/>
    <x v="14"/>
    <x v="0"/>
    <n v="1"/>
    <s v="Yes"/>
    <s v="Website"/>
    <x v="0"/>
  </r>
  <r>
    <n v="110171"/>
    <n v="11"/>
    <d v="2024-01-10T00:00:00"/>
    <s v="Apartment"/>
    <n v="18"/>
    <n v="1562.55"/>
    <n v="463077.47"/>
    <x v="0"/>
    <s v="C1874"/>
    <x v="0"/>
    <s v="M"/>
    <x v="0"/>
    <x v="3"/>
    <x v="1"/>
    <n v="1"/>
    <s v="No"/>
    <s v="Agency"/>
    <x v="2"/>
  </r>
  <r>
    <n v="110209"/>
    <n v="11"/>
    <d v="2024-01-10T00:00:00"/>
    <s v="Apartment"/>
    <n v="24"/>
    <n v="1481.82"/>
    <n v="531718.35"/>
    <x v="1"/>
    <s v=""/>
    <x v="2"/>
    <m/>
    <x v="2"/>
    <x v="7"/>
    <x v="2"/>
    <m/>
    <m/>
    <m/>
    <x v="3"/>
  </r>
  <r>
    <n v="110222"/>
    <n v="11"/>
    <d v="2024-01-10T00:00:00"/>
    <s v="Apartment"/>
    <n v="27"/>
    <n v="1638.1"/>
    <n v="461250.81"/>
    <x v="0"/>
    <s v="C0634"/>
    <x v="0"/>
    <s v="M"/>
    <x v="0"/>
    <x v="29"/>
    <x v="1"/>
    <n v="4"/>
    <s v="Yes"/>
    <s v="Website"/>
    <x v="2"/>
  </r>
  <r>
    <n v="110236"/>
    <n v="11"/>
    <d v="2024-01-10T00:00:00"/>
    <s v="Office"/>
    <n v="29"/>
    <n v="993.51"/>
    <n v="308787.34999999998"/>
    <x v="1"/>
    <s v=""/>
    <x v="2"/>
    <m/>
    <x v="2"/>
    <x v="7"/>
    <x v="2"/>
    <m/>
    <m/>
    <m/>
    <x v="3"/>
  </r>
  <r>
    <n v="110247"/>
    <n v="11"/>
    <d v="2024-01-10T00:00:00"/>
    <s v="Apartment"/>
    <n v="30"/>
    <n v="642.72"/>
    <n v="202059.29"/>
    <x v="1"/>
    <s v=""/>
    <x v="2"/>
    <m/>
    <x v="2"/>
    <x v="7"/>
    <x v="2"/>
    <m/>
    <m/>
    <m/>
    <x v="3"/>
  </r>
  <r>
    <n v="110249"/>
    <n v="11"/>
    <d v="2024-01-10T00:00:00"/>
    <s v="Apartment"/>
    <n v="30"/>
    <n v="642.72"/>
    <n v="172359.93"/>
    <x v="0"/>
    <s v="C0231"/>
    <x v="0"/>
    <s v="M"/>
    <x v="9"/>
    <x v="42"/>
    <x v="1"/>
    <n v="2"/>
    <s v="Yes"/>
    <s v="Website"/>
    <x v="2"/>
  </r>
  <r>
    <n v="110253"/>
    <n v="11"/>
    <d v="2024-01-10T00:00:00"/>
    <s v="Apartment"/>
    <n v="30"/>
    <n v="642.72"/>
    <n v="183055.23"/>
    <x v="0"/>
    <s v="C0617"/>
    <x v="0"/>
    <s v="F"/>
    <x v="0"/>
    <x v="23"/>
    <x v="0"/>
    <n v="5"/>
    <s v="Yes"/>
    <s v="Website"/>
    <x v="0"/>
  </r>
  <r>
    <n v="110269"/>
    <n v="11"/>
    <d v="2024-01-10T00:00:00"/>
    <s v="Apartment"/>
    <n v="32"/>
    <n v="1285.8699999999999"/>
    <n v="317008.67"/>
    <x v="1"/>
    <s v=""/>
    <x v="2"/>
    <m/>
    <x v="2"/>
    <x v="7"/>
    <x v="2"/>
    <m/>
    <m/>
    <m/>
    <x v="3"/>
  </r>
  <r>
    <n v="110315"/>
    <n v="11"/>
    <d v="2024-01-10T00:00:00"/>
    <s v="Apartment"/>
    <n v="38"/>
    <n v="788.47"/>
    <n v="231783.95"/>
    <x v="0"/>
    <s v="C1810"/>
    <x v="0"/>
    <s v="F"/>
    <x v="0"/>
    <x v="18"/>
    <x v="0"/>
    <n v="3"/>
    <s v="No"/>
    <s v="Agency"/>
    <x v="1"/>
  </r>
  <r>
    <n v="110321"/>
    <n v="11"/>
    <d v="2024-01-10T00:00:00"/>
    <s v="Apartment"/>
    <n v="38"/>
    <n v="788.47"/>
    <n v="258318.58"/>
    <x v="0"/>
    <s v="C0314"/>
    <x v="0"/>
    <s v="M"/>
    <x v="0"/>
    <x v="29"/>
    <x v="1"/>
    <n v="4"/>
    <s v="No"/>
    <s v="Agency"/>
    <x v="2"/>
  </r>
  <r>
    <n v="110370"/>
    <n v="11"/>
    <d v="2024-01-10T00:00:00"/>
    <s v="Apartment"/>
    <n v="44"/>
    <n v="434.38"/>
    <n v="97537.58"/>
    <x v="1"/>
    <s v=""/>
    <x v="2"/>
    <m/>
    <x v="2"/>
    <x v="7"/>
    <x v="2"/>
    <m/>
    <m/>
    <m/>
    <x v="3"/>
  </r>
  <r>
    <n v="110442"/>
    <n v="11"/>
    <d v="2024-01-10T00:00:00"/>
    <s v="Apartment"/>
    <n v="52"/>
    <n v="1397.58"/>
    <n v="506996.47"/>
    <x v="1"/>
    <s v=""/>
    <x v="2"/>
    <m/>
    <x v="2"/>
    <x v="7"/>
    <x v="2"/>
    <m/>
    <m/>
    <m/>
    <x v="3"/>
  </r>
  <r>
    <n v="110475"/>
    <n v="11"/>
    <d v="2024-01-10T00:00:00"/>
    <s v="Apartment"/>
    <n v="56"/>
    <n v="724.8"/>
    <n v="229127.73"/>
    <x v="0"/>
    <s v="C1695"/>
    <x v="0"/>
    <s v="F"/>
    <x v="8"/>
    <x v="24"/>
    <x v="0"/>
    <n v="5"/>
    <s v="No"/>
    <s v="Website"/>
    <x v="1"/>
  </r>
  <r>
    <n v="110484"/>
    <n v="11"/>
    <d v="2024-01-10T00:00:00"/>
    <s v="Apartment"/>
    <n v="57"/>
    <n v="1008.58"/>
    <n v="355007.88"/>
    <x v="0"/>
    <s v="C0889"/>
    <x v="0"/>
    <s v="M"/>
    <x v="0"/>
    <x v="4"/>
    <x v="1"/>
    <n v="4"/>
    <s v="Yes"/>
    <s v="Website"/>
    <x v="2"/>
  </r>
  <r>
    <n v="110493"/>
    <n v="11"/>
    <d v="2024-01-10T00:00:00"/>
    <s v="Apartment"/>
    <n v="58"/>
    <n v="1159.31"/>
    <n v="324614.28999999998"/>
    <x v="1"/>
    <s v=""/>
    <x v="2"/>
    <m/>
    <x v="2"/>
    <x v="7"/>
    <x v="2"/>
    <m/>
    <m/>
    <m/>
    <x v="3"/>
  </r>
  <r>
    <n v="110531"/>
    <n v="11"/>
    <d v="2024-01-10T00:00:00"/>
    <s v="Apartment"/>
    <n v="62"/>
    <n v="1938.82"/>
    <n v="460371.32"/>
    <x v="1"/>
    <s v=""/>
    <x v="2"/>
    <m/>
    <x v="2"/>
    <x v="7"/>
    <x v="2"/>
    <m/>
    <m/>
    <m/>
    <x v="3"/>
  </r>
  <r>
    <n v="110537"/>
    <n v="11"/>
    <d v="2024-01-10T00:00:00"/>
    <s v="Apartment"/>
    <n v="62"/>
    <n v="1938.82"/>
    <n v="662938.18000000005"/>
    <x v="0"/>
    <s v="C1852"/>
    <x v="0"/>
    <s v="F"/>
    <x v="0"/>
    <x v="1"/>
    <x v="0"/>
    <n v="4"/>
    <s v="No"/>
    <s v="Website"/>
    <x v="1"/>
  </r>
  <r>
    <n v="110543"/>
    <n v="11"/>
    <d v="2024-01-10T00:00:00"/>
    <s v="Office"/>
    <n v="63"/>
    <n v="871.7"/>
    <n v="242015.72"/>
    <x v="0"/>
    <s v="C1203"/>
    <x v="0"/>
    <s v="F"/>
    <x v="0"/>
    <x v="9"/>
    <x v="0"/>
    <n v="2"/>
    <s v="Yes"/>
    <s v="Website"/>
    <x v="0"/>
  </r>
  <r>
    <n v="110545"/>
    <n v="11"/>
    <d v="2024-01-10T00:00:00"/>
    <s v="Office"/>
    <n v="63"/>
    <n v="871.7"/>
    <n v="320938.27"/>
    <x v="0"/>
    <s v="C1125"/>
    <x v="0"/>
    <s v="M"/>
    <x v="0"/>
    <x v="6"/>
    <x v="0"/>
    <n v="3"/>
    <s v="No"/>
    <s v="Agency"/>
    <x v="1"/>
  </r>
  <r>
    <n v="110555"/>
    <n v="11"/>
    <d v="2024-01-10T00:00:00"/>
    <s v="Apartment"/>
    <n v="65"/>
    <n v="1427.09"/>
    <n v="396047.03"/>
    <x v="0"/>
    <s v="C0222"/>
    <x v="0"/>
    <s v="M"/>
    <x v="0"/>
    <x v="2"/>
    <x v="1"/>
    <n v="3"/>
    <s v="No"/>
    <s v="Agency"/>
    <x v="2"/>
  </r>
  <r>
    <n v="110562"/>
    <n v="11"/>
    <d v="2024-01-10T00:00:00"/>
    <s v="Apartment"/>
    <n v="65"/>
    <n v="1427.09"/>
    <n v="401193.76"/>
    <x v="0"/>
    <s v="C1208"/>
    <x v="0"/>
    <s v="M"/>
    <x v="0"/>
    <x v="3"/>
    <x v="0"/>
    <n v="1"/>
    <s v="No"/>
    <s v="Website"/>
    <x v="1"/>
  </r>
  <r>
    <n v="120006"/>
    <n v="12"/>
    <d v="2024-01-10T00:00:00"/>
    <s v="Apartment"/>
    <n v="1"/>
    <n v="839.95"/>
    <n v="299829.82"/>
    <x v="0"/>
    <s v="C1876"/>
    <x v="1"/>
    <s v="M"/>
    <x v="0"/>
    <x v="23"/>
    <x v="1"/>
    <n v="4"/>
    <s v="Yes"/>
    <s v="Website"/>
    <x v="2"/>
  </r>
  <r>
    <n v="120026"/>
    <n v="12"/>
    <d v="2024-01-10T00:00:00"/>
    <s v="Office"/>
    <n v="3"/>
    <n v="1469.27"/>
    <n v="420816.82"/>
    <x v="1"/>
    <s v=""/>
    <x v="2"/>
    <m/>
    <x v="2"/>
    <x v="7"/>
    <x v="2"/>
    <m/>
    <m/>
    <m/>
    <x v="3"/>
  </r>
  <r>
    <n v="120030"/>
    <n v="12"/>
    <d v="2024-01-10T00:00:00"/>
    <s v="Apartment"/>
    <n v="3"/>
    <n v="1469.27"/>
    <n v="543199.93000000005"/>
    <x v="1"/>
    <s v=""/>
    <x v="2"/>
    <m/>
    <x v="2"/>
    <x v="7"/>
    <x v="2"/>
    <m/>
    <m/>
    <m/>
    <x v="3"/>
  </r>
  <r>
    <n v="120054"/>
    <n v="12"/>
    <d v="2024-01-10T00:00:00"/>
    <s v="Apartment"/>
    <n v="5"/>
    <n v="495.04"/>
    <n v="141331.57"/>
    <x v="1"/>
    <s v=""/>
    <x v="2"/>
    <m/>
    <x v="2"/>
    <x v="7"/>
    <x v="2"/>
    <m/>
    <m/>
    <m/>
    <x v="3"/>
  </r>
  <r>
    <n v="120057"/>
    <n v="12"/>
    <d v="2024-01-10T00:00:00"/>
    <s v="Office"/>
    <n v="6"/>
    <n v="1347.8"/>
    <n v="428839.15"/>
    <x v="0"/>
    <s v="C1648"/>
    <x v="0"/>
    <s v="F"/>
    <x v="4"/>
    <x v="20"/>
    <x v="0"/>
    <n v="3"/>
    <s v="No"/>
    <s v="Website"/>
    <x v="1"/>
  </r>
  <r>
    <n v="120099"/>
    <n v="12"/>
    <d v="2024-01-10T00:00:00"/>
    <s v="Apartment"/>
    <n v="13"/>
    <n v="1394.03"/>
    <n v="464836.33"/>
    <x v="1"/>
    <s v=""/>
    <x v="2"/>
    <m/>
    <x v="2"/>
    <x v="7"/>
    <x v="2"/>
    <m/>
    <m/>
    <m/>
    <x v="3"/>
  </r>
  <r>
    <n v="120112"/>
    <n v="12"/>
    <d v="2024-01-10T00:00:00"/>
    <s v="Apartment"/>
    <n v="14"/>
    <n v="1369.96"/>
    <n v="412405.94"/>
    <x v="1"/>
    <s v=""/>
    <x v="2"/>
    <m/>
    <x v="2"/>
    <x v="7"/>
    <x v="2"/>
    <m/>
    <m/>
    <m/>
    <x v="3"/>
  </r>
  <r>
    <n v="120124"/>
    <n v="12"/>
    <d v="2024-01-10T00:00:00"/>
    <s v="Apartment"/>
    <n v="14"/>
    <n v="1369.96"/>
    <n v="394884.68"/>
    <x v="0"/>
    <s v="C1019"/>
    <x v="0"/>
    <s v="F"/>
    <x v="0"/>
    <x v="4"/>
    <x v="0"/>
    <n v="2"/>
    <s v="No"/>
    <s v="Client"/>
    <x v="1"/>
  </r>
  <r>
    <n v="120128"/>
    <n v="12"/>
    <d v="2024-01-10T00:00:00"/>
    <s v="Apartment"/>
    <n v="15"/>
    <n v="1456.98"/>
    <n v="491474.73"/>
    <x v="0"/>
    <s v="C1875"/>
    <x v="0"/>
    <s v="F"/>
    <x v="0"/>
    <x v="4"/>
    <x v="0"/>
    <n v="2"/>
    <s v="No"/>
    <s v="Client"/>
    <x v="1"/>
  </r>
  <r>
    <n v="120132"/>
    <n v="12"/>
    <d v="2024-01-10T00:00:00"/>
    <s v="Apartment"/>
    <n v="16"/>
    <n v="1523.02"/>
    <n v="378116.6"/>
    <x v="1"/>
    <s v=""/>
    <x v="2"/>
    <m/>
    <x v="2"/>
    <x v="7"/>
    <x v="2"/>
    <m/>
    <m/>
    <m/>
    <x v="3"/>
  </r>
  <r>
    <n v="120145"/>
    <n v="12"/>
    <d v="2024-01-10T00:00:00"/>
    <s v="Apartment"/>
    <n v="16"/>
    <n v="1523.02"/>
    <n v="461769.54"/>
    <x v="1"/>
    <s v=""/>
    <x v="2"/>
    <m/>
    <x v="2"/>
    <x v="7"/>
    <x v="2"/>
    <m/>
    <m/>
    <m/>
    <x v="3"/>
  </r>
  <r>
    <n v="120150"/>
    <n v="12"/>
    <d v="2024-01-10T00:00:00"/>
    <s v="Apartment"/>
    <n v="17"/>
    <n v="1428.55"/>
    <n v="437096.17"/>
    <x v="0"/>
    <s v="C1625"/>
    <x v="0"/>
    <s v="M"/>
    <x v="4"/>
    <x v="53"/>
    <x v="0"/>
    <n v="4"/>
    <s v="No"/>
    <s v="Agency"/>
    <x v="1"/>
  </r>
  <r>
    <n v="120152"/>
    <n v="12"/>
    <d v="2024-01-10T00:00:00"/>
    <s v="Apartment"/>
    <n v="17"/>
    <n v="1428.55"/>
    <n v="405740.25"/>
    <x v="0"/>
    <s v="C0337"/>
    <x v="0"/>
    <s v="M"/>
    <x v="0"/>
    <x v="9"/>
    <x v="0"/>
    <n v="3"/>
    <s v="Yes"/>
    <s v="Website"/>
    <x v="0"/>
  </r>
  <r>
    <n v="120163"/>
    <n v="12"/>
    <d v="2024-01-10T00:00:00"/>
    <s v="Apartment"/>
    <n v="18"/>
    <n v="1702.66"/>
    <n v="559963.06000000006"/>
    <x v="0"/>
    <s v="C1664"/>
    <x v="0"/>
    <s v="F"/>
    <x v="7"/>
    <x v="21"/>
    <x v="1"/>
    <n v="5"/>
    <s v="No"/>
    <s v="Agency"/>
    <x v="2"/>
  </r>
  <r>
    <n v="120175"/>
    <n v="12"/>
    <d v="2024-01-10T00:00:00"/>
    <s v="Apartment"/>
    <n v="19"/>
    <n v="1381.22"/>
    <n v="412697.67"/>
    <x v="0"/>
    <s v="C0644"/>
    <x v="0"/>
    <s v="F"/>
    <x v="0"/>
    <x v="0"/>
    <x v="0"/>
    <n v="4"/>
    <s v="Yes"/>
    <s v="Agency"/>
    <x v="0"/>
  </r>
  <r>
    <n v="120182"/>
    <n v="12"/>
    <d v="2024-01-10T00:00:00"/>
    <s v="Apartment"/>
    <n v="20"/>
    <n v="1802.21"/>
    <n v="580776.87"/>
    <x v="1"/>
    <s v=""/>
    <x v="2"/>
    <m/>
    <x v="2"/>
    <x v="7"/>
    <x v="2"/>
    <m/>
    <m/>
    <m/>
    <x v="3"/>
  </r>
  <r>
    <n v="120223"/>
    <n v="12"/>
    <d v="2024-01-10T00:00:00"/>
    <s v="Apartment"/>
    <n v="24"/>
    <n v="1306.75"/>
    <n v="358023.39"/>
    <x v="0"/>
    <s v="C1036"/>
    <x v="0"/>
    <s v="F"/>
    <x v="0"/>
    <x v="6"/>
    <x v="0"/>
    <n v="2"/>
    <s v="No"/>
    <s v="Agency"/>
    <x v="1"/>
  </r>
  <r>
    <n v="120224"/>
    <n v="12"/>
    <d v="2024-01-10T00:00:00"/>
    <s v="Apartment"/>
    <n v="24"/>
    <n v="1306.75"/>
    <n v="307839.56"/>
    <x v="0"/>
    <s v="C0176"/>
    <x v="0"/>
    <s v="F"/>
    <x v="0"/>
    <x v="0"/>
    <x v="0"/>
    <n v="2"/>
    <s v="No"/>
    <s v="Website"/>
    <x v="1"/>
  </r>
  <r>
    <n v="120240"/>
    <n v="12"/>
    <d v="2024-01-10T00:00:00"/>
    <s v="Apartment"/>
    <n v="26"/>
    <n v="557.9"/>
    <n v="169877.17"/>
    <x v="0"/>
    <s v="C0258"/>
    <x v="0"/>
    <s v="M"/>
    <x v="3"/>
    <x v="19"/>
    <x v="0"/>
    <n v="4"/>
    <s v="Yes"/>
    <s v="Agency"/>
    <x v="0"/>
  </r>
  <r>
    <n v="120266"/>
    <n v="12"/>
    <d v="2024-01-10T00:00:00"/>
    <s v="Apartment"/>
    <n v="28"/>
    <n v="1563.65"/>
    <n v="484992.96"/>
    <x v="0"/>
    <s v="C0192"/>
    <x v="0"/>
    <s v="F"/>
    <x v="8"/>
    <x v="26"/>
    <x v="1"/>
    <n v="2"/>
    <s v="Yes"/>
    <s v="Website"/>
    <x v="2"/>
  </r>
  <r>
    <n v="120295"/>
    <n v="12"/>
    <d v="2024-01-10T00:00:00"/>
    <s v="Office"/>
    <n v="33"/>
    <n v="1232.2"/>
    <n v="437270.83"/>
    <x v="0"/>
    <s v="C0976"/>
    <x v="0"/>
    <s v="M"/>
    <x v="0"/>
    <x v="0"/>
    <x v="0"/>
    <n v="4"/>
    <s v="Yes"/>
    <s v="Website"/>
    <x v="0"/>
  </r>
  <r>
    <n v="120296"/>
    <n v="12"/>
    <d v="2024-01-10T00:00:00"/>
    <s v="Apartment"/>
    <n v="33"/>
    <n v="1232.2"/>
    <n v="335957.35"/>
    <x v="0"/>
    <s v="C0496"/>
    <x v="0"/>
    <s v="M"/>
    <x v="0"/>
    <x v="0"/>
    <x v="0"/>
    <n v="4"/>
    <s v="No"/>
    <s v="Agency"/>
    <x v="1"/>
  </r>
  <r>
    <n v="120302"/>
    <n v="12"/>
    <d v="2024-01-10T00:00:00"/>
    <s v="Apartment"/>
    <n v="34"/>
    <n v="1817.64"/>
    <n v="636508.92000000004"/>
    <x v="0"/>
    <s v="C0509"/>
    <x v="0"/>
    <s v="M"/>
    <x v="8"/>
    <x v="33"/>
    <x v="0"/>
    <n v="3"/>
    <s v="No"/>
    <s v="Website"/>
    <x v="1"/>
  </r>
  <r>
    <n v="120322"/>
    <n v="12"/>
    <d v="2024-01-10T00:00:00"/>
    <s v="Apartment"/>
    <n v="35"/>
    <n v="1690.62"/>
    <n v="476620.78"/>
    <x v="0"/>
    <s v="C1602"/>
    <x v="0"/>
    <s v="M"/>
    <x v="0"/>
    <x v="4"/>
    <x v="1"/>
    <n v="4"/>
    <s v="No"/>
    <s v="Website"/>
    <x v="2"/>
  </r>
  <r>
    <n v="120388"/>
    <n v="12"/>
    <d v="2024-01-10T00:00:00"/>
    <s v="Apartment"/>
    <n v="44"/>
    <n v="635.36"/>
    <n v="205547.69"/>
    <x v="0"/>
    <s v="C1894"/>
    <x v="0"/>
    <s v="F"/>
    <x v="0"/>
    <x v="18"/>
    <x v="1"/>
    <n v="4"/>
    <s v="No"/>
    <s v="Website"/>
    <x v="2"/>
  </r>
  <r>
    <n v="120416"/>
    <n v="12"/>
    <d v="2024-01-10T00:00:00"/>
    <s v="Apartment"/>
    <n v="48"/>
    <n v="1919.31"/>
    <n v="520039.4"/>
    <x v="0"/>
    <s v="C0760"/>
    <x v="0"/>
    <s v="F"/>
    <x v="0"/>
    <x v="0"/>
    <x v="1"/>
    <n v="3"/>
    <s v="No"/>
    <s v="Website"/>
    <x v="2"/>
  </r>
  <r>
    <n v="130004"/>
    <n v="13"/>
    <d v="2024-01-10T00:00:00"/>
    <s v="Apartment"/>
    <n v="1"/>
    <n v="1899.92"/>
    <n v="459585.99"/>
    <x v="0"/>
    <s v="C1900"/>
    <x v="0"/>
    <s v="F"/>
    <x v="3"/>
    <x v="30"/>
    <x v="1"/>
    <n v="4"/>
    <s v="No"/>
    <s v="Client"/>
    <x v="2"/>
  </r>
  <r>
    <n v="130058"/>
    <n v="13"/>
    <d v="2024-01-10T00:00:00"/>
    <s v="Apartment"/>
    <n v="5"/>
    <n v="441.3"/>
    <n v="133450.04"/>
    <x v="1"/>
    <s v=""/>
    <x v="2"/>
    <m/>
    <x v="2"/>
    <x v="7"/>
    <x v="2"/>
    <m/>
    <m/>
    <m/>
    <x v="3"/>
  </r>
  <r>
    <n v="130066"/>
    <n v="13"/>
    <d v="2024-01-10T00:00:00"/>
    <s v="Apartment"/>
    <n v="7"/>
    <n v="1115.82"/>
    <n v="318852.87"/>
    <x v="0"/>
    <s v="C1183"/>
    <x v="0"/>
    <s v="M"/>
    <x v="0"/>
    <x v="9"/>
    <x v="1"/>
    <n v="1"/>
    <s v="No"/>
    <s v="Website"/>
    <x v="2"/>
  </r>
  <r>
    <n v="130067"/>
    <n v="13"/>
    <d v="2024-01-10T00:00:00"/>
    <s v="Apartment"/>
    <n v="8"/>
    <n v="1449.43"/>
    <n v="376895.27"/>
    <x v="0"/>
    <s v="C1160"/>
    <x v="0"/>
    <s v="M"/>
    <x v="0"/>
    <x v="16"/>
    <x v="0"/>
    <n v="2"/>
    <s v="Yes"/>
    <s v="Website"/>
    <x v="0"/>
  </r>
  <r>
    <n v="130076"/>
    <n v="13"/>
    <d v="2024-01-10T00:00:00"/>
    <s v="Apartment"/>
    <n v="9"/>
    <n v="1448.68"/>
    <n v="394592.34"/>
    <x v="0"/>
    <s v="C1653"/>
    <x v="0"/>
    <s v="F"/>
    <x v="0"/>
    <x v="3"/>
    <x v="1"/>
    <n v="4"/>
    <s v="Yes"/>
    <s v="Website"/>
    <x v="2"/>
  </r>
  <r>
    <n v="130105"/>
    <n v="13"/>
    <d v="2024-01-10T00:00:00"/>
    <s v="Apartment"/>
    <n v="13"/>
    <n v="585.77"/>
    <n v="159915.67000000001"/>
    <x v="0"/>
    <s v="C0383"/>
    <x v="1"/>
    <s v="F"/>
    <x v="10"/>
    <x v="48"/>
    <x v="1"/>
    <n v="3"/>
    <s v="No"/>
    <s v="Agency"/>
    <x v="2"/>
  </r>
  <r>
    <n v="130115"/>
    <n v="13"/>
    <d v="2024-01-10T00:00:00"/>
    <s v="Office"/>
    <n v="14"/>
    <n v="777.75"/>
    <n v="252863.32"/>
    <x v="0"/>
    <s v="C1271"/>
    <x v="0"/>
    <s v="M"/>
    <x v="0"/>
    <x v="0"/>
    <x v="0"/>
    <n v="2"/>
    <s v="Yes"/>
    <s v="Agency"/>
    <x v="0"/>
  </r>
  <r>
    <n v="130148"/>
    <n v="13"/>
    <d v="2024-01-10T00:00:00"/>
    <s v="Apartment"/>
    <n v="17"/>
    <n v="1278.95"/>
    <n v="381454.1"/>
    <x v="0"/>
    <s v="C1196"/>
    <x v="0"/>
    <s v="M"/>
    <x v="0"/>
    <x v="4"/>
    <x v="0"/>
    <n v="2"/>
    <s v="No"/>
    <s v="Agency"/>
    <x v="1"/>
  </r>
  <r>
    <n v="130156"/>
    <n v="13"/>
    <d v="2024-01-10T00:00:00"/>
    <s v="Apartment"/>
    <n v="18"/>
    <n v="1820.34"/>
    <n v="623318.65"/>
    <x v="0"/>
    <s v="C1483"/>
    <x v="0"/>
    <s v="M"/>
    <x v="0"/>
    <x v="3"/>
    <x v="0"/>
    <n v="3"/>
    <s v="Yes"/>
    <s v="Agency"/>
    <x v="0"/>
  </r>
  <r>
    <n v="130182"/>
    <n v="13"/>
    <d v="2024-01-10T00:00:00"/>
    <s v="Apartment"/>
    <n v="20"/>
    <n v="516.72"/>
    <n v="147655.88"/>
    <x v="1"/>
    <s v=""/>
    <x v="2"/>
    <m/>
    <x v="2"/>
    <x v="7"/>
    <x v="2"/>
    <m/>
    <m/>
    <m/>
    <x v="3"/>
  </r>
  <r>
    <n v="130188"/>
    <n v="13"/>
    <d v="2024-01-10T00:00:00"/>
    <s v="Apartment"/>
    <n v="20"/>
    <n v="516.72"/>
    <n v="159770.01"/>
    <x v="0"/>
    <s v="C1665"/>
    <x v="0"/>
    <s v="M"/>
    <x v="0"/>
    <x v="9"/>
    <x v="0"/>
    <n v="5"/>
    <s v="No"/>
    <s v="Website"/>
    <x v="1"/>
  </r>
  <r>
    <n v="130209"/>
    <n v="13"/>
    <d v="2024-01-10T00:00:00"/>
    <s v="Apartment"/>
    <n v="24"/>
    <n v="1044.69"/>
    <n v="262442.06"/>
    <x v="1"/>
    <s v=""/>
    <x v="2"/>
    <m/>
    <x v="2"/>
    <x v="7"/>
    <x v="2"/>
    <m/>
    <m/>
    <m/>
    <x v="3"/>
  </r>
  <r>
    <n v="130228"/>
    <n v="13"/>
    <d v="2024-01-10T00:00:00"/>
    <s v="Apartment"/>
    <n v="26"/>
    <n v="1867.78"/>
    <n v="590931.68000000005"/>
    <x v="0"/>
    <s v="C1706"/>
    <x v="0"/>
    <s v="M"/>
    <x v="0"/>
    <x v="0"/>
    <x v="0"/>
    <n v="3"/>
    <s v="Yes"/>
    <s v="Website"/>
    <x v="0"/>
  </r>
  <r>
    <n v="130299"/>
    <n v="13"/>
    <d v="2024-01-10T00:00:00"/>
    <s v="Apartment"/>
    <n v="33"/>
    <n v="1445.84"/>
    <n v="350161.05"/>
    <x v="0"/>
    <s v="C0124"/>
    <x v="0"/>
    <s v="F"/>
    <x v="0"/>
    <x v="0"/>
    <x v="0"/>
    <n v="4"/>
    <s v="No"/>
    <s v="Agency"/>
    <x v="1"/>
  </r>
  <r>
    <n v="130316"/>
    <n v="13"/>
    <d v="2024-01-10T00:00:00"/>
    <s v="Apartment"/>
    <n v="35"/>
    <n v="1867.34"/>
    <n v="573428.92000000004"/>
    <x v="0"/>
    <s v="C0429"/>
    <x v="0"/>
    <s v="F"/>
    <x v="0"/>
    <x v="0"/>
    <x v="0"/>
    <n v="3"/>
    <s v="Yes"/>
    <s v="Website"/>
    <x v="0"/>
  </r>
  <r>
    <n v="130325"/>
    <n v="13"/>
    <d v="2024-01-10T00:00:00"/>
    <s v="Apartment"/>
    <n v="37"/>
    <n v="1555.67"/>
    <n v="508804.43"/>
    <x v="0"/>
    <s v="C1861"/>
    <x v="0"/>
    <s v="M"/>
    <x v="0"/>
    <x v="0"/>
    <x v="1"/>
    <n v="3"/>
    <s v="Yes"/>
    <s v="Website"/>
    <x v="2"/>
  </r>
  <r>
    <n v="130340"/>
    <n v="13"/>
    <d v="2024-01-10T00:00:00"/>
    <s v="Apartment"/>
    <n v="38"/>
    <n v="656.42"/>
    <n v="213741.13"/>
    <x v="1"/>
    <s v=""/>
    <x v="2"/>
    <m/>
    <x v="2"/>
    <x v="7"/>
    <x v="2"/>
    <m/>
    <m/>
    <m/>
    <x v="3"/>
  </r>
  <r>
    <n v="130416"/>
    <n v="13"/>
    <d v="2024-01-10T00:00:00"/>
    <s v="Office"/>
    <n v="47"/>
    <n v="1874.35"/>
    <n v="448234.89"/>
    <x v="1"/>
    <s v=""/>
    <x v="2"/>
    <m/>
    <x v="2"/>
    <x v="7"/>
    <x v="2"/>
    <m/>
    <m/>
    <m/>
    <x v="3"/>
  </r>
  <r>
    <n v="130425"/>
    <n v="13"/>
    <d v="2024-01-10T00:00:00"/>
    <s v="Apartment"/>
    <n v="47"/>
    <n v="1874.35"/>
    <n v="573428.65"/>
    <x v="0"/>
    <s v="C1535"/>
    <x v="0"/>
    <s v="M"/>
    <x v="3"/>
    <x v="30"/>
    <x v="1"/>
    <n v="3"/>
    <s v="No"/>
    <s v="Agency"/>
    <x v="2"/>
  </r>
  <r>
    <n v="130438"/>
    <n v="13"/>
    <d v="2024-01-10T00:00:00"/>
    <s v="Apartment"/>
    <n v="48"/>
    <n v="1728.84"/>
    <n v="479065.61"/>
    <x v="0"/>
    <s v="C1414"/>
    <x v="0"/>
    <s v="F"/>
    <x v="0"/>
    <x v="16"/>
    <x v="0"/>
    <n v="4"/>
    <s v="No"/>
    <s v="Website"/>
    <x v="1"/>
  </r>
  <r>
    <n v="130448"/>
    <n v="13"/>
    <d v="2024-01-10T00:00:00"/>
    <s v="Apartment"/>
    <n v="50"/>
    <n v="1469.09"/>
    <n v="400273.64"/>
    <x v="0"/>
    <s v="C1164"/>
    <x v="0"/>
    <s v="F"/>
    <x v="8"/>
    <x v="33"/>
    <x v="0"/>
    <n v="3"/>
    <s v="Yes"/>
    <s v="Agency"/>
    <x v="0"/>
  </r>
  <r>
    <n v="130451"/>
    <n v="13"/>
    <d v="2024-01-10T00:00:00"/>
    <s v="Apartment"/>
    <n v="50"/>
    <n v="1469.09"/>
    <n v="453584.44"/>
    <x v="0"/>
    <s v="C1318"/>
    <x v="0"/>
    <s v="M"/>
    <x v="0"/>
    <x v="18"/>
    <x v="0"/>
    <n v="1"/>
    <s v="No"/>
    <s v="Website"/>
    <x v="1"/>
  </r>
  <r>
    <n v="130455"/>
    <n v="13"/>
    <d v="2024-01-10T00:00:00"/>
    <s v="Apartment"/>
    <n v="51"/>
    <n v="1253.03"/>
    <n v="340333.17"/>
    <x v="0"/>
    <s v="C0010"/>
    <x v="0"/>
    <s v="M"/>
    <x v="0"/>
    <x v="6"/>
    <x v="1"/>
    <n v="3"/>
    <s v="No"/>
    <s v="Agency"/>
    <x v="2"/>
  </r>
  <r>
    <n v="130466"/>
    <n v="13"/>
    <d v="2024-01-10T00:00:00"/>
    <s v="Apartment"/>
    <n v="53"/>
    <n v="968.77"/>
    <n v="318160.65000000002"/>
    <x v="1"/>
    <s v=""/>
    <x v="2"/>
    <m/>
    <x v="2"/>
    <x v="7"/>
    <x v="2"/>
    <m/>
    <m/>
    <m/>
    <x v="3"/>
  </r>
  <r>
    <n v="130474"/>
    <n v="13"/>
    <d v="2024-01-10T00:00:00"/>
    <s v="Apartment"/>
    <n v="53"/>
    <n v="968.77"/>
    <n v="264045.95"/>
    <x v="0"/>
    <s v="C1519"/>
    <x v="0"/>
    <s v="M"/>
    <x v="0"/>
    <x v="0"/>
    <x v="0"/>
    <n v="1"/>
    <s v="No"/>
    <s v="Agency"/>
    <x v="1"/>
  </r>
  <r>
    <n v="130498"/>
    <n v="13"/>
    <d v="2024-01-10T00:00:00"/>
    <s v="Apartment"/>
    <n v="58"/>
    <n v="1115.72"/>
    <n v="429747.51"/>
    <x v="0"/>
    <s v="C0452"/>
    <x v="0"/>
    <s v="M"/>
    <x v="0"/>
    <x v="29"/>
    <x v="0"/>
    <n v="3"/>
    <s v="No"/>
    <s v="Website"/>
    <x v="1"/>
  </r>
  <r>
    <n v="130512"/>
    <n v="13"/>
    <d v="2024-01-10T00:00:00"/>
    <s v="Apartment"/>
    <n v="59"/>
    <n v="1434.04"/>
    <n v="456458.92"/>
    <x v="0"/>
    <s v="C0823"/>
    <x v="0"/>
    <s v="F"/>
    <x v="0"/>
    <x v="6"/>
    <x v="1"/>
    <n v="5"/>
    <s v="Yes"/>
    <s v="Agency"/>
    <x v="2"/>
  </r>
  <r>
    <n v="130513"/>
    <n v="13"/>
    <d v="2024-01-10T00:00:00"/>
    <s v="Apartment"/>
    <n v="59"/>
    <n v="1434.04"/>
    <n v="422391.03999999998"/>
    <x v="0"/>
    <s v="C1764"/>
    <x v="0"/>
    <s v="F"/>
    <x v="0"/>
    <x v="4"/>
    <x v="0"/>
    <n v="2"/>
    <s v="No"/>
    <s v="Agency"/>
    <x v="1"/>
  </r>
  <r>
    <n v="130520"/>
    <n v="13"/>
    <d v="2024-01-10T00:00:00"/>
    <s v="Apartment"/>
    <n v="60"/>
    <n v="1401.81"/>
    <n v="444030.99"/>
    <x v="0"/>
    <s v="C0469"/>
    <x v="0"/>
    <s v="M"/>
    <x v="0"/>
    <x v="0"/>
    <x v="0"/>
    <n v="2"/>
    <s v="No"/>
    <s v="Website"/>
    <x v="1"/>
  </r>
  <r>
    <n v="130521"/>
    <n v="13"/>
    <d v="2024-01-10T00:00:00"/>
    <s v="Apartment"/>
    <n v="60"/>
    <n v="1401.81"/>
    <n v="398705.22"/>
    <x v="1"/>
    <s v=""/>
    <x v="2"/>
    <m/>
    <x v="2"/>
    <x v="7"/>
    <x v="2"/>
    <m/>
    <m/>
    <m/>
    <x v="3"/>
  </r>
  <r>
    <n v="130569"/>
    <n v="13"/>
    <d v="2024-01-10T00:00:00"/>
    <s v="Apartment"/>
    <n v="67"/>
    <n v="524.97"/>
    <n v="158069.76000000001"/>
    <x v="0"/>
    <s v="C1853"/>
    <x v="0"/>
    <s v="F"/>
    <x v="0"/>
    <x v="1"/>
    <x v="1"/>
    <n v="4"/>
    <s v="No"/>
    <s v="Website"/>
    <x v="2"/>
  </r>
  <r>
    <n v="140027"/>
    <n v="14"/>
    <d v="2024-01-10T00:00:00"/>
    <s v="Office"/>
    <n v="5"/>
    <n v="424.34"/>
    <n v="102745.33"/>
    <x v="0"/>
    <s v="C1991"/>
    <x v="0"/>
    <s v="F"/>
    <x v="0"/>
    <x v="0"/>
    <x v="0"/>
    <n v="3"/>
    <s v="No"/>
    <s v="Website"/>
    <x v="1"/>
  </r>
  <r>
    <n v="140066"/>
    <n v="14"/>
    <d v="2024-01-10T00:00:00"/>
    <s v="Apartment"/>
    <n v="9"/>
    <n v="803.5"/>
    <n v="266127.02"/>
    <x v="0"/>
    <s v="C1308"/>
    <x v="0"/>
    <s v="M"/>
    <x v="0"/>
    <x v="0"/>
    <x v="1"/>
    <n v="5"/>
    <s v="No"/>
    <s v="Agency"/>
    <x v="2"/>
  </r>
  <r>
    <n v="140084"/>
    <n v="14"/>
    <d v="2024-01-10T00:00:00"/>
    <s v="Apartment"/>
    <n v="11"/>
    <n v="1431.42"/>
    <n v="462169.28"/>
    <x v="0"/>
    <s v="C1863"/>
    <x v="0"/>
    <s v="F"/>
    <x v="3"/>
    <x v="10"/>
    <x v="0"/>
    <n v="3"/>
    <s v="No"/>
    <s v="Website"/>
    <x v="1"/>
  </r>
  <r>
    <n v="140093"/>
    <n v="14"/>
    <d v="2024-01-10T00:00:00"/>
    <s v="Apartment"/>
    <n v="12"/>
    <n v="459.44"/>
    <n v="154509.23000000001"/>
    <x v="0"/>
    <s v="C1839"/>
    <x v="0"/>
    <s v="M"/>
    <x v="0"/>
    <x v="0"/>
    <x v="1"/>
    <n v="2"/>
    <s v="No"/>
    <s v="Agency"/>
    <x v="2"/>
  </r>
  <r>
    <n v="140102"/>
    <n v="14"/>
    <d v="2024-01-10T00:00:00"/>
    <s v="Apartment"/>
    <n v="12"/>
    <n v="459.44"/>
    <n v="101076.8"/>
    <x v="0"/>
    <s v="C1000"/>
    <x v="0"/>
    <s v="F"/>
    <x v="0"/>
    <x v="2"/>
    <x v="0"/>
    <n v="2"/>
    <s v="Yes"/>
    <s v="Website"/>
    <x v="0"/>
  </r>
  <r>
    <n v="140139"/>
    <n v="14"/>
    <d v="2024-01-10T00:00:00"/>
    <s v="Apartment"/>
    <n v="15"/>
    <n v="784.04"/>
    <n v="190003.85"/>
    <x v="0"/>
    <s v="C1075"/>
    <x v="0"/>
    <s v="F"/>
    <x v="10"/>
    <x v="47"/>
    <x v="0"/>
    <n v="3"/>
    <s v="No"/>
    <s v="Website"/>
    <x v="1"/>
  </r>
  <r>
    <n v="140154"/>
    <n v="14"/>
    <d v="2024-01-10T00:00:00"/>
    <s v="Apartment"/>
    <n v="16"/>
    <n v="915.37"/>
    <n v="221903.24"/>
    <x v="0"/>
    <s v="C0648"/>
    <x v="0"/>
    <s v="F"/>
    <x v="0"/>
    <x v="0"/>
    <x v="0"/>
    <n v="1"/>
    <s v="Yes"/>
    <s v="Website"/>
    <x v="0"/>
  </r>
  <r>
    <n v="140162"/>
    <n v="14"/>
    <d v="2024-01-10T00:00:00"/>
    <s v="Apartment"/>
    <n v="17"/>
    <n v="686.6"/>
    <n v="210426.08"/>
    <x v="1"/>
    <s v=""/>
    <x v="2"/>
    <m/>
    <x v="2"/>
    <x v="7"/>
    <x v="2"/>
    <m/>
    <m/>
    <m/>
    <x v="3"/>
  </r>
  <r>
    <n v="140176"/>
    <n v="14"/>
    <d v="2024-01-10T00:00:00"/>
    <s v="Apartment"/>
    <n v="18"/>
    <n v="500.17"/>
    <n v="151900.65"/>
    <x v="0"/>
    <s v="C1910"/>
    <x v="1"/>
    <s v="M"/>
    <x v="0"/>
    <x v="0"/>
    <x v="0"/>
    <n v="2"/>
    <s v="Yes"/>
    <s v="Agency"/>
    <x v="0"/>
  </r>
  <r>
    <n v="140190"/>
    <n v="14"/>
    <d v="2024-01-10T00:00:00"/>
    <s v="Office"/>
    <n v="21"/>
    <n v="1560.87"/>
    <n v="446243.8"/>
    <x v="0"/>
    <s v="C1480"/>
    <x v="0"/>
    <s v="F"/>
    <x v="0"/>
    <x v="1"/>
    <x v="1"/>
    <n v="3"/>
    <s v="No"/>
    <s v="Client"/>
    <x v="2"/>
  </r>
  <r>
    <n v="140248"/>
    <n v="14"/>
    <d v="2024-01-10T00:00:00"/>
    <s v="Apartment"/>
    <n v="29"/>
    <n v="1618.34"/>
    <n v="478857.61"/>
    <x v="0"/>
    <s v="C0939"/>
    <x v="0"/>
    <s v="F"/>
    <x v="8"/>
    <x v="26"/>
    <x v="1"/>
    <n v="1"/>
    <s v="No"/>
    <s v="Website"/>
    <x v="2"/>
  </r>
  <r>
    <n v="140274"/>
    <n v="14"/>
    <d v="2024-01-10T00:00:00"/>
    <s v="Office"/>
    <n v="32"/>
    <n v="1120.81"/>
    <n v="348757.59"/>
    <x v="1"/>
    <s v=""/>
    <x v="2"/>
    <m/>
    <x v="2"/>
    <x v="7"/>
    <x v="2"/>
    <m/>
    <m/>
    <m/>
    <x v="3"/>
  </r>
  <r>
    <n v="140279"/>
    <n v="14"/>
    <d v="2024-01-10T00:00:00"/>
    <s v="Apartment"/>
    <n v="33"/>
    <n v="1894.96"/>
    <n v="521436.07"/>
    <x v="1"/>
    <s v=""/>
    <x v="2"/>
    <m/>
    <x v="2"/>
    <x v="7"/>
    <x v="2"/>
    <m/>
    <m/>
    <m/>
    <x v="3"/>
  </r>
  <r>
    <n v="140297"/>
    <n v="14"/>
    <d v="2024-01-10T00:00:00"/>
    <s v="Office"/>
    <n v="34"/>
    <n v="513.05999999999995"/>
    <n v="156115.46"/>
    <x v="0"/>
    <s v="C0239"/>
    <x v="0"/>
    <s v="F"/>
    <x v="0"/>
    <x v="6"/>
    <x v="0"/>
    <n v="3"/>
    <s v="Yes"/>
    <s v="Website"/>
    <x v="0"/>
  </r>
  <r>
    <n v="140317"/>
    <n v="14"/>
    <d v="2024-01-10T00:00:00"/>
    <s v="Apartment"/>
    <n v="37"/>
    <n v="1469.73"/>
    <n v="478919.1"/>
    <x v="1"/>
    <s v=""/>
    <x v="2"/>
    <m/>
    <x v="2"/>
    <x v="7"/>
    <x v="2"/>
    <m/>
    <m/>
    <m/>
    <x v="3"/>
  </r>
  <r>
    <n v="140328"/>
    <n v="14"/>
    <d v="2024-01-10T00:00:00"/>
    <s v="Apartment"/>
    <n v="38"/>
    <n v="1170.1099999999999"/>
    <n v="419677.6"/>
    <x v="0"/>
    <s v="C1151"/>
    <x v="0"/>
    <s v="M"/>
    <x v="0"/>
    <x v="9"/>
    <x v="1"/>
    <n v="2"/>
    <s v="No"/>
    <s v="Website"/>
    <x v="2"/>
  </r>
  <r>
    <n v="140368"/>
    <n v="14"/>
    <d v="2024-01-10T00:00:00"/>
    <s v="Apartment"/>
    <n v="45"/>
    <n v="1388.61"/>
    <n v="443404.97"/>
    <x v="1"/>
    <s v=""/>
    <x v="2"/>
    <m/>
    <x v="2"/>
    <x v="7"/>
    <x v="2"/>
    <m/>
    <m/>
    <m/>
    <x v="3"/>
  </r>
  <r>
    <n v="140380"/>
    <n v="14"/>
    <d v="2024-01-10T00:00:00"/>
    <s v="Apartment"/>
    <n v="46"/>
    <n v="1258.99"/>
    <n v="347365.39"/>
    <x v="0"/>
    <s v="C0754"/>
    <x v="0"/>
    <s v="F"/>
    <x v="0"/>
    <x v="9"/>
    <x v="1"/>
    <n v="3"/>
    <s v="No"/>
    <s v="Website"/>
    <x v="2"/>
  </r>
  <r>
    <n v="140382"/>
    <n v="14"/>
    <d v="2024-01-10T00:00:00"/>
    <s v="Apartment"/>
    <n v="46"/>
    <n v="1258.99"/>
    <n v="351438.57"/>
    <x v="1"/>
    <s v=""/>
    <x v="2"/>
    <m/>
    <x v="2"/>
    <x v="7"/>
    <x v="2"/>
    <m/>
    <m/>
    <m/>
    <x v="3"/>
  </r>
  <r>
    <n v="140396"/>
    <n v="14"/>
    <d v="2024-01-10T00:00:00"/>
    <s v="Apartment"/>
    <n v="47"/>
    <n v="917.53"/>
    <n v="288108.07"/>
    <x v="0"/>
    <s v="C1086"/>
    <x v="0"/>
    <s v="M"/>
    <x v="0"/>
    <x v="3"/>
    <x v="0"/>
    <n v="1"/>
    <s v="Yes"/>
    <s v="Website"/>
    <x v="0"/>
  </r>
  <r>
    <n v="140449"/>
    <n v="14"/>
    <d v="2024-01-10T00:00:00"/>
    <s v="Apartment"/>
    <n v="53"/>
    <n v="1493.72"/>
    <n v="457748.53"/>
    <x v="0"/>
    <s v="C1869"/>
    <x v="0"/>
    <s v="F"/>
    <x v="10"/>
    <x v="43"/>
    <x v="0"/>
    <n v="5"/>
    <s v="No"/>
    <s v="Client"/>
    <x v="1"/>
  </r>
  <r>
    <n v="140452"/>
    <n v="14"/>
    <d v="2024-01-10T00:00:00"/>
    <s v="Apartment"/>
    <n v="53"/>
    <n v="1493.72"/>
    <n v="411386.09"/>
    <x v="1"/>
    <s v=""/>
    <x v="2"/>
    <m/>
    <x v="2"/>
    <x v="7"/>
    <x v="2"/>
    <m/>
    <m/>
    <m/>
    <x v="3"/>
  </r>
  <r>
    <n v="150013"/>
    <n v="15"/>
    <d v="2024-01-10T00:00:00"/>
    <s v="Apartment"/>
    <n v="2"/>
    <n v="1522.89"/>
    <n v="411865.15"/>
    <x v="0"/>
    <s v="C0852"/>
    <x v="0"/>
    <s v="M"/>
    <x v="5"/>
    <x v="22"/>
    <x v="0"/>
    <n v="2"/>
    <s v="No"/>
    <s v="Agency"/>
    <x v="1"/>
  </r>
  <r>
    <n v="150026"/>
    <n v="15"/>
    <d v="2024-01-10T00:00:00"/>
    <s v="Apartment"/>
    <n v="3"/>
    <n v="748.99"/>
    <n v="177729.83"/>
    <x v="0"/>
    <s v="C1901"/>
    <x v="0"/>
    <s v="M"/>
    <x v="1"/>
    <x v="12"/>
    <x v="0"/>
    <n v="4"/>
    <s v="No"/>
    <s v="Agency"/>
    <x v="1"/>
  </r>
  <r>
    <n v="150032"/>
    <n v="15"/>
    <d v="2024-01-10T00:00:00"/>
    <s v="Apartment"/>
    <n v="4"/>
    <n v="1110.8800000000001"/>
    <n v="351282.64"/>
    <x v="0"/>
    <s v="C0767"/>
    <x v="0"/>
    <s v="M"/>
    <x v="1"/>
    <x v="12"/>
    <x v="1"/>
    <n v="2"/>
    <s v="No"/>
    <s v="Agency"/>
    <x v="2"/>
  </r>
  <r>
    <n v="150052"/>
    <n v="15"/>
    <d v="2024-01-10T00:00:00"/>
    <s v="Apartment"/>
    <n v="8"/>
    <n v="1056.46"/>
    <n v="323933.40000000002"/>
    <x v="1"/>
    <s v=""/>
    <x v="2"/>
    <m/>
    <x v="2"/>
    <x v="7"/>
    <x v="2"/>
    <m/>
    <m/>
    <m/>
    <x v="3"/>
  </r>
  <r>
    <n v="150055"/>
    <n v="15"/>
    <d v="2024-01-10T00:00:00"/>
    <s v="Apartment"/>
    <n v="9"/>
    <n v="565.48"/>
    <n v="147313.66"/>
    <x v="0"/>
    <s v="C1639"/>
    <x v="0"/>
    <s v="M"/>
    <x v="0"/>
    <x v="3"/>
    <x v="0"/>
    <n v="1"/>
    <s v="No"/>
    <s v="Website"/>
    <x v="1"/>
  </r>
  <r>
    <n v="150073"/>
    <n v="15"/>
    <d v="2024-01-10T00:00:00"/>
    <s v="Apartment"/>
    <n v="11"/>
    <n v="1437.62"/>
    <n v="405432.81"/>
    <x v="1"/>
    <s v=""/>
    <x v="2"/>
    <m/>
    <x v="2"/>
    <x v="7"/>
    <x v="2"/>
    <m/>
    <m/>
    <m/>
    <x v="3"/>
  </r>
  <r>
    <n v="150104"/>
    <n v="15"/>
    <d v="2024-01-10T00:00:00"/>
    <s v="Apartment"/>
    <n v="15"/>
    <n v="522.71"/>
    <n v="159782.74"/>
    <x v="0"/>
    <s v="C1540"/>
    <x v="0"/>
    <s v="M"/>
    <x v="0"/>
    <x v="0"/>
    <x v="0"/>
    <n v="2"/>
    <s v="Yes"/>
    <s v="Client"/>
    <x v="0"/>
  </r>
  <r>
    <n v="150109"/>
    <n v="15"/>
    <d v="2024-01-10T00:00:00"/>
    <s v="Apartment"/>
    <n v="15"/>
    <n v="522.71"/>
    <n v="168550.58"/>
    <x v="0"/>
    <s v="C1387"/>
    <x v="0"/>
    <s v="M"/>
    <x v="5"/>
    <x v="14"/>
    <x v="1"/>
    <n v="4"/>
    <s v="No"/>
    <s v="Website"/>
    <x v="2"/>
  </r>
  <r>
    <n v="150119"/>
    <n v="15"/>
    <d v="2024-01-10T00:00:00"/>
    <s v="Apartment"/>
    <n v="16"/>
    <n v="1692.61"/>
    <n v="484748.14"/>
    <x v="1"/>
    <s v=""/>
    <x v="2"/>
    <m/>
    <x v="2"/>
    <x v="7"/>
    <x v="2"/>
    <m/>
    <m/>
    <m/>
    <x v="3"/>
  </r>
  <r>
    <n v="150123"/>
    <n v="15"/>
    <d v="2024-01-10T00:00:00"/>
    <s v="Apartment"/>
    <n v="16"/>
    <n v="1692.61"/>
    <n v="491025.48"/>
    <x v="0"/>
    <s v="C0097"/>
    <x v="0"/>
    <s v="M"/>
    <x v="0"/>
    <x v="1"/>
    <x v="0"/>
    <n v="5"/>
    <s v="Yes"/>
    <s v="Website"/>
    <x v="0"/>
  </r>
  <r>
    <n v="150155"/>
    <n v="15"/>
    <d v="2024-01-10T00:00:00"/>
    <s v="Apartment"/>
    <n v="20"/>
    <n v="1662.01"/>
    <n v="441368.29"/>
    <x v="0"/>
    <s v="C0014"/>
    <x v="1"/>
    <s v="M"/>
    <x v="0"/>
    <x v="0"/>
    <x v="0"/>
    <n v="3"/>
    <s v="Yes"/>
    <s v="Website"/>
    <x v="0"/>
  </r>
  <r>
    <n v="150177"/>
    <n v="15"/>
    <d v="2024-01-10T00:00:00"/>
    <s v="Apartment"/>
    <n v="23"/>
    <n v="1279.23"/>
    <n v="369049.21"/>
    <x v="0"/>
    <s v="C0467"/>
    <x v="0"/>
    <s v="F"/>
    <x v="0"/>
    <x v="23"/>
    <x v="0"/>
    <n v="1"/>
    <s v="Yes"/>
    <s v="Agency"/>
    <x v="0"/>
  </r>
  <r>
    <n v="150218"/>
    <n v="15"/>
    <d v="2024-01-10T00:00:00"/>
    <s v="Apartment"/>
    <n v="25"/>
    <n v="607.01"/>
    <n v="166140.66"/>
    <x v="1"/>
    <s v=""/>
    <x v="2"/>
    <m/>
    <x v="2"/>
    <x v="7"/>
    <x v="2"/>
    <m/>
    <m/>
    <m/>
    <x v="3"/>
  </r>
  <r>
    <n v="150222"/>
    <n v="15"/>
    <d v="2024-01-10T00:00:00"/>
    <s v="Apartment"/>
    <n v="26"/>
    <n v="961.01"/>
    <n v="276284.34000000003"/>
    <x v="0"/>
    <s v="C1703"/>
    <x v="0"/>
    <s v="M"/>
    <x v="0"/>
    <x v="18"/>
    <x v="1"/>
    <n v="4"/>
    <s v="No"/>
    <s v="Agency"/>
    <x v="2"/>
  </r>
  <r>
    <n v="150283"/>
    <n v="15"/>
    <d v="2024-01-10T00:00:00"/>
    <s v="Apartment"/>
    <n v="34"/>
    <n v="1304.22"/>
    <n v="444680.77"/>
    <x v="0"/>
    <s v="C1065"/>
    <x v="0"/>
    <s v="M"/>
    <x v="0"/>
    <x v="15"/>
    <x v="0"/>
    <n v="3"/>
    <s v="Yes"/>
    <s v="Client"/>
    <x v="0"/>
  </r>
  <r>
    <n v="150284"/>
    <n v="15"/>
    <d v="2024-01-10T00:00:00"/>
    <s v="Office"/>
    <n v="34"/>
    <n v="1304.22"/>
    <n v="390660.7"/>
    <x v="1"/>
    <s v=""/>
    <x v="2"/>
    <m/>
    <x v="2"/>
    <x v="7"/>
    <x v="2"/>
    <m/>
    <m/>
    <m/>
    <x v="3"/>
  </r>
  <r>
    <n v="150306"/>
    <n v="15"/>
    <d v="2024-01-10T00:00:00"/>
    <s v="Apartment"/>
    <n v="35"/>
    <n v="745.49"/>
    <n v="223449.53"/>
    <x v="0"/>
    <s v="C1104"/>
    <x v="0"/>
    <s v="M"/>
    <x v="0"/>
    <x v="2"/>
    <x v="1"/>
    <n v="5"/>
    <s v="Yes"/>
    <s v="Website"/>
    <x v="2"/>
  </r>
  <r>
    <n v="150323"/>
    <n v="15"/>
    <d v="2024-01-10T00:00:00"/>
    <s v="Apartment"/>
    <n v="38"/>
    <n v="585.57000000000005"/>
    <n v="154701.24"/>
    <x v="0"/>
    <s v="C1314"/>
    <x v="0"/>
    <s v="F"/>
    <x v="0"/>
    <x v="9"/>
    <x v="0"/>
    <n v="3"/>
    <s v="No"/>
    <s v="Website"/>
    <x v="1"/>
  </r>
  <r>
    <n v="150327"/>
    <n v="15"/>
    <d v="2024-01-10T00:00:00"/>
    <s v="Apartment"/>
    <n v="38"/>
    <n v="585.57000000000005"/>
    <n v="160222.84"/>
    <x v="1"/>
    <s v=""/>
    <x v="2"/>
    <m/>
    <x v="2"/>
    <x v="7"/>
    <x v="2"/>
    <m/>
    <m/>
    <m/>
    <x v="3"/>
  </r>
  <r>
    <n v="150332"/>
    <n v="15"/>
    <d v="2024-01-10T00:00:00"/>
    <s v="Office"/>
    <n v="38"/>
    <n v="585.57000000000005"/>
    <n v="180762.88"/>
    <x v="1"/>
    <s v=""/>
    <x v="2"/>
    <m/>
    <x v="2"/>
    <x v="7"/>
    <x v="2"/>
    <m/>
    <m/>
    <m/>
    <x v="3"/>
  </r>
  <r>
    <n v="150348"/>
    <n v="15"/>
    <d v="2024-01-10T00:00:00"/>
    <s v="Apartment"/>
    <n v="41"/>
    <n v="1586.79"/>
    <n v="470014.76"/>
    <x v="1"/>
    <s v=""/>
    <x v="2"/>
    <m/>
    <x v="2"/>
    <x v="7"/>
    <x v="2"/>
    <m/>
    <m/>
    <m/>
    <x v="3"/>
  </r>
  <r>
    <n v="150357"/>
    <n v="15"/>
    <d v="2024-01-10T00:00:00"/>
    <s v="Office"/>
    <n v="43"/>
    <n v="1655.05"/>
    <n v="483167.65"/>
    <x v="1"/>
    <s v=""/>
    <x v="2"/>
    <m/>
    <x v="2"/>
    <x v="7"/>
    <x v="2"/>
    <m/>
    <m/>
    <m/>
    <x v="3"/>
  </r>
  <r>
    <n v="150380"/>
    <n v="15"/>
    <d v="2024-01-10T00:00:00"/>
    <s v="Apartment"/>
    <n v="48"/>
    <n v="1403.33"/>
    <n v="374131.45"/>
    <x v="1"/>
    <s v=""/>
    <x v="2"/>
    <m/>
    <x v="2"/>
    <x v="7"/>
    <x v="2"/>
    <m/>
    <m/>
    <m/>
    <x v="3"/>
  </r>
  <r>
    <n v="150416"/>
    <n v="15"/>
    <d v="2024-01-10T00:00:00"/>
    <s v="Apartment"/>
    <n v="52"/>
    <n v="829.2"/>
    <n v="283362.28999999998"/>
    <x v="0"/>
    <s v="C1458"/>
    <x v="0"/>
    <s v="M"/>
    <x v="0"/>
    <x v="9"/>
    <x v="0"/>
    <n v="1"/>
    <s v="No"/>
    <s v="Website"/>
    <x v="1"/>
  </r>
  <r>
    <n v="150417"/>
    <n v="15"/>
    <d v="2024-01-10T00:00:00"/>
    <s v="Apartment"/>
    <n v="52"/>
    <n v="829.2"/>
    <n v="259320.7"/>
    <x v="1"/>
    <s v=""/>
    <x v="2"/>
    <m/>
    <x v="2"/>
    <x v="7"/>
    <x v="2"/>
    <m/>
    <m/>
    <m/>
    <x v="3"/>
  </r>
  <r>
    <n v="150421"/>
    <n v="15"/>
    <d v="2024-01-10T00:00:00"/>
    <s v="Apartment"/>
    <n v="53"/>
    <n v="696.04"/>
    <n v="211469.9"/>
    <x v="0"/>
    <s v="C0485"/>
    <x v="0"/>
    <s v="F"/>
    <x v="0"/>
    <x v="9"/>
    <x v="0"/>
    <n v="2"/>
    <s v="No"/>
    <s v="Website"/>
    <x v="1"/>
  </r>
  <r>
    <n v="150422"/>
    <n v="15"/>
    <d v="2024-01-10T00:00:00"/>
    <s v="Apartment"/>
    <n v="53"/>
    <n v="696.04"/>
    <n v="194717.01"/>
    <x v="0"/>
    <s v="C0774"/>
    <x v="0"/>
    <s v="M"/>
    <x v="0"/>
    <x v="15"/>
    <x v="0"/>
    <n v="5"/>
    <s v="Yes"/>
    <s v="Agency"/>
    <x v="0"/>
  </r>
  <r>
    <n v="150437"/>
    <n v="15"/>
    <d v="2024-01-10T00:00:00"/>
    <s v="Apartment"/>
    <n v="55"/>
    <n v="892.75"/>
    <n v="276552.01"/>
    <x v="0"/>
    <s v="C0876"/>
    <x v="0"/>
    <s v="M"/>
    <x v="0"/>
    <x v="0"/>
    <x v="0"/>
    <n v="3"/>
    <s v="No"/>
    <s v="Client"/>
    <x v="1"/>
  </r>
  <r>
    <n v="150441"/>
    <n v="15"/>
    <d v="2024-01-10T00:00:00"/>
    <s v="Apartment"/>
    <n v="55"/>
    <n v="892.75"/>
    <n v="289323.48"/>
    <x v="0"/>
    <s v="C1560"/>
    <x v="0"/>
    <s v="F"/>
    <x v="0"/>
    <x v="0"/>
    <x v="0"/>
    <n v="4"/>
    <s v="Yes"/>
    <s v="Client"/>
    <x v="0"/>
  </r>
  <r>
    <n v="150459"/>
    <n v="15"/>
    <d v="2024-01-10T00:00:00"/>
    <s v="Apartment"/>
    <n v="56"/>
    <n v="939.93"/>
    <n v="259840.79"/>
    <x v="0"/>
    <s v="C1085"/>
    <x v="0"/>
    <s v="F"/>
    <x v="4"/>
    <x v="11"/>
    <x v="1"/>
    <n v="1"/>
    <s v="No"/>
    <s v="Client"/>
    <x v="2"/>
  </r>
  <r>
    <n v="150461"/>
    <n v="15"/>
    <d v="2024-01-10T00:00:00"/>
    <s v="Apartment"/>
    <n v="56"/>
    <n v="939.93"/>
    <n v="307452.2"/>
    <x v="1"/>
    <s v=""/>
    <x v="2"/>
    <m/>
    <x v="2"/>
    <x v="7"/>
    <x v="2"/>
    <m/>
    <m/>
    <m/>
    <x v="3"/>
  </r>
  <r>
    <n v="150474"/>
    <n v="15"/>
    <d v="2024-01-10T00:00:00"/>
    <s v="Apartment"/>
    <n v="57"/>
    <n v="429.34"/>
    <n v="150517.01999999999"/>
    <x v="1"/>
    <s v=""/>
    <x v="2"/>
    <m/>
    <x v="2"/>
    <x v="7"/>
    <x v="2"/>
    <m/>
    <m/>
    <m/>
    <x v="3"/>
  </r>
  <r>
    <n v="150492"/>
    <n v="15"/>
    <d v="2024-01-10T00:00:00"/>
    <s v="Apartment"/>
    <n v="58"/>
    <n v="1750.89"/>
    <n v="514682.24"/>
    <x v="1"/>
    <s v=""/>
    <x v="2"/>
    <m/>
    <x v="2"/>
    <x v="7"/>
    <x v="2"/>
    <m/>
    <m/>
    <m/>
    <x v="3"/>
  </r>
  <r>
    <n v="150495"/>
    <n v="15"/>
    <d v="2024-01-10T00:00:00"/>
    <s v="Apartment"/>
    <n v="58"/>
    <n v="1750.89"/>
    <n v="492952.77"/>
    <x v="0"/>
    <s v="C0416"/>
    <x v="1"/>
    <s v="M"/>
    <x v="5"/>
    <x v="22"/>
    <x v="1"/>
    <n v="5"/>
    <s v="Yes"/>
    <s v="Client"/>
    <x v="2"/>
  </r>
  <r>
    <n v="150498"/>
    <n v="15"/>
    <d v="2024-01-10T00:00:00"/>
    <s v="Apartment"/>
    <n v="59"/>
    <n v="1286.47"/>
    <n v="345795.89"/>
    <x v="1"/>
    <s v=""/>
    <x v="2"/>
    <m/>
    <x v="2"/>
    <x v="7"/>
    <x v="2"/>
    <m/>
    <m/>
    <m/>
    <x v="3"/>
  </r>
  <r>
    <n v="150501"/>
    <n v="15"/>
    <d v="2024-01-10T00:00:00"/>
    <s v="Office"/>
    <n v="59"/>
    <n v="1286.47"/>
    <n v="312125.23"/>
    <x v="1"/>
    <s v=""/>
    <x v="2"/>
    <m/>
    <x v="2"/>
    <x v="7"/>
    <x v="2"/>
    <m/>
    <m/>
    <m/>
    <x v="3"/>
  </r>
  <r>
    <n v="150511"/>
    <n v="15"/>
    <d v="2024-01-10T00:00:00"/>
    <s v="Apartment"/>
    <n v="60"/>
    <n v="1033.2"/>
    <n v="300300.84999999998"/>
    <x v="0"/>
    <s v="C0917"/>
    <x v="0"/>
    <s v="M"/>
    <x v="0"/>
    <x v="9"/>
    <x v="0"/>
    <n v="2"/>
    <s v="Yes"/>
    <s v="Agency"/>
    <x v="0"/>
  </r>
  <r>
    <n v="150518"/>
    <n v="15"/>
    <d v="2024-01-10T00:00:00"/>
    <s v="Apartment"/>
    <n v="60"/>
    <n v="1033.2"/>
    <n v="337564.17"/>
    <x v="1"/>
    <s v=""/>
    <x v="2"/>
    <m/>
    <x v="2"/>
    <x v="7"/>
    <x v="2"/>
    <m/>
    <m/>
    <m/>
    <x v="3"/>
  </r>
  <r>
    <n v="160047"/>
    <n v="16"/>
    <d v="2024-01-10T00:00:00"/>
    <s v="Apartment"/>
    <n v="6"/>
    <n v="1062.3399999999999"/>
    <n v="334381.13"/>
    <x v="0"/>
    <s v="C0641"/>
    <x v="1"/>
    <s v="M"/>
    <x v="0"/>
    <x v="9"/>
    <x v="0"/>
    <n v="2"/>
    <s v="No"/>
    <s v="Agency"/>
    <x v="1"/>
  </r>
  <r>
    <n v="160122"/>
    <n v="16"/>
    <d v="2024-01-10T00:00:00"/>
    <s v="Apartment"/>
    <n v="13"/>
    <n v="500.49"/>
    <n v="142238.04999999999"/>
    <x v="0"/>
    <s v="C1051"/>
    <x v="0"/>
    <s v="F"/>
    <x v="0"/>
    <x v="1"/>
    <x v="0"/>
    <n v="1"/>
    <s v="Yes"/>
    <s v="Agency"/>
    <x v="0"/>
  </r>
  <r>
    <n v="160139"/>
    <n v="16"/>
    <d v="2024-01-10T00:00:00"/>
    <s v="Apartment"/>
    <n v="17"/>
    <n v="836.32"/>
    <n v="240238.68"/>
    <x v="1"/>
    <s v=""/>
    <x v="2"/>
    <m/>
    <x v="2"/>
    <x v="7"/>
    <x v="2"/>
    <m/>
    <m/>
    <m/>
    <x v="3"/>
  </r>
  <r>
    <n v="160143"/>
    <n v="16"/>
    <d v="2024-01-10T00:00:00"/>
    <s v="Apartment"/>
    <n v="17"/>
    <n v="836.32"/>
    <n v="275855.5"/>
    <x v="1"/>
    <s v=""/>
    <x v="2"/>
    <m/>
    <x v="2"/>
    <x v="7"/>
    <x v="2"/>
    <m/>
    <m/>
    <m/>
    <x v="3"/>
  </r>
  <r>
    <n v="160155"/>
    <n v="16"/>
    <d v="2024-01-10T00:00:00"/>
    <s v="Apartment"/>
    <n v="19"/>
    <n v="1163.06"/>
    <n v="347283.41"/>
    <x v="0"/>
    <s v="C1738"/>
    <x v="0"/>
    <s v="F"/>
    <x v="0"/>
    <x v="0"/>
    <x v="0"/>
    <n v="5"/>
    <s v="No"/>
    <s v="Website"/>
    <x v="1"/>
  </r>
  <r>
    <n v="160158"/>
    <n v="16"/>
    <d v="2024-01-10T00:00:00"/>
    <s v="Apartment"/>
    <n v="20"/>
    <n v="1096.33"/>
    <n v="315840.76"/>
    <x v="0"/>
    <s v="C1984"/>
    <x v="0"/>
    <s v="M"/>
    <x v="0"/>
    <x v="0"/>
    <x v="0"/>
    <n v="4"/>
    <s v="No"/>
    <s v="Website"/>
    <x v="1"/>
  </r>
  <r>
    <n v="160177"/>
    <n v="16"/>
    <d v="2024-01-10T00:00:00"/>
    <s v="Apartment"/>
    <n v="22"/>
    <n v="1575.06"/>
    <n v="466599.16"/>
    <x v="0"/>
    <s v="C1622"/>
    <x v="0"/>
    <s v="F"/>
    <x v="0"/>
    <x v="6"/>
    <x v="0"/>
    <n v="1"/>
    <s v="Yes"/>
    <s v="Website"/>
    <x v="0"/>
  </r>
  <r>
    <n v="160200"/>
    <n v="16"/>
    <d v="2024-01-10T00:00:00"/>
    <s v="Apartment"/>
    <n v="25"/>
    <n v="853.37"/>
    <n v="259327.23"/>
    <x v="0"/>
    <s v="C0665"/>
    <x v="0"/>
    <s v="M"/>
    <x v="0"/>
    <x v="3"/>
    <x v="1"/>
    <n v="1"/>
    <s v="No"/>
    <s v="Agency"/>
    <x v="2"/>
  </r>
  <r>
    <n v="160216"/>
    <n v="16"/>
    <d v="2024-01-10T00:00:00"/>
    <s v="Apartment"/>
    <n v="26"/>
    <n v="1458.08"/>
    <n v="382971"/>
    <x v="1"/>
    <s v=""/>
    <x v="2"/>
    <m/>
    <x v="2"/>
    <x v="7"/>
    <x v="2"/>
    <m/>
    <m/>
    <m/>
    <x v="3"/>
  </r>
  <r>
    <n v="160249"/>
    <n v="16"/>
    <d v="2024-01-10T00:00:00"/>
    <s v="Apartment"/>
    <n v="29"/>
    <n v="489.49"/>
    <n v="123288.92"/>
    <x v="0"/>
    <s v="C0460"/>
    <x v="0"/>
    <s v="F"/>
    <x v="0"/>
    <x v="1"/>
    <x v="0"/>
    <n v="1"/>
    <s v="No"/>
    <s v="Website"/>
    <x v="1"/>
  </r>
  <r>
    <n v="160314"/>
    <n v="16"/>
    <d v="2024-01-10T00:00:00"/>
    <s v="Apartment"/>
    <n v="37"/>
    <n v="922.03"/>
    <n v="318562.94"/>
    <x v="0"/>
    <s v="C1226"/>
    <x v="0"/>
    <s v="M"/>
    <x v="0"/>
    <x v="2"/>
    <x v="0"/>
    <n v="4"/>
    <s v="No"/>
    <s v="Website"/>
    <x v="1"/>
  </r>
  <r>
    <n v="160350"/>
    <n v="16"/>
    <d v="2024-01-10T00:00:00"/>
    <s v="Apartment"/>
    <n v="41"/>
    <n v="1001.72"/>
    <n v="220378.4"/>
    <x v="0"/>
    <s v="C0207"/>
    <x v="0"/>
    <s v="M"/>
    <x v="0"/>
    <x v="1"/>
    <x v="1"/>
    <n v="4"/>
    <s v="No"/>
    <s v="Website"/>
    <x v="2"/>
  </r>
  <r>
    <n v="160360"/>
    <n v="16"/>
    <d v="2024-01-10T00:00:00"/>
    <s v="Apartment"/>
    <n v="42"/>
    <n v="1496.62"/>
    <n v="414588.69"/>
    <x v="0"/>
    <s v="C1887"/>
    <x v="0"/>
    <s v="F"/>
    <x v="0"/>
    <x v="6"/>
    <x v="1"/>
    <n v="1"/>
    <s v="No"/>
    <s v="Agency"/>
    <x v="2"/>
  </r>
  <r>
    <n v="170065"/>
    <n v="17"/>
    <d v="2024-01-10T00:00:00"/>
    <s v="Apartment"/>
    <n v="8"/>
    <n v="1297.3"/>
    <n v="375027.09"/>
    <x v="0"/>
    <s v="C1467"/>
    <x v="0"/>
    <s v="F"/>
    <x v="0"/>
    <x v="0"/>
    <x v="0"/>
    <n v="5"/>
    <s v="No"/>
    <s v="Client"/>
    <x v="1"/>
  </r>
  <r>
    <n v="170076"/>
    <n v="17"/>
    <d v="2024-01-10T00:00:00"/>
    <s v="Apartment"/>
    <n v="10"/>
    <n v="1059.07"/>
    <n v="325597.94"/>
    <x v="0"/>
    <s v="C0955"/>
    <x v="0"/>
    <s v="F"/>
    <x v="0"/>
    <x v="0"/>
    <x v="0"/>
    <n v="1"/>
    <s v="No"/>
    <s v="Website"/>
    <x v="1"/>
  </r>
  <r>
    <n v="170114"/>
    <n v="17"/>
    <d v="2024-01-10T00:00:00"/>
    <s v="Apartment"/>
    <n v="13"/>
    <n v="916.9"/>
    <n v="311395.34000000003"/>
    <x v="0"/>
    <s v="C1135"/>
    <x v="0"/>
    <s v="F"/>
    <x v="6"/>
    <x v="57"/>
    <x v="1"/>
    <n v="5"/>
    <s v="Yes"/>
    <s v="Client"/>
    <x v="2"/>
  </r>
  <r>
    <n v="170134"/>
    <n v="17"/>
    <d v="2024-01-10T00:00:00"/>
    <s v="Apartment"/>
    <n v="15"/>
    <n v="1365.73"/>
    <n v="385047.18"/>
    <x v="0"/>
    <s v="C1242"/>
    <x v="0"/>
    <s v="M"/>
    <x v="0"/>
    <x v="0"/>
    <x v="0"/>
    <n v="3"/>
    <s v="Yes"/>
    <s v="Website"/>
    <x v="0"/>
  </r>
  <r>
    <n v="170181"/>
    <n v="17"/>
    <d v="2024-01-10T00:00:00"/>
    <s v="Apartment"/>
    <n v="20"/>
    <n v="792.27"/>
    <n v="277940.01"/>
    <x v="0"/>
    <s v="C1928"/>
    <x v="0"/>
    <s v="M"/>
    <x v="4"/>
    <x v="20"/>
    <x v="0"/>
    <n v="4"/>
    <s v="Yes"/>
    <s v="Client"/>
    <x v="0"/>
  </r>
  <r>
    <n v="170205"/>
    <n v="17"/>
    <d v="2024-01-10T00:00:00"/>
    <s v="Apartment"/>
    <n v="23"/>
    <n v="1025.52"/>
    <n v="288705.15000000002"/>
    <x v="0"/>
    <s v="C1770"/>
    <x v="0"/>
    <s v="F"/>
    <x v="0"/>
    <x v="29"/>
    <x v="0"/>
    <n v="1"/>
    <s v="Yes"/>
    <s v="Agency"/>
    <x v="0"/>
  </r>
  <r>
    <n v="170214"/>
    <n v="17"/>
    <d v="2024-01-10T00:00:00"/>
    <s v="Apartment"/>
    <n v="25"/>
    <n v="939.46"/>
    <n v="312132.33"/>
    <x v="1"/>
    <s v=""/>
    <x v="2"/>
    <m/>
    <x v="2"/>
    <x v="7"/>
    <x v="2"/>
    <m/>
    <m/>
    <m/>
    <x v="3"/>
  </r>
  <r>
    <n v="170216"/>
    <n v="17"/>
    <d v="2024-01-10T00:00:00"/>
    <s v="Apartment"/>
    <n v="25"/>
    <n v="939.46"/>
    <n v="259568.71"/>
    <x v="0"/>
    <s v="C0802"/>
    <x v="0"/>
    <s v="M"/>
    <x v="0"/>
    <x v="1"/>
    <x v="0"/>
    <n v="5"/>
    <s v="No"/>
    <s v="Agency"/>
    <x v="1"/>
  </r>
  <r>
    <n v="170237"/>
    <n v="17"/>
    <d v="2024-01-10T00:00:00"/>
    <s v="Apartment"/>
    <n v="27"/>
    <n v="677.24"/>
    <n v="214837.5"/>
    <x v="0"/>
    <s v="C1975"/>
    <x v="0"/>
    <s v="F"/>
    <x v="8"/>
    <x v="33"/>
    <x v="0"/>
    <n v="4"/>
    <s v="No"/>
    <s v="Agency"/>
    <x v="1"/>
  </r>
  <r>
    <n v="170245"/>
    <n v="17"/>
    <d v="2024-01-10T00:00:00"/>
    <s v="Apartment"/>
    <n v="27"/>
    <n v="677.24"/>
    <n v="189997.94"/>
    <x v="1"/>
    <s v=""/>
    <x v="2"/>
    <m/>
    <x v="2"/>
    <x v="7"/>
    <x v="2"/>
    <m/>
    <m/>
    <m/>
    <x v="3"/>
  </r>
  <r>
    <n v="170249"/>
    <n v="17"/>
    <d v="2024-01-10T00:00:00"/>
    <s v="Office"/>
    <n v="28"/>
    <n v="1201.04"/>
    <n v="398974.61"/>
    <x v="0"/>
    <s v="C0375"/>
    <x v="0"/>
    <s v="M"/>
    <x v="0"/>
    <x v="0"/>
    <x v="1"/>
    <n v="4"/>
    <s v="No"/>
    <s v="Website"/>
    <x v="2"/>
  </r>
  <r>
    <n v="170274"/>
    <n v="17"/>
    <d v="2024-01-10T00:00:00"/>
    <s v="Apartment"/>
    <n v="33"/>
    <n v="1532.89"/>
    <n v="467335.84"/>
    <x v="0"/>
    <s v="C1074"/>
    <x v="0"/>
    <s v="M"/>
    <x v="3"/>
    <x v="19"/>
    <x v="0"/>
    <n v="1"/>
    <s v="No"/>
    <s v="Website"/>
    <x v="1"/>
  </r>
  <r>
    <n v="170291"/>
    <n v="17"/>
    <d v="2024-01-10T00:00:00"/>
    <s v="Apartment"/>
    <n v="35"/>
    <n v="1667.01"/>
    <n v="486946.4"/>
    <x v="0"/>
    <s v="C1424"/>
    <x v="0"/>
    <s v="F"/>
    <x v="0"/>
    <x v="2"/>
    <x v="0"/>
    <n v="2"/>
    <s v="Yes"/>
    <s v="Agency"/>
    <x v="0"/>
  </r>
  <r>
    <n v="170310"/>
    <n v="17"/>
    <d v="2024-01-10T00:00:00"/>
    <s v="Apartment"/>
    <n v="38"/>
    <n v="721.83"/>
    <n v="210485.41"/>
    <x v="1"/>
    <s v=""/>
    <x v="2"/>
    <m/>
    <x v="2"/>
    <x v="7"/>
    <x v="2"/>
    <m/>
    <m/>
    <m/>
    <x v="3"/>
  </r>
  <r>
    <n v="170316"/>
    <n v="17"/>
    <d v="2024-01-10T00:00:00"/>
    <s v="Apartment"/>
    <n v="39"/>
    <n v="1341.67"/>
    <n v="341188.07"/>
    <x v="0"/>
    <s v="C1551"/>
    <x v="0"/>
    <s v="M"/>
    <x v="0"/>
    <x v="0"/>
    <x v="0"/>
    <n v="2"/>
    <s v="No"/>
    <s v="Agency"/>
    <x v="1"/>
  </r>
  <r>
    <n v="170374"/>
    <n v="17"/>
    <d v="2024-01-10T00:00:00"/>
    <s v="Apartment"/>
    <n v="46"/>
    <n v="1582.61"/>
    <n v="465014.45"/>
    <x v="0"/>
    <s v="C1564"/>
    <x v="0"/>
    <s v="M"/>
    <x v="0"/>
    <x v="29"/>
    <x v="1"/>
    <n v="5"/>
    <s v="No"/>
    <s v="Website"/>
    <x v="2"/>
  </r>
  <r>
    <n v="170383"/>
    <n v="17"/>
    <d v="2024-01-10T00:00:00"/>
    <s v="Apartment"/>
    <n v="47"/>
    <n v="1106.83"/>
    <n v="333320.89"/>
    <x v="0"/>
    <s v="C0256"/>
    <x v="0"/>
    <s v="M"/>
    <x v="0"/>
    <x v="0"/>
    <x v="0"/>
    <n v="1"/>
    <s v="Yes"/>
    <s v="Website"/>
    <x v="0"/>
  </r>
  <r>
    <n v="170446"/>
    <n v="17"/>
    <d v="2024-01-10T00:00:00"/>
    <s v="Apartment"/>
    <n v="51"/>
    <n v="1375.52"/>
    <n v="374757.19"/>
    <x v="0"/>
    <s v="C1856"/>
    <x v="1"/>
    <s v="M"/>
    <x v="0"/>
    <x v="1"/>
    <x v="0"/>
    <n v="2"/>
    <s v="No"/>
    <s v="Website"/>
    <x v="1"/>
  </r>
  <r>
    <n v="180017"/>
    <n v="18"/>
    <d v="2024-01-10T00:00:00"/>
    <s v="Apartment"/>
    <n v="3"/>
    <n v="524.48"/>
    <n v="183881.37"/>
    <x v="0"/>
    <s v="C0643"/>
    <x v="0"/>
    <s v="F"/>
    <x v="0"/>
    <x v="0"/>
    <x v="0"/>
    <n v="5"/>
    <s v="No"/>
    <s v="Website"/>
    <x v="1"/>
  </r>
  <r>
    <n v="180072"/>
    <n v="18"/>
    <d v="2024-01-10T00:00:00"/>
    <s v="Apartment"/>
    <n v="9"/>
    <n v="894.92"/>
    <n v="257213.45"/>
    <x v="0"/>
    <s v="C1430"/>
    <x v="0"/>
    <s v="M"/>
    <x v="0"/>
    <x v="4"/>
    <x v="0"/>
    <n v="4"/>
    <s v="No"/>
    <s v="Website"/>
    <x v="1"/>
  </r>
  <r>
    <n v="180076"/>
    <n v="18"/>
    <d v="2024-01-10T00:00:00"/>
    <s v="Office"/>
    <n v="9"/>
    <n v="894.92"/>
    <n v="312227.38"/>
    <x v="1"/>
    <s v=""/>
    <x v="2"/>
    <m/>
    <x v="2"/>
    <x v="7"/>
    <x v="2"/>
    <m/>
    <m/>
    <m/>
    <x v="3"/>
  </r>
  <r>
    <n v="180080"/>
    <n v="18"/>
    <d v="2024-01-10T00:00:00"/>
    <s v="Apartment"/>
    <n v="11"/>
    <n v="507.04"/>
    <n v="165624.19"/>
    <x v="0"/>
    <s v="C1257"/>
    <x v="0"/>
    <s v="M"/>
    <x v="0"/>
    <x v="0"/>
    <x v="0"/>
    <n v="5"/>
    <s v="Yes"/>
    <s v="Agency"/>
    <x v="0"/>
  </r>
  <r>
    <n v="180082"/>
    <n v="18"/>
    <d v="2024-01-10T00:00:00"/>
    <s v="Apartment"/>
    <n v="11"/>
    <n v="507.04"/>
    <n v="131544.5"/>
    <x v="0"/>
    <s v="C1388"/>
    <x v="0"/>
    <s v="F"/>
    <x v="0"/>
    <x v="29"/>
    <x v="0"/>
    <n v="3"/>
    <s v="No"/>
    <s v="Website"/>
    <x v="1"/>
  </r>
  <r>
    <n v="180099"/>
    <n v="18"/>
    <d v="2024-01-10T00:00:00"/>
    <s v="Apartment"/>
    <n v="14"/>
    <n v="1742.3"/>
    <n v="501441.18"/>
    <x v="0"/>
    <s v="C0237"/>
    <x v="0"/>
    <s v="M"/>
    <x v="0"/>
    <x v="0"/>
    <x v="0"/>
    <n v="5"/>
    <s v="Yes"/>
    <s v="Website"/>
    <x v="0"/>
  </r>
  <r>
    <n v="180102"/>
    <n v="18"/>
    <d v="2024-01-10T00:00:00"/>
    <s v="Apartment"/>
    <n v="14"/>
    <n v="1742.3"/>
    <n v="518630.99"/>
    <x v="1"/>
    <s v=""/>
    <x v="2"/>
    <m/>
    <x v="2"/>
    <x v="7"/>
    <x v="2"/>
    <m/>
    <m/>
    <m/>
    <x v="3"/>
  </r>
  <r>
    <n v="180105"/>
    <n v="18"/>
    <d v="2024-01-10T00:00:00"/>
    <s v="Apartment"/>
    <n v="14"/>
    <n v="1742.3"/>
    <n v="581837.55000000005"/>
    <x v="0"/>
    <s v="C1469"/>
    <x v="0"/>
    <s v="M"/>
    <x v="0"/>
    <x v="3"/>
    <x v="0"/>
    <n v="1"/>
    <s v="No"/>
    <s v="Website"/>
    <x v="1"/>
  </r>
  <r>
    <n v="180120"/>
    <n v="18"/>
    <d v="2024-01-10T00:00:00"/>
    <s v="Apartment"/>
    <n v="16"/>
    <n v="1360.96"/>
    <n v="429565.64"/>
    <x v="1"/>
    <s v=""/>
    <x v="2"/>
    <m/>
    <x v="2"/>
    <x v="7"/>
    <x v="2"/>
    <m/>
    <m/>
    <m/>
    <x v="3"/>
  </r>
  <r>
    <n v="180154"/>
    <n v="18"/>
    <d v="2024-01-10T00:00:00"/>
    <s v="Apartment"/>
    <n v="20"/>
    <n v="1631.48"/>
    <n v="403699.08"/>
    <x v="0"/>
    <s v="C1223"/>
    <x v="0"/>
    <s v="F"/>
    <x v="0"/>
    <x v="29"/>
    <x v="0"/>
    <n v="4"/>
    <s v="No"/>
    <s v="Website"/>
    <x v="1"/>
  </r>
  <r>
    <n v="180199"/>
    <n v="18"/>
    <d v="2024-01-10T00:00:00"/>
    <s v="Apartment"/>
    <n v="25"/>
    <n v="911.94"/>
    <n v="276124.59000000003"/>
    <x v="1"/>
    <s v=""/>
    <x v="2"/>
    <m/>
    <x v="2"/>
    <x v="7"/>
    <x v="2"/>
    <m/>
    <m/>
    <m/>
    <x v="3"/>
  </r>
  <r>
    <n v="180223"/>
    <n v="18"/>
    <d v="2024-01-10T00:00:00"/>
    <s v="Apartment"/>
    <n v="28"/>
    <n v="514.66999999999996"/>
    <n v="153024.68"/>
    <x v="0"/>
    <s v="C0394"/>
    <x v="0"/>
    <s v="F"/>
    <x v="0"/>
    <x v="3"/>
    <x v="0"/>
    <n v="3"/>
    <s v="Yes"/>
    <s v="Website"/>
    <x v="0"/>
  </r>
  <r>
    <n v="180226"/>
    <n v="18"/>
    <d v="2024-01-10T00:00:00"/>
    <s v="Office"/>
    <n v="28"/>
    <n v="514.66999999999996"/>
    <n v="159338.04999999999"/>
    <x v="0"/>
    <s v="C0509"/>
    <x v="0"/>
    <s v="M"/>
    <x v="8"/>
    <x v="33"/>
    <x v="0"/>
    <n v="3"/>
    <s v="No"/>
    <s v="Website"/>
    <x v="1"/>
  </r>
  <r>
    <n v="180233"/>
    <n v="18"/>
    <d v="2024-01-10T00:00:00"/>
    <s v="Apartment"/>
    <n v="29"/>
    <n v="578.36"/>
    <n v="161600.76"/>
    <x v="0"/>
    <s v="C0844"/>
    <x v="0"/>
    <s v="F"/>
    <x v="0"/>
    <x v="0"/>
    <x v="0"/>
    <n v="2"/>
    <s v="No"/>
    <s v="Website"/>
    <x v="1"/>
  </r>
  <r>
    <n v="180241"/>
    <n v="18"/>
    <d v="2024-01-10T00:00:00"/>
    <s v="Apartment"/>
    <n v="30"/>
    <n v="1795.66"/>
    <n v="534260.23"/>
    <x v="0"/>
    <s v="C1602"/>
    <x v="0"/>
    <s v="M"/>
    <x v="0"/>
    <x v="4"/>
    <x v="1"/>
    <n v="4"/>
    <s v="No"/>
    <s v="Website"/>
    <x v="2"/>
  </r>
  <r>
    <n v="180321"/>
    <n v="18"/>
    <d v="2024-01-10T00:00:00"/>
    <s v="Apartment"/>
    <n v="37"/>
    <n v="1092.32"/>
    <n v="316603.14"/>
    <x v="0"/>
    <s v="C0732"/>
    <x v="0"/>
    <s v="M"/>
    <x v="0"/>
    <x v="6"/>
    <x v="0"/>
    <n v="5"/>
    <s v="No"/>
    <s v="Website"/>
    <x v="1"/>
  </r>
  <r>
    <n v="180342"/>
    <n v="18"/>
    <d v="2024-01-10T00:00:00"/>
    <s v="Apartment"/>
    <n v="39"/>
    <n v="662.88"/>
    <n v="191623.18"/>
    <x v="0"/>
    <s v="C1477"/>
    <x v="1"/>
    <s v="F"/>
    <x v="0"/>
    <x v="0"/>
    <x v="1"/>
    <n v="1"/>
    <s v="No"/>
    <s v="Agency"/>
    <x v="2"/>
  </r>
  <r>
    <n v="180371"/>
    <n v="18"/>
    <d v="2024-01-10T00:00:00"/>
    <s v="Apartment"/>
    <n v="41"/>
    <n v="852.83"/>
    <n v="275046.94"/>
    <x v="0"/>
    <s v="C1460"/>
    <x v="0"/>
    <s v="F"/>
    <x v="3"/>
    <x v="30"/>
    <x v="0"/>
    <n v="1"/>
    <s v="Yes"/>
    <s v="Agency"/>
    <x v="0"/>
  </r>
  <r>
    <n v="180399"/>
    <n v="18"/>
    <d v="2024-01-10T00:00:00"/>
    <s v="Office"/>
    <n v="45"/>
    <n v="1627.52"/>
    <n v="487865.86"/>
    <x v="0"/>
    <s v="C1966"/>
    <x v="0"/>
    <s v="M"/>
    <x v="1"/>
    <x v="12"/>
    <x v="0"/>
    <n v="1"/>
    <s v="No"/>
    <s v="Agency"/>
    <x v="1"/>
  </r>
  <r>
    <n v="180480"/>
    <n v="18"/>
    <d v="2024-01-10T00:00:00"/>
    <s v="Apartment"/>
    <n v="53"/>
    <n v="1806.7"/>
    <n v="537806.31000000006"/>
    <x v="0"/>
    <s v="C0413"/>
    <x v="0"/>
    <s v="M"/>
    <x v="1"/>
    <x v="12"/>
    <x v="0"/>
    <n v="3"/>
    <s v="No"/>
    <s v="Website"/>
    <x v="1"/>
  </r>
  <r>
    <n v="180515"/>
    <n v="18"/>
    <d v="2024-01-10T00:00:00"/>
    <s v="Apartment"/>
    <n v="58"/>
    <n v="955.23"/>
    <n v="283186.34000000003"/>
    <x v="0"/>
    <s v="C0088"/>
    <x v="0"/>
    <s v="M"/>
    <x v="0"/>
    <x v="6"/>
    <x v="1"/>
    <n v="2"/>
    <s v="No"/>
    <s v="Website"/>
    <x v="2"/>
  </r>
  <r>
    <n v="180517"/>
    <n v="18"/>
    <d v="2024-01-10T00:00:00"/>
    <s v="Apartment"/>
    <n v="58"/>
    <n v="955.23"/>
    <n v="324852.09999999998"/>
    <x v="1"/>
    <s v=""/>
    <x v="2"/>
    <m/>
    <x v="2"/>
    <x v="7"/>
    <x v="2"/>
    <m/>
    <m/>
    <m/>
    <x v="3"/>
  </r>
  <r>
    <n v="180588"/>
    <n v="18"/>
    <d v="2024-01-10T00:00:00"/>
    <s v="Apartment"/>
    <n v="68"/>
    <n v="1445.28"/>
    <n v="425612.61"/>
    <x v="1"/>
    <s v=""/>
    <x v="2"/>
    <m/>
    <x v="2"/>
    <x v="7"/>
    <x v="2"/>
    <m/>
    <m/>
    <m/>
    <x v="3"/>
  </r>
  <r>
    <n v="180589"/>
    <n v="18"/>
    <d v="2024-01-10T00:00:00"/>
    <s v="Apartment"/>
    <n v="68"/>
    <n v="1445.28"/>
    <n v="476578.58"/>
    <x v="0"/>
    <s v="C0368"/>
    <x v="0"/>
    <s v="F"/>
    <x v="0"/>
    <x v="0"/>
    <x v="0"/>
    <n v="4"/>
    <s v="Yes"/>
    <s v="Agency"/>
    <x v="0"/>
  </r>
  <r>
    <n v="190024"/>
    <n v="19"/>
    <d v="2024-01-10T00:00:00"/>
    <s v="Apartment"/>
    <n v="5"/>
    <n v="1408.42"/>
    <n v="410069.43"/>
    <x v="0"/>
    <s v="C1517"/>
    <x v="0"/>
    <s v="M"/>
    <x v="0"/>
    <x v="0"/>
    <x v="1"/>
    <n v="2"/>
    <s v="No"/>
    <s v="Agency"/>
    <x v="2"/>
  </r>
  <r>
    <n v="190029"/>
    <n v="19"/>
    <d v="2024-01-10T00:00:00"/>
    <s v="Apartment"/>
    <n v="5"/>
    <n v="1408.42"/>
    <n v="395263.8"/>
    <x v="1"/>
    <s v=""/>
    <x v="2"/>
    <m/>
    <x v="2"/>
    <x v="7"/>
    <x v="2"/>
    <m/>
    <m/>
    <m/>
    <x v="3"/>
  </r>
  <r>
    <n v="190032"/>
    <n v="19"/>
    <d v="2024-01-10T00:00:00"/>
    <s v="Apartment"/>
    <n v="6"/>
    <n v="1067.81"/>
    <n v="323027.63"/>
    <x v="1"/>
    <s v=""/>
    <x v="2"/>
    <m/>
    <x v="2"/>
    <x v="7"/>
    <x v="2"/>
    <m/>
    <m/>
    <m/>
    <x v="3"/>
  </r>
  <r>
    <n v="190060"/>
    <n v="19"/>
    <d v="2024-01-10T00:00:00"/>
    <s v="Apartment"/>
    <n v="9"/>
    <n v="695.8"/>
    <n v="189471.15"/>
    <x v="0"/>
    <s v="C0116"/>
    <x v="0"/>
    <s v="F"/>
    <x v="0"/>
    <x v="0"/>
    <x v="1"/>
    <n v="4"/>
    <s v="No"/>
    <s v="Website"/>
    <x v="2"/>
  </r>
  <r>
    <n v="190086"/>
    <n v="19"/>
    <d v="2024-01-10T00:00:00"/>
    <s v="Apartment"/>
    <n v="13"/>
    <n v="766.61"/>
    <n v="206694.75"/>
    <x v="0"/>
    <s v="C1808"/>
    <x v="0"/>
    <s v="F"/>
    <x v="0"/>
    <x v="29"/>
    <x v="1"/>
    <n v="2"/>
    <s v="No"/>
    <s v="Client"/>
    <x v="2"/>
  </r>
  <r>
    <n v="190103"/>
    <n v="19"/>
    <d v="2024-01-10T00:00:00"/>
    <s v="Office"/>
    <n v="14"/>
    <n v="630.47"/>
    <n v="215808.72"/>
    <x v="0"/>
    <s v="C1594"/>
    <x v="0"/>
    <s v="F"/>
    <x v="0"/>
    <x v="3"/>
    <x v="0"/>
    <n v="2"/>
    <s v="No"/>
    <s v="Agency"/>
    <x v="1"/>
  </r>
  <r>
    <n v="190159"/>
    <n v="19"/>
    <d v="2024-01-10T00:00:00"/>
    <s v="Apartment"/>
    <n v="20"/>
    <n v="1772.03"/>
    <n v="577980.13"/>
    <x v="0"/>
    <s v="C0893"/>
    <x v="0"/>
    <s v="F"/>
    <x v="0"/>
    <x v="3"/>
    <x v="0"/>
    <n v="3"/>
    <s v="Yes"/>
    <s v="Website"/>
    <x v="0"/>
  </r>
  <r>
    <n v="190170"/>
    <n v="19"/>
    <d v="2024-01-10T00:00:00"/>
    <s v="Apartment"/>
    <n v="21"/>
    <n v="477.75"/>
    <n v="142429.29"/>
    <x v="1"/>
    <s v=""/>
    <x v="2"/>
    <m/>
    <x v="2"/>
    <x v="7"/>
    <x v="2"/>
    <m/>
    <m/>
    <m/>
    <x v="3"/>
  </r>
  <r>
    <n v="190173"/>
    <n v="19"/>
    <d v="2024-01-10T00:00:00"/>
    <s v="Apartment"/>
    <n v="21"/>
    <n v="477.75"/>
    <n v="150401.04"/>
    <x v="0"/>
    <s v="C0045"/>
    <x v="0"/>
    <s v="M"/>
    <x v="0"/>
    <x v="3"/>
    <x v="1"/>
    <n v="2"/>
    <s v="No"/>
    <s v="Agency"/>
    <x v="2"/>
  </r>
  <r>
    <n v="190194"/>
    <n v="19"/>
    <d v="2024-01-10T00:00:00"/>
    <s v="Apartment"/>
    <n v="23"/>
    <n v="1592.45"/>
    <n v="486629.72"/>
    <x v="0"/>
    <s v="C0422"/>
    <x v="1"/>
    <s v="F"/>
    <x v="0"/>
    <x v="0"/>
    <x v="0"/>
    <n v="1"/>
    <s v="Yes"/>
    <s v="Client"/>
    <x v="0"/>
  </r>
  <r>
    <n v="190197"/>
    <n v="19"/>
    <d v="2024-01-10T00:00:00"/>
    <s v="Apartment"/>
    <n v="24"/>
    <n v="620.51"/>
    <n v="189301.73"/>
    <x v="1"/>
    <s v=""/>
    <x v="2"/>
    <m/>
    <x v="2"/>
    <x v="7"/>
    <x v="2"/>
    <m/>
    <m/>
    <m/>
    <x v="3"/>
  </r>
  <r>
    <n v="190226"/>
    <n v="19"/>
    <d v="2024-01-10T00:00:00"/>
    <s v="Apartment"/>
    <n v="26"/>
    <n v="668.24"/>
    <n v="216103.44"/>
    <x v="0"/>
    <s v="C0521"/>
    <x v="0"/>
    <s v="F"/>
    <x v="1"/>
    <x v="12"/>
    <x v="0"/>
    <n v="3"/>
    <s v="No"/>
    <s v="Website"/>
    <x v="1"/>
  </r>
  <r>
    <n v="190256"/>
    <n v="19"/>
    <d v="2024-01-10T00:00:00"/>
    <s v="Office"/>
    <n v="29"/>
    <n v="1657.84"/>
    <n v="515588.06"/>
    <x v="1"/>
    <s v=""/>
    <x v="2"/>
    <m/>
    <x v="2"/>
    <x v="7"/>
    <x v="2"/>
    <m/>
    <m/>
    <m/>
    <x v="3"/>
  </r>
  <r>
    <n v="190272"/>
    <n v="19"/>
    <d v="2024-01-10T00:00:00"/>
    <s v="Apartment"/>
    <n v="31"/>
    <n v="1089.6400000000001"/>
    <n v="286904.34999999998"/>
    <x v="0"/>
    <s v="C0233"/>
    <x v="0"/>
    <s v="M"/>
    <x v="7"/>
    <x v="38"/>
    <x v="0"/>
    <n v="4"/>
    <s v="Yes"/>
    <s v="Website"/>
    <x v="0"/>
  </r>
  <r>
    <n v="190290"/>
    <n v="19"/>
    <d v="2024-01-10T00:00:00"/>
    <s v="Apartment"/>
    <n v="34"/>
    <n v="783.42"/>
    <n v="242972.81"/>
    <x v="0"/>
    <s v="C0738"/>
    <x v="0"/>
    <s v="M"/>
    <x v="0"/>
    <x v="18"/>
    <x v="0"/>
    <n v="5"/>
    <s v="No"/>
    <s v="Website"/>
    <x v="1"/>
  </r>
  <r>
    <n v="190350"/>
    <n v="19"/>
    <d v="2024-01-10T00:00:00"/>
    <s v="Office"/>
    <n v="41"/>
    <n v="1657.19"/>
    <n v="520346.45"/>
    <x v="0"/>
    <s v="C1848"/>
    <x v="0"/>
    <s v="F"/>
    <x v="0"/>
    <x v="0"/>
    <x v="0"/>
    <n v="2"/>
    <s v="No"/>
    <s v="Website"/>
    <x v="1"/>
  </r>
  <r>
    <n v="190366"/>
    <n v="19"/>
    <d v="2024-01-10T00:00:00"/>
    <s v="Apartment"/>
    <n v="42"/>
    <n v="1137.5899999999999"/>
    <n v="390859.32"/>
    <x v="0"/>
    <s v="C1631"/>
    <x v="0"/>
    <s v="F"/>
    <x v="3"/>
    <x v="19"/>
    <x v="0"/>
    <n v="5"/>
    <s v="No"/>
    <s v="Website"/>
    <x v="1"/>
  </r>
  <r>
    <n v="190384"/>
    <n v="19"/>
    <d v="2024-01-10T00:00:00"/>
    <s v="Office"/>
    <n v="43"/>
    <n v="1697.72"/>
    <n v="512301.15"/>
    <x v="1"/>
    <s v=""/>
    <x v="2"/>
    <m/>
    <x v="2"/>
    <x v="7"/>
    <x v="2"/>
    <m/>
    <m/>
    <m/>
    <x v="3"/>
  </r>
  <r>
    <n v="190391"/>
    <n v="19"/>
    <d v="2024-01-10T00:00:00"/>
    <s v="Apartment"/>
    <n v="44"/>
    <n v="982.8"/>
    <n v="234480.31"/>
    <x v="0"/>
    <s v="C1996"/>
    <x v="0"/>
    <s v="F"/>
    <x v="0"/>
    <x v="4"/>
    <x v="0"/>
    <n v="1"/>
    <s v="Yes"/>
    <s v="Website"/>
    <x v="0"/>
  </r>
  <r>
    <n v="190393"/>
    <n v="19"/>
    <d v="2024-01-10T00:00:00"/>
    <s v="Apartment"/>
    <n v="44"/>
    <n v="982.8"/>
    <n v="248431.99"/>
    <x v="0"/>
    <s v="C0249"/>
    <x v="0"/>
    <s v="F"/>
    <x v="0"/>
    <x v="0"/>
    <x v="1"/>
    <n v="4"/>
    <s v="No"/>
    <s v="Agency"/>
    <x v="2"/>
  </r>
  <r>
    <n v="190405"/>
    <n v="19"/>
    <d v="2024-01-10T00:00:00"/>
    <s v="Apartment"/>
    <n v="46"/>
    <n v="1926.19"/>
    <n v="557463.32999999996"/>
    <x v="0"/>
    <s v="C0827"/>
    <x v="0"/>
    <s v="F"/>
    <x v="0"/>
    <x v="29"/>
    <x v="0"/>
    <n v="2"/>
    <s v="Yes"/>
    <s v="Website"/>
    <x v="0"/>
  </r>
  <r>
    <n v="190414"/>
    <n v="19"/>
    <d v="2024-01-10T00:00:00"/>
    <s v="Apartment"/>
    <n v="47"/>
    <n v="1126.3699999999999"/>
    <n v="357883.39"/>
    <x v="0"/>
    <s v="C1863"/>
    <x v="0"/>
    <s v="F"/>
    <x v="3"/>
    <x v="10"/>
    <x v="0"/>
    <n v="3"/>
    <s v="No"/>
    <s v="Website"/>
    <x v="1"/>
  </r>
  <r>
    <n v="190426"/>
    <n v="19"/>
    <d v="2024-01-10T00:00:00"/>
    <s v="Apartment"/>
    <n v="49"/>
    <n v="1004.26"/>
    <n v="304945.99"/>
    <x v="1"/>
    <s v=""/>
    <x v="2"/>
    <m/>
    <x v="2"/>
    <x v="7"/>
    <x v="2"/>
    <m/>
    <m/>
    <m/>
    <x v="3"/>
  </r>
  <r>
    <n v="200037"/>
    <n v="20"/>
    <d v="2024-01-10T00:00:00"/>
    <s v="Apartment"/>
    <n v="3"/>
    <n v="1645.93"/>
    <n v="498948.04"/>
    <x v="0"/>
    <s v="C0107"/>
    <x v="0"/>
    <s v="M"/>
    <x v="0"/>
    <x v="0"/>
    <x v="0"/>
    <n v="4"/>
    <s v="Yes"/>
    <s v="Agency"/>
    <x v="0"/>
  </r>
  <r>
    <n v="200054"/>
    <n v="20"/>
    <d v="2024-01-10T00:00:00"/>
    <s v="Office"/>
    <n v="6"/>
    <n v="1401"/>
    <n v="445987.2"/>
    <x v="0"/>
    <s v="C1075"/>
    <x v="0"/>
    <s v="F"/>
    <x v="10"/>
    <x v="47"/>
    <x v="0"/>
    <n v="3"/>
    <s v="No"/>
    <s v="Website"/>
    <x v="1"/>
  </r>
  <r>
    <n v="200062"/>
    <n v="20"/>
    <d v="2024-01-10T00:00:00"/>
    <s v="Office"/>
    <n v="7"/>
    <n v="1757.4"/>
    <n v="543241.56000000006"/>
    <x v="1"/>
    <s v=""/>
    <x v="2"/>
    <m/>
    <x v="2"/>
    <x v="7"/>
    <x v="2"/>
    <m/>
    <m/>
    <m/>
    <x v="3"/>
  </r>
  <r>
    <n v="200090"/>
    <n v="20"/>
    <d v="2024-01-10T00:00:00"/>
    <s v="Apartment"/>
    <n v="13"/>
    <n v="1587.57"/>
    <n v="539007.54"/>
    <x v="0"/>
    <s v="C0971"/>
    <x v="0"/>
    <s v="F"/>
    <x v="0"/>
    <x v="3"/>
    <x v="1"/>
    <n v="5"/>
    <s v="Yes"/>
    <s v="Website"/>
    <x v="2"/>
  </r>
  <r>
    <n v="200105"/>
    <n v="20"/>
    <d v="2024-01-10T00:00:00"/>
    <s v="Apartment"/>
    <n v="14"/>
    <n v="837.37"/>
    <n v="237866.8"/>
    <x v="0"/>
    <s v="C0374"/>
    <x v="0"/>
    <s v="F"/>
    <x v="4"/>
    <x v="20"/>
    <x v="1"/>
    <n v="4"/>
    <s v="Yes"/>
    <s v="Agency"/>
    <x v="2"/>
  </r>
  <r>
    <n v="200158"/>
    <n v="20"/>
    <d v="2024-01-10T00:00:00"/>
    <s v="Office"/>
    <n v="18"/>
    <n v="1868.01"/>
    <n v="575322.53"/>
    <x v="0"/>
    <s v="C1798"/>
    <x v="0"/>
    <s v="M"/>
    <x v="0"/>
    <x v="9"/>
    <x v="1"/>
    <n v="1"/>
    <s v="Yes"/>
    <s v="Website"/>
    <x v="2"/>
  </r>
  <r>
    <n v="200192"/>
    <n v="20"/>
    <d v="2024-01-10T00:00:00"/>
    <s v="Apartment"/>
    <n v="21"/>
    <n v="954.87"/>
    <n v="229170.82"/>
    <x v="0"/>
    <s v="C1961"/>
    <x v="0"/>
    <s v="M"/>
    <x v="0"/>
    <x v="0"/>
    <x v="0"/>
    <n v="5"/>
    <s v="No"/>
    <s v="Agency"/>
    <x v="1"/>
  </r>
  <r>
    <n v="200206"/>
    <n v="20"/>
    <d v="2024-01-10T00:00:00"/>
    <s v="Apartment"/>
    <n v="25"/>
    <n v="780.74"/>
    <n v="241644.79"/>
    <x v="0"/>
    <s v="C1713"/>
    <x v="0"/>
    <s v="F"/>
    <x v="0"/>
    <x v="6"/>
    <x v="0"/>
    <n v="1"/>
    <s v="No"/>
    <s v="Website"/>
    <x v="1"/>
  </r>
  <r>
    <n v="200240"/>
    <n v="20"/>
    <d v="2024-01-10T00:00:00"/>
    <s v="Apartment"/>
    <n v="30"/>
    <n v="1703.94"/>
    <n v="471871.72"/>
    <x v="0"/>
    <s v="C0361"/>
    <x v="0"/>
    <s v="M"/>
    <x v="3"/>
    <x v="30"/>
    <x v="0"/>
    <n v="1"/>
    <s v="Yes"/>
    <s v="Website"/>
    <x v="0"/>
  </r>
  <r>
    <n v="200244"/>
    <n v="20"/>
    <d v="2024-01-10T00:00:00"/>
    <s v="Apartment"/>
    <n v="30"/>
    <n v="1703.94"/>
    <n v="507372.42"/>
    <x v="1"/>
    <s v=""/>
    <x v="2"/>
    <m/>
    <x v="2"/>
    <x v="7"/>
    <x v="2"/>
    <m/>
    <m/>
    <m/>
    <x v="3"/>
  </r>
  <r>
    <n v="200299"/>
    <n v="20"/>
    <d v="2024-01-10T00:00:00"/>
    <s v="Apartment"/>
    <n v="33"/>
    <n v="630.53"/>
    <n v="183562.93"/>
    <x v="0"/>
    <s v="C0847"/>
    <x v="0"/>
    <s v="F"/>
    <x v="0"/>
    <x v="2"/>
    <x v="0"/>
    <n v="2"/>
    <s v="Yes"/>
    <s v="Agency"/>
    <x v="0"/>
  </r>
  <r>
    <n v="200314"/>
    <n v="20"/>
    <d v="2024-01-10T00:00:00"/>
    <s v="Apartment"/>
    <n v="34"/>
    <n v="858.93"/>
    <n v="246938.23"/>
    <x v="0"/>
    <s v="C1579"/>
    <x v="0"/>
    <s v="M"/>
    <x v="0"/>
    <x v="9"/>
    <x v="1"/>
    <n v="4"/>
    <s v="No"/>
    <s v="Website"/>
    <x v="2"/>
  </r>
  <r>
    <n v="200328"/>
    <n v="20"/>
    <d v="2024-01-10T00:00:00"/>
    <s v="Apartment"/>
    <n v="36"/>
    <n v="1484.99"/>
    <n v="423292.04"/>
    <x v="1"/>
    <s v=""/>
    <x v="2"/>
    <m/>
    <x v="2"/>
    <x v="7"/>
    <x v="2"/>
    <m/>
    <m/>
    <m/>
    <x v="3"/>
  </r>
  <r>
    <n v="200352"/>
    <n v="20"/>
    <d v="2024-01-10T00:00:00"/>
    <s v="Apartment"/>
    <n v="38"/>
    <n v="1499.47"/>
    <n v="368567.45"/>
    <x v="0"/>
    <s v="C1463"/>
    <x v="0"/>
    <s v="M"/>
    <x v="0"/>
    <x v="0"/>
    <x v="0"/>
    <n v="2"/>
    <s v="Yes"/>
    <s v="Website"/>
    <x v="0"/>
  </r>
  <r>
    <n v="200401"/>
    <n v="20"/>
    <d v="2024-01-10T00:00:00"/>
    <s v="Apartment"/>
    <n v="46"/>
    <n v="1227.49"/>
    <n v="360930.49"/>
    <x v="0"/>
    <s v="C1337"/>
    <x v="0"/>
    <s v="F"/>
    <x v="0"/>
    <x v="0"/>
    <x v="1"/>
    <n v="5"/>
    <s v="No"/>
    <s v="Website"/>
    <x v="2"/>
  </r>
  <r>
    <n v="200438"/>
    <n v="20"/>
    <d v="2024-01-10T00:00:00"/>
    <s v="Office"/>
    <n v="49"/>
    <n v="880.76"/>
    <n v="319009.74"/>
    <x v="0"/>
    <s v="C0303"/>
    <x v="0"/>
    <s v="F"/>
    <x v="0"/>
    <x v="1"/>
    <x v="1"/>
    <n v="5"/>
    <s v="Yes"/>
    <s v="Website"/>
    <x v="2"/>
  </r>
  <r>
    <n v="990020"/>
    <n v="5"/>
    <d v="2024-01-10T00:00:00"/>
    <s v="Apartment"/>
    <n v="25"/>
    <n v="618.16"/>
    <n v="199730.73"/>
    <x v="1"/>
    <s v=""/>
    <x v="2"/>
    <m/>
    <x v="2"/>
    <x v="7"/>
    <x v="2"/>
    <m/>
    <m/>
    <m/>
    <x v="3"/>
  </r>
  <r>
    <n v="1024"/>
    <n v="1"/>
    <d v="2024-01-11T00:00:00"/>
    <s v="Apartment"/>
    <n v="24"/>
    <n v="782.25"/>
    <n v="235762.34"/>
    <x v="0"/>
    <s v="C0050"/>
    <x v="0"/>
    <s v="M"/>
    <x v="0"/>
    <x v="0"/>
    <x v="0"/>
    <n v="5"/>
    <s v="No"/>
    <s v="Website"/>
    <x v="1"/>
  </r>
  <r>
    <n v="1039"/>
    <n v="1"/>
    <d v="2024-01-11T00:00:00"/>
    <s v="Apartment"/>
    <n v="39"/>
    <n v="782.25"/>
    <n v="196220.05"/>
    <x v="0"/>
    <s v="C0137"/>
    <x v="0"/>
    <s v="F"/>
    <x v="0"/>
    <x v="0"/>
    <x v="0"/>
    <n v="3"/>
    <s v="Yes"/>
    <s v="Website"/>
    <x v="0"/>
  </r>
  <r>
    <n v="2003"/>
    <n v="2"/>
    <d v="2024-01-11T00:00:00"/>
    <s v="Apartment"/>
    <n v="3"/>
    <n v="927.08"/>
    <n v="289727.99"/>
    <x v="0"/>
    <s v="C0149"/>
    <x v="0"/>
    <s v="M"/>
    <x v="6"/>
    <x v="17"/>
    <x v="1"/>
    <n v="3"/>
    <s v="No"/>
    <s v="Agency"/>
    <x v="2"/>
  </r>
  <r>
    <n v="2031"/>
    <n v="2"/>
    <d v="2024-01-11T00:00:00"/>
    <s v="Apartment"/>
    <n v="31"/>
    <n v="1604.75"/>
    <n v="452667.01"/>
    <x v="0"/>
    <s v="C0096"/>
    <x v="0"/>
    <s v="M"/>
    <x v="0"/>
    <x v="0"/>
    <x v="1"/>
    <n v="3"/>
    <s v="Yes"/>
    <s v="Website"/>
    <x v="2"/>
  </r>
  <r>
    <n v="2049"/>
    <n v="2"/>
    <d v="2024-01-11T00:00:00"/>
    <s v="Apartment"/>
    <n v="49"/>
    <n v="1288.6199999999999"/>
    <n v="323915.81"/>
    <x v="0"/>
    <s v="C0124"/>
    <x v="0"/>
    <s v="F"/>
    <x v="0"/>
    <x v="0"/>
    <x v="0"/>
    <n v="4"/>
    <s v="No"/>
    <s v="Agency"/>
    <x v="1"/>
  </r>
  <r>
    <n v="3008"/>
    <n v="3"/>
    <d v="2024-01-11T00:00:00"/>
    <s v="Apartment"/>
    <n v="8"/>
    <n v="697.89"/>
    <n v="219865.76"/>
    <x v="0"/>
    <s v="C0088"/>
    <x v="0"/>
    <s v="M"/>
    <x v="0"/>
    <x v="6"/>
    <x v="1"/>
    <n v="2"/>
    <s v="No"/>
    <s v="Website"/>
    <x v="2"/>
  </r>
  <r>
    <n v="3013"/>
    <n v="3"/>
    <d v="2024-01-11T00:00:00"/>
    <s v="Apartment"/>
    <n v="13"/>
    <n v="781.07"/>
    <n v="253025.78"/>
    <x v="0"/>
    <s v="C0053"/>
    <x v="0"/>
    <s v="M"/>
    <x v="0"/>
    <x v="9"/>
    <x v="0"/>
    <n v="4"/>
    <s v="No"/>
    <s v="Agency"/>
    <x v="1"/>
  </r>
  <r>
    <n v="3033"/>
    <n v="3"/>
    <d v="2024-01-11T00:00:00"/>
    <s v="Apartment"/>
    <n v="33"/>
    <n v="670.89"/>
    <n v="200300.63"/>
    <x v="0"/>
    <s v="C0042"/>
    <x v="0"/>
    <s v="F"/>
    <x v="0"/>
    <x v="2"/>
    <x v="0"/>
    <n v="1"/>
    <s v="Yes"/>
    <s v="Website"/>
    <x v="0"/>
  </r>
  <r>
    <n v="3038"/>
    <n v="3"/>
    <d v="2024-01-11T00:00:00"/>
    <s v="Apartment"/>
    <n v="38"/>
    <n v="1596.35"/>
    <n v="464549.19"/>
    <x v="0"/>
    <s v="C0032"/>
    <x v="0"/>
    <s v="M"/>
    <x v="0"/>
    <x v="0"/>
    <x v="0"/>
    <n v="4"/>
    <s v="No"/>
    <s v="Website"/>
    <x v="1"/>
  </r>
  <r>
    <n v="3039"/>
    <n v="3"/>
    <d v="2024-01-11T00:00:00"/>
    <s v="Apartment"/>
    <n v="39"/>
    <n v="923.21"/>
    <n v="312211.14"/>
    <x v="0"/>
    <s v="C0103"/>
    <x v="0"/>
    <s v="M"/>
    <x v="0"/>
    <x v="3"/>
    <x v="0"/>
    <n v="3"/>
    <s v="No"/>
    <s v="Website"/>
    <x v="1"/>
  </r>
  <r>
    <n v="3046"/>
    <n v="3"/>
    <d v="2024-01-11T00:00:00"/>
    <s v="Apartment"/>
    <n v="46"/>
    <n v="923.21"/>
    <n v="252185.99"/>
    <x v="0"/>
    <s v="C0092"/>
    <x v="0"/>
    <s v="M"/>
    <x v="0"/>
    <x v="28"/>
    <x v="0"/>
    <n v="3"/>
    <s v="No"/>
    <s v="Website"/>
    <x v="1"/>
  </r>
  <r>
    <n v="3056"/>
    <n v="3"/>
    <d v="2024-01-11T00:00:00"/>
    <s v="Apartment"/>
    <n v="56"/>
    <n v="1343.39"/>
    <n v="401894.82"/>
    <x v="1"/>
    <s v=""/>
    <x v="2"/>
    <m/>
    <x v="2"/>
    <x v="7"/>
    <x v="2"/>
    <m/>
    <m/>
    <m/>
    <x v="3"/>
  </r>
  <r>
    <n v="3058"/>
    <n v="3"/>
    <d v="2024-01-11T00:00:00"/>
    <s v="Apartment"/>
    <n v="58"/>
    <n v="758.69"/>
    <n v="264275.78000000003"/>
    <x v="1"/>
    <s v=""/>
    <x v="2"/>
    <m/>
    <x v="2"/>
    <x v="7"/>
    <x v="2"/>
    <m/>
    <m/>
    <m/>
    <x v="3"/>
  </r>
  <r>
    <n v="4018"/>
    <n v="4"/>
    <d v="2024-01-11T00:00:00"/>
    <s v="Apartment"/>
    <n v="18"/>
    <n v="1121.95"/>
    <n v="310832.59000000003"/>
    <x v="0"/>
    <s v="C0020"/>
    <x v="0"/>
    <s v="F"/>
    <x v="0"/>
    <x v="0"/>
    <x v="0"/>
    <n v="5"/>
    <s v="No"/>
    <s v="Website"/>
    <x v="1"/>
  </r>
  <r>
    <n v="4029"/>
    <n v="4"/>
    <d v="2024-01-11T00:00:00"/>
    <s v="Apartment"/>
    <n v="29"/>
    <n v="794.52"/>
    <n v="200148.89"/>
    <x v="0"/>
    <s v="C0120"/>
    <x v="0"/>
    <s v="F"/>
    <x v="0"/>
    <x v="0"/>
    <x v="0"/>
    <n v="4"/>
    <s v="Yes"/>
    <s v="Website"/>
    <x v="0"/>
  </r>
  <r>
    <n v="4030"/>
    <n v="4"/>
    <d v="2024-01-11T00:00:00"/>
    <s v="Apartment"/>
    <n v="30"/>
    <n v="1121.95"/>
    <n v="310577.03999999998"/>
    <x v="0"/>
    <s v="C0085"/>
    <x v="0"/>
    <s v="M"/>
    <x v="0"/>
    <x v="0"/>
    <x v="0"/>
    <n v="4"/>
    <s v="Yes"/>
    <s v="Agency"/>
    <x v="0"/>
  </r>
  <r>
    <n v="4041"/>
    <n v="4"/>
    <d v="2024-01-11T00:00:00"/>
    <s v="Apartment"/>
    <n v="41"/>
    <n v="1305.6199999999999"/>
    <n v="402081.8"/>
    <x v="0"/>
    <s v="C0061"/>
    <x v="0"/>
    <s v="M"/>
    <x v="0"/>
    <x v="2"/>
    <x v="0"/>
    <n v="5"/>
    <s v="No"/>
    <s v="Agency"/>
    <x v="1"/>
  </r>
  <r>
    <n v="5026"/>
    <n v="5"/>
    <d v="2024-01-11T00:00:00"/>
    <s v="Apartment"/>
    <n v="26"/>
    <n v="1273.55"/>
    <n v="338482.45"/>
    <x v="1"/>
    <s v=""/>
    <x v="2"/>
    <m/>
    <x v="2"/>
    <x v="7"/>
    <x v="2"/>
    <m/>
    <m/>
    <m/>
    <x v="3"/>
  </r>
  <r>
    <n v="5027"/>
    <n v="5"/>
    <d v="2024-01-11T00:00:00"/>
    <s v="Apartment"/>
    <n v="27"/>
    <n v="798.28"/>
    <n v="269075.3"/>
    <x v="0"/>
    <s v="C0026"/>
    <x v="0"/>
    <s v="M"/>
    <x v="0"/>
    <x v="0"/>
    <x v="1"/>
    <n v="5"/>
    <s v="No"/>
    <s v="Website"/>
    <x v="2"/>
  </r>
  <r>
    <n v="10003"/>
    <n v="1"/>
    <d v="2024-01-11T00:00:00"/>
    <s v="Apartment"/>
    <n v="1"/>
    <n v="748.06"/>
    <n v="235768.48"/>
    <x v="1"/>
    <s v=""/>
    <x v="2"/>
    <m/>
    <x v="2"/>
    <x v="7"/>
    <x v="2"/>
    <m/>
    <m/>
    <m/>
    <x v="3"/>
  </r>
  <r>
    <n v="10013"/>
    <n v="1"/>
    <d v="2024-01-11T00:00:00"/>
    <s v="Apartment"/>
    <n v="2"/>
    <n v="715.67"/>
    <n v="215511.14"/>
    <x v="0"/>
    <s v="C0792"/>
    <x v="0"/>
    <s v="M"/>
    <x v="0"/>
    <x v="0"/>
    <x v="1"/>
    <n v="4"/>
    <s v="Yes"/>
    <s v="Website"/>
    <x v="2"/>
  </r>
  <r>
    <n v="10042"/>
    <n v="1"/>
    <d v="2024-01-11T00:00:00"/>
    <s v="Apartment"/>
    <n v="5"/>
    <n v="753.87"/>
    <n v="252968.73"/>
    <x v="1"/>
    <s v=""/>
    <x v="2"/>
    <m/>
    <x v="2"/>
    <x v="7"/>
    <x v="2"/>
    <m/>
    <m/>
    <m/>
    <x v="3"/>
  </r>
  <r>
    <n v="10111"/>
    <n v="1"/>
    <d v="2024-01-11T00:00:00"/>
    <s v="Apartment"/>
    <n v="14"/>
    <n v="1181.69"/>
    <n v="337234.57"/>
    <x v="0"/>
    <s v="C1351"/>
    <x v="0"/>
    <s v="F"/>
    <x v="4"/>
    <x v="50"/>
    <x v="0"/>
    <n v="2"/>
    <s v="No"/>
    <s v="Client"/>
    <x v="1"/>
  </r>
  <r>
    <n v="10118"/>
    <n v="1"/>
    <d v="2024-01-11T00:00:00"/>
    <s v="Apartment"/>
    <n v="14"/>
    <n v="1181.69"/>
    <n v="346672.38"/>
    <x v="0"/>
    <s v="C0484"/>
    <x v="0"/>
    <s v="F"/>
    <x v="0"/>
    <x v="18"/>
    <x v="1"/>
    <n v="3"/>
    <s v="No"/>
    <s v="Website"/>
    <x v="2"/>
  </r>
  <r>
    <n v="10119"/>
    <n v="1"/>
    <d v="2024-01-11T00:00:00"/>
    <s v="Apartment"/>
    <n v="14"/>
    <n v="1181.69"/>
    <n v="374355.36"/>
    <x v="0"/>
    <s v="C0916"/>
    <x v="0"/>
    <s v="M"/>
    <x v="6"/>
    <x v="57"/>
    <x v="0"/>
    <n v="2"/>
    <s v="No"/>
    <s v="Website"/>
    <x v="1"/>
  </r>
  <r>
    <n v="10127"/>
    <n v="1"/>
    <d v="2024-01-11T00:00:00"/>
    <s v="Office"/>
    <n v="15"/>
    <n v="765"/>
    <n v="207359.1"/>
    <x v="0"/>
    <s v="C0282"/>
    <x v="0"/>
    <s v="F"/>
    <x v="0"/>
    <x v="0"/>
    <x v="1"/>
    <n v="1"/>
    <s v="No"/>
    <s v="Website"/>
    <x v="2"/>
  </r>
  <r>
    <n v="10128"/>
    <n v="1"/>
    <d v="2024-01-11T00:00:00"/>
    <s v="Apartment"/>
    <n v="15"/>
    <n v="765"/>
    <n v="198960.72"/>
    <x v="1"/>
    <s v=""/>
    <x v="2"/>
    <m/>
    <x v="2"/>
    <x v="7"/>
    <x v="2"/>
    <m/>
    <m/>
    <m/>
    <x v="3"/>
  </r>
  <r>
    <n v="10136"/>
    <n v="1"/>
    <d v="2024-01-11T00:00:00"/>
    <s v="Apartment"/>
    <n v="17"/>
    <n v="608.25"/>
    <n v="167875.27"/>
    <x v="0"/>
    <s v="C0203"/>
    <x v="0"/>
    <s v="F"/>
    <x v="0"/>
    <x v="0"/>
    <x v="0"/>
    <n v="4"/>
    <s v="No"/>
    <s v="Client"/>
    <x v="1"/>
  </r>
  <r>
    <n v="10167"/>
    <n v="1"/>
    <d v="2024-01-11T00:00:00"/>
    <s v="Apartment"/>
    <n v="21"/>
    <n v="1957.16"/>
    <n v="545614.43999999994"/>
    <x v="0"/>
    <s v="C0501"/>
    <x v="0"/>
    <s v="M"/>
    <x v="0"/>
    <x v="4"/>
    <x v="1"/>
    <n v="5"/>
    <s v="Yes"/>
    <s v="Agency"/>
    <x v="2"/>
  </r>
  <r>
    <n v="10259"/>
    <n v="1"/>
    <d v="2024-01-11T00:00:00"/>
    <s v="Apartment"/>
    <n v="29"/>
    <n v="757.2"/>
    <n v="229840.97"/>
    <x v="0"/>
    <s v="C0455"/>
    <x v="0"/>
    <s v="F"/>
    <x v="0"/>
    <x v="0"/>
    <x v="0"/>
    <n v="1"/>
    <s v="No"/>
    <s v="Agency"/>
    <x v="1"/>
  </r>
  <r>
    <n v="10376"/>
    <n v="1"/>
    <d v="2024-01-11T00:00:00"/>
    <s v="Apartment"/>
    <n v="41"/>
    <n v="835.25"/>
    <n v="210587.3"/>
    <x v="0"/>
    <s v="C0825"/>
    <x v="0"/>
    <s v="F"/>
    <x v="10"/>
    <x v="43"/>
    <x v="0"/>
    <n v="4"/>
    <s v="Yes"/>
    <s v="Agency"/>
    <x v="0"/>
  </r>
  <r>
    <n v="10390"/>
    <n v="1"/>
    <d v="2024-01-11T00:00:00"/>
    <s v="Apartment"/>
    <n v="45"/>
    <n v="767.46"/>
    <n v="214122.99"/>
    <x v="0"/>
    <s v="C1199"/>
    <x v="0"/>
    <s v="M"/>
    <x v="0"/>
    <x v="3"/>
    <x v="0"/>
    <n v="2"/>
    <s v="No"/>
    <s v="Website"/>
    <x v="1"/>
  </r>
  <r>
    <n v="10391"/>
    <n v="1"/>
    <d v="2024-01-11T00:00:00"/>
    <s v="Apartment"/>
    <n v="46"/>
    <n v="1153.1600000000001"/>
    <n v="326441.59999999998"/>
    <x v="0"/>
    <s v="C1212"/>
    <x v="0"/>
    <s v="M"/>
    <x v="0"/>
    <x v="0"/>
    <x v="0"/>
    <n v="1"/>
    <s v="No"/>
    <s v="Agency"/>
    <x v="1"/>
  </r>
  <r>
    <n v="10396"/>
    <n v="1"/>
    <d v="2024-01-11T00:00:00"/>
    <s v="Apartment"/>
    <n v="46"/>
    <n v="1153.1600000000001"/>
    <n v="380928.08"/>
    <x v="1"/>
    <s v=""/>
    <x v="2"/>
    <m/>
    <x v="2"/>
    <x v="7"/>
    <x v="2"/>
    <m/>
    <m/>
    <m/>
    <x v="3"/>
  </r>
  <r>
    <n v="10409"/>
    <n v="1"/>
    <d v="2024-01-11T00:00:00"/>
    <s v="Apartment"/>
    <n v="47"/>
    <n v="771.08"/>
    <n v="230895.04"/>
    <x v="0"/>
    <s v="C1428"/>
    <x v="0"/>
    <s v="F"/>
    <x v="0"/>
    <x v="6"/>
    <x v="0"/>
    <n v="4"/>
    <s v="Yes"/>
    <s v="Agency"/>
    <x v="0"/>
  </r>
  <r>
    <n v="20003"/>
    <n v="2"/>
    <d v="2024-01-11T00:00:00"/>
    <s v="Apartment"/>
    <n v="1"/>
    <n v="706.3"/>
    <n v="202389.15"/>
    <x v="0"/>
    <s v="C0280"/>
    <x v="0"/>
    <s v="M"/>
    <x v="0"/>
    <x v="16"/>
    <x v="0"/>
    <n v="4"/>
    <s v="No"/>
    <s v="Client"/>
    <x v="1"/>
  </r>
  <r>
    <n v="20037"/>
    <n v="2"/>
    <d v="2024-01-11T00:00:00"/>
    <s v="Apartment"/>
    <n v="4"/>
    <n v="1281.8499999999999"/>
    <n v="407225.63"/>
    <x v="0"/>
    <s v="C1670"/>
    <x v="0"/>
    <s v="F"/>
    <x v="0"/>
    <x v="3"/>
    <x v="0"/>
    <n v="3"/>
    <s v="Yes"/>
    <s v="Website"/>
    <x v="0"/>
  </r>
  <r>
    <n v="20096"/>
    <n v="2"/>
    <d v="2024-01-11T00:00:00"/>
    <s v="Apartment"/>
    <n v="11"/>
    <n v="1625.05"/>
    <n v="401094.64"/>
    <x v="0"/>
    <s v="C0855"/>
    <x v="0"/>
    <s v="F"/>
    <x v="4"/>
    <x v="11"/>
    <x v="0"/>
    <n v="4"/>
    <s v="No"/>
    <s v="Website"/>
    <x v="1"/>
  </r>
  <r>
    <n v="20106"/>
    <n v="2"/>
    <d v="2024-01-11T00:00:00"/>
    <s v="Apartment"/>
    <n v="12"/>
    <n v="1610.5"/>
    <n v="430917.22"/>
    <x v="0"/>
    <s v="C1594"/>
    <x v="0"/>
    <s v="F"/>
    <x v="0"/>
    <x v="3"/>
    <x v="0"/>
    <n v="2"/>
    <s v="No"/>
    <s v="Agency"/>
    <x v="1"/>
  </r>
  <r>
    <n v="20115"/>
    <n v="2"/>
    <d v="2024-01-11T00:00:00"/>
    <s v="Apartment"/>
    <n v="14"/>
    <n v="1296.3900000000001"/>
    <n v="352637.6"/>
    <x v="0"/>
    <s v="C1502"/>
    <x v="0"/>
    <s v="F"/>
    <x v="3"/>
    <x v="36"/>
    <x v="0"/>
    <n v="5"/>
    <s v="Yes"/>
    <s v="Website"/>
    <x v="0"/>
  </r>
  <r>
    <n v="20140"/>
    <n v="2"/>
    <d v="2024-01-11T00:00:00"/>
    <s v="Apartment"/>
    <n v="17"/>
    <n v="1397.4"/>
    <n v="436648.96000000002"/>
    <x v="1"/>
    <s v=""/>
    <x v="2"/>
    <m/>
    <x v="2"/>
    <x v="7"/>
    <x v="2"/>
    <m/>
    <m/>
    <m/>
    <x v="3"/>
  </r>
  <r>
    <n v="20175"/>
    <n v="2"/>
    <d v="2024-01-11T00:00:00"/>
    <s v="Apartment"/>
    <n v="20"/>
    <n v="727.55"/>
    <n v="207221.76000000001"/>
    <x v="0"/>
    <s v="C0726"/>
    <x v="0"/>
    <s v="F"/>
    <x v="0"/>
    <x v="15"/>
    <x v="0"/>
    <n v="4"/>
    <s v="No"/>
    <s v="Website"/>
    <x v="1"/>
  </r>
  <r>
    <n v="20186"/>
    <n v="2"/>
    <d v="2024-01-11T00:00:00"/>
    <s v="Apartment"/>
    <n v="21"/>
    <n v="921.38"/>
    <n v="247542.86"/>
    <x v="1"/>
    <s v=""/>
    <x v="2"/>
    <m/>
    <x v="2"/>
    <x v="7"/>
    <x v="2"/>
    <m/>
    <m/>
    <m/>
    <x v="3"/>
  </r>
  <r>
    <n v="20194"/>
    <n v="2"/>
    <d v="2024-01-11T00:00:00"/>
    <s v="Apartment"/>
    <n v="22"/>
    <n v="653.41"/>
    <n v="172520.48"/>
    <x v="0"/>
    <s v="C0299"/>
    <x v="0"/>
    <s v="F"/>
    <x v="3"/>
    <x v="36"/>
    <x v="0"/>
    <n v="5"/>
    <s v="No"/>
    <s v="Agency"/>
    <x v="1"/>
  </r>
  <r>
    <n v="20280"/>
    <n v="2"/>
    <d v="2024-01-11T00:00:00"/>
    <s v="Apartment"/>
    <n v="33"/>
    <n v="931.4"/>
    <n v="271241.62"/>
    <x v="0"/>
    <s v="C1812"/>
    <x v="0"/>
    <s v="M"/>
    <x v="7"/>
    <x v="38"/>
    <x v="0"/>
    <n v="5"/>
    <s v="Yes"/>
    <s v="Website"/>
    <x v="0"/>
  </r>
  <r>
    <n v="20298"/>
    <n v="2"/>
    <d v="2024-01-11T00:00:00"/>
    <s v="Apartment"/>
    <n v="35"/>
    <n v="1391.68"/>
    <n v="414228.09"/>
    <x v="0"/>
    <s v="C0418"/>
    <x v="0"/>
    <s v="M"/>
    <x v="0"/>
    <x v="9"/>
    <x v="0"/>
    <n v="5"/>
    <s v="No"/>
    <s v="Agency"/>
    <x v="1"/>
  </r>
  <r>
    <n v="20331"/>
    <n v="2"/>
    <d v="2024-01-11T00:00:00"/>
    <s v="Apartment"/>
    <n v="40"/>
    <n v="1599.45"/>
    <n v="424080.23"/>
    <x v="0"/>
    <s v="C0462"/>
    <x v="0"/>
    <s v="M"/>
    <x v="4"/>
    <x v="32"/>
    <x v="0"/>
    <n v="2"/>
    <s v="No"/>
    <s v="Agency"/>
    <x v="1"/>
  </r>
  <r>
    <n v="20348"/>
    <n v="2"/>
    <d v="2024-01-11T00:00:00"/>
    <s v="Apartment"/>
    <n v="42"/>
    <n v="786.45"/>
    <n v="232997.81"/>
    <x v="0"/>
    <s v="C1976"/>
    <x v="0"/>
    <s v="M"/>
    <x v="0"/>
    <x v="16"/>
    <x v="0"/>
    <n v="5"/>
    <s v="No"/>
    <s v="Client"/>
    <x v="1"/>
  </r>
  <r>
    <n v="20377"/>
    <n v="2"/>
    <d v="2024-01-11T00:00:00"/>
    <s v="Apartment"/>
    <n v="45"/>
    <n v="782.2"/>
    <n v="272124.69"/>
    <x v="1"/>
    <s v=""/>
    <x v="2"/>
    <m/>
    <x v="2"/>
    <x v="7"/>
    <x v="2"/>
    <m/>
    <m/>
    <m/>
    <x v="3"/>
  </r>
  <r>
    <n v="20379"/>
    <n v="2"/>
    <d v="2024-01-11T00:00:00"/>
    <s v="Office"/>
    <n v="45"/>
    <n v="782.2"/>
    <n v="234213.56"/>
    <x v="0"/>
    <s v="C0790"/>
    <x v="0"/>
    <s v="M"/>
    <x v="0"/>
    <x v="0"/>
    <x v="0"/>
    <n v="5"/>
    <s v="Yes"/>
    <s v="Agency"/>
    <x v="0"/>
  </r>
  <r>
    <n v="20380"/>
    <n v="2"/>
    <d v="2024-01-11T00:00:00"/>
    <s v="Office"/>
    <n v="45"/>
    <n v="782.2"/>
    <n v="268510.94"/>
    <x v="0"/>
    <s v="C1515"/>
    <x v="0"/>
    <s v="F"/>
    <x v="0"/>
    <x v="4"/>
    <x v="1"/>
    <n v="5"/>
    <s v="No"/>
    <s v="Website"/>
    <x v="2"/>
  </r>
  <r>
    <n v="20389"/>
    <n v="2"/>
    <d v="2024-01-11T00:00:00"/>
    <s v="Apartment"/>
    <n v="46"/>
    <n v="697.74"/>
    <n v="195064.03"/>
    <x v="0"/>
    <s v="C1202"/>
    <x v="1"/>
    <s v="M"/>
    <x v="1"/>
    <x v="5"/>
    <x v="1"/>
    <n v="5"/>
    <s v="Yes"/>
    <s v="Website"/>
    <x v="2"/>
  </r>
  <r>
    <n v="20395"/>
    <n v="2"/>
    <d v="2024-01-11T00:00:00"/>
    <s v="Apartment"/>
    <n v="46"/>
    <n v="697.74"/>
    <n v="233644.34"/>
    <x v="0"/>
    <s v="C1395"/>
    <x v="0"/>
    <s v="F"/>
    <x v="1"/>
    <x v="34"/>
    <x v="1"/>
    <n v="4"/>
    <s v="No"/>
    <s v="Website"/>
    <x v="2"/>
  </r>
  <r>
    <n v="20400"/>
    <n v="2"/>
    <d v="2024-01-11T00:00:00"/>
    <s v="Apartment"/>
    <n v="46"/>
    <n v="697.74"/>
    <n v="203506.46"/>
    <x v="0"/>
    <s v="C0826"/>
    <x v="0"/>
    <s v="M"/>
    <x v="0"/>
    <x v="23"/>
    <x v="1"/>
    <n v="4"/>
    <s v="Yes"/>
    <s v="Website"/>
    <x v="2"/>
  </r>
  <r>
    <n v="20408"/>
    <n v="2"/>
    <d v="2024-01-11T00:00:00"/>
    <s v="Apartment"/>
    <n v="47"/>
    <n v="708.32"/>
    <n v="223015.27"/>
    <x v="1"/>
    <s v=""/>
    <x v="2"/>
    <m/>
    <x v="2"/>
    <x v="7"/>
    <x v="2"/>
    <m/>
    <m/>
    <m/>
    <x v="3"/>
  </r>
  <r>
    <n v="20417"/>
    <n v="2"/>
    <d v="2024-01-11T00:00:00"/>
    <s v="Apartment"/>
    <n v="47"/>
    <n v="708.32"/>
    <n v="231277.63"/>
    <x v="0"/>
    <s v="C1918"/>
    <x v="0"/>
    <s v="F"/>
    <x v="0"/>
    <x v="0"/>
    <x v="0"/>
    <n v="1"/>
    <s v="No"/>
    <s v="Client"/>
    <x v="1"/>
  </r>
  <r>
    <n v="20445"/>
    <n v="2"/>
    <d v="2024-01-11T00:00:00"/>
    <s v="Apartment"/>
    <n v="51"/>
    <n v="699.31"/>
    <n v="211377.64"/>
    <x v="0"/>
    <s v="C1766"/>
    <x v="0"/>
    <s v="F"/>
    <x v="0"/>
    <x v="0"/>
    <x v="0"/>
    <n v="4"/>
    <s v="No"/>
    <s v="Website"/>
    <x v="1"/>
  </r>
  <r>
    <n v="20446"/>
    <n v="2"/>
    <d v="2024-01-11T00:00:00"/>
    <s v="Apartment"/>
    <n v="51"/>
    <n v="699.31"/>
    <n v="170898.56"/>
    <x v="0"/>
    <s v="C1531"/>
    <x v="0"/>
    <s v="M"/>
    <x v="7"/>
    <x v="46"/>
    <x v="1"/>
    <n v="2"/>
    <s v="No"/>
    <s v="Website"/>
    <x v="2"/>
  </r>
  <r>
    <n v="20474"/>
    <n v="2"/>
    <d v="2024-01-11T00:00:00"/>
    <s v="Apartment"/>
    <n v="55"/>
    <n v="579.26"/>
    <n v="186508.92"/>
    <x v="0"/>
    <s v="C1692"/>
    <x v="0"/>
    <s v="M"/>
    <x v="1"/>
    <x v="40"/>
    <x v="0"/>
    <n v="5"/>
    <s v="Yes"/>
    <s v="Agency"/>
    <x v="0"/>
  </r>
  <r>
    <n v="20478"/>
    <n v="2"/>
    <d v="2024-01-11T00:00:00"/>
    <s v="Apartment"/>
    <n v="55"/>
    <n v="579.26"/>
    <n v="180470.85"/>
    <x v="0"/>
    <s v="C1600"/>
    <x v="0"/>
    <s v="F"/>
    <x v="8"/>
    <x v="33"/>
    <x v="0"/>
    <n v="5"/>
    <s v="No"/>
    <s v="Website"/>
    <x v="1"/>
  </r>
  <r>
    <n v="20479"/>
    <n v="2"/>
    <d v="2024-01-11T00:00:00"/>
    <s v="Apartment"/>
    <n v="55"/>
    <n v="579.26"/>
    <n v="149722.29999999999"/>
    <x v="0"/>
    <s v="C0863"/>
    <x v="0"/>
    <s v="M"/>
    <x v="8"/>
    <x v="33"/>
    <x v="0"/>
    <n v="5"/>
    <s v="Yes"/>
    <s v="Agency"/>
    <x v="0"/>
  </r>
  <r>
    <n v="20482"/>
    <n v="2"/>
    <d v="2024-01-11T00:00:00"/>
    <s v="Apartment"/>
    <n v="55"/>
    <n v="579.26"/>
    <n v="183552.54"/>
    <x v="0"/>
    <s v="C0914"/>
    <x v="0"/>
    <s v="F"/>
    <x v="7"/>
    <x v="38"/>
    <x v="1"/>
    <n v="4"/>
    <s v="No"/>
    <s v="Website"/>
    <x v="2"/>
  </r>
  <r>
    <n v="20486"/>
    <n v="2"/>
    <d v="2024-01-11T00:00:00"/>
    <s v="Apartment"/>
    <n v="56"/>
    <n v="722.22"/>
    <n v="213732.45"/>
    <x v="0"/>
    <s v="C1350"/>
    <x v="0"/>
    <s v="F"/>
    <x v="5"/>
    <x v="14"/>
    <x v="0"/>
    <n v="5"/>
    <s v="No"/>
    <s v="Website"/>
    <x v="1"/>
  </r>
  <r>
    <n v="30001"/>
    <n v="3"/>
    <d v="2024-01-11T00:00:00"/>
    <s v="Apartment"/>
    <n v="1"/>
    <n v="689.75"/>
    <n v="191864.06"/>
    <x v="0"/>
    <s v="C0071"/>
    <x v="0"/>
    <s v="M"/>
    <x v="0"/>
    <x v="0"/>
    <x v="0"/>
    <n v="1"/>
    <s v="Yes"/>
    <s v="Client"/>
    <x v="0"/>
  </r>
  <r>
    <n v="30022"/>
    <n v="3"/>
    <d v="2024-01-11T00:00:00"/>
    <s v="Apartment"/>
    <n v="2"/>
    <n v="672.64"/>
    <n v="240374.88"/>
    <x v="0"/>
    <s v="C0788"/>
    <x v="0"/>
    <s v="M"/>
    <x v="7"/>
    <x v="46"/>
    <x v="1"/>
    <n v="4"/>
    <s v="No"/>
    <s v="Website"/>
    <x v="2"/>
  </r>
  <r>
    <n v="30060"/>
    <n v="3"/>
    <d v="2024-01-11T00:00:00"/>
    <s v="Apartment"/>
    <n v="7"/>
    <n v="744.01"/>
    <n v="220411.63"/>
    <x v="0"/>
    <s v="C0168"/>
    <x v="0"/>
    <s v="F"/>
    <x v="0"/>
    <x v="4"/>
    <x v="0"/>
    <n v="3"/>
    <s v="No"/>
    <s v="Agency"/>
    <x v="1"/>
  </r>
  <r>
    <n v="30105"/>
    <n v="3"/>
    <d v="2024-01-11T00:00:00"/>
    <s v="Apartment"/>
    <n v="10"/>
    <n v="784.09"/>
    <n v="219225.38"/>
    <x v="0"/>
    <s v="C1822"/>
    <x v="0"/>
    <s v="M"/>
    <x v="0"/>
    <x v="6"/>
    <x v="1"/>
    <n v="5"/>
    <s v="Yes"/>
    <s v="Website"/>
    <x v="2"/>
  </r>
  <r>
    <n v="30115"/>
    <n v="3"/>
    <d v="2024-01-11T00:00:00"/>
    <s v="Office"/>
    <n v="10"/>
    <n v="784.09"/>
    <n v="237286.38"/>
    <x v="0"/>
    <s v="C1077"/>
    <x v="0"/>
    <s v="M"/>
    <x v="0"/>
    <x v="18"/>
    <x v="1"/>
    <n v="2"/>
    <s v="No"/>
    <s v="Agency"/>
    <x v="2"/>
  </r>
  <r>
    <n v="30167"/>
    <n v="3"/>
    <d v="2024-01-11T00:00:00"/>
    <s v="Apartment"/>
    <n v="19"/>
    <n v="1602.22"/>
    <n v="482466.49"/>
    <x v="0"/>
    <s v="C1422"/>
    <x v="0"/>
    <s v="M"/>
    <x v="0"/>
    <x v="16"/>
    <x v="1"/>
    <n v="1"/>
    <s v="Yes"/>
    <s v="Website"/>
    <x v="2"/>
  </r>
  <r>
    <n v="30193"/>
    <n v="3"/>
    <d v="2024-01-11T00:00:00"/>
    <s v="Apartment"/>
    <n v="21"/>
    <n v="1122.1500000000001"/>
    <n v="305315.5"/>
    <x v="0"/>
    <s v="C1794"/>
    <x v="0"/>
    <s v="M"/>
    <x v="0"/>
    <x v="3"/>
    <x v="0"/>
    <n v="3"/>
    <s v="No"/>
    <s v="Website"/>
    <x v="1"/>
  </r>
  <r>
    <n v="30205"/>
    <n v="3"/>
    <d v="2024-01-11T00:00:00"/>
    <s v="Apartment"/>
    <n v="22"/>
    <n v="1165.8900000000001"/>
    <n v="383302.73"/>
    <x v="0"/>
    <s v="C1172"/>
    <x v="0"/>
    <s v="F"/>
    <x v="0"/>
    <x v="4"/>
    <x v="0"/>
    <n v="5"/>
    <s v="No"/>
    <s v="Website"/>
    <x v="1"/>
  </r>
  <r>
    <n v="30260"/>
    <n v="3"/>
    <d v="2024-01-11T00:00:00"/>
    <s v="Apartment"/>
    <n v="28"/>
    <n v="679.93"/>
    <n v="198426.44"/>
    <x v="0"/>
    <s v="C0243"/>
    <x v="0"/>
    <s v="F"/>
    <x v="0"/>
    <x v="2"/>
    <x v="0"/>
    <n v="2"/>
    <s v="No"/>
    <s v="Website"/>
    <x v="1"/>
  </r>
  <r>
    <n v="30276"/>
    <n v="3"/>
    <d v="2024-01-11T00:00:00"/>
    <s v="Apartment"/>
    <n v="31"/>
    <n v="915.38"/>
    <n v="301015.09000000003"/>
    <x v="1"/>
    <s v=""/>
    <x v="2"/>
    <m/>
    <x v="2"/>
    <x v="7"/>
    <x v="2"/>
    <m/>
    <m/>
    <m/>
    <x v="3"/>
  </r>
  <r>
    <n v="30299"/>
    <n v="3"/>
    <d v="2024-01-11T00:00:00"/>
    <s v="Apartment"/>
    <n v="36"/>
    <n v="733.45"/>
    <n v="207396.58"/>
    <x v="0"/>
    <s v="C1166"/>
    <x v="0"/>
    <s v="M"/>
    <x v="0"/>
    <x v="8"/>
    <x v="1"/>
    <n v="1"/>
    <s v="No"/>
    <s v="Website"/>
    <x v="2"/>
  </r>
  <r>
    <n v="30306"/>
    <n v="3"/>
    <d v="2024-01-11T00:00:00"/>
    <s v="Apartment"/>
    <n v="37"/>
    <n v="659.12"/>
    <n v="185073.47"/>
    <x v="0"/>
    <s v="C1873"/>
    <x v="0"/>
    <s v="F"/>
    <x v="1"/>
    <x v="12"/>
    <x v="0"/>
    <n v="5"/>
    <s v="No"/>
    <s v="Agency"/>
    <x v="1"/>
  </r>
  <r>
    <n v="30347"/>
    <n v="3"/>
    <d v="2024-01-11T00:00:00"/>
    <s v="Apartment"/>
    <n v="42"/>
    <n v="1343.96"/>
    <n v="398769.1"/>
    <x v="0"/>
    <s v="C0450"/>
    <x v="0"/>
    <s v="M"/>
    <x v="10"/>
    <x v="43"/>
    <x v="0"/>
    <n v="3"/>
    <s v="No"/>
    <s v="Website"/>
    <x v="1"/>
  </r>
  <r>
    <n v="30359"/>
    <n v="3"/>
    <d v="2024-01-11T00:00:00"/>
    <s v="Apartment"/>
    <n v="44"/>
    <n v="673.86"/>
    <n v="220677.17"/>
    <x v="0"/>
    <s v="C0144"/>
    <x v="0"/>
    <s v="M"/>
    <x v="0"/>
    <x v="0"/>
    <x v="0"/>
    <n v="4"/>
    <s v="No"/>
    <s v="Agency"/>
    <x v="1"/>
  </r>
  <r>
    <n v="30363"/>
    <n v="3"/>
    <d v="2024-01-11T00:00:00"/>
    <s v="Apartment"/>
    <n v="45"/>
    <n v="1598.85"/>
    <n v="428464.18"/>
    <x v="1"/>
    <s v=""/>
    <x v="2"/>
    <m/>
    <x v="2"/>
    <x v="7"/>
    <x v="2"/>
    <m/>
    <m/>
    <m/>
    <x v="3"/>
  </r>
  <r>
    <n v="30364"/>
    <n v="3"/>
    <d v="2024-01-11T00:00:00"/>
    <s v="Apartment"/>
    <n v="45"/>
    <n v="1598.85"/>
    <n v="485278.06"/>
    <x v="0"/>
    <s v="C0880"/>
    <x v="0"/>
    <s v="F"/>
    <x v="0"/>
    <x v="8"/>
    <x v="0"/>
    <n v="2"/>
    <s v="No"/>
    <s v="Website"/>
    <x v="1"/>
  </r>
  <r>
    <n v="30368"/>
    <n v="3"/>
    <d v="2024-01-11T00:00:00"/>
    <s v="Apartment"/>
    <n v="46"/>
    <n v="1599.81"/>
    <n v="395214.07"/>
    <x v="0"/>
    <s v="C0303"/>
    <x v="0"/>
    <s v="F"/>
    <x v="0"/>
    <x v="1"/>
    <x v="1"/>
    <n v="5"/>
    <s v="Yes"/>
    <s v="Website"/>
    <x v="2"/>
  </r>
  <r>
    <n v="30402"/>
    <n v="3"/>
    <d v="2024-01-11T00:00:00"/>
    <s v="Apartment"/>
    <n v="49"/>
    <n v="1174.48"/>
    <n v="399369.84"/>
    <x v="1"/>
    <s v=""/>
    <x v="2"/>
    <m/>
    <x v="2"/>
    <x v="7"/>
    <x v="2"/>
    <m/>
    <m/>
    <m/>
    <x v="3"/>
  </r>
  <r>
    <n v="30438"/>
    <n v="3"/>
    <d v="2024-01-11T00:00:00"/>
    <s v="Apartment"/>
    <n v="50"/>
    <n v="713.67"/>
    <n v="259597.98"/>
    <x v="1"/>
    <s v=""/>
    <x v="2"/>
    <m/>
    <x v="2"/>
    <x v="7"/>
    <x v="2"/>
    <m/>
    <m/>
    <m/>
    <x v="3"/>
  </r>
  <r>
    <n v="30473"/>
    <n v="3"/>
    <d v="2024-01-11T00:00:00"/>
    <s v="Office"/>
    <n v="56"/>
    <n v="1179.42"/>
    <n v="392645.79"/>
    <x v="0"/>
    <s v="C0101"/>
    <x v="0"/>
    <s v="F"/>
    <x v="0"/>
    <x v="4"/>
    <x v="0"/>
    <n v="3"/>
    <s v="No"/>
    <s v="Website"/>
    <x v="1"/>
  </r>
  <r>
    <n v="30486"/>
    <n v="3"/>
    <d v="2024-01-11T00:00:00"/>
    <s v="Apartment"/>
    <n v="57"/>
    <n v="1607.94"/>
    <n v="493269.39"/>
    <x v="1"/>
    <s v=""/>
    <x v="2"/>
    <m/>
    <x v="2"/>
    <x v="7"/>
    <x v="2"/>
    <m/>
    <m/>
    <m/>
    <x v="3"/>
  </r>
  <r>
    <n v="30496"/>
    <n v="3"/>
    <d v="2024-01-11T00:00:00"/>
    <s v="Apartment"/>
    <n v="58"/>
    <n v="1588.14"/>
    <n v="528227.73"/>
    <x v="0"/>
    <s v="C0308"/>
    <x v="0"/>
    <s v="F"/>
    <x v="8"/>
    <x v="24"/>
    <x v="1"/>
    <n v="4"/>
    <s v="Yes"/>
    <s v="Agency"/>
    <x v="2"/>
  </r>
  <r>
    <n v="40010"/>
    <n v="4"/>
    <d v="2024-01-11T00:00:00"/>
    <s v="Apartment"/>
    <n v="1"/>
    <n v="1615.98"/>
    <n v="507625.15"/>
    <x v="0"/>
    <s v="C0262"/>
    <x v="0"/>
    <s v="M"/>
    <x v="0"/>
    <x v="6"/>
    <x v="0"/>
    <n v="2"/>
    <s v="No"/>
    <s v="Website"/>
    <x v="1"/>
  </r>
  <r>
    <n v="40031"/>
    <n v="4"/>
    <d v="2024-01-11T00:00:00"/>
    <s v="Apartment"/>
    <n v="3"/>
    <n v="1630.82"/>
    <n v="419373.26"/>
    <x v="0"/>
    <s v="C1704"/>
    <x v="0"/>
    <s v="F"/>
    <x v="9"/>
    <x v="25"/>
    <x v="0"/>
    <n v="4"/>
    <s v="No"/>
    <s v="Agency"/>
    <x v="1"/>
  </r>
  <r>
    <n v="40087"/>
    <n v="4"/>
    <d v="2024-01-11T00:00:00"/>
    <s v="Apartment"/>
    <n v="11"/>
    <n v="802.79"/>
    <n v="248706.16"/>
    <x v="0"/>
    <s v="C1562"/>
    <x v="0"/>
    <s v="F"/>
    <x v="0"/>
    <x v="0"/>
    <x v="0"/>
    <n v="4"/>
    <s v="No"/>
    <s v="Client"/>
    <x v="1"/>
  </r>
  <r>
    <n v="40096"/>
    <n v="4"/>
    <d v="2024-01-11T00:00:00"/>
    <s v="Office"/>
    <n v="12"/>
    <n v="789.38"/>
    <n v="262483.03999999998"/>
    <x v="0"/>
    <s v="C0816"/>
    <x v="0"/>
    <s v="F"/>
    <x v="5"/>
    <x v="14"/>
    <x v="0"/>
    <n v="2"/>
    <s v="Yes"/>
    <s v="Website"/>
    <x v="0"/>
  </r>
  <r>
    <n v="40110"/>
    <n v="4"/>
    <d v="2024-01-11T00:00:00"/>
    <s v="Apartment"/>
    <n v="14"/>
    <n v="1322.66"/>
    <n v="336673.91"/>
    <x v="0"/>
    <s v="C0082"/>
    <x v="0"/>
    <s v="F"/>
    <x v="0"/>
    <x v="1"/>
    <x v="1"/>
    <n v="5"/>
    <s v="No"/>
    <s v="Client"/>
    <x v="2"/>
  </r>
  <r>
    <n v="40119"/>
    <n v="4"/>
    <d v="2024-01-11T00:00:00"/>
    <s v="Office"/>
    <n v="14"/>
    <n v="1322.66"/>
    <n v="443646.85"/>
    <x v="0"/>
    <s v="C0449"/>
    <x v="0"/>
    <s v="M"/>
    <x v="0"/>
    <x v="6"/>
    <x v="1"/>
    <n v="2"/>
    <s v="No"/>
    <s v="Agency"/>
    <x v="2"/>
  </r>
  <r>
    <n v="40123"/>
    <n v="4"/>
    <d v="2024-01-11T00:00:00"/>
    <s v="Apartment"/>
    <n v="14"/>
    <n v="1322.66"/>
    <n v="449636.39"/>
    <x v="1"/>
    <s v=""/>
    <x v="2"/>
    <m/>
    <x v="2"/>
    <x v="7"/>
    <x v="2"/>
    <m/>
    <m/>
    <m/>
    <x v="3"/>
  </r>
  <r>
    <n v="40145"/>
    <n v="4"/>
    <d v="2024-01-11T00:00:00"/>
    <s v="Apartment"/>
    <n v="18"/>
    <n v="1294.9100000000001"/>
    <n v="339650.5"/>
    <x v="0"/>
    <s v="C0170"/>
    <x v="0"/>
    <s v="M"/>
    <x v="0"/>
    <x v="0"/>
    <x v="0"/>
    <n v="5"/>
    <s v="No"/>
    <s v="Website"/>
    <x v="1"/>
  </r>
  <r>
    <n v="40149"/>
    <n v="4"/>
    <d v="2024-01-11T00:00:00"/>
    <s v="Office"/>
    <n v="18"/>
    <n v="1294.9100000000001"/>
    <n v="411474.59"/>
    <x v="0"/>
    <s v="C1992"/>
    <x v="0"/>
    <s v="F"/>
    <x v="0"/>
    <x v="18"/>
    <x v="0"/>
    <n v="3"/>
    <s v="Yes"/>
    <s v="Website"/>
    <x v="0"/>
  </r>
  <r>
    <n v="40151"/>
    <n v="4"/>
    <d v="2024-01-11T00:00:00"/>
    <s v="Apartment"/>
    <n v="18"/>
    <n v="1294.9100000000001"/>
    <n v="432835.22"/>
    <x v="0"/>
    <s v="C0030"/>
    <x v="0"/>
    <s v="F"/>
    <x v="0"/>
    <x v="4"/>
    <x v="0"/>
    <n v="3"/>
    <s v="No"/>
    <s v="Website"/>
    <x v="1"/>
  </r>
  <r>
    <n v="40185"/>
    <n v="4"/>
    <d v="2024-01-11T00:00:00"/>
    <s v="Apartment"/>
    <n v="23"/>
    <n v="1110.99"/>
    <n v="318695.18"/>
    <x v="0"/>
    <s v="C1047"/>
    <x v="0"/>
    <s v="M"/>
    <x v="0"/>
    <x v="1"/>
    <x v="0"/>
    <n v="3"/>
    <s v="No"/>
    <s v="Website"/>
    <x v="1"/>
  </r>
  <r>
    <n v="40209"/>
    <n v="4"/>
    <d v="2024-01-11T00:00:00"/>
    <s v="Apartment"/>
    <n v="26"/>
    <n v="790.05"/>
    <n v="227041.65"/>
    <x v="0"/>
    <s v="C1771"/>
    <x v="1"/>
    <s v="M"/>
    <x v="0"/>
    <x v="15"/>
    <x v="0"/>
    <n v="3"/>
    <s v="Yes"/>
    <s v="Client"/>
    <x v="0"/>
  </r>
  <r>
    <n v="40220"/>
    <n v="4"/>
    <d v="2024-01-11T00:00:00"/>
    <s v="Apartment"/>
    <n v="26"/>
    <n v="790.05"/>
    <n v="239720.69"/>
    <x v="0"/>
    <s v="C0831"/>
    <x v="0"/>
    <s v="F"/>
    <x v="0"/>
    <x v="0"/>
    <x v="0"/>
    <n v="2"/>
    <s v="No"/>
    <s v="Website"/>
    <x v="1"/>
  </r>
  <r>
    <n v="40236"/>
    <n v="4"/>
    <d v="2024-01-11T00:00:00"/>
    <s v="Apartment"/>
    <n v="29"/>
    <n v="776.79"/>
    <n v="248289.51"/>
    <x v="0"/>
    <s v="C1651"/>
    <x v="0"/>
    <s v="M"/>
    <x v="0"/>
    <x v="0"/>
    <x v="1"/>
    <n v="4"/>
    <s v="No"/>
    <s v="Website"/>
    <x v="2"/>
  </r>
  <r>
    <n v="40248"/>
    <n v="4"/>
    <d v="2024-01-11T00:00:00"/>
    <s v="Office"/>
    <n v="30"/>
    <n v="1307.3499999999999"/>
    <n v="415366.42"/>
    <x v="0"/>
    <s v="C1560"/>
    <x v="0"/>
    <s v="F"/>
    <x v="0"/>
    <x v="0"/>
    <x v="0"/>
    <n v="4"/>
    <s v="Yes"/>
    <s v="Client"/>
    <x v="0"/>
  </r>
  <r>
    <n v="40256"/>
    <n v="4"/>
    <d v="2024-01-11T00:00:00"/>
    <s v="Apartment"/>
    <n v="31"/>
    <n v="793.1"/>
    <n v="267974.26"/>
    <x v="1"/>
    <s v=""/>
    <x v="2"/>
    <m/>
    <x v="2"/>
    <x v="7"/>
    <x v="2"/>
    <m/>
    <m/>
    <m/>
    <x v="3"/>
  </r>
  <r>
    <n v="40259"/>
    <n v="4"/>
    <d v="2024-01-11T00:00:00"/>
    <s v="Apartment"/>
    <n v="31"/>
    <n v="793.1"/>
    <n v="232921.37"/>
    <x v="0"/>
    <s v="C0270"/>
    <x v="0"/>
    <s v="F"/>
    <x v="0"/>
    <x v="16"/>
    <x v="0"/>
    <n v="5"/>
    <s v="No"/>
    <s v="Website"/>
    <x v="1"/>
  </r>
  <r>
    <n v="40267"/>
    <n v="4"/>
    <d v="2024-01-11T00:00:00"/>
    <s v="Apartment"/>
    <n v="31"/>
    <n v="793.1"/>
    <n v="246750.84"/>
    <x v="0"/>
    <s v="C1085"/>
    <x v="0"/>
    <s v="F"/>
    <x v="4"/>
    <x v="11"/>
    <x v="1"/>
    <n v="1"/>
    <s v="No"/>
    <s v="Client"/>
    <x v="2"/>
  </r>
  <r>
    <n v="40284"/>
    <n v="4"/>
    <d v="2024-01-11T00:00:00"/>
    <s v="Apartment"/>
    <n v="33"/>
    <n v="734.73"/>
    <n v="240169.93"/>
    <x v="0"/>
    <s v="C0470"/>
    <x v="0"/>
    <s v="F"/>
    <x v="0"/>
    <x v="6"/>
    <x v="0"/>
    <n v="1"/>
    <s v="No"/>
    <s v="Agency"/>
    <x v="1"/>
  </r>
  <r>
    <n v="40287"/>
    <n v="4"/>
    <d v="2024-01-11T00:00:00"/>
    <s v="Office"/>
    <n v="33"/>
    <n v="734.73"/>
    <n v="228208.94"/>
    <x v="0"/>
    <s v="C0928"/>
    <x v="0"/>
    <s v="M"/>
    <x v="0"/>
    <x v="0"/>
    <x v="0"/>
    <n v="1"/>
    <s v="Yes"/>
    <s v="Agency"/>
    <x v="0"/>
  </r>
  <r>
    <n v="40291"/>
    <n v="4"/>
    <d v="2024-01-11T00:00:00"/>
    <s v="Office"/>
    <n v="34"/>
    <n v="795.1"/>
    <n v="304292.56"/>
    <x v="1"/>
    <s v=""/>
    <x v="2"/>
    <m/>
    <x v="2"/>
    <x v="7"/>
    <x v="2"/>
    <m/>
    <m/>
    <m/>
    <x v="3"/>
  </r>
  <r>
    <n v="40330"/>
    <n v="4"/>
    <d v="2024-01-11T00:00:00"/>
    <s v="Apartment"/>
    <n v="39"/>
    <n v="743.73"/>
    <n v="229285.01"/>
    <x v="0"/>
    <s v="C0700"/>
    <x v="0"/>
    <s v="F"/>
    <x v="0"/>
    <x v="29"/>
    <x v="0"/>
    <n v="5"/>
    <s v="No"/>
    <s v="Website"/>
    <x v="1"/>
  </r>
  <r>
    <n v="40351"/>
    <n v="4"/>
    <d v="2024-01-11T00:00:00"/>
    <s v="Apartment"/>
    <n v="42"/>
    <n v="738.34"/>
    <n v="222155.47"/>
    <x v="0"/>
    <s v="C0342"/>
    <x v="0"/>
    <s v="M"/>
    <x v="0"/>
    <x v="0"/>
    <x v="1"/>
    <n v="2"/>
    <s v="No"/>
    <s v="Client"/>
    <x v="2"/>
  </r>
  <r>
    <n v="40354"/>
    <n v="4"/>
    <d v="2024-01-11T00:00:00"/>
    <s v="Office"/>
    <n v="43"/>
    <n v="1616.99"/>
    <n v="581950.52"/>
    <x v="0"/>
    <s v="C1537"/>
    <x v="0"/>
    <s v="F"/>
    <x v="0"/>
    <x v="9"/>
    <x v="0"/>
    <n v="5"/>
    <s v="No"/>
    <s v="Website"/>
    <x v="1"/>
  </r>
  <r>
    <n v="40378"/>
    <n v="4"/>
    <d v="2024-01-11T00:00:00"/>
    <s v="Apartment"/>
    <n v="45"/>
    <n v="1160.48"/>
    <n v="358031.05"/>
    <x v="1"/>
    <s v=""/>
    <x v="2"/>
    <m/>
    <x v="2"/>
    <x v="7"/>
    <x v="2"/>
    <m/>
    <m/>
    <m/>
    <x v="3"/>
  </r>
  <r>
    <n v="40380"/>
    <n v="4"/>
    <d v="2024-01-11T00:00:00"/>
    <s v="Apartment"/>
    <n v="45"/>
    <n v="1160.48"/>
    <n v="339771.48"/>
    <x v="0"/>
    <s v="C0903"/>
    <x v="0"/>
    <s v="F"/>
    <x v="0"/>
    <x v="18"/>
    <x v="1"/>
    <n v="3"/>
    <s v="No"/>
    <s v="Website"/>
    <x v="2"/>
  </r>
  <r>
    <n v="40383"/>
    <n v="4"/>
    <d v="2024-01-11T00:00:00"/>
    <s v="Apartment"/>
    <n v="45"/>
    <n v="1160.48"/>
    <n v="419164.55"/>
    <x v="0"/>
    <s v="C0641"/>
    <x v="1"/>
    <s v="M"/>
    <x v="0"/>
    <x v="9"/>
    <x v="0"/>
    <n v="2"/>
    <s v="No"/>
    <s v="Agency"/>
    <x v="1"/>
  </r>
  <r>
    <n v="40387"/>
    <n v="4"/>
    <d v="2024-01-11T00:00:00"/>
    <s v="Office"/>
    <n v="45"/>
    <n v="1160.48"/>
    <n v="324753.68"/>
    <x v="0"/>
    <s v="C0358"/>
    <x v="0"/>
    <s v="F"/>
    <x v="4"/>
    <x v="20"/>
    <x v="0"/>
    <n v="3"/>
    <s v="Yes"/>
    <s v="Agency"/>
    <x v="0"/>
  </r>
  <r>
    <n v="40394"/>
    <n v="4"/>
    <d v="2024-01-11T00:00:00"/>
    <s v="Apartment"/>
    <n v="45"/>
    <n v="1160.48"/>
    <n v="348785.34"/>
    <x v="0"/>
    <s v="C1734"/>
    <x v="0"/>
    <s v="M"/>
    <x v="0"/>
    <x v="0"/>
    <x v="0"/>
    <n v="5"/>
    <s v="No"/>
    <s v="Website"/>
    <x v="1"/>
  </r>
  <r>
    <n v="40418"/>
    <n v="4"/>
    <d v="2024-01-11T00:00:00"/>
    <s v="Apartment"/>
    <n v="49"/>
    <n v="739.7"/>
    <n v="243338.41"/>
    <x v="0"/>
    <s v="C0324"/>
    <x v="0"/>
    <s v="M"/>
    <x v="0"/>
    <x v="29"/>
    <x v="0"/>
    <n v="4"/>
    <s v="No"/>
    <s v="Website"/>
    <x v="1"/>
  </r>
  <r>
    <n v="40421"/>
    <n v="4"/>
    <d v="2024-01-11T00:00:00"/>
    <s v="Office"/>
    <n v="49"/>
    <n v="739.7"/>
    <n v="263102.71999999997"/>
    <x v="1"/>
    <s v=""/>
    <x v="2"/>
    <m/>
    <x v="2"/>
    <x v="7"/>
    <x v="2"/>
    <m/>
    <m/>
    <m/>
    <x v="3"/>
  </r>
  <r>
    <n v="50004"/>
    <n v="5"/>
    <d v="2024-01-11T00:00:00"/>
    <s v="Office"/>
    <n v="1"/>
    <n v="790.55"/>
    <n v="257071.38"/>
    <x v="0"/>
    <s v="C1933"/>
    <x v="1"/>
    <s v="F"/>
    <x v="4"/>
    <x v="11"/>
    <x v="0"/>
    <n v="1"/>
    <s v="No"/>
    <s v="Client"/>
    <x v="1"/>
  </r>
  <r>
    <n v="50015"/>
    <n v="5"/>
    <d v="2024-01-11T00:00:00"/>
    <s v="Apartment"/>
    <n v="4"/>
    <n v="799.1"/>
    <n v="222889.34"/>
    <x v="0"/>
    <s v="C0157"/>
    <x v="0"/>
    <s v="M"/>
    <x v="0"/>
    <x v="3"/>
    <x v="0"/>
    <n v="2"/>
    <s v="Yes"/>
    <s v="Client"/>
    <x v="0"/>
  </r>
  <r>
    <n v="50030"/>
    <n v="5"/>
    <d v="2024-01-11T00:00:00"/>
    <s v="Apartment"/>
    <n v="6"/>
    <n v="775.85"/>
    <n v="231930.65"/>
    <x v="0"/>
    <s v="C1840"/>
    <x v="0"/>
    <s v="M"/>
    <x v="3"/>
    <x v="30"/>
    <x v="1"/>
    <n v="3"/>
    <s v="No"/>
    <s v="Website"/>
    <x v="2"/>
  </r>
  <r>
    <n v="50068"/>
    <n v="5"/>
    <d v="2024-01-11T00:00:00"/>
    <s v="Office"/>
    <n v="10"/>
    <n v="629.27"/>
    <n v="208569.64"/>
    <x v="0"/>
    <s v="C0553"/>
    <x v="0"/>
    <s v="M"/>
    <x v="0"/>
    <x v="9"/>
    <x v="0"/>
    <n v="3"/>
    <s v="No"/>
    <s v="Website"/>
    <x v="1"/>
  </r>
  <r>
    <n v="50083"/>
    <n v="5"/>
    <d v="2024-01-11T00:00:00"/>
    <s v="Apartment"/>
    <n v="11"/>
    <n v="1058.56"/>
    <n v="339165.46"/>
    <x v="0"/>
    <s v="C0535"/>
    <x v="0"/>
    <s v="F"/>
    <x v="3"/>
    <x v="36"/>
    <x v="0"/>
    <n v="3"/>
    <s v="No"/>
    <s v="Agency"/>
    <x v="1"/>
  </r>
  <r>
    <n v="50121"/>
    <n v="5"/>
    <d v="2024-01-11T00:00:00"/>
    <s v="Office"/>
    <n v="15"/>
    <n v="1050.95"/>
    <n v="296079.64"/>
    <x v="0"/>
    <s v="C0804"/>
    <x v="0"/>
    <s v="M"/>
    <x v="0"/>
    <x v="29"/>
    <x v="0"/>
    <n v="5"/>
    <s v="No"/>
    <s v="Agency"/>
    <x v="1"/>
  </r>
  <r>
    <n v="50122"/>
    <n v="5"/>
    <d v="2024-01-11T00:00:00"/>
    <s v="Apartment"/>
    <n v="15"/>
    <n v="1050.95"/>
    <n v="331811.36"/>
    <x v="0"/>
    <s v="C1626"/>
    <x v="0"/>
    <s v="F"/>
    <x v="7"/>
    <x v="38"/>
    <x v="0"/>
    <n v="2"/>
    <s v="Yes"/>
    <s v="Website"/>
    <x v="0"/>
  </r>
  <r>
    <n v="50130"/>
    <n v="5"/>
    <d v="2024-01-11T00:00:00"/>
    <s v="Apartment"/>
    <n v="17"/>
    <n v="798.74"/>
    <n v="245892.17"/>
    <x v="0"/>
    <s v="C0048"/>
    <x v="0"/>
    <s v="M"/>
    <x v="0"/>
    <x v="0"/>
    <x v="0"/>
    <n v="3"/>
    <s v="Yes"/>
    <s v="Agency"/>
    <x v="0"/>
  </r>
  <r>
    <n v="50147"/>
    <n v="5"/>
    <d v="2024-01-11T00:00:00"/>
    <s v="Apartment"/>
    <n v="19"/>
    <n v="819.72"/>
    <n v="230776.08"/>
    <x v="0"/>
    <s v="C1037"/>
    <x v="1"/>
    <s v="M"/>
    <x v="10"/>
    <x v="47"/>
    <x v="0"/>
    <n v="2"/>
    <s v="Yes"/>
    <s v="Website"/>
    <x v="0"/>
  </r>
  <r>
    <n v="50186"/>
    <n v="5"/>
    <d v="2024-01-11T00:00:00"/>
    <s v="Office"/>
    <n v="23"/>
    <n v="1006.65"/>
    <n v="311141.43"/>
    <x v="0"/>
    <s v="C1002"/>
    <x v="0"/>
    <s v="M"/>
    <x v="0"/>
    <x v="0"/>
    <x v="0"/>
    <n v="5"/>
    <s v="No"/>
    <s v="Website"/>
    <x v="1"/>
  </r>
  <r>
    <n v="50208"/>
    <n v="5"/>
    <d v="2024-01-11T00:00:00"/>
    <s v="Apartment"/>
    <n v="27"/>
    <n v="1278.5999999999999"/>
    <n v="481540.5"/>
    <x v="0"/>
    <s v="C0899"/>
    <x v="1"/>
    <s v="F"/>
    <x v="0"/>
    <x v="29"/>
    <x v="1"/>
    <n v="2"/>
    <s v="No"/>
    <s v="Website"/>
    <x v="2"/>
  </r>
  <r>
    <n v="50237"/>
    <n v="5"/>
    <d v="2024-01-11T00:00:00"/>
    <s v="Apartment"/>
    <n v="32"/>
    <n v="1051.3900000000001"/>
    <n v="305116.48"/>
    <x v="0"/>
    <s v="C0371"/>
    <x v="0"/>
    <s v="M"/>
    <x v="8"/>
    <x v="33"/>
    <x v="1"/>
    <n v="3"/>
    <s v="No"/>
    <s v="Agency"/>
    <x v="2"/>
  </r>
  <r>
    <n v="50287"/>
    <n v="5"/>
    <d v="2024-01-11T00:00:00"/>
    <s v="Apartment"/>
    <n v="37"/>
    <n v="1790.7"/>
    <n v="575737.81999999995"/>
    <x v="0"/>
    <s v="C0184"/>
    <x v="0"/>
    <s v="M"/>
    <x v="0"/>
    <x v="16"/>
    <x v="0"/>
    <n v="1"/>
    <s v="No"/>
    <s v="Website"/>
    <x v="1"/>
  </r>
  <r>
    <n v="50290"/>
    <n v="5"/>
    <d v="2024-01-11T00:00:00"/>
    <s v="Apartment"/>
    <n v="38"/>
    <n v="1283.8699999999999"/>
    <n v="379665.9"/>
    <x v="0"/>
    <s v="C1063"/>
    <x v="0"/>
    <s v="F"/>
    <x v="0"/>
    <x v="8"/>
    <x v="1"/>
    <n v="5"/>
    <s v="Yes"/>
    <s v="Website"/>
    <x v="2"/>
  </r>
  <r>
    <n v="50295"/>
    <n v="5"/>
    <d v="2024-01-11T00:00:00"/>
    <s v="Apartment"/>
    <n v="39"/>
    <n v="591.14"/>
    <n v="186077.63"/>
    <x v="0"/>
    <s v="C1341"/>
    <x v="0"/>
    <s v="F"/>
    <x v="0"/>
    <x v="3"/>
    <x v="0"/>
    <n v="5"/>
    <s v="Yes"/>
    <s v="Website"/>
    <x v="0"/>
  </r>
  <r>
    <n v="50337"/>
    <n v="5"/>
    <d v="2024-01-11T00:00:00"/>
    <s v="Apartment"/>
    <n v="43"/>
    <n v="802.72"/>
    <n v="229725.79"/>
    <x v="1"/>
    <s v=""/>
    <x v="2"/>
    <m/>
    <x v="2"/>
    <x v="7"/>
    <x v="2"/>
    <m/>
    <m/>
    <m/>
    <x v="3"/>
  </r>
  <r>
    <n v="50340"/>
    <n v="5"/>
    <d v="2024-01-11T00:00:00"/>
    <s v="Apartment"/>
    <n v="44"/>
    <n v="806.03"/>
    <n v="199052.96"/>
    <x v="0"/>
    <s v="C1829"/>
    <x v="0"/>
    <s v="F"/>
    <x v="0"/>
    <x v="0"/>
    <x v="0"/>
    <n v="5"/>
    <s v="Yes"/>
    <s v="Agency"/>
    <x v="0"/>
  </r>
  <r>
    <n v="50346"/>
    <n v="5"/>
    <d v="2024-01-11T00:00:00"/>
    <s v="Apartment"/>
    <n v="44"/>
    <n v="806.03"/>
    <n v="204999.29"/>
    <x v="0"/>
    <s v="C0750"/>
    <x v="0"/>
    <s v="F"/>
    <x v="0"/>
    <x v="4"/>
    <x v="1"/>
    <n v="1"/>
    <s v="No"/>
    <s v="Agency"/>
    <x v="2"/>
  </r>
  <r>
    <n v="50389"/>
    <n v="5"/>
    <d v="2024-01-11T00:00:00"/>
    <s v="Apartment"/>
    <n v="46"/>
    <n v="1272.95"/>
    <n v="343500.43"/>
    <x v="0"/>
    <s v="C1374"/>
    <x v="1"/>
    <s v="M"/>
    <x v="7"/>
    <x v="37"/>
    <x v="0"/>
    <n v="3"/>
    <s v="Yes"/>
    <s v="Agency"/>
    <x v="0"/>
  </r>
  <r>
    <n v="50425"/>
    <n v="5"/>
    <d v="2024-01-11T00:00:00"/>
    <s v="Apartment"/>
    <n v="49"/>
    <n v="795.75"/>
    <n v="203817.34"/>
    <x v="0"/>
    <s v="C0098"/>
    <x v="0"/>
    <s v="F"/>
    <x v="6"/>
    <x v="49"/>
    <x v="0"/>
    <n v="3"/>
    <s v="Yes"/>
    <s v="Agency"/>
    <x v="0"/>
  </r>
  <r>
    <n v="60021"/>
    <n v="6"/>
    <d v="2024-01-11T00:00:00"/>
    <s v="Apartment"/>
    <n v="1"/>
    <n v="1720.95"/>
    <n v="486875.04"/>
    <x v="1"/>
    <s v=""/>
    <x v="2"/>
    <m/>
    <x v="2"/>
    <x v="7"/>
    <x v="2"/>
    <m/>
    <m/>
    <m/>
    <x v="3"/>
  </r>
  <r>
    <n v="60023"/>
    <n v="6"/>
    <d v="2024-01-11T00:00:00"/>
    <s v="Apartment"/>
    <n v="2"/>
    <n v="1338.63"/>
    <n v="330762.51"/>
    <x v="1"/>
    <s v=""/>
    <x v="2"/>
    <m/>
    <x v="2"/>
    <x v="7"/>
    <x v="2"/>
    <m/>
    <m/>
    <m/>
    <x v="3"/>
  </r>
  <r>
    <n v="60044"/>
    <n v="6"/>
    <d v="2024-01-11T00:00:00"/>
    <s v="Apartment"/>
    <n v="4"/>
    <n v="1925.28"/>
    <n v="487921.83"/>
    <x v="0"/>
    <s v="C0669"/>
    <x v="0"/>
    <s v="F"/>
    <x v="1"/>
    <x v="12"/>
    <x v="0"/>
    <n v="3"/>
    <s v="No"/>
    <s v="Agency"/>
    <x v="1"/>
  </r>
  <r>
    <n v="60083"/>
    <n v="6"/>
    <d v="2024-01-11T00:00:00"/>
    <s v="Apartment"/>
    <n v="7"/>
    <n v="1075.42"/>
    <n v="327614.46000000002"/>
    <x v="0"/>
    <s v="C1609"/>
    <x v="0"/>
    <s v="M"/>
    <x v="0"/>
    <x v="0"/>
    <x v="1"/>
    <n v="2"/>
    <s v="No"/>
    <s v="Website"/>
    <x v="2"/>
  </r>
  <r>
    <n v="60103"/>
    <n v="6"/>
    <d v="2024-01-11T00:00:00"/>
    <s v="Apartment"/>
    <n v="8"/>
    <n v="986.97"/>
    <n v="334482.01"/>
    <x v="0"/>
    <s v="C0704"/>
    <x v="0"/>
    <s v="F"/>
    <x v="0"/>
    <x v="15"/>
    <x v="0"/>
    <n v="4"/>
    <s v="No"/>
    <s v="Agency"/>
    <x v="1"/>
  </r>
  <r>
    <n v="60104"/>
    <n v="6"/>
    <d v="2024-01-11T00:00:00"/>
    <s v="Apartment"/>
    <n v="8"/>
    <n v="986.97"/>
    <n v="329294.11"/>
    <x v="1"/>
    <s v=""/>
    <x v="2"/>
    <m/>
    <x v="2"/>
    <x v="7"/>
    <x v="2"/>
    <m/>
    <m/>
    <m/>
    <x v="3"/>
  </r>
  <r>
    <n v="60125"/>
    <n v="6"/>
    <d v="2024-01-11T00:00:00"/>
    <s v="Apartment"/>
    <n v="10"/>
    <n v="942.08"/>
    <n v="257759.96"/>
    <x v="0"/>
    <s v="C0162"/>
    <x v="0"/>
    <s v="M"/>
    <x v="0"/>
    <x v="0"/>
    <x v="0"/>
    <n v="4"/>
    <s v="No"/>
    <s v="Website"/>
    <x v="1"/>
  </r>
  <r>
    <n v="60134"/>
    <n v="6"/>
    <d v="2024-01-11T00:00:00"/>
    <s v="Apartment"/>
    <n v="11"/>
    <n v="1719.85"/>
    <n v="542668.47"/>
    <x v="0"/>
    <s v="C0180"/>
    <x v="0"/>
    <s v="M"/>
    <x v="0"/>
    <x v="0"/>
    <x v="0"/>
    <n v="2"/>
    <s v="Yes"/>
    <s v="Agency"/>
    <x v="0"/>
  </r>
  <r>
    <n v="60203"/>
    <n v="6"/>
    <d v="2024-01-11T00:00:00"/>
    <s v="Apartment"/>
    <n v="19"/>
    <n v="1542.71"/>
    <n v="418659.41"/>
    <x v="1"/>
    <s v=""/>
    <x v="2"/>
    <m/>
    <x v="2"/>
    <x v="7"/>
    <x v="2"/>
    <m/>
    <m/>
    <m/>
    <x v="3"/>
  </r>
  <r>
    <n v="60210"/>
    <n v="6"/>
    <d v="2024-01-11T00:00:00"/>
    <s v="Apartment"/>
    <n v="20"/>
    <n v="1897.17"/>
    <n v="581422.65"/>
    <x v="1"/>
    <s v=""/>
    <x v="2"/>
    <m/>
    <x v="2"/>
    <x v="7"/>
    <x v="2"/>
    <m/>
    <m/>
    <m/>
    <x v="3"/>
  </r>
  <r>
    <n v="60223"/>
    <n v="6"/>
    <d v="2024-01-11T00:00:00"/>
    <s v="Apartment"/>
    <n v="20"/>
    <n v="1897.17"/>
    <n v="495367.08"/>
    <x v="0"/>
    <s v="C1014"/>
    <x v="0"/>
    <s v="M"/>
    <x v="0"/>
    <x v="0"/>
    <x v="0"/>
    <n v="3"/>
    <s v="Yes"/>
    <s v="Website"/>
    <x v="0"/>
  </r>
  <r>
    <n v="60226"/>
    <n v="6"/>
    <d v="2024-01-11T00:00:00"/>
    <s v="Apartment"/>
    <n v="21"/>
    <n v="833.23"/>
    <n v="304037.28999999998"/>
    <x v="0"/>
    <s v="C0795"/>
    <x v="0"/>
    <s v="M"/>
    <x v="0"/>
    <x v="0"/>
    <x v="1"/>
    <n v="4"/>
    <s v="Yes"/>
    <s v="Website"/>
    <x v="2"/>
  </r>
  <r>
    <n v="60284"/>
    <n v="6"/>
    <d v="2024-01-11T00:00:00"/>
    <s v="Apartment"/>
    <n v="31"/>
    <n v="1768.9"/>
    <n v="586091.18000000005"/>
    <x v="0"/>
    <s v="C1856"/>
    <x v="1"/>
    <s v="M"/>
    <x v="0"/>
    <x v="1"/>
    <x v="0"/>
    <n v="2"/>
    <s v="No"/>
    <s v="Website"/>
    <x v="1"/>
  </r>
  <r>
    <n v="60315"/>
    <n v="6"/>
    <d v="2024-01-11T00:00:00"/>
    <s v="Apartment"/>
    <n v="34"/>
    <n v="1353.81"/>
    <n v="432277.14"/>
    <x v="1"/>
    <s v=""/>
    <x v="2"/>
    <m/>
    <x v="2"/>
    <x v="7"/>
    <x v="2"/>
    <m/>
    <m/>
    <m/>
    <x v="3"/>
  </r>
  <r>
    <n v="60340"/>
    <n v="6"/>
    <d v="2024-01-11T00:00:00"/>
    <s v="Apartment"/>
    <n v="37"/>
    <n v="1721.96"/>
    <n v="600992.42000000004"/>
    <x v="0"/>
    <s v="C0564"/>
    <x v="0"/>
    <s v="M"/>
    <x v="0"/>
    <x v="18"/>
    <x v="0"/>
    <n v="1"/>
    <s v="No"/>
    <s v="Agency"/>
    <x v="1"/>
  </r>
  <r>
    <n v="60370"/>
    <n v="6"/>
    <d v="2024-01-11T00:00:00"/>
    <s v="Apartment"/>
    <n v="42"/>
    <n v="1766.89"/>
    <n v="574929.03"/>
    <x v="0"/>
    <s v="C0064"/>
    <x v="0"/>
    <s v="M"/>
    <x v="3"/>
    <x v="19"/>
    <x v="1"/>
    <n v="4"/>
    <s v="No"/>
    <s v="Agency"/>
    <x v="2"/>
  </r>
  <r>
    <n v="60387"/>
    <n v="6"/>
    <d v="2024-01-11T00:00:00"/>
    <s v="Apartment"/>
    <n v="44"/>
    <n v="842.69"/>
    <n v="222108.32"/>
    <x v="0"/>
    <s v="C0457"/>
    <x v="0"/>
    <s v="M"/>
    <x v="3"/>
    <x v="36"/>
    <x v="1"/>
    <n v="1"/>
    <s v="No"/>
    <s v="Agency"/>
    <x v="2"/>
  </r>
  <r>
    <n v="60393"/>
    <n v="6"/>
    <d v="2024-01-11T00:00:00"/>
    <s v="Office"/>
    <n v="46"/>
    <n v="1870.54"/>
    <n v="553675.21"/>
    <x v="0"/>
    <s v="C1982"/>
    <x v="0"/>
    <s v="M"/>
    <x v="0"/>
    <x v="0"/>
    <x v="0"/>
    <n v="4"/>
    <s v="Yes"/>
    <s v="Website"/>
    <x v="0"/>
  </r>
  <r>
    <n v="60449"/>
    <n v="6"/>
    <d v="2024-01-11T00:00:00"/>
    <s v="Office"/>
    <n v="53"/>
    <n v="1170.96"/>
    <n v="410695.67999999999"/>
    <x v="0"/>
    <s v="C1435"/>
    <x v="0"/>
    <s v="M"/>
    <x v="0"/>
    <x v="18"/>
    <x v="1"/>
    <n v="2"/>
    <s v="No"/>
    <s v="Agency"/>
    <x v="2"/>
  </r>
  <r>
    <n v="60474"/>
    <n v="6"/>
    <d v="2024-01-11T00:00:00"/>
    <s v="Apartment"/>
    <n v="55"/>
    <n v="562.37"/>
    <n v="173084.07"/>
    <x v="0"/>
    <s v="C1462"/>
    <x v="0"/>
    <s v="F"/>
    <x v="5"/>
    <x v="14"/>
    <x v="1"/>
    <n v="3"/>
    <s v="No"/>
    <s v="Agency"/>
    <x v="2"/>
  </r>
  <r>
    <n v="70012"/>
    <n v="7"/>
    <d v="2024-01-11T00:00:00"/>
    <s v="Apartment"/>
    <n v="3"/>
    <n v="888.5"/>
    <n v="292195.46000000002"/>
    <x v="0"/>
    <s v="C1305"/>
    <x v="0"/>
    <s v="F"/>
    <x v="0"/>
    <x v="15"/>
    <x v="0"/>
    <n v="4"/>
    <s v="No"/>
    <s v="Website"/>
    <x v="1"/>
  </r>
  <r>
    <n v="70013"/>
    <n v="7"/>
    <d v="2024-01-11T00:00:00"/>
    <s v="Apartment"/>
    <n v="3"/>
    <n v="888.5"/>
    <n v="254393.27"/>
    <x v="1"/>
    <s v=""/>
    <x v="2"/>
    <m/>
    <x v="2"/>
    <x v="7"/>
    <x v="2"/>
    <m/>
    <m/>
    <m/>
    <x v="3"/>
  </r>
  <r>
    <n v="70048"/>
    <n v="7"/>
    <d v="2024-01-11T00:00:00"/>
    <s v="Apartment"/>
    <n v="8"/>
    <n v="1561.28"/>
    <n v="470603.4"/>
    <x v="0"/>
    <s v="C0509"/>
    <x v="0"/>
    <s v="M"/>
    <x v="8"/>
    <x v="33"/>
    <x v="0"/>
    <n v="3"/>
    <s v="No"/>
    <s v="Website"/>
    <x v="1"/>
  </r>
  <r>
    <n v="70124"/>
    <n v="7"/>
    <d v="2024-01-11T00:00:00"/>
    <s v="Apartment"/>
    <n v="15"/>
    <n v="602.91999999999996"/>
    <n v="149595.29"/>
    <x v="1"/>
    <s v=""/>
    <x v="2"/>
    <m/>
    <x v="2"/>
    <x v="7"/>
    <x v="2"/>
    <m/>
    <m/>
    <m/>
    <x v="3"/>
  </r>
  <r>
    <n v="70128"/>
    <n v="7"/>
    <d v="2024-01-11T00:00:00"/>
    <s v="Apartment"/>
    <n v="15"/>
    <n v="602.91999999999996"/>
    <n v="143567.5"/>
    <x v="1"/>
    <s v=""/>
    <x v="2"/>
    <m/>
    <x v="2"/>
    <x v="7"/>
    <x v="2"/>
    <m/>
    <m/>
    <m/>
    <x v="3"/>
  </r>
  <r>
    <n v="70160"/>
    <n v="7"/>
    <d v="2024-01-11T00:00:00"/>
    <s v="Apartment"/>
    <n v="19"/>
    <n v="751.07"/>
    <n v="245886.58"/>
    <x v="0"/>
    <s v="C0760"/>
    <x v="0"/>
    <s v="F"/>
    <x v="0"/>
    <x v="0"/>
    <x v="1"/>
    <n v="3"/>
    <s v="No"/>
    <s v="Website"/>
    <x v="2"/>
  </r>
  <r>
    <n v="70173"/>
    <n v="7"/>
    <d v="2024-01-11T00:00:00"/>
    <s v="Apartment"/>
    <n v="20"/>
    <n v="1160.82"/>
    <n v="399084.27"/>
    <x v="0"/>
    <s v="C0293"/>
    <x v="0"/>
    <s v="F"/>
    <x v="0"/>
    <x v="0"/>
    <x v="1"/>
    <n v="4"/>
    <s v="No"/>
    <s v="Website"/>
    <x v="2"/>
  </r>
  <r>
    <n v="70179"/>
    <n v="7"/>
    <d v="2024-01-11T00:00:00"/>
    <s v="Apartment"/>
    <n v="20"/>
    <n v="1160.82"/>
    <n v="304852.58"/>
    <x v="1"/>
    <s v=""/>
    <x v="2"/>
    <m/>
    <x v="2"/>
    <x v="7"/>
    <x v="2"/>
    <m/>
    <m/>
    <m/>
    <x v="3"/>
  </r>
  <r>
    <n v="70180"/>
    <n v="7"/>
    <d v="2024-01-11T00:00:00"/>
    <s v="Apartment"/>
    <n v="20"/>
    <n v="1160.82"/>
    <n v="337242.59"/>
    <x v="0"/>
    <s v="C1694"/>
    <x v="0"/>
    <s v="F"/>
    <x v="0"/>
    <x v="1"/>
    <x v="0"/>
    <n v="5"/>
    <s v="No"/>
    <s v="Agency"/>
    <x v="1"/>
  </r>
  <r>
    <n v="70197"/>
    <n v="7"/>
    <d v="2024-01-11T00:00:00"/>
    <s v="Apartment"/>
    <n v="22"/>
    <n v="1914.21"/>
    <n v="541890.18000000005"/>
    <x v="0"/>
    <s v="C1243"/>
    <x v="0"/>
    <s v="M"/>
    <x v="0"/>
    <x v="3"/>
    <x v="0"/>
    <n v="1"/>
    <s v="No"/>
    <s v="Website"/>
    <x v="1"/>
  </r>
  <r>
    <n v="70222"/>
    <n v="7"/>
    <d v="2024-01-11T00:00:00"/>
    <s v="Apartment"/>
    <n v="25"/>
    <n v="573.79999999999995"/>
    <n v="194575.52"/>
    <x v="0"/>
    <s v="C1160"/>
    <x v="0"/>
    <s v="M"/>
    <x v="0"/>
    <x v="16"/>
    <x v="0"/>
    <n v="2"/>
    <s v="Yes"/>
    <s v="Website"/>
    <x v="0"/>
  </r>
  <r>
    <n v="70223"/>
    <n v="7"/>
    <d v="2024-01-11T00:00:00"/>
    <s v="Apartment"/>
    <n v="25"/>
    <n v="573.79999999999995"/>
    <n v="199102.71"/>
    <x v="1"/>
    <s v=""/>
    <x v="2"/>
    <m/>
    <x v="2"/>
    <x v="7"/>
    <x v="2"/>
    <m/>
    <m/>
    <m/>
    <x v="3"/>
  </r>
  <r>
    <n v="70240"/>
    <n v="7"/>
    <d v="2024-01-11T00:00:00"/>
    <s v="Apartment"/>
    <n v="27"/>
    <n v="768.05"/>
    <n v="266565.7"/>
    <x v="1"/>
    <s v=""/>
    <x v="2"/>
    <m/>
    <x v="2"/>
    <x v="7"/>
    <x v="2"/>
    <m/>
    <m/>
    <m/>
    <x v="3"/>
  </r>
  <r>
    <n v="70297"/>
    <n v="7"/>
    <d v="2024-01-11T00:00:00"/>
    <s v="Apartment"/>
    <n v="35"/>
    <n v="613.21"/>
    <n v="187821.39"/>
    <x v="1"/>
    <s v=""/>
    <x v="2"/>
    <m/>
    <x v="2"/>
    <x v="7"/>
    <x v="2"/>
    <m/>
    <m/>
    <m/>
    <x v="3"/>
  </r>
  <r>
    <n v="70345"/>
    <n v="7"/>
    <d v="2024-01-11T00:00:00"/>
    <s v="Apartment"/>
    <n v="41"/>
    <n v="1093.92"/>
    <n v="356161.33"/>
    <x v="0"/>
    <s v="C1476"/>
    <x v="0"/>
    <s v="M"/>
    <x v="0"/>
    <x v="4"/>
    <x v="0"/>
    <n v="1"/>
    <s v="No"/>
    <s v="Agency"/>
    <x v="1"/>
  </r>
  <r>
    <n v="70354"/>
    <n v="7"/>
    <d v="2024-01-11T00:00:00"/>
    <s v="Apartment"/>
    <n v="41"/>
    <n v="1093.92"/>
    <n v="377039.12"/>
    <x v="0"/>
    <s v="C0601"/>
    <x v="0"/>
    <s v="F"/>
    <x v="0"/>
    <x v="0"/>
    <x v="0"/>
    <n v="4"/>
    <s v="No"/>
    <s v="Website"/>
    <x v="1"/>
  </r>
  <r>
    <n v="70468"/>
    <n v="7"/>
    <d v="2024-01-11T00:00:00"/>
    <s v="Apartment"/>
    <n v="55"/>
    <n v="601.23"/>
    <n v="212513.83"/>
    <x v="0"/>
    <s v="C1134"/>
    <x v="0"/>
    <s v="F"/>
    <x v="0"/>
    <x v="0"/>
    <x v="1"/>
    <n v="1"/>
    <s v="No"/>
    <s v="Website"/>
    <x v="2"/>
  </r>
  <r>
    <n v="70487"/>
    <n v="7"/>
    <d v="2024-01-11T00:00:00"/>
    <s v="Apartment"/>
    <n v="57"/>
    <n v="1347.67"/>
    <n v="345879.21"/>
    <x v="1"/>
    <s v=""/>
    <x v="2"/>
    <m/>
    <x v="2"/>
    <x v="7"/>
    <x v="2"/>
    <m/>
    <m/>
    <m/>
    <x v="3"/>
  </r>
  <r>
    <n v="70517"/>
    <n v="7"/>
    <d v="2024-01-11T00:00:00"/>
    <s v="Apartment"/>
    <n v="60"/>
    <n v="1219.54"/>
    <n v="362889.52"/>
    <x v="1"/>
    <s v=""/>
    <x v="2"/>
    <m/>
    <x v="2"/>
    <x v="7"/>
    <x v="2"/>
    <m/>
    <m/>
    <m/>
    <x v="3"/>
  </r>
  <r>
    <n v="80032"/>
    <n v="8"/>
    <d v="2024-01-11T00:00:00"/>
    <s v="Apartment"/>
    <n v="4"/>
    <n v="1934.75"/>
    <n v="562008.09"/>
    <x v="0"/>
    <s v="C0627"/>
    <x v="0"/>
    <s v="F"/>
    <x v="0"/>
    <x v="9"/>
    <x v="0"/>
    <n v="3"/>
    <s v="No"/>
    <s v="Agency"/>
    <x v="1"/>
  </r>
  <r>
    <n v="80046"/>
    <n v="8"/>
    <d v="2024-01-11T00:00:00"/>
    <s v="Apartment"/>
    <n v="5"/>
    <n v="887.23"/>
    <n v="272263.19"/>
    <x v="1"/>
    <s v=""/>
    <x v="2"/>
    <m/>
    <x v="2"/>
    <x v="7"/>
    <x v="2"/>
    <m/>
    <m/>
    <m/>
    <x v="3"/>
  </r>
  <r>
    <n v="80074"/>
    <n v="8"/>
    <d v="2024-01-11T00:00:00"/>
    <s v="Apartment"/>
    <n v="8"/>
    <n v="1552.34"/>
    <n v="518735.4"/>
    <x v="0"/>
    <s v="C0473"/>
    <x v="0"/>
    <s v="F"/>
    <x v="0"/>
    <x v="0"/>
    <x v="0"/>
    <n v="3"/>
    <s v="No"/>
    <s v="Agency"/>
    <x v="1"/>
  </r>
  <r>
    <n v="80101"/>
    <n v="8"/>
    <d v="2024-01-11T00:00:00"/>
    <s v="Apartment"/>
    <n v="12"/>
    <n v="1430.46"/>
    <n v="406304.61"/>
    <x v="1"/>
    <s v=""/>
    <x v="2"/>
    <m/>
    <x v="2"/>
    <x v="7"/>
    <x v="2"/>
    <m/>
    <m/>
    <m/>
    <x v="3"/>
  </r>
  <r>
    <n v="80115"/>
    <n v="8"/>
    <d v="2024-01-11T00:00:00"/>
    <s v="Apartment"/>
    <n v="14"/>
    <n v="685.93"/>
    <n v="179753.73"/>
    <x v="1"/>
    <s v=""/>
    <x v="2"/>
    <m/>
    <x v="2"/>
    <x v="7"/>
    <x v="2"/>
    <m/>
    <m/>
    <m/>
    <x v="3"/>
  </r>
  <r>
    <n v="80133"/>
    <n v="8"/>
    <d v="2024-01-11T00:00:00"/>
    <s v="Office"/>
    <n v="16"/>
    <n v="424.09"/>
    <n v="114987.3"/>
    <x v="0"/>
    <s v="C1760"/>
    <x v="0"/>
    <s v="F"/>
    <x v="8"/>
    <x v="26"/>
    <x v="0"/>
    <n v="2"/>
    <s v="No"/>
    <s v="Website"/>
    <x v="1"/>
  </r>
  <r>
    <n v="80136"/>
    <n v="8"/>
    <d v="2024-01-11T00:00:00"/>
    <s v="Apartment"/>
    <n v="16"/>
    <n v="424.09"/>
    <n v="133385.68"/>
    <x v="0"/>
    <s v="C0533"/>
    <x v="0"/>
    <s v="M"/>
    <x v="0"/>
    <x v="4"/>
    <x v="1"/>
    <n v="1"/>
    <s v="No"/>
    <s v="Agency"/>
    <x v="2"/>
  </r>
  <r>
    <n v="80177"/>
    <n v="8"/>
    <d v="2024-01-11T00:00:00"/>
    <s v="Office"/>
    <n v="23"/>
    <n v="1114.67"/>
    <n v="372407.25"/>
    <x v="1"/>
    <s v=""/>
    <x v="2"/>
    <m/>
    <x v="2"/>
    <x v="7"/>
    <x v="2"/>
    <m/>
    <m/>
    <m/>
    <x v="3"/>
  </r>
  <r>
    <n v="80181"/>
    <n v="8"/>
    <d v="2024-01-11T00:00:00"/>
    <s v="Apartment"/>
    <n v="25"/>
    <n v="1833.58"/>
    <n v="486921.52"/>
    <x v="1"/>
    <s v=""/>
    <x v="2"/>
    <m/>
    <x v="2"/>
    <x v="7"/>
    <x v="2"/>
    <m/>
    <m/>
    <m/>
    <x v="3"/>
  </r>
  <r>
    <n v="80186"/>
    <n v="8"/>
    <d v="2024-01-11T00:00:00"/>
    <s v="Office"/>
    <n v="26"/>
    <n v="1625.38"/>
    <n v="579412.56000000006"/>
    <x v="0"/>
    <s v="C1654"/>
    <x v="0"/>
    <s v="F"/>
    <x v="0"/>
    <x v="0"/>
    <x v="0"/>
    <n v="1"/>
    <s v="No"/>
    <s v="Website"/>
    <x v="1"/>
  </r>
  <r>
    <n v="80208"/>
    <n v="8"/>
    <d v="2024-01-11T00:00:00"/>
    <s v="Apartment"/>
    <n v="28"/>
    <n v="1431.61"/>
    <n v="429778.33"/>
    <x v="0"/>
    <s v="C1728"/>
    <x v="0"/>
    <s v="F"/>
    <x v="0"/>
    <x v="6"/>
    <x v="0"/>
    <n v="3"/>
    <s v="Yes"/>
    <s v="Client"/>
    <x v="0"/>
  </r>
  <r>
    <n v="80209"/>
    <n v="8"/>
    <d v="2024-01-11T00:00:00"/>
    <s v="Apartment"/>
    <n v="28"/>
    <n v="1431.61"/>
    <n v="436529.91"/>
    <x v="0"/>
    <s v="C0331"/>
    <x v="0"/>
    <s v="F"/>
    <x v="0"/>
    <x v="0"/>
    <x v="1"/>
    <n v="3"/>
    <s v="No"/>
    <s v="Agency"/>
    <x v="2"/>
  </r>
  <r>
    <n v="80281"/>
    <n v="8"/>
    <d v="2024-01-11T00:00:00"/>
    <s v="Apartment"/>
    <n v="33"/>
    <n v="1809.87"/>
    <n v="629276.73"/>
    <x v="0"/>
    <s v="C0790"/>
    <x v="0"/>
    <s v="M"/>
    <x v="0"/>
    <x v="0"/>
    <x v="0"/>
    <n v="5"/>
    <s v="Yes"/>
    <s v="Agency"/>
    <x v="0"/>
  </r>
  <r>
    <n v="80284"/>
    <n v="8"/>
    <d v="2024-01-11T00:00:00"/>
    <s v="Apartment"/>
    <n v="33"/>
    <n v="1809.87"/>
    <n v="577250.81999999995"/>
    <x v="1"/>
    <s v=""/>
    <x v="2"/>
    <m/>
    <x v="2"/>
    <x v="7"/>
    <x v="2"/>
    <m/>
    <m/>
    <m/>
    <x v="3"/>
  </r>
  <r>
    <n v="80313"/>
    <n v="8"/>
    <d v="2024-01-11T00:00:00"/>
    <s v="Apartment"/>
    <n v="37"/>
    <n v="890.65"/>
    <n v="255727.61"/>
    <x v="1"/>
    <s v=""/>
    <x v="2"/>
    <m/>
    <x v="2"/>
    <x v="7"/>
    <x v="2"/>
    <m/>
    <m/>
    <m/>
    <x v="3"/>
  </r>
  <r>
    <n v="80342"/>
    <n v="8"/>
    <d v="2024-01-11T00:00:00"/>
    <s v="Apartment"/>
    <n v="39"/>
    <n v="1290.8900000000001"/>
    <n v="446169.39"/>
    <x v="0"/>
    <s v="C1000"/>
    <x v="0"/>
    <s v="F"/>
    <x v="0"/>
    <x v="2"/>
    <x v="0"/>
    <n v="2"/>
    <s v="Yes"/>
    <s v="Website"/>
    <x v="0"/>
  </r>
  <r>
    <n v="80363"/>
    <n v="8"/>
    <d v="2024-01-11T00:00:00"/>
    <s v="Office"/>
    <n v="43"/>
    <n v="1490.59"/>
    <n v="517271.54"/>
    <x v="0"/>
    <s v="C1407"/>
    <x v="0"/>
    <s v="F"/>
    <x v="0"/>
    <x v="0"/>
    <x v="0"/>
    <n v="1"/>
    <s v="No"/>
    <s v="Agency"/>
    <x v="1"/>
  </r>
  <r>
    <n v="80417"/>
    <n v="8"/>
    <d v="2024-01-11T00:00:00"/>
    <s v="Apartment"/>
    <n v="47"/>
    <n v="543.08000000000004"/>
    <n v="152252.04"/>
    <x v="0"/>
    <s v="C1687"/>
    <x v="0"/>
    <s v="M"/>
    <x v="0"/>
    <x v="0"/>
    <x v="0"/>
    <n v="4"/>
    <s v="Yes"/>
    <s v="Website"/>
    <x v="0"/>
  </r>
  <r>
    <n v="80464"/>
    <n v="8"/>
    <d v="2024-01-11T00:00:00"/>
    <s v="Apartment"/>
    <n v="55"/>
    <n v="1300.05"/>
    <n v="293754.17"/>
    <x v="0"/>
    <s v="C1371"/>
    <x v="0"/>
    <s v="M"/>
    <x v="3"/>
    <x v="30"/>
    <x v="0"/>
    <n v="2"/>
    <s v="Yes"/>
    <s v="Website"/>
    <x v="0"/>
  </r>
  <r>
    <n v="80466"/>
    <n v="8"/>
    <d v="2024-01-11T00:00:00"/>
    <s v="Apartment"/>
    <n v="55"/>
    <n v="1300.05"/>
    <n v="410171.8"/>
    <x v="0"/>
    <s v="C1241"/>
    <x v="0"/>
    <s v="F"/>
    <x v="0"/>
    <x v="0"/>
    <x v="0"/>
    <n v="1"/>
    <s v="No"/>
    <s v="Agency"/>
    <x v="1"/>
  </r>
  <r>
    <n v="80483"/>
    <n v="8"/>
    <d v="2024-01-11T00:00:00"/>
    <s v="Apartment"/>
    <n v="56"/>
    <n v="1874.7"/>
    <n v="535453.26"/>
    <x v="0"/>
    <s v="C1934"/>
    <x v="0"/>
    <s v="M"/>
    <x v="7"/>
    <x v="37"/>
    <x v="1"/>
    <n v="4"/>
    <s v="Yes"/>
    <s v="Client"/>
    <x v="2"/>
  </r>
  <r>
    <n v="90012"/>
    <n v="9"/>
    <d v="2024-01-11T00:00:00"/>
    <s v="Apartment"/>
    <n v="1"/>
    <n v="832.35"/>
    <n v="232726.96"/>
    <x v="0"/>
    <s v="C0292"/>
    <x v="0"/>
    <s v="F"/>
    <x v="0"/>
    <x v="0"/>
    <x v="0"/>
    <n v="1"/>
    <s v="No"/>
    <s v="Agency"/>
    <x v="1"/>
  </r>
  <r>
    <n v="90027"/>
    <n v="9"/>
    <d v="2024-01-11T00:00:00"/>
    <s v="Office"/>
    <n v="6"/>
    <n v="1821.59"/>
    <n v="498028.07"/>
    <x v="0"/>
    <s v="C1981"/>
    <x v="0"/>
    <s v="F"/>
    <x v="1"/>
    <x v="5"/>
    <x v="0"/>
    <n v="5"/>
    <s v="No"/>
    <s v="Agency"/>
    <x v="1"/>
  </r>
  <r>
    <n v="90040"/>
    <n v="9"/>
    <d v="2024-01-11T00:00:00"/>
    <s v="Office"/>
    <n v="7"/>
    <n v="697.68"/>
    <n v="242154.43"/>
    <x v="0"/>
    <s v="C1590"/>
    <x v="1"/>
    <s v="F"/>
    <x v="0"/>
    <x v="6"/>
    <x v="0"/>
    <n v="1"/>
    <s v="No"/>
    <s v="Website"/>
    <x v="1"/>
  </r>
  <r>
    <n v="90041"/>
    <n v="9"/>
    <d v="2024-01-11T00:00:00"/>
    <s v="Apartment"/>
    <n v="8"/>
    <n v="1315.55"/>
    <n v="369604.6"/>
    <x v="0"/>
    <s v="C1030"/>
    <x v="0"/>
    <s v="F"/>
    <x v="0"/>
    <x v="23"/>
    <x v="0"/>
    <n v="4"/>
    <s v="No"/>
    <s v="Website"/>
    <x v="1"/>
  </r>
  <r>
    <n v="90044"/>
    <n v="9"/>
    <d v="2024-01-11T00:00:00"/>
    <s v="Apartment"/>
    <n v="8"/>
    <n v="1315.55"/>
    <n v="413870.18"/>
    <x v="0"/>
    <s v="C1095"/>
    <x v="0"/>
    <s v="F"/>
    <x v="0"/>
    <x v="0"/>
    <x v="0"/>
    <n v="3"/>
    <s v="No"/>
    <s v="Agency"/>
    <x v="1"/>
  </r>
  <r>
    <n v="90045"/>
    <n v="9"/>
    <d v="2024-01-11T00:00:00"/>
    <s v="Apartment"/>
    <n v="8"/>
    <n v="1315.55"/>
    <n v="332067.84999999998"/>
    <x v="0"/>
    <s v="C0221"/>
    <x v="1"/>
    <s v="F"/>
    <x v="0"/>
    <x v="0"/>
    <x v="0"/>
    <n v="5"/>
    <s v="No"/>
    <s v="Website"/>
    <x v="1"/>
  </r>
  <r>
    <n v="90050"/>
    <n v="9"/>
    <d v="2024-01-11T00:00:00"/>
    <s v="Apartment"/>
    <n v="8"/>
    <n v="1315.55"/>
    <n v="317799.98"/>
    <x v="0"/>
    <s v="C1595"/>
    <x v="0"/>
    <s v="M"/>
    <x v="0"/>
    <x v="0"/>
    <x v="0"/>
    <n v="5"/>
    <s v="No"/>
    <s v="Website"/>
    <x v="1"/>
  </r>
  <r>
    <n v="90112"/>
    <n v="9"/>
    <d v="2024-01-11T00:00:00"/>
    <s v="Apartment"/>
    <n v="17"/>
    <n v="1481.32"/>
    <n v="399912.07"/>
    <x v="0"/>
    <s v="C1923"/>
    <x v="0"/>
    <s v="F"/>
    <x v="10"/>
    <x v="52"/>
    <x v="1"/>
    <n v="1"/>
    <s v="Yes"/>
    <s v="Client"/>
    <x v="2"/>
  </r>
  <r>
    <n v="90155"/>
    <n v="9"/>
    <d v="2024-01-11T00:00:00"/>
    <s v="Apartment"/>
    <n v="24"/>
    <n v="914.61"/>
    <n v="252664.87"/>
    <x v="0"/>
    <s v="C0563"/>
    <x v="0"/>
    <s v="M"/>
    <x v="0"/>
    <x v="0"/>
    <x v="0"/>
    <n v="2"/>
    <s v="Yes"/>
    <s v="Agency"/>
    <x v="0"/>
  </r>
  <r>
    <n v="90156"/>
    <n v="9"/>
    <d v="2024-01-11T00:00:00"/>
    <s v="Apartment"/>
    <n v="24"/>
    <n v="914.61"/>
    <n v="288228.27"/>
    <x v="0"/>
    <s v="C1611"/>
    <x v="0"/>
    <s v="F"/>
    <x v="0"/>
    <x v="4"/>
    <x v="1"/>
    <n v="4"/>
    <s v="No"/>
    <s v="Website"/>
    <x v="2"/>
  </r>
  <r>
    <n v="90163"/>
    <n v="9"/>
    <d v="2024-01-11T00:00:00"/>
    <s v="Office"/>
    <n v="25"/>
    <n v="1904.38"/>
    <n v="580258.17000000004"/>
    <x v="1"/>
    <s v=""/>
    <x v="2"/>
    <m/>
    <x v="2"/>
    <x v="7"/>
    <x v="2"/>
    <m/>
    <m/>
    <m/>
    <x v="3"/>
  </r>
  <r>
    <n v="90176"/>
    <n v="9"/>
    <d v="2024-01-11T00:00:00"/>
    <s v="Apartment"/>
    <n v="26"/>
    <n v="1038.3900000000001"/>
    <n v="299753.36"/>
    <x v="0"/>
    <s v="C0949"/>
    <x v="0"/>
    <s v="F"/>
    <x v="0"/>
    <x v="3"/>
    <x v="1"/>
    <n v="5"/>
    <s v="Yes"/>
    <s v="Client"/>
    <x v="2"/>
  </r>
  <r>
    <n v="90180"/>
    <n v="9"/>
    <d v="2024-01-11T00:00:00"/>
    <s v="Apartment"/>
    <n v="27"/>
    <n v="1207.33"/>
    <n v="318135.46000000002"/>
    <x v="0"/>
    <s v="C1251"/>
    <x v="0"/>
    <s v="M"/>
    <x v="0"/>
    <x v="18"/>
    <x v="1"/>
    <n v="5"/>
    <s v="No"/>
    <s v="Website"/>
    <x v="2"/>
  </r>
  <r>
    <n v="90203"/>
    <n v="9"/>
    <d v="2024-01-11T00:00:00"/>
    <s v="Apartment"/>
    <n v="30"/>
    <n v="1250.17"/>
    <n v="408434.17"/>
    <x v="0"/>
    <s v="C1166"/>
    <x v="0"/>
    <s v="M"/>
    <x v="0"/>
    <x v="8"/>
    <x v="1"/>
    <n v="1"/>
    <s v="No"/>
    <s v="Website"/>
    <x v="2"/>
  </r>
  <r>
    <n v="90263"/>
    <n v="9"/>
    <d v="2024-01-11T00:00:00"/>
    <s v="Apartment"/>
    <n v="34"/>
    <n v="1577.36"/>
    <n v="564424.34"/>
    <x v="0"/>
    <s v="C0144"/>
    <x v="0"/>
    <s v="M"/>
    <x v="0"/>
    <x v="0"/>
    <x v="0"/>
    <n v="4"/>
    <s v="No"/>
    <s v="Agency"/>
    <x v="1"/>
  </r>
  <r>
    <n v="90270"/>
    <n v="9"/>
    <d v="2024-01-11T00:00:00"/>
    <s v="Apartment"/>
    <n v="35"/>
    <n v="1376.88"/>
    <n v="456333.23"/>
    <x v="0"/>
    <s v="C1901"/>
    <x v="0"/>
    <s v="M"/>
    <x v="1"/>
    <x v="12"/>
    <x v="0"/>
    <n v="4"/>
    <s v="No"/>
    <s v="Agency"/>
    <x v="1"/>
  </r>
  <r>
    <n v="90333"/>
    <n v="9"/>
    <d v="2024-01-11T00:00:00"/>
    <s v="Apartment"/>
    <n v="40"/>
    <n v="1090.32"/>
    <n v="273525.84999999998"/>
    <x v="0"/>
    <s v="C0798"/>
    <x v="1"/>
    <s v="M"/>
    <x v="0"/>
    <x v="4"/>
    <x v="0"/>
    <n v="4"/>
    <s v="Yes"/>
    <s v="Agency"/>
    <x v="0"/>
  </r>
  <r>
    <n v="90384"/>
    <n v="9"/>
    <d v="2024-01-11T00:00:00"/>
    <s v="Office"/>
    <n v="45"/>
    <n v="786.13"/>
    <n v="255671.55"/>
    <x v="0"/>
    <s v="C1628"/>
    <x v="1"/>
    <s v="F"/>
    <x v="7"/>
    <x v="56"/>
    <x v="0"/>
    <n v="4"/>
    <s v="Yes"/>
    <s v="Website"/>
    <x v="0"/>
  </r>
  <r>
    <n v="90422"/>
    <n v="9"/>
    <d v="2024-01-11T00:00:00"/>
    <s v="Apartment"/>
    <n v="53"/>
    <n v="599.72"/>
    <n v="170472.55"/>
    <x v="0"/>
    <s v="C0435"/>
    <x v="0"/>
    <s v="F"/>
    <x v="4"/>
    <x v="20"/>
    <x v="0"/>
    <n v="5"/>
    <s v="Yes"/>
    <s v="Website"/>
    <x v="0"/>
  </r>
  <r>
    <n v="90436"/>
    <n v="9"/>
    <d v="2024-01-11T00:00:00"/>
    <s v="Apartment"/>
    <n v="56"/>
    <n v="1516.4"/>
    <n v="460188.45"/>
    <x v="1"/>
    <s v=""/>
    <x v="2"/>
    <m/>
    <x v="2"/>
    <x v="7"/>
    <x v="2"/>
    <m/>
    <m/>
    <m/>
    <x v="3"/>
  </r>
  <r>
    <n v="90446"/>
    <n v="9"/>
    <d v="2024-01-11T00:00:00"/>
    <s v="Apartment"/>
    <n v="56"/>
    <n v="1516.4"/>
    <n v="418981.24"/>
    <x v="0"/>
    <s v="C0165"/>
    <x v="0"/>
    <s v="F"/>
    <x v="0"/>
    <x v="0"/>
    <x v="0"/>
    <n v="3"/>
    <s v="Yes"/>
    <s v="Website"/>
    <x v="0"/>
  </r>
  <r>
    <n v="90470"/>
    <n v="9"/>
    <d v="2024-01-11T00:00:00"/>
    <s v="Apartment"/>
    <n v="57"/>
    <n v="1198.57"/>
    <n v="370077.4"/>
    <x v="0"/>
    <s v="C1717"/>
    <x v="0"/>
    <s v="F"/>
    <x v="0"/>
    <x v="0"/>
    <x v="0"/>
    <n v="4"/>
    <s v="Yes"/>
    <s v="Website"/>
    <x v="0"/>
  </r>
  <r>
    <n v="90496"/>
    <n v="9"/>
    <d v="2024-01-11T00:00:00"/>
    <s v="Apartment"/>
    <n v="58"/>
    <n v="838.34"/>
    <n v="242857.89"/>
    <x v="1"/>
    <s v=""/>
    <x v="2"/>
    <m/>
    <x v="2"/>
    <x v="7"/>
    <x v="2"/>
    <m/>
    <m/>
    <m/>
    <x v="3"/>
  </r>
  <r>
    <n v="90504"/>
    <n v="9"/>
    <d v="2024-01-11T00:00:00"/>
    <s v="Apartment"/>
    <n v="58"/>
    <n v="838.34"/>
    <n v="268594.51"/>
    <x v="0"/>
    <s v="C0486"/>
    <x v="0"/>
    <s v="M"/>
    <x v="0"/>
    <x v="0"/>
    <x v="1"/>
    <n v="2"/>
    <s v="Yes"/>
    <s v="Website"/>
    <x v="2"/>
  </r>
  <r>
    <n v="90513"/>
    <n v="9"/>
    <d v="2024-01-11T00:00:00"/>
    <s v="Office"/>
    <n v="58"/>
    <n v="838.34"/>
    <n v="263976.08"/>
    <x v="0"/>
    <s v="C1194"/>
    <x v="0"/>
    <s v="F"/>
    <x v="0"/>
    <x v="3"/>
    <x v="0"/>
    <n v="1"/>
    <s v="No"/>
    <s v="Website"/>
    <x v="1"/>
  </r>
  <r>
    <n v="100023"/>
    <n v="10"/>
    <d v="2024-01-11T00:00:00"/>
    <s v="Apartment"/>
    <n v="4"/>
    <n v="1765.37"/>
    <n v="469177.34"/>
    <x v="1"/>
    <s v=""/>
    <x v="2"/>
    <m/>
    <x v="2"/>
    <x v="7"/>
    <x v="2"/>
    <m/>
    <m/>
    <m/>
    <x v="3"/>
  </r>
  <r>
    <n v="100028"/>
    <n v="10"/>
    <d v="2024-01-11T00:00:00"/>
    <s v="Office"/>
    <n v="4"/>
    <n v="1765.37"/>
    <n v="570222"/>
    <x v="0"/>
    <s v="C0995"/>
    <x v="0"/>
    <s v="F"/>
    <x v="4"/>
    <x v="20"/>
    <x v="0"/>
    <n v="1"/>
    <s v="Yes"/>
    <s v="Website"/>
    <x v="0"/>
  </r>
  <r>
    <n v="100033"/>
    <n v="10"/>
    <d v="2024-01-11T00:00:00"/>
    <s v="Apartment"/>
    <n v="4"/>
    <n v="1765.37"/>
    <n v="542510.82999999996"/>
    <x v="0"/>
    <s v="C1069"/>
    <x v="0"/>
    <s v="M"/>
    <x v="0"/>
    <x v="1"/>
    <x v="0"/>
    <n v="3"/>
    <s v="Yes"/>
    <s v="Agency"/>
    <x v="0"/>
  </r>
  <r>
    <n v="100038"/>
    <n v="10"/>
    <d v="2024-01-11T00:00:00"/>
    <s v="Apartment"/>
    <n v="5"/>
    <n v="1741.96"/>
    <n v="444902.95"/>
    <x v="0"/>
    <s v="C0862"/>
    <x v="0"/>
    <s v="F"/>
    <x v="0"/>
    <x v="3"/>
    <x v="1"/>
    <n v="1"/>
    <s v="No"/>
    <s v="Website"/>
    <x v="2"/>
  </r>
  <r>
    <n v="100043"/>
    <n v="10"/>
    <d v="2024-01-11T00:00:00"/>
    <s v="Apartment"/>
    <n v="5"/>
    <n v="1741.96"/>
    <n v="559209.89"/>
    <x v="0"/>
    <s v="C1817"/>
    <x v="0"/>
    <s v="F"/>
    <x v="0"/>
    <x v="1"/>
    <x v="0"/>
    <n v="1"/>
    <s v="No"/>
    <s v="Agency"/>
    <x v="1"/>
  </r>
  <r>
    <n v="100076"/>
    <n v="10"/>
    <d v="2024-01-11T00:00:00"/>
    <s v="Apartment"/>
    <n v="9"/>
    <n v="1849.4"/>
    <n v="588644.89"/>
    <x v="0"/>
    <s v="C0420"/>
    <x v="0"/>
    <s v="F"/>
    <x v="0"/>
    <x v="0"/>
    <x v="0"/>
    <n v="5"/>
    <s v="No"/>
    <s v="Agency"/>
    <x v="1"/>
  </r>
  <r>
    <n v="100108"/>
    <n v="10"/>
    <d v="2024-01-11T00:00:00"/>
    <s v="Apartment"/>
    <n v="14"/>
    <n v="1318.01"/>
    <n v="384006.83"/>
    <x v="0"/>
    <s v="C1504"/>
    <x v="0"/>
    <s v="M"/>
    <x v="0"/>
    <x v="0"/>
    <x v="0"/>
    <n v="4"/>
    <s v="No"/>
    <s v="Website"/>
    <x v="1"/>
  </r>
  <r>
    <n v="100115"/>
    <n v="10"/>
    <d v="2024-01-11T00:00:00"/>
    <s v="Apartment"/>
    <n v="15"/>
    <n v="1948.32"/>
    <n v="564194.97"/>
    <x v="0"/>
    <s v="C0774"/>
    <x v="0"/>
    <s v="M"/>
    <x v="0"/>
    <x v="15"/>
    <x v="0"/>
    <n v="5"/>
    <s v="Yes"/>
    <s v="Agency"/>
    <x v="0"/>
  </r>
  <r>
    <n v="100116"/>
    <n v="10"/>
    <d v="2024-01-11T00:00:00"/>
    <s v="Apartment"/>
    <n v="15"/>
    <n v="1948.32"/>
    <n v="564388"/>
    <x v="0"/>
    <s v="C0051"/>
    <x v="0"/>
    <s v="F"/>
    <x v="0"/>
    <x v="3"/>
    <x v="0"/>
    <n v="3"/>
    <s v="No"/>
    <s v="Agency"/>
    <x v="1"/>
  </r>
  <r>
    <n v="100121"/>
    <n v="10"/>
    <d v="2024-01-11T00:00:00"/>
    <s v="Apartment"/>
    <n v="15"/>
    <n v="1948.32"/>
    <n v="693149.9"/>
    <x v="1"/>
    <s v=""/>
    <x v="2"/>
    <m/>
    <x v="2"/>
    <x v="7"/>
    <x v="2"/>
    <m/>
    <m/>
    <m/>
    <x v="3"/>
  </r>
  <r>
    <n v="100128"/>
    <n v="10"/>
    <d v="2024-01-11T00:00:00"/>
    <s v="Apartment"/>
    <n v="17"/>
    <n v="647.35"/>
    <n v="203491.65"/>
    <x v="0"/>
    <s v="C0814"/>
    <x v="0"/>
    <s v="F"/>
    <x v="0"/>
    <x v="0"/>
    <x v="0"/>
    <n v="2"/>
    <s v="No"/>
    <s v="Website"/>
    <x v="1"/>
  </r>
  <r>
    <n v="100149"/>
    <n v="10"/>
    <d v="2024-01-11T00:00:00"/>
    <s v="Apartment"/>
    <n v="19"/>
    <n v="948.04"/>
    <n v="289760.74"/>
    <x v="1"/>
    <s v=""/>
    <x v="2"/>
    <m/>
    <x v="2"/>
    <x v="7"/>
    <x v="2"/>
    <m/>
    <m/>
    <m/>
    <x v="3"/>
  </r>
  <r>
    <n v="100159"/>
    <n v="10"/>
    <d v="2024-01-11T00:00:00"/>
    <s v="Apartment"/>
    <n v="20"/>
    <n v="1264.43"/>
    <n v="334152.7"/>
    <x v="0"/>
    <s v="C1549"/>
    <x v="0"/>
    <s v="M"/>
    <x v="10"/>
    <x v="43"/>
    <x v="0"/>
    <n v="4"/>
    <s v="No"/>
    <s v="Client"/>
    <x v="1"/>
  </r>
  <r>
    <n v="100163"/>
    <n v="10"/>
    <d v="2024-01-11T00:00:00"/>
    <s v="Apartment"/>
    <n v="20"/>
    <n v="1264.43"/>
    <n v="349197.14"/>
    <x v="0"/>
    <s v="C0378"/>
    <x v="0"/>
    <s v="F"/>
    <x v="0"/>
    <x v="0"/>
    <x v="1"/>
    <n v="3"/>
    <s v="Yes"/>
    <s v="Website"/>
    <x v="2"/>
  </r>
  <r>
    <n v="100168"/>
    <n v="10"/>
    <d v="2024-01-11T00:00:00"/>
    <s v="Apartment"/>
    <n v="22"/>
    <n v="1116.68"/>
    <n v="394144.56"/>
    <x v="0"/>
    <s v="C1119"/>
    <x v="0"/>
    <s v="M"/>
    <x v="0"/>
    <x v="6"/>
    <x v="0"/>
    <n v="1"/>
    <s v="Yes"/>
    <s v="Website"/>
    <x v="0"/>
  </r>
  <r>
    <n v="100196"/>
    <n v="10"/>
    <d v="2024-01-11T00:00:00"/>
    <s v="Apartment"/>
    <n v="26"/>
    <n v="1294.8499999999999"/>
    <n v="383816.78"/>
    <x v="0"/>
    <s v="C0412"/>
    <x v="0"/>
    <s v="F"/>
    <x v="3"/>
    <x v="10"/>
    <x v="0"/>
    <n v="5"/>
    <s v="No"/>
    <s v="Website"/>
    <x v="1"/>
  </r>
  <r>
    <n v="100232"/>
    <n v="10"/>
    <d v="2024-01-11T00:00:00"/>
    <s v="Apartment"/>
    <n v="28"/>
    <n v="1606.58"/>
    <n v="426208.52"/>
    <x v="0"/>
    <s v="C0446"/>
    <x v="0"/>
    <s v="M"/>
    <x v="0"/>
    <x v="3"/>
    <x v="0"/>
    <n v="2"/>
    <s v="No"/>
    <s v="Website"/>
    <x v="1"/>
  </r>
  <r>
    <n v="100245"/>
    <n v="10"/>
    <d v="2024-01-11T00:00:00"/>
    <s v="Apartment"/>
    <n v="30"/>
    <n v="1559.4"/>
    <n v="546710.43000000005"/>
    <x v="0"/>
    <s v="C1537"/>
    <x v="0"/>
    <s v="F"/>
    <x v="0"/>
    <x v="9"/>
    <x v="0"/>
    <n v="5"/>
    <s v="No"/>
    <s v="Website"/>
    <x v="1"/>
  </r>
  <r>
    <n v="100316"/>
    <n v="10"/>
    <d v="2024-01-11T00:00:00"/>
    <s v="Office"/>
    <n v="37"/>
    <n v="1177.8499999999999"/>
    <n v="366995.11"/>
    <x v="0"/>
    <s v="C0941"/>
    <x v="0"/>
    <s v="F"/>
    <x v="10"/>
    <x v="52"/>
    <x v="0"/>
    <n v="1"/>
    <s v="No"/>
    <s v="Agency"/>
    <x v="1"/>
  </r>
  <r>
    <n v="100329"/>
    <n v="10"/>
    <d v="2024-01-11T00:00:00"/>
    <s v="Apartment"/>
    <n v="39"/>
    <n v="1188.51"/>
    <n v="339275.85"/>
    <x v="0"/>
    <s v="C0640"/>
    <x v="0"/>
    <s v="F"/>
    <x v="0"/>
    <x v="2"/>
    <x v="0"/>
    <n v="3"/>
    <s v="No"/>
    <s v="Agency"/>
    <x v="1"/>
  </r>
  <r>
    <n v="100346"/>
    <n v="10"/>
    <d v="2024-01-11T00:00:00"/>
    <s v="Apartment"/>
    <n v="42"/>
    <n v="1757.51"/>
    <n v="522599.89"/>
    <x v="0"/>
    <s v="C0454"/>
    <x v="1"/>
    <s v="F"/>
    <x v="0"/>
    <x v="4"/>
    <x v="1"/>
    <n v="4"/>
    <s v="No"/>
    <s v="Agency"/>
    <x v="2"/>
  </r>
  <r>
    <n v="100390"/>
    <n v="10"/>
    <d v="2024-01-11T00:00:00"/>
    <s v="Apartment"/>
    <n v="45"/>
    <n v="1119.0999999999999"/>
    <n v="333823.75"/>
    <x v="0"/>
    <s v="C1377"/>
    <x v="0"/>
    <s v="F"/>
    <x v="0"/>
    <x v="2"/>
    <x v="1"/>
    <n v="2"/>
    <s v="No"/>
    <s v="Website"/>
    <x v="2"/>
  </r>
  <r>
    <n v="100393"/>
    <n v="10"/>
    <d v="2024-01-11T00:00:00"/>
    <s v="Apartment"/>
    <n v="45"/>
    <n v="1119.0999999999999"/>
    <n v="366955.61"/>
    <x v="0"/>
    <s v="C1622"/>
    <x v="0"/>
    <s v="F"/>
    <x v="0"/>
    <x v="6"/>
    <x v="0"/>
    <n v="1"/>
    <s v="Yes"/>
    <s v="Website"/>
    <x v="0"/>
  </r>
  <r>
    <n v="100394"/>
    <n v="10"/>
    <d v="2024-01-11T00:00:00"/>
    <s v="Apartment"/>
    <n v="45"/>
    <n v="1119.0999999999999"/>
    <n v="332700.31"/>
    <x v="0"/>
    <s v="C0424"/>
    <x v="0"/>
    <s v="F"/>
    <x v="0"/>
    <x v="16"/>
    <x v="0"/>
    <n v="1"/>
    <s v="No"/>
    <s v="Website"/>
    <x v="1"/>
  </r>
  <r>
    <n v="100422"/>
    <n v="10"/>
    <d v="2024-01-11T00:00:00"/>
    <s v="Apartment"/>
    <n v="50"/>
    <n v="1138.32"/>
    <n v="369834.68"/>
    <x v="0"/>
    <s v="C1320"/>
    <x v="0"/>
    <s v="M"/>
    <x v="0"/>
    <x v="0"/>
    <x v="1"/>
    <n v="1"/>
    <s v="No"/>
    <s v="Website"/>
    <x v="2"/>
  </r>
  <r>
    <n v="110016"/>
    <n v="11"/>
    <d v="2024-01-11T00:00:00"/>
    <s v="Apartment"/>
    <n v="2"/>
    <n v="938"/>
    <n v="312873.77"/>
    <x v="0"/>
    <s v="C0354"/>
    <x v="0"/>
    <s v="F"/>
    <x v="0"/>
    <x v="0"/>
    <x v="0"/>
    <n v="4"/>
    <s v="No"/>
    <s v="Website"/>
    <x v="1"/>
  </r>
  <r>
    <n v="110031"/>
    <n v="11"/>
    <d v="2024-01-11T00:00:00"/>
    <s v="Apartment"/>
    <n v="4"/>
    <n v="1414.25"/>
    <n v="516866.8"/>
    <x v="0"/>
    <s v="C1464"/>
    <x v="0"/>
    <s v="M"/>
    <x v="0"/>
    <x v="9"/>
    <x v="0"/>
    <n v="1"/>
    <s v="No"/>
    <s v="Website"/>
    <x v="1"/>
  </r>
  <r>
    <n v="110047"/>
    <n v="11"/>
    <d v="2024-01-11T00:00:00"/>
    <s v="Apartment"/>
    <n v="6"/>
    <n v="1724.08"/>
    <n v="504984.93"/>
    <x v="1"/>
    <s v=""/>
    <x v="2"/>
    <m/>
    <x v="2"/>
    <x v="7"/>
    <x v="2"/>
    <m/>
    <m/>
    <m/>
    <x v="3"/>
  </r>
  <r>
    <n v="110068"/>
    <n v="11"/>
    <d v="2024-01-11T00:00:00"/>
    <s v="Apartment"/>
    <n v="8"/>
    <n v="1001.41"/>
    <n v="311102.25"/>
    <x v="1"/>
    <s v=""/>
    <x v="2"/>
    <m/>
    <x v="2"/>
    <x v="7"/>
    <x v="2"/>
    <m/>
    <m/>
    <m/>
    <x v="3"/>
  </r>
  <r>
    <n v="110084"/>
    <n v="11"/>
    <d v="2024-01-11T00:00:00"/>
    <s v="Apartment"/>
    <n v="10"/>
    <n v="1519.64"/>
    <n v="361461.89"/>
    <x v="0"/>
    <s v="C1179"/>
    <x v="0"/>
    <s v="F"/>
    <x v="0"/>
    <x v="0"/>
    <x v="0"/>
    <n v="4"/>
    <s v="No"/>
    <s v="Agency"/>
    <x v="1"/>
  </r>
  <r>
    <n v="110092"/>
    <n v="11"/>
    <d v="2024-01-11T00:00:00"/>
    <s v="Office"/>
    <n v="10"/>
    <n v="1519.64"/>
    <n v="519571.55"/>
    <x v="0"/>
    <s v="C0616"/>
    <x v="0"/>
    <s v="F"/>
    <x v="0"/>
    <x v="1"/>
    <x v="1"/>
    <n v="1"/>
    <s v="Yes"/>
    <s v="Agency"/>
    <x v="2"/>
  </r>
  <r>
    <n v="110117"/>
    <n v="11"/>
    <d v="2024-01-11T00:00:00"/>
    <s v="Apartment"/>
    <n v="13"/>
    <n v="474.93"/>
    <n v="162211.14000000001"/>
    <x v="0"/>
    <s v="C0259"/>
    <x v="0"/>
    <s v="F"/>
    <x v="0"/>
    <x v="6"/>
    <x v="0"/>
    <n v="4"/>
    <s v="No"/>
    <s v="Website"/>
    <x v="1"/>
  </r>
  <r>
    <n v="110145"/>
    <n v="11"/>
    <d v="2024-01-11T00:00:00"/>
    <s v="Apartment"/>
    <n v="15"/>
    <n v="1385.68"/>
    <n v="507714.49"/>
    <x v="0"/>
    <s v="C0555"/>
    <x v="0"/>
    <s v="M"/>
    <x v="0"/>
    <x v="0"/>
    <x v="1"/>
    <n v="4"/>
    <s v="Yes"/>
    <s v="Agency"/>
    <x v="2"/>
  </r>
  <r>
    <n v="110165"/>
    <n v="11"/>
    <d v="2024-01-11T00:00:00"/>
    <s v="Apartment"/>
    <n v="17"/>
    <n v="1946.06"/>
    <n v="622819.85"/>
    <x v="1"/>
    <s v=""/>
    <x v="2"/>
    <m/>
    <x v="2"/>
    <x v="7"/>
    <x v="2"/>
    <m/>
    <m/>
    <m/>
    <x v="3"/>
  </r>
  <r>
    <n v="110182"/>
    <n v="11"/>
    <d v="2024-01-11T00:00:00"/>
    <s v="Office"/>
    <n v="20"/>
    <n v="570.62"/>
    <n v="205017.07"/>
    <x v="0"/>
    <s v="C0927"/>
    <x v="0"/>
    <s v="F"/>
    <x v="7"/>
    <x v="37"/>
    <x v="0"/>
    <n v="4"/>
    <s v="No"/>
    <s v="Client"/>
    <x v="1"/>
  </r>
  <r>
    <n v="110196"/>
    <n v="11"/>
    <d v="2024-01-11T00:00:00"/>
    <s v="Apartment"/>
    <n v="23"/>
    <n v="1098.83"/>
    <n v="258369.14"/>
    <x v="1"/>
    <s v=""/>
    <x v="2"/>
    <m/>
    <x v="2"/>
    <x v="7"/>
    <x v="2"/>
    <m/>
    <m/>
    <m/>
    <x v="3"/>
  </r>
  <r>
    <n v="110266"/>
    <n v="11"/>
    <d v="2024-01-11T00:00:00"/>
    <s v="Apartment"/>
    <n v="32"/>
    <n v="1285.8699999999999"/>
    <n v="376063.41"/>
    <x v="0"/>
    <s v="C0815"/>
    <x v="1"/>
    <s v="F"/>
    <x v="0"/>
    <x v="4"/>
    <x v="0"/>
    <n v="4"/>
    <s v="Yes"/>
    <s v="Agency"/>
    <x v="0"/>
  </r>
  <r>
    <n v="110275"/>
    <n v="11"/>
    <d v="2024-01-11T00:00:00"/>
    <s v="Apartment"/>
    <n v="34"/>
    <n v="680.07"/>
    <n v="189535.24"/>
    <x v="0"/>
    <s v="C0573"/>
    <x v="1"/>
    <s v="M"/>
    <x v="0"/>
    <x v="15"/>
    <x v="0"/>
    <n v="4"/>
    <s v="Yes"/>
    <s v="Agency"/>
    <x v="0"/>
  </r>
  <r>
    <n v="110329"/>
    <n v="11"/>
    <d v="2024-01-11T00:00:00"/>
    <s v="Apartment"/>
    <n v="39"/>
    <n v="1816.63"/>
    <n v="609045.18999999994"/>
    <x v="0"/>
    <s v="C0192"/>
    <x v="0"/>
    <s v="F"/>
    <x v="8"/>
    <x v="26"/>
    <x v="1"/>
    <n v="2"/>
    <s v="Yes"/>
    <s v="Website"/>
    <x v="2"/>
  </r>
  <r>
    <n v="110336"/>
    <n v="11"/>
    <d v="2024-01-11T00:00:00"/>
    <s v="Apartment"/>
    <n v="41"/>
    <n v="1125.56"/>
    <n v="353854.21"/>
    <x v="0"/>
    <s v="C1709"/>
    <x v="0"/>
    <s v="F"/>
    <x v="0"/>
    <x v="9"/>
    <x v="1"/>
    <n v="3"/>
    <s v="No"/>
    <s v="Agency"/>
    <x v="2"/>
  </r>
  <r>
    <n v="110350"/>
    <n v="11"/>
    <d v="2024-01-11T00:00:00"/>
    <s v="Apartment"/>
    <n v="42"/>
    <n v="808.59"/>
    <n v="241210.83"/>
    <x v="0"/>
    <s v="C0295"/>
    <x v="0"/>
    <s v="M"/>
    <x v="6"/>
    <x v="54"/>
    <x v="0"/>
    <n v="3"/>
    <s v="No"/>
    <s v="Agency"/>
    <x v="1"/>
  </r>
  <r>
    <n v="110354"/>
    <n v="11"/>
    <d v="2024-01-11T00:00:00"/>
    <s v="Apartment"/>
    <n v="42"/>
    <n v="808.59"/>
    <n v="249424.37"/>
    <x v="0"/>
    <s v="C0301"/>
    <x v="0"/>
    <s v="F"/>
    <x v="0"/>
    <x v="1"/>
    <x v="0"/>
    <n v="4"/>
    <s v="No"/>
    <s v="Agency"/>
    <x v="1"/>
  </r>
  <r>
    <n v="110406"/>
    <n v="11"/>
    <d v="2024-01-11T00:00:00"/>
    <s v="Apartment"/>
    <n v="48"/>
    <n v="661.7"/>
    <n v="179875.05"/>
    <x v="0"/>
    <s v="C1650"/>
    <x v="0"/>
    <s v="M"/>
    <x v="0"/>
    <x v="29"/>
    <x v="1"/>
    <n v="2"/>
    <s v="No"/>
    <s v="Website"/>
    <x v="2"/>
  </r>
  <r>
    <n v="110407"/>
    <n v="11"/>
    <d v="2024-01-11T00:00:00"/>
    <s v="Office"/>
    <n v="48"/>
    <n v="661.7"/>
    <n v="209179.48"/>
    <x v="1"/>
    <s v=""/>
    <x v="2"/>
    <m/>
    <x v="2"/>
    <x v="7"/>
    <x v="2"/>
    <m/>
    <m/>
    <m/>
    <x v="3"/>
  </r>
  <r>
    <n v="110411"/>
    <n v="11"/>
    <d v="2024-01-11T00:00:00"/>
    <s v="Apartment"/>
    <n v="49"/>
    <n v="1095.8499999999999"/>
    <n v="320839.12"/>
    <x v="1"/>
    <s v=""/>
    <x v="2"/>
    <m/>
    <x v="2"/>
    <x v="7"/>
    <x v="2"/>
    <m/>
    <m/>
    <m/>
    <x v="3"/>
  </r>
  <r>
    <n v="110420"/>
    <n v="11"/>
    <d v="2024-01-11T00:00:00"/>
    <s v="Apartment"/>
    <n v="49"/>
    <n v="1095.8499999999999"/>
    <n v="292610.53000000003"/>
    <x v="0"/>
    <s v="C0061"/>
    <x v="0"/>
    <s v="M"/>
    <x v="0"/>
    <x v="2"/>
    <x v="0"/>
    <n v="5"/>
    <s v="No"/>
    <s v="Agency"/>
    <x v="1"/>
  </r>
  <r>
    <n v="110428"/>
    <n v="11"/>
    <d v="2024-01-11T00:00:00"/>
    <s v="Apartment"/>
    <n v="50"/>
    <n v="948.72"/>
    <n v="331896.95"/>
    <x v="0"/>
    <s v="C0921"/>
    <x v="0"/>
    <s v="F"/>
    <x v="4"/>
    <x v="20"/>
    <x v="0"/>
    <n v="4"/>
    <s v="No"/>
    <s v="Agency"/>
    <x v="1"/>
  </r>
  <r>
    <n v="110462"/>
    <n v="11"/>
    <d v="2024-01-11T00:00:00"/>
    <s v="Apartment"/>
    <n v="54"/>
    <n v="802.65"/>
    <n v="223780.85"/>
    <x v="0"/>
    <s v="C0578"/>
    <x v="0"/>
    <s v="F"/>
    <x v="0"/>
    <x v="9"/>
    <x v="0"/>
    <n v="5"/>
    <s v="Yes"/>
    <s v="Client"/>
    <x v="0"/>
  </r>
  <r>
    <n v="110490"/>
    <n v="11"/>
    <d v="2024-01-11T00:00:00"/>
    <s v="Apartment"/>
    <n v="58"/>
    <n v="1159.31"/>
    <n v="327566.38"/>
    <x v="0"/>
    <s v="C0373"/>
    <x v="0"/>
    <s v="F"/>
    <x v="0"/>
    <x v="15"/>
    <x v="0"/>
    <n v="2"/>
    <s v="No"/>
    <s v="Agency"/>
    <x v="1"/>
  </r>
  <r>
    <n v="110504"/>
    <n v="11"/>
    <d v="2024-01-11T00:00:00"/>
    <s v="Office"/>
    <n v="60"/>
    <n v="1295.04"/>
    <n v="403011.66"/>
    <x v="0"/>
    <s v="C0500"/>
    <x v="0"/>
    <s v="M"/>
    <x v="0"/>
    <x v="0"/>
    <x v="0"/>
    <n v="4"/>
    <s v="Yes"/>
    <s v="Website"/>
    <x v="0"/>
  </r>
  <r>
    <n v="110542"/>
    <n v="11"/>
    <d v="2024-01-11T00:00:00"/>
    <s v="Apartment"/>
    <n v="62"/>
    <n v="1938.82"/>
    <n v="598158.06999999995"/>
    <x v="0"/>
    <s v="C0278"/>
    <x v="0"/>
    <s v="F"/>
    <x v="0"/>
    <x v="0"/>
    <x v="1"/>
    <n v="2"/>
    <s v="Yes"/>
    <s v="Website"/>
    <x v="2"/>
  </r>
  <r>
    <n v="120025"/>
    <n v="12"/>
    <d v="2024-01-11T00:00:00"/>
    <s v="Apartment"/>
    <n v="3"/>
    <n v="1469.27"/>
    <n v="430665.65"/>
    <x v="0"/>
    <s v="C1452"/>
    <x v="0"/>
    <s v="F"/>
    <x v="8"/>
    <x v="33"/>
    <x v="0"/>
    <n v="3"/>
    <s v="No"/>
    <s v="Client"/>
    <x v="1"/>
  </r>
  <r>
    <n v="120100"/>
    <n v="12"/>
    <d v="2024-01-11T00:00:00"/>
    <s v="Office"/>
    <n v="13"/>
    <n v="1394.03"/>
    <n v="458362.92"/>
    <x v="0"/>
    <s v="C0523"/>
    <x v="0"/>
    <s v="F"/>
    <x v="0"/>
    <x v="3"/>
    <x v="0"/>
    <n v="2"/>
    <s v="No"/>
    <s v="Agency"/>
    <x v="1"/>
  </r>
  <r>
    <n v="120131"/>
    <n v="12"/>
    <d v="2024-01-11T00:00:00"/>
    <s v="Apartment"/>
    <n v="15"/>
    <n v="1456.98"/>
    <n v="482509.93"/>
    <x v="0"/>
    <s v="C1778"/>
    <x v="0"/>
    <s v="M"/>
    <x v="0"/>
    <x v="15"/>
    <x v="1"/>
    <n v="4"/>
    <s v="Yes"/>
    <s v="Website"/>
    <x v="2"/>
  </r>
  <r>
    <n v="120148"/>
    <n v="12"/>
    <d v="2024-01-11T00:00:00"/>
    <s v="Office"/>
    <n v="17"/>
    <n v="1428.55"/>
    <n v="512659.6"/>
    <x v="0"/>
    <s v="C0143"/>
    <x v="0"/>
    <s v="M"/>
    <x v="0"/>
    <x v="0"/>
    <x v="0"/>
    <n v="1"/>
    <s v="No"/>
    <s v="Website"/>
    <x v="1"/>
  </r>
  <r>
    <n v="120156"/>
    <n v="12"/>
    <d v="2024-01-11T00:00:00"/>
    <s v="Apartment"/>
    <n v="17"/>
    <n v="1428.55"/>
    <n v="385976.11"/>
    <x v="1"/>
    <s v=""/>
    <x v="2"/>
    <m/>
    <x v="2"/>
    <x v="7"/>
    <x v="2"/>
    <m/>
    <m/>
    <m/>
    <x v="3"/>
  </r>
  <r>
    <n v="120160"/>
    <n v="12"/>
    <d v="2024-01-11T00:00:00"/>
    <s v="Apartment"/>
    <n v="18"/>
    <n v="1702.66"/>
    <n v="576725.18999999994"/>
    <x v="0"/>
    <s v="C0915"/>
    <x v="0"/>
    <s v="M"/>
    <x v="0"/>
    <x v="16"/>
    <x v="0"/>
    <n v="2"/>
    <s v="No"/>
    <s v="Agency"/>
    <x v="1"/>
  </r>
  <r>
    <n v="120161"/>
    <n v="12"/>
    <d v="2024-01-11T00:00:00"/>
    <s v="Apartment"/>
    <n v="18"/>
    <n v="1702.66"/>
    <n v="512721.62"/>
    <x v="0"/>
    <s v="C1366"/>
    <x v="0"/>
    <s v="M"/>
    <x v="0"/>
    <x v="0"/>
    <x v="0"/>
    <n v="1"/>
    <s v="No"/>
    <s v="Website"/>
    <x v="1"/>
  </r>
  <r>
    <n v="120173"/>
    <n v="12"/>
    <d v="2024-01-11T00:00:00"/>
    <s v="Apartment"/>
    <n v="19"/>
    <n v="1381.22"/>
    <n v="496924.72"/>
    <x v="0"/>
    <s v="C0064"/>
    <x v="0"/>
    <s v="M"/>
    <x v="3"/>
    <x v="19"/>
    <x v="1"/>
    <n v="4"/>
    <s v="No"/>
    <s v="Agency"/>
    <x v="2"/>
  </r>
  <r>
    <n v="120188"/>
    <n v="12"/>
    <d v="2024-01-11T00:00:00"/>
    <s v="Apartment"/>
    <n v="21"/>
    <n v="1408.9"/>
    <n v="451859.26"/>
    <x v="0"/>
    <s v="C1982"/>
    <x v="0"/>
    <s v="M"/>
    <x v="0"/>
    <x v="0"/>
    <x v="0"/>
    <n v="4"/>
    <s v="Yes"/>
    <s v="Website"/>
    <x v="0"/>
  </r>
  <r>
    <n v="120189"/>
    <n v="12"/>
    <d v="2024-01-11T00:00:00"/>
    <s v="Apartment"/>
    <n v="22"/>
    <n v="892.67"/>
    <n v="262270.44"/>
    <x v="0"/>
    <s v="C1578"/>
    <x v="0"/>
    <s v="M"/>
    <x v="0"/>
    <x v="0"/>
    <x v="1"/>
    <n v="2"/>
    <s v="No"/>
    <s v="Website"/>
    <x v="2"/>
  </r>
  <r>
    <n v="120200"/>
    <n v="12"/>
    <d v="2024-01-11T00:00:00"/>
    <s v="Apartment"/>
    <n v="22"/>
    <n v="892.67"/>
    <n v="260362.03"/>
    <x v="1"/>
    <s v=""/>
    <x v="2"/>
    <m/>
    <x v="2"/>
    <x v="7"/>
    <x v="2"/>
    <m/>
    <m/>
    <m/>
    <x v="3"/>
  </r>
  <r>
    <n v="120245"/>
    <n v="12"/>
    <d v="2024-01-11T00:00:00"/>
    <s v="Apartment"/>
    <n v="26"/>
    <n v="557.9"/>
    <n v="178488.52"/>
    <x v="0"/>
    <s v="C0396"/>
    <x v="0"/>
    <s v="M"/>
    <x v="0"/>
    <x v="4"/>
    <x v="0"/>
    <n v="5"/>
    <s v="No"/>
    <s v="Agency"/>
    <x v="1"/>
  </r>
  <r>
    <n v="120248"/>
    <n v="12"/>
    <d v="2024-01-11T00:00:00"/>
    <s v="Apartment"/>
    <n v="27"/>
    <n v="871.52"/>
    <n v="244246.04"/>
    <x v="1"/>
    <s v=""/>
    <x v="2"/>
    <m/>
    <x v="2"/>
    <x v="7"/>
    <x v="2"/>
    <m/>
    <m/>
    <m/>
    <x v="3"/>
  </r>
  <r>
    <n v="120285"/>
    <n v="12"/>
    <d v="2024-01-11T00:00:00"/>
    <s v="Apartment"/>
    <n v="32"/>
    <n v="1906.38"/>
    <n v="496630.54"/>
    <x v="0"/>
    <s v="C1927"/>
    <x v="0"/>
    <s v="F"/>
    <x v="0"/>
    <x v="0"/>
    <x v="1"/>
    <n v="1"/>
    <s v="Yes"/>
    <s v="Website"/>
    <x v="2"/>
  </r>
  <r>
    <n v="120321"/>
    <n v="12"/>
    <d v="2024-01-11T00:00:00"/>
    <s v="Apartment"/>
    <n v="35"/>
    <n v="1690.62"/>
    <n v="532684.51"/>
    <x v="1"/>
    <s v=""/>
    <x v="2"/>
    <m/>
    <x v="2"/>
    <x v="7"/>
    <x v="2"/>
    <m/>
    <m/>
    <m/>
    <x v="3"/>
  </r>
  <r>
    <n v="120325"/>
    <n v="12"/>
    <d v="2024-01-11T00:00:00"/>
    <s v="Apartment"/>
    <n v="35"/>
    <n v="1690.62"/>
    <n v="572833.62"/>
    <x v="1"/>
    <s v=""/>
    <x v="2"/>
    <m/>
    <x v="2"/>
    <x v="7"/>
    <x v="2"/>
    <m/>
    <m/>
    <m/>
    <x v="3"/>
  </r>
  <r>
    <n v="120352"/>
    <n v="12"/>
    <d v="2024-01-11T00:00:00"/>
    <s v="Apartment"/>
    <n v="38"/>
    <n v="1157.23"/>
    <n v="409994.99"/>
    <x v="0"/>
    <s v="C1988"/>
    <x v="0"/>
    <s v="M"/>
    <x v="0"/>
    <x v="0"/>
    <x v="0"/>
    <n v="5"/>
    <s v="Yes"/>
    <s v="Website"/>
    <x v="0"/>
  </r>
  <r>
    <n v="120353"/>
    <n v="12"/>
    <d v="2024-01-11T00:00:00"/>
    <s v="Apartment"/>
    <n v="38"/>
    <n v="1157.23"/>
    <n v="343936.88"/>
    <x v="0"/>
    <s v="C1913"/>
    <x v="0"/>
    <s v="M"/>
    <x v="7"/>
    <x v="38"/>
    <x v="0"/>
    <n v="5"/>
    <s v="No"/>
    <s v="Website"/>
    <x v="1"/>
  </r>
  <r>
    <n v="120362"/>
    <n v="12"/>
    <d v="2024-01-11T00:00:00"/>
    <s v="Apartment"/>
    <n v="38"/>
    <n v="1157.23"/>
    <n v="386654.16"/>
    <x v="0"/>
    <s v="C1759"/>
    <x v="0"/>
    <s v="M"/>
    <x v="0"/>
    <x v="0"/>
    <x v="1"/>
    <n v="1"/>
    <s v="No"/>
    <s v="Website"/>
    <x v="2"/>
  </r>
  <r>
    <n v="120372"/>
    <n v="12"/>
    <d v="2024-01-11T00:00:00"/>
    <s v="Apartment"/>
    <n v="39"/>
    <n v="1653.93"/>
    <n v="399974.1"/>
    <x v="0"/>
    <s v="C0444"/>
    <x v="0"/>
    <s v="F"/>
    <x v="0"/>
    <x v="0"/>
    <x v="0"/>
    <n v="2"/>
    <s v="No"/>
    <s v="Website"/>
    <x v="1"/>
  </r>
  <r>
    <n v="120412"/>
    <n v="12"/>
    <d v="2024-01-11T00:00:00"/>
    <s v="Office"/>
    <n v="48"/>
    <n v="1919.31"/>
    <n v="591264.92000000004"/>
    <x v="1"/>
    <s v=""/>
    <x v="2"/>
    <m/>
    <x v="2"/>
    <x v="7"/>
    <x v="2"/>
    <m/>
    <m/>
    <m/>
    <x v="3"/>
  </r>
  <r>
    <n v="130077"/>
    <n v="13"/>
    <d v="2024-01-11T00:00:00"/>
    <s v="Apartment"/>
    <n v="9"/>
    <n v="1448.68"/>
    <n v="441779.65"/>
    <x v="1"/>
    <s v=""/>
    <x v="2"/>
    <m/>
    <x v="2"/>
    <x v="7"/>
    <x v="2"/>
    <m/>
    <m/>
    <m/>
    <x v="3"/>
  </r>
  <r>
    <n v="130081"/>
    <n v="13"/>
    <d v="2024-01-11T00:00:00"/>
    <s v="Office"/>
    <n v="10"/>
    <n v="1314.38"/>
    <n v="465277.3"/>
    <x v="1"/>
    <s v=""/>
    <x v="2"/>
    <m/>
    <x v="2"/>
    <x v="7"/>
    <x v="2"/>
    <m/>
    <m/>
    <m/>
    <x v="3"/>
  </r>
  <r>
    <n v="130121"/>
    <n v="13"/>
    <d v="2024-01-11T00:00:00"/>
    <s v="Office"/>
    <n v="14"/>
    <n v="777.75"/>
    <n v="227143.34"/>
    <x v="1"/>
    <s v=""/>
    <x v="2"/>
    <m/>
    <x v="2"/>
    <x v="7"/>
    <x v="2"/>
    <m/>
    <m/>
    <m/>
    <x v="3"/>
  </r>
  <r>
    <n v="130136"/>
    <n v="13"/>
    <d v="2024-01-11T00:00:00"/>
    <s v="Apartment"/>
    <n v="16"/>
    <n v="1772.88"/>
    <n v="478656.41"/>
    <x v="0"/>
    <s v="C0034"/>
    <x v="0"/>
    <s v="F"/>
    <x v="8"/>
    <x v="26"/>
    <x v="0"/>
    <n v="2"/>
    <s v="No"/>
    <s v="Agency"/>
    <x v="1"/>
  </r>
  <r>
    <n v="130160"/>
    <n v="13"/>
    <d v="2024-01-11T00:00:00"/>
    <s v="Office"/>
    <n v="18"/>
    <n v="1820.34"/>
    <n v="724345.49"/>
    <x v="0"/>
    <s v="C1161"/>
    <x v="0"/>
    <s v="M"/>
    <x v="1"/>
    <x v="34"/>
    <x v="1"/>
    <n v="3"/>
    <s v="Yes"/>
    <s v="Website"/>
    <x v="2"/>
  </r>
  <r>
    <n v="130164"/>
    <n v="13"/>
    <d v="2024-01-11T00:00:00"/>
    <s v="Apartment"/>
    <n v="19"/>
    <n v="758.69"/>
    <n v="231244.89"/>
    <x v="0"/>
    <s v="C0701"/>
    <x v="0"/>
    <s v="F"/>
    <x v="3"/>
    <x v="30"/>
    <x v="1"/>
    <n v="1"/>
    <s v="No"/>
    <s v="Website"/>
    <x v="2"/>
  </r>
  <r>
    <n v="130167"/>
    <n v="13"/>
    <d v="2024-01-11T00:00:00"/>
    <s v="Apartment"/>
    <n v="19"/>
    <n v="758.69"/>
    <n v="248982.96"/>
    <x v="0"/>
    <s v="C1700"/>
    <x v="0"/>
    <s v="M"/>
    <x v="0"/>
    <x v="4"/>
    <x v="0"/>
    <n v="3"/>
    <s v="No"/>
    <s v="Website"/>
    <x v="1"/>
  </r>
  <r>
    <n v="130172"/>
    <n v="13"/>
    <d v="2024-01-11T00:00:00"/>
    <s v="Office"/>
    <n v="20"/>
    <n v="516.72"/>
    <n v="185140.26"/>
    <x v="0"/>
    <s v="C0746"/>
    <x v="0"/>
    <s v="M"/>
    <x v="3"/>
    <x v="10"/>
    <x v="0"/>
    <n v="4"/>
    <s v="No"/>
    <s v="Website"/>
    <x v="1"/>
  </r>
  <r>
    <n v="130177"/>
    <n v="13"/>
    <d v="2024-01-11T00:00:00"/>
    <s v="Office"/>
    <n v="20"/>
    <n v="516.72"/>
    <n v="132138.97"/>
    <x v="0"/>
    <s v="C0684"/>
    <x v="0"/>
    <s v="M"/>
    <x v="0"/>
    <x v="0"/>
    <x v="0"/>
    <n v="1"/>
    <s v="No"/>
    <s v="Agency"/>
    <x v="1"/>
  </r>
  <r>
    <n v="130183"/>
    <n v="13"/>
    <d v="2024-01-11T00:00:00"/>
    <s v="Office"/>
    <n v="20"/>
    <n v="516.72"/>
    <n v="197033.27"/>
    <x v="0"/>
    <s v="C0041"/>
    <x v="0"/>
    <s v="M"/>
    <x v="0"/>
    <x v="9"/>
    <x v="0"/>
    <n v="1"/>
    <s v="Yes"/>
    <s v="Website"/>
    <x v="0"/>
  </r>
  <r>
    <n v="130207"/>
    <n v="13"/>
    <d v="2024-01-11T00:00:00"/>
    <s v="Apartment"/>
    <n v="24"/>
    <n v="1044.69"/>
    <n v="298657.8"/>
    <x v="0"/>
    <s v="C0585"/>
    <x v="0"/>
    <s v="M"/>
    <x v="0"/>
    <x v="3"/>
    <x v="0"/>
    <n v="3"/>
    <s v="No"/>
    <s v="Agency"/>
    <x v="1"/>
  </r>
  <r>
    <n v="130308"/>
    <n v="13"/>
    <d v="2024-01-11T00:00:00"/>
    <s v="Apartment"/>
    <n v="33"/>
    <n v="1445.84"/>
    <n v="460172.3"/>
    <x v="0"/>
    <s v="C1725"/>
    <x v="0"/>
    <s v="F"/>
    <x v="0"/>
    <x v="4"/>
    <x v="0"/>
    <n v="3"/>
    <s v="Yes"/>
    <s v="Website"/>
    <x v="0"/>
  </r>
  <r>
    <n v="130378"/>
    <n v="13"/>
    <d v="2024-01-11T00:00:00"/>
    <s v="Office"/>
    <n v="42"/>
    <n v="1044.42"/>
    <n v="353067.6"/>
    <x v="1"/>
    <s v=""/>
    <x v="2"/>
    <m/>
    <x v="2"/>
    <x v="7"/>
    <x v="2"/>
    <m/>
    <m/>
    <m/>
    <x v="3"/>
  </r>
  <r>
    <n v="130392"/>
    <n v="13"/>
    <d v="2024-01-11T00:00:00"/>
    <s v="Apartment"/>
    <n v="43"/>
    <n v="1875.83"/>
    <n v="650500.68000000005"/>
    <x v="1"/>
    <s v=""/>
    <x v="2"/>
    <m/>
    <x v="2"/>
    <x v="7"/>
    <x v="2"/>
    <m/>
    <m/>
    <m/>
    <x v="3"/>
  </r>
  <r>
    <n v="130410"/>
    <n v="13"/>
    <d v="2024-01-11T00:00:00"/>
    <s v="Apartment"/>
    <n v="46"/>
    <n v="1098.3800000000001"/>
    <n v="339242.23"/>
    <x v="0"/>
    <s v="C1013"/>
    <x v="0"/>
    <s v="F"/>
    <x v="0"/>
    <x v="6"/>
    <x v="0"/>
    <n v="1"/>
    <s v="Yes"/>
    <s v="Website"/>
    <x v="0"/>
  </r>
  <r>
    <n v="130476"/>
    <n v="13"/>
    <d v="2024-01-11T00:00:00"/>
    <s v="Office"/>
    <n v="54"/>
    <n v="1029.1500000000001"/>
    <n v="343339"/>
    <x v="1"/>
    <s v=""/>
    <x v="2"/>
    <m/>
    <x v="2"/>
    <x v="7"/>
    <x v="2"/>
    <m/>
    <m/>
    <m/>
    <x v="3"/>
  </r>
  <r>
    <n v="130478"/>
    <n v="13"/>
    <d v="2024-01-11T00:00:00"/>
    <s v="Office"/>
    <n v="55"/>
    <n v="710.41"/>
    <n v="241240.19"/>
    <x v="0"/>
    <s v="C0865"/>
    <x v="0"/>
    <s v="F"/>
    <x v="0"/>
    <x v="3"/>
    <x v="1"/>
    <n v="5"/>
    <s v="Yes"/>
    <s v="Website"/>
    <x v="2"/>
  </r>
  <r>
    <n v="130504"/>
    <n v="13"/>
    <d v="2024-01-11T00:00:00"/>
    <s v="Apartment"/>
    <n v="59"/>
    <n v="1434.04"/>
    <n v="402812.7"/>
    <x v="0"/>
    <s v="C1908"/>
    <x v="0"/>
    <s v="F"/>
    <x v="0"/>
    <x v="0"/>
    <x v="0"/>
    <n v="2"/>
    <s v="No"/>
    <s v="Website"/>
    <x v="1"/>
  </r>
  <r>
    <n v="130518"/>
    <n v="13"/>
    <d v="2024-01-11T00:00:00"/>
    <s v="Apartment"/>
    <n v="60"/>
    <n v="1401.81"/>
    <n v="427505.73"/>
    <x v="1"/>
    <s v=""/>
    <x v="2"/>
    <m/>
    <x v="2"/>
    <x v="7"/>
    <x v="2"/>
    <m/>
    <m/>
    <m/>
    <x v="3"/>
  </r>
  <r>
    <n v="130537"/>
    <n v="13"/>
    <d v="2024-01-11T00:00:00"/>
    <s v="Apartment"/>
    <n v="61"/>
    <n v="1333.63"/>
    <n v="372328.2"/>
    <x v="0"/>
    <s v="C1973"/>
    <x v="1"/>
    <s v="M"/>
    <x v="0"/>
    <x v="29"/>
    <x v="0"/>
    <n v="4"/>
    <s v="Yes"/>
    <s v="Agency"/>
    <x v="0"/>
  </r>
  <r>
    <n v="130547"/>
    <n v="13"/>
    <d v="2024-01-11T00:00:00"/>
    <s v="Apartment"/>
    <n v="63"/>
    <n v="1623.8"/>
    <n v="470140.59"/>
    <x v="0"/>
    <s v="C0399"/>
    <x v="0"/>
    <s v="M"/>
    <x v="0"/>
    <x v="0"/>
    <x v="0"/>
    <n v="4"/>
    <s v="No"/>
    <s v="Agency"/>
    <x v="1"/>
  </r>
  <r>
    <n v="130581"/>
    <n v="13"/>
    <d v="2024-01-11T00:00:00"/>
    <s v="Apartment"/>
    <n v="67"/>
    <n v="524.97"/>
    <n v="150051.67000000001"/>
    <x v="0"/>
    <s v="C1016"/>
    <x v="0"/>
    <s v="F"/>
    <x v="0"/>
    <x v="0"/>
    <x v="0"/>
    <n v="4"/>
    <s v="Yes"/>
    <s v="Agency"/>
    <x v="0"/>
  </r>
  <r>
    <n v="140031"/>
    <n v="14"/>
    <d v="2024-01-11T00:00:00"/>
    <s v="Apartment"/>
    <n v="5"/>
    <n v="424.34"/>
    <n v="132481.59"/>
    <x v="0"/>
    <s v="C1723"/>
    <x v="0"/>
    <s v="F"/>
    <x v="1"/>
    <x v="5"/>
    <x v="0"/>
    <n v="2"/>
    <s v="Yes"/>
    <s v="Agency"/>
    <x v="0"/>
  </r>
  <r>
    <n v="140060"/>
    <n v="14"/>
    <d v="2024-01-11T00:00:00"/>
    <s v="Apartment"/>
    <n v="8"/>
    <n v="618.89"/>
    <n v="157537.5"/>
    <x v="0"/>
    <s v="C1996"/>
    <x v="0"/>
    <s v="F"/>
    <x v="0"/>
    <x v="4"/>
    <x v="0"/>
    <n v="1"/>
    <s v="Yes"/>
    <s v="Website"/>
    <x v="0"/>
  </r>
  <r>
    <n v="140064"/>
    <n v="14"/>
    <d v="2024-01-11T00:00:00"/>
    <s v="Apartment"/>
    <n v="8"/>
    <n v="618.89"/>
    <n v="160534.76"/>
    <x v="0"/>
    <s v="C1864"/>
    <x v="0"/>
    <s v="F"/>
    <x v="0"/>
    <x v="8"/>
    <x v="0"/>
    <n v="5"/>
    <s v="Yes"/>
    <s v="Website"/>
    <x v="0"/>
  </r>
  <r>
    <n v="140073"/>
    <n v="14"/>
    <d v="2024-01-11T00:00:00"/>
    <s v="Apartment"/>
    <n v="9"/>
    <n v="803.5"/>
    <n v="228990.94"/>
    <x v="0"/>
    <s v="C0080"/>
    <x v="0"/>
    <s v="F"/>
    <x v="0"/>
    <x v="0"/>
    <x v="1"/>
    <n v="3"/>
    <s v="No"/>
    <s v="Website"/>
    <x v="2"/>
  </r>
  <r>
    <n v="140095"/>
    <n v="14"/>
    <d v="2024-01-11T00:00:00"/>
    <s v="Apartment"/>
    <n v="12"/>
    <n v="459.44"/>
    <n v="127809.54"/>
    <x v="0"/>
    <s v="C1500"/>
    <x v="0"/>
    <s v="F"/>
    <x v="4"/>
    <x v="32"/>
    <x v="0"/>
    <n v="2"/>
    <s v="No"/>
    <s v="Agency"/>
    <x v="1"/>
  </r>
  <r>
    <n v="140101"/>
    <n v="14"/>
    <d v="2024-01-11T00:00:00"/>
    <s v="Apartment"/>
    <n v="12"/>
    <n v="459.44"/>
    <n v="134739.12"/>
    <x v="0"/>
    <s v="C1940"/>
    <x v="0"/>
    <s v="F"/>
    <x v="1"/>
    <x v="13"/>
    <x v="0"/>
    <n v="4"/>
    <s v="No"/>
    <s v="Agency"/>
    <x v="1"/>
  </r>
  <r>
    <n v="140109"/>
    <n v="14"/>
    <d v="2024-01-11T00:00:00"/>
    <s v="Apartment"/>
    <n v="12"/>
    <n v="459.44"/>
    <n v="146274.65"/>
    <x v="0"/>
    <s v="C0315"/>
    <x v="0"/>
    <s v="M"/>
    <x v="10"/>
    <x v="47"/>
    <x v="1"/>
    <n v="5"/>
    <s v="No"/>
    <s v="Website"/>
    <x v="2"/>
  </r>
  <r>
    <n v="140116"/>
    <n v="14"/>
    <d v="2024-01-11T00:00:00"/>
    <s v="Office"/>
    <n v="13"/>
    <n v="442.74"/>
    <n v="149389.92000000001"/>
    <x v="0"/>
    <s v="C1531"/>
    <x v="0"/>
    <s v="M"/>
    <x v="7"/>
    <x v="46"/>
    <x v="1"/>
    <n v="2"/>
    <s v="No"/>
    <s v="Website"/>
    <x v="2"/>
  </r>
  <r>
    <n v="140126"/>
    <n v="14"/>
    <d v="2024-01-11T00:00:00"/>
    <s v="Apartment"/>
    <n v="13"/>
    <n v="442.74"/>
    <n v="128009.61"/>
    <x v="0"/>
    <s v="C0566"/>
    <x v="0"/>
    <s v="F"/>
    <x v="0"/>
    <x v="6"/>
    <x v="1"/>
    <n v="4"/>
    <s v="Yes"/>
    <s v="Agency"/>
    <x v="2"/>
  </r>
  <r>
    <n v="140142"/>
    <n v="14"/>
    <d v="2024-01-11T00:00:00"/>
    <s v="Apartment"/>
    <n v="15"/>
    <n v="784.04"/>
    <n v="198795.95"/>
    <x v="0"/>
    <s v="C1692"/>
    <x v="0"/>
    <s v="M"/>
    <x v="1"/>
    <x v="40"/>
    <x v="0"/>
    <n v="5"/>
    <s v="Yes"/>
    <s v="Agency"/>
    <x v="0"/>
  </r>
  <r>
    <n v="140180"/>
    <n v="14"/>
    <d v="2024-01-11T00:00:00"/>
    <s v="Apartment"/>
    <n v="19"/>
    <n v="1554.83"/>
    <n v="452869.84"/>
    <x v="1"/>
    <s v=""/>
    <x v="2"/>
    <m/>
    <x v="2"/>
    <x v="7"/>
    <x v="2"/>
    <m/>
    <m/>
    <m/>
    <x v="3"/>
  </r>
  <r>
    <n v="140184"/>
    <n v="14"/>
    <d v="2024-01-11T00:00:00"/>
    <s v="Apartment"/>
    <n v="20"/>
    <n v="1224.9100000000001"/>
    <n v="361431.92"/>
    <x v="1"/>
    <s v=""/>
    <x v="2"/>
    <m/>
    <x v="2"/>
    <x v="7"/>
    <x v="2"/>
    <m/>
    <m/>
    <m/>
    <x v="3"/>
  </r>
  <r>
    <n v="140192"/>
    <n v="14"/>
    <d v="2024-01-11T00:00:00"/>
    <s v="Apartment"/>
    <n v="21"/>
    <n v="1560.87"/>
    <n v="403540.53"/>
    <x v="0"/>
    <s v="C0638"/>
    <x v="0"/>
    <s v="M"/>
    <x v="0"/>
    <x v="23"/>
    <x v="0"/>
    <n v="5"/>
    <s v="Yes"/>
    <s v="Website"/>
    <x v="0"/>
  </r>
  <r>
    <n v="140230"/>
    <n v="14"/>
    <d v="2024-01-11T00:00:00"/>
    <s v="Apartment"/>
    <n v="25"/>
    <n v="586.85"/>
    <n v="165634.39000000001"/>
    <x v="1"/>
    <s v=""/>
    <x v="2"/>
    <m/>
    <x v="2"/>
    <x v="7"/>
    <x v="2"/>
    <m/>
    <m/>
    <m/>
    <x v="3"/>
  </r>
  <r>
    <n v="140234"/>
    <n v="14"/>
    <d v="2024-01-11T00:00:00"/>
    <s v="Apartment"/>
    <n v="25"/>
    <n v="586.85"/>
    <n v="180342.16"/>
    <x v="0"/>
    <s v="C0612"/>
    <x v="0"/>
    <s v="M"/>
    <x v="0"/>
    <x v="16"/>
    <x v="0"/>
    <n v="4"/>
    <s v="No"/>
    <s v="Agency"/>
    <x v="1"/>
  </r>
  <r>
    <n v="140245"/>
    <n v="14"/>
    <d v="2024-01-11T00:00:00"/>
    <s v="Office"/>
    <n v="28"/>
    <n v="486.35"/>
    <n v="180048.26"/>
    <x v="0"/>
    <s v="C1758"/>
    <x v="0"/>
    <s v="M"/>
    <x v="0"/>
    <x v="6"/>
    <x v="1"/>
    <n v="4"/>
    <s v="Yes"/>
    <s v="Agency"/>
    <x v="2"/>
  </r>
  <r>
    <n v="140258"/>
    <n v="14"/>
    <d v="2024-01-11T00:00:00"/>
    <s v="Apartment"/>
    <n v="29"/>
    <n v="1618.34"/>
    <n v="441652.41"/>
    <x v="0"/>
    <s v="C1077"/>
    <x v="0"/>
    <s v="M"/>
    <x v="0"/>
    <x v="18"/>
    <x v="1"/>
    <n v="2"/>
    <s v="No"/>
    <s v="Agency"/>
    <x v="2"/>
  </r>
  <r>
    <n v="140263"/>
    <n v="14"/>
    <d v="2024-01-11T00:00:00"/>
    <s v="Apartment"/>
    <n v="29"/>
    <n v="1618.34"/>
    <n v="485471.2"/>
    <x v="0"/>
    <s v="C0304"/>
    <x v="0"/>
    <s v="M"/>
    <x v="0"/>
    <x v="0"/>
    <x v="1"/>
    <n v="1"/>
    <s v="No"/>
    <s v="Agency"/>
    <x v="2"/>
  </r>
  <r>
    <n v="140302"/>
    <n v="14"/>
    <d v="2024-01-11T00:00:00"/>
    <s v="Apartment"/>
    <n v="35"/>
    <n v="1152.8399999999999"/>
    <n v="349684.96"/>
    <x v="0"/>
    <s v="C0005"/>
    <x v="1"/>
    <s v="M"/>
    <x v="0"/>
    <x v="0"/>
    <x v="1"/>
    <n v="5"/>
    <s v="No"/>
    <s v="Website"/>
    <x v="2"/>
  </r>
  <r>
    <n v="140312"/>
    <n v="14"/>
    <d v="2024-01-11T00:00:00"/>
    <s v="Apartment"/>
    <n v="36"/>
    <n v="1034.47"/>
    <n v="322414.06"/>
    <x v="0"/>
    <s v="C0361"/>
    <x v="0"/>
    <s v="M"/>
    <x v="3"/>
    <x v="30"/>
    <x v="0"/>
    <n v="1"/>
    <s v="Yes"/>
    <s v="Website"/>
    <x v="0"/>
  </r>
  <r>
    <n v="140318"/>
    <n v="14"/>
    <d v="2024-01-11T00:00:00"/>
    <s v="Office"/>
    <n v="37"/>
    <n v="1469.73"/>
    <n v="527180.96"/>
    <x v="0"/>
    <s v="C0981"/>
    <x v="0"/>
    <s v="F"/>
    <x v="0"/>
    <x v="0"/>
    <x v="1"/>
    <n v="1"/>
    <s v="No"/>
    <s v="Website"/>
    <x v="2"/>
  </r>
  <r>
    <n v="140356"/>
    <n v="14"/>
    <d v="2024-01-11T00:00:00"/>
    <s v="Apartment"/>
    <n v="43"/>
    <n v="520.49"/>
    <n v="152118.46"/>
    <x v="0"/>
    <s v="C0011"/>
    <x v="0"/>
    <s v="F"/>
    <x v="0"/>
    <x v="0"/>
    <x v="0"/>
    <n v="2"/>
    <s v="Yes"/>
    <s v="Website"/>
    <x v="0"/>
  </r>
  <r>
    <n v="140367"/>
    <n v="14"/>
    <d v="2024-01-11T00:00:00"/>
    <s v="Apartment"/>
    <n v="45"/>
    <n v="1388.61"/>
    <n v="383650.52"/>
    <x v="0"/>
    <s v="C0692"/>
    <x v="0"/>
    <s v="M"/>
    <x v="0"/>
    <x v="15"/>
    <x v="1"/>
    <n v="3"/>
    <s v="No"/>
    <s v="Agency"/>
    <x v="2"/>
  </r>
  <r>
    <n v="140400"/>
    <n v="14"/>
    <d v="2024-01-11T00:00:00"/>
    <s v="Apartment"/>
    <n v="48"/>
    <n v="1941.78"/>
    <n v="705388.85"/>
    <x v="0"/>
    <s v="C1389"/>
    <x v="0"/>
    <s v="M"/>
    <x v="3"/>
    <x v="10"/>
    <x v="0"/>
    <n v="2"/>
    <s v="No"/>
    <s v="Website"/>
    <x v="1"/>
  </r>
  <r>
    <n v="140418"/>
    <n v="14"/>
    <d v="2024-01-11T00:00:00"/>
    <s v="Apartment"/>
    <n v="51"/>
    <n v="1346.3"/>
    <n v="424933.22"/>
    <x v="1"/>
    <s v=""/>
    <x v="2"/>
    <m/>
    <x v="2"/>
    <x v="7"/>
    <x v="2"/>
    <m/>
    <m/>
    <m/>
    <x v="3"/>
  </r>
  <r>
    <n v="140428"/>
    <n v="14"/>
    <d v="2024-01-11T00:00:00"/>
    <s v="Apartment"/>
    <n v="51"/>
    <n v="1346.3"/>
    <n v="444521.07"/>
    <x v="0"/>
    <s v="C1099"/>
    <x v="0"/>
    <s v="F"/>
    <x v="0"/>
    <x v="3"/>
    <x v="0"/>
    <n v="3"/>
    <s v="No"/>
    <s v="Agency"/>
    <x v="1"/>
  </r>
  <r>
    <n v="140442"/>
    <n v="14"/>
    <d v="2024-01-11T00:00:00"/>
    <s v="Office"/>
    <n v="52"/>
    <n v="571.74"/>
    <n v="188431.43"/>
    <x v="0"/>
    <s v="C1873"/>
    <x v="0"/>
    <s v="F"/>
    <x v="1"/>
    <x v="12"/>
    <x v="0"/>
    <n v="5"/>
    <s v="No"/>
    <s v="Agency"/>
    <x v="1"/>
  </r>
  <r>
    <n v="140453"/>
    <n v="14"/>
    <d v="2024-01-11T00:00:00"/>
    <s v="Apartment"/>
    <n v="53"/>
    <n v="1493.72"/>
    <n v="387618.51"/>
    <x v="0"/>
    <s v="C1512"/>
    <x v="0"/>
    <s v="F"/>
    <x v="0"/>
    <x v="4"/>
    <x v="0"/>
    <n v="4"/>
    <s v="Yes"/>
    <s v="Client"/>
    <x v="0"/>
  </r>
  <r>
    <n v="140457"/>
    <n v="14"/>
    <d v="2024-01-11T00:00:00"/>
    <s v="Apartment"/>
    <n v="54"/>
    <n v="1724.77"/>
    <n v="552928.82999999996"/>
    <x v="0"/>
    <s v="C0693"/>
    <x v="0"/>
    <s v="M"/>
    <x v="0"/>
    <x v="0"/>
    <x v="1"/>
    <n v="5"/>
    <s v="Yes"/>
    <s v="Agency"/>
    <x v="2"/>
  </r>
  <r>
    <n v="140466"/>
    <n v="14"/>
    <d v="2024-01-11T00:00:00"/>
    <s v="Apartment"/>
    <n v="55"/>
    <n v="1415.9"/>
    <n v="427830.22"/>
    <x v="0"/>
    <s v="C1957"/>
    <x v="0"/>
    <s v="M"/>
    <x v="0"/>
    <x v="0"/>
    <x v="0"/>
    <n v="4"/>
    <s v="Yes"/>
    <s v="Website"/>
    <x v="0"/>
  </r>
  <r>
    <n v="150047"/>
    <n v="15"/>
    <d v="2024-01-11T00:00:00"/>
    <s v="Apartment"/>
    <n v="7"/>
    <n v="1113.8499999999999"/>
    <n v="342414.51"/>
    <x v="0"/>
    <s v="C0123"/>
    <x v="0"/>
    <s v="F"/>
    <x v="0"/>
    <x v="0"/>
    <x v="0"/>
    <n v="4"/>
    <s v="Yes"/>
    <s v="Website"/>
    <x v="0"/>
  </r>
  <r>
    <n v="150061"/>
    <n v="15"/>
    <d v="2024-01-11T00:00:00"/>
    <s v="Apartment"/>
    <n v="9"/>
    <n v="565.48"/>
    <n v="185323.76"/>
    <x v="0"/>
    <s v="C1185"/>
    <x v="0"/>
    <s v="M"/>
    <x v="0"/>
    <x v="0"/>
    <x v="0"/>
    <n v="3"/>
    <s v="No"/>
    <s v="Website"/>
    <x v="1"/>
  </r>
  <r>
    <n v="150076"/>
    <n v="15"/>
    <d v="2024-01-11T00:00:00"/>
    <s v="Apartment"/>
    <n v="11"/>
    <n v="1437.62"/>
    <n v="369075.29"/>
    <x v="0"/>
    <s v="C1885"/>
    <x v="0"/>
    <s v="M"/>
    <x v="5"/>
    <x v="14"/>
    <x v="0"/>
    <n v="1"/>
    <s v="Yes"/>
    <s v="Agency"/>
    <x v="0"/>
  </r>
  <r>
    <n v="150082"/>
    <n v="15"/>
    <d v="2024-01-11T00:00:00"/>
    <s v="Apartment"/>
    <n v="13"/>
    <n v="653.54"/>
    <n v="235328.67"/>
    <x v="0"/>
    <s v="C0326"/>
    <x v="0"/>
    <s v="M"/>
    <x v="0"/>
    <x v="6"/>
    <x v="1"/>
    <n v="4"/>
    <s v="Yes"/>
    <s v="Agency"/>
    <x v="2"/>
  </r>
  <r>
    <n v="150094"/>
    <n v="15"/>
    <d v="2024-01-11T00:00:00"/>
    <s v="Apartment"/>
    <n v="15"/>
    <n v="522.71"/>
    <n v="145287.94"/>
    <x v="1"/>
    <s v=""/>
    <x v="2"/>
    <m/>
    <x v="2"/>
    <x v="7"/>
    <x v="2"/>
    <m/>
    <m/>
    <m/>
    <x v="3"/>
  </r>
  <r>
    <n v="150105"/>
    <n v="15"/>
    <d v="2024-01-11T00:00:00"/>
    <s v="Apartment"/>
    <n v="15"/>
    <n v="522.71"/>
    <n v="180780.95"/>
    <x v="0"/>
    <s v="C1698"/>
    <x v="0"/>
    <s v="M"/>
    <x v="3"/>
    <x v="19"/>
    <x v="0"/>
    <n v="4"/>
    <s v="Yes"/>
    <s v="Website"/>
    <x v="0"/>
  </r>
  <r>
    <n v="150115"/>
    <n v="15"/>
    <d v="2024-01-11T00:00:00"/>
    <s v="Apartment"/>
    <n v="16"/>
    <n v="1692.61"/>
    <n v="461119.91"/>
    <x v="0"/>
    <s v="C1742"/>
    <x v="1"/>
    <s v="F"/>
    <x v="0"/>
    <x v="0"/>
    <x v="0"/>
    <n v="5"/>
    <s v="No"/>
    <s v="Agency"/>
    <x v="1"/>
  </r>
  <r>
    <n v="150121"/>
    <n v="15"/>
    <d v="2024-01-11T00:00:00"/>
    <s v="Apartment"/>
    <n v="16"/>
    <n v="1692.61"/>
    <n v="522875.6"/>
    <x v="0"/>
    <s v="C1643"/>
    <x v="0"/>
    <s v="M"/>
    <x v="7"/>
    <x v="37"/>
    <x v="0"/>
    <n v="4"/>
    <s v="No"/>
    <s v="Agency"/>
    <x v="1"/>
  </r>
  <r>
    <n v="150126"/>
    <n v="15"/>
    <d v="2024-01-11T00:00:00"/>
    <s v="Apartment"/>
    <n v="16"/>
    <n v="1692.61"/>
    <n v="490209.93"/>
    <x v="1"/>
    <s v=""/>
    <x v="2"/>
    <m/>
    <x v="2"/>
    <x v="7"/>
    <x v="2"/>
    <m/>
    <m/>
    <m/>
    <x v="3"/>
  </r>
  <r>
    <n v="150141"/>
    <n v="15"/>
    <d v="2024-01-11T00:00:00"/>
    <s v="Office"/>
    <n v="17"/>
    <n v="562.64"/>
    <n v="166805.88"/>
    <x v="1"/>
    <s v=""/>
    <x v="2"/>
    <m/>
    <x v="2"/>
    <x v="7"/>
    <x v="2"/>
    <m/>
    <m/>
    <m/>
    <x v="3"/>
  </r>
  <r>
    <n v="150175"/>
    <n v="15"/>
    <d v="2024-01-11T00:00:00"/>
    <s v="Office"/>
    <n v="22"/>
    <n v="1317.29"/>
    <n v="468522.56"/>
    <x v="0"/>
    <s v="C1652"/>
    <x v="0"/>
    <s v="M"/>
    <x v="0"/>
    <x v="4"/>
    <x v="1"/>
    <n v="4"/>
    <s v="Yes"/>
    <s v="Client"/>
    <x v="2"/>
  </r>
  <r>
    <n v="150179"/>
    <n v="15"/>
    <d v="2024-01-11T00:00:00"/>
    <s v="Apartment"/>
    <n v="23"/>
    <n v="1279.23"/>
    <n v="356062.49"/>
    <x v="0"/>
    <s v="C0435"/>
    <x v="0"/>
    <s v="F"/>
    <x v="4"/>
    <x v="20"/>
    <x v="0"/>
    <n v="5"/>
    <s v="Yes"/>
    <s v="Website"/>
    <x v="0"/>
  </r>
  <r>
    <n v="150195"/>
    <n v="15"/>
    <d v="2024-01-11T00:00:00"/>
    <s v="Apartment"/>
    <n v="23"/>
    <n v="1279.23"/>
    <n v="498655.74"/>
    <x v="0"/>
    <s v="C0811"/>
    <x v="0"/>
    <s v="M"/>
    <x v="3"/>
    <x v="36"/>
    <x v="0"/>
    <n v="3"/>
    <s v="No"/>
    <s v="Agency"/>
    <x v="1"/>
  </r>
  <r>
    <n v="150201"/>
    <n v="15"/>
    <d v="2024-01-11T00:00:00"/>
    <s v="Apartment"/>
    <n v="23"/>
    <n v="1279.23"/>
    <n v="381526.41"/>
    <x v="1"/>
    <s v=""/>
    <x v="2"/>
    <m/>
    <x v="2"/>
    <x v="7"/>
    <x v="2"/>
    <m/>
    <m/>
    <m/>
    <x v="3"/>
  </r>
  <r>
    <n v="150238"/>
    <n v="15"/>
    <d v="2024-01-11T00:00:00"/>
    <s v="Office"/>
    <n v="28"/>
    <n v="1567.93"/>
    <n v="600656.79"/>
    <x v="1"/>
    <s v=""/>
    <x v="2"/>
    <m/>
    <x v="2"/>
    <x v="7"/>
    <x v="2"/>
    <m/>
    <m/>
    <m/>
    <x v="3"/>
  </r>
  <r>
    <n v="150257"/>
    <n v="15"/>
    <d v="2024-01-11T00:00:00"/>
    <s v="Apartment"/>
    <n v="30"/>
    <n v="1523.22"/>
    <n v="463318.62"/>
    <x v="0"/>
    <s v="C1806"/>
    <x v="0"/>
    <s v="F"/>
    <x v="4"/>
    <x v="20"/>
    <x v="1"/>
    <n v="2"/>
    <s v="No"/>
    <s v="Agency"/>
    <x v="2"/>
  </r>
  <r>
    <n v="150292"/>
    <n v="15"/>
    <d v="2024-01-11T00:00:00"/>
    <s v="Apartment"/>
    <n v="35"/>
    <n v="745.49"/>
    <n v="210487.89"/>
    <x v="0"/>
    <s v="C0816"/>
    <x v="0"/>
    <s v="F"/>
    <x v="5"/>
    <x v="14"/>
    <x v="0"/>
    <n v="2"/>
    <s v="Yes"/>
    <s v="Website"/>
    <x v="0"/>
  </r>
  <r>
    <n v="150356"/>
    <n v="15"/>
    <d v="2024-01-11T00:00:00"/>
    <s v="Apartment"/>
    <n v="43"/>
    <n v="1655.05"/>
    <n v="364678.48"/>
    <x v="0"/>
    <s v="C0068"/>
    <x v="0"/>
    <s v="F"/>
    <x v="0"/>
    <x v="3"/>
    <x v="0"/>
    <n v="5"/>
    <s v="Yes"/>
    <s v="Agency"/>
    <x v="0"/>
  </r>
  <r>
    <n v="150391"/>
    <n v="15"/>
    <d v="2024-01-11T00:00:00"/>
    <s v="Apartment"/>
    <n v="50"/>
    <n v="1841.5"/>
    <n v="627817.81000000006"/>
    <x v="0"/>
    <s v="C0236"/>
    <x v="0"/>
    <s v="M"/>
    <x v="1"/>
    <x v="13"/>
    <x v="0"/>
    <n v="3"/>
    <s v="No"/>
    <s v="Agency"/>
    <x v="1"/>
  </r>
  <r>
    <n v="150432"/>
    <n v="15"/>
    <d v="2024-01-11T00:00:00"/>
    <s v="Apartment"/>
    <n v="54"/>
    <n v="1495.13"/>
    <n v="471331.07"/>
    <x v="0"/>
    <s v="C1015"/>
    <x v="0"/>
    <s v="M"/>
    <x v="0"/>
    <x v="0"/>
    <x v="0"/>
    <n v="4"/>
    <s v="Yes"/>
    <s v="Website"/>
    <x v="0"/>
  </r>
  <r>
    <n v="150507"/>
    <n v="15"/>
    <d v="2024-01-11T00:00:00"/>
    <s v="Office"/>
    <n v="60"/>
    <n v="1033.2"/>
    <n v="310009.56"/>
    <x v="1"/>
    <s v=""/>
    <x v="2"/>
    <m/>
    <x v="2"/>
    <x v="7"/>
    <x v="2"/>
    <m/>
    <m/>
    <m/>
    <x v="3"/>
  </r>
  <r>
    <n v="160011"/>
    <n v="16"/>
    <d v="2024-01-11T00:00:00"/>
    <s v="Apartment"/>
    <n v="2"/>
    <n v="1388.75"/>
    <n v="364283.73"/>
    <x v="1"/>
    <s v=""/>
    <x v="2"/>
    <m/>
    <x v="2"/>
    <x v="7"/>
    <x v="2"/>
    <m/>
    <m/>
    <m/>
    <x v="3"/>
  </r>
  <r>
    <n v="160012"/>
    <n v="16"/>
    <d v="2024-01-11T00:00:00"/>
    <s v="Office"/>
    <n v="2"/>
    <n v="1388.75"/>
    <n v="508371.29"/>
    <x v="0"/>
    <s v="C0087"/>
    <x v="0"/>
    <s v="F"/>
    <x v="0"/>
    <x v="0"/>
    <x v="0"/>
    <n v="4"/>
    <s v="No"/>
    <s v="Agency"/>
    <x v="1"/>
  </r>
  <r>
    <n v="160025"/>
    <n v="16"/>
    <d v="2024-01-11T00:00:00"/>
    <s v="Apartment"/>
    <n v="4"/>
    <n v="1561.55"/>
    <n v="395742.9"/>
    <x v="0"/>
    <s v="C1492"/>
    <x v="0"/>
    <s v="F"/>
    <x v="5"/>
    <x v="41"/>
    <x v="0"/>
    <n v="2"/>
    <s v="No"/>
    <s v="Agency"/>
    <x v="1"/>
  </r>
  <r>
    <n v="160058"/>
    <n v="16"/>
    <d v="2024-01-11T00:00:00"/>
    <s v="Apartment"/>
    <n v="8"/>
    <n v="986.18"/>
    <n v="315292.46000000002"/>
    <x v="0"/>
    <s v="C1380"/>
    <x v="0"/>
    <s v="M"/>
    <x v="1"/>
    <x v="34"/>
    <x v="1"/>
    <n v="4"/>
    <s v="No"/>
    <s v="Website"/>
    <x v="2"/>
  </r>
  <r>
    <n v="160077"/>
    <n v="16"/>
    <d v="2024-01-11T00:00:00"/>
    <s v="Apartment"/>
    <n v="9"/>
    <n v="1524.04"/>
    <n v="459850.51"/>
    <x v="0"/>
    <s v="C0777"/>
    <x v="1"/>
    <s v="M"/>
    <x v="0"/>
    <x v="9"/>
    <x v="0"/>
    <n v="1"/>
    <s v="No"/>
    <s v="Client"/>
    <x v="1"/>
  </r>
  <r>
    <n v="160093"/>
    <n v="16"/>
    <d v="2024-01-11T00:00:00"/>
    <s v="Apartment"/>
    <n v="10"/>
    <n v="1608.56"/>
    <n v="558250.18999999994"/>
    <x v="0"/>
    <s v="C1286"/>
    <x v="0"/>
    <s v="M"/>
    <x v="0"/>
    <x v="0"/>
    <x v="0"/>
    <n v="5"/>
    <s v="No"/>
    <s v="Agency"/>
    <x v="1"/>
  </r>
  <r>
    <n v="160121"/>
    <n v="16"/>
    <d v="2024-01-11T00:00:00"/>
    <s v="Apartment"/>
    <n v="13"/>
    <n v="500.49"/>
    <n v="157919.67999999999"/>
    <x v="1"/>
    <s v=""/>
    <x v="2"/>
    <m/>
    <x v="2"/>
    <x v="7"/>
    <x v="2"/>
    <m/>
    <m/>
    <m/>
    <x v="3"/>
  </r>
  <r>
    <n v="160203"/>
    <n v="16"/>
    <d v="2024-01-11T00:00:00"/>
    <s v="Apartment"/>
    <n v="25"/>
    <n v="853.37"/>
    <n v="260928.85"/>
    <x v="0"/>
    <s v="C0905"/>
    <x v="0"/>
    <s v="F"/>
    <x v="0"/>
    <x v="1"/>
    <x v="0"/>
    <n v="5"/>
    <s v="Yes"/>
    <s v="Website"/>
    <x v="0"/>
  </r>
  <r>
    <n v="160227"/>
    <n v="16"/>
    <d v="2024-01-11T00:00:00"/>
    <s v="Apartment"/>
    <n v="27"/>
    <n v="1164.55"/>
    <n v="369105.44"/>
    <x v="0"/>
    <s v="C0929"/>
    <x v="0"/>
    <s v="M"/>
    <x v="0"/>
    <x v="29"/>
    <x v="0"/>
    <n v="4"/>
    <s v="No"/>
    <s v="Website"/>
    <x v="1"/>
  </r>
  <r>
    <n v="160247"/>
    <n v="16"/>
    <d v="2024-01-11T00:00:00"/>
    <s v="Apartment"/>
    <n v="29"/>
    <n v="489.49"/>
    <n v="174809.5"/>
    <x v="0"/>
    <s v="C1730"/>
    <x v="0"/>
    <s v="M"/>
    <x v="10"/>
    <x v="51"/>
    <x v="1"/>
    <n v="5"/>
    <s v="Yes"/>
    <s v="Agency"/>
    <x v="2"/>
  </r>
  <r>
    <n v="160285"/>
    <n v="16"/>
    <d v="2024-01-11T00:00:00"/>
    <s v="Office"/>
    <n v="34"/>
    <n v="743.19"/>
    <n v="252948.01"/>
    <x v="0"/>
    <s v="C1159"/>
    <x v="0"/>
    <s v="M"/>
    <x v="0"/>
    <x v="4"/>
    <x v="1"/>
    <n v="1"/>
    <s v="Yes"/>
    <s v="Website"/>
    <x v="2"/>
  </r>
  <r>
    <n v="160326"/>
    <n v="16"/>
    <d v="2024-01-11T00:00:00"/>
    <s v="Apartment"/>
    <n v="38"/>
    <n v="431.83"/>
    <n v="127936.41"/>
    <x v="0"/>
    <s v="C0899"/>
    <x v="1"/>
    <s v="F"/>
    <x v="0"/>
    <x v="29"/>
    <x v="1"/>
    <n v="2"/>
    <s v="No"/>
    <s v="Website"/>
    <x v="2"/>
  </r>
  <r>
    <n v="160338"/>
    <n v="16"/>
    <d v="2024-01-11T00:00:00"/>
    <s v="Apartment"/>
    <n v="41"/>
    <n v="1001.72"/>
    <n v="277637.08"/>
    <x v="1"/>
    <s v=""/>
    <x v="2"/>
    <m/>
    <x v="2"/>
    <x v="7"/>
    <x v="2"/>
    <m/>
    <m/>
    <m/>
    <x v="3"/>
  </r>
  <r>
    <n v="160352"/>
    <n v="16"/>
    <d v="2024-01-11T00:00:00"/>
    <s v="Office"/>
    <n v="41"/>
    <n v="1001.72"/>
    <n v="303985.03000000003"/>
    <x v="0"/>
    <s v="C1215"/>
    <x v="0"/>
    <s v="M"/>
    <x v="0"/>
    <x v="0"/>
    <x v="0"/>
    <n v="3"/>
    <s v="No"/>
    <s v="Website"/>
    <x v="1"/>
  </r>
  <r>
    <n v="160378"/>
    <n v="16"/>
    <d v="2024-01-11T00:00:00"/>
    <s v="Apartment"/>
    <n v="43"/>
    <n v="1185.4000000000001"/>
    <n v="438939.75"/>
    <x v="0"/>
    <s v="C0238"/>
    <x v="0"/>
    <s v="F"/>
    <x v="0"/>
    <x v="1"/>
    <x v="0"/>
    <n v="4"/>
    <s v="Yes"/>
    <s v="Agency"/>
    <x v="0"/>
  </r>
  <r>
    <n v="170020"/>
    <n v="17"/>
    <d v="2024-01-11T00:00:00"/>
    <s v="Apartment"/>
    <n v="1"/>
    <n v="530.28"/>
    <n v="153669.57"/>
    <x v="1"/>
    <s v=""/>
    <x v="2"/>
    <m/>
    <x v="2"/>
    <x v="7"/>
    <x v="2"/>
    <m/>
    <m/>
    <m/>
    <x v="3"/>
  </r>
  <r>
    <n v="170029"/>
    <n v="17"/>
    <d v="2024-01-11T00:00:00"/>
    <s v="Apartment"/>
    <n v="2"/>
    <n v="1738.5"/>
    <n v="472362.72"/>
    <x v="0"/>
    <s v="C1440"/>
    <x v="0"/>
    <s v="F"/>
    <x v="0"/>
    <x v="3"/>
    <x v="1"/>
    <n v="2"/>
    <s v="No"/>
    <s v="Agency"/>
    <x v="2"/>
  </r>
  <r>
    <n v="170039"/>
    <n v="17"/>
    <d v="2024-01-11T00:00:00"/>
    <s v="Office"/>
    <n v="4"/>
    <n v="448.67"/>
    <n v="149645.32"/>
    <x v="0"/>
    <s v="C0750"/>
    <x v="0"/>
    <s v="F"/>
    <x v="0"/>
    <x v="4"/>
    <x v="1"/>
    <n v="1"/>
    <s v="No"/>
    <s v="Agency"/>
    <x v="2"/>
  </r>
  <r>
    <n v="170046"/>
    <n v="17"/>
    <d v="2024-01-11T00:00:00"/>
    <s v="Office"/>
    <n v="6"/>
    <n v="1739.03"/>
    <n v="505829.95"/>
    <x v="0"/>
    <s v="C0511"/>
    <x v="0"/>
    <s v="F"/>
    <x v="3"/>
    <x v="30"/>
    <x v="0"/>
    <n v="2"/>
    <s v="No"/>
    <s v="Website"/>
    <x v="1"/>
  </r>
  <r>
    <n v="170049"/>
    <n v="17"/>
    <d v="2024-01-11T00:00:00"/>
    <s v="Apartment"/>
    <n v="6"/>
    <n v="1739.03"/>
    <n v="486833.55"/>
    <x v="0"/>
    <s v="C0919"/>
    <x v="0"/>
    <s v="F"/>
    <x v="1"/>
    <x v="5"/>
    <x v="1"/>
    <n v="5"/>
    <s v="No"/>
    <s v="Agency"/>
    <x v="2"/>
  </r>
  <r>
    <n v="170079"/>
    <n v="17"/>
    <d v="2024-01-11T00:00:00"/>
    <s v="Apartment"/>
    <n v="10"/>
    <n v="1059.07"/>
    <n v="282046.7"/>
    <x v="0"/>
    <s v="C0815"/>
    <x v="1"/>
    <s v="F"/>
    <x v="0"/>
    <x v="4"/>
    <x v="0"/>
    <n v="4"/>
    <s v="Yes"/>
    <s v="Agency"/>
    <x v="0"/>
  </r>
  <r>
    <n v="170080"/>
    <n v="17"/>
    <d v="2024-01-11T00:00:00"/>
    <s v="Apartment"/>
    <n v="10"/>
    <n v="1059.07"/>
    <n v="363238.99"/>
    <x v="0"/>
    <s v="C1889"/>
    <x v="0"/>
    <s v="M"/>
    <x v="0"/>
    <x v="0"/>
    <x v="0"/>
    <n v="4"/>
    <s v="Yes"/>
    <s v="Website"/>
    <x v="0"/>
  </r>
  <r>
    <n v="170091"/>
    <n v="17"/>
    <d v="2024-01-11T00:00:00"/>
    <s v="Apartment"/>
    <n v="11"/>
    <n v="596.22"/>
    <n v="186406.84"/>
    <x v="0"/>
    <s v="C1939"/>
    <x v="0"/>
    <s v="F"/>
    <x v="0"/>
    <x v="16"/>
    <x v="1"/>
    <n v="1"/>
    <s v="Yes"/>
    <s v="Agency"/>
    <x v="2"/>
  </r>
  <r>
    <n v="170105"/>
    <n v="17"/>
    <d v="2024-01-11T00:00:00"/>
    <s v="Apartment"/>
    <n v="13"/>
    <n v="916.9"/>
    <n v="250569.4"/>
    <x v="0"/>
    <s v="C1248"/>
    <x v="0"/>
    <s v="F"/>
    <x v="0"/>
    <x v="9"/>
    <x v="0"/>
    <n v="3"/>
    <s v="No"/>
    <s v="Agency"/>
    <x v="1"/>
  </r>
  <r>
    <n v="170130"/>
    <n v="17"/>
    <d v="2024-01-11T00:00:00"/>
    <s v="Apartment"/>
    <n v="15"/>
    <n v="1365.73"/>
    <n v="441846.2"/>
    <x v="1"/>
    <s v=""/>
    <x v="2"/>
    <m/>
    <x v="2"/>
    <x v="7"/>
    <x v="2"/>
    <m/>
    <m/>
    <m/>
    <x v="3"/>
  </r>
  <r>
    <n v="170132"/>
    <n v="17"/>
    <d v="2024-01-11T00:00:00"/>
    <s v="Apartment"/>
    <n v="15"/>
    <n v="1365.73"/>
    <n v="445150.57"/>
    <x v="0"/>
    <s v="C1810"/>
    <x v="0"/>
    <s v="F"/>
    <x v="0"/>
    <x v="18"/>
    <x v="0"/>
    <n v="3"/>
    <s v="No"/>
    <s v="Agency"/>
    <x v="1"/>
  </r>
  <r>
    <n v="170151"/>
    <n v="17"/>
    <d v="2024-01-11T00:00:00"/>
    <s v="Apartment"/>
    <n v="16"/>
    <n v="1693"/>
    <n v="447263.48"/>
    <x v="0"/>
    <s v="C0584"/>
    <x v="0"/>
    <s v="F"/>
    <x v="0"/>
    <x v="0"/>
    <x v="0"/>
    <n v="5"/>
    <s v="No"/>
    <s v="Website"/>
    <x v="1"/>
  </r>
  <r>
    <n v="170189"/>
    <n v="17"/>
    <d v="2024-01-11T00:00:00"/>
    <s v="Apartment"/>
    <n v="20"/>
    <n v="792.27"/>
    <n v="263038.44"/>
    <x v="0"/>
    <s v="C1536"/>
    <x v="0"/>
    <s v="F"/>
    <x v="0"/>
    <x v="29"/>
    <x v="0"/>
    <n v="3"/>
    <s v="No"/>
    <s v="Website"/>
    <x v="1"/>
  </r>
  <r>
    <n v="170256"/>
    <n v="17"/>
    <d v="2024-01-11T00:00:00"/>
    <s v="Apartment"/>
    <n v="30"/>
    <n v="1200.23"/>
    <n v="365284.07"/>
    <x v="0"/>
    <s v="C0704"/>
    <x v="0"/>
    <s v="F"/>
    <x v="0"/>
    <x v="15"/>
    <x v="0"/>
    <n v="4"/>
    <s v="No"/>
    <s v="Agency"/>
    <x v="1"/>
  </r>
  <r>
    <n v="170307"/>
    <n v="17"/>
    <d v="2024-01-11T00:00:00"/>
    <s v="Apartment"/>
    <n v="38"/>
    <n v="721.83"/>
    <n v="204844.07"/>
    <x v="0"/>
    <s v="C1217"/>
    <x v="0"/>
    <s v="M"/>
    <x v="0"/>
    <x v="0"/>
    <x v="1"/>
    <n v="4"/>
    <s v="Yes"/>
    <s v="Website"/>
    <x v="2"/>
  </r>
  <r>
    <n v="170333"/>
    <n v="17"/>
    <d v="2024-01-11T00:00:00"/>
    <s v="Office"/>
    <n v="41"/>
    <n v="1422.93"/>
    <n v="472361.05"/>
    <x v="1"/>
    <s v=""/>
    <x v="2"/>
    <m/>
    <x v="2"/>
    <x v="7"/>
    <x v="2"/>
    <m/>
    <m/>
    <m/>
    <x v="3"/>
  </r>
  <r>
    <n v="170336"/>
    <n v="17"/>
    <d v="2024-01-11T00:00:00"/>
    <s v="Office"/>
    <n v="41"/>
    <n v="1422.93"/>
    <n v="462947.81"/>
    <x v="0"/>
    <s v="C1914"/>
    <x v="0"/>
    <s v="F"/>
    <x v="3"/>
    <x v="10"/>
    <x v="0"/>
    <n v="4"/>
    <s v="Yes"/>
    <s v="Website"/>
    <x v="0"/>
  </r>
  <r>
    <n v="170339"/>
    <n v="17"/>
    <d v="2024-01-11T00:00:00"/>
    <s v="Office"/>
    <n v="42"/>
    <n v="691.03"/>
    <n v="221164.52"/>
    <x v="0"/>
    <s v="C0715"/>
    <x v="0"/>
    <s v="F"/>
    <x v="0"/>
    <x v="2"/>
    <x v="0"/>
    <n v="3"/>
    <s v="No"/>
    <s v="Website"/>
    <x v="1"/>
  </r>
  <r>
    <n v="170348"/>
    <n v="17"/>
    <d v="2024-01-11T00:00:00"/>
    <s v="Apartment"/>
    <n v="45"/>
    <n v="1574.3"/>
    <n v="480390.25"/>
    <x v="0"/>
    <s v="C0725"/>
    <x v="0"/>
    <s v="F"/>
    <x v="0"/>
    <x v="8"/>
    <x v="0"/>
    <n v="3"/>
    <s v="No"/>
    <s v="Website"/>
    <x v="1"/>
  </r>
  <r>
    <n v="170424"/>
    <n v="17"/>
    <d v="2024-01-11T00:00:00"/>
    <s v="Apartment"/>
    <n v="49"/>
    <n v="1283.67"/>
    <n v="385520.65"/>
    <x v="0"/>
    <s v="C0635"/>
    <x v="0"/>
    <s v="F"/>
    <x v="3"/>
    <x v="10"/>
    <x v="1"/>
    <n v="5"/>
    <s v="No"/>
    <s v="Website"/>
    <x v="2"/>
  </r>
  <r>
    <n v="180022"/>
    <n v="18"/>
    <d v="2024-01-11T00:00:00"/>
    <s v="Apartment"/>
    <n v="3"/>
    <n v="524.48"/>
    <n v="158224.66"/>
    <x v="0"/>
    <s v="C1729"/>
    <x v="0"/>
    <s v="M"/>
    <x v="1"/>
    <x v="12"/>
    <x v="0"/>
    <n v="3"/>
    <s v="Yes"/>
    <s v="Website"/>
    <x v="0"/>
  </r>
  <r>
    <n v="180027"/>
    <n v="18"/>
    <d v="2024-01-11T00:00:00"/>
    <s v="Apartment"/>
    <n v="4"/>
    <n v="1096.58"/>
    <n v="290759.45"/>
    <x v="0"/>
    <s v="C0355"/>
    <x v="0"/>
    <s v="M"/>
    <x v="10"/>
    <x v="47"/>
    <x v="1"/>
    <n v="1"/>
    <s v="No"/>
    <s v="Website"/>
    <x v="2"/>
  </r>
  <r>
    <n v="180034"/>
    <n v="18"/>
    <d v="2024-01-11T00:00:00"/>
    <s v="Apartment"/>
    <n v="4"/>
    <n v="1096.58"/>
    <n v="309174.78000000003"/>
    <x v="1"/>
    <s v=""/>
    <x v="2"/>
    <m/>
    <x v="2"/>
    <x v="7"/>
    <x v="2"/>
    <m/>
    <m/>
    <m/>
    <x v="3"/>
  </r>
  <r>
    <n v="180061"/>
    <n v="18"/>
    <d v="2024-01-11T00:00:00"/>
    <s v="Office"/>
    <n v="6"/>
    <n v="840.25"/>
    <n v="338265.11"/>
    <x v="1"/>
    <s v=""/>
    <x v="2"/>
    <m/>
    <x v="2"/>
    <x v="7"/>
    <x v="2"/>
    <m/>
    <m/>
    <m/>
    <x v="3"/>
  </r>
  <r>
    <n v="180079"/>
    <n v="18"/>
    <d v="2024-01-11T00:00:00"/>
    <s v="Apartment"/>
    <n v="11"/>
    <n v="507.04"/>
    <n v="150284.25"/>
    <x v="0"/>
    <s v="C0337"/>
    <x v="0"/>
    <s v="M"/>
    <x v="0"/>
    <x v="9"/>
    <x v="0"/>
    <n v="3"/>
    <s v="Yes"/>
    <s v="Website"/>
    <x v="0"/>
  </r>
  <r>
    <n v="180097"/>
    <n v="18"/>
    <d v="2024-01-11T00:00:00"/>
    <s v="Office"/>
    <n v="13"/>
    <n v="537.4"/>
    <n v="161031.99"/>
    <x v="1"/>
    <s v=""/>
    <x v="2"/>
    <m/>
    <x v="2"/>
    <x v="7"/>
    <x v="2"/>
    <m/>
    <m/>
    <m/>
    <x v="3"/>
  </r>
  <r>
    <n v="180125"/>
    <n v="18"/>
    <d v="2024-01-11T00:00:00"/>
    <s v="Apartment"/>
    <n v="16"/>
    <n v="1360.96"/>
    <n v="346882.78"/>
    <x v="0"/>
    <s v="C1265"/>
    <x v="0"/>
    <s v="M"/>
    <x v="0"/>
    <x v="29"/>
    <x v="0"/>
    <n v="1"/>
    <s v="Yes"/>
    <s v="Agency"/>
    <x v="0"/>
  </r>
  <r>
    <n v="180159"/>
    <n v="18"/>
    <d v="2024-01-11T00:00:00"/>
    <s v="Apartment"/>
    <n v="21"/>
    <n v="1790.69"/>
    <n v="485944.71"/>
    <x v="0"/>
    <s v="C0078"/>
    <x v="0"/>
    <s v="F"/>
    <x v="0"/>
    <x v="0"/>
    <x v="0"/>
    <n v="5"/>
    <s v="No"/>
    <s v="Website"/>
    <x v="1"/>
  </r>
  <r>
    <n v="180168"/>
    <n v="18"/>
    <d v="2024-01-11T00:00:00"/>
    <s v="Office"/>
    <n v="22"/>
    <n v="1108.0899999999999"/>
    <n v="303789.51"/>
    <x v="1"/>
    <s v=""/>
    <x v="2"/>
    <m/>
    <x v="2"/>
    <x v="7"/>
    <x v="2"/>
    <m/>
    <m/>
    <m/>
    <x v="3"/>
  </r>
  <r>
    <n v="180222"/>
    <n v="18"/>
    <d v="2024-01-11T00:00:00"/>
    <s v="Apartment"/>
    <n v="28"/>
    <n v="514.66999999999996"/>
    <n v="135283.13"/>
    <x v="1"/>
    <s v=""/>
    <x v="2"/>
    <m/>
    <x v="2"/>
    <x v="7"/>
    <x v="2"/>
    <m/>
    <m/>
    <m/>
    <x v="3"/>
  </r>
  <r>
    <n v="180255"/>
    <n v="18"/>
    <d v="2024-01-11T00:00:00"/>
    <s v="Apartment"/>
    <n v="30"/>
    <n v="1795.66"/>
    <n v="567788.73"/>
    <x v="0"/>
    <s v="C1431"/>
    <x v="0"/>
    <s v="F"/>
    <x v="5"/>
    <x v="35"/>
    <x v="0"/>
    <n v="3"/>
    <s v="Yes"/>
    <s v="Website"/>
    <x v="0"/>
  </r>
  <r>
    <n v="180276"/>
    <n v="18"/>
    <d v="2024-01-11T00:00:00"/>
    <s v="Office"/>
    <n v="33"/>
    <n v="1191.96"/>
    <n v="468524.95"/>
    <x v="0"/>
    <s v="C0363"/>
    <x v="0"/>
    <s v="F"/>
    <x v="0"/>
    <x v="2"/>
    <x v="1"/>
    <n v="2"/>
    <s v="No"/>
    <s v="Client"/>
    <x v="2"/>
  </r>
  <r>
    <n v="180278"/>
    <n v="18"/>
    <d v="2024-01-11T00:00:00"/>
    <s v="Apartment"/>
    <n v="34"/>
    <n v="684.02"/>
    <n v="220432.21"/>
    <x v="0"/>
    <s v="C1825"/>
    <x v="0"/>
    <s v="M"/>
    <x v="10"/>
    <x v="43"/>
    <x v="0"/>
    <n v="2"/>
    <s v="No"/>
    <s v="Agency"/>
    <x v="1"/>
  </r>
  <r>
    <n v="180280"/>
    <n v="18"/>
    <d v="2024-01-11T00:00:00"/>
    <s v="Apartment"/>
    <n v="35"/>
    <n v="799.05"/>
    <n v="235947.23"/>
    <x v="0"/>
    <s v="C0282"/>
    <x v="0"/>
    <s v="F"/>
    <x v="0"/>
    <x v="0"/>
    <x v="1"/>
    <n v="1"/>
    <s v="No"/>
    <s v="Website"/>
    <x v="2"/>
  </r>
  <r>
    <n v="180296"/>
    <n v="18"/>
    <d v="2024-01-11T00:00:00"/>
    <s v="Apartment"/>
    <n v="36"/>
    <n v="1089.77"/>
    <n v="350287.08"/>
    <x v="1"/>
    <s v=""/>
    <x v="2"/>
    <m/>
    <x v="2"/>
    <x v="7"/>
    <x v="2"/>
    <m/>
    <m/>
    <m/>
    <x v="3"/>
  </r>
  <r>
    <n v="180301"/>
    <n v="18"/>
    <d v="2024-01-11T00:00:00"/>
    <s v="Apartment"/>
    <n v="36"/>
    <n v="1089.77"/>
    <n v="308545.24"/>
    <x v="0"/>
    <s v="C0625"/>
    <x v="0"/>
    <s v="F"/>
    <x v="8"/>
    <x v="24"/>
    <x v="1"/>
    <n v="2"/>
    <s v="Yes"/>
    <s v="Agency"/>
    <x v="2"/>
  </r>
  <r>
    <n v="180325"/>
    <n v="18"/>
    <d v="2024-01-11T00:00:00"/>
    <s v="Apartment"/>
    <n v="38"/>
    <n v="1219.8"/>
    <n v="383353.46"/>
    <x v="1"/>
    <s v=""/>
    <x v="2"/>
    <m/>
    <x v="2"/>
    <x v="7"/>
    <x v="2"/>
    <m/>
    <m/>
    <m/>
    <x v="3"/>
  </r>
  <r>
    <n v="180333"/>
    <n v="18"/>
    <d v="2024-01-11T00:00:00"/>
    <s v="Apartment"/>
    <n v="38"/>
    <n v="1219.8"/>
    <n v="405186.38"/>
    <x v="1"/>
    <s v=""/>
    <x v="2"/>
    <m/>
    <x v="2"/>
    <x v="7"/>
    <x v="2"/>
    <m/>
    <m/>
    <m/>
    <x v="3"/>
  </r>
  <r>
    <n v="180343"/>
    <n v="18"/>
    <d v="2024-01-11T00:00:00"/>
    <s v="Apartment"/>
    <n v="39"/>
    <n v="662.88"/>
    <n v="193455.41"/>
    <x v="0"/>
    <s v="C0200"/>
    <x v="0"/>
    <s v="F"/>
    <x v="0"/>
    <x v="0"/>
    <x v="0"/>
    <n v="1"/>
    <s v="No"/>
    <s v="Agency"/>
    <x v="1"/>
  </r>
  <r>
    <n v="180347"/>
    <n v="18"/>
    <d v="2024-01-11T00:00:00"/>
    <s v="Apartment"/>
    <n v="40"/>
    <n v="990.46"/>
    <n v="330669.52"/>
    <x v="0"/>
    <s v="C0973"/>
    <x v="0"/>
    <s v="M"/>
    <x v="0"/>
    <x v="0"/>
    <x v="1"/>
    <n v="2"/>
    <s v="No"/>
    <s v="Client"/>
    <x v="2"/>
  </r>
  <r>
    <n v="180354"/>
    <n v="18"/>
    <d v="2024-01-11T00:00:00"/>
    <s v="Apartment"/>
    <n v="40"/>
    <n v="990.46"/>
    <n v="295905.81"/>
    <x v="0"/>
    <s v="C0516"/>
    <x v="0"/>
    <s v="M"/>
    <x v="0"/>
    <x v="2"/>
    <x v="0"/>
    <n v="3"/>
    <s v="No"/>
    <s v="Website"/>
    <x v="1"/>
  </r>
  <r>
    <n v="180387"/>
    <n v="18"/>
    <d v="2024-01-11T00:00:00"/>
    <s v="Office"/>
    <n v="44"/>
    <n v="1334.77"/>
    <n v="380861.11"/>
    <x v="1"/>
    <s v=""/>
    <x v="2"/>
    <m/>
    <x v="2"/>
    <x v="7"/>
    <x v="2"/>
    <m/>
    <m/>
    <m/>
    <x v="3"/>
  </r>
  <r>
    <n v="180401"/>
    <n v="18"/>
    <d v="2024-01-11T00:00:00"/>
    <s v="Apartment"/>
    <n v="45"/>
    <n v="1627.52"/>
    <n v="485373.77"/>
    <x v="0"/>
    <s v="C1459"/>
    <x v="0"/>
    <s v="M"/>
    <x v="0"/>
    <x v="9"/>
    <x v="0"/>
    <n v="5"/>
    <s v="No"/>
    <s v="Website"/>
    <x v="1"/>
  </r>
  <r>
    <n v="180407"/>
    <n v="18"/>
    <d v="2024-01-11T00:00:00"/>
    <s v="Apartment"/>
    <n v="45"/>
    <n v="1627.52"/>
    <n v="588706.93000000005"/>
    <x v="1"/>
    <s v=""/>
    <x v="2"/>
    <m/>
    <x v="2"/>
    <x v="7"/>
    <x v="2"/>
    <m/>
    <m/>
    <m/>
    <x v="3"/>
  </r>
  <r>
    <n v="180439"/>
    <n v="18"/>
    <d v="2024-01-11T00:00:00"/>
    <s v="Apartment"/>
    <n v="49"/>
    <n v="1457.92"/>
    <n v="433115.11"/>
    <x v="0"/>
    <s v="C0063"/>
    <x v="0"/>
    <s v="F"/>
    <x v="0"/>
    <x v="9"/>
    <x v="0"/>
    <n v="4"/>
    <s v="No"/>
    <s v="Website"/>
    <x v="1"/>
  </r>
  <r>
    <n v="180464"/>
    <n v="18"/>
    <d v="2024-01-11T00:00:00"/>
    <s v="Apartment"/>
    <n v="52"/>
    <n v="1424.54"/>
    <n v="407789.69"/>
    <x v="0"/>
    <s v="C0668"/>
    <x v="0"/>
    <s v="F"/>
    <x v="7"/>
    <x v="37"/>
    <x v="1"/>
    <n v="4"/>
    <s v="Yes"/>
    <s v="Website"/>
    <x v="2"/>
  </r>
  <r>
    <n v="180475"/>
    <n v="18"/>
    <d v="2024-01-11T00:00:00"/>
    <s v="Apartment"/>
    <n v="53"/>
    <n v="1806.7"/>
    <n v="516252.84"/>
    <x v="0"/>
    <s v="C0589"/>
    <x v="0"/>
    <s v="M"/>
    <x v="0"/>
    <x v="18"/>
    <x v="1"/>
    <n v="5"/>
    <s v="No"/>
    <s v="Client"/>
    <x v="2"/>
  </r>
  <r>
    <n v="180479"/>
    <n v="18"/>
    <d v="2024-01-11T00:00:00"/>
    <s v="Apartment"/>
    <n v="53"/>
    <n v="1806.7"/>
    <n v="555330.51"/>
    <x v="0"/>
    <s v="C0883"/>
    <x v="0"/>
    <s v="M"/>
    <x v="0"/>
    <x v="18"/>
    <x v="0"/>
    <n v="4"/>
    <s v="No"/>
    <s v="Client"/>
    <x v="1"/>
  </r>
  <r>
    <n v="180489"/>
    <n v="18"/>
    <d v="2024-01-11T00:00:00"/>
    <s v="Apartment"/>
    <n v="54"/>
    <n v="1756.12"/>
    <n v="492343.42"/>
    <x v="0"/>
    <s v="C0035"/>
    <x v="0"/>
    <s v="M"/>
    <x v="10"/>
    <x v="48"/>
    <x v="0"/>
    <n v="3"/>
    <s v="No"/>
    <s v="Agency"/>
    <x v="1"/>
  </r>
  <r>
    <n v="180499"/>
    <n v="18"/>
    <d v="2024-01-11T00:00:00"/>
    <s v="Apartment"/>
    <n v="55"/>
    <n v="930.04"/>
    <n v="267387.07"/>
    <x v="0"/>
    <s v="C1180"/>
    <x v="0"/>
    <s v="F"/>
    <x v="8"/>
    <x v="26"/>
    <x v="0"/>
    <n v="2"/>
    <s v="Yes"/>
    <s v="Website"/>
    <x v="0"/>
  </r>
  <r>
    <n v="180503"/>
    <n v="18"/>
    <d v="2024-01-11T00:00:00"/>
    <s v="Apartment"/>
    <n v="56"/>
    <n v="1311.59"/>
    <n v="368548.96"/>
    <x v="1"/>
    <s v=""/>
    <x v="2"/>
    <m/>
    <x v="2"/>
    <x v="7"/>
    <x v="2"/>
    <m/>
    <m/>
    <m/>
    <x v="3"/>
  </r>
  <r>
    <n v="180522"/>
    <n v="18"/>
    <d v="2024-01-11T00:00:00"/>
    <s v="Apartment"/>
    <n v="58"/>
    <n v="955.23"/>
    <n v="260867.71"/>
    <x v="0"/>
    <s v="C0223"/>
    <x v="0"/>
    <s v="M"/>
    <x v="0"/>
    <x v="3"/>
    <x v="1"/>
    <n v="3"/>
    <s v="Yes"/>
    <s v="Website"/>
    <x v="2"/>
  </r>
  <r>
    <n v="180563"/>
    <n v="18"/>
    <d v="2024-01-11T00:00:00"/>
    <s v="Apartment"/>
    <n v="66"/>
    <n v="1631.24"/>
    <n v="406624.17"/>
    <x v="1"/>
    <s v=""/>
    <x v="2"/>
    <m/>
    <x v="2"/>
    <x v="7"/>
    <x v="2"/>
    <m/>
    <m/>
    <m/>
    <x v="3"/>
  </r>
  <r>
    <n v="190025"/>
    <n v="19"/>
    <d v="2024-01-11T00:00:00"/>
    <s v="Apartment"/>
    <n v="5"/>
    <n v="1408.42"/>
    <n v="411233.36"/>
    <x v="0"/>
    <s v="C0161"/>
    <x v="0"/>
    <s v="M"/>
    <x v="0"/>
    <x v="0"/>
    <x v="0"/>
    <n v="5"/>
    <s v="No"/>
    <s v="Website"/>
    <x v="1"/>
  </r>
  <r>
    <n v="190034"/>
    <n v="19"/>
    <d v="2024-01-11T00:00:00"/>
    <s v="Apartment"/>
    <n v="6"/>
    <n v="1067.81"/>
    <n v="326716.56"/>
    <x v="0"/>
    <s v="C0062"/>
    <x v="0"/>
    <s v="M"/>
    <x v="0"/>
    <x v="0"/>
    <x v="0"/>
    <n v="5"/>
    <s v="Yes"/>
    <s v="Client"/>
    <x v="0"/>
  </r>
  <r>
    <n v="190072"/>
    <n v="19"/>
    <d v="2024-01-11T00:00:00"/>
    <s v="Apartment"/>
    <n v="10"/>
    <n v="747.71"/>
    <n v="216518.11"/>
    <x v="0"/>
    <s v="C1580"/>
    <x v="0"/>
    <s v="M"/>
    <x v="0"/>
    <x v="15"/>
    <x v="1"/>
    <n v="1"/>
    <s v="Yes"/>
    <s v="Website"/>
    <x v="2"/>
  </r>
  <r>
    <n v="190077"/>
    <n v="19"/>
    <d v="2024-01-11T00:00:00"/>
    <s v="Apartment"/>
    <n v="11"/>
    <n v="1869.93"/>
    <n v="619787.84"/>
    <x v="0"/>
    <s v="C0112"/>
    <x v="0"/>
    <s v="F"/>
    <x v="0"/>
    <x v="0"/>
    <x v="1"/>
    <n v="1"/>
    <s v="Yes"/>
    <s v="Agency"/>
    <x v="2"/>
  </r>
  <r>
    <n v="190096"/>
    <n v="19"/>
    <d v="2024-01-11T00:00:00"/>
    <s v="Apartment"/>
    <n v="14"/>
    <n v="630.47"/>
    <n v="168270.43"/>
    <x v="0"/>
    <s v="C0962"/>
    <x v="0"/>
    <s v="M"/>
    <x v="0"/>
    <x v="0"/>
    <x v="0"/>
    <n v="4"/>
    <s v="No"/>
    <s v="Website"/>
    <x v="1"/>
  </r>
  <r>
    <n v="190106"/>
    <n v="19"/>
    <d v="2024-01-11T00:00:00"/>
    <s v="Apartment"/>
    <n v="14"/>
    <n v="630.47"/>
    <n v="195542.61"/>
    <x v="1"/>
    <s v=""/>
    <x v="2"/>
    <m/>
    <x v="2"/>
    <x v="7"/>
    <x v="2"/>
    <m/>
    <m/>
    <m/>
    <x v="3"/>
  </r>
  <r>
    <n v="190136"/>
    <n v="19"/>
    <d v="2024-01-11T00:00:00"/>
    <s v="Office"/>
    <n v="18"/>
    <n v="1599.44"/>
    <n v="510826.71"/>
    <x v="1"/>
    <s v=""/>
    <x v="2"/>
    <m/>
    <x v="2"/>
    <x v="7"/>
    <x v="2"/>
    <m/>
    <m/>
    <m/>
    <x v="3"/>
  </r>
  <r>
    <n v="190154"/>
    <n v="19"/>
    <d v="2024-01-11T00:00:00"/>
    <s v="Apartment"/>
    <n v="19"/>
    <n v="1697.73"/>
    <n v="550990.78"/>
    <x v="1"/>
    <s v=""/>
    <x v="2"/>
    <m/>
    <x v="2"/>
    <x v="7"/>
    <x v="2"/>
    <m/>
    <m/>
    <m/>
    <x v="3"/>
  </r>
  <r>
    <n v="190179"/>
    <n v="19"/>
    <d v="2024-01-11T00:00:00"/>
    <s v="Apartment"/>
    <n v="22"/>
    <n v="935.25"/>
    <n v="256486.59"/>
    <x v="0"/>
    <s v="C1491"/>
    <x v="0"/>
    <s v="F"/>
    <x v="0"/>
    <x v="15"/>
    <x v="0"/>
    <n v="4"/>
    <s v="No"/>
    <s v="Agency"/>
    <x v="1"/>
  </r>
  <r>
    <n v="190190"/>
    <n v="19"/>
    <d v="2024-01-11T00:00:00"/>
    <s v="Apartment"/>
    <n v="23"/>
    <n v="1592.45"/>
    <n v="451808"/>
    <x v="1"/>
    <s v=""/>
    <x v="2"/>
    <m/>
    <x v="2"/>
    <x v="7"/>
    <x v="2"/>
    <m/>
    <m/>
    <m/>
    <x v="3"/>
  </r>
  <r>
    <n v="190210"/>
    <n v="19"/>
    <d v="2024-01-11T00:00:00"/>
    <s v="Apartment"/>
    <n v="25"/>
    <n v="996.38"/>
    <n v="296420.21000000002"/>
    <x v="0"/>
    <s v="C0311"/>
    <x v="0"/>
    <s v="M"/>
    <x v="0"/>
    <x v="15"/>
    <x v="0"/>
    <n v="2"/>
    <s v="No"/>
    <s v="Website"/>
    <x v="1"/>
  </r>
  <r>
    <n v="190218"/>
    <n v="19"/>
    <d v="2024-01-11T00:00:00"/>
    <s v="Apartment"/>
    <n v="26"/>
    <n v="668.24"/>
    <n v="180602.57"/>
    <x v="1"/>
    <s v=""/>
    <x v="2"/>
    <m/>
    <x v="2"/>
    <x v="7"/>
    <x v="2"/>
    <m/>
    <m/>
    <m/>
    <x v="3"/>
  </r>
  <r>
    <n v="190220"/>
    <n v="19"/>
    <d v="2024-01-11T00:00:00"/>
    <s v="Office"/>
    <n v="26"/>
    <n v="668.24"/>
    <n v="213075.1"/>
    <x v="0"/>
    <s v="C1330"/>
    <x v="0"/>
    <s v="F"/>
    <x v="0"/>
    <x v="3"/>
    <x v="1"/>
    <n v="2"/>
    <s v="No"/>
    <s v="Agency"/>
    <x v="2"/>
  </r>
  <r>
    <n v="190232"/>
    <n v="19"/>
    <d v="2024-01-11T00:00:00"/>
    <s v="Apartment"/>
    <n v="28"/>
    <n v="1599.78"/>
    <n v="516197.37"/>
    <x v="1"/>
    <s v=""/>
    <x v="2"/>
    <m/>
    <x v="2"/>
    <x v="7"/>
    <x v="2"/>
    <m/>
    <m/>
    <m/>
    <x v="3"/>
  </r>
  <r>
    <n v="190239"/>
    <n v="19"/>
    <d v="2024-01-11T00:00:00"/>
    <s v="Office"/>
    <n v="28"/>
    <n v="1599.78"/>
    <n v="662403.71"/>
    <x v="0"/>
    <s v="C1821"/>
    <x v="0"/>
    <s v="M"/>
    <x v="0"/>
    <x v="4"/>
    <x v="0"/>
    <n v="5"/>
    <s v="No"/>
    <s v="Website"/>
    <x v="1"/>
  </r>
  <r>
    <n v="190242"/>
    <n v="19"/>
    <d v="2024-01-11T00:00:00"/>
    <s v="Office"/>
    <n v="28"/>
    <n v="1599.78"/>
    <n v="463547.14"/>
    <x v="0"/>
    <s v="C0502"/>
    <x v="0"/>
    <s v="F"/>
    <x v="0"/>
    <x v="9"/>
    <x v="0"/>
    <n v="4"/>
    <s v="No"/>
    <s v="Website"/>
    <x v="1"/>
  </r>
  <r>
    <n v="190249"/>
    <n v="19"/>
    <d v="2024-01-11T00:00:00"/>
    <s v="Office"/>
    <n v="29"/>
    <n v="1657.84"/>
    <n v="575177.72"/>
    <x v="0"/>
    <s v="C1764"/>
    <x v="0"/>
    <s v="F"/>
    <x v="0"/>
    <x v="4"/>
    <x v="0"/>
    <n v="2"/>
    <s v="No"/>
    <s v="Agency"/>
    <x v="1"/>
  </r>
  <r>
    <n v="190288"/>
    <n v="19"/>
    <d v="2024-01-11T00:00:00"/>
    <s v="Apartment"/>
    <n v="33"/>
    <n v="1454.84"/>
    <n v="418163.55"/>
    <x v="0"/>
    <s v="C1120"/>
    <x v="0"/>
    <s v="F"/>
    <x v="0"/>
    <x v="9"/>
    <x v="0"/>
    <n v="1"/>
    <s v="No"/>
    <s v="Website"/>
    <x v="1"/>
  </r>
  <r>
    <n v="190298"/>
    <n v="19"/>
    <d v="2024-01-11T00:00:00"/>
    <s v="Office"/>
    <n v="35"/>
    <n v="1099.6199999999999"/>
    <n v="354463.37"/>
    <x v="0"/>
    <s v="C0887"/>
    <x v="0"/>
    <s v="F"/>
    <x v="0"/>
    <x v="0"/>
    <x v="0"/>
    <n v="3"/>
    <s v="No"/>
    <s v="Agency"/>
    <x v="1"/>
  </r>
  <r>
    <n v="190300"/>
    <n v="19"/>
    <d v="2024-01-11T00:00:00"/>
    <s v="Apartment"/>
    <n v="36"/>
    <n v="855.94"/>
    <n v="244636.06"/>
    <x v="1"/>
    <s v=""/>
    <x v="2"/>
    <m/>
    <x v="2"/>
    <x v="7"/>
    <x v="2"/>
    <m/>
    <m/>
    <m/>
    <x v="3"/>
  </r>
  <r>
    <n v="190311"/>
    <n v="19"/>
    <d v="2024-01-11T00:00:00"/>
    <s v="Apartment"/>
    <n v="37"/>
    <n v="1565.26"/>
    <n v="539294.71999999997"/>
    <x v="0"/>
    <s v="C0481"/>
    <x v="0"/>
    <s v="M"/>
    <x v="0"/>
    <x v="9"/>
    <x v="0"/>
    <n v="3"/>
    <s v="No"/>
    <s v="Agency"/>
    <x v="1"/>
  </r>
  <r>
    <n v="190335"/>
    <n v="19"/>
    <d v="2024-01-11T00:00:00"/>
    <s v="Apartment"/>
    <n v="40"/>
    <n v="893.49"/>
    <n v="268225.03999999998"/>
    <x v="0"/>
    <s v="C0462"/>
    <x v="0"/>
    <s v="M"/>
    <x v="4"/>
    <x v="32"/>
    <x v="0"/>
    <n v="2"/>
    <s v="No"/>
    <s v="Agency"/>
    <x v="1"/>
  </r>
  <r>
    <n v="190347"/>
    <n v="19"/>
    <d v="2024-01-11T00:00:00"/>
    <s v="Office"/>
    <n v="41"/>
    <n v="1657.19"/>
    <n v="520340.47"/>
    <x v="0"/>
    <s v="C0487"/>
    <x v="0"/>
    <s v="F"/>
    <x v="0"/>
    <x v="29"/>
    <x v="0"/>
    <n v="5"/>
    <s v="No"/>
    <s v="Website"/>
    <x v="1"/>
  </r>
  <r>
    <n v="190359"/>
    <n v="19"/>
    <d v="2024-01-11T00:00:00"/>
    <s v="Apartment"/>
    <n v="42"/>
    <n v="1137.5899999999999"/>
    <n v="336636.28"/>
    <x v="0"/>
    <s v="C0268"/>
    <x v="0"/>
    <s v="F"/>
    <x v="0"/>
    <x v="15"/>
    <x v="1"/>
    <n v="3"/>
    <s v="No"/>
    <s v="Website"/>
    <x v="2"/>
  </r>
  <r>
    <n v="190364"/>
    <n v="19"/>
    <d v="2024-01-11T00:00:00"/>
    <s v="Office"/>
    <n v="42"/>
    <n v="1137.5899999999999"/>
    <n v="361288.82"/>
    <x v="1"/>
    <s v=""/>
    <x v="2"/>
    <m/>
    <x v="2"/>
    <x v="7"/>
    <x v="2"/>
    <m/>
    <m/>
    <m/>
    <x v="3"/>
  </r>
  <r>
    <n v="190383"/>
    <n v="19"/>
    <d v="2024-01-11T00:00:00"/>
    <s v="Apartment"/>
    <n v="43"/>
    <n v="1697.72"/>
    <n v="454489.63"/>
    <x v="1"/>
    <s v=""/>
    <x v="2"/>
    <m/>
    <x v="2"/>
    <x v="7"/>
    <x v="2"/>
    <m/>
    <m/>
    <m/>
    <x v="3"/>
  </r>
  <r>
    <n v="190410"/>
    <n v="19"/>
    <d v="2024-01-11T00:00:00"/>
    <s v="Office"/>
    <n v="46"/>
    <n v="1926.19"/>
    <n v="578726.68000000005"/>
    <x v="0"/>
    <s v="C1326"/>
    <x v="0"/>
    <s v="M"/>
    <x v="0"/>
    <x v="3"/>
    <x v="1"/>
    <n v="4"/>
    <s v="No"/>
    <s v="Website"/>
    <x v="2"/>
  </r>
  <r>
    <n v="200036"/>
    <n v="20"/>
    <d v="2024-01-11T00:00:00"/>
    <s v="Office"/>
    <n v="3"/>
    <n v="1645.93"/>
    <n v="564116.06000000006"/>
    <x v="0"/>
    <s v="C1767"/>
    <x v="0"/>
    <s v="M"/>
    <x v="0"/>
    <x v="3"/>
    <x v="0"/>
    <n v="3"/>
    <s v="No"/>
    <s v="Website"/>
    <x v="1"/>
  </r>
  <r>
    <n v="200063"/>
    <n v="20"/>
    <d v="2024-01-11T00:00:00"/>
    <s v="Apartment"/>
    <n v="8"/>
    <n v="1268.45"/>
    <n v="430028.88"/>
    <x v="0"/>
    <s v="C1600"/>
    <x v="0"/>
    <s v="F"/>
    <x v="8"/>
    <x v="33"/>
    <x v="0"/>
    <n v="5"/>
    <s v="No"/>
    <s v="Website"/>
    <x v="1"/>
  </r>
  <r>
    <n v="200079"/>
    <n v="20"/>
    <d v="2024-01-11T00:00:00"/>
    <s v="Apartment"/>
    <n v="11"/>
    <n v="1722.28"/>
    <n v="426159.42"/>
    <x v="1"/>
    <s v=""/>
    <x v="2"/>
    <m/>
    <x v="2"/>
    <x v="7"/>
    <x v="2"/>
    <m/>
    <m/>
    <m/>
    <x v="3"/>
  </r>
  <r>
    <n v="200080"/>
    <n v="20"/>
    <d v="2024-01-11T00:00:00"/>
    <s v="Apartment"/>
    <n v="11"/>
    <n v="1722.28"/>
    <n v="420273.62"/>
    <x v="0"/>
    <s v="C1687"/>
    <x v="0"/>
    <s v="M"/>
    <x v="0"/>
    <x v="0"/>
    <x v="0"/>
    <n v="4"/>
    <s v="Yes"/>
    <s v="Website"/>
    <x v="0"/>
  </r>
  <r>
    <n v="200082"/>
    <n v="20"/>
    <d v="2024-01-11T00:00:00"/>
    <s v="Apartment"/>
    <n v="11"/>
    <n v="1722.28"/>
    <n v="531069.6"/>
    <x v="0"/>
    <s v="C1434"/>
    <x v="1"/>
    <s v="F"/>
    <x v="0"/>
    <x v="0"/>
    <x v="1"/>
    <n v="5"/>
    <s v="No"/>
    <s v="Agency"/>
    <x v="2"/>
  </r>
  <r>
    <n v="200089"/>
    <n v="20"/>
    <d v="2024-01-11T00:00:00"/>
    <s v="Apartment"/>
    <n v="12"/>
    <n v="856.15"/>
    <n v="251932.36"/>
    <x v="1"/>
    <s v=""/>
    <x v="2"/>
    <m/>
    <x v="2"/>
    <x v="7"/>
    <x v="2"/>
    <m/>
    <m/>
    <m/>
    <x v="3"/>
  </r>
  <r>
    <n v="200101"/>
    <n v="20"/>
    <d v="2024-01-11T00:00:00"/>
    <s v="Apartment"/>
    <n v="14"/>
    <n v="837.37"/>
    <n v="221887.98"/>
    <x v="0"/>
    <s v="C1910"/>
    <x v="1"/>
    <s v="M"/>
    <x v="0"/>
    <x v="0"/>
    <x v="0"/>
    <n v="2"/>
    <s v="Yes"/>
    <s v="Agency"/>
    <x v="0"/>
  </r>
  <r>
    <n v="200128"/>
    <n v="20"/>
    <d v="2024-01-11T00:00:00"/>
    <s v="Apartment"/>
    <n v="16"/>
    <n v="645.44000000000005"/>
    <n v="189778.78"/>
    <x v="0"/>
    <s v="C1371"/>
    <x v="0"/>
    <s v="M"/>
    <x v="3"/>
    <x v="30"/>
    <x v="0"/>
    <n v="2"/>
    <s v="Yes"/>
    <s v="Website"/>
    <x v="0"/>
  </r>
  <r>
    <n v="200133"/>
    <n v="20"/>
    <d v="2024-01-11T00:00:00"/>
    <s v="Apartment"/>
    <n v="16"/>
    <n v="645.44000000000005"/>
    <n v="209532.6"/>
    <x v="1"/>
    <s v=""/>
    <x v="2"/>
    <m/>
    <x v="2"/>
    <x v="7"/>
    <x v="2"/>
    <m/>
    <m/>
    <m/>
    <x v="3"/>
  </r>
  <r>
    <n v="200151"/>
    <n v="20"/>
    <d v="2024-01-11T00:00:00"/>
    <s v="Office"/>
    <n v="18"/>
    <n v="1868.01"/>
    <n v="556002.13"/>
    <x v="1"/>
    <s v=""/>
    <x v="2"/>
    <m/>
    <x v="2"/>
    <x v="7"/>
    <x v="2"/>
    <m/>
    <m/>
    <m/>
    <x v="3"/>
  </r>
  <r>
    <n v="200167"/>
    <n v="20"/>
    <d v="2024-01-11T00:00:00"/>
    <s v="Apartment"/>
    <n v="18"/>
    <n v="1868.01"/>
    <n v="632746.53"/>
    <x v="1"/>
    <s v=""/>
    <x v="2"/>
    <m/>
    <x v="2"/>
    <x v="7"/>
    <x v="2"/>
    <m/>
    <m/>
    <m/>
    <x v="3"/>
  </r>
  <r>
    <n v="200191"/>
    <n v="20"/>
    <d v="2024-01-11T00:00:00"/>
    <s v="Apartment"/>
    <n v="21"/>
    <n v="954.87"/>
    <n v="239906.9"/>
    <x v="1"/>
    <s v=""/>
    <x v="2"/>
    <m/>
    <x v="2"/>
    <x v="7"/>
    <x v="2"/>
    <m/>
    <m/>
    <m/>
    <x v="3"/>
  </r>
  <r>
    <n v="200203"/>
    <n v="20"/>
    <d v="2024-01-11T00:00:00"/>
    <s v="Apartment"/>
    <n v="24"/>
    <n v="1188.07"/>
    <n v="359309.12"/>
    <x v="0"/>
    <s v="C1983"/>
    <x v="0"/>
    <s v="M"/>
    <x v="3"/>
    <x v="19"/>
    <x v="0"/>
    <n v="3"/>
    <s v="No"/>
    <s v="Website"/>
    <x v="1"/>
  </r>
  <r>
    <n v="200225"/>
    <n v="20"/>
    <d v="2024-01-11T00:00:00"/>
    <s v="Office"/>
    <n v="28"/>
    <n v="463.13"/>
    <n v="150726.44"/>
    <x v="1"/>
    <s v=""/>
    <x v="2"/>
    <m/>
    <x v="2"/>
    <x v="7"/>
    <x v="2"/>
    <m/>
    <m/>
    <m/>
    <x v="3"/>
  </r>
  <r>
    <n v="200232"/>
    <n v="20"/>
    <d v="2024-01-11T00:00:00"/>
    <s v="Apartment"/>
    <n v="29"/>
    <n v="1844.16"/>
    <n v="579944.57999999996"/>
    <x v="0"/>
    <s v="C1550"/>
    <x v="0"/>
    <s v="M"/>
    <x v="0"/>
    <x v="0"/>
    <x v="0"/>
    <n v="2"/>
    <s v="No"/>
    <s v="Agency"/>
    <x v="1"/>
  </r>
  <r>
    <n v="200239"/>
    <n v="20"/>
    <d v="2024-01-11T00:00:00"/>
    <s v="Apartment"/>
    <n v="30"/>
    <n v="1703.94"/>
    <n v="477371.12"/>
    <x v="1"/>
    <s v=""/>
    <x v="2"/>
    <m/>
    <x v="2"/>
    <x v="7"/>
    <x v="2"/>
    <m/>
    <m/>
    <m/>
    <x v="3"/>
  </r>
  <r>
    <n v="200248"/>
    <n v="20"/>
    <d v="2024-01-11T00:00:00"/>
    <s v="Office"/>
    <n v="30"/>
    <n v="1703.94"/>
    <n v="515916.62"/>
    <x v="0"/>
    <s v="C1293"/>
    <x v="0"/>
    <s v="F"/>
    <x v="0"/>
    <x v="0"/>
    <x v="0"/>
    <n v="1"/>
    <s v="No"/>
    <s v="Agency"/>
    <x v="1"/>
  </r>
  <r>
    <n v="200266"/>
    <n v="20"/>
    <d v="2024-01-11T00:00:00"/>
    <s v="Office"/>
    <n v="30"/>
    <n v="1703.94"/>
    <n v="411253.4"/>
    <x v="0"/>
    <s v="C0532"/>
    <x v="0"/>
    <s v="F"/>
    <x v="8"/>
    <x v="24"/>
    <x v="0"/>
    <n v="2"/>
    <s v="No"/>
    <s v="Website"/>
    <x v="1"/>
  </r>
  <r>
    <n v="200280"/>
    <n v="20"/>
    <d v="2024-01-11T00:00:00"/>
    <s v="Apartment"/>
    <n v="31"/>
    <n v="1414.44"/>
    <n v="441780.05"/>
    <x v="1"/>
    <s v=""/>
    <x v="2"/>
    <m/>
    <x v="2"/>
    <x v="7"/>
    <x v="2"/>
    <m/>
    <m/>
    <m/>
    <x v="3"/>
  </r>
  <r>
    <n v="200308"/>
    <n v="20"/>
    <d v="2024-01-11T00:00:00"/>
    <s v="Apartment"/>
    <n v="33"/>
    <n v="630.53"/>
    <n v="159563.73000000001"/>
    <x v="0"/>
    <s v="C0781"/>
    <x v="0"/>
    <s v="M"/>
    <x v="0"/>
    <x v="0"/>
    <x v="1"/>
    <n v="5"/>
    <s v="Yes"/>
    <s v="Website"/>
    <x v="2"/>
  </r>
  <r>
    <n v="200319"/>
    <n v="20"/>
    <d v="2024-01-11T00:00:00"/>
    <s v="Office"/>
    <n v="34"/>
    <n v="858.93"/>
    <n v="297822.28999999998"/>
    <x v="0"/>
    <s v="C0191"/>
    <x v="0"/>
    <s v="F"/>
    <x v="0"/>
    <x v="16"/>
    <x v="0"/>
    <n v="3"/>
    <s v="No"/>
    <s v="Agency"/>
    <x v="1"/>
  </r>
  <r>
    <n v="200324"/>
    <n v="20"/>
    <d v="2024-01-11T00:00:00"/>
    <s v="Apartment"/>
    <n v="36"/>
    <n v="1484.99"/>
    <n v="487337.89"/>
    <x v="0"/>
    <s v="C0530"/>
    <x v="0"/>
    <s v="F"/>
    <x v="0"/>
    <x v="2"/>
    <x v="0"/>
    <n v="2"/>
    <s v="Yes"/>
    <s v="Agency"/>
    <x v="0"/>
  </r>
  <r>
    <n v="200364"/>
    <n v="20"/>
    <d v="2024-01-11T00:00:00"/>
    <s v="Apartment"/>
    <n v="40"/>
    <n v="428.03"/>
    <n v="127354.14"/>
    <x v="1"/>
    <s v=""/>
    <x v="2"/>
    <m/>
    <x v="2"/>
    <x v="7"/>
    <x v="2"/>
    <m/>
    <m/>
    <m/>
    <x v="3"/>
  </r>
  <r>
    <n v="200375"/>
    <n v="20"/>
    <d v="2024-01-11T00:00:00"/>
    <s v="Apartment"/>
    <n v="40"/>
    <n v="428.03"/>
    <n v="110458.66"/>
    <x v="0"/>
    <s v="C1873"/>
    <x v="0"/>
    <s v="F"/>
    <x v="1"/>
    <x v="12"/>
    <x v="0"/>
    <n v="5"/>
    <s v="No"/>
    <s v="Agency"/>
    <x v="1"/>
  </r>
  <r>
    <n v="200396"/>
    <n v="20"/>
    <d v="2024-01-11T00:00:00"/>
    <s v="Apartment"/>
    <n v="45"/>
    <n v="1532.67"/>
    <n v="465402.48"/>
    <x v="0"/>
    <s v="C1866"/>
    <x v="0"/>
    <s v="F"/>
    <x v="0"/>
    <x v="4"/>
    <x v="0"/>
    <n v="2"/>
    <s v="No"/>
    <s v="Agency"/>
    <x v="1"/>
  </r>
  <r>
    <n v="200398"/>
    <n v="20"/>
    <d v="2024-01-11T00:00:00"/>
    <s v="Apartment"/>
    <n v="45"/>
    <n v="1532.67"/>
    <n v="430163.14"/>
    <x v="0"/>
    <s v="C1957"/>
    <x v="0"/>
    <s v="M"/>
    <x v="0"/>
    <x v="0"/>
    <x v="0"/>
    <n v="4"/>
    <s v="Yes"/>
    <s v="Website"/>
    <x v="0"/>
  </r>
  <r>
    <n v="200422"/>
    <n v="20"/>
    <d v="2024-01-11T00:00:00"/>
    <s v="Apartment"/>
    <n v="48"/>
    <n v="860.8"/>
    <n v="260547.09"/>
    <x v="0"/>
    <s v="C1142"/>
    <x v="0"/>
    <s v="F"/>
    <x v="0"/>
    <x v="3"/>
    <x v="0"/>
    <n v="2"/>
    <s v="Yes"/>
    <s v="Agency"/>
    <x v="0"/>
  </r>
  <r>
    <n v="200428"/>
    <n v="20"/>
    <d v="2024-01-11T00:00:00"/>
    <s v="Apartment"/>
    <n v="48"/>
    <n v="860.8"/>
    <n v="287022.15000000002"/>
    <x v="0"/>
    <s v="C0144"/>
    <x v="0"/>
    <s v="M"/>
    <x v="0"/>
    <x v="0"/>
    <x v="0"/>
    <n v="4"/>
    <s v="No"/>
    <s v="Agency"/>
    <x v="1"/>
  </r>
  <r>
    <n v="200448"/>
    <n v="20"/>
    <d v="2024-01-11T00:00:00"/>
    <s v="Apartment"/>
    <n v="50"/>
    <n v="493.06"/>
    <n v="163085.03"/>
    <x v="0"/>
    <s v="C1851"/>
    <x v="0"/>
    <s v="F"/>
    <x v="3"/>
    <x v="30"/>
    <x v="0"/>
    <n v="3"/>
    <s v="Yes"/>
    <s v="Agency"/>
    <x v="0"/>
  </r>
  <r>
    <n v="200458"/>
    <n v="20"/>
    <d v="2024-01-11T00:00:00"/>
    <s v="Apartment"/>
    <n v="51"/>
    <n v="1062.33"/>
    <n v="280856.5"/>
    <x v="1"/>
    <s v=""/>
    <x v="2"/>
    <m/>
    <x v="2"/>
    <x v="7"/>
    <x v="2"/>
    <m/>
    <m/>
    <m/>
    <x v="3"/>
  </r>
  <r>
    <n v="200489"/>
    <n v="20"/>
    <d v="2024-01-11T00:00:00"/>
    <s v="Apartment"/>
    <n v="56"/>
    <n v="1333.01"/>
    <n v="344381.29"/>
    <x v="1"/>
    <s v=""/>
    <x v="2"/>
    <m/>
    <x v="2"/>
    <x v="7"/>
    <x v="2"/>
    <m/>
    <m/>
    <m/>
    <x v="3"/>
  </r>
  <r>
    <n v="990018"/>
    <n v="4"/>
    <d v="2024-01-11T00:00:00"/>
    <s v="Apartment"/>
    <n v="49"/>
    <n v="1325.31"/>
    <n v="377043.6"/>
    <x v="1"/>
    <s v=""/>
    <x v="2"/>
    <m/>
    <x v="2"/>
    <x v="7"/>
    <x v="2"/>
    <m/>
    <m/>
    <m/>
    <x v="3"/>
  </r>
  <r>
    <n v="990022"/>
    <n v="5"/>
    <d v="2024-01-11T00:00:00"/>
    <s v="Apartment"/>
    <n v="34"/>
    <n v="798.28"/>
    <n v="212916.36"/>
    <x v="1"/>
    <s v=""/>
    <x v="2"/>
    <m/>
    <x v="2"/>
    <x v="7"/>
    <x v="2"/>
    <m/>
    <m/>
    <m/>
    <x v="3"/>
  </r>
  <r>
    <n v="1020"/>
    <n v="1"/>
    <d v="2024-01-12T00:00:00"/>
    <s v="Apartment"/>
    <n v="20"/>
    <n v="1160.3599999999999"/>
    <n v="398903.42"/>
    <x v="0"/>
    <s v="C0005"/>
    <x v="1"/>
    <s v="M"/>
    <x v="0"/>
    <x v="0"/>
    <x v="1"/>
    <n v="5"/>
    <s v="No"/>
    <s v="Website"/>
    <x v="2"/>
  </r>
  <r>
    <n v="1035"/>
    <n v="1"/>
    <d v="2024-01-12T00:00:00"/>
    <s v="Apartment"/>
    <n v="35"/>
    <n v="827.87"/>
    <n v="238811.06"/>
    <x v="0"/>
    <s v="C0132"/>
    <x v="0"/>
    <s v="M"/>
    <x v="0"/>
    <x v="4"/>
    <x v="0"/>
    <n v="1"/>
    <s v="Yes"/>
    <s v="Agency"/>
    <x v="0"/>
  </r>
  <r>
    <n v="2006"/>
    <n v="2"/>
    <d v="2024-01-12T00:00:00"/>
    <s v="Apartment"/>
    <n v="6"/>
    <n v="1307.45"/>
    <n v="396973.83"/>
    <x v="0"/>
    <s v="C0009"/>
    <x v="0"/>
    <s v="M"/>
    <x v="0"/>
    <x v="0"/>
    <x v="1"/>
    <n v="5"/>
    <s v="No"/>
    <s v="Agency"/>
    <x v="2"/>
  </r>
  <r>
    <n v="2011"/>
    <n v="2"/>
    <d v="2024-01-12T00:00:00"/>
    <s v="Apartment"/>
    <n v="11"/>
    <n v="649.69000000000005"/>
    <n v="225401.62"/>
    <x v="0"/>
    <s v="C0091"/>
    <x v="0"/>
    <s v="F"/>
    <x v="0"/>
    <x v="0"/>
    <x v="0"/>
    <n v="4"/>
    <s v="No"/>
    <s v="Website"/>
    <x v="1"/>
  </r>
  <r>
    <n v="2035"/>
    <n v="2"/>
    <d v="2024-01-12T00:00:00"/>
    <s v="Apartment"/>
    <n v="35"/>
    <n v="785.48"/>
    <n v="192092.24"/>
    <x v="0"/>
    <s v="C0028"/>
    <x v="0"/>
    <s v="F"/>
    <x v="0"/>
    <x v="0"/>
    <x v="0"/>
    <n v="3"/>
    <s v="No"/>
    <s v="Client"/>
    <x v="1"/>
  </r>
  <r>
    <n v="2048"/>
    <n v="2"/>
    <d v="2024-01-12T00:00:00"/>
    <s v="Apartment"/>
    <n v="48"/>
    <n v="785.48"/>
    <n v="220865"/>
    <x v="0"/>
    <s v="C0043"/>
    <x v="0"/>
    <s v="M"/>
    <x v="0"/>
    <x v="4"/>
    <x v="1"/>
    <n v="3"/>
    <s v="Yes"/>
    <s v="Website"/>
    <x v="2"/>
  </r>
  <r>
    <n v="3053"/>
    <n v="3"/>
    <d v="2024-01-12T00:00:00"/>
    <s v="Apartment"/>
    <n v="53"/>
    <n v="670.24"/>
    <n v="190119.5"/>
    <x v="0"/>
    <s v="C0122"/>
    <x v="0"/>
    <s v="F"/>
    <x v="0"/>
    <x v="0"/>
    <x v="0"/>
    <n v="1"/>
    <s v="Yes"/>
    <s v="Agency"/>
    <x v="0"/>
  </r>
  <r>
    <n v="4021"/>
    <n v="4"/>
    <d v="2024-01-12T00:00:00"/>
    <s v="Apartment"/>
    <n v="21"/>
    <n v="789.25"/>
    <n v="256376.28"/>
    <x v="1"/>
    <s v=""/>
    <x v="2"/>
    <m/>
    <x v="2"/>
    <x v="7"/>
    <x v="2"/>
    <m/>
    <m/>
    <m/>
    <x v="3"/>
  </r>
  <r>
    <n v="4027"/>
    <n v="4"/>
    <d v="2024-01-12T00:00:00"/>
    <s v="Apartment"/>
    <n v="27"/>
    <n v="789.25"/>
    <n v="233172.49"/>
    <x v="1"/>
    <s v=""/>
    <x v="2"/>
    <m/>
    <x v="2"/>
    <x v="7"/>
    <x v="2"/>
    <m/>
    <m/>
    <m/>
    <x v="3"/>
  </r>
  <r>
    <n v="4051"/>
    <n v="4"/>
    <d v="2024-01-12T00:00:00"/>
    <s v="Apartment"/>
    <n v="51"/>
    <n v="1608.84"/>
    <n v="496266.41"/>
    <x v="0"/>
    <s v="C0001"/>
    <x v="0"/>
    <s v="F"/>
    <x v="0"/>
    <x v="0"/>
    <x v="0"/>
    <n v="4"/>
    <s v="Yes"/>
    <s v="Website"/>
    <x v="0"/>
  </r>
  <r>
    <n v="5009"/>
    <n v="5"/>
    <d v="2024-01-12T00:00:00"/>
    <s v="Apartment"/>
    <n v="9"/>
    <n v="798.5"/>
    <n v="227072.88"/>
    <x v="1"/>
    <s v=""/>
    <x v="2"/>
    <m/>
    <x v="2"/>
    <x v="7"/>
    <x v="2"/>
    <m/>
    <m/>
    <m/>
    <x v="3"/>
  </r>
  <r>
    <n v="10028"/>
    <n v="1"/>
    <d v="2024-01-12T00:00:00"/>
    <s v="Office"/>
    <n v="3"/>
    <n v="788.73"/>
    <n v="261844.74"/>
    <x v="1"/>
    <s v=""/>
    <x v="2"/>
    <m/>
    <x v="2"/>
    <x v="7"/>
    <x v="2"/>
    <m/>
    <m/>
    <m/>
    <x v="3"/>
  </r>
  <r>
    <n v="10034"/>
    <n v="1"/>
    <d v="2024-01-12T00:00:00"/>
    <s v="Apartment"/>
    <n v="4"/>
    <n v="633.61"/>
    <n v="199203.79"/>
    <x v="1"/>
    <s v=""/>
    <x v="2"/>
    <m/>
    <x v="2"/>
    <x v="7"/>
    <x v="2"/>
    <m/>
    <m/>
    <m/>
    <x v="3"/>
  </r>
  <r>
    <n v="10039"/>
    <n v="1"/>
    <d v="2024-01-12T00:00:00"/>
    <s v="Apartment"/>
    <n v="5"/>
    <n v="753.87"/>
    <n v="189843.68"/>
    <x v="0"/>
    <s v="C1897"/>
    <x v="0"/>
    <s v="F"/>
    <x v="1"/>
    <x v="40"/>
    <x v="0"/>
    <n v="2"/>
    <s v="No"/>
    <s v="Website"/>
    <x v="1"/>
  </r>
  <r>
    <n v="10044"/>
    <n v="1"/>
    <d v="2024-01-12T00:00:00"/>
    <s v="Office"/>
    <n v="5"/>
    <n v="753.87"/>
    <n v="232407.25"/>
    <x v="0"/>
    <s v="C0209"/>
    <x v="0"/>
    <s v="M"/>
    <x v="0"/>
    <x v="9"/>
    <x v="1"/>
    <n v="3"/>
    <s v="No"/>
    <s v="Agency"/>
    <x v="2"/>
  </r>
  <r>
    <n v="10049"/>
    <n v="1"/>
    <d v="2024-01-12T00:00:00"/>
    <s v="Apartment"/>
    <n v="6"/>
    <n v="740.75"/>
    <n v="200107.88"/>
    <x v="0"/>
    <s v="C1008"/>
    <x v="1"/>
    <s v="M"/>
    <x v="0"/>
    <x v="0"/>
    <x v="0"/>
    <n v="2"/>
    <s v="No"/>
    <s v="Website"/>
    <x v="1"/>
  </r>
  <r>
    <n v="10077"/>
    <n v="1"/>
    <d v="2024-01-12T00:00:00"/>
    <s v="Apartment"/>
    <n v="10"/>
    <n v="1439.52"/>
    <n v="493851.26"/>
    <x v="0"/>
    <s v="C1907"/>
    <x v="0"/>
    <s v="M"/>
    <x v="0"/>
    <x v="3"/>
    <x v="0"/>
    <n v="3"/>
    <s v="No"/>
    <s v="Website"/>
    <x v="1"/>
  </r>
  <r>
    <n v="10089"/>
    <n v="1"/>
    <d v="2024-01-12T00:00:00"/>
    <s v="Apartment"/>
    <n v="12"/>
    <n v="621.14"/>
    <n v="193074.48"/>
    <x v="0"/>
    <s v="C0254"/>
    <x v="0"/>
    <s v="F"/>
    <x v="0"/>
    <x v="16"/>
    <x v="0"/>
    <n v="5"/>
    <s v="No"/>
    <s v="Website"/>
    <x v="1"/>
  </r>
  <r>
    <n v="10098"/>
    <n v="1"/>
    <d v="2024-01-12T00:00:00"/>
    <s v="Apartment"/>
    <n v="13"/>
    <n v="719.47"/>
    <n v="199968.31"/>
    <x v="1"/>
    <s v=""/>
    <x v="2"/>
    <m/>
    <x v="2"/>
    <x v="7"/>
    <x v="2"/>
    <m/>
    <m/>
    <m/>
    <x v="3"/>
  </r>
  <r>
    <n v="10121"/>
    <n v="1"/>
    <d v="2024-01-12T00:00:00"/>
    <s v="Apartment"/>
    <n v="15"/>
    <n v="765"/>
    <n v="296667.95"/>
    <x v="0"/>
    <s v="C1170"/>
    <x v="0"/>
    <s v="F"/>
    <x v="0"/>
    <x v="4"/>
    <x v="0"/>
    <n v="1"/>
    <s v="Yes"/>
    <s v="Website"/>
    <x v="0"/>
  </r>
  <r>
    <n v="10131"/>
    <n v="1"/>
    <d v="2024-01-12T00:00:00"/>
    <s v="Apartment"/>
    <n v="16"/>
    <n v="612.76"/>
    <n v="213430.42"/>
    <x v="0"/>
    <s v="C1917"/>
    <x v="0"/>
    <s v="F"/>
    <x v="4"/>
    <x v="20"/>
    <x v="0"/>
    <n v="2"/>
    <s v="No"/>
    <s v="Client"/>
    <x v="1"/>
  </r>
  <r>
    <n v="10134"/>
    <n v="1"/>
    <d v="2024-01-12T00:00:00"/>
    <s v="Office"/>
    <n v="17"/>
    <n v="608.25"/>
    <n v="239307.41"/>
    <x v="1"/>
    <s v=""/>
    <x v="2"/>
    <m/>
    <x v="2"/>
    <x v="7"/>
    <x v="2"/>
    <m/>
    <m/>
    <m/>
    <x v="3"/>
  </r>
  <r>
    <n v="10219"/>
    <n v="1"/>
    <d v="2024-01-12T00:00:00"/>
    <s v="Apartment"/>
    <n v="25"/>
    <n v="1154.92"/>
    <n v="354701.55"/>
    <x v="0"/>
    <s v="C1243"/>
    <x v="0"/>
    <s v="M"/>
    <x v="0"/>
    <x v="3"/>
    <x v="0"/>
    <n v="1"/>
    <s v="No"/>
    <s v="Website"/>
    <x v="1"/>
  </r>
  <r>
    <n v="10225"/>
    <n v="1"/>
    <d v="2024-01-12T00:00:00"/>
    <s v="Apartment"/>
    <n v="26"/>
    <n v="828.98"/>
    <n v="263940.59999999998"/>
    <x v="0"/>
    <s v="C1649"/>
    <x v="0"/>
    <s v="F"/>
    <x v="0"/>
    <x v="6"/>
    <x v="0"/>
    <n v="4"/>
    <s v="Yes"/>
    <s v="Agency"/>
    <x v="0"/>
  </r>
  <r>
    <n v="10231"/>
    <n v="1"/>
    <d v="2024-01-12T00:00:00"/>
    <s v="Apartment"/>
    <n v="26"/>
    <n v="828.98"/>
    <n v="268587.59999999998"/>
    <x v="1"/>
    <s v=""/>
    <x v="2"/>
    <m/>
    <x v="2"/>
    <x v="7"/>
    <x v="2"/>
    <m/>
    <m/>
    <m/>
    <x v="3"/>
  </r>
  <r>
    <n v="10240"/>
    <n v="1"/>
    <d v="2024-01-12T00:00:00"/>
    <s v="Apartment"/>
    <n v="28"/>
    <n v="1946.26"/>
    <n v="530674.29"/>
    <x v="0"/>
    <s v="C1459"/>
    <x v="0"/>
    <s v="M"/>
    <x v="0"/>
    <x v="9"/>
    <x v="0"/>
    <n v="5"/>
    <s v="No"/>
    <s v="Website"/>
    <x v="1"/>
  </r>
  <r>
    <n v="10242"/>
    <n v="1"/>
    <d v="2024-01-12T00:00:00"/>
    <s v="Apartment"/>
    <n v="28"/>
    <n v="1946.26"/>
    <n v="605564.38"/>
    <x v="0"/>
    <s v="C1446"/>
    <x v="0"/>
    <s v="F"/>
    <x v="0"/>
    <x v="23"/>
    <x v="0"/>
    <n v="4"/>
    <s v="No"/>
    <s v="Website"/>
    <x v="1"/>
  </r>
  <r>
    <n v="10258"/>
    <n v="1"/>
    <d v="2024-01-12T00:00:00"/>
    <s v="Apartment"/>
    <n v="29"/>
    <n v="757.2"/>
    <n v="230266.96"/>
    <x v="1"/>
    <s v=""/>
    <x v="2"/>
    <m/>
    <x v="2"/>
    <x v="7"/>
    <x v="2"/>
    <m/>
    <m/>
    <m/>
    <x v="3"/>
  </r>
  <r>
    <n v="10260"/>
    <n v="1"/>
    <d v="2024-01-12T00:00:00"/>
    <s v="Apartment"/>
    <n v="29"/>
    <n v="757.2"/>
    <n v="243084.29"/>
    <x v="0"/>
    <s v="C1919"/>
    <x v="1"/>
    <s v="F"/>
    <x v="0"/>
    <x v="4"/>
    <x v="1"/>
    <n v="1"/>
    <s v="No"/>
    <s v="Website"/>
    <x v="2"/>
  </r>
  <r>
    <n v="10267"/>
    <n v="1"/>
    <d v="2024-01-12T00:00:00"/>
    <s v="Apartment"/>
    <n v="29"/>
    <n v="757.2"/>
    <n v="261721.60000000001"/>
    <x v="0"/>
    <s v="C1333"/>
    <x v="0"/>
    <s v="M"/>
    <x v="0"/>
    <x v="4"/>
    <x v="1"/>
    <n v="2"/>
    <s v="Yes"/>
    <s v="Website"/>
    <x v="2"/>
  </r>
  <r>
    <n v="10295"/>
    <n v="1"/>
    <d v="2024-01-12T00:00:00"/>
    <s v="Apartment"/>
    <n v="31"/>
    <n v="619.78"/>
    <n v="181475.71"/>
    <x v="0"/>
    <s v="C0611"/>
    <x v="0"/>
    <s v="M"/>
    <x v="0"/>
    <x v="0"/>
    <x v="0"/>
    <n v="4"/>
    <s v="No"/>
    <s v="Agency"/>
    <x v="1"/>
  </r>
  <r>
    <n v="10319"/>
    <n v="1"/>
    <d v="2024-01-12T00:00:00"/>
    <s v="Apartment"/>
    <n v="34"/>
    <n v="1469.14"/>
    <n v="395086.1"/>
    <x v="0"/>
    <s v="C0883"/>
    <x v="0"/>
    <s v="M"/>
    <x v="0"/>
    <x v="18"/>
    <x v="0"/>
    <n v="4"/>
    <s v="No"/>
    <s v="Client"/>
    <x v="1"/>
  </r>
  <r>
    <n v="10357"/>
    <n v="1"/>
    <d v="2024-01-12T00:00:00"/>
    <s v="Apartment"/>
    <n v="38"/>
    <n v="1355.85"/>
    <n v="405898.92"/>
    <x v="0"/>
    <s v="C0041"/>
    <x v="0"/>
    <s v="M"/>
    <x v="0"/>
    <x v="9"/>
    <x v="0"/>
    <n v="1"/>
    <s v="Yes"/>
    <s v="Website"/>
    <x v="0"/>
  </r>
  <r>
    <n v="10366"/>
    <n v="1"/>
    <d v="2024-01-12T00:00:00"/>
    <s v="Apartment"/>
    <n v="40"/>
    <n v="784.22"/>
    <n v="252147.89"/>
    <x v="0"/>
    <s v="C0161"/>
    <x v="0"/>
    <s v="M"/>
    <x v="0"/>
    <x v="0"/>
    <x v="0"/>
    <n v="5"/>
    <s v="No"/>
    <s v="Website"/>
    <x v="1"/>
  </r>
  <r>
    <n v="10381"/>
    <n v="1"/>
    <d v="2024-01-12T00:00:00"/>
    <s v="Apartment"/>
    <n v="44"/>
    <n v="779.24"/>
    <n v="270937.96999999997"/>
    <x v="1"/>
    <s v=""/>
    <x v="2"/>
    <m/>
    <x v="2"/>
    <x v="7"/>
    <x v="2"/>
    <m/>
    <m/>
    <m/>
    <x v="3"/>
  </r>
  <r>
    <n v="10389"/>
    <n v="1"/>
    <d v="2024-01-12T00:00:00"/>
    <s v="Apartment"/>
    <n v="45"/>
    <n v="767.46"/>
    <n v="234640.23"/>
    <x v="0"/>
    <s v="C1169"/>
    <x v="0"/>
    <s v="M"/>
    <x v="6"/>
    <x v="49"/>
    <x v="0"/>
    <n v="5"/>
    <s v="Yes"/>
    <s v="Agency"/>
    <x v="0"/>
  </r>
  <r>
    <n v="20032"/>
    <n v="2"/>
    <d v="2024-01-12T00:00:00"/>
    <s v="Apartment"/>
    <n v="4"/>
    <n v="1281.8499999999999"/>
    <n v="393085.72"/>
    <x v="1"/>
    <s v=""/>
    <x v="2"/>
    <m/>
    <x v="2"/>
    <x v="7"/>
    <x v="2"/>
    <m/>
    <m/>
    <m/>
    <x v="3"/>
  </r>
  <r>
    <n v="20038"/>
    <n v="2"/>
    <d v="2024-01-12T00:00:00"/>
    <s v="Apartment"/>
    <n v="4"/>
    <n v="1281.8499999999999"/>
    <n v="391902.09"/>
    <x v="0"/>
    <s v="C0037"/>
    <x v="0"/>
    <s v="F"/>
    <x v="0"/>
    <x v="0"/>
    <x v="0"/>
    <n v="5"/>
    <s v="Yes"/>
    <s v="Website"/>
    <x v="0"/>
  </r>
  <r>
    <n v="20074"/>
    <n v="2"/>
    <d v="2024-01-12T00:00:00"/>
    <s v="Apartment"/>
    <n v="9"/>
    <n v="584.19000000000005"/>
    <n v="199444.82"/>
    <x v="0"/>
    <s v="C1668"/>
    <x v="0"/>
    <s v="M"/>
    <x v="4"/>
    <x v="32"/>
    <x v="0"/>
    <n v="5"/>
    <s v="No"/>
    <s v="Website"/>
    <x v="1"/>
  </r>
  <r>
    <n v="20083"/>
    <n v="2"/>
    <d v="2024-01-12T00:00:00"/>
    <s v="Office"/>
    <n v="10"/>
    <n v="788.79"/>
    <n v="259489.79"/>
    <x v="0"/>
    <s v="C0074"/>
    <x v="0"/>
    <s v="F"/>
    <x v="0"/>
    <x v="6"/>
    <x v="1"/>
    <n v="5"/>
    <s v="No"/>
    <s v="Client"/>
    <x v="2"/>
  </r>
  <r>
    <n v="20090"/>
    <n v="2"/>
    <d v="2024-01-12T00:00:00"/>
    <s v="Apartment"/>
    <n v="10"/>
    <n v="788.79"/>
    <n v="204957.28"/>
    <x v="0"/>
    <s v="C1808"/>
    <x v="0"/>
    <s v="F"/>
    <x v="0"/>
    <x v="29"/>
    <x v="1"/>
    <n v="2"/>
    <s v="No"/>
    <s v="Client"/>
    <x v="2"/>
  </r>
  <r>
    <n v="20133"/>
    <n v="2"/>
    <d v="2024-01-12T00:00:00"/>
    <s v="Apartment"/>
    <n v="16"/>
    <n v="1117.3800000000001"/>
    <n v="401500.38"/>
    <x v="0"/>
    <s v="C0289"/>
    <x v="0"/>
    <s v="F"/>
    <x v="0"/>
    <x v="0"/>
    <x v="1"/>
    <n v="5"/>
    <s v="No"/>
    <s v="Agency"/>
    <x v="2"/>
  </r>
  <r>
    <n v="20136"/>
    <n v="2"/>
    <d v="2024-01-12T00:00:00"/>
    <s v="Apartment"/>
    <n v="17"/>
    <n v="1397.4"/>
    <n v="427677.52"/>
    <x v="0"/>
    <s v="C0561"/>
    <x v="1"/>
    <s v="F"/>
    <x v="0"/>
    <x v="9"/>
    <x v="1"/>
    <n v="3"/>
    <s v="No"/>
    <s v="Website"/>
    <x v="2"/>
  </r>
  <r>
    <n v="20139"/>
    <n v="2"/>
    <d v="2024-01-12T00:00:00"/>
    <s v="Apartment"/>
    <n v="17"/>
    <n v="1397.4"/>
    <n v="407127.6"/>
    <x v="1"/>
    <s v=""/>
    <x v="2"/>
    <m/>
    <x v="2"/>
    <x v="7"/>
    <x v="2"/>
    <m/>
    <m/>
    <m/>
    <x v="3"/>
  </r>
  <r>
    <n v="20164"/>
    <n v="2"/>
    <d v="2024-01-12T00:00:00"/>
    <s v="Apartment"/>
    <n v="19"/>
    <n v="795.52"/>
    <n v="238133.99"/>
    <x v="0"/>
    <s v="C1761"/>
    <x v="0"/>
    <s v="M"/>
    <x v="0"/>
    <x v="29"/>
    <x v="0"/>
    <n v="1"/>
    <s v="No"/>
    <s v="Website"/>
    <x v="1"/>
  </r>
  <r>
    <n v="20189"/>
    <n v="2"/>
    <d v="2024-01-12T00:00:00"/>
    <s v="Apartment"/>
    <n v="22"/>
    <n v="653.41"/>
    <n v="187636.65"/>
    <x v="1"/>
    <s v=""/>
    <x v="2"/>
    <m/>
    <x v="2"/>
    <x v="7"/>
    <x v="2"/>
    <m/>
    <m/>
    <m/>
    <x v="3"/>
  </r>
  <r>
    <n v="20216"/>
    <n v="2"/>
    <d v="2024-01-12T00:00:00"/>
    <s v="Apartment"/>
    <n v="24"/>
    <n v="785.12"/>
    <n v="234080.49"/>
    <x v="0"/>
    <s v="C1370"/>
    <x v="0"/>
    <s v="M"/>
    <x v="0"/>
    <x v="3"/>
    <x v="1"/>
    <n v="1"/>
    <s v="No"/>
    <s v="Agency"/>
    <x v="2"/>
  </r>
  <r>
    <n v="20242"/>
    <n v="2"/>
    <d v="2024-01-12T00:00:00"/>
    <s v="Apartment"/>
    <n v="26"/>
    <n v="1577.79"/>
    <n v="527169.72"/>
    <x v="0"/>
    <s v="C0341"/>
    <x v="0"/>
    <s v="M"/>
    <x v="0"/>
    <x v="0"/>
    <x v="1"/>
    <n v="4"/>
    <s v="No"/>
    <s v="Agency"/>
    <x v="2"/>
  </r>
  <r>
    <n v="20251"/>
    <n v="2"/>
    <d v="2024-01-12T00:00:00"/>
    <s v="Apartment"/>
    <n v="28"/>
    <n v="650.66999999999996"/>
    <n v="201418.27"/>
    <x v="0"/>
    <s v="C0067"/>
    <x v="0"/>
    <s v="M"/>
    <x v="0"/>
    <x v="0"/>
    <x v="0"/>
    <n v="2"/>
    <s v="No"/>
    <s v="Website"/>
    <x v="1"/>
  </r>
  <r>
    <n v="20254"/>
    <n v="2"/>
    <d v="2024-01-12T00:00:00"/>
    <s v="Apartment"/>
    <n v="28"/>
    <n v="650.66999999999996"/>
    <n v="203858.66"/>
    <x v="0"/>
    <s v="C0407"/>
    <x v="0"/>
    <s v="F"/>
    <x v="0"/>
    <x v="0"/>
    <x v="0"/>
    <n v="2"/>
    <s v="No"/>
    <s v="Client"/>
    <x v="1"/>
  </r>
  <r>
    <n v="20297"/>
    <n v="2"/>
    <d v="2024-01-12T00:00:00"/>
    <s v="Office"/>
    <n v="35"/>
    <n v="1391.68"/>
    <n v="387396.64"/>
    <x v="0"/>
    <s v="C0464"/>
    <x v="0"/>
    <s v="M"/>
    <x v="0"/>
    <x v="16"/>
    <x v="0"/>
    <n v="5"/>
    <s v="No"/>
    <s v="Website"/>
    <x v="1"/>
  </r>
  <r>
    <n v="20310"/>
    <n v="2"/>
    <d v="2024-01-12T00:00:00"/>
    <s v="Apartment"/>
    <n v="36"/>
    <n v="641.72"/>
    <n v="175163.42"/>
    <x v="0"/>
    <s v="C1050"/>
    <x v="0"/>
    <s v="M"/>
    <x v="0"/>
    <x v="15"/>
    <x v="0"/>
    <n v="4"/>
    <s v="Yes"/>
    <s v="Website"/>
    <x v="0"/>
  </r>
  <r>
    <n v="20327"/>
    <n v="2"/>
    <d v="2024-01-12T00:00:00"/>
    <s v="Apartment"/>
    <n v="39"/>
    <n v="788.77"/>
    <n v="221263.52"/>
    <x v="1"/>
    <s v=""/>
    <x v="2"/>
    <m/>
    <x v="2"/>
    <x v="7"/>
    <x v="2"/>
    <m/>
    <m/>
    <m/>
    <x v="3"/>
  </r>
  <r>
    <n v="20341"/>
    <n v="2"/>
    <d v="2024-01-12T00:00:00"/>
    <s v="Apartment"/>
    <n v="41"/>
    <n v="654.92999999999995"/>
    <n v="174694.61"/>
    <x v="0"/>
    <s v="C1848"/>
    <x v="0"/>
    <s v="F"/>
    <x v="0"/>
    <x v="0"/>
    <x v="0"/>
    <n v="2"/>
    <s v="No"/>
    <s v="Website"/>
    <x v="1"/>
  </r>
  <r>
    <n v="20356"/>
    <n v="2"/>
    <d v="2024-01-12T00:00:00"/>
    <s v="Apartment"/>
    <n v="42"/>
    <n v="786.45"/>
    <n v="272856.65999999997"/>
    <x v="0"/>
    <s v="C0605"/>
    <x v="0"/>
    <s v="M"/>
    <x v="0"/>
    <x v="2"/>
    <x v="0"/>
    <n v="4"/>
    <s v="Yes"/>
    <s v="Agency"/>
    <x v="0"/>
  </r>
  <r>
    <n v="20378"/>
    <n v="2"/>
    <d v="2024-01-12T00:00:00"/>
    <s v="Apartment"/>
    <n v="45"/>
    <n v="782.2"/>
    <n v="244301.69"/>
    <x v="0"/>
    <s v="C0338"/>
    <x v="0"/>
    <s v="M"/>
    <x v="0"/>
    <x v="0"/>
    <x v="0"/>
    <n v="5"/>
    <s v="Yes"/>
    <s v="Website"/>
    <x v="0"/>
  </r>
  <r>
    <n v="20416"/>
    <n v="2"/>
    <d v="2024-01-12T00:00:00"/>
    <s v="Apartment"/>
    <n v="47"/>
    <n v="708.32"/>
    <n v="210817.61"/>
    <x v="0"/>
    <s v="C1774"/>
    <x v="0"/>
    <s v="M"/>
    <x v="0"/>
    <x v="6"/>
    <x v="0"/>
    <n v="4"/>
    <s v="No"/>
    <s v="Agency"/>
    <x v="1"/>
  </r>
  <r>
    <n v="20419"/>
    <n v="2"/>
    <d v="2024-01-12T00:00:00"/>
    <s v="Office"/>
    <n v="47"/>
    <n v="708.32"/>
    <n v="232550.78"/>
    <x v="1"/>
    <s v=""/>
    <x v="2"/>
    <m/>
    <x v="2"/>
    <x v="7"/>
    <x v="2"/>
    <m/>
    <m/>
    <m/>
    <x v="3"/>
  </r>
  <r>
    <n v="20434"/>
    <n v="2"/>
    <d v="2024-01-12T00:00:00"/>
    <s v="Apartment"/>
    <n v="50"/>
    <n v="1604.8"/>
    <n v="507541.5"/>
    <x v="0"/>
    <s v="C1033"/>
    <x v="0"/>
    <s v="M"/>
    <x v="7"/>
    <x v="37"/>
    <x v="0"/>
    <n v="2"/>
    <s v="No"/>
    <s v="Website"/>
    <x v="1"/>
  </r>
  <r>
    <n v="20451"/>
    <n v="2"/>
    <d v="2024-01-12T00:00:00"/>
    <s v="Apartment"/>
    <n v="52"/>
    <n v="914.01"/>
    <n v="314302.71999999997"/>
    <x v="0"/>
    <s v="C0026"/>
    <x v="0"/>
    <s v="M"/>
    <x v="0"/>
    <x v="0"/>
    <x v="1"/>
    <n v="5"/>
    <s v="No"/>
    <s v="Website"/>
    <x v="2"/>
  </r>
  <r>
    <n v="20454"/>
    <n v="2"/>
    <d v="2024-01-12T00:00:00"/>
    <s v="Office"/>
    <n v="53"/>
    <n v="781.27"/>
    <n v="260279.37"/>
    <x v="0"/>
    <s v="C0107"/>
    <x v="0"/>
    <s v="M"/>
    <x v="0"/>
    <x v="0"/>
    <x v="0"/>
    <n v="4"/>
    <s v="Yes"/>
    <s v="Agency"/>
    <x v="0"/>
  </r>
  <r>
    <n v="20477"/>
    <n v="2"/>
    <d v="2024-01-12T00:00:00"/>
    <s v="Apartment"/>
    <n v="55"/>
    <n v="579.26"/>
    <n v="165052.35"/>
    <x v="0"/>
    <s v="C0140"/>
    <x v="0"/>
    <s v="F"/>
    <x v="0"/>
    <x v="0"/>
    <x v="0"/>
    <n v="3"/>
    <s v="No"/>
    <s v="Website"/>
    <x v="1"/>
  </r>
  <r>
    <n v="20481"/>
    <n v="2"/>
    <d v="2024-01-12T00:00:00"/>
    <s v="Apartment"/>
    <n v="55"/>
    <n v="579.26"/>
    <n v="173779.21"/>
    <x v="0"/>
    <s v="C0648"/>
    <x v="0"/>
    <s v="F"/>
    <x v="0"/>
    <x v="0"/>
    <x v="0"/>
    <n v="1"/>
    <s v="Yes"/>
    <s v="Website"/>
    <x v="0"/>
  </r>
  <r>
    <n v="20483"/>
    <n v="2"/>
    <d v="2024-01-12T00:00:00"/>
    <s v="Apartment"/>
    <n v="56"/>
    <n v="722.22"/>
    <n v="219431.86"/>
    <x v="0"/>
    <s v="C1556"/>
    <x v="0"/>
    <s v="F"/>
    <x v="0"/>
    <x v="3"/>
    <x v="1"/>
    <n v="2"/>
    <s v="No"/>
    <s v="Agency"/>
    <x v="2"/>
  </r>
  <r>
    <n v="30079"/>
    <n v="3"/>
    <d v="2024-01-12T00:00:00"/>
    <s v="Apartment"/>
    <n v="7"/>
    <n v="744.01"/>
    <n v="204992.11"/>
    <x v="0"/>
    <s v="C1958"/>
    <x v="0"/>
    <s v="F"/>
    <x v="0"/>
    <x v="0"/>
    <x v="0"/>
    <n v="3"/>
    <s v="No"/>
    <s v="Website"/>
    <x v="1"/>
  </r>
  <r>
    <n v="30083"/>
    <n v="3"/>
    <d v="2024-01-12T00:00:00"/>
    <s v="Apartment"/>
    <n v="8"/>
    <n v="1152.3900000000001"/>
    <n v="376093.9"/>
    <x v="1"/>
    <s v=""/>
    <x v="2"/>
    <m/>
    <x v="2"/>
    <x v="7"/>
    <x v="2"/>
    <m/>
    <m/>
    <m/>
    <x v="3"/>
  </r>
  <r>
    <n v="30129"/>
    <n v="3"/>
    <d v="2024-01-12T00:00:00"/>
    <s v="Apartment"/>
    <n v="11"/>
    <n v="1283.0999999999999"/>
    <n v="361971.44"/>
    <x v="0"/>
    <s v="C1590"/>
    <x v="1"/>
    <s v="F"/>
    <x v="0"/>
    <x v="6"/>
    <x v="0"/>
    <n v="1"/>
    <s v="No"/>
    <s v="Website"/>
    <x v="1"/>
  </r>
  <r>
    <n v="30137"/>
    <n v="3"/>
    <d v="2024-01-12T00:00:00"/>
    <s v="Apartment"/>
    <n v="13"/>
    <n v="754.84"/>
    <n v="220531.20000000001"/>
    <x v="1"/>
    <s v=""/>
    <x v="2"/>
    <m/>
    <x v="2"/>
    <x v="7"/>
    <x v="2"/>
    <m/>
    <m/>
    <m/>
    <x v="3"/>
  </r>
  <r>
    <n v="30175"/>
    <n v="3"/>
    <d v="2024-01-12T00:00:00"/>
    <s v="Apartment"/>
    <n v="19"/>
    <n v="1602.22"/>
    <n v="535348.43000000005"/>
    <x v="0"/>
    <s v="C1151"/>
    <x v="0"/>
    <s v="M"/>
    <x v="0"/>
    <x v="9"/>
    <x v="1"/>
    <n v="2"/>
    <s v="No"/>
    <s v="Website"/>
    <x v="2"/>
  </r>
  <r>
    <n v="30187"/>
    <n v="3"/>
    <d v="2024-01-12T00:00:00"/>
    <s v="Apartment"/>
    <n v="20"/>
    <n v="802.97"/>
    <n v="271251.53000000003"/>
    <x v="0"/>
    <s v="C1066"/>
    <x v="0"/>
    <s v="F"/>
    <x v="4"/>
    <x v="32"/>
    <x v="0"/>
    <n v="1"/>
    <s v="No"/>
    <s v="Website"/>
    <x v="1"/>
  </r>
  <r>
    <n v="30239"/>
    <n v="3"/>
    <d v="2024-01-12T00:00:00"/>
    <s v="Apartment"/>
    <n v="27"/>
    <n v="1117.1400000000001"/>
    <n v="266757.34999999998"/>
    <x v="0"/>
    <s v="C1579"/>
    <x v="0"/>
    <s v="M"/>
    <x v="0"/>
    <x v="9"/>
    <x v="1"/>
    <n v="4"/>
    <s v="No"/>
    <s v="Website"/>
    <x v="2"/>
  </r>
  <r>
    <n v="30246"/>
    <n v="3"/>
    <d v="2024-01-12T00:00:00"/>
    <s v="Apartment"/>
    <n v="28"/>
    <n v="679.93"/>
    <n v="195873.81"/>
    <x v="0"/>
    <s v="C0191"/>
    <x v="0"/>
    <s v="F"/>
    <x v="0"/>
    <x v="16"/>
    <x v="0"/>
    <n v="3"/>
    <s v="No"/>
    <s v="Agency"/>
    <x v="1"/>
  </r>
  <r>
    <n v="30261"/>
    <n v="3"/>
    <d v="2024-01-12T00:00:00"/>
    <s v="Apartment"/>
    <n v="29"/>
    <n v="666"/>
    <n v="215208.07"/>
    <x v="1"/>
    <s v=""/>
    <x v="2"/>
    <m/>
    <x v="2"/>
    <x v="7"/>
    <x v="2"/>
    <m/>
    <m/>
    <m/>
    <x v="3"/>
  </r>
  <r>
    <n v="30317"/>
    <n v="3"/>
    <d v="2024-01-12T00:00:00"/>
    <s v="Office"/>
    <n v="39"/>
    <n v="1598.95"/>
    <n v="427479.02"/>
    <x v="0"/>
    <s v="C0693"/>
    <x v="0"/>
    <s v="M"/>
    <x v="0"/>
    <x v="0"/>
    <x v="1"/>
    <n v="5"/>
    <s v="Yes"/>
    <s v="Agency"/>
    <x v="2"/>
  </r>
  <r>
    <n v="30319"/>
    <n v="3"/>
    <d v="2024-01-12T00:00:00"/>
    <s v="Apartment"/>
    <n v="39"/>
    <n v="1598.95"/>
    <n v="473117.57"/>
    <x v="0"/>
    <s v="C1340"/>
    <x v="1"/>
    <s v="M"/>
    <x v="0"/>
    <x v="3"/>
    <x v="0"/>
    <n v="5"/>
    <s v="No"/>
    <s v="Website"/>
    <x v="1"/>
  </r>
  <r>
    <n v="30329"/>
    <n v="3"/>
    <d v="2024-01-12T00:00:00"/>
    <s v="Office"/>
    <n v="40"/>
    <n v="678.71"/>
    <n v="213999.9"/>
    <x v="0"/>
    <s v="C1337"/>
    <x v="0"/>
    <s v="F"/>
    <x v="0"/>
    <x v="0"/>
    <x v="1"/>
    <n v="5"/>
    <s v="No"/>
    <s v="Website"/>
    <x v="2"/>
  </r>
  <r>
    <n v="30334"/>
    <n v="3"/>
    <d v="2024-01-12T00:00:00"/>
    <s v="Apartment"/>
    <n v="41"/>
    <n v="965.5"/>
    <n v="304008.75"/>
    <x v="0"/>
    <s v="C0541"/>
    <x v="0"/>
    <s v="M"/>
    <x v="3"/>
    <x v="19"/>
    <x v="0"/>
    <n v="3"/>
    <s v="No"/>
    <s v="Agency"/>
    <x v="1"/>
  </r>
  <r>
    <n v="30352"/>
    <n v="3"/>
    <d v="2024-01-12T00:00:00"/>
    <s v="Apartment"/>
    <n v="43"/>
    <n v="928.43"/>
    <n v="290577.03999999998"/>
    <x v="0"/>
    <s v="C1142"/>
    <x v="0"/>
    <s v="F"/>
    <x v="0"/>
    <x v="3"/>
    <x v="0"/>
    <n v="2"/>
    <s v="Yes"/>
    <s v="Agency"/>
    <x v="0"/>
  </r>
  <r>
    <n v="30361"/>
    <n v="3"/>
    <d v="2024-01-12T00:00:00"/>
    <s v="Apartment"/>
    <n v="44"/>
    <n v="673.86"/>
    <n v="190741.67"/>
    <x v="0"/>
    <s v="C0504"/>
    <x v="0"/>
    <s v="M"/>
    <x v="0"/>
    <x v="2"/>
    <x v="0"/>
    <n v="2"/>
    <s v="No"/>
    <s v="Website"/>
    <x v="1"/>
  </r>
  <r>
    <n v="30362"/>
    <n v="3"/>
    <d v="2024-01-12T00:00:00"/>
    <s v="Apartment"/>
    <n v="44"/>
    <n v="673.86"/>
    <n v="209364.49"/>
    <x v="1"/>
    <s v=""/>
    <x v="2"/>
    <m/>
    <x v="2"/>
    <x v="7"/>
    <x v="2"/>
    <m/>
    <m/>
    <m/>
    <x v="3"/>
  </r>
  <r>
    <n v="30366"/>
    <n v="3"/>
    <d v="2024-01-12T00:00:00"/>
    <s v="Apartment"/>
    <n v="45"/>
    <n v="1598.85"/>
    <n v="470911.04"/>
    <x v="0"/>
    <s v="C1447"/>
    <x v="0"/>
    <s v="F"/>
    <x v="0"/>
    <x v="4"/>
    <x v="1"/>
    <n v="4"/>
    <s v="Yes"/>
    <s v="Client"/>
    <x v="2"/>
  </r>
  <r>
    <n v="30397"/>
    <n v="3"/>
    <d v="2024-01-12T00:00:00"/>
    <s v="Apartment"/>
    <n v="49"/>
    <n v="1174.48"/>
    <n v="316007.46999999997"/>
    <x v="0"/>
    <s v="C1185"/>
    <x v="0"/>
    <s v="M"/>
    <x v="0"/>
    <x v="0"/>
    <x v="0"/>
    <n v="3"/>
    <s v="No"/>
    <s v="Website"/>
    <x v="1"/>
  </r>
  <r>
    <n v="30462"/>
    <n v="3"/>
    <d v="2024-01-12T00:00:00"/>
    <s v="Apartment"/>
    <n v="55"/>
    <n v="688.14"/>
    <n v="177394.92"/>
    <x v="0"/>
    <s v="C1548"/>
    <x v="1"/>
    <s v="M"/>
    <x v="0"/>
    <x v="0"/>
    <x v="0"/>
    <n v="2"/>
    <s v="Yes"/>
    <s v="Website"/>
    <x v="0"/>
  </r>
  <r>
    <n v="30502"/>
    <n v="3"/>
    <d v="2024-01-12T00:00:00"/>
    <s v="Apartment"/>
    <n v="58"/>
    <n v="1588.14"/>
    <n v="459626.95"/>
    <x v="1"/>
    <s v=""/>
    <x v="2"/>
    <m/>
    <x v="2"/>
    <x v="7"/>
    <x v="2"/>
    <m/>
    <m/>
    <m/>
    <x v="3"/>
  </r>
  <r>
    <n v="30504"/>
    <n v="3"/>
    <d v="2024-01-12T00:00:00"/>
    <s v="Apartment"/>
    <n v="58"/>
    <n v="1588.14"/>
    <n v="519834.8"/>
    <x v="1"/>
    <s v=""/>
    <x v="2"/>
    <m/>
    <x v="2"/>
    <x v="7"/>
    <x v="2"/>
    <m/>
    <m/>
    <m/>
    <x v="3"/>
  </r>
  <r>
    <n v="40066"/>
    <n v="4"/>
    <d v="2024-01-12T00:00:00"/>
    <s v="Apartment"/>
    <n v="7"/>
    <n v="786.36"/>
    <n v="235332.62"/>
    <x v="0"/>
    <s v="C1806"/>
    <x v="0"/>
    <s v="F"/>
    <x v="4"/>
    <x v="20"/>
    <x v="1"/>
    <n v="2"/>
    <s v="No"/>
    <s v="Agency"/>
    <x v="2"/>
  </r>
  <r>
    <n v="40070"/>
    <n v="4"/>
    <d v="2024-01-12T00:00:00"/>
    <s v="Office"/>
    <n v="7"/>
    <n v="786.36"/>
    <n v="229822.2"/>
    <x v="0"/>
    <s v="C1345"/>
    <x v="0"/>
    <s v="F"/>
    <x v="0"/>
    <x v="18"/>
    <x v="0"/>
    <n v="5"/>
    <s v="No"/>
    <s v="Website"/>
    <x v="1"/>
  </r>
  <r>
    <n v="40080"/>
    <n v="4"/>
    <d v="2024-01-12T00:00:00"/>
    <s v="Apartment"/>
    <n v="10"/>
    <n v="1614.62"/>
    <n v="557392.74"/>
    <x v="0"/>
    <s v="C1719"/>
    <x v="1"/>
    <s v="M"/>
    <x v="0"/>
    <x v="16"/>
    <x v="0"/>
    <n v="2"/>
    <s v="No"/>
    <s v="Agency"/>
    <x v="1"/>
  </r>
  <r>
    <n v="40121"/>
    <n v="4"/>
    <d v="2024-01-12T00:00:00"/>
    <s v="Apartment"/>
    <n v="14"/>
    <n v="1322.66"/>
    <n v="361289.62"/>
    <x v="1"/>
    <s v=""/>
    <x v="2"/>
    <m/>
    <x v="2"/>
    <x v="7"/>
    <x v="2"/>
    <m/>
    <m/>
    <m/>
    <x v="3"/>
  </r>
  <r>
    <n v="40218"/>
    <n v="4"/>
    <d v="2024-01-12T00:00:00"/>
    <s v="Apartment"/>
    <n v="26"/>
    <n v="790.05"/>
    <n v="224595.39"/>
    <x v="0"/>
    <s v="C0114"/>
    <x v="0"/>
    <s v="F"/>
    <x v="0"/>
    <x v="0"/>
    <x v="0"/>
    <n v="1"/>
    <s v="Yes"/>
    <s v="Website"/>
    <x v="0"/>
  </r>
  <r>
    <n v="40228"/>
    <n v="4"/>
    <d v="2024-01-12T00:00:00"/>
    <s v="Apartment"/>
    <n v="26"/>
    <n v="790.05"/>
    <n v="240880.7"/>
    <x v="0"/>
    <s v="C0774"/>
    <x v="0"/>
    <s v="M"/>
    <x v="0"/>
    <x v="15"/>
    <x v="0"/>
    <n v="5"/>
    <s v="Yes"/>
    <s v="Agency"/>
    <x v="0"/>
  </r>
  <r>
    <n v="40268"/>
    <n v="4"/>
    <d v="2024-01-12T00:00:00"/>
    <s v="Office"/>
    <n v="31"/>
    <n v="793.1"/>
    <n v="257496.93"/>
    <x v="0"/>
    <s v="C0042"/>
    <x v="0"/>
    <s v="F"/>
    <x v="0"/>
    <x v="2"/>
    <x v="0"/>
    <n v="1"/>
    <s v="Yes"/>
    <s v="Website"/>
    <x v="0"/>
  </r>
  <r>
    <n v="40278"/>
    <n v="4"/>
    <d v="2024-01-12T00:00:00"/>
    <s v="Apartment"/>
    <n v="33"/>
    <n v="734.73"/>
    <n v="189152.52"/>
    <x v="0"/>
    <s v="C0046"/>
    <x v="0"/>
    <s v="F"/>
    <x v="0"/>
    <x v="0"/>
    <x v="0"/>
    <n v="5"/>
    <s v="No"/>
    <s v="Client"/>
    <x v="1"/>
  </r>
  <r>
    <n v="40293"/>
    <n v="4"/>
    <d v="2024-01-12T00:00:00"/>
    <s v="Apartment"/>
    <n v="34"/>
    <n v="795.1"/>
    <n v="212131.44"/>
    <x v="0"/>
    <s v="C0729"/>
    <x v="0"/>
    <s v="M"/>
    <x v="0"/>
    <x v="29"/>
    <x v="1"/>
    <n v="3"/>
    <s v="Yes"/>
    <s v="Agency"/>
    <x v="2"/>
  </r>
  <r>
    <n v="40353"/>
    <n v="4"/>
    <d v="2024-01-12T00:00:00"/>
    <s v="Apartment"/>
    <n v="42"/>
    <n v="738.34"/>
    <n v="254680.1"/>
    <x v="1"/>
    <s v=""/>
    <x v="2"/>
    <m/>
    <x v="2"/>
    <x v="7"/>
    <x v="2"/>
    <m/>
    <m/>
    <m/>
    <x v="3"/>
  </r>
  <r>
    <n v="40366"/>
    <n v="4"/>
    <d v="2024-01-12T00:00:00"/>
    <s v="Apartment"/>
    <n v="43"/>
    <n v="1616.99"/>
    <n v="506566.27"/>
    <x v="1"/>
    <s v=""/>
    <x v="2"/>
    <m/>
    <x v="2"/>
    <x v="7"/>
    <x v="2"/>
    <m/>
    <m/>
    <m/>
    <x v="3"/>
  </r>
  <r>
    <n v="40374"/>
    <n v="4"/>
    <d v="2024-01-12T00:00:00"/>
    <s v="Apartment"/>
    <n v="44"/>
    <n v="799.67"/>
    <n v="226191.71"/>
    <x v="1"/>
    <s v=""/>
    <x v="2"/>
    <m/>
    <x v="2"/>
    <x v="7"/>
    <x v="2"/>
    <m/>
    <m/>
    <m/>
    <x v="3"/>
  </r>
  <r>
    <n v="40384"/>
    <n v="4"/>
    <d v="2024-01-12T00:00:00"/>
    <s v="Apartment"/>
    <n v="45"/>
    <n v="1160.48"/>
    <n v="323933.82"/>
    <x v="1"/>
    <s v=""/>
    <x v="2"/>
    <m/>
    <x v="2"/>
    <x v="7"/>
    <x v="2"/>
    <m/>
    <m/>
    <m/>
    <x v="3"/>
  </r>
  <r>
    <n v="40398"/>
    <n v="4"/>
    <d v="2024-01-12T00:00:00"/>
    <s v="Apartment"/>
    <n v="45"/>
    <n v="1160.48"/>
    <n v="336264.83"/>
    <x v="1"/>
    <s v=""/>
    <x v="2"/>
    <m/>
    <x v="2"/>
    <x v="7"/>
    <x v="2"/>
    <m/>
    <m/>
    <m/>
    <x v="3"/>
  </r>
  <r>
    <n v="40404"/>
    <n v="4"/>
    <d v="2024-01-12T00:00:00"/>
    <s v="Apartment"/>
    <n v="46"/>
    <n v="800.23"/>
    <n v="216829.01"/>
    <x v="1"/>
    <s v=""/>
    <x v="2"/>
    <m/>
    <x v="2"/>
    <x v="7"/>
    <x v="2"/>
    <m/>
    <m/>
    <m/>
    <x v="3"/>
  </r>
  <r>
    <n v="40432"/>
    <n v="4"/>
    <d v="2024-01-12T00:00:00"/>
    <s v="Apartment"/>
    <n v="50"/>
    <n v="791.37"/>
    <n v="273481.02"/>
    <x v="1"/>
    <s v=""/>
    <x v="2"/>
    <m/>
    <x v="2"/>
    <x v="7"/>
    <x v="2"/>
    <m/>
    <m/>
    <m/>
    <x v="3"/>
  </r>
  <r>
    <n v="50010"/>
    <n v="5"/>
    <d v="2024-01-12T00:00:00"/>
    <s v="Apartment"/>
    <n v="2"/>
    <n v="795.91"/>
    <n v="211632.57"/>
    <x v="1"/>
    <s v=""/>
    <x v="2"/>
    <m/>
    <x v="2"/>
    <x v="7"/>
    <x v="2"/>
    <m/>
    <m/>
    <m/>
    <x v="3"/>
  </r>
  <r>
    <n v="50031"/>
    <n v="5"/>
    <d v="2024-01-12T00:00:00"/>
    <s v="Apartment"/>
    <n v="6"/>
    <n v="775.85"/>
    <n v="201788.02"/>
    <x v="0"/>
    <s v="C0187"/>
    <x v="0"/>
    <s v="F"/>
    <x v="0"/>
    <x v="16"/>
    <x v="0"/>
    <n v="1"/>
    <s v="No"/>
    <s v="Website"/>
    <x v="1"/>
  </r>
  <r>
    <n v="50032"/>
    <n v="5"/>
    <d v="2024-01-12T00:00:00"/>
    <s v="Apartment"/>
    <n v="7"/>
    <n v="625.24"/>
    <n v="207450.34"/>
    <x v="1"/>
    <s v=""/>
    <x v="2"/>
    <m/>
    <x v="2"/>
    <x v="7"/>
    <x v="2"/>
    <m/>
    <m/>
    <m/>
    <x v="3"/>
  </r>
  <r>
    <n v="50051"/>
    <n v="5"/>
    <d v="2024-01-12T00:00:00"/>
    <s v="Apartment"/>
    <n v="8"/>
    <n v="782.15"/>
    <n v="207569.34"/>
    <x v="0"/>
    <s v="C1675"/>
    <x v="0"/>
    <s v="F"/>
    <x v="1"/>
    <x v="34"/>
    <x v="1"/>
    <n v="5"/>
    <s v="No"/>
    <s v="Website"/>
    <x v="2"/>
  </r>
  <r>
    <n v="50072"/>
    <n v="5"/>
    <d v="2024-01-12T00:00:00"/>
    <s v="Apartment"/>
    <n v="10"/>
    <n v="629.27"/>
    <n v="200300.4"/>
    <x v="0"/>
    <s v="C0946"/>
    <x v="0"/>
    <s v="F"/>
    <x v="0"/>
    <x v="4"/>
    <x v="1"/>
    <n v="3"/>
    <s v="Yes"/>
    <s v="Agency"/>
    <x v="2"/>
  </r>
  <r>
    <n v="50111"/>
    <n v="5"/>
    <d v="2024-01-12T00:00:00"/>
    <s v="Apartment"/>
    <n v="13"/>
    <n v="791.13"/>
    <n v="259068.93"/>
    <x v="0"/>
    <s v="C0629"/>
    <x v="0"/>
    <s v="F"/>
    <x v="0"/>
    <x v="0"/>
    <x v="1"/>
    <n v="2"/>
    <s v="No"/>
    <s v="Agency"/>
    <x v="2"/>
  </r>
  <r>
    <n v="50120"/>
    <n v="5"/>
    <d v="2024-01-12T00:00:00"/>
    <s v="Apartment"/>
    <n v="15"/>
    <n v="1050.95"/>
    <n v="306423.34000000003"/>
    <x v="0"/>
    <s v="C0991"/>
    <x v="0"/>
    <s v="F"/>
    <x v="0"/>
    <x v="4"/>
    <x v="0"/>
    <n v="1"/>
    <s v="No"/>
    <s v="Website"/>
    <x v="1"/>
  </r>
  <r>
    <n v="50139"/>
    <n v="5"/>
    <d v="2024-01-12T00:00:00"/>
    <s v="Apartment"/>
    <n v="18"/>
    <n v="1267.03"/>
    <n v="391039.93"/>
    <x v="1"/>
    <s v=""/>
    <x v="2"/>
    <m/>
    <x v="2"/>
    <x v="7"/>
    <x v="2"/>
    <m/>
    <m/>
    <m/>
    <x v="3"/>
  </r>
  <r>
    <n v="50171"/>
    <n v="5"/>
    <d v="2024-01-12T00:00:00"/>
    <s v="Apartment"/>
    <n v="23"/>
    <n v="1006.65"/>
    <n v="309187.49"/>
    <x v="0"/>
    <s v="C0188"/>
    <x v="0"/>
    <s v="M"/>
    <x v="0"/>
    <x v="6"/>
    <x v="0"/>
    <n v="5"/>
    <s v="Yes"/>
    <s v="Website"/>
    <x v="0"/>
  </r>
  <r>
    <n v="50174"/>
    <n v="5"/>
    <d v="2024-01-12T00:00:00"/>
    <s v="Apartment"/>
    <n v="23"/>
    <n v="1006.65"/>
    <n v="302949.76000000001"/>
    <x v="0"/>
    <s v="C0718"/>
    <x v="0"/>
    <s v="F"/>
    <x v="7"/>
    <x v="37"/>
    <x v="0"/>
    <n v="2"/>
    <s v="Yes"/>
    <s v="Website"/>
    <x v="0"/>
  </r>
  <r>
    <n v="50175"/>
    <n v="5"/>
    <d v="2024-01-12T00:00:00"/>
    <s v="Office"/>
    <n v="23"/>
    <n v="1006.65"/>
    <n v="271409.34999999998"/>
    <x v="0"/>
    <s v="C0137"/>
    <x v="0"/>
    <s v="F"/>
    <x v="0"/>
    <x v="0"/>
    <x v="0"/>
    <n v="3"/>
    <s v="Yes"/>
    <s v="Website"/>
    <x v="0"/>
  </r>
  <r>
    <n v="50184"/>
    <n v="5"/>
    <d v="2024-01-12T00:00:00"/>
    <s v="Apartment"/>
    <n v="23"/>
    <n v="1006.65"/>
    <n v="349312.79"/>
    <x v="1"/>
    <s v=""/>
    <x v="2"/>
    <m/>
    <x v="2"/>
    <x v="7"/>
    <x v="2"/>
    <m/>
    <m/>
    <m/>
    <x v="3"/>
  </r>
  <r>
    <n v="50187"/>
    <n v="5"/>
    <d v="2024-01-12T00:00:00"/>
    <s v="Apartment"/>
    <n v="23"/>
    <n v="1006.65"/>
    <n v="290605.38"/>
    <x v="1"/>
    <s v=""/>
    <x v="2"/>
    <m/>
    <x v="2"/>
    <x v="7"/>
    <x v="2"/>
    <m/>
    <m/>
    <m/>
    <x v="3"/>
  </r>
  <r>
    <n v="50192"/>
    <n v="5"/>
    <d v="2024-01-12T00:00:00"/>
    <s v="Apartment"/>
    <n v="24"/>
    <n v="807.02"/>
    <n v="231022.58"/>
    <x v="1"/>
    <s v=""/>
    <x v="2"/>
    <m/>
    <x v="2"/>
    <x v="7"/>
    <x v="2"/>
    <m/>
    <m/>
    <m/>
    <x v="3"/>
  </r>
  <r>
    <n v="50230"/>
    <n v="5"/>
    <d v="2024-01-12T00:00:00"/>
    <s v="Apartment"/>
    <n v="31"/>
    <n v="1008.52"/>
    <n v="278817.56"/>
    <x v="1"/>
    <s v=""/>
    <x v="2"/>
    <m/>
    <x v="2"/>
    <x v="7"/>
    <x v="2"/>
    <m/>
    <m/>
    <m/>
    <x v="3"/>
  </r>
  <r>
    <n v="50252"/>
    <n v="5"/>
    <d v="2024-01-12T00:00:00"/>
    <s v="Office"/>
    <n v="33"/>
    <n v="1787.13"/>
    <n v="664530.42000000004"/>
    <x v="0"/>
    <s v="C1215"/>
    <x v="0"/>
    <s v="M"/>
    <x v="0"/>
    <x v="0"/>
    <x v="0"/>
    <n v="3"/>
    <s v="No"/>
    <s v="Website"/>
    <x v="1"/>
  </r>
  <r>
    <n v="50276"/>
    <n v="5"/>
    <d v="2024-01-12T00:00:00"/>
    <s v="Office"/>
    <n v="36"/>
    <n v="627.55999999999995"/>
    <n v="184184.3"/>
    <x v="0"/>
    <s v="C0789"/>
    <x v="0"/>
    <s v="F"/>
    <x v="1"/>
    <x v="40"/>
    <x v="1"/>
    <n v="1"/>
    <s v="No"/>
    <s v="Website"/>
    <x v="2"/>
  </r>
  <r>
    <n v="50311"/>
    <n v="5"/>
    <d v="2024-01-12T00:00:00"/>
    <s v="Apartment"/>
    <n v="41"/>
    <n v="630.83000000000004"/>
    <n v="174843.11"/>
    <x v="0"/>
    <s v="C1959"/>
    <x v="0"/>
    <s v="F"/>
    <x v="0"/>
    <x v="18"/>
    <x v="0"/>
    <n v="1"/>
    <s v="No"/>
    <s v="Website"/>
    <x v="1"/>
  </r>
  <r>
    <n v="50312"/>
    <n v="5"/>
    <d v="2024-01-12T00:00:00"/>
    <s v="Apartment"/>
    <n v="41"/>
    <n v="630.83000000000004"/>
    <n v="167124.56"/>
    <x v="0"/>
    <s v="C0900"/>
    <x v="0"/>
    <s v="F"/>
    <x v="5"/>
    <x v="22"/>
    <x v="0"/>
    <n v="4"/>
    <s v="No"/>
    <s v="Agency"/>
    <x v="1"/>
  </r>
  <r>
    <n v="50356"/>
    <n v="5"/>
    <d v="2024-01-12T00:00:00"/>
    <s v="Apartment"/>
    <n v="44"/>
    <n v="806.03"/>
    <n v="260684.22"/>
    <x v="1"/>
    <s v=""/>
    <x v="2"/>
    <m/>
    <x v="2"/>
    <x v="7"/>
    <x v="2"/>
    <m/>
    <m/>
    <m/>
    <x v="3"/>
  </r>
  <r>
    <n v="50380"/>
    <n v="5"/>
    <d v="2024-01-12T00:00:00"/>
    <s v="Office"/>
    <n v="46"/>
    <n v="1272.95"/>
    <n v="433722.55"/>
    <x v="1"/>
    <s v=""/>
    <x v="2"/>
    <m/>
    <x v="2"/>
    <x v="7"/>
    <x v="2"/>
    <m/>
    <m/>
    <m/>
    <x v="3"/>
  </r>
  <r>
    <n v="50422"/>
    <n v="5"/>
    <d v="2024-01-12T00:00:00"/>
    <s v="Office"/>
    <n v="48"/>
    <n v="788.04"/>
    <n v="300501.51"/>
    <x v="0"/>
    <s v="C1277"/>
    <x v="0"/>
    <s v="F"/>
    <x v="0"/>
    <x v="0"/>
    <x v="1"/>
    <n v="2"/>
    <s v="No"/>
    <s v="Agency"/>
    <x v="2"/>
  </r>
  <r>
    <n v="50443"/>
    <n v="5"/>
    <d v="2024-01-12T00:00:00"/>
    <s v="Office"/>
    <n v="52"/>
    <n v="1755.18"/>
    <n v="569679.57999999996"/>
    <x v="0"/>
    <s v="C1276"/>
    <x v="0"/>
    <s v="M"/>
    <x v="4"/>
    <x v="32"/>
    <x v="0"/>
    <n v="1"/>
    <s v="Yes"/>
    <s v="Agency"/>
    <x v="0"/>
  </r>
  <r>
    <n v="60013"/>
    <n v="6"/>
    <d v="2024-01-12T00:00:00"/>
    <s v="Apartment"/>
    <n v="1"/>
    <n v="1720.95"/>
    <n v="582011.89"/>
    <x v="0"/>
    <s v="C1026"/>
    <x v="0"/>
    <s v="M"/>
    <x v="0"/>
    <x v="0"/>
    <x v="1"/>
    <n v="1"/>
    <s v="No"/>
    <s v="Agency"/>
    <x v="2"/>
  </r>
  <r>
    <n v="60016"/>
    <n v="6"/>
    <d v="2024-01-12T00:00:00"/>
    <s v="Office"/>
    <n v="1"/>
    <n v="1720.95"/>
    <n v="607591.51"/>
    <x v="1"/>
    <s v=""/>
    <x v="2"/>
    <m/>
    <x v="2"/>
    <x v="7"/>
    <x v="2"/>
    <m/>
    <m/>
    <m/>
    <x v="3"/>
  </r>
  <r>
    <n v="60123"/>
    <n v="6"/>
    <d v="2024-01-12T00:00:00"/>
    <s v="Apartment"/>
    <n v="10"/>
    <n v="942.08"/>
    <n v="254290"/>
    <x v="1"/>
    <s v=""/>
    <x v="2"/>
    <m/>
    <x v="2"/>
    <x v="7"/>
    <x v="2"/>
    <m/>
    <m/>
    <m/>
    <x v="3"/>
  </r>
  <r>
    <n v="60157"/>
    <n v="6"/>
    <d v="2024-01-12T00:00:00"/>
    <s v="Office"/>
    <n v="13"/>
    <n v="581.47"/>
    <n v="203255.63"/>
    <x v="1"/>
    <s v=""/>
    <x v="2"/>
    <m/>
    <x v="2"/>
    <x v="7"/>
    <x v="2"/>
    <m/>
    <m/>
    <m/>
    <x v="3"/>
  </r>
  <r>
    <n v="60227"/>
    <n v="6"/>
    <d v="2024-01-12T00:00:00"/>
    <s v="Apartment"/>
    <n v="21"/>
    <n v="833.23"/>
    <n v="240771.42"/>
    <x v="0"/>
    <s v="C1269"/>
    <x v="0"/>
    <s v="M"/>
    <x v="0"/>
    <x v="0"/>
    <x v="0"/>
    <n v="5"/>
    <s v="No"/>
    <s v="Website"/>
    <x v="1"/>
  </r>
  <r>
    <n v="60231"/>
    <n v="6"/>
    <d v="2024-01-12T00:00:00"/>
    <s v="Apartment"/>
    <n v="22"/>
    <n v="1656.54"/>
    <n v="493038.86"/>
    <x v="0"/>
    <s v="C1922"/>
    <x v="0"/>
    <s v="F"/>
    <x v="0"/>
    <x v="0"/>
    <x v="0"/>
    <n v="1"/>
    <s v="No"/>
    <s v="Agency"/>
    <x v="1"/>
  </r>
  <r>
    <n v="60236"/>
    <n v="6"/>
    <d v="2024-01-12T00:00:00"/>
    <s v="Apartment"/>
    <n v="23"/>
    <n v="1243.4000000000001"/>
    <n v="365713.38"/>
    <x v="0"/>
    <s v="C0854"/>
    <x v="0"/>
    <s v="M"/>
    <x v="0"/>
    <x v="0"/>
    <x v="0"/>
    <n v="4"/>
    <s v="No"/>
    <s v="Website"/>
    <x v="1"/>
  </r>
  <r>
    <n v="60264"/>
    <n v="6"/>
    <d v="2024-01-12T00:00:00"/>
    <s v="Apartment"/>
    <n v="28"/>
    <n v="1723.12"/>
    <n v="545741.02"/>
    <x v="0"/>
    <s v="C0565"/>
    <x v="0"/>
    <s v="M"/>
    <x v="7"/>
    <x v="46"/>
    <x v="0"/>
    <n v="1"/>
    <s v="No"/>
    <s v="Website"/>
    <x v="1"/>
  </r>
  <r>
    <n v="60306"/>
    <n v="6"/>
    <d v="2024-01-12T00:00:00"/>
    <s v="Apartment"/>
    <n v="33"/>
    <n v="1131"/>
    <n v="376815.49"/>
    <x v="0"/>
    <s v="C0643"/>
    <x v="0"/>
    <s v="F"/>
    <x v="0"/>
    <x v="0"/>
    <x v="0"/>
    <n v="5"/>
    <s v="No"/>
    <s v="Website"/>
    <x v="1"/>
  </r>
  <r>
    <n v="60319"/>
    <n v="6"/>
    <d v="2024-01-12T00:00:00"/>
    <s v="Apartment"/>
    <n v="35"/>
    <n v="999.85"/>
    <n v="294335.40999999997"/>
    <x v="0"/>
    <s v="C0152"/>
    <x v="0"/>
    <s v="F"/>
    <x v="0"/>
    <x v="0"/>
    <x v="1"/>
    <n v="2"/>
    <s v="Yes"/>
    <s v="Agency"/>
    <x v="2"/>
  </r>
  <r>
    <n v="60327"/>
    <n v="6"/>
    <d v="2024-01-12T00:00:00"/>
    <s v="Apartment"/>
    <n v="37"/>
    <n v="1721.96"/>
    <n v="499912.08"/>
    <x v="0"/>
    <s v="C0779"/>
    <x v="0"/>
    <s v="F"/>
    <x v="0"/>
    <x v="0"/>
    <x v="0"/>
    <n v="5"/>
    <s v="Yes"/>
    <s v="Agency"/>
    <x v="0"/>
  </r>
  <r>
    <n v="60366"/>
    <n v="6"/>
    <d v="2024-01-12T00:00:00"/>
    <s v="Apartment"/>
    <n v="41"/>
    <n v="940.72"/>
    <n v="281317.87"/>
    <x v="0"/>
    <s v="C1082"/>
    <x v="0"/>
    <s v="F"/>
    <x v="0"/>
    <x v="6"/>
    <x v="1"/>
    <n v="5"/>
    <s v="Yes"/>
    <s v="Website"/>
    <x v="2"/>
  </r>
  <r>
    <n v="60372"/>
    <n v="6"/>
    <d v="2024-01-12T00:00:00"/>
    <s v="Apartment"/>
    <n v="42"/>
    <n v="1766.89"/>
    <n v="599850.78"/>
    <x v="0"/>
    <s v="C0644"/>
    <x v="0"/>
    <s v="F"/>
    <x v="0"/>
    <x v="0"/>
    <x v="0"/>
    <n v="4"/>
    <s v="Yes"/>
    <s v="Agency"/>
    <x v="0"/>
  </r>
  <r>
    <n v="60413"/>
    <n v="6"/>
    <d v="2024-01-12T00:00:00"/>
    <s v="Apartment"/>
    <n v="50"/>
    <n v="1579.99"/>
    <n v="416694.88"/>
    <x v="1"/>
    <s v=""/>
    <x v="2"/>
    <m/>
    <x v="2"/>
    <x v="7"/>
    <x v="2"/>
    <m/>
    <m/>
    <m/>
    <x v="3"/>
  </r>
  <r>
    <n v="60421"/>
    <n v="6"/>
    <d v="2024-01-12T00:00:00"/>
    <s v="Apartment"/>
    <n v="51"/>
    <n v="1476.63"/>
    <n v="381644.71"/>
    <x v="1"/>
    <s v=""/>
    <x v="2"/>
    <m/>
    <x v="2"/>
    <x v="7"/>
    <x v="2"/>
    <m/>
    <m/>
    <m/>
    <x v="3"/>
  </r>
  <r>
    <n v="60425"/>
    <n v="6"/>
    <d v="2024-01-12T00:00:00"/>
    <s v="Apartment"/>
    <n v="51"/>
    <n v="1476.63"/>
    <n v="485832.54"/>
    <x v="0"/>
    <s v="C1916"/>
    <x v="0"/>
    <s v="M"/>
    <x v="0"/>
    <x v="0"/>
    <x v="1"/>
    <n v="2"/>
    <s v="No"/>
    <s v="Website"/>
    <x v="2"/>
  </r>
  <r>
    <n v="60432"/>
    <n v="6"/>
    <d v="2024-01-12T00:00:00"/>
    <s v="Apartment"/>
    <n v="51"/>
    <n v="1476.63"/>
    <n v="476404.88"/>
    <x v="1"/>
    <s v=""/>
    <x v="2"/>
    <m/>
    <x v="2"/>
    <x v="7"/>
    <x v="2"/>
    <m/>
    <m/>
    <m/>
    <x v="3"/>
  </r>
  <r>
    <n v="60444"/>
    <n v="6"/>
    <d v="2024-01-12T00:00:00"/>
    <s v="Apartment"/>
    <n v="53"/>
    <n v="1170.96"/>
    <n v="319044.27"/>
    <x v="0"/>
    <s v="C1223"/>
    <x v="0"/>
    <s v="F"/>
    <x v="0"/>
    <x v="29"/>
    <x v="0"/>
    <n v="4"/>
    <s v="No"/>
    <s v="Website"/>
    <x v="1"/>
  </r>
  <r>
    <n v="60446"/>
    <n v="6"/>
    <d v="2024-01-12T00:00:00"/>
    <s v="Apartment"/>
    <n v="53"/>
    <n v="1170.96"/>
    <n v="391496.99"/>
    <x v="0"/>
    <s v="C0843"/>
    <x v="0"/>
    <s v="F"/>
    <x v="0"/>
    <x v="15"/>
    <x v="0"/>
    <n v="4"/>
    <s v="No"/>
    <s v="Agency"/>
    <x v="1"/>
  </r>
  <r>
    <n v="60450"/>
    <n v="6"/>
    <d v="2024-01-12T00:00:00"/>
    <s v="Apartment"/>
    <n v="53"/>
    <n v="1170.96"/>
    <n v="286069.52"/>
    <x v="0"/>
    <s v="C0459"/>
    <x v="0"/>
    <s v="M"/>
    <x v="0"/>
    <x v="0"/>
    <x v="0"/>
    <n v="3"/>
    <s v="No"/>
    <s v="Agency"/>
    <x v="1"/>
  </r>
  <r>
    <n v="60457"/>
    <n v="6"/>
    <d v="2024-01-12T00:00:00"/>
    <s v="Apartment"/>
    <n v="53"/>
    <n v="1170.96"/>
    <n v="330774.86"/>
    <x v="0"/>
    <s v="C1854"/>
    <x v="1"/>
    <s v="M"/>
    <x v="7"/>
    <x v="37"/>
    <x v="1"/>
    <n v="1"/>
    <s v="No"/>
    <s v="Client"/>
    <x v="2"/>
  </r>
  <r>
    <n v="60475"/>
    <n v="6"/>
    <d v="2024-01-12T00:00:00"/>
    <s v="Apartment"/>
    <n v="55"/>
    <n v="562.37"/>
    <n v="172351.28"/>
    <x v="1"/>
    <s v=""/>
    <x v="2"/>
    <m/>
    <x v="2"/>
    <x v="7"/>
    <x v="2"/>
    <m/>
    <m/>
    <m/>
    <x v="3"/>
  </r>
  <r>
    <n v="70039"/>
    <n v="7"/>
    <d v="2024-01-12T00:00:00"/>
    <s v="Apartment"/>
    <n v="7"/>
    <n v="1071.02"/>
    <n v="328219.18"/>
    <x v="1"/>
    <s v=""/>
    <x v="2"/>
    <m/>
    <x v="2"/>
    <x v="7"/>
    <x v="2"/>
    <m/>
    <m/>
    <m/>
    <x v="3"/>
  </r>
  <r>
    <n v="70057"/>
    <n v="7"/>
    <d v="2024-01-12T00:00:00"/>
    <s v="Apartment"/>
    <n v="9"/>
    <n v="926.11"/>
    <n v="231116.53"/>
    <x v="1"/>
    <s v=""/>
    <x v="2"/>
    <m/>
    <x v="2"/>
    <x v="7"/>
    <x v="2"/>
    <m/>
    <m/>
    <m/>
    <x v="3"/>
  </r>
  <r>
    <n v="70083"/>
    <n v="7"/>
    <d v="2024-01-12T00:00:00"/>
    <s v="Apartment"/>
    <n v="12"/>
    <n v="804.65"/>
    <n v="225540.1"/>
    <x v="1"/>
    <s v=""/>
    <x v="2"/>
    <m/>
    <x v="2"/>
    <x v="7"/>
    <x v="2"/>
    <m/>
    <m/>
    <m/>
    <x v="3"/>
  </r>
  <r>
    <n v="70091"/>
    <n v="7"/>
    <d v="2024-01-12T00:00:00"/>
    <s v="Apartment"/>
    <n v="13"/>
    <n v="604.6"/>
    <n v="157057.01999999999"/>
    <x v="0"/>
    <s v="C0799"/>
    <x v="0"/>
    <s v="F"/>
    <x v="0"/>
    <x v="0"/>
    <x v="0"/>
    <n v="4"/>
    <s v="No"/>
    <s v="Website"/>
    <x v="1"/>
  </r>
  <r>
    <n v="70184"/>
    <n v="7"/>
    <d v="2024-01-12T00:00:00"/>
    <s v="Apartment"/>
    <n v="21"/>
    <n v="1528.62"/>
    <n v="433359.3"/>
    <x v="1"/>
    <s v=""/>
    <x v="2"/>
    <m/>
    <x v="2"/>
    <x v="7"/>
    <x v="2"/>
    <m/>
    <m/>
    <m/>
    <x v="3"/>
  </r>
  <r>
    <n v="70200"/>
    <n v="7"/>
    <d v="2024-01-12T00:00:00"/>
    <s v="Apartment"/>
    <n v="23"/>
    <n v="1222.69"/>
    <n v="406088.62"/>
    <x v="0"/>
    <s v="C1904"/>
    <x v="0"/>
    <s v="M"/>
    <x v="0"/>
    <x v="18"/>
    <x v="0"/>
    <n v="2"/>
    <s v="Yes"/>
    <s v="Website"/>
    <x v="0"/>
  </r>
  <r>
    <n v="70214"/>
    <n v="7"/>
    <d v="2024-01-12T00:00:00"/>
    <s v="Apartment"/>
    <n v="24"/>
    <n v="852.99"/>
    <n v="264681.71999999997"/>
    <x v="0"/>
    <s v="C1284"/>
    <x v="0"/>
    <s v="M"/>
    <x v="0"/>
    <x v="0"/>
    <x v="0"/>
    <n v="2"/>
    <s v="No"/>
    <s v="Website"/>
    <x v="1"/>
  </r>
  <r>
    <n v="70236"/>
    <n v="7"/>
    <d v="2024-01-12T00:00:00"/>
    <s v="Apartment"/>
    <n v="26"/>
    <n v="717"/>
    <n v="173398.39999999999"/>
    <x v="0"/>
    <s v="C0428"/>
    <x v="0"/>
    <s v="F"/>
    <x v="0"/>
    <x v="6"/>
    <x v="0"/>
    <n v="3"/>
    <s v="No"/>
    <s v="Agency"/>
    <x v="1"/>
  </r>
  <r>
    <n v="70257"/>
    <n v="7"/>
    <d v="2024-01-12T00:00:00"/>
    <s v="Apartment"/>
    <n v="28"/>
    <n v="694.55"/>
    <n v="197254.69"/>
    <x v="0"/>
    <s v="C0063"/>
    <x v="0"/>
    <s v="F"/>
    <x v="0"/>
    <x v="9"/>
    <x v="0"/>
    <n v="4"/>
    <s v="No"/>
    <s v="Website"/>
    <x v="1"/>
  </r>
  <r>
    <n v="70262"/>
    <n v="7"/>
    <d v="2024-01-12T00:00:00"/>
    <s v="Apartment"/>
    <n v="29"/>
    <n v="441.65"/>
    <n v="159881.5"/>
    <x v="0"/>
    <s v="C0094"/>
    <x v="0"/>
    <s v="F"/>
    <x v="0"/>
    <x v="0"/>
    <x v="0"/>
    <n v="5"/>
    <s v="No"/>
    <s v="Website"/>
    <x v="1"/>
  </r>
  <r>
    <n v="70266"/>
    <n v="7"/>
    <d v="2024-01-12T00:00:00"/>
    <s v="Office"/>
    <n v="30"/>
    <n v="1237.23"/>
    <n v="383676.59"/>
    <x v="0"/>
    <s v="C0711"/>
    <x v="0"/>
    <s v="F"/>
    <x v="0"/>
    <x v="0"/>
    <x v="1"/>
    <n v="3"/>
    <s v="No"/>
    <s v="Agency"/>
    <x v="2"/>
  </r>
  <r>
    <n v="70267"/>
    <n v="7"/>
    <d v="2024-01-12T00:00:00"/>
    <s v="Office"/>
    <n v="30"/>
    <n v="1237.23"/>
    <n v="348872.01"/>
    <x v="0"/>
    <s v="C1995"/>
    <x v="0"/>
    <s v="F"/>
    <x v="0"/>
    <x v="0"/>
    <x v="1"/>
    <n v="4"/>
    <s v="No"/>
    <s v="Agency"/>
    <x v="2"/>
  </r>
  <r>
    <n v="70291"/>
    <n v="7"/>
    <d v="2024-01-12T00:00:00"/>
    <s v="Apartment"/>
    <n v="35"/>
    <n v="613.21"/>
    <n v="191074.27"/>
    <x v="0"/>
    <s v="C0121"/>
    <x v="0"/>
    <s v="M"/>
    <x v="0"/>
    <x v="4"/>
    <x v="0"/>
    <n v="2"/>
    <s v="No"/>
    <s v="Website"/>
    <x v="1"/>
  </r>
  <r>
    <n v="70296"/>
    <n v="7"/>
    <d v="2024-01-12T00:00:00"/>
    <s v="Apartment"/>
    <n v="35"/>
    <n v="613.21"/>
    <n v="166487.84"/>
    <x v="0"/>
    <s v="C0724"/>
    <x v="0"/>
    <s v="M"/>
    <x v="0"/>
    <x v="9"/>
    <x v="1"/>
    <n v="4"/>
    <s v="Yes"/>
    <s v="Agency"/>
    <x v="2"/>
  </r>
  <r>
    <n v="70298"/>
    <n v="7"/>
    <d v="2024-01-12T00:00:00"/>
    <s v="Apartment"/>
    <n v="35"/>
    <n v="613.21"/>
    <n v="209673.07"/>
    <x v="1"/>
    <s v=""/>
    <x v="2"/>
    <m/>
    <x v="2"/>
    <x v="7"/>
    <x v="2"/>
    <m/>
    <m/>
    <m/>
    <x v="3"/>
  </r>
  <r>
    <n v="70311"/>
    <n v="7"/>
    <d v="2024-01-12T00:00:00"/>
    <s v="Apartment"/>
    <n v="37"/>
    <n v="1171.04"/>
    <n v="386845.88"/>
    <x v="0"/>
    <s v="C1196"/>
    <x v="0"/>
    <s v="M"/>
    <x v="0"/>
    <x v="4"/>
    <x v="0"/>
    <n v="2"/>
    <s v="No"/>
    <s v="Agency"/>
    <x v="1"/>
  </r>
  <r>
    <n v="70322"/>
    <n v="7"/>
    <d v="2024-01-12T00:00:00"/>
    <s v="Apartment"/>
    <n v="38"/>
    <n v="1755.26"/>
    <n v="558904.53"/>
    <x v="0"/>
    <s v="C1507"/>
    <x v="0"/>
    <s v="F"/>
    <x v="0"/>
    <x v="16"/>
    <x v="0"/>
    <n v="3"/>
    <s v="No"/>
    <s v="Agency"/>
    <x v="1"/>
  </r>
  <r>
    <n v="70326"/>
    <n v="7"/>
    <d v="2024-01-12T00:00:00"/>
    <s v="Apartment"/>
    <n v="38"/>
    <n v="1755.26"/>
    <n v="592648.66"/>
    <x v="1"/>
    <s v=""/>
    <x v="2"/>
    <m/>
    <x v="2"/>
    <x v="7"/>
    <x v="2"/>
    <m/>
    <m/>
    <m/>
    <x v="3"/>
  </r>
  <r>
    <n v="70328"/>
    <n v="7"/>
    <d v="2024-01-12T00:00:00"/>
    <s v="Apartment"/>
    <n v="38"/>
    <n v="1755.26"/>
    <n v="570156.97"/>
    <x v="0"/>
    <s v="C1503"/>
    <x v="1"/>
    <s v="M"/>
    <x v="0"/>
    <x v="9"/>
    <x v="1"/>
    <n v="5"/>
    <s v="No"/>
    <s v="Website"/>
    <x v="2"/>
  </r>
  <r>
    <n v="70370"/>
    <n v="7"/>
    <d v="2024-01-12T00:00:00"/>
    <s v="Apartment"/>
    <n v="43"/>
    <n v="498.61"/>
    <n v="139398.79999999999"/>
    <x v="0"/>
    <s v="C1212"/>
    <x v="0"/>
    <s v="M"/>
    <x v="0"/>
    <x v="0"/>
    <x v="0"/>
    <n v="1"/>
    <s v="No"/>
    <s v="Agency"/>
    <x v="1"/>
  </r>
  <r>
    <n v="70372"/>
    <n v="7"/>
    <d v="2024-01-12T00:00:00"/>
    <s v="Apartment"/>
    <n v="43"/>
    <n v="498.61"/>
    <n v="146361.74"/>
    <x v="0"/>
    <s v="C0989"/>
    <x v="0"/>
    <s v="F"/>
    <x v="0"/>
    <x v="6"/>
    <x v="0"/>
    <n v="4"/>
    <s v="No"/>
    <s v="Website"/>
    <x v="1"/>
  </r>
  <r>
    <n v="70377"/>
    <n v="7"/>
    <d v="2024-01-12T00:00:00"/>
    <s v="Apartment"/>
    <n v="43"/>
    <n v="498.61"/>
    <n v="144307.67000000001"/>
    <x v="0"/>
    <s v="C1618"/>
    <x v="0"/>
    <s v="F"/>
    <x v="0"/>
    <x v="29"/>
    <x v="0"/>
    <n v="2"/>
    <s v="Yes"/>
    <s v="Website"/>
    <x v="0"/>
  </r>
  <r>
    <n v="70384"/>
    <n v="7"/>
    <d v="2024-01-12T00:00:00"/>
    <s v="Apartment"/>
    <n v="43"/>
    <n v="498.61"/>
    <n v="155195.53"/>
    <x v="0"/>
    <s v="C1428"/>
    <x v="0"/>
    <s v="F"/>
    <x v="0"/>
    <x v="6"/>
    <x v="0"/>
    <n v="4"/>
    <s v="Yes"/>
    <s v="Agency"/>
    <x v="0"/>
  </r>
  <r>
    <n v="70385"/>
    <n v="7"/>
    <d v="2024-01-12T00:00:00"/>
    <s v="Apartment"/>
    <n v="44"/>
    <n v="1859.83"/>
    <n v="575207.87"/>
    <x v="0"/>
    <s v="C0698"/>
    <x v="0"/>
    <s v="F"/>
    <x v="0"/>
    <x v="0"/>
    <x v="0"/>
    <n v="2"/>
    <s v="Yes"/>
    <s v="Website"/>
    <x v="0"/>
  </r>
  <r>
    <n v="70404"/>
    <n v="7"/>
    <d v="2024-01-12T00:00:00"/>
    <s v="Apartment"/>
    <n v="47"/>
    <n v="1033.08"/>
    <n v="302499.83"/>
    <x v="0"/>
    <s v="C0667"/>
    <x v="0"/>
    <s v="M"/>
    <x v="0"/>
    <x v="9"/>
    <x v="1"/>
    <n v="2"/>
    <s v="No"/>
    <s v="Agency"/>
    <x v="2"/>
  </r>
  <r>
    <n v="70410"/>
    <n v="7"/>
    <d v="2024-01-12T00:00:00"/>
    <s v="Apartment"/>
    <n v="48"/>
    <n v="533.35"/>
    <n v="175165.7"/>
    <x v="0"/>
    <s v="C1546"/>
    <x v="0"/>
    <s v="F"/>
    <x v="10"/>
    <x v="51"/>
    <x v="0"/>
    <n v="4"/>
    <s v="Yes"/>
    <s v="Agency"/>
    <x v="0"/>
  </r>
  <r>
    <n v="70426"/>
    <n v="7"/>
    <d v="2024-01-12T00:00:00"/>
    <s v="Apartment"/>
    <n v="49"/>
    <n v="1383.05"/>
    <n v="396729.97"/>
    <x v="0"/>
    <s v="C1571"/>
    <x v="0"/>
    <s v="M"/>
    <x v="0"/>
    <x v="0"/>
    <x v="0"/>
    <n v="2"/>
    <s v="No"/>
    <s v="Website"/>
    <x v="1"/>
  </r>
  <r>
    <n v="70449"/>
    <n v="7"/>
    <d v="2024-01-12T00:00:00"/>
    <s v="Apartment"/>
    <n v="53"/>
    <n v="884.87"/>
    <n v="194671.4"/>
    <x v="0"/>
    <s v="C0739"/>
    <x v="0"/>
    <s v="M"/>
    <x v="0"/>
    <x v="0"/>
    <x v="0"/>
    <n v="2"/>
    <s v="No"/>
    <s v="Agency"/>
    <x v="1"/>
  </r>
  <r>
    <n v="70463"/>
    <n v="7"/>
    <d v="2024-01-12T00:00:00"/>
    <s v="Apartment"/>
    <n v="54"/>
    <n v="1940.69"/>
    <n v="629574.18000000005"/>
    <x v="0"/>
    <s v="C0116"/>
    <x v="0"/>
    <s v="F"/>
    <x v="0"/>
    <x v="0"/>
    <x v="1"/>
    <n v="4"/>
    <s v="No"/>
    <s v="Website"/>
    <x v="2"/>
  </r>
  <r>
    <n v="70482"/>
    <n v="7"/>
    <d v="2024-01-12T00:00:00"/>
    <s v="Office"/>
    <n v="56"/>
    <n v="1589.6"/>
    <n v="426772.21"/>
    <x v="1"/>
    <s v=""/>
    <x v="2"/>
    <m/>
    <x v="2"/>
    <x v="7"/>
    <x v="2"/>
    <m/>
    <m/>
    <m/>
    <x v="3"/>
  </r>
  <r>
    <n v="70483"/>
    <n v="7"/>
    <d v="2024-01-12T00:00:00"/>
    <s v="Apartment"/>
    <n v="56"/>
    <n v="1589.6"/>
    <n v="517811.18"/>
    <x v="0"/>
    <s v="C1046"/>
    <x v="0"/>
    <s v="F"/>
    <x v="1"/>
    <x v="5"/>
    <x v="0"/>
    <n v="4"/>
    <s v="Yes"/>
    <s v="Website"/>
    <x v="0"/>
  </r>
  <r>
    <n v="70485"/>
    <n v="7"/>
    <d v="2024-01-12T00:00:00"/>
    <s v="Apartment"/>
    <n v="57"/>
    <n v="1347.67"/>
    <n v="431607.68"/>
    <x v="0"/>
    <s v="C1498"/>
    <x v="0"/>
    <s v="F"/>
    <x v="10"/>
    <x v="51"/>
    <x v="1"/>
    <n v="5"/>
    <s v="No"/>
    <s v="Website"/>
    <x v="2"/>
  </r>
  <r>
    <n v="70500"/>
    <n v="7"/>
    <d v="2024-01-12T00:00:00"/>
    <s v="Apartment"/>
    <n v="58"/>
    <n v="1629.83"/>
    <n v="485419.29"/>
    <x v="0"/>
    <s v="C0040"/>
    <x v="0"/>
    <s v="M"/>
    <x v="0"/>
    <x v="4"/>
    <x v="0"/>
    <n v="5"/>
    <s v="No"/>
    <s v="Website"/>
    <x v="1"/>
  </r>
  <r>
    <n v="80014"/>
    <n v="8"/>
    <d v="2024-01-12T00:00:00"/>
    <s v="Apartment"/>
    <n v="2"/>
    <n v="1097.3599999999999"/>
    <n v="344860.78"/>
    <x v="1"/>
    <s v=""/>
    <x v="2"/>
    <m/>
    <x v="2"/>
    <x v="7"/>
    <x v="2"/>
    <m/>
    <m/>
    <m/>
    <x v="3"/>
  </r>
  <r>
    <n v="80031"/>
    <n v="8"/>
    <d v="2024-01-12T00:00:00"/>
    <s v="Apartment"/>
    <n v="4"/>
    <n v="1934.75"/>
    <n v="474239.63"/>
    <x v="0"/>
    <s v="C0679"/>
    <x v="0"/>
    <s v="F"/>
    <x v="0"/>
    <x v="4"/>
    <x v="0"/>
    <n v="1"/>
    <s v="No"/>
    <s v="Agency"/>
    <x v="1"/>
  </r>
  <r>
    <n v="80085"/>
    <n v="8"/>
    <d v="2024-01-12T00:00:00"/>
    <s v="Apartment"/>
    <n v="9"/>
    <n v="1869.81"/>
    <n v="629874.36"/>
    <x v="1"/>
    <s v=""/>
    <x v="2"/>
    <m/>
    <x v="2"/>
    <x v="7"/>
    <x v="2"/>
    <m/>
    <m/>
    <m/>
    <x v="3"/>
  </r>
  <r>
    <n v="80097"/>
    <n v="8"/>
    <d v="2024-01-12T00:00:00"/>
    <s v="Apartment"/>
    <n v="11"/>
    <n v="742.87"/>
    <n v="234850.32"/>
    <x v="0"/>
    <s v="C1697"/>
    <x v="0"/>
    <s v="F"/>
    <x v="8"/>
    <x v="26"/>
    <x v="0"/>
    <n v="2"/>
    <s v="No"/>
    <s v="Client"/>
    <x v="1"/>
  </r>
  <r>
    <n v="80112"/>
    <n v="8"/>
    <d v="2024-01-12T00:00:00"/>
    <s v="Apartment"/>
    <n v="14"/>
    <n v="685.93"/>
    <n v="163848.69"/>
    <x v="1"/>
    <s v=""/>
    <x v="2"/>
    <m/>
    <x v="2"/>
    <x v="7"/>
    <x v="2"/>
    <m/>
    <m/>
    <m/>
    <x v="3"/>
  </r>
  <r>
    <n v="80160"/>
    <n v="8"/>
    <d v="2024-01-12T00:00:00"/>
    <s v="Apartment"/>
    <n v="21"/>
    <n v="1501.64"/>
    <n v="446866.23"/>
    <x v="1"/>
    <s v=""/>
    <x v="2"/>
    <m/>
    <x v="2"/>
    <x v="7"/>
    <x v="2"/>
    <m/>
    <m/>
    <m/>
    <x v="3"/>
  </r>
  <r>
    <n v="80189"/>
    <n v="8"/>
    <d v="2024-01-12T00:00:00"/>
    <s v="Apartment"/>
    <n v="26"/>
    <n v="1625.38"/>
    <n v="478106.01"/>
    <x v="0"/>
    <s v="C1585"/>
    <x v="0"/>
    <s v="M"/>
    <x v="1"/>
    <x v="40"/>
    <x v="0"/>
    <n v="5"/>
    <s v="No"/>
    <s v="Website"/>
    <x v="1"/>
  </r>
  <r>
    <n v="80192"/>
    <n v="8"/>
    <d v="2024-01-12T00:00:00"/>
    <s v="Apartment"/>
    <n v="26"/>
    <n v="1625.38"/>
    <n v="462200.84"/>
    <x v="0"/>
    <s v="C0464"/>
    <x v="0"/>
    <s v="M"/>
    <x v="0"/>
    <x v="16"/>
    <x v="0"/>
    <n v="5"/>
    <s v="No"/>
    <s v="Website"/>
    <x v="1"/>
  </r>
  <r>
    <n v="80218"/>
    <n v="8"/>
    <d v="2024-01-12T00:00:00"/>
    <s v="Apartment"/>
    <n v="29"/>
    <n v="1848.51"/>
    <n v="498074.48"/>
    <x v="0"/>
    <s v="C1084"/>
    <x v="0"/>
    <s v="F"/>
    <x v="7"/>
    <x v="37"/>
    <x v="0"/>
    <n v="4"/>
    <s v="No"/>
    <s v="Agency"/>
    <x v="1"/>
  </r>
  <r>
    <n v="80226"/>
    <n v="8"/>
    <d v="2024-01-12T00:00:00"/>
    <s v="Apartment"/>
    <n v="29"/>
    <n v="1848.51"/>
    <n v="630993.31999999995"/>
    <x v="0"/>
    <s v="C0462"/>
    <x v="0"/>
    <s v="M"/>
    <x v="4"/>
    <x v="32"/>
    <x v="0"/>
    <n v="2"/>
    <s v="No"/>
    <s v="Agency"/>
    <x v="1"/>
  </r>
  <r>
    <n v="80235"/>
    <n v="8"/>
    <d v="2024-01-12T00:00:00"/>
    <s v="Apartment"/>
    <n v="30"/>
    <n v="1070.46"/>
    <n v="374039.09"/>
    <x v="1"/>
    <s v=""/>
    <x v="2"/>
    <m/>
    <x v="2"/>
    <x v="7"/>
    <x v="2"/>
    <m/>
    <m/>
    <m/>
    <x v="3"/>
  </r>
  <r>
    <n v="80240"/>
    <n v="8"/>
    <d v="2024-01-12T00:00:00"/>
    <s v="Apartment"/>
    <n v="30"/>
    <n v="1070.46"/>
    <n v="301339.52000000002"/>
    <x v="0"/>
    <s v="C1848"/>
    <x v="0"/>
    <s v="F"/>
    <x v="0"/>
    <x v="0"/>
    <x v="0"/>
    <n v="2"/>
    <s v="No"/>
    <s v="Website"/>
    <x v="1"/>
  </r>
  <r>
    <n v="80247"/>
    <n v="8"/>
    <d v="2024-01-12T00:00:00"/>
    <s v="Apartment"/>
    <n v="31"/>
    <n v="1253.18"/>
    <n v="406291.57"/>
    <x v="0"/>
    <s v="C1021"/>
    <x v="0"/>
    <s v="M"/>
    <x v="0"/>
    <x v="0"/>
    <x v="1"/>
    <n v="1"/>
    <s v="No"/>
    <s v="Client"/>
    <x v="2"/>
  </r>
  <r>
    <n v="80255"/>
    <n v="8"/>
    <d v="2024-01-12T00:00:00"/>
    <s v="Office"/>
    <n v="31"/>
    <n v="1253.18"/>
    <n v="385368.41"/>
    <x v="1"/>
    <s v=""/>
    <x v="2"/>
    <m/>
    <x v="2"/>
    <x v="7"/>
    <x v="2"/>
    <m/>
    <m/>
    <m/>
    <x v="3"/>
  </r>
  <r>
    <n v="80277"/>
    <n v="8"/>
    <d v="2024-01-12T00:00:00"/>
    <s v="Office"/>
    <n v="33"/>
    <n v="1809.87"/>
    <n v="540572.80000000005"/>
    <x v="0"/>
    <s v="C1035"/>
    <x v="0"/>
    <s v="M"/>
    <x v="0"/>
    <x v="1"/>
    <x v="0"/>
    <n v="2"/>
    <s v="No"/>
    <s v="Website"/>
    <x v="1"/>
  </r>
  <r>
    <n v="80298"/>
    <n v="8"/>
    <d v="2024-01-12T00:00:00"/>
    <s v="Apartment"/>
    <n v="34"/>
    <n v="1684.75"/>
    <n v="456582.84"/>
    <x v="1"/>
    <s v=""/>
    <x v="2"/>
    <m/>
    <x v="2"/>
    <x v="7"/>
    <x v="2"/>
    <m/>
    <m/>
    <m/>
    <x v="3"/>
  </r>
  <r>
    <n v="80299"/>
    <n v="8"/>
    <d v="2024-01-12T00:00:00"/>
    <s v="Apartment"/>
    <n v="34"/>
    <n v="1684.75"/>
    <n v="537968.77"/>
    <x v="1"/>
    <s v=""/>
    <x v="2"/>
    <m/>
    <x v="2"/>
    <x v="7"/>
    <x v="2"/>
    <m/>
    <m/>
    <m/>
    <x v="3"/>
  </r>
  <r>
    <n v="80374"/>
    <n v="8"/>
    <d v="2024-01-12T00:00:00"/>
    <s v="Apartment"/>
    <n v="45"/>
    <n v="1185.72"/>
    <n v="313503.99"/>
    <x v="1"/>
    <s v=""/>
    <x v="2"/>
    <m/>
    <x v="2"/>
    <x v="7"/>
    <x v="2"/>
    <m/>
    <m/>
    <m/>
    <x v="3"/>
  </r>
  <r>
    <n v="80384"/>
    <n v="8"/>
    <d v="2024-01-12T00:00:00"/>
    <s v="Office"/>
    <n v="46"/>
    <n v="1175.51"/>
    <n v="356052.72"/>
    <x v="1"/>
    <s v=""/>
    <x v="2"/>
    <m/>
    <x v="2"/>
    <x v="7"/>
    <x v="2"/>
    <m/>
    <m/>
    <m/>
    <x v="3"/>
  </r>
  <r>
    <n v="80401"/>
    <n v="8"/>
    <d v="2024-01-12T00:00:00"/>
    <s v="Office"/>
    <n v="46"/>
    <n v="1175.51"/>
    <n v="317963"/>
    <x v="0"/>
    <s v="C0914"/>
    <x v="0"/>
    <s v="F"/>
    <x v="7"/>
    <x v="38"/>
    <x v="1"/>
    <n v="4"/>
    <s v="No"/>
    <s v="Website"/>
    <x v="2"/>
  </r>
  <r>
    <n v="80412"/>
    <n v="8"/>
    <d v="2024-01-12T00:00:00"/>
    <s v="Apartment"/>
    <n v="47"/>
    <n v="543.08000000000004"/>
    <n v="131564.73000000001"/>
    <x v="1"/>
    <s v=""/>
    <x v="2"/>
    <m/>
    <x v="2"/>
    <x v="7"/>
    <x v="2"/>
    <m/>
    <m/>
    <m/>
    <x v="3"/>
  </r>
  <r>
    <n v="80422"/>
    <n v="8"/>
    <d v="2024-01-12T00:00:00"/>
    <s v="Apartment"/>
    <n v="48"/>
    <n v="480.99"/>
    <n v="163987.28"/>
    <x v="0"/>
    <s v="C0720"/>
    <x v="0"/>
    <s v="F"/>
    <x v="0"/>
    <x v="0"/>
    <x v="1"/>
    <n v="1"/>
    <s v="Yes"/>
    <s v="Agency"/>
    <x v="2"/>
  </r>
  <r>
    <n v="80490"/>
    <n v="8"/>
    <d v="2024-01-12T00:00:00"/>
    <s v="Apartment"/>
    <n v="57"/>
    <n v="1949.35"/>
    <n v="511531.5"/>
    <x v="0"/>
    <s v="C0764"/>
    <x v="0"/>
    <s v="F"/>
    <x v="3"/>
    <x v="19"/>
    <x v="1"/>
    <n v="4"/>
    <s v="No"/>
    <s v="Client"/>
    <x v="2"/>
  </r>
  <r>
    <n v="80502"/>
    <n v="8"/>
    <d v="2024-01-12T00:00:00"/>
    <s v="Apartment"/>
    <n v="58"/>
    <n v="1448.59"/>
    <n v="444560.41"/>
    <x v="0"/>
    <s v="C1765"/>
    <x v="0"/>
    <s v="F"/>
    <x v="0"/>
    <x v="3"/>
    <x v="0"/>
    <n v="1"/>
    <s v="Yes"/>
    <s v="Client"/>
    <x v="0"/>
  </r>
  <r>
    <n v="90029"/>
    <n v="9"/>
    <d v="2024-01-12T00:00:00"/>
    <s v="Apartment"/>
    <n v="6"/>
    <n v="1821.59"/>
    <n v="483462.07"/>
    <x v="0"/>
    <s v="C0369"/>
    <x v="0"/>
    <s v="F"/>
    <x v="0"/>
    <x v="2"/>
    <x v="0"/>
    <n v="2"/>
    <s v="Yes"/>
    <s v="Agency"/>
    <x v="0"/>
  </r>
  <r>
    <n v="90073"/>
    <n v="9"/>
    <d v="2024-01-12T00:00:00"/>
    <s v="Apartment"/>
    <n v="12"/>
    <n v="952.38"/>
    <n v="293944.69"/>
    <x v="0"/>
    <s v="C1410"/>
    <x v="0"/>
    <s v="F"/>
    <x v="0"/>
    <x v="4"/>
    <x v="0"/>
    <n v="2"/>
    <s v="No"/>
    <s v="Agency"/>
    <x v="1"/>
  </r>
  <r>
    <n v="90090"/>
    <n v="9"/>
    <d v="2024-01-12T00:00:00"/>
    <s v="Office"/>
    <n v="15"/>
    <n v="1732.33"/>
    <n v="586460.03"/>
    <x v="0"/>
    <s v="C1334"/>
    <x v="0"/>
    <s v="F"/>
    <x v="0"/>
    <x v="0"/>
    <x v="0"/>
    <n v="5"/>
    <s v="Yes"/>
    <s v="Agency"/>
    <x v="0"/>
  </r>
  <r>
    <n v="90106"/>
    <n v="9"/>
    <d v="2024-01-12T00:00:00"/>
    <s v="Apartment"/>
    <n v="16"/>
    <n v="924.6"/>
    <n v="284298.65000000002"/>
    <x v="0"/>
    <s v="C0532"/>
    <x v="0"/>
    <s v="F"/>
    <x v="8"/>
    <x v="24"/>
    <x v="0"/>
    <n v="2"/>
    <s v="No"/>
    <s v="Website"/>
    <x v="1"/>
  </r>
  <r>
    <n v="90109"/>
    <n v="9"/>
    <d v="2024-01-12T00:00:00"/>
    <s v="Apartment"/>
    <n v="17"/>
    <n v="1481.32"/>
    <n v="453518.72"/>
    <x v="0"/>
    <s v="C0405"/>
    <x v="1"/>
    <s v="M"/>
    <x v="0"/>
    <x v="3"/>
    <x v="0"/>
    <n v="1"/>
    <s v="No"/>
    <s v="Agency"/>
    <x v="1"/>
  </r>
  <r>
    <n v="90110"/>
    <n v="9"/>
    <d v="2024-01-12T00:00:00"/>
    <s v="Apartment"/>
    <n v="17"/>
    <n v="1481.32"/>
    <n v="401749.61"/>
    <x v="1"/>
    <s v=""/>
    <x v="2"/>
    <m/>
    <x v="2"/>
    <x v="7"/>
    <x v="2"/>
    <m/>
    <m/>
    <m/>
    <x v="3"/>
  </r>
  <r>
    <n v="90115"/>
    <n v="9"/>
    <d v="2024-01-12T00:00:00"/>
    <s v="Apartment"/>
    <n v="17"/>
    <n v="1481.32"/>
    <n v="551780.87"/>
    <x v="0"/>
    <s v="C1932"/>
    <x v="0"/>
    <s v="F"/>
    <x v="0"/>
    <x v="0"/>
    <x v="1"/>
    <n v="2"/>
    <s v="No"/>
    <s v="Website"/>
    <x v="2"/>
  </r>
  <r>
    <n v="90119"/>
    <n v="9"/>
    <d v="2024-01-12T00:00:00"/>
    <s v="Apartment"/>
    <n v="18"/>
    <n v="860.97"/>
    <n v="271354.98"/>
    <x v="0"/>
    <s v="C0419"/>
    <x v="0"/>
    <s v="M"/>
    <x v="0"/>
    <x v="29"/>
    <x v="0"/>
    <n v="3"/>
    <s v="Yes"/>
    <s v="Agency"/>
    <x v="0"/>
  </r>
  <r>
    <n v="90125"/>
    <n v="9"/>
    <d v="2024-01-12T00:00:00"/>
    <s v="Apartment"/>
    <n v="19"/>
    <n v="1866.15"/>
    <n v="537563.89"/>
    <x v="0"/>
    <s v="C1868"/>
    <x v="0"/>
    <s v="F"/>
    <x v="3"/>
    <x v="36"/>
    <x v="0"/>
    <n v="1"/>
    <s v="No"/>
    <s v="Website"/>
    <x v="1"/>
  </r>
  <r>
    <n v="90131"/>
    <n v="9"/>
    <d v="2024-01-12T00:00:00"/>
    <s v="Apartment"/>
    <n v="21"/>
    <n v="1261.6500000000001"/>
    <n v="378534.84"/>
    <x v="1"/>
    <s v=""/>
    <x v="2"/>
    <m/>
    <x v="2"/>
    <x v="7"/>
    <x v="2"/>
    <m/>
    <m/>
    <m/>
    <x v="3"/>
  </r>
  <r>
    <n v="90132"/>
    <n v="9"/>
    <d v="2024-01-12T00:00:00"/>
    <s v="Apartment"/>
    <n v="21"/>
    <n v="1261.6500000000001"/>
    <n v="384401.32"/>
    <x v="1"/>
    <s v=""/>
    <x v="2"/>
    <m/>
    <x v="2"/>
    <x v="7"/>
    <x v="2"/>
    <m/>
    <m/>
    <m/>
    <x v="3"/>
  </r>
  <r>
    <n v="90189"/>
    <n v="9"/>
    <d v="2024-01-12T00:00:00"/>
    <s v="Office"/>
    <n v="28"/>
    <n v="1931.82"/>
    <n v="512682.59"/>
    <x v="0"/>
    <s v="C0028"/>
    <x v="0"/>
    <s v="F"/>
    <x v="0"/>
    <x v="0"/>
    <x v="0"/>
    <n v="3"/>
    <s v="No"/>
    <s v="Client"/>
    <x v="1"/>
  </r>
  <r>
    <n v="90204"/>
    <n v="9"/>
    <d v="2024-01-12T00:00:00"/>
    <s v="Apartment"/>
    <n v="30"/>
    <n v="1250.17"/>
    <n v="363862.74"/>
    <x v="0"/>
    <s v="C1400"/>
    <x v="0"/>
    <s v="F"/>
    <x v="3"/>
    <x v="19"/>
    <x v="0"/>
    <n v="4"/>
    <s v="No"/>
    <s v="Client"/>
    <x v="1"/>
  </r>
  <r>
    <n v="90214"/>
    <n v="9"/>
    <d v="2024-01-12T00:00:00"/>
    <s v="Apartment"/>
    <n v="31"/>
    <n v="1052.27"/>
    <n v="319340.28000000003"/>
    <x v="0"/>
    <s v="C0958"/>
    <x v="0"/>
    <s v="F"/>
    <x v="0"/>
    <x v="4"/>
    <x v="0"/>
    <n v="1"/>
    <s v="Yes"/>
    <s v="Website"/>
    <x v="0"/>
  </r>
  <r>
    <n v="90219"/>
    <n v="9"/>
    <d v="2024-01-12T00:00:00"/>
    <s v="Apartment"/>
    <n v="32"/>
    <n v="707"/>
    <n v="222525.37"/>
    <x v="0"/>
    <s v="C1512"/>
    <x v="0"/>
    <s v="F"/>
    <x v="0"/>
    <x v="4"/>
    <x v="0"/>
    <n v="4"/>
    <s v="Yes"/>
    <s v="Client"/>
    <x v="0"/>
  </r>
  <r>
    <n v="90285"/>
    <n v="9"/>
    <d v="2024-01-12T00:00:00"/>
    <s v="Apartment"/>
    <n v="36"/>
    <n v="1582.79"/>
    <n v="505127.63"/>
    <x v="0"/>
    <s v="C0002"/>
    <x v="0"/>
    <s v="M"/>
    <x v="0"/>
    <x v="0"/>
    <x v="0"/>
    <n v="1"/>
    <s v="No"/>
    <s v="Website"/>
    <x v="1"/>
  </r>
  <r>
    <n v="90310"/>
    <n v="9"/>
    <d v="2024-01-12T00:00:00"/>
    <s v="Apartment"/>
    <n v="38"/>
    <n v="1260.31"/>
    <n v="374028.63"/>
    <x v="1"/>
    <s v=""/>
    <x v="2"/>
    <m/>
    <x v="2"/>
    <x v="7"/>
    <x v="2"/>
    <m/>
    <m/>
    <m/>
    <x v="3"/>
  </r>
  <r>
    <n v="90314"/>
    <n v="9"/>
    <d v="2024-01-12T00:00:00"/>
    <s v="Apartment"/>
    <n v="38"/>
    <n v="1260.31"/>
    <n v="368901.23"/>
    <x v="0"/>
    <s v="C1404"/>
    <x v="0"/>
    <s v="F"/>
    <x v="0"/>
    <x v="0"/>
    <x v="0"/>
    <n v="4"/>
    <s v="No"/>
    <s v="Agency"/>
    <x v="1"/>
  </r>
  <r>
    <n v="90377"/>
    <n v="9"/>
    <d v="2024-01-12T00:00:00"/>
    <s v="Apartment"/>
    <n v="44"/>
    <n v="1351.57"/>
    <n v="403458.01"/>
    <x v="0"/>
    <s v="C0385"/>
    <x v="0"/>
    <s v="M"/>
    <x v="3"/>
    <x v="19"/>
    <x v="1"/>
    <n v="4"/>
    <s v="No"/>
    <s v="Website"/>
    <x v="2"/>
  </r>
  <r>
    <n v="90417"/>
    <n v="9"/>
    <d v="2024-01-12T00:00:00"/>
    <s v="Apartment"/>
    <n v="53"/>
    <n v="599.72"/>
    <n v="195087.94"/>
    <x v="0"/>
    <s v="C0491"/>
    <x v="0"/>
    <s v="M"/>
    <x v="0"/>
    <x v="29"/>
    <x v="0"/>
    <n v="2"/>
    <s v="No"/>
    <s v="Website"/>
    <x v="1"/>
  </r>
  <r>
    <n v="90462"/>
    <n v="9"/>
    <d v="2024-01-12T00:00:00"/>
    <s v="Apartment"/>
    <n v="57"/>
    <n v="1198.57"/>
    <n v="324849.3"/>
    <x v="1"/>
    <s v=""/>
    <x v="2"/>
    <m/>
    <x v="2"/>
    <x v="7"/>
    <x v="2"/>
    <m/>
    <m/>
    <m/>
    <x v="3"/>
  </r>
  <r>
    <n v="90477"/>
    <n v="9"/>
    <d v="2024-01-12T00:00:00"/>
    <s v="Office"/>
    <n v="58"/>
    <n v="838.34"/>
    <n v="270283.96999999997"/>
    <x v="1"/>
    <s v=""/>
    <x v="2"/>
    <m/>
    <x v="2"/>
    <x v="7"/>
    <x v="2"/>
    <m/>
    <m/>
    <m/>
    <x v="3"/>
  </r>
  <r>
    <n v="90482"/>
    <n v="9"/>
    <d v="2024-01-12T00:00:00"/>
    <s v="Apartment"/>
    <n v="58"/>
    <n v="838.34"/>
    <n v="240394.52"/>
    <x v="0"/>
    <s v="C1121"/>
    <x v="0"/>
    <s v="F"/>
    <x v="0"/>
    <x v="0"/>
    <x v="0"/>
    <n v="1"/>
    <s v="No"/>
    <s v="Client"/>
    <x v="1"/>
  </r>
  <r>
    <n v="90490"/>
    <n v="9"/>
    <d v="2024-01-12T00:00:00"/>
    <s v="Apartment"/>
    <n v="58"/>
    <n v="838.34"/>
    <n v="255059.53"/>
    <x v="0"/>
    <s v="C0513"/>
    <x v="0"/>
    <s v="M"/>
    <x v="0"/>
    <x v="16"/>
    <x v="0"/>
    <n v="2"/>
    <s v="Yes"/>
    <s v="Agency"/>
    <x v="0"/>
  </r>
  <r>
    <n v="90528"/>
    <n v="9"/>
    <d v="2024-01-12T00:00:00"/>
    <s v="Apartment"/>
    <n v="60"/>
    <n v="1919.77"/>
    <n v="530119.92000000004"/>
    <x v="0"/>
    <s v="C0816"/>
    <x v="0"/>
    <s v="F"/>
    <x v="5"/>
    <x v="14"/>
    <x v="0"/>
    <n v="2"/>
    <s v="Yes"/>
    <s v="Website"/>
    <x v="0"/>
  </r>
  <r>
    <n v="90536"/>
    <n v="9"/>
    <d v="2024-01-12T00:00:00"/>
    <s v="Apartment"/>
    <n v="62"/>
    <n v="1263.44"/>
    <n v="426745.42"/>
    <x v="0"/>
    <s v="C0097"/>
    <x v="0"/>
    <s v="M"/>
    <x v="0"/>
    <x v="1"/>
    <x v="0"/>
    <n v="5"/>
    <s v="Yes"/>
    <s v="Website"/>
    <x v="0"/>
  </r>
  <r>
    <n v="100026"/>
    <n v="10"/>
    <d v="2024-01-12T00:00:00"/>
    <s v="Apartment"/>
    <n v="4"/>
    <n v="1765.37"/>
    <n v="446138.39"/>
    <x v="0"/>
    <s v="C1314"/>
    <x v="0"/>
    <s v="F"/>
    <x v="0"/>
    <x v="9"/>
    <x v="0"/>
    <n v="3"/>
    <s v="No"/>
    <s v="Website"/>
    <x v="1"/>
  </r>
  <r>
    <n v="100079"/>
    <n v="10"/>
    <d v="2024-01-12T00:00:00"/>
    <s v="Apartment"/>
    <n v="9"/>
    <n v="1849.4"/>
    <n v="554297.11"/>
    <x v="0"/>
    <s v="C1488"/>
    <x v="0"/>
    <s v="M"/>
    <x v="0"/>
    <x v="16"/>
    <x v="1"/>
    <n v="2"/>
    <s v="No"/>
    <s v="Website"/>
    <x v="2"/>
  </r>
  <r>
    <n v="100081"/>
    <n v="10"/>
    <d v="2024-01-12T00:00:00"/>
    <s v="Apartment"/>
    <n v="10"/>
    <n v="1196.8399999999999"/>
    <n v="357028.07"/>
    <x v="0"/>
    <s v="C1231"/>
    <x v="0"/>
    <s v="F"/>
    <x v="0"/>
    <x v="0"/>
    <x v="0"/>
    <n v="2"/>
    <s v="No"/>
    <s v="Agency"/>
    <x v="1"/>
  </r>
  <r>
    <n v="100085"/>
    <n v="10"/>
    <d v="2024-01-12T00:00:00"/>
    <s v="Office"/>
    <n v="10"/>
    <n v="1196.8399999999999"/>
    <n v="353703.41"/>
    <x v="0"/>
    <s v="C0236"/>
    <x v="0"/>
    <s v="M"/>
    <x v="1"/>
    <x v="13"/>
    <x v="0"/>
    <n v="3"/>
    <s v="No"/>
    <s v="Agency"/>
    <x v="1"/>
  </r>
  <r>
    <n v="100109"/>
    <n v="10"/>
    <d v="2024-01-12T00:00:00"/>
    <s v="Apartment"/>
    <n v="14"/>
    <n v="1318.01"/>
    <n v="306030.71000000002"/>
    <x v="0"/>
    <s v="C1620"/>
    <x v="0"/>
    <s v="M"/>
    <x v="0"/>
    <x v="0"/>
    <x v="0"/>
    <n v="1"/>
    <s v="Yes"/>
    <s v="Website"/>
    <x v="0"/>
  </r>
  <r>
    <n v="100120"/>
    <n v="10"/>
    <d v="2024-01-12T00:00:00"/>
    <s v="Office"/>
    <n v="15"/>
    <n v="1948.32"/>
    <n v="705817.01"/>
    <x v="0"/>
    <s v="C0910"/>
    <x v="0"/>
    <s v="F"/>
    <x v="0"/>
    <x v="18"/>
    <x v="0"/>
    <n v="3"/>
    <s v="Yes"/>
    <s v="Agency"/>
    <x v="0"/>
  </r>
  <r>
    <n v="100127"/>
    <n v="10"/>
    <d v="2024-01-12T00:00:00"/>
    <s v="Apartment"/>
    <n v="17"/>
    <n v="647.35"/>
    <n v="193463.8"/>
    <x v="1"/>
    <s v=""/>
    <x v="2"/>
    <m/>
    <x v="2"/>
    <x v="7"/>
    <x v="2"/>
    <m/>
    <m/>
    <m/>
    <x v="3"/>
  </r>
  <r>
    <n v="100132"/>
    <n v="10"/>
    <d v="2024-01-12T00:00:00"/>
    <s v="Apartment"/>
    <n v="17"/>
    <n v="647.35"/>
    <n v="152799.46"/>
    <x v="0"/>
    <s v="C1621"/>
    <x v="0"/>
    <s v="M"/>
    <x v="0"/>
    <x v="6"/>
    <x v="1"/>
    <n v="2"/>
    <s v="No"/>
    <s v="Agency"/>
    <x v="2"/>
  </r>
  <r>
    <n v="100164"/>
    <n v="10"/>
    <d v="2024-01-12T00:00:00"/>
    <s v="Office"/>
    <n v="21"/>
    <n v="1251.45"/>
    <n v="454589.3"/>
    <x v="0"/>
    <s v="C1823"/>
    <x v="0"/>
    <s v="M"/>
    <x v="0"/>
    <x v="6"/>
    <x v="0"/>
    <n v="4"/>
    <s v="Yes"/>
    <s v="Website"/>
    <x v="0"/>
  </r>
  <r>
    <n v="100180"/>
    <n v="10"/>
    <d v="2024-01-12T00:00:00"/>
    <s v="Office"/>
    <n v="24"/>
    <n v="708.64"/>
    <n v="207485.5"/>
    <x v="1"/>
    <s v=""/>
    <x v="2"/>
    <m/>
    <x v="2"/>
    <x v="7"/>
    <x v="2"/>
    <m/>
    <m/>
    <m/>
    <x v="3"/>
  </r>
  <r>
    <n v="100198"/>
    <n v="10"/>
    <d v="2024-01-12T00:00:00"/>
    <s v="Apartment"/>
    <n v="26"/>
    <n v="1294.8499999999999"/>
    <n v="456412.46"/>
    <x v="0"/>
    <s v="C1688"/>
    <x v="0"/>
    <s v="F"/>
    <x v="0"/>
    <x v="6"/>
    <x v="0"/>
    <n v="5"/>
    <s v="No"/>
    <s v="Client"/>
    <x v="1"/>
  </r>
  <r>
    <n v="100203"/>
    <n v="10"/>
    <d v="2024-01-12T00:00:00"/>
    <s v="Apartment"/>
    <n v="26"/>
    <n v="1294.8499999999999"/>
    <n v="354252.16"/>
    <x v="0"/>
    <s v="C0204"/>
    <x v="0"/>
    <s v="F"/>
    <x v="0"/>
    <x v="0"/>
    <x v="0"/>
    <n v="5"/>
    <s v="No"/>
    <s v="Agency"/>
    <x v="1"/>
  </r>
  <r>
    <n v="100204"/>
    <n v="10"/>
    <d v="2024-01-12T00:00:00"/>
    <s v="Apartment"/>
    <n v="26"/>
    <n v="1294.8499999999999"/>
    <n v="324190.87"/>
    <x v="0"/>
    <s v="C0600"/>
    <x v="0"/>
    <s v="M"/>
    <x v="0"/>
    <x v="6"/>
    <x v="1"/>
    <n v="1"/>
    <s v="No"/>
    <s v="Client"/>
    <x v="2"/>
  </r>
  <r>
    <n v="100276"/>
    <n v="10"/>
    <d v="2024-01-12T00:00:00"/>
    <s v="Office"/>
    <n v="32"/>
    <n v="1661.46"/>
    <n v="379173.42"/>
    <x v="1"/>
    <s v=""/>
    <x v="2"/>
    <m/>
    <x v="2"/>
    <x v="7"/>
    <x v="2"/>
    <m/>
    <m/>
    <m/>
    <x v="3"/>
  </r>
  <r>
    <n v="100304"/>
    <n v="10"/>
    <d v="2024-01-12T00:00:00"/>
    <s v="Office"/>
    <n v="36"/>
    <n v="1920.65"/>
    <n v="580992.98"/>
    <x v="0"/>
    <s v="C1059"/>
    <x v="0"/>
    <s v="F"/>
    <x v="0"/>
    <x v="0"/>
    <x v="0"/>
    <n v="4"/>
    <s v="No"/>
    <s v="Website"/>
    <x v="1"/>
  </r>
  <r>
    <n v="100314"/>
    <n v="10"/>
    <d v="2024-01-12T00:00:00"/>
    <s v="Apartment"/>
    <n v="37"/>
    <n v="1177.8499999999999"/>
    <n v="342176.37"/>
    <x v="0"/>
    <s v="C1921"/>
    <x v="0"/>
    <s v="F"/>
    <x v="7"/>
    <x v="38"/>
    <x v="0"/>
    <n v="5"/>
    <s v="No"/>
    <s v="Website"/>
    <x v="1"/>
  </r>
  <r>
    <n v="100336"/>
    <n v="10"/>
    <d v="2024-01-12T00:00:00"/>
    <s v="Apartment"/>
    <n v="39"/>
    <n v="1188.51"/>
    <n v="311878.98"/>
    <x v="0"/>
    <s v="C0440"/>
    <x v="0"/>
    <s v="M"/>
    <x v="0"/>
    <x v="0"/>
    <x v="1"/>
    <n v="1"/>
    <s v="No"/>
    <s v="Agency"/>
    <x v="2"/>
  </r>
  <r>
    <n v="100351"/>
    <n v="10"/>
    <d v="2024-01-12T00:00:00"/>
    <s v="Apartment"/>
    <n v="42"/>
    <n v="1757.51"/>
    <n v="468096.73"/>
    <x v="1"/>
    <s v=""/>
    <x v="2"/>
    <m/>
    <x v="2"/>
    <x v="7"/>
    <x v="2"/>
    <m/>
    <m/>
    <m/>
    <x v="3"/>
  </r>
  <r>
    <n v="100395"/>
    <n v="10"/>
    <d v="2024-01-12T00:00:00"/>
    <s v="Office"/>
    <n v="45"/>
    <n v="1119.0999999999999"/>
    <n v="346660.08"/>
    <x v="0"/>
    <s v="C0575"/>
    <x v="0"/>
    <s v="M"/>
    <x v="0"/>
    <x v="0"/>
    <x v="1"/>
    <n v="2"/>
    <s v="No"/>
    <s v="Website"/>
    <x v="2"/>
  </r>
  <r>
    <n v="100415"/>
    <n v="10"/>
    <d v="2024-01-12T00:00:00"/>
    <s v="Apartment"/>
    <n v="50"/>
    <n v="1138.32"/>
    <n v="408310.1"/>
    <x v="0"/>
    <s v="C0905"/>
    <x v="0"/>
    <s v="F"/>
    <x v="0"/>
    <x v="1"/>
    <x v="0"/>
    <n v="5"/>
    <s v="Yes"/>
    <s v="Website"/>
    <x v="0"/>
  </r>
  <r>
    <n v="100425"/>
    <n v="10"/>
    <d v="2024-01-12T00:00:00"/>
    <s v="Apartment"/>
    <n v="50"/>
    <n v="1138.32"/>
    <n v="354595.01"/>
    <x v="0"/>
    <s v="C0388"/>
    <x v="0"/>
    <s v="M"/>
    <x v="0"/>
    <x v="0"/>
    <x v="0"/>
    <n v="4"/>
    <s v="No"/>
    <s v="Agency"/>
    <x v="1"/>
  </r>
  <r>
    <n v="110024"/>
    <n v="11"/>
    <d v="2024-01-12T00:00:00"/>
    <s v="Office"/>
    <n v="3"/>
    <n v="1479.84"/>
    <n v="442609.68"/>
    <x v="0"/>
    <s v="C1358"/>
    <x v="0"/>
    <s v="M"/>
    <x v="0"/>
    <x v="18"/>
    <x v="0"/>
    <n v="4"/>
    <s v="No"/>
    <s v="Agency"/>
    <x v="1"/>
  </r>
  <r>
    <n v="110025"/>
    <n v="11"/>
    <d v="2024-01-12T00:00:00"/>
    <s v="Office"/>
    <n v="3"/>
    <n v="1479.84"/>
    <n v="366569.28"/>
    <x v="0"/>
    <s v="C0266"/>
    <x v="0"/>
    <s v="M"/>
    <x v="0"/>
    <x v="0"/>
    <x v="0"/>
    <n v="5"/>
    <s v="Yes"/>
    <s v="Agency"/>
    <x v="0"/>
  </r>
  <r>
    <n v="110157"/>
    <n v="11"/>
    <d v="2024-01-12T00:00:00"/>
    <s v="Apartment"/>
    <n v="16"/>
    <n v="1829.02"/>
    <n v="621750.26"/>
    <x v="1"/>
    <s v=""/>
    <x v="2"/>
    <m/>
    <x v="2"/>
    <x v="7"/>
    <x v="2"/>
    <m/>
    <m/>
    <m/>
    <x v="3"/>
  </r>
  <r>
    <n v="110163"/>
    <n v="11"/>
    <d v="2024-01-12T00:00:00"/>
    <s v="Apartment"/>
    <n v="17"/>
    <n v="1946.06"/>
    <n v="578341.44999999995"/>
    <x v="1"/>
    <s v=""/>
    <x v="2"/>
    <m/>
    <x v="2"/>
    <x v="7"/>
    <x v="2"/>
    <m/>
    <m/>
    <m/>
    <x v="3"/>
  </r>
  <r>
    <n v="110164"/>
    <n v="11"/>
    <d v="2024-01-12T00:00:00"/>
    <s v="Apartment"/>
    <n v="17"/>
    <n v="1946.06"/>
    <n v="589311.19999999995"/>
    <x v="0"/>
    <s v="C1542"/>
    <x v="0"/>
    <s v="M"/>
    <x v="0"/>
    <x v="4"/>
    <x v="0"/>
    <n v="1"/>
    <s v="Yes"/>
    <s v="Website"/>
    <x v="0"/>
  </r>
  <r>
    <n v="110180"/>
    <n v="11"/>
    <d v="2024-01-12T00:00:00"/>
    <s v="Apartment"/>
    <n v="19"/>
    <n v="1083.98"/>
    <n v="293740.15000000002"/>
    <x v="1"/>
    <s v=""/>
    <x v="2"/>
    <m/>
    <x v="2"/>
    <x v="7"/>
    <x v="2"/>
    <m/>
    <m/>
    <m/>
    <x v="3"/>
  </r>
  <r>
    <n v="110276"/>
    <n v="11"/>
    <d v="2024-01-12T00:00:00"/>
    <s v="Apartment"/>
    <n v="34"/>
    <n v="680.07"/>
    <n v="195416.64"/>
    <x v="0"/>
    <s v="C1835"/>
    <x v="0"/>
    <s v="F"/>
    <x v="1"/>
    <x v="34"/>
    <x v="1"/>
    <n v="4"/>
    <s v="Yes"/>
    <s v="Agency"/>
    <x v="2"/>
  </r>
  <r>
    <n v="110297"/>
    <n v="11"/>
    <d v="2024-01-12T00:00:00"/>
    <s v="Apartment"/>
    <n v="36"/>
    <n v="1752.38"/>
    <n v="552866.94999999995"/>
    <x v="0"/>
    <s v="C1534"/>
    <x v="0"/>
    <s v="F"/>
    <x v="0"/>
    <x v="0"/>
    <x v="0"/>
    <n v="4"/>
    <s v="Yes"/>
    <s v="Website"/>
    <x v="0"/>
  </r>
  <r>
    <n v="110302"/>
    <n v="11"/>
    <d v="2024-01-12T00:00:00"/>
    <s v="Apartment"/>
    <n v="37"/>
    <n v="1368.16"/>
    <n v="318619.68"/>
    <x v="0"/>
    <s v="C1145"/>
    <x v="0"/>
    <s v="M"/>
    <x v="0"/>
    <x v="4"/>
    <x v="0"/>
    <n v="5"/>
    <s v="No"/>
    <s v="Website"/>
    <x v="1"/>
  </r>
  <r>
    <n v="110317"/>
    <n v="11"/>
    <d v="2024-01-12T00:00:00"/>
    <s v="Apartment"/>
    <n v="38"/>
    <n v="788.47"/>
    <n v="245885.21"/>
    <x v="0"/>
    <s v="C1242"/>
    <x v="0"/>
    <s v="M"/>
    <x v="0"/>
    <x v="0"/>
    <x v="0"/>
    <n v="3"/>
    <s v="Yes"/>
    <s v="Website"/>
    <x v="0"/>
  </r>
  <r>
    <n v="110320"/>
    <n v="11"/>
    <d v="2024-01-12T00:00:00"/>
    <s v="Apartment"/>
    <n v="38"/>
    <n v="788.47"/>
    <n v="216600.53"/>
    <x v="0"/>
    <s v="C1313"/>
    <x v="0"/>
    <s v="F"/>
    <x v="4"/>
    <x v="53"/>
    <x v="1"/>
    <n v="3"/>
    <s v="No"/>
    <s v="Website"/>
    <x v="2"/>
  </r>
  <r>
    <n v="110375"/>
    <n v="11"/>
    <d v="2024-01-12T00:00:00"/>
    <s v="Apartment"/>
    <n v="44"/>
    <n v="434.38"/>
    <n v="111035.88"/>
    <x v="0"/>
    <s v="C0336"/>
    <x v="0"/>
    <s v="F"/>
    <x v="0"/>
    <x v="0"/>
    <x v="1"/>
    <n v="5"/>
    <s v="No"/>
    <s v="Agency"/>
    <x v="2"/>
  </r>
  <r>
    <n v="110394"/>
    <n v="11"/>
    <d v="2024-01-12T00:00:00"/>
    <s v="Office"/>
    <n v="46"/>
    <n v="1798.85"/>
    <n v="569216.17000000004"/>
    <x v="1"/>
    <s v=""/>
    <x v="2"/>
    <m/>
    <x v="2"/>
    <x v="7"/>
    <x v="2"/>
    <m/>
    <m/>
    <m/>
    <x v="3"/>
  </r>
  <r>
    <n v="110408"/>
    <n v="11"/>
    <d v="2024-01-12T00:00:00"/>
    <s v="Office"/>
    <n v="48"/>
    <n v="661.7"/>
    <n v="177247.3"/>
    <x v="1"/>
    <s v=""/>
    <x v="2"/>
    <m/>
    <x v="2"/>
    <x v="7"/>
    <x v="2"/>
    <m/>
    <m/>
    <m/>
    <x v="3"/>
  </r>
  <r>
    <n v="110413"/>
    <n v="11"/>
    <d v="2024-01-12T00:00:00"/>
    <s v="Apartment"/>
    <n v="49"/>
    <n v="1095.8499999999999"/>
    <n v="378804.75"/>
    <x v="0"/>
    <s v="C0805"/>
    <x v="0"/>
    <s v="M"/>
    <x v="5"/>
    <x v="44"/>
    <x v="0"/>
    <n v="1"/>
    <s v="Yes"/>
    <s v="Website"/>
    <x v="0"/>
  </r>
  <r>
    <n v="110436"/>
    <n v="11"/>
    <d v="2024-01-12T00:00:00"/>
    <s v="Apartment"/>
    <n v="52"/>
    <n v="1397.58"/>
    <n v="427331.65"/>
    <x v="1"/>
    <s v=""/>
    <x v="2"/>
    <m/>
    <x v="2"/>
    <x v="7"/>
    <x v="2"/>
    <m/>
    <m/>
    <m/>
    <x v="3"/>
  </r>
  <r>
    <n v="110463"/>
    <n v="11"/>
    <d v="2024-01-12T00:00:00"/>
    <s v="Apartment"/>
    <n v="54"/>
    <n v="802.65"/>
    <n v="223827.64"/>
    <x v="0"/>
    <s v="C0558"/>
    <x v="0"/>
    <s v="F"/>
    <x v="9"/>
    <x v="39"/>
    <x v="0"/>
    <n v="3"/>
    <s v="No"/>
    <s v="Website"/>
    <x v="1"/>
  </r>
  <r>
    <n v="110481"/>
    <n v="11"/>
    <d v="2024-01-12T00:00:00"/>
    <s v="Apartment"/>
    <n v="57"/>
    <n v="1008.58"/>
    <n v="281566.76"/>
    <x v="0"/>
    <s v="C0317"/>
    <x v="0"/>
    <s v="F"/>
    <x v="0"/>
    <x v="0"/>
    <x v="1"/>
    <n v="2"/>
    <s v="Yes"/>
    <s v="Website"/>
    <x v="2"/>
  </r>
  <r>
    <n v="110482"/>
    <n v="11"/>
    <d v="2024-01-12T00:00:00"/>
    <s v="Apartment"/>
    <n v="57"/>
    <n v="1008.58"/>
    <n v="312680.76"/>
    <x v="1"/>
    <s v=""/>
    <x v="2"/>
    <m/>
    <x v="2"/>
    <x v="7"/>
    <x v="2"/>
    <m/>
    <m/>
    <m/>
    <x v="3"/>
  </r>
  <r>
    <n v="110528"/>
    <n v="11"/>
    <d v="2024-01-12T00:00:00"/>
    <s v="Apartment"/>
    <n v="62"/>
    <n v="1938.82"/>
    <n v="537168.96"/>
    <x v="0"/>
    <s v="C1048"/>
    <x v="0"/>
    <s v="F"/>
    <x v="0"/>
    <x v="6"/>
    <x v="1"/>
    <n v="1"/>
    <s v="No"/>
    <s v="Agency"/>
    <x v="2"/>
  </r>
  <r>
    <n v="120008"/>
    <n v="12"/>
    <d v="2024-01-12T00:00:00"/>
    <s v="Office"/>
    <n v="1"/>
    <n v="839.95"/>
    <n v="230696.3"/>
    <x v="0"/>
    <s v="C0708"/>
    <x v="0"/>
    <s v="M"/>
    <x v="0"/>
    <x v="0"/>
    <x v="0"/>
    <n v="2"/>
    <s v="No"/>
    <s v="Client"/>
    <x v="1"/>
  </r>
  <r>
    <n v="120038"/>
    <n v="12"/>
    <d v="2024-01-12T00:00:00"/>
    <s v="Apartment"/>
    <n v="4"/>
    <n v="1559.34"/>
    <n v="469904.9"/>
    <x v="1"/>
    <s v=""/>
    <x v="2"/>
    <m/>
    <x v="2"/>
    <x v="7"/>
    <x v="2"/>
    <m/>
    <m/>
    <m/>
    <x v="3"/>
  </r>
  <r>
    <n v="120041"/>
    <n v="12"/>
    <d v="2024-01-12T00:00:00"/>
    <s v="Apartment"/>
    <n v="4"/>
    <n v="1559.34"/>
    <n v="543417.09"/>
    <x v="1"/>
    <s v=""/>
    <x v="2"/>
    <m/>
    <x v="2"/>
    <x v="7"/>
    <x v="2"/>
    <m/>
    <m/>
    <m/>
    <x v="3"/>
  </r>
  <r>
    <n v="120092"/>
    <n v="12"/>
    <d v="2024-01-12T00:00:00"/>
    <s v="Apartment"/>
    <n v="12"/>
    <n v="959.05"/>
    <n v="256455.73"/>
    <x v="0"/>
    <s v="C0783"/>
    <x v="0"/>
    <s v="F"/>
    <x v="1"/>
    <x v="34"/>
    <x v="0"/>
    <n v="1"/>
    <s v="Yes"/>
    <s v="Agency"/>
    <x v="0"/>
  </r>
  <r>
    <n v="120117"/>
    <n v="12"/>
    <d v="2024-01-12T00:00:00"/>
    <s v="Apartment"/>
    <n v="14"/>
    <n v="1369.96"/>
    <n v="444751.33"/>
    <x v="1"/>
    <s v=""/>
    <x v="2"/>
    <m/>
    <x v="2"/>
    <x v="7"/>
    <x v="2"/>
    <m/>
    <m/>
    <m/>
    <x v="3"/>
  </r>
  <r>
    <n v="120129"/>
    <n v="12"/>
    <d v="2024-01-12T00:00:00"/>
    <s v="Apartment"/>
    <n v="15"/>
    <n v="1456.98"/>
    <n v="477431.41"/>
    <x v="0"/>
    <s v="C0610"/>
    <x v="0"/>
    <s v="F"/>
    <x v="0"/>
    <x v="0"/>
    <x v="1"/>
    <n v="4"/>
    <s v="No"/>
    <s v="Website"/>
    <x v="2"/>
  </r>
  <r>
    <n v="120133"/>
    <n v="12"/>
    <d v="2024-01-12T00:00:00"/>
    <s v="Apartment"/>
    <n v="16"/>
    <n v="1523.02"/>
    <n v="496384.24"/>
    <x v="0"/>
    <s v="C0372"/>
    <x v="0"/>
    <s v="F"/>
    <x v="8"/>
    <x v="24"/>
    <x v="1"/>
    <n v="1"/>
    <s v="No"/>
    <s v="Agency"/>
    <x v="2"/>
  </r>
  <r>
    <n v="120157"/>
    <n v="12"/>
    <d v="2024-01-12T00:00:00"/>
    <s v="Apartment"/>
    <n v="17"/>
    <n v="1428.55"/>
    <n v="427099.27"/>
    <x v="1"/>
    <s v=""/>
    <x v="2"/>
    <m/>
    <x v="2"/>
    <x v="7"/>
    <x v="2"/>
    <m/>
    <m/>
    <m/>
    <x v="3"/>
  </r>
  <r>
    <n v="120265"/>
    <n v="12"/>
    <d v="2024-01-12T00:00:00"/>
    <s v="Apartment"/>
    <n v="28"/>
    <n v="1563.65"/>
    <n v="462834.75"/>
    <x v="1"/>
    <s v=""/>
    <x v="2"/>
    <m/>
    <x v="2"/>
    <x v="7"/>
    <x v="2"/>
    <m/>
    <m/>
    <m/>
    <x v="3"/>
  </r>
  <r>
    <n v="120267"/>
    <n v="12"/>
    <d v="2024-01-12T00:00:00"/>
    <s v="Apartment"/>
    <n v="28"/>
    <n v="1563.65"/>
    <n v="524949.43000000005"/>
    <x v="1"/>
    <s v=""/>
    <x v="2"/>
    <m/>
    <x v="2"/>
    <x v="7"/>
    <x v="2"/>
    <m/>
    <m/>
    <m/>
    <x v="3"/>
  </r>
  <r>
    <n v="120283"/>
    <n v="12"/>
    <d v="2024-01-12T00:00:00"/>
    <s v="Office"/>
    <n v="31"/>
    <n v="1245.29"/>
    <n v="368829.15"/>
    <x v="0"/>
    <s v="C1401"/>
    <x v="0"/>
    <s v="F"/>
    <x v="0"/>
    <x v="1"/>
    <x v="1"/>
    <n v="1"/>
    <s v="No"/>
    <s v="Website"/>
    <x v="2"/>
  </r>
  <r>
    <n v="120290"/>
    <n v="12"/>
    <d v="2024-01-12T00:00:00"/>
    <s v="Apartment"/>
    <n v="33"/>
    <n v="1232.2"/>
    <n v="392338.13"/>
    <x v="0"/>
    <s v="C0050"/>
    <x v="0"/>
    <s v="M"/>
    <x v="0"/>
    <x v="0"/>
    <x v="0"/>
    <n v="5"/>
    <s v="No"/>
    <s v="Website"/>
    <x v="1"/>
  </r>
  <r>
    <n v="120310"/>
    <n v="12"/>
    <d v="2024-01-12T00:00:00"/>
    <s v="Office"/>
    <n v="34"/>
    <n v="1817.64"/>
    <n v="593581.03"/>
    <x v="0"/>
    <s v="C0335"/>
    <x v="0"/>
    <s v="M"/>
    <x v="0"/>
    <x v="9"/>
    <x v="0"/>
    <n v="4"/>
    <s v="No"/>
    <s v="Website"/>
    <x v="1"/>
  </r>
  <r>
    <n v="120327"/>
    <n v="12"/>
    <d v="2024-01-12T00:00:00"/>
    <s v="Apartment"/>
    <n v="35"/>
    <n v="1690.62"/>
    <n v="526901.69999999995"/>
    <x v="0"/>
    <s v="C0765"/>
    <x v="0"/>
    <s v="M"/>
    <x v="7"/>
    <x v="46"/>
    <x v="0"/>
    <n v="3"/>
    <s v="No"/>
    <s v="Website"/>
    <x v="1"/>
  </r>
  <r>
    <n v="120360"/>
    <n v="12"/>
    <d v="2024-01-12T00:00:00"/>
    <s v="Office"/>
    <n v="38"/>
    <n v="1157.23"/>
    <n v="431727.12"/>
    <x v="0"/>
    <s v="C1420"/>
    <x v="1"/>
    <s v="M"/>
    <x v="3"/>
    <x v="36"/>
    <x v="0"/>
    <n v="5"/>
    <s v="No"/>
    <s v="Website"/>
    <x v="1"/>
  </r>
  <r>
    <n v="120361"/>
    <n v="12"/>
    <d v="2024-01-12T00:00:00"/>
    <s v="Apartment"/>
    <n v="38"/>
    <n v="1157.23"/>
    <n v="359484.97"/>
    <x v="0"/>
    <s v="C1825"/>
    <x v="0"/>
    <s v="M"/>
    <x v="10"/>
    <x v="43"/>
    <x v="0"/>
    <n v="2"/>
    <s v="No"/>
    <s v="Agency"/>
    <x v="1"/>
  </r>
  <r>
    <n v="120364"/>
    <n v="12"/>
    <d v="2024-01-12T00:00:00"/>
    <s v="Apartment"/>
    <n v="38"/>
    <n v="1157.23"/>
    <n v="334058.93"/>
    <x v="1"/>
    <s v=""/>
    <x v="2"/>
    <m/>
    <x v="2"/>
    <x v="7"/>
    <x v="2"/>
    <m/>
    <m/>
    <m/>
    <x v="3"/>
  </r>
  <r>
    <n v="120370"/>
    <n v="12"/>
    <d v="2024-01-12T00:00:00"/>
    <s v="Office"/>
    <n v="38"/>
    <n v="1157.23"/>
    <n v="364356.74"/>
    <x v="1"/>
    <s v=""/>
    <x v="2"/>
    <m/>
    <x v="2"/>
    <x v="7"/>
    <x v="2"/>
    <m/>
    <m/>
    <m/>
    <x v="3"/>
  </r>
  <r>
    <n v="120375"/>
    <n v="12"/>
    <d v="2024-01-12T00:00:00"/>
    <s v="Apartment"/>
    <n v="39"/>
    <n v="1653.93"/>
    <n v="401863.67999999999"/>
    <x v="0"/>
    <s v="C1772"/>
    <x v="1"/>
    <s v="F"/>
    <x v="1"/>
    <x v="34"/>
    <x v="1"/>
    <n v="5"/>
    <s v="Yes"/>
    <s v="Agency"/>
    <x v="2"/>
  </r>
  <r>
    <n v="120406"/>
    <n v="12"/>
    <d v="2024-01-12T00:00:00"/>
    <s v="Office"/>
    <n v="47"/>
    <n v="1528.05"/>
    <n v="565288.74"/>
    <x v="0"/>
    <s v="C0334"/>
    <x v="0"/>
    <s v="M"/>
    <x v="0"/>
    <x v="9"/>
    <x v="1"/>
    <n v="3"/>
    <s v="No"/>
    <s v="Agency"/>
    <x v="2"/>
  </r>
  <r>
    <n v="130006"/>
    <n v="13"/>
    <d v="2024-01-12T00:00:00"/>
    <s v="Apartment"/>
    <n v="1"/>
    <n v="1899.92"/>
    <n v="502325.67"/>
    <x v="0"/>
    <s v="C1133"/>
    <x v="0"/>
    <s v="M"/>
    <x v="0"/>
    <x v="6"/>
    <x v="1"/>
    <n v="3"/>
    <s v="No"/>
    <s v="Website"/>
    <x v="2"/>
  </r>
  <r>
    <n v="130008"/>
    <n v="13"/>
    <d v="2024-01-12T00:00:00"/>
    <s v="Apartment"/>
    <n v="1"/>
    <n v="1899.92"/>
    <n v="607483.38"/>
    <x v="0"/>
    <s v="C1403"/>
    <x v="0"/>
    <s v="F"/>
    <x v="0"/>
    <x v="6"/>
    <x v="0"/>
    <n v="2"/>
    <s v="No"/>
    <s v="Website"/>
    <x v="1"/>
  </r>
  <r>
    <n v="130023"/>
    <n v="13"/>
    <d v="2024-01-12T00:00:00"/>
    <s v="Apartment"/>
    <n v="2"/>
    <n v="1651.02"/>
    <n v="588858.11"/>
    <x v="1"/>
    <s v=""/>
    <x v="2"/>
    <m/>
    <x v="2"/>
    <x v="7"/>
    <x v="2"/>
    <m/>
    <m/>
    <m/>
    <x v="3"/>
  </r>
  <r>
    <n v="130054"/>
    <n v="13"/>
    <d v="2024-01-12T00:00:00"/>
    <s v="Apartment"/>
    <n v="5"/>
    <n v="441.3"/>
    <n v="104509.38"/>
    <x v="0"/>
    <s v="C0707"/>
    <x v="0"/>
    <s v="M"/>
    <x v="0"/>
    <x v="1"/>
    <x v="0"/>
    <n v="5"/>
    <s v="Yes"/>
    <s v="Website"/>
    <x v="0"/>
  </r>
  <r>
    <n v="130085"/>
    <n v="13"/>
    <d v="2024-01-12T00:00:00"/>
    <s v="Apartment"/>
    <n v="10"/>
    <n v="1314.38"/>
    <n v="416004.34"/>
    <x v="1"/>
    <s v=""/>
    <x v="2"/>
    <m/>
    <x v="2"/>
    <x v="7"/>
    <x v="2"/>
    <m/>
    <m/>
    <m/>
    <x v="3"/>
  </r>
  <r>
    <n v="130162"/>
    <n v="13"/>
    <d v="2024-01-12T00:00:00"/>
    <s v="Apartment"/>
    <n v="19"/>
    <n v="758.69"/>
    <n v="207387.45"/>
    <x v="1"/>
    <s v=""/>
    <x v="2"/>
    <m/>
    <x v="2"/>
    <x v="7"/>
    <x v="2"/>
    <m/>
    <m/>
    <m/>
    <x v="3"/>
  </r>
  <r>
    <n v="130185"/>
    <n v="13"/>
    <d v="2024-01-12T00:00:00"/>
    <s v="Apartment"/>
    <n v="20"/>
    <n v="516.72"/>
    <n v="183522.61"/>
    <x v="0"/>
    <s v="C0088"/>
    <x v="0"/>
    <s v="M"/>
    <x v="0"/>
    <x v="6"/>
    <x v="1"/>
    <n v="2"/>
    <s v="No"/>
    <s v="Website"/>
    <x v="2"/>
  </r>
  <r>
    <n v="130190"/>
    <n v="13"/>
    <d v="2024-01-12T00:00:00"/>
    <s v="Apartment"/>
    <n v="20"/>
    <n v="516.72"/>
    <n v="148388.65"/>
    <x v="0"/>
    <s v="C0161"/>
    <x v="0"/>
    <s v="M"/>
    <x v="0"/>
    <x v="0"/>
    <x v="0"/>
    <n v="5"/>
    <s v="No"/>
    <s v="Website"/>
    <x v="1"/>
  </r>
  <r>
    <n v="130194"/>
    <n v="13"/>
    <d v="2024-01-12T00:00:00"/>
    <s v="Apartment"/>
    <n v="21"/>
    <n v="1680.5"/>
    <n v="432134.46"/>
    <x v="0"/>
    <s v="C0493"/>
    <x v="0"/>
    <s v="M"/>
    <x v="0"/>
    <x v="3"/>
    <x v="0"/>
    <n v="3"/>
    <s v="No"/>
    <s v="Website"/>
    <x v="1"/>
  </r>
  <r>
    <n v="130205"/>
    <n v="13"/>
    <d v="2024-01-12T00:00:00"/>
    <s v="Apartment"/>
    <n v="24"/>
    <n v="1044.69"/>
    <n v="279992.40000000002"/>
    <x v="0"/>
    <s v="C1784"/>
    <x v="0"/>
    <s v="M"/>
    <x v="4"/>
    <x v="53"/>
    <x v="0"/>
    <n v="3"/>
    <s v="No"/>
    <s v="Client"/>
    <x v="1"/>
  </r>
  <r>
    <n v="130219"/>
    <n v="13"/>
    <d v="2024-01-12T00:00:00"/>
    <s v="Apartment"/>
    <n v="25"/>
    <n v="633.86"/>
    <n v="168610.91"/>
    <x v="0"/>
    <s v="C0989"/>
    <x v="0"/>
    <s v="F"/>
    <x v="0"/>
    <x v="6"/>
    <x v="0"/>
    <n v="4"/>
    <s v="No"/>
    <s v="Website"/>
    <x v="1"/>
  </r>
  <r>
    <n v="130225"/>
    <n v="13"/>
    <d v="2024-01-12T00:00:00"/>
    <s v="Apartment"/>
    <n v="26"/>
    <n v="1867.78"/>
    <n v="567758.66"/>
    <x v="0"/>
    <s v="C1618"/>
    <x v="0"/>
    <s v="F"/>
    <x v="0"/>
    <x v="29"/>
    <x v="0"/>
    <n v="2"/>
    <s v="Yes"/>
    <s v="Website"/>
    <x v="0"/>
  </r>
  <r>
    <n v="130238"/>
    <n v="13"/>
    <d v="2024-01-12T00:00:00"/>
    <s v="Office"/>
    <n v="28"/>
    <n v="1173.72"/>
    <n v="347424.71"/>
    <x v="1"/>
    <s v=""/>
    <x v="2"/>
    <m/>
    <x v="2"/>
    <x v="7"/>
    <x v="2"/>
    <m/>
    <m/>
    <m/>
    <x v="3"/>
  </r>
  <r>
    <n v="130241"/>
    <n v="13"/>
    <d v="2024-01-12T00:00:00"/>
    <s v="Apartment"/>
    <n v="28"/>
    <n v="1173.72"/>
    <n v="346821.16"/>
    <x v="1"/>
    <s v=""/>
    <x v="2"/>
    <m/>
    <x v="2"/>
    <x v="7"/>
    <x v="2"/>
    <m/>
    <m/>
    <m/>
    <x v="3"/>
  </r>
  <r>
    <n v="130264"/>
    <n v="13"/>
    <d v="2024-01-12T00:00:00"/>
    <s v="Apartment"/>
    <n v="31"/>
    <n v="627.57000000000005"/>
    <n v="203411.23"/>
    <x v="0"/>
    <s v="C1546"/>
    <x v="0"/>
    <s v="F"/>
    <x v="10"/>
    <x v="51"/>
    <x v="0"/>
    <n v="4"/>
    <s v="Yes"/>
    <s v="Agency"/>
    <x v="0"/>
  </r>
  <r>
    <n v="130305"/>
    <n v="13"/>
    <d v="2024-01-12T00:00:00"/>
    <s v="Apartment"/>
    <n v="33"/>
    <n v="1445.84"/>
    <n v="443394.23"/>
    <x v="0"/>
    <s v="C0841"/>
    <x v="0"/>
    <s v="M"/>
    <x v="8"/>
    <x v="33"/>
    <x v="0"/>
    <n v="5"/>
    <s v="No"/>
    <s v="Website"/>
    <x v="1"/>
  </r>
  <r>
    <n v="130391"/>
    <n v="13"/>
    <d v="2024-01-12T00:00:00"/>
    <s v="Apartment"/>
    <n v="43"/>
    <n v="1875.83"/>
    <n v="605988.38"/>
    <x v="1"/>
    <s v=""/>
    <x v="2"/>
    <m/>
    <x v="2"/>
    <x v="7"/>
    <x v="2"/>
    <m/>
    <m/>
    <m/>
    <x v="3"/>
  </r>
  <r>
    <n v="130412"/>
    <n v="13"/>
    <d v="2024-01-12T00:00:00"/>
    <s v="Office"/>
    <n v="47"/>
    <n v="1874.35"/>
    <n v="604278.57999999996"/>
    <x v="1"/>
    <s v=""/>
    <x v="2"/>
    <m/>
    <x v="2"/>
    <x v="7"/>
    <x v="2"/>
    <m/>
    <m/>
    <m/>
    <x v="3"/>
  </r>
  <r>
    <n v="130415"/>
    <n v="13"/>
    <d v="2024-01-12T00:00:00"/>
    <s v="Apartment"/>
    <n v="47"/>
    <n v="1874.35"/>
    <n v="627385.67000000004"/>
    <x v="0"/>
    <s v="C1227"/>
    <x v="0"/>
    <s v="M"/>
    <x v="0"/>
    <x v="3"/>
    <x v="0"/>
    <n v="3"/>
    <s v="Yes"/>
    <s v="Agency"/>
    <x v="0"/>
  </r>
  <r>
    <n v="130432"/>
    <n v="13"/>
    <d v="2024-01-12T00:00:00"/>
    <s v="Apartment"/>
    <n v="47"/>
    <n v="1874.35"/>
    <n v="518691.38"/>
    <x v="0"/>
    <s v="C0940"/>
    <x v="0"/>
    <s v="M"/>
    <x v="0"/>
    <x v="1"/>
    <x v="1"/>
    <n v="5"/>
    <s v="No"/>
    <s v="Website"/>
    <x v="2"/>
  </r>
  <r>
    <n v="130462"/>
    <n v="13"/>
    <d v="2024-01-12T00:00:00"/>
    <s v="Apartment"/>
    <n v="53"/>
    <n v="968.77"/>
    <n v="351354.52"/>
    <x v="0"/>
    <s v="C1736"/>
    <x v="0"/>
    <s v="F"/>
    <x v="0"/>
    <x v="0"/>
    <x v="1"/>
    <n v="4"/>
    <s v="Yes"/>
    <s v="Website"/>
    <x v="2"/>
  </r>
  <r>
    <n v="130469"/>
    <n v="13"/>
    <d v="2024-01-12T00:00:00"/>
    <s v="Apartment"/>
    <n v="53"/>
    <n v="968.77"/>
    <n v="287821.17"/>
    <x v="0"/>
    <s v="C0108"/>
    <x v="0"/>
    <s v="M"/>
    <x v="0"/>
    <x v="0"/>
    <x v="0"/>
    <n v="4"/>
    <s v="No"/>
    <s v="Agency"/>
    <x v="1"/>
  </r>
  <r>
    <n v="130482"/>
    <n v="13"/>
    <d v="2024-01-12T00:00:00"/>
    <s v="Apartment"/>
    <n v="55"/>
    <n v="710.41"/>
    <n v="177998.09"/>
    <x v="0"/>
    <s v="C0752"/>
    <x v="0"/>
    <s v="F"/>
    <x v="8"/>
    <x v="26"/>
    <x v="1"/>
    <n v="3"/>
    <s v="No"/>
    <s v="Agency"/>
    <x v="2"/>
  </r>
  <r>
    <n v="130494"/>
    <n v="13"/>
    <d v="2024-01-12T00:00:00"/>
    <s v="Apartment"/>
    <n v="57"/>
    <n v="1717.49"/>
    <n v="445580.19"/>
    <x v="0"/>
    <s v="C0837"/>
    <x v="0"/>
    <s v="M"/>
    <x v="7"/>
    <x v="46"/>
    <x v="0"/>
    <n v="1"/>
    <s v="No"/>
    <s v="Website"/>
    <x v="1"/>
  </r>
  <r>
    <n v="130533"/>
    <n v="13"/>
    <d v="2024-01-12T00:00:00"/>
    <s v="Apartment"/>
    <n v="61"/>
    <n v="1333.63"/>
    <n v="402189.34"/>
    <x v="0"/>
    <s v="C1790"/>
    <x v="0"/>
    <s v="M"/>
    <x v="0"/>
    <x v="4"/>
    <x v="1"/>
    <n v="5"/>
    <s v="No"/>
    <s v="Client"/>
    <x v="2"/>
  </r>
  <r>
    <n v="130540"/>
    <n v="13"/>
    <d v="2024-01-12T00:00:00"/>
    <s v="Apartment"/>
    <n v="63"/>
    <n v="1623.8"/>
    <n v="523216.37"/>
    <x v="0"/>
    <s v="C0574"/>
    <x v="0"/>
    <s v="M"/>
    <x v="0"/>
    <x v="0"/>
    <x v="0"/>
    <n v="2"/>
    <s v="No"/>
    <s v="Agency"/>
    <x v="1"/>
  </r>
  <r>
    <n v="130546"/>
    <n v="13"/>
    <d v="2024-01-12T00:00:00"/>
    <s v="Apartment"/>
    <n v="63"/>
    <n v="1623.8"/>
    <n v="407382.75"/>
    <x v="0"/>
    <s v="C1925"/>
    <x v="0"/>
    <s v="M"/>
    <x v="0"/>
    <x v="3"/>
    <x v="0"/>
    <n v="2"/>
    <s v="No"/>
    <s v="Agency"/>
    <x v="1"/>
  </r>
  <r>
    <n v="130595"/>
    <n v="13"/>
    <d v="2024-01-12T00:00:00"/>
    <s v="Apartment"/>
    <n v="69"/>
    <n v="736.95"/>
    <n v="201663.74"/>
    <x v="0"/>
    <s v="C1718"/>
    <x v="0"/>
    <s v="F"/>
    <x v="0"/>
    <x v="0"/>
    <x v="0"/>
    <n v="1"/>
    <s v="No"/>
    <s v="Website"/>
    <x v="1"/>
  </r>
  <r>
    <n v="130603"/>
    <n v="13"/>
    <d v="2024-01-12T00:00:00"/>
    <s v="Office"/>
    <n v="70"/>
    <n v="750.41"/>
    <n v="191764.78"/>
    <x v="0"/>
    <s v="C0881"/>
    <x v="0"/>
    <s v="F"/>
    <x v="0"/>
    <x v="3"/>
    <x v="1"/>
    <n v="1"/>
    <s v="No"/>
    <s v="Website"/>
    <x v="2"/>
  </r>
  <r>
    <n v="140044"/>
    <n v="14"/>
    <d v="2024-01-12T00:00:00"/>
    <s v="Apartment"/>
    <n v="7"/>
    <n v="641.37"/>
    <n v="200311.05"/>
    <x v="0"/>
    <s v="C1310"/>
    <x v="0"/>
    <s v="F"/>
    <x v="0"/>
    <x v="8"/>
    <x v="0"/>
    <n v="5"/>
    <s v="No"/>
    <s v="Agency"/>
    <x v="1"/>
  </r>
  <r>
    <n v="140048"/>
    <n v="14"/>
    <d v="2024-01-12T00:00:00"/>
    <s v="Apartment"/>
    <n v="8"/>
    <n v="618.89"/>
    <n v="201373.78"/>
    <x v="1"/>
    <s v=""/>
    <x v="2"/>
    <m/>
    <x v="2"/>
    <x v="7"/>
    <x v="2"/>
    <m/>
    <m/>
    <m/>
    <x v="3"/>
  </r>
  <r>
    <n v="140056"/>
    <n v="14"/>
    <d v="2024-01-12T00:00:00"/>
    <s v="Apartment"/>
    <n v="8"/>
    <n v="618.89"/>
    <n v="159063.45000000001"/>
    <x v="0"/>
    <s v="C0790"/>
    <x v="0"/>
    <s v="M"/>
    <x v="0"/>
    <x v="0"/>
    <x v="0"/>
    <n v="5"/>
    <s v="Yes"/>
    <s v="Agency"/>
    <x v="0"/>
  </r>
  <r>
    <n v="140068"/>
    <n v="14"/>
    <d v="2024-01-12T00:00:00"/>
    <s v="Apartment"/>
    <n v="9"/>
    <n v="803.5"/>
    <n v="255711.66"/>
    <x v="0"/>
    <s v="C1202"/>
    <x v="1"/>
    <s v="M"/>
    <x v="1"/>
    <x v="5"/>
    <x v="1"/>
    <n v="5"/>
    <s v="Yes"/>
    <s v="Website"/>
    <x v="2"/>
  </r>
  <r>
    <n v="140090"/>
    <n v="14"/>
    <d v="2024-01-12T00:00:00"/>
    <s v="Apartment"/>
    <n v="11"/>
    <n v="1431.42"/>
    <n v="399457.77"/>
    <x v="0"/>
    <s v="C1774"/>
    <x v="0"/>
    <s v="M"/>
    <x v="0"/>
    <x v="6"/>
    <x v="0"/>
    <n v="4"/>
    <s v="No"/>
    <s v="Agency"/>
    <x v="1"/>
  </r>
  <r>
    <n v="140103"/>
    <n v="14"/>
    <d v="2024-01-12T00:00:00"/>
    <s v="Apartment"/>
    <n v="12"/>
    <n v="459.44"/>
    <n v="141906.57"/>
    <x v="0"/>
    <s v="C0924"/>
    <x v="0"/>
    <s v="F"/>
    <x v="0"/>
    <x v="0"/>
    <x v="0"/>
    <n v="4"/>
    <s v="No"/>
    <s v="Website"/>
    <x v="1"/>
  </r>
  <r>
    <n v="140121"/>
    <n v="14"/>
    <d v="2024-01-12T00:00:00"/>
    <s v="Apartment"/>
    <n v="13"/>
    <n v="442.74"/>
    <n v="134015.89000000001"/>
    <x v="0"/>
    <s v="C0026"/>
    <x v="0"/>
    <s v="M"/>
    <x v="0"/>
    <x v="0"/>
    <x v="1"/>
    <n v="5"/>
    <s v="No"/>
    <s v="Website"/>
    <x v="2"/>
  </r>
  <r>
    <n v="140146"/>
    <n v="14"/>
    <d v="2024-01-12T00:00:00"/>
    <s v="Apartment"/>
    <n v="15"/>
    <n v="784.04"/>
    <n v="256044.78"/>
    <x v="0"/>
    <s v="C1552"/>
    <x v="0"/>
    <s v="M"/>
    <x v="0"/>
    <x v="0"/>
    <x v="1"/>
    <n v="2"/>
    <s v="Yes"/>
    <s v="Agency"/>
    <x v="2"/>
  </r>
  <r>
    <n v="140215"/>
    <n v="14"/>
    <d v="2024-01-12T00:00:00"/>
    <s v="Apartment"/>
    <n v="23"/>
    <n v="1610.37"/>
    <n v="583905.11"/>
    <x v="0"/>
    <s v="C1397"/>
    <x v="0"/>
    <s v="F"/>
    <x v="0"/>
    <x v="4"/>
    <x v="0"/>
    <n v="4"/>
    <s v="No"/>
    <s v="Website"/>
    <x v="1"/>
  </r>
  <r>
    <n v="140250"/>
    <n v="14"/>
    <d v="2024-01-12T00:00:00"/>
    <s v="Apartment"/>
    <n v="29"/>
    <n v="1618.34"/>
    <n v="488803.45"/>
    <x v="0"/>
    <s v="C1822"/>
    <x v="0"/>
    <s v="M"/>
    <x v="0"/>
    <x v="6"/>
    <x v="1"/>
    <n v="5"/>
    <s v="Yes"/>
    <s v="Website"/>
    <x v="2"/>
  </r>
  <r>
    <n v="140257"/>
    <n v="14"/>
    <d v="2024-01-12T00:00:00"/>
    <s v="Office"/>
    <n v="29"/>
    <n v="1618.34"/>
    <n v="507713.37"/>
    <x v="1"/>
    <s v=""/>
    <x v="2"/>
    <m/>
    <x v="2"/>
    <x v="7"/>
    <x v="2"/>
    <m/>
    <m/>
    <m/>
    <x v="3"/>
  </r>
  <r>
    <n v="140275"/>
    <n v="14"/>
    <d v="2024-01-12T00:00:00"/>
    <s v="Apartment"/>
    <n v="32"/>
    <n v="1120.81"/>
    <n v="361235.7"/>
    <x v="1"/>
    <s v=""/>
    <x v="2"/>
    <m/>
    <x v="2"/>
    <x v="7"/>
    <x v="2"/>
    <m/>
    <m/>
    <m/>
    <x v="3"/>
  </r>
  <r>
    <n v="140296"/>
    <n v="14"/>
    <d v="2024-01-12T00:00:00"/>
    <s v="Apartment"/>
    <n v="34"/>
    <n v="513.05999999999995"/>
    <n v="151459.01999999999"/>
    <x v="0"/>
    <s v="C0272"/>
    <x v="0"/>
    <s v="F"/>
    <x v="3"/>
    <x v="10"/>
    <x v="0"/>
    <n v="5"/>
    <s v="Yes"/>
    <s v="Website"/>
    <x v="0"/>
  </r>
  <r>
    <n v="140301"/>
    <n v="14"/>
    <d v="2024-01-12T00:00:00"/>
    <s v="Apartment"/>
    <n v="35"/>
    <n v="1152.8399999999999"/>
    <n v="353902.36"/>
    <x v="0"/>
    <s v="C1410"/>
    <x v="0"/>
    <s v="F"/>
    <x v="0"/>
    <x v="4"/>
    <x v="0"/>
    <n v="2"/>
    <s v="No"/>
    <s v="Agency"/>
    <x v="1"/>
  </r>
  <r>
    <n v="140314"/>
    <n v="14"/>
    <d v="2024-01-12T00:00:00"/>
    <s v="Apartment"/>
    <n v="37"/>
    <n v="1469.73"/>
    <n v="507209.24"/>
    <x v="0"/>
    <s v="C0387"/>
    <x v="0"/>
    <s v="F"/>
    <x v="0"/>
    <x v="0"/>
    <x v="0"/>
    <n v="2"/>
    <s v="Yes"/>
    <s v="Website"/>
    <x v="0"/>
  </r>
  <r>
    <n v="140320"/>
    <n v="14"/>
    <d v="2024-01-12T00:00:00"/>
    <s v="Apartment"/>
    <n v="38"/>
    <n v="1170.1099999999999"/>
    <n v="374000.47"/>
    <x v="1"/>
    <s v=""/>
    <x v="2"/>
    <m/>
    <x v="2"/>
    <x v="7"/>
    <x v="2"/>
    <m/>
    <m/>
    <m/>
    <x v="3"/>
  </r>
  <r>
    <n v="140331"/>
    <n v="14"/>
    <d v="2024-01-12T00:00:00"/>
    <s v="Apartment"/>
    <n v="39"/>
    <n v="1811.84"/>
    <n v="542239.24"/>
    <x v="0"/>
    <s v="C0952"/>
    <x v="0"/>
    <s v="F"/>
    <x v="0"/>
    <x v="6"/>
    <x v="0"/>
    <n v="5"/>
    <s v="No"/>
    <s v="Website"/>
    <x v="1"/>
  </r>
  <r>
    <n v="140339"/>
    <n v="14"/>
    <d v="2024-01-12T00:00:00"/>
    <s v="Apartment"/>
    <n v="40"/>
    <n v="532.44000000000005"/>
    <n v="161368.51"/>
    <x v="0"/>
    <s v="C0488"/>
    <x v="0"/>
    <s v="F"/>
    <x v="0"/>
    <x v="0"/>
    <x v="1"/>
    <n v="4"/>
    <s v="No"/>
    <s v="Agency"/>
    <x v="2"/>
  </r>
  <r>
    <n v="140341"/>
    <n v="14"/>
    <d v="2024-01-12T00:00:00"/>
    <s v="Apartment"/>
    <n v="40"/>
    <n v="532.44000000000005"/>
    <n v="152258.23999999999"/>
    <x v="0"/>
    <s v="C0532"/>
    <x v="0"/>
    <s v="F"/>
    <x v="8"/>
    <x v="24"/>
    <x v="0"/>
    <n v="2"/>
    <s v="No"/>
    <s v="Website"/>
    <x v="1"/>
  </r>
  <r>
    <n v="140350"/>
    <n v="14"/>
    <d v="2024-01-12T00:00:00"/>
    <s v="Office"/>
    <n v="42"/>
    <n v="1350.7"/>
    <n v="361293.73"/>
    <x v="0"/>
    <s v="C1693"/>
    <x v="0"/>
    <s v="M"/>
    <x v="8"/>
    <x v="24"/>
    <x v="0"/>
    <n v="1"/>
    <s v="No"/>
    <s v="Website"/>
    <x v="1"/>
  </r>
  <r>
    <n v="140374"/>
    <n v="14"/>
    <d v="2024-01-12T00:00:00"/>
    <s v="Apartment"/>
    <n v="45"/>
    <n v="1388.61"/>
    <n v="382289.82"/>
    <x v="0"/>
    <s v="C0694"/>
    <x v="1"/>
    <s v="M"/>
    <x v="3"/>
    <x v="10"/>
    <x v="1"/>
    <n v="2"/>
    <s v="No"/>
    <s v="Website"/>
    <x v="2"/>
  </r>
  <r>
    <n v="140417"/>
    <n v="14"/>
    <d v="2024-01-12T00:00:00"/>
    <s v="Apartment"/>
    <n v="51"/>
    <n v="1346.3"/>
    <n v="432797.51"/>
    <x v="0"/>
    <s v="C0028"/>
    <x v="0"/>
    <s v="F"/>
    <x v="0"/>
    <x v="0"/>
    <x v="0"/>
    <n v="3"/>
    <s v="No"/>
    <s v="Client"/>
    <x v="1"/>
  </r>
  <r>
    <n v="140427"/>
    <n v="14"/>
    <d v="2024-01-12T00:00:00"/>
    <s v="Apartment"/>
    <n v="51"/>
    <n v="1346.3"/>
    <n v="392801.93"/>
    <x v="0"/>
    <s v="C1814"/>
    <x v="0"/>
    <s v="M"/>
    <x v="9"/>
    <x v="39"/>
    <x v="0"/>
    <n v="2"/>
    <s v="No"/>
    <s v="Website"/>
    <x v="1"/>
  </r>
  <r>
    <n v="140468"/>
    <n v="14"/>
    <d v="2024-01-12T00:00:00"/>
    <s v="Apartment"/>
    <n v="55"/>
    <n v="1415.9"/>
    <n v="428653.51"/>
    <x v="0"/>
    <s v="C0834"/>
    <x v="0"/>
    <s v="F"/>
    <x v="0"/>
    <x v="0"/>
    <x v="0"/>
    <n v="5"/>
    <s v="No"/>
    <s v="Website"/>
    <x v="1"/>
  </r>
  <r>
    <n v="140471"/>
    <n v="14"/>
    <d v="2024-01-12T00:00:00"/>
    <s v="Apartment"/>
    <n v="55"/>
    <n v="1415.9"/>
    <n v="412865.9"/>
    <x v="0"/>
    <s v="C0637"/>
    <x v="0"/>
    <s v="F"/>
    <x v="0"/>
    <x v="0"/>
    <x v="0"/>
    <n v="2"/>
    <s v="No"/>
    <s v="Website"/>
    <x v="1"/>
  </r>
  <r>
    <n v="140474"/>
    <n v="14"/>
    <d v="2024-01-12T00:00:00"/>
    <s v="Apartment"/>
    <n v="55"/>
    <n v="1415.9"/>
    <n v="446560.5"/>
    <x v="0"/>
    <s v="C0541"/>
    <x v="0"/>
    <s v="M"/>
    <x v="3"/>
    <x v="19"/>
    <x v="0"/>
    <n v="3"/>
    <s v="No"/>
    <s v="Agency"/>
    <x v="1"/>
  </r>
  <r>
    <n v="150014"/>
    <n v="15"/>
    <d v="2024-01-12T00:00:00"/>
    <s v="Apartment"/>
    <n v="2"/>
    <n v="1522.89"/>
    <n v="494892.28"/>
    <x v="0"/>
    <s v="C1575"/>
    <x v="0"/>
    <s v="M"/>
    <x v="0"/>
    <x v="0"/>
    <x v="0"/>
    <n v="2"/>
    <s v="No"/>
    <s v="Website"/>
    <x v="1"/>
  </r>
  <r>
    <n v="150034"/>
    <n v="15"/>
    <d v="2024-01-12T00:00:00"/>
    <s v="Apartment"/>
    <n v="5"/>
    <n v="769.6"/>
    <n v="245975.45"/>
    <x v="1"/>
    <s v=""/>
    <x v="2"/>
    <m/>
    <x v="2"/>
    <x v="7"/>
    <x v="2"/>
    <m/>
    <m/>
    <m/>
    <x v="3"/>
  </r>
  <r>
    <n v="150056"/>
    <n v="15"/>
    <d v="2024-01-12T00:00:00"/>
    <s v="Office"/>
    <n v="9"/>
    <n v="565.48"/>
    <n v="158297.69"/>
    <x v="0"/>
    <s v="C1017"/>
    <x v="0"/>
    <s v="F"/>
    <x v="0"/>
    <x v="0"/>
    <x v="0"/>
    <n v="1"/>
    <s v="Yes"/>
    <s v="Agency"/>
    <x v="0"/>
  </r>
  <r>
    <n v="150081"/>
    <n v="15"/>
    <d v="2024-01-12T00:00:00"/>
    <s v="Apartment"/>
    <n v="13"/>
    <n v="653.54"/>
    <n v="164118.35"/>
    <x v="1"/>
    <s v=""/>
    <x v="2"/>
    <m/>
    <x v="2"/>
    <x v="7"/>
    <x v="2"/>
    <m/>
    <m/>
    <m/>
    <x v="3"/>
  </r>
  <r>
    <n v="150098"/>
    <n v="15"/>
    <d v="2024-01-12T00:00:00"/>
    <s v="Apartment"/>
    <n v="15"/>
    <n v="522.71"/>
    <n v="161288.10999999999"/>
    <x v="1"/>
    <s v=""/>
    <x v="2"/>
    <m/>
    <x v="2"/>
    <x v="7"/>
    <x v="2"/>
    <m/>
    <m/>
    <m/>
    <x v="3"/>
  </r>
  <r>
    <n v="150103"/>
    <n v="15"/>
    <d v="2024-01-12T00:00:00"/>
    <s v="Apartment"/>
    <n v="15"/>
    <n v="522.71"/>
    <n v="181197.22"/>
    <x v="0"/>
    <s v="C1971"/>
    <x v="0"/>
    <s v="F"/>
    <x v="0"/>
    <x v="1"/>
    <x v="0"/>
    <n v="5"/>
    <s v="No"/>
    <s v="Website"/>
    <x v="1"/>
  </r>
  <r>
    <n v="150129"/>
    <n v="15"/>
    <d v="2024-01-12T00:00:00"/>
    <s v="Apartment"/>
    <n v="17"/>
    <n v="562.64"/>
    <n v="188067"/>
    <x v="0"/>
    <s v="C1548"/>
    <x v="1"/>
    <s v="M"/>
    <x v="0"/>
    <x v="0"/>
    <x v="0"/>
    <n v="2"/>
    <s v="Yes"/>
    <s v="Website"/>
    <x v="0"/>
  </r>
  <r>
    <n v="150136"/>
    <n v="15"/>
    <d v="2024-01-12T00:00:00"/>
    <s v="Apartment"/>
    <n v="17"/>
    <n v="562.64"/>
    <n v="181983.18"/>
    <x v="1"/>
    <s v=""/>
    <x v="2"/>
    <m/>
    <x v="2"/>
    <x v="7"/>
    <x v="2"/>
    <m/>
    <m/>
    <m/>
    <x v="3"/>
  </r>
  <r>
    <n v="150154"/>
    <n v="15"/>
    <d v="2024-01-12T00:00:00"/>
    <s v="Office"/>
    <n v="20"/>
    <n v="1662.01"/>
    <n v="527912.18000000005"/>
    <x v="0"/>
    <s v="C0039"/>
    <x v="0"/>
    <s v="F"/>
    <x v="6"/>
    <x v="17"/>
    <x v="0"/>
    <n v="1"/>
    <s v="No"/>
    <s v="Agency"/>
    <x v="1"/>
  </r>
  <r>
    <n v="150190"/>
    <n v="15"/>
    <d v="2024-01-12T00:00:00"/>
    <s v="Apartment"/>
    <n v="23"/>
    <n v="1279.23"/>
    <n v="374108.25"/>
    <x v="0"/>
    <s v="C1267"/>
    <x v="0"/>
    <s v="F"/>
    <x v="0"/>
    <x v="3"/>
    <x v="0"/>
    <n v="3"/>
    <s v="Yes"/>
    <s v="Website"/>
    <x v="0"/>
  </r>
  <r>
    <n v="150204"/>
    <n v="15"/>
    <d v="2024-01-12T00:00:00"/>
    <s v="Apartment"/>
    <n v="23"/>
    <n v="1279.23"/>
    <n v="373202.64"/>
    <x v="0"/>
    <s v="C0925"/>
    <x v="0"/>
    <s v="M"/>
    <x v="5"/>
    <x v="14"/>
    <x v="0"/>
    <n v="2"/>
    <s v="No"/>
    <s v="Website"/>
    <x v="1"/>
  </r>
  <r>
    <n v="150208"/>
    <n v="15"/>
    <d v="2024-01-12T00:00:00"/>
    <s v="Apartment"/>
    <n v="24"/>
    <n v="924.36"/>
    <n v="241356.6"/>
    <x v="0"/>
    <s v="C1568"/>
    <x v="0"/>
    <s v="F"/>
    <x v="0"/>
    <x v="0"/>
    <x v="0"/>
    <n v="5"/>
    <s v="No"/>
    <s v="Website"/>
    <x v="1"/>
  </r>
  <r>
    <n v="150212"/>
    <n v="15"/>
    <d v="2024-01-12T00:00:00"/>
    <s v="Office"/>
    <n v="24"/>
    <n v="924.36"/>
    <n v="283751"/>
    <x v="1"/>
    <s v=""/>
    <x v="2"/>
    <m/>
    <x v="2"/>
    <x v="7"/>
    <x v="2"/>
    <m/>
    <m/>
    <m/>
    <x v="3"/>
  </r>
  <r>
    <n v="150226"/>
    <n v="15"/>
    <d v="2024-01-12T00:00:00"/>
    <s v="Apartment"/>
    <n v="26"/>
    <n v="961.01"/>
    <n v="276181.48"/>
    <x v="1"/>
    <s v=""/>
    <x v="2"/>
    <m/>
    <x v="2"/>
    <x v="7"/>
    <x v="2"/>
    <m/>
    <m/>
    <m/>
    <x v="3"/>
  </r>
  <r>
    <n v="150236"/>
    <n v="15"/>
    <d v="2024-01-12T00:00:00"/>
    <s v="Apartment"/>
    <n v="27"/>
    <n v="1437.97"/>
    <n v="352435.83"/>
    <x v="1"/>
    <s v=""/>
    <x v="2"/>
    <m/>
    <x v="2"/>
    <x v="7"/>
    <x v="2"/>
    <m/>
    <m/>
    <m/>
    <x v="3"/>
  </r>
  <r>
    <n v="150243"/>
    <n v="15"/>
    <d v="2024-01-12T00:00:00"/>
    <s v="Office"/>
    <n v="29"/>
    <n v="1748.18"/>
    <n v="568008.79"/>
    <x v="0"/>
    <s v="C1121"/>
    <x v="0"/>
    <s v="F"/>
    <x v="0"/>
    <x v="0"/>
    <x v="0"/>
    <n v="1"/>
    <s v="No"/>
    <s v="Client"/>
    <x v="1"/>
  </r>
  <r>
    <n v="150259"/>
    <n v="15"/>
    <d v="2024-01-12T00:00:00"/>
    <s v="Apartment"/>
    <n v="30"/>
    <n v="1523.22"/>
    <n v="394401.98"/>
    <x v="0"/>
    <s v="C1372"/>
    <x v="0"/>
    <s v="F"/>
    <x v="0"/>
    <x v="29"/>
    <x v="1"/>
    <n v="2"/>
    <s v="No"/>
    <s v="Website"/>
    <x v="2"/>
  </r>
  <r>
    <n v="150269"/>
    <n v="15"/>
    <d v="2024-01-12T00:00:00"/>
    <s v="Apartment"/>
    <n v="31"/>
    <n v="1901.65"/>
    <n v="483089.44"/>
    <x v="1"/>
    <s v=""/>
    <x v="2"/>
    <m/>
    <x v="2"/>
    <x v="7"/>
    <x v="2"/>
    <m/>
    <m/>
    <m/>
    <x v="3"/>
  </r>
  <r>
    <n v="150404"/>
    <n v="15"/>
    <d v="2024-01-12T00:00:00"/>
    <s v="Apartment"/>
    <n v="51"/>
    <n v="1689.08"/>
    <n v="543106.44999999995"/>
    <x v="0"/>
    <s v="C0551"/>
    <x v="0"/>
    <s v="M"/>
    <x v="0"/>
    <x v="0"/>
    <x v="1"/>
    <n v="4"/>
    <s v="No"/>
    <s v="Website"/>
    <x v="2"/>
  </r>
  <r>
    <n v="150448"/>
    <n v="15"/>
    <d v="2024-01-12T00:00:00"/>
    <s v="Apartment"/>
    <n v="55"/>
    <n v="892.75"/>
    <n v="271118.71999999997"/>
    <x v="0"/>
    <s v="C0300"/>
    <x v="0"/>
    <s v="M"/>
    <x v="1"/>
    <x v="34"/>
    <x v="0"/>
    <n v="5"/>
    <s v="Yes"/>
    <s v="Website"/>
    <x v="0"/>
  </r>
  <r>
    <n v="150450"/>
    <n v="15"/>
    <d v="2024-01-12T00:00:00"/>
    <s v="Office"/>
    <n v="55"/>
    <n v="892.75"/>
    <n v="301393.71000000002"/>
    <x v="0"/>
    <s v="C0270"/>
    <x v="0"/>
    <s v="F"/>
    <x v="0"/>
    <x v="16"/>
    <x v="0"/>
    <n v="5"/>
    <s v="No"/>
    <s v="Website"/>
    <x v="1"/>
  </r>
  <r>
    <n v="150464"/>
    <n v="15"/>
    <d v="2024-01-12T00:00:00"/>
    <s v="Office"/>
    <n v="56"/>
    <n v="939.93"/>
    <n v="255723.6"/>
    <x v="0"/>
    <s v="C0193"/>
    <x v="0"/>
    <s v="F"/>
    <x v="0"/>
    <x v="0"/>
    <x v="1"/>
    <n v="4"/>
    <s v="Yes"/>
    <s v="Website"/>
    <x v="2"/>
  </r>
  <r>
    <n v="150470"/>
    <n v="15"/>
    <d v="2024-01-12T00:00:00"/>
    <s v="Apartment"/>
    <n v="57"/>
    <n v="429.34"/>
    <n v="125572.05"/>
    <x v="0"/>
    <s v="C1672"/>
    <x v="0"/>
    <s v="F"/>
    <x v="0"/>
    <x v="4"/>
    <x v="1"/>
    <n v="4"/>
    <s v="No"/>
    <s v="Website"/>
    <x v="2"/>
  </r>
  <r>
    <n v="150500"/>
    <n v="15"/>
    <d v="2024-01-12T00:00:00"/>
    <s v="Apartment"/>
    <n v="59"/>
    <n v="1286.47"/>
    <n v="381719.77"/>
    <x v="0"/>
    <s v="C1329"/>
    <x v="0"/>
    <s v="M"/>
    <x v="0"/>
    <x v="0"/>
    <x v="1"/>
    <n v="3"/>
    <s v="Yes"/>
    <s v="Agency"/>
    <x v="2"/>
  </r>
  <r>
    <n v="150514"/>
    <n v="15"/>
    <d v="2024-01-12T00:00:00"/>
    <s v="Apartment"/>
    <n v="60"/>
    <n v="1033.2"/>
    <n v="309389.23"/>
    <x v="0"/>
    <s v="C1818"/>
    <x v="0"/>
    <s v="F"/>
    <x v="0"/>
    <x v="29"/>
    <x v="1"/>
    <n v="5"/>
    <s v="Yes"/>
    <s v="Website"/>
    <x v="2"/>
  </r>
  <r>
    <n v="160009"/>
    <n v="16"/>
    <d v="2024-01-12T00:00:00"/>
    <s v="Apartment"/>
    <n v="2"/>
    <n v="1388.75"/>
    <n v="400540.86"/>
    <x v="0"/>
    <s v="C0749"/>
    <x v="0"/>
    <s v="F"/>
    <x v="0"/>
    <x v="8"/>
    <x v="0"/>
    <n v="5"/>
    <s v="No"/>
    <s v="Agency"/>
    <x v="1"/>
  </r>
  <r>
    <n v="160010"/>
    <n v="16"/>
    <d v="2024-01-12T00:00:00"/>
    <s v="Apartment"/>
    <n v="2"/>
    <n v="1388.75"/>
    <n v="355804.31"/>
    <x v="0"/>
    <s v="C0498"/>
    <x v="0"/>
    <s v="F"/>
    <x v="1"/>
    <x v="34"/>
    <x v="0"/>
    <n v="2"/>
    <s v="Yes"/>
    <s v="Website"/>
    <x v="0"/>
  </r>
  <r>
    <n v="160029"/>
    <n v="16"/>
    <d v="2024-01-12T00:00:00"/>
    <s v="Apartment"/>
    <n v="4"/>
    <n v="1561.55"/>
    <n v="463587.51"/>
    <x v="1"/>
    <s v=""/>
    <x v="2"/>
    <m/>
    <x v="2"/>
    <x v="7"/>
    <x v="2"/>
    <m/>
    <m/>
    <m/>
    <x v="3"/>
  </r>
  <r>
    <n v="160137"/>
    <n v="16"/>
    <d v="2024-01-12T00:00:00"/>
    <s v="Apartment"/>
    <n v="16"/>
    <n v="1451.17"/>
    <n v="436603.35"/>
    <x v="0"/>
    <s v="C0519"/>
    <x v="0"/>
    <s v="F"/>
    <x v="0"/>
    <x v="9"/>
    <x v="1"/>
    <n v="3"/>
    <s v="No"/>
    <s v="Agency"/>
    <x v="2"/>
  </r>
  <r>
    <n v="160145"/>
    <n v="16"/>
    <d v="2024-01-12T00:00:00"/>
    <s v="Apartment"/>
    <n v="18"/>
    <n v="1432.77"/>
    <n v="419555.74"/>
    <x v="0"/>
    <s v="C0402"/>
    <x v="0"/>
    <s v="F"/>
    <x v="0"/>
    <x v="15"/>
    <x v="0"/>
    <n v="5"/>
    <s v="No"/>
    <s v="Website"/>
    <x v="1"/>
  </r>
  <r>
    <n v="160151"/>
    <n v="16"/>
    <d v="2024-01-12T00:00:00"/>
    <s v="Apartment"/>
    <n v="19"/>
    <n v="1163.06"/>
    <n v="314295.78000000003"/>
    <x v="0"/>
    <s v="C0673"/>
    <x v="0"/>
    <s v="F"/>
    <x v="0"/>
    <x v="0"/>
    <x v="0"/>
    <n v="4"/>
    <s v="No"/>
    <s v="Website"/>
    <x v="1"/>
  </r>
  <r>
    <n v="160167"/>
    <n v="16"/>
    <d v="2024-01-12T00:00:00"/>
    <s v="Apartment"/>
    <n v="21"/>
    <n v="837.95"/>
    <n v="260759.58"/>
    <x v="0"/>
    <s v="C0524"/>
    <x v="0"/>
    <s v="M"/>
    <x v="0"/>
    <x v="29"/>
    <x v="0"/>
    <n v="3"/>
    <s v="No"/>
    <s v="Website"/>
    <x v="1"/>
  </r>
  <r>
    <n v="160188"/>
    <n v="16"/>
    <d v="2024-01-12T00:00:00"/>
    <s v="Apartment"/>
    <n v="23"/>
    <n v="594.14"/>
    <n v="166825.10999999999"/>
    <x v="1"/>
    <s v=""/>
    <x v="2"/>
    <m/>
    <x v="2"/>
    <x v="7"/>
    <x v="2"/>
    <m/>
    <m/>
    <m/>
    <x v="3"/>
  </r>
  <r>
    <n v="160202"/>
    <n v="16"/>
    <d v="2024-01-12T00:00:00"/>
    <s v="Apartment"/>
    <n v="25"/>
    <n v="853.37"/>
    <n v="262709.90000000002"/>
    <x v="1"/>
    <s v=""/>
    <x v="2"/>
    <m/>
    <x v="2"/>
    <x v="7"/>
    <x v="2"/>
    <m/>
    <m/>
    <m/>
    <x v="3"/>
  </r>
  <r>
    <n v="160217"/>
    <n v="16"/>
    <d v="2024-01-12T00:00:00"/>
    <s v="Apartment"/>
    <n v="26"/>
    <n v="1458.08"/>
    <n v="471348.92"/>
    <x v="1"/>
    <s v=""/>
    <x v="2"/>
    <m/>
    <x v="2"/>
    <x v="7"/>
    <x v="2"/>
    <m/>
    <m/>
    <m/>
    <x v="3"/>
  </r>
  <r>
    <n v="160267"/>
    <n v="16"/>
    <d v="2024-01-12T00:00:00"/>
    <s v="Office"/>
    <n v="32"/>
    <n v="431.76"/>
    <n v="131562.21"/>
    <x v="0"/>
    <s v="C1146"/>
    <x v="0"/>
    <s v="M"/>
    <x v="0"/>
    <x v="0"/>
    <x v="1"/>
    <n v="2"/>
    <s v="No"/>
    <s v="Website"/>
    <x v="2"/>
  </r>
  <r>
    <n v="160271"/>
    <n v="16"/>
    <d v="2024-01-12T00:00:00"/>
    <s v="Apartment"/>
    <n v="33"/>
    <n v="881.17"/>
    <n v="263447.21999999997"/>
    <x v="1"/>
    <s v=""/>
    <x v="2"/>
    <m/>
    <x v="2"/>
    <x v="7"/>
    <x v="2"/>
    <m/>
    <m/>
    <m/>
    <x v="3"/>
  </r>
  <r>
    <n v="160302"/>
    <n v="16"/>
    <d v="2024-01-12T00:00:00"/>
    <s v="Apartment"/>
    <n v="35"/>
    <n v="629.97"/>
    <n v="219338"/>
    <x v="1"/>
    <s v=""/>
    <x v="2"/>
    <m/>
    <x v="2"/>
    <x v="7"/>
    <x v="2"/>
    <m/>
    <m/>
    <m/>
    <x v="3"/>
  </r>
  <r>
    <n v="160305"/>
    <n v="16"/>
    <d v="2024-01-12T00:00:00"/>
    <s v="Apartment"/>
    <n v="35"/>
    <n v="629.97"/>
    <n v="182607.12"/>
    <x v="0"/>
    <s v="C1002"/>
    <x v="0"/>
    <s v="M"/>
    <x v="0"/>
    <x v="0"/>
    <x v="0"/>
    <n v="5"/>
    <s v="No"/>
    <s v="Website"/>
    <x v="1"/>
  </r>
  <r>
    <n v="160312"/>
    <n v="16"/>
    <d v="2024-01-12T00:00:00"/>
    <s v="Apartment"/>
    <n v="37"/>
    <n v="922.03"/>
    <n v="285332.67"/>
    <x v="0"/>
    <s v="C0576"/>
    <x v="0"/>
    <s v="M"/>
    <x v="5"/>
    <x v="14"/>
    <x v="0"/>
    <n v="1"/>
    <s v="No"/>
    <s v="Client"/>
    <x v="1"/>
  </r>
  <r>
    <n v="160318"/>
    <n v="16"/>
    <d v="2024-01-12T00:00:00"/>
    <s v="Apartment"/>
    <n v="38"/>
    <n v="431.83"/>
    <n v="130514.41"/>
    <x v="0"/>
    <s v="C0616"/>
    <x v="0"/>
    <s v="F"/>
    <x v="0"/>
    <x v="1"/>
    <x v="1"/>
    <n v="1"/>
    <s v="Yes"/>
    <s v="Agency"/>
    <x v="2"/>
  </r>
  <r>
    <n v="160335"/>
    <n v="16"/>
    <d v="2024-01-12T00:00:00"/>
    <s v="Apartment"/>
    <n v="40"/>
    <n v="688.81"/>
    <n v="233630.18"/>
    <x v="0"/>
    <s v="C0988"/>
    <x v="0"/>
    <s v="M"/>
    <x v="0"/>
    <x v="18"/>
    <x v="0"/>
    <n v="3"/>
    <s v="Yes"/>
    <s v="Agency"/>
    <x v="0"/>
  </r>
  <r>
    <n v="160379"/>
    <n v="16"/>
    <d v="2024-01-12T00:00:00"/>
    <s v="Apartment"/>
    <n v="44"/>
    <n v="1695.03"/>
    <n v="579072.02"/>
    <x v="0"/>
    <s v="C0846"/>
    <x v="0"/>
    <s v="F"/>
    <x v="1"/>
    <x v="5"/>
    <x v="1"/>
    <n v="3"/>
    <s v="No"/>
    <s v="Agency"/>
    <x v="2"/>
  </r>
  <r>
    <n v="170045"/>
    <n v="17"/>
    <d v="2024-01-12T00:00:00"/>
    <s v="Office"/>
    <n v="5"/>
    <n v="1829.38"/>
    <n v="423868.45"/>
    <x v="0"/>
    <s v="C0884"/>
    <x v="0"/>
    <s v="M"/>
    <x v="0"/>
    <x v="4"/>
    <x v="0"/>
    <n v="2"/>
    <s v="No"/>
    <s v="Website"/>
    <x v="1"/>
  </r>
  <r>
    <n v="170073"/>
    <n v="17"/>
    <d v="2024-01-12T00:00:00"/>
    <s v="Apartment"/>
    <n v="9"/>
    <n v="1505.53"/>
    <n v="425964.32"/>
    <x v="0"/>
    <s v="C0660"/>
    <x v="0"/>
    <s v="M"/>
    <x v="0"/>
    <x v="9"/>
    <x v="0"/>
    <n v="4"/>
    <s v="Yes"/>
    <s v="Client"/>
    <x v="0"/>
  </r>
  <r>
    <n v="170102"/>
    <n v="17"/>
    <d v="2024-01-12T00:00:00"/>
    <s v="Apartment"/>
    <n v="12"/>
    <n v="451.91"/>
    <n v="129987.09"/>
    <x v="1"/>
    <s v=""/>
    <x v="2"/>
    <m/>
    <x v="2"/>
    <x v="7"/>
    <x v="2"/>
    <m/>
    <m/>
    <m/>
    <x v="3"/>
  </r>
  <r>
    <n v="170116"/>
    <n v="17"/>
    <d v="2024-01-12T00:00:00"/>
    <s v="Apartment"/>
    <n v="13"/>
    <n v="916.9"/>
    <n v="305098.44"/>
    <x v="0"/>
    <s v="C0395"/>
    <x v="0"/>
    <s v="F"/>
    <x v="0"/>
    <x v="16"/>
    <x v="0"/>
    <n v="1"/>
    <s v="No"/>
    <s v="Website"/>
    <x v="1"/>
  </r>
  <r>
    <n v="170136"/>
    <n v="17"/>
    <d v="2024-01-12T00:00:00"/>
    <s v="Office"/>
    <n v="15"/>
    <n v="1365.73"/>
    <n v="417096.92"/>
    <x v="0"/>
    <s v="C0314"/>
    <x v="0"/>
    <s v="M"/>
    <x v="0"/>
    <x v="29"/>
    <x v="1"/>
    <n v="4"/>
    <s v="No"/>
    <s v="Agency"/>
    <x v="2"/>
  </r>
  <r>
    <n v="170170"/>
    <n v="17"/>
    <d v="2024-01-12T00:00:00"/>
    <s v="Apartment"/>
    <n v="17"/>
    <n v="1827.25"/>
    <n v="560968.54"/>
    <x v="0"/>
    <s v="C1416"/>
    <x v="0"/>
    <s v="M"/>
    <x v="0"/>
    <x v="6"/>
    <x v="0"/>
    <n v="2"/>
    <s v="No"/>
    <s v="Agency"/>
    <x v="1"/>
  </r>
  <r>
    <n v="170180"/>
    <n v="17"/>
    <d v="2024-01-12T00:00:00"/>
    <s v="Apartment"/>
    <n v="20"/>
    <n v="792.27"/>
    <n v="276688.99"/>
    <x v="0"/>
    <s v="C1025"/>
    <x v="0"/>
    <s v="F"/>
    <x v="0"/>
    <x v="0"/>
    <x v="0"/>
    <n v="1"/>
    <s v="No"/>
    <s v="Client"/>
    <x v="1"/>
  </r>
  <r>
    <n v="170201"/>
    <n v="17"/>
    <d v="2024-01-12T00:00:00"/>
    <s v="Apartment"/>
    <n v="23"/>
    <n v="1025.52"/>
    <n v="330602.94"/>
    <x v="0"/>
    <s v="C0918"/>
    <x v="0"/>
    <s v="F"/>
    <x v="4"/>
    <x v="53"/>
    <x v="0"/>
    <n v="4"/>
    <s v="No"/>
    <s v="Client"/>
    <x v="1"/>
  </r>
  <r>
    <n v="170212"/>
    <n v="17"/>
    <d v="2024-01-12T00:00:00"/>
    <s v="Office"/>
    <n v="24"/>
    <n v="894.72"/>
    <n v="262975.64"/>
    <x v="1"/>
    <s v=""/>
    <x v="2"/>
    <m/>
    <x v="2"/>
    <x v="7"/>
    <x v="2"/>
    <m/>
    <m/>
    <m/>
    <x v="3"/>
  </r>
  <r>
    <n v="170244"/>
    <n v="17"/>
    <d v="2024-01-12T00:00:00"/>
    <s v="Apartment"/>
    <n v="27"/>
    <n v="677.24"/>
    <n v="187719.53"/>
    <x v="0"/>
    <s v="C0448"/>
    <x v="0"/>
    <s v="M"/>
    <x v="0"/>
    <x v="4"/>
    <x v="1"/>
    <n v="2"/>
    <s v="No"/>
    <s v="Agency"/>
    <x v="2"/>
  </r>
  <r>
    <n v="170277"/>
    <n v="17"/>
    <d v="2024-01-12T00:00:00"/>
    <s v="Office"/>
    <n v="33"/>
    <n v="1532.89"/>
    <n v="434121.6"/>
    <x v="0"/>
    <s v="C0162"/>
    <x v="0"/>
    <s v="M"/>
    <x v="0"/>
    <x v="0"/>
    <x v="0"/>
    <n v="4"/>
    <s v="No"/>
    <s v="Website"/>
    <x v="1"/>
  </r>
  <r>
    <n v="170296"/>
    <n v="17"/>
    <d v="2024-01-12T00:00:00"/>
    <s v="Apartment"/>
    <n v="37"/>
    <n v="644.05999999999995"/>
    <n v="227389.86"/>
    <x v="0"/>
    <s v="C0241"/>
    <x v="0"/>
    <s v="F"/>
    <x v="10"/>
    <x v="43"/>
    <x v="0"/>
    <n v="5"/>
    <s v="Yes"/>
    <s v="Website"/>
    <x v="0"/>
  </r>
  <r>
    <n v="170303"/>
    <n v="17"/>
    <d v="2024-01-12T00:00:00"/>
    <s v="Apartment"/>
    <n v="38"/>
    <n v="721.83"/>
    <n v="244736.09"/>
    <x v="1"/>
    <s v=""/>
    <x v="2"/>
    <m/>
    <x v="2"/>
    <x v="7"/>
    <x v="2"/>
    <m/>
    <m/>
    <m/>
    <x v="3"/>
  </r>
  <r>
    <n v="170318"/>
    <n v="17"/>
    <d v="2024-01-12T00:00:00"/>
    <s v="Apartment"/>
    <n v="39"/>
    <n v="1341.67"/>
    <n v="415809.78"/>
    <x v="0"/>
    <s v="C0500"/>
    <x v="0"/>
    <s v="M"/>
    <x v="0"/>
    <x v="0"/>
    <x v="0"/>
    <n v="4"/>
    <s v="Yes"/>
    <s v="Website"/>
    <x v="0"/>
  </r>
  <r>
    <n v="170323"/>
    <n v="17"/>
    <d v="2024-01-12T00:00:00"/>
    <s v="Apartment"/>
    <n v="39"/>
    <n v="1341.67"/>
    <n v="399182.83"/>
    <x v="0"/>
    <s v="C0986"/>
    <x v="0"/>
    <s v="F"/>
    <x v="6"/>
    <x v="49"/>
    <x v="0"/>
    <n v="2"/>
    <s v="No"/>
    <s v="Website"/>
    <x v="1"/>
  </r>
  <r>
    <n v="170335"/>
    <n v="17"/>
    <d v="2024-01-12T00:00:00"/>
    <s v="Apartment"/>
    <n v="41"/>
    <n v="1422.93"/>
    <n v="363367.6"/>
    <x v="0"/>
    <s v="C0607"/>
    <x v="0"/>
    <s v="M"/>
    <x v="0"/>
    <x v="0"/>
    <x v="0"/>
    <n v="1"/>
    <s v="No"/>
    <s v="Agency"/>
    <x v="1"/>
  </r>
  <r>
    <n v="170373"/>
    <n v="17"/>
    <d v="2024-01-12T00:00:00"/>
    <s v="Office"/>
    <n v="46"/>
    <n v="1582.61"/>
    <n v="495697.84"/>
    <x v="0"/>
    <s v="C0861"/>
    <x v="0"/>
    <s v="F"/>
    <x v="7"/>
    <x v="46"/>
    <x v="1"/>
    <n v="2"/>
    <s v="No"/>
    <s v="Agency"/>
    <x v="2"/>
  </r>
  <r>
    <n v="170410"/>
    <n v="17"/>
    <d v="2024-01-12T00:00:00"/>
    <s v="Apartment"/>
    <n v="48"/>
    <n v="1833.96"/>
    <n v="610364.02"/>
    <x v="0"/>
    <s v="C0879"/>
    <x v="0"/>
    <s v="M"/>
    <x v="3"/>
    <x v="19"/>
    <x v="0"/>
    <n v="4"/>
    <s v="Yes"/>
    <s v="Website"/>
    <x v="0"/>
  </r>
  <r>
    <n v="170414"/>
    <n v="17"/>
    <d v="2024-01-12T00:00:00"/>
    <s v="Apartment"/>
    <n v="48"/>
    <n v="1833.96"/>
    <n v="561574.14"/>
    <x v="0"/>
    <s v="C0305"/>
    <x v="0"/>
    <s v="F"/>
    <x v="0"/>
    <x v="9"/>
    <x v="0"/>
    <n v="1"/>
    <s v="No"/>
    <s v="Website"/>
    <x v="1"/>
  </r>
  <r>
    <n v="170431"/>
    <n v="17"/>
    <d v="2024-01-12T00:00:00"/>
    <s v="Apartment"/>
    <n v="50"/>
    <n v="1392.01"/>
    <n v="413894.32"/>
    <x v="0"/>
    <s v="C1081"/>
    <x v="1"/>
    <s v="M"/>
    <x v="6"/>
    <x v="31"/>
    <x v="0"/>
    <n v="4"/>
    <s v="Yes"/>
    <s v="Agency"/>
    <x v="0"/>
  </r>
  <r>
    <n v="170448"/>
    <n v="17"/>
    <d v="2024-01-12T00:00:00"/>
    <s v="Apartment"/>
    <n v="52"/>
    <n v="1742.3"/>
    <n v="567471.57999999996"/>
    <x v="0"/>
    <s v="C0982"/>
    <x v="0"/>
    <s v="F"/>
    <x v="1"/>
    <x v="13"/>
    <x v="1"/>
    <n v="5"/>
    <s v="Yes"/>
    <s v="Agency"/>
    <x v="2"/>
  </r>
  <r>
    <n v="180009"/>
    <n v="18"/>
    <d v="2024-01-12T00:00:00"/>
    <s v="Apartment"/>
    <n v="1"/>
    <n v="1379.64"/>
    <n v="377504.51"/>
    <x v="0"/>
    <s v="C0858"/>
    <x v="0"/>
    <s v="M"/>
    <x v="0"/>
    <x v="4"/>
    <x v="0"/>
    <n v="1"/>
    <s v="No"/>
    <s v="Website"/>
    <x v="1"/>
  </r>
  <r>
    <n v="180010"/>
    <n v="18"/>
    <d v="2024-01-12T00:00:00"/>
    <s v="Apartment"/>
    <n v="1"/>
    <n v="1379.64"/>
    <n v="419346.92"/>
    <x v="0"/>
    <s v="C0717"/>
    <x v="0"/>
    <s v="F"/>
    <x v="0"/>
    <x v="9"/>
    <x v="1"/>
    <n v="3"/>
    <s v="Yes"/>
    <s v="Agency"/>
    <x v="2"/>
  </r>
  <r>
    <n v="180013"/>
    <n v="18"/>
    <d v="2024-01-12T00:00:00"/>
    <s v="Office"/>
    <n v="2"/>
    <n v="650.96"/>
    <n v="212599.63"/>
    <x v="1"/>
    <s v=""/>
    <x v="2"/>
    <m/>
    <x v="2"/>
    <x v="7"/>
    <x v="2"/>
    <m/>
    <m/>
    <m/>
    <x v="3"/>
  </r>
  <r>
    <n v="180032"/>
    <n v="18"/>
    <d v="2024-01-12T00:00:00"/>
    <s v="Apartment"/>
    <n v="4"/>
    <n v="1096.58"/>
    <n v="400375.74"/>
    <x v="1"/>
    <s v=""/>
    <x v="2"/>
    <m/>
    <x v="2"/>
    <x v="7"/>
    <x v="2"/>
    <m/>
    <m/>
    <m/>
    <x v="3"/>
  </r>
  <r>
    <n v="180058"/>
    <n v="18"/>
    <d v="2024-01-12T00:00:00"/>
    <s v="Apartment"/>
    <n v="6"/>
    <n v="840.25"/>
    <n v="299889.06"/>
    <x v="1"/>
    <s v=""/>
    <x v="2"/>
    <m/>
    <x v="2"/>
    <x v="7"/>
    <x v="2"/>
    <m/>
    <m/>
    <m/>
    <x v="3"/>
  </r>
  <r>
    <n v="180117"/>
    <n v="18"/>
    <d v="2024-01-12T00:00:00"/>
    <s v="Apartment"/>
    <n v="16"/>
    <n v="1360.96"/>
    <n v="381213.39"/>
    <x v="0"/>
    <s v="C0695"/>
    <x v="0"/>
    <s v="M"/>
    <x v="0"/>
    <x v="29"/>
    <x v="0"/>
    <n v="4"/>
    <s v="No"/>
    <s v="Website"/>
    <x v="1"/>
  </r>
  <r>
    <n v="180149"/>
    <n v="18"/>
    <d v="2024-01-12T00:00:00"/>
    <s v="Apartment"/>
    <n v="20"/>
    <n v="1631.48"/>
    <n v="536689.03"/>
    <x v="1"/>
    <s v=""/>
    <x v="2"/>
    <m/>
    <x v="2"/>
    <x v="7"/>
    <x v="2"/>
    <m/>
    <m/>
    <m/>
    <x v="3"/>
  </r>
  <r>
    <n v="180155"/>
    <n v="18"/>
    <d v="2024-01-12T00:00:00"/>
    <s v="Apartment"/>
    <n v="21"/>
    <n v="1790.69"/>
    <n v="638860.68000000005"/>
    <x v="1"/>
    <s v=""/>
    <x v="2"/>
    <m/>
    <x v="2"/>
    <x v="7"/>
    <x v="2"/>
    <m/>
    <m/>
    <m/>
    <x v="3"/>
  </r>
  <r>
    <n v="180156"/>
    <n v="18"/>
    <d v="2024-01-12T00:00:00"/>
    <s v="Apartment"/>
    <n v="21"/>
    <n v="1790.69"/>
    <n v="504632.86"/>
    <x v="1"/>
    <s v=""/>
    <x v="2"/>
    <m/>
    <x v="2"/>
    <x v="7"/>
    <x v="2"/>
    <m/>
    <m/>
    <m/>
    <x v="3"/>
  </r>
  <r>
    <n v="180291"/>
    <n v="18"/>
    <d v="2024-01-12T00:00:00"/>
    <s v="Apartment"/>
    <n v="36"/>
    <n v="1089.77"/>
    <n v="347608.97"/>
    <x v="0"/>
    <s v="C1827"/>
    <x v="0"/>
    <s v="M"/>
    <x v="0"/>
    <x v="8"/>
    <x v="0"/>
    <n v="5"/>
    <s v="Yes"/>
    <s v="Website"/>
    <x v="0"/>
  </r>
  <r>
    <n v="180307"/>
    <n v="18"/>
    <d v="2024-01-12T00:00:00"/>
    <s v="Apartment"/>
    <n v="36"/>
    <n v="1089.77"/>
    <n v="323499.11"/>
    <x v="0"/>
    <s v="C1101"/>
    <x v="0"/>
    <s v="M"/>
    <x v="8"/>
    <x v="24"/>
    <x v="0"/>
    <n v="5"/>
    <s v="No"/>
    <s v="Website"/>
    <x v="1"/>
  </r>
  <r>
    <n v="180335"/>
    <n v="18"/>
    <d v="2024-01-12T00:00:00"/>
    <s v="Apartment"/>
    <n v="38"/>
    <n v="1219.8"/>
    <n v="356599.56"/>
    <x v="1"/>
    <s v=""/>
    <x v="2"/>
    <m/>
    <x v="2"/>
    <x v="7"/>
    <x v="2"/>
    <m/>
    <m/>
    <m/>
    <x v="3"/>
  </r>
  <r>
    <n v="180361"/>
    <n v="18"/>
    <d v="2024-01-12T00:00:00"/>
    <s v="Apartment"/>
    <n v="40"/>
    <n v="990.46"/>
    <n v="311777.53000000003"/>
    <x v="1"/>
    <s v=""/>
    <x v="2"/>
    <m/>
    <x v="2"/>
    <x v="7"/>
    <x v="2"/>
    <m/>
    <m/>
    <m/>
    <x v="3"/>
  </r>
  <r>
    <n v="180364"/>
    <n v="18"/>
    <d v="2024-01-12T00:00:00"/>
    <s v="Apartment"/>
    <n v="41"/>
    <n v="852.83"/>
    <n v="267144.13"/>
    <x v="0"/>
    <s v="C1694"/>
    <x v="0"/>
    <s v="F"/>
    <x v="0"/>
    <x v="1"/>
    <x v="0"/>
    <n v="5"/>
    <s v="No"/>
    <s v="Agency"/>
    <x v="1"/>
  </r>
  <r>
    <n v="180380"/>
    <n v="18"/>
    <d v="2024-01-12T00:00:00"/>
    <s v="Office"/>
    <n v="42"/>
    <n v="1045.42"/>
    <n v="357661.01"/>
    <x v="0"/>
    <s v="C1094"/>
    <x v="0"/>
    <s v="F"/>
    <x v="0"/>
    <x v="29"/>
    <x v="0"/>
    <n v="2"/>
    <s v="Yes"/>
    <s v="Website"/>
    <x v="0"/>
  </r>
  <r>
    <n v="180382"/>
    <n v="18"/>
    <d v="2024-01-12T00:00:00"/>
    <s v="Apartment"/>
    <n v="43"/>
    <n v="937.7"/>
    <n v="254439.1"/>
    <x v="0"/>
    <s v="C0696"/>
    <x v="0"/>
    <s v="F"/>
    <x v="0"/>
    <x v="29"/>
    <x v="1"/>
    <n v="5"/>
    <s v="Yes"/>
    <s v="Agency"/>
    <x v="2"/>
  </r>
  <r>
    <n v="180400"/>
    <n v="18"/>
    <d v="2024-01-12T00:00:00"/>
    <s v="Office"/>
    <n v="45"/>
    <n v="1627.52"/>
    <n v="575967.88"/>
    <x v="0"/>
    <s v="C1284"/>
    <x v="0"/>
    <s v="M"/>
    <x v="0"/>
    <x v="0"/>
    <x v="0"/>
    <n v="2"/>
    <s v="No"/>
    <s v="Website"/>
    <x v="1"/>
  </r>
  <r>
    <n v="180436"/>
    <n v="18"/>
    <d v="2024-01-12T00:00:00"/>
    <s v="Apartment"/>
    <n v="49"/>
    <n v="1457.92"/>
    <n v="444915.47"/>
    <x v="1"/>
    <s v=""/>
    <x v="2"/>
    <m/>
    <x v="2"/>
    <x v="7"/>
    <x v="2"/>
    <m/>
    <m/>
    <m/>
    <x v="3"/>
  </r>
  <r>
    <n v="180451"/>
    <n v="18"/>
    <d v="2024-01-12T00:00:00"/>
    <s v="Apartment"/>
    <n v="51"/>
    <n v="1527.31"/>
    <n v="477444"/>
    <x v="0"/>
    <s v="C1271"/>
    <x v="0"/>
    <s v="M"/>
    <x v="0"/>
    <x v="0"/>
    <x v="0"/>
    <n v="2"/>
    <s v="Yes"/>
    <s v="Agency"/>
    <x v="0"/>
  </r>
  <r>
    <n v="180461"/>
    <n v="18"/>
    <d v="2024-01-12T00:00:00"/>
    <s v="Apartment"/>
    <n v="52"/>
    <n v="1424.54"/>
    <n v="412200.04"/>
    <x v="0"/>
    <s v="C0069"/>
    <x v="0"/>
    <s v="M"/>
    <x v="0"/>
    <x v="0"/>
    <x v="1"/>
    <n v="4"/>
    <s v="No"/>
    <s v="Website"/>
    <x v="2"/>
  </r>
  <r>
    <n v="180486"/>
    <n v="18"/>
    <d v="2024-01-12T00:00:00"/>
    <s v="Apartment"/>
    <n v="54"/>
    <n v="1756.12"/>
    <n v="559177.67000000004"/>
    <x v="0"/>
    <s v="C1529"/>
    <x v="1"/>
    <s v="M"/>
    <x v="0"/>
    <x v="0"/>
    <x v="0"/>
    <n v="4"/>
    <s v="No"/>
    <s v="Website"/>
    <x v="1"/>
  </r>
  <r>
    <n v="180539"/>
    <n v="18"/>
    <d v="2024-01-12T00:00:00"/>
    <s v="Apartment"/>
    <n v="61"/>
    <n v="1019.7"/>
    <n v="312674.39"/>
    <x v="0"/>
    <s v="C1684"/>
    <x v="0"/>
    <s v="F"/>
    <x v="0"/>
    <x v="3"/>
    <x v="1"/>
    <n v="4"/>
    <s v="No"/>
    <s v="Website"/>
    <x v="2"/>
  </r>
  <r>
    <n v="180552"/>
    <n v="18"/>
    <d v="2024-01-12T00:00:00"/>
    <s v="Apartment"/>
    <n v="64"/>
    <n v="893.66"/>
    <n v="227339.25"/>
    <x v="1"/>
    <s v=""/>
    <x v="2"/>
    <m/>
    <x v="2"/>
    <x v="7"/>
    <x v="2"/>
    <m/>
    <m/>
    <m/>
    <x v="3"/>
  </r>
  <r>
    <n v="180553"/>
    <n v="18"/>
    <d v="2024-01-12T00:00:00"/>
    <s v="Apartment"/>
    <n v="64"/>
    <n v="893.66"/>
    <n v="208140.68"/>
    <x v="0"/>
    <s v="C0198"/>
    <x v="0"/>
    <s v="F"/>
    <x v="0"/>
    <x v="0"/>
    <x v="0"/>
    <n v="4"/>
    <s v="No"/>
    <s v="Website"/>
    <x v="1"/>
  </r>
  <r>
    <n v="180559"/>
    <n v="18"/>
    <d v="2024-01-12T00:00:00"/>
    <s v="Apartment"/>
    <n v="66"/>
    <n v="1631.24"/>
    <n v="483647.09"/>
    <x v="0"/>
    <s v="C1890"/>
    <x v="0"/>
    <s v="M"/>
    <x v="1"/>
    <x v="40"/>
    <x v="0"/>
    <n v="4"/>
    <s v="No"/>
    <s v="Client"/>
    <x v="1"/>
  </r>
  <r>
    <n v="180571"/>
    <n v="18"/>
    <d v="2024-01-12T00:00:00"/>
    <s v="Apartment"/>
    <n v="66"/>
    <n v="1631.24"/>
    <n v="501575.25"/>
    <x v="0"/>
    <s v="C0247"/>
    <x v="0"/>
    <s v="M"/>
    <x v="0"/>
    <x v="0"/>
    <x v="0"/>
    <n v="1"/>
    <s v="No"/>
    <s v="Website"/>
    <x v="1"/>
  </r>
  <r>
    <n v="180577"/>
    <n v="18"/>
    <d v="2024-01-12T00:00:00"/>
    <s v="Apartment"/>
    <n v="66"/>
    <n v="1631.24"/>
    <n v="412683.22"/>
    <x v="0"/>
    <s v="C1541"/>
    <x v="0"/>
    <s v="M"/>
    <x v="0"/>
    <x v="0"/>
    <x v="0"/>
    <n v="2"/>
    <s v="No"/>
    <s v="Website"/>
    <x v="1"/>
  </r>
  <r>
    <n v="180578"/>
    <n v="18"/>
    <d v="2024-01-12T00:00:00"/>
    <s v="Apartment"/>
    <n v="66"/>
    <n v="1631.24"/>
    <n v="452777.15"/>
    <x v="0"/>
    <s v="C1484"/>
    <x v="0"/>
    <s v="F"/>
    <x v="0"/>
    <x v="3"/>
    <x v="0"/>
    <n v="3"/>
    <s v="No"/>
    <s v="Client"/>
    <x v="1"/>
  </r>
  <r>
    <n v="190016"/>
    <n v="19"/>
    <d v="2024-01-12T00:00:00"/>
    <s v="Apartment"/>
    <n v="4"/>
    <n v="1225.3800000000001"/>
    <n v="344641.4"/>
    <x v="0"/>
    <s v="C0050"/>
    <x v="0"/>
    <s v="M"/>
    <x v="0"/>
    <x v="0"/>
    <x v="0"/>
    <n v="5"/>
    <s v="No"/>
    <s v="Website"/>
    <x v="1"/>
  </r>
  <r>
    <n v="190019"/>
    <n v="19"/>
    <d v="2024-01-12T00:00:00"/>
    <s v="Apartment"/>
    <n v="4"/>
    <n v="1225.3800000000001"/>
    <n v="327077.64"/>
    <x v="0"/>
    <s v="C0853"/>
    <x v="0"/>
    <s v="M"/>
    <x v="0"/>
    <x v="2"/>
    <x v="0"/>
    <n v="4"/>
    <s v="No"/>
    <s v="Website"/>
    <x v="1"/>
  </r>
  <r>
    <n v="190075"/>
    <n v="19"/>
    <d v="2024-01-12T00:00:00"/>
    <s v="Apartment"/>
    <n v="11"/>
    <n v="1869.93"/>
    <n v="585167.94999999995"/>
    <x v="0"/>
    <s v="C0421"/>
    <x v="0"/>
    <s v="M"/>
    <x v="5"/>
    <x v="35"/>
    <x v="1"/>
    <n v="5"/>
    <s v="Yes"/>
    <s v="Website"/>
    <x v="2"/>
  </r>
  <r>
    <n v="190092"/>
    <n v="19"/>
    <d v="2024-01-12T00:00:00"/>
    <s v="Apartment"/>
    <n v="13"/>
    <n v="766.61"/>
    <n v="255608.63"/>
    <x v="0"/>
    <s v="C0960"/>
    <x v="0"/>
    <s v="F"/>
    <x v="0"/>
    <x v="9"/>
    <x v="1"/>
    <n v="1"/>
    <s v="Yes"/>
    <s v="Client"/>
    <x v="2"/>
  </r>
  <r>
    <n v="190104"/>
    <n v="19"/>
    <d v="2024-01-12T00:00:00"/>
    <s v="Apartment"/>
    <n v="14"/>
    <n v="630.47"/>
    <n v="205486.74"/>
    <x v="0"/>
    <s v="C1316"/>
    <x v="0"/>
    <s v="F"/>
    <x v="0"/>
    <x v="3"/>
    <x v="0"/>
    <n v="2"/>
    <s v="Yes"/>
    <s v="Website"/>
    <x v="0"/>
  </r>
  <r>
    <n v="190124"/>
    <n v="19"/>
    <d v="2024-01-12T00:00:00"/>
    <s v="Apartment"/>
    <n v="17"/>
    <n v="574.75"/>
    <n v="175749.34"/>
    <x v="0"/>
    <s v="C0951"/>
    <x v="0"/>
    <s v="F"/>
    <x v="10"/>
    <x v="43"/>
    <x v="0"/>
    <n v="1"/>
    <s v="Yes"/>
    <s v="Client"/>
    <x v="0"/>
  </r>
  <r>
    <n v="190129"/>
    <n v="19"/>
    <d v="2024-01-12T00:00:00"/>
    <s v="Apartment"/>
    <n v="18"/>
    <n v="1599.44"/>
    <n v="521125.08"/>
    <x v="0"/>
    <s v="C0321"/>
    <x v="0"/>
    <s v="M"/>
    <x v="0"/>
    <x v="0"/>
    <x v="1"/>
    <n v="2"/>
    <s v="No"/>
    <s v="Agency"/>
    <x v="2"/>
  </r>
  <r>
    <n v="190142"/>
    <n v="19"/>
    <d v="2024-01-12T00:00:00"/>
    <s v="Apartment"/>
    <n v="19"/>
    <n v="1697.73"/>
    <n v="491253.25"/>
    <x v="0"/>
    <s v="C0261"/>
    <x v="1"/>
    <s v="F"/>
    <x v="0"/>
    <x v="16"/>
    <x v="1"/>
    <n v="4"/>
    <s v="Yes"/>
    <s v="Website"/>
    <x v="2"/>
  </r>
  <r>
    <n v="190143"/>
    <n v="19"/>
    <d v="2024-01-12T00:00:00"/>
    <s v="Apartment"/>
    <n v="19"/>
    <n v="1697.73"/>
    <n v="487600.08"/>
    <x v="0"/>
    <s v="C1227"/>
    <x v="0"/>
    <s v="M"/>
    <x v="0"/>
    <x v="3"/>
    <x v="0"/>
    <n v="3"/>
    <s v="Yes"/>
    <s v="Agency"/>
    <x v="0"/>
  </r>
  <r>
    <n v="190160"/>
    <n v="19"/>
    <d v="2024-01-12T00:00:00"/>
    <s v="Apartment"/>
    <n v="20"/>
    <n v="1772.03"/>
    <n v="459381.05"/>
    <x v="0"/>
    <s v="C0840"/>
    <x v="0"/>
    <s v="F"/>
    <x v="8"/>
    <x v="26"/>
    <x v="0"/>
    <n v="1"/>
    <s v="No"/>
    <s v="Website"/>
    <x v="1"/>
  </r>
  <r>
    <n v="190172"/>
    <n v="19"/>
    <d v="2024-01-12T00:00:00"/>
    <s v="Apartment"/>
    <n v="21"/>
    <n v="477.75"/>
    <n v="151362.59"/>
    <x v="1"/>
    <s v=""/>
    <x v="2"/>
    <m/>
    <x v="2"/>
    <x v="7"/>
    <x v="2"/>
    <m/>
    <m/>
    <m/>
    <x v="3"/>
  </r>
  <r>
    <n v="190177"/>
    <n v="19"/>
    <d v="2024-01-12T00:00:00"/>
    <s v="Apartment"/>
    <n v="22"/>
    <n v="935.25"/>
    <n v="298017.53999999998"/>
    <x v="0"/>
    <s v="C1168"/>
    <x v="0"/>
    <s v="F"/>
    <x v="5"/>
    <x v="14"/>
    <x v="0"/>
    <n v="2"/>
    <s v="Yes"/>
    <s v="Agency"/>
    <x v="0"/>
  </r>
  <r>
    <n v="190200"/>
    <n v="19"/>
    <d v="2024-01-12T00:00:00"/>
    <s v="Apartment"/>
    <n v="24"/>
    <n v="620.51"/>
    <n v="206458.43"/>
    <x v="1"/>
    <s v=""/>
    <x v="2"/>
    <m/>
    <x v="2"/>
    <x v="7"/>
    <x v="2"/>
    <m/>
    <m/>
    <m/>
    <x v="3"/>
  </r>
  <r>
    <n v="190201"/>
    <n v="19"/>
    <d v="2024-01-12T00:00:00"/>
    <s v="Apartment"/>
    <n v="25"/>
    <n v="996.38"/>
    <n v="289350.19"/>
    <x v="0"/>
    <s v="C0473"/>
    <x v="0"/>
    <s v="F"/>
    <x v="0"/>
    <x v="0"/>
    <x v="0"/>
    <n v="3"/>
    <s v="No"/>
    <s v="Agency"/>
    <x v="1"/>
  </r>
  <r>
    <n v="190217"/>
    <n v="19"/>
    <d v="2024-01-12T00:00:00"/>
    <s v="Office"/>
    <n v="26"/>
    <n v="668.24"/>
    <n v="199931.08"/>
    <x v="0"/>
    <s v="C0008"/>
    <x v="0"/>
    <s v="F"/>
    <x v="0"/>
    <x v="0"/>
    <x v="0"/>
    <n v="5"/>
    <s v="No"/>
    <s v="Website"/>
    <x v="1"/>
  </r>
  <r>
    <n v="190221"/>
    <n v="19"/>
    <d v="2024-01-12T00:00:00"/>
    <s v="Apartment"/>
    <n v="26"/>
    <n v="668.24"/>
    <n v="199853.8"/>
    <x v="0"/>
    <s v="C0090"/>
    <x v="0"/>
    <s v="M"/>
    <x v="0"/>
    <x v="0"/>
    <x v="0"/>
    <n v="5"/>
    <s v="No"/>
    <s v="Client"/>
    <x v="1"/>
  </r>
  <r>
    <n v="190235"/>
    <n v="19"/>
    <d v="2024-01-12T00:00:00"/>
    <s v="Apartment"/>
    <n v="28"/>
    <n v="1599.78"/>
    <n v="566395.41"/>
    <x v="0"/>
    <s v="C1032"/>
    <x v="0"/>
    <s v="M"/>
    <x v="0"/>
    <x v="4"/>
    <x v="0"/>
    <n v="5"/>
    <s v="No"/>
    <s v="Website"/>
    <x v="1"/>
  </r>
  <r>
    <n v="190245"/>
    <n v="19"/>
    <d v="2024-01-12T00:00:00"/>
    <s v="Apartment"/>
    <n v="29"/>
    <n v="1657.84"/>
    <n v="473439.56"/>
    <x v="0"/>
    <s v="C0539"/>
    <x v="0"/>
    <s v="M"/>
    <x v="0"/>
    <x v="0"/>
    <x v="1"/>
    <n v="1"/>
    <s v="Yes"/>
    <s v="Agency"/>
    <x v="2"/>
  </r>
  <r>
    <n v="190258"/>
    <n v="19"/>
    <d v="2024-01-12T00:00:00"/>
    <s v="Apartment"/>
    <n v="29"/>
    <n v="1657.84"/>
    <n v="477048.94"/>
    <x v="0"/>
    <s v="C1328"/>
    <x v="0"/>
    <s v="F"/>
    <x v="0"/>
    <x v="29"/>
    <x v="0"/>
    <n v="4"/>
    <s v="No"/>
    <s v="Website"/>
    <x v="1"/>
  </r>
  <r>
    <n v="190292"/>
    <n v="19"/>
    <d v="2024-01-12T00:00:00"/>
    <s v="Apartment"/>
    <n v="34"/>
    <n v="783.42"/>
    <n v="259829.62"/>
    <x v="0"/>
    <s v="C0173"/>
    <x v="0"/>
    <s v="F"/>
    <x v="0"/>
    <x v="9"/>
    <x v="0"/>
    <n v="5"/>
    <s v="Yes"/>
    <s v="Agency"/>
    <x v="0"/>
  </r>
  <r>
    <n v="190297"/>
    <n v="19"/>
    <d v="2024-01-12T00:00:00"/>
    <s v="Apartment"/>
    <n v="35"/>
    <n v="1099.6199999999999"/>
    <n v="435759.96"/>
    <x v="1"/>
    <s v=""/>
    <x v="2"/>
    <m/>
    <x v="2"/>
    <x v="7"/>
    <x v="2"/>
    <m/>
    <m/>
    <m/>
    <x v="3"/>
  </r>
  <r>
    <n v="190305"/>
    <n v="19"/>
    <d v="2024-01-12T00:00:00"/>
    <s v="Apartment"/>
    <n v="37"/>
    <n v="1565.26"/>
    <n v="458129.19"/>
    <x v="0"/>
    <s v="C0464"/>
    <x v="0"/>
    <s v="M"/>
    <x v="0"/>
    <x v="16"/>
    <x v="0"/>
    <n v="5"/>
    <s v="No"/>
    <s v="Website"/>
    <x v="1"/>
  </r>
  <r>
    <n v="190323"/>
    <n v="19"/>
    <d v="2024-01-12T00:00:00"/>
    <s v="Apartment"/>
    <n v="39"/>
    <n v="1237.04"/>
    <n v="363695.77"/>
    <x v="0"/>
    <s v="C0891"/>
    <x v="0"/>
    <s v="M"/>
    <x v="5"/>
    <x v="22"/>
    <x v="1"/>
    <n v="1"/>
    <s v="Yes"/>
    <s v="Website"/>
    <x v="2"/>
  </r>
  <r>
    <n v="190329"/>
    <n v="19"/>
    <d v="2024-01-12T00:00:00"/>
    <s v="Apartment"/>
    <n v="39"/>
    <n v="1237.04"/>
    <n v="344804.54"/>
    <x v="1"/>
    <s v=""/>
    <x v="2"/>
    <m/>
    <x v="2"/>
    <x v="7"/>
    <x v="2"/>
    <m/>
    <m/>
    <m/>
    <x v="3"/>
  </r>
  <r>
    <n v="190334"/>
    <n v="19"/>
    <d v="2024-01-12T00:00:00"/>
    <s v="Apartment"/>
    <n v="40"/>
    <n v="893.49"/>
    <n v="225808.71"/>
    <x v="0"/>
    <s v="C0514"/>
    <x v="0"/>
    <s v="F"/>
    <x v="0"/>
    <x v="6"/>
    <x v="0"/>
    <n v="1"/>
    <s v="Yes"/>
    <s v="Website"/>
    <x v="0"/>
  </r>
  <r>
    <n v="190337"/>
    <n v="19"/>
    <d v="2024-01-12T00:00:00"/>
    <s v="Apartment"/>
    <n v="40"/>
    <n v="893.49"/>
    <n v="283267.46999999997"/>
    <x v="0"/>
    <s v="C1218"/>
    <x v="0"/>
    <s v="F"/>
    <x v="0"/>
    <x v="0"/>
    <x v="0"/>
    <n v="1"/>
    <s v="Yes"/>
    <s v="Website"/>
    <x v="0"/>
  </r>
  <r>
    <n v="190344"/>
    <n v="19"/>
    <d v="2024-01-12T00:00:00"/>
    <s v="Apartment"/>
    <n v="40"/>
    <n v="893.49"/>
    <n v="264363.94"/>
    <x v="0"/>
    <s v="C0691"/>
    <x v="0"/>
    <s v="M"/>
    <x v="0"/>
    <x v="0"/>
    <x v="1"/>
    <n v="4"/>
    <s v="No"/>
    <s v="Agency"/>
    <x v="2"/>
  </r>
  <r>
    <n v="190357"/>
    <n v="19"/>
    <d v="2024-01-12T00:00:00"/>
    <s v="Apartment"/>
    <n v="42"/>
    <n v="1137.5899999999999"/>
    <n v="340542.6"/>
    <x v="0"/>
    <s v="C1991"/>
    <x v="0"/>
    <s v="F"/>
    <x v="0"/>
    <x v="0"/>
    <x v="0"/>
    <n v="3"/>
    <s v="No"/>
    <s v="Website"/>
    <x v="1"/>
  </r>
  <r>
    <n v="190365"/>
    <n v="19"/>
    <d v="2024-01-12T00:00:00"/>
    <s v="Apartment"/>
    <n v="42"/>
    <n v="1137.5899999999999"/>
    <n v="316898.28000000003"/>
    <x v="0"/>
    <s v="C0605"/>
    <x v="0"/>
    <s v="M"/>
    <x v="0"/>
    <x v="2"/>
    <x v="0"/>
    <n v="4"/>
    <s v="Yes"/>
    <s v="Agency"/>
    <x v="0"/>
  </r>
  <r>
    <n v="190371"/>
    <n v="19"/>
    <d v="2024-01-12T00:00:00"/>
    <s v="Apartment"/>
    <n v="42"/>
    <n v="1137.5899999999999"/>
    <n v="354756.38"/>
    <x v="0"/>
    <s v="C0284"/>
    <x v="0"/>
    <s v="M"/>
    <x v="0"/>
    <x v="9"/>
    <x v="0"/>
    <n v="4"/>
    <s v="No"/>
    <s v="Client"/>
    <x v="1"/>
  </r>
  <r>
    <n v="190399"/>
    <n v="19"/>
    <d v="2024-01-12T00:00:00"/>
    <s v="Apartment"/>
    <n v="46"/>
    <n v="1926.19"/>
    <n v="577630.32999999996"/>
    <x v="0"/>
    <s v="C1920"/>
    <x v="0"/>
    <s v="M"/>
    <x v="5"/>
    <x v="22"/>
    <x v="0"/>
    <n v="5"/>
    <s v="No"/>
    <s v="Agency"/>
    <x v="1"/>
  </r>
  <r>
    <n v="200018"/>
    <n v="20"/>
    <d v="2024-01-12T00:00:00"/>
    <s v="Office"/>
    <n v="1"/>
    <n v="1898.39"/>
    <n v="699865.87"/>
    <x v="1"/>
    <s v=""/>
    <x v="2"/>
    <m/>
    <x v="2"/>
    <x v="7"/>
    <x v="2"/>
    <m/>
    <m/>
    <m/>
    <x v="3"/>
  </r>
  <r>
    <n v="200022"/>
    <n v="20"/>
    <d v="2024-01-12T00:00:00"/>
    <s v="Apartment"/>
    <n v="2"/>
    <n v="1669.84"/>
    <n v="594550.99"/>
    <x v="1"/>
    <s v=""/>
    <x v="2"/>
    <m/>
    <x v="2"/>
    <x v="7"/>
    <x v="2"/>
    <m/>
    <m/>
    <m/>
    <x v="3"/>
  </r>
  <r>
    <n v="200028"/>
    <n v="20"/>
    <d v="2024-01-12T00:00:00"/>
    <s v="Office"/>
    <n v="3"/>
    <n v="1645.93"/>
    <n v="509367.59"/>
    <x v="0"/>
    <s v="C1531"/>
    <x v="0"/>
    <s v="M"/>
    <x v="7"/>
    <x v="46"/>
    <x v="1"/>
    <n v="2"/>
    <s v="No"/>
    <s v="Website"/>
    <x v="2"/>
  </r>
  <r>
    <n v="200107"/>
    <n v="20"/>
    <d v="2024-01-12T00:00:00"/>
    <s v="Apartment"/>
    <n v="14"/>
    <n v="837.37"/>
    <n v="252186.35"/>
    <x v="0"/>
    <s v="C1997"/>
    <x v="0"/>
    <s v="M"/>
    <x v="0"/>
    <x v="9"/>
    <x v="0"/>
    <n v="4"/>
    <s v="Yes"/>
    <s v="Website"/>
    <x v="0"/>
  </r>
  <r>
    <n v="200114"/>
    <n v="20"/>
    <d v="2024-01-12T00:00:00"/>
    <s v="Apartment"/>
    <n v="15"/>
    <n v="1805.12"/>
    <n v="470809.32"/>
    <x v="0"/>
    <s v="C0966"/>
    <x v="1"/>
    <s v="M"/>
    <x v="0"/>
    <x v="0"/>
    <x v="1"/>
    <n v="3"/>
    <s v="No"/>
    <s v="Website"/>
    <x v="2"/>
  </r>
  <r>
    <n v="200140"/>
    <n v="20"/>
    <d v="2024-01-12T00:00:00"/>
    <s v="Apartment"/>
    <n v="17"/>
    <n v="1089.33"/>
    <n v="285954.40000000002"/>
    <x v="0"/>
    <s v="C1566"/>
    <x v="0"/>
    <s v="M"/>
    <x v="0"/>
    <x v="0"/>
    <x v="0"/>
    <n v="3"/>
    <s v="No"/>
    <s v="Website"/>
    <x v="1"/>
  </r>
  <r>
    <n v="200166"/>
    <n v="20"/>
    <d v="2024-01-12T00:00:00"/>
    <s v="Apartment"/>
    <n v="18"/>
    <n v="1868.01"/>
    <n v="541416.84"/>
    <x v="0"/>
    <s v="C1260"/>
    <x v="0"/>
    <s v="F"/>
    <x v="0"/>
    <x v="0"/>
    <x v="0"/>
    <n v="2"/>
    <s v="No"/>
    <s v="Agency"/>
    <x v="1"/>
  </r>
  <r>
    <n v="200173"/>
    <n v="20"/>
    <d v="2024-01-12T00:00:00"/>
    <s v="Apartment"/>
    <n v="19"/>
    <n v="759.72"/>
    <n v="232129.93"/>
    <x v="0"/>
    <s v="C0939"/>
    <x v="0"/>
    <s v="F"/>
    <x v="8"/>
    <x v="26"/>
    <x v="1"/>
    <n v="1"/>
    <s v="No"/>
    <s v="Website"/>
    <x v="2"/>
  </r>
  <r>
    <n v="200176"/>
    <n v="20"/>
    <d v="2024-01-12T00:00:00"/>
    <s v="Apartment"/>
    <n v="19"/>
    <n v="759.72"/>
    <n v="225648.44"/>
    <x v="1"/>
    <s v=""/>
    <x v="2"/>
    <m/>
    <x v="2"/>
    <x v="7"/>
    <x v="2"/>
    <m/>
    <m/>
    <m/>
    <x v="3"/>
  </r>
  <r>
    <n v="200193"/>
    <n v="20"/>
    <d v="2024-01-12T00:00:00"/>
    <s v="Apartment"/>
    <n v="22"/>
    <n v="460.81"/>
    <n v="146612.19"/>
    <x v="0"/>
    <s v="C1173"/>
    <x v="0"/>
    <s v="F"/>
    <x v="1"/>
    <x v="13"/>
    <x v="1"/>
    <n v="1"/>
    <s v="No"/>
    <s v="Website"/>
    <x v="2"/>
  </r>
  <r>
    <n v="200202"/>
    <n v="20"/>
    <d v="2024-01-12T00:00:00"/>
    <s v="Apartment"/>
    <n v="24"/>
    <n v="1188.07"/>
    <n v="394828.55"/>
    <x v="0"/>
    <s v="C1030"/>
    <x v="0"/>
    <s v="F"/>
    <x v="0"/>
    <x v="23"/>
    <x v="0"/>
    <n v="4"/>
    <s v="No"/>
    <s v="Website"/>
    <x v="1"/>
  </r>
  <r>
    <n v="200205"/>
    <n v="20"/>
    <d v="2024-01-12T00:00:00"/>
    <s v="Apartment"/>
    <n v="25"/>
    <n v="780.74"/>
    <n v="244512.28"/>
    <x v="0"/>
    <s v="C0221"/>
    <x v="1"/>
    <s v="F"/>
    <x v="0"/>
    <x v="0"/>
    <x v="0"/>
    <n v="5"/>
    <s v="No"/>
    <s v="Website"/>
    <x v="1"/>
  </r>
  <r>
    <n v="200211"/>
    <n v="20"/>
    <d v="2024-01-12T00:00:00"/>
    <s v="Apartment"/>
    <n v="26"/>
    <n v="1941.62"/>
    <n v="532651.76"/>
    <x v="0"/>
    <s v="C1423"/>
    <x v="0"/>
    <s v="M"/>
    <x v="3"/>
    <x v="19"/>
    <x v="0"/>
    <n v="4"/>
    <s v="Yes"/>
    <s v="Website"/>
    <x v="0"/>
  </r>
  <r>
    <n v="200213"/>
    <n v="20"/>
    <d v="2024-01-12T00:00:00"/>
    <s v="Apartment"/>
    <n v="26"/>
    <n v="1941.62"/>
    <n v="502440.47"/>
    <x v="0"/>
    <s v="C0409"/>
    <x v="0"/>
    <s v="M"/>
    <x v="0"/>
    <x v="4"/>
    <x v="0"/>
    <n v="1"/>
    <s v="Yes"/>
    <s v="Website"/>
    <x v="0"/>
  </r>
  <r>
    <n v="200291"/>
    <n v="20"/>
    <d v="2024-01-12T00:00:00"/>
    <s v="Apartment"/>
    <n v="32"/>
    <n v="1630.81"/>
    <n v="462356.44"/>
    <x v="0"/>
    <s v="C0866"/>
    <x v="0"/>
    <s v="M"/>
    <x v="8"/>
    <x v="26"/>
    <x v="0"/>
    <n v="3"/>
    <s v="No"/>
    <s v="Agency"/>
    <x v="1"/>
  </r>
  <r>
    <n v="200295"/>
    <n v="20"/>
    <d v="2024-01-12T00:00:00"/>
    <s v="Apartment"/>
    <n v="33"/>
    <n v="630.53"/>
    <n v="218348.87"/>
    <x v="0"/>
    <s v="C1855"/>
    <x v="0"/>
    <s v="F"/>
    <x v="0"/>
    <x v="0"/>
    <x v="0"/>
    <n v="2"/>
    <s v="Yes"/>
    <s v="Website"/>
    <x v="0"/>
  </r>
  <r>
    <n v="200312"/>
    <n v="20"/>
    <d v="2024-01-12T00:00:00"/>
    <s v="Office"/>
    <n v="34"/>
    <n v="858.93"/>
    <n v="312624.46000000002"/>
    <x v="0"/>
    <s v="C0754"/>
    <x v="0"/>
    <s v="F"/>
    <x v="0"/>
    <x v="9"/>
    <x v="1"/>
    <n v="3"/>
    <s v="No"/>
    <s v="Website"/>
    <x v="2"/>
  </r>
  <r>
    <n v="200320"/>
    <n v="20"/>
    <d v="2024-01-12T00:00:00"/>
    <s v="Apartment"/>
    <n v="34"/>
    <n v="858.93"/>
    <n v="244324.93"/>
    <x v="0"/>
    <s v="C0406"/>
    <x v="0"/>
    <s v="F"/>
    <x v="0"/>
    <x v="3"/>
    <x v="0"/>
    <n v="3"/>
    <s v="No"/>
    <s v="Website"/>
    <x v="1"/>
  </r>
  <r>
    <n v="200323"/>
    <n v="20"/>
    <d v="2024-01-12T00:00:00"/>
    <s v="Apartment"/>
    <n v="36"/>
    <n v="1484.99"/>
    <n v="467621.17"/>
    <x v="0"/>
    <s v="C0348"/>
    <x v="0"/>
    <s v="M"/>
    <x v="0"/>
    <x v="3"/>
    <x v="1"/>
    <n v="5"/>
    <s v="Yes"/>
    <s v="Agency"/>
    <x v="2"/>
  </r>
  <r>
    <n v="200349"/>
    <n v="20"/>
    <d v="2024-01-12T00:00:00"/>
    <s v="Apartment"/>
    <n v="38"/>
    <n v="1499.47"/>
    <n v="387376.74"/>
    <x v="0"/>
    <s v="C0028"/>
    <x v="0"/>
    <s v="F"/>
    <x v="0"/>
    <x v="0"/>
    <x v="0"/>
    <n v="3"/>
    <s v="No"/>
    <s v="Client"/>
    <x v="1"/>
  </r>
  <r>
    <n v="200402"/>
    <n v="20"/>
    <d v="2024-01-12T00:00:00"/>
    <s v="Apartment"/>
    <n v="46"/>
    <n v="1227.49"/>
    <n v="356609.27"/>
    <x v="0"/>
    <s v="C1686"/>
    <x v="0"/>
    <s v="M"/>
    <x v="0"/>
    <x v="0"/>
    <x v="1"/>
    <n v="2"/>
    <s v="Yes"/>
    <s v="Agency"/>
    <x v="2"/>
  </r>
  <r>
    <n v="200433"/>
    <n v="20"/>
    <d v="2024-01-12T00:00:00"/>
    <s v="Apartment"/>
    <n v="48"/>
    <n v="860.8"/>
    <n v="236640.56"/>
    <x v="1"/>
    <s v=""/>
    <x v="2"/>
    <m/>
    <x v="2"/>
    <x v="7"/>
    <x v="2"/>
    <m/>
    <m/>
    <m/>
    <x v="3"/>
  </r>
  <r>
    <n v="200451"/>
    <n v="20"/>
    <d v="2024-01-12T00:00:00"/>
    <s v="Apartment"/>
    <n v="51"/>
    <n v="1062.33"/>
    <n v="334718.74"/>
    <x v="0"/>
    <s v="C1096"/>
    <x v="0"/>
    <s v="F"/>
    <x v="0"/>
    <x v="8"/>
    <x v="0"/>
    <n v="2"/>
    <s v="No"/>
    <s v="Client"/>
    <x v="1"/>
  </r>
  <r>
    <n v="200482"/>
    <n v="20"/>
    <d v="2024-01-12T00:00:00"/>
    <s v="Apartment"/>
    <n v="54"/>
    <n v="589.61"/>
    <n v="148198.24"/>
    <x v="0"/>
    <s v="C0379"/>
    <x v="1"/>
    <s v="M"/>
    <x v="0"/>
    <x v="0"/>
    <x v="1"/>
    <n v="2"/>
    <s v="Yes"/>
    <s v="Client"/>
    <x v="2"/>
  </r>
  <r>
    <n v="200485"/>
    <n v="20"/>
    <d v="2024-01-12T00:00:00"/>
    <s v="Apartment"/>
    <n v="56"/>
    <n v="1333.01"/>
    <n v="343595.19"/>
    <x v="0"/>
    <s v="C1214"/>
    <x v="0"/>
    <s v="F"/>
    <x v="0"/>
    <x v="16"/>
    <x v="0"/>
    <n v="1"/>
    <s v="No"/>
    <s v="Agency"/>
    <x v="1"/>
  </r>
  <r>
    <n v="200486"/>
    <n v="20"/>
    <d v="2024-01-12T00:00:00"/>
    <s v="Apartment"/>
    <n v="56"/>
    <n v="1333.01"/>
    <n v="373874.21"/>
    <x v="0"/>
    <s v="C0370"/>
    <x v="0"/>
    <s v="F"/>
    <x v="6"/>
    <x v="17"/>
    <x v="0"/>
    <n v="1"/>
    <s v="No"/>
    <s v="Website"/>
    <x v="1"/>
  </r>
  <r>
    <n v="200500"/>
    <n v="20"/>
    <d v="2024-01-12T00:00:00"/>
    <s v="Office"/>
    <n v="58"/>
    <n v="1208.52"/>
    <n v="384992.37"/>
    <x v="0"/>
    <s v="C0095"/>
    <x v="0"/>
    <s v="M"/>
    <x v="0"/>
    <x v="0"/>
    <x v="0"/>
    <n v="3"/>
    <s v="Yes"/>
    <s v="Agency"/>
    <x v="0"/>
  </r>
  <r>
    <n v="990008"/>
    <n v="3"/>
    <d v="2024-01-12T00:00:00"/>
    <s v="Apartment"/>
    <n v="7"/>
    <n v="720.38"/>
    <n v="216552.71"/>
    <x v="1"/>
    <s v=""/>
    <x v="2"/>
    <m/>
    <x v="2"/>
    <x v="7"/>
    <x v="2"/>
    <m/>
    <m/>
    <m/>
    <x v="3"/>
  </r>
  <r>
    <n v="990021"/>
    <n v="5"/>
    <d v="2024-01-12T00:00:00"/>
    <s v="Apartment"/>
    <n v="30"/>
    <n v="1057.92"/>
    <n v="351304.58"/>
    <x v="1"/>
    <s v=""/>
    <x v="2"/>
    <m/>
    <x v="2"/>
    <x v="7"/>
    <x v="2"/>
    <m/>
    <m/>
    <m/>
    <x v="3"/>
  </r>
  <r>
    <n v="1002"/>
    <n v="1"/>
    <d v="2025-01-01T00:00:00"/>
    <s v="Office"/>
    <n v="2"/>
    <n v="1238.58"/>
    <n v="410932.67"/>
    <x v="0"/>
    <s v="C0102"/>
    <x v="0"/>
    <s v="M"/>
    <x v="0"/>
    <x v="0"/>
    <x v="1"/>
    <n v="5"/>
    <s v="Yes"/>
    <s v="Website"/>
    <x v="2"/>
  </r>
  <r>
    <n v="1033"/>
    <n v="1"/>
    <d v="2025-01-01T00:00:00"/>
    <s v="Apartment"/>
    <n v="33"/>
    <n v="1434.09"/>
    <n v="412856.56"/>
    <x v="0"/>
    <s v="C0025"/>
    <x v="0"/>
    <s v="M"/>
    <x v="0"/>
    <x v="4"/>
    <x v="0"/>
    <n v="2"/>
    <s v="Yes"/>
    <s v="Website"/>
    <x v="0"/>
  </r>
  <r>
    <n v="2001"/>
    <n v="2"/>
    <d v="2025-01-01T00:00:00"/>
    <s v="Apartment"/>
    <n v="1"/>
    <n v="587.28"/>
    <n v="169158.29"/>
    <x v="0"/>
    <s v="C0014"/>
    <x v="1"/>
    <s v="M"/>
    <x v="0"/>
    <x v="0"/>
    <x v="0"/>
    <n v="3"/>
    <s v="Yes"/>
    <s v="Website"/>
    <x v="0"/>
  </r>
  <r>
    <n v="3019"/>
    <n v="3"/>
    <d v="2025-01-01T00:00:00"/>
    <s v="Apartment"/>
    <n v="19"/>
    <n v="680.57"/>
    <n v="230154.53"/>
    <x v="0"/>
    <s v="C0118"/>
    <x v="0"/>
    <s v="F"/>
    <x v="0"/>
    <x v="6"/>
    <x v="1"/>
    <n v="5"/>
    <s v="No"/>
    <s v="Agency"/>
    <x v="2"/>
  </r>
  <r>
    <n v="4020"/>
    <n v="4"/>
    <d v="2025-01-01T00:00:00"/>
    <s v="Apartment"/>
    <n v="20"/>
    <n v="1611.85"/>
    <n v="498994.03"/>
    <x v="1"/>
    <s v=""/>
    <x v="2"/>
    <m/>
    <x v="2"/>
    <x v="7"/>
    <x v="2"/>
    <m/>
    <m/>
    <m/>
    <x v="3"/>
  </r>
  <r>
    <n v="4023"/>
    <n v="4"/>
    <d v="2025-01-01T00:00:00"/>
    <s v="Apartment"/>
    <n v="23"/>
    <n v="794.52"/>
    <n v="235633.26"/>
    <x v="0"/>
    <s v="C0158"/>
    <x v="0"/>
    <s v="F"/>
    <x v="0"/>
    <x v="1"/>
    <x v="1"/>
    <n v="3"/>
    <s v="Yes"/>
    <s v="Agency"/>
    <x v="2"/>
  </r>
  <r>
    <n v="4025"/>
    <n v="4"/>
    <d v="2025-01-01T00:00:00"/>
    <s v="Apartment"/>
    <n v="25"/>
    <n v="733.19"/>
    <n v="236608.95"/>
    <x v="0"/>
    <s v="C0007"/>
    <x v="0"/>
    <s v="M"/>
    <x v="1"/>
    <x v="5"/>
    <x v="1"/>
    <n v="5"/>
    <s v="No"/>
    <s v="Website"/>
    <x v="2"/>
  </r>
  <r>
    <n v="10017"/>
    <n v="1"/>
    <d v="2025-01-01T00:00:00"/>
    <s v="Apartment"/>
    <n v="3"/>
    <n v="788.73"/>
    <n v="285152.78999999998"/>
    <x v="1"/>
    <s v=""/>
    <x v="2"/>
    <m/>
    <x v="2"/>
    <x v="7"/>
    <x v="2"/>
    <m/>
    <m/>
    <m/>
    <x v="3"/>
  </r>
  <r>
    <n v="10045"/>
    <n v="1"/>
    <d v="2025-01-01T00:00:00"/>
    <s v="Apartment"/>
    <n v="5"/>
    <n v="753.87"/>
    <n v="226602.23999999999"/>
    <x v="0"/>
    <s v="C1305"/>
    <x v="0"/>
    <s v="F"/>
    <x v="0"/>
    <x v="15"/>
    <x v="0"/>
    <n v="4"/>
    <s v="No"/>
    <s v="Website"/>
    <x v="1"/>
  </r>
  <r>
    <n v="10050"/>
    <n v="1"/>
    <d v="2025-01-01T00:00:00"/>
    <s v="Office"/>
    <n v="6"/>
    <n v="740.75"/>
    <n v="236641.59"/>
    <x v="1"/>
    <s v=""/>
    <x v="2"/>
    <m/>
    <x v="2"/>
    <x v="7"/>
    <x v="2"/>
    <m/>
    <m/>
    <m/>
    <x v="3"/>
  </r>
  <r>
    <n v="10075"/>
    <n v="1"/>
    <d v="2025-01-01T00:00:00"/>
    <s v="Apartment"/>
    <n v="10"/>
    <n v="1439.52"/>
    <n v="421479.88"/>
    <x v="0"/>
    <s v="C0509"/>
    <x v="0"/>
    <s v="M"/>
    <x v="8"/>
    <x v="33"/>
    <x v="0"/>
    <n v="3"/>
    <s v="No"/>
    <s v="Website"/>
    <x v="1"/>
  </r>
  <r>
    <n v="10097"/>
    <n v="1"/>
    <d v="2025-01-01T00:00:00"/>
    <s v="Apartment"/>
    <n v="13"/>
    <n v="719.47"/>
    <n v="205329.68"/>
    <x v="0"/>
    <s v="C1080"/>
    <x v="0"/>
    <s v="F"/>
    <x v="3"/>
    <x v="30"/>
    <x v="1"/>
    <n v="4"/>
    <s v="No"/>
    <s v="Agency"/>
    <x v="2"/>
  </r>
  <r>
    <n v="10142"/>
    <n v="1"/>
    <d v="2025-01-01T00:00:00"/>
    <s v="Apartment"/>
    <n v="18"/>
    <n v="716.85"/>
    <n v="187240.43"/>
    <x v="1"/>
    <s v=""/>
    <x v="2"/>
    <m/>
    <x v="2"/>
    <x v="7"/>
    <x v="2"/>
    <m/>
    <m/>
    <m/>
    <x v="3"/>
  </r>
  <r>
    <n v="10154"/>
    <n v="1"/>
    <d v="2025-01-01T00:00:00"/>
    <s v="Apartment"/>
    <n v="20"/>
    <n v="1146.24"/>
    <n v="342738.34"/>
    <x v="1"/>
    <s v=""/>
    <x v="2"/>
    <m/>
    <x v="2"/>
    <x v="7"/>
    <x v="2"/>
    <m/>
    <m/>
    <m/>
    <x v="3"/>
  </r>
  <r>
    <n v="10163"/>
    <n v="1"/>
    <d v="2025-01-01T00:00:00"/>
    <s v="Office"/>
    <n v="20"/>
    <n v="1146.24"/>
    <n v="286502.53000000003"/>
    <x v="1"/>
    <s v=""/>
    <x v="2"/>
    <m/>
    <x v="2"/>
    <x v="7"/>
    <x v="2"/>
    <m/>
    <m/>
    <m/>
    <x v="3"/>
  </r>
  <r>
    <n v="10196"/>
    <n v="1"/>
    <d v="2025-01-01T00:00:00"/>
    <s v="Apartment"/>
    <n v="23"/>
    <n v="1201.5"/>
    <n v="369648.47"/>
    <x v="1"/>
    <s v=""/>
    <x v="2"/>
    <m/>
    <x v="2"/>
    <x v="7"/>
    <x v="2"/>
    <m/>
    <m/>
    <m/>
    <x v="3"/>
  </r>
  <r>
    <n v="10205"/>
    <n v="1"/>
    <d v="2025-01-01T00:00:00"/>
    <s v="Apartment"/>
    <n v="24"/>
    <n v="1146.1099999999999"/>
    <n v="372663.5"/>
    <x v="1"/>
    <s v=""/>
    <x v="2"/>
    <m/>
    <x v="2"/>
    <x v="7"/>
    <x v="2"/>
    <m/>
    <m/>
    <m/>
    <x v="3"/>
  </r>
  <r>
    <n v="10226"/>
    <n v="1"/>
    <d v="2025-01-01T00:00:00"/>
    <s v="Apartment"/>
    <n v="26"/>
    <n v="828.98"/>
    <n v="302468.7"/>
    <x v="0"/>
    <s v="C0186"/>
    <x v="0"/>
    <s v="F"/>
    <x v="0"/>
    <x v="1"/>
    <x v="0"/>
    <n v="1"/>
    <s v="No"/>
    <s v="Website"/>
    <x v="1"/>
  </r>
  <r>
    <n v="10245"/>
    <n v="1"/>
    <d v="2025-01-01T00:00:00"/>
    <s v="Office"/>
    <n v="29"/>
    <n v="757.2"/>
    <n v="277875.52"/>
    <x v="0"/>
    <s v="C1160"/>
    <x v="0"/>
    <s v="M"/>
    <x v="0"/>
    <x v="16"/>
    <x v="0"/>
    <n v="2"/>
    <s v="Yes"/>
    <s v="Website"/>
    <x v="0"/>
  </r>
  <r>
    <n v="10265"/>
    <n v="1"/>
    <d v="2025-01-01T00:00:00"/>
    <s v="Apartment"/>
    <n v="29"/>
    <n v="757.2"/>
    <n v="267927.55"/>
    <x v="1"/>
    <s v=""/>
    <x v="2"/>
    <m/>
    <x v="2"/>
    <x v="7"/>
    <x v="2"/>
    <m/>
    <m/>
    <m/>
    <x v="3"/>
  </r>
  <r>
    <n v="10304"/>
    <n v="1"/>
    <d v="2025-01-01T00:00:00"/>
    <s v="Apartment"/>
    <n v="32"/>
    <n v="800.77"/>
    <n v="228154.68"/>
    <x v="0"/>
    <s v="C0668"/>
    <x v="0"/>
    <s v="F"/>
    <x v="7"/>
    <x v="37"/>
    <x v="1"/>
    <n v="4"/>
    <s v="Yes"/>
    <s v="Website"/>
    <x v="2"/>
  </r>
  <r>
    <n v="10327"/>
    <n v="1"/>
    <d v="2025-01-01T00:00:00"/>
    <s v="Apartment"/>
    <n v="35"/>
    <n v="1168.5899999999999"/>
    <n v="310562.19"/>
    <x v="0"/>
    <s v="C0120"/>
    <x v="0"/>
    <s v="F"/>
    <x v="0"/>
    <x v="0"/>
    <x v="0"/>
    <n v="4"/>
    <s v="Yes"/>
    <s v="Website"/>
    <x v="0"/>
  </r>
  <r>
    <n v="10348"/>
    <n v="1"/>
    <d v="2025-01-01T00:00:00"/>
    <s v="Apartment"/>
    <n v="37"/>
    <n v="758.3"/>
    <n v="240860.6"/>
    <x v="0"/>
    <s v="C1503"/>
    <x v="1"/>
    <s v="M"/>
    <x v="0"/>
    <x v="9"/>
    <x v="1"/>
    <n v="5"/>
    <s v="No"/>
    <s v="Website"/>
    <x v="2"/>
  </r>
  <r>
    <n v="10350"/>
    <n v="1"/>
    <d v="2025-01-01T00:00:00"/>
    <s v="Apartment"/>
    <n v="38"/>
    <n v="1355.85"/>
    <n v="474858.86"/>
    <x v="0"/>
    <s v="C0746"/>
    <x v="0"/>
    <s v="M"/>
    <x v="3"/>
    <x v="10"/>
    <x v="0"/>
    <n v="4"/>
    <s v="No"/>
    <s v="Website"/>
    <x v="1"/>
  </r>
  <r>
    <n v="10420"/>
    <n v="1"/>
    <d v="2025-01-01T00:00:00"/>
    <s v="Apartment"/>
    <n v="49"/>
    <n v="629.24"/>
    <n v="184627.23"/>
    <x v="1"/>
    <s v=""/>
    <x v="2"/>
    <m/>
    <x v="2"/>
    <x v="7"/>
    <x v="2"/>
    <m/>
    <m/>
    <m/>
    <x v="3"/>
  </r>
  <r>
    <n v="20015"/>
    <n v="2"/>
    <d v="2025-01-01T00:00:00"/>
    <s v="Apartment"/>
    <n v="2"/>
    <n v="788.72"/>
    <n v="267893.43"/>
    <x v="0"/>
    <s v="C1605"/>
    <x v="0"/>
    <s v="M"/>
    <x v="3"/>
    <x v="30"/>
    <x v="1"/>
    <n v="4"/>
    <s v="Yes"/>
    <s v="Website"/>
    <x v="2"/>
  </r>
  <r>
    <n v="20141"/>
    <n v="2"/>
    <d v="2025-01-01T00:00:00"/>
    <s v="Office"/>
    <n v="17"/>
    <n v="1397.4"/>
    <n v="474237.35"/>
    <x v="0"/>
    <s v="C1013"/>
    <x v="0"/>
    <s v="F"/>
    <x v="0"/>
    <x v="6"/>
    <x v="0"/>
    <n v="1"/>
    <s v="Yes"/>
    <s v="Website"/>
    <x v="0"/>
  </r>
  <r>
    <n v="20165"/>
    <n v="2"/>
    <d v="2025-01-01T00:00:00"/>
    <s v="Office"/>
    <n v="19"/>
    <n v="795.52"/>
    <n v="254773.64"/>
    <x v="0"/>
    <s v="C1951"/>
    <x v="0"/>
    <s v="M"/>
    <x v="0"/>
    <x v="2"/>
    <x v="0"/>
    <n v="1"/>
    <s v="Yes"/>
    <s v="Website"/>
    <x v="0"/>
  </r>
  <r>
    <n v="20177"/>
    <n v="2"/>
    <d v="2025-01-01T00:00:00"/>
    <s v="Apartment"/>
    <n v="20"/>
    <n v="727.55"/>
    <n v="218055.03"/>
    <x v="0"/>
    <s v="C1392"/>
    <x v="0"/>
    <s v="M"/>
    <x v="0"/>
    <x v="3"/>
    <x v="0"/>
    <n v="4"/>
    <s v="Yes"/>
    <s v="Agency"/>
    <x v="0"/>
  </r>
  <r>
    <n v="20214"/>
    <n v="2"/>
    <d v="2025-01-01T00:00:00"/>
    <s v="Apartment"/>
    <n v="24"/>
    <n v="785.12"/>
    <n v="237035.97"/>
    <x v="0"/>
    <s v="C1330"/>
    <x v="0"/>
    <s v="F"/>
    <x v="0"/>
    <x v="3"/>
    <x v="1"/>
    <n v="2"/>
    <s v="No"/>
    <s v="Agency"/>
    <x v="2"/>
  </r>
  <r>
    <n v="20372"/>
    <n v="2"/>
    <d v="2025-01-01T00:00:00"/>
    <s v="Apartment"/>
    <n v="44"/>
    <n v="580.26"/>
    <n v="188055.47"/>
    <x v="0"/>
    <s v="C1850"/>
    <x v="0"/>
    <s v="M"/>
    <x v="0"/>
    <x v="8"/>
    <x v="1"/>
    <n v="5"/>
    <s v="Yes"/>
    <s v="Agency"/>
    <x v="2"/>
  </r>
  <r>
    <n v="20415"/>
    <n v="2"/>
    <d v="2025-01-01T00:00:00"/>
    <s v="Apartment"/>
    <n v="47"/>
    <n v="708.32"/>
    <n v="214449.87"/>
    <x v="0"/>
    <s v="C0047"/>
    <x v="0"/>
    <s v="M"/>
    <x v="0"/>
    <x v="3"/>
    <x v="0"/>
    <n v="2"/>
    <s v="No"/>
    <s v="Agency"/>
    <x v="1"/>
  </r>
  <r>
    <n v="20456"/>
    <n v="2"/>
    <d v="2025-01-01T00:00:00"/>
    <s v="Apartment"/>
    <n v="54"/>
    <n v="924.4"/>
    <n v="268881.64"/>
    <x v="0"/>
    <s v="C1843"/>
    <x v="0"/>
    <s v="M"/>
    <x v="5"/>
    <x v="35"/>
    <x v="0"/>
    <n v="4"/>
    <s v="No"/>
    <s v="Website"/>
    <x v="1"/>
  </r>
  <r>
    <n v="20460"/>
    <n v="2"/>
    <d v="2025-01-01T00:00:00"/>
    <s v="Apartment"/>
    <n v="54"/>
    <n v="924.4"/>
    <n v="282193.58"/>
    <x v="0"/>
    <s v="C1989"/>
    <x v="0"/>
    <s v="M"/>
    <x v="0"/>
    <x v="18"/>
    <x v="0"/>
    <n v="3"/>
    <s v="No"/>
    <s v="Agency"/>
    <x v="1"/>
  </r>
  <r>
    <n v="20476"/>
    <n v="2"/>
    <d v="2025-01-01T00:00:00"/>
    <s v="Office"/>
    <n v="55"/>
    <n v="579.26"/>
    <n v="136944.18"/>
    <x v="0"/>
    <s v="C1552"/>
    <x v="0"/>
    <s v="M"/>
    <x v="0"/>
    <x v="0"/>
    <x v="1"/>
    <n v="2"/>
    <s v="Yes"/>
    <s v="Agency"/>
    <x v="2"/>
  </r>
  <r>
    <n v="30086"/>
    <n v="3"/>
    <d v="2025-01-01T00:00:00"/>
    <s v="Apartment"/>
    <n v="8"/>
    <n v="1152.3900000000001"/>
    <n v="337354.39"/>
    <x v="1"/>
    <s v=""/>
    <x v="2"/>
    <m/>
    <x v="2"/>
    <x v="7"/>
    <x v="2"/>
    <m/>
    <m/>
    <m/>
    <x v="3"/>
  </r>
  <r>
    <n v="30136"/>
    <n v="3"/>
    <d v="2025-01-01T00:00:00"/>
    <s v="Apartment"/>
    <n v="13"/>
    <n v="754.84"/>
    <n v="221376.35"/>
    <x v="0"/>
    <s v="C0874"/>
    <x v="0"/>
    <s v="F"/>
    <x v="8"/>
    <x v="24"/>
    <x v="1"/>
    <n v="2"/>
    <s v="No"/>
    <s v="Website"/>
    <x v="2"/>
  </r>
  <r>
    <n v="30191"/>
    <n v="3"/>
    <d v="2025-01-01T00:00:00"/>
    <s v="Apartment"/>
    <n v="21"/>
    <n v="1122.1500000000001"/>
    <n v="378433.14"/>
    <x v="1"/>
    <s v=""/>
    <x v="2"/>
    <m/>
    <x v="2"/>
    <x v="7"/>
    <x v="2"/>
    <m/>
    <m/>
    <m/>
    <x v="3"/>
  </r>
  <r>
    <n v="30198"/>
    <n v="3"/>
    <d v="2025-01-01T00:00:00"/>
    <s v="Apartment"/>
    <n v="21"/>
    <n v="1122.1500000000001"/>
    <n v="325454.57"/>
    <x v="0"/>
    <s v="C1923"/>
    <x v="0"/>
    <s v="F"/>
    <x v="10"/>
    <x v="52"/>
    <x v="1"/>
    <n v="1"/>
    <s v="Yes"/>
    <s v="Client"/>
    <x v="2"/>
  </r>
  <r>
    <n v="30234"/>
    <n v="3"/>
    <d v="2025-01-01T00:00:00"/>
    <s v="Apartment"/>
    <n v="27"/>
    <n v="1117.1400000000001"/>
    <n v="395854.74"/>
    <x v="0"/>
    <s v="C1445"/>
    <x v="0"/>
    <s v="M"/>
    <x v="0"/>
    <x v="16"/>
    <x v="0"/>
    <n v="5"/>
    <s v="No"/>
    <s v="Website"/>
    <x v="1"/>
  </r>
  <r>
    <n v="30244"/>
    <n v="3"/>
    <d v="2025-01-01T00:00:00"/>
    <s v="Apartment"/>
    <n v="28"/>
    <n v="679.93"/>
    <n v="207951.17"/>
    <x v="0"/>
    <s v="C0563"/>
    <x v="0"/>
    <s v="M"/>
    <x v="0"/>
    <x v="0"/>
    <x v="0"/>
    <n v="2"/>
    <s v="Yes"/>
    <s v="Agency"/>
    <x v="0"/>
  </r>
  <r>
    <n v="30247"/>
    <n v="3"/>
    <d v="2025-01-01T00:00:00"/>
    <s v="Apartment"/>
    <n v="28"/>
    <n v="679.93"/>
    <n v="214175.32"/>
    <x v="0"/>
    <s v="C0406"/>
    <x v="0"/>
    <s v="F"/>
    <x v="0"/>
    <x v="3"/>
    <x v="0"/>
    <n v="3"/>
    <s v="No"/>
    <s v="Website"/>
    <x v="1"/>
  </r>
  <r>
    <n v="30252"/>
    <n v="3"/>
    <d v="2025-01-01T00:00:00"/>
    <s v="Apartment"/>
    <n v="28"/>
    <n v="679.93"/>
    <n v="225228.02"/>
    <x v="0"/>
    <s v="C0197"/>
    <x v="0"/>
    <s v="M"/>
    <x v="0"/>
    <x v="1"/>
    <x v="0"/>
    <n v="4"/>
    <s v="No"/>
    <s v="Client"/>
    <x v="1"/>
  </r>
  <r>
    <n v="30281"/>
    <n v="3"/>
    <d v="2025-01-01T00:00:00"/>
    <s v="Apartment"/>
    <n v="32"/>
    <n v="777.85"/>
    <n v="244977.74"/>
    <x v="0"/>
    <s v="C0084"/>
    <x v="0"/>
    <s v="M"/>
    <x v="0"/>
    <x v="27"/>
    <x v="0"/>
    <n v="3"/>
    <s v="No"/>
    <s v="Agency"/>
    <x v="1"/>
  </r>
  <r>
    <n v="30348"/>
    <n v="3"/>
    <d v="2025-01-01T00:00:00"/>
    <s v="Apartment"/>
    <n v="42"/>
    <n v="1343.96"/>
    <n v="406705.44"/>
    <x v="0"/>
    <s v="C0544"/>
    <x v="0"/>
    <s v="M"/>
    <x v="0"/>
    <x v="2"/>
    <x v="0"/>
    <n v="2"/>
    <s v="No"/>
    <s v="Website"/>
    <x v="1"/>
  </r>
  <r>
    <n v="30384"/>
    <n v="3"/>
    <d v="2025-01-01T00:00:00"/>
    <s v="Apartment"/>
    <n v="47"/>
    <n v="691.09"/>
    <n v="202725.25"/>
    <x v="0"/>
    <s v="C1576"/>
    <x v="0"/>
    <s v="F"/>
    <x v="0"/>
    <x v="4"/>
    <x v="1"/>
    <n v="3"/>
    <s v="Yes"/>
    <s v="Website"/>
    <x v="2"/>
  </r>
  <r>
    <n v="30387"/>
    <n v="3"/>
    <d v="2025-01-01T00:00:00"/>
    <s v="Apartment"/>
    <n v="47"/>
    <n v="691.09"/>
    <n v="204994.87"/>
    <x v="0"/>
    <s v="C0103"/>
    <x v="0"/>
    <s v="M"/>
    <x v="0"/>
    <x v="3"/>
    <x v="0"/>
    <n v="3"/>
    <s v="No"/>
    <s v="Website"/>
    <x v="1"/>
  </r>
  <r>
    <n v="30406"/>
    <n v="3"/>
    <d v="2025-01-01T00:00:00"/>
    <s v="Apartment"/>
    <n v="49"/>
    <n v="1174.48"/>
    <n v="325999.89"/>
    <x v="0"/>
    <s v="C1404"/>
    <x v="0"/>
    <s v="F"/>
    <x v="0"/>
    <x v="0"/>
    <x v="0"/>
    <n v="4"/>
    <s v="No"/>
    <s v="Agency"/>
    <x v="1"/>
  </r>
  <r>
    <n v="30407"/>
    <n v="3"/>
    <d v="2025-01-01T00:00:00"/>
    <s v="Apartment"/>
    <n v="49"/>
    <n v="1174.48"/>
    <n v="385011.74"/>
    <x v="0"/>
    <s v="C0542"/>
    <x v="1"/>
    <s v="M"/>
    <x v="10"/>
    <x v="48"/>
    <x v="0"/>
    <n v="3"/>
    <s v="No"/>
    <s v="Website"/>
    <x v="1"/>
  </r>
  <r>
    <n v="30419"/>
    <n v="3"/>
    <d v="2025-01-01T00:00:00"/>
    <s v="Apartment"/>
    <n v="49"/>
    <n v="1174.48"/>
    <n v="338313.48"/>
    <x v="0"/>
    <s v="C1820"/>
    <x v="0"/>
    <s v="M"/>
    <x v="7"/>
    <x v="38"/>
    <x v="0"/>
    <n v="3"/>
    <s v="No"/>
    <s v="Website"/>
    <x v="1"/>
  </r>
  <r>
    <n v="30458"/>
    <n v="3"/>
    <d v="2025-01-01T00:00:00"/>
    <s v="Apartment"/>
    <n v="54"/>
    <n v="787.64"/>
    <n v="247736.87"/>
    <x v="0"/>
    <s v="C1140"/>
    <x v="0"/>
    <s v="M"/>
    <x v="0"/>
    <x v="16"/>
    <x v="0"/>
    <n v="1"/>
    <s v="Yes"/>
    <s v="Website"/>
    <x v="0"/>
  </r>
  <r>
    <n v="30465"/>
    <n v="3"/>
    <d v="2025-01-01T00:00:00"/>
    <s v="Apartment"/>
    <n v="56"/>
    <n v="1179.42"/>
    <n v="390678.42"/>
    <x v="0"/>
    <s v="C1178"/>
    <x v="0"/>
    <s v="F"/>
    <x v="0"/>
    <x v="0"/>
    <x v="0"/>
    <n v="1"/>
    <s v="No"/>
    <s v="Agency"/>
    <x v="1"/>
  </r>
  <r>
    <n v="30476"/>
    <n v="3"/>
    <d v="2025-01-01T00:00:00"/>
    <s v="Apartment"/>
    <n v="56"/>
    <n v="1179.42"/>
    <n v="352620.85"/>
    <x v="1"/>
    <s v=""/>
    <x v="2"/>
    <m/>
    <x v="2"/>
    <x v="7"/>
    <x v="2"/>
    <m/>
    <m/>
    <m/>
    <x v="3"/>
  </r>
  <r>
    <n v="30478"/>
    <n v="3"/>
    <d v="2025-01-01T00:00:00"/>
    <s v="Apartment"/>
    <n v="56"/>
    <n v="1179.42"/>
    <n v="396573.07"/>
    <x v="0"/>
    <s v="C1268"/>
    <x v="0"/>
    <s v="F"/>
    <x v="3"/>
    <x v="19"/>
    <x v="1"/>
    <n v="1"/>
    <s v="Yes"/>
    <s v="Website"/>
    <x v="2"/>
  </r>
  <r>
    <n v="30495"/>
    <n v="3"/>
    <d v="2025-01-01T00:00:00"/>
    <s v="Apartment"/>
    <n v="58"/>
    <n v="1588.14"/>
    <n v="468351.84"/>
    <x v="1"/>
    <s v=""/>
    <x v="2"/>
    <m/>
    <x v="2"/>
    <x v="7"/>
    <x v="2"/>
    <m/>
    <m/>
    <m/>
    <x v="3"/>
  </r>
  <r>
    <n v="40041"/>
    <n v="4"/>
    <d v="2025-01-01T00:00:00"/>
    <s v="Apartment"/>
    <n v="4"/>
    <n v="783.03"/>
    <n v="280086.40000000002"/>
    <x v="0"/>
    <s v="C1717"/>
    <x v="0"/>
    <s v="F"/>
    <x v="0"/>
    <x v="0"/>
    <x v="0"/>
    <n v="4"/>
    <s v="Yes"/>
    <s v="Website"/>
    <x v="0"/>
  </r>
  <r>
    <n v="40045"/>
    <n v="4"/>
    <d v="2025-01-01T00:00:00"/>
    <s v="Apartment"/>
    <n v="5"/>
    <n v="786.98"/>
    <n v="239134.14"/>
    <x v="0"/>
    <s v="C0397"/>
    <x v="0"/>
    <s v="F"/>
    <x v="0"/>
    <x v="0"/>
    <x v="0"/>
    <n v="5"/>
    <s v="No"/>
    <s v="Website"/>
    <x v="1"/>
  </r>
  <r>
    <n v="40055"/>
    <n v="4"/>
    <d v="2025-01-01T00:00:00"/>
    <s v="Apartment"/>
    <n v="5"/>
    <n v="786.98"/>
    <n v="251404.16"/>
    <x v="0"/>
    <s v="C0349"/>
    <x v="0"/>
    <s v="M"/>
    <x v="0"/>
    <x v="9"/>
    <x v="0"/>
    <n v="2"/>
    <s v="Yes"/>
    <s v="Agency"/>
    <x v="0"/>
  </r>
  <r>
    <n v="40077"/>
    <n v="4"/>
    <d v="2025-01-01T00:00:00"/>
    <s v="Apartment"/>
    <n v="10"/>
    <n v="1614.62"/>
    <n v="500013.28"/>
    <x v="0"/>
    <s v="C1049"/>
    <x v="0"/>
    <s v="F"/>
    <x v="0"/>
    <x v="0"/>
    <x v="1"/>
    <n v="5"/>
    <s v="No"/>
    <s v="Website"/>
    <x v="2"/>
  </r>
  <r>
    <n v="40217"/>
    <n v="4"/>
    <d v="2025-01-01T00:00:00"/>
    <s v="Apartment"/>
    <n v="26"/>
    <n v="790.05"/>
    <n v="248127.35999999999"/>
    <x v="0"/>
    <s v="C1072"/>
    <x v="0"/>
    <s v="F"/>
    <x v="0"/>
    <x v="2"/>
    <x v="0"/>
    <n v="3"/>
    <s v="No"/>
    <s v="Agency"/>
    <x v="1"/>
  </r>
  <r>
    <n v="40225"/>
    <n v="4"/>
    <d v="2025-01-01T00:00:00"/>
    <s v="Apartment"/>
    <n v="26"/>
    <n v="790.05"/>
    <n v="238107.01"/>
    <x v="0"/>
    <s v="C0410"/>
    <x v="0"/>
    <s v="F"/>
    <x v="6"/>
    <x v="49"/>
    <x v="0"/>
    <n v="5"/>
    <s v="Yes"/>
    <s v="Agency"/>
    <x v="0"/>
  </r>
  <r>
    <n v="40310"/>
    <n v="4"/>
    <d v="2025-01-01T00:00:00"/>
    <s v="Apartment"/>
    <n v="37"/>
    <n v="800.13"/>
    <n v="225340.35"/>
    <x v="1"/>
    <s v=""/>
    <x v="2"/>
    <m/>
    <x v="2"/>
    <x v="7"/>
    <x v="2"/>
    <m/>
    <m/>
    <m/>
    <x v="3"/>
  </r>
  <r>
    <n v="40311"/>
    <n v="4"/>
    <d v="2025-01-01T00:00:00"/>
    <s v="Apartment"/>
    <n v="37"/>
    <n v="800.13"/>
    <n v="200713.96"/>
    <x v="1"/>
    <s v=""/>
    <x v="2"/>
    <m/>
    <x v="2"/>
    <x v="7"/>
    <x v="2"/>
    <m/>
    <m/>
    <m/>
    <x v="3"/>
  </r>
  <r>
    <n v="40316"/>
    <n v="4"/>
    <d v="2025-01-01T00:00:00"/>
    <s v="Apartment"/>
    <n v="39"/>
    <n v="743.73"/>
    <n v="231799.35"/>
    <x v="0"/>
    <s v="C1581"/>
    <x v="0"/>
    <s v="M"/>
    <x v="0"/>
    <x v="0"/>
    <x v="1"/>
    <n v="1"/>
    <s v="No"/>
    <s v="Website"/>
    <x v="2"/>
  </r>
  <r>
    <n v="40321"/>
    <n v="4"/>
    <d v="2025-01-01T00:00:00"/>
    <s v="Apartment"/>
    <n v="39"/>
    <n v="743.73"/>
    <n v="255069.28"/>
    <x v="0"/>
    <s v="C0917"/>
    <x v="0"/>
    <s v="M"/>
    <x v="0"/>
    <x v="9"/>
    <x v="0"/>
    <n v="2"/>
    <s v="Yes"/>
    <s v="Agency"/>
    <x v="0"/>
  </r>
  <r>
    <n v="40364"/>
    <n v="4"/>
    <d v="2025-01-01T00:00:00"/>
    <s v="Apartment"/>
    <n v="43"/>
    <n v="1616.99"/>
    <n v="531552.36"/>
    <x v="1"/>
    <s v=""/>
    <x v="2"/>
    <m/>
    <x v="2"/>
    <x v="7"/>
    <x v="2"/>
    <m/>
    <m/>
    <m/>
    <x v="3"/>
  </r>
  <r>
    <n v="50022"/>
    <n v="5"/>
    <d v="2025-01-01T00:00:00"/>
    <s v="Apartment"/>
    <n v="4"/>
    <n v="799.1"/>
    <n v="229209.92"/>
    <x v="0"/>
    <s v="C1443"/>
    <x v="0"/>
    <s v="F"/>
    <x v="0"/>
    <x v="16"/>
    <x v="0"/>
    <n v="2"/>
    <s v="No"/>
    <s v="Website"/>
    <x v="1"/>
  </r>
  <r>
    <n v="50060"/>
    <n v="5"/>
    <d v="2025-01-01T00:00:00"/>
    <s v="Office"/>
    <n v="9"/>
    <n v="793.56"/>
    <n v="241777.75"/>
    <x v="0"/>
    <s v="C0741"/>
    <x v="0"/>
    <s v="F"/>
    <x v="0"/>
    <x v="0"/>
    <x v="0"/>
    <n v="2"/>
    <s v="No"/>
    <s v="Website"/>
    <x v="1"/>
  </r>
  <r>
    <n v="50062"/>
    <n v="5"/>
    <d v="2025-01-01T00:00:00"/>
    <s v="Apartment"/>
    <n v="9"/>
    <n v="793.56"/>
    <n v="245523.79"/>
    <x v="0"/>
    <s v="C1349"/>
    <x v="0"/>
    <s v="F"/>
    <x v="0"/>
    <x v="1"/>
    <x v="1"/>
    <n v="3"/>
    <s v="No"/>
    <s v="Website"/>
    <x v="2"/>
  </r>
  <r>
    <n v="50100"/>
    <n v="5"/>
    <d v="2025-01-01T00:00:00"/>
    <s v="Apartment"/>
    <n v="12"/>
    <n v="787.5"/>
    <n v="208063.37"/>
    <x v="0"/>
    <s v="C1055"/>
    <x v="0"/>
    <s v="M"/>
    <x v="0"/>
    <x v="8"/>
    <x v="1"/>
    <n v="2"/>
    <s v="Yes"/>
    <s v="Website"/>
    <x v="2"/>
  </r>
  <r>
    <n v="50134"/>
    <n v="5"/>
    <d v="2025-01-01T00:00:00"/>
    <s v="Office"/>
    <n v="17"/>
    <n v="798.74"/>
    <n v="232448.63"/>
    <x v="0"/>
    <s v="C1747"/>
    <x v="0"/>
    <s v="M"/>
    <x v="0"/>
    <x v="3"/>
    <x v="0"/>
    <n v="5"/>
    <s v="No"/>
    <s v="Client"/>
    <x v="1"/>
  </r>
  <r>
    <n v="50165"/>
    <n v="5"/>
    <d v="2025-01-01T00:00:00"/>
    <s v="Apartment"/>
    <n v="22"/>
    <n v="1059.78"/>
    <n v="344895.35"/>
    <x v="0"/>
    <s v="C1373"/>
    <x v="0"/>
    <s v="F"/>
    <x v="0"/>
    <x v="0"/>
    <x v="0"/>
    <n v="3"/>
    <s v="Yes"/>
    <s v="Website"/>
    <x v="0"/>
  </r>
  <r>
    <n v="50166"/>
    <n v="5"/>
    <d v="2025-01-01T00:00:00"/>
    <s v="Apartment"/>
    <n v="22"/>
    <n v="1059.78"/>
    <n v="306962.07"/>
    <x v="0"/>
    <s v="C1449"/>
    <x v="0"/>
    <s v="F"/>
    <x v="0"/>
    <x v="0"/>
    <x v="1"/>
    <n v="5"/>
    <s v="No"/>
    <s v="Website"/>
    <x v="2"/>
  </r>
  <r>
    <n v="50176"/>
    <n v="5"/>
    <d v="2025-01-01T00:00:00"/>
    <s v="Apartment"/>
    <n v="23"/>
    <n v="1006.65"/>
    <n v="324753.38"/>
    <x v="1"/>
    <s v=""/>
    <x v="2"/>
    <m/>
    <x v="2"/>
    <x v="7"/>
    <x v="2"/>
    <m/>
    <m/>
    <m/>
    <x v="3"/>
  </r>
  <r>
    <n v="50188"/>
    <n v="5"/>
    <d v="2025-01-01T00:00:00"/>
    <s v="Apartment"/>
    <n v="24"/>
    <n v="807.02"/>
    <n v="260912.82"/>
    <x v="0"/>
    <s v="C0652"/>
    <x v="0"/>
    <s v="F"/>
    <x v="0"/>
    <x v="29"/>
    <x v="0"/>
    <n v="2"/>
    <s v="No"/>
    <s v="Website"/>
    <x v="1"/>
  </r>
  <r>
    <n v="50222"/>
    <n v="5"/>
    <d v="2025-01-01T00:00:00"/>
    <s v="Apartment"/>
    <n v="29"/>
    <n v="786.28"/>
    <n v="231969.34"/>
    <x v="1"/>
    <s v=""/>
    <x v="2"/>
    <m/>
    <x v="2"/>
    <x v="7"/>
    <x v="2"/>
    <m/>
    <m/>
    <m/>
    <x v="3"/>
  </r>
  <r>
    <n v="50266"/>
    <n v="5"/>
    <d v="2025-01-01T00:00:00"/>
    <s v="Apartment"/>
    <n v="35"/>
    <n v="605.54999999999995"/>
    <n v="197165.85"/>
    <x v="0"/>
    <s v="C1598"/>
    <x v="0"/>
    <s v="F"/>
    <x v="0"/>
    <x v="15"/>
    <x v="0"/>
    <n v="4"/>
    <s v="Yes"/>
    <s v="Agency"/>
    <x v="0"/>
  </r>
  <r>
    <n v="50377"/>
    <n v="5"/>
    <d v="2025-01-01T00:00:00"/>
    <s v="Apartment"/>
    <n v="46"/>
    <n v="1272.95"/>
    <n v="327517.83"/>
    <x v="0"/>
    <s v="C1206"/>
    <x v="0"/>
    <s v="F"/>
    <x v="0"/>
    <x v="0"/>
    <x v="1"/>
    <n v="5"/>
    <s v="No"/>
    <s v="Website"/>
    <x v="2"/>
  </r>
  <r>
    <n v="50388"/>
    <n v="5"/>
    <d v="2025-01-01T00:00:00"/>
    <s v="Apartment"/>
    <n v="46"/>
    <n v="1272.95"/>
    <n v="363708.24"/>
    <x v="0"/>
    <s v="C0033"/>
    <x v="0"/>
    <s v="F"/>
    <x v="0"/>
    <x v="0"/>
    <x v="0"/>
    <n v="3"/>
    <s v="Yes"/>
    <s v="Website"/>
    <x v="0"/>
  </r>
  <r>
    <n v="50390"/>
    <n v="5"/>
    <d v="2025-01-01T00:00:00"/>
    <s v="Apartment"/>
    <n v="46"/>
    <n v="1272.95"/>
    <n v="359443.76"/>
    <x v="1"/>
    <s v=""/>
    <x v="2"/>
    <m/>
    <x v="2"/>
    <x v="7"/>
    <x v="2"/>
    <m/>
    <m/>
    <m/>
    <x v="3"/>
  </r>
  <r>
    <n v="50414"/>
    <n v="5"/>
    <d v="2025-01-01T00:00:00"/>
    <s v="Office"/>
    <n v="47"/>
    <n v="1241.1400000000001"/>
    <n v="354546.23"/>
    <x v="0"/>
    <s v="C0395"/>
    <x v="0"/>
    <s v="F"/>
    <x v="0"/>
    <x v="16"/>
    <x v="0"/>
    <n v="1"/>
    <s v="No"/>
    <s v="Website"/>
    <x v="1"/>
  </r>
  <r>
    <n v="60048"/>
    <n v="6"/>
    <d v="2025-01-01T00:00:00"/>
    <s v="Apartment"/>
    <n v="4"/>
    <n v="1925.28"/>
    <n v="521054.42"/>
    <x v="0"/>
    <s v="C1356"/>
    <x v="0"/>
    <s v="M"/>
    <x v="0"/>
    <x v="6"/>
    <x v="1"/>
    <n v="4"/>
    <s v="No"/>
    <s v="Agency"/>
    <x v="2"/>
  </r>
  <r>
    <n v="60056"/>
    <n v="6"/>
    <d v="2025-01-01T00:00:00"/>
    <s v="Apartment"/>
    <n v="5"/>
    <n v="1617.43"/>
    <n v="521703.52"/>
    <x v="0"/>
    <s v="C0220"/>
    <x v="0"/>
    <s v="M"/>
    <x v="1"/>
    <x v="40"/>
    <x v="1"/>
    <n v="1"/>
    <s v="No"/>
    <s v="Website"/>
    <x v="2"/>
  </r>
  <r>
    <n v="60061"/>
    <n v="6"/>
    <d v="2025-01-01T00:00:00"/>
    <s v="Apartment"/>
    <n v="5"/>
    <n v="1617.43"/>
    <n v="573660.29"/>
    <x v="0"/>
    <s v="C1650"/>
    <x v="0"/>
    <s v="M"/>
    <x v="0"/>
    <x v="29"/>
    <x v="1"/>
    <n v="2"/>
    <s v="No"/>
    <s v="Website"/>
    <x v="2"/>
  </r>
  <r>
    <n v="60072"/>
    <n v="6"/>
    <d v="2025-01-01T00:00:00"/>
    <s v="Apartment"/>
    <n v="7"/>
    <n v="1075.42"/>
    <n v="317822.28999999998"/>
    <x v="0"/>
    <s v="C1797"/>
    <x v="0"/>
    <s v="F"/>
    <x v="0"/>
    <x v="6"/>
    <x v="0"/>
    <n v="3"/>
    <s v="Yes"/>
    <s v="Website"/>
    <x v="0"/>
  </r>
  <r>
    <n v="60098"/>
    <n v="6"/>
    <d v="2025-01-01T00:00:00"/>
    <s v="Apartment"/>
    <n v="7"/>
    <n v="1075.42"/>
    <n v="316514.21000000002"/>
    <x v="0"/>
    <s v="C0375"/>
    <x v="0"/>
    <s v="M"/>
    <x v="0"/>
    <x v="0"/>
    <x v="1"/>
    <n v="4"/>
    <s v="No"/>
    <s v="Website"/>
    <x v="2"/>
  </r>
  <r>
    <n v="60136"/>
    <n v="6"/>
    <d v="2025-01-01T00:00:00"/>
    <s v="Apartment"/>
    <n v="11"/>
    <n v="1719.85"/>
    <n v="602654.49"/>
    <x v="0"/>
    <s v="C1424"/>
    <x v="0"/>
    <s v="F"/>
    <x v="0"/>
    <x v="2"/>
    <x v="0"/>
    <n v="2"/>
    <s v="Yes"/>
    <s v="Agency"/>
    <x v="0"/>
  </r>
  <r>
    <n v="60173"/>
    <n v="6"/>
    <d v="2025-01-01T00:00:00"/>
    <s v="Apartment"/>
    <n v="15"/>
    <n v="1392.45"/>
    <n v="482685.96"/>
    <x v="0"/>
    <s v="C1914"/>
    <x v="0"/>
    <s v="F"/>
    <x v="3"/>
    <x v="10"/>
    <x v="0"/>
    <n v="4"/>
    <s v="Yes"/>
    <s v="Website"/>
    <x v="0"/>
  </r>
  <r>
    <n v="60189"/>
    <n v="6"/>
    <d v="2025-01-01T00:00:00"/>
    <s v="Apartment"/>
    <n v="19"/>
    <n v="1542.71"/>
    <n v="389622.67"/>
    <x v="0"/>
    <s v="C1354"/>
    <x v="0"/>
    <s v="M"/>
    <x v="0"/>
    <x v="16"/>
    <x v="0"/>
    <n v="5"/>
    <s v="No"/>
    <s v="Website"/>
    <x v="1"/>
  </r>
  <r>
    <n v="60207"/>
    <n v="6"/>
    <d v="2025-01-01T00:00:00"/>
    <s v="Apartment"/>
    <n v="20"/>
    <n v="1897.17"/>
    <n v="530773.97"/>
    <x v="0"/>
    <s v="C0861"/>
    <x v="0"/>
    <s v="F"/>
    <x v="7"/>
    <x v="46"/>
    <x v="1"/>
    <n v="2"/>
    <s v="No"/>
    <s v="Agency"/>
    <x v="2"/>
  </r>
  <r>
    <n v="60250"/>
    <n v="6"/>
    <d v="2025-01-01T00:00:00"/>
    <s v="Apartment"/>
    <n v="25"/>
    <n v="1086.43"/>
    <n v="339531.13"/>
    <x v="0"/>
    <s v="C0836"/>
    <x v="0"/>
    <s v="M"/>
    <x v="0"/>
    <x v="23"/>
    <x v="0"/>
    <n v="4"/>
    <s v="No"/>
    <s v="Website"/>
    <x v="1"/>
  </r>
  <r>
    <n v="60276"/>
    <n v="6"/>
    <d v="2025-01-01T00:00:00"/>
    <s v="Apartment"/>
    <n v="30"/>
    <n v="552.59"/>
    <n v="159939.07"/>
    <x v="0"/>
    <s v="C0158"/>
    <x v="0"/>
    <s v="F"/>
    <x v="0"/>
    <x v="1"/>
    <x v="1"/>
    <n v="3"/>
    <s v="Yes"/>
    <s v="Agency"/>
    <x v="2"/>
  </r>
  <r>
    <n v="60358"/>
    <n v="6"/>
    <d v="2025-01-01T00:00:00"/>
    <s v="Apartment"/>
    <n v="41"/>
    <n v="940.72"/>
    <n v="322598.15000000002"/>
    <x v="0"/>
    <s v="C1559"/>
    <x v="0"/>
    <s v="F"/>
    <x v="3"/>
    <x v="30"/>
    <x v="0"/>
    <n v="2"/>
    <s v="No"/>
    <s v="Website"/>
    <x v="1"/>
  </r>
  <r>
    <n v="60384"/>
    <n v="6"/>
    <d v="2025-01-01T00:00:00"/>
    <s v="Apartment"/>
    <n v="43"/>
    <n v="1492.81"/>
    <n v="475627.51"/>
    <x v="1"/>
    <s v=""/>
    <x v="2"/>
    <m/>
    <x v="2"/>
    <x v="7"/>
    <x v="2"/>
    <m/>
    <m/>
    <m/>
    <x v="3"/>
  </r>
  <r>
    <n v="60424"/>
    <n v="6"/>
    <d v="2025-01-01T00:00:00"/>
    <s v="Apartment"/>
    <n v="51"/>
    <n v="1476.63"/>
    <n v="402848.9"/>
    <x v="0"/>
    <s v="C1041"/>
    <x v="0"/>
    <s v="F"/>
    <x v="0"/>
    <x v="4"/>
    <x v="0"/>
    <n v="5"/>
    <s v="Yes"/>
    <s v="Website"/>
    <x v="0"/>
  </r>
  <r>
    <n v="70030"/>
    <n v="7"/>
    <d v="2025-01-01T00:00:00"/>
    <s v="Apartment"/>
    <n v="5"/>
    <n v="1144.0899999999999"/>
    <n v="349604.45"/>
    <x v="1"/>
    <s v=""/>
    <x v="2"/>
    <m/>
    <x v="2"/>
    <x v="7"/>
    <x v="2"/>
    <m/>
    <m/>
    <m/>
    <x v="3"/>
  </r>
  <r>
    <n v="70101"/>
    <n v="7"/>
    <d v="2025-01-01T00:00:00"/>
    <s v="Office"/>
    <n v="13"/>
    <n v="604.6"/>
    <n v="172730.12"/>
    <x v="0"/>
    <s v="C1420"/>
    <x v="1"/>
    <s v="M"/>
    <x v="3"/>
    <x v="36"/>
    <x v="0"/>
    <n v="5"/>
    <s v="No"/>
    <s v="Website"/>
    <x v="1"/>
  </r>
  <r>
    <n v="70103"/>
    <n v="7"/>
    <d v="2025-01-01T00:00:00"/>
    <s v="Apartment"/>
    <n v="13"/>
    <n v="604.6"/>
    <n v="168102.17"/>
    <x v="0"/>
    <s v="C1759"/>
    <x v="0"/>
    <s v="M"/>
    <x v="0"/>
    <x v="0"/>
    <x v="1"/>
    <n v="1"/>
    <s v="No"/>
    <s v="Website"/>
    <x v="2"/>
  </r>
  <r>
    <n v="70110"/>
    <n v="7"/>
    <d v="2025-01-01T00:00:00"/>
    <s v="Apartment"/>
    <n v="15"/>
    <n v="602.91999999999996"/>
    <n v="183532.39"/>
    <x v="1"/>
    <s v=""/>
    <x v="2"/>
    <m/>
    <x v="2"/>
    <x v="7"/>
    <x v="2"/>
    <m/>
    <m/>
    <m/>
    <x v="3"/>
  </r>
  <r>
    <n v="70118"/>
    <n v="7"/>
    <d v="2025-01-01T00:00:00"/>
    <s v="Apartment"/>
    <n v="15"/>
    <n v="602.91999999999996"/>
    <n v="197392.19"/>
    <x v="0"/>
    <s v="C1052"/>
    <x v="0"/>
    <s v="F"/>
    <x v="0"/>
    <x v="2"/>
    <x v="0"/>
    <n v="1"/>
    <s v="Yes"/>
    <s v="Agency"/>
    <x v="0"/>
  </r>
  <r>
    <n v="70133"/>
    <n v="7"/>
    <d v="2025-01-01T00:00:00"/>
    <s v="Apartment"/>
    <n v="16"/>
    <n v="1239.8699999999999"/>
    <n v="392998.19"/>
    <x v="0"/>
    <s v="C1238"/>
    <x v="0"/>
    <s v="M"/>
    <x v="0"/>
    <x v="4"/>
    <x v="0"/>
    <n v="1"/>
    <s v="Yes"/>
    <s v="Agency"/>
    <x v="0"/>
  </r>
  <r>
    <n v="70148"/>
    <n v="7"/>
    <d v="2025-01-01T00:00:00"/>
    <s v="Apartment"/>
    <n v="18"/>
    <n v="703.28"/>
    <n v="237741.19"/>
    <x v="0"/>
    <s v="C1931"/>
    <x v="0"/>
    <s v="F"/>
    <x v="0"/>
    <x v="2"/>
    <x v="0"/>
    <n v="5"/>
    <s v="Yes"/>
    <s v="Website"/>
    <x v="0"/>
  </r>
  <r>
    <n v="70219"/>
    <n v="7"/>
    <d v="2025-01-01T00:00:00"/>
    <s v="Apartment"/>
    <n v="24"/>
    <n v="852.99"/>
    <n v="291299.93"/>
    <x v="0"/>
    <s v="C1183"/>
    <x v="0"/>
    <s v="M"/>
    <x v="0"/>
    <x v="9"/>
    <x v="1"/>
    <n v="1"/>
    <s v="No"/>
    <s v="Website"/>
    <x v="2"/>
  </r>
  <r>
    <n v="70228"/>
    <n v="7"/>
    <d v="2025-01-01T00:00:00"/>
    <s v="Apartment"/>
    <n v="25"/>
    <n v="573.79999999999995"/>
    <n v="181396.76"/>
    <x v="0"/>
    <s v="C0027"/>
    <x v="0"/>
    <s v="M"/>
    <x v="0"/>
    <x v="0"/>
    <x v="0"/>
    <n v="5"/>
    <s v="Yes"/>
    <s v="Website"/>
    <x v="0"/>
  </r>
  <r>
    <n v="70234"/>
    <n v="7"/>
    <d v="2025-01-01T00:00:00"/>
    <s v="Apartment"/>
    <n v="26"/>
    <n v="717"/>
    <n v="175221.24"/>
    <x v="0"/>
    <s v="C1653"/>
    <x v="0"/>
    <s v="F"/>
    <x v="0"/>
    <x v="3"/>
    <x v="1"/>
    <n v="4"/>
    <s v="Yes"/>
    <s v="Website"/>
    <x v="2"/>
  </r>
  <r>
    <n v="70254"/>
    <n v="7"/>
    <d v="2025-01-01T00:00:00"/>
    <s v="Apartment"/>
    <n v="28"/>
    <n v="694.55"/>
    <n v="189255.74"/>
    <x v="1"/>
    <s v=""/>
    <x v="2"/>
    <m/>
    <x v="2"/>
    <x v="7"/>
    <x v="2"/>
    <m/>
    <m/>
    <m/>
    <x v="3"/>
  </r>
  <r>
    <n v="70335"/>
    <n v="7"/>
    <d v="2025-01-01T00:00:00"/>
    <s v="Apartment"/>
    <n v="40"/>
    <n v="1138.18"/>
    <n v="349106.37"/>
    <x v="0"/>
    <s v="C0587"/>
    <x v="0"/>
    <s v="F"/>
    <x v="0"/>
    <x v="8"/>
    <x v="0"/>
    <n v="4"/>
    <s v="No"/>
    <s v="Website"/>
    <x v="1"/>
  </r>
  <r>
    <n v="70341"/>
    <n v="7"/>
    <d v="2025-01-01T00:00:00"/>
    <s v="Apartment"/>
    <n v="41"/>
    <n v="1093.92"/>
    <n v="330897.08"/>
    <x v="0"/>
    <s v="C1669"/>
    <x v="0"/>
    <s v="M"/>
    <x v="1"/>
    <x v="34"/>
    <x v="1"/>
    <n v="3"/>
    <s v="Yes"/>
    <s v="Agency"/>
    <x v="2"/>
  </r>
  <r>
    <n v="70342"/>
    <n v="7"/>
    <d v="2025-01-01T00:00:00"/>
    <s v="Apartment"/>
    <n v="41"/>
    <n v="1093.92"/>
    <n v="282085.84999999998"/>
    <x v="0"/>
    <s v="C0161"/>
    <x v="0"/>
    <s v="M"/>
    <x v="0"/>
    <x v="0"/>
    <x v="0"/>
    <n v="5"/>
    <s v="No"/>
    <s v="Website"/>
    <x v="1"/>
  </r>
  <r>
    <n v="70374"/>
    <n v="7"/>
    <d v="2025-01-01T00:00:00"/>
    <s v="Apartment"/>
    <n v="43"/>
    <n v="498.61"/>
    <n v="164944.49"/>
    <x v="0"/>
    <s v="C0198"/>
    <x v="0"/>
    <s v="F"/>
    <x v="0"/>
    <x v="0"/>
    <x v="0"/>
    <n v="4"/>
    <s v="No"/>
    <s v="Website"/>
    <x v="1"/>
  </r>
  <r>
    <n v="70376"/>
    <n v="7"/>
    <d v="2025-01-01T00:00:00"/>
    <s v="Apartment"/>
    <n v="43"/>
    <n v="498.61"/>
    <n v="148232.84"/>
    <x v="1"/>
    <s v=""/>
    <x v="2"/>
    <m/>
    <x v="2"/>
    <x v="7"/>
    <x v="2"/>
    <m/>
    <m/>
    <m/>
    <x v="3"/>
  </r>
  <r>
    <n v="70413"/>
    <n v="7"/>
    <d v="2025-01-01T00:00:00"/>
    <s v="Apartment"/>
    <n v="48"/>
    <n v="533.35"/>
    <n v="157806.81"/>
    <x v="0"/>
    <s v="C1289"/>
    <x v="0"/>
    <s v="M"/>
    <x v="10"/>
    <x v="52"/>
    <x v="1"/>
    <n v="1"/>
    <s v="Yes"/>
    <s v="Agency"/>
    <x v="2"/>
  </r>
  <r>
    <n v="70417"/>
    <n v="7"/>
    <d v="2025-01-01T00:00:00"/>
    <s v="Apartment"/>
    <n v="49"/>
    <n v="1383.05"/>
    <n v="434807.71"/>
    <x v="1"/>
    <s v=""/>
    <x v="2"/>
    <m/>
    <x v="2"/>
    <x v="7"/>
    <x v="2"/>
    <m/>
    <m/>
    <m/>
    <x v="3"/>
  </r>
  <r>
    <n v="70438"/>
    <n v="7"/>
    <d v="2025-01-01T00:00:00"/>
    <s v="Apartment"/>
    <n v="51"/>
    <n v="648.27"/>
    <n v="214948.78"/>
    <x v="0"/>
    <s v="C1871"/>
    <x v="0"/>
    <s v="F"/>
    <x v="0"/>
    <x v="18"/>
    <x v="0"/>
    <n v="1"/>
    <s v="Yes"/>
    <s v="Website"/>
    <x v="0"/>
  </r>
  <r>
    <n v="70450"/>
    <n v="7"/>
    <d v="2025-01-01T00:00:00"/>
    <s v="Office"/>
    <n v="54"/>
    <n v="1940.69"/>
    <n v="550949.39"/>
    <x v="0"/>
    <s v="C0136"/>
    <x v="0"/>
    <s v="M"/>
    <x v="0"/>
    <x v="0"/>
    <x v="0"/>
    <n v="3"/>
    <s v="No"/>
    <s v="Website"/>
    <x v="1"/>
  </r>
  <r>
    <n v="70501"/>
    <n v="7"/>
    <d v="2025-01-01T00:00:00"/>
    <s v="Office"/>
    <n v="58"/>
    <n v="1629.83"/>
    <n v="464148.93"/>
    <x v="0"/>
    <s v="C1610"/>
    <x v="0"/>
    <s v="M"/>
    <x v="0"/>
    <x v="0"/>
    <x v="1"/>
    <n v="3"/>
    <s v="No"/>
    <s v="Website"/>
    <x v="2"/>
  </r>
  <r>
    <n v="70516"/>
    <n v="7"/>
    <d v="2025-01-01T00:00:00"/>
    <s v="Office"/>
    <n v="60"/>
    <n v="1219.54"/>
    <n v="334261.40000000002"/>
    <x v="1"/>
    <s v=""/>
    <x v="2"/>
    <m/>
    <x v="2"/>
    <x v="7"/>
    <x v="2"/>
    <m/>
    <m/>
    <m/>
    <x v="3"/>
  </r>
  <r>
    <n v="80015"/>
    <n v="8"/>
    <d v="2025-01-01T00:00:00"/>
    <s v="Apartment"/>
    <n v="2"/>
    <n v="1097.3599999999999"/>
    <n v="363064.89"/>
    <x v="0"/>
    <s v="C0198"/>
    <x v="0"/>
    <s v="F"/>
    <x v="0"/>
    <x v="0"/>
    <x v="0"/>
    <n v="4"/>
    <s v="No"/>
    <s v="Website"/>
    <x v="1"/>
  </r>
  <r>
    <n v="80050"/>
    <n v="8"/>
    <d v="2025-01-01T00:00:00"/>
    <s v="Apartment"/>
    <n v="5"/>
    <n v="887.23"/>
    <n v="296098.37"/>
    <x v="0"/>
    <s v="C0911"/>
    <x v="0"/>
    <s v="M"/>
    <x v="0"/>
    <x v="0"/>
    <x v="0"/>
    <n v="4"/>
    <s v="No"/>
    <s v="Website"/>
    <x v="1"/>
  </r>
  <r>
    <n v="80082"/>
    <n v="8"/>
    <d v="2025-01-01T00:00:00"/>
    <s v="Apartment"/>
    <n v="9"/>
    <n v="1869.81"/>
    <n v="567459.83999999997"/>
    <x v="0"/>
    <s v="C1275"/>
    <x v="0"/>
    <s v="F"/>
    <x v="0"/>
    <x v="15"/>
    <x v="1"/>
    <n v="1"/>
    <s v="No"/>
    <s v="Website"/>
    <x v="2"/>
  </r>
  <r>
    <n v="80149"/>
    <n v="8"/>
    <d v="2025-01-01T00:00:00"/>
    <s v="Apartment"/>
    <n v="19"/>
    <n v="865.63"/>
    <n v="244406"/>
    <x v="0"/>
    <s v="C0574"/>
    <x v="0"/>
    <s v="M"/>
    <x v="0"/>
    <x v="0"/>
    <x v="0"/>
    <n v="2"/>
    <s v="No"/>
    <s v="Agency"/>
    <x v="1"/>
  </r>
  <r>
    <n v="80204"/>
    <n v="8"/>
    <d v="2025-01-01T00:00:00"/>
    <s v="Office"/>
    <n v="28"/>
    <n v="1431.61"/>
    <n v="389141.48"/>
    <x v="0"/>
    <s v="C0163"/>
    <x v="0"/>
    <s v="M"/>
    <x v="0"/>
    <x v="2"/>
    <x v="1"/>
    <n v="5"/>
    <s v="Yes"/>
    <s v="Agency"/>
    <x v="2"/>
  </r>
  <r>
    <n v="80233"/>
    <n v="8"/>
    <d v="2025-01-01T00:00:00"/>
    <s v="Apartment"/>
    <n v="30"/>
    <n v="1070.46"/>
    <n v="318391.03999999998"/>
    <x v="1"/>
    <s v=""/>
    <x v="2"/>
    <m/>
    <x v="2"/>
    <x v="7"/>
    <x v="2"/>
    <m/>
    <m/>
    <m/>
    <x v="3"/>
  </r>
  <r>
    <n v="80261"/>
    <n v="8"/>
    <d v="2025-01-01T00:00:00"/>
    <s v="Apartment"/>
    <n v="31"/>
    <n v="1253.18"/>
    <n v="375272.42"/>
    <x v="0"/>
    <s v="C1319"/>
    <x v="0"/>
    <s v="F"/>
    <x v="0"/>
    <x v="16"/>
    <x v="0"/>
    <n v="3"/>
    <s v="Yes"/>
    <s v="Client"/>
    <x v="0"/>
  </r>
  <r>
    <n v="80278"/>
    <n v="8"/>
    <d v="2025-01-01T00:00:00"/>
    <s v="Apartment"/>
    <n v="33"/>
    <n v="1809.87"/>
    <n v="580646.02"/>
    <x v="1"/>
    <s v=""/>
    <x v="2"/>
    <m/>
    <x v="2"/>
    <x v="7"/>
    <x v="2"/>
    <m/>
    <m/>
    <m/>
    <x v="3"/>
  </r>
  <r>
    <n v="80318"/>
    <n v="8"/>
    <d v="2025-01-01T00:00:00"/>
    <s v="Apartment"/>
    <n v="37"/>
    <n v="890.65"/>
    <n v="282175.27"/>
    <x v="0"/>
    <s v="C0537"/>
    <x v="0"/>
    <s v="M"/>
    <x v="0"/>
    <x v="16"/>
    <x v="0"/>
    <n v="2"/>
    <s v="No"/>
    <s v="Client"/>
    <x v="1"/>
  </r>
  <r>
    <n v="90121"/>
    <n v="9"/>
    <d v="2025-01-01T00:00:00"/>
    <s v="Apartment"/>
    <n v="18"/>
    <n v="860.97"/>
    <n v="244266.23999999999"/>
    <x v="0"/>
    <s v="C0011"/>
    <x v="0"/>
    <s v="F"/>
    <x v="0"/>
    <x v="0"/>
    <x v="0"/>
    <n v="2"/>
    <s v="Yes"/>
    <s v="Website"/>
    <x v="0"/>
  </r>
  <r>
    <n v="90235"/>
    <n v="9"/>
    <d v="2025-01-01T00:00:00"/>
    <s v="Apartment"/>
    <n v="33"/>
    <n v="973.52"/>
    <n v="306463.09999999998"/>
    <x v="1"/>
    <s v=""/>
    <x v="2"/>
    <m/>
    <x v="2"/>
    <x v="7"/>
    <x v="2"/>
    <m/>
    <m/>
    <m/>
    <x v="3"/>
  </r>
  <r>
    <n v="90258"/>
    <n v="9"/>
    <d v="2025-01-01T00:00:00"/>
    <s v="Apartment"/>
    <n v="34"/>
    <n v="1577.36"/>
    <n v="437298.41"/>
    <x v="1"/>
    <s v=""/>
    <x v="2"/>
    <m/>
    <x v="2"/>
    <x v="7"/>
    <x v="2"/>
    <m/>
    <m/>
    <m/>
    <x v="3"/>
  </r>
  <r>
    <n v="90287"/>
    <n v="9"/>
    <d v="2025-01-01T00:00:00"/>
    <s v="Apartment"/>
    <n v="36"/>
    <n v="1582.79"/>
    <n v="502456.39"/>
    <x v="0"/>
    <s v="C0123"/>
    <x v="0"/>
    <s v="F"/>
    <x v="0"/>
    <x v="0"/>
    <x v="0"/>
    <n v="4"/>
    <s v="Yes"/>
    <s v="Website"/>
    <x v="0"/>
  </r>
  <r>
    <n v="90297"/>
    <n v="9"/>
    <d v="2025-01-01T00:00:00"/>
    <s v="Apartment"/>
    <n v="36"/>
    <n v="1582.79"/>
    <n v="434288.76"/>
    <x v="0"/>
    <s v="C1639"/>
    <x v="0"/>
    <s v="M"/>
    <x v="0"/>
    <x v="3"/>
    <x v="0"/>
    <n v="1"/>
    <s v="No"/>
    <s v="Website"/>
    <x v="1"/>
  </r>
  <r>
    <n v="90306"/>
    <n v="9"/>
    <d v="2025-01-01T00:00:00"/>
    <s v="Apartment"/>
    <n v="38"/>
    <n v="1260.31"/>
    <n v="409323.23"/>
    <x v="0"/>
    <s v="C1210"/>
    <x v="0"/>
    <s v="M"/>
    <x v="0"/>
    <x v="0"/>
    <x v="1"/>
    <n v="1"/>
    <s v="No"/>
    <s v="Website"/>
    <x v="2"/>
  </r>
  <r>
    <n v="90348"/>
    <n v="9"/>
    <d v="2025-01-01T00:00:00"/>
    <s v="Apartment"/>
    <n v="41"/>
    <n v="1488.32"/>
    <n v="433230.74"/>
    <x v="0"/>
    <s v="C1540"/>
    <x v="0"/>
    <s v="M"/>
    <x v="0"/>
    <x v="0"/>
    <x v="0"/>
    <n v="2"/>
    <s v="Yes"/>
    <s v="Client"/>
    <x v="0"/>
  </r>
  <r>
    <n v="90367"/>
    <n v="9"/>
    <d v="2025-01-01T00:00:00"/>
    <s v="Apartment"/>
    <n v="44"/>
    <n v="1351.57"/>
    <n v="370487.95"/>
    <x v="1"/>
    <s v=""/>
    <x v="2"/>
    <m/>
    <x v="2"/>
    <x v="7"/>
    <x v="2"/>
    <m/>
    <m/>
    <m/>
    <x v="3"/>
  </r>
  <r>
    <n v="90368"/>
    <n v="9"/>
    <d v="2025-01-01T00:00:00"/>
    <s v="Apartment"/>
    <n v="44"/>
    <n v="1351.57"/>
    <n v="398764.96"/>
    <x v="1"/>
    <s v=""/>
    <x v="2"/>
    <m/>
    <x v="2"/>
    <x v="7"/>
    <x v="2"/>
    <m/>
    <m/>
    <m/>
    <x v="3"/>
  </r>
  <r>
    <n v="90379"/>
    <n v="9"/>
    <d v="2025-01-01T00:00:00"/>
    <s v="Office"/>
    <n v="44"/>
    <n v="1351.57"/>
    <n v="463860.46"/>
    <x v="0"/>
    <s v="C0508"/>
    <x v="0"/>
    <s v="F"/>
    <x v="0"/>
    <x v="4"/>
    <x v="0"/>
    <n v="5"/>
    <s v="No"/>
    <s v="Agency"/>
    <x v="1"/>
  </r>
  <r>
    <n v="90394"/>
    <n v="9"/>
    <d v="2025-01-01T00:00:00"/>
    <s v="Apartment"/>
    <n v="47"/>
    <n v="1262.78"/>
    <n v="354323.8"/>
    <x v="0"/>
    <s v="C1342"/>
    <x v="0"/>
    <s v="F"/>
    <x v="0"/>
    <x v="0"/>
    <x v="0"/>
    <n v="1"/>
    <s v="Yes"/>
    <s v="Agency"/>
    <x v="0"/>
  </r>
  <r>
    <n v="90413"/>
    <n v="9"/>
    <d v="2025-01-01T00:00:00"/>
    <s v="Apartment"/>
    <n v="53"/>
    <n v="599.72"/>
    <n v="199212.53"/>
    <x v="1"/>
    <s v=""/>
    <x v="2"/>
    <m/>
    <x v="2"/>
    <x v="7"/>
    <x v="2"/>
    <m/>
    <m/>
    <m/>
    <x v="3"/>
  </r>
  <r>
    <n v="90425"/>
    <n v="9"/>
    <d v="2025-01-01T00:00:00"/>
    <s v="Apartment"/>
    <n v="53"/>
    <n v="599.72"/>
    <n v="159920.20000000001"/>
    <x v="0"/>
    <s v="C0365"/>
    <x v="0"/>
    <s v="M"/>
    <x v="0"/>
    <x v="3"/>
    <x v="1"/>
    <n v="5"/>
    <s v="No"/>
    <s v="Agency"/>
    <x v="2"/>
  </r>
  <r>
    <n v="90451"/>
    <n v="9"/>
    <d v="2025-01-01T00:00:00"/>
    <s v="Office"/>
    <n v="56"/>
    <n v="1516.4"/>
    <n v="570859.46"/>
    <x v="0"/>
    <s v="C1568"/>
    <x v="0"/>
    <s v="F"/>
    <x v="0"/>
    <x v="0"/>
    <x v="0"/>
    <n v="5"/>
    <s v="No"/>
    <s v="Website"/>
    <x v="1"/>
  </r>
  <r>
    <n v="90476"/>
    <n v="9"/>
    <d v="2025-01-01T00:00:00"/>
    <s v="Apartment"/>
    <n v="58"/>
    <n v="838.34"/>
    <n v="242986.14"/>
    <x v="0"/>
    <s v="C0645"/>
    <x v="0"/>
    <s v="M"/>
    <x v="0"/>
    <x v="4"/>
    <x v="0"/>
    <n v="2"/>
    <s v="No"/>
    <s v="Client"/>
    <x v="1"/>
  </r>
  <r>
    <n v="90517"/>
    <n v="9"/>
    <d v="2025-01-01T00:00:00"/>
    <s v="Apartment"/>
    <n v="59"/>
    <n v="1697.13"/>
    <n v="522341.36"/>
    <x v="1"/>
    <s v=""/>
    <x v="2"/>
    <m/>
    <x v="2"/>
    <x v="7"/>
    <x v="2"/>
    <m/>
    <m/>
    <m/>
    <x v="3"/>
  </r>
  <r>
    <n v="100055"/>
    <n v="10"/>
    <d v="2025-01-01T00:00:00"/>
    <s v="Apartment"/>
    <n v="6"/>
    <n v="842.66"/>
    <n v="256100.46"/>
    <x v="0"/>
    <s v="C0195"/>
    <x v="0"/>
    <s v="M"/>
    <x v="0"/>
    <x v="0"/>
    <x v="0"/>
    <n v="2"/>
    <s v="Yes"/>
    <s v="Website"/>
    <x v="0"/>
  </r>
  <r>
    <n v="100067"/>
    <n v="10"/>
    <d v="2025-01-01T00:00:00"/>
    <s v="Office"/>
    <n v="9"/>
    <n v="1849.4"/>
    <n v="561351.99"/>
    <x v="0"/>
    <s v="C0832"/>
    <x v="0"/>
    <s v="F"/>
    <x v="0"/>
    <x v="4"/>
    <x v="1"/>
    <n v="3"/>
    <s v="Yes"/>
    <s v="Website"/>
    <x v="2"/>
  </r>
  <r>
    <n v="100095"/>
    <n v="10"/>
    <d v="2025-01-01T00:00:00"/>
    <s v="Apartment"/>
    <n v="11"/>
    <n v="1675.44"/>
    <n v="510194.12"/>
    <x v="0"/>
    <s v="C0332"/>
    <x v="0"/>
    <s v="M"/>
    <x v="0"/>
    <x v="18"/>
    <x v="1"/>
    <n v="3"/>
    <s v="No"/>
    <s v="Website"/>
    <x v="2"/>
  </r>
  <r>
    <n v="100101"/>
    <n v="10"/>
    <d v="2025-01-01T00:00:00"/>
    <s v="Apartment"/>
    <n v="12"/>
    <n v="852.74"/>
    <n v="271729.26"/>
    <x v="0"/>
    <s v="C0930"/>
    <x v="0"/>
    <s v="F"/>
    <x v="0"/>
    <x v="29"/>
    <x v="1"/>
    <n v="1"/>
    <s v="Yes"/>
    <s v="Agency"/>
    <x v="2"/>
  </r>
  <r>
    <n v="100167"/>
    <n v="10"/>
    <d v="2025-01-01T00:00:00"/>
    <s v="Office"/>
    <n v="22"/>
    <n v="1116.68"/>
    <n v="285833.84999999998"/>
    <x v="0"/>
    <s v="C0193"/>
    <x v="0"/>
    <s v="F"/>
    <x v="0"/>
    <x v="0"/>
    <x v="1"/>
    <n v="4"/>
    <s v="Yes"/>
    <s v="Website"/>
    <x v="2"/>
  </r>
  <r>
    <n v="100222"/>
    <n v="10"/>
    <d v="2025-01-01T00:00:00"/>
    <s v="Apartment"/>
    <n v="27"/>
    <n v="777.35"/>
    <n v="213904.67"/>
    <x v="1"/>
    <s v=""/>
    <x v="2"/>
    <m/>
    <x v="2"/>
    <x v="7"/>
    <x v="2"/>
    <m/>
    <m/>
    <m/>
    <x v="3"/>
  </r>
  <r>
    <n v="100301"/>
    <n v="10"/>
    <d v="2025-01-01T00:00:00"/>
    <s v="Apartment"/>
    <n v="35"/>
    <n v="1675.74"/>
    <n v="543673.09"/>
    <x v="0"/>
    <s v="C1942"/>
    <x v="1"/>
    <s v="F"/>
    <x v="0"/>
    <x v="4"/>
    <x v="0"/>
    <n v="2"/>
    <s v="Yes"/>
    <s v="Agency"/>
    <x v="0"/>
  </r>
  <r>
    <n v="100349"/>
    <n v="10"/>
    <d v="2025-01-01T00:00:00"/>
    <s v="Apartment"/>
    <n v="42"/>
    <n v="1757.51"/>
    <n v="535002.72"/>
    <x v="0"/>
    <s v="C0187"/>
    <x v="0"/>
    <s v="F"/>
    <x v="0"/>
    <x v="16"/>
    <x v="0"/>
    <n v="1"/>
    <s v="No"/>
    <s v="Website"/>
    <x v="1"/>
  </r>
  <r>
    <n v="100356"/>
    <n v="10"/>
    <d v="2025-01-01T00:00:00"/>
    <s v="Apartment"/>
    <n v="43"/>
    <n v="1093.67"/>
    <n v="331504.2"/>
    <x v="0"/>
    <s v="C1115"/>
    <x v="0"/>
    <s v="M"/>
    <x v="0"/>
    <x v="3"/>
    <x v="0"/>
    <n v="3"/>
    <s v="Yes"/>
    <s v="Agency"/>
    <x v="0"/>
  </r>
  <r>
    <n v="100372"/>
    <n v="10"/>
    <d v="2025-01-01T00:00:00"/>
    <s v="Apartment"/>
    <n v="43"/>
    <n v="1093.67"/>
    <n v="282078.89"/>
    <x v="0"/>
    <s v="C1738"/>
    <x v="0"/>
    <s v="F"/>
    <x v="0"/>
    <x v="0"/>
    <x v="0"/>
    <n v="5"/>
    <s v="No"/>
    <s v="Website"/>
    <x v="1"/>
  </r>
  <r>
    <n v="100396"/>
    <n v="10"/>
    <d v="2025-01-01T00:00:00"/>
    <s v="Apartment"/>
    <n v="46"/>
    <n v="1525.34"/>
    <n v="434337.24"/>
    <x v="0"/>
    <s v="C1514"/>
    <x v="0"/>
    <s v="F"/>
    <x v="0"/>
    <x v="8"/>
    <x v="0"/>
    <n v="4"/>
    <s v="No"/>
    <s v="Website"/>
    <x v="1"/>
  </r>
  <r>
    <n v="110033"/>
    <n v="11"/>
    <d v="2025-01-01T00:00:00"/>
    <s v="Office"/>
    <n v="4"/>
    <n v="1414.25"/>
    <n v="381879.4"/>
    <x v="0"/>
    <s v="C0313"/>
    <x v="1"/>
    <s v="M"/>
    <x v="0"/>
    <x v="0"/>
    <x v="0"/>
    <n v="1"/>
    <s v="No"/>
    <s v="Agency"/>
    <x v="1"/>
  </r>
  <r>
    <n v="110036"/>
    <n v="11"/>
    <d v="2025-01-01T00:00:00"/>
    <s v="Office"/>
    <n v="4"/>
    <n v="1414.25"/>
    <n v="446236.57"/>
    <x v="0"/>
    <s v="C0135"/>
    <x v="0"/>
    <s v="M"/>
    <x v="0"/>
    <x v="2"/>
    <x v="1"/>
    <n v="2"/>
    <s v="No"/>
    <s v="Agency"/>
    <x v="2"/>
  </r>
  <r>
    <n v="110048"/>
    <n v="11"/>
    <d v="2025-01-01T00:00:00"/>
    <s v="Apartment"/>
    <n v="6"/>
    <n v="1724.08"/>
    <n v="585004.16"/>
    <x v="0"/>
    <s v="C1186"/>
    <x v="0"/>
    <s v="F"/>
    <x v="0"/>
    <x v="4"/>
    <x v="0"/>
    <n v="3"/>
    <s v="Yes"/>
    <s v="Website"/>
    <x v="0"/>
  </r>
  <r>
    <n v="110050"/>
    <n v="11"/>
    <d v="2025-01-01T00:00:00"/>
    <s v="Apartment"/>
    <n v="6"/>
    <n v="1724.08"/>
    <n v="516397.54"/>
    <x v="0"/>
    <s v="C0012"/>
    <x v="1"/>
    <s v="M"/>
    <x v="0"/>
    <x v="0"/>
    <x v="1"/>
    <n v="5"/>
    <s v="No"/>
    <s v="Website"/>
    <x v="2"/>
  </r>
  <r>
    <n v="110067"/>
    <n v="11"/>
    <d v="2025-01-01T00:00:00"/>
    <s v="Apartment"/>
    <n v="8"/>
    <n v="1001.41"/>
    <n v="279379.40999999997"/>
    <x v="0"/>
    <s v="C0577"/>
    <x v="0"/>
    <s v="M"/>
    <x v="0"/>
    <x v="9"/>
    <x v="0"/>
    <n v="3"/>
    <s v="No"/>
    <s v="Website"/>
    <x v="1"/>
  </r>
  <r>
    <n v="110073"/>
    <n v="11"/>
    <d v="2025-01-01T00:00:00"/>
    <s v="Apartment"/>
    <n v="8"/>
    <n v="1001.41"/>
    <n v="283671.40000000002"/>
    <x v="0"/>
    <s v="C0967"/>
    <x v="0"/>
    <s v="F"/>
    <x v="0"/>
    <x v="0"/>
    <x v="0"/>
    <n v="2"/>
    <s v="No"/>
    <s v="Agency"/>
    <x v="1"/>
  </r>
  <r>
    <n v="110089"/>
    <n v="11"/>
    <d v="2025-01-01T00:00:00"/>
    <s v="Office"/>
    <n v="10"/>
    <n v="1519.64"/>
    <n v="527746.07999999996"/>
    <x v="0"/>
    <s v="C0768"/>
    <x v="0"/>
    <s v="M"/>
    <x v="9"/>
    <x v="55"/>
    <x v="1"/>
    <n v="5"/>
    <s v="Yes"/>
    <s v="Website"/>
    <x v="2"/>
  </r>
  <r>
    <n v="110120"/>
    <n v="11"/>
    <d v="2025-01-01T00:00:00"/>
    <s v="Office"/>
    <n v="13"/>
    <n v="474.93"/>
    <n v="161687.29"/>
    <x v="1"/>
    <s v=""/>
    <x v="2"/>
    <m/>
    <x v="2"/>
    <x v="7"/>
    <x v="2"/>
    <m/>
    <m/>
    <m/>
    <x v="3"/>
  </r>
  <r>
    <n v="110166"/>
    <n v="11"/>
    <d v="2025-01-01T00:00:00"/>
    <s v="Apartment"/>
    <n v="18"/>
    <n v="1562.55"/>
    <n v="449725.17"/>
    <x v="0"/>
    <s v="C0789"/>
    <x v="0"/>
    <s v="F"/>
    <x v="1"/>
    <x v="40"/>
    <x v="1"/>
    <n v="1"/>
    <s v="No"/>
    <s v="Website"/>
    <x v="2"/>
  </r>
  <r>
    <n v="110221"/>
    <n v="11"/>
    <d v="2025-01-01T00:00:00"/>
    <s v="Apartment"/>
    <n v="27"/>
    <n v="1638.1"/>
    <n v="418232.26"/>
    <x v="1"/>
    <s v=""/>
    <x v="2"/>
    <m/>
    <x v="2"/>
    <x v="7"/>
    <x v="2"/>
    <m/>
    <m/>
    <m/>
    <x v="3"/>
  </r>
  <r>
    <n v="110224"/>
    <n v="11"/>
    <d v="2025-01-01T00:00:00"/>
    <s v="Apartment"/>
    <n v="27"/>
    <n v="1638.1"/>
    <n v="529761.18999999994"/>
    <x v="0"/>
    <s v="C0472"/>
    <x v="0"/>
    <s v="M"/>
    <x v="0"/>
    <x v="0"/>
    <x v="0"/>
    <n v="4"/>
    <s v="No"/>
    <s v="Website"/>
    <x v="1"/>
  </r>
  <r>
    <n v="110242"/>
    <n v="11"/>
    <d v="2025-01-01T00:00:00"/>
    <s v="Apartment"/>
    <n v="29"/>
    <n v="993.51"/>
    <n v="307831.28000000003"/>
    <x v="0"/>
    <s v="C0181"/>
    <x v="0"/>
    <s v="M"/>
    <x v="0"/>
    <x v="18"/>
    <x v="0"/>
    <n v="2"/>
    <s v="Yes"/>
    <s v="Website"/>
    <x v="0"/>
  </r>
  <r>
    <n v="110284"/>
    <n v="11"/>
    <d v="2025-01-01T00:00:00"/>
    <s v="Office"/>
    <n v="34"/>
    <n v="680.07"/>
    <n v="191273.75"/>
    <x v="0"/>
    <s v="C0582"/>
    <x v="0"/>
    <s v="F"/>
    <x v="0"/>
    <x v="29"/>
    <x v="1"/>
    <n v="3"/>
    <s v="Yes"/>
    <s v="Website"/>
    <x v="2"/>
  </r>
  <r>
    <n v="110306"/>
    <n v="11"/>
    <d v="2025-01-01T00:00:00"/>
    <s v="Apartment"/>
    <n v="37"/>
    <n v="1368.16"/>
    <n v="375698.11"/>
    <x v="0"/>
    <s v="C0130"/>
    <x v="0"/>
    <s v="M"/>
    <x v="0"/>
    <x v="4"/>
    <x v="0"/>
    <n v="3"/>
    <s v="Yes"/>
    <s v="Website"/>
    <x v="0"/>
  </r>
  <r>
    <n v="110311"/>
    <n v="11"/>
    <d v="2025-01-01T00:00:00"/>
    <s v="Apartment"/>
    <n v="38"/>
    <n v="788.47"/>
    <n v="217061.6"/>
    <x v="1"/>
    <s v=""/>
    <x v="2"/>
    <m/>
    <x v="2"/>
    <x v="7"/>
    <x v="2"/>
    <m/>
    <m/>
    <m/>
    <x v="3"/>
  </r>
  <r>
    <n v="110427"/>
    <n v="11"/>
    <d v="2025-01-01T00:00:00"/>
    <s v="Apartment"/>
    <n v="50"/>
    <n v="948.72"/>
    <n v="237505.2"/>
    <x v="0"/>
    <s v="C1609"/>
    <x v="0"/>
    <s v="M"/>
    <x v="0"/>
    <x v="0"/>
    <x v="1"/>
    <n v="2"/>
    <s v="No"/>
    <s v="Website"/>
    <x v="2"/>
  </r>
  <r>
    <n v="110472"/>
    <n v="11"/>
    <d v="2025-01-01T00:00:00"/>
    <s v="Apartment"/>
    <n v="56"/>
    <n v="724.8"/>
    <n v="203988.37"/>
    <x v="1"/>
    <s v=""/>
    <x v="2"/>
    <m/>
    <x v="2"/>
    <x v="7"/>
    <x v="2"/>
    <m/>
    <m/>
    <m/>
    <x v="3"/>
  </r>
  <r>
    <n v="110523"/>
    <n v="11"/>
    <d v="2025-01-01T00:00:00"/>
    <s v="Apartment"/>
    <n v="62"/>
    <n v="1938.82"/>
    <n v="611138.02"/>
    <x v="1"/>
    <s v=""/>
    <x v="2"/>
    <m/>
    <x v="2"/>
    <x v="7"/>
    <x v="2"/>
    <m/>
    <m/>
    <m/>
    <x v="3"/>
  </r>
  <r>
    <n v="110524"/>
    <n v="11"/>
    <d v="2025-01-01T00:00:00"/>
    <s v="Apartment"/>
    <n v="62"/>
    <n v="1938.82"/>
    <n v="523101.86"/>
    <x v="0"/>
    <s v="C0715"/>
    <x v="0"/>
    <s v="F"/>
    <x v="0"/>
    <x v="2"/>
    <x v="0"/>
    <n v="3"/>
    <s v="No"/>
    <s v="Website"/>
    <x v="1"/>
  </r>
  <r>
    <n v="110541"/>
    <n v="11"/>
    <d v="2025-01-01T00:00:00"/>
    <s v="Office"/>
    <n v="62"/>
    <n v="1938.82"/>
    <n v="693830.82"/>
    <x v="0"/>
    <s v="C1354"/>
    <x v="0"/>
    <s v="M"/>
    <x v="0"/>
    <x v="16"/>
    <x v="0"/>
    <n v="5"/>
    <s v="No"/>
    <s v="Website"/>
    <x v="1"/>
  </r>
  <r>
    <n v="120032"/>
    <n v="12"/>
    <d v="2025-01-01T00:00:00"/>
    <s v="Apartment"/>
    <n v="3"/>
    <n v="1469.27"/>
    <n v="445260.24"/>
    <x v="0"/>
    <s v="C0683"/>
    <x v="0"/>
    <s v="M"/>
    <x v="0"/>
    <x v="3"/>
    <x v="0"/>
    <n v="2"/>
    <s v="Yes"/>
    <s v="Agency"/>
    <x v="0"/>
  </r>
  <r>
    <n v="120050"/>
    <n v="12"/>
    <d v="2025-01-01T00:00:00"/>
    <s v="Apartment"/>
    <n v="5"/>
    <n v="495.04"/>
    <n v="148566.34"/>
    <x v="0"/>
    <s v="C0621"/>
    <x v="0"/>
    <s v="M"/>
    <x v="5"/>
    <x v="41"/>
    <x v="1"/>
    <n v="3"/>
    <s v="Yes"/>
    <s v="Agency"/>
    <x v="2"/>
  </r>
  <r>
    <n v="120052"/>
    <n v="12"/>
    <d v="2025-01-01T00:00:00"/>
    <s v="Apartment"/>
    <n v="5"/>
    <n v="495.04"/>
    <n v="164106.72"/>
    <x v="1"/>
    <s v=""/>
    <x v="2"/>
    <m/>
    <x v="2"/>
    <x v="7"/>
    <x v="2"/>
    <m/>
    <m/>
    <m/>
    <x v="3"/>
  </r>
  <r>
    <n v="120064"/>
    <n v="12"/>
    <d v="2025-01-01T00:00:00"/>
    <s v="Apartment"/>
    <n v="8"/>
    <n v="1803.36"/>
    <n v="526401.55000000005"/>
    <x v="0"/>
    <s v="C1453"/>
    <x v="0"/>
    <s v="M"/>
    <x v="0"/>
    <x v="0"/>
    <x v="0"/>
    <n v="2"/>
    <s v="No"/>
    <s v="Agency"/>
    <x v="1"/>
  </r>
  <r>
    <n v="120079"/>
    <n v="12"/>
    <d v="2025-01-01T00:00:00"/>
    <s v="Apartment"/>
    <n v="9"/>
    <n v="857.88"/>
    <n v="268688.51"/>
    <x v="0"/>
    <s v="C1381"/>
    <x v="0"/>
    <s v="M"/>
    <x v="5"/>
    <x v="35"/>
    <x v="0"/>
    <n v="3"/>
    <s v="Yes"/>
    <s v="Website"/>
    <x v="0"/>
  </r>
  <r>
    <n v="120116"/>
    <n v="12"/>
    <d v="2025-01-01T00:00:00"/>
    <s v="Apartment"/>
    <n v="14"/>
    <n v="1369.96"/>
    <n v="381173.34"/>
    <x v="0"/>
    <s v="C0152"/>
    <x v="0"/>
    <s v="F"/>
    <x v="0"/>
    <x v="0"/>
    <x v="1"/>
    <n v="2"/>
    <s v="Yes"/>
    <s v="Agency"/>
    <x v="2"/>
  </r>
  <r>
    <n v="120127"/>
    <n v="12"/>
    <d v="2025-01-01T00:00:00"/>
    <s v="Apartment"/>
    <n v="15"/>
    <n v="1456.98"/>
    <n v="477616"/>
    <x v="1"/>
    <s v=""/>
    <x v="2"/>
    <m/>
    <x v="2"/>
    <x v="7"/>
    <x v="2"/>
    <m/>
    <m/>
    <m/>
    <x v="3"/>
  </r>
  <r>
    <n v="120151"/>
    <n v="12"/>
    <d v="2025-01-01T00:00:00"/>
    <s v="Apartment"/>
    <n v="17"/>
    <n v="1428.55"/>
    <n v="450975.7"/>
    <x v="1"/>
    <s v=""/>
    <x v="2"/>
    <m/>
    <x v="2"/>
    <x v="7"/>
    <x v="2"/>
    <m/>
    <m/>
    <m/>
    <x v="3"/>
  </r>
  <r>
    <n v="120165"/>
    <n v="12"/>
    <d v="2025-01-01T00:00:00"/>
    <s v="Apartment"/>
    <n v="18"/>
    <n v="1702.66"/>
    <n v="417251.87"/>
    <x v="0"/>
    <s v="C0322"/>
    <x v="0"/>
    <s v="F"/>
    <x v="0"/>
    <x v="0"/>
    <x v="0"/>
    <n v="2"/>
    <s v="Yes"/>
    <s v="Website"/>
    <x v="0"/>
  </r>
  <r>
    <n v="120187"/>
    <n v="12"/>
    <d v="2025-01-01T00:00:00"/>
    <s v="Apartment"/>
    <n v="20"/>
    <n v="1802.21"/>
    <n v="450541.6"/>
    <x v="0"/>
    <s v="C0670"/>
    <x v="1"/>
    <s v="M"/>
    <x v="0"/>
    <x v="4"/>
    <x v="1"/>
    <n v="4"/>
    <s v="No"/>
    <s v="Website"/>
    <x v="2"/>
  </r>
  <r>
    <n v="120190"/>
    <n v="12"/>
    <d v="2025-01-01T00:00:00"/>
    <s v="Apartment"/>
    <n v="22"/>
    <n v="892.67"/>
    <n v="286110.52"/>
    <x v="0"/>
    <s v="C0695"/>
    <x v="0"/>
    <s v="M"/>
    <x v="0"/>
    <x v="29"/>
    <x v="0"/>
    <n v="4"/>
    <s v="No"/>
    <s v="Website"/>
    <x v="1"/>
  </r>
  <r>
    <n v="120195"/>
    <n v="12"/>
    <d v="2025-01-01T00:00:00"/>
    <s v="Apartment"/>
    <n v="22"/>
    <n v="892.67"/>
    <n v="304758.75"/>
    <x v="0"/>
    <s v="C0483"/>
    <x v="0"/>
    <s v="M"/>
    <x v="0"/>
    <x v="9"/>
    <x v="1"/>
    <n v="1"/>
    <s v="No"/>
    <s v="Website"/>
    <x v="2"/>
  </r>
  <r>
    <n v="120221"/>
    <n v="12"/>
    <d v="2025-01-01T00:00:00"/>
    <s v="Apartment"/>
    <n v="24"/>
    <n v="1306.75"/>
    <n v="437978.56"/>
    <x v="0"/>
    <s v="C0702"/>
    <x v="0"/>
    <s v="M"/>
    <x v="0"/>
    <x v="9"/>
    <x v="0"/>
    <n v="5"/>
    <s v="No"/>
    <s v="Agency"/>
    <x v="1"/>
  </r>
  <r>
    <n v="120226"/>
    <n v="12"/>
    <d v="2025-01-01T00:00:00"/>
    <s v="Apartment"/>
    <n v="24"/>
    <n v="1306.75"/>
    <n v="421012.83"/>
    <x v="1"/>
    <s v=""/>
    <x v="2"/>
    <m/>
    <x v="2"/>
    <x v="7"/>
    <x v="2"/>
    <m/>
    <m/>
    <m/>
    <x v="3"/>
  </r>
  <r>
    <n v="120262"/>
    <n v="12"/>
    <d v="2025-01-01T00:00:00"/>
    <s v="Apartment"/>
    <n v="27"/>
    <n v="871.52"/>
    <n v="281637.63"/>
    <x v="0"/>
    <s v="C1782"/>
    <x v="0"/>
    <s v="F"/>
    <x v="3"/>
    <x v="30"/>
    <x v="1"/>
    <n v="1"/>
    <s v="No"/>
    <s v="Website"/>
    <x v="2"/>
  </r>
  <r>
    <n v="120277"/>
    <n v="12"/>
    <d v="2025-01-01T00:00:00"/>
    <s v="Apartment"/>
    <n v="30"/>
    <n v="622.20000000000005"/>
    <n v="216541.46"/>
    <x v="0"/>
    <s v="C0209"/>
    <x v="0"/>
    <s v="M"/>
    <x v="0"/>
    <x v="9"/>
    <x v="1"/>
    <n v="3"/>
    <s v="No"/>
    <s v="Agency"/>
    <x v="2"/>
  </r>
  <r>
    <n v="120282"/>
    <n v="12"/>
    <d v="2025-01-01T00:00:00"/>
    <s v="Apartment"/>
    <n v="30"/>
    <n v="622.20000000000005"/>
    <n v="234791.28"/>
    <x v="0"/>
    <s v="C1008"/>
    <x v="1"/>
    <s v="M"/>
    <x v="0"/>
    <x v="0"/>
    <x v="0"/>
    <n v="2"/>
    <s v="No"/>
    <s v="Website"/>
    <x v="1"/>
  </r>
  <r>
    <n v="120293"/>
    <n v="12"/>
    <d v="2025-01-01T00:00:00"/>
    <s v="Apartment"/>
    <n v="33"/>
    <n v="1232.2"/>
    <n v="364975.55"/>
    <x v="0"/>
    <s v="C0632"/>
    <x v="0"/>
    <s v="M"/>
    <x v="3"/>
    <x v="19"/>
    <x v="0"/>
    <n v="4"/>
    <s v="No"/>
    <s v="Website"/>
    <x v="1"/>
  </r>
  <r>
    <n v="120300"/>
    <n v="12"/>
    <d v="2025-01-01T00:00:00"/>
    <s v="Apartment"/>
    <n v="34"/>
    <n v="1817.64"/>
    <n v="600821.21"/>
    <x v="0"/>
    <s v="C0394"/>
    <x v="0"/>
    <s v="F"/>
    <x v="0"/>
    <x v="3"/>
    <x v="0"/>
    <n v="3"/>
    <s v="Yes"/>
    <s v="Website"/>
    <x v="0"/>
  </r>
  <r>
    <n v="120332"/>
    <n v="12"/>
    <d v="2025-01-01T00:00:00"/>
    <s v="Apartment"/>
    <n v="35"/>
    <n v="1690.62"/>
    <n v="536210.24"/>
    <x v="0"/>
    <s v="C0351"/>
    <x v="0"/>
    <s v="F"/>
    <x v="0"/>
    <x v="6"/>
    <x v="0"/>
    <n v="5"/>
    <s v="No"/>
    <s v="Agency"/>
    <x v="1"/>
  </r>
  <r>
    <n v="120338"/>
    <n v="12"/>
    <d v="2025-01-01T00:00:00"/>
    <s v="Apartment"/>
    <n v="37"/>
    <n v="1681.78"/>
    <n v="463430.97"/>
    <x v="0"/>
    <s v="C1431"/>
    <x v="0"/>
    <s v="F"/>
    <x v="5"/>
    <x v="35"/>
    <x v="0"/>
    <n v="3"/>
    <s v="Yes"/>
    <s v="Website"/>
    <x v="0"/>
  </r>
  <r>
    <n v="120344"/>
    <n v="12"/>
    <d v="2025-01-01T00:00:00"/>
    <s v="Apartment"/>
    <n v="38"/>
    <n v="1157.23"/>
    <n v="319615.17"/>
    <x v="0"/>
    <s v="C1351"/>
    <x v="0"/>
    <s v="F"/>
    <x v="4"/>
    <x v="50"/>
    <x v="0"/>
    <n v="2"/>
    <s v="No"/>
    <s v="Client"/>
    <x v="1"/>
  </r>
  <r>
    <n v="120345"/>
    <n v="12"/>
    <d v="2025-01-01T00:00:00"/>
    <s v="Apartment"/>
    <n v="38"/>
    <n v="1157.23"/>
    <n v="334438.68"/>
    <x v="0"/>
    <s v="C0194"/>
    <x v="0"/>
    <s v="M"/>
    <x v="7"/>
    <x v="37"/>
    <x v="0"/>
    <n v="5"/>
    <s v="Yes"/>
    <s v="Website"/>
    <x v="0"/>
  </r>
  <r>
    <n v="120389"/>
    <n v="12"/>
    <d v="2025-01-01T00:00:00"/>
    <s v="Apartment"/>
    <n v="45"/>
    <n v="1898.75"/>
    <n v="524988.69999999995"/>
    <x v="0"/>
    <s v="C1238"/>
    <x v="0"/>
    <s v="M"/>
    <x v="0"/>
    <x v="4"/>
    <x v="0"/>
    <n v="1"/>
    <s v="Yes"/>
    <s v="Agency"/>
    <x v="0"/>
  </r>
  <r>
    <n v="120401"/>
    <n v="12"/>
    <d v="2025-01-01T00:00:00"/>
    <s v="Apartment"/>
    <n v="47"/>
    <n v="1528.05"/>
    <n v="483527.37"/>
    <x v="1"/>
    <s v=""/>
    <x v="2"/>
    <m/>
    <x v="2"/>
    <x v="7"/>
    <x v="2"/>
    <m/>
    <m/>
    <m/>
    <x v="3"/>
  </r>
  <r>
    <n v="130057"/>
    <n v="13"/>
    <d v="2025-01-01T00:00:00"/>
    <s v="Office"/>
    <n v="5"/>
    <n v="441.3"/>
    <n v="135427.72"/>
    <x v="0"/>
    <s v="C1259"/>
    <x v="0"/>
    <s v="M"/>
    <x v="0"/>
    <x v="0"/>
    <x v="1"/>
    <n v="3"/>
    <s v="Yes"/>
    <s v="Agency"/>
    <x v="2"/>
  </r>
  <r>
    <n v="130062"/>
    <n v="13"/>
    <d v="2025-01-01T00:00:00"/>
    <s v="Apartment"/>
    <n v="6"/>
    <n v="1240.96"/>
    <n v="273011.20000000001"/>
    <x v="0"/>
    <s v="C1966"/>
    <x v="0"/>
    <s v="M"/>
    <x v="1"/>
    <x v="12"/>
    <x v="0"/>
    <n v="1"/>
    <s v="No"/>
    <s v="Agency"/>
    <x v="1"/>
  </r>
  <r>
    <n v="130065"/>
    <n v="13"/>
    <d v="2025-01-01T00:00:00"/>
    <s v="Apartment"/>
    <n v="7"/>
    <n v="1115.82"/>
    <n v="307845.19"/>
    <x v="0"/>
    <s v="C1446"/>
    <x v="0"/>
    <s v="F"/>
    <x v="0"/>
    <x v="23"/>
    <x v="0"/>
    <n v="4"/>
    <s v="No"/>
    <s v="Website"/>
    <x v="1"/>
  </r>
  <r>
    <n v="130072"/>
    <n v="13"/>
    <d v="2025-01-01T00:00:00"/>
    <s v="Office"/>
    <n v="8"/>
    <n v="1449.43"/>
    <n v="427086.44"/>
    <x v="0"/>
    <s v="C0027"/>
    <x v="0"/>
    <s v="M"/>
    <x v="0"/>
    <x v="0"/>
    <x v="0"/>
    <n v="5"/>
    <s v="Yes"/>
    <s v="Website"/>
    <x v="0"/>
  </r>
  <r>
    <n v="130099"/>
    <n v="13"/>
    <d v="2025-01-01T00:00:00"/>
    <s v="Apartment"/>
    <n v="11"/>
    <n v="1678.3"/>
    <n v="465116.85"/>
    <x v="0"/>
    <s v="C1249"/>
    <x v="0"/>
    <s v="F"/>
    <x v="0"/>
    <x v="0"/>
    <x v="1"/>
    <n v="1"/>
    <s v="No"/>
    <s v="Website"/>
    <x v="2"/>
  </r>
  <r>
    <n v="130117"/>
    <n v="13"/>
    <d v="2025-01-01T00:00:00"/>
    <s v="Apartment"/>
    <n v="14"/>
    <n v="777.75"/>
    <n v="262108.83"/>
    <x v="1"/>
    <s v=""/>
    <x v="2"/>
    <m/>
    <x v="2"/>
    <x v="7"/>
    <x v="2"/>
    <m/>
    <m/>
    <m/>
    <x v="3"/>
  </r>
  <r>
    <n v="130143"/>
    <n v="13"/>
    <d v="2025-01-01T00:00:00"/>
    <s v="Apartment"/>
    <n v="16"/>
    <n v="1772.88"/>
    <n v="552662.92000000004"/>
    <x v="0"/>
    <s v="C0883"/>
    <x v="0"/>
    <s v="M"/>
    <x v="0"/>
    <x v="18"/>
    <x v="0"/>
    <n v="4"/>
    <s v="No"/>
    <s v="Client"/>
    <x v="1"/>
  </r>
  <r>
    <n v="130226"/>
    <n v="13"/>
    <d v="2025-01-01T00:00:00"/>
    <s v="Apartment"/>
    <n v="26"/>
    <n v="1867.78"/>
    <n v="541536.26"/>
    <x v="1"/>
    <s v=""/>
    <x v="2"/>
    <m/>
    <x v="2"/>
    <x v="7"/>
    <x v="2"/>
    <m/>
    <m/>
    <m/>
    <x v="3"/>
  </r>
  <r>
    <n v="130273"/>
    <n v="13"/>
    <d v="2025-01-01T00:00:00"/>
    <s v="Apartment"/>
    <n v="32"/>
    <n v="1114.07"/>
    <n v="351539.71"/>
    <x v="1"/>
    <s v=""/>
    <x v="2"/>
    <m/>
    <x v="2"/>
    <x v="7"/>
    <x v="2"/>
    <m/>
    <m/>
    <m/>
    <x v="3"/>
  </r>
  <r>
    <n v="130315"/>
    <n v="13"/>
    <d v="2025-01-01T00:00:00"/>
    <s v="Apartment"/>
    <n v="35"/>
    <n v="1867.34"/>
    <n v="490501.95"/>
    <x v="0"/>
    <s v="C0343"/>
    <x v="0"/>
    <s v="F"/>
    <x v="0"/>
    <x v="0"/>
    <x v="0"/>
    <n v="2"/>
    <s v="No"/>
    <s v="Website"/>
    <x v="1"/>
  </r>
  <r>
    <n v="130317"/>
    <n v="13"/>
    <d v="2025-01-01T00:00:00"/>
    <s v="Apartment"/>
    <n v="35"/>
    <n v="1867.34"/>
    <n v="538677.47"/>
    <x v="0"/>
    <s v="C1152"/>
    <x v="0"/>
    <s v="M"/>
    <x v="0"/>
    <x v="15"/>
    <x v="0"/>
    <n v="1"/>
    <s v="No"/>
    <s v="Website"/>
    <x v="1"/>
  </r>
  <r>
    <n v="130329"/>
    <n v="13"/>
    <d v="2025-01-01T00:00:00"/>
    <s v="Apartment"/>
    <n v="37"/>
    <n v="1555.67"/>
    <n v="439078"/>
    <x v="0"/>
    <s v="C1668"/>
    <x v="0"/>
    <s v="M"/>
    <x v="4"/>
    <x v="32"/>
    <x v="0"/>
    <n v="5"/>
    <s v="No"/>
    <s v="Website"/>
    <x v="1"/>
  </r>
  <r>
    <n v="130330"/>
    <n v="13"/>
    <d v="2025-01-01T00:00:00"/>
    <s v="Office"/>
    <n v="37"/>
    <n v="1555.67"/>
    <n v="555297.43000000005"/>
    <x v="1"/>
    <s v=""/>
    <x v="2"/>
    <m/>
    <x v="2"/>
    <x v="7"/>
    <x v="2"/>
    <m/>
    <m/>
    <m/>
    <x v="3"/>
  </r>
  <r>
    <n v="130337"/>
    <n v="13"/>
    <d v="2025-01-01T00:00:00"/>
    <s v="Apartment"/>
    <n v="37"/>
    <n v="1555.67"/>
    <n v="538355.4"/>
    <x v="1"/>
    <s v=""/>
    <x v="2"/>
    <m/>
    <x v="2"/>
    <x v="7"/>
    <x v="2"/>
    <m/>
    <m/>
    <m/>
    <x v="3"/>
  </r>
  <r>
    <n v="130372"/>
    <n v="13"/>
    <d v="2025-01-01T00:00:00"/>
    <s v="Apartment"/>
    <n v="41"/>
    <n v="1168.7"/>
    <n v="301991.77"/>
    <x v="0"/>
    <s v="C1316"/>
    <x v="0"/>
    <s v="F"/>
    <x v="0"/>
    <x v="3"/>
    <x v="0"/>
    <n v="2"/>
    <s v="Yes"/>
    <s v="Website"/>
    <x v="0"/>
  </r>
  <r>
    <n v="130379"/>
    <n v="13"/>
    <d v="2025-01-01T00:00:00"/>
    <s v="Apartment"/>
    <n v="42"/>
    <n v="1044.42"/>
    <n v="282504.55"/>
    <x v="0"/>
    <s v="C1502"/>
    <x v="0"/>
    <s v="F"/>
    <x v="3"/>
    <x v="36"/>
    <x v="0"/>
    <n v="5"/>
    <s v="Yes"/>
    <s v="Website"/>
    <x v="0"/>
  </r>
  <r>
    <n v="130458"/>
    <n v="13"/>
    <d v="2025-01-01T00:00:00"/>
    <s v="Apartment"/>
    <n v="53"/>
    <n v="968.77"/>
    <n v="294203.62"/>
    <x v="0"/>
    <s v="C0651"/>
    <x v="1"/>
    <s v="M"/>
    <x v="0"/>
    <x v="29"/>
    <x v="0"/>
    <n v="1"/>
    <s v="No"/>
    <s v="Agency"/>
    <x v="1"/>
  </r>
  <r>
    <n v="130485"/>
    <n v="13"/>
    <d v="2025-01-01T00:00:00"/>
    <s v="Apartment"/>
    <n v="56"/>
    <n v="606.9"/>
    <n v="164608.18"/>
    <x v="0"/>
    <s v="C1370"/>
    <x v="0"/>
    <s v="M"/>
    <x v="0"/>
    <x v="3"/>
    <x v="1"/>
    <n v="1"/>
    <s v="No"/>
    <s v="Agency"/>
    <x v="2"/>
  </r>
  <r>
    <n v="130536"/>
    <n v="13"/>
    <d v="2025-01-01T00:00:00"/>
    <s v="Apartment"/>
    <n v="61"/>
    <n v="1333.63"/>
    <n v="391577.58"/>
    <x v="1"/>
    <s v=""/>
    <x v="2"/>
    <m/>
    <x v="2"/>
    <x v="7"/>
    <x v="2"/>
    <m/>
    <m/>
    <m/>
    <x v="3"/>
  </r>
  <r>
    <n v="130544"/>
    <n v="13"/>
    <d v="2025-01-01T00:00:00"/>
    <s v="Apartment"/>
    <n v="63"/>
    <n v="1623.8"/>
    <n v="474039.53"/>
    <x v="0"/>
    <s v="C1676"/>
    <x v="0"/>
    <s v="F"/>
    <x v="0"/>
    <x v="29"/>
    <x v="0"/>
    <n v="2"/>
    <s v="No"/>
    <s v="Website"/>
    <x v="1"/>
  </r>
  <r>
    <n v="130556"/>
    <n v="13"/>
    <d v="2025-01-01T00:00:00"/>
    <s v="Office"/>
    <n v="64"/>
    <n v="792.66"/>
    <n v="205474.2"/>
    <x v="0"/>
    <s v="C1583"/>
    <x v="0"/>
    <s v="M"/>
    <x v="0"/>
    <x v="0"/>
    <x v="0"/>
    <n v="2"/>
    <s v="No"/>
    <s v="Agency"/>
    <x v="1"/>
  </r>
  <r>
    <n v="130565"/>
    <n v="13"/>
    <d v="2025-01-01T00:00:00"/>
    <s v="Apartment"/>
    <n v="66"/>
    <n v="1283.8"/>
    <n v="365694.22"/>
    <x v="0"/>
    <s v="C1779"/>
    <x v="0"/>
    <s v="F"/>
    <x v="0"/>
    <x v="0"/>
    <x v="0"/>
    <n v="5"/>
    <s v="No"/>
    <s v="Client"/>
    <x v="1"/>
  </r>
  <r>
    <n v="140016"/>
    <n v="14"/>
    <d v="2025-01-01T00:00:00"/>
    <s v="Apartment"/>
    <n v="4"/>
    <n v="1797.81"/>
    <n v="542265.03"/>
    <x v="0"/>
    <s v="C0487"/>
    <x v="0"/>
    <s v="F"/>
    <x v="0"/>
    <x v="29"/>
    <x v="0"/>
    <n v="5"/>
    <s v="No"/>
    <s v="Website"/>
    <x v="1"/>
  </r>
  <r>
    <n v="140041"/>
    <n v="14"/>
    <d v="2025-01-01T00:00:00"/>
    <s v="Apartment"/>
    <n v="7"/>
    <n v="641.37"/>
    <n v="192882.89"/>
    <x v="0"/>
    <s v="C1565"/>
    <x v="0"/>
    <s v="M"/>
    <x v="10"/>
    <x v="52"/>
    <x v="0"/>
    <n v="4"/>
    <s v="No"/>
    <s v="Agency"/>
    <x v="1"/>
  </r>
  <r>
    <n v="140079"/>
    <n v="14"/>
    <d v="2025-01-01T00:00:00"/>
    <s v="Apartment"/>
    <n v="11"/>
    <n v="1431.42"/>
    <n v="387972.92"/>
    <x v="0"/>
    <s v="C0848"/>
    <x v="0"/>
    <s v="M"/>
    <x v="0"/>
    <x v="0"/>
    <x v="0"/>
    <n v="4"/>
    <s v="No"/>
    <s v="Agency"/>
    <x v="1"/>
  </r>
  <r>
    <n v="140089"/>
    <n v="14"/>
    <d v="2025-01-01T00:00:00"/>
    <s v="Apartment"/>
    <n v="11"/>
    <n v="1431.42"/>
    <n v="459403.88"/>
    <x v="0"/>
    <s v="C0047"/>
    <x v="0"/>
    <s v="M"/>
    <x v="0"/>
    <x v="3"/>
    <x v="0"/>
    <n v="2"/>
    <s v="No"/>
    <s v="Agency"/>
    <x v="1"/>
  </r>
  <r>
    <n v="140161"/>
    <n v="14"/>
    <d v="2025-01-01T00:00:00"/>
    <s v="Apartment"/>
    <n v="17"/>
    <n v="686.6"/>
    <n v="187481.07"/>
    <x v="0"/>
    <s v="C0327"/>
    <x v="0"/>
    <s v="F"/>
    <x v="3"/>
    <x v="10"/>
    <x v="0"/>
    <n v="1"/>
    <s v="No"/>
    <s v="Agency"/>
    <x v="1"/>
  </r>
  <r>
    <n v="140171"/>
    <n v="14"/>
    <d v="2025-01-01T00:00:00"/>
    <s v="Apartment"/>
    <n v="17"/>
    <n v="686.6"/>
    <n v="219459.84"/>
    <x v="0"/>
    <s v="C1089"/>
    <x v="0"/>
    <s v="F"/>
    <x v="0"/>
    <x v="2"/>
    <x v="0"/>
    <n v="1"/>
    <s v="Yes"/>
    <s v="Website"/>
    <x v="0"/>
  </r>
  <r>
    <n v="140226"/>
    <n v="14"/>
    <d v="2025-01-01T00:00:00"/>
    <s v="Apartment"/>
    <n v="24"/>
    <n v="1205.25"/>
    <n v="390537.99"/>
    <x v="0"/>
    <s v="C1061"/>
    <x v="0"/>
    <s v="F"/>
    <x v="3"/>
    <x v="10"/>
    <x v="0"/>
    <n v="1"/>
    <s v="No"/>
    <s v="Website"/>
    <x v="1"/>
  </r>
  <r>
    <n v="140270"/>
    <n v="14"/>
    <d v="2025-01-01T00:00:00"/>
    <s v="Apartment"/>
    <n v="29"/>
    <n v="1618.34"/>
    <n v="513021.02"/>
    <x v="0"/>
    <s v="C0164"/>
    <x v="0"/>
    <s v="M"/>
    <x v="0"/>
    <x v="9"/>
    <x v="0"/>
    <n v="5"/>
    <s v="No"/>
    <s v="Website"/>
    <x v="1"/>
  </r>
  <r>
    <n v="140300"/>
    <n v="14"/>
    <d v="2025-01-01T00:00:00"/>
    <s v="Office"/>
    <n v="34"/>
    <n v="513.05999999999995"/>
    <n v="181212.2"/>
    <x v="0"/>
    <s v="C1193"/>
    <x v="0"/>
    <s v="F"/>
    <x v="3"/>
    <x v="30"/>
    <x v="0"/>
    <n v="1"/>
    <s v="No"/>
    <s v="Website"/>
    <x v="1"/>
  </r>
  <r>
    <n v="140321"/>
    <n v="14"/>
    <d v="2025-01-01T00:00:00"/>
    <s v="Apartment"/>
    <n v="38"/>
    <n v="1170.1099999999999"/>
    <n v="350292.46"/>
    <x v="0"/>
    <s v="C1334"/>
    <x v="0"/>
    <s v="F"/>
    <x v="0"/>
    <x v="0"/>
    <x v="0"/>
    <n v="5"/>
    <s v="Yes"/>
    <s v="Agency"/>
    <x v="0"/>
  </r>
  <r>
    <n v="150008"/>
    <n v="15"/>
    <d v="2025-01-01T00:00:00"/>
    <s v="Apartment"/>
    <n v="2"/>
    <n v="1522.89"/>
    <n v="472485.62"/>
    <x v="0"/>
    <s v="C0450"/>
    <x v="0"/>
    <s v="M"/>
    <x v="10"/>
    <x v="43"/>
    <x v="0"/>
    <n v="3"/>
    <s v="No"/>
    <s v="Website"/>
    <x v="1"/>
  </r>
  <r>
    <n v="150077"/>
    <n v="15"/>
    <d v="2025-01-01T00:00:00"/>
    <s v="Apartment"/>
    <n v="11"/>
    <n v="1437.62"/>
    <n v="491966.69"/>
    <x v="0"/>
    <s v="C1214"/>
    <x v="0"/>
    <s v="F"/>
    <x v="0"/>
    <x v="16"/>
    <x v="0"/>
    <n v="1"/>
    <s v="No"/>
    <s v="Agency"/>
    <x v="1"/>
  </r>
  <r>
    <n v="150282"/>
    <n v="15"/>
    <d v="2025-01-01T00:00:00"/>
    <s v="Apartment"/>
    <n v="34"/>
    <n v="1304.22"/>
    <n v="400330.93"/>
    <x v="0"/>
    <s v="C1911"/>
    <x v="0"/>
    <s v="M"/>
    <x v="0"/>
    <x v="0"/>
    <x v="0"/>
    <n v="5"/>
    <s v="No"/>
    <s v="Agency"/>
    <x v="1"/>
  </r>
  <r>
    <n v="150290"/>
    <n v="15"/>
    <d v="2025-01-01T00:00:00"/>
    <s v="Apartment"/>
    <n v="35"/>
    <n v="745.49"/>
    <n v="257914.02"/>
    <x v="0"/>
    <s v="C1496"/>
    <x v="0"/>
    <s v="M"/>
    <x v="0"/>
    <x v="16"/>
    <x v="0"/>
    <n v="5"/>
    <s v="No"/>
    <s v="Agency"/>
    <x v="1"/>
  </r>
  <r>
    <n v="150312"/>
    <n v="15"/>
    <d v="2025-01-01T00:00:00"/>
    <s v="Apartment"/>
    <n v="35"/>
    <n v="745.49"/>
    <n v="234624.17"/>
    <x v="0"/>
    <s v="C1655"/>
    <x v="0"/>
    <s v="F"/>
    <x v="0"/>
    <x v="18"/>
    <x v="1"/>
    <n v="2"/>
    <s v="No"/>
    <s v="Website"/>
    <x v="2"/>
  </r>
  <r>
    <n v="150318"/>
    <n v="15"/>
    <d v="2025-01-01T00:00:00"/>
    <s v="Office"/>
    <n v="36"/>
    <n v="1424.81"/>
    <n v="484693.93"/>
    <x v="0"/>
    <s v="C0620"/>
    <x v="0"/>
    <s v="F"/>
    <x v="7"/>
    <x v="46"/>
    <x v="0"/>
    <n v="3"/>
    <s v="No"/>
    <s v="Website"/>
    <x v="1"/>
  </r>
  <r>
    <n v="150342"/>
    <n v="15"/>
    <d v="2025-01-01T00:00:00"/>
    <s v="Office"/>
    <n v="39"/>
    <n v="1713.42"/>
    <n v="515035.42"/>
    <x v="1"/>
    <s v=""/>
    <x v="2"/>
    <m/>
    <x v="2"/>
    <x v="7"/>
    <x v="2"/>
    <m/>
    <m/>
    <m/>
    <x v="3"/>
  </r>
  <r>
    <n v="150389"/>
    <n v="15"/>
    <d v="2025-01-01T00:00:00"/>
    <s v="Apartment"/>
    <n v="49"/>
    <n v="460.17"/>
    <n v="116092.04"/>
    <x v="0"/>
    <s v="C1253"/>
    <x v="0"/>
    <s v="M"/>
    <x v="0"/>
    <x v="0"/>
    <x v="0"/>
    <n v="2"/>
    <s v="No"/>
    <s v="Agency"/>
    <x v="1"/>
  </r>
  <r>
    <n v="150440"/>
    <n v="15"/>
    <d v="2025-01-01T00:00:00"/>
    <s v="Apartment"/>
    <n v="55"/>
    <n v="892.75"/>
    <n v="284965.13"/>
    <x v="0"/>
    <s v="C1390"/>
    <x v="0"/>
    <s v="F"/>
    <x v="0"/>
    <x v="4"/>
    <x v="0"/>
    <n v="3"/>
    <s v="No"/>
    <s v="Website"/>
    <x v="1"/>
  </r>
  <r>
    <n v="150465"/>
    <n v="15"/>
    <d v="2025-01-01T00:00:00"/>
    <s v="Apartment"/>
    <n v="56"/>
    <n v="939.93"/>
    <n v="288907.21999999997"/>
    <x v="0"/>
    <s v="C1119"/>
    <x v="0"/>
    <s v="M"/>
    <x v="0"/>
    <x v="6"/>
    <x v="0"/>
    <n v="1"/>
    <s v="Yes"/>
    <s v="Website"/>
    <x v="0"/>
  </r>
  <r>
    <n v="150488"/>
    <n v="15"/>
    <d v="2025-01-01T00:00:00"/>
    <s v="Apartment"/>
    <n v="58"/>
    <n v="1750.89"/>
    <n v="585649.12"/>
    <x v="1"/>
    <s v=""/>
    <x v="2"/>
    <m/>
    <x v="2"/>
    <x v="7"/>
    <x v="2"/>
    <m/>
    <m/>
    <m/>
    <x v="3"/>
  </r>
  <r>
    <n v="150497"/>
    <n v="15"/>
    <d v="2025-01-01T00:00:00"/>
    <s v="Apartment"/>
    <n v="59"/>
    <n v="1286.47"/>
    <n v="392351.64"/>
    <x v="0"/>
    <s v="C1881"/>
    <x v="0"/>
    <s v="F"/>
    <x v="0"/>
    <x v="6"/>
    <x v="0"/>
    <n v="2"/>
    <s v="Yes"/>
    <s v="Website"/>
    <x v="0"/>
  </r>
  <r>
    <n v="150515"/>
    <n v="15"/>
    <d v="2025-01-01T00:00:00"/>
    <s v="Apartment"/>
    <n v="60"/>
    <n v="1033.2"/>
    <n v="302845.83"/>
    <x v="0"/>
    <s v="C0700"/>
    <x v="0"/>
    <s v="F"/>
    <x v="0"/>
    <x v="29"/>
    <x v="0"/>
    <n v="5"/>
    <s v="No"/>
    <s v="Website"/>
    <x v="1"/>
  </r>
  <r>
    <n v="160005"/>
    <n v="16"/>
    <d v="2025-01-01T00:00:00"/>
    <s v="Apartment"/>
    <n v="1"/>
    <n v="637.07000000000005"/>
    <n v="226490.6"/>
    <x v="1"/>
    <s v=""/>
    <x v="2"/>
    <m/>
    <x v="2"/>
    <x v="7"/>
    <x v="2"/>
    <m/>
    <m/>
    <m/>
    <x v="3"/>
  </r>
  <r>
    <n v="160008"/>
    <n v="16"/>
    <d v="2025-01-01T00:00:00"/>
    <s v="Office"/>
    <n v="2"/>
    <n v="1388.75"/>
    <n v="372421.45"/>
    <x v="0"/>
    <s v="C0446"/>
    <x v="0"/>
    <s v="M"/>
    <x v="0"/>
    <x v="3"/>
    <x v="0"/>
    <n v="2"/>
    <s v="No"/>
    <s v="Website"/>
    <x v="1"/>
  </r>
  <r>
    <n v="160054"/>
    <n v="16"/>
    <d v="2025-01-01T00:00:00"/>
    <s v="Apartment"/>
    <n v="7"/>
    <n v="941.57"/>
    <n v="248945.18"/>
    <x v="1"/>
    <s v=""/>
    <x v="2"/>
    <m/>
    <x v="2"/>
    <x v="7"/>
    <x v="2"/>
    <m/>
    <m/>
    <m/>
    <x v="3"/>
  </r>
  <r>
    <n v="160107"/>
    <n v="16"/>
    <d v="2025-01-01T00:00:00"/>
    <s v="Apartment"/>
    <n v="11"/>
    <n v="1288.42"/>
    <n v="340036.99"/>
    <x v="1"/>
    <s v=""/>
    <x v="2"/>
    <m/>
    <x v="2"/>
    <x v="7"/>
    <x v="2"/>
    <m/>
    <m/>
    <m/>
    <x v="3"/>
  </r>
  <r>
    <n v="160112"/>
    <n v="16"/>
    <d v="2025-01-01T00:00:00"/>
    <s v="Apartment"/>
    <n v="11"/>
    <n v="1288.42"/>
    <n v="379602.6"/>
    <x v="0"/>
    <s v="C0931"/>
    <x v="0"/>
    <s v="M"/>
    <x v="0"/>
    <x v="4"/>
    <x v="1"/>
    <n v="2"/>
    <s v="Yes"/>
    <s v="Client"/>
    <x v="2"/>
  </r>
  <r>
    <n v="160125"/>
    <n v="16"/>
    <d v="2025-01-01T00:00:00"/>
    <s v="Apartment"/>
    <n v="14"/>
    <n v="660.84"/>
    <n v="181790.56"/>
    <x v="0"/>
    <s v="C1557"/>
    <x v="0"/>
    <s v="F"/>
    <x v="0"/>
    <x v="8"/>
    <x v="0"/>
    <n v="2"/>
    <s v="Yes"/>
    <s v="Website"/>
    <x v="0"/>
  </r>
  <r>
    <n v="160156"/>
    <n v="16"/>
    <d v="2025-01-01T00:00:00"/>
    <s v="Apartment"/>
    <n v="19"/>
    <n v="1163.06"/>
    <n v="377230.63"/>
    <x v="0"/>
    <s v="C0263"/>
    <x v="0"/>
    <s v="M"/>
    <x v="0"/>
    <x v="4"/>
    <x v="1"/>
    <n v="2"/>
    <s v="Yes"/>
    <s v="Website"/>
    <x v="2"/>
  </r>
  <r>
    <n v="160205"/>
    <n v="16"/>
    <d v="2025-01-01T00:00:00"/>
    <s v="Apartment"/>
    <n v="25"/>
    <n v="853.37"/>
    <n v="269027.59000000003"/>
    <x v="0"/>
    <s v="C1607"/>
    <x v="0"/>
    <s v="F"/>
    <x v="0"/>
    <x v="0"/>
    <x v="0"/>
    <n v="3"/>
    <s v="No"/>
    <s v="Agency"/>
    <x v="1"/>
  </r>
  <r>
    <n v="160268"/>
    <n v="16"/>
    <d v="2025-01-01T00:00:00"/>
    <s v="Apartment"/>
    <n v="33"/>
    <n v="881.17"/>
    <n v="264303.57"/>
    <x v="0"/>
    <s v="C1148"/>
    <x v="0"/>
    <s v="M"/>
    <x v="4"/>
    <x v="20"/>
    <x v="0"/>
    <n v="1"/>
    <s v="Yes"/>
    <s v="Agency"/>
    <x v="0"/>
  </r>
  <r>
    <n v="160321"/>
    <n v="16"/>
    <d v="2025-01-01T00:00:00"/>
    <s v="Apartment"/>
    <n v="38"/>
    <n v="431.83"/>
    <n v="125935.98"/>
    <x v="0"/>
    <s v="C0250"/>
    <x v="0"/>
    <s v="M"/>
    <x v="3"/>
    <x v="30"/>
    <x v="0"/>
    <n v="2"/>
    <s v="No"/>
    <s v="Agency"/>
    <x v="1"/>
  </r>
  <r>
    <n v="160347"/>
    <n v="16"/>
    <d v="2025-01-01T00:00:00"/>
    <s v="Apartment"/>
    <n v="41"/>
    <n v="1001.72"/>
    <n v="308315.96999999997"/>
    <x v="0"/>
    <s v="C0770"/>
    <x v="0"/>
    <s v="F"/>
    <x v="6"/>
    <x v="17"/>
    <x v="0"/>
    <n v="4"/>
    <s v="No"/>
    <s v="Website"/>
    <x v="1"/>
  </r>
  <r>
    <n v="160365"/>
    <n v="16"/>
    <d v="2025-01-01T00:00:00"/>
    <s v="Apartment"/>
    <n v="42"/>
    <n v="1496.62"/>
    <n v="437082.22"/>
    <x v="0"/>
    <s v="C0706"/>
    <x v="0"/>
    <s v="M"/>
    <x v="3"/>
    <x v="30"/>
    <x v="1"/>
    <n v="2"/>
    <s v="No"/>
    <s v="Client"/>
    <x v="2"/>
  </r>
  <r>
    <n v="160366"/>
    <n v="16"/>
    <d v="2025-01-01T00:00:00"/>
    <s v="Apartment"/>
    <n v="42"/>
    <n v="1496.62"/>
    <n v="479711.66"/>
    <x v="0"/>
    <s v="C0362"/>
    <x v="0"/>
    <s v="F"/>
    <x v="0"/>
    <x v="2"/>
    <x v="0"/>
    <n v="4"/>
    <s v="No"/>
    <s v="Website"/>
    <x v="1"/>
  </r>
  <r>
    <n v="160371"/>
    <n v="16"/>
    <d v="2025-01-01T00:00:00"/>
    <s v="Office"/>
    <n v="42"/>
    <n v="1496.62"/>
    <n v="457384.74"/>
    <x v="0"/>
    <s v="C0017"/>
    <x v="0"/>
    <s v="M"/>
    <x v="0"/>
    <x v="9"/>
    <x v="0"/>
    <n v="3"/>
    <s v="No"/>
    <s v="Client"/>
    <x v="1"/>
  </r>
  <r>
    <n v="160372"/>
    <n v="16"/>
    <d v="2025-01-01T00:00:00"/>
    <s v="Apartment"/>
    <n v="42"/>
    <n v="1496.62"/>
    <n v="479358.58"/>
    <x v="0"/>
    <s v="C1542"/>
    <x v="0"/>
    <s v="M"/>
    <x v="0"/>
    <x v="4"/>
    <x v="0"/>
    <n v="1"/>
    <s v="Yes"/>
    <s v="Website"/>
    <x v="0"/>
  </r>
  <r>
    <n v="170032"/>
    <n v="17"/>
    <d v="2025-01-01T00:00:00"/>
    <s v="Office"/>
    <n v="2"/>
    <n v="1738.5"/>
    <n v="498320.91"/>
    <x v="0"/>
    <s v="C0634"/>
    <x v="0"/>
    <s v="M"/>
    <x v="0"/>
    <x v="29"/>
    <x v="1"/>
    <n v="4"/>
    <s v="Yes"/>
    <s v="Website"/>
    <x v="2"/>
  </r>
  <r>
    <n v="170041"/>
    <n v="17"/>
    <d v="2025-01-01T00:00:00"/>
    <s v="Apartment"/>
    <n v="5"/>
    <n v="1829.38"/>
    <n v="519866.77"/>
    <x v="0"/>
    <s v="C0044"/>
    <x v="0"/>
    <s v="F"/>
    <x v="0"/>
    <x v="9"/>
    <x v="0"/>
    <n v="3"/>
    <s v="No"/>
    <s v="Website"/>
    <x v="1"/>
  </r>
  <r>
    <n v="170061"/>
    <n v="17"/>
    <d v="2025-01-01T00:00:00"/>
    <s v="Apartment"/>
    <n v="8"/>
    <n v="1297.3"/>
    <n v="346864.73"/>
    <x v="0"/>
    <s v="C1521"/>
    <x v="0"/>
    <s v="M"/>
    <x v="0"/>
    <x v="4"/>
    <x v="0"/>
    <n v="4"/>
    <s v="No"/>
    <s v="Agency"/>
    <x v="1"/>
  </r>
  <r>
    <n v="170081"/>
    <n v="17"/>
    <d v="2025-01-01T00:00:00"/>
    <s v="Apartment"/>
    <n v="10"/>
    <n v="1059.07"/>
    <n v="306057.52"/>
    <x v="0"/>
    <s v="C0287"/>
    <x v="0"/>
    <s v="F"/>
    <x v="4"/>
    <x v="20"/>
    <x v="0"/>
    <n v="5"/>
    <s v="No"/>
    <s v="Website"/>
    <x v="1"/>
  </r>
  <r>
    <n v="170137"/>
    <n v="17"/>
    <d v="2025-01-01T00:00:00"/>
    <s v="Apartment"/>
    <n v="16"/>
    <n v="1693"/>
    <n v="520252.15999999997"/>
    <x v="1"/>
    <s v=""/>
    <x v="2"/>
    <m/>
    <x v="2"/>
    <x v="7"/>
    <x v="2"/>
    <m/>
    <m/>
    <m/>
    <x v="3"/>
  </r>
  <r>
    <n v="170146"/>
    <n v="17"/>
    <d v="2025-01-01T00:00:00"/>
    <s v="Apartment"/>
    <n v="16"/>
    <n v="1693"/>
    <n v="536802.30000000005"/>
    <x v="0"/>
    <s v="C1690"/>
    <x v="0"/>
    <s v="M"/>
    <x v="9"/>
    <x v="39"/>
    <x v="0"/>
    <n v="2"/>
    <s v="Yes"/>
    <s v="Agency"/>
    <x v="0"/>
  </r>
  <r>
    <n v="170159"/>
    <n v="17"/>
    <d v="2025-01-01T00:00:00"/>
    <s v="Apartment"/>
    <n v="17"/>
    <n v="1827.25"/>
    <n v="420462.7"/>
    <x v="1"/>
    <s v=""/>
    <x v="2"/>
    <m/>
    <x v="2"/>
    <x v="7"/>
    <x v="2"/>
    <m/>
    <m/>
    <m/>
    <x v="3"/>
  </r>
  <r>
    <n v="170174"/>
    <n v="17"/>
    <d v="2025-01-01T00:00:00"/>
    <s v="Apartment"/>
    <n v="19"/>
    <n v="1712.06"/>
    <n v="466184.49"/>
    <x v="1"/>
    <s v=""/>
    <x v="2"/>
    <m/>
    <x v="2"/>
    <x v="7"/>
    <x v="2"/>
    <m/>
    <m/>
    <m/>
    <x v="3"/>
  </r>
  <r>
    <n v="170238"/>
    <n v="17"/>
    <d v="2025-01-01T00:00:00"/>
    <s v="Apartment"/>
    <n v="27"/>
    <n v="677.24"/>
    <n v="219537.26"/>
    <x v="0"/>
    <s v="C0703"/>
    <x v="1"/>
    <s v="M"/>
    <x v="0"/>
    <x v="3"/>
    <x v="0"/>
    <n v="3"/>
    <s v="No"/>
    <s v="Website"/>
    <x v="1"/>
  </r>
  <r>
    <n v="170261"/>
    <n v="17"/>
    <d v="2025-01-01T00:00:00"/>
    <s v="Apartment"/>
    <n v="31"/>
    <n v="1806.06"/>
    <n v="556733.5"/>
    <x v="0"/>
    <s v="C1270"/>
    <x v="0"/>
    <s v="F"/>
    <x v="0"/>
    <x v="18"/>
    <x v="0"/>
    <n v="4"/>
    <s v="No"/>
    <s v="Agency"/>
    <x v="1"/>
  </r>
  <r>
    <n v="170317"/>
    <n v="17"/>
    <d v="2025-01-01T00:00:00"/>
    <s v="Apartment"/>
    <n v="39"/>
    <n v="1341.67"/>
    <n v="401901.3"/>
    <x v="1"/>
    <s v=""/>
    <x v="2"/>
    <m/>
    <x v="2"/>
    <x v="7"/>
    <x v="2"/>
    <m/>
    <m/>
    <m/>
    <x v="3"/>
  </r>
  <r>
    <n v="170340"/>
    <n v="17"/>
    <d v="2025-01-01T00:00:00"/>
    <s v="Office"/>
    <n v="42"/>
    <n v="691.03"/>
    <n v="228875.86"/>
    <x v="0"/>
    <s v="C1048"/>
    <x v="0"/>
    <s v="F"/>
    <x v="0"/>
    <x v="6"/>
    <x v="1"/>
    <n v="1"/>
    <s v="No"/>
    <s v="Agency"/>
    <x v="2"/>
  </r>
  <r>
    <n v="170369"/>
    <n v="17"/>
    <d v="2025-01-01T00:00:00"/>
    <s v="Apartment"/>
    <n v="46"/>
    <n v="1582.61"/>
    <n v="483164.81"/>
    <x v="1"/>
    <s v=""/>
    <x v="2"/>
    <m/>
    <x v="2"/>
    <x v="7"/>
    <x v="2"/>
    <m/>
    <m/>
    <m/>
    <x v="3"/>
  </r>
  <r>
    <n v="170371"/>
    <n v="17"/>
    <d v="2025-01-01T00:00:00"/>
    <s v="Apartment"/>
    <n v="46"/>
    <n v="1582.61"/>
    <n v="406250.16"/>
    <x v="0"/>
    <s v="C0222"/>
    <x v="0"/>
    <s v="M"/>
    <x v="0"/>
    <x v="2"/>
    <x v="1"/>
    <n v="3"/>
    <s v="No"/>
    <s v="Agency"/>
    <x v="2"/>
  </r>
  <r>
    <n v="170378"/>
    <n v="17"/>
    <d v="2025-01-01T00:00:00"/>
    <s v="Apartment"/>
    <n v="47"/>
    <n v="1106.83"/>
    <n v="314114.78999999998"/>
    <x v="0"/>
    <s v="C1208"/>
    <x v="0"/>
    <s v="M"/>
    <x v="0"/>
    <x v="3"/>
    <x v="0"/>
    <n v="1"/>
    <s v="No"/>
    <s v="Website"/>
    <x v="1"/>
  </r>
  <r>
    <n v="170436"/>
    <n v="17"/>
    <d v="2025-01-01T00:00:00"/>
    <s v="Apartment"/>
    <n v="51"/>
    <n v="1375.52"/>
    <n v="426338.68"/>
    <x v="0"/>
    <s v="C0845"/>
    <x v="0"/>
    <s v="F"/>
    <x v="0"/>
    <x v="29"/>
    <x v="0"/>
    <n v="3"/>
    <s v="No"/>
    <s v="Client"/>
    <x v="1"/>
  </r>
  <r>
    <n v="180052"/>
    <n v="18"/>
    <d v="2025-01-01T00:00:00"/>
    <s v="Apartment"/>
    <n v="6"/>
    <n v="840.25"/>
    <n v="219795.98"/>
    <x v="0"/>
    <s v="C1778"/>
    <x v="0"/>
    <s v="M"/>
    <x v="0"/>
    <x v="15"/>
    <x v="1"/>
    <n v="4"/>
    <s v="Yes"/>
    <s v="Website"/>
    <x v="2"/>
  </r>
  <r>
    <n v="180065"/>
    <n v="18"/>
    <d v="2025-01-01T00:00:00"/>
    <s v="Apartment"/>
    <n v="7"/>
    <n v="505.94"/>
    <n v="155133.85"/>
    <x v="0"/>
    <s v="C0901"/>
    <x v="0"/>
    <s v="M"/>
    <x v="7"/>
    <x v="46"/>
    <x v="1"/>
    <n v="4"/>
    <s v="No"/>
    <s v="Agency"/>
    <x v="2"/>
  </r>
  <r>
    <n v="180095"/>
    <n v="18"/>
    <d v="2025-01-01T00:00:00"/>
    <s v="Apartment"/>
    <n v="13"/>
    <n v="537.4"/>
    <n v="131819.04"/>
    <x v="0"/>
    <s v="C0685"/>
    <x v="0"/>
    <s v="F"/>
    <x v="0"/>
    <x v="29"/>
    <x v="0"/>
    <n v="5"/>
    <s v="No"/>
    <s v="Agency"/>
    <x v="1"/>
  </r>
  <r>
    <n v="180110"/>
    <n v="18"/>
    <d v="2025-01-01T00:00:00"/>
    <s v="Office"/>
    <n v="15"/>
    <n v="1728.6"/>
    <n v="513299.69"/>
    <x v="0"/>
    <s v="C1250"/>
    <x v="0"/>
    <s v="M"/>
    <x v="0"/>
    <x v="4"/>
    <x v="0"/>
    <n v="5"/>
    <s v="No"/>
    <s v="Agency"/>
    <x v="1"/>
  </r>
  <r>
    <n v="180111"/>
    <n v="18"/>
    <d v="2025-01-01T00:00:00"/>
    <s v="Apartment"/>
    <n v="15"/>
    <n v="1728.6"/>
    <n v="471855.64"/>
    <x v="0"/>
    <s v="C1309"/>
    <x v="0"/>
    <s v="M"/>
    <x v="0"/>
    <x v="0"/>
    <x v="0"/>
    <n v="5"/>
    <s v="No"/>
    <s v="Website"/>
    <x v="1"/>
  </r>
  <r>
    <n v="180144"/>
    <n v="18"/>
    <d v="2025-01-01T00:00:00"/>
    <s v="Apartment"/>
    <n v="19"/>
    <n v="1268.0999999999999"/>
    <n v="374750.52"/>
    <x v="0"/>
    <s v="C1036"/>
    <x v="0"/>
    <s v="F"/>
    <x v="0"/>
    <x v="6"/>
    <x v="0"/>
    <n v="2"/>
    <s v="No"/>
    <s v="Agency"/>
    <x v="1"/>
  </r>
  <r>
    <n v="180177"/>
    <n v="18"/>
    <d v="2025-01-01T00:00:00"/>
    <s v="Apartment"/>
    <n v="23"/>
    <n v="1659.02"/>
    <n v="483905.55"/>
    <x v="1"/>
    <s v=""/>
    <x v="2"/>
    <m/>
    <x v="2"/>
    <x v="7"/>
    <x v="2"/>
    <m/>
    <m/>
    <m/>
    <x v="3"/>
  </r>
  <r>
    <n v="180213"/>
    <n v="18"/>
    <d v="2025-01-01T00:00:00"/>
    <s v="Apartment"/>
    <n v="27"/>
    <n v="650.82000000000005"/>
    <n v="199115.19"/>
    <x v="0"/>
    <s v="C1597"/>
    <x v="0"/>
    <s v="F"/>
    <x v="0"/>
    <x v="4"/>
    <x v="1"/>
    <n v="4"/>
    <s v="Yes"/>
    <s v="Website"/>
    <x v="2"/>
  </r>
  <r>
    <n v="180230"/>
    <n v="18"/>
    <d v="2025-01-01T00:00:00"/>
    <s v="Apartment"/>
    <n v="29"/>
    <n v="578.36"/>
    <n v="180205.66"/>
    <x v="0"/>
    <s v="C1058"/>
    <x v="0"/>
    <s v="F"/>
    <x v="5"/>
    <x v="41"/>
    <x v="0"/>
    <n v="3"/>
    <s v="Yes"/>
    <s v="Website"/>
    <x v="0"/>
  </r>
  <r>
    <n v="180252"/>
    <n v="18"/>
    <d v="2025-01-01T00:00:00"/>
    <s v="Apartment"/>
    <n v="30"/>
    <n v="1795.66"/>
    <n v="584611.99"/>
    <x v="0"/>
    <s v="C0003"/>
    <x v="0"/>
    <s v="M"/>
    <x v="0"/>
    <x v="0"/>
    <x v="0"/>
    <n v="4"/>
    <s v="Yes"/>
    <s v="Agency"/>
    <x v="0"/>
  </r>
  <r>
    <n v="180281"/>
    <n v="18"/>
    <d v="2025-01-01T00:00:00"/>
    <s v="Apartment"/>
    <n v="35"/>
    <n v="799.05"/>
    <n v="240417.02"/>
    <x v="1"/>
    <s v=""/>
    <x v="2"/>
    <m/>
    <x v="2"/>
    <x v="7"/>
    <x v="2"/>
    <m/>
    <m/>
    <m/>
    <x v="3"/>
  </r>
  <r>
    <n v="180288"/>
    <n v="18"/>
    <d v="2025-01-01T00:00:00"/>
    <s v="Apartment"/>
    <n v="35"/>
    <n v="799.05"/>
    <n v="223242.17"/>
    <x v="0"/>
    <s v="C0444"/>
    <x v="0"/>
    <s v="F"/>
    <x v="0"/>
    <x v="0"/>
    <x v="0"/>
    <n v="2"/>
    <s v="No"/>
    <s v="Website"/>
    <x v="1"/>
  </r>
  <r>
    <n v="180309"/>
    <n v="18"/>
    <d v="2025-01-01T00:00:00"/>
    <s v="Apartment"/>
    <n v="36"/>
    <n v="1089.77"/>
    <n v="308720.40000000002"/>
    <x v="0"/>
    <s v="C0753"/>
    <x v="0"/>
    <s v="M"/>
    <x v="5"/>
    <x v="14"/>
    <x v="0"/>
    <n v="5"/>
    <s v="No"/>
    <s v="Website"/>
    <x v="1"/>
  </r>
  <r>
    <n v="180324"/>
    <n v="18"/>
    <d v="2025-01-01T00:00:00"/>
    <s v="Apartment"/>
    <n v="38"/>
    <n v="1219.8"/>
    <n v="319114.03999999998"/>
    <x v="0"/>
    <s v="C0959"/>
    <x v="0"/>
    <s v="M"/>
    <x v="0"/>
    <x v="0"/>
    <x v="0"/>
    <n v="3"/>
    <s v="No"/>
    <s v="Agency"/>
    <x v="1"/>
  </r>
  <r>
    <n v="180334"/>
    <n v="18"/>
    <d v="2025-01-01T00:00:00"/>
    <s v="Office"/>
    <n v="38"/>
    <n v="1219.8"/>
    <n v="410772.92"/>
    <x v="0"/>
    <s v="C1573"/>
    <x v="0"/>
    <s v="F"/>
    <x v="0"/>
    <x v="0"/>
    <x v="0"/>
    <n v="1"/>
    <s v="No"/>
    <s v="Website"/>
    <x v="1"/>
  </r>
  <r>
    <n v="180346"/>
    <n v="18"/>
    <d v="2025-01-01T00:00:00"/>
    <s v="Apartment"/>
    <n v="39"/>
    <n v="662.88"/>
    <n v="199623.02"/>
    <x v="0"/>
    <s v="C0760"/>
    <x v="0"/>
    <s v="F"/>
    <x v="0"/>
    <x v="0"/>
    <x v="1"/>
    <n v="3"/>
    <s v="No"/>
    <s v="Website"/>
    <x v="2"/>
  </r>
  <r>
    <n v="180349"/>
    <n v="18"/>
    <d v="2025-01-01T00:00:00"/>
    <s v="Apartment"/>
    <n v="40"/>
    <n v="990.46"/>
    <n v="238075.26"/>
    <x v="0"/>
    <s v="C0687"/>
    <x v="0"/>
    <s v="F"/>
    <x v="0"/>
    <x v="2"/>
    <x v="0"/>
    <n v="3"/>
    <s v="Yes"/>
    <s v="Website"/>
    <x v="0"/>
  </r>
  <r>
    <n v="180444"/>
    <n v="18"/>
    <d v="2025-01-01T00:00:00"/>
    <s v="Apartment"/>
    <n v="50"/>
    <n v="854.74"/>
    <n v="261667.93"/>
    <x v="1"/>
    <s v=""/>
    <x v="2"/>
    <m/>
    <x v="2"/>
    <x v="7"/>
    <x v="2"/>
    <m/>
    <m/>
    <m/>
    <x v="3"/>
  </r>
  <r>
    <n v="180476"/>
    <n v="18"/>
    <d v="2025-01-01T00:00:00"/>
    <s v="Apartment"/>
    <n v="53"/>
    <n v="1806.7"/>
    <n v="568990.61"/>
    <x v="1"/>
    <s v=""/>
    <x v="2"/>
    <m/>
    <x v="2"/>
    <x v="7"/>
    <x v="2"/>
    <m/>
    <m/>
    <m/>
    <x v="3"/>
  </r>
  <r>
    <n v="180514"/>
    <n v="18"/>
    <d v="2025-01-01T00:00:00"/>
    <s v="Apartment"/>
    <n v="58"/>
    <n v="955.23"/>
    <n v="292794.12"/>
    <x v="1"/>
    <s v=""/>
    <x v="2"/>
    <m/>
    <x v="2"/>
    <x v="7"/>
    <x v="2"/>
    <m/>
    <m/>
    <m/>
    <x v="3"/>
  </r>
  <r>
    <n v="180564"/>
    <n v="18"/>
    <d v="2025-01-01T00:00:00"/>
    <s v="Apartment"/>
    <n v="66"/>
    <n v="1631.24"/>
    <n v="494656.28"/>
    <x v="0"/>
    <s v="C1953"/>
    <x v="0"/>
    <s v="M"/>
    <x v="5"/>
    <x v="41"/>
    <x v="0"/>
    <n v="1"/>
    <s v="Yes"/>
    <s v="Website"/>
    <x v="0"/>
  </r>
  <r>
    <n v="190001"/>
    <n v="19"/>
    <d v="2025-01-01T00:00:00"/>
    <s v="Apartment"/>
    <n v="1"/>
    <n v="1688.31"/>
    <n v="496466.31"/>
    <x v="0"/>
    <s v="C0932"/>
    <x v="0"/>
    <s v="F"/>
    <x v="0"/>
    <x v="8"/>
    <x v="0"/>
    <n v="5"/>
    <s v="No"/>
    <s v="Website"/>
    <x v="1"/>
  </r>
  <r>
    <n v="190002"/>
    <n v="19"/>
    <d v="2025-01-01T00:00:00"/>
    <s v="Apartment"/>
    <n v="1"/>
    <n v="1688.31"/>
    <n v="558730.59"/>
    <x v="0"/>
    <s v="C0518"/>
    <x v="1"/>
    <s v="F"/>
    <x v="0"/>
    <x v="8"/>
    <x v="0"/>
    <n v="3"/>
    <s v="No"/>
    <s v="Website"/>
    <x v="1"/>
  </r>
  <r>
    <n v="190088"/>
    <n v="19"/>
    <d v="2025-01-01T00:00:00"/>
    <s v="Office"/>
    <n v="13"/>
    <n v="766.61"/>
    <n v="241468.69"/>
    <x v="0"/>
    <s v="C0367"/>
    <x v="0"/>
    <s v="M"/>
    <x v="0"/>
    <x v="0"/>
    <x v="1"/>
    <n v="4"/>
    <s v="No"/>
    <s v="Agency"/>
    <x v="2"/>
  </r>
  <r>
    <n v="190095"/>
    <n v="19"/>
    <d v="2025-01-01T00:00:00"/>
    <s v="Apartment"/>
    <n v="14"/>
    <n v="630.47"/>
    <n v="172253.45"/>
    <x v="0"/>
    <s v="C0151"/>
    <x v="0"/>
    <s v="F"/>
    <x v="0"/>
    <x v="6"/>
    <x v="0"/>
    <n v="1"/>
    <s v="No"/>
    <s v="Agency"/>
    <x v="1"/>
  </r>
  <r>
    <n v="190134"/>
    <n v="19"/>
    <d v="2025-01-01T00:00:00"/>
    <s v="Apartment"/>
    <n v="18"/>
    <n v="1599.44"/>
    <n v="503687.91"/>
    <x v="0"/>
    <s v="C0561"/>
    <x v="1"/>
    <s v="F"/>
    <x v="0"/>
    <x v="9"/>
    <x v="1"/>
    <n v="3"/>
    <s v="No"/>
    <s v="Website"/>
    <x v="2"/>
  </r>
  <r>
    <n v="190181"/>
    <n v="19"/>
    <d v="2025-01-01T00:00:00"/>
    <s v="Apartment"/>
    <n v="22"/>
    <n v="935.25"/>
    <n v="278958.96000000002"/>
    <x v="1"/>
    <s v=""/>
    <x v="2"/>
    <m/>
    <x v="2"/>
    <x v="7"/>
    <x v="2"/>
    <m/>
    <m/>
    <m/>
    <x v="3"/>
  </r>
  <r>
    <n v="190185"/>
    <n v="19"/>
    <d v="2025-01-01T00:00:00"/>
    <s v="Apartment"/>
    <n v="22"/>
    <n v="935.25"/>
    <n v="353029.52"/>
    <x v="1"/>
    <s v=""/>
    <x v="2"/>
    <m/>
    <x v="2"/>
    <x v="7"/>
    <x v="2"/>
    <m/>
    <m/>
    <m/>
    <x v="3"/>
  </r>
  <r>
    <n v="190204"/>
    <n v="19"/>
    <d v="2025-01-01T00:00:00"/>
    <s v="Office"/>
    <n v="25"/>
    <n v="996.38"/>
    <n v="297272.73"/>
    <x v="0"/>
    <s v="C1022"/>
    <x v="0"/>
    <s v="F"/>
    <x v="0"/>
    <x v="3"/>
    <x v="0"/>
    <n v="1"/>
    <s v="No"/>
    <s v="Agency"/>
    <x v="1"/>
  </r>
  <r>
    <n v="190264"/>
    <n v="19"/>
    <d v="2025-01-01T00:00:00"/>
    <s v="Apartment"/>
    <n v="30"/>
    <n v="673.27"/>
    <n v="191782.03"/>
    <x v="1"/>
    <s v=""/>
    <x v="2"/>
    <m/>
    <x v="2"/>
    <x v="7"/>
    <x v="2"/>
    <m/>
    <m/>
    <m/>
    <x v="3"/>
  </r>
  <r>
    <n v="190268"/>
    <n v="19"/>
    <d v="2025-01-01T00:00:00"/>
    <s v="Apartment"/>
    <n v="31"/>
    <n v="1089.6400000000001"/>
    <n v="292398.57"/>
    <x v="0"/>
    <s v="C1790"/>
    <x v="0"/>
    <s v="M"/>
    <x v="0"/>
    <x v="4"/>
    <x v="1"/>
    <n v="5"/>
    <s v="No"/>
    <s v="Client"/>
    <x v="2"/>
  </r>
  <r>
    <n v="190326"/>
    <n v="19"/>
    <d v="2025-01-01T00:00:00"/>
    <s v="Apartment"/>
    <n v="39"/>
    <n v="1237.04"/>
    <n v="431971.97"/>
    <x v="1"/>
    <s v=""/>
    <x v="2"/>
    <m/>
    <x v="2"/>
    <x v="7"/>
    <x v="2"/>
    <m/>
    <m/>
    <m/>
    <x v="3"/>
  </r>
  <r>
    <n v="190369"/>
    <n v="19"/>
    <d v="2025-01-01T00:00:00"/>
    <s v="Apartment"/>
    <n v="42"/>
    <n v="1137.5899999999999"/>
    <n v="321045.92"/>
    <x v="0"/>
    <s v="C1020"/>
    <x v="0"/>
    <s v="F"/>
    <x v="0"/>
    <x v="0"/>
    <x v="0"/>
    <n v="3"/>
    <s v="No"/>
    <s v="Agency"/>
    <x v="1"/>
  </r>
  <r>
    <n v="190425"/>
    <n v="19"/>
    <d v="2025-01-01T00:00:00"/>
    <s v="Apartment"/>
    <n v="49"/>
    <n v="1004.26"/>
    <n v="292433.99"/>
    <x v="0"/>
    <s v="C1774"/>
    <x v="0"/>
    <s v="M"/>
    <x v="0"/>
    <x v="6"/>
    <x v="0"/>
    <n v="4"/>
    <s v="No"/>
    <s v="Agency"/>
    <x v="1"/>
  </r>
  <r>
    <n v="200012"/>
    <n v="20"/>
    <d v="2025-01-01T00:00:00"/>
    <s v="Apartment"/>
    <n v="1"/>
    <n v="1898.39"/>
    <n v="485326.73"/>
    <x v="0"/>
    <s v="C0762"/>
    <x v="0"/>
    <s v="F"/>
    <x v="0"/>
    <x v="23"/>
    <x v="0"/>
    <n v="4"/>
    <s v="No"/>
    <s v="Website"/>
    <x v="1"/>
  </r>
  <r>
    <n v="200019"/>
    <n v="20"/>
    <d v="2025-01-01T00:00:00"/>
    <s v="Apartment"/>
    <n v="1"/>
    <n v="1898.39"/>
    <n v="611749.24"/>
    <x v="1"/>
    <s v=""/>
    <x v="2"/>
    <m/>
    <x v="2"/>
    <x v="7"/>
    <x v="2"/>
    <m/>
    <m/>
    <m/>
    <x v="3"/>
  </r>
  <r>
    <n v="200052"/>
    <n v="20"/>
    <d v="2025-01-01T00:00:00"/>
    <s v="Apartment"/>
    <n v="6"/>
    <n v="1401"/>
    <n v="456799.28"/>
    <x v="0"/>
    <s v="C1448"/>
    <x v="0"/>
    <s v="M"/>
    <x v="6"/>
    <x v="54"/>
    <x v="0"/>
    <n v="1"/>
    <s v="No"/>
    <s v="Website"/>
    <x v="1"/>
  </r>
  <r>
    <n v="200086"/>
    <n v="20"/>
    <d v="2025-01-01T00:00:00"/>
    <s v="Apartment"/>
    <n v="12"/>
    <n v="856.15"/>
    <n v="230351.54"/>
    <x v="1"/>
    <s v=""/>
    <x v="2"/>
    <m/>
    <x v="2"/>
    <x v="7"/>
    <x v="2"/>
    <m/>
    <m/>
    <m/>
    <x v="3"/>
  </r>
  <r>
    <n v="200094"/>
    <n v="20"/>
    <d v="2025-01-01T00:00:00"/>
    <s v="Apartment"/>
    <n v="13"/>
    <n v="1587.57"/>
    <n v="448959.32"/>
    <x v="0"/>
    <s v="C0392"/>
    <x v="0"/>
    <s v="F"/>
    <x v="0"/>
    <x v="9"/>
    <x v="0"/>
    <n v="2"/>
    <s v="Yes"/>
    <s v="Website"/>
    <x v="0"/>
  </r>
  <r>
    <n v="200117"/>
    <n v="20"/>
    <d v="2025-01-01T00:00:00"/>
    <s v="Apartment"/>
    <n v="16"/>
    <n v="645.44000000000005"/>
    <n v="208927.52"/>
    <x v="0"/>
    <s v="C0638"/>
    <x v="0"/>
    <s v="M"/>
    <x v="0"/>
    <x v="23"/>
    <x v="0"/>
    <n v="5"/>
    <s v="Yes"/>
    <s v="Website"/>
    <x v="0"/>
  </r>
  <r>
    <n v="200119"/>
    <n v="20"/>
    <d v="2025-01-01T00:00:00"/>
    <s v="Apartment"/>
    <n v="16"/>
    <n v="645.44000000000005"/>
    <n v="184932.22"/>
    <x v="0"/>
    <s v="C0211"/>
    <x v="0"/>
    <s v="F"/>
    <x v="0"/>
    <x v="0"/>
    <x v="0"/>
    <n v="3"/>
    <s v="No"/>
    <s v="Agency"/>
    <x v="1"/>
  </r>
  <r>
    <n v="200139"/>
    <n v="20"/>
    <d v="2025-01-01T00:00:00"/>
    <s v="Apartment"/>
    <n v="17"/>
    <n v="1089.33"/>
    <n v="338195.62"/>
    <x v="0"/>
    <s v="C0662"/>
    <x v="0"/>
    <s v="F"/>
    <x v="0"/>
    <x v="0"/>
    <x v="1"/>
    <n v="3"/>
    <s v="No"/>
    <s v="Website"/>
    <x v="2"/>
  </r>
  <r>
    <n v="200154"/>
    <n v="20"/>
    <d v="2025-01-01T00:00:00"/>
    <s v="Apartment"/>
    <n v="18"/>
    <n v="1868.01"/>
    <n v="513250.83"/>
    <x v="0"/>
    <s v="C1958"/>
    <x v="0"/>
    <s v="F"/>
    <x v="0"/>
    <x v="0"/>
    <x v="0"/>
    <n v="3"/>
    <s v="No"/>
    <s v="Website"/>
    <x v="1"/>
  </r>
  <r>
    <n v="200187"/>
    <n v="20"/>
    <d v="2025-01-01T00:00:00"/>
    <s v="Apartment"/>
    <n v="20"/>
    <n v="1110.23"/>
    <n v="323595.45"/>
    <x v="0"/>
    <s v="C0304"/>
    <x v="0"/>
    <s v="M"/>
    <x v="0"/>
    <x v="0"/>
    <x v="1"/>
    <n v="1"/>
    <s v="No"/>
    <s v="Agency"/>
    <x v="2"/>
  </r>
  <r>
    <n v="200199"/>
    <n v="20"/>
    <d v="2025-01-01T00:00:00"/>
    <s v="Apartment"/>
    <n v="24"/>
    <n v="1188.07"/>
    <n v="377107.87"/>
    <x v="0"/>
    <s v="C0572"/>
    <x v="0"/>
    <s v="F"/>
    <x v="0"/>
    <x v="0"/>
    <x v="1"/>
    <n v="5"/>
    <s v="No"/>
    <s v="Website"/>
    <x v="2"/>
  </r>
  <r>
    <n v="200259"/>
    <n v="20"/>
    <d v="2025-01-01T00:00:00"/>
    <s v="Apartment"/>
    <n v="30"/>
    <n v="1703.94"/>
    <n v="521182.71"/>
    <x v="0"/>
    <s v="C0952"/>
    <x v="0"/>
    <s v="F"/>
    <x v="0"/>
    <x v="6"/>
    <x v="0"/>
    <n v="5"/>
    <s v="No"/>
    <s v="Website"/>
    <x v="1"/>
  </r>
  <r>
    <n v="200303"/>
    <n v="20"/>
    <d v="2025-01-01T00:00:00"/>
    <s v="Apartment"/>
    <n v="33"/>
    <n v="630.53"/>
    <n v="168406.6"/>
    <x v="0"/>
    <s v="C1926"/>
    <x v="0"/>
    <s v="M"/>
    <x v="10"/>
    <x v="51"/>
    <x v="0"/>
    <n v="1"/>
    <s v="Yes"/>
    <s v="Website"/>
    <x v="0"/>
  </r>
  <r>
    <n v="200376"/>
    <n v="20"/>
    <d v="2025-01-01T00:00:00"/>
    <s v="Apartment"/>
    <n v="40"/>
    <n v="428.03"/>
    <n v="129284.34"/>
    <x v="1"/>
    <s v=""/>
    <x v="2"/>
    <m/>
    <x v="2"/>
    <x v="7"/>
    <x v="2"/>
    <m/>
    <m/>
    <m/>
    <x v="3"/>
  </r>
  <r>
    <n v="200443"/>
    <n v="20"/>
    <d v="2025-01-01T00:00:00"/>
    <s v="Office"/>
    <n v="50"/>
    <n v="493.06"/>
    <n v="136987.43"/>
    <x v="0"/>
    <s v="C1163"/>
    <x v="0"/>
    <s v="M"/>
    <x v="0"/>
    <x v="0"/>
    <x v="0"/>
    <n v="3"/>
    <s v="Yes"/>
    <s v="Website"/>
    <x v="0"/>
  </r>
  <r>
    <n v="200461"/>
    <n v="20"/>
    <d v="2025-01-01T00:00:00"/>
    <s v="Apartment"/>
    <n v="51"/>
    <n v="1062.33"/>
    <n v="365691.35"/>
    <x v="0"/>
    <s v="C0103"/>
    <x v="0"/>
    <s v="M"/>
    <x v="0"/>
    <x v="3"/>
    <x v="0"/>
    <n v="3"/>
    <s v="No"/>
    <s v="Website"/>
    <x v="1"/>
  </r>
  <r>
    <n v="200465"/>
    <n v="20"/>
    <d v="2025-01-01T00:00:00"/>
    <s v="Apartment"/>
    <n v="52"/>
    <n v="1634.67"/>
    <n v="451642.29"/>
    <x v="0"/>
    <s v="C1419"/>
    <x v="0"/>
    <s v="M"/>
    <x v="5"/>
    <x v="14"/>
    <x v="1"/>
    <n v="4"/>
    <s v="Yes"/>
    <s v="Website"/>
    <x v="2"/>
  </r>
  <r>
    <n v="990019"/>
    <n v="5"/>
    <d v="2025-01-01T00:00:00"/>
    <s v="Apartment"/>
    <n v="16"/>
    <n v="798.5"/>
    <n v="234032.88"/>
    <x v="1"/>
    <s v=""/>
    <x v="2"/>
    <m/>
    <x v="2"/>
    <x v="7"/>
    <x v="2"/>
    <m/>
    <m/>
    <m/>
    <x v="3"/>
  </r>
  <r>
    <n v="1016"/>
    <n v="1"/>
    <d v="2025-01-02T00:00:00"/>
    <s v="Apartment"/>
    <n v="16"/>
    <n v="782.25"/>
    <n v="224076.84"/>
    <x v="0"/>
    <s v="C0016"/>
    <x v="0"/>
    <s v="F"/>
    <x v="0"/>
    <x v="0"/>
    <x v="1"/>
    <n v="5"/>
    <s v="No"/>
    <s v="Website"/>
    <x v="2"/>
  </r>
  <r>
    <n v="1049"/>
    <n v="1"/>
    <d v="2025-01-02T00:00:00"/>
    <s v="Apartment"/>
    <n v="49"/>
    <n v="1375.45"/>
    <n v="467083.31"/>
    <x v="0"/>
    <s v="C0087"/>
    <x v="0"/>
    <s v="F"/>
    <x v="0"/>
    <x v="0"/>
    <x v="0"/>
    <n v="4"/>
    <s v="No"/>
    <s v="Agency"/>
    <x v="1"/>
  </r>
  <r>
    <n v="2046"/>
    <n v="2"/>
    <d v="2025-01-02T00:00:00"/>
    <s v="Apartment"/>
    <n v="46"/>
    <n v="928.16"/>
    <n v="253831.02"/>
    <x v="0"/>
    <s v="C0018"/>
    <x v="0"/>
    <s v="M"/>
    <x v="0"/>
    <x v="0"/>
    <x v="0"/>
    <n v="2"/>
    <s v="Yes"/>
    <s v="Agency"/>
    <x v="0"/>
  </r>
  <r>
    <n v="3029"/>
    <n v="3"/>
    <d v="2025-01-02T00:00:00"/>
    <s v="Apartment"/>
    <n v="29"/>
    <n v="1127.76"/>
    <n v="310831.21000000002"/>
    <x v="0"/>
    <s v="C0017"/>
    <x v="0"/>
    <s v="M"/>
    <x v="0"/>
    <x v="9"/>
    <x v="0"/>
    <n v="3"/>
    <s v="No"/>
    <s v="Client"/>
    <x v="1"/>
  </r>
  <r>
    <n v="3059"/>
    <n v="3"/>
    <d v="2025-01-02T00:00:00"/>
    <s v="Apartment"/>
    <n v="59"/>
    <n v="1171.55"/>
    <n v="367976.46"/>
    <x v="0"/>
    <s v="C0093"/>
    <x v="0"/>
    <s v="M"/>
    <x v="0"/>
    <x v="0"/>
    <x v="0"/>
    <n v="2"/>
    <s v="No"/>
    <s v="Agency"/>
    <x v="1"/>
  </r>
  <r>
    <n v="5020"/>
    <n v="5"/>
    <d v="2025-01-02T00:00:00"/>
    <s v="Apartment"/>
    <n v="20"/>
    <n v="1273.55"/>
    <n v="349865.22"/>
    <x v="1"/>
    <s v=""/>
    <x v="2"/>
    <m/>
    <x v="2"/>
    <x v="7"/>
    <x v="2"/>
    <m/>
    <m/>
    <m/>
    <x v="3"/>
  </r>
  <r>
    <n v="10090"/>
    <n v="1"/>
    <d v="2025-01-02T00:00:00"/>
    <s v="Apartment"/>
    <n v="12"/>
    <n v="621.14"/>
    <n v="170047.61"/>
    <x v="0"/>
    <s v="C1613"/>
    <x v="0"/>
    <s v="M"/>
    <x v="9"/>
    <x v="55"/>
    <x v="0"/>
    <n v="2"/>
    <s v="Yes"/>
    <s v="Agency"/>
    <x v="0"/>
  </r>
  <r>
    <n v="10124"/>
    <n v="1"/>
    <d v="2025-01-02T00:00:00"/>
    <s v="Office"/>
    <n v="15"/>
    <n v="765"/>
    <n v="220409.41"/>
    <x v="0"/>
    <s v="C1420"/>
    <x v="1"/>
    <s v="M"/>
    <x v="3"/>
    <x v="36"/>
    <x v="0"/>
    <n v="5"/>
    <s v="No"/>
    <s v="Website"/>
    <x v="1"/>
  </r>
  <r>
    <n v="10143"/>
    <n v="1"/>
    <d v="2025-01-02T00:00:00"/>
    <s v="Apartment"/>
    <n v="18"/>
    <n v="716.85"/>
    <n v="234207.26"/>
    <x v="0"/>
    <s v="C1052"/>
    <x v="0"/>
    <s v="F"/>
    <x v="0"/>
    <x v="2"/>
    <x v="0"/>
    <n v="1"/>
    <s v="Yes"/>
    <s v="Agency"/>
    <x v="0"/>
  </r>
  <r>
    <n v="10144"/>
    <n v="1"/>
    <d v="2025-01-02T00:00:00"/>
    <s v="Apartment"/>
    <n v="18"/>
    <n v="716.85"/>
    <n v="254207.29"/>
    <x v="1"/>
    <s v=""/>
    <x v="2"/>
    <m/>
    <x v="2"/>
    <x v="7"/>
    <x v="2"/>
    <m/>
    <m/>
    <m/>
    <x v="3"/>
  </r>
  <r>
    <n v="10173"/>
    <n v="1"/>
    <d v="2025-01-02T00:00:00"/>
    <s v="Apartment"/>
    <n v="22"/>
    <n v="740.83"/>
    <n v="235996.49"/>
    <x v="0"/>
    <s v="C1117"/>
    <x v="0"/>
    <s v="F"/>
    <x v="10"/>
    <x v="48"/>
    <x v="0"/>
    <n v="5"/>
    <s v="Yes"/>
    <s v="Website"/>
    <x v="0"/>
  </r>
  <r>
    <n v="10202"/>
    <n v="1"/>
    <d v="2025-01-02T00:00:00"/>
    <s v="Apartment"/>
    <n v="24"/>
    <n v="1146.1099999999999"/>
    <n v="330642.27"/>
    <x v="0"/>
    <s v="C1694"/>
    <x v="0"/>
    <s v="F"/>
    <x v="0"/>
    <x v="1"/>
    <x v="0"/>
    <n v="5"/>
    <s v="No"/>
    <s v="Agency"/>
    <x v="1"/>
  </r>
  <r>
    <n v="10223"/>
    <n v="1"/>
    <d v="2025-01-02T00:00:00"/>
    <s v="Apartment"/>
    <n v="26"/>
    <n v="828.98"/>
    <n v="257018.21"/>
    <x v="0"/>
    <s v="C1004"/>
    <x v="0"/>
    <s v="M"/>
    <x v="0"/>
    <x v="6"/>
    <x v="0"/>
    <n v="3"/>
    <s v="Yes"/>
    <s v="Website"/>
    <x v="0"/>
  </r>
  <r>
    <n v="10227"/>
    <n v="1"/>
    <d v="2025-01-02T00:00:00"/>
    <s v="Apartment"/>
    <n v="26"/>
    <n v="828.98"/>
    <n v="253333.84"/>
    <x v="1"/>
    <s v=""/>
    <x v="2"/>
    <m/>
    <x v="2"/>
    <x v="7"/>
    <x v="2"/>
    <m/>
    <m/>
    <m/>
    <x v="3"/>
  </r>
  <r>
    <n v="10250"/>
    <n v="1"/>
    <d v="2025-01-02T00:00:00"/>
    <s v="Office"/>
    <n v="29"/>
    <n v="757.2"/>
    <n v="212438.42"/>
    <x v="0"/>
    <s v="C0294"/>
    <x v="0"/>
    <s v="M"/>
    <x v="0"/>
    <x v="4"/>
    <x v="0"/>
    <n v="3"/>
    <s v="Yes"/>
    <s v="Website"/>
    <x v="0"/>
  </r>
  <r>
    <n v="10282"/>
    <n v="1"/>
    <d v="2025-01-02T00:00:00"/>
    <s v="Office"/>
    <n v="30"/>
    <n v="753.29"/>
    <n v="213710.41"/>
    <x v="0"/>
    <s v="C0094"/>
    <x v="0"/>
    <s v="F"/>
    <x v="0"/>
    <x v="0"/>
    <x v="0"/>
    <n v="5"/>
    <s v="No"/>
    <s v="Website"/>
    <x v="1"/>
  </r>
  <r>
    <n v="10290"/>
    <n v="1"/>
    <d v="2025-01-02T00:00:00"/>
    <s v="Apartment"/>
    <n v="31"/>
    <n v="619.78"/>
    <n v="185249.68"/>
    <x v="0"/>
    <s v="C0173"/>
    <x v="0"/>
    <s v="F"/>
    <x v="0"/>
    <x v="9"/>
    <x v="0"/>
    <n v="5"/>
    <s v="Yes"/>
    <s v="Agency"/>
    <x v="0"/>
  </r>
  <r>
    <n v="10317"/>
    <n v="1"/>
    <d v="2025-01-02T00:00:00"/>
    <s v="Apartment"/>
    <n v="34"/>
    <n v="1469.14"/>
    <n v="382707.57"/>
    <x v="0"/>
    <s v="C1805"/>
    <x v="0"/>
    <s v="M"/>
    <x v="3"/>
    <x v="19"/>
    <x v="1"/>
    <n v="3"/>
    <s v="No"/>
    <s v="Website"/>
    <x v="2"/>
  </r>
  <r>
    <n v="10358"/>
    <n v="1"/>
    <d v="2025-01-02T00:00:00"/>
    <s v="Office"/>
    <n v="39"/>
    <n v="742.93"/>
    <n v="251029.99"/>
    <x v="0"/>
    <s v="C0088"/>
    <x v="0"/>
    <s v="M"/>
    <x v="0"/>
    <x v="6"/>
    <x v="1"/>
    <n v="2"/>
    <s v="No"/>
    <s v="Website"/>
    <x v="2"/>
  </r>
  <r>
    <n v="10361"/>
    <n v="1"/>
    <d v="2025-01-02T00:00:00"/>
    <s v="Apartment"/>
    <n v="39"/>
    <n v="742.93"/>
    <n v="215537.99"/>
    <x v="1"/>
    <s v=""/>
    <x v="2"/>
    <m/>
    <x v="2"/>
    <x v="7"/>
    <x v="2"/>
    <m/>
    <m/>
    <m/>
    <x v="3"/>
  </r>
  <r>
    <n v="10368"/>
    <n v="1"/>
    <d v="2025-01-02T00:00:00"/>
    <s v="Apartment"/>
    <n v="41"/>
    <n v="835.25"/>
    <n v="246579.07"/>
    <x v="0"/>
    <s v="C1476"/>
    <x v="0"/>
    <s v="M"/>
    <x v="0"/>
    <x v="4"/>
    <x v="0"/>
    <n v="1"/>
    <s v="No"/>
    <s v="Agency"/>
    <x v="1"/>
  </r>
  <r>
    <n v="20027"/>
    <n v="2"/>
    <d v="2025-01-02T00:00:00"/>
    <s v="Apartment"/>
    <n v="3"/>
    <n v="645.84"/>
    <n v="169113.16"/>
    <x v="0"/>
    <s v="C0015"/>
    <x v="0"/>
    <s v="F"/>
    <x v="0"/>
    <x v="0"/>
    <x v="0"/>
    <n v="5"/>
    <s v="No"/>
    <s v="Client"/>
    <x v="1"/>
  </r>
  <r>
    <n v="20111"/>
    <n v="2"/>
    <d v="2025-01-02T00:00:00"/>
    <s v="Apartment"/>
    <n v="13"/>
    <n v="782.33"/>
    <n v="239666.38"/>
    <x v="1"/>
    <s v=""/>
    <x v="2"/>
    <m/>
    <x v="2"/>
    <x v="7"/>
    <x v="2"/>
    <m/>
    <m/>
    <m/>
    <x v="3"/>
  </r>
  <r>
    <n v="20135"/>
    <n v="2"/>
    <d v="2025-01-02T00:00:00"/>
    <s v="Apartment"/>
    <n v="16"/>
    <n v="1117.3800000000001"/>
    <n v="390742.56"/>
    <x v="1"/>
    <s v=""/>
    <x v="2"/>
    <m/>
    <x v="2"/>
    <x v="7"/>
    <x v="2"/>
    <m/>
    <m/>
    <m/>
    <x v="3"/>
  </r>
  <r>
    <n v="20153"/>
    <n v="2"/>
    <d v="2025-01-02T00:00:00"/>
    <s v="Apartment"/>
    <n v="18"/>
    <n v="784.76"/>
    <n v="244660.43"/>
    <x v="0"/>
    <s v="C0433"/>
    <x v="0"/>
    <s v="F"/>
    <x v="0"/>
    <x v="0"/>
    <x v="1"/>
    <n v="2"/>
    <s v="Yes"/>
    <s v="Website"/>
    <x v="2"/>
  </r>
  <r>
    <n v="20171"/>
    <n v="2"/>
    <d v="2025-01-02T00:00:00"/>
    <s v="Apartment"/>
    <n v="20"/>
    <n v="727.55"/>
    <n v="205668.1"/>
    <x v="1"/>
    <s v=""/>
    <x v="2"/>
    <m/>
    <x v="2"/>
    <x v="7"/>
    <x v="2"/>
    <m/>
    <m/>
    <m/>
    <x v="3"/>
  </r>
  <r>
    <n v="20212"/>
    <n v="2"/>
    <d v="2025-01-02T00:00:00"/>
    <s v="Apartment"/>
    <n v="24"/>
    <n v="785.12"/>
    <n v="235049.47"/>
    <x v="0"/>
    <s v="C0752"/>
    <x v="0"/>
    <s v="F"/>
    <x v="8"/>
    <x v="26"/>
    <x v="1"/>
    <n v="3"/>
    <s v="No"/>
    <s v="Agency"/>
    <x v="2"/>
  </r>
  <r>
    <n v="20239"/>
    <n v="2"/>
    <d v="2025-01-02T00:00:00"/>
    <s v="Office"/>
    <n v="26"/>
    <n v="1577.79"/>
    <n v="487791.17"/>
    <x v="0"/>
    <s v="C1764"/>
    <x v="0"/>
    <s v="F"/>
    <x v="0"/>
    <x v="4"/>
    <x v="0"/>
    <n v="2"/>
    <s v="No"/>
    <s v="Agency"/>
    <x v="1"/>
  </r>
  <r>
    <n v="20268"/>
    <n v="2"/>
    <d v="2025-01-02T00:00:00"/>
    <s v="Apartment"/>
    <n v="32"/>
    <n v="925.63"/>
    <n v="240269.82"/>
    <x v="0"/>
    <s v="C0399"/>
    <x v="0"/>
    <s v="M"/>
    <x v="0"/>
    <x v="0"/>
    <x v="0"/>
    <n v="4"/>
    <s v="No"/>
    <s v="Agency"/>
    <x v="1"/>
  </r>
  <r>
    <n v="20279"/>
    <n v="2"/>
    <d v="2025-01-02T00:00:00"/>
    <s v="Apartment"/>
    <n v="33"/>
    <n v="931.4"/>
    <n v="305773.57"/>
    <x v="0"/>
    <s v="C1120"/>
    <x v="0"/>
    <s v="F"/>
    <x v="0"/>
    <x v="9"/>
    <x v="0"/>
    <n v="1"/>
    <s v="No"/>
    <s v="Website"/>
    <x v="1"/>
  </r>
  <r>
    <n v="20296"/>
    <n v="2"/>
    <d v="2025-01-02T00:00:00"/>
    <s v="Apartment"/>
    <n v="35"/>
    <n v="1391.68"/>
    <n v="407027.74"/>
    <x v="0"/>
    <s v="C1585"/>
    <x v="0"/>
    <s v="M"/>
    <x v="1"/>
    <x v="40"/>
    <x v="0"/>
    <n v="5"/>
    <s v="No"/>
    <s v="Website"/>
    <x v="1"/>
  </r>
  <r>
    <n v="20303"/>
    <n v="2"/>
    <d v="2025-01-02T00:00:00"/>
    <s v="Apartment"/>
    <n v="35"/>
    <n v="1391.68"/>
    <n v="454375.43"/>
    <x v="0"/>
    <s v="C0682"/>
    <x v="0"/>
    <s v="M"/>
    <x v="0"/>
    <x v="0"/>
    <x v="0"/>
    <n v="5"/>
    <s v="No"/>
    <s v="Website"/>
    <x v="1"/>
  </r>
  <r>
    <n v="20305"/>
    <n v="2"/>
    <d v="2025-01-02T00:00:00"/>
    <s v="Office"/>
    <n v="36"/>
    <n v="641.72"/>
    <n v="178222.98"/>
    <x v="0"/>
    <s v="C0481"/>
    <x v="0"/>
    <s v="M"/>
    <x v="0"/>
    <x v="9"/>
    <x v="0"/>
    <n v="3"/>
    <s v="No"/>
    <s v="Agency"/>
    <x v="1"/>
  </r>
  <r>
    <n v="20347"/>
    <n v="2"/>
    <d v="2025-01-02T00:00:00"/>
    <s v="Apartment"/>
    <n v="41"/>
    <n v="654.92999999999995"/>
    <n v="197579.07"/>
    <x v="0"/>
    <s v="C0208"/>
    <x v="0"/>
    <s v="M"/>
    <x v="7"/>
    <x v="38"/>
    <x v="0"/>
    <n v="4"/>
    <s v="Yes"/>
    <s v="Agency"/>
    <x v="0"/>
  </r>
  <r>
    <n v="20357"/>
    <n v="2"/>
    <d v="2025-01-02T00:00:00"/>
    <s v="Apartment"/>
    <n v="42"/>
    <n v="786.45"/>
    <n v="273717.69"/>
    <x v="0"/>
    <s v="C1631"/>
    <x v="0"/>
    <s v="F"/>
    <x v="3"/>
    <x v="19"/>
    <x v="0"/>
    <n v="5"/>
    <s v="No"/>
    <s v="Website"/>
    <x v="1"/>
  </r>
  <r>
    <n v="20404"/>
    <n v="2"/>
    <d v="2025-01-02T00:00:00"/>
    <s v="Apartment"/>
    <n v="47"/>
    <n v="708.32"/>
    <n v="232033.87"/>
    <x v="0"/>
    <s v="C1326"/>
    <x v="0"/>
    <s v="M"/>
    <x v="0"/>
    <x v="3"/>
    <x v="1"/>
    <n v="4"/>
    <s v="No"/>
    <s v="Website"/>
    <x v="2"/>
  </r>
  <r>
    <n v="20410"/>
    <n v="2"/>
    <d v="2025-01-02T00:00:00"/>
    <s v="Apartment"/>
    <n v="47"/>
    <n v="708.32"/>
    <n v="169534.41"/>
    <x v="0"/>
    <s v="C1863"/>
    <x v="0"/>
    <s v="F"/>
    <x v="3"/>
    <x v="10"/>
    <x v="0"/>
    <n v="3"/>
    <s v="No"/>
    <s v="Website"/>
    <x v="1"/>
  </r>
  <r>
    <n v="20411"/>
    <n v="2"/>
    <d v="2025-01-02T00:00:00"/>
    <s v="Apartment"/>
    <n v="47"/>
    <n v="708.32"/>
    <n v="220615.2"/>
    <x v="0"/>
    <s v="C1034"/>
    <x v="0"/>
    <s v="F"/>
    <x v="0"/>
    <x v="3"/>
    <x v="0"/>
    <n v="5"/>
    <s v="No"/>
    <s v="Client"/>
    <x v="1"/>
  </r>
  <r>
    <n v="20423"/>
    <n v="2"/>
    <d v="2025-01-02T00:00:00"/>
    <s v="Apartment"/>
    <n v="48"/>
    <n v="788.44"/>
    <n v="232961.9"/>
    <x v="0"/>
    <s v="C1473"/>
    <x v="0"/>
    <s v="F"/>
    <x v="0"/>
    <x v="0"/>
    <x v="0"/>
    <n v="2"/>
    <s v="No"/>
    <s v="Agency"/>
    <x v="1"/>
  </r>
  <r>
    <n v="30055"/>
    <n v="3"/>
    <d v="2025-01-02T00:00:00"/>
    <s v="Apartment"/>
    <n v="6"/>
    <n v="668.89"/>
    <n v="191680.58"/>
    <x v="1"/>
    <s v=""/>
    <x v="2"/>
    <m/>
    <x v="2"/>
    <x v="7"/>
    <x v="2"/>
    <m/>
    <m/>
    <m/>
    <x v="3"/>
  </r>
  <r>
    <n v="30058"/>
    <n v="3"/>
    <d v="2025-01-02T00:00:00"/>
    <s v="Apartment"/>
    <n v="7"/>
    <n v="744.01"/>
    <n v="186193.1"/>
    <x v="1"/>
    <s v=""/>
    <x v="2"/>
    <m/>
    <x v="2"/>
    <x v="7"/>
    <x v="2"/>
    <m/>
    <m/>
    <m/>
    <x v="3"/>
  </r>
  <r>
    <n v="30094"/>
    <n v="3"/>
    <d v="2025-01-02T00:00:00"/>
    <s v="Apartment"/>
    <n v="9"/>
    <n v="1125.8399999999999"/>
    <n v="354725.76"/>
    <x v="0"/>
    <s v="C1471"/>
    <x v="0"/>
    <s v="F"/>
    <x v="3"/>
    <x v="19"/>
    <x v="0"/>
    <n v="1"/>
    <s v="Yes"/>
    <s v="Website"/>
    <x v="0"/>
  </r>
  <r>
    <n v="30113"/>
    <n v="3"/>
    <d v="2025-01-02T00:00:00"/>
    <s v="Apartment"/>
    <n v="10"/>
    <n v="784.09"/>
    <n v="239494.9"/>
    <x v="1"/>
    <s v=""/>
    <x v="2"/>
    <m/>
    <x v="2"/>
    <x v="7"/>
    <x v="2"/>
    <m/>
    <m/>
    <m/>
    <x v="3"/>
  </r>
  <r>
    <n v="30141"/>
    <n v="3"/>
    <d v="2025-01-02T00:00:00"/>
    <s v="Apartment"/>
    <n v="14"/>
    <n v="788.59"/>
    <n v="232882.7"/>
    <x v="0"/>
    <s v="C1423"/>
    <x v="0"/>
    <s v="M"/>
    <x v="3"/>
    <x v="19"/>
    <x v="0"/>
    <n v="4"/>
    <s v="Yes"/>
    <s v="Website"/>
    <x v="0"/>
  </r>
  <r>
    <n v="30154"/>
    <n v="3"/>
    <d v="2025-01-02T00:00:00"/>
    <s v="Office"/>
    <n v="17"/>
    <n v="937.24"/>
    <n v="360341.5"/>
    <x v="0"/>
    <s v="C1193"/>
    <x v="0"/>
    <s v="F"/>
    <x v="3"/>
    <x v="30"/>
    <x v="0"/>
    <n v="1"/>
    <s v="No"/>
    <s v="Website"/>
    <x v="1"/>
  </r>
  <r>
    <n v="30200"/>
    <n v="3"/>
    <d v="2025-01-02T00:00:00"/>
    <s v="Office"/>
    <n v="21"/>
    <n v="1122.1500000000001"/>
    <n v="317794.58"/>
    <x v="1"/>
    <s v=""/>
    <x v="2"/>
    <m/>
    <x v="2"/>
    <x v="7"/>
    <x v="2"/>
    <m/>
    <m/>
    <m/>
    <x v="3"/>
  </r>
  <r>
    <n v="30201"/>
    <n v="3"/>
    <d v="2025-01-02T00:00:00"/>
    <s v="Apartment"/>
    <n v="21"/>
    <n v="1122.1500000000001"/>
    <n v="388570.89"/>
    <x v="0"/>
    <s v="C0139"/>
    <x v="0"/>
    <s v="F"/>
    <x v="0"/>
    <x v="0"/>
    <x v="0"/>
    <n v="5"/>
    <s v="Yes"/>
    <s v="Website"/>
    <x v="0"/>
  </r>
  <r>
    <n v="30218"/>
    <n v="3"/>
    <d v="2025-01-02T00:00:00"/>
    <s v="Office"/>
    <n v="25"/>
    <n v="765.56"/>
    <n v="249123.19"/>
    <x v="0"/>
    <s v="C1071"/>
    <x v="0"/>
    <s v="M"/>
    <x v="0"/>
    <x v="18"/>
    <x v="0"/>
    <n v="2"/>
    <s v="No"/>
    <s v="Agency"/>
    <x v="1"/>
  </r>
  <r>
    <n v="30266"/>
    <n v="3"/>
    <d v="2025-01-02T00:00:00"/>
    <s v="Apartment"/>
    <n v="29"/>
    <n v="666"/>
    <n v="232418.01"/>
    <x v="1"/>
    <s v=""/>
    <x v="2"/>
    <m/>
    <x v="2"/>
    <x v="7"/>
    <x v="2"/>
    <m/>
    <m/>
    <m/>
    <x v="3"/>
  </r>
  <r>
    <n v="30273"/>
    <n v="3"/>
    <d v="2025-01-02T00:00:00"/>
    <s v="Apartment"/>
    <n v="30"/>
    <n v="796.57"/>
    <n v="261361.16"/>
    <x v="0"/>
    <s v="C1394"/>
    <x v="0"/>
    <s v="F"/>
    <x v="0"/>
    <x v="4"/>
    <x v="0"/>
    <n v="4"/>
    <s v="No"/>
    <s v="Website"/>
    <x v="1"/>
  </r>
  <r>
    <n v="30283"/>
    <n v="3"/>
    <d v="2025-01-02T00:00:00"/>
    <s v="Apartment"/>
    <n v="34"/>
    <n v="768.76"/>
    <n v="227965.28"/>
    <x v="0"/>
    <s v="C0201"/>
    <x v="0"/>
    <s v="F"/>
    <x v="0"/>
    <x v="0"/>
    <x v="0"/>
    <n v="1"/>
    <s v="No"/>
    <s v="Agency"/>
    <x v="1"/>
  </r>
  <r>
    <n v="30381"/>
    <n v="3"/>
    <d v="2025-01-02T00:00:00"/>
    <s v="Apartment"/>
    <n v="46"/>
    <n v="1599.81"/>
    <n v="526063.15"/>
    <x v="0"/>
    <s v="C0451"/>
    <x v="0"/>
    <s v="M"/>
    <x v="1"/>
    <x v="34"/>
    <x v="1"/>
    <n v="5"/>
    <s v="Yes"/>
    <s v="Client"/>
    <x v="2"/>
  </r>
  <r>
    <n v="30399"/>
    <n v="3"/>
    <d v="2025-01-02T00:00:00"/>
    <s v="Apartment"/>
    <n v="49"/>
    <n v="1174.48"/>
    <n v="342590.98"/>
    <x v="0"/>
    <s v="C0664"/>
    <x v="0"/>
    <s v="M"/>
    <x v="1"/>
    <x v="34"/>
    <x v="1"/>
    <n v="5"/>
    <s v="Yes"/>
    <s v="Website"/>
    <x v="2"/>
  </r>
  <r>
    <n v="30451"/>
    <n v="3"/>
    <d v="2025-01-02T00:00:00"/>
    <s v="Apartment"/>
    <n v="52"/>
    <n v="1361.9"/>
    <n v="489316.52"/>
    <x v="0"/>
    <s v="C0997"/>
    <x v="0"/>
    <s v="M"/>
    <x v="0"/>
    <x v="0"/>
    <x v="1"/>
    <n v="3"/>
    <s v="Yes"/>
    <s v="Agency"/>
    <x v="2"/>
  </r>
  <r>
    <n v="30477"/>
    <n v="3"/>
    <d v="2025-01-02T00:00:00"/>
    <s v="Apartment"/>
    <n v="56"/>
    <n v="1179.42"/>
    <n v="295003.43"/>
    <x v="0"/>
    <s v="C0808"/>
    <x v="0"/>
    <s v="M"/>
    <x v="5"/>
    <x v="44"/>
    <x v="0"/>
    <n v="3"/>
    <s v="Yes"/>
    <s v="Website"/>
    <x v="0"/>
  </r>
  <r>
    <n v="30479"/>
    <n v="3"/>
    <d v="2025-01-02T00:00:00"/>
    <s v="Apartment"/>
    <n v="56"/>
    <n v="1179.42"/>
    <n v="324029.03000000003"/>
    <x v="1"/>
    <s v=""/>
    <x v="2"/>
    <m/>
    <x v="2"/>
    <x v="7"/>
    <x v="2"/>
    <m/>
    <m/>
    <m/>
    <x v="3"/>
  </r>
  <r>
    <n v="40074"/>
    <n v="4"/>
    <d v="2025-01-02T00:00:00"/>
    <s v="Apartment"/>
    <n v="9"/>
    <n v="792.66"/>
    <n v="215782.79"/>
    <x v="1"/>
    <s v=""/>
    <x v="2"/>
    <m/>
    <x v="2"/>
    <x v="7"/>
    <x v="2"/>
    <m/>
    <m/>
    <m/>
    <x v="3"/>
  </r>
  <r>
    <n v="40100"/>
    <n v="4"/>
    <d v="2025-01-02T00:00:00"/>
    <s v="Apartment"/>
    <n v="13"/>
    <n v="809.06"/>
    <n v="199578.85"/>
    <x v="0"/>
    <s v="C1181"/>
    <x v="0"/>
    <s v="F"/>
    <x v="0"/>
    <x v="4"/>
    <x v="1"/>
    <n v="5"/>
    <s v="No"/>
    <s v="Website"/>
    <x v="2"/>
  </r>
  <r>
    <n v="40106"/>
    <n v="4"/>
    <d v="2025-01-02T00:00:00"/>
    <s v="Apartment"/>
    <n v="13"/>
    <n v="809.06"/>
    <n v="251590.54"/>
    <x v="1"/>
    <s v=""/>
    <x v="2"/>
    <m/>
    <x v="2"/>
    <x v="7"/>
    <x v="2"/>
    <m/>
    <m/>
    <m/>
    <x v="3"/>
  </r>
  <r>
    <n v="40140"/>
    <n v="4"/>
    <d v="2025-01-02T00:00:00"/>
    <s v="Apartment"/>
    <n v="17"/>
    <n v="780.68"/>
    <n v="223765.97"/>
    <x v="0"/>
    <s v="C1225"/>
    <x v="0"/>
    <s v="M"/>
    <x v="0"/>
    <x v="6"/>
    <x v="0"/>
    <n v="2"/>
    <s v="No"/>
    <s v="Website"/>
    <x v="1"/>
  </r>
  <r>
    <n v="40169"/>
    <n v="4"/>
    <d v="2025-01-02T00:00:00"/>
    <s v="Apartment"/>
    <n v="21"/>
    <n v="801.66"/>
    <n v="258574.46"/>
    <x v="0"/>
    <s v="C0740"/>
    <x v="0"/>
    <s v="F"/>
    <x v="0"/>
    <x v="2"/>
    <x v="1"/>
    <n v="1"/>
    <s v="No"/>
    <s v="Client"/>
    <x v="2"/>
  </r>
  <r>
    <n v="40201"/>
    <n v="4"/>
    <d v="2025-01-02T00:00:00"/>
    <s v="Apartment"/>
    <n v="25"/>
    <n v="1310.1600000000001"/>
    <n v="438877.49"/>
    <x v="1"/>
    <s v=""/>
    <x v="2"/>
    <m/>
    <x v="2"/>
    <x v="7"/>
    <x v="2"/>
    <m/>
    <m/>
    <m/>
    <x v="3"/>
  </r>
  <r>
    <n v="40229"/>
    <n v="4"/>
    <d v="2025-01-02T00:00:00"/>
    <s v="Apartment"/>
    <n v="26"/>
    <n v="790.05"/>
    <n v="261614.9"/>
    <x v="0"/>
    <s v="C0051"/>
    <x v="0"/>
    <s v="F"/>
    <x v="0"/>
    <x v="3"/>
    <x v="0"/>
    <n v="3"/>
    <s v="No"/>
    <s v="Agency"/>
    <x v="1"/>
  </r>
  <r>
    <n v="40272"/>
    <n v="4"/>
    <d v="2025-01-02T00:00:00"/>
    <s v="Apartment"/>
    <n v="31"/>
    <n v="793.1"/>
    <n v="281815.96999999997"/>
    <x v="0"/>
    <s v="C1743"/>
    <x v="0"/>
    <s v="F"/>
    <x v="8"/>
    <x v="24"/>
    <x v="0"/>
    <n v="1"/>
    <s v="No"/>
    <s v="Client"/>
    <x v="1"/>
  </r>
  <r>
    <n v="40349"/>
    <n v="4"/>
    <d v="2025-01-02T00:00:00"/>
    <s v="Apartment"/>
    <n v="42"/>
    <n v="738.34"/>
    <n v="256968.41"/>
    <x v="0"/>
    <s v="C1353"/>
    <x v="0"/>
    <s v="F"/>
    <x v="1"/>
    <x v="34"/>
    <x v="0"/>
    <n v="1"/>
    <s v="No"/>
    <s v="Agency"/>
    <x v="1"/>
  </r>
  <r>
    <n v="40355"/>
    <n v="4"/>
    <d v="2025-01-02T00:00:00"/>
    <s v="Apartment"/>
    <n v="43"/>
    <n v="1616.99"/>
    <n v="522854.67"/>
    <x v="0"/>
    <s v="C0178"/>
    <x v="0"/>
    <s v="F"/>
    <x v="0"/>
    <x v="1"/>
    <x v="0"/>
    <n v="4"/>
    <s v="No"/>
    <s v="Agency"/>
    <x v="1"/>
  </r>
  <r>
    <n v="40356"/>
    <n v="4"/>
    <d v="2025-01-02T00:00:00"/>
    <s v="Apartment"/>
    <n v="43"/>
    <n v="1616.99"/>
    <n v="441147.68"/>
    <x v="0"/>
    <s v="C1492"/>
    <x v="0"/>
    <s v="F"/>
    <x v="5"/>
    <x v="41"/>
    <x v="0"/>
    <n v="2"/>
    <s v="No"/>
    <s v="Agency"/>
    <x v="1"/>
  </r>
  <r>
    <n v="40386"/>
    <n v="4"/>
    <d v="2025-01-02T00:00:00"/>
    <s v="Apartment"/>
    <n v="45"/>
    <n v="1160.48"/>
    <n v="315150.92"/>
    <x v="1"/>
    <s v=""/>
    <x v="2"/>
    <m/>
    <x v="2"/>
    <x v="7"/>
    <x v="2"/>
    <m/>
    <m/>
    <m/>
    <x v="3"/>
  </r>
  <r>
    <n v="50018"/>
    <n v="5"/>
    <d v="2025-01-02T00:00:00"/>
    <s v="Apartment"/>
    <n v="4"/>
    <n v="799.1"/>
    <n v="236524.71"/>
    <x v="0"/>
    <s v="C0426"/>
    <x v="0"/>
    <s v="F"/>
    <x v="0"/>
    <x v="6"/>
    <x v="0"/>
    <n v="4"/>
    <s v="Yes"/>
    <s v="Client"/>
    <x v="0"/>
  </r>
  <r>
    <n v="50027"/>
    <n v="5"/>
    <d v="2025-01-02T00:00:00"/>
    <s v="Apartment"/>
    <n v="5"/>
    <n v="821.43"/>
    <n v="268385.32"/>
    <x v="1"/>
    <s v=""/>
    <x v="2"/>
    <m/>
    <x v="2"/>
    <x v="7"/>
    <x v="2"/>
    <m/>
    <m/>
    <m/>
    <x v="3"/>
  </r>
  <r>
    <n v="50037"/>
    <n v="5"/>
    <d v="2025-01-02T00:00:00"/>
    <s v="Apartment"/>
    <n v="8"/>
    <n v="782.15"/>
    <n v="201120.11"/>
    <x v="1"/>
    <s v=""/>
    <x v="2"/>
    <m/>
    <x v="2"/>
    <x v="7"/>
    <x v="2"/>
    <m/>
    <m/>
    <m/>
    <x v="3"/>
  </r>
  <r>
    <n v="50038"/>
    <n v="5"/>
    <d v="2025-01-02T00:00:00"/>
    <s v="Apartment"/>
    <n v="8"/>
    <n v="782.15"/>
    <n v="248699.46"/>
    <x v="0"/>
    <s v="C0519"/>
    <x v="0"/>
    <s v="F"/>
    <x v="0"/>
    <x v="9"/>
    <x v="1"/>
    <n v="3"/>
    <s v="No"/>
    <s v="Agency"/>
    <x v="2"/>
  </r>
  <r>
    <n v="50053"/>
    <n v="5"/>
    <d v="2025-01-02T00:00:00"/>
    <s v="Apartment"/>
    <n v="9"/>
    <n v="793.56"/>
    <n v="253517.9"/>
    <x v="0"/>
    <s v="C1849"/>
    <x v="0"/>
    <s v="M"/>
    <x v="1"/>
    <x v="34"/>
    <x v="1"/>
    <n v="3"/>
    <s v="Yes"/>
    <s v="Website"/>
    <x v="2"/>
  </r>
  <r>
    <n v="50056"/>
    <n v="5"/>
    <d v="2025-01-02T00:00:00"/>
    <s v="Apartment"/>
    <n v="9"/>
    <n v="793.56"/>
    <n v="252929.91"/>
    <x v="1"/>
    <s v=""/>
    <x v="2"/>
    <m/>
    <x v="2"/>
    <x v="7"/>
    <x v="2"/>
    <m/>
    <m/>
    <m/>
    <x v="3"/>
  </r>
  <r>
    <n v="50080"/>
    <n v="5"/>
    <d v="2025-01-02T00:00:00"/>
    <s v="Apartment"/>
    <n v="10"/>
    <n v="629.27"/>
    <n v="180268.05"/>
    <x v="0"/>
    <s v="C0424"/>
    <x v="0"/>
    <s v="F"/>
    <x v="0"/>
    <x v="16"/>
    <x v="0"/>
    <n v="1"/>
    <s v="No"/>
    <s v="Website"/>
    <x v="1"/>
  </r>
  <r>
    <n v="50098"/>
    <n v="5"/>
    <d v="2025-01-02T00:00:00"/>
    <s v="Apartment"/>
    <n v="12"/>
    <n v="787.5"/>
    <n v="233010.15"/>
    <x v="0"/>
    <s v="C0665"/>
    <x v="0"/>
    <s v="M"/>
    <x v="0"/>
    <x v="3"/>
    <x v="1"/>
    <n v="1"/>
    <s v="No"/>
    <s v="Agency"/>
    <x v="2"/>
  </r>
  <r>
    <n v="50116"/>
    <n v="5"/>
    <d v="2025-01-02T00:00:00"/>
    <s v="Apartment"/>
    <n v="15"/>
    <n v="1050.95"/>
    <n v="330647.39"/>
    <x v="0"/>
    <s v="C1409"/>
    <x v="0"/>
    <s v="F"/>
    <x v="0"/>
    <x v="6"/>
    <x v="1"/>
    <n v="2"/>
    <s v="No"/>
    <s v="Website"/>
    <x v="2"/>
  </r>
  <r>
    <n v="50123"/>
    <n v="5"/>
    <d v="2025-01-02T00:00:00"/>
    <s v="Apartment"/>
    <n v="15"/>
    <n v="1050.95"/>
    <n v="320250.05"/>
    <x v="0"/>
    <s v="C1378"/>
    <x v="0"/>
    <s v="F"/>
    <x v="0"/>
    <x v="0"/>
    <x v="1"/>
    <n v="1"/>
    <s v="No"/>
    <s v="Website"/>
    <x v="2"/>
  </r>
  <r>
    <n v="50124"/>
    <n v="5"/>
    <d v="2025-01-02T00:00:00"/>
    <s v="Apartment"/>
    <n v="15"/>
    <n v="1050.95"/>
    <n v="338565.22"/>
    <x v="0"/>
    <s v="C0809"/>
    <x v="0"/>
    <s v="F"/>
    <x v="7"/>
    <x v="21"/>
    <x v="0"/>
    <n v="5"/>
    <s v="Yes"/>
    <s v="Agency"/>
    <x v="0"/>
  </r>
  <r>
    <n v="50168"/>
    <n v="5"/>
    <d v="2025-01-02T00:00:00"/>
    <s v="Apartment"/>
    <n v="22"/>
    <n v="1059.78"/>
    <n v="313882.7"/>
    <x v="0"/>
    <s v="C0594"/>
    <x v="0"/>
    <s v="F"/>
    <x v="0"/>
    <x v="2"/>
    <x v="0"/>
    <n v="1"/>
    <s v="No"/>
    <s v="Agency"/>
    <x v="1"/>
  </r>
  <r>
    <n v="50180"/>
    <n v="5"/>
    <d v="2025-01-02T00:00:00"/>
    <s v="Office"/>
    <n v="23"/>
    <n v="1006.65"/>
    <n v="286546.53000000003"/>
    <x v="0"/>
    <s v="C1116"/>
    <x v="0"/>
    <s v="F"/>
    <x v="0"/>
    <x v="0"/>
    <x v="0"/>
    <n v="1"/>
    <s v="Yes"/>
    <s v="Agency"/>
    <x v="0"/>
  </r>
  <r>
    <n v="50193"/>
    <n v="5"/>
    <d v="2025-01-02T00:00:00"/>
    <s v="Apartment"/>
    <n v="24"/>
    <n v="807.02"/>
    <n v="281449.31"/>
    <x v="0"/>
    <s v="C1478"/>
    <x v="0"/>
    <s v="F"/>
    <x v="1"/>
    <x v="12"/>
    <x v="1"/>
    <n v="1"/>
    <s v="No"/>
    <s v="Agency"/>
    <x v="2"/>
  </r>
  <r>
    <n v="50201"/>
    <n v="5"/>
    <d v="2025-01-02T00:00:00"/>
    <s v="Apartment"/>
    <n v="26"/>
    <n v="1272.4000000000001"/>
    <n v="363278.34"/>
    <x v="0"/>
    <s v="C0616"/>
    <x v="0"/>
    <s v="F"/>
    <x v="0"/>
    <x v="1"/>
    <x v="1"/>
    <n v="1"/>
    <s v="Yes"/>
    <s v="Agency"/>
    <x v="2"/>
  </r>
  <r>
    <n v="50223"/>
    <n v="5"/>
    <d v="2025-01-02T00:00:00"/>
    <s v="Apartment"/>
    <n v="29"/>
    <n v="786.28"/>
    <n v="237733.07"/>
    <x v="1"/>
    <s v=""/>
    <x v="2"/>
    <m/>
    <x v="2"/>
    <x v="7"/>
    <x v="2"/>
    <m/>
    <m/>
    <m/>
    <x v="3"/>
  </r>
  <r>
    <n v="50308"/>
    <n v="5"/>
    <d v="2025-01-02T00:00:00"/>
    <s v="Apartment"/>
    <n v="41"/>
    <n v="630.83000000000004"/>
    <n v="166623.49"/>
    <x v="0"/>
    <s v="C1845"/>
    <x v="0"/>
    <s v="M"/>
    <x v="0"/>
    <x v="0"/>
    <x v="1"/>
    <n v="1"/>
    <s v="Yes"/>
    <s v="Website"/>
    <x v="2"/>
  </r>
  <r>
    <n v="50313"/>
    <n v="5"/>
    <d v="2025-01-02T00:00:00"/>
    <s v="Apartment"/>
    <n v="41"/>
    <n v="630.83000000000004"/>
    <n v="181139.35"/>
    <x v="1"/>
    <s v=""/>
    <x v="2"/>
    <m/>
    <x v="2"/>
    <x v="7"/>
    <x v="2"/>
    <m/>
    <m/>
    <m/>
    <x v="3"/>
  </r>
  <r>
    <n v="50371"/>
    <n v="5"/>
    <d v="2025-01-02T00:00:00"/>
    <s v="Apartment"/>
    <n v="45"/>
    <n v="608.89"/>
    <n v="181792.91"/>
    <x v="0"/>
    <s v="C0671"/>
    <x v="0"/>
    <s v="M"/>
    <x v="0"/>
    <x v="3"/>
    <x v="0"/>
    <n v="4"/>
    <s v="Yes"/>
    <s v="Client"/>
    <x v="0"/>
  </r>
  <r>
    <n v="50405"/>
    <n v="5"/>
    <d v="2025-01-02T00:00:00"/>
    <s v="Apartment"/>
    <n v="47"/>
    <n v="1241.1400000000001"/>
    <n v="371938.81"/>
    <x v="0"/>
    <s v="C1248"/>
    <x v="0"/>
    <s v="F"/>
    <x v="0"/>
    <x v="9"/>
    <x v="0"/>
    <n v="3"/>
    <s v="No"/>
    <s v="Agency"/>
    <x v="1"/>
  </r>
  <r>
    <n v="50444"/>
    <n v="5"/>
    <d v="2025-01-02T00:00:00"/>
    <s v="Office"/>
    <n v="52"/>
    <n v="1755.18"/>
    <n v="549519.31000000006"/>
    <x v="1"/>
    <s v=""/>
    <x v="2"/>
    <m/>
    <x v="2"/>
    <x v="7"/>
    <x v="2"/>
    <m/>
    <m/>
    <m/>
    <x v="3"/>
  </r>
  <r>
    <n v="60055"/>
    <n v="6"/>
    <d v="2025-01-02T00:00:00"/>
    <s v="Apartment"/>
    <n v="5"/>
    <n v="1617.43"/>
    <n v="543286.73"/>
    <x v="1"/>
    <s v=""/>
    <x v="2"/>
    <m/>
    <x v="2"/>
    <x v="7"/>
    <x v="2"/>
    <m/>
    <m/>
    <m/>
    <x v="3"/>
  </r>
  <r>
    <n v="60119"/>
    <n v="6"/>
    <d v="2025-01-02T00:00:00"/>
    <s v="Apartment"/>
    <n v="10"/>
    <n v="942.08"/>
    <n v="216531.18"/>
    <x v="0"/>
    <s v="C0578"/>
    <x v="0"/>
    <s v="F"/>
    <x v="0"/>
    <x v="9"/>
    <x v="0"/>
    <n v="5"/>
    <s v="Yes"/>
    <s v="Client"/>
    <x v="0"/>
  </r>
  <r>
    <n v="60138"/>
    <n v="6"/>
    <d v="2025-01-02T00:00:00"/>
    <s v="Apartment"/>
    <n v="12"/>
    <n v="1678.17"/>
    <n v="447904.01"/>
    <x v="0"/>
    <s v="C0317"/>
    <x v="0"/>
    <s v="F"/>
    <x v="0"/>
    <x v="0"/>
    <x v="1"/>
    <n v="2"/>
    <s v="Yes"/>
    <s v="Website"/>
    <x v="2"/>
  </r>
  <r>
    <n v="60209"/>
    <n v="6"/>
    <d v="2025-01-02T00:00:00"/>
    <s v="Apartment"/>
    <n v="20"/>
    <n v="1897.17"/>
    <n v="634070.06999999995"/>
    <x v="0"/>
    <s v="C1564"/>
    <x v="0"/>
    <s v="M"/>
    <x v="0"/>
    <x v="29"/>
    <x v="1"/>
    <n v="5"/>
    <s v="No"/>
    <s v="Website"/>
    <x v="2"/>
  </r>
  <r>
    <n v="60254"/>
    <n v="6"/>
    <d v="2025-01-02T00:00:00"/>
    <s v="Apartment"/>
    <n v="26"/>
    <n v="1538.47"/>
    <n v="473238.41"/>
    <x v="0"/>
    <s v="C0591"/>
    <x v="0"/>
    <s v="F"/>
    <x v="0"/>
    <x v="4"/>
    <x v="0"/>
    <n v="1"/>
    <s v="No"/>
    <s v="Website"/>
    <x v="1"/>
  </r>
  <r>
    <n v="60275"/>
    <n v="6"/>
    <d v="2025-01-02T00:00:00"/>
    <s v="Apartment"/>
    <n v="30"/>
    <n v="552.59"/>
    <n v="153396.32999999999"/>
    <x v="0"/>
    <s v="C1453"/>
    <x v="0"/>
    <s v="M"/>
    <x v="0"/>
    <x v="0"/>
    <x v="0"/>
    <n v="2"/>
    <s v="No"/>
    <s v="Agency"/>
    <x v="1"/>
  </r>
  <r>
    <n v="60296"/>
    <n v="6"/>
    <d v="2025-01-02T00:00:00"/>
    <s v="Apartment"/>
    <n v="33"/>
    <n v="1131"/>
    <n v="325206.03999999998"/>
    <x v="1"/>
    <s v=""/>
    <x v="2"/>
    <m/>
    <x v="2"/>
    <x v="7"/>
    <x v="2"/>
    <m/>
    <m/>
    <m/>
    <x v="3"/>
  </r>
  <r>
    <n v="60332"/>
    <n v="6"/>
    <d v="2025-01-02T00:00:00"/>
    <s v="Apartment"/>
    <n v="37"/>
    <n v="1721.96"/>
    <n v="492821.75"/>
    <x v="0"/>
    <s v="C1875"/>
    <x v="0"/>
    <s v="F"/>
    <x v="0"/>
    <x v="4"/>
    <x v="0"/>
    <n v="2"/>
    <s v="No"/>
    <s v="Client"/>
    <x v="1"/>
  </r>
  <r>
    <n v="60388"/>
    <n v="6"/>
    <d v="2025-01-02T00:00:00"/>
    <s v="Apartment"/>
    <n v="44"/>
    <n v="842.69"/>
    <n v="258741.18"/>
    <x v="1"/>
    <s v=""/>
    <x v="2"/>
    <m/>
    <x v="2"/>
    <x v="7"/>
    <x v="2"/>
    <m/>
    <m/>
    <m/>
    <x v="3"/>
  </r>
  <r>
    <n v="60407"/>
    <n v="6"/>
    <d v="2025-01-02T00:00:00"/>
    <s v="Office"/>
    <n v="49"/>
    <n v="1167.52"/>
    <n v="322088.43"/>
    <x v="0"/>
    <s v="C0926"/>
    <x v="0"/>
    <s v="F"/>
    <x v="0"/>
    <x v="0"/>
    <x v="0"/>
    <n v="3"/>
    <s v="No"/>
    <s v="Website"/>
    <x v="1"/>
  </r>
  <r>
    <n v="60410"/>
    <n v="6"/>
    <d v="2025-01-02T00:00:00"/>
    <s v="Apartment"/>
    <n v="49"/>
    <n v="1167.52"/>
    <n v="414385.38"/>
    <x v="1"/>
    <s v=""/>
    <x v="2"/>
    <m/>
    <x v="2"/>
    <x v="7"/>
    <x v="2"/>
    <m/>
    <m/>
    <m/>
    <x v="3"/>
  </r>
  <r>
    <n v="60417"/>
    <n v="6"/>
    <d v="2025-01-02T00:00:00"/>
    <s v="Apartment"/>
    <n v="51"/>
    <n v="1476.63"/>
    <n v="427031.5"/>
    <x v="1"/>
    <s v=""/>
    <x v="2"/>
    <m/>
    <x v="2"/>
    <x v="7"/>
    <x v="2"/>
    <m/>
    <m/>
    <m/>
    <x v="3"/>
  </r>
  <r>
    <n v="60445"/>
    <n v="6"/>
    <d v="2025-01-02T00:00:00"/>
    <s v="Apartment"/>
    <n v="53"/>
    <n v="1170.96"/>
    <n v="342357.64"/>
    <x v="0"/>
    <s v="C0078"/>
    <x v="0"/>
    <s v="F"/>
    <x v="0"/>
    <x v="0"/>
    <x v="0"/>
    <n v="5"/>
    <s v="No"/>
    <s v="Website"/>
    <x v="1"/>
  </r>
  <r>
    <n v="60464"/>
    <n v="6"/>
    <d v="2025-01-02T00:00:00"/>
    <s v="Apartment"/>
    <n v="54"/>
    <n v="1633.19"/>
    <n v="474954.11"/>
    <x v="0"/>
    <s v="C0142"/>
    <x v="0"/>
    <s v="F"/>
    <x v="0"/>
    <x v="4"/>
    <x v="0"/>
    <n v="3"/>
    <s v="Yes"/>
    <s v="Website"/>
    <x v="0"/>
  </r>
  <r>
    <n v="70014"/>
    <n v="7"/>
    <d v="2025-01-02T00:00:00"/>
    <s v="Apartment"/>
    <n v="3"/>
    <n v="888.5"/>
    <n v="247222.26"/>
    <x v="0"/>
    <s v="C0401"/>
    <x v="0"/>
    <s v="M"/>
    <x v="0"/>
    <x v="9"/>
    <x v="0"/>
    <n v="5"/>
    <s v="Yes"/>
    <s v="Website"/>
    <x v="0"/>
  </r>
  <r>
    <n v="70111"/>
    <n v="7"/>
    <d v="2025-01-02T00:00:00"/>
    <s v="Apartment"/>
    <n v="15"/>
    <n v="602.91999999999996"/>
    <n v="198180.92"/>
    <x v="0"/>
    <s v="C0203"/>
    <x v="0"/>
    <s v="F"/>
    <x v="0"/>
    <x v="0"/>
    <x v="0"/>
    <n v="4"/>
    <s v="No"/>
    <s v="Client"/>
    <x v="1"/>
  </r>
  <r>
    <n v="70116"/>
    <n v="7"/>
    <d v="2025-01-02T00:00:00"/>
    <s v="Apartment"/>
    <n v="15"/>
    <n v="602.91999999999996"/>
    <n v="168489.9"/>
    <x v="1"/>
    <s v=""/>
    <x v="2"/>
    <m/>
    <x v="2"/>
    <x v="7"/>
    <x v="2"/>
    <m/>
    <m/>
    <m/>
    <x v="3"/>
  </r>
  <r>
    <n v="70120"/>
    <n v="7"/>
    <d v="2025-01-02T00:00:00"/>
    <s v="Office"/>
    <n v="15"/>
    <n v="602.91999999999996"/>
    <n v="170552.15"/>
    <x v="0"/>
    <s v="C0625"/>
    <x v="0"/>
    <s v="F"/>
    <x v="8"/>
    <x v="24"/>
    <x v="1"/>
    <n v="2"/>
    <s v="Yes"/>
    <s v="Agency"/>
    <x v="2"/>
  </r>
  <r>
    <n v="70125"/>
    <n v="7"/>
    <d v="2025-01-02T00:00:00"/>
    <s v="Apartment"/>
    <n v="15"/>
    <n v="602.91999999999996"/>
    <n v="165907.49"/>
    <x v="0"/>
    <s v="C1101"/>
    <x v="0"/>
    <s v="M"/>
    <x v="8"/>
    <x v="24"/>
    <x v="0"/>
    <n v="5"/>
    <s v="No"/>
    <s v="Website"/>
    <x v="1"/>
  </r>
  <r>
    <n v="70175"/>
    <n v="7"/>
    <d v="2025-01-02T00:00:00"/>
    <s v="Apartment"/>
    <n v="20"/>
    <n v="1160.82"/>
    <n v="373814.11"/>
    <x v="1"/>
    <s v=""/>
    <x v="2"/>
    <m/>
    <x v="2"/>
    <x v="7"/>
    <x v="2"/>
    <m/>
    <m/>
    <m/>
    <x v="3"/>
  </r>
  <r>
    <n v="70265"/>
    <n v="7"/>
    <d v="2025-01-02T00:00:00"/>
    <s v="Office"/>
    <n v="30"/>
    <n v="1237.23"/>
    <n v="384080.49"/>
    <x v="1"/>
    <s v=""/>
    <x v="2"/>
    <m/>
    <x v="2"/>
    <x v="7"/>
    <x v="2"/>
    <m/>
    <m/>
    <m/>
    <x v="3"/>
  </r>
  <r>
    <n v="70292"/>
    <n v="7"/>
    <d v="2025-01-02T00:00:00"/>
    <s v="Apartment"/>
    <n v="35"/>
    <n v="613.21"/>
    <n v="171388.38"/>
    <x v="0"/>
    <s v="C1635"/>
    <x v="0"/>
    <s v="M"/>
    <x v="7"/>
    <x v="46"/>
    <x v="0"/>
    <n v="1"/>
    <s v="No"/>
    <s v="Website"/>
    <x v="1"/>
  </r>
  <r>
    <n v="70315"/>
    <n v="7"/>
    <d v="2025-01-02T00:00:00"/>
    <s v="Apartment"/>
    <n v="38"/>
    <n v="1755.26"/>
    <n v="520127.02"/>
    <x v="0"/>
    <s v="C0442"/>
    <x v="0"/>
    <s v="F"/>
    <x v="0"/>
    <x v="3"/>
    <x v="0"/>
    <n v="3"/>
    <s v="Yes"/>
    <s v="Website"/>
    <x v="0"/>
  </r>
  <r>
    <n v="70389"/>
    <n v="7"/>
    <d v="2025-01-02T00:00:00"/>
    <s v="Apartment"/>
    <n v="44"/>
    <n v="1859.83"/>
    <n v="553756.62"/>
    <x v="0"/>
    <s v="C0247"/>
    <x v="0"/>
    <s v="M"/>
    <x v="0"/>
    <x v="0"/>
    <x v="0"/>
    <n v="1"/>
    <s v="No"/>
    <s v="Website"/>
    <x v="1"/>
  </r>
  <r>
    <n v="70418"/>
    <n v="7"/>
    <d v="2025-01-02T00:00:00"/>
    <s v="Apartment"/>
    <n v="49"/>
    <n v="1383.05"/>
    <n v="415154.19"/>
    <x v="0"/>
    <s v="C1744"/>
    <x v="0"/>
    <s v="M"/>
    <x v="6"/>
    <x v="17"/>
    <x v="1"/>
    <n v="1"/>
    <s v="No"/>
    <s v="Website"/>
    <x v="2"/>
  </r>
  <r>
    <n v="70425"/>
    <n v="7"/>
    <d v="2025-01-02T00:00:00"/>
    <s v="Office"/>
    <n v="49"/>
    <n v="1383.05"/>
    <n v="434241.53"/>
    <x v="1"/>
    <s v=""/>
    <x v="2"/>
    <m/>
    <x v="2"/>
    <x v="7"/>
    <x v="2"/>
    <m/>
    <m/>
    <m/>
    <x v="3"/>
  </r>
  <r>
    <n v="70439"/>
    <n v="7"/>
    <d v="2025-01-02T00:00:00"/>
    <s v="Office"/>
    <n v="51"/>
    <n v="648.27"/>
    <n v="175097.75"/>
    <x v="0"/>
    <s v="C1292"/>
    <x v="0"/>
    <s v="M"/>
    <x v="0"/>
    <x v="18"/>
    <x v="1"/>
    <n v="5"/>
    <s v="Yes"/>
    <s v="Website"/>
    <x v="2"/>
  </r>
  <r>
    <n v="70466"/>
    <n v="7"/>
    <d v="2025-01-02T00:00:00"/>
    <s v="Apartment"/>
    <n v="54"/>
    <n v="1940.69"/>
    <n v="507423.55"/>
    <x v="0"/>
    <s v="C1861"/>
    <x v="0"/>
    <s v="M"/>
    <x v="0"/>
    <x v="0"/>
    <x v="1"/>
    <n v="3"/>
    <s v="Yes"/>
    <s v="Website"/>
    <x v="2"/>
  </r>
  <r>
    <n v="70467"/>
    <n v="7"/>
    <d v="2025-01-02T00:00:00"/>
    <s v="Apartment"/>
    <n v="55"/>
    <n v="601.23"/>
    <n v="189501.07"/>
    <x v="0"/>
    <s v="C0782"/>
    <x v="0"/>
    <s v="M"/>
    <x v="0"/>
    <x v="2"/>
    <x v="1"/>
    <n v="2"/>
    <s v="Yes"/>
    <s v="Website"/>
    <x v="2"/>
  </r>
  <r>
    <n v="80055"/>
    <n v="8"/>
    <d v="2025-01-02T00:00:00"/>
    <s v="Apartment"/>
    <n v="5"/>
    <n v="887.23"/>
    <n v="272174.28999999998"/>
    <x v="0"/>
    <s v="C0045"/>
    <x v="0"/>
    <s v="M"/>
    <x v="0"/>
    <x v="3"/>
    <x v="1"/>
    <n v="2"/>
    <s v="No"/>
    <s v="Agency"/>
    <x v="2"/>
  </r>
  <r>
    <n v="80062"/>
    <n v="8"/>
    <d v="2025-01-02T00:00:00"/>
    <s v="Apartment"/>
    <n v="6"/>
    <n v="1370.17"/>
    <n v="430340.07"/>
    <x v="1"/>
    <s v=""/>
    <x v="2"/>
    <m/>
    <x v="2"/>
    <x v="7"/>
    <x v="2"/>
    <m/>
    <m/>
    <m/>
    <x v="3"/>
  </r>
  <r>
    <n v="80073"/>
    <n v="8"/>
    <d v="2025-01-02T00:00:00"/>
    <s v="Apartment"/>
    <n v="8"/>
    <n v="1552.34"/>
    <n v="495541.93"/>
    <x v="0"/>
    <s v="C0299"/>
    <x v="0"/>
    <s v="F"/>
    <x v="3"/>
    <x v="36"/>
    <x v="0"/>
    <n v="5"/>
    <s v="No"/>
    <s v="Agency"/>
    <x v="1"/>
  </r>
  <r>
    <n v="80102"/>
    <n v="8"/>
    <d v="2025-01-02T00:00:00"/>
    <s v="Office"/>
    <n v="12"/>
    <n v="1430.46"/>
    <n v="527730.49"/>
    <x v="0"/>
    <s v="C0690"/>
    <x v="0"/>
    <s v="F"/>
    <x v="0"/>
    <x v="6"/>
    <x v="0"/>
    <n v="4"/>
    <s v="Yes"/>
    <s v="Agency"/>
    <x v="0"/>
  </r>
  <r>
    <n v="80104"/>
    <n v="8"/>
    <d v="2025-01-02T00:00:00"/>
    <s v="Apartment"/>
    <n v="13"/>
    <n v="660.3"/>
    <n v="205786.97"/>
    <x v="0"/>
    <s v="C0837"/>
    <x v="0"/>
    <s v="M"/>
    <x v="7"/>
    <x v="46"/>
    <x v="0"/>
    <n v="1"/>
    <s v="No"/>
    <s v="Website"/>
    <x v="1"/>
  </r>
  <r>
    <n v="80106"/>
    <n v="8"/>
    <d v="2025-01-02T00:00:00"/>
    <s v="Apartment"/>
    <n v="13"/>
    <n v="660.3"/>
    <n v="187336.3"/>
    <x v="1"/>
    <s v=""/>
    <x v="2"/>
    <m/>
    <x v="2"/>
    <x v="7"/>
    <x v="2"/>
    <m/>
    <m/>
    <m/>
    <x v="3"/>
  </r>
  <r>
    <n v="80110"/>
    <n v="8"/>
    <d v="2025-01-02T00:00:00"/>
    <s v="Apartment"/>
    <n v="14"/>
    <n v="685.93"/>
    <n v="190406.88"/>
    <x v="1"/>
    <s v=""/>
    <x v="2"/>
    <m/>
    <x v="2"/>
    <x v="7"/>
    <x v="2"/>
    <m/>
    <m/>
    <m/>
    <x v="3"/>
  </r>
  <r>
    <n v="80117"/>
    <n v="8"/>
    <d v="2025-01-02T00:00:00"/>
    <s v="Office"/>
    <n v="14"/>
    <n v="685.93"/>
    <n v="210058.02"/>
    <x v="0"/>
    <s v="C1908"/>
    <x v="0"/>
    <s v="F"/>
    <x v="0"/>
    <x v="0"/>
    <x v="0"/>
    <n v="2"/>
    <s v="No"/>
    <s v="Website"/>
    <x v="1"/>
  </r>
  <r>
    <n v="80170"/>
    <n v="8"/>
    <d v="2025-01-02T00:00:00"/>
    <s v="Apartment"/>
    <n v="22"/>
    <n v="1495.57"/>
    <n v="406648.6"/>
    <x v="0"/>
    <s v="C1812"/>
    <x v="0"/>
    <s v="M"/>
    <x v="7"/>
    <x v="38"/>
    <x v="0"/>
    <n v="5"/>
    <s v="Yes"/>
    <s v="Website"/>
    <x v="0"/>
  </r>
  <r>
    <n v="80174"/>
    <n v="8"/>
    <d v="2025-01-02T00:00:00"/>
    <s v="Apartment"/>
    <n v="23"/>
    <n v="1114.67"/>
    <n v="301038.15000000002"/>
    <x v="1"/>
    <s v=""/>
    <x v="2"/>
    <m/>
    <x v="2"/>
    <x v="7"/>
    <x v="2"/>
    <m/>
    <m/>
    <m/>
    <x v="3"/>
  </r>
  <r>
    <n v="80222"/>
    <n v="8"/>
    <d v="2025-01-02T00:00:00"/>
    <s v="Apartment"/>
    <n v="29"/>
    <n v="1848.51"/>
    <n v="591360.76"/>
    <x v="1"/>
    <s v=""/>
    <x v="2"/>
    <m/>
    <x v="2"/>
    <x v="7"/>
    <x v="2"/>
    <m/>
    <m/>
    <m/>
    <x v="3"/>
  </r>
  <r>
    <n v="80248"/>
    <n v="8"/>
    <d v="2025-01-02T00:00:00"/>
    <s v="Apartment"/>
    <n v="31"/>
    <n v="1253.18"/>
    <n v="352347.86"/>
    <x v="0"/>
    <s v="C0208"/>
    <x v="0"/>
    <s v="M"/>
    <x v="7"/>
    <x v="38"/>
    <x v="0"/>
    <n v="4"/>
    <s v="Yes"/>
    <s v="Agency"/>
    <x v="0"/>
  </r>
  <r>
    <n v="80267"/>
    <n v="8"/>
    <d v="2025-01-02T00:00:00"/>
    <s v="Apartment"/>
    <n v="32"/>
    <n v="1410.88"/>
    <n v="448837.59"/>
    <x v="1"/>
    <s v=""/>
    <x v="2"/>
    <m/>
    <x v="2"/>
    <x v="7"/>
    <x v="2"/>
    <m/>
    <m/>
    <m/>
    <x v="3"/>
  </r>
  <r>
    <n v="80287"/>
    <n v="8"/>
    <d v="2025-01-02T00:00:00"/>
    <s v="Apartment"/>
    <n v="33"/>
    <n v="1809.87"/>
    <n v="489564.98"/>
    <x v="0"/>
    <s v="C0249"/>
    <x v="0"/>
    <s v="F"/>
    <x v="0"/>
    <x v="0"/>
    <x v="1"/>
    <n v="4"/>
    <s v="No"/>
    <s v="Agency"/>
    <x v="2"/>
  </r>
  <r>
    <n v="80304"/>
    <n v="8"/>
    <d v="2025-01-02T00:00:00"/>
    <s v="Apartment"/>
    <n v="36"/>
    <n v="673.86"/>
    <n v="200870.54"/>
    <x v="1"/>
    <s v=""/>
    <x v="2"/>
    <m/>
    <x v="2"/>
    <x v="7"/>
    <x v="2"/>
    <m/>
    <m/>
    <m/>
    <x v="3"/>
  </r>
  <r>
    <n v="80315"/>
    <n v="8"/>
    <d v="2025-01-02T00:00:00"/>
    <s v="Apartment"/>
    <n v="37"/>
    <n v="890.65"/>
    <n v="231059.65"/>
    <x v="0"/>
    <s v="C1326"/>
    <x v="0"/>
    <s v="M"/>
    <x v="0"/>
    <x v="3"/>
    <x v="1"/>
    <n v="4"/>
    <s v="No"/>
    <s v="Website"/>
    <x v="2"/>
  </r>
  <r>
    <n v="80316"/>
    <n v="8"/>
    <d v="2025-01-02T00:00:00"/>
    <s v="Apartment"/>
    <n v="37"/>
    <n v="890.65"/>
    <n v="284422.15999999997"/>
    <x v="0"/>
    <s v="C0400"/>
    <x v="0"/>
    <s v="M"/>
    <x v="0"/>
    <x v="0"/>
    <x v="0"/>
    <n v="4"/>
    <s v="No"/>
    <s v="Agency"/>
    <x v="1"/>
  </r>
  <r>
    <n v="80380"/>
    <n v="8"/>
    <d v="2025-01-02T00:00:00"/>
    <s v="Apartment"/>
    <n v="45"/>
    <n v="1185.72"/>
    <n v="316429.2"/>
    <x v="0"/>
    <s v="C1375"/>
    <x v="0"/>
    <s v="F"/>
    <x v="0"/>
    <x v="0"/>
    <x v="1"/>
    <n v="4"/>
    <s v="Yes"/>
    <s v="Agency"/>
    <x v="2"/>
  </r>
  <r>
    <n v="80409"/>
    <n v="8"/>
    <d v="2025-01-02T00:00:00"/>
    <s v="Apartment"/>
    <n v="47"/>
    <n v="543.08000000000004"/>
    <n v="143682.51999999999"/>
    <x v="0"/>
    <s v="C0031"/>
    <x v="0"/>
    <s v="M"/>
    <x v="0"/>
    <x v="4"/>
    <x v="0"/>
    <n v="4"/>
    <s v="Yes"/>
    <s v="Website"/>
    <x v="0"/>
  </r>
  <r>
    <n v="80428"/>
    <n v="8"/>
    <d v="2025-01-02T00:00:00"/>
    <s v="Office"/>
    <n v="49"/>
    <n v="1081"/>
    <n v="362667.03"/>
    <x v="1"/>
    <s v=""/>
    <x v="2"/>
    <m/>
    <x v="2"/>
    <x v="7"/>
    <x v="2"/>
    <m/>
    <m/>
    <m/>
    <x v="3"/>
  </r>
  <r>
    <n v="80451"/>
    <n v="8"/>
    <d v="2025-01-02T00:00:00"/>
    <s v="Apartment"/>
    <n v="53"/>
    <n v="1891.72"/>
    <n v="527612.39"/>
    <x v="0"/>
    <s v="C0638"/>
    <x v="0"/>
    <s v="M"/>
    <x v="0"/>
    <x v="23"/>
    <x v="0"/>
    <n v="5"/>
    <s v="Yes"/>
    <s v="Website"/>
    <x v="0"/>
  </r>
  <r>
    <n v="80459"/>
    <n v="8"/>
    <d v="2025-01-02T00:00:00"/>
    <s v="Apartment"/>
    <n v="54"/>
    <n v="1699.02"/>
    <n v="536046.25"/>
    <x v="0"/>
    <s v="C1466"/>
    <x v="0"/>
    <s v="F"/>
    <x v="8"/>
    <x v="24"/>
    <x v="1"/>
    <n v="2"/>
    <s v="No"/>
    <s v="Website"/>
    <x v="2"/>
  </r>
  <r>
    <n v="80473"/>
    <n v="8"/>
    <d v="2025-01-02T00:00:00"/>
    <s v="Apartment"/>
    <n v="55"/>
    <n v="1300.05"/>
    <n v="385361.66"/>
    <x v="0"/>
    <s v="C1566"/>
    <x v="0"/>
    <s v="M"/>
    <x v="0"/>
    <x v="0"/>
    <x v="0"/>
    <n v="3"/>
    <s v="No"/>
    <s v="Website"/>
    <x v="1"/>
  </r>
  <r>
    <n v="80481"/>
    <n v="8"/>
    <d v="2025-01-02T00:00:00"/>
    <s v="Apartment"/>
    <n v="56"/>
    <n v="1874.7"/>
    <n v="561295.69999999995"/>
    <x v="1"/>
    <s v=""/>
    <x v="2"/>
    <m/>
    <x v="2"/>
    <x v="7"/>
    <x v="2"/>
    <m/>
    <m/>
    <m/>
    <x v="3"/>
  </r>
  <r>
    <n v="90053"/>
    <n v="9"/>
    <d v="2025-01-02T00:00:00"/>
    <s v="Apartment"/>
    <n v="9"/>
    <n v="1391.22"/>
    <n v="410603.84"/>
    <x v="1"/>
    <s v=""/>
    <x v="2"/>
    <m/>
    <x v="2"/>
    <x v="7"/>
    <x v="2"/>
    <m/>
    <m/>
    <m/>
    <x v="3"/>
  </r>
  <r>
    <n v="90060"/>
    <n v="9"/>
    <d v="2025-01-02T00:00:00"/>
    <s v="Apartment"/>
    <n v="11"/>
    <n v="559.6"/>
    <n v="179388.02"/>
    <x v="1"/>
    <s v=""/>
    <x v="2"/>
    <m/>
    <x v="2"/>
    <x v="7"/>
    <x v="2"/>
    <m/>
    <m/>
    <m/>
    <x v="3"/>
  </r>
  <r>
    <n v="90066"/>
    <n v="9"/>
    <d v="2025-01-02T00:00:00"/>
    <s v="Apartment"/>
    <n v="12"/>
    <n v="952.38"/>
    <n v="277070"/>
    <x v="0"/>
    <s v="C0812"/>
    <x v="0"/>
    <s v="M"/>
    <x v="3"/>
    <x v="19"/>
    <x v="0"/>
    <n v="3"/>
    <s v="Yes"/>
    <s v="Website"/>
    <x v="0"/>
  </r>
  <r>
    <n v="90075"/>
    <n v="9"/>
    <d v="2025-01-02T00:00:00"/>
    <s v="Apartment"/>
    <n v="12"/>
    <n v="952.38"/>
    <n v="280193.32"/>
    <x v="0"/>
    <s v="C1781"/>
    <x v="0"/>
    <s v="F"/>
    <x v="0"/>
    <x v="0"/>
    <x v="0"/>
    <n v="4"/>
    <s v="No"/>
    <s v="Website"/>
    <x v="1"/>
  </r>
  <r>
    <n v="90080"/>
    <n v="9"/>
    <d v="2025-01-02T00:00:00"/>
    <s v="Apartment"/>
    <n v="12"/>
    <n v="952.38"/>
    <n v="287245.48"/>
    <x v="0"/>
    <s v="C1532"/>
    <x v="0"/>
    <s v="F"/>
    <x v="0"/>
    <x v="18"/>
    <x v="0"/>
    <n v="3"/>
    <s v="Yes"/>
    <s v="Website"/>
    <x v="0"/>
  </r>
  <r>
    <n v="90133"/>
    <n v="9"/>
    <d v="2025-01-02T00:00:00"/>
    <s v="Apartment"/>
    <n v="21"/>
    <n v="1261.6500000000001"/>
    <n v="382547.93"/>
    <x v="1"/>
    <s v=""/>
    <x v="2"/>
    <m/>
    <x v="2"/>
    <x v="7"/>
    <x v="2"/>
    <m/>
    <m/>
    <m/>
    <x v="3"/>
  </r>
  <r>
    <n v="90161"/>
    <n v="9"/>
    <d v="2025-01-02T00:00:00"/>
    <s v="Apartment"/>
    <n v="25"/>
    <n v="1904.38"/>
    <n v="729836.68"/>
    <x v="1"/>
    <s v=""/>
    <x v="2"/>
    <m/>
    <x v="2"/>
    <x v="7"/>
    <x v="2"/>
    <m/>
    <m/>
    <m/>
    <x v="3"/>
  </r>
  <r>
    <n v="90167"/>
    <n v="9"/>
    <d v="2025-01-02T00:00:00"/>
    <s v="Apartment"/>
    <n v="26"/>
    <n v="1038.3900000000001"/>
    <n v="312442.45"/>
    <x v="0"/>
    <s v="C1086"/>
    <x v="0"/>
    <s v="M"/>
    <x v="0"/>
    <x v="3"/>
    <x v="0"/>
    <n v="1"/>
    <s v="Yes"/>
    <s v="Website"/>
    <x v="0"/>
  </r>
  <r>
    <n v="90168"/>
    <n v="9"/>
    <d v="2025-01-02T00:00:00"/>
    <s v="Apartment"/>
    <n v="26"/>
    <n v="1038.3900000000001"/>
    <n v="335383.02"/>
    <x v="0"/>
    <s v="C0766"/>
    <x v="0"/>
    <s v="M"/>
    <x v="5"/>
    <x v="22"/>
    <x v="0"/>
    <n v="3"/>
    <s v="Yes"/>
    <s v="Client"/>
    <x v="0"/>
  </r>
  <r>
    <n v="90242"/>
    <n v="9"/>
    <d v="2025-01-02T00:00:00"/>
    <s v="Apartment"/>
    <n v="34"/>
    <n v="1577.36"/>
    <n v="481949.2"/>
    <x v="0"/>
    <s v="C1591"/>
    <x v="0"/>
    <s v="F"/>
    <x v="0"/>
    <x v="0"/>
    <x v="1"/>
    <n v="4"/>
    <s v="No"/>
    <s v="Website"/>
    <x v="2"/>
  </r>
  <r>
    <n v="90375"/>
    <n v="9"/>
    <d v="2025-01-02T00:00:00"/>
    <s v="Apartment"/>
    <n v="44"/>
    <n v="1351.57"/>
    <n v="362893.07"/>
    <x v="0"/>
    <s v="C0097"/>
    <x v="0"/>
    <s v="M"/>
    <x v="0"/>
    <x v="1"/>
    <x v="0"/>
    <n v="5"/>
    <s v="Yes"/>
    <s v="Website"/>
    <x v="0"/>
  </r>
  <r>
    <n v="90402"/>
    <n v="9"/>
    <d v="2025-01-02T00:00:00"/>
    <s v="Apartment"/>
    <n v="48"/>
    <n v="1264.94"/>
    <n v="312096.7"/>
    <x v="0"/>
    <s v="C1525"/>
    <x v="0"/>
    <s v="M"/>
    <x v="0"/>
    <x v="0"/>
    <x v="0"/>
    <n v="1"/>
    <s v="No"/>
    <s v="Agency"/>
    <x v="1"/>
  </r>
  <r>
    <n v="90415"/>
    <n v="9"/>
    <d v="2025-01-02T00:00:00"/>
    <s v="Apartment"/>
    <n v="53"/>
    <n v="599.72"/>
    <n v="171267.91"/>
    <x v="0"/>
    <s v="C0964"/>
    <x v="0"/>
    <s v="F"/>
    <x v="0"/>
    <x v="0"/>
    <x v="0"/>
    <n v="4"/>
    <s v="No"/>
    <s v="Website"/>
    <x v="1"/>
  </r>
  <r>
    <n v="90433"/>
    <n v="9"/>
    <d v="2025-01-02T00:00:00"/>
    <s v="Apartment"/>
    <n v="55"/>
    <n v="1182.51"/>
    <n v="295744.88"/>
    <x v="0"/>
    <s v="C1964"/>
    <x v="0"/>
    <s v="M"/>
    <x v="0"/>
    <x v="1"/>
    <x v="0"/>
    <n v="5"/>
    <s v="No"/>
    <s v="Agency"/>
    <x v="1"/>
  </r>
  <r>
    <n v="90434"/>
    <n v="9"/>
    <d v="2025-01-02T00:00:00"/>
    <s v="Apartment"/>
    <n v="55"/>
    <n v="1182.51"/>
    <n v="332249.26"/>
    <x v="0"/>
    <s v="C0262"/>
    <x v="0"/>
    <s v="M"/>
    <x v="0"/>
    <x v="6"/>
    <x v="0"/>
    <n v="2"/>
    <s v="No"/>
    <s v="Website"/>
    <x v="1"/>
  </r>
  <r>
    <n v="90459"/>
    <n v="9"/>
    <d v="2025-01-02T00:00:00"/>
    <s v="Office"/>
    <n v="57"/>
    <n v="1198.57"/>
    <n v="441154.94"/>
    <x v="0"/>
    <s v="C1704"/>
    <x v="0"/>
    <s v="F"/>
    <x v="9"/>
    <x v="25"/>
    <x v="0"/>
    <n v="4"/>
    <s v="No"/>
    <s v="Agency"/>
    <x v="1"/>
  </r>
  <r>
    <n v="90497"/>
    <n v="9"/>
    <d v="2025-01-02T00:00:00"/>
    <s v="Apartment"/>
    <n v="58"/>
    <n v="838.34"/>
    <n v="301410.90000000002"/>
    <x v="0"/>
    <s v="C1705"/>
    <x v="0"/>
    <s v="M"/>
    <x v="0"/>
    <x v="1"/>
    <x v="1"/>
    <n v="3"/>
    <s v="Yes"/>
    <s v="Website"/>
    <x v="2"/>
  </r>
  <r>
    <n v="90529"/>
    <n v="9"/>
    <d v="2025-01-02T00:00:00"/>
    <s v="Apartment"/>
    <n v="62"/>
    <n v="1263.44"/>
    <n v="357655.99"/>
    <x v="0"/>
    <s v="C1490"/>
    <x v="0"/>
    <s v="M"/>
    <x v="3"/>
    <x v="36"/>
    <x v="1"/>
    <n v="5"/>
    <s v="Yes"/>
    <s v="Client"/>
    <x v="2"/>
  </r>
  <r>
    <n v="90531"/>
    <n v="9"/>
    <d v="2025-01-02T00:00:00"/>
    <s v="Apartment"/>
    <n v="62"/>
    <n v="1263.44"/>
    <n v="380051.12"/>
    <x v="1"/>
    <s v=""/>
    <x v="2"/>
    <m/>
    <x v="2"/>
    <x v="7"/>
    <x v="2"/>
    <m/>
    <m/>
    <m/>
    <x v="3"/>
  </r>
  <r>
    <n v="100017"/>
    <n v="10"/>
    <d v="2025-01-02T00:00:00"/>
    <s v="Apartment"/>
    <n v="4"/>
    <n v="1765.37"/>
    <n v="596435.43000000005"/>
    <x v="0"/>
    <s v="C1261"/>
    <x v="0"/>
    <s v="M"/>
    <x v="0"/>
    <x v="2"/>
    <x v="0"/>
    <n v="3"/>
    <s v="No"/>
    <s v="Client"/>
    <x v="1"/>
  </r>
  <r>
    <n v="100056"/>
    <n v="10"/>
    <d v="2025-01-02T00:00:00"/>
    <s v="Office"/>
    <n v="6"/>
    <n v="842.66"/>
    <n v="266868.89"/>
    <x v="0"/>
    <s v="C0350"/>
    <x v="0"/>
    <s v="M"/>
    <x v="0"/>
    <x v="9"/>
    <x v="0"/>
    <n v="2"/>
    <s v="No"/>
    <s v="Agency"/>
    <x v="1"/>
  </r>
  <r>
    <n v="100062"/>
    <n v="10"/>
    <d v="2025-01-02T00:00:00"/>
    <s v="Apartment"/>
    <n v="8"/>
    <n v="1054.8599999999999"/>
    <n v="265540.40000000002"/>
    <x v="0"/>
    <s v="C1637"/>
    <x v="0"/>
    <s v="M"/>
    <x v="10"/>
    <x v="43"/>
    <x v="0"/>
    <n v="5"/>
    <s v="No"/>
    <s v="Agency"/>
    <x v="1"/>
  </r>
  <r>
    <n v="100091"/>
    <n v="10"/>
    <d v="2025-01-02T00:00:00"/>
    <s v="Apartment"/>
    <n v="11"/>
    <n v="1675.44"/>
    <n v="516067.93"/>
    <x v="0"/>
    <s v="C0747"/>
    <x v="0"/>
    <s v="M"/>
    <x v="0"/>
    <x v="16"/>
    <x v="0"/>
    <n v="4"/>
    <s v="Yes"/>
    <s v="Website"/>
    <x v="0"/>
  </r>
  <r>
    <n v="100093"/>
    <n v="10"/>
    <d v="2025-01-02T00:00:00"/>
    <s v="Office"/>
    <n v="11"/>
    <n v="1675.44"/>
    <n v="464815.25"/>
    <x v="0"/>
    <s v="C0824"/>
    <x v="0"/>
    <s v="M"/>
    <x v="0"/>
    <x v="0"/>
    <x v="0"/>
    <n v="3"/>
    <s v="No"/>
    <s v="Agency"/>
    <x v="1"/>
  </r>
  <r>
    <n v="100119"/>
    <n v="10"/>
    <d v="2025-01-02T00:00:00"/>
    <s v="Office"/>
    <n v="15"/>
    <n v="1948.32"/>
    <n v="594434.15"/>
    <x v="1"/>
    <s v=""/>
    <x v="2"/>
    <m/>
    <x v="2"/>
    <x v="7"/>
    <x v="2"/>
    <m/>
    <m/>
    <m/>
    <x v="3"/>
  </r>
  <r>
    <n v="100147"/>
    <n v="10"/>
    <d v="2025-01-02T00:00:00"/>
    <s v="Apartment"/>
    <n v="19"/>
    <n v="948.04"/>
    <n v="361049.96"/>
    <x v="0"/>
    <s v="C0384"/>
    <x v="0"/>
    <s v="F"/>
    <x v="0"/>
    <x v="0"/>
    <x v="0"/>
    <n v="3"/>
    <s v="Yes"/>
    <s v="Website"/>
    <x v="0"/>
  </r>
  <r>
    <n v="100195"/>
    <n v="10"/>
    <d v="2025-01-02T00:00:00"/>
    <s v="Apartment"/>
    <n v="26"/>
    <n v="1294.8499999999999"/>
    <n v="326351.74"/>
    <x v="0"/>
    <s v="C1949"/>
    <x v="0"/>
    <s v="F"/>
    <x v="0"/>
    <x v="3"/>
    <x v="0"/>
    <n v="2"/>
    <s v="Yes"/>
    <s v="Agency"/>
    <x v="0"/>
  </r>
  <r>
    <n v="100221"/>
    <n v="10"/>
    <d v="2025-01-02T00:00:00"/>
    <s v="Apartment"/>
    <n v="27"/>
    <n v="777.35"/>
    <n v="242708.74"/>
    <x v="0"/>
    <s v="C0499"/>
    <x v="0"/>
    <s v="F"/>
    <x v="0"/>
    <x v="3"/>
    <x v="0"/>
    <n v="3"/>
    <s v="Yes"/>
    <s v="Agency"/>
    <x v="0"/>
  </r>
  <r>
    <n v="100223"/>
    <n v="10"/>
    <d v="2025-01-02T00:00:00"/>
    <s v="Apartment"/>
    <n v="27"/>
    <n v="777.35"/>
    <n v="247387.97"/>
    <x v="0"/>
    <s v="C0089"/>
    <x v="0"/>
    <s v="M"/>
    <x v="0"/>
    <x v="0"/>
    <x v="0"/>
    <n v="3"/>
    <s v="No"/>
    <s v="Agency"/>
    <x v="1"/>
  </r>
  <r>
    <n v="100233"/>
    <n v="10"/>
    <d v="2025-01-02T00:00:00"/>
    <s v="Apartment"/>
    <n v="28"/>
    <n v="1606.58"/>
    <n v="526465.62"/>
    <x v="0"/>
    <s v="C0749"/>
    <x v="0"/>
    <s v="F"/>
    <x v="0"/>
    <x v="8"/>
    <x v="0"/>
    <n v="5"/>
    <s v="No"/>
    <s v="Agency"/>
    <x v="1"/>
  </r>
  <r>
    <n v="100348"/>
    <n v="10"/>
    <d v="2025-01-02T00:00:00"/>
    <s v="Office"/>
    <n v="42"/>
    <n v="1757.51"/>
    <n v="490529.51"/>
    <x v="0"/>
    <s v="C1840"/>
    <x v="0"/>
    <s v="M"/>
    <x v="3"/>
    <x v="30"/>
    <x v="1"/>
    <n v="3"/>
    <s v="No"/>
    <s v="Website"/>
    <x v="2"/>
  </r>
  <r>
    <n v="100383"/>
    <n v="10"/>
    <d v="2025-01-02T00:00:00"/>
    <s v="Apartment"/>
    <n v="44"/>
    <n v="1224.71"/>
    <n v="375810.64"/>
    <x v="0"/>
    <s v="C0553"/>
    <x v="0"/>
    <s v="M"/>
    <x v="0"/>
    <x v="9"/>
    <x v="0"/>
    <n v="3"/>
    <s v="No"/>
    <s v="Website"/>
    <x v="1"/>
  </r>
  <r>
    <n v="110062"/>
    <n v="11"/>
    <d v="2025-01-02T00:00:00"/>
    <s v="Office"/>
    <n v="7"/>
    <n v="1734.79"/>
    <n v="406298.92"/>
    <x v="0"/>
    <s v="C0718"/>
    <x v="0"/>
    <s v="F"/>
    <x v="7"/>
    <x v="37"/>
    <x v="0"/>
    <n v="2"/>
    <s v="Yes"/>
    <s v="Website"/>
    <x v="0"/>
  </r>
  <r>
    <n v="110099"/>
    <n v="11"/>
    <d v="2025-01-02T00:00:00"/>
    <s v="Apartment"/>
    <n v="10"/>
    <n v="1519.64"/>
    <n v="440930.72"/>
    <x v="0"/>
    <s v="C0899"/>
    <x v="1"/>
    <s v="F"/>
    <x v="0"/>
    <x v="29"/>
    <x v="1"/>
    <n v="2"/>
    <s v="No"/>
    <s v="Website"/>
    <x v="2"/>
  </r>
  <r>
    <n v="110123"/>
    <n v="11"/>
    <d v="2025-01-02T00:00:00"/>
    <s v="Apartment"/>
    <n v="13"/>
    <n v="474.93"/>
    <n v="126637.08"/>
    <x v="1"/>
    <s v=""/>
    <x v="2"/>
    <m/>
    <x v="2"/>
    <x v="7"/>
    <x v="2"/>
    <m/>
    <m/>
    <m/>
    <x v="3"/>
  </r>
  <r>
    <n v="110146"/>
    <n v="11"/>
    <d v="2025-01-02T00:00:00"/>
    <s v="Apartment"/>
    <n v="15"/>
    <n v="1385.68"/>
    <n v="395511.02"/>
    <x v="1"/>
    <s v=""/>
    <x v="2"/>
    <m/>
    <x v="2"/>
    <x v="7"/>
    <x v="2"/>
    <m/>
    <m/>
    <m/>
    <x v="3"/>
  </r>
  <r>
    <n v="110194"/>
    <n v="11"/>
    <d v="2025-01-02T00:00:00"/>
    <s v="Apartment"/>
    <n v="23"/>
    <n v="1098.83"/>
    <n v="385857.81"/>
    <x v="0"/>
    <s v="C0404"/>
    <x v="0"/>
    <s v="F"/>
    <x v="7"/>
    <x v="56"/>
    <x v="1"/>
    <n v="1"/>
    <s v="No"/>
    <s v="Client"/>
    <x v="2"/>
  </r>
  <r>
    <n v="110202"/>
    <n v="11"/>
    <d v="2025-01-02T00:00:00"/>
    <s v="Apartment"/>
    <n v="24"/>
    <n v="1481.82"/>
    <n v="498779.18"/>
    <x v="0"/>
    <s v="C0126"/>
    <x v="0"/>
    <s v="F"/>
    <x v="0"/>
    <x v="0"/>
    <x v="1"/>
    <n v="2"/>
    <s v="No"/>
    <s v="Agency"/>
    <x v="2"/>
  </r>
  <r>
    <n v="110241"/>
    <n v="11"/>
    <d v="2025-01-02T00:00:00"/>
    <s v="Office"/>
    <n v="29"/>
    <n v="993.51"/>
    <n v="267233.83"/>
    <x v="0"/>
    <s v="C1606"/>
    <x v="0"/>
    <s v="M"/>
    <x v="0"/>
    <x v="29"/>
    <x v="0"/>
    <n v="1"/>
    <s v="Yes"/>
    <s v="Agency"/>
    <x v="0"/>
  </r>
  <r>
    <n v="110258"/>
    <n v="11"/>
    <d v="2025-01-02T00:00:00"/>
    <s v="Apartment"/>
    <n v="31"/>
    <n v="1232.68"/>
    <n v="354022.3"/>
    <x v="1"/>
    <s v=""/>
    <x v="2"/>
    <m/>
    <x v="2"/>
    <x v="7"/>
    <x v="2"/>
    <m/>
    <m/>
    <m/>
    <x v="3"/>
  </r>
  <r>
    <n v="110262"/>
    <n v="11"/>
    <d v="2025-01-02T00:00:00"/>
    <s v="Apartment"/>
    <n v="32"/>
    <n v="1285.8699999999999"/>
    <n v="337448.81"/>
    <x v="0"/>
    <s v="C1938"/>
    <x v="0"/>
    <s v="M"/>
    <x v="1"/>
    <x v="5"/>
    <x v="0"/>
    <n v="4"/>
    <s v="Yes"/>
    <s v="Website"/>
    <x v="0"/>
  </r>
  <r>
    <n v="110287"/>
    <n v="11"/>
    <d v="2025-01-02T00:00:00"/>
    <s v="Apartment"/>
    <n v="34"/>
    <n v="680.07"/>
    <n v="190843.28"/>
    <x v="0"/>
    <s v="C1867"/>
    <x v="0"/>
    <s v="M"/>
    <x v="0"/>
    <x v="0"/>
    <x v="0"/>
    <n v="2"/>
    <s v="Yes"/>
    <s v="Website"/>
    <x v="0"/>
  </r>
  <r>
    <n v="110303"/>
    <n v="11"/>
    <d v="2025-01-02T00:00:00"/>
    <s v="Office"/>
    <n v="37"/>
    <n v="1368.16"/>
    <n v="390611.21"/>
    <x v="0"/>
    <s v="C1543"/>
    <x v="0"/>
    <s v="F"/>
    <x v="0"/>
    <x v="8"/>
    <x v="1"/>
    <n v="3"/>
    <s v="No"/>
    <s v="Agency"/>
    <x v="2"/>
  </r>
  <r>
    <n v="110305"/>
    <n v="11"/>
    <d v="2025-01-02T00:00:00"/>
    <s v="Apartment"/>
    <n v="37"/>
    <n v="1368.16"/>
    <n v="451310.88"/>
    <x v="1"/>
    <s v=""/>
    <x v="2"/>
    <m/>
    <x v="2"/>
    <x v="7"/>
    <x v="2"/>
    <m/>
    <m/>
    <m/>
    <x v="3"/>
  </r>
  <r>
    <n v="110330"/>
    <n v="11"/>
    <d v="2025-01-02T00:00:00"/>
    <s v="Office"/>
    <n v="39"/>
    <n v="1816.63"/>
    <n v="460780.85"/>
    <x v="0"/>
    <s v="C1056"/>
    <x v="0"/>
    <s v="M"/>
    <x v="0"/>
    <x v="3"/>
    <x v="0"/>
    <n v="1"/>
    <s v="Yes"/>
    <s v="Website"/>
    <x v="0"/>
  </r>
  <r>
    <n v="110334"/>
    <n v="11"/>
    <d v="2025-01-02T00:00:00"/>
    <s v="Apartment"/>
    <n v="40"/>
    <n v="638.97"/>
    <n v="187291.27"/>
    <x v="0"/>
    <s v="C0584"/>
    <x v="0"/>
    <s v="F"/>
    <x v="0"/>
    <x v="0"/>
    <x v="0"/>
    <n v="5"/>
    <s v="No"/>
    <s v="Website"/>
    <x v="1"/>
  </r>
  <r>
    <n v="110339"/>
    <n v="11"/>
    <d v="2025-01-02T00:00:00"/>
    <s v="Apartment"/>
    <n v="42"/>
    <n v="808.59"/>
    <n v="278521.93"/>
    <x v="0"/>
    <s v="C1092"/>
    <x v="0"/>
    <s v="M"/>
    <x v="0"/>
    <x v="6"/>
    <x v="1"/>
    <n v="2"/>
    <s v="No"/>
    <s v="Website"/>
    <x v="2"/>
  </r>
  <r>
    <n v="110341"/>
    <n v="11"/>
    <d v="2025-01-02T00:00:00"/>
    <s v="Apartment"/>
    <n v="42"/>
    <n v="808.59"/>
    <n v="225455.98"/>
    <x v="0"/>
    <s v="C0366"/>
    <x v="0"/>
    <s v="M"/>
    <x v="0"/>
    <x v="0"/>
    <x v="0"/>
    <n v="4"/>
    <s v="No"/>
    <s v="Website"/>
    <x v="1"/>
  </r>
  <r>
    <n v="110343"/>
    <n v="11"/>
    <d v="2025-01-02T00:00:00"/>
    <s v="Apartment"/>
    <n v="42"/>
    <n v="808.59"/>
    <n v="246266.66"/>
    <x v="0"/>
    <s v="C1872"/>
    <x v="0"/>
    <s v="M"/>
    <x v="10"/>
    <x v="48"/>
    <x v="0"/>
    <n v="5"/>
    <s v="No"/>
    <s v="Client"/>
    <x v="1"/>
  </r>
  <r>
    <n v="110347"/>
    <n v="11"/>
    <d v="2025-01-02T00:00:00"/>
    <s v="Apartment"/>
    <n v="42"/>
    <n v="808.59"/>
    <n v="180903.98"/>
    <x v="0"/>
    <s v="C0425"/>
    <x v="0"/>
    <s v="M"/>
    <x v="0"/>
    <x v="4"/>
    <x v="0"/>
    <n v="2"/>
    <s v="No"/>
    <s v="Agency"/>
    <x v="1"/>
  </r>
  <r>
    <n v="110349"/>
    <n v="11"/>
    <d v="2025-01-02T00:00:00"/>
    <s v="Apartment"/>
    <n v="42"/>
    <n v="808.59"/>
    <n v="234941.79"/>
    <x v="0"/>
    <s v="C0624"/>
    <x v="0"/>
    <s v="M"/>
    <x v="0"/>
    <x v="4"/>
    <x v="1"/>
    <n v="3"/>
    <s v="No"/>
    <s v="Agency"/>
    <x v="2"/>
  </r>
  <r>
    <n v="110403"/>
    <n v="11"/>
    <d v="2025-01-02T00:00:00"/>
    <s v="Apartment"/>
    <n v="48"/>
    <n v="661.7"/>
    <n v="201779.65"/>
    <x v="0"/>
    <s v="C0220"/>
    <x v="0"/>
    <s v="M"/>
    <x v="1"/>
    <x v="40"/>
    <x v="1"/>
    <n v="1"/>
    <s v="No"/>
    <s v="Website"/>
    <x v="2"/>
  </r>
  <r>
    <n v="110422"/>
    <n v="11"/>
    <d v="2025-01-02T00:00:00"/>
    <s v="Apartment"/>
    <n v="50"/>
    <n v="948.72"/>
    <n v="268278.37"/>
    <x v="0"/>
    <s v="C0177"/>
    <x v="0"/>
    <s v="F"/>
    <x v="3"/>
    <x v="30"/>
    <x v="0"/>
    <n v="5"/>
    <s v="Yes"/>
    <s v="Website"/>
    <x v="0"/>
  </r>
  <r>
    <n v="110446"/>
    <n v="11"/>
    <d v="2025-01-02T00:00:00"/>
    <s v="Apartment"/>
    <n v="52"/>
    <n v="1397.58"/>
    <n v="513689.05"/>
    <x v="1"/>
    <s v=""/>
    <x v="2"/>
    <m/>
    <x v="2"/>
    <x v="7"/>
    <x v="2"/>
    <m/>
    <m/>
    <m/>
    <x v="3"/>
  </r>
  <r>
    <n v="110467"/>
    <n v="11"/>
    <d v="2025-01-02T00:00:00"/>
    <s v="Apartment"/>
    <n v="55"/>
    <n v="1713.32"/>
    <n v="495437.61"/>
    <x v="0"/>
    <s v="C1090"/>
    <x v="0"/>
    <s v="F"/>
    <x v="1"/>
    <x v="34"/>
    <x v="0"/>
    <n v="3"/>
    <s v="Yes"/>
    <s v="Client"/>
    <x v="0"/>
  </r>
  <r>
    <n v="120007"/>
    <n v="12"/>
    <d v="2025-01-02T00:00:00"/>
    <s v="Apartment"/>
    <n v="1"/>
    <n v="839.95"/>
    <n v="296060.71000000002"/>
    <x v="0"/>
    <s v="C1014"/>
    <x v="0"/>
    <s v="M"/>
    <x v="0"/>
    <x v="0"/>
    <x v="0"/>
    <n v="3"/>
    <s v="Yes"/>
    <s v="Website"/>
    <x v="0"/>
  </r>
  <r>
    <n v="120158"/>
    <n v="12"/>
    <d v="2025-01-02T00:00:00"/>
    <s v="Office"/>
    <n v="18"/>
    <n v="1702.66"/>
    <n v="673008.78"/>
    <x v="0"/>
    <s v="C0944"/>
    <x v="0"/>
    <s v="F"/>
    <x v="0"/>
    <x v="16"/>
    <x v="0"/>
    <n v="2"/>
    <s v="No"/>
    <s v="Website"/>
    <x v="1"/>
  </r>
  <r>
    <n v="120164"/>
    <n v="12"/>
    <d v="2025-01-02T00:00:00"/>
    <s v="Office"/>
    <n v="18"/>
    <n v="1702.66"/>
    <n v="634835.96"/>
    <x v="1"/>
    <s v=""/>
    <x v="2"/>
    <m/>
    <x v="2"/>
    <x v="7"/>
    <x v="2"/>
    <m/>
    <m/>
    <m/>
    <x v="3"/>
  </r>
  <r>
    <n v="120179"/>
    <n v="12"/>
    <d v="2025-01-02T00:00:00"/>
    <s v="Apartment"/>
    <n v="20"/>
    <n v="1802.21"/>
    <n v="596353.18000000005"/>
    <x v="0"/>
    <s v="C1544"/>
    <x v="0"/>
    <s v="F"/>
    <x v="6"/>
    <x v="54"/>
    <x v="0"/>
    <n v="3"/>
    <s v="No"/>
    <s v="Website"/>
    <x v="1"/>
  </r>
  <r>
    <n v="120225"/>
    <n v="12"/>
    <d v="2025-01-02T00:00:00"/>
    <s v="Apartment"/>
    <n v="24"/>
    <n v="1306.75"/>
    <n v="363577.18"/>
    <x v="1"/>
    <s v=""/>
    <x v="2"/>
    <m/>
    <x v="2"/>
    <x v="7"/>
    <x v="2"/>
    <m/>
    <m/>
    <m/>
    <x v="3"/>
  </r>
  <r>
    <n v="120253"/>
    <n v="12"/>
    <d v="2025-01-02T00:00:00"/>
    <s v="Apartment"/>
    <n v="27"/>
    <n v="871.52"/>
    <n v="256747.85"/>
    <x v="0"/>
    <s v="C1854"/>
    <x v="1"/>
    <s v="M"/>
    <x v="7"/>
    <x v="37"/>
    <x v="1"/>
    <n v="1"/>
    <s v="No"/>
    <s v="Client"/>
    <x v="2"/>
  </r>
  <r>
    <n v="120256"/>
    <n v="12"/>
    <d v="2025-01-02T00:00:00"/>
    <s v="Apartment"/>
    <n v="27"/>
    <n v="871.52"/>
    <n v="291656.08"/>
    <x v="0"/>
    <s v="C0792"/>
    <x v="0"/>
    <s v="M"/>
    <x v="0"/>
    <x v="0"/>
    <x v="1"/>
    <n v="4"/>
    <s v="Yes"/>
    <s v="Website"/>
    <x v="2"/>
  </r>
  <r>
    <n v="120346"/>
    <n v="12"/>
    <d v="2025-01-02T00:00:00"/>
    <s v="Apartment"/>
    <n v="38"/>
    <n v="1157.23"/>
    <n v="356613.57"/>
    <x v="1"/>
    <s v=""/>
    <x v="2"/>
    <m/>
    <x v="2"/>
    <x v="7"/>
    <x v="2"/>
    <m/>
    <m/>
    <m/>
    <x v="3"/>
  </r>
  <r>
    <n v="120354"/>
    <n v="12"/>
    <d v="2025-01-02T00:00:00"/>
    <s v="Office"/>
    <n v="38"/>
    <n v="1157.23"/>
    <n v="412809.69"/>
    <x v="0"/>
    <s v="C0484"/>
    <x v="0"/>
    <s v="F"/>
    <x v="0"/>
    <x v="18"/>
    <x v="1"/>
    <n v="3"/>
    <s v="No"/>
    <s v="Website"/>
    <x v="2"/>
  </r>
  <r>
    <n v="130017"/>
    <n v="13"/>
    <d v="2025-01-02T00:00:00"/>
    <s v="Apartment"/>
    <n v="1"/>
    <n v="1899.92"/>
    <n v="552644.49"/>
    <x v="1"/>
    <s v=""/>
    <x v="2"/>
    <m/>
    <x v="2"/>
    <x v="7"/>
    <x v="2"/>
    <m/>
    <m/>
    <m/>
    <x v="3"/>
  </r>
  <r>
    <n v="130091"/>
    <n v="13"/>
    <d v="2025-01-02T00:00:00"/>
    <s v="Apartment"/>
    <n v="11"/>
    <n v="1678.3"/>
    <n v="523310.82"/>
    <x v="1"/>
    <s v=""/>
    <x v="2"/>
    <m/>
    <x v="2"/>
    <x v="7"/>
    <x v="2"/>
    <m/>
    <m/>
    <m/>
    <x v="3"/>
  </r>
  <r>
    <n v="130146"/>
    <n v="13"/>
    <d v="2025-01-02T00:00:00"/>
    <s v="Apartment"/>
    <n v="17"/>
    <n v="1278.95"/>
    <n v="407835.54"/>
    <x v="0"/>
    <s v="C0413"/>
    <x v="0"/>
    <s v="M"/>
    <x v="1"/>
    <x v="12"/>
    <x v="0"/>
    <n v="3"/>
    <s v="No"/>
    <s v="Website"/>
    <x v="1"/>
  </r>
  <r>
    <n v="130189"/>
    <n v="13"/>
    <d v="2025-01-02T00:00:00"/>
    <s v="Office"/>
    <n v="20"/>
    <n v="516.72"/>
    <n v="162335.17000000001"/>
    <x v="0"/>
    <s v="C1669"/>
    <x v="0"/>
    <s v="M"/>
    <x v="1"/>
    <x v="34"/>
    <x v="1"/>
    <n v="3"/>
    <s v="Yes"/>
    <s v="Agency"/>
    <x v="2"/>
  </r>
  <r>
    <n v="130232"/>
    <n v="13"/>
    <d v="2025-01-02T00:00:00"/>
    <s v="Apartment"/>
    <n v="27"/>
    <n v="885.68"/>
    <n v="292667"/>
    <x v="0"/>
    <s v="C1699"/>
    <x v="0"/>
    <s v="M"/>
    <x v="4"/>
    <x v="53"/>
    <x v="0"/>
    <n v="3"/>
    <s v="Yes"/>
    <s v="Agency"/>
    <x v="0"/>
  </r>
  <r>
    <n v="130255"/>
    <n v="13"/>
    <d v="2025-01-02T00:00:00"/>
    <s v="Apartment"/>
    <n v="30"/>
    <n v="1777.51"/>
    <n v="533306.66"/>
    <x v="0"/>
    <s v="C0554"/>
    <x v="0"/>
    <s v="M"/>
    <x v="4"/>
    <x v="32"/>
    <x v="0"/>
    <n v="1"/>
    <s v="Yes"/>
    <s v="Agency"/>
    <x v="0"/>
  </r>
  <r>
    <n v="130291"/>
    <n v="13"/>
    <d v="2025-01-02T00:00:00"/>
    <s v="Apartment"/>
    <n v="33"/>
    <n v="1445.84"/>
    <n v="438504.35"/>
    <x v="0"/>
    <s v="C0957"/>
    <x v="1"/>
    <s v="M"/>
    <x v="0"/>
    <x v="6"/>
    <x v="0"/>
    <n v="2"/>
    <s v="Yes"/>
    <s v="Client"/>
    <x v="0"/>
  </r>
  <r>
    <n v="130313"/>
    <n v="13"/>
    <d v="2025-01-02T00:00:00"/>
    <s v="Apartment"/>
    <n v="34"/>
    <n v="1557"/>
    <n v="377174.02"/>
    <x v="0"/>
    <s v="C1057"/>
    <x v="0"/>
    <s v="M"/>
    <x v="0"/>
    <x v="4"/>
    <x v="1"/>
    <n v="5"/>
    <s v="No"/>
    <s v="Website"/>
    <x v="2"/>
  </r>
  <r>
    <n v="130314"/>
    <n v="13"/>
    <d v="2025-01-02T00:00:00"/>
    <s v="Apartment"/>
    <n v="35"/>
    <n v="1867.34"/>
    <n v="524863.71"/>
    <x v="0"/>
    <s v="C1522"/>
    <x v="0"/>
    <s v="F"/>
    <x v="0"/>
    <x v="29"/>
    <x v="0"/>
    <n v="5"/>
    <s v="No"/>
    <s v="Website"/>
    <x v="1"/>
  </r>
  <r>
    <n v="130336"/>
    <n v="13"/>
    <d v="2025-01-02T00:00:00"/>
    <s v="Apartment"/>
    <n v="37"/>
    <n v="1555.67"/>
    <n v="503083.73"/>
    <x v="0"/>
    <s v="C0421"/>
    <x v="0"/>
    <s v="M"/>
    <x v="5"/>
    <x v="35"/>
    <x v="1"/>
    <n v="5"/>
    <s v="Yes"/>
    <s v="Website"/>
    <x v="2"/>
  </r>
  <r>
    <n v="130338"/>
    <n v="13"/>
    <d v="2025-01-02T00:00:00"/>
    <s v="Apartment"/>
    <n v="38"/>
    <n v="656.42"/>
    <n v="214023.32"/>
    <x v="0"/>
    <s v="C0856"/>
    <x v="0"/>
    <s v="F"/>
    <x v="0"/>
    <x v="16"/>
    <x v="0"/>
    <n v="5"/>
    <s v="Yes"/>
    <s v="Website"/>
    <x v="0"/>
  </r>
  <r>
    <n v="130349"/>
    <n v="13"/>
    <d v="2025-01-02T00:00:00"/>
    <s v="Apartment"/>
    <n v="38"/>
    <n v="656.42"/>
    <n v="180340.51"/>
    <x v="0"/>
    <s v="C1498"/>
    <x v="0"/>
    <s v="F"/>
    <x v="10"/>
    <x v="51"/>
    <x v="1"/>
    <n v="5"/>
    <s v="No"/>
    <s v="Website"/>
    <x v="2"/>
  </r>
  <r>
    <n v="130351"/>
    <n v="13"/>
    <d v="2025-01-02T00:00:00"/>
    <s v="Apartment"/>
    <n v="38"/>
    <n v="656.42"/>
    <n v="211245.25"/>
    <x v="1"/>
    <s v=""/>
    <x v="2"/>
    <m/>
    <x v="2"/>
    <x v="7"/>
    <x v="2"/>
    <m/>
    <m/>
    <m/>
    <x v="3"/>
  </r>
  <r>
    <n v="130463"/>
    <n v="13"/>
    <d v="2025-01-02T00:00:00"/>
    <s v="Apartment"/>
    <n v="53"/>
    <n v="968.77"/>
    <n v="244847.22"/>
    <x v="0"/>
    <s v="C1022"/>
    <x v="0"/>
    <s v="F"/>
    <x v="0"/>
    <x v="3"/>
    <x v="0"/>
    <n v="1"/>
    <s v="No"/>
    <s v="Agency"/>
    <x v="1"/>
  </r>
  <r>
    <n v="130465"/>
    <n v="13"/>
    <d v="2025-01-02T00:00:00"/>
    <s v="Office"/>
    <n v="53"/>
    <n v="968.77"/>
    <n v="326702.90000000002"/>
    <x v="0"/>
    <s v="C0828"/>
    <x v="0"/>
    <s v="F"/>
    <x v="0"/>
    <x v="9"/>
    <x v="1"/>
    <n v="4"/>
    <s v="Yes"/>
    <s v="Website"/>
    <x v="2"/>
  </r>
  <r>
    <n v="130479"/>
    <n v="13"/>
    <d v="2025-01-02T00:00:00"/>
    <s v="Apartment"/>
    <n v="55"/>
    <n v="710.41"/>
    <n v="197075.07"/>
    <x v="0"/>
    <s v="C0004"/>
    <x v="0"/>
    <s v="M"/>
    <x v="0"/>
    <x v="0"/>
    <x v="0"/>
    <n v="5"/>
    <s v="No"/>
    <s v="Website"/>
    <x v="1"/>
  </r>
  <r>
    <n v="130488"/>
    <n v="13"/>
    <d v="2025-01-02T00:00:00"/>
    <s v="Apartment"/>
    <n v="56"/>
    <n v="606.9"/>
    <n v="173524.87"/>
    <x v="0"/>
    <s v="C0521"/>
    <x v="0"/>
    <s v="F"/>
    <x v="1"/>
    <x v="12"/>
    <x v="0"/>
    <n v="3"/>
    <s v="No"/>
    <s v="Website"/>
    <x v="1"/>
  </r>
  <r>
    <n v="130578"/>
    <n v="13"/>
    <d v="2025-01-02T00:00:00"/>
    <s v="Apartment"/>
    <n v="67"/>
    <n v="524.97"/>
    <n v="162549.19"/>
    <x v="0"/>
    <s v="C1298"/>
    <x v="0"/>
    <s v="F"/>
    <x v="0"/>
    <x v="0"/>
    <x v="0"/>
    <n v="2"/>
    <s v="No"/>
    <s v="Agency"/>
    <x v="1"/>
  </r>
  <r>
    <n v="140005"/>
    <n v="14"/>
    <d v="2025-01-02T00:00:00"/>
    <s v="Apartment"/>
    <n v="2"/>
    <n v="922.7"/>
    <n v="297571.83"/>
    <x v="1"/>
    <s v=""/>
    <x v="2"/>
    <m/>
    <x v="2"/>
    <x v="7"/>
    <x v="2"/>
    <m/>
    <m/>
    <m/>
    <x v="3"/>
  </r>
  <r>
    <n v="140019"/>
    <n v="14"/>
    <d v="2025-01-02T00:00:00"/>
    <s v="Apartment"/>
    <n v="4"/>
    <n v="1797.81"/>
    <n v="599434.98"/>
    <x v="1"/>
    <s v=""/>
    <x v="2"/>
    <m/>
    <x v="2"/>
    <x v="7"/>
    <x v="2"/>
    <m/>
    <m/>
    <m/>
    <x v="3"/>
  </r>
  <r>
    <n v="140091"/>
    <n v="14"/>
    <d v="2025-01-02T00:00:00"/>
    <s v="Apartment"/>
    <n v="12"/>
    <n v="459.44"/>
    <n v="136551.67000000001"/>
    <x v="0"/>
    <s v="C1918"/>
    <x v="0"/>
    <s v="F"/>
    <x v="0"/>
    <x v="0"/>
    <x v="0"/>
    <n v="1"/>
    <s v="No"/>
    <s v="Client"/>
    <x v="1"/>
  </r>
  <r>
    <n v="140148"/>
    <n v="14"/>
    <d v="2025-01-02T00:00:00"/>
    <s v="Apartment"/>
    <n v="16"/>
    <n v="915.37"/>
    <n v="263773.21000000002"/>
    <x v="0"/>
    <s v="C1600"/>
    <x v="0"/>
    <s v="F"/>
    <x v="8"/>
    <x v="33"/>
    <x v="0"/>
    <n v="5"/>
    <s v="No"/>
    <s v="Website"/>
    <x v="1"/>
  </r>
  <r>
    <n v="140166"/>
    <n v="14"/>
    <d v="2025-01-02T00:00:00"/>
    <s v="Apartment"/>
    <n v="17"/>
    <n v="686.6"/>
    <n v="192542.32"/>
    <x v="0"/>
    <s v="C0071"/>
    <x v="0"/>
    <s v="M"/>
    <x v="0"/>
    <x v="0"/>
    <x v="0"/>
    <n v="1"/>
    <s v="Yes"/>
    <s v="Client"/>
    <x v="0"/>
  </r>
  <r>
    <n v="140198"/>
    <n v="14"/>
    <d v="2025-01-02T00:00:00"/>
    <s v="Apartment"/>
    <n v="22"/>
    <n v="1148.6600000000001"/>
    <n v="425275.93"/>
    <x v="0"/>
    <s v="C1466"/>
    <x v="0"/>
    <s v="F"/>
    <x v="8"/>
    <x v="24"/>
    <x v="1"/>
    <n v="2"/>
    <s v="No"/>
    <s v="Website"/>
    <x v="2"/>
  </r>
  <r>
    <n v="140240"/>
    <n v="14"/>
    <d v="2025-01-02T00:00:00"/>
    <s v="Apartment"/>
    <n v="27"/>
    <n v="1866.49"/>
    <n v="517052.17"/>
    <x v="1"/>
    <s v=""/>
    <x v="2"/>
    <m/>
    <x v="2"/>
    <x v="7"/>
    <x v="2"/>
    <m/>
    <m/>
    <m/>
    <x v="3"/>
  </r>
  <r>
    <n v="140249"/>
    <n v="14"/>
    <d v="2025-01-02T00:00:00"/>
    <s v="Apartment"/>
    <n v="29"/>
    <n v="1618.34"/>
    <n v="475030.73"/>
    <x v="0"/>
    <s v="C1195"/>
    <x v="0"/>
    <s v="F"/>
    <x v="0"/>
    <x v="0"/>
    <x v="0"/>
    <n v="4"/>
    <s v="Yes"/>
    <s v="Agency"/>
    <x v="0"/>
  </r>
  <r>
    <n v="140252"/>
    <n v="14"/>
    <d v="2025-01-02T00:00:00"/>
    <s v="Apartment"/>
    <n v="29"/>
    <n v="1618.34"/>
    <n v="476326.35"/>
    <x v="0"/>
    <s v="C1011"/>
    <x v="0"/>
    <s v="F"/>
    <x v="0"/>
    <x v="0"/>
    <x v="1"/>
    <n v="1"/>
    <s v="No"/>
    <s v="Website"/>
    <x v="2"/>
  </r>
  <r>
    <n v="140255"/>
    <n v="14"/>
    <d v="2025-01-02T00:00:00"/>
    <s v="Apartment"/>
    <n v="29"/>
    <n v="1618.34"/>
    <n v="518926.42"/>
    <x v="0"/>
    <s v="C0414"/>
    <x v="0"/>
    <s v="M"/>
    <x v="0"/>
    <x v="0"/>
    <x v="0"/>
    <n v="4"/>
    <s v="No"/>
    <s v="Website"/>
    <x v="1"/>
  </r>
  <r>
    <n v="140313"/>
    <n v="14"/>
    <d v="2025-01-02T00:00:00"/>
    <s v="Apartment"/>
    <n v="37"/>
    <n v="1469.73"/>
    <n v="436673.97"/>
    <x v="1"/>
    <s v=""/>
    <x v="2"/>
    <m/>
    <x v="2"/>
    <x v="7"/>
    <x v="2"/>
    <m/>
    <m/>
    <m/>
    <x v="3"/>
  </r>
  <r>
    <n v="140366"/>
    <n v="14"/>
    <d v="2025-01-02T00:00:00"/>
    <s v="Apartment"/>
    <n v="44"/>
    <n v="840.77"/>
    <n v="257084.92"/>
    <x v="0"/>
    <s v="C1071"/>
    <x v="0"/>
    <s v="M"/>
    <x v="0"/>
    <x v="18"/>
    <x v="0"/>
    <n v="2"/>
    <s v="No"/>
    <s v="Agency"/>
    <x v="1"/>
  </r>
  <r>
    <n v="140387"/>
    <n v="14"/>
    <d v="2025-01-02T00:00:00"/>
    <s v="Apartment"/>
    <n v="47"/>
    <n v="917.53"/>
    <n v="265736.45"/>
    <x v="0"/>
    <s v="C1611"/>
    <x v="0"/>
    <s v="F"/>
    <x v="0"/>
    <x v="4"/>
    <x v="1"/>
    <n v="4"/>
    <s v="No"/>
    <s v="Website"/>
    <x v="2"/>
  </r>
  <r>
    <n v="140398"/>
    <n v="14"/>
    <d v="2025-01-02T00:00:00"/>
    <s v="Office"/>
    <n v="48"/>
    <n v="1941.78"/>
    <n v="587630.43000000005"/>
    <x v="0"/>
    <s v="C0766"/>
    <x v="0"/>
    <s v="M"/>
    <x v="5"/>
    <x v="22"/>
    <x v="0"/>
    <n v="3"/>
    <s v="Yes"/>
    <s v="Client"/>
    <x v="0"/>
  </r>
  <r>
    <n v="140433"/>
    <n v="14"/>
    <d v="2025-01-02T00:00:00"/>
    <s v="Apartment"/>
    <n v="51"/>
    <n v="1346.3"/>
    <n v="426811.39"/>
    <x v="0"/>
    <s v="C1400"/>
    <x v="0"/>
    <s v="F"/>
    <x v="3"/>
    <x v="19"/>
    <x v="0"/>
    <n v="4"/>
    <s v="No"/>
    <s v="Client"/>
    <x v="1"/>
  </r>
  <r>
    <n v="140469"/>
    <n v="14"/>
    <d v="2025-01-02T00:00:00"/>
    <s v="Apartment"/>
    <n v="55"/>
    <n v="1415.9"/>
    <n v="472750.27"/>
    <x v="0"/>
    <s v="C1337"/>
    <x v="0"/>
    <s v="F"/>
    <x v="0"/>
    <x v="0"/>
    <x v="1"/>
    <n v="5"/>
    <s v="No"/>
    <s v="Website"/>
    <x v="2"/>
  </r>
  <r>
    <n v="150033"/>
    <n v="15"/>
    <d v="2025-01-02T00:00:00"/>
    <s v="Apartment"/>
    <n v="5"/>
    <n v="769.6"/>
    <n v="227720.97"/>
    <x v="0"/>
    <s v="C1681"/>
    <x v="0"/>
    <s v="M"/>
    <x v="0"/>
    <x v="6"/>
    <x v="0"/>
    <n v="3"/>
    <s v="Yes"/>
    <s v="Client"/>
    <x v="0"/>
  </r>
  <r>
    <n v="150035"/>
    <n v="15"/>
    <d v="2025-01-02T00:00:00"/>
    <s v="Apartment"/>
    <n v="5"/>
    <n v="769.6"/>
    <n v="232747.31"/>
    <x v="1"/>
    <s v=""/>
    <x v="2"/>
    <m/>
    <x v="2"/>
    <x v="7"/>
    <x v="2"/>
    <m/>
    <m/>
    <m/>
    <x v="3"/>
  </r>
  <r>
    <n v="150057"/>
    <n v="15"/>
    <d v="2025-01-02T00:00:00"/>
    <s v="Office"/>
    <n v="9"/>
    <n v="565.48"/>
    <n v="180509.34"/>
    <x v="0"/>
    <s v="C1419"/>
    <x v="0"/>
    <s v="M"/>
    <x v="5"/>
    <x v="14"/>
    <x v="1"/>
    <n v="4"/>
    <s v="Yes"/>
    <s v="Website"/>
    <x v="2"/>
  </r>
  <r>
    <n v="150149"/>
    <n v="15"/>
    <d v="2025-01-02T00:00:00"/>
    <s v="Apartment"/>
    <n v="18"/>
    <n v="567.74"/>
    <n v="204975.53"/>
    <x v="0"/>
    <s v="C0808"/>
    <x v="0"/>
    <s v="M"/>
    <x v="5"/>
    <x v="44"/>
    <x v="0"/>
    <n v="3"/>
    <s v="Yes"/>
    <s v="Website"/>
    <x v="0"/>
  </r>
  <r>
    <n v="150181"/>
    <n v="15"/>
    <d v="2025-01-02T00:00:00"/>
    <s v="Apartment"/>
    <n v="23"/>
    <n v="1279.23"/>
    <n v="358223.33"/>
    <x v="0"/>
    <s v="C1262"/>
    <x v="0"/>
    <s v="F"/>
    <x v="0"/>
    <x v="0"/>
    <x v="1"/>
    <n v="4"/>
    <s v="No"/>
    <s v="Agency"/>
    <x v="2"/>
  </r>
  <r>
    <n v="150186"/>
    <n v="15"/>
    <d v="2025-01-02T00:00:00"/>
    <s v="Apartment"/>
    <n v="23"/>
    <n v="1279.23"/>
    <n v="413166.71"/>
    <x v="0"/>
    <s v="C0276"/>
    <x v="0"/>
    <s v="F"/>
    <x v="0"/>
    <x v="29"/>
    <x v="0"/>
    <n v="5"/>
    <s v="No"/>
    <s v="Website"/>
    <x v="1"/>
  </r>
  <r>
    <n v="150206"/>
    <n v="15"/>
    <d v="2025-01-02T00:00:00"/>
    <s v="Apartment"/>
    <n v="24"/>
    <n v="924.36"/>
    <n v="318156.13"/>
    <x v="0"/>
    <s v="C0165"/>
    <x v="0"/>
    <s v="F"/>
    <x v="0"/>
    <x v="0"/>
    <x v="0"/>
    <n v="3"/>
    <s v="Yes"/>
    <s v="Website"/>
    <x v="0"/>
  </r>
  <r>
    <n v="150245"/>
    <n v="15"/>
    <d v="2025-01-02T00:00:00"/>
    <s v="Apartment"/>
    <n v="29"/>
    <n v="1748.18"/>
    <n v="508674.8"/>
    <x v="0"/>
    <s v="C1228"/>
    <x v="0"/>
    <s v="M"/>
    <x v="0"/>
    <x v="0"/>
    <x v="0"/>
    <n v="2"/>
    <s v="No"/>
    <s v="Website"/>
    <x v="1"/>
  </r>
  <r>
    <n v="150310"/>
    <n v="15"/>
    <d v="2025-01-02T00:00:00"/>
    <s v="Apartment"/>
    <n v="35"/>
    <n v="745.49"/>
    <n v="202307.22"/>
    <x v="0"/>
    <s v="C0579"/>
    <x v="0"/>
    <s v="M"/>
    <x v="0"/>
    <x v="18"/>
    <x v="1"/>
    <n v="3"/>
    <s v="No"/>
    <s v="Website"/>
    <x v="2"/>
  </r>
  <r>
    <n v="150329"/>
    <n v="15"/>
    <d v="2025-01-02T00:00:00"/>
    <s v="Apartment"/>
    <n v="38"/>
    <n v="585.57000000000005"/>
    <n v="163782.67000000001"/>
    <x v="1"/>
    <s v=""/>
    <x v="2"/>
    <m/>
    <x v="2"/>
    <x v="7"/>
    <x v="2"/>
    <m/>
    <m/>
    <m/>
    <x v="3"/>
  </r>
  <r>
    <n v="150333"/>
    <n v="15"/>
    <d v="2025-01-02T00:00:00"/>
    <s v="Office"/>
    <n v="38"/>
    <n v="585.57000000000005"/>
    <n v="207212.83"/>
    <x v="1"/>
    <s v=""/>
    <x v="2"/>
    <m/>
    <x v="2"/>
    <x v="7"/>
    <x v="2"/>
    <m/>
    <m/>
    <m/>
    <x v="3"/>
  </r>
  <r>
    <n v="150344"/>
    <n v="15"/>
    <d v="2025-01-02T00:00:00"/>
    <s v="Apartment"/>
    <n v="40"/>
    <n v="982.37"/>
    <n v="292030.78999999998"/>
    <x v="0"/>
    <s v="C1225"/>
    <x v="0"/>
    <s v="M"/>
    <x v="0"/>
    <x v="6"/>
    <x v="0"/>
    <n v="2"/>
    <s v="No"/>
    <s v="Website"/>
    <x v="1"/>
  </r>
  <r>
    <n v="150351"/>
    <n v="15"/>
    <d v="2025-01-02T00:00:00"/>
    <s v="Apartment"/>
    <n v="42"/>
    <n v="1298.3699999999999"/>
    <n v="364634.43"/>
    <x v="1"/>
    <s v=""/>
    <x v="2"/>
    <m/>
    <x v="2"/>
    <x v="7"/>
    <x v="2"/>
    <m/>
    <m/>
    <m/>
    <x v="3"/>
  </r>
  <r>
    <n v="150408"/>
    <n v="15"/>
    <d v="2025-01-02T00:00:00"/>
    <s v="Apartment"/>
    <n v="51"/>
    <n v="1689.08"/>
    <n v="461101"/>
    <x v="0"/>
    <s v="C0118"/>
    <x v="0"/>
    <s v="F"/>
    <x v="0"/>
    <x v="6"/>
    <x v="1"/>
    <n v="5"/>
    <s v="No"/>
    <s v="Agency"/>
    <x v="2"/>
  </r>
  <r>
    <n v="150419"/>
    <n v="15"/>
    <d v="2025-01-02T00:00:00"/>
    <s v="Apartment"/>
    <n v="52"/>
    <n v="829.2"/>
    <n v="259423.47"/>
    <x v="0"/>
    <s v="C0410"/>
    <x v="0"/>
    <s v="F"/>
    <x v="6"/>
    <x v="49"/>
    <x v="0"/>
    <n v="5"/>
    <s v="Yes"/>
    <s v="Agency"/>
    <x v="0"/>
  </r>
  <r>
    <n v="150467"/>
    <n v="15"/>
    <d v="2025-01-02T00:00:00"/>
    <s v="Apartment"/>
    <n v="56"/>
    <n v="939.93"/>
    <n v="281265.09000000003"/>
    <x v="1"/>
    <s v=""/>
    <x v="2"/>
    <m/>
    <x v="2"/>
    <x v="7"/>
    <x v="2"/>
    <m/>
    <m/>
    <m/>
    <x v="3"/>
  </r>
  <r>
    <n v="150506"/>
    <n v="15"/>
    <d v="2025-01-02T00:00:00"/>
    <s v="Apartment"/>
    <n v="60"/>
    <n v="1033.2"/>
    <n v="324615.74"/>
    <x v="0"/>
    <s v="C1943"/>
    <x v="0"/>
    <s v="M"/>
    <x v="0"/>
    <x v="9"/>
    <x v="0"/>
    <n v="1"/>
    <s v="No"/>
    <s v="Website"/>
    <x v="1"/>
  </r>
  <r>
    <n v="150513"/>
    <n v="15"/>
    <d v="2025-01-02T00:00:00"/>
    <s v="Office"/>
    <n v="60"/>
    <n v="1033.2"/>
    <n v="340778.92"/>
    <x v="0"/>
    <s v="C1501"/>
    <x v="0"/>
    <s v="F"/>
    <x v="0"/>
    <x v="6"/>
    <x v="1"/>
    <n v="4"/>
    <s v="No"/>
    <s v="Agency"/>
    <x v="2"/>
  </r>
  <r>
    <n v="160043"/>
    <n v="16"/>
    <d v="2025-01-02T00:00:00"/>
    <s v="Apartment"/>
    <n v="6"/>
    <n v="1062.3399999999999"/>
    <n v="401252.51"/>
    <x v="0"/>
    <s v="C0490"/>
    <x v="0"/>
    <s v="F"/>
    <x v="0"/>
    <x v="4"/>
    <x v="1"/>
    <n v="5"/>
    <s v="Yes"/>
    <s v="Website"/>
    <x v="2"/>
  </r>
  <r>
    <n v="160062"/>
    <n v="16"/>
    <d v="2025-01-02T00:00:00"/>
    <s v="Apartment"/>
    <n v="8"/>
    <n v="986.18"/>
    <n v="271891.69"/>
    <x v="0"/>
    <s v="C0546"/>
    <x v="0"/>
    <s v="M"/>
    <x v="1"/>
    <x v="13"/>
    <x v="0"/>
    <n v="4"/>
    <s v="No"/>
    <s v="Client"/>
    <x v="1"/>
  </r>
  <r>
    <n v="160066"/>
    <n v="16"/>
    <d v="2025-01-02T00:00:00"/>
    <s v="Apartment"/>
    <n v="8"/>
    <n v="986.18"/>
    <n v="302579.34999999998"/>
    <x v="1"/>
    <s v=""/>
    <x v="2"/>
    <m/>
    <x v="2"/>
    <x v="7"/>
    <x v="2"/>
    <m/>
    <m/>
    <m/>
    <x v="3"/>
  </r>
  <r>
    <n v="160078"/>
    <n v="16"/>
    <d v="2025-01-02T00:00:00"/>
    <s v="Apartment"/>
    <n v="9"/>
    <n v="1524.04"/>
    <n v="450533.33"/>
    <x v="0"/>
    <s v="C1909"/>
    <x v="0"/>
    <s v="F"/>
    <x v="0"/>
    <x v="0"/>
    <x v="1"/>
    <n v="2"/>
    <s v="No"/>
    <s v="Agency"/>
    <x v="2"/>
  </r>
  <r>
    <n v="160111"/>
    <n v="16"/>
    <d v="2025-01-02T00:00:00"/>
    <s v="Apartment"/>
    <n v="11"/>
    <n v="1288.42"/>
    <n v="375916.09"/>
    <x v="0"/>
    <s v="C1347"/>
    <x v="0"/>
    <s v="M"/>
    <x v="0"/>
    <x v="29"/>
    <x v="0"/>
    <n v="2"/>
    <s v="No"/>
    <s v="Client"/>
    <x v="1"/>
  </r>
  <r>
    <n v="160117"/>
    <n v="16"/>
    <d v="2025-01-02T00:00:00"/>
    <s v="Apartment"/>
    <n v="12"/>
    <n v="549.98"/>
    <n v="153033.12"/>
    <x v="0"/>
    <s v="C0157"/>
    <x v="0"/>
    <s v="M"/>
    <x v="0"/>
    <x v="3"/>
    <x v="0"/>
    <n v="2"/>
    <s v="Yes"/>
    <s v="Client"/>
    <x v="0"/>
  </r>
  <r>
    <n v="160191"/>
    <n v="16"/>
    <d v="2025-01-02T00:00:00"/>
    <s v="Apartment"/>
    <n v="23"/>
    <n v="594.14"/>
    <n v="177597.95"/>
    <x v="1"/>
    <s v=""/>
    <x v="2"/>
    <m/>
    <x v="2"/>
    <x v="7"/>
    <x v="2"/>
    <m/>
    <m/>
    <m/>
    <x v="3"/>
  </r>
  <r>
    <n v="160206"/>
    <n v="16"/>
    <d v="2025-01-02T00:00:00"/>
    <s v="Apartment"/>
    <n v="26"/>
    <n v="1458.08"/>
    <n v="386781.39"/>
    <x v="1"/>
    <s v=""/>
    <x v="2"/>
    <m/>
    <x v="2"/>
    <x v="7"/>
    <x v="2"/>
    <m/>
    <m/>
    <m/>
    <x v="3"/>
  </r>
  <r>
    <n v="160251"/>
    <n v="16"/>
    <d v="2025-01-02T00:00:00"/>
    <s v="Apartment"/>
    <n v="29"/>
    <n v="489.49"/>
    <n v="139220.68"/>
    <x v="0"/>
    <s v="C1358"/>
    <x v="0"/>
    <s v="M"/>
    <x v="0"/>
    <x v="18"/>
    <x v="0"/>
    <n v="4"/>
    <s v="No"/>
    <s v="Agency"/>
    <x v="1"/>
  </r>
  <r>
    <n v="160265"/>
    <n v="16"/>
    <d v="2025-01-02T00:00:00"/>
    <s v="Apartment"/>
    <n v="32"/>
    <n v="431.76"/>
    <n v="122072.19"/>
    <x v="1"/>
    <s v=""/>
    <x v="2"/>
    <m/>
    <x v="2"/>
    <x v="7"/>
    <x v="2"/>
    <m/>
    <m/>
    <m/>
    <x v="3"/>
  </r>
  <r>
    <n v="160282"/>
    <n v="16"/>
    <d v="2025-01-02T00:00:00"/>
    <s v="Apartment"/>
    <n v="33"/>
    <n v="881.17"/>
    <n v="246388.55"/>
    <x v="1"/>
    <s v=""/>
    <x v="2"/>
    <m/>
    <x v="2"/>
    <x v="7"/>
    <x v="2"/>
    <m/>
    <m/>
    <m/>
    <x v="3"/>
  </r>
  <r>
    <n v="160288"/>
    <n v="16"/>
    <d v="2025-01-02T00:00:00"/>
    <s v="Apartment"/>
    <n v="34"/>
    <n v="743.19"/>
    <n v="228152.13"/>
    <x v="0"/>
    <s v="C0188"/>
    <x v="0"/>
    <s v="M"/>
    <x v="0"/>
    <x v="6"/>
    <x v="0"/>
    <n v="5"/>
    <s v="Yes"/>
    <s v="Website"/>
    <x v="0"/>
  </r>
  <r>
    <n v="160327"/>
    <n v="16"/>
    <d v="2025-01-02T00:00:00"/>
    <s v="Apartment"/>
    <n v="38"/>
    <n v="431.83"/>
    <n v="141982.12"/>
    <x v="0"/>
    <s v="C1878"/>
    <x v="0"/>
    <s v="M"/>
    <x v="0"/>
    <x v="29"/>
    <x v="0"/>
    <n v="5"/>
    <s v="No"/>
    <s v="Agency"/>
    <x v="1"/>
  </r>
  <r>
    <n v="160348"/>
    <n v="16"/>
    <d v="2025-01-02T00:00:00"/>
    <s v="Apartment"/>
    <n v="41"/>
    <n v="1001.72"/>
    <n v="301088.09000000003"/>
    <x v="0"/>
    <s v="C1588"/>
    <x v="0"/>
    <s v="F"/>
    <x v="0"/>
    <x v="2"/>
    <x v="1"/>
    <n v="5"/>
    <s v="No"/>
    <s v="Website"/>
    <x v="2"/>
  </r>
  <r>
    <n v="160351"/>
    <n v="16"/>
    <d v="2025-01-02T00:00:00"/>
    <s v="Apartment"/>
    <n v="41"/>
    <n v="1001.72"/>
    <n v="282183.87"/>
    <x v="1"/>
    <s v=""/>
    <x v="2"/>
    <m/>
    <x v="2"/>
    <x v="7"/>
    <x v="2"/>
    <m/>
    <m/>
    <m/>
    <x v="3"/>
  </r>
  <r>
    <n v="160355"/>
    <n v="16"/>
    <d v="2025-01-02T00:00:00"/>
    <s v="Apartment"/>
    <n v="41"/>
    <n v="1001.72"/>
    <n v="343497.51"/>
    <x v="0"/>
    <s v="C1240"/>
    <x v="0"/>
    <s v="F"/>
    <x v="0"/>
    <x v="4"/>
    <x v="1"/>
    <n v="4"/>
    <s v="Yes"/>
    <s v="Website"/>
    <x v="2"/>
  </r>
  <r>
    <n v="170062"/>
    <n v="17"/>
    <d v="2025-01-02T00:00:00"/>
    <s v="Apartment"/>
    <n v="8"/>
    <n v="1297.3"/>
    <n v="367286.05"/>
    <x v="0"/>
    <s v="C0231"/>
    <x v="0"/>
    <s v="M"/>
    <x v="9"/>
    <x v="42"/>
    <x v="1"/>
    <n v="2"/>
    <s v="Yes"/>
    <s v="Website"/>
    <x v="2"/>
  </r>
  <r>
    <n v="170078"/>
    <n v="17"/>
    <d v="2025-01-02T00:00:00"/>
    <s v="Apartment"/>
    <n v="10"/>
    <n v="1059.07"/>
    <n v="331410.45"/>
    <x v="1"/>
    <s v=""/>
    <x v="2"/>
    <m/>
    <x v="2"/>
    <x v="7"/>
    <x v="2"/>
    <m/>
    <m/>
    <m/>
    <x v="3"/>
  </r>
  <r>
    <n v="170086"/>
    <n v="17"/>
    <d v="2025-01-02T00:00:00"/>
    <s v="Apartment"/>
    <n v="10"/>
    <n v="1059.07"/>
    <n v="243250.45"/>
    <x v="1"/>
    <s v=""/>
    <x v="2"/>
    <m/>
    <x v="2"/>
    <x v="7"/>
    <x v="2"/>
    <m/>
    <m/>
    <m/>
    <x v="3"/>
  </r>
  <r>
    <n v="170090"/>
    <n v="17"/>
    <d v="2025-01-02T00:00:00"/>
    <s v="Apartment"/>
    <n v="11"/>
    <n v="596.22"/>
    <n v="181421.79"/>
    <x v="0"/>
    <s v="C1835"/>
    <x v="0"/>
    <s v="F"/>
    <x v="1"/>
    <x v="34"/>
    <x v="1"/>
    <n v="4"/>
    <s v="Yes"/>
    <s v="Agency"/>
    <x v="2"/>
  </r>
  <r>
    <n v="170119"/>
    <n v="17"/>
    <d v="2025-01-02T00:00:00"/>
    <s v="Apartment"/>
    <n v="14"/>
    <n v="1646.02"/>
    <n v="545914.63"/>
    <x v="1"/>
    <s v=""/>
    <x v="2"/>
    <m/>
    <x v="2"/>
    <x v="7"/>
    <x v="2"/>
    <m/>
    <m/>
    <m/>
    <x v="3"/>
  </r>
  <r>
    <n v="170140"/>
    <n v="17"/>
    <d v="2025-01-02T00:00:00"/>
    <s v="Apartment"/>
    <n v="16"/>
    <n v="1693"/>
    <n v="504379.44"/>
    <x v="1"/>
    <s v=""/>
    <x v="2"/>
    <m/>
    <x v="2"/>
    <x v="7"/>
    <x v="2"/>
    <m/>
    <m/>
    <m/>
    <x v="3"/>
  </r>
  <r>
    <n v="170226"/>
    <n v="17"/>
    <d v="2025-01-02T00:00:00"/>
    <s v="Apartment"/>
    <n v="26"/>
    <n v="929.59"/>
    <n v="317758.61"/>
    <x v="0"/>
    <s v="C0597"/>
    <x v="0"/>
    <s v="M"/>
    <x v="3"/>
    <x v="19"/>
    <x v="0"/>
    <n v="2"/>
    <s v="Yes"/>
    <s v="Website"/>
    <x v="0"/>
  </r>
  <r>
    <n v="170231"/>
    <n v="17"/>
    <d v="2025-01-02T00:00:00"/>
    <s v="Apartment"/>
    <n v="27"/>
    <n v="677.24"/>
    <n v="213538.13"/>
    <x v="1"/>
    <s v=""/>
    <x v="2"/>
    <m/>
    <x v="2"/>
    <x v="7"/>
    <x v="2"/>
    <m/>
    <m/>
    <m/>
    <x v="3"/>
  </r>
  <r>
    <n v="170250"/>
    <n v="17"/>
    <d v="2025-01-02T00:00:00"/>
    <s v="Apartment"/>
    <n v="28"/>
    <n v="1201.04"/>
    <n v="408993.51"/>
    <x v="0"/>
    <s v="C0212"/>
    <x v="0"/>
    <s v="M"/>
    <x v="0"/>
    <x v="0"/>
    <x v="0"/>
    <n v="4"/>
    <s v="No"/>
    <s v="Agency"/>
    <x v="1"/>
  </r>
  <r>
    <n v="170350"/>
    <n v="17"/>
    <d v="2025-01-02T00:00:00"/>
    <s v="Apartment"/>
    <n v="45"/>
    <n v="1574.3"/>
    <n v="441706.47"/>
    <x v="0"/>
    <s v="C0723"/>
    <x v="0"/>
    <s v="F"/>
    <x v="5"/>
    <x v="22"/>
    <x v="0"/>
    <n v="3"/>
    <s v="Yes"/>
    <s v="Website"/>
    <x v="0"/>
  </r>
  <r>
    <n v="170357"/>
    <n v="17"/>
    <d v="2025-01-02T00:00:00"/>
    <s v="Office"/>
    <n v="46"/>
    <n v="1582.61"/>
    <n v="425502.86"/>
    <x v="0"/>
    <s v="C1125"/>
    <x v="0"/>
    <s v="M"/>
    <x v="0"/>
    <x v="6"/>
    <x v="0"/>
    <n v="3"/>
    <s v="No"/>
    <s v="Agency"/>
    <x v="1"/>
  </r>
  <r>
    <n v="170375"/>
    <n v="17"/>
    <d v="2025-01-02T00:00:00"/>
    <s v="Apartment"/>
    <n v="46"/>
    <n v="1582.61"/>
    <n v="382955.82"/>
    <x v="1"/>
    <s v=""/>
    <x v="2"/>
    <m/>
    <x v="2"/>
    <x v="7"/>
    <x v="2"/>
    <m/>
    <m/>
    <m/>
    <x v="3"/>
  </r>
  <r>
    <n v="180026"/>
    <n v="18"/>
    <d v="2025-01-02T00:00:00"/>
    <s v="Apartment"/>
    <n v="3"/>
    <n v="524.48"/>
    <n v="170571.14"/>
    <x v="0"/>
    <s v="C0549"/>
    <x v="0"/>
    <s v="M"/>
    <x v="0"/>
    <x v="16"/>
    <x v="0"/>
    <n v="4"/>
    <s v="No"/>
    <s v="Website"/>
    <x v="1"/>
  </r>
  <r>
    <n v="180055"/>
    <n v="18"/>
    <d v="2025-01-02T00:00:00"/>
    <s v="Apartment"/>
    <n v="6"/>
    <n v="840.25"/>
    <n v="237460.8"/>
    <x v="0"/>
    <s v="C1970"/>
    <x v="0"/>
    <s v="M"/>
    <x v="0"/>
    <x v="9"/>
    <x v="1"/>
    <n v="4"/>
    <s v="Yes"/>
    <s v="Website"/>
    <x v="2"/>
  </r>
  <r>
    <n v="180073"/>
    <n v="18"/>
    <d v="2025-01-02T00:00:00"/>
    <s v="Apartment"/>
    <n v="9"/>
    <n v="894.92"/>
    <n v="219920.56"/>
    <x v="0"/>
    <s v="C0143"/>
    <x v="0"/>
    <s v="M"/>
    <x v="0"/>
    <x v="0"/>
    <x v="0"/>
    <n v="1"/>
    <s v="No"/>
    <s v="Website"/>
    <x v="1"/>
  </r>
  <r>
    <n v="180075"/>
    <n v="18"/>
    <d v="2025-01-02T00:00:00"/>
    <s v="Apartment"/>
    <n v="9"/>
    <n v="894.92"/>
    <n v="293067.82"/>
    <x v="0"/>
    <s v="C0240"/>
    <x v="0"/>
    <s v="F"/>
    <x v="0"/>
    <x v="3"/>
    <x v="1"/>
    <n v="3"/>
    <s v="No"/>
    <s v="Website"/>
    <x v="2"/>
  </r>
  <r>
    <n v="180078"/>
    <n v="18"/>
    <d v="2025-01-02T00:00:00"/>
    <s v="Apartment"/>
    <n v="10"/>
    <n v="1111.43"/>
    <n v="273871.34000000003"/>
    <x v="1"/>
    <s v=""/>
    <x v="2"/>
    <m/>
    <x v="2"/>
    <x v="7"/>
    <x v="2"/>
    <m/>
    <m/>
    <m/>
    <x v="3"/>
  </r>
  <r>
    <n v="180129"/>
    <n v="18"/>
    <d v="2025-01-02T00:00:00"/>
    <s v="Apartment"/>
    <n v="17"/>
    <n v="1195.81"/>
    <n v="363575.75"/>
    <x v="0"/>
    <s v="C0763"/>
    <x v="1"/>
    <s v="F"/>
    <x v="0"/>
    <x v="15"/>
    <x v="0"/>
    <n v="3"/>
    <s v="No"/>
    <s v="Agency"/>
    <x v="1"/>
  </r>
  <r>
    <n v="180164"/>
    <n v="18"/>
    <d v="2025-01-02T00:00:00"/>
    <s v="Apartment"/>
    <n v="22"/>
    <n v="1108.0899999999999"/>
    <n v="366169.68"/>
    <x v="1"/>
    <s v=""/>
    <x v="2"/>
    <m/>
    <x v="2"/>
    <x v="7"/>
    <x v="2"/>
    <m/>
    <m/>
    <m/>
    <x v="3"/>
  </r>
  <r>
    <n v="180197"/>
    <n v="18"/>
    <d v="2025-01-02T00:00:00"/>
    <s v="Apartment"/>
    <n v="25"/>
    <n v="911.94"/>
    <n v="297415.23"/>
    <x v="1"/>
    <s v=""/>
    <x v="2"/>
    <m/>
    <x v="2"/>
    <x v="7"/>
    <x v="2"/>
    <m/>
    <m/>
    <m/>
    <x v="3"/>
  </r>
  <r>
    <n v="180240"/>
    <n v="18"/>
    <d v="2025-01-02T00:00:00"/>
    <s v="Apartment"/>
    <n v="30"/>
    <n v="1795.66"/>
    <n v="562818.96"/>
    <x v="0"/>
    <s v="C0013"/>
    <x v="0"/>
    <s v="M"/>
    <x v="0"/>
    <x v="0"/>
    <x v="0"/>
    <n v="1"/>
    <s v="Yes"/>
    <s v="Website"/>
    <x v="0"/>
  </r>
  <r>
    <n v="180249"/>
    <n v="18"/>
    <d v="2025-01-02T00:00:00"/>
    <s v="Apartment"/>
    <n v="30"/>
    <n v="1795.66"/>
    <n v="499251.91"/>
    <x v="1"/>
    <s v=""/>
    <x v="2"/>
    <m/>
    <x v="2"/>
    <x v="7"/>
    <x v="2"/>
    <m/>
    <m/>
    <m/>
    <x v="3"/>
  </r>
  <r>
    <n v="180251"/>
    <n v="18"/>
    <d v="2025-01-02T00:00:00"/>
    <s v="Apartment"/>
    <n v="30"/>
    <n v="1795.66"/>
    <n v="526416.26"/>
    <x v="0"/>
    <s v="C0351"/>
    <x v="0"/>
    <s v="F"/>
    <x v="0"/>
    <x v="6"/>
    <x v="0"/>
    <n v="5"/>
    <s v="No"/>
    <s v="Agency"/>
    <x v="1"/>
  </r>
  <r>
    <n v="180275"/>
    <n v="18"/>
    <d v="2025-01-02T00:00:00"/>
    <s v="Apartment"/>
    <n v="33"/>
    <n v="1191.96"/>
    <n v="334939.3"/>
    <x v="0"/>
    <s v="C0181"/>
    <x v="0"/>
    <s v="M"/>
    <x v="0"/>
    <x v="18"/>
    <x v="0"/>
    <n v="2"/>
    <s v="Yes"/>
    <s v="Website"/>
    <x v="0"/>
  </r>
  <r>
    <n v="180279"/>
    <n v="18"/>
    <d v="2025-01-02T00:00:00"/>
    <s v="Apartment"/>
    <n v="35"/>
    <n v="799.05"/>
    <n v="242910.33"/>
    <x v="0"/>
    <s v="C1759"/>
    <x v="0"/>
    <s v="M"/>
    <x v="0"/>
    <x v="0"/>
    <x v="1"/>
    <n v="1"/>
    <s v="No"/>
    <s v="Website"/>
    <x v="2"/>
  </r>
  <r>
    <n v="180340"/>
    <n v="18"/>
    <d v="2025-01-02T00:00:00"/>
    <s v="Apartment"/>
    <n v="38"/>
    <n v="1219.8"/>
    <n v="346043.52"/>
    <x v="1"/>
    <s v=""/>
    <x v="2"/>
    <m/>
    <x v="2"/>
    <x v="7"/>
    <x v="2"/>
    <m/>
    <m/>
    <m/>
    <x v="3"/>
  </r>
  <r>
    <n v="180374"/>
    <n v="18"/>
    <d v="2025-01-02T00:00:00"/>
    <s v="Apartment"/>
    <n v="42"/>
    <n v="1045.42"/>
    <n v="344722.4"/>
    <x v="0"/>
    <s v="C0515"/>
    <x v="0"/>
    <s v="F"/>
    <x v="0"/>
    <x v="0"/>
    <x v="0"/>
    <n v="1"/>
    <s v="Yes"/>
    <s v="Website"/>
    <x v="0"/>
  </r>
  <r>
    <n v="180420"/>
    <n v="18"/>
    <d v="2025-01-02T00:00:00"/>
    <s v="Apartment"/>
    <n v="48"/>
    <n v="564.59"/>
    <n v="200099"/>
    <x v="0"/>
    <s v="C0428"/>
    <x v="0"/>
    <s v="F"/>
    <x v="0"/>
    <x v="6"/>
    <x v="0"/>
    <n v="3"/>
    <s v="No"/>
    <s v="Agency"/>
    <x v="1"/>
  </r>
  <r>
    <n v="180496"/>
    <n v="18"/>
    <d v="2025-01-02T00:00:00"/>
    <s v="Apartment"/>
    <n v="55"/>
    <n v="930.04"/>
    <n v="263674.46999999997"/>
    <x v="0"/>
    <s v="C0701"/>
    <x v="0"/>
    <s v="F"/>
    <x v="3"/>
    <x v="30"/>
    <x v="1"/>
    <n v="1"/>
    <s v="No"/>
    <s v="Website"/>
    <x v="2"/>
  </r>
  <r>
    <n v="180502"/>
    <n v="18"/>
    <d v="2025-01-02T00:00:00"/>
    <s v="Apartment"/>
    <n v="55"/>
    <n v="930.04"/>
    <n v="278811.89"/>
    <x v="0"/>
    <s v="C1344"/>
    <x v="0"/>
    <s v="M"/>
    <x v="0"/>
    <x v="16"/>
    <x v="0"/>
    <n v="1"/>
    <s v="No"/>
    <s v="Agency"/>
    <x v="1"/>
  </r>
  <r>
    <n v="180512"/>
    <n v="18"/>
    <d v="2025-01-02T00:00:00"/>
    <s v="Apartment"/>
    <n v="57"/>
    <n v="636.39"/>
    <n v="203193.41"/>
    <x v="0"/>
    <s v="C0587"/>
    <x v="0"/>
    <s v="F"/>
    <x v="0"/>
    <x v="8"/>
    <x v="0"/>
    <n v="4"/>
    <s v="No"/>
    <s v="Website"/>
    <x v="1"/>
  </r>
  <r>
    <n v="180541"/>
    <n v="18"/>
    <d v="2025-01-02T00:00:00"/>
    <s v="Apartment"/>
    <n v="61"/>
    <n v="1019.7"/>
    <n v="315923.53999999998"/>
    <x v="0"/>
    <s v="C0659"/>
    <x v="0"/>
    <s v="F"/>
    <x v="0"/>
    <x v="0"/>
    <x v="0"/>
    <n v="4"/>
    <s v="Yes"/>
    <s v="Agency"/>
    <x v="0"/>
  </r>
  <r>
    <n v="180542"/>
    <n v="18"/>
    <d v="2025-01-02T00:00:00"/>
    <s v="Office"/>
    <n v="61"/>
    <n v="1019.7"/>
    <n v="261651.11"/>
    <x v="0"/>
    <s v="C1169"/>
    <x v="0"/>
    <s v="M"/>
    <x v="6"/>
    <x v="49"/>
    <x v="0"/>
    <n v="5"/>
    <s v="Yes"/>
    <s v="Agency"/>
    <x v="0"/>
  </r>
  <r>
    <n v="180573"/>
    <n v="18"/>
    <d v="2025-01-02T00:00:00"/>
    <s v="Office"/>
    <n v="66"/>
    <n v="1631.24"/>
    <n v="486354.46"/>
    <x v="0"/>
    <s v="C0906"/>
    <x v="0"/>
    <s v="F"/>
    <x v="0"/>
    <x v="0"/>
    <x v="1"/>
    <n v="5"/>
    <s v="No"/>
    <s v="Website"/>
    <x v="2"/>
  </r>
  <r>
    <n v="190041"/>
    <n v="19"/>
    <d v="2025-01-02T00:00:00"/>
    <s v="Apartment"/>
    <n v="7"/>
    <n v="973.6"/>
    <n v="307421.87"/>
    <x v="0"/>
    <s v="C0307"/>
    <x v="0"/>
    <s v="M"/>
    <x v="0"/>
    <x v="0"/>
    <x v="0"/>
    <n v="5"/>
    <s v="Yes"/>
    <s v="Client"/>
    <x v="0"/>
  </r>
  <r>
    <n v="190051"/>
    <n v="19"/>
    <d v="2025-01-02T00:00:00"/>
    <s v="Office"/>
    <n v="8"/>
    <n v="974.77"/>
    <n v="315031.62"/>
    <x v="0"/>
    <s v="C0136"/>
    <x v="0"/>
    <s v="M"/>
    <x v="0"/>
    <x v="0"/>
    <x v="0"/>
    <n v="3"/>
    <s v="No"/>
    <s v="Website"/>
    <x v="1"/>
  </r>
  <r>
    <n v="190089"/>
    <n v="19"/>
    <d v="2025-01-02T00:00:00"/>
    <s v="Apartment"/>
    <n v="13"/>
    <n v="766.61"/>
    <n v="196028.29"/>
    <x v="1"/>
    <s v=""/>
    <x v="2"/>
    <m/>
    <x v="2"/>
    <x v="7"/>
    <x v="2"/>
    <m/>
    <m/>
    <m/>
    <x v="3"/>
  </r>
  <r>
    <n v="190100"/>
    <n v="19"/>
    <d v="2025-01-02T00:00:00"/>
    <s v="Apartment"/>
    <n v="14"/>
    <n v="630.47"/>
    <n v="215726.19"/>
    <x v="0"/>
    <s v="C0128"/>
    <x v="1"/>
    <s v="M"/>
    <x v="0"/>
    <x v="4"/>
    <x v="1"/>
    <n v="5"/>
    <s v="Yes"/>
    <s v="Website"/>
    <x v="2"/>
  </r>
  <r>
    <n v="190102"/>
    <n v="19"/>
    <d v="2025-01-02T00:00:00"/>
    <s v="Apartment"/>
    <n v="14"/>
    <n v="630.47"/>
    <n v="213497.85"/>
    <x v="0"/>
    <s v="C1451"/>
    <x v="0"/>
    <s v="F"/>
    <x v="0"/>
    <x v="0"/>
    <x v="0"/>
    <n v="1"/>
    <s v="No"/>
    <s v="Website"/>
    <x v="1"/>
  </r>
  <r>
    <n v="190120"/>
    <n v="19"/>
    <d v="2025-01-02T00:00:00"/>
    <s v="Apartment"/>
    <n v="16"/>
    <n v="1711.98"/>
    <n v="467106.95"/>
    <x v="1"/>
    <s v=""/>
    <x v="2"/>
    <m/>
    <x v="2"/>
    <x v="7"/>
    <x v="2"/>
    <m/>
    <m/>
    <m/>
    <x v="3"/>
  </r>
  <r>
    <n v="190123"/>
    <n v="19"/>
    <d v="2025-01-02T00:00:00"/>
    <s v="Apartment"/>
    <n v="17"/>
    <n v="574.75"/>
    <n v="209680.44"/>
    <x v="1"/>
    <s v=""/>
    <x v="2"/>
    <m/>
    <x v="2"/>
    <x v="7"/>
    <x v="2"/>
    <m/>
    <m/>
    <m/>
    <x v="3"/>
  </r>
  <r>
    <n v="190131"/>
    <n v="19"/>
    <d v="2025-01-02T00:00:00"/>
    <s v="Apartment"/>
    <n v="18"/>
    <n v="1599.44"/>
    <n v="426712.1"/>
    <x v="1"/>
    <s v=""/>
    <x v="2"/>
    <m/>
    <x v="2"/>
    <x v="7"/>
    <x v="2"/>
    <m/>
    <m/>
    <m/>
    <x v="3"/>
  </r>
  <r>
    <n v="190199"/>
    <n v="19"/>
    <d v="2025-01-02T00:00:00"/>
    <s v="Apartment"/>
    <n v="24"/>
    <n v="620.51"/>
    <n v="182623.67"/>
    <x v="1"/>
    <s v=""/>
    <x v="2"/>
    <m/>
    <x v="2"/>
    <x v="7"/>
    <x v="2"/>
    <m/>
    <m/>
    <m/>
    <x v="3"/>
  </r>
  <r>
    <n v="190205"/>
    <n v="19"/>
    <d v="2025-01-02T00:00:00"/>
    <s v="Apartment"/>
    <n v="25"/>
    <n v="996.38"/>
    <n v="305412.40000000002"/>
    <x v="0"/>
    <s v="C1042"/>
    <x v="0"/>
    <s v="F"/>
    <x v="0"/>
    <x v="4"/>
    <x v="0"/>
    <n v="2"/>
    <s v="No"/>
    <s v="Agency"/>
    <x v="1"/>
  </r>
  <r>
    <n v="190238"/>
    <n v="19"/>
    <d v="2025-01-02T00:00:00"/>
    <s v="Apartment"/>
    <n v="28"/>
    <n v="1599.78"/>
    <n v="436128.05"/>
    <x v="0"/>
    <s v="C1174"/>
    <x v="0"/>
    <s v="M"/>
    <x v="0"/>
    <x v="4"/>
    <x v="0"/>
    <n v="2"/>
    <s v="No"/>
    <s v="Agency"/>
    <x v="1"/>
  </r>
  <r>
    <n v="190265"/>
    <n v="19"/>
    <d v="2025-01-02T00:00:00"/>
    <s v="Office"/>
    <n v="30"/>
    <n v="673.27"/>
    <n v="197900.76"/>
    <x v="0"/>
    <s v="C1836"/>
    <x v="0"/>
    <s v="F"/>
    <x v="0"/>
    <x v="0"/>
    <x v="1"/>
    <n v="1"/>
    <s v="Yes"/>
    <s v="Website"/>
    <x v="2"/>
  </r>
  <r>
    <n v="190281"/>
    <n v="19"/>
    <d v="2025-01-02T00:00:00"/>
    <s v="Office"/>
    <n v="32"/>
    <n v="1048.6099999999999"/>
    <n v="327521.14"/>
    <x v="0"/>
    <s v="C0070"/>
    <x v="0"/>
    <s v="F"/>
    <x v="0"/>
    <x v="9"/>
    <x v="0"/>
    <n v="4"/>
    <s v="Yes"/>
    <s v="Website"/>
    <x v="0"/>
  </r>
  <r>
    <n v="190282"/>
    <n v="19"/>
    <d v="2025-01-02T00:00:00"/>
    <s v="Apartment"/>
    <n v="33"/>
    <n v="1454.84"/>
    <n v="503290.73"/>
    <x v="0"/>
    <s v="C0339"/>
    <x v="0"/>
    <s v="M"/>
    <x v="0"/>
    <x v="2"/>
    <x v="1"/>
    <n v="5"/>
    <s v="No"/>
    <s v="Agency"/>
    <x v="2"/>
  </r>
  <r>
    <n v="190299"/>
    <n v="19"/>
    <d v="2025-01-02T00:00:00"/>
    <s v="Apartment"/>
    <n v="35"/>
    <n v="1099.6199999999999"/>
    <n v="327921.89"/>
    <x v="0"/>
    <s v="C1853"/>
    <x v="0"/>
    <s v="F"/>
    <x v="0"/>
    <x v="1"/>
    <x v="1"/>
    <n v="4"/>
    <s v="No"/>
    <s v="Website"/>
    <x v="2"/>
  </r>
  <r>
    <n v="190314"/>
    <n v="19"/>
    <d v="2025-01-02T00:00:00"/>
    <s v="Apartment"/>
    <n v="37"/>
    <n v="1565.26"/>
    <n v="533438.18000000005"/>
    <x v="1"/>
    <s v=""/>
    <x v="2"/>
    <m/>
    <x v="2"/>
    <x v="7"/>
    <x v="2"/>
    <m/>
    <m/>
    <m/>
    <x v="3"/>
  </r>
  <r>
    <n v="190388"/>
    <n v="19"/>
    <d v="2025-01-02T00:00:00"/>
    <s v="Apartment"/>
    <n v="44"/>
    <n v="982.8"/>
    <n v="310988.40999999997"/>
    <x v="0"/>
    <s v="C1393"/>
    <x v="0"/>
    <s v="F"/>
    <x v="10"/>
    <x v="47"/>
    <x v="1"/>
    <n v="1"/>
    <s v="No"/>
    <s v="Agency"/>
    <x v="2"/>
  </r>
  <r>
    <n v="190404"/>
    <n v="19"/>
    <d v="2025-01-02T00:00:00"/>
    <s v="Apartment"/>
    <n v="46"/>
    <n v="1926.19"/>
    <n v="611112.1"/>
    <x v="0"/>
    <s v="C1235"/>
    <x v="0"/>
    <s v="M"/>
    <x v="0"/>
    <x v="9"/>
    <x v="0"/>
    <n v="2"/>
    <s v="No"/>
    <s v="Website"/>
    <x v="1"/>
  </r>
  <r>
    <n v="190420"/>
    <n v="19"/>
    <d v="2025-01-02T00:00:00"/>
    <s v="Apartment"/>
    <n v="48"/>
    <n v="851.11"/>
    <n v="266270.58"/>
    <x v="0"/>
    <s v="C1034"/>
    <x v="0"/>
    <s v="F"/>
    <x v="0"/>
    <x v="3"/>
    <x v="0"/>
    <n v="5"/>
    <s v="No"/>
    <s v="Client"/>
    <x v="1"/>
  </r>
  <r>
    <n v="200020"/>
    <n v="20"/>
    <d v="2025-01-02T00:00:00"/>
    <s v="Apartment"/>
    <n v="2"/>
    <n v="1669.84"/>
    <n v="503401.23"/>
    <x v="0"/>
    <s v="C0283"/>
    <x v="0"/>
    <s v="F"/>
    <x v="0"/>
    <x v="9"/>
    <x v="0"/>
    <n v="2"/>
    <s v="Yes"/>
    <s v="Agency"/>
    <x v="0"/>
  </r>
  <r>
    <n v="200043"/>
    <n v="20"/>
    <d v="2025-01-02T00:00:00"/>
    <s v="Apartment"/>
    <n v="5"/>
    <n v="802.5"/>
    <n v="257463.69"/>
    <x v="1"/>
    <s v=""/>
    <x v="2"/>
    <m/>
    <x v="2"/>
    <x v="7"/>
    <x v="2"/>
    <m/>
    <m/>
    <m/>
    <x v="3"/>
  </r>
  <r>
    <n v="200047"/>
    <n v="20"/>
    <d v="2025-01-02T00:00:00"/>
    <s v="Apartment"/>
    <n v="5"/>
    <n v="802.5"/>
    <n v="239207.88"/>
    <x v="1"/>
    <s v=""/>
    <x v="2"/>
    <m/>
    <x v="2"/>
    <x v="7"/>
    <x v="2"/>
    <m/>
    <m/>
    <m/>
    <x v="3"/>
  </r>
  <r>
    <n v="200087"/>
    <n v="20"/>
    <d v="2025-01-02T00:00:00"/>
    <s v="Office"/>
    <n v="12"/>
    <n v="856.15"/>
    <n v="273895.07"/>
    <x v="0"/>
    <s v="C1089"/>
    <x v="0"/>
    <s v="F"/>
    <x v="0"/>
    <x v="2"/>
    <x v="0"/>
    <n v="1"/>
    <s v="Yes"/>
    <s v="Website"/>
    <x v="0"/>
  </r>
  <r>
    <n v="200096"/>
    <n v="20"/>
    <d v="2025-01-02T00:00:00"/>
    <s v="Apartment"/>
    <n v="13"/>
    <n v="1587.57"/>
    <n v="406942.26"/>
    <x v="1"/>
    <s v=""/>
    <x v="2"/>
    <m/>
    <x v="2"/>
    <x v="7"/>
    <x v="2"/>
    <m/>
    <m/>
    <m/>
    <x v="3"/>
  </r>
  <r>
    <n v="200138"/>
    <n v="20"/>
    <d v="2025-01-02T00:00:00"/>
    <s v="Apartment"/>
    <n v="17"/>
    <n v="1089.33"/>
    <n v="341503.37"/>
    <x v="0"/>
    <s v="C1397"/>
    <x v="0"/>
    <s v="F"/>
    <x v="0"/>
    <x v="4"/>
    <x v="0"/>
    <n v="4"/>
    <s v="No"/>
    <s v="Website"/>
    <x v="1"/>
  </r>
  <r>
    <n v="200217"/>
    <n v="20"/>
    <d v="2025-01-02T00:00:00"/>
    <s v="Apartment"/>
    <n v="26"/>
    <n v="1941.62"/>
    <n v="619157.65"/>
    <x v="0"/>
    <s v="C1399"/>
    <x v="0"/>
    <s v="F"/>
    <x v="1"/>
    <x v="12"/>
    <x v="0"/>
    <n v="5"/>
    <s v="No"/>
    <s v="Agency"/>
    <x v="1"/>
  </r>
  <r>
    <n v="200310"/>
    <n v="20"/>
    <d v="2025-01-02T00:00:00"/>
    <s v="Apartment"/>
    <n v="33"/>
    <n v="630.53"/>
    <n v="187899.97"/>
    <x v="1"/>
    <s v=""/>
    <x v="2"/>
    <m/>
    <x v="2"/>
    <x v="7"/>
    <x v="2"/>
    <m/>
    <m/>
    <m/>
    <x v="3"/>
  </r>
  <r>
    <n v="200412"/>
    <n v="20"/>
    <d v="2025-01-02T00:00:00"/>
    <s v="Apartment"/>
    <n v="47"/>
    <n v="590.12"/>
    <n v="164834.69"/>
    <x v="0"/>
    <s v="C1567"/>
    <x v="0"/>
    <s v="M"/>
    <x v="0"/>
    <x v="15"/>
    <x v="0"/>
    <n v="4"/>
    <s v="No"/>
    <s v="Client"/>
    <x v="1"/>
  </r>
  <r>
    <n v="200460"/>
    <n v="20"/>
    <d v="2025-01-02T00:00:00"/>
    <s v="Apartment"/>
    <n v="51"/>
    <n v="1062.33"/>
    <n v="315514.31"/>
    <x v="0"/>
    <s v="C1323"/>
    <x v="0"/>
    <s v="M"/>
    <x v="0"/>
    <x v="2"/>
    <x v="0"/>
    <n v="3"/>
    <s v="No"/>
    <s v="Website"/>
    <x v="1"/>
  </r>
  <r>
    <n v="200474"/>
    <n v="20"/>
    <d v="2025-01-02T00:00:00"/>
    <s v="Apartment"/>
    <n v="54"/>
    <n v="589.61"/>
    <n v="189747.29"/>
    <x v="1"/>
    <s v=""/>
    <x v="2"/>
    <m/>
    <x v="2"/>
    <x v="7"/>
    <x v="2"/>
    <m/>
    <m/>
    <m/>
    <x v="3"/>
  </r>
  <r>
    <n v="200495"/>
    <n v="20"/>
    <d v="2025-01-02T00:00:00"/>
    <s v="Apartment"/>
    <n v="57"/>
    <n v="445.15"/>
    <n v="140335.17000000001"/>
    <x v="0"/>
    <s v="C0598"/>
    <x v="0"/>
    <s v="M"/>
    <x v="0"/>
    <x v="3"/>
    <x v="1"/>
    <n v="4"/>
    <s v="No"/>
    <s v="Website"/>
    <x v="2"/>
  </r>
  <r>
    <n v="1022"/>
    <n v="1"/>
    <d v="2025-01-03T00:00:00"/>
    <s v="Apartment"/>
    <n v="22"/>
    <n v="743.09"/>
    <n v="210745.17"/>
    <x v="0"/>
    <s v="C0005"/>
    <x v="1"/>
    <s v="M"/>
    <x v="0"/>
    <x v="0"/>
    <x v="1"/>
    <n v="5"/>
    <s v="No"/>
    <s v="Website"/>
    <x v="2"/>
  </r>
  <r>
    <n v="1044"/>
    <n v="1"/>
    <d v="2025-01-03T00:00:00"/>
    <s v="Apartment"/>
    <n v="44"/>
    <n v="827.87"/>
    <n v="229464.71"/>
    <x v="0"/>
    <s v="C0094"/>
    <x v="0"/>
    <s v="F"/>
    <x v="0"/>
    <x v="0"/>
    <x v="0"/>
    <n v="5"/>
    <s v="No"/>
    <s v="Website"/>
    <x v="1"/>
  </r>
  <r>
    <n v="2027"/>
    <n v="2"/>
    <d v="2025-01-03T00:00:00"/>
    <s v="Apartment"/>
    <n v="27"/>
    <n v="785.48"/>
    <n v="247739.44"/>
    <x v="0"/>
    <s v="C0007"/>
    <x v="0"/>
    <s v="M"/>
    <x v="1"/>
    <x v="5"/>
    <x v="1"/>
    <n v="5"/>
    <s v="No"/>
    <s v="Website"/>
    <x v="2"/>
  </r>
  <r>
    <n v="2037"/>
    <n v="2"/>
    <d v="2025-01-03T00:00:00"/>
    <s v="Apartment"/>
    <n v="37"/>
    <n v="723.83"/>
    <n v="229581.78"/>
    <x v="0"/>
    <s v="C0051"/>
    <x v="0"/>
    <s v="F"/>
    <x v="0"/>
    <x v="3"/>
    <x v="0"/>
    <n v="3"/>
    <s v="No"/>
    <s v="Agency"/>
    <x v="1"/>
  </r>
  <r>
    <n v="4024"/>
    <n v="4"/>
    <d v="2025-01-03T00:00:00"/>
    <s v="Apartment"/>
    <n v="24"/>
    <n v="1121.95"/>
    <n v="372001.7"/>
    <x v="0"/>
    <s v="C0139"/>
    <x v="0"/>
    <s v="F"/>
    <x v="0"/>
    <x v="0"/>
    <x v="0"/>
    <n v="5"/>
    <s v="Yes"/>
    <s v="Website"/>
    <x v="0"/>
  </r>
  <r>
    <n v="4034"/>
    <n v="4"/>
    <d v="2025-01-03T00:00:00"/>
    <s v="Apartment"/>
    <n v="34"/>
    <n v="794.52"/>
    <n v="243052.59"/>
    <x v="0"/>
    <s v="C0114"/>
    <x v="0"/>
    <s v="F"/>
    <x v="0"/>
    <x v="0"/>
    <x v="0"/>
    <n v="1"/>
    <s v="Yes"/>
    <s v="Website"/>
    <x v="0"/>
  </r>
  <r>
    <n v="5022"/>
    <n v="5"/>
    <d v="2025-01-03T00:00:00"/>
    <s v="Apartment"/>
    <n v="22"/>
    <n v="798.28"/>
    <n v="287466.40999999997"/>
    <x v="0"/>
    <s v="C0072"/>
    <x v="0"/>
    <s v="M"/>
    <x v="0"/>
    <x v="4"/>
    <x v="1"/>
    <n v="2"/>
    <s v="No"/>
    <s v="Website"/>
    <x v="2"/>
  </r>
  <r>
    <n v="5030"/>
    <n v="5"/>
    <d v="2025-01-03T00:00:00"/>
    <s v="Apartment"/>
    <n v="30"/>
    <n v="1057.92"/>
    <n v="357538.2"/>
    <x v="0"/>
    <s v="C0130"/>
    <x v="0"/>
    <s v="M"/>
    <x v="0"/>
    <x v="4"/>
    <x v="0"/>
    <n v="3"/>
    <s v="Yes"/>
    <s v="Website"/>
    <x v="0"/>
  </r>
  <r>
    <n v="10006"/>
    <n v="1"/>
    <d v="2025-01-03T00:00:00"/>
    <s v="Apartment"/>
    <n v="2"/>
    <n v="715.67"/>
    <n v="223171.15"/>
    <x v="0"/>
    <s v="C0183"/>
    <x v="0"/>
    <s v="M"/>
    <x v="0"/>
    <x v="4"/>
    <x v="0"/>
    <n v="3"/>
    <s v="No"/>
    <s v="Website"/>
    <x v="1"/>
  </r>
  <r>
    <n v="10010"/>
    <n v="1"/>
    <d v="2025-01-03T00:00:00"/>
    <s v="Apartment"/>
    <n v="2"/>
    <n v="715.67"/>
    <n v="215269.12"/>
    <x v="0"/>
    <s v="C1854"/>
    <x v="1"/>
    <s v="M"/>
    <x v="7"/>
    <x v="37"/>
    <x v="1"/>
    <n v="1"/>
    <s v="No"/>
    <s v="Client"/>
    <x v="2"/>
  </r>
  <r>
    <n v="10015"/>
    <n v="1"/>
    <d v="2025-01-03T00:00:00"/>
    <s v="Apartment"/>
    <n v="3"/>
    <n v="788.73"/>
    <n v="269440.75"/>
    <x v="0"/>
    <s v="C0142"/>
    <x v="0"/>
    <s v="F"/>
    <x v="0"/>
    <x v="4"/>
    <x v="0"/>
    <n v="3"/>
    <s v="Yes"/>
    <s v="Website"/>
    <x v="0"/>
  </r>
  <r>
    <n v="10047"/>
    <n v="1"/>
    <d v="2025-01-03T00:00:00"/>
    <s v="Apartment"/>
    <n v="5"/>
    <n v="753.87"/>
    <n v="216862.53"/>
    <x v="0"/>
    <s v="C0195"/>
    <x v="0"/>
    <s v="M"/>
    <x v="0"/>
    <x v="0"/>
    <x v="0"/>
    <n v="2"/>
    <s v="Yes"/>
    <s v="Website"/>
    <x v="0"/>
  </r>
  <r>
    <n v="10053"/>
    <n v="1"/>
    <d v="2025-01-03T00:00:00"/>
    <s v="Apartment"/>
    <n v="7"/>
    <n v="758.88"/>
    <n v="243318.88"/>
    <x v="0"/>
    <s v="C1207"/>
    <x v="0"/>
    <s v="F"/>
    <x v="0"/>
    <x v="18"/>
    <x v="0"/>
    <n v="5"/>
    <s v="Yes"/>
    <s v="Agency"/>
    <x v="0"/>
  </r>
  <r>
    <n v="10059"/>
    <n v="1"/>
    <d v="2025-01-03T00:00:00"/>
    <s v="Apartment"/>
    <n v="7"/>
    <n v="758.88"/>
    <n v="261397.12"/>
    <x v="0"/>
    <s v="C0186"/>
    <x v="0"/>
    <s v="F"/>
    <x v="0"/>
    <x v="1"/>
    <x v="0"/>
    <n v="1"/>
    <s v="No"/>
    <s v="Website"/>
    <x v="1"/>
  </r>
  <r>
    <n v="10083"/>
    <n v="1"/>
    <d v="2025-01-03T00:00:00"/>
    <s v="Office"/>
    <n v="11"/>
    <n v="1429.46"/>
    <n v="510261.37"/>
    <x v="0"/>
    <s v="C0844"/>
    <x v="0"/>
    <s v="F"/>
    <x v="0"/>
    <x v="0"/>
    <x v="0"/>
    <n v="2"/>
    <s v="No"/>
    <s v="Website"/>
    <x v="1"/>
  </r>
  <r>
    <n v="10096"/>
    <n v="1"/>
    <d v="2025-01-03T00:00:00"/>
    <s v="Apartment"/>
    <n v="13"/>
    <n v="719.47"/>
    <n v="226445.32"/>
    <x v="0"/>
    <s v="C0185"/>
    <x v="0"/>
    <s v="F"/>
    <x v="0"/>
    <x v="4"/>
    <x v="0"/>
    <n v="4"/>
    <s v="Yes"/>
    <s v="Agency"/>
    <x v="0"/>
  </r>
  <r>
    <n v="10138"/>
    <n v="1"/>
    <d v="2025-01-03T00:00:00"/>
    <s v="Apartment"/>
    <n v="17"/>
    <n v="608.25"/>
    <n v="192041.76"/>
    <x v="1"/>
    <s v=""/>
    <x v="2"/>
    <m/>
    <x v="2"/>
    <x v="7"/>
    <x v="2"/>
    <m/>
    <m/>
    <m/>
    <x v="3"/>
  </r>
  <r>
    <n v="10147"/>
    <n v="1"/>
    <d v="2025-01-03T00:00:00"/>
    <s v="Apartment"/>
    <n v="19"/>
    <n v="773.17"/>
    <n v="218014"/>
    <x v="1"/>
    <s v=""/>
    <x v="2"/>
    <m/>
    <x v="2"/>
    <x v="7"/>
    <x v="2"/>
    <m/>
    <m/>
    <m/>
    <x v="3"/>
  </r>
  <r>
    <n v="10204"/>
    <n v="1"/>
    <d v="2025-01-03T00:00:00"/>
    <s v="Apartment"/>
    <n v="24"/>
    <n v="1146.1099999999999"/>
    <n v="411828.28"/>
    <x v="0"/>
    <s v="C0956"/>
    <x v="0"/>
    <s v="M"/>
    <x v="0"/>
    <x v="0"/>
    <x v="0"/>
    <n v="1"/>
    <s v="Yes"/>
    <s v="Website"/>
    <x v="0"/>
  </r>
  <r>
    <n v="10246"/>
    <n v="1"/>
    <d v="2025-01-03T00:00:00"/>
    <s v="Apartment"/>
    <n v="29"/>
    <n v="757.2"/>
    <n v="256617.65"/>
    <x v="0"/>
    <s v="C0445"/>
    <x v="0"/>
    <s v="F"/>
    <x v="0"/>
    <x v="0"/>
    <x v="0"/>
    <n v="2"/>
    <s v="Yes"/>
    <s v="Website"/>
    <x v="0"/>
  </r>
  <r>
    <n v="10302"/>
    <n v="1"/>
    <d v="2025-01-03T00:00:00"/>
    <s v="Apartment"/>
    <n v="32"/>
    <n v="800.77"/>
    <n v="237300.35"/>
    <x v="1"/>
    <s v=""/>
    <x v="2"/>
    <m/>
    <x v="2"/>
    <x v="7"/>
    <x v="2"/>
    <m/>
    <m/>
    <m/>
    <x v="3"/>
  </r>
  <r>
    <n v="10422"/>
    <n v="1"/>
    <d v="2025-01-03T00:00:00"/>
    <s v="Apartment"/>
    <n v="49"/>
    <n v="629.24"/>
    <n v="200128.76"/>
    <x v="1"/>
    <s v=""/>
    <x v="2"/>
    <m/>
    <x v="2"/>
    <x v="7"/>
    <x v="2"/>
    <m/>
    <m/>
    <m/>
    <x v="3"/>
  </r>
  <r>
    <n v="20013"/>
    <n v="2"/>
    <d v="2025-01-03T00:00:00"/>
    <s v="Apartment"/>
    <n v="2"/>
    <n v="788.72"/>
    <n v="260832.79"/>
    <x v="0"/>
    <s v="C0518"/>
    <x v="1"/>
    <s v="F"/>
    <x v="0"/>
    <x v="8"/>
    <x v="0"/>
    <n v="3"/>
    <s v="No"/>
    <s v="Website"/>
    <x v="1"/>
  </r>
  <r>
    <n v="20031"/>
    <n v="2"/>
    <d v="2025-01-03T00:00:00"/>
    <s v="Office"/>
    <n v="3"/>
    <n v="645.84"/>
    <n v="201088.27"/>
    <x v="1"/>
    <s v=""/>
    <x v="2"/>
    <m/>
    <x v="2"/>
    <x v="7"/>
    <x v="2"/>
    <m/>
    <m/>
    <m/>
    <x v="3"/>
  </r>
  <r>
    <n v="20043"/>
    <n v="2"/>
    <d v="2025-01-03T00:00:00"/>
    <s v="Apartment"/>
    <n v="5"/>
    <n v="933.95"/>
    <n v="284116.53999999998"/>
    <x v="0"/>
    <s v="C0596"/>
    <x v="0"/>
    <s v="M"/>
    <x v="0"/>
    <x v="4"/>
    <x v="0"/>
    <n v="4"/>
    <s v="No"/>
    <s v="Agency"/>
    <x v="1"/>
  </r>
  <r>
    <n v="20129"/>
    <n v="2"/>
    <d v="2025-01-03T00:00:00"/>
    <s v="Apartment"/>
    <n v="15"/>
    <n v="1603.33"/>
    <n v="529448.55000000005"/>
    <x v="0"/>
    <s v="C1660"/>
    <x v="0"/>
    <s v="M"/>
    <x v="0"/>
    <x v="4"/>
    <x v="0"/>
    <n v="4"/>
    <s v="Yes"/>
    <s v="Website"/>
    <x v="0"/>
  </r>
  <r>
    <n v="20134"/>
    <n v="2"/>
    <d v="2025-01-03T00:00:00"/>
    <s v="Apartment"/>
    <n v="16"/>
    <n v="1117.3800000000001"/>
    <n v="313850.21999999997"/>
    <x v="0"/>
    <s v="C0198"/>
    <x v="0"/>
    <s v="F"/>
    <x v="0"/>
    <x v="0"/>
    <x v="0"/>
    <n v="4"/>
    <s v="No"/>
    <s v="Website"/>
    <x v="1"/>
  </r>
  <r>
    <n v="20185"/>
    <n v="2"/>
    <d v="2025-01-03T00:00:00"/>
    <s v="Apartment"/>
    <n v="21"/>
    <n v="921.38"/>
    <n v="267340.32"/>
    <x v="0"/>
    <s v="C1254"/>
    <x v="0"/>
    <s v="M"/>
    <x v="0"/>
    <x v="0"/>
    <x v="0"/>
    <n v="5"/>
    <s v="Yes"/>
    <s v="Agency"/>
    <x v="0"/>
  </r>
  <r>
    <n v="20195"/>
    <n v="2"/>
    <d v="2025-01-03T00:00:00"/>
    <s v="Apartment"/>
    <n v="22"/>
    <n v="653.41"/>
    <n v="214779.83"/>
    <x v="0"/>
    <s v="C0473"/>
    <x v="0"/>
    <s v="F"/>
    <x v="0"/>
    <x v="0"/>
    <x v="0"/>
    <n v="3"/>
    <s v="No"/>
    <s v="Agency"/>
    <x v="1"/>
  </r>
  <r>
    <n v="20213"/>
    <n v="2"/>
    <d v="2025-01-03T00:00:00"/>
    <s v="Apartment"/>
    <n v="24"/>
    <n v="785.12"/>
    <n v="252088.95999999999"/>
    <x v="1"/>
    <s v=""/>
    <x v="2"/>
    <m/>
    <x v="2"/>
    <x v="7"/>
    <x v="2"/>
    <m/>
    <m/>
    <m/>
    <x v="3"/>
  </r>
  <r>
    <n v="20260"/>
    <n v="2"/>
    <d v="2025-01-03T00:00:00"/>
    <s v="Apartment"/>
    <n v="30"/>
    <n v="786.4"/>
    <n v="251909.58"/>
    <x v="0"/>
    <s v="C0233"/>
    <x v="0"/>
    <s v="M"/>
    <x v="7"/>
    <x v="38"/>
    <x v="0"/>
    <n v="4"/>
    <s v="Yes"/>
    <s v="Website"/>
    <x v="0"/>
  </r>
  <r>
    <n v="20301"/>
    <n v="2"/>
    <d v="2025-01-03T00:00:00"/>
    <s v="Apartment"/>
    <n v="35"/>
    <n v="1391.68"/>
    <n v="425215.43"/>
    <x v="1"/>
    <s v=""/>
    <x v="2"/>
    <m/>
    <x v="2"/>
    <x v="7"/>
    <x v="2"/>
    <m/>
    <m/>
    <m/>
    <x v="3"/>
  </r>
  <r>
    <n v="20315"/>
    <n v="2"/>
    <d v="2025-01-03T00:00:00"/>
    <s v="Apartment"/>
    <n v="37"/>
    <n v="780.46"/>
    <n v="199200.35"/>
    <x v="0"/>
    <s v="C0891"/>
    <x v="0"/>
    <s v="M"/>
    <x v="5"/>
    <x v="22"/>
    <x v="1"/>
    <n v="1"/>
    <s v="Yes"/>
    <s v="Website"/>
    <x v="2"/>
  </r>
  <r>
    <n v="20355"/>
    <n v="2"/>
    <d v="2025-01-03T00:00:00"/>
    <s v="Apartment"/>
    <n v="42"/>
    <n v="786.45"/>
    <n v="218343.57"/>
    <x v="0"/>
    <s v="C1319"/>
    <x v="0"/>
    <s v="F"/>
    <x v="0"/>
    <x v="16"/>
    <x v="0"/>
    <n v="3"/>
    <s v="Yes"/>
    <s v="Client"/>
    <x v="0"/>
  </r>
  <r>
    <n v="20360"/>
    <n v="2"/>
    <d v="2025-01-03T00:00:00"/>
    <s v="Apartment"/>
    <n v="42"/>
    <n v="786.45"/>
    <n v="272617.43"/>
    <x v="1"/>
    <s v=""/>
    <x v="2"/>
    <m/>
    <x v="2"/>
    <x v="7"/>
    <x v="2"/>
    <m/>
    <m/>
    <m/>
    <x v="3"/>
  </r>
  <r>
    <n v="20364"/>
    <n v="2"/>
    <d v="2025-01-03T00:00:00"/>
    <s v="Apartment"/>
    <n v="42"/>
    <n v="786.45"/>
    <n v="213633.08"/>
    <x v="1"/>
    <s v=""/>
    <x v="2"/>
    <m/>
    <x v="2"/>
    <x v="7"/>
    <x v="2"/>
    <m/>
    <m/>
    <m/>
    <x v="3"/>
  </r>
  <r>
    <n v="20387"/>
    <n v="2"/>
    <d v="2025-01-03T00:00:00"/>
    <s v="Apartment"/>
    <n v="46"/>
    <n v="697.74"/>
    <n v="207424.44"/>
    <x v="0"/>
    <s v="C1308"/>
    <x v="0"/>
    <s v="M"/>
    <x v="0"/>
    <x v="0"/>
    <x v="1"/>
    <n v="5"/>
    <s v="No"/>
    <s v="Agency"/>
    <x v="2"/>
  </r>
  <r>
    <n v="20399"/>
    <n v="2"/>
    <d v="2025-01-03T00:00:00"/>
    <s v="Office"/>
    <n v="46"/>
    <n v="697.74"/>
    <n v="213454.35"/>
    <x v="0"/>
    <s v="C0827"/>
    <x v="0"/>
    <s v="F"/>
    <x v="0"/>
    <x v="29"/>
    <x v="0"/>
    <n v="2"/>
    <s v="Yes"/>
    <s v="Website"/>
    <x v="0"/>
  </r>
  <r>
    <n v="20418"/>
    <n v="2"/>
    <d v="2025-01-03T00:00:00"/>
    <s v="Office"/>
    <n v="47"/>
    <n v="708.32"/>
    <n v="218276.55"/>
    <x v="1"/>
    <s v=""/>
    <x v="2"/>
    <m/>
    <x v="2"/>
    <x v="7"/>
    <x v="2"/>
    <m/>
    <m/>
    <m/>
    <x v="3"/>
  </r>
  <r>
    <n v="20430"/>
    <n v="2"/>
    <d v="2025-01-03T00:00:00"/>
    <s v="Apartment"/>
    <n v="49"/>
    <n v="1617.9"/>
    <n v="507869"/>
    <x v="0"/>
    <s v="C1000"/>
    <x v="0"/>
    <s v="F"/>
    <x v="0"/>
    <x v="2"/>
    <x v="0"/>
    <n v="2"/>
    <s v="Yes"/>
    <s v="Website"/>
    <x v="0"/>
  </r>
  <r>
    <n v="20463"/>
    <n v="2"/>
    <d v="2025-01-03T00:00:00"/>
    <s v="Apartment"/>
    <n v="55"/>
    <n v="579.26"/>
    <n v="181212.71"/>
    <x v="0"/>
    <s v="C1844"/>
    <x v="0"/>
    <s v="F"/>
    <x v="0"/>
    <x v="23"/>
    <x v="0"/>
    <n v="1"/>
    <s v="No"/>
    <s v="Agency"/>
    <x v="1"/>
  </r>
  <r>
    <n v="30003"/>
    <n v="3"/>
    <d v="2025-01-03T00:00:00"/>
    <s v="Apartment"/>
    <n v="1"/>
    <n v="689.75"/>
    <n v="204858.89"/>
    <x v="0"/>
    <s v="C1434"/>
    <x v="1"/>
    <s v="F"/>
    <x v="0"/>
    <x v="0"/>
    <x v="1"/>
    <n v="5"/>
    <s v="No"/>
    <s v="Agency"/>
    <x v="2"/>
  </r>
  <r>
    <n v="30007"/>
    <n v="3"/>
    <d v="2025-01-03T00:00:00"/>
    <s v="Apartment"/>
    <n v="1"/>
    <n v="689.75"/>
    <n v="221364.52"/>
    <x v="0"/>
    <s v="C0720"/>
    <x v="0"/>
    <s v="F"/>
    <x v="0"/>
    <x v="0"/>
    <x v="1"/>
    <n v="1"/>
    <s v="Yes"/>
    <s v="Agency"/>
    <x v="2"/>
  </r>
  <r>
    <n v="30014"/>
    <n v="3"/>
    <d v="2025-01-03T00:00:00"/>
    <s v="Apartment"/>
    <n v="1"/>
    <n v="689.75"/>
    <n v="172763.55"/>
    <x v="0"/>
    <s v="C1910"/>
    <x v="1"/>
    <s v="M"/>
    <x v="0"/>
    <x v="0"/>
    <x v="0"/>
    <n v="2"/>
    <s v="Yes"/>
    <s v="Agency"/>
    <x v="0"/>
  </r>
  <r>
    <n v="30017"/>
    <n v="3"/>
    <d v="2025-01-03T00:00:00"/>
    <s v="Apartment"/>
    <n v="1"/>
    <n v="689.75"/>
    <n v="196425.12"/>
    <x v="0"/>
    <s v="C1997"/>
    <x v="0"/>
    <s v="M"/>
    <x v="0"/>
    <x v="9"/>
    <x v="0"/>
    <n v="4"/>
    <s v="Yes"/>
    <s v="Website"/>
    <x v="0"/>
  </r>
  <r>
    <n v="30045"/>
    <n v="3"/>
    <d v="2025-01-03T00:00:00"/>
    <s v="Office"/>
    <n v="5"/>
    <n v="701.19"/>
    <n v="217700.03"/>
    <x v="0"/>
    <s v="C1834"/>
    <x v="0"/>
    <s v="M"/>
    <x v="8"/>
    <x v="24"/>
    <x v="1"/>
    <n v="5"/>
    <s v="No"/>
    <s v="Agency"/>
    <x v="2"/>
  </r>
  <r>
    <n v="30050"/>
    <n v="3"/>
    <d v="2025-01-03T00:00:00"/>
    <s v="Apartment"/>
    <n v="5"/>
    <n v="701.19"/>
    <n v="191573.49"/>
    <x v="0"/>
    <s v="C0141"/>
    <x v="0"/>
    <s v="F"/>
    <x v="0"/>
    <x v="0"/>
    <x v="0"/>
    <n v="5"/>
    <s v="No"/>
    <s v="Website"/>
    <x v="1"/>
  </r>
  <r>
    <n v="30102"/>
    <n v="3"/>
    <d v="2025-01-03T00:00:00"/>
    <s v="Apartment"/>
    <n v="9"/>
    <n v="1125.8399999999999"/>
    <n v="337104.83"/>
    <x v="0"/>
    <s v="C0939"/>
    <x v="0"/>
    <s v="F"/>
    <x v="8"/>
    <x v="26"/>
    <x v="1"/>
    <n v="1"/>
    <s v="No"/>
    <s v="Website"/>
    <x v="2"/>
  </r>
  <r>
    <n v="30160"/>
    <n v="3"/>
    <d v="2025-01-03T00:00:00"/>
    <s v="Apartment"/>
    <n v="18"/>
    <n v="706.68"/>
    <n v="232965.64"/>
    <x v="0"/>
    <s v="C1524"/>
    <x v="0"/>
    <s v="M"/>
    <x v="0"/>
    <x v="1"/>
    <x v="0"/>
    <n v="2"/>
    <s v="No"/>
    <s v="Client"/>
    <x v="1"/>
  </r>
  <r>
    <n v="30161"/>
    <n v="3"/>
    <d v="2025-01-03T00:00:00"/>
    <s v="Apartment"/>
    <n v="18"/>
    <n v="706.68"/>
    <n v="205599.43"/>
    <x v="0"/>
    <s v="C1532"/>
    <x v="0"/>
    <s v="F"/>
    <x v="0"/>
    <x v="18"/>
    <x v="0"/>
    <n v="3"/>
    <s v="Yes"/>
    <s v="Website"/>
    <x v="0"/>
  </r>
  <r>
    <n v="30220"/>
    <n v="3"/>
    <d v="2025-01-03T00:00:00"/>
    <s v="Apartment"/>
    <n v="25"/>
    <n v="765.56"/>
    <n v="200763.27"/>
    <x v="1"/>
    <s v=""/>
    <x v="2"/>
    <m/>
    <x v="2"/>
    <x v="7"/>
    <x v="2"/>
    <m/>
    <m/>
    <m/>
    <x v="3"/>
  </r>
  <r>
    <n v="30226"/>
    <n v="3"/>
    <d v="2025-01-03T00:00:00"/>
    <s v="Office"/>
    <n v="26"/>
    <n v="923.9"/>
    <n v="304707.65000000002"/>
    <x v="0"/>
    <s v="C1979"/>
    <x v="0"/>
    <s v="M"/>
    <x v="0"/>
    <x v="3"/>
    <x v="0"/>
    <n v="3"/>
    <s v="Yes"/>
    <s v="Agency"/>
    <x v="0"/>
  </r>
  <r>
    <n v="30236"/>
    <n v="3"/>
    <d v="2025-01-03T00:00:00"/>
    <s v="Apartment"/>
    <n v="27"/>
    <n v="1117.1400000000001"/>
    <n v="304737.65999999997"/>
    <x v="1"/>
    <s v=""/>
    <x v="2"/>
    <m/>
    <x v="2"/>
    <x v="7"/>
    <x v="2"/>
    <m/>
    <m/>
    <m/>
    <x v="3"/>
  </r>
  <r>
    <n v="30270"/>
    <n v="3"/>
    <d v="2025-01-03T00:00:00"/>
    <s v="Apartment"/>
    <n v="29"/>
    <n v="666"/>
    <n v="222047.97"/>
    <x v="1"/>
    <s v=""/>
    <x v="2"/>
    <m/>
    <x v="2"/>
    <x v="7"/>
    <x v="2"/>
    <m/>
    <m/>
    <m/>
    <x v="3"/>
  </r>
  <r>
    <n v="30286"/>
    <n v="3"/>
    <d v="2025-01-03T00:00:00"/>
    <s v="Apartment"/>
    <n v="34"/>
    <n v="768.76"/>
    <n v="259647.03"/>
    <x v="0"/>
    <s v="C1463"/>
    <x v="0"/>
    <s v="M"/>
    <x v="0"/>
    <x v="0"/>
    <x v="0"/>
    <n v="2"/>
    <s v="Yes"/>
    <s v="Website"/>
    <x v="0"/>
  </r>
  <r>
    <n v="30301"/>
    <n v="3"/>
    <d v="2025-01-03T00:00:00"/>
    <s v="Apartment"/>
    <n v="36"/>
    <n v="733.45"/>
    <n v="204902.86"/>
    <x v="0"/>
    <s v="C1083"/>
    <x v="0"/>
    <s v="F"/>
    <x v="0"/>
    <x v="3"/>
    <x v="1"/>
    <n v="4"/>
    <s v="No"/>
    <s v="Agency"/>
    <x v="2"/>
  </r>
  <r>
    <n v="30339"/>
    <n v="3"/>
    <d v="2025-01-03T00:00:00"/>
    <s v="Apartment"/>
    <n v="41"/>
    <n v="965.5"/>
    <n v="334240.7"/>
    <x v="0"/>
    <s v="C1780"/>
    <x v="0"/>
    <s v="M"/>
    <x v="0"/>
    <x v="2"/>
    <x v="1"/>
    <n v="1"/>
    <s v="No"/>
    <s v="Website"/>
    <x v="2"/>
  </r>
  <r>
    <n v="30372"/>
    <n v="3"/>
    <d v="2025-01-03T00:00:00"/>
    <s v="Apartment"/>
    <n v="46"/>
    <n v="1599.81"/>
    <n v="433989.62"/>
    <x v="0"/>
    <s v="C0829"/>
    <x v="0"/>
    <s v="M"/>
    <x v="0"/>
    <x v="2"/>
    <x v="1"/>
    <n v="3"/>
    <s v="No"/>
    <s v="Website"/>
    <x v="2"/>
  </r>
  <r>
    <n v="30376"/>
    <n v="3"/>
    <d v="2025-01-03T00:00:00"/>
    <s v="Office"/>
    <n v="46"/>
    <n v="1599.81"/>
    <n v="568142.17000000004"/>
    <x v="0"/>
    <s v="C1851"/>
    <x v="0"/>
    <s v="F"/>
    <x v="3"/>
    <x v="30"/>
    <x v="0"/>
    <n v="3"/>
    <s v="Yes"/>
    <s v="Agency"/>
    <x v="0"/>
  </r>
  <r>
    <n v="30409"/>
    <n v="3"/>
    <d v="2025-01-03T00:00:00"/>
    <s v="Apartment"/>
    <n v="49"/>
    <n v="1174.48"/>
    <n v="311720.21999999997"/>
    <x v="1"/>
    <s v=""/>
    <x v="2"/>
    <m/>
    <x v="2"/>
    <x v="7"/>
    <x v="2"/>
    <m/>
    <m/>
    <m/>
    <x v="3"/>
  </r>
  <r>
    <n v="30452"/>
    <n v="3"/>
    <d v="2025-01-03T00:00:00"/>
    <s v="Apartment"/>
    <n v="52"/>
    <n v="1361.9"/>
    <n v="373635.26"/>
    <x v="0"/>
    <s v="C1732"/>
    <x v="0"/>
    <s v="F"/>
    <x v="1"/>
    <x v="34"/>
    <x v="1"/>
    <n v="2"/>
    <s v="No"/>
    <s v="Agency"/>
    <x v="2"/>
  </r>
  <r>
    <n v="30454"/>
    <n v="3"/>
    <d v="2025-01-03T00:00:00"/>
    <s v="Office"/>
    <n v="53"/>
    <n v="567.84"/>
    <n v="177709.65"/>
    <x v="0"/>
    <s v="C0065"/>
    <x v="0"/>
    <s v="M"/>
    <x v="0"/>
    <x v="0"/>
    <x v="0"/>
    <n v="1"/>
    <s v="No"/>
    <s v="Agency"/>
    <x v="1"/>
  </r>
  <r>
    <n v="40036"/>
    <n v="4"/>
    <d v="2025-01-03T00:00:00"/>
    <s v="Apartment"/>
    <n v="4"/>
    <n v="783.03"/>
    <n v="181705.84"/>
    <x v="0"/>
    <s v="C0622"/>
    <x v="0"/>
    <s v="F"/>
    <x v="0"/>
    <x v="29"/>
    <x v="1"/>
    <n v="2"/>
    <s v="No"/>
    <s v="Client"/>
    <x v="2"/>
  </r>
  <r>
    <n v="40060"/>
    <n v="4"/>
    <d v="2025-01-03T00:00:00"/>
    <s v="Apartment"/>
    <n v="5"/>
    <n v="786.98"/>
    <n v="232426.35"/>
    <x v="1"/>
    <s v=""/>
    <x v="2"/>
    <m/>
    <x v="2"/>
    <x v="7"/>
    <x v="2"/>
    <m/>
    <m/>
    <m/>
    <x v="3"/>
  </r>
  <r>
    <n v="40083"/>
    <n v="4"/>
    <d v="2025-01-03T00:00:00"/>
    <s v="Apartment"/>
    <n v="11"/>
    <n v="802.79"/>
    <n v="255732.58"/>
    <x v="0"/>
    <s v="C1511"/>
    <x v="0"/>
    <s v="F"/>
    <x v="7"/>
    <x v="38"/>
    <x v="0"/>
    <n v="2"/>
    <s v="Yes"/>
    <s v="Website"/>
    <x v="0"/>
  </r>
  <r>
    <n v="40086"/>
    <n v="4"/>
    <d v="2025-01-03T00:00:00"/>
    <s v="Apartment"/>
    <n v="11"/>
    <n v="802.79"/>
    <n v="199370.74"/>
    <x v="0"/>
    <s v="C1679"/>
    <x v="0"/>
    <s v="F"/>
    <x v="0"/>
    <x v="4"/>
    <x v="1"/>
    <n v="4"/>
    <s v="No"/>
    <s v="Website"/>
    <x v="2"/>
  </r>
  <r>
    <n v="40107"/>
    <n v="4"/>
    <d v="2025-01-03T00:00:00"/>
    <s v="Office"/>
    <n v="13"/>
    <n v="809.06"/>
    <n v="258147.75"/>
    <x v="1"/>
    <s v=""/>
    <x v="2"/>
    <m/>
    <x v="2"/>
    <x v="7"/>
    <x v="2"/>
    <m/>
    <m/>
    <m/>
    <x v="3"/>
  </r>
  <r>
    <n v="40135"/>
    <n v="4"/>
    <d v="2025-01-03T00:00:00"/>
    <s v="Apartment"/>
    <n v="16"/>
    <n v="1128.21"/>
    <n v="353988.11"/>
    <x v="0"/>
    <s v="C0787"/>
    <x v="0"/>
    <s v="M"/>
    <x v="0"/>
    <x v="29"/>
    <x v="0"/>
    <n v="1"/>
    <s v="No"/>
    <s v="Website"/>
    <x v="1"/>
  </r>
  <r>
    <n v="40164"/>
    <n v="4"/>
    <d v="2025-01-03T00:00:00"/>
    <s v="Apartment"/>
    <n v="20"/>
    <n v="1609.62"/>
    <n v="574177.29"/>
    <x v="0"/>
    <s v="C0907"/>
    <x v="0"/>
    <s v="F"/>
    <x v="0"/>
    <x v="0"/>
    <x v="0"/>
    <n v="3"/>
    <s v="No"/>
    <s v="Agency"/>
    <x v="1"/>
  </r>
  <r>
    <n v="40193"/>
    <n v="4"/>
    <d v="2025-01-03T00:00:00"/>
    <s v="Office"/>
    <n v="24"/>
    <n v="786.05"/>
    <n v="256722.44"/>
    <x v="1"/>
    <s v=""/>
    <x v="2"/>
    <m/>
    <x v="2"/>
    <x v="7"/>
    <x v="2"/>
    <m/>
    <m/>
    <m/>
    <x v="3"/>
  </r>
  <r>
    <n v="40226"/>
    <n v="4"/>
    <d v="2025-01-03T00:00:00"/>
    <s v="Office"/>
    <n v="26"/>
    <n v="790.05"/>
    <n v="218259.42"/>
    <x v="0"/>
    <s v="C0075"/>
    <x v="0"/>
    <s v="F"/>
    <x v="0"/>
    <x v="0"/>
    <x v="0"/>
    <n v="3"/>
    <s v="No"/>
    <s v="Website"/>
    <x v="1"/>
  </r>
  <r>
    <n v="40281"/>
    <n v="4"/>
    <d v="2025-01-03T00:00:00"/>
    <s v="Apartment"/>
    <n v="33"/>
    <n v="734.73"/>
    <n v="206454.32"/>
    <x v="1"/>
    <s v=""/>
    <x v="2"/>
    <m/>
    <x v="2"/>
    <x v="7"/>
    <x v="2"/>
    <m/>
    <m/>
    <m/>
    <x v="3"/>
  </r>
  <r>
    <n v="40288"/>
    <n v="4"/>
    <d v="2025-01-03T00:00:00"/>
    <s v="Apartment"/>
    <n v="33"/>
    <n v="734.73"/>
    <n v="217334.75"/>
    <x v="0"/>
    <s v="C1088"/>
    <x v="0"/>
    <s v="M"/>
    <x v="0"/>
    <x v="2"/>
    <x v="0"/>
    <n v="4"/>
    <s v="Yes"/>
    <s v="Agency"/>
    <x v="0"/>
  </r>
  <r>
    <n v="40302"/>
    <n v="4"/>
    <d v="2025-01-03T00:00:00"/>
    <s v="Apartment"/>
    <n v="36"/>
    <n v="736.77"/>
    <n v="222972.29"/>
    <x v="0"/>
    <s v="C0412"/>
    <x v="0"/>
    <s v="F"/>
    <x v="3"/>
    <x v="10"/>
    <x v="0"/>
    <n v="5"/>
    <s v="No"/>
    <s v="Website"/>
    <x v="1"/>
  </r>
  <r>
    <n v="40320"/>
    <n v="4"/>
    <d v="2025-01-03T00:00:00"/>
    <s v="Apartment"/>
    <n v="39"/>
    <n v="743.73"/>
    <n v="206292.08"/>
    <x v="1"/>
    <s v=""/>
    <x v="2"/>
    <m/>
    <x v="2"/>
    <x v="7"/>
    <x v="2"/>
    <m/>
    <m/>
    <m/>
    <x v="3"/>
  </r>
  <r>
    <n v="40328"/>
    <n v="4"/>
    <d v="2025-01-03T00:00:00"/>
    <s v="Office"/>
    <n v="39"/>
    <n v="743.73"/>
    <n v="216749.68"/>
    <x v="1"/>
    <s v=""/>
    <x v="2"/>
    <m/>
    <x v="2"/>
    <x v="7"/>
    <x v="2"/>
    <m/>
    <m/>
    <m/>
    <x v="3"/>
  </r>
  <r>
    <n v="40334"/>
    <n v="4"/>
    <d v="2025-01-03T00:00:00"/>
    <s v="Apartment"/>
    <n v="40"/>
    <n v="780.74"/>
    <n v="272122.21999999997"/>
    <x v="0"/>
    <s v="C1137"/>
    <x v="0"/>
    <s v="F"/>
    <x v="0"/>
    <x v="4"/>
    <x v="0"/>
    <n v="4"/>
    <s v="Yes"/>
    <s v="Agency"/>
    <x v="0"/>
  </r>
  <r>
    <n v="40390"/>
    <n v="4"/>
    <d v="2025-01-03T00:00:00"/>
    <s v="Apartment"/>
    <n v="45"/>
    <n v="1160.48"/>
    <n v="354717.69"/>
    <x v="1"/>
    <s v=""/>
    <x v="2"/>
    <m/>
    <x v="2"/>
    <x v="7"/>
    <x v="2"/>
    <m/>
    <m/>
    <m/>
    <x v="3"/>
  </r>
  <r>
    <n v="40416"/>
    <n v="4"/>
    <d v="2025-01-03T00:00:00"/>
    <s v="Apartment"/>
    <n v="49"/>
    <n v="739.7"/>
    <n v="212434.99"/>
    <x v="1"/>
    <s v=""/>
    <x v="2"/>
    <m/>
    <x v="2"/>
    <x v="7"/>
    <x v="2"/>
    <m/>
    <m/>
    <m/>
    <x v="3"/>
  </r>
  <r>
    <n v="40434"/>
    <n v="4"/>
    <d v="2025-01-03T00:00:00"/>
    <s v="Apartment"/>
    <n v="50"/>
    <n v="791.37"/>
    <n v="245818.42"/>
    <x v="0"/>
    <s v="C1286"/>
    <x v="0"/>
    <s v="M"/>
    <x v="0"/>
    <x v="0"/>
    <x v="0"/>
    <n v="5"/>
    <s v="No"/>
    <s v="Agency"/>
    <x v="1"/>
  </r>
  <r>
    <n v="50061"/>
    <n v="5"/>
    <d v="2025-01-03T00:00:00"/>
    <s v="Apartment"/>
    <n v="9"/>
    <n v="793.56"/>
    <n v="246714.42"/>
    <x v="0"/>
    <s v="C1912"/>
    <x v="0"/>
    <s v="F"/>
    <x v="0"/>
    <x v="2"/>
    <x v="1"/>
    <n v="1"/>
    <s v="No"/>
    <s v="Website"/>
    <x v="2"/>
  </r>
  <r>
    <n v="50079"/>
    <n v="5"/>
    <d v="2025-01-03T00:00:00"/>
    <s v="Apartment"/>
    <n v="10"/>
    <n v="629.27"/>
    <n v="220638.59"/>
    <x v="0"/>
    <s v="C1622"/>
    <x v="0"/>
    <s v="F"/>
    <x v="0"/>
    <x v="6"/>
    <x v="0"/>
    <n v="1"/>
    <s v="Yes"/>
    <s v="Website"/>
    <x v="0"/>
  </r>
  <r>
    <n v="50113"/>
    <n v="5"/>
    <d v="2025-01-03T00:00:00"/>
    <s v="Office"/>
    <n v="14"/>
    <n v="624.96"/>
    <n v="211905.97"/>
    <x v="0"/>
    <s v="C0388"/>
    <x v="0"/>
    <s v="M"/>
    <x v="0"/>
    <x v="0"/>
    <x v="0"/>
    <n v="4"/>
    <s v="No"/>
    <s v="Agency"/>
    <x v="1"/>
  </r>
  <r>
    <n v="50115"/>
    <n v="5"/>
    <d v="2025-01-03T00:00:00"/>
    <s v="Apartment"/>
    <n v="15"/>
    <n v="1050.95"/>
    <n v="340987.95"/>
    <x v="0"/>
    <s v="C0246"/>
    <x v="0"/>
    <s v="M"/>
    <x v="7"/>
    <x v="56"/>
    <x v="0"/>
    <n v="1"/>
    <s v="Yes"/>
    <s v="Agency"/>
    <x v="0"/>
  </r>
  <r>
    <n v="50129"/>
    <n v="5"/>
    <d v="2025-01-03T00:00:00"/>
    <s v="Office"/>
    <n v="17"/>
    <n v="798.74"/>
    <n v="269956.40000000002"/>
    <x v="1"/>
    <s v=""/>
    <x v="2"/>
    <m/>
    <x v="2"/>
    <x v="7"/>
    <x v="2"/>
    <m/>
    <m/>
    <m/>
    <x v="3"/>
  </r>
  <r>
    <n v="50135"/>
    <n v="5"/>
    <d v="2025-01-03T00:00:00"/>
    <s v="Apartment"/>
    <n v="17"/>
    <n v="798.74"/>
    <n v="236197.69"/>
    <x v="0"/>
    <s v="C1730"/>
    <x v="0"/>
    <s v="M"/>
    <x v="10"/>
    <x v="51"/>
    <x v="1"/>
    <n v="5"/>
    <s v="Yes"/>
    <s v="Agency"/>
    <x v="2"/>
  </r>
  <r>
    <n v="50196"/>
    <n v="5"/>
    <d v="2025-01-03T00:00:00"/>
    <s v="Office"/>
    <n v="25"/>
    <n v="1049.99"/>
    <n v="279852.09999999998"/>
    <x v="0"/>
    <s v="C0768"/>
    <x v="0"/>
    <s v="M"/>
    <x v="9"/>
    <x v="55"/>
    <x v="1"/>
    <n v="5"/>
    <s v="Yes"/>
    <s v="Website"/>
    <x v="2"/>
  </r>
  <r>
    <n v="50238"/>
    <n v="5"/>
    <d v="2025-01-03T00:00:00"/>
    <s v="Office"/>
    <n v="32"/>
    <n v="1051.3900000000001"/>
    <n v="351533.62"/>
    <x v="1"/>
    <s v=""/>
    <x v="2"/>
    <m/>
    <x v="2"/>
    <x v="7"/>
    <x v="2"/>
    <m/>
    <m/>
    <m/>
    <x v="3"/>
  </r>
  <r>
    <n v="50270"/>
    <n v="5"/>
    <d v="2025-01-03T00:00:00"/>
    <s v="Apartment"/>
    <n v="36"/>
    <n v="627.55999999999995"/>
    <n v="179421.99"/>
    <x v="1"/>
    <s v=""/>
    <x v="2"/>
    <m/>
    <x v="2"/>
    <x v="7"/>
    <x v="2"/>
    <m/>
    <m/>
    <m/>
    <x v="3"/>
  </r>
  <r>
    <n v="60008"/>
    <n v="6"/>
    <d v="2025-01-03T00:00:00"/>
    <s v="Apartment"/>
    <n v="1"/>
    <n v="1720.95"/>
    <n v="564815.29"/>
    <x v="0"/>
    <s v="C0477"/>
    <x v="0"/>
    <s v="M"/>
    <x v="0"/>
    <x v="0"/>
    <x v="1"/>
    <n v="4"/>
    <s v="Yes"/>
    <s v="Website"/>
    <x v="2"/>
  </r>
  <r>
    <n v="60012"/>
    <n v="6"/>
    <d v="2025-01-03T00:00:00"/>
    <s v="Apartment"/>
    <n v="1"/>
    <n v="1720.95"/>
    <n v="478936.91"/>
    <x v="1"/>
    <s v=""/>
    <x v="2"/>
    <m/>
    <x v="2"/>
    <x v="7"/>
    <x v="2"/>
    <m/>
    <m/>
    <m/>
    <x v="3"/>
  </r>
  <r>
    <n v="60086"/>
    <n v="6"/>
    <d v="2025-01-03T00:00:00"/>
    <s v="Apartment"/>
    <n v="7"/>
    <n v="1075.42"/>
    <n v="359309.3"/>
    <x v="0"/>
    <s v="C0719"/>
    <x v="0"/>
    <s v="M"/>
    <x v="0"/>
    <x v="0"/>
    <x v="1"/>
    <n v="2"/>
    <s v="Yes"/>
    <s v="Agency"/>
    <x v="2"/>
  </r>
  <r>
    <n v="60115"/>
    <n v="6"/>
    <d v="2025-01-03T00:00:00"/>
    <s v="Apartment"/>
    <n v="10"/>
    <n v="942.08"/>
    <n v="277376.95"/>
    <x v="0"/>
    <s v="C0286"/>
    <x v="0"/>
    <s v="M"/>
    <x v="3"/>
    <x v="10"/>
    <x v="0"/>
    <n v="1"/>
    <s v="No"/>
    <s v="Agency"/>
    <x v="1"/>
  </r>
  <r>
    <n v="60147"/>
    <n v="6"/>
    <d v="2025-01-03T00:00:00"/>
    <s v="Office"/>
    <n v="12"/>
    <n v="1678.17"/>
    <n v="666248.73"/>
    <x v="0"/>
    <s v="C1385"/>
    <x v="0"/>
    <s v="M"/>
    <x v="0"/>
    <x v="0"/>
    <x v="0"/>
    <n v="1"/>
    <s v="No"/>
    <s v="Agency"/>
    <x v="1"/>
  </r>
  <r>
    <n v="60177"/>
    <n v="6"/>
    <d v="2025-01-03T00:00:00"/>
    <s v="Apartment"/>
    <n v="16"/>
    <n v="1687.92"/>
    <n v="500551.32"/>
    <x v="0"/>
    <s v="C0245"/>
    <x v="0"/>
    <s v="M"/>
    <x v="0"/>
    <x v="4"/>
    <x v="1"/>
    <n v="4"/>
    <s v="No"/>
    <s v="Agency"/>
    <x v="2"/>
  </r>
  <r>
    <n v="60186"/>
    <n v="6"/>
    <d v="2025-01-03T00:00:00"/>
    <s v="Apartment"/>
    <n v="17"/>
    <n v="1502.18"/>
    <n v="470839.17"/>
    <x v="0"/>
    <s v="C0723"/>
    <x v="0"/>
    <s v="F"/>
    <x v="5"/>
    <x v="22"/>
    <x v="0"/>
    <n v="3"/>
    <s v="Yes"/>
    <s v="Website"/>
    <x v="0"/>
  </r>
  <r>
    <n v="60206"/>
    <n v="6"/>
    <d v="2025-01-03T00:00:00"/>
    <s v="Apartment"/>
    <n v="20"/>
    <n v="1897.17"/>
    <n v="597216.82999999996"/>
    <x v="0"/>
    <s v="C0148"/>
    <x v="0"/>
    <s v="M"/>
    <x v="0"/>
    <x v="3"/>
    <x v="1"/>
    <n v="4"/>
    <s v="Yes"/>
    <s v="Agency"/>
    <x v="2"/>
  </r>
  <r>
    <n v="60208"/>
    <n v="6"/>
    <d v="2025-01-03T00:00:00"/>
    <s v="Apartment"/>
    <n v="20"/>
    <n v="1897.17"/>
    <n v="686530.85"/>
    <x v="1"/>
    <s v=""/>
    <x v="2"/>
    <m/>
    <x v="2"/>
    <x v="7"/>
    <x v="2"/>
    <m/>
    <m/>
    <m/>
    <x v="3"/>
  </r>
  <r>
    <n v="60258"/>
    <n v="6"/>
    <d v="2025-01-03T00:00:00"/>
    <s v="Office"/>
    <n v="26"/>
    <n v="1538.47"/>
    <n v="503560.15"/>
    <x v="0"/>
    <s v="C0635"/>
    <x v="0"/>
    <s v="F"/>
    <x v="3"/>
    <x v="10"/>
    <x v="1"/>
    <n v="5"/>
    <s v="No"/>
    <s v="Website"/>
    <x v="2"/>
  </r>
  <r>
    <n v="60314"/>
    <n v="6"/>
    <d v="2025-01-03T00:00:00"/>
    <s v="Apartment"/>
    <n v="34"/>
    <n v="1353.81"/>
    <n v="465516.42"/>
    <x v="1"/>
    <s v=""/>
    <x v="2"/>
    <m/>
    <x v="2"/>
    <x v="7"/>
    <x v="2"/>
    <m/>
    <m/>
    <m/>
    <x v="3"/>
  </r>
  <r>
    <n v="60373"/>
    <n v="6"/>
    <d v="2025-01-03T00:00:00"/>
    <s v="Apartment"/>
    <n v="43"/>
    <n v="1492.81"/>
    <n v="461758.65"/>
    <x v="0"/>
    <s v="C1513"/>
    <x v="0"/>
    <s v="F"/>
    <x v="0"/>
    <x v="16"/>
    <x v="0"/>
    <n v="2"/>
    <s v="No"/>
    <s v="Website"/>
    <x v="1"/>
  </r>
  <r>
    <n v="60389"/>
    <n v="6"/>
    <d v="2025-01-03T00:00:00"/>
    <s v="Apartment"/>
    <n v="45"/>
    <n v="435.53"/>
    <n v="121496.74"/>
    <x v="1"/>
    <s v=""/>
    <x v="2"/>
    <m/>
    <x v="2"/>
    <x v="7"/>
    <x v="2"/>
    <m/>
    <m/>
    <m/>
    <x v="3"/>
  </r>
  <r>
    <n v="60400"/>
    <n v="6"/>
    <d v="2025-01-03T00:00:00"/>
    <s v="Apartment"/>
    <n v="47"/>
    <n v="550.99"/>
    <n v="170552.87"/>
    <x v="1"/>
    <s v=""/>
    <x v="2"/>
    <m/>
    <x v="2"/>
    <x v="7"/>
    <x v="2"/>
    <m/>
    <m/>
    <m/>
    <x v="3"/>
  </r>
  <r>
    <n v="60434"/>
    <n v="6"/>
    <d v="2025-01-03T00:00:00"/>
    <s v="Apartment"/>
    <n v="51"/>
    <n v="1476.63"/>
    <n v="410957.65"/>
    <x v="1"/>
    <s v=""/>
    <x v="2"/>
    <m/>
    <x v="2"/>
    <x v="7"/>
    <x v="2"/>
    <m/>
    <m/>
    <m/>
    <x v="3"/>
  </r>
  <r>
    <n v="60463"/>
    <n v="6"/>
    <d v="2025-01-03T00:00:00"/>
    <s v="Apartment"/>
    <n v="54"/>
    <n v="1633.19"/>
    <n v="503034.95"/>
    <x v="0"/>
    <s v="C1645"/>
    <x v="0"/>
    <s v="F"/>
    <x v="4"/>
    <x v="20"/>
    <x v="1"/>
    <n v="1"/>
    <s v="No"/>
    <s v="Website"/>
    <x v="2"/>
  </r>
  <r>
    <n v="60467"/>
    <n v="6"/>
    <d v="2025-01-03T00:00:00"/>
    <s v="Apartment"/>
    <n v="55"/>
    <n v="562.37"/>
    <n v="176261.92"/>
    <x v="1"/>
    <s v=""/>
    <x v="2"/>
    <m/>
    <x v="2"/>
    <x v="7"/>
    <x v="2"/>
    <m/>
    <m/>
    <m/>
    <x v="3"/>
  </r>
  <r>
    <n v="60473"/>
    <n v="6"/>
    <d v="2025-01-03T00:00:00"/>
    <s v="Apartment"/>
    <n v="55"/>
    <n v="562.37"/>
    <n v="151179.06"/>
    <x v="0"/>
    <s v="C1782"/>
    <x v="0"/>
    <s v="F"/>
    <x v="3"/>
    <x v="30"/>
    <x v="1"/>
    <n v="1"/>
    <s v="No"/>
    <s v="Website"/>
    <x v="2"/>
  </r>
  <r>
    <n v="70006"/>
    <n v="7"/>
    <d v="2025-01-03T00:00:00"/>
    <s v="Apartment"/>
    <n v="2"/>
    <n v="1478.43"/>
    <n v="453645.31"/>
    <x v="0"/>
    <s v="C0758"/>
    <x v="0"/>
    <s v="M"/>
    <x v="0"/>
    <x v="0"/>
    <x v="1"/>
    <n v="2"/>
    <s v="No"/>
    <s v="Website"/>
    <x v="2"/>
  </r>
  <r>
    <n v="70019"/>
    <n v="7"/>
    <d v="2025-01-03T00:00:00"/>
    <s v="Apartment"/>
    <n v="4"/>
    <n v="1309.78"/>
    <n v="347849.83"/>
    <x v="0"/>
    <s v="C1927"/>
    <x v="0"/>
    <s v="F"/>
    <x v="0"/>
    <x v="0"/>
    <x v="1"/>
    <n v="1"/>
    <s v="Yes"/>
    <s v="Website"/>
    <x v="2"/>
  </r>
  <r>
    <n v="70058"/>
    <n v="7"/>
    <d v="2025-01-03T00:00:00"/>
    <s v="Apartment"/>
    <n v="9"/>
    <n v="926.11"/>
    <n v="268177.27"/>
    <x v="0"/>
    <s v="C0994"/>
    <x v="0"/>
    <s v="M"/>
    <x v="0"/>
    <x v="0"/>
    <x v="0"/>
    <n v="3"/>
    <s v="No"/>
    <s v="Website"/>
    <x v="1"/>
  </r>
  <r>
    <n v="70092"/>
    <n v="7"/>
    <d v="2025-01-03T00:00:00"/>
    <s v="Apartment"/>
    <n v="13"/>
    <n v="604.6"/>
    <n v="172642.9"/>
    <x v="0"/>
    <s v="C0264"/>
    <x v="0"/>
    <s v="F"/>
    <x v="0"/>
    <x v="3"/>
    <x v="0"/>
    <n v="2"/>
    <s v="Yes"/>
    <s v="Agency"/>
    <x v="0"/>
  </r>
  <r>
    <n v="70106"/>
    <n v="7"/>
    <d v="2025-01-03T00:00:00"/>
    <s v="Apartment"/>
    <n v="14"/>
    <n v="714.65"/>
    <n v="207166.22"/>
    <x v="0"/>
    <s v="C1917"/>
    <x v="0"/>
    <s v="F"/>
    <x v="4"/>
    <x v="20"/>
    <x v="0"/>
    <n v="2"/>
    <s v="No"/>
    <s v="Client"/>
    <x v="1"/>
  </r>
  <r>
    <n v="70108"/>
    <n v="7"/>
    <d v="2025-01-03T00:00:00"/>
    <s v="Office"/>
    <n v="14"/>
    <n v="714.65"/>
    <n v="250498.72"/>
    <x v="0"/>
    <s v="C0260"/>
    <x v="0"/>
    <s v="F"/>
    <x v="0"/>
    <x v="4"/>
    <x v="1"/>
    <n v="3"/>
    <s v="No"/>
    <s v="Website"/>
    <x v="2"/>
  </r>
  <r>
    <n v="70134"/>
    <n v="7"/>
    <d v="2025-01-03T00:00:00"/>
    <s v="Office"/>
    <n v="16"/>
    <n v="1239.8699999999999"/>
    <n v="387314.45"/>
    <x v="1"/>
    <s v=""/>
    <x v="2"/>
    <m/>
    <x v="2"/>
    <x v="7"/>
    <x v="2"/>
    <m/>
    <m/>
    <m/>
    <x v="3"/>
  </r>
  <r>
    <n v="70190"/>
    <n v="7"/>
    <d v="2025-01-03T00:00:00"/>
    <s v="Apartment"/>
    <n v="21"/>
    <n v="1528.62"/>
    <n v="447108.45"/>
    <x v="0"/>
    <s v="C0515"/>
    <x v="0"/>
    <s v="F"/>
    <x v="0"/>
    <x v="0"/>
    <x v="0"/>
    <n v="1"/>
    <s v="Yes"/>
    <s v="Website"/>
    <x v="0"/>
  </r>
  <r>
    <n v="70194"/>
    <n v="7"/>
    <d v="2025-01-03T00:00:00"/>
    <s v="Apartment"/>
    <n v="22"/>
    <n v="1914.21"/>
    <n v="693731.35"/>
    <x v="0"/>
    <s v="C0961"/>
    <x v="0"/>
    <s v="M"/>
    <x v="3"/>
    <x v="36"/>
    <x v="0"/>
    <n v="2"/>
    <s v="Yes"/>
    <s v="Website"/>
    <x v="0"/>
  </r>
  <r>
    <n v="70198"/>
    <n v="7"/>
    <d v="2025-01-03T00:00:00"/>
    <s v="Apartment"/>
    <n v="22"/>
    <n v="1914.21"/>
    <n v="570050.15"/>
    <x v="1"/>
    <s v=""/>
    <x v="2"/>
    <m/>
    <x v="2"/>
    <x v="7"/>
    <x v="2"/>
    <m/>
    <m/>
    <m/>
    <x v="3"/>
  </r>
  <r>
    <n v="70211"/>
    <n v="7"/>
    <d v="2025-01-03T00:00:00"/>
    <s v="Apartment"/>
    <n v="23"/>
    <n v="1222.69"/>
    <n v="412118.88"/>
    <x v="0"/>
    <s v="C0077"/>
    <x v="0"/>
    <s v="M"/>
    <x v="0"/>
    <x v="0"/>
    <x v="0"/>
    <n v="5"/>
    <s v="No"/>
    <s v="Website"/>
    <x v="1"/>
  </r>
  <r>
    <n v="70301"/>
    <n v="7"/>
    <d v="2025-01-03T00:00:00"/>
    <s v="Apartment"/>
    <n v="36"/>
    <n v="1748.75"/>
    <n v="513627.42"/>
    <x v="1"/>
    <s v=""/>
    <x v="2"/>
    <m/>
    <x v="2"/>
    <x v="7"/>
    <x v="2"/>
    <m/>
    <m/>
    <m/>
    <x v="3"/>
  </r>
  <r>
    <n v="70402"/>
    <n v="7"/>
    <d v="2025-01-03T00:00:00"/>
    <s v="Office"/>
    <n v="47"/>
    <n v="1033.08"/>
    <n v="356614.79"/>
    <x v="0"/>
    <s v="C0554"/>
    <x v="0"/>
    <s v="M"/>
    <x v="4"/>
    <x v="32"/>
    <x v="0"/>
    <n v="1"/>
    <s v="Yes"/>
    <s v="Agency"/>
    <x v="0"/>
  </r>
  <r>
    <n v="70515"/>
    <n v="7"/>
    <d v="2025-01-03T00:00:00"/>
    <s v="Apartment"/>
    <n v="60"/>
    <n v="1219.54"/>
    <n v="329030.02"/>
    <x v="0"/>
    <s v="C1624"/>
    <x v="0"/>
    <s v="F"/>
    <x v="0"/>
    <x v="0"/>
    <x v="0"/>
    <n v="4"/>
    <s v="Yes"/>
    <s v="Website"/>
    <x v="0"/>
  </r>
  <r>
    <n v="80021"/>
    <n v="8"/>
    <d v="2025-01-03T00:00:00"/>
    <s v="Apartment"/>
    <n v="3"/>
    <n v="1736.05"/>
    <n v="502610.03"/>
    <x v="0"/>
    <s v="C0261"/>
    <x v="1"/>
    <s v="F"/>
    <x v="0"/>
    <x v="16"/>
    <x v="1"/>
    <n v="4"/>
    <s v="Yes"/>
    <s v="Website"/>
    <x v="2"/>
  </r>
  <r>
    <n v="80025"/>
    <n v="8"/>
    <d v="2025-01-03T00:00:00"/>
    <s v="Office"/>
    <n v="3"/>
    <n v="1736.05"/>
    <n v="530898.76"/>
    <x v="0"/>
    <s v="C1792"/>
    <x v="0"/>
    <s v="M"/>
    <x v="0"/>
    <x v="0"/>
    <x v="0"/>
    <n v="3"/>
    <s v="No"/>
    <s v="Agency"/>
    <x v="1"/>
  </r>
  <r>
    <n v="80090"/>
    <n v="8"/>
    <d v="2025-01-03T00:00:00"/>
    <s v="Apartment"/>
    <n v="9"/>
    <n v="1869.81"/>
    <n v="537291.01"/>
    <x v="0"/>
    <s v="C0008"/>
    <x v="0"/>
    <s v="F"/>
    <x v="0"/>
    <x v="0"/>
    <x v="0"/>
    <n v="5"/>
    <s v="No"/>
    <s v="Website"/>
    <x v="1"/>
  </r>
  <r>
    <n v="80116"/>
    <n v="8"/>
    <d v="2025-01-03T00:00:00"/>
    <s v="Apartment"/>
    <n v="14"/>
    <n v="685.93"/>
    <n v="175256.09"/>
    <x v="0"/>
    <s v="C1821"/>
    <x v="0"/>
    <s v="M"/>
    <x v="0"/>
    <x v="4"/>
    <x v="0"/>
    <n v="5"/>
    <s v="No"/>
    <s v="Website"/>
    <x v="1"/>
  </r>
  <r>
    <n v="80118"/>
    <n v="8"/>
    <d v="2025-01-03T00:00:00"/>
    <s v="Apartment"/>
    <n v="14"/>
    <n v="685.93"/>
    <n v="201911.89"/>
    <x v="0"/>
    <s v="C0502"/>
    <x v="0"/>
    <s v="F"/>
    <x v="0"/>
    <x v="9"/>
    <x v="0"/>
    <n v="4"/>
    <s v="No"/>
    <s v="Website"/>
    <x v="1"/>
  </r>
  <r>
    <n v="80224"/>
    <n v="8"/>
    <d v="2025-01-03T00:00:00"/>
    <s v="Office"/>
    <n v="29"/>
    <n v="1848.51"/>
    <n v="536177.39"/>
    <x v="0"/>
    <s v="C1662"/>
    <x v="0"/>
    <s v="M"/>
    <x v="6"/>
    <x v="54"/>
    <x v="0"/>
    <n v="4"/>
    <s v="No"/>
    <s v="Website"/>
    <x v="1"/>
  </r>
  <r>
    <n v="80234"/>
    <n v="8"/>
    <d v="2025-01-03T00:00:00"/>
    <s v="Apartment"/>
    <n v="30"/>
    <n v="1070.46"/>
    <n v="307826.14"/>
    <x v="0"/>
    <s v="C0691"/>
    <x v="0"/>
    <s v="M"/>
    <x v="0"/>
    <x v="0"/>
    <x v="1"/>
    <n v="4"/>
    <s v="No"/>
    <s v="Agency"/>
    <x v="2"/>
  </r>
  <r>
    <n v="80242"/>
    <n v="8"/>
    <d v="2025-01-03T00:00:00"/>
    <s v="Apartment"/>
    <n v="31"/>
    <n v="1253.18"/>
    <n v="415476.82"/>
    <x v="0"/>
    <s v="C0188"/>
    <x v="0"/>
    <s v="M"/>
    <x v="0"/>
    <x v="6"/>
    <x v="0"/>
    <n v="5"/>
    <s v="Yes"/>
    <s v="Website"/>
    <x v="0"/>
  </r>
  <r>
    <n v="80272"/>
    <n v="8"/>
    <d v="2025-01-03T00:00:00"/>
    <s v="Apartment"/>
    <n v="33"/>
    <n v="1809.87"/>
    <n v="556388.88"/>
    <x v="0"/>
    <s v="C0232"/>
    <x v="0"/>
    <s v="F"/>
    <x v="0"/>
    <x v="0"/>
    <x v="0"/>
    <n v="3"/>
    <s v="Yes"/>
    <s v="Website"/>
    <x v="0"/>
  </r>
  <r>
    <n v="80292"/>
    <n v="8"/>
    <d v="2025-01-03T00:00:00"/>
    <s v="Apartment"/>
    <n v="34"/>
    <n v="1684.75"/>
    <n v="547341.89"/>
    <x v="1"/>
    <s v=""/>
    <x v="2"/>
    <m/>
    <x v="2"/>
    <x v="7"/>
    <x v="2"/>
    <m/>
    <m/>
    <m/>
    <x v="3"/>
  </r>
  <r>
    <n v="80331"/>
    <n v="8"/>
    <d v="2025-01-03T00:00:00"/>
    <s v="Apartment"/>
    <n v="37"/>
    <n v="890.65"/>
    <n v="297513.05"/>
    <x v="0"/>
    <s v="C1258"/>
    <x v="0"/>
    <s v="F"/>
    <x v="0"/>
    <x v="4"/>
    <x v="0"/>
    <n v="1"/>
    <s v="No"/>
    <s v="Website"/>
    <x v="1"/>
  </r>
  <r>
    <n v="80338"/>
    <n v="8"/>
    <d v="2025-01-03T00:00:00"/>
    <s v="Office"/>
    <n v="37"/>
    <n v="890.65"/>
    <n v="286051.39"/>
    <x v="1"/>
    <s v=""/>
    <x v="2"/>
    <m/>
    <x v="2"/>
    <x v="7"/>
    <x v="2"/>
    <m/>
    <m/>
    <m/>
    <x v="3"/>
  </r>
  <r>
    <n v="80416"/>
    <n v="8"/>
    <d v="2025-01-03T00:00:00"/>
    <s v="Apartment"/>
    <n v="47"/>
    <n v="543.08000000000004"/>
    <n v="141656.98000000001"/>
    <x v="1"/>
    <s v=""/>
    <x v="2"/>
    <m/>
    <x v="2"/>
    <x v="7"/>
    <x v="2"/>
    <m/>
    <m/>
    <m/>
    <x v="3"/>
  </r>
  <r>
    <n v="80423"/>
    <n v="8"/>
    <d v="2025-01-03T00:00:00"/>
    <s v="Apartment"/>
    <n v="48"/>
    <n v="480.99"/>
    <n v="138782.37"/>
    <x v="1"/>
    <s v=""/>
    <x v="2"/>
    <m/>
    <x v="2"/>
    <x v="7"/>
    <x v="2"/>
    <m/>
    <m/>
    <m/>
    <x v="3"/>
  </r>
  <r>
    <n v="80439"/>
    <n v="8"/>
    <d v="2025-01-03T00:00:00"/>
    <s v="Office"/>
    <n v="51"/>
    <n v="803.06"/>
    <n v="255042.44"/>
    <x v="1"/>
    <s v=""/>
    <x v="2"/>
    <m/>
    <x v="2"/>
    <x v="7"/>
    <x v="2"/>
    <m/>
    <m/>
    <m/>
    <x v="3"/>
  </r>
  <r>
    <n v="80442"/>
    <n v="8"/>
    <d v="2025-01-03T00:00:00"/>
    <s v="Apartment"/>
    <n v="52"/>
    <n v="559.73"/>
    <n v="182831.05"/>
    <x v="0"/>
    <s v="C1799"/>
    <x v="0"/>
    <s v="F"/>
    <x v="0"/>
    <x v="3"/>
    <x v="0"/>
    <n v="5"/>
    <s v="No"/>
    <s v="Agency"/>
    <x v="1"/>
  </r>
  <r>
    <n v="80446"/>
    <n v="8"/>
    <d v="2025-01-03T00:00:00"/>
    <s v="Apartment"/>
    <n v="53"/>
    <n v="1891.72"/>
    <n v="599896.96"/>
    <x v="0"/>
    <s v="C0788"/>
    <x v="0"/>
    <s v="M"/>
    <x v="7"/>
    <x v="46"/>
    <x v="1"/>
    <n v="4"/>
    <s v="No"/>
    <s v="Website"/>
    <x v="2"/>
  </r>
  <r>
    <n v="80471"/>
    <n v="8"/>
    <d v="2025-01-03T00:00:00"/>
    <s v="Apartment"/>
    <n v="55"/>
    <n v="1300.05"/>
    <n v="425583.77"/>
    <x v="0"/>
    <s v="C0662"/>
    <x v="0"/>
    <s v="F"/>
    <x v="0"/>
    <x v="0"/>
    <x v="1"/>
    <n v="3"/>
    <s v="No"/>
    <s v="Website"/>
    <x v="2"/>
  </r>
  <r>
    <n v="90003"/>
    <n v="9"/>
    <d v="2025-01-03T00:00:00"/>
    <s v="Apartment"/>
    <n v="1"/>
    <n v="832.35"/>
    <n v="230038.43"/>
    <x v="1"/>
    <s v=""/>
    <x v="2"/>
    <m/>
    <x v="2"/>
    <x v="7"/>
    <x v="2"/>
    <m/>
    <m/>
    <m/>
    <x v="3"/>
  </r>
  <r>
    <n v="90009"/>
    <n v="9"/>
    <d v="2025-01-03T00:00:00"/>
    <s v="Apartment"/>
    <n v="1"/>
    <n v="832.35"/>
    <n v="219973.09"/>
    <x v="1"/>
    <s v=""/>
    <x v="2"/>
    <m/>
    <x v="2"/>
    <x v="7"/>
    <x v="2"/>
    <m/>
    <m/>
    <m/>
    <x v="3"/>
  </r>
  <r>
    <n v="90046"/>
    <n v="9"/>
    <d v="2025-01-03T00:00:00"/>
    <s v="Apartment"/>
    <n v="8"/>
    <n v="1315.55"/>
    <n v="388878.86"/>
    <x v="0"/>
    <s v="C1713"/>
    <x v="0"/>
    <s v="F"/>
    <x v="0"/>
    <x v="6"/>
    <x v="0"/>
    <n v="1"/>
    <s v="No"/>
    <s v="Website"/>
    <x v="1"/>
  </r>
  <r>
    <n v="90092"/>
    <n v="9"/>
    <d v="2025-01-03T00:00:00"/>
    <s v="Office"/>
    <n v="15"/>
    <n v="1732.33"/>
    <n v="586679.07999999996"/>
    <x v="0"/>
    <s v="C0913"/>
    <x v="0"/>
    <s v="M"/>
    <x v="0"/>
    <x v="0"/>
    <x v="0"/>
    <n v="4"/>
    <s v="No"/>
    <s v="Agency"/>
    <x v="1"/>
  </r>
  <r>
    <n v="90126"/>
    <n v="9"/>
    <d v="2025-01-03T00:00:00"/>
    <s v="Apartment"/>
    <n v="19"/>
    <n v="1866.15"/>
    <n v="547017.84"/>
    <x v="1"/>
    <s v=""/>
    <x v="2"/>
    <m/>
    <x v="2"/>
    <x v="7"/>
    <x v="2"/>
    <m/>
    <m/>
    <m/>
    <x v="3"/>
  </r>
  <r>
    <n v="90162"/>
    <n v="9"/>
    <d v="2025-01-03T00:00:00"/>
    <s v="Apartment"/>
    <n v="25"/>
    <n v="1904.38"/>
    <n v="562194.46"/>
    <x v="1"/>
    <s v=""/>
    <x v="2"/>
    <m/>
    <x v="2"/>
    <x v="7"/>
    <x v="2"/>
    <m/>
    <m/>
    <m/>
    <x v="3"/>
  </r>
  <r>
    <n v="90210"/>
    <n v="9"/>
    <d v="2025-01-03T00:00:00"/>
    <s v="Office"/>
    <n v="30"/>
    <n v="1250.17"/>
    <n v="479088.84"/>
    <x v="0"/>
    <s v="C1533"/>
    <x v="0"/>
    <s v="M"/>
    <x v="1"/>
    <x v="12"/>
    <x v="0"/>
    <n v="4"/>
    <s v="No"/>
    <s v="Agency"/>
    <x v="1"/>
  </r>
  <r>
    <n v="90225"/>
    <n v="9"/>
    <d v="2025-01-03T00:00:00"/>
    <s v="Apartment"/>
    <n v="33"/>
    <n v="973.52"/>
    <n v="292852.5"/>
    <x v="0"/>
    <s v="C1340"/>
    <x v="1"/>
    <s v="M"/>
    <x v="0"/>
    <x v="3"/>
    <x v="0"/>
    <n v="5"/>
    <s v="No"/>
    <s v="Website"/>
    <x v="1"/>
  </r>
  <r>
    <n v="90233"/>
    <n v="9"/>
    <d v="2025-01-03T00:00:00"/>
    <s v="Apartment"/>
    <n v="33"/>
    <n v="973.52"/>
    <n v="318942.96000000002"/>
    <x v="1"/>
    <s v=""/>
    <x v="2"/>
    <m/>
    <x v="2"/>
    <x v="7"/>
    <x v="2"/>
    <m/>
    <m/>
    <m/>
    <x v="3"/>
  </r>
  <r>
    <n v="90255"/>
    <n v="9"/>
    <d v="2025-01-03T00:00:00"/>
    <s v="Apartment"/>
    <n v="34"/>
    <n v="1577.36"/>
    <n v="449790.86"/>
    <x v="1"/>
    <s v=""/>
    <x v="2"/>
    <m/>
    <x v="2"/>
    <x v="7"/>
    <x v="2"/>
    <m/>
    <m/>
    <m/>
    <x v="3"/>
  </r>
  <r>
    <n v="90292"/>
    <n v="9"/>
    <d v="2025-01-03T00:00:00"/>
    <s v="Apartment"/>
    <n v="36"/>
    <n v="1582.79"/>
    <n v="448348.86"/>
    <x v="0"/>
    <s v="C1325"/>
    <x v="0"/>
    <s v="M"/>
    <x v="1"/>
    <x v="34"/>
    <x v="0"/>
    <n v="5"/>
    <s v="Yes"/>
    <s v="Agency"/>
    <x v="0"/>
  </r>
  <r>
    <n v="90334"/>
    <n v="9"/>
    <d v="2025-01-03T00:00:00"/>
    <s v="Apartment"/>
    <n v="40"/>
    <n v="1090.32"/>
    <n v="310903.56"/>
    <x v="0"/>
    <s v="C1820"/>
    <x v="0"/>
    <s v="M"/>
    <x v="7"/>
    <x v="38"/>
    <x v="0"/>
    <n v="3"/>
    <s v="No"/>
    <s v="Website"/>
    <x v="1"/>
  </r>
  <r>
    <n v="90356"/>
    <n v="9"/>
    <d v="2025-01-03T00:00:00"/>
    <s v="Apartment"/>
    <n v="41"/>
    <n v="1488.32"/>
    <n v="454222.45"/>
    <x v="1"/>
    <s v=""/>
    <x v="2"/>
    <m/>
    <x v="2"/>
    <x v="7"/>
    <x v="2"/>
    <m/>
    <m/>
    <m/>
    <x v="3"/>
  </r>
  <r>
    <n v="90363"/>
    <n v="9"/>
    <d v="2025-01-03T00:00:00"/>
    <s v="Apartment"/>
    <n v="43"/>
    <n v="1908.91"/>
    <n v="558618.92000000004"/>
    <x v="0"/>
    <s v="C0512"/>
    <x v="0"/>
    <s v="F"/>
    <x v="0"/>
    <x v="9"/>
    <x v="0"/>
    <n v="1"/>
    <s v="No"/>
    <s v="Client"/>
    <x v="1"/>
  </r>
  <r>
    <n v="90370"/>
    <n v="9"/>
    <d v="2025-01-03T00:00:00"/>
    <s v="Apartment"/>
    <n v="44"/>
    <n v="1351.57"/>
    <n v="458342.78"/>
    <x v="0"/>
    <s v="C0065"/>
    <x v="0"/>
    <s v="M"/>
    <x v="0"/>
    <x v="0"/>
    <x v="0"/>
    <n v="1"/>
    <s v="No"/>
    <s v="Agency"/>
    <x v="1"/>
  </r>
  <r>
    <n v="90465"/>
    <n v="9"/>
    <d v="2025-01-03T00:00:00"/>
    <s v="Apartment"/>
    <n v="57"/>
    <n v="1198.57"/>
    <n v="382528.88"/>
    <x v="0"/>
    <s v="C0776"/>
    <x v="0"/>
    <s v="F"/>
    <x v="5"/>
    <x v="41"/>
    <x v="0"/>
    <n v="4"/>
    <s v="Yes"/>
    <s v="Agency"/>
    <x v="0"/>
  </r>
  <r>
    <n v="90471"/>
    <n v="9"/>
    <d v="2025-01-03T00:00:00"/>
    <s v="Office"/>
    <n v="57"/>
    <n v="1198.57"/>
    <n v="360318.53"/>
    <x v="0"/>
    <s v="C1246"/>
    <x v="0"/>
    <s v="F"/>
    <x v="1"/>
    <x v="34"/>
    <x v="0"/>
    <n v="2"/>
    <s v="No"/>
    <s v="Agency"/>
    <x v="1"/>
  </r>
  <r>
    <n v="90472"/>
    <n v="9"/>
    <d v="2025-01-03T00:00:00"/>
    <s v="Apartment"/>
    <n v="57"/>
    <n v="1198.57"/>
    <n v="348984.03"/>
    <x v="0"/>
    <s v="C0353"/>
    <x v="0"/>
    <s v="F"/>
    <x v="0"/>
    <x v="9"/>
    <x v="0"/>
    <n v="2"/>
    <s v="No"/>
    <s v="Agency"/>
    <x v="1"/>
  </r>
  <r>
    <n v="90480"/>
    <n v="9"/>
    <d v="2025-01-03T00:00:00"/>
    <s v="Apartment"/>
    <n v="58"/>
    <n v="838.34"/>
    <n v="247507.53"/>
    <x v="0"/>
    <s v="C1367"/>
    <x v="0"/>
    <s v="F"/>
    <x v="5"/>
    <x v="44"/>
    <x v="0"/>
    <n v="2"/>
    <s v="No"/>
    <s v="Client"/>
    <x v="1"/>
  </r>
  <r>
    <n v="90485"/>
    <n v="9"/>
    <d v="2025-01-03T00:00:00"/>
    <s v="Apartment"/>
    <n v="58"/>
    <n v="838.34"/>
    <n v="262587.26"/>
    <x v="1"/>
    <s v=""/>
    <x v="2"/>
    <m/>
    <x v="2"/>
    <x v="7"/>
    <x v="2"/>
    <m/>
    <m/>
    <m/>
    <x v="3"/>
  </r>
  <r>
    <n v="90509"/>
    <n v="9"/>
    <d v="2025-01-03T00:00:00"/>
    <s v="Office"/>
    <n v="58"/>
    <n v="838.34"/>
    <n v="263088.09999999998"/>
    <x v="0"/>
    <s v="C1300"/>
    <x v="0"/>
    <s v="F"/>
    <x v="0"/>
    <x v="0"/>
    <x v="0"/>
    <n v="2"/>
    <s v="No"/>
    <s v="Website"/>
    <x v="1"/>
  </r>
  <r>
    <n v="90525"/>
    <n v="9"/>
    <d v="2025-01-03T00:00:00"/>
    <s v="Apartment"/>
    <n v="59"/>
    <n v="1697.13"/>
    <n v="478022.04"/>
    <x v="0"/>
    <s v="C1972"/>
    <x v="0"/>
    <s v="F"/>
    <x v="0"/>
    <x v="0"/>
    <x v="0"/>
    <n v="4"/>
    <s v="Yes"/>
    <s v="Website"/>
    <x v="0"/>
  </r>
  <r>
    <n v="100054"/>
    <n v="10"/>
    <d v="2025-01-03T00:00:00"/>
    <s v="Office"/>
    <n v="5"/>
    <n v="1741.96"/>
    <n v="459558.39"/>
    <x v="0"/>
    <s v="C0068"/>
    <x v="0"/>
    <s v="F"/>
    <x v="0"/>
    <x v="3"/>
    <x v="0"/>
    <n v="5"/>
    <s v="Yes"/>
    <s v="Agency"/>
    <x v="0"/>
  </r>
  <r>
    <n v="100066"/>
    <n v="10"/>
    <d v="2025-01-03T00:00:00"/>
    <s v="Apartment"/>
    <n v="9"/>
    <n v="1849.4"/>
    <n v="527522.52"/>
    <x v="1"/>
    <s v=""/>
    <x v="2"/>
    <m/>
    <x v="2"/>
    <x v="7"/>
    <x v="2"/>
    <m/>
    <m/>
    <m/>
    <x v="3"/>
  </r>
  <r>
    <n v="100074"/>
    <n v="10"/>
    <d v="2025-01-03T00:00:00"/>
    <s v="Apartment"/>
    <n v="9"/>
    <n v="1849.4"/>
    <n v="527107.1"/>
    <x v="0"/>
    <s v="C0073"/>
    <x v="0"/>
    <s v="F"/>
    <x v="9"/>
    <x v="25"/>
    <x v="1"/>
    <n v="1"/>
    <s v="No"/>
    <s v="Agency"/>
    <x v="2"/>
  </r>
  <r>
    <n v="100099"/>
    <n v="10"/>
    <d v="2025-01-03T00:00:00"/>
    <s v="Apartment"/>
    <n v="12"/>
    <n v="852.74"/>
    <n v="265492.59000000003"/>
    <x v="0"/>
    <s v="C0551"/>
    <x v="0"/>
    <s v="M"/>
    <x v="0"/>
    <x v="0"/>
    <x v="1"/>
    <n v="4"/>
    <s v="No"/>
    <s v="Website"/>
    <x v="2"/>
  </r>
  <r>
    <n v="100111"/>
    <n v="10"/>
    <d v="2025-01-03T00:00:00"/>
    <s v="Apartment"/>
    <n v="15"/>
    <n v="1948.32"/>
    <n v="524175.54"/>
    <x v="0"/>
    <s v="C0410"/>
    <x v="0"/>
    <s v="F"/>
    <x v="6"/>
    <x v="49"/>
    <x v="0"/>
    <n v="5"/>
    <s v="Yes"/>
    <s v="Agency"/>
    <x v="0"/>
  </r>
  <r>
    <n v="100144"/>
    <n v="10"/>
    <d v="2025-01-03T00:00:00"/>
    <s v="Apartment"/>
    <n v="18"/>
    <n v="1244.03"/>
    <n v="347987.67"/>
    <x v="0"/>
    <s v="C1560"/>
    <x v="0"/>
    <s v="F"/>
    <x v="0"/>
    <x v="0"/>
    <x v="0"/>
    <n v="4"/>
    <s v="Yes"/>
    <s v="Client"/>
    <x v="0"/>
  </r>
  <r>
    <n v="100207"/>
    <n v="10"/>
    <d v="2025-01-03T00:00:00"/>
    <s v="Apartment"/>
    <n v="26"/>
    <n v="1294.8499999999999"/>
    <n v="413491.65"/>
    <x v="1"/>
    <s v=""/>
    <x v="2"/>
    <m/>
    <x v="2"/>
    <x v="7"/>
    <x v="2"/>
    <m/>
    <m/>
    <m/>
    <x v="3"/>
  </r>
  <r>
    <n v="100209"/>
    <n v="10"/>
    <d v="2025-01-03T00:00:00"/>
    <s v="Office"/>
    <n v="26"/>
    <n v="1294.8499999999999"/>
    <n v="518409.3"/>
    <x v="0"/>
    <s v="C1581"/>
    <x v="0"/>
    <s v="M"/>
    <x v="0"/>
    <x v="0"/>
    <x v="1"/>
    <n v="1"/>
    <s v="No"/>
    <s v="Website"/>
    <x v="2"/>
  </r>
  <r>
    <n v="100218"/>
    <n v="10"/>
    <d v="2025-01-03T00:00:00"/>
    <s v="Apartment"/>
    <n v="27"/>
    <n v="777.35"/>
    <n v="232234.81"/>
    <x v="0"/>
    <s v="C1501"/>
    <x v="0"/>
    <s v="F"/>
    <x v="0"/>
    <x v="6"/>
    <x v="1"/>
    <n v="4"/>
    <s v="No"/>
    <s v="Agency"/>
    <x v="2"/>
  </r>
  <r>
    <n v="100269"/>
    <n v="10"/>
    <d v="2025-01-03T00:00:00"/>
    <s v="Apartment"/>
    <n v="31"/>
    <n v="1499"/>
    <n v="463667.58"/>
    <x v="0"/>
    <s v="C0641"/>
    <x v="1"/>
    <s v="M"/>
    <x v="0"/>
    <x v="9"/>
    <x v="0"/>
    <n v="2"/>
    <s v="No"/>
    <s v="Agency"/>
    <x v="1"/>
  </r>
  <r>
    <n v="100282"/>
    <n v="10"/>
    <d v="2025-01-03T00:00:00"/>
    <s v="Apartment"/>
    <n v="33"/>
    <n v="1010.7"/>
    <n v="300235.90000000002"/>
    <x v="0"/>
    <s v="C0894"/>
    <x v="0"/>
    <s v="M"/>
    <x v="0"/>
    <x v="15"/>
    <x v="0"/>
    <n v="5"/>
    <s v="No"/>
    <s v="Website"/>
    <x v="1"/>
  </r>
  <r>
    <n v="100293"/>
    <n v="10"/>
    <d v="2025-01-03T00:00:00"/>
    <s v="Apartment"/>
    <n v="34"/>
    <n v="1435.44"/>
    <n v="387981.26"/>
    <x v="0"/>
    <s v="C1322"/>
    <x v="0"/>
    <s v="F"/>
    <x v="0"/>
    <x v="0"/>
    <x v="0"/>
    <n v="5"/>
    <s v="No"/>
    <s v="Agency"/>
    <x v="1"/>
  </r>
  <r>
    <n v="100308"/>
    <n v="10"/>
    <d v="2025-01-03T00:00:00"/>
    <s v="Apartment"/>
    <n v="36"/>
    <n v="1920.65"/>
    <n v="531282.16"/>
    <x v="0"/>
    <s v="C0184"/>
    <x v="0"/>
    <s v="M"/>
    <x v="0"/>
    <x v="16"/>
    <x v="0"/>
    <n v="1"/>
    <s v="No"/>
    <s v="Website"/>
    <x v="1"/>
  </r>
  <r>
    <n v="100335"/>
    <n v="10"/>
    <d v="2025-01-03T00:00:00"/>
    <s v="Office"/>
    <n v="39"/>
    <n v="1188.51"/>
    <n v="359387.46"/>
    <x v="1"/>
    <s v=""/>
    <x v="2"/>
    <m/>
    <x v="2"/>
    <x v="7"/>
    <x v="2"/>
    <m/>
    <m/>
    <m/>
    <x v="3"/>
  </r>
  <r>
    <n v="100345"/>
    <n v="10"/>
    <d v="2025-01-03T00:00:00"/>
    <s v="Apartment"/>
    <n v="42"/>
    <n v="1757.51"/>
    <n v="618238.68000000005"/>
    <x v="0"/>
    <s v="C1443"/>
    <x v="0"/>
    <s v="F"/>
    <x v="0"/>
    <x v="16"/>
    <x v="0"/>
    <n v="2"/>
    <s v="No"/>
    <s v="Website"/>
    <x v="1"/>
  </r>
  <r>
    <n v="100347"/>
    <n v="10"/>
    <d v="2025-01-03T00:00:00"/>
    <s v="Apartment"/>
    <n v="42"/>
    <n v="1757.51"/>
    <n v="509155.44"/>
    <x v="0"/>
    <s v="C1165"/>
    <x v="0"/>
    <s v="F"/>
    <x v="6"/>
    <x v="57"/>
    <x v="0"/>
    <n v="1"/>
    <s v="No"/>
    <s v="Website"/>
    <x v="1"/>
  </r>
  <r>
    <n v="100401"/>
    <n v="10"/>
    <d v="2025-01-03T00:00:00"/>
    <s v="Apartment"/>
    <n v="46"/>
    <n v="1525.34"/>
    <n v="375800.81"/>
    <x v="0"/>
    <s v="C1614"/>
    <x v="0"/>
    <s v="F"/>
    <x v="0"/>
    <x v="2"/>
    <x v="1"/>
    <n v="4"/>
    <s v="No"/>
    <s v="Website"/>
    <x v="2"/>
  </r>
  <r>
    <n v="100413"/>
    <n v="10"/>
    <d v="2025-01-03T00:00:00"/>
    <s v="Apartment"/>
    <n v="50"/>
    <n v="1138.32"/>
    <n v="373299.4"/>
    <x v="0"/>
    <s v="C1055"/>
    <x v="0"/>
    <s v="M"/>
    <x v="0"/>
    <x v="8"/>
    <x v="1"/>
    <n v="2"/>
    <s v="Yes"/>
    <s v="Website"/>
    <x v="2"/>
  </r>
  <r>
    <n v="110010"/>
    <n v="11"/>
    <d v="2025-01-03T00:00:00"/>
    <s v="Apartment"/>
    <n v="1"/>
    <n v="1902.88"/>
    <n v="555202.09"/>
    <x v="0"/>
    <s v="C0821"/>
    <x v="0"/>
    <s v="F"/>
    <x v="0"/>
    <x v="0"/>
    <x v="0"/>
    <n v="5"/>
    <s v="Yes"/>
    <s v="Agency"/>
    <x v="0"/>
  </r>
  <r>
    <n v="110011"/>
    <n v="11"/>
    <d v="2025-01-03T00:00:00"/>
    <s v="Apartment"/>
    <n v="2"/>
    <n v="938"/>
    <n v="235785.16"/>
    <x v="1"/>
    <s v=""/>
    <x v="2"/>
    <m/>
    <x v="2"/>
    <x v="7"/>
    <x v="2"/>
    <m/>
    <m/>
    <m/>
    <x v="3"/>
  </r>
  <r>
    <n v="110034"/>
    <n v="11"/>
    <d v="2025-01-03T00:00:00"/>
    <s v="Apartment"/>
    <n v="4"/>
    <n v="1414.25"/>
    <n v="488382.71999999997"/>
    <x v="0"/>
    <s v="C0947"/>
    <x v="0"/>
    <s v="F"/>
    <x v="0"/>
    <x v="18"/>
    <x v="0"/>
    <n v="2"/>
    <s v="No"/>
    <s v="Website"/>
    <x v="1"/>
  </r>
  <r>
    <n v="110052"/>
    <n v="11"/>
    <d v="2025-01-03T00:00:00"/>
    <s v="Apartment"/>
    <n v="6"/>
    <n v="1724.08"/>
    <n v="609943.05000000005"/>
    <x v="0"/>
    <s v="C1373"/>
    <x v="0"/>
    <s v="F"/>
    <x v="0"/>
    <x v="0"/>
    <x v="0"/>
    <n v="3"/>
    <s v="Yes"/>
    <s v="Website"/>
    <x v="0"/>
  </r>
  <r>
    <n v="110090"/>
    <n v="11"/>
    <d v="2025-01-03T00:00:00"/>
    <s v="Apartment"/>
    <n v="10"/>
    <n v="1519.64"/>
    <n v="489897.85"/>
    <x v="1"/>
    <s v=""/>
    <x v="2"/>
    <m/>
    <x v="2"/>
    <x v="7"/>
    <x v="2"/>
    <m/>
    <m/>
    <m/>
    <x v="3"/>
  </r>
  <r>
    <n v="110126"/>
    <n v="11"/>
    <d v="2025-01-03T00:00:00"/>
    <s v="Apartment"/>
    <n v="14"/>
    <n v="524.67999999999995"/>
    <n v="140749.68"/>
    <x v="0"/>
    <s v="C0770"/>
    <x v="0"/>
    <s v="F"/>
    <x v="6"/>
    <x v="17"/>
    <x v="0"/>
    <n v="4"/>
    <s v="No"/>
    <s v="Website"/>
    <x v="1"/>
  </r>
  <r>
    <n v="110138"/>
    <n v="11"/>
    <d v="2025-01-03T00:00:00"/>
    <s v="Apartment"/>
    <n v="14"/>
    <n v="524.67999999999995"/>
    <n v="158061.44"/>
    <x v="0"/>
    <s v="C0996"/>
    <x v="0"/>
    <s v="M"/>
    <x v="1"/>
    <x v="13"/>
    <x v="0"/>
    <n v="2"/>
    <s v="Yes"/>
    <s v="Client"/>
    <x v="0"/>
  </r>
  <r>
    <n v="110168"/>
    <n v="11"/>
    <d v="2025-01-03T00:00:00"/>
    <s v="Apartment"/>
    <n v="18"/>
    <n v="1562.55"/>
    <n v="467446.4"/>
    <x v="0"/>
    <s v="C0713"/>
    <x v="0"/>
    <s v="F"/>
    <x v="0"/>
    <x v="0"/>
    <x v="1"/>
    <n v="3"/>
    <s v="No"/>
    <s v="Agency"/>
    <x v="2"/>
  </r>
  <r>
    <n v="110177"/>
    <n v="11"/>
    <d v="2025-01-03T00:00:00"/>
    <s v="Apartment"/>
    <n v="19"/>
    <n v="1083.98"/>
    <n v="289695.75"/>
    <x v="0"/>
    <s v="C0184"/>
    <x v="0"/>
    <s v="M"/>
    <x v="0"/>
    <x v="16"/>
    <x v="0"/>
    <n v="1"/>
    <s v="No"/>
    <s v="Website"/>
    <x v="1"/>
  </r>
  <r>
    <n v="110185"/>
    <n v="11"/>
    <d v="2025-01-03T00:00:00"/>
    <s v="Apartment"/>
    <n v="20"/>
    <n v="570.62"/>
    <n v="206179.46"/>
    <x v="0"/>
    <s v="C1187"/>
    <x v="0"/>
    <s v="F"/>
    <x v="0"/>
    <x v="4"/>
    <x v="0"/>
    <n v="4"/>
    <s v="No"/>
    <s v="Website"/>
    <x v="1"/>
  </r>
  <r>
    <n v="110212"/>
    <n v="11"/>
    <d v="2025-01-03T00:00:00"/>
    <s v="Apartment"/>
    <n v="25"/>
    <n v="1802.24"/>
    <n v="534988.59"/>
    <x v="1"/>
    <s v=""/>
    <x v="2"/>
    <m/>
    <x v="2"/>
    <x v="7"/>
    <x v="2"/>
    <m/>
    <m/>
    <m/>
    <x v="3"/>
  </r>
  <r>
    <n v="110225"/>
    <n v="11"/>
    <d v="2025-01-03T00:00:00"/>
    <s v="Apartment"/>
    <n v="27"/>
    <n v="1638.1"/>
    <n v="497575.53"/>
    <x v="0"/>
    <s v="C0820"/>
    <x v="0"/>
    <s v="F"/>
    <x v="0"/>
    <x v="18"/>
    <x v="1"/>
    <n v="4"/>
    <s v="No"/>
    <s v="Agency"/>
    <x v="2"/>
  </r>
  <r>
    <n v="110289"/>
    <n v="11"/>
    <d v="2025-01-03T00:00:00"/>
    <s v="Apartment"/>
    <n v="35"/>
    <n v="540.82000000000005"/>
    <n v="156638.87"/>
    <x v="0"/>
    <s v="C0983"/>
    <x v="0"/>
    <s v="F"/>
    <x v="5"/>
    <x v="22"/>
    <x v="0"/>
    <n v="4"/>
    <s v="No"/>
    <s v="Website"/>
    <x v="1"/>
  </r>
  <r>
    <n v="110333"/>
    <n v="11"/>
    <d v="2025-01-03T00:00:00"/>
    <s v="Apartment"/>
    <n v="40"/>
    <n v="638.97"/>
    <n v="211286.34"/>
    <x v="1"/>
    <s v=""/>
    <x v="2"/>
    <m/>
    <x v="2"/>
    <x v="7"/>
    <x v="2"/>
    <m/>
    <m/>
    <m/>
    <x v="3"/>
  </r>
  <r>
    <n v="110344"/>
    <n v="11"/>
    <d v="2025-01-03T00:00:00"/>
    <s v="Apartment"/>
    <n v="42"/>
    <n v="808.59"/>
    <n v="226783.93"/>
    <x v="0"/>
    <s v="C0545"/>
    <x v="0"/>
    <s v="M"/>
    <x v="0"/>
    <x v="3"/>
    <x v="0"/>
    <n v="1"/>
    <s v="Yes"/>
    <s v="Agency"/>
    <x v="0"/>
  </r>
  <r>
    <n v="110387"/>
    <n v="11"/>
    <d v="2025-01-03T00:00:00"/>
    <s v="Apartment"/>
    <n v="45"/>
    <n v="1651.09"/>
    <n v="528153.88"/>
    <x v="1"/>
    <s v=""/>
    <x v="2"/>
    <m/>
    <x v="2"/>
    <x v="7"/>
    <x v="2"/>
    <m/>
    <m/>
    <m/>
    <x v="3"/>
  </r>
  <r>
    <n v="110443"/>
    <n v="11"/>
    <d v="2025-01-03T00:00:00"/>
    <s v="Apartment"/>
    <n v="52"/>
    <n v="1397.58"/>
    <n v="450319.99"/>
    <x v="1"/>
    <s v=""/>
    <x v="2"/>
    <m/>
    <x v="2"/>
    <x v="7"/>
    <x v="2"/>
    <m/>
    <m/>
    <m/>
    <x v="3"/>
  </r>
  <r>
    <n v="110466"/>
    <n v="11"/>
    <d v="2025-01-03T00:00:00"/>
    <s v="Apartment"/>
    <n v="55"/>
    <n v="1713.32"/>
    <n v="450951.38"/>
    <x v="1"/>
    <s v=""/>
    <x v="2"/>
    <m/>
    <x v="2"/>
    <x v="7"/>
    <x v="2"/>
    <m/>
    <m/>
    <m/>
    <x v="3"/>
  </r>
  <r>
    <n v="110491"/>
    <n v="11"/>
    <d v="2025-01-03T00:00:00"/>
    <s v="Apartment"/>
    <n v="58"/>
    <n v="1159.31"/>
    <n v="376729.35"/>
    <x v="1"/>
    <s v=""/>
    <x v="2"/>
    <m/>
    <x v="2"/>
    <x v="7"/>
    <x v="2"/>
    <m/>
    <m/>
    <m/>
    <x v="3"/>
  </r>
  <r>
    <n v="110530"/>
    <n v="11"/>
    <d v="2025-01-03T00:00:00"/>
    <s v="Apartment"/>
    <n v="62"/>
    <n v="1938.82"/>
    <n v="574413.17000000004"/>
    <x v="1"/>
    <s v=""/>
    <x v="2"/>
    <m/>
    <x v="2"/>
    <x v="7"/>
    <x v="2"/>
    <m/>
    <m/>
    <m/>
    <x v="3"/>
  </r>
  <r>
    <n v="120013"/>
    <n v="12"/>
    <d v="2025-01-03T00:00:00"/>
    <s v="Office"/>
    <n v="2"/>
    <n v="1285.8699999999999"/>
    <n v="384219.6"/>
    <x v="0"/>
    <s v="C0079"/>
    <x v="0"/>
    <s v="M"/>
    <x v="8"/>
    <x v="26"/>
    <x v="1"/>
    <n v="4"/>
    <s v="No"/>
    <s v="Website"/>
    <x v="2"/>
  </r>
  <r>
    <n v="120036"/>
    <n v="12"/>
    <d v="2025-01-03T00:00:00"/>
    <s v="Office"/>
    <n v="4"/>
    <n v="1559.34"/>
    <n v="442139.42"/>
    <x v="0"/>
    <s v="C0305"/>
    <x v="0"/>
    <s v="F"/>
    <x v="0"/>
    <x v="9"/>
    <x v="0"/>
    <n v="1"/>
    <s v="No"/>
    <s v="Website"/>
    <x v="1"/>
  </r>
  <r>
    <n v="120037"/>
    <n v="12"/>
    <d v="2025-01-03T00:00:00"/>
    <s v="Office"/>
    <n v="4"/>
    <n v="1559.34"/>
    <n v="441228.83"/>
    <x v="0"/>
    <s v="C0836"/>
    <x v="0"/>
    <s v="M"/>
    <x v="0"/>
    <x v="23"/>
    <x v="0"/>
    <n v="4"/>
    <s v="No"/>
    <s v="Website"/>
    <x v="1"/>
  </r>
  <r>
    <n v="120039"/>
    <n v="12"/>
    <d v="2025-01-03T00:00:00"/>
    <s v="Apartment"/>
    <n v="4"/>
    <n v="1559.34"/>
    <n v="392122.42"/>
    <x v="0"/>
    <s v="C1433"/>
    <x v="0"/>
    <s v="M"/>
    <x v="5"/>
    <x v="14"/>
    <x v="0"/>
    <n v="4"/>
    <s v="No"/>
    <s v="Website"/>
    <x v="1"/>
  </r>
  <r>
    <n v="120045"/>
    <n v="12"/>
    <d v="2025-01-03T00:00:00"/>
    <s v="Apartment"/>
    <n v="4"/>
    <n v="1559.34"/>
    <n v="508239.14"/>
    <x v="0"/>
    <s v="C1317"/>
    <x v="1"/>
    <s v="M"/>
    <x v="0"/>
    <x v="2"/>
    <x v="0"/>
    <n v="2"/>
    <s v="Yes"/>
    <s v="Website"/>
    <x v="0"/>
  </r>
  <r>
    <n v="120137"/>
    <n v="12"/>
    <d v="2025-01-03T00:00:00"/>
    <s v="Apartment"/>
    <n v="16"/>
    <n v="1523.02"/>
    <n v="508184.49"/>
    <x v="1"/>
    <s v=""/>
    <x v="2"/>
    <m/>
    <x v="2"/>
    <x v="7"/>
    <x v="2"/>
    <m/>
    <m/>
    <m/>
    <x v="3"/>
  </r>
  <r>
    <n v="120142"/>
    <n v="12"/>
    <d v="2025-01-03T00:00:00"/>
    <s v="Apartment"/>
    <n v="16"/>
    <n v="1523.02"/>
    <n v="461655.95"/>
    <x v="0"/>
    <s v="C0018"/>
    <x v="0"/>
    <s v="M"/>
    <x v="0"/>
    <x v="0"/>
    <x v="0"/>
    <n v="2"/>
    <s v="Yes"/>
    <s v="Agency"/>
    <x v="0"/>
  </r>
  <r>
    <n v="120166"/>
    <n v="12"/>
    <d v="2025-01-03T00:00:00"/>
    <s v="Apartment"/>
    <n v="18"/>
    <n v="1702.66"/>
    <n v="447987.25"/>
    <x v="0"/>
    <s v="C1280"/>
    <x v="0"/>
    <s v="M"/>
    <x v="0"/>
    <x v="18"/>
    <x v="0"/>
    <n v="2"/>
    <s v="Yes"/>
    <s v="Website"/>
    <x v="0"/>
  </r>
  <r>
    <n v="120170"/>
    <n v="12"/>
    <d v="2025-01-03T00:00:00"/>
    <s v="Apartment"/>
    <n v="19"/>
    <n v="1381.22"/>
    <n v="365814.85"/>
    <x v="0"/>
    <s v="C0685"/>
    <x v="0"/>
    <s v="F"/>
    <x v="0"/>
    <x v="29"/>
    <x v="0"/>
    <n v="5"/>
    <s v="No"/>
    <s v="Agency"/>
    <x v="1"/>
  </r>
  <r>
    <n v="120171"/>
    <n v="12"/>
    <d v="2025-01-03T00:00:00"/>
    <s v="Apartment"/>
    <n v="19"/>
    <n v="1381.22"/>
    <n v="393216.26"/>
    <x v="1"/>
    <s v=""/>
    <x v="2"/>
    <m/>
    <x v="2"/>
    <x v="7"/>
    <x v="2"/>
    <m/>
    <m/>
    <m/>
    <x v="3"/>
  </r>
  <r>
    <n v="120211"/>
    <n v="12"/>
    <d v="2025-01-03T00:00:00"/>
    <s v="Apartment"/>
    <n v="23"/>
    <n v="1094.46"/>
    <n v="341221.59"/>
    <x v="0"/>
    <s v="C1574"/>
    <x v="0"/>
    <s v="M"/>
    <x v="0"/>
    <x v="0"/>
    <x v="0"/>
    <n v="4"/>
    <s v="No"/>
    <s v="Website"/>
    <x v="1"/>
  </r>
  <r>
    <n v="120281"/>
    <n v="12"/>
    <d v="2025-01-03T00:00:00"/>
    <s v="Apartment"/>
    <n v="30"/>
    <n v="622.20000000000005"/>
    <n v="156634.64000000001"/>
    <x v="1"/>
    <s v=""/>
    <x v="2"/>
    <m/>
    <x v="2"/>
    <x v="7"/>
    <x v="2"/>
    <m/>
    <m/>
    <m/>
    <x v="3"/>
  </r>
  <r>
    <n v="120335"/>
    <n v="12"/>
    <d v="2025-01-03T00:00:00"/>
    <s v="Apartment"/>
    <n v="36"/>
    <n v="813.16"/>
    <n v="227280.56"/>
    <x v="1"/>
    <s v=""/>
    <x v="2"/>
    <m/>
    <x v="2"/>
    <x v="7"/>
    <x v="2"/>
    <m/>
    <m/>
    <m/>
    <x v="3"/>
  </r>
  <r>
    <n v="120378"/>
    <n v="12"/>
    <d v="2025-01-03T00:00:00"/>
    <s v="Apartment"/>
    <n v="41"/>
    <n v="938.23"/>
    <n v="279698.28999999998"/>
    <x v="0"/>
    <s v="C1052"/>
    <x v="0"/>
    <s v="F"/>
    <x v="0"/>
    <x v="2"/>
    <x v="0"/>
    <n v="1"/>
    <s v="Yes"/>
    <s v="Agency"/>
    <x v="0"/>
  </r>
  <r>
    <n v="130018"/>
    <n v="13"/>
    <d v="2025-01-03T00:00:00"/>
    <s v="Apartment"/>
    <n v="1"/>
    <n v="1899.92"/>
    <n v="652896.44999999995"/>
    <x v="1"/>
    <s v=""/>
    <x v="2"/>
    <m/>
    <x v="2"/>
    <x v="7"/>
    <x v="2"/>
    <m/>
    <m/>
    <m/>
    <x v="3"/>
  </r>
  <r>
    <n v="130095"/>
    <n v="13"/>
    <d v="2025-01-03T00:00:00"/>
    <s v="Apartment"/>
    <n v="11"/>
    <n v="1678.3"/>
    <n v="455545.83"/>
    <x v="1"/>
    <s v=""/>
    <x v="2"/>
    <m/>
    <x v="2"/>
    <x v="7"/>
    <x v="2"/>
    <m/>
    <m/>
    <m/>
    <x v="3"/>
  </r>
  <r>
    <n v="130111"/>
    <n v="13"/>
    <d v="2025-01-03T00:00:00"/>
    <s v="Apartment"/>
    <n v="14"/>
    <n v="777.75"/>
    <n v="241168.73"/>
    <x v="1"/>
    <s v=""/>
    <x v="2"/>
    <m/>
    <x v="2"/>
    <x v="7"/>
    <x v="2"/>
    <m/>
    <m/>
    <m/>
    <x v="3"/>
  </r>
  <r>
    <n v="130246"/>
    <n v="13"/>
    <d v="2025-01-03T00:00:00"/>
    <s v="Apartment"/>
    <n v="28"/>
    <n v="1173.72"/>
    <n v="296226.57"/>
    <x v="1"/>
    <s v=""/>
    <x v="2"/>
    <m/>
    <x v="2"/>
    <x v="7"/>
    <x v="2"/>
    <m/>
    <m/>
    <m/>
    <x v="3"/>
  </r>
  <r>
    <n v="130248"/>
    <n v="13"/>
    <d v="2025-01-03T00:00:00"/>
    <s v="Apartment"/>
    <n v="29"/>
    <n v="568.70000000000005"/>
    <n v="164991.39000000001"/>
    <x v="0"/>
    <s v="C1541"/>
    <x v="0"/>
    <s v="M"/>
    <x v="0"/>
    <x v="0"/>
    <x v="0"/>
    <n v="2"/>
    <s v="No"/>
    <s v="Website"/>
    <x v="1"/>
  </r>
  <r>
    <n v="130272"/>
    <n v="13"/>
    <d v="2025-01-03T00:00:00"/>
    <s v="Apartment"/>
    <n v="32"/>
    <n v="1114.07"/>
    <n v="337590.23"/>
    <x v="1"/>
    <s v=""/>
    <x v="2"/>
    <m/>
    <x v="2"/>
    <x v="7"/>
    <x v="2"/>
    <m/>
    <m/>
    <m/>
    <x v="3"/>
  </r>
  <r>
    <n v="130279"/>
    <n v="13"/>
    <d v="2025-01-03T00:00:00"/>
    <s v="Apartment"/>
    <n v="32"/>
    <n v="1114.07"/>
    <n v="357213.9"/>
    <x v="0"/>
    <s v="C0015"/>
    <x v="0"/>
    <s v="F"/>
    <x v="0"/>
    <x v="0"/>
    <x v="0"/>
    <n v="5"/>
    <s v="No"/>
    <s v="Client"/>
    <x v="1"/>
  </r>
  <r>
    <n v="130370"/>
    <n v="13"/>
    <d v="2025-01-03T00:00:00"/>
    <s v="Apartment"/>
    <n v="41"/>
    <n v="1168.7"/>
    <n v="356090.1"/>
    <x v="0"/>
    <s v="C1451"/>
    <x v="0"/>
    <s v="F"/>
    <x v="0"/>
    <x v="0"/>
    <x v="0"/>
    <n v="1"/>
    <s v="No"/>
    <s v="Website"/>
    <x v="1"/>
  </r>
  <r>
    <n v="130376"/>
    <n v="13"/>
    <d v="2025-01-03T00:00:00"/>
    <s v="Apartment"/>
    <n v="42"/>
    <n v="1044.42"/>
    <n v="262496.75"/>
    <x v="1"/>
    <s v=""/>
    <x v="2"/>
    <m/>
    <x v="2"/>
    <x v="7"/>
    <x v="2"/>
    <m/>
    <m/>
    <m/>
    <x v="3"/>
  </r>
  <r>
    <n v="130394"/>
    <n v="13"/>
    <d v="2025-01-03T00:00:00"/>
    <s v="Apartment"/>
    <n v="43"/>
    <n v="1875.83"/>
    <n v="530003.66"/>
    <x v="1"/>
    <s v=""/>
    <x v="2"/>
    <m/>
    <x v="2"/>
    <x v="7"/>
    <x v="2"/>
    <m/>
    <m/>
    <m/>
    <x v="3"/>
  </r>
  <r>
    <n v="130430"/>
    <n v="13"/>
    <d v="2025-01-03T00:00:00"/>
    <s v="Apartment"/>
    <n v="47"/>
    <n v="1874.35"/>
    <n v="614304.54"/>
    <x v="0"/>
    <s v="C1437"/>
    <x v="0"/>
    <s v="M"/>
    <x v="0"/>
    <x v="9"/>
    <x v="1"/>
    <n v="5"/>
    <s v="No"/>
    <s v="Agency"/>
    <x v="2"/>
  </r>
  <r>
    <n v="130446"/>
    <n v="13"/>
    <d v="2025-01-03T00:00:00"/>
    <s v="Apartment"/>
    <n v="49"/>
    <n v="572.01"/>
    <n v="180013.62"/>
    <x v="0"/>
    <s v="C1491"/>
    <x v="0"/>
    <s v="F"/>
    <x v="0"/>
    <x v="15"/>
    <x v="0"/>
    <n v="4"/>
    <s v="No"/>
    <s v="Agency"/>
    <x v="1"/>
  </r>
  <r>
    <n v="130450"/>
    <n v="13"/>
    <d v="2025-01-03T00:00:00"/>
    <s v="Apartment"/>
    <n v="50"/>
    <n v="1469.09"/>
    <n v="480172.84"/>
    <x v="0"/>
    <s v="C0830"/>
    <x v="0"/>
    <s v="M"/>
    <x v="0"/>
    <x v="6"/>
    <x v="1"/>
    <n v="3"/>
    <s v="No"/>
    <s v="Agency"/>
    <x v="2"/>
  </r>
  <r>
    <n v="130480"/>
    <n v="13"/>
    <d v="2025-01-03T00:00:00"/>
    <s v="Apartment"/>
    <n v="55"/>
    <n v="710.41"/>
    <n v="189589.64"/>
    <x v="0"/>
    <s v="C0974"/>
    <x v="0"/>
    <s v="M"/>
    <x v="0"/>
    <x v="8"/>
    <x v="0"/>
    <n v="1"/>
    <s v="No"/>
    <s v="Agency"/>
    <x v="1"/>
  </r>
  <r>
    <n v="130516"/>
    <n v="13"/>
    <d v="2025-01-03T00:00:00"/>
    <s v="Apartment"/>
    <n v="60"/>
    <n v="1401.81"/>
    <n v="341221.35"/>
    <x v="1"/>
    <s v=""/>
    <x v="2"/>
    <m/>
    <x v="2"/>
    <x v="7"/>
    <x v="2"/>
    <m/>
    <m/>
    <m/>
    <x v="3"/>
  </r>
  <r>
    <n v="130585"/>
    <n v="13"/>
    <d v="2025-01-03T00:00:00"/>
    <s v="Apartment"/>
    <n v="67"/>
    <n v="524.97"/>
    <n v="179942.16"/>
    <x v="0"/>
    <s v="C1124"/>
    <x v="0"/>
    <s v="F"/>
    <x v="0"/>
    <x v="6"/>
    <x v="1"/>
    <n v="5"/>
    <s v="Yes"/>
    <s v="Website"/>
    <x v="2"/>
  </r>
  <r>
    <n v="130592"/>
    <n v="13"/>
    <d v="2025-01-03T00:00:00"/>
    <s v="Apartment"/>
    <n v="68"/>
    <n v="1590.69"/>
    <n v="492001.45"/>
    <x v="0"/>
    <s v="C0851"/>
    <x v="0"/>
    <s v="M"/>
    <x v="0"/>
    <x v="0"/>
    <x v="1"/>
    <n v="2"/>
    <s v="Yes"/>
    <s v="Website"/>
    <x v="2"/>
  </r>
  <r>
    <n v="130599"/>
    <n v="13"/>
    <d v="2025-01-03T00:00:00"/>
    <s v="Apartment"/>
    <n v="70"/>
    <n v="750.41"/>
    <n v="252362.11"/>
    <x v="1"/>
    <s v=""/>
    <x v="2"/>
    <m/>
    <x v="2"/>
    <x v="7"/>
    <x v="2"/>
    <m/>
    <m/>
    <m/>
    <x v="3"/>
  </r>
  <r>
    <n v="140035"/>
    <n v="14"/>
    <d v="2025-01-03T00:00:00"/>
    <s v="Apartment"/>
    <n v="6"/>
    <n v="1733.36"/>
    <n v="458349.81"/>
    <x v="0"/>
    <s v="C0631"/>
    <x v="0"/>
    <s v="F"/>
    <x v="0"/>
    <x v="0"/>
    <x v="0"/>
    <n v="5"/>
    <s v="No"/>
    <s v="Website"/>
    <x v="1"/>
  </r>
  <r>
    <n v="140077"/>
    <n v="14"/>
    <d v="2025-01-03T00:00:00"/>
    <s v="Apartment"/>
    <n v="10"/>
    <n v="686.98"/>
    <n v="198869.37"/>
    <x v="0"/>
    <s v="C0189"/>
    <x v="0"/>
    <s v="F"/>
    <x v="0"/>
    <x v="0"/>
    <x v="0"/>
    <n v="2"/>
    <s v="No"/>
    <s v="Agency"/>
    <x v="1"/>
  </r>
  <r>
    <n v="140086"/>
    <n v="14"/>
    <d v="2025-01-03T00:00:00"/>
    <s v="Apartment"/>
    <n v="11"/>
    <n v="1431.42"/>
    <n v="358234.23"/>
    <x v="0"/>
    <s v="C0179"/>
    <x v="0"/>
    <s v="F"/>
    <x v="0"/>
    <x v="6"/>
    <x v="1"/>
    <n v="2"/>
    <s v="No"/>
    <s v="Website"/>
    <x v="2"/>
  </r>
  <r>
    <n v="140113"/>
    <n v="14"/>
    <d v="2025-01-03T00:00:00"/>
    <s v="Apartment"/>
    <n v="12"/>
    <n v="459.44"/>
    <n v="132687.06"/>
    <x v="1"/>
    <s v=""/>
    <x v="2"/>
    <m/>
    <x v="2"/>
    <x v="7"/>
    <x v="2"/>
    <m/>
    <m/>
    <m/>
    <x v="3"/>
  </r>
  <r>
    <n v="140141"/>
    <n v="14"/>
    <d v="2025-01-03T00:00:00"/>
    <s v="Apartment"/>
    <n v="15"/>
    <n v="784.04"/>
    <n v="205905.46"/>
    <x v="1"/>
    <s v=""/>
    <x v="2"/>
    <m/>
    <x v="2"/>
    <x v="7"/>
    <x v="2"/>
    <m/>
    <m/>
    <m/>
    <x v="3"/>
  </r>
  <r>
    <n v="140157"/>
    <n v="14"/>
    <d v="2025-01-03T00:00:00"/>
    <s v="Apartment"/>
    <n v="16"/>
    <n v="915.37"/>
    <n v="295485.71000000002"/>
    <x v="0"/>
    <s v="C0046"/>
    <x v="0"/>
    <s v="F"/>
    <x v="0"/>
    <x v="0"/>
    <x v="0"/>
    <n v="5"/>
    <s v="No"/>
    <s v="Client"/>
    <x v="1"/>
  </r>
  <r>
    <n v="140201"/>
    <n v="14"/>
    <d v="2025-01-03T00:00:00"/>
    <s v="Apartment"/>
    <n v="22"/>
    <n v="1148.6600000000001"/>
    <n v="382113.57"/>
    <x v="0"/>
    <s v="C1149"/>
    <x v="0"/>
    <s v="F"/>
    <x v="6"/>
    <x v="54"/>
    <x v="0"/>
    <n v="3"/>
    <s v="No"/>
    <s v="Agency"/>
    <x v="1"/>
  </r>
  <r>
    <n v="140224"/>
    <n v="14"/>
    <d v="2025-01-03T00:00:00"/>
    <s v="Apartment"/>
    <n v="24"/>
    <n v="1205.25"/>
    <n v="337423.76"/>
    <x v="0"/>
    <s v="C1673"/>
    <x v="0"/>
    <s v="F"/>
    <x v="0"/>
    <x v="29"/>
    <x v="0"/>
    <n v="1"/>
    <s v="Yes"/>
    <s v="Website"/>
    <x v="0"/>
  </r>
  <r>
    <n v="140237"/>
    <n v="14"/>
    <d v="2025-01-03T00:00:00"/>
    <s v="Office"/>
    <n v="27"/>
    <n v="1866.49"/>
    <n v="608264.77"/>
    <x v="0"/>
    <s v="C1977"/>
    <x v="0"/>
    <s v="M"/>
    <x v="0"/>
    <x v="1"/>
    <x v="0"/>
    <n v="1"/>
    <s v="No"/>
    <s v="Website"/>
    <x v="1"/>
  </r>
  <r>
    <n v="140280"/>
    <n v="14"/>
    <d v="2025-01-03T00:00:00"/>
    <s v="Apartment"/>
    <n v="33"/>
    <n v="1894.96"/>
    <n v="538973.06999999995"/>
    <x v="0"/>
    <s v="C0221"/>
    <x v="1"/>
    <s v="F"/>
    <x v="0"/>
    <x v="0"/>
    <x v="0"/>
    <n v="5"/>
    <s v="No"/>
    <s v="Website"/>
    <x v="1"/>
  </r>
  <r>
    <n v="140377"/>
    <n v="14"/>
    <d v="2025-01-03T00:00:00"/>
    <s v="Apartment"/>
    <n v="46"/>
    <n v="1258.99"/>
    <n v="404402.26"/>
    <x v="0"/>
    <s v="C1445"/>
    <x v="0"/>
    <s v="M"/>
    <x v="0"/>
    <x v="16"/>
    <x v="0"/>
    <n v="5"/>
    <s v="No"/>
    <s v="Website"/>
    <x v="1"/>
  </r>
  <r>
    <n v="140437"/>
    <n v="14"/>
    <d v="2025-01-03T00:00:00"/>
    <s v="Apartment"/>
    <n v="51"/>
    <n v="1346.3"/>
    <n v="413330.24"/>
    <x v="0"/>
    <s v="C0517"/>
    <x v="0"/>
    <s v="M"/>
    <x v="0"/>
    <x v="0"/>
    <x v="0"/>
    <n v="5"/>
    <s v="No"/>
    <s v="Client"/>
    <x v="1"/>
  </r>
  <r>
    <n v="140455"/>
    <n v="14"/>
    <d v="2025-01-03T00:00:00"/>
    <s v="Apartment"/>
    <n v="53"/>
    <n v="1493.72"/>
    <n v="507394.76"/>
    <x v="0"/>
    <s v="C1129"/>
    <x v="0"/>
    <s v="F"/>
    <x v="0"/>
    <x v="3"/>
    <x v="1"/>
    <n v="5"/>
    <s v="No"/>
    <s v="Agency"/>
    <x v="2"/>
  </r>
  <r>
    <n v="150031"/>
    <n v="15"/>
    <d v="2025-01-03T00:00:00"/>
    <s v="Apartment"/>
    <n v="4"/>
    <n v="1110.8800000000001"/>
    <n v="340794.83"/>
    <x v="0"/>
    <s v="C0303"/>
    <x v="0"/>
    <s v="F"/>
    <x v="0"/>
    <x v="1"/>
    <x v="1"/>
    <n v="5"/>
    <s v="Yes"/>
    <s v="Website"/>
    <x v="2"/>
  </r>
  <r>
    <n v="150062"/>
    <n v="15"/>
    <d v="2025-01-03T00:00:00"/>
    <s v="Apartment"/>
    <n v="9"/>
    <n v="565.48"/>
    <n v="183064.12"/>
    <x v="0"/>
    <s v="C1210"/>
    <x v="0"/>
    <s v="M"/>
    <x v="0"/>
    <x v="0"/>
    <x v="1"/>
    <n v="1"/>
    <s v="No"/>
    <s v="Website"/>
    <x v="2"/>
  </r>
  <r>
    <n v="150086"/>
    <n v="15"/>
    <d v="2025-01-03T00:00:00"/>
    <s v="Apartment"/>
    <n v="14"/>
    <n v="1832.17"/>
    <n v="444156.91"/>
    <x v="1"/>
    <s v=""/>
    <x v="2"/>
    <m/>
    <x v="2"/>
    <x v="7"/>
    <x v="2"/>
    <m/>
    <m/>
    <m/>
    <x v="3"/>
  </r>
  <r>
    <n v="150151"/>
    <n v="15"/>
    <d v="2025-01-03T00:00:00"/>
    <s v="Apartment"/>
    <n v="19"/>
    <n v="1550.36"/>
    <n v="467492.04"/>
    <x v="0"/>
    <s v="C1128"/>
    <x v="0"/>
    <s v="M"/>
    <x v="0"/>
    <x v="0"/>
    <x v="1"/>
    <n v="1"/>
    <s v="No"/>
    <s v="Website"/>
    <x v="2"/>
  </r>
  <r>
    <n v="150162"/>
    <n v="15"/>
    <d v="2025-01-03T00:00:00"/>
    <s v="Apartment"/>
    <n v="21"/>
    <n v="1271.25"/>
    <n v="393044.79"/>
    <x v="1"/>
    <s v=""/>
    <x v="2"/>
    <m/>
    <x v="2"/>
    <x v="7"/>
    <x v="2"/>
    <m/>
    <m/>
    <m/>
    <x v="3"/>
  </r>
  <r>
    <n v="150163"/>
    <n v="15"/>
    <d v="2025-01-03T00:00:00"/>
    <s v="Apartment"/>
    <n v="21"/>
    <n v="1271.25"/>
    <n v="408366.16"/>
    <x v="1"/>
    <s v=""/>
    <x v="2"/>
    <m/>
    <x v="2"/>
    <x v="7"/>
    <x v="2"/>
    <m/>
    <m/>
    <m/>
    <x v="3"/>
  </r>
  <r>
    <n v="150172"/>
    <n v="15"/>
    <d v="2025-01-03T00:00:00"/>
    <s v="Apartment"/>
    <n v="22"/>
    <n v="1317.29"/>
    <n v="398333.55"/>
    <x v="1"/>
    <s v=""/>
    <x v="2"/>
    <m/>
    <x v="2"/>
    <x v="7"/>
    <x v="2"/>
    <m/>
    <m/>
    <m/>
    <x v="3"/>
  </r>
  <r>
    <n v="150182"/>
    <n v="15"/>
    <d v="2025-01-03T00:00:00"/>
    <s v="Apartment"/>
    <n v="23"/>
    <n v="1279.23"/>
    <n v="380799.02"/>
    <x v="1"/>
    <s v=""/>
    <x v="2"/>
    <m/>
    <x v="2"/>
    <x v="7"/>
    <x v="2"/>
    <m/>
    <m/>
    <m/>
    <x v="3"/>
  </r>
  <r>
    <n v="150240"/>
    <n v="15"/>
    <d v="2025-01-03T00:00:00"/>
    <s v="Office"/>
    <n v="28"/>
    <n v="1567.93"/>
    <n v="416427.59"/>
    <x v="1"/>
    <s v=""/>
    <x v="2"/>
    <m/>
    <x v="2"/>
    <x v="7"/>
    <x v="2"/>
    <m/>
    <m/>
    <m/>
    <x v="3"/>
  </r>
  <r>
    <n v="150241"/>
    <n v="15"/>
    <d v="2025-01-03T00:00:00"/>
    <s v="Apartment"/>
    <n v="28"/>
    <n v="1567.93"/>
    <n v="470015.42"/>
    <x v="1"/>
    <s v=""/>
    <x v="2"/>
    <m/>
    <x v="2"/>
    <x v="7"/>
    <x v="2"/>
    <m/>
    <m/>
    <m/>
    <x v="3"/>
  </r>
  <r>
    <n v="150349"/>
    <n v="15"/>
    <d v="2025-01-03T00:00:00"/>
    <s v="Apartment"/>
    <n v="41"/>
    <n v="1586.79"/>
    <n v="391450.82"/>
    <x v="1"/>
    <s v=""/>
    <x v="2"/>
    <m/>
    <x v="2"/>
    <x v="7"/>
    <x v="2"/>
    <m/>
    <m/>
    <m/>
    <x v="3"/>
  </r>
  <r>
    <n v="150383"/>
    <n v="15"/>
    <d v="2025-01-03T00:00:00"/>
    <s v="Apartment"/>
    <n v="48"/>
    <n v="1403.33"/>
    <n v="436176.31"/>
    <x v="0"/>
    <s v="C0224"/>
    <x v="0"/>
    <s v="M"/>
    <x v="0"/>
    <x v="3"/>
    <x v="0"/>
    <n v="5"/>
    <s v="No"/>
    <s v="Website"/>
    <x v="1"/>
  </r>
  <r>
    <n v="150407"/>
    <n v="15"/>
    <d v="2025-01-03T00:00:00"/>
    <s v="Apartment"/>
    <n v="51"/>
    <n v="1689.08"/>
    <n v="485561.11"/>
    <x v="0"/>
    <s v="C0060"/>
    <x v="0"/>
    <s v="F"/>
    <x v="0"/>
    <x v="0"/>
    <x v="0"/>
    <n v="5"/>
    <s v="No"/>
    <s v="Website"/>
    <x v="1"/>
  </r>
  <r>
    <n v="150426"/>
    <n v="15"/>
    <d v="2025-01-03T00:00:00"/>
    <s v="Apartment"/>
    <n v="53"/>
    <n v="696.04"/>
    <n v="233058.54"/>
    <x v="0"/>
    <s v="C0910"/>
    <x v="0"/>
    <s v="F"/>
    <x v="0"/>
    <x v="18"/>
    <x v="0"/>
    <n v="3"/>
    <s v="Yes"/>
    <s v="Agency"/>
    <x v="0"/>
  </r>
  <r>
    <n v="150443"/>
    <n v="15"/>
    <d v="2025-01-03T00:00:00"/>
    <s v="Office"/>
    <n v="55"/>
    <n v="892.75"/>
    <n v="298596.43"/>
    <x v="0"/>
    <s v="C0202"/>
    <x v="0"/>
    <s v="M"/>
    <x v="1"/>
    <x v="12"/>
    <x v="0"/>
    <n v="1"/>
    <s v="No"/>
    <s v="Website"/>
    <x v="1"/>
  </r>
  <r>
    <n v="150472"/>
    <n v="15"/>
    <d v="2025-01-03T00:00:00"/>
    <s v="Apartment"/>
    <n v="57"/>
    <n v="429.34"/>
    <n v="145693.65"/>
    <x v="0"/>
    <s v="C0046"/>
    <x v="0"/>
    <s v="F"/>
    <x v="0"/>
    <x v="0"/>
    <x v="0"/>
    <n v="5"/>
    <s v="No"/>
    <s v="Client"/>
    <x v="1"/>
  </r>
  <r>
    <n v="150477"/>
    <n v="15"/>
    <d v="2025-01-03T00:00:00"/>
    <s v="Apartment"/>
    <n v="57"/>
    <n v="429.34"/>
    <n v="125457.43"/>
    <x v="1"/>
    <s v=""/>
    <x v="2"/>
    <m/>
    <x v="2"/>
    <x v="7"/>
    <x v="2"/>
    <m/>
    <m/>
    <m/>
    <x v="3"/>
  </r>
  <r>
    <n v="150486"/>
    <n v="15"/>
    <d v="2025-01-03T00:00:00"/>
    <s v="Apartment"/>
    <n v="58"/>
    <n v="1750.89"/>
    <n v="603910.96"/>
    <x v="0"/>
    <s v="C1204"/>
    <x v="0"/>
    <s v="M"/>
    <x v="10"/>
    <x v="51"/>
    <x v="1"/>
    <n v="2"/>
    <s v="Yes"/>
    <s v="Website"/>
    <x v="2"/>
  </r>
  <r>
    <n v="160081"/>
    <n v="16"/>
    <d v="2025-01-03T00:00:00"/>
    <s v="Apartment"/>
    <n v="9"/>
    <n v="1524.04"/>
    <n v="506404.29"/>
    <x v="1"/>
    <s v=""/>
    <x v="2"/>
    <m/>
    <x v="2"/>
    <x v="7"/>
    <x v="2"/>
    <m/>
    <m/>
    <m/>
    <x v="3"/>
  </r>
  <r>
    <n v="160082"/>
    <n v="16"/>
    <d v="2025-01-03T00:00:00"/>
    <s v="Office"/>
    <n v="9"/>
    <n v="1524.04"/>
    <n v="482645.67"/>
    <x v="1"/>
    <s v=""/>
    <x v="2"/>
    <m/>
    <x v="2"/>
    <x v="7"/>
    <x v="2"/>
    <m/>
    <m/>
    <m/>
    <x v="3"/>
  </r>
  <r>
    <n v="160096"/>
    <n v="16"/>
    <d v="2025-01-03T00:00:00"/>
    <s v="Office"/>
    <n v="10"/>
    <n v="1608.56"/>
    <n v="546573.79"/>
    <x v="0"/>
    <s v="C0552"/>
    <x v="0"/>
    <s v="M"/>
    <x v="0"/>
    <x v="1"/>
    <x v="1"/>
    <n v="3"/>
    <s v="No"/>
    <s v="Agency"/>
    <x v="2"/>
  </r>
  <r>
    <n v="160190"/>
    <n v="16"/>
    <d v="2025-01-03T00:00:00"/>
    <s v="Apartment"/>
    <n v="23"/>
    <n v="594.14"/>
    <n v="182540.03"/>
    <x v="1"/>
    <s v=""/>
    <x v="2"/>
    <m/>
    <x v="2"/>
    <x v="7"/>
    <x v="2"/>
    <m/>
    <m/>
    <m/>
    <x v="3"/>
  </r>
  <r>
    <n v="160228"/>
    <n v="16"/>
    <d v="2025-01-03T00:00:00"/>
    <s v="Apartment"/>
    <n v="28"/>
    <n v="1440.71"/>
    <n v="440954.34"/>
    <x v="1"/>
    <s v=""/>
    <x v="2"/>
    <m/>
    <x v="2"/>
    <x v="7"/>
    <x v="2"/>
    <m/>
    <m/>
    <m/>
    <x v="3"/>
  </r>
  <r>
    <n v="160250"/>
    <n v="16"/>
    <d v="2025-01-03T00:00:00"/>
    <s v="Apartment"/>
    <n v="29"/>
    <n v="489.49"/>
    <n v="152218.98000000001"/>
    <x v="1"/>
    <s v=""/>
    <x v="2"/>
    <m/>
    <x v="2"/>
    <x v="7"/>
    <x v="2"/>
    <m/>
    <m/>
    <m/>
    <x v="3"/>
  </r>
  <r>
    <n v="160275"/>
    <n v="16"/>
    <d v="2025-01-03T00:00:00"/>
    <s v="Apartment"/>
    <n v="33"/>
    <n v="881.17"/>
    <n v="246824.34"/>
    <x v="0"/>
    <s v="C0012"/>
    <x v="1"/>
    <s v="M"/>
    <x v="0"/>
    <x v="0"/>
    <x v="1"/>
    <n v="5"/>
    <s v="No"/>
    <s v="Website"/>
    <x v="2"/>
  </r>
  <r>
    <n v="160304"/>
    <n v="16"/>
    <d v="2025-01-03T00:00:00"/>
    <s v="Office"/>
    <n v="35"/>
    <n v="629.97"/>
    <n v="190181.08"/>
    <x v="0"/>
    <s v="C1007"/>
    <x v="0"/>
    <s v="F"/>
    <x v="3"/>
    <x v="30"/>
    <x v="0"/>
    <n v="4"/>
    <s v="No"/>
    <s v="Agency"/>
    <x v="1"/>
  </r>
  <r>
    <n v="170016"/>
    <n v="17"/>
    <d v="2025-01-03T00:00:00"/>
    <s v="Apartment"/>
    <n v="1"/>
    <n v="530.28"/>
    <n v="158604.20000000001"/>
    <x v="0"/>
    <s v="C0595"/>
    <x v="0"/>
    <s v="F"/>
    <x v="0"/>
    <x v="2"/>
    <x v="0"/>
    <n v="3"/>
    <s v="No"/>
    <s v="Agency"/>
    <x v="1"/>
  </r>
  <r>
    <n v="170093"/>
    <n v="17"/>
    <d v="2025-01-03T00:00:00"/>
    <s v="Apartment"/>
    <n v="11"/>
    <n v="596.22"/>
    <n v="175259.38"/>
    <x v="0"/>
    <s v="C1617"/>
    <x v="0"/>
    <s v="F"/>
    <x v="0"/>
    <x v="0"/>
    <x v="0"/>
    <n v="3"/>
    <s v="No"/>
    <s v="Website"/>
    <x v="1"/>
  </r>
  <r>
    <n v="170095"/>
    <n v="17"/>
    <d v="2025-01-03T00:00:00"/>
    <s v="Apartment"/>
    <n v="11"/>
    <n v="596.22"/>
    <n v="176104.69"/>
    <x v="1"/>
    <s v=""/>
    <x v="2"/>
    <m/>
    <x v="2"/>
    <x v="7"/>
    <x v="2"/>
    <m/>
    <m/>
    <m/>
    <x v="3"/>
  </r>
  <r>
    <n v="170112"/>
    <n v="17"/>
    <d v="2025-01-03T00:00:00"/>
    <s v="Apartment"/>
    <n v="13"/>
    <n v="916.9"/>
    <n v="253453.37"/>
    <x v="0"/>
    <s v="C1990"/>
    <x v="0"/>
    <s v="M"/>
    <x v="0"/>
    <x v="18"/>
    <x v="1"/>
    <n v="5"/>
    <s v="No"/>
    <s v="Agency"/>
    <x v="2"/>
  </r>
  <r>
    <n v="170145"/>
    <n v="17"/>
    <d v="2025-01-03T00:00:00"/>
    <s v="Office"/>
    <n v="16"/>
    <n v="1693"/>
    <n v="523881.71"/>
    <x v="0"/>
    <s v="C1276"/>
    <x v="0"/>
    <s v="M"/>
    <x v="4"/>
    <x v="32"/>
    <x v="0"/>
    <n v="1"/>
    <s v="Yes"/>
    <s v="Agency"/>
    <x v="0"/>
  </r>
  <r>
    <n v="170152"/>
    <n v="17"/>
    <d v="2025-01-03T00:00:00"/>
    <s v="Office"/>
    <n v="16"/>
    <n v="1693"/>
    <n v="598240.69999999995"/>
    <x v="0"/>
    <s v="C1244"/>
    <x v="0"/>
    <s v="M"/>
    <x v="0"/>
    <x v="2"/>
    <x v="1"/>
    <n v="5"/>
    <s v="Yes"/>
    <s v="Website"/>
    <x v="2"/>
  </r>
  <r>
    <n v="170175"/>
    <n v="17"/>
    <d v="2025-01-03T00:00:00"/>
    <s v="Apartment"/>
    <n v="19"/>
    <n v="1712.06"/>
    <n v="480709.27"/>
    <x v="0"/>
    <s v="C0295"/>
    <x v="0"/>
    <s v="M"/>
    <x v="6"/>
    <x v="54"/>
    <x v="0"/>
    <n v="3"/>
    <s v="No"/>
    <s v="Agency"/>
    <x v="1"/>
  </r>
  <r>
    <n v="170183"/>
    <n v="17"/>
    <d v="2025-01-03T00:00:00"/>
    <s v="Office"/>
    <n v="20"/>
    <n v="792.27"/>
    <n v="289102.68"/>
    <x v="0"/>
    <s v="C0117"/>
    <x v="0"/>
    <s v="M"/>
    <x v="3"/>
    <x v="10"/>
    <x v="1"/>
    <n v="4"/>
    <s v="No"/>
    <s v="Agency"/>
    <x v="2"/>
  </r>
  <r>
    <n v="170197"/>
    <n v="17"/>
    <d v="2025-01-03T00:00:00"/>
    <s v="Apartment"/>
    <n v="22"/>
    <n v="1221.6600000000001"/>
    <n v="347335.46"/>
    <x v="0"/>
    <s v="C0226"/>
    <x v="0"/>
    <s v="F"/>
    <x v="0"/>
    <x v="3"/>
    <x v="0"/>
    <n v="2"/>
    <s v="No"/>
    <s v="Website"/>
    <x v="1"/>
  </r>
  <r>
    <n v="170300"/>
    <n v="17"/>
    <d v="2025-01-03T00:00:00"/>
    <s v="Apartment"/>
    <n v="37"/>
    <n v="644.05999999999995"/>
    <n v="207576.51"/>
    <x v="0"/>
    <s v="C0373"/>
    <x v="0"/>
    <s v="F"/>
    <x v="0"/>
    <x v="15"/>
    <x v="0"/>
    <n v="2"/>
    <s v="No"/>
    <s v="Agency"/>
    <x v="1"/>
  </r>
  <r>
    <n v="170376"/>
    <n v="17"/>
    <d v="2025-01-03T00:00:00"/>
    <s v="Apartment"/>
    <n v="46"/>
    <n v="1582.61"/>
    <n v="490828.61"/>
    <x v="0"/>
    <s v="C1352"/>
    <x v="0"/>
    <s v="M"/>
    <x v="0"/>
    <x v="0"/>
    <x v="0"/>
    <n v="2"/>
    <s v="Yes"/>
    <s v="Agency"/>
    <x v="0"/>
  </r>
  <r>
    <n v="180089"/>
    <n v="18"/>
    <d v="2025-01-03T00:00:00"/>
    <s v="Apartment"/>
    <n v="12"/>
    <n v="1692.5"/>
    <n v="451978.85"/>
    <x v="0"/>
    <s v="C1664"/>
    <x v="0"/>
    <s v="F"/>
    <x v="7"/>
    <x v="21"/>
    <x v="1"/>
    <n v="5"/>
    <s v="No"/>
    <s v="Agency"/>
    <x v="2"/>
  </r>
  <r>
    <n v="180180"/>
    <n v="18"/>
    <d v="2025-01-03T00:00:00"/>
    <s v="Apartment"/>
    <n v="23"/>
    <n v="1659.02"/>
    <n v="498617.7"/>
    <x v="0"/>
    <s v="C1645"/>
    <x v="0"/>
    <s v="F"/>
    <x v="4"/>
    <x v="20"/>
    <x v="1"/>
    <n v="1"/>
    <s v="No"/>
    <s v="Website"/>
    <x v="2"/>
  </r>
  <r>
    <n v="180221"/>
    <n v="18"/>
    <d v="2025-01-03T00:00:00"/>
    <s v="Office"/>
    <n v="28"/>
    <n v="514.66999999999996"/>
    <n v="169373.25"/>
    <x v="1"/>
    <s v=""/>
    <x v="2"/>
    <m/>
    <x v="2"/>
    <x v="7"/>
    <x v="2"/>
    <m/>
    <m/>
    <m/>
    <x v="3"/>
  </r>
  <r>
    <n v="180339"/>
    <n v="18"/>
    <d v="2025-01-03T00:00:00"/>
    <s v="Apartment"/>
    <n v="38"/>
    <n v="1219.8"/>
    <n v="388297.11"/>
    <x v="1"/>
    <s v=""/>
    <x v="2"/>
    <m/>
    <x v="2"/>
    <x v="7"/>
    <x v="2"/>
    <m/>
    <m/>
    <m/>
    <x v="3"/>
  </r>
  <r>
    <n v="180356"/>
    <n v="18"/>
    <d v="2025-01-03T00:00:00"/>
    <s v="Apartment"/>
    <n v="40"/>
    <n v="990.46"/>
    <n v="299605.03999999998"/>
    <x v="0"/>
    <s v="C0661"/>
    <x v="0"/>
    <s v="F"/>
    <x v="1"/>
    <x v="13"/>
    <x v="0"/>
    <n v="3"/>
    <s v="No"/>
    <s v="Website"/>
    <x v="1"/>
  </r>
  <r>
    <n v="180389"/>
    <n v="18"/>
    <d v="2025-01-03T00:00:00"/>
    <s v="Apartment"/>
    <n v="44"/>
    <n v="1334.77"/>
    <n v="399778.78"/>
    <x v="0"/>
    <s v="C1004"/>
    <x v="0"/>
    <s v="M"/>
    <x v="0"/>
    <x v="6"/>
    <x v="0"/>
    <n v="3"/>
    <s v="Yes"/>
    <s v="Website"/>
    <x v="0"/>
  </r>
  <r>
    <n v="180412"/>
    <n v="18"/>
    <d v="2025-01-03T00:00:00"/>
    <s v="Office"/>
    <n v="46"/>
    <n v="1410.38"/>
    <n v="398235.67"/>
    <x v="0"/>
    <s v="C0027"/>
    <x v="0"/>
    <s v="M"/>
    <x v="0"/>
    <x v="0"/>
    <x v="0"/>
    <n v="5"/>
    <s v="Yes"/>
    <s v="Website"/>
    <x v="0"/>
  </r>
  <r>
    <n v="180582"/>
    <n v="18"/>
    <d v="2025-01-03T00:00:00"/>
    <s v="Apartment"/>
    <n v="67"/>
    <n v="1664.17"/>
    <n v="527806.89"/>
    <x v="0"/>
    <s v="C0554"/>
    <x v="0"/>
    <s v="M"/>
    <x v="4"/>
    <x v="32"/>
    <x v="0"/>
    <n v="1"/>
    <s v="Yes"/>
    <s v="Agency"/>
    <x v="0"/>
  </r>
  <r>
    <n v="190017"/>
    <n v="19"/>
    <d v="2025-01-03T00:00:00"/>
    <s v="Apartment"/>
    <n v="4"/>
    <n v="1225.3800000000001"/>
    <n v="348262.5"/>
    <x v="1"/>
    <s v=""/>
    <x v="2"/>
    <m/>
    <x v="2"/>
    <x v="7"/>
    <x v="2"/>
    <m/>
    <m/>
    <m/>
    <x v="3"/>
  </r>
  <r>
    <n v="190021"/>
    <n v="19"/>
    <d v="2025-01-03T00:00:00"/>
    <s v="Apartment"/>
    <n v="4"/>
    <n v="1225.3800000000001"/>
    <n v="305943.58"/>
    <x v="0"/>
    <s v="C1571"/>
    <x v="0"/>
    <s v="M"/>
    <x v="0"/>
    <x v="0"/>
    <x v="0"/>
    <n v="2"/>
    <s v="No"/>
    <s v="Website"/>
    <x v="1"/>
  </r>
  <r>
    <n v="190055"/>
    <n v="19"/>
    <d v="2025-01-03T00:00:00"/>
    <s v="Office"/>
    <n v="8"/>
    <n v="974.77"/>
    <n v="260831.8"/>
    <x v="0"/>
    <s v="C0429"/>
    <x v="0"/>
    <s v="F"/>
    <x v="0"/>
    <x v="0"/>
    <x v="0"/>
    <n v="3"/>
    <s v="Yes"/>
    <s v="Website"/>
    <x v="0"/>
  </r>
  <r>
    <n v="190059"/>
    <n v="19"/>
    <d v="2025-01-03T00:00:00"/>
    <s v="Apartment"/>
    <n v="9"/>
    <n v="695.8"/>
    <n v="216366.01"/>
    <x v="0"/>
    <s v="C0538"/>
    <x v="0"/>
    <s v="M"/>
    <x v="0"/>
    <x v="0"/>
    <x v="0"/>
    <n v="1"/>
    <s v="Yes"/>
    <s v="Agency"/>
    <x v="0"/>
  </r>
  <r>
    <n v="190068"/>
    <n v="19"/>
    <d v="2025-01-03T00:00:00"/>
    <s v="Apartment"/>
    <n v="10"/>
    <n v="747.71"/>
    <n v="196219.32"/>
    <x v="0"/>
    <s v="C1739"/>
    <x v="0"/>
    <s v="M"/>
    <x v="6"/>
    <x v="31"/>
    <x v="1"/>
    <n v="3"/>
    <s v="Yes"/>
    <s v="Website"/>
    <x v="2"/>
  </r>
  <r>
    <n v="190161"/>
    <n v="19"/>
    <d v="2025-01-03T00:00:00"/>
    <s v="Apartment"/>
    <n v="20"/>
    <n v="1772.03"/>
    <n v="498959.88"/>
    <x v="0"/>
    <s v="C0803"/>
    <x v="0"/>
    <s v="F"/>
    <x v="0"/>
    <x v="18"/>
    <x v="0"/>
    <n v="4"/>
    <s v="No"/>
    <s v="Agency"/>
    <x v="1"/>
  </r>
  <r>
    <n v="190253"/>
    <n v="19"/>
    <d v="2025-01-03T00:00:00"/>
    <s v="Apartment"/>
    <n v="29"/>
    <n v="1657.84"/>
    <n v="414744.38"/>
    <x v="1"/>
    <s v=""/>
    <x v="2"/>
    <m/>
    <x v="2"/>
    <x v="7"/>
    <x v="2"/>
    <m/>
    <m/>
    <m/>
    <x v="3"/>
  </r>
  <r>
    <n v="190255"/>
    <n v="19"/>
    <d v="2025-01-03T00:00:00"/>
    <s v="Office"/>
    <n v="29"/>
    <n v="1657.84"/>
    <n v="522401.95"/>
    <x v="1"/>
    <s v=""/>
    <x v="2"/>
    <m/>
    <x v="2"/>
    <x v="7"/>
    <x v="2"/>
    <m/>
    <m/>
    <m/>
    <x v="3"/>
  </r>
  <r>
    <n v="190358"/>
    <n v="19"/>
    <d v="2025-01-03T00:00:00"/>
    <s v="Apartment"/>
    <n v="42"/>
    <n v="1137.5899999999999"/>
    <n v="334977.57"/>
    <x v="0"/>
    <s v="C0775"/>
    <x v="0"/>
    <s v="F"/>
    <x v="0"/>
    <x v="9"/>
    <x v="0"/>
    <n v="1"/>
    <s v="No"/>
    <s v="Agency"/>
    <x v="1"/>
  </r>
  <r>
    <n v="190367"/>
    <n v="19"/>
    <d v="2025-01-03T00:00:00"/>
    <s v="Apartment"/>
    <n v="42"/>
    <n v="1137.5899999999999"/>
    <n v="331618.34000000003"/>
    <x v="1"/>
    <s v=""/>
    <x v="2"/>
    <m/>
    <x v="2"/>
    <x v="7"/>
    <x v="2"/>
    <m/>
    <m/>
    <m/>
    <x v="3"/>
  </r>
  <r>
    <n v="190407"/>
    <n v="19"/>
    <d v="2025-01-03T00:00:00"/>
    <s v="Apartment"/>
    <n v="46"/>
    <n v="1926.19"/>
    <n v="631227.87"/>
    <x v="0"/>
    <s v="C0189"/>
    <x v="0"/>
    <s v="F"/>
    <x v="0"/>
    <x v="0"/>
    <x v="0"/>
    <n v="2"/>
    <s v="No"/>
    <s v="Agency"/>
    <x v="1"/>
  </r>
  <r>
    <n v="190412"/>
    <n v="19"/>
    <d v="2025-01-03T00:00:00"/>
    <s v="Office"/>
    <n v="46"/>
    <n v="1926.19"/>
    <n v="595842.66"/>
    <x v="0"/>
    <s v="C0537"/>
    <x v="0"/>
    <s v="M"/>
    <x v="0"/>
    <x v="16"/>
    <x v="0"/>
    <n v="2"/>
    <s v="No"/>
    <s v="Client"/>
    <x v="1"/>
  </r>
  <r>
    <n v="200004"/>
    <n v="20"/>
    <d v="2025-01-03T00:00:00"/>
    <s v="Apartment"/>
    <n v="1"/>
    <n v="1898.39"/>
    <n v="558878.17000000004"/>
    <x v="0"/>
    <s v="C0709"/>
    <x v="0"/>
    <s v="F"/>
    <x v="0"/>
    <x v="15"/>
    <x v="0"/>
    <n v="2"/>
    <s v="Yes"/>
    <s v="Agency"/>
    <x v="0"/>
  </r>
  <r>
    <n v="200030"/>
    <n v="20"/>
    <d v="2025-01-03T00:00:00"/>
    <s v="Apartment"/>
    <n v="3"/>
    <n v="1645.93"/>
    <n v="387777.74"/>
    <x v="0"/>
    <s v="C1209"/>
    <x v="0"/>
    <s v="F"/>
    <x v="0"/>
    <x v="0"/>
    <x v="0"/>
    <n v="4"/>
    <s v="Yes"/>
    <s v="Website"/>
    <x v="0"/>
  </r>
  <r>
    <n v="200038"/>
    <n v="20"/>
    <d v="2025-01-03T00:00:00"/>
    <s v="Apartment"/>
    <n v="3"/>
    <n v="1645.93"/>
    <n v="567155.53"/>
    <x v="1"/>
    <s v=""/>
    <x v="2"/>
    <m/>
    <x v="2"/>
    <x v="7"/>
    <x v="2"/>
    <m/>
    <m/>
    <m/>
    <x v="3"/>
  </r>
  <r>
    <n v="200065"/>
    <n v="20"/>
    <d v="2025-01-03T00:00:00"/>
    <s v="Apartment"/>
    <n v="8"/>
    <n v="1268.45"/>
    <n v="342407.94"/>
    <x v="0"/>
    <s v="C1773"/>
    <x v="0"/>
    <s v="M"/>
    <x v="0"/>
    <x v="4"/>
    <x v="1"/>
    <n v="3"/>
    <s v="Yes"/>
    <s v="Agency"/>
    <x v="2"/>
  </r>
  <r>
    <n v="200085"/>
    <n v="20"/>
    <d v="2025-01-03T00:00:00"/>
    <s v="Office"/>
    <n v="12"/>
    <n v="856.15"/>
    <n v="257796.8"/>
    <x v="0"/>
    <s v="C0720"/>
    <x v="0"/>
    <s v="F"/>
    <x v="0"/>
    <x v="0"/>
    <x v="1"/>
    <n v="1"/>
    <s v="Yes"/>
    <s v="Agency"/>
    <x v="2"/>
  </r>
  <r>
    <n v="200099"/>
    <n v="20"/>
    <d v="2025-01-03T00:00:00"/>
    <s v="Apartment"/>
    <n v="13"/>
    <n v="1587.57"/>
    <n v="424941.45"/>
    <x v="1"/>
    <s v=""/>
    <x v="2"/>
    <m/>
    <x v="2"/>
    <x v="7"/>
    <x v="2"/>
    <m/>
    <m/>
    <m/>
    <x v="3"/>
  </r>
  <r>
    <n v="200102"/>
    <n v="20"/>
    <d v="2025-01-03T00:00:00"/>
    <s v="Apartment"/>
    <n v="14"/>
    <n v="837.37"/>
    <n v="236063.06"/>
    <x v="1"/>
    <s v=""/>
    <x v="2"/>
    <m/>
    <x v="2"/>
    <x v="7"/>
    <x v="2"/>
    <m/>
    <m/>
    <m/>
    <x v="3"/>
  </r>
  <r>
    <n v="200120"/>
    <n v="20"/>
    <d v="2025-01-03T00:00:00"/>
    <s v="Apartment"/>
    <n v="16"/>
    <n v="645.44000000000005"/>
    <n v="208186.37"/>
    <x v="0"/>
    <s v="C1880"/>
    <x v="0"/>
    <s v="F"/>
    <x v="0"/>
    <x v="0"/>
    <x v="0"/>
    <n v="5"/>
    <s v="Yes"/>
    <s v="Client"/>
    <x v="0"/>
  </r>
  <r>
    <n v="200134"/>
    <n v="20"/>
    <d v="2025-01-03T00:00:00"/>
    <s v="Apartment"/>
    <n v="16"/>
    <n v="645.44000000000005"/>
    <n v="207492.13"/>
    <x v="0"/>
    <s v="C0436"/>
    <x v="0"/>
    <s v="M"/>
    <x v="0"/>
    <x v="3"/>
    <x v="0"/>
    <n v="2"/>
    <s v="Yes"/>
    <s v="Client"/>
    <x v="0"/>
  </r>
  <r>
    <n v="200136"/>
    <n v="20"/>
    <d v="2025-01-03T00:00:00"/>
    <s v="Apartment"/>
    <n v="17"/>
    <n v="1089.33"/>
    <n v="329276.52"/>
    <x v="1"/>
    <s v=""/>
    <x v="2"/>
    <m/>
    <x v="2"/>
    <x v="7"/>
    <x v="2"/>
    <m/>
    <m/>
    <m/>
    <x v="3"/>
  </r>
  <r>
    <n v="200188"/>
    <n v="20"/>
    <d v="2025-01-03T00:00:00"/>
    <s v="Apartment"/>
    <n v="20"/>
    <n v="1110.23"/>
    <n v="325628.03999999998"/>
    <x v="0"/>
    <s v="C0369"/>
    <x v="0"/>
    <s v="F"/>
    <x v="0"/>
    <x v="2"/>
    <x v="0"/>
    <n v="2"/>
    <s v="Yes"/>
    <s v="Agency"/>
    <x v="0"/>
  </r>
  <r>
    <n v="200207"/>
    <n v="20"/>
    <d v="2025-01-03T00:00:00"/>
    <s v="Apartment"/>
    <n v="25"/>
    <n v="780.74"/>
    <n v="229143.41"/>
    <x v="0"/>
    <s v="C0874"/>
    <x v="0"/>
    <s v="F"/>
    <x v="8"/>
    <x v="24"/>
    <x v="1"/>
    <n v="2"/>
    <s v="No"/>
    <s v="Website"/>
    <x v="2"/>
  </r>
  <r>
    <n v="200243"/>
    <n v="20"/>
    <d v="2025-01-03T00:00:00"/>
    <s v="Apartment"/>
    <n v="30"/>
    <n v="1703.94"/>
    <n v="565105.27"/>
    <x v="1"/>
    <s v=""/>
    <x v="2"/>
    <m/>
    <x v="2"/>
    <x v="7"/>
    <x v="2"/>
    <m/>
    <m/>
    <m/>
    <x v="3"/>
  </r>
  <r>
    <n v="200316"/>
    <n v="20"/>
    <d v="2025-01-03T00:00:00"/>
    <s v="Office"/>
    <n v="34"/>
    <n v="858.93"/>
    <n v="250793.60000000001"/>
    <x v="0"/>
    <s v="C0563"/>
    <x v="0"/>
    <s v="M"/>
    <x v="0"/>
    <x v="0"/>
    <x v="0"/>
    <n v="2"/>
    <s v="Yes"/>
    <s v="Agency"/>
    <x v="0"/>
  </r>
  <r>
    <n v="200359"/>
    <n v="20"/>
    <d v="2025-01-03T00:00:00"/>
    <s v="Apartment"/>
    <n v="39"/>
    <n v="1106.3599999999999"/>
    <n v="315013.84000000003"/>
    <x v="1"/>
    <s v=""/>
    <x v="2"/>
    <m/>
    <x v="2"/>
    <x v="7"/>
    <x v="2"/>
    <m/>
    <m/>
    <m/>
    <x v="3"/>
  </r>
  <r>
    <n v="200370"/>
    <n v="20"/>
    <d v="2025-01-03T00:00:00"/>
    <s v="Apartment"/>
    <n v="40"/>
    <n v="428.03"/>
    <n v="121120.05"/>
    <x v="1"/>
    <s v=""/>
    <x v="2"/>
    <m/>
    <x v="2"/>
    <x v="7"/>
    <x v="2"/>
    <m/>
    <m/>
    <m/>
    <x v="3"/>
  </r>
  <r>
    <n v="200374"/>
    <n v="20"/>
    <d v="2025-01-03T00:00:00"/>
    <s v="Office"/>
    <n v="40"/>
    <n v="428.03"/>
    <n v="157369.37"/>
    <x v="0"/>
    <s v="C1533"/>
    <x v="0"/>
    <s v="M"/>
    <x v="1"/>
    <x v="12"/>
    <x v="0"/>
    <n v="4"/>
    <s v="No"/>
    <s v="Agency"/>
    <x v="1"/>
  </r>
  <r>
    <n v="200388"/>
    <n v="20"/>
    <d v="2025-01-03T00:00:00"/>
    <s v="Apartment"/>
    <n v="42"/>
    <n v="811.56"/>
    <n v="264162.3"/>
    <x v="1"/>
    <s v=""/>
    <x v="2"/>
    <m/>
    <x v="2"/>
    <x v="7"/>
    <x v="2"/>
    <m/>
    <m/>
    <m/>
    <x v="3"/>
  </r>
  <r>
    <n v="200399"/>
    <n v="20"/>
    <d v="2025-01-03T00:00:00"/>
    <s v="Apartment"/>
    <n v="45"/>
    <n v="1532.67"/>
    <n v="509429.47"/>
    <x v="0"/>
    <s v="C1750"/>
    <x v="1"/>
    <s v="M"/>
    <x v="0"/>
    <x v="3"/>
    <x v="0"/>
    <n v="3"/>
    <s v="No"/>
    <s v="Website"/>
    <x v="1"/>
  </r>
  <r>
    <n v="1034"/>
    <n v="1"/>
    <d v="2025-01-04T00:00:00"/>
    <s v="Apartment"/>
    <n v="34"/>
    <n v="625.79999999999995"/>
    <n v="204434.68"/>
    <x v="0"/>
    <s v="C0005"/>
    <x v="1"/>
    <s v="M"/>
    <x v="0"/>
    <x v="0"/>
    <x v="1"/>
    <n v="5"/>
    <s v="No"/>
    <s v="Website"/>
    <x v="2"/>
  </r>
  <r>
    <n v="1036"/>
    <n v="1"/>
    <d v="2025-01-04T00:00:00"/>
    <s v="Apartment"/>
    <n v="36"/>
    <n v="1160.3599999999999"/>
    <n v="317473.86"/>
    <x v="0"/>
    <s v="C0151"/>
    <x v="0"/>
    <s v="F"/>
    <x v="0"/>
    <x v="6"/>
    <x v="0"/>
    <n v="1"/>
    <s v="No"/>
    <s v="Agency"/>
    <x v="1"/>
  </r>
  <r>
    <n v="1041"/>
    <n v="1"/>
    <d v="2025-01-04T00:00:00"/>
    <s v="Apartment"/>
    <n v="41"/>
    <n v="1434.09"/>
    <n v="480545.81"/>
    <x v="0"/>
    <s v="C0150"/>
    <x v="0"/>
    <s v="M"/>
    <x v="0"/>
    <x v="0"/>
    <x v="0"/>
    <n v="2"/>
    <s v="Yes"/>
    <s v="Website"/>
    <x v="0"/>
  </r>
  <r>
    <n v="2024"/>
    <n v="2"/>
    <d v="2025-01-04T00:00:00"/>
    <s v="Apartment"/>
    <n v="24"/>
    <n v="1604.75"/>
    <n v="456919.46"/>
    <x v="0"/>
    <s v="C0143"/>
    <x v="0"/>
    <s v="M"/>
    <x v="0"/>
    <x v="0"/>
    <x v="0"/>
    <n v="1"/>
    <s v="No"/>
    <s v="Website"/>
    <x v="1"/>
  </r>
  <r>
    <n v="2057"/>
    <n v="2"/>
    <d v="2025-01-04T00:00:00"/>
    <s v="Apartment"/>
    <n v="57"/>
    <n v="1396.86"/>
    <n v="382277.15"/>
    <x v="0"/>
    <s v="C0144"/>
    <x v="0"/>
    <s v="M"/>
    <x v="0"/>
    <x v="0"/>
    <x v="0"/>
    <n v="4"/>
    <s v="No"/>
    <s v="Agency"/>
    <x v="1"/>
  </r>
  <r>
    <n v="3027"/>
    <n v="3"/>
    <d v="2025-01-04T00:00:00"/>
    <s v="Apartment"/>
    <n v="27"/>
    <n v="781.07"/>
    <n v="245572.79"/>
    <x v="0"/>
    <s v="C0136"/>
    <x v="0"/>
    <s v="M"/>
    <x v="0"/>
    <x v="0"/>
    <x v="0"/>
    <n v="3"/>
    <s v="No"/>
    <s v="Website"/>
    <x v="1"/>
  </r>
  <r>
    <n v="3030"/>
    <n v="3"/>
    <d v="2025-01-04T00:00:00"/>
    <s v="Apartment"/>
    <n v="30"/>
    <n v="720.81"/>
    <n v="215774.28"/>
    <x v="0"/>
    <s v="C0076"/>
    <x v="0"/>
    <s v="M"/>
    <x v="0"/>
    <x v="0"/>
    <x v="0"/>
    <n v="5"/>
    <s v="No"/>
    <s v="Agency"/>
    <x v="1"/>
  </r>
  <r>
    <n v="5014"/>
    <n v="5"/>
    <d v="2025-01-04T00:00:00"/>
    <s v="Apartment"/>
    <n v="14"/>
    <n v="1273.55"/>
    <n v="372016.56"/>
    <x v="1"/>
    <s v=""/>
    <x v="2"/>
    <m/>
    <x v="2"/>
    <x v="7"/>
    <x v="2"/>
    <m/>
    <m/>
    <m/>
    <x v="3"/>
  </r>
  <r>
    <n v="5039"/>
    <n v="5"/>
    <d v="2025-01-04T00:00:00"/>
    <s v="Apartment"/>
    <n v="39"/>
    <n v="798.28"/>
    <n v="195874.94"/>
    <x v="0"/>
    <s v="C0006"/>
    <x v="0"/>
    <s v="M"/>
    <x v="0"/>
    <x v="0"/>
    <x v="0"/>
    <n v="3"/>
    <s v="Yes"/>
    <s v="Website"/>
    <x v="0"/>
  </r>
  <r>
    <n v="5052"/>
    <n v="5"/>
    <d v="2025-01-04T00:00:00"/>
    <s v="Apartment"/>
    <n v="52"/>
    <n v="1769.48"/>
    <n v="532877.38"/>
    <x v="1"/>
    <s v=""/>
    <x v="2"/>
    <m/>
    <x v="2"/>
    <x v="7"/>
    <x v="2"/>
    <m/>
    <m/>
    <m/>
    <x v="3"/>
  </r>
  <r>
    <n v="10016"/>
    <n v="1"/>
    <d v="2025-01-04T00:00:00"/>
    <s v="Apartment"/>
    <n v="3"/>
    <n v="788.73"/>
    <n v="258432.34"/>
    <x v="0"/>
    <s v="C0870"/>
    <x v="1"/>
    <s v="F"/>
    <x v="3"/>
    <x v="19"/>
    <x v="0"/>
    <n v="2"/>
    <s v="Yes"/>
    <s v="Website"/>
    <x v="0"/>
  </r>
  <r>
    <n v="10046"/>
    <n v="1"/>
    <d v="2025-01-04T00:00:00"/>
    <s v="Apartment"/>
    <n v="5"/>
    <n v="753.87"/>
    <n v="227495.05"/>
    <x v="0"/>
    <s v="C0401"/>
    <x v="0"/>
    <s v="M"/>
    <x v="0"/>
    <x v="9"/>
    <x v="0"/>
    <n v="5"/>
    <s v="Yes"/>
    <s v="Website"/>
    <x v="0"/>
  </r>
  <r>
    <n v="10085"/>
    <n v="1"/>
    <d v="2025-01-04T00:00:00"/>
    <s v="Apartment"/>
    <n v="11"/>
    <n v="1429.46"/>
    <n v="345603.17"/>
    <x v="0"/>
    <s v="C0994"/>
    <x v="0"/>
    <s v="M"/>
    <x v="0"/>
    <x v="0"/>
    <x v="0"/>
    <n v="3"/>
    <s v="No"/>
    <s v="Website"/>
    <x v="1"/>
  </r>
  <r>
    <n v="10116"/>
    <n v="1"/>
    <d v="2025-01-04T00:00:00"/>
    <s v="Apartment"/>
    <n v="14"/>
    <n v="1181.69"/>
    <n v="400855.51"/>
    <x v="0"/>
    <s v="C1988"/>
    <x v="0"/>
    <s v="M"/>
    <x v="0"/>
    <x v="0"/>
    <x v="0"/>
    <n v="5"/>
    <s v="Yes"/>
    <s v="Website"/>
    <x v="0"/>
  </r>
  <r>
    <n v="10156"/>
    <n v="1"/>
    <d v="2025-01-04T00:00:00"/>
    <s v="Apartment"/>
    <n v="20"/>
    <n v="1146.24"/>
    <n v="314853.73"/>
    <x v="1"/>
    <s v=""/>
    <x v="2"/>
    <m/>
    <x v="2"/>
    <x v="7"/>
    <x v="2"/>
    <m/>
    <m/>
    <m/>
    <x v="3"/>
  </r>
  <r>
    <n v="10175"/>
    <n v="1"/>
    <d v="2025-01-04T00:00:00"/>
    <s v="Apartment"/>
    <n v="22"/>
    <n v="740.83"/>
    <n v="221183.29"/>
    <x v="1"/>
    <s v=""/>
    <x v="2"/>
    <m/>
    <x v="2"/>
    <x v="7"/>
    <x v="2"/>
    <m/>
    <m/>
    <m/>
    <x v="3"/>
  </r>
  <r>
    <n v="10178"/>
    <n v="1"/>
    <d v="2025-01-04T00:00:00"/>
    <s v="Apartment"/>
    <n v="22"/>
    <n v="740.83"/>
    <n v="223568.77"/>
    <x v="0"/>
    <s v="C0344"/>
    <x v="0"/>
    <s v="M"/>
    <x v="1"/>
    <x v="12"/>
    <x v="0"/>
    <n v="2"/>
    <s v="Yes"/>
    <s v="Website"/>
    <x v="0"/>
  </r>
  <r>
    <n v="10251"/>
    <n v="1"/>
    <d v="2025-01-04T00:00:00"/>
    <s v="Apartment"/>
    <n v="29"/>
    <n v="757.2"/>
    <n v="189273.09"/>
    <x v="1"/>
    <s v=""/>
    <x v="2"/>
    <m/>
    <x v="2"/>
    <x v="7"/>
    <x v="2"/>
    <m/>
    <m/>
    <m/>
    <x v="3"/>
  </r>
  <r>
    <n v="10256"/>
    <n v="1"/>
    <d v="2025-01-04T00:00:00"/>
    <s v="Apartment"/>
    <n v="29"/>
    <n v="757.2"/>
    <n v="203308.36"/>
    <x v="1"/>
    <s v=""/>
    <x v="2"/>
    <m/>
    <x v="2"/>
    <x v="7"/>
    <x v="2"/>
    <m/>
    <m/>
    <m/>
    <x v="3"/>
  </r>
  <r>
    <n v="10332"/>
    <n v="1"/>
    <d v="2025-01-04T00:00:00"/>
    <s v="Apartment"/>
    <n v="35"/>
    <n v="1168.5899999999999"/>
    <n v="365818.56"/>
    <x v="0"/>
    <s v="C1247"/>
    <x v="0"/>
    <s v="F"/>
    <x v="0"/>
    <x v="4"/>
    <x v="1"/>
    <n v="2"/>
    <s v="No"/>
    <s v="Website"/>
    <x v="2"/>
  </r>
  <r>
    <n v="10347"/>
    <n v="1"/>
    <d v="2025-01-04T00:00:00"/>
    <s v="Office"/>
    <n v="37"/>
    <n v="758.3"/>
    <n v="189015.42"/>
    <x v="0"/>
    <s v="C1700"/>
    <x v="0"/>
    <s v="M"/>
    <x v="0"/>
    <x v="4"/>
    <x v="0"/>
    <n v="3"/>
    <s v="No"/>
    <s v="Website"/>
    <x v="1"/>
  </r>
  <r>
    <n v="10369"/>
    <n v="1"/>
    <d v="2025-01-04T00:00:00"/>
    <s v="Apartment"/>
    <n v="41"/>
    <n v="835.25"/>
    <n v="251376.49"/>
    <x v="0"/>
    <s v="C0493"/>
    <x v="0"/>
    <s v="M"/>
    <x v="0"/>
    <x v="3"/>
    <x v="0"/>
    <n v="3"/>
    <s v="No"/>
    <s v="Website"/>
    <x v="1"/>
  </r>
  <r>
    <n v="10406"/>
    <n v="1"/>
    <d v="2025-01-04T00:00:00"/>
    <s v="Office"/>
    <n v="47"/>
    <n v="771.08"/>
    <n v="238409.16"/>
    <x v="0"/>
    <s v="C1953"/>
    <x v="0"/>
    <s v="M"/>
    <x v="5"/>
    <x v="41"/>
    <x v="0"/>
    <n v="1"/>
    <s v="Yes"/>
    <s v="Website"/>
    <x v="0"/>
  </r>
  <r>
    <n v="20131"/>
    <n v="2"/>
    <d v="2025-01-04T00:00:00"/>
    <s v="Apartment"/>
    <n v="15"/>
    <n v="1603.33"/>
    <n v="541634.06000000006"/>
    <x v="0"/>
    <s v="C0321"/>
    <x v="0"/>
    <s v="M"/>
    <x v="0"/>
    <x v="0"/>
    <x v="1"/>
    <n v="2"/>
    <s v="No"/>
    <s v="Agency"/>
    <x v="2"/>
  </r>
  <r>
    <n v="20169"/>
    <n v="2"/>
    <d v="2025-01-04T00:00:00"/>
    <s v="Apartment"/>
    <n v="20"/>
    <n v="727.55"/>
    <n v="249065.14"/>
    <x v="0"/>
    <s v="C0045"/>
    <x v="0"/>
    <s v="M"/>
    <x v="0"/>
    <x v="3"/>
    <x v="1"/>
    <n v="2"/>
    <s v="No"/>
    <s v="Agency"/>
    <x v="2"/>
  </r>
  <r>
    <n v="20202"/>
    <n v="2"/>
    <d v="2025-01-04T00:00:00"/>
    <s v="Apartment"/>
    <n v="23"/>
    <n v="1416.33"/>
    <n v="411480.9"/>
    <x v="0"/>
    <s v="C1482"/>
    <x v="0"/>
    <s v="F"/>
    <x v="0"/>
    <x v="6"/>
    <x v="0"/>
    <n v="2"/>
    <s v="Yes"/>
    <s v="Website"/>
    <x v="0"/>
  </r>
  <r>
    <n v="20227"/>
    <n v="2"/>
    <d v="2025-01-04T00:00:00"/>
    <s v="Apartment"/>
    <n v="25"/>
    <n v="943.48"/>
    <n v="299860.84000000003"/>
    <x v="0"/>
    <s v="C1032"/>
    <x v="0"/>
    <s v="M"/>
    <x v="0"/>
    <x v="4"/>
    <x v="0"/>
    <n v="5"/>
    <s v="No"/>
    <s v="Website"/>
    <x v="1"/>
  </r>
  <r>
    <n v="20308"/>
    <n v="2"/>
    <d v="2025-01-04T00:00:00"/>
    <s v="Apartment"/>
    <n v="36"/>
    <n v="641.72"/>
    <n v="188705.75"/>
    <x v="0"/>
    <s v="C0163"/>
    <x v="0"/>
    <s v="M"/>
    <x v="0"/>
    <x v="2"/>
    <x v="1"/>
    <n v="5"/>
    <s v="Yes"/>
    <s v="Agency"/>
    <x v="2"/>
  </r>
  <r>
    <n v="20370"/>
    <n v="2"/>
    <d v="2025-01-04T00:00:00"/>
    <s v="Apartment"/>
    <n v="44"/>
    <n v="580.26"/>
    <n v="148713.22"/>
    <x v="1"/>
    <s v=""/>
    <x v="2"/>
    <m/>
    <x v="2"/>
    <x v="7"/>
    <x v="2"/>
    <m/>
    <m/>
    <m/>
    <x v="3"/>
  </r>
  <r>
    <n v="20413"/>
    <n v="2"/>
    <d v="2025-01-04T00:00:00"/>
    <s v="Apartment"/>
    <n v="47"/>
    <n v="708.32"/>
    <n v="212683.17"/>
    <x v="0"/>
    <s v="C0492"/>
    <x v="0"/>
    <s v="M"/>
    <x v="0"/>
    <x v="2"/>
    <x v="0"/>
    <n v="3"/>
    <s v="Yes"/>
    <s v="Website"/>
    <x v="0"/>
  </r>
  <r>
    <n v="20455"/>
    <n v="2"/>
    <d v="2025-01-04T00:00:00"/>
    <s v="Apartment"/>
    <n v="53"/>
    <n v="781.27"/>
    <n v="238017.83"/>
    <x v="1"/>
    <s v=""/>
    <x v="2"/>
    <m/>
    <x v="2"/>
    <x v="7"/>
    <x v="2"/>
    <m/>
    <m/>
    <m/>
    <x v="3"/>
  </r>
  <r>
    <n v="20465"/>
    <n v="2"/>
    <d v="2025-01-04T00:00:00"/>
    <s v="Apartment"/>
    <n v="55"/>
    <n v="579.26"/>
    <n v="189638.47"/>
    <x v="1"/>
    <s v=""/>
    <x v="2"/>
    <m/>
    <x v="2"/>
    <x v="7"/>
    <x v="2"/>
    <m/>
    <m/>
    <m/>
    <x v="3"/>
  </r>
  <r>
    <n v="20473"/>
    <n v="2"/>
    <d v="2025-01-04T00:00:00"/>
    <s v="Apartment"/>
    <n v="55"/>
    <n v="579.26"/>
    <n v="182930.76"/>
    <x v="1"/>
    <s v=""/>
    <x v="2"/>
    <m/>
    <x v="2"/>
    <x v="7"/>
    <x v="2"/>
    <m/>
    <m/>
    <m/>
    <x v="3"/>
  </r>
  <r>
    <n v="30037"/>
    <n v="3"/>
    <d v="2025-01-04T00:00:00"/>
    <s v="Office"/>
    <n v="4"/>
    <n v="719.96"/>
    <n v="220289.68"/>
    <x v="1"/>
    <s v=""/>
    <x v="2"/>
    <m/>
    <x v="2"/>
    <x v="7"/>
    <x v="2"/>
    <m/>
    <m/>
    <m/>
    <x v="3"/>
  </r>
  <r>
    <n v="30053"/>
    <n v="3"/>
    <d v="2025-01-04T00:00:00"/>
    <s v="Apartment"/>
    <n v="5"/>
    <n v="701.19"/>
    <n v="248159.95"/>
    <x v="0"/>
    <s v="C1566"/>
    <x v="0"/>
    <s v="M"/>
    <x v="0"/>
    <x v="0"/>
    <x v="0"/>
    <n v="3"/>
    <s v="No"/>
    <s v="Website"/>
    <x v="1"/>
  </r>
  <r>
    <n v="30100"/>
    <n v="3"/>
    <d v="2025-01-04T00:00:00"/>
    <s v="Apartment"/>
    <n v="9"/>
    <n v="1125.8399999999999"/>
    <n v="294905.73"/>
    <x v="1"/>
    <s v=""/>
    <x v="2"/>
    <m/>
    <x v="2"/>
    <x v="7"/>
    <x v="2"/>
    <m/>
    <m/>
    <m/>
    <x v="3"/>
  </r>
  <r>
    <n v="30150"/>
    <n v="3"/>
    <d v="2025-01-04T00:00:00"/>
    <s v="Apartment"/>
    <n v="16"/>
    <n v="1587.26"/>
    <n v="446778.13"/>
    <x v="0"/>
    <s v="C0272"/>
    <x v="0"/>
    <s v="F"/>
    <x v="3"/>
    <x v="10"/>
    <x v="0"/>
    <n v="5"/>
    <s v="Yes"/>
    <s v="Website"/>
    <x v="0"/>
  </r>
  <r>
    <n v="30169"/>
    <n v="3"/>
    <d v="2025-01-04T00:00:00"/>
    <s v="Apartment"/>
    <n v="19"/>
    <n v="1602.22"/>
    <n v="477744.58"/>
    <x v="0"/>
    <s v="C0981"/>
    <x v="0"/>
    <s v="F"/>
    <x v="0"/>
    <x v="0"/>
    <x v="1"/>
    <n v="1"/>
    <s v="No"/>
    <s v="Website"/>
    <x v="2"/>
  </r>
  <r>
    <n v="30221"/>
    <n v="3"/>
    <d v="2025-01-04T00:00:00"/>
    <s v="Apartment"/>
    <n v="25"/>
    <n v="765.56"/>
    <n v="232747.53"/>
    <x v="1"/>
    <s v=""/>
    <x v="2"/>
    <m/>
    <x v="2"/>
    <x v="7"/>
    <x v="2"/>
    <m/>
    <m/>
    <m/>
    <x v="3"/>
  </r>
  <r>
    <n v="30300"/>
    <n v="3"/>
    <d v="2025-01-04T00:00:00"/>
    <s v="Apartment"/>
    <n v="36"/>
    <n v="733.45"/>
    <n v="224405.33"/>
    <x v="0"/>
    <s v="C1400"/>
    <x v="0"/>
    <s v="F"/>
    <x v="3"/>
    <x v="19"/>
    <x v="0"/>
    <n v="4"/>
    <s v="No"/>
    <s v="Client"/>
    <x v="1"/>
  </r>
  <r>
    <n v="30310"/>
    <n v="3"/>
    <d v="2025-01-04T00:00:00"/>
    <s v="Apartment"/>
    <n v="38"/>
    <n v="1173.4000000000001"/>
    <n v="377838.86"/>
    <x v="0"/>
    <s v="C1768"/>
    <x v="0"/>
    <s v="F"/>
    <x v="6"/>
    <x v="49"/>
    <x v="0"/>
    <n v="4"/>
    <s v="No"/>
    <s v="Website"/>
    <x v="1"/>
  </r>
  <r>
    <n v="30315"/>
    <n v="3"/>
    <d v="2025-01-04T00:00:00"/>
    <s v="Apartment"/>
    <n v="39"/>
    <n v="1598.95"/>
    <n v="494864.22"/>
    <x v="0"/>
    <s v="C1129"/>
    <x v="0"/>
    <s v="F"/>
    <x v="0"/>
    <x v="3"/>
    <x v="1"/>
    <n v="5"/>
    <s v="No"/>
    <s v="Agency"/>
    <x v="2"/>
  </r>
  <r>
    <n v="30355"/>
    <n v="3"/>
    <d v="2025-01-04T00:00:00"/>
    <s v="Apartment"/>
    <n v="44"/>
    <n v="673.86"/>
    <n v="200567.03"/>
    <x v="1"/>
    <s v=""/>
    <x v="2"/>
    <m/>
    <x v="2"/>
    <x v="7"/>
    <x v="2"/>
    <m/>
    <m/>
    <m/>
    <x v="3"/>
  </r>
  <r>
    <n v="30370"/>
    <n v="3"/>
    <d v="2025-01-04T00:00:00"/>
    <s v="Office"/>
    <n v="46"/>
    <n v="1599.81"/>
    <n v="484626.56"/>
    <x v="0"/>
    <s v="C1681"/>
    <x v="0"/>
    <s v="M"/>
    <x v="0"/>
    <x v="6"/>
    <x v="0"/>
    <n v="3"/>
    <s v="Yes"/>
    <s v="Client"/>
    <x v="0"/>
  </r>
  <r>
    <n v="30423"/>
    <n v="3"/>
    <d v="2025-01-04T00:00:00"/>
    <s v="Apartment"/>
    <n v="49"/>
    <n v="1174.48"/>
    <n v="344231.92"/>
    <x v="0"/>
    <s v="C0598"/>
    <x v="0"/>
    <s v="M"/>
    <x v="0"/>
    <x v="3"/>
    <x v="1"/>
    <n v="4"/>
    <s v="No"/>
    <s v="Website"/>
    <x v="2"/>
  </r>
  <r>
    <n v="30450"/>
    <n v="3"/>
    <d v="2025-01-04T00:00:00"/>
    <s v="Apartment"/>
    <n v="52"/>
    <n v="1361.9"/>
    <n v="418410.07"/>
    <x v="1"/>
    <s v=""/>
    <x v="2"/>
    <m/>
    <x v="2"/>
    <x v="7"/>
    <x v="2"/>
    <m/>
    <m/>
    <m/>
    <x v="3"/>
  </r>
  <r>
    <n v="30455"/>
    <n v="3"/>
    <d v="2025-01-04T00:00:00"/>
    <s v="Office"/>
    <n v="54"/>
    <n v="787.64"/>
    <n v="251578.52"/>
    <x v="0"/>
    <s v="C0097"/>
    <x v="0"/>
    <s v="M"/>
    <x v="0"/>
    <x v="1"/>
    <x v="0"/>
    <n v="5"/>
    <s v="Yes"/>
    <s v="Website"/>
    <x v="0"/>
  </r>
  <r>
    <n v="30464"/>
    <n v="3"/>
    <d v="2025-01-04T00:00:00"/>
    <s v="Apartment"/>
    <n v="56"/>
    <n v="1179.42"/>
    <n v="369992.93"/>
    <x v="0"/>
    <s v="C1628"/>
    <x v="1"/>
    <s v="F"/>
    <x v="7"/>
    <x v="56"/>
    <x v="0"/>
    <n v="4"/>
    <s v="Yes"/>
    <s v="Website"/>
    <x v="0"/>
  </r>
  <r>
    <n v="40026"/>
    <n v="4"/>
    <d v="2025-01-04T00:00:00"/>
    <s v="Apartment"/>
    <n v="3"/>
    <n v="1630.82"/>
    <n v="483098.81"/>
    <x v="0"/>
    <s v="C1256"/>
    <x v="1"/>
    <s v="F"/>
    <x v="0"/>
    <x v="0"/>
    <x v="1"/>
    <n v="4"/>
    <s v="No"/>
    <s v="Agency"/>
    <x v="2"/>
  </r>
  <r>
    <n v="40040"/>
    <n v="4"/>
    <d v="2025-01-04T00:00:00"/>
    <s v="Apartment"/>
    <n v="4"/>
    <n v="783.03"/>
    <n v="234324.7"/>
    <x v="0"/>
    <s v="C1846"/>
    <x v="0"/>
    <s v="F"/>
    <x v="6"/>
    <x v="31"/>
    <x v="0"/>
    <n v="5"/>
    <s v="Yes"/>
    <s v="Agency"/>
    <x v="0"/>
  </r>
  <r>
    <n v="40048"/>
    <n v="4"/>
    <d v="2025-01-04T00:00:00"/>
    <s v="Apartment"/>
    <n v="5"/>
    <n v="786.98"/>
    <n v="240730.31"/>
    <x v="1"/>
    <s v=""/>
    <x v="2"/>
    <m/>
    <x v="2"/>
    <x v="7"/>
    <x v="2"/>
    <m/>
    <m/>
    <m/>
    <x v="3"/>
  </r>
  <r>
    <n v="40049"/>
    <n v="4"/>
    <d v="2025-01-04T00:00:00"/>
    <s v="Apartment"/>
    <n v="5"/>
    <n v="786.98"/>
    <n v="258340.9"/>
    <x v="0"/>
    <s v="C1667"/>
    <x v="0"/>
    <s v="F"/>
    <x v="0"/>
    <x v="0"/>
    <x v="1"/>
    <n v="4"/>
    <s v="No"/>
    <s v="Agency"/>
    <x v="2"/>
  </r>
  <r>
    <n v="40064"/>
    <n v="4"/>
    <d v="2025-01-04T00:00:00"/>
    <s v="Apartment"/>
    <n v="6"/>
    <n v="1602.95"/>
    <n v="476692.43"/>
    <x v="1"/>
    <s v=""/>
    <x v="2"/>
    <m/>
    <x v="2"/>
    <x v="7"/>
    <x v="2"/>
    <m/>
    <m/>
    <m/>
    <x v="3"/>
  </r>
  <r>
    <n v="40089"/>
    <n v="4"/>
    <d v="2025-01-04T00:00:00"/>
    <s v="Apartment"/>
    <n v="12"/>
    <n v="789.38"/>
    <n v="212764.22"/>
    <x v="0"/>
    <s v="C1065"/>
    <x v="0"/>
    <s v="M"/>
    <x v="0"/>
    <x v="15"/>
    <x v="0"/>
    <n v="3"/>
    <s v="Yes"/>
    <s v="Client"/>
    <x v="0"/>
  </r>
  <r>
    <n v="40099"/>
    <n v="4"/>
    <d v="2025-01-04T00:00:00"/>
    <s v="Apartment"/>
    <n v="13"/>
    <n v="809.06"/>
    <n v="293294.07"/>
    <x v="0"/>
    <s v="C0744"/>
    <x v="0"/>
    <s v="F"/>
    <x v="0"/>
    <x v="1"/>
    <x v="0"/>
    <n v="1"/>
    <s v="No"/>
    <s v="Website"/>
    <x v="1"/>
  </r>
  <r>
    <n v="40117"/>
    <n v="4"/>
    <d v="2025-01-04T00:00:00"/>
    <s v="Apartment"/>
    <n v="14"/>
    <n v="1322.66"/>
    <n v="398376.72"/>
    <x v="0"/>
    <s v="C0257"/>
    <x v="0"/>
    <s v="M"/>
    <x v="0"/>
    <x v="0"/>
    <x v="0"/>
    <n v="1"/>
    <s v="No"/>
    <s v="Website"/>
    <x v="1"/>
  </r>
  <r>
    <n v="40128"/>
    <n v="4"/>
    <d v="2025-01-04T00:00:00"/>
    <s v="Apartment"/>
    <n v="15"/>
    <n v="760.39"/>
    <n v="262156.81"/>
    <x v="0"/>
    <s v="C0995"/>
    <x v="0"/>
    <s v="F"/>
    <x v="4"/>
    <x v="20"/>
    <x v="0"/>
    <n v="1"/>
    <s v="Yes"/>
    <s v="Website"/>
    <x v="0"/>
  </r>
  <r>
    <n v="40141"/>
    <n v="4"/>
    <d v="2025-01-04T00:00:00"/>
    <s v="Apartment"/>
    <n v="17"/>
    <n v="780.68"/>
    <n v="216907.86"/>
    <x v="0"/>
    <s v="C0024"/>
    <x v="0"/>
    <s v="M"/>
    <x v="0"/>
    <x v="0"/>
    <x v="1"/>
    <n v="4"/>
    <s v="No"/>
    <s v="Website"/>
    <x v="2"/>
  </r>
  <r>
    <n v="40156"/>
    <n v="4"/>
    <d v="2025-01-04T00:00:00"/>
    <s v="Office"/>
    <n v="18"/>
    <n v="1294.9100000000001"/>
    <n v="366379.21"/>
    <x v="1"/>
    <s v=""/>
    <x v="2"/>
    <m/>
    <x v="2"/>
    <x v="7"/>
    <x v="2"/>
    <m/>
    <m/>
    <m/>
    <x v="3"/>
  </r>
  <r>
    <n v="40203"/>
    <n v="4"/>
    <d v="2025-01-04T00:00:00"/>
    <s v="Apartment"/>
    <n v="25"/>
    <n v="1310.1600000000001"/>
    <n v="384261.45"/>
    <x v="1"/>
    <s v=""/>
    <x v="2"/>
    <m/>
    <x v="2"/>
    <x v="7"/>
    <x v="2"/>
    <m/>
    <m/>
    <m/>
    <x v="3"/>
  </r>
  <r>
    <n v="40205"/>
    <n v="4"/>
    <d v="2025-01-04T00:00:00"/>
    <s v="Apartment"/>
    <n v="26"/>
    <n v="790.05"/>
    <n v="213545.23"/>
    <x v="0"/>
    <s v="C0882"/>
    <x v="0"/>
    <s v="M"/>
    <x v="3"/>
    <x v="36"/>
    <x v="0"/>
    <n v="3"/>
    <s v="No"/>
    <s v="Website"/>
    <x v="1"/>
  </r>
  <r>
    <n v="40234"/>
    <n v="4"/>
    <d v="2025-01-04T00:00:00"/>
    <s v="Apartment"/>
    <n v="28"/>
    <n v="1070.72"/>
    <n v="349761.45"/>
    <x v="0"/>
    <s v="C1108"/>
    <x v="0"/>
    <s v="F"/>
    <x v="4"/>
    <x v="50"/>
    <x v="0"/>
    <n v="4"/>
    <s v="No"/>
    <s v="Website"/>
    <x v="1"/>
  </r>
  <r>
    <n v="40240"/>
    <n v="4"/>
    <d v="2025-01-04T00:00:00"/>
    <s v="Apartment"/>
    <n v="29"/>
    <n v="776.79"/>
    <n v="206436.34"/>
    <x v="0"/>
    <s v="C0234"/>
    <x v="0"/>
    <s v="F"/>
    <x v="0"/>
    <x v="8"/>
    <x v="0"/>
    <n v="1"/>
    <s v="Yes"/>
    <s v="Website"/>
    <x v="0"/>
  </r>
  <r>
    <n v="40251"/>
    <n v="4"/>
    <d v="2025-01-04T00:00:00"/>
    <s v="Apartment"/>
    <n v="30"/>
    <n v="1307.3499999999999"/>
    <n v="390539.15"/>
    <x v="0"/>
    <s v="C0868"/>
    <x v="0"/>
    <s v="F"/>
    <x v="0"/>
    <x v="16"/>
    <x v="0"/>
    <n v="3"/>
    <s v="Yes"/>
    <s v="Agency"/>
    <x v="0"/>
  </r>
  <r>
    <n v="40271"/>
    <n v="4"/>
    <d v="2025-01-04T00:00:00"/>
    <s v="Apartment"/>
    <n v="31"/>
    <n v="793.1"/>
    <n v="263291.82"/>
    <x v="0"/>
    <s v="C0096"/>
    <x v="0"/>
    <s v="M"/>
    <x v="0"/>
    <x v="0"/>
    <x v="1"/>
    <n v="3"/>
    <s v="Yes"/>
    <s v="Website"/>
    <x v="2"/>
  </r>
  <r>
    <n v="40275"/>
    <n v="4"/>
    <d v="2025-01-04T00:00:00"/>
    <s v="Apartment"/>
    <n v="32"/>
    <n v="1328.09"/>
    <n v="361228.37"/>
    <x v="0"/>
    <s v="C1672"/>
    <x v="0"/>
    <s v="F"/>
    <x v="0"/>
    <x v="4"/>
    <x v="1"/>
    <n v="4"/>
    <s v="No"/>
    <s v="Website"/>
    <x v="2"/>
  </r>
  <r>
    <n v="40299"/>
    <n v="4"/>
    <d v="2025-01-04T00:00:00"/>
    <s v="Apartment"/>
    <n v="35"/>
    <n v="777.82"/>
    <n v="222493.85"/>
    <x v="0"/>
    <s v="C1685"/>
    <x v="0"/>
    <s v="F"/>
    <x v="0"/>
    <x v="0"/>
    <x v="0"/>
    <n v="5"/>
    <s v="No"/>
    <s v="Agency"/>
    <x v="1"/>
  </r>
  <r>
    <n v="40346"/>
    <n v="4"/>
    <d v="2025-01-04T00:00:00"/>
    <s v="Apartment"/>
    <n v="41"/>
    <n v="779.87"/>
    <n v="238498.46"/>
    <x v="1"/>
    <s v=""/>
    <x v="2"/>
    <m/>
    <x v="2"/>
    <x v="7"/>
    <x v="2"/>
    <m/>
    <m/>
    <m/>
    <x v="3"/>
  </r>
  <r>
    <n v="40359"/>
    <n v="4"/>
    <d v="2025-01-04T00:00:00"/>
    <s v="Apartment"/>
    <n v="43"/>
    <n v="1616.99"/>
    <n v="453748.83"/>
    <x v="0"/>
    <s v="C0794"/>
    <x v="0"/>
    <s v="M"/>
    <x v="0"/>
    <x v="0"/>
    <x v="0"/>
    <n v="4"/>
    <s v="Yes"/>
    <s v="Website"/>
    <x v="0"/>
  </r>
  <r>
    <n v="50036"/>
    <n v="5"/>
    <d v="2025-01-04T00:00:00"/>
    <s v="Apartment"/>
    <n v="8"/>
    <n v="782.15"/>
    <n v="250548.46"/>
    <x v="0"/>
    <s v="C1115"/>
    <x v="0"/>
    <s v="M"/>
    <x v="0"/>
    <x v="3"/>
    <x v="0"/>
    <n v="3"/>
    <s v="Yes"/>
    <s v="Agency"/>
    <x v="0"/>
  </r>
  <r>
    <n v="50059"/>
    <n v="5"/>
    <d v="2025-01-04T00:00:00"/>
    <s v="Apartment"/>
    <n v="9"/>
    <n v="793.56"/>
    <n v="264566.37"/>
    <x v="1"/>
    <s v=""/>
    <x v="2"/>
    <m/>
    <x v="2"/>
    <x v="7"/>
    <x v="2"/>
    <m/>
    <m/>
    <m/>
    <x v="3"/>
  </r>
  <r>
    <n v="50074"/>
    <n v="5"/>
    <d v="2025-01-04T00:00:00"/>
    <s v="Apartment"/>
    <n v="10"/>
    <n v="629.27"/>
    <n v="225125.36"/>
    <x v="0"/>
    <s v="C0965"/>
    <x v="0"/>
    <s v="F"/>
    <x v="0"/>
    <x v="8"/>
    <x v="1"/>
    <n v="3"/>
    <s v="No"/>
    <s v="Website"/>
    <x v="2"/>
  </r>
  <r>
    <n v="50082"/>
    <n v="5"/>
    <d v="2025-01-04T00:00:00"/>
    <s v="Office"/>
    <n v="11"/>
    <n v="1058.56"/>
    <n v="319262.64"/>
    <x v="0"/>
    <s v="C1514"/>
    <x v="0"/>
    <s v="F"/>
    <x v="0"/>
    <x v="8"/>
    <x v="0"/>
    <n v="4"/>
    <s v="No"/>
    <s v="Website"/>
    <x v="1"/>
  </r>
  <r>
    <n v="50096"/>
    <n v="5"/>
    <d v="2025-01-04T00:00:00"/>
    <s v="Apartment"/>
    <n v="11"/>
    <n v="1058.56"/>
    <n v="353207.2"/>
    <x v="0"/>
    <s v="C1946"/>
    <x v="0"/>
    <s v="M"/>
    <x v="0"/>
    <x v="0"/>
    <x v="0"/>
    <n v="1"/>
    <s v="No"/>
    <s v="Agency"/>
    <x v="1"/>
  </r>
  <r>
    <n v="50107"/>
    <n v="5"/>
    <d v="2025-01-04T00:00:00"/>
    <s v="Apartment"/>
    <n v="13"/>
    <n v="791.13"/>
    <n v="210611.20000000001"/>
    <x v="0"/>
    <s v="C0735"/>
    <x v="0"/>
    <s v="M"/>
    <x v="5"/>
    <x v="35"/>
    <x v="1"/>
    <n v="4"/>
    <s v="No"/>
    <s v="Website"/>
    <x v="2"/>
  </r>
  <r>
    <n v="50141"/>
    <n v="5"/>
    <d v="2025-01-04T00:00:00"/>
    <s v="Apartment"/>
    <n v="18"/>
    <n v="1267.03"/>
    <n v="423535.41"/>
    <x v="0"/>
    <s v="C0266"/>
    <x v="0"/>
    <s v="M"/>
    <x v="0"/>
    <x v="0"/>
    <x v="0"/>
    <n v="5"/>
    <s v="Yes"/>
    <s v="Agency"/>
    <x v="0"/>
  </r>
  <r>
    <n v="50195"/>
    <n v="5"/>
    <d v="2025-01-04T00:00:00"/>
    <s v="Apartment"/>
    <n v="24"/>
    <n v="807.02"/>
    <n v="177544.4"/>
    <x v="1"/>
    <s v=""/>
    <x v="2"/>
    <m/>
    <x v="2"/>
    <x v="7"/>
    <x v="2"/>
    <m/>
    <m/>
    <m/>
    <x v="3"/>
  </r>
  <r>
    <n v="50205"/>
    <n v="5"/>
    <d v="2025-01-04T00:00:00"/>
    <s v="Apartment"/>
    <n v="27"/>
    <n v="1278.5999999999999"/>
    <n v="393641.91"/>
    <x v="0"/>
    <s v="C1915"/>
    <x v="0"/>
    <s v="F"/>
    <x v="0"/>
    <x v="9"/>
    <x v="1"/>
    <n v="4"/>
    <s v="No"/>
    <s v="Client"/>
    <x v="2"/>
  </r>
  <r>
    <n v="50233"/>
    <n v="5"/>
    <d v="2025-01-04T00:00:00"/>
    <s v="Apartment"/>
    <n v="31"/>
    <n v="1008.52"/>
    <n v="317877.17"/>
    <x v="0"/>
    <s v="C1006"/>
    <x v="0"/>
    <s v="F"/>
    <x v="0"/>
    <x v="15"/>
    <x v="0"/>
    <n v="1"/>
    <s v="No"/>
    <s v="Website"/>
    <x v="1"/>
  </r>
  <r>
    <n v="50289"/>
    <n v="5"/>
    <d v="2025-01-04T00:00:00"/>
    <s v="Apartment"/>
    <n v="38"/>
    <n v="1283.8699999999999"/>
    <n v="362406.24"/>
    <x v="1"/>
    <s v=""/>
    <x v="2"/>
    <m/>
    <x v="2"/>
    <x v="7"/>
    <x v="2"/>
    <m/>
    <m/>
    <m/>
    <x v="3"/>
  </r>
  <r>
    <n v="50368"/>
    <n v="5"/>
    <d v="2025-01-04T00:00:00"/>
    <s v="Apartment"/>
    <n v="45"/>
    <n v="608.89"/>
    <n v="218883.32"/>
    <x v="1"/>
    <s v=""/>
    <x v="2"/>
    <m/>
    <x v="2"/>
    <x v="7"/>
    <x v="2"/>
    <m/>
    <m/>
    <m/>
    <x v="3"/>
  </r>
  <r>
    <n v="50438"/>
    <n v="5"/>
    <d v="2025-01-04T00:00:00"/>
    <s v="Apartment"/>
    <n v="51"/>
    <n v="1029.5899999999999"/>
    <n v="300788.15000000002"/>
    <x v="0"/>
    <s v="C1153"/>
    <x v="0"/>
    <s v="M"/>
    <x v="0"/>
    <x v="0"/>
    <x v="0"/>
    <n v="1"/>
    <s v="No"/>
    <s v="Website"/>
    <x v="1"/>
  </r>
  <r>
    <n v="60005"/>
    <n v="6"/>
    <d v="2025-01-04T00:00:00"/>
    <s v="Apartment"/>
    <n v="1"/>
    <n v="1720.95"/>
    <n v="492551.34"/>
    <x v="0"/>
    <s v="C1092"/>
    <x v="0"/>
    <s v="M"/>
    <x v="0"/>
    <x v="6"/>
    <x v="1"/>
    <n v="2"/>
    <s v="No"/>
    <s v="Website"/>
    <x v="2"/>
  </r>
  <r>
    <n v="60045"/>
    <n v="6"/>
    <d v="2025-01-04T00:00:00"/>
    <s v="Apartment"/>
    <n v="4"/>
    <n v="1925.28"/>
    <n v="549773.4"/>
    <x v="0"/>
    <s v="C1023"/>
    <x v="0"/>
    <s v="F"/>
    <x v="0"/>
    <x v="4"/>
    <x v="0"/>
    <n v="1"/>
    <s v="Yes"/>
    <s v="Website"/>
    <x v="0"/>
  </r>
  <r>
    <n v="60046"/>
    <n v="6"/>
    <d v="2025-01-04T00:00:00"/>
    <s v="Apartment"/>
    <n v="4"/>
    <n v="1925.28"/>
    <n v="538254.22"/>
    <x v="1"/>
    <s v=""/>
    <x v="2"/>
    <m/>
    <x v="2"/>
    <x v="7"/>
    <x v="2"/>
    <m/>
    <m/>
    <m/>
    <x v="3"/>
  </r>
  <r>
    <n v="60078"/>
    <n v="6"/>
    <d v="2025-01-04T00:00:00"/>
    <s v="Apartment"/>
    <n v="7"/>
    <n v="1075.42"/>
    <n v="341503.87"/>
    <x v="0"/>
    <s v="C1777"/>
    <x v="0"/>
    <s v="M"/>
    <x v="0"/>
    <x v="0"/>
    <x v="1"/>
    <n v="5"/>
    <s v="No"/>
    <s v="Client"/>
    <x v="2"/>
  </r>
  <r>
    <n v="60096"/>
    <n v="6"/>
    <d v="2025-01-04T00:00:00"/>
    <s v="Apartment"/>
    <n v="7"/>
    <n v="1075.42"/>
    <n v="330158.13"/>
    <x v="0"/>
    <s v="C1586"/>
    <x v="0"/>
    <s v="F"/>
    <x v="5"/>
    <x v="44"/>
    <x v="0"/>
    <n v="3"/>
    <s v="No"/>
    <s v="Website"/>
    <x v="1"/>
  </r>
  <r>
    <n v="60122"/>
    <n v="6"/>
    <d v="2025-01-04T00:00:00"/>
    <s v="Apartment"/>
    <n v="10"/>
    <n v="942.08"/>
    <n v="250769.15"/>
    <x v="0"/>
    <s v="C1090"/>
    <x v="0"/>
    <s v="F"/>
    <x v="1"/>
    <x v="34"/>
    <x v="0"/>
    <n v="3"/>
    <s v="Yes"/>
    <s v="Client"/>
    <x v="0"/>
  </r>
  <r>
    <n v="60228"/>
    <n v="6"/>
    <d v="2025-01-04T00:00:00"/>
    <s v="Apartment"/>
    <n v="21"/>
    <n v="833.23"/>
    <n v="261951.73"/>
    <x v="0"/>
    <s v="C1338"/>
    <x v="0"/>
    <s v="F"/>
    <x v="0"/>
    <x v="0"/>
    <x v="0"/>
    <n v="2"/>
    <s v="Yes"/>
    <s v="Website"/>
    <x v="0"/>
  </r>
  <r>
    <n v="60239"/>
    <n v="6"/>
    <d v="2025-01-04T00:00:00"/>
    <s v="Apartment"/>
    <n v="23"/>
    <n v="1243.4000000000001"/>
    <n v="359341.4"/>
    <x v="0"/>
    <s v="C1994"/>
    <x v="0"/>
    <s v="F"/>
    <x v="0"/>
    <x v="6"/>
    <x v="1"/>
    <n v="3"/>
    <s v="Yes"/>
    <s v="Website"/>
    <x v="2"/>
  </r>
  <r>
    <n v="60240"/>
    <n v="6"/>
    <d v="2025-01-04T00:00:00"/>
    <s v="Office"/>
    <n v="23"/>
    <n v="1243.4000000000001"/>
    <n v="492557.23"/>
    <x v="0"/>
    <s v="C1993"/>
    <x v="0"/>
    <s v="M"/>
    <x v="0"/>
    <x v="8"/>
    <x v="0"/>
    <n v="2"/>
    <s v="No"/>
    <s v="Website"/>
    <x v="1"/>
  </r>
  <r>
    <n v="60252"/>
    <n v="6"/>
    <d v="2025-01-04T00:00:00"/>
    <s v="Apartment"/>
    <n v="25"/>
    <n v="1086.43"/>
    <n v="271652.39"/>
    <x v="0"/>
    <s v="C1198"/>
    <x v="0"/>
    <s v="F"/>
    <x v="0"/>
    <x v="8"/>
    <x v="0"/>
    <n v="1"/>
    <s v="No"/>
    <s v="Agency"/>
    <x v="1"/>
  </r>
  <r>
    <n v="60274"/>
    <n v="6"/>
    <d v="2025-01-04T00:00:00"/>
    <s v="Apartment"/>
    <n v="29"/>
    <n v="1691.02"/>
    <n v="502693.56"/>
    <x v="0"/>
    <s v="C0833"/>
    <x v="0"/>
    <s v="M"/>
    <x v="9"/>
    <x v="55"/>
    <x v="0"/>
    <n v="5"/>
    <s v="No"/>
    <s v="Website"/>
    <x v="1"/>
  </r>
  <r>
    <n v="60341"/>
    <n v="6"/>
    <d v="2025-01-04T00:00:00"/>
    <s v="Apartment"/>
    <n v="38"/>
    <n v="698.21"/>
    <n v="175143.52"/>
    <x v="0"/>
    <s v="C0018"/>
    <x v="0"/>
    <s v="M"/>
    <x v="0"/>
    <x v="0"/>
    <x v="0"/>
    <n v="2"/>
    <s v="Yes"/>
    <s v="Agency"/>
    <x v="0"/>
  </r>
  <r>
    <n v="60350"/>
    <n v="6"/>
    <d v="2025-01-04T00:00:00"/>
    <s v="Apartment"/>
    <n v="39"/>
    <n v="744.54"/>
    <n v="203285.7"/>
    <x v="0"/>
    <s v="C0337"/>
    <x v="0"/>
    <s v="M"/>
    <x v="0"/>
    <x v="9"/>
    <x v="0"/>
    <n v="3"/>
    <s v="Yes"/>
    <s v="Website"/>
    <x v="0"/>
  </r>
  <r>
    <n v="60374"/>
    <n v="6"/>
    <d v="2025-01-04T00:00:00"/>
    <s v="Apartment"/>
    <n v="43"/>
    <n v="1492.81"/>
    <n v="477598.19"/>
    <x v="0"/>
    <s v="C1469"/>
    <x v="0"/>
    <s v="M"/>
    <x v="0"/>
    <x v="3"/>
    <x v="0"/>
    <n v="1"/>
    <s v="No"/>
    <s v="Website"/>
    <x v="1"/>
  </r>
  <r>
    <n v="60409"/>
    <n v="6"/>
    <d v="2025-01-04T00:00:00"/>
    <s v="Apartment"/>
    <n v="49"/>
    <n v="1167.52"/>
    <n v="394871.49"/>
    <x v="0"/>
    <s v="C0763"/>
    <x v="1"/>
    <s v="F"/>
    <x v="0"/>
    <x v="15"/>
    <x v="0"/>
    <n v="3"/>
    <s v="No"/>
    <s v="Agency"/>
    <x v="1"/>
  </r>
  <r>
    <n v="60442"/>
    <n v="6"/>
    <d v="2025-01-04T00:00:00"/>
    <s v="Apartment"/>
    <n v="53"/>
    <n v="1170.96"/>
    <n v="374820.34"/>
    <x v="1"/>
    <s v=""/>
    <x v="2"/>
    <m/>
    <x v="2"/>
    <x v="7"/>
    <x v="2"/>
    <m/>
    <m/>
    <m/>
    <x v="3"/>
  </r>
  <r>
    <n v="60468"/>
    <n v="6"/>
    <d v="2025-01-04T00:00:00"/>
    <s v="Apartment"/>
    <n v="55"/>
    <n v="562.37"/>
    <n v="161026.68"/>
    <x v="1"/>
    <s v=""/>
    <x v="2"/>
    <m/>
    <x v="2"/>
    <x v="7"/>
    <x v="2"/>
    <m/>
    <m/>
    <m/>
    <x v="3"/>
  </r>
  <r>
    <n v="70026"/>
    <n v="7"/>
    <d v="2025-01-04T00:00:00"/>
    <s v="Apartment"/>
    <n v="5"/>
    <n v="1144.0899999999999"/>
    <n v="358801.76"/>
    <x v="0"/>
    <s v="C0050"/>
    <x v="0"/>
    <s v="M"/>
    <x v="0"/>
    <x v="0"/>
    <x v="0"/>
    <n v="5"/>
    <s v="No"/>
    <s v="Website"/>
    <x v="1"/>
  </r>
  <r>
    <n v="70075"/>
    <n v="7"/>
    <d v="2025-01-04T00:00:00"/>
    <s v="Apartment"/>
    <n v="11"/>
    <n v="834.5"/>
    <n v="217019.16"/>
    <x v="1"/>
    <s v=""/>
    <x v="2"/>
    <m/>
    <x v="2"/>
    <x v="7"/>
    <x v="2"/>
    <m/>
    <m/>
    <m/>
    <x v="3"/>
  </r>
  <r>
    <n v="70076"/>
    <n v="7"/>
    <d v="2025-01-04T00:00:00"/>
    <s v="Office"/>
    <n v="11"/>
    <n v="834.5"/>
    <n v="232221.73"/>
    <x v="0"/>
    <s v="C0351"/>
    <x v="0"/>
    <s v="F"/>
    <x v="0"/>
    <x v="6"/>
    <x v="0"/>
    <n v="5"/>
    <s v="No"/>
    <s v="Agency"/>
    <x v="1"/>
  </r>
  <r>
    <n v="70137"/>
    <n v="7"/>
    <d v="2025-01-04T00:00:00"/>
    <s v="Office"/>
    <n v="16"/>
    <n v="1239.8699999999999"/>
    <n v="413475.24"/>
    <x v="0"/>
    <s v="C0154"/>
    <x v="0"/>
    <s v="F"/>
    <x v="0"/>
    <x v="0"/>
    <x v="0"/>
    <n v="4"/>
    <s v="Yes"/>
    <s v="Agency"/>
    <x v="0"/>
  </r>
  <r>
    <n v="70142"/>
    <n v="7"/>
    <d v="2025-01-04T00:00:00"/>
    <s v="Apartment"/>
    <n v="17"/>
    <n v="1586.15"/>
    <n v="451507.7"/>
    <x v="0"/>
    <s v="C0172"/>
    <x v="0"/>
    <s v="F"/>
    <x v="0"/>
    <x v="29"/>
    <x v="0"/>
    <n v="1"/>
    <s v="Yes"/>
    <s v="Agency"/>
    <x v="0"/>
  </r>
  <r>
    <n v="70154"/>
    <n v="7"/>
    <d v="2025-01-04T00:00:00"/>
    <s v="Apartment"/>
    <n v="19"/>
    <n v="751.07"/>
    <n v="247162.69"/>
    <x v="1"/>
    <s v=""/>
    <x v="2"/>
    <m/>
    <x v="2"/>
    <x v="7"/>
    <x v="2"/>
    <m/>
    <m/>
    <m/>
    <x v="3"/>
  </r>
  <r>
    <n v="70155"/>
    <n v="7"/>
    <d v="2025-01-04T00:00:00"/>
    <s v="Apartment"/>
    <n v="19"/>
    <n v="751.07"/>
    <n v="207641.48"/>
    <x v="0"/>
    <s v="C1956"/>
    <x v="0"/>
    <s v="F"/>
    <x v="0"/>
    <x v="6"/>
    <x v="0"/>
    <n v="2"/>
    <s v="No"/>
    <s v="Agency"/>
    <x v="1"/>
  </r>
  <r>
    <n v="70186"/>
    <n v="7"/>
    <d v="2025-01-04T00:00:00"/>
    <s v="Apartment"/>
    <n v="21"/>
    <n v="1528.62"/>
    <n v="441373.04"/>
    <x v="0"/>
    <s v="C1813"/>
    <x v="0"/>
    <s v="M"/>
    <x v="5"/>
    <x v="14"/>
    <x v="1"/>
    <n v="3"/>
    <s v="Yes"/>
    <s v="Website"/>
    <x v="2"/>
  </r>
  <r>
    <n v="70252"/>
    <n v="7"/>
    <d v="2025-01-04T00:00:00"/>
    <s v="Apartment"/>
    <n v="28"/>
    <n v="694.55"/>
    <n v="209114.19"/>
    <x v="0"/>
    <s v="C1893"/>
    <x v="0"/>
    <s v="F"/>
    <x v="0"/>
    <x v="29"/>
    <x v="0"/>
    <n v="1"/>
    <s v="Yes"/>
    <s v="Website"/>
    <x v="0"/>
  </r>
  <r>
    <n v="70293"/>
    <n v="7"/>
    <d v="2025-01-04T00:00:00"/>
    <s v="Apartment"/>
    <n v="35"/>
    <n v="613.21"/>
    <n v="187384.47"/>
    <x v="0"/>
    <s v="C0034"/>
    <x v="0"/>
    <s v="F"/>
    <x v="8"/>
    <x v="26"/>
    <x v="0"/>
    <n v="2"/>
    <s v="No"/>
    <s v="Agency"/>
    <x v="1"/>
  </r>
  <r>
    <n v="70309"/>
    <n v="7"/>
    <d v="2025-01-04T00:00:00"/>
    <s v="Apartment"/>
    <n v="37"/>
    <n v="1171.04"/>
    <n v="361700.25"/>
    <x v="0"/>
    <s v="C0413"/>
    <x v="0"/>
    <s v="M"/>
    <x v="1"/>
    <x v="12"/>
    <x v="0"/>
    <n v="3"/>
    <s v="No"/>
    <s v="Website"/>
    <x v="1"/>
  </r>
  <r>
    <n v="70368"/>
    <n v="7"/>
    <d v="2025-01-04T00:00:00"/>
    <s v="Apartment"/>
    <n v="43"/>
    <n v="498.61"/>
    <n v="137339.47"/>
    <x v="0"/>
    <s v="C1199"/>
    <x v="0"/>
    <s v="M"/>
    <x v="0"/>
    <x v="3"/>
    <x v="0"/>
    <n v="2"/>
    <s v="No"/>
    <s v="Website"/>
    <x v="1"/>
  </r>
  <r>
    <n v="70381"/>
    <n v="7"/>
    <d v="2025-01-04T00:00:00"/>
    <s v="Apartment"/>
    <n v="43"/>
    <n v="498.61"/>
    <n v="149860.49"/>
    <x v="0"/>
    <s v="C1100"/>
    <x v="0"/>
    <s v="M"/>
    <x v="6"/>
    <x v="31"/>
    <x v="0"/>
    <n v="1"/>
    <s v="No"/>
    <s v="Website"/>
    <x v="1"/>
  </r>
  <r>
    <n v="70400"/>
    <n v="7"/>
    <d v="2025-01-04T00:00:00"/>
    <s v="Apartment"/>
    <n v="46"/>
    <n v="1677.84"/>
    <n v="473146.44"/>
    <x v="0"/>
    <s v="C0280"/>
    <x v="0"/>
    <s v="M"/>
    <x v="0"/>
    <x v="16"/>
    <x v="0"/>
    <n v="4"/>
    <s v="No"/>
    <s v="Client"/>
    <x v="1"/>
  </r>
  <r>
    <n v="70454"/>
    <n v="7"/>
    <d v="2025-01-04T00:00:00"/>
    <s v="Apartment"/>
    <n v="54"/>
    <n v="1940.69"/>
    <n v="626989.80000000005"/>
    <x v="0"/>
    <s v="C0343"/>
    <x v="0"/>
    <s v="F"/>
    <x v="0"/>
    <x v="0"/>
    <x v="0"/>
    <n v="2"/>
    <s v="No"/>
    <s v="Website"/>
    <x v="1"/>
  </r>
  <r>
    <n v="70494"/>
    <n v="7"/>
    <d v="2025-01-04T00:00:00"/>
    <s v="Apartment"/>
    <n v="58"/>
    <n v="1629.83"/>
    <n v="499350.81"/>
    <x v="0"/>
    <s v="C0960"/>
    <x v="0"/>
    <s v="F"/>
    <x v="0"/>
    <x v="9"/>
    <x v="1"/>
    <n v="1"/>
    <s v="Yes"/>
    <s v="Client"/>
    <x v="2"/>
  </r>
  <r>
    <n v="70507"/>
    <n v="7"/>
    <d v="2025-01-04T00:00:00"/>
    <s v="Apartment"/>
    <n v="58"/>
    <n v="1629.83"/>
    <n v="512486.22"/>
    <x v="1"/>
    <s v=""/>
    <x v="2"/>
    <m/>
    <x v="2"/>
    <x v="7"/>
    <x v="2"/>
    <m/>
    <m/>
    <m/>
    <x v="3"/>
  </r>
  <r>
    <n v="70510"/>
    <n v="7"/>
    <d v="2025-01-04T00:00:00"/>
    <s v="Apartment"/>
    <n v="58"/>
    <n v="1629.83"/>
    <n v="437806.03"/>
    <x v="0"/>
    <s v="C1929"/>
    <x v="0"/>
    <s v="F"/>
    <x v="10"/>
    <x v="52"/>
    <x v="0"/>
    <n v="1"/>
    <s v="Yes"/>
    <s v="Agency"/>
    <x v="0"/>
  </r>
  <r>
    <n v="70520"/>
    <n v="7"/>
    <d v="2025-01-04T00:00:00"/>
    <s v="Apartment"/>
    <n v="60"/>
    <n v="1219.54"/>
    <n v="364036.93"/>
    <x v="1"/>
    <s v=""/>
    <x v="2"/>
    <m/>
    <x v="2"/>
    <x v="7"/>
    <x v="2"/>
    <m/>
    <m/>
    <m/>
    <x v="3"/>
  </r>
  <r>
    <n v="80005"/>
    <n v="8"/>
    <d v="2025-01-04T00:00:00"/>
    <s v="Apartment"/>
    <n v="1"/>
    <n v="1109.29"/>
    <n v="359079.71"/>
    <x v="0"/>
    <s v="C0951"/>
    <x v="0"/>
    <s v="F"/>
    <x v="10"/>
    <x v="43"/>
    <x v="0"/>
    <n v="1"/>
    <s v="Yes"/>
    <s v="Client"/>
    <x v="0"/>
  </r>
  <r>
    <n v="80068"/>
    <n v="8"/>
    <d v="2025-01-04T00:00:00"/>
    <s v="Apartment"/>
    <n v="7"/>
    <n v="1352.74"/>
    <n v="455070.84"/>
    <x v="0"/>
    <s v="C1254"/>
    <x v="0"/>
    <s v="M"/>
    <x v="0"/>
    <x v="0"/>
    <x v="0"/>
    <n v="5"/>
    <s v="Yes"/>
    <s v="Agency"/>
    <x v="0"/>
  </r>
  <r>
    <n v="80145"/>
    <n v="8"/>
    <d v="2025-01-04T00:00:00"/>
    <s v="Apartment"/>
    <n v="17"/>
    <n v="1109.27"/>
    <n v="363016.75"/>
    <x v="1"/>
    <s v=""/>
    <x v="2"/>
    <m/>
    <x v="2"/>
    <x v="7"/>
    <x v="2"/>
    <m/>
    <m/>
    <m/>
    <x v="3"/>
  </r>
  <r>
    <n v="80153"/>
    <n v="8"/>
    <d v="2025-01-04T00:00:00"/>
    <s v="Apartment"/>
    <n v="20"/>
    <n v="774.16"/>
    <n v="249418.11"/>
    <x v="0"/>
    <s v="C1676"/>
    <x v="0"/>
    <s v="F"/>
    <x v="0"/>
    <x v="29"/>
    <x v="0"/>
    <n v="2"/>
    <s v="No"/>
    <s v="Website"/>
    <x v="1"/>
  </r>
  <r>
    <n v="80172"/>
    <n v="8"/>
    <d v="2025-01-04T00:00:00"/>
    <s v="Apartment"/>
    <n v="22"/>
    <n v="1495.57"/>
    <n v="426507.47"/>
    <x v="1"/>
    <s v=""/>
    <x v="2"/>
    <m/>
    <x v="2"/>
    <x v="7"/>
    <x v="2"/>
    <m/>
    <m/>
    <m/>
    <x v="3"/>
  </r>
  <r>
    <n v="80175"/>
    <n v="8"/>
    <d v="2025-01-04T00:00:00"/>
    <s v="Apartment"/>
    <n v="23"/>
    <n v="1114.67"/>
    <n v="389259.62"/>
    <x v="1"/>
    <s v=""/>
    <x v="2"/>
    <m/>
    <x v="2"/>
    <x v="7"/>
    <x v="2"/>
    <m/>
    <m/>
    <m/>
    <x v="3"/>
  </r>
  <r>
    <n v="80207"/>
    <n v="8"/>
    <d v="2025-01-04T00:00:00"/>
    <s v="Apartment"/>
    <n v="28"/>
    <n v="1431.61"/>
    <n v="341892.98"/>
    <x v="0"/>
    <s v="C1050"/>
    <x v="0"/>
    <s v="M"/>
    <x v="0"/>
    <x v="15"/>
    <x v="0"/>
    <n v="4"/>
    <s v="Yes"/>
    <s v="Website"/>
    <x v="0"/>
  </r>
  <r>
    <n v="80211"/>
    <n v="8"/>
    <d v="2025-01-04T00:00:00"/>
    <s v="Office"/>
    <n v="28"/>
    <n v="1431.61"/>
    <n v="550825.37"/>
    <x v="1"/>
    <s v=""/>
    <x v="2"/>
    <m/>
    <x v="2"/>
    <x v="7"/>
    <x v="2"/>
    <m/>
    <m/>
    <m/>
    <x v="3"/>
  </r>
  <r>
    <n v="80214"/>
    <n v="8"/>
    <d v="2025-01-04T00:00:00"/>
    <s v="Apartment"/>
    <n v="29"/>
    <n v="1848.51"/>
    <n v="544032.25"/>
    <x v="0"/>
    <s v="C0891"/>
    <x v="0"/>
    <s v="M"/>
    <x v="5"/>
    <x v="22"/>
    <x v="1"/>
    <n v="1"/>
    <s v="Yes"/>
    <s v="Website"/>
    <x v="2"/>
  </r>
  <r>
    <n v="80268"/>
    <n v="8"/>
    <d v="2025-01-04T00:00:00"/>
    <s v="Apartment"/>
    <n v="32"/>
    <n v="1410.88"/>
    <n v="452041.67"/>
    <x v="0"/>
    <s v="C0284"/>
    <x v="0"/>
    <s v="M"/>
    <x v="0"/>
    <x v="9"/>
    <x v="0"/>
    <n v="4"/>
    <s v="No"/>
    <s v="Client"/>
    <x v="1"/>
  </r>
  <r>
    <n v="80289"/>
    <n v="8"/>
    <d v="2025-01-04T00:00:00"/>
    <s v="Apartment"/>
    <n v="33"/>
    <n v="1809.87"/>
    <n v="494313.18"/>
    <x v="0"/>
    <s v="C1864"/>
    <x v="0"/>
    <s v="F"/>
    <x v="0"/>
    <x v="8"/>
    <x v="0"/>
    <n v="5"/>
    <s v="Yes"/>
    <s v="Website"/>
    <x v="0"/>
  </r>
  <r>
    <n v="80293"/>
    <n v="8"/>
    <d v="2025-01-04T00:00:00"/>
    <s v="Apartment"/>
    <n v="34"/>
    <n v="1684.75"/>
    <n v="518174.75"/>
    <x v="0"/>
    <s v="C0025"/>
    <x v="0"/>
    <s v="M"/>
    <x v="0"/>
    <x v="4"/>
    <x v="0"/>
    <n v="2"/>
    <s v="Yes"/>
    <s v="Website"/>
    <x v="0"/>
  </r>
  <r>
    <n v="80295"/>
    <n v="8"/>
    <d v="2025-01-04T00:00:00"/>
    <s v="Apartment"/>
    <n v="34"/>
    <n v="1684.75"/>
    <n v="478604.33"/>
    <x v="0"/>
    <s v="C1920"/>
    <x v="0"/>
    <s v="M"/>
    <x v="5"/>
    <x v="22"/>
    <x v="0"/>
    <n v="5"/>
    <s v="No"/>
    <s v="Agency"/>
    <x v="1"/>
  </r>
  <r>
    <n v="80335"/>
    <n v="8"/>
    <d v="2025-01-04T00:00:00"/>
    <s v="Office"/>
    <n v="37"/>
    <n v="890.65"/>
    <n v="268851.49"/>
    <x v="0"/>
    <s v="C1130"/>
    <x v="0"/>
    <s v="F"/>
    <x v="0"/>
    <x v="9"/>
    <x v="0"/>
    <n v="5"/>
    <s v="No"/>
    <s v="Website"/>
    <x v="1"/>
  </r>
  <r>
    <n v="80392"/>
    <n v="8"/>
    <d v="2025-01-04T00:00:00"/>
    <s v="Apartment"/>
    <n v="46"/>
    <n v="1175.51"/>
    <n v="316632.64"/>
    <x v="1"/>
    <s v=""/>
    <x v="2"/>
    <m/>
    <x v="2"/>
    <x v="7"/>
    <x v="2"/>
    <m/>
    <m/>
    <m/>
    <x v="3"/>
  </r>
  <r>
    <n v="80411"/>
    <n v="8"/>
    <d v="2025-01-04T00:00:00"/>
    <s v="Office"/>
    <n v="47"/>
    <n v="543.08000000000004"/>
    <n v="141410.93"/>
    <x v="1"/>
    <s v=""/>
    <x v="2"/>
    <m/>
    <x v="2"/>
    <x v="7"/>
    <x v="2"/>
    <m/>
    <m/>
    <m/>
    <x v="3"/>
  </r>
  <r>
    <n v="80414"/>
    <n v="8"/>
    <d v="2025-01-04T00:00:00"/>
    <s v="Apartment"/>
    <n v="47"/>
    <n v="543.08000000000004"/>
    <n v="170974.32"/>
    <x v="1"/>
    <s v=""/>
    <x v="2"/>
    <m/>
    <x v="2"/>
    <x v="7"/>
    <x v="2"/>
    <m/>
    <m/>
    <m/>
    <x v="3"/>
  </r>
  <r>
    <n v="80430"/>
    <n v="8"/>
    <d v="2025-01-04T00:00:00"/>
    <s v="Apartment"/>
    <n v="50"/>
    <n v="913.15"/>
    <n v="308556.94"/>
    <x v="0"/>
    <s v="C0890"/>
    <x v="0"/>
    <s v="F"/>
    <x v="0"/>
    <x v="1"/>
    <x v="1"/>
    <n v="3"/>
    <s v="Yes"/>
    <s v="Website"/>
    <x v="2"/>
  </r>
  <r>
    <n v="80485"/>
    <n v="8"/>
    <d v="2025-01-04T00:00:00"/>
    <s v="Apartment"/>
    <n v="56"/>
    <n v="1874.7"/>
    <n v="635580.39"/>
    <x v="0"/>
    <s v="C1200"/>
    <x v="0"/>
    <s v="M"/>
    <x v="0"/>
    <x v="2"/>
    <x v="0"/>
    <n v="4"/>
    <s v="No"/>
    <s v="Agency"/>
    <x v="1"/>
  </r>
  <r>
    <n v="90099"/>
    <n v="9"/>
    <d v="2025-01-04T00:00:00"/>
    <s v="Apartment"/>
    <n v="16"/>
    <n v="924.6"/>
    <n v="268708.07"/>
    <x v="0"/>
    <s v="C0092"/>
    <x v="0"/>
    <s v="M"/>
    <x v="0"/>
    <x v="28"/>
    <x v="0"/>
    <n v="3"/>
    <s v="No"/>
    <s v="Website"/>
    <x v="1"/>
  </r>
  <r>
    <n v="90139"/>
    <n v="9"/>
    <d v="2025-01-04T00:00:00"/>
    <s v="Apartment"/>
    <n v="21"/>
    <n v="1261.6500000000001"/>
    <n v="380843.87"/>
    <x v="0"/>
    <s v="C1802"/>
    <x v="0"/>
    <s v="M"/>
    <x v="0"/>
    <x v="4"/>
    <x v="1"/>
    <n v="1"/>
    <s v="No"/>
    <s v="Client"/>
    <x v="2"/>
  </r>
  <r>
    <n v="90149"/>
    <n v="9"/>
    <d v="2025-01-04T00:00:00"/>
    <s v="Apartment"/>
    <n v="23"/>
    <n v="901.21"/>
    <n v="273914.03999999998"/>
    <x v="1"/>
    <s v=""/>
    <x v="2"/>
    <m/>
    <x v="2"/>
    <x v="7"/>
    <x v="2"/>
    <m/>
    <m/>
    <m/>
    <x v="3"/>
  </r>
  <r>
    <n v="90165"/>
    <n v="9"/>
    <d v="2025-01-04T00:00:00"/>
    <s v="Apartment"/>
    <n v="26"/>
    <n v="1038.3900000000001"/>
    <n v="250841.37"/>
    <x v="0"/>
    <s v="C0197"/>
    <x v="0"/>
    <s v="M"/>
    <x v="0"/>
    <x v="1"/>
    <x v="0"/>
    <n v="4"/>
    <s v="No"/>
    <s v="Client"/>
    <x v="1"/>
  </r>
  <r>
    <n v="90329"/>
    <n v="9"/>
    <d v="2025-01-04T00:00:00"/>
    <s v="Apartment"/>
    <n v="39"/>
    <n v="1839.34"/>
    <n v="552125.64"/>
    <x v="0"/>
    <s v="C0370"/>
    <x v="0"/>
    <s v="F"/>
    <x v="6"/>
    <x v="17"/>
    <x v="0"/>
    <n v="1"/>
    <s v="No"/>
    <s v="Website"/>
    <x v="1"/>
  </r>
  <r>
    <n v="90390"/>
    <n v="9"/>
    <d v="2025-01-04T00:00:00"/>
    <s v="Apartment"/>
    <n v="46"/>
    <n v="662.32"/>
    <n v="224375.63"/>
    <x v="0"/>
    <s v="C1312"/>
    <x v="0"/>
    <s v="M"/>
    <x v="0"/>
    <x v="8"/>
    <x v="0"/>
    <n v="5"/>
    <s v="No"/>
    <s v="Website"/>
    <x v="1"/>
  </r>
  <r>
    <n v="90395"/>
    <n v="9"/>
    <d v="2025-01-04T00:00:00"/>
    <s v="Apartment"/>
    <n v="47"/>
    <n v="1262.78"/>
    <n v="385179.19"/>
    <x v="0"/>
    <s v="C0808"/>
    <x v="0"/>
    <s v="M"/>
    <x v="5"/>
    <x v="44"/>
    <x v="0"/>
    <n v="3"/>
    <s v="Yes"/>
    <s v="Website"/>
    <x v="0"/>
  </r>
  <r>
    <n v="90405"/>
    <n v="9"/>
    <d v="2025-01-04T00:00:00"/>
    <s v="Apartment"/>
    <n v="51"/>
    <n v="1816.78"/>
    <n v="525344.23"/>
    <x v="0"/>
    <s v="C0310"/>
    <x v="0"/>
    <s v="M"/>
    <x v="3"/>
    <x v="19"/>
    <x v="0"/>
    <n v="3"/>
    <s v="No"/>
    <s v="Website"/>
    <x v="1"/>
  </r>
  <r>
    <n v="90424"/>
    <n v="9"/>
    <d v="2025-01-04T00:00:00"/>
    <s v="Apartment"/>
    <n v="53"/>
    <n v="599.72"/>
    <n v="180754.72"/>
    <x v="1"/>
    <s v=""/>
    <x v="2"/>
    <m/>
    <x v="2"/>
    <x v="7"/>
    <x v="2"/>
    <m/>
    <m/>
    <m/>
    <x v="3"/>
  </r>
  <r>
    <n v="90456"/>
    <n v="9"/>
    <d v="2025-01-04T00:00:00"/>
    <s v="Apartment"/>
    <n v="56"/>
    <n v="1516.4"/>
    <n v="528928.11"/>
    <x v="1"/>
    <s v=""/>
    <x v="2"/>
    <m/>
    <x v="2"/>
    <x v="7"/>
    <x v="2"/>
    <m/>
    <m/>
    <m/>
    <x v="3"/>
  </r>
  <r>
    <n v="90506"/>
    <n v="9"/>
    <d v="2025-01-04T00:00:00"/>
    <s v="Apartment"/>
    <n v="58"/>
    <n v="838.34"/>
    <n v="255802.61"/>
    <x v="0"/>
    <s v="C0461"/>
    <x v="0"/>
    <s v="M"/>
    <x v="0"/>
    <x v="9"/>
    <x v="0"/>
    <n v="1"/>
    <s v="No"/>
    <s v="Agency"/>
    <x v="1"/>
  </r>
  <r>
    <n v="90518"/>
    <n v="9"/>
    <d v="2025-01-04T00:00:00"/>
    <s v="Office"/>
    <n v="59"/>
    <n v="1697.13"/>
    <n v="587797.99"/>
    <x v="0"/>
    <s v="C1679"/>
    <x v="0"/>
    <s v="F"/>
    <x v="0"/>
    <x v="4"/>
    <x v="1"/>
    <n v="4"/>
    <s v="No"/>
    <s v="Website"/>
    <x v="2"/>
  </r>
  <r>
    <n v="100012"/>
    <n v="10"/>
    <d v="2025-01-04T00:00:00"/>
    <s v="Apartment"/>
    <n v="3"/>
    <n v="1197.6099999999999"/>
    <n v="405117.95"/>
    <x v="1"/>
    <s v=""/>
    <x v="2"/>
    <m/>
    <x v="2"/>
    <x v="7"/>
    <x v="2"/>
    <m/>
    <m/>
    <m/>
    <x v="3"/>
  </r>
  <r>
    <n v="100046"/>
    <n v="10"/>
    <d v="2025-01-04T00:00:00"/>
    <s v="Apartment"/>
    <n v="5"/>
    <n v="1741.96"/>
    <n v="525251.31999999995"/>
    <x v="0"/>
    <s v="C0170"/>
    <x v="0"/>
    <s v="M"/>
    <x v="0"/>
    <x v="0"/>
    <x v="0"/>
    <n v="5"/>
    <s v="No"/>
    <s v="Website"/>
    <x v="1"/>
  </r>
  <r>
    <n v="100069"/>
    <n v="10"/>
    <d v="2025-01-04T00:00:00"/>
    <s v="Apartment"/>
    <n v="9"/>
    <n v="1849.4"/>
    <n v="557229.76"/>
    <x v="0"/>
    <s v="C1079"/>
    <x v="0"/>
    <s v="M"/>
    <x v="0"/>
    <x v="0"/>
    <x v="1"/>
    <n v="4"/>
    <s v="Yes"/>
    <s v="Website"/>
    <x v="2"/>
  </r>
  <r>
    <n v="100075"/>
    <n v="10"/>
    <d v="2025-01-04T00:00:00"/>
    <s v="Apartment"/>
    <n v="9"/>
    <n v="1849.4"/>
    <n v="535865.96"/>
    <x v="0"/>
    <s v="C0113"/>
    <x v="0"/>
    <s v="M"/>
    <x v="0"/>
    <x v="2"/>
    <x v="1"/>
    <n v="4"/>
    <s v="No"/>
    <s v="Agency"/>
    <x v="2"/>
  </r>
  <r>
    <n v="100088"/>
    <n v="10"/>
    <d v="2025-01-04T00:00:00"/>
    <s v="Apartment"/>
    <n v="11"/>
    <n v="1675.44"/>
    <n v="564226.6"/>
    <x v="0"/>
    <s v="C0733"/>
    <x v="0"/>
    <s v="F"/>
    <x v="0"/>
    <x v="4"/>
    <x v="0"/>
    <n v="5"/>
    <s v="No"/>
    <s v="Agency"/>
    <x v="1"/>
  </r>
  <r>
    <n v="100096"/>
    <n v="10"/>
    <d v="2025-01-04T00:00:00"/>
    <s v="Apartment"/>
    <n v="11"/>
    <n v="1675.44"/>
    <n v="520562.02"/>
    <x v="0"/>
    <s v="C0801"/>
    <x v="0"/>
    <s v="F"/>
    <x v="0"/>
    <x v="29"/>
    <x v="0"/>
    <n v="4"/>
    <s v="Yes"/>
    <s v="Website"/>
    <x v="0"/>
  </r>
  <r>
    <n v="100153"/>
    <n v="10"/>
    <d v="2025-01-04T00:00:00"/>
    <s v="Apartment"/>
    <n v="19"/>
    <n v="948.04"/>
    <n v="301000.32000000001"/>
    <x v="0"/>
    <s v="C1304"/>
    <x v="0"/>
    <s v="F"/>
    <x v="0"/>
    <x v="0"/>
    <x v="1"/>
    <n v="1"/>
    <s v="No"/>
    <s v="Website"/>
    <x v="2"/>
  </r>
  <r>
    <n v="100185"/>
    <n v="10"/>
    <d v="2025-01-04T00:00:00"/>
    <s v="Apartment"/>
    <n v="25"/>
    <n v="1487.17"/>
    <n v="460665.54"/>
    <x v="0"/>
    <s v="C1088"/>
    <x v="0"/>
    <s v="M"/>
    <x v="0"/>
    <x v="2"/>
    <x v="0"/>
    <n v="4"/>
    <s v="Yes"/>
    <s v="Agency"/>
    <x v="0"/>
  </r>
  <r>
    <n v="100201"/>
    <n v="10"/>
    <d v="2025-01-04T00:00:00"/>
    <s v="Apartment"/>
    <n v="26"/>
    <n v="1294.8499999999999"/>
    <n v="378742.91"/>
    <x v="1"/>
    <s v=""/>
    <x v="2"/>
    <m/>
    <x v="2"/>
    <x v="7"/>
    <x v="2"/>
    <m/>
    <m/>
    <m/>
    <x v="3"/>
  </r>
  <r>
    <n v="100211"/>
    <n v="10"/>
    <d v="2025-01-04T00:00:00"/>
    <s v="Apartment"/>
    <n v="27"/>
    <n v="777.35"/>
    <n v="207013.27"/>
    <x v="0"/>
    <s v="C0592"/>
    <x v="0"/>
    <s v="M"/>
    <x v="0"/>
    <x v="9"/>
    <x v="1"/>
    <n v="2"/>
    <s v="No"/>
    <s v="Client"/>
    <x v="2"/>
  </r>
  <r>
    <n v="100212"/>
    <n v="10"/>
    <d v="2025-01-04T00:00:00"/>
    <s v="Apartment"/>
    <n v="27"/>
    <n v="777.35"/>
    <n v="248150.99"/>
    <x v="1"/>
    <s v=""/>
    <x v="2"/>
    <m/>
    <x v="2"/>
    <x v="7"/>
    <x v="2"/>
    <m/>
    <m/>
    <m/>
    <x v="3"/>
  </r>
  <r>
    <n v="100266"/>
    <n v="10"/>
    <d v="2025-01-04T00:00:00"/>
    <s v="Apartment"/>
    <n v="31"/>
    <n v="1499"/>
    <n v="493844.01"/>
    <x v="0"/>
    <s v="C1291"/>
    <x v="0"/>
    <s v="M"/>
    <x v="0"/>
    <x v="0"/>
    <x v="1"/>
    <n v="5"/>
    <s v="Yes"/>
    <s v="Website"/>
    <x v="2"/>
  </r>
  <r>
    <n v="100279"/>
    <n v="10"/>
    <d v="2025-01-04T00:00:00"/>
    <s v="Apartment"/>
    <n v="33"/>
    <n v="1010.7"/>
    <n v="354490.38"/>
    <x v="0"/>
    <s v="C1450"/>
    <x v="0"/>
    <s v="F"/>
    <x v="0"/>
    <x v="1"/>
    <x v="0"/>
    <n v="5"/>
    <s v="No"/>
    <s v="Website"/>
    <x v="1"/>
  </r>
  <r>
    <n v="100296"/>
    <n v="10"/>
    <d v="2025-01-04T00:00:00"/>
    <s v="Apartment"/>
    <n v="34"/>
    <n v="1435.44"/>
    <n v="471813.07"/>
    <x v="0"/>
    <s v="C0978"/>
    <x v="0"/>
    <s v="F"/>
    <x v="0"/>
    <x v="0"/>
    <x v="0"/>
    <n v="4"/>
    <s v="Yes"/>
    <s v="Website"/>
    <x v="0"/>
  </r>
  <r>
    <n v="100300"/>
    <n v="10"/>
    <d v="2025-01-04T00:00:00"/>
    <s v="Apartment"/>
    <n v="35"/>
    <n v="1675.74"/>
    <n v="476510.16"/>
    <x v="0"/>
    <s v="C0819"/>
    <x v="0"/>
    <s v="M"/>
    <x v="0"/>
    <x v="0"/>
    <x v="0"/>
    <n v="5"/>
    <s v="No"/>
    <s v="Website"/>
    <x v="1"/>
  </r>
  <r>
    <n v="100380"/>
    <n v="10"/>
    <d v="2025-01-04T00:00:00"/>
    <s v="Apartment"/>
    <n v="44"/>
    <n v="1224.71"/>
    <n v="406156.68"/>
    <x v="1"/>
    <s v=""/>
    <x v="2"/>
    <m/>
    <x v="2"/>
    <x v="7"/>
    <x v="2"/>
    <m/>
    <m/>
    <m/>
    <x v="3"/>
  </r>
  <r>
    <n v="100387"/>
    <n v="10"/>
    <d v="2025-01-04T00:00:00"/>
    <s v="Apartment"/>
    <n v="44"/>
    <n v="1224.71"/>
    <n v="378567.66"/>
    <x v="0"/>
    <s v="C0946"/>
    <x v="0"/>
    <s v="F"/>
    <x v="0"/>
    <x v="4"/>
    <x v="1"/>
    <n v="3"/>
    <s v="Yes"/>
    <s v="Agency"/>
    <x v="2"/>
  </r>
  <r>
    <n v="100397"/>
    <n v="10"/>
    <d v="2025-01-04T00:00:00"/>
    <s v="Apartment"/>
    <n v="46"/>
    <n v="1525.34"/>
    <n v="464919.18"/>
    <x v="0"/>
    <s v="C0535"/>
    <x v="0"/>
    <s v="F"/>
    <x v="3"/>
    <x v="36"/>
    <x v="0"/>
    <n v="3"/>
    <s v="No"/>
    <s v="Agency"/>
    <x v="1"/>
  </r>
  <r>
    <n v="100408"/>
    <n v="10"/>
    <d v="2025-01-04T00:00:00"/>
    <s v="Apartment"/>
    <n v="48"/>
    <n v="1421.82"/>
    <n v="398340.41"/>
    <x v="0"/>
    <s v="C1348"/>
    <x v="0"/>
    <s v="M"/>
    <x v="0"/>
    <x v="6"/>
    <x v="0"/>
    <n v="4"/>
    <s v="Yes"/>
    <s v="Client"/>
    <x v="0"/>
  </r>
  <r>
    <n v="110059"/>
    <n v="11"/>
    <d v="2025-01-04T00:00:00"/>
    <s v="Office"/>
    <n v="7"/>
    <n v="1734.79"/>
    <n v="615305.89"/>
    <x v="0"/>
    <s v="C0188"/>
    <x v="0"/>
    <s v="M"/>
    <x v="0"/>
    <x v="6"/>
    <x v="0"/>
    <n v="5"/>
    <s v="Yes"/>
    <s v="Website"/>
    <x v="0"/>
  </r>
  <r>
    <n v="110103"/>
    <n v="11"/>
    <d v="2025-01-04T00:00:00"/>
    <s v="Apartment"/>
    <n v="11"/>
    <n v="1581.88"/>
    <n v="457152.28"/>
    <x v="0"/>
    <s v="C0646"/>
    <x v="0"/>
    <s v="F"/>
    <x v="0"/>
    <x v="9"/>
    <x v="1"/>
    <n v="5"/>
    <s v="No"/>
    <s v="Agency"/>
    <x v="2"/>
  </r>
  <r>
    <n v="110108"/>
    <n v="11"/>
    <d v="2025-01-04T00:00:00"/>
    <s v="Apartment"/>
    <n v="13"/>
    <n v="474.93"/>
    <n v="143450.98000000001"/>
    <x v="1"/>
    <s v=""/>
    <x v="2"/>
    <m/>
    <x v="2"/>
    <x v="7"/>
    <x v="2"/>
    <m/>
    <m/>
    <m/>
    <x v="3"/>
  </r>
  <r>
    <n v="110132"/>
    <n v="11"/>
    <d v="2025-01-04T00:00:00"/>
    <s v="Apartment"/>
    <n v="14"/>
    <n v="524.67999999999995"/>
    <n v="174422.08"/>
    <x v="0"/>
    <s v="C1357"/>
    <x v="0"/>
    <s v="F"/>
    <x v="0"/>
    <x v="0"/>
    <x v="0"/>
    <n v="5"/>
    <s v="Yes"/>
    <s v="Website"/>
    <x v="0"/>
  </r>
  <r>
    <n v="110154"/>
    <n v="11"/>
    <d v="2025-01-04T00:00:00"/>
    <s v="Apartment"/>
    <n v="16"/>
    <n v="1829.02"/>
    <n v="476184.87"/>
    <x v="1"/>
    <s v=""/>
    <x v="2"/>
    <m/>
    <x v="2"/>
    <x v="7"/>
    <x v="2"/>
    <m/>
    <m/>
    <m/>
    <x v="3"/>
  </r>
  <r>
    <n v="110201"/>
    <n v="11"/>
    <d v="2025-01-04T00:00:00"/>
    <s v="Apartment"/>
    <n v="23"/>
    <n v="1098.83"/>
    <n v="365015.6"/>
    <x v="0"/>
    <s v="C0185"/>
    <x v="0"/>
    <s v="F"/>
    <x v="0"/>
    <x v="4"/>
    <x v="0"/>
    <n v="4"/>
    <s v="Yes"/>
    <s v="Agency"/>
    <x v="0"/>
  </r>
  <r>
    <n v="110204"/>
    <n v="11"/>
    <d v="2025-01-04T00:00:00"/>
    <s v="Apartment"/>
    <n v="24"/>
    <n v="1481.82"/>
    <n v="491381.22"/>
    <x v="0"/>
    <s v="C0595"/>
    <x v="0"/>
    <s v="F"/>
    <x v="0"/>
    <x v="2"/>
    <x v="0"/>
    <n v="3"/>
    <s v="No"/>
    <s v="Agency"/>
    <x v="1"/>
  </r>
  <r>
    <n v="110218"/>
    <n v="11"/>
    <d v="2025-01-04T00:00:00"/>
    <s v="Office"/>
    <n v="26"/>
    <n v="490.37"/>
    <n v="166438.51"/>
    <x v="0"/>
    <s v="C1440"/>
    <x v="0"/>
    <s v="F"/>
    <x v="0"/>
    <x v="3"/>
    <x v="1"/>
    <n v="2"/>
    <s v="No"/>
    <s v="Agency"/>
    <x v="2"/>
  </r>
  <r>
    <n v="110244"/>
    <n v="11"/>
    <d v="2025-01-04T00:00:00"/>
    <s v="Apartment"/>
    <n v="29"/>
    <n v="993.51"/>
    <n v="279311.68"/>
    <x v="0"/>
    <s v="C1018"/>
    <x v="0"/>
    <s v="F"/>
    <x v="0"/>
    <x v="3"/>
    <x v="0"/>
    <n v="5"/>
    <s v="Yes"/>
    <s v="Client"/>
    <x v="0"/>
  </r>
  <r>
    <n v="110254"/>
    <n v="11"/>
    <d v="2025-01-04T00:00:00"/>
    <s v="Apartment"/>
    <n v="30"/>
    <n v="642.72"/>
    <n v="202392.01"/>
    <x v="0"/>
    <s v="C1999"/>
    <x v="0"/>
    <s v="M"/>
    <x v="0"/>
    <x v="23"/>
    <x v="0"/>
    <n v="4"/>
    <s v="Yes"/>
    <s v="Client"/>
    <x v="0"/>
  </r>
  <r>
    <n v="110291"/>
    <n v="11"/>
    <d v="2025-01-04T00:00:00"/>
    <s v="Apartment"/>
    <n v="35"/>
    <n v="540.82000000000005"/>
    <n v="159899.32999999999"/>
    <x v="0"/>
    <s v="C1272"/>
    <x v="0"/>
    <s v="M"/>
    <x v="7"/>
    <x v="21"/>
    <x v="0"/>
    <n v="1"/>
    <s v="Yes"/>
    <s v="Website"/>
    <x v="0"/>
  </r>
  <r>
    <n v="110385"/>
    <n v="11"/>
    <d v="2025-01-04T00:00:00"/>
    <s v="Apartment"/>
    <n v="45"/>
    <n v="1651.09"/>
    <n v="490981.35"/>
    <x v="0"/>
    <s v="C1661"/>
    <x v="0"/>
    <s v="M"/>
    <x v="0"/>
    <x v="29"/>
    <x v="0"/>
    <n v="4"/>
    <s v="No"/>
    <s v="Agency"/>
    <x v="1"/>
  </r>
  <r>
    <n v="120029"/>
    <n v="12"/>
    <d v="2025-01-04T00:00:00"/>
    <s v="Apartment"/>
    <n v="3"/>
    <n v="1469.27"/>
    <n v="405947.93"/>
    <x v="0"/>
    <s v="C0879"/>
    <x v="0"/>
    <s v="M"/>
    <x v="3"/>
    <x v="19"/>
    <x v="0"/>
    <n v="4"/>
    <s v="Yes"/>
    <s v="Website"/>
    <x v="0"/>
  </r>
  <r>
    <n v="120060"/>
    <n v="12"/>
    <d v="2025-01-04T00:00:00"/>
    <s v="Apartment"/>
    <n v="7"/>
    <n v="1179.99"/>
    <n v="309402.26"/>
    <x v="0"/>
    <s v="C0022"/>
    <x v="0"/>
    <s v="M"/>
    <x v="5"/>
    <x v="44"/>
    <x v="1"/>
    <n v="5"/>
    <s v="No"/>
    <s v="Agency"/>
    <x v="2"/>
  </r>
  <r>
    <n v="120107"/>
    <n v="12"/>
    <d v="2025-01-04T00:00:00"/>
    <s v="Apartment"/>
    <n v="13"/>
    <n v="1394.03"/>
    <n v="393863.57"/>
    <x v="0"/>
    <s v="C1729"/>
    <x v="0"/>
    <s v="M"/>
    <x v="1"/>
    <x v="12"/>
    <x v="0"/>
    <n v="3"/>
    <s v="Yes"/>
    <s v="Website"/>
    <x v="0"/>
  </r>
  <r>
    <n v="120153"/>
    <n v="12"/>
    <d v="2025-01-04T00:00:00"/>
    <s v="Apartment"/>
    <n v="17"/>
    <n v="1428.55"/>
    <n v="426047.28"/>
    <x v="1"/>
    <s v=""/>
    <x v="2"/>
    <m/>
    <x v="2"/>
    <x v="7"/>
    <x v="2"/>
    <m/>
    <m/>
    <m/>
    <x v="3"/>
  </r>
  <r>
    <n v="120259"/>
    <n v="12"/>
    <d v="2025-01-04T00:00:00"/>
    <s v="Office"/>
    <n v="27"/>
    <n v="871.52"/>
    <n v="280596.77"/>
    <x v="0"/>
    <s v="C0870"/>
    <x v="1"/>
    <s v="F"/>
    <x v="3"/>
    <x v="19"/>
    <x v="0"/>
    <n v="2"/>
    <s v="Yes"/>
    <s v="Website"/>
    <x v="0"/>
  </r>
  <r>
    <n v="120278"/>
    <n v="12"/>
    <d v="2025-01-04T00:00:00"/>
    <s v="Apartment"/>
    <n v="30"/>
    <n v="622.20000000000005"/>
    <n v="161146.12"/>
    <x v="0"/>
    <s v="C1305"/>
    <x v="0"/>
    <s v="F"/>
    <x v="0"/>
    <x v="15"/>
    <x v="0"/>
    <n v="4"/>
    <s v="No"/>
    <s v="Website"/>
    <x v="1"/>
  </r>
  <r>
    <n v="120289"/>
    <n v="12"/>
    <d v="2025-01-04T00:00:00"/>
    <s v="Apartment"/>
    <n v="33"/>
    <n v="1232.2"/>
    <n v="359785.64"/>
    <x v="0"/>
    <s v="C0186"/>
    <x v="0"/>
    <s v="F"/>
    <x v="0"/>
    <x v="1"/>
    <x v="0"/>
    <n v="1"/>
    <s v="No"/>
    <s v="Website"/>
    <x v="1"/>
  </r>
  <r>
    <n v="120301"/>
    <n v="12"/>
    <d v="2025-01-04T00:00:00"/>
    <s v="Apartment"/>
    <n v="34"/>
    <n v="1817.64"/>
    <n v="523732.73"/>
    <x v="0"/>
    <s v="C1837"/>
    <x v="0"/>
    <s v="F"/>
    <x v="0"/>
    <x v="0"/>
    <x v="0"/>
    <n v="2"/>
    <s v="Yes"/>
    <s v="Client"/>
    <x v="0"/>
  </r>
  <r>
    <n v="120319"/>
    <n v="12"/>
    <d v="2025-01-04T00:00:00"/>
    <s v="Apartment"/>
    <n v="35"/>
    <n v="1690.62"/>
    <n v="512688.27"/>
    <x v="0"/>
    <s v="C0013"/>
    <x v="0"/>
    <s v="M"/>
    <x v="0"/>
    <x v="0"/>
    <x v="0"/>
    <n v="1"/>
    <s v="Yes"/>
    <s v="Website"/>
    <x v="0"/>
  </r>
  <r>
    <n v="120366"/>
    <n v="12"/>
    <d v="2025-01-04T00:00:00"/>
    <s v="Apartment"/>
    <n v="38"/>
    <n v="1157.23"/>
    <n v="357999.55"/>
    <x v="1"/>
    <s v=""/>
    <x v="2"/>
    <m/>
    <x v="2"/>
    <x v="7"/>
    <x v="2"/>
    <m/>
    <m/>
    <m/>
    <x v="3"/>
  </r>
  <r>
    <n v="120374"/>
    <n v="12"/>
    <d v="2025-01-04T00:00:00"/>
    <s v="Apartment"/>
    <n v="39"/>
    <n v="1653.93"/>
    <n v="483612.33"/>
    <x v="0"/>
    <s v="C1827"/>
    <x v="0"/>
    <s v="M"/>
    <x v="0"/>
    <x v="8"/>
    <x v="0"/>
    <n v="5"/>
    <s v="Yes"/>
    <s v="Website"/>
    <x v="0"/>
  </r>
  <r>
    <n v="120398"/>
    <n v="12"/>
    <d v="2025-01-04T00:00:00"/>
    <s v="Apartment"/>
    <n v="47"/>
    <n v="1528.05"/>
    <n v="403107.84000000003"/>
    <x v="0"/>
    <s v="C0172"/>
    <x v="0"/>
    <s v="F"/>
    <x v="0"/>
    <x v="29"/>
    <x v="0"/>
    <n v="1"/>
    <s v="Yes"/>
    <s v="Agency"/>
    <x v="0"/>
  </r>
  <r>
    <n v="120415"/>
    <n v="12"/>
    <d v="2025-01-04T00:00:00"/>
    <s v="Apartment"/>
    <n v="48"/>
    <n v="1919.31"/>
    <n v="612698.53"/>
    <x v="0"/>
    <s v="C1479"/>
    <x v="0"/>
    <s v="M"/>
    <x v="0"/>
    <x v="0"/>
    <x v="1"/>
    <n v="1"/>
    <s v="No"/>
    <s v="Website"/>
    <x v="2"/>
  </r>
  <r>
    <n v="130029"/>
    <n v="13"/>
    <d v="2025-01-04T00:00:00"/>
    <s v="Apartment"/>
    <n v="2"/>
    <n v="1651.02"/>
    <n v="535653.54"/>
    <x v="1"/>
    <s v=""/>
    <x v="2"/>
    <m/>
    <x v="2"/>
    <x v="7"/>
    <x v="2"/>
    <m/>
    <m/>
    <m/>
    <x v="3"/>
  </r>
  <r>
    <n v="130051"/>
    <n v="13"/>
    <d v="2025-01-04T00:00:00"/>
    <s v="Apartment"/>
    <n v="4"/>
    <n v="1629.74"/>
    <n v="520697.9"/>
    <x v="1"/>
    <s v=""/>
    <x v="2"/>
    <m/>
    <x v="2"/>
    <x v="7"/>
    <x v="2"/>
    <m/>
    <m/>
    <m/>
    <x v="3"/>
  </r>
  <r>
    <n v="130088"/>
    <n v="13"/>
    <d v="2025-01-04T00:00:00"/>
    <s v="Apartment"/>
    <n v="11"/>
    <n v="1678.3"/>
    <n v="549102.55000000005"/>
    <x v="0"/>
    <s v="C1815"/>
    <x v="0"/>
    <s v="M"/>
    <x v="0"/>
    <x v="0"/>
    <x v="0"/>
    <n v="5"/>
    <s v="No"/>
    <s v="Agency"/>
    <x v="1"/>
  </r>
  <r>
    <n v="130089"/>
    <n v="13"/>
    <d v="2025-01-04T00:00:00"/>
    <s v="Office"/>
    <n v="11"/>
    <n v="1678.3"/>
    <n v="468875.36"/>
    <x v="0"/>
    <s v="C1363"/>
    <x v="0"/>
    <s v="M"/>
    <x v="0"/>
    <x v="15"/>
    <x v="0"/>
    <n v="5"/>
    <s v="Yes"/>
    <s v="Agency"/>
    <x v="0"/>
  </r>
  <r>
    <n v="130126"/>
    <n v="13"/>
    <d v="2025-01-04T00:00:00"/>
    <s v="Apartment"/>
    <n v="15"/>
    <n v="458.29"/>
    <n v="142219.93"/>
    <x v="0"/>
    <s v="C1547"/>
    <x v="0"/>
    <s v="F"/>
    <x v="0"/>
    <x v="16"/>
    <x v="0"/>
    <n v="2"/>
    <s v="Yes"/>
    <s v="Agency"/>
    <x v="0"/>
  </r>
  <r>
    <n v="130195"/>
    <n v="13"/>
    <d v="2025-01-04T00:00:00"/>
    <s v="Apartment"/>
    <n v="22"/>
    <n v="1811.36"/>
    <n v="543700.18000000005"/>
    <x v="1"/>
    <s v=""/>
    <x v="2"/>
    <m/>
    <x v="2"/>
    <x v="7"/>
    <x v="2"/>
    <m/>
    <m/>
    <m/>
    <x v="3"/>
  </r>
  <r>
    <n v="130203"/>
    <n v="13"/>
    <d v="2025-01-04T00:00:00"/>
    <s v="Apartment"/>
    <n v="23"/>
    <n v="882.35"/>
    <n v="246940.65"/>
    <x v="0"/>
    <s v="C0825"/>
    <x v="0"/>
    <s v="F"/>
    <x v="10"/>
    <x v="43"/>
    <x v="0"/>
    <n v="4"/>
    <s v="Yes"/>
    <s v="Agency"/>
    <x v="0"/>
  </r>
  <r>
    <n v="130204"/>
    <n v="13"/>
    <d v="2025-01-04T00:00:00"/>
    <s v="Apartment"/>
    <n v="23"/>
    <n v="882.35"/>
    <n v="242668.27"/>
    <x v="1"/>
    <s v=""/>
    <x v="2"/>
    <m/>
    <x v="2"/>
    <x v="7"/>
    <x v="2"/>
    <m/>
    <m/>
    <m/>
    <x v="3"/>
  </r>
  <r>
    <n v="130284"/>
    <n v="13"/>
    <d v="2025-01-04T00:00:00"/>
    <s v="Office"/>
    <n v="32"/>
    <n v="1114.07"/>
    <n v="435998.52"/>
    <x v="1"/>
    <s v=""/>
    <x v="2"/>
    <m/>
    <x v="2"/>
    <x v="7"/>
    <x v="2"/>
    <m/>
    <m/>
    <m/>
    <x v="3"/>
  </r>
  <r>
    <n v="130286"/>
    <n v="13"/>
    <d v="2025-01-04T00:00:00"/>
    <s v="Apartment"/>
    <n v="32"/>
    <n v="1114.07"/>
    <n v="299263.58"/>
    <x v="0"/>
    <s v="C1517"/>
    <x v="0"/>
    <s v="M"/>
    <x v="0"/>
    <x v="0"/>
    <x v="1"/>
    <n v="2"/>
    <s v="No"/>
    <s v="Agency"/>
    <x v="2"/>
  </r>
  <r>
    <n v="130312"/>
    <n v="13"/>
    <d v="2025-01-04T00:00:00"/>
    <s v="Apartment"/>
    <n v="34"/>
    <n v="1557"/>
    <n v="517123.58"/>
    <x v="0"/>
    <s v="C0136"/>
    <x v="0"/>
    <s v="M"/>
    <x v="0"/>
    <x v="0"/>
    <x v="0"/>
    <n v="3"/>
    <s v="No"/>
    <s v="Website"/>
    <x v="1"/>
  </r>
  <r>
    <n v="130348"/>
    <n v="13"/>
    <d v="2025-01-04T00:00:00"/>
    <s v="Apartment"/>
    <n v="38"/>
    <n v="656.42"/>
    <n v="210320.24"/>
    <x v="0"/>
    <s v="C1189"/>
    <x v="0"/>
    <s v="M"/>
    <x v="0"/>
    <x v="16"/>
    <x v="0"/>
    <n v="2"/>
    <s v="Yes"/>
    <s v="Client"/>
    <x v="0"/>
  </r>
  <r>
    <n v="130367"/>
    <n v="13"/>
    <d v="2025-01-04T00:00:00"/>
    <s v="Apartment"/>
    <n v="40"/>
    <n v="571.5"/>
    <n v="172816.68"/>
    <x v="0"/>
    <s v="C1610"/>
    <x v="0"/>
    <s v="M"/>
    <x v="0"/>
    <x v="0"/>
    <x v="1"/>
    <n v="3"/>
    <s v="No"/>
    <s v="Website"/>
    <x v="2"/>
  </r>
  <r>
    <n v="130501"/>
    <n v="13"/>
    <d v="2025-01-04T00:00:00"/>
    <s v="Office"/>
    <n v="58"/>
    <n v="1115.72"/>
    <n v="345154.56"/>
    <x v="0"/>
    <s v="C1174"/>
    <x v="0"/>
    <s v="M"/>
    <x v="0"/>
    <x v="4"/>
    <x v="0"/>
    <n v="2"/>
    <s v="No"/>
    <s v="Agency"/>
    <x v="1"/>
  </r>
  <r>
    <n v="130542"/>
    <n v="13"/>
    <d v="2025-01-04T00:00:00"/>
    <s v="Apartment"/>
    <n v="63"/>
    <n v="1623.8"/>
    <n v="522057.75"/>
    <x v="1"/>
    <s v=""/>
    <x v="2"/>
    <m/>
    <x v="2"/>
    <x v="7"/>
    <x v="2"/>
    <m/>
    <m/>
    <m/>
    <x v="3"/>
  </r>
  <r>
    <n v="130577"/>
    <n v="13"/>
    <d v="2025-01-04T00:00:00"/>
    <s v="Apartment"/>
    <n v="67"/>
    <n v="524.97"/>
    <n v="158612.64000000001"/>
    <x v="0"/>
    <s v="C0418"/>
    <x v="0"/>
    <s v="M"/>
    <x v="0"/>
    <x v="9"/>
    <x v="0"/>
    <n v="5"/>
    <s v="No"/>
    <s v="Agency"/>
    <x v="1"/>
  </r>
  <r>
    <n v="130580"/>
    <n v="13"/>
    <d v="2025-01-04T00:00:00"/>
    <s v="Apartment"/>
    <n v="67"/>
    <n v="524.97"/>
    <n v="168464.51"/>
    <x v="1"/>
    <s v=""/>
    <x v="2"/>
    <m/>
    <x v="2"/>
    <x v="7"/>
    <x v="2"/>
    <m/>
    <m/>
    <m/>
    <x v="3"/>
  </r>
  <r>
    <n v="130604"/>
    <n v="13"/>
    <d v="2025-01-04T00:00:00"/>
    <s v="Office"/>
    <n v="70"/>
    <n v="750.41"/>
    <n v="238812.89"/>
    <x v="0"/>
    <s v="C0649"/>
    <x v="0"/>
    <s v="F"/>
    <x v="0"/>
    <x v="0"/>
    <x v="0"/>
    <n v="4"/>
    <s v="No"/>
    <s v="Agency"/>
    <x v="1"/>
  </r>
  <r>
    <n v="140025"/>
    <n v="14"/>
    <d v="2025-01-04T00:00:00"/>
    <s v="Apartment"/>
    <n v="5"/>
    <n v="424.34"/>
    <n v="104911.93"/>
    <x v="0"/>
    <s v="C1976"/>
    <x v="0"/>
    <s v="M"/>
    <x v="0"/>
    <x v="16"/>
    <x v="0"/>
    <n v="5"/>
    <s v="No"/>
    <s v="Client"/>
    <x v="1"/>
  </r>
  <r>
    <n v="140088"/>
    <n v="14"/>
    <d v="2025-01-04T00:00:00"/>
    <s v="Apartment"/>
    <n v="11"/>
    <n v="1431.42"/>
    <n v="500962.79"/>
    <x v="0"/>
    <s v="C0942"/>
    <x v="0"/>
    <s v="F"/>
    <x v="0"/>
    <x v="0"/>
    <x v="0"/>
    <n v="1"/>
    <s v="No"/>
    <s v="Website"/>
    <x v="1"/>
  </r>
  <r>
    <n v="140092"/>
    <n v="14"/>
    <d v="2025-01-04T00:00:00"/>
    <s v="Office"/>
    <n v="12"/>
    <n v="459.44"/>
    <n v="134549.97"/>
    <x v="0"/>
    <s v="C1258"/>
    <x v="0"/>
    <s v="F"/>
    <x v="0"/>
    <x v="4"/>
    <x v="0"/>
    <n v="1"/>
    <s v="No"/>
    <s v="Website"/>
    <x v="1"/>
  </r>
  <r>
    <n v="140232"/>
    <n v="14"/>
    <d v="2025-01-04T00:00:00"/>
    <s v="Apartment"/>
    <n v="25"/>
    <n v="586.85"/>
    <n v="161280.03"/>
    <x v="0"/>
    <s v="C1475"/>
    <x v="0"/>
    <s v="M"/>
    <x v="10"/>
    <x v="52"/>
    <x v="0"/>
    <n v="4"/>
    <s v="Yes"/>
    <s v="Agency"/>
    <x v="0"/>
  </r>
  <r>
    <n v="140271"/>
    <n v="14"/>
    <d v="2025-01-04T00:00:00"/>
    <s v="Apartment"/>
    <n v="30"/>
    <n v="1746.48"/>
    <n v="588343.01"/>
    <x v="0"/>
    <s v="C1980"/>
    <x v="0"/>
    <s v="F"/>
    <x v="0"/>
    <x v="18"/>
    <x v="1"/>
    <n v="4"/>
    <s v="No"/>
    <s v="Website"/>
    <x v="2"/>
  </r>
  <r>
    <n v="140272"/>
    <n v="14"/>
    <d v="2025-01-04T00:00:00"/>
    <s v="Apartment"/>
    <n v="30"/>
    <n v="1746.48"/>
    <n v="450012.44"/>
    <x v="0"/>
    <s v="C0572"/>
    <x v="0"/>
    <s v="F"/>
    <x v="0"/>
    <x v="0"/>
    <x v="1"/>
    <n v="5"/>
    <s v="No"/>
    <s v="Website"/>
    <x v="2"/>
  </r>
  <r>
    <n v="140277"/>
    <n v="14"/>
    <d v="2025-01-04T00:00:00"/>
    <s v="Apartment"/>
    <n v="32"/>
    <n v="1120.81"/>
    <n v="367127"/>
    <x v="0"/>
    <s v="C1983"/>
    <x v="0"/>
    <s v="M"/>
    <x v="3"/>
    <x v="19"/>
    <x v="0"/>
    <n v="3"/>
    <s v="No"/>
    <s v="Website"/>
    <x v="1"/>
  </r>
  <r>
    <n v="140294"/>
    <n v="14"/>
    <d v="2025-01-04T00:00:00"/>
    <s v="Apartment"/>
    <n v="34"/>
    <n v="513.05999999999995"/>
    <n v="157775.85"/>
    <x v="0"/>
    <s v="C1399"/>
    <x v="0"/>
    <s v="F"/>
    <x v="1"/>
    <x v="12"/>
    <x v="0"/>
    <n v="5"/>
    <s v="No"/>
    <s v="Agency"/>
    <x v="1"/>
  </r>
  <r>
    <n v="140311"/>
    <n v="14"/>
    <d v="2025-01-04T00:00:00"/>
    <s v="Apartment"/>
    <n v="36"/>
    <n v="1034.47"/>
    <n v="274000.71999999997"/>
    <x v="1"/>
    <s v=""/>
    <x v="2"/>
    <m/>
    <x v="2"/>
    <x v="7"/>
    <x v="2"/>
    <m/>
    <m/>
    <m/>
    <x v="3"/>
  </r>
  <r>
    <n v="140322"/>
    <n v="14"/>
    <d v="2025-01-04T00:00:00"/>
    <s v="Apartment"/>
    <n v="38"/>
    <n v="1170.1099999999999"/>
    <n v="359308.65"/>
    <x v="0"/>
    <s v="C1293"/>
    <x v="0"/>
    <s v="F"/>
    <x v="0"/>
    <x v="0"/>
    <x v="0"/>
    <n v="1"/>
    <s v="No"/>
    <s v="Agency"/>
    <x v="1"/>
  </r>
  <r>
    <n v="140326"/>
    <n v="14"/>
    <d v="2025-01-04T00:00:00"/>
    <s v="Apartment"/>
    <n v="38"/>
    <n v="1170.1099999999999"/>
    <n v="396445.5"/>
    <x v="1"/>
    <s v=""/>
    <x v="2"/>
    <m/>
    <x v="2"/>
    <x v="7"/>
    <x v="2"/>
    <m/>
    <m/>
    <m/>
    <x v="3"/>
  </r>
  <r>
    <n v="140337"/>
    <n v="14"/>
    <d v="2025-01-04T00:00:00"/>
    <s v="Apartment"/>
    <n v="40"/>
    <n v="532.44000000000005"/>
    <n v="164423.48000000001"/>
    <x v="1"/>
    <s v=""/>
    <x v="2"/>
    <m/>
    <x v="2"/>
    <x v="7"/>
    <x v="2"/>
    <m/>
    <m/>
    <m/>
    <x v="3"/>
  </r>
  <r>
    <n v="140390"/>
    <n v="14"/>
    <d v="2025-01-04T00:00:00"/>
    <s v="Apartment"/>
    <n v="47"/>
    <n v="917.53"/>
    <n v="244186.44"/>
    <x v="0"/>
    <s v="C0348"/>
    <x v="0"/>
    <s v="M"/>
    <x v="0"/>
    <x v="3"/>
    <x v="1"/>
    <n v="5"/>
    <s v="Yes"/>
    <s v="Agency"/>
    <x v="2"/>
  </r>
  <r>
    <n v="140451"/>
    <n v="14"/>
    <d v="2025-01-04T00:00:00"/>
    <s v="Apartment"/>
    <n v="53"/>
    <n v="1493.72"/>
    <n v="429874.58"/>
    <x v="0"/>
    <s v="C0007"/>
    <x v="0"/>
    <s v="M"/>
    <x v="1"/>
    <x v="5"/>
    <x v="1"/>
    <n v="5"/>
    <s v="No"/>
    <s v="Website"/>
    <x v="2"/>
  </r>
  <r>
    <n v="150009"/>
    <n v="15"/>
    <d v="2025-01-04T00:00:00"/>
    <s v="Apartment"/>
    <n v="2"/>
    <n v="1522.89"/>
    <n v="504689.77"/>
    <x v="0"/>
    <s v="C0544"/>
    <x v="0"/>
    <s v="M"/>
    <x v="0"/>
    <x v="2"/>
    <x v="0"/>
    <n v="2"/>
    <s v="No"/>
    <s v="Website"/>
    <x v="1"/>
  </r>
  <r>
    <n v="150050"/>
    <n v="15"/>
    <d v="2025-01-04T00:00:00"/>
    <s v="Apartment"/>
    <n v="8"/>
    <n v="1056.46"/>
    <n v="360765.64"/>
    <x v="0"/>
    <s v="C1325"/>
    <x v="0"/>
    <s v="M"/>
    <x v="1"/>
    <x v="34"/>
    <x v="0"/>
    <n v="5"/>
    <s v="Yes"/>
    <s v="Agency"/>
    <x v="0"/>
  </r>
  <r>
    <n v="150064"/>
    <n v="15"/>
    <d v="2025-01-04T00:00:00"/>
    <s v="Office"/>
    <n v="9"/>
    <n v="565.48"/>
    <n v="139782.57"/>
    <x v="0"/>
    <s v="C0664"/>
    <x v="0"/>
    <s v="M"/>
    <x v="1"/>
    <x v="34"/>
    <x v="1"/>
    <n v="5"/>
    <s v="Yes"/>
    <s v="Website"/>
    <x v="2"/>
  </r>
  <r>
    <n v="150118"/>
    <n v="15"/>
    <d v="2025-01-04T00:00:00"/>
    <s v="Apartment"/>
    <n v="16"/>
    <n v="1692.61"/>
    <n v="597681.88"/>
    <x v="0"/>
    <s v="C1732"/>
    <x v="0"/>
    <s v="F"/>
    <x v="1"/>
    <x v="34"/>
    <x v="1"/>
    <n v="2"/>
    <s v="No"/>
    <s v="Agency"/>
    <x v="2"/>
  </r>
  <r>
    <n v="150225"/>
    <n v="15"/>
    <d v="2025-01-04T00:00:00"/>
    <s v="Apartment"/>
    <n v="26"/>
    <n v="961.01"/>
    <n v="270078.98"/>
    <x v="1"/>
    <s v=""/>
    <x v="2"/>
    <m/>
    <x v="2"/>
    <x v="7"/>
    <x v="2"/>
    <m/>
    <m/>
    <m/>
    <x v="3"/>
  </r>
  <r>
    <n v="150233"/>
    <n v="15"/>
    <d v="2025-01-04T00:00:00"/>
    <s v="Apartment"/>
    <n v="26"/>
    <n v="961.01"/>
    <n v="267093.52"/>
    <x v="0"/>
    <s v="C0016"/>
    <x v="0"/>
    <s v="F"/>
    <x v="0"/>
    <x v="0"/>
    <x v="1"/>
    <n v="5"/>
    <s v="No"/>
    <s v="Website"/>
    <x v="2"/>
  </r>
  <r>
    <n v="150242"/>
    <n v="15"/>
    <d v="2025-01-04T00:00:00"/>
    <s v="Apartment"/>
    <n v="29"/>
    <n v="1748.18"/>
    <n v="511596.53"/>
    <x v="0"/>
    <s v="C1367"/>
    <x v="0"/>
    <s v="F"/>
    <x v="5"/>
    <x v="44"/>
    <x v="0"/>
    <n v="2"/>
    <s v="No"/>
    <s v="Client"/>
    <x v="1"/>
  </r>
  <r>
    <n v="150271"/>
    <n v="15"/>
    <d v="2025-01-04T00:00:00"/>
    <s v="Office"/>
    <n v="31"/>
    <n v="1901.65"/>
    <n v="575463.19999999995"/>
    <x v="0"/>
    <s v="C1952"/>
    <x v="1"/>
    <s v="M"/>
    <x v="0"/>
    <x v="4"/>
    <x v="0"/>
    <n v="3"/>
    <s v="No"/>
    <s v="Agency"/>
    <x v="1"/>
  </r>
  <r>
    <n v="150297"/>
    <n v="15"/>
    <d v="2025-01-04T00:00:00"/>
    <s v="Apartment"/>
    <n v="35"/>
    <n v="745.49"/>
    <n v="191419.3"/>
    <x v="0"/>
    <s v="C1181"/>
    <x v="0"/>
    <s v="F"/>
    <x v="0"/>
    <x v="4"/>
    <x v="1"/>
    <n v="5"/>
    <s v="No"/>
    <s v="Website"/>
    <x v="2"/>
  </r>
  <r>
    <n v="150352"/>
    <n v="15"/>
    <d v="2025-01-04T00:00:00"/>
    <s v="Office"/>
    <n v="42"/>
    <n v="1298.3699999999999"/>
    <n v="471352.97"/>
    <x v="0"/>
    <s v="C1992"/>
    <x v="0"/>
    <s v="F"/>
    <x v="0"/>
    <x v="18"/>
    <x v="0"/>
    <n v="3"/>
    <s v="Yes"/>
    <s v="Website"/>
    <x v="0"/>
  </r>
  <r>
    <n v="150381"/>
    <n v="15"/>
    <d v="2025-01-04T00:00:00"/>
    <s v="Office"/>
    <n v="48"/>
    <n v="1403.33"/>
    <n v="434894.1"/>
    <x v="0"/>
    <s v="C0420"/>
    <x v="0"/>
    <s v="F"/>
    <x v="0"/>
    <x v="0"/>
    <x v="0"/>
    <n v="5"/>
    <s v="No"/>
    <s v="Agency"/>
    <x v="1"/>
  </r>
  <r>
    <n v="150425"/>
    <n v="15"/>
    <d v="2025-01-04T00:00:00"/>
    <s v="Apartment"/>
    <n v="53"/>
    <n v="696.04"/>
    <n v="213043.96"/>
    <x v="0"/>
    <s v="C1569"/>
    <x v="0"/>
    <s v="F"/>
    <x v="0"/>
    <x v="0"/>
    <x v="1"/>
    <n v="1"/>
    <s v="Yes"/>
    <s v="Website"/>
    <x v="2"/>
  </r>
  <r>
    <n v="150447"/>
    <n v="15"/>
    <d v="2025-01-04T00:00:00"/>
    <s v="Apartment"/>
    <n v="55"/>
    <n v="892.75"/>
    <n v="264804.46999999997"/>
    <x v="0"/>
    <s v="C1304"/>
    <x v="0"/>
    <s v="F"/>
    <x v="0"/>
    <x v="0"/>
    <x v="1"/>
    <n v="1"/>
    <s v="No"/>
    <s v="Website"/>
    <x v="2"/>
  </r>
  <r>
    <n v="150508"/>
    <n v="15"/>
    <d v="2025-01-04T00:00:00"/>
    <s v="Office"/>
    <n v="60"/>
    <n v="1033.2"/>
    <n v="373155.57"/>
    <x v="0"/>
    <s v="C1581"/>
    <x v="0"/>
    <s v="M"/>
    <x v="0"/>
    <x v="0"/>
    <x v="1"/>
    <n v="1"/>
    <s v="No"/>
    <s v="Website"/>
    <x v="2"/>
  </r>
  <r>
    <n v="160014"/>
    <n v="16"/>
    <d v="2025-01-04T00:00:00"/>
    <s v="Apartment"/>
    <n v="2"/>
    <n v="1388.75"/>
    <n v="400575.75"/>
    <x v="0"/>
    <s v="C0626"/>
    <x v="0"/>
    <s v="F"/>
    <x v="5"/>
    <x v="14"/>
    <x v="1"/>
    <n v="2"/>
    <s v="No"/>
    <s v="Website"/>
    <x v="2"/>
  </r>
  <r>
    <n v="160015"/>
    <n v="16"/>
    <d v="2025-01-04T00:00:00"/>
    <s v="Office"/>
    <n v="2"/>
    <n v="1388.75"/>
    <n v="424874.5"/>
    <x v="1"/>
    <s v=""/>
    <x v="2"/>
    <m/>
    <x v="2"/>
    <x v="7"/>
    <x v="2"/>
    <m/>
    <m/>
    <m/>
    <x v="3"/>
  </r>
  <r>
    <n v="160026"/>
    <n v="16"/>
    <d v="2025-01-04T00:00:00"/>
    <s v="Apartment"/>
    <n v="4"/>
    <n v="1561.55"/>
    <n v="551751.96"/>
    <x v="1"/>
    <s v=""/>
    <x v="2"/>
    <m/>
    <x v="2"/>
    <x v="7"/>
    <x v="2"/>
    <m/>
    <m/>
    <m/>
    <x v="3"/>
  </r>
  <r>
    <n v="160028"/>
    <n v="16"/>
    <d v="2025-01-04T00:00:00"/>
    <s v="Apartment"/>
    <n v="4"/>
    <n v="1561.55"/>
    <n v="490807.65"/>
    <x v="1"/>
    <s v=""/>
    <x v="2"/>
    <m/>
    <x v="2"/>
    <x v="7"/>
    <x v="2"/>
    <m/>
    <m/>
    <m/>
    <x v="3"/>
  </r>
  <r>
    <n v="160071"/>
    <n v="16"/>
    <d v="2025-01-04T00:00:00"/>
    <s v="Apartment"/>
    <n v="9"/>
    <n v="1524.04"/>
    <n v="461651.6"/>
    <x v="0"/>
    <s v="C1322"/>
    <x v="0"/>
    <s v="F"/>
    <x v="0"/>
    <x v="0"/>
    <x v="0"/>
    <n v="5"/>
    <s v="No"/>
    <s v="Agency"/>
    <x v="1"/>
  </r>
  <r>
    <n v="160101"/>
    <n v="16"/>
    <d v="2025-01-04T00:00:00"/>
    <s v="Apartment"/>
    <n v="11"/>
    <n v="1288.42"/>
    <n v="448751.61"/>
    <x v="0"/>
    <s v="C0938"/>
    <x v="0"/>
    <s v="M"/>
    <x v="6"/>
    <x v="17"/>
    <x v="0"/>
    <n v="4"/>
    <s v="No"/>
    <s v="Website"/>
    <x v="1"/>
  </r>
  <r>
    <n v="160108"/>
    <n v="16"/>
    <d v="2025-01-04T00:00:00"/>
    <s v="Apartment"/>
    <n v="11"/>
    <n v="1288.42"/>
    <n v="403463.16"/>
    <x v="0"/>
    <s v="C0132"/>
    <x v="0"/>
    <s v="M"/>
    <x v="0"/>
    <x v="4"/>
    <x v="0"/>
    <n v="1"/>
    <s v="Yes"/>
    <s v="Agency"/>
    <x v="0"/>
  </r>
  <r>
    <n v="160138"/>
    <n v="16"/>
    <d v="2025-01-04T00:00:00"/>
    <s v="Apartment"/>
    <n v="17"/>
    <n v="836.32"/>
    <n v="265976.26"/>
    <x v="0"/>
    <s v="C1067"/>
    <x v="0"/>
    <s v="M"/>
    <x v="10"/>
    <x v="52"/>
    <x v="1"/>
    <n v="4"/>
    <s v="No"/>
    <s v="Agency"/>
    <x v="2"/>
  </r>
  <r>
    <n v="160192"/>
    <n v="16"/>
    <d v="2025-01-04T00:00:00"/>
    <s v="Apartment"/>
    <n v="23"/>
    <n v="594.14"/>
    <n v="185581.94"/>
    <x v="0"/>
    <s v="C1383"/>
    <x v="0"/>
    <s v="M"/>
    <x v="0"/>
    <x v="0"/>
    <x v="0"/>
    <n v="2"/>
    <s v="No"/>
    <s v="Agency"/>
    <x v="1"/>
  </r>
  <r>
    <n v="160213"/>
    <n v="16"/>
    <d v="2025-01-04T00:00:00"/>
    <s v="Apartment"/>
    <n v="26"/>
    <n v="1458.08"/>
    <n v="417431.61"/>
    <x v="1"/>
    <s v=""/>
    <x v="2"/>
    <m/>
    <x v="2"/>
    <x v="7"/>
    <x v="2"/>
    <m/>
    <m/>
    <m/>
    <x v="3"/>
  </r>
  <r>
    <n v="160214"/>
    <n v="16"/>
    <d v="2025-01-04T00:00:00"/>
    <s v="Office"/>
    <n v="26"/>
    <n v="1458.08"/>
    <n v="423191.37"/>
    <x v="1"/>
    <s v=""/>
    <x v="2"/>
    <m/>
    <x v="2"/>
    <x v="7"/>
    <x v="2"/>
    <m/>
    <m/>
    <m/>
    <x v="3"/>
  </r>
  <r>
    <n v="160225"/>
    <n v="16"/>
    <d v="2025-01-04T00:00:00"/>
    <s v="Apartment"/>
    <n v="27"/>
    <n v="1164.55"/>
    <n v="361991.73"/>
    <x v="0"/>
    <s v="C0029"/>
    <x v="0"/>
    <s v="F"/>
    <x v="0"/>
    <x v="3"/>
    <x v="0"/>
    <n v="4"/>
    <s v="Yes"/>
    <s v="Agency"/>
    <x v="0"/>
  </r>
  <r>
    <n v="160231"/>
    <n v="16"/>
    <d v="2025-01-04T00:00:00"/>
    <s v="Apartment"/>
    <n v="28"/>
    <n v="1440.71"/>
    <n v="416298.42"/>
    <x v="0"/>
    <s v="C0991"/>
    <x v="0"/>
    <s v="F"/>
    <x v="0"/>
    <x v="4"/>
    <x v="0"/>
    <n v="1"/>
    <s v="No"/>
    <s v="Website"/>
    <x v="1"/>
  </r>
  <r>
    <n v="160237"/>
    <n v="16"/>
    <d v="2025-01-04T00:00:00"/>
    <s v="Office"/>
    <n v="28"/>
    <n v="1440.71"/>
    <n v="464047.92"/>
    <x v="0"/>
    <s v="C0821"/>
    <x v="0"/>
    <s v="F"/>
    <x v="0"/>
    <x v="0"/>
    <x v="0"/>
    <n v="5"/>
    <s v="Yes"/>
    <s v="Agency"/>
    <x v="0"/>
  </r>
  <r>
    <n v="160246"/>
    <n v="16"/>
    <d v="2025-01-04T00:00:00"/>
    <s v="Apartment"/>
    <n v="29"/>
    <n v="489.49"/>
    <n v="127065.41"/>
    <x v="1"/>
    <s v=""/>
    <x v="2"/>
    <m/>
    <x v="2"/>
    <x v="7"/>
    <x v="2"/>
    <m/>
    <m/>
    <m/>
    <x v="3"/>
  </r>
  <r>
    <n v="160269"/>
    <n v="16"/>
    <d v="2025-01-04T00:00:00"/>
    <s v="Apartment"/>
    <n v="33"/>
    <n v="881.17"/>
    <n v="240781.62"/>
    <x v="0"/>
    <s v="C1899"/>
    <x v="0"/>
    <s v="M"/>
    <x v="3"/>
    <x v="30"/>
    <x v="0"/>
    <n v="3"/>
    <s v="No"/>
    <s v="Website"/>
    <x v="1"/>
  </r>
  <r>
    <n v="160322"/>
    <n v="16"/>
    <d v="2025-01-04T00:00:00"/>
    <s v="Office"/>
    <n v="38"/>
    <n v="431.83"/>
    <n v="123213.47"/>
    <x v="0"/>
    <s v="C1915"/>
    <x v="0"/>
    <s v="F"/>
    <x v="0"/>
    <x v="9"/>
    <x v="1"/>
    <n v="4"/>
    <s v="No"/>
    <s v="Client"/>
    <x v="2"/>
  </r>
  <r>
    <n v="160361"/>
    <n v="16"/>
    <d v="2025-01-04T00:00:00"/>
    <s v="Apartment"/>
    <n v="42"/>
    <n v="1496.62"/>
    <n v="480842.09"/>
    <x v="0"/>
    <s v="C0085"/>
    <x v="0"/>
    <s v="M"/>
    <x v="0"/>
    <x v="0"/>
    <x v="0"/>
    <n v="4"/>
    <s v="Yes"/>
    <s v="Agency"/>
    <x v="0"/>
  </r>
  <r>
    <n v="160374"/>
    <n v="16"/>
    <d v="2025-01-04T00:00:00"/>
    <s v="Apartment"/>
    <n v="43"/>
    <n v="1185.4000000000001"/>
    <n v="361775.45"/>
    <x v="0"/>
    <s v="C1528"/>
    <x v="0"/>
    <s v="F"/>
    <x v="5"/>
    <x v="14"/>
    <x v="0"/>
    <n v="1"/>
    <s v="Yes"/>
    <s v="Website"/>
    <x v="0"/>
  </r>
  <r>
    <n v="170058"/>
    <n v="17"/>
    <d v="2025-01-04T00:00:00"/>
    <s v="Apartment"/>
    <n v="7"/>
    <n v="1300.9100000000001"/>
    <n v="428259.32"/>
    <x v="0"/>
    <s v="C0722"/>
    <x v="0"/>
    <s v="F"/>
    <x v="0"/>
    <x v="18"/>
    <x v="0"/>
    <n v="1"/>
    <s v="No"/>
    <s v="Website"/>
    <x v="1"/>
  </r>
  <r>
    <n v="170106"/>
    <n v="17"/>
    <d v="2025-01-04T00:00:00"/>
    <s v="Apartment"/>
    <n v="13"/>
    <n v="916.9"/>
    <n v="297966.84999999998"/>
    <x v="1"/>
    <s v=""/>
    <x v="2"/>
    <m/>
    <x v="2"/>
    <x v="7"/>
    <x v="2"/>
    <m/>
    <m/>
    <m/>
    <x v="3"/>
  </r>
  <r>
    <n v="170156"/>
    <n v="17"/>
    <d v="2025-01-04T00:00:00"/>
    <s v="Apartment"/>
    <n v="17"/>
    <n v="1827.25"/>
    <n v="442174.78"/>
    <x v="0"/>
    <s v="C1092"/>
    <x v="0"/>
    <s v="M"/>
    <x v="0"/>
    <x v="6"/>
    <x v="1"/>
    <n v="2"/>
    <s v="No"/>
    <s v="Website"/>
    <x v="2"/>
  </r>
  <r>
    <n v="170157"/>
    <n v="17"/>
    <d v="2025-01-04T00:00:00"/>
    <s v="Apartment"/>
    <n v="17"/>
    <n v="1827.25"/>
    <n v="460504.52"/>
    <x v="1"/>
    <s v=""/>
    <x v="2"/>
    <m/>
    <x v="2"/>
    <x v="7"/>
    <x v="2"/>
    <m/>
    <m/>
    <m/>
    <x v="3"/>
  </r>
  <r>
    <n v="170215"/>
    <n v="17"/>
    <d v="2025-01-04T00:00:00"/>
    <s v="Apartment"/>
    <n v="25"/>
    <n v="939.46"/>
    <n v="286880.36"/>
    <x v="1"/>
    <s v=""/>
    <x v="2"/>
    <m/>
    <x v="2"/>
    <x v="7"/>
    <x v="2"/>
    <m/>
    <m/>
    <m/>
    <x v="3"/>
  </r>
  <r>
    <n v="170315"/>
    <n v="17"/>
    <d v="2025-01-04T00:00:00"/>
    <s v="Apartment"/>
    <n v="39"/>
    <n v="1341.67"/>
    <n v="413675.04"/>
    <x v="0"/>
    <s v="C0497"/>
    <x v="0"/>
    <s v="F"/>
    <x v="0"/>
    <x v="9"/>
    <x v="1"/>
    <n v="4"/>
    <s v="Yes"/>
    <s v="Website"/>
    <x v="2"/>
  </r>
  <r>
    <n v="170347"/>
    <n v="17"/>
    <d v="2025-01-04T00:00:00"/>
    <s v="Office"/>
    <n v="45"/>
    <n v="1574.3"/>
    <n v="511954.11"/>
    <x v="0"/>
    <s v="C1852"/>
    <x v="0"/>
    <s v="F"/>
    <x v="0"/>
    <x v="1"/>
    <x v="0"/>
    <n v="4"/>
    <s v="No"/>
    <s v="Website"/>
    <x v="1"/>
  </r>
  <r>
    <n v="170362"/>
    <n v="17"/>
    <d v="2025-01-04T00:00:00"/>
    <s v="Office"/>
    <n v="46"/>
    <n v="1582.61"/>
    <n v="504560.47"/>
    <x v="1"/>
    <s v=""/>
    <x v="2"/>
    <m/>
    <x v="2"/>
    <x v="7"/>
    <x v="2"/>
    <m/>
    <m/>
    <m/>
    <x v="3"/>
  </r>
  <r>
    <n v="170382"/>
    <n v="17"/>
    <d v="2025-01-04T00:00:00"/>
    <s v="Office"/>
    <n v="47"/>
    <n v="1106.83"/>
    <n v="327842.55"/>
    <x v="1"/>
    <s v=""/>
    <x v="2"/>
    <m/>
    <x v="2"/>
    <x v="7"/>
    <x v="2"/>
    <m/>
    <m/>
    <m/>
    <x v="3"/>
  </r>
  <r>
    <n v="170404"/>
    <n v="17"/>
    <d v="2025-01-04T00:00:00"/>
    <s v="Apartment"/>
    <n v="48"/>
    <n v="1833.96"/>
    <n v="549422.31999999995"/>
    <x v="0"/>
    <s v="C1993"/>
    <x v="0"/>
    <s v="M"/>
    <x v="0"/>
    <x v="8"/>
    <x v="0"/>
    <n v="2"/>
    <s v="No"/>
    <s v="Website"/>
    <x v="1"/>
  </r>
  <r>
    <n v="170411"/>
    <n v="17"/>
    <d v="2025-01-04T00:00:00"/>
    <s v="Apartment"/>
    <n v="48"/>
    <n v="1833.96"/>
    <n v="484751.08"/>
    <x v="0"/>
    <s v="C0683"/>
    <x v="0"/>
    <s v="M"/>
    <x v="0"/>
    <x v="3"/>
    <x v="0"/>
    <n v="2"/>
    <s v="Yes"/>
    <s v="Agency"/>
    <x v="0"/>
  </r>
  <r>
    <n v="170413"/>
    <n v="17"/>
    <d v="2025-01-04T00:00:00"/>
    <s v="Office"/>
    <n v="48"/>
    <n v="1833.96"/>
    <n v="540188.43999999994"/>
    <x v="0"/>
    <s v="C1376"/>
    <x v="0"/>
    <s v="F"/>
    <x v="0"/>
    <x v="9"/>
    <x v="1"/>
    <n v="3"/>
    <s v="Yes"/>
    <s v="Agency"/>
    <x v="2"/>
  </r>
  <r>
    <n v="170429"/>
    <n v="17"/>
    <d v="2025-01-04T00:00:00"/>
    <s v="Apartment"/>
    <n v="49"/>
    <n v="1283.67"/>
    <n v="372530.49"/>
    <x v="0"/>
    <s v="C0621"/>
    <x v="0"/>
    <s v="M"/>
    <x v="5"/>
    <x v="41"/>
    <x v="1"/>
    <n v="3"/>
    <s v="Yes"/>
    <s v="Agency"/>
    <x v="2"/>
  </r>
  <r>
    <n v="170432"/>
    <n v="17"/>
    <d v="2025-01-04T00:00:00"/>
    <s v="Apartment"/>
    <n v="50"/>
    <n v="1392.01"/>
    <n v="444764.89"/>
    <x v="0"/>
    <s v="C0333"/>
    <x v="0"/>
    <s v="F"/>
    <x v="3"/>
    <x v="36"/>
    <x v="0"/>
    <n v="3"/>
    <s v="No"/>
    <s v="Website"/>
    <x v="1"/>
  </r>
  <r>
    <n v="170434"/>
    <n v="17"/>
    <d v="2025-01-04T00:00:00"/>
    <s v="Apartment"/>
    <n v="50"/>
    <n v="1392.01"/>
    <n v="339080.79"/>
    <x v="0"/>
    <s v="C1648"/>
    <x v="0"/>
    <s v="F"/>
    <x v="4"/>
    <x v="20"/>
    <x v="0"/>
    <n v="3"/>
    <s v="No"/>
    <s v="Website"/>
    <x v="1"/>
  </r>
  <r>
    <n v="170438"/>
    <n v="17"/>
    <d v="2025-01-04T00:00:00"/>
    <s v="Apartment"/>
    <n v="51"/>
    <n v="1375.52"/>
    <n v="467548.41"/>
    <x v="1"/>
    <s v=""/>
    <x v="2"/>
    <m/>
    <x v="2"/>
    <x v="7"/>
    <x v="2"/>
    <m/>
    <m/>
    <m/>
    <x v="3"/>
  </r>
  <r>
    <n v="170447"/>
    <n v="17"/>
    <d v="2025-01-04T00:00:00"/>
    <s v="Apartment"/>
    <n v="51"/>
    <n v="1375.52"/>
    <n v="381360.21"/>
    <x v="0"/>
    <s v="C0716"/>
    <x v="0"/>
    <s v="M"/>
    <x v="3"/>
    <x v="19"/>
    <x v="0"/>
    <n v="1"/>
    <s v="No"/>
    <s v="Client"/>
    <x v="1"/>
  </r>
  <r>
    <n v="180002"/>
    <n v="18"/>
    <d v="2025-01-04T00:00:00"/>
    <s v="Apartment"/>
    <n v="1"/>
    <n v="1379.64"/>
    <n v="354219.71"/>
    <x v="0"/>
    <s v="C0658"/>
    <x v="0"/>
    <s v="F"/>
    <x v="0"/>
    <x v="1"/>
    <x v="0"/>
    <n v="3"/>
    <s v="Yes"/>
    <s v="Agency"/>
    <x v="0"/>
  </r>
  <r>
    <n v="180003"/>
    <n v="18"/>
    <d v="2025-01-04T00:00:00"/>
    <s v="Office"/>
    <n v="1"/>
    <n v="1379.64"/>
    <n v="346780.22"/>
    <x v="0"/>
    <s v="C0755"/>
    <x v="1"/>
    <s v="F"/>
    <x v="0"/>
    <x v="0"/>
    <x v="0"/>
    <n v="5"/>
    <s v="No"/>
    <s v="Website"/>
    <x v="1"/>
  </r>
  <r>
    <n v="180015"/>
    <n v="18"/>
    <d v="2025-01-04T00:00:00"/>
    <s v="Apartment"/>
    <n v="2"/>
    <n v="650.96"/>
    <n v="203374.52"/>
    <x v="0"/>
    <s v="C0523"/>
    <x v="0"/>
    <s v="F"/>
    <x v="0"/>
    <x v="3"/>
    <x v="0"/>
    <n v="2"/>
    <s v="No"/>
    <s v="Agency"/>
    <x v="1"/>
  </r>
  <r>
    <n v="180068"/>
    <n v="18"/>
    <d v="2025-01-04T00:00:00"/>
    <s v="Apartment"/>
    <n v="8"/>
    <n v="1196.23"/>
    <n v="366299.04"/>
    <x v="0"/>
    <s v="C1896"/>
    <x v="0"/>
    <s v="M"/>
    <x v="0"/>
    <x v="1"/>
    <x v="1"/>
    <n v="3"/>
    <s v="No"/>
    <s v="Agency"/>
    <x v="2"/>
  </r>
  <r>
    <n v="180083"/>
    <n v="18"/>
    <d v="2025-01-04T00:00:00"/>
    <s v="Apartment"/>
    <n v="11"/>
    <n v="507.04"/>
    <n v="143851.79"/>
    <x v="0"/>
    <s v="C0915"/>
    <x v="0"/>
    <s v="M"/>
    <x v="0"/>
    <x v="16"/>
    <x v="0"/>
    <n v="2"/>
    <s v="No"/>
    <s v="Agency"/>
    <x v="1"/>
  </r>
  <r>
    <n v="180113"/>
    <n v="18"/>
    <d v="2025-01-04T00:00:00"/>
    <s v="Apartment"/>
    <n v="15"/>
    <n v="1728.6"/>
    <n v="596228.96"/>
    <x v="0"/>
    <s v="C0457"/>
    <x v="0"/>
    <s v="M"/>
    <x v="3"/>
    <x v="36"/>
    <x v="1"/>
    <n v="1"/>
    <s v="No"/>
    <s v="Agency"/>
    <x v="2"/>
  </r>
  <r>
    <n v="180151"/>
    <n v="18"/>
    <d v="2025-01-04T00:00:00"/>
    <s v="Apartment"/>
    <n v="20"/>
    <n v="1631.48"/>
    <n v="574927.34"/>
    <x v="0"/>
    <s v="C1132"/>
    <x v="0"/>
    <s v="M"/>
    <x v="0"/>
    <x v="8"/>
    <x v="0"/>
    <n v="2"/>
    <s v="Yes"/>
    <s v="Website"/>
    <x v="0"/>
  </r>
  <r>
    <n v="180214"/>
    <n v="18"/>
    <d v="2025-01-04T00:00:00"/>
    <s v="Apartment"/>
    <n v="27"/>
    <n v="650.82000000000005"/>
    <n v="171733.24"/>
    <x v="0"/>
    <s v="C0632"/>
    <x v="0"/>
    <s v="M"/>
    <x v="3"/>
    <x v="19"/>
    <x v="0"/>
    <n v="4"/>
    <s v="No"/>
    <s v="Website"/>
    <x v="1"/>
  </r>
  <r>
    <n v="180215"/>
    <n v="18"/>
    <d v="2025-01-04T00:00:00"/>
    <s v="Office"/>
    <n v="27"/>
    <n v="650.82000000000005"/>
    <n v="179263.23"/>
    <x v="0"/>
    <s v="C0138"/>
    <x v="0"/>
    <s v="F"/>
    <x v="0"/>
    <x v="6"/>
    <x v="1"/>
    <n v="3"/>
    <s v="Yes"/>
    <s v="Website"/>
    <x v="2"/>
  </r>
  <r>
    <n v="180244"/>
    <n v="18"/>
    <d v="2025-01-04T00:00:00"/>
    <s v="Apartment"/>
    <n v="30"/>
    <n v="1795.66"/>
    <n v="559547.44999999995"/>
    <x v="0"/>
    <s v="C0185"/>
    <x v="0"/>
    <s v="F"/>
    <x v="0"/>
    <x v="4"/>
    <x v="0"/>
    <n v="4"/>
    <s v="Yes"/>
    <s v="Agency"/>
    <x v="0"/>
  </r>
  <r>
    <n v="180245"/>
    <n v="18"/>
    <d v="2025-01-04T00:00:00"/>
    <s v="Apartment"/>
    <n v="30"/>
    <n v="1795.66"/>
    <n v="437201.32"/>
    <x v="0"/>
    <s v="C1080"/>
    <x v="0"/>
    <s v="F"/>
    <x v="3"/>
    <x v="30"/>
    <x v="1"/>
    <n v="4"/>
    <s v="No"/>
    <s v="Agency"/>
    <x v="2"/>
  </r>
  <r>
    <n v="180248"/>
    <n v="18"/>
    <d v="2025-01-04T00:00:00"/>
    <s v="Apartment"/>
    <n v="30"/>
    <n v="1795.66"/>
    <n v="549656.89"/>
    <x v="0"/>
    <s v="C1365"/>
    <x v="0"/>
    <s v="F"/>
    <x v="8"/>
    <x v="26"/>
    <x v="1"/>
    <n v="5"/>
    <s v="Yes"/>
    <s v="Website"/>
    <x v="2"/>
  </r>
  <r>
    <n v="180266"/>
    <n v="18"/>
    <d v="2025-01-04T00:00:00"/>
    <s v="Apartment"/>
    <n v="31"/>
    <n v="945.46"/>
    <n v="350745.37"/>
    <x v="0"/>
    <s v="C0799"/>
    <x v="0"/>
    <s v="F"/>
    <x v="0"/>
    <x v="0"/>
    <x v="0"/>
    <n v="4"/>
    <s v="No"/>
    <s v="Website"/>
    <x v="1"/>
  </r>
  <r>
    <n v="180285"/>
    <n v="18"/>
    <d v="2025-01-04T00:00:00"/>
    <s v="Apartment"/>
    <n v="35"/>
    <n v="799.05"/>
    <n v="265499.46999999997"/>
    <x v="0"/>
    <s v="C1888"/>
    <x v="0"/>
    <s v="M"/>
    <x v="0"/>
    <x v="0"/>
    <x v="0"/>
    <n v="3"/>
    <s v="No"/>
    <s v="Website"/>
    <x v="1"/>
  </r>
  <r>
    <n v="180312"/>
    <n v="18"/>
    <d v="2025-01-04T00:00:00"/>
    <s v="Apartment"/>
    <n v="36"/>
    <n v="1089.77"/>
    <n v="316098.65000000002"/>
    <x v="0"/>
    <s v="C1894"/>
    <x v="0"/>
    <s v="F"/>
    <x v="0"/>
    <x v="18"/>
    <x v="1"/>
    <n v="4"/>
    <s v="No"/>
    <s v="Website"/>
    <x v="2"/>
  </r>
  <r>
    <n v="180384"/>
    <n v="18"/>
    <d v="2025-01-04T00:00:00"/>
    <s v="Apartment"/>
    <n v="43"/>
    <n v="937.7"/>
    <n v="301088.15000000002"/>
    <x v="0"/>
    <s v="C0431"/>
    <x v="0"/>
    <s v="M"/>
    <x v="0"/>
    <x v="0"/>
    <x v="0"/>
    <n v="5"/>
    <s v="Yes"/>
    <s v="Website"/>
    <x v="0"/>
  </r>
  <r>
    <n v="180421"/>
    <n v="18"/>
    <d v="2025-01-04T00:00:00"/>
    <s v="Apartment"/>
    <n v="48"/>
    <n v="564.59"/>
    <n v="202636.75"/>
    <x v="0"/>
    <s v="C0455"/>
    <x v="0"/>
    <s v="F"/>
    <x v="0"/>
    <x v="0"/>
    <x v="0"/>
    <n v="1"/>
    <s v="No"/>
    <s v="Agency"/>
    <x v="1"/>
  </r>
  <r>
    <n v="180447"/>
    <n v="18"/>
    <d v="2025-01-04T00:00:00"/>
    <s v="Apartment"/>
    <n v="50"/>
    <n v="854.74"/>
    <n v="263784.17"/>
    <x v="0"/>
    <s v="C1824"/>
    <x v="0"/>
    <s v="M"/>
    <x v="0"/>
    <x v="0"/>
    <x v="0"/>
    <n v="3"/>
    <s v="No"/>
    <s v="Website"/>
    <x v="1"/>
  </r>
  <r>
    <n v="180452"/>
    <n v="18"/>
    <d v="2025-01-04T00:00:00"/>
    <s v="Apartment"/>
    <n v="51"/>
    <n v="1527.31"/>
    <n v="412010.61"/>
    <x v="1"/>
    <s v=""/>
    <x v="2"/>
    <m/>
    <x v="2"/>
    <x v="7"/>
    <x v="2"/>
    <m/>
    <m/>
    <m/>
    <x v="3"/>
  </r>
  <r>
    <n v="180471"/>
    <n v="18"/>
    <d v="2025-01-04T00:00:00"/>
    <s v="Apartment"/>
    <n v="53"/>
    <n v="1806.7"/>
    <n v="539078.44999999995"/>
    <x v="0"/>
    <s v="C0609"/>
    <x v="0"/>
    <s v="F"/>
    <x v="0"/>
    <x v="29"/>
    <x v="0"/>
    <n v="4"/>
    <s v="No"/>
    <s v="Agency"/>
    <x v="1"/>
  </r>
  <r>
    <n v="180521"/>
    <n v="18"/>
    <d v="2025-01-04T00:00:00"/>
    <s v="Apartment"/>
    <n v="58"/>
    <n v="955.23"/>
    <n v="306670.78000000003"/>
    <x v="0"/>
    <s v="C0161"/>
    <x v="0"/>
    <s v="M"/>
    <x v="0"/>
    <x v="0"/>
    <x v="0"/>
    <n v="5"/>
    <s v="No"/>
    <s v="Website"/>
    <x v="1"/>
  </r>
  <r>
    <n v="180528"/>
    <n v="18"/>
    <d v="2025-01-04T00:00:00"/>
    <s v="Apartment"/>
    <n v="59"/>
    <n v="1900.58"/>
    <n v="497893.62"/>
    <x v="0"/>
    <s v="C0086"/>
    <x v="0"/>
    <s v="F"/>
    <x v="0"/>
    <x v="0"/>
    <x v="0"/>
    <n v="3"/>
    <s v="Yes"/>
    <s v="Website"/>
    <x v="0"/>
  </r>
  <r>
    <n v="180543"/>
    <n v="18"/>
    <d v="2025-01-04T00:00:00"/>
    <s v="Apartment"/>
    <n v="62"/>
    <n v="1330.41"/>
    <n v="367400.47"/>
    <x v="0"/>
    <s v="C1199"/>
    <x v="0"/>
    <s v="M"/>
    <x v="0"/>
    <x v="3"/>
    <x v="0"/>
    <n v="2"/>
    <s v="No"/>
    <s v="Website"/>
    <x v="1"/>
  </r>
  <r>
    <n v="190020"/>
    <n v="19"/>
    <d v="2025-01-04T00:00:00"/>
    <s v="Apartment"/>
    <n v="4"/>
    <n v="1225.3800000000001"/>
    <n v="346500.14"/>
    <x v="0"/>
    <s v="C1696"/>
    <x v="0"/>
    <s v="F"/>
    <x v="0"/>
    <x v="16"/>
    <x v="0"/>
    <n v="1"/>
    <s v="No"/>
    <s v="Website"/>
    <x v="1"/>
  </r>
  <r>
    <n v="190026"/>
    <n v="19"/>
    <d v="2025-01-04T00:00:00"/>
    <s v="Apartment"/>
    <n v="5"/>
    <n v="1408.42"/>
    <n v="441253.62"/>
    <x v="0"/>
    <s v="C1670"/>
    <x v="0"/>
    <s v="F"/>
    <x v="0"/>
    <x v="3"/>
    <x v="0"/>
    <n v="3"/>
    <s v="Yes"/>
    <s v="Website"/>
    <x v="0"/>
  </r>
  <r>
    <n v="190043"/>
    <n v="19"/>
    <d v="2025-01-04T00:00:00"/>
    <s v="Apartment"/>
    <n v="7"/>
    <n v="973.6"/>
    <n v="329064.09000000003"/>
    <x v="1"/>
    <s v=""/>
    <x v="2"/>
    <m/>
    <x v="2"/>
    <x v="7"/>
    <x v="2"/>
    <m/>
    <m/>
    <m/>
    <x v="3"/>
  </r>
  <r>
    <n v="190067"/>
    <n v="19"/>
    <d v="2025-01-04T00:00:00"/>
    <s v="Apartment"/>
    <n v="10"/>
    <n v="747.71"/>
    <n v="220548.69"/>
    <x v="0"/>
    <s v="C1668"/>
    <x v="0"/>
    <s v="M"/>
    <x v="4"/>
    <x v="32"/>
    <x v="0"/>
    <n v="5"/>
    <s v="No"/>
    <s v="Website"/>
    <x v="1"/>
  </r>
  <r>
    <n v="190167"/>
    <n v="19"/>
    <d v="2025-01-04T00:00:00"/>
    <s v="Apartment"/>
    <n v="21"/>
    <n v="477.75"/>
    <n v="150133.35999999999"/>
    <x v="1"/>
    <s v=""/>
    <x v="2"/>
    <m/>
    <x v="2"/>
    <x v="7"/>
    <x v="2"/>
    <m/>
    <m/>
    <m/>
    <x v="3"/>
  </r>
  <r>
    <n v="190176"/>
    <n v="19"/>
    <d v="2025-01-04T00:00:00"/>
    <s v="Apartment"/>
    <n v="22"/>
    <n v="935.25"/>
    <n v="277608.69"/>
    <x v="0"/>
    <s v="C1481"/>
    <x v="1"/>
    <s v="F"/>
    <x v="0"/>
    <x v="9"/>
    <x v="1"/>
    <n v="3"/>
    <s v="No"/>
    <s v="Website"/>
    <x v="2"/>
  </r>
  <r>
    <n v="190180"/>
    <n v="19"/>
    <d v="2025-01-04T00:00:00"/>
    <s v="Apartment"/>
    <n v="22"/>
    <n v="935.25"/>
    <n v="273831.37"/>
    <x v="1"/>
    <s v=""/>
    <x v="2"/>
    <m/>
    <x v="2"/>
    <x v="7"/>
    <x v="2"/>
    <m/>
    <m/>
    <m/>
    <x v="3"/>
  </r>
  <r>
    <n v="190189"/>
    <n v="19"/>
    <d v="2025-01-04T00:00:00"/>
    <s v="Apartment"/>
    <n v="22"/>
    <n v="935.25"/>
    <n v="289023.56"/>
    <x v="0"/>
    <s v="C1318"/>
    <x v="0"/>
    <s v="M"/>
    <x v="0"/>
    <x v="18"/>
    <x v="0"/>
    <n v="1"/>
    <s v="No"/>
    <s v="Website"/>
    <x v="1"/>
  </r>
  <r>
    <n v="190227"/>
    <n v="19"/>
    <d v="2025-01-04T00:00:00"/>
    <s v="Apartment"/>
    <n v="26"/>
    <n v="668.24"/>
    <n v="221518.38"/>
    <x v="0"/>
    <s v="C1162"/>
    <x v="0"/>
    <s v="M"/>
    <x v="0"/>
    <x v="0"/>
    <x v="1"/>
    <n v="2"/>
    <s v="No"/>
    <s v="Website"/>
    <x v="2"/>
  </r>
  <r>
    <n v="190241"/>
    <n v="19"/>
    <d v="2025-01-04T00:00:00"/>
    <s v="Apartment"/>
    <n v="28"/>
    <n v="1599.78"/>
    <n v="466641"/>
    <x v="1"/>
    <s v=""/>
    <x v="2"/>
    <m/>
    <x v="2"/>
    <x v="7"/>
    <x v="2"/>
    <m/>
    <m/>
    <m/>
    <x v="3"/>
  </r>
  <r>
    <n v="190315"/>
    <n v="19"/>
    <d v="2025-01-04T00:00:00"/>
    <s v="Apartment"/>
    <n v="37"/>
    <n v="1565.26"/>
    <n v="472632.31"/>
    <x v="0"/>
    <s v="C0163"/>
    <x v="0"/>
    <s v="M"/>
    <x v="0"/>
    <x v="2"/>
    <x v="1"/>
    <n v="5"/>
    <s v="Yes"/>
    <s v="Agency"/>
    <x v="2"/>
  </r>
  <r>
    <n v="190319"/>
    <n v="19"/>
    <d v="2025-01-04T00:00:00"/>
    <s v="Apartment"/>
    <n v="39"/>
    <n v="1237.04"/>
    <n v="418320.77"/>
    <x v="0"/>
    <s v="C0331"/>
    <x v="0"/>
    <s v="F"/>
    <x v="0"/>
    <x v="0"/>
    <x v="1"/>
    <n v="3"/>
    <s v="No"/>
    <s v="Agency"/>
    <x v="2"/>
  </r>
  <r>
    <n v="190331"/>
    <n v="19"/>
    <d v="2025-01-04T00:00:00"/>
    <s v="Office"/>
    <n v="39"/>
    <n v="1237.04"/>
    <n v="393996.5"/>
    <x v="0"/>
    <s v="C0649"/>
    <x v="0"/>
    <s v="F"/>
    <x v="0"/>
    <x v="0"/>
    <x v="0"/>
    <n v="4"/>
    <s v="No"/>
    <s v="Agency"/>
    <x v="1"/>
  </r>
  <r>
    <n v="190355"/>
    <n v="19"/>
    <d v="2025-01-04T00:00:00"/>
    <s v="Apartment"/>
    <n v="41"/>
    <n v="1657.19"/>
    <n v="503445.63"/>
    <x v="0"/>
    <s v="C1976"/>
    <x v="0"/>
    <s v="M"/>
    <x v="0"/>
    <x v="16"/>
    <x v="0"/>
    <n v="5"/>
    <s v="No"/>
    <s v="Client"/>
    <x v="1"/>
  </r>
  <r>
    <n v="190377"/>
    <n v="19"/>
    <d v="2025-01-04T00:00:00"/>
    <s v="Apartment"/>
    <n v="43"/>
    <n v="1697.72"/>
    <n v="495491.79"/>
    <x v="0"/>
    <s v="C1850"/>
    <x v="0"/>
    <s v="M"/>
    <x v="0"/>
    <x v="8"/>
    <x v="1"/>
    <n v="5"/>
    <s v="Yes"/>
    <s v="Agency"/>
    <x v="2"/>
  </r>
  <r>
    <n v="190423"/>
    <n v="19"/>
    <d v="2025-01-04T00:00:00"/>
    <s v="Apartment"/>
    <n v="49"/>
    <n v="1004.26"/>
    <n v="395405.61"/>
    <x v="0"/>
    <s v="C0942"/>
    <x v="0"/>
    <s v="F"/>
    <x v="0"/>
    <x v="0"/>
    <x v="0"/>
    <n v="1"/>
    <s v="No"/>
    <s v="Website"/>
    <x v="1"/>
  </r>
  <r>
    <n v="200002"/>
    <n v="20"/>
    <d v="2025-01-04T00:00:00"/>
    <s v="Office"/>
    <n v="1"/>
    <n v="1898.39"/>
    <n v="678504.41"/>
    <x v="0"/>
    <s v="C1130"/>
    <x v="0"/>
    <s v="F"/>
    <x v="0"/>
    <x v="9"/>
    <x v="0"/>
    <n v="5"/>
    <s v="No"/>
    <s v="Website"/>
    <x v="1"/>
  </r>
  <r>
    <n v="200025"/>
    <n v="20"/>
    <d v="2025-01-04T00:00:00"/>
    <s v="Apartment"/>
    <n v="2"/>
    <n v="1669.84"/>
    <n v="562229.32999999996"/>
    <x v="0"/>
    <s v="C1766"/>
    <x v="0"/>
    <s v="F"/>
    <x v="0"/>
    <x v="0"/>
    <x v="0"/>
    <n v="4"/>
    <s v="No"/>
    <s v="Website"/>
    <x v="1"/>
  </r>
  <r>
    <n v="200035"/>
    <n v="20"/>
    <d v="2025-01-04T00:00:00"/>
    <s v="Apartment"/>
    <n v="3"/>
    <n v="1645.93"/>
    <n v="383399.62"/>
    <x v="0"/>
    <s v="C0026"/>
    <x v="0"/>
    <s v="M"/>
    <x v="0"/>
    <x v="0"/>
    <x v="1"/>
    <n v="5"/>
    <s v="No"/>
    <s v="Website"/>
    <x v="2"/>
  </r>
  <r>
    <n v="200066"/>
    <n v="20"/>
    <d v="2025-01-04T00:00:00"/>
    <s v="Apartment"/>
    <n v="8"/>
    <n v="1268.45"/>
    <n v="404330.66"/>
    <x v="0"/>
    <s v="C0648"/>
    <x v="0"/>
    <s v="F"/>
    <x v="0"/>
    <x v="0"/>
    <x v="0"/>
    <n v="1"/>
    <s v="Yes"/>
    <s v="Website"/>
    <x v="0"/>
  </r>
  <r>
    <n v="200069"/>
    <n v="20"/>
    <d v="2025-01-04T00:00:00"/>
    <s v="Apartment"/>
    <n v="8"/>
    <n v="1268.45"/>
    <n v="367661.21"/>
    <x v="0"/>
    <s v="C0046"/>
    <x v="0"/>
    <s v="F"/>
    <x v="0"/>
    <x v="0"/>
    <x v="0"/>
    <n v="5"/>
    <s v="No"/>
    <s v="Client"/>
    <x v="1"/>
  </r>
  <r>
    <n v="200093"/>
    <n v="20"/>
    <d v="2025-01-04T00:00:00"/>
    <s v="Apartment"/>
    <n v="13"/>
    <n v="1587.57"/>
    <n v="555052.72"/>
    <x v="1"/>
    <s v=""/>
    <x v="2"/>
    <m/>
    <x v="2"/>
    <x v="7"/>
    <x v="2"/>
    <m/>
    <m/>
    <m/>
    <x v="3"/>
  </r>
  <r>
    <n v="200137"/>
    <n v="20"/>
    <d v="2025-01-04T00:00:00"/>
    <s v="Apartment"/>
    <n v="17"/>
    <n v="1089.33"/>
    <n v="333422.42"/>
    <x v="1"/>
    <s v=""/>
    <x v="2"/>
    <m/>
    <x v="2"/>
    <x v="7"/>
    <x v="2"/>
    <m/>
    <m/>
    <m/>
    <x v="3"/>
  </r>
  <r>
    <n v="200153"/>
    <n v="20"/>
    <d v="2025-01-04T00:00:00"/>
    <s v="Apartment"/>
    <n v="18"/>
    <n v="1868.01"/>
    <n v="596267.68999999994"/>
    <x v="0"/>
    <s v="C0764"/>
    <x v="0"/>
    <s v="F"/>
    <x v="3"/>
    <x v="19"/>
    <x v="1"/>
    <n v="4"/>
    <s v="No"/>
    <s v="Client"/>
    <x v="2"/>
  </r>
  <r>
    <n v="200159"/>
    <n v="20"/>
    <d v="2025-01-04T00:00:00"/>
    <s v="Apartment"/>
    <n v="18"/>
    <n v="1868.01"/>
    <n v="555615.27"/>
    <x v="1"/>
    <s v=""/>
    <x v="2"/>
    <m/>
    <x v="2"/>
    <x v="7"/>
    <x v="2"/>
    <m/>
    <m/>
    <m/>
    <x v="3"/>
  </r>
  <r>
    <n v="200251"/>
    <n v="20"/>
    <d v="2025-01-04T00:00:00"/>
    <s v="Apartment"/>
    <n v="30"/>
    <n v="1703.94"/>
    <n v="497713.05"/>
    <x v="1"/>
    <s v=""/>
    <x v="2"/>
    <m/>
    <x v="2"/>
    <x v="7"/>
    <x v="2"/>
    <m/>
    <m/>
    <m/>
    <x v="3"/>
  </r>
  <r>
    <n v="200298"/>
    <n v="20"/>
    <d v="2025-01-04T00:00:00"/>
    <s v="Apartment"/>
    <n v="33"/>
    <n v="630.53"/>
    <n v="178721.82"/>
    <x v="0"/>
    <s v="C0692"/>
    <x v="0"/>
    <s v="M"/>
    <x v="0"/>
    <x v="15"/>
    <x v="1"/>
    <n v="3"/>
    <s v="No"/>
    <s v="Agency"/>
    <x v="2"/>
  </r>
  <r>
    <n v="200345"/>
    <n v="20"/>
    <d v="2025-01-04T00:00:00"/>
    <s v="Office"/>
    <n v="38"/>
    <n v="1499.47"/>
    <n v="517695.89"/>
    <x v="0"/>
    <s v="C0084"/>
    <x v="0"/>
    <s v="M"/>
    <x v="0"/>
    <x v="27"/>
    <x v="0"/>
    <n v="3"/>
    <s v="No"/>
    <s v="Agency"/>
    <x v="1"/>
  </r>
  <r>
    <n v="200356"/>
    <n v="20"/>
    <d v="2025-01-04T00:00:00"/>
    <s v="Apartment"/>
    <n v="38"/>
    <n v="1499.47"/>
    <n v="447756.59"/>
    <x v="1"/>
    <s v=""/>
    <x v="2"/>
    <m/>
    <x v="2"/>
    <x v="7"/>
    <x v="2"/>
    <m/>
    <m/>
    <m/>
    <x v="3"/>
  </r>
  <r>
    <n v="200390"/>
    <n v="20"/>
    <d v="2025-01-04T00:00:00"/>
    <s v="Apartment"/>
    <n v="43"/>
    <n v="1697.49"/>
    <n v="443038.02"/>
    <x v="1"/>
    <s v=""/>
    <x v="2"/>
    <m/>
    <x v="2"/>
    <x v="7"/>
    <x v="2"/>
    <m/>
    <m/>
    <m/>
    <x v="3"/>
  </r>
  <r>
    <n v="200411"/>
    <n v="20"/>
    <d v="2025-01-04T00:00:00"/>
    <s v="Office"/>
    <n v="47"/>
    <n v="590.12"/>
    <n v="151178.64000000001"/>
    <x v="0"/>
    <s v="C1656"/>
    <x v="0"/>
    <s v="M"/>
    <x v="8"/>
    <x v="33"/>
    <x v="1"/>
    <n v="4"/>
    <s v="Yes"/>
    <s v="Website"/>
    <x v="2"/>
  </r>
  <r>
    <n v="200418"/>
    <n v="20"/>
    <d v="2025-01-04T00:00:00"/>
    <s v="Apartment"/>
    <n v="48"/>
    <n v="860.8"/>
    <n v="245942.1"/>
    <x v="1"/>
    <s v=""/>
    <x v="2"/>
    <m/>
    <x v="2"/>
    <x v="7"/>
    <x v="2"/>
    <m/>
    <m/>
    <m/>
    <x v="3"/>
  </r>
  <r>
    <n v="200466"/>
    <n v="20"/>
    <d v="2025-01-04T00:00:00"/>
    <s v="Office"/>
    <n v="52"/>
    <n v="1634.67"/>
    <n v="507216.3"/>
    <x v="0"/>
    <s v="C0842"/>
    <x v="0"/>
    <s v="M"/>
    <x v="0"/>
    <x v="29"/>
    <x v="0"/>
    <n v="5"/>
    <s v="Yes"/>
    <s v="Client"/>
    <x v="0"/>
  </r>
  <r>
    <n v="200477"/>
    <n v="20"/>
    <d v="2025-01-04T00:00:00"/>
    <s v="Apartment"/>
    <n v="54"/>
    <n v="589.61"/>
    <n v="179336.56"/>
    <x v="0"/>
    <s v="C1382"/>
    <x v="0"/>
    <s v="M"/>
    <x v="0"/>
    <x v="6"/>
    <x v="0"/>
    <n v="2"/>
    <s v="No"/>
    <s v="Website"/>
    <x v="1"/>
  </r>
  <r>
    <n v="1005"/>
    <n v="1"/>
    <d v="2025-01-05T00:00:00"/>
    <s v="Office"/>
    <n v="5"/>
    <n v="410.71"/>
    <n v="117564.07"/>
    <x v="0"/>
    <s v="C0155"/>
    <x v="1"/>
    <s v="M"/>
    <x v="0"/>
    <x v="0"/>
    <x v="1"/>
    <n v="5"/>
    <s v="No"/>
    <s v="Agency"/>
    <x v="2"/>
  </r>
  <r>
    <n v="1013"/>
    <n v="1"/>
    <d v="2025-01-05T00:00:00"/>
    <s v="Apartment"/>
    <n v="13"/>
    <n v="756.21"/>
    <n v="206958.71"/>
    <x v="0"/>
    <s v="C0005"/>
    <x v="1"/>
    <s v="M"/>
    <x v="0"/>
    <x v="0"/>
    <x v="1"/>
    <n v="5"/>
    <s v="No"/>
    <s v="Website"/>
    <x v="2"/>
  </r>
  <r>
    <n v="2004"/>
    <n v="2"/>
    <d v="2025-01-05T00:00:00"/>
    <s v="Apartment"/>
    <n v="4"/>
    <n v="649.69000000000005"/>
    <n v="168834.04"/>
    <x v="0"/>
    <s v="C0009"/>
    <x v="0"/>
    <s v="M"/>
    <x v="0"/>
    <x v="0"/>
    <x v="1"/>
    <n v="5"/>
    <s v="No"/>
    <s v="Agency"/>
    <x v="2"/>
  </r>
  <r>
    <n v="2015"/>
    <n v="2"/>
    <d v="2025-01-05T00:00:00"/>
    <s v="Apartment"/>
    <n v="15"/>
    <n v="723.93"/>
    <n v="228170.03"/>
    <x v="0"/>
    <s v="C0108"/>
    <x v="0"/>
    <s v="M"/>
    <x v="0"/>
    <x v="0"/>
    <x v="0"/>
    <n v="4"/>
    <s v="No"/>
    <s v="Agency"/>
    <x v="1"/>
  </r>
  <r>
    <n v="2033"/>
    <n v="2"/>
    <d v="2025-01-05T00:00:00"/>
    <s v="Apartment"/>
    <n v="33"/>
    <n v="649.79999999999995"/>
    <n v="205085.4"/>
    <x v="0"/>
    <s v="C0108"/>
    <x v="0"/>
    <s v="M"/>
    <x v="0"/>
    <x v="0"/>
    <x v="0"/>
    <n v="4"/>
    <s v="No"/>
    <s v="Agency"/>
    <x v="1"/>
  </r>
  <r>
    <n v="2036"/>
    <n v="2"/>
    <d v="2025-01-05T00:00:00"/>
    <s v="Apartment"/>
    <n v="36"/>
    <n v="1109.25"/>
    <n v="460001.26"/>
    <x v="0"/>
    <s v="C0067"/>
    <x v="0"/>
    <s v="M"/>
    <x v="0"/>
    <x v="0"/>
    <x v="0"/>
    <n v="2"/>
    <s v="No"/>
    <s v="Website"/>
    <x v="1"/>
  </r>
  <r>
    <n v="3017"/>
    <n v="3"/>
    <d v="2025-01-05T00:00:00"/>
    <s v="Apartment"/>
    <n v="17"/>
    <n v="743.41"/>
    <n v="205098.21"/>
    <x v="0"/>
    <s v="C0022"/>
    <x v="0"/>
    <s v="M"/>
    <x v="5"/>
    <x v="44"/>
    <x v="1"/>
    <n v="5"/>
    <s v="No"/>
    <s v="Agency"/>
    <x v="2"/>
  </r>
  <r>
    <n v="5006"/>
    <n v="5"/>
    <d v="2025-01-05T00:00:00"/>
    <s v="Apartment"/>
    <n v="6"/>
    <n v="1058.25"/>
    <n v="264011.7"/>
    <x v="1"/>
    <s v=""/>
    <x v="2"/>
    <m/>
    <x v="2"/>
    <x v="7"/>
    <x v="2"/>
    <m/>
    <m/>
    <m/>
    <x v="3"/>
  </r>
  <r>
    <n v="5048"/>
    <n v="5"/>
    <d v="2025-01-05T00:00:00"/>
    <s v="Apartment"/>
    <n v="48"/>
    <n v="1013.27"/>
    <n v="287996.53000000003"/>
    <x v="1"/>
    <s v=""/>
    <x v="2"/>
    <m/>
    <x v="2"/>
    <x v="7"/>
    <x v="2"/>
    <m/>
    <m/>
    <m/>
    <x v="3"/>
  </r>
  <r>
    <n v="10043"/>
    <n v="1"/>
    <d v="2025-01-05T00:00:00"/>
    <s v="Apartment"/>
    <n v="5"/>
    <n v="753.87"/>
    <n v="192382.99"/>
    <x v="1"/>
    <s v=""/>
    <x v="2"/>
    <m/>
    <x v="2"/>
    <x v="7"/>
    <x v="2"/>
    <m/>
    <m/>
    <m/>
    <x v="3"/>
  </r>
  <r>
    <n v="10065"/>
    <n v="1"/>
    <d v="2025-01-05T00:00:00"/>
    <s v="Apartment"/>
    <n v="8"/>
    <n v="763.88"/>
    <n v="224101.03"/>
    <x v="0"/>
    <s v="C0632"/>
    <x v="0"/>
    <s v="M"/>
    <x v="3"/>
    <x v="19"/>
    <x v="0"/>
    <n v="4"/>
    <s v="No"/>
    <s v="Website"/>
    <x v="1"/>
  </r>
  <r>
    <n v="10086"/>
    <n v="1"/>
    <d v="2025-01-05T00:00:00"/>
    <s v="Apartment"/>
    <n v="11"/>
    <n v="1429.46"/>
    <n v="425847.12"/>
    <x v="0"/>
    <s v="C1520"/>
    <x v="0"/>
    <s v="M"/>
    <x v="0"/>
    <x v="2"/>
    <x v="0"/>
    <n v="1"/>
    <s v="No"/>
    <s v="Website"/>
    <x v="1"/>
  </r>
  <r>
    <n v="10099"/>
    <n v="1"/>
    <d v="2025-01-05T00:00:00"/>
    <s v="Apartment"/>
    <n v="13"/>
    <n v="719.47"/>
    <n v="213970"/>
    <x v="0"/>
    <s v="C0145"/>
    <x v="0"/>
    <s v="F"/>
    <x v="0"/>
    <x v="0"/>
    <x v="0"/>
    <n v="4"/>
    <s v="No"/>
    <s v="Website"/>
    <x v="1"/>
  </r>
  <r>
    <n v="10123"/>
    <n v="1"/>
    <d v="2025-01-05T00:00:00"/>
    <s v="Apartment"/>
    <n v="15"/>
    <n v="765"/>
    <n v="227057.19"/>
    <x v="0"/>
    <s v="C0363"/>
    <x v="0"/>
    <s v="F"/>
    <x v="0"/>
    <x v="2"/>
    <x v="1"/>
    <n v="2"/>
    <s v="No"/>
    <s v="Client"/>
    <x v="2"/>
  </r>
  <r>
    <n v="10141"/>
    <n v="1"/>
    <d v="2025-01-05T00:00:00"/>
    <s v="Apartment"/>
    <n v="18"/>
    <n v="716.85"/>
    <n v="197556.99"/>
    <x v="0"/>
    <s v="C0104"/>
    <x v="0"/>
    <s v="M"/>
    <x v="0"/>
    <x v="0"/>
    <x v="0"/>
    <n v="5"/>
    <s v="No"/>
    <s v="Website"/>
    <x v="1"/>
  </r>
  <r>
    <n v="10150"/>
    <n v="1"/>
    <d v="2025-01-05T00:00:00"/>
    <s v="Apartment"/>
    <n v="19"/>
    <n v="773.17"/>
    <n v="213333.34"/>
    <x v="0"/>
    <s v="C0083"/>
    <x v="0"/>
    <s v="M"/>
    <x v="0"/>
    <x v="0"/>
    <x v="0"/>
    <n v="5"/>
    <s v="No"/>
    <s v="Website"/>
    <x v="1"/>
  </r>
  <r>
    <n v="10177"/>
    <n v="1"/>
    <d v="2025-01-05T00:00:00"/>
    <s v="Apartment"/>
    <n v="22"/>
    <n v="740.83"/>
    <n v="208869.86"/>
    <x v="0"/>
    <s v="C1573"/>
    <x v="0"/>
    <s v="F"/>
    <x v="0"/>
    <x v="0"/>
    <x v="0"/>
    <n v="1"/>
    <s v="No"/>
    <s v="Website"/>
    <x v="1"/>
  </r>
  <r>
    <n v="10188"/>
    <n v="1"/>
    <d v="2025-01-05T00:00:00"/>
    <s v="Apartment"/>
    <n v="23"/>
    <n v="1201.5"/>
    <n v="333805.8"/>
    <x v="1"/>
    <s v=""/>
    <x v="2"/>
    <m/>
    <x v="2"/>
    <x v="7"/>
    <x v="2"/>
    <m/>
    <m/>
    <m/>
    <x v="3"/>
  </r>
  <r>
    <n v="10190"/>
    <n v="1"/>
    <d v="2025-01-05T00:00:00"/>
    <s v="Apartment"/>
    <n v="23"/>
    <n v="1201.5"/>
    <n v="354052.01"/>
    <x v="0"/>
    <s v="C0687"/>
    <x v="0"/>
    <s v="F"/>
    <x v="0"/>
    <x v="2"/>
    <x v="0"/>
    <n v="3"/>
    <s v="Yes"/>
    <s v="Website"/>
    <x v="0"/>
  </r>
  <r>
    <n v="10237"/>
    <n v="1"/>
    <d v="2025-01-05T00:00:00"/>
    <s v="Apartment"/>
    <n v="27"/>
    <n v="725.12"/>
    <n v="239200.56"/>
    <x v="0"/>
    <s v="C0032"/>
    <x v="0"/>
    <s v="M"/>
    <x v="0"/>
    <x v="0"/>
    <x v="0"/>
    <n v="4"/>
    <s v="No"/>
    <s v="Website"/>
    <x v="1"/>
  </r>
  <r>
    <n v="10296"/>
    <n v="1"/>
    <d v="2025-01-05T00:00:00"/>
    <s v="Apartment"/>
    <n v="31"/>
    <n v="619.78"/>
    <n v="166744.56"/>
    <x v="1"/>
    <s v=""/>
    <x v="2"/>
    <m/>
    <x v="2"/>
    <x v="7"/>
    <x v="2"/>
    <m/>
    <m/>
    <m/>
    <x v="3"/>
  </r>
  <r>
    <n v="10303"/>
    <n v="1"/>
    <d v="2025-01-05T00:00:00"/>
    <s v="Apartment"/>
    <n v="32"/>
    <n v="800.77"/>
    <n v="227545.66"/>
    <x v="0"/>
    <s v="C1368"/>
    <x v="0"/>
    <s v="M"/>
    <x v="0"/>
    <x v="0"/>
    <x v="0"/>
    <n v="5"/>
    <s v="Yes"/>
    <s v="Client"/>
    <x v="0"/>
  </r>
  <r>
    <n v="10322"/>
    <n v="1"/>
    <d v="2025-01-05T00:00:00"/>
    <s v="Office"/>
    <n v="34"/>
    <n v="1469.14"/>
    <n v="528013.52"/>
    <x v="1"/>
    <s v=""/>
    <x v="2"/>
    <m/>
    <x v="2"/>
    <x v="7"/>
    <x v="2"/>
    <m/>
    <m/>
    <m/>
    <x v="3"/>
  </r>
  <r>
    <n v="10405"/>
    <n v="1"/>
    <d v="2025-01-05T00:00:00"/>
    <s v="Apartment"/>
    <n v="47"/>
    <n v="771.08"/>
    <n v="287674.64"/>
    <x v="1"/>
    <s v=""/>
    <x v="2"/>
    <m/>
    <x v="2"/>
    <x v="7"/>
    <x v="2"/>
    <m/>
    <m/>
    <m/>
    <x v="3"/>
  </r>
  <r>
    <n v="10414"/>
    <n v="1"/>
    <d v="2025-01-05T00:00:00"/>
    <s v="Apartment"/>
    <n v="48"/>
    <n v="1170.93"/>
    <n v="333101.77"/>
    <x v="0"/>
    <s v="C0247"/>
    <x v="0"/>
    <s v="M"/>
    <x v="0"/>
    <x v="0"/>
    <x v="0"/>
    <n v="1"/>
    <s v="No"/>
    <s v="Website"/>
    <x v="1"/>
  </r>
  <r>
    <n v="20019"/>
    <n v="2"/>
    <d v="2025-01-05T00:00:00"/>
    <s v="Apartment"/>
    <n v="2"/>
    <n v="788.72"/>
    <n v="263962.33"/>
    <x v="0"/>
    <s v="C1603"/>
    <x v="0"/>
    <s v="F"/>
    <x v="3"/>
    <x v="30"/>
    <x v="0"/>
    <n v="5"/>
    <s v="No"/>
    <s v="Website"/>
    <x v="1"/>
  </r>
  <r>
    <n v="20042"/>
    <n v="2"/>
    <d v="2025-01-05T00:00:00"/>
    <s v="Apartment"/>
    <n v="5"/>
    <n v="933.95"/>
    <n v="253388.7"/>
    <x v="1"/>
    <s v=""/>
    <x v="2"/>
    <m/>
    <x v="2"/>
    <x v="7"/>
    <x v="2"/>
    <m/>
    <m/>
    <m/>
    <x v="3"/>
  </r>
  <r>
    <n v="20045"/>
    <n v="2"/>
    <d v="2025-01-05T00:00:00"/>
    <s v="Apartment"/>
    <n v="5"/>
    <n v="933.95"/>
    <n v="312262.95"/>
    <x v="0"/>
    <s v="C1657"/>
    <x v="0"/>
    <s v="M"/>
    <x v="0"/>
    <x v="0"/>
    <x v="0"/>
    <n v="2"/>
    <s v="No"/>
    <s v="Website"/>
    <x v="1"/>
  </r>
  <r>
    <n v="20047"/>
    <n v="2"/>
    <d v="2025-01-05T00:00:00"/>
    <s v="Apartment"/>
    <n v="5"/>
    <n v="933.95"/>
    <n v="265780.53000000003"/>
    <x v="0"/>
    <s v="C1292"/>
    <x v="0"/>
    <s v="M"/>
    <x v="0"/>
    <x v="18"/>
    <x v="1"/>
    <n v="5"/>
    <s v="Yes"/>
    <s v="Website"/>
    <x v="2"/>
  </r>
  <r>
    <n v="20051"/>
    <n v="2"/>
    <d v="2025-01-05T00:00:00"/>
    <s v="Apartment"/>
    <n v="6"/>
    <n v="967.84"/>
    <n v="275527.07"/>
    <x v="0"/>
    <s v="C0841"/>
    <x v="0"/>
    <s v="M"/>
    <x v="8"/>
    <x v="33"/>
    <x v="0"/>
    <n v="5"/>
    <s v="No"/>
    <s v="Website"/>
    <x v="1"/>
  </r>
  <r>
    <n v="20057"/>
    <n v="2"/>
    <d v="2025-01-05T00:00:00"/>
    <s v="Office"/>
    <n v="6"/>
    <n v="967.84"/>
    <n v="263877.34000000003"/>
    <x v="0"/>
    <s v="C0136"/>
    <x v="0"/>
    <s v="M"/>
    <x v="0"/>
    <x v="0"/>
    <x v="0"/>
    <n v="3"/>
    <s v="No"/>
    <s v="Website"/>
    <x v="1"/>
  </r>
  <r>
    <n v="20065"/>
    <n v="2"/>
    <d v="2025-01-05T00:00:00"/>
    <s v="Apartment"/>
    <n v="8"/>
    <n v="715.54"/>
    <n v="252468.08"/>
    <x v="0"/>
    <s v="C0538"/>
    <x v="0"/>
    <s v="M"/>
    <x v="0"/>
    <x v="0"/>
    <x v="0"/>
    <n v="1"/>
    <s v="Yes"/>
    <s v="Agency"/>
    <x v="0"/>
  </r>
  <r>
    <n v="20088"/>
    <n v="2"/>
    <d v="2025-01-05T00:00:00"/>
    <s v="Apartment"/>
    <n v="10"/>
    <n v="788.79"/>
    <n v="277290.5"/>
    <x v="0"/>
    <s v="C1498"/>
    <x v="0"/>
    <s v="F"/>
    <x v="10"/>
    <x v="51"/>
    <x v="1"/>
    <n v="5"/>
    <s v="No"/>
    <s v="Website"/>
    <x v="2"/>
  </r>
  <r>
    <n v="20098"/>
    <n v="2"/>
    <d v="2025-01-05T00:00:00"/>
    <s v="Office"/>
    <n v="11"/>
    <n v="1625.05"/>
    <n v="395093.69"/>
    <x v="0"/>
    <s v="C1828"/>
    <x v="0"/>
    <s v="M"/>
    <x v="0"/>
    <x v="0"/>
    <x v="1"/>
    <n v="2"/>
    <s v="Yes"/>
    <s v="Website"/>
    <x v="2"/>
  </r>
  <r>
    <n v="20104"/>
    <n v="2"/>
    <d v="2025-01-05T00:00:00"/>
    <s v="Apartment"/>
    <n v="12"/>
    <n v="1610.5"/>
    <n v="481672.65"/>
    <x v="0"/>
    <s v="C0128"/>
    <x v="1"/>
    <s v="M"/>
    <x v="0"/>
    <x v="4"/>
    <x v="1"/>
    <n v="5"/>
    <s v="Yes"/>
    <s v="Website"/>
    <x v="2"/>
  </r>
  <r>
    <n v="20163"/>
    <n v="2"/>
    <d v="2025-01-05T00:00:00"/>
    <s v="Office"/>
    <n v="19"/>
    <n v="795.52"/>
    <n v="278522"/>
    <x v="0"/>
    <s v="C0193"/>
    <x v="0"/>
    <s v="F"/>
    <x v="0"/>
    <x v="0"/>
    <x v="1"/>
    <n v="4"/>
    <s v="Yes"/>
    <s v="Website"/>
    <x v="2"/>
  </r>
  <r>
    <n v="20173"/>
    <n v="2"/>
    <d v="2025-01-05T00:00:00"/>
    <s v="Office"/>
    <n v="20"/>
    <n v="727.55"/>
    <n v="218325.78"/>
    <x v="0"/>
    <s v="C1481"/>
    <x v="1"/>
    <s v="F"/>
    <x v="0"/>
    <x v="9"/>
    <x v="1"/>
    <n v="3"/>
    <s v="No"/>
    <s v="Website"/>
    <x v="2"/>
  </r>
  <r>
    <n v="20176"/>
    <n v="2"/>
    <d v="2025-01-05T00:00:00"/>
    <s v="Apartment"/>
    <n v="20"/>
    <n v="727.55"/>
    <n v="204717.2"/>
    <x v="0"/>
    <s v="C1491"/>
    <x v="0"/>
    <s v="F"/>
    <x v="0"/>
    <x v="15"/>
    <x v="0"/>
    <n v="4"/>
    <s v="No"/>
    <s v="Agency"/>
    <x v="1"/>
  </r>
  <r>
    <n v="20223"/>
    <n v="2"/>
    <d v="2025-01-05T00:00:00"/>
    <s v="Apartment"/>
    <n v="25"/>
    <n v="943.48"/>
    <n v="339365.18"/>
    <x v="0"/>
    <s v="C0255"/>
    <x v="0"/>
    <s v="F"/>
    <x v="3"/>
    <x v="30"/>
    <x v="1"/>
    <n v="3"/>
    <s v="Yes"/>
    <s v="Client"/>
    <x v="2"/>
  </r>
  <r>
    <n v="20230"/>
    <n v="2"/>
    <d v="2025-01-05T00:00:00"/>
    <s v="Apartment"/>
    <n v="26"/>
    <n v="1577.79"/>
    <n v="559717.96"/>
    <x v="0"/>
    <s v="C1821"/>
    <x v="0"/>
    <s v="M"/>
    <x v="0"/>
    <x v="4"/>
    <x v="0"/>
    <n v="5"/>
    <s v="No"/>
    <s v="Website"/>
    <x v="1"/>
  </r>
  <r>
    <n v="20349"/>
    <n v="2"/>
    <d v="2025-01-05T00:00:00"/>
    <s v="Apartment"/>
    <n v="42"/>
    <n v="786.45"/>
    <n v="257788.12"/>
    <x v="0"/>
    <s v="C1715"/>
    <x v="0"/>
    <s v="F"/>
    <x v="0"/>
    <x v="16"/>
    <x v="0"/>
    <n v="3"/>
    <s v="Yes"/>
    <s v="Agency"/>
    <x v="0"/>
  </r>
  <r>
    <n v="20354"/>
    <n v="2"/>
    <d v="2025-01-05T00:00:00"/>
    <s v="Apartment"/>
    <n v="42"/>
    <n v="786.45"/>
    <n v="293846.83"/>
    <x v="0"/>
    <s v="C0631"/>
    <x v="0"/>
    <s v="F"/>
    <x v="0"/>
    <x v="0"/>
    <x v="0"/>
    <n v="5"/>
    <s v="No"/>
    <s v="Website"/>
    <x v="1"/>
  </r>
  <r>
    <n v="20369"/>
    <n v="2"/>
    <d v="2025-01-05T00:00:00"/>
    <s v="Apartment"/>
    <n v="44"/>
    <n v="580.26"/>
    <n v="178180.61"/>
    <x v="0"/>
    <s v="C0232"/>
    <x v="0"/>
    <s v="F"/>
    <x v="0"/>
    <x v="0"/>
    <x v="0"/>
    <n v="3"/>
    <s v="Yes"/>
    <s v="Website"/>
    <x v="0"/>
  </r>
  <r>
    <n v="20466"/>
    <n v="2"/>
    <d v="2025-01-05T00:00:00"/>
    <s v="Apartment"/>
    <n v="55"/>
    <n v="579.26"/>
    <n v="149623.91"/>
    <x v="0"/>
    <s v="C1375"/>
    <x v="0"/>
    <s v="F"/>
    <x v="0"/>
    <x v="0"/>
    <x v="1"/>
    <n v="4"/>
    <s v="Yes"/>
    <s v="Agency"/>
    <x v="2"/>
  </r>
  <r>
    <n v="30018"/>
    <n v="3"/>
    <d v="2025-01-05T00:00:00"/>
    <s v="Apartment"/>
    <n v="1"/>
    <n v="689.75"/>
    <n v="257295.13"/>
    <x v="1"/>
    <s v=""/>
    <x v="2"/>
    <m/>
    <x v="2"/>
    <x v="7"/>
    <x v="2"/>
    <m/>
    <m/>
    <m/>
    <x v="3"/>
  </r>
  <r>
    <n v="30051"/>
    <n v="3"/>
    <d v="2025-01-05T00:00:00"/>
    <s v="Apartment"/>
    <n v="5"/>
    <n v="701.19"/>
    <n v="203257.42"/>
    <x v="0"/>
    <s v="C1397"/>
    <x v="0"/>
    <s v="F"/>
    <x v="0"/>
    <x v="4"/>
    <x v="0"/>
    <n v="4"/>
    <s v="No"/>
    <s v="Website"/>
    <x v="1"/>
  </r>
  <r>
    <n v="30106"/>
    <n v="3"/>
    <d v="2025-01-05T00:00:00"/>
    <s v="Apartment"/>
    <n v="10"/>
    <n v="784.09"/>
    <n v="217542.01"/>
    <x v="0"/>
    <s v="C0630"/>
    <x v="0"/>
    <s v="M"/>
    <x v="0"/>
    <x v="0"/>
    <x v="0"/>
    <n v="2"/>
    <s v="No"/>
    <s v="Website"/>
    <x v="1"/>
  </r>
  <r>
    <n v="30114"/>
    <n v="3"/>
    <d v="2025-01-05T00:00:00"/>
    <s v="Apartment"/>
    <n v="10"/>
    <n v="784.09"/>
    <n v="227403.28"/>
    <x v="1"/>
    <s v=""/>
    <x v="2"/>
    <m/>
    <x v="2"/>
    <x v="7"/>
    <x v="2"/>
    <m/>
    <m/>
    <m/>
    <x v="3"/>
  </r>
  <r>
    <n v="30162"/>
    <n v="3"/>
    <d v="2025-01-05T00:00:00"/>
    <s v="Apartment"/>
    <n v="18"/>
    <n v="706.68"/>
    <n v="204218.36"/>
    <x v="0"/>
    <s v="C1619"/>
    <x v="0"/>
    <s v="M"/>
    <x v="8"/>
    <x v="33"/>
    <x v="0"/>
    <n v="2"/>
    <s v="No"/>
    <s v="Website"/>
    <x v="1"/>
  </r>
  <r>
    <n v="30181"/>
    <n v="3"/>
    <d v="2025-01-05T00:00:00"/>
    <s v="Apartment"/>
    <n v="20"/>
    <n v="802.97"/>
    <n v="248953.74"/>
    <x v="1"/>
    <s v=""/>
    <x v="2"/>
    <m/>
    <x v="2"/>
    <x v="7"/>
    <x v="2"/>
    <m/>
    <m/>
    <m/>
    <x v="3"/>
  </r>
  <r>
    <n v="30195"/>
    <n v="3"/>
    <d v="2025-01-05T00:00:00"/>
    <s v="Apartment"/>
    <n v="21"/>
    <n v="1122.1500000000001"/>
    <n v="363901.47"/>
    <x v="0"/>
    <s v="C0405"/>
    <x v="1"/>
    <s v="M"/>
    <x v="0"/>
    <x v="3"/>
    <x v="0"/>
    <n v="1"/>
    <s v="No"/>
    <s v="Agency"/>
    <x v="1"/>
  </r>
  <r>
    <n v="30215"/>
    <n v="3"/>
    <d v="2025-01-05T00:00:00"/>
    <s v="Apartment"/>
    <n v="24"/>
    <n v="776.04"/>
    <n v="239388.89"/>
    <x v="0"/>
    <s v="C0860"/>
    <x v="0"/>
    <s v="F"/>
    <x v="0"/>
    <x v="2"/>
    <x v="0"/>
    <n v="5"/>
    <s v="Yes"/>
    <s v="Website"/>
    <x v="0"/>
  </r>
  <r>
    <n v="30279"/>
    <n v="3"/>
    <d v="2025-01-05T00:00:00"/>
    <s v="Apartment"/>
    <n v="32"/>
    <n v="777.85"/>
    <n v="219257.86"/>
    <x v="0"/>
    <s v="C0312"/>
    <x v="0"/>
    <s v="M"/>
    <x v="0"/>
    <x v="4"/>
    <x v="0"/>
    <n v="3"/>
    <s v="Yes"/>
    <s v="Website"/>
    <x v="0"/>
  </r>
  <r>
    <n v="30284"/>
    <n v="3"/>
    <d v="2025-01-05T00:00:00"/>
    <s v="Apartment"/>
    <n v="34"/>
    <n v="768.76"/>
    <n v="251749.52"/>
    <x v="0"/>
    <s v="C0992"/>
    <x v="0"/>
    <s v="M"/>
    <x v="9"/>
    <x v="25"/>
    <x v="0"/>
    <n v="1"/>
    <s v="Yes"/>
    <s v="Website"/>
    <x v="0"/>
  </r>
  <r>
    <n v="30291"/>
    <n v="3"/>
    <d v="2025-01-05T00:00:00"/>
    <s v="Apartment"/>
    <n v="35"/>
    <n v="925.48"/>
    <n v="271586.15000000002"/>
    <x v="0"/>
    <s v="C0476"/>
    <x v="0"/>
    <s v="M"/>
    <x v="0"/>
    <x v="16"/>
    <x v="0"/>
    <n v="3"/>
    <s v="No"/>
    <s v="Agency"/>
    <x v="1"/>
  </r>
  <r>
    <n v="30296"/>
    <n v="3"/>
    <d v="2025-01-05T00:00:00"/>
    <s v="Office"/>
    <n v="36"/>
    <n v="733.45"/>
    <n v="251482.95"/>
    <x v="0"/>
    <s v="C0026"/>
    <x v="0"/>
    <s v="M"/>
    <x v="0"/>
    <x v="0"/>
    <x v="1"/>
    <n v="5"/>
    <s v="No"/>
    <s v="Website"/>
    <x v="2"/>
  </r>
  <r>
    <n v="30308"/>
    <n v="3"/>
    <d v="2025-01-05T00:00:00"/>
    <s v="Apartment"/>
    <n v="37"/>
    <n v="659.12"/>
    <n v="196469.4"/>
    <x v="0"/>
    <s v="C0898"/>
    <x v="0"/>
    <s v="F"/>
    <x v="0"/>
    <x v="9"/>
    <x v="1"/>
    <n v="5"/>
    <s v="Yes"/>
    <s v="Agency"/>
    <x v="2"/>
  </r>
  <r>
    <n v="30349"/>
    <n v="3"/>
    <d v="2025-01-05T00:00:00"/>
    <s v="Apartment"/>
    <n v="42"/>
    <n v="1343.96"/>
    <n v="395199.65"/>
    <x v="1"/>
    <s v=""/>
    <x v="2"/>
    <m/>
    <x v="2"/>
    <x v="7"/>
    <x v="2"/>
    <m/>
    <m/>
    <m/>
    <x v="3"/>
  </r>
  <r>
    <n v="30350"/>
    <n v="3"/>
    <d v="2025-01-05T00:00:00"/>
    <s v="Apartment"/>
    <n v="42"/>
    <n v="1343.96"/>
    <n v="378986.47"/>
    <x v="0"/>
    <s v="C0872"/>
    <x v="0"/>
    <s v="F"/>
    <x v="3"/>
    <x v="30"/>
    <x v="0"/>
    <n v="4"/>
    <s v="No"/>
    <s v="Website"/>
    <x v="1"/>
  </r>
  <r>
    <n v="30428"/>
    <n v="3"/>
    <d v="2025-01-05T00:00:00"/>
    <s v="Apartment"/>
    <n v="50"/>
    <n v="713.67"/>
    <n v="207652.43"/>
    <x v="1"/>
    <s v=""/>
    <x v="2"/>
    <m/>
    <x v="2"/>
    <x v="7"/>
    <x v="2"/>
    <m/>
    <m/>
    <m/>
    <x v="3"/>
  </r>
  <r>
    <n v="30430"/>
    <n v="3"/>
    <d v="2025-01-05T00:00:00"/>
    <s v="Apartment"/>
    <n v="50"/>
    <n v="713.67"/>
    <n v="221898.05"/>
    <x v="0"/>
    <s v="C0095"/>
    <x v="0"/>
    <s v="M"/>
    <x v="0"/>
    <x v="0"/>
    <x v="0"/>
    <n v="3"/>
    <s v="Yes"/>
    <s v="Agency"/>
    <x v="0"/>
  </r>
  <r>
    <n v="30433"/>
    <n v="3"/>
    <d v="2025-01-05T00:00:00"/>
    <s v="Apartment"/>
    <n v="50"/>
    <n v="713.67"/>
    <n v="182601.13"/>
    <x v="1"/>
    <s v=""/>
    <x v="2"/>
    <m/>
    <x v="2"/>
    <x v="7"/>
    <x v="2"/>
    <m/>
    <m/>
    <m/>
    <x v="3"/>
  </r>
  <r>
    <n v="30435"/>
    <n v="3"/>
    <d v="2025-01-05T00:00:00"/>
    <s v="Office"/>
    <n v="50"/>
    <n v="713.67"/>
    <n v="216692.83"/>
    <x v="0"/>
    <s v="C1237"/>
    <x v="0"/>
    <s v="F"/>
    <x v="3"/>
    <x v="36"/>
    <x v="1"/>
    <n v="4"/>
    <s v="Yes"/>
    <s v="Website"/>
    <x v="2"/>
  </r>
  <r>
    <n v="30460"/>
    <n v="3"/>
    <d v="2025-01-05T00:00:00"/>
    <s v="Apartment"/>
    <n v="54"/>
    <n v="787.64"/>
    <n v="234267.9"/>
    <x v="1"/>
    <s v=""/>
    <x v="2"/>
    <m/>
    <x v="2"/>
    <x v="7"/>
    <x v="2"/>
    <m/>
    <m/>
    <m/>
    <x v="3"/>
  </r>
  <r>
    <n v="40009"/>
    <n v="4"/>
    <d v="2025-01-05T00:00:00"/>
    <s v="Office"/>
    <n v="1"/>
    <n v="1615.98"/>
    <n v="501520.52"/>
    <x v="0"/>
    <s v="C1964"/>
    <x v="0"/>
    <s v="M"/>
    <x v="0"/>
    <x v="1"/>
    <x v="0"/>
    <n v="5"/>
    <s v="No"/>
    <s v="Agency"/>
    <x v="1"/>
  </r>
  <r>
    <n v="40033"/>
    <n v="4"/>
    <d v="2025-01-05T00:00:00"/>
    <s v="Office"/>
    <n v="4"/>
    <n v="783.03"/>
    <n v="246720.63"/>
    <x v="0"/>
    <s v="C0543"/>
    <x v="0"/>
    <s v="F"/>
    <x v="0"/>
    <x v="18"/>
    <x v="0"/>
    <n v="2"/>
    <s v="Yes"/>
    <s v="Website"/>
    <x v="0"/>
  </r>
  <r>
    <n v="40062"/>
    <n v="4"/>
    <d v="2025-01-05T00:00:00"/>
    <s v="Apartment"/>
    <n v="6"/>
    <n v="1602.95"/>
    <n v="445333.44"/>
    <x v="0"/>
    <s v="C1438"/>
    <x v="0"/>
    <s v="M"/>
    <x v="0"/>
    <x v="0"/>
    <x v="0"/>
    <n v="2"/>
    <s v="Yes"/>
    <s v="Agency"/>
    <x v="0"/>
  </r>
  <r>
    <n v="40072"/>
    <n v="4"/>
    <d v="2025-01-05T00:00:00"/>
    <s v="Apartment"/>
    <n v="7"/>
    <n v="786.36"/>
    <n v="222912.15"/>
    <x v="0"/>
    <s v="C0486"/>
    <x v="0"/>
    <s v="M"/>
    <x v="0"/>
    <x v="0"/>
    <x v="1"/>
    <n v="2"/>
    <s v="Yes"/>
    <s v="Website"/>
    <x v="2"/>
  </r>
  <r>
    <n v="40139"/>
    <n v="4"/>
    <d v="2025-01-05T00:00:00"/>
    <s v="Apartment"/>
    <n v="17"/>
    <n v="780.68"/>
    <n v="234107.29"/>
    <x v="0"/>
    <s v="C1817"/>
    <x v="0"/>
    <s v="F"/>
    <x v="0"/>
    <x v="1"/>
    <x v="0"/>
    <n v="1"/>
    <s v="No"/>
    <s v="Agency"/>
    <x v="1"/>
  </r>
  <r>
    <n v="40157"/>
    <n v="4"/>
    <d v="2025-01-05T00:00:00"/>
    <s v="Apartment"/>
    <n v="19"/>
    <n v="1063.07"/>
    <n v="297965.34999999998"/>
    <x v="0"/>
    <s v="C0350"/>
    <x v="0"/>
    <s v="M"/>
    <x v="0"/>
    <x v="9"/>
    <x v="0"/>
    <n v="2"/>
    <s v="No"/>
    <s v="Agency"/>
    <x v="1"/>
  </r>
  <r>
    <n v="40243"/>
    <n v="4"/>
    <d v="2025-01-05T00:00:00"/>
    <s v="Apartment"/>
    <n v="29"/>
    <n v="776.79"/>
    <n v="247342.01"/>
    <x v="0"/>
    <s v="C0876"/>
    <x v="0"/>
    <s v="M"/>
    <x v="0"/>
    <x v="0"/>
    <x v="0"/>
    <n v="3"/>
    <s v="No"/>
    <s v="Client"/>
    <x v="1"/>
  </r>
  <r>
    <n v="40252"/>
    <n v="4"/>
    <d v="2025-01-05T00:00:00"/>
    <s v="Apartment"/>
    <n v="30"/>
    <n v="1307.3499999999999"/>
    <n v="409647.06"/>
    <x v="0"/>
    <s v="C1029"/>
    <x v="0"/>
    <s v="M"/>
    <x v="4"/>
    <x v="32"/>
    <x v="0"/>
    <n v="1"/>
    <s v="No"/>
    <s v="Agency"/>
    <x v="1"/>
  </r>
  <r>
    <n v="40253"/>
    <n v="4"/>
    <d v="2025-01-05T00:00:00"/>
    <s v="Office"/>
    <n v="30"/>
    <n v="1307.3499999999999"/>
    <n v="403369.61"/>
    <x v="1"/>
    <s v=""/>
    <x v="2"/>
    <m/>
    <x v="2"/>
    <x v="7"/>
    <x v="2"/>
    <m/>
    <m/>
    <m/>
    <x v="3"/>
  </r>
  <r>
    <n v="40279"/>
    <n v="4"/>
    <d v="2025-01-05T00:00:00"/>
    <s v="Apartment"/>
    <n v="33"/>
    <n v="734.73"/>
    <n v="246127.73"/>
    <x v="1"/>
    <s v=""/>
    <x v="2"/>
    <m/>
    <x v="2"/>
    <x v="7"/>
    <x v="2"/>
    <m/>
    <m/>
    <m/>
    <x v="3"/>
  </r>
  <r>
    <n v="40319"/>
    <n v="4"/>
    <d v="2025-01-05T00:00:00"/>
    <s v="Apartment"/>
    <n v="39"/>
    <n v="743.73"/>
    <n v="227607.98"/>
    <x v="1"/>
    <s v=""/>
    <x v="2"/>
    <m/>
    <x v="2"/>
    <x v="7"/>
    <x v="2"/>
    <m/>
    <m/>
    <m/>
    <x v="3"/>
  </r>
  <r>
    <n v="40342"/>
    <n v="4"/>
    <d v="2025-01-05T00:00:00"/>
    <s v="Apartment"/>
    <n v="40"/>
    <n v="780.74"/>
    <n v="243877.45"/>
    <x v="0"/>
    <s v="C0749"/>
    <x v="0"/>
    <s v="F"/>
    <x v="0"/>
    <x v="8"/>
    <x v="0"/>
    <n v="5"/>
    <s v="No"/>
    <s v="Agency"/>
    <x v="1"/>
  </r>
  <r>
    <n v="40373"/>
    <n v="4"/>
    <d v="2025-01-05T00:00:00"/>
    <s v="Apartment"/>
    <n v="44"/>
    <n v="799.67"/>
    <n v="236051.3"/>
    <x v="0"/>
    <s v="C0058"/>
    <x v="1"/>
    <s v="F"/>
    <x v="0"/>
    <x v="0"/>
    <x v="1"/>
    <n v="1"/>
    <s v="Yes"/>
    <s v="Website"/>
    <x v="2"/>
  </r>
  <r>
    <n v="50043"/>
    <n v="5"/>
    <d v="2025-01-05T00:00:00"/>
    <s v="Apartment"/>
    <n v="8"/>
    <n v="782.15"/>
    <n v="213915"/>
    <x v="0"/>
    <s v="C0945"/>
    <x v="0"/>
    <s v="F"/>
    <x v="7"/>
    <x v="38"/>
    <x v="0"/>
    <n v="4"/>
    <s v="No"/>
    <s v="Website"/>
    <x v="1"/>
  </r>
  <r>
    <n v="50065"/>
    <n v="5"/>
    <d v="2025-01-05T00:00:00"/>
    <s v="Apartment"/>
    <n v="9"/>
    <n v="793.56"/>
    <n v="265768.77"/>
    <x v="1"/>
    <s v=""/>
    <x v="2"/>
    <m/>
    <x v="2"/>
    <x v="7"/>
    <x v="2"/>
    <m/>
    <m/>
    <m/>
    <x v="3"/>
  </r>
  <r>
    <n v="50078"/>
    <n v="5"/>
    <d v="2025-01-05T00:00:00"/>
    <s v="Apartment"/>
    <n v="10"/>
    <n v="629.27"/>
    <n v="220388.67"/>
    <x v="0"/>
    <s v="C1530"/>
    <x v="0"/>
    <s v="F"/>
    <x v="0"/>
    <x v="0"/>
    <x v="0"/>
    <n v="2"/>
    <s v="No"/>
    <s v="Website"/>
    <x v="1"/>
  </r>
  <r>
    <n v="50101"/>
    <n v="5"/>
    <d v="2025-01-05T00:00:00"/>
    <s v="Apartment"/>
    <n v="12"/>
    <n v="787.5"/>
    <n v="261463.31"/>
    <x v="1"/>
    <s v=""/>
    <x v="2"/>
    <m/>
    <x v="2"/>
    <x v="7"/>
    <x v="2"/>
    <m/>
    <m/>
    <m/>
    <x v="3"/>
  </r>
  <r>
    <n v="50143"/>
    <n v="5"/>
    <d v="2025-01-05T00:00:00"/>
    <s v="Apartment"/>
    <n v="18"/>
    <n v="1267.03"/>
    <n v="374103.56"/>
    <x v="0"/>
    <s v="C1233"/>
    <x v="0"/>
    <s v="M"/>
    <x v="0"/>
    <x v="2"/>
    <x v="0"/>
    <n v="4"/>
    <s v="No"/>
    <s v="Website"/>
    <x v="1"/>
  </r>
  <r>
    <n v="50179"/>
    <n v="5"/>
    <d v="2025-01-05T00:00:00"/>
    <s v="Apartment"/>
    <n v="23"/>
    <n v="1006.65"/>
    <n v="248569.02"/>
    <x v="0"/>
    <s v="C0577"/>
    <x v="0"/>
    <s v="M"/>
    <x v="0"/>
    <x v="9"/>
    <x v="0"/>
    <n v="3"/>
    <s v="No"/>
    <s v="Website"/>
    <x v="1"/>
  </r>
  <r>
    <n v="50210"/>
    <n v="5"/>
    <d v="2025-01-05T00:00:00"/>
    <s v="Apartment"/>
    <n v="27"/>
    <n v="1278.5999999999999"/>
    <n v="408109.75"/>
    <x v="1"/>
    <s v=""/>
    <x v="2"/>
    <m/>
    <x v="2"/>
    <x v="7"/>
    <x v="2"/>
    <m/>
    <m/>
    <m/>
    <x v="3"/>
  </r>
  <r>
    <n v="50215"/>
    <n v="5"/>
    <d v="2025-01-05T00:00:00"/>
    <s v="Apartment"/>
    <n v="28"/>
    <n v="1247.24"/>
    <n v="329008"/>
    <x v="0"/>
    <s v="C1425"/>
    <x v="0"/>
    <s v="M"/>
    <x v="8"/>
    <x v="24"/>
    <x v="0"/>
    <n v="3"/>
    <s v="No"/>
    <s v="Website"/>
    <x v="1"/>
  </r>
  <r>
    <n v="50228"/>
    <n v="5"/>
    <d v="2025-01-05T00:00:00"/>
    <s v="Apartment"/>
    <n v="31"/>
    <n v="1008.52"/>
    <n v="337197.82"/>
    <x v="1"/>
    <s v=""/>
    <x v="2"/>
    <m/>
    <x v="2"/>
    <x v="7"/>
    <x v="2"/>
    <m/>
    <m/>
    <m/>
    <x v="3"/>
  </r>
  <r>
    <n v="50267"/>
    <n v="5"/>
    <d v="2025-01-05T00:00:00"/>
    <s v="Office"/>
    <n v="35"/>
    <n v="605.54999999999995"/>
    <n v="176582.96"/>
    <x v="1"/>
    <s v=""/>
    <x v="2"/>
    <m/>
    <x v="2"/>
    <x v="7"/>
    <x v="2"/>
    <m/>
    <m/>
    <m/>
    <x v="3"/>
  </r>
  <r>
    <n v="50269"/>
    <n v="5"/>
    <d v="2025-01-05T00:00:00"/>
    <s v="Apartment"/>
    <n v="36"/>
    <n v="627.55999999999995"/>
    <n v="189545.13"/>
    <x v="0"/>
    <s v="C0052"/>
    <x v="0"/>
    <s v="F"/>
    <x v="0"/>
    <x v="6"/>
    <x v="1"/>
    <n v="2"/>
    <s v="No"/>
    <s v="Client"/>
    <x v="2"/>
  </r>
  <r>
    <n v="50298"/>
    <n v="5"/>
    <d v="2025-01-05T00:00:00"/>
    <s v="Apartment"/>
    <n v="39"/>
    <n v="591.14"/>
    <n v="153072.85"/>
    <x v="1"/>
    <s v=""/>
    <x v="2"/>
    <m/>
    <x v="2"/>
    <x v="7"/>
    <x v="2"/>
    <m/>
    <m/>
    <m/>
    <x v="3"/>
  </r>
  <r>
    <n v="50306"/>
    <n v="5"/>
    <d v="2025-01-05T00:00:00"/>
    <s v="Office"/>
    <n v="41"/>
    <n v="630.83000000000004"/>
    <n v="236306.88"/>
    <x v="1"/>
    <s v=""/>
    <x v="2"/>
    <m/>
    <x v="2"/>
    <x v="7"/>
    <x v="2"/>
    <m/>
    <m/>
    <m/>
    <x v="3"/>
  </r>
  <r>
    <n v="50329"/>
    <n v="5"/>
    <d v="2025-01-05T00:00:00"/>
    <s v="Apartment"/>
    <n v="42"/>
    <n v="791.2"/>
    <n v="251971.56"/>
    <x v="0"/>
    <s v="C0984"/>
    <x v="0"/>
    <s v="M"/>
    <x v="1"/>
    <x v="12"/>
    <x v="0"/>
    <n v="5"/>
    <s v="Yes"/>
    <s v="Agency"/>
    <x v="0"/>
  </r>
  <r>
    <n v="50338"/>
    <n v="5"/>
    <d v="2025-01-05T00:00:00"/>
    <s v="Apartment"/>
    <n v="43"/>
    <n v="802.72"/>
    <n v="229942.63"/>
    <x v="0"/>
    <s v="C1147"/>
    <x v="0"/>
    <s v="F"/>
    <x v="0"/>
    <x v="2"/>
    <x v="0"/>
    <n v="3"/>
    <s v="No"/>
    <s v="Website"/>
    <x v="1"/>
  </r>
  <r>
    <n v="50429"/>
    <n v="5"/>
    <d v="2025-01-05T00:00:00"/>
    <s v="Apartment"/>
    <n v="50"/>
    <n v="1261.07"/>
    <n v="340608.67"/>
    <x v="0"/>
    <s v="C0655"/>
    <x v="0"/>
    <s v="F"/>
    <x v="0"/>
    <x v="4"/>
    <x v="0"/>
    <n v="1"/>
    <s v="Yes"/>
    <s v="Agency"/>
    <x v="0"/>
  </r>
  <r>
    <n v="50442"/>
    <n v="5"/>
    <d v="2025-01-05T00:00:00"/>
    <s v="Apartment"/>
    <n v="52"/>
    <n v="1755.18"/>
    <n v="448811.4"/>
    <x v="1"/>
    <s v=""/>
    <x v="2"/>
    <m/>
    <x v="2"/>
    <x v="7"/>
    <x v="2"/>
    <m/>
    <m/>
    <m/>
    <x v="3"/>
  </r>
  <r>
    <n v="60067"/>
    <n v="6"/>
    <d v="2025-01-05T00:00:00"/>
    <s v="Apartment"/>
    <n v="6"/>
    <n v="951.22"/>
    <n v="311096.8"/>
    <x v="0"/>
    <s v="C1040"/>
    <x v="0"/>
    <s v="M"/>
    <x v="0"/>
    <x v="0"/>
    <x v="1"/>
    <n v="5"/>
    <s v="Yes"/>
    <s v="Website"/>
    <x v="2"/>
  </r>
  <r>
    <n v="60181"/>
    <n v="6"/>
    <d v="2025-01-05T00:00:00"/>
    <s v="Apartment"/>
    <n v="16"/>
    <n v="1687.92"/>
    <n v="510808.24"/>
    <x v="0"/>
    <s v="C1526"/>
    <x v="0"/>
    <s v="F"/>
    <x v="0"/>
    <x v="0"/>
    <x v="0"/>
    <n v="3"/>
    <s v="No"/>
    <s v="Website"/>
    <x v="1"/>
  </r>
  <r>
    <n v="60218"/>
    <n v="6"/>
    <d v="2025-01-05T00:00:00"/>
    <s v="Office"/>
    <n v="20"/>
    <n v="1897.17"/>
    <n v="468592.51"/>
    <x v="0"/>
    <s v="C0009"/>
    <x v="0"/>
    <s v="M"/>
    <x v="0"/>
    <x v="0"/>
    <x v="1"/>
    <n v="5"/>
    <s v="No"/>
    <s v="Agency"/>
    <x v="2"/>
  </r>
  <r>
    <n v="60220"/>
    <n v="6"/>
    <d v="2025-01-05T00:00:00"/>
    <s v="Apartment"/>
    <n v="20"/>
    <n v="1897.17"/>
    <n v="565996.93999999994"/>
    <x v="0"/>
    <s v="C1355"/>
    <x v="0"/>
    <s v="F"/>
    <x v="0"/>
    <x v="0"/>
    <x v="1"/>
    <n v="2"/>
    <s v="Yes"/>
    <s v="Client"/>
    <x v="2"/>
  </r>
  <r>
    <n v="60238"/>
    <n v="6"/>
    <d v="2025-01-05T00:00:00"/>
    <s v="Apartment"/>
    <n v="23"/>
    <n v="1243.4000000000001"/>
    <n v="349749.68"/>
    <x v="1"/>
    <s v=""/>
    <x v="2"/>
    <m/>
    <x v="2"/>
    <x v="7"/>
    <x v="2"/>
    <m/>
    <m/>
    <m/>
    <x v="3"/>
  </r>
  <r>
    <n v="60253"/>
    <n v="6"/>
    <d v="2025-01-05T00:00:00"/>
    <s v="Apartment"/>
    <n v="25"/>
    <n v="1086.43"/>
    <n v="359202.38"/>
    <x v="0"/>
    <s v="C0877"/>
    <x v="0"/>
    <s v="F"/>
    <x v="0"/>
    <x v="2"/>
    <x v="1"/>
    <n v="2"/>
    <s v="Yes"/>
    <s v="Agency"/>
    <x v="2"/>
  </r>
  <r>
    <n v="60290"/>
    <n v="6"/>
    <d v="2025-01-05T00:00:00"/>
    <s v="Apartment"/>
    <n v="32"/>
    <n v="793.11"/>
    <n v="241805.57"/>
    <x v="0"/>
    <s v="C0346"/>
    <x v="0"/>
    <s v="F"/>
    <x v="0"/>
    <x v="0"/>
    <x v="0"/>
    <n v="5"/>
    <s v="No"/>
    <s v="Agency"/>
    <x v="1"/>
  </r>
  <r>
    <n v="60307"/>
    <n v="6"/>
    <d v="2025-01-05T00:00:00"/>
    <s v="Office"/>
    <n v="34"/>
    <n v="1353.81"/>
    <n v="448817.69"/>
    <x v="0"/>
    <s v="C1306"/>
    <x v="0"/>
    <s v="F"/>
    <x v="0"/>
    <x v="29"/>
    <x v="0"/>
    <n v="5"/>
    <s v="No"/>
    <s v="Website"/>
    <x v="1"/>
  </r>
  <r>
    <n v="60326"/>
    <n v="6"/>
    <d v="2025-01-05T00:00:00"/>
    <s v="Office"/>
    <n v="36"/>
    <n v="463.91"/>
    <n v="149767.48000000001"/>
    <x v="0"/>
    <s v="C1633"/>
    <x v="0"/>
    <s v="F"/>
    <x v="1"/>
    <x v="40"/>
    <x v="0"/>
    <n v="2"/>
    <s v="No"/>
    <s v="Website"/>
    <x v="1"/>
  </r>
  <r>
    <n v="60357"/>
    <n v="6"/>
    <d v="2025-01-05T00:00:00"/>
    <s v="Office"/>
    <n v="41"/>
    <n v="940.72"/>
    <n v="259855.15"/>
    <x v="1"/>
    <s v=""/>
    <x v="2"/>
    <m/>
    <x v="2"/>
    <x v="7"/>
    <x v="2"/>
    <m/>
    <m/>
    <m/>
    <x v="3"/>
  </r>
  <r>
    <n v="60360"/>
    <n v="6"/>
    <d v="2025-01-05T00:00:00"/>
    <s v="Apartment"/>
    <n v="41"/>
    <n v="940.72"/>
    <n v="279865.7"/>
    <x v="1"/>
    <s v=""/>
    <x v="2"/>
    <m/>
    <x v="2"/>
    <x v="7"/>
    <x v="2"/>
    <m/>
    <m/>
    <m/>
    <x v="3"/>
  </r>
  <r>
    <n v="60439"/>
    <n v="6"/>
    <d v="2025-01-05T00:00:00"/>
    <s v="Apartment"/>
    <n v="52"/>
    <n v="1408.23"/>
    <n v="427534.07"/>
    <x v="0"/>
    <s v="C0817"/>
    <x v="0"/>
    <s v="F"/>
    <x v="0"/>
    <x v="0"/>
    <x v="1"/>
    <n v="1"/>
    <s v="No"/>
    <s v="Website"/>
    <x v="2"/>
  </r>
  <r>
    <n v="60448"/>
    <n v="6"/>
    <d v="2025-01-05T00:00:00"/>
    <s v="Apartment"/>
    <n v="53"/>
    <n v="1170.96"/>
    <n v="306183.74"/>
    <x v="0"/>
    <s v="C0258"/>
    <x v="0"/>
    <s v="M"/>
    <x v="3"/>
    <x v="19"/>
    <x v="0"/>
    <n v="4"/>
    <s v="Yes"/>
    <s v="Agency"/>
    <x v="0"/>
  </r>
  <r>
    <n v="70001"/>
    <n v="7"/>
    <d v="2025-01-05T00:00:00"/>
    <s v="Apartment"/>
    <n v="1"/>
    <n v="759.04"/>
    <n v="260441.29"/>
    <x v="0"/>
    <s v="C0192"/>
    <x v="0"/>
    <s v="F"/>
    <x v="8"/>
    <x v="26"/>
    <x v="1"/>
    <n v="2"/>
    <s v="Yes"/>
    <s v="Website"/>
    <x v="2"/>
  </r>
  <r>
    <n v="70015"/>
    <n v="7"/>
    <d v="2025-01-05T00:00:00"/>
    <s v="Office"/>
    <n v="3"/>
    <n v="888.5"/>
    <n v="266544.05"/>
    <x v="0"/>
    <s v="C0195"/>
    <x v="0"/>
    <s v="M"/>
    <x v="0"/>
    <x v="0"/>
    <x v="0"/>
    <n v="2"/>
    <s v="Yes"/>
    <s v="Website"/>
    <x v="0"/>
  </r>
  <r>
    <n v="70127"/>
    <n v="7"/>
    <d v="2025-01-05T00:00:00"/>
    <s v="Apartment"/>
    <n v="15"/>
    <n v="602.91999999999996"/>
    <n v="190314.12"/>
    <x v="0"/>
    <s v="C0753"/>
    <x v="0"/>
    <s v="M"/>
    <x v="5"/>
    <x v="14"/>
    <x v="0"/>
    <n v="5"/>
    <s v="No"/>
    <s v="Website"/>
    <x v="1"/>
  </r>
  <r>
    <n v="70146"/>
    <n v="7"/>
    <d v="2025-01-05T00:00:00"/>
    <s v="Office"/>
    <n v="18"/>
    <n v="703.28"/>
    <n v="231837.71"/>
    <x v="1"/>
    <s v=""/>
    <x v="2"/>
    <m/>
    <x v="2"/>
    <x v="7"/>
    <x v="2"/>
    <m/>
    <m/>
    <m/>
    <x v="3"/>
  </r>
  <r>
    <n v="70147"/>
    <n v="7"/>
    <d v="2025-01-05T00:00:00"/>
    <s v="Apartment"/>
    <n v="18"/>
    <n v="703.28"/>
    <n v="204864.62"/>
    <x v="1"/>
    <s v=""/>
    <x v="2"/>
    <m/>
    <x v="2"/>
    <x v="7"/>
    <x v="2"/>
    <m/>
    <m/>
    <m/>
    <x v="3"/>
  </r>
  <r>
    <n v="70152"/>
    <n v="7"/>
    <d v="2025-01-05T00:00:00"/>
    <s v="Office"/>
    <n v="19"/>
    <n v="751.07"/>
    <n v="195740.81"/>
    <x v="0"/>
    <s v="C1573"/>
    <x v="0"/>
    <s v="F"/>
    <x v="0"/>
    <x v="0"/>
    <x v="0"/>
    <n v="1"/>
    <s v="No"/>
    <s v="Website"/>
    <x v="1"/>
  </r>
  <r>
    <n v="70153"/>
    <n v="7"/>
    <d v="2025-01-05T00:00:00"/>
    <s v="Apartment"/>
    <n v="19"/>
    <n v="751.07"/>
    <n v="230306.24"/>
    <x v="0"/>
    <s v="C0344"/>
    <x v="0"/>
    <s v="M"/>
    <x v="1"/>
    <x v="12"/>
    <x v="0"/>
    <n v="2"/>
    <s v="Yes"/>
    <s v="Website"/>
    <x v="0"/>
  </r>
  <r>
    <n v="70195"/>
    <n v="7"/>
    <d v="2025-01-05T00:00:00"/>
    <s v="Apartment"/>
    <n v="22"/>
    <n v="1914.21"/>
    <n v="606086.6"/>
    <x v="0"/>
    <s v="C1094"/>
    <x v="0"/>
    <s v="F"/>
    <x v="0"/>
    <x v="29"/>
    <x v="0"/>
    <n v="2"/>
    <s v="Yes"/>
    <s v="Website"/>
    <x v="0"/>
  </r>
  <r>
    <n v="70260"/>
    <n v="7"/>
    <d v="2025-01-05T00:00:00"/>
    <s v="Apartment"/>
    <n v="29"/>
    <n v="441.65"/>
    <n v="126200.04"/>
    <x v="0"/>
    <s v="C0383"/>
    <x v="1"/>
    <s v="F"/>
    <x v="10"/>
    <x v="48"/>
    <x v="1"/>
    <n v="3"/>
    <s v="No"/>
    <s v="Agency"/>
    <x v="2"/>
  </r>
  <r>
    <n v="70268"/>
    <n v="7"/>
    <d v="2025-01-05T00:00:00"/>
    <s v="Office"/>
    <n v="30"/>
    <n v="1237.23"/>
    <n v="368764.14"/>
    <x v="1"/>
    <s v=""/>
    <x v="2"/>
    <m/>
    <x v="2"/>
    <x v="7"/>
    <x v="2"/>
    <m/>
    <m/>
    <m/>
    <x v="3"/>
  </r>
  <r>
    <n v="70282"/>
    <n v="7"/>
    <d v="2025-01-05T00:00:00"/>
    <s v="Apartment"/>
    <n v="34"/>
    <n v="1487.05"/>
    <n v="455404.07"/>
    <x v="0"/>
    <s v="C1547"/>
    <x v="0"/>
    <s v="F"/>
    <x v="0"/>
    <x v="16"/>
    <x v="0"/>
    <n v="2"/>
    <s v="Yes"/>
    <s v="Agency"/>
    <x v="0"/>
  </r>
  <r>
    <n v="70295"/>
    <n v="7"/>
    <d v="2025-01-05T00:00:00"/>
    <s v="Apartment"/>
    <n v="35"/>
    <n v="613.21"/>
    <n v="187620.95"/>
    <x v="1"/>
    <s v=""/>
    <x v="2"/>
    <m/>
    <x v="2"/>
    <x v="7"/>
    <x v="2"/>
    <m/>
    <m/>
    <m/>
    <x v="3"/>
  </r>
  <r>
    <n v="70312"/>
    <n v="7"/>
    <d v="2025-01-05T00:00:00"/>
    <s v="Apartment"/>
    <n v="37"/>
    <n v="1171.04"/>
    <n v="370830.27"/>
    <x v="0"/>
    <s v="C0177"/>
    <x v="0"/>
    <s v="F"/>
    <x v="3"/>
    <x v="30"/>
    <x v="0"/>
    <n v="5"/>
    <s v="Yes"/>
    <s v="Website"/>
    <x v="0"/>
  </r>
  <r>
    <n v="70339"/>
    <n v="7"/>
    <d v="2025-01-05T00:00:00"/>
    <s v="Office"/>
    <n v="41"/>
    <n v="1093.92"/>
    <n v="334197.71999999997"/>
    <x v="0"/>
    <s v="C1795"/>
    <x v="0"/>
    <s v="M"/>
    <x v="0"/>
    <x v="0"/>
    <x v="0"/>
    <n v="5"/>
    <s v="Yes"/>
    <s v="Website"/>
    <x v="0"/>
  </r>
  <r>
    <n v="70405"/>
    <n v="7"/>
    <d v="2025-01-05T00:00:00"/>
    <s v="Apartment"/>
    <n v="47"/>
    <n v="1033.08"/>
    <n v="256543.63"/>
    <x v="0"/>
    <s v="C0076"/>
    <x v="0"/>
    <s v="M"/>
    <x v="0"/>
    <x v="0"/>
    <x v="0"/>
    <n v="5"/>
    <s v="No"/>
    <s v="Agency"/>
    <x v="1"/>
  </r>
  <r>
    <n v="70469"/>
    <n v="7"/>
    <d v="2025-01-05T00:00:00"/>
    <s v="Apartment"/>
    <n v="55"/>
    <n v="601.23"/>
    <n v="187791.7"/>
    <x v="0"/>
    <s v="C1668"/>
    <x v="0"/>
    <s v="M"/>
    <x v="4"/>
    <x v="32"/>
    <x v="0"/>
    <n v="5"/>
    <s v="No"/>
    <s v="Website"/>
    <x v="1"/>
  </r>
  <r>
    <n v="70504"/>
    <n v="7"/>
    <d v="2025-01-05T00:00:00"/>
    <s v="Apartment"/>
    <n v="58"/>
    <n v="1629.83"/>
    <n v="524785.88"/>
    <x v="0"/>
    <s v="C1594"/>
    <x v="0"/>
    <s v="F"/>
    <x v="0"/>
    <x v="3"/>
    <x v="0"/>
    <n v="2"/>
    <s v="No"/>
    <s v="Agency"/>
    <x v="1"/>
  </r>
  <r>
    <n v="80017"/>
    <n v="8"/>
    <d v="2025-01-05T00:00:00"/>
    <s v="Apartment"/>
    <n v="2"/>
    <n v="1097.3599999999999"/>
    <n v="340541.6"/>
    <x v="0"/>
    <s v="C0393"/>
    <x v="0"/>
    <s v="F"/>
    <x v="0"/>
    <x v="9"/>
    <x v="0"/>
    <n v="4"/>
    <s v="No"/>
    <s v="Agency"/>
    <x v="1"/>
  </r>
  <r>
    <n v="80030"/>
    <n v="8"/>
    <d v="2025-01-05T00:00:00"/>
    <s v="Apartment"/>
    <n v="4"/>
    <n v="1934.75"/>
    <n v="595656.86"/>
    <x v="1"/>
    <s v=""/>
    <x v="2"/>
    <m/>
    <x v="2"/>
    <x v="7"/>
    <x v="2"/>
    <m/>
    <m/>
    <m/>
    <x v="3"/>
  </r>
  <r>
    <n v="80038"/>
    <n v="8"/>
    <d v="2025-01-05T00:00:00"/>
    <s v="Apartment"/>
    <n v="5"/>
    <n v="887.23"/>
    <n v="243883.4"/>
    <x v="0"/>
    <s v="C0893"/>
    <x v="0"/>
    <s v="F"/>
    <x v="0"/>
    <x v="3"/>
    <x v="0"/>
    <n v="3"/>
    <s v="Yes"/>
    <s v="Website"/>
    <x v="0"/>
  </r>
  <r>
    <n v="80071"/>
    <n v="8"/>
    <d v="2025-01-05T00:00:00"/>
    <s v="Apartment"/>
    <n v="8"/>
    <n v="1552.34"/>
    <n v="407657.44"/>
    <x v="0"/>
    <s v="C1283"/>
    <x v="0"/>
    <s v="F"/>
    <x v="0"/>
    <x v="8"/>
    <x v="0"/>
    <n v="3"/>
    <s v="No"/>
    <s v="Agency"/>
    <x v="1"/>
  </r>
  <r>
    <n v="80137"/>
    <n v="8"/>
    <d v="2025-01-05T00:00:00"/>
    <s v="Apartment"/>
    <n v="16"/>
    <n v="424.09"/>
    <n v="152382.95000000001"/>
    <x v="1"/>
    <s v=""/>
    <x v="2"/>
    <m/>
    <x v="2"/>
    <x v="7"/>
    <x v="2"/>
    <m/>
    <m/>
    <m/>
    <x v="3"/>
  </r>
  <r>
    <n v="80167"/>
    <n v="8"/>
    <d v="2025-01-05T00:00:00"/>
    <s v="Apartment"/>
    <n v="21"/>
    <n v="1501.64"/>
    <n v="409979.77"/>
    <x v="0"/>
    <s v="C1583"/>
    <x v="0"/>
    <s v="M"/>
    <x v="0"/>
    <x v="0"/>
    <x v="0"/>
    <n v="2"/>
    <s v="No"/>
    <s v="Agency"/>
    <x v="1"/>
  </r>
  <r>
    <n v="80212"/>
    <n v="8"/>
    <d v="2025-01-05T00:00:00"/>
    <s v="Apartment"/>
    <n v="29"/>
    <n v="1848.51"/>
    <n v="577483.25"/>
    <x v="0"/>
    <s v="C1718"/>
    <x v="0"/>
    <s v="F"/>
    <x v="0"/>
    <x v="0"/>
    <x v="0"/>
    <n v="1"/>
    <s v="No"/>
    <s v="Website"/>
    <x v="1"/>
  </r>
  <r>
    <n v="80241"/>
    <n v="8"/>
    <d v="2025-01-05T00:00:00"/>
    <s v="Apartment"/>
    <n v="30"/>
    <n v="1070.46"/>
    <n v="299341.46999999997"/>
    <x v="1"/>
    <s v=""/>
    <x v="2"/>
    <m/>
    <x v="2"/>
    <x v="7"/>
    <x v="2"/>
    <m/>
    <m/>
    <m/>
    <x v="3"/>
  </r>
  <r>
    <n v="80345"/>
    <n v="8"/>
    <d v="2025-01-05T00:00:00"/>
    <s v="Office"/>
    <n v="39"/>
    <n v="1290.8900000000001"/>
    <n v="381192.56"/>
    <x v="0"/>
    <s v="C1033"/>
    <x v="0"/>
    <s v="M"/>
    <x v="7"/>
    <x v="37"/>
    <x v="0"/>
    <n v="2"/>
    <s v="No"/>
    <s v="Website"/>
    <x v="1"/>
  </r>
  <r>
    <n v="80352"/>
    <n v="8"/>
    <d v="2025-01-05T00:00:00"/>
    <s v="Apartment"/>
    <n v="41"/>
    <n v="610.26"/>
    <n v="159707.09"/>
    <x v="1"/>
    <s v=""/>
    <x v="2"/>
    <m/>
    <x v="2"/>
    <x v="7"/>
    <x v="2"/>
    <m/>
    <m/>
    <m/>
    <x v="3"/>
  </r>
  <r>
    <n v="80357"/>
    <n v="8"/>
    <d v="2025-01-05T00:00:00"/>
    <s v="Office"/>
    <n v="42"/>
    <n v="1473.68"/>
    <n v="439227.72"/>
    <x v="0"/>
    <s v="C0389"/>
    <x v="0"/>
    <s v="M"/>
    <x v="0"/>
    <x v="3"/>
    <x v="0"/>
    <n v="3"/>
    <s v="No"/>
    <s v="Website"/>
    <x v="1"/>
  </r>
  <r>
    <n v="80366"/>
    <n v="8"/>
    <d v="2025-01-05T00:00:00"/>
    <s v="Office"/>
    <n v="43"/>
    <n v="1490.59"/>
    <n v="488108.91"/>
    <x v="0"/>
    <s v="C1767"/>
    <x v="0"/>
    <s v="M"/>
    <x v="0"/>
    <x v="3"/>
    <x v="0"/>
    <n v="3"/>
    <s v="No"/>
    <s v="Website"/>
    <x v="1"/>
  </r>
  <r>
    <n v="80383"/>
    <n v="8"/>
    <d v="2025-01-05T00:00:00"/>
    <s v="Apartment"/>
    <n v="46"/>
    <n v="1175.51"/>
    <n v="379740.64"/>
    <x v="0"/>
    <s v="C1075"/>
    <x v="0"/>
    <s v="F"/>
    <x v="10"/>
    <x v="47"/>
    <x v="0"/>
    <n v="3"/>
    <s v="No"/>
    <s v="Website"/>
    <x v="1"/>
  </r>
  <r>
    <n v="80470"/>
    <n v="8"/>
    <d v="2025-01-05T00:00:00"/>
    <s v="Apartment"/>
    <n v="55"/>
    <n v="1300.05"/>
    <n v="422703.93"/>
    <x v="0"/>
    <s v="C1397"/>
    <x v="0"/>
    <s v="F"/>
    <x v="0"/>
    <x v="4"/>
    <x v="0"/>
    <n v="4"/>
    <s v="No"/>
    <s v="Website"/>
    <x v="1"/>
  </r>
  <r>
    <n v="80477"/>
    <n v="8"/>
    <d v="2025-01-05T00:00:00"/>
    <s v="Apartment"/>
    <n v="56"/>
    <n v="1874.7"/>
    <n v="491384.8"/>
    <x v="1"/>
    <s v=""/>
    <x v="2"/>
    <m/>
    <x v="2"/>
    <x v="7"/>
    <x v="2"/>
    <m/>
    <m/>
    <m/>
    <x v="3"/>
  </r>
  <r>
    <n v="80489"/>
    <n v="8"/>
    <d v="2025-01-05T00:00:00"/>
    <s v="Apartment"/>
    <n v="57"/>
    <n v="1949.35"/>
    <n v="529541.23"/>
    <x v="1"/>
    <s v=""/>
    <x v="2"/>
    <m/>
    <x v="2"/>
    <x v="7"/>
    <x v="2"/>
    <m/>
    <m/>
    <m/>
    <x v="3"/>
  </r>
  <r>
    <n v="90021"/>
    <n v="9"/>
    <d v="2025-01-05T00:00:00"/>
    <s v="Apartment"/>
    <n v="4"/>
    <n v="1139.8699999999999"/>
    <n v="408511.51"/>
    <x v="0"/>
    <s v="C0306"/>
    <x v="0"/>
    <s v="M"/>
    <x v="0"/>
    <x v="0"/>
    <x v="0"/>
    <n v="1"/>
    <s v="No"/>
    <s v="Client"/>
    <x v="1"/>
  </r>
  <r>
    <n v="90025"/>
    <n v="9"/>
    <d v="2025-01-05T00:00:00"/>
    <s v="Office"/>
    <n v="5"/>
    <n v="1416.81"/>
    <n v="423694.55"/>
    <x v="0"/>
    <s v="C1683"/>
    <x v="0"/>
    <s v="F"/>
    <x v="0"/>
    <x v="6"/>
    <x v="1"/>
    <n v="1"/>
    <s v="No"/>
    <s v="Client"/>
    <x v="2"/>
  </r>
  <r>
    <n v="90051"/>
    <n v="9"/>
    <d v="2025-01-05T00:00:00"/>
    <s v="Apartment"/>
    <n v="9"/>
    <n v="1391.22"/>
    <n v="417103.42"/>
    <x v="0"/>
    <s v="C1804"/>
    <x v="0"/>
    <s v="M"/>
    <x v="0"/>
    <x v="0"/>
    <x v="0"/>
    <n v="1"/>
    <s v="No"/>
    <s v="Website"/>
    <x v="1"/>
  </r>
  <r>
    <n v="90077"/>
    <n v="9"/>
    <d v="2025-01-05T00:00:00"/>
    <s v="Apartment"/>
    <n v="12"/>
    <n v="952.38"/>
    <n v="244096.92"/>
    <x v="0"/>
    <s v="C1550"/>
    <x v="0"/>
    <s v="M"/>
    <x v="0"/>
    <x v="0"/>
    <x v="0"/>
    <n v="2"/>
    <s v="No"/>
    <s v="Agency"/>
    <x v="1"/>
  </r>
  <r>
    <n v="90137"/>
    <n v="9"/>
    <d v="2025-01-05T00:00:00"/>
    <s v="Apartment"/>
    <n v="21"/>
    <n v="1261.6500000000001"/>
    <n v="395284.05"/>
    <x v="0"/>
    <s v="C0692"/>
    <x v="0"/>
    <s v="M"/>
    <x v="0"/>
    <x v="15"/>
    <x v="1"/>
    <n v="3"/>
    <s v="No"/>
    <s v="Agency"/>
    <x v="2"/>
  </r>
  <r>
    <n v="90193"/>
    <n v="9"/>
    <d v="2025-01-05T00:00:00"/>
    <s v="Apartment"/>
    <n v="28"/>
    <n v="1931.82"/>
    <n v="675285.62"/>
    <x v="0"/>
    <s v="C0727"/>
    <x v="0"/>
    <s v="M"/>
    <x v="0"/>
    <x v="0"/>
    <x v="1"/>
    <n v="3"/>
    <s v="Yes"/>
    <s v="Client"/>
    <x v="2"/>
  </r>
  <r>
    <n v="90232"/>
    <n v="9"/>
    <d v="2025-01-05T00:00:00"/>
    <s v="Apartment"/>
    <n v="33"/>
    <n v="973.52"/>
    <n v="309061.28999999998"/>
    <x v="1"/>
    <s v=""/>
    <x v="2"/>
    <m/>
    <x v="2"/>
    <x v="7"/>
    <x v="2"/>
    <m/>
    <m/>
    <m/>
    <x v="3"/>
  </r>
  <r>
    <n v="90246"/>
    <n v="9"/>
    <d v="2025-01-05T00:00:00"/>
    <s v="Apartment"/>
    <n v="34"/>
    <n v="1577.36"/>
    <n v="507504.36"/>
    <x v="0"/>
    <s v="C1567"/>
    <x v="0"/>
    <s v="M"/>
    <x v="0"/>
    <x v="15"/>
    <x v="0"/>
    <n v="4"/>
    <s v="No"/>
    <s v="Client"/>
    <x v="1"/>
  </r>
  <r>
    <n v="90281"/>
    <n v="9"/>
    <d v="2025-01-05T00:00:00"/>
    <s v="Apartment"/>
    <n v="35"/>
    <n v="1376.88"/>
    <n v="364329.06"/>
    <x v="1"/>
    <s v=""/>
    <x v="2"/>
    <m/>
    <x v="2"/>
    <x v="7"/>
    <x v="2"/>
    <m/>
    <m/>
    <m/>
    <x v="3"/>
  </r>
  <r>
    <n v="90341"/>
    <n v="9"/>
    <d v="2025-01-05T00:00:00"/>
    <s v="Office"/>
    <n v="40"/>
    <n v="1090.32"/>
    <n v="326851.69"/>
    <x v="0"/>
    <s v="C0095"/>
    <x v="0"/>
    <s v="M"/>
    <x v="0"/>
    <x v="0"/>
    <x v="0"/>
    <n v="3"/>
    <s v="Yes"/>
    <s v="Agency"/>
    <x v="0"/>
  </r>
  <r>
    <n v="90345"/>
    <n v="9"/>
    <d v="2025-01-05T00:00:00"/>
    <s v="Apartment"/>
    <n v="40"/>
    <n v="1090.32"/>
    <n v="340807.81"/>
    <x v="0"/>
    <s v="C1237"/>
    <x v="0"/>
    <s v="F"/>
    <x v="3"/>
    <x v="36"/>
    <x v="1"/>
    <n v="4"/>
    <s v="Yes"/>
    <s v="Website"/>
    <x v="2"/>
  </r>
  <r>
    <n v="90366"/>
    <n v="9"/>
    <d v="2025-01-05T00:00:00"/>
    <s v="Apartment"/>
    <n v="43"/>
    <n v="1908.91"/>
    <n v="576858.24"/>
    <x v="1"/>
    <s v=""/>
    <x v="2"/>
    <m/>
    <x v="2"/>
    <x v="7"/>
    <x v="2"/>
    <m/>
    <m/>
    <m/>
    <x v="3"/>
  </r>
  <r>
    <n v="90374"/>
    <n v="9"/>
    <d v="2025-01-05T00:00:00"/>
    <s v="Apartment"/>
    <n v="44"/>
    <n v="1351.57"/>
    <n v="358419.01"/>
    <x v="1"/>
    <s v=""/>
    <x v="2"/>
    <m/>
    <x v="2"/>
    <x v="7"/>
    <x v="2"/>
    <m/>
    <m/>
    <m/>
    <x v="3"/>
  </r>
  <r>
    <n v="90450"/>
    <n v="9"/>
    <d v="2025-01-05T00:00:00"/>
    <s v="Apartment"/>
    <n v="56"/>
    <n v="1516.4"/>
    <n v="397503.1"/>
    <x v="0"/>
    <s v="C1043"/>
    <x v="0"/>
    <s v="F"/>
    <x v="0"/>
    <x v="29"/>
    <x v="0"/>
    <n v="5"/>
    <s v="No"/>
    <s v="Website"/>
    <x v="1"/>
  </r>
  <r>
    <n v="90507"/>
    <n v="9"/>
    <d v="2025-01-05T00:00:00"/>
    <s v="Apartment"/>
    <n v="58"/>
    <n v="838.34"/>
    <n v="218992.09"/>
    <x v="0"/>
    <s v="C0759"/>
    <x v="0"/>
    <s v="M"/>
    <x v="0"/>
    <x v="16"/>
    <x v="0"/>
    <n v="4"/>
    <s v="No"/>
    <s v="Website"/>
    <x v="1"/>
  </r>
  <r>
    <n v="90523"/>
    <n v="9"/>
    <d v="2025-01-05T00:00:00"/>
    <s v="Apartment"/>
    <n v="59"/>
    <n v="1697.13"/>
    <n v="437506.24"/>
    <x v="0"/>
    <s v="C0340"/>
    <x v="0"/>
    <s v="M"/>
    <x v="0"/>
    <x v="0"/>
    <x v="1"/>
    <n v="2"/>
    <s v="No"/>
    <s v="Agency"/>
    <x v="2"/>
  </r>
  <r>
    <n v="100005"/>
    <n v="10"/>
    <d v="2025-01-05T00:00:00"/>
    <s v="Apartment"/>
    <n v="1"/>
    <n v="1006.89"/>
    <n v="289076.11"/>
    <x v="0"/>
    <s v="C1104"/>
    <x v="0"/>
    <s v="M"/>
    <x v="0"/>
    <x v="2"/>
    <x v="1"/>
    <n v="5"/>
    <s v="Yes"/>
    <s v="Website"/>
    <x v="2"/>
  </r>
  <r>
    <n v="100027"/>
    <n v="10"/>
    <d v="2025-01-05T00:00:00"/>
    <s v="Apartment"/>
    <n v="4"/>
    <n v="1765.37"/>
    <n v="515578.93"/>
    <x v="1"/>
    <s v=""/>
    <x v="2"/>
    <m/>
    <x v="2"/>
    <x v="7"/>
    <x v="2"/>
    <m/>
    <m/>
    <m/>
    <x v="3"/>
  </r>
  <r>
    <n v="100098"/>
    <n v="10"/>
    <d v="2025-01-05T00:00:00"/>
    <s v="Apartment"/>
    <n v="12"/>
    <n v="852.74"/>
    <n v="250926.91"/>
    <x v="1"/>
    <s v=""/>
    <x v="2"/>
    <m/>
    <x v="2"/>
    <x v="7"/>
    <x v="2"/>
    <m/>
    <m/>
    <m/>
    <x v="3"/>
  </r>
  <r>
    <n v="100106"/>
    <n v="10"/>
    <d v="2025-01-05T00:00:00"/>
    <s v="Apartment"/>
    <n v="14"/>
    <n v="1318.01"/>
    <n v="417201.93"/>
    <x v="0"/>
    <s v="C1701"/>
    <x v="0"/>
    <s v="F"/>
    <x v="0"/>
    <x v="9"/>
    <x v="0"/>
    <n v="1"/>
    <s v="No"/>
    <s v="Website"/>
    <x v="1"/>
  </r>
  <r>
    <n v="100122"/>
    <n v="10"/>
    <d v="2025-01-05T00:00:00"/>
    <s v="Apartment"/>
    <n v="15"/>
    <n v="1948.32"/>
    <n v="516476.18"/>
    <x v="0"/>
    <s v="C1108"/>
    <x v="0"/>
    <s v="F"/>
    <x v="4"/>
    <x v="50"/>
    <x v="0"/>
    <n v="4"/>
    <s v="No"/>
    <s v="Website"/>
    <x v="1"/>
  </r>
  <r>
    <n v="100141"/>
    <n v="10"/>
    <d v="2025-01-05T00:00:00"/>
    <s v="Apartment"/>
    <n v="18"/>
    <n v="1244.03"/>
    <n v="382842.94"/>
    <x v="1"/>
    <s v=""/>
    <x v="2"/>
    <m/>
    <x v="2"/>
    <x v="7"/>
    <x v="2"/>
    <m/>
    <m/>
    <m/>
    <x v="3"/>
  </r>
  <r>
    <n v="100158"/>
    <n v="10"/>
    <d v="2025-01-05T00:00:00"/>
    <s v="Apartment"/>
    <n v="20"/>
    <n v="1264.43"/>
    <n v="410347.16"/>
    <x v="1"/>
    <s v=""/>
    <x v="2"/>
    <m/>
    <x v="2"/>
    <x v="7"/>
    <x v="2"/>
    <m/>
    <m/>
    <m/>
    <x v="3"/>
  </r>
  <r>
    <n v="100214"/>
    <n v="10"/>
    <d v="2025-01-05T00:00:00"/>
    <s v="Apartment"/>
    <n v="27"/>
    <n v="777.35"/>
    <n v="201415.36"/>
    <x v="0"/>
    <s v="C0917"/>
    <x v="0"/>
    <s v="M"/>
    <x v="0"/>
    <x v="9"/>
    <x v="0"/>
    <n v="2"/>
    <s v="Yes"/>
    <s v="Agency"/>
    <x v="0"/>
  </r>
  <r>
    <n v="100219"/>
    <n v="10"/>
    <d v="2025-01-05T00:00:00"/>
    <s v="Apartment"/>
    <n v="27"/>
    <n v="777.35"/>
    <n v="262420.84000000003"/>
    <x v="0"/>
    <s v="C1818"/>
    <x v="0"/>
    <s v="F"/>
    <x v="0"/>
    <x v="29"/>
    <x v="1"/>
    <n v="5"/>
    <s v="Yes"/>
    <s v="Website"/>
    <x v="2"/>
  </r>
  <r>
    <n v="100317"/>
    <n v="10"/>
    <d v="2025-01-05T00:00:00"/>
    <s v="Apartment"/>
    <n v="37"/>
    <n v="1177.8499999999999"/>
    <n v="340374.8"/>
    <x v="1"/>
    <s v=""/>
    <x v="2"/>
    <m/>
    <x v="2"/>
    <x v="7"/>
    <x v="2"/>
    <m/>
    <m/>
    <m/>
    <x v="3"/>
  </r>
  <r>
    <n v="100337"/>
    <n v="10"/>
    <d v="2025-01-05T00:00:00"/>
    <s v="Apartment"/>
    <n v="40"/>
    <n v="1322.98"/>
    <n v="389328.46"/>
    <x v="0"/>
    <s v="C1746"/>
    <x v="0"/>
    <s v="F"/>
    <x v="8"/>
    <x v="24"/>
    <x v="0"/>
    <n v="3"/>
    <s v="No"/>
    <s v="Website"/>
    <x v="1"/>
  </r>
  <r>
    <n v="100341"/>
    <n v="10"/>
    <d v="2025-01-05T00:00:00"/>
    <s v="Apartment"/>
    <n v="41"/>
    <n v="1750.64"/>
    <n v="565457.28"/>
    <x v="0"/>
    <s v="C1335"/>
    <x v="0"/>
    <s v="F"/>
    <x v="0"/>
    <x v="6"/>
    <x v="1"/>
    <n v="2"/>
    <s v="Yes"/>
    <s v="Website"/>
    <x v="2"/>
  </r>
  <r>
    <n v="100359"/>
    <n v="10"/>
    <d v="2025-01-05T00:00:00"/>
    <s v="Apartment"/>
    <n v="43"/>
    <n v="1093.67"/>
    <n v="383263.24"/>
    <x v="1"/>
    <s v=""/>
    <x v="2"/>
    <m/>
    <x v="2"/>
    <x v="7"/>
    <x v="2"/>
    <m/>
    <m/>
    <m/>
    <x v="3"/>
  </r>
  <r>
    <n v="100421"/>
    <n v="10"/>
    <d v="2025-01-05T00:00:00"/>
    <s v="Apartment"/>
    <n v="50"/>
    <n v="1138.32"/>
    <n v="342174.93"/>
    <x v="0"/>
    <s v="C0943"/>
    <x v="0"/>
    <s v="F"/>
    <x v="1"/>
    <x v="13"/>
    <x v="1"/>
    <n v="5"/>
    <s v="No"/>
    <s v="Website"/>
    <x v="2"/>
  </r>
  <r>
    <n v="110038"/>
    <n v="11"/>
    <d v="2025-01-05T00:00:00"/>
    <s v="Apartment"/>
    <n v="4"/>
    <n v="1414.25"/>
    <n v="398416.6"/>
    <x v="0"/>
    <s v="C0430"/>
    <x v="0"/>
    <s v="M"/>
    <x v="0"/>
    <x v="4"/>
    <x v="0"/>
    <n v="2"/>
    <s v="No"/>
    <s v="Agency"/>
    <x v="1"/>
  </r>
  <r>
    <n v="110041"/>
    <n v="11"/>
    <d v="2025-01-05T00:00:00"/>
    <s v="Apartment"/>
    <n v="5"/>
    <n v="1723.2"/>
    <n v="494410.43"/>
    <x v="1"/>
    <s v=""/>
    <x v="2"/>
    <m/>
    <x v="2"/>
    <x v="7"/>
    <x v="2"/>
    <m/>
    <m/>
    <m/>
    <x v="3"/>
  </r>
  <r>
    <n v="110058"/>
    <n v="11"/>
    <d v="2025-01-05T00:00:00"/>
    <s v="Apartment"/>
    <n v="6"/>
    <n v="1724.08"/>
    <n v="487075.17"/>
    <x v="0"/>
    <s v="C1638"/>
    <x v="0"/>
    <s v="F"/>
    <x v="7"/>
    <x v="21"/>
    <x v="1"/>
    <n v="1"/>
    <s v="Yes"/>
    <s v="Agency"/>
    <x v="2"/>
  </r>
  <r>
    <n v="110093"/>
    <n v="11"/>
    <d v="2025-01-05T00:00:00"/>
    <s v="Apartment"/>
    <n v="10"/>
    <n v="1519.64"/>
    <n v="430666.39"/>
    <x v="0"/>
    <s v="C1219"/>
    <x v="0"/>
    <s v="F"/>
    <x v="0"/>
    <x v="9"/>
    <x v="0"/>
    <n v="1"/>
    <s v="Yes"/>
    <s v="Website"/>
    <x v="0"/>
  </r>
  <r>
    <n v="110106"/>
    <n v="11"/>
    <d v="2025-01-05T00:00:00"/>
    <s v="Apartment"/>
    <n v="13"/>
    <n v="474.93"/>
    <n v="140213.01999999999"/>
    <x v="0"/>
    <s v="C0244"/>
    <x v="0"/>
    <s v="F"/>
    <x v="0"/>
    <x v="0"/>
    <x v="0"/>
    <n v="1"/>
    <s v="No"/>
    <s v="Website"/>
    <x v="1"/>
  </r>
  <r>
    <n v="110134"/>
    <n v="11"/>
    <d v="2025-01-05T00:00:00"/>
    <s v="Apartment"/>
    <n v="14"/>
    <n v="524.67999999999995"/>
    <n v="172200.35"/>
    <x v="0"/>
    <s v="C0536"/>
    <x v="0"/>
    <s v="F"/>
    <x v="0"/>
    <x v="9"/>
    <x v="1"/>
    <n v="5"/>
    <s v="Yes"/>
    <s v="Website"/>
    <x v="2"/>
  </r>
  <r>
    <n v="110193"/>
    <n v="11"/>
    <d v="2025-01-05T00:00:00"/>
    <s v="Apartment"/>
    <n v="22"/>
    <n v="1755.05"/>
    <n v="596516.36"/>
    <x v="0"/>
    <s v="C1158"/>
    <x v="0"/>
    <s v="F"/>
    <x v="0"/>
    <x v="0"/>
    <x v="1"/>
    <n v="2"/>
    <s v="No"/>
    <s v="Website"/>
    <x v="2"/>
  </r>
  <r>
    <n v="110234"/>
    <n v="11"/>
    <d v="2025-01-05T00:00:00"/>
    <s v="Apartment"/>
    <n v="29"/>
    <n v="993.51"/>
    <n v="336177.61"/>
    <x v="0"/>
    <s v="C0884"/>
    <x v="0"/>
    <s v="M"/>
    <x v="0"/>
    <x v="4"/>
    <x v="0"/>
    <n v="2"/>
    <s v="No"/>
    <s v="Website"/>
    <x v="1"/>
  </r>
  <r>
    <n v="110237"/>
    <n v="11"/>
    <d v="2025-01-05T00:00:00"/>
    <s v="Office"/>
    <n v="29"/>
    <n v="993.51"/>
    <n v="313924.14"/>
    <x v="0"/>
    <s v="C0511"/>
    <x v="0"/>
    <s v="F"/>
    <x v="3"/>
    <x v="30"/>
    <x v="0"/>
    <n v="2"/>
    <s v="No"/>
    <s v="Website"/>
    <x v="1"/>
  </r>
  <r>
    <n v="110239"/>
    <n v="11"/>
    <d v="2025-01-05T00:00:00"/>
    <s v="Apartment"/>
    <n v="29"/>
    <n v="993.51"/>
    <n v="310876.37"/>
    <x v="0"/>
    <s v="C0919"/>
    <x v="0"/>
    <s v="F"/>
    <x v="1"/>
    <x v="5"/>
    <x v="1"/>
    <n v="5"/>
    <s v="No"/>
    <s v="Agency"/>
    <x v="2"/>
  </r>
  <r>
    <n v="110263"/>
    <n v="11"/>
    <d v="2025-01-05T00:00:00"/>
    <s v="Apartment"/>
    <n v="32"/>
    <n v="1285.8699999999999"/>
    <n v="391255.01"/>
    <x v="1"/>
    <s v=""/>
    <x v="2"/>
    <m/>
    <x v="2"/>
    <x v="7"/>
    <x v="2"/>
    <m/>
    <m/>
    <m/>
    <x v="3"/>
  </r>
  <r>
    <n v="110373"/>
    <n v="11"/>
    <d v="2025-01-05T00:00:00"/>
    <s v="Apartment"/>
    <n v="44"/>
    <n v="434.38"/>
    <n v="131519.76999999999"/>
    <x v="0"/>
    <s v="C0228"/>
    <x v="0"/>
    <s v="F"/>
    <x v="0"/>
    <x v="6"/>
    <x v="1"/>
    <n v="4"/>
    <s v="No"/>
    <s v="Website"/>
    <x v="2"/>
  </r>
  <r>
    <n v="110378"/>
    <n v="11"/>
    <d v="2025-01-05T00:00:00"/>
    <s v="Apartment"/>
    <n v="44"/>
    <n v="434.38"/>
    <n v="137674.5"/>
    <x v="1"/>
    <s v=""/>
    <x v="2"/>
    <m/>
    <x v="2"/>
    <x v="7"/>
    <x v="2"/>
    <m/>
    <m/>
    <m/>
    <x v="3"/>
  </r>
  <r>
    <n v="110386"/>
    <n v="11"/>
    <d v="2025-01-05T00:00:00"/>
    <s v="Apartment"/>
    <n v="45"/>
    <n v="1651.09"/>
    <n v="548150.16"/>
    <x v="0"/>
    <s v="C0226"/>
    <x v="0"/>
    <s v="F"/>
    <x v="0"/>
    <x v="3"/>
    <x v="0"/>
    <n v="2"/>
    <s v="No"/>
    <s v="Website"/>
    <x v="1"/>
  </r>
  <r>
    <n v="110432"/>
    <n v="11"/>
    <d v="2025-01-05T00:00:00"/>
    <s v="Office"/>
    <n v="51"/>
    <n v="1318.98"/>
    <n v="454364.35"/>
    <x v="0"/>
    <s v="C1975"/>
    <x v="0"/>
    <s v="F"/>
    <x v="8"/>
    <x v="33"/>
    <x v="0"/>
    <n v="4"/>
    <s v="No"/>
    <s v="Agency"/>
    <x v="1"/>
  </r>
  <r>
    <n v="110438"/>
    <n v="11"/>
    <d v="2025-01-05T00:00:00"/>
    <s v="Apartment"/>
    <n v="52"/>
    <n v="1397.58"/>
    <n v="427948.68"/>
    <x v="1"/>
    <s v=""/>
    <x v="2"/>
    <m/>
    <x v="2"/>
    <x v="7"/>
    <x v="2"/>
    <m/>
    <m/>
    <m/>
    <x v="3"/>
  </r>
  <r>
    <n v="110469"/>
    <n v="11"/>
    <d v="2025-01-05T00:00:00"/>
    <s v="Apartment"/>
    <n v="56"/>
    <n v="724.8"/>
    <n v="195152.94"/>
    <x v="0"/>
    <s v="C1417"/>
    <x v="0"/>
    <s v="M"/>
    <x v="3"/>
    <x v="10"/>
    <x v="0"/>
    <n v="5"/>
    <s v="No"/>
    <s v="Website"/>
    <x v="1"/>
  </r>
  <r>
    <n v="120002"/>
    <n v="12"/>
    <d v="2025-01-05T00:00:00"/>
    <s v="Apartment"/>
    <n v="1"/>
    <n v="839.95"/>
    <n v="205528.92"/>
    <x v="0"/>
    <s v="C0009"/>
    <x v="0"/>
    <s v="M"/>
    <x v="0"/>
    <x v="0"/>
    <x v="1"/>
    <n v="5"/>
    <s v="No"/>
    <s v="Agency"/>
    <x v="2"/>
  </r>
  <r>
    <n v="120004"/>
    <n v="12"/>
    <d v="2025-01-05T00:00:00"/>
    <s v="Apartment"/>
    <n v="1"/>
    <n v="839.95"/>
    <n v="252295.18"/>
    <x v="0"/>
    <s v="C1355"/>
    <x v="0"/>
    <s v="F"/>
    <x v="0"/>
    <x v="0"/>
    <x v="1"/>
    <n v="2"/>
    <s v="Yes"/>
    <s v="Client"/>
    <x v="2"/>
  </r>
  <r>
    <n v="120009"/>
    <n v="12"/>
    <d v="2025-01-05T00:00:00"/>
    <s v="Apartment"/>
    <n v="1"/>
    <n v="839.95"/>
    <n v="265630.46000000002"/>
    <x v="0"/>
    <s v="C0795"/>
    <x v="0"/>
    <s v="M"/>
    <x v="0"/>
    <x v="0"/>
    <x v="1"/>
    <n v="4"/>
    <s v="Yes"/>
    <s v="Website"/>
    <x v="2"/>
  </r>
  <r>
    <n v="120014"/>
    <n v="12"/>
    <d v="2025-01-05T00:00:00"/>
    <s v="Apartment"/>
    <n v="2"/>
    <n v="1285.8699999999999"/>
    <n v="380015.64"/>
    <x v="1"/>
    <s v=""/>
    <x v="2"/>
    <m/>
    <x v="2"/>
    <x v="7"/>
    <x v="2"/>
    <m/>
    <m/>
    <m/>
    <x v="3"/>
  </r>
  <r>
    <n v="120072"/>
    <n v="12"/>
    <d v="2025-01-05T00:00:00"/>
    <s v="Apartment"/>
    <n v="8"/>
    <n v="1803.36"/>
    <n v="466253.04"/>
    <x v="1"/>
    <s v=""/>
    <x v="2"/>
    <m/>
    <x v="2"/>
    <x v="7"/>
    <x v="2"/>
    <m/>
    <m/>
    <m/>
    <x v="3"/>
  </r>
  <r>
    <n v="120073"/>
    <n v="12"/>
    <d v="2025-01-05T00:00:00"/>
    <s v="Apartment"/>
    <n v="8"/>
    <n v="1803.36"/>
    <n v="634188.62"/>
    <x v="0"/>
    <s v="C1596"/>
    <x v="0"/>
    <s v="M"/>
    <x v="5"/>
    <x v="44"/>
    <x v="1"/>
    <n v="4"/>
    <s v="No"/>
    <s v="Website"/>
    <x v="2"/>
  </r>
  <r>
    <n v="120085"/>
    <n v="12"/>
    <d v="2025-01-05T00:00:00"/>
    <s v="Apartment"/>
    <n v="11"/>
    <n v="1348.81"/>
    <n v="348797.92"/>
    <x v="0"/>
    <s v="C0755"/>
    <x v="1"/>
    <s v="F"/>
    <x v="0"/>
    <x v="0"/>
    <x v="0"/>
    <n v="5"/>
    <s v="No"/>
    <s v="Website"/>
    <x v="1"/>
  </r>
  <r>
    <n v="120103"/>
    <n v="12"/>
    <d v="2025-01-05T00:00:00"/>
    <s v="Apartment"/>
    <n v="13"/>
    <n v="1394.03"/>
    <n v="520101.47"/>
    <x v="0"/>
    <s v="C1737"/>
    <x v="0"/>
    <s v="F"/>
    <x v="0"/>
    <x v="0"/>
    <x v="1"/>
    <n v="3"/>
    <s v="No"/>
    <s v="Website"/>
    <x v="2"/>
  </r>
  <r>
    <n v="120113"/>
    <n v="12"/>
    <d v="2025-01-05T00:00:00"/>
    <s v="Apartment"/>
    <n v="14"/>
    <n v="1369.96"/>
    <n v="367617.71"/>
    <x v="0"/>
    <s v="C0355"/>
    <x v="0"/>
    <s v="M"/>
    <x v="10"/>
    <x v="47"/>
    <x v="1"/>
    <n v="1"/>
    <s v="No"/>
    <s v="Website"/>
    <x v="2"/>
  </r>
  <r>
    <n v="120146"/>
    <n v="12"/>
    <d v="2025-01-05T00:00:00"/>
    <s v="Apartment"/>
    <n v="16"/>
    <n v="1523.02"/>
    <n v="505829.79"/>
    <x v="0"/>
    <s v="C1553"/>
    <x v="1"/>
    <s v="M"/>
    <x v="0"/>
    <x v="2"/>
    <x v="0"/>
    <n v="4"/>
    <s v="No"/>
    <s v="Agency"/>
    <x v="1"/>
  </r>
  <r>
    <n v="120198"/>
    <n v="12"/>
    <d v="2025-01-05T00:00:00"/>
    <s v="Apartment"/>
    <n v="22"/>
    <n v="892.67"/>
    <n v="290299.07"/>
    <x v="0"/>
    <s v="C0756"/>
    <x v="0"/>
    <s v="F"/>
    <x v="0"/>
    <x v="2"/>
    <x v="0"/>
    <n v="5"/>
    <s v="Yes"/>
    <s v="Website"/>
    <x v="0"/>
  </r>
  <r>
    <n v="120235"/>
    <n v="12"/>
    <d v="2025-01-05T00:00:00"/>
    <s v="Apartment"/>
    <n v="24"/>
    <n v="1306.75"/>
    <n v="349839.43"/>
    <x v="0"/>
    <s v="C1223"/>
    <x v="0"/>
    <s v="F"/>
    <x v="0"/>
    <x v="29"/>
    <x v="0"/>
    <n v="4"/>
    <s v="No"/>
    <s v="Website"/>
    <x v="1"/>
  </r>
  <r>
    <n v="120359"/>
    <n v="12"/>
    <d v="2025-01-05T00:00:00"/>
    <s v="Apartment"/>
    <n v="38"/>
    <n v="1157.23"/>
    <n v="367496.03"/>
    <x v="0"/>
    <s v="C0363"/>
    <x v="0"/>
    <s v="F"/>
    <x v="0"/>
    <x v="2"/>
    <x v="1"/>
    <n v="2"/>
    <s v="No"/>
    <s v="Client"/>
    <x v="2"/>
  </r>
  <r>
    <n v="120377"/>
    <n v="12"/>
    <d v="2025-01-05T00:00:00"/>
    <s v="Apartment"/>
    <n v="41"/>
    <n v="938.23"/>
    <n v="282768.90000000002"/>
    <x v="1"/>
    <s v=""/>
    <x v="2"/>
    <m/>
    <x v="2"/>
    <x v="7"/>
    <x v="2"/>
    <m/>
    <m/>
    <m/>
    <x v="3"/>
  </r>
  <r>
    <n v="120395"/>
    <n v="12"/>
    <d v="2025-01-05T00:00:00"/>
    <s v="Apartment"/>
    <n v="47"/>
    <n v="1528.05"/>
    <n v="509148.56"/>
    <x v="0"/>
    <s v="C0501"/>
    <x v="0"/>
    <s v="M"/>
    <x v="0"/>
    <x v="4"/>
    <x v="1"/>
    <n v="5"/>
    <s v="Yes"/>
    <s v="Agency"/>
    <x v="2"/>
  </r>
  <r>
    <n v="120407"/>
    <n v="12"/>
    <d v="2025-01-05T00:00:00"/>
    <s v="Apartment"/>
    <n v="47"/>
    <n v="1528.05"/>
    <n v="360456.35"/>
    <x v="0"/>
    <s v="C1573"/>
    <x v="0"/>
    <s v="F"/>
    <x v="0"/>
    <x v="0"/>
    <x v="0"/>
    <n v="1"/>
    <s v="No"/>
    <s v="Website"/>
    <x v="1"/>
  </r>
  <r>
    <n v="130024"/>
    <n v="13"/>
    <d v="2025-01-05T00:00:00"/>
    <s v="Office"/>
    <n v="2"/>
    <n v="1651.02"/>
    <n v="475718.5"/>
    <x v="0"/>
    <s v="C0956"/>
    <x v="0"/>
    <s v="M"/>
    <x v="0"/>
    <x v="0"/>
    <x v="0"/>
    <n v="1"/>
    <s v="Yes"/>
    <s v="Website"/>
    <x v="0"/>
  </r>
  <r>
    <n v="130028"/>
    <n v="13"/>
    <d v="2025-01-05T00:00:00"/>
    <s v="Apartment"/>
    <n v="2"/>
    <n v="1651.02"/>
    <n v="538246.86"/>
    <x v="0"/>
    <s v="C1461"/>
    <x v="0"/>
    <s v="F"/>
    <x v="0"/>
    <x v="0"/>
    <x v="0"/>
    <n v="5"/>
    <s v="No"/>
    <s v="Website"/>
    <x v="1"/>
  </r>
  <r>
    <n v="130056"/>
    <n v="13"/>
    <d v="2025-01-05T00:00:00"/>
    <s v="Office"/>
    <n v="5"/>
    <n v="441.3"/>
    <n v="117558.15"/>
    <x v="0"/>
    <s v="C0325"/>
    <x v="0"/>
    <s v="F"/>
    <x v="0"/>
    <x v="0"/>
    <x v="0"/>
    <n v="5"/>
    <s v="Yes"/>
    <s v="Agency"/>
    <x v="0"/>
  </r>
  <r>
    <n v="130075"/>
    <n v="13"/>
    <d v="2025-01-05T00:00:00"/>
    <s v="Apartment"/>
    <n v="9"/>
    <n v="1448.68"/>
    <n v="431877.48"/>
    <x v="0"/>
    <s v="C0785"/>
    <x v="1"/>
    <s v="F"/>
    <x v="0"/>
    <x v="0"/>
    <x v="0"/>
    <n v="2"/>
    <s v="No"/>
    <s v="Website"/>
    <x v="1"/>
  </r>
  <r>
    <n v="130082"/>
    <n v="13"/>
    <d v="2025-01-05T00:00:00"/>
    <s v="Apartment"/>
    <n v="10"/>
    <n v="1314.38"/>
    <n v="396126.59"/>
    <x v="1"/>
    <s v=""/>
    <x v="2"/>
    <m/>
    <x v="2"/>
    <x v="7"/>
    <x v="2"/>
    <m/>
    <m/>
    <m/>
    <x v="3"/>
  </r>
  <r>
    <n v="130086"/>
    <n v="13"/>
    <d v="2025-01-05T00:00:00"/>
    <s v="Apartment"/>
    <n v="11"/>
    <n v="1678.3"/>
    <n v="498317.73"/>
    <x v="0"/>
    <s v="C1919"/>
    <x v="1"/>
    <s v="F"/>
    <x v="0"/>
    <x v="4"/>
    <x v="1"/>
    <n v="1"/>
    <s v="No"/>
    <s v="Website"/>
    <x v="2"/>
  </r>
  <r>
    <n v="130087"/>
    <n v="13"/>
    <d v="2025-01-05T00:00:00"/>
    <s v="Apartment"/>
    <n v="11"/>
    <n v="1678.3"/>
    <n v="469476.95"/>
    <x v="0"/>
    <s v="C1255"/>
    <x v="0"/>
    <s v="M"/>
    <x v="0"/>
    <x v="0"/>
    <x v="0"/>
    <n v="3"/>
    <s v="No"/>
    <s v="Agency"/>
    <x v="1"/>
  </r>
  <r>
    <n v="130102"/>
    <n v="13"/>
    <d v="2025-01-05T00:00:00"/>
    <s v="Apartment"/>
    <n v="12"/>
    <n v="1858.65"/>
    <n v="538375.93000000005"/>
    <x v="0"/>
    <s v="C0063"/>
    <x v="0"/>
    <s v="F"/>
    <x v="0"/>
    <x v="9"/>
    <x v="0"/>
    <n v="4"/>
    <s v="No"/>
    <s v="Website"/>
    <x v="1"/>
  </r>
  <r>
    <n v="130173"/>
    <n v="13"/>
    <d v="2025-01-05T00:00:00"/>
    <s v="Apartment"/>
    <n v="20"/>
    <n v="516.72"/>
    <n v="184957.97"/>
    <x v="1"/>
    <s v=""/>
    <x v="2"/>
    <m/>
    <x v="2"/>
    <x v="7"/>
    <x v="2"/>
    <m/>
    <m/>
    <m/>
    <x v="3"/>
  </r>
  <r>
    <n v="130181"/>
    <n v="13"/>
    <d v="2025-01-05T00:00:00"/>
    <s v="Apartment"/>
    <n v="20"/>
    <n v="516.72"/>
    <n v="154757.84"/>
    <x v="0"/>
    <s v="C0587"/>
    <x v="0"/>
    <s v="F"/>
    <x v="0"/>
    <x v="8"/>
    <x v="0"/>
    <n v="4"/>
    <s v="No"/>
    <s v="Website"/>
    <x v="1"/>
  </r>
  <r>
    <n v="130258"/>
    <n v="13"/>
    <d v="2025-01-05T00:00:00"/>
    <s v="Apartment"/>
    <n v="30"/>
    <n v="1777.51"/>
    <n v="534630.42000000004"/>
    <x v="0"/>
    <s v="C0076"/>
    <x v="0"/>
    <s v="M"/>
    <x v="0"/>
    <x v="0"/>
    <x v="0"/>
    <n v="5"/>
    <s v="No"/>
    <s v="Agency"/>
    <x v="1"/>
  </r>
  <r>
    <n v="130274"/>
    <n v="13"/>
    <d v="2025-01-05T00:00:00"/>
    <s v="Apartment"/>
    <n v="32"/>
    <n v="1114.07"/>
    <n v="298538.23"/>
    <x v="1"/>
    <s v=""/>
    <x v="2"/>
    <m/>
    <x v="2"/>
    <x v="7"/>
    <x v="2"/>
    <m/>
    <m/>
    <m/>
    <x v="3"/>
  </r>
  <r>
    <n v="130277"/>
    <n v="13"/>
    <d v="2025-01-05T00:00:00"/>
    <s v="Apartment"/>
    <n v="32"/>
    <n v="1114.07"/>
    <n v="307504.71000000002"/>
    <x v="0"/>
    <s v="C0235"/>
    <x v="0"/>
    <s v="M"/>
    <x v="0"/>
    <x v="0"/>
    <x v="0"/>
    <n v="5"/>
    <s v="No"/>
    <s v="Website"/>
    <x v="1"/>
  </r>
  <r>
    <n v="130301"/>
    <n v="13"/>
    <d v="2025-01-05T00:00:00"/>
    <s v="Apartment"/>
    <n v="33"/>
    <n v="1445.84"/>
    <n v="424439.28"/>
    <x v="1"/>
    <s v=""/>
    <x v="2"/>
    <m/>
    <x v="2"/>
    <x v="7"/>
    <x v="2"/>
    <m/>
    <m/>
    <m/>
    <x v="3"/>
  </r>
  <r>
    <n v="130350"/>
    <n v="13"/>
    <d v="2025-01-05T00:00:00"/>
    <s v="Apartment"/>
    <n v="38"/>
    <n v="656.42"/>
    <n v="182096.35"/>
    <x v="1"/>
    <s v=""/>
    <x v="2"/>
    <m/>
    <x v="2"/>
    <x v="7"/>
    <x v="2"/>
    <m/>
    <m/>
    <m/>
    <x v="3"/>
  </r>
  <r>
    <n v="130362"/>
    <n v="13"/>
    <d v="2025-01-05T00:00:00"/>
    <s v="Apartment"/>
    <n v="40"/>
    <n v="571.5"/>
    <n v="138257.97"/>
    <x v="0"/>
    <s v="C1828"/>
    <x v="0"/>
    <s v="M"/>
    <x v="0"/>
    <x v="0"/>
    <x v="1"/>
    <n v="2"/>
    <s v="Yes"/>
    <s v="Website"/>
    <x v="2"/>
  </r>
  <r>
    <n v="130368"/>
    <n v="13"/>
    <d v="2025-01-05T00:00:00"/>
    <s v="Apartment"/>
    <n v="40"/>
    <n v="571.5"/>
    <n v="183248.76"/>
    <x v="0"/>
    <s v="C0128"/>
    <x v="1"/>
    <s v="M"/>
    <x v="0"/>
    <x v="4"/>
    <x v="1"/>
    <n v="5"/>
    <s v="Yes"/>
    <s v="Website"/>
    <x v="2"/>
  </r>
  <r>
    <n v="130389"/>
    <n v="13"/>
    <d v="2025-01-05T00:00:00"/>
    <s v="Apartment"/>
    <n v="43"/>
    <n v="1875.83"/>
    <n v="535236.81000000006"/>
    <x v="0"/>
    <s v="C0167"/>
    <x v="0"/>
    <s v="F"/>
    <x v="3"/>
    <x v="10"/>
    <x v="0"/>
    <n v="3"/>
    <s v="Yes"/>
    <s v="Website"/>
    <x v="0"/>
  </r>
  <r>
    <n v="130404"/>
    <n v="13"/>
    <d v="2025-01-05T00:00:00"/>
    <s v="Apartment"/>
    <n v="45"/>
    <n v="986.91"/>
    <n v="302325.28999999998"/>
    <x v="0"/>
    <s v="C0990"/>
    <x v="0"/>
    <s v="M"/>
    <x v="0"/>
    <x v="2"/>
    <x v="0"/>
    <n v="4"/>
    <s v="No"/>
    <s v="Website"/>
    <x v="1"/>
  </r>
  <r>
    <n v="130429"/>
    <n v="13"/>
    <d v="2025-01-05T00:00:00"/>
    <s v="Apartment"/>
    <n v="47"/>
    <n v="1874.35"/>
    <n v="595397.77"/>
    <x v="0"/>
    <s v="C0803"/>
    <x v="0"/>
    <s v="F"/>
    <x v="0"/>
    <x v="18"/>
    <x v="0"/>
    <n v="4"/>
    <s v="No"/>
    <s v="Agency"/>
    <x v="1"/>
  </r>
  <r>
    <n v="130493"/>
    <n v="13"/>
    <d v="2025-01-05T00:00:00"/>
    <s v="Apartment"/>
    <n v="57"/>
    <n v="1717.49"/>
    <n v="539317.68999999994"/>
    <x v="1"/>
    <s v=""/>
    <x v="2"/>
    <m/>
    <x v="2"/>
    <x v="7"/>
    <x v="2"/>
    <m/>
    <m/>
    <m/>
    <x v="3"/>
  </r>
  <r>
    <n v="130511"/>
    <n v="13"/>
    <d v="2025-01-05T00:00:00"/>
    <s v="Apartment"/>
    <n v="59"/>
    <n v="1434.04"/>
    <n v="353752.57"/>
    <x v="0"/>
    <s v="C1369"/>
    <x v="0"/>
    <s v="M"/>
    <x v="7"/>
    <x v="46"/>
    <x v="0"/>
    <n v="4"/>
    <s v="Yes"/>
    <s v="Agency"/>
    <x v="0"/>
  </r>
  <r>
    <n v="130529"/>
    <n v="13"/>
    <d v="2025-01-05T00:00:00"/>
    <s v="Apartment"/>
    <n v="60"/>
    <n v="1401.81"/>
    <n v="438895.96"/>
    <x v="0"/>
    <s v="C0533"/>
    <x v="0"/>
    <s v="M"/>
    <x v="0"/>
    <x v="4"/>
    <x v="1"/>
    <n v="1"/>
    <s v="No"/>
    <s v="Agency"/>
    <x v="2"/>
  </r>
  <r>
    <n v="130564"/>
    <n v="13"/>
    <d v="2025-01-05T00:00:00"/>
    <s v="Apartment"/>
    <n v="66"/>
    <n v="1283.8"/>
    <n v="367765.98"/>
    <x v="0"/>
    <s v="C0173"/>
    <x v="0"/>
    <s v="F"/>
    <x v="0"/>
    <x v="9"/>
    <x v="0"/>
    <n v="5"/>
    <s v="Yes"/>
    <s v="Agency"/>
    <x v="0"/>
  </r>
  <r>
    <n v="140008"/>
    <n v="14"/>
    <d v="2025-01-05T00:00:00"/>
    <s v="Office"/>
    <n v="2"/>
    <n v="922.7"/>
    <n v="231951.22"/>
    <x v="1"/>
    <s v=""/>
    <x v="2"/>
    <m/>
    <x v="2"/>
    <x v="7"/>
    <x v="2"/>
    <m/>
    <m/>
    <m/>
    <x v="3"/>
  </r>
  <r>
    <n v="140083"/>
    <n v="14"/>
    <d v="2025-01-05T00:00:00"/>
    <s v="Office"/>
    <n v="11"/>
    <n v="1431.42"/>
    <n v="492509.45"/>
    <x v="0"/>
    <s v="C0302"/>
    <x v="0"/>
    <s v="F"/>
    <x v="0"/>
    <x v="2"/>
    <x v="1"/>
    <n v="1"/>
    <s v="No"/>
    <s v="Agency"/>
    <x v="2"/>
  </r>
  <r>
    <n v="140118"/>
    <n v="14"/>
    <d v="2025-01-05T00:00:00"/>
    <s v="Apartment"/>
    <n v="13"/>
    <n v="442.74"/>
    <n v="141101.65"/>
    <x v="0"/>
    <s v="C1209"/>
    <x v="0"/>
    <s v="F"/>
    <x v="0"/>
    <x v="0"/>
    <x v="0"/>
    <n v="4"/>
    <s v="Yes"/>
    <s v="Website"/>
    <x v="0"/>
  </r>
  <r>
    <n v="140128"/>
    <n v="14"/>
    <d v="2025-01-05T00:00:00"/>
    <s v="Apartment"/>
    <n v="14"/>
    <n v="1628.68"/>
    <n v="517610.73"/>
    <x v="0"/>
    <s v="C0438"/>
    <x v="0"/>
    <s v="M"/>
    <x v="0"/>
    <x v="15"/>
    <x v="1"/>
    <n v="1"/>
    <s v="Yes"/>
    <s v="Client"/>
    <x v="2"/>
  </r>
  <r>
    <n v="140150"/>
    <n v="14"/>
    <d v="2025-01-05T00:00:00"/>
    <s v="Apartment"/>
    <n v="16"/>
    <n v="915.37"/>
    <n v="268606.11"/>
    <x v="1"/>
    <s v=""/>
    <x v="2"/>
    <m/>
    <x v="2"/>
    <x v="7"/>
    <x v="2"/>
    <m/>
    <m/>
    <m/>
    <x v="3"/>
  </r>
  <r>
    <n v="140156"/>
    <n v="14"/>
    <d v="2025-01-05T00:00:00"/>
    <s v="Apartment"/>
    <n v="16"/>
    <n v="915.37"/>
    <n v="302441.81"/>
    <x v="0"/>
    <s v="C1556"/>
    <x v="0"/>
    <s v="F"/>
    <x v="0"/>
    <x v="3"/>
    <x v="1"/>
    <n v="2"/>
    <s v="No"/>
    <s v="Agency"/>
    <x v="2"/>
  </r>
  <r>
    <n v="140170"/>
    <n v="14"/>
    <d v="2025-01-05T00:00:00"/>
    <s v="Office"/>
    <n v="17"/>
    <n v="686.6"/>
    <n v="299967.93"/>
    <x v="1"/>
    <s v=""/>
    <x v="2"/>
    <m/>
    <x v="2"/>
    <x v="7"/>
    <x v="2"/>
    <m/>
    <m/>
    <m/>
    <x v="3"/>
  </r>
  <r>
    <n v="140267"/>
    <n v="14"/>
    <d v="2025-01-05T00:00:00"/>
    <s v="Apartment"/>
    <n v="29"/>
    <n v="1618.34"/>
    <n v="501471.56"/>
    <x v="0"/>
    <s v="C1961"/>
    <x v="0"/>
    <s v="M"/>
    <x v="0"/>
    <x v="0"/>
    <x v="0"/>
    <n v="5"/>
    <s v="No"/>
    <s v="Agency"/>
    <x v="1"/>
  </r>
  <r>
    <n v="140286"/>
    <n v="14"/>
    <d v="2025-01-05T00:00:00"/>
    <s v="Apartment"/>
    <n v="33"/>
    <n v="1894.96"/>
    <n v="616501.26"/>
    <x v="1"/>
    <s v=""/>
    <x v="2"/>
    <m/>
    <x v="2"/>
    <x v="7"/>
    <x v="2"/>
    <m/>
    <m/>
    <m/>
    <x v="3"/>
  </r>
  <r>
    <n v="140324"/>
    <n v="14"/>
    <d v="2025-01-05T00:00:00"/>
    <s v="Apartment"/>
    <n v="38"/>
    <n v="1170.1099999999999"/>
    <n v="372305.86"/>
    <x v="1"/>
    <s v=""/>
    <x v="2"/>
    <m/>
    <x v="2"/>
    <x v="7"/>
    <x v="2"/>
    <m/>
    <m/>
    <m/>
    <x v="3"/>
  </r>
  <r>
    <n v="140347"/>
    <n v="14"/>
    <d v="2025-01-05T00:00:00"/>
    <s v="Apartment"/>
    <n v="41"/>
    <n v="543.61"/>
    <n v="162818.91"/>
    <x v="0"/>
    <s v="C1923"/>
    <x v="0"/>
    <s v="F"/>
    <x v="10"/>
    <x v="52"/>
    <x v="1"/>
    <n v="1"/>
    <s v="Yes"/>
    <s v="Client"/>
    <x v="2"/>
  </r>
  <r>
    <n v="140353"/>
    <n v="14"/>
    <d v="2025-01-05T00:00:00"/>
    <s v="Apartment"/>
    <n v="43"/>
    <n v="520.49"/>
    <n v="155210.56"/>
    <x v="0"/>
    <s v="C1172"/>
    <x v="0"/>
    <s v="F"/>
    <x v="0"/>
    <x v="4"/>
    <x v="0"/>
    <n v="5"/>
    <s v="No"/>
    <s v="Website"/>
    <x v="1"/>
  </r>
  <r>
    <n v="140375"/>
    <n v="14"/>
    <d v="2025-01-05T00:00:00"/>
    <s v="Apartment"/>
    <n v="45"/>
    <n v="1388.61"/>
    <n v="392569.11"/>
    <x v="0"/>
    <s v="C0216"/>
    <x v="0"/>
    <s v="M"/>
    <x v="0"/>
    <x v="2"/>
    <x v="0"/>
    <n v="1"/>
    <s v="No"/>
    <s v="Website"/>
    <x v="1"/>
  </r>
  <r>
    <n v="140379"/>
    <n v="14"/>
    <d v="2025-01-05T00:00:00"/>
    <s v="Apartment"/>
    <n v="46"/>
    <n v="1258.99"/>
    <n v="379081.98"/>
    <x v="0"/>
    <s v="C1721"/>
    <x v="0"/>
    <s v="M"/>
    <x v="0"/>
    <x v="4"/>
    <x v="0"/>
    <n v="2"/>
    <s v="No"/>
    <s v="Agency"/>
    <x v="1"/>
  </r>
  <r>
    <n v="140429"/>
    <n v="14"/>
    <d v="2025-01-05T00:00:00"/>
    <s v="Apartment"/>
    <n v="51"/>
    <n v="1346.3"/>
    <n v="372457.73"/>
    <x v="0"/>
    <s v="C0773"/>
    <x v="0"/>
    <s v="M"/>
    <x v="6"/>
    <x v="49"/>
    <x v="0"/>
    <n v="1"/>
    <s v="No"/>
    <s v="Website"/>
    <x v="1"/>
  </r>
  <r>
    <n v="140435"/>
    <n v="14"/>
    <d v="2025-01-05T00:00:00"/>
    <s v="Apartment"/>
    <n v="51"/>
    <n v="1346.3"/>
    <n v="422800.28"/>
    <x v="1"/>
    <s v=""/>
    <x v="2"/>
    <m/>
    <x v="2"/>
    <x v="7"/>
    <x v="2"/>
    <m/>
    <m/>
    <m/>
    <x v="3"/>
  </r>
  <r>
    <n v="140467"/>
    <n v="14"/>
    <d v="2025-01-05T00:00:00"/>
    <s v="Apartment"/>
    <n v="55"/>
    <n v="1415.9"/>
    <n v="502780.15"/>
    <x v="0"/>
    <s v="C1750"/>
    <x v="1"/>
    <s v="M"/>
    <x v="0"/>
    <x v="3"/>
    <x v="0"/>
    <n v="3"/>
    <s v="No"/>
    <s v="Website"/>
    <x v="1"/>
  </r>
  <r>
    <n v="150070"/>
    <n v="15"/>
    <d v="2025-01-05T00:00:00"/>
    <s v="Apartment"/>
    <n v="10"/>
    <n v="1072.95"/>
    <n v="317628.79999999999"/>
    <x v="0"/>
    <s v="C1404"/>
    <x v="0"/>
    <s v="F"/>
    <x v="0"/>
    <x v="0"/>
    <x v="0"/>
    <n v="4"/>
    <s v="No"/>
    <s v="Agency"/>
    <x v="1"/>
  </r>
  <r>
    <n v="150099"/>
    <n v="15"/>
    <d v="2025-01-05T00:00:00"/>
    <s v="Apartment"/>
    <n v="15"/>
    <n v="522.71"/>
    <n v="175599.9"/>
    <x v="0"/>
    <s v="C0001"/>
    <x v="0"/>
    <s v="F"/>
    <x v="0"/>
    <x v="0"/>
    <x v="0"/>
    <n v="4"/>
    <s v="Yes"/>
    <s v="Website"/>
    <x v="0"/>
  </r>
  <r>
    <n v="150106"/>
    <n v="15"/>
    <d v="2025-01-05T00:00:00"/>
    <s v="Office"/>
    <n v="15"/>
    <n v="522.71"/>
    <n v="155535.1"/>
    <x v="0"/>
    <s v="C1287"/>
    <x v="0"/>
    <s v="F"/>
    <x v="0"/>
    <x v="0"/>
    <x v="1"/>
    <n v="4"/>
    <s v="No"/>
    <s v="Website"/>
    <x v="2"/>
  </r>
  <r>
    <n v="150133"/>
    <n v="15"/>
    <d v="2025-01-05T00:00:00"/>
    <s v="Apartment"/>
    <n v="17"/>
    <n v="562.64"/>
    <n v="177349.05"/>
    <x v="1"/>
    <s v=""/>
    <x v="2"/>
    <m/>
    <x v="2"/>
    <x v="7"/>
    <x v="2"/>
    <m/>
    <m/>
    <m/>
    <x v="3"/>
  </r>
  <r>
    <n v="150140"/>
    <n v="15"/>
    <d v="2025-01-05T00:00:00"/>
    <s v="Apartment"/>
    <n v="17"/>
    <n v="562.64"/>
    <n v="187358.7"/>
    <x v="0"/>
    <s v="C1312"/>
    <x v="0"/>
    <s v="M"/>
    <x v="0"/>
    <x v="8"/>
    <x v="0"/>
    <n v="5"/>
    <s v="No"/>
    <s v="Website"/>
    <x v="1"/>
  </r>
  <r>
    <n v="150143"/>
    <n v="15"/>
    <d v="2025-01-05T00:00:00"/>
    <s v="Apartment"/>
    <n v="17"/>
    <n v="562.64"/>
    <n v="167897.44"/>
    <x v="0"/>
    <s v="C0101"/>
    <x v="0"/>
    <s v="F"/>
    <x v="0"/>
    <x v="4"/>
    <x v="0"/>
    <n v="3"/>
    <s v="No"/>
    <s v="Website"/>
    <x v="1"/>
  </r>
  <r>
    <n v="150165"/>
    <n v="15"/>
    <d v="2025-01-05T00:00:00"/>
    <s v="Apartment"/>
    <n v="21"/>
    <n v="1271.25"/>
    <n v="376814.3"/>
    <x v="0"/>
    <s v="C0310"/>
    <x v="0"/>
    <s v="M"/>
    <x v="3"/>
    <x v="19"/>
    <x v="0"/>
    <n v="3"/>
    <s v="No"/>
    <s v="Website"/>
    <x v="1"/>
  </r>
  <r>
    <n v="150183"/>
    <n v="15"/>
    <d v="2025-01-05T00:00:00"/>
    <s v="Apartment"/>
    <n v="23"/>
    <n v="1279.23"/>
    <n v="435723.27"/>
    <x v="0"/>
    <s v="C0365"/>
    <x v="0"/>
    <s v="M"/>
    <x v="0"/>
    <x v="3"/>
    <x v="1"/>
    <n v="5"/>
    <s v="No"/>
    <s v="Agency"/>
    <x v="2"/>
  </r>
  <r>
    <n v="150189"/>
    <n v="15"/>
    <d v="2025-01-05T00:00:00"/>
    <s v="Apartment"/>
    <n v="23"/>
    <n v="1279.23"/>
    <n v="434858.74"/>
    <x v="1"/>
    <s v=""/>
    <x v="2"/>
    <m/>
    <x v="2"/>
    <x v="7"/>
    <x v="2"/>
    <m/>
    <m/>
    <m/>
    <x v="3"/>
  </r>
  <r>
    <n v="150194"/>
    <n v="15"/>
    <d v="2025-01-05T00:00:00"/>
    <s v="Apartment"/>
    <n v="23"/>
    <n v="1279.23"/>
    <n v="401460.83"/>
    <x v="0"/>
    <s v="C1647"/>
    <x v="0"/>
    <s v="M"/>
    <x v="0"/>
    <x v="23"/>
    <x v="0"/>
    <n v="4"/>
    <s v="Yes"/>
    <s v="Agency"/>
    <x v="0"/>
  </r>
  <r>
    <n v="150250"/>
    <n v="15"/>
    <d v="2025-01-05T00:00:00"/>
    <s v="Apartment"/>
    <n v="30"/>
    <n v="1523.22"/>
    <n v="425190.67"/>
    <x v="1"/>
    <s v=""/>
    <x v="2"/>
    <m/>
    <x v="2"/>
    <x v="7"/>
    <x v="2"/>
    <m/>
    <m/>
    <m/>
    <x v="3"/>
  </r>
  <r>
    <n v="150261"/>
    <n v="15"/>
    <d v="2025-01-05T00:00:00"/>
    <s v="Apartment"/>
    <n v="30"/>
    <n v="1523.22"/>
    <n v="432917.5"/>
    <x v="1"/>
    <s v=""/>
    <x v="2"/>
    <m/>
    <x v="2"/>
    <x v="7"/>
    <x v="2"/>
    <m/>
    <m/>
    <m/>
    <x v="3"/>
  </r>
  <r>
    <n v="150268"/>
    <n v="15"/>
    <d v="2025-01-05T00:00:00"/>
    <s v="Apartment"/>
    <n v="31"/>
    <n v="1901.65"/>
    <n v="557626.79"/>
    <x v="0"/>
    <s v="C1300"/>
    <x v="0"/>
    <s v="F"/>
    <x v="0"/>
    <x v="0"/>
    <x v="0"/>
    <n v="2"/>
    <s v="No"/>
    <s v="Website"/>
    <x v="1"/>
  </r>
  <r>
    <n v="150280"/>
    <n v="15"/>
    <d v="2025-01-05T00:00:00"/>
    <s v="Apartment"/>
    <n v="34"/>
    <n v="1304.22"/>
    <n v="407450.17"/>
    <x v="0"/>
    <s v="C1679"/>
    <x v="0"/>
    <s v="F"/>
    <x v="0"/>
    <x v="4"/>
    <x v="1"/>
    <n v="4"/>
    <s v="No"/>
    <s v="Website"/>
    <x v="2"/>
  </r>
  <r>
    <n v="150314"/>
    <n v="15"/>
    <d v="2025-01-05T00:00:00"/>
    <s v="Office"/>
    <n v="35"/>
    <n v="745.49"/>
    <n v="212947.87"/>
    <x v="0"/>
    <s v="C0257"/>
    <x v="0"/>
    <s v="M"/>
    <x v="0"/>
    <x v="0"/>
    <x v="0"/>
    <n v="1"/>
    <s v="No"/>
    <s v="Website"/>
    <x v="1"/>
  </r>
  <r>
    <n v="150341"/>
    <n v="15"/>
    <d v="2025-01-05T00:00:00"/>
    <s v="Apartment"/>
    <n v="39"/>
    <n v="1713.42"/>
    <n v="476819.19"/>
    <x v="0"/>
    <s v="C1627"/>
    <x v="0"/>
    <s v="M"/>
    <x v="0"/>
    <x v="0"/>
    <x v="1"/>
    <n v="1"/>
    <s v="No"/>
    <s v="Website"/>
    <x v="2"/>
  </r>
  <r>
    <n v="150483"/>
    <n v="15"/>
    <d v="2025-01-05T00:00:00"/>
    <s v="Apartment"/>
    <n v="57"/>
    <n v="429.34"/>
    <n v="125064.35"/>
    <x v="1"/>
    <s v=""/>
    <x v="2"/>
    <m/>
    <x v="2"/>
    <x v="7"/>
    <x v="2"/>
    <m/>
    <m/>
    <m/>
    <x v="3"/>
  </r>
  <r>
    <n v="160024"/>
    <n v="16"/>
    <d v="2025-01-05T00:00:00"/>
    <s v="Office"/>
    <n v="4"/>
    <n v="1561.55"/>
    <n v="548503.64"/>
    <x v="0"/>
    <s v="C0178"/>
    <x v="0"/>
    <s v="F"/>
    <x v="0"/>
    <x v="1"/>
    <x v="0"/>
    <n v="4"/>
    <s v="No"/>
    <s v="Agency"/>
    <x v="1"/>
  </r>
  <r>
    <n v="160196"/>
    <n v="16"/>
    <d v="2025-01-05T00:00:00"/>
    <s v="Office"/>
    <n v="24"/>
    <n v="1077.77"/>
    <n v="264146.36"/>
    <x v="0"/>
    <s v="C0689"/>
    <x v="0"/>
    <s v="F"/>
    <x v="0"/>
    <x v="0"/>
    <x v="0"/>
    <n v="4"/>
    <s v="No"/>
    <s v="Website"/>
    <x v="1"/>
  </r>
  <r>
    <n v="160223"/>
    <n v="16"/>
    <d v="2025-01-05T00:00:00"/>
    <s v="Apartment"/>
    <n v="27"/>
    <n v="1164.55"/>
    <n v="369524.95"/>
    <x v="0"/>
    <s v="C0246"/>
    <x v="0"/>
    <s v="M"/>
    <x v="7"/>
    <x v="56"/>
    <x v="0"/>
    <n v="1"/>
    <s v="Yes"/>
    <s v="Agency"/>
    <x v="0"/>
  </r>
  <r>
    <n v="160242"/>
    <n v="16"/>
    <d v="2025-01-05T00:00:00"/>
    <s v="Apartment"/>
    <n v="28"/>
    <n v="1440.71"/>
    <n v="493044.25"/>
    <x v="0"/>
    <s v="C0048"/>
    <x v="0"/>
    <s v="M"/>
    <x v="0"/>
    <x v="0"/>
    <x v="0"/>
    <n v="3"/>
    <s v="Yes"/>
    <s v="Agency"/>
    <x v="0"/>
  </r>
  <r>
    <n v="160301"/>
    <n v="16"/>
    <d v="2025-01-05T00:00:00"/>
    <s v="Office"/>
    <n v="35"/>
    <n v="629.97"/>
    <n v="205003.87"/>
    <x v="0"/>
    <s v="C1054"/>
    <x v="0"/>
    <s v="M"/>
    <x v="0"/>
    <x v="9"/>
    <x v="0"/>
    <n v="2"/>
    <s v="Yes"/>
    <s v="Website"/>
    <x v="0"/>
  </r>
  <r>
    <n v="170010"/>
    <n v="17"/>
    <d v="2025-01-05T00:00:00"/>
    <s v="Apartment"/>
    <n v="1"/>
    <n v="530.28"/>
    <n v="171074.17"/>
    <x v="0"/>
    <s v="C0999"/>
    <x v="0"/>
    <s v="F"/>
    <x v="0"/>
    <x v="0"/>
    <x v="1"/>
    <n v="3"/>
    <s v="No"/>
    <s v="Agency"/>
    <x v="2"/>
  </r>
  <r>
    <n v="170011"/>
    <n v="17"/>
    <d v="2025-01-05T00:00:00"/>
    <s v="Apartment"/>
    <n v="1"/>
    <n v="530.28"/>
    <n v="155277.29999999999"/>
    <x v="0"/>
    <s v="C0769"/>
    <x v="0"/>
    <s v="F"/>
    <x v="0"/>
    <x v="23"/>
    <x v="0"/>
    <n v="4"/>
    <s v="No"/>
    <s v="Agency"/>
    <x v="1"/>
  </r>
  <r>
    <n v="170018"/>
    <n v="17"/>
    <d v="2025-01-05T00:00:00"/>
    <s v="Office"/>
    <n v="1"/>
    <n v="530.28"/>
    <n v="170733.9"/>
    <x v="0"/>
    <s v="C0985"/>
    <x v="0"/>
    <s v="F"/>
    <x v="0"/>
    <x v="0"/>
    <x v="0"/>
    <n v="1"/>
    <s v="Yes"/>
    <s v="Website"/>
    <x v="0"/>
  </r>
  <r>
    <n v="170024"/>
    <n v="17"/>
    <d v="2025-01-05T00:00:00"/>
    <s v="Office"/>
    <n v="2"/>
    <n v="1738.5"/>
    <n v="618068.18999999994"/>
    <x v="0"/>
    <s v="C0290"/>
    <x v="0"/>
    <s v="M"/>
    <x v="0"/>
    <x v="0"/>
    <x v="0"/>
    <n v="2"/>
    <s v="No"/>
    <s v="Website"/>
    <x v="1"/>
  </r>
  <r>
    <n v="170048"/>
    <n v="17"/>
    <d v="2025-01-05T00:00:00"/>
    <s v="Apartment"/>
    <n v="6"/>
    <n v="1739.03"/>
    <n v="495814.92"/>
    <x v="1"/>
    <s v=""/>
    <x v="2"/>
    <m/>
    <x v="2"/>
    <x v="7"/>
    <x v="2"/>
    <m/>
    <m/>
    <m/>
    <x v="3"/>
  </r>
  <r>
    <n v="170082"/>
    <n v="17"/>
    <d v="2025-01-05T00:00:00"/>
    <s v="Office"/>
    <n v="10"/>
    <n v="1059.07"/>
    <n v="328477.73"/>
    <x v="0"/>
    <s v="C0033"/>
    <x v="0"/>
    <s v="F"/>
    <x v="0"/>
    <x v="0"/>
    <x v="0"/>
    <n v="3"/>
    <s v="Yes"/>
    <s v="Website"/>
    <x v="0"/>
  </r>
  <r>
    <n v="170100"/>
    <n v="17"/>
    <d v="2025-01-05T00:00:00"/>
    <s v="Apartment"/>
    <n v="12"/>
    <n v="451.91"/>
    <n v="137774.09"/>
    <x v="0"/>
    <s v="C1278"/>
    <x v="0"/>
    <s v="M"/>
    <x v="0"/>
    <x v="2"/>
    <x v="0"/>
    <n v="4"/>
    <s v="No"/>
    <s v="Website"/>
    <x v="1"/>
  </r>
  <r>
    <n v="170209"/>
    <n v="17"/>
    <d v="2025-01-05T00:00:00"/>
    <s v="Office"/>
    <n v="23"/>
    <n v="1025.52"/>
    <n v="281260.7"/>
    <x v="0"/>
    <s v="C1769"/>
    <x v="1"/>
    <s v="M"/>
    <x v="0"/>
    <x v="6"/>
    <x v="0"/>
    <n v="1"/>
    <s v="Yes"/>
    <s v="Client"/>
    <x v="0"/>
  </r>
  <r>
    <n v="170236"/>
    <n v="17"/>
    <d v="2025-01-05T00:00:00"/>
    <s v="Apartment"/>
    <n v="27"/>
    <n v="677.24"/>
    <n v="236838.98"/>
    <x v="0"/>
    <s v="C1136"/>
    <x v="0"/>
    <s v="F"/>
    <x v="0"/>
    <x v="0"/>
    <x v="0"/>
    <n v="3"/>
    <s v="Yes"/>
    <s v="Agency"/>
    <x v="0"/>
  </r>
  <r>
    <n v="170246"/>
    <n v="17"/>
    <d v="2025-01-05T00:00:00"/>
    <s v="Apartment"/>
    <n v="28"/>
    <n v="1201.04"/>
    <n v="375578.61"/>
    <x v="1"/>
    <s v=""/>
    <x v="2"/>
    <m/>
    <x v="2"/>
    <x v="7"/>
    <x v="2"/>
    <m/>
    <m/>
    <m/>
    <x v="3"/>
  </r>
  <r>
    <n v="170262"/>
    <n v="17"/>
    <d v="2025-01-05T00:00:00"/>
    <s v="Apartment"/>
    <n v="32"/>
    <n v="954.54"/>
    <n v="302112.82"/>
    <x v="0"/>
    <s v="C1398"/>
    <x v="0"/>
    <s v="M"/>
    <x v="0"/>
    <x v="0"/>
    <x v="0"/>
    <n v="5"/>
    <s v="Yes"/>
    <s v="Website"/>
    <x v="0"/>
  </r>
  <r>
    <n v="170271"/>
    <n v="17"/>
    <d v="2025-01-05T00:00:00"/>
    <s v="Apartment"/>
    <n v="33"/>
    <n v="1532.89"/>
    <n v="392498.69"/>
    <x v="1"/>
    <s v=""/>
    <x v="2"/>
    <m/>
    <x v="2"/>
    <x v="7"/>
    <x v="2"/>
    <m/>
    <m/>
    <m/>
    <x v="3"/>
  </r>
  <r>
    <n v="170286"/>
    <n v="17"/>
    <d v="2025-01-05T00:00:00"/>
    <s v="Apartment"/>
    <n v="35"/>
    <n v="1667.01"/>
    <n v="490050.27"/>
    <x v="0"/>
    <s v="C1360"/>
    <x v="0"/>
    <s v="M"/>
    <x v="0"/>
    <x v="1"/>
    <x v="0"/>
    <n v="4"/>
    <s v="No"/>
    <s v="Agency"/>
    <x v="1"/>
  </r>
  <r>
    <n v="170313"/>
    <n v="17"/>
    <d v="2025-01-05T00:00:00"/>
    <s v="Apartment"/>
    <n v="39"/>
    <n v="1341.67"/>
    <n v="479425.55"/>
    <x v="1"/>
    <s v=""/>
    <x v="2"/>
    <m/>
    <x v="2"/>
    <x v="7"/>
    <x v="2"/>
    <m/>
    <m/>
    <m/>
    <x v="3"/>
  </r>
  <r>
    <n v="170338"/>
    <n v="17"/>
    <d v="2025-01-05T00:00:00"/>
    <s v="Apartment"/>
    <n v="42"/>
    <n v="691.03"/>
    <n v="222293.76000000001"/>
    <x v="1"/>
    <s v=""/>
    <x v="2"/>
    <m/>
    <x v="2"/>
    <x v="7"/>
    <x v="2"/>
    <m/>
    <m/>
    <m/>
    <x v="3"/>
  </r>
  <r>
    <n v="170344"/>
    <n v="17"/>
    <d v="2025-01-05T00:00:00"/>
    <s v="Apartment"/>
    <n v="43"/>
    <n v="1602.46"/>
    <n v="483360.49"/>
    <x v="1"/>
    <s v=""/>
    <x v="2"/>
    <m/>
    <x v="2"/>
    <x v="7"/>
    <x v="2"/>
    <m/>
    <m/>
    <m/>
    <x v="3"/>
  </r>
  <r>
    <n v="170358"/>
    <n v="17"/>
    <d v="2025-01-05T00:00:00"/>
    <s v="Apartment"/>
    <n v="46"/>
    <n v="1582.61"/>
    <n v="444006.51"/>
    <x v="0"/>
    <s v="C0748"/>
    <x v="1"/>
    <s v="F"/>
    <x v="0"/>
    <x v="0"/>
    <x v="0"/>
    <n v="1"/>
    <s v="Yes"/>
    <s v="Client"/>
    <x v="0"/>
  </r>
  <r>
    <n v="170384"/>
    <n v="17"/>
    <d v="2025-01-05T00:00:00"/>
    <s v="Apartment"/>
    <n v="48"/>
    <n v="1833.96"/>
    <n v="580903.05000000005"/>
    <x v="0"/>
    <s v="C0009"/>
    <x v="0"/>
    <s v="M"/>
    <x v="0"/>
    <x v="0"/>
    <x v="1"/>
    <n v="5"/>
    <s v="No"/>
    <s v="Agency"/>
    <x v="2"/>
  </r>
  <r>
    <n v="170426"/>
    <n v="17"/>
    <d v="2025-01-05T00:00:00"/>
    <s v="Apartment"/>
    <n v="49"/>
    <n v="1283.67"/>
    <n v="390972.72"/>
    <x v="0"/>
    <s v="C0122"/>
    <x v="0"/>
    <s v="F"/>
    <x v="0"/>
    <x v="0"/>
    <x v="0"/>
    <n v="1"/>
    <s v="Yes"/>
    <s v="Agency"/>
    <x v="0"/>
  </r>
  <r>
    <n v="180036"/>
    <n v="18"/>
    <d v="2025-01-05T00:00:00"/>
    <s v="Apartment"/>
    <n v="4"/>
    <n v="1096.58"/>
    <n v="312109.48"/>
    <x v="0"/>
    <s v="C0482"/>
    <x v="0"/>
    <s v="F"/>
    <x v="0"/>
    <x v="8"/>
    <x v="1"/>
    <n v="3"/>
    <s v="Yes"/>
    <s v="Agency"/>
    <x v="2"/>
  </r>
  <r>
    <n v="180038"/>
    <n v="18"/>
    <d v="2025-01-05T00:00:00"/>
    <s v="Apartment"/>
    <n v="4"/>
    <n v="1096.58"/>
    <n v="288304.74"/>
    <x v="0"/>
    <s v="C1076"/>
    <x v="0"/>
    <s v="F"/>
    <x v="0"/>
    <x v="16"/>
    <x v="1"/>
    <n v="3"/>
    <s v="No"/>
    <s v="Agency"/>
    <x v="2"/>
  </r>
  <r>
    <n v="180044"/>
    <n v="18"/>
    <d v="2025-01-05T00:00:00"/>
    <s v="Apartment"/>
    <n v="5"/>
    <n v="883.32"/>
    <n v="278963.92"/>
    <x v="1"/>
    <s v=""/>
    <x v="2"/>
    <m/>
    <x v="2"/>
    <x v="7"/>
    <x v="2"/>
    <m/>
    <m/>
    <m/>
    <x v="3"/>
  </r>
  <r>
    <n v="180054"/>
    <n v="18"/>
    <d v="2025-01-05T00:00:00"/>
    <s v="Apartment"/>
    <n v="6"/>
    <n v="840.25"/>
    <n v="266282.78999999998"/>
    <x v="0"/>
    <s v="C1584"/>
    <x v="1"/>
    <s v="M"/>
    <x v="7"/>
    <x v="46"/>
    <x v="1"/>
    <n v="1"/>
    <s v="Yes"/>
    <s v="Website"/>
    <x v="2"/>
  </r>
  <r>
    <n v="180109"/>
    <n v="18"/>
    <d v="2025-01-05T00:00:00"/>
    <s v="Apartment"/>
    <n v="14"/>
    <n v="1742.3"/>
    <n v="514682.27"/>
    <x v="0"/>
    <s v="C0176"/>
    <x v="0"/>
    <s v="F"/>
    <x v="0"/>
    <x v="0"/>
    <x v="0"/>
    <n v="2"/>
    <s v="No"/>
    <s v="Website"/>
    <x v="1"/>
  </r>
  <r>
    <n v="180128"/>
    <n v="18"/>
    <d v="2025-01-05T00:00:00"/>
    <s v="Apartment"/>
    <n v="17"/>
    <n v="1195.81"/>
    <n v="306003.32"/>
    <x v="0"/>
    <s v="C1752"/>
    <x v="0"/>
    <s v="M"/>
    <x v="0"/>
    <x v="0"/>
    <x v="1"/>
    <n v="1"/>
    <s v="Yes"/>
    <s v="Website"/>
    <x v="2"/>
  </r>
  <r>
    <n v="180190"/>
    <n v="18"/>
    <d v="2025-01-05T00:00:00"/>
    <s v="Apartment"/>
    <n v="25"/>
    <n v="911.94"/>
    <n v="284177.90999999997"/>
    <x v="0"/>
    <s v="C1572"/>
    <x v="0"/>
    <s v="M"/>
    <x v="4"/>
    <x v="11"/>
    <x v="0"/>
    <n v="3"/>
    <s v="No"/>
    <s v="Agency"/>
    <x v="1"/>
  </r>
  <r>
    <n v="180195"/>
    <n v="18"/>
    <d v="2025-01-05T00:00:00"/>
    <s v="Apartment"/>
    <n v="25"/>
    <n v="911.94"/>
    <n v="253775.13"/>
    <x v="0"/>
    <s v="C0835"/>
    <x v="0"/>
    <s v="F"/>
    <x v="0"/>
    <x v="0"/>
    <x v="0"/>
    <n v="5"/>
    <s v="Yes"/>
    <s v="Website"/>
    <x v="0"/>
  </r>
  <r>
    <n v="180210"/>
    <n v="18"/>
    <d v="2025-01-05T00:00:00"/>
    <s v="Apartment"/>
    <n v="27"/>
    <n v="650.82000000000005"/>
    <n v="174212.21"/>
    <x v="0"/>
    <s v="C0186"/>
    <x v="0"/>
    <s v="F"/>
    <x v="0"/>
    <x v="1"/>
    <x v="0"/>
    <n v="1"/>
    <s v="No"/>
    <s v="Website"/>
    <x v="1"/>
  </r>
  <r>
    <n v="180217"/>
    <n v="18"/>
    <d v="2025-01-05T00:00:00"/>
    <s v="Apartment"/>
    <n v="27"/>
    <n v="650.82000000000005"/>
    <n v="173179.78"/>
    <x v="0"/>
    <s v="C0496"/>
    <x v="0"/>
    <s v="M"/>
    <x v="0"/>
    <x v="0"/>
    <x v="0"/>
    <n v="4"/>
    <s v="No"/>
    <s v="Agency"/>
    <x v="1"/>
  </r>
  <r>
    <n v="180225"/>
    <n v="18"/>
    <d v="2025-01-05T00:00:00"/>
    <s v="Apartment"/>
    <n v="28"/>
    <n v="514.66999999999996"/>
    <n v="142843.57"/>
    <x v="0"/>
    <s v="C1837"/>
    <x v="0"/>
    <s v="F"/>
    <x v="0"/>
    <x v="0"/>
    <x v="0"/>
    <n v="2"/>
    <s v="Yes"/>
    <s v="Client"/>
    <x v="0"/>
  </r>
  <r>
    <n v="180260"/>
    <n v="18"/>
    <d v="2025-01-05T00:00:00"/>
    <s v="Apartment"/>
    <n v="30"/>
    <n v="1795.66"/>
    <n v="477379.71"/>
    <x v="1"/>
    <s v=""/>
    <x v="2"/>
    <m/>
    <x v="2"/>
    <x v="7"/>
    <x v="2"/>
    <m/>
    <m/>
    <m/>
    <x v="3"/>
  </r>
  <r>
    <n v="180263"/>
    <n v="18"/>
    <d v="2025-01-05T00:00:00"/>
    <s v="Office"/>
    <n v="30"/>
    <n v="1795.66"/>
    <n v="610038.07999999996"/>
    <x v="0"/>
    <s v="C0194"/>
    <x v="0"/>
    <s v="M"/>
    <x v="7"/>
    <x v="37"/>
    <x v="0"/>
    <n v="5"/>
    <s v="Yes"/>
    <s v="Website"/>
    <x v="0"/>
  </r>
  <r>
    <n v="180317"/>
    <n v="18"/>
    <d v="2025-01-05T00:00:00"/>
    <s v="Apartment"/>
    <n v="37"/>
    <n v="1092.32"/>
    <n v="340086.33"/>
    <x v="1"/>
    <s v=""/>
    <x v="2"/>
    <m/>
    <x v="2"/>
    <x v="7"/>
    <x v="2"/>
    <m/>
    <m/>
    <m/>
    <x v="3"/>
  </r>
  <r>
    <n v="180322"/>
    <n v="18"/>
    <d v="2025-01-05T00:00:00"/>
    <s v="Apartment"/>
    <n v="37"/>
    <n v="1092.32"/>
    <n v="270158.78999999998"/>
    <x v="1"/>
    <s v=""/>
    <x v="2"/>
    <m/>
    <x v="2"/>
    <x v="7"/>
    <x v="2"/>
    <m/>
    <m/>
    <m/>
    <x v="3"/>
  </r>
  <r>
    <n v="180326"/>
    <n v="18"/>
    <d v="2025-01-05T00:00:00"/>
    <s v="Apartment"/>
    <n v="38"/>
    <n v="1219.8"/>
    <n v="381620.77"/>
    <x v="0"/>
    <s v="C1674"/>
    <x v="0"/>
    <s v="F"/>
    <x v="0"/>
    <x v="0"/>
    <x v="0"/>
    <n v="5"/>
    <s v="Yes"/>
    <s v="Website"/>
    <x v="0"/>
  </r>
  <r>
    <n v="180359"/>
    <n v="18"/>
    <d v="2025-01-05T00:00:00"/>
    <s v="Apartment"/>
    <n v="40"/>
    <n v="990.46"/>
    <n v="278073.34999999998"/>
    <x v="1"/>
    <s v=""/>
    <x v="2"/>
    <m/>
    <x v="2"/>
    <x v="7"/>
    <x v="2"/>
    <m/>
    <m/>
    <m/>
    <x v="3"/>
  </r>
  <r>
    <n v="180456"/>
    <n v="18"/>
    <d v="2025-01-05T00:00:00"/>
    <s v="Apartment"/>
    <n v="51"/>
    <n v="1527.31"/>
    <n v="496847.34"/>
    <x v="0"/>
    <s v="C1775"/>
    <x v="0"/>
    <s v="F"/>
    <x v="0"/>
    <x v="0"/>
    <x v="0"/>
    <n v="3"/>
    <s v="No"/>
    <s v="Agency"/>
    <x v="1"/>
  </r>
  <r>
    <n v="180477"/>
    <n v="18"/>
    <d v="2025-01-05T00:00:00"/>
    <s v="Apartment"/>
    <n v="53"/>
    <n v="1806.7"/>
    <n v="510663.36"/>
    <x v="1"/>
    <s v=""/>
    <x v="2"/>
    <m/>
    <x v="2"/>
    <x v="7"/>
    <x v="2"/>
    <m/>
    <m/>
    <m/>
    <x v="3"/>
  </r>
  <r>
    <n v="180493"/>
    <n v="18"/>
    <d v="2025-01-05T00:00:00"/>
    <s v="Apartment"/>
    <n v="54"/>
    <n v="1756.12"/>
    <n v="480611.69"/>
    <x v="1"/>
    <s v=""/>
    <x v="2"/>
    <m/>
    <x v="2"/>
    <x v="7"/>
    <x v="2"/>
    <m/>
    <m/>
    <m/>
    <x v="3"/>
  </r>
  <r>
    <n v="180494"/>
    <n v="18"/>
    <d v="2025-01-05T00:00:00"/>
    <s v="Apartment"/>
    <n v="54"/>
    <n v="1756.12"/>
    <n v="485852.2"/>
    <x v="0"/>
    <s v="C1682"/>
    <x v="0"/>
    <s v="F"/>
    <x v="0"/>
    <x v="4"/>
    <x v="0"/>
    <n v="2"/>
    <s v="No"/>
    <s v="Website"/>
    <x v="1"/>
  </r>
  <r>
    <n v="180526"/>
    <n v="18"/>
    <d v="2025-01-05T00:00:00"/>
    <s v="Apartment"/>
    <n v="58"/>
    <n v="955.23"/>
    <n v="309544.73"/>
    <x v="0"/>
    <s v="C0134"/>
    <x v="0"/>
    <s v="F"/>
    <x v="6"/>
    <x v="31"/>
    <x v="1"/>
    <n v="3"/>
    <s v="No"/>
    <s v="Website"/>
    <x v="2"/>
  </r>
  <r>
    <n v="190030"/>
    <n v="19"/>
    <d v="2025-01-05T00:00:00"/>
    <s v="Apartment"/>
    <n v="5"/>
    <n v="1408.42"/>
    <n v="358445.19"/>
    <x v="0"/>
    <s v="C1826"/>
    <x v="0"/>
    <s v="M"/>
    <x v="0"/>
    <x v="23"/>
    <x v="0"/>
    <n v="4"/>
    <s v="No"/>
    <s v="Client"/>
    <x v="1"/>
  </r>
  <r>
    <n v="190056"/>
    <n v="19"/>
    <d v="2025-01-05T00:00:00"/>
    <s v="Apartment"/>
    <n v="8"/>
    <n v="974.77"/>
    <n v="298003.07"/>
    <x v="0"/>
    <s v="C1152"/>
    <x v="0"/>
    <s v="M"/>
    <x v="0"/>
    <x v="15"/>
    <x v="0"/>
    <n v="1"/>
    <s v="No"/>
    <s v="Website"/>
    <x v="1"/>
  </r>
  <r>
    <n v="190063"/>
    <n v="19"/>
    <d v="2025-01-05T00:00:00"/>
    <s v="Apartment"/>
    <n v="10"/>
    <n v="747.71"/>
    <n v="239035.92"/>
    <x v="0"/>
    <s v="C1861"/>
    <x v="0"/>
    <s v="M"/>
    <x v="0"/>
    <x v="0"/>
    <x v="1"/>
    <n v="3"/>
    <s v="Yes"/>
    <s v="Website"/>
    <x v="2"/>
  </r>
  <r>
    <n v="190078"/>
    <n v="19"/>
    <d v="2025-01-05T00:00:00"/>
    <s v="Apartment"/>
    <n v="11"/>
    <n v="1869.93"/>
    <n v="613288.15"/>
    <x v="1"/>
    <s v=""/>
    <x v="2"/>
    <m/>
    <x v="2"/>
    <x v="7"/>
    <x v="2"/>
    <m/>
    <m/>
    <m/>
    <x v="3"/>
  </r>
  <r>
    <n v="190165"/>
    <n v="19"/>
    <d v="2025-01-05T00:00:00"/>
    <s v="Apartment"/>
    <n v="21"/>
    <n v="477.75"/>
    <n v="149634.66"/>
    <x v="0"/>
    <s v="C1761"/>
    <x v="0"/>
    <s v="M"/>
    <x v="0"/>
    <x v="29"/>
    <x v="0"/>
    <n v="1"/>
    <s v="No"/>
    <s v="Website"/>
    <x v="1"/>
  </r>
  <r>
    <n v="190230"/>
    <n v="19"/>
    <d v="2025-01-05T00:00:00"/>
    <s v="Apartment"/>
    <n v="27"/>
    <n v="1691.96"/>
    <n v="484359.77"/>
    <x v="0"/>
    <s v="C0837"/>
    <x v="0"/>
    <s v="M"/>
    <x v="7"/>
    <x v="46"/>
    <x v="0"/>
    <n v="1"/>
    <s v="No"/>
    <s v="Website"/>
    <x v="1"/>
  </r>
  <r>
    <n v="190284"/>
    <n v="19"/>
    <d v="2025-01-05T00:00:00"/>
    <s v="Apartment"/>
    <n v="33"/>
    <n v="1454.84"/>
    <n v="474802.39"/>
    <x v="1"/>
    <s v=""/>
    <x v="2"/>
    <m/>
    <x v="2"/>
    <x v="7"/>
    <x v="2"/>
    <m/>
    <m/>
    <m/>
    <x v="3"/>
  </r>
  <r>
    <n v="190286"/>
    <n v="19"/>
    <d v="2025-01-05T00:00:00"/>
    <s v="Apartment"/>
    <n v="33"/>
    <n v="1454.84"/>
    <n v="464979.69"/>
    <x v="1"/>
    <s v=""/>
    <x v="2"/>
    <m/>
    <x v="2"/>
    <x v="7"/>
    <x v="2"/>
    <m/>
    <m/>
    <m/>
    <x v="3"/>
  </r>
  <r>
    <n v="190339"/>
    <n v="19"/>
    <d v="2025-01-05T00:00:00"/>
    <s v="Office"/>
    <n v="40"/>
    <n v="893.49"/>
    <n v="302160.55"/>
    <x v="0"/>
    <s v="C1902"/>
    <x v="1"/>
    <s v="M"/>
    <x v="0"/>
    <x v="3"/>
    <x v="1"/>
    <n v="2"/>
    <s v="No"/>
    <s v="Agency"/>
    <x v="2"/>
  </r>
  <r>
    <n v="190352"/>
    <n v="19"/>
    <d v="2025-01-05T00:00:00"/>
    <s v="Apartment"/>
    <n v="41"/>
    <n v="1657.19"/>
    <n v="385563.1"/>
    <x v="0"/>
    <s v="C0099"/>
    <x v="0"/>
    <s v="M"/>
    <x v="0"/>
    <x v="0"/>
    <x v="1"/>
    <n v="4"/>
    <s v="No"/>
    <s v="Website"/>
    <x v="2"/>
  </r>
  <r>
    <n v="190362"/>
    <n v="19"/>
    <d v="2025-01-05T00:00:00"/>
    <s v="Office"/>
    <n v="42"/>
    <n v="1137.5899999999999"/>
    <n v="348718.59"/>
    <x v="0"/>
    <s v="C0631"/>
    <x v="0"/>
    <s v="F"/>
    <x v="0"/>
    <x v="0"/>
    <x v="0"/>
    <n v="5"/>
    <s v="No"/>
    <s v="Website"/>
    <x v="1"/>
  </r>
  <r>
    <n v="190413"/>
    <n v="19"/>
    <d v="2025-01-05T00:00:00"/>
    <s v="Apartment"/>
    <n v="46"/>
    <n v="1926.19"/>
    <n v="712128.48"/>
    <x v="0"/>
    <s v="C0302"/>
    <x v="0"/>
    <s v="F"/>
    <x v="0"/>
    <x v="2"/>
    <x v="1"/>
    <n v="1"/>
    <s v="No"/>
    <s v="Agency"/>
    <x v="2"/>
  </r>
  <r>
    <n v="190422"/>
    <n v="19"/>
    <d v="2025-01-05T00:00:00"/>
    <s v="Apartment"/>
    <n v="49"/>
    <n v="1004.26"/>
    <n v="258687.05"/>
    <x v="0"/>
    <s v="C0492"/>
    <x v="0"/>
    <s v="M"/>
    <x v="0"/>
    <x v="2"/>
    <x v="0"/>
    <n v="3"/>
    <s v="Yes"/>
    <s v="Website"/>
    <x v="0"/>
  </r>
  <r>
    <n v="200016"/>
    <n v="20"/>
    <d v="2025-01-05T00:00:00"/>
    <s v="Apartment"/>
    <n v="1"/>
    <n v="1898.39"/>
    <n v="560474.88"/>
    <x v="0"/>
    <s v="C0315"/>
    <x v="0"/>
    <s v="M"/>
    <x v="10"/>
    <x v="47"/>
    <x v="1"/>
    <n v="5"/>
    <s v="No"/>
    <s v="Website"/>
    <x v="2"/>
  </r>
  <r>
    <n v="200023"/>
    <n v="20"/>
    <d v="2025-01-05T00:00:00"/>
    <s v="Apartment"/>
    <n v="2"/>
    <n v="1669.84"/>
    <n v="539787.73"/>
    <x v="0"/>
    <s v="C1847"/>
    <x v="0"/>
    <s v="M"/>
    <x v="0"/>
    <x v="2"/>
    <x v="0"/>
    <n v="4"/>
    <s v="No"/>
    <s v="Website"/>
    <x v="1"/>
  </r>
  <r>
    <n v="200031"/>
    <n v="20"/>
    <d v="2025-01-05T00:00:00"/>
    <s v="Apartment"/>
    <n v="3"/>
    <n v="1645.93"/>
    <n v="450173.43"/>
    <x v="1"/>
    <s v=""/>
    <x v="2"/>
    <m/>
    <x v="2"/>
    <x v="7"/>
    <x v="2"/>
    <m/>
    <m/>
    <m/>
    <x v="3"/>
  </r>
  <r>
    <n v="200071"/>
    <n v="20"/>
    <d v="2025-01-05T00:00:00"/>
    <s v="Apartment"/>
    <n v="8"/>
    <n v="1268.45"/>
    <n v="317764.63"/>
    <x v="1"/>
    <s v=""/>
    <x v="2"/>
    <m/>
    <x v="2"/>
    <x v="7"/>
    <x v="2"/>
    <m/>
    <m/>
    <m/>
    <x v="3"/>
  </r>
  <r>
    <n v="200091"/>
    <n v="20"/>
    <d v="2025-01-05T00:00:00"/>
    <s v="Apartment"/>
    <n v="13"/>
    <n v="1587.57"/>
    <n v="538931.68999999994"/>
    <x v="0"/>
    <s v="C0131"/>
    <x v="0"/>
    <s v="M"/>
    <x v="0"/>
    <x v="0"/>
    <x v="0"/>
    <n v="1"/>
    <s v="No"/>
    <s v="Website"/>
    <x v="1"/>
  </r>
  <r>
    <n v="200147"/>
    <n v="20"/>
    <d v="2025-01-05T00:00:00"/>
    <s v="Office"/>
    <n v="18"/>
    <n v="1868.01"/>
    <n v="516360.61"/>
    <x v="0"/>
    <s v="C1673"/>
    <x v="0"/>
    <s v="F"/>
    <x v="0"/>
    <x v="29"/>
    <x v="0"/>
    <n v="1"/>
    <s v="Yes"/>
    <s v="Website"/>
    <x v="0"/>
  </r>
  <r>
    <n v="200168"/>
    <n v="20"/>
    <d v="2025-01-05T00:00:00"/>
    <s v="Office"/>
    <n v="19"/>
    <n v="759.72"/>
    <n v="229230.27"/>
    <x v="1"/>
    <s v=""/>
    <x v="2"/>
    <m/>
    <x v="2"/>
    <x v="7"/>
    <x v="2"/>
    <m/>
    <m/>
    <m/>
    <x v="3"/>
  </r>
  <r>
    <n v="200333"/>
    <n v="20"/>
    <d v="2025-01-05T00:00:00"/>
    <s v="Office"/>
    <n v="36"/>
    <n v="1484.99"/>
    <n v="511551.83"/>
    <x v="0"/>
    <s v="C1389"/>
    <x v="0"/>
    <s v="M"/>
    <x v="3"/>
    <x v="10"/>
    <x v="0"/>
    <n v="2"/>
    <s v="No"/>
    <s v="Website"/>
    <x v="1"/>
  </r>
  <r>
    <n v="200379"/>
    <n v="20"/>
    <d v="2025-01-05T00:00:00"/>
    <s v="Apartment"/>
    <n v="41"/>
    <n v="541.22"/>
    <n v="159669.21"/>
    <x v="0"/>
    <s v="C0958"/>
    <x v="0"/>
    <s v="F"/>
    <x v="0"/>
    <x v="4"/>
    <x v="0"/>
    <n v="1"/>
    <s v="Yes"/>
    <s v="Website"/>
    <x v="0"/>
  </r>
  <r>
    <n v="200403"/>
    <n v="20"/>
    <d v="2025-01-05T00:00:00"/>
    <s v="Apartment"/>
    <n v="46"/>
    <n v="1227.49"/>
    <n v="404547.78"/>
    <x v="0"/>
    <s v="C0637"/>
    <x v="0"/>
    <s v="F"/>
    <x v="0"/>
    <x v="0"/>
    <x v="0"/>
    <n v="2"/>
    <s v="No"/>
    <s v="Website"/>
    <x v="1"/>
  </r>
  <r>
    <n v="200410"/>
    <n v="20"/>
    <d v="2025-01-05T00:00:00"/>
    <s v="Apartment"/>
    <n v="47"/>
    <n v="590.12"/>
    <n v="175837.18"/>
    <x v="0"/>
    <s v="C1336"/>
    <x v="0"/>
    <s v="F"/>
    <x v="0"/>
    <x v="0"/>
    <x v="0"/>
    <n v="5"/>
    <s v="No"/>
    <s v="Client"/>
    <x v="1"/>
  </r>
  <r>
    <n v="200432"/>
    <n v="20"/>
    <d v="2025-01-05T00:00:00"/>
    <s v="Apartment"/>
    <n v="48"/>
    <n v="860.8"/>
    <n v="245338.37"/>
    <x v="1"/>
    <s v=""/>
    <x v="2"/>
    <m/>
    <x v="2"/>
    <x v="7"/>
    <x v="2"/>
    <m/>
    <m/>
    <m/>
    <x v="3"/>
  </r>
  <r>
    <n v="200450"/>
    <n v="20"/>
    <d v="2025-01-05T00:00:00"/>
    <s v="Apartment"/>
    <n v="51"/>
    <n v="1062.33"/>
    <n v="336892.39"/>
    <x v="0"/>
    <s v="C0002"/>
    <x v="0"/>
    <s v="M"/>
    <x v="0"/>
    <x v="0"/>
    <x v="0"/>
    <n v="1"/>
    <s v="No"/>
    <s v="Website"/>
    <x v="1"/>
  </r>
  <r>
    <n v="200488"/>
    <n v="20"/>
    <d v="2025-01-05T00:00:00"/>
    <s v="Apartment"/>
    <n v="56"/>
    <n v="1333.01"/>
    <n v="443597.74"/>
    <x v="0"/>
    <s v="C1523"/>
    <x v="1"/>
    <s v="M"/>
    <x v="4"/>
    <x v="32"/>
    <x v="1"/>
    <n v="3"/>
    <s v="No"/>
    <s v="Website"/>
    <x v="2"/>
  </r>
  <r>
    <n v="200491"/>
    <n v="20"/>
    <d v="2025-01-05T00:00:00"/>
    <s v="Apartment"/>
    <n v="57"/>
    <n v="445.15"/>
    <n v="161786.97"/>
    <x v="0"/>
    <s v="C0798"/>
    <x v="1"/>
    <s v="M"/>
    <x v="0"/>
    <x v="4"/>
    <x v="0"/>
    <n v="4"/>
    <s v="Yes"/>
    <s v="Agency"/>
    <x v="0"/>
  </r>
  <r>
    <n v="200498"/>
    <n v="20"/>
    <d v="2025-01-05T00:00:00"/>
    <s v="Apartment"/>
    <n v="58"/>
    <n v="1208.52"/>
    <n v="387163.37"/>
    <x v="0"/>
    <s v="C1001"/>
    <x v="0"/>
    <s v="M"/>
    <x v="0"/>
    <x v="0"/>
    <x v="0"/>
    <n v="3"/>
    <s v="No"/>
    <s v="Website"/>
    <x v="1"/>
  </r>
  <r>
    <n v="200502"/>
    <n v="20"/>
    <d v="2025-01-05T00:00:00"/>
    <s v="Apartment"/>
    <n v="58"/>
    <n v="1208.52"/>
    <n v="362699.48"/>
    <x v="1"/>
    <s v=""/>
    <x v="2"/>
    <m/>
    <x v="2"/>
    <x v="7"/>
    <x v="2"/>
    <m/>
    <m/>
    <m/>
    <x v="3"/>
  </r>
  <r>
    <n v="990001"/>
    <n v="1"/>
    <d v="2025-01-05T00:00:00"/>
    <s v="Apartment"/>
    <n v="2"/>
    <n v="1238.58"/>
    <n v="400865.92"/>
    <x v="1"/>
    <s v=""/>
    <x v="2"/>
    <m/>
    <x v="2"/>
    <x v="7"/>
    <x v="2"/>
    <m/>
    <m/>
    <m/>
    <x v="3"/>
  </r>
  <r>
    <n v="990003"/>
    <n v="1"/>
    <d v="2025-01-05T00:00:00"/>
    <s v="Apartment"/>
    <n v="8"/>
    <n v="763.21"/>
    <n v="219630.9"/>
    <x v="1"/>
    <s v=""/>
    <x v="2"/>
    <m/>
    <x v="2"/>
    <x v="7"/>
    <x v="2"/>
    <m/>
    <m/>
    <m/>
    <x v="3"/>
  </r>
  <r>
    <n v="1025"/>
    <n v="1"/>
    <d v="2025-01-06T00:00:00"/>
    <s v="Apartment"/>
    <n v="25"/>
    <n v="1434.09"/>
    <n v="382041.13"/>
    <x v="0"/>
    <s v="C0065"/>
    <x v="0"/>
    <s v="M"/>
    <x v="0"/>
    <x v="0"/>
    <x v="0"/>
    <n v="1"/>
    <s v="No"/>
    <s v="Agency"/>
    <x v="1"/>
  </r>
  <r>
    <n v="1040"/>
    <n v="1"/>
    <d v="2025-01-06T00:00:00"/>
    <s v="Apartment"/>
    <n v="40"/>
    <n v="782.25"/>
    <n v="234172.39"/>
    <x v="0"/>
    <s v="C0030"/>
    <x v="0"/>
    <s v="F"/>
    <x v="0"/>
    <x v="4"/>
    <x v="0"/>
    <n v="3"/>
    <s v="No"/>
    <s v="Website"/>
    <x v="1"/>
  </r>
  <r>
    <n v="1047"/>
    <n v="1"/>
    <d v="2025-01-06T00:00:00"/>
    <s v="Apartment"/>
    <n v="47"/>
    <n v="1479.72"/>
    <n v="448134.27"/>
    <x v="0"/>
    <s v="C0104"/>
    <x v="0"/>
    <s v="M"/>
    <x v="0"/>
    <x v="0"/>
    <x v="0"/>
    <n v="5"/>
    <s v="No"/>
    <s v="Website"/>
    <x v="1"/>
  </r>
  <r>
    <n v="3002"/>
    <n v="3"/>
    <d v="2025-01-06T00:00:00"/>
    <s v="Apartment"/>
    <n v="2"/>
    <n v="923.21"/>
    <n v="261871.7"/>
    <x v="0"/>
    <s v="C0083"/>
    <x v="0"/>
    <s v="M"/>
    <x v="0"/>
    <x v="0"/>
    <x v="0"/>
    <n v="5"/>
    <s v="No"/>
    <s v="Website"/>
    <x v="1"/>
  </r>
  <r>
    <n v="5003"/>
    <n v="5"/>
    <d v="2025-01-06T00:00:00"/>
    <s v="Apartment"/>
    <n v="3"/>
    <n v="798.5"/>
    <n v="212644.39"/>
    <x v="1"/>
    <s v=""/>
    <x v="2"/>
    <m/>
    <x v="2"/>
    <x v="7"/>
    <x v="2"/>
    <m/>
    <m/>
    <m/>
    <x v="3"/>
  </r>
  <r>
    <n v="10026"/>
    <n v="1"/>
    <d v="2025-01-06T00:00:00"/>
    <s v="Apartment"/>
    <n v="3"/>
    <n v="788.73"/>
    <n v="225196.58"/>
    <x v="1"/>
    <s v=""/>
    <x v="2"/>
    <m/>
    <x v="2"/>
    <x v="7"/>
    <x v="2"/>
    <m/>
    <m/>
    <m/>
    <x v="3"/>
  </r>
  <r>
    <n v="10027"/>
    <n v="1"/>
    <d v="2025-01-06T00:00:00"/>
    <s v="Apartment"/>
    <n v="3"/>
    <n v="788.73"/>
    <n v="219973.45"/>
    <x v="0"/>
    <s v="C1462"/>
    <x v="0"/>
    <s v="F"/>
    <x v="5"/>
    <x v="14"/>
    <x v="1"/>
    <n v="3"/>
    <s v="No"/>
    <s v="Agency"/>
    <x v="2"/>
  </r>
  <r>
    <n v="10054"/>
    <n v="1"/>
    <d v="2025-01-06T00:00:00"/>
    <s v="Apartment"/>
    <n v="7"/>
    <n v="758.88"/>
    <n v="203777.68"/>
    <x v="0"/>
    <s v="C1927"/>
    <x v="0"/>
    <s v="F"/>
    <x v="0"/>
    <x v="0"/>
    <x v="1"/>
    <n v="1"/>
    <s v="Yes"/>
    <s v="Website"/>
    <x v="2"/>
  </r>
  <r>
    <n v="10088"/>
    <n v="1"/>
    <d v="2025-01-06T00:00:00"/>
    <s v="Apartment"/>
    <n v="12"/>
    <n v="621.14"/>
    <n v="198416.21"/>
    <x v="0"/>
    <s v="C1616"/>
    <x v="0"/>
    <s v="M"/>
    <x v="3"/>
    <x v="36"/>
    <x v="1"/>
    <n v="5"/>
    <s v="Yes"/>
    <s v="Website"/>
    <x v="2"/>
  </r>
  <r>
    <n v="10102"/>
    <n v="1"/>
    <d v="2025-01-06T00:00:00"/>
    <s v="Apartment"/>
    <n v="13"/>
    <n v="719.47"/>
    <n v="191700.01"/>
    <x v="0"/>
    <s v="C1365"/>
    <x v="0"/>
    <s v="F"/>
    <x v="8"/>
    <x v="26"/>
    <x v="1"/>
    <n v="5"/>
    <s v="Yes"/>
    <s v="Website"/>
    <x v="2"/>
  </r>
  <r>
    <n v="10122"/>
    <n v="1"/>
    <d v="2025-01-06T00:00:00"/>
    <s v="Office"/>
    <n v="15"/>
    <n v="765"/>
    <n v="274098.77"/>
    <x v="0"/>
    <s v="C0181"/>
    <x v="0"/>
    <s v="M"/>
    <x v="0"/>
    <x v="18"/>
    <x v="0"/>
    <n v="2"/>
    <s v="Yes"/>
    <s v="Website"/>
    <x v="0"/>
  </r>
  <r>
    <n v="10162"/>
    <n v="1"/>
    <d v="2025-01-06T00:00:00"/>
    <s v="Apartment"/>
    <n v="20"/>
    <n v="1146.24"/>
    <n v="368811.3"/>
    <x v="0"/>
    <s v="C1238"/>
    <x v="0"/>
    <s v="M"/>
    <x v="0"/>
    <x v="4"/>
    <x v="0"/>
    <n v="1"/>
    <s v="Yes"/>
    <s v="Agency"/>
    <x v="0"/>
  </r>
  <r>
    <n v="10216"/>
    <n v="1"/>
    <d v="2025-01-06T00:00:00"/>
    <s v="Apartment"/>
    <n v="25"/>
    <n v="1154.92"/>
    <n v="339799.9"/>
    <x v="0"/>
    <s v="C1094"/>
    <x v="0"/>
    <s v="F"/>
    <x v="0"/>
    <x v="29"/>
    <x v="0"/>
    <n v="2"/>
    <s v="Yes"/>
    <s v="Website"/>
    <x v="0"/>
  </r>
  <r>
    <n v="10233"/>
    <n v="1"/>
    <d v="2025-01-06T00:00:00"/>
    <s v="Apartment"/>
    <n v="27"/>
    <n v="725.12"/>
    <n v="219325.04"/>
    <x v="0"/>
    <s v="C1259"/>
    <x v="0"/>
    <s v="M"/>
    <x v="0"/>
    <x v="0"/>
    <x v="1"/>
    <n v="3"/>
    <s v="Yes"/>
    <s v="Agency"/>
    <x v="2"/>
  </r>
  <r>
    <n v="10277"/>
    <n v="1"/>
    <d v="2025-01-06T00:00:00"/>
    <s v="Apartment"/>
    <n v="30"/>
    <n v="753.29"/>
    <n v="204682.12"/>
    <x v="0"/>
    <s v="C0063"/>
    <x v="0"/>
    <s v="F"/>
    <x v="0"/>
    <x v="9"/>
    <x v="0"/>
    <n v="4"/>
    <s v="No"/>
    <s v="Website"/>
    <x v="1"/>
  </r>
  <r>
    <n v="10331"/>
    <n v="1"/>
    <d v="2025-01-06T00:00:00"/>
    <s v="Apartment"/>
    <n v="35"/>
    <n v="1168.5899999999999"/>
    <n v="374662.04"/>
    <x v="1"/>
    <s v=""/>
    <x v="2"/>
    <m/>
    <x v="2"/>
    <x v="7"/>
    <x v="2"/>
    <m/>
    <m/>
    <m/>
    <x v="3"/>
  </r>
  <r>
    <n v="10346"/>
    <n v="1"/>
    <d v="2025-01-06T00:00:00"/>
    <s v="Apartment"/>
    <n v="37"/>
    <n v="758.3"/>
    <n v="197514.96"/>
    <x v="0"/>
    <s v="C1180"/>
    <x v="0"/>
    <s v="F"/>
    <x v="8"/>
    <x v="26"/>
    <x v="0"/>
    <n v="2"/>
    <s v="Yes"/>
    <s v="Website"/>
    <x v="0"/>
  </r>
  <r>
    <n v="10413"/>
    <n v="1"/>
    <d v="2025-01-06T00:00:00"/>
    <s v="Apartment"/>
    <n v="48"/>
    <n v="1170.93"/>
    <n v="375305.68"/>
    <x v="1"/>
    <s v=""/>
    <x v="2"/>
    <m/>
    <x v="2"/>
    <x v="7"/>
    <x v="2"/>
    <m/>
    <m/>
    <m/>
    <x v="3"/>
  </r>
  <r>
    <n v="20030"/>
    <n v="2"/>
    <d v="2025-01-06T00:00:00"/>
    <s v="Apartment"/>
    <n v="3"/>
    <n v="645.84"/>
    <n v="233677.77"/>
    <x v="0"/>
    <s v="C1571"/>
    <x v="0"/>
    <s v="M"/>
    <x v="0"/>
    <x v="0"/>
    <x v="0"/>
    <n v="2"/>
    <s v="No"/>
    <s v="Website"/>
    <x v="1"/>
  </r>
  <r>
    <n v="20077"/>
    <n v="2"/>
    <d v="2025-01-06T00:00:00"/>
    <s v="Office"/>
    <n v="9"/>
    <n v="584.19000000000005"/>
    <n v="180025.94"/>
    <x v="0"/>
    <s v="C1580"/>
    <x v="0"/>
    <s v="M"/>
    <x v="0"/>
    <x v="15"/>
    <x v="1"/>
    <n v="1"/>
    <s v="Yes"/>
    <s v="Website"/>
    <x v="2"/>
  </r>
  <r>
    <n v="20082"/>
    <n v="2"/>
    <d v="2025-01-06T00:00:00"/>
    <s v="Apartment"/>
    <n v="10"/>
    <n v="788.79"/>
    <n v="266730.8"/>
    <x v="0"/>
    <s v="C0112"/>
    <x v="0"/>
    <s v="F"/>
    <x v="0"/>
    <x v="0"/>
    <x v="1"/>
    <n v="1"/>
    <s v="Yes"/>
    <s v="Agency"/>
    <x v="2"/>
  </r>
  <r>
    <n v="20093"/>
    <n v="2"/>
    <d v="2025-01-06T00:00:00"/>
    <s v="Apartment"/>
    <n v="11"/>
    <n v="1625.05"/>
    <n v="526987.75"/>
    <x v="1"/>
    <s v=""/>
    <x v="2"/>
    <m/>
    <x v="2"/>
    <x v="7"/>
    <x v="2"/>
    <m/>
    <m/>
    <m/>
    <x v="3"/>
  </r>
  <r>
    <n v="20154"/>
    <n v="2"/>
    <d v="2025-01-06T00:00:00"/>
    <s v="Apartment"/>
    <n v="18"/>
    <n v="784.76"/>
    <n v="250182.28"/>
    <x v="0"/>
    <s v="C1535"/>
    <x v="0"/>
    <s v="M"/>
    <x v="3"/>
    <x v="30"/>
    <x v="1"/>
    <n v="3"/>
    <s v="No"/>
    <s v="Agency"/>
    <x v="2"/>
  </r>
  <r>
    <n v="20261"/>
    <n v="2"/>
    <d v="2025-01-06T00:00:00"/>
    <s v="Apartment"/>
    <n v="31"/>
    <n v="629.91999999999996"/>
    <n v="183932.23"/>
    <x v="0"/>
    <s v="C0574"/>
    <x v="0"/>
    <s v="M"/>
    <x v="0"/>
    <x v="0"/>
    <x v="0"/>
    <n v="2"/>
    <s v="No"/>
    <s v="Agency"/>
    <x v="1"/>
  </r>
  <r>
    <n v="20314"/>
    <n v="2"/>
    <d v="2025-01-06T00:00:00"/>
    <s v="Apartment"/>
    <n v="37"/>
    <n v="780.46"/>
    <n v="241560.55"/>
    <x v="0"/>
    <s v="C1718"/>
    <x v="0"/>
    <s v="F"/>
    <x v="0"/>
    <x v="0"/>
    <x v="0"/>
    <n v="1"/>
    <s v="No"/>
    <s v="Website"/>
    <x v="1"/>
  </r>
  <r>
    <n v="20361"/>
    <n v="2"/>
    <d v="2025-01-06T00:00:00"/>
    <s v="Apartment"/>
    <n v="42"/>
    <n v="786.45"/>
    <n v="227817.72"/>
    <x v="1"/>
    <s v=""/>
    <x v="2"/>
    <m/>
    <x v="2"/>
    <x v="7"/>
    <x v="2"/>
    <m/>
    <m/>
    <m/>
    <x v="3"/>
  </r>
  <r>
    <n v="20382"/>
    <n v="2"/>
    <d v="2025-01-06T00:00:00"/>
    <s v="Apartment"/>
    <n v="45"/>
    <n v="782.2"/>
    <n v="236688.4"/>
    <x v="0"/>
    <s v="C0793"/>
    <x v="0"/>
    <s v="M"/>
    <x v="0"/>
    <x v="8"/>
    <x v="0"/>
    <n v="4"/>
    <s v="No"/>
    <s v="Agency"/>
    <x v="1"/>
  </r>
  <r>
    <n v="20426"/>
    <n v="2"/>
    <d v="2025-01-06T00:00:00"/>
    <s v="Apartment"/>
    <n v="49"/>
    <n v="1617.9"/>
    <n v="444828.73"/>
    <x v="1"/>
    <s v=""/>
    <x v="2"/>
    <m/>
    <x v="2"/>
    <x v="7"/>
    <x v="2"/>
    <m/>
    <m/>
    <m/>
    <x v="3"/>
  </r>
  <r>
    <n v="30011"/>
    <n v="3"/>
    <d v="2025-01-06T00:00:00"/>
    <s v="Apartment"/>
    <n v="1"/>
    <n v="689.75"/>
    <n v="211623.61"/>
    <x v="0"/>
    <s v="C0131"/>
    <x v="0"/>
    <s v="M"/>
    <x v="0"/>
    <x v="0"/>
    <x v="0"/>
    <n v="1"/>
    <s v="No"/>
    <s v="Website"/>
    <x v="1"/>
  </r>
  <r>
    <n v="30026"/>
    <n v="3"/>
    <d v="2025-01-06T00:00:00"/>
    <s v="Apartment"/>
    <n v="3"/>
    <n v="783.65"/>
    <n v="248612.76"/>
    <x v="1"/>
    <s v=""/>
    <x v="2"/>
    <m/>
    <x v="2"/>
    <x v="7"/>
    <x v="2"/>
    <m/>
    <m/>
    <m/>
    <x v="3"/>
  </r>
  <r>
    <n v="30030"/>
    <n v="3"/>
    <d v="2025-01-06T00:00:00"/>
    <s v="Apartment"/>
    <n v="4"/>
    <n v="719.96"/>
    <n v="216233.33"/>
    <x v="1"/>
    <s v=""/>
    <x v="2"/>
    <m/>
    <x v="2"/>
    <x v="7"/>
    <x v="2"/>
    <m/>
    <m/>
    <m/>
    <x v="3"/>
  </r>
  <r>
    <n v="30040"/>
    <n v="3"/>
    <d v="2025-01-06T00:00:00"/>
    <s v="Apartment"/>
    <n v="4"/>
    <n v="719.96"/>
    <n v="178170.39"/>
    <x v="0"/>
    <s v="C0653"/>
    <x v="0"/>
    <s v="M"/>
    <x v="0"/>
    <x v="23"/>
    <x v="0"/>
    <n v="2"/>
    <s v="No"/>
    <s v="Client"/>
    <x v="1"/>
  </r>
  <r>
    <n v="30047"/>
    <n v="3"/>
    <d v="2025-01-06T00:00:00"/>
    <s v="Apartment"/>
    <n v="5"/>
    <n v="701.19"/>
    <n v="234957.5"/>
    <x v="0"/>
    <s v="C0178"/>
    <x v="0"/>
    <s v="F"/>
    <x v="0"/>
    <x v="1"/>
    <x v="0"/>
    <n v="4"/>
    <s v="No"/>
    <s v="Agency"/>
    <x v="1"/>
  </r>
  <r>
    <n v="30069"/>
    <n v="3"/>
    <d v="2025-01-06T00:00:00"/>
    <s v="Apartment"/>
    <n v="7"/>
    <n v="744.01"/>
    <n v="258599.67999999999"/>
    <x v="1"/>
    <s v=""/>
    <x v="2"/>
    <m/>
    <x v="2"/>
    <x v="7"/>
    <x v="2"/>
    <m/>
    <m/>
    <m/>
    <x v="3"/>
  </r>
  <r>
    <n v="30098"/>
    <n v="3"/>
    <d v="2025-01-06T00:00:00"/>
    <s v="Apartment"/>
    <n v="9"/>
    <n v="1125.8399999999999"/>
    <n v="298173.59000000003"/>
    <x v="1"/>
    <s v=""/>
    <x v="2"/>
    <m/>
    <x v="2"/>
    <x v="7"/>
    <x v="2"/>
    <m/>
    <m/>
    <m/>
    <x v="3"/>
  </r>
  <r>
    <n v="30158"/>
    <n v="3"/>
    <d v="2025-01-06T00:00:00"/>
    <s v="Apartment"/>
    <n v="18"/>
    <n v="706.68"/>
    <n v="195341"/>
    <x v="0"/>
    <s v="C1550"/>
    <x v="0"/>
    <s v="M"/>
    <x v="0"/>
    <x v="0"/>
    <x v="0"/>
    <n v="2"/>
    <s v="No"/>
    <s v="Agency"/>
    <x v="1"/>
  </r>
  <r>
    <n v="30209"/>
    <n v="3"/>
    <d v="2025-01-06T00:00:00"/>
    <s v="Office"/>
    <n v="23"/>
    <n v="924.21"/>
    <n v="248050"/>
    <x v="0"/>
    <s v="C0011"/>
    <x v="0"/>
    <s v="F"/>
    <x v="0"/>
    <x v="0"/>
    <x v="0"/>
    <n v="2"/>
    <s v="Yes"/>
    <s v="Website"/>
    <x v="0"/>
  </r>
  <r>
    <n v="30210"/>
    <n v="3"/>
    <d v="2025-01-06T00:00:00"/>
    <s v="Apartment"/>
    <n v="23"/>
    <n v="924.21"/>
    <n v="286172.71999999997"/>
    <x v="0"/>
    <s v="C1028"/>
    <x v="0"/>
    <s v="M"/>
    <x v="0"/>
    <x v="0"/>
    <x v="0"/>
    <n v="1"/>
    <s v="Yes"/>
    <s v="Website"/>
    <x v="0"/>
  </r>
  <r>
    <n v="30295"/>
    <n v="3"/>
    <d v="2025-01-06T00:00:00"/>
    <s v="Apartment"/>
    <n v="36"/>
    <n v="733.45"/>
    <n v="222919.3"/>
    <x v="0"/>
    <s v="C0773"/>
    <x v="0"/>
    <s v="M"/>
    <x v="6"/>
    <x v="49"/>
    <x v="0"/>
    <n v="1"/>
    <s v="No"/>
    <s v="Website"/>
    <x v="1"/>
  </r>
  <r>
    <n v="30311"/>
    <n v="3"/>
    <d v="2025-01-06T00:00:00"/>
    <s v="Office"/>
    <n v="38"/>
    <n v="1173.4000000000001"/>
    <n v="341826.64"/>
    <x v="0"/>
    <s v="C1869"/>
    <x v="0"/>
    <s v="F"/>
    <x v="10"/>
    <x v="43"/>
    <x v="0"/>
    <n v="5"/>
    <s v="No"/>
    <s v="Client"/>
    <x v="1"/>
  </r>
  <r>
    <n v="30340"/>
    <n v="3"/>
    <d v="2025-01-06T00:00:00"/>
    <s v="Apartment"/>
    <n v="41"/>
    <n v="965.5"/>
    <n v="314641.73"/>
    <x v="0"/>
    <s v="C1336"/>
    <x v="0"/>
    <s v="F"/>
    <x v="0"/>
    <x v="0"/>
    <x v="0"/>
    <n v="5"/>
    <s v="No"/>
    <s v="Client"/>
    <x v="1"/>
  </r>
  <r>
    <n v="30356"/>
    <n v="3"/>
    <d v="2025-01-06T00:00:00"/>
    <s v="Apartment"/>
    <n v="44"/>
    <n v="673.86"/>
    <n v="202812.57"/>
    <x v="0"/>
    <s v="C1575"/>
    <x v="0"/>
    <s v="M"/>
    <x v="0"/>
    <x v="0"/>
    <x v="0"/>
    <n v="2"/>
    <s v="No"/>
    <s v="Website"/>
    <x v="1"/>
  </r>
  <r>
    <n v="30380"/>
    <n v="3"/>
    <d v="2025-01-06T00:00:00"/>
    <s v="Apartment"/>
    <n v="46"/>
    <n v="1599.81"/>
    <n v="522366.69"/>
    <x v="1"/>
    <s v=""/>
    <x v="2"/>
    <m/>
    <x v="2"/>
    <x v="7"/>
    <x v="2"/>
    <m/>
    <m/>
    <m/>
    <x v="3"/>
  </r>
  <r>
    <n v="30405"/>
    <n v="3"/>
    <d v="2025-01-06T00:00:00"/>
    <s v="Apartment"/>
    <n v="49"/>
    <n v="1174.48"/>
    <n v="296753.67"/>
    <x v="1"/>
    <s v=""/>
    <x v="2"/>
    <m/>
    <x v="2"/>
    <x v="7"/>
    <x v="2"/>
    <m/>
    <m/>
    <m/>
    <x v="3"/>
  </r>
  <r>
    <n v="30414"/>
    <n v="3"/>
    <d v="2025-01-06T00:00:00"/>
    <s v="Apartment"/>
    <n v="49"/>
    <n v="1174.48"/>
    <n v="366989.11"/>
    <x v="0"/>
    <s v="C0370"/>
    <x v="0"/>
    <s v="F"/>
    <x v="6"/>
    <x v="17"/>
    <x v="0"/>
    <n v="1"/>
    <s v="No"/>
    <s v="Website"/>
    <x v="1"/>
  </r>
  <r>
    <n v="30429"/>
    <n v="3"/>
    <d v="2025-01-06T00:00:00"/>
    <s v="Apartment"/>
    <n v="50"/>
    <n v="713.67"/>
    <n v="238169.16"/>
    <x v="0"/>
    <s v="C1783"/>
    <x v="0"/>
    <s v="M"/>
    <x v="0"/>
    <x v="0"/>
    <x v="0"/>
    <n v="3"/>
    <s v="No"/>
    <s v="Website"/>
    <x v="1"/>
  </r>
  <r>
    <n v="30434"/>
    <n v="3"/>
    <d v="2025-01-06T00:00:00"/>
    <s v="Apartment"/>
    <n v="50"/>
    <n v="713.67"/>
    <n v="191594.66"/>
    <x v="0"/>
    <s v="C1327"/>
    <x v="0"/>
    <s v="F"/>
    <x v="0"/>
    <x v="0"/>
    <x v="0"/>
    <n v="4"/>
    <s v="Yes"/>
    <s v="Website"/>
    <x v="0"/>
  </r>
  <r>
    <n v="30437"/>
    <n v="3"/>
    <d v="2025-01-06T00:00:00"/>
    <s v="Apartment"/>
    <n v="50"/>
    <n v="713.67"/>
    <n v="249497.22"/>
    <x v="0"/>
    <s v="C1540"/>
    <x v="0"/>
    <s v="M"/>
    <x v="0"/>
    <x v="0"/>
    <x v="0"/>
    <n v="2"/>
    <s v="Yes"/>
    <s v="Client"/>
    <x v="0"/>
  </r>
  <r>
    <n v="40014"/>
    <n v="4"/>
    <d v="2025-01-06T00:00:00"/>
    <s v="Apartment"/>
    <n v="2"/>
    <n v="1620.07"/>
    <n v="503513.09"/>
    <x v="1"/>
    <s v=""/>
    <x v="2"/>
    <m/>
    <x v="2"/>
    <x v="7"/>
    <x v="2"/>
    <m/>
    <m/>
    <m/>
    <x v="3"/>
  </r>
  <r>
    <n v="40023"/>
    <n v="4"/>
    <d v="2025-01-06T00:00:00"/>
    <s v="Apartment"/>
    <n v="3"/>
    <n v="1630.82"/>
    <n v="561592.03"/>
    <x v="0"/>
    <s v="C1568"/>
    <x v="0"/>
    <s v="F"/>
    <x v="0"/>
    <x v="0"/>
    <x v="0"/>
    <n v="5"/>
    <s v="No"/>
    <s v="Website"/>
    <x v="1"/>
  </r>
  <r>
    <n v="40067"/>
    <n v="4"/>
    <d v="2025-01-06T00:00:00"/>
    <s v="Apartment"/>
    <n v="7"/>
    <n v="786.36"/>
    <n v="248235.55"/>
    <x v="0"/>
    <s v="C1705"/>
    <x v="0"/>
    <s v="M"/>
    <x v="0"/>
    <x v="1"/>
    <x v="1"/>
    <n v="3"/>
    <s v="Yes"/>
    <s v="Website"/>
    <x v="2"/>
  </r>
  <r>
    <n v="40104"/>
    <n v="4"/>
    <d v="2025-01-06T00:00:00"/>
    <s v="Apartment"/>
    <n v="13"/>
    <n v="809.06"/>
    <n v="214784.29"/>
    <x v="1"/>
    <s v=""/>
    <x v="2"/>
    <m/>
    <x v="2"/>
    <x v="7"/>
    <x v="2"/>
    <m/>
    <m/>
    <m/>
    <x v="3"/>
  </r>
  <r>
    <n v="40108"/>
    <n v="4"/>
    <d v="2025-01-06T00:00:00"/>
    <s v="Apartment"/>
    <n v="14"/>
    <n v="1322.66"/>
    <n v="409829.82"/>
    <x v="1"/>
    <s v=""/>
    <x v="2"/>
    <m/>
    <x v="2"/>
    <x v="7"/>
    <x v="2"/>
    <m/>
    <m/>
    <m/>
    <x v="3"/>
  </r>
  <r>
    <n v="40222"/>
    <n v="4"/>
    <d v="2025-01-06T00:00:00"/>
    <s v="Apartment"/>
    <n v="26"/>
    <n v="790.05"/>
    <n v="255135.92"/>
    <x v="0"/>
    <s v="C1504"/>
    <x v="0"/>
    <s v="M"/>
    <x v="0"/>
    <x v="0"/>
    <x v="0"/>
    <n v="4"/>
    <s v="No"/>
    <s v="Website"/>
    <x v="1"/>
  </r>
  <r>
    <n v="40238"/>
    <n v="4"/>
    <d v="2025-01-06T00:00:00"/>
    <s v="Apartment"/>
    <n v="29"/>
    <n v="776.79"/>
    <n v="245279.18"/>
    <x v="0"/>
    <s v="C0814"/>
    <x v="0"/>
    <s v="F"/>
    <x v="0"/>
    <x v="0"/>
    <x v="0"/>
    <n v="2"/>
    <s v="No"/>
    <s v="Website"/>
    <x v="1"/>
  </r>
  <r>
    <n v="40250"/>
    <n v="4"/>
    <d v="2025-01-06T00:00:00"/>
    <s v="Apartment"/>
    <n v="30"/>
    <n v="1307.3499999999999"/>
    <n v="446358.88"/>
    <x v="0"/>
    <s v="C0202"/>
    <x v="0"/>
    <s v="M"/>
    <x v="1"/>
    <x v="12"/>
    <x v="0"/>
    <n v="1"/>
    <s v="No"/>
    <s v="Website"/>
    <x v="1"/>
  </r>
  <r>
    <n v="40262"/>
    <n v="4"/>
    <d v="2025-01-06T00:00:00"/>
    <s v="Apartment"/>
    <n v="31"/>
    <n v="793.1"/>
    <n v="269484.63"/>
    <x v="0"/>
    <s v="C1455"/>
    <x v="0"/>
    <s v="F"/>
    <x v="0"/>
    <x v="3"/>
    <x v="0"/>
    <n v="3"/>
    <s v="Yes"/>
    <s v="Agency"/>
    <x v="0"/>
  </r>
  <r>
    <n v="40292"/>
    <n v="4"/>
    <d v="2025-01-06T00:00:00"/>
    <s v="Apartment"/>
    <n v="34"/>
    <n v="795.1"/>
    <n v="264746.45"/>
    <x v="1"/>
    <s v=""/>
    <x v="2"/>
    <m/>
    <x v="2"/>
    <x v="7"/>
    <x v="2"/>
    <m/>
    <m/>
    <m/>
    <x v="3"/>
  </r>
  <r>
    <n v="40312"/>
    <n v="4"/>
    <d v="2025-01-06T00:00:00"/>
    <s v="Apartment"/>
    <n v="37"/>
    <n v="800.13"/>
    <n v="237481.19"/>
    <x v="0"/>
    <s v="C0204"/>
    <x v="0"/>
    <s v="F"/>
    <x v="0"/>
    <x v="0"/>
    <x v="0"/>
    <n v="5"/>
    <s v="No"/>
    <s v="Agency"/>
    <x v="1"/>
  </r>
  <r>
    <n v="40350"/>
    <n v="4"/>
    <d v="2025-01-06T00:00:00"/>
    <s v="Apartment"/>
    <n v="42"/>
    <n v="738.34"/>
    <n v="211507.17"/>
    <x v="0"/>
    <s v="C0251"/>
    <x v="0"/>
    <s v="F"/>
    <x v="0"/>
    <x v="2"/>
    <x v="0"/>
    <n v="5"/>
    <s v="No"/>
    <s v="Website"/>
    <x v="1"/>
  </r>
  <r>
    <n v="40391"/>
    <n v="4"/>
    <d v="2025-01-06T00:00:00"/>
    <s v="Apartment"/>
    <n v="45"/>
    <n v="1160.48"/>
    <n v="332875.8"/>
    <x v="0"/>
    <s v="C1527"/>
    <x v="0"/>
    <s v="F"/>
    <x v="0"/>
    <x v="0"/>
    <x v="0"/>
    <n v="1"/>
    <s v="No"/>
    <s v="Agency"/>
    <x v="1"/>
  </r>
  <r>
    <n v="50040"/>
    <n v="5"/>
    <d v="2025-01-06T00:00:00"/>
    <s v="Apartment"/>
    <n v="8"/>
    <n v="782.15"/>
    <n v="246908.49"/>
    <x v="0"/>
    <s v="C0377"/>
    <x v="0"/>
    <s v="M"/>
    <x v="0"/>
    <x v="29"/>
    <x v="0"/>
    <n v="4"/>
    <s v="No"/>
    <s v="Website"/>
    <x v="1"/>
  </r>
  <r>
    <n v="50048"/>
    <n v="5"/>
    <d v="2025-01-06T00:00:00"/>
    <s v="Apartment"/>
    <n v="8"/>
    <n v="782.15"/>
    <n v="245895.64"/>
    <x v="0"/>
    <s v="C1307"/>
    <x v="0"/>
    <s v="F"/>
    <x v="0"/>
    <x v="3"/>
    <x v="0"/>
    <n v="5"/>
    <s v="No"/>
    <s v="Agency"/>
    <x v="1"/>
  </r>
  <r>
    <n v="50105"/>
    <n v="5"/>
    <d v="2025-01-06T00:00:00"/>
    <s v="Apartment"/>
    <n v="13"/>
    <n v="791.13"/>
    <n v="246755.89"/>
    <x v="1"/>
    <s v=""/>
    <x v="2"/>
    <m/>
    <x v="2"/>
    <x v="7"/>
    <x v="2"/>
    <m/>
    <m/>
    <m/>
    <x v="3"/>
  </r>
  <r>
    <n v="50150"/>
    <n v="5"/>
    <d v="2025-01-06T00:00:00"/>
    <s v="Apartment"/>
    <n v="19"/>
    <n v="819.72"/>
    <n v="229878.61"/>
    <x v="1"/>
    <s v=""/>
    <x v="2"/>
    <m/>
    <x v="2"/>
    <x v="7"/>
    <x v="2"/>
    <m/>
    <m/>
    <m/>
    <x v="3"/>
  </r>
  <r>
    <n v="50160"/>
    <n v="5"/>
    <d v="2025-01-06T00:00:00"/>
    <s v="Apartment"/>
    <n v="22"/>
    <n v="1059.78"/>
    <n v="300950.65999999997"/>
    <x v="0"/>
    <s v="C0507"/>
    <x v="0"/>
    <s v="M"/>
    <x v="0"/>
    <x v="8"/>
    <x v="0"/>
    <n v="3"/>
    <s v="No"/>
    <s v="Website"/>
    <x v="1"/>
  </r>
  <r>
    <n v="50235"/>
    <n v="5"/>
    <d v="2025-01-06T00:00:00"/>
    <s v="Apartment"/>
    <n v="32"/>
    <n v="1051.3900000000001"/>
    <n v="295517.69"/>
    <x v="0"/>
    <s v="C1870"/>
    <x v="0"/>
    <s v="M"/>
    <x v="0"/>
    <x v="29"/>
    <x v="1"/>
    <n v="1"/>
    <s v="No"/>
    <s v="Agency"/>
    <x v="2"/>
  </r>
  <r>
    <n v="50291"/>
    <n v="5"/>
    <d v="2025-01-06T00:00:00"/>
    <s v="Apartment"/>
    <n v="38"/>
    <n v="1283.8699999999999"/>
    <n v="441600.42"/>
    <x v="1"/>
    <s v=""/>
    <x v="2"/>
    <m/>
    <x v="2"/>
    <x v="7"/>
    <x v="2"/>
    <m/>
    <m/>
    <m/>
    <x v="3"/>
  </r>
  <r>
    <n v="50378"/>
    <n v="5"/>
    <d v="2025-01-06T00:00:00"/>
    <s v="Apartment"/>
    <n v="46"/>
    <n v="1272.95"/>
    <n v="373991.51"/>
    <x v="0"/>
    <s v="C0660"/>
    <x v="0"/>
    <s v="M"/>
    <x v="0"/>
    <x v="9"/>
    <x v="0"/>
    <n v="4"/>
    <s v="Yes"/>
    <s v="Client"/>
    <x v="0"/>
  </r>
  <r>
    <n v="50406"/>
    <n v="5"/>
    <d v="2025-01-06T00:00:00"/>
    <s v="Apartment"/>
    <n v="47"/>
    <n v="1241.1400000000001"/>
    <n v="354787.43"/>
    <x v="0"/>
    <s v="C0983"/>
    <x v="0"/>
    <s v="F"/>
    <x v="5"/>
    <x v="22"/>
    <x v="0"/>
    <n v="4"/>
    <s v="No"/>
    <s v="Website"/>
    <x v="1"/>
  </r>
  <r>
    <n v="60001"/>
    <n v="6"/>
    <d v="2025-01-06T00:00:00"/>
    <s v="Apartment"/>
    <n v="1"/>
    <n v="1720.95"/>
    <n v="501136.87"/>
    <x v="0"/>
    <s v="C0584"/>
    <x v="0"/>
    <s v="F"/>
    <x v="0"/>
    <x v="0"/>
    <x v="0"/>
    <n v="5"/>
    <s v="No"/>
    <s v="Website"/>
    <x v="1"/>
  </r>
  <r>
    <n v="60003"/>
    <n v="6"/>
    <d v="2025-01-06T00:00:00"/>
    <s v="Apartment"/>
    <n v="1"/>
    <n v="1720.95"/>
    <n v="480292.7"/>
    <x v="0"/>
    <s v="C1709"/>
    <x v="0"/>
    <s v="F"/>
    <x v="0"/>
    <x v="9"/>
    <x v="1"/>
    <n v="3"/>
    <s v="No"/>
    <s v="Agency"/>
    <x v="2"/>
  </r>
  <r>
    <n v="60020"/>
    <n v="6"/>
    <d v="2025-01-06T00:00:00"/>
    <s v="Apartment"/>
    <n v="1"/>
    <n v="1720.95"/>
    <n v="628455.63"/>
    <x v="0"/>
    <s v="C0295"/>
    <x v="0"/>
    <s v="M"/>
    <x v="6"/>
    <x v="54"/>
    <x v="0"/>
    <n v="3"/>
    <s v="No"/>
    <s v="Agency"/>
    <x v="1"/>
  </r>
  <r>
    <n v="60035"/>
    <n v="6"/>
    <d v="2025-01-06T00:00:00"/>
    <s v="Office"/>
    <n v="4"/>
    <n v="1925.28"/>
    <n v="687894.92"/>
    <x v="0"/>
    <s v="C1536"/>
    <x v="0"/>
    <s v="F"/>
    <x v="0"/>
    <x v="29"/>
    <x v="0"/>
    <n v="3"/>
    <s v="No"/>
    <s v="Website"/>
    <x v="1"/>
  </r>
  <r>
    <n v="60073"/>
    <n v="6"/>
    <d v="2025-01-06T00:00:00"/>
    <s v="Apartment"/>
    <n v="7"/>
    <n v="1075.42"/>
    <n v="346651.01"/>
    <x v="1"/>
    <s v=""/>
    <x v="2"/>
    <m/>
    <x v="2"/>
    <x v="7"/>
    <x v="2"/>
    <m/>
    <m/>
    <m/>
    <x v="3"/>
  </r>
  <r>
    <n v="60111"/>
    <n v="6"/>
    <d v="2025-01-06T00:00:00"/>
    <s v="Apartment"/>
    <n v="9"/>
    <n v="1194.1199999999999"/>
    <n v="388454.83"/>
    <x v="0"/>
    <s v="C1757"/>
    <x v="0"/>
    <s v="M"/>
    <x v="5"/>
    <x v="41"/>
    <x v="0"/>
    <n v="3"/>
    <s v="No"/>
    <s v="Client"/>
    <x v="1"/>
  </r>
  <r>
    <n v="60121"/>
    <n v="6"/>
    <d v="2025-01-06T00:00:00"/>
    <s v="Office"/>
    <n v="10"/>
    <n v="942.08"/>
    <n v="305183.98"/>
    <x v="0"/>
    <s v="C1074"/>
    <x v="0"/>
    <s v="M"/>
    <x v="3"/>
    <x v="19"/>
    <x v="0"/>
    <n v="1"/>
    <s v="No"/>
    <s v="Website"/>
    <x v="1"/>
  </r>
  <r>
    <n v="60166"/>
    <n v="6"/>
    <d v="2025-01-06T00:00:00"/>
    <s v="Apartment"/>
    <n v="14"/>
    <n v="1890"/>
    <n v="594789.16"/>
    <x v="1"/>
    <s v=""/>
    <x v="2"/>
    <m/>
    <x v="2"/>
    <x v="7"/>
    <x v="2"/>
    <m/>
    <m/>
    <m/>
    <x v="3"/>
  </r>
  <r>
    <n v="60249"/>
    <n v="6"/>
    <d v="2025-01-06T00:00:00"/>
    <s v="Apartment"/>
    <n v="25"/>
    <n v="1086.43"/>
    <n v="324022.67"/>
    <x v="0"/>
    <s v="C0305"/>
    <x v="0"/>
    <s v="F"/>
    <x v="0"/>
    <x v="9"/>
    <x v="0"/>
    <n v="1"/>
    <s v="No"/>
    <s v="Website"/>
    <x v="1"/>
  </r>
  <r>
    <n v="60256"/>
    <n v="6"/>
    <d v="2025-01-06T00:00:00"/>
    <s v="Apartment"/>
    <n v="26"/>
    <n v="1538.47"/>
    <n v="481603.96"/>
    <x v="1"/>
    <s v=""/>
    <x v="2"/>
    <m/>
    <x v="2"/>
    <x v="7"/>
    <x v="2"/>
    <m/>
    <m/>
    <m/>
    <x v="3"/>
  </r>
  <r>
    <n v="60312"/>
    <n v="6"/>
    <d v="2025-01-06T00:00:00"/>
    <s v="Apartment"/>
    <n v="34"/>
    <n v="1353.81"/>
    <n v="367911.8"/>
    <x v="0"/>
    <s v="C1963"/>
    <x v="1"/>
    <s v="M"/>
    <x v="0"/>
    <x v="18"/>
    <x v="0"/>
    <n v="5"/>
    <s v="No"/>
    <s v="Website"/>
    <x v="1"/>
  </r>
  <r>
    <n v="60346"/>
    <n v="6"/>
    <d v="2025-01-06T00:00:00"/>
    <s v="Office"/>
    <n v="39"/>
    <n v="744.54"/>
    <n v="253458.89"/>
    <x v="1"/>
    <s v=""/>
    <x v="2"/>
    <m/>
    <x v="2"/>
    <x v="7"/>
    <x v="2"/>
    <m/>
    <m/>
    <m/>
    <x v="3"/>
  </r>
  <r>
    <n v="60359"/>
    <n v="6"/>
    <d v="2025-01-06T00:00:00"/>
    <s v="Office"/>
    <n v="41"/>
    <n v="940.72"/>
    <n v="378059.82"/>
    <x v="0"/>
    <s v="C1664"/>
    <x v="0"/>
    <s v="F"/>
    <x v="7"/>
    <x v="21"/>
    <x v="1"/>
    <n v="5"/>
    <s v="No"/>
    <s v="Agency"/>
    <x v="2"/>
  </r>
  <r>
    <n v="60363"/>
    <n v="6"/>
    <d v="2025-01-06T00:00:00"/>
    <s v="Apartment"/>
    <n v="41"/>
    <n v="940.72"/>
    <n v="325187.7"/>
    <x v="0"/>
    <s v="C1280"/>
    <x v="0"/>
    <s v="M"/>
    <x v="0"/>
    <x v="18"/>
    <x v="0"/>
    <n v="2"/>
    <s v="Yes"/>
    <s v="Website"/>
    <x v="0"/>
  </r>
  <r>
    <n v="60403"/>
    <n v="6"/>
    <d v="2025-01-06T00:00:00"/>
    <s v="Apartment"/>
    <n v="48"/>
    <n v="1521.71"/>
    <n v="469567.78"/>
    <x v="1"/>
    <s v=""/>
    <x v="2"/>
    <m/>
    <x v="2"/>
    <x v="7"/>
    <x v="2"/>
    <m/>
    <m/>
    <m/>
    <x v="3"/>
  </r>
  <r>
    <n v="60440"/>
    <n v="6"/>
    <d v="2025-01-06T00:00:00"/>
    <s v="Apartment"/>
    <n v="52"/>
    <n v="1408.23"/>
    <n v="415927.28"/>
    <x v="0"/>
    <s v="C1132"/>
    <x v="0"/>
    <s v="M"/>
    <x v="0"/>
    <x v="8"/>
    <x v="0"/>
    <n v="2"/>
    <s v="Yes"/>
    <s v="Website"/>
    <x v="0"/>
  </r>
  <r>
    <n v="60458"/>
    <n v="6"/>
    <d v="2025-01-06T00:00:00"/>
    <s v="Apartment"/>
    <n v="53"/>
    <n v="1170.96"/>
    <n v="371616.82"/>
    <x v="0"/>
    <s v="C0230"/>
    <x v="1"/>
    <s v="M"/>
    <x v="0"/>
    <x v="4"/>
    <x v="1"/>
    <n v="4"/>
    <s v="Yes"/>
    <s v="Website"/>
    <x v="2"/>
  </r>
  <r>
    <n v="60472"/>
    <n v="6"/>
    <d v="2025-01-06T00:00:00"/>
    <s v="Apartment"/>
    <n v="55"/>
    <n v="562.37"/>
    <n v="156014.92000000001"/>
    <x v="0"/>
    <s v="C1508"/>
    <x v="0"/>
    <s v="M"/>
    <x v="3"/>
    <x v="10"/>
    <x v="0"/>
    <n v="3"/>
    <s v="No"/>
    <s v="Agency"/>
    <x v="1"/>
  </r>
  <r>
    <n v="70024"/>
    <n v="7"/>
    <d v="2025-01-06T00:00:00"/>
    <s v="Office"/>
    <n v="5"/>
    <n v="1144.0899999999999"/>
    <n v="339779.92"/>
    <x v="1"/>
    <s v=""/>
    <x v="2"/>
    <m/>
    <x v="2"/>
    <x v="7"/>
    <x v="2"/>
    <m/>
    <m/>
    <m/>
    <x v="3"/>
  </r>
  <r>
    <n v="70051"/>
    <n v="7"/>
    <d v="2025-01-06T00:00:00"/>
    <s v="Office"/>
    <n v="8"/>
    <n v="1561.28"/>
    <n v="528764.4"/>
    <x v="0"/>
    <s v="C1907"/>
    <x v="0"/>
    <s v="M"/>
    <x v="0"/>
    <x v="3"/>
    <x v="0"/>
    <n v="3"/>
    <s v="No"/>
    <s v="Website"/>
    <x v="1"/>
  </r>
  <r>
    <n v="70074"/>
    <n v="7"/>
    <d v="2025-01-06T00:00:00"/>
    <s v="Apartment"/>
    <n v="11"/>
    <n v="834.5"/>
    <n v="275248.14"/>
    <x v="0"/>
    <s v="C1365"/>
    <x v="0"/>
    <s v="F"/>
    <x v="8"/>
    <x v="26"/>
    <x v="1"/>
    <n v="5"/>
    <s v="Yes"/>
    <s v="Website"/>
    <x v="2"/>
  </r>
  <r>
    <n v="70114"/>
    <n v="7"/>
    <d v="2025-01-06T00:00:00"/>
    <s v="Apartment"/>
    <n v="15"/>
    <n v="602.91999999999996"/>
    <n v="162365.24"/>
    <x v="0"/>
    <s v="C1772"/>
    <x v="1"/>
    <s v="F"/>
    <x v="1"/>
    <x v="34"/>
    <x v="1"/>
    <n v="5"/>
    <s v="Yes"/>
    <s v="Agency"/>
    <x v="2"/>
  </r>
  <r>
    <n v="70189"/>
    <n v="7"/>
    <d v="2025-01-06T00:00:00"/>
    <s v="Office"/>
    <n v="21"/>
    <n v="1528.62"/>
    <n v="497159.94"/>
    <x v="1"/>
    <s v=""/>
    <x v="2"/>
    <m/>
    <x v="2"/>
    <x v="7"/>
    <x v="2"/>
    <m/>
    <m/>
    <m/>
    <x v="3"/>
  </r>
  <r>
    <n v="70192"/>
    <n v="7"/>
    <d v="2025-01-06T00:00:00"/>
    <s v="Apartment"/>
    <n v="22"/>
    <n v="1914.21"/>
    <n v="603087.62"/>
    <x v="1"/>
    <s v=""/>
    <x v="2"/>
    <m/>
    <x v="2"/>
    <x v="7"/>
    <x v="2"/>
    <m/>
    <m/>
    <m/>
    <x v="3"/>
  </r>
  <r>
    <n v="70193"/>
    <n v="7"/>
    <d v="2025-01-06T00:00:00"/>
    <s v="Apartment"/>
    <n v="22"/>
    <n v="1914.21"/>
    <n v="529783.18999999994"/>
    <x v="0"/>
    <s v="C0588"/>
    <x v="0"/>
    <s v="F"/>
    <x v="0"/>
    <x v="16"/>
    <x v="0"/>
    <n v="2"/>
    <s v="No"/>
    <s v="Website"/>
    <x v="1"/>
  </r>
  <r>
    <n v="70220"/>
    <n v="7"/>
    <d v="2025-01-06T00:00:00"/>
    <s v="Apartment"/>
    <n v="24"/>
    <n v="852.99"/>
    <n v="270019.71000000002"/>
    <x v="1"/>
    <s v=""/>
    <x v="2"/>
    <m/>
    <x v="2"/>
    <x v="7"/>
    <x v="2"/>
    <m/>
    <m/>
    <m/>
    <x v="3"/>
  </r>
  <r>
    <n v="70251"/>
    <n v="7"/>
    <d v="2025-01-06T00:00:00"/>
    <s v="Apartment"/>
    <n v="28"/>
    <n v="694.55"/>
    <n v="221149.9"/>
    <x v="0"/>
    <s v="C0330"/>
    <x v="0"/>
    <s v="M"/>
    <x v="0"/>
    <x v="0"/>
    <x v="0"/>
    <n v="1"/>
    <s v="No"/>
    <s v="Website"/>
    <x v="1"/>
  </r>
  <r>
    <n v="70264"/>
    <n v="7"/>
    <d v="2025-01-06T00:00:00"/>
    <s v="Office"/>
    <n v="30"/>
    <n v="1237.23"/>
    <n v="301253.43"/>
    <x v="0"/>
    <s v="C1824"/>
    <x v="0"/>
    <s v="M"/>
    <x v="0"/>
    <x v="0"/>
    <x v="0"/>
    <n v="3"/>
    <s v="No"/>
    <s v="Website"/>
    <x v="1"/>
  </r>
  <r>
    <n v="70269"/>
    <n v="7"/>
    <d v="2025-01-06T00:00:00"/>
    <s v="Office"/>
    <n v="30"/>
    <n v="1237.23"/>
    <n v="405353.74"/>
    <x v="0"/>
    <s v="C0225"/>
    <x v="0"/>
    <s v="F"/>
    <x v="0"/>
    <x v="0"/>
    <x v="0"/>
    <n v="1"/>
    <s v="Yes"/>
    <s v="Agency"/>
    <x v="0"/>
  </r>
  <r>
    <n v="70270"/>
    <n v="7"/>
    <d v="2025-01-06T00:00:00"/>
    <s v="Apartment"/>
    <n v="30"/>
    <n v="1237.23"/>
    <n v="427828.94"/>
    <x v="0"/>
    <s v="C1271"/>
    <x v="0"/>
    <s v="M"/>
    <x v="0"/>
    <x v="0"/>
    <x v="0"/>
    <n v="2"/>
    <s v="Yes"/>
    <s v="Agency"/>
    <x v="0"/>
  </r>
  <r>
    <n v="70343"/>
    <n v="7"/>
    <d v="2025-01-06T00:00:00"/>
    <s v="Apartment"/>
    <n v="41"/>
    <n v="1093.92"/>
    <n v="304478.01"/>
    <x v="0"/>
    <s v="C0223"/>
    <x v="0"/>
    <s v="M"/>
    <x v="0"/>
    <x v="3"/>
    <x v="1"/>
    <n v="3"/>
    <s v="Yes"/>
    <s v="Website"/>
    <x v="2"/>
  </r>
  <r>
    <n v="70411"/>
    <n v="7"/>
    <d v="2025-01-06T00:00:00"/>
    <s v="Apartment"/>
    <n v="48"/>
    <n v="533.35"/>
    <n v="149462.76"/>
    <x v="0"/>
    <s v="C1605"/>
    <x v="0"/>
    <s v="M"/>
    <x v="3"/>
    <x v="30"/>
    <x v="1"/>
    <n v="4"/>
    <s v="Yes"/>
    <s v="Website"/>
    <x v="2"/>
  </r>
  <r>
    <n v="70475"/>
    <n v="7"/>
    <d v="2025-01-06T00:00:00"/>
    <s v="Apartment"/>
    <n v="55"/>
    <n v="601.23"/>
    <n v="189238.02"/>
    <x v="0"/>
    <s v="C0021"/>
    <x v="0"/>
    <s v="M"/>
    <x v="0"/>
    <x v="6"/>
    <x v="1"/>
    <n v="3"/>
    <s v="No"/>
    <s v="Website"/>
    <x v="2"/>
  </r>
  <r>
    <n v="70489"/>
    <n v="7"/>
    <d v="2025-01-06T00:00:00"/>
    <s v="Office"/>
    <n v="58"/>
    <n v="1629.83"/>
    <n v="593682.12"/>
    <x v="0"/>
    <s v="C0367"/>
    <x v="0"/>
    <s v="M"/>
    <x v="0"/>
    <x v="0"/>
    <x v="1"/>
    <n v="4"/>
    <s v="No"/>
    <s v="Agency"/>
    <x v="2"/>
  </r>
  <r>
    <n v="70518"/>
    <n v="7"/>
    <d v="2025-01-06T00:00:00"/>
    <s v="Apartment"/>
    <n v="60"/>
    <n v="1219.54"/>
    <n v="345685.38"/>
    <x v="0"/>
    <s v="C1263"/>
    <x v="0"/>
    <s v="M"/>
    <x v="0"/>
    <x v="0"/>
    <x v="1"/>
    <n v="3"/>
    <s v="No"/>
    <s v="Agency"/>
    <x v="2"/>
  </r>
  <r>
    <n v="80013"/>
    <n v="8"/>
    <d v="2025-01-06T00:00:00"/>
    <s v="Apartment"/>
    <n v="2"/>
    <n v="1097.3599999999999"/>
    <n v="359043.67"/>
    <x v="1"/>
    <s v=""/>
    <x v="2"/>
    <m/>
    <x v="2"/>
    <x v="7"/>
    <x v="2"/>
    <m/>
    <m/>
    <m/>
    <x v="3"/>
  </r>
  <r>
    <n v="80049"/>
    <n v="8"/>
    <d v="2025-01-06T00:00:00"/>
    <s v="Apartment"/>
    <n v="5"/>
    <n v="887.23"/>
    <n v="284075.06"/>
    <x v="0"/>
    <s v="C1951"/>
    <x v="0"/>
    <s v="M"/>
    <x v="0"/>
    <x v="2"/>
    <x v="0"/>
    <n v="1"/>
    <s v="Yes"/>
    <s v="Website"/>
    <x v="0"/>
  </r>
  <r>
    <n v="80075"/>
    <n v="8"/>
    <d v="2025-01-06T00:00:00"/>
    <s v="Apartment"/>
    <n v="9"/>
    <n v="1869.81"/>
    <n v="659880.36"/>
    <x v="0"/>
    <s v="C1720"/>
    <x v="0"/>
    <s v="F"/>
    <x v="0"/>
    <x v="0"/>
    <x v="0"/>
    <n v="5"/>
    <s v="Yes"/>
    <s v="Website"/>
    <x v="0"/>
  </r>
  <r>
    <n v="80134"/>
    <n v="8"/>
    <d v="2025-01-06T00:00:00"/>
    <s v="Apartment"/>
    <n v="16"/>
    <n v="424.09"/>
    <n v="121543.19"/>
    <x v="0"/>
    <s v="C1328"/>
    <x v="0"/>
    <s v="F"/>
    <x v="0"/>
    <x v="29"/>
    <x v="0"/>
    <n v="4"/>
    <s v="No"/>
    <s v="Website"/>
    <x v="1"/>
  </r>
  <r>
    <n v="80178"/>
    <n v="8"/>
    <d v="2025-01-06T00:00:00"/>
    <s v="Office"/>
    <n v="23"/>
    <n v="1114.67"/>
    <n v="377525.28"/>
    <x v="1"/>
    <s v=""/>
    <x v="2"/>
    <m/>
    <x v="2"/>
    <x v="7"/>
    <x v="2"/>
    <m/>
    <m/>
    <m/>
    <x v="3"/>
  </r>
  <r>
    <n v="80180"/>
    <n v="8"/>
    <d v="2025-01-06T00:00:00"/>
    <s v="Apartment"/>
    <n v="25"/>
    <n v="1833.58"/>
    <n v="595227.23"/>
    <x v="0"/>
    <s v="C1779"/>
    <x v="0"/>
    <s v="F"/>
    <x v="0"/>
    <x v="0"/>
    <x v="0"/>
    <n v="5"/>
    <s v="No"/>
    <s v="Client"/>
    <x v="1"/>
  </r>
  <r>
    <n v="80253"/>
    <n v="8"/>
    <d v="2025-01-06T00:00:00"/>
    <s v="Office"/>
    <n v="31"/>
    <n v="1253.18"/>
    <n v="300033.75"/>
    <x v="0"/>
    <s v="C1715"/>
    <x v="0"/>
    <s v="F"/>
    <x v="0"/>
    <x v="16"/>
    <x v="0"/>
    <n v="3"/>
    <s v="Yes"/>
    <s v="Agency"/>
    <x v="0"/>
  </r>
  <r>
    <n v="80260"/>
    <n v="8"/>
    <d v="2025-01-06T00:00:00"/>
    <s v="Apartment"/>
    <n v="31"/>
    <n v="1253.18"/>
    <n v="326975.92"/>
    <x v="1"/>
    <s v=""/>
    <x v="2"/>
    <m/>
    <x v="2"/>
    <x v="7"/>
    <x v="2"/>
    <m/>
    <m/>
    <m/>
    <x v="3"/>
  </r>
  <r>
    <n v="80382"/>
    <n v="8"/>
    <d v="2025-01-06T00:00:00"/>
    <s v="Apartment"/>
    <n v="46"/>
    <n v="1175.51"/>
    <n v="387502.88"/>
    <x v="0"/>
    <s v="C0495"/>
    <x v="0"/>
    <s v="M"/>
    <x v="0"/>
    <x v="0"/>
    <x v="1"/>
    <n v="5"/>
    <s v="No"/>
    <s v="Client"/>
    <x v="2"/>
  </r>
  <r>
    <n v="80386"/>
    <n v="8"/>
    <d v="2025-01-06T00:00:00"/>
    <s v="Apartment"/>
    <n v="46"/>
    <n v="1175.51"/>
    <n v="374700.13"/>
    <x v="0"/>
    <s v="C0191"/>
    <x v="0"/>
    <s v="F"/>
    <x v="0"/>
    <x v="16"/>
    <x v="0"/>
    <n v="3"/>
    <s v="No"/>
    <s v="Agency"/>
    <x v="1"/>
  </r>
  <r>
    <n v="80420"/>
    <n v="8"/>
    <d v="2025-01-06T00:00:00"/>
    <s v="Office"/>
    <n v="48"/>
    <n v="480.99"/>
    <n v="128184.8"/>
    <x v="1"/>
    <s v=""/>
    <x v="2"/>
    <m/>
    <x v="2"/>
    <x v="7"/>
    <x v="2"/>
    <m/>
    <m/>
    <m/>
    <x v="3"/>
  </r>
  <r>
    <n v="80429"/>
    <n v="8"/>
    <d v="2025-01-06T00:00:00"/>
    <s v="Apartment"/>
    <n v="49"/>
    <n v="1081"/>
    <n v="317172.33"/>
    <x v="0"/>
    <s v="C0131"/>
    <x v="0"/>
    <s v="M"/>
    <x v="0"/>
    <x v="0"/>
    <x v="0"/>
    <n v="1"/>
    <s v="No"/>
    <s v="Website"/>
    <x v="1"/>
  </r>
  <r>
    <n v="80441"/>
    <n v="8"/>
    <d v="2025-01-06T00:00:00"/>
    <s v="Apartment"/>
    <n v="52"/>
    <n v="559.73"/>
    <n v="180837.56"/>
    <x v="0"/>
    <s v="C1714"/>
    <x v="0"/>
    <s v="M"/>
    <x v="0"/>
    <x v="3"/>
    <x v="0"/>
    <n v="3"/>
    <s v="No"/>
    <s v="Website"/>
    <x v="1"/>
  </r>
  <r>
    <n v="80487"/>
    <n v="8"/>
    <d v="2025-01-06T00:00:00"/>
    <s v="Apartment"/>
    <n v="56"/>
    <n v="1874.7"/>
    <n v="575615.86"/>
    <x v="0"/>
    <s v="C1061"/>
    <x v="0"/>
    <s v="F"/>
    <x v="3"/>
    <x v="10"/>
    <x v="0"/>
    <n v="1"/>
    <s v="No"/>
    <s v="Website"/>
    <x v="1"/>
  </r>
  <r>
    <n v="90026"/>
    <n v="9"/>
    <d v="2025-01-06T00:00:00"/>
    <s v="Apartment"/>
    <n v="6"/>
    <n v="1821.59"/>
    <n v="537661.98"/>
    <x v="0"/>
    <s v="C1077"/>
    <x v="0"/>
    <s v="M"/>
    <x v="0"/>
    <x v="18"/>
    <x v="1"/>
    <n v="2"/>
    <s v="No"/>
    <s v="Agency"/>
    <x v="2"/>
  </r>
  <r>
    <n v="90055"/>
    <n v="9"/>
    <d v="2025-01-06T00:00:00"/>
    <s v="Office"/>
    <n v="9"/>
    <n v="1391.22"/>
    <n v="469019.71"/>
    <x v="0"/>
    <s v="C1423"/>
    <x v="0"/>
    <s v="M"/>
    <x v="3"/>
    <x v="19"/>
    <x v="0"/>
    <n v="4"/>
    <s v="Yes"/>
    <s v="Website"/>
    <x v="0"/>
  </r>
  <r>
    <n v="90063"/>
    <n v="9"/>
    <d v="2025-01-06T00:00:00"/>
    <s v="Apartment"/>
    <n v="11"/>
    <n v="559.6"/>
    <n v="161393.35"/>
    <x v="1"/>
    <s v=""/>
    <x v="2"/>
    <m/>
    <x v="2"/>
    <x v="7"/>
    <x v="2"/>
    <m/>
    <m/>
    <m/>
    <x v="3"/>
  </r>
  <r>
    <n v="90076"/>
    <n v="9"/>
    <d v="2025-01-06T00:00:00"/>
    <s v="Apartment"/>
    <n v="12"/>
    <n v="952.38"/>
    <n v="302601.7"/>
    <x v="1"/>
    <s v=""/>
    <x v="2"/>
    <m/>
    <x v="2"/>
    <x v="7"/>
    <x v="2"/>
    <m/>
    <m/>
    <m/>
    <x v="3"/>
  </r>
  <r>
    <n v="90089"/>
    <n v="9"/>
    <d v="2025-01-06T00:00:00"/>
    <s v="Apartment"/>
    <n v="14"/>
    <n v="1445.3"/>
    <n v="529558.26"/>
    <x v="0"/>
    <s v="C0981"/>
    <x v="0"/>
    <s v="F"/>
    <x v="0"/>
    <x v="0"/>
    <x v="1"/>
    <n v="1"/>
    <s v="No"/>
    <s v="Website"/>
    <x v="2"/>
  </r>
  <r>
    <n v="90207"/>
    <n v="9"/>
    <d v="2025-01-06T00:00:00"/>
    <s v="Apartment"/>
    <n v="30"/>
    <n v="1250.17"/>
    <n v="402938.44"/>
    <x v="1"/>
    <s v=""/>
    <x v="2"/>
    <m/>
    <x v="2"/>
    <x v="7"/>
    <x v="2"/>
    <m/>
    <m/>
    <m/>
    <x v="3"/>
  </r>
  <r>
    <n v="90290"/>
    <n v="9"/>
    <d v="2025-01-06T00:00:00"/>
    <s v="Apartment"/>
    <n v="36"/>
    <n v="1582.79"/>
    <n v="420874.11"/>
    <x v="0"/>
    <s v="C0529"/>
    <x v="0"/>
    <s v="M"/>
    <x v="0"/>
    <x v="4"/>
    <x v="0"/>
    <n v="4"/>
    <s v="Yes"/>
    <s v="Website"/>
    <x v="0"/>
  </r>
  <r>
    <n v="90335"/>
    <n v="9"/>
    <d v="2025-01-06T00:00:00"/>
    <s v="Office"/>
    <n v="40"/>
    <n v="1090.32"/>
    <n v="342005.17"/>
    <x v="0"/>
    <s v="C0503"/>
    <x v="0"/>
    <s v="M"/>
    <x v="0"/>
    <x v="2"/>
    <x v="1"/>
    <n v="2"/>
    <s v="Yes"/>
    <s v="Client"/>
    <x v="2"/>
  </r>
  <r>
    <n v="90357"/>
    <n v="9"/>
    <d v="2025-01-06T00:00:00"/>
    <s v="Apartment"/>
    <n v="42"/>
    <n v="605.78"/>
    <n v="201976.86"/>
    <x v="0"/>
    <s v="C0796"/>
    <x v="0"/>
    <s v="F"/>
    <x v="0"/>
    <x v="0"/>
    <x v="1"/>
    <n v="5"/>
    <s v="Yes"/>
    <s v="Website"/>
    <x v="2"/>
  </r>
  <r>
    <n v="90378"/>
    <n v="9"/>
    <d v="2025-01-06T00:00:00"/>
    <s v="Office"/>
    <n v="44"/>
    <n v="1351.57"/>
    <n v="476244.3"/>
    <x v="0"/>
    <s v="C1140"/>
    <x v="0"/>
    <s v="M"/>
    <x v="0"/>
    <x v="16"/>
    <x v="0"/>
    <n v="1"/>
    <s v="Yes"/>
    <s v="Website"/>
    <x v="0"/>
  </r>
  <r>
    <n v="90449"/>
    <n v="9"/>
    <d v="2025-01-06T00:00:00"/>
    <s v="Apartment"/>
    <n v="56"/>
    <n v="1516.4"/>
    <n v="446034.38"/>
    <x v="1"/>
    <s v=""/>
    <x v="2"/>
    <m/>
    <x v="2"/>
    <x v="7"/>
    <x v="2"/>
    <m/>
    <m/>
    <m/>
    <x v="3"/>
  </r>
  <r>
    <n v="90467"/>
    <n v="9"/>
    <d v="2025-01-06T00:00:00"/>
    <s v="Apartment"/>
    <n v="57"/>
    <n v="1198.57"/>
    <n v="334651.44"/>
    <x v="1"/>
    <s v=""/>
    <x v="2"/>
    <m/>
    <x v="2"/>
    <x v="7"/>
    <x v="2"/>
    <m/>
    <m/>
    <m/>
    <x v="3"/>
  </r>
  <r>
    <n v="90468"/>
    <n v="9"/>
    <d v="2025-01-06T00:00:00"/>
    <s v="Apartment"/>
    <n v="57"/>
    <n v="1198.57"/>
    <n v="293185.45"/>
    <x v="1"/>
    <s v=""/>
    <x v="2"/>
    <m/>
    <x v="2"/>
    <x v="7"/>
    <x v="2"/>
    <m/>
    <m/>
    <m/>
    <x v="3"/>
  </r>
  <r>
    <n v="90475"/>
    <n v="9"/>
    <d v="2025-01-06T00:00:00"/>
    <s v="Apartment"/>
    <n v="58"/>
    <n v="838.34"/>
    <n v="260948.75"/>
    <x v="0"/>
    <s v="C1667"/>
    <x v="0"/>
    <s v="F"/>
    <x v="0"/>
    <x v="0"/>
    <x v="1"/>
    <n v="4"/>
    <s v="No"/>
    <s v="Agency"/>
    <x v="2"/>
  </r>
  <r>
    <n v="90492"/>
    <n v="9"/>
    <d v="2025-01-06T00:00:00"/>
    <s v="Apartment"/>
    <n v="58"/>
    <n v="838.34"/>
    <n v="234943.46"/>
    <x v="0"/>
    <s v="C1438"/>
    <x v="0"/>
    <s v="M"/>
    <x v="0"/>
    <x v="0"/>
    <x v="0"/>
    <n v="2"/>
    <s v="Yes"/>
    <s v="Agency"/>
    <x v="0"/>
  </r>
  <r>
    <n v="90524"/>
    <n v="9"/>
    <d v="2025-01-06T00:00:00"/>
    <s v="Office"/>
    <n v="59"/>
    <n v="1697.13"/>
    <n v="455010.72"/>
    <x v="0"/>
    <s v="C0734"/>
    <x v="0"/>
    <s v="F"/>
    <x v="0"/>
    <x v="1"/>
    <x v="1"/>
    <n v="5"/>
    <s v="Yes"/>
    <s v="Client"/>
    <x v="2"/>
  </r>
  <r>
    <n v="90535"/>
    <n v="9"/>
    <d v="2025-01-06T00:00:00"/>
    <s v="Apartment"/>
    <n v="62"/>
    <n v="1263.44"/>
    <n v="352725.16"/>
    <x v="0"/>
    <s v="C1181"/>
    <x v="0"/>
    <s v="F"/>
    <x v="0"/>
    <x v="4"/>
    <x v="1"/>
    <n v="5"/>
    <s v="No"/>
    <s v="Website"/>
    <x v="2"/>
  </r>
  <r>
    <n v="100001"/>
    <n v="10"/>
    <d v="2025-01-06T00:00:00"/>
    <s v="Apartment"/>
    <n v="1"/>
    <n v="1006.89"/>
    <n v="299720.12"/>
    <x v="1"/>
    <s v=""/>
    <x v="2"/>
    <m/>
    <x v="2"/>
    <x v="7"/>
    <x v="2"/>
    <m/>
    <m/>
    <m/>
    <x v="3"/>
  </r>
  <r>
    <n v="100006"/>
    <n v="10"/>
    <d v="2025-01-06T00:00:00"/>
    <s v="Apartment"/>
    <n v="1"/>
    <n v="1006.89"/>
    <n v="308354.09999999998"/>
    <x v="0"/>
    <s v="C0082"/>
    <x v="0"/>
    <s v="F"/>
    <x v="0"/>
    <x v="1"/>
    <x v="1"/>
    <n v="5"/>
    <s v="No"/>
    <s v="Client"/>
    <x v="2"/>
  </r>
  <r>
    <n v="100019"/>
    <n v="10"/>
    <d v="2025-01-06T00:00:00"/>
    <s v="Apartment"/>
    <n v="4"/>
    <n v="1765.37"/>
    <n v="510485.02"/>
    <x v="1"/>
    <s v=""/>
    <x v="2"/>
    <m/>
    <x v="2"/>
    <x v="7"/>
    <x v="2"/>
    <m/>
    <m/>
    <m/>
    <x v="3"/>
  </r>
  <r>
    <n v="100048"/>
    <n v="10"/>
    <d v="2025-01-06T00:00:00"/>
    <s v="Office"/>
    <n v="5"/>
    <n v="1741.96"/>
    <n v="591501.86"/>
    <x v="1"/>
    <s v=""/>
    <x v="2"/>
    <m/>
    <x v="2"/>
    <x v="7"/>
    <x v="2"/>
    <m/>
    <m/>
    <m/>
    <x v="3"/>
  </r>
  <r>
    <n v="100065"/>
    <n v="10"/>
    <d v="2025-01-06T00:00:00"/>
    <s v="Apartment"/>
    <n v="9"/>
    <n v="1849.4"/>
    <n v="630342.5"/>
    <x v="0"/>
    <s v="C1053"/>
    <x v="0"/>
    <s v="M"/>
    <x v="10"/>
    <x v="43"/>
    <x v="0"/>
    <n v="2"/>
    <s v="Yes"/>
    <s v="Website"/>
    <x v="0"/>
  </r>
  <r>
    <n v="100087"/>
    <n v="10"/>
    <d v="2025-01-06T00:00:00"/>
    <s v="Office"/>
    <n v="11"/>
    <n v="1675.44"/>
    <n v="599245.34"/>
    <x v="0"/>
    <s v="C0019"/>
    <x v="0"/>
    <s v="M"/>
    <x v="0"/>
    <x v="0"/>
    <x v="0"/>
    <n v="5"/>
    <s v="Yes"/>
    <s v="Client"/>
    <x v="0"/>
  </r>
  <r>
    <n v="100105"/>
    <n v="10"/>
    <d v="2025-01-06T00:00:00"/>
    <s v="Apartment"/>
    <n v="14"/>
    <n v="1318.01"/>
    <n v="382143.98"/>
    <x v="0"/>
    <s v="C0114"/>
    <x v="0"/>
    <s v="F"/>
    <x v="0"/>
    <x v="0"/>
    <x v="0"/>
    <n v="1"/>
    <s v="Yes"/>
    <s v="Website"/>
    <x v="0"/>
  </r>
  <r>
    <n v="100131"/>
    <n v="10"/>
    <d v="2025-01-06T00:00:00"/>
    <s v="Apartment"/>
    <n v="17"/>
    <n v="647.35"/>
    <n v="194001.1"/>
    <x v="0"/>
    <s v="C0234"/>
    <x v="0"/>
    <s v="F"/>
    <x v="0"/>
    <x v="8"/>
    <x v="0"/>
    <n v="1"/>
    <s v="Yes"/>
    <s v="Website"/>
    <x v="0"/>
  </r>
  <r>
    <n v="100134"/>
    <n v="10"/>
    <d v="2025-01-06T00:00:00"/>
    <s v="Apartment"/>
    <n v="17"/>
    <n v="647.35"/>
    <n v="177906.2"/>
    <x v="1"/>
    <s v=""/>
    <x v="2"/>
    <m/>
    <x v="2"/>
    <x v="7"/>
    <x v="2"/>
    <m/>
    <m/>
    <m/>
    <x v="3"/>
  </r>
  <r>
    <n v="100183"/>
    <n v="10"/>
    <d v="2025-01-06T00:00:00"/>
    <s v="Apartment"/>
    <n v="25"/>
    <n v="1487.17"/>
    <n v="348131.23"/>
    <x v="0"/>
    <s v="C1064"/>
    <x v="0"/>
    <s v="M"/>
    <x v="0"/>
    <x v="0"/>
    <x v="0"/>
    <n v="5"/>
    <s v="Yes"/>
    <s v="Website"/>
    <x v="0"/>
  </r>
  <r>
    <n v="100247"/>
    <n v="10"/>
    <d v="2025-01-06T00:00:00"/>
    <s v="Apartment"/>
    <n v="30"/>
    <n v="1559.4"/>
    <n v="412386.95"/>
    <x v="0"/>
    <s v="C0178"/>
    <x v="0"/>
    <s v="F"/>
    <x v="0"/>
    <x v="1"/>
    <x v="0"/>
    <n v="4"/>
    <s v="No"/>
    <s v="Agency"/>
    <x v="1"/>
  </r>
  <r>
    <n v="100283"/>
    <n v="10"/>
    <d v="2025-01-06T00:00:00"/>
    <s v="Apartment"/>
    <n v="33"/>
    <n v="1010.7"/>
    <n v="306339.37"/>
    <x v="0"/>
    <s v="C0546"/>
    <x v="0"/>
    <s v="M"/>
    <x v="1"/>
    <x v="13"/>
    <x v="0"/>
    <n v="4"/>
    <s v="No"/>
    <s v="Client"/>
    <x v="1"/>
  </r>
  <r>
    <n v="100290"/>
    <n v="10"/>
    <d v="2025-01-06T00:00:00"/>
    <s v="Apartment"/>
    <n v="34"/>
    <n v="1435.44"/>
    <n v="451863"/>
    <x v="1"/>
    <s v=""/>
    <x v="2"/>
    <m/>
    <x v="2"/>
    <x v="7"/>
    <x v="2"/>
    <m/>
    <m/>
    <m/>
    <x v="3"/>
  </r>
  <r>
    <n v="100291"/>
    <n v="10"/>
    <d v="2025-01-06T00:00:00"/>
    <s v="Apartment"/>
    <n v="34"/>
    <n v="1435.44"/>
    <n v="512350.32"/>
    <x v="1"/>
    <s v=""/>
    <x v="2"/>
    <m/>
    <x v="2"/>
    <x v="7"/>
    <x v="2"/>
    <m/>
    <m/>
    <m/>
    <x v="3"/>
  </r>
  <r>
    <n v="100292"/>
    <n v="10"/>
    <d v="2025-01-06T00:00:00"/>
    <s v="Apartment"/>
    <n v="34"/>
    <n v="1435.44"/>
    <n v="437900.49"/>
    <x v="0"/>
    <s v="C0036"/>
    <x v="0"/>
    <s v="M"/>
    <x v="0"/>
    <x v="0"/>
    <x v="0"/>
    <n v="4"/>
    <s v="No"/>
    <s v="Website"/>
    <x v="1"/>
  </r>
  <r>
    <n v="100299"/>
    <n v="10"/>
    <d v="2025-01-06T00:00:00"/>
    <s v="Office"/>
    <n v="35"/>
    <n v="1675.74"/>
    <n v="517353.17"/>
    <x v="0"/>
    <s v="C0324"/>
    <x v="0"/>
    <s v="M"/>
    <x v="0"/>
    <x v="29"/>
    <x v="0"/>
    <n v="4"/>
    <s v="No"/>
    <s v="Website"/>
    <x v="1"/>
  </r>
  <r>
    <n v="110027"/>
    <n v="11"/>
    <d v="2025-01-06T00:00:00"/>
    <s v="Apartment"/>
    <n v="3"/>
    <n v="1479.84"/>
    <n v="432050.16"/>
    <x v="1"/>
    <s v=""/>
    <x v="2"/>
    <m/>
    <x v="2"/>
    <x v="7"/>
    <x v="2"/>
    <m/>
    <m/>
    <m/>
    <x v="3"/>
  </r>
  <r>
    <n v="110060"/>
    <n v="11"/>
    <d v="2025-01-06T00:00:00"/>
    <s v="Apartment"/>
    <n v="7"/>
    <n v="1734.79"/>
    <n v="503297.17"/>
    <x v="0"/>
    <s v="C1343"/>
    <x v="0"/>
    <s v="F"/>
    <x v="1"/>
    <x v="40"/>
    <x v="0"/>
    <n v="5"/>
    <s v="No"/>
    <s v="Agency"/>
    <x v="1"/>
  </r>
  <r>
    <n v="110063"/>
    <n v="11"/>
    <d v="2025-01-06T00:00:00"/>
    <s v="Apartment"/>
    <n v="7"/>
    <n v="1734.79"/>
    <n v="510276.95"/>
    <x v="1"/>
    <s v=""/>
    <x v="2"/>
    <m/>
    <x v="2"/>
    <x v="7"/>
    <x v="2"/>
    <m/>
    <m/>
    <m/>
    <x v="3"/>
  </r>
  <r>
    <n v="110071"/>
    <n v="11"/>
    <d v="2025-01-06T00:00:00"/>
    <s v="Apartment"/>
    <n v="8"/>
    <n v="1001.41"/>
    <n v="338725.23"/>
    <x v="1"/>
    <s v=""/>
    <x v="2"/>
    <m/>
    <x v="2"/>
    <x v="7"/>
    <x v="2"/>
    <m/>
    <m/>
    <m/>
    <x v="3"/>
  </r>
  <r>
    <n v="110075"/>
    <n v="11"/>
    <d v="2025-01-06T00:00:00"/>
    <s v="Apartment"/>
    <n v="8"/>
    <n v="1001.41"/>
    <n v="316130.95"/>
    <x v="1"/>
    <s v=""/>
    <x v="2"/>
    <m/>
    <x v="2"/>
    <x v="7"/>
    <x v="2"/>
    <m/>
    <m/>
    <m/>
    <x v="3"/>
  </r>
  <r>
    <n v="110140"/>
    <n v="11"/>
    <d v="2025-01-06T00:00:00"/>
    <s v="Apartment"/>
    <n v="14"/>
    <n v="524.67999999999995"/>
    <n v="175679.27"/>
    <x v="0"/>
    <s v="C1887"/>
    <x v="0"/>
    <s v="F"/>
    <x v="0"/>
    <x v="6"/>
    <x v="1"/>
    <n v="1"/>
    <s v="No"/>
    <s v="Agency"/>
    <x v="2"/>
  </r>
  <r>
    <n v="110181"/>
    <n v="11"/>
    <d v="2025-01-06T00:00:00"/>
    <s v="Apartment"/>
    <n v="19"/>
    <n v="1083.98"/>
    <n v="284027.76"/>
    <x v="0"/>
    <s v="C1905"/>
    <x v="0"/>
    <s v="M"/>
    <x v="0"/>
    <x v="1"/>
    <x v="0"/>
    <n v="1"/>
    <s v="No"/>
    <s v="Website"/>
    <x v="1"/>
  </r>
  <r>
    <n v="110296"/>
    <n v="11"/>
    <d v="2025-01-06T00:00:00"/>
    <s v="Apartment"/>
    <n v="36"/>
    <n v="1752.38"/>
    <n v="502462.73"/>
    <x v="1"/>
    <s v=""/>
    <x v="2"/>
    <m/>
    <x v="2"/>
    <x v="7"/>
    <x v="2"/>
    <m/>
    <m/>
    <m/>
    <x v="3"/>
  </r>
  <r>
    <n v="110325"/>
    <n v="11"/>
    <d v="2025-01-06T00:00:00"/>
    <s v="Apartment"/>
    <n v="38"/>
    <n v="788.47"/>
    <n v="259197.21"/>
    <x v="0"/>
    <s v="C0309"/>
    <x v="0"/>
    <s v="F"/>
    <x v="0"/>
    <x v="29"/>
    <x v="0"/>
    <n v="4"/>
    <s v="No"/>
    <s v="Agency"/>
    <x v="1"/>
  </r>
  <r>
    <n v="110352"/>
    <n v="11"/>
    <d v="2025-01-06T00:00:00"/>
    <s v="Apartment"/>
    <n v="42"/>
    <n v="808.59"/>
    <n v="261446.94"/>
    <x v="1"/>
    <s v=""/>
    <x v="2"/>
    <m/>
    <x v="2"/>
    <x v="7"/>
    <x v="2"/>
    <m/>
    <m/>
    <m/>
    <x v="3"/>
  </r>
  <r>
    <n v="110365"/>
    <n v="11"/>
    <d v="2025-01-06T00:00:00"/>
    <s v="Apartment"/>
    <n v="43"/>
    <n v="810.65"/>
    <n v="221674.47"/>
    <x v="0"/>
    <s v="C0117"/>
    <x v="0"/>
    <s v="M"/>
    <x v="3"/>
    <x v="10"/>
    <x v="1"/>
    <n v="4"/>
    <s v="No"/>
    <s v="Agency"/>
    <x v="2"/>
  </r>
  <r>
    <n v="110412"/>
    <n v="11"/>
    <d v="2025-01-06T00:00:00"/>
    <s v="Apartment"/>
    <n v="49"/>
    <n v="1095.8499999999999"/>
    <n v="281239.32"/>
    <x v="0"/>
    <s v="C1539"/>
    <x v="0"/>
    <s v="M"/>
    <x v="0"/>
    <x v="4"/>
    <x v="0"/>
    <n v="1"/>
    <s v="No"/>
    <s v="Agency"/>
    <x v="1"/>
  </r>
  <r>
    <n v="110426"/>
    <n v="11"/>
    <d v="2025-01-06T00:00:00"/>
    <s v="Apartment"/>
    <n v="50"/>
    <n v="948.72"/>
    <n v="268667.27"/>
    <x v="0"/>
    <s v="C1093"/>
    <x v="0"/>
    <s v="M"/>
    <x v="0"/>
    <x v="6"/>
    <x v="0"/>
    <n v="1"/>
    <s v="Yes"/>
    <s v="Website"/>
    <x v="0"/>
  </r>
  <r>
    <n v="110471"/>
    <n v="11"/>
    <d v="2025-01-06T00:00:00"/>
    <s v="Office"/>
    <n v="56"/>
    <n v="724.8"/>
    <n v="219128.51"/>
    <x v="0"/>
    <s v="C1331"/>
    <x v="0"/>
    <s v="F"/>
    <x v="0"/>
    <x v="0"/>
    <x v="1"/>
    <n v="1"/>
    <s v="No"/>
    <s v="Agency"/>
    <x v="2"/>
  </r>
  <r>
    <n v="110507"/>
    <n v="11"/>
    <d v="2025-01-06T00:00:00"/>
    <s v="Apartment"/>
    <n v="60"/>
    <n v="1295.04"/>
    <n v="365083.08"/>
    <x v="0"/>
    <s v="C1968"/>
    <x v="0"/>
    <s v="F"/>
    <x v="0"/>
    <x v="0"/>
    <x v="1"/>
    <n v="3"/>
    <s v="Yes"/>
    <s v="Client"/>
    <x v="2"/>
  </r>
  <r>
    <n v="110527"/>
    <n v="11"/>
    <d v="2025-01-06T00:00:00"/>
    <s v="Apartment"/>
    <n v="62"/>
    <n v="1938.82"/>
    <n v="520333.67"/>
    <x v="1"/>
    <s v=""/>
    <x v="2"/>
    <m/>
    <x v="2"/>
    <x v="7"/>
    <x v="2"/>
    <m/>
    <m/>
    <m/>
    <x v="3"/>
  </r>
  <r>
    <n v="110538"/>
    <n v="11"/>
    <d v="2025-01-06T00:00:00"/>
    <s v="Apartment"/>
    <n v="62"/>
    <n v="1938.82"/>
    <n v="566513"/>
    <x v="0"/>
    <s v="C0725"/>
    <x v="0"/>
    <s v="F"/>
    <x v="0"/>
    <x v="8"/>
    <x v="0"/>
    <n v="3"/>
    <s v="No"/>
    <s v="Website"/>
    <x v="1"/>
  </r>
  <r>
    <n v="120031"/>
    <n v="12"/>
    <d v="2025-01-06T00:00:00"/>
    <s v="Apartment"/>
    <n v="3"/>
    <n v="1469.27"/>
    <n v="459646.71"/>
    <x v="1"/>
    <s v=""/>
    <x v="2"/>
    <m/>
    <x v="2"/>
    <x v="7"/>
    <x v="2"/>
    <m/>
    <m/>
    <m/>
    <x v="3"/>
  </r>
  <r>
    <n v="120035"/>
    <n v="12"/>
    <d v="2025-01-06T00:00:00"/>
    <s v="Apartment"/>
    <n v="4"/>
    <n v="1559.34"/>
    <n v="424519.13"/>
    <x v="0"/>
    <s v="C1376"/>
    <x v="0"/>
    <s v="F"/>
    <x v="0"/>
    <x v="9"/>
    <x v="1"/>
    <n v="3"/>
    <s v="Yes"/>
    <s v="Agency"/>
    <x v="2"/>
  </r>
  <r>
    <n v="120067"/>
    <n v="12"/>
    <d v="2025-01-06T00:00:00"/>
    <s v="Apartment"/>
    <n v="8"/>
    <n v="1803.36"/>
    <n v="539529.66"/>
    <x v="0"/>
    <s v="C1604"/>
    <x v="0"/>
    <s v="M"/>
    <x v="0"/>
    <x v="18"/>
    <x v="0"/>
    <n v="4"/>
    <s v="No"/>
    <s v="Website"/>
    <x v="1"/>
  </r>
  <r>
    <n v="120090"/>
    <n v="12"/>
    <d v="2025-01-06T00:00:00"/>
    <s v="Apartment"/>
    <n v="12"/>
    <n v="959.05"/>
    <n v="278140.73"/>
    <x v="1"/>
    <s v=""/>
    <x v="2"/>
    <m/>
    <x v="2"/>
    <x v="7"/>
    <x v="2"/>
    <m/>
    <m/>
    <m/>
    <x v="3"/>
  </r>
  <r>
    <n v="120095"/>
    <n v="12"/>
    <d v="2025-01-06T00:00:00"/>
    <s v="Apartment"/>
    <n v="12"/>
    <n v="959.05"/>
    <n v="263898.13"/>
    <x v="0"/>
    <s v="C0717"/>
    <x v="0"/>
    <s v="F"/>
    <x v="0"/>
    <x v="9"/>
    <x v="1"/>
    <n v="3"/>
    <s v="Yes"/>
    <s v="Agency"/>
    <x v="2"/>
  </r>
  <r>
    <n v="120272"/>
    <n v="12"/>
    <d v="2025-01-06T00:00:00"/>
    <s v="Apartment"/>
    <n v="29"/>
    <n v="688.73"/>
    <n v="209618.11"/>
    <x v="1"/>
    <s v=""/>
    <x v="2"/>
    <m/>
    <x v="2"/>
    <x v="7"/>
    <x v="2"/>
    <m/>
    <m/>
    <m/>
    <x v="3"/>
  </r>
  <r>
    <n v="120328"/>
    <n v="12"/>
    <d v="2025-01-06T00:00:00"/>
    <s v="Apartment"/>
    <n v="35"/>
    <n v="1690.62"/>
    <n v="509568.06"/>
    <x v="1"/>
    <s v=""/>
    <x v="2"/>
    <m/>
    <x v="2"/>
    <x v="7"/>
    <x v="2"/>
    <m/>
    <m/>
    <m/>
    <x v="3"/>
  </r>
  <r>
    <n v="120329"/>
    <n v="12"/>
    <d v="2025-01-06T00:00:00"/>
    <s v="Apartment"/>
    <n v="35"/>
    <n v="1690.62"/>
    <n v="427288.98"/>
    <x v="0"/>
    <s v="C1365"/>
    <x v="0"/>
    <s v="F"/>
    <x v="8"/>
    <x v="26"/>
    <x v="1"/>
    <n v="5"/>
    <s v="Yes"/>
    <s v="Website"/>
    <x v="2"/>
  </r>
  <r>
    <n v="120333"/>
    <n v="12"/>
    <d v="2025-01-06T00:00:00"/>
    <s v="Apartment"/>
    <n v="35"/>
    <n v="1690.62"/>
    <n v="380710.05"/>
    <x v="1"/>
    <s v=""/>
    <x v="2"/>
    <m/>
    <x v="2"/>
    <x v="7"/>
    <x v="2"/>
    <m/>
    <m/>
    <m/>
    <x v="3"/>
  </r>
  <r>
    <n v="120365"/>
    <n v="12"/>
    <d v="2025-01-06T00:00:00"/>
    <s v="Apartment"/>
    <n v="38"/>
    <n v="1157.23"/>
    <n v="323890.25"/>
    <x v="0"/>
    <s v="C0614"/>
    <x v="0"/>
    <s v="M"/>
    <x v="3"/>
    <x v="36"/>
    <x v="0"/>
    <n v="3"/>
    <s v="Yes"/>
    <s v="Website"/>
    <x v="0"/>
  </r>
  <r>
    <n v="120392"/>
    <n v="12"/>
    <d v="2025-01-06T00:00:00"/>
    <s v="Apartment"/>
    <n v="45"/>
    <n v="1898.75"/>
    <n v="585605.93999999994"/>
    <x v="1"/>
    <s v=""/>
    <x v="2"/>
    <m/>
    <x v="2"/>
    <x v="7"/>
    <x v="2"/>
    <m/>
    <m/>
    <m/>
    <x v="3"/>
  </r>
  <r>
    <n v="120402"/>
    <n v="12"/>
    <d v="2025-01-06T00:00:00"/>
    <s v="Apartment"/>
    <n v="47"/>
    <n v="1528.05"/>
    <n v="433439.63"/>
    <x v="0"/>
    <s v="C1674"/>
    <x v="0"/>
    <s v="F"/>
    <x v="0"/>
    <x v="0"/>
    <x v="0"/>
    <n v="5"/>
    <s v="Yes"/>
    <s v="Website"/>
    <x v="0"/>
  </r>
  <r>
    <n v="130003"/>
    <n v="13"/>
    <d v="2025-01-06T00:00:00"/>
    <s v="Apartment"/>
    <n v="1"/>
    <n v="1899.92"/>
    <n v="617314.75"/>
    <x v="0"/>
    <s v="C0973"/>
    <x v="0"/>
    <s v="M"/>
    <x v="0"/>
    <x v="0"/>
    <x v="1"/>
    <n v="2"/>
    <s v="No"/>
    <s v="Client"/>
    <x v="2"/>
  </r>
  <r>
    <n v="130040"/>
    <n v="13"/>
    <d v="2025-01-06T00:00:00"/>
    <s v="Apartment"/>
    <n v="3"/>
    <n v="979.64"/>
    <n v="269821.05"/>
    <x v="0"/>
    <s v="C1243"/>
    <x v="0"/>
    <s v="M"/>
    <x v="0"/>
    <x v="3"/>
    <x v="0"/>
    <n v="1"/>
    <s v="No"/>
    <s v="Website"/>
    <x v="1"/>
  </r>
  <r>
    <n v="130100"/>
    <n v="13"/>
    <d v="2025-01-06T00:00:00"/>
    <s v="Apartment"/>
    <n v="11"/>
    <n v="1678.3"/>
    <n v="529820.54"/>
    <x v="0"/>
    <s v="C1756"/>
    <x v="0"/>
    <s v="M"/>
    <x v="0"/>
    <x v="2"/>
    <x v="0"/>
    <n v="1"/>
    <s v="No"/>
    <s v="Website"/>
    <x v="1"/>
  </r>
  <r>
    <n v="130103"/>
    <n v="13"/>
    <d v="2025-01-06T00:00:00"/>
    <s v="Apartment"/>
    <n v="12"/>
    <n v="1858.65"/>
    <n v="533800.16"/>
    <x v="1"/>
    <s v=""/>
    <x v="2"/>
    <m/>
    <x v="2"/>
    <x v="7"/>
    <x v="2"/>
    <m/>
    <m/>
    <m/>
    <x v="3"/>
  </r>
  <r>
    <n v="130201"/>
    <n v="13"/>
    <d v="2025-01-06T00:00:00"/>
    <s v="Apartment"/>
    <n v="22"/>
    <n v="1811.36"/>
    <n v="608461.18999999994"/>
    <x v="0"/>
    <s v="C0601"/>
    <x v="0"/>
    <s v="F"/>
    <x v="0"/>
    <x v="0"/>
    <x v="0"/>
    <n v="4"/>
    <s v="No"/>
    <s v="Website"/>
    <x v="1"/>
  </r>
  <r>
    <n v="130210"/>
    <n v="13"/>
    <d v="2025-01-06T00:00:00"/>
    <s v="Apartment"/>
    <n v="24"/>
    <n v="1044.69"/>
    <n v="280586.67"/>
    <x v="0"/>
    <s v="C1518"/>
    <x v="0"/>
    <s v="F"/>
    <x v="4"/>
    <x v="32"/>
    <x v="0"/>
    <n v="5"/>
    <s v="Yes"/>
    <s v="Agency"/>
    <x v="0"/>
  </r>
  <r>
    <n v="130270"/>
    <n v="13"/>
    <d v="2025-01-06T00:00:00"/>
    <s v="Office"/>
    <n v="32"/>
    <n v="1114.07"/>
    <n v="281918.15000000002"/>
    <x v="0"/>
    <s v="C1603"/>
    <x v="0"/>
    <s v="F"/>
    <x v="3"/>
    <x v="30"/>
    <x v="0"/>
    <n v="5"/>
    <s v="No"/>
    <s v="Website"/>
    <x v="1"/>
  </r>
  <r>
    <n v="130280"/>
    <n v="13"/>
    <d v="2025-01-06T00:00:00"/>
    <s v="Office"/>
    <n v="32"/>
    <n v="1114.07"/>
    <n v="327413.48"/>
    <x v="1"/>
    <s v=""/>
    <x v="2"/>
    <m/>
    <x v="2"/>
    <x v="7"/>
    <x v="2"/>
    <m/>
    <m/>
    <m/>
    <x v="3"/>
  </r>
  <r>
    <n v="130442"/>
    <n v="13"/>
    <d v="2025-01-06T00:00:00"/>
    <s v="Apartment"/>
    <n v="49"/>
    <n v="572.01"/>
    <n v="187502.33"/>
    <x v="0"/>
    <s v="C0559"/>
    <x v="1"/>
    <s v="M"/>
    <x v="0"/>
    <x v="0"/>
    <x v="0"/>
    <n v="5"/>
    <s v="No"/>
    <s v="Client"/>
    <x v="1"/>
  </r>
  <r>
    <n v="130551"/>
    <n v="13"/>
    <d v="2025-01-06T00:00:00"/>
    <s v="Apartment"/>
    <n v="64"/>
    <n v="792.66"/>
    <n v="208129.31"/>
    <x v="0"/>
    <s v="C0070"/>
    <x v="0"/>
    <s v="F"/>
    <x v="0"/>
    <x v="9"/>
    <x v="0"/>
    <n v="4"/>
    <s v="Yes"/>
    <s v="Website"/>
    <x v="0"/>
  </r>
  <r>
    <n v="130561"/>
    <n v="13"/>
    <d v="2025-01-06T00:00:00"/>
    <s v="Apartment"/>
    <n v="65"/>
    <n v="612.66"/>
    <n v="164483.01999999999"/>
    <x v="0"/>
    <s v="C1812"/>
    <x v="0"/>
    <s v="M"/>
    <x v="7"/>
    <x v="38"/>
    <x v="0"/>
    <n v="5"/>
    <s v="Yes"/>
    <s v="Website"/>
    <x v="0"/>
  </r>
  <r>
    <n v="130587"/>
    <n v="13"/>
    <d v="2025-01-06T00:00:00"/>
    <s v="Apartment"/>
    <n v="68"/>
    <n v="1590.69"/>
    <n v="445779.37"/>
    <x v="0"/>
    <s v="C1903"/>
    <x v="0"/>
    <s v="F"/>
    <x v="0"/>
    <x v="4"/>
    <x v="0"/>
    <n v="2"/>
    <s v="No"/>
    <s v="Website"/>
    <x v="1"/>
  </r>
  <r>
    <n v="130591"/>
    <n v="13"/>
    <d v="2025-01-06T00:00:00"/>
    <s v="Office"/>
    <n v="68"/>
    <n v="1590.69"/>
    <n v="486548.28"/>
    <x v="0"/>
    <s v="C0331"/>
    <x v="0"/>
    <s v="F"/>
    <x v="0"/>
    <x v="0"/>
    <x v="1"/>
    <n v="3"/>
    <s v="No"/>
    <s v="Agency"/>
    <x v="2"/>
  </r>
  <r>
    <n v="130596"/>
    <n v="13"/>
    <d v="2025-01-06T00:00:00"/>
    <s v="Office"/>
    <n v="70"/>
    <n v="750.41"/>
    <n v="233444.71"/>
    <x v="0"/>
    <s v="C0891"/>
    <x v="0"/>
    <s v="M"/>
    <x v="5"/>
    <x v="22"/>
    <x v="1"/>
    <n v="1"/>
    <s v="Yes"/>
    <s v="Website"/>
    <x v="2"/>
  </r>
  <r>
    <n v="140007"/>
    <n v="14"/>
    <d v="2025-01-06T00:00:00"/>
    <s v="Apartment"/>
    <n v="2"/>
    <n v="922.7"/>
    <n v="283369.09000000003"/>
    <x v="0"/>
    <s v="C0462"/>
    <x v="0"/>
    <s v="M"/>
    <x v="4"/>
    <x v="32"/>
    <x v="0"/>
    <n v="2"/>
    <s v="No"/>
    <s v="Agency"/>
    <x v="1"/>
  </r>
  <r>
    <n v="140081"/>
    <n v="14"/>
    <d v="2025-01-06T00:00:00"/>
    <s v="Apartment"/>
    <n v="11"/>
    <n v="1431.42"/>
    <n v="399102.88"/>
    <x v="0"/>
    <s v="C0400"/>
    <x v="0"/>
    <s v="M"/>
    <x v="0"/>
    <x v="0"/>
    <x v="0"/>
    <n v="4"/>
    <s v="No"/>
    <s v="Agency"/>
    <x v="1"/>
  </r>
  <r>
    <n v="140100"/>
    <n v="14"/>
    <d v="2025-01-06T00:00:00"/>
    <s v="Apartment"/>
    <n v="12"/>
    <n v="459.44"/>
    <n v="147901.85"/>
    <x v="0"/>
    <s v="C0427"/>
    <x v="0"/>
    <s v="F"/>
    <x v="0"/>
    <x v="0"/>
    <x v="0"/>
    <n v="4"/>
    <s v="Yes"/>
    <s v="Website"/>
    <x v="0"/>
  </r>
  <r>
    <n v="140117"/>
    <n v="14"/>
    <d v="2025-01-06T00:00:00"/>
    <s v="Office"/>
    <n v="13"/>
    <n v="442.74"/>
    <n v="146344.44"/>
    <x v="0"/>
    <s v="C0389"/>
    <x v="0"/>
    <s v="M"/>
    <x v="0"/>
    <x v="3"/>
    <x v="0"/>
    <n v="3"/>
    <s v="No"/>
    <s v="Website"/>
    <x v="1"/>
  </r>
  <r>
    <n v="140123"/>
    <n v="14"/>
    <d v="2025-01-06T00:00:00"/>
    <s v="Apartment"/>
    <n v="13"/>
    <n v="442.74"/>
    <n v="148553.54"/>
    <x v="0"/>
    <s v="C0107"/>
    <x v="0"/>
    <s v="M"/>
    <x v="0"/>
    <x v="0"/>
    <x v="0"/>
    <n v="4"/>
    <s v="Yes"/>
    <s v="Agency"/>
    <x v="0"/>
  </r>
  <r>
    <n v="140130"/>
    <n v="14"/>
    <d v="2025-01-06T00:00:00"/>
    <s v="Apartment"/>
    <n v="14"/>
    <n v="1628.68"/>
    <n v="439508.52"/>
    <x v="1"/>
    <s v=""/>
    <x v="2"/>
    <m/>
    <x v="2"/>
    <x v="7"/>
    <x v="2"/>
    <m/>
    <m/>
    <m/>
    <x v="3"/>
  </r>
  <r>
    <n v="140158"/>
    <n v="14"/>
    <d v="2025-01-06T00:00:00"/>
    <s v="Office"/>
    <n v="16"/>
    <n v="915.37"/>
    <n v="304366.2"/>
    <x v="0"/>
    <s v="C1859"/>
    <x v="0"/>
    <s v="M"/>
    <x v="0"/>
    <x v="0"/>
    <x v="0"/>
    <n v="5"/>
    <s v="Yes"/>
    <s v="Client"/>
    <x v="0"/>
  </r>
  <r>
    <n v="140189"/>
    <n v="14"/>
    <d v="2025-01-06T00:00:00"/>
    <s v="Apartment"/>
    <n v="21"/>
    <n v="1560.87"/>
    <n v="421652.43"/>
    <x v="0"/>
    <s v="C0966"/>
    <x v="1"/>
    <s v="M"/>
    <x v="0"/>
    <x v="0"/>
    <x v="1"/>
    <n v="3"/>
    <s v="No"/>
    <s v="Website"/>
    <x v="2"/>
  </r>
  <r>
    <n v="140199"/>
    <n v="14"/>
    <d v="2025-01-06T00:00:00"/>
    <s v="Office"/>
    <n v="22"/>
    <n v="1148.6600000000001"/>
    <n v="421423.2"/>
    <x v="0"/>
    <s v="C0653"/>
    <x v="0"/>
    <s v="M"/>
    <x v="0"/>
    <x v="23"/>
    <x v="0"/>
    <n v="2"/>
    <s v="No"/>
    <s v="Client"/>
    <x v="1"/>
  </r>
  <r>
    <n v="140241"/>
    <n v="14"/>
    <d v="2025-01-06T00:00:00"/>
    <s v="Apartment"/>
    <n v="27"/>
    <n v="1866.49"/>
    <n v="534655.53"/>
    <x v="0"/>
    <s v="C0285"/>
    <x v="0"/>
    <s v="M"/>
    <x v="7"/>
    <x v="37"/>
    <x v="1"/>
    <n v="3"/>
    <s v="No"/>
    <s v="Website"/>
    <x v="2"/>
  </r>
  <r>
    <n v="140284"/>
    <n v="14"/>
    <d v="2025-01-06T00:00:00"/>
    <s v="Apartment"/>
    <n v="33"/>
    <n v="1894.96"/>
    <n v="498141.99"/>
    <x v="0"/>
    <s v="C1804"/>
    <x v="0"/>
    <s v="M"/>
    <x v="0"/>
    <x v="0"/>
    <x v="0"/>
    <n v="1"/>
    <s v="No"/>
    <s v="Website"/>
    <x v="1"/>
  </r>
  <r>
    <n v="140290"/>
    <n v="14"/>
    <d v="2025-01-06T00:00:00"/>
    <s v="Apartment"/>
    <n v="33"/>
    <n v="1894.96"/>
    <n v="656769.01"/>
    <x v="1"/>
    <s v=""/>
    <x v="2"/>
    <m/>
    <x v="2"/>
    <x v="7"/>
    <x v="2"/>
    <m/>
    <m/>
    <m/>
    <x v="3"/>
  </r>
  <r>
    <n v="140295"/>
    <n v="14"/>
    <d v="2025-01-06T00:00:00"/>
    <s v="Apartment"/>
    <n v="34"/>
    <n v="513.05999999999995"/>
    <n v="118609.39"/>
    <x v="0"/>
    <s v="C0812"/>
    <x v="0"/>
    <s v="M"/>
    <x v="3"/>
    <x v="19"/>
    <x v="0"/>
    <n v="3"/>
    <s v="Yes"/>
    <s v="Website"/>
    <x v="0"/>
  </r>
  <r>
    <n v="140307"/>
    <n v="14"/>
    <d v="2025-01-06T00:00:00"/>
    <s v="Apartment"/>
    <n v="35"/>
    <n v="1152.8399999999999"/>
    <n v="298653.58"/>
    <x v="0"/>
    <s v="C1524"/>
    <x v="0"/>
    <s v="M"/>
    <x v="0"/>
    <x v="1"/>
    <x v="0"/>
    <n v="2"/>
    <s v="No"/>
    <s v="Client"/>
    <x v="1"/>
  </r>
  <r>
    <n v="140360"/>
    <n v="14"/>
    <d v="2025-01-06T00:00:00"/>
    <s v="Apartment"/>
    <n v="43"/>
    <n v="520.49"/>
    <n v="156017.82999999999"/>
    <x v="0"/>
    <s v="C0288"/>
    <x v="0"/>
    <s v="M"/>
    <x v="0"/>
    <x v="3"/>
    <x v="1"/>
    <n v="4"/>
    <s v="No"/>
    <s v="Agency"/>
    <x v="2"/>
  </r>
  <r>
    <n v="140365"/>
    <n v="14"/>
    <d v="2025-01-06T00:00:00"/>
    <s v="Apartment"/>
    <n v="44"/>
    <n v="840.77"/>
    <n v="221308.04"/>
    <x v="1"/>
    <s v=""/>
    <x v="2"/>
    <m/>
    <x v="2"/>
    <x v="7"/>
    <x v="2"/>
    <m/>
    <m/>
    <m/>
    <x v="3"/>
  </r>
  <r>
    <n v="140408"/>
    <n v="14"/>
    <d v="2025-01-06T00:00:00"/>
    <s v="Office"/>
    <n v="49"/>
    <n v="1231.75"/>
    <n v="409766.6"/>
    <x v="1"/>
    <s v=""/>
    <x v="2"/>
    <m/>
    <x v="2"/>
    <x v="7"/>
    <x v="2"/>
    <m/>
    <m/>
    <m/>
    <x v="3"/>
  </r>
  <r>
    <n v="140419"/>
    <n v="14"/>
    <d v="2025-01-06T00:00:00"/>
    <s v="Apartment"/>
    <n v="51"/>
    <n v="1346.3"/>
    <n v="450664.17"/>
    <x v="0"/>
    <s v="C1463"/>
    <x v="0"/>
    <s v="M"/>
    <x v="0"/>
    <x v="0"/>
    <x v="0"/>
    <n v="2"/>
    <s v="Yes"/>
    <s v="Website"/>
    <x v="0"/>
  </r>
  <r>
    <n v="140426"/>
    <n v="14"/>
    <d v="2025-01-06T00:00:00"/>
    <s v="Apartment"/>
    <n v="51"/>
    <n v="1346.3"/>
    <n v="352048.99"/>
    <x v="1"/>
    <s v=""/>
    <x v="2"/>
    <m/>
    <x v="2"/>
    <x v="7"/>
    <x v="2"/>
    <m/>
    <m/>
    <m/>
    <x v="3"/>
  </r>
  <r>
    <n v="140465"/>
    <n v="14"/>
    <d v="2025-01-06T00:00:00"/>
    <s v="Apartment"/>
    <n v="55"/>
    <n v="1415.9"/>
    <n v="425020.07"/>
    <x v="0"/>
    <s v="C1955"/>
    <x v="0"/>
    <s v="M"/>
    <x v="1"/>
    <x v="5"/>
    <x v="0"/>
    <n v="1"/>
    <s v="No"/>
    <s v="Website"/>
    <x v="1"/>
  </r>
  <r>
    <n v="140476"/>
    <n v="14"/>
    <d v="2025-01-06T00:00:00"/>
    <s v="Apartment"/>
    <n v="55"/>
    <n v="1415.9"/>
    <n v="463272.35"/>
    <x v="1"/>
    <s v=""/>
    <x v="2"/>
    <m/>
    <x v="2"/>
    <x v="7"/>
    <x v="2"/>
    <m/>
    <m/>
    <m/>
    <x v="3"/>
  </r>
  <r>
    <n v="150011"/>
    <n v="15"/>
    <d v="2025-01-06T00:00:00"/>
    <s v="Apartment"/>
    <n v="2"/>
    <n v="1522.89"/>
    <n v="484383.73"/>
    <x v="1"/>
    <s v=""/>
    <x v="2"/>
    <m/>
    <x v="2"/>
    <x v="7"/>
    <x v="2"/>
    <m/>
    <m/>
    <m/>
    <x v="3"/>
  </r>
  <r>
    <n v="150022"/>
    <n v="15"/>
    <d v="2025-01-06T00:00:00"/>
    <s v="Apartment"/>
    <n v="2"/>
    <n v="1522.89"/>
    <n v="477879.61"/>
    <x v="1"/>
    <s v=""/>
    <x v="2"/>
    <m/>
    <x v="2"/>
    <x v="7"/>
    <x v="2"/>
    <m/>
    <m/>
    <m/>
    <x v="3"/>
  </r>
  <r>
    <n v="150024"/>
    <n v="15"/>
    <d v="2025-01-06T00:00:00"/>
    <s v="Apartment"/>
    <n v="3"/>
    <n v="748.99"/>
    <n v="241539.23"/>
    <x v="1"/>
    <s v=""/>
    <x v="2"/>
    <m/>
    <x v="2"/>
    <x v="7"/>
    <x v="2"/>
    <m/>
    <m/>
    <m/>
    <x v="3"/>
  </r>
  <r>
    <n v="150038"/>
    <n v="15"/>
    <d v="2025-01-06T00:00:00"/>
    <s v="Apartment"/>
    <n v="6"/>
    <n v="938.57"/>
    <n v="251516.25"/>
    <x v="0"/>
    <s v="C0829"/>
    <x v="0"/>
    <s v="M"/>
    <x v="0"/>
    <x v="2"/>
    <x v="1"/>
    <n v="3"/>
    <s v="No"/>
    <s v="Website"/>
    <x v="2"/>
  </r>
  <r>
    <n v="150048"/>
    <n v="15"/>
    <d v="2025-01-06T00:00:00"/>
    <s v="Office"/>
    <n v="7"/>
    <n v="1113.8499999999999"/>
    <n v="320227.28999999998"/>
    <x v="0"/>
    <s v="C0451"/>
    <x v="0"/>
    <s v="M"/>
    <x v="1"/>
    <x v="34"/>
    <x v="1"/>
    <n v="5"/>
    <s v="Yes"/>
    <s v="Client"/>
    <x v="2"/>
  </r>
  <r>
    <n v="150085"/>
    <n v="15"/>
    <d v="2025-01-06T00:00:00"/>
    <s v="Apartment"/>
    <n v="13"/>
    <n v="653.54"/>
    <n v="189687.33"/>
    <x v="0"/>
    <s v="C1820"/>
    <x v="0"/>
    <s v="M"/>
    <x v="7"/>
    <x v="38"/>
    <x v="0"/>
    <n v="3"/>
    <s v="No"/>
    <s v="Website"/>
    <x v="1"/>
  </r>
  <r>
    <n v="150108"/>
    <n v="15"/>
    <d v="2025-01-06T00:00:00"/>
    <s v="Apartment"/>
    <n v="15"/>
    <n v="522.71"/>
    <n v="139016.06"/>
    <x v="1"/>
    <s v=""/>
    <x v="2"/>
    <m/>
    <x v="2"/>
    <x v="7"/>
    <x v="2"/>
    <m/>
    <m/>
    <m/>
    <x v="3"/>
  </r>
  <r>
    <n v="150120"/>
    <n v="15"/>
    <d v="2025-01-06T00:00:00"/>
    <s v="Apartment"/>
    <n v="16"/>
    <n v="1692.61"/>
    <n v="466273.99"/>
    <x v="1"/>
    <s v=""/>
    <x v="2"/>
    <m/>
    <x v="2"/>
    <x v="7"/>
    <x v="2"/>
    <m/>
    <m/>
    <m/>
    <x v="3"/>
  </r>
  <r>
    <n v="150122"/>
    <n v="15"/>
    <d v="2025-01-06T00:00:00"/>
    <s v="Apartment"/>
    <n v="16"/>
    <n v="1692.61"/>
    <n v="539032.17000000004"/>
    <x v="0"/>
    <s v="C0065"/>
    <x v="0"/>
    <s v="M"/>
    <x v="0"/>
    <x v="0"/>
    <x v="0"/>
    <n v="1"/>
    <s v="No"/>
    <s v="Agency"/>
    <x v="1"/>
  </r>
  <r>
    <n v="150164"/>
    <n v="15"/>
    <d v="2025-01-06T00:00:00"/>
    <s v="Apartment"/>
    <n v="21"/>
    <n v="1271.25"/>
    <n v="363412.93"/>
    <x v="0"/>
    <s v="C1221"/>
    <x v="0"/>
    <s v="F"/>
    <x v="0"/>
    <x v="4"/>
    <x v="1"/>
    <n v="2"/>
    <s v="No"/>
    <s v="Agency"/>
    <x v="2"/>
  </r>
  <r>
    <n v="150192"/>
    <n v="15"/>
    <d v="2025-01-06T00:00:00"/>
    <s v="Apartment"/>
    <n v="23"/>
    <n v="1279.23"/>
    <n v="393385.99"/>
    <x v="0"/>
    <s v="C0262"/>
    <x v="0"/>
    <s v="M"/>
    <x v="0"/>
    <x v="6"/>
    <x v="0"/>
    <n v="2"/>
    <s v="No"/>
    <s v="Website"/>
    <x v="1"/>
  </r>
  <r>
    <n v="150199"/>
    <n v="15"/>
    <d v="2025-01-06T00:00:00"/>
    <s v="Apartment"/>
    <n v="23"/>
    <n v="1279.23"/>
    <n v="350514.3"/>
    <x v="1"/>
    <s v=""/>
    <x v="2"/>
    <m/>
    <x v="2"/>
    <x v="7"/>
    <x v="2"/>
    <m/>
    <m/>
    <m/>
    <x v="3"/>
  </r>
  <r>
    <n v="150210"/>
    <n v="15"/>
    <d v="2025-01-06T00:00:00"/>
    <s v="Office"/>
    <n v="24"/>
    <n v="924.36"/>
    <n v="307624.42"/>
    <x v="0"/>
    <s v="C1256"/>
    <x v="1"/>
    <s v="F"/>
    <x v="0"/>
    <x v="0"/>
    <x v="1"/>
    <n v="4"/>
    <s v="No"/>
    <s v="Agency"/>
    <x v="2"/>
  </r>
  <r>
    <n v="150220"/>
    <n v="15"/>
    <d v="2025-01-06T00:00:00"/>
    <s v="Apartment"/>
    <n v="25"/>
    <n v="607.01"/>
    <n v="155769.09"/>
    <x v="0"/>
    <s v="C0543"/>
    <x v="0"/>
    <s v="F"/>
    <x v="0"/>
    <x v="18"/>
    <x v="0"/>
    <n v="2"/>
    <s v="Yes"/>
    <s v="Website"/>
    <x v="0"/>
  </r>
  <r>
    <n v="150272"/>
    <n v="15"/>
    <d v="2025-01-06T00:00:00"/>
    <s v="Office"/>
    <n v="32"/>
    <n v="1338.63"/>
    <n v="374901.66"/>
    <x v="0"/>
    <s v="C1719"/>
    <x v="1"/>
    <s v="M"/>
    <x v="0"/>
    <x v="16"/>
    <x v="0"/>
    <n v="2"/>
    <s v="No"/>
    <s v="Agency"/>
    <x v="1"/>
  </r>
  <r>
    <n v="150324"/>
    <n v="15"/>
    <d v="2025-01-06T00:00:00"/>
    <s v="Apartment"/>
    <n v="38"/>
    <n v="585.57000000000005"/>
    <n v="182143.79"/>
    <x v="1"/>
    <s v=""/>
    <x v="2"/>
    <m/>
    <x v="2"/>
    <x v="7"/>
    <x v="2"/>
    <m/>
    <m/>
    <m/>
    <x v="3"/>
  </r>
  <r>
    <n v="150335"/>
    <n v="15"/>
    <d v="2025-01-06T00:00:00"/>
    <s v="Apartment"/>
    <n v="39"/>
    <n v="1713.42"/>
    <n v="580190.12"/>
    <x v="0"/>
    <s v="C1069"/>
    <x v="0"/>
    <s v="M"/>
    <x v="0"/>
    <x v="1"/>
    <x v="0"/>
    <n v="3"/>
    <s v="Yes"/>
    <s v="Agency"/>
    <x v="0"/>
  </r>
  <r>
    <n v="150339"/>
    <n v="15"/>
    <d v="2025-01-06T00:00:00"/>
    <s v="Apartment"/>
    <n v="39"/>
    <n v="1713.42"/>
    <n v="576585.04"/>
    <x v="0"/>
    <s v="C1948"/>
    <x v="0"/>
    <s v="F"/>
    <x v="0"/>
    <x v="9"/>
    <x v="0"/>
    <n v="2"/>
    <s v="No"/>
    <s v="Agency"/>
    <x v="1"/>
  </r>
  <r>
    <n v="150363"/>
    <n v="15"/>
    <d v="2025-01-06T00:00:00"/>
    <s v="Apartment"/>
    <n v="44"/>
    <n v="1713.09"/>
    <n v="522943.88"/>
    <x v="0"/>
    <s v="C0281"/>
    <x v="0"/>
    <s v="F"/>
    <x v="0"/>
    <x v="0"/>
    <x v="0"/>
    <n v="1"/>
    <s v="Yes"/>
    <s v="Agency"/>
    <x v="0"/>
  </r>
  <r>
    <n v="150367"/>
    <n v="15"/>
    <d v="2025-01-06T00:00:00"/>
    <s v="Apartment"/>
    <n v="45"/>
    <n v="1911.06"/>
    <n v="606387.35"/>
    <x v="1"/>
    <s v=""/>
    <x v="2"/>
    <m/>
    <x v="2"/>
    <x v="7"/>
    <x v="2"/>
    <m/>
    <m/>
    <m/>
    <x v="3"/>
  </r>
  <r>
    <n v="150385"/>
    <n v="15"/>
    <d v="2025-01-06T00:00:00"/>
    <s v="Apartment"/>
    <n v="48"/>
    <n v="1403.33"/>
    <n v="464868.56"/>
    <x v="1"/>
    <s v=""/>
    <x v="2"/>
    <m/>
    <x v="2"/>
    <x v="7"/>
    <x v="2"/>
    <m/>
    <m/>
    <m/>
    <x v="3"/>
  </r>
  <r>
    <n v="150409"/>
    <n v="15"/>
    <d v="2025-01-06T00:00:00"/>
    <s v="Apartment"/>
    <n v="52"/>
    <n v="829.2"/>
    <n v="241850.84"/>
    <x v="1"/>
    <s v=""/>
    <x v="2"/>
    <m/>
    <x v="2"/>
    <x v="7"/>
    <x v="2"/>
    <m/>
    <m/>
    <m/>
    <x v="3"/>
  </r>
  <r>
    <n v="150423"/>
    <n v="15"/>
    <d v="2025-01-06T00:00:00"/>
    <s v="Apartment"/>
    <n v="53"/>
    <n v="696.04"/>
    <n v="200400.68"/>
    <x v="1"/>
    <s v=""/>
    <x v="2"/>
    <m/>
    <x v="2"/>
    <x v="7"/>
    <x v="2"/>
    <m/>
    <m/>
    <m/>
    <x v="3"/>
  </r>
  <r>
    <n v="150502"/>
    <n v="15"/>
    <d v="2025-01-06T00:00:00"/>
    <s v="Office"/>
    <n v="60"/>
    <n v="1033.2"/>
    <n v="342699.63"/>
    <x v="0"/>
    <s v="C0204"/>
    <x v="0"/>
    <s v="F"/>
    <x v="0"/>
    <x v="0"/>
    <x v="0"/>
    <n v="5"/>
    <s v="No"/>
    <s v="Agency"/>
    <x v="1"/>
  </r>
  <r>
    <n v="150512"/>
    <n v="15"/>
    <d v="2025-01-06T00:00:00"/>
    <s v="Apartment"/>
    <n v="60"/>
    <n v="1033.2"/>
    <n v="378709.68"/>
    <x v="0"/>
    <s v="C0206"/>
    <x v="0"/>
    <s v="F"/>
    <x v="0"/>
    <x v="0"/>
    <x v="0"/>
    <n v="1"/>
    <s v="Yes"/>
    <s v="Agency"/>
    <x v="0"/>
  </r>
  <r>
    <n v="160023"/>
    <n v="16"/>
    <d v="2025-01-06T00:00:00"/>
    <s v="Apartment"/>
    <n v="4"/>
    <n v="1561.55"/>
    <n v="508639.46"/>
    <x v="0"/>
    <s v="C1537"/>
    <x v="0"/>
    <s v="F"/>
    <x v="0"/>
    <x v="9"/>
    <x v="0"/>
    <n v="5"/>
    <s v="No"/>
    <s v="Website"/>
    <x v="1"/>
  </r>
  <r>
    <n v="160030"/>
    <n v="16"/>
    <d v="2025-01-06T00:00:00"/>
    <s v="Apartment"/>
    <n v="5"/>
    <n v="749.15"/>
    <n v="196645.59"/>
    <x v="0"/>
    <s v="C0839"/>
    <x v="0"/>
    <s v="F"/>
    <x v="3"/>
    <x v="30"/>
    <x v="0"/>
    <n v="5"/>
    <s v="Yes"/>
    <s v="Agency"/>
    <x v="0"/>
  </r>
  <r>
    <n v="160106"/>
    <n v="16"/>
    <d v="2025-01-06T00:00:00"/>
    <s v="Apartment"/>
    <n v="11"/>
    <n v="1288.42"/>
    <n v="356627.20000000001"/>
    <x v="0"/>
    <s v="C1091"/>
    <x v="0"/>
    <s v="M"/>
    <x v="0"/>
    <x v="4"/>
    <x v="0"/>
    <n v="1"/>
    <s v="Yes"/>
    <s v="Agency"/>
    <x v="0"/>
  </r>
  <r>
    <n v="160136"/>
    <n v="16"/>
    <d v="2025-01-06T00:00:00"/>
    <s v="Apartment"/>
    <n v="16"/>
    <n v="1451.17"/>
    <n v="472546.53"/>
    <x v="0"/>
    <s v="C1115"/>
    <x v="0"/>
    <s v="M"/>
    <x v="0"/>
    <x v="3"/>
    <x v="0"/>
    <n v="3"/>
    <s v="Yes"/>
    <s v="Agency"/>
    <x v="0"/>
  </r>
  <r>
    <n v="160176"/>
    <n v="16"/>
    <d v="2025-01-06T00:00:00"/>
    <s v="Apartment"/>
    <n v="22"/>
    <n v="1575.06"/>
    <n v="506418.4"/>
    <x v="0"/>
    <s v="C1530"/>
    <x v="0"/>
    <s v="F"/>
    <x v="0"/>
    <x v="0"/>
    <x v="0"/>
    <n v="2"/>
    <s v="No"/>
    <s v="Website"/>
    <x v="1"/>
  </r>
  <r>
    <n v="160287"/>
    <n v="16"/>
    <d v="2025-01-06T00:00:00"/>
    <s v="Office"/>
    <n v="34"/>
    <n v="743.19"/>
    <n v="227673.39"/>
    <x v="0"/>
    <s v="C1638"/>
    <x v="0"/>
    <s v="F"/>
    <x v="7"/>
    <x v="21"/>
    <x v="1"/>
    <n v="1"/>
    <s v="Yes"/>
    <s v="Agency"/>
    <x v="2"/>
  </r>
  <r>
    <n v="160293"/>
    <n v="16"/>
    <d v="2025-01-06T00:00:00"/>
    <s v="Apartment"/>
    <n v="35"/>
    <n v="629.97"/>
    <n v="187384.2"/>
    <x v="0"/>
    <s v="C0936"/>
    <x v="0"/>
    <s v="F"/>
    <x v="0"/>
    <x v="0"/>
    <x v="0"/>
    <n v="3"/>
    <s v="No"/>
    <s v="Client"/>
    <x v="1"/>
  </r>
  <r>
    <n v="160308"/>
    <n v="16"/>
    <d v="2025-01-06T00:00:00"/>
    <s v="Office"/>
    <n v="35"/>
    <n v="629.97"/>
    <n v="232152.68"/>
    <x v="1"/>
    <s v=""/>
    <x v="2"/>
    <m/>
    <x v="2"/>
    <x v="7"/>
    <x v="2"/>
    <m/>
    <m/>
    <m/>
    <x v="3"/>
  </r>
  <r>
    <n v="160320"/>
    <n v="16"/>
    <d v="2025-01-06T00:00:00"/>
    <s v="Apartment"/>
    <n v="38"/>
    <n v="431.83"/>
    <n v="159890.04999999999"/>
    <x v="0"/>
    <s v="C1862"/>
    <x v="0"/>
    <s v="M"/>
    <x v="0"/>
    <x v="0"/>
    <x v="0"/>
    <n v="1"/>
    <s v="Yes"/>
    <s v="Website"/>
    <x v="0"/>
  </r>
  <r>
    <n v="160337"/>
    <n v="16"/>
    <d v="2025-01-06T00:00:00"/>
    <s v="Apartment"/>
    <n v="41"/>
    <n v="1001.72"/>
    <n v="286678.7"/>
    <x v="0"/>
    <s v="C1006"/>
    <x v="0"/>
    <s v="F"/>
    <x v="0"/>
    <x v="15"/>
    <x v="0"/>
    <n v="1"/>
    <s v="No"/>
    <s v="Website"/>
    <x v="1"/>
  </r>
  <r>
    <n v="160345"/>
    <n v="16"/>
    <d v="2025-01-06T00:00:00"/>
    <s v="Apartment"/>
    <n v="41"/>
    <n v="1001.72"/>
    <n v="317660.44"/>
    <x v="0"/>
    <s v="C1886"/>
    <x v="0"/>
    <s v="F"/>
    <x v="0"/>
    <x v="0"/>
    <x v="0"/>
    <n v="5"/>
    <s v="No"/>
    <s v="Website"/>
    <x v="1"/>
  </r>
  <r>
    <n v="160354"/>
    <n v="16"/>
    <d v="2025-01-06T00:00:00"/>
    <s v="Office"/>
    <n v="41"/>
    <n v="1001.72"/>
    <n v="323080.86"/>
    <x v="1"/>
    <s v=""/>
    <x v="2"/>
    <m/>
    <x v="2"/>
    <x v="7"/>
    <x v="2"/>
    <m/>
    <m/>
    <m/>
    <x v="3"/>
  </r>
  <r>
    <n v="170025"/>
    <n v="17"/>
    <d v="2025-01-06T00:00:00"/>
    <s v="Apartment"/>
    <n v="2"/>
    <n v="1738.5"/>
    <n v="443928.19"/>
    <x v="1"/>
    <s v=""/>
    <x v="2"/>
    <m/>
    <x v="2"/>
    <x v="7"/>
    <x v="2"/>
    <m/>
    <m/>
    <m/>
    <x v="3"/>
  </r>
  <r>
    <n v="170038"/>
    <n v="17"/>
    <d v="2025-01-06T00:00:00"/>
    <s v="Apartment"/>
    <n v="4"/>
    <n v="448.67"/>
    <n v="131993.66"/>
    <x v="1"/>
    <s v=""/>
    <x v="2"/>
    <m/>
    <x v="2"/>
    <x v="7"/>
    <x v="2"/>
    <m/>
    <m/>
    <m/>
    <x v="3"/>
  </r>
  <r>
    <n v="170047"/>
    <n v="17"/>
    <d v="2025-01-06T00:00:00"/>
    <s v="Apartment"/>
    <n v="6"/>
    <n v="1739.03"/>
    <n v="481085.34"/>
    <x v="0"/>
    <s v="C0214"/>
    <x v="0"/>
    <s v="F"/>
    <x v="8"/>
    <x v="26"/>
    <x v="1"/>
    <n v="5"/>
    <s v="No"/>
    <s v="Website"/>
    <x v="2"/>
  </r>
  <r>
    <n v="170050"/>
    <n v="17"/>
    <d v="2025-01-06T00:00:00"/>
    <s v="Apartment"/>
    <n v="6"/>
    <n v="1739.03"/>
    <n v="570977.51"/>
    <x v="1"/>
    <s v=""/>
    <x v="2"/>
    <m/>
    <x v="2"/>
    <x v="7"/>
    <x v="2"/>
    <m/>
    <m/>
    <m/>
    <x v="3"/>
  </r>
  <r>
    <n v="170179"/>
    <n v="17"/>
    <d v="2025-01-06T00:00:00"/>
    <s v="Apartment"/>
    <n v="19"/>
    <n v="1712.06"/>
    <n v="510899.59"/>
    <x v="0"/>
    <s v="C0277"/>
    <x v="0"/>
    <s v="M"/>
    <x v="0"/>
    <x v="3"/>
    <x v="1"/>
    <n v="1"/>
    <s v="Yes"/>
    <s v="Agency"/>
    <x v="2"/>
  </r>
  <r>
    <n v="170191"/>
    <n v="17"/>
    <d v="2025-01-06T00:00:00"/>
    <s v="Office"/>
    <n v="21"/>
    <n v="1320.97"/>
    <n v="367790.56"/>
    <x v="1"/>
    <s v=""/>
    <x v="2"/>
    <m/>
    <x v="2"/>
    <x v="7"/>
    <x v="2"/>
    <m/>
    <m/>
    <m/>
    <x v="3"/>
  </r>
  <r>
    <n v="170192"/>
    <n v="17"/>
    <d v="2025-01-06T00:00:00"/>
    <s v="Apartment"/>
    <n v="22"/>
    <n v="1221.6600000000001"/>
    <n v="356216.19"/>
    <x v="0"/>
    <s v="C1167"/>
    <x v="0"/>
    <s v="M"/>
    <x v="3"/>
    <x v="10"/>
    <x v="0"/>
    <n v="3"/>
    <s v="No"/>
    <s v="Website"/>
    <x v="1"/>
  </r>
  <r>
    <n v="170194"/>
    <n v="17"/>
    <d v="2025-01-06T00:00:00"/>
    <s v="Apartment"/>
    <n v="22"/>
    <n v="1221.6600000000001"/>
    <n v="332860.12"/>
    <x v="0"/>
    <s v="C1726"/>
    <x v="0"/>
    <s v="F"/>
    <x v="3"/>
    <x v="19"/>
    <x v="0"/>
    <n v="3"/>
    <s v="No"/>
    <s v="Website"/>
    <x v="1"/>
  </r>
  <r>
    <n v="170195"/>
    <n v="17"/>
    <d v="2025-01-06T00:00:00"/>
    <s v="Apartment"/>
    <n v="22"/>
    <n v="1221.6600000000001"/>
    <n v="360442.2"/>
    <x v="0"/>
    <s v="C1561"/>
    <x v="0"/>
    <s v="M"/>
    <x v="10"/>
    <x v="43"/>
    <x v="1"/>
    <n v="5"/>
    <s v="No"/>
    <s v="Agency"/>
    <x v="2"/>
  </r>
  <r>
    <n v="170200"/>
    <n v="17"/>
    <d v="2025-01-06T00:00:00"/>
    <s v="Apartment"/>
    <n v="22"/>
    <n v="1221.6600000000001"/>
    <n v="353628.52"/>
    <x v="0"/>
    <s v="C1356"/>
    <x v="0"/>
    <s v="M"/>
    <x v="0"/>
    <x v="6"/>
    <x v="1"/>
    <n v="4"/>
    <s v="No"/>
    <s v="Agency"/>
    <x v="2"/>
  </r>
  <r>
    <n v="170308"/>
    <n v="17"/>
    <d v="2025-01-06T00:00:00"/>
    <s v="Office"/>
    <n v="38"/>
    <n v="721.83"/>
    <n v="172785.5"/>
    <x v="1"/>
    <s v=""/>
    <x v="2"/>
    <m/>
    <x v="2"/>
    <x v="7"/>
    <x v="2"/>
    <m/>
    <m/>
    <m/>
    <x v="3"/>
  </r>
  <r>
    <n v="170325"/>
    <n v="17"/>
    <d v="2025-01-06T00:00:00"/>
    <s v="Office"/>
    <n v="39"/>
    <n v="1341.67"/>
    <n v="496970.28"/>
    <x v="1"/>
    <s v=""/>
    <x v="2"/>
    <m/>
    <x v="2"/>
    <x v="7"/>
    <x v="2"/>
    <m/>
    <m/>
    <m/>
    <x v="3"/>
  </r>
  <r>
    <n v="170403"/>
    <n v="17"/>
    <d v="2025-01-06T00:00:00"/>
    <s v="Apartment"/>
    <n v="48"/>
    <n v="1833.96"/>
    <n v="498128.56"/>
    <x v="0"/>
    <s v="C1994"/>
    <x v="0"/>
    <s v="F"/>
    <x v="0"/>
    <x v="6"/>
    <x v="1"/>
    <n v="3"/>
    <s v="Yes"/>
    <s v="Website"/>
    <x v="2"/>
  </r>
  <r>
    <n v="170440"/>
    <n v="17"/>
    <d v="2025-01-06T00:00:00"/>
    <s v="Apartment"/>
    <n v="51"/>
    <n v="1375.52"/>
    <n v="465247.02"/>
    <x v="0"/>
    <s v="C1453"/>
    <x v="0"/>
    <s v="M"/>
    <x v="0"/>
    <x v="0"/>
    <x v="0"/>
    <n v="2"/>
    <s v="No"/>
    <s v="Agency"/>
    <x v="1"/>
  </r>
  <r>
    <n v="180004"/>
    <n v="18"/>
    <d v="2025-01-06T00:00:00"/>
    <s v="Apartment"/>
    <n v="1"/>
    <n v="1379.64"/>
    <n v="425005.86"/>
    <x v="0"/>
    <s v="C1796"/>
    <x v="0"/>
    <s v="F"/>
    <x v="0"/>
    <x v="0"/>
    <x v="1"/>
    <n v="5"/>
    <s v="Yes"/>
    <s v="Client"/>
    <x v="2"/>
  </r>
  <r>
    <n v="180023"/>
    <n v="18"/>
    <d v="2025-01-06T00:00:00"/>
    <s v="Apartment"/>
    <n v="3"/>
    <n v="524.48"/>
    <n v="180093.56"/>
    <x v="0"/>
    <s v="C1963"/>
    <x v="1"/>
    <s v="M"/>
    <x v="0"/>
    <x v="18"/>
    <x v="0"/>
    <n v="5"/>
    <s v="No"/>
    <s v="Website"/>
    <x v="1"/>
  </r>
  <r>
    <n v="180040"/>
    <n v="18"/>
    <d v="2025-01-06T00:00:00"/>
    <s v="Apartment"/>
    <n v="4"/>
    <n v="1096.58"/>
    <n v="388944.05"/>
    <x v="1"/>
    <s v=""/>
    <x v="2"/>
    <m/>
    <x v="2"/>
    <x v="7"/>
    <x v="2"/>
    <m/>
    <m/>
    <m/>
    <x v="3"/>
  </r>
  <r>
    <n v="180047"/>
    <n v="18"/>
    <d v="2025-01-06T00:00:00"/>
    <s v="Apartment"/>
    <n v="5"/>
    <n v="883.32"/>
    <n v="222979.69"/>
    <x v="0"/>
    <s v="C0599"/>
    <x v="0"/>
    <s v="F"/>
    <x v="1"/>
    <x v="34"/>
    <x v="0"/>
    <n v="2"/>
    <s v="No"/>
    <s v="Agency"/>
    <x v="1"/>
  </r>
  <r>
    <n v="180066"/>
    <n v="18"/>
    <d v="2025-01-06T00:00:00"/>
    <s v="Apartment"/>
    <n v="7"/>
    <n v="505.94"/>
    <n v="162183.43"/>
    <x v="1"/>
    <s v=""/>
    <x v="2"/>
    <m/>
    <x v="2"/>
    <x v="7"/>
    <x v="2"/>
    <m/>
    <m/>
    <m/>
    <x v="3"/>
  </r>
  <r>
    <n v="180088"/>
    <n v="18"/>
    <d v="2025-01-06T00:00:00"/>
    <s v="Office"/>
    <n v="12"/>
    <n v="1692.5"/>
    <n v="534226.05000000005"/>
    <x v="1"/>
    <s v=""/>
    <x v="2"/>
    <m/>
    <x v="2"/>
    <x v="7"/>
    <x v="2"/>
    <m/>
    <m/>
    <m/>
    <x v="3"/>
  </r>
  <r>
    <n v="180127"/>
    <n v="18"/>
    <d v="2025-01-06T00:00:00"/>
    <s v="Apartment"/>
    <n v="16"/>
    <n v="1360.96"/>
    <n v="416303.05"/>
    <x v="0"/>
    <s v="C0926"/>
    <x v="0"/>
    <s v="F"/>
    <x v="0"/>
    <x v="0"/>
    <x v="0"/>
    <n v="3"/>
    <s v="No"/>
    <s v="Website"/>
    <x v="1"/>
  </r>
  <r>
    <n v="180138"/>
    <n v="18"/>
    <d v="2025-01-06T00:00:00"/>
    <s v="Apartment"/>
    <n v="18"/>
    <n v="1127.95"/>
    <n v="374318.33"/>
    <x v="0"/>
    <s v="C1041"/>
    <x v="0"/>
    <s v="F"/>
    <x v="0"/>
    <x v="4"/>
    <x v="0"/>
    <n v="5"/>
    <s v="Yes"/>
    <s v="Website"/>
    <x v="0"/>
  </r>
  <r>
    <n v="180203"/>
    <n v="18"/>
    <d v="2025-01-06T00:00:00"/>
    <s v="Apartment"/>
    <n v="26"/>
    <n v="1147.71"/>
    <n v="361077.2"/>
    <x v="0"/>
    <s v="C1008"/>
    <x v="1"/>
    <s v="M"/>
    <x v="0"/>
    <x v="0"/>
    <x v="0"/>
    <n v="2"/>
    <s v="No"/>
    <s v="Website"/>
    <x v="1"/>
  </r>
  <r>
    <n v="180235"/>
    <n v="18"/>
    <d v="2025-01-06T00:00:00"/>
    <s v="Apartment"/>
    <n v="29"/>
    <n v="578.36"/>
    <n v="161894.87"/>
    <x v="1"/>
    <s v=""/>
    <x v="2"/>
    <m/>
    <x v="2"/>
    <x v="7"/>
    <x v="2"/>
    <m/>
    <m/>
    <m/>
    <x v="3"/>
  </r>
  <r>
    <n v="180290"/>
    <n v="18"/>
    <d v="2025-01-06T00:00:00"/>
    <s v="Apartment"/>
    <n v="36"/>
    <n v="1089.77"/>
    <n v="313421.23"/>
    <x v="1"/>
    <s v=""/>
    <x v="2"/>
    <m/>
    <x v="2"/>
    <x v="7"/>
    <x v="2"/>
    <m/>
    <m/>
    <m/>
    <x v="3"/>
  </r>
  <r>
    <n v="180306"/>
    <n v="18"/>
    <d v="2025-01-06T00:00:00"/>
    <s v="Apartment"/>
    <n v="36"/>
    <n v="1089.77"/>
    <n v="402516.04"/>
    <x v="0"/>
    <s v="C0909"/>
    <x v="0"/>
    <s v="M"/>
    <x v="0"/>
    <x v="0"/>
    <x v="1"/>
    <n v="1"/>
    <s v="Yes"/>
    <s v="Agency"/>
    <x v="2"/>
  </r>
  <r>
    <n v="180336"/>
    <n v="18"/>
    <d v="2025-01-06T00:00:00"/>
    <s v="Apartment"/>
    <n v="38"/>
    <n v="1219.8"/>
    <n v="340757.71"/>
    <x v="1"/>
    <s v=""/>
    <x v="2"/>
    <m/>
    <x v="2"/>
    <x v="7"/>
    <x v="2"/>
    <m/>
    <m/>
    <m/>
    <x v="3"/>
  </r>
  <r>
    <n v="180377"/>
    <n v="18"/>
    <d v="2025-01-06T00:00:00"/>
    <s v="Apartment"/>
    <n v="42"/>
    <n v="1045.42"/>
    <n v="310262.34000000003"/>
    <x v="1"/>
    <s v=""/>
    <x v="2"/>
    <m/>
    <x v="2"/>
    <x v="7"/>
    <x v="2"/>
    <m/>
    <m/>
    <m/>
    <x v="3"/>
  </r>
  <r>
    <n v="180391"/>
    <n v="18"/>
    <d v="2025-01-06T00:00:00"/>
    <s v="Apartment"/>
    <n v="44"/>
    <n v="1334.77"/>
    <n v="382917.49"/>
    <x v="1"/>
    <s v=""/>
    <x v="2"/>
    <m/>
    <x v="2"/>
    <x v="7"/>
    <x v="2"/>
    <m/>
    <m/>
    <m/>
    <x v="3"/>
  </r>
  <r>
    <n v="180419"/>
    <n v="18"/>
    <d v="2025-01-06T00:00:00"/>
    <s v="Apartment"/>
    <n v="47"/>
    <n v="520.85"/>
    <n v="148669.82999999999"/>
    <x v="0"/>
    <s v="C0636"/>
    <x v="0"/>
    <s v="F"/>
    <x v="7"/>
    <x v="46"/>
    <x v="0"/>
    <n v="5"/>
    <s v="No"/>
    <s v="Website"/>
    <x v="1"/>
  </r>
  <r>
    <n v="180506"/>
    <n v="18"/>
    <d v="2025-01-06T00:00:00"/>
    <s v="Apartment"/>
    <n v="56"/>
    <n v="1311.59"/>
    <n v="393273.93"/>
    <x v="1"/>
    <s v=""/>
    <x v="2"/>
    <m/>
    <x v="2"/>
    <x v="7"/>
    <x v="2"/>
    <m/>
    <m/>
    <m/>
    <x v="3"/>
  </r>
  <r>
    <n v="180568"/>
    <n v="18"/>
    <d v="2025-01-06T00:00:00"/>
    <s v="Apartment"/>
    <n v="66"/>
    <n v="1631.24"/>
    <n v="455880.06"/>
    <x v="0"/>
    <s v="C0698"/>
    <x v="0"/>
    <s v="F"/>
    <x v="0"/>
    <x v="0"/>
    <x v="0"/>
    <n v="2"/>
    <s v="Yes"/>
    <s v="Website"/>
    <x v="0"/>
  </r>
  <r>
    <n v="180581"/>
    <n v="18"/>
    <d v="2025-01-06T00:00:00"/>
    <s v="Apartment"/>
    <n v="67"/>
    <n v="1664.17"/>
    <n v="516162.59"/>
    <x v="0"/>
    <s v="C1102"/>
    <x v="1"/>
    <s v="M"/>
    <x v="5"/>
    <x v="44"/>
    <x v="0"/>
    <n v="2"/>
    <s v="No"/>
    <s v="Agency"/>
    <x v="1"/>
  </r>
  <r>
    <n v="190011"/>
    <n v="19"/>
    <d v="2025-01-06T00:00:00"/>
    <s v="Apartment"/>
    <n v="3"/>
    <n v="1468.68"/>
    <n v="457379.31"/>
    <x v="0"/>
    <s v="C0745"/>
    <x v="0"/>
    <s v="F"/>
    <x v="0"/>
    <x v="0"/>
    <x v="1"/>
    <n v="5"/>
    <s v="No"/>
    <s v="Website"/>
    <x v="2"/>
  </r>
  <r>
    <n v="190018"/>
    <n v="19"/>
    <d v="2025-01-06T00:00:00"/>
    <s v="Apartment"/>
    <n v="4"/>
    <n v="1225.3800000000001"/>
    <n v="396498.32"/>
    <x v="0"/>
    <s v="C0015"/>
    <x v="0"/>
    <s v="F"/>
    <x v="0"/>
    <x v="0"/>
    <x v="0"/>
    <n v="5"/>
    <s v="No"/>
    <s v="Client"/>
    <x v="1"/>
  </r>
  <r>
    <n v="190047"/>
    <n v="19"/>
    <d v="2025-01-06T00:00:00"/>
    <s v="Apartment"/>
    <n v="8"/>
    <n v="974.77"/>
    <n v="214449.4"/>
    <x v="0"/>
    <s v="C1290"/>
    <x v="0"/>
    <s v="F"/>
    <x v="0"/>
    <x v="29"/>
    <x v="0"/>
    <n v="3"/>
    <s v="Yes"/>
    <s v="Website"/>
    <x v="0"/>
  </r>
  <r>
    <n v="190049"/>
    <n v="19"/>
    <d v="2025-01-06T00:00:00"/>
    <s v="Apartment"/>
    <n v="8"/>
    <n v="974.77"/>
    <n v="306437.45"/>
    <x v="0"/>
    <s v="C0267"/>
    <x v="0"/>
    <s v="F"/>
    <x v="0"/>
    <x v="2"/>
    <x v="0"/>
    <n v="4"/>
    <s v="Yes"/>
    <s v="Agency"/>
    <x v="0"/>
  </r>
  <r>
    <n v="190062"/>
    <n v="19"/>
    <d v="2025-01-06T00:00:00"/>
    <s v="Apartment"/>
    <n v="10"/>
    <n v="747.71"/>
    <n v="229661.72"/>
    <x v="1"/>
    <s v=""/>
    <x v="2"/>
    <m/>
    <x v="2"/>
    <x v="7"/>
    <x v="2"/>
    <m/>
    <m/>
    <m/>
    <x v="3"/>
  </r>
  <r>
    <n v="190073"/>
    <n v="19"/>
    <d v="2025-01-06T00:00:00"/>
    <s v="Apartment"/>
    <n v="11"/>
    <n v="1869.93"/>
    <n v="555614.35"/>
    <x v="0"/>
    <s v="C0021"/>
    <x v="0"/>
    <s v="M"/>
    <x v="0"/>
    <x v="6"/>
    <x v="1"/>
    <n v="3"/>
    <s v="No"/>
    <s v="Website"/>
    <x v="2"/>
  </r>
  <r>
    <n v="190094"/>
    <n v="19"/>
    <d v="2025-01-06T00:00:00"/>
    <s v="Apartment"/>
    <n v="14"/>
    <n v="630.47"/>
    <n v="165386.34"/>
    <x v="0"/>
    <s v="C1828"/>
    <x v="0"/>
    <s v="M"/>
    <x v="0"/>
    <x v="0"/>
    <x v="1"/>
    <n v="2"/>
    <s v="Yes"/>
    <s v="Website"/>
    <x v="2"/>
  </r>
  <r>
    <n v="190126"/>
    <n v="19"/>
    <d v="2025-01-06T00:00:00"/>
    <s v="Apartment"/>
    <n v="17"/>
    <n v="574.75"/>
    <n v="188384.96"/>
    <x v="0"/>
    <s v="C1660"/>
    <x v="0"/>
    <s v="M"/>
    <x v="0"/>
    <x v="4"/>
    <x v="0"/>
    <n v="4"/>
    <s v="Yes"/>
    <s v="Website"/>
    <x v="0"/>
  </r>
  <r>
    <n v="190151"/>
    <n v="19"/>
    <d v="2025-01-06T00:00:00"/>
    <s v="Office"/>
    <n v="19"/>
    <n v="1697.73"/>
    <n v="542183.91"/>
    <x v="0"/>
    <s v="C0679"/>
    <x v="0"/>
    <s v="F"/>
    <x v="0"/>
    <x v="4"/>
    <x v="0"/>
    <n v="1"/>
    <s v="No"/>
    <s v="Agency"/>
    <x v="1"/>
  </r>
  <r>
    <n v="190164"/>
    <n v="19"/>
    <d v="2025-01-06T00:00:00"/>
    <s v="Apartment"/>
    <n v="21"/>
    <n v="477.75"/>
    <n v="142903.22"/>
    <x v="0"/>
    <s v="C0193"/>
    <x v="0"/>
    <s v="F"/>
    <x v="0"/>
    <x v="0"/>
    <x v="1"/>
    <n v="4"/>
    <s v="Yes"/>
    <s v="Website"/>
    <x v="2"/>
  </r>
  <r>
    <n v="190224"/>
    <n v="19"/>
    <d v="2025-01-06T00:00:00"/>
    <s v="Apartment"/>
    <n v="26"/>
    <n v="668.24"/>
    <n v="226669.36"/>
    <x v="0"/>
    <s v="C1751"/>
    <x v="0"/>
    <s v="F"/>
    <x v="0"/>
    <x v="23"/>
    <x v="0"/>
    <n v="5"/>
    <s v="No"/>
    <s v="Website"/>
    <x v="1"/>
  </r>
  <r>
    <n v="190237"/>
    <n v="19"/>
    <d v="2025-01-06T00:00:00"/>
    <s v="Apartment"/>
    <n v="28"/>
    <n v="1599.78"/>
    <n v="499977.49"/>
    <x v="1"/>
    <s v=""/>
    <x v="2"/>
    <m/>
    <x v="2"/>
    <x v="7"/>
    <x v="2"/>
    <m/>
    <m/>
    <m/>
    <x v="3"/>
  </r>
  <r>
    <n v="190313"/>
    <n v="19"/>
    <d v="2025-01-06T00:00:00"/>
    <s v="Apartment"/>
    <n v="37"/>
    <n v="1565.26"/>
    <n v="502880.78"/>
    <x v="1"/>
    <s v=""/>
    <x v="2"/>
    <m/>
    <x v="2"/>
    <x v="7"/>
    <x v="2"/>
    <m/>
    <m/>
    <m/>
    <x v="3"/>
  </r>
  <r>
    <n v="190325"/>
    <n v="19"/>
    <d v="2025-01-06T00:00:00"/>
    <s v="Apartment"/>
    <n v="39"/>
    <n v="1237.04"/>
    <n v="355741.84"/>
    <x v="0"/>
    <s v="C0562"/>
    <x v="0"/>
    <s v="F"/>
    <x v="0"/>
    <x v="2"/>
    <x v="1"/>
    <n v="5"/>
    <s v="Yes"/>
    <s v="Website"/>
    <x v="2"/>
  </r>
  <r>
    <n v="190378"/>
    <n v="19"/>
    <d v="2025-01-06T00:00:00"/>
    <s v="Apartment"/>
    <n v="43"/>
    <n v="1697.72"/>
    <n v="550601.55000000005"/>
    <x v="0"/>
    <s v="C1035"/>
    <x v="0"/>
    <s v="M"/>
    <x v="0"/>
    <x v="1"/>
    <x v="0"/>
    <n v="2"/>
    <s v="No"/>
    <s v="Website"/>
    <x v="1"/>
  </r>
  <r>
    <n v="190382"/>
    <n v="19"/>
    <d v="2025-01-06T00:00:00"/>
    <s v="Apartment"/>
    <n v="43"/>
    <n v="1697.72"/>
    <n v="493580.85"/>
    <x v="1"/>
    <s v=""/>
    <x v="2"/>
    <m/>
    <x v="2"/>
    <x v="7"/>
    <x v="2"/>
    <m/>
    <m/>
    <m/>
    <x v="3"/>
  </r>
  <r>
    <n v="190394"/>
    <n v="19"/>
    <d v="2025-01-06T00:00:00"/>
    <s v="Office"/>
    <n v="44"/>
    <n v="982.8"/>
    <n v="295245.81"/>
    <x v="0"/>
    <s v="C1864"/>
    <x v="0"/>
    <s v="F"/>
    <x v="0"/>
    <x v="8"/>
    <x v="0"/>
    <n v="5"/>
    <s v="Yes"/>
    <s v="Website"/>
    <x v="0"/>
  </r>
  <r>
    <n v="190403"/>
    <n v="19"/>
    <d v="2025-01-06T00:00:00"/>
    <s v="Apartment"/>
    <n v="46"/>
    <n v="1926.19"/>
    <n v="502978.74"/>
    <x v="0"/>
    <s v="C0080"/>
    <x v="0"/>
    <s v="F"/>
    <x v="0"/>
    <x v="0"/>
    <x v="1"/>
    <n v="3"/>
    <s v="No"/>
    <s v="Website"/>
    <x v="2"/>
  </r>
  <r>
    <n v="190408"/>
    <n v="19"/>
    <d v="2025-01-06T00:00:00"/>
    <s v="Apartment"/>
    <n v="46"/>
    <n v="1926.19"/>
    <n v="487252.76"/>
    <x v="0"/>
    <s v="C1427"/>
    <x v="0"/>
    <s v="F"/>
    <x v="4"/>
    <x v="32"/>
    <x v="0"/>
    <n v="5"/>
    <s v="No"/>
    <s v="Website"/>
    <x v="1"/>
  </r>
  <r>
    <n v="200007"/>
    <n v="20"/>
    <d v="2025-01-06T00:00:00"/>
    <s v="Apartment"/>
    <n v="1"/>
    <n v="1898.39"/>
    <n v="574257.04"/>
    <x v="0"/>
    <s v="C1000"/>
    <x v="0"/>
    <s v="F"/>
    <x v="0"/>
    <x v="2"/>
    <x v="0"/>
    <n v="2"/>
    <s v="Yes"/>
    <s v="Website"/>
    <x v="0"/>
  </r>
  <r>
    <n v="200014"/>
    <n v="20"/>
    <d v="2025-01-06T00:00:00"/>
    <s v="Apartment"/>
    <n v="1"/>
    <n v="1898.39"/>
    <n v="530876.41"/>
    <x v="1"/>
    <s v=""/>
    <x v="2"/>
    <m/>
    <x v="2"/>
    <x v="7"/>
    <x v="2"/>
    <m/>
    <m/>
    <m/>
    <x v="3"/>
  </r>
  <r>
    <n v="200050"/>
    <n v="20"/>
    <d v="2025-01-06T00:00:00"/>
    <s v="Apartment"/>
    <n v="5"/>
    <n v="802.5"/>
    <n v="242313.52"/>
    <x v="1"/>
    <s v=""/>
    <x v="2"/>
    <m/>
    <x v="2"/>
    <x v="7"/>
    <x v="2"/>
    <m/>
    <m/>
    <m/>
    <x v="3"/>
  </r>
  <r>
    <n v="200059"/>
    <n v="20"/>
    <d v="2025-01-06T00:00:00"/>
    <s v="Apartment"/>
    <n v="7"/>
    <n v="1757.4"/>
    <n v="484961.34"/>
    <x v="1"/>
    <s v=""/>
    <x v="2"/>
    <m/>
    <x v="2"/>
    <x v="7"/>
    <x v="2"/>
    <m/>
    <m/>
    <m/>
    <x v="3"/>
  </r>
  <r>
    <n v="200061"/>
    <n v="20"/>
    <d v="2025-01-06T00:00:00"/>
    <s v="Apartment"/>
    <n v="7"/>
    <n v="1757.4"/>
    <n v="523923.26"/>
    <x v="0"/>
    <s v="C0140"/>
    <x v="0"/>
    <s v="F"/>
    <x v="0"/>
    <x v="0"/>
    <x v="0"/>
    <n v="3"/>
    <s v="No"/>
    <s v="Website"/>
    <x v="1"/>
  </r>
  <r>
    <n v="200073"/>
    <n v="20"/>
    <d v="2025-01-06T00:00:00"/>
    <s v="Apartment"/>
    <n v="9"/>
    <n v="576.96"/>
    <n v="181667.23"/>
    <x v="0"/>
    <s v="C1350"/>
    <x v="0"/>
    <s v="F"/>
    <x v="5"/>
    <x v="14"/>
    <x v="0"/>
    <n v="5"/>
    <s v="No"/>
    <s v="Website"/>
    <x v="1"/>
  </r>
  <r>
    <n v="200097"/>
    <n v="20"/>
    <d v="2025-01-06T00:00:00"/>
    <s v="Apartment"/>
    <n v="13"/>
    <n v="1587.57"/>
    <n v="446886.08"/>
    <x v="1"/>
    <s v=""/>
    <x v="2"/>
    <m/>
    <x v="2"/>
    <x v="7"/>
    <x v="2"/>
    <m/>
    <m/>
    <m/>
    <x v="3"/>
  </r>
  <r>
    <n v="200104"/>
    <n v="20"/>
    <d v="2025-01-06T00:00:00"/>
    <s v="Office"/>
    <n v="14"/>
    <n v="837.37"/>
    <n v="256581.18"/>
    <x v="0"/>
    <s v="C1592"/>
    <x v="0"/>
    <s v="F"/>
    <x v="0"/>
    <x v="18"/>
    <x v="1"/>
    <n v="2"/>
    <s v="Yes"/>
    <s v="Agency"/>
    <x v="2"/>
  </r>
  <r>
    <n v="200141"/>
    <n v="20"/>
    <d v="2025-01-06T00:00:00"/>
    <s v="Apartment"/>
    <n v="17"/>
    <n v="1089.33"/>
    <n v="251758.14"/>
    <x v="0"/>
    <s v="C1642"/>
    <x v="0"/>
    <s v="F"/>
    <x v="1"/>
    <x v="12"/>
    <x v="0"/>
    <n v="5"/>
    <s v="No"/>
    <s v="Website"/>
    <x v="1"/>
  </r>
  <r>
    <n v="200170"/>
    <n v="20"/>
    <d v="2025-01-06T00:00:00"/>
    <s v="Apartment"/>
    <n v="19"/>
    <n v="759.72"/>
    <n v="230258.99"/>
    <x v="0"/>
    <s v="C1758"/>
    <x v="0"/>
    <s v="M"/>
    <x v="0"/>
    <x v="6"/>
    <x v="1"/>
    <n v="4"/>
    <s v="Yes"/>
    <s v="Agency"/>
    <x v="2"/>
  </r>
  <r>
    <n v="200196"/>
    <n v="20"/>
    <d v="2025-01-06T00:00:00"/>
    <s v="Apartment"/>
    <n v="24"/>
    <n v="1188.07"/>
    <n v="340066.82"/>
    <x v="0"/>
    <s v="C0164"/>
    <x v="0"/>
    <s v="M"/>
    <x v="0"/>
    <x v="9"/>
    <x v="0"/>
    <n v="5"/>
    <s v="No"/>
    <s v="Website"/>
    <x v="1"/>
  </r>
  <r>
    <n v="200223"/>
    <n v="20"/>
    <d v="2025-01-06T00:00:00"/>
    <s v="Office"/>
    <n v="27"/>
    <n v="993.62"/>
    <n v="338397.47"/>
    <x v="1"/>
    <s v=""/>
    <x v="2"/>
    <m/>
    <x v="2"/>
    <x v="7"/>
    <x v="2"/>
    <m/>
    <m/>
    <m/>
    <x v="3"/>
  </r>
  <r>
    <n v="200235"/>
    <n v="20"/>
    <d v="2025-01-06T00:00:00"/>
    <s v="Apartment"/>
    <n v="29"/>
    <n v="1844.16"/>
    <n v="553937.19999999995"/>
    <x v="0"/>
    <s v="C1532"/>
    <x v="0"/>
    <s v="F"/>
    <x v="0"/>
    <x v="18"/>
    <x v="0"/>
    <n v="3"/>
    <s v="Yes"/>
    <s v="Website"/>
    <x v="0"/>
  </r>
  <r>
    <n v="200353"/>
    <n v="20"/>
    <d v="2025-01-06T00:00:00"/>
    <s v="Apartment"/>
    <n v="38"/>
    <n v="1499.47"/>
    <n v="342484.01"/>
    <x v="0"/>
    <s v="C1413"/>
    <x v="0"/>
    <s v="F"/>
    <x v="0"/>
    <x v="0"/>
    <x v="0"/>
    <n v="4"/>
    <s v="No"/>
    <s v="Agency"/>
    <x v="1"/>
  </r>
  <r>
    <n v="200436"/>
    <n v="20"/>
    <d v="2025-01-06T00:00:00"/>
    <s v="Apartment"/>
    <n v="49"/>
    <n v="880.76"/>
    <n v="279388.09000000003"/>
    <x v="0"/>
    <s v="C1447"/>
    <x v="0"/>
    <s v="F"/>
    <x v="0"/>
    <x v="4"/>
    <x v="1"/>
    <n v="4"/>
    <s v="Yes"/>
    <s v="Client"/>
    <x v="2"/>
  </r>
  <r>
    <n v="200447"/>
    <n v="20"/>
    <d v="2025-01-06T00:00:00"/>
    <s v="Apartment"/>
    <n v="50"/>
    <n v="493.06"/>
    <n v="160247.32999999999"/>
    <x v="0"/>
    <s v="C1986"/>
    <x v="0"/>
    <s v="M"/>
    <x v="0"/>
    <x v="8"/>
    <x v="1"/>
    <n v="1"/>
    <s v="No"/>
    <s v="Website"/>
    <x v="2"/>
  </r>
  <r>
    <n v="200457"/>
    <n v="20"/>
    <d v="2025-01-06T00:00:00"/>
    <s v="Apartment"/>
    <n v="51"/>
    <n v="1062.33"/>
    <n v="336243.13"/>
    <x v="0"/>
    <s v="C1325"/>
    <x v="0"/>
    <s v="M"/>
    <x v="1"/>
    <x v="34"/>
    <x v="0"/>
    <n v="5"/>
    <s v="Yes"/>
    <s v="Agency"/>
    <x v="0"/>
  </r>
  <r>
    <n v="200471"/>
    <n v="20"/>
    <d v="2025-01-06T00:00:00"/>
    <s v="Apartment"/>
    <n v="53"/>
    <n v="1119.3800000000001"/>
    <n v="328626.21000000002"/>
    <x v="0"/>
    <s v="C1185"/>
    <x v="0"/>
    <s v="M"/>
    <x v="0"/>
    <x v="0"/>
    <x v="0"/>
    <n v="3"/>
    <s v="No"/>
    <s v="Website"/>
    <x v="1"/>
  </r>
  <r>
    <n v="990017"/>
    <n v="4"/>
    <d v="2025-01-06T00:00:00"/>
    <s v="Apartment"/>
    <n v="34"/>
    <n v="794.52"/>
    <n v="208655.67"/>
    <x v="1"/>
    <s v=""/>
    <x v="2"/>
    <m/>
    <x v="2"/>
    <x v="7"/>
    <x v="2"/>
    <m/>
    <m/>
    <m/>
    <x v="3"/>
  </r>
  <r>
    <n v="990023"/>
    <n v="5"/>
    <d v="2025-01-06T00:00:00"/>
    <s v="Apartment"/>
    <n v="36"/>
    <n v="1057.92"/>
    <n v="308660.8"/>
    <x v="1"/>
    <s v=""/>
    <x v="2"/>
    <m/>
    <x v="2"/>
    <x v="7"/>
    <x v="2"/>
    <m/>
    <m/>
    <m/>
    <x v="3"/>
  </r>
  <r>
    <n v="1032"/>
    <n v="1"/>
    <d v="2025-01-07T00:00:00"/>
    <s v="Apartment"/>
    <n v="32"/>
    <n v="782.25"/>
    <n v="215410.28"/>
    <x v="0"/>
    <s v="C0034"/>
    <x v="0"/>
    <s v="F"/>
    <x v="8"/>
    <x v="26"/>
    <x v="0"/>
    <n v="2"/>
    <s v="No"/>
    <s v="Agency"/>
    <x v="1"/>
  </r>
  <r>
    <n v="1046"/>
    <n v="1"/>
    <d v="2025-01-07T00:00:00"/>
    <s v="Apartment"/>
    <n v="46"/>
    <n v="1942.5"/>
    <n v="503790.23"/>
    <x v="0"/>
    <s v="C0077"/>
    <x v="0"/>
    <s v="M"/>
    <x v="0"/>
    <x v="0"/>
    <x v="0"/>
    <n v="5"/>
    <s v="No"/>
    <s v="Website"/>
    <x v="1"/>
  </r>
  <r>
    <n v="2009"/>
    <n v="2"/>
    <d v="2025-01-07T00:00:00"/>
    <s v="Apartment"/>
    <n v="9"/>
    <n v="747.5"/>
    <n v="237060.15"/>
    <x v="0"/>
    <s v="C0148"/>
    <x v="0"/>
    <s v="M"/>
    <x v="0"/>
    <x v="3"/>
    <x v="1"/>
    <n v="4"/>
    <s v="Yes"/>
    <s v="Agency"/>
    <x v="2"/>
  </r>
  <r>
    <n v="2051"/>
    <n v="2"/>
    <d v="2025-01-07T00:00:00"/>
    <s v="Apartment"/>
    <n v="51"/>
    <n v="1383.84"/>
    <n v="376964.62"/>
    <x v="0"/>
    <s v="C0033"/>
    <x v="0"/>
    <s v="F"/>
    <x v="0"/>
    <x v="0"/>
    <x v="0"/>
    <n v="3"/>
    <s v="Yes"/>
    <s v="Website"/>
    <x v="0"/>
  </r>
  <r>
    <n v="3011"/>
    <n v="3"/>
    <d v="2025-01-07T00:00:00"/>
    <s v="Apartment"/>
    <n v="11"/>
    <n v="675.19"/>
    <n v="203491.85"/>
    <x v="0"/>
    <s v="C0082"/>
    <x v="0"/>
    <s v="F"/>
    <x v="0"/>
    <x v="1"/>
    <x v="1"/>
    <n v="5"/>
    <s v="No"/>
    <s v="Client"/>
    <x v="2"/>
  </r>
  <r>
    <n v="3014"/>
    <n v="3"/>
    <d v="2025-01-07T00:00:00"/>
    <s v="Apartment"/>
    <n v="14"/>
    <n v="1132.06"/>
    <n v="346906.89"/>
    <x v="0"/>
    <s v="C0086"/>
    <x v="0"/>
    <s v="F"/>
    <x v="0"/>
    <x v="0"/>
    <x v="0"/>
    <n v="3"/>
    <s v="Yes"/>
    <s v="Website"/>
    <x v="0"/>
  </r>
  <r>
    <n v="4009"/>
    <n v="4"/>
    <d v="2025-01-07T00:00:00"/>
    <s v="Apartment"/>
    <n v="9"/>
    <n v="789.25"/>
    <n v="264238.95"/>
    <x v="1"/>
    <s v=""/>
    <x v="2"/>
    <m/>
    <x v="2"/>
    <x v="7"/>
    <x v="2"/>
    <m/>
    <m/>
    <m/>
    <x v="3"/>
  </r>
  <r>
    <n v="4028"/>
    <n v="4"/>
    <d v="2025-01-07T00:00:00"/>
    <s v="Apartment"/>
    <n v="28"/>
    <n v="794.52"/>
    <n v="248422.66"/>
    <x v="0"/>
    <s v="C0116"/>
    <x v="0"/>
    <s v="F"/>
    <x v="0"/>
    <x v="0"/>
    <x v="1"/>
    <n v="4"/>
    <s v="No"/>
    <s v="Website"/>
    <x v="2"/>
  </r>
  <r>
    <n v="4031"/>
    <n v="4"/>
    <d v="2025-01-07T00:00:00"/>
    <s v="Apartment"/>
    <n v="31"/>
    <n v="733.19"/>
    <n v="200678.75"/>
    <x v="0"/>
    <s v="C0106"/>
    <x v="0"/>
    <s v="M"/>
    <x v="0"/>
    <x v="3"/>
    <x v="0"/>
    <n v="4"/>
    <s v="No"/>
    <s v="Website"/>
    <x v="1"/>
  </r>
  <r>
    <n v="5002"/>
    <n v="5"/>
    <d v="2025-01-07T00:00:00"/>
    <s v="Apartment"/>
    <n v="2"/>
    <n v="1273.8800000000001"/>
    <n v="413761.71"/>
    <x v="1"/>
    <s v=""/>
    <x v="2"/>
    <m/>
    <x v="2"/>
    <x v="7"/>
    <x v="2"/>
    <m/>
    <m/>
    <m/>
    <x v="3"/>
  </r>
  <r>
    <n v="5008"/>
    <n v="5"/>
    <d v="2025-01-07T00:00:00"/>
    <s v="Apartment"/>
    <n v="8"/>
    <n v="1273.8800000000001"/>
    <n v="396330.29"/>
    <x v="1"/>
    <s v=""/>
    <x v="2"/>
    <m/>
    <x v="2"/>
    <x v="7"/>
    <x v="2"/>
    <m/>
    <m/>
    <m/>
    <x v="3"/>
  </r>
  <r>
    <n v="10078"/>
    <n v="1"/>
    <d v="2025-01-07T00:00:00"/>
    <s v="Office"/>
    <n v="10"/>
    <n v="1439.52"/>
    <n v="422158.38"/>
    <x v="0"/>
    <s v="C1188"/>
    <x v="0"/>
    <s v="M"/>
    <x v="1"/>
    <x v="34"/>
    <x v="0"/>
    <n v="1"/>
    <s v="No"/>
    <s v="Client"/>
    <x v="1"/>
  </r>
  <r>
    <n v="10153"/>
    <n v="1"/>
    <d v="2025-01-07T00:00:00"/>
    <s v="Apartment"/>
    <n v="19"/>
    <n v="773.17"/>
    <n v="238222.07"/>
    <x v="0"/>
    <s v="C0102"/>
    <x v="0"/>
    <s v="M"/>
    <x v="0"/>
    <x v="0"/>
    <x v="1"/>
    <n v="5"/>
    <s v="Yes"/>
    <s v="Website"/>
    <x v="2"/>
  </r>
  <r>
    <n v="10191"/>
    <n v="1"/>
    <d v="2025-01-07T00:00:00"/>
    <s v="Apartment"/>
    <n v="23"/>
    <n v="1201.5"/>
    <n v="373627.99"/>
    <x v="0"/>
    <s v="C1133"/>
    <x v="0"/>
    <s v="M"/>
    <x v="0"/>
    <x v="6"/>
    <x v="1"/>
    <n v="3"/>
    <s v="No"/>
    <s v="Website"/>
    <x v="2"/>
  </r>
  <r>
    <n v="10209"/>
    <n v="1"/>
    <d v="2025-01-07T00:00:00"/>
    <s v="Apartment"/>
    <n v="24"/>
    <n v="1146.1099999999999"/>
    <n v="278050.57"/>
    <x v="0"/>
    <s v="C1460"/>
    <x v="0"/>
    <s v="F"/>
    <x v="3"/>
    <x v="30"/>
    <x v="0"/>
    <n v="1"/>
    <s v="Yes"/>
    <s v="Agency"/>
    <x v="0"/>
  </r>
  <r>
    <n v="10213"/>
    <n v="1"/>
    <d v="2025-01-07T00:00:00"/>
    <s v="Apartment"/>
    <n v="24"/>
    <n v="1146.1099999999999"/>
    <n v="344932.28"/>
    <x v="0"/>
    <s v="C0588"/>
    <x v="0"/>
    <s v="F"/>
    <x v="0"/>
    <x v="16"/>
    <x v="0"/>
    <n v="2"/>
    <s v="No"/>
    <s v="Website"/>
    <x v="1"/>
  </r>
  <r>
    <n v="10288"/>
    <n v="1"/>
    <d v="2025-01-07T00:00:00"/>
    <s v="Apartment"/>
    <n v="30"/>
    <n v="753.29"/>
    <n v="220486.36"/>
    <x v="0"/>
    <s v="C0225"/>
    <x v="0"/>
    <s v="F"/>
    <x v="0"/>
    <x v="0"/>
    <x v="0"/>
    <n v="1"/>
    <s v="Yes"/>
    <s v="Agency"/>
    <x v="0"/>
  </r>
  <r>
    <n v="10293"/>
    <n v="1"/>
    <d v="2025-01-07T00:00:00"/>
    <s v="Apartment"/>
    <n v="31"/>
    <n v="619.78"/>
    <n v="218721.31"/>
    <x v="0"/>
    <s v="C1775"/>
    <x v="0"/>
    <s v="F"/>
    <x v="0"/>
    <x v="0"/>
    <x v="0"/>
    <n v="3"/>
    <s v="No"/>
    <s v="Agency"/>
    <x v="1"/>
  </r>
  <r>
    <n v="10299"/>
    <n v="1"/>
    <d v="2025-01-07T00:00:00"/>
    <s v="Apartment"/>
    <n v="31"/>
    <n v="619.78"/>
    <n v="186449.51"/>
    <x v="0"/>
    <s v="C0069"/>
    <x v="0"/>
    <s v="M"/>
    <x v="0"/>
    <x v="0"/>
    <x v="1"/>
    <n v="4"/>
    <s v="No"/>
    <s v="Website"/>
    <x v="2"/>
  </r>
  <r>
    <n v="10321"/>
    <n v="1"/>
    <d v="2025-01-07T00:00:00"/>
    <s v="Apartment"/>
    <n v="34"/>
    <n v="1469.14"/>
    <n v="480389.44"/>
    <x v="1"/>
    <s v=""/>
    <x v="2"/>
    <m/>
    <x v="2"/>
    <x v="7"/>
    <x v="2"/>
    <m/>
    <m/>
    <m/>
    <x v="3"/>
  </r>
  <r>
    <n v="10367"/>
    <n v="1"/>
    <d v="2025-01-07T00:00:00"/>
    <s v="Apartment"/>
    <n v="40"/>
    <n v="784.22"/>
    <n v="239410.52"/>
    <x v="0"/>
    <s v="C0223"/>
    <x v="0"/>
    <s v="M"/>
    <x v="0"/>
    <x v="3"/>
    <x v="1"/>
    <n v="3"/>
    <s v="Yes"/>
    <s v="Website"/>
    <x v="2"/>
  </r>
  <r>
    <n v="10370"/>
    <n v="1"/>
    <d v="2025-01-07T00:00:00"/>
    <s v="Apartment"/>
    <n v="41"/>
    <n v="835.25"/>
    <n v="259177.5"/>
    <x v="0"/>
    <s v="C0134"/>
    <x v="0"/>
    <s v="F"/>
    <x v="6"/>
    <x v="31"/>
    <x v="1"/>
    <n v="3"/>
    <s v="No"/>
    <s v="Website"/>
    <x v="2"/>
  </r>
  <r>
    <n v="10375"/>
    <n v="1"/>
    <d v="2025-01-07T00:00:00"/>
    <s v="Apartment"/>
    <n v="41"/>
    <n v="835.25"/>
    <n v="260615.44"/>
    <x v="0"/>
    <s v="C0601"/>
    <x v="0"/>
    <s v="F"/>
    <x v="0"/>
    <x v="0"/>
    <x v="0"/>
    <n v="4"/>
    <s v="No"/>
    <s v="Website"/>
    <x v="1"/>
  </r>
  <r>
    <n v="10386"/>
    <n v="1"/>
    <d v="2025-01-07T00:00:00"/>
    <s v="Apartment"/>
    <n v="45"/>
    <n v="767.46"/>
    <n v="231141.19"/>
    <x v="0"/>
    <s v="C1684"/>
    <x v="0"/>
    <s v="F"/>
    <x v="0"/>
    <x v="3"/>
    <x v="1"/>
    <n v="4"/>
    <s v="No"/>
    <s v="Website"/>
    <x v="2"/>
  </r>
  <r>
    <n v="10388"/>
    <n v="1"/>
    <d v="2025-01-07T00:00:00"/>
    <s v="Apartment"/>
    <n v="45"/>
    <n v="767.46"/>
    <n v="214768.44"/>
    <x v="0"/>
    <s v="C0659"/>
    <x v="0"/>
    <s v="F"/>
    <x v="0"/>
    <x v="0"/>
    <x v="0"/>
    <n v="4"/>
    <s v="Yes"/>
    <s v="Agency"/>
    <x v="0"/>
  </r>
  <r>
    <n v="10401"/>
    <n v="1"/>
    <d v="2025-01-07T00:00:00"/>
    <s v="Apartment"/>
    <n v="46"/>
    <n v="1153.1600000000001"/>
    <n v="318364.63"/>
    <x v="1"/>
    <s v=""/>
    <x v="2"/>
    <m/>
    <x v="2"/>
    <x v="7"/>
    <x v="2"/>
    <m/>
    <m/>
    <m/>
    <x v="3"/>
  </r>
  <r>
    <n v="20011"/>
    <n v="2"/>
    <d v="2025-01-07T00:00:00"/>
    <s v="Office"/>
    <n v="2"/>
    <n v="788.72"/>
    <n v="256341.62"/>
    <x v="0"/>
    <s v="C0368"/>
    <x v="0"/>
    <s v="F"/>
    <x v="0"/>
    <x v="0"/>
    <x v="0"/>
    <n v="4"/>
    <s v="Yes"/>
    <s v="Agency"/>
    <x v="0"/>
  </r>
  <r>
    <n v="20044"/>
    <n v="2"/>
    <d v="2025-01-07T00:00:00"/>
    <s v="Apartment"/>
    <n v="5"/>
    <n v="933.95"/>
    <n v="262038.58"/>
    <x v="0"/>
    <s v="C0062"/>
    <x v="0"/>
    <s v="M"/>
    <x v="0"/>
    <x v="0"/>
    <x v="0"/>
    <n v="5"/>
    <s v="Yes"/>
    <s v="Client"/>
    <x v="0"/>
  </r>
  <r>
    <n v="20053"/>
    <n v="2"/>
    <d v="2025-01-07T00:00:00"/>
    <s v="Apartment"/>
    <n v="6"/>
    <n v="967.84"/>
    <n v="251007.77"/>
    <x v="0"/>
    <s v="C1725"/>
    <x v="0"/>
    <s v="F"/>
    <x v="0"/>
    <x v="4"/>
    <x v="0"/>
    <n v="3"/>
    <s v="Yes"/>
    <s v="Website"/>
    <x v="0"/>
  </r>
  <r>
    <n v="20054"/>
    <n v="2"/>
    <d v="2025-01-07T00:00:00"/>
    <s v="Apartment"/>
    <n v="6"/>
    <n v="967.84"/>
    <n v="230388.82"/>
    <x v="0"/>
    <s v="C1290"/>
    <x v="0"/>
    <s v="F"/>
    <x v="0"/>
    <x v="29"/>
    <x v="0"/>
    <n v="3"/>
    <s v="Yes"/>
    <s v="Website"/>
    <x v="0"/>
  </r>
  <r>
    <n v="20094"/>
    <n v="2"/>
    <d v="2025-01-07T00:00:00"/>
    <s v="Apartment"/>
    <n v="11"/>
    <n v="1625.05"/>
    <n v="458130.82"/>
    <x v="0"/>
    <s v="C1182"/>
    <x v="0"/>
    <s v="M"/>
    <x v="5"/>
    <x v="41"/>
    <x v="1"/>
    <n v="3"/>
    <s v="Yes"/>
    <s v="Website"/>
    <x v="2"/>
  </r>
  <r>
    <n v="20112"/>
    <n v="2"/>
    <d v="2025-01-07T00:00:00"/>
    <s v="Apartment"/>
    <n v="13"/>
    <n v="782.33"/>
    <n v="189716.04"/>
    <x v="0"/>
    <s v="C1811"/>
    <x v="0"/>
    <s v="F"/>
    <x v="0"/>
    <x v="0"/>
    <x v="0"/>
    <n v="3"/>
    <s v="Yes"/>
    <s v="Agency"/>
    <x v="0"/>
  </r>
  <r>
    <n v="20138"/>
    <n v="2"/>
    <d v="2025-01-07T00:00:00"/>
    <s v="Apartment"/>
    <n v="17"/>
    <n v="1397.4"/>
    <n v="400642.98"/>
    <x v="1"/>
    <s v=""/>
    <x v="2"/>
    <m/>
    <x v="2"/>
    <x v="7"/>
    <x v="2"/>
    <m/>
    <m/>
    <m/>
    <x v="3"/>
  </r>
  <r>
    <n v="20150"/>
    <n v="2"/>
    <d v="2025-01-07T00:00:00"/>
    <s v="Apartment"/>
    <n v="17"/>
    <n v="1397.4"/>
    <n v="379274.31"/>
    <x v="0"/>
    <s v="C0319"/>
    <x v="1"/>
    <s v="F"/>
    <x v="0"/>
    <x v="18"/>
    <x v="0"/>
    <n v="5"/>
    <s v="Yes"/>
    <s v="Website"/>
    <x v="0"/>
  </r>
  <r>
    <n v="20190"/>
    <n v="2"/>
    <d v="2025-01-07T00:00:00"/>
    <s v="Apartment"/>
    <n v="22"/>
    <n v="653.41"/>
    <n v="202732.69"/>
    <x v="1"/>
    <s v=""/>
    <x v="2"/>
    <m/>
    <x v="2"/>
    <x v="7"/>
    <x v="2"/>
    <m/>
    <m/>
    <m/>
    <x v="3"/>
  </r>
  <r>
    <n v="20252"/>
    <n v="2"/>
    <d v="2025-01-07T00:00:00"/>
    <s v="Apartment"/>
    <n v="28"/>
    <n v="650.66999999999996"/>
    <n v="203274.98"/>
    <x v="1"/>
    <s v=""/>
    <x v="2"/>
    <m/>
    <x v="2"/>
    <x v="7"/>
    <x v="2"/>
    <m/>
    <m/>
    <m/>
    <x v="3"/>
  </r>
  <r>
    <n v="20293"/>
    <n v="2"/>
    <d v="2025-01-07T00:00:00"/>
    <s v="Apartment"/>
    <n v="34"/>
    <n v="800.26"/>
    <n v="242793.49"/>
    <x v="0"/>
    <s v="C1654"/>
    <x v="0"/>
    <s v="F"/>
    <x v="0"/>
    <x v="0"/>
    <x v="0"/>
    <n v="1"/>
    <s v="No"/>
    <s v="Website"/>
    <x v="1"/>
  </r>
  <r>
    <n v="20317"/>
    <n v="2"/>
    <d v="2025-01-07T00:00:00"/>
    <s v="Apartment"/>
    <n v="37"/>
    <n v="780.46"/>
    <n v="234043.78"/>
    <x v="0"/>
    <s v="C0562"/>
    <x v="0"/>
    <s v="F"/>
    <x v="0"/>
    <x v="2"/>
    <x v="1"/>
    <n v="5"/>
    <s v="Yes"/>
    <s v="Website"/>
    <x v="2"/>
  </r>
  <r>
    <n v="20325"/>
    <n v="2"/>
    <d v="2025-01-07T00:00:00"/>
    <s v="Apartment"/>
    <n v="39"/>
    <n v="788.77"/>
    <n v="238068.88"/>
    <x v="0"/>
    <s v="C1662"/>
    <x v="0"/>
    <s v="M"/>
    <x v="6"/>
    <x v="54"/>
    <x v="0"/>
    <n v="4"/>
    <s v="No"/>
    <s v="Website"/>
    <x v="1"/>
  </r>
  <r>
    <n v="20330"/>
    <n v="2"/>
    <d v="2025-01-07T00:00:00"/>
    <s v="Office"/>
    <n v="40"/>
    <n v="1599.45"/>
    <n v="598032.14"/>
    <x v="0"/>
    <s v="C0514"/>
    <x v="0"/>
    <s v="F"/>
    <x v="0"/>
    <x v="6"/>
    <x v="0"/>
    <n v="1"/>
    <s v="Yes"/>
    <s v="Website"/>
    <x v="0"/>
  </r>
  <r>
    <n v="20339"/>
    <n v="2"/>
    <d v="2025-01-07T00:00:00"/>
    <s v="Apartment"/>
    <n v="41"/>
    <n v="654.92999999999995"/>
    <n v="181240.83"/>
    <x v="0"/>
    <s v="C0487"/>
    <x v="0"/>
    <s v="F"/>
    <x v="0"/>
    <x v="29"/>
    <x v="0"/>
    <n v="5"/>
    <s v="No"/>
    <s v="Website"/>
    <x v="1"/>
  </r>
  <r>
    <n v="20365"/>
    <n v="2"/>
    <d v="2025-01-07T00:00:00"/>
    <s v="Apartment"/>
    <n v="43"/>
    <n v="1118.94"/>
    <n v="315555.56"/>
    <x v="1"/>
    <s v=""/>
    <x v="2"/>
    <m/>
    <x v="2"/>
    <x v="7"/>
    <x v="2"/>
    <m/>
    <m/>
    <m/>
    <x v="3"/>
  </r>
  <r>
    <n v="20373"/>
    <n v="2"/>
    <d v="2025-01-07T00:00:00"/>
    <s v="Apartment"/>
    <n v="45"/>
    <n v="782.2"/>
    <n v="190749.87"/>
    <x v="1"/>
    <s v=""/>
    <x v="2"/>
    <m/>
    <x v="2"/>
    <x v="7"/>
    <x v="2"/>
    <m/>
    <m/>
    <m/>
    <x v="3"/>
  </r>
  <r>
    <n v="20396"/>
    <n v="2"/>
    <d v="2025-01-07T00:00:00"/>
    <s v="Apartment"/>
    <n v="46"/>
    <n v="697.74"/>
    <n v="212432.38"/>
    <x v="0"/>
    <s v="C0166"/>
    <x v="0"/>
    <s v="F"/>
    <x v="0"/>
    <x v="9"/>
    <x v="0"/>
    <n v="4"/>
    <s v="Yes"/>
    <s v="Agency"/>
    <x v="0"/>
  </r>
  <r>
    <n v="20432"/>
    <n v="2"/>
    <d v="2025-01-07T00:00:00"/>
    <s v="Apartment"/>
    <n v="50"/>
    <n v="1604.8"/>
    <n v="519379.11"/>
    <x v="0"/>
    <s v="C0970"/>
    <x v="0"/>
    <s v="M"/>
    <x v="9"/>
    <x v="39"/>
    <x v="0"/>
    <n v="3"/>
    <s v="Yes"/>
    <s v="Website"/>
    <x v="0"/>
  </r>
  <r>
    <n v="30048"/>
    <n v="3"/>
    <d v="2025-01-07T00:00:00"/>
    <s v="Apartment"/>
    <n v="5"/>
    <n v="701.19"/>
    <n v="222244.84"/>
    <x v="1"/>
    <s v=""/>
    <x v="2"/>
    <m/>
    <x v="2"/>
    <x v="7"/>
    <x v="2"/>
    <m/>
    <m/>
    <m/>
    <x v="3"/>
  </r>
  <r>
    <n v="30073"/>
    <n v="3"/>
    <d v="2025-01-07T00:00:00"/>
    <s v="Apartment"/>
    <n v="7"/>
    <n v="744.01"/>
    <n v="202450.21"/>
    <x v="0"/>
    <s v="C1061"/>
    <x v="0"/>
    <s v="F"/>
    <x v="3"/>
    <x v="10"/>
    <x v="0"/>
    <n v="1"/>
    <s v="No"/>
    <s v="Website"/>
    <x v="1"/>
  </r>
  <r>
    <n v="30116"/>
    <n v="3"/>
    <d v="2025-01-07T00:00:00"/>
    <s v="Apartment"/>
    <n v="10"/>
    <n v="784.09"/>
    <n v="237485.87"/>
    <x v="0"/>
    <s v="C1981"/>
    <x v="0"/>
    <s v="F"/>
    <x v="1"/>
    <x v="5"/>
    <x v="0"/>
    <n v="5"/>
    <s v="No"/>
    <s v="Agency"/>
    <x v="1"/>
  </r>
  <r>
    <n v="30163"/>
    <n v="3"/>
    <d v="2025-01-07T00:00:00"/>
    <s v="Apartment"/>
    <n v="18"/>
    <n v="706.68"/>
    <n v="193159.98"/>
    <x v="0"/>
    <s v="C0761"/>
    <x v="0"/>
    <s v="F"/>
    <x v="8"/>
    <x v="24"/>
    <x v="0"/>
    <n v="2"/>
    <s v="No"/>
    <s v="Agency"/>
    <x v="1"/>
  </r>
  <r>
    <n v="30172"/>
    <n v="3"/>
    <d v="2025-01-07T00:00:00"/>
    <s v="Apartment"/>
    <n v="19"/>
    <n v="1602.22"/>
    <n v="500837.84"/>
    <x v="0"/>
    <s v="C0913"/>
    <x v="0"/>
    <s v="M"/>
    <x v="0"/>
    <x v="0"/>
    <x v="0"/>
    <n v="4"/>
    <s v="No"/>
    <s v="Agency"/>
    <x v="1"/>
  </r>
  <r>
    <n v="30217"/>
    <n v="3"/>
    <d v="2025-01-07T00:00:00"/>
    <s v="Apartment"/>
    <n v="25"/>
    <n v="765.56"/>
    <n v="242747"/>
    <x v="0"/>
    <s v="C1855"/>
    <x v="0"/>
    <s v="F"/>
    <x v="0"/>
    <x v="0"/>
    <x v="0"/>
    <n v="2"/>
    <s v="Yes"/>
    <s v="Website"/>
    <x v="0"/>
  </r>
  <r>
    <n v="30237"/>
    <n v="3"/>
    <d v="2025-01-07T00:00:00"/>
    <s v="Apartment"/>
    <n v="27"/>
    <n v="1117.1400000000001"/>
    <n v="370723.42"/>
    <x v="0"/>
    <s v="C0754"/>
    <x v="0"/>
    <s v="F"/>
    <x v="0"/>
    <x v="9"/>
    <x v="1"/>
    <n v="3"/>
    <s v="No"/>
    <s v="Website"/>
    <x v="2"/>
  </r>
  <r>
    <n v="30305"/>
    <n v="3"/>
    <d v="2025-01-07T00:00:00"/>
    <s v="Apartment"/>
    <n v="37"/>
    <n v="659.12"/>
    <n v="189994.54"/>
    <x v="0"/>
    <s v="C1533"/>
    <x v="0"/>
    <s v="M"/>
    <x v="1"/>
    <x v="12"/>
    <x v="0"/>
    <n v="4"/>
    <s v="No"/>
    <s v="Agency"/>
    <x v="1"/>
  </r>
  <r>
    <n v="30371"/>
    <n v="3"/>
    <d v="2025-01-07T00:00:00"/>
    <s v="Office"/>
    <n v="46"/>
    <n v="1599.81"/>
    <n v="498755.52"/>
    <x v="0"/>
    <s v="C1163"/>
    <x v="0"/>
    <s v="M"/>
    <x v="0"/>
    <x v="0"/>
    <x v="0"/>
    <n v="3"/>
    <s v="Yes"/>
    <s v="Website"/>
    <x v="0"/>
  </r>
  <r>
    <n v="30374"/>
    <n v="3"/>
    <d v="2025-01-07T00:00:00"/>
    <s v="Office"/>
    <n v="46"/>
    <n v="1599.81"/>
    <n v="465704.47"/>
    <x v="0"/>
    <s v="C1712"/>
    <x v="0"/>
    <s v="M"/>
    <x v="7"/>
    <x v="21"/>
    <x v="0"/>
    <n v="5"/>
    <s v="No"/>
    <s v="Website"/>
    <x v="1"/>
  </r>
  <r>
    <n v="30385"/>
    <n v="3"/>
    <d v="2025-01-07T00:00:00"/>
    <s v="Apartment"/>
    <n v="47"/>
    <n v="691.09"/>
    <n v="213289.95"/>
    <x v="0"/>
    <s v="C1323"/>
    <x v="0"/>
    <s v="M"/>
    <x v="0"/>
    <x v="2"/>
    <x v="0"/>
    <n v="3"/>
    <s v="No"/>
    <s v="Website"/>
    <x v="1"/>
  </r>
  <r>
    <n v="30394"/>
    <n v="3"/>
    <d v="2025-01-07T00:00:00"/>
    <s v="Apartment"/>
    <n v="48"/>
    <n v="783.39"/>
    <n v="260404.56"/>
    <x v="0"/>
    <s v="C1505"/>
    <x v="0"/>
    <s v="M"/>
    <x v="0"/>
    <x v="1"/>
    <x v="0"/>
    <n v="3"/>
    <s v="No"/>
    <s v="Agency"/>
    <x v="1"/>
  </r>
  <r>
    <n v="30417"/>
    <n v="3"/>
    <d v="2025-01-07T00:00:00"/>
    <s v="Apartment"/>
    <n v="49"/>
    <n v="1174.48"/>
    <n v="371062.38"/>
    <x v="0"/>
    <s v="C0326"/>
    <x v="0"/>
    <s v="M"/>
    <x v="0"/>
    <x v="6"/>
    <x v="1"/>
    <n v="4"/>
    <s v="Yes"/>
    <s v="Agency"/>
    <x v="2"/>
  </r>
  <r>
    <n v="30440"/>
    <n v="3"/>
    <d v="2025-01-07T00:00:00"/>
    <s v="Office"/>
    <n v="51"/>
    <n v="693.85"/>
    <n v="214979.96"/>
    <x v="0"/>
    <s v="C1287"/>
    <x v="0"/>
    <s v="F"/>
    <x v="0"/>
    <x v="0"/>
    <x v="1"/>
    <n v="4"/>
    <s v="No"/>
    <s v="Website"/>
    <x v="2"/>
  </r>
  <r>
    <n v="30481"/>
    <n v="3"/>
    <d v="2025-01-07T00:00:00"/>
    <s v="Apartment"/>
    <n v="56"/>
    <n v="1179.42"/>
    <n v="334406.06"/>
    <x v="0"/>
    <s v="C1128"/>
    <x v="0"/>
    <s v="M"/>
    <x v="0"/>
    <x v="0"/>
    <x v="1"/>
    <n v="1"/>
    <s v="No"/>
    <s v="Website"/>
    <x v="2"/>
  </r>
  <r>
    <n v="30489"/>
    <n v="3"/>
    <d v="2025-01-07T00:00:00"/>
    <s v="Apartment"/>
    <n v="57"/>
    <n v="1607.94"/>
    <n v="506860.65"/>
    <x v="0"/>
    <s v="C1221"/>
    <x v="0"/>
    <s v="F"/>
    <x v="0"/>
    <x v="4"/>
    <x v="1"/>
    <n v="2"/>
    <s v="No"/>
    <s v="Agency"/>
    <x v="2"/>
  </r>
  <r>
    <n v="40024"/>
    <n v="4"/>
    <d v="2025-01-07T00:00:00"/>
    <s v="Apartment"/>
    <n v="3"/>
    <n v="1630.82"/>
    <n v="454723.5"/>
    <x v="0"/>
    <s v="C1833"/>
    <x v="0"/>
    <s v="F"/>
    <x v="0"/>
    <x v="9"/>
    <x v="1"/>
    <n v="1"/>
    <s v="Yes"/>
    <s v="Website"/>
    <x v="2"/>
  </r>
  <r>
    <n v="40078"/>
    <n v="4"/>
    <d v="2025-01-07T00:00:00"/>
    <s v="Apartment"/>
    <n v="10"/>
    <n v="1614.62"/>
    <n v="468158"/>
    <x v="0"/>
    <s v="C1952"/>
    <x v="1"/>
    <s v="M"/>
    <x v="0"/>
    <x v="4"/>
    <x v="0"/>
    <n v="3"/>
    <s v="No"/>
    <s v="Agency"/>
    <x v="1"/>
  </r>
  <r>
    <n v="40134"/>
    <n v="4"/>
    <d v="2025-01-07T00:00:00"/>
    <s v="Apartment"/>
    <n v="16"/>
    <n v="1128.21"/>
    <n v="304246.71000000002"/>
    <x v="0"/>
    <s v="C0862"/>
    <x v="0"/>
    <s v="F"/>
    <x v="0"/>
    <x v="3"/>
    <x v="1"/>
    <n v="1"/>
    <s v="No"/>
    <s v="Website"/>
    <x v="2"/>
  </r>
  <r>
    <n v="40136"/>
    <n v="4"/>
    <d v="2025-01-07T00:00:00"/>
    <s v="Apartment"/>
    <n v="16"/>
    <n v="1128.21"/>
    <n v="361816.43"/>
    <x v="0"/>
    <s v="C1948"/>
    <x v="0"/>
    <s v="F"/>
    <x v="0"/>
    <x v="9"/>
    <x v="0"/>
    <n v="2"/>
    <s v="No"/>
    <s v="Agency"/>
    <x v="1"/>
  </r>
  <r>
    <n v="40155"/>
    <n v="4"/>
    <d v="2025-01-07T00:00:00"/>
    <s v="Apartment"/>
    <n v="18"/>
    <n v="1294.9100000000001"/>
    <n v="439697.13"/>
    <x v="1"/>
    <s v=""/>
    <x v="2"/>
    <m/>
    <x v="2"/>
    <x v="7"/>
    <x v="2"/>
    <m/>
    <m/>
    <m/>
    <x v="3"/>
  </r>
  <r>
    <n v="40177"/>
    <n v="4"/>
    <d v="2025-01-07T00:00:00"/>
    <s v="Apartment"/>
    <n v="21"/>
    <n v="801.66"/>
    <n v="228320.41"/>
    <x v="1"/>
    <s v=""/>
    <x v="2"/>
    <m/>
    <x v="2"/>
    <x v="7"/>
    <x v="2"/>
    <m/>
    <m/>
    <m/>
    <x v="3"/>
  </r>
  <r>
    <n v="40179"/>
    <n v="4"/>
    <d v="2025-01-07T00:00:00"/>
    <s v="Apartment"/>
    <n v="22"/>
    <n v="737.92"/>
    <n v="214029.65"/>
    <x v="1"/>
    <s v=""/>
    <x v="2"/>
    <m/>
    <x v="2"/>
    <x v="7"/>
    <x v="2"/>
    <m/>
    <m/>
    <m/>
    <x v="3"/>
  </r>
  <r>
    <n v="40221"/>
    <n v="4"/>
    <d v="2025-01-07T00:00:00"/>
    <s v="Apartment"/>
    <n v="26"/>
    <n v="790.05"/>
    <n v="201749.58"/>
    <x v="1"/>
    <s v=""/>
    <x v="2"/>
    <m/>
    <x v="2"/>
    <x v="7"/>
    <x v="2"/>
    <m/>
    <m/>
    <m/>
    <x v="3"/>
  </r>
  <r>
    <n v="40224"/>
    <n v="4"/>
    <d v="2025-01-07T00:00:00"/>
    <s v="Office"/>
    <n v="26"/>
    <n v="790.05"/>
    <n v="289745.77"/>
    <x v="0"/>
    <s v="C1458"/>
    <x v="0"/>
    <s v="M"/>
    <x v="0"/>
    <x v="9"/>
    <x v="0"/>
    <n v="1"/>
    <s v="No"/>
    <s v="Website"/>
    <x v="1"/>
  </r>
  <r>
    <n v="40230"/>
    <n v="4"/>
    <d v="2025-01-07T00:00:00"/>
    <s v="Office"/>
    <n v="26"/>
    <n v="790.05"/>
    <n v="287489.21000000002"/>
    <x v="1"/>
    <s v=""/>
    <x v="2"/>
    <m/>
    <x v="2"/>
    <x v="7"/>
    <x v="2"/>
    <m/>
    <m/>
    <m/>
    <x v="3"/>
  </r>
  <r>
    <n v="40233"/>
    <n v="4"/>
    <d v="2025-01-07T00:00:00"/>
    <s v="Apartment"/>
    <n v="28"/>
    <n v="1070.72"/>
    <n v="354722.93"/>
    <x v="0"/>
    <s v="C0910"/>
    <x v="0"/>
    <s v="F"/>
    <x v="0"/>
    <x v="18"/>
    <x v="0"/>
    <n v="3"/>
    <s v="Yes"/>
    <s v="Agency"/>
    <x v="0"/>
  </r>
  <r>
    <n v="40263"/>
    <n v="4"/>
    <d v="2025-01-07T00:00:00"/>
    <s v="Apartment"/>
    <n v="31"/>
    <n v="793.1"/>
    <n v="215852.79999999999"/>
    <x v="0"/>
    <s v="C0378"/>
    <x v="0"/>
    <s v="F"/>
    <x v="0"/>
    <x v="0"/>
    <x v="1"/>
    <n v="3"/>
    <s v="Yes"/>
    <s v="Website"/>
    <x v="2"/>
  </r>
  <r>
    <n v="40309"/>
    <n v="4"/>
    <d v="2025-01-07T00:00:00"/>
    <s v="Apartment"/>
    <n v="37"/>
    <n v="800.13"/>
    <n v="221577.59"/>
    <x v="1"/>
    <s v=""/>
    <x v="2"/>
    <m/>
    <x v="2"/>
    <x v="7"/>
    <x v="2"/>
    <m/>
    <m/>
    <m/>
    <x v="3"/>
  </r>
  <r>
    <n v="40363"/>
    <n v="4"/>
    <d v="2025-01-07T00:00:00"/>
    <s v="Office"/>
    <n v="43"/>
    <n v="1616.99"/>
    <n v="545057.23"/>
    <x v="0"/>
    <s v="C0323"/>
    <x v="0"/>
    <s v="F"/>
    <x v="0"/>
    <x v="0"/>
    <x v="1"/>
    <n v="2"/>
    <s v="Yes"/>
    <s v="Website"/>
    <x v="2"/>
  </r>
  <r>
    <n v="40428"/>
    <n v="4"/>
    <d v="2025-01-07T00:00:00"/>
    <s v="Apartment"/>
    <n v="49"/>
    <n v="739.7"/>
    <n v="240010.8"/>
    <x v="1"/>
    <s v=""/>
    <x v="2"/>
    <m/>
    <x v="2"/>
    <x v="7"/>
    <x v="2"/>
    <m/>
    <m/>
    <m/>
    <x v="3"/>
  </r>
  <r>
    <n v="50014"/>
    <n v="5"/>
    <d v="2025-01-07T00:00:00"/>
    <s v="Apartment"/>
    <n v="4"/>
    <n v="799.1"/>
    <n v="217221.31"/>
    <x v="0"/>
    <s v="C0169"/>
    <x v="0"/>
    <s v="M"/>
    <x v="0"/>
    <x v="23"/>
    <x v="1"/>
    <n v="5"/>
    <s v="Yes"/>
    <s v="Agency"/>
    <x v="2"/>
  </r>
  <r>
    <n v="50073"/>
    <n v="5"/>
    <d v="2025-01-07T00:00:00"/>
    <s v="Apartment"/>
    <n v="10"/>
    <n v="629.27"/>
    <n v="208186.63"/>
    <x v="0"/>
    <s v="C1708"/>
    <x v="0"/>
    <s v="F"/>
    <x v="5"/>
    <x v="35"/>
    <x v="0"/>
    <n v="1"/>
    <s v="Yes"/>
    <s v="Agency"/>
    <x v="0"/>
  </r>
  <r>
    <n v="50086"/>
    <n v="5"/>
    <d v="2025-01-07T00:00:00"/>
    <s v="Apartment"/>
    <n v="11"/>
    <n v="1058.56"/>
    <n v="334865.34000000003"/>
    <x v="0"/>
    <s v="C0357"/>
    <x v="0"/>
    <s v="F"/>
    <x v="0"/>
    <x v="0"/>
    <x v="0"/>
    <n v="3"/>
    <s v="No"/>
    <s v="Website"/>
    <x v="1"/>
  </r>
  <r>
    <n v="50087"/>
    <n v="5"/>
    <d v="2025-01-07T00:00:00"/>
    <s v="Apartment"/>
    <n v="11"/>
    <n v="1058.56"/>
    <n v="273851.27"/>
    <x v="0"/>
    <s v="C1614"/>
    <x v="0"/>
    <s v="F"/>
    <x v="0"/>
    <x v="2"/>
    <x v="1"/>
    <n v="4"/>
    <s v="No"/>
    <s v="Website"/>
    <x v="2"/>
  </r>
  <r>
    <n v="50090"/>
    <n v="5"/>
    <d v="2025-01-07T00:00:00"/>
    <s v="Apartment"/>
    <n v="11"/>
    <n v="1058.56"/>
    <n v="334529.95"/>
    <x v="0"/>
    <s v="C1954"/>
    <x v="0"/>
    <s v="F"/>
    <x v="4"/>
    <x v="53"/>
    <x v="1"/>
    <n v="3"/>
    <s v="No"/>
    <s v="Website"/>
    <x v="2"/>
  </r>
  <r>
    <n v="50097"/>
    <n v="5"/>
    <d v="2025-01-07T00:00:00"/>
    <s v="Apartment"/>
    <n v="12"/>
    <n v="787.5"/>
    <n v="249069.17"/>
    <x v="1"/>
    <s v=""/>
    <x v="2"/>
    <m/>
    <x v="2"/>
    <x v="7"/>
    <x v="2"/>
    <m/>
    <m/>
    <m/>
    <x v="3"/>
  </r>
  <r>
    <n v="50099"/>
    <n v="5"/>
    <d v="2025-01-07T00:00:00"/>
    <s v="Apartment"/>
    <n v="12"/>
    <n v="787.5"/>
    <n v="236624.58"/>
    <x v="1"/>
    <s v=""/>
    <x v="2"/>
    <m/>
    <x v="2"/>
    <x v="7"/>
    <x v="2"/>
    <m/>
    <m/>
    <m/>
    <x v="3"/>
  </r>
  <r>
    <n v="50106"/>
    <n v="5"/>
    <d v="2025-01-07T00:00:00"/>
    <s v="Apartment"/>
    <n v="13"/>
    <n v="791.13"/>
    <n v="214742.35"/>
    <x v="0"/>
    <s v="C1607"/>
    <x v="0"/>
    <s v="F"/>
    <x v="0"/>
    <x v="0"/>
    <x v="0"/>
    <n v="3"/>
    <s v="No"/>
    <s v="Agency"/>
    <x v="1"/>
  </r>
  <r>
    <n v="50112"/>
    <n v="5"/>
    <d v="2025-01-07T00:00:00"/>
    <s v="Apartment"/>
    <n v="14"/>
    <n v="624.96"/>
    <n v="196161.06"/>
    <x v="0"/>
    <s v="C1112"/>
    <x v="0"/>
    <s v="M"/>
    <x v="0"/>
    <x v="4"/>
    <x v="1"/>
    <n v="3"/>
    <s v="Yes"/>
    <s v="Website"/>
    <x v="2"/>
  </r>
  <r>
    <n v="50144"/>
    <n v="5"/>
    <d v="2025-01-07T00:00:00"/>
    <s v="Apartment"/>
    <n v="19"/>
    <n v="819.72"/>
    <n v="235001.37"/>
    <x v="1"/>
    <s v=""/>
    <x v="2"/>
    <m/>
    <x v="2"/>
    <x v="7"/>
    <x v="2"/>
    <m/>
    <m/>
    <m/>
    <x v="3"/>
  </r>
  <r>
    <n v="50146"/>
    <n v="5"/>
    <d v="2025-01-07T00:00:00"/>
    <s v="Apartment"/>
    <n v="19"/>
    <n v="819.72"/>
    <n v="253448.35"/>
    <x v="0"/>
    <s v="C1464"/>
    <x v="0"/>
    <s v="M"/>
    <x v="0"/>
    <x v="9"/>
    <x v="0"/>
    <n v="1"/>
    <s v="No"/>
    <s v="Website"/>
    <x v="1"/>
  </r>
  <r>
    <n v="50212"/>
    <n v="5"/>
    <d v="2025-01-07T00:00:00"/>
    <s v="Apartment"/>
    <n v="28"/>
    <n v="1247.24"/>
    <n v="405286.92"/>
    <x v="1"/>
    <s v=""/>
    <x v="2"/>
    <m/>
    <x v="2"/>
    <x v="7"/>
    <x v="2"/>
    <m/>
    <m/>
    <m/>
    <x v="3"/>
  </r>
  <r>
    <n v="50262"/>
    <n v="5"/>
    <d v="2025-01-07T00:00:00"/>
    <s v="Apartment"/>
    <n v="35"/>
    <n v="605.54999999999995"/>
    <n v="162856.39000000001"/>
    <x v="0"/>
    <s v="C0555"/>
    <x v="0"/>
    <s v="M"/>
    <x v="0"/>
    <x v="0"/>
    <x v="1"/>
    <n v="4"/>
    <s v="Yes"/>
    <s v="Agency"/>
    <x v="2"/>
  </r>
  <r>
    <n v="50265"/>
    <n v="5"/>
    <d v="2025-01-07T00:00:00"/>
    <s v="Apartment"/>
    <n v="35"/>
    <n v="605.54999999999995"/>
    <n v="182294.98"/>
    <x v="0"/>
    <s v="C0362"/>
    <x v="0"/>
    <s v="F"/>
    <x v="0"/>
    <x v="2"/>
    <x v="0"/>
    <n v="4"/>
    <s v="No"/>
    <s v="Website"/>
    <x v="1"/>
  </r>
  <r>
    <n v="50283"/>
    <n v="5"/>
    <d v="2025-01-07T00:00:00"/>
    <s v="Apartment"/>
    <n v="36"/>
    <n v="627.55999999999995"/>
    <n v="194329.57"/>
    <x v="1"/>
    <s v=""/>
    <x v="2"/>
    <m/>
    <x v="2"/>
    <x v="7"/>
    <x v="2"/>
    <m/>
    <m/>
    <m/>
    <x v="3"/>
  </r>
  <r>
    <n v="50294"/>
    <n v="5"/>
    <d v="2025-01-07T00:00:00"/>
    <s v="Apartment"/>
    <n v="39"/>
    <n v="591.14"/>
    <n v="157392.65"/>
    <x v="0"/>
    <s v="C0927"/>
    <x v="0"/>
    <s v="F"/>
    <x v="7"/>
    <x v="37"/>
    <x v="0"/>
    <n v="4"/>
    <s v="No"/>
    <s v="Client"/>
    <x v="1"/>
  </r>
  <r>
    <n v="50300"/>
    <n v="5"/>
    <d v="2025-01-07T00:00:00"/>
    <s v="Apartment"/>
    <n v="40"/>
    <n v="1053.4100000000001"/>
    <n v="350764.21"/>
    <x v="0"/>
    <s v="C1303"/>
    <x v="0"/>
    <s v="M"/>
    <x v="0"/>
    <x v="9"/>
    <x v="0"/>
    <n v="3"/>
    <s v="Yes"/>
    <s v="Website"/>
    <x v="0"/>
  </r>
  <r>
    <n v="50304"/>
    <n v="5"/>
    <d v="2025-01-07T00:00:00"/>
    <s v="Apartment"/>
    <n v="41"/>
    <n v="630.83000000000004"/>
    <n v="171964.59"/>
    <x v="1"/>
    <s v=""/>
    <x v="2"/>
    <m/>
    <x v="2"/>
    <x v="7"/>
    <x v="2"/>
    <m/>
    <m/>
    <m/>
    <x v="3"/>
  </r>
  <r>
    <n v="50327"/>
    <n v="5"/>
    <d v="2025-01-07T00:00:00"/>
    <s v="Apartment"/>
    <n v="42"/>
    <n v="791.2"/>
    <n v="250414.38"/>
    <x v="1"/>
    <s v=""/>
    <x v="2"/>
    <m/>
    <x v="2"/>
    <x v="7"/>
    <x v="2"/>
    <m/>
    <m/>
    <m/>
    <x v="3"/>
  </r>
  <r>
    <n v="50374"/>
    <n v="5"/>
    <d v="2025-01-07T00:00:00"/>
    <s v="Apartment"/>
    <n v="45"/>
    <n v="608.89"/>
    <n v="180409.23"/>
    <x v="0"/>
    <s v="C1999"/>
    <x v="0"/>
    <s v="M"/>
    <x v="0"/>
    <x v="23"/>
    <x v="0"/>
    <n v="4"/>
    <s v="Yes"/>
    <s v="Client"/>
    <x v="0"/>
  </r>
  <r>
    <n v="50375"/>
    <n v="5"/>
    <d v="2025-01-07T00:00:00"/>
    <s v="Apartment"/>
    <n v="45"/>
    <n v="608.89"/>
    <n v="185170.24"/>
    <x v="0"/>
    <s v="C0604"/>
    <x v="0"/>
    <s v="F"/>
    <x v="8"/>
    <x v="33"/>
    <x v="0"/>
    <n v="1"/>
    <s v="No"/>
    <s v="Agency"/>
    <x v="1"/>
  </r>
  <r>
    <n v="50382"/>
    <n v="5"/>
    <d v="2025-01-07T00:00:00"/>
    <s v="Office"/>
    <n v="46"/>
    <n v="1272.95"/>
    <n v="461757.33"/>
    <x v="1"/>
    <s v=""/>
    <x v="2"/>
    <m/>
    <x v="2"/>
    <x v="7"/>
    <x v="2"/>
    <m/>
    <m/>
    <m/>
    <x v="3"/>
  </r>
  <r>
    <n v="50426"/>
    <n v="5"/>
    <d v="2025-01-07T00:00:00"/>
    <s v="Apartment"/>
    <n v="49"/>
    <n v="795.75"/>
    <n v="270228.82"/>
    <x v="0"/>
    <s v="C0066"/>
    <x v="0"/>
    <s v="F"/>
    <x v="0"/>
    <x v="0"/>
    <x v="1"/>
    <n v="3"/>
    <s v="No"/>
    <s v="Client"/>
    <x v="2"/>
  </r>
  <r>
    <n v="50437"/>
    <n v="5"/>
    <d v="2025-01-07T00:00:00"/>
    <s v="Apartment"/>
    <n v="51"/>
    <n v="1029.5899999999999"/>
    <n v="274272.39"/>
    <x v="1"/>
    <s v=""/>
    <x v="2"/>
    <m/>
    <x v="2"/>
    <x v="7"/>
    <x v="2"/>
    <m/>
    <m/>
    <m/>
    <x v="3"/>
  </r>
  <r>
    <n v="50446"/>
    <n v="5"/>
    <d v="2025-01-07T00:00:00"/>
    <s v="Apartment"/>
    <n v="52"/>
    <n v="1755.18"/>
    <n v="598512.98"/>
    <x v="0"/>
    <s v="C1690"/>
    <x v="0"/>
    <s v="M"/>
    <x v="9"/>
    <x v="39"/>
    <x v="0"/>
    <n v="2"/>
    <s v="Yes"/>
    <s v="Agency"/>
    <x v="0"/>
  </r>
  <r>
    <n v="60029"/>
    <n v="6"/>
    <d v="2025-01-07T00:00:00"/>
    <s v="Apartment"/>
    <n v="3"/>
    <n v="605.21"/>
    <n v="189133.4"/>
    <x v="0"/>
    <s v="C1666"/>
    <x v="0"/>
    <s v="F"/>
    <x v="0"/>
    <x v="23"/>
    <x v="0"/>
    <n v="2"/>
    <s v="No"/>
    <s v="Website"/>
    <x v="1"/>
  </r>
  <r>
    <n v="60042"/>
    <n v="6"/>
    <d v="2025-01-07T00:00:00"/>
    <s v="Office"/>
    <n v="4"/>
    <n v="1925.28"/>
    <n v="626977.89"/>
    <x v="0"/>
    <s v="C1661"/>
    <x v="0"/>
    <s v="M"/>
    <x v="0"/>
    <x v="29"/>
    <x v="0"/>
    <n v="4"/>
    <s v="No"/>
    <s v="Agency"/>
    <x v="1"/>
  </r>
  <r>
    <n v="60063"/>
    <n v="6"/>
    <d v="2025-01-07T00:00:00"/>
    <s v="Apartment"/>
    <n v="5"/>
    <n v="1617.43"/>
    <n v="494631.27"/>
    <x v="0"/>
    <s v="C0802"/>
    <x v="0"/>
    <s v="M"/>
    <x v="0"/>
    <x v="1"/>
    <x v="0"/>
    <n v="5"/>
    <s v="No"/>
    <s v="Agency"/>
    <x v="1"/>
  </r>
  <r>
    <n v="60081"/>
    <n v="6"/>
    <d v="2025-01-07T00:00:00"/>
    <s v="Apartment"/>
    <n v="7"/>
    <n v="1075.42"/>
    <n v="355384.51"/>
    <x v="0"/>
    <s v="C0229"/>
    <x v="0"/>
    <s v="M"/>
    <x v="0"/>
    <x v="3"/>
    <x v="1"/>
    <n v="5"/>
    <s v="No"/>
    <s v="Website"/>
    <x v="2"/>
  </r>
  <r>
    <n v="60090"/>
    <n v="6"/>
    <d v="2025-01-07T00:00:00"/>
    <s v="Apartment"/>
    <n v="7"/>
    <n v="1075.42"/>
    <n v="295490.61"/>
    <x v="1"/>
    <s v=""/>
    <x v="2"/>
    <m/>
    <x v="2"/>
    <x v="7"/>
    <x v="2"/>
    <m/>
    <m/>
    <m/>
    <x v="3"/>
  </r>
  <r>
    <n v="60120"/>
    <n v="6"/>
    <d v="2025-01-07T00:00:00"/>
    <s v="Apartment"/>
    <n v="10"/>
    <n v="942.08"/>
    <n v="317171.03000000003"/>
    <x v="0"/>
    <s v="C0558"/>
    <x v="0"/>
    <s v="F"/>
    <x v="9"/>
    <x v="39"/>
    <x v="0"/>
    <n v="3"/>
    <s v="No"/>
    <s v="Website"/>
    <x v="1"/>
  </r>
  <r>
    <n v="60146"/>
    <n v="6"/>
    <d v="2025-01-07T00:00:00"/>
    <s v="Office"/>
    <n v="12"/>
    <n v="1678.17"/>
    <n v="635034.31999999995"/>
    <x v="0"/>
    <s v="C0969"/>
    <x v="0"/>
    <s v="F"/>
    <x v="6"/>
    <x v="54"/>
    <x v="1"/>
    <n v="1"/>
    <s v="Yes"/>
    <s v="Agency"/>
    <x v="2"/>
  </r>
  <r>
    <n v="60149"/>
    <n v="6"/>
    <d v="2025-01-07T00:00:00"/>
    <s v="Apartment"/>
    <n v="12"/>
    <n v="1678.17"/>
    <n v="461132.81"/>
    <x v="0"/>
    <s v="C1217"/>
    <x v="0"/>
    <s v="M"/>
    <x v="0"/>
    <x v="0"/>
    <x v="1"/>
    <n v="4"/>
    <s v="Yes"/>
    <s v="Website"/>
    <x v="2"/>
  </r>
  <r>
    <n v="60212"/>
    <n v="6"/>
    <d v="2025-01-07T00:00:00"/>
    <s v="Apartment"/>
    <n v="20"/>
    <n v="1897.17"/>
    <n v="629513.19999999995"/>
    <x v="0"/>
    <s v="C1352"/>
    <x v="0"/>
    <s v="M"/>
    <x v="0"/>
    <x v="0"/>
    <x v="0"/>
    <n v="2"/>
    <s v="Yes"/>
    <s v="Agency"/>
    <x v="0"/>
  </r>
  <r>
    <n v="60213"/>
    <n v="6"/>
    <d v="2025-01-07T00:00:00"/>
    <s v="Office"/>
    <n v="20"/>
    <n v="1897.17"/>
    <n v="561711.27"/>
    <x v="0"/>
    <s v="C1208"/>
    <x v="0"/>
    <s v="M"/>
    <x v="0"/>
    <x v="3"/>
    <x v="0"/>
    <n v="1"/>
    <s v="No"/>
    <s v="Website"/>
    <x v="1"/>
  </r>
  <r>
    <n v="60217"/>
    <n v="6"/>
    <d v="2025-01-07T00:00:00"/>
    <s v="Apartment"/>
    <n v="20"/>
    <n v="1897.17"/>
    <n v="577465.18999999994"/>
    <x v="1"/>
    <s v=""/>
    <x v="2"/>
    <m/>
    <x v="2"/>
    <x v="7"/>
    <x v="2"/>
    <m/>
    <m/>
    <m/>
    <x v="3"/>
  </r>
  <r>
    <n v="60242"/>
    <n v="6"/>
    <d v="2025-01-07T00:00:00"/>
    <s v="Apartment"/>
    <n v="24"/>
    <n v="1159.75"/>
    <n v="330327.78999999998"/>
    <x v="0"/>
    <s v="C1745"/>
    <x v="0"/>
    <s v="F"/>
    <x v="0"/>
    <x v="0"/>
    <x v="0"/>
    <n v="1"/>
    <s v="No"/>
    <s v="Website"/>
    <x v="1"/>
  </r>
  <r>
    <n v="60259"/>
    <n v="6"/>
    <d v="2025-01-07T00:00:00"/>
    <s v="Apartment"/>
    <n v="27"/>
    <n v="830.65"/>
    <n v="281288.26"/>
    <x v="0"/>
    <s v="C0122"/>
    <x v="0"/>
    <s v="F"/>
    <x v="0"/>
    <x v="0"/>
    <x v="0"/>
    <n v="1"/>
    <s v="Yes"/>
    <s v="Agency"/>
    <x v="0"/>
  </r>
  <r>
    <n v="60273"/>
    <n v="6"/>
    <d v="2025-01-07T00:00:00"/>
    <s v="Apartment"/>
    <n v="29"/>
    <n v="1691.02"/>
    <n v="453294.55"/>
    <x v="0"/>
    <s v="C0022"/>
    <x v="0"/>
    <s v="M"/>
    <x v="5"/>
    <x v="44"/>
    <x v="1"/>
    <n v="5"/>
    <s v="No"/>
    <s v="Agency"/>
    <x v="2"/>
  </r>
  <r>
    <n v="60310"/>
    <n v="6"/>
    <d v="2025-01-07T00:00:00"/>
    <s v="Apartment"/>
    <n v="34"/>
    <n v="1353.81"/>
    <n v="392854.2"/>
    <x v="0"/>
    <s v="C1563"/>
    <x v="0"/>
    <s v="F"/>
    <x v="0"/>
    <x v="2"/>
    <x v="0"/>
    <n v="5"/>
    <s v="No"/>
    <s v="Website"/>
    <x v="1"/>
  </r>
  <r>
    <n v="60335"/>
    <n v="6"/>
    <d v="2025-01-07T00:00:00"/>
    <s v="Apartment"/>
    <n v="37"/>
    <n v="1721.96"/>
    <n v="514358.91"/>
    <x v="0"/>
    <s v="C1778"/>
    <x v="0"/>
    <s v="M"/>
    <x v="0"/>
    <x v="15"/>
    <x v="1"/>
    <n v="4"/>
    <s v="Yes"/>
    <s v="Website"/>
    <x v="2"/>
  </r>
  <r>
    <n v="60383"/>
    <n v="6"/>
    <d v="2025-01-07T00:00:00"/>
    <s v="Apartment"/>
    <n v="43"/>
    <n v="1492.81"/>
    <n v="447127.24"/>
    <x v="0"/>
    <s v="C1309"/>
    <x v="0"/>
    <s v="M"/>
    <x v="0"/>
    <x v="0"/>
    <x v="0"/>
    <n v="5"/>
    <s v="No"/>
    <s v="Website"/>
    <x v="1"/>
  </r>
  <r>
    <n v="60385"/>
    <n v="6"/>
    <d v="2025-01-07T00:00:00"/>
    <s v="Apartment"/>
    <n v="44"/>
    <n v="842.69"/>
    <n v="256117.85"/>
    <x v="0"/>
    <s v="C1465"/>
    <x v="0"/>
    <s v="M"/>
    <x v="0"/>
    <x v="23"/>
    <x v="0"/>
    <n v="3"/>
    <s v="Yes"/>
    <s v="Website"/>
    <x v="0"/>
  </r>
  <r>
    <n v="60396"/>
    <n v="6"/>
    <d v="2025-01-07T00:00:00"/>
    <s v="Apartment"/>
    <n v="47"/>
    <n v="550.99"/>
    <n v="169044.97"/>
    <x v="0"/>
    <s v="C0111"/>
    <x v="0"/>
    <s v="M"/>
    <x v="0"/>
    <x v="9"/>
    <x v="0"/>
    <n v="2"/>
    <s v="Yes"/>
    <s v="Website"/>
    <x v="0"/>
  </r>
  <r>
    <n v="60426"/>
    <n v="6"/>
    <d v="2025-01-07T00:00:00"/>
    <s v="Apartment"/>
    <n v="51"/>
    <n v="1476.63"/>
    <n v="457718.07"/>
    <x v="0"/>
    <s v="C0133"/>
    <x v="0"/>
    <s v="M"/>
    <x v="0"/>
    <x v="0"/>
    <x v="1"/>
    <n v="4"/>
    <s v="No"/>
    <s v="Agency"/>
    <x v="2"/>
  </r>
  <r>
    <n v="60455"/>
    <n v="6"/>
    <d v="2025-01-07T00:00:00"/>
    <s v="Apartment"/>
    <n v="53"/>
    <n v="1170.96"/>
    <n v="377185.21"/>
    <x v="1"/>
    <s v=""/>
    <x v="2"/>
    <m/>
    <x v="2"/>
    <x v="7"/>
    <x v="2"/>
    <m/>
    <m/>
    <m/>
    <x v="3"/>
  </r>
  <r>
    <n v="60476"/>
    <n v="6"/>
    <d v="2025-01-07T00:00:00"/>
    <s v="Apartment"/>
    <n v="55"/>
    <n v="562.37"/>
    <n v="181449.2"/>
    <x v="0"/>
    <s v="C0479"/>
    <x v="0"/>
    <s v="F"/>
    <x v="0"/>
    <x v="0"/>
    <x v="0"/>
    <n v="2"/>
    <s v="Yes"/>
    <s v="Agency"/>
    <x v="0"/>
  </r>
  <r>
    <n v="70008"/>
    <n v="7"/>
    <d v="2025-01-07T00:00:00"/>
    <s v="Apartment"/>
    <n v="2"/>
    <n v="1478.43"/>
    <n v="403256.6"/>
    <x v="1"/>
    <s v=""/>
    <x v="2"/>
    <m/>
    <x v="2"/>
    <x v="7"/>
    <x v="2"/>
    <m/>
    <m/>
    <m/>
    <x v="3"/>
  </r>
  <r>
    <n v="70027"/>
    <n v="7"/>
    <d v="2025-01-07T00:00:00"/>
    <s v="Apartment"/>
    <n v="5"/>
    <n v="1144.0899999999999"/>
    <n v="325853.23"/>
    <x v="0"/>
    <s v="C1597"/>
    <x v="0"/>
    <s v="F"/>
    <x v="0"/>
    <x v="4"/>
    <x v="1"/>
    <n v="4"/>
    <s v="Yes"/>
    <s v="Website"/>
    <x v="2"/>
  </r>
  <r>
    <n v="70033"/>
    <n v="7"/>
    <d v="2025-01-07T00:00:00"/>
    <s v="Apartment"/>
    <n v="5"/>
    <n v="1144.0899999999999"/>
    <n v="330337.76"/>
    <x v="0"/>
    <s v="C0976"/>
    <x v="0"/>
    <s v="M"/>
    <x v="0"/>
    <x v="0"/>
    <x v="0"/>
    <n v="4"/>
    <s v="Yes"/>
    <s v="Website"/>
    <x v="0"/>
  </r>
  <r>
    <n v="70068"/>
    <n v="7"/>
    <d v="2025-01-07T00:00:00"/>
    <s v="Apartment"/>
    <n v="10"/>
    <n v="1495.37"/>
    <n v="399356.53"/>
    <x v="1"/>
    <s v=""/>
    <x v="2"/>
    <m/>
    <x v="2"/>
    <x v="7"/>
    <x v="2"/>
    <m/>
    <m/>
    <m/>
    <x v="3"/>
  </r>
  <r>
    <n v="70078"/>
    <n v="7"/>
    <d v="2025-01-07T00:00:00"/>
    <s v="Apartment"/>
    <n v="12"/>
    <n v="804.65"/>
    <n v="270004.76"/>
    <x v="0"/>
    <s v="C0628"/>
    <x v="0"/>
    <s v="M"/>
    <x v="1"/>
    <x v="12"/>
    <x v="0"/>
    <n v="3"/>
    <s v="Yes"/>
    <s v="Agency"/>
    <x v="0"/>
  </r>
  <r>
    <n v="70095"/>
    <n v="7"/>
    <d v="2025-01-07T00:00:00"/>
    <s v="Apartment"/>
    <n v="13"/>
    <n v="604.6"/>
    <n v="162649.73000000001"/>
    <x v="0"/>
    <s v="C0484"/>
    <x v="0"/>
    <s v="F"/>
    <x v="0"/>
    <x v="18"/>
    <x v="1"/>
    <n v="3"/>
    <s v="No"/>
    <s v="Website"/>
    <x v="2"/>
  </r>
  <r>
    <n v="70115"/>
    <n v="7"/>
    <d v="2025-01-07T00:00:00"/>
    <s v="Apartment"/>
    <n v="15"/>
    <n v="602.91999999999996"/>
    <n v="155871.73000000001"/>
    <x v="1"/>
    <s v=""/>
    <x v="2"/>
    <m/>
    <x v="2"/>
    <x v="7"/>
    <x v="2"/>
    <m/>
    <m/>
    <m/>
    <x v="3"/>
  </r>
  <r>
    <n v="70122"/>
    <n v="7"/>
    <d v="2025-01-07T00:00:00"/>
    <s v="Apartment"/>
    <n v="15"/>
    <n v="602.91999999999996"/>
    <n v="186300.71"/>
    <x v="0"/>
    <s v="C0102"/>
    <x v="0"/>
    <s v="M"/>
    <x v="0"/>
    <x v="0"/>
    <x v="1"/>
    <n v="5"/>
    <s v="Yes"/>
    <s v="Website"/>
    <x v="2"/>
  </r>
  <r>
    <n v="70178"/>
    <n v="7"/>
    <d v="2025-01-07T00:00:00"/>
    <s v="Apartment"/>
    <n v="20"/>
    <n v="1160.82"/>
    <n v="389909.94"/>
    <x v="0"/>
    <s v="C1472"/>
    <x v="0"/>
    <s v="M"/>
    <x v="0"/>
    <x v="29"/>
    <x v="0"/>
    <n v="1"/>
    <s v="No"/>
    <s v="Website"/>
    <x v="1"/>
  </r>
  <r>
    <n v="70226"/>
    <n v="7"/>
    <d v="2025-01-07T00:00:00"/>
    <s v="Apartment"/>
    <n v="25"/>
    <n v="573.79999999999995"/>
    <n v="176345.04"/>
    <x v="0"/>
    <s v="C0445"/>
    <x v="0"/>
    <s v="F"/>
    <x v="0"/>
    <x v="0"/>
    <x v="0"/>
    <n v="2"/>
    <s v="Yes"/>
    <s v="Website"/>
    <x v="0"/>
  </r>
  <r>
    <n v="70235"/>
    <n v="7"/>
    <d v="2025-01-07T00:00:00"/>
    <s v="Apartment"/>
    <n v="26"/>
    <n v="717"/>
    <n v="230694.26"/>
    <x v="0"/>
    <s v="C0636"/>
    <x v="0"/>
    <s v="F"/>
    <x v="7"/>
    <x v="46"/>
    <x v="0"/>
    <n v="5"/>
    <s v="No"/>
    <s v="Website"/>
    <x v="1"/>
  </r>
  <r>
    <n v="70237"/>
    <n v="7"/>
    <d v="2025-01-07T00:00:00"/>
    <s v="Apartment"/>
    <n v="26"/>
    <n v="717"/>
    <n v="215991.95"/>
    <x v="0"/>
    <s v="C0455"/>
    <x v="0"/>
    <s v="F"/>
    <x v="0"/>
    <x v="0"/>
    <x v="0"/>
    <n v="1"/>
    <s v="No"/>
    <s v="Agency"/>
    <x v="1"/>
  </r>
  <r>
    <n v="70275"/>
    <n v="7"/>
    <d v="2025-01-07T00:00:00"/>
    <s v="Apartment"/>
    <n v="31"/>
    <n v="839.7"/>
    <n v="184734"/>
    <x v="0"/>
    <s v="C1192"/>
    <x v="0"/>
    <s v="M"/>
    <x v="0"/>
    <x v="16"/>
    <x v="0"/>
    <n v="5"/>
    <s v="No"/>
    <s v="Website"/>
    <x v="1"/>
  </r>
  <r>
    <n v="70281"/>
    <n v="7"/>
    <d v="2025-01-07T00:00:00"/>
    <s v="Apartment"/>
    <n v="34"/>
    <n v="1487.05"/>
    <n v="417696.06"/>
    <x v="0"/>
    <s v="C0611"/>
    <x v="0"/>
    <s v="M"/>
    <x v="0"/>
    <x v="0"/>
    <x v="0"/>
    <n v="4"/>
    <s v="No"/>
    <s v="Agency"/>
    <x v="1"/>
  </r>
  <r>
    <n v="70289"/>
    <n v="7"/>
    <d v="2025-01-07T00:00:00"/>
    <s v="Apartment"/>
    <n v="35"/>
    <n v="613.21"/>
    <n v="233206.03"/>
    <x v="0"/>
    <s v="C0668"/>
    <x v="0"/>
    <s v="F"/>
    <x v="7"/>
    <x v="37"/>
    <x v="1"/>
    <n v="4"/>
    <s v="Yes"/>
    <s v="Website"/>
    <x v="2"/>
  </r>
  <r>
    <n v="70350"/>
    <n v="7"/>
    <d v="2025-01-07T00:00:00"/>
    <s v="Apartment"/>
    <n v="41"/>
    <n v="1093.92"/>
    <n v="322434.46000000002"/>
    <x v="0"/>
    <s v="C1659"/>
    <x v="0"/>
    <s v="M"/>
    <x v="9"/>
    <x v="45"/>
    <x v="0"/>
    <n v="4"/>
    <s v="No"/>
    <s v="Website"/>
    <x v="1"/>
  </r>
  <r>
    <n v="70375"/>
    <n v="7"/>
    <d v="2025-01-07T00:00:00"/>
    <s v="Apartment"/>
    <n v="43"/>
    <n v="498.61"/>
    <n v="167795.76"/>
    <x v="0"/>
    <s v="C0453"/>
    <x v="0"/>
    <s v="M"/>
    <x v="3"/>
    <x v="10"/>
    <x v="1"/>
    <n v="1"/>
    <s v="No"/>
    <s v="Website"/>
    <x v="2"/>
  </r>
  <r>
    <n v="70415"/>
    <n v="7"/>
    <d v="2025-01-07T00:00:00"/>
    <s v="Apartment"/>
    <n v="48"/>
    <n v="533.35"/>
    <n v="145614.57999999999"/>
    <x v="0"/>
    <s v="C0745"/>
    <x v="0"/>
    <s v="F"/>
    <x v="0"/>
    <x v="0"/>
    <x v="1"/>
    <n v="5"/>
    <s v="No"/>
    <s v="Website"/>
    <x v="2"/>
  </r>
  <r>
    <n v="70423"/>
    <n v="7"/>
    <d v="2025-01-07T00:00:00"/>
    <s v="Office"/>
    <n v="49"/>
    <n v="1383.05"/>
    <n v="431452.51"/>
    <x v="0"/>
    <s v="C0853"/>
    <x v="0"/>
    <s v="M"/>
    <x v="0"/>
    <x v="2"/>
    <x v="0"/>
    <n v="4"/>
    <s v="No"/>
    <s v="Website"/>
    <x v="1"/>
  </r>
  <r>
    <n v="70464"/>
    <n v="7"/>
    <d v="2025-01-07T00:00:00"/>
    <s v="Apartment"/>
    <n v="54"/>
    <n v="1940.69"/>
    <n v="582747.93000000005"/>
    <x v="0"/>
    <s v="C1832"/>
    <x v="0"/>
    <s v="M"/>
    <x v="0"/>
    <x v="6"/>
    <x v="1"/>
    <n v="1"/>
    <s v="Yes"/>
    <s v="Website"/>
    <x v="2"/>
  </r>
  <r>
    <n v="70481"/>
    <n v="7"/>
    <d v="2025-01-07T00:00:00"/>
    <s v="Apartment"/>
    <n v="56"/>
    <n v="1589.6"/>
    <n v="474045.23"/>
    <x v="0"/>
    <s v="C0074"/>
    <x v="0"/>
    <s v="F"/>
    <x v="0"/>
    <x v="6"/>
    <x v="1"/>
    <n v="5"/>
    <s v="No"/>
    <s v="Client"/>
    <x v="2"/>
  </r>
  <r>
    <n v="70491"/>
    <n v="7"/>
    <d v="2025-01-07T00:00:00"/>
    <s v="Apartment"/>
    <n v="58"/>
    <n v="1629.83"/>
    <n v="487000.4"/>
    <x v="1"/>
    <s v=""/>
    <x v="2"/>
    <m/>
    <x v="2"/>
    <x v="7"/>
    <x v="2"/>
    <m/>
    <m/>
    <m/>
    <x v="3"/>
  </r>
  <r>
    <n v="70496"/>
    <n v="7"/>
    <d v="2025-01-07T00:00:00"/>
    <s v="Apartment"/>
    <n v="58"/>
    <n v="1629.83"/>
    <n v="500475.25"/>
    <x v="0"/>
    <s v="C1828"/>
    <x v="0"/>
    <s v="M"/>
    <x v="0"/>
    <x v="0"/>
    <x v="1"/>
    <n v="2"/>
    <s v="Yes"/>
    <s v="Website"/>
    <x v="2"/>
  </r>
  <r>
    <n v="70513"/>
    <n v="7"/>
    <d v="2025-01-07T00:00:00"/>
    <s v="Office"/>
    <n v="59"/>
    <n v="765.3"/>
    <n v="221107.63"/>
    <x v="0"/>
    <s v="C0807"/>
    <x v="0"/>
    <s v="F"/>
    <x v="10"/>
    <x v="48"/>
    <x v="1"/>
    <n v="5"/>
    <s v="No"/>
    <s v="Website"/>
    <x v="2"/>
  </r>
  <r>
    <n v="80042"/>
    <n v="8"/>
    <d v="2025-01-07T00:00:00"/>
    <s v="Apartment"/>
    <n v="5"/>
    <n v="887.23"/>
    <n v="269136.39"/>
    <x v="0"/>
    <s v="C1437"/>
    <x v="0"/>
    <s v="M"/>
    <x v="0"/>
    <x v="9"/>
    <x v="1"/>
    <n v="5"/>
    <s v="No"/>
    <s v="Agency"/>
    <x v="2"/>
  </r>
  <r>
    <n v="80052"/>
    <n v="8"/>
    <d v="2025-01-07T00:00:00"/>
    <s v="Apartment"/>
    <n v="5"/>
    <n v="887.23"/>
    <n v="257981.51"/>
    <x v="0"/>
    <s v="C1414"/>
    <x v="0"/>
    <s v="F"/>
    <x v="0"/>
    <x v="16"/>
    <x v="0"/>
    <n v="4"/>
    <s v="No"/>
    <s v="Website"/>
    <x v="1"/>
  </r>
  <r>
    <n v="80096"/>
    <n v="8"/>
    <d v="2025-01-07T00:00:00"/>
    <s v="Apartment"/>
    <n v="11"/>
    <n v="742.87"/>
    <n v="205370.02"/>
    <x v="0"/>
    <s v="C1751"/>
    <x v="0"/>
    <s v="F"/>
    <x v="0"/>
    <x v="23"/>
    <x v="0"/>
    <n v="5"/>
    <s v="No"/>
    <s v="Website"/>
    <x v="1"/>
  </r>
  <r>
    <n v="80114"/>
    <n v="8"/>
    <d v="2025-01-07T00:00:00"/>
    <s v="Apartment"/>
    <n v="14"/>
    <n v="685.93"/>
    <n v="187417.14"/>
    <x v="0"/>
    <s v="C1174"/>
    <x v="0"/>
    <s v="M"/>
    <x v="0"/>
    <x v="4"/>
    <x v="0"/>
    <n v="2"/>
    <s v="No"/>
    <s v="Agency"/>
    <x v="1"/>
  </r>
  <r>
    <n v="80120"/>
    <n v="8"/>
    <d v="2025-01-07T00:00:00"/>
    <s v="Office"/>
    <n v="14"/>
    <n v="685.93"/>
    <n v="222588.56"/>
    <x v="0"/>
    <s v="C1339"/>
    <x v="1"/>
    <s v="M"/>
    <x v="0"/>
    <x v="4"/>
    <x v="0"/>
    <n v="4"/>
    <s v="Yes"/>
    <s v="Website"/>
    <x v="0"/>
  </r>
  <r>
    <n v="80187"/>
    <n v="8"/>
    <d v="2025-01-07T00:00:00"/>
    <s v="Apartment"/>
    <n v="26"/>
    <n v="1625.38"/>
    <n v="461367.86"/>
    <x v="0"/>
    <s v="C1411"/>
    <x v="0"/>
    <s v="M"/>
    <x v="0"/>
    <x v="0"/>
    <x v="0"/>
    <n v="2"/>
    <s v="No"/>
    <s v="Client"/>
    <x v="1"/>
  </r>
  <r>
    <n v="80243"/>
    <n v="8"/>
    <d v="2025-01-07T00:00:00"/>
    <s v="Apartment"/>
    <n v="31"/>
    <n v="1253.18"/>
    <n v="391625.27"/>
    <x v="1"/>
    <s v=""/>
    <x v="2"/>
    <m/>
    <x v="2"/>
    <x v="7"/>
    <x v="2"/>
    <m/>
    <m/>
    <m/>
    <x v="3"/>
  </r>
  <r>
    <n v="80330"/>
    <n v="8"/>
    <d v="2025-01-07T00:00:00"/>
    <s v="Office"/>
    <n v="37"/>
    <n v="890.65"/>
    <n v="345383.67"/>
    <x v="0"/>
    <s v="C1918"/>
    <x v="0"/>
    <s v="F"/>
    <x v="0"/>
    <x v="0"/>
    <x v="0"/>
    <n v="1"/>
    <s v="No"/>
    <s v="Client"/>
    <x v="1"/>
  </r>
  <r>
    <n v="80350"/>
    <n v="8"/>
    <d v="2025-01-07T00:00:00"/>
    <s v="Office"/>
    <n v="40"/>
    <n v="861.57"/>
    <n v="261882.02"/>
    <x v="0"/>
    <s v="C0283"/>
    <x v="0"/>
    <s v="F"/>
    <x v="0"/>
    <x v="9"/>
    <x v="0"/>
    <n v="2"/>
    <s v="Yes"/>
    <s v="Agency"/>
    <x v="0"/>
  </r>
  <r>
    <n v="80377"/>
    <n v="8"/>
    <d v="2025-01-07T00:00:00"/>
    <s v="Apartment"/>
    <n v="45"/>
    <n v="1185.72"/>
    <n v="369160.2"/>
    <x v="0"/>
    <s v="C0190"/>
    <x v="0"/>
    <s v="F"/>
    <x v="0"/>
    <x v="0"/>
    <x v="0"/>
    <n v="2"/>
    <s v="No"/>
    <s v="Website"/>
    <x v="1"/>
  </r>
  <r>
    <n v="80400"/>
    <n v="8"/>
    <d v="2025-01-07T00:00:00"/>
    <s v="Apartment"/>
    <n v="46"/>
    <n v="1175.51"/>
    <n v="377547.74"/>
    <x v="1"/>
    <s v=""/>
    <x v="2"/>
    <m/>
    <x v="2"/>
    <x v="7"/>
    <x v="2"/>
    <m/>
    <m/>
    <m/>
    <x v="3"/>
  </r>
  <r>
    <n v="80410"/>
    <n v="8"/>
    <d v="2025-01-07T00:00:00"/>
    <s v="Apartment"/>
    <n v="47"/>
    <n v="543.08000000000004"/>
    <n v="170653.24"/>
    <x v="0"/>
    <s v="C0327"/>
    <x v="0"/>
    <s v="F"/>
    <x v="3"/>
    <x v="10"/>
    <x v="0"/>
    <n v="1"/>
    <s v="No"/>
    <s v="Agency"/>
    <x v="1"/>
  </r>
  <r>
    <n v="80458"/>
    <n v="8"/>
    <d v="2025-01-07T00:00:00"/>
    <s v="Apartment"/>
    <n v="54"/>
    <n v="1699.02"/>
    <n v="566678.96"/>
    <x v="0"/>
    <s v="C0757"/>
    <x v="0"/>
    <s v="M"/>
    <x v="0"/>
    <x v="6"/>
    <x v="0"/>
    <n v="3"/>
    <s v="Yes"/>
    <s v="Website"/>
    <x v="0"/>
  </r>
  <r>
    <n v="80474"/>
    <n v="8"/>
    <d v="2025-01-07T00:00:00"/>
    <s v="Office"/>
    <n v="55"/>
    <n v="1300.05"/>
    <n v="419469.06"/>
    <x v="0"/>
    <s v="C1642"/>
    <x v="0"/>
    <s v="F"/>
    <x v="1"/>
    <x v="12"/>
    <x v="0"/>
    <n v="5"/>
    <s v="No"/>
    <s v="Website"/>
    <x v="1"/>
  </r>
  <r>
    <n v="80501"/>
    <n v="8"/>
    <d v="2025-01-07T00:00:00"/>
    <s v="Apartment"/>
    <n v="58"/>
    <n v="1448.59"/>
    <n v="501367.77"/>
    <x v="0"/>
    <s v="C1977"/>
    <x v="0"/>
    <s v="M"/>
    <x v="0"/>
    <x v="1"/>
    <x v="0"/>
    <n v="1"/>
    <s v="No"/>
    <s v="Website"/>
    <x v="1"/>
  </r>
  <r>
    <n v="90018"/>
    <n v="9"/>
    <d v="2025-01-07T00:00:00"/>
    <s v="Apartment"/>
    <n v="4"/>
    <n v="1139.8699999999999"/>
    <n v="344936.43"/>
    <x v="0"/>
    <s v="C0630"/>
    <x v="0"/>
    <s v="M"/>
    <x v="0"/>
    <x v="0"/>
    <x v="0"/>
    <n v="2"/>
    <s v="No"/>
    <s v="Website"/>
    <x v="1"/>
  </r>
  <r>
    <n v="90024"/>
    <n v="9"/>
    <d v="2025-01-07T00:00:00"/>
    <s v="Office"/>
    <n v="5"/>
    <n v="1416.81"/>
    <n v="463942.66"/>
    <x v="0"/>
    <s v="C0414"/>
    <x v="0"/>
    <s v="M"/>
    <x v="0"/>
    <x v="0"/>
    <x v="0"/>
    <n v="4"/>
    <s v="No"/>
    <s v="Website"/>
    <x v="1"/>
  </r>
  <r>
    <n v="90037"/>
    <n v="9"/>
    <d v="2025-01-07T00:00:00"/>
    <s v="Apartment"/>
    <n v="7"/>
    <n v="697.68"/>
    <n v="220267.94"/>
    <x v="1"/>
    <s v=""/>
    <x v="2"/>
    <m/>
    <x v="2"/>
    <x v="7"/>
    <x v="2"/>
    <m/>
    <m/>
    <m/>
    <x v="3"/>
  </r>
  <r>
    <n v="90171"/>
    <n v="9"/>
    <d v="2025-01-07T00:00:00"/>
    <s v="Apartment"/>
    <n v="26"/>
    <n v="1038.3900000000001"/>
    <n v="307532.45"/>
    <x v="0"/>
    <s v="C1389"/>
    <x v="0"/>
    <s v="M"/>
    <x v="3"/>
    <x v="10"/>
    <x v="0"/>
    <n v="2"/>
    <s v="No"/>
    <s v="Website"/>
    <x v="1"/>
  </r>
  <r>
    <n v="90179"/>
    <n v="9"/>
    <d v="2025-01-07T00:00:00"/>
    <s v="Apartment"/>
    <n v="27"/>
    <n v="1207.33"/>
    <n v="424440.43"/>
    <x v="0"/>
    <s v="C1394"/>
    <x v="0"/>
    <s v="F"/>
    <x v="0"/>
    <x v="4"/>
    <x v="0"/>
    <n v="4"/>
    <s v="No"/>
    <s v="Website"/>
    <x v="1"/>
  </r>
  <r>
    <n v="90228"/>
    <n v="9"/>
    <d v="2025-01-07T00:00:00"/>
    <s v="Apartment"/>
    <n v="33"/>
    <n v="973.52"/>
    <n v="373575.86"/>
    <x v="0"/>
    <s v="C1955"/>
    <x v="0"/>
    <s v="M"/>
    <x v="1"/>
    <x v="5"/>
    <x v="0"/>
    <n v="1"/>
    <s v="No"/>
    <s v="Website"/>
    <x v="1"/>
  </r>
  <r>
    <n v="90231"/>
    <n v="9"/>
    <d v="2025-01-07T00:00:00"/>
    <s v="Office"/>
    <n v="33"/>
    <n v="973.52"/>
    <n v="337626.66"/>
    <x v="1"/>
    <s v=""/>
    <x v="2"/>
    <m/>
    <x v="2"/>
    <x v="7"/>
    <x v="2"/>
    <m/>
    <m/>
    <m/>
    <x v="3"/>
  </r>
  <r>
    <n v="90247"/>
    <n v="9"/>
    <d v="2025-01-07T00:00:00"/>
    <s v="Apartment"/>
    <n v="34"/>
    <n v="1577.36"/>
    <n v="503187.79"/>
    <x v="1"/>
    <s v=""/>
    <x v="2"/>
    <m/>
    <x v="2"/>
    <x v="7"/>
    <x v="2"/>
    <m/>
    <m/>
    <m/>
    <x v="3"/>
  </r>
  <r>
    <n v="90293"/>
    <n v="9"/>
    <d v="2025-01-07T00:00:00"/>
    <s v="Apartment"/>
    <n v="36"/>
    <n v="1582.79"/>
    <n v="516417.01"/>
    <x v="0"/>
    <s v="C1576"/>
    <x v="0"/>
    <s v="F"/>
    <x v="0"/>
    <x v="4"/>
    <x v="1"/>
    <n v="3"/>
    <s v="Yes"/>
    <s v="Website"/>
    <x v="2"/>
  </r>
  <r>
    <n v="90294"/>
    <n v="9"/>
    <d v="2025-01-07T00:00:00"/>
    <s v="Office"/>
    <n v="36"/>
    <n v="1582.79"/>
    <n v="588774.56999999995"/>
    <x v="1"/>
    <s v=""/>
    <x v="2"/>
    <m/>
    <x v="2"/>
    <x v="7"/>
    <x v="2"/>
    <m/>
    <m/>
    <m/>
    <x v="3"/>
  </r>
  <r>
    <n v="90318"/>
    <n v="9"/>
    <d v="2025-01-07T00:00:00"/>
    <s v="Office"/>
    <n v="38"/>
    <n v="1260.31"/>
    <n v="357939.72"/>
    <x v="0"/>
    <s v="C0379"/>
    <x v="1"/>
    <s v="M"/>
    <x v="0"/>
    <x v="0"/>
    <x v="1"/>
    <n v="2"/>
    <s v="Yes"/>
    <s v="Client"/>
    <x v="2"/>
  </r>
  <r>
    <n v="90328"/>
    <n v="9"/>
    <d v="2025-01-07T00:00:00"/>
    <s v="Apartment"/>
    <n v="39"/>
    <n v="1839.34"/>
    <n v="562959.47"/>
    <x v="1"/>
    <s v=""/>
    <x v="2"/>
    <m/>
    <x v="2"/>
    <x v="7"/>
    <x v="2"/>
    <m/>
    <m/>
    <m/>
    <x v="3"/>
  </r>
  <r>
    <n v="90331"/>
    <n v="9"/>
    <d v="2025-01-07T00:00:00"/>
    <s v="Apartment"/>
    <n v="39"/>
    <n v="1839.34"/>
    <n v="563972.46"/>
    <x v="0"/>
    <s v="C1523"/>
    <x v="1"/>
    <s v="M"/>
    <x v="4"/>
    <x v="32"/>
    <x v="1"/>
    <n v="3"/>
    <s v="No"/>
    <s v="Website"/>
    <x v="2"/>
  </r>
  <r>
    <n v="90339"/>
    <n v="9"/>
    <d v="2025-01-07T00:00:00"/>
    <s v="Apartment"/>
    <n v="40"/>
    <n v="1090.32"/>
    <n v="312165.81"/>
    <x v="0"/>
    <s v="C1001"/>
    <x v="0"/>
    <s v="M"/>
    <x v="0"/>
    <x v="0"/>
    <x v="0"/>
    <n v="3"/>
    <s v="No"/>
    <s v="Website"/>
    <x v="1"/>
  </r>
  <r>
    <n v="90346"/>
    <n v="9"/>
    <d v="2025-01-07T00:00:00"/>
    <s v="Apartment"/>
    <n v="40"/>
    <n v="1090.32"/>
    <n v="274917.87"/>
    <x v="0"/>
    <s v="C1971"/>
    <x v="0"/>
    <s v="F"/>
    <x v="0"/>
    <x v="1"/>
    <x v="0"/>
    <n v="5"/>
    <s v="No"/>
    <s v="Website"/>
    <x v="1"/>
  </r>
  <r>
    <n v="90369"/>
    <n v="9"/>
    <d v="2025-01-07T00:00:00"/>
    <s v="Apartment"/>
    <n v="44"/>
    <n v="1351.57"/>
    <n v="348631.72"/>
    <x v="0"/>
    <s v="C1643"/>
    <x v="0"/>
    <s v="M"/>
    <x v="7"/>
    <x v="37"/>
    <x v="0"/>
    <n v="4"/>
    <s v="No"/>
    <s v="Agency"/>
    <x v="1"/>
  </r>
  <r>
    <n v="90443"/>
    <n v="9"/>
    <d v="2025-01-07T00:00:00"/>
    <s v="Apartment"/>
    <n v="56"/>
    <n v="1516.4"/>
    <n v="452998.59"/>
    <x v="1"/>
    <s v=""/>
    <x v="2"/>
    <m/>
    <x v="2"/>
    <x v="7"/>
    <x v="2"/>
    <m/>
    <m/>
    <m/>
    <x v="3"/>
  </r>
  <r>
    <n v="90445"/>
    <n v="9"/>
    <d v="2025-01-07T00:00:00"/>
    <s v="Office"/>
    <n v="56"/>
    <n v="1516.4"/>
    <n v="410865.42"/>
    <x v="0"/>
    <s v="C0925"/>
    <x v="0"/>
    <s v="M"/>
    <x v="5"/>
    <x v="14"/>
    <x v="0"/>
    <n v="2"/>
    <s v="No"/>
    <s v="Website"/>
    <x v="1"/>
  </r>
  <r>
    <n v="90460"/>
    <n v="9"/>
    <d v="2025-01-07T00:00:00"/>
    <s v="Apartment"/>
    <n v="57"/>
    <n v="1198.57"/>
    <n v="338713.65"/>
    <x v="0"/>
    <s v="C0743"/>
    <x v="0"/>
    <s v="M"/>
    <x v="0"/>
    <x v="6"/>
    <x v="1"/>
    <n v="4"/>
    <s v="Yes"/>
    <s v="Website"/>
    <x v="2"/>
  </r>
  <r>
    <n v="90473"/>
    <n v="9"/>
    <d v="2025-01-07T00:00:00"/>
    <s v="Apartment"/>
    <n v="58"/>
    <n v="838.34"/>
    <n v="254835.58"/>
    <x v="0"/>
    <s v="C0397"/>
    <x v="0"/>
    <s v="F"/>
    <x v="0"/>
    <x v="0"/>
    <x v="0"/>
    <n v="5"/>
    <s v="No"/>
    <s v="Website"/>
    <x v="1"/>
  </r>
  <r>
    <n v="100051"/>
    <n v="10"/>
    <d v="2025-01-07T00:00:00"/>
    <s v="Apartment"/>
    <n v="5"/>
    <n v="1741.96"/>
    <n v="383231.2"/>
    <x v="0"/>
    <s v="C1992"/>
    <x v="0"/>
    <s v="F"/>
    <x v="0"/>
    <x v="18"/>
    <x v="0"/>
    <n v="3"/>
    <s v="Yes"/>
    <s v="Website"/>
    <x v="0"/>
  </r>
  <r>
    <n v="100166"/>
    <n v="10"/>
    <d v="2025-01-07T00:00:00"/>
    <s v="Apartment"/>
    <n v="21"/>
    <n v="1251.45"/>
    <n v="364280.42"/>
    <x v="0"/>
    <s v="C0042"/>
    <x v="0"/>
    <s v="F"/>
    <x v="0"/>
    <x v="2"/>
    <x v="0"/>
    <n v="1"/>
    <s v="Yes"/>
    <s v="Website"/>
    <x v="0"/>
  </r>
  <r>
    <n v="100189"/>
    <n v="10"/>
    <d v="2025-01-07T00:00:00"/>
    <s v="Apartment"/>
    <n v="26"/>
    <n v="1294.8499999999999"/>
    <n v="398568.84"/>
    <x v="0"/>
    <s v="C0729"/>
    <x v="0"/>
    <s v="M"/>
    <x v="0"/>
    <x v="29"/>
    <x v="1"/>
    <n v="3"/>
    <s v="Yes"/>
    <s v="Agency"/>
    <x v="2"/>
  </r>
  <r>
    <n v="100244"/>
    <n v="10"/>
    <d v="2025-01-07T00:00:00"/>
    <s v="Apartment"/>
    <n v="30"/>
    <n v="1559.4"/>
    <n v="490098.29"/>
    <x v="0"/>
    <s v="C0196"/>
    <x v="0"/>
    <s v="M"/>
    <x v="0"/>
    <x v="4"/>
    <x v="1"/>
    <n v="5"/>
    <s v="No"/>
    <s v="Agency"/>
    <x v="2"/>
  </r>
  <r>
    <n v="100255"/>
    <n v="10"/>
    <d v="2025-01-07T00:00:00"/>
    <s v="Apartment"/>
    <n v="30"/>
    <n v="1559.4"/>
    <n v="447157.69"/>
    <x v="1"/>
    <s v=""/>
    <x v="2"/>
    <m/>
    <x v="2"/>
    <x v="7"/>
    <x v="2"/>
    <m/>
    <m/>
    <m/>
    <x v="3"/>
  </r>
  <r>
    <n v="100263"/>
    <n v="10"/>
    <d v="2025-01-07T00:00:00"/>
    <s v="Apartment"/>
    <n v="31"/>
    <n v="1499"/>
    <n v="434156.5"/>
    <x v="1"/>
    <s v=""/>
    <x v="2"/>
    <m/>
    <x v="2"/>
    <x v="7"/>
    <x v="2"/>
    <m/>
    <m/>
    <m/>
    <x v="3"/>
  </r>
  <r>
    <n v="100357"/>
    <n v="10"/>
    <d v="2025-01-07T00:00:00"/>
    <s v="Apartment"/>
    <n v="43"/>
    <n v="1093.67"/>
    <n v="296416.45"/>
    <x v="0"/>
    <s v="C0519"/>
    <x v="0"/>
    <s v="F"/>
    <x v="0"/>
    <x v="9"/>
    <x v="1"/>
    <n v="3"/>
    <s v="No"/>
    <s v="Agency"/>
    <x v="2"/>
  </r>
  <r>
    <n v="100424"/>
    <n v="10"/>
    <d v="2025-01-07T00:00:00"/>
    <s v="Office"/>
    <n v="50"/>
    <n v="1138.32"/>
    <n v="388182.22"/>
    <x v="0"/>
    <s v="C1112"/>
    <x v="0"/>
    <s v="M"/>
    <x v="0"/>
    <x v="4"/>
    <x v="1"/>
    <n v="3"/>
    <s v="Yes"/>
    <s v="Website"/>
    <x v="2"/>
  </r>
  <r>
    <n v="100427"/>
    <n v="10"/>
    <d v="2025-01-07T00:00:00"/>
    <s v="Office"/>
    <n v="50"/>
    <n v="1138.32"/>
    <n v="313972.36"/>
    <x v="0"/>
    <s v="C0246"/>
    <x v="0"/>
    <s v="M"/>
    <x v="7"/>
    <x v="56"/>
    <x v="0"/>
    <n v="1"/>
    <s v="Yes"/>
    <s v="Agency"/>
    <x v="0"/>
  </r>
  <r>
    <n v="110002"/>
    <n v="11"/>
    <d v="2025-01-07T00:00:00"/>
    <s v="Apartment"/>
    <n v="1"/>
    <n v="1902.88"/>
    <n v="500394.39"/>
    <x v="0"/>
    <s v="C0991"/>
    <x v="0"/>
    <s v="F"/>
    <x v="0"/>
    <x v="4"/>
    <x v="0"/>
    <n v="1"/>
    <s v="No"/>
    <s v="Website"/>
    <x v="1"/>
  </r>
  <r>
    <n v="110007"/>
    <n v="11"/>
    <d v="2025-01-07T00:00:00"/>
    <s v="Apartment"/>
    <n v="1"/>
    <n v="1902.88"/>
    <n v="657622.51"/>
    <x v="0"/>
    <s v="C1378"/>
    <x v="0"/>
    <s v="F"/>
    <x v="0"/>
    <x v="0"/>
    <x v="1"/>
    <n v="1"/>
    <s v="No"/>
    <s v="Website"/>
    <x v="2"/>
  </r>
  <r>
    <n v="110022"/>
    <n v="11"/>
    <d v="2025-01-07T00:00:00"/>
    <s v="Apartment"/>
    <n v="3"/>
    <n v="1479.84"/>
    <n v="484806.07"/>
    <x v="0"/>
    <s v="C0460"/>
    <x v="0"/>
    <s v="F"/>
    <x v="0"/>
    <x v="1"/>
    <x v="0"/>
    <n v="1"/>
    <s v="No"/>
    <s v="Website"/>
    <x v="1"/>
  </r>
  <r>
    <n v="110184"/>
    <n v="11"/>
    <d v="2025-01-07T00:00:00"/>
    <s v="Apartment"/>
    <n v="20"/>
    <n v="570.62"/>
    <n v="167625.60999999999"/>
    <x v="0"/>
    <s v="C1303"/>
    <x v="0"/>
    <s v="M"/>
    <x v="0"/>
    <x v="9"/>
    <x v="0"/>
    <n v="3"/>
    <s v="Yes"/>
    <s v="Website"/>
    <x v="0"/>
  </r>
  <r>
    <n v="110191"/>
    <n v="11"/>
    <d v="2025-01-07T00:00:00"/>
    <s v="Apartment"/>
    <n v="22"/>
    <n v="1755.05"/>
    <n v="501753.97"/>
    <x v="1"/>
    <s v=""/>
    <x v="2"/>
    <m/>
    <x v="2"/>
    <x v="7"/>
    <x v="2"/>
    <m/>
    <m/>
    <m/>
    <x v="3"/>
  </r>
  <r>
    <n v="110282"/>
    <n v="11"/>
    <d v="2025-01-07T00:00:00"/>
    <s v="Apartment"/>
    <n v="34"/>
    <n v="680.07"/>
    <n v="192370.45"/>
    <x v="1"/>
    <s v=""/>
    <x v="2"/>
    <m/>
    <x v="2"/>
    <x v="7"/>
    <x v="2"/>
    <m/>
    <m/>
    <m/>
    <x v="3"/>
  </r>
  <r>
    <n v="110345"/>
    <n v="11"/>
    <d v="2025-01-07T00:00:00"/>
    <s v="Apartment"/>
    <n v="42"/>
    <n v="808.59"/>
    <n v="281759.38"/>
    <x v="0"/>
    <s v="C1026"/>
    <x v="0"/>
    <s v="M"/>
    <x v="0"/>
    <x v="0"/>
    <x v="1"/>
    <n v="1"/>
    <s v="No"/>
    <s v="Agency"/>
    <x v="2"/>
  </r>
  <r>
    <n v="110355"/>
    <n v="11"/>
    <d v="2025-01-07T00:00:00"/>
    <s v="Apartment"/>
    <n v="42"/>
    <n v="808.59"/>
    <n v="235144.76"/>
    <x v="1"/>
    <s v=""/>
    <x v="2"/>
    <m/>
    <x v="2"/>
    <x v="7"/>
    <x v="2"/>
    <m/>
    <m/>
    <m/>
    <x v="3"/>
  </r>
  <r>
    <n v="110364"/>
    <n v="11"/>
    <d v="2025-01-07T00:00:00"/>
    <s v="Apartment"/>
    <n v="43"/>
    <n v="810.65"/>
    <n v="262417.84000000003"/>
    <x v="1"/>
    <s v=""/>
    <x v="2"/>
    <m/>
    <x v="2"/>
    <x v="7"/>
    <x v="2"/>
    <m/>
    <m/>
    <m/>
    <x v="3"/>
  </r>
  <r>
    <n v="110388"/>
    <n v="11"/>
    <d v="2025-01-07T00:00:00"/>
    <s v="Office"/>
    <n v="45"/>
    <n v="1651.09"/>
    <n v="540922.9"/>
    <x v="0"/>
    <s v="C0669"/>
    <x v="0"/>
    <s v="F"/>
    <x v="1"/>
    <x v="12"/>
    <x v="0"/>
    <n v="3"/>
    <s v="No"/>
    <s v="Agency"/>
    <x v="1"/>
  </r>
  <r>
    <n v="110389"/>
    <n v="11"/>
    <d v="2025-01-07T00:00:00"/>
    <s v="Apartment"/>
    <n v="45"/>
    <n v="1651.09"/>
    <n v="481857.4"/>
    <x v="0"/>
    <s v="C1023"/>
    <x v="0"/>
    <s v="F"/>
    <x v="0"/>
    <x v="4"/>
    <x v="0"/>
    <n v="1"/>
    <s v="Yes"/>
    <s v="Website"/>
    <x v="0"/>
  </r>
  <r>
    <n v="110397"/>
    <n v="11"/>
    <d v="2025-01-07T00:00:00"/>
    <s v="Apartment"/>
    <n v="47"/>
    <n v="1456.74"/>
    <n v="446685.14"/>
    <x v="0"/>
    <s v="C1279"/>
    <x v="0"/>
    <s v="M"/>
    <x v="0"/>
    <x v="0"/>
    <x v="0"/>
    <n v="4"/>
    <s v="Yes"/>
    <s v="Website"/>
    <x v="0"/>
  </r>
  <r>
    <n v="110449"/>
    <n v="11"/>
    <d v="2025-01-07T00:00:00"/>
    <s v="Apartment"/>
    <n v="52"/>
    <n v="1397.58"/>
    <n v="325562.57"/>
    <x v="0"/>
    <s v="C1005"/>
    <x v="0"/>
    <s v="F"/>
    <x v="5"/>
    <x v="14"/>
    <x v="0"/>
    <n v="3"/>
    <s v="No"/>
    <s v="Client"/>
    <x v="1"/>
  </r>
  <r>
    <n v="110455"/>
    <n v="11"/>
    <d v="2025-01-07T00:00:00"/>
    <s v="Apartment"/>
    <n v="52"/>
    <n v="1397.58"/>
    <n v="434697.28"/>
    <x v="1"/>
    <s v=""/>
    <x v="2"/>
    <m/>
    <x v="2"/>
    <x v="7"/>
    <x v="2"/>
    <m/>
    <m/>
    <m/>
    <x v="3"/>
  </r>
  <r>
    <n v="110485"/>
    <n v="11"/>
    <d v="2025-01-07T00:00:00"/>
    <s v="Apartment"/>
    <n v="57"/>
    <n v="1008.58"/>
    <n v="266688.48"/>
    <x v="0"/>
    <s v="C0152"/>
    <x v="0"/>
    <s v="F"/>
    <x v="0"/>
    <x v="0"/>
    <x v="1"/>
    <n v="2"/>
    <s v="Yes"/>
    <s v="Agency"/>
    <x v="2"/>
  </r>
  <r>
    <n v="110508"/>
    <n v="11"/>
    <d v="2025-01-07T00:00:00"/>
    <s v="Apartment"/>
    <n v="61"/>
    <n v="1299.46"/>
    <n v="370132.95"/>
    <x v="0"/>
    <s v="C1024"/>
    <x v="0"/>
    <s v="M"/>
    <x v="0"/>
    <x v="9"/>
    <x v="1"/>
    <n v="2"/>
    <s v="No"/>
    <s v="Agency"/>
    <x v="2"/>
  </r>
  <r>
    <n v="110533"/>
    <n v="11"/>
    <d v="2025-01-07T00:00:00"/>
    <s v="Apartment"/>
    <n v="62"/>
    <n v="1938.82"/>
    <n v="568773.25"/>
    <x v="0"/>
    <s v="C1139"/>
    <x v="0"/>
    <s v="F"/>
    <x v="0"/>
    <x v="0"/>
    <x v="0"/>
    <n v="4"/>
    <s v="Yes"/>
    <s v="Client"/>
    <x v="0"/>
  </r>
  <r>
    <n v="120001"/>
    <n v="12"/>
    <d v="2025-01-07T00:00:00"/>
    <s v="Apartment"/>
    <n v="1"/>
    <n v="839.95"/>
    <n v="242722.44"/>
    <x v="0"/>
    <s v="C0256"/>
    <x v="0"/>
    <s v="M"/>
    <x v="0"/>
    <x v="0"/>
    <x v="0"/>
    <n v="1"/>
    <s v="Yes"/>
    <s v="Website"/>
    <x v="0"/>
  </r>
  <r>
    <n v="120042"/>
    <n v="12"/>
    <d v="2025-01-07T00:00:00"/>
    <s v="Apartment"/>
    <n v="4"/>
    <n v="1559.34"/>
    <n v="475181.99"/>
    <x v="0"/>
    <s v="C0877"/>
    <x v="0"/>
    <s v="F"/>
    <x v="0"/>
    <x v="2"/>
    <x v="1"/>
    <n v="2"/>
    <s v="Yes"/>
    <s v="Agency"/>
    <x v="2"/>
  </r>
  <r>
    <n v="120051"/>
    <n v="12"/>
    <d v="2025-01-07T00:00:00"/>
    <s v="Apartment"/>
    <n v="5"/>
    <n v="495.04"/>
    <n v="163205.76999999999"/>
    <x v="0"/>
    <s v="C0565"/>
    <x v="0"/>
    <s v="M"/>
    <x v="7"/>
    <x v="46"/>
    <x v="0"/>
    <n v="1"/>
    <s v="No"/>
    <s v="Website"/>
    <x v="1"/>
  </r>
  <r>
    <n v="120077"/>
    <n v="12"/>
    <d v="2025-01-07T00:00:00"/>
    <s v="Apartment"/>
    <n v="9"/>
    <n v="857.88"/>
    <n v="343645.42"/>
    <x v="0"/>
    <s v="C0982"/>
    <x v="0"/>
    <s v="F"/>
    <x v="1"/>
    <x v="13"/>
    <x v="1"/>
    <n v="5"/>
    <s v="Yes"/>
    <s v="Agency"/>
    <x v="2"/>
  </r>
  <r>
    <n v="120093"/>
    <n v="12"/>
    <d v="2025-01-07T00:00:00"/>
    <s v="Apartment"/>
    <n v="12"/>
    <n v="959.05"/>
    <n v="278391.46000000002"/>
    <x v="0"/>
    <s v="C1785"/>
    <x v="0"/>
    <s v="F"/>
    <x v="0"/>
    <x v="3"/>
    <x v="0"/>
    <n v="1"/>
    <s v="Yes"/>
    <s v="Website"/>
    <x v="0"/>
  </r>
  <r>
    <n v="120134"/>
    <n v="12"/>
    <d v="2025-01-07T00:00:00"/>
    <s v="Apartment"/>
    <n v="16"/>
    <n v="1523.02"/>
    <n v="441676.48"/>
    <x v="0"/>
    <s v="C1584"/>
    <x v="1"/>
    <s v="M"/>
    <x v="7"/>
    <x v="46"/>
    <x v="1"/>
    <n v="1"/>
    <s v="Yes"/>
    <s v="Website"/>
    <x v="2"/>
  </r>
  <r>
    <n v="120180"/>
    <n v="12"/>
    <d v="2025-01-07T00:00:00"/>
    <s v="Apartment"/>
    <n v="20"/>
    <n v="1802.21"/>
    <n v="509189.13"/>
    <x v="1"/>
    <s v=""/>
    <x v="2"/>
    <m/>
    <x v="2"/>
    <x v="7"/>
    <x v="2"/>
    <m/>
    <m/>
    <m/>
    <x v="3"/>
  </r>
  <r>
    <n v="120185"/>
    <n v="12"/>
    <d v="2025-01-07T00:00:00"/>
    <s v="Apartment"/>
    <n v="20"/>
    <n v="1802.21"/>
    <n v="561841.89"/>
    <x v="0"/>
    <s v="C1465"/>
    <x v="0"/>
    <s v="M"/>
    <x v="0"/>
    <x v="23"/>
    <x v="0"/>
    <n v="3"/>
    <s v="Yes"/>
    <s v="Website"/>
    <x v="0"/>
  </r>
  <r>
    <n v="120206"/>
    <n v="12"/>
    <d v="2025-01-07T00:00:00"/>
    <s v="Apartment"/>
    <n v="23"/>
    <n v="1094.46"/>
    <n v="392440.08"/>
    <x v="0"/>
    <s v="C1752"/>
    <x v="0"/>
    <s v="M"/>
    <x v="0"/>
    <x v="0"/>
    <x v="1"/>
    <n v="1"/>
    <s v="Yes"/>
    <s v="Website"/>
    <x v="2"/>
  </r>
  <r>
    <n v="120213"/>
    <n v="12"/>
    <d v="2025-01-07T00:00:00"/>
    <s v="Apartment"/>
    <n v="24"/>
    <n v="1306.75"/>
    <n v="350796.84"/>
    <x v="0"/>
    <s v="C1003"/>
    <x v="0"/>
    <s v="F"/>
    <x v="0"/>
    <x v="4"/>
    <x v="0"/>
    <n v="2"/>
    <s v="No"/>
    <s v="Website"/>
    <x v="1"/>
  </r>
  <r>
    <n v="120228"/>
    <n v="12"/>
    <d v="2025-01-07T00:00:00"/>
    <s v="Apartment"/>
    <n v="24"/>
    <n v="1306.75"/>
    <n v="409681.61"/>
    <x v="0"/>
    <s v="C1324"/>
    <x v="0"/>
    <s v="M"/>
    <x v="0"/>
    <x v="9"/>
    <x v="1"/>
    <n v="2"/>
    <s v="Yes"/>
    <s v="Agency"/>
    <x v="2"/>
  </r>
  <r>
    <n v="120239"/>
    <n v="12"/>
    <d v="2025-01-07T00:00:00"/>
    <s v="Apartment"/>
    <n v="25"/>
    <n v="1540.51"/>
    <n v="477017.14"/>
    <x v="0"/>
    <s v="C0560"/>
    <x v="0"/>
    <s v="F"/>
    <x v="4"/>
    <x v="50"/>
    <x v="0"/>
    <n v="3"/>
    <s v="No"/>
    <s v="Website"/>
    <x v="1"/>
  </r>
  <r>
    <n v="120241"/>
    <n v="12"/>
    <d v="2025-01-07T00:00:00"/>
    <s v="Apartment"/>
    <n v="26"/>
    <n v="557.9"/>
    <n v="140289.60000000001"/>
    <x v="0"/>
    <s v="C1435"/>
    <x v="0"/>
    <s v="M"/>
    <x v="0"/>
    <x v="18"/>
    <x v="1"/>
    <n v="2"/>
    <s v="No"/>
    <s v="Agency"/>
    <x v="2"/>
  </r>
  <r>
    <n v="120246"/>
    <n v="12"/>
    <d v="2025-01-07T00:00:00"/>
    <s v="Apartment"/>
    <n v="26"/>
    <n v="557.9"/>
    <n v="191930.42"/>
    <x v="0"/>
    <s v="C0183"/>
    <x v="0"/>
    <s v="M"/>
    <x v="0"/>
    <x v="4"/>
    <x v="0"/>
    <n v="3"/>
    <s v="No"/>
    <s v="Website"/>
    <x v="1"/>
  </r>
  <r>
    <n v="120275"/>
    <n v="12"/>
    <d v="2025-01-07T00:00:00"/>
    <s v="Apartment"/>
    <n v="30"/>
    <n v="622.20000000000005"/>
    <n v="202208.48"/>
    <x v="0"/>
    <s v="C1897"/>
    <x v="0"/>
    <s v="F"/>
    <x v="1"/>
    <x v="40"/>
    <x v="0"/>
    <n v="2"/>
    <s v="No"/>
    <s v="Website"/>
    <x v="1"/>
  </r>
  <r>
    <n v="120313"/>
    <n v="12"/>
    <d v="2025-01-07T00:00:00"/>
    <s v="Apartment"/>
    <n v="34"/>
    <n v="1817.64"/>
    <n v="578315.69999999995"/>
    <x v="0"/>
    <s v="C0994"/>
    <x v="0"/>
    <s v="M"/>
    <x v="0"/>
    <x v="0"/>
    <x v="0"/>
    <n v="3"/>
    <s v="No"/>
    <s v="Website"/>
    <x v="1"/>
  </r>
  <r>
    <n v="120363"/>
    <n v="12"/>
    <d v="2025-01-07T00:00:00"/>
    <s v="Apartment"/>
    <n v="38"/>
    <n v="1157.23"/>
    <n v="315993.38"/>
    <x v="0"/>
    <s v="C0282"/>
    <x v="0"/>
    <s v="F"/>
    <x v="0"/>
    <x v="0"/>
    <x v="1"/>
    <n v="1"/>
    <s v="No"/>
    <s v="Website"/>
    <x v="2"/>
  </r>
  <r>
    <n v="120409"/>
    <n v="12"/>
    <d v="2025-01-07T00:00:00"/>
    <s v="Office"/>
    <n v="47"/>
    <n v="1528.05"/>
    <n v="608146.84"/>
    <x v="0"/>
    <s v="C1956"/>
    <x v="0"/>
    <s v="F"/>
    <x v="0"/>
    <x v="6"/>
    <x v="0"/>
    <n v="2"/>
    <s v="No"/>
    <s v="Agency"/>
    <x v="1"/>
  </r>
  <r>
    <n v="130002"/>
    <n v="13"/>
    <d v="2025-01-07T00:00:00"/>
    <s v="Apartment"/>
    <n v="1"/>
    <n v="1899.92"/>
    <n v="519344.48"/>
    <x v="1"/>
    <s v=""/>
    <x v="2"/>
    <m/>
    <x v="2"/>
    <x v="7"/>
    <x v="2"/>
    <m/>
    <m/>
    <m/>
    <x v="3"/>
  </r>
  <r>
    <n v="130005"/>
    <n v="13"/>
    <d v="2025-01-07T00:00:00"/>
    <s v="Office"/>
    <n v="1"/>
    <n v="1899.92"/>
    <n v="720425.67"/>
    <x v="0"/>
    <s v="C0687"/>
    <x v="0"/>
    <s v="F"/>
    <x v="0"/>
    <x v="2"/>
    <x v="0"/>
    <n v="3"/>
    <s v="Yes"/>
    <s v="Website"/>
    <x v="0"/>
  </r>
  <r>
    <n v="130036"/>
    <n v="13"/>
    <d v="2025-01-07T00:00:00"/>
    <s v="Apartment"/>
    <n v="3"/>
    <n v="979.64"/>
    <n v="349012.84"/>
    <x v="0"/>
    <s v="C0588"/>
    <x v="0"/>
    <s v="F"/>
    <x v="0"/>
    <x v="16"/>
    <x v="0"/>
    <n v="2"/>
    <s v="No"/>
    <s v="Website"/>
    <x v="1"/>
  </r>
  <r>
    <n v="130048"/>
    <n v="13"/>
    <d v="2025-01-07T00:00:00"/>
    <s v="Apartment"/>
    <n v="4"/>
    <n v="1629.74"/>
    <n v="440680.26"/>
    <x v="0"/>
    <s v="C1649"/>
    <x v="0"/>
    <s v="F"/>
    <x v="0"/>
    <x v="6"/>
    <x v="0"/>
    <n v="4"/>
    <s v="Yes"/>
    <s v="Agency"/>
    <x v="0"/>
  </r>
  <r>
    <n v="130104"/>
    <n v="13"/>
    <d v="2025-01-07T00:00:00"/>
    <s v="Office"/>
    <n v="12"/>
    <n v="1858.65"/>
    <n v="436579.35"/>
    <x v="0"/>
    <s v="C0242"/>
    <x v="0"/>
    <s v="M"/>
    <x v="0"/>
    <x v="2"/>
    <x v="0"/>
    <n v="3"/>
    <s v="Yes"/>
    <s v="Agency"/>
    <x v="0"/>
  </r>
  <r>
    <n v="130113"/>
    <n v="13"/>
    <d v="2025-01-07T00:00:00"/>
    <s v="Apartment"/>
    <n v="14"/>
    <n v="777.75"/>
    <n v="218454.43"/>
    <x v="0"/>
    <s v="C1995"/>
    <x v="0"/>
    <s v="F"/>
    <x v="0"/>
    <x v="0"/>
    <x v="1"/>
    <n v="4"/>
    <s v="No"/>
    <s v="Agency"/>
    <x v="2"/>
  </r>
  <r>
    <n v="130122"/>
    <n v="13"/>
    <d v="2025-01-07T00:00:00"/>
    <s v="Apartment"/>
    <n v="14"/>
    <n v="777.75"/>
    <n v="253385.21"/>
    <x v="0"/>
    <s v="C1775"/>
    <x v="0"/>
    <s v="F"/>
    <x v="0"/>
    <x v="0"/>
    <x v="0"/>
    <n v="3"/>
    <s v="No"/>
    <s v="Agency"/>
    <x v="1"/>
  </r>
  <r>
    <n v="130161"/>
    <n v="13"/>
    <d v="2025-01-07T00:00:00"/>
    <s v="Apartment"/>
    <n v="19"/>
    <n v="758.69"/>
    <n v="193003.33"/>
    <x v="0"/>
    <s v="C1507"/>
    <x v="0"/>
    <s v="F"/>
    <x v="0"/>
    <x v="16"/>
    <x v="0"/>
    <n v="3"/>
    <s v="No"/>
    <s v="Agency"/>
    <x v="1"/>
  </r>
  <r>
    <n v="130168"/>
    <n v="13"/>
    <d v="2025-01-07T00:00:00"/>
    <s v="Office"/>
    <n v="19"/>
    <n v="758.69"/>
    <n v="226014.9"/>
    <x v="0"/>
    <s v="C1503"/>
    <x v="1"/>
    <s v="M"/>
    <x v="0"/>
    <x v="9"/>
    <x v="1"/>
    <n v="5"/>
    <s v="No"/>
    <s v="Website"/>
    <x v="2"/>
  </r>
  <r>
    <n v="130179"/>
    <n v="13"/>
    <d v="2025-01-07T00:00:00"/>
    <s v="Office"/>
    <n v="20"/>
    <n v="516.72"/>
    <n v="126443.98"/>
    <x v="0"/>
    <s v="C1671"/>
    <x v="0"/>
    <s v="F"/>
    <x v="0"/>
    <x v="0"/>
    <x v="0"/>
    <n v="3"/>
    <s v="No"/>
    <s v="Agency"/>
    <x v="1"/>
  </r>
  <r>
    <n v="130186"/>
    <n v="13"/>
    <d v="2025-01-07T00:00:00"/>
    <s v="Apartment"/>
    <n v="20"/>
    <n v="516.72"/>
    <n v="155923.76"/>
    <x v="0"/>
    <s v="C0480"/>
    <x v="0"/>
    <s v="M"/>
    <x v="0"/>
    <x v="0"/>
    <x v="0"/>
    <n v="4"/>
    <s v="Yes"/>
    <s v="Website"/>
    <x v="0"/>
  </r>
  <r>
    <n v="130208"/>
    <n v="13"/>
    <d v="2025-01-07T00:00:00"/>
    <s v="Apartment"/>
    <n v="24"/>
    <n v="1044.69"/>
    <n v="328347.26"/>
    <x v="0"/>
    <s v="C0179"/>
    <x v="0"/>
    <s v="F"/>
    <x v="0"/>
    <x v="6"/>
    <x v="1"/>
    <n v="2"/>
    <s v="No"/>
    <s v="Website"/>
    <x v="2"/>
  </r>
  <r>
    <n v="130213"/>
    <n v="13"/>
    <d v="2025-01-07T00:00:00"/>
    <s v="Office"/>
    <n v="24"/>
    <n v="1044.69"/>
    <n v="327589.46000000002"/>
    <x v="0"/>
    <s v="C0105"/>
    <x v="0"/>
    <s v="F"/>
    <x v="0"/>
    <x v="0"/>
    <x v="1"/>
    <n v="2"/>
    <s v="Yes"/>
    <s v="Website"/>
    <x v="2"/>
  </r>
  <r>
    <n v="130224"/>
    <n v="13"/>
    <d v="2025-01-07T00:00:00"/>
    <s v="Apartment"/>
    <n v="26"/>
    <n v="1867.78"/>
    <n v="587960.16"/>
    <x v="0"/>
    <s v="C0453"/>
    <x v="0"/>
    <s v="M"/>
    <x v="3"/>
    <x v="10"/>
    <x v="1"/>
    <n v="1"/>
    <s v="No"/>
    <s v="Website"/>
    <x v="2"/>
  </r>
  <r>
    <n v="130230"/>
    <n v="13"/>
    <d v="2025-01-07T00:00:00"/>
    <s v="Apartment"/>
    <n v="27"/>
    <n v="885.68"/>
    <n v="265285.7"/>
    <x v="0"/>
    <s v="C1100"/>
    <x v="0"/>
    <s v="M"/>
    <x v="6"/>
    <x v="31"/>
    <x v="0"/>
    <n v="1"/>
    <s v="No"/>
    <s v="Website"/>
    <x v="1"/>
  </r>
  <r>
    <n v="130240"/>
    <n v="13"/>
    <d v="2025-01-07T00:00:00"/>
    <s v="Apartment"/>
    <n v="28"/>
    <n v="1173.72"/>
    <n v="308106.88"/>
    <x v="0"/>
    <s v="C0247"/>
    <x v="0"/>
    <s v="M"/>
    <x v="0"/>
    <x v="0"/>
    <x v="0"/>
    <n v="1"/>
    <s v="No"/>
    <s v="Website"/>
    <x v="1"/>
  </r>
  <r>
    <n v="130247"/>
    <n v="13"/>
    <d v="2025-01-07T00:00:00"/>
    <s v="Apartment"/>
    <n v="29"/>
    <n v="568.70000000000005"/>
    <n v="153351.4"/>
    <x v="0"/>
    <s v="C0849"/>
    <x v="0"/>
    <s v="M"/>
    <x v="0"/>
    <x v="6"/>
    <x v="0"/>
    <n v="1"/>
    <s v="Yes"/>
    <s v="Website"/>
    <x v="0"/>
  </r>
  <r>
    <n v="130263"/>
    <n v="13"/>
    <d v="2025-01-07T00:00:00"/>
    <s v="Apartment"/>
    <n v="30"/>
    <n v="1777.51"/>
    <n v="657039.24"/>
    <x v="0"/>
    <s v="C0518"/>
    <x v="1"/>
    <s v="F"/>
    <x v="0"/>
    <x v="8"/>
    <x v="0"/>
    <n v="3"/>
    <s v="No"/>
    <s v="Website"/>
    <x v="1"/>
  </r>
  <r>
    <n v="130328"/>
    <n v="13"/>
    <d v="2025-01-07T00:00:00"/>
    <s v="Apartment"/>
    <n v="37"/>
    <n v="1555.67"/>
    <n v="453416.1"/>
    <x v="0"/>
    <s v="C1134"/>
    <x v="0"/>
    <s v="F"/>
    <x v="0"/>
    <x v="0"/>
    <x v="1"/>
    <n v="1"/>
    <s v="No"/>
    <s v="Website"/>
    <x v="2"/>
  </r>
  <r>
    <n v="130419"/>
    <n v="13"/>
    <d v="2025-01-07T00:00:00"/>
    <s v="Apartment"/>
    <n v="47"/>
    <n v="1874.35"/>
    <n v="620192.42000000004"/>
    <x v="0"/>
    <s v="C0580"/>
    <x v="0"/>
    <s v="F"/>
    <x v="0"/>
    <x v="0"/>
    <x v="0"/>
    <n v="2"/>
    <s v="Yes"/>
    <s v="Client"/>
    <x v="0"/>
  </r>
  <r>
    <n v="130477"/>
    <n v="13"/>
    <d v="2025-01-07T00:00:00"/>
    <s v="Apartment"/>
    <n v="54"/>
    <n v="1029.1500000000001"/>
    <n v="272285.59000000003"/>
    <x v="1"/>
    <s v=""/>
    <x v="2"/>
    <m/>
    <x v="2"/>
    <x v="7"/>
    <x v="2"/>
    <m/>
    <m/>
    <m/>
    <x v="3"/>
  </r>
  <r>
    <n v="130499"/>
    <n v="13"/>
    <d v="2025-01-07T00:00:00"/>
    <s v="Apartment"/>
    <n v="58"/>
    <n v="1115.72"/>
    <n v="389307.28"/>
    <x v="0"/>
    <s v="C1032"/>
    <x v="0"/>
    <s v="M"/>
    <x v="0"/>
    <x v="4"/>
    <x v="0"/>
    <n v="5"/>
    <s v="No"/>
    <s v="Website"/>
    <x v="1"/>
  </r>
  <r>
    <n v="130538"/>
    <n v="13"/>
    <d v="2025-01-07T00:00:00"/>
    <s v="Apartment"/>
    <n v="61"/>
    <n v="1333.63"/>
    <n v="379627.1"/>
    <x v="1"/>
    <s v=""/>
    <x v="2"/>
    <m/>
    <x v="2"/>
    <x v="7"/>
    <x v="2"/>
    <m/>
    <m/>
    <m/>
    <x v="3"/>
  </r>
  <r>
    <n v="140028"/>
    <n v="14"/>
    <d v="2025-01-07T00:00:00"/>
    <s v="Apartment"/>
    <n v="5"/>
    <n v="424.34"/>
    <n v="127025.78"/>
    <x v="0"/>
    <s v="C0775"/>
    <x v="0"/>
    <s v="F"/>
    <x v="0"/>
    <x v="9"/>
    <x v="0"/>
    <n v="1"/>
    <s v="No"/>
    <s v="Agency"/>
    <x v="1"/>
  </r>
  <r>
    <n v="140030"/>
    <n v="14"/>
    <d v="2025-01-07T00:00:00"/>
    <s v="Apartment"/>
    <n v="5"/>
    <n v="424.34"/>
    <n v="140813.74"/>
    <x v="1"/>
    <s v=""/>
    <x v="2"/>
    <m/>
    <x v="2"/>
    <x v="7"/>
    <x v="2"/>
    <m/>
    <m/>
    <m/>
    <x v="3"/>
  </r>
  <r>
    <n v="140034"/>
    <n v="14"/>
    <d v="2025-01-07T00:00:00"/>
    <s v="Apartment"/>
    <n v="6"/>
    <n v="1733.36"/>
    <n v="434353.16"/>
    <x v="1"/>
    <s v=""/>
    <x v="2"/>
    <m/>
    <x v="2"/>
    <x v="7"/>
    <x v="2"/>
    <m/>
    <m/>
    <m/>
    <x v="3"/>
  </r>
  <r>
    <n v="140057"/>
    <n v="14"/>
    <d v="2025-01-07T00:00:00"/>
    <s v="Apartment"/>
    <n v="8"/>
    <n v="618.89"/>
    <n v="183787.02"/>
    <x v="0"/>
    <s v="C1515"/>
    <x v="0"/>
    <s v="F"/>
    <x v="0"/>
    <x v="4"/>
    <x v="1"/>
    <n v="5"/>
    <s v="No"/>
    <s v="Website"/>
    <x v="2"/>
  </r>
  <r>
    <n v="140058"/>
    <n v="14"/>
    <d v="2025-01-07T00:00:00"/>
    <s v="Apartment"/>
    <n v="8"/>
    <n v="618.89"/>
    <n v="169982.66"/>
    <x v="0"/>
    <s v="C0793"/>
    <x v="0"/>
    <s v="M"/>
    <x v="0"/>
    <x v="8"/>
    <x v="0"/>
    <n v="4"/>
    <s v="No"/>
    <s v="Agency"/>
    <x v="1"/>
  </r>
  <r>
    <n v="140078"/>
    <n v="14"/>
    <d v="2025-01-07T00:00:00"/>
    <s v="Apartment"/>
    <n v="11"/>
    <n v="1431.42"/>
    <n v="437447.15"/>
    <x v="0"/>
    <s v="C1427"/>
    <x v="0"/>
    <s v="F"/>
    <x v="4"/>
    <x v="32"/>
    <x v="0"/>
    <n v="5"/>
    <s v="No"/>
    <s v="Website"/>
    <x v="1"/>
  </r>
  <r>
    <n v="140175"/>
    <n v="14"/>
    <d v="2025-01-07T00:00:00"/>
    <s v="Apartment"/>
    <n v="18"/>
    <n v="500.17"/>
    <n v="135718.84"/>
    <x v="0"/>
    <s v="C0392"/>
    <x v="0"/>
    <s v="F"/>
    <x v="0"/>
    <x v="9"/>
    <x v="0"/>
    <n v="2"/>
    <s v="Yes"/>
    <s v="Website"/>
    <x v="0"/>
  </r>
  <r>
    <n v="140247"/>
    <n v="14"/>
    <d v="2025-01-07T00:00:00"/>
    <s v="Apartment"/>
    <n v="29"/>
    <n v="1618.34"/>
    <n v="562572.18999999994"/>
    <x v="0"/>
    <s v="C0292"/>
    <x v="0"/>
    <s v="F"/>
    <x v="0"/>
    <x v="0"/>
    <x v="0"/>
    <n v="1"/>
    <s v="No"/>
    <s v="Agency"/>
    <x v="1"/>
  </r>
  <r>
    <n v="140269"/>
    <n v="14"/>
    <d v="2025-01-07T00:00:00"/>
    <s v="Apartment"/>
    <n v="29"/>
    <n v="1618.34"/>
    <n v="500722.63"/>
    <x v="0"/>
    <s v="C0432"/>
    <x v="1"/>
    <s v="M"/>
    <x v="0"/>
    <x v="0"/>
    <x v="0"/>
    <n v="5"/>
    <s v="No"/>
    <s v="Agency"/>
    <x v="1"/>
  </r>
  <r>
    <n v="140283"/>
    <n v="14"/>
    <d v="2025-01-07T00:00:00"/>
    <s v="Apartment"/>
    <n v="33"/>
    <n v="1894.96"/>
    <n v="583134.02"/>
    <x v="0"/>
    <s v="C1595"/>
    <x v="0"/>
    <s v="M"/>
    <x v="0"/>
    <x v="0"/>
    <x v="0"/>
    <n v="5"/>
    <s v="No"/>
    <s v="Website"/>
    <x v="1"/>
  </r>
  <r>
    <n v="140351"/>
    <n v="14"/>
    <d v="2025-01-07T00:00:00"/>
    <s v="Apartment"/>
    <n v="42"/>
    <n v="1350.7"/>
    <n v="385371.27"/>
    <x v="0"/>
    <s v="C1932"/>
    <x v="0"/>
    <s v="F"/>
    <x v="0"/>
    <x v="0"/>
    <x v="1"/>
    <n v="2"/>
    <s v="No"/>
    <s v="Website"/>
    <x v="2"/>
  </r>
  <r>
    <n v="140363"/>
    <n v="14"/>
    <d v="2025-01-07T00:00:00"/>
    <s v="Apartment"/>
    <n v="44"/>
    <n v="840.77"/>
    <n v="285984.27"/>
    <x v="0"/>
    <s v="C0937"/>
    <x v="0"/>
    <s v="M"/>
    <x v="0"/>
    <x v="9"/>
    <x v="0"/>
    <n v="5"/>
    <s v="No"/>
    <s v="Client"/>
    <x v="1"/>
  </r>
  <r>
    <n v="140386"/>
    <n v="14"/>
    <d v="2025-01-07T00:00:00"/>
    <s v="Apartment"/>
    <n v="47"/>
    <n v="917.53"/>
    <n v="301398.28999999998"/>
    <x v="0"/>
    <s v="C0563"/>
    <x v="0"/>
    <s v="M"/>
    <x v="0"/>
    <x v="0"/>
    <x v="0"/>
    <n v="2"/>
    <s v="Yes"/>
    <s v="Agency"/>
    <x v="0"/>
  </r>
  <r>
    <n v="140392"/>
    <n v="14"/>
    <d v="2025-01-07T00:00:00"/>
    <s v="Apartment"/>
    <n v="47"/>
    <n v="917.53"/>
    <n v="273689.39"/>
    <x v="0"/>
    <s v="C0530"/>
    <x v="0"/>
    <s v="F"/>
    <x v="0"/>
    <x v="2"/>
    <x v="0"/>
    <n v="2"/>
    <s v="Yes"/>
    <s v="Agency"/>
    <x v="0"/>
  </r>
  <r>
    <n v="140401"/>
    <n v="14"/>
    <d v="2025-01-07T00:00:00"/>
    <s v="Apartment"/>
    <n v="48"/>
    <n v="1941.78"/>
    <n v="509124.24"/>
    <x v="0"/>
    <s v="C0147"/>
    <x v="0"/>
    <s v="M"/>
    <x v="0"/>
    <x v="2"/>
    <x v="0"/>
    <n v="4"/>
    <s v="No"/>
    <s v="Client"/>
    <x v="1"/>
  </r>
  <r>
    <n v="140407"/>
    <n v="14"/>
    <d v="2025-01-07T00:00:00"/>
    <s v="Office"/>
    <n v="49"/>
    <n v="1231.75"/>
    <n v="448815.67"/>
    <x v="0"/>
    <s v="C1251"/>
    <x v="0"/>
    <s v="M"/>
    <x v="0"/>
    <x v="18"/>
    <x v="1"/>
    <n v="5"/>
    <s v="No"/>
    <s v="Website"/>
    <x v="2"/>
  </r>
  <r>
    <n v="140414"/>
    <n v="14"/>
    <d v="2025-01-07T00:00:00"/>
    <s v="Apartment"/>
    <n v="49"/>
    <n v="1231.75"/>
    <n v="366107.61"/>
    <x v="1"/>
    <s v=""/>
    <x v="2"/>
    <m/>
    <x v="2"/>
    <x v="7"/>
    <x v="2"/>
    <m/>
    <m/>
    <m/>
    <x v="3"/>
  </r>
  <r>
    <n v="140430"/>
    <n v="14"/>
    <d v="2025-01-07T00:00:00"/>
    <s v="Apartment"/>
    <n v="51"/>
    <n v="1346.3"/>
    <n v="381543.59"/>
    <x v="0"/>
    <s v="C0026"/>
    <x v="0"/>
    <s v="M"/>
    <x v="0"/>
    <x v="0"/>
    <x v="1"/>
    <n v="5"/>
    <s v="No"/>
    <s v="Website"/>
    <x v="2"/>
  </r>
  <r>
    <n v="140446"/>
    <n v="14"/>
    <d v="2025-01-07T00:00:00"/>
    <s v="Office"/>
    <n v="52"/>
    <n v="571.74"/>
    <n v="158787.99"/>
    <x v="0"/>
    <s v="C0898"/>
    <x v="0"/>
    <s v="F"/>
    <x v="0"/>
    <x v="9"/>
    <x v="1"/>
    <n v="5"/>
    <s v="Yes"/>
    <s v="Agency"/>
    <x v="2"/>
  </r>
  <r>
    <n v="140448"/>
    <n v="14"/>
    <d v="2025-01-07T00:00:00"/>
    <s v="Apartment"/>
    <n v="52"/>
    <n v="571.74"/>
    <n v="166516.67000000001"/>
    <x v="0"/>
    <s v="C1768"/>
    <x v="0"/>
    <s v="F"/>
    <x v="6"/>
    <x v="49"/>
    <x v="0"/>
    <n v="4"/>
    <s v="No"/>
    <s v="Website"/>
    <x v="1"/>
  </r>
  <r>
    <n v="140472"/>
    <n v="14"/>
    <d v="2025-01-07T00:00:00"/>
    <s v="Apartment"/>
    <n v="55"/>
    <n v="1415.9"/>
    <n v="371992.71"/>
    <x v="1"/>
    <s v=""/>
    <x v="2"/>
    <m/>
    <x v="2"/>
    <x v="7"/>
    <x v="2"/>
    <m/>
    <m/>
    <m/>
    <x v="3"/>
  </r>
  <r>
    <n v="150003"/>
    <n v="15"/>
    <d v="2025-01-07T00:00:00"/>
    <s v="Office"/>
    <n v="1"/>
    <n v="1596.51"/>
    <n v="411781.07"/>
    <x v="0"/>
    <s v="C1336"/>
    <x v="0"/>
    <s v="F"/>
    <x v="0"/>
    <x v="0"/>
    <x v="0"/>
    <n v="5"/>
    <s v="No"/>
    <s v="Client"/>
    <x v="1"/>
  </r>
  <r>
    <n v="150017"/>
    <n v="15"/>
    <d v="2025-01-07T00:00:00"/>
    <s v="Apartment"/>
    <n v="2"/>
    <n v="1522.89"/>
    <n v="468941.17"/>
    <x v="1"/>
    <s v=""/>
    <x v="2"/>
    <m/>
    <x v="2"/>
    <x v="7"/>
    <x v="2"/>
    <m/>
    <m/>
    <m/>
    <x v="3"/>
  </r>
  <r>
    <n v="150117"/>
    <n v="15"/>
    <d v="2025-01-07T00:00:00"/>
    <s v="Apartment"/>
    <n v="16"/>
    <n v="1692.61"/>
    <n v="540022.29"/>
    <x v="0"/>
    <s v="C0997"/>
    <x v="0"/>
    <s v="M"/>
    <x v="0"/>
    <x v="0"/>
    <x v="1"/>
    <n v="3"/>
    <s v="Yes"/>
    <s v="Agency"/>
    <x v="2"/>
  </r>
  <r>
    <n v="150142"/>
    <n v="15"/>
    <d v="2025-01-07T00:00:00"/>
    <s v="Apartment"/>
    <n v="17"/>
    <n v="562.64"/>
    <n v="169922.25"/>
    <x v="0"/>
    <s v="C0273"/>
    <x v="0"/>
    <s v="M"/>
    <x v="9"/>
    <x v="45"/>
    <x v="1"/>
    <n v="2"/>
    <s v="No"/>
    <s v="Website"/>
    <x v="2"/>
  </r>
  <r>
    <n v="150184"/>
    <n v="15"/>
    <d v="2025-01-07T00:00:00"/>
    <s v="Office"/>
    <n v="23"/>
    <n v="1279.23"/>
    <n v="391678.22"/>
    <x v="1"/>
    <s v=""/>
    <x v="2"/>
    <m/>
    <x v="2"/>
    <x v="7"/>
    <x v="2"/>
    <m/>
    <m/>
    <m/>
    <x v="3"/>
  </r>
  <r>
    <n v="150223"/>
    <n v="15"/>
    <d v="2025-01-07T00:00:00"/>
    <s v="Office"/>
    <n v="26"/>
    <n v="961.01"/>
    <n v="296351.94"/>
    <x v="0"/>
    <s v="C0776"/>
    <x v="0"/>
    <s v="F"/>
    <x v="5"/>
    <x v="41"/>
    <x v="0"/>
    <n v="4"/>
    <s v="Yes"/>
    <s v="Agency"/>
    <x v="0"/>
  </r>
  <r>
    <n v="150235"/>
    <n v="15"/>
    <d v="2025-01-07T00:00:00"/>
    <s v="Apartment"/>
    <n v="26"/>
    <n v="961.01"/>
    <n v="268604.55"/>
    <x v="0"/>
    <s v="C0645"/>
    <x v="0"/>
    <s v="M"/>
    <x v="0"/>
    <x v="4"/>
    <x v="0"/>
    <n v="2"/>
    <s v="No"/>
    <s v="Client"/>
    <x v="1"/>
  </r>
  <r>
    <n v="150316"/>
    <n v="15"/>
    <d v="2025-01-07T00:00:00"/>
    <s v="Apartment"/>
    <n v="36"/>
    <n v="1424.81"/>
    <n v="475881.66"/>
    <x v="0"/>
    <s v="C1261"/>
    <x v="0"/>
    <s v="M"/>
    <x v="0"/>
    <x v="2"/>
    <x v="0"/>
    <n v="3"/>
    <s v="No"/>
    <s v="Client"/>
    <x v="1"/>
  </r>
  <r>
    <n v="150434"/>
    <n v="15"/>
    <d v="2025-01-07T00:00:00"/>
    <s v="Apartment"/>
    <n v="54"/>
    <n v="1495.13"/>
    <n v="439529.6"/>
    <x v="0"/>
    <s v="C0234"/>
    <x v="0"/>
    <s v="F"/>
    <x v="0"/>
    <x v="8"/>
    <x v="0"/>
    <n v="1"/>
    <s v="Yes"/>
    <s v="Website"/>
    <x v="0"/>
  </r>
  <r>
    <n v="150444"/>
    <n v="15"/>
    <d v="2025-01-07T00:00:00"/>
    <s v="Apartment"/>
    <n v="55"/>
    <n v="892.75"/>
    <n v="308888.38"/>
    <x v="1"/>
    <s v=""/>
    <x v="2"/>
    <m/>
    <x v="2"/>
    <x v="7"/>
    <x v="2"/>
    <m/>
    <m/>
    <m/>
    <x v="3"/>
  </r>
  <r>
    <n v="160006"/>
    <n v="16"/>
    <d v="2025-01-07T00:00:00"/>
    <s v="Apartment"/>
    <n v="1"/>
    <n v="637.07000000000005"/>
    <n v="193069.04"/>
    <x v="0"/>
    <s v="C0878"/>
    <x v="0"/>
    <s v="F"/>
    <x v="0"/>
    <x v="4"/>
    <x v="0"/>
    <n v="4"/>
    <s v="Yes"/>
    <s v="Website"/>
    <x v="0"/>
  </r>
  <r>
    <n v="160041"/>
    <n v="16"/>
    <d v="2025-01-07T00:00:00"/>
    <s v="Apartment"/>
    <n v="5"/>
    <n v="749.15"/>
    <n v="214745.32"/>
    <x v="0"/>
    <s v="C0058"/>
    <x v="1"/>
    <s v="F"/>
    <x v="0"/>
    <x v="0"/>
    <x v="1"/>
    <n v="1"/>
    <s v="Yes"/>
    <s v="Website"/>
    <x v="2"/>
  </r>
  <r>
    <n v="160061"/>
    <n v="16"/>
    <d v="2025-01-07T00:00:00"/>
    <s v="Apartment"/>
    <n v="8"/>
    <n v="986.18"/>
    <n v="301693.78000000003"/>
    <x v="0"/>
    <s v="C0894"/>
    <x v="0"/>
    <s v="M"/>
    <x v="0"/>
    <x v="15"/>
    <x v="0"/>
    <n v="5"/>
    <s v="No"/>
    <s v="Website"/>
    <x v="1"/>
  </r>
  <r>
    <n v="160110"/>
    <n v="16"/>
    <d v="2025-01-07T00:00:00"/>
    <s v="Apartment"/>
    <n v="11"/>
    <n v="1288.42"/>
    <n v="400174.08000000002"/>
    <x v="1"/>
    <s v=""/>
    <x v="2"/>
    <m/>
    <x v="2"/>
    <x v="7"/>
    <x v="2"/>
    <m/>
    <m/>
    <m/>
    <x v="3"/>
  </r>
  <r>
    <n v="160114"/>
    <n v="16"/>
    <d v="2025-01-07T00:00:00"/>
    <s v="Apartment"/>
    <n v="12"/>
    <n v="549.98"/>
    <n v="158974.32"/>
    <x v="0"/>
    <s v="C0640"/>
    <x v="0"/>
    <s v="F"/>
    <x v="0"/>
    <x v="2"/>
    <x v="0"/>
    <n v="3"/>
    <s v="No"/>
    <s v="Agency"/>
    <x v="1"/>
  </r>
  <r>
    <n v="160115"/>
    <n v="16"/>
    <d v="2025-01-07T00:00:00"/>
    <s v="Apartment"/>
    <n v="12"/>
    <n v="549.98"/>
    <n v="177362.74"/>
    <x v="0"/>
    <s v="C0810"/>
    <x v="0"/>
    <s v="M"/>
    <x v="0"/>
    <x v="0"/>
    <x v="0"/>
    <n v="1"/>
    <s v="Yes"/>
    <s v="Website"/>
    <x v="0"/>
  </r>
  <r>
    <n v="160128"/>
    <n v="16"/>
    <d v="2025-01-07T00:00:00"/>
    <s v="Apartment"/>
    <n v="14"/>
    <n v="660.84"/>
    <n v="188928.74"/>
    <x v="0"/>
    <s v="C1165"/>
    <x v="0"/>
    <s v="F"/>
    <x v="6"/>
    <x v="57"/>
    <x v="0"/>
    <n v="1"/>
    <s v="No"/>
    <s v="Website"/>
    <x v="1"/>
  </r>
  <r>
    <n v="160142"/>
    <n v="16"/>
    <d v="2025-01-07T00:00:00"/>
    <s v="Office"/>
    <n v="17"/>
    <n v="836.32"/>
    <n v="243144"/>
    <x v="1"/>
    <s v=""/>
    <x v="2"/>
    <m/>
    <x v="2"/>
    <x v="7"/>
    <x v="2"/>
    <m/>
    <m/>
    <m/>
    <x v="3"/>
  </r>
  <r>
    <n v="160160"/>
    <n v="16"/>
    <d v="2025-01-07T00:00:00"/>
    <s v="Apartment"/>
    <n v="21"/>
    <n v="837.95"/>
    <n v="248256.07"/>
    <x v="0"/>
    <s v="C0741"/>
    <x v="0"/>
    <s v="F"/>
    <x v="0"/>
    <x v="0"/>
    <x v="0"/>
    <n v="2"/>
    <s v="No"/>
    <s v="Website"/>
    <x v="1"/>
  </r>
  <r>
    <n v="160172"/>
    <n v="16"/>
    <d v="2025-01-07T00:00:00"/>
    <s v="Apartment"/>
    <n v="21"/>
    <n v="837.95"/>
    <n v="246839.66"/>
    <x v="0"/>
    <s v="C1708"/>
    <x v="0"/>
    <s v="F"/>
    <x v="5"/>
    <x v="35"/>
    <x v="0"/>
    <n v="1"/>
    <s v="Yes"/>
    <s v="Agency"/>
    <x v="0"/>
  </r>
  <r>
    <n v="160186"/>
    <n v="16"/>
    <d v="2025-01-07T00:00:00"/>
    <s v="Apartment"/>
    <n v="23"/>
    <n v="594.14"/>
    <n v="184707.19"/>
    <x v="0"/>
    <s v="C1213"/>
    <x v="0"/>
    <s v="F"/>
    <x v="1"/>
    <x v="13"/>
    <x v="0"/>
    <n v="5"/>
    <s v="No"/>
    <s v="Website"/>
    <x v="1"/>
  </r>
  <r>
    <n v="160195"/>
    <n v="16"/>
    <d v="2025-01-07T00:00:00"/>
    <s v="Apartment"/>
    <n v="24"/>
    <n v="1077.77"/>
    <n v="324556.46000000002"/>
    <x v="0"/>
    <s v="C1348"/>
    <x v="0"/>
    <s v="M"/>
    <x v="0"/>
    <x v="6"/>
    <x v="0"/>
    <n v="4"/>
    <s v="Yes"/>
    <s v="Client"/>
    <x v="0"/>
  </r>
  <r>
    <n v="160209"/>
    <n v="16"/>
    <d v="2025-01-07T00:00:00"/>
    <s v="Apartment"/>
    <n v="26"/>
    <n v="1458.08"/>
    <n v="509234.25"/>
    <x v="1"/>
    <s v=""/>
    <x v="2"/>
    <m/>
    <x v="2"/>
    <x v="7"/>
    <x v="2"/>
    <m/>
    <m/>
    <m/>
    <x v="3"/>
  </r>
  <r>
    <n v="160220"/>
    <n v="16"/>
    <d v="2025-01-07T00:00:00"/>
    <s v="Apartment"/>
    <n v="27"/>
    <n v="1164.55"/>
    <n v="351319.42"/>
    <x v="0"/>
    <s v="C1677"/>
    <x v="0"/>
    <s v="M"/>
    <x v="0"/>
    <x v="18"/>
    <x v="0"/>
    <n v="1"/>
    <s v="Yes"/>
    <s v="Website"/>
    <x v="0"/>
  </r>
  <r>
    <n v="160257"/>
    <n v="16"/>
    <d v="2025-01-07T00:00:00"/>
    <s v="Apartment"/>
    <n v="30"/>
    <n v="1024.75"/>
    <n v="318694.09000000003"/>
    <x v="0"/>
    <s v="C1962"/>
    <x v="0"/>
    <s v="F"/>
    <x v="10"/>
    <x v="51"/>
    <x v="0"/>
    <n v="5"/>
    <s v="No"/>
    <s v="Agency"/>
    <x v="1"/>
  </r>
  <r>
    <n v="160261"/>
    <n v="16"/>
    <d v="2025-01-07T00:00:00"/>
    <s v="Apartment"/>
    <n v="31"/>
    <n v="1336.97"/>
    <n v="377269.07"/>
    <x v="0"/>
    <s v="C0947"/>
    <x v="0"/>
    <s v="F"/>
    <x v="0"/>
    <x v="18"/>
    <x v="0"/>
    <n v="2"/>
    <s v="No"/>
    <s v="Website"/>
    <x v="1"/>
  </r>
  <r>
    <n v="160298"/>
    <n v="16"/>
    <d v="2025-01-07T00:00:00"/>
    <s v="Apartment"/>
    <n v="35"/>
    <n v="629.97"/>
    <n v="161300.26999999999"/>
    <x v="0"/>
    <s v="C1415"/>
    <x v="0"/>
    <s v="M"/>
    <x v="0"/>
    <x v="0"/>
    <x v="1"/>
    <n v="1"/>
    <s v="No"/>
    <s v="Website"/>
    <x v="2"/>
  </r>
  <r>
    <n v="160364"/>
    <n v="16"/>
    <d v="2025-01-07T00:00:00"/>
    <s v="Apartment"/>
    <n v="42"/>
    <n v="1496.62"/>
    <n v="387052.7"/>
    <x v="0"/>
    <s v="C1097"/>
    <x v="0"/>
    <s v="F"/>
    <x v="1"/>
    <x v="34"/>
    <x v="0"/>
    <n v="3"/>
    <s v="Yes"/>
    <s v="Agency"/>
    <x v="0"/>
  </r>
  <r>
    <n v="170005"/>
    <n v="17"/>
    <d v="2025-01-07T00:00:00"/>
    <s v="Apartment"/>
    <n v="1"/>
    <n v="530.28"/>
    <n v="161195.85"/>
    <x v="0"/>
    <s v="C1845"/>
    <x v="0"/>
    <s v="M"/>
    <x v="0"/>
    <x v="0"/>
    <x v="1"/>
    <n v="1"/>
    <s v="Yes"/>
    <s v="Website"/>
    <x v="2"/>
  </r>
  <r>
    <n v="170104"/>
    <n v="17"/>
    <d v="2025-01-07T00:00:00"/>
    <s v="Apartment"/>
    <n v="12"/>
    <n v="451.91"/>
    <n v="147264.94"/>
    <x v="0"/>
    <s v="C1867"/>
    <x v="0"/>
    <s v="M"/>
    <x v="0"/>
    <x v="0"/>
    <x v="0"/>
    <n v="2"/>
    <s v="Yes"/>
    <s v="Website"/>
    <x v="0"/>
  </r>
  <r>
    <n v="170133"/>
    <n v="17"/>
    <d v="2025-01-07T00:00:00"/>
    <s v="Apartment"/>
    <n v="15"/>
    <n v="1365.73"/>
    <n v="414990.91"/>
    <x v="0"/>
    <s v="C1439"/>
    <x v="0"/>
    <s v="F"/>
    <x v="0"/>
    <x v="1"/>
    <x v="0"/>
    <n v="2"/>
    <s v="No"/>
    <s v="Agency"/>
    <x v="1"/>
  </r>
  <r>
    <n v="170166"/>
    <n v="17"/>
    <d v="2025-01-07T00:00:00"/>
    <s v="Apartment"/>
    <n v="17"/>
    <n v="1827.25"/>
    <n v="577003.82999999996"/>
    <x v="0"/>
    <s v="C1026"/>
    <x v="0"/>
    <s v="M"/>
    <x v="0"/>
    <x v="0"/>
    <x v="1"/>
    <n v="1"/>
    <s v="No"/>
    <s v="Agency"/>
    <x v="2"/>
  </r>
  <r>
    <n v="170168"/>
    <n v="17"/>
    <d v="2025-01-07T00:00:00"/>
    <s v="Apartment"/>
    <n v="17"/>
    <n v="1827.25"/>
    <n v="535756.29"/>
    <x v="0"/>
    <s v="C0672"/>
    <x v="0"/>
    <s v="F"/>
    <x v="0"/>
    <x v="0"/>
    <x v="0"/>
    <n v="2"/>
    <s v="No"/>
    <s v="Website"/>
    <x v="1"/>
  </r>
  <r>
    <n v="170178"/>
    <n v="17"/>
    <d v="2025-01-07T00:00:00"/>
    <s v="Apartment"/>
    <n v="19"/>
    <n v="1712.06"/>
    <n v="553899.49"/>
    <x v="0"/>
    <s v="C0586"/>
    <x v="0"/>
    <s v="M"/>
    <x v="0"/>
    <x v="0"/>
    <x v="0"/>
    <n v="2"/>
    <s v="Yes"/>
    <s v="Client"/>
    <x v="0"/>
  </r>
  <r>
    <n v="170227"/>
    <n v="17"/>
    <d v="2025-01-07T00:00:00"/>
    <s v="Apartment"/>
    <n v="26"/>
    <n v="929.59"/>
    <n v="282131.87"/>
    <x v="0"/>
    <s v="C0061"/>
    <x v="0"/>
    <s v="M"/>
    <x v="0"/>
    <x v="2"/>
    <x v="0"/>
    <n v="5"/>
    <s v="No"/>
    <s v="Agency"/>
    <x v="1"/>
  </r>
  <r>
    <n v="170228"/>
    <n v="17"/>
    <d v="2025-01-07T00:00:00"/>
    <s v="Office"/>
    <n v="27"/>
    <n v="677.24"/>
    <n v="172612.98"/>
    <x v="0"/>
    <s v="C0177"/>
    <x v="0"/>
    <s v="F"/>
    <x v="3"/>
    <x v="30"/>
    <x v="0"/>
    <n v="5"/>
    <s v="Yes"/>
    <s v="Website"/>
    <x v="0"/>
  </r>
  <r>
    <n v="170251"/>
    <n v="17"/>
    <d v="2025-01-07T00:00:00"/>
    <s v="Apartment"/>
    <n v="28"/>
    <n v="1201.04"/>
    <n v="329311.13"/>
    <x v="1"/>
    <s v=""/>
    <x v="2"/>
    <m/>
    <x v="2"/>
    <x v="7"/>
    <x v="2"/>
    <m/>
    <m/>
    <m/>
    <x v="3"/>
  </r>
  <r>
    <n v="170263"/>
    <n v="17"/>
    <d v="2025-01-07T00:00:00"/>
    <s v="Apartment"/>
    <n v="32"/>
    <n v="954.54"/>
    <n v="293871.3"/>
    <x v="1"/>
    <s v=""/>
    <x v="2"/>
    <m/>
    <x v="2"/>
    <x v="7"/>
    <x v="2"/>
    <m/>
    <m/>
    <m/>
    <x v="3"/>
  </r>
  <r>
    <n v="170279"/>
    <n v="17"/>
    <d v="2025-01-07T00:00:00"/>
    <s v="Apartment"/>
    <n v="33"/>
    <n v="1532.89"/>
    <n v="445511.76"/>
    <x v="1"/>
    <s v=""/>
    <x v="2"/>
    <m/>
    <x v="2"/>
    <x v="7"/>
    <x v="2"/>
    <m/>
    <m/>
    <m/>
    <x v="3"/>
  </r>
  <r>
    <n v="170328"/>
    <n v="17"/>
    <d v="2025-01-07T00:00:00"/>
    <s v="Apartment"/>
    <n v="40"/>
    <n v="1583.13"/>
    <n v="387637.86"/>
    <x v="0"/>
    <s v="C0056"/>
    <x v="0"/>
    <s v="M"/>
    <x v="0"/>
    <x v="6"/>
    <x v="1"/>
    <n v="5"/>
    <s v="No"/>
    <s v="Agency"/>
    <x v="2"/>
  </r>
  <r>
    <n v="170372"/>
    <n v="17"/>
    <d v="2025-01-07T00:00:00"/>
    <s v="Apartment"/>
    <n v="46"/>
    <n v="1582.61"/>
    <n v="479666.77"/>
    <x v="0"/>
    <s v="C0148"/>
    <x v="0"/>
    <s v="M"/>
    <x v="0"/>
    <x v="3"/>
    <x v="1"/>
    <n v="4"/>
    <s v="Yes"/>
    <s v="Agency"/>
    <x v="2"/>
  </r>
  <r>
    <n v="170408"/>
    <n v="17"/>
    <d v="2025-01-07T00:00:00"/>
    <s v="Apartment"/>
    <n v="48"/>
    <n v="1833.96"/>
    <n v="545747.26"/>
    <x v="0"/>
    <s v="C1452"/>
    <x v="0"/>
    <s v="F"/>
    <x v="8"/>
    <x v="33"/>
    <x v="0"/>
    <n v="3"/>
    <s v="No"/>
    <s v="Client"/>
    <x v="1"/>
  </r>
  <r>
    <n v="170433"/>
    <n v="17"/>
    <d v="2025-01-07T00:00:00"/>
    <s v="Apartment"/>
    <n v="50"/>
    <n v="1392.01"/>
    <n v="384988.52"/>
    <x v="1"/>
    <s v=""/>
    <x v="2"/>
    <m/>
    <x v="2"/>
    <x v="7"/>
    <x v="2"/>
    <m/>
    <m/>
    <m/>
    <x v="3"/>
  </r>
  <r>
    <n v="170443"/>
    <n v="17"/>
    <d v="2025-01-07T00:00:00"/>
    <s v="Apartment"/>
    <n v="51"/>
    <n v="1375.52"/>
    <n v="431210.5"/>
    <x v="0"/>
    <s v="C0510"/>
    <x v="0"/>
    <s v="F"/>
    <x v="7"/>
    <x v="46"/>
    <x v="1"/>
    <n v="1"/>
    <s v="Yes"/>
    <s v="Website"/>
    <x v="2"/>
  </r>
  <r>
    <n v="180060"/>
    <n v="18"/>
    <d v="2025-01-07T00:00:00"/>
    <s v="Apartment"/>
    <n v="6"/>
    <n v="840.25"/>
    <n v="255157.38"/>
    <x v="1"/>
    <s v=""/>
    <x v="2"/>
    <m/>
    <x v="2"/>
    <x v="7"/>
    <x v="2"/>
    <m/>
    <m/>
    <m/>
    <x v="3"/>
  </r>
  <r>
    <n v="180090"/>
    <n v="18"/>
    <d v="2025-01-07T00:00:00"/>
    <s v="Office"/>
    <n v="12"/>
    <n v="1692.5"/>
    <n v="591179.27"/>
    <x v="0"/>
    <s v="C0322"/>
    <x v="0"/>
    <s v="F"/>
    <x v="0"/>
    <x v="0"/>
    <x v="0"/>
    <n v="2"/>
    <s v="Yes"/>
    <s v="Website"/>
    <x v="0"/>
  </r>
  <r>
    <n v="180118"/>
    <n v="18"/>
    <d v="2025-01-07T00:00:00"/>
    <s v="Apartment"/>
    <n v="16"/>
    <n v="1360.96"/>
    <n v="476038.28"/>
    <x v="0"/>
    <s v="C0111"/>
    <x v="0"/>
    <s v="M"/>
    <x v="0"/>
    <x v="9"/>
    <x v="0"/>
    <n v="2"/>
    <s v="Yes"/>
    <s v="Website"/>
    <x v="0"/>
  </r>
  <r>
    <n v="180124"/>
    <n v="18"/>
    <d v="2025-01-07T00:00:00"/>
    <s v="Apartment"/>
    <n v="16"/>
    <n v="1360.96"/>
    <n v="349788.42"/>
    <x v="0"/>
    <s v="C0756"/>
    <x v="0"/>
    <s v="F"/>
    <x v="0"/>
    <x v="2"/>
    <x v="0"/>
    <n v="5"/>
    <s v="Yes"/>
    <s v="Website"/>
    <x v="0"/>
  </r>
  <r>
    <n v="180126"/>
    <n v="18"/>
    <d v="2025-01-07T00:00:00"/>
    <s v="Office"/>
    <n v="16"/>
    <n v="1360.96"/>
    <n v="409183.72"/>
    <x v="0"/>
    <s v="C0156"/>
    <x v="0"/>
    <s v="F"/>
    <x v="0"/>
    <x v="0"/>
    <x v="0"/>
    <n v="5"/>
    <s v="No"/>
    <s v="Website"/>
    <x v="1"/>
  </r>
  <r>
    <n v="180132"/>
    <n v="18"/>
    <d v="2025-01-07T00:00:00"/>
    <s v="Office"/>
    <n v="17"/>
    <n v="1195.81"/>
    <n v="414448.26"/>
    <x v="0"/>
    <s v="C1098"/>
    <x v="0"/>
    <s v="M"/>
    <x v="0"/>
    <x v="0"/>
    <x v="1"/>
    <n v="3"/>
    <s v="No"/>
    <s v="Client"/>
    <x v="2"/>
  </r>
  <r>
    <n v="180133"/>
    <n v="18"/>
    <d v="2025-01-07T00:00:00"/>
    <s v="Apartment"/>
    <n v="17"/>
    <n v="1195.81"/>
    <n v="360530.43"/>
    <x v="0"/>
    <s v="C1978"/>
    <x v="1"/>
    <s v="F"/>
    <x v="0"/>
    <x v="0"/>
    <x v="1"/>
    <n v="5"/>
    <s v="Yes"/>
    <s v="Website"/>
    <x v="2"/>
  </r>
  <r>
    <n v="180134"/>
    <n v="18"/>
    <d v="2025-01-07T00:00:00"/>
    <s v="Apartment"/>
    <n v="17"/>
    <n v="1195.81"/>
    <n v="328597.34000000003"/>
    <x v="1"/>
    <s v=""/>
    <x v="2"/>
    <m/>
    <x v="2"/>
    <x v="7"/>
    <x v="2"/>
    <m/>
    <m/>
    <m/>
    <x v="3"/>
  </r>
  <r>
    <n v="180181"/>
    <n v="18"/>
    <d v="2025-01-07T00:00:00"/>
    <s v="Apartment"/>
    <n v="23"/>
    <n v="1659.02"/>
    <n v="526965.07999999996"/>
    <x v="1"/>
    <s v=""/>
    <x v="2"/>
    <m/>
    <x v="2"/>
    <x v="7"/>
    <x v="2"/>
    <m/>
    <m/>
    <m/>
    <x v="3"/>
  </r>
  <r>
    <n v="180194"/>
    <n v="18"/>
    <d v="2025-01-07T00:00:00"/>
    <s v="Apartment"/>
    <n v="25"/>
    <n v="911.94"/>
    <n v="271952.94"/>
    <x v="0"/>
    <s v="C1897"/>
    <x v="0"/>
    <s v="F"/>
    <x v="1"/>
    <x v="40"/>
    <x v="0"/>
    <n v="2"/>
    <s v="No"/>
    <s v="Website"/>
    <x v="1"/>
  </r>
  <r>
    <n v="180209"/>
    <n v="18"/>
    <d v="2025-01-07T00:00:00"/>
    <s v="Apartment"/>
    <n v="26"/>
    <n v="1147.71"/>
    <n v="359968.76"/>
    <x v="0"/>
    <s v="C0171"/>
    <x v="0"/>
    <s v="F"/>
    <x v="0"/>
    <x v="29"/>
    <x v="1"/>
    <n v="5"/>
    <s v="Yes"/>
    <s v="Client"/>
    <x v="2"/>
  </r>
  <r>
    <n v="180220"/>
    <n v="18"/>
    <d v="2025-01-07T00:00:00"/>
    <s v="Apartment"/>
    <n v="28"/>
    <n v="514.66999999999996"/>
    <n v="151439.51"/>
    <x v="0"/>
    <s v="C0590"/>
    <x v="0"/>
    <s v="M"/>
    <x v="3"/>
    <x v="10"/>
    <x v="1"/>
    <n v="2"/>
    <s v="No"/>
    <s v="Website"/>
    <x v="2"/>
  </r>
  <r>
    <n v="180224"/>
    <n v="18"/>
    <d v="2025-01-07T00:00:00"/>
    <s v="Apartment"/>
    <n v="28"/>
    <n v="514.66999999999996"/>
    <n v="156565.93"/>
    <x v="1"/>
    <s v=""/>
    <x v="2"/>
    <m/>
    <x v="2"/>
    <x v="7"/>
    <x v="2"/>
    <m/>
    <m/>
    <m/>
    <x v="3"/>
  </r>
  <r>
    <n v="180268"/>
    <n v="18"/>
    <d v="2025-01-07T00:00:00"/>
    <s v="Apartment"/>
    <n v="31"/>
    <n v="945.46"/>
    <n v="300055.48"/>
    <x v="0"/>
    <s v="C1988"/>
    <x v="0"/>
    <s v="M"/>
    <x v="0"/>
    <x v="0"/>
    <x v="0"/>
    <n v="5"/>
    <s v="Yes"/>
    <s v="Website"/>
    <x v="0"/>
  </r>
  <r>
    <n v="180292"/>
    <n v="18"/>
    <d v="2025-01-07T00:00:00"/>
    <s v="Apartment"/>
    <n v="36"/>
    <n v="1089.77"/>
    <n v="321544.55"/>
    <x v="0"/>
    <s v="C1772"/>
    <x v="1"/>
    <s v="F"/>
    <x v="1"/>
    <x v="34"/>
    <x v="1"/>
    <n v="5"/>
    <s v="Yes"/>
    <s v="Agency"/>
    <x v="2"/>
  </r>
  <r>
    <n v="180318"/>
    <n v="18"/>
    <d v="2025-01-07T00:00:00"/>
    <s v="Apartment"/>
    <n v="37"/>
    <n v="1092.32"/>
    <n v="273778.55"/>
    <x v="0"/>
    <s v="C0154"/>
    <x v="0"/>
    <s v="F"/>
    <x v="0"/>
    <x v="0"/>
    <x v="0"/>
    <n v="4"/>
    <s v="Yes"/>
    <s v="Agency"/>
    <x v="0"/>
  </r>
  <r>
    <n v="180370"/>
    <n v="18"/>
    <d v="2025-01-07T00:00:00"/>
    <s v="Apartment"/>
    <n v="41"/>
    <n v="852.83"/>
    <n v="237789.86"/>
    <x v="1"/>
    <s v=""/>
    <x v="2"/>
    <m/>
    <x v="2"/>
    <x v="7"/>
    <x v="2"/>
    <m/>
    <m/>
    <m/>
    <x v="3"/>
  </r>
  <r>
    <n v="180425"/>
    <n v="18"/>
    <d v="2025-01-07T00:00:00"/>
    <s v="Office"/>
    <n v="48"/>
    <n v="564.59"/>
    <n v="171154.65"/>
    <x v="0"/>
    <s v="C1815"/>
    <x v="0"/>
    <s v="M"/>
    <x v="0"/>
    <x v="0"/>
    <x v="0"/>
    <n v="5"/>
    <s v="No"/>
    <s v="Agency"/>
    <x v="1"/>
  </r>
  <r>
    <n v="180437"/>
    <n v="18"/>
    <d v="2025-01-07T00:00:00"/>
    <s v="Apartment"/>
    <n v="49"/>
    <n v="1457.92"/>
    <n v="353163.26"/>
    <x v="0"/>
    <s v="C1249"/>
    <x v="0"/>
    <s v="F"/>
    <x v="0"/>
    <x v="0"/>
    <x v="1"/>
    <n v="1"/>
    <s v="No"/>
    <s v="Website"/>
    <x v="2"/>
  </r>
  <r>
    <n v="180442"/>
    <n v="18"/>
    <d v="2025-01-07T00:00:00"/>
    <s v="Apartment"/>
    <n v="49"/>
    <n v="1457.92"/>
    <n v="431287.44"/>
    <x v="0"/>
    <s v="C1974"/>
    <x v="0"/>
    <s v="M"/>
    <x v="0"/>
    <x v="4"/>
    <x v="0"/>
    <n v="5"/>
    <s v="Yes"/>
    <s v="Agency"/>
    <x v="0"/>
  </r>
  <r>
    <n v="180465"/>
    <n v="18"/>
    <d v="2025-01-07T00:00:00"/>
    <s v="Office"/>
    <n v="52"/>
    <n v="1424.54"/>
    <n v="413387.67"/>
    <x v="0"/>
    <s v="C0474"/>
    <x v="0"/>
    <s v="M"/>
    <x v="0"/>
    <x v="4"/>
    <x v="0"/>
    <n v="1"/>
    <s v="No"/>
    <s v="Website"/>
    <x v="1"/>
  </r>
  <r>
    <n v="180531"/>
    <n v="18"/>
    <d v="2025-01-07T00:00:00"/>
    <s v="Apartment"/>
    <n v="60"/>
    <n v="1488.67"/>
    <n v="482626.46"/>
    <x v="0"/>
    <s v="C1474"/>
    <x v="0"/>
    <s v="M"/>
    <x v="0"/>
    <x v="6"/>
    <x v="0"/>
    <n v="3"/>
    <s v="No"/>
    <s v="Website"/>
    <x v="1"/>
  </r>
  <r>
    <n v="180569"/>
    <n v="18"/>
    <d v="2025-01-07T00:00:00"/>
    <s v="Apartment"/>
    <n v="66"/>
    <n v="1631.24"/>
    <n v="570262.06999999995"/>
    <x v="0"/>
    <s v="C1724"/>
    <x v="0"/>
    <s v="M"/>
    <x v="0"/>
    <x v="1"/>
    <x v="0"/>
    <n v="4"/>
    <s v="No"/>
    <s v="Website"/>
    <x v="1"/>
  </r>
  <r>
    <n v="190009"/>
    <n v="19"/>
    <d v="2025-01-07T00:00:00"/>
    <s v="Apartment"/>
    <n v="3"/>
    <n v="1468.68"/>
    <n v="501437.39"/>
    <x v="0"/>
    <s v="C1289"/>
    <x v="0"/>
    <s v="M"/>
    <x v="10"/>
    <x v="52"/>
    <x v="1"/>
    <n v="1"/>
    <s v="Yes"/>
    <s v="Agency"/>
    <x v="2"/>
  </r>
  <r>
    <n v="190117"/>
    <n v="19"/>
    <d v="2025-01-07T00:00:00"/>
    <s v="Apartment"/>
    <n v="16"/>
    <n v="1711.98"/>
    <n v="546186.98"/>
    <x v="0"/>
    <s v="C1944"/>
    <x v="0"/>
    <s v="M"/>
    <x v="0"/>
    <x v="0"/>
    <x v="1"/>
    <n v="1"/>
    <s v="No"/>
    <s v="Website"/>
    <x v="2"/>
  </r>
  <r>
    <n v="190168"/>
    <n v="19"/>
    <d v="2025-01-07T00:00:00"/>
    <s v="Apartment"/>
    <n v="21"/>
    <n v="477.75"/>
    <n v="166270.85"/>
    <x v="0"/>
    <s v="C0911"/>
    <x v="0"/>
    <s v="M"/>
    <x v="0"/>
    <x v="0"/>
    <x v="0"/>
    <n v="4"/>
    <s v="No"/>
    <s v="Website"/>
    <x v="1"/>
  </r>
  <r>
    <n v="190178"/>
    <n v="19"/>
    <d v="2025-01-07T00:00:00"/>
    <s v="Office"/>
    <n v="22"/>
    <n v="935.25"/>
    <n v="307314.02"/>
    <x v="0"/>
    <s v="C0726"/>
    <x v="0"/>
    <s v="F"/>
    <x v="0"/>
    <x v="15"/>
    <x v="0"/>
    <n v="4"/>
    <s v="No"/>
    <s v="Website"/>
    <x v="1"/>
  </r>
  <r>
    <n v="190231"/>
    <n v="19"/>
    <d v="2025-01-07T00:00:00"/>
    <s v="Apartment"/>
    <n v="27"/>
    <n v="1691.96"/>
    <n v="473832.01"/>
    <x v="0"/>
    <s v="C1924"/>
    <x v="0"/>
    <s v="M"/>
    <x v="0"/>
    <x v="0"/>
    <x v="0"/>
    <n v="3"/>
    <s v="No"/>
    <s v="Client"/>
    <x v="1"/>
  </r>
  <r>
    <n v="190401"/>
    <n v="19"/>
    <d v="2025-01-07T00:00:00"/>
    <s v="Apartment"/>
    <n v="46"/>
    <n v="1926.19"/>
    <n v="548965.53"/>
    <x v="0"/>
    <s v="C1395"/>
    <x v="0"/>
    <s v="F"/>
    <x v="1"/>
    <x v="34"/>
    <x v="1"/>
    <n v="4"/>
    <s v="No"/>
    <s v="Website"/>
    <x v="2"/>
  </r>
  <r>
    <n v="200009"/>
    <n v="20"/>
    <d v="2025-01-07T00:00:00"/>
    <s v="Office"/>
    <n v="1"/>
    <n v="1898.39"/>
    <n v="594737.23"/>
    <x v="0"/>
    <s v="C0970"/>
    <x v="0"/>
    <s v="M"/>
    <x v="9"/>
    <x v="39"/>
    <x v="0"/>
    <n v="3"/>
    <s v="Yes"/>
    <s v="Website"/>
    <x v="0"/>
  </r>
  <r>
    <n v="200026"/>
    <n v="20"/>
    <d v="2025-01-07T00:00:00"/>
    <s v="Apartment"/>
    <n v="2"/>
    <n v="1669.84"/>
    <n v="520222.17"/>
    <x v="1"/>
    <s v=""/>
    <x v="2"/>
    <m/>
    <x v="2"/>
    <x v="7"/>
    <x v="2"/>
    <m/>
    <m/>
    <m/>
    <x v="3"/>
  </r>
  <r>
    <n v="200045"/>
    <n v="20"/>
    <d v="2025-01-07T00:00:00"/>
    <s v="Office"/>
    <n v="5"/>
    <n v="802.5"/>
    <n v="259576.23"/>
    <x v="0"/>
    <s v="C1989"/>
    <x v="0"/>
    <s v="M"/>
    <x v="0"/>
    <x v="18"/>
    <x v="0"/>
    <n v="3"/>
    <s v="No"/>
    <s v="Agency"/>
    <x v="1"/>
  </r>
  <r>
    <n v="200051"/>
    <n v="20"/>
    <d v="2025-01-07T00:00:00"/>
    <s v="Apartment"/>
    <n v="6"/>
    <n v="1401"/>
    <n v="385581.71"/>
    <x v="0"/>
    <s v="C1375"/>
    <x v="0"/>
    <s v="F"/>
    <x v="0"/>
    <x v="0"/>
    <x v="1"/>
    <n v="4"/>
    <s v="Yes"/>
    <s v="Agency"/>
    <x v="2"/>
  </r>
  <r>
    <n v="200081"/>
    <n v="20"/>
    <d v="2025-01-07T00:00:00"/>
    <s v="Apartment"/>
    <n v="11"/>
    <n v="1722.28"/>
    <n v="415775.9"/>
    <x v="0"/>
    <s v="C0071"/>
    <x v="0"/>
    <s v="M"/>
    <x v="0"/>
    <x v="0"/>
    <x v="0"/>
    <n v="1"/>
    <s v="Yes"/>
    <s v="Client"/>
    <x v="0"/>
  </r>
  <r>
    <n v="200084"/>
    <n v="20"/>
    <d v="2025-01-07T00:00:00"/>
    <s v="Apartment"/>
    <n v="11"/>
    <n v="1722.28"/>
    <n v="443196.31"/>
    <x v="0"/>
    <s v="C1362"/>
    <x v="0"/>
    <s v="F"/>
    <x v="0"/>
    <x v="0"/>
    <x v="1"/>
    <n v="1"/>
    <s v="Yes"/>
    <s v="Agency"/>
    <x v="2"/>
  </r>
  <r>
    <n v="200149"/>
    <n v="20"/>
    <d v="2025-01-07T00:00:00"/>
    <s v="Apartment"/>
    <n v="18"/>
    <n v="1868.01"/>
    <n v="564689.47"/>
    <x v="1"/>
    <s v=""/>
    <x v="2"/>
    <m/>
    <x v="2"/>
    <x v="7"/>
    <x v="2"/>
    <m/>
    <m/>
    <m/>
    <x v="3"/>
  </r>
  <r>
    <n v="200172"/>
    <n v="20"/>
    <d v="2025-01-07T00:00:00"/>
    <s v="Apartment"/>
    <n v="19"/>
    <n v="759.72"/>
    <n v="294375.06"/>
    <x v="0"/>
    <s v="C0292"/>
    <x v="0"/>
    <s v="F"/>
    <x v="0"/>
    <x v="0"/>
    <x v="0"/>
    <n v="1"/>
    <s v="No"/>
    <s v="Agency"/>
    <x v="1"/>
  </r>
  <r>
    <n v="200174"/>
    <n v="20"/>
    <d v="2025-01-07T00:00:00"/>
    <s v="Apartment"/>
    <n v="19"/>
    <n v="759.72"/>
    <n v="226160.18"/>
    <x v="0"/>
    <s v="C1195"/>
    <x v="0"/>
    <s v="F"/>
    <x v="0"/>
    <x v="0"/>
    <x v="0"/>
    <n v="4"/>
    <s v="Yes"/>
    <s v="Agency"/>
    <x v="0"/>
  </r>
  <r>
    <n v="200184"/>
    <n v="20"/>
    <d v="2025-01-07T00:00:00"/>
    <s v="Apartment"/>
    <n v="19"/>
    <n v="759.72"/>
    <n v="250848.47"/>
    <x v="0"/>
    <s v="C1077"/>
    <x v="0"/>
    <s v="M"/>
    <x v="0"/>
    <x v="18"/>
    <x v="1"/>
    <n v="2"/>
    <s v="No"/>
    <s v="Agency"/>
    <x v="2"/>
  </r>
  <r>
    <n v="200194"/>
    <n v="20"/>
    <d v="2025-01-07T00:00:00"/>
    <s v="Office"/>
    <n v="22"/>
    <n v="460.81"/>
    <n v="125265.2"/>
    <x v="1"/>
    <s v=""/>
    <x v="2"/>
    <m/>
    <x v="2"/>
    <x v="7"/>
    <x v="2"/>
    <m/>
    <m/>
    <m/>
    <x v="3"/>
  </r>
  <r>
    <n v="200201"/>
    <n v="20"/>
    <d v="2025-01-07T00:00:00"/>
    <s v="Apartment"/>
    <n v="24"/>
    <n v="1188.07"/>
    <n v="369160.77"/>
    <x v="0"/>
    <s v="C1590"/>
    <x v="1"/>
    <s v="F"/>
    <x v="0"/>
    <x v="6"/>
    <x v="0"/>
    <n v="1"/>
    <s v="No"/>
    <s v="Website"/>
    <x v="1"/>
  </r>
  <r>
    <n v="200215"/>
    <n v="20"/>
    <d v="2025-01-07T00:00:00"/>
    <s v="Apartment"/>
    <n v="26"/>
    <n v="1941.62"/>
    <n v="675388.05"/>
    <x v="0"/>
    <s v="C1175"/>
    <x v="0"/>
    <s v="F"/>
    <x v="0"/>
    <x v="0"/>
    <x v="0"/>
    <n v="2"/>
    <s v="No"/>
    <s v="Website"/>
    <x v="1"/>
  </r>
  <r>
    <n v="200219"/>
    <n v="20"/>
    <d v="2025-01-07T00:00:00"/>
    <s v="Apartment"/>
    <n v="26"/>
    <n v="1941.62"/>
    <n v="535120.87"/>
    <x v="0"/>
    <s v="C0272"/>
    <x v="0"/>
    <s v="F"/>
    <x v="3"/>
    <x v="10"/>
    <x v="0"/>
    <n v="5"/>
    <s v="Yes"/>
    <s v="Website"/>
    <x v="0"/>
  </r>
  <r>
    <n v="200273"/>
    <n v="20"/>
    <d v="2025-01-07T00:00:00"/>
    <s v="Apartment"/>
    <n v="31"/>
    <n v="1414.44"/>
    <n v="468923.36"/>
    <x v="1"/>
    <s v=""/>
    <x v="2"/>
    <m/>
    <x v="2"/>
    <x v="7"/>
    <x v="2"/>
    <m/>
    <m/>
    <m/>
    <x v="3"/>
  </r>
  <r>
    <n v="200275"/>
    <n v="20"/>
    <d v="2025-01-07T00:00:00"/>
    <s v="Apartment"/>
    <n v="31"/>
    <n v="1414.44"/>
    <n v="422212.06"/>
    <x v="0"/>
    <s v="C0139"/>
    <x v="0"/>
    <s v="F"/>
    <x v="0"/>
    <x v="0"/>
    <x v="0"/>
    <n v="5"/>
    <s v="Yes"/>
    <s v="Website"/>
    <x v="0"/>
  </r>
  <r>
    <n v="200289"/>
    <n v="20"/>
    <d v="2025-01-07T00:00:00"/>
    <s v="Office"/>
    <n v="32"/>
    <n v="1630.81"/>
    <n v="513272.97"/>
    <x v="0"/>
    <s v="C1868"/>
    <x v="0"/>
    <s v="F"/>
    <x v="3"/>
    <x v="36"/>
    <x v="0"/>
    <n v="1"/>
    <s v="No"/>
    <s v="Website"/>
    <x v="1"/>
  </r>
  <r>
    <n v="200305"/>
    <n v="20"/>
    <d v="2025-01-07T00:00:00"/>
    <s v="Apartment"/>
    <n v="33"/>
    <n v="630.53"/>
    <n v="177735.84"/>
    <x v="1"/>
    <s v=""/>
    <x v="2"/>
    <m/>
    <x v="2"/>
    <x v="7"/>
    <x v="2"/>
    <m/>
    <m/>
    <m/>
    <x v="3"/>
  </r>
  <r>
    <n v="200315"/>
    <n v="20"/>
    <d v="2025-01-07T00:00:00"/>
    <s v="Apartment"/>
    <n v="34"/>
    <n v="858.93"/>
    <n v="284307.13"/>
    <x v="0"/>
    <s v="C1073"/>
    <x v="0"/>
    <s v="M"/>
    <x v="0"/>
    <x v="0"/>
    <x v="1"/>
    <n v="2"/>
    <s v="No"/>
    <s v="Website"/>
    <x v="2"/>
  </r>
  <r>
    <n v="200332"/>
    <n v="20"/>
    <d v="2025-01-07T00:00:00"/>
    <s v="Apartment"/>
    <n v="36"/>
    <n v="1484.99"/>
    <n v="389325.25"/>
    <x v="0"/>
    <s v="C0243"/>
    <x v="0"/>
    <s v="F"/>
    <x v="0"/>
    <x v="2"/>
    <x v="0"/>
    <n v="2"/>
    <s v="No"/>
    <s v="Website"/>
    <x v="1"/>
  </r>
  <r>
    <n v="200337"/>
    <n v="20"/>
    <d v="2025-01-07T00:00:00"/>
    <s v="Office"/>
    <n v="37"/>
    <n v="632.35"/>
    <n v="172701.3"/>
    <x v="0"/>
    <s v="C1786"/>
    <x v="0"/>
    <s v="M"/>
    <x v="0"/>
    <x v="0"/>
    <x v="0"/>
    <n v="1"/>
    <s v="No"/>
    <s v="Website"/>
    <x v="1"/>
  </r>
  <r>
    <n v="200377"/>
    <n v="20"/>
    <d v="2025-01-07T00:00:00"/>
    <s v="Apartment"/>
    <n v="40"/>
    <n v="428.03"/>
    <n v="133227.57"/>
    <x v="0"/>
    <s v="C0818"/>
    <x v="1"/>
    <s v="F"/>
    <x v="0"/>
    <x v="3"/>
    <x v="0"/>
    <n v="2"/>
    <s v="No"/>
    <s v="Website"/>
    <x v="1"/>
  </r>
  <r>
    <n v="200394"/>
    <n v="20"/>
    <d v="2025-01-07T00:00:00"/>
    <s v="Apartment"/>
    <n v="43"/>
    <n v="1697.49"/>
    <n v="528059.78"/>
    <x v="1"/>
    <s v=""/>
    <x v="2"/>
    <m/>
    <x v="2"/>
    <x v="7"/>
    <x v="2"/>
    <m/>
    <m/>
    <m/>
    <x v="3"/>
  </r>
  <r>
    <n v="200400"/>
    <n v="20"/>
    <d v="2025-01-07T00:00:00"/>
    <s v="Apartment"/>
    <n v="46"/>
    <n v="1227.49"/>
    <n v="373068.75"/>
    <x v="0"/>
    <s v="C0834"/>
    <x v="0"/>
    <s v="F"/>
    <x v="0"/>
    <x v="0"/>
    <x v="0"/>
    <n v="5"/>
    <s v="No"/>
    <s v="Website"/>
    <x v="1"/>
  </r>
  <r>
    <n v="200419"/>
    <n v="20"/>
    <d v="2025-01-07T00:00:00"/>
    <s v="Apartment"/>
    <n v="48"/>
    <n v="860.8"/>
    <n v="278311.59000000003"/>
    <x v="0"/>
    <s v="C0544"/>
    <x v="0"/>
    <s v="M"/>
    <x v="0"/>
    <x v="2"/>
    <x v="0"/>
    <n v="2"/>
    <s v="No"/>
    <s v="Website"/>
    <x v="1"/>
  </r>
  <r>
    <n v="3036"/>
    <n v="3"/>
    <d v="2025-01-08T00:00:00"/>
    <s v="Apartment"/>
    <n v="36"/>
    <n v="1127.76"/>
    <n v="358525.59"/>
    <x v="0"/>
    <s v="C0003"/>
    <x v="0"/>
    <s v="M"/>
    <x v="0"/>
    <x v="0"/>
    <x v="0"/>
    <n v="4"/>
    <s v="Yes"/>
    <s v="Agency"/>
    <x v="0"/>
  </r>
  <r>
    <n v="5050"/>
    <n v="5"/>
    <d v="2025-01-08T00:00:00"/>
    <s v="Apartment"/>
    <n v="50"/>
    <n v="1093"/>
    <n v="390494.27"/>
    <x v="0"/>
    <s v="C0101"/>
    <x v="0"/>
    <s v="F"/>
    <x v="0"/>
    <x v="4"/>
    <x v="0"/>
    <n v="3"/>
    <s v="No"/>
    <s v="Website"/>
    <x v="1"/>
  </r>
  <r>
    <n v="10009"/>
    <n v="1"/>
    <d v="2025-01-08T00:00:00"/>
    <s v="Apartment"/>
    <n v="2"/>
    <n v="715.67"/>
    <n v="219564.15"/>
    <x v="0"/>
    <s v="C1731"/>
    <x v="0"/>
    <s v="M"/>
    <x v="0"/>
    <x v="0"/>
    <x v="0"/>
    <n v="4"/>
    <s v="Yes"/>
    <s v="Website"/>
    <x v="0"/>
  </r>
  <r>
    <n v="10014"/>
    <n v="1"/>
    <d v="2025-01-08T00:00:00"/>
    <s v="Apartment"/>
    <n v="3"/>
    <n v="788.73"/>
    <n v="248108.79"/>
    <x v="0"/>
    <s v="C1645"/>
    <x v="0"/>
    <s v="F"/>
    <x v="4"/>
    <x v="20"/>
    <x v="1"/>
    <n v="1"/>
    <s v="No"/>
    <s v="Website"/>
    <x v="2"/>
  </r>
  <r>
    <n v="10067"/>
    <n v="1"/>
    <d v="2025-01-08T00:00:00"/>
    <s v="Apartment"/>
    <n v="8"/>
    <n v="763.88"/>
    <n v="243486.26"/>
    <x v="0"/>
    <s v="C0976"/>
    <x v="0"/>
    <s v="M"/>
    <x v="0"/>
    <x v="0"/>
    <x v="0"/>
    <n v="4"/>
    <s v="Yes"/>
    <s v="Website"/>
    <x v="0"/>
  </r>
  <r>
    <n v="10069"/>
    <n v="1"/>
    <d v="2025-01-08T00:00:00"/>
    <s v="Apartment"/>
    <n v="8"/>
    <n v="763.88"/>
    <n v="208582.28"/>
    <x v="0"/>
    <s v="C0896"/>
    <x v="0"/>
    <s v="M"/>
    <x v="7"/>
    <x v="46"/>
    <x v="0"/>
    <n v="4"/>
    <s v="Yes"/>
    <s v="Agency"/>
    <x v="0"/>
  </r>
  <r>
    <n v="10072"/>
    <n v="1"/>
    <d v="2025-01-08T00:00:00"/>
    <s v="Apartment"/>
    <n v="8"/>
    <n v="763.88"/>
    <n v="191375.94"/>
    <x v="0"/>
    <s v="C0394"/>
    <x v="0"/>
    <s v="F"/>
    <x v="0"/>
    <x v="3"/>
    <x v="0"/>
    <n v="3"/>
    <s v="Yes"/>
    <s v="Website"/>
    <x v="0"/>
  </r>
  <r>
    <n v="10095"/>
    <n v="1"/>
    <d v="2025-01-08T00:00:00"/>
    <s v="Apartment"/>
    <n v="13"/>
    <n v="719.47"/>
    <n v="196031.15"/>
    <x v="0"/>
    <s v="C1602"/>
    <x v="0"/>
    <s v="M"/>
    <x v="0"/>
    <x v="4"/>
    <x v="1"/>
    <n v="4"/>
    <s v="No"/>
    <s v="Website"/>
    <x v="2"/>
  </r>
  <r>
    <n v="10194"/>
    <n v="1"/>
    <d v="2025-01-08T00:00:00"/>
    <s v="Apartment"/>
    <n v="23"/>
    <n v="1201.5"/>
    <n v="355666.94"/>
    <x v="0"/>
    <s v="C1039"/>
    <x v="0"/>
    <s v="M"/>
    <x v="0"/>
    <x v="0"/>
    <x v="0"/>
    <n v="1"/>
    <s v="Yes"/>
    <s v="Agency"/>
    <x v="0"/>
  </r>
  <r>
    <n v="10198"/>
    <n v="1"/>
    <d v="2025-01-08T00:00:00"/>
    <s v="Apartment"/>
    <n v="24"/>
    <n v="1146.1099999999999"/>
    <n v="330938.46000000002"/>
    <x v="0"/>
    <s v="C0293"/>
    <x v="0"/>
    <s v="F"/>
    <x v="0"/>
    <x v="0"/>
    <x v="1"/>
    <n v="4"/>
    <s v="No"/>
    <s v="Website"/>
    <x v="2"/>
  </r>
  <r>
    <n v="10211"/>
    <n v="1"/>
    <d v="2025-01-08T00:00:00"/>
    <s v="Apartment"/>
    <n v="24"/>
    <n v="1146.1099999999999"/>
    <n v="283492.46999999997"/>
    <x v="0"/>
    <s v="C0515"/>
    <x v="0"/>
    <s v="F"/>
    <x v="0"/>
    <x v="0"/>
    <x v="0"/>
    <n v="1"/>
    <s v="Yes"/>
    <s v="Website"/>
    <x v="0"/>
  </r>
  <r>
    <n v="10230"/>
    <n v="1"/>
    <d v="2025-01-08T00:00:00"/>
    <s v="Office"/>
    <n v="26"/>
    <n v="828.98"/>
    <n v="219837.17"/>
    <x v="1"/>
    <s v=""/>
    <x v="2"/>
    <m/>
    <x v="2"/>
    <x v="7"/>
    <x v="2"/>
    <m/>
    <m/>
    <m/>
    <x v="3"/>
  </r>
  <r>
    <n v="10243"/>
    <n v="1"/>
    <d v="2025-01-08T00:00:00"/>
    <s v="Apartment"/>
    <n v="28"/>
    <n v="1946.26"/>
    <n v="626533.06000000006"/>
    <x v="1"/>
    <s v=""/>
    <x v="2"/>
    <m/>
    <x v="2"/>
    <x v="7"/>
    <x v="2"/>
    <m/>
    <m/>
    <m/>
    <x v="3"/>
  </r>
  <r>
    <n v="10278"/>
    <n v="1"/>
    <d v="2025-01-08T00:00:00"/>
    <s v="Apartment"/>
    <n v="30"/>
    <n v="753.29"/>
    <n v="190943.31"/>
    <x v="1"/>
    <s v=""/>
    <x v="2"/>
    <m/>
    <x v="2"/>
    <x v="7"/>
    <x v="2"/>
    <m/>
    <m/>
    <m/>
    <x v="3"/>
  </r>
  <r>
    <n v="10307"/>
    <n v="1"/>
    <d v="2025-01-08T00:00:00"/>
    <s v="Apartment"/>
    <n v="32"/>
    <n v="800.77"/>
    <n v="224383.09"/>
    <x v="0"/>
    <s v="C0121"/>
    <x v="0"/>
    <s v="M"/>
    <x v="0"/>
    <x v="4"/>
    <x v="0"/>
    <n v="2"/>
    <s v="No"/>
    <s v="Website"/>
    <x v="1"/>
  </r>
  <r>
    <n v="10315"/>
    <n v="1"/>
    <d v="2025-01-08T00:00:00"/>
    <s v="Office"/>
    <n v="34"/>
    <n v="1469.14"/>
    <n v="468352.78"/>
    <x v="1"/>
    <s v=""/>
    <x v="2"/>
    <m/>
    <x v="2"/>
    <x v="7"/>
    <x v="2"/>
    <m/>
    <m/>
    <m/>
    <x v="3"/>
  </r>
  <r>
    <n v="10323"/>
    <n v="1"/>
    <d v="2025-01-08T00:00:00"/>
    <s v="Apartment"/>
    <n v="34"/>
    <n v="1469.14"/>
    <n v="471468.04"/>
    <x v="1"/>
    <s v=""/>
    <x v="2"/>
    <m/>
    <x v="2"/>
    <x v="7"/>
    <x v="2"/>
    <m/>
    <m/>
    <m/>
    <x v="3"/>
  </r>
  <r>
    <n v="10354"/>
    <n v="1"/>
    <d v="2025-01-08T00:00:00"/>
    <s v="Apartment"/>
    <n v="38"/>
    <n v="1355.85"/>
    <n v="403626.01"/>
    <x v="0"/>
    <s v="C1898"/>
    <x v="0"/>
    <s v="M"/>
    <x v="0"/>
    <x v="8"/>
    <x v="0"/>
    <n v="1"/>
    <s v="Yes"/>
    <s v="Website"/>
    <x v="0"/>
  </r>
  <r>
    <n v="10424"/>
    <n v="1"/>
    <d v="2025-01-08T00:00:00"/>
    <s v="Apartment"/>
    <n v="49"/>
    <n v="629.24"/>
    <n v="165204.10999999999"/>
    <x v="0"/>
    <s v="C1484"/>
    <x v="0"/>
    <s v="F"/>
    <x v="0"/>
    <x v="3"/>
    <x v="0"/>
    <n v="3"/>
    <s v="No"/>
    <s v="Client"/>
    <x v="1"/>
  </r>
  <r>
    <n v="20002"/>
    <n v="2"/>
    <d v="2025-01-08T00:00:00"/>
    <s v="Office"/>
    <n v="1"/>
    <n v="706.3"/>
    <n v="198527.41"/>
    <x v="1"/>
    <s v=""/>
    <x v="2"/>
    <m/>
    <x v="2"/>
    <x v="7"/>
    <x v="2"/>
    <m/>
    <m/>
    <m/>
    <x v="3"/>
  </r>
  <r>
    <n v="20050"/>
    <n v="2"/>
    <d v="2025-01-08T00:00:00"/>
    <s v="Apartment"/>
    <n v="6"/>
    <n v="967.84"/>
    <n v="288968.78000000003"/>
    <x v="0"/>
    <s v="C0307"/>
    <x v="0"/>
    <s v="M"/>
    <x v="0"/>
    <x v="0"/>
    <x v="0"/>
    <n v="5"/>
    <s v="Yes"/>
    <s v="Client"/>
    <x v="0"/>
  </r>
  <r>
    <n v="20060"/>
    <n v="2"/>
    <d v="2025-01-08T00:00:00"/>
    <s v="Apartment"/>
    <n v="8"/>
    <n v="715.54"/>
    <n v="203521.4"/>
    <x v="0"/>
    <s v="C0343"/>
    <x v="0"/>
    <s v="F"/>
    <x v="0"/>
    <x v="0"/>
    <x v="0"/>
    <n v="2"/>
    <s v="No"/>
    <s v="Website"/>
    <x v="1"/>
  </r>
  <r>
    <n v="20124"/>
    <n v="2"/>
    <d v="2025-01-08T00:00:00"/>
    <s v="Apartment"/>
    <n v="15"/>
    <n v="1603.33"/>
    <n v="452266.31"/>
    <x v="0"/>
    <s v="C1087"/>
    <x v="0"/>
    <s v="M"/>
    <x v="0"/>
    <x v="3"/>
    <x v="0"/>
    <n v="3"/>
    <s v="No"/>
    <s v="Website"/>
    <x v="1"/>
  </r>
  <r>
    <n v="20197"/>
    <n v="2"/>
    <d v="2025-01-08T00:00:00"/>
    <s v="Apartment"/>
    <n v="22"/>
    <n v="653.41"/>
    <n v="167447.91"/>
    <x v="0"/>
    <s v="C1720"/>
    <x v="0"/>
    <s v="F"/>
    <x v="0"/>
    <x v="0"/>
    <x v="0"/>
    <n v="5"/>
    <s v="Yes"/>
    <s v="Website"/>
    <x v="0"/>
  </r>
  <r>
    <n v="20228"/>
    <n v="2"/>
    <d v="2025-01-08T00:00:00"/>
    <s v="Apartment"/>
    <n v="26"/>
    <n v="1577.79"/>
    <n v="426863.72"/>
    <x v="0"/>
    <s v="C1891"/>
    <x v="0"/>
    <s v="M"/>
    <x v="0"/>
    <x v="6"/>
    <x v="0"/>
    <n v="2"/>
    <s v="No"/>
    <s v="Agency"/>
    <x v="1"/>
  </r>
  <r>
    <n v="20259"/>
    <n v="2"/>
    <d v="2025-01-08T00:00:00"/>
    <s v="Apartment"/>
    <n v="30"/>
    <n v="786.4"/>
    <n v="249593.94"/>
    <x v="1"/>
    <s v=""/>
    <x v="2"/>
    <m/>
    <x v="2"/>
    <x v="7"/>
    <x v="2"/>
    <m/>
    <m/>
    <m/>
    <x v="3"/>
  </r>
  <r>
    <n v="20299"/>
    <n v="2"/>
    <d v="2025-01-08T00:00:00"/>
    <s v="Apartment"/>
    <n v="35"/>
    <n v="1391.68"/>
    <n v="379072.42"/>
    <x v="0"/>
    <s v="C1298"/>
    <x v="0"/>
    <s v="F"/>
    <x v="0"/>
    <x v="0"/>
    <x v="0"/>
    <n v="2"/>
    <s v="No"/>
    <s v="Agency"/>
    <x v="1"/>
  </r>
  <r>
    <n v="20313"/>
    <n v="2"/>
    <d v="2025-01-08T00:00:00"/>
    <s v="Apartment"/>
    <n v="37"/>
    <n v="780.46"/>
    <n v="221160.83"/>
    <x v="0"/>
    <s v="C0851"/>
    <x v="0"/>
    <s v="M"/>
    <x v="0"/>
    <x v="0"/>
    <x v="1"/>
    <n v="2"/>
    <s v="Yes"/>
    <s v="Website"/>
    <x v="2"/>
  </r>
  <r>
    <n v="20337"/>
    <n v="2"/>
    <d v="2025-01-08T00:00:00"/>
    <s v="Apartment"/>
    <n v="41"/>
    <n v="654.92999999999995"/>
    <n v="184248.76"/>
    <x v="0"/>
    <s v="C0691"/>
    <x v="0"/>
    <s v="M"/>
    <x v="0"/>
    <x v="0"/>
    <x v="1"/>
    <n v="4"/>
    <s v="No"/>
    <s v="Agency"/>
    <x v="2"/>
  </r>
  <r>
    <n v="20371"/>
    <n v="2"/>
    <d v="2025-01-08T00:00:00"/>
    <s v="Apartment"/>
    <n v="44"/>
    <n v="580.26"/>
    <n v="179779.28"/>
    <x v="0"/>
    <s v="C0697"/>
    <x v="0"/>
    <s v="M"/>
    <x v="0"/>
    <x v="0"/>
    <x v="1"/>
    <n v="4"/>
    <s v="Yes"/>
    <s v="Agency"/>
    <x v="2"/>
  </r>
  <r>
    <n v="20402"/>
    <n v="2"/>
    <d v="2025-01-08T00:00:00"/>
    <s v="Apartment"/>
    <n v="47"/>
    <n v="708.32"/>
    <n v="209740.71"/>
    <x v="0"/>
    <s v="C1427"/>
    <x v="0"/>
    <s v="F"/>
    <x v="4"/>
    <x v="32"/>
    <x v="0"/>
    <n v="5"/>
    <s v="No"/>
    <s v="Website"/>
    <x v="1"/>
  </r>
  <r>
    <n v="20437"/>
    <n v="2"/>
    <d v="2025-01-08T00:00:00"/>
    <s v="Apartment"/>
    <n v="50"/>
    <n v="1604.8"/>
    <n v="433638.45"/>
    <x v="0"/>
    <s v="C0175"/>
    <x v="0"/>
    <s v="M"/>
    <x v="0"/>
    <x v="29"/>
    <x v="0"/>
    <n v="5"/>
    <s v="No"/>
    <s v="Agency"/>
    <x v="1"/>
  </r>
  <r>
    <n v="20457"/>
    <n v="2"/>
    <d v="2025-01-08T00:00:00"/>
    <s v="Apartment"/>
    <n v="54"/>
    <n v="924.4"/>
    <n v="261633.77"/>
    <x v="0"/>
    <s v="C0566"/>
    <x v="0"/>
    <s v="F"/>
    <x v="0"/>
    <x v="6"/>
    <x v="1"/>
    <n v="4"/>
    <s v="Yes"/>
    <s v="Agency"/>
    <x v="2"/>
  </r>
  <r>
    <n v="20461"/>
    <n v="2"/>
    <d v="2025-01-08T00:00:00"/>
    <s v="Apartment"/>
    <n v="54"/>
    <n v="924.4"/>
    <n v="281935.40999999997"/>
    <x v="0"/>
    <s v="C1154"/>
    <x v="0"/>
    <s v="M"/>
    <x v="0"/>
    <x v="2"/>
    <x v="0"/>
    <n v="5"/>
    <s v="Yes"/>
    <s v="Agency"/>
    <x v="0"/>
  </r>
  <r>
    <n v="20471"/>
    <n v="2"/>
    <d v="2025-01-08T00:00:00"/>
    <s v="Office"/>
    <n v="55"/>
    <n v="579.26"/>
    <n v="162668.39000000001"/>
    <x v="0"/>
    <s v="C1075"/>
    <x v="0"/>
    <s v="F"/>
    <x v="10"/>
    <x v="47"/>
    <x v="0"/>
    <n v="3"/>
    <s v="No"/>
    <s v="Website"/>
    <x v="1"/>
  </r>
  <r>
    <n v="30059"/>
    <n v="3"/>
    <d v="2025-01-08T00:00:00"/>
    <s v="Apartment"/>
    <n v="7"/>
    <n v="744.01"/>
    <n v="230350.37"/>
    <x v="1"/>
    <s v=""/>
    <x v="2"/>
    <m/>
    <x v="2"/>
    <x v="7"/>
    <x v="2"/>
    <m/>
    <m/>
    <m/>
    <x v="3"/>
  </r>
  <r>
    <n v="30118"/>
    <n v="3"/>
    <d v="2025-01-08T00:00:00"/>
    <s v="Apartment"/>
    <n v="10"/>
    <n v="784.09"/>
    <n v="172499.8"/>
    <x v="0"/>
    <s v="C0369"/>
    <x v="0"/>
    <s v="F"/>
    <x v="0"/>
    <x v="2"/>
    <x v="0"/>
    <n v="2"/>
    <s v="Yes"/>
    <s v="Agency"/>
    <x v="0"/>
  </r>
  <r>
    <n v="30123"/>
    <n v="3"/>
    <d v="2025-01-08T00:00:00"/>
    <s v="Apartment"/>
    <n v="11"/>
    <n v="1283.0999999999999"/>
    <n v="408032.61"/>
    <x v="1"/>
    <s v=""/>
    <x v="2"/>
    <m/>
    <x v="2"/>
    <x v="7"/>
    <x v="2"/>
    <m/>
    <m/>
    <m/>
    <x v="3"/>
  </r>
  <r>
    <n v="30124"/>
    <n v="3"/>
    <d v="2025-01-08T00:00:00"/>
    <s v="Apartment"/>
    <n v="11"/>
    <n v="1283.0999999999999"/>
    <n v="460400.58"/>
    <x v="0"/>
    <s v="C1173"/>
    <x v="0"/>
    <s v="F"/>
    <x v="1"/>
    <x v="13"/>
    <x v="1"/>
    <n v="1"/>
    <s v="No"/>
    <s v="Website"/>
    <x v="2"/>
  </r>
  <r>
    <n v="30188"/>
    <n v="3"/>
    <d v="2025-01-08T00:00:00"/>
    <s v="Apartment"/>
    <n v="20"/>
    <n v="802.97"/>
    <n v="238551.35"/>
    <x v="0"/>
    <s v="C1930"/>
    <x v="0"/>
    <s v="F"/>
    <x v="0"/>
    <x v="3"/>
    <x v="1"/>
    <n v="3"/>
    <s v="No"/>
    <s v="Agency"/>
    <x v="2"/>
  </r>
  <r>
    <n v="30199"/>
    <n v="3"/>
    <d v="2025-01-08T00:00:00"/>
    <s v="Apartment"/>
    <n v="21"/>
    <n v="1122.1500000000001"/>
    <n v="324660.64"/>
    <x v="1"/>
    <s v=""/>
    <x v="2"/>
    <m/>
    <x v="2"/>
    <x v="7"/>
    <x v="2"/>
    <m/>
    <m/>
    <m/>
    <x v="3"/>
  </r>
  <r>
    <n v="30208"/>
    <n v="3"/>
    <d v="2025-01-08T00:00:00"/>
    <s v="Office"/>
    <n v="23"/>
    <n v="924.21"/>
    <n v="285914.44"/>
    <x v="1"/>
    <s v=""/>
    <x v="2"/>
    <m/>
    <x v="2"/>
    <x v="7"/>
    <x v="2"/>
    <m/>
    <m/>
    <m/>
    <x v="3"/>
  </r>
  <r>
    <n v="30248"/>
    <n v="3"/>
    <d v="2025-01-08T00:00:00"/>
    <s v="Apartment"/>
    <n v="28"/>
    <n v="679.93"/>
    <n v="199268.27"/>
    <x v="0"/>
    <s v="C0348"/>
    <x v="0"/>
    <s v="M"/>
    <x v="0"/>
    <x v="3"/>
    <x v="1"/>
    <n v="5"/>
    <s v="Yes"/>
    <s v="Agency"/>
    <x v="2"/>
  </r>
  <r>
    <n v="30258"/>
    <n v="3"/>
    <d v="2025-01-08T00:00:00"/>
    <s v="Apartment"/>
    <n v="28"/>
    <n v="679.93"/>
    <n v="197536.31"/>
    <x v="0"/>
    <s v="C0766"/>
    <x v="0"/>
    <s v="M"/>
    <x v="5"/>
    <x v="22"/>
    <x v="0"/>
    <n v="3"/>
    <s v="Yes"/>
    <s v="Client"/>
    <x v="0"/>
  </r>
  <r>
    <n v="30272"/>
    <n v="3"/>
    <d v="2025-01-08T00:00:00"/>
    <s v="Apartment"/>
    <n v="30"/>
    <n v="796.57"/>
    <n v="244706.58"/>
    <x v="0"/>
    <s v="C0949"/>
    <x v="0"/>
    <s v="F"/>
    <x v="0"/>
    <x v="3"/>
    <x v="1"/>
    <n v="5"/>
    <s v="Yes"/>
    <s v="Client"/>
    <x v="2"/>
  </r>
  <r>
    <n v="30293"/>
    <n v="3"/>
    <d v="2025-01-08T00:00:00"/>
    <s v="Apartment"/>
    <n v="36"/>
    <n v="733.45"/>
    <n v="265536.81"/>
    <x v="0"/>
    <s v="C1814"/>
    <x v="0"/>
    <s v="M"/>
    <x v="9"/>
    <x v="39"/>
    <x v="0"/>
    <n v="2"/>
    <s v="No"/>
    <s v="Website"/>
    <x v="1"/>
  </r>
  <r>
    <n v="30303"/>
    <n v="3"/>
    <d v="2025-01-08T00:00:00"/>
    <s v="Apartment"/>
    <n v="36"/>
    <n v="733.45"/>
    <n v="207623.02"/>
    <x v="1"/>
    <s v=""/>
    <x v="2"/>
    <m/>
    <x v="2"/>
    <x v="7"/>
    <x v="2"/>
    <m/>
    <m/>
    <m/>
    <x v="3"/>
  </r>
  <r>
    <n v="30312"/>
    <n v="3"/>
    <d v="2025-01-08T00:00:00"/>
    <s v="Apartment"/>
    <n v="38"/>
    <n v="1173.4000000000001"/>
    <n v="304001.87"/>
    <x v="0"/>
    <s v="C1402"/>
    <x v="0"/>
    <s v="F"/>
    <x v="0"/>
    <x v="2"/>
    <x v="0"/>
    <n v="3"/>
    <s v="No"/>
    <s v="Agency"/>
    <x v="1"/>
  </r>
  <r>
    <n v="30330"/>
    <n v="3"/>
    <d v="2025-01-08T00:00:00"/>
    <s v="Apartment"/>
    <n v="40"/>
    <n v="678.71"/>
    <n v="174757.05"/>
    <x v="1"/>
    <s v=""/>
    <x v="2"/>
    <m/>
    <x v="2"/>
    <x v="7"/>
    <x v="2"/>
    <m/>
    <m/>
    <m/>
    <x v="3"/>
  </r>
  <r>
    <n v="30375"/>
    <n v="3"/>
    <d v="2025-01-08T00:00:00"/>
    <s v="Apartment"/>
    <n v="46"/>
    <n v="1599.81"/>
    <n v="524650.21"/>
    <x v="0"/>
    <s v="C1986"/>
    <x v="0"/>
    <s v="M"/>
    <x v="0"/>
    <x v="8"/>
    <x v="1"/>
    <n v="1"/>
    <s v="No"/>
    <s v="Website"/>
    <x v="2"/>
  </r>
  <r>
    <n v="30379"/>
    <n v="3"/>
    <d v="2025-01-08T00:00:00"/>
    <s v="Apartment"/>
    <n v="46"/>
    <n v="1599.81"/>
    <n v="426455.73"/>
    <x v="0"/>
    <s v="C0123"/>
    <x v="0"/>
    <s v="F"/>
    <x v="0"/>
    <x v="0"/>
    <x v="0"/>
    <n v="4"/>
    <s v="Yes"/>
    <s v="Website"/>
    <x v="0"/>
  </r>
  <r>
    <n v="30390"/>
    <n v="3"/>
    <d v="2025-01-08T00:00:00"/>
    <s v="Apartment"/>
    <n v="48"/>
    <n v="783.39"/>
    <n v="196490.72"/>
    <x v="1"/>
    <s v=""/>
    <x v="2"/>
    <m/>
    <x v="2"/>
    <x v="7"/>
    <x v="2"/>
    <m/>
    <m/>
    <m/>
    <x v="3"/>
  </r>
  <r>
    <n v="30404"/>
    <n v="3"/>
    <d v="2025-01-08T00:00:00"/>
    <s v="Apartment"/>
    <n v="49"/>
    <n v="1174.48"/>
    <n v="345884.05"/>
    <x v="0"/>
    <s v="C0677"/>
    <x v="0"/>
    <s v="M"/>
    <x v="0"/>
    <x v="9"/>
    <x v="1"/>
    <n v="2"/>
    <s v="No"/>
    <s v="Agency"/>
    <x v="2"/>
  </r>
  <r>
    <n v="30425"/>
    <n v="3"/>
    <d v="2025-01-08T00:00:00"/>
    <s v="Apartment"/>
    <n v="49"/>
    <n v="1174.48"/>
    <n v="371550.12"/>
    <x v="1"/>
    <s v=""/>
    <x v="2"/>
    <m/>
    <x v="2"/>
    <x v="7"/>
    <x v="2"/>
    <m/>
    <m/>
    <m/>
    <x v="3"/>
  </r>
  <r>
    <n v="30461"/>
    <n v="3"/>
    <d v="2025-01-08T00:00:00"/>
    <s v="Apartment"/>
    <n v="55"/>
    <n v="688.14"/>
    <n v="258376.64"/>
    <x v="0"/>
    <s v="C1554"/>
    <x v="0"/>
    <s v="M"/>
    <x v="5"/>
    <x v="41"/>
    <x v="0"/>
    <n v="1"/>
    <s v="No"/>
    <s v="Website"/>
    <x v="1"/>
  </r>
  <r>
    <n v="30487"/>
    <n v="3"/>
    <d v="2025-01-08T00:00:00"/>
    <s v="Apartment"/>
    <n v="57"/>
    <n v="1607.94"/>
    <n v="480579.28"/>
    <x v="0"/>
    <s v="C1525"/>
    <x v="0"/>
    <s v="M"/>
    <x v="0"/>
    <x v="0"/>
    <x v="0"/>
    <n v="1"/>
    <s v="No"/>
    <s v="Agency"/>
    <x v="1"/>
  </r>
  <r>
    <n v="40016"/>
    <n v="4"/>
    <d v="2025-01-08T00:00:00"/>
    <s v="Office"/>
    <n v="2"/>
    <n v="1620.07"/>
    <n v="574268.12"/>
    <x v="0"/>
    <s v="C1577"/>
    <x v="0"/>
    <s v="M"/>
    <x v="5"/>
    <x v="41"/>
    <x v="0"/>
    <n v="3"/>
    <s v="No"/>
    <s v="Website"/>
    <x v="1"/>
  </r>
  <r>
    <n v="40038"/>
    <n v="4"/>
    <d v="2025-01-08T00:00:00"/>
    <s v="Apartment"/>
    <n v="4"/>
    <n v="783.03"/>
    <n v="235584.51"/>
    <x v="0"/>
    <s v="C0776"/>
    <x v="0"/>
    <s v="F"/>
    <x v="5"/>
    <x v="41"/>
    <x v="0"/>
    <n v="4"/>
    <s v="Yes"/>
    <s v="Agency"/>
    <x v="0"/>
  </r>
  <r>
    <n v="40050"/>
    <n v="4"/>
    <d v="2025-01-08T00:00:00"/>
    <s v="Apartment"/>
    <n v="5"/>
    <n v="786.98"/>
    <n v="219862.84"/>
    <x v="0"/>
    <s v="C0645"/>
    <x v="0"/>
    <s v="M"/>
    <x v="0"/>
    <x v="4"/>
    <x v="0"/>
    <n v="2"/>
    <s v="No"/>
    <s v="Client"/>
    <x v="1"/>
  </r>
  <r>
    <n v="40065"/>
    <n v="4"/>
    <d v="2025-01-08T00:00:00"/>
    <s v="Apartment"/>
    <n v="7"/>
    <n v="786.36"/>
    <n v="220742.5"/>
    <x v="0"/>
    <s v="C0190"/>
    <x v="0"/>
    <s v="F"/>
    <x v="0"/>
    <x v="0"/>
    <x v="0"/>
    <n v="2"/>
    <s v="No"/>
    <s v="Website"/>
    <x v="1"/>
  </r>
  <r>
    <n v="40081"/>
    <n v="4"/>
    <d v="2025-01-08T00:00:00"/>
    <s v="Apartment"/>
    <n v="10"/>
    <n v="1614.62"/>
    <n v="431485.71"/>
    <x v="0"/>
    <s v="C1194"/>
    <x v="0"/>
    <s v="F"/>
    <x v="0"/>
    <x v="3"/>
    <x v="0"/>
    <n v="1"/>
    <s v="No"/>
    <s v="Website"/>
    <x v="1"/>
  </r>
  <r>
    <n v="40118"/>
    <n v="4"/>
    <d v="2025-01-08T00:00:00"/>
    <s v="Apartment"/>
    <n v="14"/>
    <n v="1322.66"/>
    <n v="418846.63"/>
    <x v="0"/>
    <s v="C1261"/>
    <x v="0"/>
    <s v="M"/>
    <x v="0"/>
    <x v="2"/>
    <x v="0"/>
    <n v="3"/>
    <s v="No"/>
    <s v="Client"/>
    <x v="1"/>
  </r>
  <r>
    <n v="40172"/>
    <n v="4"/>
    <d v="2025-01-08T00:00:00"/>
    <s v="Apartment"/>
    <n v="21"/>
    <n v="801.66"/>
    <n v="231625.87"/>
    <x v="0"/>
    <s v="C1079"/>
    <x v="0"/>
    <s v="M"/>
    <x v="0"/>
    <x v="0"/>
    <x v="1"/>
    <n v="4"/>
    <s v="Yes"/>
    <s v="Website"/>
    <x v="2"/>
  </r>
  <r>
    <n v="40187"/>
    <n v="4"/>
    <d v="2025-01-08T00:00:00"/>
    <s v="Office"/>
    <n v="23"/>
    <n v="1110.99"/>
    <n v="372010.36"/>
    <x v="0"/>
    <s v="C1231"/>
    <x v="0"/>
    <s v="F"/>
    <x v="0"/>
    <x v="0"/>
    <x v="0"/>
    <n v="2"/>
    <s v="No"/>
    <s v="Agency"/>
    <x v="1"/>
  </r>
  <r>
    <n v="40235"/>
    <n v="4"/>
    <d v="2025-01-08T00:00:00"/>
    <s v="Apartment"/>
    <n v="28"/>
    <n v="1070.72"/>
    <n v="308842.84000000003"/>
    <x v="0"/>
    <s v="C0053"/>
    <x v="0"/>
    <s v="M"/>
    <x v="0"/>
    <x v="9"/>
    <x v="0"/>
    <n v="4"/>
    <s v="No"/>
    <s v="Agency"/>
    <x v="1"/>
  </r>
  <r>
    <n v="40241"/>
    <n v="4"/>
    <d v="2025-01-08T00:00:00"/>
    <s v="Apartment"/>
    <n v="29"/>
    <n v="776.79"/>
    <n v="256700.86"/>
    <x v="0"/>
    <s v="C1621"/>
    <x v="0"/>
    <s v="M"/>
    <x v="0"/>
    <x v="6"/>
    <x v="1"/>
    <n v="2"/>
    <s v="No"/>
    <s v="Agency"/>
    <x v="2"/>
  </r>
  <r>
    <n v="40257"/>
    <n v="4"/>
    <d v="2025-01-08T00:00:00"/>
    <s v="Apartment"/>
    <n v="31"/>
    <n v="793.1"/>
    <n v="279217.08"/>
    <x v="0"/>
    <s v="C0300"/>
    <x v="0"/>
    <s v="M"/>
    <x v="1"/>
    <x v="34"/>
    <x v="0"/>
    <n v="5"/>
    <s v="Yes"/>
    <s v="Website"/>
    <x v="0"/>
  </r>
  <r>
    <n v="40265"/>
    <n v="4"/>
    <d v="2025-01-08T00:00:00"/>
    <s v="Apartment"/>
    <n v="31"/>
    <n v="793.1"/>
    <n v="213135.38"/>
    <x v="1"/>
    <s v=""/>
    <x v="2"/>
    <m/>
    <x v="2"/>
    <x v="7"/>
    <x v="2"/>
    <m/>
    <m/>
    <m/>
    <x v="3"/>
  </r>
  <r>
    <n v="40283"/>
    <n v="4"/>
    <d v="2025-01-08T00:00:00"/>
    <s v="Apartment"/>
    <n v="33"/>
    <n v="734.73"/>
    <n v="206069.7"/>
    <x v="1"/>
    <s v=""/>
    <x v="2"/>
    <m/>
    <x v="2"/>
    <x v="7"/>
    <x v="2"/>
    <m/>
    <m/>
    <m/>
    <x v="3"/>
  </r>
  <r>
    <n v="40297"/>
    <n v="4"/>
    <d v="2025-01-08T00:00:00"/>
    <s v="Office"/>
    <n v="34"/>
    <n v="795.1"/>
    <n v="244253.23"/>
    <x v="1"/>
    <s v=""/>
    <x v="2"/>
    <m/>
    <x v="2"/>
    <x v="7"/>
    <x v="2"/>
    <m/>
    <m/>
    <m/>
    <x v="3"/>
  </r>
  <r>
    <n v="40305"/>
    <n v="4"/>
    <d v="2025-01-08T00:00:00"/>
    <s v="Apartment"/>
    <n v="36"/>
    <n v="736.77"/>
    <n v="207914.99"/>
    <x v="1"/>
    <s v=""/>
    <x v="2"/>
    <m/>
    <x v="2"/>
    <x v="7"/>
    <x v="2"/>
    <m/>
    <m/>
    <m/>
    <x v="3"/>
  </r>
  <r>
    <n v="40332"/>
    <n v="4"/>
    <d v="2025-01-08T00:00:00"/>
    <s v="Apartment"/>
    <n v="40"/>
    <n v="780.74"/>
    <n v="250618.23999999999"/>
    <x v="1"/>
    <s v=""/>
    <x v="2"/>
    <m/>
    <x v="2"/>
    <x v="7"/>
    <x v="2"/>
    <m/>
    <m/>
    <m/>
    <x v="3"/>
  </r>
  <r>
    <n v="40367"/>
    <n v="4"/>
    <d v="2025-01-08T00:00:00"/>
    <s v="Apartment"/>
    <n v="43"/>
    <n v="1616.99"/>
    <n v="421547.56"/>
    <x v="1"/>
    <s v=""/>
    <x v="2"/>
    <m/>
    <x v="2"/>
    <x v="7"/>
    <x v="2"/>
    <m/>
    <m/>
    <m/>
    <x v="3"/>
  </r>
  <r>
    <n v="40372"/>
    <n v="4"/>
    <d v="2025-01-08T00:00:00"/>
    <s v="Office"/>
    <n v="44"/>
    <n v="799.67"/>
    <n v="265635.52"/>
    <x v="1"/>
    <s v=""/>
    <x v="2"/>
    <m/>
    <x v="2"/>
    <x v="7"/>
    <x v="2"/>
    <m/>
    <m/>
    <m/>
    <x v="3"/>
  </r>
  <r>
    <n v="40422"/>
    <n v="4"/>
    <d v="2025-01-08T00:00:00"/>
    <s v="Apartment"/>
    <n v="49"/>
    <n v="739.7"/>
    <n v="222422.59"/>
    <x v="0"/>
    <s v="C0819"/>
    <x v="0"/>
    <s v="M"/>
    <x v="0"/>
    <x v="0"/>
    <x v="0"/>
    <n v="5"/>
    <s v="No"/>
    <s v="Website"/>
    <x v="1"/>
  </r>
  <r>
    <n v="40426"/>
    <n v="4"/>
    <d v="2025-01-08T00:00:00"/>
    <s v="Office"/>
    <n v="49"/>
    <n v="739.7"/>
    <n v="228542.89"/>
    <x v="0"/>
    <s v="C1059"/>
    <x v="0"/>
    <s v="F"/>
    <x v="0"/>
    <x v="0"/>
    <x v="0"/>
    <n v="4"/>
    <s v="No"/>
    <s v="Website"/>
    <x v="1"/>
  </r>
  <r>
    <n v="40429"/>
    <n v="4"/>
    <d v="2025-01-08T00:00:00"/>
    <s v="Apartment"/>
    <n v="49"/>
    <n v="739.7"/>
    <n v="225902.2"/>
    <x v="0"/>
    <s v="C1801"/>
    <x v="0"/>
    <s v="M"/>
    <x v="0"/>
    <x v="0"/>
    <x v="0"/>
    <n v="5"/>
    <s v="Yes"/>
    <s v="Website"/>
    <x v="0"/>
  </r>
  <r>
    <n v="50013"/>
    <n v="5"/>
    <d v="2025-01-08T00:00:00"/>
    <s v="Apartment"/>
    <n v="4"/>
    <n v="799.1"/>
    <n v="225786.57"/>
    <x v="1"/>
    <s v=""/>
    <x v="2"/>
    <m/>
    <x v="2"/>
    <x v="7"/>
    <x v="2"/>
    <m/>
    <m/>
    <m/>
    <x v="3"/>
  </r>
  <r>
    <n v="50045"/>
    <n v="5"/>
    <d v="2025-01-08T00:00:00"/>
    <s v="Apartment"/>
    <n v="8"/>
    <n v="782.15"/>
    <n v="224775.54"/>
    <x v="1"/>
    <s v=""/>
    <x v="2"/>
    <m/>
    <x v="2"/>
    <x v="7"/>
    <x v="2"/>
    <m/>
    <m/>
    <m/>
    <x v="3"/>
  </r>
  <r>
    <n v="50071"/>
    <n v="5"/>
    <d v="2025-01-08T00:00:00"/>
    <s v="Apartment"/>
    <n v="10"/>
    <n v="629.27"/>
    <n v="212891.5"/>
    <x v="0"/>
    <s v="C0678"/>
    <x v="0"/>
    <s v="M"/>
    <x v="0"/>
    <x v="0"/>
    <x v="0"/>
    <n v="4"/>
    <s v="Yes"/>
    <s v="Website"/>
    <x v="0"/>
  </r>
  <r>
    <n v="50200"/>
    <n v="5"/>
    <d v="2025-01-08T00:00:00"/>
    <s v="Apartment"/>
    <n v="26"/>
    <n v="1272.4000000000001"/>
    <n v="420345.63"/>
    <x v="0"/>
    <s v="C0296"/>
    <x v="0"/>
    <s v="M"/>
    <x v="1"/>
    <x v="13"/>
    <x v="0"/>
    <n v="1"/>
    <s v="Yes"/>
    <s v="Client"/>
    <x v="0"/>
  </r>
  <r>
    <n v="50216"/>
    <n v="5"/>
    <d v="2025-01-08T00:00:00"/>
    <s v="Office"/>
    <n v="28"/>
    <n v="1247.24"/>
    <n v="365998.75"/>
    <x v="0"/>
    <s v="C0244"/>
    <x v="0"/>
    <s v="F"/>
    <x v="0"/>
    <x v="0"/>
    <x v="0"/>
    <n v="1"/>
    <s v="No"/>
    <s v="Website"/>
    <x v="1"/>
  </r>
  <r>
    <n v="50231"/>
    <n v="5"/>
    <d v="2025-01-08T00:00:00"/>
    <s v="Apartment"/>
    <n v="31"/>
    <n v="1008.52"/>
    <n v="314487.78000000003"/>
    <x v="1"/>
    <s v=""/>
    <x v="2"/>
    <m/>
    <x v="2"/>
    <x v="7"/>
    <x v="2"/>
    <m/>
    <m/>
    <m/>
    <x v="3"/>
  </r>
  <r>
    <n v="50296"/>
    <n v="5"/>
    <d v="2025-01-08T00:00:00"/>
    <s v="Apartment"/>
    <n v="39"/>
    <n v="591.14"/>
    <n v="180885.12"/>
    <x v="1"/>
    <s v=""/>
    <x v="2"/>
    <m/>
    <x v="2"/>
    <x v="7"/>
    <x v="2"/>
    <m/>
    <m/>
    <m/>
    <x v="3"/>
  </r>
  <r>
    <n v="50318"/>
    <n v="5"/>
    <d v="2025-01-08T00:00:00"/>
    <s v="Apartment"/>
    <n v="41"/>
    <n v="630.83000000000004"/>
    <n v="198203.74"/>
    <x v="0"/>
    <s v="C0185"/>
    <x v="0"/>
    <s v="F"/>
    <x v="0"/>
    <x v="4"/>
    <x v="0"/>
    <n v="4"/>
    <s v="Yes"/>
    <s v="Agency"/>
    <x v="0"/>
  </r>
  <r>
    <n v="50324"/>
    <n v="5"/>
    <d v="2025-01-08T00:00:00"/>
    <s v="Apartment"/>
    <n v="42"/>
    <n v="791.2"/>
    <n v="256025.28"/>
    <x v="0"/>
    <s v="C0985"/>
    <x v="0"/>
    <s v="F"/>
    <x v="0"/>
    <x v="0"/>
    <x v="0"/>
    <n v="1"/>
    <s v="Yes"/>
    <s v="Website"/>
    <x v="0"/>
  </r>
  <r>
    <n v="50325"/>
    <n v="5"/>
    <d v="2025-01-08T00:00:00"/>
    <s v="Apartment"/>
    <n v="42"/>
    <n v="791.2"/>
    <n v="257129.67"/>
    <x v="1"/>
    <s v=""/>
    <x v="2"/>
    <m/>
    <x v="2"/>
    <x v="7"/>
    <x v="2"/>
    <m/>
    <m/>
    <m/>
    <x v="3"/>
  </r>
  <r>
    <n v="50344"/>
    <n v="5"/>
    <d v="2025-01-08T00:00:00"/>
    <s v="Apartment"/>
    <n v="44"/>
    <n v="806.03"/>
    <n v="199834.13"/>
    <x v="1"/>
    <s v=""/>
    <x v="2"/>
    <m/>
    <x v="2"/>
    <x v="7"/>
    <x v="2"/>
    <m/>
    <m/>
    <m/>
    <x v="3"/>
  </r>
  <r>
    <n v="50383"/>
    <n v="5"/>
    <d v="2025-01-08T00:00:00"/>
    <s v="Office"/>
    <n v="46"/>
    <n v="1272.95"/>
    <n v="452275.63"/>
    <x v="0"/>
    <s v="C1938"/>
    <x v="0"/>
    <s v="M"/>
    <x v="1"/>
    <x v="5"/>
    <x v="0"/>
    <n v="4"/>
    <s v="Yes"/>
    <s v="Website"/>
    <x v="0"/>
  </r>
  <r>
    <n v="50385"/>
    <n v="5"/>
    <d v="2025-01-08T00:00:00"/>
    <s v="Apartment"/>
    <n v="46"/>
    <n v="1272.95"/>
    <n v="304264.53999999998"/>
    <x v="0"/>
    <s v="C0815"/>
    <x v="1"/>
    <s v="F"/>
    <x v="0"/>
    <x v="4"/>
    <x v="0"/>
    <n v="4"/>
    <s v="Yes"/>
    <s v="Agency"/>
    <x v="0"/>
  </r>
  <r>
    <n v="50400"/>
    <n v="5"/>
    <d v="2025-01-08T00:00:00"/>
    <s v="Apartment"/>
    <n v="47"/>
    <n v="1241.1400000000001"/>
    <n v="294124.84999999998"/>
    <x v="0"/>
    <s v="C0953"/>
    <x v="1"/>
    <s v="M"/>
    <x v="0"/>
    <x v="29"/>
    <x v="0"/>
    <n v="5"/>
    <s v="Yes"/>
    <s v="Website"/>
    <x v="0"/>
  </r>
  <r>
    <n v="60014"/>
    <n v="6"/>
    <d v="2025-01-08T00:00:00"/>
    <s v="Office"/>
    <n v="1"/>
    <n v="1720.95"/>
    <n v="519970.36"/>
    <x v="0"/>
    <s v="C0672"/>
    <x v="0"/>
    <s v="F"/>
    <x v="0"/>
    <x v="0"/>
    <x v="0"/>
    <n v="2"/>
    <s v="No"/>
    <s v="Website"/>
    <x v="1"/>
  </r>
  <r>
    <n v="60032"/>
    <n v="6"/>
    <d v="2025-01-08T00:00:00"/>
    <s v="Apartment"/>
    <n v="3"/>
    <n v="605.21"/>
    <n v="165472.93"/>
    <x v="1"/>
    <s v=""/>
    <x v="2"/>
    <m/>
    <x v="2"/>
    <x v="7"/>
    <x v="2"/>
    <m/>
    <m/>
    <m/>
    <x v="3"/>
  </r>
  <r>
    <n v="60038"/>
    <n v="6"/>
    <d v="2025-01-08T00:00:00"/>
    <s v="Office"/>
    <n v="4"/>
    <n v="1925.28"/>
    <n v="662126.18999999994"/>
    <x v="0"/>
    <s v="C1167"/>
    <x v="0"/>
    <s v="M"/>
    <x v="3"/>
    <x v="10"/>
    <x v="0"/>
    <n v="3"/>
    <s v="No"/>
    <s v="Website"/>
    <x v="1"/>
  </r>
  <r>
    <n v="60089"/>
    <n v="6"/>
    <d v="2025-01-08T00:00:00"/>
    <s v="Apartment"/>
    <n v="7"/>
    <n v="1075.42"/>
    <n v="324499.23"/>
    <x v="0"/>
    <s v="C0703"/>
    <x v="1"/>
    <s v="M"/>
    <x v="0"/>
    <x v="3"/>
    <x v="0"/>
    <n v="3"/>
    <s v="No"/>
    <s v="Website"/>
    <x v="1"/>
  </r>
  <r>
    <n v="60101"/>
    <n v="6"/>
    <d v="2025-01-08T00:00:00"/>
    <s v="Office"/>
    <n v="8"/>
    <n v="986.97"/>
    <n v="312769.84000000003"/>
    <x v="0"/>
    <s v="C0423"/>
    <x v="0"/>
    <s v="F"/>
    <x v="0"/>
    <x v="0"/>
    <x v="0"/>
    <n v="1"/>
    <s v="No"/>
    <s v="Client"/>
    <x v="1"/>
  </r>
  <r>
    <n v="60102"/>
    <n v="6"/>
    <d v="2025-01-08T00:00:00"/>
    <s v="Apartment"/>
    <n v="8"/>
    <n v="986.97"/>
    <n v="270860.88"/>
    <x v="0"/>
    <s v="C1005"/>
    <x v="0"/>
    <s v="F"/>
    <x v="5"/>
    <x v="14"/>
    <x v="0"/>
    <n v="3"/>
    <s v="No"/>
    <s v="Client"/>
    <x v="1"/>
  </r>
  <r>
    <n v="60124"/>
    <n v="6"/>
    <d v="2025-01-08T00:00:00"/>
    <s v="Apartment"/>
    <n v="10"/>
    <n v="942.08"/>
    <n v="327848.52"/>
    <x v="1"/>
    <s v=""/>
    <x v="2"/>
    <m/>
    <x v="2"/>
    <x v="7"/>
    <x v="2"/>
    <m/>
    <m/>
    <m/>
    <x v="3"/>
  </r>
  <r>
    <n v="60137"/>
    <n v="6"/>
    <d v="2025-01-08T00:00:00"/>
    <s v="Office"/>
    <n v="11"/>
    <n v="1719.85"/>
    <n v="586709.71"/>
    <x v="1"/>
    <s v=""/>
    <x v="2"/>
    <m/>
    <x v="2"/>
    <x v="7"/>
    <x v="2"/>
    <m/>
    <m/>
    <m/>
    <x v="3"/>
  </r>
  <r>
    <n v="60163"/>
    <n v="6"/>
    <d v="2025-01-08T00:00:00"/>
    <s v="Apartment"/>
    <n v="14"/>
    <n v="1890"/>
    <n v="495847.14"/>
    <x v="0"/>
    <s v="C0345"/>
    <x v="0"/>
    <s v="F"/>
    <x v="0"/>
    <x v="8"/>
    <x v="0"/>
    <n v="4"/>
    <s v="Yes"/>
    <s v="Website"/>
    <x v="0"/>
  </r>
  <r>
    <n v="60179"/>
    <n v="6"/>
    <d v="2025-01-08T00:00:00"/>
    <s v="Apartment"/>
    <n v="16"/>
    <n v="1687.92"/>
    <n v="490784.82"/>
    <x v="0"/>
    <s v="C1139"/>
    <x v="0"/>
    <s v="F"/>
    <x v="0"/>
    <x v="0"/>
    <x v="0"/>
    <n v="4"/>
    <s v="Yes"/>
    <s v="Client"/>
    <x v="0"/>
  </r>
  <r>
    <n v="60221"/>
    <n v="6"/>
    <d v="2025-01-08T00:00:00"/>
    <s v="Apartment"/>
    <n v="20"/>
    <n v="1897.17"/>
    <n v="565905.81999999995"/>
    <x v="0"/>
    <s v="C1499"/>
    <x v="0"/>
    <s v="F"/>
    <x v="6"/>
    <x v="49"/>
    <x v="0"/>
    <n v="3"/>
    <s v="Yes"/>
    <s v="Agency"/>
    <x v="0"/>
  </r>
  <r>
    <n v="60248"/>
    <n v="6"/>
    <d v="2025-01-08T00:00:00"/>
    <s v="Apartment"/>
    <n v="25"/>
    <n v="1086.43"/>
    <n v="307679.73"/>
    <x v="0"/>
    <s v="C1376"/>
    <x v="0"/>
    <s v="F"/>
    <x v="0"/>
    <x v="9"/>
    <x v="1"/>
    <n v="3"/>
    <s v="Yes"/>
    <s v="Agency"/>
    <x v="2"/>
  </r>
  <r>
    <n v="60289"/>
    <n v="6"/>
    <d v="2025-01-08T00:00:00"/>
    <s v="Office"/>
    <n v="32"/>
    <n v="793.11"/>
    <n v="268744.96000000002"/>
    <x v="0"/>
    <s v="C0980"/>
    <x v="0"/>
    <s v="M"/>
    <x v="0"/>
    <x v="8"/>
    <x v="1"/>
    <n v="1"/>
    <s v="Yes"/>
    <s v="Website"/>
    <x v="2"/>
  </r>
  <r>
    <n v="60292"/>
    <n v="6"/>
    <d v="2025-01-08T00:00:00"/>
    <s v="Apartment"/>
    <n v="33"/>
    <n v="1131"/>
    <n v="345419.11"/>
    <x v="0"/>
    <s v="C0755"/>
    <x v="1"/>
    <s v="F"/>
    <x v="0"/>
    <x v="0"/>
    <x v="0"/>
    <n v="5"/>
    <s v="No"/>
    <s v="Website"/>
    <x v="1"/>
  </r>
  <r>
    <n v="60330"/>
    <n v="6"/>
    <d v="2025-01-08T00:00:00"/>
    <s v="Apartment"/>
    <n v="37"/>
    <n v="1721.96"/>
    <n v="519549.3"/>
    <x v="1"/>
    <s v=""/>
    <x v="2"/>
    <m/>
    <x v="2"/>
    <x v="7"/>
    <x v="2"/>
    <m/>
    <m/>
    <m/>
    <x v="3"/>
  </r>
  <r>
    <n v="60334"/>
    <n v="6"/>
    <d v="2025-01-08T00:00:00"/>
    <s v="Apartment"/>
    <n v="37"/>
    <n v="1721.96"/>
    <n v="533120.65"/>
    <x v="0"/>
    <s v="C0049"/>
    <x v="0"/>
    <s v="F"/>
    <x v="0"/>
    <x v="0"/>
    <x v="0"/>
    <n v="1"/>
    <s v="No"/>
    <s v="Website"/>
    <x v="1"/>
  </r>
  <r>
    <n v="60337"/>
    <n v="6"/>
    <d v="2025-01-08T00:00:00"/>
    <s v="Apartment"/>
    <n v="37"/>
    <n v="1721.96"/>
    <n v="491267.17"/>
    <x v="0"/>
    <s v="C1584"/>
    <x v="1"/>
    <s v="M"/>
    <x v="7"/>
    <x v="46"/>
    <x v="1"/>
    <n v="1"/>
    <s v="Yes"/>
    <s v="Website"/>
    <x v="2"/>
  </r>
  <r>
    <n v="60344"/>
    <n v="6"/>
    <d v="2025-01-08T00:00:00"/>
    <s v="Apartment"/>
    <n v="38"/>
    <n v="698.21"/>
    <n v="194006.16"/>
    <x v="0"/>
    <s v="C1553"/>
    <x v="1"/>
    <s v="M"/>
    <x v="0"/>
    <x v="2"/>
    <x v="0"/>
    <n v="4"/>
    <s v="No"/>
    <s v="Agency"/>
    <x v="1"/>
  </r>
  <r>
    <n v="60349"/>
    <n v="6"/>
    <d v="2025-01-08T00:00:00"/>
    <s v="Apartment"/>
    <n v="39"/>
    <n v="744.54"/>
    <n v="171012.46"/>
    <x v="0"/>
    <s v="C1625"/>
    <x v="0"/>
    <s v="M"/>
    <x v="4"/>
    <x v="53"/>
    <x v="0"/>
    <n v="4"/>
    <s v="No"/>
    <s v="Agency"/>
    <x v="1"/>
  </r>
  <r>
    <n v="60367"/>
    <n v="6"/>
    <d v="2025-01-08T00:00:00"/>
    <s v="Apartment"/>
    <n v="41"/>
    <n v="940.72"/>
    <n v="278346.08"/>
    <x v="1"/>
    <s v=""/>
    <x v="2"/>
    <m/>
    <x v="2"/>
    <x v="7"/>
    <x v="2"/>
    <m/>
    <m/>
    <m/>
    <x v="3"/>
  </r>
  <r>
    <n v="60392"/>
    <n v="6"/>
    <d v="2025-01-08T00:00:00"/>
    <s v="Office"/>
    <n v="46"/>
    <n v="1870.54"/>
    <n v="666036.6"/>
    <x v="1"/>
    <s v=""/>
    <x v="2"/>
    <m/>
    <x v="2"/>
    <x v="7"/>
    <x v="2"/>
    <m/>
    <m/>
    <m/>
    <x v="3"/>
  </r>
  <r>
    <n v="60420"/>
    <n v="6"/>
    <d v="2025-01-08T00:00:00"/>
    <s v="Office"/>
    <n v="51"/>
    <n v="1476.63"/>
    <n v="522271.82"/>
    <x v="0"/>
    <s v="C1003"/>
    <x v="0"/>
    <s v="F"/>
    <x v="0"/>
    <x v="4"/>
    <x v="0"/>
    <n v="2"/>
    <s v="No"/>
    <s v="Website"/>
    <x v="1"/>
  </r>
  <r>
    <n v="70002"/>
    <n v="7"/>
    <d v="2025-01-08T00:00:00"/>
    <s v="Apartment"/>
    <n v="1"/>
    <n v="759.04"/>
    <n v="234980.38"/>
    <x v="1"/>
    <s v=""/>
    <x v="2"/>
    <m/>
    <x v="2"/>
    <x v="7"/>
    <x v="2"/>
    <m/>
    <m/>
    <m/>
    <x v="3"/>
  </r>
  <r>
    <n v="70016"/>
    <n v="7"/>
    <d v="2025-01-08T00:00:00"/>
    <s v="Apartment"/>
    <n v="3"/>
    <n v="888.5"/>
    <n v="222286.33"/>
    <x v="0"/>
    <s v="C1008"/>
    <x v="1"/>
    <s v="M"/>
    <x v="0"/>
    <x v="0"/>
    <x v="0"/>
    <n v="2"/>
    <s v="No"/>
    <s v="Website"/>
    <x v="1"/>
  </r>
  <r>
    <n v="70188"/>
    <n v="7"/>
    <d v="2025-01-08T00:00:00"/>
    <s v="Apartment"/>
    <n v="21"/>
    <n v="1528.62"/>
    <n v="482573.13"/>
    <x v="0"/>
    <s v="C1487"/>
    <x v="0"/>
    <s v="F"/>
    <x v="0"/>
    <x v="8"/>
    <x v="0"/>
    <n v="3"/>
    <s v="No"/>
    <s v="Agency"/>
    <x v="1"/>
  </r>
  <r>
    <n v="70209"/>
    <n v="7"/>
    <d v="2025-01-08T00:00:00"/>
    <s v="Apartment"/>
    <n v="23"/>
    <n v="1222.69"/>
    <n v="301780.43"/>
    <x v="1"/>
    <s v=""/>
    <x v="2"/>
    <m/>
    <x v="2"/>
    <x v="7"/>
    <x v="2"/>
    <m/>
    <m/>
    <m/>
    <x v="3"/>
  </r>
  <r>
    <n v="70274"/>
    <n v="7"/>
    <d v="2025-01-08T00:00:00"/>
    <s v="Apartment"/>
    <n v="31"/>
    <n v="839.7"/>
    <n v="224848.12"/>
    <x v="1"/>
    <s v=""/>
    <x v="2"/>
    <m/>
    <x v="2"/>
    <x v="7"/>
    <x v="2"/>
    <m/>
    <m/>
    <m/>
    <x v="3"/>
  </r>
  <r>
    <n v="70287"/>
    <n v="7"/>
    <d v="2025-01-08T00:00:00"/>
    <s v="Apartment"/>
    <n v="35"/>
    <n v="613.21"/>
    <n v="177007.87"/>
    <x v="1"/>
    <s v=""/>
    <x v="2"/>
    <m/>
    <x v="2"/>
    <x v="7"/>
    <x v="2"/>
    <m/>
    <m/>
    <m/>
    <x v="3"/>
  </r>
  <r>
    <n v="70302"/>
    <n v="7"/>
    <d v="2025-01-08T00:00:00"/>
    <s v="Apartment"/>
    <n v="36"/>
    <n v="1748.75"/>
    <n v="562599.61"/>
    <x v="0"/>
    <s v="C0731"/>
    <x v="0"/>
    <s v="M"/>
    <x v="0"/>
    <x v="0"/>
    <x v="0"/>
    <n v="5"/>
    <s v="No"/>
    <s v="Agency"/>
    <x v="1"/>
  </r>
  <r>
    <n v="70319"/>
    <n v="7"/>
    <d v="2025-01-08T00:00:00"/>
    <s v="Apartment"/>
    <n v="38"/>
    <n v="1755.26"/>
    <n v="427360.08"/>
    <x v="0"/>
    <s v="C0035"/>
    <x v="0"/>
    <s v="M"/>
    <x v="10"/>
    <x v="48"/>
    <x v="0"/>
    <n v="3"/>
    <s v="No"/>
    <s v="Agency"/>
    <x v="1"/>
  </r>
  <r>
    <n v="70428"/>
    <n v="7"/>
    <d v="2025-01-08T00:00:00"/>
    <s v="Office"/>
    <n v="50"/>
    <n v="502.02"/>
    <n v="176868.98"/>
    <x v="0"/>
    <s v="C1517"/>
    <x v="0"/>
    <s v="M"/>
    <x v="0"/>
    <x v="0"/>
    <x v="1"/>
    <n v="2"/>
    <s v="No"/>
    <s v="Agency"/>
    <x v="2"/>
  </r>
  <r>
    <n v="70488"/>
    <n v="7"/>
    <d v="2025-01-08T00:00:00"/>
    <s v="Apartment"/>
    <n v="57"/>
    <n v="1347.67"/>
    <n v="411172.03"/>
    <x v="0"/>
    <s v="C1808"/>
    <x v="0"/>
    <s v="F"/>
    <x v="0"/>
    <x v="29"/>
    <x v="1"/>
    <n v="2"/>
    <s v="No"/>
    <s v="Client"/>
    <x v="2"/>
  </r>
  <r>
    <n v="80004"/>
    <n v="8"/>
    <d v="2025-01-08T00:00:00"/>
    <s v="Office"/>
    <n v="1"/>
    <n v="1109.29"/>
    <n v="352321.29"/>
    <x v="0"/>
    <s v="C0167"/>
    <x v="0"/>
    <s v="F"/>
    <x v="3"/>
    <x v="10"/>
    <x v="0"/>
    <n v="3"/>
    <s v="Yes"/>
    <s v="Website"/>
    <x v="0"/>
  </r>
  <r>
    <n v="80036"/>
    <n v="8"/>
    <d v="2025-01-08T00:00:00"/>
    <s v="Apartment"/>
    <n v="4"/>
    <n v="1934.75"/>
    <n v="650190.52"/>
    <x v="0"/>
    <s v="C1495"/>
    <x v="0"/>
    <s v="M"/>
    <x v="9"/>
    <x v="25"/>
    <x v="0"/>
    <n v="1"/>
    <s v="No"/>
    <s v="Website"/>
    <x v="1"/>
  </r>
  <r>
    <n v="80060"/>
    <n v="8"/>
    <d v="2025-01-08T00:00:00"/>
    <s v="Apartment"/>
    <n v="6"/>
    <n v="1370.17"/>
    <n v="377502.89"/>
    <x v="0"/>
    <s v="C0726"/>
    <x v="0"/>
    <s v="F"/>
    <x v="0"/>
    <x v="15"/>
    <x v="0"/>
    <n v="4"/>
    <s v="No"/>
    <s v="Website"/>
    <x v="1"/>
  </r>
  <r>
    <n v="80088"/>
    <n v="8"/>
    <d v="2025-01-08T00:00:00"/>
    <s v="Apartment"/>
    <n v="9"/>
    <n v="1869.81"/>
    <n v="606634.75"/>
    <x v="0"/>
    <s v="C0004"/>
    <x v="0"/>
    <s v="M"/>
    <x v="0"/>
    <x v="0"/>
    <x v="0"/>
    <n v="5"/>
    <s v="No"/>
    <s v="Website"/>
    <x v="1"/>
  </r>
  <r>
    <n v="80098"/>
    <n v="8"/>
    <d v="2025-01-08T00:00:00"/>
    <s v="Apartment"/>
    <n v="12"/>
    <n v="1430.46"/>
    <n v="428385.38"/>
    <x v="0"/>
    <s v="C0521"/>
    <x v="0"/>
    <s v="F"/>
    <x v="1"/>
    <x v="12"/>
    <x v="0"/>
    <n v="3"/>
    <s v="No"/>
    <s v="Website"/>
    <x v="1"/>
  </r>
  <r>
    <n v="80125"/>
    <n v="8"/>
    <d v="2025-01-08T00:00:00"/>
    <s v="Apartment"/>
    <n v="14"/>
    <n v="685.93"/>
    <n v="226667.28"/>
    <x v="0"/>
    <s v="C0316"/>
    <x v="0"/>
    <s v="M"/>
    <x v="3"/>
    <x v="10"/>
    <x v="1"/>
    <n v="4"/>
    <s v="Yes"/>
    <s v="Website"/>
    <x v="2"/>
  </r>
  <r>
    <n v="80141"/>
    <n v="8"/>
    <d v="2025-01-08T00:00:00"/>
    <s v="Apartment"/>
    <n v="17"/>
    <n v="1109.27"/>
    <n v="357308.53"/>
    <x v="0"/>
    <s v="C1836"/>
    <x v="0"/>
    <s v="F"/>
    <x v="0"/>
    <x v="0"/>
    <x v="1"/>
    <n v="1"/>
    <s v="Yes"/>
    <s v="Website"/>
    <x v="2"/>
  </r>
  <r>
    <n v="80166"/>
    <n v="8"/>
    <d v="2025-01-08T00:00:00"/>
    <s v="Apartment"/>
    <n v="21"/>
    <n v="1501.64"/>
    <n v="488338.32"/>
    <x v="1"/>
    <s v=""/>
    <x v="2"/>
    <m/>
    <x v="2"/>
    <x v="7"/>
    <x v="2"/>
    <m/>
    <m/>
    <m/>
    <x v="3"/>
  </r>
  <r>
    <n v="80219"/>
    <n v="8"/>
    <d v="2025-01-08T00:00:00"/>
    <s v="Apartment"/>
    <n v="29"/>
    <n v="1848.51"/>
    <n v="542053.98"/>
    <x v="0"/>
    <s v="C0881"/>
    <x v="0"/>
    <s v="F"/>
    <x v="0"/>
    <x v="3"/>
    <x v="1"/>
    <n v="1"/>
    <s v="No"/>
    <s v="Website"/>
    <x v="2"/>
  </r>
  <r>
    <n v="80294"/>
    <n v="8"/>
    <d v="2025-01-08T00:00:00"/>
    <s v="Apartment"/>
    <n v="34"/>
    <n v="1684.75"/>
    <n v="495102.93"/>
    <x v="0"/>
    <s v="C1202"/>
    <x v="1"/>
    <s v="M"/>
    <x v="1"/>
    <x v="5"/>
    <x v="1"/>
    <n v="5"/>
    <s v="Yes"/>
    <s v="Website"/>
    <x v="2"/>
  </r>
  <r>
    <n v="80297"/>
    <n v="8"/>
    <d v="2025-01-08T00:00:00"/>
    <s v="Apartment"/>
    <n v="34"/>
    <n v="1684.75"/>
    <n v="472720.62"/>
    <x v="0"/>
    <s v="C1234"/>
    <x v="0"/>
    <s v="F"/>
    <x v="0"/>
    <x v="3"/>
    <x v="1"/>
    <n v="1"/>
    <s v="No"/>
    <s v="Website"/>
    <x v="2"/>
  </r>
  <r>
    <n v="80300"/>
    <n v="8"/>
    <d v="2025-01-08T00:00:00"/>
    <s v="Office"/>
    <n v="34"/>
    <n v="1684.75"/>
    <n v="494645.93"/>
    <x v="1"/>
    <s v=""/>
    <x v="2"/>
    <m/>
    <x v="2"/>
    <x v="7"/>
    <x v="2"/>
    <m/>
    <m/>
    <m/>
    <x v="3"/>
  </r>
  <r>
    <n v="80326"/>
    <n v="8"/>
    <d v="2025-01-08T00:00:00"/>
    <s v="Apartment"/>
    <n v="37"/>
    <n v="890.65"/>
    <n v="277936.36"/>
    <x v="0"/>
    <s v="C0492"/>
    <x v="0"/>
    <s v="M"/>
    <x v="0"/>
    <x v="2"/>
    <x v="0"/>
    <n v="3"/>
    <s v="Yes"/>
    <s v="Website"/>
    <x v="0"/>
  </r>
  <r>
    <n v="80343"/>
    <n v="8"/>
    <d v="2025-01-08T00:00:00"/>
    <s v="Apartment"/>
    <n v="39"/>
    <n v="1290.8900000000001"/>
    <n v="388539.05"/>
    <x v="0"/>
    <s v="C0924"/>
    <x v="0"/>
    <s v="F"/>
    <x v="0"/>
    <x v="0"/>
    <x v="0"/>
    <n v="4"/>
    <s v="No"/>
    <s v="Website"/>
    <x v="1"/>
  </r>
  <r>
    <n v="80437"/>
    <n v="8"/>
    <d v="2025-01-08T00:00:00"/>
    <s v="Apartment"/>
    <n v="50"/>
    <n v="913.15"/>
    <n v="273978.28000000003"/>
    <x v="0"/>
    <s v="C1592"/>
    <x v="0"/>
    <s v="F"/>
    <x v="0"/>
    <x v="18"/>
    <x v="1"/>
    <n v="2"/>
    <s v="Yes"/>
    <s v="Agency"/>
    <x v="2"/>
  </r>
  <r>
    <n v="80467"/>
    <n v="8"/>
    <d v="2025-01-08T00:00:00"/>
    <s v="Apartment"/>
    <n v="55"/>
    <n v="1300.05"/>
    <n v="396074.48"/>
    <x v="0"/>
    <s v="C0178"/>
    <x v="0"/>
    <s v="F"/>
    <x v="0"/>
    <x v="1"/>
    <x v="0"/>
    <n v="4"/>
    <s v="No"/>
    <s v="Agency"/>
    <x v="1"/>
  </r>
  <r>
    <n v="90001"/>
    <n v="9"/>
    <d v="2025-01-08T00:00:00"/>
    <s v="Apartment"/>
    <n v="1"/>
    <n v="832.35"/>
    <n v="292166.93"/>
    <x v="1"/>
    <s v=""/>
    <x v="2"/>
    <m/>
    <x v="2"/>
    <x v="7"/>
    <x v="2"/>
    <m/>
    <m/>
    <m/>
    <x v="3"/>
  </r>
  <r>
    <n v="90005"/>
    <n v="9"/>
    <d v="2025-01-08T00:00:00"/>
    <s v="Apartment"/>
    <n v="1"/>
    <n v="832.35"/>
    <n v="239359.44"/>
    <x v="0"/>
    <s v="C0285"/>
    <x v="0"/>
    <s v="M"/>
    <x v="7"/>
    <x v="37"/>
    <x v="1"/>
    <n v="3"/>
    <s v="No"/>
    <s v="Website"/>
    <x v="2"/>
  </r>
  <r>
    <n v="90008"/>
    <n v="9"/>
    <d v="2025-01-08T00:00:00"/>
    <s v="Apartment"/>
    <n v="1"/>
    <n v="832.35"/>
    <n v="267376.53000000003"/>
    <x v="0"/>
    <s v="C1471"/>
    <x v="0"/>
    <s v="F"/>
    <x v="3"/>
    <x v="19"/>
    <x v="0"/>
    <n v="1"/>
    <s v="Yes"/>
    <s v="Website"/>
    <x v="0"/>
  </r>
  <r>
    <n v="90031"/>
    <n v="9"/>
    <d v="2025-01-08T00:00:00"/>
    <s v="Apartment"/>
    <n v="7"/>
    <n v="697.68"/>
    <n v="200892.73"/>
    <x v="1"/>
    <s v=""/>
    <x v="2"/>
    <m/>
    <x v="2"/>
    <x v="7"/>
    <x v="2"/>
    <m/>
    <m/>
    <m/>
    <x v="3"/>
  </r>
  <r>
    <n v="90033"/>
    <n v="9"/>
    <d v="2025-01-08T00:00:00"/>
    <s v="Apartment"/>
    <n v="7"/>
    <n v="697.68"/>
    <n v="209895.78"/>
    <x v="0"/>
    <s v="C1961"/>
    <x v="0"/>
    <s v="M"/>
    <x v="0"/>
    <x v="0"/>
    <x v="0"/>
    <n v="5"/>
    <s v="No"/>
    <s v="Agency"/>
    <x v="1"/>
  </r>
  <r>
    <n v="90035"/>
    <n v="9"/>
    <d v="2025-01-08T00:00:00"/>
    <s v="Apartment"/>
    <n v="7"/>
    <n v="697.68"/>
    <n v="234440.69"/>
    <x v="0"/>
    <s v="C0432"/>
    <x v="1"/>
    <s v="M"/>
    <x v="0"/>
    <x v="0"/>
    <x v="0"/>
    <n v="5"/>
    <s v="No"/>
    <s v="Agency"/>
    <x v="1"/>
  </r>
  <r>
    <n v="90048"/>
    <n v="9"/>
    <d v="2025-01-08T00:00:00"/>
    <s v="Apartment"/>
    <n v="8"/>
    <n v="1315.55"/>
    <n v="426150.16"/>
    <x v="1"/>
    <s v=""/>
    <x v="2"/>
    <m/>
    <x v="2"/>
    <x v="7"/>
    <x v="2"/>
    <m/>
    <m/>
    <m/>
    <x v="3"/>
  </r>
  <r>
    <n v="90146"/>
    <n v="9"/>
    <d v="2025-01-08T00:00:00"/>
    <s v="Apartment"/>
    <n v="22"/>
    <n v="1115.8800000000001"/>
    <n v="367987.52"/>
    <x v="0"/>
    <s v="C0216"/>
    <x v="0"/>
    <s v="M"/>
    <x v="0"/>
    <x v="2"/>
    <x v="0"/>
    <n v="1"/>
    <s v="No"/>
    <s v="Website"/>
    <x v="1"/>
  </r>
  <r>
    <n v="90154"/>
    <n v="9"/>
    <d v="2025-01-08T00:00:00"/>
    <s v="Apartment"/>
    <n v="24"/>
    <n v="914.61"/>
    <n v="333845.59999999998"/>
    <x v="0"/>
    <s v="C1073"/>
    <x v="0"/>
    <s v="M"/>
    <x v="0"/>
    <x v="0"/>
    <x v="1"/>
    <n v="2"/>
    <s v="No"/>
    <s v="Website"/>
    <x v="2"/>
  </r>
  <r>
    <n v="90206"/>
    <n v="9"/>
    <d v="2025-01-08T00:00:00"/>
    <s v="Apartment"/>
    <n v="30"/>
    <n v="1250.17"/>
    <n v="380898.54"/>
    <x v="0"/>
    <s v="C0517"/>
    <x v="0"/>
    <s v="M"/>
    <x v="0"/>
    <x v="0"/>
    <x v="0"/>
    <n v="5"/>
    <s v="No"/>
    <s v="Client"/>
    <x v="1"/>
  </r>
  <r>
    <n v="90261"/>
    <n v="9"/>
    <d v="2025-01-08T00:00:00"/>
    <s v="Apartment"/>
    <n v="34"/>
    <n v="1577.36"/>
    <n v="440833.65"/>
    <x v="0"/>
    <s v="C0199"/>
    <x v="0"/>
    <s v="M"/>
    <x v="0"/>
    <x v="0"/>
    <x v="0"/>
    <n v="3"/>
    <s v="No"/>
    <s v="Agency"/>
    <x v="1"/>
  </r>
  <r>
    <n v="90267"/>
    <n v="9"/>
    <d v="2025-01-08T00:00:00"/>
    <s v="Apartment"/>
    <n v="35"/>
    <n v="1376.88"/>
    <n v="429975.23"/>
    <x v="0"/>
    <s v="C0880"/>
    <x v="0"/>
    <s v="F"/>
    <x v="0"/>
    <x v="8"/>
    <x v="0"/>
    <n v="2"/>
    <s v="No"/>
    <s v="Website"/>
    <x v="1"/>
  </r>
  <r>
    <n v="90277"/>
    <n v="9"/>
    <d v="2025-01-08T00:00:00"/>
    <s v="Apartment"/>
    <n v="35"/>
    <n v="1376.88"/>
    <n v="440971.56"/>
    <x v="0"/>
    <s v="C1681"/>
    <x v="0"/>
    <s v="M"/>
    <x v="0"/>
    <x v="6"/>
    <x v="0"/>
    <n v="3"/>
    <s v="Yes"/>
    <s v="Client"/>
    <x v="0"/>
  </r>
  <r>
    <n v="90304"/>
    <n v="9"/>
    <d v="2025-01-08T00:00:00"/>
    <s v="Apartment"/>
    <n v="38"/>
    <n v="1260.31"/>
    <n v="371180.76"/>
    <x v="1"/>
    <s v=""/>
    <x v="2"/>
    <m/>
    <x v="2"/>
    <x v="7"/>
    <x v="2"/>
    <m/>
    <m/>
    <m/>
    <x v="3"/>
  </r>
  <r>
    <n v="90305"/>
    <n v="9"/>
    <d v="2025-01-08T00:00:00"/>
    <s v="Apartment"/>
    <n v="38"/>
    <n v="1260.31"/>
    <n v="367461.52"/>
    <x v="1"/>
    <s v=""/>
    <x v="2"/>
    <m/>
    <x v="2"/>
    <x v="7"/>
    <x v="2"/>
    <m/>
    <m/>
    <m/>
    <x v="3"/>
  </r>
  <r>
    <n v="90351"/>
    <n v="9"/>
    <d v="2025-01-08T00:00:00"/>
    <s v="Apartment"/>
    <n v="41"/>
    <n v="1488.32"/>
    <n v="354183.19"/>
    <x v="1"/>
    <s v=""/>
    <x v="2"/>
    <m/>
    <x v="2"/>
    <x v="7"/>
    <x v="2"/>
    <m/>
    <m/>
    <m/>
    <x v="3"/>
  </r>
  <r>
    <n v="90401"/>
    <n v="9"/>
    <d v="2025-01-08T00:00:00"/>
    <s v="Apartment"/>
    <n v="48"/>
    <n v="1264.94"/>
    <n v="406345.88"/>
    <x v="0"/>
    <s v="C0014"/>
    <x v="1"/>
    <s v="M"/>
    <x v="0"/>
    <x v="0"/>
    <x v="0"/>
    <n v="3"/>
    <s v="Yes"/>
    <s v="Website"/>
    <x v="0"/>
  </r>
  <r>
    <n v="90420"/>
    <n v="9"/>
    <d v="2025-01-08T00:00:00"/>
    <s v="Apartment"/>
    <n v="53"/>
    <n v="599.72"/>
    <n v="173669.46"/>
    <x v="0"/>
    <s v="C0467"/>
    <x v="0"/>
    <s v="F"/>
    <x v="0"/>
    <x v="23"/>
    <x v="0"/>
    <n v="1"/>
    <s v="Yes"/>
    <s v="Agency"/>
    <x v="0"/>
  </r>
  <r>
    <n v="90429"/>
    <n v="9"/>
    <d v="2025-01-08T00:00:00"/>
    <s v="Apartment"/>
    <n v="54"/>
    <n v="1693.18"/>
    <n v="540205.30000000005"/>
    <x v="0"/>
    <s v="C1418"/>
    <x v="0"/>
    <s v="M"/>
    <x v="0"/>
    <x v="23"/>
    <x v="1"/>
    <n v="2"/>
    <s v="No"/>
    <s v="Website"/>
    <x v="2"/>
  </r>
  <r>
    <n v="90505"/>
    <n v="9"/>
    <d v="2025-01-08T00:00:00"/>
    <s v="Apartment"/>
    <n v="58"/>
    <n v="838.34"/>
    <n v="264552.03999999998"/>
    <x v="1"/>
    <s v=""/>
    <x v="2"/>
    <m/>
    <x v="2"/>
    <x v="7"/>
    <x v="2"/>
    <m/>
    <m/>
    <m/>
    <x v="3"/>
  </r>
  <r>
    <n v="100022"/>
    <n v="10"/>
    <d v="2025-01-08T00:00:00"/>
    <s v="Apartment"/>
    <n v="4"/>
    <n v="1765.37"/>
    <n v="619177.18999999994"/>
    <x v="0"/>
    <s v="C0620"/>
    <x v="0"/>
    <s v="F"/>
    <x v="7"/>
    <x v="46"/>
    <x v="0"/>
    <n v="3"/>
    <s v="No"/>
    <s v="Website"/>
    <x v="1"/>
  </r>
  <r>
    <n v="100031"/>
    <n v="10"/>
    <d v="2025-01-08T00:00:00"/>
    <s v="Apartment"/>
    <n v="4"/>
    <n v="1765.37"/>
    <n v="574122.16"/>
    <x v="0"/>
    <s v="C0408"/>
    <x v="0"/>
    <s v="M"/>
    <x v="0"/>
    <x v="0"/>
    <x v="0"/>
    <n v="3"/>
    <s v="No"/>
    <s v="Website"/>
    <x v="1"/>
  </r>
  <r>
    <n v="100049"/>
    <n v="10"/>
    <d v="2025-01-08T00:00:00"/>
    <s v="Office"/>
    <n v="5"/>
    <n v="1741.96"/>
    <n v="704058.44"/>
    <x v="0"/>
    <s v="C0386"/>
    <x v="0"/>
    <s v="F"/>
    <x v="0"/>
    <x v="3"/>
    <x v="0"/>
    <n v="2"/>
    <s v="No"/>
    <s v="Client"/>
    <x v="1"/>
  </r>
  <r>
    <n v="100071"/>
    <n v="10"/>
    <d v="2025-01-08T00:00:00"/>
    <s v="Apartment"/>
    <n v="9"/>
    <n v="1849.4"/>
    <n v="660723.30000000005"/>
    <x v="0"/>
    <s v="C1311"/>
    <x v="0"/>
    <s v="M"/>
    <x v="3"/>
    <x v="30"/>
    <x v="0"/>
    <n v="4"/>
    <s v="Yes"/>
    <s v="Client"/>
    <x v="0"/>
  </r>
  <r>
    <n v="100090"/>
    <n v="10"/>
    <d v="2025-01-08T00:00:00"/>
    <s v="Office"/>
    <n v="11"/>
    <n v="1675.44"/>
    <n v="462989.76"/>
    <x v="0"/>
    <s v="C0882"/>
    <x v="0"/>
    <s v="M"/>
    <x v="3"/>
    <x v="36"/>
    <x v="0"/>
    <n v="3"/>
    <s v="No"/>
    <s v="Website"/>
    <x v="1"/>
  </r>
  <r>
    <n v="100157"/>
    <n v="10"/>
    <d v="2025-01-08T00:00:00"/>
    <s v="Apartment"/>
    <n v="20"/>
    <n v="1264.43"/>
    <n v="389694.82"/>
    <x v="0"/>
    <s v="C0270"/>
    <x v="0"/>
    <s v="F"/>
    <x v="0"/>
    <x v="16"/>
    <x v="0"/>
    <n v="5"/>
    <s v="No"/>
    <s v="Website"/>
    <x v="1"/>
  </r>
  <r>
    <n v="100165"/>
    <n v="10"/>
    <d v="2025-01-08T00:00:00"/>
    <s v="Apartment"/>
    <n v="21"/>
    <n v="1251.45"/>
    <n v="291083.40000000002"/>
    <x v="0"/>
    <s v="C1085"/>
    <x v="0"/>
    <s v="F"/>
    <x v="4"/>
    <x v="11"/>
    <x v="1"/>
    <n v="1"/>
    <s v="No"/>
    <s v="Client"/>
    <x v="2"/>
  </r>
  <r>
    <n v="100256"/>
    <n v="10"/>
    <d v="2025-01-08T00:00:00"/>
    <s v="Apartment"/>
    <n v="30"/>
    <n v="1559.4"/>
    <n v="462179.03"/>
    <x v="0"/>
    <s v="C0323"/>
    <x v="0"/>
    <s v="F"/>
    <x v="0"/>
    <x v="0"/>
    <x v="1"/>
    <n v="2"/>
    <s v="Yes"/>
    <s v="Website"/>
    <x v="2"/>
  </r>
  <r>
    <n v="100264"/>
    <n v="10"/>
    <d v="2025-01-08T00:00:00"/>
    <s v="Apartment"/>
    <n v="31"/>
    <n v="1499"/>
    <n v="500985.77"/>
    <x v="0"/>
    <s v="C1315"/>
    <x v="0"/>
    <s v="M"/>
    <x v="0"/>
    <x v="3"/>
    <x v="0"/>
    <n v="3"/>
    <s v="No"/>
    <s v="Agency"/>
    <x v="1"/>
  </r>
  <r>
    <n v="100280"/>
    <n v="10"/>
    <d v="2025-01-08T00:00:00"/>
    <s v="Office"/>
    <n v="33"/>
    <n v="1010.7"/>
    <n v="349143.67"/>
    <x v="0"/>
    <s v="C1380"/>
    <x v="0"/>
    <s v="M"/>
    <x v="1"/>
    <x v="34"/>
    <x v="1"/>
    <n v="4"/>
    <s v="No"/>
    <s v="Website"/>
    <x v="2"/>
  </r>
  <r>
    <n v="100288"/>
    <n v="10"/>
    <d v="2025-01-08T00:00:00"/>
    <s v="Apartment"/>
    <n v="34"/>
    <n v="1435.44"/>
    <n v="415026.87"/>
    <x v="1"/>
    <s v=""/>
    <x v="2"/>
    <m/>
    <x v="2"/>
    <x v="7"/>
    <x v="2"/>
    <m/>
    <m/>
    <m/>
    <x v="3"/>
  </r>
  <r>
    <n v="100328"/>
    <n v="10"/>
    <d v="2025-01-08T00:00:00"/>
    <s v="Apartment"/>
    <n v="39"/>
    <n v="1188.51"/>
    <n v="380782.35"/>
    <x v="0"/>
    <s v="C0931"/>
    <x v="0"/>
    <s v="M"/>
    <x v="0"/>
    <x v="4"/>
    <x v="1"/>
    <n v="2"/>
    <s v="Yes"/>
    <s v="Client"/>
    <x v="2"/>
  </r>
  <r>
    <n v="100373"/>
    <n v="10"/>
    <d v="2025-01-08T00:00:00"/>
    <s v="Apartment"/>
    <n v="43"/>
    <n v="1093.67"/>
    <n v="364059.52"/>
    <x v="0"/>
    <s v="C0263"/>
    <x v="0"/>
    <s v="M"/>
    <x v="0"/>
    <x v="4"/>
    <x v="1"/>
    <n v="2"/>
    <s v="Yes"/>
    <s v="Website"/>
    <x v="2"/>
  </r>
  <r>
    <n v="100381"/>
    <n v="10"/>
    <d v="2025-01-08T00:00:00"/>
    <s v="Apartment"/>
    <n v="44"/>
    <n v="1224.71"/>
    <n v="361389.54"/>
    <x v="0"/>
    <s v="C0213"/>
    <x v="0"/>
    <s v="M"/>
    <x v="0"/>
    <x v="16"/>
    <x v="1"/>
    <n v="5"/>
    <s v="No"/>
    <s v="Agency"/>
    <x v="2"/>
  </r>
  <r>
    <n v="100402"/>
    <n v="10"/>
    <d v="2025-01-08T00:00:00"/>
    <s v="Apartment"/>
    <n v="47"/>
    <n v="1047.27"/>
    <n v="293129.02"/>
    <x v="0"/>
    <s v="C1213"/>
    <x v="0"/>
    <s v="F"/>
    <x v="1"/>
    <x v="13"/>
    <x v="0"/>
    <n v="5"/>
    <s v="No"/>
    <s v="Website"/>
    <x v="1"/>
  </r>
  <r>
    <n v="100407"/>
    <n v="10"/>
    <d v="2025-01-08T00:00:00"/>
    <s v="Apartment"/>
    <n v="48"/>
    <n v="1421.82"/>
    <n v="385864.39"/>
    <x v="0"/>
    <s v="C1444"/>
    <x v="0"/>
    <s v="M"/>
    <x v="0"/>
    <x v="3"/>
    <x v="0"/>
    <n v="3"/>
    <s v="No"/>
    <s v="Website"/>
    <x v="1"/>
  </r>
  <r>
    <n v="100419"/>
    <n v="10"/>
    <d v="2025-01-08T00:00:00"/>
    <s v="Apartment"/>
    <n v="50"/>
    <n v="1138.32"/>
    <n v="360288.63"/>
    <x v="0"/>
    <s v="C1716"/>
    <x v="0"/>
    <s v="F"/>
    <x v="0"/>
    <x v="0"/>
    <x v="0"/>
    <n v="1"/>
    <s v="No"/>
    <s v="Website"/>
    <x v="1"/>
  </r>
  <r>
    <n v="110014"/>
    <n v="11"/>
    <d v="2025-01-08T00:00:00"/>
    <s v="Office"/>
    <n v="2"/>
    <n v="938"/>
    <n v="280215.32"/>
    <x v="1"/>
    <s v=""/>
    <x v="2"/>
    <m/>
    <x v="2"/>
    <x v="7"/>
    <x v="2"/>
    <m/>
    <m/>
    <m/>
    <x v="3"/>
  </r>
  <r>
    <n v="110020"/>
    <n v="11"/>
    <d v="2025-01-08T00:00:00"/>
    <s v="Office"/>
    <n v="3"/>
    <n v="1479.84"/>
    <n v="385425.29"/>
    <x v="0"/>
    <s v="C1730"/>
    <x v="0"/>
    <s v="M"/>
    <x v="10"/>
    <x v="51"/>
    <x v="1"/>
    <n v="5"/>
    <s v="Yes"/>
    <s v="Agency"/>
    <x v="2"/>
  </r>
  <r>
    <n v="110037"/>
    <n v="11"/>
    <d v="2025-01-08T00:00:00"/>
    <s v="Apartment"/>
    <n v="4"/>
    <n v="1414.25"/>
    <n v="422353.15"/>
    <x v="0"/>
    <s v="C1441"/>
    <x v="0"/>
    <s v="F"/>
    <x v="0"/>
    <x v="0"/>
    <x v="1"/>
    <n v="5"/>
    <s v="No"/>
    <s v="Website"/>
    <x v="2"/>
  </r>
  <r>
    <n v="110159"/>
    <n v="11"/>
    <d v="2025-01-08T00:00:00"/>
    <s v="Apartment"/>
    <n v="16"/>
    <n v="1829.02"/>
    <n v="617917.92000000004"/>
    <x v="1"/>
    <s v=""/>
    <x v="2"/>
    <m/>
    <x v="2"/>
    <x v="7"/>
    <x v="2"/>
    <m/>
    <m/>
    <m/>
    <x v="3"/>
  </r>
  <r>
    <n v="110176"/>
    <n v="11"/>
    <d v="2025-01-08T00:00:00"/>
    <s v="Apartment"/>
    <n v="19"/>
    <n v="1083.98"/>
    <n v="364813.91"/>
    <x v="1"/>
    <s v=""/>
    <x v="2"/>
    <m/>
    <x v="2"/>
    <x v="7"/>
    <x v="2"/>
    <m/>
    <m/>
    <m/>
    <x v="3"/>
  </r>
  <r>
    <n v="110251"/>
    <n v="11"/>
    <d v="2025-01-08T00:00:00"/>
    <s v="Apartment"/>
    <n v="30"/>
    <n v="642.72"/>
    <n v="216852.53"/>
    <x v="0"/>
    <s v="C0671"/>
    <x v="0"/>
    <s v="M"/>
    <x v="0"/>
    <x v="3"/>
    <x v="0"/>
    <n v="4"/>
    <s v="Yes"/>
    <s v="Client"/>
    <x v="0"/>
  </r>
  <r>
    <n v="110270"/>
    <n v="11"/>
    <d v="2025-01-08T00:00:00"/>
    <s v="Apartment"/>
    <n v="32"/>
    <n v="1285.8699999999999"/>
    <n v="381642.32"/>
    <x v="0"/>
    <s v="C0287"/>
    <x v="0"/>
    <s v="F"/>
    <x v="4"/>
    <x v="20"/>
    <x v="0"/>
    <n v="5"/>
    <s v="No"/>
    <s v="Website"/>
    <x v="1"/>
  </r>
  <r>
    <n v="110367"/>
    <n v="11"/>
    <d v="2025-01-08T00:00:00"/>
    <s v="Apartment"/>
    <n v="43"/>
    <n v="810.65"/>
    <n v="231665.39"/>
    <x v="1"/>
    <s v=""/>
    <x v="2"/>
    <m/>
    <x v="2"/>
    <x v="7"/>
    <x v="2"/>
    <m/>
    <m/>
    <m/>
    <x v="3"/>
  </r>
  <r>
    <n v="110419"/>
    <n v="11"/>
    <d v="2025-01-08T00:00:00"/>
    <s v="Apartment"/>
    <n v="49"/>
    <n v="1095.8499999999999"/>
    <n v="322523.39"/>
    <x v="0"/>
    <s v="C0597"/>
    <x v="0"/>
    <s v="M"/>
    <x v="3"/>
    <x v="19"/>
    <x v="0"/>
    <n v="2"/>
    <s v="Yes"/>
    <s v="Website"/>
    <x v="0"/>
  </r>
  <r>
    <n v="110458"/>
    <n v="11"/>
    <d v="2025-01-08T00:00:00"/>
    <s v="Apartment"/>
    <n v="53"/>
    <n v="1069.19"/>
    <n v="334574.59000000003"/>
    <x v="1"/>
    <s v=""/>
    <x v="2"/>
    <m/>
    <x v="2"/>
    <x v="7"/>
    <x v="2"/>
    <m/>
    <m/>
    <m/>
    <x v="3"/>
  </r>
  <r>
    <n v="110460"/>
    <n v="11"/>
    <d v="2025-01-08T00:00:00"/>
    <s v="Apartment"/>
    <n v="53"/>
    <n v="1069.19"/>
    <n v="335095"/>
    <x v="0"/>
    <s v="C0286"/>
    <x v="0"/>
    <s v="M"/>
    <x v="3"/>
    <x v="10"/>
    <x v="0"/>
    <n v="1"/>
    <s v="No"/>
    <s v="Agency"/>
    <x v="1"/>
  </r>
  <r>
    <n v="110483"/>
    <n v="11"/>
    <d v="2025-01-08T00:00:00"/>
    <s v="Apartment"/>
    <n v="57"/>
    <n v="1008.58"/>
    <n v="287414.43"/>
    <x v="1"/>
    <s v=""/>
    <x v="2"/>
    <m/>
    <x v="2"/>
    <x v="7"/>
    <x v="2"/>
    <m/>
    <m/>
    <m/>
    <x v="3"/>
  </r>
  <r>
    <n v="120021"/>
    <n v="12"/>
    <d v="2025-01-08T00:00:00"/>
    <s v="Apartment"/>
    <n v="2"/>
    <n v="1285.8699999999999"/>
    <n v="343389.83"/>
    <x v="0"/>
    <s v="C1993"/>
    <x v="0"/>
    <s v="M"/>
    <x v="0"/>
    <x v="8"/>
    <x v="0"/>
    <n v="2"/>
    <s v="No"/>
    <s v="Website"/>
    <x v="1"/>
  </r>
  <r>
    <n v="120028"/>
    <n v="12"/>
    <d v="2025-01-08T00:00:00"/>
    <s v="Office"/>
    <n v="3"/>
    <n v="1469.27"/>
    <n v="549840.47"/>
    <x v="0"/>
    <s v="C0129"/>
    <x v="0"/>
    <s v="M"/>
    <x v="0"/>
    <x v="9"/>
    <x v="1"/>
    <n v="5"/>
    <s v="No"/>
    <s v="Website"/>
    <x v="2"/>
  </r>
  <r>
    <n v="120130"/>
    <n v="12"/>
    <d v="2025-01-08T00:00:00"/>
    <s v="Apartment"/>
    <n v="15"/>
    <n v="1456.98"/>
    <n v="363553.58"/>
    <x v="0"/>
    <s v="C0049"/>
    <x v="0"/>
    <s v="F"/>
    <x v="0"/>
    <x v="0"/>
    <x v="0"/>
    <n v="1"/>
    <s v="No"/>
    <s v="Website"/>
    <x v="1"/>
  </r>
  <r>
    <n v="120193"/>
    <n v="12"/>
    <d v="2025-01-08T00:00:00"/>
    <s v="Apartment"/>
    <n v="22"/>
    <n v="892.67"/>
    <n v="302473.56"/>
    <x v="1"/>
    <s v=""/>
    <x v="2"/>
    <m/>
    <x v="2"/>
    <x v="7"/>
    <x v="2"/>
    <m/>
    <m/>
    <m/>
    <x v="3"/>
  </r>
  <r>
    <n v="120199"/>
    <n v="12"/>
    <d v="2025-01-08T00:00:00"/>
    <s v="Apartment"/>
    <n v="22"/>
    <n v="892.67"/>
    <n v="286734.23"/>
    <x v="1"/>
    <s v=""/>
    <x v="2"/>
    <m/>
    <x v="2"/>
    <x v="7"/>
    <x v="2"/>
    <m/>
    <m/>
    <m/>
    <x v="3"/>
  </r>
  <r>
    <n v="120203"/>
    <n v="12"/>
    <d v="2025-01-08T00:00:00"/>
    <s v="Apartment"/>
    <n v="23"/>
    <n v="1094.46"/>
    <n v="302296.14"/>
    <x v="0"/>
    <s v="C1265"/>
    <x v="0"/>
    <s v="M"/>
    <x v="0"/>
    <x v="29"/>
    <x v="0"/>
    <n v="1"/>
    <s v="Yes"/>
    <s v="Agency"/>
    <x v="0"/>
  </r>
  <r>
    <n v="120209"/>
    <n v="12"/>
    <d v="2025-01-08T00:00:00"/>
    <s v="Apartment"/>
    <n v="23"/>
    <n v="1094.46"/>
    <n v="329829.37"/>
    <x v="0"/>
    <s v="C1098"/>
    <x v="0"/>
    <s v="M"/>
    <x v="0"/>
    <x v="0"/>
    <x v="1"/>
    <n v="3"/>
    <s v="No"/>
    <s v="Client"/>
    <x v="2"/>
  </r>
  <r>
    <n v="120232"/>
    <n v="12"/>
    <d v="2025-01-08T00:00:00"/>
    <s v="Apartment"/>
    <n v="24"/>
    <n v="1306.75"/>
    <n v="393046.65"/>
    <x v="0"/>
    <s v="C1132"/>
    <x v="0"/>
    <s v="M"/>
    <x v="0"/>
    <x v="8"/>
    <x v="0"/>
    <n v="2"/>
    <s v="Yes"/>
    <s v="Website"/>
    <x v="0"/>
  </r>
  <r>
    <n v="120233"/>
    <n v="12"/>
    <d v="2025-01-08T00:00:00"/>
    <s v="Apartment"/>
    <n v="24"/>
    <n v="1306.75"/>
    <n v="389151.65"/>
    <x v="0"/>
    <s v="C0456"/>
    <x v="0"/>
    <s v="F"/>
    <x v="0"/>
    <x v="6"/>
    <x v="0"/>
    <n v="3"/>
    <s v="Yes"/>
    <s v="Website"/>
    <x v="0"/>
  </r>
  <r>
    <n v="120254"/>
    <n v="12"/>
    <d v="2025-01-08T00:00:00"/>
    <s v="Apartment"/>
    <n v="27"/>
    <n v="871.52"/>
    <n v="301543.09000000003"/>
    <x v="0"/>
    <s v="C0230"/>
    <x v="1"/>
    <s v="M"/>
    <x v="0"/>
    <x v="4"/>
    <x v="1"/>
    <n v="4"/>
    <s v="Yes"/>
    <s v="Website"/>
    <x v="2"/>
  </r>
  <r>
    <n v="120311"/>
    <n v="12"/>
    <d v="2025-01-08T00:00:00"/>
    <s v="Apartment"/>
    <n v="34"/>
    <n v="1817.64"/>
    <n v="446332.1"/>
    <x v="0"/>
    <s v="C0844"/>
    <x v="0"/>
    <s v="F"/>
    <x v="0"/>
    <x v="0"/>
    <x v="0"/>
    <n v="2"/>
    <s v="No"/>
    <s v="Website"/>
    <x v="1"/>
  </r>
  <r>
    <n v="120316"/>
    <n v="12"/>
    <d v="2025-01-08T00:00:00"/>
    <s v="Apartment"/>
    <n v="34"/>
    <n v="1817.64"/>
    <n v="542250.94999999995"/>
    <x v="0"/>
    <s v="C1616"/>
    <x v="0"/>
    <s v="M"/>
    <x v="3"/>
    <x v="36"/>
    <x v="1"/>
    <n v="5"/>
    <s v="Yes"/>
    <s v="Website"/>
    <x v="2"/>
  </r>
  <r>
    <n v="120367"/>
    <n v="12"/>
    <d v="2025-01-08T00:00:00"/>
    <s v="Apartment"/>
    <n v="38"/>
    <n v="1157.23"/>
    <n v="335887.04"/>
    <x v="1"/>
    <s v=""/>
    <x v="2"/>
    <m/>
    <x v="2"/>
    <x v="7"/>
    <x v="2"/>
    <m/>
    <m/>
    <m/>
    <x v="3"/>
  </r>
  <r>
    <n v="120368"/>
    <n v="12"/>
    <d v="2025-01-08T00:00:00"/>
    <s v="Apartment"/>
    <n v="38"/>
    <n v="1157.23"/>
    <n v="371637.67"/>
    <x v="0"/>
    <s v="C1917"/>
    <x v="0"/>
    <s v="F"/>
    <x v="4"/>
    <x v="20"/>
    <x v="0"/>
    <n v="2"/>
    <s v="No"/>
    <s v="Client"/>
    <x v="1"/>
  </r>
  <r>
    <n v="120381"/>
    <n v="12"/>
    <d v="2025-01-08T00:00:00"/>
    <s v="Apartment"/>
    <n v="41"/>
    <n v="938.23"/>
    <n v="289808.82"/>
    <x v="0"/>
    <s v="C0083"/>
    <x v="0"/>
    <s v="M"/>
    <x v="0"/>
    <x v="0"/>
    <x v="0"/>
    <n v="5"/>
    <s v="No"/>
    <s v="Website"/>
    <x v="1"/>
  </r>
  <r>
    <n v="120408"/>
    <n v="12"/>
    <d v="2025-01-08T00:00:00"/>
    <s v="Apartment"/>
    <n v="47"/>
    <n v="1528.05"/>
    <n v="450231.11"/>
    <x v="0"/>
    <s v="C0344"/>
    <x v="0"/>
    <s v="M"/>
    <x v="1"/>
    <x v="12"/>
    <x v="0"/>
    <n v="2"/>
    <s v="Yes"/>
    <s v="Website"/>
    <x v="0"/>
  </r>
  <r>
    <n v="130030"/>
    <n v="13"/>
    <d v="2025-01-08T00:00:00"/>
    <s v="Office"/>
    <n v="2"/>
    <n v="1651.02"/>
    <n v="507988.85"/>
    <x v="1"/>
    <s v=""/>
    <x v="2"/>
    <m/>
    <x v="2"/>
    <x v="7"/>
    <x v="2"/>
    <m/>
    <m/>
    <m/>
    <x v="3"/>
  </r>
  <r>
    <n v="130059"/>
    <n v="13"/>
    <d v="2025-01-08T00:00:00"/>
    <s v="Apartment"/>
    <n v="5"/>
    <n v="441.3"/>
    <n v="122930.75"/>
    <x v="0"/>
    <s v="C0077"/>
    <x v="0"/>
    <s v="M"/>
    <x v="0"/>
    <x v="0"/>
    <x v="0"/>
    <n v="5"/>
    <s v="No"/>
    <s v="Website"/>
    <x v="1"/>
  </r>
  <r>
    <n v="130128"/>
    <n v="13"/>
    <d v="2025-01-08T00:00:00"/>
    <s v="Apartment"/>
    <n v="15"/>
    <n v="458.29"/>
    <n v="145782.57"/>
    <x v="0"/>
    <s v="C1103"/>
    <x v="0"/>
    <s v="M"/>
    <x v="8"/>
    <x v="33"/>
    <x v="0"/>
    <n v="4"/>
    <s v="No"/>
    <s v="Agency"/>
    <x v="1"/>
  </r>
  <r>
    <n v="130138"/>
    <n v="13"/>
    <d v="2025-01-08T00:00:00"/>
    <s v="Apartment"/>
    <n v="16"/>
    <n v="1772.88"/>
    <n v="390033.6"/>
    <x v="0"/>
    <s v="C0609"/>
    <x v="0"/>
    <s v="F"/>
    <x v="0"/>
    <x v="29"/>
    <x v="0"/>
    <n v="4"/>
    <s v="No"/>
    <s v="Agency"/>
    <x v="1"/>
  </r>
  <r>
    <n v="130220"/>
    <n v="13"/>
    <d v="2025-01-08T00:00:00"/>
    <s v="Apartment"/>
    <n v="25"/>
    <n v="633.86"/>
    <n v="177168.94"/>
    <x v="0"/>
    <s v="C0923"/>
    <x v="0"/>
    <s v="F"/>
    <x v="0"/>
    <x v="6"/>
    <x v="0"/>
    <n v="3"/>
    <s v="No"/>
    <s v="Client"/>
    <x v="1"/>
  </r>
  <r>
    <n v="130227"/>
    <n v="13"/>
    <d v="2025-01-08T00:00:00"/>
    <s v="Apartment"/>
    <n v="26"/>
    <n v="1867.78"/>
    <n v="595268.86"/>
    <x v="0"/>
    <s v="C1408"/>
    <x v="1"/>
    <s v="F"/>
    <x v="0"/>
    <x v="0"/>
    <x v="0"/>
    <n v="2"/>
    <s v="No"/>
    <s v="Agency"/>
    <x v="1"/>
  </r>
  <r>
    <n v="130244"/>
    <n v="13"/>
    <d v="2025-01-08T00:00:00"/>
    <s v="Apartment"/>
    <n v="28"/>
    <n v="1173.72"/>
    <n v="400382.01"/>
    <x v="0"/>
    <s v="C0906"/>
    <x v="0"/>
    <s v="F"/>
    <x v="0"/>
    <x v="0"/>
    <x v="1"/>
    <n v="5"/>
    <s v="No"/>
    <s v="Website"/>
    <x v="2"/>
  </r>
  <r>
    <n v="130281"/>
    <n v="13"/>
    <d v="2025-01-08T00:00:00"/>
    <s v="Office"/>
    <n v="32"/>
    <n v="1114.07"/>
    <n v="327322.3"/>
    <x v="0"/>
    <s v="C0853"/>
    <x v="0"/>
    <s v="M"/>
    <x v="0"/>
    <x v="2"/>
    <x v="0"/>
    <n v="4"/>
    <s v="No"/>
    <s v="Website"/>
    <x v="1"/>
  </r>
  <r>
    <n v="130297"/>
    <n v="13"/>
    <d v="2025-01-08T00:00:00"/>
    <s v="Apartment"/>
    <n v="33"/>
    <n v="1445.84"/>
    <n v="398499.79"/>
    <x v="0"/>
    <s v="C1292"/>
    <x v="0"/>
    <s v="M"/>
    <x v="0"/>
    <x v="18"/>
    <x v="1"/>
    <n v="5"/>
    <s v="Yes"/>
    <s v="Website"/>
    <x v="2"/>
  </r>
  <r>
    <n v="130310"/>
    <n v="13"/>
    <d v="2025-01-08T00:00:00"/>
    <s v="Apartment"/>
    <n v="34"/>
    <n v="1557"/>
    <n v="426946.49"/>
    <x v="0"/>
    <s v="C0267"/>
    <x v="0"/>
    <s v="F"/>
    <x v="0"/>
    <x v="2"/>
    <x v="0"/>
    <n v="4"/>
    <s v="Yes"/>
    <s v="Agency"/>
    <x v="0"/>
  </r>
  <r>
    <n v="130319"/>
    <n v="13"/>
    <d v="2025-01-08T00:00:00"/>
    <s v="Apartment"/>
    <n v="35"/>
    <n v="1867.34"/>
    <n v="555241.81999999995"/>
    <x v="0"/>
    <s v="C1841"/>
    <x v="0"/>
    <s v="M"/>
    <x v="0"/>
    <x v="8"/>
    <x v="0"/>
    <n v="4"/>
    <s v="No"/>
    <s v="Website"/>
    <x v="1"/>
  </r>
  <r>
    <n v="130344"/>
    <n v="13"/>
    <d v="2025-01-08T00:00:00"/>
    <s v="Apartment"/>
    <n v="38"/>
    <n v="656.42"/>
    <n v="207388.64"/>
    <x v="0"/>
    <s v="C0074"/>
    <x v="0"/>
    <s v="F"/>
    <x v="0"/>
    <x v="6"/>
    <x v="1"/>
    <n v="5"/>
    <s v="No"/>
    <s v="Client"/>
    <x v="2"/>
  </r>
  <r>
    <n v="130377"/>
    <n v="13"/>
    <d v="2025-01-08T00:00:00"/>
    <s v="Apartment"/>
    <n v="42"/>
    <n v="1044.42"/>
    <n v="336118.31"/>
    <x v="0"/>
    <s v="C1929"/>
    <x v="0"/>
    <s v="F"/>
    <x v="10"/>
    <x v="52"/>
    <x v="0"/>
    <n v="1"/>
    <s v="Yes"/>
    <s v="Agency"/>
    <x v="0"/>
  </r>
  <r>
    <n v="130398"/>
    <n v="13"/>
    <d v="2025-01-08T00:00:00"/>
    <s v="Apartment"/>
    <n v="45"/>
    <n v="986.91"/>
    <n v="328260.40000000002"/>
    <x v="1"/>
    <s v=""/>
    <x v="2"/>
    <m/>
    <x v="2"/>
    <x v="7"/>
    <x v="2"/>
    <m/>
    <m/>
    <m/>
    <x v="3"/>
  </r>
  <r>
    <n v="130471"/>
    <n v="13"/>
    <d v="2025-01-08T00:00:00"/>
    <s v="Apartment"/>
    <n v="53"/>
    <n v="968.77"/>
    <n v="285014.58"/>
    <x v="0"/>
    <s v="C0311"/>
    <x v="0"/>
    <s v="M"/>
    <x v="0"/>
    <x v="15"/>
    <x v="0"/>
    <n v="2"/>
    <s v="No"/>
    <s v="Website"/>
    <x v="1"/>
  </r>
  <r>
    <n v="130484"/>
    <n v="13"/>
    <d v="2025-01-08T00:00:00"/>
    <s v="Apartment"/>
    <n v="56"/>
    <n v="606.9"/>
    <n v="133518"/>
    <x v="0"/>
    <s v="C0090"/>
    <x v="0"/>
    <s v="M"/>
    <x v="0"/>
    <x v="0"/>
    <x v="0"/>
    <n v="5"/>
    <s v="No"/>
    <s v="Client"/>
    <x v="1"/>
  </r>
  <r>
    <n v="130506"/>
    <n v="13"/>
    <d v="2025-01-08T00:00:00"/>
    <s v="Office"/>
    <n v="59"/>
    <n v="1434.04"/>
    <n v="388770.41"/>
    <x v="0"/>
    <s v="C0502"/>
    <x v="0"/>
    <s v="F"/>
    <x v="0"/>
    <x v="9"/>
    <x v="0"/>
    <n v="4"/>
    <s v="No"/>
    <s v="Website"/>
    <x v="1"/>
  </r>
  <r>
    <n v="130526"/>
    <n v="13"/>
    <d v="2025-01-08T00:00:00"/>
    <s v="Apartment"/>
    <n v="60"/>
    <n v="1401.81"/>
    <n v="516863.32"/>
    <x v="0"/>
    <s v="C1232"/>
    <x v="0"/>
    <s v="F"/>
    <x v="1"/>
    <x v="12"/>
    <x v="0"/>
    <n v="3"/>
    <s v="No"/>
    <s v="Website"/>
    <x v="1"/>
  </r>
  <r>
    <n v="130528"/>
    <n v="13"/>
    <d v="2025-01-08T00:00:00"/>
    <s v="Apartment"/>
    <n v="60"/>
    <n v="1401.81"/>
    <n v="448470.16"/>
    <x v="1"/>
    <s v=""/>
    <x v="2"/>
    <m/>
    <x v="2"/>
    <x v="7"/>
    <x v="2"/>
    <m/>
    <m/>
    <m/>
    <x v="3"/>
  </r>
  <r>
    <n v="130535"/>
    <n v="13"/>
    <d v="2025-01-08T00:00:00"/>
    <s v="Apartment"/>
    <n v="61"/>
    <n v="1333.63"/>
    <n v="386702.48"/>
    <x v="0"/>
    <s v="C0791"/>
    <x v="0"/>
    <s v="M"/>
    <x v="0"/>
    <x v="18"/>
    <x v="0"/>
    <n v="4"/>
    <s v="No"/>
    <s v="Website"/>
    <x v="1"/>
  </r>
  <r>
    <n v="130568"/>
    <n v="13"/>
    <d v="2025-01-08T00:00:00"/>
    <s v="Apartment"/>
    <n v="67"/>
    <n v="524.97"/>
    <n v="174346.4"/>
    <x v="0"/>
    <s v="C0887"/>
    <x v="0"/>
    <s v="F"/>
    <x v="0"/>
    <x v="0"/>
    <x v="0"/>
    <n v="3"/>
    <s v="No"/>
    <s v="Agency"/>
    <x v="1"/>
  </r>
  <r>
    <n v="130576"/>
    <n v="13"/>
    <d v="2025-01-08T00:00:00"/>
    <s v="Apartment"/>
    <n v="67"/>
    <n v="524.97"/>
    <n v="156428.32"/>
    <x v="1"/>
    <s v=""/>
    <x v="2"/>
    <m/>
    <x v="2"/>
    <x v="7"/>
    <x v="2"/>
    <m/>
    <m/>
    <m/>
    <x v="3"/>
  </r>
  <r>
    <n v="130601"/>
    <n v="13"/>
    <d v="2025-01-08T00:00:00"/>
    <s v="Office"/>
    <n v="70"/>
    <n v="750.41"/>
    <n v="234899.31"/>
    <x v="1"/>
    <s v=""/>
    <x v="2"/>
    <m/>
    <x v="2"/>
    <x v="7"/>
    <x v="2"/>
    <m/>
    <m/>
    <m/>
    <x v="3"/>
  </r>
  <r>
    <n v="140004"/>
    <n v="14"/>
    <d v="2025-01-08T00:00:00"/>
    <s v="Office"/>
    <n v="2"/>
    <n v="922.7"/>
    <n v="284889.27"/>
    <x v="1"/>
    <s v=""/>
    <x v="2"/>
    <m/>
    <x v="2"/>
    <x v="7"/>
    <x v="2"/>
    <m/>
    <m/>
    <m/>
    <x v="3"/>
  </r>
  <r>
    <n v="140050"/>
    <n v="14"/>
    <d v="2025-01-08T00:00:00"/>
    <s v="Apartment"/>
    <n v="8"/>
    <n v="618.89"/>
    <n v="182738.17"/>
    <x v="0"/>
    <s v="C1850"/>
    <x v="0"/>
    <s v="M"/>
    <x v="0"/>
    <x v="8"/>
    <x v="1"/>
    <n v="5"/>
    <s v="Yes"/>
    <s v="Agency"/>
    <x v="2"/>
  </r>
  <r>
    <n v="140087"/>
    <n v="14"/>
    <d v="2025-01-08T00:00:00"/>
    <s v="Apartment"/>
    <n v="11"/>
    <n v="1431.42"/>
    <n v="551610.52"/>
    <x v="0"/>
    <s v="C0492"/>
    <x v="0"/>
    <s v="M"/>
    <x v="0"/>
    <x v="2"/>
    <x v="0"/>
    <n v="3"/>
    <s v="Yes"/>
    <s v="Website"/>
    <x v="0"/>
  </r>
  <r>
    <n v="140114"/>
    <n v="14"/>
    <d v="2025-01-08T00:00:00"/>
    <s v="Apartment"/>
    <n v="12"/>
    <n v="459.44"/>
    <n v="137109.06"/>
    <x v="0"/>
    <s v="C0110"/>
    <x v="0"/>
    <s v="F"/>
    <x v="0"/>
    <x v="0"/>
    <x v="1"/>
    <n v="5"/>
    <s v="Yes"/>
    <s v="Agency"/>
    <x v="2"/>
  </r>
  <r>
    <n v="140119"/>
    <n v="14"/>
    <d v="2025-01-08T00:00:00"/>
    <s v="Apartment"/>
    <n v="13"/>
    <n v="442.74"/>
    <n v="159112.85"/>
    <x v="0"/>
    <s v="C1407"/>
    <x v="0"/>
    <s v="F"/>
    <x v="0"/>
    <x v="0"/>
    <x v="0"/>
    <n v="1"/>
    <s v="No"/>
    <s v="Agency"/>
    <x v="1"/>
  </r>
  <r>
    <n v="140140"/>
    <n v="14"/>
    <d v="2025-01-08T00:00:00"/>
    <s v="Office"/>
    <n v="15"/>
    <n v="784.04"/>
    <n v="228159.59"/>
    <x v="0"/>
    <s v="C0191"/>
    <x v="0"/>
    <s v="F"/>
    <x v="0"/>
    <x v="16"/>
    <x v="0"/>
    <n v="3"/>
    <s v="No"/>
    <s v="Agency"/>
    <x v="1"/>
  </r>
  <r>
    <n v="140196"/>
    <n v="14"/>
    <d v="2025-01-08T00:00:00"/>
    <s v="Office"/>
    <n v="22"/>
    <n v="1148.6600000000001"/>
    <n v="333341.2"/>
    <x v="0"/>
    <s v="C0998"/>
    <x v="1"/>
    <s v="F"/>
    <x v="0"/>
    <x v="1"/>
    <x v="0"/>
    <n v="4"/>
    <s v="No"/>
    <s v="Agency"/>
    <x v="1"/>
  </r>
  <r>
    <n v="140202"/>
    <n v="14"/>
    <d v="2025-01-08T00:00:00"/>
    <s v="Office"/>
    <n v="22"/>
    <n v="1148.6600000000001"/>
    <n v="359175.12"/>
    <x v="1"/>
    <s v=""/>
    <x v="2"/>
    <m/>
    <x v="2"/>
    <x v="7"/>
    <x v="2"/>
    <m/>
    <m/>
    <m/>
    <x v="3"/>
  </r>
  <r>
    <n v="140206"/>
    <n v="14"/>
    <d v="2025-01-08T00:00:00"/>
    <s v="Apartment"/>
    <n v="22"/>
    <n v="1148.6600000000001"/>
    <n v="312372.65000000002"/>
    <x v="0"/>
    <s v="C1371"/>
    <x v="0"/>
    <s v="M"/>
    <x v="3"/>
    <x v="30"/>
    <x v="0"/>
    <n v="2"/>
    <s v="Yes"/>
    <s v="Website"/>
    <x v="0"/>
  </r>
  <r>
    <n v="140208"/>
    <n v="14"/>
    <d v="2025-01-08T00:00:00"/>
    <s v="Apartment"/>
    <n v="22"/>
    <n v="1148.6600000000001"/>
    <n v="350042.48"/>
    <x v="0"/>
    <s v="C1834"/>
    <x v="0"/>
    <s v="M"/>
    <x v="8"/>
    <x v="24"/>
    <x v="1"/>
    <n v="5"/>
    <s v="No"/>
    <s v="Agency"/>
    <x v="2"/>
  </r>
  <r>
    <n v="140217"/>
    <n v="14"/>
    <d v="2025-01-08T00:00:00"/>
    <s v="Apartment"/>
    <n v="23"/>
    <n v="1610.37"/>
    <n v="530764.64"/>
    <x v="0"/>
    <s v="C1566"/>
    <x v="0"/>
    <s v="M"/>
    <x v="0"/>
    <x v="0"/>
    <x v="0"/>
    <n v="3"/>
    <s v="No"/>
    <s v="Website"/>
    <x v="1"/>
  </r>
  <r>
    <n v="140253"/>
    <n v="14"/>
    <d v="2025-01-08T00:00:00"/>
    <s v="Apartment"/>
    <n v="29"/>
    <n v="1618.34"/>
    <n v="538714.61"/>
    <x v="1"/>
    <s v=""/>
    <x v="2"/>
    <m/>
    <x v="2"/>
    <x v="7"/>
    <x v="2"/>
    <m/>
    <m/>
    <m/>
    <x v="3"/>
  </r>
  <r>
    <n v="140256"/>
    <n v="14"/>
    <d v="2025-01-08T00:00:00"/>
    <s v="Apartment"/>
    <n v="29"/>
    <n v="1618.34"/>
    <n v="533570.63"/>
    <x v="0"/>
    <s v="C1683"/>
    <x v="0"/>
    <s v="F"/>
    <x v="0"/>
    <x v="6"/>
    <x v="1"/>
    <n v="1"/>
    <s v="No"/>
    <s v="Client"/>
    <x v="2"/>
  </r>
  <r>
    <n v="140303"/>
    <n v="14"/>
    <d v="2025-01-08T00:00:00"/>
    <s v="Apartment"/>
    <n v="35"/>
    <n v="1152.8399999999999"/>
    <n v="356376.59"/>
    <x v="0"/>
    <s v="C1781"/>
    <x v="0"/>
    <s v="F"/>
    <x v="0"/>
    <x v="0"/>
    <x v="0"/>
    <n v="4"/>
    <s v="No"/>
    <s v="Website"/>
    <x v="1"/>
  </r>
  <r>
    <n v="140333"/>
    <n v="14"/>
    <d v="2025-01-08T00:00:00"/>
    <s v="Apartment"/>
    <n v="40"/>
    <n v="532.44000000000005"/>
    <n v="175169.52"/>
    <x v="0"/>
    <s v="C0153"/>
    <x v="0"/>
    <s v="F"/>
    <x v="0"/>
    <x v="0"/>
    <x v="0"/>
    <n v="5"/>
    <s v="No"/>
    <s v="Website"/>
    <x v="1"/>
  </r>
  <r>
    <n v="140402"/>
    <n v="14"/>
    <d v="2025-01-08T00:00:00"/>
    <s v="Apartment"/>
    <n v="48"/>
    <n v="1941.78"/>
    <n v="565653.37"/>
    <x v="0"/>
    <s v="C0298"/>
    <x v="0"/>
    <s v="F"/>
    <x v="0"/>
    <x v="6"/>
    <x v="0"/>
    <n v="3"/>
    <s v="No"/>
    <s v="Website"/>
    <x v="1"/>
  </r>
  <r>
    <n v="140425"/>
    <n v="14"/>
    <d v="2025-01-08T00:00:00"/>
    <s v="Office"/>
    <n v="51"/>
    <n v="1346.3"/>
    <n v="413335.13"/>
    <x v="0"/>
    <s v="C0948"/>
    <x v="0"/>
    <s v="F"/>
    <x v="0"/>
    <x v="0"/>
    <x v="1"/>
    <n v="3"/>
    <s v="Yes"/>
    <s v="Website"/>
    <x v="2"/>
  </r>
  <r>
    <n v="140436"/>
    <n v="14"/>
    <d v="2025-01-08T00:00:00"/>
    <s v="Apartment"/>
    <n v="51"/>
    <n v="1346.3"/>
    <n v="387962.94"/>
    <x v="1"/>
    <s v=""/>
    <x v="2"/>
    <m/>
    <x v="2"/>
    <x v="7"/>
    <x v="2"/>
    <m/>
    <m/>
    <m/>
    <x v="3"/>
  </r>
  <r>
    <n v="140438"/>
    <n v="14"/>
    <d v="2025-01-08T00:00:00"/>
    <s v="Apartment"/>
    <n v="51"/>
    <n v="1346.3"/>
    <n v="369050.25"/>
    <x v="0"/>
    <s v="C1945"/>
    <x v="0"/>
    <s v="M"/>
    <x v="10"/>
    <x v="48"/>
    <x v="1"/>
    <n v="3"/>
    <s v="No"/>
    <s v="Website"/>
    <x v="2"/>
  </r>
  <r>
    <n v="150015"/>
    <n v="15"/>
    <d v="2025-01-08T00:00:00"/>
    <s v="Office"/>
    <n v="2"/>
    <n v="1522.89"/>
    <n v="504070.7"/>
    <x v="0"/>
    <s v="C0180"/>
    <x v="0"/>
    <s v="M"/>
    <x v="0"/>
    <x v="0"/>
    <x v="0"/>
    <n v="2"/>
    <s v="Yes"/>
    <s v="Agency"/>
    <x v="0"/>
  </r>
  <r>
    <n v="150018"/>
    <n v="15"/>
    <d v="2025-01-08T00:00:00"/>
    <s v="Apartment"/>
    <n v="2"/>
    <n v="1522.89"/>
    <n v="412253.02"/>
    <x v="1"/>
    <s v=""/>
    <x v="2"/>
    <m/>
    <x v="2"/>
    <x v="7"/>
    <x v="2"/>
    <m/>
    <m/>
    <m/>
    <x v="3"/>
  </r>
  <r>
    <n v="150152"/>
    <n v="15"/>
    <d v="2025-01-08T00:00:00"/>
    <s v="Apartment"/>
    <n v="20"/>
    <n v="1662.01"/>
    <n v="505470.6"/>
    <x v="0"/>
    <s v="C0020"/>
    <x v="0"/>
    <s v="F"/>
    <x v="0"/>
    <x v="0"/>
    <x v="0"/>
    <n v="5"/>
    <s v="No"/>
    <s v="Website"/>
    <x v="1"/>
  </r>
  <r>
    <n v="150161"/>
    <n v="15"/>
    <d v="2025-01-08T00:00:00"/>
    <s v="Apartment"/>
    <n v="21"/>
    <n v="1271.25"/>
    <n v="347956.45"/>
    <x v="1"/>
    <s v=""/>
    <x v="2"/>
    <m/>
    <x v="2"/>
    <x v="7"/>
    <x v="2"/>
    <m/>
    <m/>
    <m/>
    <x v="3"/>
  </r>
  <r>
    <n v="150176"/>
    <n v="15"/>
    <d v="2025-01-08T00:00:00"/>
    <s v="Apartment"/>
    <n v="23"/>
    <n v="1279.23"/>
    <n v="430250.98"/>
    <x v="0"/>
    <s v="C1788"/>
    <x v="0"/>
    <s v="M"/>
    <x v="0"/>
    <x v="0"/>
    <x v="0"/>
    <n v="3"/>
    <s v="No"/>
    <s v="Website"/>
    <x v="1"/>
  </r>
  <r>
    <n v="150188"/>
    <n v="15"/>
    <d v="2025-01-08T00:00:00"/>
    <s v="Apartment"/>
    <n v="23"/>
    <n v="1279.23"/>
    <n v="360894.66"/>
    <x v="0"/>
    <s v="C1418"/>
    <x v="0"/>
    <s v="M"/>
    <x v="0"/>
    <x v="23"/>
    <x v="1"/>
    <n v="2"/>
    <s v="No"/>
    <s v="Website"/>
    <x v="2"/>
  </r>
  <r>
    <n v="150207"/>
    <n v="15"/>
    <d v="2025-01-08T00:00:00"/>
    <s v="Apartment"/>
    <n v="24"/>
    <n v="924.36"/>
    <n v="243788.12"/>
    <x v="0"/>
    <s v="C1043"/>
    <x v="0"/>
    <s v="F"/>
    <x v="0"/>
    <x v="29"/>
    <x v="0"/>
    <n v="5"/>
    <s v="No"/>
    <s v="Website"/>
    <x v="1"/>
  </r>
  <r>
    <n v="150217"/>
    <n v="15"/>
    <d v="2025-01-08T00:00:00"/>
    <s v="Apartment"/>
    <n v="25"/>
    <n v="607.01"/>
    <n v="166028.66"/>
    <x v="1"/>
    <s v=""/>
    <x v="2"/>
    <m/>
    <x v="2"/>
    <x v="7"/>
    <x v="2"/>
    <m/>
    <m/>
    <m/>
    <x v="3"/>
  </r>
  <r>
    <n v="150287"/>
    <n v="15"/>
    <d v="2025-01-08T00:00:00"/>
    <s v="Apartment"/>
    <n v="35"/>
    <n v="745.49"/>
    <n v="195720.27"/>
    <x v="1"/>
    <s v=""/>
    <x v="2"/>
    <m/>
    <x v="2"/>
    <x v="7"/>
    <x v="2"/>
    <m/>
    <m/>
    <m/>
    <x v="3"/>
  </r>
  <r>
    <n v="150309"/>
    <n v="15"/>
    <d v="2025-01-08T00:00:00"/>
    <s v="Apartment"/>
    <n v="35"/>
    <n v="745.49"/>
    <n v="233979.83"/>
    <x v="1"/>
    <s v=""/>
    <x v="2"/>
    <m/>
    <x v="2"/>
    <x v="7"/>
    <x v="2"/>
    <m/>
    <m/>
    <m/>
    <x v="3"/>
  </r>
  <r>
    <n v="150317"/>
    <n v="15"/>
    <d v="2025-01-08T00:00:00"/>
    <s v="Apartment"/>
    <n v="36"/>
    <n v="1424.81"/>
    <n v="381257.52"/>
    <x v="0"/>
    <s v="C0449"/>
    <x v="0"/>
    <s v="M"/>
    <x v="0"/>
    <x v="6"/>
    <x v="1"/>
    <n v="2"/>
    <s v="No"/>
    <s v="Agency"/>
    <x v="2"/>
  </r>
  <r>
    <n v="150346"/>
    <n v="15"/>
    <d v="2025-01-08T00:00:00"/>
    <s v="Apartment"/>
    <n v="40"/>
    <n v="982.37"/>
    <n v="296414.34999999998"/>
    <x v="0"/>
    <s v="C0170"/>
    <x v="0"/>
    <s v="M"/>
    <x v="0"/>
    <x v="0"/>
    <x v="0"/>
    <n v="5"/>
    <s v="No"/>
    <s v="Website"/>
    <x v="1"/>
  </r>
  <r>
    <n v="150395"/>
    <n v="15"/>
    <d v="2025-01-08T00:00:00"/>
    <s v="Apartment"/>
    <n v="50"/>
    <n v="1841.5"/>
    <n v="517724.81"/>
    <x v="0"/>
    <s v="C0737"/>
    <x v="0"/>
    <s v="M"/>
    <x v="0"/>
    <x v="0"/>
    <x v="1"/>
    <n v="3"/>
    <s v="No"/>
    <s v="Agency"/>
    <x v="2"/>
  </r>
  <r>
    <n v="150399"/>
    <n v="15"/>
    <d v="2025-01-08T00:00:00"/>
    <s v="Apartment"/>
    <n v="50"/>
    <n v="1841.5"/>
    <n v="519209.27"/>
    <x v="0"/>
    <s v="C0824"/>
    <x v="0"/>
    <s v="M"/>
    <x v="0"/>
    <x v="0"/>
    <x v="0"/>
    <n v="3"/>
    <s v="No"/>
    <s v="Agency"/>
    <x v="1"/>
  </r>
  <r>
    <n v="150412"/>
    <n v="15"/>
    <d v="2025-01-08T00:00:00"/>
    <s v="Office"/>
    <n v="52"/>
    <n v="829.2"/>
    <n v="248737.71"/>
    <x v="0"/>
    <s v="C1701"/>
    <x v="0"/>
    <s v="F"/>
    <x v="0"/>
    <x v="9"/>
    <x v="0"/>
    <n v="1"/>
    <s v="No"/>
    <s v="Website"/>
    <x v="1"/>
  </r>
  <r>
    <n v="150433"/>
    <n v="15"/>
    <d v="2025-01-08T00:00:00"/>
    <s v="Apartment"/>
    <n v="54"/>
    <n v="1495.13"/>
    <n v="457107.06"/>
    <x v="1"/>
    <s v=""/>
    <x v="2"/>
    <m/>
    <x v="2"/>
    <x v="7"/>
    <x v="2"/>
    <m/>
    <m/>
    <m/>
    <x v="3"/>
  </r>
  <r>
    <n v="150460"/>
    <n v="15"/>
    <d v="2025-01-08T00:00:00"/>
    <s v="Apartment"/>
    <n v="56"/>
    <n v="939.93"/>
    <n v="279312.27"/>
    <x v="0"/>
    <s v="C0042"/>
    <x v="0"/>
    <s v="F"/>
    <x v="0"/>
    <x v="2"/>
    <x v="0"/>
    <n v="1"/>
    <s v="Yes"/>
    <s v="Website"/>
    <x v="0"/>
  </r>
  <r>
    <n v="150473"/>
    <n v="15"/>
    <d v="2025-01-08T00:00:00"/>
    <s v="Office"/>
    <n v="57"/>
    <n v="429.34"/>
    <n v="128430.27"/>
    <x v="0"/>
    <s v="C1184"/>
    <x v="0"/>
    <s v="M"/>
    <x v="7"/>
    <x v="37"/>
    <x v="0"/>
    <n v="2"/>
    <s v="No"/>
    <s v="Website"/>
    <x v="1"/>
  </r>
  <r>
    <n v="160003"/>
    <n v="16"/>
    <d v="2025-01-08T00:00:00"/>
    <s v="Apartment"/>
    <n v="1"/>
    <n v="637.07000000000005"/>
    <n v="216362.33"/>
    <x v="0"/>
    <s v="C0639"/>
    <x v="0"/>
    <s v="M"/>
    <x v="3"/>
    <x v="10"/>
    <x v="0"/>
    <n v="3"/>
    <s v="Yes"/>
    <s v="Website"/>
    <x v="0"/>
  </r>
  <r>
    <n v="160016"/>
    <n v="16"/>
    <d v="2025-01-08T00:00:00"/>
    <s v="Apartment"/>
    <n v="3"/>
    <n v="466.91"/>
    <n v="135169.07999999999"/>
    <x v="1"/>
    <s v=""/>
    <x v="2"/>
    <m/>
    <x v="2"/>
    <x v="7"/>
    <x v="2"/>
    <m/>
    <m/>
    <m/>
    <x v="3"/>
  </r>
  <r>
    <n v="160022"/>
    <n v="16"/>
    <d v="2025-01-08T00:00:00"/>
    <s v="Apartment"/>
    <n v="4"/>
    <n v="1561.55"/>
    <n v="491066.86"/>
    <x v="0"/>
    <s v="C0196"/>
    <x v="0"/>
    <s v="M"/>
    <x v="0"/>
    <x v="4"/>
    <x v="1"/>
    <n v="5"/>
    <s v="No"/>
    <s v="Agency"/>
    <x v="2"/>
  </r>
  <r>
    <n v="160033"/>
    <n v="16"/>
    <d v="2025-01-08T00:00:00"/>
    <s v="Office"/>
    <n v="5"/>
    <n v="749.15"/>
    <n v="199582.69"/>
    <x v="0"/>
    <s v="C1895"/>
    <x v="1"/>
    <s v="M"/>
    <x v="0"/>
    <x v="4"/>
    <x v="1"/>
    <n v="4"/>
    <s v="No"/>
    <s v="Agency"/>
    <x v="2"/>
  </r>
  <r>
    <n v="160035"/>
    <n v="16"/>
    <d v="2025-01-08T00:00:00"/>
    <s v="Apartment"/>
    <n v="5"/>
    <n v="749.15"/>
    <n v="199912.89"/>
    <x v="0"/>
    <s v="C0359"/>
    <x v="0"/>
    <s v="F"/>
    <x v="0"/>
    <x v="0"/>
    <x v="1"/>
    <n v="1"/>
    <s v="No"/>
    <s v="Agency"/>
    <x v="2"/>
  </r>
  <r>
    <n v="160057"/>
    <n v="16"/>
    <d v="2025-01-08T00:00:00"/>
    <s v="Apartment"/>
    <n v="7"/>
    <n v="941.57"/>
    <n v="299250.24"/>
    <x v="0"/>
    <s v="C1450"/>
    <x v="0"/>
    <s v="F"/>
    <x v="0"/>
    <x v="1"/>
    <x v="0"/>
    <n v="5"/>
    <s v="No"/>
    <s v="Website"/>
    <x v="1"/>
  </r>
  <r>
    <n v="160166"/>
    <n v="16"/>
    <d v="2025-01-08T00:00:00"/>
    <s v="Apartment"/>
    <n v="21"/>
    <n v="837.95"/>
    <n v="237154.66"/>
    <x v="0"/>
    <s v="C0553"/>
    <x v="0"/>
    <s v="M"/>
    <x v="0"/>
    <x v="9"/>
    <x v="0"/>
    <n v="3"/>
    <s v="No"/>
    <s v="Website"/>
    <x v="1"/>
  </r>
  <r>
    <n v="160201"/>
    <n v="16"/>
    <d v="2025-01-08T00:00:00"/>
    <s v="Office"/>
    <n v="25"/>
    <n v="853.37"/>
    <n v="230136.01"/>
    <x v="0"/>
    <s v="C1055"/>
    <x v="0"/>
    <s v="M"/>
    <x v="0"/>
    <x v="8"/>
    <x v="1"/>
    <n v="2"/>
    <s v="Yes"/>
    <s v="Website"/>
    <x v="2"/>
  </r>
  <r>
    <n v="160234"/>
    <n v="16"/>
    <d v="2025-01-08T00:00:00"/>
    <s v="Apartment"/>
    <n v="28"/>
    <n v="1440.71"/>
    <n v="421867.31"/>
    <x v="0"/>
    <s v="C1378"/>
    <x v="0"/>
    <s v="F"/>
    <x v="0"/>
    <x v="0"/>
    <x v="1"/>
    <n v="1"/>
    <s v="No"/>
    <s v="Website"/>
    <x v="2"/>
  </r>
  <r>
    <n v="160281"/>
    <n v="16"/>
    <d v="2025-01-08T00:00:00"/>
    <s v="Apartment"/>
    <n v="33"/>
    <n v="881.17"/>
    <n v="321750.40999999997"/>
    <x v="0"/>
    <s v="C0594"/>
    <x v="0"/>
    <s v="F"/>
    <x v="0"/>
    <x v="2"/>
    <x v="0"/>
    <n v="1"/>
    <s v="No"/>
    <s v="Agency"/>
    <x v="1"/>
  </r>
  <r>
    <n v="160311"/>
    <n v="16"/>
    <d v="2025-01-08T00:00:00"/>
    <s v="Office"/>
    <n v="36"/>
    <n v="810.94"/>
    <n v="294382.11"/>
    <x v="1"/>
    <s v=""/>
    <x v="2"/>
    <m/>
    <x v="2"/>
    <x v="7"/>
    <x v="2"/>
    <m/>
    <m/>
    <m/>
    <x v="3"/>
  </r>
  <r>
    <n v="160331"/>
    <n v="16"/>
    <d v="2025-01-08T00:00:00"/>
    <s v="Office"/>
    <n v="39"/>
    <n v="1562.93"/>
    <n v="540440.51"/>
    <x v="0"/>
    <s v="C0244"/>
    <x v="0"/>
    <s v="F"/>
    <x v="0"/>
    <x v="0"/>
    <x v="0"/>
    <n v="1"/>
    <s v="No"/>
    <s v="Website"/>
    <x v="1"/>
  </r>
  <r>
    <n v="160344"/>
    <n v="16"/>
    <d v="2025-01-08T00:00:00"/>
    <s v="Apartment"/>
    <n v="41"/>
    <n v="1001.72"/>
    <n v="329442.09999999998"/>
    <x v="0"/>
    <s v="C1106"/>
    <x v="0"/>
    <s v="M"/>
    <x v="0"/>
    <x v="0"/>
    <x v="0"/>
    <n v="1"/>
    <s v="No"/>
    <s v="Agency"/>
    <x v="1"/>
  </r>
  <r>
    <n v="160362"/>
    <n v="16"/>
    <d v="2025-01-08T00:00:00"/>
    <s v="Office"/>
    <n v="42"/>
    <n v="1496.62"/>
    <n v="393962.39"/>
    <x v="0"/>
    <s v="C0555"/>
    <x v="0"/>
    <s v="M"/>
    <x v="0"/>
    <x v="0"/>
    <x v="1"/>
    <n v="4"/>
    <s v="Yes"/>
    <s v="Agency"/>
    <x v="2"/>
  </r>
  <r>
    <n v="170012"/>
    <n v="17"/>
    <d v="2025-01-08T00:00:00"/>
    <s v="Apartment"/>
    <n v="1"/>
    <n v="530.28"/>
    <n v="164681.66"/>
    <x v="0"/>
    <s v="C0185"/>
    <x v="0"/>
    <s v="F"/>
    <x v="0"/>
    <x v="4"/>
    <x v="0"/>
    <n v="4"/>
    <s v="Yes"/>
    <s v="Agency"/>
    <x v="0"/>
  </r>
  <r>
    <n v="170014"/>
    <n v="17"/>
    <d v="2025-01-08T00:00:00"/>
    <s v="Apartment"/>
    <n v="1"/>
    <n v="530.28"/>
    <n v="164903.93"/>
    <x v="0"/>
    <s v="C0126"/>
    <x v="0"/>
    <s v="F"/>
    <x v="0"/>
    <x v="0"/>
    <x v="1"/>
    <n v="2"/>
    <s v="No"/>
    <s v="Agency"/>
    <x v="2"/>
  </r>
  <r>
    <n v="170060"/>
    <n v="17"/>
    <d v="2025-01-08T00:00:00"/>
    <s v="Apartment"/>
    <n v="8"/>
    <n v="1297.3"/>
    <n v="347713.31"/>
    <x v="1"/>
    <s v=""/>
    <x v="2"/>
    <m/>
    <x v="2"/>
    <x v="7"/>
    <x v="2"/>
    <m/>
    <m/>
    <m/>
    <x v="3"/>
  </r>
  <r>
    <n v="170097"/>
    <n v="17"/>
    <d v="2025-01-08T00:00:00"/>
    <s v="Apartment"/>
    <n v="11"/>
    <n v="596.22"/>
    <n v="170444.19"/>
    <x v="0"/>
    <s v="C0953"/>
    <x v="1"/>
    <s v="M"/>
    <x v="0"/>
    <x v="29"/>
    <x v="0"/>
    <n v="5"/>
    <s v="Yes"/>
    <s v="Website"/>
    <x v="0"/>
  </r>
  <r>
    <n v="170098"/>
    <n v="17"/>
    <d v="2025-01-08T00:00:00"/>
    <s v="Apartment"/>
    <n v="11"/>
    <n v="596.22"/>
    <n v="170363.3"/>
    <x v="1"/>
    <s v=""/>
    <x v="2"/>
    <m/>
    <x v="2"/>
    <x v="7"/>
    <x v="2"/>
    <m/>
    <m/>
    <m/>
    <x v="3"/>
  </r>
  <r>
    <n v="170147"/>
    <n v="17"/>
    <d v="2025-01-08T00:00:00"/>
    <s v="Office"/>
    <n v="16"/>
    <n v="1693"/>
    <n v="468036.24"/>
    <x v="0"/>
    <s v="C0192"/>
    <x v="0"/>
    <s v="F"/>
    <x v="8"/>
    <x v="26"/>
    <x v="1"/>
    <n v="2"/>
    <s v="Yes"/>
    <s v="Website"/>
    <x v="2"/>
  </r>
  <r>
    <n v="170163"/>
    <n v="17"/>
    <d v="2025-01-08T00:00:00"/>
    <s v="Office"/>
    <n v="17"/>
    <n v="1827.25"/>
    <n v="734390.86"/>
    <x v="0"/>
    <s v="C0477"/>
    <x v="0"/>
    <s v="M"/>
    <x v="0"/>
    <x v="0"/>
    <x v="1"/>
    <n v="4"/>
    <s v="Yes"/>
    <s v="Website"/>
    <x v="2"/>
  </r>
  <r>
    <n v="170242"/>
    <n v="17"/>
    <d v="2025-01-08T00:00:00"/>
    <s v="Office"/>
    <n v="27"/>
    <n v="677.24"/>
    <n v="188332.34"/>
    <x v="1"/>
    <s v=""/>
    <x v="2"/>
    <m/>
    <x v="2"/>
    <x v="7"/>
    <x v="2"/>
    <m/>
    <m/>
    <m/>
    <x v="3"/>
  </r>
  <r>
    <n v="170252"/>
    <n v="17"/>
    <d v="2025-01-08T00:00:00"/>
    <s v="Apartment"/>
    <n v="28"/>
    <n v="1201.04"/>
    <n v="344995.54"/>
    <x v="0"/>
    <s v="C0423"/>
    <x v="0"/>
    <s v="F"/>
    <x v="0"/>
    <x v="0"/>
    <x v="0"/>
    <n v="1"/>
    <s v="No"/>
    <s v="Client"/>
    <x v="1"/>
  </r>
  <r>
    <n v="170267"/>
    <n v="17"/>
    <d v="2025-01-08T00:00:00"/>
    <s v="Apartment"/>
    <n v="32"/>
    <n v="954.54"/>
    <n v="316446.78000000003"/>
    <x v="1"/>
    <s v=""/>
    <x v="2"/>
    <m/>
    <x v="2"/>
    <x v="7"/>
    <x v="2"/>
    <m/>
    <m/>
    <m/>
    <x v="3"/>
  </r>
  <r>
    <n v="170385"/>
    <n v="17"/>
    <d v="2025-01-08T00:00:00"/>
    <s v="Apartment"/>
    <n v="48"/>
    <n v="1833.96"/>
    <n v="578696.13"/>
    <x v="0"/>
    <s v="C0291"/>
    <x v="0"/>
    <s v="M"/>
    <x v="0"/>
    <x v="4"/>
    <x v="0"/>
    <n v="2"/>
    <s v="No"/>
    <s v="Agency"/>
    <x v="1"/>
  </r>
  <r>
    <n v="180008"/>
    <n v="18"/>
    <d v="2025-01-08T00:00:00"/>
    <s v="Apartment"/>
    <n v="1"/>
    <n v="1379.64"/>
    <n v="370207.67"/>
    <x v="0"/>
    <s v="C1785"/>
    <x v="0"/>
    <s v="F"/>
    <x v="0"/>
    <x v="3"/>
    <x v="0"/>
    <n v="1"/>
    <s v="Yes"/>
    <s v="Website"/>
    <x v="0"/>
  </r>
  <r>
    <n v="180112"/>
    <n v="18"/>
    <d v="2025-01-08T00:00:00"/>
    <s v="Apartment"/>
    <n v="15"/>
    <n v="1728.6"/>
    <n v="494231.73"/>
    <x v="0"/>
    <s v="C1465"/>
    <x v="0"/>
    <s v="M"/>
    <x v="0"/>
    <x v="23"/>
    <x v="0"/>
    <n v="3"/>
    <s v="Yes"/>
    <s v="Website"/>
    <x v="0"/>
  </r>
  <r>
    <n v="180137"/>
    <n v="18"/>
    <d v="2025-01-08T00:00:00"/>
    <s v="Apartment"/>
    <n v="18"/>
    <n v="1127.95"/>
    <n v="351114.27"/>
    <x v="0"/>
    <s v="C1078"/>
    <x v="0"/>
    <s v="M"/>
    <x v="0"/>
    <x v="23"/>
    <x v="0"/>
    <n v="1"/>
    <s v="No"/>
    <s v="Agency"/>
    <x v="1"/>
  </r>
  <r>
    <n v="180169"/>
    <n v="18"/>
    <d v="2025-01-08T00:00:00"/>
    <s v="Apartment"/>
    <n v="22"/>
    <n v="1108.0899999999999"/>
    <n v="365667.4"/>
    <x v="0"/>
    <s v="C0396"/>
    <x v="0"/>
    <s v="M"/>
    <x v="0"/>
    <x v="4"/>
    <x v="0"/>
    <n v="5"/>
    <s v="No"/>
    <s v="Agency"/>
    <x v="1"/>
  </r>
  <r>
    <n v="180184"/>
    <n v="18"/>
    <d v="2025-01-08T00:00:00"/>
    <s v="Apartment"/>
    <n v="24"/>
    <n v="1417.31"/>
    <n v="390892.15"/>
    <x v="0"/>
    <s v="C1816"/>
    <x v="0"/>
    <s v="M"/>
    <x v="1"/>
    <x v="5"/>
    <x v="0"/>
    <n v="2"/>
    <s v="No"/>
    <s v="Website"/>
    <x v="1"/>
  </r>
  <r>
    <n v="180247"/>
    <n v="18"/>
    <d v="2025-01-08T00:00:00"/>
    <s v="Apartment"/>
    <n v="30"/>
    <n v="1795.66"/>
    <n v="556439.69999999995"/>
    <x v="0"/>
    <s v="C0765"/>
    <x v="0"/>
    <s v="M"/>
    <x v="7"/>
    <x v="46"/>
    <x v="0"/>
    <n v="3"/>
    <s v="No"/>
    <s v="Website"/>
    <x v="1"/>
  </r>
  <r>
    <n v="180269"/>
    <n v="18"/>
    <d v="2025-01-08T00:00:00"/>
    <s v="Apartment"/>
    <n v="31"/>
    <n v="945.46"/>
    <n v="252357.45"/>
    <x v="0"/>
    <s v="C1913"/>
    <x v="0"/>
    <s v="M"/>
    <x v="7"/>
    <x v="38"/>
    <x v="0"/>
    <n v="5"/>
    <s v="No"/>
    <s v="Website"/>
    <x v="1"/>
  </r>
  <r>
    <n v="180315"/>
    <n v="18"/>
    <d v="2025-01-08T00:00:00"/>
    <s v="Apartment"/>
    <n v="36"/>
    <n v="1089.77"/>
    <n v="333304.61"/>
    <x v="0"/>
    <s v="C1391"/>
    <x v="0"/>
    <s v="F"/>
    <x v="0"/>
    <x v="2"/>
    <x v="0"/>
    <n v="1"/>
    <s v="No"/>
    <s v="Website"/>
    <x v="1"/>
  </r>
  <r>
    <n v="180327"/>
    <n v="18"/>
    <d v="2025-01-08T00:00:00"/>
    <s v="Apartment"/>
    <n v="38"/>
    <n v="1219.8"/>
    <n v="356066.44"/>
    <x v="0"/>
    <s v="C1931"/>
    <x v="0"/>
    <s v="F"/>
    <x v="0"/>
    <x v="2"/>
    <x v="0"/>
    <n v="5"/>
    <s v="Yes"/>
    <s v="Website"/>
    <x v="0"/>
  </r>
  <r>
    <n v="180345"/>
    <n v="18"/>
    <d v="2025-01-08T00:00:00"/>
    <s v="Apartment"/>
    <n v="39"/>
    <n v="662.88"/>
    <n v="185282.56"/>
    <x v="0"/>
    <s v="C1479"/>
    <x v="0"/>
    <s v="M"/>
    <x v="0"/>
    <x v="0"/>
    <x v="1"/>
    <n v="1"/>
    <s v="No"/>
    <s v="Website"/>
    <x v="2"/>
  </r>
  <r>
    <n v="180417"/>
    <n v="18"/>
    <d v="2025-01-08T00:00:00"/>
    <s v="Apartment"/>
    <n v="47"/>
    <n v="520.85"/>
    <n v="160996.66"/>
    <x v="0"/>
    <s v="C1653"/>
    <x v="0"/>
    <s v="F"/>
    <x v="0"/>
    <x v="3"/>
    <x v="1"/>
    <n v="4"/>
    <s v="Yes"/>
    <s v="Website"/>
    <x v="2"/>
  </r>
  <r>
    <n v="180458"/>
    <n v="18"/>
    <d v="2025-01-08T00:00:00"/>
    <s v="Apartment"/>
    <n v="52"/>
    <n v="1424.54"/>
    <n v="424694.05"/>
    <x v="1"/>
    <s v=""/>
    <x v="2"/>
    <m/>
    <x v="2"/>
    <x v="7"/>
    <x v="2"/>
    <m/>
    <m/>
    <m/>
    <x v="3"/>
  </r>
  <r>
    <n v="180467"/>
    <n v="18"/>
    <d v="2025-01-08T00:00:00"/>
    <s v="Apartment"/>
    <n v="53"/>
    <n v="1806.7"/>
    <n v="557253.35"/>
    <x v="0"/>
    <s v="C1635"/>
    <x v="0"/>
    <s v="M"/>
    <x v="7"/>
    <x v="46"/>
    <x v="0"/>
    <n v="1"/>
    <s v="No"/>
    <s v="Website"/>
    <x v="1"/>
  </r>
  <r>
    <n v="190005"/>
    <n v="19"/>
    <d v="2025-01-08T00:00:00"/>
    <s v="Office"/>
    <n v="2"/>
    <n v="1550.33"/>
    <n v="573983.92000000004"/>
    <x v="0"/>
    <s v="C1605"/>
    <x v="0"/>
    <s v="M"/>
    <x v="3"/>
    <x v="30"/>
    <x v="1"/>
    <n v="4"/>
    <s v="Yes"/>
    <s v="Website"/>
    <x v="2"/>
  </r>
  <r>
    <n v="190010"/>
    <n v="19"/>
    <d v="2025-01-08T00:00:00"/>
    <s v="Apartment"/>
    <n v="3"/>
    <n v="1468.68"/>
    <n v="371548.46"/>
    <x v="0"/>
    <s v="C1603"/>
    <x v="0"/>
    <s v="F"/>
    <x v="3"/>
    <x v="30"/>
    <x v="0"/>
    <n v="5"/>
    <s v="No"/>
    <s v="Website"/>
    <x v="1"/>
  </r>
  <r>
    <n v="190061"/>
    <n v="19"/>
    <d v="2025-01-08T00:00:00"/>
    <s v="Apartment"/>
    <n v="9"/>
    <n v="695.8"/>
    <n v="189974.77"/>
    <x v="0"/>
    <s v="C1832"/>
    <x v="0"/>
    <s v="M"/>
    <x v="0"/>
    <x v="6"/>
    <x v="1"/>
    <n v="1"/>
    <s v="Yes"/>
    <s v="Website"/>
    <x v="2"/>
  </r>
  <r>
    <n v="190140"/>
    <n v="19"/>
    <d v="2025-01-08T00:00:00"/>
    <s v="Apartment"/>
    <n v="19"/>
    <n v="1697.73"/>
    <n v="488398.67"/>
    <x v="0"/>
    <s v="C0360"/>
    <x v="0"/>
    <s v="F"/>
    <x v="0"/>
    <x v="2"/>
    <x v="0"/>
    <n v="2"/>
    <s v="Yes"/>
    <s v="Agency"/>
    <x v="0"/>
  </r>
  <r>
    <n v="190208"/>
    <n v="19"/>
    <d v="2025-01-08T00:00:00"/>
    <s v="Office"/>
    <n v="25"/>
    <n v="996.38"/>
    <n v="281211.11"/>
    <x v="0"/>
    <s v="C0108"/>
    <x v="0"/>
    <s v="M"/>
    <x v="0"/>
    <x v="0"/>
    <x v="0"/>
    <n v="4"/>
    <s v="No"/>
    <s v="Agency"/>
    <x v="1"/>
  </r>
  <r>
    <n v="190223"/>
    <n v="19"/>
    <d v="2025-01-08T00:00:00"/>
    <s v="Apartment"/>
    <n v="26"/>
    <n v="668.24"/>
    <n v="206760.76"/>
    <x v="0"/>
    <s v="C1370"/>
    <x v="0"/>
    <s v="M"/>
    <x v="0"/>
    <x v="3"/>
    <x v="1"/>
    <n v="1"/>
    <s v="No"/>
    <s v="Agency"/>
    <x v="2"/>
  </r>
  <r>
    <n v="190225"/>
    <n v="19"/>
    <d v="2025-01-08T00:00:00"/>
    <s v="Apartment"/>
    <n v="26"/>
    <n v="668.24"/>
    <n v="206090.56"/>
    <x v="0"/>
    <s v="C1697"/>
    <x v="0"/>
    <s v="F"/>
    <x v="8"/>
    <x v="26"/>
    <x v="0"/>
    <n v="2"/>
    <s v="No"/>
    <s v="Client"/>
    <x v="1"/>
  </r>
  <r>
    <n v="190244"/>
    <n v="19"/>
    <d v="2025-01-08T00:00:00"/>
    <s v="Apartment"/>
    <n v="29"/>
    <n v="1657.84"/>
    <n v="463761.47"/>
    <x v="0"/>
    <s v="C1339"/>
    <x v="1"/>
    <s v="M"/>
    <x v="0"/>
    <x v="4"/>
    <x v="0"/>
    <n v="4"/>
    <s v="Yes"/>
    <s v="Website"/>
    <x v="0"/>
  </r>
  <r>
    <n v="190261"/>
    <n v="19"/>
    <d v="2025-01-08T00:00:00"/>
    <s v="Office"/>
    <n v="30"/>
    <n v="673.27"/>
    <n v="216191.56"/>
    <x v="0"/>
    <s v="C0533"/>
    <x v="0"/>
    <s v="M"/>
    <x v="0"/>
    <x v="4"/>
    <x v="1"/>
    <n v="1"/>
    <s v="No"/>
    <s v="Agency"/>
    <x v="2"/>
  </r>
  <r>
    <n v="190296"/>
    <n v="19"/>
    <d v="2025-01-08T00:00:00"/>
    <s v="Apartment"/>
    <n v="35"/>
    <n v="1099.6199999999999"/>
    <n v="307764.21999999997"/>
    <x v="0"/>
    <s v="C1555"/>
    <x v="0"/>
    <s v="F"/>
    <x v="3"/>
    <x v="30"/>
    <x v="0"/>
    <n v="5"/>
    <s v="No"/>
    <s v="Website"/>
    <x v="1"/>
  </r>
  <r>
    <n v="190317"/>
    <n v="19"/>
    <d v="2025-01-08T00:00:00"/>
    <s v="Apartment"/>
    <n v="38"/>
    <n v="1106.8599999999999"/>
    <n v="311159.57"/>
    <x v="0"/>
    <s v="C1050"/>
    <x v="0"/>
    <s v="M"/>
    <x v="0"/>
    <x v="15"/>
    <x v="0"/>
    <n v="4"/>
    <s v="Yes"/>
    <s v="Website"/>
    <x v="0"/>
  </r>
  <r>
    <n v="190416"/>
    <n v="19"/>
    <d v="2025-01-08T00:00:00"/>
    <s v="Apartment"/>
    <n v="47"/>
    <n v="1126.3699999999999"/>
    <n v="364901.73"/>
    <x v="1"/>
    <s v=""/>
    <x v="2"/>
    <m/>
    <x v="2"/>
    <x v="7"/>
    <x v="2"/>
    <m/>
    <m/>
    <m/>
    <x v="3"/>
  </r>
  <r>
    <n v="190421"/>
    <n v="19"/>
    <d v="2025-01-08T00:00:00"/>
    <s v="Office"/>
    <n v="49"/>
    <n v="1004.26"/>
    <n v="275910.01"/>
    <x v="0"/>
    <s v="C0179"/>
    <x v="0"/>
    <s v="F"/>
    <x v="0"/>
    <x v="6"/>
    <x v="1"/>
    <n v="2"/>
    <s v="No"/>
    <s v="Website"/>
    <x v="2"/>
  </r>
  <r>
    <n v="200017"/>
    <n v="20"/>
    <d v="2025-01-08T00:00:00"/>
    <s v="Apartment"/>
    <n v="1"/>
    <n v="1898.39"/>
    <n v="583901.51"/>
    <x v="1"/>
    <s v=""/>
    <x v="2"/>
    <m/>
    <x v="2"/>
    <x v="7"/>
    <x v="2"/>
    <m/>
    <m/>
    <m/>
    <x v="3"/>
  </r>
  <r>
    <n v="200024"/>
    <n v="20"/>
    <d v="2025-01-08T00:00:00"/>
    <s v="Apartment"/>
    <n v="2"/>
    <n v="1669.84"/>
    <n v="487772.33"/>
    <x v="0"/>
    <s v="C0110"/>
    <x v="0"/>
    <s v="F"/>
    <x v="0"/>
    <x v="0"/>
    <x v="1"/>
    <n v="5"/>
    <s v="Yes"/>
    <s v="Agency"/>
    <x v="2"/>
  </r>
  <r>
    <n v="200057"/>
    <n v="20"/>
    <d v="2025-01-08T00:00:00"/>
    <s v="Apartment"/>
    <n v="6"/>
    <n v="1401"/>
    <n v="450265.88"/>
    <x v="0"/>
    <s v="C1691"/>
    <x v="0"/>
    <s v="M"/>
    <x v="0"/>
    <x v="9"/>
    <x v="0"/>
    <n v="5"/>
    <s v="No"/>
    <s v="Website"/>
    <x v="1"/>
  </r>
  <r>
    <n v="200161"/>
    <n v="20"/>
    <d v="2025-01-08T00:00:00"/>
    <s v="Office"/>
    <n v="18"/>
    <n v="1868.01"/>
    <n v="728976.07"/>
    <x v="0"/>
    <s v="C0771"/>
    <x v="1"/>
    <s v="M"/>
    <x v="0"/>
    <x v="0"/>
    <x v="0"/>
    <n v="1"/>
    <s v="No"/>
    <s v="Website"/>
    <x v="1"/>
  </r>
  <r>
    <n v="200197"/>
    <n v="20"/>
    <d v="2025-01-08T00:00:00"/>
    <s v="Apartment"/>
    <n v="24"/>
    <n v="1188.07"/>
    <n v="388613.06"/>
    <x v="0"/>
    <s v="C1980"/>
    <x v="0"/>
    <s v="F"/>
    <x v="0"/>
    <x v="18"/>
    <x v="1"/>
    <n v="4"/>
    <s v="No"/>
    <s v="Website"/>
    <x v="2"/>
  </r>
  <r>
    <n v="200220"/>
    <n v="20"/>
    <d v="2025-01-08T00:00:00"/>
    <s v="Office"/>
    <n v="27"/>
    <n v="993.62"/>
    <n v="354812.31"/>
    <x v="0"/>
    <s v="C0239"/>
    <x v="0"/>
    <s v="F"/>
    <x v="0"/>
    <x v="6"/>
    <x v="0"/>
    <n v="3"/>
    <s v="Yes"/>
    <s v="Website"/>
    <x v="0"/>
  </r>
  <r>
    <n v="200252"/>
    <n v="20"/>
    <d v="2025-01-08T00:00:00"/>
    <s v="Apartment"/>
    <n v="30"/>
    <n v="1703.94"/>
    <n v="521629.37"/>
    <x v="1"/>
    <s v=""/>
    <x v="2"/>
    <m/>
    <x v="2"/>
    <x v="7"/>
    <x v="2"/>
    <m/>
    <m/>
    <m/>
    <x v="3"/>
  </r>
  <r>
    <n v="200256"/>
    <n v="20"/>
    <d v="2025-01-08T00:00:00"/>
    <s v="Apartment"/>
    <n v="30"/>
    <n v="1703.94"/>
    <n v="616263.98"/>
    <x v="1"/>
    <s v=""/>
    <x v="2"/>
    <m/>
    <x v="2"/>
    <x v="7"/>
    <x v="2"/>
    <m/>
    <m/>
    <m/>
    <x v="3"/>
  </r>
  <r>
    <n v="200276"/>
    <n v="20"/>
    <d v="2025-01-08T00:00:00"/>
    <s v="Apartment"/>
    <n v="31"/>
    <n v="1414.44"/>
    <n v="426764.59"/>
    <x v="1"/>
    <s v=""/>
    <x v="2"/>
    <m/>
    <x v="2"/>
    <x v="7"/>
    <x v="2"/>
    <m/>
    <m/>
    <m/>
    <x v="3"/>
  </r>
  <r>
    <n v="200285"/>
    <n v="20"/>
    <d v="2025-01-08T00:00:00"/>
    <s v="Apartment"/>
    <n v="32"/>
    <n v="1630.81"/>
    <n v="473195.39"/>
    <x v="0"/>
    <s v="C0011"/>
    <x v="0"/>
    <s v="F"/>
    <x v="0"/>
    <x v="0"/>
    <x v="0"/>
    <n v="2"/>
    <s v="Yes"/>
    <s v="Website"/>
    <x v="0"/>
  </r>
  <r>
    <n v="200287"/>
    <n v="20"/>
    <d v="2025-01-08T00:00:00"/>
    <s v="Apartment"/>
    <n v="32"/>
    <n v="1630.81"/>
    <n v="443461.13"/>
    <x v="0"/>
    <s v="C0987"/>
    <x v="0"/>
    <s v="F"/>
    <x v="5"/>
    <x v="22"/>
    <x v="0"/>
    <n v="1"/>
    <s v="Yes"/>
    <s v="Agency"/>
    <x v="0"/>
  </r>
  <r>
    <n v="200293"/>
    <n v="20"/>
    <d v="2025-01-08T00:00:00"/>
    <s v="Apartment"/>
    <n v="32"/>
    <n v="1630.81"/>
    <n v="462252.41"/>
    <x v="0"/>
    <s v="C0937"/>
    <x v="0"/>
    <s v="M"/>
    <x v="0"/>
    <x v="9"/>
    <x v="0"/>
    <n v="5"/>
    <s v="No"/>
    <s v="Client"/>
    <x v="1"/>
  </r>
  <r>
    <n v="200313"/>
    <n v="20"/>
    <d v="2025-01-08T00:00:00"/>
    <s v="Apartment"/>
    <n v="34"/>
    <n v="858.93"/>
    <n v="257252.42"/>
    <x v="0"/>
    <s v="C0006"/>
    <x v="0"/>
    <s v="M"/>
    <x v="0"/>
    <x v="0"/>
    <x v="0"/>
    <n v="3"/>
    <s v="Yes"/>
    <s v="Website"/>
    <x v="0"/>
  </r>
  <r>
    <n v="200318"/>
    <n v="20"/>
    <d v="2025-01-08T00:00:00"/>
    <s v="Apartment"/>
    <n v="34"/>
    <n v="858.93"/>
    <n v="216920.25"/>
    <x v="1"/>
    <s v=""/>
    <x v="2"/>
    <m/>
    <x v="2"/>
    <x v="7"/>
    <x v="2"/>
    <m/>
    <m/>
    <m/>
    <x v="3"/>
  </r>
  <r>
    <n v="200322"/>
    <n v="20"/>
    <d v="2025-01-08T00:00:00"/>
    <s v="Apartment"/>
    <n v="36"/>
    <n v="1484.99"/>
    <n v="456715.62"/>
    <x v="1"/>
    <s v=""/>
    <x v="2"/>
    <m/>
    <x v="2"/>
    <x v="7"/>
    <x v="2"/>
    <m/>
    <m/>
    <m/>
    <x v="3"/>
  </r>
  <r>
    <n v="200326"/>
    <n v="20"/>
    <d v="2025-01-08T00:00:00"/>
    <s v="Apartment"/>
    <n v="36"/>
    <n v="1484.99"/>
    <n v="528385.56999999995"/>
    <x v="0"/>
    <s v="C0197"/>
    <x v="0"/>
    <s v="M"/>
    <x v="0"/>
    <x v="1"/>
    <x v="0"/>
    <n v="4"/>
    <s v="No"/>
    <s v="Client"/>
    <x v="1"/>
  </r>
  <r>
    <n v="200327"/>
    <n v="20"/>
    <d v="2025-01-08T00:00:00"/>
    <s v="Apartment"/>
    <n v="36"/>
    <n v="1484.99"/>
    <n v="446810.74"/>
    <x v="0"/>
    <s v="C0466"/>
    <x v="0"/>
    <s v="F"/>
    <x v="0"/>
    <x v="1"/>
    <x v="1"/>
    <n v="2"/>
    <s v="No"/>
    <s v="Website"/>
    <x v="2"/>
  </r>
  <r>
    <n v="200361"/>
    <n v="20"/>
    <d v="2025-01-08T00:00:00"/>
    <s v="Apartment"/>
    <n v="39"/>
    <n v="1106.3599999999999"/>
    <n v="341599.16"/>
    <x v="0"/>
    <s v="C0773"/>
    <x v="0"/>
    <s v="M"/>
    <x v="6"/>
    <x v="49"/>
    <x v="0"/>
    <n v="1"/>
    <s v="No"/>
    <s v="Website"/>
    <x v="1"/>
  </r>
  <r>
    <n v="200440"/>
    <n v="20"/>
    <d v="2025-01-08T00:00:00"/>
    <s v="Apartment"/>
    <n v="49"/>
    <n v="880.76"/>
    <n v="298569.27"/>
    <x v="1"/>
    <s v=""/>
    <x v="2"/>
    <m/>
    <x v="2"/>
    <x v="7"/>
    <x v="2"/>
    <m/>
    <m/>
    <m/>
    <x v="3"/>
  </r>
  <r>
    <n v="200469"/>
    <n v="20"/>
    <d v="2025-01-08T00:00:00"/>
    <s v="Apartment"/>
    <n v="53"/>
    <n v="1119.3800000000001"/>
    <n v="380365.78"/>
    <x v="0"/>
    <s v="C1505"/>
    <x v="0"/>
    <s v="M"/>
    <x v="0"/>
    <x v="1"/>
    <x v="0"/>
    <n v="3"/>
    <s v="No"/>
    <s v="Agency"/>
    <x v="1"/>
  </r>
  <r>
    <n v="200470"/>
    <n v="20"/>
    <d v="2025-01-08T00:00:00"/>
    <s v="Office"/>
    <n v="53"/>
    <n v="1119.3800000000001"/>
    <n v="400533.14"/>
    <x v="1"/>
    <s v=""/>
    <x v="2"/>
    <m/>
    <x v="2"/>
    <x v="7"/>
    <x v="2"/>
    <m/>
    <m/>
    <m/>
    <x v="3"/>
  </r>
  <r>
    <n v="200487"/>
    <n v="20"/>
    <d v="2025-01-08T00:00:00"/>
    <s v="Apartment"/>
    <n v="56"/>
    <n v="1333.01"/>
    <n v="386928.92"/>
    <x v="0"/>
    <s v="C0778"/>
    <x v="0"/>
    <s v="M"/>
    <x v="0"/>
    <x v="0"/>
    <x v="1"/>
    <n v="4"/>
    <s v="Yes"/>
    <s v="Agency"/>
    <x v="2"/>
  </r>
  <r>
    <n v="200490"/>
    <n v="20"/>
    <d v="2025-01-08T00:00:00"/>
    <s v="Apartment"/>
    <n v="57"/>
    <n v="445.15"/>
    <n v="138157.57"/>
    <x v="0"/>
    <s v="C0326"/>
    <x v="0"/>
    <s v="M"/>
    <x v="0"/>
    <x v="6"/>
    <x v="1"/>
    <n v="4"/>
    <s v="Yes"/>
    <s v="Agency"/>
    <x v="2"/>
  </r>
  <r>
    <n v="1038"/>
    <n v="1"/>
    <d v="2025-01-09T00:00:00"/>
    <s v="Apartment"/>
    <n v="38"/>
    <n v="743.09"/>
    <n v="207581.43"/>
    <x v="0"/>
    <s v="C0011"/>
    <x v="0"/>
    <s v="F"/>
    <x v="0"/>
    <x v="0"/>
    <x v="0"/>
    <n v="2"/>
    <s v="Yes"/>
    <s v="Website"/>
    <x v="0"/>
  </r>
  <r>
    <n v="2017"/>
    <n v="2"/>
    <d v="2025-01-09T00:00:00"/>
    <s v="Apartment"/>
    <n v="17"/>
    <n v="747.5"/>
    <n v="199054.2"/>
    <x v="0"/>
    <s v="C0045"/>
    <x v="0"/>
    <s v="M"/>
    <x v="0"/>
    <x v="3"/>
    <x v="1"/>
    <n v="2"/>
    <s v="No"/>
    <s v="Agency"/>
    <x v="2"/>
  </r>
  <r>
    <n v="2023"/>
    <n v="2"/>
    <d v="2025-01-09T00:00:00"/>
    <s v="Apartment"/>
    <n v="23"/>
    <n v="723.83"/>
    <n v="219373.41"/>
    <x v="0"/>
    <s v="C0080"/>
    <x v="0"/>
    <s v="F"/>
    <x v="0"/>
    <x v="0"/>
    <x v="1"/>
    <n v="3"/>
    <s v="No"/>
    <s v="Website"/>
    <x v="2"/>
  </r>
  <r>
    <n v="2045"/>
    <n v="2"/>
    <d v="2025-01-09T00:00:00"/>
    <s v="Apartment"/>
    <n v="45"/>
    <n v="1603.99"/>
    <n v="538271.74"/>
    <x v="1"/>
    <s v=""/>
    <x v="2"/>
    <m/>
    <x v="2"/>
    <x v="7"/>
    <x v="2"/>
    <m/>
    <m/>
    <m/>
    <x v="3"/>
  </r>
  <r>
    <n v="2047"/>
    <n v="2"/>
    <d v="2025-01-09T00:00:00"/>
    <s v="Apartment"/>
    <n v="47"/>
    <n v="649.79999999999995"/>
    <n v="214631.67999999999"/>
    <x v="0"/>
    <s v="C0010"/>
    <x v="0"/>
    <s v="M"/>
    <x v="0"/>
    <x v="6"/>
    <x v="1"/>
    <n v="3"/>
    <s v="No"/>
    <s v="Agency"/>
    <x v="2"/>
  </r>
  <r>
    <n v="3037"/>
    <n v="3"/>
    <d v="2025-01-09T00:00:00"/>
    <s v="Apartment"/>
    <n v="37"/>
    <n v="720.81"/>
    <n v="204808.16"/>
    <x v="0"/>
    <s v="C0105"/>
    <x v="0"/>
    <s v="F"/>
    <x v="0"/>
    <x v="0"/>
    <x v="1"/>
    <n v="2"/>
    <s v="Yes"/>
    <s v="Website"/>
    <x v="2"/>
  </r>
  <r>
    <n v="5011"/>
    <n v="5"/>
    <d v="2025-01-09T00:00:00"/>
    <s v="Apartment"/>
    <n v="11"/>
    <n v="798.5"/>
    <n v="230943.38"/>
    <x v="1"/>
    <s v=""/>
    <x v="2"/>
    <m/>
    <x v="2"/>
    <x v="7"/>
    <x v="2"/>
    <m/>
    <m/>
    <m/>
    <x v="3"/>
  </r>
  <r>
    <n v="5013"/>
    <n v="5"/>
    <d v="2025-01-09T00:00:00"/>
    <s v="Apartment"/>
    <n v="13"/>
    <n v="618.38"/>
    <n v="188743.11"/>
    <x v="0"/>
    <s v="C0029"/>
    <x v="0"/>
    <s v="F"/>
    <x v="0"/>
    <x v="3"/>
    <x v="0"/>
    <n v="4"/>
    <s v="Yes"/>
    <s v="Agency"/>
    <x v="0"/>
  </r>
  <r>
    <n v="5017"/>
    <n v="5"/>
    <d v="2025-01-09T00:00:00"/>
    <s v="Apartment"/>
    <n v="17"/>
    <n v="798.28"/>
    <n v="273165.58"/>
    <x v="1"/>
    <s v=""/>
    <x v="2"/>
    <m/>
    <x v="2"/>
    <x v="7"/>
    <x v="2"/>
    <m/>
    <m/>
    <m/>
    <x v="3"/>
  </r>
  <r>
    <n v="5028"/>
    <n v="5"/>
    <d v="2025-01-09T00:00:00"/>
    <s v="Apartment"/>
    <n v="28"/>
    <n v="798.28"/>
    <n v="223577.32"/>
    <x v="0"/>
    <s v="C0026"/>
    <x v="0"/>
    <s v="M"/>
    <x v="0"/>
    <x v="0"/>
    <x v="1"/>
    <n v="5"/>
    <s v="No"/>
    <s v="Website"/>
    <x v="2"/>
  </r>
  <r>
    <n v="5036"/>
    <n v="5"/>
    <d v="2025-01-09T00:00:00"/>
    <s v="Apartment"/>
    <n v="36"/>
    <n v="1057.92"/>
    <n v="286433.57"/>
    <x v="0"/>
    <s v="C0081"/>
    <x v="0"/>
    <s v="F"/>
    <x v="0"/>
    <x v="0"/>
    <x v="0"/>
    <n v="4"/>
    <s v="Yes"/>
    <s v="Website"/>
    <x v="0"/>
  </r>
  <r>
    <n v="10022"/>
    <n v="1"/>
    <d v="2025-01-09T00:00:00"/>
    <s v="Office"/>
    <n v="3"/>
    <n v="788.73"/>
    <n v="220227.16"/>
    <x v="1"/>
    <s v=""/>
    <x v="2"/>
    <m/>
    <x v="2"/>
    <x v="7"/>
    <x v="2"/>
    <m/>
    <m/>
    <m/>
    <x v="3"/>
  </r>
  <r>
    <n v="10030"/>
    <n v="1"/>
    <d v="2025-01-09T00:00:00"/>
    <s v="Apartment"/>
    <n v="3"/>
    <n v="788.73"/>
    <n v="278953.11"/>
    <x v="1"/>
    <s v=""/>
    <x v="2"/>
    <m/>
    <x v="2"/>
    <x v="7"/>
    <x v="2"/>
    <m/>
    <m/>
    <m/>
    <x v="3"/>
  </r>
  <r>
    <n v="10079"/>
    <n v="1"/>
    <d v="2025-01-09T00:00:00"/>
    <s v="Office"/>
    <n v="10"/>
    <n v="1439.52"/>
    <n v="532913.82999999996"/>
    <x v="0"/>
    <s v="C1058"/>
    <x v="0"/>
    <s v="F"/>
    <x v="5"/>
    <x v="41"/>
    <x v="0"/>
    <n v="3"/>
    <s v="Yes"/>
    <s v="Website"/>
    <x v="0"/>
  </r>
  <r>
    <n v="10110"/>
    <n v="1"/>
    <d v="2025-01-09T00:00:00"/>
    <s v="Office"/>
    <n v="14"/>
    <n v="1181.69"/>
    <n v="376550.87"/>
    <x v="0"/>
    <s v="C0160"/>
    <x v="0"/>
    <s v="F"/>
    <x v="0"/>
    <x v="0"/>
    <x v="0"/>
    <n v="4"/>
    <s v="No"/>
    <s v="Website"/>
    <x v="1"/>
  </r>
  <r>
    <n v="10228"/>
    <n v="1"/>
    <d v="2025-01-09T00:00:00"/>
    <s v="Office"/>
    <n v="26"/>
    <n v="828.98"/>
    <n v="287610.63"/>
    <x v="0"/>
    <s v="C0707"/>
    <x v="0"/>
    <s v="M"/>
    <x v="0"/>
    <x v="1"/>
    <x v="0"/>
    <n v="5"/>
    <s v="Yes"/>
    <s v="Website"/>
    <x v="0"/>
  </r>
  <r>
    <n v="10272"/>
    <n v="1"/>
    <d v="2025-01-09T00:00:00"/>
    <s v="Apartment"/>
    <n v="30"/>
    <n v="753.29"/>
    <n v="249704.13"/>
    <x v="0"/>
    <s v="C1893"/>
    <x v="0"/>
    <s v="F"/>
    <x v="0"/>
    <x v="29"/>
    <x v="0"/>
    <n v="1"/>
    <s v="Yes"/>
    <s v="Website"/>
    <x v="0"/>
  </r>
  <r>
    <n v="10316"/>
    <n v="1"/>
    <d v="2025-01-09T00:00:00"/>
    <s v="Apartment"/>
    <n v="34"/>
    <n v="1469.14"/>
    <n v="425898.83"/>
    <x v="1"/>
    <s v=""/>
    <x v="2"/>
    <m/>
    <x v="2"/>
    <x v="7"/>
    <x v="2"/>
    <m/>
    <m/>
    <m/>
    <x v="3"/>
  </r>
  <r>
    <n v="10326"/>
    <n v="1"/>
    <d v="2025-01-09T00:00:00"/>
    <s v="Apartment"/>
    <n v="34"/>
    <n v="1469.14"/>
    <n v="461784.12"/>
    <x v="0"/>
    <s v="C0413"/>
    <x v="0"/>
    <s v="M"/>
    <x v="1"/>
    <x v="12"/>
    <x v="0"/>
    <n v="3"/>
    <s v="No"/>
    <s v="Website"/>
    <x v="1"/>
  </r>
  <r>
    <n v="10363"/>
    <n v="1"/>
    <d v="2025-01-09T00:00:00"/>
    <s v="Apartment"/>
    <n v="40"/>
    <n v="784.22"/>
    <n v="242457.71"/>
    <x v="1"/>
    <s v=""/>
    <x v="2"/>
    <m/>
    <x v="2"/>
    <x v="7"/>
    <x v="2"/>
    <m/>
    <m/>
    <m/>
    <x v="3"/>
  </r>
  <r>
    <n v="10365"/>
    <n v="1"/>
    <d v="2025-01-09T00:00:00"/>
    <s v="Apartment"/>
    <n v="40"/>
    <n v="784.22"/>
    <n v="205607.66"/>
    <x v="1"/>
    <s v=""/>
    <x v="2"/>
    <m/>
    <x v="2"/>
    <x v="7"/>
    <x v="2"/>
    <m/>
    <m/>
    <m/>
    <x v="3"/>
  </r>
  <r>
    <n v="10377"/>
    <n v="1"/>
    <d v="2025-01-09T00:00:00"/>
    <s v="Apartment"/>
    <n v="42"/>
    <n v="800.21"/>
    <n v="263780.65999999997"/>
    <x v="1"/>
    <s v=""/>
    <x v="2"/>
    <m/>
    <x v="2"/>
    <x v="7"/>
    <x v="2"/>
    <m/>
    <m/>
    <m/>
    <x v="3"/>
  </r>
  <r>
    <n v="20049"/>
    <n v="2"/>
    <d v="2025-01-09T00:00:00"/>
    <s v="Office"/>
    <n v="5"/>
    <n v="933.95"/>
    <n v="360598.52"/>
    <x v="0"/>
    <s v="C1906"/>
    <x v="0"/>
    <s v="F"/>
    <x v="0"/>
    <x v="0"/>
    <x v="0"/>
    <n v="2"/>
    <s v="No"/>
    <s v="Agency"/>
    <x v="1"/>
  </r>
  <r>
    <n v="20091"/>
    <n v="2"/>
    <d v="2025-01-09T00:00:00"/>
    <s v="Apartment"/>
    <n v="11"/>
    <n v="1625.05"/>
    <n v="494131.44"/>
    <x v="0"/>
    <s v="C0367"/>
    <x v="0"/>
    <s v="M"/>
    <x v="0"/>
    <x v="0"/>
    <x v="1"/>
    <n v="4"/>
    <s v="No"/>
    <s v="Agency"/>
    <x v="2"/>
  </r>
  <r>
    <n v="20122"/>
    <n v="2"/>
    <d v="2025-01-09T00:00:00"/>
    <s v="Apartment"/>
    <n v="15"/>
    <n v="1603.33"/>
    <n v="523765.32"/>
    <x v="0"/>
    <s v="C1263"/>
    <x v="0"/>
    <s v="M"/>
    <x v="0"/>
    <x v="0"/>
    <x v="1"/>
    <n v="3"/>
    <s v="No"/>
    <s v="Agency"/>
    <x v="2"/>
  </r>
  <r>
    <n v="20172"/>
    <n v="2"/>
    <d v="2025-01-09T00:00:00"/>
    <s v="Apartment"/>
    <n v="20"/>
    <n v="727.55"/>
    <n v="226753.78"/>
    <x v="0"/>
    <s v="C0559"/>
    <x v="1"/>
    <s v="M"/>
    <x v="0"/>
    <x v="0"/>
    <x v="0"/>
    <n v="5"/>
    <s v="No"/>
    <s v="Client"/>
    <x v="1"/>
  </r>
  <r>
    <n v="20226"/>
    <n v="2"/>
    <d v="2025-01-09T00:00:00"/>
    <s v="Apartment"/>
    <n v="25"/>
    <n v="943.48"/>
    <n v="255615.79"/>
    <x v="0"/>
    <s v="C0452"/>
    <x v="0"/>
    <s v="M"/>
    <x v="0"/>
    <x v="29"/>
    <x v="0"/>
    <n v="3"/>
    <s v="No"/>
    <s v="Website"/>
    <x v="1"/>
  </r>
  <r>
    <n v="20274"/>
    <n v="2"/>
    <d v="2025-01-09T00:00:00"/>
    <s v="Apartment"/>
    <n v="32"/>
    <n v="925.63"/>
    <n v="243341.83"/>
    <x v="0"/>
    <s v="C0070"/>
    <x v="0"/>
    <s v="F"/>
    <x v="0"/>
    <x v="9"/>
    <x v="0"/>
    <n v="4"/>
    <s v="Yes"/>
    <s v="Website"/>
    <x v="0"/>
  </r>
  <r>
    <n v="20427"/>
    <n v="2"/>
    <d v="2025-01-09T00:00:00"/>
    <s v="Apartment"/>
    <n v="49"/>
    <n v="1617.9"/>
    <n v="487369.99"/>
    <x v="1"/>
    <s v=""/>
    <x v="2"/>
    <m/>
    <x v="2"/>
    <x v="7"/>
    <x v="2"/>
    <m/>
    <m/>
    <m/>
    <x v="3"/>
  </r>
  <r>
    <n v="20443"/>
    <n v="2"/>
    <d v="2025-01-09T00:00:00"/>
    <s v="Apartment"/>
    <n v="51"/>
    <n v="699.31"/>
    <n v="208699.33"/>
    <x v="1"/>
    <s v=""/>
    <x v="2"/>
    <m/>
    <x v="2"/>
    <x v="7"/>
    <x v="2"/>
    <m/>
    <m/>
    <m/>
    <x v="3"/>
  </r>
  <r>
    <n v="20493"/>
    <n v="2"/>
    <d v="2025-01-09T00:00:00"/>
    <s v="Apartment"/>
    <n v="57"/>
    <n v="789.52"/>
    <n v="206465.91"/>
    <x v="0"/>
    <s v="C0888"/>
    <x v="0"/>
    <s v="F"/>
    <x v="5"/>
    <x v="44"/>
    <x v="0"/>
    <n v="4"/>
    <s v="Yes"/>
    <s v="Website"/>
    <x v="0"/>
  </r>
  <r>
    <n v="30013"/>
    <n v="3"/>
    <d v="2025-01-09T00:00:00"/>
    <s v="Apartment"/>
    <n v="1"/>
    <n v="689.75"/>
    <n v="179465.84"/>
    <x v="0"/>
    <s v="C0392"/>
    <x v="0"/>
    <s v="F"/>
    <x v="0"/>
    <x v="9"/>
    <x v="0"/>
    <n v="2"/>
    <s v="Yes"/>
    <s v="Website"/>
    <x v="0"/>
  </r>
  <r>
    <n v="30027"/>
    <n v="3"/>
    <d v="2025-01-09T00:00:00"/>
    <s v="Apartment"/>
    <n v="3"/>
    <n v="783.65"/>
    <n v="252745.06"/>
    <x v="0"/>
    <s v="C1480"/>
    <x v="0"/>
    <s v="F"/>
    <x v="0"/>
    <x v="1"/>
    <x v="1"/>
    <n v="3"/>
    <s v="No"/>
    <s v="Client"/>
    <x v="2"/>
  </r>
  <r>
    <n v="30038"/>
    <n v="3"/>
    <d v="2025-01-09T00:00:00"/>
    <s v="Apartment"/>
    <n v="4"/>
    <n v="719.96"/>
    <n v="212345.96"/>
    <x v="0"/>
    <s v="C1466"/>
    <x v="0"/>
    <s v="F"/>
    <x v="8"/>
    <x v="24"/>
    <x v="1"/>
    <n v="2"/>
    <s v="No"/>
    <s v="Website"/>
    <x v="2"/>
  </r>
  <r>
    <n v="30042"/>
    <n v="3"/>
    <d v="2025-01-09T00:00:00"/>
    <s v="Apartment"/>
    <n v="4"/>
    <n v="719.96"/>
    <n v="213815.06"/>
    <x v="0"/>
    <s v="C0023"/>
    <x v="0"/>
    <s v="M"/>
    <x v="0"/>
    <x v="0"/>
    <x v="0"/>
    <n v="3"/>
    <s v="Yes"/>
    <s v="Website"/>
    <x v="0"/>
  </r>
  <r>
    <n v="30076"/>
    <n v="3"/>
    <d v="2025-01-09T00:00:00"/>
    <s v="Apartment"/>
    <n v="7"/>
    <n v="744.01"/>
    <n v="249430.34"/>
    <x v="0"/>
    <s v="C0764"/>
    <x v="0"/>
    <s v="F"/>
    <x v="3"/>
    <x v="19"/>
    <x v="1"/>
    <n v="4"/>
    <s v="No"/>
    <s v="Client"/>
    <x v="2"/>
  </r>
  <r>
    <n v="30144"/>
    <n v="3"/>
    <d v="2025-01-09T00:00:00"/>
    <s v="Apartment"/>
    <n v="14"/>
    <n v="788.59"/>
    <n v="220098.68"/>
    <x v="1"/>
    <s v=""/>
    <x v="2"/>
    <m/>
    <x v="2"/>
    <x v="7"/>
    <x v="2"/>
    <m/>
    <m/>
    <m/>
    <x v="3"/>
  </r>
  <r>
    <n v="30309"/>
    <n v="3"/>
    <d v="2025-01-09T00:00:00"/>
    <s v="Apartment"/>
    <n v="38"/>
    <n v="1173.4000000000001"/>
    <n v="302431.34000000003"/>
    <x v="0"/>
    <s v="C0958"/>
    <x v="0"/>
    <s v="F"/>
    <x v="0"/>
    <x v="4"/>
    <x v="0"/>
    <n v="1"/>
    <s v="Yes"/>
    <s v="Website"/>
    <x v="0"/>
  </r>
  <r>
    <n v="30343"/>
    <n v="3"/>
    <d v="2025-01-09T00:00:00"/>
    <s v="Apartment"/>
    <n v="41"/>
    <n v="965.5"/>
    <n v="231119.17"/>
    <x v="1"/>
    <s v=""/>
    <x v="2"/>
    <m/>
    <x v="2"/>
    <x v="7"/>
    <x v="2"/>
    <m/>
    <m/>
    <m/>
    <x v="3"/>
  </r>
  <r>
    <n v="30369"/>
    <n v="3"/>
    <d v="2025-01-09T00:00:00"/>
    <s v="Office"/>
    <n v="46"/>
    <n v="1599.81"/>
    <n v="485150.67"/>
    <x v="0"/>
    <s v="C0767"/>
    <x v="0"/>
    <s v="M"/>
    <x v="1"/>
    <x v="12"/>
    <x v="1"/>
    <n v="2"/>
    <s v="No"/>
    <s v="Agency"/>
    <x v="2"/>
  </r>
  <r>
    <n v="30378"/>
    <n v="3"/>
    <d v="2025-01-09T00:00:00"/>
    <s v="Apartment"/>
    <n v="46"/>
    <n v="1599.81"/>
    <n v="561232.25"/>
    <x v="0"/>
    <s v="C1096"/>
    <x v="0"/>
    <s v="F"/>
    <x v="0"/>
    <x v="8"/>
    <x v="0"/>
    <n v="2"/>
    <s v="No"/>
    <s v="Client"/>
    <x v="1"/>
  </r>
  <r>
    <n v="30463"/>
    <n v="3"/>
    <d v="2025-01-09T00:00:00"/>
    <s v="Apartment"/>
    <n v="55"/>
    <n v="688.14"/>
    <n v="211696.98"/>
    <x v="0"/>
    <s v="C0963"/>
    <x v="0"/>
    <s v="M"/>
    <x v="1"/>
    <x v="34"/>
    <x v="0"/>
    <n v="4"/>
    <s v="No"/>
    <s v="Agency"/>
    <x v="1"/>
  </r>
  <r>
    <n v="40028"/>
    <n v="4"/>
    <d v="2025-01-09T00:00:00"/>
    <s v="Apartment"/>
    <n v="3"/>
    <n v="1630.82"/>
    <n v="424592.34"/>
    <x v="1"/>
    <s v=""/>
    <x v="2"/>
    <m/>
    <x v="2"/>
    <x v="7"/>
    <x v="2"/>
    <m/>
    <m/>
    <m/>
    <x v="3"/>
  </r>
  <r>
    <n v="40124"/>
    <n v="4"/>
    <d v="2025-01-09T00:00:00"/>
    <s v="Office"/>
    <n v="14"/>
    <n v="1322.66"/>
    <n v="482940.68"/>
    <x v="0"/>
    <s v="C1879"/>
    <x v="0"/>
    <s v="F"/>
    <x v="0"/>
    <x v="8"/>
    <x v="0"/>
    <n v="3"/>
    <s v="No"/>
    <s v="Website"/>
    <x v="1"/>
  </r>
  <r>
    <n v="40163"/>
    <n v="4"/>
    <d v="2025-01-09T00:00:00"/>
    <s v="Apartment"/>
    <n v="20"/>
    <n v="1609.62"/>
    <n v="413239.73"/>
    <x v="0"/>
    <s v="C1678"/>
    <x v="0"/>
    <s v="M"/>
    <x v="0"/>
    <x v="0"/>
    <x v="0"/>
    <n v="1"/>
    <s v="Yes"/>
    <s v="Agency"/>
    <x v="0"/>
  </r>
  <r>
    <n v="40184"/>
    <n v="4"/>
    <d v="2025-01-09T00:00:00"/>
    <s v="Apartment"/>
    <n v="22"/>
    <n v="737.92"/>
    <n v="213975.95"/>
    <x v="0"/>
    <s v="C0224"/>
    <x v="0"/>
    <s v="M"/>
    <x v="0"/>
    <x v="3"/>
    <x v="0"/>
    <n v="5"/>
    <s v="No"/>
    <s v="Website"/>
    <x v="1"/>
  </r>
  <r>
    <n v="40246"/>
    <n v="4"/>
    <d v="2025-01-09T00:00:00"/>
    <s v="Office"/>
    <n v="29"/>
    <n v="776.79"/>
    <n v="221054.54"/>
    <x v="0"/>
    <s v="C0187"/>
    <x v="0"/>
    <s v="F"/>
    <x v="0"/>
    <x v="16"/>
    <x v="0"/>
    <n v="1"/>
    <s v="No"/>
    <s v="Website"/>
    <x v="1"/>
  </r>
  <r>
    <n v="40247"/>
    <n v="4"/>
    <d v="2025-01-09T00:00:00"/>
    <s v="Apartment"/>
    <n v="29"/>
    <n v="776.79"/>
    <n v="243387.09"/>
    <x v="0"/>
    <s v="C1390"/>
    <x v="0"/>
    <s v="F"/>
    <x v="0"/>
    <x v="4"/>
    <x v="0"/>
    <n v="3"/>
    <s v="No"/>
    <s v="Website"/>
    <x v="1"/>
  </r>
  <r>
    <n v="40282"/>
    <n v="4"/>
    <d v="2025-01-09T00:00:00"/>
    <s v="Apartment"/>
    <n v="33"/>
    <n v="734.73"/>
    <n v="217580.04"/>
    <x v="1"/>
    <s v=""/>
    <x v="2"/>
    <m/>
    <x v="2"/>
    <x v="7"/>
    <x v="2"/>
    <m/>
    <m/>
    <m/>
    <x v="3"/>
  </r>
  <r>
    <n v="40289"/>
    <n v="4"/>
    <d v="2025-01-09T00:00:00"/>
    <s v="Apartment"/>
    <n v="33"/>
    <n v="734.73"/>
    <n v="232019.84"/>
    <x v="1"/>
    <s v=""/>
    <x v="2"/>
    <m/>
    <x v="2"/>
    <x v="7"/>
    <x v="2"/>
    <m/>
    <m/>
    <m/>
    <x v="3"/>
  </r>
  <r>
    <n v="40290"/>
    <n v="4"/>
    <d v="2025-01-09T00:00:00"/>
    <s v="Apartment"/>
    <n v="34"/>
    <n v="795.1"/>
    <n v="235414.26"/>
    <x v="0"/>
    <s v="C1615"/>
    <x v="0"/>
    <s v="M"/>
    <x v="0"/>
    <x v="2"/>
    <x v="0"/>
    <n v="5"/>
    <s v="No"/>
    <s v="Agency"/>
    <x v="1"/>
  </r>
  <r>
    <n v="40315"/>
    <n v="4"/>
    <d v="2025-01-09T00:00:00"/>
    <s v="Apartment"/>
    <n v="38"/>
    <n v="800.08"/>
    <n v="242361.5"/>
    <x v="0"/>
    <s v="C1943"/>
    <x v="0"/>
    <s v="M"/>
    <x v="0"/>
    <x v="9"/>
    <x v="0"/>
    <n v="1"/>
    <s v="No"/>
    <s v="Website"/>
    <x v="1"/>
  </r>
  <r>
    <n v="40327"/>
    <n v="4"/>
    <d v="2025-01-09T00:00:00"/>
    <s v="Office"/>
    <n v="39"/>
    <n v="743.73"/>
    <n v="231462.78"/>
    <x v="1"/>
    <s v=""/>
    <x v="2"/>
    <m/>
    <x v="2"/>
    <x v="7"/>
    <x v="2"/>
    <m/>
    <m/>
    <m/>
    <x v="3"/>
  </r>
  <r>
    <n v="40369"/>
    <n v="4"/>
    <d v="2025-01-09T00:00:00"/>
    <s v="Apartment"/>
    <n v="44"/>
    <n v="799.67"/>
    <n v="272403.71000000002"/>
    <x v="1"/>
    <s v=""/>
    <x v="2"/>
    <m/>
    <x v="2"/>
    <x v="7"/>
    <x v="2"/>
    <m/>
    <m/>
    <m/>
    <x v="3"/>
  </r>
  <r>
    <n v="40431"/>
    <n v="4"/>
    <d v="2025-01-09T00:00:00"/>
    <s v="Apartment"/>
    <n v="50"/>
    <n v="791.37"/>
    <n v="229012.23"/>
    <x v="0"/>
    <s v="C0184"/>
    <x v="0"/>
    <s v="M"/>
    <x v="0"/>
    <x v="16"/>
    <x v="0"/>
    <n v="1"/>
    <s v="No"/>
    <s v="Website"/>
    <x v="1"/>
  </r>
  <r>
    <n v="50024"/>
    <n v="5"/>
    <d v="2025-01-09T00:00:00"/>
    <s v="Apartment"/>
    <n v="5"/>
    <n v="821.43"/>
    <n v="236976.12"/>
    <x v="1"/>
    <s v=""/>
    <x v="2"/>
    <m/>
    <x v="2"/>
    <x v="7"/>
    <x v="2"/>
    <m/>
    <m/>
    <m/>
    <x v="3"/>
  </r>
  <r>
    <n v="50033"/>
    <n v="5"/>
    <d v="2025-01-09T00:00:00"/>
    <s v="Apartment"/>
    <n v="8"/>
    <n v="782.15"/>
    <n v="216845.11"/>
    <x v="1"/>
    <s v=""/>
    <x v="2"/>
    <m/>
    <x v="2"/>
    <x v="7"/>
    <x v="2"/>
    <m/>
    <m/>
    <m/>
    <x v="3"/>
  </r>
  <r>
    <n v="50049"/>
    <n v="5"/>
    <d v="2025-01-09T00:00:00"/>
    <s v="Apartment"/>
    <n v="8"/>
    <n v="782.15"/>
    <n v="223045.28"/>
    <x v="0"/>
    <s v="C0869"/>
    <x v="0"/>
    <s v="M"/>
    <x v="0"/>
    <x v="0"/>
    <x v="0"/>
    <n v="4"/>
    <s v="No"/>
    <s v="Agency"/>
    <x v="1"/>
  </r>
  <r>
    <n v="50094"/>
    <n v="5"/>
    <d v="2025-01-09T00:00:00"/>
    <s v="Apartment"/>
    <n v="11"/>
    <n v="1058.56"/>
    <n v="298413.06"/>
    <x v="0"/>
    <s v="C1348"/>
    <x v="0"/>
    <s v="M"/>
    <x v="0"/>
    <x v="6"/>
    <x v="0"/>
    <n v="4"/>
    <s v="Yes"/>
    <s v="Client"/>
    <x v="0"/>
  </r>
  <r>
    <n v="50191"/>
    <n v="5"/>
    <d v="2025-01-09T00:00:00"/>
    <s v="Apartment"/>
    <n v="24"/>
    <n v="807.02"/>
    <n v="215336.92"/>
    <x v="1"/>
    <s v=""/>
    <x v="2"/>
    <m/>
    <x v="2"/>
    <x v="7"/>
    <x v="2"/>
    <m/>
    <m/>
    <m/>
    <x v="3"/>
  </r>
  <r>
    <n v="50207"/>
    <n v="5"/>
    <d v="2025-01-09T00:00:00"/>
    <s v="Apartment"/>
    <n v="27"/>
    <n v="1278.5999999999999"/>
    <n v="371396.41"/>
    <x v="0"/>
    <s v="C0269"/>
    <x v="0"/>
    <s v="M"/>
    <x v="0"/>
    <x v="8"/>
    <x v="0"/>
    <n v="2"/>
    <s v="No"/>
    <s v="Agency"/>
    <x v="1"/>
  </r>
  <r>
    <n v="50225"/>
    <n v="5"/>
    <d v="2025-01-09T00:00:00"/>
    <s v="Apartment"/>
    <n v="30"/>
    <n v="794.93"/>
    <n v="230930.79"/>
    <x v="1"/>
    <s v=""/>
    <x v="2"/>
    <m/>
    <x v="2"/>
    <x v="7"/>
    <x v="2"/>
    <m/>
    <m/>
    <m/>
    <x v="3"/>
  </r>
  <r>
    <n v="50271"/>
    <n v="5"/>
    <d v="2025-01-09T00:00:00"/>
    <s v="Apartment"/>
    <n v="36"/>
    <n v="627.55999999999995"/>
    <n v="209904.27"/>
    <x v="0"/>
    <s v="C0784"/>
    <x v="0"/>
    <s v="M"/>
    <x v="10"/>
    <x v="47"/>
    <x v="1"/>
    <n v="4"/>
    <s v="No"/>
    <s v="Website"/>
    <x v="2"/>
  </r>
  <r>
    <n v="50317"/>
    <n v="5"/>
    <d v="2025-01-09T00:00:00"/>
    <s v="Office"/>
    <n v="41"/>
    <n v="630.83000000000004"/>
    <n v="196059.27"/>
    <x v="0"/>
    <s v="C0769"/>
    <x v="0"/>
    <s v="F"/>
    <x v="0"/>
    <x v="23"/>
    <x v="0"/>
    <n v="4"/>
    <s v="No"/>
    <s v="Agency"/>
    <x v="1"/>
  </r>
  <r>
    <n v="50326"/>
    <n v="5"/>
    <d v="2025-01-09T00:00:00"/>
    <s v="Apartment"/>
    <n v="42"/>
    <n v="791.2"/>
    <n v="241447.03"/>
    <x v="0"/>
    <s v="C0920"/>
    <x v="0"/>
    <s v="M"/>
    <x v="0"/>
    <x v="0"/>
    <x v="0"/>
    <n v="4"/>
    <s v="No"/>
    <s v="Website"/>
    <x v="1"/>
  </r>
  <r>
    <n v="50351"/>
    <n v="5"/>
    <d v="2025-01-09T00:00:00"/>
    <s v="Office"/>
    <n v="44"/>
    <n v="806.03"/>
    <n v="241818.73"/>
    <x v="0"/>
    <s v="C0252"/>
    <x v="0"/>
    <s v="F"/>
    <x v="0"/>
    <x v="4"/>
    <x v="1"/>
    <n v="2"/>
    <s v="No"/>
    <s v="Website"/>
    <x v="2"/>
  </r>
  <r>
    <n v="50365"/>
    <n v="5"/>
    <d v="2025-01-09T00:00:00"/>
    <s v="Apartment"/>
    <n v="44"/>
    <n v="806.03"/>
    <n v="245566.63"/>
    <x v="0"/>
    <s v="C0722"/>
    <x v="0"/>
    <s v="F"/>
    <x v="0"/>
    <x v="18"/>
    <x v="0"/>
    <n v="1"/>
    <s v="No"/>
    <s v="Website"/>
    <x v="1"/>
  </r>
  <r>
    <n v="50384"/>
    <n v="5"/>
    <d v="2025-01-09T00:00:00"/>
    <s v="Apartment"/>
    <n v="46"/>
    <n v="1272.95"/>
    <n v="398094.9"/>
    <x v="0"/>
    <s v="C0955"/>
    <x v="0"/>
    <s v="F"/>
    <x v="0"/>
    <x v="0"/>
    <x v="0"/>
    <n v="1"/>
    <s v="No"/>
    <s v="Website"/>
    <x v="1"/>
  </r>
  <r>
    <n v="50419"/>
    <n v="5"/>
    <d v="2025-01-09T00:00:00"/>
    <s v="Apartment"/>
    <n v="48"/>
    <n v="788.04"/>
    <n v="231915.89"/>
    <x v="0"/>
    <s v="C1145"/>
    <x v="0"/>
    <s v="M"/>
    <x v="0"/>
    <x v="4"/>
    <x v="0"/>
    <n v="5"/>
    <s v="No"/>
    <s v="Website"/>
    <x v="1"/>
  </r>
  <r>
    <n v="50450"/>
    <n v="5"/>
    <d v="2025-01-09T00:00:00"/>
    <s v="Apartment"/>
    <n v="52"/>
    <n v="1755.18"/>
    <n v="544798.52"/>
    <x v="1"/>
    <s v=""/>
    <x v="2"/>
    <m/>
    <x v="2"/>
    <x v="7"/>
    <x v="2"/>
    <m/>
    <m/>
    <m/>
    <x v="3"/>
  </r>
  <r>
    <n v="60068"/>
    <n v="6"/>
    <d v="2025-01-09T00:00:00"/>
    <s v="Apartment"/>
    <n v="6"/>
    <n v="951.22"/>
    <n v="286118.59000000003"/>
    <x v="0"/>
    <s v="C1936"/>
    <x v="0"/>
    <s v="M"/>
    <x v="6"/>
    <x v="17"/>
    <x v="0"/>
    <n v="1"/>
    <s v="Yes"/>
    <s v="Agency"/>
    <x v="0"/>
  </r>
  <r>
    <n v="60069"/>
    <n v="6"/>
    <d v="2025-01-09T00:00:00"/>
    <s v="Apartment"/>
    <n v="6"/>
    <n v="951.22"/>
    <n v="363203.22"/>
    <x v="0"/>
    <s v="C1436"/>
    <x v="0"/>
    <s v="M"/>
    <x v="0"/>
    <x v="0"/>
    <x v="0"/>
    <n v="2"/>
    <s v="No"/>
    <s v="Website"/>
    <x v="1"/>
  </r>
  <r>
    <n v="60084"/>
    <n v="6"/>
    <d v="2025-01-09T00:00:00"/>
    <s v="Apartment"/>
    <n v="7"/>
    <n v="1075.42"/>
    <n v="296209.13"/>
    <x v="0"/>
    <s v="C0921"/>
    <x v="0"/>
    <s v="F"/>
    <x v="4"/>
    <x v="20"/>
    <x v="0"/>
    <n v="4"/>
    <s v="No"/>
    <s v="Agency"/>
    <x v="1"/>
  </r>
  <r>
    <n v="60168"/>
    <n v="6"/>
    <d v="2025-01-09T00:00:00"/>
    <s v="Apartment"/>
    <n v="14"/>
    <n v="1890"/>
    <n v="605691.78"/>
    <x v="0"/>
    <s v="C0196"/>
    <x v="0"/>
    <s v="M"/>
    <x v="0"/>
    <x v="4"/>
    <x v="1"/>
    <n v="5"/>
    <s v="No"/>
    <s v="Agency"/>
    <x v="2"/>
  </r>
  <r>
    <n v="60194"/>
    <n v="6"/>
    <d v="2025-01-09T00:00:00"/>
    <s v="Apartment"/>
    <n v="19"/>
    <n v="1542.71"/>
    <n v="440465.95"/>
    <x v="0"/>
    <s v="C1125"/>
    <x v="0"/>
    <s v="M"/>
    <x v="0"/>
    <x v="6"/>
    <x v="0"/>
    <n v="3"/>
    <s v="No"/>
    <s v="Agency"/>
    <x v="1"/>
  </r>
  <r>
    <n v="60234"/>
    <n v="6"/>
    <d v="2025-01-09T00:00:00"/>
    <s v="Office"/>
    <n v="22"/>
    <n v="1656.54"/>
    <n v="570834.48"/>
    <x v="1"/>
    <s v=""/>
    <x v="2"/>
    <m/>
    <x v="2"/>
    <x v="7"/>
    <x v="2"/>
    <m/>
    <m/>
    <m/>
    <x v="3"/>
  </r>
  <r>
    <n v="60261"/>
    <n v="6"/>
    <d v="2025-01-09T00:00:00"/>
    <s v="Apartment"/>
    <n v="27"/>
    <n v="830.65"/>
    <n v="247249.71"/>
    <x v="1"/>
    <s v=""/>
    <x v="2"/>
    <m/>
    <x v="2"/>
    <x v="7"/>
    <x v="2"/>
    <m/>
    <m/>
    <m/>
    <x v="3"/>
  </r>
  <r>
    <n v="60279"/>
    <n v="6"/>
    <d v="2025-01-09T00:00:00"/>
    <s v="Apartment"/>
    <n v="30"/>
    <n v="552.59"/>
    <n v="146337.68"/>
    <x v="1"/>
    <s v=""/>
    <x v="2"/>
    <m/>
    <x v="2"/>
    <x v="7"/>
    <x v="2"/>
    <m/>
    <m/>
    <m/>
    <x v="3"/>
  </r>
  <r>
    <n v="60342"/>
    <n v="6"/>
    <d v="2025-01-09T00:00:00"/>
    <s v="Apartment"/>
    <n v="38"/>
    <n v="698.21"/>
    <n v="218381.46"/>
    <x v="0"/>
    <s v="C0901"/>
    <x v="0"/>
    <s v="M"/>
    <x v="7"/>
    <x v="46"/>
    <x v="1"/>
    <n v="4"/>
    <s v="No"/>
    <s v="Agency"/>
    <x v="2"/>
  </r>
  <r>
    <n v="60437"/>
    <n v="6"/>
    <d v="2025-01-09T00:00:00"/>
    <s v="Apartment"/>
    <n v="51"/>
    <n v="1476.63"/>
    <n v="426236.07"/>
    <x v="0"/>
    <s v="C1324"/>
    <x v="0"/>
    <s v="M"/>
    <x v="0"/>
    <x v="9"/>
    <x v="1"/>
    <n v="2"/>
    <s v="Yes"/>
    <s v="Agency"/>
    <x v="2"/>
  </r>
  <r>
    <n v="60460"/>
    <n v="6"/>
    <d v="2025-01-09T00:00:00"/>
    <s v="Apartment"/>
    <n v="53"/>
    <n v="1170.96"/>
    <n v="343958.66"/>
    <x v="1"/>
    <s v=""/>
    <x v="2"/>
    <m/>
    <x v="2"/>
    <x v="7"/>
    <x v="2"/>
    <m/>
    <m/>
    <m/>
    <x v="3"/>
  </r>
  <r>
    <n v="60466"/>
    <n v="6"/>
    <d v="2025-01-09T00:00:00"/>
    <s v="Apartment"/>
    <n v="55"/>
    <n v="562.37"/>
    <n v="166982.01"/>
    <x v="0"/>
    <s v="C1816"/>
    <x v="0"/>
    <s v="M"/>
    <x v="1"/>
    <x v="5"/>
    <x v="0"/>
    <n v="2"/>
    <s v="No"/>
    <s v="Website"/>
    <x v="1"/>
  </r>
  <r>
    <n v="60471"/>
    <n v="6"/>
    <d v="2025-01-09T00:00:00"/>
    <s v="Apartment"/>
    <n v="55"/>
    <n v="562.37"/>
    <n v="168397.84"/>
    <x v="1"/>
    <s v=""/>
    <x v="2"/>
    <m/>
    <x v="2"/>
    <x v="7"/>
    <x v="2"/>
    <m/>
    <m/>
    <m/>
    <x v="3"/>
  </r>
  <r>
    <n v="70028"/>
    <n v="7"/>
    <d v="2025-01-09T00:00:00"/>
    <s v="Office"/>
    <n v="5"/>
    <n v="1144.0899999999999"/>
    <n v="355112.08"/>
    <x v="1"/>
    <s v=""/>
    <x v="2"/>
    <m/>
    <x v="2"/>
    <x v="7"/>
    <x v="2"/>
    <m/>
    <m/>
    <m/>
    <x v="3"/>
  </r>
  <r>
    <n v="70054"/>
    <n v="7"/>
    <d v="2025-01-09T00:00:00"/>
    <s v="Apartment"/>
    <n v="9"/>
    <n v="926.11"/>
    <n v="255729.49"/>
    <x v="0"/>
    <s v="C0656"/>
    <x v="0"/>
    <s v="F"/>
    <x v="0"/>
    <x v="3"/>
    <x v="0"/>
    <n v="5"/>
    <s v="No"/>
    <s v="Client"/>
    <x v="1"/>
  </r>
  <r>
    <n v="70066"/>
    <n v="7"/>
    <d v="2025-01-09T00:00:00"/>
    <s v="Apartment"/>
    <n v="10"/>
    <n v="1495.37"/>
    <n v="420829.52"/>
    <x v="1"/>
    <s v=""/>
    <x v="2"/>
    <m/>
    <x v="2"/>
    <x v="7"/>
    <x v="2"/>
    <m/>
    <m/>
    <m/>
    <x v="3"/>
  </r>
  <r>
    <n v="70086"/>
    <n v="7"/>
    <d v="2025-01-09T00:00:00"/>
    <s v="Office"/>
    <n v="12"/>
    <n v="804.65"/>
    <n v="302130.61"/>
    <x v="0"/>
    <s v="C0160"/>
    <x v="0"/>
    <s v="F"/>
    <x v="0"/>
    <x v="0"/>
    <x v="0"/>
    <n v="4"/>
    <s v="No"/>
    <s v="Website"/>
    <x v="1"/>
  </r>
  <r>
    <n v="70130"/>
    <n v="7"/>
    <d v="2025-01-09T00:00:00"/>
    <s v="Apartment"/>
    <n v="15"/>
    <n v="602.91999999999996"/>
    <n v="183586.48"/>
    <x v="1"/>
    <s v=""/>
    <x v="2"/>
    <m/>
    <x v="2"/>
    <x v="7"/>
    <x v="2"/>
    <m/>
    <m/>
    <m/>
    <x v="3"/>
  </r>
  <r>
    <n v="70168"/>
    <n v="7"/>
    <d v="2025-01-09T00:00:00"/>
    <s v="Apartment"/>
    <n v="19"/>
    <n v="751.07"/>
    <n v="246114.84"/>
    <x v="1"/>
    <s v=""/>
    <x v="2"/>
    <m/>
    <x v="2"/>
    <x v="7"/>
    <x v="2"/>
    <m/>
    <m/>
    <m/>
    <x v="3"/>
  </r>
  <r>
    <n v="70204"/>
    <n v="7"/>
    <d v="2025-01-09T00:00:00"/>
    <s v="Apartment"/>
    <n v="23"/>
    <n v="1222.69"/>
    <n v="369051.44"/>
    <x v="0"/>
    <s v="C1220"/>
    <x v="0"/>
    <s v="F"/>
    <x v="0"/>
    <x v="3"/>
    <x v="1"/>
    <n v="4"/>
    <s v="Yes"/>
    <s v="Website"/>
    <x v="2"/>
  </r>
  <r>
    <n v="70213"/>
    <n v="7"/>
    <d v="2025-01-09T00:00:00"/>
    <s v="Apartment"/>
    <n v="24"/>
    <n v="852.99"/>
    <n v="229590"/>
    <x v="0"/>
    <s v="C1966"/>
    <x v="0"/>
    <s v="M"/>
    <x v="1"/>
    <x v="12"/>
    <x v="0"/>
    <n v="1"/>
    <s v="No"/>
    <s v="Agency"/>
    <x v="1"/>
  </r>
  <r>
    <n v="70307"/>
    <n v="7"/>
    <d v="2025-01-09T00:00:00"/>
    <s v="Apartment"/>
    <n v="36"/>
    <n v="1748.75"/>
    <n v="493983.79"/>
    <x v="1"/>
    <s v=""/>
    <x v="2"/>
    <m/>
    <x v="2"/>
    <x v="7"/>
    <x v="2"/>
    <m/>
    <m/>
    <m/>
    <x v="3"/>
  </r>
  <r>
    <n v="70340"/>
    <n v="7"/>
    <d v="2025-01-09T00:00:00"/>
    <s v="Apartment"/>
    <n v="41"/>
    <n v="1093.92"/>
    <n v="324550.90000000002"/>
    <x v="0"/>
    <s v="C1665"/>
    <x v="0"/>
    <s v="M"/>
    <x v="0"/>
    <x v="9"/>
    <x v="0"/>
    <n v="5"/>
    <s v="No"/>
    <s v="Website"/>
    <x v="1"/>
  </r>
  <r>
    <n v="70383"/>
    <n v="7"/>
    <d v="2025-01-09T00:00:00"/>
    <s v="Apartment"/>
    <n v="43"/>
    <n v="498.61"/>
    <n v="172980.65"/>
    <x v="0"/>
    <s v="C1699"/>
    <x v="0"/>
    <s v="M"/>
    <x v="4"/>
    <x v="53"/>
    <x v="0"/>
    <n v="3"/>
    <s v="Yes"/>
    <s v="Agency"/>
    <x v="0"/>
  </r>
  <r>
    <n v="70391"/>
    <n v="7"/>
    <d v="2025-01-09T00:00:00"/>
    <s v="Apartment"/>
    <n v="44"/>
    <n v="1859.83"/>
    <n v="571612.79"/>
    <x v="0"/>
    <s v="C0906"/>
    <x v="0"/>
    <s v="F"/>
    <x v="0"/>
    <x v="0"/>
    <x v="1"/>
    <n v="5"/>
    <s v="No"/>
    <s v="Website"/>
    <x v="2"/>
  </r>
  <r>
    <n v="70499"/>
    <n v="7"/>
    <d v="2025-01-09T00:00:00"/>
    <s v="Apartment"/>
    <n v="58"/>
    <n v="1629.83"/>
    <n v="555539.4"/>
    <x v="0"/>
    <s v="C1239"/>
    <x v="0"/>
    <s v="F"/>
    <x v="0"/>
    <x v="6"/>
    <x v="0"/>
    <n v="3"/>
    <s v="No"/>
    <s v="Agency"/>
    <x v="1"/>
  </r>
  <r>
    <n v="80012"/>
    <n v="8"/>
    <d v="2025-01-09T00:00:00"/>
    <s v="Apartment"/>
    <n v="2"/>
    <n v="1097.3599999999999"/>
    <n v="363317.92"/>
    <x v="0"/>
    <s v="C0289"/>
    <x v="0"/>
    <s v="F"/>
    <x v="0"/>
    <x v="0"/>
    <x v="1"/>
    <n v="5"/>
    <s v="No"/>
    <s v="Agency"/>
    <x v="2"/>
  </r>
  <r>
    <n v="80024"/>
    <n v="8"/>
    <d v="2025-01-09T00:00:00"/>
    <s v="Apartment"/>
    <n v="3"/>
    <n v="1736.05"/>
    <n v="488649.27"/>
    <x v="0"/>
    <s v="C0647"/>
    <x v="0"/>
    <s v="F"/>
    <x v="0"/>
    <x v="0"/>
    <x v="0"/>
    <n v="4"/>
    <s v="No"/>
    <s v="Agency"/>
    <x v="1"/>
  </r>
  <r>
    <n v="80027"/>
    <n v="8"/>
    <d v="2025-01-09T00:00:00"/>
    <s v="Office"/>
    <n v="4"/>
    <n v="1934.75"/>
    <n v="446111.45"/>
    <x v="1"/>
    <s v=""/>
    <x v="2"/>
    <m/>
    <x v="2"/>
    <x v="7"/>
    <x v="2"/>
    <m/>
    <m/>
    <m/>
    <x v="3"/>
  </r>
  <r>
    <n v="80034"/>
    <n v="8"/>
    <d v="2025-01-09T00:00:00"/>
    <s v="Apartment"/>
    <n v="4"/>
    <n v="1934.75"/>
    <n v="656465.4"/>
    <x v="0"/>
    <s v="C0433"/>
    <x v="0"/>
    <s v="F"/>
    <x v="0"/>
    <x v="0"/>
    <x v="1"/>
    <n v="2"/>
    <s v="Yes"/>
    <s v="Website"/>
    <x v="2"/>
  </r>
  <r>
    <n v="80035"/>
    <n v="8"/>
    <d v="2025-01-09T00:00:00"/>
    <s v="Apartment"/>
    <n v="4"/>
    <n v="1934.75"/>
    <n v="521645.72"/>
    <x v="0"/>
    <s v="C1535"/>
    <x v="0"/>
    <s v="M"/>
    <x v="3"/>
    <x v="30"/>
    <x v="1"/>
    <n v="3"/>
    <s v="No"/>
    <s v="Agency"/>
    <x v="2"/>
  </r>
  <r>
    <n v="80054"/>
    <n v="8"/>
    <d v="2025-01-09T00:00:00"/>
    <s v="Apartment"/>
    <n v="5"/>
    <n v="887.23"/>
    <n v="232394.64"/>
    <x v="0"/>
    <s v="C1831"/>
    <x v="0"/>
    <s v="F"/>
    <x v="6"/>
    <x v="54"/>
    <x v="0"/>
    <n v="3"/>
    <s v="No"/>
    <s v="Website"/>
    <x v="1"/>
  </r>
  <r>
    <n v="80063"/>
    <n v="8"/>
    <d v="2025-01-09T00:00:00"/>
    <s v="Apartment"/>
    <n v="6"/>
    <n v="1370.17"/>
    <n v="469840.05"/>
    <x v="1"/>
    <s v=""/>
    <x v="2"/>
    <m/>
    <x v="2"/>
    <x v="7"/>
    <x v="2"/>
    <m/>
    <m/>
    <m/>
    <x v="3"/>
  </r>
  <r>
    <n v="80079"/>
    <n v="8"/>
    <d v="2025-01-09T00:00:00"/>
    <s v="Apartment"/>
    <n v="9"/>
    <n v="1869.81"/>
    <n v="500403.51"/>
    <x v="0"/>
    <s v="C0828"/>
    <x v="0"/>
    <s v="F"/>
    <x v="0"/>
    <x v="9"/>
    <x v="1"/>
    <n v="4"/>
    <s v="Yes"/>
    <s v="Website"/>
    <x v="2"/>
  </r>
  <r>
    <n v="80107"/>
    <n v="8"/>
    <d v="2025-01-09T00:00:00"/>
    <s v="Apartment"/>
    <n v="14"/>
    <n v="685.93"/>
    <n v="197151.66"/>
    <x v="0"/>
    <s v="C0452"/>
    <x v="0"/>
    <s v="M"/>
    <x v="0"/>
    <x v="29"/>
    <x v="0"/>
    <n v="3"/>
    <s v="No"/>
    <s v="Website"/>
    <x v="1"/>
  </r>
  <r>
    <n v="80135"/>
    <n v="8"/>
    <d v="2025-01-09T00:00:00"/>
    <s v="Apartment"/>
    <n v="16"/>
    <n v="424.09"/>
    <n v="140340.38"/>
    <x v="0"/>
    <s v="C1232"/>
    <x v="0"/>
    <s v="F"/>
    <x v="1"/>
    <x v="12"/>
    <x v="0"/>
    <n v="3"/>
    <s v="No"/>
    <s v="Website"/>
    <x v="1"/>
  </r>
  <r>
    <n v="80155"/>
    <n v="8"/>
    <d v="2025-01-09T00:00:00"/>
    <s v="Apartment"/>
    <n v="20"/>
    <n v="774.16"/>
    <n v="275316.34999999998"/>
    <x v="1"/>
    <s v=""/>
    <x v="2"/>
    <m/>
    <x v="2"/>
    <x v="7"/>
    <x v="2"/>
    <m/>
    <m/>
    <m/>
    <x v="3"/>
  </r>
  <r>
    <n v="80185"/>
    <n v="8"/>
    <d v="2025-01-09T00:00:00"/>
    <s v="Apartment"/>
    <n v="26"/>
    <n v="1625.38"/>
    <n v="474524.95"/>
    <x v="0"/>
    <s v="C1853"/>
    <x v="0"/>
    <s v="F"/>
    <x v="0"/>
    <x v="1"/>
    <x v="1"/>
    <n v="4"/>
    <s v="No"/>
    <s v="Website"/>
    <x v="2"/>
  </r>
  <r>
    <n v="80199"/>
    <n v="8"/>
    <d v="2025-01-09T00:00:00"/>
    <s v="Apartment"/>
    <n v="28"/>
    <n v="1431.61"/>
    <n v="478575.29"/>
    <x v="0"/>
    <s v="C0481"/>
    <x v="0"/>
    <s v="M"/>
    <x v="0"/>
    <x v="9"/>
    <x v="0"/>
    <n v="3"/>
    <s v="No"/>
    <s v="Agency"/>
    <x v="1"/>
  </r>
  <r>
    <n v="80244"/>
    <n v="8"/>
    <d v="2025-01-09T00:00:00"/>
    <s v="Apartment"/>
    <n v="31"/>
    <n v="1253.18"/>
    <n v="321563.69"/>
    <x v="1"/>
    <s v=""/>
    <x v="2"/>
    <m/>
    <x v="2"/>
    <x v="7"/>
    <x v="2"/>
    <m/>
    <m/>
    <m/>
    <x v="3"/>
  </r>
  <r>
    <n v="80251"/>
    <n v="8"/>
    <d v="2025-01-09T00:00:00"/>
    <s v="Apartment"/>
    <n v="31"/>
    <n v="1253.18"/>
    <n v="333106.92"/>
    <x v="1"/>
    <s v=""/>
    <x v="2"/>
    <m/>
    <x v="2"/>
    <x v="7"/>
    <x v="2"/>
    <m/>
    <m/>
    <m/>
    <x v="3"/>
  </r>
  <r>
    <n v="80323"/>
    <n v="8"/>
    <d v="2025-01-09T00:00:00"/>
    <s v="Office"/>
    <n v="37"/>
    <n v="890.65"/>
    <n v="284007.78999999998"/>
    <x v="0"/>
    <s v="C1034"/>
    <x v="0"/>
    <s v="F"/>
    <x v="0"/>
    <x v="3"/>
    <x v="0"/>
    <n v="5"/>
    <s v="No"/>
    <s v="Client"/>
    <x v="1"/>
  </r>
  <r>
    <n v="80336"/>
    <n v="8"/>
    <d v="2025-01-09T00:00:00"/>
    <s v="Apartment"/>
    <n v="37"/>
    <n v="890.65"/>
    <n v="268246.03999999998"/>
    <x v="0"/>
    <s v="C0709"/>
    <x v="0"/>
    <s v="F"/>
    <x v="0"/>
    <x v="15"/>
    <x v="0"/>
    <n v="2"/>
    <s v="Yes"/>
    <s v="Agency"/>
    <x v="0"/>
  </r>
  <r>
    <n v="80359"/>
    <n v="8"/>
    <d v="2025-01-09T00:00:00"/>
    <s v="Apartment"/>
    <n v="43"/>
    <n v="1490.59"/>
    <n v="435769.25"/>
    <x v="1"/>
    <s v=""/>
    <x v="2"/>
    <m/>
    <x v="2"/>
    <x v="7"/>
    <x v="2"/>
    <m/>
    <m/>
    <m/>
    <x v="3"/>
  </r>
  <r>
    <n v="80361"/>
    <n v="8"/>
    <d v="2025-01-09T00:00:00"/>
    <s v="Apartment"/>
    <n v="43"/>
    <n v="1490.59"/>
    <n v="401888.63"/>
    <x v="0"/>
    <s v="C1209"/>
    <x v="0"/>
    <s v="F"/>
    <x v="0"/>
    <x v="0"/>
    <x v="0"/>
    <n v="4"/>
    <s v="Yes"/>
    <s v="Website"/>
    <x v="0"/>
  </r>
  <r>
    <n v="80369"/>
    <n v="8"/>
    <d v="2025-01-09T00:00:00"/>
    <s v="Apartment"/>
    <n v="44"/>
    <n v="1862.29"/>
    <n v="575087.18999999994"/>
    <x v="0"/>
    <s v="C0566"/>
    <x v="0"/>
    <s v="F"/>
    <x v="0"/>
    <x v="6"/>
    <x v="1"/>
    <n v="4"/>
    <s v="Yes"/>
    <s v="Agency"/>
    <x v="2"/>
  </r>
  <r>
    <n v="80375"/>
    <n v="8"/>
    <d v="2025-01-09T00:00:00"/>
    <s v="Apartment"/>
    <n v="45"/>
    <n v="1185.72"/>
    <n v="378736.96"/>
    <x v="1"/>
    <s v=""/>
    <x v="2"/>
    <m/>
    <x v="2"/>
    <x v="7"/>
    <x v="2"/>
    <m/>
    <m/>
    <m/>
    <x v="3"/>
  </r>
  <r>
    <n v="80381"/>
    <n v="8"/>
    <d v="2025-01-09T00:00:00"/>
    <s v="Apartment"/>
    <n v="46"/>
    <n v="1175.51"/>
    <n v="344735.03"/>
    <x v="0"/>
    <s v="C1448"/>
    <x v="0"/>
    <s v="M"/>
    <x v="6"/>
    <x v="54"/>
    <x v="0"/>
    <n v="1"/>
    <s v="No"/>
    <s v="Website"/>
    <x v="1"/>
  </r>
  <r>
    <n v="80408"/>
    <n v="8"/>
    <d v="2025-01-09T00:00:00"/>
    <s v="Apartment"/>
    <n v="47"/>
    <n v="543.08000000000004"/>
    <n v="160847.73000000001"/>
    <x v="0"/>
    <s v="C1350"/>
    <x v="0"/>
    <s v="F"/>
    <x v="5"/>
    <x v="14"/>
    <x v="0"/>
    <n v="5"/>
    <s v="No"/>
    <s v="Website"/>
    <x v="1"/>
  </r>
  <r>
    <n v="80454"/>
    <n v="8"/>
    <d v="2025-01-09T00:00:00"/>
    <s v="Apartment"/>
    <n v="53"/>
    <n v="1891.72"/>
    <n v="525056.67000000004"/>
    <x v="1"/>
    <s v=""/>
    <x v="2"/>
    <m/>
    <x v="2"/>
    <x v="7"/>
    <x v="2"/>
    <m/>
    <m/>
    <m/>
    <x v="3"/>
  </r>
  <r>
    <n v="80460"/>
    <n v="8"/>
    <d v="2025-01-09T00:00:00"/>
    <s v="Apartment"/>
    <n v="54"/>
    <n v="1699.02"/>
    <n v="405434.95"/>
    <x v="0"/>
    <s v="C0653"/>
    <x v="0"/>
    <s v="M"/>
    <x v="0"/>
    <x v="23"/>
    <x v="0"/>
    <n v="2"/>
    <s v="No"/>
    <s v="Client"/>
    <x v="1"/>
  </r>
  <r>
    <n v="90006"/>
    <n v="9"/>
    <d v="2025-01-09T00:00:00"/>
    <s v="Office"/>
    <n v="1"/>
    <n v="832.35"/>
    <n v="198227.17"/>
    <x v="1"/>
    <s v=""/>
    <x v="2"/>
    <m/>
    <x v="2"/>
    <x v="7"/>
    <x v="2"/>
    <m/>
    <m/>
    <m/>
    <x v="3"/>
  </r>
  <r>
    <n v="90036"/>
    <n v="9"/>
    <d v="2025-01-09T00:00:00"/>
    <s v="Apartment"/>
    <n v="7"/>
    <n v="697.68"/>
    <n v="224080.17"/>
    <x v="0"/>
    <s v="C0164"/>
    <x v="0"/>
    <s v="M"/>
    <x v="0"/>
    <x v="9"/>
    <x v="0"/>
    <n v="5"/>
    <s v="No"/>
    <s v="Website"/>
    <x v="1"/>
  </r>
  <r>
    <n v="90062"/>
    <n v="9"/>
    <d v="2025-01-09T00:00:00"/>
    <s v="Apartment"/>
    <n v="11"/>
    <n v="559.6"/>
    <n v="165924.85"/>
    <x v="1"/>
    <s v=""/>
    <x v="2"/>
    <m/>
    <x v="2"/>
    <x v="7"/>
    <x v="2"/>
    <m/>
    <m/>
    <m/>
    <x v="3"/>
  </r>
  <r>
    <n v="90083"/>
    <n v="9"/>
    <d v="2025-01-09T00:00:00"/>
    <s v="Apartment"/>
    <n v="12"/>
    <n v="952.38"/>
    <n v="326073.5"/>
    <x v="0"/>
    <s v="C0761"/>
    <x v="0"/>
    <s v="F"/>
    <x v="8"/>
    <x v="24"/>
    <x v="0"/>
    <n v="2"/>
    <s v="No"/>
    <s v="Agency"/>
    <x v="1"/>
  </r>
  <r>
    <n v="90087"/>
    <n v="9"/>
    <d v="2025-01-09T00:00:00"/>
    <s v="Apartment"/>
    <n v="14"/>
    <n v="1445.3"/>
    <n v="390369.6"/>
    <x v="0"/>
    <s v="C0387"/>
    <x v="0"/>
    <s v="F"/>
    <x v="0"/>
    <x v="0"/>
    <x v="0"/>
    <n v="2"/>
    <s v="Yes"/>
    <s v="Website"/>
    <x v="0"/>
  </r>
  <r>
    <n v="90117"/>
    <n v="9"/>
    <d v="2025-01-09T00:00:00"/>
    <s v="Apartment"/>
    <n v="18"/>
    <n v="860.97"/>
    <n v="224360.63"/>
    <x v="1"/>
    <s v=""/>
    <x v="2"/>
    <m/>
    <x v="2"/>
    <x v="7"/>
    <x v="2"/>
    <m/>
    <m/>
    <m/>
    <x v="3"/>
  </r>
  <r>
    <n v="90134"/>
    <n v="9"/>
    <d v="2025-01-09T00:00:00"/>
    <s v="Apartment"/>
    <n v="21"/>
    <n v="1261.6500000000001"/>
    <n v="394654.7"/>
    <x v="0"/>
    <s v="C0937"/>
    <x v="0"/>
    <s v="M"/>
    <x v="0"/>
    <x v="9"/>
    <x v="0"/>
    <n v="5"/>
    <s v="No"/>
    <s v="Client"/>
    <x v="1"/>
  </r>
  <r>
    <n v="90153"/>
    <n v="9"/>
    <d v="2025-01-09T00:00:00"/>
    <s v="Office"/>
    <n v="24"/>
    <n v="914.61"/>
    <n v="300464.18"/>
    <x v="0"/>
    <s v="C1579"/>
    <x v="0"/>
    <s v="M"/>
    <x v="0"/>
    <x v="9"/>
    <x v="1"/>
    <n v="4"/>
    <s v="No"/>
    <s v="Website"/>
    <x v="2"/>
  </r>
  <r>
    <n v="90269"/>
    <n v="9"/>
    <d v="2025-01-09T00:00:00"/>
    <s v="Apartment"/>
    <n v="35"/>
    <n v="1376.88"/>
    <n v="381682.42"/>
    <x v="1"/>
    <s v=""/>
    <x v="2"/>
    <m/>
    <x v="2"/>
    <x v="7"/>
    <x v="2"/>
    <m/>
    <m/>
    <m/>
    <x v="3"/>
  </r>
  <r>
    <n v="90282"/>
    <n v="9"/>
    <d v="2025-01-09T00:00:00"/>
    <s v="Apartment"/>
    <n v="35"/>
    <n v="1376.88"/>
    <n v="383351.87"/>
    <x v="0"/>
    <s v="C1712"/>
    <x v="0"/>
    <s v="M"/>
    <x v="7"/>
    <x v="21"/>
    <x v="0"/>
    <n v="5"/>
    <s v="No"/>
    <s v="Website"/>
    <x v="1"/>
  </r>
  <r>
    <n v="90289"/>
    <n v="9"/>
    <d v="2025-01-09T00:00:00"/>
    <s v="Apartment"/>
    <n v="36"/>
    <n v="1582.79"/>
    <n v="494203.69"/>
    <x v="0"/>
    <s v="C0451"/>
    <x v="0"/>
    <s v="M"/>
    <x v="1"/>
    <x v="34"/>
    <x v="1"/>
    <n v="5"/>
    <s v="Yes"/>
    <s v="Client"/>
    <x v="2"/>
  </r>
  <r>
    <n v="90296"/>
    <n v="9"/>
    <d v="2025-01-09T00:00:00"/>
    <s v="Apartment"/>
    <n v="36"/>
    <n v="1582.79"/>
    <n v="408331.77"/>
    <x v="0"/>
    <s v="C0103"/>
    <x v="0"/>
    <s v="M"/>
    <x v="0"/>
    <x v="3"/>
    <x v="0"/>
    <n v="3"/>
    <s v="No"/>
    <s v="Website"/>
    <x v="1"/>
  </r>
  <r>
    <n v="90321"/>
    <n v="9"/>
    <d v="2025-01-09T00:00:00"/>
    <s v="Apartment"/>
    <n v="38"/>
    <n v="1260.31"/>
    <n v="370756.27"/>
    <x v="0"/>
    <s v="C1937"/>
    <x v="0"/>
    <s v="F"/>
    <x v="0"/>
    <x v="9"/>
    <x v="0"/>
    <n v="3"/>
    <s v="Yes"/>
    <s v="Website"/>
    <x v="0"/>
  </r>
  <r>
    <n v="90330"/>
    <n v="9"/>
    <d v="2025-01-09T00:00:00"/>
    <s v="Office"/>
    <n v="39"/>
    <n v="1839.34"/>
    <n v="601818.29"/>
    <x v="0"/>
    <s v="C0778"/>
    <x v="0"/>
    <s v="M"/>
    <x v="0"/>
    <x v="0"/>
    <x v="1"/>
    <n v="4"/>
    <s v="Yes"/>
    <s v="Agency"/>
    <x v="2"/>
  </r>
  <r>
    <n v="90392"/>
    <n v="9"/>
    <d v="2025-01-09T00:00:00"/>
    <s v="Apartment"/>
    <n v="46"/>
    <n v="662.32"/>
    <n v="173976.3"/>
    <x v="0"/>
    <s v="C0101"/>
    <x v="0"/>
    <s v="F"/>
    <x v="0"/>
    <x v="4"/>
    <x v="0"/>
    <n v="3"/>
    <s v="No"/>
    <s v="Website"/>
    <x v="1"/>
  </r>
  <r>
    <n v="90412"/>
    <n v="9"/>
    <d v="2025-01-09T00:00:00"/>
    <s v="Apartment"/>
    <n v="53"/>
    <n v="599.72"/>
    <n v="176684.39"/>
    <x v="0"/>
    <s v="C0968"/>
    <x v="0"/>
    <s v="F"/>
    <x v="0"/>
    <x v="9"/>
    <x v="0"/>
    <n v="4"/>
    <s v="No"/>
    <s v="Website"/>
    <x v="1"/>
  </r>
  <r>
    <n v="90457"/>
    <n v="9"/>
    <d v="2025-01-09T00:00:00"/>
    <s v="Apartment"/>
    <n v="56"/>
    <n v="1516.4"/>
    <n v="407901.41"/>
    <x v="0"/>
    <s v="C1191"/>
    <x v="0"/>
    <s v="F"/>
    <x v="0"/>
    <x v="0"/>
    <x v="1"/>
    <n v="3"/>
    <s v="No"/>
    <s v="Website"/>
    <x v="2"/>
  </r>
  <r>
    <n v="90458"/>
    <n v="9"/>
    <d v="2025-01-09T00:00:00"/>
    <s v="Apartment"/>
    <n v="56"/>
    <n v="1516.4"/>
    <n v="497579.57"/>
    <x v="0"/>
    <s v="C0699"/>
    <x v="0"/>
    <s v="M"/>
    <x v="0"/>
    <x v="29"/>
    <x v="0"/>
    <n v="1"/>
    <s v="Yes"/>
    <s v="Agency"/>
    <x v="0"/>
  </r>
  <r>
    <n v="90519"/>
    <n v="9"/>
    <d v="2025-01-09T00:00:00"/>
    <s v="Office"/>
    <n v="59"/>
    <n v="1697.13"/>
    <n v="501931.04"/>
    <x v="1"/>
    <s v=""/>
    <x v="2"/>
    <m/>
    <x v="2"/>
    <x v="7"/>
    <x v="2"/>
    <m/>
    <m/>
    <m/>
    <x v="3"/>
  </r>
  <r>
    <n v="100024"/>
    <n v="10"/>
    <d v="2025-01-09T00:00:00"/>
    <s v="Apartment"/>
    <n v="4"/>
    <n v="1765.37"/>
    <n v="584091.39"/>
    <x v="0"/>
    <s v="C1879"/>
    <x v="0"/>
    <s v="F"/>
    <x v="0"/>
    <x v="8"/>
    <x v="0"/>
    <n v="3"/>
    <s v="No"/>
    <s v="Website"/>
    <x v="1"/>
  </r>
  <r>
    <n v="100044"/>
    <n v="10"/>
    <d v="2025-01-09T00:00:00"/>
    <s v="Office"/>
    <n v="5"/>
    <n v="1741.96"/>
    <n v="606790.93999999994"/>
    <x v="0"/>
    <s v="C1225"/>
    <x v="0"/>
    <s v="M"/>
    <x v="0"/>
    <x v="6"/>
    <x v="0"/>
    <n v="2"/>
    <s v="No"/>
    <s v="Website"/>
    <x v="1"/>
  </r>
  <r>
    <n v="100117"/>
    <n v="10"/>
    <d v="2025-01-09T00:00:00"/>
    <s v="Apartment"/>
    <n v="15"/>
    <n v="1948.32"/>
    <n v="624932.71"/>
    <x v="0"/>
    <s v="C1569"/>
    <x v="0"/>
    <s v="F"/>
    <x v="0"/>
    <x v="0"/>
    <x v="1"/>
    <n v="1"/>
    <s v="Yes"/>
    <s v="Website"/>
    <x v="2"/>
  </r>
  <r>
    <n v="100136"/>
    <n v="10"/>
    <d v="2025-01-09T00:00:00"/>
    <s v="Apartment"/>
    <n v="17"/>
    <n v="647.35"/>
    <n v="164061.74"/>
    <x v="1"/>
    <s v=""/>
    <x v="2"/>
    <m/>
    <x v="2"/>
    <x v="7"/>
    <x v="2"/>
    <m/>
    <m/>
    <m/>
    <x v="3"/>
  </r>
  <r>
    <n v="100229"/>
    <n v="10"/>
    <d v="2025-01-09T00:00:00"/>
    <s v="Apartment"/>
    <n v="28"/>
    <n v="1606.58"/>
    <n v="470763.27"/>
    <x v="0"/>
    <s v="C1877"/>
    <x v="0"/>
    <s v="M"/>
    <x v="0"/>
    <x v="9"/>
    <x v="0"/>
    <n v="5"/>
    <s v="No"/>
    <s v="Agency"/>
    <x v="1"/>
  </r>
  <r>
    <n v="100238"/>
    <n v="10"/>
    <d v="2025-01-09T00:00:00"/>
    <s v="Apartment"/>
    <n v="28"/>
    <n v="1606.58"/>
    <n v="448491.59"/>
    <x v="0"/>
    <s v="C0626"/>
    <x v="0"/>
    <s v="F"/>
    <x v="5"/>
    <x v="14"/>
    <x v="1"/>
    <n v="2"/>
    <s v="No"/>
    <s v="Website"/>
    <x v="2"/>
  </r>
  <r>
    <n v="100243"/>
    <n v="10"/>
    <d v="2025-01-09T00:00:00"/>
    <s v="Apartment"/>
    <n v="30"/>
    <n v="1559.4"/>
    <n v="522829.28"/>
    <x v="0"/>
    <s v="C0342"/>
    <x v="0"/>
    <s v="M"/>
    <x v="0"/>
    <x v="0"/>
    <x v="1"/>
    <n v="2"/>
    <s v="No"/>
    <s v="Client"/>
    <x v="2"/>
  </r>
  <r>
    <n v="100306"/>
    <n v="10"/>
    <d v="2025-01-09T00:00:00"/>
    <s v="Apartment"/>
    <n v="36"/>
    <n v="1920.65"/>
    <n v="734629.38"/>
    <x v="0"/>
    <s v="C1801"/>
    <x v="0"/>
    <s v="M"/>
    <x v="0"/>
    <x v="0"/>
    <x v="0"/>
    <n v="5"/>
    <s v="Yes"/>
    <s v="Website"/>
    <x v="0"/>
  </r>
  <r>
    <n v="100313"/>
    <n v="10"/>
    <d v="2025-01-09T00:00:00"/>
    <s v="Apartment"/>
    <n v="37"/>
    <n v="1177.8499999999999"/>
    <n v="377522.43"/>
    <x v="0"/>
    <s v="C0552"/>
    <x v="0"/>
    <s v="M"/>
    <x v="0"/>
    <x v="1"/>
    <x v="1"/>
    <n v="3"/>
    <s v="No"/>
    <s v="Agency"/>
    <x v="2"/>
  </r>
  <r>
    <n v="100376"/>
    <n v="10"/>
    <d v="2025-01-09T00:00:00"/>
    <s v="Apartment"/>
    <n v="44"/>
    <n v="1224.71"/>
    <n v="318066.48"/>
    <x v="0"/>
    <s v="C0741"/>
    <x v="0"/>
    <s v="F"/>
    <x v="0"/>
    <x v="0"/>
    <x v="0"/>
    <n v="2"/>
    <s v="No"/>
    <s v="Website"/>
    <x v="1"/>
  </r>
  <r>
    <n v="110018"/>
    <n v="11"/>
    <d v="2025-01-09T00:00:00"/>
    <s v="Apartment"/>
    <n v="2"/>
    <n v="938"/>
    <n v="315840.26"/>
    <x v="0"/>
    <s v="C1747"/>
    <x v="0"/>
    <s v="M"/>
    <x v="0"/>
    <x v="3"/>
    <x v="0"/>
    <n v="5"/>
    <s v="No"/>
    <s v="Client"/>
    <x v="1"/>
  </r>
  <r>
    <n v="110026"/>
    <n v="11"/>
    <d v="2025-01-09T00:00:00"/>
    <s v="Apartment"/>
    <n v="3"/>
    <n v="1479.84"/>
    <n v="424586.91"/>
    <x v="0"/>
    <s v="C0742"/>
    <x v="0"/>
    <s v="M"/>
    <x v="3"/>
    <x v="36"/>
    <x v="0"/>
    <n v="1"/>
    <s v="Yes"/>
    <s v="Website"/>
    <x v="0"/>
  </r>
  <r>
    <n v="110029"/>
    <n v="11"/>
    <d v="2025-01-09T00:00:00"/>
    <s v="Apartment"/>
    <n v="3"/>
    <n v="1479.84"/>
    <n v="421407.86"/>
    <x v="0"/>
    <s v="C1233"/>
    <x v="0"/>
    <s v="M"/>
    <x v="0"/>
    <x v="2"/>
    <x v="0"/>
    <n v="4"/>
    <s v="No"/>
    <s v="Website"/>
    <x v="1"/>
  </r>
  <r>
    <n v="110044"/>
    <n v="11"/>
    <d v="2025-01-09T00:00:00"/>
    <s v="Apartment"/>
    <n v="5"/>
    <n v="1723.2"/>
    <n v="437454.23"/>
    <x v="1"/>
    <s v=""/>
    <x v="2"/>
    <m/>
    <x v="2"/>
    <x v="7"/>
    <x v="2"/>
    <m/>
    <m/>
    <m/>
    <x v="3"/>
  </r>
  <r>
    <n v="110055"/>
    <n v="11"/>
    <d v="2025-01-09T00:00:00"/>
    <s v="Apartment"/>
    <n v="6"/>
    <n v="1724.08"/>
    <n v="448213.48"/>
    <x v="1"/>
    <s v=""/>
    <x v="2"/>
    <m/>
    <x v="2"/>
    <x v="7"/>
    <x v="2"/>
    <m/>
    <m/>
    <m/>
    <x v="3"/>
  </r>
  <r>
    <n v="110057"/>
    <n v="11"/>
    <d v="2025-01-09T00:00:00"/>
    <s v="Apartment"/>
    <n v="6"/>
    <n v="1724.08"/>
    <n v="558548.42000000004"/>
    <x v="0"/>
    <s v="C1159"/>
    <x v="0"/>
    <s v="M"/>
    <x v="0"/>
    <x v="4"/>
    <x v="1"/>
    <n v="1"/>
    <s v="Yes"/>
    <s v="Website"/>
    <x v="2"/>
  </r>
  <r>
    <n v="110109"/>
    <n v="11"/>
    <d v="2025-01-09T00:00:00"/>
    <s v="Apartment"/>
    <n v="13"/>
    <n v="474.93"/>
    <n v="144215.29"/>
    <x v="0"/>
    <s v="C1538"/>
    <x v="0"/>
    <s v="F"/>
    <x v="0"/>
    <x v="0"/>
    <x v="1"/>
    <n v="5"/>
    <s v="No"/>
    <s v="Website"/>
    <x v="2"/>
  </r>
  <r>
    <n v="110136"/>
    <n v="11"/>
    <d v="2025-01-09T00:00:00"/>
    <s v="Apartment"/>
    <n v="14"/>
    <n v="524.67999999999995"/>
    <n v="170391.72"/>
    <x v="1"/>
    <s v=""/>
    <x v="2"/>
    <m/>
    <x v="2"/>
    <x v="7"/>
    <x v="2"/>
    <m/>
    <m/>
    <m/>
    <x v="3"/>
  </r>
  <r>
    <n v="110153"/>
    <n v="11"/>
    <d v="2025-01-09T00:00:00"/>
    <s v="Apartment"/>
    <n v="16"/>
    <n v="1829.02"/>
    <n v="523992.65"/>
    <x v="0"/>
    <s v="C1598"/>
    <x v="0"/>
    <s v="F"/>
    <x v="0"/>
    <x v="15"/>
    <x v="0"/>
    <n v="4"/>
    <s v="Yes"/>
    <s v="Agency"/>
    <x v="0"/>
  </r>
  <r>
    <n v="110155"/>
    <n v="11"/>
    <d v="2025-01-09T00:00:00"/>
    <s v="Apartment"/>
    <n v="16"/>
    <n v="1829.02"/>
    <n v="522680.38"/>
    <x v="1"/>
    <s v=""/>
    <x v="2"/>
    <m/>
    <x v="2"/>
    <x v="7"/>
    <x v="2"/>
    <m/>
    <m/>
    <m/>
    <x v="3"/>
  </r>
  <r>
    <n v="110199"/>
    <n v="11"/>
    <d v="2025-01-09T00:00:00"/>
    <s v="Apartment"/>
    <n v="23"/>
    <n v="1098.83"/>
    <n v="322054.98"/>
    <x v="0"/>
    <s v="C0999"/>
    <x v="0"/>
    <s v="F"/>
    <x v="0"/>
    <x v="0"/>
    <x v="1"/>
    <n v="3"/>
    <s v="No"/>
    <s v="Agency"/>
    <x v="2"/>
  </r>
  <r>
    <n v="110214"/>
    <n v="11"/>
    <d v="2025-01-09T00:00:00"/>
    <s v="Apartment"/>
    <n v="25"/>
    <n v="1802.24"/>
    <n v="606301.47"/>
    <x v="0"/>
    <s v="C1608"/>
    <x v="0"/>
    <s v="F"/>
    <x v="3"/>
    <x v="30"/>
    <x v="0"/>
    <n v="4"/>
    <s v="Yes"/>
    <s v="Website"/>
    <x v="0"/>
  </r>
  <r>
    <n v="110217"/>
    <n v="11"/>
    <d v="2025-01-09T00:00:00"/>
    <s v="Apartment"/>
    <n v="26"/>
    <n v="490.37"/>
    <n v="159048.20000000001"/>
    <x v="1"/>
    <s v=""/>
    <x v="2"/>
    <m/>
    <x v="2"/>
    <x v="7"/>
    <x v="2"/>
    <m/>
    <m/>
    <m/>
    <x v="3"/>
  </r>
  <r>
    <n v="110243"/>
    <n v="11"/>
    <d v="2025-01-09T00:00:00"/>
    <s v="Apartment"/>
    <n v="29"/>
    <n v="993.51"/>
    <n v="308764.15000000002"/>
    <x v="0"/>
    <s v="C1892"/>
    <x v="0"/>
    <s v="F"/>
    <x v="0"/>
    <x v="4"/>
    <x v="1"/>
    <n v="5"/>
    <s v="Yes"/>
    <s v="Agency"/>
    <x v="2"/>
  </r>
  <r>
    <n v="110283"/>
    <n v="11"/>
    <d v="2025-01-09T00:00:00"/>
    <s v="Apartment"/>
    <n v="34"/>
    <n v="680.07"/>
    <n v="175245.96"/>
    <x v="0"/>
    <s v="C0953"/>
    <x v="1"/>
    <s v="M"/>
    <x v="0"/>
    <x v="29"/>
    <x v="0"/>
    <n v="5"/>
    <s v="Yes"/>
    <s v="Website"/>
    <x v="0"/>
  </r>
  <r>
    <n v="110304"/>
    <n v="11"/>
    <d v="2025-01-09T00:00:00"/>
    <s v="Apartment"/>
    <n v="37"/>
    <n v="1368.16"/>
    <n v="434958.41"/>
    <x v="0"/>
    <s v="C1277"/>
    <x v="0"/>
    <s v="F"/>
    <x v="0"/>
    <x v="0"/>
    <x v="1"/>
    <n v="2"/>
    <s v="No"/>
    <s v="Agency"/>
    <x v="2"/>
  </r>
  <r>
    <n v="110361"/>
    <n v="11"/>
    <d v="2025-01-09T00:00:00"/>
    <s v="Apartment"/>
    <n v="43"/>
    <n v="810.65"/>
    <n v="278982.99"/>
    <x v="0"/>
    <s v="C1928"/>
    <x v="0"/>
    <s v="M"/>
    <x v="4"/>
    <x v="20"/>
    <x v="0"/>
    <n v="4"/>
    <s v="Yes"/>
    <s v="Client"/>
    <x v="0"/>
  </r>
  <r>
    <n v="110368"/>
    <n v="11"/>
    <d v="2025-01-09T00:00:00"/>
    <s v="Apartment"/>
    <n v="43"/>
    <n v="810.65"/>
    <n v="220011.39"/>
    <x v="1"/>
    <s v=""/>
    <x v="2"/>
    <m/>
    <x v="2"/>
    <x v="7"/>
    <x v="2"/>
    <m/>
    <m/>
    <m/>
    <x v="3"/>
  </r>
  <r>
    <n v="110376"/>
    <n v="11"/>
    <d v="2025-01-09T00:00:00"/>
    <s v="Apartment"/>
    <n v="44"/>
    <n v="434.38"/>
    <n v="120422.49"/>
    <x v="1"/>
    <s v=""/>
    <x v="2"/>
    <m/>
    <x v="2"/>
    <x v="7"/>
    <x v="2"/>
    <m/>
    <m/>
    <m/>
    <x v="3"/>
  </r>
  <r>
    <n v="110410"/>
    <n v="11"/>
    <d v="2025-01-09T00:00:00"/>
    <s v="Apartment"/>
    <n v="49"/>
    <n v="1095.8499999999999"/>
    <n v="336852.89"/>
    <x v="1"/>
    <s v=""/>
    <x v="2"/>
    <m/>
    <x v="2"/>
    <x v="7"/>
    <x v="2"/>
    <m/>
    <m/>
    <m/>
    <x v="3"/>
  </r>
  <r>
    <n v="110415"/>
    <n v="11"/>
    <d v="2025-01-09T00:00:00"/>
    <s v="Apartment"/>
    <n v="49"/>
    <n v="1095.8499999999999"/>
    <n v="373735.42"/>
    <x v="0"/>
    <s v="C1936"/>
    <x v="0"/>
    <s v="M"/>
    <x v="6"/>
    <x v="17"/>
    <x v="0"/>
    <n v="1"/>
    <s v="Yes"/>
    <s v="Agency"/>
    <x v="0"/>
  </r>
  <r>
    <n v="110424"/>
    <n v="11"/>
    <d v="2025-01-09T00:00:00"/>
    <s v="Apartment"/>
    <n v="50"/>
    <n v="948.72"/>
    <n v="320784.87"/>
    <x v="0"/>
    <s v="C0229"/>
    <x v="0"/>
    <s v="M"/>
    <x v="0"/>
    <x v="3"/>
    <x v="1"/>
    <n v="5"/>
    <s v="No"/>
    <s v="Website"/>
    <x v="2"/>
  </r>
  <r>
    <n v="110487"/>
    <n v="11"/>
    <d v="2025-01-09T00:00:00"/>
    <s v="Office"/>
    <n v="57"/>
    <n v="1008.58"/>
    <n v="326458.14"/>
    <x v="1"/>
    <s v=""/>
    <x v="2"/>
    <m/>
    <x v="2"/>
    <x v="7"/>
    <x v="2"/>
    <m/>
    <m/>
    <m/>
    <x v="3"/>
  </r>
  <r>
    <n v="110496"/>
    <n v="11"/>
    <d v="2025-01-09T00:00:00"/>
    <s v="Apartment"/>
    <n v="58"/>
    <n v="1159.31"/>
    <n v="341227.9"/>
    <x v="0"/>
    <s v="C1217"/>
    <x v="0"/>
    <s v="M"/>
    <x v="0"/>
    <x v="0"/>
    <x v="1"/>
    <n v="4"/>
    <s v="Yes"/>
    <s v="Website"/>
    <x v="2"/>
  </r>
  <r>
    <n v="110554"/>
    <n v="11"/>
    <d v="2025-01-09T00:00:00"/>
    <s v="Apartment"/>
    <n v="65"/>
    <n v="1427.09"/>
    <n v="477228.5"/>
    <x v="0"/>
    <s v="C0159"/>
    <x v="0"/>
    <s v="M"/>
    <x v="0"/>
    <x v="0"/>
    <x v="0"/>
    <n v="3"/>
    <s v="No"/>
    <s v="Website"/>
    <x v="1"/>
  </r>
  <r>
    <n v="120024"/>
    <n v="12"/>
    <d v="2025-01-09T00:00:00"/>
    <s v="Apartment"/>
    <n v="3"/>
    <n v="1469.27"/>
    <n v="417320.08"/>
    <x v="1"/>
    <s v=""/>
    <x v="2"/>
    <m/>
    <x v="2"/>
    <x v="7"/>
    <x v="2"/>
    <m/>
    <m/>
    <m/>
    <x v="3"/>
  </r>
  <r>
    <n v="120125"/>
    <n v="12"/>
    <d v="2025-01-09T00:00:00"/>
    <s v="Apartment"/>
    <n v="15"/>
    <n v="1456.98"/>
    <n v="383938.86"/>
    <x v="1"/>
    <s v=""/>
    <x v="2"/>
    <m/>
    <x v="2"/>
    <x v="7"/>
    <x v="2"/>
    <m/>
    <m/>
    <m/>
    <x v="3"/>
  </r>
  <r>
    <n v="120141"/>
    <n v="12"/>
    <d v="2025-01-09T00:00:00"/>
    <s v="Apartment"/>
    <n v="16"/>
    <n v="1523.02"/>
    <n v="381756.88"/>
    <x v="0"/>
    <s v="C0564"/>
    <x v="0"/>
    <s v="M"/>
    <x v="0"/>
    <x v="18"/>
    <x v="0"/>
    <n v="1"/>
    <s v="No"/>
    <s v="Agency"/>
    <x v="1"/>
  </r>
  <r>
    <n v="120147"/>
    <n v="12"/>
    <d v="2025-01-09T00:00:00"/>
    <s v="Apartment"/>
    <n v="17"/>
    <n v="1428.55"/>
    <n v="438596.72"/>
    <x v="0"/>
    <s v="C1430"/>
    <x v="0"/>
    <s v="M"/>
    <x v="0"/>
    <x v="4"/>
    <x v="0"/>
    <n v="4"/>
    <s v="No"/>
    <s v="Website"/>
    <x v="1"/>
  </r>
  <r>
    <n v="120154"/>
    <n v="12"/>
    <d v="2025-01-09T00:00:00"/>
    <s v="Apartment"/>
    <n v="17"/>
    <n v="1428.55"/>
    <n v="426820.06"/>
    <x v="0"/>
    <s v="C1257"/>
    <x v="0"/>
    <s v="M"/>
    <x v="0"/>
    <x v="0"/>
    <x v="0"/>
    <n v="5"/>
    <s v="Yes"/>
    <s v="Agency"/>
    <x v="0"/>
  </r>
  <r>
    <n v="120174"/>
    <n v="12"/>
    <d v="2025-01-09T00:00:00"/>
    <s v="Apartment"/>
    <n v="19"/>
    <n v="1381.22"/>
    <n v="414089.58"/>
    <x v="0"/>
    <s v="C0237"/>
    <x v="0"/>
    <s v="M"/>
    <x v="0"/>
    <x v="0"/>
    <x v="0"/>
    <n v="5"/>
    <s v="Yes"/>
    <s v="Website"/>
    <x v="0"/>
  </r>
  <r>
    <n v="120177"/>
    <n v="12"/>
    <d v="2025-01-09T00:00:00"/>
    <s v="Apartment"/>
    <n v="19"/>
    <n v="1381.22"/>
    <n v="452685.9"/>
    <x v="0"/>
    <s v="C1469"/>
    <x v="0"/>
    <s v="M"/>
    <x v="0"/>
    <x v="3"/>
    <x v="0"/>
    <n v="1"/>
    <s v="No"/>
    <s v="Website"/>
    <x v="1"/>
  </r>
  <r>
    <n v="120202"/>
    <n v="12"/>
    <d v="2025-01-09T00:00:00"/>
    <s v="Apartment"/>
    <n v="23"/>
    <n v="1094.46"/>
    <n v="327725.78999999998"/>
    <x v="1"/>
    <s v=""/>
    <x v="2"/>
    <m/>
    <x v="2"/>
    <x v="7"/>
    <x v="2"/>
    <m/>
    <m/>
    <m/>
    <x v="3"/>
  </r>
  <r>
    <n v="120207"/>
    <n v="12"/>
    <d v="2025-01-09T00:00:00"/>
    <s v="Apartment"/>
    <n v="23"/>
    <n v="1094.46"/>
    <n v="278334.73"/>
    <x v="0"/>
    <s v="C0763"/>
    <x v="1"/>
    <s v="F"/>
    <x v="0"/>
    <x v="15"/>
    <x v="0"/>
    <n v="3"/>
    <s v="No"/>
    <s v="Agency"/>
    <x v="1"/>
  </r>
  <r>
    <n v="120219"/>
    <n v="12"/>
    <d v="2025-01-09T00:00:00"/>
    <s v="Office"/>
    <n v="24"/>
    <n v="1306.75"/>
    <n v="372374.04"/>
    <x v="1"/>
    <s v=""/>
    <x v="2"/>
    <m/>
    <x v="2"/>
    <x v="7"/>
    <x v="2"/>
    <m/>
    <m/>
    <m/>
    <x v="3"/>
  </r>
  <r>
    <n v="120234"/>
    <n v="12"/>
    <d v="2025-01-09T00:00:00"/>
    <s v="Apartment"/>
    <n v="24"/>
    <n v="1306.75"/>
    <n v="345446.82"/>
    <x v="0"/>
    <s v="C0686"/>
    <x v="0"/>
    <s v="M"/>
    <x v="0"/>
    <x v="0"/>
    <x v="0"/>
    <n v="1"/>
    <s v="Yes"/>
    <s v="Website"/>
    <x v="0"/>
  </r>
  <r>
    <n v="120242"/>
    <n v="12"/>
    <d v="2025-01-09T00:00:00"/>
    <s v="Apartment"/>
    <n v="26"/>
    <n v="557.9"/>
    <n v="163333.44"/>
    <x v="1"/>
    <s v=""/>
    <x v="2"/>
    <m/>
    <x v="2"/>
    <x v="7"/>
    <x v="2"/>
    <m/>
    <m/>
    <m/>
    <x v="3"/>
  </r>
  <r>
    <n v="120284"/>
    <n v="12"/>
    <d v="2025-01-09T00:00:00"/>
    <s v="Office"/>
    <n v="31"/>
    <n v="1245.29"/>
    <n v="328706.37"/>
    <x v="0"/>
    <s v="C1207"/>
    <x v="0"/>
    <s v="F"/>
    <x v="0"/>
    <x v="18"/>
    <x v="0"/>
    <n v="5"/>
    <s v="Yes"/>
    <s v="Agency"/>
    <x v="0"/>
  </r>
  <r>
    <n v="120286"/>
    <n v="12"/>
    <d v="2025-01-09T00:00:00"/>
    <s v="Office"/>
    <n v="32"/>
    <n v="1906.38"/>
    <n v="616227.01"/>
    <x v="0"/>
    <s v="C0441"/>
    <x v="0"/>
    <s v="F"/>
    <x v="6"/>
    <x v="17"/>
    <x v="1"/>
    <n v="1"/>
    <s v="No"/>
    <s v="Agency"/>
    <x v="2"/>
  </r>
  <r>
    <n v="120317"/>
    <n v="12"/>
    <d v="2025-01-09T00:00:00"/>
    <s v="Apartment"/>
    <n v="35"/>
    <n v="1690.62"/>
    <n v="499070.64"/>
    <x v="0"/>
    <s v="C0254"/>
    <x v="0"/>
    <s v="F"/>
    <x v="0"/>
    <x v="16"/>
    <x v="0"/>
    <n v="5"/>
    <s v="No"/>
    <s v="Website"/>
    <x v="1"/>
  </r>
  <r>
    <n v="120404"/>
    <n v="12"/>
    <d v="2025-01-09T00:00:00"/>
    <s v="Apartment"/>
    <n v="47"/>
    <n v="1528.05"/>
    <n v="410756.82"/>
    <x v="0"/>
    <s v="C1117"/>
    <x v="0"/>
    <s v="F"/>
    <x v="10"/>
    <x v="48"/>
    <x v="0"/>
    <n v="5"/>
    <s v="Yes"/>
    <s v="Website"/>
    <x v="0"/>
  </r>
  <r>
    <n v="130041"/>
    <n v="13"/>
    <d v="2025-01-09T00:00:00"/>
    <s v="Apartment"/>
    <n v="3"/>
    <n v="979.64"/>
    <n v="385396.18"/>
    <x v="1"/>
    <s v=""/>
    <x v="2"/>
    <m/>
    <x v="2"/>
    <x v="7"/>
    <x v="2"/>
    <m/>
    <m/>
    <m/>
    <x v="3"/>
  </r>
  <r>
    <n v="130080"/>
    <n v="13"/>
    <d v="2025-01-09T00:00:00"/>
    <s v="Apartment"/>
    <n v="10"/>
    <n v="1314.38"/>
    <n v="330914.17"/>
    <x v="0"/>
    <s v="C0428"/>
    <x v="0"/>
    <s v="F"/>
    <x v="0"/>
    <x v="6"/>
    <x v="0"/>
    <n v="3"/>
    <s v="No"/>
    <s v="Agency"/>
    <x v="1"/>
  </r>
  <r>
    <n v="130094"/>
    <n v="13"/>
    <d v="2025-01-09T00:00:00"/>
    <s v="Apartment"/>
    <n v="11"/>
    <n v="1678.3"/>
    <n v="460427.59"/>
    <x v="0"/>
    <s v="C0950"/>
    <x v="0"/>
    <s v="F"/>
    <x v="0"/>
    <x v="18"/>
    <x v="1"/>
    <n v="5"/>
    <s v="No"/>
    <s v="Website"/>
    <x v="2"/>
  </r>
  <r>
    <n v="130106"/>
    <n v="13"/>
    <d v="2025-01-09T00:00:00"/>
    <s v="Apartment"/>
    <n v="13"/>
    <n v="585.77"/>
    <n v="195626.05"/>
    <x v="0"/>
    <s v="C1974"/>
    <x v="0"/>
    <s v="M"/>
    <x v="0"/>
    <x v="4"/>
    <x v="0"/>
    <n v="5"/>
    <s v="Yes"/>
    <s v="Agency"/>
    <x v="0"/>
  </r>
  <r>
    <n v="130125"/>
    <n v="13"/>
    <d v="2025-01-09T00:00:00"/>
    <s v="Apartment"/>
    <n v="15"/>
    <n v="458.29"/>
    <n v="146853.21"/>
    <x v="1"/>
    <s v=""/>
    <x v="2"/>
    <m/>
    <x v="2"/>
    <x v="7"/>
    <x v="2"/>
    <m/>
    <m/>
    <m/>
    <x v="3"/>
  </r>
  <r>
    <n v="130130"/>
    <n v="13"/>
    <d v="2025-01-09T00:00:00"/>
    <s v="Apartment"/>
    <n v="15"/>
    <n v="458.29"/>
    <n v="118024.61"/>
    <x v="0"/>
    <s v="C0668"/>
    <x v="0"/>
    <s v="F"/>
    <x v="7"/>
    <x v="37"/>
    <x v="1"/>
    <n v="4"/>
    <s v="Yes"/>
    <s v="Website"/>
    <x v="2"/>
  </r>
  <r>
    <n v="130141"/>
    <n v="13"/>
    <d v="2025-01-09T00:00:00"/>
    <s v="Apartment"/>
    <n v="16"/>
    <n v="1772.88"/>
    <n v="537026.67000000004"/>
    <x v="0"/>
    <s v="C0589"/>
    <x v="0"/>
    <s v="M"/>
    <x v="0"/>
    <x v="18"/>
    <x v="1"/>
    <n v="5"/>
    <s v="No"/>
    <s v="Client"/>
    <x v="2"/>
  </r>
  <r>
    <n v="130147"/>
    <n v="13"/>
    <d v="2025-01-09T00:00:00"/>
    <s v="Apartment"/>
    <n v="17"/>
    <n v="1278.95"/>
    <n v="352647.72"/>
    <x v="0"/>
    <s v="C0120"/>
    <x v="0"/>
    <s v="F"/>
    <x v="0"/>
    <x v="0"/>
    <x v="0"/>
    <n v="4"/>
    <s v="Yes"/>
    <s v="Website"/>
    <x v="0"/>
  </r>
  <r>
    <n v="130157"/>
    <n v="13"/>
    <d v="2025-01-09T00:00:00"/>
    <s v="Apartment"/>
    <n v="18"/>
    <n v="1820.34"/>
    <n v="539968.61"/>
    <x v="0"/>
    <s v="C0035"/>
    <x v="0"/>
    <s v="M"/>
    <x v="10"/>
    <x v="48"/>
    <x v="0"/>
    <n v="3"/>
    <s v="No"/>
    <s v="Agency"/>
    <x v="1"/>
  </r>
  <r>
    <n v="130214"/>
    <n v="13"/>
    <d v="2025-01-09T00:00:00"/>
    <s v="Apartment"/>
    <n v="24"/>
    <n v="1044.69"/>
    <n v="296391.37"/>
    <x v="0"/>
    <s v="C0659"/>
    <x v="0"/>
    <s v="F"/>
    <x v="0"/>
    <x v="0"/>
    <x v="0"/>
    <n v="4"/>
    <s v="Yes"/>
    <s v="Agency"/>
    <x v="0"/>
  </r>
  <r>
    <n v="130289"/>
    <n v="13"/>
    <d v="2025-01-09T00:00:00"/>
    <s v="Apartment"/>
    <n v="32"/>
    <n v="1114.07"/>
    <n v="335123.96000000002"/>
    <x v="0"/>
    <s v="C0037"/>
    <x v="0"/>
    <s v="F"/>
    <x v="0"/>
    <x v="0"/>
    <x v="0"/>
    <n v="5"/>
    <s v="Yes"/>
    <s v="Website"/>
    <x v="0"/>
  </r>
  <r>
    <n v="130321"/>
    <n v="13"/>
    <d v="2025-01-09T00:00:00"/>
    <s v="Apartment"/>
    <n v="36"/>
    <n v="1061.26"/>
    <n v="273674.59000000003"/>
    <x v="0"/>
    <s v="C0538"/>
    <x v="0"/>
    <s v="M"/>
    <x v="0"/>
    <x v="0"/>
    <x v="0"/>
    <n v="1"/>
    <s v="Yes"/>
    <s v="Agency"/>
    <x v="0"/>
  </r>
  <r>
    <n v="130375"/>
    <n v="13"/>
    <d v="2025-01-09T00:00:00"/>
    <s v="Apartment"/>
    <n v="41"/>
    <n v="1168.7"/>
    <n v="354539.92"/>
    <x v="0"/>
    <s v="C1811"/>
    <x v="0"/>
    <s v="F"/>
    <x v="0"/>
    <x v="0"/>
    <x v="0"/>
    <n v="3"/>
    <s v="Yes"/>
    <s v="Agency"/>
    <x v="0"/>
  </r>
  <r>
    <n v="130500"/>
    <n v="13"/>
    <d v="2025-01-09T00:00:00"/>
    <s v="Apartment"/>
    <n v="58"/>
    <n v="1115.72"/>
    <n v="351636.29"/>
    <x v="0"/>
    <s v="C1891"/>
    <x v="0"/>
    <s v="M"/>
    <x v="0"/>
    <x v="6"/>
    <x v="0"/>
    <n v="2"/>
    <s v="No"/>
    <s v="Agency"/>
    <x v="1"/>
  </r>
  <r>
    <n v="130517"/>
    <n v="13"/>
    <d v="2025-01-09T00:00:00"/>
    <s v="Apartment"/>
    <n v="60"/>
    <n v="1401.81"/>
    <n v="413675.38"/>
    <x v="0"/>
    <s v="C0341"/>
    <x v="0"/>
    <s v="M"/>
    <x v="0"/>
    <x v="0"/>
    <x v="1"/>
    <n v="4"/>
    <s v="No"/>
    <s v="Agency"/>
    <x v="2"/>
  </r>
  <r>
    <n v="130571"/>
    <n v="13"/>
    <d v="2025-01-09T00:00:00"/>
    <s v="Apartment"/>
    <n v="67"/>
    <n v="524.97"/>
    <n v="165302.78"/>
    <x v="0"/>
    <s v="C1411"/>
    <x v="0"/>
    <s v="M"/>
    <x v="0"/>
    <x v="0"/>
    <x v="0"/>
    <n v="2"/>
    <s v="No"/>
    <s v="Client"/>
    <x v="1"/>
  </r>
  <r>
    <n v="130574"/>
    <n v="13"/>
    <d v="2025-01-09T00:00:00"/>
    <s v="Apartment"/>
    <n v="67"/>
    <n v="524.97"/>
    <n v="147982.79999999999"/>
    <x v="1"/>
    <s v=""/>
    <x v="2"/>
    <m/>
    <x v="2"/>
    <x v="7"/>
    <x v="2"/>
    <m/>
    <m/>
    <m/>
    <x v="3"/>
  </r>
  <r>
    <n v="130589"/>
    <n v="13"/>
    <d v="2025-01-09T00:00:00"/>
    <s v="Apartment"/>
    <n v="68"/>
    <n v="1590.69"/>
    <n v="459757.05"/>
    <x v="1"/>
    <s v=""/>
    <x v="2"/>
    <m/>
    <x v="2"/>
    <x v="7"/>
    <x v="2"/>
    <m/>
    <m/>
    <m/>
    <x v="3"/>
  </r>
  <r>
    <n v="140009"/>
    <n v="14"/>
    <d v="2025-01-09T00:00:00"/>
    <s v="Apartment"/>
    <n v="2"/>
    <n v="922.7"/>
    <n v="270218.56"/>
    <x v="0"/>
    <s v="C1218"/>
    <x v="0"/>
    <s v="F"/>
    <x v="0"/>
    <x v="0"/>
    <x v="0"/>
    <n v="1"/>
    <s v="Yes"/>
    <s v="Website"/>
    <x v="0"/>
  </r>
  <r>
    <n v="140026"/>
    <n v="14"/>
    <d v="2025-01-09T00:00:00"/>
    <s v="Apartment"/>
    <n v="5"/>
    <n v="424.34"/>
    <n v="113550.95"/>
    <x v="0"/>
    <s v="C1715"/>
    <x v="0"/>
    <s v="F"/>
    <x v="0"/>
    <x v="16"/>
    <x v="0"/>
    <n v="3"/>
    <s v="Yes"/>
    <s v="Agency"/>
    <x v="0"/>
  </r>
  <r>
    <n v="140122"/>
    <n v="14"/>
    <d v="2025-01-09T00:00:00"/>
    <s v="Apartment"/>
    <n v="13"/>
    <n v="442.74"/>
    <n v="97402.8"/>
    <x v="0"/>
    <s v="C1767"/>
    <x v="0"/>
    <s v="M"/>
    <x v="0"/>
    <x v="3"/>
    <x v="0"/>
    <n v="3"/>
    <s v="No"/>
    <s v="Website"/>
    <x v="1"/>
  </r>
  <r>
    <n v="140179"/>
    <n v="14"/>
    <d v="2025-01-09T00:00:00"/>
    <s v="Office"/>
    <n v="19"/>
    <n v="1554.83"/>
    <n v="484864.24"/>
    <x v="0"/>
    <s v="C1997"/>
    <x v="0"/>
    <s v="M"/>
    <x v="0"/>
    <x v="9"/>
    <x v="0"/>
    <n v="4"/>
    <s v="Yes"/>
    <s v="Website"/>
    <x v="0"/>
  </r>
  <r>
    <n v="140182"/>
    <n v="14"/>
    <d v="2025-01-09T00:00:00"/>
    <s v="Office"/>
    <n v="20"/>
    <n v="1224.9100000000001"/>
    <n v="347553.21"/>
    <x v="1"/>
    <s v=""/>
    <x v="2"/>
    <m/>
    <x v="2"/>
    <x v="7"/>
    <x v="2"/>
    <m/>
    <m/>
    <m/>
    <x v="3"/>
  </r>
  <r>
    <n v="140214"/>
    <n v="14"/>
    <d v="2025-01-09T00:00:00"/>
    <s v="Apartment"/>
    <n v="23"/>
    <n v="1610.37"/>
    <n v="520595.39"/>
    <x v="0"/>
    <s v="C0141"/>
    <x v="0"/>
    <s v="F"/>
    <x v="0"/>
    <x v="0"/>
    <x v="0"/>
    <n v="5"/>
    <s v="No"/>
    <s v="Website"/>
    <x v="1"/>
  </r>
  <r>
    <n v="140222"/>
    <n v="14"/>
    <d v="2025-01-09T00:00:00"/>
    <s v="Office"/>
    <n v="23"/>
    <n v="1610.37"/>
    <n v="602366.78"/>
    <x v="0"/>
    <s v="C0117"/>
    <x v="0"/>
    <s v="M"/>
    <x v="3"/>
    <x v="10"/>
    <x v="1"/>
    <n v="4"/>
    <s v="No"/>
    <s v="Agency"/>
    <x v="2"/>
  </r>
  <r>
    <n v="140231"/>
    <n v="14"/>
    <d v="2025-01-09T00:00:00"/>
    <s v="Office"/>
    <n v="25"/>
    <n v="586.85"/>
    <n v="165942.65"/>
    <x v="1"/>
    <s v=""/>
    <x v="2"/>
    <m/>
    <x v="2"/>
    <x v="7"/>
    <x v="2"/>
    <m/>
    <m/>
    <m/>
    <x v="3"/>
  </r>
  <r>
    <n v="140298"/>
    <n v="14"/>
    <d v="2025-01-09T00:00:00"/>
    <s v="Apartment"/>
    <n v="34"/>
    <n v="513.05999999999995"/>
    <n v="134277.54"/>
    <x v="0"/>
    <s v="C0143"/>
    <x v="0"/>
    <s v="M"/>
    <x v="0"/>
    <x v="0"/>
    <x v="0"/>
    <n v="1"/>
    <s v="No"/>
    <s v="Website"/>
    <x v="1"/>
  </r>
  <r>
    <n v="140330"/>
    <n v="14"/>
    <d v="2025-01-09T00:00:00"/>
    <s v="Apartment"/>
    <n v="39"/>
    <n v="1811.84"/>
    <n v="512102.89"/>
    <x v="0"/>
    <s v="C0531"/>
    <x v="0"/>
    <s v="F"/>
    <x v="0"/>
    <x v="0"/>
    <x v="0"/>
    <n v="1"/>
    <s v="No"/>
    <s v="Website"/>
    <x v="1"/>
  </r>
  <r>
    <n v="140342"/>
    <n v="14"/>
    <d v="2025-01-09T00:00:00"/>
    <s v="Apartment"/>
    <n v="40"/>
    <n v="532.44000000000005"/>
    <n v="164304.6"/>
    <x v="0"/>
    <s v="C1794"/>
    <x v="0"/>
    <s v="M"/>
    <x v="0"/>
    <x v="3"/>
    <x v="0"/>
    <n v="3"/>
    <s v="No"/>
    <s v="Website"/>
    <x v="1"/>
  </r>
  <r>
    <n v="140421"/>
    <n v="14"/>
    <d v="2025-01-09T00:00:00"/>
    <s v="Office"/>
    <n v="51"/>
    <n v="1346.3"/>
    <n v="429949.07"/>
    <x v="1"/>
    <s v=""/>
    <x v="2"/>
    <m/>
    <x v="2"/>
    <x v="7"/>
    <x v="2"/>
    <m/>
    <m/>
    <m/>
    <x v="3"/>
  </r>
  <r>
    <n v="140464"/>
    <n v="14"/>
    <d v="2025-01-09T00:00:00"/>
    <s v="Apartment"/>
    <n v="55"/>
    <n v="1415.9"/>
    <n v="397913.16"/>
    <x v="0"/>
    <s v="C1866"/>
    <x v="0"/>
    <s v="F"/>
    <x v="0"/>
    <x v="4"/>
    <x v="0"/>
    <n v="2"/>
    <s v="No"/>
    <s v="Agency"/>
    <x v="1"/>
  </r>
  <r>
    <n v="140470"/>
    <n v="14"/>
    <d v="2025-01-09T00:00:00"/>
    <s v="Apartment"/>
    <n v="55"/>
    <n v="1415.9"/>
    <n v="407908.02"/>
    <x v="0"/>
    <s v="C1686"/>
    <x v="0"/>
    <s v="M"/>
    <x v="0"/>
    <x v="0"/>
    <x v="1"/>
    <n v="2"/>
    <s v="Yes"/>
    <s v="Agency"/>
    <x v="2"/>
  </r>
  <r>
    <n v="140473"/>
    <n v="14"/>
    <d v="2025-01-09T00:00:00"/>
    <s v="Office"/>
    <n v="55"/>
    <n v="1415.9"/>
    <n v="427279.83"/>
    <x v="1"/>
    <s v=""/>
    <x v="2"/>
    <m/>
    <x v="2"/>
    <x v="7"/>
    <x v="2"/>
    <m/>
    <m/>
    <m/>
    <x v="3"/>
  </r>
  <r>
    <n v="150005"/>
    <n v="15"/>
    <d v="2025-01-09T00:00:00"/>
    <s v="Apartment"/>
    <n v="1"/>
    <n v="1596.51"/>
    <n v="531573.93000000005"/>
    <x v="0"/>
    <s v="C1656"/>
    <x v="0"/>
    <s v="M"/>
    <x v="8"/>
    <x v="33"/>
    <x v="1"/>
    <n v="4"/>
    <s v="Yes"/>
    <s v="Website"/>
    <x v="2"/>
  </r>
  <r>
    <n v="150027"/>
    <n v="15"/>
    <d v="2025-01-09T00:00:00"/>
    <s v="Apartment"/>
    <n v="3"/>
    <n v="748.99"/>
    <n v="229851.21"/>
    <x v="0"/>
    <s v="C1447"/>
    <x v="0"/>
    <s v="F"/>
    <x v="0"/>
    <x v="4"/>
    <x v="1"/>
    <n v="4"/>
    <s v="Yes"/>
    <s v="Client"/>
    <x v="2"/>
  </r>
  <r>
    <n v="150060"/>
    <n v="15"/>
    <d v="2025-01-09T00:00:00"/>
    <s v="Office"/>
    <n v="9"/>
    <n v="565.48"/>
    <n v="139259.70000000001"/>
    <x v="0"/>
    <s v="C1505"/>
    <x v="0"/>
    <s v="M"/>
    <x v="0"/>
    <x v="1"/>
    <x v="0"/>
    <n v="3"/>
    <s v="No"/>
    <s v="Agency"/>
    <x v="1"/>
  </r>
  <r>
    <n v="150083"/>
    <n v="15"/>
    <d v="2025-01-09T00:00:00"/>
    <s v="Apartment"/>
    <n v="13"/>
    <n v="653.54"/>
    <n v="204178.47"/>
    <x v="1"/>
    <s v=""/>
    <x v="2"/>
    <m/>
    <x v="2"/>
    <x v="7"/>
    <x v="2"/>
    <m/>
    <m/>
    <m/>
    <x v="3"/>
  </r>
  <r>
    <n v="150087"/>
    <n v="15"/>
    <d v="2025-01-09T00:00:00"/>
    <s v="Apartment"/>
    <n v="14"/>
    <n v="1832.17"/>
    <n v="609798.92000000004"/>
    <x v="0"/>
    <s v="C0503"/>
    <x v="0"/>
    <s v="M"/>
    <x v="0"/>
    <x v="2"/>
    <x v="1"/>
    <n v="2"/>
    <s v="Yes"/>
    <s v="Client"/>
    <x v="2"/>
  </r>
  <r>
    <n v="150114"/>
    <n v="15"/>
    <d v="2025-01-09T00:00:00"/>
    <s v="Apartment"/>
    <n v="16"/>
    <n v="1692.61"/>
    <n v="533937.17000000004"/>
    <x v="0"/>
    <s v="C1386"/>
    <x v="0"/>
    <s v="M"/>
    <x v="0"/>
    <x v="29"/>
    <x v="0"/>
    <n v="4"/>
    <s v="Yes"/>
    <s v="Website"/>
    <x v="0"/>
  </r>
  <r>
    <n v="150134"/>
    <n v="15"/>
    <d v="2025-01-09T00:00:00"/>
    <s v="Apartment"/>
    <n v="17"/>
    <n v="562.64"/>
    <n v="152674.09"/>
    <x v="0"/>
    <s v="C1516"/>
    <x v="0"/>
    <s v="F"/>
    <x v="0"/>
    <x v="18"/>
    <x v="0"/>
    <n v="4"/>
    <s v="No"/>
    <s v="Website"/>
    <x v="1"/>
  </r>
  <r>
    <n v="150169"/>
    <n v="15"/>
    <d v="2025-01-09T00:00:00"/>
    <s v="Apartment"/>
    <n v="22"/>
    <n v="1317.29"/>
    <n v="409770.8"/>
    <x v="1"/>
    <s v=""/>
    <x v="2"/>
    <m/>
    <x v="2"/>
    <x v="7"/>
    <x v="2"/>
    <m/>
    <m/>
    <m/>
    <x v="3"/>
  </r>
  <r>
    <n v="150244"/>
    <n v="15"/>
    <d v="2025-01-09T00:00:00"/>
    <s v="Office"/>
    <n v="29"/>
    <n v="1748.18"/>
    <n v="536330.79"/>
    <x v="0"/>
    <s v="C0349"/>
    <x v="0"/>
    <s v="M"/>
    <x v="0"/>
    <x v="9"/>
    <x v="0"/>
    <n v="2"/>
    <s v="Yes"/>
    <s v="Agency"/>
    <x v="0"/>
  </r>
  <r>
    <n v="150260"/>
    <n v="15"/>
    <d v="2025-01-09T00:00:00"/>
    <s v="Apartment"/>
    <n v="30"/>
    <n v="1523.22"/>
    <n v="476279.51"/>
    <x v="0"/>
    <s v="C1345"/>
    <x v="0"/>
    <s v="F"/>
    <x v="0"/>
    <x v="18"/>
    <x v="0"/>
    <n v="5"/>
    <s v="No"/>
    <s v="Website"/>
    <x v="1"/>
  </r>
  <r>
    <n v="150276"/>
    <n v="15"/>
    <d v="2025-01-09T00:00:00"/>
    <s v="Apartment"/>
    <n v="33"/>
    <n v="958.02"/>
    <n v="279656.8"/>
    <x v="1"/>
    <s v=""/>
    <x v="2"/>
    <m/>
    <x v="2"/>
    <x v="7"/>
    <x v="2"/>
    <m/>
    <m/>
    <m/>
    <x v="3"/>
  </r>
  <r>
    <n v="150289"/>
    <n v="15"/>
    <d v="2025-01-09T00:00:00"/>
    <s v="Apartment"/>
    <n v="35"/>
    <n v="745.49"/>
    <n v="212067.21"/>
    <x v="0"/>
    <s v="C1972"/>
    <x v="0"/>
    <s v="F"/>
    <x v="0"/>
    <x v="0"/>
    <x v="0"/>
    <n v="4"/>
    <s v="Yes"/>
    <s v="Website"/>
    <x v="0"/>
  </r>
  <r>
    <n v="150345"/>
    <n v="15"/>
    <d v="2025-01-09T00:00:00"/>
    <s v="Apartment"/>
    <n v="40"/>
    <n v="982.37"/>
    <n v="299936.94"/>
    <x v="0"/>
    <s v="C0024"/>
    <x v="0"/>
    <s v="M"/>
    <x v="0"/>
    <x v="0"/>
    <x v="1"/>
    <n v="4"/>
    <s v="No"/>
    <s v="Website"/>
    <x v="2"/>
  </r>
  <r>
    <n v="150375"/>
    <n v="15"/>
    <d v="2025-01-09T00:00:00"/>
    <s v="Apartment"/>
    <n v="48"/>
    <n v="1403.33"/>
    <n v="380538.08"/>
    <x v="1"/>
    <s v=""/>
    <x v="2"/>
    <m/>
    <x v="2"/>
    <x v="7"/>
    <x v="2"/>
    <m/>
    <m/>
    <m/>
    <x v="3"/>
  </r>
  <r>
    <n v="150376"/>
    <n v="15"/>
    <d v="2025-01-09T00:00:00"/>
    <s v="Apartment"/>
    <n v="48"/>
    <n v="1403.33"/>
    <n v="448225.53"/>
    <x v="0"/>
    <s v="C0912"/>
    <x v="0"/>
    <s v="F"/>
    <x v="0"/>
    <x v="0"/>
    <x v="0"/>
    <n v="1"/>
    <s v="No"/>
    <s v="Agency"/>
    <x v="1"/>
  </r>
  <r>
    <n v="150427"/>
    <n v="15"/>
    <d v="2025-01-09T00:00:00"/>
    <s v="Apartment"/>
    <n v="53"/>
    <n v="696.04"/>
    <n v="203666.47"/>
    <x v="0"/>
    <s v="C1108"/>
    <x v="0"/>
    <s v="F"/>
    <x v="4"/>
    <x v="50"/>
    <x v="0"/>
    <n v="4"/>
    <s v="No"/>
    <s v="Website"/>
    <x v="1"/>
  </r>
  <r>
    <n v="150458"/>
    <n v="15"/>
    <d v="2025-01-09T00:00:00"/>
    <s v="Apartment"/>
    <n v="56"/>
    <n v="939.93"/>
    <n v="307358.8"/>
    <x v="0"/>
    <s v="C1823"/>
    <x v="0"/>
    <s v="M"/>
    <x v="0"/>
    <x v="6"/>
    <x v="0"/>
    <n v="4"/>
    <s v="Yes"/>
    <s v="Website"/>
    <x v="0"/>
  </r>
  <r>
    <n v="150485"/>
    <n v="15"/>
    <d v="2025-01-09T00:00:00"/>
    <s v="Office"/>
    <n v="58"/>
    <n v="1750.89"/>
    <n v="489878.14"/>
    <x v="0"/>
    <s v="C0729"/>
    <x v="0"/>
    <s v="M"/>
    <x v="0"/>
    <x v="29"/>
    <x v="1"/>
    <n v="3"/>
    <s v="Yes"/>
    <s v="Agency"/>
    <x v="2"/>
  </r>
  <r>
    <n v="150519"/>
    <n v="15"/>
    <d v="2025-01-09T00:00:00"/>
    <s v="Apartment"/>
    <n v="60"/>
    <n v="1033.2"/>
    <n v="302297.34000000003"/>
    <x v="0"/>
    <s v="C0089"/>
    <x v="0"/>
    <s v="M"/>
    <x v="0"/>
    <x v="0"/>
    <x v="0"/>
    <n v="3"/>
    <s v="No"/>
    <s v="Agency"/>
    <x v="1"/>
  </r>
  <r>
    <n v="160007"/>
    <n v="16"/>
    <d v="2025-01-09T00:00:00"/>
    <s v="Apartment"/>
    <n v="1"/>
    <n v="637.07000000000005"/>
    <n v="194331.44"/>
    <x v="1"/>
    <s v=""/>
    <x v="2"/>
    <m/>
    <x v="2"/>
    <x v="7"/>
    <x v="2"/>
    <m/>
    <m/>
    <m/>
    <x v="3"/>
  </r>
  <r>
    <n v="160040"/>
    <n v="16"/>
    <d v="2025-01-09T00:00:00"/>
    <s v="Office"/>
    <n v="5"/>
    <n v="749.15"/>
    <n v="232742.76"/>
    <x v="0"/>
    <s v="C0654"/>
    <x v="0"/>
    <s v="M"/>
    <x v="0"/>
    <x v="8"/>
    <x v="0"/>
    <n v="2"/>
    <s v="Yes"/>
    <s v="Website"/>
    <x v="0"/>
  </r>
  <r>
    <n v="160042"/>
    <n v="16"/>
    <d v="2025-01-09T00:00:00"/>
    <s v="Apartment"/>
    <n v="5"/>
    <n v="749.15"/>
    <n v="211606.59"/>
    <x v="0"/>
    <s v="C1315"/>
    <x v="0"/>
    <s v="M"/>
    <x v="0"/>
    <x v="3"/>
    <x v="0"/>
    <n v="3"/>
    <s v="No"/>
    <s v="Agency"/>
    <x v="1"/>
  </r>
  <r>
    <n v="160065"/>
    <n v="16"/>
    <d v="2025-01-09T00:00:00"/>
    <s v="Apartment"/>
    <n v="8"/>
    <n v="986.18"/>
    <n v="322278.90000000002"/>
    <x v="0"/>
    <s v="C1857"/>
    <x v="0"/>
    <s v="M"/>
    <x v="0"/>
    <x v="0"/>
    <x v="1"/>
    <n v="2"/>
    <s v="Yes"/>
    <s v="Website"/>
    <x v="2"/>
  </r>
  <r>
    <n v="160083"/>
    <n v="16"/>
    <d v="2025-01-09T00:00:00"/>
    <s v="Apartment"/>
    <n v="9"/>
    <n v="1524.04"/>
    <n v="540445.52"/>
    <x v="0"/>
    <s v="C0819"/>
    <x v="0"/>
    <s v="M"/>
    <x v="0"/>
    <x v="0"/>
    <x v="0"/>
    <n v="5"/>
    <s v="No"/>
    <s v="Website"/>
    <x v="1"/>
  </r>
  <r>
    <n v="160144"/>
    <n v="16"/>
    <d v="2025-01-09T00:00:00"/>
    <s v="Apartment"/>
    <n v="18"/>
    <n v="1432.77"/>
    <n v="425215.73"/>
    <x v="1"/>
    <s v=""/>
    <x v="2"/>
    <m/>
    <x v="2"/>
    <x v="7"/>
    <x v="2"/>
    <m/>
    <m/>
    <m/>
    <x v="3"/>
  </r>
  <r>
    <n v="160153"/>
    <n v="16"/>
    <d v="2025-01-09T00:00:00"/>
    <s v="Apartment"/>
    <n v="19"/>
    <n v="1163.06"/>
    <n v="344081.34"/>
    <x v="0"/>
    <s v="C1384"/>
    <x v="0"/>
    <s v="F"/>
    <x v="0"/>
    <x v="0"/>
    <x v="0"/>
    <n v="2"/>
    <s v="Yes"/>
    <s v="Agency"/>
    <x v="0"/>
  </r>
  <r>
    <n v="160184"/>
    <n v="16"/>
    <d v="2025-01-09T00:00:00"/>
    <s v="Office"/>
    <n v="23"/>
    <n v="594.14"/>
    <n v="195445.31"/>
    <x v="0"/>
    <s v="C0357"/>
    <x v="0"/>
    <s v="F"/>
    <x v="0"/>
    <x v="0"/>
    <x v="0"/>
    <n v="3"/>
    <s v="No"/>
    <s v="Website"/>
    <x v="1"/>
  </r>
  <r>
    <n v="160230"/>
    <n v="16"/>
    <d v="2025-01-09T00:00:00"/>
    <s v="Apartment"/>
    <n v="28"/>
    <n v="1440.71"/>
    <n v="400797.41"/>
    <x v="1"/>
    <s v=""/>
    <x v="2"/>
    <m/>
    <x v="2"/>
    <x v="7"/>
    <x v="2"/>
    <m/>
    <m/>
    <m/>
    <x v="3"/>
  </r>
  <r>
    <n v="160276"/>
    <n v="16"/>
    <d v="2025-01-09T00:00:00"/>
    <s v="Apartment"/>
    <n v="33"/>
    <n v="881.17"/>
    <n v="295574.90999999997"/>
    <x v="0"/>
    <s v="C1252"/>
    <x v="0"/>
    <s v="F"/>
    <x v="0"/>
    <x v="9"/>
    <x v="0"/>
    <n v="3"/>
    <s v="Yes"/>
    <s v="Website"/>
    <x v="0"/>
  </r>
  <r>
    <n v="160307"/>
    <n v="16"/>
    <d v="2025-01-09T00:00:00"/>
    <s v="Apartment"/>
    <n v="35"/>
    <n v="629.97"/>
    <n v="203347.49"/>
    <x v="0"/>
    <s v="C0652"/>
    <x v="0"/>
    <s v="F"/>
    <x v="0"/>
    <x v="29"/>
    <x v="0"/>
    <n v="2"/>
    <s v="No"/>
    <s v="Website"/>
    <x v="1"/>
  </r>
  <r>
    <n v="160309"/>
    <n v="16"/>
    <d v="2025-01-09T00:00:00"/>
    <s v="Office"/>
    <n v="36"/>
    <n v="810.94"/>
    <n v="245584.15"/>
    <x v="1"/>
    <s v=""/>
    <x v="2"/>
    <m/>
    <x v="2"/>
    <x v="7"/>
    <x v="2"/>
    <m/>
    <m/>
    <m/>
    <x v="3"/>
  </r>
  <r>
    <n v="160358"/>
    <n v="16"/>
    <d v="2025-01-09T00:00:00"/>
    <s v="Apartment"/>
    <n v="42"/>
    <n v="1496.62"/>
    <n v="441789.19"/>
    <x v="0"/>
    <s v="C0886"/>
    <x v="0"/>
    <s v="M"/>
    <x v="0"/>
    <x v="0"/>
    <x v="0"/>
    <n v="3"/>
    <s v="Yes"/>
    <s v="Agency"/>
    <x v="0"/>
  </r>
  <r>
    <n v="170022"/>
    <n v="17"/>
    <d v="2025-01-09T00:00:00"/>
    <s v="Apartment"/>
    <n v="2"/>
    <n v="1738.5"/>
    <n v="584321.85"/>
    <x v="0"/>
    <s v="C1599"/>
    <x v="0"/>
    <s v="F"/>
    <x v="0"/>
    <x v="1"/>
    <x v="1"/>
    <n v="5"/>
    <s v="Yes"/>
    <s v="Website"/>
    <x v="2"/>
  </r>
  <r>
    <n v="170031"/>
    <n v="17"/>
    <d v="2025-01-09T00:00:00"/>
    <s v="Apartment"/>
    <n v="2"/>
    <n v="1738.5"/>
    <n v="555067.12"/>
    <x v="0"/>
    <s v="C1147"/>
    <x v="0"/>
    <s v="F"/>
    <x v="0"/>
    <x v="2"/>
    <x v="0"/>
    <n v="3"/>
    <s v="No"/>
    <s v="Website"/>
    <x v="1"/>
  </r>
  <r>
    <n v="170064"/>
    <n v="17"/>
    <d v="2025-01-09T00:00:00"/>
    <s v="Apartment"/>
    <n v="8"/>
    <n v="1297.3"/>
    <n v="361032.68"/>
    <x v="0"/>
    <s v="C0671"/>
    <x v="0"/>
    <s v="M"/>
    <x v="0"/>
    <x v="3"/>
    <x v="0"/>
    <n v="4"/>
    <s v="Yes"/>
    <s v="Client"/>
    <x v="0"/>
  </r>
  <r>
    <n v="170075"/>
    <n v="17"/>
    <d v="2025-01-09T00:00:00"/>
    <s v="Apartment"/>
    <n v="10"/>
    <n v="1059.07"/>
    <n v="364946.76"/>
    <x v="0"/>
    <s v="C1938"/>
    <x v="0"/>
    <s v="M"/>
    <x v="1"/>
    <x v="5"/>
    <x v="0"/>
    <n v="4"/>
    <s v="Yes"/>
    <s v="Website"/>
    <x v="0"/>
  </r>
  <r>
    <n v="170085"/>
    <n v="17"/>
    <d v="2025-01-09T00:00:00"/>
    <s v="Apartment"/>
    <n v="10"/>
    <n v="1059.07"/>
    <n v="282677.95"/>
    <x v="1"/>
    <s v=""/>
    <x v="2"/>
    <m/>
    <x v="2"/>
    <x v="7"/>
    <x v="2"/>
    <m/>
    <m/>
    <m/>
    <x v="3"/>
  </r>
  <r>
    <n v="170135"/>
    <n v="17"/>
    <d v="2025-01-09T00:00:00"/>
    <s v="Apartment"/>
    <n v="15"/>
    <n v="1365.73"/>
    <n v="408030.78"/>
    <x v="0"/>
    <s v="C1313"/>
    <x v="0"/>
    <s v="F"/>
    <x v="4"/>
    <x v="53"/>
    <x v="1"/>
    <n v="3"/>
    <s v="No"/>
    <s v="Website"/>
    <x v="2"/>
  </r>
  <r>
    <n v="170139"/>
    <n v="17"/>
    <d v="2025-01-09T00:00:00"/>
    <s v="Office"/>
    <n v="16"/>
    <n v="1693"/>
    <n v="492913.41"/>
    <x v="0"/>
    <s v="C1153"/>
    <x v="0"/>
    <s v="M"/>
    <x v="0"/>
    <x v="0"/>
    <x v="0"/>
    <n v="1"/>
    <s v="No"/>
    <s v="Website"/>
    <x v="1"/>
  </r>
  <r>
    <n v="170142"/>
    <n v="17"/>
    <d v="2025-01-09T00:00:00"/>
    <s v="Apartment"/>
    <n v="16"/>
    <n v="1693"/>
    <n v="548632.28"/>
    <x v="1"/>
    <s v=""/>
    <x v="2"/>
    <m/>
    <x v="2"/>
    <x v="7"/>
    <x v="2"/>
    <m/>
    <m/>
    <m/>
    <x v="3"/>
  </r>
  <r>
    <n v="170144"/>
    <n v="17"/>
    <d v="2025-01-09T00:00:00"/>
    <s v="Office"/>
    <n v="16"/>
    <n v="1693"/>
    <n v="545423.82999999996"/>
    <x v="0"/>
    <s v="C0309"/>
    <x v="0"/>
    <s v="F"/>
    <x v="0"/>
    <x v="29"/>
    <x v="0"/>
    <n v="4"/>
    <s v="No"/>
    <s v="Agency"/>
    <x v="1"/>
  </r>
  <r>
    <n v="170165"/>
    <n v="17"/>
    <d v="2025-01-09T00:00:00"/>
    <s v="Apartment"/>
    <n v="17"/>
    <n v="1827.25"/>
    <n v="532459.61"/>
    <x v="0"/>
    <s v="C0545"/>
    <x v="0"/>
    <s v="M"/>
    <x v="0"/>
    <x v="3"/>
    <x v="0"/>
    <n v="1"/>
    <s v="Yes"/>
    <s v="Agency"/>
    <x v="0"/>
  </r>
  <r>
    <n v="170366"/>
    <n v="17"/>
    <d v="2025-01-09T00:00:00"/>
    <s v="Office"/>
    <n v="46"/>
    <n v="1582.61"/>
    <n v="605190.49"/>
    <x v="0"/>
    <s v="C0447"/>
    <x v="0"/>
    <s v="F"/>
    <x v="0"/>
    <x v="8"/>
    <x v="0"/>
    <n v="2"/>
    <s v="No"/>
    <s v="Website"/>
    <x v="1"/>
  </r>
  <r>
    <n v="170380"/>
    <n v="17"/>
    <d v="2025-01-09T00:00:00"/>
    <s v="Apartment"/>
    <n v="47"/>
    <n v="1106.83"/>
    <n v="403444.27"/>
    <x v="1"/>
    <s v=""/>
    <x v="2"/>
    <m/>
    <x v="2"/>
    <x v="7"/>
    <x v="2"/>
    <m/>
    <m/>
    <m/>
    <x v="3"/>
  </r>
  <r>
    <n v="170401"/>
    <n v="17"/>
    <d v="2025-01-09T00:00:00"/>
    <s v="Office"/>
    <n v="48"/>
    <n v="1833.96"/>
    <n v="578194.06999999995"/>
    <x v="0"/>
    <s v="C0526"/>
    <x v="0"/>
    <s v="M"/>
    <x v="5"/>
    <x v="41"/>
    <x v="0"/>
    <n v="5"/>
    <s v="No"/>
    <s v="Website"/>
    <x v="1"/>
  </r>
  <r>
    <n v="170419"/>
    <n v="17"/>
    <d v="2025-01-09T00:00:00"/>
    <s v="Office"/>
    <n v="48"/>
    <n v="1833.96"/>
    <n v="573266.03"/>
    <x v="0"/>
    <s v="C0877"/>
    <x v="0"/>
    <s v="F"/>
    <x v="0"/>
    <x v="2"/>
    <x v="1"/>
    <n v="2"/>
    <s v="Yes"/>
    <s v="Agency"/>
    <x v="2"/>
  </r>
  <r>
    <n v="180021"/>
    <n v="18"/>
    <d v="2025-01-09T00:00:00"/>
    <s v="Apartment"/>
    <n v="3"/>
    <n v="524.48"/>
    <n v="158850.09"/>
    <x v="0"/>
    <s v="C1563"/>
    <x v="0"/>
    <s v="F"/>
    <x v="0"/>
    <x v="2"/>
    <x v="0"/>
    <n v="5"/>
    <s v="No"/>
    <s v="Website"/>
    <x v="1"/>
  </r>
  <r>
    <n v="180037"/>
    <n v="18"/>
    <d v="2025-01-09T00:00:00"/>
    <s v="Office"/>
    <n v="4"/>
    <n v="1096.58"/>
    <n v="351057.32"/>
    <x v="0"/>
    <s v="C0933"/>
    <x v="0"/>
    <s v="F"/>
    <x v="0"/>
    <x v="0"/>
    <x v="0"/>
    <n v="4"/>
    <s v="No"/>
    <s v="Website"/>
    <x v="1"/>
  </r>
  <r>
    <n v="180050"/>
    <n v="18"/>
    <d v="2025-01-09T00:00:00"/>
    <s v="Apartment"/>
    <n v="6"/>
    <n v="840.25"/>
    <n v="250887.27"/>
    <x v="0"/>
    <s v="C0610"/>
    <x v="0"/>
    <s v="F"/>
    <x v="0"/>
    <x v="0"/>
    <x v="1"/>
    <n v="4"/>
    <s v="No"/>
    <s v="Website"/>
    <x v="2"/>
  </r>
  <r>
    <n v="180130"/>
    <n v="18"/>
    <d v="2025-01-09T00:00:00"/>
    <s v="Apartment"/>
    <n v="17"/>
    <n v="1195.81"/>
    <n v="325517.90999999997"/>
    <x v="1"/>
    <s v=""/>
    <x v="2"/>
    <m/>
    <x v="2"/>
    <x v="7"/>
    <x v="2"/>
    <m/>
    <m/>
    <m/>
    <x v="3"/>
  </r>
  <r>
    <n v="180158"/>
    <n v="18"/>
    <d v="2025-01-09T00:00:00"/>
    <s v="Apartment"/>
    <n v="21"/>
    <n v="1790.69"/>
    <n v="504823.66"/>
    <x v="1"/>
    <s v=""/>
    <x v="2"/>
    <m/>
    <x v="2"/>
    <x v="7"/>
    <x v="2"/>
    <m/>
    <m/>
    <m/>
    <x v="3"/>
  </r>
  <r>
    <n v="180162"/>
    <n v="18"/>
    <d v="2025-01-09T00:00:00"/>
    <s v="Office"/>
    <n v="21"/>
    <n v="1790.69"/>
    <n v="429013.25"/>
    <x v="1"/>
    <s v=""/>
    <x v="2"/>
    <m/>
    <x v="2"/>
    <x v="7"/>
    <x v="2"/>
    <m/>
    <m/>
    <m/>
    <x v="3"/>
  </r>
  <r>
    <n v="180167"/>
    <n v="18"/>
    <d v="2025-01-09T00:00:00"/>
    <s v="Apartment"/>
    <n v="22"/>
    <n v="1108.0899999999999"/>
    <n v="304757.48"/>
    <x v="0"/>
    <s v="C1201"/>
    <x v="0"/>
    <s v="M"/>
    <x v="0"/>
    <x v="6"/>
    <x v="1"/>
    <n v="1"/>
    <s v="Yes"/>
    <s v="Website"/>
    <x v="2"/>
  </r>
  <r>
    <n v="180183"/>
    <n v="18"/>
    <d v="2025-01-09T00:00:00"/>
    <s v="Apartment"/>
    <n v="24"/>
    <n v="1417.31"/>
    <n v="384011.41"/>
    <x v="0"/>
    <s v="C0870"/>
    <x v="1"/>
    <s v="F"/>
    <x v="3"/>
    <x v="19"/>
    <x v="0"/>
    <n v="2"/>
    <s v="Yes"/>
    <s v="Website"/>
    <x v="0"/>
  </r>
  <r>
    <n v="180187"/>
    <n v="18"/>
    <d v="2025-01-09T00:00:00"/>
    <s v="Office"/>
    <n v="25"/>
    <n v="911.94"/>
    <n v="263752.65000000002"/>
    <x v="0"/>
    <s v="C1462"/>
    <x v="0"/>
    <s v="F"/>
    <x v="5"/>
    <x v="14"/>
    <x v="1"/>
    <n v="3"/>
    <s v="No"/>
    <s v="Agency"/>
    <x v="2"/>
  </r>
  <r>
    <n v="180205"/>
    <n v="18"/>
    <d v="2025-01-09T00:00:00"/>
    <s v="Apartment"/>
    <n v="26"/>
    <n v="1147.71"/>
    <n v="291596.02"/>
    <x v="0"/>
    <s v="C1207"/>
    <x v="0"/>
    <s v="F"/>
    <x v="0"/>
    <x v="18"/>
    <x v="0"/>
    <n v="5"/>
    <s v="Yes"/>
    <s v="Agency"/>
    <x v="0"/>
  </r>
  <r>
    <n v="180206"/>
    <n v="18"/>
    <d v="2025-01-09T00:00:00"/>
    <s v="Apartment"/>
    <n v="26"/>
    <n v="1147.71"/>
    <n v="277216.89"/>
    <x v="0"/>
    <s v="C1927"/>
    <x v="0"/>
    <s v="F"/>
    <x v="0"/>
    <x v="0"/>
    <x v="1"/>
    <n v="1"/>
    <s v="Yes"/>
    <s v="Website"/>
    <x v="2"/>
  </r>
  <r>
    <n v="180358"/>
    <n v="18"/>
    <d v="2025-01-09T00:00:00"/>
    <s v="Apartment"/>
    <n v="40"/>
    <n v="990.46"/>
    <n v="347614.42"/>
    <x v="1"/>
    <s v=""/>
    <x v="2"/>
    <m/>
    <x v="2"/>
    <x v="7"/>
    <x v="2"/>
    <m/>
    <m/>
    <m/>
    <x v="3"/>
  </r>
  <r>
    <n v="180363"/>
    <n v="18"/>
    <d v="2025-01-09T00:00:00"/>
    <s v="Apartment"/>
    <n v="40"/>
    <n v="990.46"/>
    <n v="272054.89"/>
    <x v="1"/>
    <s v=""/>
    <x v="2"/>
    <m/>
    <x v="2"/>
    <x v="7"/>
    <x v="2"/>
    <m/>
    <m/>
    <m/>
    <x v="3"/>
  </r>
  <r>
    <n v="180386"/>
    <n v="18"/>
    <d v="2025-01-09T00:00:00"/>
    <s v="Apartment"/>
    <n v="43"/>
    <n v="937.7"/>
    <n v="226894.78"/>
    <x v="1"/>
    <s v=""/>
    <x v="2"/>
    <m/>
    <x v="2"/>
    <x v="7"/>
    <x v="2"/>
    <m/>
    <m/>
    <m/>
    <x v="3"/>
  </r>
  <r>
    <n v="180393"/>
    <n v="18"/>
    <d v="2025-01-09T00:00:00"/>
    <s v="Apartment"/>
    <n v="44"/>
    <n v="1334.77"/>
    <n v="389378.82"/>
    <x v="0"/>
    <s v="C0186"/>
    <x v="0"/>
    <s v="F"/>
    <x v="0"/>
    <x v="1"/>
    <x v="0"/>
    <n v="1"/>
    <s v="No"/>
    <s v="Website"/>
    <x v="1"/>
  </r>
  <r>
    <n v="180445"/>
    <n v="18"/>
    <d v="2025-01-09T00:00:00"/>
    <s v="Apartment"/>
    <n v="50"/>
    <n v="854.74"/>
    <n v="292598.12"/>
    <x v="0"/>
    <s v="C0094"/>
    <x v="0"/>
    <s v="F"/>
    <x v="0"/>
    <x v="0"/>
    <x v="0"/>
    <n v="5"/>
    <s v="No"/>
    <s v="Website"/>
    <x v="1"/>
  </r>
  <r>
    <n v="180457"/>
    <n v="18"/>
    <d v="2025-01-09T00:00:00"/>
    <s v="Apartment"/>
    <n v="52"/>
    <n v="1424.54"/>
    <n v="313398.8"/>
    <x v="1"/>
    <s v=""/>
    <x v="2"/>
    <m/>
    <x v="2"/>
    <x v="7"/>
    <x v="2"/>
    <m/>
    <m/>
    <m/>
    <x v="3"/>
  </r>
  <r>
    <n v="180487"/>
    <n v="18"/>
    <d v="2025-01-09T00:00:00"/>
    <s v="Apartment"/>
    <n v="54"/>
    <n v="1756.12"/>
    <n v="539233.82999999996"/>
    <x v="1"/>
    <s v=""/>
    <x v="2"/>
    <m/>
    <x v="2"/>
    <x v="7"/>
    <x v="2"/>
    <m/>
    <m/>
    <m/>
    <x v="3"/>
  </r>
  <r>
    <n v="180508"/>
    <n v="18"/>
    <d v="2025-01-09T00:00:00"/>
    <s v="Apartment"/>
    <n v="56"/>
    <n v="1311.59"/>
    <n v="413424.87"/>
    <x v="1"/>
    <s v=""/>
    <x v="2"/>
    <m/>
    <x v="2"/>
    <x v="7"/>
    <x v="2"/>
    <m/>
    <m/>
    <m/>
    <x v="3"/>
  </r>
  <r>
    <n v="180587"/>
    <n v="18"/>
    <d v="2025-01-09T00:00:00"/>
    <s v="Apartment"/>
    <n v="68"/>
    <n v="1445.28"/>
    <n v="495056.58"/>
    <x v="0"/>
    <s v="C1190"/>
    <x v="0"/>
    <s v="F"/>
    <x v="0"/>
    <x v="18"/>
    <x v="0"/>
    <n v="4"/>
    <s v="No"/>
    <s v="Client"/>
    <x v="1"/>
  </r>
  <r>
    <n v="190007"/>
    <n v="19"/>
    <d v="2025-01-09T00:00:00"/>
    <s v="Office"/>
    <n v="3"/>
    <n v="1468.68"/>
    <n v="462830.35"/>
    <x v="0"/>
    <s v="C1969"/>
    <x v="0"/>
    <s v="M"/>
    <x v="0"/>
    <x v="3"/>
    <x v="1"/>
    <n v="2"/>
    <s v="Yes"/>
    <s v="Agency"/>
    <x v="2"/>
  </r>
  <r>
    <n v="190070"/>
    <n v="19"/>
    <d v="2025-01-09T00:00:00"/>
    <s v="Apartment"/>
    <n v="10"/>
    <n v="747.71"/>
    <n v="245137.31"/>
    <x v="1"/>
    <s v=""/>
    <x v="2"/>
    <m/>
    <x v="2"/>
    <x v="7"/>
    <x v="2"/>
    <m/>
    <m/>
    <m/>
    <x v="3"/>
  </r>
  <r>
    <n v="190137"/>
    <n v="19"/>
    <d v="2025-01-09T00:00:00"/>
    <s v="Apartment"/>
    <n v="18"/>
    <n v="1599.44"/>
    <n v="464113.69"/>
    <x v="1"/>
    <s v=""/>
    <x v="2"/>
    <m/>
    <x v="2"/>
    <x v="7"/>
    <x v="2"/>
    <m/>
    <m/>
    <m/>
    <x v="3"/>
  </r>
  <r>
    <n v="190155"/>
    <n v="19"/>
    <d v="2025-01-09T00:00:00"/>
    <s v="Apartment"/>
    <n v="20"/>
    <n v="1772.03"/>
    <n v="436200.11"/>
    <x v="0"/>
    <s v="C0433"/>
    <x v="0"/>
    <s v="F"/>
    <x v="0"/>
    <x v="0"/>
    <x v="1"/>
    <n v="2"/>
    <s v="Yes"/>
    <s v="Website"/>
    <x v="2"/>
  </r>
  <r>
    <n v="190206"/>
    <n v="19"/>
    <d v="2025-01-09T00:00:00"/>
    <s v="Apartment"/>
    <n v="25"/>
    <n v="996.38"/>
    <n v="296623.87"/>
    <x v="0"/>
    <s v="C0828"/>
    <x v="0"/>
    <s v="F"/>
    <x v="0"/>
    <x v="9"/>
    <x v="1"/>
    <n v="4"/>
    <s v="Yes"/>
    <s v="Website"/>
    <x v="2"/>
  </r>
  <r>
    <n v="190222"/>
    <n v="19"/>
    <d v="2025-01-09T00:00:00"/>
    <s v="Apartment"/>
    <n v="26"/>
    <n v="668.24"/>
    <n v="174836.95"/>
    <x v="1"/>
    <s v=""/>
    <x v="2"/>
    <m/>
    <x v="2"/>
    <x v="7"/>
    <x v="2"/>
    <m/>
    <m/>
    <m/>
    <x v="3"/>
  </r>
  <r>
    <n v="190252"/>
    <n v="19"/>
    <d v="2025-01-09T00:00:00"/>
    <s v="Apartment"/>
    <n v="29"/>
    <n v="1657.84"/>
    <n v="584357.04"/>
    <x v="0"/>
    <s v="C0341"/>
    <x v="0"/>
    <s v="M"/>
    <x v="0"/>
    <x v="0"/>
    <x v="1"/>
    <n v="4"/>
    <s v="No"/>
    <s v="Agency"/>
    <x v="2"/>
  </r>
  <r>
    <n v="190259"/>
    <n v="19"/>
    <d v="2025-01-09T00:00:00"/>
    <s v="Apartment"/>
    <n v="29"/>
    <n v="1657.84"/>
    <n v="508392.39"/>
    <x v="0"/>
    <s v="C1232"/>
    <x v="0"/>
    <s v="F"/>
    <x v="1"/>
    <x v="12"/>
    <x v="0"/>
    <n v="3"/>
    <s v="No"/>
    <s v="Website"/>
    <x v="1"/>
  </r>
  <r>
    <n v="190340"/>
    <n v="19"/>
    <d v="2025-01-09T00:00:00"/>
    <s v="Apartment"/>
    <n v="40"/>
    <n v="893.49"/>
    <n v="267747.05"/>
    <x v="1"/>
    <s v=""/>
    <x v="2"/>
    <m/>
    <x v="2"/>
    <x v="7"/>
    <x v="2"/>
    <m/>
    <m/>
    <m/>
    <x v="3"/>
  </r>
  <r>
    <n v="190376"/>
    <n v="19"/>
    <d v="2025-01-09T00:00:00"/>
    <s v="Apartment"/>
    <n v="42"/>
    <n v="1137.5899999999999"/>
    <n v="325270.28000000003"/>
    <x v="0"/>
    <s v="C0697"/>
    <x v="0"/>
    <s v="M"/>
    <x v="0"/>
    <x v="0"/>
    <x v="1"/>
    <n v="4"/>
    <s v="Yes"/>
    <s v="Agency"/>
    <x v="2"/>
  </r>
  <r>
    <n v="190417"/>
    <n v="19"/>
    <d v="2025-01-09T00:00:00"/>
    <s v="Apartment"/>
    <n v="47"/>
    <n v="1126.3699999999999"/>
    <n v="314692.40000000002"/>
    <x v="1"/>
    <s v=""/>
    <x v="2"/>
    <m/>
    <x v="2"/>
    <x v="7"/>
    <x v="2"/>
    <m/>
    <m/>
    <m/>
    <x v="3"/>
  </r>
  <r>
    <n v="190428"/>
    <n v="19"/>
    <d v="2025-01-09T00:00:00"/>
    <s v="Office"/>
    <n v="49"/>
    <n v="1004.26"/>
    <n v="306188.53999999998"/>
    <x v="0"/>
    <s v="C1918"/>
    <x v="0"/>
    <s v="F"/>
    <x v="0"/>
    <x v="0"/>
    <x v="0"/>
    <n v="1"/>
    <s v="No"/>
    <s v="Client"/>
    <x v="1"/>
  </r>
  <r>
    <n v="200015"/>
    <n v="20"/>
    <d v="2025-01-09T00:00:00"/>
    <s v="Apartment"/>
    <n v="1"/>
    <n v="1898.39"/>
    <n v="586824.88"/>
    <x v="0"/>
    <s v="C1456"/>
    <x v="1"/>
    <s v="F"/>
    <x v="0"/>
    <x v="6"/>
    <x v="1"/>
    <n v="1"/>
    <s v="Yes"/>
    <s v="Website"/>
    <x v="2"/>
  </r>
  <r>
    <n v="200032"/>
    <n v="20"/>
    <d v="2025-01-09T00:00:00"/>
    <s v="Apartment"/>
    <n v="3"/>
    <n v="1645.93"/>
    <n v="500222.5"/>
    <x v="0"/>
    <s v="C1407"/>
    <x v="0"/>
    <s v="F"/>
    <x v="0"/>
    <x v="0"/>
    <x v="0"/>
    <n v="1"/>
    <s v="No"/>
    <s v="Agency"/>
    <x v="1"/>
  </r>
  <r>
    <n v="200034"/>
    <n v="20"/>
    <d v="2025-01-09T00:00:00"/>
    <s v="Apartment"/>
    <n v="3"/>
    <n v="1645.93"/>
    <n v="428571.15"/>
    <x v="0"/>
    <s v="C0458"/>
    <x v="0"/>
    <s v="M"/>
    <x v="0"/>
    <x v="6"/>
    <x v="1"/>
    <n v="1"/>
    <s v="No"/>
    <s v="Agency"/>
    <x v="2"/>
  </r>
  <r>
    <n v="200046"/>
    <n v="20"/>
    <d v="2025-01-09T00:00:00"/>
    <s v="Apartment"/>
    <n v="5"/>
    <n v="802.5"/>
    <n v="193328.23"/>
    <x v="0"/>
    <s v="C1154"/>
    <x v="0"/>
    <s v="M"/>
    <x v="0"/>
    <x v="2"/>
    <x v="0"/>
    <n v="5"/>
    <s v="Yes"/>
    <s v="Agency"/>
    <x v="0"/>
  </r>
  <r>
    <n v="200058"/>
    <n v="20"/>
    <d v="2025-01-09T00:00:00"/>
    <s v="Apartment"/>
    <n v="7"/>
    <n v="1757.4"/>
    <n v="570187.06000000006"/>
    <x v="0"/>
    <s v="C1552"/>
    <x v="0"/>
    <s v="M"/>
    <x v="0"/>
    <x v="0"/>
    <x v="1"/>
    <n v="2"/>
    <s v="Yes"/>
    <s v="Agency"/>
    <x v="2"/>
  </r>
  <r>
    <n v="200072"/>
    <n v="20"/>
    <d v="2025-01-09T00:00:00"/>
    <s v="Office"/>
    <n v="8"/>
    <n v="1268.45"/>
    <n v="380297.96"/>
    <x v="0"/>
    <s v="C1859"/>
    <x v="0"/>
    <s v="M"/>
    <x v="0"/>
    <x v="0"/>
    <x v="0"/>
    <n v="5"/>
    <s v="Yes"/>
    <s v="Client"/>
    <x v="0"/>
  </r>
  <r>
    <n v="200155"/>
    <n v="20"/>
    <d v="2025-01-09T00:00:00"/>
    <s v="Apartment"/>
    <n v="18"/>
    <n v="1868.01"/>
    <n v="550183"/>
    <x v="0"/>
    <s v="C1475"/>
    <x v="0"/>
    <s v="M"/>
    <x v="10"/>
    <x v="52"/>
    <x v="0"/>
    <n v="4"/>
    <s v="Yes"/>
    <s v="Agency"/>
    <x v="0"/>
  </r>
  <r>
    <n v="200200"/>
    <n v="20"/>
    <d v="2025-01-09T00:00:00"/>
    <s v="Apartment"/>
    <n v="24"/>
    <n v="1188.07"/>
    <n v="368118.52"/>
    <x v="1"/>
    <s v=""/>
    <x v="2"/>
    <m/>
    <x v="2"/>
    <x v="7"/>
    <x v="2"/>
    <m/>
    <m/>
    <m/>
    <x v="3"/>
  </r>
  <r>
    <n v="200218"/>
    <n v="20"/>
    <d v="2025-01-09T00:00:00"/>
    <s v="Apartment"/>
    <n v="26"/>
    <n v="1941.62"/>
    <n v="529272.37"/>
    <x v="0"/>
    <s v="C0812"/>
    <x v="0"/>
    <s v="M"/>
    <x v="3"/>
    <x v="19"/>
    <x v="0"/>
    <n v="3"/>
    <s v="Yes"/>
    <s v="Website"/>
    <x v="0"/>
  </r>
  <r>
    <n v="200226"/>
    <n v="20"/>
    <d v="2025-01-09T00:00:00"/>
    <s v="Apartment"/>
    <n v="28"/>
    <n v="463.13"/>
    <n v="154194.35999999999"/>
    <x v="0"/>
    <s v="C1157"/>
    <x v="0"/>
    <s v="M"/>
    <x v="1"/>
    <x v="34"/>
    <x v="1"/>
    <n v="2"/>
    <s v="No"/>
    <s v="Website"/>
    <x v="2"/>
  </r>
  <r>
    <n v="200286"/>
    <n v="20"/>
    <d v="2025-01-09T00:00:00"/>
    <s v="Apartment"/>
    <n v="32"/>
    <n v="1630.81"/>
    <n v="479050"/>
    <x v="0"/>
    <s v="C1028"/>
    <x v="0"/>
    <s v="M"/>
    <x v="0"/>
    <x v="0"/>
    <x v="0"/>
    <n v="1"/>
    <s v="Yes"/>
    <s v="Website"/>
    <x v="0"/>
  </r>
  <r>
    <n v="200346"/>
    <n v="20"/>
    <d v="2025-01-09T00:00:00"/>
    <s v="Apartment"/>
    <n v="38"/>
    <n v="1499.47"/>
    <n v="387508.03"/>
    <x v="0"/>
    <s v="C1282"/>
    <x v="0"/>
    <s v="F"/>
    <x v="0"/>
    <x v="3"/>
    <x v="1"/>
    <n v="3"/>
    <s v="Yes"/>
    <s v="Agency"/>
    <x v="2"/>
  </r>
  <r>
    <n v="200389"/>
    <n v="20"/>
    <d v="2025-01-09T00:00:00"/>
    <s v="Apartment"/>
    <n v="43"/>
    <n v="1697.49"/>
    <n v="507427.41"/>
    <x v="1"/>
    <s v=""/>
    <x v="2"/>
    <m/>
    <x v="2"/>
    <x v="7"/>
    <x v="2"/>
    <m/>
    <m/>
    <m/>
    <x v="3"/>
  </r>
  <r>
    <n v="200395"/>
    <n v="20"/>
    <d v="2025-01-09T00:00:00"/>
    <s v="Office"/>
    <n v="43"/>
    <n v="1697.49"/>
    <n v="579807.81999999995"/>
    <x v="0"/>
    <s v="C0109"/>
    <x v="0"/>
    <s v="F"/>
    <x v="0"/>
    <x v="0"/>
    <x v="1"/>
    <n v="5"/>
    <s v="Yes"/>
    <s v="Agency"/>
    <x v="2"/>
  </r>
  <r>
    <n v="200467"/>
    <n v="20"/>
    <d v="2025-01-09T00:00:00"/>
    <s v="Apartment"/>
    <n v="52"/>
    <n v="1634.67"/>
    <n v="526337.84"/>
    <x v="0"/>
    <s v="C0633"/>
    <x v="0"/>
    <s v="F"/>
    <x v="0"/>
    <x v="4"/>
    <x v="0"/>
    <n v="3"/>
    <s v="No"/>
    <s v="Agency"/>
    <x v="1"/>
  </r>
  <r>
    <n v="990007"/>
    <n v="2"/>
    <d v="2025-01-09T00:00:00"/>
    <s v="Apartment"/>
    <n v="52"/>
    <n v="1615.29"/>
    <n v="461464.99"/>
    <x v="1"/>
    <s v=""/>
    <x v="2"/>
    <m/>
    <x v="2"/>
    <x v="7"/>
    <x v="2"/>
    <m/>
    <m/>
    <m/>
    <x v="3"/>
  </r>
  <r>
    <n v="990010"/>
    <n v="3"/>
    <d v="2025-01-09T00:00:00"/>
    <s v="Apartment"/>
    <n v="31"/>
    <n v="1596.35"/>
    <n v="495024.09"/>
    <x v="1"/>
    <s v=""/>
    <x v="2"/>
    <m/>
    <x v="2"/>
    <x v="7"/>
    <x v="2"/>
    <m/>
    <m/>
    <m/>
    <x v="3"/>
  </r>
  <r>
    <n v="990025"/>
    <n v="5"/>
    <d v="2025-01-09T00:00:00"/>
    <s v="Apartment"/>
    <n v="50"/>
    <n v="1074.71"/>
    <n v="365868.78"/>
    <x v="1"/>
    <s v=""/>
    <x v="2"/>
    <m/>
    <x v="2"/>
    <x v="7"/>
    <x v="2"/>
    <m/>
    <m/>
    <m/>
    <x v="3"/>
  </r>
  <r>
    <n v="2005"/>
    <n v="2"/>
    <d v="2025-01-10T00:00:00"/>
    <s v="Apartment"/>
    <n v="5"/>
    <n v="785.48"/>
    <n v="257183.48"/>
    <x v="0"/>
    <s v="C0073"/>
    <x v="0"/>
    <s v="F"/>
    <x v="9"/>
    <x v="25"/>
    <x v="1"/>
    <n v="1"/>
    <s v="No"/>
    <s v="Agency"/>
    <x v="2"/>
  </r>
  <r>
    <n v="2022"/>
    <n v="2"/>
    <d v="2025-01-10T00:00:00"/>
    <s v="Apartment"/>
    <n v="22"/>
    <n v="1109.25"/>
    <n v="344568.74"/>
    <x v="0"/>
    <s v="C0068"/>
    <x v="0"/>
    <s v="F"/>
    <x v="0"/>
    <x v="3"/>
    <x v="0"/>
    <n v="5"/>
    <s v="Yes"/>
    <s v="Agency"/>
    <x v="0"/>
  </r>
  <r>
    <n v="3022"/>
    <n v="3"/>
    <d v="2025-01-10T00:00:00"/>
    <s v="Apartment"/>
    <n v="22"/>
    <n v="1137.44"/>
    <n v="354553.23"/>
    <x v="0"/>
    <s v="C0059"/>
    <x v="0"/>
    <s v="M"/>
    <x v="0"/>
    <x v="0"/>
    <x v="0"/>
    <n v="2"/>
    <s v="No"/>
    <s v="Website"/>
    <x v="1"/>
  </r>
  <r>
    <n v="3041"/>
    <n v="3"/>
    <d v="2025-01-10T00:00:00"/>
    <s v="Apartment"/>
    <n v="41"/>
    <n v="781.07"/>
    <n v="239248.75"/>
    <x v="0"/>
    <s v="C0019"/>
    <x v="0"/>
    <s v="M"/>
    <x v="0"/>
    <x v="0"/>
    <x v="0"/>
    <n v="5"/>
    <s v="Yes"/>
    <s v="Client"/>
    <x v="0"/>
  </r>
  <r>
    <n v="3052"/>
    <n v="3"/>
    <d v="2025-01-10T00:00:00"/>
    <s v="Apartment"/>
    <n v="52"/>
    <n v="923.21"/>
    <n v="291494.36"/>
    <x v="0"/>
    <s v="C0057"/>
    <x v="0"/>
    <s v="M"/>
    <x v="0"/>
    <x v="0"/>
    <x v="0"/>
    <n v="4"/>
    <s v="Yes"/>
    <s v="Agency"/>
    <x v="0"/>
  </r>
  <r>
    <n v="3054"/>
    <n v="3"/>
    <d v="2025-01-10T00:00:00"/>
    <s v="Apartment"/>
    <n v="54"/>
    <n v="781.07"/>
    <n v="200719.02"/>
    <x v="0"/>
    <s v="C0095"/>
    <x v="0"/>
    <s v="M"/>
    <x v="0"/>
    <x v="0"/>
    <x v="0"/>
    <n v="3"/>
    <s v="Yes"/>
    <s v="Agency"/>
    <x v="0"/>
  </r>
  <r>
    <n v="5019"/>
    <n v="5"/>
    <d v="2025-01-10T00:00:00"/>
    <s v="Apartment"/>
    <n v="19"/>
    <n v="618.38"/>
    <n v="153466.71"/>
    <x v="0"/>
    <s v="C0135"/>
    <x v="0"/>
    <s v="M"/>
    <x v="0"/>
    <x v="2"/>
    <x v="1"/>
    <n v="2"/>
    <s v="No"/>
    <s v="Agency"/>
    <x v="2"/>
  </r>
  <r>
    <n v="10055"/>
    <n v="1"/>
    <d v="2025-01-10T00:00:00"/>
    <s v="Apartment"/>
    <n v="7"/>
    <n v="758.88"/>
    <n v="194960.28"/>
    <x v="0"/>
    <s v="C0441"/>
    <x v="0"/>
    <s v="F"/>
    <x v="6"/>
    <x v="17"/>
    <x v="1"/>
    <n v="1"/>
    <s v="No"/>
    <s v="Agency"/>
    <x v="2"/>
  </r>
  <r>
    <n v="10080"/>
    <n v="1"/>
    <d v="2025-01-10T00:00:00"/>
    <s v="Apartment"/>
    <n v="10"/>
    <n v="1439.52"/>
    <n v="376111.25"/>
    <x v="1"/>
    <s v=""/>
    <x v="2"/>
    <m/>
    <x v="2"/>
    <x v="7"/>
    <x v="2"/>
    <m/>
    <m/>
    <m/>
    <x v="3"/>
  </r>
  <r>
    <n v="10082"/>
    <n v="1"/>
    <d v="2025-01-10T00:00:00"/>
    <s v="Office"/>
    <n v="10"/>
    <n v="1439.52"/>
    <n v="411692.78"/>
    <x v="0"/>
    <s v="C0335"/>
    <x v="0"/>
    <s v="M"/>
    <x v="0"/>
    <x v="9"/>
    <x v="0"/>
    <n v="4"/>
    <s v="No"/>
    <s v="Website"/>
    <x v="1"/>
  </r>
  <r>
    <n v="10091"/>
    <n v="1"/>
    <d v="2025-01-10T00:00:00"/>
    <s v="Apartment"/>
    <n v="12"/>
    <n v="621.14"/>
    <n v="177556.15"/>
    <x v="0"/>
    <s v="C0013"/>
    <x v="0"/>
    <s v="M"/>
    <x v="0"/>
    <x v="0"/>
    <x v="0"/>
    <n v="1"/>
    <s v="Yes"/>
    <s v="Website"/>
    <x v="0"/>
  </r>
  <r>
    <n v="10107"/>
    <n v="1"/>
    <d v="2025-01-10T00:00:00"/>
    <s v="Office"/>
    <n v="14"/>
    <n v="1181.69"/>
    <n v="369296.54"/>
    <x v="0"/>
    <s v="C1431"/>
    <x v="0"/>
    <s v="F"/>
    <x v="5"/>
    <x v="35"/>
    <x v="0"/>
    <n v="3"/>
    <s v="Yes"/>
    <s v="Website"/>
    <x v="0"/>
  </r>
  <r>
    <n v="10112"/>
    <n v="1"/>
    <d v="2025-01-10T00:00:00"/>
    <s v="Apartment"/>
    <n v="14"/>
    <n v="1181.69"/>
    <n v="335715.04"/>
    <x v="0"/>
    <s v="C0194"/>
    <x v="0"/>
    <s v="M"/>
    <x v="7"/>
    <x v="37"/>
    <x v="0"/>
    <n v="5"/>
    <s v="Yes"/>
    <s v="Website"/>
    <x v="0"/>
  </r>
  <r>
    <n v="10113"/>
    <n v="1"/>
    <d v="2025-01-10T00:00:00"/>
    <s v="Apartment"/>
    <n v="14"/>
    <n v="1181.69"/>
    <n v="345800.05"/>
    <x v="0"/>
    <s v="C0663"/>
    <x v="0"/>
    <s v="M"/>
    <x v="0"/>
    <x v="0"/>
    <x v="0"/>
    <n v="2"/>
    <s v="Yes"/>
    <s v="Agency"/>
    <x v="0"/>
  </r>
  <r>
    <n v="10210"/>
    <n v="1"/>
    <d v="2025-01-10T00:00:00"/>
    <s v="Apartment"/>
    <n v="24"/>
    <n v="1146.1099999999999"/>
    <n v="311548.88"/>
    <x v="0"/>
    <s v="C1487"/>
    <x v="0"/>
    <s v="F"/>
    <x v="0"/>
    <x v="8"/>
    <x v="0"/>
    <n v="3"/>
    <s v="No"/>
    <s v="Agency"/>
    <x v="1"/>
  </r>
  <r>
    <n v="10218"/>
    <n v="1"/>
    <d v="2025-01-10T00:00:00"/>
    <s v="Apartment"/>
    <n v="25"/>
    <n v="1154.92"/>
    <n v="274518.09999999998"/>
    <x v="0"/>
    <s v="C0696"/>
    <x v="0"/>
    <s v="F"/>
    <x v="0"/>
    <x v="29"/>
    <x v="1"/>
    <n v="5"/>
    <s v="Yes"/>
    <s v="Agency"/>
    <x v="2"/>
  </r>
  <r>
    <n v="10234"/>
    <n v="1"/>
    <d v="2025-01-10T00:00:00"/>
    <s v="Apartment"/>
    <n v="27"/>
    <n v="725.12"/>
    <n v="208024.42"/>
    <x v="1"/>
    <s v=""/>
    <x v="2"/>
    <m/>
    <x v="2"/>
    <x v="7"/>
    <x v="2"/>
    <m/>
    <m/>
    <m/>
    <x v="3"/>
  </r>
  <r>
    <n v="10274"/>
    <n v="1"/>
    <d v="2025-01-10T00:00:00"/>
    <s v="Office"/>
    <n v="30"/>
    <n v="753.29"/>
    <n v="263983.27"/>
    <x v="0"/>
    <s v="C1249"/>
    <x v="0"/>
    <s v="F"/>
    <x v="0"/>
    <x v="0"/>
    <x v="1"/>
    <n v="1"/>
    <s v="No"/>
    <s v="Website"/>
    <x v="2"/>
  </r>
  <r>
    <n v="10349"/>
    <n v="1"/>
    <d v="2025-01-10T00:00:00"/>
    <s v="Apartment"/>
    <n v="38"/>
    <n v="1355.85"/>
    <n v="358085.01"/>
    <x v="0"/>
    <s v="C1344"/>
    <x v="0"/>
    <s v="M"/>
    <x v="0"/>
    <x v="16"/>
    <x v="0"/>
    <n v="1"/>
    <s v="No"/>
    <s v="Agency"/>
    <x v="1"/>
  </r>
  <r>
    <n v="10352"/>
    <n v="1"/>
    <d v="2025-01-10T00:00:00"/>
    <s v="Apartment"/>
    <n v="38"/>
    <n v="1355.85"/>
    <n v="472614.44"/>
    <x v="0"/>
    <s v="C0684"/>
    <x v="0"/>
    <s v="M"/>
    <x v="0"/>
    <x v="0"/>
    <x v="0"/>
    <n v="1"/>
    <s v="No"/>
    <s v="Agency"/>
    <x v="1"/>
  </r>
  <r>
    <n v="10355"/>
    <n v="1"/>
    <d v="2025-01-10T00:00:00"/>
    <s v="Apartment"/>
    <n v="38"/>
    <n v="1355.85"/>
    <n v="386382.22"/>
    <x v="0"/>
    <s v="C0587"/>
    <x v="0"/>
    <s v="F"/>
    <x v="0"/>
    <x v="8"/>
    <x v="0"/>
    <n v="4"/>
    <s v="No"/>
    <s v="Website"/>
    <x v="1"/>
  </r>
  <r>
    <n v="10362"/>
    <n v="1"/>
    <d v="2025-01-10T00:00:00"/>
    <s v="Apartment"/>
    <n v="39"/>
    <n v="742.93"/>
    <n v="222002.82"/>
    <x v="0"/>
    <s v="C1665"/>
    <x v="0"/>
    <s v="M"/>
    <x v="0"/>
    <x v="9"/>
    <x v="0"/>
    <n v="5"/>
    <s v="No"/>
    <s v="Website"/>
    <x v="1"/>
  </r>
  <r>
    <n v="10399"/>
    <n v="1"/>
    <d v="2025-01-10T00:00:00"/>
    <s v="Apartment"/>
    <n v="46"/>
    <n v="1153.1600000000001"/>
    <n v="362593.45"/>
    <x v="0"/>
    <s v="C1618"/>
    <x v="0"/>
    <s v="F"/>
    <x v="0"/>
    <x v="29"/>
    <x v="0"/>
    <n v="2"/>
    <s v="Yes"/>
    <s v="Website"/>
    <x v="0"/>
  </r>
  <r>
    <n v="10407"/>
    <n v="1"/>
    <d v="2025-01-10T00:00:00"/>
    <s v="Office"/>
    <n v="47"/>
    <n v="771.08"/>
    <n v="261411.51"/>
    <x v="1"/>
    <s v=""/>
    <x v="2"/>
    <m/>
    <x v="2"/>
    <x v="7"/>
    <x v="2"/>
    <m/>
    <m/>
    <m/>
    <x v="3"/>
  </r>
  <r>
    <n v="10419"/>
    <n v="1"/>
    <d v="2025-01-10T00:00:00"/>
    <s v="Apartment"/>
    <n v="49"/>
    <n v="629.24"/>
    <n v="176063.64"/>
    <x v="0"/>
    <s v="C0857"/>
    <x v="0"/>
    <s v="F"/>
    <x v="0"/>
    <x v="0"/>
    <x v="1"/>
    <n v="1"/>
    <s v="Yes"/>
    <s v="Website"/>
    <x v="2"/>
  </r>
  <r>
    <n v="20024"/>
    <n v="2"/>
    <d v="2025-01-10T00:00:00"/>
    <s v="Apartment"/>
    <n v="3"/>
    <n v="645.84"/>
    <n v="217462.85"/>
    <x v="1"/>
    <s v=""/>
    <x v="2"/>
    <m/>
    <x v="2"/>
    <x v="7"/>
    <x v="2"/>
    <m/>
    <m/>
    <m/>
    <x v="3"/>
  </r>
  <r>
    <n v="20059"/>
    <n v="2"/>
    <d v="2025-01-10T00:00:00"/>
    <s v="Apartment"/>
    <n v="7"/>
    <n v="733.14"/>
    <n v="225333.86"/>
    <x v="0"/>
    <s v="C1522"/>
    <x v="0"/>
    <s v="F"/>
    <x v="0"/>
    <x v="29"/>
    <x v="0"/>
    <n v="5"/>
    <s v="No"/>
    <s v="Website"/>
    <x v="1"/>
  </r>
  <r>
    <n v="20144"/>
    <n v="2"/>
    <d v="2025-01-10T00:00:00"/>
    <s v="Office"/>
    <n v="17"/>
    <n v="1397.4"/>
    <n v="553392.84"/>
    <x v="0"/>
    <s v="C0261"/>
    <x v="1"/>
    <s v="F"/>
    <x v="0"/>
    <x v="16"/>
    <x v="1"/>
    <n v="4"/>
    <s v="Yes"/>
    <s v="Website"/>
    <x v="2"/>
  </r>
  <r>
    <n v="20151"/>
    <n v="2"/>
    <d v="2025-01-10T00:00:00"/>
    <s v="Apartment"/>
    <n v="17"/>
    <n v="1397.4"/>
    <n v="409624.51"/>
    <x v="0"/>
    <s v="C0679"/>
    <x v="0"/>
    <s v="F"/>
    <x v="0"/>
    <x v="4"/>
    <x v="0"/>
    <n v="1"/>
    <s v="No"/>
    <s v="Agency"/>
    <x v="1"/>
  </r>
  <r>
    <n v="20157"/>
    <n v="2"/>
    <d v="2025-01-10T00:00:00"/>
    <s v="Apartment"/>
    <n v="18"/>
    <n v="784.76"/>
    <n v="208475.27"/>
    <x v="0"/>
    <s v="C0840"/>
    <x v="0"/>
    <s v="F"/>
    <x v="8"/>
    <x v="26"/>
    <x v="0"/>
    <n v="1"/>
    <s v="No"/>
    <s v="Website"/>
    <x v="1"/>
  </r>
  <r>
    <n v="20193"/>
    <n v="2"/>
    <d v="2025-01-10T00:00:00"/>
    <s v="Apartment"/>
    <n v="22"/>
    <n v="653.41"/>
    <n v="197732.56"/>
    <x v="0"/>
    <s v="C0651"/>
    <x v="1"/>
    <s v="M"/>
    <x v="0"/>
    <x v="29"/>
    <x v="0"/>
    <n v="1"/>
    <s v="No"/>
    <s v="Agency"/>
    <x v="1"/>
  </r>
  <r>
    <n v="20201"/>
    <n v="2"/>
    <d v="2025-01-10T00:00:00"/>
    <s v="Apartment"/>
    <n v="22"/>
    <n v="653.41"/>
    <n v="189843.92"/>
    <x v="0"/>
    <s v="C0828"/>
    <x v="0"/>
    <s v="F"/>
    <x v="0"/>
    <x v="9"/>
    <x v="1"/>
    <n v="4"/>
    <s v="Yes"/>
    <s v="Website"/>
    <x v="2"/>
  </r>
  <r>
    <n v="20204"/>
    <n v="2"/>
    <d v="2025-01-10T00:00:00"/>
    <s v="Office"/>
    <n v="23"/>
    <n v="1416.33"/>
    <n v="567444.09"/>
    <x v="0"/>
    <s v="C1275"/>
    <x v="0"/>
    <s v="F"/>
    <x v="0"/>
    <x v="15"/>
    <x v="1"/>
    <n v="1"/>
    <s v="No"/>
    <s v="Website"/>
    <x v="2"/>
  </r>
  <r>
    <n v="20229"/>
    <n v="2"/>
    <d v="2025-01-10T00:00:00"/>
    <s v="Apartment"/>
    <n v="26"/>
    <n v="1577.79"/>
    <n v="446099.24"/>
    <x v="0"/>
    <s v="C1174"/>
    <x v="0"/>
    <s v="M"/>
    <x v="0"/>
    <x v="4"/>
    <x v="0"/>
    <n v="2"/>
    <s v="No"/>
    <s v="Agency"/>
    <x v="1"/>
  </r>
  <r>
    <n v="20233"/>
    <n v="2"/>
    <d v="2025-01-10T00:00:00"/>
    <s v="Apartment"/>
    <n v="26"/>
    <n v="1577.79"/>
    <n v="512979.13"/>
    <x v="1"/>
    <s v=""/>
    <x v="2"/>
    <m/>
    <x v="2"/>
    <x v="7"/>
    <x v="2"/>
    <m/>
    <m/>
    <m/>
    <x v="3"/>
  </r>
  <r>
    <n v="20236"/>
    <n v="2"/>
    <d v="2025-01-10T00:00:00"/>
    <s v="Office"/>
    <n v="26"/>
    <n v="1577.79"/>
    <n v="493737.03"/>
    <x v="0"/>
    <s v="C0539"/>
    <x v="0"/>
    <s v="M"/>
    <x v="0"/>
    <x v="0"/>
    <x v="1"/>
    <n v="1"/>
    <s v="Yes"/>
    <s v="Agency"/>
    <x v="2"/>
  </r>
  <r>
    <n v="20311"/>
    <n v="2"/>
    <d v="2025-01-10T00:00:00"/>
    <s v="Apartment"/>
    <n v="36"/>
    <n v="641.72"/>
    <n v="194714.91"/>
    <x v="0"/>
    <s v="C1728"/>
    <x v="0"/>
    <s v="F"/>
    <x v="0"/>
    <x v="6"/>
    <x v="0"/>
    <n v="3"/>
    <s v="Yes"/>
    <s v="Client"/>
    <x v="0"/>
  </r>
  <r>
    <n v="20321"/>
    <n v="2"/>
    <d v="2025-01-10T00:00:00"/>
    <s v="Apartment"/>
    <n v="38"/>
    <n v="710.81"/>
    <n v="216079"/>
    <x v="0"/>
    <s v="C1084"/>
    <x v="0"/>
    <s v="F"/>
    <x v="7"/>
    <x v="37"/>
    <x v="0"/>
    <n v="4"/>
    <s v="No"/>
    <s v="Agency"/>
    <x v="1"/>
  </r>
  <r>
    <n v="20340"/>
    <n v="2"/>
    <d v="2025-01-10T00:00:00"/>
    <s v="Apartment"/>
    <n v="41"/>
    <n v="654.92999999999995"/>
    <n v="236630.24"/>
    <x v="0"/>
    <s v="C0072"/>
    <x v="0"/>
    <s v="M"/>
    <x v="0"/>
    <x v="4"/>
    <x v="1"/>
    <n v="2"/>
    <s v="No"/>
    <s v="Website"/>
    <x v="2"/>
  </r>
  <r>
    <n v="20342"/>
    <n v="2"/>
    <d v="2025-01-10T00:00:00"/>
    <s v="Apartment"/>
    <n v="41"/>
    <n v="654.92999999999995"/>
    <n v="202522.58"/>
    <x v="0"/>
    <s v="C0188"/>
    <x v="0"/>
    <s v="M"/>
    <x v="0"/>
    <x v="6"/>
    <x v="0"/>
    <n v="5"/>
    <s v="Yes"/>
    <s v="Website"/>
    <x v="0"/>
  </r>
  <r>
    <n v="20351"/>
    <n v="2"/>
    <d v="2025-01-10T00:00:00"/>
    <s v="Office"/>
    <n v="42"/>
    <n v="786.45"/>
    <n v="213128.24"/>
    <x v="0"/>
    <s v="C0775"/>
    <x v="0"/>
    <s v="F"/>
    <x v="0"/>
    <x v="9"/>
    <x v="0"/>
    <n v="1"/>
    <s v="No"/>
    <s v="Agency"/>
    <x v="1"/>
  </r>
  <r>
    <n v="20375"/>
    <n v="2"/>
    <d v="2025-01-10T00:00:00"/>
    <s v="Apartment"/>
    <n v="45"/>
    <n v="782.2"/>
    <n v="262249.92"/>
    <x v="0"/>
    <s v="C1457"/>
    <x v="0"/>
    <s v="F"/>
    <x v="0"/>
    <x v="0"/>
    <x v="0"/>
    <n v="3"/>
    <s v="Yes"/>
    <s v="Agency"/>
    <x v="0"/>
  </r>
  <r>
    <n v="20424"/>
    <n v="2"/>
    <d v="2025-01-10T00:00:00"/>
    <s v="Apartment"/>
    <n v="48"/>
    <n v="788.44"/>
    <n v="219968.35"/>
    <x v="0"/>
    <s v="C1130"/>
    <x v="0"/>
    <s v="F"/>
    <x v="0"/>
    <x v="9"/>
    <x v="0"/>
    <n v="5"/>
    <s v="No"/>
    <s v="Website"/>
    <x v="1"/>
  </r>
  <r>
    <n v="20439"/>
    <n v="2"/>
    <d v="2025-01-10T00:00:00"/>
    <s v="Office"/>
    <n v="51"/>
    <n v="699.31"/>
    <n v="189593.2"/>
    <x v="0"/>
    <s v="C0315"/>
    <x v="0"/>
    <s v="M"/>
    <x v="10"/>
    <x v="47"/>
    <x v="1"/>
    <n v="5"/>
    <s v="No"/>
    <s v="Website"/>
    <x v="2"/>
  </r>
  <r>
    <n v="20485"/>
    <n v="2"/>
    <d v="2025-01-10T00:00:00"/>
    <s v="Apartment"/>
    <n v="56"/>
    <n v="722.22"/>
    <n v="241503"/>
    <x v="0"/>
    <s v="C1859"/>
    <x v="0"/>
    <s v="M"/>
    <x v="0"/>
    <x v="0"/>
    <x v="0"/>
    <n v="5"/>
    <s v="Yes"/>
    <s v="Client"/>
    <x v="0"/>
  </r>
  <r>
    <n v="30032"/>
    <n v="3"/>
    <d v="2025-01-10T00:00:00"/>
    <s v="Office"/>
    <n v="4"/>
    <n v="719.96"/>
    <n v="219505.52"/>
    <x v="0"/>
    <s v="C0954"/>
    <x v="0"/>
    <s v="M"/>
    <x v="7"/>
    <x v="46"/>
    <x v="1"/>
    <n v="4"/>
    <s v="Yes"/>
    <s v="Agency"/>
    <x v="2"/>
  </r>
  <r>
    <n v="30071"/>
    <n v="3"/>
    <d v="2025-01-10T00:00:00"/>
    <s v="Office"/>
    <n v="7"/>
    <n v="744.01"/>
    <n v="229701.65"/>
    <x v="0"/>
    <s v="C1200"/>
    <x v="0"/>
    <s v="M"/>
    <x v="0"/>
    <x v="2"/>
    <x v="0"/>
    <n v="4"/>
    <s v="No"/>
    <s v="Agency"/>
    <x v="1"/>
  </r>
  <r>
    <n v="30080"/>
    <n v="3"/>
    <d v="2025-01-10T00:00:00"/>
    <s v="Apartment"/>
    <n v="7"/>
    <n v="744.01"/>
    <n v="206070.96"/>
    <x v="0"/>
    <s v="C1475"/>
    <x v="0"/>
    <s v="M"/>
    <x v="10"/>
    <x v="52"/>
    <x v="0"/>
    <n v="4"/>
    <s v="Yes"/>
    <s v="Agency"/>
    <x v="0"/>
  </r>
  <r>
    <n v="30087"/>
    <n v="3"/>
    <d v="2025-01-10T00:00:00"/>
    <s v="Apartment"/>
    <n v="9"/>
    <n v="1125.8399999999999"/>
    <n v="337560.83"/>
    <x v="0"/>
    <s v="C0771"/>
    <x v="1"/>
    <s v="M"/>
    <x v="0"/>
    <x v="0"/>
    <x v="0"/>
    <n v="1"/>
    <s v="No"/>
    <s v="Website"/>
    <x v="1"/>
  </r>
  <r>
    <n v="30122"/>
    <n v="3"/>
    <d v="2025-01-10T00:00:00"/>
    <s v="Apartment"/>
    <n v="11"/>
    <n v="1283.0999999999999"/>
    <n v="348727.22"/>
    <x v="0"/>
    <s v="C1961"/>
    <x v="0"/>
    <s v="M"/>
    <x v="0"/>
    <x v="0"/>
    <x v="0"/>
    <n v="5"/>
    <s v="No"/>
    <s v="Agency"/>
    <x v="1"/>
  </r>
  <r>
    <n v="30132"/>
    <n v="3"/>
    <d v="2025-01-10T00:00:00"/>
    <s v="Apartment"/>
    <n v="12"/>
    <n v="657.47"/>
    <n v="179742.66"/>
    <x v="0"/>
    <s v="C1983"/>
    <x v="0"/>
    <s v="M"/>
    <x v="3"/>
    <x v="19"/>
    <x v="0"/>
    <n v="3"/>
    <s v="No"/>
    <s v="Website"/>
    <x v="1"/>
  </r>
  <r>
    <n v="30134"/>
    <n v="3"/>
    <d v="2025-01-10T00:00:00"/>
    <s v="Apartment"/>
    <n v="13"/>
    <n v="754.84"/>
    <n v="261580.4"/>
    <x v="0"/>
    <s v="C0221"/>
    <x v="1"/>
    <s v="F"/>
    <x v="0"/>
    <x v="0"/>
    <x v="0"/>
    <n v="5"/>
    <s v="No"/>
    <s v="Website"/>
    <x v="1"/>
  </r>
  <r>
    <n v="30145"/>
    <n v="3"/>
    <d v="2025-01-10T00:00:00"/>
    <s v="Apartment"/>
    <n v="14"/>
    <n v="788.59"/>
    <n v="227380.78"/>
    <x v="0"/>
    <s v="C1175"/>
    <x v="0"/>
    <s v="F"/>
    <x v="0"/>
    <x v="0"/>
    <x v="0"/>
    <n v="2"/>
    <s v="No"/>
    <s v="Website"/>
    <x v="1"/>
  </r>
  <r>
    <n v="30146"/>
    <n v="3"/>
    <d v="2025-01-10T00:00:00"/>
    <s v="Apartment"/>
    <n v="14"/>
    <n v="788.59"/>
    <n v="262619.56"/>
    <x v="1"/>
    <s v=""/>
    <x v="2"/>
    <m/>
    <x v="2"/>
    <x v="7"/>
    <x v="2"/>
    <m/>
    <m/>
    <m/>
    <x v="3"/>
  </r>
  <r>
    <n v="30211"/>
    <n v="3"/>
    <d v="2025-01-10T00:00:00"/>
    <s v="Apartment"/>
    <n v="23"/>
    <n v="924.21"/>
    <n v="246746.22"/>
    <x v="0"/>
    <s v="C0987"/>
    <x v="0"/>
    <s v="F"/>
    <x v="5"/>
    <x v="22"/>
    <x v="0"/>
    <n v="1"/>
    <s v="Yes"/>
    <s v="Agency"/>
    <x v="0"/>
  </r>
  <r>
    <n v="30232"/>
    <n v="3"/>
    <d v="2025-01-10T00:00:00"/>
    <s v="Office"/>
    <n v="27"/>
    <n v="1117.1400000000001"/>
    <n v="364706.25"/>
    <x v="0"/>
    <s v="C0216"/>
    <x v="0"/>
    <s v="M"/>
    <x v="0"/>
    <x v="2"/>
    <x v="0"/>
    <n v="1"/>
    <s v="No"/>
    <s v="Website"/>
    <x v="1"/>
  </r>
  <r>
    <n v="30264"/>
    <n v="3"/>
    <d v="2025-01-10T00:00:00"/>
    <s v="Apartment"/>
    <n v="29"/>
    <n v="666"/>
    <n v="179911.3"/>
    <x v="1"/>
    <s v=""/>
    <x v="2"/>
    <m/>
    <x v="2"/>
    <x v="7"/>
    <x v="2"/>
    <m/>
    <m/>
    <m/>
    <x v="3"/>
  </r>
  <r>
    <n v="30289"/>
    <n v="3"/>
    <d v="2025-01-10T00:00:00"/>
    <s v="Apartment"/>
    <n v="35"/>
    <n v="925.48"/>
    <n v="280028.94"/>
    <x v="0"/>
    <s v="C1413"/>
    <x v="0"/>
    <s v="F"/>
    <x v="0"/>
    <x v="0"/>
    <x v="0"/>
    <n v="4"/>
    <s v="No"/>
    <s v="Agency"/>
    <x v="1"/>
  </r>
  <r>
    <n v="30304"/>
    <n v="3"/>
    <d v="2025-01-10T00:00:00"/>
    <s v="Apartment"/>
    <n v="36"/>
    <n v="733.45"/>
    <n v="219584.35"/>
    <x v="0"/>
    <s v="C1945"/>
    <x v="0"/>
    <s v="M"/>
    <x v="10"/>
    <x v="48"/>
    <x v="1"/>
    <n v="3"/>
    <s v="No"/>
    <s v="Website"/>
    <x v="2"/>
  </r>
  <r>
    <n v="30331"/>
    <n v="3"/>
    <d v="2025-01-10T00:00:00"/>
    <s v="Office"/>
    <n v="40"/>
    <n v="678.71"/>
    <n v="164477.46"/>
    <x v="0"/>
    <s v="C1686"/>
    <x v="0"/>
    <s v="M"/>
    <x v="0"/>
    <x v="0"/>
    <x v="1"/>
    <n v="2"/>
    <s v="Yes"/>
    <s v="Agency"/>
    <x v="2"/>
  </r>
  <r>
    <n v="30360"/>
    <n v="3"/>
    <d v="2025-01-10T00:00:00"/>
    <s v="Apartment"/>
    <n v="44"/>
    <n v="673.86"/>
    <n v="207942.28"/>
    <x v="0"/>
    <s v="C1412"/>
    <x v="1"/>
    <s v="F"/>
    <x v="0"/>
    <x v="4"/>
    <x v="0"/>
    <n v="2"/>
    <s v="No"/>
    <s v="Agency"/>
    <x v="1"/>
  </r>
  <r>
    <n v="30367"/>
    <n v="3"/>
    <d v="2025-01-10T00:00:00"/>
    <s v="Apartment"/>
    <n v="46"/>
    <n v="1599.81"/>
    <n v="474806.32"/>
    <x v="0"/>
    <s v="C1406"/>
    <x v="0"/>
    <s v="F"/>
    <x v="0"/>
    <x v="0"/>
    <x v="0"/>
    <n v="3"/>
    <s v="No"/>
    <s v="Website"/>
    <x v="1"/>
  </r>
  <r>
    <n v="30400"/>
    <n v="3"/>
    <d v="2025-01-10T00:00:00"/>
    <s v="Apartment"/>
    <n v="49"/>
    <n v="1174.48"/>
    <n v="378839.98"/>
    <x v="1"/>
    <s v=""/>
    <x v="2"/>
    <m/>
    <x v="2"/>
    <x v="7"/>
    <x v="2"/>
    <m/>
    <m/>
    <m/>
    <x v="3"/>
  </r>
  <r>
    <n v="30416"/>
    <n v="3"/>
    <d v="2025-01-10T00:00:00"/>
    <s v="Apartment"/>
    <n v="49"/>
    <n v="1174.48"/>
    <n v="352375.03"/>
    <x v="0"/>
    <s v="C1523"/>
    <x v="1"/>
    <s v="M"/>
    <x v="4"/>
    <x v="32"/>
    <x v="1"/>
    <n v="3"/>
    <s v="No"/>
    <s v="Website"/>
    <x v="2"/>
  </r>
  <r>
    <n v="30426"/>
    <n v="3"/>
    <d v="2025-01-10T00:00:00"/>
    <s v="Apartment"/>
    <n v="49"/>
    <n v="1174.48"/>
    <n v="343009.36"/>
    <x v="0"/>
    <s v="C0210"/>
    <x v="0"/>
    <s v="F"/>
    <x v="0"/>
    <x v="3"/>
    <x v="0"/>
    <n v="2"/>
    <s v="No"/>
    <s v="Website"/>
    <x v="1"/>
  </r>
  <r>
    <n v="30431"/>
    <n v="3"/>
    <d v="2025-01-10T00:00:00"/>
    <s v="Apartment"/>
    <n v="50"/>
    <n v="713.67"/>
    <n v="212239.58"/>
    <x v="0"/>
    <s v="C0904"/>
    <x v="0"/>
    <s v="F"/>
    <x v="6"/>
    <x v="49"/>
    <x v="0"/>
    <n v="1"/>
    <s v="Yes"/>
    <s v="Website"/>
    <x v="0"/>
  </r>
  <r>
    <n v="30443"/>
    <n v="3"/>
    <d v="2025-01-10T00:00:00"/>
    <s v="Apartment"/>
    <n v="51"/>
    <n v="693.85"/>
    <n v="192947.73"/>
    <x v="0"/>
    <s v="C0796"/>
    <x v="0"/>
    <s v="F"/>
    <x v="0"/>
    <x v="0"/>
    <x v="1"/>
    <n v="5"/>
    <s v="Yes"/>
    <s v="Website"/>
    <x v="2"/>
  </r>
  <r>
    <n v="30457"/>
    <n v="3"/>
    <d v="2025-01-10T00:00:00"/>
    <s v="Office"/>
    <n v="54"/>
    <n v="787.64"/>
    <n v="199665.03"/>
    <x v="1"/>
    <s v=""/>
    <x v="2"/>
    <m/>
    <x v="2"/>
    <x v="7"/>
    <x v="2"/>
    <m/>
    <m/>
    <m/>
    <x v="3"/>
  </r>
  <r>
    <n v="30482"/>
    <n v="3"/>
    <d v="2025-01-10T00:00:00"/>
    <s v="Apartment"/>
    <n v="56"/>
    <n v="1179.42"/>
    <n v="400338.61"/>
    <x v="1"/>
    <s v=""/>
    <x v="2"/>
    <m/>
    <x v="2"/>
    <x v="7"/>
    <x v="2"/>
    <m/>
    <m/>
    <m/>
    <x v="3"/>
  </r>
  <r>
    <n v="30493"/>
    <n v="3"/>
    <d v="2025-01-10T00:00:00"/>
    <s v="Apartment"/>
    <n v="58"/>
    <n v="1588.14"/>
    <n v="468242.33"/>
    <x v="1"/>
    <s v=""/>
    <x v="2"/>
    <m/>
    <x v="2"/>
    <x v="7"/>
    <x v="2"/>
    <m/>
    <m/>
    <m/>
    <x v="3"/>
  </r>
  <r>
    <n v="30498"/>
    <n v="3"/>
    <d v="2025-01-10T00:00:00"/>
    <s v="Office"/>
    <n v="58"/>
    <n v="1588.14"/>
    <n v="365164.05"/>
    <x v="0"/>
    <s v="C1143"/>
    <x v="0"/>
    <s v="M"/>
    <x v="0"/>
    <x v="9"/>
    <x v="0"/>
    <n v="2"/>
    <s v="Yes"/>
    <s v="Website"/>
    <x v="0"/>
  </r>
  <r>
    <n v="40004"/>
    <n v="4"/>
    <d v="2025-01-10T00:00:00"/>
    <s v="Apartment"/>
    <n v="1"/>
    <n v="1615.98"/>
    <n v="475895.11"/>
    <x v="0"/>
    <s v="C1245"/>
    <x v="0"/>
    <s v="M"/>
    <x v="0"/>
    <x v="0"/>
    <x v="0"/>
    <n v="3"/>
    <s v="Yes"/>
    <s v="Agency"/>
    <x v="0"/>
  </r>
  <r>
    <n v="40011"/>
    <n v="4"/>
    <d v="2025-01-10T00:00:00"/>
    <s v="Apartment"/>
    <n v="2"/>
    <n v="1620.07"/>
    <n v="469692.03"/>
    <x v="1"/>
    <s v=""/>
    <x v="2"/>
    <m/>
    <x v="2"/>
    <x v="7"/>
    <x v="2"/>
    <m/>
    <m/>
    <m/>
    <x v="3"/>
  </r>
  <r>
    <n v="40047"/>
    <n v="4"/>
    <d v="2025-01-10T00:00:00"/>
    <s v="Apartment"/>
    <n v="5"/>
    <n v="786.98"/>
    <n v="231129.57"/>
    <x v="0"/>
    <s v="C0016"/>
    <x v="0"/>
    <s v="F"/>
    <x v="0"/>
    <x v="0"/>
    <x v="1"/>
    <n v="5"/>
    <s v="No"/>
    <s v="Website"/>
    <x v="2"/>
  </r>
  <r>
    <n v="40068"/>
    <n v="4"/>
    <d v="2025-01-10T00:00:00"/>
    <s v="Office"/>
    <n v="7"/>
    <n v="786.36"/>
    <n v="265542.11"/>
    <x v="1"/>
    <s v=""/>
    <x v="2"/>
    <m/>
    <x v="2"/>
    <x v="7"/>
    <x v="2"/>
    <m/>
    <m/>
    <m/>
    <x v="3"/>
  </r>
  <r>
    <n v="40158"/>
    <n v="4"/>
    <d v="2025-01-10T00:00:00"/>
    <s v="Office"/>
    <n v="19"/>
    <n v="1063.07"/>
    <n v="304502.38"/>
    <x v="1"/>
    <s v=""/>
    <x v="2"/>
    <m/>
    <x v="2"/>
    <x v="7"/>
    <x v="2"/>
    <m/>
    <m/>
    <m/>
    <x v="3"/>
  </r>
  <r>
    <n v="40175"/>
    <n v="4"/>
    <d v="2025-01-10T00:00:00"/>
    <s v="Apartment"/>
    <n v="21"/>
    <n v="801.66"/>
    <n v="250152.29"/>
    <x v="1"/>
    <s v=""/>
    <x v="2"/>
    <m/>
    <x v="2"/>
    <x v="7"/>
    <x v="2"/>
    <m/>
    <m/>
    <m/>
    <x v="3"/>
  </r>
  <r>
    <n v="40191"/>
    <n v="4"/>
    <d v="2025-01-10T00:00:00"/>
    <s v="Apartment"/>
    <n v="23"/>
    <n v="1110.99"/>
    <n v="337233"/>
    <x v="0"/>
    <s v="C0329"/>
    <x v="0"/>
    <s v="F"/>
    <x v="5"/>
    <x v="35"/>
    <x v="0"/>
    <n v="3"/>
    <s v="No"/>
    <s v="Agency"/>
    <x v="1"/>
  </r>
  <r>
    <n v="40210"/>
    <n v="4"/>
    <d v="2025-01-10T00:00:00"/>
    <s v="Apartment"/>
    <n v="26"/>
    <n v="790.05"/>
    <n v="211905.04"/>
    <x v="0"/>
    <s v="C0332"/>
    <x v="0"/>
    <s v="M"/>
    <x v="0"/>
    <x v="18"/>
    <x v="1"/>
    <n v="3"/>
    <s v="No"/>
    <s v="Website"/>
    <x v="2"/>
  </r>
  <r>
    <n v="40269"/>
    <n v="4"/>
    <d v="2025-01-10T00:00:00"/>
    <s v="Apartment"/>
    <n v="31"/>
    <n v="793.1"/>
    <n v="223661.9"/>
    <x v="0"/>
    <s v="C0193"/>
    <x v="0"/>
    <s v="F"/>
    <x v="0"/>
    <x v="0"/>
    <x v="1"/>
    <n v="4"/>
    <s v="Yes"/>
    <s v="Website"/>
    <x v="2"/>
  </r>
  <r>
    <n v="40337"/>
    <n v="4"/>
    <d v="2025-01-10T00:00:00"/>
    <s v="Office"/>
    <n v="40"/>
    <n v="780.74"/>
    <n v="251534.87"/>
    <x v="0"/>
    <s v="C1629"/>
    <x v="0"/>
    <s v="F"/>
    <x v="0"/>
    <x v="2"/>
    <x v="0"/>
    <n v="5"/>
    <s v="No"/>
    <s v="Agency"/>
    <x v="1"/>
  </r>
  <r>
    <n v="40358"/>
    <n v="4"/>
    <d v="2025-01-10T00:00:00"/>
    <s v="Office"/>
    <n v="43"/>
    <n v="1616.99"/>
    <n v="531903.04"/>
    <x v="0"/>
    <s v="C0839"/>
    <x v="0"/>
    <s v="F"/>
    <x v="3"/>
    <x v="30"/>
    <x v="0"/>
    <n v="5"/>
    <s v="Yes"/>
    <s v="Agency"/>
    <x v="0"/>
  </r>
  <r>
    <n v="40405"/>
    <n v="4"/>
    <d v="2025-01-10T00:00:00"/>
    <s v="Apartment"/>
    <n v="46"/>
    <n v="800.23"/>
    <n v="243500.06"/>
    <x v="0"/>
    <s v="C0183"/>
    <x v="0"/>
    <s v="M"/>
    <x v="0"/>
    <x v="4"/>
    <x v="0"/>
    <n v="3"/>
    <s v="No"/>
    <s v="Website"/>
    <x v="1"/>
  </r>
  <r>
    <n v="40440"/>
    <n v="4"/>
    <d v="2025-01-10T00:00:00"/>
    <s v="Office"/>
    <n v="51"/>
    <n v="802.11"/>
    <n v="272608.2"/>
    <x v="0"/>
    <s v="C1921"/>
    <x v="0"/>
    <s v="F"/>
    <x v="7"/>
    <x v="38"/>
    <x v="0"/>
    <n v="5"/>
    <s v="No"/>
    <s v="Website"/>
    <x v="1"/>
  </r>
  <r>
    <n v="50012"/>
    <n v="5"/>
    <d v="2025-01-10T00:00:00"/>
    <s v="Apartment"/>
    <n v="3"/>
    <n v="1008.42"/>
    <n v="329670.08"/>
    <x v="0"/>
    <s v="C0810"/>
    <x v="0"/>
    <s v="M"/>
    <x v="0"/>
    <x v="0"/>
    <x v="0"/>
    <n v="1"/>
    <s v="Yes"/>
    <s v="Website"/>
    <x v="0"/>
  </r>
  <r>
    <n v="50021"/>
    <n v="5"/>
    <d v="2025-01-10T00:00:00"/>
    <s v="Apartment"/>
    <n v="4"/>
    <n v="799.1"/>
    <n v="245118.66"/>
    <x v="0"/>
    <s v="C1557"/>
    <x v="0"/>
    <s v="F"/>
    <x v="0"/>
    <x v="8"/>
    <x v="0"/>
    <n v="2"/>
    <s v="Yes"/>
    <s v="Website"/>
    <x v="0"/>
  </r>
  <r>
    <n v="50029"/>
    <n v="5"/>
    <d v="2025-01-10T00:00:00"/>
    <s v="Apartment"/>
    <n v="6"/>
    <n v="775.85"/>
    <n v="235257.98"/>
    <x v="1"/>
    <s v=""/>
    <x v="2"/>
    <m/>
    <x v="2"/>
    <x v="7"/>
    <x v="2"/>
    <m/>
    <m/>
    <m/>
    <x v="3"/>
  </r>
  <r>
    <n v="50075"/>
    <n v="5"/>
    <d v="2025-01-10T00:00:00"/>
    <s v="Apartment"/>
    <n v="10"/>
    <n v="629.27"/>
    <n v="206318"/>
    <x v="0"/>
    <s v="C1377"/>
    <x v="0"/>
    <s v="F"/>
    <x v="0"/>
    <x v="2"/>
    <x v="1"/>
    <n v="2"/>
    <s v="No"/>
    <s v="Website"/>
    <x v="2"/>
  </r>
  <r>
    <n v="50095"/>
    <n v="5"/>
    <d v="2025-01-10T00:00:00"/>
    <s v="Apartment"/>
    <n v="11"/>
    <n v="1058.56"/>
    <n v="353759.71"/>
    <x v="0"/>
    <s v="C0689"/>
    <x v="0"/>
    <s v="F"/>
    <x v="0"/>
    <x v="0"/>
    <x v="0"/>
    <n v="4"/>
    <s v="No"/>
    <s v="Website"/>
    <x v="1"/>
  </r>
  <r>
    <n v="50132"/>
    <n v="5"/>
    <d v="2025-01-10T00:00:00"/>
    <s v="Apartment"/>
    <n v="17"/>
    <n v="798.74"/>
    <n v="258083.75"/>
    <x v="1"/>
    <s v=""/>
    <x v="2"/>
    <m/>
    <x v="2"/>
    <x v="7"/>
    <x v="2"/>
    <m/>
    <m/>
    <m/>
    <x v="3"/>
  </r>
  <r>
    <n v="50307"/>
    <n v="5"/>
    <d v="2025-01-10T00:00:00"/>
    <s v="Apartment"/>
    <n v="41"/>
    <n v="630.83000000000004"/>
    <n v="170043.33"/>
    <x v="0"/>
    <s v="C0106"/>
    <x v="0"/>
    <s v="M"/>
    <x v="0"/>
    <x v="3"/>
    <x v="0"/>
    <n v="4"/>
    <s v="No"/>
    <s v="Website"/>
    <x v="1"/>
  </r>
  <r>
    <n v="50335"/>
    <n v="5"/>
    <d v="2025-01-10T00:00:00"/>
    <s v="Apartment"/>
    <n v="43"/>
    <n v="802.72"/>
    <n v="216010.59"/>
    <x v="0"/>
    <s v="C1608"/>
    <x v="0"/>
    <s v="F"/>
    <x v="3"/>
    <x v="30"/>
    <x v="0"/>
    <n v="4"/>
    <s v="Yes"/>
    <s v="Website"/>
    <x v="0"/>
  </r>
  <r>
    <n v="50355"/>
    <n v="5"/>
    <d v="2025-01-10T00:00:00"/>
    <s v="Apartment"/>
    <n v="44"/>
    <n v="806.03"/>
    <n v="285832.09000000003"/>
    <x v="0"/>
    <s v="C0214"/>
    <x v="0"/>
    <s v="F"/>
    <x v="8"/>
    <x v="26"/>
    <x v="1"/>
    <n v="5"/>
    <s v="No"/>
    <s v="Website"/>
    <x v="2"/>
  </r>
  <r>
    <n v="50413"/>
    <n v="5"/>
    <d v="2025-01-10T00:00:00"/>
    <s v="Apartment"/>
    <n v="47"/>
    <n v="1241.1400000000001"/>
    <n v="368136.36"/>
    <x v="0"/>
    <s v="C1534"/>
    <x v="0"/>
    <s v="F"/>
    <x v="0"/>
    <x v="0"/>
    <x v="0"/>
    <n v="4"/>
    <s v="Yes"/>
    <s v="Website"/>
    <x v="0"/>
  </r>
  <r>
    <n v="50445"/>
    <n v="5"/>
    <d v="2025-01-10T00:00:00"/>
    <s v="Apartment"/>
    <n v="52"/>
    <n v="1755.18"/>
    <n v="595572.15"/>
    <x v="1"/>
    <s v=""/>
    <x v="2"/>
    <m/>
    <x v="2"/>
    <x v="7"/>
    <x v="2"/>
    <m/>
    <m/>
    <m/>
    <x v="3"/>
  </r>
  <r>
    <n v="60047"/>
    <n v="6"/>
    <d v="2025-01-10T00:00:00"/>
    <s v="Office"/>
    <n v="4"/>
    <n v="1925.28"/>
    <n v="664212.71"/>
    <x v="1"/>
    <s v=""/>
    <x v="2"/>
    <m/>
    <x v="2"/>
    <x v="7"/>
    <x v="2"/>
    <m/>
    <m/>
    <m/>
    <x v="3"/>
  </r>
  <r>
    <n v="60062"/>
    <n v="6"/>
    <d v="2025-01-10T00:00:00"/>
    <s v="Apartment"/>
    <n v="5"/>
    <n v="1617.43"/>
    <n v="427168.05"/>
    <x v="1"/>
    <s v=""/>
    <x v="2"/>
    <m/>
    <x v="2"/>
    <x v="7"/>
    <x v="2"/>
    <m/>
    <m/>
    <m/>
    <x v="3"/>
  </r>
  <r>
    <n v="60076"/>
    <n v="6"/>
    <d v="2025-01-10T00:00:00"/>
    <s v="Apartment"/>
    <n v="7"/>
    <n v="1075.42"/>
    <n v="330083.38"/>
    <x v="0"/>
    <s v="C0061"/>
    <x v="0"/>
    <s v="M"/>
    <x v="0"/>
    <x v="2"/>
    <x v="0"/>
    <n v="5"/>
    <s v="No"/>
    <s v="Agency"/>
    <x v="1"/>
  </r>
  <r>
    <n v="60077"/>
    <n v="6"/>
    <d v="2025-01-10T00:00:00"/>
    <s v="Apartment"/>
    <n v="7"/>
    <n v="1075.42"/>
    <n v="266400.52"/>
    <x v="0"/>
    <s v="C0177"/>
    <x v="0"/>
    <s v="F"/>
    <x v="3"/>
    <x v="30"/>
    <x v="0"/>
    <n v="5"/>
    <s v="Yes"/>
    <s v="Website"/>
    <x v="0"/>
  </r>
  <r>
    <n v="60112"/>
    <n v="6"/>
    <d v="2025-01-10T00:00:00"/>
    <s v="Apartment"/>
    <n v="9"/>
    <n v="1194.1199999999999"/>
    <n v="305848.02"/>
    <x v="1"/>
    <s v=""/>
    <x v="2"/>
    <m/>
    <x v="2"/>
    <x v="7"/>
    <x v="2"/>
    <m/>
    <m/>
    <m/>
    <x v="3"/>
  </r>
  <r>
    <n v="60165"/>
    <n v="6"/>
    <d v="2025-01-10T00:00:00"/>
    <s v="Apartment"/>
    <n v="14"/>
    <n v="1890"/>
    <n v="559835.82999999996"/>
    <x v="0"/>
    <s v="C0056"/>
    <x v="0"/>
    <s v="M"/>
    <x v="0"/>
    <x v="6"/>
    <x v="1"/>
    <n v="5"/>
    <s v="No"/>
    <s v="Agency"/>
    <x v="2"/>
  </r>
  <r>
    <n v="60178"/>
    <n v="6"/>
    <d v="2025-01-10T00:00:00"/>
    <s v="Office"/>
    <n v="16"/>
    <n v="1687.92"/>
    <n v="460221.94"/>
    <x v="1"/>
    <s v=""/>
    <x v="2"/>
    <m/>
    <x v="2"/>
    <x v="7"/>
    <x v="2"/>
    <m/>
    <m/>
    <m/>
    <x v="3"/>
  </r>
  <r>
    <n v="60198"/>
    <n v="6"/>
    <d v="2025-01-10T00:00:00"/>
    <s v="Office"/>
    <n v="19"/>
    <n v="1542.71"/>
    <n v="467192.08"/>
    <x v="0"/>
    <s v="C0714"/>
    <x v="0"/>
    <s v="M"/>
    <x v="6"/>
    <x v="49"/>
    <x v="0"/>
    <n v="3"/>
    <s v="No"/>
    <s v="Website"/>
    <x v="1"/>
  </r>
  <r>
    <n v="60245"/>
    <n v="6"/>
    <d v="2025-01-10T00:00:00"/>
    <s v="Apartment"/>
    <n v="25"/>
    <n v="1086.43"/>
    <n v="332809.37"/>
    <x v="0"/>
    <s v="C0879"/>
    <x v="0"/>
    <s v="M"/>
    <x v="3"/>
    <x v="19"/>
    <x v="0"/>
    <n v="4"/>
    <s v="Yes"/>
    <s v="Website"/>
    <x v="0"/>
  </r>
  <r>
    <n v="60338"/>
    <n v="6"/>
    <d v="2025-01-10T00:00:00"/>
    <s v="Apartment"/>
    <n v="37"/>
    <n v="1721.96"/>
    <n v="576990.75"/>
    <x v="0"/>
    <s v="C1970"/>
    <x v="0"/>
    <s v="M"/>
    <x v="0"/>
    <x v="9"/>
    <x v="1"/>
    <n v="4"/>
    <s v="Yes"/>
    <s v="Website"/>
    <x v="2"/>
  </r>
  <r>
    <n v="60369"/>
    <n v="6"/>
    <d v="2025-01-10T00:00:00"/>
    <s v="Office"/>
    <n v="42"/>
    <n v="1766.89"/>
    <n v="632201.17000000004"/>
    <x v="0"/>
    <s v="C0685"/>
    <x v="0"/>
    <s v="F"/>
    <x v="0"/>
    <x v="29"/>
    <x v="0"/>
    <n v="5"/>
    <s v="No"/>
    <s v="Agency"/>
    <x v="1"/>
  </r>
  <r>
    <n v="60402"/>
    <n v="6"/>
    <d v="2025-01-10T00:00:00"/>
    <s v="Apartment"/>
    <n v="47"/>
    <n v="550.99"/>
    <n v="145680.6"/>
    <x v="0"/>
    <s v="C0756"/>
    <x v="0"/>
    <s v="F"/>
    <x v="0"/>
    <x v="2"/>
    <x v="0"/>
    <n v="5"/>
    <s v="Yes"/>
    <s v="Website"/>
    <x v="0"/>
  </r>
  <r>
    <n v="60411"/>
    <n v="6"/>
    <d v="2025-01-10T00:00:00"/>
    <s v="Apartment"/>
    <n v="50"/>
    <n v="1579.99"/>
    <n v="419860.65"/>
    <x v="1"/>
    <s v=""/>
    <x v="2"/>
    <m/>
    <x v="2"/>
    <x v="7"/>
    <x v="2"/>
    <m/>
    <m/>
    <m/>
    <x v="3"/>
  </r>
  <r>
    <n v="60456"/>
    <n v="6"/>
    <d v="2025-01-10T00:00:00"/>
    <s v="Apartment"/>
    <n v="53"/>
    <n v="1170.96"/>
    <n v="300537.15000000002"/>
    <x v="1"/>
    <s v=""/>
    <x v="2"/>
    <m/>
    <x v="2"/>
    <x v="7"/>
    <x v="2"/>
    <m/>
    <m/>
    <m/>
    <x v="3"/>
  </r>
  <r>
    <n v="70005"/>
    <n v="7"/>
    <d v="2025-01-10T00:00:00"/>
    <s v="Apartment"/>
    <n v="1"/>
    <n v="759.04"/>
    <n v="245775.23"/>
    <x v="0"/>
    <s v="C0615"/>
    <x v="0"/>
    <s v="M"/>
    <x v="0"/>
    <x v="2"/>
    <x v="0"/>
    <n v="2"/>
    <s v="Yes"/>
    <s v="Website"/>
    <x v="0"/>
  </r>
  <r>
    <n v="70021"/>
    <n v="7"/>
    <d v="2025-01-10T00:00:00"/>
    <s v="Apartment"/>
    <n v="5"/>
    <n v="1144.0899999999999"/>
    <n v="340932.23"/>
    <x v="0"/>
    <s v="C0441"/>
    <x v="0"/>
    <s v="F"/>
    <x v="6"/>
    <x v="17"/>
    <x v="1"/>
    <n v="1"/>
    <s v="No"/>
    <s v="Agency"/>
    <x v="2"/>
  </r>
  <r>
    <n v="70029"/>
    <n v="7"/>
    <d v="2025-01-10T00:00:00"/>
    <s v="Apartment"/>
    <n v="5"/>
    <n v="1144.0899999999999"/>
    <n v="314987.59999999998"/>
    <x v="1"/>
    <s v=""/>
    <x v="2"/>
    <m/>
    <x v="2"/>
    <x v="7"/>
    <x v="2"/>
    <m/>
    <m/>
    <m/>
    <x v="3"/>
  </r>
  <r>
    <n v="70035"/>
    <n v="7"/>
    <d v="2025-01-10T00:00:00"/>
    <s v="Apartment"/>
    <n v="5"/>
    <n v="1144.0899999999999"/>
    <n v="335913.42"/>
    <x v="1"/>
    <s v=""/>
    <x v="2"/>
    <m/>
    <x v="2"/>
    <x v="7"/>
    <x v="2"/>
    <m/>
    <m/>
    <m/>
    <x v="3"/>
  </r>
  <r>
    <n v="70121"/>
    <n v="7"/>
    <d v="2025-01-10T00:00:00"/>
    <s v="Apartment"/>
    <n v="15"/>
    <n v="602.91999999999996"/>
    <n v="177781.18"/>
    <x v="0"/>
    <s v="C0083"/>
    <x v="0"/>
    <s v="M"/>
    <x v="0"/>
    <x v="0"/>
    <x v="0"/>
    <n v="5"/>
    <s v="No"/>
    <s v="Website"/>
    <x v="1"/>
  </r>
  <r>
    <n v="70177"/>
    <n v="7"/>
    <d v="2025-01-10T00:00:00"/>
    <s v="Apartment"/>
    <n v="20"/>
    <n v="1160.82"/>
    <n v="361543.25"/>
    <x v="0"/>
    <s v="C0525"/>
    <x v="0"/>
    <s v="M"/>
    <x v="0"/>
    <x v="9"/>
    <x v="0"/>
    <n v="4"/>
    <s v="Yes"/>
    <s v="Agency"/>
    <x v="0"/>
  </r>
  <r>
    <n v="70201"/>
    <n v="7"/>
    <d v="2025-01-10T00:00:00"/>
    <s v="Office"/>
    <n v="23"/>
    <n v="1222.69"/>
    <n v="397235.93"/>
    <x v="0"/>
    <s v="C0054"/>
    <x v="1"/>
    <s v="M"/>
    <x v="0"/>
    <x v="4"/>
    <x v="1"/>
    <n v="5"/>
    <s v="No"/>
    <s v="Website"/>
    <x v="2"/>
  </r>
  <r>
    <n v="70310"/>
    <n v="7"/>
    <d v="2025-01-10T00:00:00"/>
    <s v="Apartment"/>
    <n v="37"/>
    <n v="1171.04"/>
    <n v="312306.37"/>
    <x v="0"/>
    <s v="C0120"/>
    <x v="0"/>
    <s v="F"/>
    <x v="0"/>
    <x v="0"/>
    <x v="0"/>
    <n v="4"/>
    <s v="Yes"/>
    <s v="Website"/>
    <x v="0"/>
  </r>
  <r>
    <n v="70325"/>
    <n v="7"/>
    <d v="2025-01-10T00:00:00"/>
    <s v="Office"/>
    <n v="38"/>
    <n v="1755.26"/>
    <n v="413510.38"/>
    <x v="0"/>
    <s v="C1180"/>
    <x v="0"/>
    <s v="F"/>
    <x v="8"/>
    <x v="26"/>
    <x v="0"/>
    <n v="2"/>
    <s v="Yes"/>
    <s v="Website"/>
    <x v="0"/>
  </r>
  <r>
    <n v="70358"/>
    <n v="7"/>
    <d v="2025-01-10T00:00:00"/>
    <s v="Office"/>
    <n v="41"/>
    <n v="1093.92"/>
    <n v="330019.64"/>
    <x v="0"/>
    <s v="C0115"/>
    <x v="0"/>
    <s v="F"/>
    <x v="0"/>
    <x v="0"/>
    <x v="0"/>
    <n v="5"/>
    <s v="No"/>
    <s v="Agency"/>
    <x v="1"/>
  </r>
  <r>
    <n v="70359"/>
    <n v="7"/>
    <d v="2025-01-10T00:00:00"/>
    <s v="Office"/>
    <n v="42"/>
    <n v="702.08"/>
    <n v="170341.14"/>
    <x v="0"/>
    <s v="C0585"/>
    <x v="0"/>
    <s v="M"/>
    <x v="0"/>
    <x v="3"/>
    <x v="0"/>
    <n v="3"/>
    <s v="No"/>
    <s v="Agency"/>
    <x v="1"/>
  </r>
  <r>
    <n v="70412"/>
    <n v="7"/>
    <d v="2025-01-10T00:00:00"/>
    <s v="Apartment"/>
    <n v="48"/>
    <n v="533.35"/>
    <n v="136888.93"/>
    <x v="0"/>
    <s v="C1969"/>
    <x v="0"/>
    <s v="M"/>
    <x v="0"/>
    <x v="3"/>
    <x v="1"/>
    <n v="2"/>
    <s v="Yes"/>
    <s v="Agency"/>
    <x v="2"/>
  </r>
  <r>
    <n v="70416"/>
    <n v="7"/>
    <d v="2025-01-10T00:00:00"/>
    <s v="Office"/>
    <n v="49"/>
    <n v="1383.05"/>
    <n v="432256.61"/>
    <x v="0"/>
    <s v="C1110"/>
    <x v="0"/>
    <s v="M"/>
    <x v="0"/>
    <x v="8"/>
    <x v="0"/>
    <n v="5"/>
    <s v="Yes"/>
    <s v="Website"/>
    <x v="0"/>
  </r>
  <r>
    <n v="70473"/>
    <n v="7"/>
    <d v="2025-01-10T00:00:00"/>
    <s v="Apartment"/>
    <n v="55"/>
    <n v="601.23"/>
    <n v="203757.78"/>
    <x v="1"/>
    <s v=""/>
    <x v="2"/>
    <m/>
    <x v="2"/>
    <x v="7"/>
    <x v="2"/>
    <m/>
    <m/>
    <m/>
    <x v="3"/>
  </r>
  <r>
    <n v="70493"/>
    <n v="7"/>
    <d v="2025-01-10T00:00:00"/>
    <s v="Apartment"/>
    <n v="58"/>
    <n v="1629.83"/>
    <n v="499403.26"/>
    <x v="1"/>
    <s v=""/>
    <x v="2"/>
    <m/>
    <x v="2"/>
    <x v="7"/>
    <x v="2"/>
    <m/>
    <m/>
    <m/>
    <x v="3"/>
  </r>
  <r>
    <n v="70519"/>
    <n v="7"/>
    <d v="2025-01-10T00:00:00"/>
    <s v="Apartment"/>
    <n v="60"/>
    <n v="1219.54"/>
    <n v="332945.53000000003"/>
    <x v="0"/>
    <s v="C1944"/>
    <x v="0"/>
    <s v="M"/>
    <x v="0"/>
    <x v="0"/>
    <x v="1"/>
    <n v="1"/>
    <s v="No"/>
    <s v="Website"/>
    <x v="2"/>
  </r>
  <r>
    <n v="80093"/>
    <n v="8"/>
    <d v="2025-01-10T00:00:00"/>
    <s v="Apartment"/>
    <n v="10"/>
    <n v="737.92"/>
    <n v="243765.37"/>
    <x v="1"/>
    <s v=""/>
    <x v="2"/>
    <m/>
    <x v="2"/>
    <x v="7"/>
    <x v="2"/>
    <m/>
    <m/>
    <m/>
    <x v="3"/>
  </r>
  <r>
    <n v="80138"/>
    <n v="8"/>
    <d v="2025-01-10T00:00:00"/>
    <s v="Apartment"/>
    <n v="16"/>
    <n v="424.09"/>
    <n v="141613.5"/>
    <x v="0"/>
    <s v="C0067"/>
    <x v="0"/>
    <s v="M"/>
    <x v="0"/>
    <x v="0"/>
    <x v="0"/>
    <n v="2"/>
    <s v="No"/>
    <s v="Website"/>
    <x v="1"/>
  </r>
  <r>
    <n v="80144"/>
    <n v="8"/>
    <d v="2025-01-10T00:00:00"/>
    <s v="Apartment"/>
    <n v="17"/>
    <n v="1109.27"/>
    <n v="338553.67"/>
    <x v="1"/>
    <s v=""/>
    <x v="2"/>
    <m/>
    <x v="2"/>
    <x v="7"/>
    <x v="2"/>
    <m/>
    <m/>
    <m/>
    <x v="3"/>
  </r>
  <r>
    <n v="80176"/>
    <n v="8"/>
    <d v="2025-01-10T00:00:00"/>
    <s v="Apartment"/>
    <n v="23"/>
    <n v="1114.67"/>
    <n v="306537.19"/>
    <x v="0"/>
    <s v="C0547"/>
    <x v="0"/>
    <s v="F"/>
    <x v="0"/>
    <x v="0"/>
    <x v="1"/>
    <n v="2"/>
    <s v="No"/>
    <s v="Agency"/>
    <x v="2"/>
  </r>
  <r>
    <n v="80200"/>
    <n v="8"/>
    <d v="2025-01-10T00:00:00"/>
    <s v="Apartment"/>
    <n v="28"/>
    <n v="1431.61"/>
    <n v="471604.55"/>
    <x v="1"/>
    <s v=""/>
    <x v="2"/>
    <m/>
    <x v="2"/>
    <x v="7"/>
    <x v="2"/>
    <m/>
    <m/>
    <m/>
    <x v="3"/>
  </r>
  <r>
    <n v="80216"/>
    <n v="8"/>
    <d v="2025-01-10T00:00:00"/>
    <s v="Apartment"/>
    <n v="29"/>
    <n v="1848.51"/>
    <n v="641122.99"/>
    <x v="0"/>
    <s v="C0859"/>
    <x v="0"/>
    <s v="F"/>
    <x v="0"/>
    <x v="0"/>
    <x v="0"/>
    <n v="2"/>
    <s v="Yes"/>
    <s v="Agency"/>
    <x v="0"/>
  </r>
  <r>
    <n v="80220"/>
    <n v="8"/>
    <d v="2025-01-10T00:00:00"/>
    <s v="Apartment"/>
    <n v="29"/>
    <n v="1848.51"/>
    <n v="537255.18000000005"/>
    <x v="1"/>
    <s v=""/>
    <x v="2"/>
    <m/>
    <x v="2"/>
    <x v="7"/>
    <x v="2"/>
    <m/>
    <m/>
    <m/>
    <x v="3"/>
  </r>
  <r>
    <n v="80250"/>
    <n v="8"/>
    <d v="2025-01-10T00:00:00"/>
    <s v="Office"/>
    <n v="31"/>
    <n v="1253.18"/>
    <n v="451028.35"/>
    <x v="1"/>
    <s v=""/>
    <x v="2"/>
    <m/>
    <x v="2"/>
    <x v="7"/>
    <x v="2"/>
    <m/>
    <m/>
    <m/>
    <x v="3"/>
  </r>
  <r>
    <n v="80291"/>
    <n v="8"/>
    <d v="2025-01-10T00:00:00"/>
    <s v="Apartment"/>
    <n v="34"/>
    <n v="1684.75"/>
    <n v="559025.42000000004"/>
    <x v="1"/>
    <s v=""/>
    <x v="2"/>
    <m/>
    <x v="2"/>
    <x v="7"/>
    <x v="2"/>
    <m/>
    <m/>
    <m/>
    <x v="3"/>
  </r>
  <r>
    <n v="80404"/>
    <n v="8"/>
    <d v="2025-01-10T00:00:00"/>
    <s v="Apartment"/>
    <n v="47"/>
    <n v="543.08000000000004"/>
    <n v="159068.04999999999"/>
    <x v="0"/>
    <s v="C0046"/>
    <x v="0"/>
    <s v="F"/>
    <x v="0"/>
    <x v="0"/>
    <x v="0"/>
    <n v="5"/>
    <s v="No"/>
    <s v="Client"/>
    <x v="1"/>
  </r>
  <r>
    <n v="80424"/>
    <n v="8"/>
    <d v="2025-01-10T00:00:00"/>
    <s v="Apartment"/>
    <n v="48"/>
    <n v="480.99"/>
    <n v="154831.75"/>
    <x v="1"/>
    <s v=""/>
    <x v="2"/>
    <m/>
    <x v="2"/>
    <x v="7"/>
    <x v="2"/>
    <m/>
    <m/>
    <m/>
    <x v="3"/>
  </r>
  <r>
    <n v="80425"/>
    <n v="8"/>
    <d v="2025-01-10T00:00:00"/>
    <s v="Apartment"/>
    <n v="49"/>
    <n v="1081"/>
    <n v="266060.18"/>
    <x v="0"/>
    <s v="C1089"/>
    <x v="0"/>
    <s v="F"/>
    <x v="0"/>
    <x v="2"/>
    <x v="0"/>
    <n v="1"/>
    <s v="Yes"/>
    <s v="Website"/>
    <x v="0"/>
  </r>
  <r>
    <n v="80435"/>
    <n v="8"/>
    <d v="2025-01-10T00:00:00"/>
    <s v="Office"/>
    <n v="50"/>
    <n v="913.15"/>
    <n v="263718.65999999997"/>
    <x v="1"/>
    <s v=""/>
    <x v="2"/>
    <m/>
    <x v="2"/>
    <x v="7"/>
    <x v="2"/>
    <m/>
    <m/>
    <m/>
    <x v="3"/>
  </r>
  <r>
    <n v="80445"/>
    <n v="8"/>
    <d v="2025-01-10T00:00:00"/>
    <s v="Apartment"/>
    <n v="53"/>
    <n v="1891.72"/>
    <n v="504661.03"/>
    <x v="1"/>
    <s v=""/>
    <x v="2"/>
    <m/>
    <x v="2"/>
    <x v="7"/>
    <x v="2"/>
    <m/>
    <m/>
    <m/>
    <x v="3"/>
  </r>
  <r>
    <n v="90102"/>
    <n v="9"/>
    <d v="2025-01-10T00:00:00"/>
    <s v="Apartment"/>
    <n v="16"/>
    <n v="924.6"/>
    <n v="257664.17"/>
    <x v="1"/>
    <s v=""/>
    <x v="2"/>
    <m/>
    <x v="2"/>
    <x v="7"/>
    <x v="2"/>
    <m/>
    <m/>
    <m/>
    <x v="3"/>
  </r>
  <r>
    <n v="90142"/>
    <n v="9"/>
    <d v="2025-01-10T00:00:00"/>
    <s v="Apartment"/>
    <n v="22"/>
    <n v="1115.8800000000001"/>
    <n v="313328.75"/>
    <x v="1"/>
    <s v=""/>
    <x v="2"/>
    <m/>
    <x v="2"/>
    <x v="7"/>
    <x v="2"/>
    <m/>
    <m/>
    <m/>
    <x v="3"/>
  </r>
  <r>
    <n v="90143"/>
    <n v="9"/>
    <d v="2025-01-10T00:00:00"/>
    <s v="Office"/>
    <n v="22"/>
    <n v="1115.8800000000001"/>
    <n v="344251.82"/>
    <x v="0"/>
    <s v="C1985"/>
    <x v="0"/>
    <s v="M"/>
    <x v="3"/>
    <x v="10"/>
    <x v="0"/>
    <n v="1"/>
    <s v="Yes"/>
    <s v="Agency"/>
    <x v="0"/>
  </r>
  <r>
    <n v="90159"/>
    <n v="9"/>
    <d v="2025-01-10T00:00:00"/>
    <s v="Apartment"/>
    <n v="25"/>
    <n v="1904.38"/>
    <n v="571558.04"/>
    <x v="0"/>
    <s v="C0348"/>
    <x v="0"/>
    <s v="M"/>
    <x v="0"/>
    <x v="3"/>
    <x v="1"/>
    <n v="5"/>
    <s v="Yes"/>
    <s v="Agency"/>
    <x v="2"/>
  </r>
  <r>
    <n v="90200"/>
    <n v="9"/>
    <d v="2025-01-10T00:00:00"/>
    <s v="Office"/>
    <n v="29"/>
    <n v="1426.22"/>
    <n v="514489.27"/>
    <x v="0"/>
    <s v="C0773"/>
    <x v="0"/>
    <s v="M"/>
    <x v="6"/>
    <x v="49"/>
    <x v="0"/>
    <n v="1"/>
    <s v="No"/>
    <s v="Website"/>
    <x v="1"/>
  </r>
  <r>
    <n v="90245"/>
    <n v="9"/>
    <d v="2025-01-10T00:00:00"/>
    <s v="Apartment"/>
    <n v="34"/>
    <n v="1577.36"/>
    <n v="436190.63"/>
    <x v="0"/>
    <s v="C1656"/>
    <x v="0"/>
    <s v="M"/>
    <x v="8"/>
    <x v="33"/>
    <x v="1"/>
    <n v="4"/>
    <s v="Yes"/>
    <s v="Website"/>
    <x v="2"/>
  </r>
  <r>
    <n v="90257"/>
    <n v="9"/>
    <d v="2025-01-10T00:00:00"/>
    <s v="Apartment"/>
    <n v="34"/>
    <n v="1577.36"/>
    <n v="407520.59"/>
    <x v="0"/>
    <s v="C1575"/>
    <x v="0"/>
    <s v="M"/>
    <x v="0"/>
    <x v="0"/>
    <x v="0"/>
    <n v="2"/>
    <s v="No"/>
    <s v="Website"/>
    <x v="1"/>
  </r>
  <r>
    <n v="90266"/>
    <n v="9"/>
    <d v="2025-01-10T00:00:00"/>
    <s v="Apartment"/>
    <n v="35"/>
    <n v="1376.88"/>
    <n v="424308.42"/>
    <x v="0"/>
    <s v="C0504"/>
    <x v="0"/>
    <s v="M"/>
    <x v="0"/>
    <x v="2"/>
    <x v="0"/>
    <n v="2"/>
    <s v="No"/>
    <s v="Website"/>
    <x v="1"/>
  </r>
  <r>
    <n v="90283"/>
    <n v="9"/>
    <d v="2025-01-10T00:00:00"/>
    <s v="Apartment"/>
    <n v="36"/>
    <n v="1582.79"/>
    <n v="479074.37"/>
    <x v="0"/>
    <s v="C1986"/>
    <x v="0"/>
    <s v="M"/>
    <x v="0"/>
    <x v="8"/>
    <x v="1"/>
    <n v="1"/>
    <s v="No"/>
    <s v="Website"/>
    <x v="2"/>
  </r>
  <r>
    <n v="90291"/>
    <n v="9"/>
    <d v="2025-01-10T00:00:00"/>
    <s v="Apartment"/>
    <n v="36"/>
    <n v="1582.79"/>
    <n v="536760.46"/>
    <x v="1"/>
    <s v=""/>
    <x v="2"/>
    <m/>
    <x v="2"/>
    <x v="7"/>
    <x v="2"/>
    <m/>
    <m/>
    <m/>
    <x v="3"/>
  </r>
  <r>
    <n v="90301"/>
    <n v="9"/>
    <d v="2025-01-10T00:00:00"/>
    <s v="Apartment"/>
    <n v="37"/>
    <n v="731.44"/>
    <n v="235500.65"/>
    <x v="0"/>
    <s v="C0633"/>
    <x v="0"/>
    <s v="F"/>
    <x v="0"/>
    <x v="4"/>
    <x v="0"/>
    <n v="3"/>
    <s v="No"/>
    <s v="Agency"/>
    <x v="1"/>
  </r>
  <r>
    <n v="90347"/>
    <n v="9"/>
    <d v="2025-01-10T00:00:00"/>
    <s v="Office"/>
    <n v="40"/>
    <n v="1090.32"/>
    <n v="348371.69"/>
    <x v="1"/>
    <s v=""/>
    <x v="2"/>
    <m/>
    <x v="2"/>
    <x v="7"/>
    <x v="2"/>
    <m/>
    <m/>
    <m/>
    <x v="3"/>
  </r>
  <r>
    <n v="90354"/>
    <n v="9"/>
    <d v="2025-01-10T00:00:00"/>
    <s v="Apartment"/>
    <n v="41"/>
    <n v="1488.32"/>
    <n v="473066.31"/>
    <x v="0"/>
    <s v="C1287"/>
    <x v="0"/>
    <s v="F"/>
    <x v="0"/>
    <x v="0"/>
    <x v="1"/>
    <n v="4"/>
    <s v="No"/>
    <s v="Website"/>
    <x v="2"/>
  </r>
  <r>
    <n v="90388"/>
    <n v="9"/>
    <d v="2025-01-10T00:00:00"/>
    <s v="Office"/>
    <n v="46"/>
    <n v="662.32"/>
    <n v="246380.95"/>
    <x v="0"/>
    <s v="C1230"/>
    <x v="0"/>
    <s v="M"/>
    <x v="0"/>
    <x v="0"/>
    <x v="0"/>
    <n v="5"/>
    <s v="No"/>
    <s v="Client"/>
    <x v="1"/>
  </r>
  <r>
    <n v="90411"/>
    <n v="9"/>
    <d v="2025-01-10T00:00:00"/>
    <s v="Apartment"/>
    <n v="52"/>
    <n v="1126.02"/>
    <n v="375050.13"/>
    <x v="1"/>
    <s v=""/>
    <x v="2"/>
    <m/>
    <x v="2"/>
    <x v="7"/>
    <x v="2"/>
    <m/>
    <m/>
    <m/>
    <x v="3"/>
  </r>
  <r>
    <n v="90454"/>
    <n v="9"/>
    <d v="2025-01-10T00:00:00"/>
    <s v="Apartment"/>
    <n v="56"/>
    <n v="1516.4"/>
    <n v="436569.79"/>
    <x v="0"/>
    <s v="C1256"/>
    <x v="1"/>
    <s v="F"/>
    <x v="0"/>
    <x v="0"/>
    <x v="1"/>
    <n v="4"/>
    <s v="No"/>
    <s v="Agency"/>
    <x v="2"/>
  </r>
  <r>
    <n v="90455"/>
    <n v="9"/>
    <d v="2025-01-10T00:00:00"/>
    <s v="Apartment"/>
    <n v="56"/>
    <n v="1516.4"/>
    <n v="460353.21"/>
    <x v="0"/>
    <s v="C1935"/>
    <x v="0"/>
    <s v="F"/>
    <x v="0"/>
    <x v="9"/>
    <x v="0"/>
    <n v="5"/>
    <s v="No"/>
    <s v="Website"/>
    <x v="1"/>
  </r>
  <r>
    <n v="90487"/>
    <n v="9"/>
    <d v="2025-01-10T00:00:00"/>
    <s v="Apartment"/>
    <n v="58"/>
    <n v="838.34"/>
    <n v="252742.94"/>
    <x v="0"/>
    <s v="C0043"/>
    <x v="0"/>
    <s v="M"/>
    <x v="0"/>
    <x v="4"/>
    <x v="1"/>
    <n v="3"/>
    <s v="Yes"/>
    <s v="Website"/>
    <x v="2"/>
  </r>
  <r>
    <n v="100070"/>
    <n v="10"/>
    <d v="2025-01-10T00:00:00"/>
    <s v="Apartment"/>
    <n v="9"/>
    <n v="1849.4"/>
    <n v="617512"/>
    <x v="0"/>
    <s v="C0912"/>
    <x v="0"/>
    <s v="F"/>
    <x v="0"/>
    <x v="0"/>
    <x v="0"/>
    <n v="1"/>
    <s v="No"/>
    <s v="Agency"/>
    <x v="1"/>
  </r>
  <r>
    <n v="100186"/>
    <n v="10"/>
    <d v="2025-01-10T00:00:00"/>
    <s v="Office"/>
    <n v="25"/>
    <n v="1487.17"/>
    <n v="492734.29"/>
    <x v="1"/>
    <s v=""/>
    <x v="2"/>
    <m/>
    <x v="2"/>
    <x v="7"/>
    <x v="2"/>
    <m/>
    <m/>
    <m/>
    <x v="3"/>
  </r>
  <r>
    <n v="100228"/>
    <n v="10"/>
    <d v="2025-01-10T00:00:00"/>
    <s v="Apartment"/>
    <n v="28"/>
    <n v="1606.58"/>
    <n v="446713.63"/>
    <x v="0"/>
    <s v="C0639"/>
    <x v="0"/>
    <s v="M"/>
    <x v="3"/>
    <x v="10"/>
    <x v="0"/>
    <n v="3"/>
    <s v="Yes"/>
    <s v="Website"/>
    <x v="0"/>
  </r>
  <r>
    <n v="100236"/>
    <n v="10"/>
    <d v="2025-01-10T00:00:00"/>
    <s v="Apartment"/>
    <n v="28"/>
    <n v="1606.58"/>
    <n v="475442.78"/>
    <x v="1"/>
    <s v=""/>
    <x v="2"/>
    <m/>
    <x v="2"/>
    <x v="7"/>
    <x v="2"/>
    <m/>
    <m/>
    <m/>
    <x v="3"/>
  </r>
  <r>
    <n v="100257"/>
    <n v="10"/>
    <d v="2025-01-10T00:00:00"/>
    <s v="Apartment"/>
    <n v="30"/>
    <n v="1559.4"/>
    <n v="393759.61"/>
    <x v="0"/>
    <s v="C0359"/>
    <x v="0"/>
    <s v="F"/>
    <x v="0"/>
    <x v="0"/>
    <x v="1"/>
    <n v="1"/>
    <s v="No"/>
    <s v="Agency"/>
    <x v="2"/>
  </r>
  <r>
    <n v="100272"/>
    <n v="10"/>
    <d v="2025-01-10T00:00:00"/>
    <s v="Apartment"/>
    <n v="31"/>
    <n v="1499"/>
    <n v="365717.82"/>
    <x v="0"/>
    <s v="C0522"/>
    <x v="0"/>
    <s v="F"/>
    <x v="0"/>
    <x v="1"/>
    <x v="0"/>
    <n v="5"/>
    <s v="No"/>
    <s v="Agency"/>
    <x v="1"/>
  </r>
  <r>
    <n v="100278"/>
    <n v="10"/>
    <d v="2025-01-10T00:00:00"/>
    <s v="Apartment"/>
    <n v="32"/>
    <n v="1661.46"/>
    <n v="462160.46"/>
    <x v="0"/>
    <s v="C1734"/>
    <x v="0"/>
    <s v="M"/>
    <x v="0"/>
    <x v="0"/>
    <x v="0"/>
    <n v="5"/>
    <s v="No"/>
    <s v="Website"/>
    <x v="1"/>
  </r>
  <r>
    <n v="100286"/>
    <n v="10"/>
    <d v="2025-01-10T00:00:00"/>
    <s v="Office"/>
    <n v="33"/>
    <n v="1010.7"/>
    <n v="372884.46"/>
    <x v="0"/>
    <s v="C1857"/>
    <x v="0"/>
    <s v="M"/>
    <x v="0"/>
    <x v="0"/>
    <x v="1"/>
    <n v="2"/>
    <s v="Yes"/>
    <s v="Website"/>
    <x v="2"/>
  </r>
  <r>
    <n v="100321"/>
    <n v="10"/>
    <d v="2025-01-10T00:00:00"/>
    <s v="Apartment"/>
    <n v="38"/>
    <n v="476.64"/>
    <n v="152349.87"/>
    <x v="0"/>
    <s v="C1933"/>
    <x v="1"/>
    <s v="F"/>
    <x v="4"/>
    <x v="11"/>
    <x v="0"/>
    <n v="1"/>
    <s v="No"/>
    <s v="Client"/>
    <x v="1"/>
  </r>
  <r>
    <n v="100361"/>
    <n v="10"/>
    <d v="2025-01-10T00:00:00"/>
    <s v="Apartment"/>
    <n v="43"/>
    <n v="1093.67"/>
    <n v="382767.51"/>
    <x v="0"/>
    <s v="C0402"/>
    <x v="0"/>
    <s v="F"/>
    <x v="0"/>
    <x v="15"/>
    <x v="0"/>
    <n v="5"/>
    <s v="No"/>
    <s v="Website"/>
    <x v="1"/>
  </r>
  <r>
    <n v="100420"/>
    <n v="10"/>
    <d v="2025-01-10T00:00:00"/>
    <s v="Apartment"/>
    <n v="50"/>
    <n v="1138.32"/>
    <n v="269612.68"/>
    <x v="1"/>
    <s v=""/>
    <x v="2"/>
    <m/>
    <x v="2"/>
    <x v="7"/>
    <x v="2"/>
    <m/>
    <m/>
    <m/>
    <x v="3"/>
  </r>
  <r>
    <n v="100432"/>
    <n v="10"/>
    <d v="2025-01-10T00:00:00"/>
    <s v="Apartment"/>
    <n v="50"/>
    <n v="1138.32"/>
    <n v="391681.55"/>
    <x v="0"/>
    <s v="C0929"/>
    <x v="0"/>
    <s v="M"/>
    <x v="0"/>
    <x v="29"/>
    <x v="0"/>
    <n v="4"/>
    <s v="No"/>
    <s v="Website"/>
    <x v="1"/>
  </r>
  <r>
    <n v="110004"/>
    <n v="11"/>
    <d v="2025-01-10T00:00:00"/>
    <s v="Apartment"/>
    <n v="1"/>
    <n v="1902.88"/>
    <n v="557477.28"/>
    <x v="1"/>
    <s v=""/>
    <x v="2"/>
    <m/>
    <x v="2"/>
    <x v="7"/>
    <x v="2"/>
    <m/>
    <m/>
    <m/>
    <x v="3"/>
  </r>
  <r>
    <n v="110039"/>
    <n v="11"/>
    <d v="2025-01-10T00:00:00"/>
    <s v="Apartment"/>
    <n v="5"/>
    <n v="1723.2"/>
    <n v="565819.26"/>
    <x v="0"/>
    <s v="C1146"/>
    <x v="0"/>
    <s v="M"/>
    <x v="0"/>
    <x v="0"/>
    <x v="1"/>
    <n v="2"/>
    <s v="No"/>
    <s v="Website"/>
    <x v="2"/>
  </r>
  <r>
    <n v="110051"/>
    <n v="11"/>
    <d v="2025-01-10T00:00:00"/>
    <s v="Apartment"/>
    <n v="6"/>
    <n v="1724.08"/>
    <n v="513716.25"/>
    <x v="0"/>
    <s v="C1252"/>
    <x v="0"/>
    <s v="F"/>
    <x v="0"/>
    <x v="9"/>
    <x v="0"/>
    <n v="3"/>
    <s v="Yes"/>
    <s v="Website"/>
    <x v="0"/>
  </r>
  <r>
    <n v="110078"/>
    <n v="11"/>
    <d v="2025-01-10T00:00:00"/>
    <s v="Apartment"/>
    <n v="10"/>
    <n v="1519.64"/>
    <n v="499960.73"/>
    <x v="1"/>
    <s v=""/>
    <x v="2"/>
    <m/>
    <x v="2"/>
    <x v="7"/>
    <x v="2"/>
    <m/>
    <m/>
    <m/>
    <x v="3"/>
  </r>
  <r>
    <n v="110112"/>
    <n v="11"/>
    <d v="2025-01-10T00:00:00"/>
    <s v="Office"/>
    <n v="13"/>
    <n v="474.93"/>
    <n v="154886.03"/>
    <x v="1"/>
    <s v=""/>
    <x v="2"/>
    <m/>
    <x v="2"/>
    <x v="7"/>
    <x v="2"/>
    <m/>
    <m/>
    <m/>
    <x v="3"/>
  </r>
  <r>
    <n v="110129"/>
    <n v="11"/>
    <d v="2025-01-10T00:00:00"/>
    <s v="Apartment"/>
    <n v="14"/>
    <n v="524.67999999999995"/>
    <n v="154333.84"/>
    <x v="0"/>
    <s v="C0227"/>
    <x v="0"/>
    <s v="F"/>
    <x v="0"/>
    <x v="9"/>
    <x v="0"/>
    <n v="5"/>
    <s v="Yes"/>
    <s v="Website"/>
    <x v="0"/>
  </r>
  <r>
    <n v="110161"/>
    <n v="11"/>
    <d v="2025-01-10T00:00:00"/>
    <s v="Apartment"/>
    <n v="17"/>
    <n v="1946.06"/>
    <n v="560190.29"/>
    <x v="1"/>
    <s v=""/>
    <x v="2"/>
    <m/>
    <x v="2"/>
    <x v="7"/>
    <x v="2"/>
    <m/>
    <m/>
    <m/>
    <x v="3"/>
  </r>
  <r>
    <n v="110190"/>
    <n v="11"/>
    <d v="2025-01-10T00:00:00"/>
    <s v="Apartment"/>
    <n v="21"/>
    <n v="1389.63"/>
    <n v="461847.13"/>
    <x v="1"/>
    <s v=""/>
    <x v="2"/>
    <m/>
    <x v="2"/>
    <x v="7"/>
    <x v="2"/>
    <m/>
    <m/>
    <m/>
    <x v="3"/>
  </r>
  <r>
    <n v="110250"/>
    <n v="11"/>
    <d v="2025-01-10T00:00:00"/>
    <s v="Apartment"/>
    <n v="30"/>
    <n v="642.72"/>
    <n v="178108.71"/>
    <x v="0"/>
    <s v="C0780"/>
    <x v="0"/>
    <s v="F"/>
    <x v="0"/>
    <x v="0"/>
    <x v="0"/>
    <n v="3"/>
    <s v="No"/>
    <s v="Website"/>
    <x v="1"/>
  </r>
  <r>
    <n v="110257"/>
    <n v="11"/>
    <d v="2025-01-10T00:00:00"/>
    <s v="Apartment"/>
    <n v="30"/>
    <n v="642.72"/>
    <n v="217768.24"/>
    <x v="0"/>
    <s v="C1206"/>
    <x v="0"/>
    <s v="F"/>
    <x v="0"/>
    <x v="0"/>
    <x v="1"/>
    <n v="5"/>
    <s v="No"/>
    <s v="Website"/>
    <x v="2"/>
  </r>
  <r>
    <n v="110274"/>
    <n v="11"/>
    <d v="2025-01-10T00:00:00"/>
    <s v="Apartment"/>
    <n v="33"/>
    <n v="1632.55"/>
    <n v="448877.05"/>
    <x v="0"/>
    <s v="C0892"/>
    <x v="0"/>
    <s v="F"/>
    <x v="0"/>
    <x v="0"/>
    <x v="1"/>
    <n v="2"/>
    <s v="Yes"/>
    <s v="Website"/>
    <x v="2"/>
  </r>
  <r>
    <n v="110326"/>
    <n v="11"/>
    <d v="2025-01-10T00:00:00"/>
    <s v="Apartment"/>
    <n v="38"/>
    <n v="788.47"/>
    <n v="263327.86"/>
    <x v="1"/>
    <s v=""/>
    <x v="2"/>
    <m/>
    <x v="2"/>
    <x v="7"/>
    <x v="2"/>
    <m/>
    <m/>
    <m/>
    <x v="3"/>
  </r>
  <r>
    <n v="110400"/>
    <n v="11"/>
    <d v="2025-01-10T00:00:00"/>
    <s v="Apartment"/>
    <n v="47"/>
    <n v="1456.74"/>
    <n v="383057.87"/>
    <x v="0"/>
    <s v="C0613"/>
    <x v="0"/>
    <s v="F"/>
    <x v="4"/>
    <x v="32"/>
    <x v="0"/>
    <n v="4"/>
    <s v="No"/>
    <s v="Agency"/>
    <x v="1"/>
  </r>
  <r>
    <n v="110416"/>
    <n v="11"/>
    <d v="2025-01-10T00:00:00"/>
    <s v="Office"/>
    <n v="49"/>
    <n v="1095.8499999999999"/>
    <n v="305312.51"/>
    <x v="0"/>
    <s v="C1436"/>
    <x v="0"/>
    <s v="M"/>
    <x v="0"/>
    <x v="0"/>
    <x v="0"/>
    <n v="2"/>
    <s v="No"/>
    <s v="Website"/>
    <x v="1"/>
  </r>
  <r>
    <n v="110431"/>
    <n v="11"/>
    <d v="2025-01-10T00:00:00"/>
    <s v="Apartment"/>
    <n v="51"/>
    <n v="1318.98"/>
    <n v="430426.11"/>
    <x v="0"/>
    <s v="C1136"/>
    <x v="0"/>
    <s v="F"/>
    <x v="0"/>
    <x v="0"/>
    <x v="0"/>
    <n v="3"/>
    <s v="Yes"/>
    <s v="Agency"/>
    <x v="0"/>
  </r>
  <r>
    <n v="110510"/>
    <n v="11"/>
    <d v="2025-01-10T00:00:00"/>
    <s v="Apartment"/>
    <n v="61"/>
    <n v="1299.46"/>
    <n v="400289"/>
    <x v="1"/>
    <s v=""/>
    <x v="2"/>
    <m/>
    <x v="2"/>
    <x v="7"/>
    <x v="2"/>
    <m/>
    <m/>
    <m/>
    <x v="3"/>
  </r>
  <r>
    <n v="110512"/>
    <n v="11"/>
    <d v="2025-01-10T00:00:00"/>
    <s v="Apartment"/>
    <n v="61"/>
    <n v="1299.46"/>
    <n v="388520.34"/>
    <x v="1"/>
    <s v=""/>
    <x v="2"/>
    <m/>
    <x v="2"/>
    <x v="7"/>
    <x v="2"/>
    <m/>
    <m/>
    <m/>
    <x v="3"/>
  </r>
  <r>
    <n v="110546"/>
    <n v="11"/>
    <d v="2025-01-10T00:00:00"/>
    <s v="Apartment"/>
    <n v="63"/>
    <n v="871.7"/>
    <n v="259885.32"/>
    <x v="0"/>
    <s v="C0748"/>
    <x v="1"/>
    <s v="F"/>
    <x v="0"/>
    <x v="0"/>
    <x v="0"/>
    <n v="1"/>
    <s v="Yes"/>
    <s v="Client"/>
    <x v="0"/>
  </r>
  <r>
    <n v="110563"/>
    <n v="11"/>
    <d v="2025-01-10T00:00:00"/>
    <s v="Apartment"/>
    <n v="65"/>
    <n v="1427.09"/>
    <n v="453651.73"/>
    <x v="0"/>
    <s v="C1702"/>
    <x v="0"/>
    <s v="M"/>
    <x v="0"/>
    <x v="29"/>
    <x v="1"/>
    <n v="5"/>
    <s v="Yes"/>
    <s v="Website"/>
    <x v="2"/>
  </r>
  <r>
    <n v="120022"/>
    <n v="12"/>
    <d v="2025-01-10T00:00:00"/>
    <s v="Apartment"/>
    <n v="3"/>
    <n v="1469.27"/>
    <n v="480115.6"/>
    <x v="0"/>
    <s v="C1830"/>
    <x v="0"/>
    <s v="F"/>
    <x v="0"/>
    <x v="9"/>
    <x v="0"/>
    <n v="3"/>
    <s v="No"/>
    <s v="Website"/>
    <x v="1"/>
  </r>
  <r>
    <n v="120088"/>
    <n v="12"/>
    <d v="2025-01-10T00:00:00"/>
    <s v="Office"/>
    <n v="12"/>
    <n v="959.05"/>
    <n v="304737.71999999997"/>
    <x v="0"/>
    <s v="C0864"/>
    <x v="0"/>
    <s v="M"/>
    <x v="0"/>
    <x v="18"/>
    <x v="0"/>
    <n v="3"/>
    <s v="No"/>
    <s v="Website"/>
    <x v="1"/>
  </r>
  <r>
    <n v="120098"/>
    <n v="12"/>
    <d v="2025-01-10T00:00:00"/>
    <s v="Apartment"/>
    <n v="12"/>
    <n v="959.05"/>
    <n v="269450.51"/>
    <x v="0"/>
    <s v="C0218"/>
    <x v="0"/>
    <s v="F"/>
    <x v="0"/>
    <x v="0"/>
    <x v="0"/>
    <n v="2"/>
    <s v="No"/>
    <s v="Website"/>
    <x v="1"/>
  </r>
  <r>
    <n v="120110"/>
    <n v="12"/>
    <d v="2025-01-10T00:00:00"/>
    <s v="Apartment"/>
    <n v="14"/>
    <n v="1369.96"/>
    <n v="332581.75"/>
    <x v="1"/>
    <s v=""/>
    <x v="2"/>
    <m/>
    <x v="2"/>
    <x v="7"/>
    <x v="2"/>
    <m/>
    <m/>
    <m/>
    <x v="3"/>
  </r>
  <r>
    <n v="120118"/>
    <n v="12"/>
    <d v="2025-01-10T00:00:00"/>
    <s v="Apartment"/>
    <n v="14"/>
    <n v="1369.96"/>
    <n v="421206.38"/>
    <x v="0"/>
    <s v="C0482"/>
    <x v="0"/>
    <s v="F"/>
    <x v="0"/>
    <x v="8"/>
    <x v="1"/>
    <n v="3"/>
    <s v="Yes"/>
    <s v="Agency"/>
    <x v="2"/>
  </r>
  <r>
    <n v="120123"/>
    <n v="12"/>
    <d v="2025-01-10T00:00:00"/>
    <s v="Apartment"/>
    <n v="14"/>
    <n v="1369.96"/>
    <n v="393709.76"/>
    <x v="1"/>
    <s v=""/>
    <x v="2"/>
    <m/>
    <x v="2"/>
    <x v="7"/>
    <x v="2"/>
    <m/>
    <m/>
    <m/>
    <x v="3"/>
  </r>
  <r>
    <n v="120139"/>
    <n v="12"/>
    <d v="2025-01-10T00:00:00"/>
    <s v="Apartment"/>
    <n v="16"/>
    <n v="1523.02"/>
    <n v="428682.58"/>
    <x v="1"/>
    <s v=""/>
    <x v="2"/>
    <m/>
    <x v="2"/>
    <x v="7"/>
    <x v="2"/>
    <m/>
    <m/>
    <m/>
    <x v="3"/>
  </r>
  <r>
    <n v="120140"/>
    <n v="12"/>
    <d v="2025-01-10T00:00:00"/>
    <s v="Apartment"/>
    <n v="16"/>
    <n v="1523.02"/>
    <n v="414436.72"/>
    <x v="1"/>
    <s v=""/>
    <x v="2"/>
    <m/>
    <x v="2"/>
    <x v="7"/>
    <x v="2"/>
    <m/>
    <m/>
    <m/>
    <x v="3"/>
  </r>
  <r>
    <n v="120212"/>
    <n v="12"/>
    <d v="2025-01-10T00:00:00"/>
    <s v="Apartment"/>
    <n v="23"/>
    <n v="1094.46"/>
    <n v="338457.73"/>
    <x v="1"/>
    <s v=""/>
    <x v="2"/>
    <m/>
    <x v="2"/>
    <x v="7"/>
    <x v="2"/>
    <m/>
    <m/>
    <m/>
    <x v="3"/>
  </r>
  <r>
    <n v="120214"/>
    <n v="12"/>
    <d v="2025-01-10T00:00:00"/>
    <s v="Apartment"/>
    <n v="24"/>
    <n v="1306.75"/>
    <n v="349696.41"/>
    <x v="1"/>
    <s v=""/>
    <x v="2"/>
    <m/>
    <x v="2"/>
    <x v="7"/>
    <x v="2"/>
    <m/>
    <m/>
    <m/>
    <x v="3"/>
  </r>
  <r>
    <n v="120220"/>
    <n v="12"/>
    <d v="2025-01-10T00:00:00"/>
    <s v="Apartment"/>
    <n v="24"/>
    <n v="1306.75"/>
    <n v="452121.47"/>
    <x v="0"/>
    <s v="C0133"/>
    <x v="0"/>
    <s v="M"/>
    <x v="0"/>
    <x v="0"/>
    <x v="1"/>
    <n v="4"/>
    <s v="No"/>
    <s v="Agency"/>
    <x v="2"/>
  </r>
  <r>
    <n v="120247"/>
    <n v="12"/>
    <d v="2025-01-10T00:00:00"/>
    <s v="Apartment"/>
    <n v="27"/>
    <n v="871.52"/>
    <n v="276613.40999999997"/>
    <x v="1"/>
    <s v=""/>
    <x v="2"/>
    <m/>
    <x v="2"/>
    <x v="7"/>
    <x v="2"/>
    <m/>
    <m/>
    <m/>
    <x v="3"/>
  </r>
  <r>
    <n v="120258"/>
    <n v="12"/>
    <d v="2025-01-10T00:00:00"/>
    <s v="Office"/>
    <n v="27"/>
    <n v="871.52"/>
    <n v="231712.38"/>
    <x v="0"/>
    <s v="C0142"/>
    <x v="0"/>
    <s v="F"/>
    <x v="0"/>
    <x v="4"/>
    <x v="0"/>
    <n v="3"/>
    <s v="Yes"/>
    <s v="Website"/>
    <x v="0"/>
  </r>
  <r>
    <n v="120336"/>
    <n v="12"/>
    <d v="2025-01-10T00:00:00"/>
    <s v="Apartment"/>
    <n v="36"/>
    <n v="813.16"/>
    <n v="260144.68"/>
    <x v="0"/>
    <s v="C0003"/>
    <x v="0"/>
    <s v="M"/>
    <x v="0"/>
    <x v="0"/>
    <x v="0"/>
    <n v="4"/>
    <s v="Yes"/>
    <s v="Agency"/>
    <x v="0"/>
  </r>
  <r>
    <n v="120339"/>
    <n v="12"/>
    <d v="2025-01-10T00:00:00"/>
    <s v="Apartment"/>
    <n v="37"/>
    <n v="1681.78"/>
    <n v="536786.13"/>
    <x v="0"/>
    <s v="C0674"/>
    <x v="0"/>
    <s v="F"/>
    <x v="0"/>
    <x v="0"/>
    <x v="1"/>
    <n v="4"/>
    <s v="No"/>
    <s v="Website"/>
    <x v="2"/>
  </r>
  <r>
    <n v="120393"/>
    <n v="12"/>
    <d v="2025-01-10T00:00:00"/>
    <s v="Apartment"/>
    <n v="45"/>
    <n v="1898.75"/>
    <n v="650710.38"/>
    <x v="0"/>
    <s v="C0567"/>
    <x v="0"/>
    <s v="F"/>
    <x v="6"/>
    <x v="49"/>
    <x v="1"/>
    <n v="2"/>
    <s v="Yes"/>
    <s v="Agency"/>
    <x v="2"/>
  </r>
  <r>
    <n v="130025"/>
    <n v="13"/>
    <d v="2025-01-10T00:00:00"/>
    <s v="Apartment"/>
    <n v="2"/>
    <n v="1651.02"/>
    <n v="552484.63"/>
    <x v="1"/>
    <s v=""/>
    <x v="2"/>
    <m/>
    <x v="2"/>
    <x v="7"/>
    <x v="2"/>
    <m/>
    <m/>
    <m/>
    <x v="3"/>
  </r>
  <r>
    <n v="130045"/>
    <n v="13"/>
    <d v="2025-01-10T00:00:00"/>
    <s v="Apartment"/>
    <n v="4"/>
    <n v="1629.74"/>
    <n v="554713.49"/>
    <x v="0"/>
    <s v="C1004"/>
    <x v="0"/>
    <s v="M"/>
    <x v="0"/>
    <x v="6"/>
    <x v="0"/>
    <n v="3"/>
    <s v="Yes"/>
    <s v="Website"/>
    <x v="0"/>
  </r>
  <r>
    <n v="130055"/>
    <n v="13"/>
    <d v="2025-01-10T00:00:00"/>
    <s v="Apartment"/>
    <n v="5"/>
    <n v="441.3"/>
    <n v="129127.59"/>
    <x v="1"/>
    <s v=""/>
    <x v="2"/>
    <m/>
    <x v="2"/>
    <x v="7"/>
    <x v="2"/>
    <m/>
    <m/>
    <m/>
    <x v="3"/>
  </r>
  <r>
    <n v="130071"/>
    <n v="13"/>
    <d v="2025-01-10T00:00:00"/>
    <s v="Apartment"/>
    <n v="8"/>
    <n v="1449.43"/>
    <n v="384925.51"/>
    <x v="0"/>
    <s v="C1266"/>
    <x v="0"/>
    <s v="M"/>
    <x v="3"/>
    <x v="30"/>
    <x v="0"/>
    <n v="2"/>
    <s v="No"/>
    <s v="Website"/>
    <x v="1"/>
  </r>
  <r>
    <n v="130097"/>
    <n v="13"/>
    <d v="2025-01-10T00:00:00"/>
    <s v="Apartment"/>
    <n v="11"/>
    <n v="1678.3"/>
    <n v="554107.09"/>
    <x v="0"/>
    <s v="C1893"/>
    <x v="0"/>
    <s v="F"/>
    <x v="0"/>
    <x v="29"/>
    <x v="0"/>
    <n v="1"/>
    <s v="Yes"/>
    <s v="Website"/>
    <x v="0"/>
  </r>
  <r>
    <n v="130109"/>
    <n v="13"/>
    <d v="2025-01-10T00:00:00"/>
    <s v="Apartment"/>
    <n v="13"/>
    <n v="585.77"/>
    <n v="159232.31"/>
    <x v="0"/>
    <s v="C1824"/>
    <x v="0"/>
    <s v="M"/>
    <x v="0"/>
    <x v="0"/>
    <x v="0"/>
    <n v="3"/>
    <s v="No"/>
    <s v="Website"/>
    <x v="1"/>
  </r>
  <r>
    <n v="130149"/>
    <n v="13"/>
    <d v="2025-01-10T00:00:00"/>
    <s v="Apartment"/>
    <n v="17"/>
    <n v="1278.95"/>
    <n v="328669.65999999997"/>
    <x v="0"/>
    <s v="C0177"/>
    <x v="0"/>
    <s v="F"/>
    <x v="3"/>
    <x v="30"/>
    <x v="0"/>
    <n v="5"/>
    <s v="Yes"/>
    <s v="Website"/>
    <x v="0"/>
  </r>
  <r>
    <n v="130193"/>
    <n v="13"/>
    <d v="2025-01-10T00:00:00"/>
    <s v="Office"/>
    <n v="21"/>
    <n v="1680.5"/>
    <n v="610193.43999999994"/>
    <x v="0"/>
    <s v="C1476"/>
    <x v="0"/>
    <s v="M"/>
    <x v="0"/>
    <x v="4"/>
    <x v="0"/>
    <n v="1"/>
    <s v="No"/>
    <s v="Agency"/>
    <x v="1"/>
  </r>
  <r>
    <n v="130197"/>
    <n v="13"/>
    <d v="2025-01-10T00:00:00"/>
    <s v="Apartment"/>
    <n v="22"/>
    <n v="1811.36"/>
    <n v="525721.07999999996"/>
    <x v="0"/>
    <s v="C0086"/>
    <x v="0"/>
    <s v="F"/>
    <x v="0"/>
    <x v="0"/>
    <x v="0"/>
    <n v="3"/>
    <s v="Yes"/>
    <s v="Website"/>
    <x v="0"/>
  </r>
  <r>
    <n v="130288"/>
    <n v="13"/>
    <d v="2025-01-10T00:00:00"/>
    <s v="Office"/>
    <n v="32"/>
    <n v="1114.07"/>
    <n v="357615.84"/>
    <x v="0"/>
    <s v="C1670"/>
    <x v="0"/>
    <s v="F"/>
    <x v="0"/>
    <x v="3"/>
    <x v="0"/>
    <n v="3"/>
    <s v="Yes"/>
    <s v="Website"/>
    <x v="0"/>
  </r>
  <r>
    <n v="130307"/>
    <n v="13"/>
    <d v="2025-01-10T00:00:00"/>
    <s v="Apartment"/>
    <n v="33"/>
    <n v="1445.84"/>
    <n v="457810.49"/>
    <x v="0"/>
    <s v="C1211"/>
    <x v="0"/>
    <s v="F"/>
    <x v="1"/>
    <x v="12"/>
    <x v="0"/>
    <n v="5"/>
    <s v="Yes"/>
    <s v="Website"/>
    <x v="0"/>
  </r>
  <r>
    <n v="130361"/>
    <n v="13"/>
    <d v="2025-01-10T00:00:00"/>
    <s v="Office"/>
    <n v="40"/>
    <n v="571.5"/>
    <n v="230574.3"/>
    <x v="1"/>
    <s v=""/>
    <x v="2"/>
    <m/>
    <x v="2"/>
    <x v="7"/>
    <x v="2"/>
    <m/>
    <m/>
    <m/>
    <x v="3"/>
  </r>
  <r>
    <n v="130364"/>
    <n v="13"/>
    <d v="2025-01-10T00:00:00"/>
    <s v="Apartment"/>
    <n v="40"/>
    <n v="571.5"/>
    <n v="193173.23"/>
    <x v="0"/>
    <s v="C0962"/>
    <x v="0"/>
    <s v="M"/>
    <x v="0"/>
    <x v="0"/>
    <x v="0"/>
    <n v="4"/>
    <s v="No"/>
    <s v="Website"/>
    <x v="1"/>
  </r>
  <r>
    <n v="130387"/>
    <n v="13"/>
    <d v="2025-01-10T00:00:00"/>
    <s v="Apartment"/>
    <n v="43"/>
    <n v="1875.83"/>
    <n v="510253.9"/>
    <x v="0"/>
    <s v="C1087"/>
    <x v="0"/>
    <s v="M"/>
    <x v="0"/>
    <x v="3"/>
    <x v="0"/>
    <n v="3"/>
    <s v="No"/>
    <s v="Website"/>
    <x v="1"/>
  </r>
  <r>
    <n v="130395"/>
    <n v="13"/>
    <d v="2025-01-10T00:00:00"/>
    <s v="Apartment"/>
    <n v="44"/>
    <n v="470.06"/>
    <n v="158566.14000000001"/>
    <x v="1"/>
    <s v=""/>
    <x v="2"/>
    <m/>
    <x v="2"/>
    <x v="7"/>
    <x v="2"/>
    <m/>
    <m/>
    <m/>
    <x v="3"/>
  </r>
  <r>
    <n v="130406"/>
    <n v="13"/>
    <d v="2025-01-10T00:00:00"/>
    <s v="Apartment"/>
    <n v="45"/>
    <n v="986.91"/>
    <n v="345185.95"/>
    <x v="0"/>
    <s v="C0198"/>
    <x v="0"/>
    <s v="F"/>
    <x v="0"/>
    <x v="0"/>
    <x v="0"/>
    <n v="4"/>
    <s v="No"/>
    <s v="Website"/>
    <x v="1"/>
  </r>
  <r>
    <n v="130417"/>
    <n v="13"/>
    <d v="2025-01-10T00:00:00"/>
    <s v="Office"/>
    <n v="47"/>
    <n v="1874.35"/>
    <n v="647138.13"/>
    <x v="0"/>
    <s v="C0647"/>
    <x v="0"/>
    <s v="F"/>
    <x v="0"/>
    <x v="0"/>
    <x v="0"/>
    <n v="4"/>
    <s v="No"/>
    <s v="Agency"/>
    <x v="1"/>
  </r>
  <r>
    <n v="130428"/>
    <n v="13"/>
    <d v="2025-01-10T00:00:00"/>
    <s v="Apartment"/>
    <n v="47"/>
    <n v="1874.35"/>
    <n v="565118.87"/>
    <x v="0"/>
    <s v="C0840"/>
    <x v="0"/>
    <s v="F"/>
    <x v="8"/>
    <x v="26"/>
    <x v="0"/>
    <n v="1"/>
    <s v="No"/>
    <s v="Website"/>
    <x v="1"/>
  </r>
  <r>
    <n v="130439"/>
    <n v="13"/>
    <d v="2025-01-10T00:00:00"/>
    <s v="Apartment"/>
    <n v="48"/>
    <n v="1728.84"/>
    <n v="416215.94"/>
    <x v="0"/>
    <s v="C1831"/>
    <x v="0"/>
    <s v="F"/>
    <x v="6"/>
    <x v="54"/>
    <x v="0"/>
    <n v="3"/>
    <s v="No"/>
    <s v="Website"/>
    <x v="1"/>
  </r>
  <r>
    <n v="130452"/>
    <n v="13"/>
    <d v="2025-01-10T00:00:00"/>
    <s v="Apartment"/>
    <n v="50"/>
    <n v="1469.09"/>
    <n v="418942.17"/>
    <x v="1"/>
    <s v=""/>
    <x v="2"/>
    <m/>
    <x v="2"/>
    <x v="7"/>
    <x v="2"/>
    <m/>
    <m/>
    <m/>
    <x v="3"/>
  </r>
  <r>
    <n v="130460"/>
    <n v="13"/>
    <d v="2025-01-10T00:00:00"/>
    <s v="Apartment"/>
    <n v="53"/>
    <n v="968.77"/>
    <n v="281662.24"/>
    <x v="0"/>
    <s v="C0473"/>
    <x v="0"/>
    <s v="F"/>
    <x v="0"/>
    <x v="0"/>
    <x v="0"/>
    <n v="3"/>
    <s v="No"/>
    <s v="Agency"/>
    <x v="1"/>
  </r>
  <r>
    <n v="130467"/>
    <n v="13"/>
    <d v="2025-01-10T00:00:00"/>
    <s v="Apartment"/>
    <n v="53"/>
    <n v="968.77"/>
    <n v="308824.33"/>
    <x v="0"/>
    <s v="C1482"/>
    <x v="0"/>
    <s v="F"/>
    <x v="0"/>
    <x v="6"/>
    <x v="0"/>
    <n v="2"/>
    <s v="Yes"/>
    <s v="Website"/>
    <x v="0"/>
  </r>
  <r>
    <n v="130545"/>
    <n v="13"/>
    <d v="2025-01-10T00:00:00"/>
    <s v="Apartment"/>
    <n v="63"/>
    <n v="1623.8"/>
    <n v="512052.93"/>
    <x v="0"/>
    <s v="C0217"/>
    <x v="0"/>
    <s v="F"/>
    <x v="0"/>
    <x v="3"/>
    <x v="0"/>
    <n v="3"/>
    <s v="No"/>
    <s v="Website"/>
    <x v="1"/>
  </r>
  <r>
    <n v="130548"/>
    <n v="13"/>
    <d v="2025-01-10T00:00:00"/>
    <s v="Office"/>
    <n v="63"/>
    <n v="1623.8"/>
    <n v="465022.35"/>
    <x v="1"/>
    <s v=""/>
    <x v="2"/>
    <m/>
    <x v="2"/>
    <x v="7"/>
    <x v="2"/>
    <m/>
    <m/>
    <m/>
    <x v="3"/>
  </r>
  <r>
    <n v="130557"/>
    <n v="13"/>
    <d v="2025-01-10T00:00:00"/>
    <s v="Apartment"/>
    <n v="64"/>
    <n v="792.66"/>
    <n v="177430.54"/>
    <x v="1"/>
    <s v=""/>
    <x v="2"/>
    <m/>
    <x v="2"/>
    <x v="7"/>
    <x v="2"/>
    <m/>
    <m/>
    <m/>
    <x v="3"/>
  </r>
  <r>
    <n v="130575"/>
    <n v="13"/>
    <d v="2025-01-10T00:00:00"/>
    <s v="Apartment"/>
    <n v="67"/>
    <n v="524.97"/>
    <n v="147823.32999999999"/>
    <x v="0"/>
    <s v="C0464"/>
    <x v="0"/>
    <s v="M"/>
    <x v="0"/>
    <x v="16"/>
    <x v="0"/>
    <n v="5"/>
    <s v="No"/>
    <s v="Website"/>
    <x v="1"/>
  </r>
  <r>
    <n v="130593"/>
    <n v="13"/>
    <d v="2025-01-10T00:00:00"/>
    <s v="Apartment"/>
    <n v="69"/>
    <n v="736.95"/>
    <n v="249402.29"/>
    <x v="1"/>
    <s v=""/>
    <x v="2"/>
    <m/>
    <x v="2"/>
    <x v="7"/>
    <x v="2"/>
    <m/>
    <m/>
    <m/>
    <x v="3"/>
  </r>
  <r>
    <n v="140049"/>
    <n v="14"/>
    <d v="2025-01-10T00:00:00"/>
    <s v="Apartment"/>
    <n v="8"/>
    <n v="618.89"/>
    <n v="169315.54"/>
    <x v="0"/>
    <s v="C0697"/>
    <x v="0"/>
    <s v="M"/>
    <x v="0"/>
    <x v="0"/>
    <x v="1"/>
    <n v="4"/>
    <s v="Yes"/>
    <s v="Agency"/>
    <x v="2"/>
  </r>
  <r>
    <n v="140054"/>
    <n v="14"/>
    <d v="2025-01-10T00:00:00"/>
    <s v="Office"/>
    <n v="8"/>
    <n v="618.89"/>
    <n v="217668"/>
    <x v="0"/>
    <s v="C1457"/>
    <x v="0"/>
    <s v="F"/>
    <x v="0"/>
    <x v="0"/>
    <x v="0"/>
    <n v="3"/>
    <s v="Yes"/>
    <s v="Agency"/>
    <x v="0"/>
  </r>
  <r>
    <n v="140069"/>
    <n v="14"/>
    <d v="2025-01-10T00:00:00"/>
    <s v="Apartment"/>
    <n v="9"/>
    <n v="803.5"/>
    <n v="279354.07"/>
    <x v="0"/>
    <s v="C1920"/>
    <x v="0"/>
    <s v="M"/>
    <x v="5"/>
    <x v="22"/>
    <x v="0"/>
    <n v="5"/>
    <s v="No"/>
    <s v="Agency"/>
    <x v="1"/>
  </r>
  <r>
    <n v="140131"/>
    <n v="14"/>
    <d v="2025-01-10T00:00:00"/>
    <s v="Apartment"/>
    <n v="14"/>
    <n v="1628.68"/>
    <n v="505173.86"/>
    <x v="0"/>
    <s v="C1989"/>
    <x v="0"/>
    <s v="M"/>
    <x v="0"/>
    <x v="18"/>
    <x v="0"/>
    <n v="3"/>
    <s v="No"/>
    <s v="Agency"/>
    <x v="1"/>
  </r>
  <r>
    <n v="140132"/>
    <n v="14"/>
    <d v="2025-01-10T00:00:00"/>
    <s v="Apartment"/>
    <n v="14"/>
    <n v="1628.68"/>
    <n v="518104.03"/>
    <x v="0"/>
    <s v="C1154"/>
    <x v="0"/>
    <s v="M"/>
    <x v="0"/>
    <x v="2"/>
    <x v="0"/>
    <n v="5"/>
    <s v="Yes"/>
    <s v="Agency"/>
    <x v="0"/>
  </r>
  <r>
    <n v="140134"/>
    <n v="14"/>
    <d v="2025-01-10T00:00:00"/>
    <s v="Apartment"/>
    <n v="14"/>
    <n v="1628.68"/>
    <n v="452942.38"/>
    <x v="1"/>
    <s v=""/>
    <x v="2"/>
    <m/>
    <x v="2"/>
    <x v="7"/>
    <x v="2"/>
    <m/>
    <m/>
    <m/>
    <x v="3"/>
  </r>
  <r>
    <n v="140194"/>
    <n v="14"/>
    <d v="2025-01-10T00:00:00"/>
    <s v="Office"/>
    <n v="22"/>
    <n v="1148.6600000000001"/>
    <n v="324682"/>
    <x v="0"/>
    <s v="C0211"/>
    <x v="0"/>
    <s v="F"/>
    <x v="0"/>
    <x v="0"/>
    <x v="0"/>
    <n v="3"/>
    <s v="No"/>
    <s v="Agency"/>
    <x v="1"/>
  </r>
  <r>
    <n v="140235"/>
    <n v="14"/>
    <d v="2025-01-10T00:00:00"/>
    <s v="Office"/>
    <n v="25"/>
    <n v="586.85"/>
    <n v="169562.88"/>
    <x v="0"/>
    <s v="C1798"/>
    <x v="0"/>
    <s v="M"/>
    <x v="0"/>
    <x v="9"/>
    <x v="1"/>
    <n v="1"/>
    <s v="Yes"/>
    <s v="Website"/>
    <x v="2"/>
  </r>
  <r>
    <n v="140236"/>
    <n v="14"/>
    <d v="2025-01-10T00:00:00"/>
    <s v="Apartment"/>
    <n v="26"/>
    <n v="1190.8699999999999"/>
    <n v="386974.11"/>
    <x v="0"/>
    <s v="C0771"/>
    <x v="1"/>
    <s v="M"/>
    <x v="0"/>
    <x v="0"/>
    <x v="0"/>
    <n v="1"/>
    <s v="No"/>
    <s v="Website"/>
    <x v="1"/>
  </r>
  <r>
    <n v="140242"/>
    <n v="14"/>
    <d v="2025-01-10T00:00:00"/>
    <s v="Apartment"/>
    <n v="27"/>
    <n v="1866.49"/>
    <n v="454295.52"/>
    <x v="1"/>
    <s v=""/>
    <x v="2"/>
    <m/>
    <x v="2"/>
    <x v="7"/>
    <x v="2"/>
    <m/>
    <m/>
    <m/>
    <x v="3"/>
  </r>
  <r>
    <n v="140287"/>
    <n v="14"/>
    <d v="2025-01-10T00:00:00"/>
    <s v="Apartment"/>
    <n v="33"/>
    <n v="1894.96"/>
    <n v="588224.18999999994"/>
    <x v="0"/>
    <s v="C1423"/>
    <x v="0"/>
    <s v="M"/>
    <x v="3"/>
    <x v="19"/>
    <x v="0"/>
    <n v="4"/>
    <s v="Yes"/>
    <s v="Website"/>
    <x v="0"/>
  </r>
  <r>
    <n v="140291"/>
    <n v="14"/>
    <d v="2025-01-10T00:00:00"/>
    <s v="Apartment"/>
    <n v="33"/>
    <n v="1894.96"/>
    <n v="582007.30000000005"/>
    <x v="1"/>
    <s v=""/>
    <x v="2"/>
    <m/>
    <x v="2"/>
    <x v="7"/>
    <x v="2"/>
    <m/>
    <m/>
    <m/>
    <x v="3"/>
  </r>
  <r>
    <n v="140327"/>
    <n v="14"/>
    <d v="2025-01-10T00:00:00"/>
    <s v="Apartment"/>
    <n v="38"/>
    <n v="1170.1099999999999"/>
    <n v="273024.8"/>
    <x v="1"/>
    <s v=""/>
    <x v="2"/>
    <m/>
    <x v="2"/>
    <x v="7"/>
    <x v="2"/>
    <m/>
    <m/>
    <m/>
    <x v="3"/>
  </r>
  <r>
    <n v="140332"/>
    <n v="14"/>
    <d v="2025-01-10T00:00:00"/>
    <s v="Apartment"/>
    <n v="39"/>
    <n v="1811.84"/>
    <n v="536812.04"/>
    <x v="0"/>
    <s v="C0092"/>
    <x v="0"/>
    <s v="M"/>
    <x v="0"/>
    <x v="28"/>
    <x v="0"/>
    <n v="3"/>
    <s v="No"/>
    <s v="Website"/>
    <x v="1"/>
  </r>
  <r>
    <n v="140361"/>
    <n v="14"/>
    <d v="2025-01-10T00:00:00"/>
    <s v="Apartment"/>
    <n v="43"/>
    <n v="520.49"/>
    <n v="163915.34"/>
    <x v="0"/>
    <s v="C0866"/>
    <x v="0"/>
    <s v="M"/>
    <x v="8"/>
    <x v="26"/>
    <x v="0"/>
    <n v="3"/>
    <s v="No"/>
    <s v="Agency"/>
    <x v="1"/>
  </r>
  <r>
    <n v="140364"/>
    <n v="14"/>
    <d v="2025-01-10T00:00:00"/>
    <s v="Apartment"/>
    <n v="44"/>
    <n v="840.77"/>
    <n v="246954.87"/>
    <x v="0"/>
    <s v="C1855"/>
    <x v="0"/>
    <s v="F"/>
    <x v="0"/>
    <x v="0"/>
    <x v="0"/>
    <n v="2"/>
    <s v="Yes"/>
    <s v="Website"/>
    <x v="0"/>
  </r>
  <r>
    <n v="140384"/>
    <n v="14"/>
    <d v="2025-01-10T00:00:00"/>
    <s v="Apartment"/>
    <n v="47"/>
    <n v="917.53"/>
    <n v="287593.83"/>
    <x v="0"/>
    <s v="C1579"/>
    <x v="0"/>
    <s v="M"/>
    <x v="0"/>
    <x v="9"/>
    <x v="1"/>
    <n v="4"/>
    <s v="No"/>
    <s v="Website"/>
    <x v="2"/>
  </r>
  <r>
    <n v="140393"/>
    <n v="14"/>
    <d v="2025-01-10T00:00:00"/>
    <s v="Apartment"/>
    <n v="47"/>
    <n v="917.53"/>
    <n v="315690.21000000002"/>
    <x v="0"/>
    <s v="C0328"/>
    <x v="0"/>
    <s v="M"/>
    <x v="0"/>
    <x v="0"/>
    <x v="0"/>
    <n v="1"/>
    <s v="Yes"/>
    <s v="Client"/>
    <x v="0"/>
  </r>
  <r>
    <n v="140405"/>
    <n v="14"/>
    <d v="2025-01-10T00:00:00"/>
    <s v="Apartment"/>
    <n v="49"/>
    <n v="1231.75"/>
    <n v="323757.32"/>
    <x v="1"/>
    <s v=""/>
    <x v="2"/>
    <m/>
    <x v="2"/>
    <x v="7"/>
    <x v="2"/>
    <m/>
    <m/>
    <m/>
    <x v="3"/>
  </r>
  <r>
    <n v="140440"/>
    <n v="14"/>
    <d v="2025-01-10T00:00:00"/>
    <s v="Apartment"/>
    <n v="52"/>
    <n v="571.74"/>
    <n v="161481.48000000001"/>
    <x v="1"/>
    <s v=""/>
    <x v="2"/>
    <m/>
    <x v="2"/>
    <x v="7"/>
    <x v="2"/>
    <m/>
    <m/>
    <m/>
    <x v="3"/>
  </r>
  <r>
    <n v="150053"/>
    <n v="15"/>
    <d v="2025-01-10T00:00:00"/>
    <s v="Apartment"/>
    <n v="9"/>
    <n v="565.48"/>
    <n v="155811.47"/>
    <x v="0"/>
    <s v="C1323"/>
    <x v="0"/>
    <s v="M"/>
    <x v="0"/>
    <x v="2"/>
    <x v="0"/>
    <n v="3"/>
    <s v="No"/>
    <s v="Website"/>
    <x v="1"/>
  </r>
  <r>
    <n v="150063"/>
    <n v="15"/>
    <d v="2025-01-10T00:00:00"/>
    <s v="Apartment"/>
    <n v="9"/>
    <n v="565.48"/>
    <n v="171784.49"/>
    <x v="1"/>
    <s v=""/>
    <x v="2"/>
    <m/>
    <x v="2"/>
    <x v="7"/>
    <x v="2"/>
    <m/>
    <m/>
    <m/>
    <x v="3"/>
  </r>
  <r>
    <n v="150089"/>
    <n v="15"/>
    <d v="2025-01-10T00:00:00"/>
    <s v="Apartment"/>
    <n v="14"/>
    <n v="1832.17"/>
    <n v="578866.18000000005"/>
    <x v="0"/>
    <s v="C0598"/>
    <x v="0"/>
    <s v="M"/>
    <x v="0"/>
    <x v="3"/>
    <x v="1"/>
    <n v="4"/>
    <s v="No"/>
    <s v="Website"/>
    <x v="2"/>
  </r>
  <r>
    <n v="150095"/>
    <n v="15"/>
    <d v="2025-01-10T00:00:00"/>
    <s v="Office"/>
    <n v="15"/>
    <n v="522.71"/>
    <n v="165771.56"/>
    <x v="1"/>
    <s v=""/>
    <x v="2"/>
    <m/>
    <x v="2"/>
    <x v="7"/>
    <x v="2"/>
    <m/>
    <m/>
    <m/>
    <x v="3"/>
  </r>
  <r>
    <n v="150130"/>
    <n v="15"/>
    <d v="2025-01-10T00:00:00"/>
    <s v="Apartment"/>
    <n v="17"/>
    <n v="562.64"/>
    <n v="164204.09"/>
    <x v="0"/>
    <s v="C0963"/>
    <x v="0"/>
    <s v="M"/>
    <x v="1"/>
    <x v="34"/>
    <x v="0"/>
    <n v="4"/>
    <s v="No"/>
    <s v="Agency"/>
    <x v="1"/>
  </r>
  <r>
    <n v="150249"/>
    <n v="15"/>
    <d v="2025-01-10T00:00:00"/>
    <s v="Apartment"/>
    <n v="30"/>
    <n v="1523.22"/>
    <n v="476537.31"/>
    <x v="0"/>
    <s v="C0736"/>
    <x v="0"/>
    <s v="M"/>
    <x v="0"/>
    <x v="2"/>
    <x v="1"/>
    <n v="3"/>
    <s v="No"/>
    <s v="Agency"/>
    <x v="2"/>
  </r>
  <r>
    <n v="150315"/>
    <n v="15"/>
    <d v="2025-01-10T00:00:00"/>
    <s v="Apartment"/>
    <n v="36"/>
    <n v="1424.81"/>
    <n v="382995"/>
    <x v="1"/>
    <s v=""/>
    <x v="2"/>
    <m/>
    <x v="2"/>
    <x v="7"/>
    <x v="2"/>
    <m/>
    <m/>
    <m/>
    <x v="3"/>
  </r>
  <r>
    <n v="150331"/>
    <n v="15"/>
    <d v="2025-01-10T00:00:00"/>
    <s v="Apartment"/>
    <n v="38"/>
    <n v="585.57000000000005"/>
    <n v="172889.19"/>
    <x v="0"/>
    <s v="C0116"/>
    <x v="0"/>
    <s v="F"/>
    <x v="0"/>
    <x v="0"/>
    <x v="1"/>
    <n v="4"/>
    <s v="No"/>
    <s v="Website"/>
    <x v="2"/>
  </r>
  <r>
    <n v="150334"/>
    <n v="15"/>
    <d v="2025-01-10T00:00:00"/>
    <s v="Apartment"/>
    <n v="39"/>
    <n v="1713.42"/>
    <n v="504362.44"/>
    <x v="0"/>
    <s v="C0408"/>
    <x v="0"/>
    <s v="M"/>
    <x v="0"/>
    <x v="0"/>
    <x v="0"/>
    <n v="3"/>
    <s v="No"/>
    <s v="Website"/>
    <x v="1"/>
  </r>
  <r>
    <n v="150337"/>
    <n v="15"/>
    <d v="2025-01-10T00:00:00"/>
    <s v="Apartment"/>
    <n v="39"/>
    <n v="1713.42"/>
    <n v="605272.25"/>
    <x v="0"/>
    <s v="C0862"/>
    <x v="0"/>
    <s v="F"/>
    <x v="0"/>
    <x v="3"/>
    <x v="1"/>
    <n v="1"/>
    <s v="No"/>
    <s v="Website"/>
    <x v="2"/>
  </r>
  <r>
    <n v="150350"/>
    <n v="15"/>
    <d v="2025-01-10T00:00:00"/>
    <s v="Apartment"/>
    <n v="42"/>
    <n v="1298.3699999999999"/>
    <n v="520647.76"/>
    <x v="0"/>
    <s v="C0386"/>
    <x v="0"/>
    <s v="F"/>
    <x v="0"/>
    <x v="3"/>
    <x v="0"/>
    <n v="2"/>
    <s v="No"/>
    <s v="Client"/>
    <x v="1"/>
  </r>
  <r>
    <n v="150353"/>
    <n v="15"/>
    <d v="2025-01-10T00:00:00"/>
    <s v="Apartment"/>
    <n v="42"/>
    <n v="1298.3699999999999"/>
    <n v="334658.48"/>
    <x v="0"/>
    <s v="C0030"/>
    <x v="0"/>
    <s v="F"/>
    <x v="0"/>
    <x v="4"/>
    <x v="0"/>
    <n v="3"/>
    <s v="No"/>
    <s v="Website"/>
    <x v="1"/>
  </r>
  <r>
    <n v="150360"/>
    <n v="15"/>
    <d v="2025-01-10T00:00:00"/>
    <s v="Apartment"/>
    <n v="43"/>
    <n v="1655.05"/>
    <n v="508654.74"/>
    <x v="1"/>
    <s v=""/>
    <x v="2"/>
    <m/>
    <x v="2"/>
    <x v="7"/>
    <x v="2"/>
    <m/>
    <m/>
    <m/>
    <x v="3"/>
  </r>
  <r>
    <n v="150418"/>
    <n v="15"/>
    <d v="2025-01-10T00:00:00"/>
    <s v="Apartment"/>
    <n v="52"/>
    <n v="829.2"/>
    <n v="231633.55"/>
    <x v="1"/>
    <s v=""/>
    <x v="2"/>
    <m/>
    <x v="2"/>
    <x v="7"/>
    <x v="2"/>
    <m/>
    <m/>
    <m/>
    <x v="3"/>
  </r>
  <r>
    <n v="150520"/>
    <n v="15"/>
    <d v="2025-01-10T00:00:00"/>
    <s v="Apartment"/>
    <n v="60"/>
    <n v="1033.2"/>
    <n v="288427.44"/>
    <x v="0"/>
    <s v="C1137"/>
    <x v="0"/>
    <s v="F"/>
    <x v="0"/>
    <x v="4"/>
    <x v="0"/>
    <n v="4"/>
    <s v="Yes"/>
    <s v="Agency"/>
    <x v="0"/>
  </r>
  <r>
    <n v="160049"/>
    <n v="16"/>
    <d v="2025-01-10T00:00:00"/>
    <s v="Office"/>
    <n v="6"/>
    <n v="1062.3399999999999"/>
    <n v="297202.96000000002"/>
    <x v="0"/>
    <s v="C0194"/>
    <x v="0"/>
    <s v="M"/>
    <x v="7"/>
    <x v="37"/>
    <x v="0"/>
    <n v="5"/>
    <s v="Yes"/>
    <s v="Website"/>
    <x v="0"/>
  </r>
  <r>
    <n v="160052"/>
    <n v="16"/>
    <d v="2025-01-10T00:00:00"/>
    <s v="Apartment"/>
    <n v="7"/>
    <n v="941.57"/>
    <n v="296837.59000000003"/>
    <x v="0"/>
    <s v="C0922"/>
    <x v="0"/>
    <s v="M"/>
    <x v="4"/>
    <x v="32"/>
    <x v="1"/>
    <n v="4"/>
    <s v="Yes"/>
    <s v="Website"/>
    <x v="2"/>
  </r>
  <r>
    <n v="160067"/>
    <n v="16"/>
    <d v="2025-01-10T00:00:00"/>
    <s v="Apartment"/>
    <n v="8"/>
    <n v="986.18"/>
    <n v="280293.38"/>
    <x v="0"/>
    <s v="C1127"/>
    <x v="0"/>
    <s v="F"/>
    <x v="3"/>
    <x v="30"/>
    <x v="1"/>
    <n v="1"/>
    <s v="No"/>
    <s v="Website"/>
    <x v="2"/>
  </r>
  <r>
    <n v="160097"/>
    <n v="16"/>
    <d v="2025-01-10T00:00:00"/>
    <s v="Office"/>
    <n v="11"/>
    <n v="1288.42"/>
    <n v="366009.11"/>
    <x v="0"/>
    <s v="C1921"/>
    <x v="0"/>
    <s v="F"/>
    <x v="7"/>
    <x v="38"/>
    <x v="0"/>
    <n v="5"/>
    <s v="No"/>
    <s v="Website"/>
    <x v="1"/>
  </r>
  <r>
    <n v="160100"/>
    <n v="16"/>
    <d v="2025-01-10T00:00:00"/>
    <s v="Apartment"/>
    <n v="11"/>
    <n v="1288.42"/>
    <n v="410663.51"/>
    <x v="0"/>
    <s v="C0941"/>
    <x v="0"/>
    <s v="F"/>
    <x v="10"/>
    <x v="52"/>
    <x v="0"/>
    <n v="1"/>
    <s v="No"/>
    <s v="Agency"/>
    <x v="1"/>
  </r>
  <r>
    <n v="160116"/>
    <n v="16"/>
    <d v="2025-01-10T00:00:00"/>
    <s v="Office"/>
    <n v="12"/>
    <n v="549.98"/>
    <n v="159995.76999999999"/>
    <x v="0"/>
    <s v="C0169"/>
    <x v="0"/>
    <s v="M"/>
    <x v="0"/>
    <x v="23"/>
    <x v="1"/>
    <n v="5"/>
    <s v="Yes"/>
    <s v="Agency"/>
    <x v="2"/>
  </r>
  <r>
    <n v="160135"/>
    <n v="16"/>
    <d v="2025-01-10T00:00:00"/>
    <s v="Apartment"/>
    <n v="16"/>
    <n v="1451.17"/>
    <n v="454823.84"/>
    <x v="0"/>
    <s v="C0520"/>
    <x v="0"/>
    <s v="F"/>
    <x v="0"/>
    <x v="6"/>
    <x v="0"/>
    <n v="3"/>
    <s v="Yes"/>
    <s v="Agency"/>
    <x v="0"/>
  </r>
  <r>
    <n v="160171"/>
    <n v="16"/>
    <d v="2025-01-10T00:00:00"/>
    <s v="Apartment"/>
    <n v="21"/>
    <n v="837.95"/>
    <n v="248737.57"/>
    <x v="0"/>
    <s v="C0946"/>
    <x v="0"/>
    <s v="F"/>
    <x v="0"/>
    <x v="4"/>
    <x v="1"/>
    <n v="3"/>
    <s v="Yes"/>
    <s v="Agency"/>
    <x v="2"/>
  </r>
  <r>
    <n v="160185"/>
    <n v="16"/>
    <d v="2025-01-10T00:00:00"/>
    <s v="Apartment"/>
    <n v="23"/>
    <n v="594.14"/>
    <n v="172502.97"/>
    <x v="0"/>
    <s v="C1614"/>
    <x v="0"/>
    <s v="F"/>
    <x v="0"/>
    <x v="2"/>
    <x v="1"/>
    <n v="4"/>
    <s v="No"/>
    <s v="Website"/>
    <x v="2"/>
  </r>
  <r>
    <n v="160193"/>
    <n v="16"/>
    <d v="2025-01-10T00:00:00"/>
    <s v="Apartment"/>
    <n v="23"/>
    <n v="594.14"/>
    <n v="150326.78"/>
    <x v="0"/>
    <s v="C1281"/>
    <x v="0"/>
    <s v="F"/>
    <x v="1"/>
    <x v="13"/>
    <x v="1"/>
    <n v="2"/>
    <s v="Yes"/>
    <s v="Website"/>
    <x v="2"/>
  </r>
  <r>
    <n v="160212"/>
    <n v="16"/>
    <d v="2025-01-10T00:00:00"/>
    <s v="Apartment"/>
    <n v="26"/>
    <n v="1458.08"/>
    <n v="404054.56"/>
    <x v="0"/>
    <s v="C0629"/>
    <x v="0"/>
    <s v="F"/>
    <x v="0"/>
    <x v="0"/>
    <x v="1"/>
    <n v="2"/>
    <s v="No"/>
    <s v="Agency"/>
    <x v="2"/>
  </r>
  <r>
    <n v="160215"/>
    <n v="16"/>
    <d v="2025-01-10T00:00:00"/>
    <s v="Apartment"/>
    <n v="26"/>
    <n v="1458.08"/>
    <n v="486734.54"/>
    <x v="1"/>
    <s v=""/>
    <x v="2"/>
    <m/>
    <x v="2"/>
    <x v="7"/>
    <x v="2"/>
    <m/>
    <m/>
    <m/>
    <x v="3"/>
  </r>
  <r>
    <n v="160253"/>
    <n v="16"/>
    <d v="2025-01-10T00:00:00"/>
    <s v="Apartment"/>
    <n v="29"/>
    <n v="489.49"/>
    <n v="151928.95999999999"/>
    <x v="1"/>
    <s v=""/>
    <x v="2"/>
    <m/>
    <x v="2"/>
    <x v="7"/>
    <x v="2"/>
    <m/>
    <m/>
    <m/>
    <x v="3"/>
  </r>
  <r>
    <n v="160264"/>
    <n v="16"/>
    <d v="2025-01-10T00:00:00"/>
    <s v="Apartment"/>
    <n v="31"/>
    <n v="1336.97"/>
    <n v="424676.81"/>
    <x v="0"/>
    <s v="C1441"/>
    <x v="0"/>
    <s v="F"/>
    <x v="0"/>
    <x v="0"/>
    <x v="1"/>
    <n v="5"/>
    <s v="No"/>
    <s v="Website"/>
    <x v="2"/>
  </r>
  <r>
    <n v="160289"/>
    <n v="16"/>
    <d v="2025-01-10T00:00:00"/>
    <s v="Apartment"/>
    <n v="34"/>
    <n v="743.19"/>
    <n v="229781.3"/>
    <x v="0"/>
    <s v="C1343"/>
    <x v="0"/>
    <s v="F"/>
    <x v="1"/>
    <x v="40"/>
    <x v="0"/>
    <n v="5"/>
    <s v="No"/>
    <s v="Agency"/>
    <x v="1"/>
  </r>
  <r>
    <n v="160300"/>
    <n v="16"/>
    <d v="2025-01-10T00:00:00"/>
    <s v="Apartment"/>
    <n v="35"/>
    <n v="629.97"/>
    <n v="188562.02"/>
    <x v="1"/>
    <s v=""/>
    <x v="2"/>
    <m/>
    <x v="2"/>
    <x v="7"/>
    <x v="2"/>
    <m/>
    <m/>
    <m/>
    <x v="3"/>
  </r>
  <r>
    <n v="160303"/>
    <n v="16"/>
    <d v="2025-01-10T00:00:00"/>
    <s v="Apartment"/>
    <n v="35"/>
    <n v="629.97"/>
    <n v="185979.89"/>
    <x v="1"/>
    <s v=""/>
    <x v="2"/>
    <m/>
    <x v="2"/>
    <x v="7"/>
    <x v="2"/>
    <m/>
    <m/>
    <m/>
    <x v="3"/>
  </r>
  <r>
    <n v="160334"/>
    <n v="16"/>
    <d v="2025-01-10T00:00:00"/>
    <s v="Apartment"/>
    <n v="40"/>
    <n v="688.81"/>
    <n v="222496.16"/>
    <x v="0"/>
    <s v="C0127"/>
    <x v="0"/>
    <s v="M"/>
    <x v="0"/>
    <x v="4"/>
    <x v="0"/>
    <n v="2"/>
    <s v="Yes"/>
    <s v="Website"/>
    <x v="0"/>
  </r>
  <r>
    <n v="170026"/>
    <n v="17"/>
    <d v="2025-01-10T00:00:00"/>
    <s v="Apartment"/>
    <n v="2"/>
    <n v="1738.5"/>
    <n v="542001.16"/>
    <x v="0"/>
    <s v="C1803"/>
    <x v="0"/>
    <s v="F"/>
    <x v="1"/>
    <x v="5"/>
    <x v="1"/>
    <n v="5"/>
    <s v="No"/>
    <s v="Agency"/>
    <x v="2"/>
  </r>
  <r>
    <n v="170069"/>
    <n v="17"/>
    <d v="2025-01-10T00:00:00"/>
    <s v="Apartment"/>
    <n v="9"/>
    <n v="1505.53"/>
    <n v="431674.94"/>
    <x v="0"/>
    <s v="C1998"/>
    <x v="0"/>
    <s v="M"/>
    <x v="0"/>
    <x v="1"/>
    <x v="0"/>
    <n v="5"/>
    <s v="Yes"/>
    <s v="Website"/>
    <x v="0"/>
  </r>
  <r>
    <n v="170096"/>
    <n v="17"/>
    <d v="2025-01-10T00:00:00"/>
    <s v="Apartment"/>
    <n v="11"/>
    <n v="596.22"/>
    <n v="179694.61"/>
    <x v="0"/>
    <s v="C0465"/>
    <x v="0"/>
    <s v="M"/>
    <x v="0"/>
    <x v="0"/>
    <x v="0"/>
    <n v="3"/>
    <s v="No"/>
    <s v="Website"/>
    <x v="1"/>
  </r>
  <r>
    <n v="170162"/>
    <n v="17"/>
    <d v="2025-01-10T00:00:00"/>
    <s v="Apartment"/>
    <n v="17"/>
    <n v="1827.25"/>
    <n v="527772.89"/>
    <x v="1"/>
    <s v=""/>
    <x v="2"/>
    <m/>
    <x v="2"/>
    <x v="7"/>
    <x v="2"/>
    <m/>
    <m/>
    <m/>
    <x v="3"/>
  </r>
  <r>
    <n v="170219"/>
    <n v="17"/>
    <d v="2025-01-10T00:00:00"/>
    <s v="Apartment"/>
    <n v="26"/>
    <n v="929.59"/>
    <n v="257546.1"/>
    <x v="0"/>
    <s v="C1040"/>
    <x v="0"/>
    <s v="M"/>
    <x v="0"/>
    <x v="0"/>
    <x v="1"/>
    <n v="5"/>
    <s v="Yes"/>
    <s v="Website"/>
    <x v="2"/>
  </r>
  <r>
    <n v="170234"/>
    <n v="17"/>
    <d v="2025-01-10T00:00:00"/>
    <s v="Apartment"/>
    <n v="27"/>
    <n v="677.24"/>
    <n v="174630.68"/>
    <x v="0"/>
    <s v="C0921"/>
    <x v="0"/>
    <s v="F"/>
    <x v="4"/>
    <x v="20"/>
    <x v="0"/>
    <n v="4"/>
    <s v="No"/>
    <s v="Agency"/>
    <x v="1"/>
  </r>
  <r>
    <n v="170355"/>
    <n v="17"/>
    <d v="2025-01-10T00:00:00"/>
    <s v="Apartment"/>
    <n v="46"/>
    <n v="1582.61"/>
    <n v="456081.83"/>
    <x v="1"/>
    <s v=""/>
    <x v="2"/>
    <m/>
    <x v="2"/>
    <x v="7"/>
    <x v="2"/>
    <m/>
    <m/>
    <m/>
    <x v="3"/>
  </r>
  <r>
    <n v="170392"/>
    <n v="17"/>
    <d v="2025-01-10T00:00:00"/>
    <s v="Apartment"/>
    <n v="48"/>
    <n v="1833.96"/>
    <n v="601201.34"/>
    <x v="0"/>
    <s v="C0795"/>
    <x v="0"/>
    <s v="M"/>
    <x v="0"/>
    <x v="0"/>
    <x v="1"/>
    <n v="4"/>
    <s v="Yes"/>
    <s v="Website"/>
    <x v="2"/>
  </r>
  <r>
    <n v="170405"/>
    <n v="17"/>
    <d v="2025-01-10T00:00:00"/>
    <s v="Apartment"/>
    <n v="48"/>
    <n v="1833.96"/>
    <n v="538317.81000000006"/>
    <x v="1"/>
    <s v=""/>
    <x v="2"/>
    <m/>
    <x v="2"/>
    <x v="7"/>
    <x v="2"/>
    <m/>
    <m/>
    <m/>
    <x v="3"/>
  </r>
  <r>
    <n v="170407"/>
    <n v="17"/>
    <d v="2025-01-10T00:00:00"/>
    <s v="Apartment"/>
    <n v="48"/>
    <n v="1833.96"/>
    <n v="563558.93000000005"/>
    <x v="0"/>
    <s v="C1745"/>
    <x v="0"/>
    <s v="F"/>
    <x v="0"/>
    <x v="0"/>
    <x v="0"/>
    <n v="1"/>
    <s v="No"/>
    <s v="Website"/>
    <x v="1"/>
  </r>
  <r>
    <n v="170437"/>
    <n v="17"/>
    <d v="2025-01-10T00:00:00"/>
    <s v="Apartment"/>
    <n v="51"/>
    <n v="1375.52"/>
    <n v="404608.18"/>
    <x v="0"/>
    <s v="C0022"/>
    <x v="0"/>
    <s v="M"/>
    <x v="5"/>
    <x v="44"/>
    <x v="1"/>
    <n v="5"/>
    <s v="No"/>
    <s v="Agency"/>
    <x v="2"/>
  </r>
  <r>
    <n v="180063"/>
    <n v="18"/>
    <d v="2025-01-10T00:00:00"/>
    <s v="Apartment"/>
    <n v="7"/>
    <n v="505.94"/>
    <n v="152268.29999999999"/>
    <x v="0"/>
    <s v="C0564"/>
    <x v="0"/>
    <s v="M"/>
    <x v="0"/>
    <x v="18"/>
    <x v="0"/>
    <n v="1"/>
    <s v="No"/>
    <s v="Agency"/>
    <x v="1"/>
  </r>
  <r>
    <n v="180145"/>
    <n v="18"/>
    <d v="2025-01-10T00:00:00"/>
    <s v="Apartment"/>
    <n v="19"/>
    <n v="1268.0999999999999"/>
    <n v="381039.09"/>
    <x v="0"/>
    <s v="C0176"/>
    <x v="0"/>
    <s v="F"/>
    <x v="0"/>
    <x v="0"/>
    <x v="0"/>
    <n v="2"/>
    <s v="No"/>
    <s v="Website"/>
    <x v="1"/>
  </r>
  <r>
    <n v="180160"/>
    <n v="18"/>
    <d v="2025-01-10T00:00:00"/>
    <s v="Apartment"/>
    <n v="21"/>
    <n v="1790.69"/>
    <n v="476904.44"/>
    <x v="0"/>
    <s v="C0843"/>
    <x v="0"/>
    <s v="F"/>
    <x v="0"/>
    <x v="15"/>
    <x v="0"/>
    <n v="4"/>
    <s v="No"/>
    <s v="Agency"/>
    <x v="1"/>
  </r>
  <r>
    <n v="180200"/>
    <n v="18"/>
    <d v="2025-01-10T00:00:00"/>
    <s v="Apartment"/>
    <n v="26"/>
    <n v="1147.71"/>
    <n v="354247.08"/>
    <x v="0"/>
    <s v="C1305"/>
    <x v="0"/>
    <s v="F"/>
    <x v="0"/>
    <x v="15"/>
    <x v="0"/>
    <n v="4"/>
    <s v="No"/>
    <s v="Website"/>
    <x v="1"/>
  </r>
  <r>
    <n v="180228"/>
    <n v="18"/>
    <d v="2025-01-10T00:00:00"/>
    <s v="Office"/>
    <n v="29"/>
    <n v="578.36"/>
    <n v="183675.08"/>
    <x v="0"/>
    <s v="C1907"/>
    <x v="0"/>
    <s v="M"/>
    <x v="0"/>
    <x v="3"/>
    <x v="0"/>
    <n v="3"/>
    <s v="No"/>
    <s v="Website"/>
    <x v="1"/>
  </r>
  <r>
    <n v="180265"/>
    <n v="18"/>
    <d v="2025-01-10T00:00:00"/>
    <s v="Apartment"/>
    <n v="31"/>
    <n v="945.46"/>
    <n v="308632.27"/>
    <x v="1"/>
    <s v=""/>
    <x v="2"/>
    <m/>
    <x v="2"/>
    <x v="7"/>
    <x v="2"/>
    <m/>
    <m/>
    <m/>
    <x v="3"/>
  </r>
  <r>
    <n v="180273"/>
    <n v="18"/>
    <d v="2025-01-10T00:00:00"/>
    <s v="Office"/>
    <n v="32"/>
    <n v="1512.9"/>
    <n v="432544.27"/>
    <x v="0"/>
    <s v="C1733"/>
    <x v="0"/>
    <s v="F"/>
    <x v="0"/>
    <x v="0"/>
    <x v="0"/>
    <n v="3"/>
    <s v="Yes"/>
    <s v="Agency"/>
    <x v="0"/>
  </r>
  <r>
    <n v="180286"/>
    <n v="18"/>
    <d v="2025-01-10T00:00:00"/>
    <s v="Apartment"/>
    <n v="35"/>
    <n v="799.05"/>
    <n v="235606.44"/>
    <x v="0"/>
    <s v="C0260"/>
    <x v="0"/>
    <s v="F"/>
    <x v="0"/>
    <x v="4"/>
    <x v="1"/>
    <n v="3"/>
    <s v="No"/>
    <s v="Website"/>
    <x v="2"/>
  </r>
  <r>
    <n v="180300"/>
    <n v="18"/>
    <d v="2025-01-10T00:00:00"/>
    <s v="Office"/>
    <n v="36"/>
    <n v="1089.77"/>
    <n v="352286.02"/>
    <x v="1"/>
    <s v=""/>
    <x v="2"/>
    <m/>
    <x v="2"/>
    <x v="7"/>
    <x v="2"/>
    <m/>
    <m/>
    <m/>
    <x v="3"/>
  </r>
  <r>
    <n v="180308"/>
    <n v="18"/>
    <d v="2025-01-10T00:00:00"/>
    <s v="Apartment"/>
    <n v="36"/>
    <n v="1089.77"/>
    <n v="334296.34999999998"/>
    <x v="0"/>
    <s v="C0688"/>
    <x v="0"/>
    <s v="F"/>
    <x v="0"/>
    <x v="3"/>
    <x v="1"/>
    <n v="5"/>
    <s v="Yes"/>
    <s v="Website"/>
    <x v="2"/>
  </r>
  <r>
    <n v="180320"/>
    <n v="18"/>
    <d v="2025-01-10T00:00:00"/>
    <s v="Apartment"/>
    <n v="37"/>
    <n v="1092.32"/>
    <n v="281773.46999999997"/>
    <x v="1"/>
    <s v=""/>
    <x v="2"/>
    <m/>
    <x v="2"/>
    <x v="7"/>
    <x v="2"/>
    <m/>
    <m/>
    <m/>
    <x v="3"/>
  </r>
  <r>
    <n v="180385"/>
    <n v="18"/>
    <d v="2025-01-10T00:00:00"/>
    <s v="Apartment"/>
    <n v="43"/>
    <n v="937.7"/>
    <n v="322557.06"/>
    <x v="0"/>
    <s v="C1904"/>
    <x v="0"/>
    <s v="M"/>
    <x v="0"/>
    <x v="18"/>
    <x v="0"/>
    <n v="2"/>
    <s v="Yes"/>
    <s v="Website"/>
    <x v="0"/>
  </r>
  <r>
    <n v="180435"/>
    <n v="18"/>
    <d v="2025-01-10T00:00:00"/>
    <s v="Office"/>
    <n v="49"/>
    <n v="1457.92"/>
    <n v="445807.43"/>
    <x v="0"/>
    <s v="C1893"/>
    <x v="0"/>
    <s v="F"/>
    <x v="0"/>
    <x v="29"/>
    <x v="0"/>
    <n v="1"/>
    <s v="Yes"/>
    <s v="Website"/>
    <x v="0"/>
  </r>
  <r>
    <n v="180441"/>
    <n v="18"/>
    <d v="2025-01-10T00:00:00"/>
    <s v="Apartment"/>
    <n v="49"/>
    <n v="1457.92"/>
    <n v="454071.94"/>
    <x v="0"/>
    <s v="C0383"/>
    <x v="1"/>
    <s v="F"/>
    <x v="10"/>
    <x v="48"/>
    <x v="1"/>
    <n v="3"/>
    <s v="No"/>
    <s v="Agency"/>
    <x v="2"/>
  </r>
  <r>
    <n v="180513"/>
    <n v="18"/>
    <d v="2025-01-10T00:00:00"/>
    <s v="Apartment"/>
    <n v="57"/>
    <n v="636.39"/>
    <n v="196039.1"/>
    <x v="0"/>
    <s v="C0041"/>
    <x v="0"/>
    <s v="M"/>
    <x v="0"/>
    <x v="9"/>
    <x v="0"/>
    <n v="1"/>
    <s v="Yes"/>
    <s v="Website"/>
    <x v="0"/>
  </r>
  <r>
    <n v="190027"/>
    <n v="19"/>
    <d v="2025-01-10T00:00:00"/>
    <s v="Apartment"/>
    <n v="5"/>
    <n v="1408.42"/>
    <n v="482067.87"/>
    <x v="0"/>
    <s v="C0037"/>
    <x v="0"/>
    <s v="F"/>
    <x v="0"/>
    <x v="0"/>
    <x v="0"/>
    <n v="5"/>
    <s v="Yes"/>
    <s v="Website"/>
    <x v="0"/>
  </r>
  <r>
    <n v="190033"/>
    <n v="19"/>
    <d v="2025-01-10T00:00:00"/>
    <s v="Apartment"/>
    <n v="6"/>
    <n v="1067.81"/>
    <n v="300952.93"/>
    <x v="0"/>
    <s v="C0596"/>
    <x v="0"/>
    <s v="M"/>
    <x v="0"/>
    <x v="4"/>
    <x v="0"/>
    <n v="4"/>
    <s v="No"/>
    <s v="Agency"/>
    <x v="1"/>
  </r>
  <r>
    <n v="190071"/>
    <n v="19"/>
    <d v="2025-01-10T00:00:00"/>
    <s v="Apartment"/>
    <n v="10"/>
    <n v="747.71"/>
    <n v="225336.63"/>
    <x v="0"/>
    <s v="C1634"/>
    <x v="0"/>
    <s v="F"/>
    <x v="0"/>
    <x v="15"/>
    <x v="1"/>
    <n v="2"/>
    <s v="No"/>
    <s v="Website"/>
    <x v="2"/>
  </r>
  <r>
    <n v="190107"/>
    <n v="19"/>
    <d v="2025-01-10T00:00:00"/>
    <s v="Apartment"/>
    <n v="15"/>
    <n v="538.05999999999995"/>
    <n v="142150.32999999999"/>
    <x v="0"/>
    <s v="C1811"/>
    <x v="0"/>
    <s v="F"/>
    <x v="0"/>
    <x v="0"/>
    <x v="0"/>
    <n v="3"/>
    <s v="Yes"/>
    <s v="Agency"/>
    <x v="0"/>
  </r>
  <r>
    <n v="190110"/>
    <n v="19"/>
    <d v="2025-01-10T00:00:00"/>
    <s v="Apartment"/>
    <n v="15"/>
    <n v="538.05999999999995"/>
    <n v="155403.48000000001"/>
    <x v="1"/>
    <s v=""/>
    <x v="2"/>
    <m/>
    <x v="2"/>
    <x v="7"/>
    <x v="2"/>
    <m/>
    <m/>
    <m/>
    <x v="3"/>
  </r>
  <r>
    <n v="190116"/>
    <n v="19"/>
    <d v="2025-01-10T00:00:00"/>
    <s v="Apartment"/>
    <n v="16"/>
    <n v="1711.98"/>
    <n v="506115.59"/>
    <x v="0"/>
    <s v="C1263"/>
    <x v="0"/>
    <s v="M"/>
    <x v="0"/>
    <x v="0"/>
    <x v="1"/>
    <n v="3"/>
    <s v="No"/>
    <s v="Agency"/>
    <x v="2"/>
  </r>
  <r>
    <n v="190149"/>
    <n v="19"/>
    <d v="2025-01-10T00:00:00"/>
    <s v="Apartment"/>
    <n v="19"/>
    <n v="1697.73"/>
    <n v="502330.57"/>
    <x v="0"/>
    <s v="C0580"/>
    <x v="0"/>
    <s v="F"/>
    <x v="0"/>
    <x v="0"/>
    <x v="0"/>
    <n v="2"/>
    <s v="Yes"/>
    <s v="Client"/>
    <x v="0"/>
  </r>
  <r>
    <n v="190153"/>
    <n v="19"/>
    <d v="2025-01-10T00:00:00"/>
    <s v="Apartment"/>
    <n v="19"/>
    <n v="1697.73"/>
    <n v="493386.88"/>
    <x v="1"/>
    <s v=""/>
    <x v="2"/>
    <m/>
    <x v="2"/>
    <x v="7"/>
    <x v="2"/>
    <m/>
    <m/>
    <m/>
    <x v="3"/>
  </r>
  <r>
    <n v="190166"/>
    <n v="19"/>
    <d v="2025-01-10T00:00:00"/>
    <s v="Apartment"/>
    <n v="21"/>
    <n v="477.75"/>
    <n v="135540.98000000001"/>
    <x v="0"/>
    <s v="C1951"/>
    <x v="0"/>
    <s v="M"/>
    <x v="0"/>
    <x v="2"/>
    <x v="0"/>
    <n v="1"/>
    <s v="Yes"/>
    <s v="Website"/>
    <x v="0"/>
  </r>
  <r>
    <n v="190271"/>
    <n v="19"/>
    <d v="2025-01-10T00:00:00"/>
    <s v="Apartment"/>
    <n v="31"/>
    <n v="1089.6400000000001"/>
    <n v="301120.3"/>
    <x v="1"/>
    <s v=""/>
    <x v="2"/>
    <m/>
    <x v="2"/>
    <x v="7"/>
    <x v="2"/>
    <m/>
    <m/>
    <m/>
    <x v="3"/>
  </r>
  <r>
    <n v="190275"/>
    <n v="19"/>
    <d v="2025-01-10T00:00:00"/>
    <s v="Apartment"/>
    <n v="32"/>
    <n v="1048.6099999999999"/>
    <n v="342021.93"/>
    <x v="0"/>
    <s v="C1676"/>
    <x v="0"/>
    <s v="F"/>
    <x v="0"/>
    <x v="29"/>
    <x v="0"/>
    <n v="2"/>
    <s v="No"/>
    <s v="Website"/>
    <x v="1"/>
  </r>
  <r>
    <n v="190276"/>
    <n v="19"/>
    <d v="2025-01-10T00:00:00"/>
    <s v="Apartment"/>
    <n v="32"/>
    <n v="1048.6099999999999"/>
    <n v="327116.73"/>
    <x v="0"/>
    <s v="C0217"/>
    <x v="0"/>
    <s v="F"/>
    <x v="0"/>
    <x v="3"/>
    <x v="0"/>
    <n v="3"/>
    <s v="No"/>
    <s v="Website"/>
    <x v="1"/>
  </r>
  <r>
    <n v="190301"/>
    <n v="19"/>
    <d v="2025-01-10T00:00:00"/>
    <s v="Apartment"/>
    <n v="36"/>
    <n v="855.94"/>
    <n v="245493.58"/>
    <x v="0"/>
    <s v="C1654"/>
    <x v="0"/>
    <s v="F"/>
    <x v="0"/>
    <x v="0"/>
    <x v="0"/>
    <n v="1"/>
    <s v="No"/>
    <s v="Website"/>
    <x v="1"/>
  </r>
  <r>
    <n v="190307"/>
    <n v="19"/>
    <d v="2025-01-10T00:00:00"/>
    <s v="Apartment"/>
    <n v="37"/>
    <n v="1565.26"/>
    <n v="531754.05000000005"/>
    <x v="0"/>
    <s v="C1298"/>
    <x v="0"/>
    <s v="F"/>
    <x v="0"/>
    <x v="0"/>
    <x v="0"/>
    <n v="2"/>
    <s v="No"/>
    <s v="Agency"/>
    <x v="1"/>
  </r>
  <r>
    <n v="190321"/>
    <n v="19"/>
    <d v="2025-01-10T00:00:00"/>
    <s v="Apartment"/>
    <n v="39"/>
    <n v="1237.04"/>
    <n v="341413.93"/>
    <x v="0"/>
    <s v="C1718"/>
    <x v="0"/>
    <s v="F"/>
    <x v="0"/>
    <x v="0"/>
    <x v="0"/>
    <n v="1"/>
    <s v="No"/>
    <s v="Website"/>
    <x v="1"/>
  </r>
  <r>
    <n v="190342"/>
    <n v="19"/>
    <d v="2025-01-10T00:00:00"/>
    <s v="Apartment"/>
    <n v="40"/>
    <n v="893.49"/>
    <n v="232412.79"/>
    <x v="1"/>
    <s v=""/>
    <x v="2"/>
    <m/>
    <x v="2"/>
    <x v="7"/>
    <x v="2"/>
    <m/>
    <m/>
    <m/>
    <x v="3"/>
  </r>
  <r>
    <n v="190395"/>
    <n v="19"/>
    <d v="2025-01-10T00:00:00"/>
    <s v="Apartment"/>
    <n v="44"/>
    <n v="982.8"/>
    <n v="290049.44"/>
    <x v="0"/>
    <s v="C1308"/>
    <x v="0"/>
    <s v="M"/>
    <x v="0"/>
    <x v="0"/>
    <x v="1"/>
    <n v="5"/>
    <s v="No"/>
    <s v="Agency"/>
    <x v="2"/>
  </r>
  <r>
    <n v="190418"/>
    <n v="19"/>
    <d v="2025-01-10T00:00:00"/>
    <s v="Office"/>
    <n v="48"/>
    <n v="851.11"/>
    <n v="261753.92"/>
    <x v="1"/>
    <s v=""/>
    <x v="2"/>
    <m/>
    <x v="2"/>
    <x v="7"/>
    <x v="2"/>
    <m/>
    <m/>
    <m/>
    <x v="3"/>
  </r>
  <r>
    <n v="190424"/>
    <n v="19"/>
    <d v="2025-01-10T00:00:00"/>
    <s v="Apartment"/>
    <n v="49"/>
    <n v="1004.26"/>
    <n v="297694.12"/>
    <x v="0"/>
    <s v="C0047"/>
    <x v="0"/>
    <s v="M"/>
    <x v="0"/>
    <x v="3"/>
    <x v="0"/>
    <n v="2"/>
    <s v="No"/>
    <s v="Agency"/>
    <x v="1"/>
  </r>
  <r>
    <n v="200076"/>
    <n v="20"/>
    <d v="2025-01-10T00:00:00"/>
    <s v="Apartment"/>
    <n v="10"/>
    <n v="1714.22"/>
    <n v="377128.4"/>
    <x v="0"/>
    <s v="C1950"/>
    <x v="0"/>
    <s v="M"/>
    <x v="0"/>
    <x v="23"/>
    <x v="0"/>
    <n v="4"/>
    <s v="No"/>
    <s v="Agency"/>
    <x v="1"/>
  </r>
  <r>
    <n v="200135"/>
    <n v="20"/>
    <d v="2025-01-10T00:00:00"/>
    <s v="Apartment"/>
    <n v="17"/>
    <n v="1089.33"/>
    <n v="318346.14"/>
    <x v="0"/>
    <s v="C0141"/>
    <x v="0"/>
    <s v="F"/>
    <x v="0"/>
    <x v="0"/>
    <x v="0"/>
    <n v="5"/>
    <s v="No"/>
    <s v="Website"/>
    <x v="1"/>
  </r>
  <r>
    <n v="200224"/>
    <n v="20"/>
    <d v="2025-01-10T00:00:00"/>
    <s v="Apartment"/>
    <n v="27"/>
    <n v="993.62"/>
    <n v="292047.40000000002"/>
    <x v="0"/>
    <s v="C0143"/>
    <x v="0"/>
    <s v="M"/>
    <x v="0"/>
    <x v="0"/>
    <x v="0"/>
    <n v="1"/>
    <s v="No"/>
    <s v="Website"/>
    <x v="1"/>
  </r>
  <r>
    <n v="200268"/>
    <n v="20"/>
    <d v="2025-01-10T00:00:00"/>
    <s v="Apartment"/>
    <n v="31"/>
    <n v="1414.44"/>
    <n v="460529.82"/>
    <x v="0"/>
    <s v="C1794"/>
    <x v="0"/>
    <s v="M"/>
    <x v="0"/>
    <x v="3"/>
    <x v="0"/>
    <n v="3"/>
    <s v="No"/>
    <s v="Website"/>
    <x v="1"/>
  </r>
  <r>
    <n v="200304"/>
    <n v="20"/>
    <d v="2025-01-10T00:00:00"/>
    <s v="Office"/>
    <n v="33"/>
    <n v="630.53"/>
    <n v="182434.9"/>
    <x v="0"/>
    <s v="C0694"/>
    <x v="1"/>
    <s v="M"/>
    <x v="3"/>
    <x v="10"/>
    <x v="1"/>
    <n v="2"/>
    <s v="No"/>
    <s v="Website"/>
    <x v="2"/>
  </r>
  <r>
    <n v="200363"/>
    <n v="20"/>
    <d v="2025-01-10T00:00:00"/>
    <s v="Apartment"/>
    <n v="40"/>
    <n v="428.03"/>
    <n v="131473.18"/>
    <x v="0"/>
    <s v="C0721"/>
    <x v="0"/>
    <s v="F"/>
    <x v="0"/>
    <x v="16"/>
    <x v="0"/>
    <n v="4"/>
    <s v="No"/>
    <s v="Website"/>
    <x v="1"/>
  </r>
  <r>
    <n v="200368"/>
    <n v="20"/>
    <d v="2025-01-10T00:00:00"/>
    <s v="Apartment"/>
    <n v="40"/>
    <n v="428.03"/>
    <n v="106223.34"/>
    <x v="1"/>
    <s v=""/>
    <x v="2"/>
    <m/>
    <x v="2"/>
    <x v="7"/>
    <x v="2"/>
    <m/>
    <m/>
    <m/>
    <x v="3"/>
  </r>
  <r>
    <n v="200378"/>
    <n v="20"/>
    <d v="2025-01-10T00:00:00"/>
    <s v="Apartment"/>
    <n v="41"/>
    <n v="541.22"/>
    <n v="163235.17000000001"/>
    <x v="0"/>
    <s v="C0898"/>
    <x v="0"/>
    <s v="F"/>
    <x v="0"/>
    <x v="9"/>
    <x v="1"/>
    <n v="5"/>
    <s v="Yes"/>
    <s v="Agency"/>
    <x v="2"/>
  </r>
  <r>
    <n v="200407"/>
    <n v="20"/>
    <d v="2025-01-10T00:00:00"/>
    <s v="Apartment"/>
    <n v="46"/>
    <n v="1227.49"/>
    <n v="393941.16"/>
    <x v="0"/>
    <s v="C1591"/>
    <x v="0"/>
    <s v="F"/>
    <x v="0"/>
    <x v="0"/>
    <x v="1"/>
    <n v="4"/>
    <s v="No"/>
    <s v="Website"/>
    <x v="2"/>
  </r>
  <r>
    <n v="200416"/>
    <n v="20"/>
    <d v="2025-01-10T00:00:00"/>
    <s v="Apartment"/>
    <n v="48"/>
    <n v="860.8"/>
    <n v="321775.28000000003"/>
    <x v="1"/>
    <s v=""/>
    <x v="2"/>
    <m/>
    <x v="2"/>
    <x v="7"/>
    <x v="2"/>
    <m/>
    <m/>
    <m/>
    <x v="3"/>
  </r>
  <r>
    <n v="200435"/>
    <n v="20"/>
    <d v="2025-01-10T00:00:00"/>
    <s v="Office"/>
    <n v="49"/>
    <n v="880.76"/>
    <n v="244772.31"/>
    <x v="0"/>
    <s v="C1901"/>
    <x v="0"/>
    <s v="M"/>
    <x v="1"/>
    <x v="12"/>
    <x v="0"/>
    <n v="4"/>
    <s v="No"/>
    <s v="Agency"/>
    <x v="1"/>
  </r>
  <r>
    <n v="200437"/>
    <n v="20"/>
    <d v="2025-01-10T00:00:00"/>
    <s v="Office"/>
    <n v="49"/>
    <n v="880.76"/>
    <n v="220783.13"/>
    <x v="0"/>
    <s v="C1406"/>
    <x v="0"/>
    <s v="F"/>
    <x v="0"/>
    <x v="0"/>
    <x v="0"/>
    <n v="3"/>
    <s v="No"/>
    <s v="Website"/>
    <x v="1"/>
  </r>
  <r>
    <n v="200441"/>
    <n v="20"/>
    <d v="2025-01-10T00:00:00"/>
    <s v="Apartment"/>
    <n v="49"/>
    <n v="880.76"/>
    <n v="200706.98"/>
    <x v="0"/>
    <s v="C0767"/>
    <x v="0"/>
    <s v="M"/>
    <x v="1"/>
    <x v="12"/>
    <x v="1"/>
    <n v="2"/>
    <s v="No"/>
    <s v="Agency"/>
    <x v="2"/>
  </r>
  <r>
    <n v="200455"/>
    <n v="20"/>
    <d v="2025-01-10T00:00:00"/>
    <s v="Apartment"/>
    <n v="51"/>
    <n v="1062.33"/>
    <n v="325473.28000000003"/>
    <x v="0"/>
    <s v="C0451"/>
    <x v="0"/>
    <s v="M"/>
    <x v="1"/>
    <x v="34"/>
    <x v="1"/>
    <n v="5"/>
    <s v="Yes"/>
    <s v="Client"/>
    <x v="2"/>
  </r>
  <r>
    <n v="200497"/>
    <n v="20"/>
    <d v="2025-01-10T00:00:00"/>
    <s v="Apartment"/>
    <n v="57"/>
    <n v="445.15"/>
    <n v="131628.47"/>
    <x v="0"/>
    <s v="C0210"/>
    <x v="0"/>
    <s v="F"/>
    <x v="0"/>
    <x v="3"/>
    <x v="0"/>
    <n v="2"/>
    <s v="No"/>
    <s v="Website"/>
    <x v="1"/>
  </r>
  <r>
    <n v="2021"/>
    <n v="2"/>
    <d v="2025-01-11T00:00:00"/>
    <s v="Apartment"/>
    <n v="21"/>
    <n v="785.48"/>
    <n v="217748.48000000001"/>
    <x v="0"/>
    <s v="C0007"/>
    <x v="0"/>
    <s v="M"/>
    <x v="1"/>
    <x v="5"/>
    <x v="1"/>
    <n v="5"/>
    <s v="No"/>
    <s v="Website"/>
    <x v="2"/>
  </r>
  <r>
    <n v="3005"/>
    <n v="3"/>
    <d v="2025-01-11T00:00:00"/>
    <s v="Apartment"/>
    <n v="5"/>
    <n v="781.07"/>
    <n v="258015.61"/>
    <x v="0"/>
    <s v="C0138"/>
    <x v="0"/>
    <s v="F"/>
    <x v="0"/>
    <x v="6"/>
    <x v="1"/>
    <n v="3"/>
    <s v="Yes"/>
    <s v="Website"/>
    <x v="2"/>
  </r>
  <r>
    <n v="5043"/>
    <n v="5"/>
    <d v="2025-01-11T00:00:00"/>
    <s v="Apartment"/>
    <n v="43"/>
    <n v="598.58000000000004"/>
    <n v="175773.59"/>
    <x v="1"/>
    <s v=""/>
    <x v="2"/>
    <m/>
    <x v="2"/>
    <x v="7"/>
    <x v="2"/>
    <m/>
    <m/>
    <m/>
    <x v="3"/>
  </r>
  <r>
    <n v="5044"/>
    <n v="5"/>
    <d v="2025-01-11T00:00:00"/>
    <s v="Apartment"/>
    <n v="44"/>
    <n v="1238.58"/>
    <n v="322610.74"/>
    <x v="1"/>
    <s v=""/>
    <x v="2"/>
    <m/>
    <x v="2"/>
    <x v="7"/>
    <x v="2"/>
    <m/>
    <m/>
    <m/>
    <x v="3"/>
  </r>
  <r>
    <n v="10040"/>
    <n v="1"/>
    <d v="2025-01-11T00:00:00"/>
    <s v="Apartment"/>
    <n v="5"/>
    <n v="753.87"/>
    <n v="255451.33"/>
    <x v="1"/>
    <s v=""/>
    <x v="2"/>
    <m/>
    <x v="2"/>
    <x v="7"/>
    <x v="2"/>
    <m/>
    <m/>
    <m/>
    <x v="3"/>
  </r>
  <r>
    <n v="10103"/>
    <n v="1"/>
    <d v="2025-01-11T00:00:00"/>
    <s v="Apartment"/>
    <n v="13"/>
    <n v="719.47"/>
    <n v="256265.53"/>
    <x v="0"/>
    <s v="C0351"/>
    <x v="0"/>
    <s v="F"/>
    <x v="0"/>
    <x v="6"/>
    <x v="0"/>
    <n v="5"/>
    <s v="No"/>
    <s v="Agency"/>
    <x v="1"/>
  </r>
  <r>
    <n v="10135"/>
    <n v="1"/>
    <d v="2025-01-11T00:00:00"/>
    <s v="Office"/>
    <n v="17"/>
    <n v="608.25"/>
    <n v="183058.38"/>
    <x v="0"/>
    <s v="C0444"/>
    <x v="0"/>
    <s v="F"/>
    <x v="0"/>
    <x v="0"/>
    <x v="0"/>
    <n v="2"/>
    <s v="No"/>
    <s v="Website"/>
    <x v="1"/>
  </r>
  <r>
    <n v="10161"/>
    <n v="1"/>
    <d v="2025-01-11T00:00:00"/>
    <s v="Office"/>
    <n v="20"/>
    <n v="1146.24"/>
    <n v="366393.76"/>
    <x v="0"/>
    <s v="C1894"/>
    <x v="0"/>
    <s v="F"/>
    <x v="0"/>
    <x v="18"/>
    <x v="1"/>
    <n v="4"/>
    <s v="No"/>
    <s v="Website"/>
    <x v="2"/>
  </r>
  <r>
    <n v="10171"/>
    <n v="1"/>
    <d v="2025-01-11T00:00:00"/>
    <s v="Office"/>
    <n v="22"/>
    <n v="740.83"/>
    <n v="247904.66"/>
    <x v="0"/>
    <s v="C1674"/>
    <x v="0"/>
    <s v="F"/>
    <x v="0"/>
    <x v="0"/>
    <x v="0"/>
    <n v="5"/>
    <s v="Yes"/>
    <s v="Website"/>
    <x v="0"/>
  </r>
  <r>
    <n v="10180"/>
    <n v="1"/>
    <d v="2025-01-11T00:00:00"/>
    <s v="Office"/>
    <n v="22"/>
    <n v="740.83"/>
    <n v="207582.07"/>
    <x v="0"/>
    <s v="C1477"/>
    <x v="1"/>
    <s v="F"/>
    <x v="0"/>
    <x v="0"/>
    <x v="1"/>
    <n v="1"/>
    <s v="No"/>
    <s v="Agency"/>
    <x v="2"/>
  </r>
  <r>
    <n v="10238"/>
    <n v="1"/>
    <d v="2025-01-11T00:00:00"/>
    <s v="Office"/>
    <n v="27"/>
    <n v="725.12"/>
    <n v="219709.14"/>
    <x v="0"/>
    <s v="C1966"/>
    <x v="0"/>
    <s v="M"/>
    <x v="1"/>
    <x v="12"/>
    <x v="0"/>
    <n v="1"/>
    <s v="No"/>
    <s v="Agency"/>
    <x v="1"/>
  </r>
  <r>
    <n v="10244"/>
    <n v="1"/>
    <d v="2025-01-11T00:00:00"/>
    <s v="Apartment"/>
    <n v="29"/>
    <n v="757.2"/>
    <n v="207676.96"/>
    <x v="0"/>
    <s v="C1183"/>
    <x v="0"/>
    <s v="M"/>
    <x v="0"/>
    <x v="9"/>
    <x v="1"/>
    <n v="1"/>
    <s v="No"/>
    <s v="Website"/>
    <x v="2"/>
  </r>
  <r>
    <n v="10283"/>
    <n v="1"/>
    <d v="2025-01-11T00:00:00"/>
    <s v="Apartment"/>
    <n v="30"/>
    <n v="753.29"/>
    <n v="219138.43"/>
    <x v="0"/>
    <s v="C0681"/>
    <x v="1"/>
    <s v="F"/>
    <x v="0"/>
    <x v="0"/>
    <x v="0"/>
    <n v="3"/>
    <s v="No"/>
    <s v="Agency"/>
    <x v="1"/>
  </r>
  <r>
    <n v="10305"/>
    <n v="1"/>
    <d v="2025-01-11T00:00:00"/>
    <s v="Office"/>
    <n v="32"/>
    <n v="800.77"/>
    <n v="272567.73"/>
    <x v="1"/>
    <s v=""/>
    <x v="2"/>
    <m/>
    <x v="2"/>
    <x v="7"/>
    <x v="2"/>
    <m/>
    <m/>
    <m/>
    <x v="3"/>
  </r>
  <r>
    <n v="10310"/>
    <n v="1"/>
    <d v="2025-01-11T00:00:00"/>
    <s v="Apartment"/>
    <n v="33"/>
    <n v="827.74"/>
    <n v="284008.39"/>
    <x v="0"/>
    <s v="C0724"/>
    <x v="0"/>
    <s v="M"/>
    <x v="0"/>
    <x v="9"/>
    <x v="1"/>
    <n v="4"/>
    <s v="Yes"/>
    <s v="Agency"/>
    <x v="2"/>
  </r>
  <r>
    <n v="10320"/>
    <n v="1"/>
    <d v="2025-01-11T00:00:00"/>
    <s v="Apartment"/>
    <n v="34"/>
    <n v="1469.14"/>
    <n v="514431.17"/>
    <x v="1"/>
    <s v=""/>
    <x v="2"/>
    <m/>
    <x v="2"/>
    <x v="7"/>
    <x v="2"/>
    <m/>
    <m/>
    <m/>
    <x v="3"/>
  </r>
  <r>
    <n v="10328"/>
    <n v="1"/>
    <d v="2025-01-11T00:00:00"/>
    <s v="Apartment"/>
    <n v="35"/>
    <n v="1168.5899999999999"/>
    <n v="374729.63"/>
    <x v="0"/>
    <s v="C1196"/>
    <x v="0"/>
    <s v="M"/>
    <x v="0"/>
    <x v="4"/>
    <x v="0"/>
    <n v="2"/>
    <s v="No"/>
    <s v="Agency"/>
    <x v="1"/>
  </r>
  <r>
    <n v="10330"/>
    <n v="1"/>
    <d v="2025-01-11T00:00:00"/>
    <s v="Apartment"/>
    <n v="35"/>
    <n v="1168.5899999999999"/>
    <n v="338658.3"/>
    <x v="0"/>
    <s v="C0177"/>
    <x v="0"/>
    <s v="F"/>
    <x v="3"/>
    <x v="30"/>
    <x v="0"/>
    <n v="5"/>
    <s v="Yes"/>
    <s v="Website"/>
    <x v="0"/>
  </r>
  <r>
    <n v="10336"/>
    <n v="1"/>
    <d v="2025-01-11T00:00:00"/>
    <s v="Apartment"/>
    <n v="36"/>
    <n v="613.59"/>
    <n v="195068.84"/>
    <x v="0"/>
    <s v="C1529"/>
    <x v="1"/>
    <s v="M"/>
    <x v="0"/>
    <x v="0"/>
    <x v="0"/>
    <n v="4"/>
    <s v="No"/>
    <s v="Website"/>
    <x v="1"/>
  </r>
  <r>
    <n v="10338"/>
    <n v="1"/>
    <d v="2025-01-11T00:00:00"/>
    <s v="Apartment"/>
    <n v="36"/>
    <n v="613.59"/>
    <n v="178955.35"/>
    <x v="0"/>
    <s v="C1483"/>
    <x v="0"/>
    <s v="M"/>
    <x v="0"/>
    <x v="3"/>
    <x v="0"/>
    <n v="3"/>
    <s v="Yes"/>
    <s v="Agency"/>
    <x v="0"/>
  </r>
  <r>
    <n v="10360"/>
    <n v="1"/>
    <d v="2025-01-11T00:00:00"/>
    <s v="Apartment"/>
    <n v="39"/>
    <n v="742.93"/>
    <n v="226371.81"/>
    <x v="0"/>
    <s v="C1795"/>
    <x v="0"/>
    <s v="M"/>
    <x v="0"/>
    <x v="0"/>
    <x v="0"/>
    <n v="5"/>
    <s v="Yes"/>
    <s v="Website"/>
    <x v="0"/>
  </r>
  <r>
    <n v="10374"/>
    <n v="1"/>
    <d v="2025-01-11T00:00:00"/>
    <s v="Apartment"/>
    <n v="41"/>
    <n v="835.25"/>
    <n v="227751.55"/>
    <x v="0"/>
    <s v="C1474"/>
    <x v="0"/>
    <s v="M"/>
    <x v="0"/>
    <x v="6"/>
    <x v="0"/>
    <n v="3"/>
    <s v="No"/>
    <s v="Website"/>
    <x v="1"/>
  </r>
  <r>
    <n v="20001"/>
    <n v="2"/>
    <d v="2025-01-11T00:00:00"/>
    <s v="Apartment"/>
    <n v="1"/>
    <n v="706.3"/>
    <n v="262842.09000000003"/>
    <x v="0"/>
    <s v="C0623"/>
    <x v="0"/>
    <s v="M"/>
    <x v="0"/>
    <x v="16"/>
    <x v="1"/>
    <n v="3"/>
    <s v="Yes"/>
    <s v="Client"/>
    <x v="2"/>
  </r>
  <r>
    <n v="20017"/>
    <n v="2"/>
    <d v="2025-01-11T00:00:00"/>
    <s v="Apartment"/>
    <n v="2"/>
    <n v="788.72"/>
    <n v="233220.13"/>
    <x v="1"/>
    <s v=""/>
    <x v="2"/>
    <m/>
    <x v="2"/>
    <x v="7"/>
    <x v="2"/>
    <m/>
    <m/>
    <m/>
    <x v="3"/>
  </r>
  <r>
    <n v="20021"/>
    <n v="2"/>
    <d v="2025-01-11T00:00:00"/>
    <s v="Office"/>
    <n v="3"/>
    <n v="645.84"/>
    <n v="229427.6"/>
    <x v="0"/>
    <s v="C1110"/>
    <x v="0"/>
    <s v="M"/>
    <x v="0"/>
    <x v="8"/>
    <x v="0"/>
    <n v="5"/>
    <s v="Yes"/>
    <s v="Website"/>
    <x v="0"/>
  </r>
  <r>
    <n v="20055"/>
    <n v="2"/>
    <d v="2025-01-11T00:00:00"/>
    <s v="Apartment"/>
    <n v="6"/>
    <n v="967.84"/>
    <n v="302858.56"/>
    <x v="0"/>
    <s v="C0267"/>
    <x v="0"/>
    <s v="F"/>
    <x v="0"/>
    <x v="2"/>
    <x v="0"/>
    <n v="4"/>
    <s v="Yes"/>
    <s v="Agency"/>
    <x v="0"/>
  </r>
  <r>
    <n v="20085"/>
    <n v="2"/>
    <d v="2025-01-11T00:00:00"/>
    <s v="Apartment"/>
    <n v="10"/>
    <n v="788.79"/>
    <n v="234972.82"/>
    <x v="0"/>
    <s v="C1046"/>
    <x v="0"/>
    <s v="F"/>
    <x v="1"/>
    <x v="5"/>
    <x v="0"/>
    <n v="4"/>
    <s v="Yes"/>
    <s v="Website"/>
    <x v="0"/>
  </r>
  <r>
    <n v="20103"/>
    <n v="2"/>
    <d v="2025-01-11T00:00:00"/>
    <s v="Apartment"/>
    <n v="11"/>
    <n v="1625.05"/>
    <n v="443635.55"/>
    <x v="0"/>
    <s v="C1610"/>
    <x v="0"/>
    <s v="M"/>
    <x v="0"/>
    <x v="0"/>
    <x v="1"/>
    <n v="3"/>
    <s v="No"/>
    <s v="Website"/>
    <x v="2"/>
  </r>
  <r>
    <n v="20180"/>
    <n v="2"/>
    <d v="2025-01-11T00:00:00"/>
    <s v="Office"/>
    <n v="20"/>
    <n v="727.55"/>
    <n v="216508.73"/>
    <x v="1"/>
    <s v=""/>
    <x v="2"/>
    <m/>
    <x v="2"/>
    <x v="7"/>
    <x v="2"/>
    <m/>
    <m/>
    <m/>
    <x v="3"/>
  </r>
  <r>
    <n v="20217"/>
    <n v="2"/>
    <d v="2025-01-11T00:00:00"/>
    <s v="Office"/>
    <n v="24"/>
    <n v="785.12"/>
    <n v="231620.61"/>
    <x v="0"/>
    <s v="C1751"/>
    <x v="0"/>
    <s v="F"/>
    <x v="0"/>
    <x v="23"/>
    <x v="0"/>
    <n v="5"/>
    <s v="No"/>
    <s v="Website"/>
    <x v="1"/>
  </r>
  <r>
    <n v="20253"/>
    <n v="2"/>
    <d v="2025-01-11T00:00:00"/>
    <s v="Apartment"/>
    <n v="28"/>
    <n v="650.66999999999996"/>
    <n v="225279.1"/>
    <x v="0"/>
    <s v="C1836"/>
    <x v="0"/>
    <s v="F"/>
    <x v="0"/>
    <x v="0"/>
    <x v="1"/>
    <n v="1"/>
    <s v="Yes"/>
    <s v="Website"/>
    <x v="2"/>
  </r>
  <r>
    <n v="20277"/>
    <n v="2"/>
    <d v="2025-01-11T00:00:00"/>
    <s v="Office"/>
    <n v="33"/>
    <n v="931.4"/>
    <n v="294176.92"/>
    <x v="1"/>
    <s v=""/>
    <x v="2"/>
    <m/>
    <x v="2"/>
    <x v="7"/>
    <x v="2"/>
    <m/>
    <m/>
    <m/>
    <x v="3"/>
  </r>
  <r>
    <n v="20294"/>
    <n v="2"/>
    <d v="2025-01-11T00:00:00"/>
    <s v="Apartment"/>
    <n v="35"/>
    <n v="1391.68"/>
    <n v="415639.7"/>
    <x v="0"/>
    <s v="C1411"/>
    <x v="0"/>
    <s v="M"/>
    <x v="0"/>
    <x v="0"/>
    <x v="0"/>
    <n v="2"/>
    <s v="No"/>
    <s v="Client"/>
    <x v="1"/>
  </r>
  <r>
    <n v="20319"/>
    <n v="2"/>
    <d v="2025-01-11T00:00:00"/>
    <s v="Apartment"/>
    <n v="37"/>
    <n v="780.46"/>
    <n v="239437.46"/>
    <x v="1"/>
    <s v=""/>
    <x v="2"/>
    <m/>
    <x v="2"/>
    <x v="7"/>
    <x v="2"/>
    <m/>
    <m/>
    <m/>
    <x v="3"/>
  </r>
  <r>
    <n v="20414"/>
    <n v="2"/>
    <d v="2025-01-11T00:00:00"/>
    <s v="Apartment"/>
    <n v="47"/>
    <n v="708.32"/>
    <n v="229657.95"/>
    <x v="0"/>
    <s v="C0942"/>
    <x v="0"/>
    <s v="F"/>
    <x v="0"/>
    <x v="0"/>
    <x v="0"/>
    <n v="1"/>
    <s v="No"/>
    <s v="Website"/>
    <x v="1"/>
  </r>
  <r>
    <n v="20491"/>
    <n v="2"/>
    <d v="2025-01-11T00:00:00"/>
    <s v="Apartment"/>
    <n v="57"/>
    <n v="789.52"/>
    <n v="233326.12"/>
    <x v="1"/>
    <s v=""/>
    <x v="2"/>
    <m/>
    <x v="2"/>
    <x v="7"/>
    <x v="2"/>
    <m/>
    <m/>
    <m/>
    <x v="3"/>
  </r>
  <r>
    <n v="20494"/>
    <n v="2"/>
    <d v="2025-01-11T00:00:00"/>
    <s v="Apartment"/>
    <n v="57"/>
    <n v="789.52"/>
    <n v="201052"/>
    <x v="0"/>
    <s v="C1687"/>
    <x v="0"/>
    <s v="M"/>
    <x v="0"/>
    <x v="0"/>
    <x v="0"/>
    <n v="4"/>
    <s v="Yes"/>
    <s v="Website"/>
    <x v="0"/>
  </r>
  <r>
    <n v="30006"/>
    <n v="3"/>
    <d v="2025-01-11T00:00:00"/>
    <s v="Apartment"/>
    <n v="1"/>
    <n v="689.75"/>
    <n v="198664.15"/>
    <x v="1"/>
    <s v=""/>
    <x v="2"/>
    <m/>
    <x v="2"/>
    <x v="7"/>
    <x v="2"/>
    <m/>
    <m/>
    <m/>
    <x v="3"/>
  </r>
  <r>
    <n v="30029"/>
    <n v="3"/>
    <d v="2025-01-11T00:00:00"/>
    <s v="Apartment"/>
    <n v="4"/>
    <n v="719.96"/>
    <n v="199587.11"/>
    <x v="1"/>
    <s v=""/>
    <x v="2"/>
    <m/>
    <x v="2"/>
    <x v="7"/>
    <x v="2"/>
    <m/>
    <m/>
    <m/>
    <x v="3"/>
  </r>
  <r>
    <n v="30036"/>
    <n v="3"/>
    <d v="2025-01-11T00:00:00"/>
    <s v="Apartment"/>
    <n v="4"/>
    <n v="719.96"/>
    <n v="246487.05"/>
    <x v="0"/>
    <s v="C0757"/>
    <x v="0"/>
    <s v="M"/>
    <x v="0"/>
    <x v="6"/>
    <x v="0"/>
    <n v="3"/>
    <s v="Yes"/>
    <s v="Website"/>
    <x v="0"/>
  </r>
  <r>
    <n v="30108"/>
    <n v="3"/>
    <d v="2025-01-11T00:00:00"/>
    <s v="Office"/>
    <n v="10"/>
    <n v="784.09"/>
    <n v="267258.59999999998"/>
    <x v="0"/>
    <s v="C0306"/>
    <x v="0"/>
    <s v="M"/>
    <x v="0"/>
    <x v="0"/>
    <x v="0"/>
    <n v="1"/>
    <s v="No"/>
    <s v="Client"/>
    <x v="1"/>
  </r>
  <r>
    <n v="30109"/>
    <n v="3"/>
    <d v="2025-01-11T00:00:00"/>
    <s v="Apartment"/>
    <n v="10"/>
    <n v="784.09"/>
    <n v="212968.31"/>
    <x v="0"/>
    <s v="C0414"/>
    <x v="0"/>
    <s v="M"/>
    <x v="0"/>
    <x v="0"/>
    <x v="0"/>
    <n v="4"/>
    <s v="No"/>
    <s v="Website"/>
    <x v="1"/>
  </r>
  <r>
    <n v="30121"/>
    <n v="3"/>
    <d v="2025-01-11T00:00:00"/>
    <s v="Office"/>
    <n v="11"/>
    <n v="1283.0999999999999"/>
    <n v="286088.15000000002"/>
    <x v="0"/>
    <s v="C0275"/>
    <x v="0"/>
    <s v="M"/>
    <x v="0"/>
    <x v="6"/>
    <x v="0"/>
    <n v="1"/>
    <s v="Yes"/>
    <s v="Website"/>
    <x v="0"/>
  </r>
  <r>
    <n v="30131"/>
    <n v="3"/>
    <d v="2025-01-11T00:00:00"/>
    <s v="Office"/>
    <n v="12"/>
    <n v="657.47"/>
    <n v="193765.86"/>
    <x v="1"/>
    <s v=""/>
    <x v="2"/>
    <m/>
    <x v="2"/>
    <x v="7"/>
    <x v="2"/>
    <m/>
    <m/>
    <m/>
    <x v="3"/>
  </r>
  <r>
    <n v="30180"/>
    <n v="3"/>
    <d v="2025-01-11T00:00:00"/>
    <s v="Apartment"/>
    <n v="20"/>
    <n v="802.97"/>
    <n v="233194.73"/>
    <x v="1"/>
    <s v=""/>
    <x v="2"/>
    <m/>
    <x v="2"/>
    <x v="7"/>
    <x v="2"/>
    <m/>
    <m/>
    <m/>
    <x v="3"/>
  </r>
  <r>
    <n v="30204"/>
    <n v="3"/>
    <d v="2025-01-11T00:00:00"/>
    <s v="Apartment"/>
    <n v="22"/>
    <n v="1165.8900000000001"/>
    <n v="400605.15"/>
    <x v="0"/>
    <s v="C1044"/>
    <x v="0"/>
    <s v="M"/>
    <x v="0"/>
    <x v="4"/>
    <x v="1"/>
    <n v="5"/>
    <s v="No"/>
    <s v="Website"/>
    <x v="2"/>
  </r>
  <r>
    <n v="30227"/>
    <n v="3"/>
    <d v="2025-01-11T00:00:00"/>
    <s v="Apartment"/>
    <n v="26"/>
    <n v="923.9"/>
    <n v="286765.45"/>
    <x v="1"/>
    <s v=""/>
    <x v="2"/>
    <m/>
    <x v="2"/>
    <x v="7"/>
    <x v="2"/>
    <m/>
    <m/>
    <m/>
    <x v="3"/>
  </r>
  <r>
    <n v="30233"/>
    <n v="3"/>
    <d v="2025-01-11T00:00:00"/>
    <s v="Apartment"/>
    <n v="27"/>
    <n v="1117.1400000000001"/>
    <n v="356949.82"/>
    <x v="0"/>
    <s v="C0781"/>
    <x v="0"/>
    <s v="M"/>
    <x v="0"/>
    <x v="0"/>
    <x v="1"/>
    <n v="5"/>
    <s v="Yes"/>
    <s v="Website"/>
    <x v="2"/>
  </r>
  <r>
    <n v="30254"/>
    <n v="3"/>
    <d v="2025-01-11T00:00:00"/>
    <s v="Apartment"/>
    <n v="28"/>
    <n v="679.93"/>
    <n v="219865.93"/>
    <x v="0"/>
    <s v="C0466"/>
    <x v="0"/>
    <s v="F"/>
    <x v="0"/>
    <x v="1"/>
    <x v="1"/>
    <n v="2"/>
    <s v="No"/>
    <s v="Website"/>
    <x v="2"/>
  </r>
  <r>
    <n v="30259"/>
    <n v="3"/>
    <d v="2025-01-11T00:00:00"/>
    <s v="Apartment"/>
    <n v="28"/>
    <n v="679.93"/>
    <n v="203901.13"/>
    <x v="1"/>
    <s v=""/>
    <x v="2"/>
    <m/>
    <x v="2"/>
    <x v="7"/>
    <x v="2"/>
    <m/>
    <m/>
    <m/>
    <x v="3"/>
  </r>
  <r>
    <n v="30277"/>
    <n v="3"/>
    <d v="2025-01-11T00:00:00"/>
    <s v="Office"/>
    <n v="31"/>
    <n v="915.38"/>
    <n v="223789.27"/>
    <x v="1"/>
    <s v=""/>
    <x v="2"/>
    <m/>
    <x v="2"/>
    <x v="7"/>
    <x v="2"/>
    <m/>
    <m/>
    <m/>
    <x v="3"/>
  </r>
  <r>
    <n v="30392"/>
    <n v="3"/>
    <d v="2025-01-11T00:00:00"/>
    <s v="Apartment"/>
    <n v="48"/>
    <n v="783.39"/>
    <n v="198403.3"/>
    <x v="0"/>
    <s v="C0842"/>
    <x v="0"/>
    <s v="M"/>
    <x v="0"/>
    <x v="29"/>
    <x v="0"/>
    <n v="5"/>
    <s v="Yes"/>
    <s v="Client"/>
    <x v="0"/>
  </r>
  <r>
    <n v="30411"/>
    <n v="3"/>
    <d v="2025-01-11T00:00:00"/>
    <s v="Apartment"/>
    <n v="49"/>
    <n v="1174.48"/>
    <n v="351976.66"/>
    <x v="0"/>
    <s v="C1937"/>
    <x v="0"/>
    <s v="F"/>
    <x v="0"/>
    <x v="9"/>
    <x v="0"/>
    <n v="3"/>
    <s v="Yes"/>
    <s v="Website"/>
    <x v="0"/>
  </r>
  <r>
    <n v="30442"/>
    <n v="3"/>
    <d v="2025-01-11T00:00:00"/>
    <s v="Apartment"/>
    <n v="51"/>
    <n v="693.85"/>
    <n v="197773.53"/>
    <x v="1"/>
    <s v=""/>
    <x v="2"/>
    <m/>
    <x v="2"/>
    <x v="7"/>
    <x v="2"/>
    <m/>
    <m/>
    <m/>
    <x v="3"/>
  </r>
  <r>
    <n v="30453"/>
    <n v="3"/>
    <d v="2025-01-11T00:00:00"/>
    <s v="Apartment"/>
    <n v="52"/>
    <n v="1361.9"/>
    <n v="311382.59999999998"/>
    <x v="0"/>
    <s v="C1643"/>
    <x v="0"/>
    <s v="M"/>
    <x v="7"/>
    <x v="37"/>
    <x v="0"/>
    <n v="4"/>
    <s v="No"/>
    <s v="Agency"/>
    <x v="1"/>
  </r>
  <r>
    <n v="30469"/>
    <n v="3"/>
    <d v="2025-01-11T00:00:00"/>
    <s v="Apartment"/>
    <n v="56"/>
    <n v="1179.42"/>
    <n v="363347.59"/>
    <x v="1"/>
    <s v=""/>
    <x v="2"/>
    <m/>
    <x v="2"/>
    <x v="7"/>
    <x v="2"/>
    <m/>
    <m/>
    <m/>
    <x v="3"/>
  </r>
  <r>
    <n v="40017"/>
    <n v="4"/>
    <d v="2025-01-11T00:00:00"/>
    <s v="Apartment"/>
    <n v="2"/>
    <n v="1620.07"/>
    <n v="452617.95"/>
    <x v="0"/>
    <s v="C1070"/>
    <x v="0"/>
    <s v="F"/>
    <x v="5"/>
    <x v="41"/>
    <x v="0"/>
    <n v="5"/>
    <s v="No"/>
    <s v="Agency"/>
    <x v="1"/>
  </r>
  <r>
    <n v="40035"/>
    <n v="4"/>
    <d v="2025-01-11T00:00:00"/>
    <s v="Apartment"/>
    <n v="4"/>
    <n v="783.03"/>
    <n v="252558.84"/>
    <x v="1"/>
    <s v=""/>
    <x v="2"/>
    <m/>
    <x v="2"/>
    <x v="7"/>
    <x v="2"/>
    <m/>
    <m/>
    <m/>
    <x v="3"/>
  </r>
  <r>
    <n v="40082"/>
    <n v="4"/>
    <d v="2025-01-11T00:00:00"/>
    <s v="Apartment"/>
    <n v="10"/>
    <n v="1614.62"/>
    <n v="523968.19"/>
    <x v="0"/>
    <s v="C1150"/>
    <x v="0"/>
    <s v="F"/>
    <x v="0"/>
    <x v="4"/>
    <x v="1"/>
    <n v="4"/>
    <s v="No"/>
    <s v="Agency"/>
    <x v="2"/>
  </r>
  <r>
    <n v="40090"/>
    <n v="4"/>
    <d v="2025-01-11T00:00:00"/>
    <s v="Apartment"/>
    <n v="12"/>
    <n v="789.38"/>
    <n v="233668.32"/>
    <x v="0"/>
    <s v="C0340"/>
    <x v="0"/>
    <s v="M"/>
    <x v="0"/>
    <x v="0"/>
    <x v="1"/>
    <n v="2"/>
    <s v="No"/>
    <s v="Agency"/>
    <x v="2"/>
  </r>
  <r>
    <n v="40112"/>
    <n v="4"/>
    <d v="2025-01-11T00:00:00"/>
    <s v="Apartment"/>
    <n v="14"/>
    <n v="1322.66"/>
    <n v="403269.79"/>
    <x v="0"/>
    <s v="C0579"/>
    <x v="0"/>
    <s v="M"/>
    <x v="0"/>
    <x v="18"/>
    <x v="1"/>
    <n v="3"/>
    <s v="No"/>
    <s v="Website"/>
    <x v="2"/>
  </r>
  <r>
    <n v="40120"/>
    <n v="4"/>
    <d v="2025-01-11T00:00:00"/>
    <s v="Office"/>
    <n v="14"/>
    <n v="1322.66"/>
    <n v="335954.58"/>
    <x v="1"/>
    <s v=""/>
    <x v="2"/>
    <m/>
    <x v="2"/>
    <x v="7"/>
    <x v="2"/>
    <m/>
    <m/>
    <m/>
    <x v="3"/>
  </r>
  <r>
    <n v="40189"/>
    <n v="4"/>
    <d v="2025-01-11T00:00:00"/>
    <s v="Apartment"/>
    <n v="23"/>
    <n v="1110.99"/>
    <n v="303764.63"/>
    <x v="1"/>
    <s v=""/>
    <x v="2"/>
    <m/>
    <x v="2"/>
    <x v="7"/>
    <x v="2"/>
    <m/>
    <m/>
    <m/>
    <x v="3"/>
  </r>
  <r>
    <n v="40194"/>
    <n v="4"/>
    <d v="2025-01-11T00:00:00"/>
    <s v="Apartment"/>
    <n v="24"/>
    <n v="786.05"/>
    <n v="198985.13"/>
    <x v="1"/>
    <s v=""/>
    <x v="2"/>
    <m/>
    <x v="2"/>
    <x v="7"/>
    <x v="2"/>
    <m/>
    <m/>
    <m/>
    <x v="3"/>
  </r>
  <r>
    <n v="40198"/>
    <n v="4"/>
    <d v="2025-01-11T00:00:00"/>
    <s v="Office"/>
    <n v="25"/>
    <n v="1310.1600000000001"/>
    <n v="357740.08"/>
    <x v="0"/>
    <s v="C1068"/>
    <x v="0"/>
    <s v="F"/>
    <x v="0"/>
    <x v="0"/>
    <x v="0"/>
    <n v="3"/>
    <s v="No"/>
    <s v="Agency"/>
    <x v="1"/>
  </r>
  <r>
    <n v="40199"/>
    <n v="4"/>
    <d v="2025-01-11T00:00:00"/>
    <s v="Apartment"/>
    <n v="25"/>
    <n v="1310.1600000000001"/>
    <n v="355330.61"/>
    <x v="0"/>
    <s v="C0019"/>
    <x v="0"/>
    <s v="M"/>
    <x v="0"/>
    <x v="0"/>
    <x v="0"/>
    <n v="5"/>
    <s v="Yes"/>
    <s v="Client"/>
    <x v="0"/>
  </r>
  <r>
    <n v="40202"/>
    <n v="4"/>
    <d v="2025-01-11T00:00:00"/>
    <s v="Apartment"/>
    <n v="25"/>
    <n v="1310.1600000000001"/>
    <n v="424125.21"/>
    <x v="0"/>
    <s v="C0733"/>
    <x v="0"/>
    <s v="F"/>
    <x v="0"/>
    <x v="4"/>
    <x v="0"/>
    <n v="5"/>
    <s v="No"/>
    <s v="Agency"/>
    <x v="1"/>
  </r>
  <r>
    <n v="40301"/>
    <n v="4"/>
    <d v="2025-01-11T00:00:00"/>
    <s v="Apartment"/>
    <n v="35"/>
    <n v="777.82"/>
    <n v="204368.26"/>
    <x v="0"/>
    <s v="C1949"/>
    <x v="0"/>
    <s v="F"/>
    <x v="0"/>
    <x v="3"/>
    <x v="0"/>
    <n v="2"/>
    <s v="Yes"/>
    <s v="Agency"/>
    <x v="0"/>
  </r>
  <r>
    <n v="40326"/>
    <n v="4"/>
    <d v="2025-01-11T00:00:00"/>
    <s v="Apartment"/>
    <n v="39"/>
    <n v="743.73"/>
    <n v="242986.99"/>
    <x v="0"/>
    <s v="C1818"/>
    <x v="0"/>
    <s v="F"/>
    <x v="0"/>
    <x v="29"/>
    <x v="1"/>
    <n v="5"/>
    <s v="Yes"/>
    <s v="Website"/>
    <x v="2"/>
  </r>
  <r>
    <n v="40338"/>
    <n v="4"/>
    <d v="2025-01-11T00:00:00"/>
    <s v="Apartment"/>
    <n v="40"/>
    <n v="780.74"/>
    <n v="198594.76"/>
    <x v="0"/>
    <s v="C0639"/>
    <x v="0"/>
    <s v="M"/>
    <x v="3"/>
    <x v="10"/>
    <x v="0"/>
    <n v="3"/>
    <s v="Yes"/>
    <s v="Website"/>
    <x v="0"/>
  </r>
  <r>
    <n v="40344"/>
    <n v="4"/>
    <d v="2025-01-11T00:00:00"/>
    <s v="Apartment"/>
    <n v="41"/>
    <n v="779.87"/>
    <n v="231182.8"/>
    <x v="0"/>
    <s v="C0087"/>
    <x v="0"/>
    <s v="F"/>
    <x v="0"/>
    <x v="0"/>
    <x v="0"/>
    <n v="4"/>
    <s v="No"/>
    <s v="Agency"/>
    <x v="1"/>
  </r>
  <r>
    <n v="40362"/>
    <n v="4"/>
    <d v="2025-01-11T00:00:00"/>
    <s v="Apartment"/>
    <n v="43"/>
    <n v="1616.99"/>
    <n v="472001.11"/>
    <x v="1"/>
    <s v=""/>
    <x v="2"/>
    <m/>
    <x v="2"/>
    <x v="7"/>
    <x v="2"/>
    <m/>
    <m/>
    <m/>
    <x v="3"/>
  </r>
  <r>
    <n v="40412"/>
    <n v="4"/>
    <d v="2025-01-11T00:00:00"/>
    <s v="Apartment"/>
    <n v="48"/>
    <n v="1621.39"/>
    <n v="410763.17"/>
    <x v="0"/>
    <s v="C0556"/>
    <x v="0"/>
    <s v="M"/>
    <x v="0"/>
    <x v="3"/>
    <x v="0"/>
    <n v="5"/>
    <s v="No"/>
    <s v="Website"/>
    <x v="1"/>
  </r>
  <r>
    <n v="50003"/>
    <n v="5"/>
    <d v="2025-01-11T00:00:00"/>
    <s v="Apartment"/>
    <n v="1"/>
    <n v="790.55"/>
    <n v="249655.07"/>
    <x v="0"/>
    <s v="C0797"/>
    <x v="0"/>
    <s v="F"/>
    <x v="0"/>
    <x v="6"/>
    <x v="0"/>
    <n v="5"/>
    <s v="Yes"/>
    <s v="Agency"/>
    <x v="0"/>
  </r>
  <r>
    <n v="50006"/>
    <n v="5"/>
    <d v="2025-01-11T00:00:00"/>
    <s v="Apartment"/>
    <n v="2"/>
    <n v="795.91"/>
    <n v="246134.92"/>
    <x v="0"/>
    <s v="C0132"/>
    <x v="0"/>
    <s v="M"/>
    <x v="0"/>
    <x v="4"/>
    <x v="0"/>
    <n v="1"/>
    <s v="Yes"/>
    <s v="Agency"/>
    <x v="0"/>
  </r>
  <r>
    <n v="50044"/>
    <n v="5"/>
    <d v="2025-01-11T00:00:00"/>
    <s v="Apartment"/>
    <n v="8"/>
    <n v="782.15"/>
    <n v="266828.76"/>
    <x v="1"/>
    <s v=""/>
    <x v="2"/>
    <m/>
    <x v="2"/>
    <x v="7"/>
    <x v="2"/>
    <m/>
    <m/>
    <m/>
    <x v="3"/>
  </r>
  <r>
    <n v="50054"/>
    <n v="5"/>
    <d v="2025-01-11T00:00:00"/>
    <s v="Apartment"/>
    <n v="9"/>
    <n v="793.56"/>
    <n v="231833.39"/>
    <x v="0"/>
    <s v="C1738"/>
    <x v="0"/>
    <s v="F"/>
    <x v="0"/>
    <x v="0"/>
    <x v="0"/>
    <n v="5"/>
    <s v="No"/>
    <s v="Website"/>
    <x v="1"/>
  </r>
  <r>
    <n v="50055"/>
    <n v="5"/>
    <d v="2025-01-11T00:00:00"/>
    <s v="Apartment"/>
    <n v="9"/>
    <n v="793.56"/>
    <n v="227850.26"/>
    <x v="0"/>
    <s v="C0263"/>
    <x v="0"/>
    <s v="M"/>
    <x v="0"/>
    <x v="4"/>
    <x v="1"/>
    <n v="2"/>
    <s v="Yes"/>
    <s v="Website"/>
    <x v="2"/>
  </r>
  <r>
    <n v="50091"/>
    <n v="5"/>
    <d v="2025-01-11T00:00:00"/>
    <s v="Apartment"/>
    <n v="11"/>
    <n v="1058.56"/>
    <n v="338810.07"/>
    <x v="0"/>
    <s v="C1383"/>
    <x v="0"/>
    <s v="M"/>
    <x v="0"/>
    <x v="0"/>
    <x v="0"/>
    <n v="2"/>
    <s v="No"/>
    <s v="Agency"/>
    <x v="1"/>
  </r>
  <r>
    <n v="50183"/>
    <n v="5"/>
    <d v="2025-01-11T00:00:00"/>
    <s v="Apartment"/>
    <n v="23"/>
    <n v="1006.65"/>
    <n v="317911.69"/>
    <x v="0"/>
    <s v="C1054"/>
    <x v="0"/>
    <s v="M"/>
    <x v="0"/>
    <x v="9"/>
    <x v="0"/>
    <n v="2"/>
    <s v="Yes"/>
    <s v="Website"/>
    <x v="0"/>
  </r>
  <r>
    <n v="50224"/>
    <n v="5"/>
    <d v="2025-01-11T00:00:00"/>
    <s v="Apartment"/>
    <n v="30"/>
    <n v="794.93"/>
    <n v="248865.6"/>
    <x v="1"/>
    <s v=""/>
    <x v="2"/>
    <m/>
    <x v="2"/>
    <x v="7"/>
    <x v="2"/>
    <m/>
    <m/>
    <m/>
    <x v="3"/>
  </r>
  <r>
    <n v="50244"/>
    <n v="5"/>
    <d v="2025-01-11T00:00:00"/>
    <s v="Apartment"/>
    <n v="32"/>
    <n v="1051.3900000000001"/>
    <n v="280556.27"/>
    <x v="1"/>
    <s v=""/>
    <x v="2"/>
    <m/>
    <x v="2"/>
    <x v="7"/>
    <x v="2"/>
    <m/>
    <m/>
    <m/>
    <x v="3"/>
  </r>
  <r>
    <n v="50261"/>
    <n v="5"/>
    <d v="2025-01-11T00:00:00"/>
    <s v="Apartment"/>
    <n v="34"/>
    <n v="802.33"/>
    <n v="227403.75"/>
    <x v="0"/>
    <s v="C0085"/>
    <x v="0"/>
    <s v="M"/>
    <x v="0"/>
    <x v="0"/>
    <x v="0"/>
    <n v="4"/>
    <s v="Yes"/>
    <s v="Agency"/>
    <x v="0"/>
  </r>
  <r>
    <n v="50286"/>
    <n v="5"/>
    <d v="2025-01-11T00:00:00"/>
    <s v="Apartment"/>
    <n v="37"/>
    <n v="1790.7"/>
    <n v="481169.93"/>
    <x v="1"/>
    <s v=""/>
    <x v="2"/>
    <m/>
    <x v="2"/>
    <x v="7"/>
    <x v="2"/>
    <m/>
    <m/>
    <m/>
    <x v="3"/>
  </r>
  <r>
    <n v="50310"/>
    <n v="5"/>
    <d v="2025-01-11T00:00:00"/>
    <s v="Apartment"/>
    <n v="41"/>
    <n v="630.83000000000004"/>
    <n v="175215.94"/>
    <x v="0"/>
    <s v="C0404"/>
    <x v="0"/>
    <s v="F"/>
    <x v="7"/>
    <x v="56"/>
    <x v="1"/>
    <n v="1"/>
    <s v="No"/>
    <s v="Client"/>
    <x v="2"/>
  </r>
  <r>
    <n v="50315"/>
    <n v="5"/>
    <d v="2025-01-11T00:00:00"/>
    <s v="Office"/>
    <n v="41"/>
    <n v="630.83000000000004"/>
    <n v="163897.5"/>
    <x v="1"/>
    <s v=""/>
    <x v="2"/>
    <m/>
    <x v="2"/>
    <x v="7"/>
    <x v="2"/>
    <m/>
    <m/>
    <m/>
    <x v="3"/>
  </r>
  <r>
    <n v="50349"/>
    <n v="5"/>
    <d v="2025-01-11T00:00:00"/>
    <s v="Apartment"/>
    <n v="44"/>
    <n v="806.03"/>
    <n v="244970.45"/>
    <x v="0"/>
    <s v="C0044"/>
    <x v="0"/>
    <s v="F"/>
    <x v="0"/>
    <x v="9"/>
    <x v="0"/>
    <n v="3"/>
    <s v="No"/>
    <s v="Website"/>
    <x v="1"/>
  </r>
  <r>
    <n v="50360"/>
    <n v="5"/>
    <d v="2025-01-11T00:00:00"/>
    <s v="Apartment"/>
    <n v="44"/>
    <n v="806.03"/>
    <n v="253742.21"/>
    <x v="0"/>
    <s v="C1606"/>
    <x v="0"/>
    <s v="M"/>
    <x v="0"/>
    <x v="29"/>
    <x v="0"/>
    <n v="1"/>
    <s v="Yes"/>
    <s v="Agency"/>
    <x v="0"/>
  </r>
  <r>
    <n v="50415"/>
    <n v="5"/>
    <d v="2025-01-11T00:00:00"/>
    <s v="Apartment"/>
    <n v="48"/>
    <n v="788.04"/>
    <n v="242719.06"/>
    <x v="0"/>
    <s v="C1297"/>
    <x v="1"/>
    <s v="M"/>
    <x v="5"/>
    <x v="44"/>
    <x v="0"/>
    <n v="5"/>
    <s v="No"/>
    <s v="Website"/>
    <x v="1"/>
  </r>
  <r>
    <n v="50428"/>
    <n v="5"/>
    <d v="2025-01-11T00:00:00"/>
    <s v="Apartment"/>
    <n v="50"/>
    <n v="1261.07"/>
    <n v="368537.37"/>
    <x v="1"/>
    <s v=""/>
    <x v="2"/>
    <m/>
    <x v="2"/>
    <x v="7"/>
    <x v="2"/>
    <m/>
    <m/>
    <m/>
    <x v="3"/>
  </r>
  <r>
    <n v="50441"/>
    <n v="5"/>
    <d v="2025-01-11T00:00:00"/>
    <s v="Office"/>
    <n v="52"/>
    <n v="1755.18"/>
    <n v="598861.96"/>
    <x v="1"/>
    <s v=""/>
    <x v="2"/>
    <m/>
    <x v="2"/>
    <x v="7"/>
    <x v="2"/>
    <m/>
    <m/>
    <m/>
    <x v="3"/>
  </r>
  <r>
    <n v="60018"/>
    <n v="6"/>
    <d v="2025-01-11T00:00:00"/>
    <s v="Apartment"/>
    <n v="1"/>
    <n v="1720.95"/>
    <n v="497030.07"/>
    <x v="0"/>
    <s v="C0624"/>
    <x v="0"/>
    <s v="M"/>
    <x v="0"/>
    <x v="4"/>
    <x v="1"/>
    <n v="3"/>
    <s v="No"/>
    <s v="Agency"/>
    <x v="2"/>
  </r>
  <r>
    <n v="60059"/>
    <n v="6"/>
    <d v="2025-01-11T00:00:00"/>
    <s v="Apartment"/>
    <n v="5"/>
    <n v="1617.43"/>
    <n v="392959.84"/>
    <x v="1"/>
    <s v=""/>
    <x v="2"/>
    <m/>
    <x v="2"/>
    <x v="7"/>
    <x v="2"/>
    <m/>
    <m/>
    <m/>
    <x v="3"/>
  </r>
  <r>
    <n v="60113"/>
    <n v="6"/>
    <d v="2025-01-11T00:00:00"/>
    <s v="Apartment"/>
    <n v="9"/>
    <n v="1194.1199999999999"/>
    <n v="409698.72"/>
    <x v="1"/>
    <s v=""/>
    <x v="2"/>
    <m/>
    <x v="2"/>
    <x v="7"/>
    <x v="2"/>
    <m/>
    <m/>
    <m/>
    <x v="3"/>
  </r>
  <r>
    <n v="60118"/>
    <n v="6"/>
    <d v="2025-01-11T00:00:00"/>
    <s v="Apartment"/>
    <n v="10"/>
    <n v="942.08"/>
    <n v="320955.37"/>
    <x v="1"/>
    <s v=""/>
    <x v="2"/>
    <m/>
    <x v="2"/>
    <x v="7"/>
    <x v="2"/>
    <m/>
    <m/>
    <m/>
    <x v="3"/>
  </r>
  <r>
    <n v="60126"/>
    <n v="6"/>
    <d v="2025-01-11T00:00:00"/>
    <s v="Apartment"/>
    <n v="10"/>
    <n v="942.08"/>
    <n v="252203.89"/>
    <x v="0"/>
    <s v="C1417"/>
    <x v="0"/>
    <s v="M"/>
    <x v="3"/>
    <x v="10"/>
    <x v="0"/>
    <n v="5"/>
    <s v="No"/>
    <s v="Website"/>
    <x v="1"/>
  </r>
  <r>
    <n v="60195"/>
    <n v="6"/>
    <d v="2025-01-11T00:00:00"/>
    <s v="Office"/>
    <n v="19"/>
    <n v="1542.71"/>
    <n v="484844.4"/>
    <x v="0"/>
    <s v="C0748"/>
    <x v="1"/>
    <s v="F"/>
    <x v="0"/>
    <x v="0"/>
    <x v="0"/>
    <n v="1"/>
    <s v="Yes"/>
    <s v="Client"/>
    <x v="0"/>
  </r>
  <r>
    <n v="60222"/>
    <n v="6"/>
    <d v="2025-01-11T00:00:00"/>
    <s v="Apartment"/>
    <n v="20"/>
    <n v="1897.17"/>
    <n v="676167.22"/>
    <x v="0"/>
    <s v="C1876"/>
    <x v="1"/>
    <s v="M"/>
    <x v="0"/>
    <x v="23"/>
    <x v="1"/>
    <n v="4"/>
    <s v="Yes"/>
    <s v="Website"/>
    <x v="2"/>
  </r>
  <r>
    <n v="60244"/>
    <n v="6"/>
    <d v="2025-01-11T00:00:00"/>
    <s v="Apartment"/>
    <n v="25"/>
    <n v="1086.43"/>
    <n v="352321.38"/>
    <x v="0"/>
    <s v="C0129"/>
    <x v="0"/>
    <s v="M"/>
    <x v="0"/>
    <x v="9"/>
    <x v="1"/>
    <n v="5"/>
    <s v="No"/>
    <s v="Website"/>
    <x v="2"/>
  </r>
  <r>
    <n v="60291"/>
    <n v="6"/>
    <d v="2025-01-11T00:00:00"/>
    <s v="Office"/>
    <n v="32"/>
    <n v="793.11"/>
    <n v="276330.88"/>
    <x v="0"/>
    <s v="C0658"/>
    <x v="0"/>
    <s v="F"/>
    <x v="0"/>
    <x v="1"/>
    <x v="0"/>
    <n v="3"/>
    <s v="Yes"/>
    <s v="Agency"/>
    <x v="0"/>
  </r>
  <r>
    <n v="60294"/>
    <n v="6"/>
    <d v="2025-01-11T00:00:00"/>
    <s v="Apartment"/>
    <n v="33"/>
    <n v="1131"/>
    <n v="326577.18"/>
    <x v="0"/>
    <s v="C1796"/>
    <x v="0"/>
    <s v="F"/>
    <x v="0"/>
    <x v="0"/>
    <x v="1"/>
    <n v="5"/>
    <s v="Yes"/>
    <s v="Client"/>
    <x v="2"/>
  </r>
  <r>
    <n v="60313"/>
    <n v="6"/>
    <d v="2025-01-11T00:00:00"/>
    <s v="Apartment"/>
    <n v="34"/>
    <n v="1353.81"/>
    <n v="386941.83"/>
    <x v="0"/>
    <s v="C0549"/>
    <x v="0"/>
    <s v="M"/>
    <x v="0"/>
    <x v="16"/>
    <x v="0"/>
    <n v="4"/>
    <s v="No"/>
    <s v="Website"/>
    <x v="1"/>
  </r>
  <r>
    <n v="60336"/>
    <n v="6"/>
    <d v="2025-01-11T00:00:00"/>
    <s v="Apartment"/>
    <n v="37"/>
    <n v="1721.96"/>
    <n v="541782.12"/>
    <x v="0"/>
    <s v="C0372"/>
    <x v="0"/>
    <s v="F"/>
    <x v="8"/>
    <x v="24"/>
    <x v="1"/>
    <n v="1"/>
    <s v="No"/>
    <s v="Agency"/>
    <x v="2"/>
  </r>
  <r>
    <n v="60438"/>
    <n v="6"/>
    <d v="2025-01-11T00:00:00"/>
    <s v="Apartment"/>
    <n v="51"/>
    <n v="1476.63"/>
    <n v="445059.31"/>
    <x v="0"/>
    <s v="C0347"/>
    <x v="0"/>
    <s v="M"/>
    <x v="0"/>
    <x v="29"/>
    <x v="0"/>
    <n v="3"/>
    <s v="Yes"/>
    <s v="Website"/>
    <x v="0"/>
  </r>
  <r>
    <n v="60447"/>
    <n v="6"/>
    <d v="2025-01-11T00:00:00"/>
    <s v="Apartment"/>
    <n v="53"/>
    <n v="1170.96"/>
    <n v="381525.18"/>
    <x v="0"/>
    <s v="C0560"/>
    <x v="0"/>
    <s v="F"/>
    <x v="4"/>
    <x v="50"/>
    <x v="0"/>
    <n v="3"/>
    <s v="No"/>
    <s v="Website"/>
    <x v="1"/>
  </r>
  <r>
    <n v="70004"/>
    <n v="7"/>
    <d v="2025-01-11T00:00:00"/>
    <s v="Apartment"/>
    <n v="1"/>
    <n v="759.04"/>
    <n v="210532.52"/>
    <x v="0"/>
    <s v="C0602"/>
    <x v="0"/>
    <s v="M"/>
    <x v="5"/>
    <x v="41"/>
    <x v="0"/>
    <n v="4"/>
    <s v="No"/>
    <s v="Agency"/>
    <x v="1"/>
  </r>
  <r>
    <n v="70011"/>
    <n v="7"/>
    <d v="2025-01-11T00:00:00"/>
    <s v="Apartment"/>
    <n v="3"/>
    <n v="888.5"/>
    <n v="252997.81"/>
    <x v="0"/>
    <s v="C0209"/>
    <x v="0"/>
    <s v="M"/>
    <x v="0"/>
    <x v="9"/>
    <x v="1"/>
    <n v="3"/>
    <s v="No"/>
    <s v="Agency"/>
    <x v="2"/>
  </r>
  <r>
    <n v="70036"/>
    <n v="7"/>
    <d v="2025-01-11T00:00:00"/>
    <s v="Apartment"/>
    <n v="6"/>
    <n v="1232.31"/>
    <n v="370506.46"/>
    <x v="0"/>
    <s v="C0896"/>
    <x v="0"/>
    <s v="M"/>
    <x v="7"/>
    <x v="46"/>
    <x v="0"/>
    <n v="4"/>
    <s v="Yes"/>
    <s v="Agency"/>
    <x v="0"/>
  </r>
  <r>
    <n v="70044"/>
    <n v="7"/>
    <d v="2025-01-11T00:00:00"/>
    <s v="Apartment"/>
    <n v="7"/>
    <n v="1071.02"/>
    <n v="284779.42"/>
    <x v="1"/>
    <s v=""/>
    <x v="2"/>
    <m/>
    <x v="2"/>
    <x v="7"/>
    <x v="2"/>
    <m/>
    <m/>
    <m/>
    <x v="3"/>
  </r>
  <r>
    <n v="70049"/>
    <n v="7"/>
    <d v="2025-01-11T00:00:00"/>
    <s v="Apartment"/>
    <n v="8"/>
    <n v="1561.28"/>
    <n v="381856.69"/>
    <x v="0"/>
    <s v="C0680"/>
    <x v="0"/>
    <s v="M"/>
    <x v="0"/>
    <x v="2"/>
    <x v="1"/>
    <n v="2"/>
    <s v="No"/>
    <s v="Agency"/>
    <x v="2"/>
  </r>
  <r>
    <n v="70056"/>
    <n v="7"/>
    <d v="2025-01-11T00:00:00"/>
    <s v="Apartment"/>
    <n v="9"/>
    <n v="926.11"/>
    <n v="245007.73"/>
    <x v="0"/>
    <s v="C0844"/>
    <x v="0"/>
    <s v="F"/>
    <x v="0"/>
    <x v="0"/>
    <x v="0"/>
    <n v="2"/>
    <s v="No"/>
    <s v="Website"/>
    <x v="1"/>
  </r>
  <r>
    <n v="70087"/>
    <n v="7"/>
    <d v="2025-01-11T00:00:00"/>
    <s v="Apartment"/>
    <n v="12"/>
    <n v="804.65"/>
    <n v="260656.65"/>
    <x v="0"/>
    <s v="C1351"/>
    <x v="0"/>
    <s v="F"/>
    <x v="4"/>
    <x v="50"/>
    <x v="0"/>
    <n v="2"/>
    <s v="No"/>
    <s v="Client"/>
    <x v="1"/>
  </r>
  <r>
    <n v="70119"/>
    <n v="7"/>
    <d v="2025-01-11T00:00:00"/>
    <s v="Apartment"/>
    <n v="15"/>
    <n v="602.91999999999996"/>
    <n v="185296.54"/>
    <x v="0"/>
    <s v="C1711"/>
    <x v="0"/>
    <s v="F"/>
    <x v="0"/>
    <x v="0"/>
    <x v="1"/>
    <n v="3"/>
    <s v="Yes"/>
    <s v="Website"/>
    <x v="2"/>
  </r>
  <r>
    <n v="70143"/>
    <n v="7"/>
    <d v="2025-01-11T00:00:00"/>
    <s v="Apartment"/>
    <n v="17"/>
    <n v="1586.15"/>
    <n v="470683.64"/>
    <x v="0"/>
    <s v="C0959"/>
    <x v="0"/>
    <s v="M"/>
    <x v="0"/>
    <x v="0"/>
    <x v="0"/>
    <n v="3"/>
    <s v="No"/>
    <s v="Agency"/>
    <x v="1"/>
  </r>
  <r>
    <n v="70232"/>
    <n v="7"/>
    <d v="2025-01-11T00:00:00"/>
    <s v="Apartment"/>
    <n v="26"/>
    <n v="717"/>
    <n v="181046.17"/>
    <x v="1"/>
    <s v=""/>
    <x v="2"/>
    <m/>
    <x v="2"/>
    <x v="7"/>
    <x v="2"/>
    <m/>
    <m/>
    <m/>
    <x v="3"/>
  </r>
  <r>
    <n v="70246"/>
    <n v="7"/>
    <d v="2025-01-11T00:00:00"/>
    <s v="Apartment"/>
    <n v="27"/>
    <n v="768.05"/>
    <n v="200961.24"/>
    <x v="0"/>
    <s v="C1113"/>
    <x v="0"/>
    <s v="F"/>
    <x v="0"/>
    <x v="18"/>
    <x v="1"/>
    <n v="2"/>
    <s v="No"/>
    <s v="Client"/>
    <x v="2"/>
  </r>
  <r>
    <n v="70323"/>
    <n v="7"/>
    <d v="2025-01-11T00:00:00"/>
    <s v="Apartment"/>
    <n v="38"/>
    <n v="1755.26"/>
    <n v="492569.41"/>
    <x v="0"/>
    <s v="C1682"/>
    <x v="0"/>
    <s v="F"/>
    <x v="0"/>
    <x v="4"/>
    <x v="0"/>
    <n v="2"/>
    <s v="No"/>
    <s v="Website"/>
    <x v="1"/>
  </r>
  <r>
    <n v="70366"/>
    <n v="7"/>
    <d v="2025-01-11T00:00:00"/>
    <s v="Office"/>
    <n v="43"/>
    <n v="498.61"/>
    <n v="173467.51"/>
    <x v="0"/>
    <s v="C0659"/>
    <x v="0"/>
    <s v="F"/>
    <x v="0"/>
    <x v="0"/>
    <x v="0"/>
    <n v="4"/>
    <s v="Yes"/>
    <s v="Agency"/>
    <x v="0"/>
  </r>
  <r>
    <n v="70388"/>
    <n v="7"/>
    <d v="2025-01-11T00:00:00"/>
    <s v="Apartment"/>
    <n v="44"/>
    <n v="1859.83"/>
    <n v="579256.81000000006"/>
    <x v="1"/>
    <s v=""/>
    <x v="2"/>
    <m/>
    <x v="2"/>
    <x v="7"/>
    <x v="2"/>
    <m/>
    <m/>
    <m/>
    <x v="3"/>
  </r>
  <r>
    <n v="70392"/>
    <n v="7"/>
    <d v="2025-01-11T00:00:00"/>
    <s v="Office"/>
    <n v="45"/>
    <n v="1150.93"/>
    <n v="337914.19"/>
    <x v="0"/>
    <s v="C0857"/>
    <x v="0"/>
    <s v="F"/>
    <x v="0"/>
    <x v="0"/>
    <x v="1"/>
    <n v="1"/>
    <s v="Yes"/>
    <s v="Website"/>
    <x v="2"/>
  </r>
  <r>
    <n v="70393"/>
    <n v="7"/>
    <d v="2025-01-11T00:00:00"/>
    <s v="Apartment"/>
    <n v="45"/>
    <n v="1150.93"/>
    <n v="382612.66"/>
    <x v="0"/>
    <s v="C0849"/>
    <x v="0"/>
    <s v="M"/>
    <x v="0"/>
    <x v="6"/>
    <x v="0"/>
    <n v="1"/>
    <s v="Yes"/>
    <s v="Website"/>
    <x v="0"/>
  </r>
  <r>
    <n v="70397"/>
    <n v="7"/>
    <d v="2025-01-11T00:00:00"/>
    <s v="Apartment"/>
    <n v="45"/>
    <n v="1150.93"/>
    <n v="338690.28"/>
    <x v="0"/>
    <s v="C1484"/>
    <x v="0"/>
    <s v="F"/>
    <x v="0"/>
    <x v="3"/>
    <x v="0"/>
    <n v="3"/>
    <s v="No"/>
    <s v="Client"/>
    <x v="1"/>
  </r>
  <r>
    <n v="70427"/>
    <n v="7"/>
    <d v="2025-01-11T00:00:00"/>
    <s v="Apartment"/>
    <n v="50"/>
    <n v="502.02"/>
    <n v="155945.89000000001"/>
    <x v="0"/>
    <s v="C1838"/>
    <x v="0"/>
    <s v="F"/>
    <x v="1"/>
    <x v="34"/>
    <x v="1"/>
    <n v="1"/>
    <s v="No"/>
    <s v="Agency"/>
    <x v="2"/>
  </r>
  <r>
    <n v="70445"/>
    <n v="7"/>
    <d v="2025-01-11T00:00:00"/>
    <s v="Apartment"/>
    <n v="52"/>
    <n v="1281.1400000000001"/>
    <n v="349648.17"/>
    <x v="0"/>
    <s v="C1725"/>
    <x v="0"/>
    <s v="F"/>
    <x v="0"/>
    <x v="4"/>
    <x v="0"/>
    <n v="3"/>
    <s v="Yes"/>
    <s v="Website"/>
    <x v="0"/>
  </r>
  <r>
    <n v="70455"/>
    <n v="7"/>
    <d v="2025-01-11T00:00:00"/>
    <s v="Apartment"/>
    <n v="54"/>
    <n v="1940.69"/>
    <n v="480664.14"/>
    <x v="0"/>
    <s v="C0429"/>
    <x v="0"/>
    <s v="F"/>
    <x v="0"/>
    <x v="0"/>
    <x v="0"/>
    <n v="3"/>
    <s v="Yes"/>
    <s v="Website"/>
    <x v="0"/>
  </r>
  <r>
    <n v="70459"/>
    <n v="7"/>
    <d v="2025-01-11T00:00:00"/>
    <s v="Apartment"/>
    <n v="54"/>
    <n v="1940.69"/>
    <n v="556524.23"/>
    <x v="0"/>
    <s v="C1841"/>
    <x v="0"/>
    <s v="M"/>
    <x v="0"/>
    <x v="8"/>
    <x v="0"/>
    <n v="4"/>
    <s v="No"/>
    <s v="Website"/>
    <x v="1"/>
  </r>
  <r>
    <n v="70480"/>
    <n v="7"/>
    <d v="2025-01-11T00:00:00"/>
    <s v="Apartment"/>
    <n v="56"/>
    <n v="1589.6"/>
    <n v="543124.84"/>
    <x v="1"/>
    <s v=""/>
    <x v="2"/>
    <m/>
    <x v="2"/>
    <x v="7"/>
    <x v="2"/>
    <m/>
    <m/>
    <m/>
    <x v="3"/>
  </r>
  <r>
    <n v="70495"/>
    <n v="7"/>
    <d v="2025-01-11T00:00:00"/>
    <s v="Apartment"/>
    <n v="58"/>
    <n v="1629.83"/>
    <n v="439175.81"/>
    <x v="0"/>
    <s v="C0855"/>
    <x v="0"/>
    <s v="F"/>
    <x v="4"/>
    <x v="11"/>
    <x v="0"/>
    <n v="4"/>
    <s v="No"/>
    <s v="Website"/>
    <x v="1"/>
  </r>
  <r>
    <n v="80127"/>
    <n v="8"/>
    <d v="2025-01-11T00:00:00"/>
    <s v="Apartment"/>
    <n v="15"/>
    <n v="534.85"/>
    <n v="146489.26999999999"/>
    <x v="1"/>
    <s v=""/>
    <x v="2"/>
    <m/>
    <x v="2"/>
    <x v="7"/>
    <x v="2"/>
    <m/>
    <m/>
    <m/>
    <x v="3"/>
  </r>
  <r>
    <n v="80229"/>
    <n v="8"/>
    <d v="2025-01-11T00:00:00"/>
    <s v="Apartment"/>
    <n v="30"/>
    <n v="1070.46"/>
    <n v="312199.71000000002"/>
    <x v="1"/>
    <s v=""/>
    <x v="2"/>
    <m/>
    <x v="2"/>
    <x v="7"/>
    <x v="2"/>
    <m/>
    <m/>
    <m/>
    <x v="3"/>
  </r>
  <r>
    <n v="80230"/>
    <n v="8"/>
    <d v="2025-01-11T00:00:00"/>
    <s v="Apartment"/>
    <n v="30"/>
    <n v="1070.46"/>
    <n v="356415.65"/>
    <x v="0"/>
    <s v="C0356"/>
    <x v="0"/>
    <s v="F"/>
    <x v="0"/>
    <x v="15"/>
    <x v="0"/>
    <n v="3"/>
    <s v="No"/>
    <s v="Website"/>
    <x v="1"/>
  </r>
  <r>
    <n v="80256"/>
    <n v="8"/>
    <d v="2025-01-11T00:00:00"/>
    <s v="Apartment"/>
    <n v="31"/>
    <n v="1253.18"/>
    <n v="368476.78"/>
    <x v="0"/>
    <s v="C0775"/>
    <x v="0"/>
    <s v="F"/>
    <x v="0"/>
    <x v="9"/>
    <x v="0"/>
    <n v="1"/>
    <s v="No"/>
    <s v="Agency"/>
    <x v="1"/>
  </r>
  <r>
    <n v="80317"/>
    <n v="8"/>
    <d v="2025-01-11T00:00:00"/>
    <s v="Apartment"/>
    <n v="37"/>
    <n v="890.65"/>
    <n v="282190.81"/>
    <x v="1"/>
    <s v=""/>
    <x v="2"/>
    <m/>
    <x v="2"/>
    <x v="7"/>
    <x v="2"/>
    <m/>
    <m/>
    <m/>
    <x v="3"/>
  </r>
  <r>
    <n v="80319"/>
    <n v="8"/>
    <d v="2025-01-11T00:00:00"/>
    <s v="Office"/>
    <n v="37"/>
    <n v="890.65"/>
    <n v="259033.69"/>
    <x v="0"/>
    <s v="C0302"/>
    <x v="0"/>
    <s v="F"/>
    <x v="0"/>
    <x v="2"/>
    <x v="1"/>
    <n v="1"/>
    <s v="No"/>
    <s v="Agency"/>
    <x v="2"/>
  </r>
  <r>
    <n v="80320"/>
    <n v="8"/>
    <d v="2025-01-11T00:00:00"/>
    <s v="Apartment"/>
    <n v="37"/>
    <n v="890.65"/>
    <n v="303140.71000000002"/>
    <x v="1"/>
    <s v=""/>
    <x v="2"/>
    <m/>
    <x v="2"/>
    <x v="7"/>
    <x v="2"/>
    <m/>
    <m/>
    <m/>
    <x v="3"/>
  </r>
  <r>
    <n v="80385"/>
    <n v="8"/>
    <d v="2025-01-11T00:00:00"/>
    <s v="Apartment"/>
    <n v="46"/>
    <n v="1175.51"/>
    <n v="320650.8"/>
    <x v="1"/>
    <s v=""/>
    <x v="2"/>
    <m/>
    <x v="2"/>
    <x v="7"/>
    <x v="2"/>
    <m/>
    <m/>
    <m/>
    <x v="3"/>
  </r>
  <r>
    <n v="80415"/>
    <n v="8"/>
    <d v="2025-01-11T00:00:00"/>
    <s v="Apartment"/>
    <n v="47"/>
    <n v="543.08000000000004"/>
    <n v="162276.59"/>
    <x v="0"/>
    <s v="C0888"/>
    <x v="0"/>
    <s v="F"/>
    <x v="5"/>
    <x v="44"/>
    <x v="0"/>
    <n v="4"/>
    <s v="Yes"/>
    <s v="Website"/>
    <x v="0"/>
  </r>
  <r>
    <n v="80444"/>
    <n v="8"/>
    <d v="2025-01-11T00:00:00"/>
    <s v="Apartment"/>
    <n v="52"/>
    <n v="559.73"/>
    <n v="181961.7"/>
    <x v="1"/>
    <s v=""/>
    <x v="2"/>
    <m/>
    <x v="2"/>
    <x v="7"/>
    <x v="2"/>
    <m/>
    <m/>
    <m/>
    <x v="3"/>
  </r>
  <r>
    <n v="80497"/>
    <n v="8"/>
    <d v="2025-01-11T00:00:00"/>
    <s v="Apartment"/>
    <n v="57"/>
    <n v="1949.35"/>
    <n v="611950.16"/>
    <x v="1"/>
    <s v=""/>
    <x v="2"/>
    <m/>
    <x v="2"/>
    <x v="7"/>
    <x v="2"/>
    <m/>
    <m/>
    <m/>
    <x v="3"/>
  </r>
  <r>
    <n v="90013"/>
    <n v="9"/>
    <d v="2025-01-11T00:00:00"/>
    <s v="Apartment"/>
    <n v="2"/>
    <n v="481.55"/>
    <n v="142741.31"/>
    <x v="0"/>
    <s v="C0939"/>
    <x v="0"/>
    <s v="F"/>
    <x v="8"/>
    <x v="26"/>
    <x v="1"/>
    <n v="1"/>
    <s v="No"/>
    <s v="Website"/>
    <x v="2"/>
  </r>
  <r>
    <n v="90028"/>
    <n v="9"/>
    <d v="2025-01-11T00:00:00"/>
    <s v="Apartment"/>
    <n v="6"/>
    <n v="1821.59"/>
    <n v="664971.31999999995"/>
    <x v="0"/>
    <s v="C0304"/>
    <x v="0"/>
    <s v="M"/>
    <x v="0"/>
    <x v="0"/>
    <x v="1"/>
    <n v="1"/>
    <s v="No"/>
    <s v="Agency"/>
    <x v="2"/>
  </r>
  <r>
    <n v="90032"/>
    <n v="9"/>
    <d v="2025-01-11T00:00:00"/>
    <s v="Apartment"/>
    <n v="7"/>
    <n v="697.68"/>
    <n v="235108.59"/>
    <x v="0"/>
    <s v="C0275"/>
    <x v="0"/>
    <s v="M"/>
    <x v="0"/>
    <x v="6"/>
    <x v="0"/>
    <n v="1"/>
    <s v="Yes"/>
    <s v="Website"/>
    <x v="0"/>
  </r>
  <r>
    <n v="90064"/>
    <n v="9"/>
    <d v="2025-01-11T00:00:00"/>
    <s v="Apartment"/>
    <n v="11"/>
    <n v="559.6"/>
    <n v="163278.20000000001"/>
    <x v="0"/>
    <s v="C1399"/>
    <x v="0"/>
    <s v="F"/>
    <x v="1"/>
    <x v="12"/>
    <x v="0"/>
    <n v="5"/>
    <s v="No"/>
    <s v="Agency"/>
    <x v="1"/>
  </r>
  <r>
    <n v="90123"/>
    <n v="9"/>
    <d v="2025-01-11T00:00:00"/>
    <s v="Office"/>
    <n v="18"/>
    <n v="860.97"/>
    <n v="312329.09999999998"/>
    <x v="1"/>
    <s v=""/>
    <x v="2"/>
    <m/>
    <x v="2"/>
    <x v="7"/>
    <x v="2"/>
    <m/>
    <m/>
    <m/>
    <x v="3"/>
  </r>
  <r>
    <n v="90209"/>
    <n v="9"/>
    <d v="2025-01-11T00:00:00"/>
    <s v="Apartment"/>
    <n v="30"/>
    <n v="1250.17"/>
    <n v="404942.23"/>
    <x v="0"/>
    <s v="C1945"/>
    <x v="0"/>
    <s v="M"/>
    <x v="10"/>
    <x v="48"/>
    <x v="1"/>
    <n v="3"/>
    <s v="No"/>
    <s v="Website"/>
    <x v="2"/>
  </r>
  <r>
    <n v="90239"/>
    <n v="9"/>
    <d v="2025-01-11T00:00:00"/>
    <s v="Apartment"/>
    <n v="34"/>
    <n v="1577.36"/>
    <n v="566466.92000000004"/>
    <x v="0"/>
    <s v="C0541"/>
    <x v="0"/>
    <s v="M"/>
    <x v="3"/>
    <x v="19"/>
    <x v="0"/>
    <n v="3"/>
    <s v="No"/>
    <s v="Agency"/>
    <x v="1"/>
  </r>
  <r>
    <n v="90248"/>
    <n v="9"/>
    <d v="2025-01-11T00:00:00"/>
    <s v="Apartment"/>
    <n v="34"/>
    <n v="1577.36"/>
    <n v="517404.2"/>
    <x v="0"/>
    <s v="C1171"/>
    <x v="0"/>
    <s v="F"/>
    <x v="0"/>
    <x v="0"/>
    <x v="1"/>
    <n v="4"/>
    <s v="Yes"/>
    <s v="Website"/>
    <x v="2"/>
  </r>
  <r>
    <n v="90256"/>
    <n v="9"/>
    <d v="2025-01-11T00:00:00"/>
    <s v="Apartment"/>
    <n v="34"/>
    <n v="1577.36"/>
    <n v="453005.17"/>
    <x v="1"/>
    <s v=""/>
    <x v="2"/>
    <m/>
    <x v="2"/>
    <x v="7"/>
    <x v="2"/>
    <m/>
    <m/>
    <m/>
    <x v="3"/>
  </r>
  <r>
    <n v="90309"/>
    <n v="9"/>
    <d v="2025-01-11T00:00:00"/>
    <s v="Office"/>
    <n v="38"/>
    <n v="1260.31"/>
    <n v="479460.4"/>
    <x v="0"/>
    <s v="C0271"/>
    <x v="0"/>
    <s v="F"/>
    <x v="0"/>
    <x v="0"/>
    <x v="1"/>
    <n v="3"/>
    <s v="No"/>
    <s v="Agency"/>
    <x v="2"/>
  </r>
  <r>
    <n v="90327"/>
    <n v="9"/>
    <d v="2025-01-11T00:00:00"/>
    <s v="Apartment"/>
    <n v="39"/>
    <n v="1839.34"/>
    <n v="563581.06000000006"/>
    <x v="0"/>
    <s v="C1214"/>
    <x v="0"/>
    <s v="F"/>
    <x v="0"/>
    <x v="16"/>
    <x v="0"/>
    <n v="1"/>
    <s v="No"/>
    <s v="Agency"/>
    <x v="1"/>
  </r>
  <r>
    <n v="90410"/>
    <n v="9"/>
    <d v="2025-01-11T00:00:00"/>
    <s v="Apartment"/>
    <n v="52"/>
    <n v="1126.02"/>
    <n v="289362.88"/>
    <x v="1"/>
    <s v=""/>
    <x v="2"/>
    <m/>
    <x v="2"/>
    <x v="7"/>
    <x v="2"/>
    <m/>
    <m/>
    <m/>
    <x v="3"/>
  </r>
  <r>
    <n v="90431"/>
    <n v="9"/>
    <d v="2025-01-11T00:00:00"/>
    <s v="Apartment"/>
    <n v="54"/>
    <n v="1693.18"/>
    <n v="507727.45"/>
    <x v="1"/>
    <s v=""/>
    <x v="2"/>
    <m/>
    <x v="2"/>
    <x v="7"/>
    <x v="2"/>
    <m/>
    <m/>
    <m/>
    <x v="3"/>
  </r>
  <r>
    <n v="90438"/>
    <n v="9"/>
    <d v="2025-01-11T00:00:00"/>
    <s v="Apartment"/>
    <n v="56"/>
    <n v="1516.4"/>
    <n v="485182.7"/>
    <x v="0"/>
    <s v="C0811"/>
    <x v="0"/>
    <s v="M"/>
    <x v="3"/>
    <x v="36"/>
    <x v="0"/>
    <n v="3"/>
    <s v="No"/>
    <s v="Agency"/>
    <x v="1"/>
  </r>
  <r>
    <n v="90489"/>
    <n v="9"/>
    <d v="2025-01-11T00:00:00"/>
    <s v="Apartment"/>
    <n v="58"/>
    <n v="838.34"/>
    <n v="269593.82"/>
    <x v="0"/>
    <s v="C0736"/>
    <x v="0"/>
    <s v="M"/>
    <x v="0"/>
    <x v="2"/>
    <x v="1"/>
    <n v="3"/>
    <s v="No"/>
    <s v="Agency"/>
    <x v="2"/>
  </r>
  <r>
    <n v="90533"/>
    <n v="9"/>
    <d v="2025-01-11T00:00:00"/>
    <s v="Apartment"/>
    <n v="62"/>
    <n v="1263.44"/>
    <n v="375639.73"/>
    <x v="1"/>
    <s v=""/>
    <x v="2"/>
    <m/>
    <x v="2"/>
    <x v="7"/>
    <x v="2"/>
    <m/>
    <m/>
    <m/>
    <x v="3"/>
  </r>
  <r>
    <n v="100042"/>
    <n v="10"/>
    <d v="2025-01-11T00:00:00"/>
    <s v="Apartment"/>
    <n v="5"/>
    <n v="1741.96"/>
    <n v="487397.65"/>
    <x v="0"/>
    <s v="C1627"/>
    <x v="0"/>
    <s v="M"/>
    <x v="0"/>
    <x v="0"/>
    <x v="1"/>
    <n v="1"/>
    <s v="No"/>
    <s v="Website"/>
    <x v="2"/>
  </r>
  <r>
    <n v="100171"/>
    <n v="10"/>
    <d v="2025-01-11T00:00:00"/>
    <s v="Apartment"/>
    <n v="22"/>
    <n v="1116.68"/>
    <n v="349536.03"/>
    <x v="0"/>
    <s v="C0096"/>
    <x v="0"/>
    <s v="M"/>
    <x v="0"/>
    <x v="0"/>
    <x v="1"/>
    <n v="3"/>
    <s v="Yes"/>
    <s v="Website"/>
    <x v="2"/>
  </r>
  <r>
    <n v="100197"/>
    <n v="10"/>
    <d v="2025-01-11T00:00:00"/>
    <s v="Apartment"/>
    <n v="26"/>
    <n v="1294.8499999999999"/>
    <n v="358050.18"/>
    <x v="0"/>
    <s v="C0416"/>
    <x v="1"/>
    <s v="M"/>
    <x v="5"/>
    <x v="22"/>
    <x v="1"/>
    <n v="5"/>
    <s v="Yes"/>
    <s v="Client"/>
    <x v="2"/>
  </r>
  <r>
    <n v="100199"/>
    <n v="10"/>
    <d v="2025-01-11T00:00:00"/>
    <s v="Apartment"/>
    <n v="26"/>
    <n v="1294.8499999999999"/>
    <n v="411006.55"/>
    <x v="1"/>
    <s v=""/>
    <x v="2"/>
    <m/>
    <x v="2"/>
    <x v="7"/>
    <x v="2"/>
    <m/>
    <m/>
    <m/>
    <x v="3"/>
  </r>
  <r>
    <n v="100227"/>
    <n v="10"/>
    <d v="2025-01-11T00:00:00"/>
    <s v="Apartment"/>
    <n v="28"/>
    <n v="1606.58"/>
    <n v="370439.82"/>
    <x v="0"/>
    <s v="C1629"/>
    <x v="0"/>
    <s v="F"/>
    <x v="0"/>
    <x v="2"/>
    <x v="0"/>
    <n v="5"/>
    <s v="No"/>
    <s v="Agency"/>
    <x v="1"/>
  </r>
  <r>
    <n v="100237"/>
    <n v="10"/>
    <d v="2025-01-11T00:00:00"/>
    <s v="Apartment"/>
    <n v="28"/>
    <n v="1606.58"/>
    <n v="492594.19"/>
    <x v="0"/>
    <s v="C1735"/>
    <x v="0"/>
    <s v="F"/>
    <x v="0"/>
    <x v="2"/>
    <x v="1"/>
    <n v="3"/>
    <s v="No"/>
    <s v="Website"/>
    <x v="2"/>
  </r>
  <r>
    <n v="100248"/>
    <n v="10"/>
    <d v="2025-01-11T00:00:00"/>
    <s v="Apartment"/>
    <n v="30"/>
    <n v="1559.4"/>
    <n v="472764.91"/>
    <x v="0"/>
    <s v="C1492"/>
    <x v="0"/>
    <s v="F"/>
    <x v="5"/>
    <x v="41"/>
    <x v="0"/>
    <n v="2"/>
    <s v="No"/>
    <s v="Agency"/>
    <x v="1"/>
  </r>
  <r>
    <n v="100265"/>
    <n v="10"/>
    <d v="2025-01-11T00:00:00"/>
    <s v="Apartment"/>
    <n v="31"/>
    <n v="1499"/>
    <n v="517225.72"/>
    <x v="0"/>
    <s v="C0490"/>
    <x v="0"/>
    <s v="F"/>
    <x v="0"/>
    <x v="4"/>
    <x v="1"/>
    <n v="5"/>
    <s v="Yes"/>
    <s v="Website"/>
    <x v="2"/>
  </r>
  <r>
    <n v="100343"/>
    <n v="10"/>
    <d v="2025-01-11T00:00:00"/>
    <s v="Office"/>
    <n v="41"/>
    <n v="1750.64"/>
    <n v="618969.17000000004"/>
    <x v="1"/>
    <s v=""/>
    <x v="2"/>
    <m/>
    <x v="2"/>
    <x v="7"/>
    <x v="2"/>
    <m/>
    <m/>
    <m/>
    <x v="3"/>
  </r>
  <r>
    <n v="100368"/>
    <n v="10"/>
    <d v="2025-01-11T00:00:00"/>
    <s v="Apartment"/>
    <n v="43"/>
    <n v="1093.67"/>
    <n v="319736.59000000003"/>
    <x v="0"/>
    <s v="C0673"/>
    <x v="0"/>
    <s v="F"/>
    <x v="0"/>
    <x v="0"/>
    <x v="0"/>
    <n v="4"/>
    <s v="No"/>
    <s v="Website"/>
    <x v="1"/>
  </r>
  <r>
    <n v="100400"/>
    <n v="10"/>
    <d v="2025-01-11T00:00:00"/>
    <s v="Apartment"/>
    <n v="46"/>
    <n v="1525.34"/>
    <n v="427855.21"/>
    <x v="1"/>
    <s v=""/>
    <x v="2"/>
    <m/>
    <x v="2"/>
    <x v="7"/>
    <x v="2"/>
    <m/>
    <m/>
    <m/>
    <x v="3"/>
  </r>
  <r>
    <n v="100409"/>
    <n v="10"/>
    <d v="2025-01-11T00:00:00"/>
    <s v="Apartment"/>
    <n v="48"/>
    <n v="1421.82"/>
    <n v="433353.3"/>
    <x v="0"/>
    <s v="C0689"/>
    <x v="0"/>
    <s v="F"/>
    <x v="0"/>
    <x v="0"/>
    <x v="0"/>
    <n v="4"/>
    <s v="No"/>
    <s v="Website"/>
    <x v="1"/>
  </r>
  <r>
    <n v="110066"/>
    <n v="11"/>
    <d v="2025-01-11T00:00:00"/>
    <s v="Apartment"/>
    <n v="8"/>
    <n v="1001.41"/>
    <n v="302352.69"/>
    <x v="1"/>
    <s v=""/>
    <x v="2"/>
    <m/>
    <x v="2"/>
    <x v="7"/>
    <x v="2"/>
    <m/>
    <m/>
    <m/>
    <x v="3"/>
  </r>
  <r>
    <n v="110096"/>
    <n v="11"/>
    <d v="2025-01-11T00:00:00"/>
    <s v="Apartment"/>
    <n v="10"/>
    <n v="1519.64"/>
    <n v="498329.2"/>
    <x v="0"/>
    <s v="C1915"/>
    <x v="0"/>
    <s v="F"/>
    <x v="0"/>
    <x v="9"/>
    <x v="1"/>
    <n v="4"/>
    <s v="No"/>
    <s v="Client"/>
    <x v="2"/>
  </r>
  <r>
    <n v="110143"/>
    <n v="11"/>
    <d v="2025-01-11T00:00:00"/>
    <s v="Office"/>
    <n v="14"/>
    <n v="524.67999999999995"/>
    <n v="185648.15"/>
    <x v="1"/>
    <s v=""/>
    <x v="2"/>
    <m/>
    <x v="2"/>
    <x v="7"/>
    <x v="2"/>
    <m/>
    <m/>
    <m/>
    <x v="3"/>
  </r>
  <r>
    <n v="110158"/>
    <n v="11"/>
    <d v="2025-01-11T00:00:00"/>
    <s v="Apartment"/>
    <n v="16"/>
    <n v="1829.02"/>
    <n v="555271.92000000004"/>
    <x v="0"/>
    <s v="C0052"/>
    <x v="0"/>
    <s v="F"/>
    <x v="0"/>
    <x v="6"/>
    <x v="1"/>
    <n v="2"/>
    <s v="No"/>
    <s v="Client"/>
    <x v="2"/>
  </r>
  <r>
    <n v="110187"/>
    <n v="11"/>
    <d v="2025-01-11T00:00:00"/>
    <s v="Apartment"/>
    <n v="20"/>
    <n v="570.62"/>
    <n v="139343.87"/>
    <x v="0"/>
    <s v="C0540"/>
    <x v="0"/>
    <s v="F"/>
    <x v="0"/>
    <x v="8"/>
    <x v="0"/>
    <n v="3"/>
    <s v="No"/>
    <s v="Agency"/>
    <x v="1"/>
  </r>
  <r>
    <n v="110207"/>
    <n v="11"/>
    <d v="2025-01-11T00:00:00"/>
    <s v="Apartment"/>
    <n v="24"/>
    <n v="1481.82"/>
    <n v="483310.62"/>
    <x v="0"/>
    <s v="C1599"/>
    <x v="0"/>
    <s v="F"/>
    <x v="0"/>
    <x v="1"/>
    <x v="1"/>
    <n v="5"/>
    <s v="Yes"/>
    <s v="Website"/>
    <x v="2"/>
  </r>
  <r>
    <n v="110405"/>
    <n v="11"/>
    <d v="2025-01-11T00:00:00"/>
    <s v="Apartment"/>
    <n v="48"/>
    <n v="661.7"/>
    <n v="187373.72"/>
    <x v="0"/>
    <s v="C1141"/>
    <x v="0"/>
    <s v="F"/>
    <x v="0"/>
    <x v="9"/>
    <x v="1"/>
    <n v="3"/>
    <s v="No"/>
    <s v="Website"/>
    <x v="2"/>
  </r>
  <r>
    <n v="110409"/>
    <n v="11"/>
    <d v="2025-01-11T00:00:00"/>
    <s v="Apartment"/>
    <n v="49"/>
    <n v="1095.8499999999999"/>
    <n v="320280.83"/>
    <x v="0"/>
    <s v="C0802"/>
    <x v="0"/>
    <s v="M"/>
    <x v="0"/>
    <x v="1"/>
    <x v="0"/>
    <n v="5"/>
    <s v="No"/>
    <s v="Agency"/>
    <x v="1"/>
  </r>
  <r>
    <n v="110421"/>
    <n v="11"/>
    <d v="2025-01-11T00:00:00"/>
    <s v="Apartment"/>
    <n v="50"/>
    <n v="948.72"/>
    <n v="324597.28999999998"/>
    <x v="1"/>
    <s v=""/>
    <x v="2"/>
    <m/>
    <x v="2"/>
    <x v="7"/>
    <x v="2"/>
    <m/>
    <m/>
    <m/>
    <x v="3"/>
  </r>
  <r>
    <n v="110474"/>
    <n v="11"/>
    <d v="2025-01-11T00:00:00"/>
    <s v="Apartment"/>
    <n v="56"/>
    <n v="724.8"/>
    <n v="254744.91"/>
    <x v="1"/>
    <s v=""/>
    <x v="2"/>
    <m/>
    <x v="2"/>
    <x v="7"/>
    <x v="2"/>
    <m/>
    <m/>
    <m/>
    <x v="3"/>
  </r>
  <r>
    <n v="110476"/>
    <n v="11"/>
    <d v="2025-01-11T00:00:00"/>
    <s v="Apartment"/>
    <n v="56"/>
    <n v="724.8"/>
    <n v="198493.91"/>
    <x v="0"/>
    <s v="C1360"/>
    <x v="0"/>
    <s v="M"/>
    <x v="0"/>
    <x v="1"/>
    <x v="0"/>
    <n v="4"/>
    <s v="No"/>
    <s v="Agency"/>
    <x v="1"/>
  </r>
  <r>
    <n v="110480"/>
    <n v="11"/>
    <d v="2025-01-11T00:00:00"/>
    <s v="Apartment"/>
    <n v="57"/>
    <n v="1008.58"/>
    <n v="293155.68"/>
    <x v="0"/>
    <s v="C1424"/>
    <x v="0"/>
    <s v="F"/>
    <x v="0"/>
    <x v="2"/>
    <x v="0"/>
    <n v="2"/>
    <s v="Yes"/>
    <s v="Agency"/>
    <x v="0"/>
  </r>
  <r>
    <n v="110536"/>
    <n v="11"/>
    <d v="2025-01-11T00:00:00"/>
    <s v="Apartment"/>
    <n v="62"/>
    <n v="1938.82"/>
    <n v="584274.59"/>
    <x v="1"/>
    <s v=""/>
    <x v="2"/>
    <m/>
    <x v="2"/>
    <x v="7"/>
    <x v="2"/>
    <m/>
    <m/>
    <m/>
    <x v="3"/>
  </r>
  <r>
    <n v="120010"/>
    <n v="12"/>
    <d v="2025-01-11T00:00:00"/>
    <s v="Apartment"/>
    <n v="1"/>
    <n v="839.95"/>
    <n v="270210.03999999998"/>
    <x v="0"/>
    <s v="C1269"/>
    <x v="0"/>
    <s v="M"/>
    <x v="0"/>
    <x v="0"/>
    <x v="0"/>
    <n v="5"/>
    <s v="No"/>
    <s v="Website"/>
    <x v="1"/>
  </r>
  <r>
    <n v="120033"/>
    <n v="12"/>
    <d v="2025-01-11T00:00:00"/>
    <s v="Apartment"/>
    <n v="3"/>
    <n v="1469.27"/>
    <n v="461277.4"/>
    <x v="0"/>
    <s v="C0873"/>
    <x v="0"/>
    <s v="M"/>
    <x v="0"/>
    <x v="8"/>
    <x v="0"/>
    <n v="2"/>
    <s v="No"/>
    <s v="Website"/>
    <x v="1"/>
  </r>
  <r>
    <n v="120069"/>
    <n v="12"/>
    <d v="2025-01-11T00:00:00"/>
    <s v="Apartment"/>
    <n v="8"/>
    <n v="1803.36"/>
    <n v="532123.09"/>
    <x v="0"/>
    <s v="C1027"/>
    <x v="0"/>
    <s v="M"/>
    <x v="0"/>
    <x v="0"/>
    <x v="1"/>
    <n v="1"/>
    <s v="Yes"/>
    <s v="Client"/>
    <x v="2"/>
  </r>
  <r>
    <n v="120076"/>
    <n v="12"/>
    <d v="2025-01-11T00:00:00"/>
    <s v="Office"/>
    <n v="9"/>
    <n v="857.88"/>
    <n v="279331.20000000001"/>
    <x v="0"/>
    <s v="C0716"/>
    <x v="0"/>
    <s v="M"/>
    <x v="3"/>
    <x v="19"/>
    <x v="0"/>
    <n v="1"/>
    <s v="No"/>
    <s v="Client"/>
    <x v="1"/>
  </r>
  <r>
    <n v="120101"/>
    <n v="12"/>
    <d v="2025-01-11T00:00:00"/>
    <s v="Apartment"/>
    <n v="13"/>
    <n v="1394.03"/>
    <n v="367948.15"/>
    <x v="0"/>
    <s v="C0643"/>
    <x v="0"/>
    <s v="F"/>
    <x v="0"/>
    <x v="0"/>
    <x v="0"/>
    <n v="5"/>
    <s v="No"/>
    <s v="Website"/>
    <x v="1"/>
  </r>
  <r>
    <n v="120105"/>
    <n v="12"/>
    <d v="2025-01-11T00:00:00"/>
    <s v="Office"/>
    <n v="13"/>
    <n v="1394.03"/>
    <n v="428024.76"/>
    <x v="0"/>
    <s v="C1563"/>
    <x v="0"/>
    <s v="F"/>
    <x v="0"/>
    <x v="2"/>
    <x v="0"/>
    <n v="5"/>
    <s v="No"/>
    <s v="Website"/>
    <x v="1"/>
  </r>
  <r>
    <n v="120114"/>
    <n v="12"/>
    <d v="2025-01-11T00:00:00"/>
    <s v="Apartment"/>
    <n v="14"/>
    <n v="1369.96"/>
    <n v="408970.7"/>
    <x v="0"/>
    <s v="C1288"/>
    <x v="0"/>
    <s v="M"/>
    <x v="8"/>
    <x v="33"/>
    <x v="0"/>
    <n v="3"/>
    <s v="No"/>
    <s v="Agency"/>
    <x v="1"/>
  </r>
  <r>
    <n v="120135"/>
    <n v="12"/>
    <d v="2025-01-11T00:00:00"/>
    <s v="Office"/>
    <n v="16"/>
    <n v="1523.02"/>
    <n v="531861.15"/>
    <x v="0"/>
    <s v="C1970"/>
    <x v="0"/>
    <s v="M"/>
    <x v="0"/>
    <x v="9"/>
    <x v="1"/>
    <n v="4"/>
    <s v="Yes"/>
    <s v="Website"/>
    <x v="2"/>
  </r>
  <r>
    <n v="120168"/>
    <n v="12"/>
    <d v="2025-01-11T00:00:00"/>
    <s v="Apartment"/>
    <n v="19"/>
    <n v="1381.22"/>
    <n v="404116.85"/>
    <x v="0"/>
    <s v="C0657"/>
    <x v="0"/>
    <s v="M"/>
    <x v="0"/>
    <x v="0"/>
    <x v="0"/>
    <n v="2"/>
    <s v="No"/>
    <s v="Agency"/>
    <x v="1"/>
  </r>
  <r>
    <n v="120176"/>
    <n v="12"/>
    <d v="2025-01-11T00:00:00"/>
    <s v="Apartment"/>
    <n v="19"/>
    <n v="1381.22"/>
    <n v="438017.28000000003"/>
    <x v="0"/>
    <s v="C1513"/>
    <x v="0"/>
    <s v="F"/>
    <x v="0"/>
    <x v="16"/>
    <x v="0"/>
    <n v="2"/>
    <s v="No"/>
    <s v="Website"/>
    <x v="1"/>
  </r>
  <r>
    <n v="120178"/>
    <n v="12"/>
    <d v="2025-01-11T00:00:00"/>
    <s v="Apartment"/>
    <n v="20"/>
    <n v="1802.21"/>
    <n v="589821.06000000006"/>
    <x v="0"/>
    <s v="C1155"/>
    <x v="0"/>
    <s v="M"/>
    <x v="0"/>
    <x v="0"/>
    <x v="0"/>
    <n v="5"/>
    <s v="No"/>
    <s v="Website"/>
    <x v="1"/>
  </r>
  <r>
    <n v="120216"/>
    <n v="12"/>
    <d v="2025-01-11T00:00:00"/>
    <s v="Apartment"/>
    <n v="24"/>
    <n v="1306.75"/>
    <n v="342014.82"/>
    <x v="1"/>
    <s v=""/>
    <x v="2"/>
    <m/>
    <x v="2"/>
    <x v="7"/>
    <x v="2"/>
    <m/>
    <m/>
    <m/>
    <x v="3"/>
  </r>
  <r>
    <n v="120305"/>
    <n v="12"/>
    <d v="2025-01-11T00:00:00"/>
    <s v="Apartment"/>
    <n v="34"/>
    <n v="1817.64"/>
    <n v="581530.71"/>
    <x v="0"/>
    <s v="C1188"/>
    <x v="0"/>
    <s v="M"/>
    <x v="1"/>
    <x v="34"/>
    <x v="0"/>
    <n v="1"/>
    <s v="No"/>
    <s v="Client"/>
    <x v="1"/>
  </r>
  <r>
    <n v="120330"/>
    <n v="12"/>
    <d v="2025-01-11T00:00:00"/>
    <s v="Apartment"/>
    <n v="35"/>
    <n v="1690.62"/>
    <n v="522782.23"/>
    <x v="1"/>
    <s v=""/>
    <x v="2"/>
    <m/>
    <x v="2"/>
    <x v="7"/>
    <x v="2"/>
    <m/>
    <m/>
    <m/>
    <x v="3"/>
  </r>
  <r>
    <n v="120380"/>
    <n v="12"/>
    <d v="2025-01-11T00:00:00"/>
    <s v="Apartment"/>
    <n v="41"/>
    <n v="938.23"/>
    <n v="301777.57"/>
    <x v="0"/>
    <s v="C0625"/>
    <x v="0"/>
    <s v="F"/>
    <x v="8"/>
    <x v="24"/>
    <x v="1"/>
    <n v="2"/>
    <s v="Yes"/>
    <s v="Agency"/>
    <x v="2"/>
  </r>
  <r>
    <n v="130009"/>
    <n v="13"/>
    <d v="2025-01-11T00:00:00"/>
    <s v="Apartment"/>
    <n v="1"/>
    <n v="1899.92"/>
    <n v="585383.34"/>
    <x v="0"/>
    <s v="C1039"/>
    <x v="0"/>
    <s v="M"/>
    <x v="0"/>
    <x v="0"/>
    <x v="0"/>
    <n v="1"/>
    <s v="Yes"/>
    <s v="Agency"/>
    <x v="0"/>
  </r>
  <r>
    <n v="130019"/>
    <n v="13"/>
    <d v="2025-01-11T00:00:00"/>
    <s v="Apartment"/>
    <n v="1"/>
    <n v="1899.92"/>
    <n v="528447.32999999996"/>
    <x v="0"/>
    <s v="C0525"/>
    <x v="0"/>
    <s v="M"/>
    <x v="0"/>
    <x v="9"/>
    <x v="0"/>
    <n v="4"/>
    <s v="Yes"/>
    <s v="Agency"/>
    <x v="0"/>
  </r>
  <r>
    <n v="130053"/>
    <n v="13"/>
    <d v="2025-01-11T00:00:00"/>
    <s v="Apartment"/>
    <n v="5"/>
    <n v="441.3"/>
    <n v="140473.79999999999"/>
    <x v="1"/>
    <s v=""/>
    <x v="2"/>
    <m/>
    <x v="2"/>
    <x v="7"/>
    <x v="2"/>
    <m/>
    <m/>
    <m/>
    <x v="3"/>
  </r>
  <r>
    <n v="130101"/>
    <n v="13"/>
    <d v="2025-01-11T00:00:00"/>
    <s v="Apartment"/>
    <n v="11"/>
    <n v="1678.3"/>
    <n v="492219.36"/>
    <x v="1"/>
    <s v=""/>
    <x v="2"/>
    <m/>
    <x v="2"/>
    <x v="7"/>
    <x v="2"/>
    <m/>
    <m/>
    <m/>
    <x v="3"/>
  </r>
  <r>
    <n v="130119"/>
    <n v="13"/>
    <d v="2025-01-11T00:00:00"/>
    <s v="Apartment"/>
    <n v="14"/>
    <n v="777.75"/>
    <n v="263800.27"/>
    <x v="0"/>
    <s v="C1192"/>
    <x v="0"/>
    <s v="M"/>
    <x v="0"/>
    <x v="16"/>
    <x v="0"/>
    <n v="5"/>
    <s v="No"/>
    <s v="Website"/>
    <x v="1"/>
  </r>
  <r>
    <n v="130120"/>
    <n v="13"/>
    <d v="2025-01-11T00:00:00"/>
    <s v="Apartment"/>
    <n v="14"/>
    <n v="777.75"/>
    <n v="232415.12"/>
    <x v="0"/>
    <s v="C1122"/>
    <x v="0"/>
    <s v="F"/>
    <x v="0"/>
    <x v="0"/>
    <x v="0"/>
    <n v="4"/>
    <s v="No"/>
    <s v="Website"/>
    <x v="1"/>
  </r>
  <r>
    <n v="130127"/>
    <n v="13"/>
    <d v="2025-01-11T00:00:00"/>
    <s v="Apartment"/>
    <n v="15"/>
    <n v="458.29"/>
    <n v="133001.94"/>
    <x v="0"/>
    <s v="C0069"/>
    <x v="0"/>
    <s v="M"/>
    <x v="0"/>
    <x v="0"/>
    <x v="1"/>
    <n v="4"/>
    <s v="No"/>
    <s v="Website"/>
    <x v="2"/>
  </r>
  <r>
    <n v="130206"/>
    <n v="13"/>
    <d v="2025-01-11T00:00:00"/>
    <s v="Apartment"/>
    <n v="24"/>
    <n v="1044.69"/>
    <n v="318399.49"/>
    <x v="0"/>
    <s v="C0115"/>
    <x v="0"/>
    <s v="F"/>
    <x v="0"/>
    <x v="0"/>
    <x v="0"/>
    <n v="5"/>
    <s v="No"/>
    <s v="Agency"/>
    <x v="1"/>
  </r>
  <r>
    <n v="130233"/>
    <n v="13"/>
    <d v="2025-01-11T00:00:00"/>
    <s v="Apartment"/>
    <n v="27"/>
    <n v="885.68"/>
    <n v="275412.14"/>
    <x v="0"/>
    <s v="C1428"/>
    <x v="0"/>
    <s v="F"/>
    <x v="0"/>
    <x v="6"/>
    <x v="0"/>
    <n v="4"/>
    <s v="Yes"/>
    <s v="Agency"/>
    <x v="0"/>
  </r>
  <r>
    <n v="130259"/>
    <n v="13"/>
    <d v="2025-01-11T00:00:00"/>
    <s v="Apartment"/>
    <n v="30"/>
    <n v="1777.51"/>
    <n v="517851.19"/>
    <x v="1"/>
    <s v=""/>
    <x v="2"/>
    <m/>
    <x v="2"/>
    <x v="7"/>
    <x v="2"/>
    <m/>
    <m/>
    <m/>
    <x v="3"/>
  </r>
  <r>
    <n v="130283"/>
    <n v="13"/>
    <d v="2025-01-11T00:00:00"/>
    <s v="Apartment"/>
    <n v="32"/>
    <n v="1114.07"/>
    <n v="307088.64000000001"/>
    <x v="0"/>
    <s v="C1571"/>
    <x v="0"/>
    <s v="M"/>
    <x v="0"/>
    <x v="0"/>
    <x v="0"/>
    <n v="2"/>
    <s v="No"/>
    <s v="Website"/>
    <x v="1"/>
  </r>
  <r>
    <n v="130292"/>
    <n v="13"/>
    <d v="2025-01-11T00:00:00"/>
    <s v="Apartment"/>
    <n v="33"/>
    <n v="1445.84"/>
    <n v="349555.66"/>
    <x v="0"/>
    <s v="C0596"/>
    <x v="0"/>
    <s v="M"/>
    <x v="0"/>
    <x v="4"/>
    <x v="0"/>
    <n v="4"/>
    <s v="No"/>
    <s v="Agency"/>
    <x v="1"/>
  </r>
  <r>
    <n v="130306"/>
    <n v="13"/>
    <d v="2025-01-11T00:00:00"/>
    <s v="Apartment"/>
    <n v="33"/>
    <n v="1445.84"/>
    <n v="502977.76"/>
    <x v="1"/>
    <s v=""/>
    <x v="2"/>
    <m/>
    <x v="2"/>
    <x v="7"/>
    <x v="2"/>
    <m/>
    <m/>
    <m/>
    <x v="3"/>
  </r>
  <r>
    <n v="130311"/>
    <n v="13"/>
    <d v="2025-01-11T00:00:00"/>
    <s v="Apartment"/>
    <n v="34"/>
    <n v="1557"/>
    <n v="442471.98"/>
    <x v="0"/>
    <s v="C0739"/>
    <x v="0"/>
    <s v="M"/>
    <x v="0"/>
    <x v="0"/>
    <x v="0"/>
    <n v="2"/>
    <s v="No"/>
    <s v="Agency"/>
    <x v="1"/>
  </r>
  <r>
    <n v="130335"/>
    <n v="13"/>
    <d v="2025-01-11T00:00:00"/>
    <s v="Apartment"/>
    <n v="37"/>
    <n v="1555.67"/>
    <n v="498455.15"/>
    <x v="0"/>
    <s v="C1632"/>
    <x v="0"/>
    <s v="F"/>
    <x v="0"/>
    <x v="0"/>
    <x v="1"/>
    <n v="3"/>
    <s v="Yes"/>
    <s v="Agency"/>
    <x v="2"/>
  </r>
  <r>
    <n v="130408"/>
    <n v="13"/>
    <d v="2025-01-11T00:00:00"/>
    <s v="Apartment"/>
    <n v="46"/>
    <n v="1098.3800000000001"/>
    <n v="301584.36"/>
    <x v="1"/>
    <s v=""/>
    <x v="2"/>
    <m/>
    <x v="2"/>
    <x v="7"/>
    <x v="2"/>
    <m/>
    <m/>
    <m/>
    <x v="3"/>
  </r>
  <r>
    <n v="130486"/>
    <n v="13"/>
    <d v="2025-01-11T00:00:00"/>
    <s v="Apartment"/>
    <n v="56"/>
    <n v="606.9"/>
    <n v="209460.48000000001"/>
    <x v="0"/>
    <s v="C1751"/>
    <x v="0"/>
    <s v="F"/>
    <x v="0"/>
    <x v="23"/>
    <x v="0"/>
    <n v="5"/>
    <s v="No"/>
    <s v="Website"/>
    <x v="1"/>
  </r>
  <r>
    <n v="130524"/>
    <n v="13"/>
    <d v="2025-01-11T00:00:00"/>
    <s v="Apartment"/>
    <n v="60"/>
    <n v="1401.81"/>
    <n v="400639.2"/>
    <x v="0"/>
    <s v="C1328"/>
    <x v="0"/>
    <s v="F"/>
    <x v="0"/>
    <x v="29"/>
    <x v="0"/>
    <n v="4"/>
    <s v="No"/>
    <s v="Website"/>
    <x v="1"/>
  </r>
  <r>
    <n v="130570"/>
    <n v="13"/>
    <d v="2025-01-11T00:00:00"/>
    <s v="Apartment"/>
    <n v="67"/>
    <n v="524.97"/>
    <n v="182365.75"/>
    <x v="0"/>
    <s v="C1654"/>
    <x v="0"/>
    <s v="F"/>
    <x v="0"/>
    <x v="0"/>
    <x v="0"/>
    <n v="1"/>
    <s v="No"/>
    <s v="Website"/>
    <x v="1"/>
  </r>
  <r>
    <n v="130586"/>
    <n v="13"/>
    <d v="2025-01-11T00:00:00"/>
    <s v="Apartment"/>
    <n v="68"/>
    <n v="1590.69"/>
    <n v="456114.67"/>
    <x v="0"/>
    <s v="C0163"/>
    <x v="0"/>
    <s v="M"/>
    <x v="0"/>
    <x v="2"/>
    <x v="1"/>
    <n v="5"/>
    <s v="Yes"/>
    <s v="Agency"/>
    <x v="2"/>
  </r>
  <r>
    <n v="140017"/>
    <n v="14"/>
    <d v="2025-01-11T00:00:00"/>
    <s v="Apartment"/>
    <n v="4"/>
    <n v="1797.81"/>
    <n v="674634.08"/>
    <x v="0"/>
    <s v="C0072"/>
    <x v="0"/>
    <s v="M"/>
    <x v="0"/>
    <x v="4"/>
    <x v="1"/>
    <n v="2"/>
    <s v="No"/>
    <s v="Website"/>
    <x v="2"/>
  </r>
  <r>
    <n v="140037"/>
    <n v="14"/>
    <d v="2025-01-11T00:00:00"/>
    <s v="Apartment"/>
    <n v="6"/>
    <n v="1733.36"/>
    <n v="512907.41"/>
    <x v="1"/>
    <s v=""/>
    <x v="2"/>
    <m/>
    <x v="2"/>
    <x v="7"/>
    <x v="2"/>
    <m/>
    <m/>
    <m/>
    <x v="3"/>
  </r>
  <r>
    <n v="140075"/>
    <n v="14"/>
    <d v="2025-01-11T00:00:00"/>
    <s v="Apartment"/>
    <n v="9"/>
    <n v="803.5"/>
    <n v="206747.63"/>
    <x v="0"/>
    <s v="C0827"/>
    <x v="0"/>
    <s v="F"/>
    <x v="0"/>
    <x v="29"/>
    <x v="0"/>
    <n v="2"/>
    <s v="Yes"/>
    <s v="Website"/>
    <x v="0"/>
  </r>
  <r>
    <n v="140076"/>
    <n v="14"/>
    <d v="2025-01-11T00:00:00"/>
    <s v="Office"/>
    <n v="10"/>
    <n v="686.98"/>
    <n v="229277.01"/>
    <x v="0"/>
    <s v="C0826"/>
    <x v="0"/>
    <s v="M"/>
    <x v="0"/>
    <x v="23"/>
    <x v="1"/>
    <n v="4"/>
    <s v="Yes"/>
    <s v="Website"/>
    <x v="2"/>
  </r>
  <r>
    <n v="140082"/>
    <n v="14"/>
    <d v="2025-01-11T00:00:00"/>
    <s v="Apartment"/>
    <n v="11"/>
    <n v="1431.42"/>
    <n v="424295.01"/>
    <x v="0"/>
    <s v="C0537"/>
    <x v="0"/>
    <s v="M"/>
    <x v="0"/>
    <x v="16"/>
    <x v="0"/>
    <n v="2"/>
    <s v="No"/>
    <s v="Client"/>
    <x v="1"/>
  </r>
  <r>
    <n v="140111"/>
    <n v="14"/>
    <d v="2025-01-11T00:00:00"/>
    <s v="Apartment"/>
    <n v="12"/>
    <n v="459.44"/>
    <n v="150372.92000000001"/>
    <x v="1"/>
    <s v=""/>
    <x v="2"/>
    <m/>
    <x v="2"/>
    <x v="7"/>
    <x v="2"/>
    <m/>
    <m/>
    <m/>
    <x v="3"/>
  </r>
  <r>
    <n v="140220"/>
    <n v="14"/>
    <d v="2025-01-11T00:00:00"/>
    <s v="Apartment"/>
    <n v="23"/>
    <n v="1610.37"/>
    <n v="475258.58"/>
    <x v="0"/>
    <s v="C0168"/>
    <x v="0"/>
    <s v="F"/>
    <x v="0"/>
    <x v="4"/>
    <x v="0"/>
    <n v="3"/>
    <s v="No"/>
    <s v="Agency"/>
    <x v="1"/>
  </r>
  <r>
    <n v="140228"/>
    <n v="14"/>
    <d v="2025-01-11T00:00:00"/>
    <s v="Apartment"/>
    <n v="24"/>
    <n v="1205.25"/>
    <n v="313395.21000000002"/>
    <x v="0"/>
    <s v="C0764"/>
    <x v="0"/>
    <s v="F"/>
    <x v="3"/>
    <x v="19"/>
    <x v="1"/>
    <n v="4"/>
    <s v="No"/>
    <s v="Client"/>
    <x v="2"/>
  </r>
  <r>
    <n v="140285"/>
    <n v="14"/>
    <d v="2025-01-11T00:00:00"/>
    <s v="Office"/>
    <n v="33"/>
    <n v="1894.96"/>
    <n v="567515.06999999995"/>
    <x v="0"/>
    <s v="C1641"/>
    <x v="0"/>
    <s v="M"/>
    <x v="0"/>
    <x v="2"/>
    <x v="0"/>
    <n v="1"/>
    <s v="No"/>
    <s v="Agency"/>
    <x v="1"/>
  </r>
  <r>
    <n v="140309"/>
    <n v="14"/>
    <d v="2025-01-11T00:00:00"/>
    <s v="Office"/>
    <n v="35"/>
    <n v="1152.8399999999999"/>
    <n v="383709.9"/>
    <x v="0"/>
    <s v="C1619"/>
    <x v="0"/>
    <s v="M"/>
    <x v="8"/>
    <x v="33"/>
    <x v="0"/>
    <n v="2"/>
    <s v="No"/>
    <s v="Website"/>
    <x v="1"/>
  </r>
  <r>
    <n v="140343"/>
    <n v="14"/>
    <d v="2025-01-11T00:00:00"/>
    <s v="Office"/>
    <n v="40"/>
    <n v="532.44000000000005"/>
    <n v="173509.18"/>
    <x v="1"/>
    <s v=""/>
    <x v="2"/>
    <m/>
    <x v="2"/>
    <x v="7"/>
    <x v="2"/>
    <m/>
    <m/>
    <m/>
    <x v="3"/>
  </r>
  <r>
    <n v="140381"/>
    <n v="14"/>
    <d v="2025-01-11T00:00:00"/>
    <s v="Apartment"/>
    <n v="46"/>
    <n v="1258.99"/>
    <n v="435031.4"/>
    <x v="0"/>
    <s v="C0006"/>
    <x v="0"/>
    <s v="M"/>
    <x v="0"/>
    <x v="0"/>
    <x v="0"/>
    <n v="3"/>
    <s v="Yes"/>
    <s v="Website"/>
    <x v="0"/>
  </r>
  <r>
    <n v="140383"/>
    <n v="14"/>
    <d v="2025-01-11T00:00:00"/>
    <s v="Apartment"/>
    <n v="46"/>
    <n v="1258.99"/>
    <n v="301009.14"/>
    <x v="1"/>
    <s v=""/>
    <x v="2"/>
    <m/>
    <x v="2"/>
    <x v="7"/>
    <x v="2"/>
    <m/>
    <m/>
    <m/>
    <x v="3"/>
  </r>
  <r>
    <n v="140391"/>
    <n v="14"/>
    <d v="2025-01-11T00:00:00"/>
    <s v="Apartment"/>
    <n v="47"/>
    <n v="917.53"/>
    <n v="260925.13"/>
    <x v="1"/>
    <s v=""/>
    <x v="2"/>
    <m/>
    <x v="2"/>
    <x v="7"/>
    <x v="2"/>
    <m/>
    <m/>
    <m/>
    <x v="3"/>
  </r>
  <r>
    <n v="150058"/>
    <n v="15"/>
    <d v="2025-01-11T00:00:00"/>
    <s v="Apartment"/>
    <n v="9"/>
    <n v="565.48"/>
    <n v="155758.35999999999"/>
    <x v="0"/>
    <s v="C0842"/>
    <x v="0"/>
    <s v="M"/>
    <x v="0"/>
    <x v="29"/>
    <x v="0"/>
    <n v="5"/>
    <s v="Yes"/>
    <s v="Client"/>
    <x v="0"/>
  </r>
  <r>
    <n v="150068"/>
    <n v="15"/>
    <d v="2025-01-11T00:00:00"/>
    <s v="Apartment"/>
    <n v="10"/>
    <n v="1072.95"/>
    <n v="344497.27"/>
    <x v="1"/>
    <s v=""/>
    <x v="2"/>
    <m/>
    <x v="2"/>
    <x v="7"/>
    <x v="2"/>
    <m/>
    <m/>
    <m/>
    <x v="3"/>
  </r>
  <r>
    <n v="150075"/>
    <n v="15"/>
    <d v="2025-01-11T00:00:00"/>
    <s v="Office"/>
    <n v="11"/>
    <n v="1437.62"/>
    <n v="431869.41"/>
    <x v="0"/>
    <s v="C1937"/>
    <x v="0"/>
    <s v="F"/>
    <x v="0"/>
    <x v="9"/>
    <x v="0"/>
    <n v="3"/>
    <s v="Yes"/>
    <s v="Website"/>
    <x v="0"/>
  </r>
  <r>
    <n v="150090"/>
    <n v="15"/>
    <d v="2025-01-11T00:00:00"/>
    <s v="Apartment"/>
    <n v="14"/>
    <n v="1832.17"/>
    <n v="590525.42000000004"/>
    <x v="0"/>
    <s v="C0197"/>
    <x v="0"/>
    <s v="M"/>
    <x v="0"/>
    <x v="1"/>
    <x v="0"/>
    <n v="4"/>
    <s v="No"/>
    <s v="Client"/>
    <x v="1"/>
  </r>
  <r>
    <n v="150107"/>
    <n v="15"/>
    <d v="2025-01-11T00:00:00"/>
    <s v="Apartment"/>
    <n v="15"/>
    <n v="522.71"/>
    <n v="149168.26"/>
    <x v="1"/>
    <s v=""/>
    <x v="2"/>
    <m/>
    <x v="2"/>
    <x v="7"/>
    <x v="2"/>
    <m/>
    <m/>
    <m/>
    <x v="3"/>
  </r>
  <r>
    <n v="150110"/>
    <n v="15"/>
    <d v="2025-01-11T00:00:00"/>
    <s v="Apartment"/>
    <n v="15"/>
    <n v="522.71"/>
    <n v="164671.95000000001"/>
    <x v="0"/>
    <s v="C0796"/>
    <x v="0"/>
    <s v="F"/>
    <x v="0"/>
    <x v="0"/>
    <x v="1"/>
    <n v="5"/>
    <s v="Yes"/>
    <s v="Website"/>
    <x v="2"/>
  </r>
  <r>
    <n v="150116"/>
    <n v="15"/>
    <d v="2025-01-11T00:00:00"/>
    <s v="Apartment"/>
    <n v="16"/>
    <n v="1692.61"/>
    <n v="451472.07"/>
    <x v="0"/>
    <s v="C0512"/>
    <x v="0"/>
    <s v="F"/>
    <x v="0"/>
    <x v="9"/>
    <x v="0"/>
    <n v="1"/>
    <s v="No"/>
    <s v="Client"/>
    <x v="1"/>
  </r>
  <r>
    <n v="150153"/>
    <n v="15"/>
    <d v="2025-01-11T00:00:00"/>
    <s v="Apartment"/>
    <n v="20"/>
    <n v="1662.01"/>
    <n v="582501.36"/>
    <x v="1"/>
    <s v=""/>
    <x v="2"/>
    <m/>
    <x v="2"/>
    <x v="7"/>
    <x v="2"/>
    <m/>
    <m/>
    <m/>
    <x v="3"/>
  </r>
  <r>
    <n v="150196"/>
    <n v="15"/>
    <d v="2025-01-11T00:00:00"/>
    <s v="Apartment"/>
    <n v="23"/>
    <n v="1279.23"/>
    <n v="424459.34"/>
    <x v="0"/>
    <s v="C1577"/>
    <x v="0"/>
    <s v="M"/>
    <x v="5"/>
    <x v="41"/>
    <x v="0"/>
    <n v="3"/>
    <s v="No"/>
    <s v="Website"/>
    <x v="1"/>
  </r>
  <r>
    <n v="150215"/>
    <n v="15"/>
    <d v="2025-01-11T00:00:00"/>
    <s v="Apartment"/>
    <n v="24"/>
    <n v="924.36"/>
    <n v="299400.09999999998"/>
    <x v="0"/>
    <s v="C0699"/>
    <x v="0"/>
    <s v="M"/>
    <x v="0"/>
    <x v="29"/>
    <x v="0"/>
    <n v="1"/>
    <s v="Yes"/>
    <s v="Agency"/>
    <x v="0"/>
  </r>
  <r>
    <n v="150255"/>
    <n v="15"/>
    <d v="2025-01-11T00:00:00"/>
    <s v="Apartment"/>
    <n v="30"/>
    <n v="1523.22"/>
    <n v="367291.58"/>
    <x v="0"/>
    <s v="C1060"/>
    <x v="0"/>
    <s v="M"/>
    <x v="0"/>
    <x v="4"/>
    <x v="0"/>
    <n v="5"/>
    <s v="No"/>
    <s v="Agency"/>
    <x v="1"/>
  </r>
  <r>
    <n v="150270"/>
    <n v="15"/>
    <d v="2025-01-11T00:00:00"/>
    <s v="Apartment"/>
    <n v="31"/>
    <n v="1901.65"/>
    <n v="487419.68"/>
    <x v="0"/>
    <s v="C1049"/>
    <x v="0"/>
    <s v="F"/>
    <x v="0"/>
    <x v="0"/>
    <x v="1"/>
    <n v="5"/>
    <s v="No"/>
    <s v="Website"/>
    <x v="2"/>
  </r>
  <r>
    <n v="150285"/>
    <n v="15"/>
    <d v="2025-01-11T00:00:00"/>
    <s v="Apartment"/>
    <n v="34"/>
    <n v="1304.22"/>
    <n v="448177.53"/>
    <x v="1"/>
    <s v=""/>
    <x v="2"/>
    <m/>
    <x v="2"/>
    <x v="7"/>
    <x v="2"/>
    <m/>
    <m/>
    <m/>
    <x v="3"/>
  </r>
  <r>
    <n v="150338"/>
    <n v="15"/>
    <d v="2025-01-11T00:00:00"/>
    <s v="Apartment"/>
    <n v="39"/>
    <n v="1713.42"/>
    <n v="528186.67000000004"/>
    <x v="0"/>
    <s v="C0787"/>
    <x v="0"/>
    <s v="M"/>
    <x v="0"/>
    <x v="29"/>
    <x v="0"/>
    <n v="1"/>
    <s v="No"/>
    <s v="Website"/>
    <x v="1"/>
  </r>
  <r>
    <n v="150369"/>
    <n v="15"/>
    <d v="2025-01-11T00:00:00"/>
    <s v="Apartment"/>
    <n v="46"/>
    <n v="1672.19"/>
    <n v="485123.68"/>
    <x v="0"/>
    <s v="C0434"/>
    <x v="0"/>
    <s v="F"/>
    <x v="6"/>
    <x v="54"/>
    <x v="0"/>
    <n v="5"/>
    <s v="No"/>
    <s v="Website"/>
    <x v="1"/>
  </r>
  <r>
    <n v="150410"/>
    <n v="15"/>
    <d v="2025-01-11T00:00:00"/>
    <s v="Apartment"/>
    <n v="52"/>
    <n v="829.2"/>
    <n v="246505.73"/>
    <x v="0"/>
    <s v="C1072"/>
    <x v="0"/>
    <s v="F"/>
    <x v="0"/>
    <x v="2"/>
    <x v="0"/>
    <n v="3"/>
    <s v="No"/>
    <s v="Agency"/>
    <x v="1"/>
  </r>
  <r>
    <n v="150436"/>
    <n v="15"/>
    <d v="2025-01-11T00:00:00"/>
    <s v="Office"/>
    <n v="54"/>
    <n v="1495.13"/>
    <n v="441341.34"/>
    <x v="0"/>
    <s v="C1689"/>
    <x v="0"/>
    <s v="F"/>
    <x v="0"/>
    <x v="6"/>
    <x v="1"/>
    <n v="1"/>
    <s v="Yes"/>
    <s v="Client"/>
    <x v="2"/>
  </r>
  <r>
    <n v="160001"/>
    <n v="16"/>
    <d v="2025-01-11T00:00:00"/>
    <s v="Apartment"/>
    <n v="1"/>
    <n v="637.07000000000005"/>
    <n v="182821.64"/>
    <x v="0"/>
    <s v="C1156"/>
    <x v="0"/>
    <s v="F"/>
    <x v="0"/>
    <x v="1"/>
    <x v="0"/>
    <n v="4"/>
    <s v="No"/>
    <s v="Agency"/>
    <x v="1"/>
  </r>
  <r>
    <n v="160004"/>
    <n v="16"/>
    <d v="2025-01-11T00:00:00"/>
    <s v="Office"/>
    <n v="1"/>
    <n v="637.07000000000005"/>
    <n v="203005.54"/>
    <x v="0"/>
    <s v="C1877"/>
    <x v="0"/>
    <s v="M"/>
    <x v="0"/>
    <x v="9"/>
    <x v="0"/>
    <n v="5"/>
    <s v="No"/>
    <s v="Agency"/>
    <x v="1"/>
  </r>
  <r>
    <n v="160017"/>
    <n v="16"/>
    <d v="2025-01-11T00:00:00"/>
    <s v="Apartment"/>
    <n v="3"/>
    <n v="466.91"/>
    <n v="155288.54"/>
    <x v="1"/>
    <s v=""/>
    <x v="2"/>
    <m/>
    <x v="2"/>
    <x v="7"/>
    <x v="2"/>
    <m/>
    <m/>
    <m/>
    <x v="3"/>
  </r>
  <r>
    <n v="160075"/>
    <n v="16"/>
    <d v="2025-01-11T00:00:00"/>
    <s v="Apartment"/>
    <n v="9"/>
    <n v="1524.04"/>
    <n v="470652.98"/>
    <x v="0"/>
    <s v="C1789"/>
    <x v="0"/>
    <s v="M"/>
    <x v="0"/>
    <x v="3"/>
    <x v="0"/>
    <n v="5"/>
    <s v="Yes"/>
    <s v="Agency"/>
    <x v="0"/>
  </r>
  <r>
    <n v="160087"/>
    <n v="16"/>
    <d v="2025-01-11T00:00:00"/>
    <s v="Apartment"/>
    <n v="10"/>
    <n v="1608.56"/>
    <n v="457443.89"/>
    <x v="0"/>
    <s v="C1059"/>
    <x v="0"/>
    <s v="F"/>
    <x v="0"/>
    <x v="0"/>
    <x v="0"/>
    <n v="4"/>
    <s v="No"/>
    <s v="Website"/>
    <x v="1"/>
  </r>
  <r>
    <n v="160149"/>
    <n v="16"/>
    <d v="2025-01-11T00:00:00"/>
    <s v="Apartment"/>
    <n v="19"/>
    <n v="1163.06"/>
    <n v="316833.18"/>
    <x v="0"/>
    <s v="C1307"/>
    <x v="0"/>
    <s v="F"/>
    <x v="0"/>
    <x v="3"/>
    <x v="0"/>
    <n v="5"/>
    <s v="No"/>
    <s v="Agency"/>
    <x v="1"/>
  </r>
  <r>
    <n v="160175"/>
    <n v="16"/>
    <d v="2025-01-11T00:00:00"/>
    <s v="Apartment"/>
    <n v="21"/>
    <n v="837.95"/>
    <n v="248809.12"/>
    <x v="0"/>
    <s v="C1749"/>
    <x v="0"/>
    <s v="M"/>
    <x v="0"/>
    <x v="0"/>
    <x v="0"/>
    <n v="3"/>
    <s v="No"/>
    <s v="Website"/>
    <x v="1"/>
  </r>
  <r>
    <n v="160221"/>
    <n v="16"/>
    <d v="2025-01-11T00:00:00"/>
    <s v="Apartment"/>
    <n v="27"/>
    <n v="1164.55"/>
    <n v="315946.58"/>
    <x v="1"/>
    <s v=""/>
    <x v="2"/>
    <m/>
    <x v="2"/>
    <x v="7"/>
    <x v="2"/>
    <m/>
    <m/>
    <m/>
    <x v="3"/>
  </r>
  <r>
    <n v="160299"/>
    <n v="16"/>
    <d v="2025-01-11T00:00:00"/>
    <s v="Office"/>
    <n v="35"/>
    <n v="629.97"/>
    <n v="185818.63"/>
    <x v="0"/>
    <s v="C0967"/>
    <x v="0"/>
    <s v="F"/>
    <x v="0"/>
    <x v="0"/>
    <x v="0"/>
    <n v="2"/>
    <s v="No"/>
    <s v="Agency"/>
    <x v="1"/>
  </r>
  <r>
    <n v="160330"/>
    <n v="16"/>
    <d v="2025-01-11T00:00:00"/>
    <s v="Apartment"/>
    <n v="39"/>
    <n v="1562.93"/>
    <n v="576814.21"/>
    <x v="0"/>
    <s v="C1425"/>
    <x v="0"/>
    <s v="M"/>
    <x v="8"/>
    <x v="24"/>
    <x v="0"/>
    <n v="3"/>
    <s v="No"/>
    <s v="Website"/>
    <x v="1"/>
  </r>
  <r>
    <n v="160380"/>
    <n v="16"/>
    <d v="2025-01-11T00:00:00"/>
    <s v="Apartment"/>
    <n v="44"/>
    <n v="1695.03"/>
    <n v="485666.87"/>
    <x v="0"/>
    <s v="C0184"/>
    <x v="0"/>
    <s v="M"/>
    <x v="0"/>
    <x v="16"/>
    <x v="0"/>
    <n v="1"/>
    <s v="No"/>
    <s v="Website"/>
    <x v="1"/>
  </r>
  <r>
    <n v="170028"/>
    <n v="17"/>
    <d v="2025-01-11T00:00:00"/>
    <s v="Office"/>
    <n v="2"/>
    <n v="1738.5"/>
    <n v="609069.59"/>
    <x v="0"/>
    <s v="C1608"/>
    <x v="0"/>
    <s v="F"/>
    <x v="3"/>
    <x v="30"/>
    <x v="0"/>
    <n v="4"/>
    <s v="Yes"/>
    <s v="Website"/>
    <x v="0"/>
  </r>
  <r>
    <n v="170035"/>
    <n v="17"/>
    <d v="2025-01-11T00:00:00"/>
    <s v="Apartment"/>
    <n v="2"/>
    <n v="1738.5"/>
    <n v="500319.59"/>
    <x v="0"/>
    <s v="C0472"/>
    <x v="0"/>
    <s v="M"/>
    <x v="0"/>
    <x v="0"/>
    <x v="0"/>
    <n v="4"/>
    <s v="No"/>
    <s v="Website"/>
    <x v="1"/>
  </r>
  <r>
    <n v="170083"/>
    <n v="17"/>
    <d v="2025-01-11T00:00:00"/>
    <s v="Apartment"/>
    <n v="10"/>
    <n v="1059.07"/>
    <n v="362011.56"/>
    <x v="0"/>
    <s v="C1374"/>
    <x v="1"/>
    <s v="M"/>
    <x v="7"/>
    <x v="37"/>
    <x v="0"/>
    <n v="3"/>
    <s v="Yes"/>
    <s v="Agency"/>
    <x v="0"/>
  </r>
  <r>
    <n v="170118"/>
    <n v="17"/>
    <d v="2025-01-11T00:00:00"/>
    <s v="Apartment"/>
    <n v="14"/>
    <n v="1646.02"/>
    <n v="461159.55"/>
    <x v="0"/>
    <s v="C0506"/>
    <x v="0"/>
    <s v="M"/>
    <x v="0"/>
    <x v="0"/>
    <x v="0"/>
    <n v="5"/>
    <s v="No"/>
    <s v="Agency"/>
    <x v="1"/>
  </r>
  <r>
    <n v="170193"/>
    <n v="17"/>
    <d v="2025-01-11T00:00:00"/>
    <s v="Apartment"/>
    <n v="22"/>
    <n v="1221.6600000000001"/>
    <n v="389362.89"/>
    <x v="0"/>
    <s v="C1274"/>
    <x v="0"/>
    <s v="F"/>
    <x v="0"/>
    <x v="0"/>
    <x v="1"/>
    <n v="1"/>
    <s v="Yes"/>
    <s v="Website"/>
    <x v="2"/>
  </r>
  <r>
    <n v="170203"/>
    <n v="17"/>
    <d v="2025-01-11T00:00:00"/>
    <s v="Apartment"/>
    <n v="23"/>
    <n v="1025.52"/>
    <n v="308623.71999999997"/>
    <x v="1"/>
    <s v=""/>
    <x v="2"/>
    <m/>
    <x v="2"/>
    <x v="7"/>
    <x v="2"/>
    <m/>
    <m/>
    <m/>
    <x v="3"/>
  </r>
  <r>
    <n v="170273"/>
    <n v="17"/>
    <d v="2025-01-11T00:00:00"/>
    <s v="Apartment"/>
    <n v="33"/>
    <n v="1532.89"/>
    <n v="492997.29"/>
    <x v="0"/>
    <s v="C0558"/>
    <x v="0"/>
    <s v="F"/>
    <x v="9"/>
    <x v="39"/>
    <x v="0"/>
    <n v="3"/>
    <s v="No"/>
    <s v="Website"/>
    <x v="1"/>
  </r>
  <r>
    <n v="170283"/>
    <n v="17"/>
    <d v="2025-01-11T00:00:00"/>
    <s v="Office"/>
    <n v="34"/>
    <n v="1672.99"/>
    <n v="512206.73"/>
    <x v="0"/>
    <s v="C1331"/>
    <x v="0"/>
    <s v="F"/>
    <x v="0"/>
    <x v="0"/>
    <x v="1"/>
    <n v="1"/>
    <s v="No"/>
    <s v="Agency"/>
    <x v="2"/>
  </r>
  <r>
    <n v="170319"/>
    <n v="17"/>
    <d v="2025-01-11T00:00:00"/>
    <s v="Apartment"/>
    <n v="39"/>
    <n v="1341.67"/>
    <n v="350729.78"/>
    <x v="0"/>
    <s v="C0205"/>
    <x v="0"/>
    <s v="F"/>
    <x v="10"/>
    <x v="51"/>
    <x v="0"/>
    <n v="1"/>
    <s v="Yes"/>
    <s v="Agency"/>
    <x v="0"/>
  </r>
  <r>
    <n v="170322"/>
    <n v="17"/>
    <d v="2025-01-11T00:00:00"/>
    <s v="Apartment"/>
    <n v="39"/>
    <n v="1341.67"/>
    <n v="382287.72"/>
    <x v="0"/>
    <s v="C1024"/>
    <x v="0"/>
    <s v="M"/>
    <x v="0"/>
    <x v="9"/>
    <x v="1"/>
    <n v="2"/>
    <s v="No"/>
    <s v="Agency"/>
    <x v="2"/>
  </r>
  <r>
    <n v="170363"/>
    <n v="17"/>
    <d v="2025-01-11T00:00:00"/>
    <s v="Office"/>
    <n v="46"/>
    <n v="1582.61"/>
    <n v="563644.13"/>
    <x v="0"/>
    <s v="C1285"/>
    <x v="0"/>
    <s v="M"/>
    <x v="0"/>
    <x v="2"/>
    <x v="0"/>
    <n v="4"/>
    <s v="Yes"/>
    <s v="Website"/>
    <x v="0"/>
  </r>
  <r>
    <n v="170365"/>
    <n v="17"/>
    <d v="2025-01-11T00:00:00"/>
    <s v="Office"/>
    <n v="46"/>
    <n v="1582.61"/>
    <n v="446323.73"/>
    <x v="1"/>
    <s v=""/>
    <x v="2"/>
    <m/>
    <x v="2"/>
    <x v="7"/>
    <x v="2"/>
    <m/>
    <m/>
    <m/>
    <x v="3"/>
  </r>
  <r>
    <n v="170386"/>
    <n v="17"/>
    <d v="2025-01-11T00:00:00"/>
    <s v="Office"/>
    <n v="48"/>
    <n v="1833.96"/>
    <n v="427154.66"/>
    <x v="0"/>
    <s v="C1355"/>
    <x v="0"/>
    <s v="F"/>
    <x v="0"/>
    <x v="0"/>
    <x v="1"/>
    <n v="2"/>
    <s v="Yes"/>
    <s v="Client"/>
    <x v="2"/>
  </r>
  <r>
    <n v="170397"/>
    <n v="17"/>
    <d v="2025-01-11T00:00:00"/>
    <s v="Apartment"/>
    <n v="48"/>
    <n v="1833.96"/>
    <n v="579893.68000000005"/>
    <x v="0"/>
    <s v="C0079"/>
    <x v="0"/>
    <s v="M"/>
    <x v="8"/>
    <x v="26"/>
    <x v="1"/>
    <n v="4"/>
    <s v="No"/>
    <s v="Website"/>
    <x v="2"/>
  </r>
  <r>
    <n v="170422"/>
    <n v="17"/>
    <d v="2025-01-11T00:00:00"/>
    <s v="Apartment"/>
    <n v="49"/>
    <n v="1283.67"/>
    <n v="420964.33"/>
    <x v="0"/>
    <s v="C0569"/>
    <x v="0"/>
    <s v="F"/>
    <x v="0"/>
    <x v="0"/>
    <x v="0"/>
    <n v="5"/>
    <s v="Yes"/>
    <s v="Client"/>
    <x v="0"/>
  </r>
  <r>
    <n v="170425"/>
    <n v="17"/>
    <d v="2025-01-11T00:00:00"/>
    <s v="Office"/>
    <n v="49"/>
    <n v="1283.67"/>
    <n v="354856.93"/>
    <x v="1"/>
    <s v=""/>
    <x v="2"/>
    <m/>
    <x v="2"/>
    <x v="7"/>
    <x v="2"/>
    <m/>
    <m/>
    <m/>
    <x v="3"/>
  </r>
  <r>
    <n v="180011"/>
    <n v="18"/>
    <d v="2025-01-11T00:00:00"/>
    <s v="Apartment"/>
    <n v="2"/>
    <n v="650.96"/>
    <n v="228045.99"/>
    <x v="1"/>
    <s v=""/>
    <x v="2"/>
    <m/>
    <x v="2"/>
    <x v="7"/>
    <x v="2"/>
    <m/>
    <m/>
    <m/>
    <x v="3"/>
  </r>
  <r>
    <n v="180016"/>
    <n v="18"/>
    <d v="2025-01-11T00:00:00"/>
    <s v="Apartment"/>
    <n v="2"/>
    <n v="650.96"/>
    <n v="173736.31"/>
    <x v="1"/>
    <s v=""/>
    <x v="2"/>
    <m/>
    <x v="2"/>
    <x v="7"/>
    <x v="2"/>
    <m/>
    <m/>
    <m/>
    <x v="3"/>
  </r>
  <r>
    <n v="180025"/>
    <n v="18"/>
    <d v="2025-01-11T00:00:00"/>
    <s v="Apartment"/>
    <n v="3"/>
    <n v="524.48"/>
    <n v="145804.45000000001"/>
    <x v="1"/>
    <s v=""/>
    <x v="2"/>
    <m/>
    <x v="2"/>
    <x v="7"/>
    <x v="2"/>
    <m/>
    <m/>
    <m/>
    <x v="3"/>
  </r>
  <r>
    <n v="180043"/>
    <n v="18"/>
    <d v="2025-01-11T00:00:00"/>
    <s v="Apartment"/>
    <n v="5"/>
    <n v="883.32"/>
    <n v="254226.38"/>
    <x v="0"/>
    <s v="C0779"/>
    <x v="0"/>
    <s v="F"/>
    <x v="0"/>
    <x v="0"/>
    <x v="0"/>
    <n v="5"/>
    <s v="Yes"/>
    <s v="Agency"/>
    <x v="0"/>
  </r>
  <r>
    <n v="180119"/>
    <n v="18"/>
    <d v="2025-01-11T00:00:00"/>
    <s v="Apartment"/>
    <n v="16"/>
    <n v="1360.96"/>
    <n v="424747.54"/>
    <x v="0"/>
    <s v="C1494"/>
    <x v="0"/>
    <s v="M"/>
    <x v="0"/>
    <x v="8"/>
    <x v="0"/>
    <n v="1"/>
    <s v="No"/>
    <s v="Client"/>
    <x v="1"/>
  </r>
  <r>
    <n v="180176"/>
    <n v="18"/>
    <d v="2025-01-11T00:00:00"/>
    <s v="Apartment"/>
    <n v="23"/>
    <n v="1659.02"/>
    <n v="388638.89"/>
    <x v="1"/>
    <s v=""/>
    <x v="2"/>
    <m/>
    <x v="2"/>
    <x v="7"/>
    <x v="2"/>
    <m/>
    <m/>
    <m/>
    <x v="3"/>
  </r>
  <r>
    <n v="180234"/>
    <n v="18"/>
    <d v="2025-01-11T00:00:00"/>
    <s v="Apartment"/>
    <n v="29"/>
    <n v="578.36"/>
    <n v="187806.73"/>
    <x v="0"/>
    <s v="C0994"/>
    <x v="0"/>
    <s v="M"/>
    <x v="0"/>
    <x v="0"/>
    <x v="0"/>
    <n v="3"/>
    <s v="No"/>
    <s v="Website"/>
    <x v="1"/>
  </r>
  <r>
    <n v="180242"/>
    <n v="18"/>
    <d v="2025-01-11T00:00:00"/>
    <s v="Apartment"/>
    <n v="30"/>
    <n v="1795.66"/>
    <n v="554041.06000000006"/>
    <x v="1"/>
    <s v=""/>
    <x v="2"/>
    <m/>
    <x v="2"/>
    <x v="7"/>
    <x v="2"/>
    <m/>
    <m/>
    <m/>
    <x v="3"/>
  </r>
  <r>
    <n v="180270"/>
    <n v="18"/>
    <d v="2025-01-11T00:00:00"/>
    <s v="Apartment"/>
    <n v="32"/>
    <n v="1512.9"/>
    <n v="446062.57"/>
    <x v="1"/>
    <s v=""/>
    <x v="2"/>
    <m/>
    <x v="2"/>
    <x v="7"/>
    <x v="2"/>
    <m/>
    <m/>
    <m/>
    <x v="3"/>
  </r>
  <r>
    <n v="180283"/>
    <n v="18"/>
    <d v="2025-01-11T00:00:00"/>
    <s v="Apartment"/>
    <n v="35"/>
    <n v="799.05"/>
    <n v="215198.92"/>
    <x v="0"/>
    <s v="C1917"/>
    <x v="0"/>
    <s v="F"/>
    <x v="4"/>
    <x v="20"/>
    <x v="0"/>
    <n v="2"/>
    <s v="No"/>
    <s v="Client"/>
    <x v="1"/>
  </r>
  <r>
    <n v="180293"/>
    <n v="18"/>
    <d v="2025-01-11T00:00:00"/>
    <s v="Apartment"/>
    <n v="36"/>
    <n v="1089.77"/>
    <n v="319872.98"/>
    <x v="0"/>
    <s v="C0104"/>
    <x v="0"/>
    <s v="M"/>
    <x v="0"/>
    <x v="0"/>
    <x v="0"/>
    <n v="5"/>
    <s v="No"/>
    <s v="Website"/>
    <x v="1"/>
  </r>
  <r>
    <n v="180338"/>
    <n v="18"/>
    <d v="2025-01-11T00:00:00"/>
    <s v="Apartment"/>
    <n v="38"/>
    <n v="1219.8"/>
    <n v="372238.56"/>
    <x v="0"/>
    <s v="C0344"/>
    <x v="0"/>
    <s v="M"/>
    <x v="1"/>
    <x v="12"/>
    <x v="0"/>
    <n v="2"/>
    <s v="Yes"/>
    <s v="Website"/>
    <x v="0"/>
  </r>
  <r>
    <n v="180350"/>
    <n v="18"/>
    <d v="2025-01-11T00:00:00"/>
    <s v="Apartment"/>
    <n v="40"/>
    <n v="990.46"/>
    <n v="332586.48"/>
    <x v="0"/>
    <s v="C1133"/>
    <x v="0"/>
    <s v="M"/>
    <x v="0"/>
    <x v="6"/>
    <x v="1"/>
    <n v="3"/>
    <s v="No"/>
    <s v="Website"/>
    <x v="2"/>
  </r>
  <r>
    <n v="180409"/>
    <n v="18"/>
    <d v="2025-01-11T00:00:00"/>
    <s v="Apartment"/>
    <n v="46"/>
    <n v="1410.38"/>
    <n v="429061.94"/>
    <x v="1"/>
    <s v=""/>
    <x v="2"/>
    <m/>
    <x v="2"/>
    <x v="7"/>
    <x v="2"/>
    <m/>
    <m/>
    <m/>
    <x v="3"/>
  </r>
  <r>
    <n v="180443"/>
    <n v="18"/>
    <d v="2025-01-11T00:00:00"/>
    <s v="Apartment"/>
    <n v="50"/>
    <n v="854.74"/>
    <n v="261586.38"/>
    <x v="1"/>
    <s v=""/>
    <x v="2"/>
    <m/>
    <x v="2"/>
    <x v="7"/>
    <x v="2"/>
    <m/>
    <m/>
    <m/>
    <x v="3"/>
  </r>
  <r>
    <n v="180454"/>
    <n v="18"/>
    <d v="2025-01-11T00:00:00"/>
    <s v="Office"/>
    <n v="51"/>
    <n v="1527.31"/>
    <n v="462493.65"/>
    <x v="0"/>
    <s v="C1192"/>
    <x v="0"/>
    <s v="M"/>
    <x v="0"/>
    <x v="16"/>
    <x v="0"/>
    <n v="5"/>
    <s v="No"/>
    <s v="Website"/>
    <x v="1"/>
  </r>
  <r>
    <n v="180478"/>
    <n v="18"/>
    <d v="2025-01-11T00:00:00"/>
    <s v="Office"/>
    <n v="53"/>
    <n v="1806.7"/>
    <n v="553251.13"/>
    <x v="0"/>
    <s v="C1805"/>
    <x v="0"/>
    <s v="M"/>
    <x v="3"/>
    <x v="19"/>
    <x v="1"/>
    <n v="3"/>
    <s v="No"/>
    <s v="Website"/>
    <x v="2"/>
  </r>
  <r>
    <n v="180510"/>
    <n v="18"/>
    <d v="2025-01-11T00:00:00"/>
    <s v="Apartment"/>
    <n v="56"/>
    <n v="1311.59"/>
    <n v="344932.72"/>
    <x v="0"/>
    <s v="C1671"/>
    <x v="0"/>
    <s v="F"/>
    <x v="0"/>
    <x v="0"/>
    <x v="0"/>
    <n v="3"/>
    <s v="No"/>
    <s v="Agency"/>
    <x v="1"/>
  </r>
  <r>
    <n v="180566"/>
    <n v="18"/>
    <d v="2025-01-11T00:00:00"/>
    <s v="Office"/>
    <n v="66"/>
    <n v="1631.24"/>
    <n v="474549.83"/>
    <x v="0"/>
    <s v="C1428"/>
    <x v="0"/>
    <s v="F"/>
    <x v="0"/>
    <x v="6"/>
    <x v="0"/>
    <n v="4"/>
    <s v="Yes"/>
    <s v="Agency"/>
    <x v="0"/>
  </r>
  <r>
    <n v="190012"/>
    <n v="19"/>
    <d v="2025-01-11T00:00:00"/>
    <s v="Apartment"/>
    <n v="3"/>
    <n v="1468.68"/>
    <n v="441268.43"/>
    <x v="0"/>
    <s v="C1110"/>
    <x v="0"/>
    <s v="M"/>
    <x v="0"/>
    <x v="8"/>
    <x v="0"/>
    <n v="5"/>
    <s v="Yes"/>
    <s v="Website"/>
    <x v="0"/>
  </r>
  <r>
    <n v="190048"/>
    <n v="19"/>
    <d v="2025-01-11T00:00:00"/>
    <s v="Apartment"/>
    <n v="8"/>
    <n v="974.77"/>
    <n v="337242.78"/>
    <x v="1"/>
    <s v=""/>
    <x v="2"/>
    <m/>
    <x v="2"/>
    <x v="7"/>
    <x v="2"/>
    <m/>
    <m/>
    <m/>
    <x v="3"/>
  </r>
  <r>
    <n v="190064"/>
    <n v="19"/>
    <d v="2025-01-11T00:00:00"/>
    <s v="Apartment"/>
    <n v="10"/>
    <n v="747.71"/>
    <n v="184861.04"/>
    <x v="1"/>
    <s v=""/>
    <x v="2"/>
    <m/>
    <x v="2"/>
    <x v="7"/>
    <x v="2"/>
    <m/>
    <m/>
    <m/>
    <x v="3"/>
  </r>
  <r>
    <n v="190074"/>
    <n v="19"/>
    <d v="2025-01-11T00:00:00"/>
    <s v="Apartment"/>
    <n v="11"/>
    <n v="1869.93"/>
    <n v="587752.9"/>
    <x v="0"/>
    <s v="C1632"/>
    <x v="0"/>
    <s v="F"/>
    <x v="0"/>
    <x v="0"/>
    <x v="1"/>
    <n v="3"/>
    <s v="Yes"/>
    <s v="Agency"/>
    <x v="2"/>
  </r>
  <r>
    <n v="190115"/>
    <n v="19"/>
    <d v="2025-01-11T00:00:00"/>
    <s v="Apartment"/>
    <n v="16"/>
    <n v="1711.98"/>
    <n v="494772.35"/>
    <x v="0"/>
    <s v="C1624"/>
    <x v="0"/>
    <s v="F"/>
    <x v="0"/>
    <x v="0"/>
    <x v="0"/>
    <n v="4"/>
    <s v="Yes"/>
    <s v="Website"/>
    <x v="0"/>
  </r>
  <r>
    <n v="190121"/>
    <n v="19"/>
    <d v="2025-01-11T00:00:00"/>
    <s v="Apartment"/>
    <n v="16"/>
    <n v="1711.98"/>
    <n v="419974.59"/>
    <x v="0"/>
    <s v="C0167"/>
    <x v="0"/>
    <s v="F"/>
    <x v="3"/>
    <x v="10"/>
    <x v="0"/>
    <n v="3"/>
    <s v="Yes"/>
    <s v="Website"/>
    <x v="0"/>
  </r>
  <r>
    <n v="190141"/>
    <n v="19"/>
    <d v="2025-01-11T00:00:00"/>
    <s v="Apartment"/>
    <n v="19"/>
    <n v="1697.73"/>
    <n v="546860.26"/>
    <x v="0"/>
    <s v="C0102"/>
    <x v="0"/>
    <s v="M"/>
    <x v="0"/>
    <x v="0"/>
    <x v="1"/>
    <n v="5"/>
    <s v="Yes"/>
    <s v="Website"/>
    <x v="2"/>
  </r>
  <r>
    <n v="190251"/>
    <n v="19"/>
    <d v="2025-01-11T00:00:00"/>
    <s v="Office"/>
    <n v="29"/>
    <n v="1657.84"/>
    <n v="629727.03"/>
    <x v="0"/>
    <s v="C0265"/>
    <x v="1"/>
    <s v="M"/>
    <x v="8"/>
    <x v="24"/>
    <x v="0"/>
    <n v="1"/>
    <s v="No"/>
    <s v="Website"/>
    <x v="1"/>
  </r>
  <r>
    <n v="190270"/>
    <n v="19"/>
    <d v="2025-01-11T00:00:00"/>
    <s v="Apartment"/>
    <n v="31"/>
    <n v="1089.6400000000001"/>
    <n v="294188.65999999997"/>
    <x v="0"/>
    <s v="C1973"/>
    <x v="1"/>
    <s v="M"/>
    <x v="0"/>
    <x v="29"/>
    <x v="0"/>
    <n v="4"/>
    <s v="Yes"/>
    <s v="Agency"/>
    <x v="0"/>
  </r>
  <r>
    <n v="190372"/>
    <n v="19"/>
    <d v="2025-01-11T00:00:00"/>
    <s v="Apartment"/>
    <n v="42"/>
    <n v="1137.5899999999999"/>
    <n v="349796.52"/>
    <x v="0"/>
    <s v="C1010"/>
    <x v="0"/>
    <s v="M"/>
    <x v="10"/>
    <x v="52"/>
    <x v="0"/>
    <n v="4"/>
    <s v="No"/>
    <s v="Website"/>
    <x v="1"/>
  </r>
  <r>
    <n v="190431"/>
    <n v="19"/>
    <d v="2025-01-11T00:00:00"/>
    <s v="Apartment"/>
    <n v="50"/>
    <n v="1227.01"/>
    <n v="328156.51"/>
    <x v="0"/>
    <s v="C1839"/>
    <x v="0"/>
    <s v="M"/>
    <x v="0"/>
    <x v="0"/>
    <x v="1"/>
    <n v="2"/>
    <s v="No"/>
    <s v="Agency"/>
    <x v="2"/>
  </r>
  <r>
    <n v="200049"/>
    <n v="20"/>
    <d v="2025-01-11T00:00:00"/>
    <s v="Apartment"/>
    <n v="5"/>
    <n v="802.5"/>
    <n v="269776.61"/>
    <x v="0"/>
    <s v="C1844"/>
    <x v="0"/>
    <s v="F"/>
    <x v="0"/>
    <x v="23"/>
    <x v="0"/>
    <n v="1"/>
    <s v="No"/>
    <s v="Agency"/>
    <x v="1"/>
  </r>
  <r>
    <n v="200116"/>
    <n v="20"/>
    <d v="2025-01-11T00:00:00"/>
    <s v="Apartment"/>
    <n v="16"/>
    <n v="645.44000000000005"/>
    <n v="214742.16"/>
    <x v="0"/>
    <s v="C0806"/>
    <x v="0"/>
    <s v="M"/>
    <x v="7"/>
    <x v="37"/>
    <x v="0"/>
    <n v="5"/>
    <s v="No"/>
    <s v="Client"/>
    <x v="1"/>
  </r>
  <r>
    <n v="200145"/>
    <n v="20"/>
    <d v="2025-01-11T00:00:00"/>
    <s v="Office"/>
    <n v="18"/>
    <n v="1868.01"/>
    <n v="566409.84"/>
    <x v="0"/>
    <s v="C0117"/>
    <x v="0"/>
    <s v="M"/>
    <x v="3"/>
    <x v="10"/>
    <x v="1"/>
    <n v="4"/>
    <s v="No"/>
    <s v="Agency"/>
    <x v="2"/>
  </r>
  <r>
    <n v="200164"/>
    <n v="20"/>
    <d v="2025-01-11T00:00:00"/>
    <s v="Apartment"/>
    <n v="18"/>
    <n v="1868.01"/>
    <n v="642233.35"/>
    <x v="0"/>
    <s v="C0182"/>
    <x v="0"/>
    <s v="F"/>
    <x v="5"/>
    <x v="22"/>
    <x v="1"/>
    <n v="1"/>
    <s v="Yes"/>
    <s v="Website"/>
    <x v="2"/>
  </r>
  <r>
    <n v="200182"/>
    <n v="20"/>
    <d v="2025-01-11T00:00:00"/>
    <s v="Apartment"/>
    <n v="19"/>
    <n v="759.72"/>
    <n v="223726.64"/>
    <x v="0"/>
    <s v="C1683"/>
    <x v="0"/>
    <s v="F"/>
    <x v="0"/>
    <x v="6"/>
    <x v="1"/>
    <n v="1"/>
    <s v="No"/>
    <s v="Client"/>
    <x v="2"/>
  </r>
  <r>
    <n v="200246"/>
    <n v="20"/>
    <d v="2025-01-11T00:00:00"/>
    <s v="Apartment"/>
    <n v="30"/>
    <n v="1703.94"/>
    <n v="569890.18000000005"/>
    <x v="1"/>
    <s v=""/>
    <x v="2"/>
    <m/>
    <x v="2"/>
    <x v="7"/>
    <x v="2"/>
    <m/>
    <m/>
    <m/>
    <x v="3"/>
  </r>
  <r>
    <n v="200255"/>
    <n v="20"/>
    <d v="2025-01-11T00:00:00"/>
    <s v="Apartment"/>
    <n v="30"/>
    <n v="1703.94"/>
    <n v="503479.89"/>
    <x v="0"/>
    <s v="C1426"/>
    <x v="0"/>
    <s v="F"/>
    <x v="0"/>
    <x v="29"/>
    <x v="0"/>
    <n v="2"/>
    <s v="No"/>
    <s v="Website"/>
    <x v="1"/>
  </r>
  <r>
    <n v="200262"/>
    <n v="20"/>
    <d v="2025-01-11T00:00:00"/>
    <s v="Apartment"/>
    <n v="30"/>
    <n v="1703.94"/>
    <n v="570549.18000000005"/>
    <x v="0"/>
    <s v="C0153"/>
    <x v="0"/>
    <s v="F"/>
    <x v="0"/>
    <x v="0"/>
    <x v="0"/>
    <n v="5"/>
    <s v="No"/>
    <s v="Website"/>
    <x v="1"/>
  </r>
  <r>
    <n v="200270"/>
    <n v="20"/>
    <d v="2025-01-11T00:00:00"/>
    <s v="Office"/>
    <n v="31"/>
    <n v="1414.44"/>
    <n v="432022.48"/>
    <x v="1"/>
    <s v=""/>
    <x v="2"/>
    <m/>
    <x v="2"/>
    <x v="7"/>
    <x v="2"/>
    <m/>
    <m/>
    <m/>
    <x v="3"/>
  </r>
  <r>
    <n v="200288"/>
    <n v="20"/>
    <d v="2025-01-11T00:00:00"/>
    <s v="Apartment"/>
    <n v="32"/>
    <n v="1630.81"/>
    <n v="505190.92"/>
    <x v="1"/>
    <s v=""/>
    <x v="2"/>
    <m/>
    <x v="2"/>
    <x v="7"/>
    <x v="2"/>
    <m/>
    <m/>
    <m/>
    <x v="3"/>
  </r>
  <r>
    <n v="200330"/>
    <n v="20"/>
    <d v="2025-01-11T00:00:00"/>
    <s v="Apartment"/>
    <n v="36"/>
    <n v="1484.99"/>
    <n v="464470.15"/>
    <x v="0"/>
    <s v="C1086"/>
    <x v="0"/>
    <s v="M"/>
    <x v="0"/>
    <x v="3"/>
    <x v="0"/>
    <n v="1"/>
    <s v="Yes"/>
    <s v="Website"/>
    <x v="0"/>
  </r>
  <r>
    <n v="200340"/>
    <n v="20"/>
    <d v="2025-01-11T00:00:00"/>
    <s v="Apartment"/>
    <n v="37"/>
    <n v="632.35"/>
    <n v="205480.89"/>
    <x v="1"/>
    <s v=""/>
    <x v="2"/>
    <m/>
    <x v="2"/>
    <x v="7"/>
    <x v="2"/>
    <m/>
    <m/>
    <m/>
    <x v="3"/>
  </r>
  <r>
    <n v="200408"/>
    <n v="20"/>
    <d v="2025-01-11T00:00:00"/>
    <s v="Apartment"/>
    <n v="46"/>
    <n v="1227.49"/>
    <n v="375996.1"/>
    <x v="0"/>
    <s v="C1780"/>
    <x v="0"/>
    <s v="M"/>
    <x v="0"/>
    <x v="2"/>
    <x v="1"/>
    <n v="1"/>
    <s v="No"/>
    <s v="Website"/>
    <x v="2"/>
  </r>
  <r>
    <n v="200426"/>
    <n v="20"/>
    <d v="2025-01-11T00:00:00"/>
    <s v="Apartment"/>
    <n v="48"/>
    <n v="860.8"/>
    <n v="245686.16"/>
    <x v="1"/>
    <s v=""/>
    <x v="2"/>
    <m/>
    <x v="2"/>
    <x v="7"/>
    <x v="2"/>
    <m/>
    <m/>
    <m/>
    <x v="3"/>
  </r>
  <r>
    <n v="200501"/>
    <n v="20"/>
    <d v="2025-01-11T00:00:00"/>
    <s v="Office"/>
    <n v="58"/>
    <n v="1208.52"/>
    <n v="391528.7"/>
    <x v="0"/>
    <s v="C0904"/>
    <x v="0"/>
    <s v="F"/>
    <x v="6"/>
    <x v="49"/>
    <x v="0"/>
    <n v="1"/>
    <s v="Yes"/>
    <s v="Website"/>
    <x v="0"/>
  </r>
  <r>
    <n v="1006"/>
    <n v="1"/>
    <d v="2025-01-12T00:00:00"/>
    <s v="Apartment"/>
    <n v="6"/>
    <n v="736.63"/>
    <n v="198841.7"/>
    <x v="0"/>
    <s v="C0121"/>
    <x v="0"/>
    <s v="M"/>
    <x v="0"/>
    <x v="4"/>
    <x v="0"/>
    <n v="2"/>
    <s v="No"/>
    <s v="Website"/>
    <x v="1"/>
  </r>
  <r>
    <n v="1008"/>
    <n v="1"/>
    <d v="2025-01-12T00:00:00"/>
    <s v="Office"/>
    <n v="8"/>
    <n v="775.69"/>
    <n v="246050.4"/>
    <x v="0"/>
    <s v="C0058"/>
    <x v="1"/>
    <s v="F"/>
    <x v="0"/>
    <x v="0"/>
    <x v="1"/>
    <n v="1"/>
    <s v="Yes"/>
    <s v="Website"/>
    <x v="2"/>
  </r>
  <r>
    <n v="2019"/>
    <n v="2"/>
    <d v="2025-01-12T00:00:00"/>
    <s v="Apartment"/>
    <n v="19"/>
    <n v="649.79999999999995"/>
    <n v="177555.06"/>
    <x v="0"/>
    <s v="C0007"/>
    <x v="0"/>
    <s v="M"/>
    <x v="1"/>
    <x v="5"/>
    <x v="1"/>
    <n v="5"/>
    <s v="No"/>
    <s v="Website"/>
    <x v="2"/>
  </r>
  <r>
    <n v="3003"/>
    <n v="3"/>
    <d v="2025-01-12T00:00:00"/>
    <s v="Apartment"/>
    <n v="3"/>
    <n v="675.19"/>
    <n v="233142.8"/>
    <x v="0"/>
    <s v="C0112"/>
    <x v="0"/>
    <s v="F"/>
    <x v="0"/>
    <x v="0"/>
    <x v="1"/>
    <n v="1"/>
    <s v="Yes"/>
    <s v="Agency"/>
    <x v="2"/>
  </r>
  <r>
    <n v="3044"/>
    <n v="3"/>
    <d v="2025-01-12T00:00:00"/>
    <s v="Apartment"/>
    <n v="44"/>
    <n v="720.38"/>
    <n v="197869.36"/>
    <x v="0"/>
    <s v="C0007"/>
    <x v="0"/>
    <s v="M"/>
    <x v="1"/>
    <x v="5"/>
    <x v="1"/>
    <n v="5"/>
    <s v="No"/>
    <s v="Website"/>
    <x v="2"/>
  </r>
  <r>
    <n v="4019"/>
    <n v="4"/>
    <d v="2025-01-12T00:00:00"/>
    <s v="Apartment"/>
    <n v="19"/>
    <n v="733.19"/>
    <n v="226578.51"/>
    <x v="0"/>
    <s v="C0162"/>
    <x v="0"/>
    <s v="M"/>
    <x v="0"/>
    <x v="0"/>
    <x v="0"/>
    <n v="4"/>
    <s v="No"/>
    <s v="Website"/>
    <x v="1"/>
  </r>
  <r>
    <n v="5037"/>
    <n v="5"/>
    <d v="2025-01-12T00:00:00"/>
    <s v="Apartment"/>
    <n v="37"/>
    <n v="606.33000000000004"/>
    <n v="147343.69"/>
    <x v="1"/>
    <s v=""/>
    <x v="2"/>
    <m/>
    <x v="2"/>
    <x v="7"/>
    <x v="2"/>
    <m/>
    <m/>
    <m/>
    <x v="3"/>
  </r>
  <r>
    <n v="10041"/>
    <n v="1"/>
    <d v="2025-01-12T00:00:00"/>
    <s v="Apartment"/>
    <n v="5"/>
    <n v="753.87"/>
    <n v="224039.9"/>
    <x v="0"/>
    <s v="C0835"/>
    <x v="0"/>
    <s v="F"/>
    <x v="0"/>
    <x v="0"/>
    <x v="0"/>
    <n v="5"/>
    <s v="Yes"/>
    <s v="Website"/>
    <x v="0"/>
  </r>
  <r>
    <n v="10061"/>
    <n v="1"/>
    <d v="2025-01-12T00:00:00"/>
    <s v="Apartment"/>
    <n v="8"/>
    <n v="763.88"/>
    <n v="255059.25"/>
    <x v="1"/>
    <s v=""/>
    <x v="2"/>
    <m/>
    <x v="2"/>
    <x v="7"/>
    <x v="2"/>
    <m/>
    <m/>
    <m/>
    <x v="3"/>
  </r>
  <r>
    <n v="10064"/>
    <n v="1"/>
    <d v="2025-01-12T00:00:00"/>
    <s v="Apartment"/>
    <n v="8"/>
    <n v="763.88"/>
    <n v="267545.27"/>
    <x v="1"/>
    <s v=""/>
    <x v="2"/>
    <m/>
    <x v="2"/>
    <x v="7"/>
    <x v="2"/>
    <m/>
    <m/>
    <m/>
    <x v="3"/>
  </r>
  <r>
    <n v="10200"/>
    <n v="1"/>
    <d v="2025-01-12T00:00:00"/>
    <s v="Office"/>
    <n v="24"/>
    <n v="1146.1099999999999"/>
    <n v="371108.69"/>
    <x v="0"/>
    <s v="C0525"/>
    <x v="0"/>
    <s v="M"/>
    <x v="0"/>
    <x v="9"/>
    <x v="0"/>
    <n v="4"/>
    <s v="Yes"/>
    <s v="Agency"/>
    <x v="0"/>
  </r>
  <r>
    <n v="10212"/>
    <n v="1"/>
    <d v="2025-01-12T00:00:00"/>
    <s v="Apartment"/>
    <n v="24"/>
    <n v="1146.1099999999999"/>
    <n v="332901.57"/>
    <x v="0"/>
    <s v="C0666"/>
    <x v="0"/>
    <s v="F"/>
    <x v="0"/>
    <x v="0"/>
    <x v="1"/>
    <n v="1"/>
    <s v="No"/>
    <s v="Website"/>
    <x v="2"/>
  </r>
  <r>
    <n v="10239"/>
    <n v="1"/>
    <d v="2025-01-12T00:00:00"/>
    <s v="Apartment"/>
    <n v="27"/>
    <n v="725.12"/>
    <n v="212299.67"/>
    <x v="0"/>
    <s v="C1284"/>
    <x v="0"/>
    <s v="M"/>
    <x v="0"/>
    <x v="0"/>
    <x v="0"/>
    <n v="2"/>
    <s v="No"/>
    <s v="Website"/>
    <x v="1"/>
  </r>
  <r>
    <n v="10252"/>
    <n v="1"/>
    <d v="2025-01-12T00:00:00"/>
    <s v="Office"/>
    <n v="29"/>
    <n v="757.2"/>
    <n v="280255.58"/>
    <x v="0"/>
    <s v="C0908"/>
    <x v="0"/>
    <s v="M"/>
    <x v="0"/>
    <x v="0"/>
    <x v="0"/>
    <n v="4"/>
    <s v="Yes"/>
    <s v="Agency"/>
    <x v="0"/>
  </r>
  <r>
    <n v="10276"/>
    <n v="1"/>
    <d v="2025-01-12T00:00:00"/>
    <s v="Apartment"/>
    <n v="30"/>
    <n v="753.29"/>
    <n v="217191.25"/>
    <x v="0"/>
    <s v="C1756"/>
    <x v="0"/>
    <s v="M"/>
    <x v="0"/>
    <x v="2"/>
    <x v="0"/>
    <n v="1"/>
    <s v="No"/>
    <s v="Website"/>
    <x v="1"/>
  </r>
  <r>
    <n v="10325"/>
    <n v="1"/>
    <d v="2025-01-12T00:00:00"/>
    <s v="Apartment"/>
    <n v="34"/>
    <n v="1469.14"/>
    <n v="419517.32"/>
    <x v="1"/>
    <s v=""/>
    <x v="2"/>
    <m/>
    <x v="2"/>
    <x v="7"/>
    <x v="2"/>
    <m/>
    <m/>
    <m/>
    <x v="3"/>
  </r>
  <r>
    <n v="10345"/>
    <n v="1"/>
    <d v="2025-01-12T00:00:00"/>
    <s v="Apartment"/>
    <n v="37"/>
    <n v="758.3"/>
    <n v="212665.55"/>
    <x v="0"/>
    <s v="C0701"/>
    <x v="0"/>
    <s v="F"/>
    <x v="3"/>
    <x v="30"/>
    <x v="1"/>
    <n v="1"/>
    <s v="No"/>
    <s v="Website"/>
    <x v="2"/>
  </r>
  <r>
    <n v="10380"/>
    <n v="1"/>
    <d v="2025-01-12T00:00:00"/>
    <s v="Apartment"/>
    <n v="43"/>
    <n v="1159.2"/>
    <n v="380589.52"/>
    <x v="1"/>
    <s v=""/>
    <x v="2"/>
    <m/>
    <x v="2"/>
    <x v="7"/>
    <x v="2"/>
    <m/>
    <m/>
    <m/>
    <x v="3"/>
  </r>
  <r>
    <n v="20023"/>
    <n v="2"/>
    <d v="2025-01-12T00:00:00"/>
    <s v="Apartment"/>
    <n v="3"/>
    <n v="645.84"/>
    <n v="194560.69"/>
    <x v="0"/>
    <s v="C0235"/>
    <x v="0"/>
    <s v="M"/>
    <x v="0"/>
    <x v="0"/>
    <x v="0"/>
    <n v="5"/>
    <s v="No"/>
    <s v="Website"/>
    <x v="1"/>
  </r>
  <r>
    <n v="20056"/>
    <n v="2"/>
    <d v="2025-01-12T00:00:00"/>
    <s v="Apartment"/>
    <n v="6"/>
    <n v="967.84"/>
    <n v="276986.59000000003"/>
    <x v="0"/>
    <s v="C0739"/>
    <x v="0"/>
    <s v="M"/>
    <x v="0"/>
    <x v="0"/>
    <x v="0"/>
    <n v="2"/>
    <s v="No"/>
    <s v="Agency"/>
    <x v="1"/>
  </r>
  <r>
    <n v="20063"/>
    <n v="2"/>
    <d v="2025-01-12T00:00:00"/>
    <s v="Apartment"/>
    <n v="8"/>
    <n v="715.54"/>
    <n v="228175.89"/>
    <x v="0"/>
    <s v="C1763"/>
    <x v="0"/>
    <s v="F"/>
    <x v="0"/>
    <x v="8"/>
    <x v="0"/>
    <n v="3"/>
    <s v="No"/>
    <s v="Website"/>
    <x v="1"/>
  </r>
  <r>
    <n v="20066"/>
    <n v="2"/>
    <d v="2025-01-12T00:00:00"/>
    <s v="Apartment"/>
    <n v="8"/>
    <n v="715.54"/>
    <n v="193247.56"/>
    <x v="1"/>
    <s v=""/>
    <x v="2"/>
    <m/>
    <x v="2"/>
    <x v="7"/>
    <x v="2"/>
    <m/>
    <m/>
    <m/>
    <x v="3"/>
  </r>
  <r>
    <n v="20080"/>
    <n v="2"/>
    <d v="2025-01-12T00:00:00"/>
    <s v="Apartment"/>
    <n v="10"/>
    <n v="788.79"/>
    <n v="247002.06"/>
    <x v="0"/>
    <s v="C0421"/>
    <x v="0"/>
    <s v="M"/>
    <x v="5"/>
    <x v="35"/>
    <x v="1"/>
    <n v="5"/>
    <s v="Yes"/>
    <s v="Website"/>
    <x v="2"/>
  </r>
  <r>
    <n v="20105"/>
    <n v="2"/>
    <d v="2025-01-12T00:00:00"/>
    <s v="Apartment"/>
    <n v="12"/>
    <n v="1610.5"/>
    <n v="483688.37"/>
    <x v="0"/>
    <s v="C1451"/>
    <x v="0"/>
    <s v="F"/>
    <x v="0"/>
    <x v="0"/>
    <x v="0"/>
    <n v="1"/>
    <s v="No"/>
    <s v="Website"/>
    <x v="1"/>
  </r>
  <r>
    <n v="20108"/>
    <n v="2"/>
    <d v="2025-01-12T00:00:00"/>
    <s v="Apartment"/>
    <n v="13"/>
    <n v="782.33"/>
    <n v="254517.05"/>
    <x v="0"/>
    <s v="C1316"/>
    <x v="0"/>
    <s v="F"/>
    <x v="0"/>
    <x v="3"/>
    <x v="0"/>
    <n v="2"/>
    <s v="Yes"/>
    <s v="Website"/>
    <x v="0"/>
  </r>
  <r>
    <n v="20114"/>
    <n v="2"/>
    <d v="2025-01-12T00:00:00"/>
    <s v="Apartment"/>
    <n v="14"/>
    <n v="1296.3900000000001"/>
    <n v="364395.62"/>
    <x v="1"/>
    <s v=""/>
    <x v="2"/>
    <m/>
    <x v="2"/>
    <x v="7"/>
    <x v="2"/>
    <m/>
    <m/>
    <m/>
    <x v="3"/>
  </r>
  <r>
    <n v="20116"/>
    <n v="2"/>
    <d v="2025-01-12T00:00:00"/>
    <s v="Apartment"/>
    <n v="14"/>
    <n v="1296.3900000000001"/>
    <n v="379142.42"/>
    <x v="0"/>
    <s v="C0494"/>
    <x v="0"/>
    <s v="F"/>
    <x v="0"/>
    <x v="0"/>
    <x v="0"/>
    <n v="3"/>
    <s v="Yes"/>
    <s v="Website"/>
    <x v="0"/>
  </r>
  <r>
    <n v="20121"/>
    <n v="2"/>
    <d v="2025-01-12T00:00:00"/>
    <s v="Apartment"/>
    <n v="15"/>
    <n v="1603.33"/>
    <n v="545362.91"/>
    <x v="1"/>
    <s v=""/>
    <x v="2"/>
    <m/>
    <x v="2"/>
    <x v="7"/>
    <x v="2"/>
    <m/>
    <m/>
    <m/>
    <x v="3"/>
  </r>
  <r>
    <n v="20123"/>
    <n v="2"/>
    <d v="2025-01-12T00:00:00"/>
    <s v="Apartment"/>
    <n v="15"/>
    <n v="1603.33"/>
    <n v="484411.77"/>
    <x v="0"/>
    <s v="C1944"/>
    <x v="0"/>
    <s v="M"/>
    <x v="0"/>
    <x v="0"/>
    <x v="1"/>
    <n v="1"/>
    <s v="No"/>
    <s v="Website"/>
    <x v="2"/>
  </r>
  <r>
    <n v="20147"/>
    <n v="2"/>
    <d v="2025-01-12T00:00:00"/>
    <s v="Apartment"/>
    <n v="17"/>
    <n v="1397.4"/>
    <n v="421336.89"/>
    <x v="0"/>
    <s v="C0647"/>
    <x v="0"/>
    <s v="F"/>
    <x v="0"/>
    <x v="0"/>
    <x v="0"/>
    <n v="4"/>
    <s v="No"/>
    <s v="Agency"/>
    <x v="1"/>
  </r>
  <r>
    <n v="20196"/>
    <n v="2"/>
    <d v="2025-01-12T00:00:00"/>
    <s v="Apartment"/>
    <n v="22"/>
    <n v="653.41"/>
    <n v="187153.56"/>
    <x v="1"/>
    <s v=""/>
    <x v="2"/>
    <m/>
    <x v="2"/>
    <x v="7"/>
    <x v="2"/>
    <m/>
    <m/>
    <m/>
    <x v="3"/>
  </r>
  <r>
    <n v="20218"/>
    <n v="2"/>
    <d v="2025-01-12T00:00:00"/>
    <s v="Apartment"/>
    <n v="24"/>
    <n v="785.12"/>
    <n v="191362.48"/>
    <x v="0"/>
    <s v="C1697"/>
    <x v="0"/>
    <s v="F"/>
    <x v="8"/>
    <x v="26"/>
    <x v="0"/>
    <n v="2"/>
    <s v="No"/>
    <s v="Client"/>
    <x v="1"/>
  </r>
  <r>
    <n v="20237"/>
    <n v="2"/>
    <d v="2025-01-12T00:00:00"/>
    <s v="Apartment"/>
    <n v="26"/>
    <n v="1577.79"/>
    <n v="581627.97"/>
    <x v="0"/>
    <s v="C1369"/>
    <x v="0"/>
    <s v="M"/>
    <x v="7"/>
    <x v="46"/>
    <x v="0"/>
    <n v="4"/>
    <s v="Yes"/>
    <s v="Agency"/>
    <x v="0"/>
  </r>
  <r>
    <n v="20248"/>
    <n v="2"/>
    <d v="2025-01-12T00:00:00"/>
    <s v="Apartment"/>
    <n v="27"/>
    <n v="1211.51"/>
    <n v="338051.96"/>
    <x v="0"/>
    <s v="C1328"/>
    <x v="0"/>
    <s v="F"/>
    <x v="0"/>
    <x v="29"/>
    <x v="0"/>
    <n v="4"/>
    <s v="No"/>
    <s v="Website"/>
    <x v="1"/>
  </r>
  <r>
    <n v="20262"/>
    <n v="2"/>
    <d v="2025-01-12T00:00:00"/>
    <s v="Apartment"/>
    <n v="31"/>
    <n v="629.91999999999996"/>
    <n v="213840.74"/>
    <x v="1"/>
    <s v=""/>
    <x v="2"/>
    <m/>
    <x v="2"/>
    <x v="7"/>
    <x v="2"/>
    <m/>
    <m/>
    <m/>
    <x v="3"/>
  </r>
  <r>
    <n v="20275"/>
    <n v="2"/>
    <d v="2025-01-12T00:00:00"/>
    <s v="Apartment"/>
    <n v="33"/>
    <n v="931.4"/>
    <n v="323223.26"/>
    <x v="0"/>
    <s v="C0339"/>
    <x v="0"/>
    <s v="M"/>
    <x v="0"/>
    <x v="2"/>
    <x v="1"/>
    <n v="5"/>
    <s v="No"/>
    <s v="Agency"/>
    <x v="2"/>
  </r>
  <r>
    <n v="20353"/>
    <n v="2"/>
    <d v="2025-01-12T00:00:00"/>
    <s v="Apartment"/>
    <n v="42"/>
    <n v="786.45"/>
    <n v="234308.2"/>
    <x v="0"/>
    <s v="C1723"/>
    <x v="0"/>
    <s v="F"/>
    <x v="1"/>
    <x v="5"/>
    <x v="0"/>
    <n v="2"/>
    <s v="Yes"/>
    <s v="Agency"/>
    <x v="0"/>
  </r>
  <r>
    <n v="20470"/>
    <n v="2"/>
    <d v="2025-01-12T00:00:00"/>
    <s v="Apartment"/>
    <n v="55"/>
    <n v="579.26"/>
    <n v="170336.43"/>
    <x v="0"/>
    <s v="C0495"/>
    <x v="0"/>
    <s v="M"/>
    <x v="0"/>
    <x v="0"/>
    <x v="1"/>
    <n v="5"/>
    <s v="No"/>
    <s v="Client"/>
    <x v="2"/>
  </r>
  <r>
    <n v="20487"/>
    <n v="2"/>
    <d v="2025-01-12T00:00:00"/>
    <s v="Apartment"/>
    <n v="57"/>
    <n v="789.52"/>
    <n v="236588.93"/>
    <x v="0"/>
    <s v="C0031"/>
    <x v="0"/>
    <s v="M"/>
    <x v="0"/>
    <x v="4"/>
    <x v="0"/>
    <n v="4"/>
    <s v="Yes"/>
    <s v="Website"/>
    <x v="0"/>
  </r>
  <r>
    <n v="20489"/>
    <n v="2"/>
    <d v="2025-01-12T00:00:00"/>
    <s v="Apartment"/>
    <n v="57"/>
    <n v="789.52"/>
    <n v="227269.77"/>
    <x v="0"/>
    <s v="C0327"/>
    <x v="0"/>
    <s v="F"/>
    <x v="3"/>
    <x v="10"/>
    <x v="0"/>
    <n v="1"/>
    <s v="No"/>
    <s v="Agency"/>
    <x v="1"/>
  </r>
  <r>
    <n v="30008"/>
    <n v="3"/>
    <d v="2025-01-12T00:00:00"/>
    <s v="Apartment"/>
    <n v="1"/>
    <n v="689.75"/>
    <n v="199928.99"/>
    <x v="0"/>
    <s v="C1089"/>
    <x v="0"/>
    <s v="F"/>
    <x v="0"/>
    <x v="2"/>
    <x v="0"/>
    <n v="1"/>
    <s v="Yes"/>
    <s v="Website"/>
    <x v="0"/>
  </r>
  <r>
    <n v="30043"/>
    <n v="3"/>
    <d v="2025-01-12T00:00:00"/>
    <s v="Apartment"/>
    <n v="5"/>
    <n v="701.19"/>
    <n v="240775.59"/>
    <x v="0"/>
    <s v="C1371"/>
    <x v="0"/>
    <s v="M"/>
    <x v="3"/>
    <x v="30"/>
    <x v="0"/>
    <n v="2"/>
    <s v="Yes"/>
    <s v="Website"/>
    <x v="0"/>
  </r>
  <r>
    <n v="30093"/>
    <n v="3"/>
    <d v="2025-01-12T00:00:00"/>
    <s v="Apartment"/>
    <n v="9"/>
    <n v="1125.8399999999999"/>
    <n v="340383.54"/>
    <x v="0"/>
    <s v="C1260"/>
    <x v="0"/>
    <s v="F"/>
    <x v="0"/>
    <x v="0"/>
    <x v="0"/>
    <n v="2"/>
    <s v="No"/>
    <s v="Agency"/>
    <x v="1"/>
  </r>
  <r>
    <n v="30110"/>
    <n v="3"/>
    <d v="2025-01-12T00:00:00"/>
    <s v="Office"/>
    <n v="10"/>
    <n v="784.09"/>
    <n v="229122.78"/>
    <x v="0"/>
    <s v="C1683"/>
    <x v="0"/>
    <s v="F"/>
    <x v="0"/>
    <x v="6"/>
    <x v="1"/>
    <n v="1"/>
    <s v="No"/>
    <s v="Client"/>
    <x v="2"/>
  </r>
  <r>
    <n v="30179"/>
    <n v="3"/>
    <d v="2025-01-12T00:00:00"/>
    <s v="Office"/>
    <n v="19"/>
    <n v="1602.22"/>
    <n v="548316.4"/>
    <x v="0"/>
    <s v="C0952"/>
    <x v="0"/>
    <s v="F"/>
    <x v="0"/>
    <x v="6"/>
    <x v="0"/>
    <n v="5"/>
    <s v="No"/>
    <s v="Website"/>
    <x v="1"/>
  </r>
  <r>
    <n v="30202"/>
    <n v="3"/>
    <d v="2025-01-12T00:00:00"/>
    <s v="Apartment"/>
    <n v="21"/>
    <n v="1122.1500000000001"/>
    <n v="326871.64"/>
    <x v="0"/>
    <s v="C1693"/>
    <x v="0"/>
    <s v="M"/>
    <x v="8"/>
    <x v="24"/>
    <x v="0"/>
    <n v="1"/>
    <s v="No"/>
    <s v="Website"/>
    <x v="1"/>
  </r>
  <r>
    <n v="30228"/>
    <n v="3"/>
    <d v="2025-01-12T00:00:00"/>
    <s v="Apartment"/>
    <n v="26"/>
    <n v="923.9"/>
    <n v="290397.87"/>
    <x v="0"/>
    <s v="C1985"/>
    <x v="0"/>
    <s v="M"/>
    <x v="3"/>
    <x v="10"/>
    <x v="0"/>
    <n v="1"/>
    <s v="Yes"/>
    <s v="Agency"/>
    <x v="0"/>
  </r>
  <r>
    <n v="30231"/>
    <n v="3"/>
    <d v="2025-01-12T00:00:00"/>
    <s v="Apartment"/>
    <n v="27"/>
    <n v="1117.1400000000001"/>
    <n v="348620.64"/>
    <x v="1"/>
    <s v=""/>
    <x v="2"/>
    <m/>
    <x v="2"/>
    <x v="7"/>
    <x v="2"/>
    <m/>
    <m/>
    <m/>
    <x v="3"/>
  </r>
  <r>
    <n v="30269"/>
    <n v="3"/>
    <d v="2025-01-12T00:00:00"/>
    <s v="Apartment"/>
    <n v="29"/>
    <n v="666"/>
    <n v="201414.57"/>
    <x v="0"/>
    <s v="C0298"/>
    <x v="0"/>
    <s v="F"/>
    <x v="0"/>
    <x v="6"/>
    <x v="0"/>
    <n v="3"/>
    <s v="No"/>
    <s v="Website"/>
    <x v="1"/>
  </r>
  <r>
    <n v="30294"/>
    <n v="3"/>
    <d v="2025-01-12T00:00:00"/>
    <s v="Office"/>
    <n v="36"/>
    <n v="733.45"/>
    <n v="223416.12"/>
    <x v="0"/>
    <s v="C1099"/>
    <x v="0"/>
    <s v="F"/>
    <x v="0"/>
    <x v="3"/>
    <x v="0"/>
    <n v="3"/>
    <s v="No"/>
    <s v="Agency"/>
    <x v="1"/>
  </r>
  <r>
    <n v="30307"/>
    <n v="3"/>
    <d v="2025-01-12T00:00:00"/>
    <s v="Office"/>
    <n v="37"/>
    <n v="659.12"/>
    <n v="177964.95"/>
    <x v="0"/>
    <s v="C0818"/>
    <x v="1"/>
    <s v="F"/>
    <x v="0"/>
    <x v="3"/>
    <x v="0"/>
    <n v="2"/>
    <s v="No"/>
    <s v="Website"/>
    <x v="1"/>
  </r>
  <r>
    <n v="30335"/>
    <n v="3"/>
    <d v="2025-01-12T00:00:00"/>
    <s v="Apartment"/>
    <n v="41"/>
    <n v="965.5"/>
    <n v="246752.31"/>
    <x v="1"/>
    <s v=""/>
    <x v="2"/>
    <m/>
    <x v="2"/>
    <x v="7"/>
    <x v="2"/>
    <m/>
    <m/>
    <m/>
    <x v="3"/>
  </r>
  <r>
    <n v="30354"/>
    <n v="3"/>
    <d v="2025-01-12T00:00:00"/>
    <s v="Apartment"/>
    <n v="44"/>
    <n v="673.86"/>
    <n v="229430.73"/>
    <x v="1"/>
    <s v=""/>
    <x v="2"/>
    <m/>
    <x v="2"/>
    <x v="7"/>
    <x v="2"/>
    <m/>
    <m/>
    <m/>
    <x v="3"/>
  </r>
  <r>
    <n v="30365"/>
    <n v="3"/>
    <d v="2025-01-12T00:00:00"/>
    <s v="Apartment"/>
    <n v="45"/>
    <n v="1598.85"/>
    <n v="478845.33"/>
    <x v="0"/>
    <s v="C1901"/>
    <x v="0"/>
    <s v="M"/>
    <x v="1"/>
    <x v="12"/>
    <x v="0"/>
    <n v="4"/>
    <s v="No"/>
    <s v="Agency"/>
    <x v="1"/>
  </r>
  <r>
    <n v="30377"/>
    <n v="3"/>
    <d v="2025-01-12T00:00:00"/>
    <s v="Apartment"/>
    <n v="46"/>
    <n v="1599.81"/>
    <n v="451305.59"/>
    <x v="0"/>
    <s v="C0002"/>
    <x v="0"/>
    <s v="M"/>
    <x v="0"/>
    <x v="0"/>
    <x v="0"/>
    <n v="1"/>
    <s v="No"/>
    <s v="Website"/>
    <x v="1"/>
  </r>
  <r>
    <n v="30396"/>
    <n v="3"/>
    <d v="2025-01-12T00:00:00"/>
    <s v="Apartment"/>
    <n v="48"/>
    <n v="783.39"/>
    <n v="226226.94"/>
    <x v="1"/>
    <s v=""/>
    <x v="2"/>
    <m/>
    <x v="2"/>
    <x v="7"/>
    <x v="2"/>
    <m/>
    <m/>
    <m/>
    <x v="3"/>
  </r>
  <r>
    <n v="30432"/>
    <n v="3"/>
    <d v="2025-01-12T00:00:00"/>
    <s v="Apartment"/>
    <n v="50"/>
    <n v="713.67"/>
    <n v="223479.12"/>
    <x v="0"/>
    <s v="C0001"/>
    <x v="0"/>
    <s v="F"/>
    <x v="0"/>
    <x v="0"/>
    <x v="0"/>
    <n v="4"/>
    <s v="Yes"/>
    <s v="Website"/>
    <x v="0"/>
  </r>
  <r>
    <n v="40044"/>
    <n v="4"/>
    <d v="2025-01-12T00:00:00"/>
    <s v="Apartment"/>
    <n v="4"/>
    <n v="783.03"/>
    <n v="219176.28"/>
    <x v="0"/>
    <s v="C0353"/>
    <x v="0"/>
    <s v="F"/>
    <x v="0"/>
    <x v="9"/>
    <x v="0"/>
    <n v="2"/>
    <s v="No"/>
    <s v="Agency"/>
    <x v="1"/>
  </r>
  <r>
    <n v="40129"/>
    <n v="4"/>
    <d v="2025-01-12T00:00:00"/>
    <s v="Apartment"/>
    <n v="15"/>
    <n v="760.39"/>
    <n v="241793.69"/>
    <x v="0"/>
    <s v="C1493"/>
    <x v="0"/>
    <s v="M"/>
    <x v="0"/>
    <x v="29"/>
    <x v="0"/>
    <n v="4"/>
    <s v="Yes"/>
    <s v="Agency"/>
    <x v="0"/>
  </r>
  <r>
    <n v="40144"/>
    <n v="4"/>
    <d v="2025-01-12T00:00:00"/>
    <s v="Apartment"/>
    <n v="18"/>
    <n v="1294.9100000000001"/>
    <n v="331484.76"/>
    <x v="1"/>
    <s v=""/>
    <x v="2"/>
    <m/>
    <x v="2"/>
    <x v="7"/>
    <x v="2"/>
    <m/>
    <m/>
    <m/>
    <x v="3"/>
  </r>
  <r>
    <n v="40161"/>
    <n v="4"/>
    <d v="2025-01-12T00:00:00"/>
    <s v="Apartment"/>
    <n v="20"/>
    <n v="1609.62"/>
    <n v="493358.4"/>
    <x v="1"/>
    <s v=""/>
    <x v="2"/>
    <m/>
    <x v="2"/>
    <x v="7"/>
    <x v="2"/>
    <m/>
    <m/>
    <m/>
    <x v="3"/>
  </r>
  <r>
    <n v="40181"/>
    <n v="4"/>
    <d v="2025-01-12T00:00:00"/>
    <s v="Apartment"/>
    <n v="22"/>
    <n v="737.92"/>
    <n v="221931.4"/>
    <x v="0"/>
    <s v="C0113"/>
    <x v="0"/>
    <s v="M"/>
    <x v="0"/>
    <x v="2"/>
    <x v="1"/>
    <n v="4"/>
    <s v="No"/>
    <s v="Agency"/>
    <x v="2"/>
  </r>
  <r>
    <n v="40249"/>
    <n v="4"/>
    <d v="2025-01-12T00:00:00"/>
    <s v="Apartment"/>
    <n v="30"/>
    <n v="1307.3499999999999"/>
    <n v="366344.49"/>
    <x v="0"/>
    <s v="C0384"/>
    <x v="0"/>
    <s v="F"/>
    <x v="0"/>
    <x v="0"/>
    <x v="0"/>
    <n v="3"/>
    <s v="Yes"/>
    <s v="Website"/>
    <x v="0"/>
  </r>
  <r>
    <n v="40266"/>
    <n v="4"/>
    <d v="2025-01-12T00:00:00"/>
    <s v="Apartment"/>
    <n v="31"/>
    <n v="793.1"/>
    <n v="215499.41"/>
    <x v="1"/>
    <s v=""/>
    <x v="2"/>
    <m/>
    <x v="2"/>
    <x v="7"/>
    <x v="2"/>
    <m/>
    <m/>
    <m/>
    <x v="3"/>
  </r>
  <r>
    <n v="40298"/>
    <n v="4"/>
    <d v="2025-01-12T00:00:00"/>
    <s v="Apartment"/>
    <n v="34"/>
    <n v="795.1"/>
    <n v="226963.84"/>
    <x v="0"/>
    <s v="C0895"/>
    <x v="0"/>
    <s v="F"/>
    <x v="0"/>
    <x v="9"/>
    <x v="1"/>
    <n v="4"/>
    <s v="Yes"/>
    <s v="Website"/>
    <x v="2"/>
  </r>
  <r>
    <n v="40300"/>
    <n v="4"/>
    <d v="2025-01-12T00:00:00"/>
    <s v="Office"/>
    <n v="35"/>
    <n v="777.82"/>
    <n v="187305.08"/>
    <x v="0"/>
    <s v="C1748"/>
    <x v="0"/>
    <s v="M"/>
    <x v="0"/>
    <x v="0"/>
    <x v="0"/>
    <n v="4"/>
    <s v="Yes"/>
    <s v="Website"/>
    <x v="0"/>
  </r>
  <r>
    <n v="50025"/>
    <n v="5"/>
    <d v="2025-01-12T00:00:00"/>
    <s v="Apartment"/>
    <n v="5"/>
    <n v="821.43"/>
    <n v="272621.21999999997"/>
    <x v="0"/>
    <s v="C1165"/>
    <x v="0"/>
    <s v="F"/>
    <x v="6"/>
    <x v="57"/>
    <x v="0"/>
    <n v="1"/>
    <s v="No"/>
    <s v="Website"/>
    <x v="1"/>
  </r>
  <r>
    <n v="50109"/>
    <n v="5"/>
    <d v="2025-01-12T00:00:00"/>
    <s v="Apartment"/>
    <n v="13"/>
    <n v="791.13"/>
    <n v="228756.4"/>
    <x v="0"/>
    <s v="C0943"/>
    <x v="0"/>
    <s v="F"/>
    <x v="1"/>
    <x v="13"/>
    <x v="1"/>
    <n v="5"/>
    <s v="No"/>
    <s v="Website"/>
    <x v="2"/>
  </r>
  <r>
    <n v="50140"/>
    <n v="5"/>
    <d v="2025-01-12T00:00:00"/>
    <s v="Apartment"/>
    <n v="18"/>
    <n v="1267.03"/>
    <n v="383350.47"/>
    <x v="0"/>
    <s v="C1358"/>
    <x v="0"/>
    <s v="M"/>
    <x v="0"/>
    <x v="18"/>
    <x v="0"/>
    <n v="4"/>
    <s v="No"/>
    <s v="Agency"/>
    <x v="1"/>
  </r>
  <r>
    <n v="50232"/>
    <n v="5"/>
    <d v="2025-01-12T00:00:00"/>
    <s v="Apartment"/>
    <n v="31"/>
    <n v="1008.52"/>
    <n v="316398.13"/>
    <x v="0"/>
    <s v="C0786"/>
    <x v="0"/>
    <s v="F"/>
    <x v="0"/>
    <x v="0"/>
    <x v="1"/>
    <n v="3"/>
    <s v="No"/>
    <s v="Website"/>
    <x v="2"/>
  </r>
  <r>
    <n v="50241"/>
    <n v="5"/>
    <d v="2025-01-12T00:00:00"/>
    <s v="Apartment"/>
    <n v="32"/>
    <n v="1051.3900000000001"/>
    <n v="356271.34"/>
    <x v="0"/>
    <s v="C1510"/>
    <x v="1"/>
    <s v="M"/>
    <x v="0"/>
    <x v="0"/>
    <x v="0"/>
    <n v="5"/>
    <s v="No"/>
    <s v="Agency"/>
    <x v="1"/>
  </r>
  <r>
    <n v="50263"/>
    <n v="5"/>
    <d v="2025-01-12T00:00:00"/>
    <s v="Apartment"/>
    <n v="35"/>
    <n v="605.54999999999995"/>
    <n v="223340.65"/>
    <x v="0"/>
    <s v="C1097"/>
    <x v="0"/>
    <s v="F"/>
    <x v="1"/>
    <x v="34"/>
    <x v="0"/>
    <n v="3"/>
    <s v="Yes"/>
    <s v="Agency"/>
    <x v="0"/>
  </r>
  <r>
    <n v="50277"/>
    <n v="5"/>
    <d v="2025-01-12T00:00:00"/>
    <s v="Apartment"/>
    <n v="36"/>
    <n v="627.55999999999995"/>
    <n v="174036.19"/>
    <x v="0"/>
    <s v="C1528"/>
    <x v="0"/>
    <s v="F"/>
    <x v="5"/>
    <x v="14"/>
    <x v="0"/>
    <n v="1"/>
    <s v="Yes"/>
    <s v="Website"/>
    <x v="0"/>
  </r>
  <r>
    <n v="50343"/>
    <n v="5"/>
    <d v="2025-01-12T00:00:00"/>
    <s v="Apartment"/>
    <n v="44"/>
    <n v="806.03"/>
    <n v="240727.61"/>
    <x v="1"/>
    <s v=""/>
    <x v="2"/>
    <m/>
    <x v="2"/>
    <x v="7"/>
    <x v="2"/>
    <m/>
    <m/>
    <m/>
    <x v="3"/>
  </r>
  <r>
    <n v="50366"/>
    <n v="5"/>
    <d v="2025-01-12T00:00:00"/>
    <s v="Apartment"/>
    <n v="44"/>
    <n v="806.03"/>
    <n v="226621.01"/>
    <x v="0"/>
    <s v="C1521"/>
    <x v="0"/>
    <s v="M"/>
    <x v="0"/>
    <x v="4"/>
    <x v="0"/>
    <n v="4"/>
    <s v="No"/>
    <s v="Agency"/>
    <x v="1"/>
  </r>
  <r>
    <n v="50381"/>
    <n v="5"/>
    <d v="2025-01-12T00:00:00"/>
    <s v="Apartment"/>
    <n v="46"/>
    <n v="1272.95"/>
    <n v="315056.09999999998"/>
    <x v="0"/>
    <s v="C0381"/>
    <x v="0"/>
    <s v="M"/>
    <x v="0"/>
    <x v="0"/>
    <x v="0"/>
    <n v="5"/>
    <s v="Yes"/>
    <s v="Agency"/>
    <x v="0"/>
  </r>
  <r>
    <n v="50401"/>
    <n v="5"/>
    <d v="2025-01-12T00:00:00"/>
    <s v="Apartment"/>
    <n v="47"/>
    <n v="1241.1400000000001"/>
    <n v="387349.97"/>
    <x v="0"/>
    <s v="C0582"/>
    <x v="0"/>
    <s v="F"/>
    <x v="0"/>
    <x v="29"/>
    <x v="1"/>
    <n v="3"/>
    <s v="Yes"/>
    <s v="Website"/>
    <x v="2"/>
  </r>
  <r>
    <n v="50417"/>
    <n v="5"/>
    <d v="2025-01-12T00:00:00"/>
    <s v="Apartment"/>
    <n v="48"/>
    <n v="788.04"/>
    <n v="240777.19"/>
    <x v="1"/>
    <s v=""/>
    <x v="2"/>
    <m/>
    <x v="2"/>
    <x v="7"/>
    <x v="2"/>
    <m/>
    <m/>
    <m/>
    <x v="3"/>
  </r>
  <r>
    <n v="50423"/>
    <n v="5"/>
    <d v="2025-01-12T00:00:00"/>
    <s v="Apartment"/>
    <n v="48"/>
    <n v="788.04"/>
    <n v="245774.19"/>
    <x v="0"/>
    <s v="C0130"/>
    <x v="0"/>
    <s v="M"/>
    <x v="0"/>
    <x v="4"/>
    <x v="0"/>
    <n v="3"/>
    <s v="Yes"/>
    <s v="Website"/>
    <x v="0"/>
  </r>
  <r>
    <n v="50434"/>
    <n v="5"/>
    <d v="2025-01-12T00:00:00"/>
    <s v="Apartment"/>
    <n v="50"/>
    <n v="1261.07"/>
    <n v="354560.73"/>
    <x v="1"/>
    <s v=""/>
    <x v="2"/>
    <m/>
    <x v="2"/>
    <x v="7"/>
    <x v="2"/>
    <m/>
    <m/>
    <m/>
    <x v="3"/>
  </r>
  <r>
    <n v="50447"/>
    <n v="5"/>
    <d v="2025-01-12T00:00:00"/>
    <s v="Apartment"/>
    <n v="52"/>
    <n v="1755.18"/>
    <n v="600255.94999999995"/>
    <x v="0"/>
    <s v="C0192"/>
    <x v="0"/>
    <s v="F"/>
    <x v="8"/>
    <x v="26"/>
    <x v="1"/>
    <n v="2"/>
    <s v="Yes"/>
    <s v="Website"/>
    <x v="2"/>
  </r>
  <r>
    <n v="60070"/>
    <n v="6"/>
    <d v="2025-01-12T00:00:00"/>
    <s v="Apartment"/>
    <n v="7"/>
    <n v="1075.42"/>
    <n v="272177.18"/>
    <x v="0"/>
    <s v="C1432"/>
    <x v="0"/>
    <s v="M"/>
    <x v="0"/>
    <x v="2"/>
    <x v="0"/>
    <n v="3"/>
    <s v="No"/>
    <s v="Agency"/>
    <x v="1"/>
  </r>
  <r>
    <n v="60071"/>
    <n v="6"/>
    <d v="2025-01-12T00:00:00"/>
    <s v="Apartment"/>
    <n v="7"/>
    <n v="1075.42"/>
    <n v="355403.13"/>
    <x v="1"/>
    <s v=""/>
    <x v="2"/>
    <m/>
    <x v="2"/>
    <x v="7"/>
    <x v="2"/>
    <m/>
    <m/>
    <m/>
    <x v="3"/>
  </r>
  <r>
    <n v="60139"/>
    <n v="6"/>
    <d v="2025-01-12T00:00:00"/>
    <s v="Apartment"/>
    <n v="12"/>
    <n v="1678.17"/>
    <n v="525586.98"/>
    <x v="0"/>
    <s v="C0889"/>
    <x v="0"/>
    <s v="M"/>
    <x v="0"/>
    <x v="4"/>
    <x v="1"/>
    <n v="4"/>
    <s v="Yes"/>
    <s v="Website"/>
    <x v="2"/>
  </r>
  <r>
    <n v="60158"/>
    <n v="6"/>
    <d v="2025-01-12T00:00:00"/>
    <s v="Office"/>
    <n v="13"/>
    <n v="581.47"/>
    <n v="208297.48"/>
    <x v="0"/>
    <s v="C0205"/>
    <x v="0"/>
    <s v="F"/>
    <x v="10"/>
    <x v="51"/>
    <x v="0"/>
    <n v="1"/>
    <s v="Yes"/>
    <s v="Agency"/>
    <x v="0"/>
  </r>
  <r>
    <n v="60185"/>
    <n v="6"/>
    <d v="2025-01-12T00:00:00"/>
    <s v="Apartment"/>
    <n v="17"/>
    <n v="1502.18"/>
    <n v="360572.24"/>
    <x v="1"/>
    <s v=""/>
    <x v="2"/>
    <m/>
    <x v="2"/>
    <x v="7"/>
    <x v="2"/>
    <m/>
    <m/>
    <m/>
    <x v="3"/>
  </r>
  <r>
    <n v="60215"/>
    <n v="6"/>
    <d v="2025-01-12T00:00:00"/>
    <s v="Apartment"/>
    <n v="20"/>
    <n v="1897.17"/>
    <n v="574185.81999999995"/>
    <x v="0"/>
    <s v="C0256"/>
    <x v="0"/>
    <s v="M"/>
    <x v="0"/>
    <x v="0"/>
    <x v="0"/>
    <n v="1"/>
    <s v="Yes"/>
    <s v="Website"/>
    <x v="0"/>
  </r>
  <r>
    <n v="60219"/>
    <n v="6"/>
    <d v="2025-01-12T00:00:00"/>
    <s v="Apartment"/>
    <n v="20"/>
    <n v="1897.17"/>
    <n v="526760.59"/>
    <x v="0"/>
    <s v="C0291"/>
    <x v="0"/>
    <s v="M"/>
    <x v="0"/>
    <x v="4"/>
    <x v="0"/>
    <n v="2"/>
    <s v="No"/>
    <s v="Agency"/>
    <x v="1"/>
  </r>
  <r>
    <n v="60260"/>
    <n v="6"/>
    <d v="2025-01-12T00:00:00"/>
    <s v="Office"/>
    <n v="27"/>
    <n v="830.65"/>
    <n v="249999.7"/>
    <x v="1"/>
    <s v=""/>
    <x v="2"/>
    <m/>
    <x v="2"/>
    <x v="7"/>
    <x v="2"/>
    <m/>
    <m/>
    <m/>
    <x v="3"/>
  </r>
  <r>
    <n v="60305"/>
    <n v="6"/>
    <d v="2025-01-12T00:00:00"/>
    <s v="Office"/>
    <n v="33"/>
    <n v="1131"/>
    <n v="267225.51"/>
    <x v="0"/>
    <s v="C0523"/>
    <x v="0"/>
    <s v="F"/>
    <x v="0"/>
    <x v="3"/>
    <x v="0"/>
    <n v="2"/>
    <s v="No"/>
    <s v="Agency"/>
    <x v="1"/>
  </r>
  <r>
    <n v="60317"/>
    <n v="6"/>
    <d v="2025-01-12T00:00:00"/>
    <s v="Apartment"/>
    <n v="35"/>
    <n v="999.85"/>
    <n v="255065.59"/>
    <x v="0"/>
    <s v="C1288"/>
    <x v="0"/>
    <s v="M"/>
    <x v="8"/>
    <x v="33"/>
    <x v="0"/>
    <n v="3"/>
    <s v="No"/>
    <s v="Agency"/>
    <x v="1"/>
  </r>
  <r>
    <n v="60322"/>
    <n v="6"/>
    <d v="2025-01-12T00:00:00"/>
    <s v="Apartment"/>
    <n v="35"/>
    <n v="999.85"/>
    <n v="314903.31"/>
    <x v="0"/>
    <s v="C0933"/>
    <x v="0"/>
    <s v="F"/>
    <x v="0"/>
    <x v="0"/>
    <x v="0"/>
    <n v="4"/>
    <s v="No"/>
    <s v="Website"/>
    <x v="1"/>
  </r>
  <r>
    <n v="60354"/>
    <n v="6"/>
    <d v="2025-01-12T00:00:00"/>
    <s v="Apartment"/>
    <n v="40"/>
    <n v="1640.68"/>
    <n v="483705.16"/>
    <x v="0"/>
    <s v="C1388"/>
    <x v="0"/>
    <s v="F"/>
    <x v="0"/>
    <x v="29"/>
    <x v="0"/>
    <n v="3"/>
    <s v="No"/>
    <s v="Website"/>
    <x v="1"/>
  </r>
  <r>
    <n v="60368"/>
    <n v="6"/>
    <d v="2025-01-12T00:00:00"/>
    <s v="Apartment"/>
    <n v="41"/>
    <n v="940.72"/>
    <n v="291458.17"/>
    <x v="1"/>
    <s v=""/>
    <x v="2"/>
    <m/>
    <x v="2"/>
    <x v="7"/>
    <x v="2"/>
    <m/>
    <m/>
    <m/>
    <x v="3"/>
  </r>
  <r>
    <n v="60394"/>
    <n v="6"/>
    <d v="2025-01-12T00:00:00"/>
    <s v="Apartment"/>
    <n v="47"/>
    <n v="550.99"/>
    <n v="169119"/>
    <x v="0"/>
    <s v="C1578"/>
    <x v="0"/>
    <s v="M"/>
    <x v="0"/>
    <x v="0"/>
    <x v="1"/>
    <n v="2"/>
    <s v="No"/>
    <s v="Website"/>
    <x v="2"/>
  </r>
  <r>
    <n v="70022"/>
    <n v="7"/>
    <d v="2025-01-12T00:00:00"/>
    <s v="Apartment"/>
    <n v="5"/>
    <n v="1144.0899999999999"/>
    <n v="338846.39"/>
    <x v="0"/>
    <s v="C0182"/>
    <x v="0"/>
    <s v="F"/>
    <x v="5"/>
    <x v="22"/>
    <x v="1"/>
    <n v="1"/>
    <s v="Yes"/>
    <s v="Website"/>
    <x v="2"/>
  </r>
  <r>
    <n v="70053"/>
    <n v="7"/>
    <d v="2025-01-12T00:00:00"/>
    <s v="Apartment"/>
    <n v="9"/>
    <n v="926.11"/>
    <n v="289279.39"/>
    <x v="0"/>
    <s v="C1058"/>
    <x v="0"/>
    <s v="F"/>
    <x v="5"/>
    <x v="41"/>
    <x v="0"/>
    <n v="3"/>
    <s v="Yes"/>
    <s v="Website"/>
    <x v="0"/>
  </r>
  <r>
    <n v="70069"/>
    <n v="7"/>
    <d v="2025-01-12T00:00:00"/>
    <s v="Apartment"/>
    <n v="10"/>
    <n v="1495.37"/>
    <n v="469951.83"/>
    <x v="0"/>
    <s v="C1602"/>
    <x v="0"/>
    <s v="M"/>
    <x v="0"/>
    <x v="4"/>
    <x v="1"/>
    <n v="4"/>
    <s v="No"/>
    <s v="Website"/>
    <x v="2"/>
  </r>
  <r>
    <n v="70093"/>
    <n v="7"/>
    <d v="2025-01-12T00:00:00"/>
    <s v="Apartment"/>
    <n v="13"/>
    <n v="604.6"/>
    <n v="190112.97"/>
    <x v="0"/>
    <s v="C1988"/>
    <x v="0"/>
    <s v="M"/>
    <x v="0"/>
    <x v="0"/>
    <x v="0"/>
    <n v="5"/>
    <s v="Yes"/>
    <s v="Website"/>
    <x v="0"/>
  </r>
  <r>
    <n v="70159"/>
    <n v="7"/>
    <d v="2025-01-12T00:00:00"/>
    <s v="Apartment"/>
    <n v="19"/>
    <n v="751.07"/>
    <n v="237334.62"/>
    <x v="0"/>
    <s v="C1479"/>
    <x v="0"/>
    <s v="M"/>
    <x v="0"/>
    <x v="0"/>
    <x v="1"/>
    <n v="1"/>
    <s v="No"/>
    <s v="Website"/>
    <x v="2"/>
  </r>
  <r>
    <n v="70171"/>
    <n v="7"/>
    <d v="2025-01-12T00:00:00"/>
    <s v="Apartment"/>
    <n v="19"/>
    <n v="751.07"/>
    <n v="229319.93"/>
    <x v="0"/>
    <s v="C1727"/>
    <x v="0"/>
    <s v="F"/>
    <x v="0"/>
    <x v="8"/>
    <x v="0"/>
    <n v="3"/>
    <s v="No"/>
    <s v="Website"/>
    <x v="1"/>
  </r>
  <r>
    <n v="70283"/>
    <n v="7"/>
    <d v="2025-01-12T00:00:00"/>
    <s v="Apartment"/>
    <n v="34"/>
    <n v="1487.05"/>
    <n v="479080.93"/>
    <x v="0"/>
    <s v="C0069"/>
    <x v="0"/>
    <s v="M"/>
    <x v="0"/>
    <x v="0"/>
    <x v="1"/>
    <n v="4"/>
    <s v="No"/>
    <s v="Website"/>
    <x v="2"/>
  </r>
  <r>
    <n v="70313"/>
    <n v="7"/>
    <d v="2025-01-12T00:00:00"/>
    <s v="Apartment"/>
    <n v="38"/>
    <n v="1755.26"/>
    <n v="492244.23"/>
    <x v="1"/>
    <s v=""/>
    <x v="2"/>
    <m/>
    <x v="2"/>
    <x v="7"/>
    <x v="2"/>
    <m/>
    <m/>
    <m/>
    <x v="3"/>
  </r>
  <r>
    <n v="70332"/>
    <n v="7"/>
    <d v="2025-01-12T00:00:00"/>
    <s v="Apartment"/>
    <n v="39"/>
    <n v="1298.32"/>
    <n v="349589.05"/>
    <x v="0"/>
    <s v="C0684"/>
    <x v="0"/>
    <s v="M"/>
    <x v="0"/>
    <x v="0"/>
    <x v="0"/>
    <n v="1"/>
    <s v="No"/>
    <s v="Agency"/>
    <x v="1"/>
  </r>
  <r>
    <n v="70363"/>
    <n v="7"/>
    <d v="2025-01-12T00:00:00"/>
    <s v="Apartment"/>
    <n v="42"/>
    <n v="702.08"/>
    <n v="208194.97"/>
    <x v="0"/>
    <s v="C1684"/>
    <x v="0"/>
    <s v="F"/>
    <x v="0"/>
    <x v="3"/>
    <x v="1"/>
    <n v="4"/>
    <s v="No"/>
    <s v="Website"/>
    <x v="2"/>
  </r>
  <r>
    <n v="70371"/>
    <n v="7"/>
    <d v="2025-01-12T00:00:00"/>
    <s v="Apartment"/>
    <n v="43"/>
    <n v="498.61"/>
    <n v="173233.18"/>
    <x v="0"/>
    <s v="C0219"/>
    <x v="0"/>
    <s v="M"/>
    <x v="0"/>
    <x v="0"/>
    <x v="0"/>
    <n v="4"/>
    <s v="No"/>
    <s v="Website"/>
    <x v="1"/>
  </r>
  <r>
    <n v="70401"/>
    <n v="7"/>
    <d v="2025-01-12T00:00:00"/>
    <s v="Apartment"/>
    <n v="47"/>
    <n v="1033.08"/>
    <n v="312842.27"/>
    <x v="0"/>
    <s v="C1102"/>
    <x v="1"/>
    <s v="M"/>
    <x v="5"/>
    <x v="44"/>
    <x v="0"/>
    <n v="2"/>
    <s v="No"/>
    <s v="Agency"/>
    <x v="1"/>
  </r>
  <r>
    <n v="70435"/>
    <n v="7"/>
    <d v="2025-01-12T00:00:00"/>
    <s v="Office"/>
    <n v="51"/>
    <n v="648.27"/>
    <n v="160146.35999999999"/>
    <x v="0"/>
    <s v="C0596"/>
    <x v="0"/>
    <s v="M"/>
    <x v="0"/>
    <x v="4"/>
    <x v="0"/>
    <n v="4"/>
    <s v="No"/>
    <s v="Agency"/>
    <x v="1"/>
  </r>
  <r>
    <n v="70472"/>
    <n v="7"/>
    <d v="2025-01-12T00:00:00"/>
    <s v="Apartment"/>
    <n v="55"/>
    <n v="601.23"/>
    <n v="153831.9"/>
    <x v="0"/>
    <s v="C1580"/>
    <x v="0"/>
    <s v="M"/>
    <x v="0"/>
    <x v="15"/>
    <x v="1"/>
    <n v="1"/>
    <s v="Yes"/>
    <s v="Website"/>
    <x v="2"/>
  </r>
  <r>
    <n v="70502"/>
    <n v="7"/>
    <d v="2025-01-12T00:00:00"/>
    <s v="Apartment"/>
    <n v="58"/>
    <n v="1629.83"/>
    <n v="535798.14"/>
    <x v="0"/>
    <s v="C0128"/>
    <x v="1"/>
    <s v="M"/>
    <x v="0"/>
    <x v="4"/>
    <x v="1"/>
    <n v="5"/>
    <s v="Yes"/>
    <s v="Website"/>
    <x v="2"/>
  </r>
  <r>
    <n v="80001"/>
    <n v="8"/>
    <d v="2025-01-12T00:00:00"/>
    <s v="Apartment"/>
    <n v="1"/>
    <n v="1109.29"/>
    <n v="313855.45"/>
    <x v="0"/>
    <s v="C1087"/>
    <x v="0"/>
    <s v="M"/>
    <x v="0"/>
    <x v="3"/>
    <x v="0"/>
    <n v="3"/>
    <s v="No"/>
    <s v="Website"/>
    <x v="1"/>
  </r>
  <r>
    <n v="80006"/>
    <n v="8"/>
    <d v="2025-01-12T00:00:00"/>
    <s v="Apartment"/>
    <n v="1"/>
    <n v="1109.29"/>
    <n v="343480.35"/>
    <x v="0"/>
    <s v="C0710"/>
    <x v="0"/>
    <s v="M"/>
    <x v="0"/>
    <x v="6"/>
    <x v="0"/>
    <n v="2"/>
    <s v="Yes"/>
    <s v="Agency"/>
    <x v="0"/>
  </r>
  <r>
    <n v="80008"/>
    <n v="8"/>
    <d v="2025-01-12T00:00:00"/>
    <s v="Apartment"/>
    <n v="1"/>
    <n v="1109.29"/>
    <n v="359701.01"/>
    <x v="0"/>
    <s v="C0902"/>
    <x v="1"/>
    <s v="F"/>
    <x v="3"/>
    <x v="19"/>
    <x v="0"/>
    <n v="3"/>
    <s v="Yes"/>
    <s v="Agency"/>
    <x v="0"/>
  </r>
  <r>
    <n v="80064"/>
    <n v="8"/>
    <d v="2025-01-12T00:00:00"/>
    <s v="Apartment"/>
    <n v="6"/>
    <n v="1370.17"/>
    <n v="392405.21"/>
    <x v="0"/>
    <s v="C1392"/>
    <x v="0"/>
    <s v="M"/>
    <x v="0"/>
    <x v="3"/>
    <x v="0"/>
    <n v="4"/>
    <s v="Yes"/>
    <s v="Agency"/>
    <x v="0"/>
  </r>
  <r>
    <n v="80066"/>
    <n v="8"/>
    <d v="2025-01-12T00:00:00"/>
    <s v="Apartment"/>
    <n v="7"/>
    <n v="1352.74"/>
    <n v="450542.24"/>
    <x v="0"/>
    <s v="C0830"/>
    <x v="0"/>
    <s v="M"/>
    <x v="0"/>
    <x v="6"/>
    <x v="1"/>
    <n v="3"/>
    <s v="No"/>
    <s v="Agency"/>
    <x v="2"/>
  </r>
  <r>
    <n v="80077"/>
    <n v="8"/>
    <d v="2025-01-12T00:00:00"/>
    <s v="Apartment"/>
    <n v="9"/>
    <n v="1869.81"/>
    <n v="623455.64"/>
    <x v="0"/>
    <s v="C1022"/>
    <x v="0"/>
    <s v="F"/>
    <x v="0"/>
    <x v="3"/>
    <x v="0"/>
    <n v="1"/>
    <s v="No"/>
    <s v="Agency"/>
    <x v="1"/>
  </r>
  <r>
    <n v="80086"/>
    <n v="8"/>
    <d v="2025-01-12T00:00:00"/>
    <s v="Apartment"/>
    <n v="9"/>
    <n v="1869.81"/>
    <n v="630466.93000000005"/>
    <x v="0"/>
    <s v="C1519"/>
    <x v="0"/>
    <s v="M"/>
    <x v="0"/>
    <x v="0"/>
    <x v="0"/>
    <n v="1"/>
    <s v="No"/>
    <s v="Agency"/>
    <x v="1"/>
  </r>
  <r>
    <n v="80121"/>
    <n v="8"/>
    <d v="2025-01-12T00:00:00"/>
    <s v="Apartment"/>
    <n v="14"/>
    <n v="685.93"/>
    <n v="211248.28"/>
    <x v="0"/>
    <s v="C0539"/>
    <x v="0"/>
    <s v="M"/>
    <x v="0"/>
    <x v="0"/>
    <x v="1"/>
    <n v="1"/>
    <s v="Yes"/>
    <s v="Agency"/>
    <x v="2"/>
  </r>
  <r>
    <n v="80128"/>
    <n v="8"/>
    <d v="2025-01-12T00:00:00"/>
    <s v="Apartment"/>
    <n v="15"/>
    <n v="534.85"/>
    <n v="157988.26999999999"/>
    <x v="1"/>
    <s v=""/>
    <x v="2"/>
    <m/>
    <x v="2"/>
    <x v="7"/>
    <x v="2"/>
    <m/>
    <m/>
    <m/>
    <x v="3"/>
  </r>
  <r>
    <n v="80140"/>
    <n v="8"/>
    <d v="2025-01-12T00:00:00"/>
    <s v="Office"/>
    <n v="17"/>
    <n v="1109.27"/>
    <n v="330111.23"/>
    <x v="1"/>
    <s v=""/>
    <x v="2"/>
    <m/>
    <x v="2"/>
    <x v="7"/>
    <x v="2"/>
    <m/>
    <m/>
    <m/>
    <x v="3"/>
  </r>
  <r>
    <n v="80290"/>
    <n v="8"/>
    <d v="2025-01-12T00:00:00"/>
    <s v="Office"/>
    <n v="34"/>
    <n v="1684.75"/>
    <n v="599958.23"/>
    <x v="0"/>
    <s v="C1308"/>
    <x v="0"/>
    <s v="M"/>
    <x v="0"/>
    <x v="0"/>
    <x v="1"/>
    <n v="5"/>
    <s v="No"/>
    <s v="Agency"/>
    <x v="2"/>
  </r>
  <r>
    <n v="80301"/>
    <n v="8"/>
    <d v="2025-01-12T00:00:00"/>
    <s v="Apartment"/>
    <n v="34"/>
    <n v="1684.75"/>
    <n v="460742.05"/>
    <x v="1"/>
    <s v=""/>
    <x v="2"/>
    <m/>
    <x v="2"/>
    <x v="7"/>
    <x v="2"/>
    <m/>
    <m/>
    <m/>
    <x v="3"/>
  </r>
  <r>
    <n v="80341"/>
    <n v="8"/>
    <d v="2025-01-12T00:00:00"/>
    <s v="Apartment"/>
    <n v="38"/>
    <n v="1565.91"/>
    <n v="448751.85"/>
    <x v="1"/>
    <s v=""/>
    <x v="2"/>
    <m/>
    <x v="2"/>
    <x v="7"/>
    <x v="2"/>
    <m/>
    <m/>
    <m/>
    <x v="3"/>
  </r>
  <r>
    <n v="80344"/>
    <n v="8"/>
    <d v="2025-01-12T00:00:00"/>
    <s v="Apartment"/>
    <n v="39"/>
    <n v="1290.8900000000001"/>
    <n v="344279.2"/>
    <x v="0"/>
    <s v="C0970"/>
    <x v="0"/>
    <s v="M"/>
    <x v="9"/>
    <x v="39"/>
    <x v="0"/>
    <n v="3"/>
    <s v="Yes"/>
    <s v="Website"/>
    <x v="0"/>
  </r>
  <r>
    <n v="80419"/>
    <n v="8"/>
    <d v="2025-01-12T00:00:00"/>
    <s v="Apartment"/>
    <n v="48"/>
    <n v="480.99"/>
    <n v="122725.68"/>
    <x v="0"/>
    <s v="C1434"/>
    <x v="1"/>
    <s v="F"/>
    <x v="0"/>
    <x v="0"/>
    <x v="1"/>
    <n v="5"/>
    <s v="No"/>
    <s v="Agency"/>
    <x v="2"/>
  </r>
  <r>
    <n v="80427"/>
    <n v="8"/>
    <d v="2025-01-12T00:00:00"/>
    <s v="Apartment"/>
    <n v="49"/>
    <n v="1081"/>
    <n v="300111.63"/>
    <x v="0"/>
    <s v="C0971"/>
    <x v="0"/>
    <s v="F"/>
    <x v="0"/>
    <x v="3"/>
    <x v="1"/>
    <n v="5"/>
    <s v="Yes"/>
    <s v="Website"/>
    <x v="2"/>
  </r>
  <r>
    <n v="80475"/>
    <n v="8"/>
    <d v="2025-01-12T00:00:00"/>
    <s v="Apartment"/>
    <n v="55"/>
    <n v="1300.05"/>
    <n v="360107.58"/>
    <x v="1"/>
    <s v=""/>
    <x v="2"/>
    <m/>
    <x v="2"/>
    <x v="7"/>
    <x v="2"/>
    <m/>
    <m/>
    <m/>
    <x v="3"/>
  </r>
  <r>
    <n v="90100"/>
    <n v="9"/>
    <d v="2025-01-12T00:00:00"/>
    <s v="Apartment"/>
    <n v="16"/>
    <n v="924.6"/>
    <n v="301111.40999999997"/>
    <x v="0"/>
    <s v="C0153"/>
    <x v="0"/>
    <s v="F"/>
    <x v="0"/>
    <x v="0"/>
    <x v="0"/>
    <n v="5"/>
    <s v="No"/>
    <s v="Website"/>
    <x v="1"/>
  </r>
  <r>
    <n v="90103"/>
    <n v="9"/>
    <d v="2025-01-12T00:00:00"/>
    <s v="Apartment"/>
    <n v="16"/>
    <n v="924.6"/>
    <n v="279569.53999999998"/>
    <x v="0"/>
    <s v="C1930"/>
    <x v="0"/>
    <s v="F"/>
    <x v="0"/>
    <x v="3"/>
    <x v="1"/>
    <n v="3"/>
    <s v="No"/>
    <s v="Agency"/>
    <x v="2"/>
  </r>
  <r>
    <n v="90105"/>
    <n v="9"/>
    <d v="2025-01-12T00:00:00"/>
    <s v="Apartment"/>
    <n v="16"/>
    <n v="924.6"/>
    <n v="290945.78999999998"/>
    <x v="1"/>
    <s v=""/>
    <x v="2"/>
    <m/>
    <x v="2"/>
    <x v="7"/>
    <x v="2"/>
    <m/>
    <m/>
    <m/>
    <x v="3"/>
  </r>
  <r>
    <n v="90107"/>
    <n v="9"/>
    <d v="2025-01-12T00:00:00"/>
    <s v="Apartment"/>
    <n v="17"/>
    <n v="1481.32"/>
    <n v="448326.14"/>
    <x v="0"/>
    <s v="C1794"/>
    <x v="0"/>
    <s v="M"/>
    <x v="0"/>
    <x v="3"/>
    <x v="0"/>
    <n v="3"/>
    <s v="No"/>
    <s v="Website"/>
    <x v="1"/>
  </r>
  <r>
    <n v="90138"/>
    <n v="9"/>
    <d v="2025-01-12T00:00:00"/>
    <s v="Apartment"/>
    <n v="21"/>
    <n v="1261.6500000000001"/>
    <n v="322402.24"/>
    <x v="0"/>
    <s v="C0847"/>
    <x v="0"/>
    <s v="F"/>
    <x v="0"/>
    <x v="2"/>
    <x v="0"/>
    <n v="2"/>
    <s v="Yes"/>
    <s v="Agency"/>
    <x v="0"/>
  </r>
  <r>
    <n v="90175"/>
    <n v="9"/>
    <d v="2025-01-12T00:00:00"/>
    <s v="Apartment"/>
    <n v="26"/>
    <n v="1038.3900000000001"/>
    <n v="274444.3"/>
    <x v="0"/>
    <s v="C1786"/>
    <x v="0"/>
    <s v="M"/>
    <x v="0"/>
    <x v="0"/>
    <x v="0"/>
    <n v="1"/>
    <s v="No"/>
    <s v="Website"/>
    <x v="1"/>
  </r>
  <r>
    <n v="90302"/>
    <n v="9"/>
    <d v="2025-01-12T00:00:00"/>
    <s v="Office"/>
    <n v="37"/>
    <n v="731.44"/>
    <n v="232892.02"/>
    <x v="0"/>
    <s v="C1505"/>
    <x v="0"/>
    <s v="M"/>
    <x v="0"/>
    <x v="1"/>
    <x v="0"/>
    <n v="3"/>
    <s v="No"/>
    <s v="Agency"/>
    <x v="1"/>
  </r>
  <r>
    <n v="90319"/>
    <n v="9"/>
    <d v="2025-01-12T00:00:00"/>
    <s v="Apartment"/>
    <n v="38"/>
    <n v="1260.31"/>
    <n v="369333.99"/>
    <x v="1"/>
    <s v=""/>
    <x v="2"/>
    <m/>
    <x v="2"/>
    <x v="7"/>
    <x v="2"/>
    <m/>
    <m/>
    <m/>
    <x v="3"/>
  </r>
  <r>
    <n v="90336"/>
    <n v="9"/>
    <d v="2025-01-12T00:00:00"/>
    <s v="Apartment"/>
    <n v="40"/>
    <n v="1090.32"/>
    <n v="335497.43"/>
    <x v="0"/>
    <s v="C0598"/>
    <x v="0"/>
    <s v="M"/>
    <x v="0"/>
    <x v="3"/>
    <x v="1"/>
    <n v="4"/>
    <s v="No"/>
    <s v="Website"/>
    <x v="2"/>
  </r>
  <r>
    <n v="90362"/>
    <n v="9"/>
    <d v="2025-01-12T00:00:00"/>
    <s v="Apartment"/>
    <n v="43"/>
    <n v="1908.91"/>
    <n v="475625.61"/>
    <x v="1"/>
    <s v=""/>
    <x v="2"/>
    <m/>
    <x v="2"/>
    <x v="7"/>
    <x v="2"/>
    <m/>
    <m/>
    <m/>
    <x v="3"/>
  </r>
  <r>
    <n v="90382"/>
    <n v="9"/>
    <d v="2025-01-12T00:00:00"/>
    <s v="Apartment"/>
    <n v="45"/>
    <n v="786.13"/>
    <n v="249761.11"/>
    <x v="0"/>
    <s v="C1548"/>
    <x v="1"/>
    <s v="M"/>
    <x v="0"/>
    <x v="0"/>
    <x v="0"/>
    <n v="2"/>
    <s v="Yes"/>
    <s v="Website"/>
    <x v="0"/>
  </r>
  <r>
    <n v="90389"/>
    <n v="9"/>
    <d v="2025-01-12T00:00:00"/>
    <s v="Office"/>
    <n v="46"/>
    <n v="662.32"/>
    <n v="218823.87"/>
    <x v="1"/>
    <s v=""/>
    <x v="2"/>
    <m/>
    <x v="2"/>
    <x v="7"/>
    <x v="2"/>
    <m/>
    <m/>
    <m/>
    <x v="3"/>
  </r>
  <r>
    <n v="90407"/>
    <n v="9"/>
    <d v="2025-01-12T00:00:00"/>
    <s v="Apartment"/>
    <n v="52"/>
    <n v="1126.02"/>
    <n v="341208.08"/>
    <x v="0"/>
    <s v="C1947"/>
    <x v="0"/>
    <s v="M"/>
    <x v="0"/>
    <x v="4"/>
    <x v="0"/>
    <n v="3"/>
    <s v="No"/>
    <s v="Website"/>
    <x v="1"/>
  </r>
  <r>
    <n v="90418"/>
    <n v="9"/>
    <d v="2025-01-12T00:00:00"/>
    <s v="Apartment"/>
    <n v="53"/>
    <n v="599.72"/>
    <n v="168105.15"/>
    <x v="0"/>
    <s v="C1652"/>
    <x v="0"/>
    <s v="M"/>
    <x v="0"/>
    <x v="4"/>
    <x v="1"/>
    <n v="4"/>
    <s v="Yes"/>
    <s v="Client"/>
    <x v="2"/>
  </r>
  <r>
    <n v="90432"/>
    <n v="9"/>
    <d v="2025-01-12T00:00:00"/>
    <s v="Apartment"/>
    <n v="55"/>
    <n v="1182.51"/>
    <n v="329392.09000000003"/>
    <x v="1"/>
    <s v=""/>
    <x v="2"/>
    <m/>
    <x v="2"/>
    <x v="7"/>
    <x v="2"/>
    <m/>
    <m/>
    <m/>
    <x v="3"/>
  </r>
  <r>
    <n v="90503"/>
    <n v="9"/>
    <d v="2025-01-12T00:00:00"/>
    <s v="Apartment"/>
    <n v="58"/>
    <n v="838.34"/>
    <n v="289916.64"/>
    <x v="1"/>
    <s v=""/>
    <x v="2"/>
    <m/>
    <x v="2"/>
    <x v="7"/>
    <x v="2"/>
    <m/>
    <m/>
    <m/>
    <x v="3"/>
  </r>
  <r>
    <n v="100002"/>
    <n v="10"/>
    <d v="2025-01-12T00:00:00"/>
    <s v="Apartment"/>
    <n v="1"/>
    <n v="1006.89"/>
    <n v="345031.43"/>
    <x v="0"/>
    <s v="C0838"/>
    <x v="0"/>
    <s v="M"/>
    <x v="0"/>
    <x v="4"/>
    <x v="1"/>
    <n v="1"/>
    <s v="Yes"/>
    <s v="Website"/>
    <x v="2"/>
  </r>
  <r>
    <n v="100025"/>
    <n v="10"/>
    <d v="2025-01-12T00:00:00"/>
    <s v="Apartment"/>
    <n v="4"/>
    <n v="1765.37"/>
    <n v="581087.18999999994"/>
    <x v="0"/>
    <s v="C1123"/>
    <x v="0"/>
    <s v="M"/>
    <x v="0"/>
    <x v="1"/>
    <x v="0"/>
    <n v="5"/>
    <s v="No"/>
    <s v="Agency"/>
    <x v="1"/>
  </r>
  <r>
    <n v="100059"/>
    <n v="10"/>
    <d v="2025-01-12T00:00:00"/>
    <s v="Office"/>
    <n v="6"/>
    <n v="842.66"/>
    <n v="258394.11"/>
    <x v="0"/>
    <s v="C0281"/>
    <x v="0"/>
    <s v="F"/>
    <x v="0"/>
    <x v="0"/>
    <x v="0"/>
    <n v="1"/>
    <s v="Yes"/>
    <s v="Agency"/>
    <x v="0"/>
  </r>
  <r>
    <n v="100061"/>
    <n v="10"/>
    <d v="2025-01-12T00:00:00"/>
    <s v="Apartment"/>
    <n v="8"/>
    <n v="1054.8599999999999"/>
    <n v="294829.76"/>
    <x v="0"/>
    <s v="C0907"/>
    <x v="0"/>
    <s v="F"/>
    <x v="0"/>
    <x v="0"/>
    <x v="0"/>
    <n v="3"/>
    <s v="No"/>
    <s v="Agency"/>
    <x v="1"/>
  </r>
  <r>
    <n v="100130"/>
    <n v="10"/>
    <d v="2025-01-12T00:00:00"/>
    <s v="Office"/>
    <n v="17"/>
    <n v="647.35"/>
    <n v="172208.75"/>
    <x v="1"/>
    <s v=""/>
    <x v="2"/>
    <m/>
    <x v="2"/>
    <x v="7"/>
    <x v="2"/>
    <m/>
    <m/>
    <m/>
    <x v="3"/>
  </r>
  <r>
    <n v="100220"/>
    <n v="10"/>
    <d v="2025-01-12T00:00:00"/>
    <s v="Apartment"/>
    <n v="27"/>
    <n v="777.35"/>
    <n v="192322.86"/>
    <x v="0"/>
    <s v="C0700"/>
    <x v="0"/>
    <s v="F"/>
    <x v="0"/>
    <x v="29"/>
    <x v="0"/>
    <n v="5"/>
    <s v="No"/>
    <s v="Website"/>
    <x v="1"/>
  </r>
  <r>
    <n v="100262"/>
    <n v="10"/>
    <d v="2025-01-12T00:00:00"/>
    <s v="Office"/>
    <n v="31"/>
    <n v="1499"/>
    <n v="494246.62"/>
    <x v="0"/>
    <s v="C0058"/>
    <x v="1"/>
    <s v="F"/>
    <x v="0"/>
    <x v="0"/>
    <x v="1"/>
    <n v="1"/>
    <s v="Yes"/>
    <s v="Website"/>
    <x v="2"/>
  </r>
  <r>
    <n v="100284"/>
    <n v="10"/>
    <d v="2025-01-12T00:00:00"/>
    <s v="Apartment"/>
    <n v="33"/>
    <n v="1010.7"/>
    <n v="256264.72"/>
    <x v="0"/>
    <s v="C0650"/>
    <x v="1"/>
    <s v="M"/>
    <x v="7"/>
    <x v="21"/>
    <x v="0"/>
    <n v="3"/>
    <s v="Yes"/>
    <s v="Client"/>
    <x v="0"/>
  </r>
  <r>
    <n v="100312"/>
    <n v="10"/>
    <d v="2025-01-12T00:00:00"/>
    <s v="Apartment"/>
    <n v="37"/>
    <n v="1177.8499999999999"/>
    <n v="423654.2"/>
    <x v="0"/>
    <s v="C1865"/>
    <x v="0"/>
    <s v="M"/>
    <x v="0"/>
    <x v="9"/>
    <x v="1"/>
    <n v="4"/>
    <s v="No"/>
    <s v="Website"/>
    <x v="2"/>
  </r>
  <r>
    <n v="100338"/>
    <n v="10"/>
    <d v="2025-01-12T00:00:00"/>
    <s v="Apartment"/>
    <n v="40"/>
    <n v="1322.98"/>
    <n v="519106.96"/>
    <x v="0"/>
    <s v="C0426"/>
    <x v="0"/>
    <s v="F"/>
    <x v="0"/>
    <x v="6"/>
    <x v="0"/>
    <n v="4"/>
    <s v="Yes"/>
    <s v="Client"/>
    <x v="0"/>
  </r>
  <r>
    <n v="100342"/>
    <n v="10"/>
    <d v="2025-01-12T00:00:00"/>
    <s v="Apartment"/>
    <n v="41"/>
    <n v="1750.64"/>
    <n v="487726.42"/>
    <x v="1"/>
    <s v=""/>
    <x v="2"/>
    <m/>
    <x v="2"/>
    <x v="7"/>
    <x v="2"/>
    <m/>
    <m/>
    <m/>
    <x v="3"/>
  </r>
  <r>
    <n v="100391"/>
    <n v="10"/>
    <d v="2025-01-12T00:00:00"/>
    <s v="Apartment"/>
    <n v="45"/>
    <n v="1119.0999999999999"/>
    <n v="388898.15"/>
    <x v="0"/>
    <s v="C1749"/>
    <x v="0"/>
    <s v="M"/>
    <x v="0"/>
    <x v="0"/>
    <x v="0"/>
    <n v="3"/>
    <s v="No"/>
    <s v="Website"/>
    <x v="1"/>
  </r>
  <r>
    <n v="100410"/>
    <n v="10"/>
    <d v="2025-01-12T00:00:00"/>
    <s v="Apartment"/>
    <n v="48"/>
    <n v="1421.82"/>
    <n v="450915.03"/>
    <x v="0"/>
    <s v="C1946"/>
    <x v="0"/>
    <s v="M"/>
    <x v="0"/>
    <x v="0"/>
    <x v="0"/>
    <n v="1"/>
    <s v="No"/>
    <s v="Agency"/>
    <x v="1"/>
  </r>
  <r>
    <n v="100418"/>
    <n v="10"/>
    <d v="2025-01-12T00:00:00"/>
    <s v="Office"/>
    <n v="50"/>
    <n v="1138.32"/>
    <n v="401935.35"/>
    <x v="0"/>
    <s v="C0735"/>
    <x v="0"/>
    <s v="M"/>
    <x v="5"/>
    <x v="35"/>
    <x v="1"/>
    <n v="4"/>
    <s v="No"/>
    <s v="Website"/>
    <x v="2"/>
  </r>
  <r>
    <n v="110001"/>
    <n v="11"/>
    <d v="2025-01-12T00:00:00"/>
    <s v="Apartment"/>
    <n v="1"/>
    <n v="1902.88"/>
    <n v="551096.05000000005"/>
    <x v="0"/>
    <s v="C1216"/>
    <x v="0"/>
    <s v="F"/>
    <x v="7"/>
    <x v="56"/>
    <x v="0"/>
    <n v="4"/>
    <s v="No"/>
    <s v="Website"/>
    <x v="1"/>
  </r>
  <r>
    <n v="110012"/>
    <n v="11"/>
    <d v="2025-01-12T00:00:00"/>
    <s v="Apartment"/>
    <n v="2"/>
    <n v="938"/>
    <n v="333788.69"/>
    <x v="0"/>
    <s v="C0606"/>
    <x v="0"/>
    <s v="F"/>
    <x v="7"/>
    <x v="37"/>
    <x v="1"/>
    <n v="1"/>
    <s v="No"/>
    <s v="Website"/>
    <x v="2"/>
  </r>
  <r>
    <n v="110021"/>
    <n v="11"/>
    <d v="2025-01-12T00:00:00"/>
    <s v="Apartment"/>
    <n v="3"/>
    <n v="1479.84"/>
    <n v="416304.72"/>
    <x v="0"/>
    <s v="C0055"/>
    <x v="0"/>
    <s v="F"/>
    <x v="0"/>
    <x v="0"/>
    <x v="0"/>
    <n v="5"/>
    <s v="Yes"/>
    <s v="Agency"/>
    <x v="0"/>
  </r>
  <r>
    <n v="110137"/>
    <n v="11"/>
    <d v="2025-01-12T00:00:00"/>
    <s v="Apartment"/>
    <n v="14"/>
    <n v="524.67999999999995"/>
    <n v="156613.99"/>
    <x v="0"/>
    <s v="C0886"/>
    <x v="0"/>
    <s v="M"/>
    <x v="0"/>
    <x v="0"/>
    <x v="0"/>
    <n v="3"/>
    <s v="Yes"/>
    <s v="Agency"/>
    <x v="0"/>
  </r>
  <r>
    <n v="110195"/>
    <n v="11"/>
    <d v="2025-01-12T00:00:00"/>
    <s v="Apartment"/>
    <n v="23"/>
    <n v="1098.83"/>
    <n v="322447.96000000002"/>
    <x v="1"/>
    <s v=""/>
    <x v="2"/>
    <m/>
    <x v="2"/>
    <x v="7"/>
    <x v="2"/>
    <m/>
    <m/>
    <m/>
    <x v="3"/>
  </r>
  <r>
    <n v="110230"/>
    <n v="11"/>
    <d v="2025-01-12T00:00:00"/>
    <s v="Apartment"/>
    <n v="28"/>
    <n v="868.85"/>
    <n v="240965.61"/>
    <x v="0"/>
    <s v="C0199"/>
    <x v="0"/>
    <s v="M"/>
    <x v="0"/>
    <x v="0"/>
    <x v="0"/>
    <n v="3"/>
    <s v="No"/>
    <s v="Agency"/>
    <x v="1"/>
  </r>
  <r>
    <n v="110281"/>
    <n v="11"/>
    <d v="2025-01-12T00:00:00"/>
    <s v="Apartment"/>
    <n v="34"/>
    <n v="680.07"/>
    <n v="183121.51"/>
    <x v="0"/>
    <s v="C0465"/>
    <x v="0"/>
    <s v="M"/>
    <x v="0"/>
    <x v="0"/>
    <x v="0"/>
    <n v="3"/>
    <s v="No"/>
    <s v="Website"/>
    <x v="1"/>
  </r>
  <r>
    <n v="110286"/>
    <n v="11"/>
    <d v="2025-01-12T00:00:00"/>
    <s v="Apartment"/>
    <n v="34"/>
    <n v="680.07"/>
    <n v="223537.47"/>
    <x v="0"/>
    <s v="C0557"/>
    <x v="0"/>
    <s v="F"/>
    <x v="0"/>
    <x v="2"/>
    <x v="1"/>
    <n v="2"/>
    <s v="No"/>
    <s v="Website"/>
    <x v="2"/>
  </r>
  <r>
    <n v="110310"/>
    <n v="11"/>
    <d v="2025-01-12T00:00:00"/>
    <s v="Office"/>
    <n v="38"/>
    <n v="788.47"/>
    <n v="213799.71"/>
    <x v="0"/>
    <s v="C0066"/>
    <x v="0"/>
    <s v="F"/>
    <x v="0"/>
    <x v="0"/>
    <x v="1"/>
    <n v="3"/>
    <s v="No"/>
    <s v="Client"/>
    <x v="2"/>
  </r>
  <r>
    <n v="110358"/>
    <n v="11"/>
    <d v="2025-01-12T00:00:00"/>
    <s v="Apartment"/>
    <n v="42"/>
    <n v="808.59"/>
    <n v="224518.89"/>
    <x v="0"/>
    <s v="C0277"/>
    <x v="0"/>
    <s v="M"/>
    <x v="0"/>
    <x v="3"/>
    <x v="1"/>
    <n v="1"/>
    <s v="Yes"/>
    <s v="Agency"/>
    <x v="2"/>
  </r>
  <r>
    <n v="110395"/>
    <n v="11"/>
    <d v="2025-01-12T00:00:00"/>
    <s v="Apartment"/>
    <n v="47"/>
    <n v="1456.74"/>
    <n v="498632.69"/>
    <x v="0"/>
    <s v="C1807"/>
    <x v="0"/>
    <s v="F"/>
    <x v="7"/>
    <x v="46"/>
    <x v="0"/>
    <n v="5"/>
    <s v="No"/>
    <s v="Website"/>
    <x v="1"/>
  </r>
  <r>
    <n v="110404"/>
    <n v="11"/>
    <d v="2025-01-12T00:00:00"/>
    <s v="Apartment"/>
    <n v="48"/>
    <n v="661.7"/>
    <n v="220504.09"/>
    <x v="0"/>
    <s v="C1769"/>
    <x v="1"/>
    <s v="M"/>
    <x v="0"/>
    <x v="6"/>
    <x v="0"/>
    <n v="1"/>
    <s v="Yes"/>
    <s v="Client"/>
    <x v="0"/>
  </r>
  <r>
    <n v="110418"/>
    <n v="11"/>
    <d v="2025-01-12T00:00:00"/>
    <s v="Apartment"/>
    <n v="49"/>
    <n v="1095.8499999999999"/>
    <n v="337603.6"/>
    <x v="0"/>
    <s v="C1797"/>
    <x v="0"/>
    <s v="F"/>
    <x v="0"/>
    <x v="6"/>
    <x v="0"/>
    <n v="3"/>
    <s v="Yes"/>
    <s v="Website"/>
    <x v="0"/>
  </r>
  <r>
    <n v="110492"/>
    <n v="11"/>
    <d v="2025-01-12T00:00:00"/>
    <s v="Apartment"/>
    <n v="58"/>
    <n v="1159.31"/>
    <n v="259231.73"/>
    <x v="0"/>
    <s v="C0969"/>
    <x v="0"/>
    <s v="F"/>
    <x v="6"/>
    <x v="54"/>
    <x v="1"/>
    <n v="1"/>
    <s v="Yes"/>
    <s v="Agency"/>
    <x v="2"/>
  </r>
  <r>
    <n v="110497"/>
    <n v="11"/>
    <d v="2025-01-12T00:00:00"/>
    <s v="Apartment"/>
    <n v="59"/>
    <n v="782.92"/>
    <n v="243787.47"/>
    <x v="1"/>
    <s v=""/>
    <x v="2"/>
    <m/>
    <x v="2"/>
    <x v="7"/>
    <x v="2"/>
    <m/>
    <m/>
    <m/>
    <x v="3"/>
  </r>
  <r>
    <n v="110526"/>
    <n v="11"/>
    <d v="2025-01-12T00:00:00"/>
    <s v="Apartment"/>
    <n v="62"/>
    <n v="1938.82"/>
    <n v="644513.43000000005"/>
    <x v="1"/>
    <s v=""/>
    <x v="2"/>
    <m/>
    <x v="2"/>
    <x v="7"/>
    <x v="2"/>
    <m/>
    <m/>
    <m/>
    <x v="3"/>
  </r>
  <r>
    <n v="110529"/>
    <n v="11"/>
    <d v="2025-01-12T00:00:00"/>
    <s v="Apartment"/>
    <n v="62"/>
    <n v="1938.82"/>
    <n v="648020.11"/>
    <x v="0"/>
    <s v="C0245"/>
    <x v="0"/>
    <s v="M"/>
    <x v="0"/>
    <x v="4"/>
    <x v="1"/>
    <n v="4"/>
    <s v="No"/>
    <s v="Agency"/>
    <x v="2"/>
  </r>
  <r>
    <n v="110534"/>
    <n v="11"/>
    <d v="2025-01-12T00:00:00"/>
    <s v="Apartment"/>
    <n v="62"/>
    <n v="1938.82"/>
    <n v="518507.57"/>
    <x v="0"/>
    <s v="C0119"/>
    <x v="0"/>
    <s v="F"/>
    <x v="0"/>
    <x v="0"/>
    <x v="0"/>
    <n v="1"/>
    <s v="Yes"/>
    <s v="Website"/>
    <x v="0"/>
  </r>
  <r>
    <n v="110559"/>
    <n v="11"/>
    <d v="2025-01-12T00:00:00"/>
    <s v="Apartment"/>
    <n v="65"/>
    <n v="1427.09"/>
    <n v="496840.91"/>
    <x v="0"/>
    <s v="C1564"/>
    <x v="0"/>
    <s v="M"/>
    <x v="0"/>
    <x v="29"/>
    <x v="1"/>
    <n v="5"/>
    <s v="No"/>
    <s v="Website"/>
    <x v="2"/>
  </r>
  <r>
    <n v="120066"/>
    <n v="12"/>
    <d v="2025-01-12T00:00:00"/>
    <s v="Apartment"/>
    <n v="8"/>
    <n v="1803.36"/>
    <n v="551363.69999999995"/>
    <x v="0"/>
    <s v="C0158"/>
    <x v="0"/>
    <s v="F"/>
    <x v="0"/>
    <x v="1"/>
    <x v="1"/>
    <n v="3"/>
    <s v="Yes"/>
    <s v="Agency"/>
    <x v="2"/>
  </r>
  <r>
    <n v="120096"/>
    <n v="12"/>
    <d v="2025-01-12T00:00:00"/>
    <s v="Apartment"/>
    <n v="12"/>
    <n v="959.05"/>
    <n v="230717.53"/>
    <x v="1"/>
    <s v=""/>
    <x v="2"/>
    <m/>
    <x v="2"/>
    <x v="7"/>
    <x v="2"/>
    <m/>
    <m/>
    <m/>
    <x v="3"/>
  </r>
  <r>
    <n v="120097"/>
    <n v="12"/>
    <d v="2025-01-12T00:00:00"/>
    <s v="Apartment"/>
    <n v="12"/>
    <n v="959.05"/>
    <n v="324581.40999999997"/>
    <x v="0"/>
    <s v="C1601"/>
    <x v="0"/>
    <s v="F"/>
    <x v="6"/>
    <x v="17"/>
    <x v="0"/>
    <n v="3"/>
    <s v="No"/>
    <s v="Website"/>
    <x v="1"/>
  </r>
  <r>
    <n v="120149"/>
    <n v="12"/>
    <d v="2025-01-12T00:00:00"/>
    <s v="Office"/>
    <n v="17"/>
    <n v="1428.55"/>
    <n v="414273.14"/>
    <x v="0"/>
    <s v="C0240"/>
    <x v="0"/>
    <s v="F"/>
    <x v="0"/>
    <x v="3"/>
    <x v="1"/>
    <n v="3"/>
    <s v="No"/>
    <s v="Website"/>
    <x v="2"/>
  </r>
  <r>
    <n v="120201"/>
    <n v="12"/>
    <d v="2025-01-12T00:00:00"/>
    <s v="Apartment"/>
    <n v="22"/>
    <n v="892.67"/>
    <n v="278444.81"/>
    <x v="1"/>
    <s v=""/>
    <x v="2"/>
    <m/>
    <x v="2"/>
    <x v="7"/>
    <x v="2"/>
    <m/>
    <m/>
    <m/>
    <x v="3"/>
  </r>
  <r>
    <n v="120217"/>
    <n v="12"/>
    <d v="2025-01-12T00:00:00"/>
    <s v="Apartment"/>
    <n v="24"/>
    <n v="1306.75"/>
    <n v="372873.56"/>
    <x v="0"/>
    <s v="C1041"/>
    <x v="0"/>
    <s v="F"/>
    <x v="0"/>
    <x v="4"/>
    <x v="0"/>
    <n v="5"/>
    <s v="Yes"/>
    <s v="Website"/>
    <x v="0"/>
  </r>
  <r>
    <n v="120263"/>
    <n v="12"/>
    <d v="2025-01-12T00:00:00"/>
    <s v="Office"/>
    <n v="28"/>
    <n v="1563.65"/>
    <n v="563520.94999999995"/>
    <x v="0"/>
    <s v="C1462"/>
    <x v="0"/>
    <s v="F"/>
    <x v="5"/>
    <x v="14"/>
    <x v="1"/>
    <n v="3"/>
    <s v="No"/>
    <s v="Agency"/>
    <x v="2"/>
  </r>
  <r>
    <n v="120399"/>
    <n v="12"/>
    <d v="2025-01-12T00:00:00"/>
    <s v="Apartment"/>
    <n v="47"/>
    <n v="1528.05"/>
    <n v="441435.94"/>
    <x v="1"/>
    <s v=""/>
    <x v="2"/>
    <m/>
    <x v="2"/>
    <x v="7"/>
    <x v="2"/>
    <m/>
    <m/>
    <m/>
    <x v="3"/>
  </r>
  <r>
    <n v="130014"/>
    <n v="13"/>
    <d v="2025-01-12T00:00:00"/>
    <s v="Apartment"/>
    <n v="1"/>
    <n v="1899.92"/>
    <n v="510953.78"/>
    <x v="1"/>
    <s v=""/>
    <x v="2"/>
    <m/>
    <x v="2"/>
    <x v="7"/>
    <x v="2"/>
    <m/>
    <m/>
    <m/>
    <x v="3"/>
  </r>
  <r>
    <n v="130016"/>
    <n v="13"/>
    <d v="2025-01-12T00:00:00"/>
    <s v="Apartment"/>
    <n v="1"/>
    <n v="1899.92"/>
    <n v="621646.31999999995"/>
    <x v="0"/>
    <s v="C0661"/>
    <x v="0"/>
    <s v="F"/>
    <x v="1"/>
    <x v="13"/>
    <x v="0"/>
    <n v="3"/>
    <s v="No"/>
    <s v="Website"/>
    <x v="1"/>
  </r>
  <r>
    <n v="130022"/>
    <n v="13"/>
    <d v="2025-01-12T00:00:00"/>
    <s v="Apartment"/>
    <n v="2"/>
    <n v="1651.02"/>
    <n v="438704.41"/>
    <x v="0"/>
    <s v="C0093"/>
    <x v="0"/>
    <s v="M"/>
    <x v="0"/>
    <x v="0"/>
    <x v="0"/>
    <n v="2"/>
    <s v="No"/>
    <s v="Agency"/>
    <x v="1"/>
  </r>
  <r>
    <n v="130064"/>
    <n v="13"/>
    <d v="2025-01-12T00:00:00"/>
    <s v="Apartment"/>
    <n v="7"/>
    <n v="1115.82"/>
    <n v="279299.14"/>
    <x v="0"/>
    <s v="C1459"/>
    <x v="0"/>
    <s v="M"/>
    <x v="0"/>
    <x v="9"/>
    <x v="0"/>
    <n v="5"/>
    <s v="No"/>
    <s v="Website"/>
    <x v="1"/>
  </r>
  <r>
    <n v="130074"/>
    <n v="13"/>
    <d v="2025-01-12T00:00:00"/>
    <s v="Apartment"/>
    <n v="9"/>
    <n v="1448.68"/>
    <n v="467397.36"/>
    <x v="0"/>
    <s v="C0908"/>
    <x v="0"/>
    <s v="M"/>
    <x v="0"/>
    <x v="0"/>
    <x v="0"/>
    <n v="4"/>
    <s v="Yes"/>
    <s v="Agency"/>
    <x v="0"/>
  </r>
  <r>
    <n v="130078"/>
    <n v="13"/>
    <d v="2025-01-12T00:00:00"/>
    <s v="Apartment"/>
    <n v="10"/>
    <n v="1314.38"/>
    <n v="368940.08"/>
    <x v="0"/>
    <s v="C0636"/>
    <x v="0"/>
    <s v="F"/>
    <x v="7"/>
    <x v="46"/>
    <x v="0"/>
    <n v="5"/>
    <s v="No"/>
    <s v="Website"/>
    <x v="1"/>
  </r>
  <r>
    <n v="130079"/>
    <n v="13"/>
    <d v="2025-01-12T00:00:00"/>
    <s v="Apartment"/>
    <n v="10"/>
    <n v="1314.38"/>
    <n v="402388.87"/>
    <x v="1"/>
    <s v=""/>
    <x v="2"/>
    <m/>
    <x v="2"/>
    <x v="7"/>
    <x v="2"/>
    <m/>
    <m/>
    <m/>
    <x v="3"/>
  </r>
  <r>
    <n v="130107"/>
    <n v="13"/>
    <d v="2025-01-12T00:00:00"/>
    <s v="Apartment"/>
    <n v="13"/>
    <n v="585.77"/>
    <n v="167021.07999999999"/>
    <x v="0"/>
    <s v="C0094"/>
    <x v="0"/>
    <s v="F"/>
    <x v="0"/>
    <x v="0"/>
    <x v="0"/>
    <n v="5"/>
    <s v="No"/>
    <s v="Website"/>
    <x v="1"/>
  </r>
  <r>
    <n v="130131"/>
    <n v="13"/>
    <d v="2025-01-12T00:00:00"/>
    <s v="Apartment"/>
    <n v="15"/>
    <n v="458.29"/>
    <n v="137979.81"/>
    <x v="0"/>
    <s v="C0474"/>
    <x v="0"/>
    <s v="M"/>
    <x v="0"/>
    <x v="4"/>
    <x v="0"/>
    <n v="1"/>
    <s v="No"/>
    <s v="Website"/>
    <x v="1"/>
  </r>
  <r>
    <n v="130154"/>
    <n v="13"/>
    <d v="2025-01-12T00:00:00"/>
    <s v="Office"/>
    <n v="18"/>
    <n v="1820.34"/>
    <n v="631423.89"/>
    <x v="1"/>
    <s v=""/>
    <x v="2"/>
    <m/>
    <x v="2"/>
    <x v="7"/>
    <x v="2"/>
    <m/>
    <m/>
    <m/>
    <x v="3"/>
  </r>
  <r>
    <n v="130166"/>
    <n v="13"/>
    <d v="2025-01-12T00:00:00"/>
    <s v="Apartment"/>
    <n v="19"/>
    <n v="758.69"/>
    <n v="232676.83"/>
    <x v="0"/>
    <s v="C1180"/>
    <x v="0"/>
    <s v="F"/>
    <x v="8"/>
    <x v="26"/>
    <x v="0"/>
    <n v="2"/>
    <s v="Yes"/>
    <s v="Website"/>
    <x v="0"/>
  </r>
  <r>
    <n v="130170"/>
    <n v="13"/>
    <d v="2025-01-12T00:00:00"/>
    <s v="Apartment"/>
    <n v="20"/>
    <n v="516.72"/>
    <n v="163877.93"/>
    <x v="1"/>
    <s v=""/>
    <x v="2"/>
    <m/>
    <x v="2"/>
    <x v="7"/>
    <x v="2"/>
    <m/>
    <m/>
    <m/>
    <x v="3"/>
  </r>
  <r>
    <n v="130196"/>
    <n v="13"/>
    <d v="2025-01-12T00:00:00"/>
    <s v="Apartment"/>
    <n v="22"/>
    <n v="1811.36"/>
    <n v="595167.56999999995"/>
    <x v="0"/>
    <s v="C0134"/>
    <x v="0"/>
    <s v="F"/>
    <x v="6"/>
    <x v="31"/>
    <x v="1"/>
    <n v="3"/>
    <s v="No"/>
    <s v="Website"/>
    <x v="2"/>
  </r>
  <r>
    <n v="130276"/>
    <n v="13"/>
    <d v="2025-01-12T00:00:00"/>
    <s v="Apartment"/>
    <n v="32"/>
    <n v="1114.07"/>
    <n v="375777.23"/>
    <x v="0"/>
    <s v="C1744"/>
    <x v="0"/>
    <s v="M"/>
    <x v="6"/>
    <x v="17"/>
    <x v="1"/>
    <n v="1"/>
    <s v="No"/>
    <s v="Website"/>
    <x v="2"/>
  </r>
  <r>
    <n v="130295"/>
    <n v="13"/>
    <d v="2025-01-12T00:00:00"/>
    <s v="Apartment"/>
    <n v="33"/>
    <n v="1445.84"/>
    <n v="361953.92"/>
    <x v="0"/>
    <s v="C1871"/>
    <x v="0"/>
    <s v="F"/>
    <x v="0"/>
    <x v="18"/>
    <x v="0"/>
    <n v="1"/>
    <s v="Yes"/>
    <s v="Website"/>
    <x v="0"/>
  </r>
  <r>
    <n v="130309"/>
    <n v="13"/>
    <d v="2025-01-12T00:00:00"/>
    <s v="Apartment"/>
    <n v="34"/>
    <n v="1557"/>
    <n v="498675.17"/>
    <x v="0"/>
    <s v="C1290"/>
    <x v="0"/>
    <s v="F"/>
    <x v="0"/>
    <x v="29"/>
    <x v="0"/>
    <n v="3"/>
    <s v="Yes"/>
    <s v="Website"/>
    <x v="0"/>
  </r>
  <r>
    <n v="130382"/>
    <n v="13"/>
    <d v="2025-01-12T00:00:00"/>
    <s v="Apartment"/>
    <n v="43"/>
    <n v="1875.83"/>
    <n v="548576.41"/>
    <x v="0"/>
    <s v="C0807"/>
    <x v="0"/>
    <s v="F"/>
    <x v="10"/>
    <x v="48"/>
    <x v="1"/>
    <n v="5"/>
    <s v="No"/>
    <s v="Website"/>
    <x v="2"/>
  </r>
  <r>
    <n v="130411"/>
    <n v="13"/>
    <d v="2025-01-12T00:00:00"/>
    <s v="Apartment"/>
    <n v="47"/>
    <n v="1874.35"/>
    <n v="529254.85"/>
    <x v="0"/>
    <s v="C0360"/>
    <x v="0"/>
    <s v="F"/>
    <x v="0"/>
    <x v="2"/>
    <x v="0"/>
    <n v="2"/>
    <s v="Yes"/>
    <s v="Agency"/>
    <x v="0"/>
  </r>
  <r>
    <n v="130490"/>
    <n v="13"/>
    <d v="2025-01-12T00:00:00"/>
    <s v="Apartment"/>
    <n v="57"/>
    <n v="1717.49"/>
    <n v="477356.79999999999"/>
    <x v="0"/>
    <s v="C0690"/>
    <x v="0"/>
    <s v="F"/>
    <x v="0"/>
    <x v="6"/>
    <x v="0"/>
    <n v="4"/>
    <s v="Yes"/>
    <s v="Agency"/>
    <x v="0"/>
  </r>
  <r>
    <n v="130496"/>
    <n v="13"/>
    <d v="2025-01-12T00:00:00"/>
    <s v="Apartment"/>
    <n v="57"/>
    <n v="1717.49"/>
    <n v="648243.9"/>
    <x v="1"/>
    <s v=""/>
    <x v="2"/>
    <m/>
    <x v="2"/>
    <x v="7"/>
    <x v="2"/>
    <m/>
    <m/>
    <m/>
    <x v="3"/>
  </r>
  <r>
    <n v="130555"/>
    <n v="13"/>
    <d v="2025-01-12T00:00:00"/>
    <s v="Apartment"/>
    <n v="64"/>
    <n v="792.66"/>
    <n v="253669.32"/>
    <x v="0"/>
    <s v="C0339"/>
    <x v="0"/>
    <s v="M"/>
    <x v="0"/>
    <x v="2"/>
    <x v="1"/>
    <n v="5"/>
    <s v="No"/>
    <s v="Agency"/>
    <x v="2"/>
  </r>
  <r>
    <n v="130572"/>
    <n v="13"/>
    <d v="2025-01-12T00:00:00"/>
    <s v="Office"/>
    <n v="67"/>
    <n v="524.97"/>
    <n v="185709.66"/>
    <x v="0"/>
    <s v="C0813"/>
    <x v="0"/>
    <s v="M"/>
    <x v="3"/>
    <x v="10"/>
    <x v="1"/>
    <n v="3"/>
    <s v="No"/>
    <s v="Agency"/>
    <x v="2"/>
  </r>
  <r>
    <n v="140021"/>
    <n v="14"/>
    <d v="2025-01-12T00:00:00"/>
    <s v="Office"/>
    <n v="4"/>
    <n v="1797.81"/>
    <n v="598226.98"/>
    <x v="0"/>
    <s v="C0188"/>
    <x v="0"/>
    <s v="M"/>
    <x v="0"/>
    <x v="6"/>
    <x v="0"/>
    <n v="5"/>
    <s v="Yes"/>
    <s v="Website"/>
    <x v="0"/>
  </r>
  <r>
    <n v="140033"/>
    <n v="14"/>
    <d v="2025-01-12T00:00:00"/>
    <s v="Apartment"/>
    <n v="5"/>
    <n v="424.34"/>
    <n v="104223.52"/>
    <x v="1"/>
    <s v=""/>
    <x v="2"/>
    <m/>
    <x v="2"/>
    <x v="7"/>
    <x v="2"/>
    <m/>
    <m/>
    <m/>
    <x v="3"/>
  </r>
  <r>
    <n v="140055"/>
    <n v="14"/>
    <d v="2025-01-12T00:00:00"/>
    <s v="Office"/>
    <n v="8"/>
    <n v="618.89"/>
    <n v="215053.02"/>
    <x v="0"/>
    <s v="C0338"/>
    <x v="0"/>
    <s v="M"/>
    <x v="0"/>
    <x v="0"/>
    <x v="0"/>
    <n v="5"/>
    <s v="Yes"/>
    <s v="Website"/>
    <x v="0"/>
  </r>
  <r>
    <n v="140070"/>
    <n v="14"/>
    <d v="2025-01-12T00:00:00"/>
    <s v="Apartment"/>
    <n v="9"/>
    <n v="803.5"/>
    <n v="247414.28"/>
    <x v="0"/>
    <s v="C1234"/>
    <x v="0"/>
    <s v="F"/>
    <x v="0"/>
    <x v="3"/>
    <x v="1"/>
    <n v="1"/>
    <s v="No"/>
    <s v="Website"/>
    <x v="2"/>
  </r>
  <r>
    <n v="140125"/>
    <n v="14"/>
    <d v="2025-01-12T00:00:00"/>
    <s v="Apartment"/>
    <n v="13"/>
    <n v="442.74"/>
    <n v="122946.25"/>
    <x v="1"/>
    <s v=""/>
    <x v="2"/>
    <m/>
    <x v="2"/>
    <x v="7"/>
    <x v="2"/>
    <m/>
    <m/>
    <m/>
    <x v="3"/>
  </r>
  <r>
    <n v="140169"/>
    <n v="14"/>
    <d v="2025-01-12T00:00:00"/>
    <s v="Office"/>
    <n v="17"/>
    <n v="686.6"/>
    <n v="201168.09"/>
    <x v="0"/>
    <s v="C0720"/>
    <x v="0"/>
    <s v="F"/>
    <x v="0"/>
    <x v="0"/>
    <x v="1"/>
    <n v="1"/>
    <s v="Yes"/>
    <s v="Agency"/>
    <x v="2"/>
  </r>
  <r>
    <n v="140213"/>
    <n v="14"/>
    <d v="2025-01-12T00:00:00"/>
    <s v="Apartment"/>
    <n v="23"/>
    <n v="1610.37"/>
    <n v="584831.47"/>
    <x v="1"/>
    <s v=""/>
    <x v="2"/>
    <m/>
    <x v="2"/>
    <x v="7"/>
    <x v="2"/>
    <m/>
    <m/>
    <m/>
    <x v="3"/>
  </r>
  <r>
    <n v="140266"/>
    <n v="14"/>
    <d v="2025-01-12T00:00:00"/>
    <s v="Apartment"/>
    <n v="29"/>
    <n v="1618.34"/>
    <n v="394827.74"/>
    <x v="0"/>
    <s v="C0275"/>
    <x v="0"/>
    <s v="M"/>
    <x v="0"/>
    <x v="6"/>
    <x v="0"/>
    <n v="1"/>
    <s v="Yes"/>
    <s v="Website"/>
    <x v="0"/>
  </r>
  <r>
    <n v="140329"/>
    <n v="14"/>
    <d v="2025-01-12T00:00:00"/>
    <s v="Apartment"/>
    <n v="39"/>
    <n v="1811.84"/>
    <n v="456636.39"/>
    <x v="0"/>
    <s v="C1426"/>
    <x v="0"/>
    <s v="F"/>
    <x v="0"/>
    <x v="29"/>
    <x v="0"/>
    <n v="2"/>
    <s v="No"/>
    <s v="Website"/>
    <x v="1"/>
  </r>
  <r>
    <n v="140338"/>
    <n v="14"/>
    <d v="2025-01-12T00:00:00"/>
    <s v="Apartment"/>
    <n v="40"/>
    <n v="532.44000000000005"/>
    <n v="158985.82"/>
    <x v="0"/>
    <s v="C1930"/>
    <x v="0"/>
    <s v="F"/>
    <x v="0"/>
    <x v="3"/>
    <x v="1"/>
    <n v="3"/>
    <s v="No"/>
    <s v="Agency"/>
    <x v="2"/>
  </r>
  <r>
    <n v="140403"/>
    <n v="14"/>
    <d v="2025-01-12T00:00:00"/>
    <s v="Apartment"/>
    <n v="48"/>
    <n v="1941.78"/>
    <n v="581591.93000000005"/>
    <x v="0"/>
    <s v="C1786"/>
    <x v="0"/>
    <s v="M"/>
    <x v="0"/>
    <x v="0"/>
    <x v="0"/>
    <n v="1"/>
    <s v="No"/>
    <s v="Website"/>
    <x v="1"/>
  </r>
  <r>
    <n v="140410"/>
    <n v="14"/>
    <d v="2025-01-12T00:00:00"/>
    <s v="Apartment"/>
    <n v="49"/>
    <n v="1231.75"/>
    <n v="390024.91"/>
    <x v="0"/>
    <s v="C0583"/>
    <x v="0"/>
    <s v="M"/>
    <x v="0"/>
    <x v="0"/>
    <x v="0"/>
    <n v="2"/>
    <s v="No"/>
    <s v="Agency"/>
    <x v="1"/>
  </r>
  <r>
    <n v="140443"/>
    <n v="14"/>
    <d v="2025-01-12T00:00:00"/>
    <s v="Apartment"/>
    <n v="52"/>
    <n v="571.74"/>
    <n v="175048.68"/>
    <x v="1"/>
    <s v=""/>
    <x v="2"/>
    <m/>
    <x v="2"/>
    <x v="7"/>
    <x v="2"/>
    <m/>
    <m/>
    <m/>
    <x v="3"/>
  </r>
  <r>
    <n v="140461"/>
    <n v="14"/>
    <d v="2025-01-12T00:00:00"/>
    <s v="Apartment"/>
    <n v="55"/>
    <n v="1415.9"/>
    <n v="451347.51"/>
    <x v="0"/>
    <s v="C1340"/>
    <x v="1"/>
    <s v="M"/>
    <x v="0"/>
    <x v="3"/>
    <x v="0"/>
    <n v="5"/>
    <s v="No"/>
    <s v="Website"/>
    <x v="1"/>
  </r>
  <r>
    <n v="150065"/>
    <n v="15"/>
    <d v="2025-01-12T00:00:00"/>
    <s v="Apartment"/>
    <n v="10"/>
    <n v="1072.95"/>
    <n v="269886.57"/>
    <x v="0"/>
    <s v="C0271"/>
    <x v="0"/>
    <s v="F"/>
    <x v="0"/>
    <x v="0"/>
    <x v="1"/>
    <n v="3"/>
    <s v="No"/>
    <s v="Agency"/>
    <x v="2"/>
  </r>
  <r>
    <n v="150071"/>
    <n v="15"/>
    <d v="2025-01-12T00:00:00"/>
    <s v="Apartment"/>
    <n v="10"/>
    <n v="1072.95"/>
    <n v="248482.96"/>
    <x v="0"/>
    <s v="C0542"/>
    <x v="1"/>
    <s v="M"/>
    <x v="10"/>
    <x v="48"/>
    <x v="0"/>
    <n v="3"/>
    <s v="No"/>
    <s v="Website"/>
    <x v="1"/>
  </r>
  <r>
    <n v="150080"/>
    <n v="15"/>
    <d v="2025-01-12T00:00:00"/>
    <s v="Apartment"/>
    <n v="12"/>
    <n v="992.68"/>
    <n v="292138.69"/>
    <x v="0"/>
    <s v="C1523"/>
    <x v="1"/>
    <s v="M"/>
    <x v="4"/>
    <x v="32"/>
    <x v="1"/>
    <n v="3"/>
    <s v="No"/>
    <s v="Website"/>
    <x v="2"/>
  </r>
  <r>
    <n v="150088"/>
    <n v="15"/>
    <d v="2025-01-12T00:00:00"/>
    <s v="Apartment"/>
    <n v="14"/>
    <n v="1832.17"/>
    <n v="495462.12"/>
    <x v="1"/>
    <s v=""/>
    <x v="2"/>
    <m/>
    <x v="2"/>
    <x v="7"/>
    <x v="2"/>
    <m/>
    <m/>
    <m/>
    <x v="3"/>
  </r>
  <r>
    <n v="150124"/>
    <n v="15"/>
    <d v="2025-01-12T00:00:00"/>
    <s v="Apartment"/>
    <n v="16"/>
    <n v="1692.61"/>
    <n v="605784.18000000005"/>
    <x v="0"/>
    <s v="C0385"/>
    <x v="0"/>
    <s v="M"/>
    <x v="3"/>
    <x v="19"/>
    <x v="1"/>
    <n v="4"/>
    <s v="No"/>
    <s v="Website"/>
    <x v="2"/>
  </r>
  <r>
    <n v="150125"/>
    <n v="15"/>
    <d v="2025-01-12T00:00:00"/>
    <s v="Apartment"/>
    <n v="16"/>
    <n v="1692.61"/>
    <n v="551828.54"/>
    <x v="0"/>
    <s v="C1140"/>
    <x v="0"/>
    <s v="M"/>
    <x v="0"/>
    <x v="16"/>
    <x v="0"/>
    <n v="1"/>
    <s v="Yes"/>
    <s v="Website"/>
    <x v="0"/>
  </r>
  <r>
    <n v="150156"/>
    <n v="15"/>
    <d v="2025-01-12T00:00:00"/>
    <s v="Apartment"/>
    <n v="20"/>
    <n v="1662.01"/>
    <n v="544081.19999999995"/>
    <x v="0"/>
    <s v="C1525"/>
    <x v="0"/>
    <s v="M"/>
    <x v="0"/>
    <x v="0"/>
    <x v="0"/>
    <n v="1"/>
    <s v="No"/>
    <s v="Agency"/>
    <x v="1"/>
  </r>
  <r>
    <n v="150168"/>
    <n v="15"/>
    <d v="2025-01-12T00:00:00"/>
    <s v="Apartment"/>
    <n v="22"/>
    <n v="1317.29"/>
    <n v="337265.16"/>
    <x v="0"/>
    <s v="C0308"/>
    <x v="0"/>
    <s v="F"/>
    <x v="8"/>
    <x v="24"/>
    <x v="1"/>
    <n v="4"/>
    <s v="Yes"/>
    <s v="Agency"/>
    <x v="2"/>
  </r>
  <r>
    <n v="150209"/>
    <n v="15"/>
    <d v="2025-01-12T00:00:00"/>
    <s v="Apartment"/>
    <n v="24"/>
    <n v="924.36"/>
    <n v="282320.19"/>
    <x v="0"/>
    <s v="C1833"/>
    <x v="0"/>
    <s v="F"/>
    <x v="0"/>
    <x v="9"/>
    <x v="1"/>
    <n v="1"/>
    <s v="Yes"/>
    <s v="Website"/>
    <x v="2"/>
  </r>
  <r>
    <n v="150219"/>
    <n v="15"/>
    <d v="2025-01-12T00:00:00"/>
    <s v="Apartment"/>
    <n v="25"/>
    <n v="607.01"/>
    <n v="197503.46"/>
    <x v="0"/>
    <s v="C0743"/>
    <x v="0"/>
    <s v="M"/>
    <x v="0"/>
    <x v="6"/>
    <x v="1"/>
    <n v="4"/>
    <s v="Yes"/>
    <s v="Website"/>
    <x v="2"/>
  </r>
  <r>
    <n v="150221"/>
    <n v="15"/>
    <d v="2025-01-12T00:00:00"/>
    <s v="Apartment"/>
    <n v="26"/>
    <n v="961.01"/>
    <n v="334454.42"/>
    <x v="0"/>
    <s v="C0622"/>
    <x v="0"/>
    <s v="F"/>
    <x v="0"/>
    <x v="29"/>
    <x v="1"/>
    <n v="2"/>
    <s v="No"/>
    <s v="Client"/>
    <x v="2"/>
  </r>
  <r>
    <n v="150273"/>
    <n v="15"/>
    <d v="2025-01-12T00:00:00"/>
    <s v="Apartment"/>
    <n v="32"/>
    <n v="1338.63"/>
    <n v="389495.74"/>
    <x v="0"/>
    <s v="C1194"/>
    <x v="0"/>
    <s v="F"/>
    <x v="0"/>
    <x v="3"/>
    <x v="0"/>
    <n v="1"/>
    <s v="No"/>
    <s v="Website"/>
    <x v="1"/>
  </r>
  <r>
    <n v="150307"/>
    <n v="15"/>
    <d v="2025-01-12T00:00:00"/>
    <s v="Apartment"/>
    <n v="35"/>
    <n v="745.49"/>
    <n v="221227.26"/>
    <x v="0"/>
    <s v="C0082"/>
    <x v="0"/>
    <s v="F"/>
    <x v="0"/>
    <x v="1"/>
    <x v="1"/>
    <n v="5"/>
    <s v="No"/>
    <s v="Client"/>
    <x v="2"/>
  </r>
  <r>
    <n v="150320"/>
    <n v="15"/>
    <d v="2025-01-12T00:00:00"/>
    <s v="Apartment"/>
    <n v="36"/>
    <n v="1424.81"/>
    <n v="422938.38"/>
    <x v="1"/>
    <s v=""/>
    <x v="2"/>
    <m/>
    <x v="2"/>
    <x v="7"/>
    <x v="2"/>
    <m/>
    <m/>
    <m/>
    <x v="3"/>
  </r>
  <r>
    <n v="150328"/>
    <n v="15"/>
    <d v="2025-01-12T00:00:00"/>
    <s v="Apartment"/>
    <n v="38"/>
    <n v="585.57000000000005"/>
    <n v="171741.96"/>
    <x v="0"/>
    <s v="C0995"/>
    <x v="0"/>
    <s v="F"/>
    <x v="4"/>
    <x v="20"/>
    <x v="0"/>
    <n v="1"/>
    <s v="Yes"/>
    <s v="Website"/>
    <x v="0"/>
  </r>
  <r>
    <n v="150343"/>
    <n v="15"/>
    <d v="2025-01-12T00:00:00"/>
    <s v="Apartment"/>
    <n v="39"/>
    <n v="1713.42"/>
    <n v="447350.47"/>
    <x v="0"/>
    <s v="C1817"/>
    <x v="0"/>
    <s v="F"/>
    <x v="0"/>
    <x v="1"/>
    <x v="0"/>
    <n v="1"/>
    <s v="No"/>
    <s v="Agency"/>
    <x v="1"/>
  </r>
  <r>
    <n v="150359"/>
    <n v="15"/>
    <d v="2025-01-12T00:00:00"/>
    <s v="Apartment"/>
    <n v="43"/>
    <n v="1655.05"/>
    <n v="486957.94"/>
    <x v="0"/>
    <s v="C0195"/>
    <x v="0"/>
    <s v="M"/>
    <x v="0"/>
    <x v="0"/>
    <x v="0"/>
    <n v="2"/>
    <s v="Yes"/>
    <s v="Website"/>
    <x v="0"/>
  </r>
  <r>
    <n v="150405"/>
    <n v="15"/>
    <d v="2025-01-12T00:00:00"/>
    <s v="Apartment"/>
    <n v="51"/>
    <n v="1689.08"/>
    <n v="534107.06999999995"/>
    <x v="0"/>
    <s v="C1442"/>
    <x v="0"/>
    <s v="M"/>
    <x v="0"/>
    <x v="3"/>
    <x v="0"/>
    <n v="2"/>
    <s v="Yes"/>
    <s v="Client"/>
    <x v="0"/>
  </r>
  <r>
    <n v="150429"/>
    <n v="15"/>
    <d v="2025-01-12T00:00:00"/>
    <s v="Apartment"/>
    <n v="53"/>
    <n v="696.04"/>
    <n v="260013.87"/>
    <x v="0"/>
    <s v="C1651"/>
    <x v="0"/>
    <s v="M"/>
    <x v="0"/>
    <x v="0"/>
    <x v="1"/>
    <n v="4"/>
    <s v="No"/>
    <s v="Website"/>
    <x v="2"/>
  </r>
  <r>
    <n v="150430"/>
    <n v="15"/>
    <d v="2025-01-12T00:00:00"/>
    <s v="Apartment"/>
    <n v="53"/>
    <n v="696.04"/>
    <n v="212562.05"/>
    <x v="0"/>
    <s v="C1497"/>
    <x v="0"/>
    <s v="M"/>
    <x v="0"/>
    <x v="0"/>
    <x v="1"/>
    <n v="4"/>
    <s v="No"/>
    <s v="Agency"/>
    <x v="2"/>
  </r>
  <r>
    <n v="150463"/>
    <n v="15"/>
    <d v="2025-01-12T00:00:00"/>
    <s v="Office"/>
    <n v="56"/>
    <n v="939.93"/>
    <n v="332240.58"/>
    <x v="1"/>
    <s v=""/>
    <x v="2"/>
    <m/>
    <x v="2"/>
    <x v="7"/>
    <x v="2"/>
    <m/>
    <m/>
    <m/>
    <x v="3"/>
  </r>
  <r>
    <n v="150478"/>
    <n v="15"/>
    <d v="2025-01-12T00:00:00"/>
    <s v="Office"/>
    <n v="57"/>
    <n v="429.34"/>
    <n v="140270.18"/>
    <x v="0"/>
    <s v="C1064"/>
    <x v="0"/>
    <s v="M"/>
    <x v="0"/>
    <x v="0"/>
    <x v="0"/>
    <n v="5"/>
    <s v="Yes"/>
    <s v="Website"/>
    <x v="0"/>
  </r>
  <r>
    <n v="150490"/>
    <n v="15"/>
    <d v="2025-01-12T00:00:00"/>
    <s v="Apartment"/>
    <n v="58"/>
    <n v="1750.89"/>
    <n v="584089.31000000006"/>
    <x v="1"/>
    <s v=""/>
    <x v="2"/>
    <m/>
    <x v="2"/>
    <x v="7"/>
    <x v="2"/>
    <m/>
    <m/>
    <m/>
    <x v="3"/>
  </r>
  <r>
    <n v="150517"/>
    <n v="15"/>
    <d v="2025-01-12T00:00:00"/>
    <s v="Apartment"/>
    <n v="60"/>
    <n v="1033.2"/>
    <n v="282882.02"/>
    <x v="1"/>
    <s v=""/>
    <x v="2"/>
    <m/>
    <x v="2"/>
    <x v="7"/>
    <x v="2"/>
    <m/>
    <m/>
    <m/>
    <x v="3"/>
  </r>
  <r>
    <n v="160048"/>
    <n v="16"/>
    <d v="2025-01-12T00:00:00"/>
    <s v="Apartment"/>
    <n v="6"/>
    <n v="1062.3399999999999"/>
    <n v="312301.2"/>
    <x v="1"/>
    <s v=""/>
    <x v="2"/>
    <m/>
    <x v="2"/>
    <x v="7"/>
    <x v="2"/>
    <m/>
    <m/>
    <m/>
    <x v="3"/>
  </r>
  <r>
    <n v="160051"/>
    <n v="16"/>
    <d v="2025-01-12T00:00:00"/>
    <s v="Office"/>
    <n v="6"/>
    <n v="1062.3399999999999"/>
    <n v="345683.12"/>
    <x v="0"/>
    <s v="C0522"/>
    <x v="0"/>
    <s v="F"/>
    <x v="0"/>
    <x v="1"/>
    <x v="0"/>
    <n v="5"/>
    <s v="No"/>
    <s v="Agency"/>
    <x v="1"/>
  </r>
  <r>
    <n v="160098"/>
    <n v="16"/>
    <d v="2025-01-12T00:00:00"/>
    <s v="Apartment"/>
    <n v="11"/>
    <n v="1288.42"/>
    <n v="380581.55"/>
    <x v="1"/>
    <s v=""/>
    <x v="2"/>
    <m/>
    <x v="2"/>
    <x v="7"/>
    <x v="2"/>
    <m/>
    <m/>
    <m/>
    <x v="3"/>
  </r>
  <r>
    <n v="160130"/>
    <n v="16"/>
    <d v="2025-01-12T00:00:00"/>
    <s v="Office"/>
    <n v="15"/>
    <n v="1365.29"/>
    <n v="485729.33"/>
    <x v="0"/>
    <s v="C0187"/>
    <x v="0"/>
    <s v="F"/>
    <x v="0"/>
    <x v="16"/>
    <x v="0"/>
    <n v="1"/>
    <s v="No"/>
    <s v="Website"/>
    <x v="1"/>
  </r>
  <r>
    <n v="160159"/>
    <n v="16"/>
    <d v="2025-01-12T00:00:00"/>
    <s v="Office"/>
    <n v="20"/>
    <n v="1096.33"/>
    <n v="328838.90999999997"/>
    <x v="0"/>
    <s v="C0772"/>
    <x v="0"/>
    <s v="M"/>
    <x v="0"/>
    <x v="0"/>
    <x v="1"/>
    <n v="1"/>
    <s v="No"/>
    <s v="Client"/>
    <x v="2"/>
  </r>
  <r>
    <n v="160197"/>
    <n v="16"/>
    <d v="2025-01-12T00:00:00"/>
    <s v="Office"/>
    <n v="24"/>
    <n v="1077.77"/>
    <n v="411693.07"/>
    <x v="1"/>
    <s v=""/>
    <x v="2"/>
    <m/>
    <x v="2"/>
    <x v="7"/>
    <x v="2"/>
    <m/>
    <m/>
    <m/>
    <x v="3"/>
  </r>
  <r>
    <n v="160226"/>
    <n v="16"/>
    <d v="2025-01-12T00:00:00"/>
    <s v="Apartment"/>
    <n v="27"/>
    <n v="1164.55"/>
    <n v="394988.77"/>
    <x v="1"/>
    <s v=""/>
    <x v="2"/>
    <m/>
    <x v="2"/>
    <x v="7"/>
    <x v="2"/>
    <m/>
    <m/>
    <m/>
    <x v="3"/>
  </r>
  <r>
    <n v="160254"/>
    <n v="16"/>
    <d v="2025-01-12T00:00:00"/>
    <s v="Apartment"/>
    <n v="29"/>
    <n v="489.49"/>
    <n v="161650.21"/>
    <x v="1"/>
    <s v=""/>
    <x v="2"/>
    <m/>
    <x v="2"/>
    <x v="7"/>
    <x v="2"/>
    <m/>
    <m/>
    <m/>
    <x v="3"/>
  </r>
  <r>
    <n v="160323"/>
    <n v="16"/>
    <d v="2025-01-12T00:00:00"/>
    <s v="Apartment"/>
    <n v="38"/>
    <n v="431.83"/>
    <n v="131261.13"/>
    <x v="0"/>
    <s v="C1205"/>
    <x v="0"/>
    <s v="M"/>
    <x v="8"/>
    <x v="24"/>
    <x v="0"/>
    <n v="4"/>
    <s v="No"/>
    <s v="Website"/>
    <x v="1"/>
  </r>
  <r>
    <n v="160324"/>
    <n v="16"/>
    <d v="2025-01-12T00:00:00"/>
    <s v="Apartment"/>
    <n v="38"/>
    <n v="431.83"/>
    <n v="141634.15"/>
    <x v="0"/>
    <s v="C0269"/>
    <x v="0"/>
    <s v="M"/>
    <x v="0"/>
    <x v="8"/>
    <x v="0"/>
    <n v="2"/>
    <s v="No"/>
    <s v="Agency"/>
    <x v="1"/>
  </r>
  <r>
    <n v="160329"/>
    <n v="16"/>
    <d v="2025-01-12T00:00:00"/>
    <s v="Apartment"/>
    <n v="39"/>
    <n v="1562.93"/>
    <n v="479212.79999999999"/>
    <x v="0"/>
    <s v="C0646"/>
    <x v="0"/>
    <s v="F"/>
    <x v="0"/>
    <x v="9"/>
    <x v="1"/>
    <n v="5"/>
    <s v="No"/>
    <s v="Agency"/>
    <x v="2"/>
  </r>
  <r>
    <n v="160385"/>
    <n v="16"/>
    <d v="2025-01-12T00:00:00"/>
    <s v="Apartment"/>
    <n v="44"/>
    <n v="1695.03"/>
    <n v="571089.66"/>
    <x v="0"/>
    <s v="C0927"/>
    <x v="0"/>
    <s v="F"/>
    <x v="7"/>
    <x v="37"/>
    <x v="0"/>
    <n v="4"/>
    <s v="No"/>
    <s v="Client"/>
    <x v="1"/>
  </r>
  <r>
    <n v="160390"/>
    <n v="16"/>
    <d v="2025-01-12T00:00:00"/>
    <s v="Apartment"/>
    <n v="45"/>
    <n v="1653.49"/>
    <n v="465826.16"/>
    <x v="0"/>
    <s v="C0977"/>
    <x v="0"/>
    <s v="M"/>
    <x v="0"/>
    <x v="0"/>
    <x v="0"/>
    <n v="1"/>
    <s v="No"/>
    <s v="Agency"/>
    <x v="1"/>
  </r>
  <r>
    <n v="170033"/>
    <n v="17"/>
    <d v="2025-01-12T00:00:00"/>
    <s v="Office"/>
    <n v="2"/>
    <n v="1738.5"/>
    <n v="544862.07999999996"/>
    <x v="0"/>
    <s v="C1829"/>
    <x v="0"/>
    <s v="F"/>
    <x v="0"/>
    <x v="0"/>
    <x v="0"/>
    <n v="5"/>
    <s v="Yes"/>
    <s v="Agency"/>
    <x v="0"/>
  </r>
  <r>
    <n v="170051"/>
    <n v="17"/>
    <d v="2025-01-12T00:00:00"/>
    <s v="Apartment"/>
    <n v="6"/>
    <n v="1739.03"/>
    <n v="484217.81"/>
    <x v="1"/>
    <s v=""/>
    <x v="2"/>
    <m/>
    <x v="2"/>
    <x v="7"/>
    <x v="2"/>
    <m/>
    <m/>
    <m/>
    <x v="3"/>
  </r>
  <r>
    <n v="170053"/>
    <n v="17"/>
    <d v="2025-01-12T00:00:00"/>
    <s v="Apartment"/>
    <n v="7"/>
    <n v="1300.9100000000001"/>
    <n v="396586.67"/>
    <x v="0"/>
    <s v="C1606"/>
    <x v="0"/>
    <s v="M"/>
    <x v="0"/>
    <x v="29"/>
    <x v="0"/>
    <n v="1"/>
    <s v="Yes"/>
    <s v="Agency"/>
    <x v="0"/>
  </r>
  <r>
    <n v="170059"/>
    <n v="17"/>
    <d v="2025-01-12T00:00:00"/>
    <s v="Apartment"/>
    <n v="7"/>
    <n v="1300.9100000000001"/>
    <n v="435938.93"/>
    <x v="1"/>
    <s v=""/>
    <x v="2"/>
    <m/>
    <x v="2"/>
    <x v="7"/>
    <x v="2"/>
    <m/>
    <m/>
    <m/>
    <x v="3"/>
  </r>
  <r>
    <n v="170123"/>
    <n v="17"/>
    <d v="2025-01-12T00:00:00"/>
    <s v="Apartment"/>
    <n v="14"/>
    <n v="1646.02"/>
    <n v="534790.76"/>
    <x v="0"/>
    <s v="C1277"/>
    <x v="0"/>
    <s v="F"/>
    <x v="0"/>
    <x v="0"/>
    <x v="1"/>
    <n v="2"/>
    <s v="No"/>
    <s v="Agency"/>
    <x v="2"/>
  </r>
  <r>
    <n v="170210"/>
    <n v="17"/>
    <d v="2025-01-12T00:00:00"/>
    <s v="Apartment"/>
    <n v="23"/>
    <n v="1025.52"/>
    <n v="366080.74"/>
    <x v="0"/>
    <s v="C1141"/>
    <x v="0"/>
    <s v="F"/>
    <x v="0"/>
    <x v="9"/>
    <x v="1"/>
    <n v="3"/>
    <s v="No"/>
    <s v="Website"/>
    <x v="2"/>
  </r>
  <r>
    <n v="170235"/>
    <n v="17"/>
    <d v="2025-01-12T00:00:00"/>
    <s v="Apartment"/>
    <n v="27"/>
    <n v="677.24"/>
    <n v="205598.72"/>
    <x v="0"/>
    <s v="C0719"/>
    <x v="0"/>
    <s v="M"/>
    <x v="0"/>
    <x v="0"/>
    <x v="1"/>
    <n v="2"/>
    <s v="Yes"/>
    <s v="Agency"/>
    <x v="2"/>
  </r>
  <r>
    <n v="170240"/>
    <n v="17"/>
    <d v="2025-01-12T00:00:00"/>
    <s v="Apartment"/>
    <n v="27"/>
    <n v="677.24"/>
    <n v="210136.82"/>
    <x v="0"/>
    <s v="C0975"/>
    <x v="0"/>
    <s v="M"/>
    <x v="0"/>
    <x v="2"/>
    <x v="0"/>
    <n v="4"/>
    <s v="No"/>
    <s v="Website"/>
    <x v="1"/>
  </r>
  <r>
    <n v="170257"/>
    <n v="17"/>
    <d v="2025-01-12T00:00:00"/>
    <s v="Apartment"/>
    <n v="31"/>
    <n v="1806.06"/>
    <n v="587056.34"/>
    <x v="1"/>
    <s v=""/>
    <x v="2"/>
    <m/>
    <x v="2"/>
    <x v="7"/>
    <x v="2"/>
    <m/>
    <m/>
    <m/>
    <x v="3"/>
  </r>
  <r>
    <n v="170272"/>
    <n v="17"/>
    <d v="2025-01-12T00:00:00"/>
    <s v="Apartment"/>
    <n v="33"/>
    <n v="1532.89"/>
    <n v="452395.8"/>
    <x v="1"/>
    <s v=""/>
    <x v="2"/>
    <m/>
    <x v="2"/>
    <x v="7"/>
    <x v="2"/>
    <m/>
    <m/>
    <m/>
    <x v="3"/>
  </r>
  <r>
    <n v="170314"/>
    <n v="17"/>
    <d v="2025-01-12T00:00:00"/>
    <s v="Office"/>
    <n v="39"/>
    <n v="1341.67"/>
    <n v="385358.62"/>
    <x v="0"/>
    <s v="C1405"/>
    <x v="0"/>
    <s v="M"/>
    <x v="0"/>
    <x v="6"/>
    <x v="0"/>
    <n v="5"/>
    <s v="No"/>
    <s v="Agency"/>
    <x v="1"/>
  </r>
  <r>
    <n v="170352"/>
    <n v="17"/>
    <d v="2025-01-12T00:00:00"/>
    <s v="Apartment"/>
    <n v="45"/>
    <n v="1574.3"/>
    <n v="462346.45"/>
    <x v="0"/>
    <s v="C1354"/>
    <x v="0"/>
    <s v="M"/>
    <x v="0"/>
    <x v="16"/>
    <x v="0"/>
    <n v="5"/>
    <s v="No"/>
    <s v="Website"/>
    <x v="1"/>
  </r>
  <r>
    <n v="170381"/>
    <n v="17"/>
    <d v="2025-01-12T00:00:00"/>
    <s v="Office"/>
    <n v="47"/>
    <n v="1106.83"/>
    <n v="300057.11"/>
    <x v="0"/>
    <s v="C1702"/>
    <x v="0"/>
    <s v="M"/>
    <x v="0"/>
    <x v="29"/>
    <x v="1"/>
    <n v="5"/>
    <s v="Yes"/>
    <s v="Website"/>
    <x v="2"/>
  </r>
  <r>
    <n v="170399"/>
    <n v="17"/>
    <d v="2025-01-12T00:00:00"/>
    <s v="Apartment"/>
    <n v="48"/>
    <n v="1833.96"/>
    <n v="584971.87"/>
    <x v="0"/>
    <s v="C1273"/>
    <x v="0"/>
    <s v="M"/>
    <x v="1"/>
    <x v="34"/>
    <x v="0"/>
    <n v="5"/>
    <s v="No"/>
    <s v="Website"/>
    <x v="1"/>
  </r>
  <r>
    <n v="180019"/>
    <n v="18"/>
    <d v="2025-01-12T00:00:00"/>
    <s v="Apartment"/>
    <n v="3"/>
    <n v="524.48"/>
    <n v="145719.42000000001"/>
    <x v="0"/>
    <s v="C1737"/>
    <x v="0"/>
    <s v="F"/>
    <x v="0"/>
    <x v="0"/>
    <x v="1"/>
    <n v="3"/>
    <s v="No"/>
    <s v="Website"/>
    <x v="2"/>
  </r>
  <r>
    <n v="180059"/>
    <n v="18"/>
    <d v="2025-01-12T00:00:00"/>
    <s v="Apartment"/>
    <n v="6"/>
    <n v="840.25"/>
    <n v="200909.52"/>
    <x v="1"/>
    <s v=""/>
    <x v="2"/>
    <m/>
    <x v="2"/>
    <x v="7"/>
    <x v="2"/>
    <m/>
    <m/>
    <m/>
    <x v="3"/>
  </r>
  <r>
    <n v="180081"/>
    <n v="18"/>
    <d v="2025-01-12T00:00:00"/>
    <s v="Apartment"/>
    <n v="11"/>
    <n v="507.04"/>
    <n v="145443.17000000001"/>
    <x v="0"/>
    <s v="C0944"/>
    <x v="0"/>
    <s v="F"/>
    <x v="0"/>
    <x v="16"/>
    <x v="0"/>
    <n v="2"/>
    <s v="No"/>
    <s v="Website"/>
    <x v="1"/>
  </r>
  <r>
    <n v="180103"/>
    <n v="18"/>
    <d v="2025-01-12T00:00:00"/>
    <s v="Apartment"/>
    <n v="14"/>
    <n v="1742.3"/>
    <n v="552490.43999999994"/>
    <x v="0"/>
    <s v="C1513"/>
    <x v="0"/>
    <s v="F"/>
    <x v="0"/>
    <x v="16"/>
    <x v="0"/>
    <n v="2"/>
    <s v="No"/>
    <s v="Website"/>
    <x v="1"/>
  </r>
  <r>
    <n v="180139"/>
    <n v="18"/>
    <d v="2025-01-12T00:00:00"/>
    <s v="Apartment"/>
    <n v="18"/>
    <n v="1127.95"/>
    <n v="360056.73"/>
    <x v="0"/>
    <s v="C1916"/>
    <x v="0"/>
    <s v="M"/>
    <x v="0"/>
    <x v="0"/>
    <x v="1"/>
    <n v="2"/>
    <s v="No"/>
    <s v="Website"/>
    <x v="2"/>
  </r>
  <r>
    <n v="180179"/>
    <n v="18"/>
    <d v="2025-01-12T00:00:00"/>
    <s v="Apartment"/>
    <n v="23"/>
    <n v="1659.02"/>
    <n v="542607.18000000005"/>
    <x v="0"/>
    <s v="C0792"/>
    <x v="0"/>
    <s v="M"/>
    <x v="0"/>
    <x v="0"/>
    <x v="1"/>
    <n v="4"/>
    <s v="Yes"/>
    <s v="Website"/>
    <x v="2"/>
  </r>
  <r>
    <n v="180182"/>
    <n v="18"/>
    <d v="2025-01-12T00:00:00"/>
    <s v="Apartment"/>
    <n v="23"/>
    <n v="1659.02"/>
    <n v="479876.57"/>
    <x v="0"/>
    <s v="C0142"/>
    <x v="0"/>
    <s v="F"/>
    <x v="0"/>
    <x v="4"/>
    <x v="0"/>
    <n v="3"/>
    <s v="Yes"/>
    <s v="Website"/>
    <x v="0"/>
  </r>
  <r>
    <n v="180204"/>
    <n v="18"/>
    <d v="2025-01-12T00:00:00"/>
    <s v="Office"/>
    <n v="26"/>
    <n v="1147.71"/>
    <n v="350791.53"/>
    <x v="0"/>
    <s v="C1401"/>
    <x v="0"/>
    <s v="F"/>
    <x v="0"/>
    <x v="1"/>
    <x v="1"/>
    <n v="1"/>
    <s v="No"/>
    <s v="Website"/>
    <x v="2"/>
  </r>
  <r>
    <n v="180237"/>
    <n v="18"/>
    <d v="2025-01-12T00:00:00"/>
    <s v="Apartment"/>
    <n v="29"/>
    <n v="578.36"/>
    <n v="171091.26"/>
    <x v="0"/>
    <s v="C1616"/>
    <x v="0"/>
    <s v="M"/>
    <x v="3"/>
    <x v="36"/>
    <x v="1"/>
    <n v="5"/>
    <s v="Yes"/>
    <s v="Website"/>
    <x v="2"/>
  </r>
  <r>
    <n v="180351"/>
    <n v="18"/>
    <d v="2025-01-12T00:00:00"/>
    <s v="Apartment"/>
    <n v="40"/>
    <n v="990.46"/>
    <n v="256435.44"/>
    <x v="0"/>
    <s v="C1403"/>
    <x v="0"/>
    <s v="F"/>
    <x v="0"/>
    <x v="6"/>
    <x v="0"/>
    <n v="2"/>
    <s v="No"/>
    <s v="Website"/>
    <x v="1"/>
  </r>
  <r>
    <n v="180396"/>
    <n v="18"/>
    <d v="2025-01-12T00:00:00"/>
    <s v="Apartment"/>
    <n v="45"/>
    <n v="1627.52"/>
    <n v="464754.23"/>
    <x v="0"/>
    <s v="C1259"/>
    <x v="0"/>
    <s v="M"/>
    <x v="0"/>
    <x v="0"/>
    <x v="1"/>
    <n v="3"/>
    <s v="Yes"/>
    <s v="Agency"/>
    <x v="2"/>
  </r>
  <r>
    <n v="180423"/>
    <n v="18"/>
    <d v="2025-01-12T00:00:00"/>
    <s v="Apartment"/>
    <n v="48"/>
    <n v="564.59"/>
    <n v="168474.31"/>
    <x v="0"/>
    <s v="C1919"/>
    <x v="1"/>
    <s v="F"/>
    <x v="0"/>
    <x v="4"/>
    <x v="1"/>
    <n v="1"/>
    <s v="No"/>
    <s v="Website"/>
    <x v="2"/>
  </r>
  <r>
    <n v="180434"/>
    <n v="18"/>
    <d v="2025-01-12T00:00:00"/>
    <s v="Apartment"/>
    <n v="49"/>
    <n v="1457.92"/>
    <n v="425283.53"/>
    <x v="1"/>
    <s v=""/>
    <x v="2"/>
    <m/>
    <x v="2"/>
    <x v="7"/>
    <x v="2"/>
    <m/>
    <m/>
    <m/>
    <x v="3"/>
  </r>
  <r>
    <n v="180450"/>
    <n v="18"/>
    <d v="2025-01-12T00:00:00"/>
    <s v="Apartment"/>
    <n v="50"/>
    <n v="854.74"/>
    <n v="292067.45"/>
    <x v="0"/>
    <s v="C0225"/>
    <x v="0"/>
    <s v="F"/>
    <x v="0"/>
    <x v="0"/>
    <x v="0"/>
    <n v="1"/>
    <s v="Yes"/>
    <s v="Agency"/>
    <x v="0"/>
  </r>
  <r>
    <n v="180460"/>
    <n v="18"/>
    <d v="2025-01-12T00:00:00"/>
    <s v="Office"/>
    <n v="52"/>
    <n v="1424.54"/>
    <n v="370252.38"/>
    <x v="0"/>
    <s v="C1547"/>
    <x v="0"/>
    <s v="F"/>
    <x v="0"/>
    <x v="16"/>
    <x v="0"/>
    <n v="2"/>
    <s v="Yes"/>
    <s v="Agency"/>
    <x v="0"/>
  </r>
  <r>
    <n v="180509"/>
    <n v="18"/>
    <d v="2025-01-12T00:00:00"/>
    <s v="Apartment"/>
    <n v="56"/>
    <n v="1311.59"/>
    <n v="404881.6"/>
    <x v="1"/>
    <s v=""/>
    <x v="2"/>
    <m/>
    <x v="2"/>
    <x v="7"/>
    <x v="2"/>
    <m/>
    <m/>
    <m/>
    <x v="3"/>
  </r>
  <r>
    <n v="180537"/>
    <n v="18"/>
    <d v="2025-01-12T00:00:00"/>
    <s v="Office"/>
    <n v="61"/>
    <n v="1019.7"/>
    <n v="278882.5"/>
    <x v="0"/>
    <s v="C0179"/>
    <x v="0"/>
    <s v="F"/>
    <x v="0"/>
    <x v="6"/>
    <x v="1"/>
    <n v="2"/>
    <s v="No"/>
    <s v="Website"/>
    <x v="2"/>
  </r>
  <r>
    <n v="180551"/>
    <n v="18"/>
    <d v="2025-01-12T00:00:00"/>
    <s v="Apartment"/>
    <n v="63"/>
    <n v="1855.14"/>
    <n v="554198.64"/>
    <x v="0"/>
    <s v="C0923"/>
    <x v="0"/>
    <s v="F"/>
    <x v="0"/>
    <x v="6"/>
    <x v="0"/>
    <n v="3"/>
    <s v="No"/>
    <s v="Client"/>
    <x v="1"/>
  </r>
  <r>
    <n v="180567"/>
    <n v="18"/>
    <d v="2025-01-12T00:00:00"/>
    <s v="Apartment"/>
    <n v="66"/>
    <n v="1631.24"/>
    <n v="508529.45"/>
    <x v="1"/>
    <s v=""/>
    <x v="2"/>
    <m/>
    <x v="2"/>
    <x v="7"/>
    <x v="2"/>
    <m/>
    <m/>
    <m/>
    <x v="3"/>
  </r>
  <r>
    <n v="180586"/>
    <n v="18"/>
    <d v="2025-01-12T00:00:00"/>
    <s v="Apartment"/>
    <n v="68"/>
    <n v="1445.28"/>
    <n v="376315.89"/>
    <x v="1"/>
    <s v=""/>
    <x v="2"/>
    <m/>
    <x v="2"/>
    <x v="7"/>
    <x v="2"/>
    <m/>
    <m/>
    <m/>
    <x v="3"/>
  </r>
  <r>
    <n v="190015"/>
    <n v="19"/>
    <d v="2025-01-12T00:00:00"/>
    <s v="Apartment"/>
    <n v="4"/>
    <n v="1225.3800000000001"/>
    <n v="338955.08"/>
    <x v="0"/>
    <s v="C0235"/>
    <x v="0"/>
    <s v="M"/>
    <x v="0"/>
    <x v="0"/>
    <x v="0"/>
    <n v="5"/>
    <s v="No"/>
    <s v="Website"/>
    <x v="1"/>
  </r>
  <r>
    <n v="190066"/>
    <n v="19"/>
    <d v="2025-01-12T00:00:00"/>
    <s v="Office"/>
    <n v="10"/>
    <n v="747.71"/>
    <n v="205334.04"/>
    <x v="0"/>
    <s v="C1134"/>
    <x v="0"/>
    <s v="F"/>
    <x v="0"/>
    <x v="0"/>
    <x v="1"/>
    <n v="1"/>
    <s v="No"/>
    <s v="Website"/>
    <x v="2"/>
  </r>
  <r>
    <n v="190138"/>
    <n v="19"/>
    <d v="2025-01-12T00:00:00"/>
    <s v="Apartment"/>
    <n v="18"/>
    <n v="1599.44"/>
    <n v="488639.08"/>
    <x v="0"/>
    <s v="C1013"/>
    <x v="0"/>
    <s v="F"/>
    <x v="0"/>
    <x v="6"/>
    <x v="0"/>
    <n v="1"/>
    <s v="Yes"/>
    <s v="Website"/>
    <x v="0"/>
  </r>
  <r>
    <n v="190145"/>
    <n v="19"/>
    <d v="2025-01-12T00:00:00"/>
    <s v="Apartment"/>
    <n v="19"/>
    <n v="1697.73"/>
    <n v="558396.13"/>
    <x v="0"/>
    <s v="C0647"/>
    <x v="0"/>
    <s v="F"/>
    <x v="0"/>
    <x v="0"/>
    <x v="0"/>
    <n v="4"/>
    <s v="No"/>
    <s v="Agency"/>
    <x v="1"/>
  </r>
  <r>
    <n v="190150"/>
    <n v="19"/>
    <d v="2025-01-12T00:00:00"/>
    <s v="Office"/>
    <n v="19"/>
    <n v="1697.73"/>
    <n v="492332.08"/>
    <x v="0"/>
    <s v="C0319"/>
    <x v="1"/>
    <s v="F"/>
    <x v="0"/>
    <x v="18"/>
    <x v="0"/>
    <n v="5"/>
    <s v="Yes"/>
    <s v="Website"/>
    <x v="0"/>
  </r>
  <r>
    <n v="190184"/>
    <n v="19"/>
    <d v="2025-01-12T00:00:00"/>
    <s v="Apartment"/>
    <n v="22"/>
    <n v="935.25"/>
    <n v="207543.49"/>
    <x v="0"/>
    <s v="C1164"/>
    <x v="0"/>
    <s v="F"/>
    <x v="8"/>
    <x v="33"/>
    <x v="0"/>
    <n v="3"/>
    <s v="Yes"/>
    <s v="Agency"/>
    <x v="0"/>
  </r>
  <r>
    <n v="190345"/>
    <n v="19"/>
    <d v="2025-01-12T00:00:00"/>
    <s v="Apartment"/>
    <n v="40"/>
    <n v="893.49"/>
    <n v="290012.15999999997"/>
    <x v="0"/>
    <s v="C1987"/>
    <x v="0"/>
    <s v="M"/>
    <x v="8"/>
    <x v="33"/>
    <x v="1"/>
    <n v="5"/>
    <s v="No"/>
    <s v="Website"/>
    <x v="2"/>
  </r>
  <r>
    <n v="190348"/>
    <n v="19"/>
    <d v="2025-01-12T00:00:00"/>
    <s v="Office"/>
    <n v="41"/>
    <n v="1657.19"/>
    <n v="544140.97"/>
    <x v="1"/>
    <s v=""/>
    <x v="2"/>
    <m/>
    <x v="2"/>
    <x v="7"/>
    <x v="2"/>
    <m/>
    <m/>
    <m/>
    <x v="3"/>
  </r>
  <r>
    <n v="190402"/>
    <n v="19"/>
    <d v="2025-01-12T00:00:00"/>
    <s v="Apartment"/>
    <n v="46"/>
    <n v="1926.19"/>
    <n v="602056.71"/>
    <x v="0"/>
    <s v="C0166"/>
    <x v="0"/>
    <s v="F"/>
    <x v="0"/>
    <x v="9"/>
    <x v="0"/>
    <n v="4"/>
    <s v="Yes"/>
    <s v="Agency"/>
    <x v="0"/>
  </r>
  <r>
    <n v="200010"/>
    <n v="20"/>
    <d v="2025-01-12T00:00:00"/>
    <s v="Apartment"/>
    <n v="1"/>
    <n v="1898.39"/>
    <n v="467528.98"/>
    <x v="0"/>
    <s v="C1033"/>
    <x v="0"/>
    <s v="M"/>
    <x v="7"/>
    <x v="37"/>
    <x v="0"/>
    <n v="2"/>
    <s v="No"/>
    <s v="Website"/>
    <x v="1"/>
  </r>
  <r>
    <n v="200083"/>
    <n v="20"/>
    <d v="2025-01-12T00:00:00"/>
    <s v="Apartment"/>
    <n v="11"/>
    <n v="1722.28"/>
    <n v="481702.43"/>
    <x v="1"/>
    <s v=""/>
    <x v="2"/>
    <m/>
    <x v="2"/>
    <x v="7"/>
    <x v="2"/>
    <m/>
    <m/>
    <m/>
    <x v="3"/>
  </r>
  <r>
    <n v="200129"/>
    <n v="20"/>
    <d v="2025-01-12T00:00:00"/>
    <s v="Apartment"/>
    <n v="16"/>
    <n v="645.44000000000005"/>
    <n v="169917.79"/>
    <x v="0"/>
    <s v="C1834"/>
    <x v="0"/>
    <s v="M"/>
    <x v="8"/>
    <x v="24"/>
    <x v="1"/>
    <n v="5"/>
    <s v="No"/>
    <s v="Agency"/>
    <x v="2"/>
  </r>
  <r>
    <n v="200169"/>
    <n v="20"/>
    <d v="2025-01-12T00:00:00"/>
    <s v="Office"/>
    <n v="19"/>
    <n v="759.72"/>
    <n v="255423.12"/>
    <x v="0"/>
    <s v="C1471"/>
    <x v="0"/>
    <s v="F"/>
    <x v="3"/>
    <x v="19"/>
    <x v="0"/>
    <n v="1"/>
    <s v="Yes"/>
    <s v="Website"/>
    <x v="0"/>
  </r>
  <r>
    <n v="200178"/>
    <n v="20"/>
    <d v="2025-01-12T00:00:00"/>
    <s v="Apartment"/>
    <n v="19"/>
    <n v="759.72"/>
    <n v="224217.07"/>
    <x v="0"/>
    <s v="C0630"/>
    <x v="0"/>
    <s v="M"/>
    <x v="0"/>
    <x v="0"/>
    <x v="0"/>
    <n v="2"/>
    <s v="No"/>
    <s v="Website"/>
    <x v="1"/>
  </r>
  <r>
    <n v="200212"/>
    <n v="20"/>
    <d v="2025-01-12T00:00:00"/>
    <s v="Apartment"/>
    <n v="26"/>
    <n v="1941.62"/>
    <n v="487446.59"/>
    <x v="1"/>
    <s v=""/>
    <x v="2"/>
    <m/>
    <x v="2"/>
    <x v="7"/>
    <x v="2"/>
    <m/>
    <m/>
    <m/>
    <x v="3"/>
  </r>
  <r>
    <n v="200247"/>
    <n v="20"/>
    <d v="2025-01-12T00:00:00"/>
    <s v="Apartment"/>
    <n v="30"/>
    <n v="1703.94"/>
    <n v="467957.38"/>
    <x v="0"/>
    <s v="C1334"/>
    <x v="0"/>
    <s v="F"/>
    <x v="0"/>
    <x v="0"/>
    <x v="0"/>
    <n v="5"/>
    <s v="Yes"/>
    <s v="Agency"/>
    <x v="0"/>
  </r>
  <r>
    <n v="200263"/>
    <n v="20"/>
    <d v="2025-01-12T00:00:00"/>
    <s v="Office"/>
    <n v="30"/>
    <n v="1703.94"/>
    <n v="538035.23"/>
    <x v="0"/>
    <s v="C1066"/>
    <x v="0"/>
    <s v="F"/>
    <x v="4"/>
    <x v="32"/>
    <x v="0"/>
    <n v="1"/>
    <s v="No"/>
    <s v="Website"/>
    <x v="1"/>
  </r>
  <r>
    <n v="200307"/>
    <n v="20"/>
    <d v="2025-01-12T00:00:00"/>
    <s v="Apartment"/>
    <n v="33"/>
    <n v="630.53"/>
    <n v="217209.99"/>
    <x v="1"/>
    <s v=""/>
    <x v="2"/>
    <m/>
    <x v="2"/>
    <x v="7"/>
    <x v="2"/>
    <m/>
    <m/>
    <m/>
    <x v="3"/>
  </r>
  <r>
    <n v="200381"/>
    <n v="20"/>
    <d v="2025-01-12T00:00:00"/>
    <s v="Apartment"/>
    <n v="42"/>
    <n v="811.56"/>
    <n v="225326.3"/>
    <x v="1"/>
    <s v=""/>
    <x v="2"/>
    <m/>
    <x v="2"/>
    <x v="7"/>
    <x v="2"/>
    <m/>
    <m/>
    <m/>
    <x v="3"/>
  </r>
  <r>
    <n v="200404"/>
    <n v="20"/>
    <d v="2025-01-12T00:00:00"/>
    <s v="Apartment"/>
    <n v="46"/>
    <n v="1227.49"/>
    <n v="359645.92"/>
    <x v="1"/>
    <s v=""/>
    <x v="2"/>
    <m/>
    <x v="2"/>
    <x v="7"/>
    <x v="2"/>
    <m/>
    <m/>
    <m/>
    <x v="3"/>
  </r>
  <r>
    <n v="200405"/>
    <n v="20"/>
    <d v="2025-01-12T00:00:00"/>
    <s v="Apartment"/>
    <n v="46"/>
    <n v="1227.49"/>
    <n v="404637.37"/>
    <x v="0"/>
    <s v="C0541"/>
    <x v="0"/>
    <s v="M"/>
    <x v="3"/>
    <x v="19"/>
    <x v="0"/>
    <n v="3"/>
    <s v="No"/>
    <s v="Agency"/>
    <x v="1"/>
  </r>
  <r>
    <n v="200417"/>
    <n v="20"/>
    <d v="2025-01-12T00:00:00"/>
    <s v="Apartment"/>
    <n v="48"/>
    <n v="860.8"/>
    <n v="271177.34000000003"/>
    <x v="1"/>
    <s v=""/>
    <x v="2"/>
    <m/>
    <x v="2"/>
    <x v="7"/>
    <x v="2"/>
    <m/>
    <m/>
    <m/>
    <x v="3"/>
  </r>
  <r>
    <n v="200429"/>
    <n v="20"/>
    <d v="2025-01-12T00:00:00"/>
    <s v="Apartment"/>
    <n v="48"/>
    <n v="860.8"/>
    <n v="265186.67"/>
    <x v="0"/>
    <s v="C1412"/>
    <x v="1"/>
    <s v="F"/>
    <x v="0"/>
    <x v="4"/>
    <x v="0"/>
    <n v="2"/>
    <s v="No"/>
    <s v="Agency"/>
    <x v="1"/>
  </r>
  <r>
    <n v="200430"/>
    <n v="20"/>
    <d v="2025-01-12T00:00:00"/>
    <s v="Apartment"/>
    <n v="48"/>
    <n v="860.8"/>
    <n v="288189.74"/>
    <x v="0"/>
    <s v="C0504"/>
    <x v="0"/>
    <s v="M"/>
    <x v="0"/>
    <x v="2"/>
    <x v="0"/>
    <n v="2"/>
    <s v="No"/>
    <s v="Website"/>
    <x v="1"/>
  </r>
  <r>
    <n v="200449"/>
    <n v="20"/>
    <d v="2025-01-12T00:00:00"/>
    <s v="Apartment"/>
    <n v="51"/>
    <n v="1062.33"/>
    <n v="328980.19"/>
    <x v="1"/>
    <s v=""/>
    <x v="2"/>
    <m/>
    <x v="2"/>
    <x v="7"/>
    <x v="2"/>
    <m/>
    <m/>
    <m/>
    <x v="3"/>
  </r>
  <r>
    <n v="990014"/>
    <n v="4"/>
    <d v="2025-01-12T00:00:00"/>
    <s v="Apartment"/>
    <n v="13"/>
    <n v="733.19"/>
    <n v="217357.63"/>
    <x v="1"/>
    <s v=""/>
    <x v="2"/>
    <m/>
    <x v="2"/>
    <x v="7"/>
    <x v="2"/>
    <m/>
    <m/>
    <m/>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C0001"/>
    <s v="Individual"/>
    <s v="Kareem"/>
    <s v="Liu"/>
    <s v="05-11-1968"/>
    <s v="F"/>
    <s v="USA"/>
    <x v="0"/>
    <x v="0"/>
    <n v="4"/>
    <s v="Yes"/>
    <s v="Website"/>
  </r>
  <r>
    <s v="C0002"/>
    <s v="Individual"/>
    <s v="Trystan"/>
    <s v="Oconnor"/>
    <s v="11/26/1962"/>
    <s v="M"/>
    <s v="USA"/>
    <x v="0"/>
    <x v="0"/>
    <n v="1"/>
    <s v="No"/>
    <s v="Website"/>
  </r>
  <r>
    <s v="C0003"/>
    <s v="Individual"/>
    <s v="Kale"/>
    <s v="Gay"/>
    <s v="04-07-1959"/>
    <s v="M"/>
    <s v="USA"/>
    <x v="0"/>
    <x v="0"/>
    <n v="4"/>
    <s v="Yes"/>
    <s v="Agency"/>
  </r>
  <r>
    <s v="C0004"/>
    <s v="Individual"/>
    <s v="Russell"/>
    <s v="Gross"/>
    <s v="11/25/1959"/>
    <s v="M"/>
    <s v="USA"/>
    <x v="0"/>
    <x v="0"/>
    <n v="5"/>
    <s v="No"/>
    <s v="Website"/>
  </r>
  <r>
    <s v="C0005"/>
    <s v="Company"/>
    <s v="Marleez"/>
    <s v="Co"/>
    <s v="2/28/1976"/>
    <s v="M"/>
    <s v="USA"/>
    <x v="0"/>
    <x v="1"/>
    <n v="5"/>
    <s v="No"/>
    <s v="Website"/>
  </r>
  <r>
    <s v="C0006"/>
    <s v="Individual"/>
    <s v="Yurem"/>
    <s v="Wright"/>
    <s v="03-06-1957"/>
    <s v="M"/>
    <s v="USA"/>
    <x v="0"/>
    <x v="0"/>
    <n v="3"/>
    <s v="Yes"/>
    <s v="Website"/>
  </r>
  <r>
    <s v="C0007"/>
    <s v="Individual"/>
    <s v="Xavier"/>
    <s v="Faulkner"/>
    <s v="5/24/1947"/>
    <s v="M"/>
    <s v="Canada"/>
    <x v="1"/>
    <x v="1"/>
    <n v="5"/>
    <s v="No"/>
    <s v="Website"/>
  </r>
  <r>
    <s v="C0008"/>
    <s v="Individual"/>
    <s v="Kayden"/>
    <s v="Olsen"/>
    <s v="10/17/1969"/>
    <s v="F"/>
    <s v="USA"/>
    <x v="0"/>
    <x v="0"/>
    <n v="5"/>
    <s v="No"/>
    <s v="Website"/>
  </r>
  <r>
    <s v="C0009"/>
    <s v="Individual"/>
    <s v="Joaquin"/>
    <s v="Mullins"/>
    <s v="10-05-1975"/>
    <s v="M"/>
    <s v="USA"/>
    <x v="0"/>
    <x v="1"/>
    <n v="5"/>
    <s v="No"/>
    <s v="Agency"/>
  </r>
  <r>
    <s v="C0010"/>
    <s v="Individual"/>
    <s v="Nicolas"/>
    <s v="Navarro"/>
    <s v="6/17/1966"/>
    <s v="M"/>
    <s v="USA"/>
    <x v="2"/>
    <x v="1"/>
    <n v="3"/>
    <s v="No"/>
    <s v="Agency"/>
  </r>
  <r>
    <s v="C0011"/>
    <s v="Individual"/>
    <s v="Laci"/>
    <s v="Guerra"/>
    <s v="6/17/1956"/>
    <s v="F"/>
    <s v="USA"/>
    <x v="0"/>
    <x v="0"/>
    <n v="2"/>
    <s v="Yes"/>
    <s v="Website"/>
  </r>
  <r>
    <s v="C0012"/>
    <s v="Company"/>
    <s v="Kylax"/>
    <s v="Co"/>
    <s v="4/25/1975"/>
    <s v="M"/>
    <s v="USA"/>
    <x v="0"/>
    <x v="1"/>
    <n v="5"/>
    <s v="No"/>
    <s v="Website"/>
  </r>
  <r>
    <s v="C0013"/>
    <s v="Individual"/>
    <s v="Harley"/>
    <s v="Lucero"/>
    <s v="08-10-1962"/>
    <s v="M"/>
    <s v="USA"/>
    <x v="0"/>
    <x v="0"/>
    <n v="1"/>
    <s v="Yes"/>
    <s v="Website"/>
  </r>
  <r>
    <s v="C0014"/>
    <s v="Company"/>
    <s v="Esther"/>
    <s v="Co"/>
    <s v="07-10-1980"/>
    <s v="M"/>
    <s v="USA"/>
    <x v="0"/>
    <x v="0"/>
    <n v="3"/>
    <s v="Yes"/>
    <s v="Website"/>
  </r>
  <r>
    <s v="C0015"/>
    <s v="Individual"/>
    <s v="Jaylynn"/>
    <s v="Hickman"/>
    <s v="8/19/1941"/>
    <s v="F"/>
    <s v="USA"/>
    <x v="0"/>
    <x v="0"/>
    <n v="5"/>
    <s v="No"/>
    <s v="Client"/>
  </r>
  <r>
    <s v="C0016"/>
    <s v="Individual"/>
    <s v="Olivia"/>
    <s v="Oconnell"/>
    <s v="09-03-1939"/>
    <s v="F"/>
    <s v="USA"/>
    <x v="0"/>
    <x v="1"/>
    <n v="5"/>
    <s v="No"/>
    <s v="Website"/>
  </r>
  <r>
    <s v="C0017"/>
    <s v="Individual"/>
    <s v="Antonio"/>
    <s v="Porter"/>
    <s v="01-08-1977"/>
    <s v="M"/>
    <s v="USA"/>
    <x v="3"/>
    <x v="0"/>
    <n v="3"/>
    <s v="No"/>
    <s v="Client"/>
  </r>
  <r>
    <s v="C0018"/>
    <s v="Individual"/>
    <s v="Luke"/>
    <s v="Lynn"/>
    <s v="02-07-1967"/>
    <s v="M"/>
    <s v="USA"/>
    <x v="0"/>
    <x v="0"/>
    <n v="2"/>
    <s v="Yes"/>
    <s v="Agency"/>
  </r>
  <r>
    <s v="C0019"/>
    <s v="Individual"/>
    <s v="Anahi"/>
    <s v="Curry"/>
    <s v="09-09-1957"/>
    <s v="M"/>
    <s v="USA"/>
    <x v="0"/>
    <x v="0"/>
    <n v="5"/>
    <s v="Yes"/>
    <s v="Client"/>
  </r>
  <r>
    <s v="C0020"/>
    <s v="Individual"/>
    <s v="Camille"/>
    <s v="Sharp"/>
    <s v="10/17/1967"/>
    <s v="F"/>
    <s v="USA"/>
    <x v="0"/>
    <x v="0"/>
    <n v="5"/>
    <s v="No"/>
    <s v="Website"/>
  </r>
  <r>
    <s v="C0021"/>
    <s v="Individual"/>
    <s v="Jesus"/>
    <s v="Obrien"/>
    <s v="06-09-1938"/>
    <s v="M"/>
    <s v="USA"/>
    <x v="2"/>
    <x v="1"/>
    <n v="3"/>
    <s v="No"/>
    <s v="Website"/>
  </r>
  <r>
    <s v="C0022"/>
    <s v="Individual"/>
    <s v="Araceli"/>
    <s v="Nelson"/>
    <s v="9/14/1966"/>
    <s v="M"/>
    <s v="Germany"/>
    <x v="4"/>
    <x v="1"/>
    <n v="5"/>
    <s v="No"/>
    <s v="Agency"/>
  </r>
  <r>
    <s v="C0023"/>
    <s v="Individual"/>
    <s v="Cole"/>
    <s v="Taylor"/>
    <s v="12-06-1958"/>
    <s v="M"/>
    <s v="USA"/>
    <x v="0"/>
    <x v="0"/>
    <n v="3"/>
    <s v="Yes"/>
    <s v="Website"/>
  </r>
  <r>
    <s v="C0024"/>
    <s v="Individual"/>
    <s v="Alonso"/>
    <s v="Terrell"/>
    <s v="11-05-1963"/>
    <s v="M"/>
    <s v="USA"/>
    <x v="0"/>
    <x v="1"/>
    <n v="4"/>
    <s v="No"/>
    <s v="Website"/>
  </r>
  <r>
    <s v="C0025"/>
    <s v="Individual"/>
    <s v="Rodolfo"/>
    <s v="Gibson"/>
    <s v="1/20/1937"/>
    <s v="M"/>
    <s v="USA"/>
    <x v="5"/>
    <x v="0"/>
    <n v="2"/>
    <s v="Yes"/>
    <s v="Website"/>
  </r>
  <r>
    <s v="C0026"/>
    <s v="Individual"/>
    <s v="Joseph"/>
    <s v="Reeves"/>
    <s v="9/23/1962"/>
    <s v="M"/>
    <s v="USA"/>
    <x v="0"/>
    <x v="1"/>
    <n v="5"/>
    <s v="No"/>
    <s v="Website"/>
  </r>
  <r>
    <s v="C0027"/>
    <s v="Individual"/>
    <s v="Grant"/>
    <s v="Weber"/>
    <s v="09-08-1968"/>
    <s v="M"/>
    <s v="USA"/>
    <x v="0"/>
    <x v="0"/>
    <n v="5"/>
    <s v="Yes"/>
    <s v="Website"/>
  </r>
  <r>
    <s v="C0028"/>
    <s v="Individual"/>
    <s v="Ava"/>
    <s v="Phelps"/>
    <s v="4/15/1958"/>
    <s v="F"/>
    <s v="USA"/>
    <x v="0"/>
    <x v="0"/>
    <n v="3"/>
    <s v="No"/>
    <s v="Client"/>
  </r>
  <r>
    <s v="C0029"/>
    <s v="Individual"/>
    <s v="Kyla"/>
    <s v="Walker"/>
    <s v="2/26/1976"/>
    <s v="F"/>
    <s v="USA"/>
    <x v="6"/>
    <x v="0"/>
    <n v="4"/>
    <s v="Yes"/>
    <s v="Agency"/>
  </r>
  <r>
    <s v="C0030"/>
    <s v="Individual"/>
    <s v="Alanna"/>
    <s v="Hess"/>
    <s v="6/19/1952"/>
    <s v="F"/>
    <s v="USA"/>
    <x v="5"/>
    <x v="0"/>
    <n v="3"/>
    <s v="No"/>
    <s v="Website"/>
  </r>
  <r>
    <s v="C0031"/>
    <s v="Individual"/>
    <s v="Skylar"/>
    <s v="Buchanan"/>
    <s v="12/25/1977"/>
    <s v="M"/>
    <s v="USA"/>
    <x v="5"/>
    <x v="0"/>
    <n v="4"/>
    <s v="Yes"/>
    <s v="Website"/>
  </r>
  <r>
    <s v="C0032"/>
    <s v="Individual"/>
    <s v="Rodrigo"/>
    <s v="Robinson"/>
    <s v="08-11-1966"/>
    <s v="M"/>
    <s v="USA"/>
    <x v="0"/>
    <x v="0"/>
    <n v="4"/>
    <s v="No"/>
    <s v="Website"/>
  </r>
  <r>
    <s v="C0033"/>
    <s v="Individual"/>
    <s v="Lydia"/>
    <s v="Tate"/>
    <s v="8/14/1968"/>
    <s v="F"/>
    <s v="USA"/>
    <x v="0"/>
    <x v="0"/>
    <n v="3"/>
    <s v="Yes"/>
    <s v="Website"/>
  </r>
  <r>
    <s v="C0034"/>
    <s v="Individual"/>
    <s v="Lauryn"/>
    <s v="Patrick"/>
    <s v="10/30/1969"/>
    <s v="F"/>
    <s v="Belgium"/>
    <x v="7"/>
    <x v="0"/>
    <n v="2"/>
    <s v="No"/>
    <s v="Agency"/>
  </r>
  <r>
    <s v="C0035"/>
    <s v="Individual"/>
    <s v="Diego"/>
    <s v="Mendez"/>
    <s v="05-12-1965"/>
    <s v="M"/>
    <s v="Mexico"/>
    <x v="8"/>
    <x v="0"/>
    <n v="3"/>
    <s v="No"/>
    <s v="Agency"/>
  </r>
  <r>
    <s v="C0036"/>
    <s v="Individual"/>
    <s v="Victor"/>
    <s v="Jensen"/>
    <s v="09-01-1973"/>
    <s v="M"/>
    <s v="USA"/>
    <x v="0"/>
    <x v="0"/>
    <n v="4"/>
    <s v="No"/>
    <s v="Website"/>
  </r>
  <r>
    <s v="C0037"/>
    <s v="Individual"/>
    <s v="Scarlet"/>
    <s v="Hendricks"/>
    <s v="1/20/1962"/>
    <s v="F"/>
    <s v="USA"/>
    <x v="0"/>
    <x v="0"/>
    <n v="5"/>
    <s v="Yes"/>
    <s v="Website"/>
  </r>
  <r>
    <s v="C0038"/>
    <s v="Individual"/>
    <s v="Janelle"/>
    <s v="Espinoza"/>
    <s v="12/25/1974"/>
    <s v="F"/>
    <s v="USA"/>
    <x v="0"/>
    <x v="1"/>
    <n v="4"/>
    <s v="No"/>
    <s v="Client"/>
  </r>
  <r>
    <s v="C0039"/>
    <s v="Individual"/>
    <s v="Aleksandra"/>
    <s v="Karenina"/>
    <s v="6/13/1967"/>
    <s v="F"/>
    <s v="Russia"/>
    <x v="9"/>
    <x v="0"/>
    <n v="1"/>
    <s v="No"/>
    <s v="Agency"/>
  </r>
  <r>
    <s v="C0040"/>
    <s v="Individual"/>
    <s v="Conner"/>
    <s v="Huff"/>
    <s v="3/22/1975"/>
    <s v="M"/>
    <s v="USA"/>
    <x v="5"/>
    <x v="0"/>
    <n v="5"/>
    <s v="No"/>
    <s v="Website"/>
  </r>
  <r>
    <s v="C0041"/>
    <s v="Individual"/>
    <s v="Zain"/>
    <s v="Horne"/>
    <s v="4/13/1967"/>
    <s v="M"/>
    <s v="USA"/>
    <x v="3"/>
    <x v="0"/>
    <n v="1"/>
    <s v="Yes"/>
    <s v="Website"/>
  </r>
  <r>
    <s v="C0042"/>
    <s v="Individual"/>
    <s v="Maia"/>
    <s v="Chandler"/>
    <s v="08-12-1975"/>
    <s v="F"/>
    <s v="USA"/>
    <x v="10"/>
    <x v="0"/>
    <n v="1"/>
    <s v="Yes"/>
    <s v="Website"/>
  </r>
  <r>
    <s v="C0043"/>
    <s v="Individual"/>
    <s v="Jordyn"/>
    <s v="Park"/>
    <s v="04-04-1965"/>
    <s v="M"/>
    <s v="USA"/>
    <x v="5"/>
    <x v="1"/>
    <n v="3"/>
    <s v="Yes"/>
    <s v="Website"/>
  </r>
  <r>
    <s v="C0044"/>
    <s v="Individual"/>
    <s v="Diana"/>
    <s v="Hunt"/>
    <s v="2/13/1931"/>
    <s v="F"/>
    <s v="USA"/>
    <x v="3"/>
    <x v="0"/>
    <n v="3"/>
    <s v="No"/>
    <s v="Website"/>
  </r>
  <r>
    <s v="C0045"/>
    <s v="Individual"/>
    <s v="Kevin"/>
    <s v="Mata"/>
    <s v="10-12-1968"/>
    <s v="M"/>
    <s v="USA"/>
    <x v="6"/>
    <x v="1"/>
    <n v="2"/>
    <s v="No"/>
    <s v="Agency"/>
  </r>
  <r>
    <s v="C0046"/>
    <s v="Individual"/>
    <s v="Brisa"/>
    <s v="Mckee"/>
    <s v="9/24/1964"/>
    <s v="F"/>
    <s v="USA"/>
    <x v="0"/>
    <x v="0"/>
    <n v="5"/>
    <s v="No"/>
    <s v="Client"/>
  </r>
  <r>
    <s v="C0047"/>
    <s v="Individual"/>
    <s v="Mason"/>
    <s v="Gilbert"/>
    <s v="7/31/1970"/>
    <s v="M"/>
    <s v="USA"/>
    <x v="6"/>
    <x v="0"/>
    <n v="2"/>
    <s v="No"/>
    <s v="Agency"/>
  </r>
  <r>
    <s v="C0048"/>
    <s v="Individual"/>
    <s v="Derick"/>
    <s v="Li"/>
    <s v="3/20/1957"/>
    <s v="M"/>
    <s v="USA"/>
    <x v="0"/>
    <x v="0"/>
    <n v="3"/>
    <s v="Yes"/>
    <s v="Agency"/>
  </r>
  <r>
    <s v="C0049"/>
    <s v="Individual"/>
    <s v="Jace"/>
    <s v="Riggs"/>
    <s v="8/20/1971"/>
    <s v="F"/>
    <s v="USA"/>
    <x v="0"/>
    <x v="0"/>
    <n v="1"/>
    <s v="No"/>
    <s v="Website"/>
  </r>
  <r>
    <s v="C0050"/>
    <s v="Individual"/>
    <s v="Jair"/>
    <s v="Johns"/>
    <s v="03-05-1940"/>
    <s v="M"/>
    <s v="USA"/>
    <x v="0"/>
    <x v="0"/>
    <n v="5"/>
    <s v="No"/>
    <s v="Website"/>
  </r>
  <r>
    <s v="C0051"/>
    <s v="Individual"/>
    <s v="Matilda"/>
    <s v="Madden"/>
    <s v="03-03-1941"/>
    <s v="F"/>
    <s v="USA"/>
    <x v="6"/>
    <x v="0"/>
    <n v="3"/>
    <s v="No"/>
    <s v="Agency"/>
  </r>
  <r>
    <s v="C0052"/>
    <s v="Individual"/>
    <s v="Myla"/>
    <s v="Ewing"/>
    <s v="02-03-1967"/>
    <s v="F"/>
    <s v="USA"/>
    <x v="2"/>
    <x v="1"/>
    <n v="2"/>
    <s v="No"/>
    <s v="Client"/>
  </r>
  <r>
    <s v="C0053"/>
    <s v="Individual"/>
    <s v="Miguel"/>
    <s v="Walter"/>
    <s v="01-07-1954"/>
    <s v="M"/>
    <s v="USA"/>
    <x v="3"/>
    <x v="0"/>
    <n v="4"/>
    <s v="No"/>
    <s v="Agency"/>
  </r>
  <r>
    <s v="C0054"/>
    <s v="Company"/>
    <s v="Bridger CAL"/>
    <s v="Co"/>
    <s v="2/15/1967"/>
    <s v="M"/>
    <s v="USA"/>
    <x v="5"/>
    <x v="1"/>
    <n v="5"/>
    <s v="No"/>
    <s v="Website"/>
  </r>
  <r>
    <s v="C0055"/>
    <s v="Individual"/>
    <s v="Mara"/>
    <s v="Franco"/>
    <s v="06-07-1973"/>
    <s v="F"/>
    <s v="USA"/>
    <x v="0"/>
    <x v="0"/>
    <n v="5"/>
    <s v="Yes"/>
    <s v="Agency"/>
  </r>
  <r>
    <s v="C0056"/>
    <s v="Individual"/>
    <s v="Erik"/>
    <s v="Mora"/>
    <s v="12-07-1964"/>
    <s v="M"/>
    <s v="USA"/>
    <x v="2"/>
    <x v="1"/>
    <n v="5"/>
    <s v="No"/>
    <s v="Agency"/>
  </r>
  <r>
    <s v="C0057"/>
    <s v="Individual"/>
    <s v="Henry"/>
    <s v="Kennedy"/>
    <s v="06-08-1933"/>
    <s v="M"/>
    <s v="USA"/>
    <x v="0"/>
    <x v="0"/>
    <n v="4"/>
    <s v="Yes"/>
    <s v="Agency"/>
  </r>
  <r>
    <s v="C0058"/>
    <s v="Company"/>
    <s v="Kenyon"/>
    <s v="Co"/>
    <s v="05-03-1969"/>
    <s v="F"/>
    <s v="USA"/>
    <x v="0"/>
    <x v="1"/>
    <n v="1"/>
    <s v="Yes"/>
    <s v="Website"/>
  </r>
  <r>
    <s v="C0059"/>
    <s v="Individual"/>
    <s v="Oswaldo"/>
    <s v="Palmer"/>
    <s v="6/16/1960"/>
    <s v="M"/>
    <s v="USA"/>
    <x v="0"/>
    <x v="0"/>
    <n v="2"/>
    <s v="No"/>
    <s v="Website"/>
  </r>
  <r>
    <s v="C0060"/>
    <s v="Individual"/>
    <s v="Kassidy"/>
    <s v="Vega"/>
    <s v="05-07-1972"/>
    <s v="F"/>
    <s v="USA"/>
    <x v="0"/>
    <x v="0"/>
    <n v="5"/>
    <s v="No"/>
    <s v="Website"/>
  </r>
  <r>
    <s v="C0061"/>
    <s v="Individual"/>
    <s v="Morgan"/>
    <s v="Glass"/>
    <s v="05-12-1967"/>
    <s v="M"/>
    <s v="USA"/>
    <x v="10"/>
    <x v="0"/>
    <n v="5"/>
    <s v="No"/>
    <s v="Agency"/>
  </r>
  <r>
    <s v="C0062"/>
    <s v="Individual"/>
    <s v="Tyler"/>
    <s v="Carr"/>
    <s v="3/27/1974"/>
    <s v="M"/>
    <s v="USA"/>
    <x v="0"/>
    <x v="0"/>
    <n v="5"/>
    <s v="Yes"/>
    <s v="Client"/>
  </r>
  <r>
    <s v="C0063"/>
    <s v="Individual"/>
    <s v="Yesenia"/>
    <s v="Marquez"/>
    <s v="7/23/1942"/>
    <s v="F"/>
    <s v="USA"/>
    <x v="3"/>
    <x v="0"/>
    <n v="4"/>
    <s v="No"/>
    <s v="Website"/>
  </r>
  <r>
    <s v="C0064"/>
    <s v="Individual"/>
    <s v="Gordon"/>
    <s v="Brown"/>
    <s v="02-10-1974"/>
    <s v="M"/>
    <s v="UK"/>
    <x v="11"/>
    <x v="1"/>
    <n v="4"/>
    <s v="No"/>
    <s v="Agency"/>
  </r>
  <r>
    <s v="C0065"/>
    <s v="Individual"/>
    <s v="Rodrigo"/>
    <s v="Ramirez"/>
    <s v="3/26/1972"/>
    <s v="M"/>
    <s v="USA"/>
    <x v="0"/>
    <x v="0"/>
    <n v="1"/>
    <s v="No"/>
    <s v="Agency"/>
  </r>
  <r>
    <s v="C0066"/>
    <s v="Individual"/>
    <s v="Melanie"/>
    <s v="Holland"/>
    <s v="12/25/1974"/>
    <s v="F"/>
    <s v="USA"/>
    <x v="0"/>
    <x v="1"/>
    <n v="3"/>
    <s v="No"/>
    <s v="Client"/>
  </r>
  <r>
    <s v="C0067"/>
    <s v="Individual"/>
    <s v="Enrique"/>
    <s v="Cardenas"/>
    <s v="06-10-1977"/>
    <s v="M"/>
    <s v="USA"/>
    <x v="0"/>
    <x v="0"/>
    <n v="2"/>
    <s v="No"/>
    <s v="Website"/>
  </r>
  <r>
    <s v="C0068"/>
    <s v="Individual"/>
    <s v="Helen"/>
    <s v="Williamson"/>
    <s v="2/26/1966"/>
    <s v="F"/>
    <s v="USA"/>
    <x v="6"/>
    <x v="0"/>
    <n v="5"/>
    <s v="Yes"/>
    <s v="Agency"/>
  </r>
  <r>
    <s v="C0069"/>
    <s v="Individual"/>
    <s v="Isis"/>
    <s v="Rios"/>
    <s v="04-01-1970"/>
    <s v="M"/>
    <s v="USA"/>
    <x v="0"/>
    <x v="1"/>
    <n v="4"/>
    <s v="No"/>
    <s v="Website"/>
  </r>
  <r>
    <s v="C0070"/>
    <s v="Individual"/>
    <s v="Kayley"/>
    <s v="Nielsen"/>
    <s v="4/27/1947"/>
    <s v="F"/>
    <s v="USA"/>
    <x v="3"/>
    <x v="0"/>
    <n v="4"/>
    <s v="Yes"/>
    <s v="Website"/>
  </r>
  <r>
    <s v="C0071"/>
    <s v="Individual"/>
    <s v="Donavan"/>
    <s v="Flowers"/>
    <s v="12/27/1985"/>
    <s v="M"/>
    <s v="USA"/>
    <x v="0"/>
    <x v="0"/>
    <n v="1"/>
    <s v="Yes"/>
    <s v="Client"/>
  </r>
  <r>
    <s v="C0072"/>
    <s v="Individual"/>
    <s v="Augustus"/>
    <s v="Hinton"/>
    <s v="02-03-1953"/>
    <s v="M"/>
    <s v="USA"/>
    <x v="5"/>
    <x v="1"/>
    <n v="2"/>
    <s v="No"/>
    <s v="Website"/>
  </r>
  <r>
    <s v="C0073"/>
    <s v="Individual"/>
    <s v="Alejandra"/>
    <s v="Greer"/>
    <s v="01-11-1965"/>
    <s v="F"/>
    <s v="Denmark"/>
    <x v="12"/>
    <x v="1"/>
    <n v="1"/>
    <s v="No"/>
    <s v="Agency"/>
  </r>
  <r>
    <s v="C0074"/>
    <s v="Individual"/>
    <s v="Violet"/>
    <s v="Nixon"/>
    <s v="01-01-1959"/>
    <s v="F"/>
    <s v="USA"/>
    <x v="2"/>
    <x v="1"/>
    <n v="5"/>
    <s v="No"/>
    <s v="Client"/>
  </r>
  <r>
    <s v="C0075"/>
    <s v="Individual"/>
    <s v="Jaelyn"/>
    <s v="Berger"/>
    <s v="05-05-1970"/>
    <s v="F"/>
    <s v="USA"/>
    <x v="0"/>
    <x v="0"/>
    <n v="3"/>
    <s v="No"/>
    <s v="Website"/>
  </r>
  <r>
    <s v="C0076"/>
    <s v="Individual"/>
    <s v="Tristian"/>
    <s v="Fuller"/>
    <s v="3/13/1956"/>
    <s v="M"/>
    <s v="USA"/>
    <x v="0"/>
    <x v="0"/>
    <n v="5"/>
    <s v="No"/>
    <s v="Agency"/>
  </r>
  <r>
    <s v="C0077"/>
    <s v="Individual"/>
    <s v="Christian"/>
    <s v="Costa"/>
    <s v="9/14/1980"/>
    <s v="M"/>
    <s v="USA"/>
    <x v="0"/>
    <x v="0"/>
    <n v="5"/>
    <s v="No"/>
    <s v="Website"/>
  </r>
  <r>
    <s v="C0078"/>
    <s v="Individual"/>
    <s v="Nora"/>
    <s v="Lynch"/>
    <s v="4/23/1948"/>
    <s v="F"/>
    <s v="USA"/>
    <x v="0"/>
    <x v="0"/>
    <n v="5"/>
    <s v="No"/>
    <s v="Website"/>
  </r>
  <r>
    <s v="C0079"/>
    <s v="Individual"/>
    <s v="Dangelo"/>
    <s v="Shea"/>
    <s v="2/27/1954"/>
    <s v="M"/>
    <s v="Belgium"/>
    <x v="7"/>
    <x v="1"/>
    <n v="4"/>
    <s v="No"/>
    <s v="Website"/>
  </r>
  <r>
    <s v="C0080"/>
    <s v="Individual"/>
    <s v="Aiyana"/>
    <s v="Christensen"/>
    <s v="1/16/1949"/>
    <s v="F"/>
    <s v="USA"/>
    <x v="0"/>
    <x v="1"/>
    <n v="3"/>
    <s v="No"/>
    <s v="Website"/>
  </r>
  <r>
    <s v="C0081"/>
    <s v="Individual"/>
    <s v="Sidney"/>
    <s v="Cline"/>
    <s v="7/24/1943"/>
    <s v="F"/>
    <s v="USA"/>
    <x v="0"/>
    <x v="0"/>
    <n v="4"/>
    <s v="Yes"/>
    <s v="Website"/>
  </r>
  <r>
    <s v="C0082"/>
    <s v="Individual"/>
    <s v="Kaitlin"/>
    <s v="Owen"/>
    <s v="12/26/1981"/>
    <s v="F"/>
    <s v="USA"/>
    <x v="13"/>
    <x v="1"/>
    <n v="5"/>
    <s v="No"/>
    <s v="Client"/>
  </r>
  <r>
    <s v="C0083"/>
    <s v="Individual"/>
    <s v="Issac"/>
    <s v="Edwards"/>
    <s v="10/29/1938"/>
    <s v="M"/>
    <s v="USA"/>
    <x v="0"/>
    <x v="0"/>
    <n v="5"/>
    <s v="No"/>
    <s v="Website"/>
  </r>
  <r>
    <s v="C0084"/>
    <s v="Individual"/>
    <s v="Zaiden"/>
    <s v="Merritt"/>
    <s v="2/23/1948"/>
    <s v="M"/>
    <s v="USA"/>
    <x v="14"/>
    <x v="0"/>
    <n v="3"/>
    <s v="No"/>
    <s v="Agency"/>
  </r>
  <r>
    <s v="C0085"/>
    <s v="Individual"/>
    <s v="Iris"/>
    <s v="Larsen"/>
    <s v="9/14/1966"/>
    <s v="M"/>
    <s v="USA"/>
    <x v="0"/>
    <x v="0"/>
    <n v="4"/>
    <s v="Yes"/>
    <s v="Agency"/>
  </r>
  <r>
    <s v="C0086"/>
    <s v="Individual"/>
    <s v="Grace"/>
    <s v="Stein"/>
    <s v="12/20/1968"/>
    <s v="F"/>
    <s v="USA"/>
    <x v="0"/>
    <x v="0"/>
    <n v="3"/>
    <s v="Yes"/>
    <s v="Website"/>
  </r>
  <r>
    <s v="C0087"/>
    <s v="Individual"/>
    <s v="Alessandra"/>
    <s v="Perry"/>
    <s v="5/15/1979"/>
    <s v="F"/>
    <s v="USA"/>
    <x v="0"/>
    <x v="0"/>
    <n v="4"/>
    <s v="No"/>
    <s v="Agency"/>
  </r>
  <r>
    <s v="C0088"/>
    <s v="Individual"/>
    <s v="Jamal"/>
    <s v="Mueller"/>
    <s v="8/13/1936"/>
    <s v="M"/>
    <s v="USA"/>
    <x v="2"/>
    <x v="1"/>
    <n v="2"/>
    <s v="No"/>
    <s v="Website"/>
  </r>
  <r>
    <s v="C0089"/>
    <s v="Individual"/>
    <s v="Irvin"/>
    <s v="Ellis"/>
    <s v="11/14/1949"/>
    <s v="M"/>
    <s v="USA"/>
    <x v="0"/>
    <x v="0"/>
    <n v="3"/>
    <s v="No"/>
    <s v="Agency"/>
  </r>
  <r>
    <s v="C0090"/>
    <s v="Individual"/>
    <s v="Terry"/>
    <s v="Forbes"/>
    <s v="5/27/1982"/>
    <s v="M"/>
    <s v="USA"/>
    <x v="0"/>
    <x v="0"/>
    <n v="5"/>
    <s v="No"/>
    <s v="Client"/>
  </r>
  <r>
    <s v="C0091"/>
    <s v="Individual"/>
    <s v="Jacqueline"/>
    <s v="Grant"/>
    <s v="11/13/1959"/>
    <s v="F"/>
    <s v="USA"/>
    <x v="0"/>
    <x v="0"/>
    <n v="4"/>
    <s v="No"/>
    <s v="Website"/>
  </r>
  <r>
    <s v="C0092"/>
    <s v="Individual"/>
    <s v="Brock"/>
    <s v="Fischer"/>
    <s v="5/29/1971"/>
    <s v="M"/>
    <s v="USA"/>
    <x v="15"/>
    <x v="0"/>
    <n v="3"/>
    <s v="No"/>
    <s v="Website"/>
  </r>
  <r>
    <s v="C0093"/>
    <s v="Individual"/>
    <s v="Curtis"/>
    <s v="Howard"/>
    <s v="09-11-1962"/>
    <s v="M"/>
    <s v="USA"/>
    <x v="0"/>
    <x v="0"/>
    <n v="2"/>
    <s v="No"/>
    <s v="Agency"/>
  </r>
  <r>
    <s v="C0094"/>
    <s v="Individual"/>
    <s v="Avah"/>
    <s v="Huang"/>
    <s v="4/23/1948"/>
    <s v="F"/>
    <s v="USA"/>
    <x v="0"/>
    <x v="0"/>
    <n v="5"/>
    <s v="No"/>
    <s v="Website"/>
  </r>
  <r>
    <s v="C0095"/>
    <s v="Individual"/>
    <s v="Frank"/>
    <s v="Meyer"/>
    <s v="3/16/1964"/>
    <s v="M"/>
    <s v="USA"/>
    <x v="0"/>
    <x v="0"/>
    <n v="3"/>
    <s v="Yes"/>
    <s v="Agency"/>
  </r>
  <r>
    <s v="C0096"/>
    <s v="Individual"/>
    <s v="Darien"/>
    <s v="Dorsey"/>
    <s v="12/27/1985"/>
    <s v="M"/>
    <s v="USA"/>
    <x v="0"/>
    <x v="1"/>
    <n v="3"/>
    <s v="Yes"/>
    <s v="Website"/>
  </r>
  <r>
    <s v="C0097"/>
    <s v="Individual"/>
    <s v="Franklin"/>
    <s v="Mack"/>
    <s v="6/18/1943"/>
    <s v="M"/>
    <s v="USA"/>
    <x v="13"/>
    <x v="0"/>
    <n v="5"/>
    <s v="Yes"/>
    <s v="Website"/>
  </r>
  <r>
    <s v="C0098"/>
    <s v="Individual"/>
    <s v="Elena"/>
    <s v="Petrova"/>
    <s v="6/22/1949"/>
    <s v="F"/>
    <s v="Russia"/>
    <x v="16"/>
    <x v="0"/>
    <n v="3"/>
    <s v="Yes"/>
    <s v="Agency"/>
  </r>
  <r>
    <s v="C0099"/>
    <s v="Individual"/>
    <s v="Jack"/>
    <s v="Hanson"/>
    <s v="12-01-1941"/>
    <s v="M"/>
    <s v="USA"/>
    <x v="0"/>
    <x v="1"/>
    <n v="4"/>
    <s v="No"/>
    <s v="Website"/>
  </r>
  <r>
    <s v="C0100"/>
    <s v="Individual"/>
    <s v="Emmett"/>
    <s v="Estes"/>
    <s v="06-05-1969"/>
    <s v="M"/>
    <s v="USA"/>
    <x v="0"/>
    <x v="0"/>
    <n v="3"/>
    <s v="No"/>
    <s v="Website"/>
  </r>
  <r>
    <s v="C0101"/>
    <s v="Individual"/>
    <s v="Aniya"/>
    <s v="Miller"/>
    <s v="03-02-1951"/>
    <s v="F"/>
    <s v="USA"/>
    <x v="5"/>
    <x v="0"/>
    <n v="3"/>
    <s v="No"/>
    <s v="Website"/>
  </r>
  <r>
    <s v="C0102"/>
    <s v="Individual"/>
    <s v="Jack"/>
    <s v="Anderson"/>
    <s v="2/13/1947"/>
    <s v="M"/>
    <s v="USA"/>
    <x v="0"/>
    <x v="1"/>
    <n v="5"/>
    <s v="Yes"/>
    <s v="Website"/>
  </r>
  <r>
    <s v="C0103"/>
    <s v="Individual"/>
    <s v="Kael"/>
    <s v="Hurley"/>
    <s v="12/15/1973"/>
    <s v="M"/>
    <s v="USA"/>
    <x v="6"/>
    <x v="0"/>
    <n v="3"/>
    <s v="No"/>
    <s v="Website"/>
  </r>
  <r>
    <s v="C0104"/>
    <s v="Individual"/>
    <s v="Kamden"/>
    <s v="Stewart"/>
    <s v="9/14/1978"/>
    <s v="M"/>
    <s v="USA"/>
    <x v="0"/>
    <x v="0"/>
    <n v="5"/>
    <s v="No"/>
    <s v="Website"/>
  </r>
  <r>
    <s v="C0105"/>
    <s v="Individual"/>
    <s v="Aniyah"/>
    <s v="Ali"/>
    <s v="11-03-1959"/>
    <s v="F"/>
    <s v="USA"/>
    <x v="0"/>
    <x v="1"/>
    <n v="2"/>
    <s v="Yes"/>
    <s v="Website"/>
  </r>
  <r>
    <s v="C0106"/>
    <s v="Individual"/>
    <s v="Simon"/>
    <s v="Bennett"/>
    <s v="06-09-1953"/>
    <s v="M"/>
    <s v="USA"/>
    <x v="6"/>
    <x v="0"/>
    <n v="4"/>
    <s v="No"/>
    <s v="Website"/>
  </r>
  <r>
    <s v="C0107"/>
    <s v="Individual"/>
    <s v="Laurel"/>
    <s v="Benitez"/>
    <s v="08-06-1959"/>
    <s v="M"/>
    <s v="USA"/>
    <x v="0"/>
    <x v="0"/>
    <n v="4"/>
    <s v="Yes"/>
    <s v="Agency"/>
  </r>
  <r>
    <s v="C0108"/>
    <s v="Individual"/>
    <s v="Trey"/>
    <s v="Strong"/>
    <s v="12/20/1958"/>
    <s v="M"/>
    <s v="USA"/>
    <x v="0"/>
    <x v="0"/>
    <n v="4"/>
    <s v="No"/>
    <s v="Agency"/>
  </r>
  <r>
    <s v="C0109"/>
    <s v="Individual"/>
    <s v="Myah"/>
    <s v="Roman"/>
    <s v="05-05-1933"/>
    <s v="F"/>
    <s v="USA"/>
    <x v="0"/>
    <x v="1"/>
    <n v="5"/>
    <s v="Yes"/>
    <s v="Agency"/>
  </r>
  <r>
    <s v="C0110"/>
    <s v="Individual"/>
    <s v="Nyla"/>
    <s v="Blake"/>
    <s v="06-05-1959"/>
    <s v="F"/>
    <s v="USA"/>
    <x v="0"/>
    <x v="1"/>
    <n v="5"/>
    <s v="Yes"/>
    <s v="Agency"/>
  </r>
  <r>
    <s v="C0111"/>
    <s v="Individual"/>
    <s v="Kole"/>
    <s v="Shannon"/>
    <s v="6/27/1979"/>
    <s v="M"/>
    <s v="USA"/>
    <x v="3"/>
    <x v="0"/>
    <n v="2"/>
    <s v="Yes"/>
    <s v="Website"/>
  </r>
  <r>
    <s v="C0112"/>
    <s v="Individual"/>
    <s v="Melany"/>
    <s v="Glover"/>
    <s v="10-01-1960"/>
    <s v="F"/>
    <s v="USA"/>
    <x v="0"/>
    <x v="1"/>
    <n v="1"/>
    <s v="Yes"/>
    <s v="Agency"/>
  </r>
  <r>
    <s v="C0113"/>
    <s v="Individual"/>
    <s v="Arthur"/>
    <s v="Bray"/>
    <s v="7/14/1949"/>
    <s v="M"/>
    <s v="USA"/>
    <x v="10"/>
    <x v="1"/>
    <n v="4"/>
    <s v="No"/>
    <s v="Agency"/>
  </r>
  <r>
    <s v="C0114"/>
    <s v="Individual"/>
    <s v="Kamila"/>
    <s v="Collier"/>
    <s v="1/21/1962"/>
    <s v="F"/>
    <s v="USA"/>
    <x v="0"/>
    <x v="0"/>
    <n v="1"/>
    <s v="Yes"/>
    <s v="Website"/>
  </r>
  <r>
    <s v="C0115"/>
    <s v="Individual"/>
    <s v="Amanda"/>
    <s v="Simon"/>
    <s v="12-03-1978"/>
    <s v="F"/>
    <s v="USA"/>
    <x v="0"/>
    <x v="0"/>
    <n v="5"/>
    <s v="No"/>
    <s v="Agency"/>
  </r>
  <r>
    <s v="C0116"/>
    <s v="Individual"/>
    <s v="Erika"/>
    <s v="Steward"/>
    <s v="08-07-1955"/>
    <s v="F"/>
    <s v="USA"/>
    <x v="0"/>
    <x v="1"/>
    <n v="4"/>
    <s v="No"/>
    <s v="Website"/>
  </r>
  <r>
    <s v="C0117"/>
    <s v="Individual"/>
    <s v="Jakobe"/>
    <s v="Bailey"/>
    <s v="10-06-1964"/>
    <s v="M"/>
    <s v="UK"/>
    <x v="17"/>
    <x v="1"/>
    <n v="4"/>
    <s v="No"/>
    <s v="Agency"/>
  </r>
  <r>
    <s v="C0118"/>
    <s v="Individual"/>
    <s v="Sonia"/>
    <s v="Choi"/>
    <s v="11-09-1948"/>
    <s v="F"/>
    <s v="USA"/>
    <x v="2"/>
    <x v="1"/>
    <n v="5"/>
    <s v="No"/>
    <s v="Agency"/>
  </r>
  <r>
    <s v="C0119"/>
    <s v="Individual"/>
    <s v="Erika"/>
    <s v="Gallagher"/>
    <s v="7/19/1942"/>
    <s v="F"/>
    <s v="USA"/>
    <x v="0"/>
    <x v="0"/>
    <n v="1"/>
    <s v="Yes"/>
    <s v="Website"/>
  </r>
  <r>
    <s v="C0120"/>
    <s v="Individual"/>
    <s v="Madeline"/>
    <s v="Michael"/>
    <s v="7/30/1953"/>
    <s v="F"/>
    <s v="USA"/>
    <x v="0"/>
    <x v="0"/>
    <n v="4"/>
    <s v="Yes"/>
    <s v="Website"/>
  </r>
  <r>
    <s v="C0121"/>
    <s v="Individual"/>
    <s v="Bennett"/>
    <s v="Chen"/>
    <s v="7/18/1950"/>
    <s v="M"/>
    <s v="USA"/>
    <x v="5"/>
    <x v="0"/>
    <n v="2"/>
    <s v="No"/>
    <s v="Website"/>
  </r>
  <r>
    <s v="C0122"/>
    <s v="Individual"/>
    <s v="Belinda"/>
    <s v="Hogan"/>
    <s v="8/18/1973"/>
    <s v="F"/>
    <s v="USA"/>
    <x v="0"/>
    <x v="0"/>
    <n v="1"/>
    <s v="Yes"/>
    <s v="Agency"/>
  </r>
  <r>
    <s v="C0123"/>
    <s v="Individual"/>
    <s v="Johanna"/>
    <s v="Fisher"/>
    <s v="8/25/1962"/>
    <s v="F"/>
    <s v="USA"/>
    <x v="0"/>
    <x v="0"/>
    <n v="4"/>
    <s v="Yes"/>
    <s v="Website"/>
  </r>
  <r>
    <s v="C0124"/>
    <s v="Individual"/>
    <s v="Jaylen"/>
    <s v="Turner"/>
    <s v="7/15/1963"/>
    <s v="F"/>
    <s v="USA"/>
    <x v="0"/>
    <x v="0"/>
    <n v="4"/>
    <s v="No"/>
    <s v="Agency"/>
  </r>
  <r>
    <s v="C0125"/>
    <s v="Individual"/>
    <s v="Michael"/>
    <s v="Juarez"/>
    <s v="12/25/1976"/>
    <s v="M"/>
    <s v="USA"/>
    <x v="6"/>
    <x v="0"/>
    <n v="4"/>
    <s v="Yes"/>
    <s v="Agency"/>
  </r>
  <r>
    <s v="C0126"/>
    <s v="Individual"/>
    <s v="Adriana"/>
    <s v="Shaffer"/>
    <s v="07-11-1972"/>
    <s v="F"/>
    <s v="USA"/>
    <x v="0"/>
    <x v="1"/>
    <n v="2"/>
    <s v="No"/>
    <s v="Agency"/>
  </r>
  <r>
    <s v="C0127"/>
    <s v="Individual"/>
    <s v="Julio"/>
    <s v="Leonard"/>
    <s v="7/18/1974"/>
    <s v="M"/>
    <s v="USA"/>
    <x v="5"/>
    <x v="0"/>
    <n v="2"/>
    <s v="Yes"/>
    <s v="Website"/>
  </r>
  <r>
    <s v="C0128"/>
    <s v="Company"/>
    <s v="Abdiel"/>
    <s v="Co"/>
    <s v="5/22/1963"/>
    <s v="M"/>
    <s v="USA"/>
    <x v="5"/>
    <x v="1"/>
    <n v="5"/>
    <s v="Yes"/>
    <s v="Website"/>
  </r>
  <r>
    <s v="C0129"/>
    <s v="Individual"/>
    <s v="Warren"/>
    <s v="Pugh"/>
    <s v="7/17/1973"/>
    <s v="M"/>
    <s v="USA"/>
    <x v="3"/>
    <x v="1"/>
    <n v="5"/>
    <s v="No"/>
    <s v="Website"/>
  </r>
  <r>
    <s v="C0130"/>
    <s v="Individual"/>
    <s v="Luis"/>
    <s v="Crane"/>
    <s v="4/20/1959"/>
    <s v="M"/>
    <s v="USA"/>
    <x v="5"/>
    <x v="0"/>
    <n v="3"/>
    <s v="Yes"/>
    <s v="Website"/>
  </r>
  <r>
    <s v="C0131"/>
    <s v="Individual"/>
    <s v="Mohammad"/>
    <s v="Irwin"/>
    <s v="12-02-1971"/>
    <s v="M"/>
    <s v="USA"/>
    <x v="0"/>
    <x v="0"/>
    <n v="1"/>
    <s v="No"/>
    <s v="Website"/>
  </r>
  <r>
    <s v="C0132"/>
    <s v="Individual"/>
    <s v="Davion"/>
    <s v="Stout"/>
    <s v="7/20/1965"/>
    <s v="M"/>
    <s v="USA"/>
    <x v="5"/>
    <x v="0"/>
    <n v="1"/>
    <s v="Yes"/>
    <s v="Agency"/>
  </r>
  <r>
    <s v="C0133"/>
    <s v="Individual"/>
    <s v="Logan"/>
    <s v="Simmons"/>
    <s v="9/14/1946"/>
    <s v="M"/>
    <s v="USA"/>
    <x v="0"/>
    <x v="1"/>
    <n v="4"/>
    <s v="No"/>
    <s v="Agency"/>
  </r>
  <r>
    <s v="C0134"/>
    <s v="Individual"/>
    <s v="Kaylin"/>
    <s v="Villarreal"/>
    <s v="6/13/1932"/>
    <s v="F"/>
    <s v="Russia"/>
    <x v="18"/>
    <x v="1"/>
    <n v="3"/>
    <s v="No"/>
    <s v="Website"/>
  </r>
  <r>
    <s v="C0135"/>
    <s v="Individual"/>
    <s v="Ruben"/>
    <s v="Melton"/>
    <s v="03-05-1939"/>
    <s v="M"/>
    <s v="USA"/>
    <x v="10"/>
    <x v="1"/>
    <n v="2"/>
    <s v="No"/>
    <s v="Agency"/>
  </r>
  <r>
    <s v="C0136"/>
    <s v="Individual"/>
    <s v="Gianni"/>
    <s v="Fritz"/>
    <s v="9/15/1973"/>
    <s v="M"/>
    <s v="USA"/>
    <x v="0"/>
    <x v="0"/>
    <n v="3"/>
    <s v="No"/>
    <s v="Website"/>
  </r>
  <r>
    <s v="C0137"/>
    <s v="Individual"/>
    <s v="Emilie"/>
    <s v="Morrison"/>
    <s v="10/29/1957"/>
    <s v="F"/>
    <s v="USA"/>
    <x v="0"/>
    <x v="0"/>
    <n v="3"/>
    <s v="Yes"/>
    <s v="Website"/>
  </r>
  <r>
    <s v="C0138"/>
    <s v="Individual"/>
    <s v="Crystal"/>
    <s v="Wyatt"/>
    <s v="6/30/1939"/>
    <s v="F"/>
    <s v="USA"/>
    <x v="2"/>
    <x v="1"/>
    <n v="3"/>
    <s v="Yes"/>
    <s v="Website"/>
  </r>
  <r>
    <s v="C0139"/>
    <s v="Individual"/>
    <s v="Annabel"/>
    <s v="Robles"/>
    <s v="10/14/1969"/>
    <s v="F"/>
    <s v="USA"/>
    <x v="0"/>
    <x v="0"/>
    <n v="5"/>
    <s v="Yes"/>
    <s v="Website"/>
  </r>
  <r>
    <s v="C0140"/>
    <s v="Individual"/>
    <s v="Rachel"/>
    <s v="Cross"/>
    <s v="6/18/1952"/>
    <s v="F"/>
    <s v="USA"/>
    <x v="0"/>
    <x v="0"/>
    <n v="3"/>
    <s v="No"/>
    <s v="Website"/>
  </r>
  <r>
    <s v="C0141"/>
    <s v="Individual"/>
    <s v="Madalyn"/>
    <s v="Mercer"/>
    <s v="6/21/1986"/>
    <s v="F"/>
    <s v="USA"/>
    <x v="0"/>
    <x v="0"/>
    <n v="5"/>
    <s v="No"/>
    <s v="Website"/>
  </r>
  <r>
    <s v="C0142"/>
    <s v="Individual"/>
    <s v="Michelle"/>
    <s v="Cameron"/>
    <s v="06-04-1978"/>
    <s v="F"/>
    <s v="USA"/>
    <x v="5"/>
    <x v="0"/>
    <n v="3"/>
    <s v="Yes"/>
    <s v="Website"/>
  </r>
  <r>
    <s v="C0143"/>
    <s v="Individual"/>
    <s v="Ezra"/>
    <s v="Lozano"/>
    <s v="2/24/1958"/>
    <s v="M"/>
    <s v="USA"/>
    <x v="0"/>
    <x v="0"/>
    <n v="1"/>
    <s v="No"/>
    <s v="Website"/>
  </r>
  <r>
    <s v="C0144"/>
    <s v="Individual"/>
    <s v="Ramiro"/>
    <s v="Oneill"/>
    <s v="9/29/1954"/>
    <s v="M"/>
    <s v="USA"/>
    <x v="0"/>
    <x v="0"/>
    <n v="4"/>
    <s v="No"/>
    <s v="Agency"/>
  </r>
  <r>
    <s v="C0145"/>
    <s v="Individual"/>
    <s v="Emely"/>
    <s v="Watts"/>
    <s v="11/30/1964"/>
    <s v="F"/>
    <s v="USA"/>
    <x v="0"/>
    <x v="0"/>
    <n v="4"/>
    <s v="No"/>
    <s v="Website"/>
  </r>
  <r>
    <s v="C0146"/>
    <s v="Individual"/>
    <s v="Hazel"/>
    <s v="Ayers"/>
    <s v="02-01-1963"/>
    <s v="M"/>
    <s v="USA"/>
    <x v="6"/>
    <x v="0"/>
    <n v="2"/>
    <s v="No"/>
    <s v="Website"/>
  </r>
  <r>
    <s v="C0147"/>
    <s v="Individual"/>
    <s v="Cedric"/>
    <s v="Goodwin"/>
    <s v="2/20/1948"/>
    <s v="M"/>
    <s v="USA"/>
    <x v="10"/>
    <x v="0"/>
    <n v="4"/>
    <s v="No"/>
    <s v="Client"/>
  </r>
  <r>
    <s v="C0148"/>
    <s v="Individual"/>
    <s v="Dayton"/>
    <s v="Hatfield"/>
    <s v="4/19/1969"/>
    <s v="M"/>
    <s v="USA"/>
    <x v="6"/>
    <x v="1"/>
    <n v="4"/>
    <s v="Yes"/>
    <s v="Agency"/>
  </r>
  <r>
    <s v="C0149"/>
    <s v="Individual"/>
    <s v="Piotr"/>
    <s v="Aleksandrov"/>
    <s v="12-02-1955"/>
    <s v="M"/>
    <s v="Russia"/>
    <x v="9"/>
    <x v="1"/>
    <n v="3"/>
    <s v="No"/>
    <s v="Agency"/>
  </r>
  <r>
    <s v="C0150"/>
    <s v="Individual"/>
    <s v="Memphis"/>
    <s v="Mcconnell"/>
    <s v="8/25/1968"/>
    <s v="M"/>
    <s v="USA"/>
    <x v="0"/>
    <x v="0"/>
    <n v="2"/>
    <s v="Yes"/>
    <s v="Website"/>
  </r>
  <r>
    <s v="C0151"/>
    <s v="Individual"/>
    <s v="Arabella"/>
    <s v="Ferrell"/>
    <s v="8/17/1976"/>
    <s v="F"/>
    <s v="USA"/>
    <x v="2"/>
    <x v="0"/>
    <n v="1"/>
    <s v="No"/>
    <s v="Agency"/>
  </r>
  <r>
    <s v="C0152"/>
    <s v="Individual"/>
    <s v="Sincere"/>
    <s v="Hansen"/>
    <s v="1/19/1967"/>
    <s v="F"/>
    <s v="USA"/>
    <x v="0"/>
    <x v="1"/>
    <n v="2"/>
    <s v="Yes"/>
    <s v="Agency"/>
  </r>
  <r>
    <s v="C0153"/>
    <s v="Individual"/>
    <s v="Lara"/>
    <s v="Carrillo"/>
    <s v="2/24/1983"/>
    <s v="F"/>
    <s v="USA"/>
    <x v="0"/>
    <x v="0"/>
    <n v="5"/>
    <s v="No"/>
    <s v="Website"/>
  </r>
  <r>
    <s v="C0154"/>
    <s v="Individual"/>
    <s v="Valentina"/>
    <s v="Simpson"/>
    <s v="1/24/1965"/>
    <s v="F"/>
    <s v="USA"/>
    <x v="0"/>
    <x v="0"/>
    <n v="4"/>
    <s v="Yes"/>
    <s v="Agency"/>
  </r>
  <r>
    <s v="C0155"/>
    <s v="Company"/>
    <s v="Kamd"/>
    <s v="Co"/>
    <s v="8/18/1975"/>
    <s v="M"/>
    <s v="USA"/>
    <x v="0"/>
    <x v="1"/>
    <n v="5"/>
    <s v="No"/>
    <s v="Agency"/>
  </r>
  <r>
    <s v="C0156"/>
    <s v="Individual"/>
    <s v="Case"/>
    <s v="Sanchez"/>
    <s v="5/26/1966"/>
    <s v="F"/>
    <s v="USA"/>
    <x v="0"/>
    <x v="0"/>
    <n v="5"/>
    <s v="No"/>
    <s v="Website"/>
  </r>
  <r>
    <s v="C0157"/>
    <s v="Individual"/>
    <s v="Van"/>
    <s v="Charles"/>
    <s v="5/15/1952"/>
    <s v="M"/>
    <s v="USA"/>
    <x v="6"/>
    <x v="0"/>
    <n v="2"/>
    <s v="Yes"/>
    <s v="Client"/>
  </r>
  <r>
    <s v="C0158"/>
    <s v="Individual"/>
    <s v="Emmy"/>
    <s v="Singh"/>
    <s v="12-03-1979"/>
    <s v="F"/>
    <s v="USA"/>
    <x v="13"/>
    <x v="1"/>
    <n v="3"/>
    <s v="Yes"/>
    <s v="Agency"/>
  </r>
  <r>
    <s v="C0159"/>
    <s v="Individual"/>
    <s v="Colin"/>
    <s v="Campos"/>
    <s v="4/14/1942"/>
    <s v="M"/>
    <s v="USA"/>
    <x v="0"/>
    <x v="0"/>
    <n v="3"/>
    <s v="No"/>
    <s v="Website"/>
  </r>
  <r>
    <s v="C0160"/>
    <s v="Individual"/>
    <s v="Anya"/>
    <s v="Stephenson"/>
    <s v="06-11-1959"/>
    <s v="F"/>
    <s v="USA"/>
    <x v="0"/>
    <x v="0"/>
    <n v="4"/>
    <s v="No"/>
    <s v="Website"/>
  </r>
  <r>
    <s v="C0161"/>
    <s v="Individual"/>
    <s v="Parker"/>
    <s v="Poole"/>
    <s v="11-10-1951"/>
    <s v="M"/>
    <s v="USA"/>
    <x v="0"/>
    <x v="0"/>
    <n v="5"/>
    <s v="No"/>
    <s v="Website"/>
  </r>
  <r>
    <s v="C0162"/>
    <s v="Individual"/>
    <s v="Ivan"/>
    <s v="Bright"/>
    <s v="9/15/1953"/>
    <s v="M"/>
    <s v="USA"/>
    <x v="0"/>
    <x v="0"/>
    <n v="4"/>
    <s v="No"/>
    <s v="Website"/>
  </r>
  <r>
    <s v="C0163"/>
    <s v="Individual"/>
    <s v="Larry"/>
    <s v="Turner"/>
    <s v="3/24/1986"/>
    <s v="M"/>
    <s v="USA"/>
    <x v="10"/>
    <x v="1"/>
    <n v="5"/>
    <s v="Yes"/>
    <s v="Agency"/>
  </r>
  <r>
    <s v="C0164"/>
    <s v="Individual"/>
    <s v="Matthew"/>
    <s v="Nelson"/>
    <s v="9/20/1986"/>
    <s v="M"/>
    <s v="USA"/>
    <x v="3"/>
    <x v="0"/>
    <n v="5"/>
    <s v="No"/>
    <s v="Website"/>
  </r>
  <r>
    <s v="C0165"/>
    <s v="Individual"/>
    <s v="Mary"/>
    <s v="Hall"/>
    <s v="07-11-1956"/>
    <s v="F"/>
    <s v="USA"/>
    <x v="0"/>
    <x v="0"/>
    <n v="3"/>
    <s v="Yes"/>
    <s v="Website"/>
  </r>
  <r>
    <s v="C0166"/>
    <s v="Individual"/>
    <s v="Carolyn"/>
    <s v="Weaver"/>
    <s v="1/24/1984"/>
    <s v="F"/>
    <s v="USA"/>
    <x v="3"/>
    <x v="0"/>
    <n v="4"/>
    <s v="Yes"/>
    <s v="Agency"/>
  </r>
  <r>
    <s v="C0167"/>
    <s v="Individual"/>
    <s v="Grace"/>
    <s v="Green"/>
    <s v="02-02-1955"/>
    <s v="F"/>
    <s v="UK"/>
    <x v="17"/>
    <x v="0"/>
    <n v="3"/>
    <s v="Yes"/>
    <s v="Website"/>
  </r>
  <r>
    <s v="C0168"/>
    <s v="Individual"/>
    <s v="Pamela"/>
    <s v="Sanders"/>
    <s v="06-06-1960"/>
    <s v="F"/>
    <s v="USA"/>
    <x v="5"/>
    <x v="0"/>
    <n v="3"/>
    <s v="No"/>
    <s v="Agency"/>
  </r>
  <r>
    <s v="C0169"/>
    <s v="Individual"/>
    <s v="Terry"/>
    <s v="Turner"/>
    <s v="8/13/1990"/>
    <s v="M"/>
    <s v="USA"/>
    <x v="19"/>
    <x v="1"/>
    <n v="5"/>
    <s v="Yes"/>
    <s v="Agency"/>
  </r>
  <r>
    <s v="C0170"/>
    <s v="Individual"/>
    <s v="Jacob"/>
    <s v="Jones"/>
    <s v="6/13/1949"/>
    <s v="M"/>
    <s v="USA"/>
    <x v="0"/>
    <x v="0"/>
    <n v="5"/>
    <s v="No"/>
    <s v="Website"/>
  </r>
  <r>
    <s v="C0171"/>
    <s v="Individual"/>
    <s v="Julie"/>
    <s v="Sanders"/>
    <s v="05-05-1991"/>
    <s v="F"/>
    <s v="USA"/>
    <x v="20"/>
    <x v="1"/>
    <n v="5"/>
    <s v="Yes"/>
    <s v="Client"/>
  </r>
  <r>
    <s v="C0172"/>
    <s v="Individual"/>
    <s v="Catherine"/>
    <s v="Carter"/>
    <s v="9/16/1992"/>
    <s v="F"/>
    <s v="USA"/>
    <x v="20"/>
    <x v="0"/>
    <n v="1"/>
    <s v="Yes"/>
    <s v="Agency"/>
  </r>
  <r>
    <s v="C0173"/>
    <s v="Individual"/>
    <s v="Amber"/>
    <s v="Wilson"/>
    <s v="7/20/1976"/>
    <s v="F"/>
    <s v="USA"/>
    <x v="3"/>
    <x v="0"/>
    <n v="5"/>
    <s v="Yes"/>
    <s v="Agency"/>
  </r>
  <r>
    <s v="C0174"/>
    <s v="Individual"/>
    <s v="Rachel"/>
    <s v="Harris"/>
    <s v="07-06-1982"/>
    <s v="F"/>
    <s v="USA"/>
    <x v="0"/>
    <x v="1"/>
    <n v="3"/>
    <s v="No"/>
    <s v="Client"/>
  </r>
  <r>
    <s v="C0175"/>
    <s v="Individual"/>
    <s v="Brandon"/>
    <s v="Alexander"/>
    <s v="04-05-1962"/>
    <s v="M"/>
    <s v="USA"/>
    <x v="20"/>
    <x v="0"/>
    <n v="5"/>
    <s v="No"/>
    <s v="Agency"/>
  </r>
  <r>
    <s v="C0176"/>
    <s v="Individual"/>
    <s v="Hannah"/>
    <s v="Williams"/>
    <s v="6/27/1993"/>
    <s v="F"/>
    <s v="USA"/>
    <x v="0"/>
    <x v="0"/>
    <n v="2"/>
    <s v="No"/>
    <s v="Website"/>
  </r>
  <r>
    <s v="C0177"/>
    <s v="Individual"/>
    <s v="Sarah"/>
    <s v="Hansen"/>
    <s v="03-05-1951"/>
    <s v="F"/>
    <s v="UK"/>
    <x v="21"/>
    <x v="0"/>
    <n v="5"/>
    <s v="Yes"/>
    <s v="Website"/>
  </r>
  <r>
    <s v="C0178"/>
    <s v="Individual"/>
    <s v="Laura"/>
    <s v="Chavez"/>
    <s v="12/23/1952"/>
    <s v="F"/>
    <s v="USA"/>
    <x v="13"/>
    <x v="0"/>
    <n v="4"/>
    <s v="No"/>
    <s v="Agency"/>
  </r>
  <r>
    <s v="C0179"/>
    <s v="Individual"/>
    <s v="Ashley"/>
    <s v="Turner"/>
    <s v="02-11-1986"/>
    <s v="F"/>
    <s v="USA"/>
    <x v="2"/>
    <x v="1"/>
    <n v="2"/>
    <s v="No"/>
    <s v="Website"/>
  </r>
  <r>
    <s v="C0180"/>
    <s v="Individual"/>
    <s v="Jacob"/>
    <s v="Wilson"/>
    <s v="1/28/1943"/>
    <s v="M"/>
    <s v="USA"/>
    <x v="0"/>
    <x v="0"/>
    <n v="2"/>
    <s v="Yes"/>
    <s v="Agency"/>
  </r>
  <r>
    <s v="C0181"/>
    <s v="Individual"/>
    <s v="Lawrence"/>
    <s v="Peterson"/>
    <s v="4/26/1970"/>
    <s v="M"/>
    <s v="USA"/>
    <x v="22"/>
    <x v="0"/>
    <n v="2"/>
    <s v="Yes"/>
    <s v="Website"/>
  </r>
  <r>
    <s v="C0182"/>
    <s v="Individual"/>
    <s v="Virginia"/>
    <s v="Bennett"/>
    <s v="12-02-1971"/>
    <s v="F"/>
    <s v="Germany"/>
    <x v="23"/>
    <x v="1"/>
    <n v="1"/>
    <s v="Yes"/>
    <s v="Website"/>
  </r>
  <r>
    <s v="C0183"/>
    <s v="Individual"/>
    <s v="Nicholas"/>
    <s v="Green"/>
    <s v="9/15/1988"/>
    <s v="M"/>
    <s v="USA"/>
    <x v="5"/>
    <x v="0"/>
    <n v="3"/>
    <s v="No"/>
    <s v="Website"/>
  </r>
  <r>
    <s v="C0184"/>
    <s v="Individual"/>
    <s v="Peter"/>
    <s v="Pierce"/>
    <s v="1/21/1994"/>
    <s v="M"/>
    <s v="USA"/>
    <x v="24"/>
    <x v="0"/>
    <n v="1"/>
    <s v="No"/>
    <s v="Website"/>
  </r>
  <r>
    <s v="C0185"/>
    <s v="Individual"/>
    <s v="Andrea"/>
    <s v="Nelson"/>
    <s v="07-02-1945"/>
    <s v="F"/>
    <s v="USA"/>
    <x v="5"/>
    <x v="0"/>
    <n v="4"/>
    <s v="Yes"/>
    <s v="Agency"/>
  </r>
  <r>
    <s v="C0186"/>
    <s v="Individual"/>
    <s v="Carol"/>
    <s v="Green"/>
    <s v="04-02-1982"/>
    <s v="F"/>
    <s v="USA"/>
    <x v="13"/>
    <x v="0"/>
    <n v="1"/>
    <s v="No"/>
    <s v="Website"/>
  </r>
  <r>
    <s v="C0187"/>
    <s v="Individual"/>
    <s v="Cheryl"/>
    <s v="Kim"/>
    <s v="1/17/1990"/>
    <s v="F"/>
    <s v="USA"/>
    <x v="24"/>
    <x v="0"/>
    <n v="1"/>
    <s v="No"/>
    <s v="Website"/>
  </r>
  <r>
    <s v="C0188"/>
    <s v="Individual"/>
    <s v="Jose"/>
    <s v="Martin"/>
    <s v="10-08-1940"/>
    <s v="M"/>
    <s v="USA"/>
    <x v="2"/>
    <x v="0"/>
    <n v="5"/>
    <s v="Yes"/>
    <s v="Website"/>
  </r>
  <r>
    <s v="C0189"/>
    <s v="Individual"/>
    <s v="Anna"/>
    <s v="Adams"/>
    <s v="12-11-1958"/>
    <s v="F"/>
    <s v="USA"/>
    <x v="0"/>
    <x v="0"/>
    <n v="2"/>
    <s v="No"/>
    <s v="Agency"/>
  </r>
  <r>
    <s v="C0190"/>
    <s v="Individual"/>
    <s v="Karen"/>
    <s v="Johnson"/>
    <s v="10/19/1971"/>
    <s v="F"/>
    <s v="USA"/>
    <x v="0"/>
    <x v="0"/>
    <n v="2"/>
    <s v="No"/>
    <s v="Website"/>
  </r>
  <r>
    <s v="C0191"/>
    <s v="Individual"/>
    <s v="Sarah"/>
    <s v="Turner"/>
    <s v="05-06-1977"/>
    <s v="F"/>
    <s v="USA"/>
    <x v="24"/>
    <x v="0"/>
    <n v="3"/>
    <s v="No"/>
    <s v="Agency"/>
  </r>
  <r>
    <s v="C0192"/>
    <s v="Individual"/>
    <s v="Margaret"/>
    <s v="Moore"/>
    <s v="02-04-1984"/>
    <s v="F"/>
    <s v="Belgium"/>
    <x v="7"/>
    <x v="1"/>
    <n v="2"/>
    <s v="Yes"/>
    <s v="Website"/>
  </r>
  <r>
    <s v="C0193"/>
    <s v="Individual"/>
    <s v="Sharon"/>
    <s v="Campbell"/>
    <s v="08-09-1968"/>
    <s v="F"/>
    <s v="USA"/>
    <x v="0"/>
    <x v="1"/>
    <n v="4"/>
    <s v="Yes"/>
    <s v="Website"/>
  </r>
  <r>
    <s v="C0194"/>
    <s v="Individual"/>
    <s v="Jonathan"/>
    <s v="Hall"/>
    <s v="8/18/1953"/>
    <s v="M"/>
    <s v="France"/>
    <x v="25"/>
    <x v="0"/>
    <n v="5"/>
    <s v="Yes"/>
    <s v="Website"/>
  </r>
  <r>
    <s v="C0195"/>
    <s v="Individual"/>
    <s v="Sean"/>
    <s v="Jones"/>
    <s v="6/19/1947"/>
    <s v="M"/>
    <s v="USA"/>
    <x v="0"/>
    <x v="0"/>
    <n v="2"/>
    <s v="Yes"/>
    <s v="Website"/>
  </r>
  <r>
    <s v="C0196"/>
    <s v="Individual"/>
    <s v="Alexander"/>
    <s v="Adams"/>
    <s v="4/22/1957"/>
    <s v="M"/>
    <s v="USA"/>
    <x v="5"/>
    <x v="1"/>
    <n v="5"/>
    <s v="No"/>
    <s v="Agency"/>
  </r>
  <r>
    <s v="C0197"/>
    <s v="Individual"/>
    <s v="Kevin"/>
    <s v="Wright"/>
    <s v="07-01-1944"/>
    <s v="M"/>
    <s v="USA"/>
    <x v="13"/>
    <x v="0"/>
    <n v="4"/>
    <s v="No"/>
    <s v="Client"/>
  </r>
  <r>
    <s v="C0198"/>
    <s v="Individual"/>
    <s v="Michelle"/>
    <s v="White"/>
    <s v="1/28/1976"/>
    <s v="F"/>
    <s v="USA"/>
    <x v="0"/>
    <x v="0"/>
    <n v="4"/>
    <s v="No"/>
    <s v="Website"/>
  </r>
  <r>
    <s v="C0199"/>
    <s v="Individual"/>
    <s v="Ryan"/>
    <s v="Brown"/>
    <s v="4/13/1958"/>
    <s v="M"/>
    <s v="USA"/>
    <x v="0"/>
    <x v="0"/>
    <n v="3"/>
    <s v="No"/>
    <s v="Agency"/>
  </r>
  <r>
    <s v="C0200"/>
    <s v="Individual"/>
    <s v="Linda"/>
    <s v="Harris"/>
    <s v="05-06-1944"/>
    <s v="F"/>
    <s v="USA"/>
    <x v="0"/>
    <x v="0"/>
    <n v="1"/>
    <s v="No"/>
    <s v="Agency"/>
  </r>
  <r>
    <s v="C0201"/>
    <s v="Individual"/>
    <s v="Lauren"/>
    <s v="Weaver"/>
    <s v="2/13/1968"/>
    <s v="F"/>
    <s v="USA"/>
    <x v="0"/>
    <x v="0"/>
    <n v="1"/>
    <s v="No"/>
    <s v="Agency"/>
  </r>
  <r>
    <s v="C0202"/>
    <s v="Individual"/>
    <s v="Jack"/>
    <s v="Reyes"/>
    <s v="11-11-1996"/>
    <s v="M"/>
    <s v="Canada"/>
    <x v="26"/>
    <x v="0"/>
    <n v="1"/>
    <s v="No"/>
    <s v="Website"/>
  </r>
  <r>
    <s v="C0203"/>
    <s v="Individual"/>
    <s v="Christine"/>
    <s v="Brooks"/>
    <s v="5/18/1956"/>
    <s v="F"/>
    <s v="USA"/>
    <x v="0"/>
    <x v="0"/>
    <n v="4"/>
    <s v="No"/>
    <s v="Client"/>
  </r>
  <r>
    <s v="C0204"/>
    <s v="Individual"/>
    <s v="Joyce"/>
    <s v="Pierce"/>
    <s v="01-10-1947"/>
    <s v="F"/>
    <s v="USA"/>
    <x v="0"/>
    <x v="0"/>
    <n v="5"/>
    <s v="No"/>
    <s v="Agency"/>
  </r>
  <r>
    <s v="C0205"/>
    <s v="Individual"/>
    <s v="Kelly"/>
    <s v="Nelson"/>
    <s v="8/26/1968"/>
    <s v="F"/>
    <s v="Mexico"/>
    <x v="27"/>
    <x v="0"/>
    <n v="1"/>
    <s v="Yes"/>
    <s v="Agency"/>
  </r>
  <r>
    <s v="C0206"/>
    <s v="Individual"/>
    <s v="Nancy"/>
    <s v="Roberts"/>
    <s v="05-08-1957"/>
    <s v="F"/>
    <s v="USA"/>
    <x v="0"/>
    <x v="0"/>
    <n v="1"/>
    <s v="Yes"/>
    <s v="Agency"/>
  </r>
  <r>
    <s v="C0207"/>
    <s v="Individual"/>
    <s v="Kyle"/>
    <s v="Gray"/>
    <s v="11/19/1944"/>
    <s v="M"/>
    <s v="USA"/>
    <x v="13"/>
    <x v="1"/>
    <n v="4"/>
    <s v="No"/>
    <s v="Website"/>
  </r>
  <r>
    <s v="C0208"/>
    <s v="Individual"/>
    <s v="Mark"/>
    <s v="James"/>
    <s v="3/26/1986"/>
    <s v="M"/>
    <s v="France"/>
    <x v="28"/>
    <x v="0"/>
    <n v="4"/>
    <s v="Yes"/>
    <s v="Agency"/>
  </r>
  <r>
    <s v="C0209"/>
    <s v="Individual"/>
    <s v="Kyle"/>
    <s v="Moore"/>
    <s v="8/22/1949"/>
    <s v="M"/>
    <s v="USA"/>
    <x v="3"/>
    <x v="1"/>
    <n v="3"/>
    <s v="No"/>
    <s v="Agency"/>
  </r>
  <r>
    <s v="C0210"/>
    <s v="Individual"/>
    <s v="Janice"/>
    <s v="Price"/>
    <s v="3/24/1943"/>
    <s v="F"/>
    <s v="USA"/>
    <x v="6"/>
    <x v="0"/>
    <n v="2"/>
    <s v="No"/>
    <s v="Website"/>
  </r>
  <r>
    <s v="C0211"/>
    <s v="Individual"/>
    <s v="Amy"/>
    <s v="Evans"/>
    <s v="2/23/1972"/>
    <s v="F"/>
    <s v="USA"/>
    <x v="0"/>
    <x v="0"/>
    <n v="3"/>
    <s v="No"/>
    <s v="Agency"/>
  </r>
  <r>
    <s v="C0212"/>
    <s v="Individual"/>
    <s v="Jacob"/>
    <s v="Wood"/>
    <s v="3/23/1956"/>
    <s v="M"/>
    <s v="USA"/>
    <x v="0"/>
    <x v="0"/>
    <n v="4"/>
    <s v="No"/>
    <s v="Agency"/>
  </r>
  <r>
    <s v="C0213"/>
    <s v="Individual"/>
    <s v="Jason"/>
    <s v="Gray"/>
    <s v="10/23/1976"/>
    <s v="M"/>
    <s v="USA"/>
    <x v="24"/>
    <x v="1"/>
    <n v="5"/>
    <s v="No"/>
    <s v="Agency"/>
  </r>
  <r>
    <s v="C0214"/>
    <s v="Individual"/>
    <s v="Helen"/>
    <s v="Wood"/>
    <s v="7/18/1946"/>
    <s v="F"/>
    <s v="Belgium"/>
    <x v="7"/>
    <x v="1"/>
    <n v="5"/>
    <s v="No"/>
    <s v="Website"/>
  </r>
  <r>
    <s v="C0215"/>
    <s v="Individual"/>
    <s v="Lauren"/>
    <s v="Foster"/>
    <s v="07-11-1999"/>
    <s v="F"/>
    <s v="Germany"/>
    <x v="29"/>
    <x v="1"/>
    <n v="4"/>
    <s v="No"/>
    <s v="Website"/>
  </r>
  <r>
    <s v="C0216"/>
    <s v="Individual"/>
    <s v="Albert"/>
    <s v="Hansen"/>
    <s v="7/19/1999"/>
    <s v="M"/>
    <s v="USA"/>
    <x v="10"/>
    <x v="0"/>
    <n v="1"/>
    <s v="No"/>
    <s v="Website"/>
  </r>
  <r>
    <s v="C0217"/>
    <s v="Individual"/>
    <s v="Deborah"/>
    <s v="Miller"/>
    <s v="07-11-1984"/>
    <s v="F"/>
    <s v="USA"/>
    <x v="6"/>
    <x v="0"/>
    <n v="3"/>
    <s v="No"/>
    <s v="Website"/>
  </r>
  <r>
    <s v="C0218"/>
    <s v="Individual"/>
    <s v="Shirley"/>
    <s v="Anderson"/>
    <s v="1/24/1970"/>
    <s v="F"/>
    <s v="USA"/>
    <x v="0"/>
    <x v="0"/>
    <n v="2"/>
    <s v="No"/>
    <s v="Website"/>
  </r>
  <r>
    <s v="C0219"/>
    <s v="Individual"/>
    <s v="William"/>
    <s v="Turner"/>
    <s v="1/20/1988"/>
    <s v="M"/>
    <s v="USA"/>
    <x v="0"/>
    <x v="0"/>
    <n v="4"/>
    <s v="No"/>
    <s v="Website"/>
  </r>
  <r>
    <s v="C0220"/>
    <s v="Individual"/>
    <s v="Walter"/>
    <s v="Phillips"/>
    <s v="06-06-1951"/>
    <s v="M"/>
    <s v="Canada"/>
    <x v="30"/>
    <x v="1"/>
    <n v="1"/>
    <s v="No"/>
    <s v="Website"/>
  </r>
  <r>
    <s v="C0221"/>
    <s v="Company"/>
    <s v="Atlas"/>
    <s v="Co"/>
    <s v="5/14/1987"/>
    <s v="F"/>
    <s v="USA"/>
    <x v="0"/>
    <x v="0"/>
    <n v="5"/>
    <s v="No"/>
    <s v="Website"/>
  </r>
  <r>
    <s v="C0222"/>
    <s v="Individual"/>
    <s v="Christopher"/>
    <s v="Stone"/>
    <s v="11-08-1956"/>
    <s v="M"/>
    <s v="USA"/>
    <x v="10"/>
    <x v="1"/>
    <n v="3"/>
    <s v="No"/>
    <s v="Agency"/>
  </r>
  <r>
    <s v="C0223"/>
    <s v="Individual"/>
    <s v="Patrick"/>
    <s v="Hansen"/>
    <s v="11-12-1973"/>
    <s v="M"/>
    <s v="USA"/>
    <x v="6"/>
    <x v="1"/>
    <n v="3"/>
    <s v="Yes"/>
    <s v="Website"/>
  </r>
  <r>
    <s v="C0224"/>
    <s v="Individual"/>
    <s v="Nathan"/>
    <s v="Richardson"/>
    <s v="8/23/1960"/>
    <s v="M"/>
    <s v="USA"/>
    <x v="6"/>
    <x v="0"/>
    <n v="5"/>
    <s v="No"/>
    <s v="Website"/>
  </r>
  <r>
    <s v="C0225"/>
    <s v="Individual"/>
    <s v="Evelyn"/>
    <s v="Reyes"/>
    <s v="12/19/1948"/>
    <s v="F"/>
    <s v="USA"/>
    <x v="0"/>
    <x v="0"/>
    <n v="1"/>
    <s v="Yes"/>
    <s v="Agency"/>
  </r>
  <r>
    <s v="C0226"/>
    <s v="Individual"/>
    <s v="Julia"/>
    <s v="Jordan"/>
    <s v="07-11-1958"/>
    <s v="F"/>
    <s v="USA"/>
    <x v="6"/>
    <x v="0"/>
    <n v="2"/>
    <s v="No"/>
    <s v="Website"/>
  </r>
  <r>
    <s v="C0227"/>
    <s v="Individual"/>
    <s v="Rachel"/>
    <s v="Evans"/>
    <s v="10/23/1944"/>
    <s v="F"/>
    <s v="USA"/>
    <x v="3"/>
    <x v="0"/>
    <n v="5"/>
    <s v="Yes"/>
    <s v="Website"/>
  </r>
  <r>
    <s v="C0228"/>
    <s v="Individual"/>
    <s v="Hannah"/>
    <s v="Owens"/>
    <s v="4/23/1952"/>
    <s v="F"/>
    <s v="USA"/>
    <x v="2"/>
    <x v="1"/>
    <n v="4"/>
    <s v="No"/>
    <s v="Website"/>
  </r>
  <r>
    <s v="C0229"/>
    <s v="Individual"/>
    <s v="Jose"/>
    <s v="Turner"/>
    <s v="11/19/1981"/>
    <s v="M"/>
    <s v="USA"/>
    <x v="6"/>
    <x v="1"/>
    <n v="5"/>
    <s v="No"/>
    <s v="Website"/>
  </r>
  <r>
    <s v="C0230"/>
    <s v="Company"/>
    <s v="Forsyte"/>
    <s v="Co"/>
    <s v="7/22/1977"/>
    <s v="M"/>
    <s v="USA"/>
    <x v="5"/>
    <x v="1"/>
    <n v="4"/>
    <s v="Yes"/>
    <s v="Website"/>
  </r>
  <r>
    <s v="C0231"/>
    <s v="Individual"/>
    <s v="Ronald"/>
    <s v="Rogers"/>
    <s v="12/18/1993"/>
    <s v="M"/>
    <s v="Denmark"/>
    <x v="31"/>
    <x v="1"/>
    <n v="2"/>
    <s v="Yes"/>
    <s v="Website"/>
  </r>
  <r>
    <s v="C0232"/>
    <s v="Individual"/>
    <s v="Megan"/>
    <s v="Kim"/>
    <s v="05-04-1962"/>
    <s v="F"/>
    <s v="USA"/>
    <x v="0"/>
    <x v="0"/>
    <n v="3"/>
    <s v="Yes"/>
    <s v="Website"/>
  </r>
  <r>
    <s v="C0233"/>
    <s v="Individual"/>
    <s v="Larry"/>
    <s v="Garcia"/>
    <s v="09-10-1997"/>
    <s v="M"/>
    <s v="France"/>
    <x v="28"/>
    <x v="0"/>
    <n v="4"/>
    <s v="Yes"/>
    <s v="Website"/>
  </r>
  <r>
    <s v="C0234"/>
    <s v="Individual"/>
    <s v="Andrea"/>
    <s v="Hughes"/>
    <s v="03-02-1979"/>
    <s v="F"/>
    <s v="USA"/>
    <x v="32"/>
    <x v="0"/>
    <n v="1"/>
    <s v="Yes"/>
    <s v="Website"/>
  </r>
  <r>
    <s v="C0235"/>
    <s v="Individual"/>
    <s v="Kenneth"/>
    <s v="Allen"/>
    <s v="10-10-1949"/>
    <s v="M"/>
    <s v="USA"/>
    <x v="0"/>
    <x v="0"/>
    <n v="5"/>
    <s v="No"/>
    <s v="Website"/>
  </r>
  <r>
    <s v="C0236"/>
    <s v="Individual"/>
    <s v="Gerald"/>
    <s v="Howard"/>
    <s v="08-10-1972"/>
    <s v="M"/>
    <s v="Canada"/>
    <x v="33"/>
    <x v="0"/>
    <n v="3"/>
    <s v="No"/>
    <s v="Agency"/>
  </r>
  <r>
    <s v="C0237"/>
    <s v="Individual"/>
    <s v="Jason"/>
    <s v="Nelson"/>
    <s v="11-03-1984"/>
    <s v="M"/>
    <s v="USA"/>
    <x v="0"/>
    <x v="0"/>
    <n v="5"/>
    <s v="Yes"/>
    <s v="Website"/>
  </r>
  <r>
    <s v="C0238"/>
    <s v="Individual"/>
    <s v="Amber"/>
    <s v="Patterson"/>
    <s v="01-08-1982"/>
    <s v="F"/>
    <s v="USA"/>
    <x v="13"/>
    <x v="0"/>
    <n v="4"/>
    <s v="Yes"/>
    <s v="Agency"/>
  </r>
  <r>
    <s v="C0239"/>
    <s v="Individual"/>
    <s v="Megan"/>
    <s v="Baker"/>
    <s v="2/18/1973"/>
    <s v="F"/>
    <s v="USA"/>
    <x v="2"/>
    <x v="0"/>
    <n v="3"/>
    <s v="Yes"/>
    <s v="Website"/>
  </r>
  <r>
    <s v="C0240"/>
    <s v="Individual"/>
    <s v="Amber"/>
    <s v="Morales"/>
    <s v="5/15/1942"/>
    <s v="F"/>
    <s v="USA"/>
    <x v="6"/>
    <x v="1"/>
    <n v="3"/>
    <s v="No"/>
    <s v="Website"/>
  </r>
  <r>
    <s v="C0241"/>
    <s v="Individual"/>
    <s v="Kelly"/>
    <s v="Anderson"/>
    <s v="1/14/1962"/>
    <s v="F"/>
    <s v="Mexico"/>
    <x v="34"/>
    <x v="0"/>
    <n v="5"/>
    <s v="Yes"/>
    <s v="Website"/>
  </r>
  <r>
    <s v="C0242"/>
    <s v="Individual"/>
    <s v="Stephen"/>
    <s v="Peterson"/>
    <s v="3/16/1998"/>
    <s v="M"/>
    <s v="USA"/>
    <x v="10"/>
    <x v="0"/>
    <n v="3"/>
    <s v="Yes"/>
    <s v="Agency"/>
  </r>
  <r>
    <s v="C0243"/>
    <s v="Individual"/>
    <s v="Nancy"/>
    <s v="Patterson"/>
    <s v="07-11-1978"/>
    <s v="F"/>
    <s v="USA"/>
    <x v="10"/>
    <x v="0"/>
    <n v="2"/>
    <s v="No"/>
    <s v="Website"/>
  </r>
  <r>
    <s v="C0244"/>
    <s v="Individual"/>
    <s v="Joyce"/>
    <s v="Pierce"/>
    <s v="08-03-1998"/>
    <s v="F"/>
    <s v="USA"/>
    <x v="0"/>
    <x v="0"/>
    <n v="1"/>
    <s v="No"/>
    <s v="Website"/>
  </r>
  <r>
    <s v="C0245"/>
    <s v="Individual"/>
    <s v="Sean"/>
    <s v="Long"/>
    <s v="01-07-1974"/>
    <s v="M"/>
    <s v="USA"/>
    <x v="5"/>
    <x v="1"/>
    <n v="4"/>
    <s v="No"/>
    <s v="Agency"/>
  </r>
  <r>
    <s v="C0246"/>
    <s v="Individual"/>
    <s v="Stephen"/>
    <s v="Pierce"/>
    <s v="5/15/1992"/>
    <s v="M"/>
    <s v="France"/>
    <x v="35"/>
    <x v="0"/>
    <n v="1"/>
    <s v="Yes"/>
    <s v="Agency"/>
  </r>
  <r>
    <s v="C0247"/>
    <s v="Individual"/>
    <s v="Kevin"/>
    <s v="Morris"/>
    <s v="1/18/1965"/>
    <s v="M"/>
    <s v="USA"/>
    <x v="0"/>
    <x v="0"/>
    <n v="1"/>
    <s v="No"/>
    <s v="Website"/>
  </r>
  <r>
    <s v="C0248"/>
    <s v="Individual"/>
    <s v="Carl"/>
    <s v="Collins"/>
    <s v="12-09-1968"/>
    <s v="M"/>
    <s v="USA"/>
    <x v="24"/>
    <x v="0"/>
    <n v="4"/>
    <s v="Yes"/>
    <s v="Agency"/>
  </r>
  <r>
    <s v="C0249"/>
    <s v="Individual"/>
    <s v="Stephanie"/>
    <s v="Montgomery"/>
    <s v="12-05-1968"/>
    <s v="F"/>
    <s v="USA"/>
    <x v="0"/>
    <x v="1"/>
    <n v="4"/>
    <s v="No"/>
    <s v="Agency"/>
  </r>
  <r>
    <s v="C0250"/>
    <s v="Individual"/>
    <s v="Justin"/>
    <s v="Stewart"/>
    <s v="10/19/1947"/>
    <s v="M"/>
    <s v="UK"/>
    <x v="21"/>
    <x v="0"/>
    <n v="2"/>
    <s v="No"/>
    <s v="Agency"/>
  </r>
  <r>
    <s v="C0251"/>
    <s v="Individual"/>
    <s v="Janice"/>
    <s v="Chavez"/>
    <s v="08-11-1976"/>
    <s v="F"/>
    <s v="USA"/>
    <x v="10"/>
    <x v="0"/>
    <n v="5"/>
    <s v="No"/>
    <s v="Website"/>
  </r>
  <r>
    <s v="C0252"/>
    <s v="Individual"/>
    <s v="Elizabeth"/>
    <s v="Rogers"/>
    <s v="8/23/1953"/>
    <s v="F"/>
    <s v="USA"/>
    <x v="5"/>
    <x v="1"/>
    <n v="2"/>
    <s v="No"/>
    <s v="Website"/>
  </r>
  <r>
    <s v="C0253"/>
    <s v="Individual"/>
    <s v="Betty"/>
    <s v="Hughes"/>
    <s v="9/15/1994"/>
    <s v="F"/>
    <s v="USA"/>
    <x v="13"/>
    <x v="0"/>
    <n v="4"/>
    <s v="No"/>
    <s v="Website"/>
  </r>
  <r>
    <s v="C0254"/>
    <s v="Individual"/>
    <s v="Rachel"/>
    <s v="Freeman"/>
    <s v="7/21/1956"/>
    <s v="F"/>
    <s v="USA"/>
    <x v="24"/>
    <x v="0"/>
    <n v="5"/>
    <s v="No"/>
    <s v="Website"/>
  </r>
  <r>
    <s v="C0255"/>
    <s v="Individual"/>
    <s v="Sara"/>
    <s v="Jones"/>
    <s v="02-08-1961"/>
    <s v="F"/>
    <s v="UK"/>
    <x v="21"/>
    <x v="1"/>
    <n v="3"/>
    <s v="Yes"/>
    <s v="Client"/>
  </r>
  <r>
    <s v="C0256"/>
    <s v="Individual"/>
    <s v="Anthony"/>
    <s v="Hughes"/>
    <s v="12-10-1990"/>
    <s v="M"/>
    <s v="USA"/>
    <x v="0"/>
    <x v="0"/>
    <n v="1"/>
    <s v="Yes"/>
    <s v="Website"/>
  </r>
  <r>
    <s v="C0257"/>
    <s v="Individual"/>
    <s v="Nicholas"/>
    <s v="Kim"/>
    <s v="10/22/1974"/>
    <s v="M"/>
    <s v="USA"/>
    <x v="0"/>
    <x v="0"/>
    <n v="1"/>
    <s v="No"/>
    <s v="Website"/>
  </r>
  <r>
    <s v="C0258"/>
    <s v="Individual"/>
    <s v="Carl"/>
    <s v="Murray"/>
    <s v="4/15/1991"/>
    <s v="M"/>
    <s v="UK"/>
    <x v="11"/>
    <x v="0"/>
    <n v="4"/>
    <s v="Yes"/>
    <s v="Agency"/>
  </r>
  <r>
    <s v="C0259"/>
    <s v="Individual"/>
    <s v="Emma"/>
    <s v="Chavez"/>
    <s v="2/15/1990"/>
    <s v="F"/>
    <s v="USA"/>
    <x v="2"/>
    <x v="0"/>
    <n v="4"/>
    <s v="No"/>
    <s v="Website"/>
  </r>
  <r>
    <s v="C0260"/>
    <s v="Individual"/>
    <s v="Rebecca"/>
    <s v="Wood"/>
    <s v="08-04-1946"/>
    <s v="F"/>
    <s v="USA"/>
    <x v="5"/>
    <x v="1"/>
    <n v="3"/>
    <s v="No"/>
    <s v="Website"/>
  </r>
  <r>
    <s v="C0261"/>
    <s v="Company"/>
    <s v="Celera"/>
    <s v="Co"/>
    <s v="5/13/1985"/>
    <s v="F"/>
    <s v="USA"/>
    <x v="24"/>
    <x v="1"/>
    <n v="4"/>
    <s v="Yes"/>
    <s v="Website"/>
  </r>
  <r>
    <s v="C0262"/>
    <s v="Individual"/>
    <s v="Billy"/>
    <s v="Bryant"/>
    <s v="5/25/1947"/>
    <s v="M"/>
    <s v="USA"/>
    <x v="2"/>
    <x v="0"/>
    <n v="2"/>
    <s v="No"/>
    <s v="Website"/>
  </r>
  <r>
    <s v="C0263"/>
    <s v="Individual"/>
    <s v="Anthony"/>
    <s v="Garcia"/>
    <s v="08-02-1981"/>
    <s v="M"/>
    <s v="USA"/>
    <x v="5"/>
    <x v="1"/>
    <n v="2"/>
    <s v="Yes"/>
    <s v="Website"/>
  </r>
  <r>
    <s v="C0264"/>
    <s v="Individual"/>
    <s v="Melissa"/>
    <s v="Baker"/>
    <s v="09-12-1992"/>
    <s v="F"/>
    <s v="USA"/>
    <x v="6"/>
    <x v="0"/>
    <n v="2"/>
    <s v="Yes"/>
    <s v="Agency"/>
  </r>
  <r>
    <s v="C0265"/>
    <s v="Company"/>
    <s v="Celera"/>
    <s v="Co"/>
    <s v="4/13/1967"/>
    <s v="M"/>
    <s v="Belgium"/>
    <x v="36"/>
    <x v="0"/>
    <n v="1"/>
    <s v="No"/>
    <s v="Website"/>
  </r>
  <r>
    <s v="C0266"/>
    <s v="Individual"/>
    <s v="Aaron"/>
    <s v="Owens"/>
    <s v="2/26/1977"/>
    <s v="M"/>
    <s v="USA"/>
    <x v="0"/>
    <x v="0"/>
    <n v="5"/>
    <s v="Yes"/>
    <s v="Agency"/>
  </r>
  <r>
    <s v="C0267"/>
    <s v="Individual"/>
    <s v="Judy"/>
    <s v="Howard"/>
    <s v="11-12-1948"/>
    <s v="F"/>
    <s v="USA"/>
    <x v="10"/>
    <x v="0"/>
    <n v="4"/>
    <s v="Yes"/>
    <s v="Agency"/>
  </r>
  <r>
    <s v="C0268"/>
    <s v="Individual"/>
    <s v="Danielle"/>
    <s v="Carter"/>
    <s v="2/21/1959"/>
    <s v="F"/>
    <s v="USA"/>
    <x v="37"/>
    <x v="1"/>
    <n v="3"/>
    <s v="No"/>
    <s v="Website"/>
  </r>
  <r>
    <s v="C0269"/>
    <s v="Individual"/>
    <s v="David"/>
    <s v="Stewart"/>
    <s v="02-04-1969"/>
    <s v="M"/>
    <s v="USA"/>
    <x v="32"/>
    <x v="0"/>
    <n v="2"/>
    <s v="No"/>
    <s v="Agency"/>
  </r>
  <r>
    <s v="C0270"/>
    <s v="Individual"/>
    <s v="Megan"/>
    <s v="Allen"/>
    <s v="7/21/1944"/>
    <s v="F"/>
    <s v="USA"/>
    <x v="24"/>
    <x v="0"/>
    <n v="5"/>
    <s v="No"/>
    <s v="Website"/>
  </r>
  <r>
    <s v="C0271"/>
    <s v="Individual"/>
    <s v="Laura"/>
    <s v="Hughes"/>
    <s v="4/28/1972"/>
    <s v="F"/>
    <s v="USA"/>
    <x v="0"/>
    <x v="1"/>
    <n v="3"/>
    <s v="No"/>
    <s v="Agency"/>
  </r>
  <r>
    <s v="C0272"/>
    <s v="Individual"/>
    <s v="Pamela"/>
    <s v="Green"/>
    <s v="08-03-1993"/>
    <s v="F"/>
    <s v="UK"/>
    <x v="17"/>
    <x v="0"/>
    <n v="5"/>
    <s v="Yes"/>
    <s v="Website"/>
  </r>
  <r>
    <s v="C0273"/>
    <s v="Individual"/>
    <s v="Paul"/>
    <s v="Morales"/>
    <s v="2/27/1987"/>
    <s v="M"/>
    <s v="Denmark"/>
    <x v="38"/>
    <x v="1"/>
    <n v="2"/>
    <s v="No"/>
    <s v="Website"/>
  </r>
  <r>
    <s v="C0274"/>
    <s v="Individual"/>
    <s v="Raymond"/>
    <s v="Young"/>
    <s v="10-01-1950"/>
    <s v="M"/>
    <s v="USA"/>
    <x v="24"/>
    <x v="0"/>
    <n v="2"/>
    <s v="No"/>
    <s v="Website"/>
  </r>
  <r>
    <s v="C0275"/>
    <s v="Individual"/>
    <s v="William"/>
    <s v="Thompson"/>
    <s v="6/26/2000"/>
    <s v="M"/>
    <s v="USA"/>
    <x v="2"/>
    <x v="0"/>
    <n v="1"/>
    <s v="Yes"/>
    <s v="Website"/>
  </r>
  <r>
    <s v="C0276"/>
    <s v="Individual"/>
    <s v="Gloria"/>
    <s v="Harris"/>
    <s v="2/16/1953"/>
    <s v="F"/>
    <s v="USA"/>
    <x v="20"/>
    <x v="0"/>
    <n v="5"/>
    <s v="No"/>
    <s v="Website"/>
  </r>
  <r>
    <s v="C0277"/>
    <s v="Individual"/>
    <s v="Jordan"/>
    <s v="Garcia"/>
    <s v="11/17/1954"/>
    <s v="M"/>
    <s v="USA"/>
    <x v="6"/>
    <x v="1"/>
    <n v="1"/>
    <s v="Yes"/>
    <s v="Agency"/>
  </r>
  <r>
    <s v="C0278"/>
    <s v="Individual"/>
    <s v="Margaret"/>
    <s v="Foster"/>
    <s v="08-03-1955"/>
    <s v="F"/>
    <s v="USA"/>
    <x v="0"/>
    <x v="1"/>
    <n v="2"/>
    <s v="Yes"/>
    <s v="Website"/>
  </r>
  <r>
    <s v="C0279"/>
    <s v="Individual"/>
    <s v="Heather"/>
    <s v="Montgomery"/>
    <s v="5/15/1967"/>
    <s v="F"/>
    <s v="USA"/>
    <x v="2"/>
    <x v="0"/>
    <n v="1"/>
    <s v="No"/>
    <s v="Website"/>
  </r>
  <r>
    <s v="C0280"/>
    <s v="Individual"/>
    <s v="Nathan"/>
    <s v="Price"/>
    <s v="4/14/1944"/>
    <s v="M"/>
    <s v="USA"/>
    <x v="24"/>
    <x v="0"/>
    <n v="4"/>
    <s v="No"/>
    <s v="Client"/>
  </r>
  <r>
    <s v="C0281"/>
    <s v="Individual"/>
    <s v="Katherine"/>
    <s v="Phillips"/>
    <s v="3/22/1977"/>
    <s v="F"/>
    <s v="USA"/>
    <x v="0"/>
    <x v="0"/>
    <n v="1"/>
    <s v="Yes"/>
    <s v="Agency"/>
  </r>
  <r>
    <s v="C0282"/>
    <s v="Individual"/>
    <s v="Emily"/>
    <s v="Owens"/>
    <s v="10/18/1997"/>
    <s v="F"/>
    <s v="USA"/>
    <x v="0"/>
    <x v="1"/>
    <n v="1"/>
    <s v="No"/>
    <s v="Website"/>
  </r>
  <r>
    <s v="C0283"/>
    <s v="Individual"/>
    <s v="Susan"/>
    <s v="Edwards"/>
    <s v="05-12-1962"/>
    <s v="F"/>
    <s v="USA"/>
    <x v="3"/>
    <x v="0"/>
    <n v="2"/>
    <s v="Yes"/>
    <s v="Agency"/>
  </r>
  <r>
    <s v="C0284"/>
    <s v="Individual"/>
    <s v="Patrick"/>
    <s v="Owens"/>
    <s v="2/25/1977"/>
    <s v="M"/>
    <s v="USA"/>
    <x v="3"/>
    <x v="0"/>
    <n v="4"/>
    <s v="No"/>
    <s v="Client"/>
  </r>
  <r>
    <s v="C0285"/>
    <s v="Individual"/>
    <s v="Billy"/>
    <s v="Parker"/>
    <s v="03-09-1999"/>
    <s v="M"/>
    <s v="France"/>
    <x v="25"/>
    <x v="1"/>
    <n v="3"/>
    <s v="No"/>
    <s v="Website"/>
  </r>
  <r>
    <s v="C0286"/>
    <s v="Individual"/>
    <s v="Noah"/>
    <s v="Brooks"/>
    <s v="3/24/1996"/>
    <s v="M"/>
    <s v="UK"/>
    <x v="17"/>
    <x v="0"/>
    <n v="1"/>
    <s v="No"/>
    <s v="Agency"/>
  </r>
  <r>
    <s v="C0287"/>
    <s v="Individual"/>
    <s v="Joan"/>
    <s v="Bell"/>
    <s v="06-10-1990"/>
    <s v="F"/>
    <s v="Australia"/>
    <x v="39"/>
    <x v="0"/>
    <n v="5"/>
    <s v="No"/>
    <s v="Website"/>
  </r>
  <r>
    <s v="C0288"/>
    <s v="Individual"/>
    <s v="Kevin"/>
    <s v="Freeman"/>
    <s v="11-03-1997"/>
    <s v="M"/>
    <s v="USA"/>
    <x v="6"/>
    <x v="1"/>
    <n v="4"/>
    <s v="No"/>
    <s v="Agency"/>
  </r>
  <r>
    <s v="C0289"/>
    <s v="Individual"/>
    <s v="Laura"/>
    <s v="Hayes"/>
    <s v="6/14/1993"/>
    <s v="F"/>
    <s v="USA"/>
    <x v="0"/>
    <x v="1"/>
    <n v="5"/>
    <s v="No"/>
    <s v="Agency"/>
  </r>
  <r>
    <s v="C0290"/>
    <s v="Individual"/>
    <s v="Ryan"/>
    <s v="Watson"/>
    <s v="01-01-1962"/>
    <s v="M"/>
    <s v="USA"/>
    <x v="0"/>
    <x v="0"/>
    <n v="2"/>
    <s v="No"/>
    <s v="Website"/>
  </r>
  <r>
    <s v="C0291"/>
    <s v="Individual"/>
    <s v="James"/>
    <s v="Bryant"/>
    <s v="07-06-1953"/>
    <s v="M"/>
    <s v="USA"/>
    <x v="5"/>
    <x v="0"/>
    <n v="2"/>
    <s v="No"/>
    <s v="Agency"/>
  </r>
  <r>
    <s v="C0292"/>
    <s v="Individual"/>
    <s v="Karen"/>
    <s v="Watson"/>
    <s v="12-02-1945"/>
    <s v="F"/>
    <s v="USA"/>
    <x v="0"/>
    <x v="0"/>
    <n v="1"/>
    <s v="No"/>
    <s v="Agency"/>
  </r>
  <r>
    <s v="C0293"/>
    <s v="Individual"/>
    <s v="Ruth"/>
    <s v="Collins"/>
    <s v="07-01-1993"/>
    <s v="F"/>
    <s v="USA"/>
    <x v="0"/>
    <x v="1"/>
    <n v="4"/>
    <s v="No"/>
    <s v="Website"/>
  </r>
  <r>
    <s v="C0294"/>
    <s v="Individual"/>
    <s v="Nicholas"/>
    <s v="Reyes"/>
    <s v="7/17/1963"/>
    <s v="M"/>
    <s v="USA"/>
    <x v="5"/>
    <x v="0"/>
    <n v="3"/>
    <s v="Yes"/>
    <s v="Website"/>
  </r>
  <r>
    <s v="C0295"/>
    <s v="Individual"/>
    <s v="Roger"/>
    <s v="Harris"/>
    <s v="09-07-1967"/>
    <s v="M"/>
    <s v="Russia"/>
    <x v="40"/>
    <x v="0"/>
    <n v="3"/>
    <s v="No"/>
    <s v="Agency"/>
  </r>
  <r>
    <s v="C0296"/>
    <s v="Individual"/>
    <s v="Mark"/>
    <s v="Young"/>
    <s v="04-06-1984"/>
    <s v="M"/>
    <s v="Canada"/>
    <x v="33"/>
    <x v="0"/>
    <n v="1"/>
    <s v="Yes"/>
    <s v="Client"/>
  </r>
  <r>
    <s v="C0297"/>
    <s v="Individual"/>
    <s v="Julia"/>
    <s v="Murray"/>
    <s v="11/19/1972"/>
    <s v="F"/>
    <s v="UK"/>
    <x v="41"/>
    <x v="1"/>
    <n v="5"/>
    <s v="No"/>
    <s v="Agency"/>
  </r>
  <r>
    <s v="C0298"/>
    <s v="Individual"/>
    <s v="Sarah"/>
    <s v="Patterson"/>
    <s v="11-10-1972"/>
    <s v="F"/>
    <s v="USA"/>
    <x v="2"/>
    <x v="0"/>
    <n v="3"/>
    <s v="No"/>
    <s v="Website"/>
  </r>
  <r>
    <s v="C0299"/>
    <s v="Individual"/>
    <s v="Barbara"/>
    <s v="Davis"/>
    <s v="05-03-1977"/>
    <s v="F"/>
    <s v="UK"/>
    <x v="41"/>
    <x v="0"/>
    <n v="5"/>
    <s v="No"/>
    <s v="Agency"/>
  </r>
  <r>
    <s v="C0300"/>
    <s v="Individual"/>
    <s v="Zachary"/>
    <s v="Peterson"/>
    <s v="04-11-1959"/>
    <s v="M"/>
    <s v="Canada"/>
    <x v="42"/>
    <x v="0"/>
    <n v="5"/>
    <s v="Yes"/>
    <s v="Website"/>
  </r>
  <r>
    <s v="C0301"/>
    <s v="Individual"/>
    <s v="Lisa"/>
    <s v="Alexander"/>
    <s v="03-02-1959"/>
    <s v="F"/>
    <s v="USA"/>
    <x v="13"/>
    <x v="0"/>
    <n v="4"/>
    <s v="No"/>
    <s v="Agency"/>
  </r>
  <r>
    <s v="C0302"/>
    <s v="Individual"/>
    <s v="Maria"/>
    <s v="Edwards"/>
    <s v="7/25/1976"/>
    <s v="F"/>
    <s v="USA"/>
    <x v="10"/>
    <x v="1"/>
    <n v="1"/>
    <s v="No"/>
    <s v="Agency"/>
  </r>
  <r>
    <s v="C0303"/>
    <s v="Individual"/>
    <s v="Betty"/>
    <s v="Owens"/>
    <s v="07-10-1957"/>
    <s v="F"/>
    <s v="USA"/>
    <x v="13"/>
    <x v="1"/>
    <n v="5"/>
    <s v="Yes"/>
    <s v="Website"/>
  </r>
  <r>
    <s v="C0304"/>
    <s v="Individual"/>
    <s v="Patrick"/>
    <s v="Morris"/>
    <s v="12/22/1959"/>
    <s v="M"/>
    <s v="USA"/>
    <x v="0"/>
    <x v="1"/>
    <n v="1"/>
    <s v="No"/>
    <s v="Agency"/>
  </r>
  <r>
    <s v="C0305"/>
    <s v="Individual"/>
    <s v="Emily"/>
    <s v="Kim"/>
    <s v="11/22/1995"/>
    <s v="F"/>
    <s v="USA"/>
    <x v="3"/>
    <x v="0"/>
    <n v="1"/>
    <s v="No"/>
    <s v="Website"/>
  </r>
  <r>
    <s v="C0306"/>
    <s v="Individual"/>
    <s v="Samuel"/>
    <s v="Foster"/>
    <s v="04-05-1988"/>
    <s v="M"/>
    <s v="USA"/>
    <x v="0"/>
    <x v="0"/>
    <n v="1"/>
    <s v="No"/>
    <s v="Client"/>
  </r>
  <r>
    <s v="C0307"/>
    <s v="Individual"/>
    <s v="Samuel"/>
    <s v="Freeman"/>
    <s v="10/13/1992"/>
    <s v="M"/>
    <s v="USA"/>
    <x v="0"/>
    <x v="0"/>
    <n v="5"/>
    <s v="Yes"/>
    <s v="Client"/>
  </r>
  <r>
    <s v="C0308"/>
    <s v="Individual"/>
    <s v="Catherine"/>
    <s v="Roberts"/>
    <s v="10-10-1972"/>
    <s v="F"/>
    <s v="Belgium"/>
    <x v="36"/>
    <x v="1"/>
    <n v="4"/>
    <s v="Yes"/>
    <s v="Agency"/>
  </r>
  <r>
    <s v="C0309"/>
    <s v="Individual"/>
    <s v="Stephanie"/>
    <s v="Cox"/>
    <s v="10/15/1957"/>
    <s v="F"/>
    <s v="USA"/>
    <x v="20"/>
    <x v="0"/>
    <n v="4"/>
    <s v="No"/>
    <s v="Agency"/>
  </r>
  <r>
    <s v="C0310"/>
    <s v="Individual"/>
    <s v="Edward"/>
    <s v="Weaver"/>
    <s v="05-02-1992"/>
    <s v="M"/>
    <s v="UK"/>
    <x v="11"/>
    <x v="0"/>
    <n v="3"/>
    <s v="No"/>
    <s v="Website"/>
  </r>
  <r>
    <s v="C0311"/>
    <s v="Individual"/>
    <s v="Justin"/>
    <s v="Anderson"/>
    <s v="03-09-1952"/>
    <s v="M"/>
    <s v="USA"/>
    <x v="37"/>
    <x v="0"/>
    <n v="2"/>
    <s v="No"/>
    <s v="Website"/>
  </r>
  <r>
    <s v="C0312"/>
    <s v="Individual"/>
    <s v="Zachary"/>
    <s v="Cooper"/>
    <s v="1/14/1941"/>
    <s v="M"/>
    <s v="USA"/>
    <x v="5"/>
    <x v="0"/>
    <n v="3"/>
    <s v="Yes"/>
    <s v="Website"/>
  </r>
  <r>
    <s v="C0313"/>
    <s v="Company"/>
    <s v="Stratos"/>
    <s v="Co"/>
    <s v="04-12-1974"/>
    <s v="M"/>
    <s v="USA"/>
    <x v="0"/>
    <x v="0"/>
    <n v="1"/>
    <s v="No"/>
    <s v="Agency"/>
  </r>
  <r>
    <s v="C0314"/>
    <s v="Individual"/>
    <s v="Andrew"/>
    <s v="Jones"/>
    <s v="8/23/1982"/>
    <s v="M"/>
    <s v="USA"/>
    <x v="20"/>
    <x v="1"/>
    <n v="4"/>
    <s v="No"/>
    <s v="Agency"/>
  </r>
  <r>
    <s v="C0315"/>
    <s v="Individual"/>
    <s v="Michael"/>
    <s v="Phillips"/>
    <s v="3/18/1987"/>
    <s v="M"/>
    <s v="Mexico"/>
    <x v="43"/>
    <x v="1"/>
    <n v="5"/>
    <s v="No"/>
    <s v="Website"/>
  </r>
  <r>
    <s v="C0316"/>
    <s v="Individual"/>
    <s v="Brandon"/>
    <s v="Martin"/>
    <s v="4/14/1997"/>
    <s v="M"/>
    <s v="UK"/>
    <x v="17"/>
    <x v="1"/>
    <n v="4"/>
    <s v="Yes"/>
    <s v="Website"/>
  </r>
  <r>
    <s v="C0317"/>
    <s v="Individual"/>
    <s v="Amber"/>
    <s v="Hansen"/>
    <s v="11/17/1999"/>
    <s v="F"/>
    <s v="USA"/>
    <x v="0"/>
    <x v="1"/>
    <n v="2"/>
    <s v="Yes"/>
    <s v="Website"/>
  </r>
  <r>
    <s v="C0318"/>
    <s v="Individual"/>
    <s v="Amy"/>
    <s v="Peterson"/>
    <s v="3/22/1974"/>
    <s v="F"/>
    <s v="Germany"/>
    <x v="4"/>
    <x v="0"/>
    <n v="5"/>
    <s v="No"/>
    <s v="Website"/>
  </r>
  <r>
    <s v="C0319"/>
    <s v="Company"/>
    <s v="Zynex"/>
    <s v="Co"/>
    <s v="11-12-1995"/>
    <s v="F"/>
    <s v="USA"/>
    <x v="22"/>
    <x v="0"/>
    <n v="5"/>
    <s v="Yes"/>
    <s v="Website"/>
  </r>
  <r>
    <s v="C0320"/>
    <s v="Individual"/>
    <s v="Tyler"/>
    <s v="Cox"/>
    <s v="12-01-1984"/>
    <s v="M"/>
    <s v="USA"/>
    <x v="22"/>
    <x v="0"/>
    <n v="3"/>
    <s v="Yes"/>
    <s v="Client"/>
  </r>
  <r>
    <s v="C0321"/>
    <s v="Individual"/>
    <s v="Jesse"/>
    <s v="Cook"/>
    <s v="01-12-1992"/>
    <s v="M"/>
    <s v="USA"/>
    <x v="0"/>
    <x v="1"/>
    <n v="2"/>
    <s v="No"/>
    <s v="Agency"/>
  </r>
  <r>
    <s v="C0322"/>
    <s v="Individual"/>
    <s v="Deborah"/>
    <s v="Moore"/>
    <s v="12/25/1996"/>
    <s v="F"/>
    <s v="USA"/>
    <x v="0"/>
    <x v="0"/>
    <n v="2"/>
    <s v="Yes"/>
    <s v="Website"/>
  </r>
  <r>
    <s v="C0323"/>
    <s v="Individual"/>
    <s v="Samantha"/>
    <s v="Hayes"/>
    <s v="9/16/1975"/>
    <s v="F"/>
    <s v="USA"/>
    <x v="0"/>
    <x v="1"/>
    <n v="2"/>
    <s v="Yes"/>
    <s v="Website"/>
  </r>
  <r>
    <s v="C0324"/>
    <s v="Individual"/>
    <s v="Raymond"/>
    <s v="Parker"/>
    <s v="6/14/1993"/>
    <s v="M"/>
    <s v="USA"/>
    <x v="20"/>
    <x v="0"/>
    <n v="4"/>
    <s v="No"/>
    <s v="Website"/>
  </r>
  <r>
    <s v="C0325"/>
    <s v="Individual"/>
    <s v="Maria"/>
    <s v="Flores"/>
    <s v="2/24/1983"/>
    <s v="F"/>
    <s v="USA"/>
    <x v="0"/>
    <x v="0"/>
    <n v="5"/>
    <s v="Yes"/>
    <s v="Agency"/>
  </r>
  <r>
    <s v="C0326"/>
    <s v="Individual"/>
    <s v="Daniel"/>
    <s v="Reed"/>
    <s v="05-10-1958"/>
    <s v="M"/>
    <s v="USA"/>
    <x v="2"/>
    <x v="1"/>
    <n v="4"/>
    <s v="Yes"/>
    <s v="Agency"/>
  </r>
  <r>
    <s v="C0327"/>
    <s v="Individual"/>
    <s v="Elizabeth"/>
    <s v="Ward"/>
    <s v="07-09-1961"/>
    <s v="F"/>
    <s v="UK"/>
    <x v="17"/>
    <x v="0"/>
    <n v="1"/>
    <s v="No"/>
    <s v="Agency"/>
  </r>
  <r>
    <s v="C0328"/>
    <s v="Individual"/>
    <s v="William"/>
    <s v="Young"/>
    <s v="10/22/1946"/>
    <s v="M"/>
    <s v="USA"/>
    <x v="0"/>
    <x v="0"/>
    <n v="1"/>
    <s v="Yes"/>
    <s v="Client"/>
  </r>
  <r>
    <s v="C0329"/>
    <s v="Individual"/>
    <s v="Diane"/>
    <s v="Morales"/>
    <s v="10-05-1998"/>
    <s v="F"/>
    <s v="Germany"/>
    <x v="44"/>
    <x v="0"/>
    <n v="3"/>
    <s v="No"/>
    <s v="Agency"/>
  </r>
  <r>
    <s v="C0330"/>
    <s v="Individual"/>
    <s v="Christian"/>
    <s v="Richardson"/>
    <s v="6/21/1975"/>
    <s v="M"/>
    <s v="USA"/>
    <x v="0"/>
    <x v="0"/>
    <n v="1"/>
    <s v="No"/>
    <s v="Website"/>
  </r>
  <r>
    <s v="C0331"/>
    <s v="Individual"/>
    <s v="Ann"/>
    <s v="Martin"/>
    <s v="5/23/1984"/>
    <s v="F"/>
    <s v="USA"/>
    <x v="0"/>
    <x v="1"/>
    <n v="3"/>
    <s v="No"/>
    <s v="Agency"/>
  </r>
  <r>
    <s v="C0332"/>
    <s v="Individual"/>
    <s v="Christopher"/>
    <s v="Price"/>
    <s v="12/15/1989"/>
    <s v="M"/>
    <s v="USA"/>
    <x v="22"/>
    <x v="1"/>
    <n v="3"/>
    <s v="No"/>
    <s v="Website"/>
  </r>
  <r>
    <s v="C0333"/>
    <s v="Individual"/>
    <s v="Helen"/>
    <s v="Hall"/>
    <s v="12/23/1955"/>
    <s v="F"/>
    <s v="UK"/>
    <x v="41"/>
    <x v="0"/>
    <n v="3"/>
    <s v="No"/>
    <s v="Website"/>
  </r>
  <r>
    <s v="C0334"/>
    <s v="Individual"/>
    <s v="Andrew"/>
    <s v="Roberts"/>
    <s v="08-01-1950"/>
    <s v="M"/>
    <s v="USA"/>
    <x v="3"/>
    <x v="1"/>
    <n v="3"/>
    <s v="No"/>
    <s v="Agency"/>
  </r>
  <r>
    <s v="C0335"/>
    <s v="Individual"/>
    <s v="Charles"/>
    <s v="Morris"/>
    <s v="12/24/1975"/>
    <s v="M"/>
    <s v="USA"/>
    <x v="3"/>
    <x v="0"/>
    <n v="4"/>
    <s v="No"/>
    <s v="Website"/>
  </r>
  <r>
    <s v="C0336"/>
    <s v="Individual"/>
    <s v="Karen"/>
    <s v="Price"/>
    <s v="11/17/1971"/>
    <s v="F"/>
    <s v="USA"/>
    <x v="0"/>
    <x v="1"/>
    <n v="5"/>
    <s v="No"/>
    <s v="Agency"/>
  </r>
  <r>
    <s v="C0337"/>
    <s v="Individual"/>
    <s v="Nathan"/>
    <s v="Alexander"/>
    <s v="1/27/1942"/>
    <s v="M"/>
    <s v="USA"/>
    <x v="3"/>
    <x v="0"/>
    <n v="3"/>
    <s v="Yes"/>
    <s v="Website"/>
  </r>
  <r>
    <s v="C0338"/>
    <s v="Individual"/>
    <s v="Patrick"/>
    <s v="Flores"/>
    <s v="5/28/1943"/>
    <s v="M"/>
    <s v="USA"/>
    <x v="0"/>
    <x v="0"/>
    <n v="5"/>
    <s v="Yes"/>
    <s v="Website"/>
  </r>
  <r>
    <s v="C0339"/>
    <s v="Individual"/>
    <s v="Keith"/>
    <s v="King"/>
    <s v="10-05-1963"/>
    <s v="M"/>
    <s v="USA"/>
    <x v="10"/>
    <x v="1"/>
    <n v="5"/>
    <s v="No"/>
    <s v="Agency"/>
  </r>
  <r>
    <s v="C0340"/>
    <s v="Individual"/>
    <s v="Daniel"/>
    <s v="Garcia"/>
    <s v="11/25/1940"/>
    <s v="M"/>
    <s v="USA"/>
    <x v="0"/>
    <x v="1"/>
    <n v="2"/>
    <s v="No"/>
    <s v="Agency"/>
  </r>
  <r>
    <s v="C0341"/>
    <s v="Individual"/>
    <s v="Carl"/>
    <s v="Chavez"/>
    <s v="11-10-1982"/>
    <s v="M"/>
    <s v="USA"/>
    <x v="0"/>
    <x v="1"/>
    <n v="4"/>
    <s v="No"/>
    <s v="Agency"/>
  </r>
  <r>
    <s v="C0342"/>
    <s v="Individual"/>
    <s v="Kevin"/>
    <s v="Hughes"/>
    <s v="8/15/1974"/>
    <s v="M"/>
    <s v="USA"/>
    <x v="0"/>
    <x v="1"/>
    <n v="2"/>
    <s v="No"/>
    <s v="Client"/>
  </r>
  <r>
    <s v="C0343"/>
    <s v="Individual"/>
    <s v="Joyce"/>
    <s v="Thompson"/>
    <s v="6/17/1952"/>
    <s v="F"/>
    <s v="USA"/>
    <x v="0"/>
    <x v="0"/>
    <n v="2"/>
    <s v="No"/>
    <s v="Website"/>
  </r>
  <r>
    <s v="C0344"/>
    <s v="Individual"/>
    <s v="Joshua"/>
    <s v="Jackson"/>
    <s v="5/13/1997"/>
    <s v="M"/>
    <s v="Canada"/>
    <x v="26"/>
    <x v="0"/>
    <n v="2"/>
    <s v="Yes"/>
    <s v="Website"/>
  </r>
  <r>
    <s v="C0345"/>
    <s v="Individual"/>
    <s v="Stephanie"/>
    <s v="Hall"/>
    <s v="9/15/1969"/>
    <s v="F"/>
    <s v="USA"/>
    <x v="32"/>
    <x v="0"/>
    <n v="4"/>
    <s v="Yes"/>
    <s v="Website"/>
  </r>
  <r>
    <s v="C0346"/>
    <s v="Individual"/>
    <s v="Amy"/>
    <s v="Nelson"/>
    <s v="06-02-1963"/>
    <s v="F"/>
    <s v="USA"/>
    <x v="0"/>
    <x v="0"/>
    <n v="5"/>
    <s v="No"/>
    <s v="Agency"/>
  </r>
  <r>
    <s v="C0347"/>
    <s v="Individual"/>
    <s v="Mark"/>
    <s v="Reyes"/>
    <s v="5/24/1992"/>
    <s v="M"/>
    <s v="USA"/>
    <x v="20"/>
    <x v="0"/>
    <n v="3"/>
    <s v="Yes"/>
    <s v="Website"/>
  </r>
  <r>
    <s v="C0348"/>
    <s v="Individual"/>
    <s v="Jack"/>
    <s v="Pierce"/>
    <s v="2/13/1982"/>
    <s v="M"/>
    <s v="USA"/>
    <x v="6"/>
    <x v="1"/>
    <n v="5"/>
    <s v="Yes"/>
    <s v="Agency"/>
  </r>
  <r>
    <s v="C0349"/>
    <s v="Individual"/>
    <s v="Paul"/>
    <s v="Jackson"/>
    <s v="6/26/1975"/>
    <s v="M"/>
    <s v="USA"/>
    <x v="3"/>
    <x v="0"/>
    <n v="2"/>
    <s v="Yes"/>
    <s v="Agency"/>
  </r>
  <r>
    <s v="C0350"/>
    <s v="Individual"/>
    <s v="Richard"/>
    <s v="Jones"/>
    <s v="12-11-1992"/>
    <s v="M"/>
    <s v="USA"/>
    <x v="3"/>
    <x v="0"/>
    <n v="2"/>
    <s v="No"/>
    <s v="Agency"/>
  </r>
  <r>
    <s v="C0351"/>
    <s v="Individual"/>
    <s v="Michelle"/>
    <s v="Watson"/>
    <s v="12/27/1961"/>
    <s v="F"/>
    <s v="USA"/>
    <x v="2"/>
    <x v="0"/>
    <n v="5"/>
    <s v="No"/>
    <s v="Agency"/>
  </r>
  <r>
    <s v="C0352"/>
    <s v="Individual"/>
    <s v="Judith"/>
    <s v="Williams"/>
    <s v="6/22/1977"/>
    <s v="F"/>
    <s v="USA"/>
    <x v="5"/>
    <x v="1"/>
    <n v="3"/>
    <s v="No"/>
    <s v="Agency"/>
  </r>
  <r>
    <s v="C0353"/>
    <s v="Individual"/>
    <s v="Anna"/>
    <s v="Murray"/>
    <s v="4/24/1964"/>
    <s v="F"/>
    <s v="USA"/>
    <x v="3"/>
    <x v="0"/>
    <n v="2"/>
    <s v="No"/>
    <s v="Agency"/>
  </r>
  <r>
    <s v="C0354"/>
    <s v="Individual"/>
    <s v="Kimberly"/>
    <s v="Turner"/>
    <s v="10/23/1998"/>
    <s v="F"/>
    <s v="USA"/>
    <x v="0"/>
    <x v="0"/>
    <n v="4"/>
    <s v="No"/>
    <s v="Website"/>
  </r>
  <r>
    <s v="C0355"/>
    <s v="Individual"/>
    <s v="Henry"/>
    <s v="Alexander"/>
    <s v="10/16/1951"/>
    <s v="M"/>
    <s v="Mexico"/>
    <x v="43"/>
    <x v="1"/>
    <n v="1"/>
    <s v="No"/>
    <s v="Website"/>
  </r>
  <r>
    <s v="C0356"/>
    <s v="Individual"/>
    <s v="Andrea"/>
    <s v="Kim"/>
    <s v="06-06-1976"/>
    <s v="F"/>
    <s v="USA"/>
    <x v="37"/>
    <x v="0"/>
    <n v="3"/>
    <s v="No"/>
    <s v="Website"/>
  </r>
  <r>
    <s v="C0357"/>
    <s v="Individual"/>
    <s v="Danielle"/>
    <s v="Griffin"/>
    <s v="04-09-1988"/>
    <s v="F"/>
    <s v="USA"/>
    <x v="0"/>
    <x v="0"/>
    <n v="3"/>
    <s v="No"/>
    <s v="Website"/>
  </r>
  <r>
    <s v="C0358"/>
    <s v="Individual"/>
    <s v="Katherine"/>
    <s v="Griffin"/>
    <s v="9/26/1978"/>
    <s v="F"/>
    <s v="Australia"/>
    <x v="39"/>
    <x v="0"/>
    <n v="3"/>
    <s v="Yes"/>
    <s v="Agency"/>
  </r>
  <r>
    <s v="C0359"/>
    <s v="Individual"/>
    <s v="Julie"/>
    <s v="Cooper"/>
    <s v="03-10-1951"/>
    <s v="F"/>
    <s v="USA"/>
    <x v="0"/>
    <x v="1"/>
    <n v="1"/>
    <s v="No"/>
    <s v="Agency"/>
  </r>
  <r>
    <s v="C0360"/>
    <s v="Individual"/>
    <s v="Laura"/>
    <s v="Baker"/>
    <s v="09-09-1948"/>
    <s v="F"/>
    <s v="USA"/>
    <x v="10"/>
    <x v="0"/>
    <n v="2"/>
    <s v="Yes"/>
    <s v="Agency"/>
  </r>
  <r>
    <s v="C0361"/>
    <s v="Individual"/>
    <s v="Nicholas"/>
    <s v="Miller"/>
    <s v="09-08-1958"/>
    <s v="M"/>
    <s v="UK"/>
    <x v="21"/>
    <x v="0"/>
    <n v="1"/>
    <s v="Yes"/>
    <s v="Website"/>
  </r>
  <r>
    <s v="C0362"/>
    <s v="Individual"/>
    <s v="Betty"/>
    <s v="Moore"/>
    <s v="09-06-2000"/>
    <s v="F"/>
    <s v="USA"/>
    <x v="10"/>
    <x v="0"/>
    <n v="4"/>
    <s v="No"/>
    <s v="Website"/>
  </r>
  <r>
    <s v="C0363"/>
    <s v="Individual"/>
    <s v="Christine"/>
    <s v="Edwards"/>
    <s v="1/25/1959"/>
    <s v="F"/>
    <s v="USA"/>
    <x v="10"/>
    <x v="1"/>
    <n v="2"/>
    <s v="No"/>
    <s v="Client"/>
  </r>
  <r>
    <s v="C0364"/>
    <s v="Individual"/>
    <s v="George"/>
    <s v="Gray"/>
    <s v="03-02-1944"/>
    <s v="M"/>
    <s v="USA"/>
    <x v="22"/>
    <x v="0"/>
    <n v="2"/>
    <s v="No"/>
    <s v="Website"/>
  </r>
  <r>
    <s v="C0365"/>
    <s v="Individual"/>
    <s v="Brandon"/>
    <s v="Morales"/>
    <s v="02-11-1962"/>
    <s v="M"/>
    <s v="USA"/>
    <x v="6"/>
    <x v="1"/>
    <n v="5"/>
    <s v="No"/>
    <s v="Agency"/>
  </r>
  <r>
    <s v="C0366"/>
    <s v="Individual"/>
    <s v="Keith"/>
    <s v="Long"/>
    <s v="4/26/1983"/>
    <s v="M"/>
    <s v="USA"/>
    <x v="0"/>
    <x v="0"/>
    <n v="4"/>
    <s v="No"/>
    <s v="Website"/>
  </r>
  <r>
    <s v="C0367"/>
    <s v="Individual"/>
    <s v="Samuel"/>
    <s v="Collins"/>
    <s v="11/25/1964"/>
    <s v="M"/>
    <s v="USA"/>
    <x v="0"/>
    <x v="1"/>
    <n v="4"/>
    <s v="No"/>
    <s v="Agency"/>
  </r>
  <r>
    <s v="C0368"/>
    <s v="Individual"/>
    <s v="Betty"/>
    <s v="Scott"/>
    <s v="08-11-1992"/>
    <s v="F"/>
    <s v="USA"/>
    <x v="0"/>
    <x v="0"/>
    <n v="4"/>
    <s v="Yes"/>
    <s v="Agency"/>
  </r>
  <r>
    <s v="C0369"/>
    <s v="Individual"/>
    <s v="Helen"/>
    <s v="Murray"/>
    <s v="10-01-1954"/>
    <s v="F"/>
    <s v="USA"/>
    <x v="10"/>
    <x v="0"/>
    <n v="2"/>
    <s v="Yes"/>
    <s v="Agency"/>
  </r>
  <r>
    <s v="C0370"/>
    <s v="Individual"/>
    <s v="Michelle"/>
    <s v="Brooks"/>
    <s v="9/23/1957"/>
    <s v="F"/>
    <s v="Russia"/>
    <x v="9"/>
    <x v="0"/>
    <n v="1"/>
    <s v="No"/>
    <s v="Website"/>
  </r>
  <r>
    <s v="C0371"/>
    <s v="Individual"/>
    <s v="Ryan"/>
    <s v="Moore"/>
    <s v="3/15/1970"/>
    <s v="M"/>
    <s v="Belgium"/>
    <x v="45"/>
    <x v="1"/>
    <n v="3"/>
    <s v="No"/>
    <s v="Agency"/>
  </r>
  <r>
    <s v="C0372"/>
    <s v="Individual"/>
    <s v="Teresa"/>
    <s v="Nelson"/>
    <s v="4/22/1952"/>
    <s v="F"/>
    <s v="Belgium"/>
    <x v="36"/>
    <x v="1"/>
    <n v="1"/>
    <s v="No"/>
    <s v="Agency"/>
  </r>
  <r>
    <s v="C0373"/>
    <s v="Individual"/>
    <s v="Karen"/>
    <s v="Morales"/>
    <s v="1/27/1993"/>
    <s v="F"/>
    <s v="USA"/>
    <x v="37"/>
    <x v="0"/>
    <n v="2"/>
    <s v="No"/>
    <s v="Agency"/>
  </r>
  <r>
    <s v="C0374"/>
    <s v="Individual"/>
    <s v="Madison"/>
    <s v="Hughes"/>
    <s v="11-07-1993"/>
    <s v="F"/>
    <s v="Australia"/>
    <x v="39"/>
    <x v="1"/>
    <n v="4"/>
    <s v="Yes"/>
    <s v="Agency"/>
  </r>
  <r>
    <s v="C0375"/>
    <s v="Individual"/>
    <s v="Kyle"/>
    <s v="Thompson"/>
    <s v="7/15/1968"/>
    <s v="M"/>
    <s v="USA"/>
    <x v="0"/>
    <x v="1"/>
    <n v="4"/>
    <s v="No"/>
    <s v="Website"/>
  </r>
  <r>
    <s v="C0376"/>
    <s v="Individual"/>
    <s v="Shirley"/>
    <s v="Smith"/>
    <s v="4/19/1953"/>
    <s v="F"/>
    <s v="USA"/>
    <x v="0"/>
    <x v="0"/>
    <n v="3"/>
    <s v="No"/>
    <s v="Website"/>
  </r>
  <r>
    <s v="C0377"/>
    <s v="Individual"/>
    <s v="Charles"/>
    <s v="Patterson"/>
    <s v="5/14/1998"/>
    <s v="M"/>
    <s v="USA"/>
    <x v="20"/>
    <x v="0"/>
    <n v="4"/>
    <s v="No"/>
    <s v="Website"/>
  </r>
  <r>
    <s v="C0378"/>
    <s v="Individual"/>
    <s v="Heather"/>
    <s v="Anderson"/>
    <s v="11/28/1957"/>
    <s v="F"/>
    <s v="USA"/>
    <x v="0"/>
    <x v="1"/>
    <n v="3"/>
    <s v="Yes"/>
    <s v="Website"/>
  </r>
  <r>
    <s v="C0379"/>
    <s v="Company"/>
    <s v="Optima"/>
    <s v="Co"/>
    <s v="4/22/1977"/>
    <s v="M"/>
    <s v="USA"/>
    <x v="0"/>
    <x v="1"/>
    <n v="2"/>
    <s v="Yes"/>
    <s v="Client"/>
  </r>
  <r>
    <s v="C0380"/>
    <s v="Individual"/>
    <s v="Evelyn"/>
    <s v="Chavez"/>
    <s v="9/13/1973"/>
    <s v="F"/>
    <s v="USA"/>
    <x v="0"/>
    <x v="0"/>
    <n v="3"/>
    <s v="Yes"/>
    <s v="Website"/>
  </r>
  <r>
    <s v="C0381"/>
    <s v="Individual"/>
    <s v="David"/>
    <s v="Gray"/>
    <s v="01-08-1961"/>
    <s v="M"/>
    <s v="USA"/>
    <x v="0"/>
    <x v="0"/>
    <n v="5"/>
    <s v="Yes"/>
    <s v="Agency"/>
  </r>
  <r>
    <s v="C0382"/>
    <s v="Individual"/>
    <s v="Nicholas"/>
    <s v="Garcia"/>
    <s v="08-08-1975"/>
    <s v="M"/>
    <s v="USA"/>
    <x v="0"/>
    <x v="1"/>
    <n v="1"/>
    <s v="Yes"/>
    <s v="Agency"/>
  </r>
  <r>
    <s v="C0383"/>
    <s v="Company"/>
    <s v="Novex"/>
    <s v="Co"/>
    <s v="11-09-1985"/>
    <s v="F"/>
    <s v="Mexico"/>
    <x v="8"/>
    <x v="1"/>
    <n v="3"/>
    <s v="No"/>
    <s v="Agency"/>
  </r>
  <r>
    <s v="C0384"/>
    <s v="Individual"/>
    <s v="Amy"/>
    <s v="Stewart"/>
    <s v="3/22/1944"/>
    <s v="F"/>
    <s v="USA"/>
    <x v="0"/>
    <x v="0"/>
    <n v="3"/>
    <s v="Yes"/>
    <s v="Website"/>
  </r>
  <r>
    <s v="C0385"/>
    <s v="Individual"/>
    <s v="Douglas"/>
    <s v="Owens"/>
    <s v="01-12-1969"/>
    <s v="M"/>
    <s v="UK"/>
    <x v="11"/>
    <x v="1"/>
    <n v="4"/>
    <s v="No"/>
    <s v="Website"/>
  </r>
  <r>
    <s v="C0386"/>
    <s v="Individual"/>
    <s v="Carol"/>
    <s v="Stewart"/>
    <s v="3/25/1976"/>
    <s v="F"/>
    <s v="USA"/>
    <x v="6"/>
    <x v="0"/>
    <n v="2"/>
    <s v="No"/>
    <s v="Client"/>
  </r>
  <r>
    <s v="C0387"/>
    <s v="Individual"/>
    <s v="Jessica"/>
    <s v="Owens"/>
    <s v="7/18/1974"/>
    <s v="F"/>
    <s v="USA"/>
    <x v="0"/>
    <x v="0"/>
    <n v="2"/>
    <s v="Yes"/>
    <s v="Website"/>
  </r>
  <r>
    <s v="C0388"/>
    <s v="Individual"/>
    <s v="Zachary"/>
    <s v="Cox"/>
    <s v="9/24/1995"/>
    <s v="M"/>
    <s v="USA"/>
    <x v="0"/>
    <x v="0"/>
    <n v="4"/>
    <s v="No"/>
    <s v="Agency"/>
  </r>
  <r>
    <s v="C0389"/>
    <s v="Individual"/>
    <s v="Ronald"/>
    <s v="Stone"/>
    <s v="11/18/1954"/>
    <s v="M"/>
    <s v="USA"/>
    <x v="6"/>
    <x v="0"/>
    <n v="3"/>
    <s v="No"/>
    <s v="Website"/>
  </r>
  <r>
    <s v="C0390"/>
    <s v="Individual"/>
    <s v="Steven"/>
    <s v="Griffin"/>
    <s v="4/23/1942"/>
    <s v="M"/>
    <s v="Canada"/>
    <x v="1"/>
    <x v="1"/>
    <n v="2"/>
    <s v="No"/>
    <s v="Website"/>
  </r>
  <r>
    <s v="C0391"/>
    <s v="Individual"/>
    <s v="Heather"/>
    <s v="Long"/>
    <s v="11-12-1966"/>
    <s v="F"/>
    <s v="USA"/>
    <x v="0"/>
    <x v="0"/>
    <n v="5"/>
    <s v="No"/>
    <s v="Agency"/>
  </r>
  <r>
    <s v="C0392"/>
    <s v="Individual"/>
    <s v="Katherine"/>
    <s v="Adams"/>
    <s v="6/14/1977"/>
    <s v="F"/>
    <s v="USA"/>
    <x v="3"/>
    <x v="0"/>
    <n v="2"/>
    <s v="Yes"/>
    <s v="Website"/>
  </r>
  <r>
    <s v="C0393"/>
    <s v="Individual"/>
    <s v="Nicole"/>
    <s v="Allen"/>
    <s v="06-08-1988"/>
    <s v="F"/>
    <s v="USA"/>
    <x v="3"/>
    <x v="0"/>
    <n v="4"/>
    <s v="No"/>
    <s v="Agency"/>
  </r>
  <r>
    <s v="C0394"/>
    <s v="Individual"/>
    <s v="Shirley"/>
    <s v="Foster"/>
    <s v="11/24/1954"/>
    <s v="F"/>
    <s v="USA"/>
    <x v="6"/>
    <x v="0"/>
    <n v="3"/>
    <s v="Yes"/>
    <s v="Website"/>
  </r>
  <r>
    <s v="C0395"/>
    <s v="Individual"/>
    <s v="Deborah"/>
    <s v="Chavez"/>
    <s v="1/17/1959"/>
    <s v="F"/>
    <s v="USA"/>
    <x v="24"/>
    <x v="0"/>
    <n v="1"/>
    <s v="No"/>
    <s v="Website"/>
  </r>
  <r>
    <s v="C0396"/>
    <s v="Individual"/>
    <s v="Charles"/>
    <s v="Allen"/>
    <s v="4/17/2000"/>
    <s v="M"/>
    <s v="USA"/>
    <x v="5"/>
    <x v="0"/>
    <n v="5"/>
    <s v="No"/>
    <s v="Agency"/>
  </r>
  <r>
    <s v="C0397"/>
    <s v="Individual"/>
    <s v="Hannah"/>
    <s v="Williams"/>
    <s v="9/18/2000"/>
    <s v="F"/>
    <s v="USA"/>
    <x v="0"/>
    <x v="0"/>
    <n v="5"/>
    <s v="No"/>
    <s v="Website"/>
  </r>
  <r>
    <s v="C0398"/>
    <s v="Individual"/>
    <s v="Jennifer"/>
    <s v="Alexander"/>
    <s v="12/22/1948"/>
    <s v="F"/>
    <s v="USA"/>
    <x v="22"/>
    <x v="0"/>
    <n v="1"/>
    <s v="Yes"/>
    <s v="Agency"/>
  </r>
  <r>
    <s v="C0399"/>
    <s v="Individual"/>
    <s v="Albert"/>
    <s v="Kim"/>
    <s v="06-09-1984"/>
    <s v="M"/>
    <s v="USA"/>
    <x v="0"/>
    <x v="0"/>
    <n v="4"/>
    <s v="No"/>
    <s v="Agency"/>
  </r>
  <r>
    <s v="C0400"/>
    <s v="Individual"/>
    <s v="Brandon"/>
    <s v="Anderson"/>
    <s v="11/25/1959"/>
    <s v="M"/>
    <s v="USA"/>
    <x v="0"/>
    <x v="0"/>
    <n v="4"/>
    <s v="No"/>
    <s v="Agency"/>
  </r>
  <r>
    <s v="C0401"/>
    <s v="Individual"/>
    <s v="Brian"/>
    <s v="Anderson"/>
    <s v="7/21/1969"/>
    <s v="M"/>
    <s v="USA"/>
    <x v="3"/>
    <x v="0"/>
    <n v="5"/>
    <s v="Yes"/>
    <s v="Website"/>
  </r>
  <r>
    <s v="C0402"/>
    <s v="Individual"/>
    <s v="Brenda"/>
    <s v="Garcia"/>
    <s v="2/22/1941"/>
    <s v="F"/>
    <s v="USA"/>
    <x v="37"/>
    <x v="0"/>
    <n v="5"/>
    <s v="No"/>
    <s v="Website"/>
  </r>
  <r>
    <s v="C0403"/>
    <s v="Individual"/>
    <s v="Jennifer"/>
    <s v="Adams"/>
    <s v="3/25/1963"/>
    <s v="F"/>
    <s v="Australia"/>
    <x v="39"/>
    <x v="0"/>
    <n v="1"/>
    <s v="No"/>
    <s v="Website"/>
  </r>
  <r>
    <s v="C0404"/>
    <s v="Individual"/>
    <s v="Sara"/>
    <s v="Cook"/>
    <s v="12-05-1976"/>
    <s v="F"/>
    <s v="France"/>
    <x v="35"/>
    <x v="1"/>
    <n v="1"/>
    <s v="No"/>
    <s v="Client"/>
  </r>
  <r>
    <s v="C0405"/>
    <s v="Company"/>
    <s v="Horizon"/>
    <s v="Co"/>
    <s v="12/25/1969"/>
    <s v="M"/>
    <s v="USA"/>
    <x v="6"/>
    <x v="0"/>
    <n v="1"/>
    <s v="No"/>
    <s v="Agency"/>
  </r>
  <r>
    <s v="C0406"/>
    <s v="Individual"/>
    <s v="Christine"/>
    <s v="Brown"/>
    <s v="5/26/1960"/>
    <s v="F"/>
    <s v="USA"/>
    <x v="6"/>
    <x v="0"/>
    <n v="3"/>
    <s v="No"/>
    <s v="Website"/>
  </r>
  <r>
    <s v="C0407"/>
    <s v="Individual"/>
    <s v="Lisa"/>
    <s v="Freeman"/>
    <s v="4/23/1982"/>
    <s v="F"/>
    <s v="USA"/>
    <x v="0"/>
    <x v="0"/>
    <n v="2"/>
    <s v="No"/>
    <s v="Client"/>
  </r>
  <r>
    <s v="C0408"/>
    <s v="Individual"/>
    <s v="Tyler"/>
    <s v="Rogers"/>
    <s v="02-03-1977"/>
    <s v="M"/>
    <s v="USA"/>
    <x v="0"/>
    <x v="0"/>
    <n v="3"/>
    <s v="No"/>
    <s v="Website"/>
  </r>
  <r>
    <s v="C0409"/>
    <s v="Individual"/>
    <s v="Timothy"/>
    <s v="Reyes"/>
    <s v="9/18/1972"/>
    <s v="M"/>
    <s v="USA"/>
    <x v="5"/>
    <x v="0"/>
    <n v="1"/>
    <s v="Yes"/>
    <s v="Website"/>
  </r>
  <r>
    <s v="C0410"/>
    <s v="Individual"/>
    <s v="Diane"/>
    <s v="Johnson"/>
    <s v="7/13/1982"/>
    <s v="F"/>
    <s v="Russia"/>
    <x v="16"/>
    <x v="0"/>
    <n v="5"/>
    <s v="Yes"/>
    <s v="Agency"/>
  </r>
  <r>
    <s v="C0411"/>
    <s v="Individual"/>
    <s v="Amanda"/>
    <s v="Moore"/>
    <s v="05-09-1983"/>
    <s v="F"/>
    <s v="USA"/>
    <x v="0"/>
    <x v="0"/>
    <n v="2"/>
    <s v="No"/>
    <s v="Website"/>
  </r>
  <r>
    <s v="C0412"/>
    <s v="Individual"/>
    <s v="Karen"/>
    <s v="Richardson"/>
    <s v="4/24/1984"/>
    <s v="F"/>
    <s v="UK"/>
    <x v="17"/>
    <x v="0"/>
    <n v="5"/>
    <s v="No"/>
    <s v="Website"/>
  </r>
  <r>
    <s v="C0413"/>
    <s v="Individual"/>
    <s v="Brandon"/>
    <s v="Smith"/>
    <s v="07-11-1940"/>
    <s v="M"/>
    <s v="Canada"/>
    <x v="26"/>
    <x v="0"/>
    <n v="3"/>
    <s v="No"/>
    <s v="Website"/>
  </r>
  <r>
    <s v="C0414"/>
    <s v="Individual"/>
    <s v="Brandon"/>
    <s v="Reed"/>
    <s v="12-07-1962"/>
    <s v="M"/>
    <s v="USA"/>
    <x v="0"/>
    <x v="0"/>
    <n v="4"/>
    <s v="No"/>
    <s v="Website"/>
  </r>
  <r>
    <s v="C0415"/>
    <s v="Individual"/>
    <s v="Grace"/>
    <s v="Turner"/>
    <s v="07-09-1980"/>
    <s v="F"/>
    <s v="USA"/>
    <x v="5"/>
    <x v="0"/>
    <n v="5"/>
    <s v="Yes"/>
    <s v="Agency"/>
  </r>
  <r>
    <s v="C0416"/>
    <s v="Company"/>
    <s v="Bravada"/>
    <s v="Co"/>
    <s v="7/28/1981"/>
    <s v="M"/>
    <s v="Germany"/>
    <x v="23"/>
    <x v="1"/>
    <n v="5"/>
    <s v="Yes"/>
    <s v="Client"/>
  </r>
  <r>
    <s v="C0417"/>
    <s v="Individual"/>
    <s v="Peter"/>
    <s v="Collins"/>
    <s v="12-03-1947"/>
    <s v="M"/>
    <s v="USA"/>
    <x v="10"/>
    <x v="0"/>
    <n v="2"/>
    <s v="No"/>
    <s v="Website"/>
  </r>
  <r>
    <s v="C0418"/>
    <s v="Individual"/>
    <s v="Douglas"/>
    <s v="Howard"/>
    <s v="8/20/1996"/>
    <s v="M"/>
    <s v="USA"/>
    <x v="3"/>
    <x v="0"/>
    <n v="5"/>
    <s v="No"/>
    <s v="Agency"/>
  </r>
  <r>
    <s v="C0419"/>
    <s v="Individual"/>
    <s v="Jack"/>
    <s v="Hansen"/>
    <s v="11-03-1962"/>
    <s v="M"/>
    <s v="USA"/>
    <x v="20"/>
    <x v="0"/>
    <n v="3"/>
    <s v="Yes"/>
    <s v="Agency"/>
  </r>
  <r>
    <s v="C0420"/>
    <s v="Individual"/>
    <s v="Debra"/>
    <s v="Reyes"/>
    <s v="01-04-1994"/>
    <s v="F"/>
    <s v="USA"/>
    <x v="0"/>
    <x v="0"/>
    <n v="5"/>
    <s v="No"/>
    <s v="Agency"/>
  </r>
  <r>
    <s v="C0421"/>
    <s v="Individual"/>
    <s v="Zachary"/>
    <s v="Cox"/>
    <s v="8/25/1975"/>
    <s v="M"/>
    <s v="Germany"/>
    <x v="44"/>
    <x v="1"/>
    <n v="5"/>
    <s v="Yes"/>
    <s v="Website"/>
  </r>
  <r>
    <s v="C0422"/>
    <s v="Company"/>
    <s v="Telnox"/>
    <s v="Co"/>
    <s v="11/13/1973"/>
    <s v="F"/>
    <s v="USA"/>
    <x v="0"/>
    <x v="0"/>
    <n v="1"/>
    <s v="Yes"/>
    <s v="Client"/>
  </r>
  <r>
    <s v="C0423"/>
    <s v="Individual"/>
    <s v="Rachel"/>
    <s v="Sanders"/>
    <s v="4/17/1950"/>
    <s v="F"/>
    <s v="USA"/>
    <x v="0"/>
    <x v="0"/>
    <n v="1"/>
    <s v="No"/>
    <s v="Client"/>
  </r>
  <r>
    <s v="C0424"/>
    <s v="Individual"/>
    <s v="Sarah"/>
    <s v="Stewart"/>
    <s v="12-04-1998"/>
    <s v="F"/>
    <s v="USA"/>
    <x v="24"/>
    <x v="0"/>
    <n v="1"/>
    <s v="No"/>
    <s v="Website"/>
  </r>
  <r>
    <s v="C0425"/>
    <s v="Individual"/>
    <s v="Gerald"/>
    <s v="Wright"/>
    <s v="03-11-1965"/>
    <s v="M"/>
    <s v="USA"/>
    <x v="5"/>
    <x v="0"/>
    <n v="2"/>
    <s v="No"/>
    <s v="Agency"/>
  </r>
  <r>
    <s v="C0426"/>
    <s v="Individual"/>
    <s v="Julie"/>
    <s v="Brown"/>
    <s v="10-07-1953"/>
    <s v="F"/>
    <s v="USA"/>
    <x v="2"/>
    <x v="0"/>
    <n v="4"/>
    <s v="Yes"/>
    <s v="Client"/>
  </r>
  <r>
    <s v="C0427"/>
    <s v="Individual"/>
    <s v="Sarah"/>
    <s v="Peterson"/>
    <s v="09-06-1994"/>
    <s v="F"/>
    <s v="USA"/>
    <x v="0"/>
    <x v="0"/>
    <n v="4"/>
    <s v="Yes"/>
    <s v="Website"/>
  </r>
  <r>
    <s v="C0428"/>
    <s v="Individual"/>
    <s v="Gloria"/>
    <s v="Rogers"/>
    <s v="7/20/1962"/>
    <s v="F"/>
    <s v="USA"/>
    <x v="2"/>
    <x v="0"/>
    <n v="3"/>
    <s v="No"/>
    <s v="Agency"/>
  </r>
  <r>
    <s v="C0429"/>
    <s v="Individual"/>
    <s v="Danielle"/>
    <s v="Stone"/>
    <s v="11-05-1995"/>
    <s v="F"/>
    <s v="USA"/>
    <x v="0"/>
    <x v="0"/>
    <n v="3"/>
    <s v="Yes"/>
    <s v="Website"/>
  </r>
  <r>
    <s v="C0430"/>
    <s v="Individual"/>
    <s v="Roger"/>
    <s v="Wood"/>
    <s v="10-05-1974"/>
    <s v="M"/>
    <s v="USA"/>
    <x v="5"/>
    <x v="0"/>
    <n v="2"/>
    <s v="No"/>
    <s v="Agency"/>
  </r>
  <r>
    <s v="C0431"/>
    <s v="Individual"/>
    <s v="Austin"/>
    <s v="King"/>
    <s v="05-05-1969"/>
    <s v="M"/>
    <s v="USA"/>
    <x v="0"/>
    <x v="0"/>
    <n v="5"/>
    <s v="Yes"/>
    <s v="Website"/>
  </r>
  <r>
    <s v="C0432"/>
    <s v="Company"/>
    <s v="Grandis"/>
    <s v="Co"/>
    <s v="2/17/1995"/>
    <s v="M"/>
    <s v="USA"/>
    <x v="0"/>
    <x v="0"/>
    <n v="5"/>
    <s v="No"/>
    <s v="Agency"/>
  </r>
  <r>
    <s v="C0433"/>
    <s v="Individual"/>
    <s v="Ruth"/>
    <s v="Hughes"/>
    <s v="03-03-1969"/>
    <s v="F"/>
    <s v="USA"/>
    <x v="0"/>
    <x v="1"/>
    <n v="2"/>
    <s v="Yes"/>
    <s v="Website"/>
  </r>
  <r>
    <s v="C0434"/>
    <s v="Individual"/>
    <s v="Amanda"/>
    <s v="Sanders"/>
    <s v="12/25/1964"/>
    <s v="F"/>
    <s v="Russia"/>
    <x v="40"/>
    <x v="0"/>
    <n v="5"/>
    <s v="No"/>
    <s v="Website"/>
  </r>
  <r>
    <s v="C0435"/>
    <s v="Individual"/>
    <s v="Sara"/>
    <s v="Richardson"/>
    <s v="1/25/1966"/>
    <s v="F"/>
    <s v="Australia"/>
    <x v="39"/>
    <x v="0"/>
    <n v="5"/>
    <s v="Yes"/>
    <s v="Website"/>
  </r>
  <r>
    <s v="C0436"/>
    <s v="Individual"/>
    <s v="Brandon"/>
    <s v="Jones"/>
    <s v="05-12-1972"/>
    <s v="M"/>
    <s v="USA"/>
    <x v="6"/>
    <x v="0"/>
    <n v="2"/>
    <s v="Yes"/>
    <s v="Client"/>
  </r>
  <r>
    <s v="C0437"/>
    <s v="Individual"/>
    <s v="Danielle"/>
    <s v="James"/>
    <s v="10-05-1990"/>
    <s v="F"/>
    <s v="USA"/>
    <x v="22"/>
    <x v="0"/>
    <n v="1"/>
    <s v="No"/>
    <s v="Website"/>
  </r>
  <r>
    <s v="C0438"/>
    <s v="Individual"/>
    <s v="Gregory"/>
    <s v="Collins"/>
    <s v="10-09-1982"/>
    <s v="M"/>
    <s v="USA"/>
    <x v="37"/>
    <x v="1"/>
    <n v="1"/>
    <s v="Yes"/>
    <s v="Client"/>
  </r>
  <r>
    <s v="C0439"/>
    <s v="Individual"/>
    <s v="Larry"/>
    <s v="Thompson"/>
    <s v="03-08-1956"/>
    <s v="M"/>
    <s v="USA"/>
    <x v="13"/>
    <x v="0"/>
    <n v="2"/>
    <s v="No"/>
    <s v="Agency"/>
  </r>
  <r>
    <s v="C0440"/>
    <s v="Individual"/>
    <s v="Lawrence"/>
    <s v="Parker"/>
    <s v="7/13/1960"/>
    <s v="M"/>
    <s v="USA"/>
    <x v="0"/>
    <x v="1"/>
    <n v="1"/>
    <s v="No"/>
    <s v="Agency"/>
  </r>
  <r>
    <s v="C0441"/>
    <s v="Individual"/>
    <s v="Joan"/>
    <s v="Foster"/>
    <s v="10-01-1980"/>
    <s v="F"/>
    <s v="Russia"/>
    <x v="9"/>
    <x v="1"/>
    <n v="1"/>
    <s v="No"/>
    <s v="Agency"/>
  </r>
  <r>
    <s v="C0442"/>
    <s v="Individual"/>
    <s v="Sarah"/>
    <s v="Hansen"/>
    <s v="4/14/1975"/>
    <s v="F"/>
    <s v="USA"/>
    <x v="6"/>
    <x v="0"/>
    <n v="3"/>
    <s v="Yes"/>
    <s v="Website"/>
  </r>
  <r>
    <s v="C0443"/>
    <s v="Individual"/>
    <s v="Noah"/>
    <s v="Foster"/>
    <s v="6/22/1950"/>
    <s v="M"/>
    <s v="Denmark"/>
    <x v="12"/>
    <x v="0"/>
    <n v="1"/>
    <s v="Yes"/>
    <s v="Agency"/>
  </r>
  <r>
    <s v="C0444"/>
    <s v="Individual"/>
    <s v="Jennifer"/>
    <s v="Martin"/>
    <s v="3/15/1941"/>
    <s v="F"/>
    <s v="USA"/>
    <x v="0"/>
    <x v="0"/>
    <n v="2"/>
    <s v="No"/>
    <s v="Website"/>
  </r>
  <r>
    <s v="C0445"/>
    <s v="Individual"/>
    <s v="Michelle"/>
    <s v="Evans"/>
    <s v="11-12-1995"/>
    <s v="F"/>
    <s v="USA"/>
    <x v="0"/>
    <x v="0"/>
    <n v="2"/>
    <s v="Yes"/>
    <s v="Website"/>
  </r>
  <r>
    <s v="C0446"/>
    <s v="Individual"/>
    <s v="Douglas"/>
    <s v="Thomas"/>
    <s v="02-01-1955"/>
    <s v="M"/>
    <s v="USA"/>
    <x v="6"/>
    <x v="0"/>
    <n v="2"/>
    <s v="No"/>
    <s v="Website"/>
  </r>
  <r>
    <s v="C0447"/>
    <s v="Individual"/>
    <s v="Patricia"/>
    <s v="Johnson"/>
    <s v="6/27/1956"/>
    <s v="F"/>
    <s v="USA"/>
    <x v="32"/>
    <x v="0"/>
    <n v="2"/>
    <s v="No"/>
    <s v="Website"/>
  </r>
  <r>
    <s v="C0448"/>
    <s v="Individual"/>
    <s v="Mark"/>
    <s v="White"/>
    <s v="06-10-1980"/>
    <s v="M"/>
    <s v="USA"/>
    <x v="5"/>
    <x v="1"/>
    <n v="2"/>
    <s v="No"/>
    <s v="Agency"/>
  </r>
  <r>
    <s v="C0449"/>
    <s v="Individual"/>
    <s v="Jordan"/>
    <s v="King"/>
    <s v="6/24/1972"/>
    <s v="M"/>
    <s v="USA"/>
    <x v="2"/>
    <x v="1"/>
    <n v="2"/>
    <s v="No"/>
    <s v="Agency"/>
  </r>
  <r>
    <s v="C0450"/>
    <s v="Individual"/>
    <s v="Matthew"/>
    <s v="Jackson"/>
    <s v="2/19/1992"/>
    <s v="M"/>
    <s v="Mexico"/>
    <x v="34"/>
    <x v="0"/>
    <n v="3"/>
    <s v="No"/>
    <s v="Website"/>
  </r>
  <r>
    <s v="C0451"/>
    <s v="Individual"/>
    <s v="Larry"/>
    <s v="Anderson"/>
    <s v="9/20/1985"/>
    <s v="M"/>
    <s v="Canada"/>
    <x v="42"/>
    <x v="1"/>
    <n v="5"/>
    <s v="Yes"/>
    <s v="Client"/>
  </r>
  <r>
    <s v="C0452"/>
    <s v="Individual"/>
    <s v="Brandon"/>
    <s v="Adams"/>
    <s v="10/17/1967"/>
    <s v="M"/>
    <s v="USA"/>
    <x v="20"/>
    <x v="0"/>
    <n v="3"/>
    <s v="No"/>
    <s v="Website"/>
  </r>
  <r>
    <s v="C0453"/>
    <s v="Individual"/>
    <s v="Carl"/>
    <s v="Wood"/>
    <s v="4/16/1993"/>
    <s v="M"/>
    <s v="UK"/>
    <x v="17"/>
    <x v="1"/>
    <n v="1"/>
    <s v="No"/>
    <s v="Website"/>
  </r>
  <r>
    <s v="C0454"/>
    <s v="Company"/>
    <s v="Altira"/>
    <s v="Co"/>
    <s v="04-01-1961"/>
    <s v="F"/>
    <s v="USA"/>
    <x v="5"/>
    <x v="1"/>
    <n v="4"/>
    <s v="No"/>
    <s v="Agency"/>
  </r>
  <r>
    <s v="C0455"/>
    <s v="Individual"/>
    <s v="Karen"/>
    <s v="Williams"/>
    <s v="02-01-1963"/>
    <s v="F"/>
    <s v="USA"/>
    <x v="0"/>
    <x v="0"/>
    <n v="1"/>
    <s v="No"/>
    <s v="Agency"/>
  </r>
  <r>
    <s v="C0456"/>
    <s v="Individual"/>
    <s v="Virginia"/>
    <s v="Brooks"/>
    <s v="11/18/1995"/>
    <s v="F"/>
    <s v="USA"/>
    <x v="2"/>
    <x v="0"/>
    <n v="3"/>
    <s v="Yes"/>
    <s v="Website"/>
  </r>
  <r>
    <s v="C0457"/>
    <s v="Individual"/>
    <s v="Kenneth"/>
    <s v="Hansen"/>
    <s v="7/19/1980"/>
    <s v="M"/>
    <s v="UK"/>
    <x v="41"/>
    <x v="1"/>
    <n v="1"/>
    <s v="No"/>
    <s v="Agency"/>
  </r>
  <r>
    <s v="C0458"/>
    <s v="Individual"/>
    <s v="Thomas"/>
    <s v="Turner"/>
    <s v="07-04-1995"/>
    <s v="M"/>
    <s v="USA"/>
    <x v="2"/>
    <x v="1"/>
    <n v="1"/>
    <s v="No"/>
    <s v="Agency"/>
  </r>
  <r>
    <s v="C0459"/>
    <s v="Individual"/>
    <s v="Steven"/>
    <s v="Johnson"/>
    <s v="3/23/1955"/>
    <s v="M"/>
    <s v="USA"/>
    <x v="0"/>
    <x v="0"/>
    <n v="3"/>
    <s v="No"/>
    <s v="Agency"/>
  </r>
  <r>
    <s v="C0460"/>
    <s v="Individual"/>
    <s v="Amanda"/>
    <s v="Cox"/>
    <s v="12/25/1992"/>
    <s v="F"/>
    <s v="USA"/>
    <x v="13"/>
    <x v="0"/>
    <n v="1"/>
    <s v="No"/>
    <s v="Website"/>
  </r>
  <r>
    <s v="C0461"/>
    <s v="Individual"/>
    <s v="Jonathan"/>
    <s v="Peterson"/>
    <s v="2/16/1960"/>
    <s v="M"/>
    <s v="USA"/>
    <x v="3"/>
    <x v="0"/>
    <n v="1"/>
    <s v="No"/>
    <s v="Agency"/>
  </r>
  <r>
    <s v="C0462"/>
    <s v="Individual"/>
    <s v="Eric"/>
    <s v="White"/>
    <s v="10/22/1943"/>
    <s v="M"/>
    <s v="Australia"/>
    <x v="46"/>
    <x v="0"/>
    <n v="2"/>
    <s v="No"/>
    <s v="Agency"/>
  </r>
  <r>
    <s v="C0463"/>
    <s v="Individual"/>
    <s v="Nicholas"/>
    <s v="Garcia"/>
    <s v="6/13/1970"/>
    <s v="M"/>
    <s v="USA"/>
    <x v="0"/>
    <x v="0"/>
    <n v="5"/>
    <s v="No"/>
    <s v="Client"/>
  </r>
  <r>
    <s v="C0464"/>
    <s v="Individual"/>
    <s v="Gregory"/>
    <s v="Turner"/>
    <s v="12-11-1974"/>
    <s v="M"/>
    <s v="USA"/>
    <x v="24"/>
    <x v="0"/>
    <n v="5"/>
    <s v="No"/>
    <s v="Website"/>
  </r>
  <r>
    <s v="C0465"/>
    <s v="Individual"/>
    <s v="George"/>
    <s v="Carter"/>
    <s v="09-02-1949"/>
    <s v="M"/>
    <s v="USA"/>
    <x v="0"/>
    <x v="0"/>
    <n v="3"/>
    <s v="No"/>
    <s v="Website"/>
  </r>
  <r>
    <s v="C0466"/>
    <s v="Individual"/>
    <s v="Patricia"/>
    <s v="Cox"/>
    <s v="5/19/1988"/>
    <s v="F"/>
    <s v="USA"/>
    <x v="13"/>
    <x v="1"/>
    <n v="2"/>
    <s v="No"/>
    <s v="Website"/>
  </r>
  <r>
    <s v="C0467"/>
    <s v="Individual"/>
    <s v="Rebecca"/>
    <s v="Chavez"/>
    <s v="04-05-1952"/>
    <s v="F"/>
    <s v="USA"/>
    <x v="19"/>
    <x v="0"/>
    <n v="1"/>
    <s v="Yes"/>
    <s v="Agency"/>
  </r>
  <r>
    <s v="C0468"/>
    <s v="Individual"/>
    <s v="Raymond"/>
    <s v="Smith"/>
    <s v="11/13/1952"/>
    <s v="M"/>
    <s v="Mexico"/>
    <x v="47"/>
    <x v="1"/>
    <n v="3"/>
    <s v="Yes"/>
    <s v="Website"/>
  </r>
  <r>
    <s v="C0469"/>
    <s v="Individual"/>
    <s v="Adam"/>
    <s v="Foster"/>
    <s v="3/23/1997"/>
    <s v="M"/>
    <s v="USA"/>
    <x v="0"/>
    <x v="0"/>
    <n v="2"/>
    <s v="No"/>
    <s v="Website"/>
  </r>
  <r>
    <s v="C0470"/>
    <s v="Individual"/>
    <s v="Joan"/>
    <s v="Anderson"/>
    <s v="2/17/1963"/>
    <s v="F"/>
    <s v="USA"/>
    <x v="2"/>
    <x v="0"/>
    <n v="1"/>
    <s v="No"/>
    <s v="Agency"/>
  </r>
  <r>
    <s v="C0471"/>
    <s v="Individual"/>
    <s v="Gary"/>
    <s v="Collins"/>
    <s v="6/26/1984"/>
    <s v="M"/>
    <s v="USA"/>
    <x v="10"/>
    <x v="1"/>
    <n v="3"/>
    <s v="No"/>
    <s v="Agency"/>
  </r>
  <r>
    <s v="C0472"/>
    <s v="Individual"/>
    <s v="Edward"/>
    <s v="Moore"/>
    <s v="10-04-1951"/>
    <s v="M"/>
    <s v="USA"/>
    <x v="0"/>
    <x v="0"/>
    <n v="4"/>
    <s v="No"/>
    <s v="Website"/>
  </r>
  <r>
    <s v="C0473"/>
    <s v="Individual"/>
    <s v="Sharon"/>
    <s v="Price"/>
    <s v="08-09-1981"/>
    <s v="F"/>
    <s v="USA"/>
    <x v="0"/>
    <x v="0"/>
    <n v="3"/>
    <s v="No"/>
    <s v="Agency"/>
  </r>
  <r>
    <s v="C0474"/>
    <s v="Individual"/>
    <s v="Gregory"/>
    <s v="Young"/>
    <s v="12-08-1995"/>
    <s v="M"/>
    <s v="USA"/>
    <x v="5"/>
    <x v="0"/>
    <n v="1"/>
    <s v="No"/>
    <s v="Website"/>
  </r>
  <r>
    <s v="C0475"/>
    <s v="Individual"/>
    <s v="William"/>
    <s v="Brooks"/>
    <s v="8/18/1946"/>
    <s v="M"/>
    <s v="Belgium"/>
    <x v="45"/>
    <x v="1"/>
    <n v="2"/>
    <s v="Yes"/>
    <s v="Agency"/>
  </r>
  <r>
    <s v="C0476"/>
    <s v="Individual"/>
    <s v="Steven"/>
    <s v="Johnson"/>
    <s v="04-05-1997"/>
    <s v="M"/>
    <s v="USA"/>
    <x v="24"/>
    <x v="0"/>
    <n v="3"/>
    <s v="No"/>
    <s v="Agency"/>
  </r>
  <r>
    <s v="C0477"/>
    <s v="Individual"/>
    <s v="Jesse"/>
    <s v="Stone"/>
    <s v="02-01-1984"/>
    <s v="M"/>
    <s v="USA"/>
    <x v="0"/>
    <x v="1"/>
    <n v="4"/>
    <s v="Yes"/>
    <s v="Website"/>
  </r>
  <r>
    <s v="C0478"/>
    <s v="Individual"/>
    <s v="Ashley"/>
    <s v="Garcia"/>
    <s v="08-02-1940"/>
    <s v="F"/>
    <s v="USA"/>
    <x v="19"/>
    <x v="1"/>
    <n v="4"/>
    <s v="No"/>
    <s v="Website"/>
  </r>
  <r>
    <s v="C0479"/>
    <s v="Individual"/>
    <s v="Virginia"/>
    <s v="Wright"/>
    <s v="04-06-1978"/>
    <s v="F"/>
    <s v="USA"/>
    <x v="0"/>
    <x v="0"/>
    <n v="2"/>
    <s v="Yes"/>
    <s v="Agency"/>
  </r>
  <r>
    <s v="C0480"/>
    <s v="Individual"/>
    <s v="Scott"/>
    <s v="Bryant"/>
    <s v="9/16/1974"/>
    <s v="M"/>
    <s v="USA"/>
    <x v="0"/>
    <x v="0"/>
    <n v="4"/>
    <s v="Yes"/>
    <s v="Website"/>
  </r>
  <r>
    <s v="C0481"/>
    <s v="Individual"/>
    <s v="Sean"/>
    <s v="Williams"/>
    <s v="12-12-1976"/>
    <s v="M"/>
    <s v="USA"/>
    <x v="3"/>
    <x v="0"/>
    <n v="3"/>
    <s v="No"/>
    <s v="Agency"/>
  </r>
  <r>
    <s v="C0482"/>
    <s v="Individual"/>
    <s v="Deborah"/>
    <s v="Brown"/>
    <s v="10-08-1980"/>
    <s v="F"/>
    <s v="USA"/>
    <x v="32"/>
    <x v="1"/>
    <n v="3"/>
    <s v="Yes"/>
    <s v="Agency"/>
  </r>
  <r>
    <s v="C0483"/>
    <s v="Individual"/>
    <s v="Kevin"/>
    <s v="Jackson"/>
    <s v="11-08-1985"/>
    <s v="M"/>
    <s v="USA"/>
    <x v="3"/>
    <x v="1"/>
    <n v="1"/>
    <s v="No"/>
    <s v="Website"/>
  </r>
  <r>
    <s v="C0484"/>
    <s v="Individual"/>
    <s v="Janet"/>
    <s v="Wright"/>
    <s v="4/19/1989"/>
    <s v="F"/>
    <s v="USA"/>
    <x v="22"/>
    <x v="1"/>
    <n v="3"/>
    <s v="No"/>
    <s v="Website"/>
  </r>
  <r>
    <s v="C0485"/>
    <s v="Individual"/>
    <s v="Julia"/>
    <s v="Morales"/>
    <s v="10-07-1991"/>
    <s v="F"/>
    <s v="USA"/>
    <x v="3"/>
    <x v="0"/>
    <n v="2"/>
    <s v="No"/>
    <s v="Website"/>
  </r>
  <r>
    <s v="C0486"/>
    <s v="Individual"/>
    <s v="Billy"/>
    <s v="Carter"/>
    <s v="9/16/1999"/>
    <s v="M"/>
    <s v="USA"/>
    <x v="0"/>
    <x v="1"/>
    <n v="2"/>
    <s v="Yes"/>
    <s v="Website"/>
  </r>
  <r>
    <s v="C0487"/>
    <s v="Individual"/>
    <s v="Jessica"/>
    <s v="Williams"/>
    <s v="10/23/1991"/>
    <s v="F"/>
    <s v="USA"/>
    <x v="20"/>
    <x v="0"/>
    <n v="5"/>
    <s v="No"/>
    <s v="Website"/>
  </r>
  <r>
    <s v="C0488"/>
    <s v="Individual"/>
    <s v="Megan"/>
    <s v="Jackson"/>
    <s v="05-11-1979"/>
    <s v="F"/>
    <s v="USA"/>
    <x v="0"/>
    <x v="1"/>
    <n v="4"/>
    <s v="No"/>
    <s v="Agency"/>
  </r>
  <r>
    <s v="C0489"/>
    <s v="Individual"/>
    <s v="Austin"/>
    <s v="Jordan"/>
    <s v="06-08-1950"/>
    <s v="M"/>
    <s v="Germany"/>
    <x v="4"/>
    <x v="1"/>
    <n v="2"/>
    <s v="No"/>
    <s v="Website"/>
  </r>
  <r>
    <s v="C0490"/>
    <s v="Individual"/>
    <s v="Emily"/>
    <s v="Wright"/>
    <s v="1/23/1954"/>
    <s v="F"/>
    <s v="USA"/>
    <x v="5"/>
    <x v="1"/>
    <n v="5"/>
    <s v="Yes"/>
    <s v="Website"/>
  </r>
  <r>
    <s v="C0491"/>
    <s v="Individual"/>
    <s v="Noah"/>
    <s v="White"/>
    <s v="08-05-1941"/>
    <s v="M"/>
    <s v="USA"/>
    <x v="20"/>
    <x v="0"/>
    <n v="2"/>
    <s v="No"/>
    <s v="Website"/>
  </r>
  <r>
    <s v="C0492"/>
    <s v="Individual"/>
    <s v="Raymond"/>
    <s v="Price"/>
    <s v="05-07-2000"/>
    <s v="M"/>
    <s v="USA"/>
    <x v="10"/>
    <x v="0"/>
    <n v="3"/>
    <s v="Yes"/>
    <s v="Website"/>
  </r>
  <r>
    <s v="C0493"/>
    <s v="Individual"/>
    <s v="Tyler"/>
    <s v="Hughes"/>
    <s v="07-06-1954"/>
    <s v="M"/>
    <s v="USA"/>
    <x v="6"/>
    <x v="0"/>
    <n v="3"/>
    <s v="No"/>
    <s v="Website"/>
  </r>
  <r>
    <s v="C0494"/>
    <s v="Individual"/>
    <s v="Grace"/>
    <s v="Carter"/>
    <s v="08-03-1990"/>
    <s v="F"/>
    <s v="USA"/>
    <x v="0"/>
    <x v="0"/>
    <n v="3"/>
    <s v="Yes"/>
    <s v="Website"/>
  </r>
  <r>
    <s v="C0495"/>
    <s v="Individual"/>
    <s v="Jerry"/>
    <s v="Hall"/>
    <s v="2/18/1954"/>
    <s v="M"/>
    <s v="USA"/>
    <x v="0"/>
    <x v="1"/>
    <n v="5"/>
    <s v="No"/>
    <s v="Client"/>
  </r>
  <r>
    <s v="C0496"/>
    <s v="Individual"/>
    <s v="Billy"/>
    <s v="Reyes"/>
    <s v="01-04-1990"/>
    <s v="M"/>
    <s v="USA"/>
    <x v="0"/>
    <x v="0"/>
    <n v="4"/>
    <s v="No"/>
    <s v="Agency"/>
  </r>
  <r>
    <s v="C0497"/>
    <s v="Individual"/>
    <s v="Emma"/>
    <s v="Stewart"/>
    <s v="02-02-1985"/>
    <s v="F"/>
    <s v="USA"/>
    <x v="3"/>
    <x v="1"/>
    <n v="4"/>
    <s v="Yes"/>
    <s v="Website"/>
  </r>
  <r>
    <s v="C0498"/>
    <s v="Individual"/>
    <s v="Nancy"/>
    <s v="Collins"/>
    <s v="11/21/1948"/>
    <s v="F"/>
    <s v="Canada"/>
    <x v="42"/>
    <x v="0"/>
    <n v="2"/>
    <s v="Yes"/>
    <s v="Website"/>
  </r>
  <r>
    <s v="C0499"/>
    <s v="Individual"/>
    <s v="Lisa"/>
    <s v="Patterson"/>
    <s v="02-10-1946"/>
    <s v="F"/>
    <s v="USA"/>
    <x v="6"/>
    <x v="0"/>
    <n v="3"/>
    <s v="Yes"/>
    <s v="Agency"/>
  </r>
  <r>
    <s v="C0500"/>
    <s v="Individual"/>
    <s v="Dennis"/>
    <s v="Howard"/>
    <s v="3/15/1977"/>
    <s v="M"/>
    <s v="USA"/>
    <x v="0"/>
    <x v="0"/>
    <n v="4"/>
    <s v="Yes"/>
    <s v="Website"/>
  </r>
  <r>
    <s v="C0501"/>
    <s v="Individual"/>
    <s v="Kenneth"/>
    <s v="Jackson"/>
    <s v="11-12-1995"/>
    <s v="M"/>
    <s v="USA"/>
    <x v="5"/>
    <x v="1"/>
    <n v="5"/>
    <s v="Yes"/>
    <s v="Agency"/>
  </r>
  <r>
    <s v="C0502"/>
    <s v="Individual"/>
    <s v="Madison"/>
    <s v="Gray"/>
    <s v="11/28/1966"/>
    <s v="F"/>
    <s v="USA"/>
    <x v="3"/>
    <x v="0"/>
    <n v="4"/>
    <s v="No"/>
    <s v="Website"/>
  </r>
  <r>
    <s v="C0503"/>
    <s v="Individual"/>
    <s v="Keith"/>
    <s v="Peterson"/>
    <s v="9/26/1943"/>
    <s v="M"/>
    <s v="USA"/>
    <x v="10"/>
    <x v="1"/>
    <n v="2"/>
    <s v="Yes"/>
    <s v="Client"/>
  </r>
  <r>
    <s v="C0504"/>
    <s v="Individual"/>
    <s v="Jeffrey"/>
    <s v="Green"/>
    <s v="1/14/1992"/>
    <s v="M"/>
    <s v="USA"/>
    <x v="10"/>
    <x v="0"/>
    <n v="2"/>
    <s v="No"/>
    <s v="Website"/>
  </r>
  <r>
    <s v="C0505"/>
    <s v="Individual"/>
    <s v="Katherine"/>
    <s v="Wilson"/>
    <s v="7/18/1995"/>
    <s v="F"/>
    <s v="USA"/>
    <x v="3"/>
    <x v="0"/>
    <n v="3"/>
    <s v="No"/>
    <s v="Agency"/>
  </r>
  <r>
    <s v="C0506"/>
    <s v="Individual"/>
    <s v="Albert"/>
    <s v="Stone"/>
    <s v="07-04-1967"/>
    <s v="M"/>
    <s v="USA"/>
    <x v="0"/>
    <x v="0"/>
    <n v="5"/>
    <s v="No"/>
    <s v="Agency"/>
  </r>
  <r>
    <s v="C0507"/>
    <s v="Individual"/>
    <s v="Mark"/>
    <s v="Morales"/>
    <s v="2/26/1951"/>
    <s v="M"/>
    <s v="USA"/>
    <x v="32"/>
    <x v="0"/>
    <n v="3"/>
    <s v="No"/>
    <s v="Website"/>
  </r>
  <r>
    <s v="C0508"/>
    <s v="Individual"/>
    <s v="Grace"/>
    <s v="Weaver"/>
    <s v="01-06-1970"/>
    <s v="F"/>
    <s v="USA"/>
    <x v="5"/>
    <x v="0"/>
    <n v="5"/>
    <s v="No"/>
    <s v="Agency"/>
  </r>
  <r>
    <s v="C0509"/>
    <s v="Individual"/>
    <s v="Aaron"/>
    <s v="Cook"/>
    <s v="04-02-1956"/>
    <s v="M"/>
    <s v="Belgium"/>
    <x v="45"/>
    <x v="0"/>
    <n v="3"/>
    <s v="No"/>
    <s v="Website"/>
  </r>
  <r>
    <s v="C0510"/>
    <s v="Individual"/>
    <s v="Samantha"/>
    <s v="Evans"/>
    <s v="8/28/1947"/>
    <s v="F"/>
    <s v="France"/>
    <x v="48"/>
    <x v="1"/>
    <n v="1"/>
    <s v="Yes"/>
    <s v="Website"/>
  </r>
  <r>
    <s v="C0511"/>
    <s v="Individual"/>
    <s v="Christine"/>
    <s v="Parker"/>
    <s v="7/20/1954"/>
    <s v="F"/>
    <s v="UK"/>
    <x v="21"/>
    <x v="0"/>
    <n v="2"/>
    <s v="No"/>
    <s v="Website"/>
  </r>
  <r>
    <s v="C0512"/>
    <s v="Individual"/>
    <s v="Hannah"/>
    <s v="Flores"/>
    <s v="6/27/1945"/>
    <s v="F"/>
    <s v="USA"/>
    <x v="3"/>
    <x v="0"/>
    <n v="1"/>
    <s v="No"/>
    <s v="Client"/>
  </r>
  <r>
    <s v="C0513"/>
    <s v="Individual"/>
    <s v="Christian"/>
    <s v="Morales"/>
    <s v="03-07-1999"/>
    <s v="M"/>
    <s v="USA"/>
    <x v="24"/>
    <x v="0"/>
    <n v="2"/>
    <s v="Yes"/>
    <s v="Agency"/>
  </r>
  <r>
    <s v="C0514"/>
    <s v="Individual"/>
    <s v="Rebecca"/>
    <s v="Evans"/>
    <s v="8/17/1977"/>
    <s v="F"/>
    <s v="USA"/>
    <x v="2"/>
    <x v="0"/>
    <n v="1"/>
    <s v="Yes"/>
    <s v="Website"/>
  </r>
  <r>
    <s v="C0515"/>
    <s v="Individual"/>
    <s v="Melissa"/>
    <s v="Patterson"/>
    <s v="09-12-1963"/>
    <s v="F"/>
    <s v="USA"/>
    <x v="0"/>
    <x v="0"/>
    <n v="1"/>
    <s v="Yes"/>
    <s v="Website"/>
  </r>
  <r>
    <s v="C0516"/>
    <s v="Individual"/>
    <s v="Lawrence"/>
    <s v="Nelson"/>
    <s v="4/21/1946"/>
    <s v="M"/>
    <s v="USA"/>
    <x v="10"/>
    <x v="0"/>
    <n v="3"/>
    <s v="No"/>
    <s v="Website"/>
  </r>
  <r>
    <s v="C0517"/>
    <s v="Individual"/>
    <s v="Harold"/>
    <s v="Thompson"/>
    <s v="3/20/1959"/>
    <s v="M"/>
    <s v="USA"/>
    <x v="0"/>
    <x v="0"/>
    <n v="5"/>
    <s v="No"/>
    <s v="Client"/>
  </r>
  <r>
    <s v="C0518"/>
    <s v="Company"/>
    <s v="Lumina"/>
    <s v="Co"/>
    <s v="5/22/1962"/>
    <s v="F"/>
    <s v="USA"/>
    <x v="32"/>
    <x v="0"/>
    <n v="3"/>
    <s v="No"/>
    <s v="Website"/>
  </r>
  <r>
    <s v="C0519"/>
    <s v="Individual"/>
    <s v="Madison"/>
    <s v="Freeman"/>
    <s v="10-04-1975"/>
    <s v="F"/>
    <s v="USA"/>
    <x v="3"/>
    <x v="1"/>
    <n v="3"/>
    <s v="No"/>
    <s v="Agency"/>
  </r>
  <r>
    <s v="C0520"/>
    <s v="Individual"/>
    <s v="Helen"/>
    <s v="White"/>
    <s v="02-11-1970"/>
    <s v="F"/>
    <s v="USA"/>
    <x v="2"/>
    <x v="0"/>
    <n v="3"/>
    <s v="Yes"/>
    <s v="Agency"/>
  </r>
  <r>
    <s v="C0521"/>
    <s v="Individual"/>
    <s v="Stephanie"/>
    <s v="Allen"/>
    <s v="04-02-1967"/>
    <s v="F"/>
    <s v="Canada"/>
    <x v="26"/>
    <x v="0"/>
    <n v="3"/>
    <s v="No"/>
    <s v="Website"/>
  </r>
  <r>
    <s v="C0522"/>
    <s v="Individual"/>
    <s v="Nicole"/>
    <s v="Campbell"/>
    <s v="7/13/1942"/>
    <s v="F"/>
    <s v="USA"/>
    <x v="13"/>
    <x v="0"/>
    <n v="5"/>
    <s v="No"/>
    <s v="Agency"/>
  </r>
  <r>
    <s v="C0523"/>
    <s v="Individual"/>
    <s v="Cynthia"/>
    <s v="Hansen"/>
    <s v="8/22/1960"/>
    <s v="F"/>
    <s v="USA"/>
    <x v="6"/>
    <x v="0"/>
    <n v="2"/>
    <s v="No"/>
    <s v="Agency"/>
  </r>
  <r>
    <s v="C0524"/>
    <s v="Individual"/>
    <s v="Harold"/>
    <s v="Thompson"/>
    <s v="5/24/1953"/>
    <s v="M"/>
    <s v="USA"/>
    <x v="20"/>
    <x v="0"/>
    <n v="3"/>
    <s v="No"/>
    <s v="Website"/>
  </r>
  <r>
    <s v="C0525"/>
    <s v="Individual"/>
    <s v="Frank"/>
    <s v="Gray"/>
    <s v="06-12-1950"/>
    <s v="M"/>
    <s v="USA"/>
    <x v="3"/>
    <x v="0"/>
    <n v="4"/>
    <s v="Yes"/>
    <s v="Agency"/>
  </r>
  <r>
    <s v="C0526"/>
    <s v="Individual"/>
    <s v="Harold"/>
    <s v="Green"/>
    <s v="2/28/1968"/>
    <s v="M"/>
    <s v="Germany"/>
    <x v="49"/>
    <x v="0"/>
    <n v="5"/>
    <s v="No"/>
    <s v="Website"/>
  </r>
  <r>
    <s v="C0527"/>
    <s v="Individual"/>
    <s v="Andrew"/>
    <s v="Baker"/>
    <s v="7/19/1979"/>
    <s v="M"/>
    <s v="USA"/>
    <x v="0"/>
    <x v="0"/>
    <n v="2"/>
    <s v="No"/>
    <s v="Website"/>
  </r>
  <r>
    <s v="C0528"/>
    <s v="Individual"/>
    <s v="Benjamin"/>
    <s v="Davis"/>
    <s v="08-09-2000"/>
    <s v="M"/>
    <s v="USA"/>
    <x v="20"/>
    <x v="1"/>
    <n v="2"/>
    <s v="No"/>
    <s v="Client"/>
  </r>
  <r>
    <s v="C0529"/>
    <s v="Individual"/>
    <s v="Paul"/>
    <s v="Jordan"/>
    <s v="11/14/1973"/>
    <s v="M"/>
    <s v="USA"/>
    <x v="5"/>
    <x v="0"/>
    <n v="4"/>
    <s v="Yes"/>
    <s v="Website"/>
  </r>
  <r>
    <s v="C0530"/>
    <s v="Individual"/>
    <s v="Patricia"/>
    <s v="Reed"/>
    <s v="09-07-1952"/>
    <s v="F"/>
    <s v="USA"/>
    <x v="10"/>
    <x v="0"/>
    <n v="2"/>
    <s v="Yes"/>
    <s v="Agency"/>
  </r>
  <r>
    <s v="C0531"/>
    <s v="Individual"/>
    <s v="Emily"/>
    <s v="White"/>
    <s v="9/19/1976"/>
    <s v="F"/>
    <s v="USA"/>
    <x v="0"/>
    <x v="0"/>
    <n v="1"/>
    <s v="No"/>
    <s v="Website"/>
  </r>
  <r>
    <s v="C0532"/>
    <s v="Individual"/>
    <s v="Lauren"/>
    <s v="Moore"/>
    <s v="08-12-1979"/>
    <s v="F"/>
    <s v="Belgium"/>
    <x v="36"/>
    <x v="0"/>
    <n v="2"/>
    <s v="No"/>
    <s v="Website"/>
  </r>
  <r>
    <s v="C0533"/>
    <s v="Individual"/>
    <s v="Jeffrey"/>
    <s v="Williams"/>
    <s v="09-06-1963"/>
    <s v="M"/>
    <s v="USA"/>
    <x v="5"/>
    <x v="1"/>
    <n v="1"/>
    <s v="No"/>
    <s v="Agency"/>
  </r>
  <r>
    <s v="C0534"/>
    <s v="Individual"/>
    <s v="Bryan"/>
    <s v="Miller"/>
    <s v="2/21/1958"/>
    <s v="M"/>
    <s v="USA"/>
    <x v="0"/>
    <x v="1"/>
    <n v="1"/>
    <s v="No"/>
    <s v="Agency"/>
  </r>
  <r>
    <s v="C0535"/>
    <s v="Individual"/>
    <s v="Judith"/>
    <s v="Allen"/>
    <s v="12/22/1987"/>
    <s v="F"/>
    <s v="UK"/>
    <x v="41"/>
    <x v="0"/>
    <n v="3"/>
    <s v="No"/>
    <s v="Agency"/>
  </r>
  <r>
    <s v="C0536"/>
    <s v="Individual"/>
    <s v="Brittany"/>
    <s v="Weaver"/>
    <s v="3/14/1956"/>
    <s v="F"/>
    <s v="USA"/>
    <x v="3"/>
    <x v="1"/>
    <n v="5"/>
    <s v="Yes"/>
    <s v="Website"/>
  </r>
  <r>
    <s v="C0537"/>
    <s v="Individual"/>
    <s v="Carl"/>
    <s v="Baker"/>
    <s v="4/25/1962"/>
    <s v="M"/>
    <s v="USA"/>
    <x v="24"/>
    <x v="0"/>
    <n v="2"/>
    <s v="No"/>
    <s v="Client"/>
  </r>
  <r>
    <s v="C0538"/>
    <s v="Individual"/>
    <s v="Richard"/>
    <s v="Pierce"/>
    <s v="4/23/1969"/>
    <s v="M"/>
    <s v="USA"/>
    <x v="0"/>
    <x v="0"/>
    <n v="1"/>
    <s v="Yes"/>
    <s v="Agency"/>
  </r>
  <r>
    <s v="C0539"/>
    <s v="Individual"/>
    <s v="Lawrence"/>
    <s v="Bryant"/>
    <s v="2/25/1991"/>
    <s v="M"/>
    <s v="USA"/>
    <x v="0"/>
    <x v="1"/>
    <n v="1"/>
    <s v="Yes"/>
    <s v="Agency"/>
  </r>
  <r>
    <s v="C0540"/>
    <s v="Individual"/>
    <s v="Anna"/>
    <s v="Long"/>
    <s v="2/27/1997"/>
    <s v="F"/>
    <s v="USA"/>
    <x v="32"/>
    <x v="0"/>
    <n v="3"/>
    <s v="No"/>
    <s v="Agency"/>
  </r>
  <r>
    <s v="C0541"/>
    <s v="Individual"/>
    <s v="Anthony"/>
    <s v="Garcia"/>
    <s v="3/22/2000"/>
    <s v="M"/>
    <s v="UK"/>
    <x v="11"/>
    <x v="0"/>
    <n v="3"/>
    <s v="No"/>
    <s v="Agency"/>
  </r>
  <r>
    <s v="C0542"/>
    <s v="Company"/>
    <s v="Lumina"/>
    <s v="Co"/>
    <s v="9/26/1985"/>
    <s v="M"/>
    <s v="Mexico"/>
    <x v="8"/>
    <x v="0"/>
    <n v="3"/>
    <s v="No"/>
    <s v="Website"/>
  </r>
  <r>
    <s v="C0543"/>
    <s v="Individual"/>
    <s v="Joan"/>
    <s v="Parker"/>
    <s v="7/23/1947"/>
    <s v="F"/>
    <s v="USA"/>
    <x v="22"/>
    <x v="0"/>
    <n v="2"/>
    <s v="Yes"/>
    <s v="Website"/>
  </r>
  <r>
    <s v="C0544"/>
    <s v="Individual"/>
    <s v="Kevin"/>
    <s v="White"/>
    <s v="10/16/1974"/>
    <s v="M"/>
    <s v="USA"/>
    <x v="10"/>
    <x v="0"/>
    <n v="2"/>
    <s v="No"/>
    <s v="Website"/>
  </r>
  <r>
    <s v="C0545"/>
    <s v="Individual"/>
    <s v="Paul"/>
    <s v="Griffin"/>
    <s v="08-04-1942"/>
    <s v="M"/>
    <s v="USA"/>
    <x v="6"/>
    <x v="0"/>
    <n v="1"/>
    <s v="Yes"/>
    <s v="Agency"/>
  </r>
  <r>
    <s v="C0546"/>
    <s v="Individual"/>
    <s v="Samuel"/>
    <s v="Flores"/>
    <s v="12/23/1967"/>
    <s v="M"/>
    <s v="Canada"/>
    <x v="33"/>
    <x v="0"/>
    <n v="4"/>
    <s v="No"/>
    <s v="Client"/>
  </r>
  <r>
    <s v="C0547"/>
    <s v="Individual"/>
    <s v="Diane"/>
    <s v="Allen"/>
    <s v="9/20/1947"/>
    <s v="F"/>
    <s v="USA"/>
    <x v="0"/>
    <x v="1"/>
    <n v="2"/>
    <s v="No"/>
    <s v="Agency"/>
  </r>
  <r>
    <s v="C0548"/>
    <s v="Individual"/>
    <s v="Christopher"/>
    <s v="Foster"/>
    <s v="04-11-1980"/>
    <s v="M"/>
    <s v="USA"/>
    <x v="0"/>
    <x v="0"/>
    <n v="2"/>
    <s v="No"/>
    <s v="Agency"/>
  </r>
  <r>
    <s v="C0549"/>
    <s v="Individual"/>
    <s v="Daniel"/>
    <s v="Sanders"/>
    <s v="10/15/1972"/>
    <s v="M"/>
    <s v="USA"/>
    <x v="24"/>
    <x v="0"/>
    <n v="4"/>
    <s v="No"/>
    <s v="Website"/>
  </r>
  <r>
    <s v="C0550"/>
    <s v="Company"/>
    <s v="Vertex"/>
    <s v="Co"/>
    <s v="04-09-1967"/>
    <s v="F"/>
    <s v="USA"/>
    <x v="5"/>
    <x v="0"/>
    <n v="1"/>
    <s v="No"/>
    <s v="Agency"/>
  </r>
  <r>
    <s v="C0551"/>
    <s v="Individual"/>
    <s v="Billy"/>
    <s v="Freeman"/>
    <s v="5/17/1960"/>
    <s v="M"/>
    <s v="USA"/>
    <x v="0"/>
    <x v="1"/>
    <n v="4"/>
    <s v="No"/>
    <s v="Website"/>
  </r>
  <r>
    <s v="C0552"/>
    <s v="Individual"/>
    <s v="Kyle"/>
    <s v="Cook"/>
    <s v="10/20/1965"/>
    <s v="M"/>
    <s v="USA"/>
    <x v="13"/>
    <x v="1"/>
    <n v="3"/>
    <s v="No"/>
    <s v="Agency"/>
  </r>
  <r>
    <s v="C0553"/>
    <s v="Individual"/>
    <s v="James"/>
    <s v="Bell"/>
    <s v="11/26/1978"/>
    <s v="M"/>
    <s v="USA"/>
    <x v="3"/>
    <x v="0"/>
    <n v="3"/>
    <s v="No"/>
    <s v="Website"/>
  </r>
  <r>
    <s v="C0554"/>
    <s v="Individual"/>
    <s v="Carl"/>
    <s v="Moore"/>
    <s v="12/24/1948"/>
    <s v="M"/>
    <s v="Australia"/>
    <x v="46"/>
    <x v="0"/>
    <n v="1"/>
    <s v="Yes"/>
    <s v="Agency"/>
  </r>
  <r>
    <s v="C0555"/>
    <s v="Individual"/>
    <s v="Aaron"/>
    <s v="Nelson"/>
    <s v="4/23/1971"/>
    <s v="M"/>
    <s v="USA"/>
    <x v="0"/>
    <x v="1"/>
    <n v="4"/>
    <s v="Yes"/>
    <s v="Agency"/>
  </r>
  <r>
    <s v="C0556"/>
    <s v="Individual"/>
    <s v="Zachary"/>
    <s v="Sanders"/>
    <s v="10/17/1958"/>
    <s v="M"/>
    <s v="USA"/>
    <x v="6"/>
    <x v="0"/>
    <n v="5"/>
    <s v="No"/>
    <s v="Website"/>
  </r>
  <r>
    <s v="C0557"/>
    <s v="Individual"/>
    <s v="Judy"/>
    <s v="Griffin"/>
    <s v="9/25/1941"/>
    <s v="F"/>
    <s v="USA"/>
    <x v="10"/>
    <x v="1"/>
    <n v="2"/>
    <s v="No"/>
    <s v="Website"/>
  </r>
  <r>
    <s v="C0558"/>
    <s v="Individual"/>
    <s v="Cheryl"/>
    <s v="Wood"/>
    <s v="10/23/1974"/>
    <s v="F"/>
    <s v="Denmark"/>
    <x v="50"/>
    <x v="0"/>
    <n v="3"/>
    <s v="No"/>
    <s v="Website"/>
  </r>
  <r>
    <s v="C0559"/>
    <s v="Company"/>
    <s v="Corvus"/>
    <s v="Co"/>
    <s v="8/18/1969"/>
    <s v="M"/>
    <s v="USA"/>
    <x v="0"/>
    <x v="0"/>
    <n v="5"/>
    <s v="No"/>
    <s v="Client"/>
  </r>
  <r>
    <s v="C0560"/>
    <s v="Individual"/>
    <s v="Janice"/>
    <s v="Nelson"/>
    <s v="4/20/1988"/>
    <s v="F"/>
    <s v="Australia"/>
    <x v="51"/>
    <x v="0"/>
    <n v="3"/>
    <s v="No"/>
    <s v="Website"/>
  </r>
  <r>
    <s v="C0561"/>
    <s v="Company"/>
    <s v="Bravada"/>
    <s v="Co"/>
    <s v="11/20/1962"/>
    <s v="F"/>
    <s v="USA"/>
    <x v="3"/>
    <x v="1"/>
    <n v="3"/>
    <s v="No"/>
    <s v="Website"/>
  </r>
  <r>
    <s v="C0562"/>
    <s v="Individual"/>
    <s v="Judy"/>
    <s v="Peterson"/>
    <s v="11/23/1940"/>
    <s v="F"/>
    <s v="USA"/>
    <x v="10"/>
    <x v="1"/>
    <n v="5"/>
    <s v="Yes"/>
    <s v="Website"/>
  </r>
  <r>
    <s v="C0563"/>
    <s v="Individual"/>
    <s v="William"/>
    <s v="Howard"/>
    <s v="1/22/1991"/>
    <s v="M"/>
    <s v="USA"/>
    <x v="0"/>
    <x v="0"/>
    <n v="2"/>
    <s v="Yes"/>
    <s v="Agency"/>
  </r>
  <r>
    <s v="C0564"/>
    <s v="Individual"/>
    <s v="Scott"/>
    <s v="Adams"/>
    <s v="09-02-1952"/>
    <s v="M"/>
    <s v="USA"/>
    <x v="22"/>
    <x v="0"/>
    <n v="1"/>
    <s v="No"/>
    <s v="Agency"/>
  </r>
  <r>
    <s v="C0565"/>
    <s v="Individual"/>
    <s v="Austin"/>
    <s v="Wood"/>
    <s v="9/26/1985"/>
    <s v="M"/>
    <s v="France"/>
    <x v="48"/>
    <x v="0"/>
    <n v="1"/>
    <s v="No"/>
    <s v="Website"/>
  </r>
  <r>
    <s v="C0566"/>
    <s v="Individual"/>
    <s v="Janice"/>
    <s v="Miller"/>
    <s v="12-09-2000"/>
    <s v="F"/>
    <s v="USA"/>
    <x v="2"/>
    <x v="1"/>
    <n v="4"/>
    <s v="Yes"/>
    <s v="Agency"/>
  </r>
  <r>
    <s v="C0567"/>
    <s v="Individual"/>
    <s v="Megan"/>
    <s v="Chavez"/>
    <s v="10-07-1953"/>
    <s v="F"/>
    <s v="Russia"/>
    <x v="16"/>
    <x v="1"/>
    <n v="2"/>
    <s v="Yes"/>
    <s v="Agency"/>
  </r>
  <r>
    <s v="C0568"/>
    <s v="Individual"/>
    <s v="Timothy"/>
    <s v="Wright"/>
    <s v="09-04-1953"/>
    <s v="M"/>
    <s v="USA"/>
    <x v="0"/>
    <x v="0"/>
    <n v="3"/>
    <s v="No"/>
    <s v="Website"/>
  </r>
  <r>
    <s v="C0569"/>
    <s v="Individual"/>
    <s v="Mary"/>
    <s v="Cook"/>
    <s v="12-05-1971"/>
    <s v="F"/>
    <s v="USA"/>
    <x v="0"/>
    <x v="0"/>
    <n v="5"/>
    <s v="Yes"/>
    <s v="Client"/>
  </r>
  <r>
    <s v="C0570"/>
    <s v="Individual"/>
    <s v="Hannah"/>
    <s v="Peterson"/>
    <s v="06-03-1965"/>
    <s v="F"/>
    <s v="France"/>
    <x v="52"/>
    <x v="0"/>
    <n v="5"/>
    <s v="Yes"/>
    <s v="Website"/>
  </r>
  <r>
    <s v="C0571"/>
    <s v="Individual"/>
    <s v="Adam"/>
    <s v="Chavez"/>
    <s v="07-03-1966"/>
    <s v="M"/>
    <s v="USA"/>
    <x v="0"/>
    <x v="0"/>
    <n v="3"/>
    <s v="No"/>
    <s v="Website"/>
  </r>
  <r>
    <s v="C0572"/>
    <s v="Individual"/>
    <s v="Ann"/>
    <s v="Johnson"/>
    <s v="11-12-1993"/>
    <s v="F"/>
    <s v="USA"/>
    <x v="0"/>
    <x v="1"/>
    <n v="5"/>
    <s v="No"/>
    <s v="Website"/>
  </r>
  <r>
    <s v="C0573"/>
    <s v="Company"/>
    <s v="Altira"/>
    <s v="Co"/>
    <s v="4/24/1977"/>
    <s v="M"/>
    <s v="USA"/>
    <x v="37"/>
    <x v="0"/>
    <n v="4"/>
    <s v="Yes"/>
    <s v="Agency"/>
  </r>
  <r>
    <s v="C0574"/>
    <s v="Individual"/>
    <s v="Gerald"/>
    <s v="Cox"/>
    <s v="9/15/1968"/>
    <s v="M"/>
    <s v="USA"/>
    <x v="0"/>
    <x v="0"/>
    <n v="2"/>
    <s v="No"/>
    <s v="Agency"/>
  </r>
  <r>
    <s v="C0575"/>
    <s v="Individual"/>
    <s v="Brian"/>
    <s v="Hansen"/>
    <s v="1/21/1966"/>
    <s v="M"/>
    <s v="USA"/>
    <x v="0"/>
    <x v="1"/>
    <n v="2"/>
    <s v="No"/>
    <s v="Website"/>
  </r>
  <r>
    <s v="C0576"/>
    <s v="Individual"/>
    <s v="Terry"/>
    <s v="Reyes"/>
    <s v="2/24/1959"/>
    <s v="M"/>
    <s v="Germany"/>
    <x v="29"/>
    <x v="0"/>
    <n v="1"/>
    <s v="No"/>
    <s v="Client"/>
  </r>
  <r>
    <s v="C0577"/>
    <s v="Individual"/>
    <s v="Christopher"/>
    <s v="Miller"/>
    <s v="5/18/1989"/>
    <s v="M"/>
    <s v="USA"/>
    <x v="3"/>
    <x v="0"/>
    <n v="3"/>
    <s v="No"/>
    <s v="Website"/>
  </r>
  <r>
    <s v="C0578"/>
    <s v="Individual"/>
    <s v="Lauren"/>
    <s v="Rogers"/>
    <s v="7/22/1999"/>
    <s v="F"/>
    <s v="USA"/>
    <x v="3"/>
    <x v="0"/>
    <n v="5"/>
    <s v="Yes"/>
    <s v="Client"/>
  </r>
  <r>
    <s v="C0579"/>
    <s v="Individual"/>
    <s v="Christopher"/>
    <s v="Ward"/>
    <s v="09-04-1941"/>
    <s v="M"/>
    <s v="USA"/>
    <x v="22"/>
    <x v="1"/>
    <n v="3"/>
    <s v="No"/>
    <s v="Website"/>
  </r>
  <r>
    <s v="C0580"/>
    <s v="Individual"/>
    <s v="Heather"/>
    <s v="Watson"/>
    <s v="11-01-1948"/>
    <s v="F"/>
    <s v="USA"/>
    <x v="0"/>
    <x v="0"/>
    <n v="2"/>
    <s v="Yes"/>
    <s v="Client"/>
  </r>
  <r>
    <s v="C0581"/>
    <s v="Individual"/>
    <s v="Kimberly"/>
    <s v="Stewart"/>
    <s v="12/21/1957"/>
    <s v="F"/>
    <s v="USA"/>
    <x v="0"/>
    <x v="1"/>
    <n v="5"/>
    <s v="Yes"/>
    <s v="Website"/>
  </r>
  <r>
    <s v="C0582"/>
    <s v="Individual"/>
    <s v="Teresa"/>
    <s v="Pierce"/>
    <s v="02-10-1940"/>
    <s v="F"/>
    <s v="USA"/>
    <x v="20"/>
    <x v="1"/>
    <n v="3"/>
    <s v="Yes"/>
    <s v="Website"/>
  </r>
  <r>
    <s v="C0583"/>
    <s v="Individual"/>
    <s v="Kevin"/>
    <s v="Scott"/>
    <s v="10/27/1986"/>
    <s v="M"/>
    <s v="USA"/>
    <x v="0"/>
    <x v="0"/>
    <n v="2"/>
    <s v="No"/>
    <s v="Agency"/>
  </r>
  <r>
    <s v="C0584"/>
    <s v="Individual"/>
    <s v="Janice"/>
    <s v="Taylor"/>
    <s v="11-03-1982"/>
    <s v="F"/>
    <s v="USA"/>
    <x v="0"/>
    <x v="0"/>
    <n v="5"/>
    <s v="No"/>
    <s v="Website"/>
  </r>
  <r>
    <s v="C0585"/>
    <s v="Individual"/>
    <s v="Anthony"/>
    <s v="Edwards"/>
    <s v="02-07-1961"/>
    <s v="M"/>
    <s v="USA"/>
    <x v="6"/>
    <x v="0"/>
    <n v="3"/>
    <s v="No"/>
    <s v="Agency"/>
  </r>
  <r>
    <s v="C0586"/>
    <s v="Individual"/>
    <s v="Noah"/>
    <s v="Morales"/>
    <s v="6/14/1977"/>
    <s v="M"/>
    <s v="USA"/>
    <x v="0"/>
    <x v="0"/>
    <n v="2"/>
    <s v="Yes"/>
    <s v="Client"/>
  </r>
  <r>
    <s v="C0587"/>
    <s v="Individual"/>
    <s v="Pamela"/>
    <s v="Richardson"/>
    <s v="11/24/1992"/>
    <s v="F"/>
    <s v="USA"/>
    <x v="32"/>
    <x v="0"/>
    <n v="4"/>
    <s v="No"/>
    <s v="Website"/>
  </r>
  <r>
    <s v="C0588"/>
    <s v="Individual"/>
    <s v="Janice"/>
    <s v="White"/>
    <s v="11/20/1989"/>
    <s v="F"/>
    <s v="USA"/>
    <x v="24"/>
    <x v="0"/>
    <n v="2"/>
    <s v="No"/>
    <s v="Website"/>
  </r>
  <r>
    <s v="C0589"/>
    <s v="Individual"/>
    <s v="Christopher"/>
    <s v="Williams"/>
    <s v="9/21/1946"/>
    <s v="M"/>
    <s v="USA"/>
    <x v="22"/>
    <x v="1"/>
    <n v="5"/>
    <s v="No"/>
    <s v="Client"/>
  </r>
  <r>
    <s v="C0590"/>
    <s v="Individual"/>
    <s v="Arthur"/>
    <s v="Campbell"/>
    <s v="9/16/1966"/>
    <s v="M"/>
    <s v="UK"/>
    <x v="17"/>
    <x v="1"/>
    <n v="2"/>
    <s v="No"/>
    <s v="Website"/>
  </r>
  <r>
    <s v="C0591"/>
    <s v="Individual"/>
    <s v="Dorothy"/>
    <s v="Long"/>
    <s v="09-03-1968"/>
    <s v="F"/>
    <s v="USA"/>
    <x v="5"/>
    <x v="0"/>
    <n v="1"/>
    <s v="No"/>
    <s v="Website"/>
  </r>
  <r>
    <s v="C0592"/>
    <s v="Individual"/>
    <s v="Roger"/>
    <s v="Moore"/>
    <s v="03-06-1972"/>
    <s v="M"/>
    <s v="USA"/>
    <x v="3"/>
    <x v="1"/>
    <n v="2"/>
    <s v="No"/>
    <s v="Client"/>
  </r>
  <r>
    <s v="C0593"/>
    <s v="Individual"/>
    <s v="Elizabeth"/>
    <s v="Carter"/>
    <s v="08-08-1952"/>
    <s v="F"/>
    <s v="USA"/>
    <x v="0"/>
    <x v="0"/>
    <n v="2"/>
    <s v="Yes"/>
    <s v="Agency"/>
  </r>
  <r>
    <s v="C0594"/>
    <s v="Individual"/>
    <s v="Diane"/>
    <s v="Patterson"/>
    <s v="08-02-1942"/>
    <s v="F"/>
    <s v="USA"/>
    <x v="10"/>
    <x v="0"/>
    <n v="1"/>
    <s v="No"/>
    <s v="Agency"/>
  </r>
  <r>
    <s v="C0595"/>
    <s v="Individual"/>
    <s v="Anna"/>
    <s v="Murray"/>
    <s v="10-06-1966"/>
    <s v="F"/>
    <s v="USA"/>
    <x v="10"/>
    <x v="0"/>
    <n v="3"/>
    <s v="No"/>
    <s v="Agency"/>
  </r>
  <r>
    <s v="C0596"/>
    <s v="Individual"/>
    <s v="Gerald"/>
    <s v="Phillips"/>
    <s v="4/17/1976"/>
    <s v="M"/>
    <s v="USA"/>
    <x v="5"/>
    <x v="0"/>
    <n v="4"/>
    <s v="No"/>
    <s v="Agency"/>
  </r>
  <r>
    <s v="C0597"/>
    <s v="Individual"/>
    <s v="Peter"/>
    <s v="King"/>
    <s v="2/17/1986"/>
    <s v="M"/>
    <s v="UK"/>
    <x v="11"/>
    <x v="0"/>
    <n v="2"/>
    <s v="Yes"/>
    <s v="Website"/>
  </r>
  <r>
    <s v="C0598"/>
    <s v="Individual"/>
    <s v="Jacob"/>
    <s v="Gray"/>
    <s v="6/24/1949"/>
    <s v="M"/>
    <s v="USA"/>
    <x v="6"/>
    <x v="1"/>
    <n v="4"/>
    <s v="No"/>
    <s v="Website"/>
  </r>
  <r>
    <s v="C0599"/>
    <s v="Individual"/>
    <s v="Jennifer"/>
    <s v="Turner"/>
    <s v="3/19/1998"/>
    <s v="F"/>
    <s v="Canada"/>
    <x v="42"/>
    <x v="0"/>
    <n v="2"/>
    <s v="No"/>
    <s v="Agency"/>
  </r>
  <r>
    <s v="C0600"/>
    <s v="Individual"/>
    <s v="Thomas"/>
    <s v="King"/>
    <s v="3/17/1984"/>
    <s v="M"/>
    <s v="USA"/>
    <x v="2"/>
    <x v="1"/>
    <n v="1"/>
    <s v="No"/>
    <s v="Client"/>
  </r>
  <r>
    <s v="C0601"/>
    <s v="Individual"/>
    <s v="Lisa"/>
    <s v="Nelson"/>
    <s v="10/16/1972"/>
    <s v="F"/>
    <s v="USA"/>
    <x v="0"/>
    <x v="0"/>
    <n v="4"/>
    <s v="No"/>
    <s v="Website"/>
  </r>
  <r>
    <s v="C0602"/>
    <s v="Individual"/>
    <s v="Albert"/>
    <s v="Hayes"/>
    <s v="3/24/1984"/>
    <s v="M"/>
    <s v="Germany"/>
    <x v="49"/>
    <x v="0"/>
    <n v="4"/>
    <s v="No"/>
    <s v="Agency"/>
  </r>
  <r>
    <s v="C0603"/>
    <s v="Individual"/>
    <s v="Diane"/>
    <s v="Thompson"/>
    <s v="01-07-1994"/>
    <s v="F"/>
    <s v="USA"/>
    <x v="32"/>
    <x v="0"/>
    <n v="4"/>
    <s v="Yes"/>
    <s v="Agency"/>
  </r>
  <r>
    <s v="C0604"/>
    <s v="Individual"/>
    <s v="Danielle"/>
    <s v="Montgomery"/>
    <s v="9/17/1998"/>
    <s v="F"/>
    <s v="Belgium"/>
    <x v="45"/>
    <x v="0"/>
    <n v="1"/>
    <s v="No"/>
    <s v="Agency"/>
  </r>
  <r>
    <s v="C0605"/>
    <s v="Individual"/>
    <s v="Nathan"/>
    <s v="Flores"/>
    <s v="6/28/1974"/>
    <s v="M"/>
    <s v="USA"/>
    <x v="10"/>
    <x v="0"/>
    <n v="4"/>
    <s v="Yes"/>
    <s v="Agency"/>
  </r>
  <r>
    <s v="C0606"/>
    <s v="Individual"/>
    <s v="Carolyn"/>
    <s v="Stone"/>
    <s v="12/25/1949"/>
    <s v="F"/>
    <s v="France"/>
    <x v="25"/>
    <x v="1"/>
    <n v="1"/>
    <s v="No"/>
    <s v="Website"/>
  </r>
  <r>
    <s v="C0607"/>
    <s v="Individual"/>
    <s v="Daniel"/>
    <s v="Edwards"/>
    <s v="9/14/1962"/>
    <s v="M"/>
    <s v="USA"/>
    <x v="0"/>
    <x v="0"/>
    <n v="1"/>
    <s v="No"/>
    <s v="Agency"/>
  </r>
  <r>
    <s v="C0608"/>
    <s v="Individual"/>
    <s v="Jerry"/>
    <s v="Adams"/>
    <s v="6/14/1956"/>
    <s v="M"/>
    <s v="USA"/>
    <x v="0"/>
    <x v="0"/>
    <n v="4"/>
    <s v="No"/>
    <s v="Agency"/>
  </r>
  <r>
    <s v="C0609"/>
    <s v="Individual"/>
    <s v="Julia"/>
    <s v="Richardson"/>
    <s v="5/22/1961"/>
    <s v="F"/>
    <s v="USA"/>
    <x v="20"/>
    <x v="0"/>
    <n v="4"/>
    <s v="No"/>
    <s v="Agency"/>
  </r>
  <r>
    <s v="C0610"/>
    <s v="Individual"/>
    <s v="Ann"/>
    <s v="Owens"/>
    <s v="05-10-1970"/>
    <s v="F"/>
    <s v="USA"/>
    <x v="0"/>
    <x v="1"/>
    <n v="4"/>
    <s v="No"/>
    <s v="Website"/>
  </r>
  <r>
    <s v="C0611"/>
    <s v="Individual"/>
    <s v="Jacob"/>
    <s v="Price"/>
    <s v="12-06-1950"/>
    <s v="M"/>
    <s v="USA"/>
    <x v="0"/>
    <x v="0"/>
    <n v="4"/>
    <s v="No"/>
    <s v="Agency"/>
  </r>
  <r>
    <s v="C0612"/>
    <s v="Individual"/>
    <s v="Kevin"/>
    <s v="Wood"/>
    <s v="1/26/1960"/>
    <s v="M"/>
    <s v="USA"/>
    <x v="24"/>
    <x v="0"/>
    <n v="4"/>
    <s v="No"/>
    <s v="Agency"/>
  </r>
  <r>
    <s v="C0613"/>
    <s v="Individual"/>
    <s v="Cynthia"/>
    <s v="Cox"/>
    <s v="10-02-1995"/>
    <s v="F"/>
    <s v="Australia"/>
    <x v="46"/>
    <x v="0"/>
    <n v="4"/>
    <s v="No"/>
    <s v="Agency"/>
  </r>
  <r>
    <s v="C0614"/>
    <s v="Individual"/>
    <s v="George"/>
    <s v="Bryant"/>
    <s v="01-07-1972"/>
    <s v="M"/>
    <s v="UK"/>
    <x v="41"/>
    <x v="0"/>
    <n v="3"/>
    <s v="Yes"/>
    <s v="Website"/>
  </r>
  <r>
    <s v="C0615"/>
    <s v="Individual"/>
    <s v="Jordan"/>
    <s v="King"/>
    <s v="01-12-1957"/>
    <s v="M"/>
    <s v="USA"/>
    <x v="10"/>
    <x v="0"/>
    <n v="2"/>
    <s v="Yes"/>
    <s v="Website"/>
  </r>
  <r>
    <s v="C0616"/>
    <s v="Individual"/>
    <s v="Julie"/>
    <s v="Brooks"/>
    <s v="4/17/1963"/>
    <s v="F"/>
    <s v="USA"/>
    <x v="13"/>
    <x v="1"/>
    <n v="1"/>
    <s v="Yes"/>
    <s v="Agency"/>
  </r>
  <r>
    <s v="C0617"/>
    <s v="Individual"/>
    <s v="Carolyn"/>
    <s v="Evans"/>
    <s v="10-07-1986"/>
    <s v="F"/>
    <s v="USA"/>
    <x v="19"/>
    <x v="0"/>
    <n v="5"/>
    <s v="Yes"/>
    <s v="Website"/>
  </r>
  <r>
    <s v="C0618"/>
    <s v="Individual"/>
    <s v="Austin"/>
    <s v="Taylor"/>
    <s v="05-11-1968"/>
    <s v="M"/>
    <s v="USA"/>
    <x v="22"/>
    <x v="0"/>
    <n v="3"/>
    <s v="No"/>
    <s v="Agency"/>
  </r>
  <r>
    <s v="C0619"/>
    <s v="Individual"/>
    <s v="Heather"/>
    <s v="Morales"/>
    <s v="4/25/1970"/>
    <s v="F"/>
    <s v="USA"/>
    <x v="20"/>
    <x v="0"/>
    <n v="4"/>
    <s v="No"/>
    <s v="Website"/>
  </r>
  <r>
    <s v="C0620"/>
    <s v="Individual"/>
    <s v="Sarah"/>
    <s v="Howard"/>
    <s v="4/22/1960"/>
    <s v="F"/>
    <s v="France"/>
    <x v="48"/>
    <x v="0"/>
    <n v="3"/>
    <s v="No"/>
    <s v="Website"/>
  </r>
  <r>
    <s v="C0621"/>
    <s v="Individual"/>
    <s v="Jonathan"/>
    <s v="Turner"/>
    <s v="2/13/1982"/>
    <s v="M"/>
    <s v="Germany"/>
    <x v="49"/>
    <x v="1"/>
    <n v="3"/>
    <s v="Yes"/>
    <s v="Agency"/>
  </r>
  <r>
    <s v="C0622"/>
    <s v="Individual"/>
    <s v="Katherine"/>
    <s v="Ward"/>
    <s v="10-09-1987"/>
    <s v="F"/>
    <s v="USA"/>
    <x v="20"/>
    <x v="1"/>
    <n v="2"/>
    <s v="No"/>
    <s v="Client"/>
  </r>
  <r>
    <s v="C0623"/>
    <s v="Individual"/>
    <s v="Jonathan"/>
    <s v="Adams"/>
    <s v="4/27/1986"/>
    <s v="M"/>
    <s v="USA"/>
    <x v="24"/>
    <x v="1"/>
    <n v="3"/>
    <s v="Yes"/>
    <s v="Client"/>
  </r>
  <r>
    <s v="C0624"/>
    <s v="Individual"/>
    <s v="Carl"/>
    <s v="Jordan"/>
    <s v="09-02-2000"/>
    <s v="M"/>
    <s v="USA"/>
    <x v="5"/>
    <x v="1"/>
    <n v="3"/>
    <s v="No"/>
    <s v="Agency"/>
  </r>
  <r>
    <s v="C0625"/>
    <s v="Individual"/>
    <s v="Deborah"/>
    <s v="Hayes"/>
    <s v="07-08-1983"/>
    <s v="F"/>
    <s v="Belgium"/>
    <x v="36"/>
    <x v="1"/>
    <n v="2"/>
    <s v="Yes"/>
    <s v="Agency"/>
  </r>
  <r>
    <s v="C0626"/>
    <s v="Individual"/>
    <s v="Sara"/>
    <s v="Jones"/>
    <s v="6/13/1968"/>
    <s v="F"/>
    <s v="Germany"/>
    <x v="29"/>
    <x v="1"/>
    <n v="2"/>
    <s v="No"/>
    <s v="Website"/>
  </r>
  <r>
    <s v="C0627"/>
    <s v="Individual"/>
    <s v="Katherine"/>
    <s v="Johnson"/>
    <s v="11-07-2000"/>
    <s v="F"/>
    <s v="USA"/>
    <x v="3"/>
    <x v="0"/>
    <n v="3"/>
    <s v="No"/>
    <s v="Agency"/>
  </r>
  <r>
    <s v="C0628"/>
    <s v="Individual"/>
    <s v="Arthur"/>
    <s v="Campbell"/>
    <s v="5/16/1985"/>
    <s v="M"/>
    <s v="Canada"/>
    <x v="26"/>
    <x v="0"/>
    <n v="3"/>
    <s v="Yes"/>
    <s v="Agency"/>
  </r>
  <r>
    <s v="C0629"/>
    <s v="Individual"/>
    <s v="Maria"/>
    <s v="Richardson"/>
    <s v="07-09-1946"/>
    <s v="F"/>
    <s v="USA"/>
    <x v="0"/>
    <x v="1"/>
    <n v="2"/>
    <s v="No"/>
    <s v="Agency"/>
  </r>
  <r>
    <s v="C0630"/>
    <s v="Individual"/>
    <s v="Stephen"/>
    <s v="Roberts"/>
    <s v="7/28/1965"/>
    <s v="M"/>
    <s v="USA"/>
    <x v="0"/>
    <x v="0"/>
    <n v="2"/>
    <s v="No"/>
    <s v="Website"/>
  </r>
  <r>
    <s v="C0631"/>
    <s v="Individual"/>
    <s v="Dorothy"/>
    <s v="Flores"/>
    <s v="12-11-1966"/>
    <s v="F"/>
    <s v="USA"/>
    <x v="0"/>
    <x v="0"/>
    <n v="5"/>
    <s v="No"/>
    <s v="Website"/>
  </r>
  <r>
    <s v="C0632"/>
    <s v="Individual"/>
    <s v="Thomas"/>
    <s v="Nelson"/>
    <s v="5/16/1948"/>
    <s v="M"/>
    <s v="UK"/>
    <x v="11"/>
    <x v="0"/>
    <n v="4"/>
    <s v="No"/>
    <s v="Website"/>
  </r>
  <r>
    <s v="C0633"/>
    <s v="Individual"/>
    <s v="Ann"/>
    <s v="Owens"/>
    <s v="05-12-1941"/>
    <s v="F"/>
    <s v="USA"/>
    <x v="5"/>
    <x v="0"/>
    <n v="3"/>
    <s v="No"/>
    <s v="Agency"/>
  </r>
  <r>
    <s v="C0634"/>
    <s v="Individual"/>
    <s v="Justin"/>
    <s v="Ward"/>
    <s v="11/17/1980"/>
    <s v="M"/>
    <s v="USA"/>
    <x v="20"/>
    <x v="1"/>
    <n v="4"/>
    <s v="Yes"/>
    <s v="Website"/>
  </r>
  <r>
    <s v="C0635"/>
    <s v="Individual"/>
    <s v="Kimberly"/>
    <s v="King"/>
    <s v="6/14/1960"/>
    <s v="F"/>
    <s v="UK"/>
    <x v="17"/>
    <x v="1"/>
    <n v="5"/>
    <s v="No"/>
    <s v="Website"/>
  </r>
  <r>
    <s v="C0636"/>
    <s v="Individual"/>
    <s v="Kathleen"/>
    <s v="Rogers"/>
    <s v="11-10-1980"/>
    <s v="F"/>
    <s v="France"/>
    <x v="48"/>
    <x v="0"/>
    <n v="5"/>
    <s v="No"/>
    <s v="Website"/>
  </r>
  <r>
    <s v="C0637"/>
    <s v="Individual"/>
    <s v="Catherine"/>
    <s v="Stone"/>
    <s v="8/14/1967"/>
    <s v="F"/>
    <s v="USA"/>
    <x v="0"/>
    <x v="0"/>
    <n v="2"/>
    <s v="No"/>
    <s v="Website"/>
  </r>
  <r>
    <s v="C0638"/>
    <s v="Individual"/>
    <s v="Jason"/>
    <s v="King"/>
    <s v="02-04-1975"/>
    <s v="M"/>
    <s v="USA"/>
    <x v="19"/>
    <x v="0"/>
    <n v="5"/>
    <s v="Yes"/>
    <s v="Website"/>
  </r>
  <r>
    <s v="C0639"/>
    <s v="Individual"/>
    <s v="Mark"/>
    <s v="Campbell"/>
    <s v="03-03-1961"/>
    <s v="M"/>
    <s v="UK"/>
    <x v="17"/>
    <x v="0"/>
    <n v="3"/>
    <s v="Yes"/>
    <s v="Website"/>
  </r>
  <r>
    <s v="C0640"/>
    <s v="Individual"/>
    <s v="Emily"/>
    <s v="Thompson"/>
    <s v="03-01-1967"/>
    <s v="F"/>
    <s v="USA"/>
    <x v="10"/>
    <x v="0"/>
    <n v="3"/>
    <s v="No"/>
    <s v="Agency"/>
  </r>
  <r>
    <s v="C0641"/>
    <s v="Company"/>
    <s v="Zynex"/>
    <s v="Co"/>
    <s v="2/26/1994"/>
    <s v="M"/>
    <s v="USA"/>
    <x v="3"/>
    <x v="0"/>
    <n v="2"/>
    <s v="No"/>
    <s v="Agency"/>
  </r>
  <r>
    <s v="C0642"/>
    <s v="Individual"/>
    <s v="Julia"/>
    <s v="Reyes"/>
    <s v="11/21/1967"/>
    <s v="F"/>
    <s v="USA"/>
    <x v="0"/>
    <x v="0"/>
    <n v="4"/>
    <s v="No"/>
    <s v="Website"/>
  </r>
  <r>
    <s v="C0643"/>
    <s v="Individual"/>
    <s v="Samantha"/>
    <s v="Richardson"/>
    <s v="05-05-1974"/>
    <s v="F"/>
    <s v="USA"/>
    <x v="0"/>
    <x v="0"/>
    <n v="5"/>
    <s v="No"/>
    <s v="Website"/>
  </r>
  <r>
    <s v="C0644"/>
    <s v="Individual"/>
    <s v="Teresa"/>
    <s v="Johnson"/>
    <s v="8/25/1956"/>
    <s v="F"/>
    <s v="USA"/>
    <x v="0"/>
    <x v="0"/>
    <n v="4"/>
    <s v="Yes"/>
    <s v="Agency"/>
  </r>
  <r>
    <s v="C0645"/>
    <s v="Individual"/>
    <s v="Arthur"/>
    <s v="Cox"/>
    <s v="7/18/1988"/>
    <s v="M"/>
    <s v="USA"/>
    <x v="5"/>
    <x v="0"/>
    <n v="2"/>
    <s v="No"/>
    <s v="Client"/>
  </r>
  <r>
    <s v="C0646"/>
    <s v="Individual"/>
    <s v="Cynthia"/>
    <s v="Campbell"/>
    <s v="7/21/1995"/>
    <s v="F"/>
    <s v="USA"/>
    <x v="3"/>
    <x v="1"/>
    <n v="5"/>
    <s v="No"/>
    <s v="Agency"/>
  </r>
  <r>
    <s v="C0647"/>
    <s v="Individual"/>
    <s v="Victoria"/>
    <s v="Green"/>
    <s v="02-06-1946"/>
    <s v="F"/>
    <s v="USA"/>
    <x v="0"/>
    <x v="0"/>
    <n v="4"/>
    <s v="No"/>
    <s v="Agency"/>
  </r>
  <r>
    <s v="C0648"/>
    <s v="Individual"/>
    <s v="Stephanie"/>
    <s v="Reed"/>
    <s v="03-02-1999"/>
    <s v="F"/>
    <s v="USA"/>
    <x v="0"/>
    <x v="0"/>
    <n v="1"/>
    <s v="Yes"/>
    <s v="Website"/>
  </r>
  <r>
    <s v="C0649"/>
    <s v="Individual"/>
    <s v="Patricia"/>
    <s v="Mitchell"/>
    <s v="03-01-1995"/>
    <s v="F"/>
    <s v="USA"/>
    <x v="0"/>
    <x v="0"/>
    <n v="4"/>
    <s v="No"/>
    <s v="Agency"/>
  </r>
  <r>
    <s v="C0650"/>
    <s v="Company"/>
    <s v="Polaris"/>
    <s v="Co"/>
    <s v="2/19/1976"/>
    <s v="M"/>
    <s v="France"/>
    <x v="52"/>
    <x v="0"/>
    <n v="3"/>
    <s v="Yes"/>
    <s v="Client"/>
  </r>
  <r>
    <s v="C0651"/>
    <s v="Company"/>
    <s v="Horizon"/>
    <s v="Co"/>
    <s v="1/14/1993"/>
    <s v="M"/>
    <s v="USA"/>
    <x v="20"/>
    <x v="0"/>
    <n v="1"/>
    <s v="No"/>
    <s v="Agency"/>
  </r>
  <r>
    <s v="C0652"/>
    <s v="Individual"/>
    <s v="Heather"/>
    <s v="Johnson"/>
    <s v="12-08-1993"/>
    <s v="F"/>
    <s v="USA"/>
    <x v="20"/>
    <x v="0"/>
    <n v="2"/>
    <s v="No"/>
    <s v="Website"/>
  </r>
  <r>
    <s v="C0653"/>
    <s v="Individual"/>
    <s v="Gerald"/>
    <s v="Adams"/>
    <s v="7/22/1970"/>
    <s v="M"/>
    <s v="USA"/>
    <x v="19"/>
    <x v="0"/>
    <n v="2"/>
    <s v="No"/>
    <s v="Client"/>
  </r>
  <r>
    <s v="C0654"/>
    <s v="Individual"/>
    <s v="Eric"/>
    <s v="Griffin"/>
    <s v="05-07-1960"/>
    <s v="M"/>
    <s v="USA"/>
    <x v="32"/>
    <x v="0"/>
    <n v="2"/>
    <s v="Yes"/>
    <s v="Website"/>
  </r>
  <r>
    <s v="C0655"/>
    <s v="Individual"/>
    <s v="Patricia"/>
    <s v="King"/>
    <s v="5/19/1950"/>
    <s v="F"/>
    <s v="USA"/>
    <x v="5"/>
    <x v="0"/>
    <n v="1"/>
    <s v="Yes"/>
    <s v="Agency"/>
  </r>
  <r>
    <s v="C0656"/>
    <s v="Individual"/>
    <s v="Amber"/>
    <s v="Allen"/>
    <s v="02-08-1977"/>
    <s v="F"/>
    <s v="USA"/>
    <x v="6"/>
    <x v="0"/>
    <n v="5"/>
    <s v="No"/>
    <s v="Client"/>
  </r>
  <r>
    <s v="C0657"/>
    <s v="Individual"/>
    <s v="Alexander"/>
    <s v="Allen"/>
    <s v="9/26/1956"/>
    <s v="M"/>
    <s v="USA"/>
    <x v="0"/>
    <x v="0"/>
    <n v="2"/>
    <s v="No"/>
    <s v="Agency"/>
  </r>
  <r>
    <s v="C0658"/>
    <s v="Individual"/>
    <s v="Kelly"/>
    <s v="Green"/>
    <s v="12/13/1999"/>
    <s v="F"/>
    <s v="USA"/>
    <x v="13"/>
    <x v="0"/>
    <n v="3"/>
    <s v="Yes"/>
    <s v="Agency"/>
  </r>
  <r>
    <s v="C0659"/>
    <s v="Individual"/>
    <s v="Sara"/>
    <s v="Foster"/>
    <s v="10-06-1988"/>
    <s v="F"/>
    <s v="USA"/>
    <x v="0"/>
    <x v="0"/>
    <n v="4"/>
    <s v="Yes"/>
    <s v="Agency"/>
  </r>
  <r>
    <s v="C0660"/>
    <s v="Individual"/>
    <s v="Charles"/>
    <s v="Kim"/>
    <s v="08-10-1991"/>
    <s v="M"/>
    <s v="USA"/>
    <x v="3"/>
    <x v="0"/>
    <n v="4"/>
    <s v="Yes"/>
    <s v="Client"/>
  </r>
  <r>
    <s v="C0661"/>
    <s v="Individual"/>
    <s v="Deborah"/>
    <s v="Williams"/>
    <s v="6/25/1961"/>
    <s v="F"/>
    <s v="Canada"/>
    <x v="33"/>
    <x v="0"/>
    <n v="3"/>
    <s v="No"/>
    <s v="Website"/>
  </r>
  <r>
    <s v="C0662"/>
    <s v="Individual"/>
    <s v="Stephanie"/>
    <s v="Kim"/>
    <s v="8/25/1957"/>
    <s v="F"/>
    <s v="USA"/>
    <x v="0"/>
    <x v="1"/>
    <n v="3"/>
    <s v="No"/>
    <s v="Website"/>
  </r>
  <r>
    <s v="C0663"/>
    <s v="Individual"/>
    <s v="Anthony"/>
    <s v="Flores"/>
    <s v="02-02-1958"/>
    <s v="M"/>
    <s v="USA"/>
    <x v="0"/>
    <x v="0"/>
    <n v="2"/>
    <s v="Yes"/>
    <s v="Agency"/>
  </r>
  <r>
    <s v="C0664"/>
    <s v="Individual"/>
    <s v="Lawrence"/>
    <s v="Wood"/>
    <s v="8/17/1958"/>
    <s v="M"/>
    <s v="Canada"/>
    <x v="42"/>
    <x v="1"/>
    <n v="5"/>
    <s v="Yes"/>
    <s v="Website"/>
  </r>
  <r>
    <s v="C0665"/>
    <s v="Individual"/>
    <s v="Robert"/>
    <s v="Adams"/>
    <s v="8/27/1959"/>
    <s v="M"/>
    <s v="USA"/>
    <x v="6"/>
    <x v="1"/>
    <n v="1"/>
    <s v="No"/>
    <s v="Agency"/>
  </r>
  <r>
    <s v="C0666"/>
    <s v="Individual"/>
    <s v="Maria"/>
    <s v="Davis"/>
    <s v="10-09-1948"/>
    <s v="F"/>
    <s v="USA"/>
    <x v="0"/>
    <x v="1"/>
    <n v="1"/>
    <s v="No"/>
    <s v="Website"/>
  </r>
  <r>
    <s v="C0667"/>
    <s v="Individual"/>
    <s v="Anthony"/>
    <s v="Mitchell"/>
    <s v="07-07-1966"/>
    <s v="M"/>
    <s v="USA"/>
    <x v="3"/>
    <x v="1"/>
    <n v="2"/>
    <s v="No"/>
    <s v="Agency"/>
  </r>
  <r>
    <s v="C0668"/>
    <s v="Individual"/>
    <s v="Margaret"/>
    <s v="Peterson"/>
    <s v="11/15/1978"/>
    <s v="F"/>
    <s v="France"/>
    <x v="25"/>
    <x v="1"/>
    <n v="4"/>
    <s v="Yes"/>
    <s v="Website"/>
  </r>
  <r>
    <s v="C0669"/>
    <s v="Individual"/>
    <s v="Cheryl"/>
    <s v="Bell"/>
    <s v="3/18/1958"/>
    <s v="F"/>
    <s v="Canada"/>
    <x v="26"/>
    <x v="0"/>
    <n v="3"/>
    <s v="No"/>
    <s v="Agency"/>
  </r>
  <r>
    <s v="C0670"/>
    <s v="Company"/>
    <s v="Altira"/>
    <s v="Co"/>
    <s v="6/18/1976"/>
    <s v="M"/>
    <s v="USA"/>
    <x v="5"/>
    <x v="1"/>
    <n v="4"/>
    <s v="No"/>
    <s v="Website"/>
  </r>
  <r>
    <s v="C0671"/>
    <s v="Individual"/>
    <s v="Jerry"/>
    <s v="Pierce"/>
    <s v="12-09-1941"/>
    <s v="M"/>
    <s v="USA"/>
    <x v="6"/>
    <x v="0"/>
    <n v="4"/>
    <s v="Yes"/>
    <s v="Client"/>
  </r>
  <r>
    <s v="C0672"/>
    <s v="Individual"/>
    <s v="Amber"/>
    <s v="Williams"/>
    <s v="03-10-1967"/>
    <s v="F"/>
    <s v="USA"/>
    <x v="0"/>
    <x v="0"/>
    <n v="2"/>
    <s v="No"/>
    <s v="Website"/>
  </r>
  <r>
    <s v="C0673"/>
    <s v="Individual"/>
    <s v="Janice"/>
    <s v="Hayes"/>
    <s v="10/19/1965"/>
    <s v="F"/>
    <s v="USA"/>
    <x v="0"/>
    <x v="0"/>
    <n v="4"/>
    <s v="No"/>
    <s v="Website"/>
  </r>
  <r>
    <s v="C0674"/>
    <s v="Individual"/>
    <s v="Judy"/>
    <s v="Turner"/>
    <s v="5/26/1986"/>
    <s v="F"/>
    <s v="USA"/>
    <x v="0"/>
    <x v="1"/>
    <n v="4"/>
    <s v="No"/>
    <s v="Website"/>
  </r>
  <r>
    <s v="C0675"/>
    <s v="Individual"/>
    <s v="Andrea"/>
    <s v="Wright"/>
    <s v="12/23/1969"/>
    <s v="F"/>
    <s v="USA"/>
    <x v="22"/>
    <x v="0"/>
    <n v="5"/>
    <s v="No"/>
    <s v="Website"/>
  </r>
  <r>
    <s v="C0676"/>
    <s v="Individual"/>
    <s v="Lisa"/>
    <s v="Davis"/>
    <s v="06-12-1942"/>
    <s v="F"/>
    <s v="USA"/>
    <x v="5"/>
    <x v="0"/>
    <n v="2"/>
    <s v="No"/>
    <s v="Agency"/>
  </r>
  <r>
    <s v="C0677"/>
    <s v="Individual"/>
    <s v="Jerry"/>
    <s v="Miller"/>
    <s v="09-02-1981"/>
    <s v="M"/>
    <s v="USA"/>
    <x v="3"/>
    <x v="1"/>
    <n v="2"/>
    <s v="No"/>
    <s v="Agency"/>
  </r>
  <r>
    <s v="C0678"/>
    <s v="Individual"/>
    <s v="Joseph"/>
    <s v="Watson"/>
    <s v="10/19/1972"/>
    <s v="M"/>
    <s v="USA"/>
    <x v="0"/>
    <x v="0"/>
    <n v="4"/>
    <s v="Yes"/>
    <s v="Website"/>
  </r>
  <r>
    <s v="C0679"/>
    <s v="Individual"/>
    <s v="Lisa"/>
    <s v="Patterson"/>
    <s v="12-02-1964"/>
    <s v="F"/>
    <s v="USA"/>
    <x v="5"/>
    <x v="0"/>
    <n v="1"/>
    <s v="No"/>
    <s v="Agency"/>
  </r>
  <r>
    <s v="C0680"/>
    <s v="Individual"/>
    <s v="Andrew"/>
    <s v="Griffin"/>
    <s v="4/16/1965"/>
    <s v="M"/>
    <s v="USA"/>
    <x v="10"/>
    <x v="1"/>
    <n v="2"/>
    <s v="No"/>
    <s v="Agency"/>
  </r>
  <r>
    <s v="C0681"/>
    <s v="Company"/>
    <s v="Helios"/>
    <s v="Co"/>
    <s v="4/25/1977"/>
    <s v="F"/>
    <s v="USA"/>
    <x v="0"/>
    <x v="0"/>
    <n v="3"/>
    <s v="No"/>
    <s v="Agency"/>
  </r>
  <r>
    <s v="C0682"/>
    <s v="Individual"/>
    <s v="Donald"/>
    <s v="Bennett"/>
    <s v="06-12-1973"/>
    <s v="M"/>
    <s v="USA"/>
    <x v="0"/>
    <x v="0"/>
    <n v="5"/>
    <s v="No"/>
    <s v="Website"/>
  </r>
  <r>
    <s v="C0683"/>
    <s v="Individual"/>
    <s v="Patrick"/>
    <s v="Jordan"/>
    <s v="8/20/1948"/>
    <s v="M"/>
    <s v="USA"/>
    <x v="6"/>
    <x v="0"/>
    <n v="2"/>
    <s v="Yes"/>
    <s v="Agency"/>
  </r>
  <r>
    <s v="C0684"/>
    <s v="Individual"/>
    <s v="Donald"/>
    <s v="Miller"/>
    <s v="10-05-1985"/>
    <s v="M"/>
    <s v="USA"/>
    <x v="0"/>
    <x v="0"/>
    <n v="1"/>
    <s v="No"/>
    <s v="Agency"/>
  </r>
  <r>
    <s v="C0685"/>
    <s v="Individual"/>
    <s v="Sharon"/>
    <s v="Hansen"/>
    <s v="4/18/1987"/>
    <s v="F"/>
    <s v="USA"/>
    <x v="20"/>
    <x v="0"/>
    <n v="5"/>
    <s v="No"/>
    <s v="Agency"/>
  </r>
  <r>
    <s v="C0686"/>
    <s v="Individual"/>
    <s v="Michael"/>
    <s v="Howard"/>
    <s v="11/17/1963"/>
    <s v="M"/>
    <s v="USA"/>
    <x v="0"/>
    <x v="0"/>
    <n v="1"/>
    <s v="Yes"/>
    <s v="Website"/>
  </r>
  <r>
    <s v="C0687"/>
    <s v="Individual"/>
    <s v="Susan"/>
    <s v="Long"/>
    <s v="01-03-1959"/>
    <s v="F"/>
    <s v="USA"/>
    <x v="10"/>
    <x v="0"/>
    <n v="3"/>
    <s v="Yes"/>
    <s v="Website"/>
  </r>
  <r>
    <s v="C0688"/>
    <s v="Individual"/>
    <s v="Kathleen"/>
    <s v="Howard"/>
    <s v="12-04-1968"/>
    <s v="F"/>
    <s v="USA"/>
    <x v="6"/>
    <x v="1"/>
    <n v="5"/>
    <s v="Yes"/>
    <s v="Website"/>
  </r>
  <r>
    <s v="C0689"/>
    <s v="Individual"/>
    <s v="Ann"/>
    <s v="Williams"/>
    <s v="4/17/1998"/>
    <s v="F"/>
    <s v="USA"/>
    <x v="0"/>
    <x v="0"/>
    <n v="4"/>
    <s v="No"/>
    <s v="Website"/>
  </r>
  <r>
    <s v="C0690"/>
    <s v="Individual"/>
    <s v="Janet"/>
    <s v="Stewart"/>
    <s v="09-09-1985"/>
    <s v="F"/>
    <s v="USA"/>
    <x v="2"/>
    <x v="0"/>
    <n v="4"/>
    <s v="Yes"/>
    <s v="Agency"/>
  </r>
  <r>
    <s v="C0691"/>
    <s v="Individual"/>
    <s v="Kenneth"/>
    <s v="Bell"/>
    <s v="7/22/1943"/>
    <s v="M"/>
    <s v="USA"/>
    <x v="0"/>
    <x v="1"/>
    <n v="4"/>
    <s v="No"/>
    <s v="Agency"/>
  </r>
  <r>
    <s v="C0692"/>
    <s v="Individual"/>
    <s v="Adam"/>
    <s v="Roberts"/>
    <s v="3/14/1964"/>
    <s v="M"/>
    <s v="USA"/>
    <x v="37"/>
    <x v="1"/>
    <n v="3"/>
    <s v="No"/>
    <s v="Agency"/>
  </r>
  <r>
    <s v="C0693"/>
    <s v="Individual"/>
    <s v="Jesse"/>
    <s v="Chavez"/>
    <s v="4/28/1957"/>
    <s v="M"/>
    <s v="USA"/>
    <x v="0"/>
    <x v="1"/>
    <n v="5"/>
    <s v="Yes"/>
    <s v="Agency"/>
  </r>
  <r>
    <s v="C0694"/>
    <s v="Company"/>
    <s v="Sterling"/>
    <s v="Co"/>
    <s v="7/13/1989"/>
    <s v="M"/>
    <s v="UK"/>
    <x v="17"/>
    <x v="1"/>
    <n v="2"/>
    <s v="No"/>
    <s v="Website"/>
  </r>
  <r>
    <s v="C0695"/>
    <s v="Individual"/>
    <s v="Timothy"/>
    <s v="Rogers"/>
    <s v="3/24/1947"/>
    <s v="M"/>
    <s v="USA"/>
    <x v="20"/>
    <x v="0"/>
    <n v="4"/>
    <s v="No"/>
    <s v="Website"/>
  </r>
  <r>
    <s v="C0696"/>
    <s v="Individual"/>
    <s v="Carol"/>
    <s v="Green"/>
    <s v="03-06-1994"/>
    <s v="F"/>
    <s v="USA"/>
    <x v="20"/>
    <x v="1"/>
    <n v="5"/>
    <s v="Yes"/>
    <s v="Agency"/>
  </r>
  <r>
    <s v="C0697"/>
    <s v="Individual"/>
    <s v="Bryan"/>
    <s v="Mitchell"/>
    <s v="11-01-1986"/>
    <s v="M"/>
    <s v="USA"/>
    <x v="0"/>
    <x v="1"/>
    <n v="4"/>
    <s v="Yes"/>
    <s v="Agency"/>
  </r>
  <r>
    <s v="C0698"/>
    <s v="Individual"/>
    <s v="Maria"/>
    <s v="Scott"/>
    <s v="7/16/1946"/>
    <s v="F"/>
    <s v="USA"/>
    <x v="0"/>
    <x v="0"/>
    <n v="2"/>
    <s v="Yes"/>
    <s v="Website"/>
  </r>
  <r>
    <s v="C0699"/>
    <s v="Individual"/>
    <s v="Stephen"/>
    <s v="Bennett"/>
    <s v="12/22/1986"/>
    <s v="M"/>
    <s v="USA"/>
    <x v="20"/>
    <x v="0"/>
    <n v="1"/>
    <s v="Yes"/>
    <s v="Agency"/>
  </r>
  <r>
    <s v="C0700"/>
    <s v="Individual"/>
    <s v="Christine"/>
    <s v="Sanders"/>
    <s v="4/14/1944"/>
    <s v="F"/>
    <s v="USA"/>
    <x v="20"/>
    <x v="0"/>
    <n v="5"/>
    <s v="No"/>
    <s v="Website"/>
  </r>
  <r>
    <s v="C0701"/>
    <s v="Individual"/>
    <s v="Danielle"/>
    <s v="Peterson"/>
    <s v="9/17/1962"/>
    <s v="F"/>
    <s v="UK"/>
    <x v="21"/>
    <x v="1"/>
    <n v="1"/>
    <s v="No"/>
    <s v="Website"/>
  </r>
  <r>
    <s v="C0702"/>
    <s v="Individual"/>
    <s v="Nicholas"/>
    <s v="Flores"/>
    <s v="7/24/1966"/>
    <s v="M"/>
    <s v="USA"/>
    <x v="3"/>
    <x v="0"/>
    <n v="5"/>
    <s v="No"/>
    <s v="Agency"/>
  </r>
  <r>
    <s v="C0703"/>
    <s v="Company"/>
    <s v="Elara"/>
    <s v="Co"/>
    <s v="5/15/1984"/>
    <s v="M"/>
    <s v="USA"/>
    <x v="6"/>
    <x v="0"/>
    <n v="3"/>
    <s v="No"/>
    <s v="Website"/>
  </r>
  <r>
    <s v="C0704"/>
    <s v="Individual"/>
    <s v="Nicole"/>
    <s v="Jordan"/>
    <s v="1/23/1942"/>
    <s v="F"/>
    <s v="USA"/>
    <x v="37"/>
    <x v="0"/>
    <n v="4"/>
    <s v="No"/>
    <s v="Agency"/>
  </r>
  <r>
    <s v="C0705"/>
    <s v="Individual"/>
    <s v="Timothy"/>
    <s v="Murray"/>
    <s v="12/18/1940"/>
    <s v="M"/>
    <s v="USA"/>
    <x v="5"/>
    <x v="0"/>
    <n v="3"/>
    <s v="No"/>
    <s v="Website"/>
  </r>
  <r>
    <s v="C0706"/>
    <s v="Individual"/>
    <s v="Kyle"/>
    <s v="Thomas"/>
    <s v="6/23/1984"/>
    <s v="M"/>
    <s v="UK"/>
    <x v="21"/>
    <x v="1"/>
    <n v="2"/>
    <s v="No"/>
    <s v="Client"/>
  </r>
  <r>
    <s v="C0707"/>
    <s v="Individual"/>
    <s v="Zachary"/>
    <s v="Richardson"/>
    <s v="9/23/1995"/>
    <s v="M"/>
    <s v="USA"/>
    <x v="13"/>
    <x v="0"/>
    <n v="5"/>
    <s v="Yes"/>
    <s v="Website"/>
  </r>
  <r>
    <s v="C0708"/>
    <s v="Individual"/>
    <s v="Brian"/>
    <s v="Cook"/>
    <s v="11/28/1964"/>
    <s v="M"/>
    <s v="USA"/>
    <x v="0"/>
    <x v="0"/>
    <n v="2"/>
    <s v="No"/>
    <s v="Client"/>
  </r>
  <r>
    <s v="C0709"/>
    <s v="Individual"/>
    <s v="Samantha"/>
    <s v="Price"/>
    <s v="11-06-1982"/>
    <s v="F"/>
    <s v="USA"/>
    <x v="37"/>
    <x v="0"/>
    <n v="2"/>
    <s v="Yes"/>
    <s v="Agency"/>
  </r>
  <r>
    <s v="C0710"/>
    <s v="Individual"/>
    <s v="Kyle"/>
    <s v="Bryant"/>
    <s v="8/18/1946"/>
    <s v="M"/>
    <s v="USA"/>
    <x v="2"/>
    <x v="0"/>
    <n v="2"/>
    <s v="Yes"/>
    <s v="Agency"/>
  </r>
  <r>
    <s v="C0711"/>
    <s v="Individual"/>
    <s v="Victoria"/>
    <s v="Hughes"/>
    <s v="10/20/1995"/>
    <s v="F"/>
    <s v="USA"/>
    <x v="0"/>
    <x v="1"/>
    <n v="3"/>
    <s v="No"/>
    <s v="Agency"/>
  </r>
  <r>
    <s v="C0712"/>
    <s v="Individual"/>
    <s v="Joseph"/>
    <s v="Scott"/>
    <s v="1/21/1991"/>
    <s v="M"/>
    <s v="USA"/>
    <x v="0"/>
    <x v="0"/>
    <n v="1"/>
    <s v="No"/>
    <s v="Agency"/>
  </r>
  <r>
    <s v="C0713"/>
    <s v="Individual"/>
    <s v="Debra"/>
    <s v="Thomas"/>
    <s v="2/14/1997"/>
    <s v="F"/>
    <s v="USA"/>
    <x v="0"/>
    <x v="1"/>
    <n v="3"/>
    <s v="No"/>
    <s v="Agency"/>
  </r>
  <r>
    <s v="C0714"/>
    <s v="Individual"/>
    <s v="Kyle"/>
    <s v="Murray"/>
    <s v="01-03-1977"/>
    <s v="M"/>
    <s v="Russia"/>
    <x v="16"/>
    <x v="0"/>
    <n v="3"/>
    <s v="No"/>
    <s v="Website"/>
  </r>
  <r>
    <s v="C0715"/>
    <s v="Individual"/>
    <s v="Janice"/>
    <s v="Wilson"/>
    <s v="08-05-1982"/>
    <s v="F"/>
    <s v="USA"/>
    <x v="10"/>
    <x v="0"/>
    <n v="3"/>
    <s v="No"/>
    <s v="Website"/>
  </r>
  <r>
    <s v="C0716"/>
    <s v="Individual"/>
    <s v="Jordan"/>
    <s v="Davis"/>
    <s v="10/24/1994"/>
    <s v="M"/>
    <s v="UK"/>
    <x v="11"/>
    <x v="0"/>
    <n v="1"/>
    <s v="No"/>
    <s v="Client"/>
  </r>
  <r>
    <s v="C0717"/>
    <s v="Individual"/>
    <s v="Virginia"/>
    <s v="Weaver"/>
    <s v="06-09-1946"/>
    <s v="F"/>
    <s v="USA"/>
    <x v="3"/>
    <x v="1"/>
    <n v="3"/>
    <s v="Yes"/>
    <s v="Agency"/>
  </r>
  <r>
    <s v="C0718"/>
    <s v="Individual"/>
    <s v="Martha"/>
    <s v="Scott"/>
    <s v="10-08-1944"/>
    <s v="F"/>
    <s v="France"/>
    <x v="25"/>
    <x v="0"/>
    <n v="2"/>
    <s v="Yes"/>
    <s v="Website"/>
  </r>
  <r>
    <s v="C0719"/>
    <s v="Individual"/>
    <s v="Jason"/>
    <s v="Jordan"/>
    <s v="07-02-1974"/>
    <s v="M"/>
    <s v="USA"/>
    <x v="0"/>
    <x v="1"/>
    <n v="2"/>
    <s v="Yes"/>
    <s v="Agency"/>
  </r>
  <r>
    <s v="C0720"/>
    <s v="Individual"/>
    <s v="Shirley"/>
    <s v="Wilson"/>
    <s v="5/17/1981"/>
    <s v="F"/>
    <s v="USA"/>
    <x v="0"/>
    <x v="1"/>
    <n v="1"/>
    <s v="Yes"/>
    <s v="Agency"/>
  </r>
  <r>
    <s v="C0721"/>
    <s v="Individual"/>
    <s v="Julia"/>
    <s v="Jordan"/>
    <s v="03-07-1999"/>
    <s v="F"/>
    <s v="USA"/>
    <x v="24"/>
    <x v="0"/>
    <n v="4"/>
    <s v="No"/>
    <s v="Website"/>
  </r>
  <r>
    <s v="C0722"/>
    <s v="Individual"/>
    <s v="Carol"/>
    <s v="Sanders"/>
    <s v="09-11-1943"/>
    <s v="F"/>
    <s v="USA"/>
    <x v="22"/>
    <x v="0"/>
    <n v="1"/>
    <s v="No"/>
    <s v="Website"/>
  </r>
  <r>
    <s v="C0723"/>
    <s v="Individual"/>
    <s v="Ann"/>
    <s v="Hansen"/>
    <s v="4/19/1999"/>
    <s v="F"/>
    <s v="Germany"/>
    <x v="23"/>
    <x v="0"/>
    <n v="3"/>
    <s v="Yes"/>
    <s v="Website"/>
  </r>
  <r>
    <s v="C0724"/>
    <s v="Individual"/>
    <s v="Samuel"/>
    <s v="Howard"/>
    <s v="9/27/1960"/>
    <s v="M"/>
    <s v="USA"/>
    <x v="3"/>
    <x v="1"/>
    <n v="4"/>
    <s v="Yes"/>
    <s v="Agency"/>
  </r>
  <r>
    <s v="C0725"/>
    <s v="Individual"/>
    <s v="Katherine"/>
    <s v="Jones"/>
    <s v="07-03-1983"/>
    <s v="F"/>
    <s v="USA"/>
    <x v="32"/>
    <x v="0"/>
    <n v="3"/>
    <s v="No"/>
    <s v="Website"/>
  </r>
  <r>
    <s v="C0726"/>
    <s v="Individual"/>
    <s v="Melissa"/>
    <s v="Harris"/>
    <s v="1/25/1977"/>
    <s v="F"/>
    <s v="USA"/>
    <x v="37"/>
    <x v="0"/>
    <n v="4"/>
    <s v="No"/>
    <s v="Website"/>
  </r>
  <r>
    <s v="C0727"/>
    <s v="Individual"/>
    <s v="Ronald"/>
    <s v="Bell"/>
    <s v="8/24/1941"/>
    <s v="M"/>
    <s v="USA"/>
    <x v="0"/>
    <x v="1"/>
    <n v="3"/>
    <s v="Yes"/>
    <s v="Client"/>
  </r>
  <r>
    <s v="C0728"/>
    <s v="Individual"/>
    <s v="Jason"/>
    <s v="Jones"/>
    <s v="7/23/1971"/>
    <s v="M"/>
    <s v="USA"/>
    <x v="0"/>
    <x v="0"/>
    <n v="3"/>
    <s v="Yes"/>
    <s v="Agency"/>
  </r>
  <r>
    <s v="C0729"/>
    <s v="Individual"/>
    <s v="Raymond"/>
    <s v="Long"/>
    <s v="01-04-1944"/>
    <s v="M"/>
    <s v="USA"/>
    <x v="20"/>
    <x v="1"/>
    <n v="3"/>
    <s v="Yes"/>
    <s v="Agency"/>
  </r>
  <r>
    <s v="C0730"/>
    <s v="Individual"/>
    <s v="Gregory"/>
    <s v="Baker"/>
    <s v="05-09-1988"/>
    <s v="M"/>
    <s v="USA"/>
    <x v="0"/>
    <x v="1"/>
    <n v="4"/>
    <s v="No"/>
    <s v="Website"/>
  </r>
  <r>
    <s v="C0731"/>
    <s v="Individual"/>
    <s v="Larry"/>
    <s v="Harris"/>
    <s v="10/18/2000"/>
    <s v="M"/>
    <s v="USA"/>
    <x v="0"/>
    <x v="0"/>
    <n v="5"/>
    <s v="No"/>
    <s v="Agency"/>
  </r>
  <r>
    <s v="C0732"/>
    <s v="Individual"/>
    <s v="Justin"/>
    <s v="Peterson"/>
    <s v="03-03-1985"/>
    <s v="M"/>
    <s v="USA"/>
    <x v="2"/>
    <x v="0"/>
    <n v="5"/>
    <s v="No"/>
    <s v="Website"/>
  </r>
  <r>
    <s v="C0733"/>
    <s v="Individual"/>
    <s v="Susan"/>
    <s v="White"/>
    <s v="01-03-1976"/>
    <s v="F"/>
    <s v="USA"/>
    <x v="5"/>
    <x v="0"/>
    <n v="5"/>
    <s v="No"/>
    <s v="Agency"/>
  </r>
  <r>
    <s v="C0734"/>
    <s v="Individual"/>
    <s v="Danielle"/>
    <s v="Ward"/>
    <s v="6/27/1981"/>
    <s v="F"/>
    <s v="USA"/>
    <x v="13"/>
    <x v="1"/>
    <n v="5"/>
    <s v="Yes"/>
    <s v="Client"/>
  </r>
  <r>
    <s v="C0735"/>
    <s v="Individual"/>
    <s v="Matthew"/>
    <s v="Long"/>
    <s v="08-10-1994"/>
    <s v="M"/>
    <s v="Germany"/>
    <x v="44"/>
    <x v="1"/>
    <n v="4"/>
    <s v="No"/>
    <s v="Website"/>
  </r>
  <r>
    <s v="C0736"/>
    <s v="Individual"/>
    <s v="Jordan"/>
    <s v="Campbell"/>
    <s v="6/13/1942"/>
    <s v="M"/>
    <s v="USA"/>
    <x v="10"/>
    <x v="1"/>
    <n v="3"/>
    <s v="No"/>
    <s v="Agency"/>
  </r>
  <r>
    <s v="C0737"/>
    <s v="Individual"/>
    <s v="Harold"/>
    <s v="Harris"/>
    <s v="8/15/1978"/>
    <s v="M"/>
    <s v="USA"/>
    <x v="0"/>
    <x v="1"/>
    <n v="3"/>
    <s v="No"/>
    <s v="Agency"/>
  </r>
  <r>
    <s v="C0738"/>
    <s v="Individual"/>
    <s v="Jose"/>
    <s v="White"/>
    <s v="9/21/1980"/>
    <s v="M"/>
    <s v="USA"/>
    <x v="22"/>
    <x v="0"/>
    <n v="5"/>
    <s v="No"/>
    <s v="Website"/>
  </r>
  <r>
    <s v="C0739"/>
    <s v="Individual"/>
    <s v="Albert"/>
    <s v="Turner"/>
    <s v="3/16/1965"/>
    <s v="M"/>
    <s v="USA"/>
    <x v="0"/>
    <x v="0"/>
    <n v="2"/>
    <s v="No"/>
    <s v="Agency"/>
  </r>
  <r>
    <s v="C0740"/>
    <s v="Individual"/>
    <s v="Julia"/>
    <s v="Bell"/>
    <s v="12-08-1966"/>
    <s v="F"/>
    <s v="USA"/>
    <x v="10"/>
    <x v="1"/>
    <n v="1"/>
    <s v="No"/>
    <s v="Client"/>
  </r>
  <r>
    <s v="C0741"/>
    <s v="Individual"/>
    <s v="Sandra"/>
    <s v="Stone"/>
    <s v="08-11-1962"/>
    <s v="F"/>
    <s v="USA"/>
    <x v="0"/>
    <x v="0"/>
    <n v="2"/>
    <s v="No"/>
    <s v="Website"/>
  </r>
  <r>
    <s v="C0742"/>
    <s v="Individual"/>
    <s v="Bryan"/>
    <s v="Howard"/>
    <s v="8/21/1980"/>
    <s v="M"/>
    <s v="UK"/>
    <x v="41"/>
    <x v="0"/>
    <n v="1"/>
    <s v="Yes"/>
    <s v="Website"/>
  </r>
  <r>
    <s v="C0743"/>
    <s v="Individual"/>
    <s v="Joshua"/>
    <s v="Allen"/>
    <s v="09-10-1972"/>
    <s v="M"/>
    <s v="USA"/>
    <x v="2"/>
    <x v="1"/>
    <n v="4"/>
    <s v="Yes"/>
    <s v="Website"/>
  </r>
  <r>
    <s v="C0744"/>
    <s v="Individual"/>
    <s v="Helen"/>
    <s v="Morales"/>
    <s v="11-10-1950"/>
    <s v="F"/>
    <s v="USA"/>
    <x v="13"/>
    <x v="0"/>
    <n v="1"/>
    <s v="No"/>
    <s v="Website"/>
  </r>
  <r>
    <s v="C0745"/>
    <s v="Individual"/>
    <s v="Emily"/>
    <s v="Collins"/>
    <s v="6/18/1997"/>
    <s v="F"/>
    <s v="USA"/>
    <x v="0"/>
    <x v="1"/>
    <n v="5"/>
    <s v="No"/>
    <s v="Website"/>
  </r>
  <r>
    <s v="C0746"/>
    <s v="Individual"/>
    <s v="Gary"/>
    <s v="Reyes"/>
    <s v="10/13/1956"/>
    <s v="M"/>
    <s v="UK"/>
    <x v="17"/>
    <x v="0"/>
    <n v="4"/>
    <s v="No"/>
    <s v="Website"/>
  </r>
  <r>
    <s v="C0747"/>
    <s v="Individual"/>
    <s v="George"/>
    <s v="Patterson"/>
    <s v="4/18/1992"/>
    <s v="M"/>
    <s v="USA"/>
    <x v="24"/>
    <x v="0"/>
    <n v="4"/>
    <s v="Yes"/>
    <s v="Website"/>
  </r>
  <r>
    <s v="C0748"/>
    <s v="Company"/>
    <s v="Vantage"/>
    <s v="Co"/>
    <s v="03-05-1974"/>
    <s v="F"/>
    <s v="USA"/>
    <x v="0"/>
    <x v="0"/>
    <n v="1"/>
    <s v="Yes"/>
    <s v="Client"/>
  </r>
  <r>
    <s v="C0749"/>
    <s v="Individual"/>
    <s v="Dorothy"/>
    <s v="Anderson"/>
    <s v="11/26/1992"/>
    <s v="F"/>
    <s v="USA"/>
    <x v="32"/>
    <x v="0"/>
    <n v="5"/>
    <s v="No"/>
    <s v="Agency"/>
  </r>
  <r>
    <s v="C0750"/>
    <s v="Individual"/>
    <s v="Janice"/>
    <s v="Price"/>
    <s v="06-08-1976"/>
    <s v="F"/>
    <s v="USA"/>
    <x v="5"/>
    <x v="1"/>
    <n v="1"/>
    <s v="No"/>
    <s v="Agency"/>
  </r>
  <r>
    <s v="C0751"/>
    <s v="Individual"/>
    <s v="Keith"/>
    <s v="Parker"/>
    <s v="9/19/1974"/>
    <s v="M"/>
    <s v="USA"/>
    <x v="0"/>
    <x v="0"/>
    <n v="5"/>
    <s v="No"/>
    <s v="Client"/>
  </r>
  <r>
    <s v="C0752"/>
    <s v="Individual"/>
    <s v="Lisa"/>
    <s v="Young"/>
    <s v="12/17/1954"/>
    <s v="F"/>
    <s v="Belgium"/>
    <x v="7"/>
    <x v="1"/>
    <n v="3"/>
    <s v="No"/>
    <s v="Agency"/>
  </r>
  <r>
    <s v="C0753"/>
    <s v="Individual"/>
    <s v="Nicholas"/>
    <s v="Patterson"/>
    <s v="12/22/1960"/>
    <s v="M"/>
    <s v="Germany"/>
    <x v="29"/>
    <x v="0"/>
    <n v="5"/>
    <s v="No"/>
    <s v="Website"/>
  </r>
  <r>
    <s v="C0754"/>
    <s v="Individual"/>
    <s v="Teresa"/>
    <s v="Johnson"/>
    <s v="8/17/1970"/>
    <s v="F"/>
    <s v="USA"/>
    <x v="3"/>
    <x v="1"/>
    <n v="3"/>
    <s v="No"/>
    <s v="Website"/>
  </r>
  <r>
    <s v="C0755"/>
    <s v="Company"/>
    <s v="Celera"/>
    <s v="Co"/>
    <s v="12/23/1967"/>
    <s v="F"/>
    <s v="USA"/>
    <x v="0"/>
    <x v="0"/>
    <n v="5"/>
    <s v="No"/>
    <s v="Website"/>
  </r>
  <r>
    <s v="C0756"/>
    <s v="Individual"/>
    <s v="Jessica"/>
    <s v="Patterson"/>
    <s v="3/19/1963"/>
    <s v="F"/>
    <s v="USA"/>
    <x v="10"/>
    <x v="0"/>
    <n v="5"/>
    <s v="Yes"/>
    <s v="Website"/>
  </r>
  <r>
    <s v="C0757"/>
    <s v="Individual"/>
    <s v="Keith"/>
    <s v="Taylor"/>
    <s v="05-09-1946"/>
    <s v="M"/>
    <s v="USA"/>
    <x v="2"/>
    <x v="0"/>
    <n v="3"/>
    <s v="Yes"/>
    <s v="Website"/>
  </r>
  <r>
    <s v="C0758"/>
    <s v="Individual"/>
    <s v="Joe"/>
    <s v="Allen"/>
    <s v="08-12-1958"/>
    <s v="M"/>
    <s v="USA"/>
    <x v="0"/>
    <x v="1"/>
    <n v="2"/>
    <s v="No"/>
    <s v="Website"/>
  </r>
  <r>
    <s v="C0759"/>
    <s v="Individual"/>
    <s v="Samuel"/>
    <s v="Anderson"/>
    <s v="10/27/1991"/>
    <s v="M"/>
    <s v="USA"/>
    <x v="24"/>
    <x v="0"/>
    <n v="4"/>
    <s v="No"/>
    <s v="Website"/>
  </r>
  <r>
    <s v="C0760"/>
    <s v="Individual"/>
    <s v="Amanda"/>
    <s v="Adams"/>
    <s v="12/27/1964"/>
    <s v="F"/>
    <s v="USA"/>
    <x v="0"/>
    <x v="1"/>
    <n v="3"/>
    <s v="No"/>
    <s v="Website"/>
  </r>
  <r>
    <s v="C0761"/>
    <s v="Individual"/>
    <s v="Joyce"/>
    <s v="Patterson"/>
    <s v="8/24/1981"/>
    <s v="F"/>
    <s v="Belgium"/>
    <x v="36"/>
    <x v="0"/>
    <n v="2"/>
    <s v="No"/>
    <s v="Agency"/>
  </r>
  <r>
    <s v="C0762"/>
    <s v="Individual"/>
    <s v="Anna"/>
    <s v="Young"/>
    <s v="07-01-1967"/>
    <s v="F"/>
    <s v="USA"/>
    <x v="19"/>
    <x v="0"/>
    <n v="4"/>
    <s v="No"/>
    <s v="Website"/>
  </r>
  <r>
    <s v="C0763"/>
    <s v="Company"/>
    <s v="Summit"/>
    <s v="Co"/>
    <s v="7/18/1971"/>
    <s v="F"/>
    <s v="USA"/>
    <x v="37"/>
    <x v="0"/>
    <n v="3"/>
    <s v="No"/>
    <s v="Agency"/>
  </r>
  <r>
    <s v="C0764"/>
    <s v="Individual"/>
    <s v="Debra"/>
    <s v="Parker"/>
    <s v="02-09-1983"/>
    <s v="F"/>
    <s v="UK"/>
    <x v="11"/>
    <x v="1"/>
    <n v="4"/>
    <s v="No"/>
    <s v="Client"/>
  </r>
  <r>
    <s v="C0765"/>
    <s v="Individual"/>
    <s v="Joe"/>
    <s v="Green"/>
    <s v="6/22/1967"/>
    <s v="M"/>
    <s v="France"/>
    <x v="48"/>
    <x v="0"/>
    <n v="3"/>
    <s v="No"/>
    <s v="Website"/>
  </r>
  <r>
    <s v="C0766"/>
    <s v="Individual"/>
    <s v="Robert"/>
    <s v="Bennett"/>
    <s v="09-04-1994"/>
    <s v="M"/>
    <s v="Germany"/>
    <x v="23"/>
    <x v="0"/>
    <n v="3"/>
    <s v="Yes"/>
    <s v="Client"/>
  </r>
  <r>
    <s v="C0767"/>
    <s v="Individual"/>
    <s v="David"/>
    <s v="Brown"/>
    <s v="02-02-1961"/>
    <s v="M"/>
    <s v="Canada"/>
    <x v="26"/>
    <x v="1"/>
    <n v="2"/>
    <s v="No"/>
    <s v="Agency"/>
  </r>
  <r>
    <s v="C0768"/>
    <s v="Individual"/>
    <s v="Matthew"/>
    <s v="Weaver"/>
    <s v="7/22/1992"/>
    <s v="M"/>
    <s v="Denmark"/>
    <x v="53"/>
    <x v="1"/>
    <n v="5"/>
    <s v="Yes"/>
    <s v="Website"/>
  </r>
  <r>
    <s v="C0769"/>
    <s v="Individual"/>
    <s v="Nicole"/>
    <s v="Long"/>
    <s v="2/21/1958"/>
    <s v="F"/>
    <s v="USA"/>
    <x v="19"/>
    <x v="0"/>
    <n v="4"/>
    <s v="No"/>
    <s v="Agency"/>
  </r>
  <r>
    <s v="C0770"/>
    <s v="Individual"/>
    <s v="Shirley"/>
    <s v="Hall"/>
    <s v="02-09-1951"/>
    <s v="F"/>
    <s v="Russia"/>
    <x v="9"/>
    <x v="0"/>
    <n v="4"/>
    <s v="No"/>
    <s v="Website"/>
  </r>
  <r>
    <s v="C0771"/>
    <s v="Company"/>
    <s v="Quasar"/>
    <s v="Co"/>
    <s v="06-09-1984"/>
    <s v="M"/>
    <s v="USA"/>
    <x v="0"/>
    <x v="0"/>
    <n v="1"/>
    <s v="No"/>
    <s v="Website"/>
  </r>
  <r>
    <s v="C0772"/>
    <s v="Individual"/>
    <s v="Ethan"/>
    <s v="White"/>
    <s v="9/25/1991"/>
    <s v="M"/>
    <s v="USA"/>
    <x v="0"/>
    <x v="1"/>
    <n v="1"/>
    <s v="No"/>
    <s v="Client"/>
  </r>
  <r>
    <s v="C0773"/>
    <s v="Individual"/>
    <s v="Christopher"/>
    <s v="Taylor"/>
    <s v="12-09-1964"/>
    <s v="M"/>
    <s v="Russia"/>
    <x v="16"/>
    <x v="0"/>
    <n v="1"/>
    <s v="No"/>
    <s v="Website"/>
  </r>
  <r>
    <s v="C0774"/>
    <s v="Individual"/>
    <s v="David"/>
    <s v="Wood"/>
    <s v="3/23/1983"/>
    <s v="M"/>
    <s v="USA"/>
    <x v="37"/>
    <x v="0"/>
    <n v="5"/>
    <s v="Yes"/>
    <s v="Agency"/>
  </r>
  <r>
    <s v="C0775"/>
    <s v="Individual"/>
    <s v="Andrea"/>
    <s v="Reyes"/>
    <s v="12/25/1975"/>
    <s v="F"/>
    <s v="USA"/>
    <x v="3"/>
    <x v="0"/>
    <n v="1"/>
    <s v="No"/>
    <s v="Agency"/>
  </r>
  <r>
    <s v="C0776"/>
    <s v="Individual"/>
    <s v="Ashley"/>
    <s v="Morales"/>
    <s v="06-11-1966"/>
    <s v="F"/>
    <s v="Germany"/>
    <x v="49"/>
    <x v="0"/>
    <n v="4"/>
    <s v="Yes"/>
    <s v="Agency"/>
  </r>
  <r>
    <s v="C0777"/>
    <s v="Company"/>
    <s v="Meridian"/>
    <s v="Co"/>
    <s v="5/15/1982"/>
    <s v="M"/>
    <s v="USA"/>
    <x v="3"/>
    <x v="0"/>
    <n v="1"/>
    <s v="No"/>
    <s v="Client"/>
  </r>
  <r>
    <s v="C0778"/>
    <s v="Individual"/>
    <s v="George"/>
    <s v="Pierce"/>
    <s v="7/22/1998"/>
    <s v="M"/>
    <s v="USA"/>
    <x v="0"/>
    <x v="1"/>
    <n v="4"/>
    <s v="Yes"/>
    <s v="Agency"/>
  </r>
  <r>
    <s v="C0779"/>
    <s v="Individual"/>
    <s v="Lisa"/>
    <s v="Hughes"/>
    <s v="04-05-1953"/>
    <s v="F"/>
    <s v="USA"/>
    <x v="0"/>
    <x v="0"/>
    <n v="5"/>
    <s v="Yes"/>
    <s v="Agency"/>
  </r>
  <r>
    <s v="C0780"/>
    <s v="Individual"/>
    <s v="Martha"/>
    <s v="Hansen"/>
    <s v="08-01-1947"/>
    <s v="F"/>
    <s v="USA"/>
    <x v="0"/>
    <x v="0"/>
    <n v="3"/>
    <s v="No"/>
    <s v="Website"/>
  </r>
  <r>
    <s v="C0781"/>
    <s v="Individual"/>
    <s v="Gerald"/>
    <s v="Sanders"/>
    <s v="11/28/1940"/>
    <s v="M"/>
    <s v="USA"/>
    <x v="0"/>
    <x v="1"/>
    <n v="5"/>
    <s v="Yes"/>
    <s v="Website"/>
  </r>
  <r>
    <s v="C0782"/>
    <s v="Individual"/>
    <s v="Ethan"/>
    <s v="Williams"/>
    <s v="10-02-1970"/>
    <s v="M"/>
    <s v="USA"/>
    <x v="10"/>
    <x v="1"/>
    <n v="2"/>
    <s v="Yes"/>
    <s v="Website"/>
  </r>
  <r>
    <s v="C0783"/>
    <s v="Individual"/>
    <s v="Betty"/>
    <s v="Sanders"/>
    <s v="3/27/1961"/>
    <s v="F"/>
    <s v="Canada"/>
    <x v="42"/>
    <x v="0"/>
    <n v="1"/>
    <s v="Yes"/>
    <s v="Agency"/>
  </r>
  <r>
    <s v="C0784"/>
    <s v="Individual"/>
    <s v="Charles"/>
    <s v="Baker"/>
    <s v="6/26/1973"/>
    <s v="M"/>
    <s v="Mexico"/>
    <x v="43"/>
    <x v="1"/>
    <n v="4"/>
    <s v="No"/>
    <s v="Website"/>
  </r>
  <r>
    <s v="C0785"/>
    <s v="Company"/>
    <s v="Rexon"/>
    <s v="Co"/>
    <s v="3/27/1971"/>
    <s v="F"/>
    <s v="USA"/>
    <x v="0"/>
    <x v="0"/>
    <n v="2"/>
    <s v="No"/>
    <s v="Website"/>
  </r>
  <r>
    <s v="C0786"/>
    <s v="Individual"/>
    <s v="Sarah"/>
    <s v="Martin"/>
    <s v="3/25/1983"/>
    <s v="F"/>
    <s v="USA"/>
    <x v="0"/>
    <x v="1"/>
    <n v="3"/>
    <s v="No"/>
    <s v="Website"/>
  </r>
  <r>
    <s v="C0787"/>
    <s v="Individual"/>
    <s v="Andrew"/>
    <s v="Jackson"/>
    <s v="11/20/1950"/>
    <s v="M"/>
    <s v="USA"/>
    <x v="20"/>
    <x v="0"/>
    <n v="1"/>
    <s v="No"/>
    <s v="Website"/>
  </r>
  <r>
    <s v="C0788"/>
    <s v="Individual"/>
    <s v="Matthew"/>
    <s v="Stone"/>
    <s v="5/14/1944"/>
    <s v="M"/>
    <s v="France"/>
    <x v="48"/>
    <x v="1"/>
    <n v="4"/>
    <s v="No"/>
    <s v="Website"/>
  </r>
  <r>
    <s v="C0789"/>
    <s v="Individual"/>
    <s v="Madison"/>
    <s v="Price"/>
    <s v="04-06-1974"/>
    <s v="F"/>
    <s v="Canada"/>
    <x v="30"/>
    <x v="1"/>
    <n v="1"/>
    <s v="No"/>
    <s v="Website"/>
  </r>
  <r>
    <s v="C0790"/>
    <s v="Individual"/>
    <s v="Brandon"/>
    <s v="Cooper"/>
    <s v="1/18/1974"/>
    <s v="M"/>
    <s v="USA"/>
    <x v="0"/>
    <x v="0"/>
    <n v="5"/>
    <s v="Yes"/>
    <s v="Agency"/>
  </r>
  <r>
    <s v="C0791"/>
    <s v="Individual"/>
    <s v="Walter"/>
    <s v="Adams"/>
    <s v="01-07-1983"/>
    <s v="M"/>
    <s v="USA"/>
    <x v="22"/>
    <x v="0"/>
    <n v="4"/>
    <s v="No"/>
    <s v="Website"/>
  </r>
  <r>
    <s v="C0792"/>
    <s v="Individual"/>
    <s v="Joseph"/>
    <s v="Richardson"/>
    <s v="4/14/1982"/>
    <s v="M"/>
    <s v="USA"/>
    <x v="0"/>
    <x v="1"/>
    <n v="4"/>
    <s v="Yes"/>
    <s v="Website"/>
  </r>
  <r>
    <s v="C0793"/>
    <s v="Individual"/>
    <s v="Kevin"/>
    <s v="Brown"/>
    <s v="09-04-1969"/>
    <s v="M"/>
    <s v="USA"/>
    <x v="32"/>
    <x v="0"/>
    <n v="4"/>
    <s v="No"/>
    <s v="Agency"/>
  </r>
  <r>
    <s v="C0794"/>
    <s v="Individual"/>
    <s v="Gregory"/>
    <s v="Mitchell"/>
    <s v="02-11-1951"/>
    <s v="M"/>
    <s v="USA"/>
    <x v="0"/>
    <x v="0"/>
    <n v="4"/>
    <s v="Yes"/>
    <s v="Website"/>
  </r>
  <r>
    <s v="C0795"/>
    <s v="Individual"/>
    <s v="Harold"/>
    <s v="Murray"/>
    <s v="1/14/1969"/>
    <s v="M"/>
    <s v="USA"/>
    <x v="0"/>
    <x v="1"/>
    <n v="4"/>
    <s v="Yes"/>
    <s v="Website"/>
  </r>
  <r>
    <s v="C0796"/>
    <s v="Individual"/>
    <s v="Stephanie"/>
    <s v="Ward"/>
    <s v="04-11-1983"/>
    <s v="F"/>
    <s v="USA"/>
    <x v="0"/>
    <x v="1"/>
    <n v="5"/>
    <s v="Yes"/>
    <s v="Website"/>
  </r>
  <r>
    <s v="C0797"/>
    <s v="Individual"/>
    <s v="Joan"/>
    <s v="Gray"/>
    <s v="06-08-1990"/>
    <s v="F"/>
    <s v="USA"/>
    <x v="2"/>
    <x v="0"/>
    <n v="5"/>
    <s v="Yes"/>
    <s v="Agency"/>
  </r>
  <r>
    <s v="C0798"/>
    <s v="Company"/>
    <s v="Novex"/>
    <s v="Co"/>
    <s v="10/21/1965"/>
    <s v="M"/>
    <s v="USA"/>
    <x v="5"/>
    <x v="0"/>
    <n v="4"/>
    <s v="Yes"/>
    <s v="Agency"/>
  </r>
  <r>
    <s v="C0799"/>
    <s v="Individual"/>
    <s v="Pamela"/>
    <s v="Johnson"/>
    <s v="7/24/1954"/>
    <s v="F"/>
    <s v="USA"/>
    <x v="0"/>
    <x v="0"/>
    <n v="4"/>
    <s v="No"/>
    <s v="Website"/>
  </r>
  <r>
    <s v="C0800"/>
    <s v="Individual"/>
    <s v="Lawrence"/>
    <s v="Smith"/>
    <s v="01-02-1974"/>
    <s v="M"/>
    <s v="USA"/>
    <x v="13"/>
    <x v="1"/>
    <n v="5"/>
    <s v="Yes"/>
    <s v="Website"/>
  </r>
  <r>
    <s v="C0801"/>
    <s v="Individual"/>
    <s v="Betty"/>
    <s v="Price"/>
    <s v="04-03-1969"/>
    <s v="F"/>
    <s v="USA"/>
    <x v="20"/>
    <x v="0"/>
    <n v="4"/>
    <s v="Yes"/>
    <s v="Website"/>
  </r>
  <r>
    <s v="C0802"/>
    <s v="Individual"/>
    <s v="Matthew"/>
    <s v="Williams"/>
    <s v="11-10-1970"/>
    <s v="M"/>
    <s v="USA"/>
    <x v="13"/>
    <x v="0"/>
    <n v="5"/>
    <s v="No"/>
    <s v="Agency"/>
  </r>
  <r>
    <s v="C0803"/>
    <s v="Individual"/>
    <s v="Evelyn"/>
    <s v="Moore"/>
    <s v="12/13/1945"/>
    <s v="F"/>
    <s v="USA"/>
    <x v="22"/>
    <x v="0"/>
    <n v="4"/>
    <s v="No"/>
    <s v="Agency"/>
  </r>
  <r>
    <s v="C0804"/>
    <s v="Individual"/>
    <s v="Tyler"/>
    <s v="Cook"/>
    <s v="01-10-1967"/>
    <s v="M"/>
    <s v="USA"/>
    <x v="20"/>
    <x v="0"/>
    <n v="5"/>
    <s v="No"/>
    <s v="Agency"/>
  </r>
  <r>
    <s v="C0805"/>
    <s v="Individual"/>
    <s v="Albert"/>
    <s v="Cook"/>
    <s v="1/17/1953"/>
    <s v="M"/>
    <s v="Germany"/>
    <x v="4"/>
    <x v="0"/>
    <n v="1"/>
    <s v="Yes"/>
    <s v="Website"/>
  </r>
  <r>
    <s v="C0806"/>
    <s v="Individual"/>
    <s v="Jack"/>
    <s v="Richardson"/>
    <s v="11/18/1989"/>
    <s v="M"/>
    <s v="France"/>
    <x v="25"/>
    <x v="0"/>
    <n v="5"/>
    <s v="No"/>
    <s v="Client"/>
  </r>
  <r>
    <s v="C0807"/>
    <s v="Individual"/>
    <s v="Amy"/>
    <s v="Chavez"/>
    <s v="11/16/1993"/>
    <s v="F"/>
    <s v="Mexico"/>
    <x v="8"/>
    <x v="1"/>
    <n v="5"/>
    <s v="No"/>
    <s v="Website"/>
  </r>
  <r>
    <s v="C0808"/>
    <s v="Individual"/>
    <s v="Gregory"/>
    <s v="Ward"/>
    <s v="5/17/1943"/>
    <s v="M"/>
    <s v="Germany"/>
    <x v="4"/>
    <x v="0"/>
    <n v="3"/>
    <s v="Yes"/>
    <s v="Website"/>
  </r>
  <r>
    <s v="C0809"/>
    <s v="Individual"/>
    <s v="Hannah"/>
    <s v="Alexander"/>
    <s v="2/16/1967"/>
    <s v="F"/>
    <s v="France"/>
    <x v="52"/>
    <x v="0"/>
    <n v="5"/>
    <s v="Yes"/>
    <s v="Agency"/>
  </r>
  <r>
    <s v="C0810"/>
    <s v="Individual"/>
    <s v="Ronald"/>
    <s v="Sanders"/>
    <s v="2/13/1995"/>
    <s v="M"/>
    <s v="USA"/>
    <x v="0"/>
    <x v="0"/>
    <n v="1"/>
    <s v="Yes"/>
    <s v="Website"/>
  </r>
  <r>
    <s v="C0811"/>
    <s v="Individual"/>
    <s v="Carl"/>
    <s v="Allen"/>
    <s v="4/17/1945"/>
    <s v="M"/>
    <s v="UK"/>
    <x v="41"/>
    <x v="0"/>
    <n v="3"/>
    <s v="No"/>
    <s v="Agency"/>
  </r>
  <r>
    <s v="C0812"/>
    <s v="Individual"/>
    <s v="Harold"/>
    <s v="Cooper"/>
    <s v="8/24/1974"/>
    <s v="M"/>
    <s v="UK"/>
    <x v="11"/>
    <x v="0"/>
    <n v="3"/>
    <s v="Yes"/>
    <s v="Website"/>
  </r>
  <r>
    <s v="C0813"/>
    <s v="Individual"/>
    <s v="Gerald"/>
    <s v="Cook"/>
    <s v="10-11-1974"/>
    <s v="M"/>
    <s v="UK"/>
    <x v="17"/>
    <x v="1"/>
    <n v="3"/>
    <s v="No"/>
    <s v="Agency"/>
  </r>
  <r>
    <s v="C0814"/>
    <s v="Individual"/>
    <s v="Joan"/>
    <s v="Stewart"/>
    <s v="3/26/1964"/>
    <s v="F"/>
    <s v="USA"/>
    <x v="0"/>
    <x v="0"/>
    <n v="2"/>
    <s v="No"/>
    <s v="Website"/>
  </r>
  <r>
    <s v="C0815"/>
    <s v="Company"/>
    <s v="Horizon"/>
    <s v="Co"/>
    <s v="11-06-1965"/>
    <s v="F"/>
    <s v="USA"/>
    <x v="5"/>
    <x v="0"/>
    <n v="4"/>
    <s v="Yes"/>
    <s v="Agency"/>
  </r>
  <r>
    <s v="C0816"/>
    <s v="Individual"/>
    <s v="Deborah"/>
    <s v="Wright"/>
    <s v="12/23/1947"/>
    <s v="F"/>
    <s v="Germany"/>
    <x v="29"/>
    <x v="0"/>
    <n v="2"/>
    <s v="Yes"/>
    <s v="Website"/>
  </r>
  <r>
    <s v="C0817"/>
    <s v="Individual"/>
    <s v="Grace"/>
    <s v="Thompson"/>
    <s v="05-12-1972"/>
    <s v="F"/>
    <s v="USA"/>
    <x v="0"/>
    <x v="1"/>
    <n v="1"/>
    <s v="No"/>
    <s v="Website"/>
  </r>
  <r>
    <s v="C0818"/>
    <s v="Company"/>
    <s v="Sterling"/>
    <s v="Co"/>
    <s v="09-08-1991"/>
    <s v="F"/>
    <s v="USA"/>
    <x v="6"/>
    <x v="0"/>
    <n v="2"/>
    <s v="No"/>
    <s v="Website"/>
  </r>
  <r>
    <s v="C0819"/>
    <s v="Individual"/>
    <s v="Jose"/>
    <s v="Bryant"/>
    <s v="3/15/1951"/>
    <s v="M"/>
    <s v="USA"/>
    <x v="0"/>
    <x v="0"/>
    <n v="5"/>
    <s v="No"/>
    <s v="Website"/>
  </r>
  <r>
    <s v="C0820"/>
    <s v="Individual"/>
    <s v="Judith"/>
    <s v="Collins"/>
    <s v="10/22/1940"/>
    <s v="F"/>
    <s v="USA"/>
    <x v="22"/>
    <x v="1"/>
    <n v="4"/>
    <s v="No"/>
    <s v="Agency"/>
  </r>
  <r>
    <s v="C0821"/>
    <s v="Individual"/>
    <s v="Elizabeth"/>
    <s v="Moore"/>
    <s v="09-04-1957"/>
    <s v="F"/>
    <s v="USA"/>
    <x v="0"/>
    <x v="0"/>
    <n v="5"/>
    <s v="Yes"/>
    <s v="Agency"/>
  </r>
  <r>
    <s v="C0822"/>
    <s v="Individual"/>
    <s v="Jessica"/>
    <s v="Weaver"/>
    <s v="4/19/1959"/>
    <s v="F"/>
    <s v="USA"/>
    <x v="0"/>
    <x v="1"/>
    <n v="3"/>
    <s v="Yes"/>
    <s v="Website"/>
  </r>
  <r>
    <s v="C0823"/>
    <s v="Individual"/>
    <s v="Nancy"/>
    <s v="Hayes"/>
    <s v="4/16/1975"/>
    <s v="F"/>
    <s v="USA"/>
    <x v="2"/>
    <x v="1"/>
    <n v="5"/>
    <s v="Yes"/>
    <s v="Agency"/>
  </r>
  <r>
    <s v="C0824"/>
    <s v="Individual"/>
    <s v="Douglas"/>
    <s v="Cox"/>
    <s v="06-01-1976"/>
    <s v="M"/>
    <s v="USA"/>
    <x v="0"/>
    <x v="0"/>
    <n v="3"/>
    <s v="No"/>
    <s v="Agency"/>
  </r>
  <r>
    <s v="C0825"/>
    <s v="Individual"/>
    <s v="Ruth"/>
    <s v="Hughes"/>
    <s v="3/26/1982"/>
    <s v="F"/>
    <s v="Mexico"/>
    <x v="34"/>
    <x v="0"/>
    <n v="4"/>
    <s v="Yes"/>
    <s v="Agency"/>
  </r>
  <r>
    <s v="C0826"/>
    <s v="Individual"/>
    <s v="Jason"/>
    <s v="Stewart"/>
    <s v="09-11-1970"/>
    <s v="M"/>
    <s v="USA"/>
    <x v="19"/>
    <x v="1"/>
    <n v="4"/>
    <s v="Yes"/>
    <s v="Website"/>
  </r>
  <r>
    <s v="C0827"/>
    <s v="Individual"/>
    <s v="Ruth"/>
    <s v="Wright"/>
    <s v="8/23/1965"/>
    <s v="F"/>
    <s v="USA"/>
    <x v="20"/>
    <x v="0"/>
    <n v="2"/>
    <s v="Yes"/>
    <s v="Website"/>
  </r>
  <r>
    <s v="C0828"/>
    <s v="Individual"/>
    <s v="Elizabeth"/>
    <s v="Stewart"/>
    <s v="10-10-1947"/>
    <s v="F"/>
    <s v="USA"/>
    <x v="3"/>
    <x v="1"/>
    <n v="4"/>
    <s v="Yes"/>
    <s v="Website"/>
  </r>
  <r>
    <s v="C0829"/>
    <s v="Individual"/>
    <s v="Jonathan"/>
    <s v="Stewart"/>
    <s v="11/16/1960"/>
    <s v="M"/>
    <s v="USA"/>
    <x v="10"/>
    <x v="1"/>
    <n v="3"/>
    <s v="No"/>
    <s v="Website"/>
  </r>
  <r>
    <s v="C0830"/>
    <s v="Individual"/>
    <s v="William"/>
    <s v="Martin"/>
    <s v="5/16/1952"/>
    <s v="M"/>
    <s v="USA"/>
    <x v="2"/>
    <x v="1"/>
    <n v="3"/>
    <s v="No"/>
    <s v="Agency"/>
  </r>
  <r>
    <s v="C0831"/>
    <s v="Individual"/>
    <s v="Judith"/>
    <s v="Martin"/>
    <s v="9/24/1977"/>
    <s v="F"/>
    <s v="USA"/>
    <x v="0"/>
    <x v="0"/>
    <n v="2"/>
    <s v="No"/>
    <s v="Website"/>
  </r>
  <r>
    <s v="C0832"/>
    <s v="Individual"/>
    <s v="Dorothy"/>
    <s v="Ward"/>
    <s v="01-09-1990"/>
    <s v="F"/>
    <s v="USA"/>
    <x v="5"/>
    <x v="1"/>
    <n v="3"/>
    <s v="Yes"/>
    <s v="Website"/>
  </r>
  <r>
    <s v="C0833"/>
    <s v="Individual"/>
    <s v="Roger"/>
    <s v="Green"/>
    <s v="11-06-1951"/>
    <s v="M"/>
    <s v="Denmark"/>
    <x v="53"/>
    <x v="0"/>
    <n v="5"/>
    <s v="No"/>
    <s v="Website"/>
  </r>
  <r>
    <s v="C0834"/>
    <s v="Individual"/>
    <s v="Helen"/>
    <s v="Parker"/>
    <s v="12/23/1957"/>
    <s v="F"/>
    <s v="USA"/>
    <x v="0"/>
    <x v="0"/>
    <n v="5"/>
    <s v="No"/>
    <s v="Website"/>
  </r>
  <r>
    <s v="C0835"/>
    <s v="Individual"/>
    <s v="Maria"/>
    <s v="Foster"/>
    <s v="06-06-1974"/>
    <s v="F"/>
    <s v="USA"/>
    <x v="0"/>
    <x v="0"/>
    <n v="5"/>
    <s v="Yes"/>
    <s v="Website"/>
  </r>
  <r>
    <s v="C0836"/>
    <s v="Individual"/>
    <s v="Adam"/>
    <s v="Sanders"/>
    <s v="02-04-1942"/>
    <s v="M"/>
    <s v="USA"/>
    <x v="19"/>
    <x v="0"/>
    <n v="4"/>
    <s v="No"/>
    <s v="Website"/>
  </r>
  <r>
    <s v="C0837"/>
    <s v="Individual"/>
    <s v="Peter"/>
    <s v="Montgomery"/>
    <s v="06-06-1967"/>
    <s v="M"/>
    <s v="France"/>
    <x v="48"/>
    <x v="0"/>
    <n v="1"/>
    <s v="No"/>
    <s v="Website"/>
  </r>
  <r>
    <s v="C0838"/>
    <s v="Individual"/>
    <s v="Jacob"/>
    <s v="Morris"/>
    <s v="04-05-1992"/>
    <s v="M"/>
    <s v="USA"/>
    <x v="5"/>
    <x v="1"/>
    <n v="1"/>
    <s v="Yes"/>
    <s v="Website"/>
  </r>
  <r>
    <s v="C0839"/>
    <s v="Individual"/>
    <s v="Elizabeth"/>
    <s v="Baker"/>
    <s v="1/26/1994"/>
    <s v="F"/>
    <s v="UK"/>
    <x v="21"/>
    <x v="0"/>
    <n v="5"/>
    <s v="Yes"/>
    <s v="Agency"/>
  </r>
  <r>
    <s v="C0840"/>
    <s v="Individual"/>
    <s v="Elizabeth"/>
    <s v="Wilson"/>
    <s v="11-01-1981"/>
    <s v="F"/>
    <s v="Belgium"/>
    <x v="7"/>
    <x v="0"/>
    <n v="1"/>
    <s v="No"/>
    <s v="Website"/>
  </r>
  <r>
    <s v="C0841"/>
    <s v="Individual"/>
    <s v="Timothy"/>
    <s v="Cooper"/>
    <s v="02-05-1999"/>
    <s v="M"/>
    <s v="Belgium"/>
    <x v="45"/>
    <x v="0"/>
    <n v="5"/>
    <s v="No"/>
    <s v="Website"/>
  </r>
  <r>
    <s v="C0842"/>
    <s v="Individual"/>
    <s v="Keith"/>
    <s v="Morales"/>
    <s v="2/27/1996"/>
    <s v="M"/>
    <s v="USA"/>
    <x v="20"/>
    <x v="0"/>
    <n v="5"/>
    <s v="Yes"/>
    <s v="Client"/>
  </r>
  <r>
    <s v="C0843"/>
    <s v="Individual"/>
    <s v="Amanda"/>
    <s v="Hansen"/>
    <s v="12-04-2000"/>
    <s v="F"/>
    <s v="USA"/>
    <x v="37"/>
    <x v="0"/>
    <n v="4"/>
    <s v="No"/>
    <s v="Agency"/>
  </r>
  <r>
    <s v="C0844"/>
    <s v="Individual"/>
    <s v="Margaret"/>
    <s v="Scott"/>
    <s v="6/13/1947"/>
    <s v="F"/>
    <s v="USA"/>
    <x v="0"/>
    <x v="0"/>
    <n v="2"/>
    <s v="No"/>
    <s v="Website"/>
  </r>
  <r>
    <s v="C0845"/>
    <s v="Individual"/>
    <s v="Ashley"/>
    <s v="Long"/>
    <s v="09-05-1993"/>
    <s v="F"/>
    <s v="USA"/>
    <x v="20"/>
    <x v="0"/>
    <n v="3"/>
    <s v="No"/>
    <s v="Client"/>
  </r>
  <r>
    <s v="C0846"/>
    <s v="Individual"/>
    <s v="Martha"/>
    <s v="Harris"/>
    <s v="5/15/1976"/>
    <s v="F"/>
    <s v="Canada"/>
    <x v="1"/>
    <x v="1"/>
    <n v="3"/>
    <s v="No"/>
    <s v="Agency"/>
  </r>
  <r>
    <s v="C0847"/>
    <s v="Individual"/>
    <s v="Nicole"/>
    <s v="James"/>
    <s v="2/27/1988"/>
    <s v="F"/>
    <s v="USA"/>
    <x v="10"/>
    <x v="0"/>
    <n v="2"/>
    <s v="Yes"/>
    <s v="Agency"/>
  </r>
  <r>
    <s v="C0848"/>
    <s v="Individual"/>
    <s v="Aaron"/>
    <s v="Hughes"/>
    <s v="11/22/1967"/>
    <s v="M"/>
    <s v="USA"/>
    <x v="0"/>
    <x v="0"/>
    <n v="4"/>
    <s v="No"/>
    <s v="Agency"/>
  </r>
  <r>
    <s v="C0849"/>
    <s v="Individual"/>
    <s v="Brian"/>
    <s v="Wilson"/>
    <s v="04-11-1977"/>
    <s v="M"/>
    <s v="USA"/>
    <x v="2"/>
    <x v="0"/>
    <n v="1"/>
    <s v="Yes"/>
    <s v="Website"/>
  </r>
  <r>
    <s v="C0850"/>
    <s v="Individual"/>
    <s v="Judy"/>
    <s v="Stone"/>
    <s v="11/13/1983"/>
    <s v="F"/>
    <s v="USA"/>
    <x v="6"/>
    <x v="1"/>
    <n v="5"/>
    <s v="No"/>
    <s v="Agency"/>
  </r>
  <r>
    <s v="C0851"/>
    <s v="Individual"/>
    <s v="Kyle"/>
    <s v="White"/>
    <s v="5/16/1993"/>
    <s v="M"/>
    <s v="USA"/>
    <x v="0"/>
    <x v="1"/>
    <n v="2"/>
    <s v="Yes"/>
    <s v="Website"/>
  </r>
  <r>
    <s v="C0852"/>
    <s v="Individual"/>
    <s v="Carl"/>
    <s v="Brown"/>
    <s v="7/20/1989"/>
    <s v="M"/>
    <s v="Germany"/>
    <x v="23"/>
    <x v="0"/>
    <n v="2"/>
    <s v="No"/>
    <s v="Agency"/>
  </r>
  <r>
    <s v="C0853"/>
    <s v="Individual"/>
    <s v="Gerald"/>
    <s v="Bryant"/>
    <s v="08-07-1950"/>
    <s v="M"/>
    <s v="USA"/>
    <x v="10"/>
    <x v="0"/>
    <n v="4"/>
    <s v="No"/>
    <s v="Website"/>
  </r>
  <r>
    <s v="C0854"/>
    <s v="Individual"/>
    <s v="David"/>
    <s v="Reyes"/>
    <s v="2/13/1944"/>
    <s v="M"/>
    <s v="USA"/>
    <x v="0"/>
    <x v="0"/>
    <n v="4"/>
    <s v="No"/>
    <s v="Website"/>
  </r>
  <r>
    <s v="C0855"/>
    <s v="Individual"/>
    <s v="Amanda"/>
    <s v="Foster"/>
    <s v="03-10-1973"/>
    <s v="F"/>
    <s v="Australia"/>
    <x v="54"/>
    <x v="0"/>
    <n v="4"/>
    <s v="No"/>
    <s v="Website"/>
  </r>
  <r>
    <s v="C0856"/>
    <s v="Individual"/>
    <s v="Janice"/>
    <s v="Chavez"/>
    <s v="8/16/1964"/>
    <s v="F"/>
    <s v="USA"/>
    <x v="24"/>
    <x v="0"/>
    <n v="5"/>
    <s v="Yes"/>
    <s v="Website"/>
  </r>
  <r>
    <s v="C0857"/>
    <s v="Individual"/>
    <s v="Danielle"/>
    <s v="Ward"/>
    <s v="05-11-1951"/>
    <s v="F"/>
    <s v="USA"/>
    <x v="0"/>
    <x v="1"/>
    <n v="1"/>
    <s v="Yes"/>
    <s v="Website"/>
  </r>
  <r>
    <s v="C0858"/>
    <s v="Individual"/>
    <s v="Samuel"/>
    <s v="Howard"/>
    <s v="07-12-1994"/>
    <s v="M"/>
    <s v="USA"/>
    <x v="5"/>
    <x v="0"/>
    <n v="1"/>
    <s v="No"/>
    <s v="Website"/>
  </r>
  <r>
    <s v="C0859"/>
    <s v="Individual"/>
    <s v="Megan"/>
    <s v="Anderson"/>
    <s v="12-03-1942"/>
    <s v="F"/>
    <s v="USA"/>
    <x v="0"/>
    <x v="0"/>
    <n v="2"/>
    <s v="Yes"/>
    <s v="Agency"/>
  </r>
  <r>
    <s v="C0860"/>
    <s v="Individual"/>
    <s v="Virginia"/>
    <s v="Morales"/>
    <s v="07-09-1968"/>
    <s v="F"/>
    <s v="USA"/>
    <x v="10"/>
    <x v="0"/>
    <n v="5"/>
    <s v="Yes"/>
    <s v="Website"/>
  </r>
  <r>
    <s v="C0861"/>
    <s v="Individual"/>
    <s v="Christine"/>
    <s v="Peterson"/>
    <s v="08-04-1994"/>
    <s v="F"/>
    <s v="France"/>
    <x v="48"/>
    <x v="1"/>
    <n v="2"/>
    <s v="No"/>
    <s v="Agency"/>
  </r>
  <r>
    <s v="C0862"/>
    <s v="Individual"/>
    <s v="Amanda"/>
    <s v="Jordan"/>
    <s v="6/14/1981"/>
    <s v="F"/>
    <s v="USA"/>
    <x v="6"/>
    <x v="1"/>
    <n v="1"/>
    <s v="No"/>
    <s v="Website"/>
  </r>
  <r>
    <s v="C0863"/>
    <s v="Individual"/>
    <s v="Brandon"/>
    <s v="Peterson"/>
    <s v="4/20/1975"/>
    <s v="M"/>
    <s v="Belgium"/>
    <x v="45"/>
    <x v="0"/>
    <n v="5"/>
    <s v="Yes"/>
    <s v="Agency"/>
  </r>
  <r>
    <s v="C0864"/>
    <s v="Individual"/>
    <s v="Noah"/>
    <s v="Kim"/>
    <s v="07-07-1970"/>
    <s v="M"/>
    <s v="USA"/>
    <x v="22"/>
    <x v="0"/>
    <n v="3"/>
    <s v="No"/>
    <s v="Website"/>
  </r>
  <r>
    <s v="C0865"/>
    <s v="Individual"/>
    <s v="Rebecca"/>
    <s v="Gray"/>
    <s v="5/20/1975"/>
    <s v="F"/>
    <s v="USA"/>
    <x v="6"/>
    <x v="1"/>
    <n v="5"/>
    <s v="Yes"/>
    <s v="Website"/>
  </r>
  <r>
    <s v="C0866"/>
    <s v="Individual"/>
    <s v="Lawrence"/>
    <s v="Bryant"/>
    <s v="11/27/1987"/>
    <s v="M"/>
    <s v="Belgium"/>
    <x v="7"/>
    <x v="0"/>
    <n v="3"/>
    <s v="No"/>
    <s v="Agency"/>
  </r>
  <r>
    <s v="C0867"/>
    <s v="Individual"/>
    <s v="Julia"/>
    <s v="Davis"/>
    <s v="04-12-1967"/>
    <s v="F"/>
    <s v="USA"/>
    <x v="0"/>
    <x v="0"/>
    <n v="2"/>
    <s v="No"/>
    <s v="Agency"/>
  </r>
  <r>
    <s v="C0868"/>
    <s v="Individual"/>
    <s v="Victoria"/>
    <s v="Rogers"/>
    <s v="2/21/1945"/>
    <s v="F"/>
    <s v="USA"/>
    <x v="24"/>
    <x v="0"/>
    <n v="3"/>
    <s v="Yes"/>
    <s v="Agency"/>
  </r>
  <r>
    <s v="C0869"/>
    <s v="Individual"/>
    <s v="Jose"/>
    <s v="Roberts"/>
    <s v="03-07-1993"/>
    <s v="M"/>
    <s v="USA"/>
    <x v="0"/>
    <x v="0"/>
    <n v="4"/>
    <s v="No"/>
    <s v="Agency"/>
  </r>
  <r>
    <s v="C0870"/>
    <s v="Company"/>
    <s v="Harmon"/>
    <s v="Co"/>
    <s v="09-01-1966"/>
    <s v="F"/>
    <s v="UK"/>
    <x v="11"/>
    <x v="0"/>
    <n v="2"/>
    <s v="Yes"/>
    <s v="Website"/>
  </r>
  <r>
    <s v="C0871"/>
    <s v="Individual"/>
    <s v="Pamela"/>
    <s v="Pierce"/>
    <s v="11/28/1989"/>
    <s v="F"/>
    <s v="USA"/>
    <x v="13"/>
    <x v="0"/>
    <n v="1"/>
    <s v="Yes"/>
    <s v="Website"/>
  </r>
  <r>
    <s v="C0872"/>
    <s v="Individual"/>
    <s v="Sarah"/>
    <s v="Bennett"/>
    <s v="6/22/1943"/>
    <s v="F"/>
    <s v="UK"/>
    <x v="21"/>
    <x v="0"/>
    <n v="4"/>
    <s v="No"/>
    <s v="Website"/>
  </r>
  <r>
    <s v="C0873"/>
    <s v="Individual"/>
    <s v="Gerald"/>
    <s v="Murray"/>
    <s v="09-09-1940"/>
    <s v="M"/>
    <s v="USA"/>
    <x v="32"/>
    <x v="0"/>
    <n v="2"/>
    <s v="No"/>
    <s v="Website"/>
  </r>
  <r>
    <s v="C0874"/>
    <s v="Individual"/>
    <s v="Debra"/>
    <s v="Murray"/>
    <s v="7/26/1953"/>
    <s v="F"/>
    <s v="Belgium"/>
    <x v="36"/>
    <x v="1"/>
    <n v="2"/>
    <s v="No"/>
    <s v="Website"/>
  </r>
  <r>
    <s v="C0875"/>
    <s v="Individual"/>
    <s v="Jeffrey"/>
    <s v="Evans"/>
    <s v="07-09-1972"/>
    <s v="M"/>
    <s v="Canada"/>
    <x v="33"/>
    <x v="0"/>
    <n v="4"/>
    <s v="No"/>
    <s v="Website"/>
  </r>
  <r>
    <s v="C0876"/>
    <s v="Individual"/>
    <s v="Benjamin"/>
    <s v="Chavez"/>
    <s v="8/22/1973"/>
    <s v="M"/>
    <s v="USA"/>
    <x v="0"/>
    <x v="0"/>
    <n v="3"/>
    <s v="No"/>
    <s v="Client"/>
  </r>
  <r>
    <s v="C0877"/>
    <s v="Individual"/>
    <s v="Jennifer"/>
    <s v="Weaver"/>
    <s v="12/22/1998"/>
    <s v="F"/>
    <s v="USA"/>
    <x v="10"/>
    <x v="1"/>
    <n v="2"/>
    <s v="Yes"/>
    <s v="Agency"/>
  </r>
  <r>
    <s v="C0878"/>
    <s v="Individual"/>
    <s v="Ashley"/>
    <s v="Hansen"/>
    <s v="4/28/1945"/>
    <s v="F"/>
    <s v="USA"/>
    <x v="5"/>
    <x v="0"/>
    <n v="4"/>
    <s v="Yes"/>
    <s v="Website"/>
  </r>
  <r>
    <s v="C0879"/>
    <s v="Individual"/>
    <s v="Brandon"/>
    <s v="Adams"/>
    <s v="3/15/1945"/>
    <s v="M"/>
    <s v="UK"/>
    <x v="11"/>
    <x v="0"/>
    <n v="4"/>
    <s v="Yes"/>
    <s v="Website"/>
  </r>
  <r>
    <s v="C0880"/>
    <s v="Individual"/>
    <s v="Judith"/>
    <s v="Bennett"/>
    <s v="6/23/1941"/>
    <s v="F"/>
    <s v="USA"/>
    <x v="32"/>
    <x v="0"/>
    <n v="2"/>
    <s v="No"/>
    <s v="Website"/>
  </r>
  <r>
    <s v="C0881"/>
    <s v="Individual"/>
    <s v="Ruth"/>
    <s v="Weaver"/>
    <s v="9/24/1954"/>
    <s v="F"/>
    <s v="USA"/>
    <x v="6"/>
    <x v="1"/>
    <n v="1"/>
    <s v="No"/>
    <s v="Website"/>
  </r>
  <r>
    <s v="C0882"/>
    <s v="Individual"/>
    <s v="Peter"/>
    <s v="Moore"/>
    <s v="07-07-2000"/>
    <s v="M"/>
    <s v="UK"/>
    <x v="41"/>
    <x v="0"/>
    <n v="3"/>
    <s v="No"/>
    <s v="Website"/>
  </r>
  <r>
    <s v="C0883"/>
    <s v="Individual"/>
    <s v="Gerald"/>
    <s v="Thompson"/>
    <s v="10/22/1946"/>
    <s v="M"/>
    <s v="USA"/>
    <x v="22"/>
    <x v="0"/>
    <n v="4"/>
    <s v="No"/>
    <s v="Client"/>
  </r>
  <r>
    <s v="C0884"/>
    <s v="Individual"/>
    <s v="Joe"/>
    <s v="Reed"/>
    <s v="05-07-1949"/>
    <s v="M"/>
    <s v="USA"/>
    <x v="5"/>
    <x v="0"/>
    <n v="2"/>
    <s v="No"/>
    <s v="Website"/>
  </r>
  <r>
    <s v="C0885"/>
    <s v="Individual"/>
    <s v="Michael"/>
    <s v="Williams"/>
    <s v="9/21/1941"/>
    <s v="M"/>
    <s v="Canada"/>
    <x v="26"/>
    <x v="1"/>
    <n v="2"/>
    <s v="Yes"/>
    <s v="Agency"/>
  </r>
  <r>
    <s v="C0886"/>
    <s v="Individual"/>
    <s v="Joseph"/>
    <s v="Brooks"/>
    <s v="7/20/1961"/>
    <s v="M"/>
    <s v="USA"/>
    <x v="0"/>
    <x v="0"/>
    <n v="3"/>
    <s v="Yes"/>
    <s v="Agency"/>
  </r>
  <r>
    <s v="C0887"/>
    <s v="Individual"/>
    <s v="Joan"/>
    <s v="Bryant"/>
    <s v="4/23/1993"/>
    <s v="F"/>
    <s v="USA"/>
    <x v="0"/>
    <x v="0"/>
    <n v="3"/>
    <s v="No"/>
    <s v="Agency"/>
  </r>
  <r>
    <s v="C0888"/>
    <s v="Individual"/>
    <s v="Sharon"/>
    <s v="Montgomery"/>
    <s v="5/24/1987"/>
    <s v="F"/>
    <s v="Germany"/>
    <x v="4"/>
    <x v="0"/>
    <n v="4"/>
    <s v="Yes"/>
    <s v="Website"/>
  </r>
  <r>
    <s v="C0889"/>
    <s v="Individual"/>
    <s v="Scott"/>
    <s v="Campbell"/>
    <s v="10/15/1985"/>
    <s v="M"/>
    <s v="USA"/>
    <x v="5"/>
    <x v="1"/>
    <n v="4"/>
    <s v="Yes"/>
    <s v="Website"/>
  </r>
  <r>
    <s v="C0890"/>
    <s v="Individual"/>
    <s v="Julie"/>
    <s v="Nelson"/>
    <s v="7/23/1955"/>
    <s v="F"/>
    <s v="USA"/>
    <x v="13"/>
    <x v="1"/>
    <n v="3"/>
    <s v="Yes"/>
    <s v="Website"/>
  </r>
  <r>
    <s v="C0891"/>
    <s v="Individual"/>
    <s v="Raymond"/>
    <s v="Roberts"/>
    <s v="6/20/1970"/>
    <s v="M"/>
    <s v="Germany"/>
    <x v="23"/>
    <x v="1"/>
    <n v="1"/>
    <s v="Yes"/>
    <s v="Website"/>
  </r>
  <r>
    <s v="C0892"/>
    <s v="Individual"/>
    <s v="Helen"/>
    <s v="Watson"/>
    <s v="06-05-1958"/>
    <s v="F"/>
    <s v="USA"/>
    <x v="0"/>
    <x v="1"/>
    <n v="2"/>
    <s v="Yes"/>
    <s v="Website"/>
  </r>
  <r>
    <s v="C0893"/>
    <s v="Individual"/>
    <s v="Evelyn"/>
    <s v="Thompson"/>
    <s v="6/23/1995"/>
    <s v="F"/>
    <s v="USA"/>
    <x v="6"/>
    <x v="0"/>
    <n v="3"/>
    <s v="Yes"/>
    <s v="Website"/>
  </r>
  <r>
    <s v="C0894"/>
    <s v="Individual"/>
    <s v="Carl"/>
    <s v="Evans"/>
    <s v="6/14/1953"/>
    <s v="M"/>
    <s v="USA"/>
    <x v="37"/>
    <x v="0"/>
    <n v="5"/>
    <s v="No"/>
    <s v="Website"/>
  </r>
  <r>
    <s v="C0895"/>
    <s v="Individual"/>
    <s v="Amanda"/>
    <s v="Rogers"/>
    <s v="8/25/1953"/>
    <s v="F"/>
    <s v="USA"/>
    <x v="3"/>
    <x v="1"/>
    <n v="4"/>
    <s v="Yes"/>
    <s v="Website"/>
  </r>
  <r>
    <s v="C0896"/>
    <s v="Individual"/>
    <s v="Timothy"/>
    <s v="Jones"/>
    <s v="05-06-1970"/>
    <s v="M"/>
    <s v="France"/>
    <x v="48"/>
    <x v="0"/>
    <n v="4"/>
    <s v="Yes"/>
    <s v="Agency"/>
  </r>
  <r>
    <s v="C0897"/>
    <s v="Individual"/>
    <s v="Ann"/>
    <s v="Foster"/>
    <s v="08-04-1971"/>
    <s v="F"/>
    <s v="Australia"/>
    <x v="46"/>
    <x v="0"/>
    <n v="1"/>
    <s v="No"/>
    <s v="Website"/>
  </r>
  <r>
    <s v="C0898"/>
    <s v="Individual"/>
    <s v="Deborah"/>
    <s v="King"/>
    <s v="9/27/1953"/>
    <s v="F"/>
    <s v="USA"/>
    <x v="3"/>
    <x v="1"/>
    <n v="5"/>
    <s v="Yes"/>
    <s v="Agency"/>
  </r>
  <r>
    <s v="C0899"/>
    <s v="Company"/>
    <s v="Apex"/>
    <s v="Co"/>
    <s v="6/26/1988"/>
    <s v="F"/>
    <s v="USA"/>
    <x v="20"/>
    <x v="1"/>
    <n v="2"/>
    <s v="No"/>
    <s v="Website"/>
  </r>
  <r>
    <s v="C0900"/>
    <s v="Individual"/>
    <s v="Betty"/>
    <s v="Cook"/>
    <s v="5/22/1999"/>
    <s v="F"/>
    <s v="Germany"/>
    <x v="23"/>
    <x v="0"/>
    <n v="4"/>
    <s v="No"/>
    <s v="Agency"/>
  </r>
  <r>
    <s v="C0901"/>
    <s v="Individual"/>
    <s v="Gregory"/>
    <s v="Allen"/>
    <s v="2/15/1999"/>
    <s v="M"/>
    <s v="France"/>
    <x v="48"/>
    <x v="1"/>
    <n v="4"/>
    <s v="No"/>
    <s v="Agency"/>
  </r>
  <r>
    <s v="C0902"/>
    <s v="Company"/>
    <s v="Peerex"/>
    <s v="Co"/>
    <s v="02-11-1964"/>
    <s v="F"/>
    <s v="UK"/>
    <x v="11"/>
    <x v="0"/>
    <n v="3"/>
    <s v="Yes"/>
    <s v="Agency"/>
  </r>
  <r>
    <s v="C0903"/>
    <s v="Individual"/>
    <s v="Christine"/>
    <s v="Morales"/>
    <s v="4/28/1992"/>
    <s v="F"/>
    <s v="USA"/>
    <x v="22"/>
    <x v="1"/>
    <n v="3"/>
    <s v="No"/>
    <s v="Website"/>
  </r>
  <r>
    <s v="C0904"/>
    <s v="Individual"/>
    <s v="Nancy"/>
    <s v="Brooks"/>
    <s v="03-08-1984"/>
    <s v="F"/>
    <s v="Russia"/>
    <x v="16"/>
    <x v="0"/>
    <n v="1"/>
    <s v="Yes"/>
    <s v="Website"/>
  </r>
  <r>
    <s v="C0905"/>
    <s v="Individual"/>
    <s v="Emma"/>
    <s v="Allen"/>
    <s v="5/16/1993"/>
    <s v="F"/>
    <s v="USA"/>
    <x v="13"/>
    <x v="0"/>
    <n v="5"/>
    <s v="Yes"/>
    <s v="Website"/>
  </r>
  <r>
    <s v="C0906"/>
    <s v="Individual"/>
    <s v="Jacqueline"/>
    <s v="Baker"/>
    <s v="8/13/1969"/>
    <s v="F"/>
    <s v="USA"/>
    <x v="0"/>
    <x v="1"/>
    <n v="5"/>
    <s v="No"/>
    <s v="Website"/>
  </r>
  <r>
    <s v="C0907"/>
    <s v="Individual"/>
    <s v="Danielle"/>
    <s v="Scott"/>
    <s v="11/14/1973"/>
    <s v="F"/>
    <s v="USA"/>
    <x v="0"/>
    <x v="0"/>
    <n v="3"/>
    <s v="No"/>
    <s v="Agency"/>
  </r>
  <r>
    <s v="C0908"/>
    <s v="Individual"/>
    <s v="Carl"/>
    <s v="Kim"/>
    <s v="11/17/1960"/>
    <s v="M"/>
    <s v="USA"/>
    <x v="0"/>
    <x v="0"/>
    <n v="4"/>
    <s v="Yes"/>
    <s v="Agency"/>
  </r>
  <r>
    <s v="C0909"/>
    <s v="Individual"/>
    <s v="Brandon"/>
    <s v="Turner"/>
    <s v="07-10-1967"/>
    <s v="M"/>
    <s v="USA"/>
    <x v="0"/>
    <x v="1"/>
    <n v="1"/>
    <s v="Yes"/>
    <s v="Agency"/>
  </r>
  <r>
    <s v="C0910"/>
    <s v="Individual"/>
    <s v="Victoria"/>
    <s v="Jackson"/>
    <s v="11/24/1971"/>
    <s v="F"/>
    <s v="USA"/>
    <x v="22"/>
    <x v="0"/>
    <n v="3"/>
    <s v="Yes"/>
    <s v="Agency"/>
  </r>
  <r>
    <s v="C0911"/>
    <s v="Individual"/>
    <s v="Donald"/>
    <s v="Long"/>
    <s v="3/27/1989"/>
    <s v="M"/>
    <s v="USA"/>
    <x v="0"/>
    <x v="0"/>
    <n v="4"/>
    <s v="No"/>
    <s v="Website"/>
  </r>
  <r>
    <s v="C0912"/>
    <s v="Individual"/>
    <s v="Christina"/>
    <s v="Freeman"/>
    <s v="05-11-1949"/>
    <s v="F"/>
    <s v="USA"/>
    <x v="0"/>
    <x v="0"/>
    <n v="1"/>
    <s v="No"/>
    <s v="Agency"/>
  </r>
  <r>
    <s v="C0913"/>
    <s v="Individual"/>
    <s v="Nathan"/>
    <s v="Hansen"/>
    <s v="1/13/1999"/>
    <s v="M"/>
    <s v="USA"/>
    <x v="0"/>
    <x v="0"/>
    <n v="4"/>
    <s v="No"/>
    <s v="Agency"/>
  </r>
  <r>
    <s v="C0914"/>
    <s v="Individual"/>
    <s v="Helen"/>
    <s v="Freeman"/>
    <s v="10-12-1948"/>
    <s v="F"/>
    <s v="France"/>
    <x v="28"/>
    <x v="1"/>
    <n v="4"/>
    <s v="No"/>
    <s v="Website"/>
  </r>
  <r>
    <s v="C0915"/>
    <s v="Individual"/>
    <s v="Ronald"/>
    <s v="Harris"/>
    <s v="1/23/1948"/>
    <s v="M"/>
    <s v="USA"/>
    <x v="24"/>
    <x v="0"/>
    <n v="2"/>
    <s v="No"/>
    <s v="Agency"/>
  </r>
  <r>
    <s v="C0916"/>
    <s v="Individual"/>
    <s v="Nathan"/>
    <s v="Hansen"/>
    <s v="02-10-1988"/>
    <s v="M"/>
    <s v="Russia"/>
    <x v="55"/>
    <x v="0"/>
    <n v="2"/>
    <s v="No"/>
    <s v="Website"/>
  </r>
  <r>
    <s v="C0917"/>
    <s v="Individual"/>
    <s v="Kenneth"/>
    <s v="Hughes"/>
    <s v="08-01-1969"/>
    <s v="M"/>
    <s v="USA"/>
    <x v="3"/>
    <x v="0"/>
    <n v="2"/>
    <s v="Yes"/>
    <s v="Agency"/>
  </r>
  <r>
    <s v="C0918"/>
    <s v="Individual"/>
    <s v="Susan"/>
    <s v="Cook"/>
    <s v="2/21/2000"/>
    <s v="F"/>
    <s v="Australia"/>
    <x v="56"/>
    <x v="0"/>
    <n v="4"/>
    <s v="No"/>
    <s v="Client"/>
  </r>
  <r>
    <s v="C0919"/>
    <s v="Individual"/>
    <s v="Barbara"/>
    <s v="Foster"/>
    <s v="8/17/1975"/>
    <s v="F"/>
    <s v="Canada"/>
    <x v="1"/>
    <x v="1"/>
    <n v="5"/>
    <s v="No"/>
    <s v="Agency"/>
  </r>
  <r>
    <s v="C0920"/>
    <s v="Individual"/>
    <s v="Christian"/>
    <s v="Williams"/>
    <s v="10-11-1973"/>
    <s v="M"/>
    <s v="USA"/>
    <x v="0"/>
    <x v="0"/>
    <n v="4"/>
    <s v="No"/>
    <s v="Website"/>
  </r>
  <r>
    <s v="C0921"/>
    <s v="Individual"/>
    <s v="Christina"/>
    <s v="Reyes"/>
    <s v="03-10-1999"/>
    <s v="F"/>
    <s v="Australia"/>
    <x v="39"/>
    <x v="0"/>
    <n v="4"/>
    <s v="No"/>
    <s v="Agency"/>
  </r>
  <r>
    <s v="C0922"/>
    <s v="Individual"/>
    <s v="Joe"/>
    <s v="Bell"/>
    <s v="10/28/1942"/>
    <s v="M"/>
    <s v="Australia"/>
    <x v="46"/>
    <x v="1"/>
    <n v="4"/>
    <s v="Yes"/>
    <s v="Website"/>
  </r>
  <r>
    <s v="C0923"/>
    <s v="Individual"/>
    <s v="Ruth"/>
    <s v="Richardson"/>
    <s v="8/26/1950"/>
    <s v="F"/>
    <s v="USA"/>
    <x v="2"/>
    <x v="0"/>
    <n v="3"/>
    <s v="No"/>
    <s v="Client"/>
  </r>
  <r>
    <s v="C0924"/>
    <s v="Individual"/>
    <s v="Emily"/>
    <s v="Wright"/>
    <s v="3/20/1988"/>
    <s v="F"/>
    <s v="USA"/>
    <x v="0"/>
    <x v="0"/>
    <n v="4"/>
    <s v="No"/>
    <s v="Website"/>
  </r>
  <r>
    <s v="C0925"/>
    <s v="Individual"/>
    <s v="Michael"/>
    <s v="Ward"/>
    <s v="05-12-1944"/>
    <s v="M"/>
    <s v="Germany"/>
    <x v="29"/>
    <x v="0"/>
    <n v="2"/>
    <s v="No"/>
    <s v="Website"/>
  </r>
  <r>
    <s v="C0926"/>
    <s v="Individual"/>
    <s v="Lauren"/>
    <s v="Harris"/>
    <s v="04-04-1961"/>
    <s v="F"/>
    <s v="USA"/>
    <x v="0"/>
    <x v="0"/>
    <n v="3"/>
    <s v="No"/>
    <s v="Website"/>
  </r>
  <r>
    <s v="C0927"/>
    <s v="Individual"/>
    <s v="Carol"/>
    <s v="Hayes"/>
    <s v="11-04-1962"/>
    <s v="F"/>
    <s v="France"/>
    <x v="25"/>
    <x v="0"/>
    <n v="4"/>
    <s v="No"/>
    <s v="Client"/>
  </r>
  <r>
    <s v="C0928"/>
    <s v="Individual"/>
    <s v="Jordan"/>
    <s v="Jordan"/>
    <s v="2/27/1950"/>
    <s v="M"/>
    <s v="USA"/>
    <x v="0"/>
    <x v="0"/>
    <n v="1"/>
    <s v="Yes"/>
    <s v="Agency"/>
  </r>
  <r>
    <s v="C0929"/>
    <s v="Individual"/>
    <s v="Jack"/>
    <s v="Hall"/>
    <s v="5/23/1954"/>
    <s v="M"/>
    <s v="USA"/>
    <x v="20"/>
    <x v="0"/>
    <n v="4"/>
    <s v="No"/>
    <s v="Website"/>
  </r>
  <r>
    <s v="C0930"/>
    <s v="Individual"/>
    <s v="Debra"/>
    <s v="Moore"/>
    <s v="4/15/1993"/>
    <s v="F"/>
    <s v="USA"/>
    <x v="20"/>
    <x v="1"/>
    <n v="1"/>
    <s v="Yes"/>
    <s v="Agency"/>
  </r>
  <r>
    <s v="C0931"/>
    <s v="Individual"/>
    <s v="Daniel"/>
    <s v="Parker"/>
    <s v="12/25/1977"/>
    <s v="M"/>
    <s v="USA"/>
    <x v="5"/>
    <x v="1"/>
    <n v="2"/>
    <s v="Yes"/>
    <s v="Client"/>
  </r>
  <r>
    <s v="C0932"/>
    <s v="Individual"/>
    <s v="Kathleen"/>
    <s v="Moore"/>
    <s v="7/14/1949"/>
    <s v="F"/>
    <s v="USA"/>
    <x v="32"/>
    <x v="0"/>
    <n v="5"/>
    <s v="No"/>
    <s v="Website"/>
  </r>
  <r>
    <s v="C0933"/>
    <s v="Individual"/>
    <s v="Kimberly"/>
    <s v="Johnson"/>
    <s v="09-03-1955"/>
    <s v="F"/>
    <s v="USA"/>
    <x v="0"/>
    <x v="0"/>
    <n v="4"/>
    <s v="No"/>
    <s v="Website"/>
  </r>
  <r>
    <s v="C0934"/>
    <s v="Individual"/>
    <s v="Barbara"/>
    <s v="Allen"/>
    <s v="10-02-1943"/>
    <s v="F"/>
    <s v="UK"/>
    <x v="11"/>
    <x v="1"/>
    <n v="5"/>
    <s v="Yes"/>
    <s v="Website"/>
  </r>
  <r>
    <s v="C0935"/>
    <s v="Individual"/>
    <s v="Katherine"/>
    <s v="Cooper"/>
    <s v="5/17/2000"/>
    <s v="F"/>
    <s v="Canada"/>
    <x v="33"/>
    <x v="0"/>
    <n v="4"/>
    <s v="No"/>
    <s v="Agency"/>
  </r>
  <r>
    <s v="C0936"/>
    <s v="Individual"/>
    <s v="Carolyn"/>
    <s v="Brooks"/>
    <s v="04-10-1951"/>
    <s v="F"/>
    <s v="USA"/>
    <x v="0"/>
    <x v="0"/>
    <n v="3"/>
    <s v="No"/>
    <s v="Client"/>
  </r>
  <r>
    <s v="C0937"/>
    <s v="Individual"/>
    <s v="Gerald"/>
    <s v="Chavez"/>
    <s v="04-03-1982"/>
    <s v="M"/>
    <s v="USA"/>
    <x v="3"/>
    <x v="0"/>
    <n v="5"/>
    <s v="No"/>
    <s v="Client"/>
  </r>
  <r>
    <s v="C0938"/>
    <s v="Individual"/>
    <s v="William"/>
    <s v="Chavez"/>
    <s v="05-08-1963"/>
    <s v="M"/>
    <s v="Russia"/>
    <x v="9"/>
    <x v="0"/>
    <n v="4"/>
    <s v="No"/>
    <s v="Website"/>
  </r>
  <r>
    <s v="C0939"/>
    <s v="Individual"/>
    <s v="Anna"/>
    <s v="Alexander"/>
    <s v="02-02-1978"/>
    <s v="F"/>
    <s v="Belgium"/>
    <x v="7"/>
    <x v="1"/>
    <n v="1"/>
    <s v="No"/>
    <s v="Website"/>
  </r>
  <r>
    <s v="C0940"/>
    <s v="Individual"/>
    <s v="Kyle"/>
    <s v="Bell"/>
    <s v="12/19/1985"/>
    <s v="M"/>
    <s v="USA"/>
    <x v="13"/>
    <x v="1"/>
    <n v="5"/>
    <s v="No"/>
    <s v="Website"/>
  </r>
  <r>
    <s v="C0941"/>
    <s v="Individual"/>
    <s v="Grace"/>
    <s v="Moore"/>
    <s v="7/17/1955"/>
    <s v="F"/>
    <s v="Mexico"/>
    <x v="47"/>
    <x v="0"/>
    <n v="1"/>
    <s v="No"/>
    <s v="Agency"/>
  </r>
  <r>
    <s v="C0942"/>
    <s v="Individual"/>
    <s v="Joan"/>
    <s v="Jackson"/>
    <s v="12/14/1991"/>
    <s v="F"/>
    <s v="USA"/>
    <x v="0"/>
    <x v="0"/>
    <n v="1"/>
    <s v="No"/>
    <s v="Website"/>
  </r>
  <r>
    <s v="C0943"/>
    <s v="Individual"/>
    <s v="Karen"/>
    <s v="Cox"/>
    <s v="9/13/1957"/>
    <s v="F"/>
    <s v="Canada"/>
    <x v="33"/>
    <x v="1"/>
    <n v="5"/>
    <s v="No"/>
    <s v="Website"/>
  </r>
  <r>
    <s v="C0944"/>
    <s v="Individual"/>
    <s v="Virginia"/>
    <s v="Hughes"/>
    <s v="8/24/1956"/>
    <s v="F"/>
    <s v="USA"/>
    <x v="24"/>
    <x v="0"/>
    <n v="2"/>
    <s v="No"/>
    <s v="Website"/>
  </r>
  <r>
    <s v="C0945"/>
    <s v="Individual"/>
    <s v="Emily"/>
    <s v="Hayes"/>
    <s v="09-04-1945"/>
    <s v="F"/>
    <s v="France"/>
    <x v="28"/>
    <x v="0"/>
    <n v="4"/>
    <s v="No"/>
    <s v="Website"/>
  </r>
  <r>
    <s v="C0946"/>
    <s v="Individual"/>
    <s v="Ashley"/>
    <s v="Weaver"/>
    <s v="07-04-1946"/>
    <s v="F"/>
    <s v="USA"/>
    <x v="5"/>
    <x v="1"/>
    <n v="3"/>
    <s v="Yes"/>
    <s v="Agency"/>
  </r>
  <r>
    <s v="C0947"/>
    <s v="Individual"/>
    <s v="Samantha"/>
    <s v="Cox"/>
    <s v="5/16/1981"/>
    <s v="F"/>
    <s v="USA"/>
    <x v="22"/>
    <x v="0"/>
    <n v="2"/>
    <s v="No"/>
    <s v="Website"/>
  </r>
  <r>
    <s v="C0948"/>
    <s v="Individual"/>
    <s v="Emma"/>
    <s v="Nelson"/>
    <s v="12/16/1989"/>
    <s v="F"/>
    <s v="USA"/>
    <x v="0"/>
    <x v="1"/>
    <n v="3"/>
    <s v="Yes"/>
    <s v="Website"/>
  </r>
  <r>
    <s v="C0949"/>
    <s v="Individual"/>
    <s v="Julia"/>
    <s v="Price"/>
    <s v="6/26/1943"/>
    <s v="F"/>
    <s v="USA"/>
    <x v="6"/>
    <x v="1"/>
    <n v="5"/>
    <s v="Yes"/>
    <s v="Client"/>
  </r>
  <r>
    <s v="C0950"/>
    <s v="Individual"/>
    <s v="Christina"/>
    <s v="Price"/>
    <s v="12-11-1991"/>
    <s v="F"/>
    <s v="USA"/>
    <x v="22"/>
    <x v="1"/>
    <n v="5"/>
    <s v="No"/>
    <s v="Website"/>
  </r>
  <r>
    <s v="C0951"/>
    <s v="Individual"/>
    <s v="Rachel"/>
    <s v="Chavez"/>
    <s v="11/15/1998"/>
    <s v="F"/>
    <s v="Mexico"/>
    <x v="34"/>
    <x v="0"/>
    <n v="1"/>
    <s v="Yes"/>
    <s v="Client"/>
  </r>
  <r>
    <s v="C0952"/>
    <s v="Individual"/>
    <s v="Ann"/>
    <s v="Martin"/>
    <s v="09-03-1959"/>
    <s v="F"/>
    <s v="USA"/>
    <x v="2"/>
    <x v="0"/>
    <n v="5"/>
    <s v="No"/>
    <s v="Website"/>
  </r>
  <r>
    <s v="C0953"/>
    <s v="Company"/>
    <s v="Helios"/>
    <s v="Co"/>
    <s v="10/22/1995"/>
    <s v="M"/>
    <s v="USA"/>
    <x v="20"/>
    <x v="0"/>
    <n v="5"/>
    <s v="Yes"/>
    <s v="Website"/>
  </r>
  <r>
    <s v="C0954"/>
    <s v="Individual"/>
    <s v="Michael"/>
    <s v="Evans"/>
    <s v="04-08-1950"/>
    <s v="M"/>
    <s v="France"/>
    <x v="48"/>
    <x v="1"/>
    <n v="4"/>
    <s v="Yes"/>
    <s v="Agency"/>
  </r>
  <r>
    <s v="C0955"/>
    <s v="Individual"/>
    <s v="Megan"/>
    <s v="Garcia"/>
    <s v="01-11-1969"/>
    <s v="F"/>
    <s v="USA"/>
    <x v="0"/>
    <x v="0"/>
    <n v="1"/>
    <s v="No"/>
    <s v="Website"/>
  </r>
  <r>
    <s v="C0956"/>
    <s v="Individual"/>
    <s v="Donald"/>
    <s v="Jackson"/>
    <s v="03-10-1966"/>
    <s v="M"/>
    <s v="USA"/>
    <x v="0"/>
    <x v="0"/>
    <n v="1"/>
    <s v="Yes"/>
    <s v="Website"/>
  </r>
  <r>
    <s v="C0957"/>
    <s v="Company"/>
    <s v="Crestwood"/>
    <s v="Co"/>
    <s v="5/21/1961"/>
    <s v="M"/>
    <s v="USA"/>
    <x v="2"/>
    <x v="0"/>
    <n v="2"/>
    <s v="Yes"/>
    <s v="Client"/>
  </r>
  <r>
    <s v="C0958"/>
    <s v="Individual"/>
    <s v="Betty"/>
    <s v="Rogers"/>
    <s v="07-11-1991"/>
    <s v="F"/>
    <s v="USA"/>
    <x v="5"/>
    <x v="0"/>
    <n v="1"/>
    <s v="Yes"/>
    <s v="Website"/>
  </r>
  <r>
    <s v="C0959"/>
    <s v="Individual"/>
    <s v="Carl"/>
    <s v="Hayes"/>
    <s v="9/13/1952"/>
    <s v="M"/>
    <s v="USA"/>
    <x v="0"/>
    <x v="0"/>
    <n v="3"/>
    <s v="No"/>
    <s v="Agency"/>
  </r>
  <r>
    <s v="C0960"/>
    <s v="Individual"/>
    <s v="Linda"/>
    <s v="Bennett"/>
    <s v="04-01-1960"/>
    <s v="F"/>
    <s v="USA"/>
    <x v="3"/>
    <x v="1"/>
    <n v="1"/>
    <s v="Yes"/>
    <s v="Client"/>
  </r>
  <r>
    <s v="C0961"/>
    <s v="Individual"/>
    <s v="Brandon"/>
    <s v="Morales"/>
    <s v="08-03-1974"/>
    <s v="M"/>
    <s v="UK"/>
    <x v="41"/>
    <x v="0"/>
    <n v="2"/>
    <s v="Yes"/>
    <s v="Website"/>
  </r>
  <r>
    <s v="C0962"/>
    <s v="Individual"/>
    <s v="Nicholas"/>
    <s v="Hansen"/>
    <s v="7/18/1940"/>
    <s v="M"/>
    <s v="USA"/>
    <x v="0"/>
    <x v="0"/>
    <n v="4"/>
    <s v="No"/>
    <s v="Website"/>
  </r>
  <r>
    <s v="C0963"/>
    <s v="Individual"/>
    <s v="James"/>
    <s v="Davis"/>
    <s v="08-09-1941"/>
    <s v="M"/>
    <s v="Canada"/>
    <x v="42"/>
    <x v="0"/>
    <n v="4"/>
    <s v="No"/>
    <s v="Agency"/>
  </r>
  <r>
    <s v="C0964"/>
    <s v="Individual"/>
    <s v="Elizabeth"/>
    <s v="Hall"/>
    <s v="9/19/1953"/>
    <s v="F"/>
    <s v="USA"/>
    <x v="0"/>
    <x v="0"/>
    <n v="4"/>
    <s v="No"/>
    <s v="Website"/>
  </r>
  <r>
    <s v="C0965"/>
    <s v="Individual"/>
    <s v="Lauren"/>
    <s v="Adams"/>
    <s v="9/26/1961"/>
    <s v="F"/>
    <s v="USA"/>
    <x v="32"/>
    <x v="1"/>
    <n v="3"/>
    <s v="No"/>
    <s v="Website"/>
  </r>
  <r>
    <s v="C0966"/>
    <s v="Company"/>
    <s v="Corvus"/>
    <s v="Co"/>
    <s v="10-11-1995"/>
    <s v="M"/>
    <s v="USA"/>
    <x v="0"/>
    <x v="1"/>
    <n v="3"/>
    <s v="No"/>
    <s v="Website"/>
  </r>
  <r>
    <s v="C0967"/>
    <s v="Individual"/>
    <s v="Jennifer"/>
    <s v="Moore"/>
    <s v="1/20/1959"/>
    <s v="F"/>
    <s v="USA"/>
    <x v="0"/>
    <x v="0"/>
    <n v="2"/>
    <s v="No"/>
    <s v="Agency"/>
  </r>
  <r>
    <s v="C0968"/>
    <s v="Individual"/>
    <s v="Julie"/>
    <s v="Hansen"/>
    <s v="11/21/1995"/>
    <s v="F"/>
    <s v="USA"/>
    <x v="3"/>
    <x v="0"/>
    <n v="4"/>
    <s v="No"/>
    <s v="Website"/>
  </r>
  <r>
    <s v="C0969"/>
    <s v="Individual"/>
    <s v="Amber"/>
    <s v="Ward"/>
    <s v="3/27/1976"/>
    <s v="F"/>
    <s v="Russia"/>
    <x v="40"/>
    <x v="1"/>
    <n v="1"/>
    <s v="Yes"/>
    <s v="Agency"/>
  </r>
  <r>
    <s v="C0970"/>
    <s v="Individual"/>
    <s v="Peter"/>
    <s v="Johnson"/>
    <s v="12-01-1986"/>
    <s v="M"/>
    <s v="Denmark"/>
    <x v="50"/>
    <x v="0"/>
    <n v="3"/>
    <s v="Yes"/>
    <s v="Website"/>
  </r>
  <r>
    <s v="C0971"/>
    <s v="Individual"/>
    <s v="Cynthia"/>
    <s v="Mitchell"/>
    <s v="06-02-1969"/>
    <s v="F"/>
    <s v="USA"/>
    <x v="6"/>
    <x v="1"/>
    <n v="5"/>
    <s v="Yes"/>
    <s v="Website"/>
  </r>
  <r>
    <s v="C0972"/>
    <s v="Individual"/>
    <s v="Sandra"/>
    <s v="Evans"/>
    <s v="9/16/1964"/>
    <s v="F"/>
    <s v="USA"/>
    <x v="3"/>
    <x v="0"/>
    <n v="5"/>
    <s v="No"/>
    <s v="Agency"/>
  </r>
  <r>
    <s v="C0973"/>
    <s v="Individual"/>
    <s v="Charles"/>
    <s v="Stone"/>
    <s v="12-03-1992"/>
    <s v="M"/>
    <s v="USA"/>
    <x v="0"/>
    <x v="1"/>
    <n v="2"/>
    <s v="No"/>
    <s v="Client"/>
  </r>
  <r>
    <s v="C0974"/>
    <s v="Individual"/>
    <s v="Michael"/>
    <s v="Hansen"/>
    <s v="5/22/1961"/>
    <s v="M"/>
    <s v="USA"/>
    <x v="32"/>
    <x v="0"/>
    <n v="1"/>
    <s v="No"/>
    <s v="Agency"/>
  </r>
  <r>
    <s v="C0975"/>
    <s v="Individual"/>
    <s v="Gregory"/>
    <s v="Reyes"/>
    <s v="07-09-1946"/>
    <s v="M"/>
    <s v="USA"/>
    <x v="10"/>
    <x v="0"/>
    <n v="4"/>
    <s v="No"/>
    <s v="Website"/>
  </r>
  <r>
    <s v="C0976"/>
    <s v="Individual"/>
    <s v="Ryan"/>
    <s v="Miller"/>
    <s v="7/18/1983"/>
    <s v="M"/>
    <s v="USA"/>
    <x v="0"/>
    <x v="0"/>
    <n v="4"/>
    <s v="Yes"/>
    <s v="Website"/>
  </r>
  <r>
    <s v="C0977"/>
    <s v="Individual"/>
    <s v="Ryan"/>
    <s v="James"/>
    <s v="04-07-1996"/>
    <s v="M"/>
    <s v="USA"/>
    <x v="0"/>
    <x v="0"/>
    <n v="1"/>
    <s v="No"/>
    <s v="Agency"/>
  </r>
  <r>
    <s v="C0978"/>
    <s v="Individual"/>
    <s v="Lauren"/>
    <s v="Brown"/>
    <s v="11-11-1963"/>
    <s v="F"/>
    <s v="USA"/>
    <x v="0"/>
    <x v="0"/>
    <n v="4"/>
    <s v="Yes"/>
    <s v="Website"/>
  </r>
  <r>
    <s v="C0979"/>
    <s v="Individual"/>
    <s v="Madison"/>
    <s v="Roberts"/>
    <s v="2/25/1940"/>
    <s v="F"/>
    <s v="Canada"/>
    <x v="1"/>
    <x v="1"/>
    <n v="4"/>
    <s v="No"/>
    <s v="Website"/>
  </r>
  <r>
    <s v="C0980"/>
    <s v="Individual"/>
    <s v="Daniel"/>
    <s v="Davis"/>
    <s v="1/13/1942"/>
    <s v="M"/>
    <s v="USA"/>
    <x v="32"/>
    <x v="1"/>
    <n v="1"/>
    <s v="Yes"/>
    <s v="Website"/>
  </r>
  <r>
    <s v="C0981"/>
    <s v="Individual"/>
    <s v="Jessica"/>
    <s v="Stewart"/>
    <s v="11/14/1961"/>
    <s v="F"/>
    <s v="USA"/>
    <x v="0"/>
    <x v="1"/>
    <n v="1"/>
    <s v="No"/>
    <s v="Website"/>
  </r>
  <r>
    <s v="C0982"/>
    <s v="Individual"/>
    <s v="Joyce"/>
    <s v="Jackson"/>
    <s v="07-08-1961"/>
    <s v="F"/>
    <s v="Canada"/>
    <x v="33"/>
    <x v="1"/>
    <n v="5"/>
    <s v="Yes"/>
    <s v="Agency"/>
  </r>
  <r>
    <s v="C0983"/>
    <s v="Individual"/>
    <s v="Brittany"/>
    <s v="Freeman"/>
    <s v="6/21/1994"/>
    <s v="F"/>
    <s v="Germany"/>
    <x v="23"/>
    <x v="0"/>
    <n v="4"/>
    <s v="No"/>
    <s v="Website"/>
  </r>
  <r>
    <s v="C0984"/>
    <s v="Individual"/>
    <s v="Mark"/>
    <s v="Johnson"/>
    <s v="12-03-1962"/>
    <s v="M"/>
    <s v="Canada"/>
    <x v="26"/>
    <x v="0"/>
    <n v="5"/>
    <s v="Yes"/>
    <s v="Agency"/>
  </r>
  <r>
    <s v="C0985"/>
    <s v="Individual"/>
    <s v="Ruth"/>
    <s v="Griffin"/>
    <s v="10/15/1954"/>
    <s v="F"/>
    <s v="USA"/>
    <x v="0"/>
    <x v="0"/>
    <n v="1"/>
    <s v="Yes"/>
    <s v="Website"/>
  </r>
  <r>
    <s v="C0986"/>
    <s v="Individual"/>
    <s v="Jacqueline"/>
    <s v="Ward"/>
    <s v="10/18/1981"/>
    <s v="F"/>
    <s v="Russia"/>
    <x v="16"/>
    <x v="0"/>
    <n v="2"/>
    <s v="No"/>
    <s v="Website"/>
  </r>
  <r>
    <s v="C0987"/>
    <s v="Individual"/>
    <s v="Maria"/>
    <s v="Johnson"/>
    <s v="10/22/1967"/>
    <s v="F"/>
    <s v="Germany"/>
    <x v="23"/>
    <x v="0"/>
    <n v="1"/>
    <s v="Yes"/>
    <s v="Agency"/>
  </r>
  <r>
    <s v="C0988"/>
    <s v="Individual"/>
    <s v="Douglas"/>
    <s v="Cooper"/>
    <s v="4/21/1988"/>
    <s v="M"/>
    <s v="USA"/>
    <x v="22"/>
    <x v="0"/>
    <n v="3"/>
    <s v="Yes"/>
    <s v="Agency"/>
  </r>
  <r>
    <s v="C0989"/>
    <s v="Individual"/>
    <s v="Amber"/>
    <s v="Cook"/>
    <s v="10/19/1946"/>
    <s v="F"/>
    <s v="USA"/>
    <x v="2"/>
    <x v="0"/>
    <n v="4"/>
    <s v="No"/>
    <s v="Website"/>
  </r>
  <r>
    <s v="C0990"/>
    <s v="Individual"/>
    <s v="Carl"/>
    <s v="Carter"/>
    <s v="1/21/1942"/>
    <s v="M"/>
    <s v="USA"/>
    <x v="10"/>
    <x v="0"/>
    <n v="4"/>
    <s v="No"/>
    <s v="Website"/>
  </r>
  <r>
    <s v="C0991"/>
    <s v="Individual"/>
    <s v="Heather"/>
    <s v="Adams"/>
    <s v="3/27/1975"/>
    <s v="F"/>
    <s v="USA"/>
    <x v="5"/>
    <x v="0"/>
    <n v="1"/>
    <s v="No"/>
    <s v="Website"/>
  </r>
  <r>
    <s v="C0992"/>
    <s v="Individual"/>
    <s v="Scott"/>
    <s v="Hughes"/>
    <s v="11/19/1988"/>
    <s v="M"/>
    <s v="Denmark"/>
    <x v="12"/>
    <x v="0"/>
    <n v="1"/>
    <s v="Yes"/>
    <s v="Website"/>
  </r>
  <r>
    <s v="C0993"/>
    <s v="Individual"/>
    <s v="Ryan"/>
    <s v="Campbell"/>
    <s v="03-11-1954"/>
    <s v="M"/>
    <s v="USA"/>
    <x v="0"/>
    <x v="0"/>
    <n v="2"/>
    <s v="Yes"/>
    <s v="Website"/>
  </r>
  <r>
    <s v="C0994"/>
    <s v="Individual"/>
    <s v="Michael"/>
    <s v="Moore"/>
    <s v="11/26/1976"/>
    <s v="M"/>
    <s v="USA"/>
    <x v="0"/>
    <x v="0"/>
    <n v="3"/>
    <s v="No"/>
    <s v="Website"/>
  </r>
  <r>
    <s v="C0995"/>
    <s v="Individual"/>
    <s v="Amanda"/>
    <s v="Kim"/>
    <s v="10/14/1949"/>
    <s v="F"/>
    <s v="Australia"/>
    <x v="39"/>
    <x v="0"/>
    <n v="1"/>
    <s v="Yes"/>
    <s v="Website"/>
  </r>
  <r>
    <s v="C0996"/>
    <s v="Individual"/>
    <s v="Terry"/>
    <s v="Howard"/>
    <s v="06-11-1956"/>
    <s v="M"/>
    <s v="Canada"/>
    <x v="33"/>
    <x v="0"/>
    <n v="2"/>
    <s v="Yes"/>
    <s v="Client"/>
  </r>
  <r>
    <s v="C0997"/>
    <s v="Individual"/>
    <s v="Terry"/>
    <s v="Collins"/>
    <s v="03-11-1950"/>
    <s v="M"/>
    <s v="USA"/>
    <x v="0"/>
    <x v="1"/>
    <n v="3"/>
    <s v="Yes"/>
    <s v="Agency"/>
  </r>
  <r>
    <s v="C0998"/>
    <s v="Company"/>
    <s v="Grandis"/>
    <s v="Co"/>
    <s v="05-06-1969"/>
    <s v="F"/>
    <s v="USA"/>
    <x v="13"/>
    <x v="0"/>
    <n v="4"/>
    <s v="No"/>
    <s v="Agency"/>
  </r>
  <r>
    <s v="C0999"/>
    <s v="Individual"/>
    <s v="Jacqueline"/>
    <s v="Cox"/>
    <s v="9/15/1969"/>
    <s v="F"/>
    <s v="USA"/>
    <x v="0"/>
    <x v="1"/>
    <n v="3"/>
    <s v="No"/>
    <s v="Agency"/>
  </r>
  <r>
    <s v="C1000"/>
    <s v="Individual"/>
    <s v="Judith"/>
    <s v="Parker"/>
    <s v="7/21/1963"/>
    <s v="F"/>
    <s v="USA"/>
    <x v="10"/>
    <x v="0"/>
    <n v="2"/>
    <s v="Yes"/>
    <s v="Website"/>
  </r>
  <r>
    <s v="C1001"/>
    <s v="Individual"/>
    <s v="Aaron"/>
    <s v="Nelson"/>
    <s v="7/13/1981"/>
    <s v="M"/>
    <s v="USA"/>
    <x v="0"/>
    <x v="0"/>
    <n v="3"/>
    <s v="No"/>
    <s v="Website"/>
  </r>
  <r>
    <s v="C1002"/>
    <s v="Individual"/>
    <s v="Scott"/>
    <s v="Hughes"/>
    <s v="06-08-1967"/>
    <s v="M"/>
    <s v="USA"/>
    <x v="0"/>
    <x v="0"/>
    <n v="5"/>
    <s v="No"/>
    <s v="Website"/>
  </r>
  <r>
    <s v="C1003"/>
    <s v="Individual"/>
    <s v="Lauren"/>
    <s v="Bennett"/>
    <s v="08-11-1977"/>
    <s v="F"/>
    <s v="USA"/>
    <x v="5"/>
    <x v="0"/>
    <n v="2"/>
    <s v="No"/>
    <s v="Website"/>
  </r>
  <r>
    <s v="C1004"/>
    <s v="Individual"/>
    <s v="Alexander"/>
    <s v="Anderson"/>
    <s v="9/17/1982"/>
    <s v="M"/>
    <s v="USA"/>
    <x v="2"/>
    <x v="0"/>
    <n v="3"/>
    <s v="Yes"/>
    <s v="Website"/>
  </r>
  <r>
    <s v="C1005"/>
    <s v="Individual"/>
    <s v="Barbara"/>
    <s v="Chavez"/>
    <s v="06-07-1988"/>
    <s v="F"/>
    <s v="Germany"/>
    <x v="29"/>
    <x v="0"/>
    <n v="3"/>
    <s v="No"/>
    <s v="Client"/>
  </r>
  <r>
    <s v="C1006"/>
    <s v="Individual"/>
    <s v="Stephanie"/>
    <s v="Weaver"/>
    <s v="12/24/1992"/>
    <s v="F"/>
    <s v="USA"/>
    <x v="37"/>
    <x v="0"/>
    <n v="1"/>
    <s v="No"/>
    <s v="Website"/>
  </r>
  <r>
    <s v="C1007"/>
    <s v="Individual"/>
    <s v="Joyce"/>
    <s v="Brooks"/>
    <s v="10/25/1948"/>
    <s v="F"/>
    <s v="UK"/>
    <x v="21"/>
    <x v="0"/>
    <n v="4"/>
    <s v="No"/>
    <s v="Agency"/>
  </r>
  <r>
    <s v="C1008"/>
    <s v="Company"/>
    <s v="Sterling"/>
    <s v="Co"/>
    <s v="10-02-1987"/>
    <s v="M"/>
    <s v="USA"/>
    <x v="0"/>
    <x v="0"/>
    <n v="2"/>
    <s v="No"/>
    <s v="Website"/>
  </r>
  <r>
    <s v="C1009"/>
    <s v="Individual"/>
    <s v="Evelyn"/>
    <s v="Bell"/>
    <s v="02-11-1950"/>
    <s v="F"/>
    <s v="USA"/>
    <x v="5"/>
    <x v="1"/>
    <n v="4"/>
    <s v="Yes"/>
    <s v="Agency"/>
  </r>
  <r>
    <s v="C1010"/>
    <s v="Individual"/>
    <s v="Dennis"/>
    <s v="Moore"/>
    <s v="03-10-1964"/>
    <s v="M"/>
    <s v="Mexico"/>
    <x v="47"/>
    <x v="0"/>
    <n v="4"/>
    <s v="No"/>
    <s v="Website"/>
  </r>
  <r>
    <s v="C1011"/>
    <s v="Individual"/>
    <s v="Virginia"/>
    <s v="Brooks"/>
    <s v="12/18/1952"/>
    <s v="F"/>
    <s v="USA"/>
    <x v="0"/>
    <x v="1"/>
    <n v="1"/>
    <s v="No"/>
    <s v="Website"/>
  </r>
  <r>
    <s v="C1012"/>
    <s v="Individual"/>
    <s v="Raymond"/>
    <s v="Morales"/>
    <s v="10/20/1960"/>
    <s v="M"/>
    <s v="USA"/>
    <x v="32"/>
    <x v="0"/>
    <n v="4"/>
    <s v="Yes"/>
    <s v="Website"/>
  </r>
  <r>
    <s v="C1013"/>
    <s v="Individual"/>
    <s v="Stephanie"/>
    <s v="Patterson"/>
    <s v="6/19/1994"/>
    <s v="F"/>
    <s v="USA"/>
    <x v="2"/>
    <x v="0"/>
    <n v="1"/>
    <s v="Yes"/>
    <s v="Website"/>
  </r>
  <r>
    <s v="C1014"/>
    <s v="Individual"/>
    <s v="David"/>
    <s v="Weaver"/>
    <s v="01-06-1969"/>
    <s v="M"/>
    <s v="USA"/>
    <x v="0"/>
    <x v="0"/>
    <n v="3"/>
    <s v="Yes"/>
    <s v="Website"/>
  </r>
  <r>
    <s v="C1015"/>
    <s v="Individual"/>
    <s v="Kyle"/>
    <s v="Davis"/>
    <s v="09-01-1977"/>
    <s v="M"/>
    <s v="USA"/>
    <x v="0"/>
    <x v="0"/>
    <n v="4"/>
    <s v="Yes"/>
    <s v="Website"/>
  </r>
  <r>
    <s v="C1016"/>
    <s v="Individual"/>
    <s v="Andrea"/>
    <s v="Wilson"/>
    <s v="04-05-1976"/>
    <s v="F"/>
    <s v="USA"/>
    <x v="0"/>
    <x v="0"/>
    <n v="4"/>
    <s v="Yes"/>
    <s v="Agency"/>
  </r>
  <r>
    <s v="C1017"/>
    <s v="Individual"/>
    <s v="Megan"/>
    <s v="Baker"/>
    <s v="12/22/1968"/>
    <s v="F"/>
    <s v="USA"/>
    <x v="0"/>
    <x v="0"/>
    <n v="1"/>
    <s v="Yes"/>
    <s v="Agency"/>
  </r>
  <r>
    <s v="C1018"/>
    <s v="Individual"/>
    <s v="Tiffany"/>
    <s v="Turner"/>
    <s v="6/19/1967"/>
    <s v="F"/>
    <s v="USA"/>
    <x v="6"/>
    <x v="0"/>
    <n v="5"/>
    <s v="Yes"/>
    <s v="Client"/>
  </r>
  <r>
    <s v="C1019"/>
    <s v="Individual"/>
    <s v="Carolyn"/>
    <s v="Stewart"/>
    <s v="10/27/1975"/>
    <s v="F"/>
    <s v="USA"/>
    <x v="5"/>
    <x v="0"/>
    <n v="2"/>
    <s v="No"/>
    <s v="Client"/>
  </r>
  <r>
    <s v="C1020"/>
    <s v="Individual"/>
    <s v="Deborah"/>
    <s v="Morales"/>
    <s v="7/23/1994"/>
    <s v="F"/>
    <s v="USA"/>
    <x v="0"/>
    <x v="0"/>
    <n v="3"/>
    <s v="No"/>
    <s v="Agency"/>
  </r>
  <r>
    <s v="C1021"/>
    <s v="Individual"/>
    <s v="Jeffrey"/>
    <s v="Bryant"/>
    <s v="09-04-1974"/>
    <s v="M"/>
    <s v="USA"/>
    <x v="0"/>
    <x v="1"/>
    <n v="1"/>
    <s v="No"/>
    <s v="Client"/>
  </r>
  <r>
    <s v="C1022"/>
    <s v="Individual"/>
    <s v="Christina"/>
    <s v="King"/>
    <s v="4/17/1984"/>
    <s v="F"/>
    <s v="USA"/>
    <x v="6"/>
    <x v="0"/>
    <n v="1"/>
    <s v="No"/>
    <s v="Agency"/>
  </r>
  <r>
    <s v="C1023"/>
    <s v="Individual"/>
    <s v="Heather"/>
    <s v="Bell"/>
    <s v="7/28/1953"/>
    <s v="F"/>
    <s v="USA"/>
    <x v="5"/>
    <x v="0"/>
    <n v="1"/>
    <s v="Yes"/>
    <s v="Website"/>
  </r>
  <r>
    <s v="C1024"/>
    <s v="Individual"/>
    <s v="Gregory"/>
    <s v="Long"/>
    <s v="08-03-1969"/>
    <s v="M"/>
    <s v="USA"/>
    <x v="3"/>
    <x v="1"/>
    <n v="2"/>
    <s v="No"/>
    <s v="Agency"/>
  </r>
  <r>
    <s v="C1025"/>
    <s v="Individual"/>
    <s v="Michelle"/>
    <s v="King"/>
    <s v="1/20/1947"/>
    <s v="F"/>
    <s v="USA"/>
    <x v="0"/>
    <x v="0"/>
    <n v="1"/>
    <s v="No"/>
    <s v="Client"/>
  </r>
  <r>
    <s v="C1026"/>
    <s v="Individual"/>
    <s v="Robert"/>
    <s v="Parker"/>
    <s v="08-12-1991"/>
    <s v="M"/>
    <s v="USA"/>
    <x v="0"/>
    <x v="1"/>
    <n v="1"/>
    <s v="No"/>
    <s v="Agency"/>
  </r>
  <r>
    <s v="C1027"/>
    <s v="Individual"/>
    <s v="Gerald"/>
    <s v="White"/>
    <s v="12-10-1976"/>
    <s v="M"/>
    <s v="USA"/>
    <x v="0"/>
    <x v="1"/>
    <n v="1"/>
    <s v="Yes"/>
    <s v="Client"/>
  </r>
  <r>
    <s v="C1028"/>
    <s v="Individual"/>
    <s v="Nicholas"/>
    <s v="Cox"/>
    <s v="04-07-1942"/>
    <s v="M"/>
    <s v="USA"/>
    <x v="0"/>
    <x v="0"/>
    <n v="1"/>
    <s v="Yes"/>
    <s v="Website"/>
  </r>
  <r>
    <s v="C1029"/>
    <s v="Individual"/>
    <s v="Ryan"/>
    <s v="Jackson"/>
    <s v="11-06-1949"/>
    <s v="M"/>
    <s v="Australia"/>
    <x v="46"/>
    <x v="0"/>
    <n v="1"/>
    <s v="No"/>
    <s v="Agency"/>
  </r>
  <r>
    <s v="C1030"/>
    <s v="Individual"/>
    <s v="Christine"/>
    <s v="Owens"/>
    <s v="4/20/1960"/>
    <s v="F"/>
    <s v="USA"/>
    <x v="19"/>
    <x v="0"/>
    <n v="4"/>
    <s v="No"/>
    <s v="Website"/>
  </r>
  <r>
    <s v="C1031"/>
    <s v="Individual"/>
    <s v="Alexander"/>
    <s v="Reed"/>
    <s v="1/13/1989"/>
    <s v="M"/>
    <s v="UK"/>
    <x v="21"/>
    <x v="0"/>
    <n v="1"/>
    <s v="No"/>
    <s v="Website"/>
  </r>
  <r>
    <s v="C1032"/>
    <s v="Individual"/>
    <s v="Larry"/>
    <s v="Freeman"/>
    <s v="01-03-1977"/>
    <s v="M"/>
    <s v="USA"/>
    <x v="5"/>
    <x v="0"/>
    <n v="5"/>
    <s v="No"/>
    <s v="Website"/>
  </r>
  <r>
    <s v="C1033"/>
    <s v="Individual"/>
    <s v="Eric"/>
    <s v="Jackson"/>
    <s v="6/21/1962"/>
    <s v="M"/>
    <s v="France"/>
    <x v="25"/>
    <x v="0"/>
    <n v="2"/>
    <s v="No"/>
    <s v="Website"/>
  </r>
  <r>
    <s v="C1034"/>
    <s v="Individual"/>
    <s v="Andrea"/>
    <s v="Wilson"/>
    <s v="1/20/1979"/>
    <s v="F"/>
    <s v="USA"/>
    <x v="6"/>
    <x v="0"/>
    <n v="5"/>
    <s v="No"/>
    <s v="Client"/>
  </r>
  <r>
    <s v="C1035"/>
    <s v="Individual"/>
    <s v="Jacob"/>
    <s v="Williams"/>
    <s v="02-10-1961"/>
    <s v="M"/>
    <s v="USA"/>
    <x v="13"/>
    <x v="0"/>
    <n v="2"/>
    <s v="No"/>
    <s v="Website"/>
  </r>
  <r>
    <s v="C1036"/>
    <s v="Individual"/>
    <s v="Martha"/>
    <s v="Collins"/>
    <s v="3/13/1988"/>
    <s v="F"/>
    <s v="USA"/>
    <x v="2"/>
    <x v="0"/>
    <n v="2"/>
    <s v="No"/>
    <s v="Agency"/>
  </r>
  <r>
    <s v="C1037"/>
    <s v="Company"/>
    <s v="Corvus"/>
    <s v="Co"/>
    <s v="01-02-1970"/>
    <s v="M"/>
    <s v="Mexico"/>
    <x v="43"/>
    <x v="0"/>
    <n v="2"/>
    <s v="Yes"/>
    <s v="Website"/>
  </r>
  <r>
    <s v="C1038"/>
    <s v="Individual"/>
    <s v="Gerald"/>
    <s v="Gray"/>
    <s v="5/25/1959"/>
    <s v="M"/>
    <s v="USA"/>
    <x v="0"/>
    <x v="1"/>
    <n v="3"/>
    <s v="No"/>
    <s v="Website"/>
  </r>
  <r>
    <s v="C1039"/>
    <s v="Individual"/>
    <s v="Nicholas"/>
    <s v="Carter"/>
    <s v="7/17/1962"/>
    <s v="M"/>
    <s v="USA"/>
    <x v="0"/>
    <x v="0"/>
    <n v="1"/>
    <s v="Yes"/>
    <s v="Agency"/>
  </r>
  <r>
    <s v="C1040"/>
    <s v="Individual"/>
    <s v="Joseph"/>
    <s v="Young"/>
    <s v="04-05-1940"/>
    <s v="M"/>
    <s v="USA"/>
    <x v="0"/>
    <x v="1"/>
    <n v="5"/>
    <s v="Yes"/>
    <s v="Website"/>
  </r>
  <r>
    <s v="C1041"/>
    <s v="Individual"/>
    <s v="Evelyn"/>
    <s v="Morris"/>
    <s v="12-07-1990"/>
    <s v="F"/>
    <s v="USA"/>
    <x v="5"/>
    <x v="0"/>
    <n v="5"/>
    <s v="Yes"/>
    <s v="Website"/>
  </r>
  <r>
    <s v="C1042"/>
    <s v="Individual"/>
    <s v="Rebecca"/>
    <s v="Parker"/>
    <s v="08-03-1945"/>
    <s v="F"/>
    <s v="USA"/>
    <x v="5"/>
    <x v="0"/>
    <n v="2"/>
    <s v="No"/>
    <s v="Agency"/>
  </r>
  <r>
    <s v="C1043"/>
    <s v="Individual"/>
    <s v="Carol"/>
    <s v="Griffin"/>
    <s v="7/14/1999"/>
    <s v="F"/>
    <s v="USA"/>
    <x v="20"/>
    <x v="0"/>
    <n v="5"/>
    <s v="No"/>
    <s v="Website"/>
  </r>
  <r>
    <s v="C1044"/>
    <s v="Individual"/>
    <s v="Eric"/>
    <s v="Howard"/>
    <s v="5/15/1971"/>
    <s v="M"/>
    <s v="USA"/>
    <x v="5"/>
    <x v="1"/>
    <n v="5"/>
    <s v="No"/>
    <s v="Website"/>
  </r>
  <r>
    <s v="C1045"/>
    <s v="Individual"/>
    <s v="Rebecca"/>
    <s v="Allen"/>
    <s v="04-01-1942"/>
    <s v="F"/>
    <s v="USA"/>
    <x v="32"/>
    <x v="0"/>
    <n v="3"/>
    <s v="No"/>
    <s v="Website"/>
  </r>
  <r>
    <s v="C1046"/>
    <s v="Individual"/>
    <s v="Maria"/>
    <s v="Wood"/>
    <s v="5/21/1969"/>
    <s v="F"/>
    <s v="Canada"/>
    <x v="1"/>
    <x v="0"/>
    <n v="4"/>
    <s v="Yes"/>
    <s v="Website"/>
  </r>
  <r>
    <s v="C1047"/>
    <s v="Individual"/>
    <s v="Ronald"/>
    <s v="Reyes"/>
    <s v="12-12-1984"/>
    <s v="M"/>
    <s v="USA"/>
    <x v="13"/>
    <x v="0"/>
    <n v="3"/>
    <s v="No"/>
    <s v="Website"/>
  </r>
  <r>
    <s v="C1048"/>
    <s v="Individual"/>
    <s v="Angela"/>
    <s v="Turner"/>
    <s v="1/27/1970"/>
    <s v="F"/>
    <s v="USA"/>
    <x v="2"/>
    <x v="1"/>
    <n v="1"/>
    <s v="No"/>
    <s v="Agency"/>
  </r>
  <r>
    <s v="C1049"/>
    <s v="Individual"/>
    <s v="Tiffany"/>
    <s v="Sanders"/>
    <s v="11-05-1940"/>
    <s v="F"/>
    <s v="USA"/>
    <x v="0"/>
    <x v="1"/>
    <n v="5"/>
    <s v="No"/>
    <s v="Website"/>
  </r>
  <r>
    <s v="C1050"/>
    <s v="Individual"/>
    <s v="Tyler"/>
    <s v="Watson"/>
    <s v="10-03-1955"/>
    <s v="M"/>
    <s v="USA"/>
    <x v="37"/>
    <x v="0"/>
    <n v="4"/>
    <s v="Yes"/>
    <s v="Website"/>
  </r>
  <r>
    <s v="C1051"/>
    <s v="Individual"/>
    <s v="Cheryl"/>
    <s v="Hansen"/>
    <s v="7/19/1958"/>
    <s v="F"/>
    <s v="USA"/>
    <x v="13"/>
    <x v="0"/>
    <n v="1"/>
    <s v="Yes"/>
    <s v="Agency"/>
  </r>
  <r>
    <s v="C1052"/>
    <s v="Individual"/>
    <s v="Kimberly"/>
    <s v="Parker"/>
    <s v="4/24/1953"/>
    <s v="F"/>
    <s v="USA"/>
    <x v="10"/>
    <x v="0"/>
    <n v="1"/>
    <s v="Yes"/>
    <s v="Agency"/>
  </r>
  <r>
    <s v="C1053"/>
    <s v="Individual"/>
    <s v="Adam"/>
    <s v="Kim"/>
    <s v="11-10-1974"/>
    <s v="M"/>
    <s v="Mexico"/>
    <x v="34"/>
    <x v="0"/>
    <n v="2"/>
    <s v="Yes"/>
    <s v="Website"/>
  </r>
  <r>
    <s v="C1054"/>
    <s v="Individual"/>
    <s v="Edward"/>
    <s v="Foster"/>
    <s v="09-04-1989"/>
    <s v="M"/>
    <s v="USA"/>
    <x v="3"/>
    <x v="0"/>
    <n v="2"/>
    <s v="Yes"/>
    <s v="Website"/>
  </r>
  <r>
    <s v="C1055"/>
    <s v="Individual"/>
    <s v="Jonathan"/>
    <s v="Bennett"/>
    <s v="11/20/1972"/>
    <s v="M"/>
    <s v="USA"/>
    <x v="32"/>
    <x v="1"/>
    <n v="2"/>
    <s v="Yes"/>
    <s v="Website"/>
  </r>
  <r>
    <s v="C1056"/>
    <s v="Individual"/>
    <s v="Larry"/>
    <s v="Wilson"/>
    <s v="1/19/1979"/>
    <s v="M"/>
    <s v="USA"/>
    <x v="6"/>
    <x v="0"/>
    <n v="1"/>
    <s v="Yes"/>
    <s v="Website"/>
  </r>
  <r>
    <s v="C1057"/>
    <s v="Individual"/>
    <s v="Jesse"/>
    <s v="Garcia"/>
    <s v="4/17/1994"/>
    <s v="M"/>
    <s v="USA"/>
    <x v="5"/>
    <x v="1"/>
    <n v="5"/>
    <s v="No"/>
    <s v="Website"/>
  </r>
  <r>
    <s v="C1058"/>
    <s v="Individual"/>
    <s v="Rachel"/>
    <s v="Weaver"/>
    <s v="06-12-1973"/>
    <s v="F"/>
    <s v="Germany"/>
    <x v="49"/>
    <x v="0"/>
    <n v="3"/>
    <s v="Yes"/>
    <s v="Website"/>
  </r>
  <r>
    <s v="C1059"/>
    <s v="Individual"/>
    <s v="Danielle"/>
    <s v="Davis"/>
    <s v="6/26/1978"/>
    <s v="F"/>
    <s v="USA"/>
    <x v="0"/>
    <x v="0"/>
    <n v="4"/>
    <s v="No"/>
    <s v="Website"/>
  </r>
  <r>
    <s v="C1060"/>
    <s v="Individual"/>
    <s v="Christian"/>
    <s v="Evans"/>
    <s v="12/25/1940"/>
    <s v="M"/>
    <s v="USA"/>
    <x v="5"/>
    <x v="0"/>
    <n v="5"/>
    <s v="No"/>
    <s v="Agency"/>
  </r>
  <r>
    <s v="C1061"/>
    <s v="Individual"/>
    <s v="Stephanie"/>
    <s v="Smith"/>
    <s v="06-01-1960"/>
    <s v="F"/>
    <s v="UK"/>
    <x v="17"/>
    <x v="0"/>
    <n v="1"/>
    <s v="No"/>
    <s v="Website"/>
  </r>
  <r>
    <s v="C1062"/>
    <s v="Individual"/>
    <s v="Billy"/>
    <s v="Foster"/>
    <s v="12/20/1975"/>
    <s v="M"/>
    <s v="USA"/>
    <x v="0"/>
    <x v="0"/>
    <n v="4"/>
    <s v="No"/>
    <s v="Agency"/>
  </r>
  <r>
    <s v="C1063"/>
    <s v="Individual"/>
    <s v="Nicole"/>
    <s v="Weaver"/>
    <s v="12-05-1988"/>
    <s v="F"/>
    <s v="USA"/>
    <x v="32"/>
    <x v="1"/>
    <n v="5"/>
    <s v="Yes"/>
    <s v="Website"/>
  </r>
  <r>
    <s v="C1064"/>
    <s v="Individual"/>
    <s v="Brandon"/>
    <s v="Pierce"/>
    <s v="08-06-1945"/>
    <s v="M"/>
    <s v="USA"/>
    <x v="0"/>
    <x v="0"/>
    <n v="5"/>
    <s v="Yes"/>
    <s v="Website"/>
  </r>
  <r>
    <s v="C1065"/>
    <s v="Individual"/>
    <s v="Mark"/>
    <s v="Reyes"/>
    <s v="01-06-1955"/>
    <s v="M"/>
    <s v="USA"/>
    <x v="37"/>
    <x v="0"/>
    <n v="3"/>
    <s v="Yes"/>
    <s v="Client"/>
  </r>
  <r>
    <s v="C1066"/>
    <s v="Individual"/>
    <s v="Ashley"/>
    <s v="Moore"/>
    <s v="9/21/1941"/>
    <s v="F"/>
    <s v="Australia"/>
    <x v="46"/>
    <x v="0"/>
    <n v="1"/>
    <s v="No"/>
    <s v="Website"/>
  </r>
  <r>
    <s v="C1067"/>
    <s v="Individual"/>
    <s v="Samuel"/>
    <s v="Howard"/>
    <s v="12/24/1942"/>
    <s v="M"/>
    <s v="Mexico"/>
    <x v="47"/>
    <x v="1"/>
    <n v="4"/>
    <s v="No"/>
    <s v="Agency"/>
  </r>
  <r>
    <s v="C1068"/>
    <s v="Individual"/>
    <s v="Kathleen"/>
    <s v="Carter"/>
    <s v="02-10-1984"/>
    <s v="F"/>
    <s v="USA"/>
    <x v="0"/>
    <x v="0"/>
    <n v="3"/>
    <s v="No"/>
    <s v="Agency"/>
  </r>
  <r>
    <s v="C1069"/>
    <s v="Individual"/>
    <s v="Lawrence"/>
    <s v="Cox"/>
    <s v="6/13/1992"/>
    <s v="M"/>
    <s v="USA"/>
    <x v="13"/>
    <x v="0"/>
    <n v="3"/>
    <s v="Yes"/>
    <s v="Agency"/>
  </r>
  <r>
    <s v="C1070"/>
    <s v="Individual"/>
    <s v="Virginia"/>
    <s v="Rogers"/>
    <s v="6/26/1951"/>
    <s v="F"/>
    <s v="Germany"/>
    <x v="49"/>
    <x v="0"/>
    <n v="5"/>
    <s v="No"/>
    <s v="Agency"/>
  </r>
  <r>
    <s v="C1071"/>
    <s v="Individual"/>
    <s v="Aaron"/>
    <s v="Johnson"/>
    <s v="08-11-1966"/>
    <s v="M"/>
    <s v="USA"/>
    <x v="22"/>
    <x v="0"/>
    <n v="2"/>
    <s v="No"/>
    <s v="Agency"/>
  </r>
  <r>
    <s v="C1072"/>
    <s v="Individual"/>
    <s v="Kimberly"/>
    <s v="Jones"/>
    <s v="06-10-1962"/>
    <s v="F"/>
    <s v="USA"/>
    <x v="10"/>
    <x v="0"/>
    <n v="3"/>
    <s v="No"/>
    <s v="Agency"/>
  </r>
  <r>
    <s v="C1073"/>
    <s v="Individual"/>
    <s v="Carl"/>
    <s v="Collins"/>
    <s v="07-02-1955"/>
    <s v="M"/>
    <s v="USA"/>
    <x v="0"/>
    <x v="1"/>
    <n v="2"/>
    <s v="No"/>
    <s v="Website"/>
  </r>
  <r>
    <s v="C1074"/>
    <s v="Individual"/>
    <s v="George"/>
    <s v="Foster"/>
    <s v="07-10-1954"/>
    <s v="M"/>
    <s v="UK"/>
    <x v="11"/>
    <x v="0"/>
    <n v="1"/>
    <s v="No"/>
    <s v="Website"/>
  </r>
  <r>
    <s v="C1075"/>
    <s v="Individual"/>
    <s v="Carolyn"/>
    <s v="Watson"/>
    <s v="2/17/1975"/>
    <s v="F"/>
    <s v="Mexico"/>
    <x v="43"/>
    <x v="0"/>
    <n v="3"/>
    <s v="No"/>
    <s v="Website"/>
  </r>
  <r>
    <s v="C1076"/>
    <s v="Individual"/>
    <s v="Betty"/>
    <s v="Thompson"/>
    <s v="10/28/1980"/>
    <s v="F"/>
    <s v="USA"/>
    <x v="24"/>
    <x v="1"/>
    <n v="3"/>
    <s v="No"/>
    <s v="Agency"/>
  </r>
  <r>
    <s v="C1077"/>
    <s v="Individual"/>
    <s v="Peter"/>
    <s v="Griffin"/>
    <s v="03-07-1982"/>
    <s v="M"/>
    <s v="USA"/>
    <x v="22"/>
    <x v="1"/>
    <n v="2"/>
    <s v="No"/>
    <s v="Agency"/>
  </r>
  <r>
    <s v="C1078"/>
    <s v="Individual"/>
    <s v="Joshua"/>
    <s v="Howard"/>
    <s v="7/22/1940"/>
    <s v="M"/>
    <s v="USA"/>
    <x v="19"/>
    <x v="0"/>
    <n v="1"/>
    <s v="No"/>
    <s v="Agency"/>
  </r>
  <r>
    <s v="C1079"/>
    <s v="Individual"/>
    <s v="Steven"/>
    <s v="Hayes"/>
    <s v="6/19/1959"/>
    <s v="M"/>
    <s v="USA"/>
    <x v="0"/>
    <x v="1"/>
    <n v="4"/>
    <s v="Yes"/>
    <s v="Website"/>
  </r>
  <r>
    <s v="C1080"/>
    <s v="Individual"/>
    <s v="Hannah"/>
    <s v="Stewart"/>
    <s v="10-06-1956"/>
    <s v="F"/>
    <s v="UK"/>
    <x v="21"/>
    <x v="1"/>
    <n v="4"/>
    <s v="No"/>
    <s v="Agency"/>
  </r>
  <r>
    <s v="C1081"/>
    <s v="Company"/>
    <s v="Meridian"/>
    <s v="Co"/>
    <s v="09-08-1974"/>
    <s v="M"/>
    <s v="Russia"/>
    <x v="18"/>
    <x v="0"/>
    <n v="4"/>
    <s v="Yes"/>
    <s v="Agency"/>
  </r>
  <r>
    <s v="C1082"/>
    <s v="Individual"/>
    <s v="Patricia"/>
    <s v="Martin"/>
    <s v="02-04-1993"/>
    <s v="F"/>
    <s v="USA"/>
    <x v="2"/>
    <x v="1"/>
    <n v="5"/>
    <s v="Yes"/>
    <s v="Website"/>
  </r>
  <r>
    <s v="C1083"/>
    <s v="Individual"/>
    <s v="Pamela"/>
    <s v="Jackson"/>
    <s v="10-06-1950"/>
    <s v="F"/>
    <s v="USA"/>
    <x v="6"/>
    <x v="1"/>
    <n v="4"/>
    <s v="No"/>
    <s v="Agency"/>
  </r>
  <r>
    <s v="C1084"/>
    <s v="Individual"/>
    <s v="Sarah"/>
    <s v="Hansen"/>
    <s v="7/27/1989"/>
    <s v="F"/>
    <s v="France"/>
    <x v="25"/>
    <x v="0"/>
    <n v="4"/>
    <s v="No"/>
    <s v="Agency"/>
  </r>
  <r>
    <s v="C1085"/>
    <s v="Individual"/>
    <s v="Sarah"/>
    <s v="Flores"/>
    <s v="10/18/1947"/>
    <s v="F"/>
    <s v="Australia"/>
    <x v="54"/>
    <x v="1"/>
    <n v="1"/>
    <s v="No"/>
    <s v="Client"/>
  </r>
  <r>
    <s v="C1086"/>
    <s v="Individual"/>
    <s v="Timothy"/>
    <s v="Montgomery"/>
    <s v="03-01-1956"/>
    <s v="M"/>
    <s v="USA"/>
    <x v="6"/>
    <x v="0"/>
    <n v="1"/>
    <s v="Yes"/>
    <s v="Website"/>
  </r>
  <r>
    <s v="C1087"/>
    <s v="Individual"/>
    <s v="Matthew"/>
    <s v="Owens"/>
    <s v="01-03-1984"/>
    <s v="M"/>
    <s v="USA"/>
    <x v="6"/>
    <x v="0"/>
    <n v="3"/>
    <s v="No"/>
    <s v="Website"/>
  </r>
  <r>
    <s v="C1088"/>
    <s v="Individual"/>
    <s v="Nicholas"/>
    <s v="Stewart"/>
    <s v="9/26/1998"/>
    <s v="M"/>
    <s v="USA"/>
    <x v="10"/>
    <x v="0"/>
    <n v="4"/>
    <s v="Yes"/>
    <s v="Agency"/>
  </r>
  <r>
    <s v="C1089"/>
    <s v="Individual"/>
    <s v="Madison"/>
    <s v="Ward"/>
    <s v="9/17/1962"/>
    <s v="F"/>
    <s v="USA"/>
    <x v="10"/>
    <x v="0"/>
    <n v="1"/>
    <s v="Yes"/>
    <s v="Website"/>
  </r>
  <r>
    <s v="C1090"/>
    <s v="Individual"/>
    <s v="Laura"/>
    <s v="Moore"/>
    <s v="09-07-1962"/>
    <s v="F"/>
    <s v="Canada"/>
    <x v="42"/>
    <x v="0"/>
    <n v="3"/>
    <s v="Yes"/>
    <s v="Client"/>
  </r>
  <r>
    <s v="C1091"/>
    <s v="Individual"/>
    <s v="Arthur"/>
    <s v="Phillips"/>
    <s v="7/21/1984"/>
    <s v="M"/>
    <s v="USA"/>
    <x v="5"/>
    <x v="0"/>
    <n v="1"/>
    <s v="Yes"/>
    <s v="Agency"/>
  </r>
  <r>
    <s v="C1092"/>
    <s v="Individual"/>
    <s v="Terry"/>
    <s v="Adams"/>
    <s v="11/24/1996"/>
    <s v="M"/>
    <s v="USA"/>
    <x v="2"/>
    <x v="1"/>
    <n v="2"/>
    <s v="No"/>
    <s v="Website"/>
  </r>
  <r>
    <s v="C1093"/>
    <s v="Individual"/>
    <s v="Adam"/>
    <s v="Allen"/>
    <s v="7/13/1980"/>
    <s v="M"/>
    <s v="USA"/>
    <x v="2"/>
    <x v="0"/>
    <n v="1"/>
    <s v="Yes"/>
    <s v="Website"/>
  </r>
  <r>
    <s v="C1094"/>
    <s v="Individual"/>
    <s v="Sarah"/>
    <s v="Cook"/>
    <s v="02-12-1960"/>
    <s v="F"/>
    <s v="USA"/>
    <x v="20"/>
    <x v="0"/>
    <n v="2"/>
    <s v="Yes"/>
    <s v="Website"/>
  </r>
  <r>
    <s v="C1095"/>
    <s v="Individual"/>
    <s v="Cynthia"/>
    <s v="Howard"/>
    <s v="2/26/1940"/>
    <s v="F"/>
    <s v="USA"/>
    <x v="0"/>
    <x v="0"/>
    <n v="3"/>
    <s v="No"/>
    <s v="Agency"/>
  </r>
  <r>
    <s v="C1096"/>
    <s v="Individual"/>
    <s v="Grace"/>
    <s v="Edwards"/>
    <s v="5/20/1965"/>
    <s v="F"/>
    <s v="USA"/>
    <x v="32"/>
    <x v="0"/>
    <n v="2"/>
    <s v="No"/>
    <s v="Client"/>
  </r>
  <r>
    <s v="C1097"/>
    <s v="Individual"/>
    <s v="Teresa"/>
    <s v="Pierce"/>
    <s v="7/16/1962"/>
    <s v="F"/>
    <s v="Canada"/>
    <x v="42"/>
    <x v="0"/>
    <n v="3"/>
    <s v="Yes"/>
    <s v="Agency"/>
  </r>
  <r>
    <s v="C1098"/>
    <s v="Individual"/>
    <s v="Paul"/>
    <s v="Young"/>
    <s v="10/24/1976"/>
    <s v="M"/>
    <s v="USA"/>
    <x v="0"/>
    <x v="1"/>
    <n v="3"/>
    <s v="No"/>
    <s v="Client"/>
  </r>
  <r>
    <s v="C1099"/>
    <s v="Individual"/>
    <s v="Joan"/>
    <s v="Scott"/>
    <s v="6/26/1972"/>
    <s v="F"/>
    <s v="USA"/>
    <x v="6"/>
    <x v="0"/>
    <n v="3"/>
    <s v="No"/>
    <s v="Agency"/>
  </r>
  <r>
    <s v="C1100"/>
    <s v="Individual"/>
    <s v="Frank"/>
    <s v="Thomas"/>
    <s v="5/14/1940"/>
    <s v="M"/>
    <s v="Russia"/>
    <x v="18"/>
    <x v="0"/>
    <n v="1"/>
    <s v="No"/>
    <s v="Website"/>
  </r>
  <r>
    <s v="C1101"/>
    <s v="Individual"/>
    <s v="Matthew"/>
    <s v="King"/>
    <s v="01-03-1964"/>
    <s v="M"/>
    <s v="Belgium"/>
    <x v="36"/>
    <x v="0"/>
    <n v="5"/>
    <s v="No"/>
    <s v="Website"/>
  </r>
  <r>
    <s v="C1102"/>
    <s v="Company"/>
    <s v="Harmon"/>
    <s v="Co"/>
    <s v="05-06-1960"/>
    <s v="M"/>
    <s v="Germany"/>
    <x v="4"/>
    <x v="0"/>
    <n v="2"/>
    <s v="No"/>
    <s v="Agency"/>
  </r>
  <r>
    <s v="C1103"/>
    <s v="Individual"/>
    <s v="Jose"/>
    <s v="Johnson"/>
    <s v="4/27/1961"/>
    <s v="M"/>
    <s v="Belgium"/>
    <x v="45"/>
    <x v="0"/>
    <n v="4"/>
    <s v="No"/>
    <s v="Agency"/>
  </r>
  <r>
    <s v="C1104"/>
    <s v="Individual"/>
    <s v="Christian"/>
    <s v="Weaver"/>
    <s v="10/15/1998"/>
    <s v="M"/>
    <s v="USA"/>
    <x v="10"/>
    <x v="1"/>
    <n v="5"/>
    <s v="Yes"/>
    <s v="Website"/>
  </r>
  <r>
    <s v="C1105"/>
    <s v="Individual"/>
    <s v="Roger"/>
    <s v="Ward"/>
    <s v="1/14/1940"/>
    <s v="M"/>
    <s v="USA"/>
    <x v="5"/>
    <x v="0"/>
    <n v="3"/>
    <s v="Yes"/>
    <s v="Website"/>
  </r>
  <r>
    <s v="C1106"/>
    <s v="Individual"/>
    <s v="Sean"/>
    <s v="Martin"/>
    <s v="5/16/1982"/>
    <s v="M"/>
    <s v="USA"/>
    <x v="0"/>
    <x v="0"/>
    <n v="1"/>
    <s v="No"/>
    <s v="Agency"/>
  </r>
  <r>
    <s v="C1107"/>
    <s v="Individual"/>
    <s v="Frank"/>
    <s v="Hayes"/>
    <s v="1/15/1948"/>
    <s v="M"/>
    <s v="Canada"/>
    <x v="26"/>
    <x v="0"/>
    <n v="1"/>
    <s v="No"/>
    <s v="Website"/>
  </r>
  <r>
    <s v="C1108"/>
    <s v="Individual"/>
    <s v="Helen"/>
    <s v="Ward"/>
    <s v="01-12-1994"/>
    <s v="F"/>
    <s v="Australia"/>
    <x v="51"/>
    <x v="0"/>
    <n v="4"/>
    <s v="No"/>
    <s v="Website"/>
  </r>
  <r>
    <s v="C1109"/>
    <s v="Individual"/>
    <s v="Rebecca"/>
    <s v="Anderson"/>
    <s v="09-05-1967"/>
    <s v="F"/>
    <s v="USA"/>
    <x v="0"/>
    <x v="0"/>
    <n v="1"/>
    <s v="Yes"/>
    <s v="Client"/>
  </r>
  <r>
    <s v="C1110"/>
    <s v="Individual"/>
    <s v="Harold"/>
    <s v="Watson"/>
    <s v="05-12-1977"/>
    <s v="M"/>
    <s v="USA"/>
    <x v="32"/>
    <x v="0"/>
    <n v="5"/>
    <s v="Yes"/>
    <s v="Website"/>
  </r>
  <r>
    <s v="C1111"/>
    <s v="Company"/>
    <s v="Corvus"/>
    <s v="Co"/>
    <s v="1/23/1967"/>
    <s v="M"/>
    <s v="USA"/>
    <x v="0"/>
    <x v="0"/>
    <n v="4"/>
    <s v="Yes"/>
    <s v="Website"/>
  </r>
  <r>
    <s v="C1112"/>
    <s v="Individual"/>
    <s v="Donald"/>
    <s v="Green"/>
    <s v="01-05-1982"/>
    <s v="M"/>
    <s v="USA"/>
    <x v="5"/>
    <x v="1"/>
    <n v="3"/>
    <s v="Yes"/>
    <s v="Website"/>
  </r>
  <r>
    <s v="C1113"/>
    <s v="Individual"/>
    <s v="Brenda"/>
    <s v="Martin"/>
    <s v="8/18/1974"/>
    <s v="F"/>
    <s v="USA"/>
    <x v="22"/>
    <x v="1"/>
    <n v="2"/>
    <s v="No"/>
    <s v="Client"/>
  </r>
  <r>
    <s v="C1114"/>
    <s v="Individual"/>
    <s v="Cheryl"/>
    <s v="Wood"/>
    <s v="02-04-1992"/>
    <s v="F"/>
    <s v="USA"/>
    <x v="0"/>
    <x v="0"/>
    <n v="3"/>
    <s v="No"/>
    <s v="Website"/>
  </r>
  <r>
    <s v="C1115"/>
    <s v="Individual"/>
    <s v="Joseph"/>
    <s v="Bell"/>
    <s v="10/24/1973"/>
    <s v="M"/>
    <s v="USA"/>
    <x v="6"/>
    <x v="0"/>
    <n v="3"/>
    <s v="Yes"/>
    <s v="Agency"/>
  </r>
  <r>
    <s v="C1116"/>
    <s v="Individual"/>
    <s v="Angela"/>
    <s v="Freeman"/>
    <s v="12/17/1991"/>
    <s v="F"/>
    <s v="USA"/>
    <x v="0"/>
    <x v="0"/>
    <n v="1"/>
    <s v="Yes"/>
    <s v="Agency"/>
  </r>
  <r>
    <s v="C1117"/>
    <s v="Individual"/>
    <s v="Rebecca"/>
    <s v="Patterson"/>
    <s v="2/23/1955"/>
    <s v="F"/>
    <s v="Mexico"/>
    <x v="8"/>
    <x v="0"/>
    <n v="5"/>
    <s v="Yes"/>
    <s v="Website"/>
  </r>
  <r>
    <s v="C1118"/>
    <s v="Company"/>
    <s v="Caldera"/>
    <s v="Co"/>
    <s v="4/26/1969"/>
    <s v="M"/>
    <s v="UK"/>
    <x v="17"/>
    <x v="1"/>
    <n v="2"/>
    <s v="Yes"/>
    <s v="Website"/>
  </r>
  <r>
    <s v="C1119"/>
    <s v="Individual"/>
    <s v="Larry"/>
    <s v="Green"/>
    <s v="3/14/1941"/>
    <s v="M"/>
    <s v="USA"/>
    <x v="2"/>
    <x v="0"/>
    <n v="1"/>
    <s v="Yes"/>
    <s v="Website"/>
  </r>
  <r>
    <s v="C1120"/>
    <s v="Individual"/>
    <s v="Kathleen"/>
    <s v="Carter"/>
    <s v="7/16/1979"/>
    <s v="F"/>
    <s v="USA"/>
    <x v="3"/>
    <x v="0"/>
    <n v="1"/>
    <s v="No"/>
    <s v="Website"/>
  </r>
  <r>
    <s v="C1121"/>
    <s v="Individual"/>
    <s v="Carolyn"/>
    <s v="Gray"/>
    <s v="06-02-1985"/>
    <s v="F"/>
    <s v="USA"/>
    <x v="0"/>
    <x v="0"/>
    <n v="1"/>
    <s v="No"/>
    <s v="Client"/>
  </r>
  <r>
    <s v="C1122"/>
    <s v="Individual"/>
    <s v="Judith"/>
    <s v="Evans"/>
    <s v="10-04-1942"/>
    <s v="F"/>
    <s v="USA"/>
    <x v="0"/>
    <x v="0"/>
    <n v="4"/>
    <s v="No"/>
    <s v="Website"/>
  </r>
  <r>
    <s v="C1123"/>
    <s v="Individual"/>
    <s v="Robert"/>
    <s v="Pierce"/>
    <s v="03-11-1951"/>
    <s v="M"/>
    <s v="USA"/>
    <x v="13"/>
    <x v="0"/>
    <n v="5"/>
    <s v="No"/>
    <s v="Agency"/>
  </r>
  <r>
    <s v="C1124"/>
    <s v="Individual"/>
    <s v="Sharon"/>
    <s v="Murray"/>
    <s v="02-04-1976"/>
    <s v="F"/>
    <s v="USA"/>
    <x v="2"/>
    <x v="1"/>
    <n v="5"/>
    <s v="Yes"/>
    <s v="Website"/>
  </r>
  <r>
    <s v="C1125"/>
    <s v="Individual"/>
    <s v="Ronald"/>
    <s v="Price"/>
    <s v="02-03-1941"/>
    <s v="M"/>
    <s v="USA"/>
    <x v="2"/>
    <x v="0"/>
    <n v="3"/>
    <s v="No"/>
    <s v="Agency"/>
  </r>
  <r>
    <s v="C1126"/>
    <s v="Company"/>
    <s v="Elara"/>
    <s v="Co"/>
    <s v="2/16/1983"/>
    <s v="M"/>
    <s v="USA"/>
    <x v="13"/>
    <x v="0"/>
    <n v="1"/>
    <s v="Yes"/>
    <s v="Website"/>
  </r>
  <r>
    <s v="C1127"/>
    <s v="Individual"/>
    <s v="Ann"/>
    <s v="Cooper"/>
    <s v="6/15/1943"/>
    <s v="F"/>
    <s v="UK"/>
    <x v="21"/>
    <x v="1"/>
    <n v="1"/>
    <s v="No"/>
    <s v="Website"/>
  </r>
  <r>
    <s v="C1128"/>
    <s v="Individual"/>
    <s v="Brian"/>
    <s v="Montgomery"/>
    <s v="12-05-1983"/>
    <s v="M"/>
    <s v="USA"/>
    <x v="0"/>
    <x v="1"/>
    <n v="1"/>
    <s v="No"/>
    <s v="Website"/>
  </r>
  <r>
    <s v="C1129"/>
    <s v="Individual"/>
    <s v="Martha"/>
    <s v="Hansen"/>
    <s v="09-03-1945"/>
    <s v="F"/>
    <s v="USA"/>
    <x v="6"/>
    <x v="1"/>
    <n v="5"/>
    <s v="No"/>
    <s v="Agency"/>
  </r>
  <r>
    <s v="C1130"/>
    <s v="Individual"/>
    <s v="Tiffany"/>
    <s v="Parker"/>
    <s v="03-01-1987"/>
    <s v="F"/>
    <s v="USA"/>
    <x v="3"/>
    <x v="0"/>
    <n v="5"/>
    <s v="No"/>
    <s v="Website"/>
  </r>
  <r>
    <s v="C1131"/>
    <s v="Individual"/>
    <s v="Cheryl"/>
    <s v="Kim"/>
    <s v="5/28/1984"/>
    <s v="F"/>
    <s v="USA"/>
    <x v="0"/>
    <x v="1"/>
    <n v="3"/>
    <s v="No"/>
    <s v="Website"/>
  </r>
  <r>
    <s v="C1132"/>
    <s v="Individual"/>
    <s v="Terry"/>
    <s v="Roberts"/>
    <s v="1/21/1982"/>
    <s v="M"/>
    <s v="USA"/>
    <x v="32"/>
    <x v="0"/>
    <n v="2"/>
    <s v="Yes"/>
    <s v="Website"/>
  </r>
  <r>
    <s v="C1133"/>
    <s v="Individual"/>
    <s v="Jason"/>
    <s v="Hansen"/>
    <s v="1/21/1993"/>
    <s v="M"/>
    <s v="USA"/>
    <x v="2"/>
    <x v="1"/>
    <n v="3"/>
    <s v="No"/>
    <s v="Website"/>
  </r>
  <r>
    <s v="C1134"/>
    <s v="Individual"/>
    <s v="Dorothy"/>
    <s v="Bennett"/>
    <s v="10-10-1943"/>
    <s v="F"/>
    <s v="USA"/>
    <x v="0"/>
    <x v="1"/>
    <n v="1"/>
    <s v="No"/>
    <s v="Website"/>
  </r>
  <r>
    <s v="C1135"/>
    <s v="Individual"/>
    <s v="Melissa"/>
    <s v="Phillips"/>
    <s v="9/22/1999"/>
    <s v="F"/>
    <s v="Russia"/>
    <x v="55"/>
    <x v="1"/>
    <n v="5"/>
    <s v="Yes"/>
    <s v="Client"/>
  </r>
  <r>
    <s v="C1136"/>
    <s v="Individual"/>
    <s v="Shirley"/>
    <s v="Weaver"/>
    <s v="4/27/1965"/>
    <s v="F"/>
    <s v="USA"/>
    <x v="0"/>
    <x v="0"/>
    <n v="3"/>
    <s v="Yes"/>
    <s v="Agency"/>
  </r>
  <r>
    <s v="C1137"/>
    <s v="Individual"/>
    <s v="Carol"/>
    <s v="Price"/>
    <s v="12/24/1986"/>
    <s v="F"/>
    <s v="USA"/>
    <x v="5"/>
    <x v="0"/>
    <n v="4"/>
    <s v="Yes"/>
    <s v="Agency"/>
  </r>
  <r>
    <s v="C1138"/>
    <s v="Individual"/>
    <s v="George"/>
    <s v="Green"/>
    <s v="8/24/1964"/>
    <s v="M"/>
    <s v="USA"/>
    <x v="2"/>
    <x v="0"/>
    <n v="1"/>
    <s v="No"/>
    <s v="Website"/>
  </r>
  <r>
    <s v="C1139"/>
    <s v="Individual"/>
    <s v="Tiffany"/>
    <s v="Green"/>
    <s v="03-03-1996"/>
    <s v="F"/>
    <s v="USA"/>
    <x v="0"/>
    <x v="0"/>
    <n v="4"/>
    <s v="Yes"/>
    <s v="Client"/>
  </r>
  <r>
    <s v="C1140"/>
    <s v="Individual"/>
    <s v="Billy"/>
    <s v="Jackson"/>
    <s v="07-01-1976"/>
    <s v="M"/>
    <s v="USA"/>
    <x v="24"/>
    <x v="0"/>
    <n v="1"/>
    <s v="Yes"/>
    <s v="Website"/>
  </r>
  <r>
    <s v="C1141"/>
    <s v="Individual"/>
    <s v="Kimberly"/>
    <s v="Montgomery"/>
    <s v="1/26/2000"/>
    <s v="F"/>
    <s v="USA"/>
    <x v="3"/>
    <x v="1"/>
    <n v="3"/>
    <s v="No"/>
    <s v="Website"/>
  </r>
  <r>
    <s v="C1142"/>
    <s v="Individual"/>
    <s v="Julia"/>
    <s v="Hughes"/>
    <s v="03-10-1948"/>
    <s v="F"/>
    <s v="USA"/>
    <x v="6"/>
    <x v="0"/>
    <n v="2"/>
    <s v="Yes"/>
    <s v="Agency"/>
  </r>
  <r>
    <s v="C1143"/>
    <s v="Individual"/>
    <s v="Michael"/>
    <s v="Garcia"/>
    <s v="09-10-1994"/>
    <s v="M"/>
    <s v="USA"/>
    <x v="3"/>
    <x v="0"/>
    <n v="2"/>
    <s v="Yes"/>
    <s v="Website"/>
  </r>
  <r>
    <s v="C1144"/>
    <s v="Individual"/>
    <s v="Diane"/>
    <s v="Young"/>
    <s v="11-10-1978"/>
    <s v="F"/>
    <s v="USA"/>
    <x v="37"/>
    <x v="1"/>
    <n v="4"/>
    <s v="No"/>
    <s v="Client"/>
  </r>
  <r>
    <s v="C1145"/>
    <s v="Individual"/>
    <s v="Ethan"/>
    <s v="King"/>
    <s v="04-04-1993"/>
    <s v="M"/>
    <s v="USA"/>
    <x v="5"/>
    <x v="0"/>
    <n v="5"/>
    <s v="No"/>
    <s v="Website"/>
  </r>
  <r>
    <s v="C1146"/>
    <s v="Individual"/>
    <s v="Richard"/>
    <s v="Weaver"/>
    <s v="3/14/1991"/>
    <s v="M"/>
    <s v="USA"/>
    <x v="0"/>
    <x v="1"/>
    <n v="2"/>
    <s v="No"/>
    <s v="Website"/>
  </r>
  <r>
    <s v="C1147"/>
    <s v="Individual"/>
    <s v="Brittany"/>
    <s v="Edwards"/>
    <s v="02-09-1978"/>
    <s v="F"/>
    <s v="USA"/>
    <x v="10"/>
    <x v="0"/>
    <n v="3"/>
    <s v="No"/>
    <s v="Website"/>
  </r>
  <r>
    <s v="C1148"/>
    <s v="Individual"/>
    <s v="Joshua"/>
    <s v="Rogers"/>
    <s v="7/15/1991"/>
    <s v="M"/>
    <s v="Australia"/>
    <x v="39"/>
    <x v="0"/>
    <n v="1"/>
    <s v="Yes"/>
    <s v="Agency"/>
  </r>
  <r>
    <s v="C1149"/>
    <s v="Individual"/>
    <s v="Kimberly"/>
    <s v="Thomas"/>
    <s v="03-06-1980"/>
    <s v="F"/>
    <s v="Russia"/>
    <x v="40"/>
    <x v="0"/>
    <n v="3"/>
    <s v="No"/>
    <s v="Agency"/>
  </r>
  <r>
    <s v="C1150"/>
    <s v="Individual"/>
    <s v="Tiffany"/>
    <s v="Cook"/>
    <s v="11-08-1992"/>
    <s v="F"/>
    <s v="USA"/>
    <x v="5"/>
    <x v="1"/>
    <n v="4"/>
    <s v="No"/>
    <s v="Agency"/>
  </r>
  <r>
    <s v="C1151"/>
    <s v="Individual"/>
    <s v="Tyler"/>
    <s v="Anderson"/>
    <s v="12/14/1963"/>
    <s v="M"/>
    <s v="USA"/>
    <x v="3"/>
    <x v="1"/>
    <n v="2"/>
    <s v="No"/>
    <s v="Website"/>
  </r>
  <r>
    <s v="C1152"/>
    <s v="Individual"/>
    <s v="Jason"/>
    <s v="Williams"/>
    <s v="9/16/1977"/>
    <s v="M"/>
    <s v="USA"/>
    <x v="37"/>
    <x v="0"/>
    <n v="1"/>
    <s v="No"/>
    <s v="Website"/>
  </r>
  <r>
    <s v="C1153"/>
    <s v="Individual"/>
    <s v="Scott"/>
    <s v="Sanders"/>
    <s v="9/14/1991"/>
    <s v="M"/>
    <s v="USA"/>
    <x v="0"/>
    <x v="0"/>
    <n v="1"/>
    <s v="No"/>
    <s v="Website"/>
  </r>
  <r>
    <s v="C1154"/>
    <s v="Individual"/>
    <s v="Jerry"/>
    <s v="Brown"/>
    <s v="07-12-1956"/>
    <s v="M"/>
    <s v="USA"/>
    <x v="10"/>
    <x v="0"/>
    <n v="5"/>
    <s v="Yes"/>
    <s v="Agency"/>
  </r>
  <r>
    <s v="C1155"/>
    <s v="Individual"/>
    <s v="William"/>
    <s v="Young"/>
    <s v="03-03-1977"/>
    <s v="M"/>
    <s v="USA"/>
    <x v="0"/>
    <x v="0"/>
    <n v="5"/>
    <s v="No"/>
    <s v="Website"/>
  </r>
  <r>
    <s v="C1156"/>
    <s v="Individual"/>
    <s v="Dorothy"/>
    <s v="Kim"/>
    <s v="5/16/1956"/>
    <s v="F"/>
    <s v="USA"/>
    <x v="13"/>
    <x v="0"/>
    <n v="4"/>
    <s v="No"/>
    <s v="Agency"/>
  </r>
  <r>
    <s v="C1157"/>
    <s v="Individual"/>
    <s v="Kenneth"/>
    <s v="Davis"/>
    <s v="11-02-1944"/>
    <s v="M"/>
    <s v="Canada"/>
    <x v="42"/>
    <x v="1"/>
    <n v="2"/>
    <s v="No"/>
    <s v="Website"/>
  </r>
  <r>
    <s v="C1158"/>
    <s v="Individual"/>
    <s v="Joan"/>
    <s v="Pierce"/>
    <s v="5/19/1955"/>
    <s v="F"/>
    <s v="USA"/>
    <x v="0"/>
    <x v="1"/>
    <n v="2"/>
    <s v="No"/>
    <s v="Website"/>
  </r>
  <r>
    <s v="C1159"/>
    <s v="Individual"/>
    <s v="Gerald"/>
    <s v="Howard"/>
    <s v="3/24/1940"/>
    <s v="M"/>
    <s v="USA"/>
    <x v="5"/>
    <x v="1"/>
    <n v="1"/>
    <s v="Yes"/>
    <s v="Website"/>
  </r>
  <r>
    <s v="C1160"/>
    <s v="Individual"/>
    <s v="Walter"/>
    <s v="Griffin"/>
    <s v="11/21/1980"/>
    <s v="M"/>
    <s v="USA"/>
    <x v="24"/>
    <x v="0"/>
    <n v="2"/>
    <s v="Yes"/>
    <s v="Website"/>
  </r>
  <r>
    <s v="C1161"/>
    <s v="Individual"/>
    <s v="Stephen"/>
    <s v="White"/>
    <s v="02-12-1994"/>
    <s v="M"/>
    <s v="Canada"/>
    <x v="42"/>
    <x v="1"/>
    <n v="3"/>
    <s v="Yes"/>
    <s v="Website"/>
  </r>
  <r>
    <s v="C1162"/>
    <s v="Individual"/>
    <s v="Charles"/>
    <s v="Nelson"/>
    <s v="1/25/1962"/>
    <s v="M"/>
    <s v="USA"/>
    <x v="0"/>
    <x v="1"/>
    <n v="2"/>
    <s v="No"/>
    <s v="Website"/>
  </r>
  <r>
    <s v="C1163"/>
    <s v="Individual"/>
    <s v="Noah"/>
    <s v="Morales"/>
    <s v="10/26/1998"/>
    <s v="M"/>
    <s v="USA"/>
    <x v="0"/>
    <x v="0"/>
    <n v="3"/>
    <s v="Yes"/>
    <s v="Website"/>
  </r>
  <r>
    <s v="C1164"/>
    <s v="Individual"/>
    <s v="Emma"/>
    <s v="Watson"/>
    <s v="04-11-1968"/>
    <s v="F"/>
    <s v="Belgium"/>
    <x v="45"/>
    <x v="0"/>
    <n v="3"/>
    <s v="Yes"/>
    <s v="Agency"/>
  </r>
  <r>
    <s v="C1165"/>
    <s v="Individual"/>
    <s v="Victoria"/>
    <s v="Alexander"/>
    <s v="9/26/1994"/>
    <s v="F"/>
    <s v="Russia"/>
    <x v="55"/>
    <x v="0"/>
    <n v="1"/>
    <s v="No"/>
    <s v="Website"/>
  </r>
  <r>
    <s v="C1166"/>
    <s v="Individual"/>
    <s v="Scott"/>
    <s v="Hall"/>
    <s v="11/15/1991"/>
    <s v="M"/>
    <s v="USA"/>
    <x v="32"/>
    <x v="1"/>
    <n v="1"/>
    <s v="No"/>
    <s v="Website"/>
  </r>
  <r>
    <s v="C1167"/>
    <s v="Individual"/>
    <s v="Kevin"/>
    <s v="Alexander"/>
    <s v="12/20/1967"/>
    <s v="M"/>
    <s v="UK"/>
    <x v="17"/>
    <x v="0"/>
    <n v="3"/>
    <s v="No"/>
    <s v="Website"/>
  </r>
  <r>
    <s v="C1168"/>
    <s v="Individual"/>
    <s v="Brittany"/>
    <s v="Reyes"/>
    <s v="12/25/1998"/>
    <s v="F"/>
    <s v="Germany"/>
    <x v="29"/>
    <x v="0"/>
    <n v="2"/>
    <s v="Yes"/>
    <s v="Agency"/>
  </r>
  <r>
    <s v="C1169"/>
    <s v="Individual"/>
    <s v="Noah"/>
    <s v="Bryant"/>
    <s v="01-05-1994"/>
    <s v="M"/>
    <s v="Russia"/>
    <x v="16"/>
    <x v="0"/>
    <n v="5"/>
    <s v="Yes"/>
    <s v="Agency"/>
  </r>
  <r>
    <s v="C1170"/>
    <s v="Individual"/>
    <s v="Amanda"/>
    <s v="Collins"/>
    <s v="02-09-1990"/>
    <s v="F"/>
    <s v="USA"/>
    <x v="5"/>
    <x v="0"/>
    <n v="1"/>
    <s v="Yes"/>
    <s v="Website"/>
  </r>
  <r>
    <s v="C1171"/>
    <s v="Individual"/>
    <s v="Anna"/>
    <s v="Patterson"/>
    <s v="8/21/1984"/>
    <s v="F"/>
    <s v="USA"/>
    <x v="0"/>
    <x v="1"/>
    <n v="4"/>
    <s v="Yes"/>
    <s v="Website"/>
  </r>
  <r>
    <s v="C1172"/>
    <s v="Individual"/>
    <s v="Victoria"/>
    <s v="Freeman"/>
    <s v="11-05-1942"/>
    <s v="F"/>
    <s v="USA"/>
    <x v="5"/>
    <x v="0"/>
    <n v="5"/>
    <s v="No"/>
    <s v="Website"/>
  </r>
  <r>
    <s v="C1173"/>
    <s v="Individual"/>
    <s v="Cheryl"/>
    <s v="Price"/>
    <s v="11-02-1984"/>
    <s v="F"/>
    <s v="Canada"/>
    <x v="33"/>
    <x v="1"/>
    <n v="1"/>
    <s v="No"/>
    <s v="Website"/>
  </r>
  <r>
    <s v="C1174"/>
    <s v="Individual"/>
    <s v="Kenneth"/>
    <s v="White"/>
    <s v="07-06-1982"/>
    <s v="M"/>
    <s v="USA"/>
    <x v="5"/>
    <x v="0"/>
    <n v="2"/>
    <s v="No"/>
    <s v="Agency"/>
  </r>
  <r>
    <s v="C1175"/>
    <s v="Individual"/>
    <s v="Evelyn"/>
    <s v="Long"/>
    <s v="9/27/1959"/>
    <s v="F"/>
    <s v="USA"/>
    <x v="0"/>
    <x v="0"/>
    <n v="2"/>
    <s v="No"/>
    <s v="Website"/>
  </r>
  <r>
    <s v="C1176"/>
    <s v="Individual"/>
    <s v="Lauren"/>
    <s v="Baker"/>
    <s v="06-03-1975"/>
    <s v="F"/>
    <s v="USA"/>
    <x v="0"/>
    <x v="1"/>
    <n v="4"/>
    <s v="Yes"/>
    <s v="Agency"/>
  </r>
  <r>
    <s v="C1177"/>
    <s v="Individual"/>
    <s v="Larry"/>
    <s v="Sanders"/>
    <s v="09-05-1998"/>
    <s v="M"/>
    <s v="USA"/>
    <x v="0"/>
    <x v="1"/>
    <n v="2"/>
    <s v="No"/>
    <s v="Agency"/>
  </r>
  <r>
    <s v="C1178"/>
    <s v="Individual"/>
    <s v="Jessica"/>
    <s v="Richardson"/>
    <s v="7/16/1950"/>
    <s v="F"/>
    <s v="USA"/>
    <x v="0"/>
    <x v="0"/>
    <n v="1"/>
    <s v="No"/>
    <s v="Agency"/>
  </r>
  <r>
    <s v="C1179"/>
    <s v="Individual"/>
    <s v="Melissa"/>
    <s v="Anderson"/>
    <s v="02-09-1991"/>
    <s v="F"/>
    <s v="USA"/>
    <x v="0"/>
    <x v="0"/>
    <n v="4"/>
    <s v="No"/>
    <s v="Agency"/>
  </r>
  <r>
    <s v="C1180"/>
    <s v="Individual"/>
    <s v="Deborah"/>
    <s v="Miller"/>
    <s v="07-11-1995"/>
    <s v="F"/>
    <s v="Belgium"/>
    <x v="7"/>
    <x v="0"/>
    <n v="2"/>
    <s v="Yes"/>
    <s v="Website"/>
  </r>
  <r>
    <s v="C1181"/>
    <s v="Individual"/>
    <s v="Judith"/>
    <s v="Hansen"/>
    <s v="3/23/1956"/>
    <s v="F"/>
    <s v="USA"/>
    <x v="5"/>
    <x v="1"/>
    <n v="5"/>
    <s v="No"/>
    <s v="Website"/>
  </r>
  <r>
    <s v="C1182"/>
    <s v="Individual"/>
    <s v="Christopher"/>
    <s v="Murray"/>
    <s v="03-11-1961"/>
    <s v="M"/>
    <s v="Germany"/>
    <x v="49"/>
    <x v="1"/>
    <n v="3"/>
    <s v="Yes"/>
    <s v="Website"/>
  </r>
  <r>
    <s v="C1183"/>
    <s v="Individual"/>
    <s v="Carl"/>
    <s v="Rogers"/>
    <s v="11/14/1993"/>
    <s v="M"/>
    <s v="USA"/>
    <x v="3"/>
    <x v="1"/>
    <n v="1"/>
    <s v="No"/>
    <s v="Website"/>
  </r>
  <r>
    <s v="C1184"/>
    <s v="Individual"/>
    <s v="David"/>
    <s v="Nelson"/>
    <s v="4/14/1953"/>
    <s v="M"/>
    <s v="France"/>
    <x v="25"/>
    <x v="0"/>
    <n v="2"/>
    <s v="No"/>
    <s v="Website"/>
  </r>
  <r>
    <s v="C1185"/>
    <s v="Individual"/>
    <s v="Ronald"/>
    <s v="Peterson"/>
    <s v="6/27/2000"/>
    <s v="M"/>
    <s v="USA"/>
    <x v="0"/>
    <x v="0"/>
    <n v="3"/>
    <s v="No"/>
    <s v="Website"/>
  </r>
  <r>
    <s v="C1186"/>
    <s v="Individual"/>
    <s v="Victoria"/>
    <s v="Bennett"/>
    <s v="6/27/1978"/>
    <s v="F"/>
    <s v="USA"/>
    <x v="5"/>
    <x v="0"/>
    <n v="3"/>
    <s v="Yes"/>
    <s v="Website"/>
  </r>
  <r>
    <s v="C1187"/>
    <s v="Individual"/>
    <s v="Melissa"/>
    <s v="Pierce"/>
    <s v="3/18/1962"/>
    <s v="F"/>
    <s v="USA"/>
    <x v="5"/>
    <x v="0"/>
    <n v="4"/>
    <s v="No"/>
    <s v="Website"/>
  </r>
  <r>
    <s v="C1188"/>
    <s v="Individual"/>
    <s v="Matthew"/>
    <s v="White"/>
    <s v="11-01-1995"/>
    <s v="M"/>
    <s v="Canada"/>
    <x v="42"/>
    <x v="0"/>
    <n v="1"/>
    <s v="No"/>
    <s v="Client"/>
  </r>
  <r>
    <s v="C1189"/>
    <s v="Individual"/>
    <s v="Peter"/>
    <s v="Alexander"/>
    <s v="1/22/1963"/>
    <s v="M"/>
    <s v="USA"/>
    <x v="24"/>
    <x v="0"/>
    <n v="2"/>
    <s v="Yes"/>
    <s v="Client"/>
  </r>
  <r>
    <s v="C1190"/>
    <s v="Individual"/>
    <s v="Sandra"/>
    <s v="Baker"/>
    <s v="08-04-1946"/>
    <s v="F"/>
    <s v="USA"/>
    <x v="22"/>
    <x v="0"/>
    <n v="4"/>
    <s v="No"/>
    <s v="Client"/>
  </r>
  <r>
    <s v="C1191"/>
    <s v="Individual"/>
    <s v="Mary"/>
    <s v="Cox"/>
    <s v="4/17/1950"/>
    <s v="F"/>
    <s v="USA"/>
    <x v="0"/>
    <x v="1"/>
    <n v="3"/>
    <s v="No"/>
    <s v="Website"/>
  </r>
  <r>
    <s v="C1192"/>
    <s v="Individual"/>
    <s v="Adam"/>
    <s v="Jones"/>
    <s v="01-05-2000"/>
    <s v="M"/>
    <s v="USA"/>
    <x v="24"/>
    <x v="0"/>
    <n v="5"/>
    <s v="No"/>
    <s v="Website"/>
  </r>
  <r>
    <s v="C1193"/>
    <s v="Individual"/>
    <s v="Amy"/>
    <s v="Owens"/>
    <s v="4/20/1975"/>
    <s v="F"/>
    <s v="UK"/>
    <x v="21"/>
    <x v="0"/>
    <n v="1"/>
    <s v="No"/>
    <s v="Website"/>
  </r>
  <r>
    <s v="C1194"/>
    <s v="Individual"/>
    <s v="Melissa"/>
    <s v="Brooks"/>
    <s v="6/17/1943"/>
    <s v="F"/>
    <s v="USA"/>
    <x v="6"/>
    <x v="0"/>
    <n v="1"/>
    <s v="No"/>
    <s v="Website"/>
  </r>
  <r>
    <s v="C1195"/>
    <s v="Individual"/>
    <s v="Anna"/>
    <s v="Pierce"/>
    <s v="06-07-1990"/>
    <s v="F"/>
    <s v="USA"/>
    <x v="0"/>
    <x v="0"/>
    <n v="4"/>
    <s v="Yes"/>
    <s v="Agency"/>
  </r>
  <r>
    <s v="C1196"/>
    <s v="Individual"/>
    <s v="William"/>
    <s v="Freeman"/>
    <s v="09-03-1955"/>
    <s v="M"/>
    <s v="USA"/>
    <x v="5"/>
    <x v="0"/>
    <n v="2"/>
    <s v="No"/>
    <s v="Agency"/>
  </r>
  <r>
    <s v="C1197"/>
    <s v="Individual"/>
    <s v="Deborah"/>
    <s v="Roberts"/>
    <s v="04-10-1959"/>
    <s v="F"/>
    <s v="USA"/>
    <x v="3"/>
    <x v="0"/>
    <n v="4"/>
    <s v="No"/>
    <s v="Website"/>
  </r>
  <r>
    <s v="C1198"/>
    <s v="Individual"/>
    <s v="Lisa"/>
    <s v="Young"/>
    <s v="1/21/1960"/>
    <s v="F"/>
    <s v="USA"/>
    <x v="32"/>
    <x v="0"/>
    <n v="1"/>
    <s v="No"/>
    <s v="Agency"/>
  </r>
  <r>
    <s v="C1199"/>
    <s v="Individual"/>
    <s v="Justin"/>
    <s v="Campbell"/>
    <s v="03-03-1943"/>
    <s v="M"/>
    <s v="USA"/>
    <x v="6"/>
    <x v="0"/>
    <n v="2"/>
    <s v="No"/>
    <s v="Website"/>
  </r>
  <r>
    <s v="C1200"/>
    <s v="Individual"/>
    <s v="Henry"/>
    <s v="Taylor"/>
    <s v="11-03-1969"/>
    <s v="M"/>
    <s v="USA"/>
    <x v="10"/>
    <x v="0"/>
    <n v="4"/>
    <s v="No"/>
    <s v="Agency"/>
  </r>
  <r>
    <s v="C1201"/>
    <s v="Individual"/>
    <s v="Timothy"/>
    <s v="Stewart"/>
    <s v="3/22/2000"/>
    <s v="M"/>
    <s v="USA"/>
    <x v="2"/>
    <x v="1"/>
    <n v="1"/>
    <s v="Yes"/>
    <s v="Website"/>
  </r>
  <r>
    <s v="C1202"/>
    <s v="Company"/>
    <s v="Telnox"/>
    <s v="Co"/>
    <s v="05-09-1985"/>
    <s v="M"/>
    <s v="Canada"/>
    <x v="1"/>
    <x v="1"/>
    <n v="5"/>
    <s v="Yes"/>
    <s v="Website"/>
  </r>
  <r>
    <s v="C1203"/>
    <s v="Individual"/>
    <s v="Ashley"/>
    <s v="Green"/>
    <s v="1/18/1962"/>
    <s v="F"/>
    <s v="USA"/>
    <x v="3"/>
    <x v="0"/>
    <n v="2"/>
    <s v="Yes"/>
    <s v="Website"/>
  </r>
  <r>
    <s v="C1204"/>
    <s v="Individual"/>
    <s v="William"/>
    <s v="Reed"/>
    <s v="04-03-1992"/>
    <s v="M"/>
    <s v="Mexico"/>
    <x v="27"/>
    <x v="1"/>
    <n v="2"/>
    <s v="Yes"/>
    <s v="Website"/>
  </r>
  <r>
    <s v="C1205"/>
    <s v="Individual"/>
    <s v="Patrick"/>
    <s v="Pierce"/>
    <s v="5/15/1959"/>
    <s v="M"/>
    <s v="Belgium"/>
    <x v="36"/>
    <x v="0"/>
    <n v="4"/>
    <s v="No"/>
    <s v="Website"/>
  </r>
  <r>
    <s v="C1206"/>
    <s v="Individual"/>
    <s v="Melissa"/>
    <s v="Baker"/>
    <s v="12-09-1957"/>
    <s v="F"/>
    <s v="USA"/>
    <x v="0"/>
    <x v="1"/>
    <n v="5"/>
    <s v="No"/>
    <s v="Website"/>
  </r>
  <r>
    <s v="C1207"/>
    <s v="Individual"/>
    <s v="Lauren"/>
    <s v="Price"/>
    <s v="10/24/1973"/>
    <s v="F"/>
    <s v="USA"/>
    <x v="22"/>
    <x v="0"/>
    <n v="5"/>
    <s v="Yes"/>
    <s v="Agency"/>
  </r>
  <r>
    <s v="C1208"/>
    <s v="Individual"/>
    <s v="Noah"/>
    <s v="Ward"/>
    <s v="11/27/1977"/>
    <s v="M"/>
    <s v="USA"/>
    <x v="6"/>
    <x v="0"/>
    <n v="1"/>
    <s v="No"/>
    <s v="Website"/>
  </r>
  <r>
    <s v="C1209"/>
    <s v="Individual"/>
    <s v="Tiffany"/>
    <s v="Kim"/>
    <s v="07-01-1978"/>
    <s v="F"/>
    <s v="USA"/>
    <x v="0"/>
    <x v="0"/>
    <n v="4"/>
    <s v="Yes"/>
    <s v="Website"/>
  </r>
  <r>
    <s v="C1210"/>
    <s v="Individual"/>
    <s v="Dennis"/>
    <s v="Cox"/>
    <s v="06-04-1991"/>
    <s v="M"/>
    <s v="USA"/>
    <x v="0"/>
    <x v="1"/>
    <n v="1"/>
    <s v="No"/>
    <s v="Website"/>
  </r>
  <r>
    <s v="C1211"/>
    <s v="Individual"/>
    <s v="Kathleen"/>
    <s v="Owens"/>
    <s v="07-10-1996"/>
    <s v="F"/>
    <s v="Canada"/>
    <x v="26"/>
    <x v="0"/>
    <n v="5"/>
    <s v="Yes"/>
    <s v="Website"/>
  </r>
  <r>
    <s v="C1212"/>
    <s v="Individual"/>
    <s v="Lawrence"/>
    <s v="Gray"/>
    <s v="07-11-1957"/>
    <s v="M"/>
    <s v="USA"/>
    <x v="0"/>
    <x v="0"/>
    <n v="1"/>
    <s v="No"/>
    <s v="Agency"/>
  </r>
  <r>
    <s v="C1213"/>
    <s v="Individual"/>
    <s v="Ruth"/>
    <s v="Martin"/>
    <s v="08-06-1993"/>
    <s v="F"/>
    <s v="Canada"/>
    <x v="33"/>
    <x v="0"/>
    <n v="5"/>
    <s v="No"/>
    <s v="Website"/>
  </r>
  <r>
    <s v="C1214"/>
    <s v="Individual"/>
    <s v="Jennifer"/>
    <s v="Peterson"/>
    <s v="08-10-2000"/>
    <s v="F"/>
    <s v="USA"/>
    <x v="24"/>
    <x v="0"/>
    <n v="1"/>
    <s v="No"/>
    <s v="Agency"/>
  </r>
  <r>
    <s v="C1215"/>
    <s v="Individual"/>
    <s v="Charles"/>
    <s v="Patterson"/>
    <s v="7/24/1994"/>
    <s v="M"/>
    <s v="USA"/>
    <x v="0"/>
    <x v="0"/>
    <n v="3"/>
    <s v="No"/>
    <s v="Website"/>
  </r>
  <r>
    <s v="C1216"/>
    <s v="Individual"/>
    <s v="Martha"/>
    <s v="Jordan"/>
    <s v="07-10-1997"/>
    <s v="F"/>
    <s v="France"/>
    <x v="35"/>
    <x v="0"/>
    <n v="4"/>
    <s v="No"/>
    <s v="Website"/>
  </r>
  <r>
    <s v="C1217"/>
    <s v="Individual"/>
    <s v="William"/>
    <s v="Carter"/>
    <s v="01-05-1997"/>
    <s v="M"/>
    <s v="USA"/>
    <x v="0"/>
    <x v="1"/>
    <n v="4"/>
    <s v="Yes"/>
    <s v="Website"/>
  </r>
  <r>
    <s v="C1218"/>
    <s v="Individual"/>
    <s v="Teresa"/>
    <s v="Smith"/>
    <s v="12/28/1941"/>
    <s v="F"/>
    <s v="USA"/>
    <x v="0"/>
    <x v="0"/>
    <n v="1"/>
    <s v="Yes"/>
    <s v="Website"/>
  </r>
  <r>
    <s v="C1219"/>
    <s v="Individual"/>
    <s v="Danielle"/>
    <s v="Howard"/>
    <s v="12-06-1983"/>
    <s v="F"/>
    <s v="USA"/>
    <x v="3"/>
    <x v="0"/>
    <n v="1"/>
    <s v="Yes"/>
    <s v="Website"/>
  </r>
  <r>
    <s v="C1220"/>
    <s v="Individual"/>
    <s v="Christina"/>
    <s v="Martin"/>
    <s v="09-08-1967"/>
    <s v="F"/>
    <s v="USA"/>
    <x v="6"/>
    <x v="1"/>
    <n v="4"/>
    <s v="Yes"/>
    <s v="Website"/>
  </r>
  <r>
    <s v="C1221"/>
    <s v="Individual"/>
    <s v="Cynthia"/>
    <s v="Thomas"/>
    <s v="5/23/1984"/>
    <s v="F"/>
    <s v="USA"/>
    <x v="5"/>
    <x v="1"/>
    <n v="2"/>
    <s v="No"/>
    <s v="Agency"/>
  </r>
  <r>
    <s v="C1222"/>
    <s v="Individual"/>
    <s v="Christopher"/>
    <s v="Taylor"/>
    <s v="01-07-1969"/>
    <s v="M"/>
    <s v="USA"/>
    <x v="10"/>
    <x v="0"/>
    <n v="4"/>
    <s v="No"/>
    <s v="Website"/>
  </r>
  <r>
    <s v="C1223"/>
    <s v="Individual"/>
    <s v="Sharon"/>
    <s v="Stone"/>
    <s v="9/17/1952"/>
    <s v="F"/>
    <s v="USA"/>
    <x v="20"/>
    <x v="0"/>
    <n v="4"/>
    <s v="No"/>
    <s v="Website"/>
  </r>
  <r>
    <s v="C1224"/>
    <s v="Individual"/>
    <s v="Paul"/>
    <s v="Carter"/>
    <s v="6/13/1942"/>
    <s v="M"/>
    <s v="USA"/>
    <x v="32"/>
    <x v="1"/>
    <n v="5"/>
    <s v="Yes"/>
    <s v="Client"/>
  </r>
  <r>
    <s v="C1225"/>
    <s v="Individual"/>
    <s v="Larry"/>
    <s v="James"/>
    <s v="11-10-1990"/>
    <s v="M"/>
    <s v="USA"/>
    <x v="2"/>
    <x v="0"/>
    <n v="2"/>
    <s v="No"/>
    <s v="Website"/>
  </r>
  <r>
    <s v="C1226"/>
    <s v="Individual"/>
    <s v="Michael"/>
    <s v="Sanders"/>
    <s v="05-01-1989"/>
    <s v="M"/>
    <s v="USA"/>
    <x v="10"/>
    <x v="0"/>
    <n v="4"/>
    <s v="No"/>
    <s v="Website"/>
  </r>
  <r>
    <s v="C1227"/>
    <s v="Individual"/>
    <s v="Alexander"/>
    <s v="Reyes"/>
    <s v="3/13/1987"/>
    <s v="M"/>
    <s v="USA"/>
    <x v="6"/>
    <x v="0"/>
    <n v="3"/>
    <s v="Yes"/>
    <s v="Agency"/>
  </r>
  <r>
    <s v="C1228"/>
    <s v="Individual"/>
    <s v="Joseph"/>
    <s v="Howard"/>
    <s v="07-07-1954"/>
    <s v="M"/>
    <s v="USA"/>
    <x v="0"/>
    <x v="0"/>
    <n v="2"/>
    <s v="No"/>
    <s v="Website"/>
  </r>
  <r>
    <s v="C1229"/>
    <s v="Individual"/>
    <s v="Madison"/>
    <s v="Reyes"/>
    <s v="11-02-1994"/>
    <s v="F"/>
    <s v="UK"/>
    <x v="17"/>
    <x v="0"/>
    <n v="1"/>
    <s v="Yes"/>
    <s v="Website"/>
  </r>
  <r>
    <s v="C1230"/>
    <s v="Individual"/>
    <s v="Lawrence"/>
    <s v="Parker"/>
    <s v="2/18/1985"/>
    <s v="M"/>
    <s v="USA"/>
    <x v="0"/>
    <x v="0"/>
    <n v="5"/>
    <s v="No"/>
    <s v="Client"/>
  </r>
  <r>
    <s v="C1231"/>
    <s v="Individual"/>
    <s v="Betty"/>
    <s v="Carter"/>
    <s v="12-09-1954"/>
    <s v="F"/>
    <s v="USA"/>
    <x v="0"/>
    <x v="0"/>
    <n v="2"/>
    <s v="No"/>
    <s v="Agency"/>
  </r>
  <r>
    <s v="C1232"/>
    <s v="Individual"/>
    <s v="Mary"/>
    <s v="Jackson"/>
    <s v="9/23/1989"/>
    <s v="F"/>
    <s v="Canada"/>
    <x v="26"/>
    <x v="0"/>
    <n v="3"/>
    <s v="No"/>
    <s v="Website"/>
  </r>
  <r>
    <s v="C1233"/>
    <s v="Individual"/>
    <s v="Brian"/>
    <s v="Scott"/>
    <s v="08-05-1979"/>
    <s v="M"/>
    <s v="USA"/>
    <x v="10"/>
    <x v="0"/>
    <n v="4"/>
    <s v="No"/>
    <s v="Website"/>
  </r>
  <r>
    <s v="C1234"/>
    <s v="Individual"/>
    <s v="Karen"/>
    <s v="King"/>
    <s v="1/20/1957"/>
    <s v="F"/>
    <s v="USA"/>
    <x v="6"/>
    <x v="1"/>
    <n v="1"/>
    <s v="No"/>
    <s v="Website"/>
  </r>
  <r>
    <s v="C1235"/>
    <s v="Individual"/>
    <s v="Michael"/>
    <s v="Morales"/>
    <s v="5/27/1957"/>
    <s v="M"/>
    <s v="USA"/>
    <x v="3"/>
    <x v="0"/>
    <n v="2"/>
    <s v="No"/>
    <s v="Website"/>
  </r>
  <r>
    <s v="C1236"/>
    <s v="Individual"/>
    <s v="Brandon"/>
    <s v="Cook"/>
    <s v="8/24/1972"/>
    <s v="M"/>
    <s v="USA"/>
    <x v="3"/>
    <x v="0"/>
    <n v="4"/>
    <s v="Yes"/>
    <s v="Website"/>
  </r>
  <r>
    <s v="C1237"/>
    <s v="Individual"/>
    <s v="Helen"/>
    <s v="Cook"/>
    <s v="9/25/1943"/>
    <s v="F"/>
    <s v="UK"/>
    <x v="41"/>
    <x v="1"/>
    <n v="4"/>
    <s v="Yes"/>
    <s v="Website"/>
  </r>
  <r>
    <s v="C1238"/>
    <s v="Individual"/>
    <s v="Joshua"/>
    <s v="Bennett"/>
    <s v="4/22/1946"/>
    <s v="M"/>
    <s v="USA"/>
    <x v="5"/>
    <x v="0"/>
    <n v="1"/>
    <s v="Yes"/>
    <s v="Agency"/>
  </r>
  <r>
    <s v="C1239"/>
    <s v="Individual"/>
    <s v="Catherine"/>
    <s v="Adams"/>
    <s v="02-07-1953"/>
    <s v="F"/>
    <s v="USA"/>
    <x v="2"/>
    <x v="0"/>
    <n v="3"/>
    <s v="No"/>
    <s v="Agency"/>
  </r>
  <r>
    <s v="C1240"/>
    <s v="Individual"/>
    <s v="Gloria"/>
    <s v="Wright"/>
    <s v="11-12-1984"/>
    <s v="F"/>
    <s v="USA"/>
    <x v="5"/>
    <x v="1"/>
    <n v="4"/>
    <s v="Yes"/>
    <s v="Website"/>
  </r>
  <r>
    <s v="C1241"/>
    <s v="Individual"/>
    <s v="Danielle"/>
    <s v="Martin"/>
    <s v="8/19/1973"/>
    <s v="F"/>
    <s v="USA"/>
    <x v="0"/>
    <x v="0"/>
    <n v="1"/>
    <s v="No"/>
    <s v="Agency"/>
  </r>
  <r>
    <s v="C1242"/>
    <s v="Individual"/>
    <s v="Gerald"/>
    <s v="Collins"/>
    <s v="9/22/1961"/>
    <s v="M"/>
    <s v="USA"/>
    <x v="0"/>
    <x v="0"/>
    <n v="3"/>
    <s v="Yes"/>
    <s v="Website"/>
  </r>
  <r>
    <s v="C1243"/>
    <s v="Individual"/>
    <s v="Jeffrey"/>
    <s v="Edwards"/>
    <s v="10-04-1948"/>
    <s v="M"/>
    <s v="USA"/>
    <x v="6"/>
    <x v="0"/>
    <n v="1"/>
    <s v="No"/>
    <s v="Website"/>
  </r>
  <r>
    <s v="C1244"/>
    <s v="Individual"/>
    <s v="Joseph"/>
    <s v="Phillips"/>
    <s v="06-10-1992"/>
    <s v="M"/>
    <s v="USA"/>
    <x v="10"/>
    <x v="1"/>
    <n v="5"/>
    <s v="Yes"/>
    <s v="Website"/>
  </r>
  <r>
    <s v="C1245"/>
    <s v="Individual"/>
    <s v="Edward"/>
    <s v="Reyes"/>
    <s v="02-10-1963"/>
    <s v="M"/>
    <s v="USA"/>
    <x v="0"/>
    <x v="0"/>
    <n v="3"/>
    <s v="Yes"/>
    <s v="Agency"/>
  </r>
  <r>
    <s v="C1246"/>
    <s v="Individual"/>
    <s v="Joyce"/>
    <s v="Jackson"/>
    <s v="05-10-1943"/>
    <s v="F"/>
    <s v="Canada"/>
    <x v="42"/>
    <x v="0"/>
    <n v="2"/>
    <s v="No"/>
    <s v="Agency"/>
  </r>
  <r>
    <s v="C1247"/>
    <s v="Individual"/>
    <s v="Judy"/>
    <s v="Moore"/>
    <s v="04-09-1957"/>
    <s v="F"/>
    <s v="USA"/>
    <x v="5"/>
    <x v="1"/>
    <n v="2"/>
    <s v="No"/>
    <s v="Website"/>
  </r>
  <r>
    <s v="C1248"/>
    <s v="Individual"/>
    <s v="Sara"/>
    <s v="Scott"/>
    <s v="07-04-1976"/>
    <s v="F"/>
    <s v="USA"/>
    <x v="3"/>
    <x v="0"/>
    <n v="3"/>
    <s v="No"/>
    <s v="Agency"/>
  </r>
  <r>
    <s v="C1249"/>
    <s v="Individual"/>
    <s v="Janet"/>
    <s v="James"/>
    <s v="7/14/1971"/>
    <s v="F"/>
    <s v="USA"/>
    <x v="0"/>
    <x v="1"/>
    <n v="1"/>
    <s v="No"/>
    <s v="Website"/>
  </r>
  <r>
    <s v="C1250"/>
    <s v="Individual"/>
    <s v="Jordan"/>
    <s v="Stewart"/>
    <s v="4/19/1950"/>
    <s v="M"/>
    <s v="USA"/>
    <x v="5"/>
    <x v="0"/>
    <n v="5"/>
    <s v="No"/>
    <s v="Agency"/>
  </r>
  <r>
    <s v="C1251"/>
    <s v="Individual"/>
    <s v="Aaron"/>
    <s v="Thompson"/>
    <s v="11-01-1975"/>
    <s v="M"/>
    <s v="USA"/>
    <x v="22"/>
    <x v="1"/>
    <n v="5"/>
    <s v="No"/>
    <s v="Website"/>
  </r>
  <r>
    <s v="C1252"/>
    <s v="Individual"/>
    <s v="Margaret"/>
    <s v="Cook"/>
    <s v="2/27/1962"/>
    <s v="F"/>
    <s v="USA"/>
    <x v="3"/>
    <x v="0"/>
    <n v="3"/>
    <s v="Yes"/>
    <s v="Website"/>
  </r>
  <r>
    <s v="C1253"/>
    <s v="Individual"/>
    <s v="Jason"/>
    <s v="Flores"/>
    <s v="9/24/1991"/>
    <s v="M"/>
    <s v="USA"/>
    <x v="0"/>
    <x v="0"/>
    <n v="2"/>
    <s v="No"/>
    <s v="Agency"/>
  </r>
  <r>
    <s v="C1254"/>
    <s v="Individual"/>
    <s v="Ethan"/>
    <s v="Freeman"/>
    <s v="04-04-1956"/>
    <s v="M"/>
    <s v="USA"/>
    <x v="0"/>
    <x v="0"/>
    <n v="5"/>
    <s v="Yes"/>
    <s v="Agency"/>
  </r>
  <r>
    <s v="C1255"/>
    <s v="Individual"/>
    <s v="Mark"/>
    <s v="Patterson"/>
    <s v="9/15/1999"/>
    <s v="M"/>
    <s v="USA"/>
    <x v="0"/>
    <x v="0"/>
    <n v="3"/>
    <s v="No"/>
    <s v="Agency"/>
  </r>
  <r>
    <s v="C1256"/>
    <s v="Company"/>
    <s v="Triton"/>
    <s v="Co"/>
    <s v="2/18/1972"/>
    <s v="F"/>
    <s v="USA"/>
    <x v="0"/>
    <x v="1"/>
    <n v="4"/>
    <s v="No"/>
    <s v="Agency"/>
  </r>
  <r>
    <s v="C1257"/>
    <s v="Individual"/>
    <s v="Michael"/>
    <s v="Scott"/>
    <s v="12/22/1991"/>
    <s v="M"/>
    <s v="USA"/>
    <x v="0"/>
    <x v="0"/>
    <n v="5"/>
    <s v="Yes"/>
    <s v="Agency"/>
  </r>
  <r>
    <s v="C1258"/>
    <s v="Individual"/>
    <s v="Betty"/>
    <s v="Stone"/>
    <s v="6/22/1969"/>
    <s v="F"/>
    <s v="USA"/>
    <x v="5"/>
    <x v="0"/>
    <n v="1"/>
    <s v="No"/>
    <s v="Website"/>
  </r>
  <r>
    <s v="C1259"/>
    <s v="Individual"/>
    <s v="William"/>
    <s v="Edwards"/>
    <s v="2/19/1971"/>
    <s v="M"/>
    <s v="USA"/>
    <x v="0"/>
    <x v="1"/>
    <n v="3"/>
    <s v="Yes"/>
    <s v="Agency"/>
  </r>
  <r>
    <s v="C1260"/>
    <s v="Individual"/>
    <s v="Elizabeth"/>
    <s v="Ward"/>
    <s v="8/24/1992"/>
    <s v="F"/>
    <s v="USA"/>
    <x v="0"/>
    <x v="0"/>
    <n v="2"/>
    <s v="No"/>
    <s v="Agency"/>
  </r>
  <r>
    <s v="C1261"/>
    <s v="Individual"/>
    <s v="Patrick"/>
    <s v="Kim"/>
    <s v="09-03-1976"/>
    <s v="M"/>
    <s v="USA"/>
    <x v="10"/>
    <x v="0"/>
    <n v="3"/>
    <s v="No"/>
    <s v="Client"/>
  </r>
  <r>
    <s v="C1262"/>
    <s v="Individual"/>
    <s v="Dorothy"/>
    <s v="Evans"/>
    <s v="11-10-1950"/>
    <s v="F"/>
    <s v="USA"/>
    <x v="0"/>
    <x v="1"/>
    <n v="4"/>
    <s v="No"/>
    <s v="Agency"/>
  </r>
  <r>
    <s v="C1263"/>
    <s v="Individual"/>
    <s v="Lawrence"/>
    <s v="Alexander"/>
    <s v="11/17/1951"/>
    <s v="M"/>
    <s v="USA"/>
    <x v="0"/>
    <x v="1"/>
    <n v="3"/>
    <s v="No"/>
    <s v="Agency"/>
  </r>
  <r>
    <s v="C1264"/>
    <s v="Individual"/>
    <s v="Sarah"/>
    <s v="Garcia"/>
    <s v="12-06-1999"/>
    <s v="F"/>
    <s v="USA"/>
    <x v="0"/>
    <x v="1"/>
    <n v="1"/>
    <s v="No"/>
    <s v="Agency"/>
  </r>
  <r>
    <s v="C1265"/>
    <s v="Individual"/>
    <s v="Gary"/>
    <s v="White"/>
    <s v="3/24/1943"/>
    <s v="M"/>
    <s v="USA"/>
    <x v="20"/>
    <x v="0"/>
    <n v="1"/>
    <s v="Yes"/>
    <s v="Agency"/>
  </r>
  <r>
    <s v="C1266"/>
    <s v="Individual"/>
    <s v="Christopher"/>
    <s v="Hughes"/>
    <s v="6/20/1952"/>
    <s v="M"/>
    <s v="UK"/>
    <x v="21"/>
    <x v="0"/>
    <n v="2"/>
    <s v="No"/>
    <s v="Website"/>
  </r>
  <r>
    <s v="C1267"/>
    <s v="Individual"/>
    <s v="Dorothy"/>
    <s v="Peterson"/>
    <s v="04-07-1965"/>
    <s v="F"/>
    <s v="USA"/>
    <x v="6"/>
    <x v="0"/>
    <n v="3"/>
    <s v="Yes"/>
    <s v="Website"/>
  </r>
  <r>
    <s v="C1268"/>
    <s v="Individual"/>
    <s v="Gloria"/>
    <s v="Green"/>
    <s v="10-01-1995"/>
    <s v="F"/>
    <s v="UK"/>
    <x v="11"/>
    <x v="1"/>
    <n v="1"/>
    <s v="Yes"/>
    <s v="Website"/>
  </r>
  <r>
    <s v="C1269"/>
    <s v="Individual"/>
    <s v="Jack"/>
    <s v="Bennett"/>
    <s v="9/28/1964"/>
    <s v="M"/>
    <s v="USA"/>
    <x v="0"/>
    <x v="0"/>
    <n v="5"/>
    <s v="No"/>
    <s v="Website"/>
  </r>
  <r>
    <s v="C1270"/>
    <s v="Individual"/>
    <s v="Cheryl"/>
    <s v="Ward"/>
    <s v="10/18/1978"/>
    <s v="F"/>
    <s v="USA"/>
    <x v="22"/>
    <x v="0"/>
    <n v="4"/>
    <s v="No"/>
    <s v="Agency"/>
  </r>
  <r>
    <s v="C1271"/>
    <s v="Individual"/>
    <s v="Noah"/>
    <s v="Anderson"/>
    <s v="09-10-1992"/>
    <s v="M"/>
    <s v="USA"/>
    <x v="0"/>
    <x v="0"/>
    <n v="2"/>
    <s v="Yes"/>
    <s v="Agency"/>
  </r>
  <r>
    <s v="C1272"/>
    <s v="Individual"/>
    <s v="Ryan"/>
    <s v="Collins"/>
    <s v="5/13/1941"/>
    <s v="M"/>
    <s v="France"/>
    <x v="52"/>
    <x v="0"/>
    <n v="1"/>
    <s v="Yes"/>
    <s v="Website"/>
  </r>
  <r>
    <s v="C1273"/>
    <s v="Individual"/>
    <s v="Gerald"/>
    <s v="Jordan"/>
    <s v="5/13/1968"/>
    <s v="M"/>
    <s v="Canada"/>
    <x v="42"/>
    <x v="0"/>
    <n v="5"/>
    <s v="No"/>
    <s v="Website"/>
  </r>
  <r>
    <s v="C1274"/>
    <s v="Individual"/>
    <s v="Linda"/>
    <s v="Jones"/>
    <s v="07-09-1979"/>
    <s v="F"/>
    <s v="USA"/>
    <x v="0"/>
    <x v="1"/>
    <n v="1"/>
    <s v="Yes"/>
    <s v="Website"/>
  </r>
  <r>
    <s v="C1275"/>
    <s v="Individual"/>
    <s v="Jessica"/>
    <s v="Roberts"/>
    <s v="2/26/1969"/>
    <s v="F"/>
    <s v="USA"/>
    <x v="37"/>
    <x v="1"/>
    <n v="1"/>
    <s v="No"/>
    <s v="Website"/>
  </r>
  <r>
    <s v="C1276"/>
    <s v="Individual"/>
    <s v="Arthur"/>
    <s v="Griffin"/>
    <s v="03-09-1940"/>
    <s v="M"/>
    <s v="Australia"/>
    <x v="46"/>
    <x v="0"/>
    <n v="1"/>
    <s v="Yes"/>
    <s v="Agency"/>
  </r>
  <r>
    <s v="C1277"/>
    <s v="Individual"/>
    <s v="Lauren"/>
    <s v="Griffin"/>
    <s v="04-01-1981"/>
    <s v="F"/>
    <s v="USA"/>
    <x v="0"/>
    <x v="1"/>
    <n v="2"/>
    <s v="No"/>
    <s v="Agency"/>
  </r>
  <r>
    <s v="C1278"/>
    <s v="Individual"/>
    <s v="Arthur"/>
    <s v="Griffin"/>
    <s v="7/25/1997"/>
    <s v="M"/>
    <s v="USA"/>
    <x v="10"/>
    <x v="0"/>
    <n v="4"/>
    <s v="No"/>
    <s v="Website"/>
  </r>
  <r>
    <s v="C1279"/>
    <s v="Individual"/>
    <s v="Peter"/>
    <s v="Martin"/>
    <s v="10-12-1943"/>
    <s v="M"/>
    <s v="USA"/>
    <x v="0"/>
    <x v="0"/>
    <n v="4"/>
    <s v="Yes"/>
    <s v="Website"/>
  </r>
  <r>
    <s v="C1280"/>
    <s v="Individual"/>
    <s v="Jacob"/>
    <s v="Bennett"/>
    <s v="9/19/1953"/>
    <s v="M"/>
    <s v="USA"/>
    <x v="22"/>
    <x v="0"/>
    <n v="2"/>
    <s v="Yes"/>
    <s v="Website"/>
  </r>
  <r>
    <s v="C1281"/>
    <s v="Individual"/>
    <s v="Deborah"/>
    <s v="Edwards"/>
    <s v="06-12-1998"/>
    <s v="F"/>
    <s v="Canada"/>
    <x v="33"/>
    <x v="1"/>
    <n v="2"/>
    <s v="Yes"/>
    <s v="Website"/>
  </r>
  <r>
    <s v="C1282"/>
    <s v="Individual"/>
    <s v="Ashley"/>
    <s v="Taylor"/>
    <s v="5/18/1996"/>
    <s v="F"/>
    <s v="USA"/>
    <x v="6"/>
    <x v="1"/>
    <n v="3"/>
    <s v="Yes"/>
    <s v="Agency"/>
  </r>
  <r>
    <s v="C1283"/>
    <s v="Individual"/>
    <s v="Janice"/>
    <s v="Collins"/>
    <s v="11-08-1945"/>
    <s v="F"/>
    <s v="USA"/>
    <x v="32"/>
    <x v="0"/>
    <n v="3"/>
    <s v="No"/>
    <s v="Agency"/>
  </r>
  <r>
    <s v="C1284"/>
    <s v="Individual"/>
    <s v="Patrick"/>
    <s v="Bennett"/>
    <s v="10/16/1955"/>
    <s v="M"/>
    <s v="USA"/>
    <x v="0"/>
    <x v="0"/>
    <n v="2"/>
    <s v="No"/>
    <s v="Website"/>
  </r>
  <r>
    <s v="C1285"/>
    <s v="Individual"/>
    <s v="Steven"/>
    <s v="Cox"/>
    <s v="03-02-1954"/>
    <s v="M"/>
    <s v="USA"/>
    <x v="10"/>
    <x v="0"/>
    <n v="4"/>
    <s v="Yes"/>
    <s v="Website"/>
  </r>
  <r>
    <s v="C1286"/>
    <s v="Individual"/>
    <s v="Stephen"/>
    <s v="Evans"/>
    <s v="07-10-1963"/>
    <s v="M"/>
    <s v="USA"/>
    <x v="0"/>
    <x v="0"/>
    <n v="5"/>
    <s v="No"/>
    <s v="Agency"/>
  </r>
  <r>
    <s v="C1287"/>
    <s v="Individual"/>
    <s v="Diane"/>
    <s v="Hughes"/>
    <s v="04-07-1998"/>
    <s v="F"/>
    <s v="USA"/>
    <x v="0"/>
    <x v="1"/>
    <n v="4"/>
    <s v="No"/>
    <s v="Website"/>
  </r>
  <r>
    <s v="C1288"/>
    <s v="Individual"/>
    <s v="Sean"/>
    <s v="Cooper"/>
    <s v="1/20/1941"/>
    <s v="M"/>
    <s v="Belgium"/>
    <x v="45"/>
    <x v="0"/>
    <n v="3"/>
    <s v="No"/>
    <s v="Agency"/>
  </r>
  <r>
    <s v="C1289"/>
    <s v="Individual"/>
    <s v="Samuel"/>
    <s v="Freeman"/>
    <s v="7/26/1973"/>
    <s v="M"/>
    <s v="Mexico"/>
    <x v="47"/>
    <x v="1"/>
    <n v="1"/>
    <s v="Yes"/>
    <s v="Agency"/>
  </r>
  <r>
    <s v="C1290"/>
    <s v="Individual"/>
    <s v="Teresa"/>
    <s v="Long"/>
    <s v="10/24/1973"/>
    <s v="F"/>
    <s v="USA"/>
    <x v="20"/>
    <x v="0"/>
    <n v="3"/>
    <s v="Yes"/>
    <s v="Website"/>
  </r>
  <r>
    <s v="C1291"/>
    <s v="Individual"/>
    <s v="Paul"/>
    <s v="Johnson"/>
    <s v="11-09-1983"/>
    <s v="M"/>
    <s v="USA"/>
    <x v="0"/>
    <x v="1"/>
    <n v="5"/>
    <s v="Yes"/>
    <s v="Website"/>
  </r>
  <r>
    <s v="C1292"/>
    <s v="Individual"/>
    <s v="Jordan"/>
    <s v="Evans"/>
    <s v="5/22/1977"/>
    <s v="M"/>
    <s v="USA"/>
    <x v="22"/>
    <x v="1"/>
    <n v="5"/>
    <s v="Yes"/>
    <s v="Website"/>
  </r>
  <r>
    <s v="C1293"/>
    <s v="Individual"/>
    <s v="Anna"/>
    <s v="Wright"/>
    <s v="08-01-1972"/>
    <s v="F"/>
    <s v="USA"/>
    <x v="0"/>
    <x v="0"/>
    <n v="1"/>
    <s v="No"/>
    <s v="Agency"/>
  </r>
  <r>
    <s v="C1294"/>
    <s v="Individual"/>
    <s v="Henry"/>
    <s v="Davis"/>
    <s v="02-09-1963"/>
    <s v="M"/>
    <s v="Canada"/>
    <x v="30"/>
    <x v="1"/>
    <n v="3"/>
    <s v="Yes"/>
    <s v="Agency"/>
  </r>
  <r>
    <s v="C1295"/>
    <s v="Individual"/>
    <s v="Anna"/>
    <s v="Bryant"/>
    <s v="4/21/1992"/>
    <s v="F"/>
    <s v="USA"/>
    <x v="0"/>
    <x v="1"/>
    <n v="1"/>
    <s v="Yes"/>
    <s v="Website"/>
  </r>
  <r>
    <s v="C1296"/>
    <s v="Individual"/>
    <s v="Keith"/>
    <s v="Hughes"/>
    <s v="06-02-1963"/>
    <s v="M"/>
    <s v="USA"/>
    <x v="13"/>
    <x v="0"/>
    <n v="1"/>
    <s v="No"/>
    <s v="Website"/>
  </r>
  <r>
    <s v="C1297"/>
    <s v="Company"/>
    <s v="Vertex"/>
    <s v="Co"/>
    <s v="09-06-1983"/>
    <s v="M"/>
    <s v="Germany"/>
    <x v="4"/>
    <x v="0"/>
    <n v="5"/>
    <s v="No"/>
    <s v="Website"/>
  </r>
  <r>
    <s v="C1298"/>
    <s v="Individual"/>
    <s v="Margaret"/>
    <s v="Taylor"/>
    <s v="08-04-1968"/>
    <s v="F"/>
    <s v="USA"/>
    <x v="0"/>
    <x v="0"/>
    <n v="2"/>
    <s v="No"/>
    <s v="Agency"/>
  </r>
  <r>
    <s v="C1299"/>
    <s v="Individual"/>
    <s v="Karen"/>
    <s v="James"/>
    <s v="05-05-1944"/>
    <s v="F"/>
    <s v="USA"/>
    <x v="0"/>
    <x v="1"/>
    <n v="3"/>
    <s v="No"/>
    <s v="Website"/>
  </r>
  <r>
    <s v="C1300"/>
    <s v="Individual"/>
    <s v="Judith"/>
    <s v="Collins"/>
    <s v="01-06-1961"/>
    <s v="F"/>
    <s v="USA"/>
    <x v="0"/>
    <x v="0"/>
    <n v="2"/>
    <s v="No"/>
    <s v="Website"/>
  </r>
  <r>
    <s v="C1301"/>
    <s v="Individual"/>
    <s v="Benjamin"/>
    <s v="Hayes"/>
    <s v="12/17/1955"/>
    <s v="M"/>
    <s v="USA"/>
    <x v="13"/>
    <x v="0"/>
    <n v="2"/>
    <s v="No"/>
    <s v="Agency"/>
  </r>
  <r>
    <s v="C1302"/>
    <s v="Individual"/>
    <s v="Jerry"/>
    <s v="Anderson"/>
    <s v="4/19/1996"/>
    <s v="M"/>
    <s v="USA"/>
    <x v="3"/>
    <x v="1"/>
    <n v="5"/>
    <s v="No"/>
    <s v="Website"/>
  </r>
  <r>
    <s v="C1303"/>
    <s v="Individual"/>
    <s v="Christian"/>
    <s v="Miller"/>
    <s v="8/22/1962"/>
    <s v="M"/>
    <s v="USA"/>
    <x v="3"/>
    <x v="0"/>
    <n v="3"/>
    <s v="Yes"/>
    <s v="Website"/>
  </r>
  <r>
    <s v="C1304"/>
    <s v="Individual"/>
    <s v="Angela"/>
    <s v="Cook"/>
    <s v="06-08-1985"/>
    <s v="F"/>
    <s v="USA"/>
    <x v="0"/>
    <x v="1"/>
    <n v="1"/>
    <s v="No"/>
    <s v="Website"/>
  </r>
  <r>
    <s v="C1305"/>
    <s v="Individual"/>
    <s v="Catherine"/>
    <s v="Anderson"/>
    <s v="9/17/1978"/>
    <s v="F"/>
    <s v="USA"/>
    <x v="37"/>
    <x v="0"/>
    <n v="4"/>
    <s v="No"/>
    <s v="Website"/>
  </r>
  <r>
    <s v="C1306"/>
    <s v="Individual"/>
    <s v="Kathleen"/>
    <s v="Morales"/>
    <s v="3/18/1948"/>
    <s v="F"/>
    <s v="USA"/>
    <x v="20"/>
    <x v="0"/>
    <n v="5"/>
    <s v="No"/>
    <s v="Website"/>
  </r>
  <r>
    <s v="C1307"/>
    <s v="Individual"/>
    <s v="Rachel"/>
    <s v="Rogers"/>
    <s v="2/14/1993"/>
    <s v="F"/>
    <s v="USA"/>
    <x v="6"/>
    <x v="0"/>
    <n v="5"/>
    <s v="No"/>
    <s v="Agency"/>
  </r>
  <r>
    <s v="C1308"/>
    <s v="Individual"/>
    <s v="Timothy"/>
    <s v="Sanders"/>
    <s v="03-04-2000"/>
    <s v="M"/>
    <s v="USA"/>
    <x v="0"/>
    <x v="1"/>
    <n v="5"/>
    <s v="No"/>
    <s v="Agency"/>
  </r>
  <r>
    <s v="C1309"/>
    <s v="Individual"/>
    <s v="David"/>
    <s v="Reyes"/>
    <s v="12-06-1999"/>
    <s v="M"/>
    <s v="USA"/>
    <x v="0"/>
    <x v="0"/>
    <n v="5"/>
    <s v="No"/>
    <s v="Website"/>
  </r>
  <r>
    <s v="C1310"/>
    <s v="Individual"/>
    <s v="Ann"/>
    <s v="Roberts"/>
    <s v="05-04-1955"/>
    <s v="F"/>
    <s v="USA"/>
    <x v="32"/>
    <x v="0"/>
    <n v="5"/>
    <s v="No"/>
    <s v="Agency"/>
  </r>
  <r>
    <s v="C1311"/>
    <s v="Individual"/>
    <s v="Christopher"/>
    <s v="Ward"/>
    <s v="8/14/1940"/>
    <s v="M"/>
    <s v="UK"/>
    <x v="21"/>
    <x v="0"/>
    <n v="4"/>
    <s v="Yes"/>
    <s v="Client"/>
  </r>
  <r>
    <s v="C1312"/>
    <s v="Individual"/>
    <s v="Timothy"/>
    <s v="Stone"/>
    <s v="09-03-1942"/>
    <s v="M"/>
    <s v="USA"/>
    <x v="32"/>
    <x v="0"/>
    <n v="5"/>
    <s v="No"/>
    <s v="Website"/>
  </r>
  <r>
    <s v="C1313"/>
    <s v="Individual"/>
    <s v="Heather"/>
    <s v="Reed"/>
    <s v="3/17/1972"/>
    <s v="F"/>
    <s v="Australia"/>
    <x v="56"/>
    <x v="1"/>
    <n v="3"/>
    <s v="No"/>
    <s v="Website"/>
  </r>
  <r>
    <s v="C1314"/>
    <s v="Individual"/>
    <s v="Rachel"/>
    <s v="Miller"/>
    <s v="9/17/1964"/>
    <s v="F"/>
    <s v="USA"/>
    <x v="3"/>
    <x v="0"/>
    <n v="3"/>
    <s v="No"/>
    <s v="Website"/>
  </r>
  <r>
    <s v="C1315"/>
    <s v="Individual"/>
    <s v="Joshua"/>
    <s v="Garcia"/>
    <s v="12/24/1948"/>
    <s v="M"/>
    <s v="USA"/>
    <x v="6"/>
    <x v="0"/>
    <n v="3"/>
    <s v="No"/>
    <s v="Agency"/>
  </r>
  <r>
    <s v="C1316"/>
    <s v="Individual"/>
    <s v="Emma"/>
    <s v="King"/>
    <s v="05-09-1993"/>
    <s v="F"/>
    <s v="USA"/>
    <x v="6"/>
    <x v="0"/>
    <n v="2"/>
    <s v="Yes"/>
    <s v="Website"/>
  </r>
  <r>
    <s v="C1317"/>
    <s v="Company"/>
    <s v="Atlas"/>
    <s v="Co"/>
    <s v="11/27/1973"/>
    <s v="M"/>
    <s v="USA"/>
    <x v="10"/>
    <x v="0"/>
    <n v="2"/>
    <s v="Yes"/>
    <s v="Website"/>
  </r>
  <r>
    <s v="C1318"/>
    <s v="Individual"/>
    <s v="William"/>
    <s v="Montgomery"/>
    <s v="1/18/1943"/>
    <s v="M"/>
    <s v="USA"/>
    <x v="22"/>
    <x v="0"/>
    <n v="1"/>
    <s v="No"/>
    <s v="Website"/>
  </r>
  <r>
    <s v="C1319"/>
    <s v="Individual"/>
    <s v="Grace"/>
    <s v="James"/>
    <s v="8/17/1954"/>
    <s v="F"/>
    <s v="USA"/>
    <x v="24"/>
    <x v="0"/>
    <n v="3"/>
    <s v="Yes"/>
    <s v="Client"/>
  </r>
  <r>
    <s v="C1320"/>
    <s v="Individual"/>
    <s v="Peter"/>
    <s v="Reyes"/>
    <s v="05-03-1969"/>
    <s v="M"/>
    <s v="USA"/>
    <x v="0"/>
    <x v="1"/>
    <n v="1"/>
    <s v="No"/>
    <s v="Website"/>
  </r>
  <r>
    <s v="C1321"/>
    <s v="Individual"/>
    <s v="Christopher"/>
    <s v="Reed"/>
    <s v="09-11-1990"/>
    <s v="M"/>
    <s v="USA"/>
    <x v="6"/>
    <x v="1"/>
    <n v="5"/>
    <s v="No"/>
    <s v="Client"/>
  </r>
  <r>
    <s v="C1322"/>
    <s v="Individual"/>
    <s v="Barbara"/>
    <s v="Reyes"/>
    <s v="12/26/1994"/>
    <s v="F"/>
    <s v="USA"/>
    <x v="0"/>
    <x v="0"/>
    <n v="5"/>
    <s v="No"/>
    <s v="Agency"/>
  </r>
  <r>
    <s v="C1323"/>
    <s v="Individual"/>
    <s v="Nicholas"/>
    <s v="Moore"/>
    <s v="7/28/1963"/>
    <s v="M"/>
    <s v="USA"/>
    <x v="10"/>
    <x v="0"/>
    <n v="3"/>
    <s v="No"/>
    <s v="Website"/>
  </r>
  <r>
    <s v="C1324"/>
    <s v="Individual"/>
    <s v="Carl"/>
    <s v="Edwards"/>
    <s v="4/21/1992"/>
    <s v="M"/>
    <s v="USA"/>
    <x v="3"/>
    <x v="1"/>
    <n v="2"/>
    <s v="Yes"/>
    <s v="Agency"/>
  </r>
  <r>
    <s v="C1325"/>
    <s v="Individual"/>
    <s v="George"/>
    <s v="Jones"/>
    <s v="12-09-1974"/>
    <s v="M"/>
    <s v="Canada"/>
    <x v="42"/>
    <x v="0"/>
    <n v="5"/>
    <s v="Yes"/>
    <s v="Agency"/>
  </r>
  <r>
    <s v="C1326"/>
    <s v="Individual"/>
    <s v="Brandon"/>
    <s v="Mitchell"/>
    <s v="5/22/1944"/>
    <s v="M"/>
    <s v="USA"/>
    <x v="6"/>
    <x v="1"/>
    <n v="4"/>
    <s v="No"/>
    <s v="Website"/>
  </r>
  <r>
    <s v="C1327"/>
    <s v="Individual"/>
    <s v="Betty"/>
    <s v="Carter"/>
    <s v="5/14/1993"/>
    <s v="F"/>
    <s v="USA"/>
    <x v="0"/>
    <x v="0"/>
    <n v="4"/>
    <s v="Yes"/>
    <s v="Website"/>
  </r>
  <r>
    <s v="C1328"/>
    <s v="Individual"/>
    <s v="Sandra"/>
    <s v="Cooper"/>
    <s v="7/23/1956"/>
    <s v="F"/>
    <s v="USA"/>
    <x v="20"/>
    <x v="0"/>
    <n v="4"/>
    <s v="No"/>
    <s v="Website"/>
  </r>
  <r>
    <s v="C1329"/>
    <s v="Individual"/>
    <s v="Scott"/>
    <s v="Parker"/>
    <s v="4/28/1968"/>
    <s v="M"/>
    <s v="USA"/>
    <x v="0"/>
    <x v="1"/>
    <n v="3"/>
    <s v="Yes"/>
    <s v="Agency"/>
  </r>
  <r>
    <s v="C1330"/>
    <s v="Individual"/>
    <s v="Kelly"/>
    <s v="James"/>
    <s v="05-02-1975"/>
    <s v="F"/>
    <s v="USA"/>
    <x v="6"/>
    <x v="1"/>
    <n v="2"/>
    <s v="No"/>
    <s v="Agency"/>
  </r>
  <r>
    <s v="C1331"/>
    <s v="Individual"/>
    <s v="Christina"/>
    <s v="Bennett"/>
    <s v="10-06-1986"/>
    <s v="F"/>
    <s v="USA"/>
    <x v="0"/>
    <x v="1"/>
    <n v="1"/>
    <s v="No"/>
    <s v="Agency"/>
  </r>
  <r>
    <s v="C1332"/>
    <s v="Individual"/>
    <s v="Michael"/>
    <s v="Howard"/>
    <s v="12-11-1995"/>
    <s v="M"/>
    <s v="USA"/>
    <x v="20"/>
    <x v="1"/>
    <n v="5"/>
    <s v="Yes"/>
    <s v="Agency"/>
  </r>
  <r>
    <s v="C1333"/>
    <s v="Individual"/>
    <s v="Jack"/>
    <s v="Hansen"/>
    <s v="3/27/1988"/>
    <s v="M"/>
    <s v="USA"/>
    <x v="5"/>
    <x v="1"/>
    <n v="2"/>
    <s v="Yes"/>
    <s v="Website"/>
  </r>
  <r>
    <s v="C1334"/>
    <s v="Individual"/>
    <s v="Victoria"/>
    <s v="Nelson"/>
    <s v="12-08-1965"/>
    <s v="F"/>
    <s v="USA"/>
    <x v="0"/>
    <x v="0"/>
    <n v="5"/>
    <s v="Yes"/>
    <s v="Agency"/>
  </r>
  <r>
    <s v="C1335"/>
    <s v="Individual"/>
    <s v="Elizabeth"/>
    <s v="Hall"/>
    <s v="05-01-1982"/>
    <s v="F"/>
    <s v="USA"/>
    <x v="2"/>
    <x v="1"/>
    <n v="2"/>
    <s v="Yes"/>
    <s v="Website"/>
  </r>
  <r>
    <s v="C1336"/>
    <s v="Individual"/>
    <s v="Joyce"/>
    <s v="Thompson"/>
    <s v="12-09-1948"/>
    <s v="F"/>
    <s v="USA"/>
    <x v="0"/>
    <x v="0"/>
    <n v="5"/>
    <s v="No"/>
    <s v="Client"/>
  </r>
  <r>
    <s v="C1337"/>
    <s v="Individual"/>
    <s v="Jennifer"/>
    <s v="Johnson"/>
    <s v="9/20/1953"/>
    <s v="F"/>
    <s v="USA"/>
    <x v="0"/>
    <x v="1"/>
    <n v="5"/>
    <s v="No"/>
    <s v="Website"/>
  </r>
  <r>
    <s v="C1338"/>
    <s v="Individual"/>
    <s v="Christine"/>
    <s v="James"/>
    <s v="12-01-1968"/>
    <s v="F"/>
    <s v="USA"/>
    <x v="0"/>
    <x v="0"/>
    <n v="2"/>
    <s v="Yes"/>
    <s v="Website"/>
  </r>
  <r>
    <s v="C1339"/>
    <s v="Company"/>
    <s v="Rexon"/>
    <s v="Co"/>
    <s v="2/24/1961"/>
    <s v="M"/>
    <s v="USA"/>
    <x v="5"/>
    <x v="0"/>
    <n v="4"/>
    <s v="Yes"/>
    <s v="Website"/>
  </r>
  <r>
    <s v="C1340"/>
    <s v="Company"/>
    <s v="Forsyte"/>
    <s v="Co"/>
    <s v="12-05-1988"/>
    <s v="M"/>
    <s v="USA"/>
    <x v="6"/>
    <x v="0"/>
    <n v="5"/>
    <s v="No"/>
    <s v="Website"/>
  </r>
  <r>
    <s v="C1341"/>
    <s v="Individual"/>
    <s v="Julie"/>
    <s v="Cox"/>
    <s v="9/23/1952"/>
    <s v="F"/>
    <s v="USA"/>
    <x v="6"/>
    <x v="0"/>
    <n v="5"/>
    <s v="Yes"/>
    <s v="Website"/>
  </r>
  <r>
    <s v="C1342"/>
    <s v="Individual"/>
    <s v="Maria"/>
    <s v="Griffin"/>
    <s v="2/21/1964"/>
    <s v="F"/>
    <s v="USA"/>
    <x v="0"/>
    <x v="0"/>
    <n v="1"/>
    <s v="Yes"/>
    <s v="Agency"/>
  </r>
  <r>
    <s v="C1343"/>
    <s v="Individual"/>
    <s v="Megan"/>
    <s v="Turner"/>
    <s v="3/13/1995"/>
    <s v="F"/>
    <s v="Canada"/>
    <x v="30"/>
    <x v="0"/>
    <n v="5"/>
    <s v="No"/>
    <s v="Agency"/>
  </r>
  <r>
    <s v="C1344"/>
    <s v="Individual"/>
    <s v="Carl"/>
    <s v="Phillips"/>
    <s v="5/24/1974"/>
    <s v="M"/>
    <s v="USA"/>
    <x v="24"/>
    <x v="0"/>
    <n v="1"/>
    <s v="No"/>
    <s v="Agency"/>
  </r>
  <r>
    <s v="C1345"/>
    <s v="Individual"/>
    <s v="Mary"/>
    <s v="Parker"/>
    <s v="4/25/1956"/>
    <s v="F"/>
    <s v="USA"/>
    <x v="22"/>
    <x v="0"/>
    <n v="5"/>
    <s v="No"/>
    <s v="Website"/>
  </r>
  <r>
    <s v="C1346"/>
    <s v="Company"/>
    <s v="Triton"/>
    <s v="Co"/>
    <s v="3/18/1987"/>
    <s v="F"/>
    <s v="USA"/>
    <x v="6"/>
    <x v="1"/>
    <n v="4"/>
    <s v="No"/>
    <s v="Agency"/>
  </r>
  <r>
    <s v="C1347"/>
    <s v="Individual"/>
    <s v="Mark"/>
    <s v="James"/>
    <s v="2/13/1956"/>
    <s v="M"/>
    <s v="USA"/>
    <x v="20"/>
    <x v="0"/>
    <n v="2"/>
    <s v="No"/>
    <s v="Client"/>
  </r>
  <r>
    <s v="C1348"/>
    <s v="Individual"/>
    <s v="Peter"/>
    <s v="Harris"/>
    <s v="7/16/1998"/>
    <s v="M"/>
    <s v="USA"/>
    <x v="2"/>
    <x v="0"/>
    <n v="4"/>
    <s v="Yes"/>
    <s v="Client"/>
  </r>
  <r>
    <s v="C1349"/>
    <s v="Individual"/>
    <s v="Joyce"/>
    <s v="Johnson"/>
    <s v="2/14/1982"/>
    <s v="F"/>
    <s v="USA"/>
    <x v="13"/>
    <x v="1"/>
    <n v="3"/>
    <s v="No"/>
    <s v="Website"/>
  </r>
  <r>
    <s v="C1350"/>
    <s v="Individual"/>
    <s v="Julia"/>
    <s v="King"/>
    <s v="5/17/1991"/>
    <s v="F"/>
    <s v="Germany"/>
    <x v="29"/>
    <x v="0"/>
    <n v="5"/>
    <s v="No"/>
    <s v="Website"/>
  </r>
  <r>
    <s v="C1351"/>
    <s v="Individual"/>
    <s v="Judith"/>
    <s v="Long"/>
    <s v="6/24/1987"/>
    <s v="F"/>
    <s v="Australia"/>
    <x v="51"/>
    <x v="0"/>
    <n v="2"/>
    <s v="No"/>
    <s v="Client"/>
  </r>
  <r>
    <s v="C1352"/>
    <s v="Individual"/>
    <s v="Benjamin"/>
    <s v="Gray"/>
    <s v="3/16/1989"/>
    <s v="M"/>
    <s v="USA"/>
    <x v="0"/>
    <x v="0"/>
    <n v="2"/>
    <s v="Yes"/>
    <s v="Agency"/>
  </r>
  <r>
    <s v="C1353"/>
    <s v="Individual"/>
    <s v="Debra"/>
    <s v="Jackson"/>
    <s v="10/15/1997"/>
    <s v="F"/>
    <s v="Canada"/>
    <x v="42"/>
    <x v="0"/>
    <n v="1"/>
    <s v="No"/>
    <s v="Agency"/>
  </r>
  <r>
    <s v="C1354"/>
    <s v="Individual"/>
    <s v="Patrick"/>
    <s v="Johnson"/>
    <s v="04-09-1941"/>
    <s v="M"/>
    <s v="USA"/>
    <x v="24"/>
    <x v="0"/>
    <n v="5"/>
    <s v="No"/>
    <s v="Website"/>
  </r>
  <r>
    <s v="C1355"/>
    <s v="Individual"/>
    <s v="Shirley"/>
    <s v="Owens"/>
    <s v="11/22/1966"/>
    <s v="F"/>
    <s v="USA"/>
    <x v="0"/>
    <x v="1"/>
    <n v="2"/>
    <s v="Yes"/>
    <s v="Client"/>
  </r>
  <r>
    <s v="C1356"/>
    <s v="Individual"/>
    <s v="Jonathan"/>
    <s v="Morales"/>
    <s v="3/26/1994"/>
    <s v="M"/>
    <s v="USA"/>
    <x v="2"/>
    <x v="1"/>
    <n v="4"/>
    <s v="No"/>
    <s v="Agency"/>
  </r>
  <r>
    <s v="C1357"/>
    <s v="Individual"/>
    <s v="Danielle"/>
    <s v="Patterson"/>
    <s v="03-01-1987"/>
    <s v="F"/>
    <s v="USA"/>
    <x v="0"/>
    <x v="0"/>
    <n v="5"/>
    <s v="Yes"/>
    <s v="Website"/>
  </r>
  <r>
    <s v="C1358"/>
    <s v="Individual"/>
    <s v="Gregory"/>
    <s v="Taylor"/>
    <s v="01-05-1943"/>
    <s v="M"/>
    <s v="USA"/>
    <x v="22"/>
    <x v="0"/>
    <n v="4"/>
    <s v="No"/>
    <s v="Agency"/>
  </r>
  <r>
    <s v="C1359"/>
    <s v="Individual"/>
    <s v="Gary"/>
    <s v="Owens"/>
    <s v="7/25/1975"/>
    <s v="M"/>
    <s v="USA"/>
    <x v="13"/>
    <x v="0"/>
    <n v="3"/>
    <s v="No"/>
    <s v="Agency"/>
  </r>
  <r>
    <s v="C1360"/>
    <s v="Individual"/>
    <s v="Billy"/>
    <s v="Nelson"/>
    <s v="11/27/1990"/>
    <s v="M"/>
    <s v="USA"/>
    <x v="13"/>
    <x v="0"/>
    <n v="4"/>
    <s v="No"/>
    <s v="Agency"/>
  </r>
  <r>
    <s v="C1361"/>
    <s v="Individual"/>
    <s v="Ashley"/>
    <s v="Owens"/>
    <s v="7/21/1943"/>
    <s v="F"/>
    <s v="USA"/>
    <x v="0"/>
    <x v="0"/>
    <n v="3"/>
    <s v="No"/>
    <s v="Client"/>
  </r>
  <r>
    <s v="C1362"/>
    <s v="Individual"/>
    <s v="Laura"/>
    <s v="Jordan"/>
    <s v="4/13/1965"/>
    <s v="F"/>
    <s v="USA"/>
    <x v="0"/>
    <x v="1"/>
    <n v="1"/>
    <s v="Yes"/>
    <s v="Agency"/>
  </r>
  <r>
    <s v="C1363"/>
    <s v="Individual"/>
    <s v="James"/>
    <s v="Stone"/>
    <s v="06-04-1981"/>
    <s v="M"/>
    <s v="USA"/>
    <x v="37"/>
    <x v="0"/>
    <n v="5"/>
    <s v="Yes"/>
    <s v="Agency"/>
  </r>
  <r>
    <s v="C1364"/>
    <s v="Individual"/>
    <s v="Andrea"/>
    <s v="Watson"/>
    <s v="12/23/1998"/>
    <s v="F"/>
    <s v="USA"/>
    <x v="0"/>
    <x v="1"/>
    <n v="1"/>
    <s v="No"/>
    <s v="Website"/>
  </r>
  <r>
    <s v="C1365"/>
    <s v="Individual"/>
    <s v="Tiffany"/>
    <s v="Sanders"/>
    <s v="3/16/1969"/>
    <s v="F"/>
    <s v="Belgium"/>
    <x v="7"/>
    <x v="1"/>
    <n v="5"/>
    <s v="Yes"/>
    <s v="Website"/>
  </r>
  <r>
    <s v="C1366"/>
    <s v="Individual"/>
    <s v="George"/>
    <s v="Thompson"/>
    <s v="7/27/1995"/>
    <s v="M"/>
    <s v="USA"/>
    <x v="0"/>
    <x v="0"/>
    <n v="1"/>
    <s v="No"/>
    <s v="Website"/>
  </r>
  <r>
    <s v="C1367"/>
    <s v="Individual"/>
    <s v="Stephanie"/>
    <s v="Jordan"/>
    <s v="01-11-1953"/>
    <s v="F"/>
    <s v="Germany"/>
    <x v="4"/>
    <x v="0"/>
    <n v="2"/>
    <s v="No"/>
    <s v="Client"/>
  </r>
  <r>
    <s v="C1368"/>
    <s v="Individual"/>
    <s v="Jose"/>
    <s v="Gray"/>
    <s v="11/22/1947"/>
    <s v="M"/>
    <s v="USA"/>
    <x v="0"/>
    <x v="0"/>
    <n v="5"/>
    <s v="Yes"/>
    <s v="Client"/>
  </r>
  <r>
    <s v="C1369"/>
    <s v="Individual"/>
    <s v="Peter"/>
    <s v="Garcia"/>
    <s v="10-07-1983"/>
    <s v="M"/>
    <s v="France"/>
    <x v="48"/>
    <x v="0"/>
    <n v="4"/>
    <s v="Yes"/>
    <s v="Agency"/>
  </r>
  <r>
    <s v="C1370"/>
    <s v="Individual"/>
    <s v="Frank"/>
    <s v="Evans"/>
    <s v="06-04-1965"/>
    <s v="M"/>
    <s v="USA"/>
    <x v="6"/>
    <x v="1"/>
    <n v="1"/>
    <s v="No"/>
    <s v="Agency"/>
  </r>
  <r>
    <s v="C1371"/>
    <s v="Individual"/>
    <s v="Timothy"/>
    <s v="Thomas"/>
    <s v="6/19/1989"/>
    <s v="M"/>
    <s v="UK"/>
    <x v="21"/>
    <x v="0"/>
    <n v="2"/>
    <s v="Yes"/>
    <s v="Website"/>
  </r>
  <r>
    <s v="C1372"/>
    <s v="Individual"/>
    <s v="Lisa"/>
    <s v="Turner"/>
    <s v="11/21/1981"/>
    <s v="F"/>
    <s v="USA"/>
    <x v="20"/>
    <x v="1"/>
    <n v="2"/>
    <s v="No"/>
    <s v="Website"/>
  </r>
  <r>
    <s v="C1373"/>
    <s v="Individual"/>
    <s v="Melissa"/>
    <s v="Evans"/>
    <s v="10-11-1992"/>
    <s v="F"/>
    <s v="USA"/>
    <x v="0"/>
    <x v="0"/>
    <n v="3"/>
    <s v="Yes"/>
    <s v="Website"/>
  </r>
  <r>
    <s v="C1374"/>
    <s v="Company"/>
    <s v="Quasar"/>
    <s v="Co"/>
    <s v="1/25/1990"/>
    <s v="M"/>
    <s v="France"/>
    <x v="25"/>
    <x v="0"/>
    <n v="3"/>
    <s v="Yes"/>
    <s v="Agency"/>
  </r>
  <r>
    <s v="C1375"/>
    <s v="Individual"/>
    <s v="Carolyn"/>
    <s v="Flores"/>
    <s v="11/22/1972"/>
    <s v="F"/>
    <s v="USA"/>
    <x v="0"/>
    <x v="1"/>
    <n v="4"/>
    <s v="Yes"/>
    <s v="Agency"/>
  </r>
  <r>
    <s v="C1376"/>
    <s v="Individual"/>
    <s v="Carolyn"/>
    <s v="Edwards"/>
    <s v="6/23/1987"/>
    <s v="F"/>
    <s v="USA"/>
    <x v="3"/>
    <x v="1"/>
    <n v="3"/>
    <s v="Yes"/>
    <s v="Agency"/>
  </r>
  <r>
    <s v="C1377"/>
    <s v="Individual"/>
    <s v="Laura"/>
    <s v="Long"/>
    <s v="01-04-1984"/>
    <s v="F"/>
    <s v="USA"/>
    <x v="10"/>
    <x v="1"/>
    <n v="2"/>
    <s v="No"/>
    <s v="Website"/>
  </r>
  <r>
    <s v="C1378"/>
    <s v="Individual"/>
    <s v="Maria"/>
    <s v="Morales"/>
    <s v="11/19/1976"/>
    <s v="F"/>
    <s v="USA"/>
    <x v="0"/>
    <x v="1"/>
    <n v="1"/>
    <s v="No"/>
    <s v="Website"/>
  </r>
  <r>
    <s v="C1379"/>
    <s v="Individual"/>
    <s v="Kevin"/>
    <s v="Gray"/>
    <s v="06-11-1970"/>
    <s v="M"/>
    <s v="UK"/>
    <x v="17"/>
    <x v="0"/>
    <n v="2"/>
    <s v="No"/>
    <s v="Website"/>
  </r>
  <r>
    <s v="C1380"/>
    <s v="Individual"/>
    <s v="Michael"/>
    <s v="Hughes"/>
    <s v="10/15/1949"/>
    <s v="M"/>
    <s v="Canada"/>
    <x v="42"/>
    <x v="1"/>
    <n v="4"/>
    <s v="No"/>
    <s v="Website"/>
  </r>
  <r>
    <s v="C1381"/>
    <s v="Individual"/>
    <s v="Eric"/>
    <s v="Cox"/>
    <s v="6/16/1962"/>
    <s v="M"/>
    <s v="Germany"/>
    <x v="44"/>
    <x v="0"/>
    <n v="3"/>
    <s v="Yes"/>
    <s v="Website"/>
  </r>
  <r>
    <s v="C1382"/>
    <s v="Individual"/>
    <s v="Adam"/>
    <s v="James"/>
    <s v="5/19/1951"/>
    <s v="M"/>
    <s v="USA"/>
    <x v="2"/>
    <x v="0"/>
    <n v="2"/>
    <s v="No"/>
    <s v="Website"/>
  </r>
  <r>
    <s v="C1383"/>
    <s v="Individual"/>
    <s v="Noah"/>
    <s v="Moore"/>
    <s v="11-11-1992"/>
    <s v="M"/>
    <s v="USA"/>
    <x v="0"/>
    <x v="0"/>
    <n v="2"/>
    <s v="No"/>
    <s v="Agency"/>
  </r>
  <r>
    <s v="C1384"/>
    <s v="Individual"/>
    <s v="Mary"/>
    <s v="Young"/>
    <s v="03-10-1988"/>
    <s v="F"/>
    <s v="USA"/>
    <x v="0"/>
    <x v="0"/>
    <n v="2"/>
    <s v="Yes"/>
    <s v="Agency"/>
  </r>
  <r>
    <s v="C1385"/>
    <s v="Individual"/>
    <s v="Kenneth"/>
    <s v="Owens"/>
    <s v="06-01-1946"/>
    <s v="M"/>
    <s v="USA"/>
    <x v="0"/>
    <x v="0"/>
    <n v="1"/>
    <s v="No"/>
    <s v="Agency"/>
  </r>
  <r>
    <s v="C1386"/>
    <s v="Individual"/>
    <s v="Harold"/>
    <s v="Howard"/>
    <s v="8/23/1947"/>
    <s v="M"/>
    <s v="USA"/>
    <x v="20"/>
    <x v="0"/>
    <n v="4"/>
    <s v="Yes"/>
    <s v="Website"/>
  </r>
  <r>
    <s v="C1387"/>
    <s v="Individual"/>
    <s v="Jose"/>
    <s v="Reed"/>
    <s v="5/27/1943"/>
    <s v="M"/>
    <s v="Germany"/>
    <x v="29"/>
    <x v="1"/>
    <n v="4"/>
    <s v="No"/>
    <s v="Website"/>
  </r>
  <r>
    <s v="C1388"/>
    <s v="Individual"/>
    <s v="Hannah"/>
    <s v="Stone"/>
    <s v="4/20/1999"/>
    <s v="F"/>
    <s v="USA"/>
    <x v="20"/>
    <x v="0"/>
    <n v="3"/>
    <s v="No"/>
    <s v="Website"/>
  </r>
  <r>
    <s v="C1389"/>
    <s v="Individual"/>
    <s v="Jordan"/>
    <s v="Montgomery"/>
    <s v="07-03-1952"/>
    <s v="M"/>
    <s v="UK"/>
    <x v="17"/>
    <x v="0"/>
    <n v="2"/>
    <s v="No"/>
    <s v="Website"/>
  </r>
  <r>
    <s v="C1390"/>
    <s v="Individual"/>
    <s v="Lauren"/>
    <s v="Thomas"/>
    <s v="7/21/1979"/>
    <s v="F"/>
    <s v="USA"/>
    <x v="5"/>
    <x v="0"/>
    <n v="3"/>
    <s v="No"/>
    <s v="Website"/>
  </r>
  <r>
    <s v="C1391"/>
    <s v="Individual"/>
    <s v="Barbara"/>
    <s v="Campbell"/>
    <s v="03-06-1974"/>
    <s v="F"/>
    <s v="USA"/>
    <x v="10"/>
    <x v="0"/>
    <n v="1"/>
    <s v="No"/>
    <s v="Website"/>
  </r>
  <r>
    <s v="C1392"/>
    <s v="Individual"/>
    <s v="Jose"/>
    <s v="Johnson"/>
    <s v="06-05-1990"/>
    <s v="M"/>
    <s v="USA"/>
    <x v="6"/>
    <x v="0"/>
    <n v="4"/>
    <s v="Yes"/>
    <s v="Agency"/>
  </r>
  <r>
    <s v="C1393"/>
    <s v="Individual"/>
    <s v="Virginia"/>
    <s v="Miller"/>
    <s v="07-09-1981"/>
    <s v="F"/>
    <s v="Mexico"/>
    <x v="43"/>
    <x v="1"/>
    <n v="1"/>
    <s v="No"/>
    <s v="Agency"/>
  </r>
  <r>
    <s v="C1394"/>
    <s v="Individual"/>
    <s v="Debra"/>
    <s v="Hansen"/>
    <s v="2/26/1977"/>
    <s v="F"/>
    <s v="USA"/>
    <x v="5"/>
    <x v="0"/>
    <n v="4"/>
    <s v="No"/>
    <s v="Website"/>
  </r>
  <r>
    <s v="C1395"/>
    <s v="Individual"/>
    <s v="Megan"/>
    <s v="Campbell"/>
    <s v="9/27/1988"/>
    <s v="F"/>
    <s v="Canada"/>
    <x v="42"/>
    <x v="1"/>
    <n v="4"/>
    <s v="No"/>
    <s v="Website"/>
  </r>
  <r>
    <s v="C1396"/>
    <s v="Individual"/>
    <s v="Steven"/>
    <s v="Foster"/>
    <s v="06-02-1971"/>
    <s v="M"/>
    <s v="Canada"/>
    <x v="33"/>
    <x v="1"/>
    <n v="3"/>
    <s v="Yes"/>
    <s v="Website"/>
  </r>
  <r>
    <s v="C1397"/>
    <s v="Individual"/>
    <s v="Linda"/>
    <s v="Chavez"/>
    <s v="03-10-1983"/>
    <s v="F"/>
    <s v="USA"/>
    <x v="5"/>
    <x v="0"/>
    <n v="4"/>
    <s v="No"/>
    <s v="Website"/>
  </r>
  <r>
    <s v="C1398"/>
    <s v="Individual"/>
    <s v="Alexander"/>
    <s v="Jones"/>
    <s v="12/13/1966"/>
    <s v="M"/>
    <s v="USA"/>
    <x v="0"/>
    <x v="0"/>
    <n v="5"/>
    <s v="Yes"/>
    <s v="Website"/>
  </r>
  <r>
    <s v="C1399"/>
    <s v="Individual"/>
    <s v="Lauren"/>
    <s v="Evans"/>
    <s v="8/23/1978"/>
    <s v="F"/>
    <s v="Canada"/>
    <x v="26"/>
    <x v="0"/>
    <n v="5"/>
    <s v="No"/>
    <s v="Agency"/>
  </r>
  <r>
    <s v="C1400"/>
    <s v="Individual"/>
    <s v="Maria"/>
    <s v="Jones"/>
    <s v="10/24/1991"/>
    <s v="F"/>
    <s v="UK"/>
    <x v="11"/>
    <x v="0"/>
    <n v="4"/>
    <s v="No"/>
    <s v="Client"/>
  </r>
  <r>
    <s v="C1401"/>
    <s v="Individual"/>
    <s v="Virginia"/>
    <s v="Brooks"/>
    <s v="3/24/1999"/>
    <s v="F"/>
    <s v="USA"/>
    <x v="13"/>
    <x v="1"/>
    <n v="1"/>
    <s v="No"/>
    <s v="Website"/>
  </r>
  <r>
    <s v="C1402"/>
    <s v="Individual"/>
    <s v="Helen"/>
    <s v="Jordan"/>
    <s v="9/28/1968"/>
    <s v="F"/>
    <s v="USA"/>
    <x v="10"/>
    <x v="0"/>
    <n v="3"/>
    <s v="No"/>
    <s v="Agency"/>
  </r>
  <r>
    <s v="C1403"/>
    <s v="Individual"/>
    <s v="Pamela"/>
    <s v="Scott"/>
    <s v="9/22/1983"/>
    <s v="F"/>
    <s v="USA"/>
    <x v="2"/>
    <x v="0"/>
    <n v="2"/>
    <s v="No"/>
    <s v="Website"/>
  </r>
  <r>
    <s v="C1404"/>
    <s v="Individual"/>
    <s v="Sharon"/>
    <s v="Williams"/>
    <s v="7/22/1950"/>
    <s v="F"/>
    <s v="USA"/>
    <x v="0"/>
    <x v="0"/>
    <n v="4"/>
    <s v="No"/>
    <s v="Agency"/>
  </r>
  <r>
    <s v="C1405"/>
    <s v="Individual"/>
    <s v="Ryan"/>
    <s v="Williams"/>
    <s v="06-08-1955"/>
    <s v="M"/>
    <s v="USA"/>
    <x v="2"/>
    <x v="0"/>
    <n v="5"/>
    <s v="No"/>
    <s v="Agency"/>
  </r>
  <r>
    <s v="C1406"/>
    <s v="Individual"/>
    <s v="Sara"/>
    <s v="Wood"/>
    <s v="09-01-1970"/>
    <s v="F"/>
    <s v="USA"/>
    <x v="0"/>
    <x v="0"/>
    <n v="3"/>
    <s v="No"/>
    <s v="Website"/>
  </r>
  <r>
    <s v="C1407"/>
    <s v="Individual"/>
    <s v="Sharon"/>
    <s v="Hansen"/>
    <s v="3/22/1956"/>
    <s v="F"/>
    <s v="USA"/>
    <x v="0"/>
    <x v="0"/>
    <n v="1"/>
    <s v="No"/>
    <s v="Agency"/>
  </r>
  <r>
    <s v="C1408"/>
    <s v="Company"/>
    <s v="Grandis"/>
    <s v="Co"/>
    <s v="11/13/1963"/>
    <s v="F"/>
    <s v="USA"/>
    <x v="0"/>
    <x v="0"/>
    <n v="2"/>
    <s v="No"/>
    <s v="Agency"/>
  </r>
  <r>
    <s v="C1409"/>
    <s v="Individual"/>
    <s v="Katherine"/>
    <s v="Price"/>
    <s v="08-01-1957"/>
    <s v="F"/>
    <s v="USA"/>
    <x v="2"/>
    <x v="1"/>
    <n v="2"/>
    <s v="No"/>
    <s v="Website"/>
  </r>
  <r>
    <s v="C1410"/>
    <s v="Individual"/>
    <s v="Jennifer"/>
    <s v="Edwards"/>
    <s v="12/16/1965"/>
    <s v="F"/>
    <s v="USA"/>
    <x v="5"/>
    <x v="0"/>
    <n v="2"/>
    <s v="No"/>
    <s v="Agency"/>
  </r>
  <r>
    <s v="C1411"/>
    <s v="Individual"/>
    <s v="Anthony"/>
    <s v="Watson"/>
    <s v="04-04-1987"/>
    <s v="M"/>
    <s v="USA"/>
    <x v="0"/>
    <x v="0"/>
    <n v="2"/>
    <s v="No"/>
    <s v="Client"/>
  </r>
  <r>
    <s v="C1412"/>
    <s v="Company"/>
    <s v="Optima"/>
    <s v="Co"/>
    <s v="6/28/1985"/>
    <s v="F"/>
    <s v="USA"/>
    <x v="5"/>
    <x v="0"/>
    <n v="2"/>
    <s v="No"/>
    <s v="Agency"/>
  </r>
  <r>
    <s v="C1413"/>
    <s v="Individual"/>
    <s v="Margaret"/>
    <s v="Rogers"/>
    <s v="9/18/1968"/>
    <s v="F"/>
    <s v="USA"/>
    <x v="0"/>
    <x v="0"/>
    <n v="4"/>
    <s v="No"/>
    <s v="Agency"/>
  </r>
  <r>
    <s v="C1414"/>
    <s v="Individual"/>
    <s v="Michelle"/>
    <s v="Wright"/>
    <s v="05-01-1975"/>
    <s v="F"/>
    <s v="USA"/>
    <x v="24"/>
    <x v="0"/>
    <n v="4"/>
    <s v="No"/>
    <s v="Website"/>
  </r>
  <r>
    <s v="C1415"/>
    <s v="Individual"/>
    <s v="Tyler"/>
    <s v="Murray"/>
    <s v="7/14/1959"/>
    <s v="M"/>
    <s v="USA"/>
    <x v="0"/>
    <x v="1"/>
    <n v="1"/>
    <s v="No"/>
    <s v="Website"/>
  </r>
  <r>
    <s v="C1416"/>
    <s v="Individual"/>
    <s v="Bryan"/>
    <s v="Peterson"/>
    <s v="07-01-1954"/>
    <s v="M"/>
    <s v="USA"/>
    <x v="2"/>
    <x v="0"/>
    <n v="2"/>
    <s v="No"/>
    <s v="Agency"/>
  </r>
  <r>
    <s v="C1417"/>
    <s v="Individual"/>
    <s v="Dennis"/>
    <s v="Williams"/>
    <s v="10/26/1953"/>
    <s v="M"/>
    <s v="UK"/>
    <x v="17"/>
    <x v="0"/>
    <n v="5"/>
    <s v="No"/>
    <s v="Website"/>
  </r>
  <r>
    <s v="C1418"/>
    <s v="Individual"/>
    <s v="Kyle"/>
    <s v="Cox"/>
    <s v="04-06-1954"/>
    <s v="M"/>
    <s v="USA"/>
    <x v="19"/>
    <x v="1"/>
    <n v="2"/>
    <s v="No"/>
    <s v="Website"/>
  </r>
  <r>
    <s v="C1419"/>
    <s v="Individual"/>
    <s v="Jason"/>
    <s v="Peterson"/>
    <s v="08-08-1971"/>
    <s v="M"/>
    <s v="Germany"/>
    <x v="29"/>
    <x v="1"/>
    <n v="4"/>
    <s v="Yes"/>
    <s v="Website"/>
  </r>
  <r>
    <s v="C1420"/>
    <s v="Company"/>
    <s v="Terova"/>
    <s v="Co"/>
    <s v="10/20/1981"/>
    <s v="M"/>
    <s v="UK"/>
    <x v="41"/>
    <x v="0"/>
    <n v="5"/>
    <s v="No"/>
    <s v="Website"/>
  </r>
  <r>
    <s v="C1421"/>
    <s v="Individual"/>
    <s v="James"/>
    <s v="Jones"/>
    <s v="11/14/1957"/>
    <s v="M"/>
    <s v="USA"/>
    <x v="6"/>
    <x v="0"/>
    <n v="1"/>
    <s v="No"/>
    <s v="Website"/>
  </r>
  <r>
    <s v="C1422"/>
    <s v="Individual"/>
    <s v="Billy"/>
    <s v="Hansen"/>
    <s v="1/15/1955"/>
    <s v="M"/>
    <s v="USA"/>
    <x v="24"/>
    <x v="1"/>
    <n v="1"/>
    <s v="Yes"/>
    <s v="Website"/>
  </r>
  <r>
    <s v="C1423"/>
    <s v="Individual"/>
    <s v="Jack"/>
    <s v="Brooks"/>
    <s v="9/21/1955"/>
    <s v="M"/>
    <s v="UK"/>
    <x v="11"/>
    <x v="0"/>
    <n v="4"/>
    <s v="Yes"/>
    <s v="Website"/>
  </r>
  <r>
    <s v="C1424"/>
    <s v="Individual"/>
    <s v="Judy"/>
    <s v="Harris"/>
    <s v="03-12-1954"/>
    <s v="F"/>
    <s v="USA"/>
    <x v="10"/>
    <x v="0"/>
    <n v="2"/>
    <s v="Yes"/>
    <s v="Agency"/>
  </r>
  <r>
    <s v="C1425"/>
    <s v="Individual"/>
    <s v="Raymond"/>
    <s v="Taylor"/>
    <s v="12/16/1971"/>
    <s v="M"/>
    <s v="Belgium"/>
    <x v="36"/>
    <x v="0"/>
    <n v="3"/>
    <s v="No"/>
    <s v="Website"/>
  </r>
  <r>
    <s v="C1426"/>
    <s v="Individual"/>
    <s v="Christina"/>
    <s v="Campbell"/>
    <s v="5/20/1964"/>
    <s v="F"/>
    <s v="USA"/>
    <x v="20"/>
    <x v="0"/>
    <n v="2"/>
    <s v="No"/>
    <s v="Website"/>
  </r>
  <r>
    <s v="C1427"/>
    <s v="Individual"/>
    <s v="Julia"/>
    <s v="Richardson"/>
    <s v="05-10-1955"/>
    <s v="F"/>
    <s v="Australia"/>
    <x v="46"/>
    <x v="0"/>
    <n v="5"/>
    <s v="No"/>
    <s v="Website"/>
  </r>
  <r>
    <s v="C1428"/>
    <s v="Individual"/>
    <s v="Nicole"/>
    <s v="Allen"/>
    <s v="12-05-1953"/>
    <s v="F"/>
    <s v="USA"/>
    <x v="2"/>
    <x v="0"/>
    <n v="4"/>
    <s v="Yes"/>
    <s v="Agency"/>
  </r>
  <r>
    <s v="C1429"/>
    <s v="Individual"/>
    <s v="Jesse"/>
    <s v="Stewart"/>
    <s v="10-01-1991"/>
    <s v="M"/>
    <s v="USA"/>
    <x v="5"/>
    <x v="1"/>
    <n v="5"/>
    <s v="No"/>
    <s v="Agency"/>
  </r>
  <r>
    <s v="C1430"/>
    <s v="Individual"/>
    <s v="Patrick"/>
    <s v="Allen"/>
    <s v="09-11-1963"/>
    <s v="M"/>
    <s v="USA"/>
    <x v="5"/>
    <x v="0"/>
    <n v="4"/>
    <s v="No"/>
    <s v="Website"/>
  </r>
  <r>
    <s v="C1431"/>
    <s v="Individual"/>
    <s v="Melissa"/>
    <s v="Griffin"/>
    <s v="07-01-1943"/>
    <s v="F"/>
    <s v="Germany"/>
    <x v="44"/>
    <x v="0"/>
    <n v="3"/>
    <s v="Yes"/>
    <s v="Website"/>
  </r>
  <r>
    <s v="C1432"/>
    <s v="Individual"/>
    <s v="Larry"/>
    <s v="Weaver"/>
    <s v="12/26/1951"/>
    <s v="M"/>
    <s v="USA"/>
    <x v="10"/>
    <x v="0"/>
    <n v="3"/>
    <s v="No"/>
    <s v="Agency"/>
  </r>
  <r>
    <s v="C1433"/>
    <s v="Individual"/>
    <s v="Christian"/>
    <s v="Mitchell"/>
    <s v="04-12-1953"/>
    <s v="M"/>
    <s v="Germany"/>
    <x v="29"/>
    <x v="0"/>
    <n v="4"/>
    <s v="No"/>
    <s v="Website"/>
  </r>
  <r>
    <s v="C1434"/>
    <s v="Company"/>
    <s v="Terova"/>
    <s v="Co"/>
    <s v="6/25/1985"/>
    <s v="F"/>
    <s v="USA"/>
    <x v="0"/>
    <x v="1"/>
    <n v="5"/>
    <s v="No"/>
    <s v="Agency"/>
  </r>
  <r>
    <s v="C1435"/>
    <s v="Individual"/>
    <s v="Zachary"/>
    <s v="Morales"/>
    <s v="04-08-1967"/>
    <s v="M"/>
    <s v="USA"/>
    <x v="22"/>
    <x v="1"/>
    <n v="2"/>
    <s v="No"/>
    <s v="Agency"/>
  </r>
  <r>
    <s v="C1436"/>
    <s v="Individual"/>
    <s v="Kyle"/>
    <s v="Wright"/>
    <s v="10-09-1998"/>
    <s v="M"/>
    <s v="USA"/>
    <x v="0"/>
    <x v="0"/>
    <n v="2"/>
    <s v="No"/>
    <s v="Website"/>
  </r>
  <r>
    <s v="C1437"/>
    <s v="Individual"/>
    <s v="Gerald"/>
    <s v="Stewart"/>
    <s v="04-08-1997"/>
    <s v="M"/>
    <s v="USA"/>
    <x v="3"/>
    <x v="1"/>
    <n v="5"/>
    <s v="No"/>
    <s v="Agency"/>
  </r>
  <r>
    <s v="C1438"/>
    <s v="Individual"/>
    <s v="Benjamin"/>
    <s v="Taylor"/>
    <s v="08-04-1988"/>
    <s v="M"/>
    <s v="USA"/>
    <x v="0"/>
    <x v="0"/>
    <n v="2"/>
    <s v="Yes"/>
    <s v="Agency"/>
  </r>
  <r>
    <s v="C1439"/>
    <s v="Individual"/>
    <s v="Helen"/>
    <s v="Morales"/>
    <s v="10/14/2000"/>
    <s v="F"/>
    <s v="USA"/>
    <x v="13"/>
    <x v="0"/>
    <n v="2"/>
    <s v="No"/>
    <s v="Agency"/>
  </r>
  <r>
    <s v="C1440"/>
    <s v="Individual"/>
    <s v="Mary"/>
    <s v="Phillips"/>
    <s v="7/20/1952"/>
    <s v="F"/>
    <s v="USA"/>
    <x v="6"/>
    <x v="1"/>
    <n v="2"/>
    <s v="No"/>
    <s v="Agency"/>
  </r>
  <r>
    <s v="C1441"/>
    <s v="Individual"/>
    <s v="Helen"/>
    <s v="Campbell"/>
    <s v="09-08-1945"/>
    <s v="F"/>
    <s v="USA"/>
    <x v="0"/>
    <x v="1"/>
    <n v="5"/>
    <s v="No"/>
    <s v="Website"/>
  </r>
  <r>
    <s v="C1442"/>
    <s v="Individual"/>
    <s v="Timothy"/>
    <s v="Foster"/>
    <s v="6/17/2000"/>
    <s v="M"/>
    <s v="USA"/>
    <x v="6"/>
    <x v="0"/>
    <n v="2"/>
    <s v="Yes"/>
    <s v="Client"/>
  </r>
  <r>
    <s v="C1443"/>
    <s v="Individual"/>
    <s v="Betty"/>
    <s v="Hughes"/>
    <s v="11/22/1979"/>
    <s v="F"/>
    <s v="USA"/>
    <x v="24"/>
    <x v="0"/>
    <n v="2"/>
    <s v="No"/>
    <s v="Website"/>
  </r>
  <r>
    <s v="C1444"/>
    <s v="Individual"/>
    <s v="Frank"/>
    <s v="Alexander"/>
    <s v="6/25/1981"/>
    <s v="M"/>
    <s v="USA"/>
    <x v="6"/>
    <x v="0"/>
    <n v="3"/>
    <s v="No"/>
    <s v="Website"/>
  </r>
  <r>
    <s v="C1445"/>
    <s v="Individual"/>
    <s v="Gregory"/>
    <s v="Hall"/>
    <s v="7/26/1988"/>
    <s v="M"/>
    <s v="USA"/>
    <x v="24"/>
    <x v="0"/>
    <n v="5"/>
    <s v="No"/>
    <s v="Website"/>
  </r>
  <r>
    <s v="C1446"/>
    <s v="Individual"/>
    <s v="Amber"/>
    <s v="Gray"/>
    <s v="12-09-1951"/>
    <s v="F"/>
    <s v="USA"/>
    <x v="19"/>
    <x v="0"/>
    <n v="4"/>
    <s v="No"/>
    <s v="Website"/>
  </r>
  <r>
    <s v="C1447"/>
    <s v="Individual"/>
    <s v="Janet"/>
    <s v="Rogers"/>
    <s v="5/14/1972"/>
    <s v="F"/>
    <s v="USA"/>
    <x v="5"/>
    <x v="1"/>
    <n v="4"/>
    <s v="Yes"/>
    <s v="Client"/>
  </r>
  <r>
    <s v="C1448"/>
    <s v="Individual"/>
    <s v="Henry"/>
    <s v="Ward"/>
    <s v="3/15/1959"/>
    <s v="M"/>
    <s v="Russia"/>
    <x v="40"/>
    <x v="0"/>
    <n v="1"/>
    <s v="No"/>
    <s v="Website"/>
  </r>
  <r>
    <s v="C1449"/>
    <s v="Individual"/>
    <s v="Nicole"/>
    <s v="Cox"/>
    <s v="6/14/1999"/>
    <s v="F"/>
    <s v="USA"/>
    <x v="0"/>
    <x v="1"/>
    <n v="5"/>
    <s v="No"/>
    <s v="Website"/>
  </r>
  <r>
    <s v="C1450"/>
    <s v="Individual"/>
    <s v="Pamela"/>
    <s v="White"/>
    <s v="04-06-1996"/>
    <s v="F"/>
    <s v="USA"/>
    <x v="13"/>
    <x v="0"/>
    <n v="5"/>
    <s v="No"/>
    <s v="Website"/>
  </r>
  <r>
    <s v="C1451"/>
    <s v="Individual"/>
    <s v="Hannah"/>
    <s v="Turner"/>
    <s v="10/19/1983"/>
    <s v="F"/>
    <s v="USA"/>
    <x v="0"/>
    <x v="0"/>
    <n v="1"/>
    <s v="No"/>
    <s v="Website"/>
  </r>
  <r>
    <s v="C1452"/>
    <s v="Individual"/>
    <s v="Kelly"/>
    <s v="Edwards"/>
    <s v="08-05-1993"/>
    <s v="F"/>
    <s v="Belgium"/>
    <x v="45"/>
    <x v="0"/>
    <n v="3"/>
    <s v="No"/>
    <s v="Client"/>
  </r>
  <r>
    <s v="C1453"/>
    <s v="Individual"/>
    <s v="Kenneth"/>
    <s v="Stone"/>
    <s v="10-07-1981"/>
    <s v="M"/>
    <s v="USA"/>
    <x v="0"/>
    <x v="0"/>
    <n v="2"/>
    <s v="No"/>
    <s v="Agency"/>
  </r>
  <r>
    <s v="C1454"/>
    <s v="Individual"/>
    <s v="Ann"/>
    <s v="Kim"/>
    <s v="5/23/1948"/>
    <s v="F"/>
    <s v="USA"/>
    <x v="0"/>
    <x v="1"/>
    <n v="1"/>
    <s v="No"/>
    <s v="Client"/>
  </r>
  <r>
    <s v="C1455"/>
    <s v="Individual"/>
    <s v="Christina"/>
    <s v="Nelson"/>
    <s v="6/15/1989"/>
    <s v="F"/>
    <s v="USA"/>
    <x v="6"/>
    <x v="0"/>
    <n v="3"/>
    <s v="Yes"/>
    <s v="Agency"/>
  </r>
  <r>
    <s v="C1456"/>
    <s v="Company"/>
    <s v="Quasar"/>
    <s v="Co"/>
    <s v="6/26/1992"/>
    <s v="F"/>
    <s v="USA"/>
    <x v="2"/>
    <x v="1"/>
    <n v="1"/>
    <s v="Yes"/>
    <s v="Website"/>
  </r>
  <r>
    <s v="C1457"/>
    <s v="Individual"/>
    <s v="Julie"/>
    <s v="Foster"/>
    <s v="1/27/1949"/>
    <s v="F"/>
    <s v="USA"/>
    <x v="0"/>
    <x v="0"/>
    <n v="3"/>
    <s v="Yes"/>
    <s v="Agency"/>
  </r>
  <r>
    <s v="C1458"/>
    <s v="Individual"/>
    <s v="Keith"/>
    <s v="Reed"/>
    <s v="9/16/1950"/>
    <s v="M"/>
    <s v="USA"/>
    <x v="3"/>
    <x v="0"/>
    <n v="1"/>
    <s v="No"/>
    <s v="Website"/>
  </r>
  <r>
    <s v="C1459"/>
    <s v="Individual"/>
    <s v="Terry"/>
    <s v="Hall"/>
    <s v="9/28/1949"/>
    <s v="M"/>
    <s v="USA"/>
    <x v="3"/>
    <x v="0"/>
    <n v="5"/>
    <s v="No"/>
    <s v="Website"/>
  </r>
  <r>
    <s v="C1460"/>
    <s v="Individual"/>
    <s v="Pamela"/>
    <s v="Long"/>
    <s v="12-05-1972"/>
    <s v="F"/>
    <s v="UK"/>
    <x v="21"/>
    <x v="0"/>
    <n v="1"/>
    <s v="Yes"/>
    <s v="Agency"/>
  </r>
  <r>
    <s v="C1461"/>
    <s v="Individual"/>
    <s v="Gloria"/>
    <s v="Reyes"/>
    <s v="1/13/1944"/>
    <s v="F"/>
    <s v="USA"/>
    <x v="0"/>
    <x v="0"/>
    <n v="5"/>
    <s v="No"/>
    <s v="Website"/>
  </r>
  <r>
    <s v="C1462"/>
    <s v="Individual"/>
    <s v="Virginia"/>
    <s v="Allen"/>
    <s v="4/19/1984"/>
    <s v="F"/>
    <s v="Germany"/>
    <x v="29"/>
    <x v="1"/>
    <n v="3"/>
    <s v="No"/>
    <s v="Agency"/>
  </r>
  <r>
    <s v="C1463"/>
    <s v="Individual"/>
    <s v="Lawrence"/>
    <s v="Ward"/>
    <s v="12/28/1943"/>
    <s v="M"/>
    <s v="USA"/>
    <x v="0"/>
    <x v="0"/>
    <n v="2"/>
    <s v="Yes"/>
    <s v="Website"/>
  </r>
  <r>
    <s v="C1464"/>
    <s v="Individual"/>
    <s v="Terry"/>
    <s v="Weaver"/>
    <s v="1/25/1940"/>
    <s v="M"/>
    <s v="USA"/>
    <x v="3"/>
    <x v="0"/>
    <n v="1"/>
    <s v="No"/>
    <s v="Website"/>
  </r>
  <r>
    <s v="C1465"/>
    <s v="Individual"/>
    <s v="Edward"/>
    <s v="Stewart"/>
    <s v="07-09-1990"/>
    <s v="M"/>
    <s v="USA"/>
    <x v="19"/>
    <x v="0"/>
    <n v="3"/>
    <s v="Yes"/>
    <s v="Website"/>
  </r>
  <r>
    <s v="C1466"/>
    <s v="Individual"/>
    <s v="Ashley"/>
    <s v="Howard"/>
    <s v="8/28/1999"/>
    <s v="F"/>
    <s v="Belgium"/>
    <x v="36"/>
    <x v="1"/>
    <n v="2"/>
    <s v="No"/>
    <s v="Website"/>
  </r>
  <r>
    <s v="C1467"/>
    <s v="Individual"/>
    <s v="Rebecca"/>
    <s v="Adams"/>
    <s v="7/19/1951"/>
    <s v="F"/>
    <s v="USA"/>
    <x v="0"/>
    <x v="0"/>
    <n v="5"/>
    <s v="No"/>
    <s v="Client"/>
  </r>
  <r>
    <s v="C1468"/>
    <s v="Individual"/>
    <s v="Jason"/>
    <s v="Martin"/>
    <s v="8/24/1940"/>
    <s v="M"/>
    <s v="Canada"/>
    <x v="33"/>
    <x v="0"/>
    <n v="3"/>
    <s v="No"/>
    <s v="Website"/>
  </r>
  <r>
    <s v="C1469"/>
    <s v="Individual"/>
    <s v="Keith"/>
    <s v="Richardson"/>
    <s v="5/17/1970"/>
    <s v="M"/>
    <s v="USA"/>
    <x v="6"/>
    <x v="0"/>
    <n v="1"/>
    <s v="No"/>
    <s v="Website"/>
  </r>
  <r>
    <s v="C1470"/>
    <s v="Individual"/>
    <s v="Alexander"/>
    <s v="Richardson"/>
    <s v="5/27/1940"/>
    <s v="M"/>
    <s v="USA"/>
    <x v="6"/>
    <x v="1"/>
    <n v="3"/>
    <s v="Yes"/>
    <s v="Agency"/>
  </r>
  <r>
    <s v="C1471"/>
    <s v="Individual"/>
    <s v="Judith"/>
    <s v="Williams"/>
    <s v="5/24/1940"/>
    <s v="F"/>
    <s v="UK"/>
    <x v="11"/>
    <x v="0"/>
    <n v="1"/>
    <s v="Yes"/>
    <s v="Website"/>
  </r>
  <r>
    <s v="C1472"/>
    <s v="Individual"/>
    <s v="Paul"/>
    <s v="Flores"/>
    <s v="3/23/1991"/>
    <s v="M"/>
    <s v="USA"/>
    <x v="20"/>
    <x v="0"/>
    <n v="1"/>
    <s v="No"/>
    <s v="Website"/>
  </r>
  <r>
    <s v="C1473"/>
    <s v="Individual"/>
    <s v="Maria"/>
    <s v="Freeman"/>
    <s v="3/14/1974"/>
    <s v="F"/>
    <s v="USA"/>
    <x v="0"/>
    <x v="0"/>
    <n v="2"/>
    <s v="No"/>
    <s v="Agency"/>
  </r>
  <r>
    <s v="C1474"/>
    <s v="Individual"/>
    <s v="Kevin"/>
    <s v="Brown"/>
    <s v="04-10-1969"/>
    <s v="M"/>
    <s v="USA"/>
    <x v="2"/>
    <x v="0"/>
    <n v="3"/>
    <s v="No"/>
    <s v="Website"/>
  </r>
  <r>
    <s v="C1475"/>
    <s v="Individual"/>
    <s v="Raymond"/>
    <s v="Brown"/>
    <s v="08-02-1944"/>
    <s v="M"/>
    <s v="Mexico"/>
    <x v="47"/>
    <x v="0"/>
    <n v="4"/>
    <s v="Yes"/>
    <s v="Agency"/>
  </r>
  <r>
    <s v="C1476"/>
    <s v="Individual"/>
    <s v="Kevin"/>
    <s v="Jackson"/>
    <s v="06-08-2000"/>
    <s v="M"/>
    <s v="USA"/>
    <x v="5"/>
    <x v="0"/>
    <n v="1"/>
    <s v="No"/>
    <s v="Agency"/>
  </r>
  <r>
    <s v="C1477"/>
    <s v="Company"/>
    <s v="Zynex"/>
    <s v="Co"/>
    <s v="04-10-1968"/>
    <s v="F"/>
    <s v="USA"/>
    <x v="0"/>
    <x v="1"/>
    <n v="1"/>
    <s v="No"/>
    <s v="Agency"/>
  </r>
  <r>
    <s v="C1478"/>
    <s v="Individual"/>
    <s v="Emily"/>
    <s v="Reed"/>
    <s v="09-12-1958"/>
    <s v="F"/>
    <s v="Canada"/>
    <x v="26"/>
    <x v="1"/>
    <n v="1"/>
    <s v="No"/>
    <s v="Agency"/>
  </r>
  <r>
    <s v="C1479"/>
    <s v="Individual"/>
    <s v="Paul"/>
    <s v="Carter"/>
    <s v="3/26/1968"/>
    <s v="M"/>
    <s v="USA"/>
    <x v="0"/>
    <x v="1"/>
    <n v="1"/>
    <s v="No"/>
    <s v="Website"/>
  </r>
  <r>
    <s v="C1480"/>
    <s v="Individual"/>
    <s v="Danielle"/>
    <s v="White"/>
    <s v="04-09-1985"/>
    <s v="F"/>
    <s v="USA"/>
    <x v="13"/>
    <x v="1"/>
    <n v="3"/>
    <s v="No"/>
    <s v="Client"/>
  </r>
  <r>
    <s v="C1481"/>
    <s v="Company"/>
    <s v="Caldera"/>
    <s v="Co"/>
    <s v="12-04-1984"/>
    <s v="F"/>
    <s v="USA"/>
    <x v="3"/>
    <x v="1"/>
    <n v="3"/>
    <s v="No"/>
    <s v="Website"/>
  </r>
  <r>
    <s v="C1482"/>
    <s v="Individual"/>
    <s v="Kimberly"/>
    <s v="Murray"/>
    <s v="1/24/1953"/>
    <s v="F"/>
    <s v="USA"/>
    <x v="2"/>
    <x v="0"/>
    <n v="2"/>
    <s v="Yes"/>
    <s v="Website"/>
  </r>
  <r>
    <s v="C1483"/>
    <s v="Individual"/>
    <s v="Gary"/>
    <s v="Hall"/>
    <s v="06-01-1975"/>
    <s v="M"/>
    <s v="USA"/>
    <x v="6"/>
    <x v="0"/>
    <n v="3"/>
    <s v="Yes"/>
    <s v="Agency"/>
  </r>
  <r>
    <s v="C1484"/>
    <s v="Individual"/>
    <s v="Christina"/>
    <s v="Nelson"/>
    <s v="10-09-1971"/>
    <s v="F"/>
    <s v="USA"/>
    <x v="6"/>
    <x v="0"/>
    <n v="3"/>
    <s v="No"/>
    <s v="Client"/>
  </r>
  <r>
    <s v="C1485"/>
    <s v="Individual"/>
    <s v="Rachel"/>
    <s v="Scott"/>
    <s v="6/26/1984"/>
    <s v="F"/>
    <s v="USA"/>
    <x v="20"/>
    <x v="1"/>
    <n v="4"/>
    <s v="No"/>
    <s v="Website"/>
  </r>
  <r>
    <s v="C1486"/>
    <s v="Individual"/>
    <s v="Madison"/>
    <s v="Campbell"/>
    <s v="6/14/1996"/>
    <s v="F"/>
    <s v="UK"/>
    <x v="41"/>
    <x v="0"/>
    <n v="5"/>
    <s v="Yes"/>
    <s v="Website"/>
  </r>
  <r>
    <s v="C1487"/>
    <s v="Individual"/>
    <s v="Sandra"/>
    <s v="Martin"/>
    <s v="12-10-1965"/>
    <s v="F"/>
    <s v="USA"/>
    <x v="32"/>
    <x v="0"/>
    <n v="3"/>
    <s v="No"/>
    <s v="Agency"/>
  </r>
  <r>
    <s v="C1488"/>
    <s v="Individual"/>
    <s v="Keith"/>
    <s v="Scott"/>
    <s v="09-07-1975"/>
    <s v="M"/>
    <s v="USA"/>
    <x v="24"/>
    <x v="1"/>
    <n v="2"/>
    <s v="No"/>
    <s v="Website"/>
  </r>
  <r>
    <s v="C1489"/>
    <s v="Individual"/>
    <s v="Gloria"/>
    <s v="Montgomery"/>
    <s v="3/19/1951"/>
    <s v="F"/>
    <s v="USA"/>
    <x v="3"/>
    <x v="0"/>
    <n v="5"/>
    <s v="No"/>
    <s v="Agency"/>
  </r>
  <r>
    <s v="C1490"/>
    <s v="Individual"/>
    <s v="Dennis"/>
    <s v="Hall"/>
    <s v="11-06-1994"/>
    <s v="M"/>
    <s v="UK"/>
    <x v="41"/>
    <x v="1"/>
    <n v="5"/>
    <s v="Yes"/>
    <s v="Client"/>
  </r>
  <r>
    <s v="C1491"/>
    <s v="Individual"/>
    <s v="Rebecca"/>
    <s v="Evans"/>
    <s v="07-10-1997"/>
    <s v="F"/>
    <s v="USA"/>
    <x v="37"/>
    <x v="0"/>
    <n v="4"/>
    <s v="No"/>
    <s v="Agency"/>
  </r>
  <r>
    <s v="C1492"/>
    <s v="Individual"/>
    <s v="Mary"/>
    <s v="Taylor"/>
    <s v="12/18/1984"/>
    <s v="F"/>
    <s v="Germany"/>
    <x v="49"/>
    <x v="0"/>
    <n v="2"/>
    <s v="No"/>
    <s v="Agency"/>
  </r>
  <r>
    <s v="C1493"/>
    <s v="Individual"/>
    <s v="Thomas"/>
    <s v="Bennett"/>
    <s v="3/16/1992"/>
    <s v="M"/>
    <s v="USA"/>
    <x v="20"/>
    <x v="0"/>
    <n v="4"/>
    <s v="Yes"/>
    <s v="Agency"/>
  </r>
  <r>
    <s v="C1494"/>
    <s v="Individual"/>
    <s v="Nicholas"/>
    <s v="Cooper"/>
    <s v="04-09-1996"/>
    <s v="M"/>
    <s v="USA"/>
    <x v="32"/>
    <x v="0"/>
    <n v="1"/>
    <s v="No"/>
    <s v="Client"/>
  </r>
  <r>
    <s v="C1495"/>
    <s v="Individual"/>
    <s v="Jason"/>
    <s v="Hughes"/>
    <s v="11-09-1991"/>
    <s v="M"/>
    <s v="Denmark"/>
    <x v="12"/>
    <x v="0"/>
    <n v="1"/>
    <s v="No"/>
    <s v="Website"/>
  </r>
  <r>
    <s v="C1496"/>
    <s v="Individual"/>
    <s v="Bryan"/>
    <s v="Patterson"/>
    <s v="11/15/1986"/>
    <s v="M"/>
    <s v="USA"/>
    <x v="24"/>
    <x v="0"/>
    <n v="5"/>
    <s v="No"/>
    <s v="Agency"/>
  </r>
  <r>
    <s v="C1497"/>
    <s v="Individual"/>
    <s v="Samuel"/>
    <s v="Parker"/>
    <s v="1/13/1940"/>
    <s v="M"/>
    <s v="USA"/>
    <x v="0"/>
    <x v="1"/>
    <n v="4"/>
    <s v="No"/>
    <s v="Agency"/>
  </r>
  <r>
    <s v="C1498"/>
    <s v="Individual"/>
    <s v="Nicole"/>
    <s v="Carter"/>
    <s v="02-03-1967"/>
    <s v="F"/>
    <s v="Mexico"/>
    <x v="27"/>
    <x v="1"/>
    <n v="5"/>
    <s v="No"/>
    <s v="Website"/>
  </r>
  <r>
    <s v="C1499"/>
    <s v="Individual"/>
    <s v="Lauren"/>
    <s v="Gray"/>
    <s v="11-04-1997"/>
    <s v="F"/>
    <s v="Russia"/>
    <x v="16"/>
    <x v="0"/>
    <n v="3"/>
    <s v="Yes"/>
    <s v="Agency"/>
  </r>
  <r>
    <s v="C1500"/>
    <s v="Individual"/>
    <s v="Shirley"/>
    <s v="Ward"/>
    <s v="01-04-1995"/>
    <s v="F"/>
    <s v="Australia"/>
    <x v="46"/>
    <x v="0"/>
    <n v="2"/>
    <s v="No"/>
    <s v="Agency"/>
  </r>
  <r>
    <s v="C1501"/>
    <s v="Individual"/>
    <s v="Brenda"/>
    <s v="White"/>
    <s v="12/16/1951"/>
    <s v="F"/>
    <s v="USA"/>
    <x v="2"/>
    <x v="1"/>
    <n v="4"/>
    <s v="No"/>
    <s v="Agency"/>
  </r>
  <r>
    <s v="C1502"/>
    <s v="Individual"/>
    <s v="Elizabeth"/>
    <s v="Weaver"/>
    <s v="10/27/1994"/>
    <s v="F"/>
    <s v="UK"/>
    <x v="41"/>
    <x v="0"/>
    <n v="5"/>
    <s v="Yes"/>
    <s v="Website"/>
  </r>
  <r>
    <s v="C1503"/>
    <s v="Company"/>
    <s v="Triton"/>
    <s v="Co"/>
    <s v="8/21/1986"/>
    <s v="M"/>
    <s v="USA"/>
    <x v="3"/>
    <x v="1"/>
    <n v="5"/>
    <s v="No"/>
    <s v="Website"/>
  </r>
  <r>
    <s v="C1504"/>
    <s v="Individual"/>
    <s v="Patrick"/>
    <s v="Hughes"/>
    <s v="8/19/1946"/>
    <s v="M"/>
    <s v="USA"/>
    <x v="0"/>
    <x v="0"/>
    <n v="4"/>
    <s v="No"/>
    <s v="Website"/>
  </r>
  <r>
    <s v="C1505"/>
    <s v="Individual"/>
    <s v="William"/>
    <s v="Cook"/>
    <s v="5/14/1994"/>
    <s v="M"/>
    <s v="USA"/>
    <x v="13"/>
    <x v="0"/>
    <n v="3"/>
    <s v="No"/>
    <s v="Agency"/>
  </r>
  <r>
    <s v="C1506"/>
    <s v="Individual"/>
    <s v="Larry"/>
    <s v="Price"/>
    <s v="01-11-1950"/>
    <s v="M"/>
    <s v="USA"/>
    <x v="10"/>
    <x v="1"/>
    <n v="3"/>
    <s v="No"/>
    <s v="Website"/>
  </r>
  <r>
    <s v="C1507"/>
    <s v="Individual"/>
    <s v="Joyce"/>
    <s v="Cooper"/>
    <s v="3/28/1951"/>
    <s v="F"/>
    <s v="USA"/>
    <x v="24"/>
    <x v="0"/>
    <n v="3"/>
    <s v="No"/>
    <s v="Agency"/>
  </r>
  <r>
    <s v="C1508"/>
    <s v="Individual"/>
    <s v="Benjamin"/>
    <s v="Morris"/>
    <s v="12-03-1994"/>
    <s v="M"/>
    <s v="UK"/>
    <x v="17"/>
    <x v="0"/>
    <n v="3"/>
    <s v="No"/>
    <s v="Agency"/>
  </r>
  <r>
    <s v="C1509"/>
    <s v="Individual"/>
    <s v="Rebecca"/>
    <s v="Campbell"/>
    <s v="12/16/1946"/>
    <s v="F"/>
    <s v="USA"/>
    <x v="0"/>
    <x v="0"/>
    <n v="3"/>
    <s v="No"/>
    <s v="Website"/>
  </r>
  <r>
    <s v="C1510"/>
    <s v="Company"/>
    <s v="Altira"/>
    <s v="Co"/>
    <s v="12-01-1962"/>
    <s v="M"/>
    <s v="USA"/>
    <x v="0"/>
    <x v="0"/>
    <n v="5"/>
    <s v="No"/>
    <s v="Agency"/>
  </r>
  <r>
    <s v="C1511"/>
    <s v="Individual"/>
    <s v="Ann"/>
    <s v="Hansen"/>
    <s v="7/20/1989"/>
    <s v="F"/>
    <s v="France"/>
    <x v="28"/>
    <x v="0"/>
    <n v="2"/>
    <s v="Yes"/>
    <s v="Website"/>
  </r>
  <r>
    <s v="C1512"/>
    <s v="Individual"/>
    <s v="Anna"/>
    <s v="Young"/>
    <s v="6/18/1955"/>
    <s v="F"/>
    <s v="USA"/>
    <x v="5"/>
    <x v="0"/>
    <n v="4"/>
    <s v="Yes"/>
    <s v="Client"/>
  </r>
  <r>
    <s v="C1513"/>
    <s v="Individual"/>
    <s v="Danielle"/>
    <s v="Morales"/>
    <s v="06-08-1995"/>
    <s v="F"/>
    <s v="USA"/>
    <x v="24"/>
    <x v="0"/>
    <n v="2"/>
    <s v="No"/>
    <s v="Website"/>
  </r>
  <r>
    <s v="C1514"/>
    <s v="Individual"/>
    <s v="Linda"/>
    <s v="Bryant"/>
    <s v="12-08-1986"/>
    <s v="F"/>
    <s v="USA"/>
    <x v="32"/>
    <x v="0"/>
    <n v="4"/>
    <s v="No"/>
    <s v="Website"/>
  </r>
  <r>
    <s v="C1515"/>
    <s v="Individual"/>
    <s v="Angela"/>
    <s v="Williams"/>
    <s v="10/16/1946"/>
    <s v="F"/>
    <s v="USA"/>
    <x v="5"/>
    <x v="1"/>
    <n v="5"/>
    <s v="No"/>
    <s v="Website"/>
  </r>
  <r>
    <s v="C1516"/>
    <s v="Individual"/>
    <s v="Grace"/>
    <s v="Wood"/>
    <s v="5/23/1953"/>
    <s v="F"/>
    <s v="USA"/>
    <x v="22"/>
    <x v="0"/>
    <n v="4"/>
    <s v="No"/>
    <s v="Website"/>
  </r>
  <r>
    <s v="C1517"/>
    <s v="Individual"/>
    <s v="Benjamin"/>
    <s v="Chavez"/>
    <s v="2/23/1978"/>
    <s v="M"/>
    <s v="USA"/>
    <x v="0"/>
    <x v="1"/>
    <n v="2"/>
    <s v="No"/>
    <s v="Agency"/>
  </r>
  <r>
    <s v="C1518"/>
    <s v="Individual"/>
    <s v="Teresa"/>
    <s v="Rogers"/>
    <s v="10-08-1994"/>
    <s v="F"/>
    <s v="Australia"/>
    <x v="46"/>
    <x v="0"/>
    <n v="5"/>
    <s v="Yes"/>
    <s v="Agency"/>
  </r>
  <r>
    <s v="C1519"/>
    <s v="Individual"/>
    <s v="Kyle"/>
    <s v="Freeman"/>
    <s v="8/19/1972"/>
    <s v="M"/>
    <s v="USA"/>
    <x v="0"/>
    <x v="0"/>
    <n v="1"/>
    <s v="No"/>
    <s v="Agency"/>
  </r>
  <r>
    <s v="C1520"/>
    <s v="Individual"/>
    <s v="Patrick"/>
    <s v="Griffin"/>
    <s v="12-05-1945"/>
    <s v="M"/>
    <s v="USA"/>
    <x v="10"/>
    <x v="0"/>
    <n v="1"/>
    <s v="No"/>
    <s v="Website"/>
  </r>
  <r>
    <s v="C1521"/>
    <s v="Individual"/>
    <s v="Bryan"/>
    <s v="Foster"/>
    <s v="12/25/1973"/>
    <s v="M"/>
    <s v="USA"/>
    <x v="5"/>
    <x v="0"/>
    <n v="4"/>
    <s v="No"/>
    <s v="Agency"/>
  </r>
  <r>
    <s v="C1522"/>
    <s v="Individual"/>
    <s v="Debra"/>
    <s v="Mitchell"/>
    <s v="9/14/1964"/>
    <s v="F"/>
    <s v="USA"/>
    <x v="20"/>
    <x v="0"/>
    <n v="5"/>
    <s v="No"/>
    <s v="Website"/>
  </r>
  <r>
    <s v="C1523"/>
    <s v="Company"/>
    <s v="Horizon"/>
    <s v="Co"/>
    <s v="7/22/1981"/>
    <s v="M"/>
    <s v="Australia"/>
    <x v="46"/>
    <x v="1"/>
    <n v="3"/>
    <s v="No"/>
    <s v="Website"/>
  </r>
  <r>
    <s v="C1524"/>
    <s v="Individual"/>
    <s v="Jordan"/>
    <s v="Wilson"/>
    <s v="7/24/1967"/>
    <s v="M"/>
    <s v="USA"/>
    <x v="13"/>
    <x v="0"/>
    <n v="2"/>
    <s v="No"/>
    <s v="Client"/>
  </r>
  <r>
    <s v="C1525"/>
    <s v="Individual"/>
    <s v="Timothy"/>
    <s v="Brown"/>
    <s v="8/24/1959"/>
    <s v="M"/>
    <s v="USA"/>
    <x v="0"/>
    <x v="0"/>
    <n v="1"/>
    <s v="No"/>
    <s v="Agency"/>
  </r>
  <r>
    <s v="C1526"/>
    <s v="Individual"/>
    <s v="Victoria"/>
    <s v="Howard"/>
    <s v="08-05-1956"/>
    <s v="F"/>
    <s v="USA"/>
    <x v="0"/>
    <x v="0"/>
    <n v="3"/>
    <s v="No"/>
    <s v="Website"/>
  </r>
  <r>
    <s v="C1527"/>
    <s v="Individual"/>
    <s v="Martha"/>
    <s v="Thomas"/>
    <s v="5/13/1989"/>
    <s v="F"/>
    <s v="USA"/>
    <x v="0"/>
    <x v="0"/>
    <n v="1"/>
    <s v="No"/>
    <s v="Agency"/>
  </r>
  <r>
    <s v="C1528"/>
    <s v="Individual"/>
    <s v="Jennifer"/>
    <s v="Weaver"/>
    <s v="09-02-1997"/>
    <s v="F"/>
    <s v="Germany"/>
    <x v="29"/>
    <x v="0"/>
    <n v="1"/>
    <s v="Yes"/>
    <s v="Website"/>
  </r>
  <r>
    <s v="C1529"/>
    <s v="Company"/>
    <s v="Helios"/>
    <s v="Co"/>
    <s v="4/19/1989"/>
    <s v="M"/>
    <s v="USA"/>
    <x v="0"/>
    <x v="0"/>
    <n v="4"/>
    <s v="No"/>
    <s v="Website"/>
  </r>
  <r>
    <s v="C1530"/>
    <s v="Individual"/>
    <s v="Sarah"/>
    <s v="Wright"/>
    <s v="11/20/1988"/>
    <s v="F"/>
    <s v="USA"/>
    <x v="0"/>
    <x v="0"/>
    <n v="2"/>
    <s v="No"/>
    <s v="Website"/>
  </r>
  <r>
    <s v="C1531"/>
    <s v="Individual"/>
    <s v="Bryan"/>
    <s v="Cox"/>
    <s v="3/15/1964"/>
    <s v="M"/>
    <s v="France"/>
    <x v="48"/>
    <x v="1"/>
    <n v="2"/>
    <s v="No"/>
    <s v="Website"/>
  </r>
  <r>
    <s v="C1532"/>
    <s v="Individual"/>
    <s v="Linda"/>
    <s v="Freeman"/>
    <s v="9/26/1998"/>
    <s v="F"/>
    <s v="USA"/>
    <x v="22"/>
    <x v="0"/>
    <n v="3"/>
    <s v="Yes"/>
    <s v="Website"/>
  </r>
  <r>
    <s v="C1533"/>
    <s v="Individual"/>
    <s v="Anthony"/>
    <s v="Bryant"/>
    <s v="10-05-1988"/>
    <s v="M"/>
    <s v="Canada"/>
    <x v="26"/>
    <x v="0"/>
    <n v="4"/>
    <s v="No"/>
    <s v="Agency"/>
  </r>
  <r>
    <s v="C1534"/>
    <s v="Individual"/>
    <s v="Sandra"/>
    <s v="Pierce"/>
    <s v="06-08-1996"/>
    <s v="F"/>
    <s v="USA"/>
    <x v="0"/>
    <x v="0"/>
    <n v="4"/>
    <s v="Yes"/>
    <s v="Website"/>
  </r>
  <r>
    <s v="C1535"/>
    <s v="Individual"/>
    <s v="Jeremy"/>
    <s v="Stone"/>
    <s v="09-03-1994"/>
    <s v="M"/>
    <s v="UK"/>
    <x v="21"/>
    <x v="1"/>
    <n v="3"/>
    <s v="No"/>
    <s v="Agency"/>
  </r>
  <r>
    <s v="C1536"/>
    <s v="Individual"/>
    <s v="Sara"/>
    <s v="Baker"/>
    <s v="06-05-1982"/>
    <s v="F"/>
    <s v="USA"/>
    <x v="20"/>
    <x v="0"/>
    <n v="3"/>
    <s v="No"/>
    <s v="Website"/>
  </r>
  <r>
    <s v="C1537"/>
    <s v="Individual"/>
    <s v="Lisa"/>
    <s v="Foster"/>
    <s v="08-04-1999"/>
    <s v="F"/>
    <s v="USA"/>
    <x v="3"/>
    <x v="0"/>
    <n v="5"/>
    <s v="No"/>
    <s v="Website"/>
  </r>
  <r>
    <s v="C1538"/>
    <s v="Individual"/>
    <s v="Jessica"/>
    <s v="Kim"/>
    <s v="01-07-1947"/>
    <s v="F"/>
    <s v="USA"/>
    <x v="0"/>
    <x v="1"/>
    <n v="5"/>
    <s v="No"/>
    <s v="Website"/>
  </r>
  <r>
    <s v="C1539"/>
    <s v="Individual"/>
    <s v="Terry"/>
    <s v="Brown"/>
    <s v="5/13/1997"/>
    <s v="M"/>
    <s v="USA"/>
    <x v="5"/>
    <x v="0"/>
    <n v="1"/>
    <s v="No"/>
    <s v="Agency"/>
  </r>
  <r>
    <s v="C1540"/>
    <s v="Individual"/>
    <s v="Roger"/>
    <s v="Cox"/>
    <s v="12-02-1957"/>
    <s v="M"/>
    <s v="USA"/>
    <x v="0"/>
    <x v="0"/>
    <n v="2"/>
    <s v="Yes"/>
    <s v="Client"/>
  </r>
  <r>
    <s v="C1541"/>
    <s v="Individual"/>
    <s v="Carl"/>
    <s v="Adams"/>
    <s v="11/20/1964"/>
    <s v="M"/>
    <s v="USA"/>
    <x v="0"/>
    <x v="0"/>
    <n v="2"/>
    <s v="No"/>
    <s v="Website"/>
  </r>
  <r>
    <s v="C1542"/>
    <s v="Individual"/>
    <s v="Gary"/>
    <s v="Cook"/>
    <s v="7/27/1989"/>
    <s v="M"/>
    <s v="USA"/>
    <x v="5"/>
    <x v="0"/>
    <n v="1"/>
    <s v="Yes"/>
    <s v="Website"/>
  </r>
  <r>
    <s v="C1543"/>
    <s v="Individual"/>
    <s v="Virginia"/>
    <s v="Peterson"/>
    <s v="11-10-1955"/>
    <s v="F"/>
    <s v="USA"/>
    <x v="32"/>
    <x v="1"/>
    <n v="3"/>
    <s v="No"/>
    <s v="Agency"/>
  </r>
  <r>
    <s v="C1544"/>
    <s v="Individual"/>
    <s v="Heather"/>
    <s v="Evans"/>
    <s v="4/27/1947"/>
    <s v="F"/>
    <s v="Russia"/>
    <x v="40"/>
    <x v="0"/>
    <n v="3"/>
    <s v="No"/>
    <s v="Website"/>
  </r>
  <r>
    <s v="C1545"/>
    <s v="Individual"/>
    <s v="Elizabeth"/>
    <s v="Price"/>
    <s v="11/23/1992"/>
    <s v="F"/>
    <s v="USA"/>
    <x v="0"/>
    <x v="1"/>
    <n v="1"/>
    <s v="Yes"/>
    <s v="Website"/>
  </r>
  <r>
    <s v="C1546"/>
    <s v="Individual"/>
    <s v="Sarah"/>
    <s v="Scott"/>
    <s v="06-06-1966"/>
    <s v="F"/>
    <s v="Mexico"/>
    <x v="27"/>
    <x v="0"/>
    <n v="4"/>
    <s v="Yes"/>
    <s v="Agency"/>
  </r>
  <r>
    <s v="C1547"/>
    <s v="Individual"/>
    <s v="Margaret"/>
    <s v="Martin"/>
    <s v="04-03-1975"/>
    <s v="F"/>
    <s v="USA"/>
    <x v="24"/>
    <x v="0"/>
    <n v="2"/>
    <s v="Yes"/>
    <s v="Agency"/>
  </r>
  <r>
    <s v="C1548"/>
    <s v="Company"/>
    <s v="Telnox"/>
    <s v="Co"/>
    <s v="12/26/1967"/>
    <s v="M"/>
    <s v="USA"/>
    <x v="0"/>
    <x v="0"/>
    <n v="2"/>
    <s v="Yes"/>
    <s v="Website"/>
  </r>
  <r>
    <s v="C1549"/>
    <s v="Individual"/>
    <s v="Gary"/>
    <s v="Reyes"/>
    <s v="6/15/1961"/>
    <s v="M"/>
    <s v="Mexico"/>
    <x v="34"/>
    <x v="0"/>
    <n v="4"/>
    <s v="No"/>
    <s v="Client"/>
  </r>
  <r>
    <s v="C1550"/>
    <s v="Individual"/>
    <s v="Jason"/>
    <s v="Rogers"/>
    <s v="10-01-1998"/>
    <s v="M"/>
    <s v="USA"/>
    <x v="0"/>
    <x v="0"/>
    <n v="2"/>
    <s v="No"/>
    <s v="Agency"/>
  </r>
  <r>
    <s v="C1551"/>
    <s v="Individual"/>
    <s v="Aaron"/>
    <s v="Howard"/>
    <s v="5/17/1991"/>
    <s v="M"/>
    <s v="USA"/>
    <x v="0"/>
    <x v="0"/>
    <n v="2"/>
    <s v="No"/>
    <s v="Agency"/>
  </r>
  <r>
    <s v="C1552"/>
    <s v="Individual"/>
    <s v="Peter"/>
    <s v="Wilson"/>
    <s v="4/20/1947"/>
    <s v="M"/>
    <s v="USA"/>
    <x v="0"/>
    <x v="1"/>
    <n v="2"/>
    <s v="Yes"/>
    <s v="Agency"/>
  </r>
  <r>
    <s v="C1553"/>
    <s v="Company"/>
    <s v="Horizon"/>
    <s v="Co"/>
    <s v="3/27/1990"/>
    <s v="M"/>
    <s v="USA"/>
    <x v="10"/>
    <x v="0"/>
    <n v="4"/>
    <s v="No"/>
    <s v="Agency"/>
  </r>
  <r>
    <s v="C1554"/>
    <s v="Individual"/>
    <s v="Gregory"/>
    <s v="Cox"/>
    <s v="03-04-1998"/>
    <s v="M"/>
    <s v="Germany"/>
    <x v="49"/>
    <x v="0"/>
    <n v="1"/>
    <s v="No"/>
    <s v="Website"/>
  </r>
  <r>
    <s v="C1555"/>
    <s v="Individual"/>
    <s v="Julia"/>
    <s v="Martin"/>
    <s v="4/25/1946"/>
    <s v="F"/>
    <s v="UK"/>
    <x v="21"/>
    <x v="0"/>
    <n v="5"/>
    <s v="No"/>
    <s v="Website"/>
  </r>
  <r>
    <s v="C1556"/>
    <s v="Individual"/>
    <s v="Grace"/>
    <s v="Wood"/>
    <s v="11/20/1982"/>
    <s v="F"/>
    <s v="USA"/>
    <x v="6"/>
    <x v="1"/>
    <n v="2"/>
    <s v="No"/>
    <s v="Agency"/>
  </r>
  <r>
    <s v="C1557"/>
    <s v="Individual"/>
    <s v="Joan"/>
    <s v="Griffin"/>
    <s v="3/15/1942"/>
    <s v="F"/>
    <s v="USA"/>
    <x v="32"/>
    <x v="0"/>
    <n v="2"/>
    <s v="Yes"/>
    <s v="Website"/>
  </r>
  <r>
    <s v="C1558"/>
    <s v="Individual"/>
    <s v="Tyler"/>
    <s v="Phillips"/>
    <s v="03-12-1944"/>
    <s v="M"/>
    <s v="Mexico"/>
    <x v="43"/>
    <x v="0"/>
    <n v="4"/>
    <s v="No"/>
    <s v="Website"/>
  </r>
  <r>
    <s v="C1559"/>
    <s v="Individual"/>
    <s v="Sara"/>
    <s v="Mitchell"/>
    <s v="3/27/1975"/>
    <s v="F"/>
    <s v="UK"/>
    <x v="21"/>
    <x v="0"/>
    <n v="2"/>
    <s v="No"/>
    <s v="Website"/>
  </r>
  <r>
    <s v="C1560"/>
    <s v="Individual"/>
    <s v="Christina"/>
    <s v="Hughes"/>
    <s v="7/15/1940"/>
    <s v="F"/>
    <s v="USA"/>
    <x v="0"/>
    <x v="0"/>
    <n v="4"/>
    <s v="Yes"/>
    <s v="Client"/>
  </r>
  <r>
    <s v="C1561"/>
    <s v="Individual"/>
    <s v="Jeffrey"/>
    <s v="Green"/>
    <s v="4/28/1964"/>
    <s v="M"/>
    <s v="Mexico"/>
    <x v="34"/>
    <x v="1"/>
    <n v="5"/>
    <s v="No"/>
    <s v="Agency"/>
  </r>
  <r>
    <s v="C1562"/>
    <s v="Individual"/>
    <s v="Maria"/>
    <s v="Morris"/>
    <s v="07-05-1987"/>
    <s v="F"/>
    <s v="USA"/>
    <x v="0"/>
    <x v="0"/>
    <n v="4"/>
    <s v="No"/>
    <s v="Client"/>
  </r>
  <r>
    <s v="C1563"/>
    <s v="Individual"/>
    <s v="Susan"/>
    <s v="Baker"/>
    <s v="6/18/1987"/>
    <s v="F"/>
    <s v="USA"/>
    <x v="10"/>
    <x v="0"/>
    <n v="5"/>
    <s v="No"/>
    <s v="Website"/>
  </r>
  <r>
    <s v="C1564"/>
    <s v="Individual"/>
    <s v="Jason"/>
    <s v="Wood"/>
    <s v="11-06-1964"/>
    <s v="M"/>
    <s v="USA"/>
    <x v="20"/>
    <x v="1"/>
    <n v="5"/>
    <s v="No"/>
    <s v="Website"/>
  </r>
  <r>
    <s v="C1565"/>
    <s v="Individual"/>
    <s v="Kenneth"/>
    <s v="Bennett"/>
    <s v="08-08-1980"/>
    <s v="M"/>
    <s v="Mexico"/>
    <x v="47"/>
    <x v="0"/>
    <n v="4"/>
    <s v="No"/>
    <s v="Agency"/>
  </r>
  <r>
    <s v="C1566"/>
    <s v="Individual"/>
    <s v="Anthony"/>
    <s v="Wilson"/>
    <s v="01-01-1995"/>
    <s v="M"/>
    <s v="USA"/>
    <x v="0"/>
    <x v="0"/>
    <n v="3"/>
    <s v="No"/>
    <s v="Website"/>
  </r>
  <r>
    <s v="C1567"/>
    <s v="Individual"/>
    <s v="Frank"/>
    <s v="Wilson"/>
    <s v="10-11-1977"/>
    <s v="M"/>
    <s v="USA"/>
    <x v="37"/>
    <x v="0"/>
    <n v="4"/>
    <s v="No"/>
    <s v="Client"/>
  </r>
  <r>
    <s v="C1568"/>
    <s v="Individual"/>
    <s v="Betty"/>
    <s v="Owens"/>
    <s v="03-06-1990"/>
    <s v="F"/>
    <s v="USA"/>
    <x v="0"/>
    <x v="0"/>
    <n v="5"/>
    <s v="No"/>
    <s v="Website"/>
  </r>
  <r>
    <s v="C1569"/>
    <s v="Individual"/>
    <s v="Pamela"/>
    <s v="Turner"/>
    <s v="11-05-1993"/>
    <s v="F"/>
    <s v="USA"/>
    <x v="0"/>
    <x v="1"/>
    <n v="1"/>
    <s v="Yes"/>
    <s v="Website"/>
  </r>
  <r>
    <s v="C1570"/>
    <s v="Individual"/>
    <s v="Amanda"/>
    <s v="Williams"/>
    <s v="12/27/1963"/>
    <s v="F"/>
    <s v="USA"/>
    <x v="19"/>
    <x v="0"/>
    <n v="5"/>
    <s v="No"/>
    <s v="Website"/>
  </r>
  <r>
    <s v="C1571"/>
    <s v="Individual"/>
    <s v="Ethan"/>
    <s v="Morales"/>
    <s v="06-03-1978"/>
    <s v="M"/>
    <s v="USA"/>
    <x v="0"/>
    <x v="0"/>
    <n v="2"/>
    <s v="No"/>
    <s v="Website"/>
  </r>
  <r>
    <s v="C1572"/>
    <s v="Individual"/>
    <s v="Donald"/>
    <s v="Baker"/>
    <s v="06-10-1960"/>
    <s v="M"/>
    <s v="Australia"/>
    <x v="54"/>
    <x v="0"/>
    <n v="3"/>
    <s v="No"/>
    <s v="Agency"/>
  </r>
  <r>
    <s v="C1573"/>
    <s v="Individual"/>
    <s v="Amanda"/>
    <s v="Richardson"/>
    <s v="05-07-1946"/>
    <s v="F"/>
    <s v="USA"/>
    <x v="0"/>
    <x v="0"/>
    <n v="1"/>
    <s v="No"/>
    <s v="Website"/>
  </r>
  <r>
    <s v="C1574"/>
    <s v="Individual"/>
    <s v="Gary"/>
    <s v="Morris"/>
    <s v="8/14/1984"/>
    <s v="M"/>
    <s v="USA"/>
    <x v="0"/>
    <x v="0"/>
    <n v="4"/>
    <s v="No"/>
    <s v="Website"/>
  </r>
  <r>
    <s v="C1575"/>
    <s v="Individual"/>
    <s v="Paul"/>
    <s v="Freeman"/>
    <s v="12/19/2000"/>
    <s v="M"/>
    <s v="USA"/>
    <x v="0"/>
    <x v="0"/>
    <n v="2"/>
    <s v="No"/>
    <s v="Website"/>
  </r>
  <r>
    <s v="C1576"/>
    <s v="Individual"/>
    <s v="Heather"/>
    <s v="Cook"/>
    <s v="9/28/1977"/>
    <s v="F"/>
    <s v="USA"/>
    <x v="5"/>
    <x v="1"/>
    <n v="3"/>
    <s v="Yes"/>
    <s v="Website"/>
  </r>
  <r>
    <s v="C1577"/>
    <s v="Individual"/>
    <s v="Ethan"/>
    <s v="Edwards"/>
    <s v="2/15/1983"/>
    <s v="M"/>
    <s v="Germany"/>
    <x v="49"/>
    <x v="0"/>
    <n v="3"/>
    <s v="No"/>
    <s v="Website"/>
  </r>
  <r>
    <s v="C1578"/>
    <s v="Individual"/>
    <s v="Mark"/>
    <s v="Turner"/>
    <s v="03-12-1996"/>
    <s v="M"/>
    <s v="USA"/>
    <x v="0"/>
    <x v="1"/>
    <n v="2"/>
    <s v="No"/>
    <s v="Website"/>
  </r>
  <r>
    <s v="C1579"/>
    <s v="Individual"/>
    <s v="Robert"/>
    <s v="Bell"/>
    <s v="10-03-1945"/>
    <s v="M"/>
    <s v="USA"/>
    <x v="3"/>
    <x v="1"/>
    <n v="4"/>
    <s v="No"/>
    <s v="Website"/>
  </r>
  <r>
    <s v="C1580"/>
    <s v="Individual"/>
    <s v="Jordan"/>
    <s v="Martin"/>
    <s v="12-05-1997"/>
    <s v="M"/>
    <s v="USA"/>
    <x v="37"/>
    <x v="1"/>
    <n v="1"/>
    <s v="Yes"/>
    <s v="Website"/>
  </r>
  <r>
    <s v="C1581"/>
    <s v="Individual"/>
    <s v="James"/>
    <s v="Reyes"/>
    <s v="11-08-1950"/>
    <s v="M"/>
    <s v="USA"/>
    <x v="0"/>
    <x v="1"/>
    <n v="1"/>
    <s v="No"/>
    <s v="Website"/>
  </r>
  <r>
    <s v="C1582"/>
    <s v="Individual"/>
    <s v="Harold"/>
    <s v="Baker"/>
    <s v="8/20/1955"/>
    <s v="M"/>
    <s v="France"/>
    <x v="25"/>
    <x v="0"/>
    <n v="4"/>
    <s v="Yes"/>
    <s v="Client"/>
  </r>
  <r>
    <s v="C1583"/>
    <s v="Individual"/>
    <s v="Peter"/>
    <s v="Scott"/>
    <s v="01-03-1968"/>
    <s v="M"/>
    <s v="USA"/>
    <x v="0"/>
    <x v="0"/>
    <n v="2"/>
    <s v="No"/>
    <s v="Agency"/>
  </r>
  <r>
    <s v="C1584"/>
    <s v="Company"/>
    <s v="Nexus"/>
    <s v="Co"/>
    <s v="08-12-1985"/>
    <s v="M"/>
    <s v="France"/>
    <x v="48"/>
    <x v="1"/>
    <n v="1"/>
    <s v="Yes"/>
    <s v="Website"/>
  </r>
  <r>
    <s v="C1585"/>
    <s v="Individual"/>
    <s v="Kevin"/>
    <s v="Watson"/>
    <s v="10-10-1960"/>
    <s v="M"/>
    <s v="Canada"/>
    <x v="30"/>
    <x v="0"/>
    <n v="5"/>
    <s v="No"/>
    <s v="Website"/>
  </r>
  <r>
    <s v="C1586"/>
    <s v="Individual"/>
    <s v="Carolyn"/>
    <s v="Roberts"/>
    <s v="1/21/1967"/>
    <s v="F"/>
    <s v="Germany"/>
    <x v="4"/>
    <x v="0"/>
    <n v="3"/>
    <s v="No"/>
    <s v="Website"/>
  </r>
  <r>
    <s v="C1587"/>
    <s v="Individual"/>
    <s v="Carl"/>
    <s v="Cooper"/>
    <s v="12-02-1943"/>
    <s v="M"/>
    <s v="Canada"/>
    <x v="1"/>
    <x v="1"/>
    <n v="4"/>
    <s v="Yes"/>
    <s v="Agency"/>
  </r>
  <r>
    <s v="C1588"/>
    <s v="Individual"/>
    <s v="Patricia"/>
    <s v="Thomas"/>
    <s v="10/25/1980"/>
    <s v="F"/>
    <s v="USA"/>
    <x v="10"/>
    <x v="1"/>
    <n v="5"/>
    <s v="No"/>
    <s v="Website"/>
  </r>
  <r>
    <s v="C1589"/>
    <s v="Individual"/>
    <s v="Christina"/>
    <s v="Ward"/>
    <s v="08-12-1953"/>
    <s v="F"/>
    <s v="USA"/>
    <x v="0"/>
    <x v="1"/>
    <n v="4"/>
    <s v="No"/>
    <s v="Agency"/>
  </r>
  <r>
    <s v="C1590"/>
    <s v="Company"/>
    <s v="Elara"/>
    <s v="Co"/>
    <s v="6/19/1979"/>
    <s v="F"/>
    <s v="USA"/>
    <x v="2"/>
    <x v="0"/>
    <n v="1"/>
    <s v="No"/>
    <s v="Website"/>
  </r>
  <r>
    <s v="C1591"/>
    <s v="Individual"/>
    <s v="Christine"/>
    <s v="Brooks"/>
    <s v="8/15/1971"/>
    <s v="F"/>
    <s v="USA"/>
    <x v="0"/>
    <x v="1"/>
    <n v="4"/>
    <s v="No"/>
    <s v="Website"/>
  </r>
  <r>
    <s v="C1592"/>
    <s v="Individual"/>
    <s v="Heather"/>
    <s v="Allen"/>
    <s v="06-01-1975"/>
    <s v="F"/>
    <s v="USA"/>
    <x v="22"/>
    <x v="1"/>
    <n v="2"/>
    <s v="Yes"/>
    <s v="Agency"/>
  </r>
  <r>
    <s v="C1593"/>
    <s v="Individual"/>
    <s v="Anthony"/>
    <s v="Williams"/>
    <s v="08-05-1975"/>
    <s v="M"/>
    <s v="USA"/>
    <x v="0"/>
    <x v="0"/>
    <n v="1"/>
    <s v="No"/>
    <s v="Website"/>
  </r>
  <r>
    <s v="C1594"/>
    <s v="Individual"/>
    <s v="Kathleen"/>
    <s v="Green"/>
    <s v="10/24/1969"/>
    <s v="F"/>
    <s v="USA"/>
    <x v="6"/>
    <x v="0"/>
    <n v="2"/>
    <s v="No"/>
    <s v="Agency"/>
  </r>
  <r>
    <s v="C1595"/>
    <s v="Individual"/>
    <s v="Charles"/>
    <s v="Reed"/>
    <s v="8/20/1955"/>
    <s v="M"/>
    <s v="USA"/>
    <x v="0"/>
    <x v="0"/>
    <n v="5"/>
    <s v="No"/>
    <s v="Website"/>
  </r>
  <r>
    <s v="C1596"/>
    <s v="Individual"/>
    <s v="Frank"/>
    <s v="Hall"/>
    <s v="11-10-1979"/>
    <s v="M"/>
    <s v="Germany"/>
    <x v="4"/>
    <x v="1"/>
    <n v="4"/>
    <s v="No"/>
    <s v="Website"/>
  </r>
  <r>
    <s v="C1597"/>
    <s v="Individual"/>
    <s v="Rachel"/>
    <s v="Cox"/>
    <s v="12/28/1949"/>
    <s v="F"/>
    <s v="USA"/>
    <x v="5"/>
    <x v="1"/>
    <n v="4"/>
    <s v="Yes"/>
    <s v="Website"/>
  </r>
  <r>
    <s v="C1598"/>
    <s v="Individual"/>
    <s v="Angela"/>
    <s v="Adams"/>
    <s v="6/23/1940"/>
    <s v="F"/>
    <s v="USA"/>
    <x v="37"/>
    <x v="0"/>
    <n v="4"/>
    <s v="Yes"/>
    <s v="Agency"/>
  </r>
  <r>
    <s v="C1599"/>
    <s v="Individual"/>
    <s v="Stephanie"/>
    <s v="Thompson"/>
    <s v="11/19/1980"/>
    <s v="F"/>
    <s v="USA"/>
    <x v="13"/>
    <x v="1"/>
    <n v="5"/>
    <s v="Yes"/>
    <s v="Website"/>
  </r>
  <r>
    <s v="C1600"/>
    <s v="Individual"/>
    <s v="Jennifer"/>
    <s v="Rogers"/>
    <s v="2/13/1968"/>
    <s v="F"/>
    <s v="Belgium"/>
    <x v="45"/>
    <x v="0"/>
    <n v="5"/>
    <s v="No"/>
    <s v="Website"/>
  </r>
  <r>
    <s v="C1601"/>
    <s v="Individual"/>
    <s v="Tiffany"/>
    <s v="Parker"/>
    <s v="8/13/1996"/>
    <s v="F"/>
    <s v="Russia"/>
    <x v="9"/>
    <x v="0"/>
    <n v="3"/>
    <s v="No"/>
    <s v="Website"/>
  </r>
  <r>
    <s v="C1602"/>
    <s v="Individual"/>
    <s v="Harold"/>
    <s v="Turner"/>
    <s v="11-01-1986"/>
    <s v="M"/>
    <s v="USA"/>
    <x v="5"/>
    <x v="1"/>
    <n v="4"/>
    <s v="No"/>
    <s v="Website"/>
  </r>
  <r>
    <s v="C1603"/>
    <s v="Individual"/>
    <s v="Hannah"/>
    <s v="Rogers"/>
    <s v="09-07-1962"/>
    <s v="F"/>
    <s v="UK"/>
    <x v="21"/>
    <x v="0"/>
    <n v="5"/>
    <s v="No"/>
    <s v="Website"/>
  </r>
  <r>
    <s v="C1604"/>
    <s v="Individual"/>
    <s v="Ronald"/>
    <s v="Kim"/>
    <s v="09-10-1949"/>
    <s v="M"/>
    <s v="USA"/>
    <x v="22"/>
    <x v="0"/>
    <n v="4"/>
    <s v="No"/>
    <s v="Website"/>
  </r>
  <r>
    <s v="C1605"/>
    <s v="Individual"/>
    <s v="Joshua"/>
    <s v="Collins"/>
    <s v="1/21/1999"/>
    <s v="M"/>
    <s v="UK"/>
    <x v="21"/>
    <x v="1"/>
    <n v="4"/>
    <s v="Yes"/>
    <s v="Website"/>
  </r>
  <r>
    <s v="C1606"/>
    <s v="Individual"/>
    <s v="Zachary"/>
    <s v="Howard"/>
    <s v="3/20/1965"/>
    <s v="M"/>
    <s v="USA"/>
    <x v="20"/>
    <x v="0"/>
    <n v="1"/>
    <s v="Yes"/>
    <s v="Agency"/>
  </r>
  <r>
    <s v="C1607"/>
    <s v="Individual"/>
    <s v="Emma"/>
    <s v="Hall"/>
    <s v="03-11-1963"/>
    <s v="F"/>
    <s v="USA"/>
    <x v="0"/>
    <x v="0"/>
    <n v="3"/>
    <s v="No"/>
    <s v="Agency"/>
  </r>
  <r>
    <s v="C1608"/>
    <s v="Individual"/>
    <s v="Heather"/>
    <s v="Pierce"/>
    <s v="11/14/1999"/>
    <s v="F"/>
    <s v="UK"/>
    <x v="21"/>
    <x v="0"/>
    <n v="4"/>
    <s v="Yes"/>
    <s v="Website"/>
  </r>
  <r>
    <s v="C1609"/>
    <s v="Individual"/>
    <s v="Justin"/>
    <s v="Reed"/>
    <s v="10-02-1964"/>
    <s v="M"/>
    <s v="USA"/>
    <x v="0"/>
    <x v="1"/>
    <n v="2"/>
    <s v="No"/>
    <s v="Website"/>
  </r>
  <r>
    <s v="C1610"/>
    <s v="Individual"/>
    <s v="Kenneth"/>
    <s v="White"/>
    <s v="3/23/1967"/>
    <s v="M"/>
    <s v="USA"/>
    <x v="0"/>
    <x v="1"/>
    <n v="3"/>
    <s v="No"/>
    <s v="Website"/>
  </r>
  <r>
    <s v="C1611"/>
    <s v="Individual"/>
    <s v="Sarah"/>
    <s v="Bryant"/>
    <s v="09-02-1975"/>
    <s v="F"/>
    <s v="USA"/>
    <x v="5"/>
    <x v="1"/>
    <n v="4"/>
    <s v="No"/>
    <s v="Website"/>
  </r>
  <r>
    <s v="C1612"/>
    <s v="Individual"/>
    <s v="Jason"/>
    <s v="Price"/>
    <s v="2/25/1990"/>
    <s v="M"/>
    <s v="USA"/>
    <x v="0"/>
    <x v="0"/>
    <n v="1"/>
    <s v="No"/>
    <s v="Agency"/>
  </r>
  <r>
    <s v="C1613"/>
    <s v="Individual"/>
    <s v="Ryan"/>
    <s v="Griffin"/>
    <s v="01-08-1998"/>
    <s v="M"/>
    <s v="Denmark"/>
    <x v="53"/>
    <x v="0"/>
    <n v="2"/>
    <s v="Yes"/>
    <s v="Agency"/>
  </r>
  <r>
    <s v="C1614"/>
    <s v="Individual"/>
    <s v="Julie"/>
    <s v="Williams"/>
    <s v="5/16/1968"/>
    <s v="F"/>
    <s v="USA"/>
    <x v="10"/>
    <x v="1"/>
    <n v="4"/>
    <s v="No"/>
    <s v="Website"/>
  </r>
  <r>
    <s v="C1615"/>
    <s v="Individual"/>
    <s v="Jason"/>
    <s v="Mitchell"/>
    <s v="08-01-1963"/>
    <s v="M"/>
    <s v="USA"/>
    <x v="10"/>
    <x v="0"/>
    <n v="5"/>
    <s v="No"/>
    <s v="Agency"/>
  </r>
  <r>
    <s v="C1616"/>
    <s v="Individual"/>
    <s v="Aaron"/>
    <s v="Nelson"/>
    <s v="09-01-1991"/>
    <s v="M"/>
    <s v="UK"/>
    <x v="41"/>
    <x v="1"/>
    <n v="5"/>
    <s v="Yes"/>
    <s v="Website"/>
  </r>
  <r>
    <s v="C1617"/>
    <s v="Individual"/>
    <s v="Michelle"/>
    <s v="Baker"/>
    <s v="10-09-1952"/>
    <s v="F"/>
    <s v="USA"/>
    <x v="0"/>
    <x v="0"/>
    <n v="3"/>
    <s v="No"/>
    <s v="Website"/>
  </r>
  <r>
    <s v="C1618"/>
    <s v="Individual"/>
    <s v="Linda"/>
    <s v="Price"/>
    <s v="11/22/1962"/>
    <s v="F"/>
    <s v="USA"/>
    <x v="20"/>
    <x v="0"/>
    <n v="2"/>
    <s v="Yes"/>
    <s v="Website"/>
  </r>
  <r>
    <s v="C1619"/>
    <s v="Individual"/>
    <s v="Jason"/>
    <s v="Baker"/>
    <s v="10/24/1952"/>
    <s v="M"/>
    <s v="Belgium"/>
    <x v="45"/>
    <x v="0"/>
    <n v="2"/>
    <s v="No"/>
    <s v="Website"/>
  </r>
  <r>
    <s v="C1620"/>
    <s v="Individual"/>
    <s v="Jacob"/>
    <s v="Morales"/>
    <s v="05-07-1944"/>
    <s v="M"/>
    <s v="USA"/>
    <x v="0"/>
    <x v="0"/>
    <n v="1"/>
    <s v="Yes"/>
    <s v="Website"/>
  </r>
  <r>
    <s v="C1621"/>
    <s v="Individual"/>
    <s v="Carl"/>
    <s v="Wood"/>
    <s v="6/15/1954"/>
    <s v="M"/>
    <s v="USA"/>
    <x v="2"/>
    <x v="1"/>
    <n v="2"/>
    <s v="No"/>
    <s v="Agency"/>
  </r>
  <r>
    <s v="C1622"/>
    <s v="Individual"/>
    <s v="Angela"/>
    <s v="Taylor"/>
    <s v="02-01-1961"/>
    <s v="F"/>
    <s v="USA"/>
    <x v="2"/>
    <x v="0"/>
    <n v="1"/>
    <s v="Yes"/>
    <s v="Website"/>
  </r>
  <r>
    <s v="C1623"/>
    <s v="Individual"/>
    <s v="Julia"/>
    <s v="Hall"/>
    <s v="01-12-1994"/>
    <s v="F"/>
    <s v="USA"/>
    <x v="2"/>
    <x v="0"/>
    <n v="4"/>
    <s v="No"/>
    <s v="Website"/>
  </r>
  <r>
    <s v="C1624"/>
    <s v="Individual"/>
    <s v="Jennifer"/>
    <s v="Stewart"/>
    <s v="01-04-1951"/>
    <s v="F"/>
    <s v="USA"/>
    <x v="0"/>
    <x v="0"/>
    <n v="4"/>
    <s v="Yes"/>
    <s v="Website"/>
  </r>
  <r>
    <s v="C1625"/>
    <s v="Individual"/>
    <s v="Harold"/>
    <s v="Wright"/>
    <s v="02-03-2000"/>
    <s v="M"/>
    <s v="Australia"/>
    <x v="56"/>
    <x v="0"/>
    <n v="4"/>
    <s v="No"/>
    <s v="Agency"/>
  </r>
  <r>
    <s v="C1626"/>
    <s v="Individual"/>
    <s v="Jennifer"/>
    <s v="Morales"/>
    <s v="2/24/1970"/>
    <s v="F"/>
    <s v="France"/>
    <x v="28"/>
    <x v="0"/>
    <n v="2"/>
    <s v="Yes"/>
    <s v="Website"/>
  </r>
  <r>
    <s v="C1627"/>
    <s v="Individual"/>
    <s v="David"/>
    <s v="Bryant"/>
    <s v="8/14/1973"/>
    <s v="M"/>
    <s v="USA"/>
    <x v="0"/>
    <x v="1"/>
    <n v="1"/>
    <s v="No"/>
    <s v="Website"/>
  </r>
  <r>
    <s v="C1628"/>
    <s v="Company"/>
    <s v="Lumina"/>
    <s v="Co"/>
    <s v="10/13/1993"/>
    <s v="F"/>
    <s v="France"/>
    <x v="35"/>
    <x v="0"/>
    <n v="4"/>
    <s v="Yes"/>
    <s v="Website"/>
  </r>
  <r>
    <s v="C1629"/>
    <s v="Individual"/>
    <s v="Stephanie"/>
    <s v="Roberts"/>
    <s v="8/26/1956"/>
    <s v="F"/>
    <s v="USA"/>
    <x v="10"/>
    <x v="0"/>
    <n v="5"/>
    <s v="No"/>
    <s v="Agency"/>
  </r>
  <r>
    <s v="C1630"/>
    <s v="Company"/>
    <s v="Grandis"/>
    <s v="Co"/>
    <s v="05-06-1994"/>
    <s v="F"/>
    <s v="USA"/>
    <x v="13"/>
    <x v="1"/>
    <n v="1"/>
    <s v="Yes"/>
    <s v="Website"/>
  </r>
  <r>
    <s v="C1631"/>
    <s v="Individual"/>
    <s v="Joan"/>
    <s v="Patterson"/>
    <s v="03-12-1966"/>
    <s v="F"/>
    <s v="UK"/>
    <x v="11"/>
    <x v="0"/>
    <n v="5"/>
    <s v="No"/>
    <s v="Website"/>
  </r>
  <r>
    <s v="C1632"/>
    <s v="Individual"/>
    <s v="Victoria"/>
    <s v="Wright"/>
    <s v="07-12-1963"/>
    <s v="F"/>
    <s v="USA"/>
    <x v="0"/>
    <x v="1"/>
    <n v="3"/>
    <s v="Yes"/>
    <s v="Agency"/>
  </r>
  <r>
    <s v="C1633"/>
    <s v="Individual"/>
    <s v="Sara"/>
    <s v="Bennett"/>
    <s v="07-03-1977"/>
    <s v="F"/>
    <s v="Canada"/>
    <x v="30"/>
    <x v="0"/>
    <n v="2"/>
    <s v="No"/>
    <s v="Website"/>
  </r>
  <r>
    <s v="C1634"/>
    <s v="Individual"/>
    <s v="Sara"/>
    <s v="King"/>
    <s v="01-11-1944"/>
    <s v="F"/>
    <s v="USA"/>
    <x v="37"/>
    <x v="1"/>
    <n v="2"/>
    <s v="No"/>
    <s v="Website"/>
  </r>
  <r>
    <s v="C1635"/>
    <s v="Individual"/>
    <s v="Lawrence"/>
    <s v="Moore"/>
    <s v="4/27/1948"/>
    <s v="M"/>
    <s v="France"/>
    <x v="48"/>
    <x v="0"/>
    <n v="1"/>
    <s v="No"/>
    <s v="Website"/>
  </r>
  <r>
    <s v="C1636"/>
    <s v="Company"/>
    <s v="Zynex"/>
    <s v="Co"/>
    <s v="01-10-1987"/>
    <s v="F"/>
    <s v="USA"/>
    <x v="3"/>
    <x v="0"/>
    <n v="5"/>
    <s v="Yes"/>
    <s v="Website"/>
  </r>
  <r>
    <s v="C1637"/>
    <s v="Individual"/>
    <s v="Jacob"/>
    <s v="Cook"/>
    <s v="02-11-1969"/>
    <s v="M"/>
    <s v="Mexico"/>
    <x v="34"/>
    <x v="0"/>
    <n v="5"/>
    <s v="No"/>
    <s v="Agency"/>
  </r>
  <r>
    <s v="C1638"/>
    <s v="Individual"/>
    <s v="Cynthia"/>
    <s v="Peterson"/>
    <s v="12/14/1978"/>
    <s v="F"/>
    <s v="France"/>
    <x v="52"/>
    <x v="1"/>
    <n v="1"/>
    <s v="Yes"/>
    <s v="Agency"/>
  </r>
  <r>
    <s v="C1639"/>
    <s v="Individual"/>
    <s v="Ronald"/>
    <s v="Smith"/>
    <s v="9/26/1943"/>
    <s v="M"/>
    <s v="USA"/>
    <x v="6"/>
    <x v="0"/>
    <n v="1"/>
    <s v="No"/>
    <s v="Website"/>
  </r>
  <r>
    <s v="C1640"/>
    <s v="Individual"/>
    <s v="Helen"/>
    <s v="Adams"/>
    <s v="11-04-1966"/>
    <s v="F"/>
    <s v="USA"/>
    <x v="0"/>
    <x v="0"/>
    <n v="1"/>
    <s v="Yes"/>
    <s v="Website"/>
  </r>
  <r>
    <s v="C1641"/>
    <s v="Individual"/>
    <s v="Charles"/>
    <s v="Phillips"/>
    <s v="2/14/1972"/>
    <s v="M"/>
    <s v="USA"/>
    <x v="10"/>
    <x v="0"/>
    <n v="1"/>
    <s v="No"/>
    <s v="Agency"/>
  </r>
  <r>
    <s v="C1642"/>
    <s v="Individual"/>
    <s v="Maria"/>
    <s v="Adams"/>
    <s v="7/20/1981"/>
    <s v="F"/>
    <s v="Canada"/>
    <x v="26"/>
    <x v="0"/>
    <n v="5"/>
    <s v="No"/>
    <s v="Website"/>
  </r>
  <r>
    <s v="C1643"/>
    <s v="Individual"/>
    <s v="Carl"/>
    <s v="Rogers"/>
    <s v="01-09-1978"/>
    <s v="M"/>
    <s v="France"/>
    <x v="25"/>
    <x v="0"/>
    <n v="4"/>
    <s v="No"/>
    <s v="Agency"/>
  </r>
  <r>
    <s v="C1644"/>
    <s v="Individual"/>
    <s v="Megan"/>
    <s v="Freeman"/>
    <s v="6/22/1944"/>
    <s v="F"/>
    <s v="USA"/>
    <x v="0"/>
    <x v="0"/>
    <n v="1"/>
    <s v="No"/>
    <s v="Client"/>
  </r>
  <r>
    <s v="C1645"/>
    <s v="Individual"/>
    <s v="Shirley"/>
    <s v="Chavez"/>
    <s v="02-08-1995"/>
    <s v="F"/>
    <s v="Australia"/>
    <x v="39"/>
    <x v="1"/>
    <n v="1"/>
    <s v="No"/>
    <s v="Website"/>
  </r>
  <r>
    <s v="C1646"/>
    <s v="Individual"/>
    <s v="Billy"/>
    <s v="Patterson"/>
    <s v="06-10-1998"/>
    <s v="M"/>
    <s v="USA"/>
    <x v="20"/>
    <x v="1"/>
    <n v="4"/>
    <s v="Yes"/>
    <s v="Agency"/>
  </r>
  <r>
    <s v="C1647"/>
    <s v="Individual"/>
    <s v="Paul"/>
    <s v="Stone"/>
    <s v="11/25/1945"/>
    <s v="M"/>
    <s v="USA"/>
    <x v="19"/>
    <x v="0"/>
    <n v="4"/>
    <s v="Yes"/>
    <s v="Agency"/>
  </r>
  <r>
    <s v="C1648"/>
    <s v="Individual"/>
    <s v="Julia"/>
    <s v="Wood"/>
    <s v="9/21/1949"/>
    <s v="F"/>
    <s v="Australia"/>
    <x v="39"/>
    <x v="0"/>
    <n v="3"/>
    <s v="No"/>
    <s v="Website"/>
  </r>
  <r>
    <s v="C1649"/>
    <s v="Individual"/>
    <s v="Melissa"/>
    <s v="Price"/>
    <s v="03-02-1982"/>
    <s v="F"/>
    <s v="USA"/>
    <x v="2"/>
    <x v="0"/>
    <n v="4"/>
    <s v="Yes"/>
    <s v="Agency"/>
  </r>
  <r>
    <s v="C1650"/>
    <s v="Individual"/>
    <s v="Edward"/>
    <s v="Griffin"/>
    <s v="04-01-1969"/>
    <s v="M"/>
    <s v="USA"/>
    <x v="20"/>
    <x v="1"/>
    <n v="2"/>
    <s v="No"/>
    <s v="Website"/>
  </r>
  <r>
    <s v="C1651"/>
    <s v="Individual"/>
    <s v="Ryan"/>
    <s v="Bell"/>
    <s v="11/19/1945"/>
    <s v="M"/>
    <s v="USA"/>
    <x v="0"/>
    <x v="1"/>
    <n v="4"/>
    <s v="No"/>
    <s v="Website"/>
  </r>
  <r>
    <s v="C1652"/>
    <s v="Individual"/>
    <s v="Paul"/>
    <s v="Weaver"/>
    <s v="1/15/1964"/>
    <s v="M"/>
    <s v="USA"/>
    <x v="5"/>
    <x v="1"/>
    <n v="4"/>
    <s v="Yes"/>
    <s v="Client"/>
  </r>
  <r>
    <s v="C1653"/>
    <s v="Individual"/>
    <s v="Sara"/>
    <s v="White"/>
    <s v="08-02-1974"/>
    <s v="F"/>
    <s v="USA"/>
    <x v="6"/>
    <x v="1"/>
    <n v="4"/>
    <s v="Yes"/>
    <s v="Website"/>
  </r>
  <r>
    <s v="C1654"/>
    <s v="Individual"/>
    <s v="Judith"/>
    <s v="Brooks"/>
    <s v="04-05-1968"/>
    <s v="F"/>
    <s v="USA"/>
    <x v="0"/>
    <x v="0"/>
    <n v="1"/>
    <s v="No"/>
    <s v="Website"/>
  </r>
  <r>
    <s v="C1655"/>
    <s v="Individual"/>
    <s v="Sara"/>
    <s v="Cox"/>
    <s v="5/16/1965"/>
    <s v="F"/>
    <s v="USA"/>
    <x v="22"/>
    <x v="1"/>
    <n v="2"/>
    <s v="No"/>
    <s v="Website"/>
  </r>
  <r>
    <s v="C1656"/>
    <s v="Individual"/>
    <s v="Jacob"/>
    <s v="Baker"/>
    <s v="05-05-1991"/>
    <s v="M"/>
    <s v="Belgium"/>
    <x v="45"/>
    <x v="1"/>
    <n v="4"/>
    <s v="Yes"/>
    <s v="Website"/>
  </r>
  <r>
    <s v="C1657"/>
    <s v="Individual"/>
    <s v="Donald"/>
    <s v="Kim"/>
    <s v="5/19/1958"/>
    <s v="M"/>
    <s v="USA"/>
    <x v="0"/>
    <x v="0"/>
    <n v="2"/>
    <s v="No"/>
    <s v="Website"/>
  </r>
  <r>
    <s v="C1658"/>
    <s v="Individual"/>
    <s v="Ronald"/>
    <s v="Patterson"/>
    <s v="08-07-1970"/>
    <s v="M"/>
    <s v="USA"/>
    <x v="0"/>
    <x v="0"/>
    <n v="5"/>
    <s v="No"/>
    <s v="Agency"/>
  </r>
  <r>
    <s v="C1659"/>
    <s v="Individual"/>
    <s v="Joshua"/>
    <s v="Thompson"/>
    <s v="09-05-1946"/>
    <s v="M"/>
    <s v="Denmark"/>
    <x v="38"/>
    <x v="0"/>
    <n v="4"/>
    <s v="No"/>
    <s v="Website"/>
  </r>
  <r>
    <s v="C1660"/>
    <s v="Individual"/>
    <s v="Henry"/>
    <s v="Richardson"/>
    <s v="4/27/1940"/>
    <s v="M"/>
    <s v="USA"/>
    <x v="5"/>
    <x v="0"/>
    <n v="4"/>
    <s v="Yes"/>
    <s v="Website"/>
  </r>
  <r>
    <s v="C1661"/>
    <s v="Individual"/>
    <s v="Ronald"/>
    <s v="Cox"/>
    <s v="8/20/1975"/>
    <s v="M"/>
    <s v="USA"/>
    <x v="20"/>
    <x v="0"/>
    <n v="4"/>
    <s v="No"/>
    <s v="Agency"/>
  </r>
  <r>
    <s v="C1662"/>
    <s v="Individual"/>
    <s v="Gary"/>
    <s v="Montgomery"/>
    <s v="5/16/1967"/>
    <s v="M"/>
    <s v="Russia"/>
    <x v="40"/>
    <x v="0"/>
    <n v="4"/>
    <s v="No"/>
    <s v="Website"/>
  </r>
  <r>
    <s v="C1663"/>
    <s v="Individual"/>
    <s v="Joshua"/>
    <s v="Garcia"/>
    <s v="5/13/1977"/>
    <s v="M"/>
    <s v="USA"/>
    <x v="6"/>
    <x v="1"/>
    <n v="3"/>
    <s v="No"/>
    <s v="Agency"/>
  </r>
  <r>
    <s v="C1664"/>
    <s v="Individual"/>
    <s v="Judith"/>
    <s v="Hayes"/>
    <s v="7/25/1969"/>
    <s v="F"/>
    <s v="France"/>
    <x v="52"/>
    <x v="1"/>
    <n v="5"/>
    <s v="No"/>
    <s v="Agency"/>
  </r>
  <r>
    <s v="C1665"/>
    <s v="Individual"/>
    <s v="Harold"/>
    <s v="Bell"/>
    <s v="12/16/1995"/>
    <s v="M"/>
    <s v="USA"/>
    <x v="3"/>
    <x v="0"/>
    <n v="5"/>
    <s v="No"/>
    <s v="Website"/>
  </r>
  <r>
    <s v="C1666"/>
    <s v="Individual"/>
    <s v="Brenda"/>
    <s v="Edwards"/>
    <s v="09-08-1962"/>
    <s v="F"/>
    <s v="USA"/>
    <x v="19"/>
    <x v="0"/>
    <n v="2"/>
    <s v="No"/>
    <s v="Website"/>
  </r>
  <r>
    <s v="C1667"/>
    <s v="Individual"/>
    <s v="Stephanie"/>
    <s v="Cook"/>
    <s v="11/14/1967"/>
    <s v="F"/>
    <s v="USA"/>
    <x v="0"/>
    <x v="1"/>
    <n v="4"/>
    <s v="No"/>
    <s v="Agency"/>
  </r>
  <r>
    <s v="C1668"/>
    <s v="Individual"/>
    <s v="Scott"/>
    <s v="Green"/>
    <s v="11-12-1957"/>
    <s v="M"/>
    <s v="Australia"/>
    <x v="46"/>
    <x v="0"/>
    <n v="5"/>
    <s v="No"/>
    <s v="Website"/>
  </r>
  <r>
    <s v="C1669"/>
    <s v="Individual"/>
    <s v="Steven"/>
    <s v="Collins"/>
    <s v="04-07-1960"/>
    <s v="M"/>
    <s v="Canada"/>
    <x v="42"/>
    <x v="1"/>
    <n v="3"/>
    <s v="Yes"/>
    <s v="Agency"/>
  </r>
  <r>
    <s v="C1670"/>
    <s v="Individual"/>
    <s v="Angela"/>
    <s v="Watson"/>
    <s v="12-09-1970"/>
    <s v="F"/>
    <s v="USA"/>
    <x v="6"/>
    <x v="0"/>
    <n v="3"/>
    <s v="Yes"/>
    <s v="Website"/>
  </r>
  <r>
    <s v="C1671"/>
    <s v="Individual"/>
    <s v="Ashley"/>
    <s v="Howard"/>
    <s v="9/13/1948"/>
    <s v="F"/>
    <s v="USA"/>
    <x v="0"/>
    <x v="0"/>
    <n v="3"/>
    <s v="No"/>
    <s v="Agency"/>
  </r>
  <r>
    <s v="C1672"/>
    <s v="Individual"/>
    <s v="Jacqueline"/>
    <s v="Morales"/>
    <s v="04-09-1974"/>
    <s v="F"/>
    <s v="USA"/>
    <x v="5"/>
    <x v="1"/>
    <n v="4"/>
    <s v="No"/>
    <s v="Website"/>
  </r>
  <r>
    <s v="C1673"/>
    <s v="Individual"/>
    <s v="Katherine"/>
    <s v="Martin"/>
    <s v="03-04-1992"/>
    <s v="F"/>
    <s v="USA"/>
    <x v="20"/>
    <x v="0"/>
    <n v="1"/>
    <s v="Yes"/>
    <s v="Website"/>
  </r>
  <r>
    <s v="C1674"/>
    <s v="Individual"/>
    <s v="Emily"/>
    <s v="Jackson"/>
    <s v="12/22/1941"/>
    <s v="F"/>
    <s v="USA"/>
    <x v="0"/>
    <x v="0"/>
    <n v="5"/>
    <s v="Yes"/>
    <s v="Website"/>
  </r>
  <r>
    <s v="C1675"/>
    <s v="Individual"/>
    <s v="Emma"/>
    <s v="Reyes"/>
    <s v="04-08-1985"/>
    <s v="F"/>
    <s v="Canada"/>
    <x v="42"/>
    <x v="1"/>
    <n v="5"/>
    <s v="No"/>
    <s v="Website"/>
  </r>
  <r>
    <s v="C1676"/>
    <s v="Individual"/>
    <s v="Amy"/>
    <s v="Allen"/>
    <s v="9/19/1999"/>
    <s v="F"/>
    <s v="USA"/>
    <x v="20"/>
    <x v="0"/>
    <n v="2"/>
    <s v="No"/>
    <s v="Website"/>
  </r>
  <r>
    <s v="C1677"/>
    <s v="Individual"/>
    <s v="Kevin"/>
    <s v="Thomas"/>
    <s v="12/20/1964"/>
    <s v="M"/>
    <s v="USA"/>
    <x v="22"/>
    <x v="0"/>
    <n v="1"/>
    <s v="Yes"/>
    <s v="Website"/>
  </r>
  <r>
    <s v="C1678"/>
    <s v="Individual"/>
    <s v="Gary"/>
    <s v="Sanders"/>
    <s v="03-06-1961"/>
    <s v="M"/>
    <s v="USA"/>
    <x v="0"/>
    <x v="0"/>
    <n v="1"/>
    <s v="Yes"/>
    <s v="Agency"/>
  </r>
  <r>
    <s v="C1679"/>
    <s v="Individual"/>
    <s v="Christina"/>
    <s v="Nelson"/>
    <s v="2/28/1986"/>
    <s v="F"/>
    <s v="USA"/>
    <x v="5"/>
    <x v="1"/>
    <n v="4"/>
    <s v="No"/>
    <s v="Website"/>
  </r>
  <r>
    <s v="C1680"/>
    <s v="Individual"/>
    <s v="Danielle"/>
    <s v="Howard"/>
    <s v="9/25/1999"/>
    <s v="F"/>
    <s v="USA"/>
    <x v="0"/>
    <x v="1"/>
    <n v="4"/>
    <s v="No"/>
    <s v="Agency"/>
  </r>
  <r>
    <s v="C1681"/>
    <s v="Individual"/>
    <s v="Carl"/>
    <s v="Alexander"/>
    <s v="7/27/1961"/>
    <s v="M"/>
    <s v="USA"/>
    <x v="2"/>
    <x v="0"/>
    <n v="3"/>
    <s v="Yes"/>
    <s v="Client"/>
  </r>
  <r>
    <s v="C1682"/>
    <s v="Individual"/>
    <s v="Amanda"/>
    <s v="Brooks"/>
    <s v="04-11-1987"/>
    <s v="F"/>
    <s v="USA"/>
    <x v="5"/>
    <x v="0"/>
    <n v="2"/>
    <s v="No"/>
    <s v="Website"/>
  </r>
  <r>
    <s v="C1683"/>
    <s v="Individual"/>
    <s v="Amber"/>
    <s v="Patterson"/>
    <s v="11/19/1999"/>
    <s v="F"/>
    <s v="USA"/>
    <x v="2"/>
    <x v="1"/>
    <n v="1"/>
    <s v="No"/>
    <s v="Client"/>
  </r>
  <r>
    <s v="C1684"/>
    <s v="Individual"/>
    <s v="Grace"/>
    <s v="Cooper"/>
    <s v="07-01-1977"/>
    <s v="F"/>
    <s v="USA"/>
    <x v="6"/>
    <x v="1"/>
    <n v="4"/>
    <s v="No"/>
    <s v="Website"/>
  </r>
  <r>
    <s v="C1685"/>
    <s v="Individual"/>
    <s v="Kathleen"/>
    <s v="Parker"/>
    <s v="5/16/1977"/>
    <s v="F"/>
    <s v="USA"/>
    <x v="0"/>
    <x v="0"/>
    <n v="5"/>
    <s v="No"/>
    <s v="Agency"/>
  </r>
  <r>
    <s v="C1686"/>
    <s v="Individual"/>
    <s v="David"/>
    <s v="Howard"/>
    <s v="1/25/1977"/>
    <s v="M"/>
    <s v="USA"/>
    <x v="0"/>
    <x v="1"/>
    <n v="2"/>
    <s v="Yes"/>
    <s v="Agency"/>
  </r>
  <r>
    <s v="C1687"/>
    <s v="Individual"/>
    <s v="Eric"/>
    <s v="Anderson"/>
    <s v="5/15/1967"/>
    <s v="M"/>
    <s v="USA"/>
    <x v="0"/>
    <x v="0"/>
    <n v="4"/>
    <s v="Yes"/>
    <s v="Website"/>
  </r>
  <r>
    <s v="C1688"/>
    <s v="Individual"/>
    <s v="Amanda"/>
    <s v="Flores"/>
    <s v="4/28/1996"/>
    <s v="F"/>
    <s v="USA"/>
    <x v="2"/>
    <x v="0"/>
    <n v="5"/>
    <s v="No"/>
    <s v="Client"/>
  </r>
  <r>
    <s v="C1689"/>
    <s v="Individual"/>
    <s v="Virginia"/>
    <s v="King"/>
    <s v="1/26/1985"/>
    <s v="F"/>
    <s v="USA"/>
    <x v="2"/>
    <x v="1"/>
    <n v="1"/>
    <s v="Yes"/>
    <s v="Client"/>
  </r>
  <r>
    <s v="C1690"/>
    <s v="Individual"/>
    <s v="Terry"/>
    <s v="Martin"/>
    <s v="8/18/1951"/>
    <s v="M"/>
    <s v="Denmark"/>
    <x v="50"/>
    <x v="0"/>
    <n v="2"/>
    <s v="Yes"/>
    <s v="Agency"/>
  </r>
  <r>
    <s v="C1691"/>
    <s v="Individual"/>
    <s v="Robert"/>
    <s v="Reed"/>
    <s v="3/25/1946"/>
    <s v="M"/>
    <s v="USA"/>
    <x v="3"/>
    <x v="0"/>
    <n v="5"/>
    <s v="No"/>
    <s v="Website"/>
  </r>
  <r>
    <s v="C1692"/>
    <s v="Individual"/>
    <s v="Joseph"/>
    <s v="Patterson"/>
    <s v="03-08-1991"/>
    <s v="M"/>
    <s v="Canada"/>
    <x v="30"/>
    <x v="0"/>
    <n v="5"/>
    <s v="Yes"/>
    <s v="Agency"/>
  </r>
  <r>
    <s v="C1693"/>
    <s v="Individual"/>
    <s v="Donald"/>
    <s v="Turner"/>
    <s v="11/20/1990"/>
    <s v="M"/>
    <s v="Belgium"/>
    <x v="36"/>
    <x v="0"/>
    <n v="1"/>
    <s v="No"/>
    <s v="Website"/>
  </r>
  <r>
    <s v="C1694"/>
    <s v="Individual"/>
    <s v="Gloria"/>
    <s v="Foster"/>
    <s v="7/18/1957"/>
    <s v="F"/>
    <s v="USA"/>
    <x v="13"/>
    <x v="0"/>
    <n v="5"/>
    <s v="No"/>
    <s v="Agency"/>
  </r>
  <r>
    <s v="C1695"/>
    <s v="Individual"/>
    <s v="Tiffany"/>
    <s v="Peterson"/>
    <s v="12/13/1955"/>
    <s v="F"/>
    <s v="Belgium"/>
    <x v="36"/>
    <x v="0"/>
    <n v="5"/>
    <s v="No"/>
    <s v="Website"/>
  </r>
  <r>
    <s v="C1696"/>
    <s v="Individual"/>
    <s v="Emily"/>
    <s v="Jones"/>
    <s v="2/20/1987"/>
    <s v="F"/>
    <s v="USA"/>
    <x v="24"/>
    <x v="0"/>
    <n v="1"/>
    <s v="No"/>
    <s v="Website"/>
  </r>
  <r>
    <s v="C1697"/>
    <s v="Individual"/>
    <s v="Maria"/>
    <s v="Brown"/>
    <s v="08-07-1980"/>
    <s v="F"/>
    <s v="Belgium"/>
    <x v="7"/>
    <x v="0"/>
    <n v="2"/>
    <s v="No"/>
    <s v="Client"/>
  </r>
  <r>
    <s v="C1698"/>
    <s v="Individual"/>
    <s v="Zachary"/>
    <s v="Stone"/>
    <s v="12-05-1950"/>
    <s v="M"/>
    <s v="UK"/>
    <x v="11"/>
    <x v="0"/>
    <n v="4"/>
    <s v="Yes"/>
    <s v="Website"/>
  </r>
  <r>
    <s v="C1699"/>
    <s v="Individual"/>
    <s v="Peter"/>
    <s v="Phillips"/>
    <s v="7/15/1969"/>
    <s v="M"/>
    <s v="Australia"/>
    <x v="56"/>
    <x v="0"/>
    <n v="3"/>
    <s v="Yes"/>
    <s v="Agency"/>
  </r>
  <r>
    <s v="C1700"/>
    <s v="Individual"/>
    <s v="Nicholas"/>
    <s v="Young"/>
    <s v="11-04-1943"/>
    <s v="M"/>
    <s v="USA"/>
    <x v="5"/>
    <x v="0"/>
    <n v="3"/>
    <s v="No"/>
    <s v="Website"/>
  </r>
  <r>
    <s v="C1701"/>
    <s v="Individual"/>
    <s v="Karen"/>
    <s v="Montgomery"/>
    <s v="6/27/1982"/>
    <s v="F"/>
    <s v="USA"/>
    <x v="3"/>
    <x v="0"/>
    <n v="1"/>
    <s v="No"/>
    <s v="Website"/>
  </r>
  <r>
    <s v="C1702"/>
    <s v="Individual"/>
    <s v="Frank"/>
    <s v="Alexander"/>
    <s v="01-04-1990"/>
    <s v="M"/>
    <s v="USA"/>
    <x v="20"/>
    <x v="1"/>
    <n v="5"/>
    <s v="Yes"/>
    <s v="Website"/>
  </r>
  <r>
    <s v="C1703"/>
    <s v="Individual"/>
    <s v="Gerald"/>
    <s v="Cox"/>
    <s v="8/13/1999"/>
    <s v="M"/>
    <s v="USA"/>
    <x v="22"/>
    <x v="1"/>
    <n v="4"/>
    <s v="No"/>
    <s v="Agency"/>
  </r>
  <r>
    <s v="C1704"/>
    <s v="Individual"/>
    <s v="Susan"/>
    <s v="Flores"/>
    <s v="2/15/1963"/>
    <s v="F"/>
    <s v="Denmark"/>
    <x v="12"/>
    <x v="0"/>
    <n v="4"/>
    <s v="No"/>
    <s v="Agency"/>
  </r>
  <r>
    <s v="C1705"/>
    <s v="Individual"/>
    <s v="Kenneth"/>
    <s v="Howard"/>
    <s v="11/23/1979"/>
    <s v="M"/>
    <s v="USA"/>
    <x v="13"/>
    <x v="1"/>
    <n v="3"/>
    <s v="Yes"/>
    <s v="Website"/>
  </r>
  <r>
    <s v="C1706"/>
    <s v="Individual"/>
    <s v="Matthew"/>
    <s v="Jordan"/>
    <s v="5/13/1976"/>
    <s v="M"/>
    <s v="USA"/>
    <x v="0"/>
    <x v="0"/>
    <n v="3"/>
    <s v="Yes"/>
    <s v="Website"/>
  </r>
  <r>
    <s v="C1707"/>
    <s v="Individual"/>
    <s v="Adam"/>
    <s v="Allen"/>
    <s v="9/19/1973"/>
    <s v="M"/>
    <s v="USA"/>
    <x v="37"/>
    <x v="0"/>
    <n v="1"/>
    <s v="Yes"/>
    <s v="Website"/>
  </r>
  <r>
    <s v="C1708"/>
    <s v="Individual"/>
    <s v="Andrea"/>
    <s v="Wilson"/>
    <s v="08-06-1986"/>
    <s v="F"/>
    <s v="Germany"/>
    <x v="44"/>
    <x v="0"/>
    <n v="1"/>
    <s v="Yes"/>
    <s v="Agency"/>
  </r>
  <r>
    <s v="C1709"/>
    <s v="Individual"/>
    <s v="Danielle"/>
    <s v="Cox"/>
    <s v="08-09-1946"/>
    <s v="F"/>
    <s v="USA"/>
    <x v="3"/>
    <x v="1"/>
    <n v="3"/>
    <s v="No"/>
    <s v="Agency"/>
  </r>
  <r>
    <s v="C1710"/>
    <s v="Individual"/>
    <s v="Joe"/>
    <s v="Flores"/>
    <s v="5/26/1957"/>
    <s v="M"/>
    <s v="Canada"/>
    <x v="42"/>
    <x v="1"/>
    <n v="2"/>
    <s v="Yes"/>
    <s v="Website"/>
  </r>
  <r>
    <s v="C1711"/>
    <s v="Individual"/>
    <s v="Debra"/>
    <s v="Hayes"/>
    <s v="8/24/1981"/>
    <s v="F"/>
    <s v="USA"/>
    <x v="0"/>
    <x v="1"/>
    <n v="3"/>
    <s v="Yes"/>
    <s v="Website"/>
  </r>
  <r>
    <s v="C1712"/>
    <s v="Individual"/>
    <s v="Ryan"/>
    <s v="Turner"/>
    <s v="03-04-1971"/>
    <s v="M"/>
    <s v="France"/>
    <x v="52"/>
    <x v="0"/>
    <n v="5"/>
    <s v="No"/>
    <s v="Website"/>
  </r>
  <r>
    <s v="C1713"/>
    <s v="Individual"/>
    <s v="Julia"/>
    <s v="Cook"/>
    <s v="02-08-1981"/>
    <s v="F"/>
    <s v="USA"/>
    <x v="2"/>
    <x v="0"/>
    <n v="1"/>
    <s v="No"/>
    <s v="Website"/>
  </r>
  <r>
    <s v="C1714"/>
    <s v="Individual"/>
    <s v="Nathan"/>
    <s v="Brooks"/>
    <s v="07-05-1948"/>
    <s v="M"/>
    <s v="USA"/>
    <x v="6"/>
    <x v="0"/>
    <n v="3"/>
    <s v="No"/>
    <s v="Website"/>
  </r>
  <r>
    <s v="C1715"/>
    <s v="Individual"/>
    <s v="Hannah"/>
    <s v="Watson"/>
    <s v="4/13/1963"/>
    <s v="F"/>
    <s v="USA"/>
    <x v="24"/>
    <x v="0"/>
    <n v="3"/>
    <s v="Yes"/>
    <s v="Agency"/>
  </r>
  <r>
    <s v="C1716"/>
    <s v="Individual"/>
    <s v="Michelle"/>
    <s v="Montgomery"/>
    <s v="10/13/1980"/>
    <s v="F"/>
    <s v="USA"/>
    <x v="0"/>
    <x v="0"/>
    <n v="1"/>
    <s v="No"/>
    <s v="Website"/>
  </r>
  <r>
    <s v="C1717"/>
    <s v="Individual"/>
    <s v="Martha"/>
    <s v="Thomas"/>
    <s v="12/21/1941"/>
    <s v="F"/>
    <s v="USA"/>
    <x v="0"/>
    <x v="0"/>
    <n v="4"/>
    <s v="Yes"/>
    <s v="Website"/>
  </r>
  <r>
    <s v="C1718"/>
    <s v="Individual"/>
    <s v="Janet"/>
    <s v="Peterson"/>
    <s v="01-06-1995"/>
    <s v="F"/>
    <s v="USA"/>
    <x v="0"/>
    <x v="0"/>
    <n v="1"/>
    <s v="No"/>
    <s v="Website"/>
  </r>
  <r>
    <s v="C1719"/>
    <s v="Company"/>
    <s v="Halcyon"/>
    <s v="Co"/>
    <s v="05-10-1960"/>
    <s v="M"/>
    <s v="USA"/>
    <x v="24"/>
    <x v="0"/>
    <n v="2"/>
    <s v="No"/>
    <s v="Agency"/>
  </r>
  <r>
    <s v="C1720"/>
    <s v="Individual"/>
    <s v="Danielle"/>
    <s v="Kim"/>
    <s v="10-10-1996"/>
    <s v="F"/>
    <s v="USA"/>
    <x v="0"/>
    <x v="0"/>
    <n v="5"/>
    <s v="Yes"/>
    <s v="Website"/>
  </r>
  <r>
    <s v="C1721"/>
    <s v="Individual"/>
    <s v="Carl"/>
    <s v="Weaver"/>
    <s v="12-10-1986"/>
    <s v="M"/>
    <s v="USA"/>
    <x v="5"/>
    <x v="0"/>
    <n v="2"/>
    <s v="No"/>
    <s v="Agency"/>
  </r>
  <r>
    <s v="C1722"/>
    <s v="Individual"/>
    <s v="Jacqueline"/>
    <s v="Morris"/>
    <s v="11/23/1982"/>
    <s v="F"/>
    <s v="USA"/>
    <x v="5"/>
    <x v="0"/>
    <n v="3"/>
    <s v="No"/>
    <s v="Website"/>
  </r>
  <r>
    <s v="C1723"/>
    <s v="Individual"/>
    <s v="Carol"/>
    <s v="Allen"/>
    <s v="02-02-1998"/>
    <s v="F"/>
    <s v="Canada"/>
    <x v="1"/>
    <x v="0"/>
    <n v="2"/>
    <s v="Yes"/>
    <s v="Agency"/>
  </r>
  <r>
    <s v="C1724"/>
    <s v="Individual"/>
    <s v="Justin"/>
    <s v="Cook"/>
    <s v="6/19/1956"/>
    <s v="M"/>
    <s v="USA"/>
    <x v="13"/>
    <x v="0"/>
    <n v="4"/>
    <s v="No"/>
    <s v="Website"/>
  </r>
  <r>
    <s v="C1725"/>
    <s v="Individual"/>
    <s v="Sharon"/>
    <s v="Patterson"/>
    <s v="01-12-1959"/>
    <s v="F"/>
    <s v="USA"/>
    <x v="5"/>
    <x v="0"/>
    <n v="3"/>
    <s v="Yes"/>
    <s v="Website"/>
  </r>
  <r>
    <s v="C1726"/>
    <s v="Individual"/>
    <s v="Diane"/>
    <s v="Scott"/>
    <s v="8/15/1948"/>
    <s v="F"/>
    <s v="UK"/>
    <x v="11"/>
    <x v="0"/>
    <n v="3"/>
    <s v="No"/>
    <s v="Website"/>
  </r>
  <r>
    <s v="C1727"/>
    <s v="Individual"/>
    <s v="Katherine"/>
    <s v="Morales"/>
    <s v="12-06-1945"/>
    <s v="F"/>
    <s v="USA"/>
    <x v="32"/>
    <x v="0"/>
    <n v="3"/>
    <s v="No"/>
    <s v="Website"/>
  </r>
  <r>
    <s v="C1728"/>
    <s v="Individual"/>
    <s v="Kimberly"/>
    <s v="Garcia"/>
    <s v="03-08-1944"/>
    <s v="F"/>
    <s v="USA"/>
    <x v="2"/>
    <x v="0"/>
    <n v="3"/>
    <s v="Yes"/>
    <s v="Client"/>
  </r>
  <r>
    <s v="C1729"/>
    <s v="Individual"/>
    <s v="Robert"/>
    <s v="Richardson"/>
    <s v="6/26/1955"/>
    <s v="M"/>
    <s v="Canada"/>
    <x v="26"/>
    <x v="0"/>
    <n v="3"/>
    <s v="Yes"/>
    <s v="Website"/>
  </r>
  <r>
    <s v="C1730"/>
    <s v="Individual"/>
    <s v="Jeffrey"/>
    <s v="Young"/>
    <s v="11/22/1979"/>
    <s v="M"/>
    <s v="Mexico"/>
    <x v="27"/>
    <x v="1"/>
    <n v="5"/>
    <s v="Yes"/>
    <s v="Agency"/>
  </r>
  <r>
    <s v="C1731"/>
    <s v="Individual"/>
    <s v="Nathan"/>
    <s v="Garcia"/>
    <s v="12/19/1971"/>
    <s v="M"/>
    <s v="USA"/>
    <x v="0"/>
    <x v="0"/>
    <n v="4"/>
    <s v="Yes"/>
    <s v="Website"/>
  </r>
  <r>
    <s v="C1732"/>
    <s v="Individual"/>
    <s v="Megan"/>
    <s v="Wilson"/>
    <s v="7/15/1970"/>
    <s v="F"/>
    <s v="Canada"/>
    <x v="42"/>
    <x v="1"/>
    <n v="2"/>
    <s v="No"/>
    <s v="Agency"/>
  </r>
  <r>
    <s v="C1733"/>
    <s v="Individual"/>
    <s v="Helen"/>
    <s v="Jones"/>
    <s v="4/22/1948"/>
    <s v="F"/>
    <s v="USA"/>
    <x v="0"/>
    <x v="0"/>
    <n v="3"/>
    <s v="Yes"/>
    <s v="Agency"/>
  </r>
  <r>
    <s v="C1734"/>
    <s v="Individual"/>
    <s v="Zachary"/>
    <s v="Roberts"/>
    <s v="1/14/1975"/>
    <s v="M"/>
    <s v="USA"/>
    <x v="0"/>
    <x v="0"/>
    <n v="5"/>
    <s v="No"/>
    <s v="Website"/>
  </r>
  <r>
    <s v="C1735"/>
    <s v="Individual"/>
    <s v="Amber"/>
    <s v="Miller"/>
    <s v="10-07-1969"/>
    <s v="F"/>
    <s v="USA"/>
    <x v="10"/>
    <x v="1"/>
    <n v="3"/>
    <s v="No"/>
    <s v="Website"/>
  </r>
  <r>
    <s v="C1736"/>
    <s v="Individual"/>
    <s v="Ann"/>
    <s v="Cook"/>
    <s v="9/21/1989"/>
    <s v="F"/>
    <s v="USA"/>
    <x v="0"/>
    <x v="1"/>
    <n v="4"/>
    <s v="Yes"/>
    <s v="Website"/>
  </r>
  <r>
    <s v="C1737"/>
    <s v="Individual"/>
    <s v="Jennifer"/>
    <s v="Jackson"/>
    <s v="12/24/1992"/>
    <s v="F"/>
    <s v="USA"/>
    <x v="0"/>
    <x v="1"/>
    <n v="3"/>
    <s v="No"/>
    <s v="Website"/>
  </r>
  <r>
    <s v="C1738"/>
    <s v="Individual"/>
    <s v="Sharon"/>
    <s v="Hall"/>
    <s v="2/25/1977"/>
    <s v="F"/>
    <s v="USA"/>
    <x v="0"/>
    <x v="0"/>
    <n v="5"/>
    <s v="No"/>
    <s v="Website"/>
  </r>
  <r>
    <s v="C1739"/>
    <s v="Individual"/>
    <s v="Steven"/>
    <s v="Smith"/>
    <s v="2/25/1985"/>
    <s v="M"/>
    <s v="Russia"/>
    <x v="18"/>
    <x v="1"/>
    <n v="3"/>
    <s v="Yes"/>
    <s v="Website"/>
  </r>
  <r>
    <s v="C1740"/>
    <s v="Individual"/>
    <s v="Ashley"/>
    <s v="Alexander"/>
    <s v="9/15/1951"/>
    <s v="F"/>
    <s v="USA"/>
    <x v="0"/>
    <x v="0"/>
    <n v="5"/>
    <s v="Yes"/>
    <s v="Website"/>
  </r>
  <r>
    <s v="C1741"/>
    <s v="Individual"/>
    <s v="Alexander"/>
    <s v="Wright"/>
    <s v="4/18/1976"/>
    <s v="M"/>
    <s v="USA"/>
    <x v="13"/>
    <x v="0"/>
    <n v="5"/>
    <s v="No"/>
    <s v="Website"/>
  </r>
  <r>
    <s v="C1742"/>
    <s v="Company"/>
    <s v="Crestwood"/>
    <s v="Co"/>
    <s v="8/14/1988"/>
    <s v="F"/>
    <s v="USA"/>
    <x v="0"/>
    <x v="0"/>
    <n v="5"/>
    <s v="No"/>
    <s v="Agency"/>
  </r>
  <r>
    <s v="C1743"/>
    <s v="Individual"/>
    <s v="Linda"/>
    <s v="Bell"/>
    <s v="7/26/1946"/>
    <s v="F"/>
    <s v="Belgium"/>
    <x v="36"/>
    <x v="0"/>
    <n v="1"/>
    <s v="No"/>
    <s v="Client"/>
  </r>
  <r>
    <s v="C1744"/>
    <s v="Individual"/>
    <s v="Brian"/>
    <s v="Green"/>
    <s v="11/16/1961"/>
    <s v="M"/>
    <s v="Russia"/>
    <x v="9"/>
    <x v="1"/>
    <n v="1"/>
    <s v="No"/>
    <s v="Website"/>
  </r>
  <r>
    <s v="C1745"/>
    <s v="Individual"/>
    <s v="Ann"/>
    <s v="Sanders"/>
    <s v="6/21/1976"/>
    <s v="F"/>
    <s v="USA"/>
    <x v="0"/>
    <x v="0"/>
    <n v="1"/>
    <s v="No"/>
    <s v="Website"/>
  </r>
  <r>
    <s v="C1746"/>
    <s v="Individual"/>
    <s v="Jennifer"/>
    <s v="Cox"/>
    <s v="6/14/1959"/>
    <s v="F"/>
    <s v="Belgium"/>
    <x v="36"/>
    <x v="0"/>
    <n v="3"/>
    <s v="No"/>
    <s v="Website"/>
  </r>
  <r>
    <s v="C1747"/>
    <s v="Individual"/>
    <s v="Bryan"/>
    <s v="Flores"/>
    <s v="2/19/1965"/>
    <s v="M"/>
    <s v="USA"/>
    <x v="6"/>
    <x v="0"/>
    <n v="5"/>
    <s v="No"/>
    <s v="Client"/>
  </r>
  <r>
    <s v="C1748"/>
    <s v="Individual"/>
    <s v="Albert"/>
    <s v="Jones"/>
    <s v="11-11-1950"/>
    <s v="M"/>
    <s v="USA"/>
    <x v="0"/>
    <x v="0"/>
    <n v="4"/>
    <s v="Yes"/>
    <s v="Website"/>
  </r>
  <r>
    <s v="C1749"/>
    <s v="Individual"/>
    <s v="Brandon"/>
    <s v="Moore"/>
    <s v="5/27/1956"/>
    <s v="M"/>
    <s v="USA"/>
    <x v="0"/>
    <x v="0"/>
    <n v="3"/>
    <s v="No"/>
    <s v="Website"/>
  </r>
  <r>
    <s v="C1750"/>
    <s v="Company"/>
    <s v="Stratos"/>
    <s v="Co"/>
    <s v="01-12-1991"/>
    <s v="M"/>
    <s v="USA"/>
    <x v="6"/>
    <x v="0"/>
    <n v="3"/>
    <s v="No"/>
    <s v="Website"/>
  </r>
  <r>
    <s v="C1751"/>
    <s v="Individual"/>
    <s v="Christine"/>
    <s v="Scott"/>
    <s v="2/28/1955"/>
    <s v="F"/>
    <s v="USA"/>
    <x v="19"/>
    <x v="0"/>
    <n v="5"/>
    <s v="No"/>
    <s v="Website"/>
  </r>
  <r>
    <s v="C1752"/>
    <s v="Individual"/>
    <s v="Jonathan"/>
    <s v="Cook"/>
    <s v="02-06-1980"/>
    <s v="M"/>
    <s v="USA"/>
    <x v="0"/>
    <x v="1"/>
    <n v="1"/>
    <s v="Yes"/>
    <s v="Website"/>
  </r>
  <r>
    <s v="C1753"/>
    <s v="Individual"/>
    <s v="Arthur"/>
    <s v="Peterson"/>
    <s v="12/18/1945"/>
    <s v="M"/>
    <s v="USA"/>
    <x v="37"/>
    <x v="1"/>
    <n v="3"/>
    <s v="Yes"/>
    <s v="Website"/>
  </r>
  <r>
    <s v="C1754"/>
    <s v="Individual"/>
    <s v="Frank"/>
    <s v="Gray"/>
    <s v="11-11-1995"/>
    <s v="M"/>
    <s v="USA"/>
    <x v="13"/>
    <x v="0"/>
    <n v="2"/>
    <s v="Yes"/>
    <s v="Website"/>
  </r>
  <r>
    <s v="C1755"/>
    <s v="Individual"/>
    <s v="Mark"/>
    <s v="Griffin"/>
    <s v="8/26/1998"/>
    <s v="M"/>
    <s v="USA"/>
    <x v="5"/>
    <x v="0"/>
    <n v="1"/>
    <s v="Yes"/>
    <s v="Website"/>
  </r>
  <r>
    <s v="C1756"/>
    <s v="Individual"/>
    <s v="Daniel"/>
    <s v="Cook"/>
    <s v="3/21/1990"/>
    <s v="M"/>
    <s v="USA"/>
    <x v="10"/>
    <x v="0"/>
    <n v="1"/>
    <s v="No"/>
    <s v="Website"/>
  </r>
  <r>
    <s v="C1757"/>
    <s v="Individual"/>
    <s v="Brian"/>
    <s v="Hayes"/>
    <s v="07-01-1985"/>
    <s v="M"/>
    <s v="Germany"/>
    <x v="49"/>
    <x v="0"/>
    <n v="3"/>
    <s v="No"/>
    <s v="Client"/>
  </r>
  <r>
    <s v="C1758"/>
    <s v="Individual"/>
    <s v="Carl"/>
    <s v="Pierce"/>
    <s v="1/14/1985"/>
    <s v="M"/>
    <s v="USA"/>
    <x v="2"/>
    <x v="1"/>
    <n v="4"/>
    <s v="Yes"/>
    <s v="Agency"/>
  </r>
  <r>
    <s v="C1759"/>
    <s v="Individual"/>
    <s v="Jose"/>
    <s v="Stone"/>
    <s v="10-10-1974"/>
    <s v="M"/>
    <s v="USA"/>
    <x v="0"/>
    <x v="1"/>
    <n v="1"/>
    <s v="No"/>
    <s v="Website"/>
  </r>
  <r>
    <s v="C1760"/>
    <s v="Individual"/>
    <s v="Mary"/>
    <s v="Harris"/>
    <s v="10-07-1975"/>
    <s v="F"/>
    <s v="Belgium"/>
    <x v="7"/>
    <x v="0"/>
    <n v="2"/>
    <s v="No"/>
    <s v="Website"/>
  </r>
  <r>
    <s v="C1761"/>
    <s v="Individual"/>
    <s v="Nicholas"/>
    <s v="Thompson"/>
    <s v="01-08-1955"/>
    <s v="M"/>
    <s v="USA"/>
    <x v="20"/>
    <x v="0"/>
    <n v="1"/>
    <s v="No"/>
    <s v="Website"/>
  </r>
  <r>
    <s v="C1762"/>
    <s v="Individual"/>
    <s v="Larry"/>
    <s v="Harris"/>
    <s v="1/21/1964"/>
    <s v="M"/>
    <s v="USA"/>
    <x v="13"/>
    <x v="0"/>
    <n v="1"/>
    <s v="No"/>
    <s v="Website"/>
  </r>
  <r>
    <s v="C1763"/>
    <s v="Individual"/>
    <s v="Kimberly"/>
    <s v="Young"/>
    <s v="11/26/1954"/>
    <s v="F"/>
    <s v="USA"/>
    <x v="32"/>
    <x v="0"/>
    <n v="3"/>
    <s v="No"/>
    <s v="Website"/>
  </r>
  <r>
    <s v="C1764"/>
    <s v="Individual"/>
    <s v="Kelly"/>
    <s v="Baker"/>
    <s v="11-05-1946"/>
    <s v="F"/>
    <s v="USA"/>
    <x v="5"/>
    <x v="0"/>
    <n v="2"/>
    <s v="No"/>
    <s v="Agency"/>
  </r>
  <r>
    <s v="C1765"/>
    <s v="Individual"/>
    <s v="Pamela"/>
    <s v="Reyes"/>
    <s v="05-01-1997"/>
    <s v="F"/>
    <s v="USA"/>
    <x v="6"/>
    <x v="0"/>
    <n v="1"/>
    <s v="Yes"/>
    <s v="Client"/>
  </r>
  <r>
    <s v="C1766"/>
    <s v="Individual"/>
    <s v="Sharon"/>
    <s v="Bennett"/>
    <s v="05-05-1993"/>
    <s v="F"/>
    <s v="USA"/>
    <x v="0"/>
    <x v="0"/>
    <n v="4"/>
    <s v="No"/>
    <s v="Website"/>
  </r>
  <r>
    <s v="C1767"/>
    <s v="Individual"/>
    <s v="Joe"/>
    <s v="Sanders"/>
    <s v="5/21/1978"/>
    <s v="M"/>
    <s v="USA"/>
    <x v="6"/>
    <x v="0"/>
    <n v="3"/>
    <s v="No"/>
    <s v="Website"/>
  </r>
  <r>
    <s v="C1768"/>
    <s v="Individual"/>
    <s v="Cynthia"/>
    <s v="Hughes"/>
    <s v="03-01-1943"/>
    <s v="F"/>
    <s v="Russia"/>
    <x v="16"/>
    <x v="0"/>
    <n v="4"/>
    <s v="No"/>
    <s v="Website"/>
  </r>
  <r>
    <s v="C1769"/>
    <s v="Company"/>
    <s v="Forsyte"/>
    <s v="Co"/>
    <s v="10/22/1985"/>
    <s v="M"/>
    <s v="USA"/>
    <x v="2"/>
    <x v="0"/>
    <n v="1"/>
    <s v="Yes"/>
    <s v="Client"/>
  </r>
  <r>
    <s v="C1770"/>
    <s v="Individual"/>
    <s v="Betty"/>
    <s v="Parker"/>
    <s v="11/17/1945"/>
    <s v="F"/>
    <s v="USA"/>
    <x v="20"/>
    <x v="0"/>
    <n v="1"/>
    <s v="Yes"/>
    <s v="Agency"/>
  </r>
  <r>
    <s v="C1771"/>
    <s v="Company"/>
    <s v="Atlas"/>
    <s v="Co"/>
    <s v="6/22/1975"/>
    <s v="M"/>
    <s v="USA"/>
    <x v="37"/>
    <x v="0"/>
    <n v="3"/>
    <s v="Yes"/>
    <s v="Client"/>
  </r>
  <r>
    <s v="C1772"/>
    <s v="Company"/>
    <s v="Forsyte"/>
    <s v="Co"/>
    <s v="1/13/1975"/>
    <s v="F"/>
    <s v="Canada"/>
    <x v="42"/>
    <x v="1"/>
    <n v="5"/>
    <s v="Yes"/>
    <s v="Agency"/>
  </r>
  <r>
    <s v="C1773"/>
    <s v="Individual"/>
    <s v="Kenneth"/>
    <s v="Williams"/>
    <s v="12/25/1980"/>
    <s v="M"/>
    <s v="USA"/>
    <x v="5"/>
    <x v="1"/>
    <n v="3"/>
    <s v="Yes"/>
    <s v="Agency"/>
  </r>
  <r>
    <s v="C1774"/>
    <s v="Individual"/>
    <s v="Frank"/>
    <s v="James"/>
    <s v="12/26/1984"/>
    <s v="M"/>
    <s v="USA"/>
    <x v="2"/>
    <x v="0"/>
    <n v="4"/>
    <s v="No"/>
    <s v="Agency"/>
  </r>
  <r>
    <s v="C1775"/>
    <s v="Individual"/>
    <s v="Betty"/>
    <s v="Howard"/>
    <s v="10-07-1970"/>
    <s v="F"/>
    <s v="USA"/>
    <x v="0"/>
    <x v="0"/>
    <n v="3"/>
    <s v="No"/>
    <s v="Agency"/>
  </r>
  <r>
    <s v="C1776"/>
    <s v="Individual"/>
    <s v="Martha"/>
    <s v="Mitchell"/>
    <s v="09-01-1973"/>
    <s v="F"/>
    <s v="France"/>
    <x v="52"/>
    <x v="0"/>
    <n v="1"/>
    <s v="No"/>
    <s v="Website"/>
  </r>
  <r>
    <s v="C1777"/>
    <s v="Individual"/>
    <s v="Jason"/>
    <s v="Long"/>
    <s v="9/24/1974"/>
    <s v="M"/>
    <s v="USA"/>
    <x v="0"/>
    <x v="1"/>
    <n v="5"/>
    <s v="No"/>
    <s v="Client"/>
  </r>
  <r>
    <s v="C1778"/>
    <s v="Individual"/>
    <s v="Jeffrey"/>
    <s v="Cox"/>
    <s v="01-09-1994"/>
    <s v="M"/>
    <s v="USA"/>
    <x v="37"/>
    <x v="1"/>
    <n v="4"/>
    <s v="Yes"/>
    <s v="Website"/>
  </r>
  <r>
    <s v="C1779"/>
    <s v="Individual"/>
    <s v="Sharon"/>
    <s v="Thomas"/>
    <s v="4/20/1979"/>
    <s v="F"/>
    <s v="USA"/>
    <x v="0"/>
    <x v="0"/>
    <n v="5"/>
    <s v="No"/>
    <s v="Client"/>
  </r>
  <r>
    <s v="C1780"/>
    <s v="Individual"/>
    <s v="Richard"/>
    <s v="Patterson"/>
    <s v="5/18/1956"/>
    <s v="M"/>
    <s v="USA"/>
    <x v="10"/>
    <x v="1"/>
    <n v="1"/>
    <s v="No"/>
    <s v="Website"/>
  </r>
  <r>
    <s v="C1781"/>
    <s v="Individual"/>
    <s v="Betty"/>
    <s v="Thomas"/>
    <s v="10-08-1968"/>
    <s v="F"/>
    <s v="USA"/>
    <x v="0"/>
    <x v="0"/>
    <n v="4"/>
    <s v="No"/>
    <s v="Website"/>
  </r>
  <r>
    <s v="C1782"/>
    <s v="Individual"/>
    <s v="Ann"/>
    <s v="King"/>
    <s v="12-04-1999"/>
    <s v="F"/>
    <s v="UK"/>
    <x v="21"/>
    <x v="1"/>
    <n v="1"/>
    <s v="No"/>
    <s v="Website"/>
  </r>
  <r>
    <s v="C1783"/>
    <s v="Individual"/>
    <s v="Jacob"/>
    <s v="Garcia"/>
    <s v="03-07-1954"/>
    <s v="M"/>
    <s v="USA"/>
    <x v="0"/>
    <x v="0"/>
    <n v="3"/>
    <s v="No"/>
    <s v="Website"/>
  </r>
  <r>
    <s v="C1784"/>
    <s v="Individual"/>
    <s v="Albert"/>
    <s v="Moore"/>
    <s v="2/24/1998"/>
    <s v="M"/>
    <s v="Australia"/>
    <x v="56"/>
    <x v="0"/>
    <n v="3"/>
    <s v="No"/>
    <s v="Client"/>
  </r>
  <r>
    <s v="C1785"/>
    <s v="Individual"/>
    <s v="Lauren"/>
    <s v="Allen"/>
    <s v="2/27/1956"/>
    <s v="F"/>
    <s v="USA"/>
    <x v="6"/>
    <x v="0"/>
    <n v="1"/>
    <s v="Yes"/>
    <s v="Website"/>
  </r>
  <r>
    <s v="C1786"/>
    <s v="Individual"/>
    <s v="Adam"/>
    <s v="White"/>
    <s v="03-07-1995"/>
    <s v="M"/>
    <s v="USA"/>
    <x v="0"/>
    <x v="0"/>
    <n v="1"/>
    <s v="No"/>
    <s v="Website"/>
  </r>
  <r>
    <s v="C1787"/>
    <s v="Individual"/>
    <s v="Stephen"/>
    <s v="Flores"/>
    <s v="9/22/1955"/>
    <s v="M"/>
    <s v="USA"/>
    <x v="37"/>
    <x v="1"/>
    <n v="5"/>
    <s v="No"/>
    <s v="Agency"/>
  </r>
  <r>
    <s v="C1788"/>
    <s v="Individual"/>
    <s v="Zachary"/>
    <s v="James"/>
    <s v="10/27/1989"/>
    <s v="M"/>
    <s v="USA"/>
    <x v="0"/>
    <x v="0"/>
    <n v="3"/>
    <s v="No"/>
    <s v="Website"/>
  </r>
  <r>
    <s v="C1789"/>
    <s v="Individual"/>
    <s v="Edward"/>
    <s v="Brooks"/>
    <s v="7/25/1982"/>
    <s v="M"/>
    <s v="USA"/>
    <x v="6"/>
    <x v="0"/>
    <n v="5"/>
    <s v="Yes"/>
    <s v="Agency"/>
  </r>
  <r>
    <s v="C1790"/>
    <s v="Individual"/>
    <s v="Jacob"/>
    <s v="Hansen"/>
    <s v="2/18/1940"/>
    <s v="M"/>
    <s v="USA"/>
    <x v="5"/>
    <x v="1"/>
    <n v="5"/>
    <s v="No"/>
    <s v="Client"/>
  </r>
  <r>
    <s v="C1791"/>
    <s v="Individual"/>
    <s v="Gerald"/>
    <s v="Scott"/>
    <s v="4/26/1966"/>
    <s v="M"/>
    <s v="USA"/>
    <x v="0"/>
    <x v="0"/>
    <n v="5"/>
    <s v="No"/>
    <s v="Agency"/>
  </r>
  <r>
    <s v="C1792"/>
    <s v="Individual"/>
    <s v="Terry"/>
    <s v="Pierce"/>
    <s v="6/17/1995"/>
    <s v="M"/>
    <s v="USA"/>
    <x v="0"/>
    <x v="0"/>
    <n v="3"/>
    <s v="No"/>
    <s v="Agency"/>
  </r>
  <r>
    <s v="C1793"/>
    <s v="Individual"/>
    <s v="Richard"/>
    <s v="James"/>
    <s v="04-05-1969"/>
    <s v="M"/>
    <s v="USA"/>
    <x v="10"/>
    <x v="1"/>
    <n v="1"/>
    <s v="No"/>
    <s v="Website"/>
  </r>
  <r>
    <s v="C1794"/>
    <s v="Individual"/>
    <s v="Douglas"/>
    <s v="Chavez"/>
    <s v="12/25/1995"/>
    <s v="M"/>
    <s v="USA"/>
    <x v="6"/>
    <x v="0"/>
    <n v="3"/>
    <s v="No"/>
    <s v="Website"/>
  </r>
  <r>
    <s v="C1795"/>
    <s v="Individual"/>
    <s v="William"/>
    <s v="Brown"/>
    <s v="12-01-1945"/>
    <s v="M"/>
    <s v="USA"/>
    <x v="0"/>
    <x v="0"/>
    <n v="5"/>
    <s v="Yes"/>
    <s v="Website"/>
  </r>
  <r>
    <s v="C1796"/>
    <s v="Individual"/>
    <s v="Betty"/>
    <s v="Hughes"/>
    <s v="9/21/1950"/>
    <s v="F"/>
    <s v="USA"/>
    <x v="0"/>
    <x v="1"/>
    <n v="5"/>
    <s v="Yes"/>
    <s v="Client"/>
  </r>
  <r>
    <s v="C1797"/>
    <s v="Individual"/>
    <s v="Katherine"/>
    <s v="Howard"/>
    <s v="2/26/1957"/>
    <s v="F"/>
    <s v="USA"/>
    <x v="2"/>
    <x v="0"/>
    <n v="3"/>
    <s v="Yes"/>
    <s v="Website"/>
  </r>
  <r>
    <s v="C1798"/>
    <s v="Individual"/>
    <s v="Bryan"/>
    <s v="Peterson"/>
    <s v="08-10-1966"/>
    <s v="M"/>
    <s v="USA"/>
    <x v="3"/>
    <x v="1"/>
    <n v="1"/>
    <s v="Yes"/>
    <s v="Website"/>
  </r>
  <r>
    <s v="C1799"/>
    <s v="Individual"/>
    <s v="Cheryl"/>
    <s v="Freeman"/>
    <s v="01-11-1950"/>
    <s v="F"/>
    <s v="USA"/>
    <x v="6"/>
    <x v="0"/>
    <n v="5"/>
    <s v="No"/>
    <s v="Agency"/>
  </r>
  <r>
    <s v="C1800"/>
    <s v="Individual"/>
    <s v="James"/>
    <s v="Campbell"/>
    <s v="4/13/1944"/>
    <s v="M"/>
    <s v="USA"/>
    <x v="2"/>
    <x v="0"/>
    <n v="1"/>
    <s v="No"/>
    <s v="Client"/>
  </r>
  <r>
    <s v="C1801"/>
    <s v="Individual"/>
    <s v="Jose"/>
    <s v="Howard"/>
    <s v="02-08-1964"/>
    <s v="M"/>
    <s v="USA"/>
    <x v="0"/>
    <x v="0"/>
    <n v="5"/>
    <s v="Yes"/>
    <s v="Website"/>
  </r>
  <r>
    <s v="C1802"/>
    <s v="Individual"/>
    <s v="Jack"/>
    <s v="Morris"/>
    <s v="3/26/1948"/>
    <s v="M"/>
    <s v="USA"/>
    <x v="5"/>
    <x v="1"/>
    <n v="1"/>
    <s v="No"/>
    <s v="Client"/>
  </r>
  <r>
    <s v="C1803"/>
    <s v="Individual"/>
    <s v="Susan"/>
    <s v="Bennett"/>
    <s v="4/14/1987"/>
    <s v="F"/>
    <s v="Canada"/>
    <x v="1"/>
    <x v="1"/>
    <n v="5"/>
    <s v="No"/>
    <s v="Agency"/>
  </r>
  <r>
    <s v="C1804"/>
    <s v="Individual"/>
    <s v="Albert"/>
    <s v="Kim"/>
    <s v="03-03-1989"/>
    <s v="M"/>
    <s v="USA"/>
    <x v="0"/>
    <x v="0"/>
    <n v="1"/>
    <s v="No"/>
    <s v="Website"/>
  </r>
  <r>
    <s v="C1805"/>
    <s v="Individual"/>
    <s v="Austin"/>
    <s v="Kim"/>
    <s v="01-09-1953"/>
    <s v="M"/>
    <s v="UK"/>
    <x v="11"/>
    <x v="1"/>
    <n v="3"/>
    <s v="No"/>
    <s v="Website"/>
  </r>
  <r>
    <s v="C1806"/>
    <s v="Individual"/>
    <s v="Martha"/>
    <s v="Turner"/>
    <s v="4/13/1967"/>
    <s v="F"/>
    <s v="Australia"/>
    <x v="39"/>
    <x v="1"/>
    <n v="2"/>
    <s v="No"/>
    <s v="Agency"/>
  </r>
  <r>
    <s v="C1807"/>
    <s v="Individual"/>
    <s v="Angela"/>
    <s v="Allen"/>
    <s v="02-05-1957"/>
    <s v="F"/>
    <s v="France"/>
    <x v="48"/>
    <x v="0"/>
    <n v="5"/>
    <s v="No"/>
    <s v="Website"/>
  </r>
  <r>
    <s v="C1808"/>
    <s v="Individual"/>
    <s v="Victoria"/>
    <s v="Stewart"/>
    <s v="01-08-1990"/>
    <s v="F"/>
    <s v="USA"/>
    <x v="20"/>
    <x v="1"/>
    <n v="2"/>
    <s v="No"/>
    <s v="Client"/>
  </r>
  <r>
    <s v="C1809"/>
    <s v="Individual"/>
    <s v="Laura"/>
    <s v="White"/>
    <s v="05-03-1981"/>
    <s v="F"/>
    <s v="USA"/>
    <x v="32"/>
    <x v="0"/>
    <n v="4"/>
    <s v="Yes"/>
    <s v="Agency"/>
  </r>
  <r>
    <s v="C1810"/>
    <s v="Individual"/>
    <s v="Maria"/>
    <s v="Collins"/>
    <s v="01-06-1945"/>
    <s v="F"/>
    <s v="USA"/>
    <x v="22"/>
    <x v="0"/>
    <n v="3"/>
    <s v="No"/>
    <s v="Agency"/>
  </r>
  <r>
    <s v="C1811"/>
    <s v="Individual"/>
    <s v="Stephanie"/>
    <s v="Williams"/>
    <s v="2/16/1958"/>
    <s v="F"/>
    <s v="USA"/>
    <x v="0"/>
    <x v="0"/>
    <n v="3"/>
    <s v="Yes"/>
    <s v="Agency"/>
  </r>
  <r>
    <s v="C1812"/>
    <s v="Individual"/>
    <s v="Ryan"/>
    <s v="White"/>
    <s v="4/18/1977"/>
    <s v="M"/>
    <s v="France"/>
    <x v="28"/>
    <x v="0"/>
    <n v="5"/>
    <s v="Yes"/>
    <s v="Website"/>
  </r>
  <r>
    <s v="C1813"/>
    <s v="Individual"/>
    <s v="Walter"/>
    <s v="Jordan"/>
    <s v="12-02-1947"/>
    <s v="M"/>
    <s v="Germany"/>
    <x v="29"/>
    <x v="1"/>
    <n v="3"/>
    <s v="Yes"/>
    <s v="Website"/>
  </r>
  <r>
    <s v="C1814"/>
    <s v="Individual"/>
    <s v="Scott"/>
    <s v="Roberts"/>
    <s v="04-07-1987"/>
    <s v="M"/>
    <s v="Denmark"/>
    <x v="50"/>
    <x v="0"/>
    <n v="2"/>
    <s v="No"/>
    <s v="Website"/>
  </r>
  <r>
    <s v="C1815"/>
    <s v="Individual"/>
    <s v="Aaron"/>
    <s v="Carter"/>
    <s v="3/26/1949"/>
    <s v="M"/>
    <s v="USA"/>
    <x v="0"/>
    <x v="0"/>
    <n v="5"/>
    <s v="No"/>
    <s v="Agency"/>
  </r>
  <r>
    <s v="C1816"/>
    <s v="Individual"/>
    <s v="Sean"/>
    <s v="Miller"/>
    <s v="04-08-1962"/>
    <s v="M"/>
    <s v="Canada"/>
    <x v="1"/>
    <x v="0"/>
    <n v="2"/>
    <s v="No"/>
    <s v="Website"/>
  </r>
  <r>
    <s v="C1817"/>
    <s v="Individual"/>
    <s v="Cynthia"/>
    <s v="Garcia"/>
    <s v="7/28/1944"/>
    <s v="F"/>
    <s v="USA"/>
    <x v="13"/>
    <x v="0"/>
    <n v="1"/>
    <s v="No"/>
    <s v="Agency"/>
  </r>
  <r>
    <s v="C1818"/>
    <s v="Individual"/>
    <s v="Christine"/>
    <s v="Wood"/>
    <s v="8/17/1994"/>
    <s v="F"/>
    <s v="USA"/>
    <x v="20"/>
    <x v="1"/>
    <n v="5"/>
    <s v="Yes"/>
    <s v="Website"/>
  </r>
  <r>
    <s v="C1819"/>
    <s v="Individual"/>
    <s v="William"/>
    <s v="Brown"/>
    <s v="02-11-1963"/>
    <s v="M"/>
    <s v="Russia"/>
    <x v="9"/>
    <x v="0"/>
    <n v="1"/>
    <s v="No"/>
    <s v="Website"/>
  </r>
  <r>
    <s v="C1820"/>
    <s v="Individual"/>
    <s v="Nicholas"/>
    <s v="Howard"/>
    <s v="8/21/1979"/>
    <s v="M"/>
    <s v="France"/>
    <x v="28"/>
    <x v="0"/>
    <n v="3"/>
    <s v="No"/>
    <s v="Website"/>
  </r>
  <r>
    <s v="C1821"/>
    <s v="Individual"/>
    <s v="Adam"/>
    <s v="Smith"/>
    <s v="10/22/1944"/>
    <s v="M"/>
    <s v="USA"/>
    <x v="5"/>
    <x v="0"/>
    <n v="5"/>
    <s v="No"/>
    <s v="Website"/>
  </r>
  <r>
    <s v="C1822"/>
    <s v="Individual"/>
    <s v="Frank"/>
    <s v="Weaver"/>
    <s v="2/28/1996"/>
    <s v="M"/>
    <s v="USA"/>
    <x v="2"/>
    <x v="1"/>
    <n v="5"/>
    <s v="Yes"/>
    <s v="Website"/>
  </r>
  <r>
    <s v="C1823"/>
    <s v="Individual"/>
    <s v="Jacob"/>
    <s v="Watson"/>
    <s v="08-11-1967"/>
    <s v="M"/>
    <s v="USA"/>
    <x v="2"/>
    <x v="0"/>
    <n v="4"/>
    <s v="Yes"/>
    <s v="Website"/>
  </r>
  <r>
    <s v="C1824"/>
    <s v="Individual"/>
    <s v="Jeffrey"/>
    <s v="Weaver"/>
    <s v="09-05-1962"/>
    <s v="M"/>
    <s v="USA"/>
    <x v="0"/>
    <x v="0"/>
    <n v="3"/>
    <s v="No"/>
    <s v="Website"/>
  </r>
  <r>
    <s v="C1825"/>
    <s v="Individual"/>
    <s v="Eric"/>
    <s v="Jones"/>
    <s v="12/28/1956"/>
    <s v="M"/>
    <s v="Mexico"/>
    <x v="34"/>
    <x v="0"/>
    <n v="2"/>
    <s v="No"/>
    <s v="Agency"/>
  </r>
  <r>
    <s v="C1826"/>
    <s v="Individual"/>
    <s v="Jack"/>
    <s v="Williams"/>
    <s v="06-08-1951"/>
    <s v="M"/>
    <s v="USA"/>
    <x v="19"/>
    <x v="0"/>
    <n v="4"/>
    <s v="No"/>
    <s v="Client"/>
  </r>
  <r>
    <s v="C1827"/>
    <s v="Individual"/>
    <s v="Donald"/>
    <s v="Thompson"/>
    <s v="01-02-1973"/>
    <s v="M"/>
    <s v="USA"/>
    <x v="32"/>
    <x v="0"/>
    <n v="5"/>
    <s v="Yes"/>
    <s v="Website"/>
  </r>
  <r>
    <s v="C1828"/>
    <s v="Individual"/>
    <s v="William"/>
    <s v="Wood"/>
    <s v="11/15/1991"/>
    <s v="M"/>
    <s v="USA"/>
    <x v="0"/>
    <x v="1"/>
    <n v="2"/>
    <s v="Yes"/>
    <s v="Website"/>
  </r>
  <r>
    <s v="C1829"/>
    <s v="Individual"/>
    <s v="Rachel"/>
    <s v="Ward"/>
    <s v="7/17/1997"/>
    <s v="F"/>
    <s v="USA"/>
    <x v="0"/>
    <x v="0"/>
    <n v="5"/>
    <s v="Yes"/>
    <s v="Agency"/>
  </r>
  <r>
    <s v="C1830"/>
    <s v="Individual"/>
    <s v="Virginia"/>
    <s v="Owens"/>
    <s v="3/20/1959"/>
    <s v="F"/>
    <s v="USA"/>
    <x v="3"/>
    <x v="0"/>
    <n v="3"/>
    <s v="No"/>
    <s v="Website"/>
  </r>
  <r>
    <s v="C1831"/>
    <s v="Individual"/>
    <s v="Janice"/>
    <s v="Smith"/>
    <s v="9/15/1950"/>
    <s v="F"/>
    <s v="Russia"/>
    <x v="40"/>
    <x v="0"/>
    <n v="3"/>
    <s v="No"/>
    <s v="Website"/>
  </r>
  <r>
    <s v="C1832"/>
    <s v="Individual"/>
    <s v="Henry"/>
    <s v="Garcia"/>
    <s v="4/21/1987"/>
    <s v="M"/>
    <s v="USA"/>
    <x v="2"/>
    <x v="1"/>
    <n v="1"/>
    <s v="Yes"/>
    <s v="Website"/>
  </r>
  <r>
    <s v="C1833"/>
    <s v="Individual"/>
    <s v="Jennifer"/>
    <s v="Weaver"/>
    <s v="1/17/1948"/>
    <s v="F"/>
    <s v="USA"/>
    <x v="3"/>
    <x v="1"/>
    <n v="1"/>
    <s v="Yes"/>
    <s v="Website"/>
  </r>
  <r>
    <s v="C1834"/>
    <s v="Individual"/>
    <s v="Zachary"/>
    <s v="Phillips"/>
    <s v="3/13/1963"/>
    <s v="M"/>
    <s v="Belgium"/>
    <x v="36"/>
    <x v="1"/>
    <n v="5"/>
    <s v="No"/>
    <s v="Agency"/>
  </r>
  <r>
    <s v="C1835"/>
    <s v="Individual"/>
    <s v="Nicole"/>
    <s v="Pierce"/>
    <s v="10/25/1959"/>
    <s v="F"/>
    <s v="Canada"/>
    <x v="42"/>
    <x v="1"/>
    <n v="4"/>
    <s v="Yes"/>
    <s v="Agency"/>
  </r>
  <r>
    <s v="C1836"/>
    <s v="Individual"/>
    <s v="Judy"/>
    <s v="Wood"/>
    <s v="10-08-1960"/>
    <s v="F"/>
    <s v="USA"/>
    <x v="0"/>
    <x v="1"/>
    <n v="1"/>
    <s v="Yes"/>
    <s v="Website"/>
  </r>
  <r>
    <s v="C1837"/>
    <s v="Individual"/>
    <s v="Julia"/>
    <s v="Freeman"/>
    <s v="04-06-1950"/>
    <s v="F"/>
    <s v="USA"/>
    <x v="0"/>
    <x v="0"/>
    <n v="2"/>
    <s v="Yes"/>
    <s v="Client"/>
  </r>
  <r>
    <s v="C1838"/>
    <s v="Individual"/>
    <s v="Joyce"/>
    <s v="Morales"/>
    <s v="1/14/1965"/>
    <s v="F"/>
    <s v="Canada"/>
    <x v="42"/>
    <x v="1"/>
    <n v="1"/>
    <s v="No"/>
    <s v="Agency"/>
  </r>
  <r>
    <s v="C1839"/>
    <s v="Individual"/>
    <s v="Kyle"/>
    <s v="Gray"/>
    <s v="1/21/1943"/>
    <s v="M"/>
    <s v="USA"/>
    <x v="0"/>
    <x v="1"/>
    <n v="2"/>
    <s v="No"/>
    <s v="Agency"/>
  </r>
  <r>
    <s v="C1840"/>
    <s v="Individual"/>
    <s v="Gerald"/>
    <s v="Weaver"/>
    <s v="6/22/1986"/>
    <s v="M"/>
    <s v="UK"/>
    <x v="21"/>
    <x v="1"/>
    <n v="3"/>
    <s v="No"/>
    <s v="Website"/>
  </r>
  <r>
    <s v="C1841"/>
    <s v="Individual"/>
    <s v="Austin"/>
    <s v="Williams"/>
    <s v="5/27/1947"/>
    <s v="M"/>
    <s v="USA"/>
    <x v="32"/>
    <x v="0"/>
    <n v="4"/>
    <s v="No"/>
    <s v="Website"/>
  </r>
  <r>
    <s v="C1842"/>
    <s v="Company"/>
    <s v="Rexon"/>
    <s v="Co"/>
    <s v="10-08-1978"/>
    <s v="M"/>
    <s v="Canada"/>
    <x v="42"/>
    <x v="0"/>
    <n v="3"/>
    <s v="Yes"/>
    <s v="Agency"/>
  </r>
  <r>
    <s v="C1843"/>
    <s v="Individual"/>
    <s v="Jose"/>
    <s v="Stone"/>
    <s v="6/18/1952"/>
    <s v="M"/>
    <s v="Germany"/>
    <x v="44"/>
    <x v="0"/>
    <n v="4"/>
    <s v="No"/>
    <s v="Website"/>
  </r>
  <r>
    <s v="C1844"/>
    <s v="Individual"/>
    <s v="Grace"/>
    <s v="Howard"/>
    <s v="7/21/1978"/>
    <s v="F"/>
    <s v="USA"/>
    <x v="19"/>
    <x v="0"/>
    <n v="1"/>
    <s v="No"/>
    <s v="Agency"/>
  </r>
  <r>
    <s v="C1845"/>
    <s v="Individual"/>
    <s v="Joshua"/>
    <s v="Green"/>
    <s v="09-11-1949"/>
    <s v="M"/>
    <s v="USA"/>
    <x v="0"/>
    <x v="1"/>
    <n v="1"/>
    <s v="Yes"/>
    <s v="Website"/>
  </r>
  <r>
    <s v="C1846"/>
    <s v="Individual"/>
    <s v="Sara"/>
    <s v="Allen"/>
    <s v="10/26/1985"/>
    <s v="F"/>
    <s v="Russia"/>
    <x v="18"/>
    <x v="0"/>
    <n v="5"/>
    <s v="Yes"/>
    <s v="Agency"/>
  </r>
  <r>
    <s v="C1847"/>
    <s v="Individual"/>
    <s v="Brian"/>
    <s v="Griffin"/>
    <s v="04-01-1952"/>
    <s v="M"/>
    <s v="USA"/>
    <x v="10"/>
    <x v="0"/>
    <n v="4"/>
    <s v="No"/>
    <s v="Website"/>
  </r>
  <r>
    <s v="C1848"/>
    <s v="Individual"/>
    <s v="Sarah"/>
    <s v="Davis"/>
    <s v="7/17/1993"/>
    <s v="F"/>
    <s v="USA"/>
    <x v="0"/>
    <x v="0"/>
    <n v="2"/>
    <s v="No"/>
    <s v="Website"/>
  </r>
  <r>
    <s v="C1849"/>
    <s v="Individual"/>
    <s v="Joseph"/>
    <s v="Wilson"/>
    <s v="09-02-1976"/>
    <s v="M"/>
    <s v="Canada"/>
    <x v="42"/>
    <x v="1"/>
    <n v="3"/>
    <s v="Yes"/>
    <s v="Website"/>
  </r>
  <r>
    <s v="C1850"/>
    <s v="Individual"/>
    <s v="Gregory"/>
    <s v="Miller"/>
    <s v="7/25/1971"/>
    <s v="M"/>
    <s v="USA"/>
    <x v="32"/>
    <x v="1"/>
    <n v="5"/>
    <s v="Yes"/>
    <s v="Agency"/>
  </r>
  <r>
    <s v="C1851"/>
    <s v="Individual"/>
    <s v="Kimberly"/>
    <s v="Miller"/>
    <s v="06-08-1954"/>
    <s v="F"/>
    <s v="UK"/>
    <x v="21"/>
    <x v="0"/>
    <n v="3"/>
    <s v="Yes"/>
    <s v="Agency"/>
  </r>
  <r>
    <s v="C1852"/>
    <s v="Individual"/>
    <s v="Julie"/>
    <s v="Hall"/>
    <s v="12/15/1997"/>
    <s v="F"/>
    <s v="USA"/>
    <x v="13"/>
    <x v="0"/>
    <n v="4"/>
    <s v="No"/>
    <s v="Website"/>
  </r>
  <r>
    <s v="C1853"/>
    <s v="Individual"/>
    <s v="Jennifer"/>
    <s v="Owens"/>
    <s v="2/24/1949"/>
    <s v="F"/>
    <s v="USA"/>
    <x v="13"/>
    <x v="1"/>
    <n v="4"/>
    <s v="No"/>
    <s v="Website"/>
  </r>
  <r>
    <s v="C1854"/>
    <s v="Company"/>
    <s v="Rexon"/>
    <s v="Co"/>
    <s v="3/23/1960"/>
    <s v="M"/>
    <s v="France"/>
    <x v="25"/>
    <x v="1"/>
    <n v="1"/>
    <s v="No"/>
    <s v="Client"/>
  </r>
  <r>
    <s v="C1855"/>
    <s v="Individual"/>
    <s v="Gloria"/>
    <s v="Hansen"/>
    <s v="02-07-1984"/>
    <s v="F"/>
    <s v="USA"/>
    <x v="0"/>
    <x v="0"/>
    <n v="2"/>
    <s v="Yes"/>
    <s v="Website"/>
  </r>
  <r>
    <s v="C1856"/>
    <s v="Company"/>
    <s v="Altira"/>
    <s v="Co"/>
    <s v="5/24/1994"/>
    <s v="M"/>
    <s v="USA"/>
    <x v="13"/>
    <x v="0"/>
    <n v="2"/>
    <s v="No"/>
    <s v="Website"/>
  </r>
  <r>
    <s v="C1857"/>
    <s v="Individual"/>
    <s v="Walter"/>
    <s v="Johnson"/>
    <s v="3/22/1987"/>
    <s v="M"/>
    <s v="USA"/>
    <x v="0"/>
    <x v="1"/>
    <n v="2"/>
    <s v="Yes"/>
    <s v="Website"/>
  </r>
  <r>
    <s v="C1858"/>
    <s v="Individual"/>
    <s v="Amy"/>
    <s v="Hayes"/>
    <s v="06-05-1958"/>
    <s v="F"/>
    <s v="USA"/>
    <x v="6"/>
    <x v="0"/>
    <n v="5"/>
    <s v="No"/>
    <s v="Website"/>
  </r>
  <r>
    <s v="C1859"/>
    <s v="Individual"/>
    <s v="Zachary"/>
    <s v="Taylor"/>
    <s v="11/18/1943"/>
    <s v="M"/>
    <s v="USA"/>
    <x v="0"/>
    <x v="0"/>
    <n v="5"/>
    <s v="Yes"/>
    <s v="Client"/>
  </r>
  <r>
    <s v="C1860"/>
    <s v="Company"/>
    <s v="Caldera"/>
    <s v="Co"/>
    <s v="7/17/1970"/>
    <s v="F"/>
    <s v="USA"/>
    <x v="0"/>
    <x v="0"/>
    <n v="4"/>
    <s v="Yes"/>
    <s v="Agency"/>
  </r>
  <r>
    <s v="C1861"/>
    <s v="Individual"/>
    <s v="Nathan"/>
    <s v="Evans"/>
    <s v="01-08-1982"/>
    <s v="M"/>
    <s v="USA"/>
    <x v="0"/>
    <x v="1"/>
    <n v="3"/>
    <s v="Yes"/>
    <s v="Website"/>
  </r>
  <r>
    <s v="C1862"/>
    <s v="Individual"/>
    <s v="Joshua"/>
    <s v="Long"/>
    <s v="8/22/1953"/>
    <s v="M"/>
    <s v="USA"/>
    <x v="0"/>
    <x v="0"/>
    <n v="1"/>
    <s v="Yes"/>
    <s v="Website"/>
  </r>
  <r>
    <s v="C1863"/>
    <s v="Individual"/>
    <s v="Megan"/>
    <s v="Hansen"/>
    <s v="03-04-1948"/>
    <s v="F"/>
    <s v="UK"/>
    <x v="17"/>
    <x v="0"/>
    <n v="3"/>
    <s v="No"/>
    <s v="Website"/>
  </r>
  <r>
    <s v="C1864"/>
    <s v="Individual"/>
    <s v="Hannah"/>
    <s v="Weaver"/>
    <s v="4/25/1972"/>
    <s v="F"/>
    <s v="USA"/>
    <x v="32"/>
    <x v="0"/>
    <n v="5"/>
    <s v="Yes"/>
    <s v="Website"/>
  </r>
  <r>
    <s v="C1865"/>
    <s v="Individual"/>
    <s v="Sean"/>
    <s v="Rogers"/>
    <s v="01-11-1974"/>
    <s v="M"/>
    <s v="USA"/>
    <x v="3"/>
    <x v="1"/>
    <n v="4"/>
    <s v="No"/>
    <s v="Website"/>
  </r>
  <r>
    <s v="C1866"/>
    <s v="Individual"/>
    <s v="Joyce"/>
    <s v="Martin"/>
    <s v="8/23/1971"/>
    <s v="F"/>
    <s v="USA"/>
    <x v="5"/>
    <x v="0"/>
    <n v="2"/>
    <s v="No"/>
    <s v="Agency"/>
  </r>
  <r>
    <s v="C1867"/>
    <s v="Individual"/>
    <s v="Robert"/>
    <s v="Richardson"/>
    <s v="1/13/1952"/>
    <s v="M"/>
    <s v="USA"/>
    <x v="0"/>
    <x v="0"/>
    <n v="2"/>
    <s v="Yes"/>
    <s v="Website"/>
  </r>
  <r>
    <s v="C1868"/>
    <s v="Individual"/>
    <s v="Michelle"/>
    <s v="Thomas"/>
    <s v="11/28/1975"/>
    <s v="F"/>
    <s v="UK"/>
    <x v="41"/>
    <x v="0"/>
    <n v="1"/>
    <s v="No"/>
    <s v="Website"/>
  </r>
  <r>
    <s v="C1869"/>
    <s v="Individual"/>
    <s v="Margaret"/>
    <s v="Campbell"/>
    <s v="10-05-1975"/>
    <s v="F"/>
    <s v="Mexico"/>
    <x v="34"/>
    <x v="0"/>
    <n v="5"/>
    <s v="No"/>
    <s v="Client"/>
  </r>
  <r>
    <s v="C1870"/>
    <s v="Individual"/>
    <s v="Lawrence"/>
    <s v="Moore"/>
    <s v="10/13/1980"/>
    <s v="M"/>
    <s v="USA"/>
    <x v="20"/>
    <x v="1"/>
    <n v="1"/>
    <s v="No"/>
    <s v="Agency"/>
  </r>
  <r>
    <s v="C1871"/>
    <s v="Individual"/>
    <s v="Amy"/>
    <s v="Reyes"/>
    <s v="10/18/1961"/>
    <s v="F"/>
    <s v="USA"/>
    <x v="22"/>
    <x v="0"/>
    <n v="1"/>
    <s v="Yes"/>
    <s v="Website"/>
  </r>
  <r>
    <s v="C1872"/>
    <s v="Individual"/>
    <s v="Raymond"/>
    <s v="Jones"/>
    <s v="10/23/1940"/>
    <s v="M"/>
    <s v="Mexico"/>
    <x v="8"/>
    <x v="0"/>
    <n v="5"/>
    <s v="No"/>
    <s v="Client"/>
  </r>
  <r>
    <s v="C1873"/>
    <s v="Individual"/>
    <s v="Cheryl"/>
    <s v="Collins"/>
    <s v="03-10-1959"/>
    <s v="F"/>
    <s v="Canada"/>
    <x v="26"/>
    <x v="0"/>
    <n v="5"/>
    <s v="No"/>
    <s v="Agency"/>
  </r>
  <r>
    <s v="C1874"/>
    <s v="Individual"/>
    <s v="Justin"/>
    <s v="Cooper"/>
    <s v="11/18/1972"/>
    <s v="M"/>
    <s v="USA"/>
    <x v="6"/>
    <x v="1"/>
    <n v="1"/>
    <s v="No"/>
    <s v="Agency"/>
  </r>
  <r>
    <s v="C1875"/>
    <s v="Individual"/>
    <s v="Melissa"/>
    <s v="Roberts"/>
    <s v="9/13/1943"/>
    <s v="F"/>
    <s v="USA"/>
    <x v="5"/>
    <x v="0"/>
    <n v="2"/>
    <s v="No"/>
    <s v="Client"/>
  </r>
  <r>
    <s v="C1876"/>
    <s v="Company"/>
    <s v="Bravada"/>
    <s v="Co"/>
    <s v="3/17/1981"/>
    <s v="M"/>
    <s v="USA"/>
    <x v="19"/>
    <x v="1"/>
    <n v="4"/>
    <s v="Yes"/>
    <s v="Website"/>
  </r>
  <r>
    <s v="C1877"/>
    <s v="Individual"/>
    <s v="Walter"/>
    <s v="Bryant"/>
    <s v="9/16/1961"/>
    <s v="M"/>
    <s v="USA"/>
    <x v="3"/>
    <x v="0"/>
    <n v="5"/>
    <s v="No"/>
    <s v="Agency"/>
  </r>
  <r>
    <s v="C1878"/>
    <s v="Individual"/>
    <s v="Paul"/>
    <s v="Rogers"/>
    <s v="10-07-1967"/>
    <s v="M"/>
    <s v="USA"/>
    <x v="20"/>
    <x v="0"/>
    <n v="5"/>
    <s v="No"/>
    <s v="Agency"/>
  </r>
  <r>
    <s v="C1879"/>
    <s v="Individual"/>
    <s v="Deborah"/>
    <s v="Roberts"/>
    <s v="1/23/1977"/>
    <s v="F"/>
    <s v="USA"/>
    <x v="32"/>
    <x v="0"/>
    <n v="3"/>
    <s v="No"/>
    <s v="Website"/>
  </r>
  <r>
    <s v="C1880"/>
    <s v="Individual"/>
    <s v="Joan"/>
    <s v="Morales"/>
    <s v="1/22/1998"/>
    <s v="F"/>
    <s v="USA"/>
    <x v="0"/>
    <x v="0"/>
    <n v="5"/>
    <s v="Yes"/>
    <s v="Client"/>
  </r>
  <r>
    <s v="C1881"/>
    <s v="Individual"/>
    <s v="Brenda"/>
    <s v="Phillips"/>
    <s v="9/13/1989"/>
    <s v="F"/>
    <s v="USA"/>
    <x v="2"/>
    <x v="0"/>
    <n v="2"/>
    <s v="Yes"/>
    <s v="Website"/>
  </r>
  <r>
    <s v="C1882"/>
    <s v="Individual"/>
    <s v="Deborah"/>
    <s v="Turner"/>
    <s v="3/22/1960"/>
    <s v="F"/>
    <s v="USA"/>
    <x v="13"/>
    <x v="1"/>
    <n v="3"/>
    <s v="No"/>
    <s v="Website"/>
  </r>
  <r>
    <s v="C1883"/>
    <s v="Individual"/>
    <s v="Sean"/>
    <s v="Peterson"/>
    <s v="02-11-1941"/>
    <s v="M"/>
    <s v="USA"/>
    <x v="0"/>
    <x v="0"/>
    <n v="1"/>
    <s v="No"/>
    <s v="Agency"/>
  </r>
  <r>
    <s v="C1884"/>
    <s v="Individual"/>
    <s v="Terry"/>
    <s v="Bell"/>
    <s v="08-06-1954"/>
    <s v="M"/>
    <s v="USA"/>
    <x v="5"/>
    <x v="0"/>
    <n v="5"/>
    <s v="Yes"/>
    <s v="Website"/>
  </r>
  <r>
    <s v="C1885"/>
    <s v="Individual"/>
    <s v="Ryan"/>
    <s v="Bell"/>
    <s v="10/26/1967"/>
    <s v="M"/>
    <s v="Germany"/>
    <x v="29"/>
    <x v="0"/>
    <n v="1"/>
    <s v="Yes"/>
    <s v="Agency"/>
  </r>
  <r>
    <s v="C1886"/>
    <s v="Individual"/>
    <s v="Maria"/>
    <s v="Richardson"/>
    <s v="11/16/1999"/>
    <s v="F"/>
    <s v="USA"/>
    <x v="0"/>
    <x v="0"/>
    <n v="5"/>
    <s v="No"/>
    <s v="Website"/>
  </r>
  <r>
    <s v="C1887"/>
    <s v="Individual"/>
    <s v="Emma"/>
    <s v="Campbell"/>
    <s v="01-07-1986"/>
    <s v="F"/>
    <s v="USA"/>
    <x v="2"/>
    <x v="1"/>
    <n v="1"/>
    <s v="No"/>
    <s v="Agency"/>
  </r>
  <r>
    <s v="C1888"/>
    <s v="Individual"/>
    <s v="Donald"/>
    <s v="Griffin"/>
    <s v="08-06-1962"/>
    <s v="M"/>
    <s v="USA"/>
    <x v="0"/>
    <x v="0"/>
    <n v="3"/>
    <s v="No"/>
    <s v="Website"/>
  </r>
  <r>
    <s v="C1889"/>
    <s v="Individual"/>
    <s v="Matthew"/>
    <s v="Richardson"/>
    <s v="07-10-1987"/>
    <s v="M"/>
    <s v="USA"/>
    <x v="0"/>
    <x v="0"/>
    <n v="4"/>
    <s v="Yes"/>
    <s v="Website"/>
  </r>
  <r>
    <s v="C1890"/>
    <s v="Individual"/>
    <s v="Mark"/>
    <s v="Nelson"/>
    <s v="03-12-1954"/>
    <s v="M"/>
    <s v="Canada"/>
    <x v="30"/>
    <x v="0"/>
    <n v="4"/>
    <s v="No"/>
    <s v="Client"/>
  </r>
  <r>
    <s v="C1891"/>
    <s v="Individual"/>
    <s v="Gary"/>
    <s v="James"/>
    <s v="06-02-1972"/>
    <s v="M"/>
    <s v="USA"/>
    <x v="2"/>
    <x v="0"/>
    <n v="2"/>
    <s v="No"/>
    <s v="Agency"/>
  </r>
  <r>
    <s v="C1892"/>
    <s v="Individual"/>
    <s v="Nancy"/>
    <s v="Jones"/>
    <s v="06-06-1951"/>
    <s v="F"/>
    <s v="USA"/>
    <x v="5"/>
    <x v="1"/>
    <n v="5"/>
    <s v="Yes"/>
    <s v="Agency"/>
  </r>
  <r>
    <s v="C1893"/>
    <s v="Individual"/>
    <s v="Ann"/>
    <s v="Davis"/>
    <s v="12/27/1962"/>
    <s v="F"/>
    <s v="USA"/>
    <x v="20"/>
    <x v="0"/>
    <n v="1"/>
    <s v="Yes"/>
    <s v="Website"/>
  </r>
  <r>
    <s v="C1894"/>
    <s v="Individual"/>
    <s v="Joyce"/>
    <s v="Hall"/>
    <s v="03-11-1944"/>
    <s v="F"/>
    <s v="USA"/>
    <x v="22"/>
    <x v="1"/>
    <n v="4"/>
    <s v="No"/>
    <s v="Website"/>
  </r>
  <r>
    <s v="C1895"/>
    <s v="Company"/>
    <s v="Caldera"/>
    <s v="Co"/>
    <s v="01-07-1969"/>
    <s v="M"/>
    <s v="USA"/>
    <x v="5"/>
    <x v="1"/>
    <n v="4"/>
    <s v="No"/>
    <s v="Agency"/>
  </r>
  <r>
    <s v="C1896"/>
    <s v="Individual"/>
    <s v="Andrew"/>
    <s v="Bryant"/>
    <s v="6/17/1955"/>
    <s v="M"/>
    <s v="USA"/>
    <x v="13"/>
    <x v="1"/>
    <n v="3"/>
    <s v="No"/>
    <s v="Agency"/>
  </r>
  <r>
    <s v="C1897"/>
    <s v="Individual"/>
    <s v="Catherine"/>
    <s v="Rogers"/>
    <s v="12/27/1950"/>
    <s v="F"/>
    <s v="Canada"/>
    <x v="30"/>
    <x v="0"/>
    <n v="2"/>
    <s v="No"/>
    <s v="Website"/>
  </r>
  <r>
    <s v="C1898"/>
    <s v="Individual"/>
    <s v="Daniel"/>
    <s v="James"/>
    <s v="01-05-1979"/>
    <s v="M"/>
    <s v="USA"/>
    <x v="32"/>
    <x v="0"/>
    <n v="1"/>
    <s v="Yes"/>
    <s v="Website"/>
  </r>
  <r>
    <s v="C1899"/>
    <s v="Individual"/>
    <s v="Joe"/>
    <s v="Mitchell"/>
    <s v="04-05-1996"/>
    <s v="M"/>
    <s v="UK"/>
    <x v="21"/>
    <x v="0"/>
    <n v="3"/>
    <s v="No"/>
    <s v="Website"/>
  </r>
  <r>
    <s v="C1900"/>
    <s v="Individual"/>
    <s v="Rachel"/>
    <s v="Griffin"/>
    <s v="09-07-1998"/>
    <s v="F"/>
    <s v="UK"/>
    <x v="21"/>
    <x v="1"/>
    <n v="4"/>
    <s v="No"/>
    <s v="Client"/>
  </r>
  <r>
    <s v="C1901"/>
    <s v="Individual"/>
    <s v="Justin"/>
    <s v="Stewart"/>
    <s v="9/17/1982"/>
    <s v="M"/>
    <s v="Canada"/>
    <x v="26"/>
    <x v="0"/>
    <n v="4"/>
    <s v="No"/>
    <s v="Agency"/>
  </r>
  <r>
    <s v="C1902"/>
    <s v="Company"/>
    <s v="Grandis"/>
    <s v="Co"/>
    <s v="11-09-1980"/>
    <s v="M"/>
    <s v="USA"/>
    <x v="6"/>
    <x v="1"/>
    <n v="2"/>
    <s v="No"/>
    <s v="Agency"/>
  </r>
  <r>
    <s v="C1903"/>
    <s v="Individual"/>
    <s v="Nicole"/>
    <s v="Bennett"/>
    <s v="12-01-1991"/>
    <s v="F"/>
    <s v="USA"/>
    <x v="5"/>
    <x v="0"/>
    <n v="2"/>
    <s v="No"/>
    <s v="Website"/>
  </r>
  <r>
    <s v="C1904"/>
    <s v="Individual"/>
    <s v="Christian"/>
    <s v="Nelson"/>
    <s v="3/23/1949"/>
    <s v="M"/>
    <s v="USA"/>
    <x v="22"/>
    <x v="0"/>
    <n v="2"/>
    <s v="Yes"/>
    <s v="Website"/>
  </r>
  <r>
    <s v="C1905"/>
    <s v="Individual"/>
    <s v="James"/>
    <s v="Morris"/>
    <s v="02-02-1961"/>
    <s v="M"/>
    <s v="USA"/>
    <x v="13"/>
    <x v="0"/>
    <n v="1"/>
    <s v="No"/>
    <s v="Website"/>
  </r>
  <r>
    <s v="C1906"/>
    <s v="Individual"/>
    <s v="Michelle"/>
    <s v="Adams"/>
    <s v="9/15/1955"/>
    <s v="F"/>
    <s v="USA"/>
    <x v="0"/>
    <x v="0"/>
    <n v="2"/>
    <s v="No"/>
    <s v="Agency"/>
  </r>
  <r>
    <s v="C1907"/>
    <s v="Individual"/>
    <s v="Kyle"/>
    <s v="Wright"/>
    <s v="03-12-1950"/>
    <s v="M"/>
    <s v="USA"/>
    <x v="6"/>
    <x v="0"/>
    <n v="3"/>
    <s v="No"/>
    <s v="Website"/>
  </r>
  <r>
    <s v="C1908"/>
    <s v="Individual"/>
    <s v="Andrea"/>
    <s v="Moore"/>
    <s v="3/28/1976"/>
    <s v="F"/>
    <s v="USA"/>
    <x v="0"/>
    <x v="0"/>
    <n v="2"/>
    <s v="No"/>
    <s v="Website"/>
  </r>
  <r>
    <s v="C1909"/>
    <s v="Individual"/>
    <s v="Heather"/>
    <s v="Pierce"/>
    <s v="12-04-1985"/>
    <s v="F"/>
    <s v="USA"/>
    <x v="0"/>
    <x v="1"/>
    <n v="2"/>
    <s v="No"/>
    <s v="Agency"/>
  </r>
  <r>
    <s v="C1910"/>
    <s v="Company"/>
    <s v="Telnox"/>
    <s v="Co"/>
    <s v="10-04-1985"/>
    <s v="M"/>
    <s v="USA"/>
    <x v="0"/>
    <x v="0"/>
    <n v="2"/>
    <s v="Yes"/>
    <s v="Agency"/>
  </r>
  <r>
    <s v="C1911"/>
    <s v="Individual"/>
    <s v="Noah"/>
    <s v="Murray"/>
    <s v="01-11-1989"/>
    <s v="M"/>
    <s v="USA"/>
    <x v="0"/>
    <x v="0"/>
    <n v="5"/>
    <s v="No"/>
    <s v="Agency"/>
  </r>
  <r>
    <s v="C1912"/>
    <s v="Individual"/>
    <s v="Amanda"/>
    <s v="Jackson"/>
    <s v="7/26/1954"/>
    <s v="F"/>
    <s v="USA"/>
    <x v="10"/>
    <x v="1"/>
    <n v="1"/>
    <s v="No"/>
    <s v="Website"/>
  </r>
  <r>
    <s v="C1913"/>
    <s v="Individual"/>
    <s v="Gary"/>
    <s v="King"/>
    <s v="11-12-1980"/>
    <s v="M"/>
    <s v="France"/>
    <x v="28"/>
    <x v="0"/>
    <n v="5"/>
    <s v="No"/>
    <s v="Website"/>
  </r>
  <r>
    <s v="C1914"/>
    <s v="Individual"/>
    <s v="Brenda"/>
    <s v="Gray"/>
    <s v="8/24/1993"/>
    <s v="F"/>
    <s v="UK"/>
    <x v="17"/>
    <x v="0"/>
    <n v="4"/>
    <s v="Yes"/>
    <s v="Website"/>
  </r>
  <r>
    <s v="C1915"/>
    <s v="Individual"/>
    <s v="Angela"/>
    <s v="Williams"/>
    <s v="06-09-1964"/>
    <s v="F"/>
    <s v="USA"/>
    <x v="3"/>
    <x v="1"/>
    <n v="4"/>
    <s v="No"/>
    <s v="Client"/>
  </r>
  <r>
    <s v="C1916"/>
    <s v="Individual"/>
    <s v="Zachary"/>
    <s v="Weaver"/>
    <s v="10/15/1948"/>
    <s v="M"/>
    <s v="USA"/>
    <x v="0"/>
    <x v="1"/>
    <n v="2"/>
    <s v="No"/>
    <s v="Website"/>
  </r>
  <r>
    <s v="C1917"/>
    <s v="Individual"/>
    <s v="Angela"/>
    <s v="Montgomery"/>
    <s v="9/16/1971"/>
    <s v="F"/>
    <s v="Australia"/>
    <x v="39"/>
    <x v="0"/>
    <n v="2"/>
    <s v="No"/>
    <s v="Client"/>
  </r>
  <r>
    <s v="C1918"/>
    <s v="Individual"/>
    <s v="Dorothy"/>
    <s v="Murray"/>
    <s v="9/17/1940"/>
    <s v="F"/>
    <s v="USA"/>
    <x v="0"/>
    <x v="0"/>
    <n v="1"/>
    <s v="No"/>
    <s v="Client"/>
  </r>
  <r>
    <s v="C1919"/>
    <s v="Company"/>
    <s v="Vantage"/>
    <s v="Co"/>
    <s v="1/19/1968"/>
    <s v="F"/>
    <s v="USA"/>
    <x v="5"/>
    <x v="1"/>
    <n v="1"/>
    <s v="No"/>
    <s v="Website"/>
  </r>
  <r>
    <s v="C1920"/>
    <s v="Individual"/>
    <s v="Jonathan"/>
    <s v="Pierce"/>
    <s v="10/26/1969"/>
    <s v="M"/>
    <s v="Germany"/>
    <x v="23"/>
    <x v="0"/>
    <n v="5"/>
    <s v="No"/>
    <s v="Agency"/>
  </r>
  <r>
    <s v="C1921"/>
    <s v="Individual"/>
    <s v="Carolyn"/>
    <s v="Adams"/>
    <s v="12/24/1956"/>
    <s v="F"/>
    <s v="France"/>
    <x v="28"/>
    <x v="0"/>
    <n v="5"/>
    <s v="No"/>
    <s v="Website"/>
  </r>
  <r>
    <s v="C1922"/>
    <s v="Individual"/>
    <s v="Jessica"/>
    <s v="Garcia"/>
    <s v="01-09-1988"/>
    <s v="F"/>
    <s v="USA"/>
    <x v="0"/>
    <x v="0"/>
    <n v="1"/>
    <s v="No"/>
    <s v="Agency"/>
  </r>
  <r>
    <s v="C1923"/>
    <s v="Individual"/>
    <s v="Sarah"/>
    <s v="Cooper"/>
    <s v="03-07-1947"/>
    <s v="F"/>
    <s v="Mexico"/>
    <x v="47"/>
    <x v="1"/>
    <n v="1"/>
    <s v="Yes"/>
    <s v="Client"/>
  </r>
  <r>
    <s v="C1924"/>
    <s v="Individual"/>
    <s v="Joe"/>
    <s v="Cooper"/>
    <s v="01-03-1958"/>
    <s v="M"/>
    <s v="USA"/>
    <x v="0"/>
    <x v="0"/>
    <n v="3"/>
    <s v="No"/>
    <s v="Client"/>
  </r>
  <r>
    <s v="C1925"/>
    <s v="Individual"/>
    <s v="Jordan"/>
    <s v="Baker"/>
    <s v="1/19/1942"/>
    <s v="M"/>
    <s v="USA"/>
    <x v="6"/>
    <x v="0"/>
    <n v="2"/>
    <s v="No"/>
    <s v="Agency"/>
  </r>
  <r>
    <s v="C1926"/>
    <s v="Individual"/>
    <s v="Joshua"/>
    <s v="Watson"/>
    <s v="11-05-1997"/>
    <s v="M"/>
    <s v="Mexico"/>
    <x v="27"/>
    <x v="0"/>
    <n v="1"/>
    <s v="Yes"/>
    <s v="Website"/>
  </r>
  <r>
    <s v="C1927"/>
    <s v="Individual"/>
    <s v="Victoria"/>
    <s v="Long"/>
    <s v="11-05-1952"/>
    <s v="F"/>
    <s v="USA"/>
    <x v="0"/>
    <x v="1"/>
    <n v="1"/>
    <s v="Yes"/>
    <s v="Website"/>
  </r>
  <r>
    <s v="C1928"/>
    <s v="Individual"/>
    <s v="Paul"/>
    <s v="Scott"/>
    <s v="2/20/1998"/>
    <s v="M"/>
    <s v="Australia"/>
    <x v="39"/>
    <x v="0"/>
    <n v="4"/>
    <s v="Yes"/>
    <s v="Client"/>
  </r>
  <r>
    <s v="C1929"/>
    <s v="Individual"/>
    <s v="Angela"/>
    <s v="Baker"/>
    <s v="10/24/1941"/>
    <s v="F"/>
    <s v="Mexico"/>
    <x v="47"/>
    <x v="0"/>
    <n v="1"/>
    <s v="Yes"/>
    <s v="Agency"/>
  </r>
  <r>
    <s v="C1930"/>
    <s v="Individual"/>
    <s v="Rachel"/>
    <s v="Adams"/>
    <s v="1/22/1966"/>
    <s v="F"/>
    <s v="USA"/>
    <x v="6"/>
    <x v="1"/>
    <n v="3"/>
    <s v="No"/>
    <s v="Agency"/>
  </r>
  <r>
    <s v="C1931"/>
    <s v="Individual"/>
    <s v="Melissa"/>
    <s v="Jackson"/>
    <s v="05-01-1995"/>
    <s v="F"/>
    <s v="USA"/>
    <x v="10"/>
    <x v="0"/>
    <n v="5"/>
    <s v="Yes"/>
    <s v="Website"/>
  </r>
  <r>
    <s v="C1932"/>
    <s v="Individual"/>
    <s v="Dorothy"/>
    <s v="Allen"/>
    <s v="5/13/1962"/>
    <s v="F"/>
    <s v="USA"/>
    <x v="0"/>
    <x v="1"/>
    <n v="2"/>
    <s v="No"/>
    <s v="Website"/>
  </r>
  <r>
    <s v="C1933"/>
    <s v="Company"/>
    <s v="Oasis"/>
    <s v="Co"/>
    <s v="04-05-1994"/>
    <s v="F"/>
    <s v="Australia"/>
    <x v="54"/>
    <x v="0"/>
    <n v="1"/>
    <s v="No"/>
    <s v="Client"/>
  </r>
  <r>
    <s v="C1934"/>
    <s v="Individual"/>
    <s v="Noah"/>
    <s v="Montgomery"/>
    <s v="3/25/1978"/>
    <s v="M"/>
    <s v="France"/>
    <x v="25"/>
    <x v="1"/>
    <n v="4"/>
    <s v="Yes"/>
    <s v="Client"/>
  </r>
  <r>
    <s v="C1935"/>
    <s v="Individual"/>
    <s v="Ashley"/>
    <s v="Young"/>
    <s v="4/14/1983"/>
    <s v="F"/>
    <s v="USA"/>
    <x v="3"/>
    <x v="0"/>
    <n v="5"/>
    <s v="No"/>
    <s v="Website"/>
  </r>
  <r>
    <s v="C1936"/>
    <s v="Individual"/>
    <s v="Jeffrey"/>
    <s v="Brown"/>
    <s v="2/24/1984"/>
    <s v="M"/>
    <s v="Russia"/>
    <x v="9"/>
    <x v="0"/>
    <n v="1"/>
    <s v="Yes"/>
    <s v="Agency"/>
  </r>
  <r>
    <s v="C1937"/>
    <s v="Individual"/>
    <s v="Ashley"/>
    <s v="Richardson"/>
    <s v="3/16/1961"/>
    <s v="F"/>
    <s v="USA"/>
    <x v="3"/>
    <x v="0"/>
    <n v="3"/>
    <s v="Yes"/>
    <s v="Website"/>
  </r>
  <r>
    <s v="C1938"/>
    <s v="Individual"/>
    <s v="Peter"/>
    <s v="Anderson"/>
    <s v="7/28/1973"/>
    <s v="M"/>
    <s v="Canada"/>
    <x v="1"/>
    <x v="0"/>
    <n v="4"/>
    <s v="Yes"/>
    <s v="Website"/>
  </r>
  <r>
    <s v="C1939"/>
    <s v="Individual"/>
    <s v="Gloria"/>
    <s v="White"/>
    <s v="06-09-1979"/>
    <s v="F"/>
    <s v="USA"/>
    <x v="24"/>
    <x v="1"/>
    <n v="1"/>
    <s v="Yes"/>
    <s v="Agency"/>
  </r>
  <r>
    <s v="C1940"/>
    <s v="Individual"/>
    <s v="Barbara"/>
    <s v="Turner"/>
    <s v="02-01-1997"/>
    <s v="F"/>
    <s v="Canada"/>
    <x v="33"/>
    <x v="0"/>
    <n v="4"/>
    <s v="No"/>
    <s v="Agency"/>
  </r>
  <r>
    <s v="C1941"/>
    <s v="Individual"/>
    <s v="Maria"/>
    <s v="James"/>
    <s v="5/20/1943"/>
    <s v="F"/>
    <s v="USA"/>
    <x v="5"/>
    <x v="0"/>
    <n v="5"/>
    <s v="No"/>
    <s v="Client"/>
  </r>
  <r>
    <s v="C1942"/>
    <s v="Company"/>
    <s v="Stratos"/>
    <s v="Co"/>
    <s v="11-10-1984"/>
    <s v="F"/>
    <s v="USA"/>
    <x v="5"/>
    <x v="0"/>
    <n v="2"/>
    <s v="Yes"/>
    <s v="Agency"/>
  </r>
  <r>
    <s v="C1943"/>
    <s v="Individual"/>
    <s v="Eric"/>
    <s v="Long"/>
    <s v="01-04-1973"/>
    <s v="M"/>
    <s v="USA"/>
    <x v="3"/>
    <x v="0"/>
    <n v="1"/>
    <s v="No"/>
    <s v="Website"/>
  </r>
  <r>
    <s v="C1944"/>
    <s v="Individual"/>
    <s v="Henry"/>
    <s v="Pierce"/>
    <s v="2/15/1986"/>
    <s v="M"/>
    <s v="USA"/>
    <x v="0"/>
    <x v="1"/>
    <n v="1"/>
    <s v="No"/>
    <s v="Website"/>
  </r>
  <r>
    <s v="C1945"/>
    <s v="Individual"/>
    <s v="Sean"/>
    <s v="Johnson"/>
    <s v="2/26/1967"/>
    <s v="M"/>
    <s v="Mexico"/>
    <x v="8"/>
    <x v="1"/>
    <n v="3"/>
    <s v="No"/>
    <s v="Website"/>
  </r>
  <r>
    <s v="C1946"/>
    <s v="Individual"/>
    <s v="Mark"/>
    <s v="Bell"/>
    <s v="1/15/1955"/>
    <s v="M"/>
    <s v="USA"/>
    <x v="0"/>
    <x v="0"/>
    <n v="1"/>
    <s v="No"/>
    <s v="Agency"/>
  </r>
  <r>
    <s v="C1947"/>
    <s v="Individual"/>
    <s v="Walter"/>
    <s v="Mitchell"/>
    <s v="02-02-1979"/>
    <s v="M"/>
    <s v="USA"/>
    <x v="5"/>
    <x v="0"/>
    <n v="3"/>
    <s v="No"/>
    <s v="Website"/>
  </r>
  <r>
    <s v="C1948"/>
    <s v="Individual"/>
    <s v="Melissa"/>
    <s v="Harris"/>
    <s v="04-01-1955"/>
    <s v="F"/>
    <s v="USA"/>
    <x v="3"/>
    <x v="0"/>
    <n v="2"/>
    <s v="No"/>
    <s v="Agency"/>
  </r>
  <r>
    <s v="C1949"/>
    <s v="Individual"/>
    <s v="Christina"/>
    <s v="James"/>
    <s v="7/20/1955"/>
    <s v="F"/>
    <s v="USA"/>
    <x v="6"/>
    <x v="0"/>
    <n v="2"/>
    <s v="Yes"/>
    <s v="Agency"/>
  </r>
  <r>
    <s v="C1950"/>
    <s v="Individual"/>
    <s v="Edward"/>
    <s v="Weaver"/>
    <s v="3/27/1975"/>
    <s v="M"/>
    <s v="USA"/>
    <x v="19"/>
    <x v="0"/>
    <n v="4"/>
    <s v="No"/>
    <s v="Agency"/>
  </r>
  <r>
    <s v="C1951"/>
    <s v="Individual"/>
    <s v="Alexander"/>
    <s v="Murray"/>
    <s v="09-08-1996"/>
    <s v="M"/>
    <s v="USA"/>
    <x v="10"/>
    <x v="0"/>
    <n v="1"/>
    <s v="Yes"/>
    <s v="Website"/>
  </r>
  <r>
    <s v="C1952"/>
    <s v="Company"/>
    <s v="Optima"/>
    <s v="Co"/>
    <s v="05-06-1992"/>
    <s v="M"/>
    <s v="USA"/>
    <x v="5"/>
    <x v="0"/>
    <n v="3"/>
    <s v="No"/>
    <s v="Agency"/>
  </r>
  <r>
    <s v="C1953"/>
    <s v="Individual"/>
    <s v="Donald"/>
    <s v="Miller"/>
    <s v="10/16/1972"/>
    <s v="M"/>
    <s v="Germany"/>
    <x v="49"/>
    <x v="0"/>
    <n v="1"/>
    <s v="Yes"/>
    <s v="Website"/>
  </r>
  <r>
    <s v="C1954"/>
    <s v="Individual"/>
    <s v="Judy"/>
    <s v="Roberts"/>
    <s v="09-03-1966"/>
    <s v="F"/>
    <s v="Australia"/>
    <x v="56"/>
    <x v="1"/>
    <n v="3"/>
    <s v="No"/>
    <s v="Website"/>
  </r>
  <r>
    <s v="C1955"/>
    <s v="Individual"/>
    <s v="Benjamin"/>
    <s v="Wright"/>
    <s v="5/20/1998"/>
    <s v="M"/>
    <s v="Canada"/>
    <x v="1"/>
    <x v="0"/>
    <n v="1"/>
    <s v="No"/>
    <s v="Website"/>
  </r>
  <r>
    <s v="C1956"/>
    <s v="Individual"/>
    <s v="Julie"/>
    <s v="Weaver"/>
    <s v="8/21/1967"/>
    <s v="F"/>
    <s v="USA"/>
    <x v="2"/>
    <x v="0"/>
    <n v="2"/>
    <s v="No"/>
    <s v="Agency"/>
  </r>
  <r>
    <s v="C1957"/>
    <s v="Individual"/>
    <s v="Adam"/>
    <s v="Howard"/>
    <s v="9/24/1962"/>
    <s v="M"/>
    <s v="USA"/>
    <x v="0"/>
    <x v="0"/>
    <n v="4"/>
    <s v="Yes"/>
    <s v="Website"/>
  </r>
  <r>
    <s v="C1958"/>
    <s v="Individual"/>
    <s v="Susan"/>
    <s v="Foster"/>
    <s v="10-09-1970"/>
    <s v="F"/>
    <s v="USA"/>
    <x v="0"/>
    <x v="0"/>
    <n v="3"/>
    <s v="No"/>
    <s v="Website"/>
  </r>
  <r>
    <s v="C1959"/>
    <s v="Individual"/>
    <s v="Judy"/>
    <s v="Morales"/>
    <s v="2/20/1942"/>
    <s v="F"/>
    <s v="USA"/>
    <x v="22"/>
    <x v="0"/>
    <n v="1"/>
    <s v="No"/>
    <s v="Website"/>
  </r>
  <r>
    <s v="C1960"/>
    <s v="Individual"/>
    <s v="Dorothy"/>
    <s v="Brown"/>
    <s v="08-02-1987"/>
    <s v="F"/>
    <s v="USA"/>
    <x v="6"/>
    <x v="0"/>
    <n v="2"/>
    <s v="Yes"/>
    <s v="Website"/>
  </r>
  <r>
    <s v="C1961"/>
    <s v="Individual"/>
    <s v="William"/>
    <s v="Campbell"/>
    <s v="9/26/1994"/>
    <s v="M"/>
    <s v="USA"/>
    <x v="0"/>
    <x v="0"/>
    <n v="5"/>
    <s v="No"/>
    <s v="Agency"/>
  </r>
  <r>
    <s v="C1962"/>
    <s v="Individual"/>
    <s v="Kimberly"/>
    <s v="Harris"/>
    <s v="08-01-1995"/>
    <s v="F"/>
    <s v="Mexico"/>
    <x v="27"/>
    <x v="0"/>
    <n v="5"/>
    <s v="No"/>
    <s v="Agency"/>
  </r>
  <r>
    <s v="C1963"/>
    <s v="Company"/>
    <s v="Terova"/>
    <s v="Co"/>
    <s v="03-01-1968"/>
    <s v="M"/>
    <s v="USA"/>
    <x v="22"/>
    <x v="0"/>
    <n v="5"/>
    <s v="No"/>
    <s v="Website"/>
  </r>
  <r>
    <s v="C1964"/>
    <s v="Individual"/>
    <s v="Kevin"/>
    <s v="Martin"/>
    <s v="6/17/1972"/>
    <s v="M"/>
    <s v="USA"/>
    <x v="13"/>
    <x v="0"/>
    <n v="5"/>
    <s v="No"/>
    <s v="Agency"/>
  </r>
  <r>
    <s v="C1965"/>
    <s v="Individual"/>
    <s v="Sean"/>
    <s v="Wright"/>
    <s v="01-09-1997"/>
    <s v="M"/>
    <s v="USA"/>
    <x v="0"/>
    <x v="0"/>
    <n v="4"/>
    <s v="No"/>
    <s v="Agency"/>
  </r>
  <r>
    <s v="C1966"/>
    <s v="Individual"/>
    <s v="Ronald"/>
    <s v="Howard"/>
    <s v="02-10-1964"/>
    <s v="M"/>
    <s v="Canada"/>
    <x v="26"/>
    <x v="0"/>
    <n v="1"/>
    <s v="No"/>
    <s v="Agency"/>
  </r>
  <r>
    <s v="C1967"/>
    <s v="Individual"/>
    <s v="Roger"/>
    <s v="Bryant"/>
    <s v="10-09-1957"/>
    <s v="M"/>
    <s v="USA"/>
    <x v="2"/>
    <x v="1"/>
    <n v="4"/>
    <s v="No"/>
    <s v="Agency"/>
  </r>
  <r>
    <s v="C1968"/>
    <s v="Individual"/>
    <s v="Judy"/>
    <s v="Griffin"/>
    <s v="11-02-1958"/>
    <s v="F"/>
    <s v="USA"/>
    <x v="0"/>
    <x v="1"/>
    <n v="3"/>
    <s v="Yes"/>
    <s v="Client"/>
  </r>
  <r>
    <s v="C1969"/>
    <s v="Individual"/>
    <s v="Jesse"/>
    <s v="James"/>
    <s v="6/14/1993"/>
    <s v="M"/>
    <s v="USA"/>
    <x v="6"/>
    <x v="1"/>
    <n v="2"/>
    <s v="Yes"/>
    <s v="Agency"/>
  </r>
  <r>
    <s v="C1970"/>
    <s v="Individual"/>
    <s v="Raymond"/>
    <s v="Howard"/>
    <s v="2/25/1978"/>
    <s v="M"/>
    <s v="USA"/>
    <x v="3"/>
    <x v="1"/>
    <n v="4"/>
    <s v="Yes"/>
    <s v="Website"/>
  </r>
  <r>
    <s v="C1971"/>
    <s v="Individual"/>
    <s v="Emma"/>
    <s v="Jordan"/>
    <s v="7/18/1976"/>
    <s v="F"/>
    <s v="USA"/>
    <x v="13"/>
    <x v="0"/>
    <n v="5"/>
    <s v="No"/>
    <s v="Website"/>
  </r>
  <r>
    <s v="C1972"/>
    <s v="Individual"/>
    <s v="Carol"/>
    <s v="Wilson"/>
    <s v="01-05-1972"/>
    <s v="F"/>
    <s v="USA"/>
    <x v="0"/>
    <x v="0"/>
    <n v="4"/>
    <s v="Yes"/>
    <s v="Website"/>
  </r>
  <r>
    <s v="C1973"/>
    <s v="Company"/>
    <s v="Oasis"/>
    <s v="Co"/>
    <s v="9/13/1993"/>
    <s v="M"/>
    <s v="USA"/>
    <x v="20"/>
    <x v="0"/>
    <n v="4"/>
    <s v="Yes"/>
    <s v="Agency"/>
  </r>
  <r>
    <s v="C1974"/>
    <s v="Individual"/>
    <s v="Keith"/>
    <s v="Peterson"/>
    <s v="04-09-1950"/>
    <s v="M"/>
    <s v="USA"/>
    <x v="5"/>
    <x v="0"/>
    <n v="5"/>
    <s v="Yes"/>
    <s v="Agency"/>
  </r>
  <r>
    <s v="C1975"/>
    <s v="Individual"/>
    <s v="Dorothy"/>
    <s v="Campbell"/>
    <s v="08-05-1975"/>
    <s v="F"/>
    <s v="Belgium"/>
    <x v="45"/>
    <x v="0"/>
    <n v="4"/>
    <s v="No"/>
    <s v="Agency"/>
  </r>
  <r>
    <s v="C1976"/>
    <s v="Individual"/>
    <s v="Albert"/>
    <s v="Wilson"/>
    <s v="05-03-1995"/>
    <s v="M"/>
    <s v="USA"/>
    <x v="24"/>
    <x v="0"/>
    <n v="5"/>
    <s v="No"/>
    <s v="Client"/>
  </r>
  <r>
    <s v="C1977"/>
    <s v="Individual"/>
    <s v="Jason"/>
    <s v="Bennett"/>
    <s v="04-07-1994"/>
    <s v="M"/>
    <s v="USA"/>
    <x v="13"/>
    <x v="0"/>
    <n v="1"/>
    <s v="No"/>
    <s v="Website"/>
  </r>
  <r>
    <s v="C1978"/>
    <s v="Company"/>
    <s v="Summit"/>
    <s v="Co"/>
    <s v="02-06-1967"/>
    <s v="F"/>
    <s v="USA"/>
    <x v="0"/>
    <x v="1"/>
    <n v="5"/>
    <s v="Yes"/>
    <s v="Website"/>
  </r>
  <r>
    <s v="C1979"/>
    <s v="Individual"/>
    <s v="Brian"/>
    <s v="Richardson"/>
    <s v="5/25/1942"/>
    <s v="M"/>
    <s v="USA"/>
    <x v="6"/>
    <x v="0"/>
    <n v="3"/>
    <s v="Yes"/>
    <s v="Agency"/>
  </r>
  <r>
    <s v="C1980"/>
    <s v="Individual"/>
    <s v="Barbara"/>
    <s v="Green"/>
    <s v="05-09-1956"/>
    <s v="F"/>
    <s v="USA"/>
    <x v="22"/>
    <x v="1"/>
    <n v="4"/>
    <s v="No"/>
    <s v="Website"/>
  </r>
  <r>
    <s v="C1981"/>
    <s v="Individual"/>
    <s v="Sarah"/>
    <s v="Flores"/>
    <s v="12-09-1992"/>
    <s v="F"/>
    <s v="Canada"/>
    <x v="1"/>
    <x v="0"/>
    <n v="5"/>
    <s v="No"/>
    <s v="Agency"/>
  </r>
  <r>
    <s v="C1982"/>
    <s v="Individual"/>
    <s v="Jose"/>
    <s v="Long"/>
    <s v="09-05-1947"/>
    <s v="M"/>
    <s v="USA"/>
    <x v="0"/>
    <x v="0"/>
    <n v="4"/>
    <s v="Yes"/>
    <s v="Website"/>
  </r>
  <r>
    <s v="C1983"/>
    <s v="Individual"/>
    <s v="Ryan"/>
    <s v="Reed"/>
    <s v="3/13/1961"/>
    <s v="M"/>
    <s v="UK"/>
    <x v="11"/>
    <x v="0"/>
    <n v="3"/>
    <s v="No"/>
    <s v="Website"/>
  </r>
  <r>
    <s v="C1984"/>
    <s v="Individual"/>
    <s v="Jesse"/>
    <s v="Watson"/>
    <s v="10/18/1956"/>
    <s v="M"/>
    <s v="USA"/>
    <x v="0"/>
    <x v="0"/>
    <n v="4"/>
    <s v="No"/>
    <s v="Website"/>
  </r>
  <r>
    <s v="C1985"/>
    <s v="Individual"/>
    <s v="Gregory"/>
    <s v="Bell"/>
    <s v="05-11-1963"/>
    <s v="M"/>
    <s v="UK"/>
    <x v="17"/>
    <x v="0"/>
    <n v="1"/>
    <s v="Yes"/>
    <s v="Agency"/>
  </r>
  <r>
    <s v="C1986"/>
    <s v="Individual"/>
    <s v="Thomas"/>
    <s v="Griffin"/>
    <s v="4/23/1977"/>
    <s v="M"/>
    <s v="USA"/>
    <x v="32"/>
    <x v="1"/>
    <n v="1"/>
    <s v="No"/>
    <s v="Website"/>
  </r>
  <r>
    <s v="C1987"/>
    <s v="Individual"/>
    <s v="Douglas"/>
    <s v="Davis"/>
    <s v="10/18/1986"/>
    <s v="M"/>
    <s v="Belgium"/>
    <x v="45"/>
    <x v="1"/>
    <n v="5"/>
    <s v="No"/>
    <s v="Website"/>
  </r>
  <r>
    <s v="C1988"/>
    <s v="Individual"/>
    <s v="Henry"/>
    <s v="Thompson"/>
    <s v="9/19/1994"/>
    <s v="M"/>
    <s v="USA"/>
    <x v="0"/>
    <x v="0"/>
    <n v="5"/>
    <s v="Yes"/>
    <s v="Website"/>
  </r>
  <r>
    <s v="C1989"/>
    <s v="Individual"/>
    <s v="William"/>
    <s v="Montgomery"/>
    <s v="11/19/1959"/>
    <s v="M"/>
    <s v="USA"/>
    <x v="22"/>
    <x v="0"/>
    <n v="3"/>
    <s v="No"/>
    <s v="Agency"/>
  </r>
  <r>
    <s v="C1990"/>
    <s v="Individual"/>
    <s v="Scott"/>
    <s v="Howard"/>
    <s v="11/28/1976"/>
    <s v="M"/>
    <s v="USA"/>
    <x v="22"/>
    <x v="1"/>
    <n v="5"/>
    <s v="No"/>
    <s v="Agency"/>
  </r>
  <r>
    <s v="C1991"/>
    <s v="Individual"/>
    <s v="Susan"/>
    <s v="Reed"/>
    <s v="07-09-1950"/>
    <s v="F"/>
    <s v="USA"/>
    <x v="0"/>
    <x v="0"/>
    <n v="3"/>
    <s v="No"/>
    <s v="Website"/>
  </r>
  <r>
    <s v="C1992"/>
    <s v="Individual"/>
    <s v="Rachel"/>
    <s v="Hansen"/>
    <s v="1/19/1943"/>
    <s v="F"/>
    <s v="USA"/>
    <x v="22"/>
    <x v="0"/>
    <n v="3"/>
    <s v="Yes"/>
    <s v="Website"/>
  </r>
  <r>
    <s v="C1993"/>
    <s v="Individual"/>
    <s v="Douglas"/>
    <s v="Thompson"/>
    <s v="06-09-1985"/>
    <s v="M"/>
    <s v="USA"/>
    <x v="32"/>
    <x v="0"/>
    <n v="2"/>
    <s v="No"/>
    <s v="Website"/>
  </r>
  <r>
    <s v="C1994"/>
    <s v="Individual"/>
    <s v="Nicole"/>
    <s v="Miller"/>
    <s v="7/21/1994"/>
    <s v="F"/>
    <s v="USA"/>
    <x v="2"/>
    <x v="1"/>
    <n v="3"/>
    <s v="Yes"/>
    <s v="Website"/>
  </r>
  <r>
    <s v="C1995"/>
    <s v="Individual"/>
    <s v="Michelle"/>
    <s v="Scott"/>
    <s v="03-05-1993"/>
    <s v="F"/>
    <s v="USA"/>
    <x v="0"/>
    <x v="1"/>
    <n v="4"/>
    <s v="No"/>
    <s v="Agency"/>
  </r>
  <r>
    <s v="C1996"/>
    <s v="Individual"/>
    <s v="Samantha"/>
    <s v="Brooks"/>
    <s v="6/20/1992"/>
    <s v="F"/>
    <s v="USA"/>
    <x v="5"/>
    <x v="0"/>
    <n v="1"/>
    <s v="Yes"/>
    <s v="Website"/>
  </r>
  <r>
    <s v="C1997"/>
    <s v="Individual"/>
    <s v="Matthew"/>
    <s v="Cox"/>
    <s v="9/27/1942"/>
    <s v="M"/>
    <s v="USA"/>
    <x v="3"/>
    <x v="0"/>
    <n v="4"/>
    <s v="Yes"/>
    <s v="Website"/>
  </r>
  <r>
    <s v="C1998"/>
    <s v="Individual"/>
    <s v="Mark"/>
    <s v="Patterson"/>
    <s v="9/13/1963"/>
    <s v="M"/>
    <s v="USA"/>
    <x v="13"/>
    <x v="0"/>
    <n v="5"/>
    <s v="Yes"/>
    <s v="Website"/>
  </r>
  <r>
    <s v="C1999"/>
    <s v="Individual"/>
    <s v="Lawrence"/>
    <s v="Montgomery"/>
    <s v="6/15/1944"/>
    <s v="M"/>
    <s v="USA"/>
    <x v="19"/>
    <x v="0"/>
    <n v="4"/>
    <s v="Yes"/>
    <s v="Client"/>
  </r>
  <r>
    <s v="C2000"/>
    <s v="Individual"/>
    <s v="Amanda"/>
    <s v="James"/>
    <s v="3/24/1996"/>
    <s v="F"/>
    <s v="USA"/>
    <x v="37"/>
    <x v="0"/>
    <n v="1"/>
    <s v="Yes"/>
    <s v="Agenc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061094-C49B-4396-A6DA-636D47941E4E}"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2">
    <pivotField dataField="1" showAll="0"/>
    <pivotField showAll="0"/>
    <pivotField showAll="0"/>
    <pivotField showAll="0"/>
    <pivotField showAll="0"/>
    <pivotField showAll="0"/>
    <pivotField showAll="0"/>
    <pivotField showAll="0"/>
    <pivotField axis="axisRow" showAll="0">
      <items count="3">
        <item x="0"/>
        <item x="1"/>
        <item t="default"/>
      </items>
    </pivotField>
    <pivotField numFmtId="2" showAll="0"/>
    <pivotField showAll="0"/>
    <pivotField showAll="0"/>
  </pivotFields>
  <rowFields count="1">
    <field x="8"/>
  </rowFields>
  <rowItems count="3">
    <i>
      <x/>
    </i>
    <i>
      <x v="1"/>
    </i>
    <i t="grand">
      <x/>
    </i>
  </rowItems>
  <colItems count="1">
    <i/>
  </colItems>
  <dataFields count="1">
    <dataField name="Count of cl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2787EA-B0CB-44AA-86DF-00769A785E52}"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1" firstHeaderRow="1" firstDataRow="1" firstDataCol="1"/>
  <pivotFields count="12">
    <pivotField dataField="1" showAll="0"/>
    <pivotField showAll="0"/>
    <pivotField showAll="0"/>
    <pivotField showAll="0"/>
    <pivotField showAll="0"/>
    <pivotField showAll="0"/>
    <pivotField showAll="0"/>
    <pivotField axis="axisRow" showAll="0">
      <items count="58">
        <item x="42"/>
        <item x="3"/>
        <item x="43"/>
        <item x="49"/>
        <item x="4"/>
        <item x="26"/>
        <item x="48"/>
        <item x="7"/>
        <item x="0"/>
        <item x="12"/>
        <item x="31"/>
        <item x="6"/>
        <item x="21"/>
        <item x="36"/>
        <item x="24"/>
        <item x="37"/>
        <item x="29"/>
        <item x="44"/>
        <item x="25"/>
        <item x="47"/>
        <item x="15"/>
        <item x="9"/>
        <item x="33"/>
        <item x="8"/>
        <item x="55"/>
        <item x="5"/>
        <item x="39"/>
        <item x="32"/>
        <item x="35"/>
        <item x="50"/>
        <item x="23"/>
        <item x="11"/>
        <item x="18"/>
        <item x="34"/>
        <item x="52"/>
        <item x="19"/>
        <item x="30"/>
        <item x="2"/>
        <item x="28"/>
        <item x="27"/>
        <item x="1"/>
        <item x="54"/>
        <item x="16"/>
        <item x="17"/>
        <item x="51"/>
        <item x="53"/>
        <item x="40"/>
        <item x="22"/>
        <item x="10"/>
        <item x="46"/>
        <item x="13"/>
        <item x="41"/>
        <item x="45"/>
        <item x="20"/>
        <item x="56"/>
        <item x="14"/>
        <item x="38"/>
        <item t="default"/>
      </items>
    </pivotField>
    <pivotField showAll="0"/>
    <pivotField numFmtId="2" showAll="0"/>
    <pivotField showAll="0"/>
    <pivotField showAll="0"/>
  </pivotFields>
  <rowFields count="1">
    <field x="7"/>
  </rowFields>
  <rowItems count="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t="grand">
      <x/>
    </i>
  </rowItems>
  <colItems count="1">
    <i/>
  </colItems>
  <dataFields count="1">
    <dataField name="Count of cl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7AA2F6-26FC-4CF6-B6D6-151CD1EABC89}"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8">
    <pivotField dataField="1" showAll="0"/>
    <pivotField showAll="0"/>
    <pivotField numFmtId="22" showAll="0"/>
    <pivotField showAll="0"/>
    <pivotField showAll="0"/>
    <pivotField showAll="0"/>
    <pivotField showAll="0"/>
    <pivotField showAll="0"/>
    <pivotField showAll="0"/>
    <pivotField showAll="0">
      <items count="4">
        <item x="1"/>
        <item x="0"/>
        <item x="2"/>
        <item t="default"/>
      </items>
    </pivotField>
    <pivotField showAll="0"/>
    <pivotField showAll="0">
      <items count="12">
        <item x="4"/>
        <item x="8"/>
        <item x="1"/>
        <item x="9"/>
        <item x="7"/>
        <item x="5"/>
        <item x="10"/>
        <item x="6"/>
        <item x="3"/>
        <item x="0"/>
        <item x="2"/>
        <item t="default"/>
      </items>
    </pivotField>
    <pivotField showAll="0">
      <items count="59">
        <item x="34"/>
        <item x="9"/>
        <item x="47"/>
        <item x="41"/>
        <item x="44"/>
        <item x="12"/>
        <item x="46"/>
        <item x="26"/>
        <item x="0"/>
        <item x="25"/>
        <item x="42"/>
        <item x="3"/>
        <item x="30"/>
        <item x="24"/>
        <item x="16"/>
        <item x="15"/>
        <item x="14"/>
        <item x="35"/>
        <item x="37"/>
        <item x="52"/>
        <item x="28"/>
        <item x="17"/>
        <item x="13"/>
        <item x="48"/>
        <item x="57"/>
        <item x="4"/>
        <item x="20"/>
        <item x="8"/>
        <item x="56"/>
        <item x="39"/>
        <item x="22"/>
        <item x="19"/>
        <item x="31"/>
        <item x="43"/>
        <item x="21"/>
        <item x="23"/>
        <item x="40"/>
        <item x="6"/>
        <item x="38"/>
        <item x="51"/>
        <item x="5"/>
        <item x="11"/>
        <item x="49"/>
        <item x="10"/>
        <item x="50"/>
        <item x="55"/>
        <item x="54"/>
        <item x="18"/>
        <item x="2"/>
        <item x="32"/>
        <item x="1"/>
        <item x="36"/>
        <item x="33"/>
        <item x="29"/>
        <item x="53"/>
        <item x="27"/>
        <item x="45"/>
        <item x="7"/>
        <item t="default"/>
      </items>
    </pivotField>
    <pivotField showAll="0">
      <items count="4">
        <item x="0"/>
        <item x="1"/>
        <item x="2"/>
        <item t="default"/>
      </items>
    </pivotField>
    <pivotField showAll="0"/>
    <pivotField showAll="0"/>
    <pivotField showAll="0"/>
    <pivotField axis="axisRow" showAll="0">
      <items count="5">
        <item x="0"/>
        <item x="1"/>
        <item x="2"/>
        <item x="3"/>
        <item t="default"/>
      </items>
    </pivotField>
  </pivotFields>
  <rowFields count="1">
    <field x="17"/>
  </rowFields>
  <rowItems count="5">
    <i>
      <x/>
    </i>
    <i>
      <x v="1"/>
    </i>
    <i>
      <x v="2"/>
    </i>
    <i>
      <x v="3"/>
    </i>
    <i t="grand">
      <x/>
    </i>
  </rowItems>
  <colItems count="1">
    <i/>
  </colItems>
  <dataFields count="1">
    <dataField name="Count of listing_id" fld="0" subtotal="count" baseField="17"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3C039D-DF16-4213-8EDF-3EF189675468}"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 firstHeaderRow="0" firstDataRow="1" firstDataCol="1"/>
  <pivotFields count="18">
    <pivotField dataField="1" showAll="0"/>
    <pivotField showAll="0"/>
    <pivotField numFmtId="22" showAll="0"/>
    <pivotField showAll="0"/>
    <pivotField showAll="0"/>
    <pivotField showAll="0"/>
    <pivotField dataField="1" showAll="0"/>
    <pivotField axis="axisRow" showAll="0">
      <items count="3">
        <item x="1"/>
        <item x="0"/>
        <item t="default"/>
      </items>
    </pivotField>
    <pivotField showAll="0"/>
    <pivotField showAll="0">
      <items count="4">
        <item x="1"/>
        <item x="0"/>
        <item x="2"/>
        <item t="default"/>
      </items>
    </pivotField>
    <pivotField showAll="0"/>
    <pivotField showAll="0">
      <items count="12">
        <item x="4"/>
        <item x="8"/>
        <item x="1"/>
        <item x="9"/>
        <item x="7"/>
        <item x="5"/>
        <item x="10"/>
        <item x="6"/>
        <item x="3"/>
        <item x="0"/>
        <item x="2"/>
        <item t="default"/>
      </items>
    </pivotField>
    <pivotField showAll="0">
      <items count="59">
        <item x="34"/>
        <item x="9"/>
        <item x="47"/>
        <item x="41"/>
        <item x="44"/>
        <item x="12"/>
        <item x="46"/>
        <item x="26"/>
        <item x="0"/>
        <item x="25"/>
        <item x="42"/>
        <item x="3"/>
        <item x="30"/>
        <item x="24"/>
        <item x="16"/>
        <item x="15"/>
        <item x="14"/>
        <item x="35"/>
        <item x="37"/>
        <item x="52"/>
        <item x="28"/>
        <item x="17"/>
        <item x="13"/>
        <item x="48"/>
        <item x="57"/>
        <item x="4"/>
        <item x="20"/>
        <item x="8"/>
        <item x="56"/>
        <item x="39"/>
        <item x="22"/>
        <item x="19"/>
        <item x="31"/>
        <item x="43"/>
        <item x="21"/>
        <item x="23"/>
        <item x="40"/>
        <item x="6"/>
        <item x="38"/>
        <item x="51"/>
        <item x="5"/>
        <item x="11"/>
        <item x="49"/>
        <item x="10"/>
        <item x="50"/>
        <item x="55"/>
        <item x="54"/>
        <item x="18"/>
        <item x="2"/>
        <item x="32"/>
        <item x="1"/>
        <item x="36"/>
        <item x="33"/>
        <item x="29"/>
        <item x="53"/>
        <item x="27"/>
        <item x="45"/>
        <item x="7"/>
        <item t="default"/>
      </items>
    </pivotField>
    <pivotField showAll="0">
      <items count="4">
        <item x="0"/>
        <item x="1"/>
        <item x="2"/>
        <item t="default"/>
      </items>
    </pivotField>
    <pivotField showAll="0"/>
    <pivotField showAll="0"/>
    <pivotField showAll="0"/>
    <pivotField showAll="0"/>
  </pivotFields>
  <rowFields count="1">
    <field x="7"/>
  </rowFields>
  <rowItems count="3">
    <i>
      <x/>
    </i>
    <i>
      <x v="1"/>
    </i>
    <i t="grand">
      <x/>
    </i>
  </rowItems>
  <colFields count="1">
    <field x="-2"/>
  </colFields>
  <colItems count="3">
    <i>
      <x/>
    </i>
    <i i="1">
      <x v="1"/>
    </i>
    <i i="2">
      <x v="2"/>
    </i>
  </colItems>
  <dataFields count="3">
    <dataField name="Average of sale_price" fld="6" subtotal="average" baseField="7" baseItem="0"/>
    <dataField name="Count of listing_id" fld="0" subtotal="count" baseField="7" baseItem="0"/>
    <dataField name="Sum of sale_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4C3319-C2AB-4B74-AEFD-632A165C0A45}"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2" firstHeaderRow="1" firstDataRow="1" firstDataCol="1"/>
  <pivotFields count="18">
    <pivotField dataField="1" showAll="0"/>
    <pivotField showAll="0"/>
    <pivotField numFmtId="22" showAll="0"/>
    <pivotField showAll="0"/>
    <pivotField showAll="0"/>
    <pivotField showAll="0"/>
    <pivotField showAll="0"/>
    <pivotField showAll="0"/>
    <pivotField showAll="0"/>
    <pivotField showAll="0">
      <items count="4">
        <item x="1"/>
        <item x="0"/>
        <item x="2"/>
        <item t="default"/>
      </items>
    </pivotField>
    <pivotField showAll="0"/>
    <pivotField showAll="0">
      <items count="12">
        <item x="4"/>
        <item x="8"/>
        <item x="1"/>
        <item x="9"/>
        <item x="7"/>
        <item x="5"/>
        <item x="10"/>
        <item x="6"/>
        <item x="3"/>
        <item x="0"/>
        <item x="2"/>
        <item t="default"/>
      </items>
    </pivotField>
    <pivotField axis="axisRow" showAll="0">
      <items count="59">
        <item x="34"/>
        <item x="9"/>
        <item x="47"/>
        <item x="41"/>
        <item x="44"/>
        <item x="12"/>
        <item x="46"/>
        <item x="26"/>
        <item x="0"/>
        <item x="25"/>
        <item x="42"/>
        <item x="3"/>
        <item x="30"/>
        <item x="24"/>
        <item x="16"/>
        <item x="15"/>
        <item x="14"/>
        <item x="35"/>
        <item x="37"/>
        <item x="52"/>
        <item x="28"/>
        <item x="17"/>
        <item x="13"/>
        <item x="48"/>
        <item x="57"/>
        <item x="4"/>
        <item x="20"/>
        <item x="8"/>
        <item x="56"/>
        <item x="39"/>
        <item x="22"/>
        <item x="19"/>
        <item x="31"/>
        <item x="43"/>
        <item x="21"/>
        <item x="23"/>
        <item x="40"/>
        <item x="6"/>
        <item x="38"/>
        <item x="51"/>
        <item x="5"/>
        <item x="11"/>
        <item x="49"/>
        <item x="10"/>
        <item x="50"/>
        <item x="55"/>
        <item x="54"/>
        <item x="18"/>
        <item x="2"/>
        <item x="32"/>
        <item x="1"/>
        <item x="36"/>
        <item x="33"/>
        <item x="29"/>
        <item x="53"/>
        <item x="27"/>
        <item x="45"/>
        <item x="7"/>
        <item t="default"/>
      </items>
    </pivotField>
    <pivotField showAll="0">
      <items count="4">
        <item x="0"/>
        <item x="1"/>
        <item x="2"/>
        <item t="default"/>
      </items>
    </pivotField>
    <pivotField showAll="0"/>
    <pivotField showAll="0"/>
    <pivotField showAll="0"/>
    <pivotField showAll="0"/>
  </pivotFields>
  <rowFields count="1">
    <field x="12"/>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t="grand">
      <x/>
    </i>
  </rowItems>
  <colItems count="1">
    <i/>
  </colItems>
  <dataFields count="1">
    <dataField name="Count of listing_id" fld="0" subtotal="count" baseField="12"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C0AB48-333D-4258-858D-C1466DFDC8B7}"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8">
    <pivotField dataField="1" showAll="0"/>
    <pivotField showAll="0"/>
    <pivotField numFmtId="22" showAll="0"/>
    <pivotField showAll="0"/>
    <pivotField showAll="0"/>
    <pivotField showAll="0"/>
    <pivotField showAll="0"/>
    <pivotField showAll="0"/>
    <pivotField showAll="0"/>
    <pivotField showAll="0">
      <items count="4">
        <item x="1"/>
        <item x="0"/>
        <item x="2"/>
        <item t="default"/>
      </items>
    </pivotField>
    <pivotField showAll="0"/>
    <pivotField showAll="0">
      <items count="12">
        <item x="4"/>
        <item x="8"/>
        <item x="1"/>
        <item x="9"/>
        <item x="7"/>
        <item x="5"/>
        <item x="10"/>
        <item x="6"/>
        <item x="3"/>
        <item x="0"/>
        <item x="2"/>
        <item t="default"/>
      </items>
    </pivotField>
    <pivotField showAll="0">
      <items count="59">
        <item x="34"/>
        <item x="9"/>
        <item x="47"/>
        <item x="41"/>
        <item x="44"/>
        <item x="12"/>
        <item x="46"/>
        <item x="26"/>
        <item x="0"/>
        <item x="25"/>
        <item x="42"/>
        <item x="3"/>
        <item x="30"/>
        <item x="24"/>
        <item x="16"/>
        <item x="15"/>
        <item x="14"/>
        <item x="35"/>
        <item x="37"/>
        <item x="52"/>
        <item x="28"/>
        <item x="17"/>
        <item x="13"/>
        <item x="48"/>
        <item x="57"/>
        <item x="4"/>
        <item x="20"/>
        <item x="8"/>
        <item x="56"/>
        <item x="39"/>
        <item x="22"/>
        <item x="19"/>
        <item x="31"/>
        <item x="43"/>
        <item x="21"/>
        <item x="23"/>
        <item x="40"/>
        <item x="6"/>
        <item x="38"/>
        <item x="51"/>
        <item x="5"/>
        <item x="11"/>
        <item x="49"/>
        <item x="10"/>
        <item x="50"/>
        <item x="55"/>
        <item x="54"/>
        <item x="18"/>
        <item x="2"/>
        <item x="32"/>
        <item x="1"/>
        <item x="36"/>
        <item x="33"/>
        <item x="29"/>
        <item x="53"/>
        <item x="27"/>
        <item x="45"/>
        <item x="7"/>
        <item t="default"/>
      </items>
    </pivotField>
    <pivotField axis="axisRow" showAll="0">
      <items count="4">
        <item x="0"/>
        <item x="1"/>
        <item x="2"/>
        <item t="default"/>
      </items>
    </pivotField>
    <pivotField showAll="0"/>
    <pivotField showAll="0"/>
    <pivotField showAll="0"/>
    <pivotField showAll="0"/>
  </pivotFields>
  <rowFields count="1">
    <field x="13"/>
  </rowFields>
  <rowItems count="4">
    <i>
      <x/>
    </i>
    <i>
      <x v="1"/>
    </i>
    <i>
      <x v="2"/>
    </i>
    <i t="grand">
      <x/>
    </i>
  </rowItems>
  <colItems count="1">
    <i/>
  </colItems>
  <dataFields count="1">
    <dataField name="Count of listing_id" fld="0" subtotal="count" baseField="13"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0"/>
          </reference>
        </references>
      </pivotArea>
    </chartFormat>
    <chartFormat chart="3" format="7">
      <pivotArea type="data" outline="0" fieldPosition="0">
        <references count="2">
          <reference field="4294967294" count="1" selected="0">
            <x v="0"/>
          </reference>
          <reference field="13" count="1" selected="0">
            <x v="1"/>
          </reference>
        </references>
      </pivotArea>
    </chartFormat>
    <chartFormat chart="3"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C75DEC-3707-43A9-AF8F-397D77006709}"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8">
    <pivotField dataField="1" showAll="0"/>
    <pivotField showAll="0"/>
    <pivotField numFmtId="22"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Count of listing_id" fld="0"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867D37-66BE-4B57-BFD1-BC1E101CBCD5}" autoFormatId="16" applyNumberFormats="0" applyBorderFormats="0" applyFontFormats="0" applyPatternFormats="0" applyAlignmentFormats="0" applyWidthHeightFormats="0">
  <queryTableRefresh nextId="13">
    <queryTableFields count="12">
      <queryTableField id="1" name="client_id" tableColumnId="1"/>
      <queryTableField id="2" name="client_type" tableColumnId="2"/>
      <queryTableField id="3" name="first_name" tableColumnId="3"/>
      <queryTableField id="4" name="last_name" tableColumnId="4"/>
      <queryTableField id="5" name="date_of_birth" tableColumnId="5"/>
      <queryTableField id="6" name="gender" tableColumnId="6"/>
      <queryTableField id="7" name="country" tableColumnId="7"/>
      <queryTableField id="8" name="region" tableColumnId="8"/>
      <queryTableField id="9" name="acquisition_purpose" tableColumnId="9"/>
      <queryTableField id="10" name="satisfaction_score" tableColumnId="10"/>
      <queryTableField id="11" name="loan_applied" tableColumnId="11"/>
      <queryTableField id="12" name="referral_channel"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84C84F72-BECA-4296-8FFC-A67044580AE2}" autoFormatId="16" applyNumberFormats="0" applyBorderFormats="0" applyFontFormats="0" applyPatternFormats="0" applyAlignmentFormats="0" applyWidthHeightFormats="0">
  <queryTableRefresh nextId="19" unboundColumnsRight="1">
    <queryTableFields count="18">
      <queryTableField id="1" name="listing_id" tableColumnId="1"/>
      <queryTableField id="2" name="tower_number" tableColumnId="2"/>
      <queryTableField id="3" name="transaction_date" tableColumnId="3"/>
      <queryTableField id="4" name="unit_category" tableColumnId="4"/>
      <queryTableField id="5" name="unit_number" tableColumnId="5"/>
      <queryTableField id="6" name="floor_area_sqft" tableColumnId="6"/>
      <queryTableField id="7" name="sale_price" tableColumnId="7"/>
      <queryTableField id="8" name="listing_status" tableColumnId="8"/>
      <queryTableField id="9" name="client_ref" tableColumnId="9"/>
      <queryTableField id="10" name="client_type" tableColumnId="10"/>
      <queryTableField id="11" name="gender" tableColumnId="11"/>
      <queryTableField id="12" name="country" tableColumnId="12"/>
      <queryTableField id="13" name="region" tableColumnId="13"/>
      <queryTableField id="14" name="acquisition_purpose" tableColumnId="14"/>
      <queryTableField id="15" name="satisfaction_score" tableColumnId="15"/>
      <queryTableField id="16" name="loan_applied" tableColumnId="16"/>
      <queryTableField id="17" name="referral_channel" tableColumnId="17"/>
      <queryTableField id="18" dataBound="0"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C77D0B4D-FE52-4386-AE3A-A4A763B01212}" autoFormatId="16" applyNumberFormats="0" applyBorderFormats="0" applyFontFormats="0" applyPatternFormats="0" applyAlignmentFormats="0" applyWidthHeightFormats="0">
  <queryTableRefresh nextId="11">
    <queryTableFields count="9">
      <queryTableField id="1" name="listing_id" tableColumnId="1"/>
      <queryTableField id="2" name="tower_number" tableColumnId="2"/>
      <queryTableField id="3" name="transaction_date" tableColumnId="3"/>
      <queryTableField id="4" name="unit_category" tableColumnId="4"/>
      <queryTableField id="5" name="unit_number" tableColumnId="5"/>
      <queryTableField id="6" name="floor_area_sqft" tableColumnId="6"/>
      <queryTableField id="7" name="sale_price" tableColumnId="7"/>
      <queryTableField id="8" name="listing_status" tableColumnId="8"/>
      <queryTableField id="9" name="client_ref"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quisition_purpose" xr10:uid="{18E7C1B0-BEB3-47D3-B3E0-E430B30A7B7D}" sourceName="acquisition_purpose">
  <pivotTables>
    <pivotTable tabId="7" name="PivotTable1"/>
    <pivotTable tabId="10" name="PivotTable4"/>
    <pivotTable tabId="12" name="PivotTable6"/>
    <pivotTable tabId="11" name="PivotTable5"/>
  </pivotTables>
  <data>
    <tabular pivotCacheId="47428362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ABE88F-2F19-4B87-9A3F-DF9A6C7977A7}" sourceName="region">
  <pivotTables>
    <pivotTable tabId="7" name="PivotTable1"/>
    <pivotTable tabId="10" name="PivotTable4"/>
    <pivotTable tabId="12" name="PivotTable6"/>
    <pivotTable tabId="11" name="PivotTable5"/>
  </pivotTables>
  <data>
    <tabular pivotCacheId="474283628">
      <items count="58">
        <i x="34" s="1"/>
        <i x="9" s="1"/>
        <i x="47" s="1"/>
        <i x="41" s="1"/>
        <i x="44" s="1"/>
        <i x="12" s="1"/>
        <i x="46" s="1"/>
        <i x="26" s="1"/>
        <i x="0" s="1"/>
        <i x="25" s="1"/>
        <i x="42" s="1"/>
        <i x="3" s="1"/>
        <i x="30" s="1"/>
        <i x="24" s="1"/>
        <i x="16" s="1"/>
        <i x="15" s="1"/>
        <i x="14" s="1"/>
        <i x="35" s="1"/>
        <i x="37" s="1"/>
        <i x="52" s="1"/>
        <i x="28" s="1"/>
        <i x="17" s="1"/>
        <i x="13" s="1"/>
        <i x="48" s="1"/>
        <i x="57" s="1"/>
        <i x="4" s="1"/>
        <i x="20" s="1"/>
        <i x="8" s="1"/>
        <i x="56" s="1"/>
        <i x="39" s="1"/>
        <i x="22" s="1"/>
        <i x="19" s="1"/>
        <i x="31" s="1"/>
        <i x="43" s="1"/>
        <i x="21" s="1"/>
        <i x="23" s="1"/>
        <i x="40" s="1"/>
        <i x="6" s="1"/>
        <i x="38" s="1"/>
        <i x="51" s="1"/>
        <i x="5" s="1"/>
        <i x="11" s="1"/>
        <i x="49" s="1"/>
        <i x="10" s="1"/>
        <i x="50" s="1"/>
        <i x="55" s="1"/>
        <i x="54" s="1"/>
        <i x="18" s="1"/>
        <i x="2" s="1"/>
        <i x="32" s="1"/>
        <i x="1" s="1"/>
        <i x="36" s="1"/>
        <i x="33" s="1"/>
        <i x="29" s="1"/>
        <i x="53" s="1"/>
        <i x="27" s="1"/>
        <i x="45"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04B58A6-C24A-4826-9DD1-D10C58EF7A73}" sourceName="country">
  <pivotTables>
    <pivotTable tabId="7" name="PivotTable1"/>
    <pivotTable tabId="10" name="PivotTable4"/>
    <pivotTable tabId="12" name="PivotTable6"/>
    <pivotTable tabId="11" name="PivotTable5"/>
  </pivotTables>
  <data>
    <tabular pivotCacheId="474283628">
      <items count="11">
        <i x="4" s="1"/>
        <i x="8" s="1"/>
        <i x="1" s="1"/>
        <i x="9" s="1"/>
        <i x="7" s="1"/>
        <i x="5" s="1"/>
        <i x="10" s="1"/>
        <i x="6" s="1"/>
        <i x="3"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type1" xr10:uid="{1776E4A9-4CC2-48E8-B023-3A07E37388F0}" sourceName="client_type">
  <pivotTables>
    <pivotTable tabId="13" name="PivotTable7"/>
    <pivotTable tabId="10" name="PivotTable4"/>
    <pivotTable tabId="7" name="PivotTable1"/>
    <pivotTable tabId="12" name="PivotTable6"/>
    <pivotTable tabId="11" name="PivotTable5"/>
  </pivotTables>
  <data>
    <tabular pivotCacheId="47428362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ent_type" xr10:uid="{15867874-13F2-4C7F-95FA-4FAF93656390}" cache="Slicer_client_type1" caption="client_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quisition_purpose" xr10:uid="{F7E45BE7-568E-44C3-A886-F903906F0AA1}" cache="Slicer_acquisition_purpose" caption="acquisition_purpose" rowHeight="241300"/>
  <slicer name="region" xr10:uid="{66A3B684-04CF-4ED7-9428-3BAD46B85A1C}" cache="Slicer_region" caption="region" rowHeight="241300"/>
  <slicer name="country 1" xr10:uid="{D32F5956-8142-4E91-96D0-A3E0A17BBF16}" cache="Slicer_country" caption="country" rowHeight="241300"/>
  <slicer name="client_type 1" xr10:uid="{E105D142-4761-4CA3-A66C-4734FA3F7287}" cache="Slicer_client_type1" caption="client_typ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1FAB7B-8F14-4AA0-AA26-30B6882A3233}" name="tblClients" displayName="tblClients" ref="A1:L2001" tableType="queryTable" totalsRowShown="0">
  <autoFilter ref="A1:L2001" xr:uid="{151FAB7B-8F14-4AA0-AA26-30B6882A3233}"/>
  <sortState xmlns:xlrd2="http://schemas.microsoft.com/office/spreadsheetml/2017/richdata2" ref="A2:L2001">
    <sortCondition ref="A1:A2001"/>
  </sortState>
  <tableColumns count="12">
    <tableColumn id="1" xr3:uid="{D8904BFA-933D-4B9B-8C7D-63E7369169D4}" uniqueName="1" name="client_id" queryTableFieldId="1" dataDxfId="30"/>
    <tableColumn id="2" xr3:uid="{E4E2CACC-7E54-4C10-93F6-C69E7D574802}" uniqueName="2" name="client_type" queryTableFieldId="2" dataDxfId="29"/>
    <tableColumn id="3" xr3:uid="{999243D7-7D72-4C1A-AAB9-AC4AE57FFAC5}" uniqueName="3" name="first_name" queryTableFieldId="3" dataDxfId="28"/>
    <tableColumn id="4" xr3:uid="{24875457-CDE2-4D99-86FC-7103E60EF9EE}" uniqueName="4" name="last_name" queryTableFieldId="4" dataDxfId="24"/>
    <tableColumn id="5" xr3:uid="{65ED7423-34B2-4938-BE43-53597527670E}" uniqueName="5" name="date_of_birth" queryTableFieldId="5" dataDxfId="22"/>
    <tableColumn id="6" xr3:uid="{BAC21A5B-7A24-479A-820F-773FEEC58E78}" uniqueName="6" name="gender" queryTableFieldId="6" dataDxfId="23"/>
    <tableColumn id="7" xr3:uid="{EE30E105-C514-4C60-8CC3-DE9A370DE737}" uniqueName="7" name="country" queryTableFieldId="7" dataDxfId="27"/>
    <tableColumn id="8" xr3:uid="{745EDE45-5DFF-4F73-A125-0E19191A00D9}" uniqueName="8" name="region" queryTableFieldId="8" dataDxfId="26"/>
    <tableColumn id="9" xr3:uid="{922E7882-7532-4191-A87D-E89BFA4818E3}" uniqueName="9" name="acquisition_purpose" queryTableFieldId="9" dataDxfId="21"/>
    <tableColumn id="10" xr3:uid="{1D764BCD-C9E4-4F2D-B670-CC6CC88D2B0E}" uniqueName="10" name="satisfaction_score" queryTableFieldId="10" dataDxfId="19"/>
    <tableColumn id="11" xr3:uid="{87CB938F-42C4-4F00-BAAC-7D180C67F2C9}" uniqueName="11" name="loan_applied" queryTableFieldId="11" dataDxfId="20"/>
    <tableColumn id="12" xr3:uid="{80F5C74C-54A0-49EA-8517-1B3040D046CD}" uniqueName="12" name="referral_channel" queryTableFieldId="12"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014258-9871-4B07-A0D1-2FD9615DAB5C}" name="Properties_Query" displayName="Properties_Query" ref="A1:R10001" tableType="queryTable" totalsRowShown="0">
  <autoFilter ref="A1:R10001" xr:uid="{76014258-9871-4B07-A0D1-2FD9615DAB5C}"/>
  <tableColumns count="18">
    <tableColumn id="1" xr3:uid="{C335C557-D784-400F-8B2B-B03F57C25E69}" uniqueName="1" name="listing_id" queryTableFieldId="1"/>
    <tableColumn id="2" xr3:uid="{12555CAF-C541-49FB-AEA1-423E70077BF5}" uniqueName="2" name="tower_number" queryTableFieldId="2"/>
    <tableColumn id="3" xr3:uid="{C56B302E-203B-4520-82E9-D962292A0981}" uniqueName="3" name="transaction_date" queryTableFieldId="3" dataDxfId="12"/>
    <tableColumn id="4" xr3:uid="{B30129E9-05C5-4169-BF28-B15E803BFABC}" uniqueName="4" name="unit_category" queryTableFieldId="4" dataDxfId="11"/>
    <tableColumn id="5" xr3:uid="{3BD228EC-B26B-4E14-9252-C60FB152D31A}" uniqueName="5" name="unit_number" queryTableFieldId="5"/>
    <tableColumn id="6" xr3:uid="{179D3B11-F0B9-4A84-8429-BE1E16912AF1}" uniqueName="6" name="floor_area_sqft" queryTableFieldId="6"/>
    <tableColumn id="7" xr3:uid="{58F299B9-9341-425F-A6B3-11907372FD10}" uniqueName="7" name="sale_price" queryTableFieldId="7"/>
    <tableColumn id="8" xr3:uid="{883C8470-0CEB-4721-8335-34E2FBFDBF43}" uniqueName="8" name="listing_status" queryTableFieldId="8" dataDxfId="10"/>
    <tableColumn id="9" xr3:uid="{2EED7748-2DEF-442C-85FA-BB840FF500CB}" uniqueName="9" name="client_ref" queryTableFieldId="9" dataDxfId="9"/>
    <tableColumn id="10" xr3:uid="{12CB5521-7CEB-4FF4-976A-2C9E7F1C12D7}" uniqueName="10" name="client_type" queryTableFieldId="10" dataDxfId="8"/>
    <tableColumn id="11" xr3:uid="{D62332CB-A099-45E7-B6C8-E9274D7C1902}" uniqueName="11" name="gender" queryTableFieldId="11" dataDxfId="7"/>
    <tableColumn id="12" xr3:uid="{C17E2DA0-9015-4DAC-8521-6BEC65D53EFD}" uniqueName="12" name="country" queryTableFieldId="12" dataDxfId="6"/>
    <tableColumn id="13" xr3:uid="{93884B08-AB3F-4031-9FC8-447B11D42D7B}" uniqueName="13" name="region" queryTableFieldId="13" dataDxfId="5"/>
    <tableColumn id="14" xr3:uid="{AD7C56D7-E9E1-4D82-B2E5-B5D1832E210D}" uniqueName="14" name="acquisition_purpose" queryTableFieldId="14" dataDxfId="4"/>
    <tableColumn id="15" xr3:uid="{2BC6C51F-2922-4AF5-A332-83ACFAA7A97A}" uniqueName="15" name="satisfaction_score" queryTableFieldId="15"/>
    <tableColumn id="16" xr3:uid="{759BA016-625A-4FA0-850C-4729CBAD898E}" uniqueName="16" name="loan_applied" queryTableFieldId="16" dataDxfId="3"/>
    <tableColumn id="17" xr3:uid="{9F6ACC0C-51FD-44C2-BC1E-82E78A09B6FB}" uniqueName="17" name="referral_channel" queryTableFieldId="17" dataDxfId="2"/>
    <tableColumn id="18" xr3:uid="{F4BBC5A6-7819-41B9-949F-B5D2CE8A0C8A}" uniqueName="18" name="Buyer_segment" queryTableFieldId="18" dataDxfId="1">
      <calculatedColumnFormula>IF(I2="","Unmatched / No Buyer",IF(J2="Corporate","Corporate Buyers",IF(N2="Investment","Investment-Purpose Buyers",IF(N2="Home",IF(P2="Yes","Home Buyers - Loan Applied","Home Buyers - No Loan Applied"),"Other / Unclassified"))))</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5EB251-1308-4BD8-AD61-F2D4A49D9701}" name="tblProperties" displayName="tblProperties" ref="A1:I10001" tableType="queryTable" totalsRowShown="0">
  <autoFilter ref="A1:I10001" xr:uid="{855EB251-1308-4BD8-AD61-F2D4A49D9701}"/>
  <tableColumns count="9">
    <tableColumn id="1" xr3:uid="{87985EA3-45E5-4E9F-B166-85050C3E227A}" uniqueName="1" name="listing_id" queryTableFieldId="1"/>
    <tableColumn id="2" xr3:uid="{CB172A66-A305-4C8D-910D-6FF3EC1193EA}" uniqueName="2" name="tower_number" queryTableFieldId="2"/>
    <tableColumn id="3" xr3:uid="{375EEDA4-A982-4387-8BE5-15885D5A4AC0}" uniqueName="3" name="transaction_date" queryTableFieldId="3" dataDxfId="15"/>
    <tableColumn id="4" xr3:uid="{8F421DBF-41A2-40BC-B2F5-8973E7AD2B95}" uniqueName="4" name="unit_category" queryTableFieldId="4" dataDxfId="16"/>
    <tableColumn id="5" xr3:uid="{4BAA7E61-7CCA-43D8-97B9-D41FC3B236F7}" uniqueName="5" name="unit_number" queryTableFieldId="5"/>
    <tableColumn id="6" xr3:uid="{E71FA317-4DD9-405E-B7E3-AFA5CE419D25}" uniqueName="6" name="floor_area_sqft" queryTableFieldId="6" dataDxfId="13"/>
    <tableColumn id="7" xr3:uid="{3F852BDA-A809-4380-993B-432F4C20AB01}" uniqueName="7" name="sale_price" queryTableFieldId="7" dataDxfId="14"/>
    <tableColumn id="8" xr3:uid="{C251D737-9299-4FD4-AD99-116385F11B36}" uniqueName="8" name="listing_status" queryTableFieldId="8" dataDxfId="17"/>
    <tableColumn id="9" xr3:uid="{1DDFF5FB-2BD9-427E-AC66-F2434A4B04EC}" uniqueName="9" name="client_ref" queryTableFieldId="9" dataDxf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1637D-A67D-4EE9-B417-5313C316D54E}">
  <sheetPr>
    <tabColor theme="5" tint="0.39997558519241921"/>
  </sheetPr>
  <dimension ref="A1:F12"/>
  <sheetViews>
    <sheetView showGridLines="0" workbookViewId="0">
      <selection activeCell="F11" sqref="F11"/>
    </sheetView>
  </sheetViews>
  <sheetFormatPr defaultRowHeight="15"/>
  <cols>
    <col min="1" max="1" width="28.42578125" customWidth="1"/>
    <col min="2" max="2" width="118" customWidth="1"/>
  </cols>
  <sheetData>
    <row r="1" spans="1:6" ht="25.5">
      <c r="A1" s="10" t="s">
        <v>0</v>
      </c>
      <c r="B1" s="11"/>
    </row>
    <row r="2" spans="1:6" ht="28.5">
      <c r="A2" s="12" t="s">
        <v>1</v>
      </c>
      <c r="B2" s="13" t="s">
        <v>2</v>
      </c>
      <c r="C2" s="9"/>
    </row>
    <row r="3" spans="1:6">
      <c r="A3" s="14" t="s">
        <v>3</v>
      </c>
      <c r="B3" s="15" t="s">
        <v>4</v>
      </c>
    </row>
    <row r="4" spans="1:6">
      <c r="A4" s="14" t="s">
        <v>5</v>
      </c>
      <c r="B4" s="16" t="s">
        <v>4577</v>
      </c>
    </row>
    <row r="5" spans="1:6" ht="30">
      <c r="A5" s="14" t="s">
        <v>6</v>
      </c>
      <c r="B5" s="16" t="s">
        <v>4578</v>
      </c>
    </row>
    <row r="6" spans="1:6" ht="30">
      <c r="A6" s="14" t="s">
        <v>7</v>
      </c>
      <c r="B6" s="15" t="s">
        <v>4575</v>
      </c>
    </row>
    <row r="7" spans="1:6" ht="30.75" thickBot="1">
      <c r="A7" s="14" t="s">
        <v>8</v>
      </c>
      <c r="B7" s="15" t="s">
        <v>4576</v>
      </c>
    </row>
    <row r="8" spans="1:6" ht="15.75" thickBot="1">
      <c r="A8" s="14" t="s">
        <v>9</v>
      </c>
      <c r="B8" s="15" t="s">
        <v>4579</v>
      </c>
      <c r="E8" s="22"/>
    </row>
    <row r="9" spans="1:6">
      <c r="A9" s="17" t="s">
        <v>10</v>
      </c>
      <c r="B9" s="18" t="s">
        <v>11</v>
      </c>
      <c r="F9" s="21"/>
    </row>
    <row r="10" spans="1:6" ht="30">
      <c r="A10" s="17" t="s">
        <v>12</v>
      </c>
      <c r="B10" s="18" t="s">
        <v>13</v>
      </c>
    </row>
    <row r="11" spans="1:6" ht="30">
      <c r="A11" s="17" t="s">
        <v>14</v>
      </c>
      <c r="B11" s="18" t="s">
        <v>15</v>
      </c>
    </row>
    <row r="12" spans="1:6" ht="30.75" thickBot="1">
      <c r="A12" s="19" t="s">
        <v>16</v>
      </c>
      <c r="B12" s="20" t="s">
        <v>17</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7A0E8-9926-4852-8B25-0FA4FEA7340F}">
  <sheetPr>
    <tabColor theme="9" tint="0.59999389629810485"/>
  </sheetPr>
  <dimension ref="A3:B6"/>
  <sheetViews>
    <sheetView workbookViewId="0">
      <selection activeCell="B4" sqref="B4"/>
    </sheetView>
  </sheetViews>
  <sheetFormatPr defaultRowHeight="15"/>
  <cols>
    <col min="1" max="1" width="13.140625" bestFit="1" customWidth="1"/>
    <col min="2" max="2" width="16.85546875" bestFit="1" customWidth="1"/>
  </cols>
  <sheetData>
    <row r="3" spans="1:2">
      <c r="A3" s="7" t="s">
        <v>4557</v>
      </c>
      <c r="B3" t="s">
        <v>4564</v>
      </c>
    </row>
    <row r="4" spans="1:2">
      <c r="A4" s="8" t="s">
        <v>38</v>
      </c>
      <c r="B4" s="1">
        <v>1385</v>
      </c>
    </row>
    <row r="5" spans="1:2">
      <c r="A5" s="8" t="s">
        <v>61</v>
      </c>
      <c r="B5" s="1">
        <v>615</v>
      </c>
    </row>
    <row r="6" spans="1:2">
      <c r="A6" s="8" t="s">
        <v>4562</v>
      </c>
      <c r="B6" s="1">
        <v>2000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D70D7-2F7D-4FA3-9F8E-88C33CAEC03E}">
  <sheetPr>
    <tabColor theme="7" tint="-0.249977111117893"/>
  </sheetPr>
  <dimension ref="A3:B61"/>
  <sheetViews>
    <sheetView workbookViewId="0">
      <selection activeCell="F28" sqref="F28"/>
    </sheetView>
  </sheetViews>
  <sheetFormatPr defaultRowHeight="15"/>
  <cols>
    <col min="1" max="1" width="22.85546875" bestFit="1" customWidth="1"/>
    <col min="2" max="2" width="16.85546875" bestFit="1" customWidth="1"/>
  </cols>
  <sheetData>
    <row r="3" spans="1:2">
      <c r="A3" s="7" t="s">
        <v>4557</v>
      </c>
      <c r="B3" t="s">
        <v>4564</v>
      </c>
    </row>
    <row r="4" spans="1:2">
      <c r="A4" s="8" t="s">
        <v>1135</v>
      </c>
      <c r="B4" s="1">
        <v>27</v>
      </c>
    </row>
    <row r="5" spans="1:2">
      <c r="A5" s="8" t="s">
        <v>112</v>
      </c>
      <c r="B5" s="1">
        <v>108</v>
      </c>
    </row>
    <row r="6" spans="1:2">
      <c r="A6" s="8" t="s">
        <v>1174</v>
      </c>
      <c r="B6" s="1">
        <v>7</v>
      </c>
    </row>
    <row r="7" spans="1:2">
      <c r="A7" s="8" t="s">
        <v>1647</v>
      </c>
      <c r="B7" s="1">
        <v>12</v>
      </c>
    </row>
    <row r="8" spans="1:2">
      <c r="A8" s="8" t="s">
        <v>134</v>
      </c>
      <c r="B8" s="1">
        <v>11</v>
      </c>
    </row>
    <row r="9" spans="1:2">
      <c r="A9" s="8" t="s">
        <v>837</v>
      </c>
      <c r="B9" s="1">
        <v>20</v>
      </c>
    </row>
    <row r="10" spans="1:2">
      <c r="A10" s="8" t="s">
        <v>1611</v>
      </c>
      <c r="B10" s="1">
        <v>16</v>
      </c>
    </row>
    <row r="11" spans="1:2">
      <c r="A11" s="8" t="s">
        <v>186</v>
      </c>
      <c r="B11" s="1">
        <v>12</v>
      </c>
    </row>
    <row r="12" spans="1:2">
      <c r="A12" s="8" t="s">
        <v>37</v>
      </c>
      <c r="B12" s="1">
        <v>633</v>
      </c>
    </row>
    <row r="13" spans="1:2">
      <c r="A13" s="8" t="s">
        <v>347</v>
      </c>
      <c r="B13" s="1">
        <v>5</v>
      </c>
    </row>
    <row r="14" spans="1:2">
      <c r="A14" s="8" t="s">
        <v>934</v>
      </c>
      <c r="B14" s="1">
        <v>1</v>
      </c>
    </row>
    <row r="15" spans="1:2">
      <c r="A15" s="8" t="s">
        <v>164</v>
      </c>
      <c r="B15" s="1">
        <v>118</v>
      </c>
    </row>
    <row r="16" spans="1:2">
      <c r="A16" s="8" t="s">
        <v>753</v>
      </c>
      <c r="B16" s="1">
        <v>29</v>
      </c>
    </row>
    <row r="17" spans="1:2">
      <c r="A17" s="8" t="s">
        <v>1035</v>
      </c>
      <c r="B17" s="1">
        <v>16</v>
      </c>
    </row>
    <row r="18" spans="1:2">
      <c r="A18" s="8" t="s">
        <v>777</v>
      </c>
      <c r="B18" s="1">
        <v>50</v>
      </c>
    </row>
    <row r="19" spans="1:2">
      <c r="A19" s="8" t="s">
        <v>1045</v>
      </c>
      <c r="B19" s="1">
        <v>34</v>
      </c>
    </row>
    <row r="20" spans="1:2">
      <c r="A20" s="8" t="s">
        <v>883</v>
      </c>
      <c r="B20" s="1">
        <v>16</v>
      </c>
    </row>
    <row r="21" spans="1:2">
      <c r="A21" s="8" t="s">
        <v>1210</v>
      </c>
      <c r="B21" s="1">
        <v>7</v>
      </c>
    </row>
    <row r="22" spans="1:2">
      <c r="A22" s="8" t="s">
        <v>814</v>
      </c>
      <c r="B22" s="1">
        <v>15</v>
      </c>
    </row>
    <row r="23" spans="1:2">
      <c r="A23" s="8" t="s">
        <v>1521</v>
      </c>
      <c r="B23" s="1">
        <v>9</v>
      </c>
    </row>
    <row r="24" spans="1:2">
      <c r="A24" s="8" t="s">
        <v>424</v>
      </c>
      <c r="B24" s="1">
        <v>1</v>
      </c>
    </row>
    <row r="25" spans="1:2">
      <c r="A25" s="8" t="s">
        <v>210</v>
      </c>
      <c r="B25" s="1">
        <v>10</v>
      </c>
    </row>
    <row r="26" spans="1:2">
      <c r="A26" s="8" t="s">
        <v>952</v>
      </c>
      <c r="B26" s="1">
        <v>15</v>
      </c>
    </row>
    <row r="27" spans="1:2">
      <c r="A27" s="8" t="s">
        <v>192</v>
      </c>
      <c r="B27" s="1">
        <v>7</v>
      </c>
    </row>
    <row r="28" spans="1:2">
      <c r="A28" s="8" t="s">
        <v>2444</v>
      </c>
      <c r="B28" s="1">
        <v>3</v>
      </c>
    </row>
    <row r="29" spans="1:2">
      <c r="A29" s="8" t="s">
        <v>147</v>
      </c>
      <c r="B29" s="1">
        <v>143</v>
      </c>
    </row>
    <row r="30" spans="1:2">
      <c r="A30" s="8" t="s">
        <v>1099</v>
      </c>
      <c r="B30" s="1">
        <v>13</v>
      </c>
    </row>
    <row r="31" spans="1:2">
      <c r="A31" s="8" t="s">
        <v>944</v>
      </c>
      <c r="B31" s="1">
        <v>49</v>
      </c>
    </row>
    <row r="32" spans="1:2">
      <c r="A32" s="8" t="s">
        <v>979</v>
      </c>
      <c r="B32" s="1">
        <v>4</v>
      </c>
    </row>
    <row r="33" spans="1:2">
      <c r="A33" s="8" t="s">
        <v>1715</v>
      </c>
      <c r="B33" s="1">
        <v>4</v>
      </c>
    </row>
    <row r="34" spans="1:2">
      <c r="A34" s="8" t="s">
        <v>769</v>
      </c>
      <c r="B34" s="1">
        <v>10</v>
      </c>
    </row>
    <row r="35" spans="1:2">
      <c r="A35" s="8" t="s">
        <v>311</v>
      </c>
      <c r="B35" s="1">
        <v>24</v>
      </c>
    </row>
    <row r="36" spans="1:2">
      <c r="A36" s="8" t="s">
        <v>587</v>
      </c>
      <c r="B36" s="1">
        <v>5</v>
      </c>
    </row>
    <row r="37" spans="1:2">
      <c r="A37" s="8" t="s">
        <v>966</v>
      </c>
      <c r="B37" s="1">
        <v>10</v>
      </c>
    </row>
    <row r="38" spans="1:2">
      <c r="A38" s="8" t="s">
        <v>1740</v>
      </c>
      <c r="B38" s="1">
        <v>8</v>
      </c>
    </row>
    <row r="39" spans="1:2">
      <c r="A39" s="8" t="s">
        <v>722</v>
      </c>
      <c r="B39" s="1">
        <v>24</v>
      </c>
    </row>
    <row r="40" spans="1:2">
      <c r="A40" s="8" t="s">
        <v>899</v>
      </c>
      <c r="B40" s="1">
        <v>9</v>
      </c>
    </row>
    <row r="41" spans="1:2">
      <c r="A41" s="8" t="s">
        <v>84</v>
      </c>
      <c r="B41" s="1">
        <v>96</v>
      </c>
    </row>
    <row r="42" spans="1:2">
      <c r="A42" s="8" t="s">
        <v>861</v>
      </c>
      <c r="B42" s="1">
        <v>10</v>
      </c>
    </row>
    <row r="43" spans="1:2">
      <c r="A43" s="8" t="s">
        <v>848</v>
      </c>
      <c r="B43" s="1">
        <v>7</v>
      </c>
    </row>
    <row r="44" spans="1:2">
      <c r="A44" s="8" t="s">
        <v>71</v>
      </c>
      <c r="B44" s="1">
        <v>14</v>
      </c>
    </row>
    <row r="45" spans="1:2">
      <c r="A45" s="8" t="s">
        <v>2320</v>
      </c>
      <c r="B45" s="1">
        <v>4</v>
      </c>
    </row>
    <row r="46" spans="1:2">
      <c r="A46" s="8" t="s">
        <v>447</v>
      </c>
      <c r="B46" s="1">
        <v>10</v>
      </c>
    </row>
    <row r="47" spans="1:2">
      <c r="A47" s="8" t="s">
        <v>522</v>
      </c>
      <c r="B47" s="1">
        <v>25</v>
      </c>
    </row>
    <row r="48" spans="1:2">
      <c r="A48" s="8" t="s">
        <v>1721</v>
      </c>
      <c r="B48" s="1">
        <v>3</v>
      </c>
    </row>
    <row r="49" spans="1:2">
      <c r="A49" s="8" t="s">
        <v>2144</v>
      </c>
      <c r="B49" s="1">
        <v>3</v>
      </c>
    </row>
    <row r="50" spans="1:2">
      <c r="A50" s="8" t="s">
        <v>1120</v>
      </c>
      <c r="B50" s="1">
        <v>8</v>
      </c>
    </row>
    <row r="51" spans="1:2">
      <c r="A51" s="8" t="s">
        <v>767</v>
      </c>
      <c r="B51" s="1">
        <v>56</v>
      </c>
    </row>
    <row r="52" spans="1:2">
      <c r="A52" s="8" t="s">
        <v>223</v>
      </c>
      <c r="B52" s="1">
        <v>87</v>
      </c>
    </row>
    <row r="53" spans="1:2">
      <c r="A53" s="8" t="s">
        <v>1508</v>
      </c>
      <c r="B53" s="1">
        <v>13</v>
      </c>
    </row>
    <row r="54" spans="1:2">
      <c r="A54" s="8" t="s">
        <v>384</v>
      </c>
      <c r="B54" s="1">
        <v>65</v>
      </c>
    </row>
    <row r="55" spans="1:2">
      <c r="A55" s="8" t="s">
        <v>1125</v>
      </c>
      <c r="B55" s="1">
        <v>17</v>
      </c>
    </row>
    <row r="56" spans="1:2">
      <c r="A56" s="8" t="s">
        <v>1306</v>
      </c>
      <c r="B56" s="1">
        <v>15</v>
      </c>
    </row>
    <row r="57" spans="1:2">
      <c r="A57" s="8" t="s">
        <v>730</v>
      </c>
      <c r="B57" s="1">
        <v>73</v>
      </c>
    </row>
    <row r="58" spans="1:2">
      <c r="A58" s="8" t="s">
        <v>2449</v>
      </c>
      <c r="B58" s="1">
        <v>6</v>
      </c>
    </row>
    <row r="59" spans="1:2">
      <c r="A59" s="8" t="s">
        <v>393</v>
      </c>
      <c r="B59" s="1">
        <v>1</v>
      </c>
    </row>
    <row r="60" spans="1:2">
      <c r="A60" s="8" t="s">
        <v>1058</v>
      </c>
      <c r="B60" s="1">
        <v>2</v>
      </c>
    </row>
    <row r="61" spans="1:2">
      <c r="A61" s="8" t="s">
        <v>4562</v>
      </c>
      <c r="B61" s="1">
        <v>2000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2A1E4-F656-4881-BA28-390A728CD6CE}">
  <sheetPr>
    <tabColor theme="9"/>
  </sheetPr>
  <dimension ref="A1:M2001"/>
  <sheetViews>
    <sheetView topLeftCell="A2" workbookViewId="0">
      <selection activeCell="F12" sqref="F12"/>
    </sheetView>
  </sheetViews>
  <sheetFormatPr defaultRowHeight="15"/>
  <cols>
    <col min="1" max="1" width="11" bestFit="1" customWidth="1"/>
    <col min="2" max="2" width="13.28515625" bestFit="1" customWidth="1"/>
    <col min="3" max="3" width="12.85546875" bestFit="1" customWidth="1"/>
    <col min="4" max="4" width="12.42578125" bestFit="1" customWidth="1"/>
    <col min="5" max="5" width="15.5703125" customWidth="1"/>
    <col min="6" max="6" width="9.5703125" bestFit="1" customWidth="1"/>
    <col min="7" max="7" width="10" bestFit="1" customWidth="1"/>
    <col min="8" max="8" width="22.85546875" bestFit="1" customWidth="1"/>
    <col min="9" max="9" width="21.5703125" bestFit="1" customWidth="1"/>
    <col min="10" max="10" width="19.28515625" bestFit="1" customWidth="1"/>
    <col min="11" max="11" width="14.85546875" bestFit="1" customWidth="1"/>
    <col min="12" max="12" width="18.140625" bestFit="1" customWidth="1"/>
  </cols>
  <sheetData>
    <row r="1" spans="1:13">
      <c r="A1" t="s">
        <v>18</v>
      </c>
      <c r="B1" t="s">
        <v>19</v>
      </c>
      <c r="C1" t="s">
        <v>20</v>
      </c>
      <c r="D1" t="s">
        <v>21</v>
      </c>
      <c r="E1" t="s">
        <v>22</v>
      </c>
      <c r="F1" t="s">
        <v>23</v>
      </c>
      <c r="G1" t="s">
        <v>24</v>
      </c>
      <c r="H1" t="s">
        <v>25</v>
      </c>
      <c r="I1" t="s">
        <v>26</v>
      </c>
      <c r="J1" t="s">
        <v>27</v>
      </c>
      <c r="K1" t="s">
        <v>28</v>
      </c>
      <c r="L1" t="s">
        <v>29</v>
      </c>
    </row>
    <row r="2" spans="1:13">
      <c r="A2" s="1" t="s">
        <v>30</v>
      </c>
      <c r="B2" s="1" t="s">
        <v>31</v>
      </c>
      <c r="C2" s="1" t="s">
        <v>32</v>
      </c>
      <c r="D2" s="1" t="s">
        <v>33</v>
      </c>
      <c r="E2" s="2" t="s">
        <v>34</v>
      </c>
      <c r="F2" s="1" t="s">
        <v>35</v>
      </c>
      <c r="G2" s="1" t="s">
        <v>36</v>
      </c>
      <c r="H2" s="1" t="s">
        <v>37</v>
      </c>
      <c r="I2" s="1" t="s">
        <v>38</v>
      </c>
      <c r="J2" s="3">
        <v>4</v>
      </c>
      <c r="K2" s="1" t="s">
        <v>39</v>
      </c>
      <c r="L2" s="1" t="s">
        <v>40</v>
      </c>
    </row>
    <row r="3" spans="1:13">
      <c r="A3" s="1" t="s">
        <v>41</v>
      </c>
      <c r="B3" s="1" t="s">
        <v>31</v>
      </c>
      <c r="C3" s="1" t="s">
        <v>42</v>
      </c>
      <c r="D3" s="1" t="s">
        <v>43</v>
      </c>
      <c r="E3" s="2" t="s">
        <v>44</v>
      </c>
      <c r="F3" s="1" t="s">
        <v>45</v>
      </c>
      <c r="G3" s="1" t="s">
        <v>36</v>
      </c>
      <c r="H3" s="1" t="s">
        <v>37</v>
      </c>
      <c r="I3" s="1" t="s">
        <v>38</v>
      </c>
      <c r="J3" s="3">
        <v>1</v>
      </c>
      <c r="K3" s="1" t="s">
        <v>46</v>
      </c>
      <c r="L3" s="1" t="s">
        <v>40</v>
      </c>
    </row>
    <row r="4" spans="1:13">
      <c r="A4" s="1" t="s">
        <v>47</v>
      </c>
      <c r="B4" s="1" t="s">
        <v>31</v>
      </c>
      <c r="C4" s="1" t="s">
        <v>48</v>
      </c>
      <c r="D4" s="1" t="s">
        <v>49</v>
      </c>
      <c r="E4" s="2" t="s">
        <v>50</v>
      </c>
      <c r="F4" s="1" t="s">
        <v>45</v>
      </c>
      <c r="G4" s="1" t="s">
        <v>36</v>
      </c>
      <c r="H4" s="1" t="s">
        <v>37</v>
      </c>
      <c r="I4" s="1" t="s">
        <v>38</v>
      </c>
      <c r="J4" s="3">
        <v>4</v>
      </c>
      <c r="K4" s="1" t="s">
        <v>39</v>
      </c>
      <c r="L4" s="1" t="s">
        <v>51</v>
      </c>
    </row>
    <row r="5" spans="1:13">
      <c r="A5" s="1" t="s">
        <v>52</v>
      </c>
      <c r="B5" s="1" t="s">
        <v>31</v>
      </c>
      <c r="C5" s="1" t="s">
        <v>53</v>
      </c>
      <c r="D5" s="1" t="s">
        <v>54</v>
      </c>
      <c r="E5" s="2" t="s">
        <v>55</v>
      </c>
      <c r="F5" s="1" t="s">
        <v>45</v>
      </c>
      <c r="G5" s="1" t="s">
        <v>36</v>
      </c>
      <c r="H5" s="1" t="s">
        <v>37</v>
      </c>
      <c r="I5" s="1" t="s">
        <v>38</v>
      </c>
      <c r="J5" s="3">
        <v>5</v>
      </c>
      <c r="K5" s="1" t="s">
        <v>46</v>
      </c>
      <c r="L5" s="1" t="s">
        <v>40</v>
      </c>
    </row>
    <row r="6" spans="1:13">
      <c r="A6" s="1" t="s">
        <v>56</v>
      </c>
      <c r="B6" s="1" t="s">
        <v>57</v>
      </c>
      <c r="C6" s="1" t="s">
        <v>58</v>
      </c>
      <c r="D6" s="1" t="s">
        <v>59</v>
      </c>
      <c r="E6" s="2" t="s">
        <v>60</v>
      </c>
      <c r="F6" s="1" t="s">
        <v>45</v>
      </c>
      <c r="G6" s="1" t="s">
        <v>36</v>
      </c>
      <c r="H6" s="1" t="s">
        <v>37</v>
      </c>
      <c r="I6" s="1" t="s">
        <v>61</v>
      </c>
      <c r="J6" s="3">
        <v>5</v>
      </c>
      <c r="K6" s="1" t="s">
        <v>46</v>
      </c>
      <c r="L6" s="1" t="s">
        <v>40</v>
      </c>
    </row>
    <row r="7" spans="1:13">
      <c r="A7" s="1" t="s">
        <v>62</v>
      </c>
      <c r="B7" s="1" t="s">
        <v>31</v>
      </c>
      <c r="C7" s="1" t="s">
        <v>63</v>
      </c>
      <c r="D7" s="1" t="s">
        <v>64</v>
      </c>
      <c r="E7" s="2" t="s">
        <v>65</v>
      </c>
      <c r="F7" s="1" t="s">
        <v>45</v>
      </c>
      <c r="G7" s="1" t="s">
        <v>36</v>
      </c>
      <c r="H7" s="1" t="s">
        <v>37</v>
      </c>
      <c r="I7" s="1" t="s">
        <v>38</v>
      </c>
      <c r="J7" s="3">
        <v>3</v>
      </c>
      <c r="K7" s="1" t="s">
        <v>39</v>
      </c>
      <c r="L7" s="1" t="s">
        <v>40</v>
      </c>
    </row>
    <row r="8" spans="1:13">
      <c r="A8" s="1" t="s">
        <v>66</v>
      </c>
      <c r="B8" s="1" t="s">
        <v>31</v>
      </c>
      <c r="C8" s="1" t="s">
        <v>67</v>
      </c>
      <c r="D8" s="1" t="s">
        <v>68</v>
      </c>
      <c r="E8" s="2" t="s">
        <v>69</v>
      </c>
      <c r="F8" s="1" t="s">
        <v>45</v>
      </c>
      <c r="G8" s="1" t="s">
        <v>70</v>
      </c>
      <c r="H8" s="1" t="s">
        <v>71</v>
      </c>
      <c r="I8" s="1" t="s">
        <v>61</v>
      </c>
      <c r="J8" s="3">
        <v>5</v>
      </c>
      <c r="K8" s="1" t="s">
        <v>46</v>
      </c>
      <c r="L8" s="1" t="s">
        <v>40</v>
      </c>
      <c r="M8">
        <f>COUNTBLANK(A2:A2001)</f>
        <v>0</v>
      </c>
    </row>
    <row r="9" spans="1:13">
      <c r="A9" s="1" t="s">
        <v>72</v>
      </c>
      <c r="B9" s="1" t="s">
        <v>31</v>
      </c>
      <c r="C9" s="1" t="s">
        <v>73</v>
      </c>
      <c r="D9" s="1" t="s">
        <v>74</v>
      </c>
      <c r="E9" s="2" t="s">
        <v>75</v>
      </c>
      <c r="F9" s="1" t="s">
        <v>35</v>
      </c>
      <c r="G9" s="1" t="s">
        <v>36</v>
      </c>
      <c r="H9" s="1" t="s">
        <v>37</v>
      </c>
      <c r="I9" s="1" t="s">
        <v>38</v>
      </c>
      <c r="J9" s="3">
        <v>5</v>
      </c>
      <c r="K9" s="1" t="s">
        <v>46</v>
      </c>
      <c r="L9" s="1" t="s">
        <v>40</v>
      </c>
    </row>
    <row r="10" spans="1:13">
      <c r="A10" s="1" t="s">
        <v>76</v>
      </c>
      <c r="B10" s="1" t="s">
        <v>31</v>
      </c>
      <c r="C10" s="1" t="s">
        <v>77</v>
      </c>
      <c r="D10" s="1" t="s">
        <v>78</v>
      </c>
      <c r="E10" s="2" t="s">
        <v>79</v>
      </c>
      <c r="F10" s="1" t="s">
        <v>45</v>
      </c>
      <c r="G10" s="1" t="s">
        <v>36</v>
      </c>
      <c r="H10" s="1" t="s">
        <v>37</v>
      </c>
      <c r="I10" s="1" t="s">
        <v>61</v>
      </c>
      <c r="J10" s="3">
        <v>5</v>
      </c>
      <c r="K10" s="1" t="s">
        <v>46</v>
      </c>
      <c r="L10" s="1" t="s">
        <v>51</v>
      </c>
    </row>
    <row r="11" spans="1:13">
      <c r="A11" s="1" t="s">
        <v>80</v>
      </c>
      <c r="B11" s="1" t="s">
        <v>31</v>
      </c>
      <c r="C11" s="1" t="s">
        <v>81</v>
      </c>
      <c r="D11" s="1" t="s">
        <v>82</v>
      </c>
      <c r="E11" s="2" t="s">
        <v>83</v>
      </c>
      <c r="F11" s="1" t="s">
        <v>45</v>
      </c>
      <c r="G11" s="1" t="s">
        <v>36</v>
      </c>
      <c r="H11" s="1" t="s">
        <v>84</v>
      </c>
      <c r="I11" s="1" t="s">
        <v>61</v>
      </c>
      <c r="J11" s="3">
        <v>3</v>
      </c>
      <c r="K11" s="1" t="s">
        <v>46</v>
      </c>
      <c r="L11" s="1" t="s">
        <v>51</v>
      </c>
    </row>
    <row r="12" spans="1:13">
      <c r="A12" s="1" t="s">
        <v>85</v>
      </c>
      <c r="B12" s="1" t="s">
        <v>31</v>
      </c>
      <c r="C12" s="1" t="s">
        <v>86</v>
      </c>
      <c r="D12" s="1" t="s">
        <v>87</v>
      </c>
      <c r="E12" s="2" t="s">
        <v>88</v>
      </c>
      <c r="F12" s="1" t="s">
        <v>35</v>
      </c>
      <c r="G12" s="1" t="s">
        <v>36</v>
      </c>
      <c r="H12" s="1" t="s">
        <v>37</v>
      </c>
      <c r="I12" s="1" t="s">
        <v>38</v>
      </c>
      <c r="J12" s="3">
        <v>2</v>
      </c>
      <c r="K12" s="1" t="s">
        <v>39</v>
      </c>
      <c r="L12" s="1" t="s">
        <v>40</v>
      </c>
    </row>
    <row r="13" spans="1:13">
      <c r="A13" s="1" t="s">
        <v>89</v>
      </c>
      <c r="B13" s="1" t="s">
        <v>57</v>
      </c>
      <c r="C13" s="1" t="s">
        <v>90</v>
      </c>
      <c r="D13" s="1" t="s">
        <v>59</v>
      </c>
      <c r="E13" s="2" t="s">
        <v>91</v>
      </c>
      <c r="F13" s="1" t="s">
        <v>45</v>
      </c>
      <c r="G13" s="1" t="s">
        <v>36</v>
      </c>
      <c r="H13" s="1" t="s">
        <v>37</v>
      </c>
      <c r="I13" s="1" t="s">
        <v>61</v>
      </c>
      <c r="J13" s="3">
        <v>5</v>
      </c>
      <c r="K13" s="1" t="s">
        <v>46</v>
      </c>
      <c r="L13" s="1" t="s">
        <v>40</v>
      </c>
    </row>
    <row r="14" spans="1:13">
      <c r="A14" s="1" t="s">
        <v>92</v>
      </c>
      <c r="B14" s="1" t="s">
        <v>31</v>
      </c>
      <c r="C14" s="1" t="s">
        <v>93</v>
      </c>
      <c r="D14" s="1" t="s">
        <v>94</v>
      </c>
      <c r="E14" s="2" t="s">
        <v>95</v>
      </c>
      <c r="F14" s="1" t="s">
        <v>45</v>
      </c>
      <c r="G14" s="1" t="s">
        <v>36</v>
      </c>
      <c r="H14" s="1" t="s">
        <v>37</v>
      </c>
      <c r="I14" s="1" t="s">
        <v>38</v>
      </c>
      <c r="J14" s="3">
        <v>1</v>
      </c>
      <c r="K14" s="1" t="s">
        <v>39</v>
      </c>
      <c r="L14" s="1" t="s">
        <v>40</v>
      </c>
    </row>
    <row r="15" spans="1:13">
      <c r="A15" s="1" t="s">
        <v>96</v>
      </c>
      <c r="B15" s="1" t="s">
        <v>57</v>
      </c>
      <c r="C15" s="1" t="s">
        <v>97</v>
      </c>
      <c r="D15" s="1" t="s">
        <v>59</v>
      </c>
      <c r="E15" s="2" t="s">
        <v>98</v>
      </c>
      <c r="F15" s="1" t="s">
        <v>45</v>
      </c>
      <c r="G15" s="1" t="s">
        <v>36</v>
      </c>
      <c r="H15" s="1" t="s">
        <v>37</v>
      </c>
      <c r="I15" s="1" t="s">
        <v>38</v>
      </c>
      <c r="J15" s="3">
        <v>3</v>
      </c>
      <c r="K15" s="1" t="s">
        <v>39</v>
      </c>
      <c r="L15" s="1" t="s">
        <v>40</v>
      </c>
    </row>
    <row r="16" spans="1:13">
      <c r="A16" s="1" t="s">
        <v>99</v>
      </c>
      <c r="B16" s="1" t="s">
        <v>31</v>
      </c>
      <c r="C16" s="1" t="s">
        <v>100</v>
      </c>
      <c r="D16" s="1" t="s">
        <v>101</v>
      </c>
      <c r="E16" s="2" t="s">
        <v>102</v>
      </c>
      <c r="F16" s="1" t="s">
        <v>35</v>
      </c>
      <c r="G16" s="1" t="s">
        <v>36</v>
      </c>
      <c r="H16" s="1" t="s">
        <v>37</v>
      </c>
      <c r="I16" s="1" t="s">
        <v>38</v>
      </c>
      <c r="J16" s="3">
        <v>5</v>
      </c>
      <c r="K16" s="1" t="s">
        <v>46</v>
      </c>
      <c r="L16" s="1" t="s">
        <v>103</v>
      </c>
    </row>
    <row r="17" spans="1:12">
      <c r="A17" s="1" t="s">
        <v>104</v>
      </c>
      <c r="B17" s="1" t="s">
        <v>31</v>
      </c>
      <c r="C17" s="1" t="s">
        <v>105</v>
      </c>
      <c r="D17" s="1" t="s">
        <v>106</v>
      </c>
      <c r="E17" s="2" t="s">
        <v>107</v>
      </c>
      <c r="F17" s="1" t="s">
        <v>35</v>
      </c>
      <c r="G17" s="1" t="s">
        <v>36</v>
      </c>
      <c r="H17" s="1" t="s">
        <v>37</v>
      </c>
      <c r="I17" s="1" t="s">
        <v>61</v>
      </c>
      <c r="J17" s="3">
        <v>5</v>
      </c>
      <c r="K17" s="1" t="s">
        <v>46</v>
      </c>
      <c r="L17" s="1" t="s">
        <v>40</v>
      </c>
    </row>
    <row r="18" spans="1:12">
      <c r="A18" s="1" t="s">
        <v>108</v>
      </c>
      <c r="B18" s="1" t="s">
        <v>31</v>
      </c>
      <c r="C18" s="1" t="s">
        <v>109</v>
      </c>
      <c r="D18" s="1" t="s">
        <v>110</v>
      </c>
      <c r="E18" s="2" t="s">
        <v>111</v>
      </c>
      <c r="F18" s="1" t="s">
        <v>45</v>
      </c>
      <c r="G18" s="1" t="s">
        <v>36</v>
      </c>
      <c r="H18" s="1" t="s">
        <v>112</v>
      </c>
      <c r="I18" s="1" t="s">
        <v>38</v>
      </c>
      <c r="J18" s="3">
        <v>3</v>
      </c>
      <c r="K18" s="1" t="s">
        <v>46</v>
      </c>
      <c r="L18" s="1" t="s">
        <v>103</v>
      </c>
    </row>
    <row r="19" spans="1:12">
      <c r="A19" s="1" t="s">
        <v>113</v>
      </c>
      <c r="B19" s="1" t="s">
        <v>31</v>
      </c>
      <c r="C19" s="1" t="s">
        <v>114</v>
      </c>
      <c r="D19" s="1" t="s">
        <v>115</v>
      </c>
      <c r="E19" s="2" t="s">
        <v>116</v>
      </c>
      <c r="F19" s="1" t="s">
        <v>45</v>
      </c>
      <c r="G19" s="1" t="s">
        <v>36</v>
      </c>
      <c r="H19" s="1" t="s">
        <v>37</v>
      </c>
      <c r="I19" s="1" t="s">
        <v>38</v>
      </c>
      <c r="J19" s="3">
        <v>2</v>
      </c>
      <c r="K19" s="1" t="s">
        <v>39</v>
      </c>
      <c r="L19" s="1" t="s">
        <v>51</v>
      </c>
    </row>
    <row r="20" spans="1:12">
      <c r="A20" s="1" t="s">
        <v>117</v>
      </c>
      <c r="B20" s="1" t="s">
        <v>31</v>
      </c>
      <c r="C20" s="1" t="s">
        <v>118</v>
      </c>
      <c r="D20" s="1" t="s">
        <v>119</v>
      </c>
      <c r="E20" s="2" t="s">
        <v>120</v>
      </c>
      <c r="F20" s="1" t="s">
        <v>45</v>
      </c>
      <c r="G20" s="1" t="s">
        <v>36</v>
      </c>
      <c r="H20" s="1" t="s">
        <v>37</v>
      </c>
      <c r="I20" s="1" t="s">
        <v>38</v>
      </c>
      <c r="J20" s="3">
        <v>5</v>
      </c>
      <c r="K20" s="1" t="s">
        <v>39</v>
      </c>
      <c r="L20" s="1" t="s">
        <v>103</v>
      </c>
    </row>
    <row r="21" spans="1:12">
      <c r="A21" s="1" t="s">
        <v>121</v>
      </c>
      <c r="B21" s="1" t="s">
        <v>31</v>
      </c>
      <c r="C21" s="1" t="s">
        <v>122</v>
      </c>
      <c r="D21" s="1" t="s">
        <v>123</v>
      </c>
      <c r="E21" s="2" t="s">
        <v>124</v>
      </c>
      <c r="F21" s="1" t="s">
        <v>35</v>
      </c>
      <c r="G21" s="1" t="s">
        <v>36</v>
      </c>
      <c r="H21" s="1" t="s">
        <v>37</v>
      </c>
      <c r="I21" s="1" t="s">
        <v>38</v>
      </c>
      <c r="J21" s="3">
        <v>5</v>
      </c>
      <c r="K21" s="1" t="s">
        <v>46</v>
      </c>
      <c r="L21" s="1" t="s">
        <v>40</v>
      </c>
    </row>
    <row r="22" spans="1:12">
      <c r="A22" s="1" t="s">
        <v>125</v>
      </c>
      <c r="B22" s="1" t="s">
        <v>31</v>
      </c>
      <c r="C22" s="1" t="s">
        <v>126</v>
      </c>
      <c r="D22" s="1" t="s">
        <v>127</v>
      </c>
      <c r="E22" s="2" t="s">
        <v>128</v>
      </c>
      <c r="F22" s="1" t="s">
        <v>45</v>
      </c>
      <c r="G22" s="1" t="s">
        <v>36</v>
      </c>
      <c r="H22" s="1" t="s">
        <v>84</v>
      </c>
      <c r="I22" s="1" t="s">
        <v>61</v>
      </c>
      <c r="J22" s="3">
        <v>3</v>
      </c>
      <c r="K22" s="1" t="s">
        <v>46</v>
      </c>
      <c r="L22" s="1" t="s">
        <v>40</v>
      </c>
    </row>
    <row r="23" spans="1:12">
      <c r="A23" s="1" t="s">
        <v>129</v>
      </c>
      <c r="B23" s="1" t="s">
        <v>31</v>
      </c>
      <c r="C23" s="1" t="s">
        <v>130</v>
      </c>
      <c r="D23" s="1" t="s">
        <v>131</v>
      </c>
      <c r="E23" s="2" t="s">
        <v>132</v>
      </c>
      <c r="F23" s="1" t="s">
        <v>45</v>
      </c>
      <c r="G23" s="1" t="s">
        <v>133</v>
      </c>
      <c r="H23" s="1" t="s">
        <v>134</v>
      </c>
      <c r="I23" s="1" t="s">
        <v>61</v>
      </c>
      <c r="J23" s="3">
        <v>5</v>
      </c>
      <c r="K23" s="1" t="s">
        <v>46</v>
      </c>
      <c r="L23" s="1" t="s">
        <v>51</v>
      </c>
    </row>
    <row r="24" spans="1:12">
      <c r="A24" s="1" t="s">
        <v>135</v>
      </c>
      <c r="B24" s="1" t="s">
        <v>31</v>
      </c>
      <c r="C24" s="1" t="s">
        <v>136</v>
      </c>
      <c r="D24" s="1" t="s">
        <v>137</v>
      </c>
      <c r="E24" s="2" t="s">
        <v>138</v>
      </c>
      <c r="F24" s="1" t="s">
        <v>45</v>
      </c>
      <c r="G24" s="1" t="s">
        <v>36</v>
      </c>
      <c r="H24" s="1" t="s">
        <v>37</v>
      </c>
      <c r="I24" s="1" t="s">
        <v>38</v>
      </c>
      <c r="J24" s="3">
        <v>3</v>
      </c>
      <c r="K24" s="1" t="s">
        <v>39</v>
      </c>
      <c r="L24" s="1" t="s">
        <v>40</v>
      </c>
    </row>
    <row r="25" spans="1:12">
      <c r="A25" s="1" t="s">
        <v>139</v>
      </c>
      <c r="B25" s="1" t="s">
        <v>31</v>
      </c>
      <c r="C25" s="1" t="s">
        <v>140</v>
      </c>
      <c r="D25" s="1" t="s">
        <v>141</v>
      </c>
      <c r="E25" s="2" t="s">
        <v>142</v>
      </c>
      <c r="F25" s="1" t="s">
        <v>45</v>
      </c>
      <c r="G25" s="1" t="s">
        <v>36</v>
      </c>
      <c r="H25" s="1" t="s">
        <v>37</v>
      </c>
      <c r="I25" s="1" t="s">
        <v>61</v>
      </c>
      <c r="J25" s="3">
        <v>4</v>
      </c>
      <c r="K25" s="1" t="s">
        <v>46</v>
      </c>
      <c r="L25" s="1" t="s">
        <v>40</v>
      </c>
    </row>
    <row r="26" spans="1:12">
      <c r="A26" s="1" t="s">
        <v>143</v>
      </c>
      <c r="B26" s="1" t="s">
        <v>31</v>
      </c>
      <c r="C26" s="1" t="s">
        <v>144</v>
      </c>
      <c r="D26" s="1" t="s">
        <v>145</v>
      </c>
      <c r="E26" s="2" t="s">
        <v>146</v>
      </c>
      <c r="F26" s="1" t="s">
        <v>45</v>
      </c>
      <c r="G26" s="1" t="s">
        <v>36</v>
      </c>
      <c r="H26" s="1" t="s">
        <v>147</v>
      </c>
      <c r="I26" s="1" t="s">
        <v>38</v>
      </c>
      <c r="J26" s="3">
        <v>2</v>
      </c>
      <c r="K26" s="1" t="s">
        <v>39</v>
      </c>
      <c r="L26" s="1" t="s">
        <v>40</v>
      </c>
    </row>
    <row r="27" spans="1:12">
      <c r="A27" s="1" t="s">
        <v>148</v>
      </c>
      <c r="B27" s="1" t="s">
        <v>31</v>
      </c>
      <c r="C27" s="1" t="s">
        <v>149</v>
      </c>
      <c r="D27" s="1" t="s">
        <v>150</v>
      </c>
      <c r="E27" s="2" t="s">
        <v>151</v>
      </c>
      <c r="F27" s="1" t="s">
        <v>45</v>
      </c>
      <c r="G27" s="1" t="s">
        <v>36</v>
      </c>
      <c r="H27" s="1" t="s">
        <v>37</v>
      </c>
      <c r="I27" s="1" t="s">
        <v>61</v>
      </c>
      <c r="J27" s="3">
        <v>5</v>
      </c>
      <c r="K27" s="1" t="s">
        <v>46</v>
      </c>
      <c r="L27" s="1" t="s">
        <v>40</v>
      </c>
    </row>
    <row r="28" spans="1:12">
      <c r="A28" s="1" t="s">
        <v>152</v>
      </c>
      <c r="B28" s="1" t="s">
        <v>31</v>
      </c>
      <c r="C28" s="1" t="s">
        <v>153</v>
      </c>
      <c r="D28" s="1" t="s">
        <v>154</v>
      </c>
      <c r="E28" s="2" t="s">
        <v>155</v>
      </c>
      <c r="F28" s="1" t="s">
        <v>45</v>
      </c>
      <c r="G28" s="1" t="s">
        <v>36</v>
      </c>
      <c r="H28" s="1" t="s">
        <v>37</v>
      </c>
      <c r="I28" s="1" t="s">
        <v>38</v>
      </c>
      <c r="J28" s="3">
        <v>5</v>
      </c>
      <c r="K28" s="1" t="s">
        <v>39</v>
      </c>
      <c r="L28" s="1" t="s">
        <v>40</v>
      </c>
    </row>
    <row r="29" spans="1:12">
      <c r="A29" s="1" t="s">
        <v>156</v>
      </c>
      <c r="B29" s="1" t="s">
        <v>31</v>
      </c>
      <c r="C29" s="1" t="s">
        <v>157</v>
      </c>
      <c r="D29" s="1" t="s">
        <v>158</v>
      </c>
      <c r="E29" s="2" t="s">
        <v>159</v>
      </c>
      <c r="F29" s="1" t="s">
        <v>35</v>
      </c>
      <c r="G29" s="1" t="s">
        <v>36</v>
      </c>
      <c r="H29" s="1" t="s">
        <v>37</v>
      </c>
      <c r="I29" s="1" t="s">
        <v>38</v>
      </c>
      <c r="J29" s="3">
        <v>3</v>
      </c>
      <c r="K29" s="1" t="s">
        <v>46</v>
      </c>
      <c r="L29" s="1" t="s">
        <v>103</v>
      </c>
    </row>
    <row r="30" spans="1:12">
      <c r="A30" s="1" t="s">
        <v>160</v>
      </c>
      <c r="B30" s="1" t="s">
        <v>31</v>
      </c>
      <c r="C30" s="1" t="s">
        <v>161</v>
      </c>
      <c r="D30" s="1" t="s">
        <v>162</v>
      </c>
      <c r="E30" s="2" t="s">
        <v>163</v>
      </c>
      <c r="F30" s="1" t="s">
        <v>35</v>
      </c>
      <c r="G30" s="1" t="s">
        <v>36</v>
      </c>
      <c r="H30" s="1" t="s">
        <v>164</v>
      </c>
      <c r="I30" s="1" t="s">
        <v>38</v>
      </c>
      <c r="J30" s="3">
        <v>4</v>
      </c>
      <c r="K30" s="1" t="s">
        <v>39</v>
      </c>
      <c r="L30" s="1" t="s">
        <v>51</v>
      </c>
    </row>
    <row r="31" spans="1:12">
      <c r="A31" s="1" t="s">
        <v>165</v>
      </c>
      <c r="B31" s="1" t="s">
        <v>31</v>
      </c>
      <c r="C31" s="1" t="s">
        <v>166</v>
      </c>
      <c r="D31" s="1" t="s">
        <v>167</v>
      </c>
      <c r="E31" s="2" t="s">
        <v>168</v>
      </c>
      <c r="F31" s="1" t="s">
        <v>35</v>
      </c>
      <c r="G31" s="1" t="s">
        <v>36</v>
      </c>
      <c r="H31" s="1" t="s">
        <v>147</v>
      </c>
      <c r="I31" s="1" t="s">
        <v>38</v>
      </c>
      <c r="J31" s="3">
        <v>3</v>
      </c>
      <c r="K31" s="1" t="s">
        <v>46</v>
      </c>
      <c r="L31" s="1" t="s">
        <v>40</v>
      </c>
    </row>
    <row r="32" spans="1:12">
      <c r="A32" s="1" t="s">
        <v>169</v>
      </c>
      <c r="B32" s="1" t="s">
        <v>31</v>
      </c>
      <c r="C32" s="1" t="s">
        <v>170</v>
      </c>
      <c r="D32" s="1" t="s">
        <v>171</v>
      </c>
      <c r="E32" s="2" t="s">
        <v>172</v>
      </c>
      <c r="F32" s="1" t="s">
        <v>45</v>
      </c>
      <c r="G32" s="1" t="s">
        <v>36</v>
      </c>
      <c r="H32" s="1" t="s">
        <v>147</v>
      </c>
      <c r="I32" s="1" t="s">
        <v>38</v>
      </c>
      <c r="J32" s="3">
        <v>4</v>
      </c>
      <c r="K32" s="1" t="s">
        <v>39</v>
      </c>
      <c r="L32" s="1" t="s">
        <v>40</v>
      </c>
    </row>
    <row r="33" spans="1:12">
      <c r="A33" s="1" t="s">
        <v>173</v>
      </c>
      <c r="B33" s="1" t="s">
        <v>31</v>
      </c>
      <c r="C33" s="1" t="s">
        <v>174</v>
      </c>
      <c r="D33" s="1" t="s">
        <v>175</v>
      </c>
      <c r="E33" s="2" t="s">
        <v>176</v>
      </c>
      <c r="F33" s="1" t="s">
        <v>45</v>
      </c>
      <c r="G33" s="1" t="s">
        <v>36</v>
      </c>
      <c r="H33" s="1" t="s">
        <v>37</v>
      </c>
      <c r="I33" s="1" t="s">
        <v>38</v>
      </c>
      <c r="J33" s="3">
        <v>4</v>
      </c>
      <c r="K33" s="1" t="s">
        <v>46</v>
      </c>
      <c r="L33" s="1" t="s">
        <v>40</v>
      </c>
    </row>
    <row r="34" spans="1:12">
      <c r="A34" s="1" t="s">
        <v>177</v>
      </c>
      <c r="B34" s="1" t="s">
        <v>31</v>
      </c>
      <c r="C34" s="1" t="s">
        <v>178</v>
      </c>
      <c r="D34" s="1" t="s">
        <v>179</v>
      </c>
      <c r="E34" s="2" t="s">
        <v>180</v>
      </c>
      <c r="F34" s="1" t="s">
        <v>35</v>
      </c>
      <c r="G34" s="1" t="s">
        <v>36</v>
      </c>
      <c r="H34" s="1" t="s">
        <v>37</v>
      </c>
      <c r="I34" s="1" t="s">
        <v>38</v>
      </c>
      <c r="J34" s="3">
        <v>3</v>
      </c>
      <c r="K34" s="1" t="s">
        <v>39</v>
      </c>
      <c r="L34" s="1" t="s">
        <v>40</v>
      </c>
    </row>
    <row r="35" spans="1:12">
      <c r="A35" s="1" t="s">
        <v>181</v>
      </c>
      <c r="B35" s="1" t="s">
        <v>31</v>
      </c>
      <c r="C35" s="1" t="s">
        <v>182</v>
      </c>
      <c r="D35" s="1" t="s">
        <v>183</v>
      </c>
      <c r="E35" s="2" t="s">
        <v>184</v>
      </c>
      <c r="F35" s="1" t="s">
        <v>35</v>
      </c>
      <c r="G35" s="1" t="s">
        <v>185</v>
      </c>
      <c r="H35" s="1" t="s">
        <v>186</v>
      </c>
      <c r="I35" s="1" t="s">
        <v>38</v>
      </c>
      <c r="J35" s="3">
        <v>2</v>
      </c>
      <c r="K35" s="1" t="s">
        <v>46</v>
      </c>
      <c r="L35" s="1" t="s">
        <v>51</v>
      </c>
    </row>
    <row r="36" spans="1:12">
      <c r="A36" s="1" t="s">
        <v>187</v>
      </c>
      <c r="B36" s="1" t="s">
        <v>31</v>
      </c>
      <c r="C36" s="1" t="s">
        <v>188</v>
      </c>
      <c r="D36" s="1" t="s">
        <v>189</v>
      </c>
      <c r="E36" s="2" t="s">
        <v>190</v>
      </c>
      <c r="F36" s="1" t="s">
        <v>45</v>
      </c>
      <c r="G36" s="1" t="s">
        <v>191</v>
      </c>
      <c r="H36" s="1" t="s">
        <v>192</v>
      </c>
      <c r="I36" s="1" t="s">
        <v>38</v>
      </c>
      <c r="J36" s="3">
        <v>3</v>
      </c>
      <c r="K36" s="1" t="s">
        <v>46</v>
      </c>
      <c r="L36" s="1" t="s">
        <v>51</v>
      </c>
    </row>
    <row r="37" spans="1:12">
      <c r="A37" s="1" t="s">
        <v>193</v>
      </c>
      <c r="B37" s="1" t="s">
        <v>31</v>
      </c>
      <c r="C37" s="1" t="s">
        <v>194</v>
      </c>
      <c r="D37" s="1" t="s">
        <v>195</v>
      </c>
      <c r="E37" s="2" t="s">
        <v>196</v>
      </c>
      <c r="F37" s="1" t="s">
        <v>45</v>
      </c>
      <c r="G37" s="1" t="s">
        <v>36</v>
      </c>
      <c r="H37" s="1" t="s">
        <v>37</v>
      </c>
      <c r="I37" s="1" t="s">
        <v>38</v>
      </c>
      <c r="J37" s="3">
        <v>4</v>
      </c>
      <c r="K37" s="1" t="s">
        <v>46</v>
      </c>
      <c r="L37" s="1" t="s">
        <v>40</v>
      </c>
    </row>
    <row r="38" spans="1:12">
      <c r="A38" s="1" t="s">
        <v>197</v>
      </c>
      <c r="B38" s="1" t="s">
        <v>31</v>
      </c>
      <c r="C38" s="1" t="s">
        <v>198</v>
      </c>
      <c r="D38" s="1" t="s">
        <v>199</v>
      </c>
      <c r="E38" s="2" t="s">
        <v>200</v>
      </c>
      <c r="F38" s="1" t="s">
        <v>35</v>
      </c>
      <c r="G38" s="1" t="s">
        <v>36</v>
      </c>
      <c r="H38" s="1" t="s">
        <v>37</v>
      </c>
      <c r="I38" s="1" t="s">
        <v>38</v>
      </c>
      <c r="J38" s="3">
        <v>5</v>
      </c>
      <c r="K38" s="1" t="s">
        <v>39</v>
      </c>
      <c r="L38" s="1" t="s">
        <v>40</v>
      </c>
    </row>
    <row r="39" spans="1:12">
      <c r="A39" s="1" t="s">
        <v>201</v>
      </c>
      <c r="B39" s="1" t="s">
        <v>31</v>
      </c>
      <c r="C39" s="1" t="s">
        <v>202</v>
      </c>
      <c r="D39" s="1" t="s">
        <v>203</v>
      </c>
      <c r="E39" s="2" t="s">
        <v>204</v>
      </c>
      <c r="F39" s="1" t="s">
        <v>35</v>
      </c>
      <c r="G39" s="1" t="s">
        <v>36</v>
      </c>
      <c r="H39" s="1" t="s">
        <v>37</v>
      </c>
      <c r="I39" s="1" t="s">
        <v>61</v>
      </c>
      <c r="J39" s="3">
        <v>4</v>
      </c>
      <c r="K39" s="1" t="s">
        <v>46</v>
      </c>
      <c r="L39" s="1" t="s">
        <v>103</v>
      </c>
    </row>
    <row r="40" spans="1:12">
      <c r="A40" s="1" t="s">
        <v>205</v>
      </c>
      <c r="B40" s="1" t="s">
        <v>31</v>
      </c>
      <c r="C40" s="1" t="s">
        <v>206</v>
      </c>
      <c r="D40" s="1" t="s">
        <v>207</v>
      </c>
      <c r="E40" s="2" t="s">
        <v>208</v>
      </c>
      <c r="F40" s="1" t="s">
        <v>35</v>
      </c>
      <c r="G40" s="1" t="s">
        <v>209</v>
      </c>
      <c r="H40" s="1" t="s">
        <v>210</v>
      </c>
      <c r="I40" s="1" t="s">
        <v>38</v>
      </c>
      <c r="J40" s="3">
        <v>1</v>
      </c>
      <c r="K40" s="1" t="s">
        <v>46</v>
      </c>
      <c r="L40" s="1" t="s">
        <v>51</v>
      </c>
    </row>
    <row r="41" spans="1:12">
      <c r="A41" s="1" t="s">
        <v>211</v>
      </c>
      <c r="B41" s="1" t="s">
        <v>31</v>
      </c>
      <c r="C41" s="1" t="s">
        <v>212</v>
      </c>
      <c r="D41" s="1" t="s">
        <v>213</v>
      </c>
      <c r="E41" s="2" t="s">
        <v>214</v>
      </c>
      <c r="F41" s="1" t="s">
        <v>45</v>
      </c>
      <c r="G41" s="1" t="s">
        <v>36</v>
      </c>
      <c r="H41" s="1" t="s">
        <v>147</v>
      </c>
      <c r="I41" s="1" t="s">
        <v>38</v>
      </c>
      <c r="J41" s="3">
        <v>5</v>
      </c>
      <c r="K41" s="1" t="s">
        <v>46</v>
      </c>
      <c r="L41" s="1" t="s">
        <v>40</v>
      </c>
    </row>
    <row r="42" spans="1:12">
      <c r="A42" s="1" t="s">
        <v>215</v>
      </c>
      <c r="B42" s="1" t="s">
        <v>31</v>
      </c>
      <c r="C42" s="1" t="s">
        <v>216</v>
      </c>
      <c r="D42" s="1" t="s">
        <v>217</v>
      </c>
      <c r="E42" s="2" t="s">
        <v>218</v>
      </c>
      <c r="F42" s="1" t="s">
        <v>45</v>
      </c>
      <c r="G42" s="1" t="s">
        <v>36</v>
      </c>
      <c r="H42" s="1" t="s">
        <v>112</v>
      </c>
      <c r="I42" s="1" t="s">
        <v>38</v>
      </c>
      <c r="J42" s="3">
        <v>1</v>
      </c>
      <c r="K42" s="1" t="s">
        <v>39</v>
      </c>
      <c r="L42" s="1" t="s">
        <v>40</v>
      </c>
    </row>
    <row r="43" spans="1:12">
      <c r="A43" s="1" t="s">
        <v>219</v>
      </c>
      <c r="B43" s="1" t="s">
        <v>31</v>
      </c>
      <c r="C43" s="1" t="s">
        <v>220</v>
      </c>
      <c r="D43" s="1" t="s">
        <v>221</v>
      </c>
      <c r="E43" s="2" t="s">
        <v>222</v>
      </c>
      <c r="F43" s="1" t="s">
        <v>35</v>
      </c>
      <c r="G43" s="1" t="s">
        <v>36</v>
      </c>
      <c r="H43" s="1" t="s">
        <v>223</v>
      </c>
      <c r="I43" s="1" t="s">
        <v>38</v>
      </c>
      <c r="J43" s="3">
        <v>1</v>
      </c>
      <c r="K43" s="1" t="s">
        <v>39</v>
      </c>
      <c r="L43" s="1" t="s">
        <v>40</v>
      </c>
    </row>
    <row r="44" spans="1:12">
      <c r="A44" s="1" t="s">
        <v>224</v>
      </c>
      <c r="B44" s="1" t="s">
        <v>31</v>
      </c>
      <c r="C44" s="1" t="s">
        <v>225</v>
      </c>
      <c r="D44" s="1" t="s">
        <v>226</v>
      </c>
      <c r="E44" s="2" t="s">
        <v>227</v>
      </c>
      <c r="F44" s="1" t="s">
        <v>45</v>
      </c>
      <c r="G44" s="1" t="s">
        <v>36</v>
      </c>
      <c r="H44" s="1" t="s">
        <v>147</v>
      </c>
      <c r="I44" s="1" t="s">
        <v>61</v>
      </c>
      <c r="J44" s="3">
        <v>3</v>
      </c>
      <c r="K44" s="1" t="s">
        <v>39</v>
      </c>
      <c r="L44" s="1" t="s">
        <v>40</v>
      </c>
    </row>
    <row r="45" spans="1:12">
      <c r="A45" s="1" t="s">
        <v>228</v>
      </c>
      <c r="B45" s="1" t="s">
        <v>31</v>
      </c>
      <c r="C45" s="1" t="s">
        <v>229</v>
      </c>
      <c r="D45" s="1" t="s">
        <v>230</v>
      </c>
      <c r="E45" s="2" t="s">
        <v>231</v>
      </c>
      <c r="F45" s="1" t="s">
        <v>35</v>
      </c>
      <c r="G45" s="1" t="s">
        <v>36</v>
      </c>
      <c r="H45" s="1" t="s">
        <v>112</v>
      </c>
      <c r="I45" s="1" t="s">
        <v>38</v>
      </c>
      <c r="J45" s="3">
        <v>3</v>
      </c>
      <c r="K45" s="1" t="s">
        <v>46</v>
      </c>
      <c r="L45" s="1" t="s">
        <v>40</v>
      </c>
    </row>
    <row r="46" spans="1:12">
      <c r="A46" s="1" t="s">
        <v>232</v>
      </c>
      <c r="B46" s="1" t="s">
        <v>31</v>
      </c>
      <c r="C46" s="1" t="s">
        <v>233</v>
      </c>
      <c r="D46" s="1" t="s">
        <v>234</v>
      </c>
      <c r="E46" s="2" t="s">
        <v>235</v>
      </c>
      <c r="F46" s="1" t="s">
        <v>45</v>
      </c>
      <c r="G46" s="1" t="s">
        <v>36</v>
      </c>
      <c r="H46" s="1" t="s">
        <v>164</v>
      </c>
      <c r="I46" s="1" t="s">
        <v>61</v>
      </c>
      <c r="J46" s="3">
        <v>2</v>
      </c>
      <c r="K46" s="1" t="s">
        <v>46</v>
      </c>
      <c r="L46" s="1" t="s">
        <v>51</v>
      </c>
    </row>
    <row r="47" spans="1:12">
      <c r="A47" s="1" t="s">
        <v>236</v>
      </c>
      <c r="B47" s="1" t="s">
        <v>31</v>
      </c>
      <c r="C47" s="1" t="s">
        <v>237</v>
      </c>
      <c r="D47" s="1" t="s">
        <v>238</v>
      </c>
      <c r="E47" s="2" t="s">
        <v>239</v>
      </c>
      <c r="F47" s="1" t="s">
        <v>35</v>
      </c>
      <c r="G47" s="1" t="s">
        <v>36</v>
      </c>
      <c r="H47" s="1" t="s">
        <v>37</v>
      </c>
      <c r="I47" s="1" t="s">
        <v>38</v>
      </c>
      <c r="J47" s="3">
        <v>5</v>
      </c>
      <c r="K47" s="1" t="s">
        <v>46</v>
      </c>
      <c r="L47" s="1" t="s">
        <v>103</v>
      </c>
    </row>
    <row r="48" spans="1:12">
      <c r="A48" s="1" t="s">
        <v>240</v>
      </c>
      <c r="B48" s="1" t="s">
        <v>31</v>
      </c>
      <c r="C48" s="1" t="s">
        <v>241</v>
      </c>
      <c r="D48" s="1" t="s">
        <v>242</v>
      </c>
      <c r="E48" s="2" t="s">
        <v>243</v>
      </c>
      <c r="F48" s="1" t="s">
        <v>45</v>
      </c>
      <c r="G48" s="1" t="s">
        <v>36</v>
      </c>
      <c r="H48" s="1" t="s">
        <v>164</v>
      </c>
      <c r="I48" s="1" t="s">
        <v>38</v>
      </c>
      <c r="J48" s="3">
        <v>2</v>
      </c>
      <c r="K48" s="1" t="s">
        <v>46</v>
      </c>
      <c r="L48" s="1" t="s">
        <v>51</v>
      </c>
    </row>
    <row r="49" spans="1:12">
      <c r="A49" s="1" t="s">
        <v>244</v>
      </c>
      <c r="B49" s="1" t="s">
        <v>31</v>
      </c>
      <c r="C49" s="1" t="s">
        <v>245</v>
      </c>
      <c r="D49" s="1" t="s">
        <v>246</v>
      </c>
      <c r="E49" s="2" t="s">
        <v>247</v>
      </c>
      <c r="F49" s="1" t="s">
        <v>45</v>
      </c>
      <c r="G49" s="1" t="s">
        <v>36</v>
      </c>
      <c r="H49" s="1" t="s">
        <v>37</v>
      </c>
      <c r="I49" s="1" t="s">
        <v>38</v>
      </c>
      <c r="J49" s="3">
        <v>3</v>
      </c>
      <c r="K49" s="1" t="s">
        <v>39</v>
      </c>
      <c r="L49" s="1" t="s">
        <v>51</v>
      </c>
    </row>
    <row r="50" spans="1:12">
      <c r="A50" s="1" t="s">
        <v>248</v>
      </c>
      <c r="B50" s="1" t="s">
        <v>31</v>
      </c>
      <c r="C50" s="1" t="s">
        <v>249</v>
      </c>
      <c r="D50" s="1" t="s">
        <v>250</v>
      </c>
      <c r="E50" s="2" t="s">
        <v>251</v>
      </c>
      <c r="F50" s="1" t="s">
        <v>35</v>
      </c>
      <c r="G50" s="1" t="s">
        <v>36</v>
      </c>
      <c r="H50" s="1" t="s">
        <v>37</v>
      </c>
      <c r="I50" s="1" t="s">
        <v>38</v>
      </c>
      <c r="J50" s="3">
        <v>1</v>
      </c>
      <c r="K50" s="1" t="s">
        <v>46</v>
      </c>
      <c r="L50" s="1" t="s">
        <v>40</v>
      </c>
    </row>
    <row r="51" spans="1:12">
      <c r="A51" s="1" t="s">
        <v>252</v>
      </c>
      <c r="B51" s="1" t="s">
        <v>31</v>
      </c>
      <c r="C51" s="1" t="s">
        <v>253</v>
      </c>
      <c r="D51" s="1" t="s">
        <v>254</v>
      </c>
      <c r="E51" s="2" t="s">
        <v>255</v>
      </c>
      <c r="F51" s="1" t="s">
        <v>45</v>
      </c>
      <c r="G51" s="1" t="s">
        <v>36</v>
      </c>
      <c r="H51" s="1" t="s">
        <v>37</v>
      </c>
      <c r="I51" s="1" t="s">
        <v>38</v>
      </c>
      <c r="J51" s="3">
        <v>5</v>
      </c>
      <c r="K51" s="1" t="s">
        <v>46</v>
      </c>
      <c r="L51" s="1" t="s">
        <v>40</v>
      </c>
    </row>
    <row r="52" spans="1:12">
      <c r="A52" s="1" t="s">
        <v>256</v>
      </c>
      <c r="B52" s="1" t="s">
        <v>31</v>
      </c>
      <c r="C52" s="1" t="s">
        <v>257</v>
      </c>
      <c r="D52" s="1" t="s">
        <v>258</v>
      </c>
      <c r="E52" s="2" t="s">
        <v>259</v>
      </c>
      <c r="F52" s="1" t="s">
        <v>35</v>
      </c>
      <c r="G52" s="1" t="s">
        <v>36</v>
      </c>
      <c r="H52" s="1" t="s">
        <v>164</v>
      </c>
      <c r="I52" s="1" t="s">
        <v>38</v>
      </c>
      <c r="J52" s="3">
        <v>3</v>
      </c>
      <c r="K52" s="1" t="s">
        <v>46</v>
      </c>
      <c r="L52" s="1" t="s">
        <v>51</v>
      </c>
    </row>
    <row r="53" spans="1:12">
      <c r="A53" s="1" t="s">
        <v>260</v>
      </c>
      <c r="B53" s="1" t="s">
        <v>31</v>
      </c>
      <c r="C53" s="1" t="s">
        <v>261</v>
      </c>
      <c r="D53" s="1" t="s">
        <v>262</v>
      </c>
      <c r="E53" s="2" t="s">
        <v>263</v>
      </c>
      <c r="F53" s="1" t="s">
        <v>35</v>
      </c>
      <c r="G53" s="1" t="s">
        <v>36</v>
      </c>
      <c r="H53" s="1" t="s">
        <v>84</v>
      </c>
      <c r="I53" s="1" t="s">
        <v>61</v>
      </c>
      <c r="J53" s="3">
        <v>2</v>
      </c>
      <c r="K53" s="1" t="s">
        <v>46</v>
      </c>
      <c r="L53" s="1" t="s">
        <v>103</v>
      </c>
    </row>
    <row r="54" spans="1:12">
      <c r="A54" s="1" t="s">
        <v>264</v>
      </c>
      <c r="B54" s="1" t="s">
        <v>31</v>
      </c>
      <c r="C54" s="1" t="s">
        <v>265</v>
      </c>
      <c r="D54" s="1" t="s">
        <v>266</v>
      </c>
      <c r="E54" s="2" t="s">
        <v>267</v>
      </c>
      <c r="F54" s="1" t="s">
        <v>45</v>
      </c>
      <c r="G54" s="1" t="s">
        <v>36</v>
      </c>
      <c r="H54" s="1" t="s">
        <v>112</v>
      </c>
      <c r="I54" s="1" t="s">
        <v>38</v>
      </c>
      <c r="J54" s="3">
        <v>4</v>
      </c>
      <c r="K54" s="1" t="s">
        <v>46</v>
      </c>
      <c r="L54" s="1" t="s">
        <v>51</v>
      </c>
    </row>
    <row r="55" spans="1:12">
      <c r="A55" s="1" t="s">
        <v>268</v>
      </c>
      <c r="B55" s="1" t="s">
        <v>57</v>
      </c>
      <c r="C55" s="1" t="s">
        <v>269</v>
      </c>
      <c r="D55" s="1" t="s">
        <v>59</v>
      </c>
      <c r="E55" s="2" t="s">
        <v>270</v>
      </c>
      <c r="F55" s="1" t="s">
        <v>45</v>
      </c>
      <c r="G55" s="1" t="s">
        <v>36</v>
      </c>
      <c r="H55" s="1" t="s">
        <v>147</v>
      </c>
      <c r="I55" s="1" t="s">
        <v>61</v>
      </c>
      <c r="J55" s="3">
        <v>5</v>
      </c>
      <c r="K55" s="1" t="s">
        <v>46</v>
      </c>
      <c r="L55" s="1" t="s">
        <v>40</v>
      </c>
    </row>
    <row r="56" spans="1:12">
      <c r="A56" s="1" t="s">
        <v>271</v>
      </c>
      <c r="B56" s="1" t="s">
        <v>31</v>
      </c>
      <c r="C56" s="1" t="s">
        <v>272</v>
      </c>
      <c r="D56" s="1" t="s">
        <v>273</v>
      </c>
      <c r="E56" s="2" t="s">
        <v>274</v>
      </c>
      <c r="F56" s="1" t="s">
        <v>35</v>
      </c>
      <c r="G56" s="1" t="s">
        <v>36</v>
      </c>
      <c r="H56" s="1" t="s">
        <v>37</v>
      </c>
      <c r="I56" s="1" t="s">
        <v>38</v>
      </c>
      <c r="J56" s="3">
        <v>5</v>
      </c>
      <c r="K56" s="1" t="s">
        <v>39</v>
      </c>
      <c r="L56" s="1" t="s">
        <v>51</v>
      </c>
    </row>
    <row r="57" spans="1:12">
      <c r="A57" s="1" t="s">
        <v>275</v>
      </c>
      <c r="B57" s="1" t="s">
        <v>31</v>
      </c>
      <c r="C57" s="1" t="s">
        <v>276</v>
      </c>
      <c r="D57" s="1" t="s">
        <v>277</v>
      </c>
      <c r="E57" s="2" t="s">
        <v>278</v>
      </c>
      <c r="F57" s="1" t="s">
        <v>45</v>
      </c>
      <c r="G57" s="1" t="s">
        <v>36</v>
      </c>
      <c r="H57" s="1" t="s">
        <v>84</v>
      </c>
      <c r="I57" s="1" t="s">
        <v>61</v>
      </c>
      <c r="J57" s="3">
        <v>5</v>
      </c>
      <c r="K57" s="1" t="s">
        <v>46</v>
      </c>
      <c r="L57" s="1" t="s">
        <v>51</v>
      </c>
    </row>
    <row r="58" spans="1:12">
      <c r="A58" s="1" t="s">
        <v>279</v>
      </c>
      <c r="B58" s="1" t="s">
        <v>31</v>
      </c>
      <c r="C58" s="1" t="s">
        <v>280</v>
      </c>
      <c r="D58" s="1" t="s">
        <v>281</v>
      </c>
      <c r="E58" s="2" t="s">
        <v>282</v>
      </c>
      <c r="F58" s="1" t="s">
        <v>45</v>
      </c>
      <c r="G58" s="1" t="s">
        <v>36</v>
      </c>
      <c r="H58" s="1" t="s">
        <v>37</v>
      </c>
      <c r="I58" s="1" t="s">
        <v>38</v>
      </c>
      <c r="J58" s="3">
        <v>4</v>
      </c>
      <c r="K58" s="1" t="s">
        <v>39</v>
      </c>
      <c r="L58" s="1" t="s">
        <v>51</v>
      </c>
    </row>
    <row r="59" spans="1:12">
      <c r="A59" s="1" t="s">
        <v>283</v>
      </c>
      <c r="B59" s="1" t="s">
        <v>57</v>
      </c>
      <c r="C59" s="1" t="s">
        <v>284</v>
      </c>
      <c r="D59" s="1" t="s">
        <v>59</v>
      </c>
      <c r="E59" s="2" t="s">
        <v>285</v>
      </c>
      <c r="F59" s="1" t="s">
        <v>35</v>
      </c>
      <c r="G59" s="1" t="s">
        <v>36</v>
      </c>
      <c r="H59" s="1" t="s">
        <v>37</v>
      </c>
      <c r="I59" s="1" t="s">
        <v>61</v>
      </c>
      <c r="J59" s="3">
        <v>1</v>
      </c>
      <c r="K59" s="1" t="s">
        <v>39</v>
      </c>
      <c r="L59" s="1" t="s">
        <v>40</v>
      </c>
    </row>
    <row r="60" spans="1:12">
      <c r="A60" s="1" t="s">
        <v>286</v>
      </c>
      <c r="B60" s="1" t="s">
        <v>31</v>
      </c>
      <c r="C60" s="1" t="s">
        <v>287</v>
      </c>
      <c r="D60" s="1" t="s">
        <v>288</v>
      </c>
      <c r="E60" s="2" t="s">
        <v>289</v>
      </c>
      <c r="F60" s="1" t="s">
        <v>45</v>
      </c>
      <c r="G60" s="1" t="s">
        <v>36</v>
      </c>
      <c r="H60" s="1" t="s">
        <v>37</v>
      </c>
      <c r="I60" s="1" t="s">
        <v>38</v>
      </c>
      <c r="J60" s="3">
        <v>2</v>
      </c>
      <c r="K60" s="1" t="s">
        <v>46</v>
      </c>
      <c r="L60" s="1" t="s">
        <v>40</v>
      </c>
    </row>
    <row r="61" spans="1:12">
      <c r="A61" s="1" t="s">
        <v>290</v>
      </c>
      <c r="B61" s="1" t="s">
        <v>31</v>
      </c>
      <c r="C61" s="1" t="s">
        <v>291</v>
      </c>
      <c r="D61" s="1" t="s">
        <v>292</v>
      </c>
      <c r="E61" s="2" t="s">
        <v>293</v>
      </c>
      <c r="F61" s="1" t="s">
        <v>35</v>
      </c>
      <c r="G61" s="1" t="s">
        <v>36</v>
      </c>
      <c r="H61" s="1" t="s">
        <v>37</v>
      </c>
      <c r="I61" s="1" t="s">
        <v>38</v>
      </c>
      <c r="J61" s="3">
        <v>5</v>
      </c>
      <c r="K61" s="1" t="s">
        <v>46</v>
      </c>
      <c r="L61" s="1" t="s">
        <v>40</v>
      </c>
    </row>
    <row r="62" spans="1:12">
      <c r="A62" s="1" t="s">
        <v>294</v>
      </c>
      <c r="B62" s="1" t="s">
        <v>31</v>
      </c>
      <c r="C62" s="1" t="s">
        <v>295</v>
      </c>
      <c r="D62" s="1" t="s">
        <v>296</v>
      </c>
      <c r="E62" s="2" t="s">
        <v>297</v>
      </c>
      <c r="F62" s="1" t="s">
        <v>45</v>
      </c>
      <c r="G62" s="1" t="s">
        <v>36</v>
      </c>
      <c r="H62" s="1" t="s">
        <v>223</v>
      </c>
      <c r="I62" s="1" t="s">
        <v>38</v>
      </c>
      <c r="J62" s="3">
        <v>5</v>
      </c>
      <c r="K62" s="1" t="s">
        <v>46</v>
      </c>
      <c r="L62" s="1" t="s">
        <v>51</v>
      </c>
    </row>
    <row r="63" spans="1:12">
      <c r="A63" s="1" t="s">
        <v>298</v>
      </c>
      <c r="B63" s="1" t="s">
        <v>31</v>
      </c>
      <c r="C63" s="1" t="s">
        <v>299</v>
      </c>
      <c r="D63" s="1" t="s">
        <v>300</v>
      </c>
      <c r="E63" s="2" t="s">
        <v>301</v>
      </c>
      <c r="F63" s="1" t="s">
        <v>45</v>
      </c>
      <c r="G63" s="1" t="s">
        <v>36</v>
      </c>
      <c r="H63" s="1" t="s">
        <v>37</v>
      </c>
      <c r="I63" s="1" t="s">
        <v>38</v>
      </c>
      <c r="J63" s="3">
        <v>5</v>
      </c>
      <c r="K63" s="1" t="s">
        <v>39</v>
      </c>
      <c r="L63" s="1" t="s">
        <v>103</v>
      </c>
    </row>
    <row r="64" spans="1:12">
      <c r="A64" s="1" t="s">
        <v>302</v>
      </c>
      <c r="B64" s="1" t="s">
        <v>31</v>
      </c>
      <c r="C64" s="1" t="s">
        <v>303</v>
      </c>
      <c r="D64" s="1" t="s">
        <v>304</v>
      </c>
      <c r="E64" s="2" t="s">
        <v>305</v>
      </c>
      <c r="F64" s="1" t="s">
        <v>35</v>
      </c>
      <c r="G64" s="1" t="s">
        <v>36</v>
      </c>
      <c r="H64" s="1" t="s">
        <v>112</v>
      </c>
      <c r="I64" s="1" t="s">
        <v>38</v>
      </c>
      <c r="J64" s="3">
        <v>4</v>
      </c>
      <c r="K64" s="1" t="s">
        <v>46</v>
      </c>
      <c r="L64" s="1" t="s">
        <v>40</v>
      </c>
    </row>
    <row r="65" spans="1:12">
      <c r="A65" s="1" t="s">
        <v>306</v>
      </c>
      <c r="B65" s="1" t="s">
        <v>31</v>
      </c>
      <c r="C65" s="1" t="s">
        <v>307</v>
      </c>
      <c r="D65" s="1" t="s">
        <v>308</v>
      </c>
      <c r="E65" s="2" t="s">
        <v>309</v>
      </c>
      <c r="F65" s="1" t="s">
        <v>45</v>
      </c>
      <c r="G65" s="1" t="s">
        <v>310</v>
      </c>
      <c r="H65" s="1" t="s">
        <v>311</v>
      </c>
      <c r="I65" s="1" t="s">
        <v>61</v>
      </c>
      <c r="J65" s="3">
        <v>4</v>
      </c>
      <c r="K65" s="1" t="s">
        <v>46</v>
      </c>
      <c r="L65" s="1" t="s">
        <v>51</v>
      </c>
    </row>
    <row r="66" spans="1:12">
      <c r="A66" s="1" t="s">
        <v>312</v>
      </c>
      <c r="B66" s="1" t="s">
        <v>31</v>
      </c>
      <c r="C66" s="1" t="s">
        <v>174</v>
      </c>
      <c r="D66" s="1" t="s">
        <v>313</v>
      </c>
      <c r="E66" s="2" t="s">
        <v>314</v>
      </c>
      <c r="F66" s="1" t="s">
        <v>45</v>
      </c>
      <c r="G66" s="1" t="s">
        <v>36</v>
      </c>
      <c r="H66" s="1" t="s">
        <v>37</v>
      </c>
      <c r="I66" s="1" t="s">
        <v>38</v>
      </c>
      <c r="J66" s="3">
        <v>1</v>
      </c>
      <c r="K66" s="1" t="s">
        <v>46</v>
      </c>
      <c r="L66" s="1" t="s">
        <v>51</v>
      </c>
    </row>
    <row r="67" spans="1:12">
      <c r="A67" s="1" t="s">
        <v>315</v>
      </c>
      <c r="B67" s="1" t="s">
        <v>31</v>
      </c>
      <c r="C67" s="1" t="s">
        <v>316</v>
      </c>
      <c r="D67" s="1" t="s">
        <v>317</v>
      </c>
      <c r="E67" s="2" t="s">
        <v>204</v>
      </c>
      <c r="F67" s="1" t="s">
        <v>35</v>
      </c>
      <c r="G67" s="1" t="s">
        <v>36</v>
      </c>
      <c r="H67" s="1" t="s">
        <v>37</v>
      </c>
      <c r="I67" s="1" t="s">
        <v>61</v>
      </c>
      <c r="J67" s="3">
        <v>3</v>
      </c>
      <c r="K67" s="1" t="s">
        <v>46</v>
      </c>
      <c r="L67" s="1" t="s">
        <v>103</v>
      </c>
    </row>
    <row r="68" spans="1:12">
      <c r="A68" s="1" t="s">
        <v>318</v>
      </c>
      <c r="B68" s="1" t="s">
        <v>31</v>
      </c>
      <c r="C68" s="1" t="s">
        <v>319</v>
      </c>
      <c r="D68" s="1" t="s">
        <v>320</v>
      </c>
      <c r="E68" s="2" t="s">
        <v>321</v>
      </c>
      <c r="F68" s="1" t="s">
        <v>45</v>
      </c>
      <c r="G68" s="1" t="s">
        <v>36</v>
      </c>
      <c r="H68" s="1" t="s">
        <v>37</v>
      </c>
      <c r="I68" s="1" t="s">
        <v>38</v>
      </c>
      <c r="J68" s="3">
        <v>2</v>
      </c>
      <c r="K68" s="1" t="s">
        <v>46</v>
      </c>
      <c r="L68" s="1" t="s">
        <v>40</v>
      </c>
    </row>
    <row r="69" spans="1:12">
      <c r="A69" s="1" t="s">
        <v>322</v>
      </c>
      <c r="B69" s="1" t="s">
        <v>31</v>
      </c>
      <c r="C69" s="1" t="s">
        <v>323</v>
      </c>
      <c r="D69" s="1" t="s">
        <v>324</v>
      </c>
      <c r="E69" s="2" t="s">
        <v>325</v>
      </c>
      <c r="F69" s="1" t="s">
        <v>35</v>
      </c>
      <c r="G69" s="1" t="s">
        <v>36</v>
      </c>
      <c r="H69" s="1" t="s">
        <v>164</v>
      </c>
      <c r="I69" s="1" t="s">
        <v>38</v>
      </c>
      <c r="J69" s="3">
        <v>5</v>
      </c>
      <c r="K69" s="1" t="s">
        <v>39</v>
      </c>
      <c r="L69" s="1" t="s">
        <v>51</v>
      </c>
    </row>
    <row r="70" spans="1:12">
      <c r="A70" s="1" t="s">
        <v>326</v>
      </c>
      <c r="B70" s="1" t="s">
        <v>31</v>
      </c>
      <c r="C70" s="1" t="s">
        <v>327</v>
      </c>
      <c r="D70" s="1" t="s">
        <v>328</v>
      </c>
      <c r="E70" s="2" t="s">
        <v>329</v>
      </c>
      <c r="F70" s="1" t="s">
        <v>45</v>
      </c>
      <c r="G70" s="1" t="s">
        <v>36</v>
      </c>
      <c r="H70" s="1" t="s">
        <v>37</v>
      </c>
      <c r="I70" s="1" t="s">
        <v>61</v>
      </c>
      <c r="J70" s="3">
        <v>4</v>
      </c>
      <c r="K70" s="1" t="s">
        <v>46</v>
      </c>
      <c r="L70" s="1" t="s">
        <v>40</v>
      </c>
    </row>
    <row r="71" spans="1:12">
      <c r="A71" s="1" t="s">
        <v>330</v>
      </c>
      <c r="B71" s="1" t="s">
        <v>31</v>
      </c>
      <c r="C71" s="1" t="s">
        <v>331</v>
      </c>
      <c r="D71" s="1" t="s">
        <v>332</v>
      </c>
      <c r="E71" s="2" t="s">
        <v>333</v>
      </c>
      <c r="F71" s="1" t="s">
        <v>35</v>
      </c>
      <c r="G71" s="1" t="s">
        <v>36</v>
      </c>
      <c r="H71" s="1" t="s">
        <v>112</v>
      </c>
      <c r="I71" s="1" t="s">
        <v>38</v>
      </c>
      <c r="J71" s="3">
        <v>4</v>
      </c>
      <c r="K71" s="1" t="s">
        <v>39</v>
      </c>
      <c r="L71" s="1" t="s">
        <v>40</v>
      </c>
    </row>
    <row r="72" spans="1:12">
      <c r="A72" s="1" t="s">
        <v>334</v>
      </c>
      <c r="B72" s="1" t="s">
        <v>31</v>
      </c>
      <c r="C72" s="1" t="s">
        <v>335</v>
      </c>
      <c r="D72" s="1" t="s">
        <v>336</v>
      </c>
      <c r="E72" s="2" t="s">
        <v>337</v>
      </c>
      <c r="F72" s="1" t="s">
        <v>45</v>
      </c>
      <c r="G72" s="1" t="s">
        <v>36</v>
      </c>
      <c r="H72" s="1" t="s">
        <v>37</v>
      </c>
      <c r="I72" s="1" t="s">
        <v>38</v>
      </c>
      <c r="J72" s="3">
        <v>1</v>
      </c>
      <c r="K72" s="1" t="s">
        <v>39</v>
      </c>
      <c r="L72" s="1" t="s">
        <v>103</v>
      </c>
    </row>
    <row r="73" spans="1:12">
      <c r="A73" s="1" t="s">
        <v>338</v>
      </c>
      <c r="B73" s="1" t="s">
        <v>31</v>
      </c>
      <c r="C73" s="1" t="s">
        <v>339</v>
      </c>
      <c r="D73" s="1" t="s">
        <v>340</v>
      </c>
      <c r="E73" s="2" t="s">
        <v>341</v>
      </c>
      <c r="F73" s="1" t="s">
        <v>45</v>
      </c>
      <c r="G73" s="1" t="s">
        <v>36</v>
      </c>
      <c r="H73" s="1" t="s">
        <v>147</v>
      </c>
      <c r="I73" s="1" t="s">
        <v>61</v>
      </c>
      <c r="J73" s="3">
        <v>2</v>
      </c>
      <c r="K73" s="1" t="s">
        <v>46</v>
      </c>
      <c r="L73" s="1" t="s">
        <v>40</v>
      </c>
    </row>
    <row r="74" spans="1:12">
      <c r="A74" s="1" t="s">
        <v>342</v>
      </c>
      <c r="B74" s="1" t="s">
        <v>31</v>
      </c>
      <c r="C74" s="1" t="s">
        <v>343</v>
      </c>
      <c r="D74" s="1" t="s">
        <v>344</v>
      </c>
      <c r="E74" s="2" t="s">
        <v>345</v>
      </c>
      <c r="F74" s="1" t="s">
        <v>35</v>
      </c>
      <c r="G74" s="1" t="s">
        <v>346</v>
      </c>
      <c r="H74" s="1" t="s">
        <v>347</v>
      </c>
      <c r="I74" s="1" t="s">
        <v>61</v>
      </c>
      <c r="J74" s="3">
        <v>1</v>
      </c>
      <c r="K74" s="1" t="s">
        <v>46</v>
      </c>
      <c r="L74" s="1" t="s">
        <v>51</v>
      </c>
    </row>
    <row r="75" spans="1:12">
      <c r="A75" s="1" t="s">
        <v>348</v>
      </c>
      <c r="B75" s="1" t="s">
        <v>31</v>
      </c>
      <c r="C75" s="1" t="s">
        <v>349</v>
      </c>
      <c r="D75" s="1" t="s">
        <v>350</v>
      </c>
      <c r="E75" s="2" t="s">
        <v>351</v>
      </c>
      <c r="F75" s="1" t="s">
        <v>35</v>
      </c>
      <c r="G75" s="1" t="s">
        <v>36</v>
      </c>
      <c r="H75" s="1" t="s">
        <v>84</v>
      </c>
      <c r="I75" s="1" t="s">
        <v>61</v>
      </c>
      <c r="J75" s="3">
        <v>5</v>
      </c>
      <c r="K75" s="1" t="s">
        <v>46</v>
      </c>
      <c r="L75" s="1" t="s">
        <v>103</v>
      </c>
    </row>
    <row r="76" spans="1:12">
      <c r="A76" s="1" t="s">
        <v>352</v>
      </c>
      <c r="B76" s="1" t="s">
        <v>31</v>
      </c>
      <c r="C76" s="1" t="s">
        <v>353</v>
      </c>
      <c r="D76" s="1" t="s">
        <v>354</v>
      </c>
      <c r="E76" s="2" t="s">
        <v>355</v>
      </c>
      <c r="F76" s="1" t="s">
        <v>35</v>
      </c>
      <c r="G76" s="1" t="s">
        <v>36</v>
      </c>
      <c r="H76" s="1" t="s">
        <v>37</v>
      </c>
      <c r="I76" s="1" t="s">
        <v>38</v>
      </c>
      <c r="J76" s="3">
        <v>3</v>
      </c>
      <c r="K76" s="1" t="s">
        <v>46</v>
      </c>
      <c r="L76" s="1" t="s">
        <v>40</v>
      </c>
    </row>
    <row r="77" spans="1:12">
      <c r="A77" s="1" t="s">
        <v>356</v>
      </c>
      <c r="B77" s="1" t="s">
        <v>31</v>
      </c>
      <c r="C77" s="1" t="s">
        <v>357</v>
      </c>
      <c r="D77" s="1" t="s">
        <v>358</v>
      </c>
      <c r="E77" s="2" t="s">
        <v>359</v>
      </c>
      <c r="F77" s="1" t="s">
        <v>45</v>
      </c>
      <c r="G77" s="1" t="s">
        <v>36</v>
      </c>
      <c r="H77" s="1" t="s">
        <v>37</v>
      </c>
      <c r="I77" s="1" t="s">
        <v>38</v>
      </c>
      <c r="J77" s="3">
        <v>5</v>
      </c>
      <c r="K77" s="1" t="s">
        <v>46</v>
      </c>
      <c r="L77" s="1" t="s">
        <v>51</v>
      </c>
    </row>
    <row r="78" spans="1:12">
      <c r="A78" s="1" t="s">
        <v>360</v>
      </c>
      <c r="B78" s="1" t="s">
        <v>31</v>
      </c>
      <c r="C78" s="1" t="s">
        <v>361</v>
      </c>
      <c r="D78" s="1" t="s">
        <v>362</v>
      </c>
      <c r="E78" s="2" t="s">
        <v>363</v>
      </c>
      <c r="F78" s="1" t="s">
        <v>45</v>
      </c>
      <c r="G78" s="1" t="s">
        <v>36</v>
      </c>
      <c r="H78" s="1" t="s">
        <v>37</v>
      </c>
      <c r="I78" s="1" t="s">
        <v>38</v>
      </c>
      <c r="J78" s="3">
        <v>5</v>
      </c>
      <c r="K78" s="1" t="s">
        <v>46</v>
      </c>
      <c r="L78" s="1" t="s">
        <v>40</v>
      </c>
    </row>
    <row r="79" spans="1:12">
      <c r="A79" s="1" t="s">
        <v>364</v>
      </c>
      <c r="B79" s="1" t="s">
        <v>31</v>
      </c>
      <c r="C79" s="1" t="s">
        <v>365</v>
      </c>
      <c r="D79" s="1" t="s">
        <v>366</v>
      </c>
      <c r="E79" s="2" t="s">
        <v>367</v>
      </c>
      <c r="F79" s="1" t="s">
        <v>35</v>
      </c>
      <c r="G79" s="1" t="s">
        <v>36</v>
      </c>
      <c r="H79" s="1" t="s">
        <v>37</v>
      </c>
      <c r="I79" s="1" t="s">
        <v>38</v>
      </c>
      <c r="J79" s="3">
        <v>5</v>
      </c>
      <c r="K79" s="1" t="s">
        <v>46</v>
      </c>
      <c r="L79" s="1" t="s">
        <v>40</v>
      </c>
    </row>
    <row r="80" spans="1:12">
      <c r="A80" s="1" t="s">
        <v>368</v>
      </c>
      <c r="B80" s="1" t="s">
        <v>31</v>
      </c>
      <c r="C80" s="1" t="s">
        <v>369</v>
      </c>
      <c r="D80" s="1" t="s">
        <v>370</v>
      </c>
      <c r="E80" s="2" t="s">
        <v>371</v>
      </c>
      <c r="F80" s="1" t="s">
        <v>45</v>
      </c>
      <c r="G80" s="1" t="s">
        <v>185</v>
      </c>
      <c r="H80" s="1" t="s">
        <v>186</v>
      </c>
      <c r="I80" s="1" t="s">
        <v>61</v>
      </c>
      <c r="J80" s="3">
        <v>4</v>
      </c>
      <c r="K80" s="1" t="s">
        <v>46</v>
      </c>
      <c r="L80" s="1" t="s">
        <v>40</v>
      </c>
    </row>
    <row r="81" spans="1:12">
      <c r="A81" s="1" t="s">
        <v>372</v>
      </c>
      <c r="B81" s="1" t="s">
        <v>31</v>
      </c>
      <c r="C81" s="1" t="s">
        <v>373</v>
      </c>
      <c r="D81" s="1" t="s">
        <v>374</v>
      </c>
      <c r="E81" s="2" t="s">
        <v>375</v>
      </c>
      <c r="F81" s="1" t="s">
        <v>35</v>
      </c>
      <c r="G81" s="1" t="s">
        <v>36</v>
      </c>
      <c r="H81" s="1" t="s">
        <v>37</v>
      </c>
      <c r="I81" s="1" t="s">
        <v>61</v>
      </c>
      <c r="J81" s="3">
        <v>3</v>
      </c>
      <c r="K81" s="1" t="s">
        <v>46</v>
      </c>
      <c r="L81" s="1" t="s">
        <v>40</v>
      </c>
    </row>
    <row r="82" spans="1:12">
      <c r="A82" s="1" t="s">
        <v>376</v>
      </c>
      <c r="B82" s="1" t="s">
        <v>31</v>
      </c>
      <c r="C82" s="1" t="s">
        <v>377</v>
      </c>
      <c r="D82" s="1" t="s">
        <v>378</v>
      </c>
      <c r="E82" s="2" t="s">
        <v>379</v>
      </c>
      <c r="F82" s="1" t="s">
        <v>35</v>
      </c>
      <c r="G82" s="1" t="s">
        <v>36</v>
      </c>
      <c r="H82" s="1" t="s">
        <v>37</v>
      </c>
      <c r="I82" s="1" t="s">
        <v>38</v>
      </c>
      <c r="J82" s="3">
        <v>4</v>
      </c>
      <c r="K82" s="1" t="s">
        <v>39</v>
      </c>
      <c r="L82" s="1" t="s">
        <v>40</v>
      </c>
    </row>
    <row r="83" spans="1:12">
      <c r="A83" s="1" t="s">
        <v>380</v>
      </c>
      <c r="B83" s="1" t="s">
        <v>31</v>
      </c>
      <c r="C83" s="1" t="s">
        <v>381</v>
      </c>
      <c r="D83" s="1" t="s">
        <v>382</v>
      </c>
      <c r="E83" s="2" t="s">
        <v>383</v>
      </c>
      <c r="F83" s="1" t="s">
        <v>35</v>
      </c>
      <c r="G83" s="1" t="s">
        <v>36</v>
      </c>
      <c r="H83" s="1" t="s">
        <v>384</v>
      </c>
      <c r="I83" s="1" t="s">
        <v>61</v>
      </c>
      <c r="J83" s="3">
        <v>5</v>
      </c>
      <c r="K83" s="1" t="s">
        <v>46</v>
      </c>
      <c r="L83" s="1" t="s">
        <v>103</v>
      </c>
    </row>
    <row r="84" spans="1:12">
      <c r="A84" s="1" t="s">
        <v>385</v>
      </c>
      <c r="B84" s="1" t="s">
        <v>31</v>
      </c>
      <c r="C84" s="1" t="s">
        <v>386</v>
      </c>
      <c r="D84" s="1" t="s">
        <v>387</v>
      </c>
      <c r="E84" s="2" t="s">
        <v>388</v>
      </c>
      <c r="F84" s="1" t="s">
        <v>45</v>
      </c>
      <c r="G84" s="1" t="s">
        <v>36</v>
      </c>
      <c r="H84" s="1" t="s">
        <v>37</v>
      </c>
      <c r="I84" s="1" t="s">
        <v>38</v>
      </c>
      <c r="J84" s="3">
        <v>5</v>
      </c>
      <c r="K84" s="1" t="s">
        <v>46</v>
      </c>
      <c r="L84" s="1" t="s">
        <v>40</v>
      </c>
    </row>
    <row r="85" spans="1:12">
      <c r="A85" s="1" t="s">
        <v>389</v>
      </c>
      <c r="B85" s="1" t="s">
        <v>31</v>
      </c>
      <c r="C85" s="1" t="s">
        <v>390</v>
      </c>
      <c r="D85" s="1" t="s">
        <v>391</v>
      </c>
      <c r="E85" s="2" t="s">
        <v>392</v>
      </c>
      <c r="F85" s="1" t="s">
        <v>45</v>
      </c>
      <c r="G85" s="1" t="s">
        <v>36</v>
      </c>
      <c r="H85" s="1" t="s">
        <v>393</v>
      </c>
      <c r="I85" s="1" t="s">
        <v>38</v>
      </c>
      <c r="J85" s="3">
        <v>3</v>
      </c>
      <c r="K85" s="1" t="s">
        <v>46</v>
      </c>
      <c r="L85" s="1" t="s">
        <v>51</v>
      </c>
    </row>
    <row r="86" spans="1:12">
      <c r="A86" s="1" t="s">
        <v>394</v>
      </c>
      <c r="B86" s="1" t="s">
        <v>31</v>
      </c>
      <c r="C86" s="1" t="s">
        <v>395</v>
      </c>
      <c r="D86" s="1" t="s">
        <v>396</v>
      </c>
      <c r="E86" s="2" t="s">
        <v>132</v>
      </c>
      <c r="F86" s="1" t="s">
        <v>45</v>
      </c>
      <c r="G86" s="1" t="s">
        <v>36</v>
      </c>
      <c r="H86" s="1" t="s">
        <v>37</v>
      </c>
      <c r="I86" s="1" t="s">
        <v>38</v>
      </c>
      <c r="J86" s="3">
        <v>4</v>
      </c>
      <c r="K86" s="1" t="s">
        <v>39</v>
      </c>
      <c r="L86" s="1" t="s">
        <v>51</v>
      </c>
    </row>
    <row r="87" spans="1:12">
      <c r="A87" s="1" t="s">
        <v>397</v>
      </c>
      <c r="B87" s="1" t="s">
        <v>31</v>
      </c>
      <c r="C87" s="1" t="s">
        <v>398</v>
      </c>
      <c r="D87" s="1" t="s">
        <v>399</v>
      </c>
      <c r="E87" s="2" t="s">
        <v>400</v>
      </c>
      <c r="F87" s="1" t="s">
        <v>35</v>
      </c>
      <c r="G87" s="1" t="s">
        <v>36</v>
      </c>
      <c r="H87" s="1" t="s">
        <v>37</v>
      </c>
      <c r="I87" s="1" t="s">
        <v>38</v>
      </c>
      <c r="J87" s="3">
        <v>3</v>
      </c>
      <c r="K87" s="1" t="s">
        <v>39</v>
      </c>
      <c r="L87" s="1" t="s">
        <v>40</v>
      </c>
    </row>
    <row r="88" spans="1:12">
      <c r="A88" s="1" t="s">
        <v>401</v>
      </c>
      <c r="B88" s="1" t="s">
        <v>31</v>
      </c>
      <c r="C88" s="1" t="s">
        <v>402</v>
      </c>
      <c r="D88" s="1" t="s">
        <v>403</v>
      </c>
      <c r="E88" s="2" t="s">
        <v>404</v>
      </c>
      <c r="F88" s="1" t="s">
        <v>35</v>
      </c>
      <c r="G88" s="1" t="s">
        <v>36</v>
      </c>
      <c r="H88" s="1" t="s">
        <v>37</v>
      </c>
      <c r="I88" s="1" t="s">
        <v>38</v>
      </c>
      <c r="J88" s="3">
        <v>4</v>
      </c>
      <c r="K88" s="1" t="s">
        <v>46</v>
      </c>
      <c r="L88" s="1" t="s">
        <v>51</v>
      </c>
    </row>
    <row r="89" spans="1:12">
      <c r="A89" s="1" t="s">
        <v>405</v>
      </c>
      <c r="B89" s="1" t="s">
        <v>31</v>
      </c>
      <c r="C89" s="1" t="s">
        <v>406</v>
      </c>
      <c r="D89" s="1" t="s">
        <v>407</v>
      </c>
      <c r="E89" s="2" t="s">
        <v>408</v>
      </c>
      <c r="F89" s="1" t="s">
        <v>45</v>
      </c>
      <c r="G89" s="1" t="s">
        <v>36</v>
      </c>
      <c r="H89" s="1" t="s">
        <v>84</v>
      </c>
      <c r="I89" s="1" t="s">
        <v>61</v>
      </c>
      <c r="J89" s="3">
        <v>2</v>
      </c>
      <c r="K89" s="1" t="s">
        <v>46</v>
      </c>
      <c r="L89" s="1" t="s">
        <v>40</v>
      </c>
    </row>
    <row r="90" spans="1:12">
      <c r="A90" s="1" t="s">
        <v>409</v>
      </c>
      <c r="B90" s="1" t="s">
        <v>31</v>
      </c>
      <c r="C90" s="1" t="s">
        <v>410</v>
      </c>
      <c r="D90" s="1" t="s">
        <v>411</v>
      </c>
      <c r="E90" s="2" t="s">
        <v>412</v>
      </c>
      <c r="F90" s="1" t="s">
        <v>45</v>
      </c>
      <c r="G90" s="1" t="s">
        <v>36</v>
      </c>
      <c r="H90" s="1" t="s">
        <v>37</v>
      </c>
      <c r="I90" s="1" t="s">
        <v>38</v>
      </c>
      <c r="J90" s="3">
        <v>3</v>
      </c>
      <c r="K90" s="1" t="s">
        <v>46</v>
      </c>
      <c r="L90" s="1" t="s">
        <v>51</v>
      </c>
    </row>
    <row r="91" spans="1:12">
      <c r="A91" s="1" t="s">
        <v>413</v>
      </c>
      <c r="B91" s="1" t="s">
        <v>31</v>
      </c>
      <c r="C91" s="1" t="s">
        <v>414</v>
      </c>
      <c r="D91" s="1" t="s">
        <v>415</v>
      </c>
      <c r="E91" s="2" t="s">
        <v>416</v>
      </c>
      <c r="F91" s="1" t="s">
        <v>45</v>
      </c>
      <c r="G91" s="1" t="s">
        <v>36</v>
      </c>
      <c r="H91" s="1" t="s">
        <v>37</v>
      </c>
      <c r="I91" s="1" t="s">
        <v>38</v>
      </c>
      <c r="J91" s="3">
        <v>5</v>
      </c>
      <c r="K91" s="1" t="s">
        <v>46</v>
      </c>
      <c r="L91" s="1" t="s">
        <v>103</v>
      </c>
    </row>
    <row r="92" spans="1:12">
      <c r="A92" s="1" t="s">
        <v>417</v>
      </c>
      <c r="B92" s="1" t="s">
        <v>31</v>
      </c>
      <c r="C92" s="1" t="s">
        <v>418</v>
      </c>
      <c r="D92" s="1" t="s">
        <v>153</v>
      </c>
      <c r="E92" s="2" t="s">
        <v>419</v>
      </c>
      <c r="F92" s="1" t="s">
        <v>35</v>
      </c>
      <c r="G92" s="1" t="s">
        <v>36</v>
      </c>
      <c r="H92" s="1" t="s">
        <v>37</v>
      </c>
      <c r="I92" s="1" t="s">
        <v>38</v>
      </c>
      <c r="J92" s="3">
        <v>4</v>
      </c>
      <c r="K92" s="1" t="s">
        <v>46</v>
      </c>
      <c r="L92" s="1" t="s">
        <v>40</v>
      </c>
    </row>
    <row r="93" spans="1:12">
      <c r="A93" s="1" t="s">
        <v>420</v>
      </c>
      <c r="B93" s="1" t="s">
        <v>31</v>
      </c>
      <c r="C93" s="1" t="s">
        <v>421</v>
      </c>
      <c r="D93" s="1" t="s">
        <v>422</v>
      </c>
      <c r="E93" s="2" t="s">
        <v>423</v>
      </c>
      <c r="F93" s="1" t="s">
        <v>45</v>
      </c>
      <c r="G93" s="1" t="s">
        <v>36</v>
      </c>
      <c r="H93" s="1" t="s">
        <v>424</v>
      </c>
      <c r="I93" s="1" t="s">
        <v>38</v>
      </c>
      <c r="J93" s="3">
        <v>3</v>
      </c>
      <c r="K93" s="1" t="s">
        <v>46</v>
      </c>
      <c r="L93" s="1" t="s">
        <v>40</v>
      </c>
    </row>
    <row r="94" spans="1:12">
      <c r="A94" s="1" t="s">
        <v>425</v>
      </c>
      <c r="B94" s="1" t="s">
        <v>31</v>
      </c>
      <c r="C94" s="1" t="s">
        <v>426</v>
      </c>
      <c r="D94" s="1" t="s">
        <v>427</v>
      </c>
      <c r="E94" s="2" t="s">
        <v>428</v>
      </c>
      <c r="F94" s="1" t="s">
        <v>45</v>
      </c>
      <c r="G94" s="1" t="s">
        <v>36</v>
      </c>
      <c r="H94" s="1" t="s">
        <v>37</v>
      </c>
      <c r="I94" s="1" t="s">
        <v>38</v>
      </c>
      <c r="J94" s="3">
        <v>2</v>
      </c>
      <c r="K94" s="1" t="s">
        <v>46</v>
      </c>
      <c r="L94" s="1" t="s">
        <v>51</v>
      </c>
    </row>
    <row r="95" spans="1:12">
      <c r="A95" s="1" t="s">
        <v>429</v>
      </c>
      <c r="B95" s="1" t="s">
        <v>31</v>
      </c>
      <c r="C95" s="1" t="s">
        <v>430</v>
      </c>
      <c r="D95" s="1" t="s">
        <v>431</v>
      </c>
      <c r="E95" s="2" t="s">
        <v>367</v>
      </c>
      <c r="F95" s="1" t="s">
        <v>35</v>
      </c>
      <c r="G95" s="1" t="s">
        <v>36</v>
      </c>
      <c r="H95" s="1" t="s">
        <v>37</v>
      </c>
      <c r="I95" s="1" t="s">
        <v>38</v>
      </c>
      <c r="J95" s="3">
        <v>5</v>
      </c>
      <c r="K95" s="1" t="s">
        <v>46</v>
      </c>
      <c r="L95" s="1" t="s">
        <v>40</v>
      </c>
    </row>
    <row r="96" spans="1:12">
      <c r="A96" s="1" t="s">
        <v>432</v>
      </c>
      <c r="B96" s="1" t="s">
        <v>31</v>
      </c>
      <c r="C96" s="1" t="s">
        <v>433</v>
      </c>
      <c r="D96" s="1" t="s">
        <v>434</v>
      </c>
      <c r="E96" s="2" t="s">
        <v>435</v>
      </c>
      <c r="F96" s="1" t="s">
        <v>45</v>
      </c>
      <c r="G96" s="1" t="s">
        <v>36</v>
      </c>
      <c r="H96" s="1" t="s">
        <v>37</v>
      </c>
      <c r="I96" s="1" t="s">
        <v>38</v>
      </c>
      <c r="J96" s="3">
        <v>3</v>
      </c>
      <c r="K96" s="1" t="s">
        <v>39</v>
      </c>
      <c r="L96" s="1" t="s">
        <v>51</v>
      </c>
    </row>
    <row r="97" spans="1:12">
      <c r="A97" s="1" t="s">
        <v>436</v>
      </c>
      <c r="B97" s="1" t="s">
        <v>31</v>
      </c>
      <c r="C97" s="1" t="s">
        <v>437</v>
      </c>
      <c r="D97" s="1" t="s">
        <v>438</v>
      </c>
      <c r="E97" s="2" t="s">
        <v>337</v>
      </c>
      <c r="F97" s="1" t="s">
        <v>45</v>
      </c>
      <c r="G97" s="1" t="s">
        <v>36</v>
      </c>
      <c r="H97" s="1" t="s">
        <v>37</v>
      </c>
      <c r="I97" s="1" t="s">
        <v>61</v>
      </c>
      <c r="J97" s="3">
        <v>3</v>
      </c>
      <c r="K97" s="1" t="s">
        <v>39</v>
      </c>
      <c r="L97" s="1" t="s">
        <v>40</v>
      </c>
    </row>
    <row r="98" spans="1:12">
      <c r="A98" s="1" t="s">
        <v>439</v>
      </c>
      <c r="B98" s="1" t="s">
        <v>31</v>
      </c>
      <c r="C98" s="1" t="s">
        <v>440</v>
      </c>
      <c r="D98" s="1" t="s">
        <v>441</v>
      </c>
      <c r="E98" s="2" t="s">
        <v>442</v>
      </c>
      <c r="F98" s="1" t="s">
        <v>45</v>
      </c>
      <c r="G98" s="1" t="s">
        <v>36</v>
      </c>
      <c r="H98" s="1" t="s">
        <v>384</v>
      </c>
      <c r="I98" s="1" t="s">
        <v>38</v>
      </c>
      <c r="J98" s="3">
        <v>5</v>
      </c>
      <c r="K98" s="1" t="s">
        <v>39</v>
      </c>
      <c r="L98" s="1" t="s">
        <v>40</v>
      </c>
    </row>
    <row r="99" spans="1:12">
      <c r="A99" s="1" t="s">
        <v>443</v>
      </c>
      <c r="B99" s="1" t="s">
        <v>31</v>
      </c>
      <c r="C99" s="1" t="s">
        <v>444</v>
      </c>
      <c r="D99" s="1" t="s">
        <v>445</v>
      </c>
      <c r="E99" s="2" t="s">
        <v>446</v>
      </c>
      <c r="F99" s="1" t="s">
        <v>35</v>
      </c>
      <c r="G99" s="1" t="s">
        <v>209</v>
      </c>
      <c r="H99" s="1" t="s">
        <v>447</v>
      </c>
      <c r="I99" s="1" t="s">
        <v>38</v>
      </c>
      <c r="J99" s="3">
        <v>3</v>
      </c>
      <c r="K99" s="1" t="s">
        <v>39</v>
      </c>
      <c r="L99" s="1" t="s">
        <v>51</v>
      </c>
    </row>
    <row r="100" spans="1:12">
      <c r="A100" s="1" t="s">
        <v>448</v>
      </c>
      <c r="B100" s="1" t="s">
        <v>31</v>
      </c>
      <c r="C100" s="1" t="s">
        <v>449</v>
      </c>
      <c r="D100" s="1" t="s">
        <v>450</v>
      </c>
      <c r="E100" s="2" t="s">
        <v>451</v>
      </c>
      <c r="F100" s="1" t="s">
        <v>45</v>
      </c>
      <c r="G100" s="1" t="s">
        <v>36</v>
      </c>
      <c r="H100" s="1" t="s">
        <v>37</v>
      </c>
      <c r="I100" s="1" t="s">
        <v>61</v>
      </c>
      <c r="J100" s="3">
        <v>4</v>
      </c>
      <c r="K100" s="1" t="s">
        <v>46</v>
      </c>
      <c r="L100" s="1" t="s">
        <v>40</v>
      </c>
    </row>
    <row r="101" spans="1:12">
      <c r="A101" s="1" t="s">
        <v>452</v>
      </c>
      <c r="B101" s="1" t="s">
        <v>31</v>
      </c>
      <c r="C101" s="1" t="s">
        <v>453</v>
      </c>
      <c r="D101" s="1" t="s">
        <v>454</v>
      </c>
      <c r="E101" s="2" t="s">
        <v>455</v>
      </c>
      <c r="F101" s="1" t="s">
        <v>45</v>
      </c>
      <c r="G101" s="1" t="s">
        <v>36</v>
      </c>
      <c r="H101" s="1" t="s">
        <v>37</v>
      </c>
      <c r="I101" s="1" t="s">
        <v>38</v>
      </c>
      <c r="J101" s="3">
        <v>3</v>
      </c>
      <c r="K101" s="1" t="s">
        <v>46</v>
      </c>
      <c r="L101" s="1" t="s">
        <v>40</v>
      </c>
    </row>
    <row r="102" spans="1:12">
      <c r="A102" s="1" t="s">
        <v>456</v>
      </c>
      <c r="B102" s="1" t="s">
        <v>31</v>
      </c>
      <c r="C102" s="1" t="s">
        <v>457</v>
      </c>
      <c r="D102" s="1" t="s">
        <v>458</v>
      </c>
      <c r="E102" s="2" t="s">
        <v>459</v>
      </c>
      <c r="F102" s="1" t="s">
        <v>35</v>
      </c>
      <c r="G102" s="1" t="s">
        <v>36</v>
      </c>
      <c r="H102" s="1" t="s">
        <v>147</v>
      </c>
      <c r="I102" s="1" t="s">
        <v>38</v>
      </c>
      <c r="J102" s="3">
        <v>3</v>
      </c>
      <c r="K102" s="1" t="s">
        <v>46</v>
      </c>
      <c r="L102" s="1" t="s">
        <v>40</v>
      </c>
    </row>
    <row r="103" spans="1:12">
      <c r="A103" s="1" t="s">
        <v>460</v>
      </c>
      <c r="B103" s="1" t="s">
        <v>31</v>
      </c>
      <c r="C103" s="1" t="s">
        <v>449</v>
      </c>
      <c r="D103" s="1" t="s">
        <v>461</v>
      </c>
      <c r="E103" s="2" t="s">
        <v>462</v>
      </c>
      <c r="F103" s="1" t="s">
        <v>45</v>
      </c>
      <c r="G103" s="1" t="s">
        <v>36</v>
      </c>
      <c r="H103" s="1" t="s">
        <v>37</v>
      </c>
      <c r="I103" s="1" t="s">
        <v>61</v>
      </c>
      <c r="J103" s="3">
        <v>5</v>
      </c>
      <c r="K103" s="1" t="s">
        <v>39</v>
      </c>
      <c r="L103" s="1" t="s">
        <v>40</v>
      </c>
    </row>
    <row r="104" spans="1:12">
      <c r="A104" s="1" t="s">
        <v>463</v>
      </c>
      <c r="B104" s="1" t="s">
        <v>31</v>
      </c>
      <c r="C104" s="1" t="s">
        <v>464</v>
      </c>
      <c r="D104" s="1" t="s">
        <v>465</v>
      </c>
      <c r="E104" s="2" t="s">
        <v>466</v>
      </c>
      <c r="F104" s="1" t="s">
        <v>45</v>
      </c>
      <c r="G104" s="1" t="s">
        <v>36</v>
      </c>
      <c r="H104" s="1" t="s">
        <v>164</v>
      </c>
      <c r="I104" s="1" t="s">
        <v>38</v>
      </c>
      <c r="J104" s="3">
        <v>3</v>
      </c>
      <c r="K104" s="1" t="s">
        <v>46</v>
      </c>
      <c r="L104" s="1" t="s">
        <v>40</v>
      </c>
    </row>
    <row r="105" spans="1:12">
      <c r="A105" s="1" t="s">
        <v>467</v>
      </c>
      <c r="B105" s="1" t="s">
        <v>31</v>
      </c>
      <c r="C105" s="1" t="s">
        <v>468</v>
      </c>
      <c r="D105" s="1" t="s">
        <v>469</v>
      </c>
      <c r="E105" s="2" t="s">
        <v>470</v>
      </c>
      <c r="F105" s="1" t="s">
        <v>45</v>
      </c>
      <c r="G105" s="1" t="s">
        <v>36</v>
      </c>
      <c r="H105" s="1" t="s">
        <v>37</v>
      </c>
      <c r="I105" s="1" t="s">
        <v>38</v>
      </c>
      <c r="J105" s="3">
        <v>5</v>
      </c>
      <c r="K105" s="1" t="s">
        <v>46</v>
      </c>
      <c r="L105" s="1" t="s">
        <v>40</v>
      </c>
    </row>
    <row r="106" spans="1:12">
      <c r="A106" s="1" t="s">
        <v>471</v>
      </c>
      <c r="B106" s="1" t="s">
        <v>31</v>
      </c>
      <c r="C106" s="1" t="s">
        <v>472</v>
      </c>
      <c r="D106" s="1" t="s">
        <v>473</v>
      </c>
      <c r="E106" s="2" t="s">
        <v>474</v>
      </c>
      <c r="F106" s="1" t="s">
        <v>35</v>
      </c>
      <c r="G106" s="1" t="s">
        <v>36</v>
      </c>
      <c r="H106" s="1" t="s">
        <v>37</v>
      </c>
      <c r="I106" s="1" t="s">
        <v>61</v>
      </c>
      <c r="J106" s="3">
        <v>2</v>
      </c>
      <c r="K106" s="1" t="s">
        <v>39</v>
      </c>
      <c r="L106" s="1" t="s">
        <v>40</v>
      </c>
    </row>
    <row r="107" spans="1:12">
      <c r="A107" s="1" t="s">
        <v>475</v>
      </c>
      <c r="B107" s="1" t="s">
        <v>31</v>
      </c>
      <c r="C107" s="1" t="s">
        <v>476</v>
      </c>
      <c r="D107" s="1" t="s">
        <v>477</v>
      </c>
      <c r="E107" s="2" t="s">
        <v>478</v>
      </c>
      <c r="F107" s="1" t="s">
        <v>45</v>
      </c>
      <c r="G107" s="1" t="s">
        <v>36</v>
      </c>
      <c r="H107" s="1" t="s">
        <v>164</v>
      </c>
      <c r="I107" s="1" t="s">
        <v>38</v>
      </c>
      <c r="J107" s="3">
        <v>4</v>
      </c>
      <c r="K107" s="1" t="s">
        <v>46</v>
      </c>
      <c r="L107" s="1" t="s">
        <v>40</v>
      </c>
    </row>
    <row r="108" spans="1:12">
      <c r="A108" s="1" t="s">
        <v>479</v>
      </c>
      <c r="B108" s="1" t="s">
        <v>31</v>
      </c>
      <c r="C108" s="1" t="s">
        <v>480</v>
      </c>
      <c r="D108" s="1" t="s">
        <v>481</v>
      </c>
      <c r="E108" s="2" t="s">
        <v>482</v>
      </c>
      <c r="F108" s="1" t="s">
        <v>45</v>
      </c>
      <c r="G108" s="1" t="s">
        <v>36</v>
      </c>
      <c r="H108" s="1" t="s">
        <v>37</v>
      </c>
      <c r="I108" s="1" t="s">
        <v>38</v>
      </c>
      <c r="J108" s="3">
        <v>4</v>
      </c>
      <c r="K108" s="1" t="s">
        <v>39</v>
      </c>
      <c r="L108" s="1" t="s">
        <v>51</v>
      </c>
    </row>
    <row r="109" spans="1:12">
      <c r="A109" s="1" t="s">
        <v>483</v>
      </c>
      <c r="B109" s="1" t="s">
        <v>31</v>
      </c>
      <c r="C109" s="1" t="s">
        <v>484</v>
      </c>
      <c r="D109" s="1" t="s">
        <v>485</v>
      </c>
      <c r="E109" s="2" t="s">
        <v>486</v>
      </c>
      <c r="F109" s="1" t="s">
        <v>45</v>
      </c>
      <c r="G109" s="1" t="s">
        <v>36</v>
      </c>
      <c r="H109" s="1" t="s">
        <v>37</v>
      </c>
      <c r="I109" s="1" t="s">
        <v>38</v>
      </c>
      <c r="J109" s="3">
        <v>4</v>
      </c>
      <c r="K109" s="1" t="s">
        <v>46</v>
      </c>
      <c r="L109" s="1" t="s">
        <v>51</v>
      </c>
    </row>
    <row r="110" spans="1:12">
      <c r="A110" s="1" t="s">
        <v>487</v>
      </c>
      <c r="B110" s="1" t="s">
        <v>31</v>
      </c>
      <c r="C110" s="1" t="s">
        <v>488</v>
      </c>
      <c r="D110" s="1" t="s">
        <v>489</v>
      </c>
      <c r="E110" s="2" t="s">
        <v>490</v>
      </c>
      <c r="F110" s="1" t="s">
        <v>35</v>
      </c>
      <c r="G110" s="1" t="s">
        <v>36</v>
      </c>
      <c r="H110" s="1" t="s">
        <v>37</v>
      </c>
      <c r="I110" s="1" t="s">
        <v>61</v>
      </c>
      <c r="J110" s="3">
        <v>5</v>
      </c>
      <c r="K110" s="1" t="s">
        <v>39</v>
      </c>
      <c r="L110" s="1" t="s">
        <v>51</v>
      </c>
    </row>
    <row r="111" spans="1:12">
      <c r="A111" s="1" t="s">
        <v>491</v>
      </c>
      <c r="B111" s="1" t="s">
        <v>31</v>
      </c>
      <c r="C111" s="1" t="s">
        <v>492</v>
      </c>
      <c r="D111" s="1" t="s">
        <v>493</v>
      </c>
      <c r="E111" s="2" t="s">
        <v>494</v>
      </c>
      <c r="F111" s="1" t="s">
        <v>35</v>
      </c>
      <c r="G111" s="1" t="s">
        <v>36</v>
      </c>
      <c r="H111" s="1" t="s">
        <v>37</v>
      </c>
      <c r="I111" s="1" t="s">
        <v>61</v>
      </c>
      <c r="J111" s="3">
        <v>5</v>
      </c>
      <c r="K111" s="1" t="s">
        <v>39</v>
      </c>
      <c r="L111" s="1" t="s">
        <v>51</v>
      </c>
    </row>
    <row r="112" spans="1:12">
      <c r="A112" s="1" t="s">
        <v>495</v>
      </c>
      <c r="B112" s="1" t="s">
        <v>31</v>
      </c>
      <c r="C112" s="1" t="s">
        <v>496</v>
      </c>
      <c r="D112" s="1" t="s">
        <v>497</v>
      </c>
      <c r="E112" s="2" t="s">
        <v>498</v>
      </c>
      <c r="F112" s="1" t="s">
        <v>45</v>
      </c>
      <c r="G112" s="1" t="s">
        <v>36</v>
      </c>
      <c r="H112" s="1" t="s">
        <v>112</v>
      </c>
      <c r="I112" s="1" t="s">
        <v>38</v>
      </c>
      <c r="J112" s="3">
        <v>2</v>
      </c>
      <c r="K112" s="1" t="s">
        <v>39</v>
      </c>
      <c r="L112" s="1" t="s">
        <v>40</v>
      </c>
    </row>
    <row r="113" spans="1:12">
      <c r="A113" s="1" t="s">
        <v>499</v>
      </c>
      <c r="B113" s="1" t="s">
        <v>31</v>
      </c>
      <c r="C113" s="1" t="s">
        <v>500</v>
      </c>
      <c r="D113" s="1" t="s">
        <v>501</v>
      </c>
      <c r="E113" s="2" t="s">
        <v>502</v>
      </c>
      <c r="F113" s="1" t="s">
        <v>35</v>
      </c>
      <c r="G113" s="1" t="s">
        <v>36</v>
      </c>
      <c r="H113" s="1" t="s">
        <v>37</v>
      </c>
      <c r="I113" s="1" t="s">
        <v>61</v>
      </c>
      <c r="J113" s="3">
        <v>1</v>
      </c>
      <c r="K113" s="1" t="s">
        <v>39</v>
      </c>
      <c r="L113" s="1" t="s">
        <v>51</v>
      </c>
    </row>
    <row r="114" spans="1:12">
      <c r="A114" s="1" t="s">
        <v>503</v>
      </c>
      <c r="B114" s="1" t="s">
        <v>31</v>
      </c>
      <c r="C114" s="1" t="s">
        <v>504</v>
      </c>
      <c r="D114" s="1" t="s">
        <v>505</v>
      </c>
      <c r="E114" s="2" t="s">
        <v>506</v>
      </c>
      <c r="F114" s="1" t="s">
        <v>45</v>
      </c>
      <c r="G114" s="1" t="s">
        <v>36</v>
      </c>
      <c r="H114" s="1" t="s">
        <v>223</v>
      </c>
      <c r="I114" s="1" t="s">
        <v>61</v>
      </c>
      <c r="J114" s="3">
        <v>4</v>
      </c>
      <c r="K114" s="1" t="s">
        <v>46</v>
      </c>
      <c r="L114" s="1" t="s">
        <v>51</v>
      </c>
    </row>
    <row r="115" spans="1:12">
      <c r="A115" s="1" t="s">
        <v>507</v>
      </c>
      <c r="B115" s="1" t="s">
        <v>31</v>
      </c>
      <c r="C115" s="1" t="s">
        <v>508</v>
      </c>
      <c r="D115" s="1" t="s">
        <v>509</v>
      </c>
      <c r="E115" s="2" t="s">
        <v>510</v>
      </c>
      <c r="F115" s="1" t="s">
        <v>35</v>
      </c>
      <c r="G115" s="1" t="s">
        <v>36</v>
      </c>
      <c r="H115" s="1" t="s">
        <v>37</v>
      </c>
      <c r="I115" s="1" t="s">
        <v>38</v>
      </c>
      <c r="J115" s="3">
        <v>1</v>
      </c>
      <c r="K115" s="1" t="s">
        <v>39</v>
      </c>
      <c r="L115" s="1" t="s">
        <v>40</v>
      </c>
    </row>
    <row r="116" spans="1:12">
      <c r="A116" s="1" t="s">
        <v>511</v>
      </c>
      <c r="B116" s="1" t="s">
        <v>31</v>
      </c>
      <c r="C116" s="1" t="s">
        <v>512</v>
      </c>
      <c r="D116" s="1" t="s">
        <v>476</v>
      </c>
      <c r="E116" s="2" t="s">
        <v>513</v>
      </c>
      <c r="F116" s="1" t="s">
        <v>35</v>
      </c>
      <c r="G116" s="1" t="s">
        <v>36</v>
      </c>
      <c r="H116" s="1" t="s">
        <v>37</v>
      </c>
      <c r="I116" s="1" t="s">
        <v>38</v>
      </c>
      <c r="J116" s="3">
        <v>5</v>
      </c>
      <c r="K116" s="1" t="s">
        <v>46</v>
      </c>
      <c r="L116" s="1" t="s">
        <v>51</v>
      </c>
    </row>
    <row r="117" spans="1:12">
      <c r="A117" s="1" t="s">
        <v>514</v>
      </c>
      <c r="B117" s="1" t="s">
        <v>31</v>
      </c>
      <c r="C117" s="1" t="s">
        <v>515</v>
      </c>
      <c r="D117" s="1" t="s">
        <v>516</v>
      </c>
      <c r="E117" s="2" t="s">
        <v>517</v>
      </c>
      <c r="F117" s="1" t="s">
        <v>35</v>
      </c>
      <c r="G117" s="1" t="s">
        <v>36</v>
      </c>
      <c r="H117" s="1" t="s">
        <v>37</v>
      </c>
      <c r="I117" s="1" t="s">
        <v>61</v>
      </c>
      <c r="J117" s="3">
        <v>4</v>
      </c>
      <c r="K117" s="1" t="s">
        <v>46</v>
      </c>
      <c r="L117" s="1" t="s">
        <v>40</v>
      </c>
    </row>
    <row r="118" spans="1:12">
      <c r="A118" s="1" t="s">
        <v>518</v>
      </c>
      <c r="B118" s="1" t="s">
        <v>31</v>
      </c>
      <c r="C118" s="1" t="s">
        <v>519</v>
      </c>
      <c r="D118" s="1" t="s">
        <v>520</v>
      </c>
      <c r="E118" s="2" t="s">
        <v>521</v>
      </c>
      <c r="F118" s="1" t="s">
        <v>45</v>
      </c>
      <c r="G118" s="1" t="s">
        <v>310</v>
      </c>
      <c r="H118" s="1" t="s">
        <v>522</v>
      </c>
      <c r="I118" s="1" t="s">
        <v>61</v>
      </c>
      <c r="J118" s="3">
        <v>4</v>
      </c>
      <c r="K118" s="1" t="s">
        <v>46</v>
      </c>
      <c r="L118" s="1" t="s">
        <v>51</v>
      </c>
    </row>
    <row r="119" spans="1:12">
      <c r="A119" s="1" t="s">
        <v>523</v>
      </c>
      <c r="B119" s="1" t="s">
        <v>31</v>
      </c>
      <c r="C119" s="1" t="s">
        <v>524</v>
      </c>
      <c r="D119" s="1" t="s">
        <v>525</v>
      </c>
      <c r="E119" s="2" t="s">
        <v>526</v>
      </c>
      <c r="F119" s="1" t="s">
        <v>35</v>
      </c>
      <c r="G119" s="1" t="s">
        <v>36</v>
      </c>
      <c r="H119" s="1" t="s">
        <v>84</v>
      </c>
      <c r="I119" s="1" t="s">
        <v>61</v>
      </c>
      <c r="J119" s="3">
        <v>5</v>
      </c>
      <c r="K119" s="1" t="s">
        <v>46</v>
      </c>
      <c r="L119" s="1" t="s">
        <v>51</v>
      </c>
    </row>
    <row r="120" spans="1:12">
      <c r="A120" s="1" t="s">
        <v>527</v>
      </c>
      <c r="B120" s="1" t="s">
        <v>31</v>
      </c>
      <c r="C120" s="1" t="s">
        <v>515</v>
      </c>
      <c r="D120" s="1" t="s">
        <v>528</v>
      </c>
      <c r="E120" s="2" t="s">
        <v>529</v>
      </c>
      <c r="F120" s="1" t="s">
        <v>35</v>
      </c>
      <c r="G120" s="1" t="s">
        <v>36</v>
      </c>
      <c r="H120" s="1" t="s">
        <v>37</v>
      </c>
      <c r="I120" s="1" t="s">
        <v>38</v>
      </c>
      <c r="J120" s="3">
        <v>1</v>
      </c>
      <c r="K120" s="1" t="s">
        <v>39</v>
      </c>
      <c r="L120" s="1" t="s">
        <v>40</v>
      </c>
    </row>
    <row r="121" spans="1:12">
      <c r="A121" s="1" t="s">
        <v>530</v>
      </c>
      <c r="B121" s="1" t="s">
        <v>31</v>
      </c>
      <c r="C121" s="1" t="s">
        <v>531</v>
      </c>
      <c r="D121" s="1" t="s">
        <v>532</v>
      </c>
      <c r="E121" s="2" t="s">
        <v>533</v>
      </c>
      <c r="F121" s="1" t="s">
        <v>35</v>
      </c>
      <c r="G121" s="1" t="s">
        <v>36</v>
      </c>
      <c r="H121" s="1" t="s">
        <v>37</v>
      </c>
      <c r="I121" s="1" t="s">
        <v>38</v>
      </c>
      <c r="J121" s="3">
        <v>4</v>
      </c>
      <c r="K121" s="1" t="s">
        <v>39</v>
      </c>
      <c r="L121" s="1" t="s">
        <v>40</v>
      </c>
    </row>
    <row r="122" spans="1:12">
      <c r="A122" s="1" t="s">
        <v>534</v>
      </c>
      <c r="B122" s="1" t="s">
        <v>31</v>
      </c>
      <c r="C122" s="1" t="s">
        <v>477</v>
      </c>
      <c r="D122" s="1" t="s">
        <v>535</v>
      </c>
      <c r="E122" s="2" t="s">
        <v>536</v>
      </c>
      <c r="F122" s="1" t="s">
        <v>45</v>
      </c>
      <c r="G122" s="1" t="s">
        <v>36</v>
      </c>
      <c r="H122" s="1" t="s">
        <v>147</v>
      </c>
      <c r="I122" s="1" t="s">
        <v>38</v>
      </c>
      <c r="J122" s="3">
        <v>2</v>
      </c>
      <c r="K122" s="1" t="s">
        <v>46</v>
      </c>
      <c r="L122" s="1" t="s">
        <v>40</v>
      </c>
    </row>
    <row r="123" spans="1:12">
      <c r="A123" s="1" t="s">
        <v>537</v>
      </c>
      <c r="B123" s="1" t="s">
        <v>31</v>
      </c>
      <c r="C123" s="1" t="s">
        <v>538</v>
      </c>
      <c r="D123" s="1" t="s">
        <v>539</v>
      </c>
      <c r="E123" s="2" t="s">
        <v>540</v>
      </c>
      <c r="F123" s="1" t="s">
        <v>35</v>
      </c>
      <c r="G123" s="1" t="s">
        <v>36</v>
      </c>
      <c r="H123" s="1" t="s">
        <v>37</v>
      </c>
      <c r="I123" s="1" t="s">
        <v>38</v>
      </c>
      <c r="J123" s="3">
        <v>1</v>
      </c>
      <c r="K123" s="1" t="s">
        <v>39</v>
      </c>
      <c r="L123" s="1" t="s">
        <v>51</v>
      </c>
    </row>
    <row r="124" spans="1:12">
      <c r="A124" s="1" t="s">
        <v>541</v>
      </c>
      <c r="B124" s="1" t="s">
        <v>31</v>
      </c>
      <c r="C124" s="1" t="s">
        <v>542</v>
      </c>
      <c r="D124" s="1" t="s">
        <v>543</v>
      </c>
      <c r="E124" s="2" t="s">
        <v>544</v>
      </c>
      <c r="F124" s="1" t="s">
        <v>35</v>
      </c>
      <c r="G124" s="1" t="s">
        <v>36</v>
      </c>
      <c r="H124" s="1" t="s">
        <v>37</v>
      </c>
      <c r="I124" s="1" t="s">
        <v>38</v>
      </c>
      <c r="J124" s="3">
        <v>4</v>
      </c>
      <c r="K124" s="1" t="s">
        <v>39</v>
      </c>
      <c r="L124" s="1" t="s">
        <v>40</v>
      </c>
    </row>
    <row r="125" spans="1:12">
      <c r="A125" s="1" t="s">
        <v>545</v>
      </c>
      <c r="B125" s="1" t="s">
        <v>31</v>
      </c>
      <c r="C125" s="1" t="s">
        <v>546</v>
      </c>
      <c r="D125" s="1" t="s">
        <v>547</v>
      </c>
      <c r="E125" s="2" t="s">
        <v>548</v>
      </c>
      <c r="F125" s="1" t="s">
        <v>35</v>
      </c>
      <c r="G125" s="1" t="s">
        <v>36</v>
      </c>
      <c r="H125" s="1" t="s">
        <v>37</v>
      </c>
      <c r="I125" s="1" t="s">
        <v>38</v>
      </c>
      <c r="J125" s="3">
        <v>4</v>
      </c>
      <c r="K125" s="1" t="s">
        <v>46</v>
      </c>
      <c r="L125" s="1" t="s">
        <v>51</v>
      </c>
    </row>
    <row r="126" spans="1:12">
      <c r="A126" s="1" t="s">
        <v>549</v>
      </c>
      <c r="B126" s="1" t="s">
        <v>31</v>
      </c>
      <c r="C126" s="1" t="s">
        <v>532</v>
      </c>
      <c r="D126" s="1" t="s">
        <v>550</v>
      </c>
      <c r="E126" s="2" t="s">
        <v>551</v>
      </c>
      <c r="F126" s="1" t="s">
        <v>45</v>
      </c>
      <c r="G126" s="1" t="s">
        <v>36</v>
      </c>
      <c r="H126" s="1" t="s">
        <v>164</v>
      </c>
      <c r="I126" s="1" t="s">
        <v>38</v>
      </c>
      <c r="J126" s="3">
        <v>4</v>
      </c>
      <c r="K126" s="1" t="s">
        <v>39</v>
      </c>
      <c r="L126" s="1" t="s">
        <v>51</v>
      </c>
    </row>
    <row r="127" spans="1:12">
      <c r="A127" s="1" t="s">
        <v>552</v>
      </c>
      <c r="B127" s="1" t="s">
        <v>31</v>
      </c>
      <c r="C127" s="1" t="s">
        <v>553</v>
      </c>
      <c r="D127" s="1" t="s">
        <v>554</v>
      </c>
      <c r="E127" s="2" t="s">
        <v>555</v>
      </c>
      <c r="F127" s="1" t="s">
        <v>35</v>
      </c>
      <c r="G127" s="1" t="s">
        <v>36</v>
      </c>
      <c r="H127" s="1" t="s">
        <v>37</v>
      </c>
      <c r="I127" s="1" t="s">
        <v>61</v>
      </c>
      <c r="J127" s="3">
        <v>2</v>
      </c>
      <c r="K127" s="1" t="s">
        <v>46</v>
      </c>
      <c r="L127" s="1" t="s">
        <v>51</v>
      </c>
    </row>
    <row r="128" spans="1:12">
      <c r="A128" s="1" t="s">
        <v>556</v>
      </c>
      <c r="B128" s="1" t="s">
        <v>31</v>
      </c>
      <c r="C128" s="1" t="s">
        <v>557</v>
      </c>
      <c r="D128" s="1" t="s">
        <v>558</v>
      </c>
      <c r="E128" s="2" t="s">
        <v>559</v>
      </c>
      <c r="F128" s="1" t="s">
        <v>45</v>
      </c>
      <c r="G128" s="1" t="s">
        <v>36</v>
      </c>
      <c r="H128" s="1" t="s">
        <v>147</v>
      </c>
      <c r="I128" s="1" t="s">
        <v>38</v>
      </c>
      <c r="J128" s="3">
        <v>2</v>
      </c>
      <c r="K128" s="1" t="s">
        <v>39</v>
      </c>
      <c r="L128" s="1" t="s">
        <v>40</v>
      </c>
    </row>
    <row r="129" spans="1:12">
      <c r="A129" s="1" t="s">
        <v>560</v>
      </c>
      <c r="B129" s="1" t="s">
        <v>57</v>
      </c>
      <c r="C129" s="1" t="s">
        <v>561</v>
      </c>
      <c r="D129" s="1" t="s">
        <v>59</v>
      </c>
      <c r="E129" s="2" t="s">
        <v>562</v>
      </c>
      <c r="F129" s="1" t="s">
        <v>45</v>
      </c>
      <c r="G129" s="1" t="s">
        <v>36</v>
      </c>
      <c r="H129" s="1" t="s">
        <v>147</v>
      </c>
      <c r="I129" s="1" t="s">
        <v>61</v>
      </c>
      <c r="J129" s="3">
        <v>5</v>
      </c>
      <c r="K129" s="1" t="s">
        <v>39</v>
      </c>
      <c r="L129" s="1" t="s">
        <v>40</v>
      </c>
    </row>
    <row r="130" spans="1:12">
      <c r="A130" s="1" t="s">
        <v>563</v>
      </c>
      <c r="B130" s="1" t="s">
        <v>31</v>
      </c>
      <c r="C130" s="1" t="s">
        <v>564</v>
      </c>
      <c r="D130" s="1" t="s">
        <v>565</v>
      </c>
      <c r="E130" s="2" t="s">
        <v>566</v>
      </c>
      <c r="F130" s="1" t="s">
        <v>45</v>
      </c>
      <c r="G130" s="1" t="s">
        <v>36</v>
      </c>
      <c r="H130" s="1" t="s">
        <v>112</v>
      </c>
      <c r="I130" s="1" t="s">
        <v>61</v>
      </c>
      <c r="J130" s="3">
        <v>5</v>
      </c>
      <c r="K130" s="1" t="s">
        <v>46</v>
      </c>
      <c r="L130" s="1" t="s">
        <v>40</v>
      </c>
    </row>
    <row r="131" spans="1:12">
      <c r="A131" s="1" t="s">
        <v>567</v>
      </c>
      <c r="B131" s="1" t="s">
        <v>31</v>
      </c>
      <c r="C131" s="1" t="s">
        <v>568</v>
      </c>
      <c r="D131" s="1" t="s">
        <v>569</v>
      </c>
      <c r="E131" s="2" t="s">
        <v>570</v>
      </c>
      <c r="F131" s="1" t="s">
        <v>45</v>
      </c>
      <c r="G131" s="1" t="s">
        <v>36</v>
      </c>
      <c r="H131" s="1" t="s">
        <v>147</v>
      </c>
      <c r="I131" s="1" t="s">
        <v>38</v>
      </c>
      <c r="J131" s="3">
        <v>3</v>
      </c>
      <c r="K131" s="1" t="s">
        <v>39</v>
      </c>
      <c r="L131" s="1" t="s">
        <v>40</v>
      </c>
    </row>
    <row r="132" spans="1:12">
      <c r="A132" s="1" t="s">
        <v>571</v>
      </c>
      <c r="B132" s="1" t="s">
        <v>31</v>
      </c>
      <c r="C132" s="1" t="s">
        <v>572</v>
      </c>
      <c r="D132" s="1" t="s">
        <v>573</v>
      </c>
      <c r="E132" s="2" t="s">
        <v>574</v>
      </c>
      <c r="F132" s="1" t="s">
        <v>45</v>
      </c>
      <c r="G132" s="1" t="s">
        <v>36</v>
      </c>
      <c r="H132" s="1" t="s">
        <v>37</v>
      </c>
      <c r="I132" s="1" t="s">
        <v>38</v>
      </c>
      <c r="J132" s="3">
        <v>1</v>
      </c>
      <c r="K132" s="1" t="s">
        <v>46</v>
      </c>
      <c r="L132" s="1" t="s">
        <v>40</v>
      </c>
    </row>
    <row r="133" spans="1:12">
      <c r="A133" s="1" t="s">
        <v>575</v>
      </c>
      <c r="B133" s="1" t="s">
        <v>31</v>
      </c>
      <c r="C133" s="1" t="s">
        <v>576</v>
      </c>
      <c r="D133" s="1" t="s">
        <v>577</v>
      </c>
      <c r="E133" s="2" t="s">
        <v>578</v>
      </c>
      <c r="F133" s="1" t="s">
        <v>45</v>
      </c>
      <c r="G133" s="1" t="s">
        <v>36</v>
      </c>
      <c r="H133" s="1" t="s">
        <v>147</v>
      </c>
      <c r="I133" s="1" t="s">
        <v>38</v>
      </c>
      <c r="J133" s="3">
        <v>1</v>
      </c>
      <c r="K133" s="1" t="s">
        <v>39</v>
      </c>
      <c r="L133" s="1" t="s">
        <v>51</v>
      </c>
    </row>
    <row r="134" spans="1:12">
      <c r="A134" s="1" t="s">
        <v>579</v>
      </c>
      <c r="B134" s="1" t="s">
        <v>31</v>
      </c>
      <c r="C134" s="1" t="s">
        <v>580</v>
      </c>
      <c r="D134" s="1" t="s">
        <v>581</v>
      </c>
      <c r="E134" s="2" t="s">
        <v>582</v>
      </c>
      <c r="F134" s="1" t="s">
        <v>45</v>
      </c>
      <c r="G134" s="1" t="s">
        <v>36</v>
      </c>
      <c r="H134" s="1" t="s">
        <v>37</v>
      </c>
      <c r="I134" s="1" t="s">
        <v>61</v>
      </c>
      <c r="J134" s="3">
        <v>4</v>
      </c>
      <c r="K134" s="1" t="s">
        <v>46</v>
      </c>
      <c r="L134" s="1" t="s">
        <v>51</v>
      </c>
    </row>
    <row r="135" spans="1:12">
      <c r="A135" s="1" t="s">
        <v>583</v>
      </c>
      <c r="B135" s="1" t="s">
        <v>31</v>
      </c>
      <c r="C135" s="1" t="s">
        <v>584</v>
      </c>
      <c r="D135" s="1" t="s">
        <v>585</v>
      </c>
      <c r="E135" s="2" t="s">
        <v>586</v>
      </c>
      <c r="F135" s="1" t="s">
        <v>35</v>
      </c>
      <c r="G135" s="1" t="s">
        <v>209</v>
      </c>
      <c r="H135" s="1" t="s">
        <v>587</v>
      </c>
      <c r="I135" s="1" t="s">
        <v>61</v>
      </c>
      <c r="J135" s="3">
        <v>3</v>
      </c>
      <c r="K135" s="1" t="s">
        <v>46</v>
      </c>
      <c r="L135" s="1" t="s">
        <v>40</v>
      </c>
    </row>
    <row r="136" spans="1:12">
      <c r="A136" s="1" t="s">
        <v>588</v>
      </c>
      <c r="B136" s="1" t="s">
        <v>31</v>
      </c>
      <c r="C136" s="1" t="s">
        <v>589</v>
      </c>
      <c r="D136" s="1" t="s">
        <v>590</v>
      </c>
      <c r="E136" s="2" t="s">
        <v>591</v>
      </c>
      <c r="F136" s="1" t="s">
        <v>45</v>
      </c>
      <c r="G136" s="1" t="s">
        <v>36</v>
      </c>
      <c r="H136" s="1" t="s">
        <v>223</v>
      </c>
      <c r="I136" s="1" t="s">
        <v>61</v>
      </c>
      <c r="J136" s="3">
        <v>2</v>
      </c>
      <c r="K136" s="1" t="s">
        <v>46</v>
      </c>
      <c r="L136" s="1" t="s">
        <v>51</v>
      </c>
    </row>
    <row r="137" spans="1:12">
      <c r="A137" s="1" t="s">
        <v>592</v>
      </c>
      <c r="B137" s="1" t="s">
        <v>31</v>
      </c>
      <c r="C137" s="1" t="s">
        <v>593</v>
      </c>
      <c r="D137" s="1" t="s">
        <v>594</v>
      </c>
      <c r="E137" s="2" t="s">
        <v>595</v>
      </c>
      <c r="F137" s="1" t="s">
        <v>45</v>
      </c>
      <c r="G137" s="1" t="s">
        <v>36</v>
      </c>
      <c r="H137" s="1" t="s">
        <v>37</v>
      </c>
      <c r="I137" s="1" t="s">
        <v>38</v>
      </c>
      <c r="J137" s="3">
        <v>3</v>
      </c>
      <c r="K137" s="1" t="s">
        <v>46</v>
      </c>
      <c r="L137" s="1" t="s">
        <v>40</v>
      </c>
    </row>
    <row r="138" spans="1:12">
      <c r="A138" s="1" t="s">
        <v>596</v>
      </c>
      <c r="B138" s="1" t="s">
        <v>31</v>
      </c>
      <c r="C138" s="1" t="s">
        <v>597</v>
      </c>
      <c r="D138" s="1" t="s">
        <v>598</v>
      </c>
      <c r="E138" s="2" t="s">
        <v>599</v>
      </c>
      <c r="F138" s="1" t="s">
        <v>35</v>
      </c>
      <c r="G138" s="1" t="s">
        <v>36</v>
      </c>
      <c r="H138" s="1" t="s">
        <v>37</v>
      </c>
      <c r="I138" s="1" t="s">
        <v>38</v>
      </c>
      <c r="J138" s="3">
        <v>3</v>
      </c>
      <c r="K138" s="1" t="s">
        <v>39</v>
      </c>
      <c r="L138" s="1" t="s">
        <v>40</v>
      </c>
    </row>
    <row r="139" spans="1:12">
      <c r="A139" s="1" t="s">
        <v>600</v>
      </c>
      <c r="B139" s="1" t="s">
        <v>31</v>
      </c>
      <c r="C139" s="1" t="s">
        <v>601</v>
      </c>
      <c r="D139" s="1" t="s">
        <v>602</v>
      </c>
      <c r="E139" s="2" t="s">
        <v>603</v>
      </c>
      <c r="F139" s="1" t="s">
        <v>35</v>
      </c>
      <c r="G139" s="1" t="s">
        <v>36</v>
      </c>
      <c r="H139" s="1" t="s">
        <v>84</v>
      </c>
      <c r="I139" s="1" t="s">
        <v>61</v>
      </c>
      <c r="J139" s="3">
        <v>3</v>
      </c>
      <c r="K139" s="1" t="s">
        <v>39</v>
      </c>
      <c r="L139" s="1" t="s">
        <v>40</v>
      </c>
    </row>
    <row r="140" spans="1:12">
      <c r="A140" s="1" t="s">
        <v>604</v>
      </c>
      <c r="B140" s="1" t="s">
        <v>31</v>
      </c>
      <c r="C140" s="1" t="s">
        <v>605</v>
      </c>
      <c r="D140" s="1" t="s">
        <v>606</v>
      </c>
      <c r="E140" s="2" t="s">
        <v>607</v>
      </c>
      <c r="F140" s="1" t="s">
        <v>35</v>
      </c>
      <c r="G140" s="1" t="s">
        <v>36</v>
      </c>
      <c r="H140" s="1" t="s">
        <v>37</v>
      </c>
      <c r="I140" s="1" t="s">
        <v>38</v>
      </c>
      <c r="J140" s="3">
        <v>5</v>
      </c>
      <c r="K140" s="1" t="s">
        <v>39</v>
      </c>
      <c r="L140" s="1" t="s">
        <v>40</v>
      </c>
    </row>
    <row r="141" spans="1:12">
      <c r="A141" s="1" t="s">
        <v>608</v>
      </c>
      <c r="B141" s="1" t="s">
        <v>31</v>
      </c>
      <c r="C141" s="1" t="s">
        <v>609</v>
      </c>
      <c r="D141" s="1" t="s">
        <v>610</v>
      </c>
      <c r="E141" s="2" t="s">
        <v>611</v>
      </c>
      <c r="F141" s="1" t="s">
        <v>35</v>
      </c>
      <c r="G141" s="1" t="s">
        <v>36</v>
      </c>
      <c r="H141" s="1" t="s">
        <v>37</v>
      </c>
      <c r="I141" s="1" t="s">
        <v>38</v>
      </c>
      <c r="J141" s="3">
        <v>3</v>
      </c>
      <c r="K141" s="1" t="s">
        <v>46</v>
      </c>
      <c r="L141" s="1" t="s">
        <v>40</v>
      </c>
    </row>
    <row r="142" spans="1:12">
      <c r="A142" s="1" t="s">
        <v>612</v>
      </c>
      <c r="B142" s="1" t="s">
        <v>31</v>
      </c>
      <c r="C142" s="1" t="s">
        <v>613</v>
      </c>
      <c r="D142" s="1" t="s">
        <v>614</v>
      </c>
      <c r="E142" s="2" t="s">
        <v>615</v>
      </c>
      <c r="F142" s="1" t="s">
        <v>35</v>
      </c>
      <c r="G142" s="1" t="s">
        <v>36</v>
      </c>
      <c r="H142" s="1" t="s">
        <v>37</v>
      </c>
      <c r="I142" s="1" t="s">
        <v>38</v>
      </c>
      <c r="J142" s="3">
        <v>5</v>
      </c>
      <c r="K142" s="1" t="s">
        <v>46</v>
      </c>
      <c r="L142" s="1" t="s">
        <v>40</v>
      </c>
    </row>
    <row r="143" spans="1:12">
      <c r="A143" s="1" t="s">
        <v>616</v>
      </c>
      <c r="B143" s="1" t="s">
        <v>31</v>
      </c>
      <c r="C143" s="1" t="s">
        <v>617</v>
      </c>
      <c r="D143" s="1" t="s">
        <v>618</v>
      </c>
      <c r="E143" s="2" t="s">
        <v>619</v>
      </c>
      <c r="F143" s="1" t="s">
        <v>35</v>
      </c>
      <c r="G143" s="1" t="s">
        <v>36</v>
      </c>
      <c r="H143" s="1" t="s">
        <v>147</v>
      </c>
      <c r="I143" s="1" t="s">
        <v>38</v>
      </c>
      <c r="J143" s="3">
        <v>3</v>
      </c>
      <c r="K143" s="1" t="s">
        <v>39</v>
      </c>
      <c r="L143" s="1" t="s">
        <v>40</v>
      </c>
    </row>
    <row r="144" spans="1:12">
      <c r="A144" s="1" t="s">
        <v>620</v>
      </c>
      <c r="B144" s="1" t="s">
        <v>31</v>
      </c>
      <c r="C144" s="1" t="s">
        <v>621</v>
      </c>
      <c r="D144" s="1" t="s">
        <v>622</v>
      </c>
      <c r="E144" s="2" t="s">
        <v>623</v>
      </c>
      <c r="F144" s="1" t="s">
        <v>45</v>
      </c>
      <c r="G144" s="1" t="s">
        <v>36</v>
      </c>
      <c r="H144" s="1" t="s">
        <v>37</v>
      </c>
      <c r="I144" s="1" t="s">
        <v>38</v>
      </c>
      <c r="J144" s="3">
        <v>1</v>
      </c>
      <c r="K144" s="1" t="s">
        <v>46</v>
      </c>
      <c r="L144" s="1" t="s">
        <v>40</v>
      </c>
    </row>
    <row r="145" spans="1:12">
      <c r="A145" s="1" t="s">
        <v>624</v>
      </c>
      <c r="B145" s="1" t="s">
        <v>31</v>
      </c>
      <c r="C145" s="1" t="s">
        <v>625</v>
      </c>
      <c r="D145" s="1" t="s">
        <v>626</v>
      </c>
      <c r="E145" s="2" t="s">
        <v>627</v>
      </c>
      <c r="F145" s="1" t="s">
        <v>45</v>
      </c>
      <c r="G145" s="1" t="s">
        <v>36</v>
      </c>
      <c r="H145" s="1" t="s">
        <v>37</v>
      </c>
      <c r="I145" s="1" t="s">
        <v>38</v>
      </c>
      <c r="J145" s="3">
        <v>4</v>
      </c>
      <c r="K145" s="1" t="s">
        <v>46</v>
      </c>
      <c r="L145" s="1" t="s">
        <v>51</v>
      </c>
    </row>
    <row r="146" spans="1:12">
      <c r="A146" s="1" t="s">
        <v>628</v>
      </c>
      <c r="B146" s="1" t="s">
        <v>31</v>
      </c>
      <c r="C146" s="1" t="s">
        <v>629</v>
      </c>
      <c r="D146" s="1" t="s">
        <v>630</v>
      </c>
      <c r="E146" s="2" t="s">
        <v>631</v>
      </c>
      <c r="F146" s="1" t="s">
        <v>35</v>
      </c>
      <c r="G146" s="1" t="s">
        <v>36</v>
      </c>
      <c r="H146" s="1" t="s">
        <v>37</v>
      </c>
      <c r="I146" s="1" t="s">
        <v>38</v>
      </c>
      <c r="J146" s="3">
        <v>4</v>
      </c>
      <c r="K146" s="1" t="s">
        <v>46</v>
      </c>
      <c r="L146" s="1" t="s">
        <v>40</v>
      </c>
    </row>
    <row r="147" spans="1:12">
      <c r="A147" s="1" t="s">
        <v>632</v>
      </c>
      <c r="B147" s="1" t="s">
        <v>31</v>
      </c>
      <c r="C147" s="1" t="s">
        <v>633</v>
      </c>
      <c r="D147" s="1" t="s">
        <v>634</v>
      </c>
      <c r="E147" s="2" t="s">
        <v>635</v>
      </c>
      <c r="F147" s="1" t="s">
        <v>45</v>
      </c>
      <c r="G147" s="1" t="s">
        <v>36</v>
      </c>
      <c r="H147" s="1" t="s">
        <v>164</v>
      </c>
      <c r="I147" s="1" t="s">
        <v>38</v>
      </c>
      <c r="J147" s="3">
        <v>2</v>
      </c>
      <c r="K147" s="1" t="s">
        <v>46</v>
      </c>
      <c r="L147" s="1" t="s">
        <v>40</v>
      </c>
    </row>
    <row r="148" spans="1:12">
      <c r="A148" s="1" t="s">
        <v>636</v>
      </c>
      <c r="B148" s="1" t="s">
        <v>31</v>
      </c>
      <c r="C148" s="1" t="s">
        <v>637</v>
      </c>
      <c r="D148" s="1" t="s">
        <v>638</v>
      </c>
      <c r="E148" s="2" t="s">
        <v>639</v>
      </c>
      <c r="F148" s="1" t="s">
        <v>45</v>
      </c>
      <c r="G148" s="1" t="s">
        <v>36</v>
      </c>
      <c r="H148" s="1" t="s">
        <v>223</v>
      </c>
      <c r="I148" s="1" t="s">
        <v>38</v>
      </c>
      <c r="J148" s="3">
        <v>4</v>
      </c>
      <c r="K148" s="1" t="s">
        <v>46</v>
      </c>
      <c r="L148" s="1" t="s">
        <v>103</v>
      </c>
    </row>
    <row r="149" spans="1:12">
      <c r="A149" s="1" t="s">
        <v>640</v>
      </c>
      <c r="B149" s="1" t="s">
        <v>31</v>
      </c>
      <c r="C149" s="1" t="s">
        <v>641</v>
      </c>
      <c r="D149" s="1" t="s">
        <v>642</v>
      </c>
      <c r="E149" s="2" t="s">
        <v>643</v>
      </c>
      <c r="F149" s="1" t="s">
        <v>45</v>
      </c>
      <c r="G149" s="1" t="s">
        <v>36</v>
      </c>
      <c r="H149" s="1" t="s">
        <v>164</v>
      </c>
      <c r="I149" s="1" t="s">
        <v>61</v>
      </c>
      <c r="J149" s="3">
        <v>4</v>
      </c>
      <c r="K149" s="1" t="s">
        <v>39</v>
      </c>
      <c r="L149" s="1" t="s">
        <v>51</v>
      </c>
    </row>
    <row r="150" spans="1:12">
      <c r="A150" s="1" t="s">
        <v>644</v>
      </c>
      <c r="B150" s="1" t="s">
        <v>31</v>
      </c>
      <c r="C150" s="1" t="s">
        <v>645</v>
      </c>
      <c r="D150" s="1" t="s">
        <v>646</v>
      </c>
      <c r="E150" s="2" t="s">
        <v>647</v>
      </c>
      <c r="F150" s="1" t="s">
        <v>45</v>
      </c>
      <c r="G150" s="1" t="s">
        <v>209</v>
      </c>
      <c r="H150" s="1" t="s">
        <v>210</v>
      </c>
      <c r="I150" s="1" t="s">
        <v>61</v>
      </c>
      <c r="J150" s="3">
        <v>3</v>
      </c>
      <c r="K150" s="1" t="s">
        <v>46</v>
      </c>
      <c r="L150" s="1" t="s">
        <v>51</v>
      </c>
    </row>
    <row r="151" spans="1:12">
      <c r="A151" s="1" t="s">
        <v>648</v>
      </c>
      <c r="B151" s="1" t="s">
        <v>31</v>
      </c>
      <c r="C151" s="1" t="s">
        <v>649</v>
      </c>
      <c r="D151" s="1" t="s">
        <v>650</v>
      </c>
      <c r="E151" s="2" t="s">
        <v>651</v>
      </c>
      <c r="F151" s="1" t="s">
        <v>45</v>
      </c>
      <c r="G151" s="1" t="s">
        <v>36</v>
      </c>
      <c r="H151" s="1" t="s">
        <v>37</v>
      </c>
      <c r="I151" s="1" t="s">
        <v>38</v>
      </c>
      <c r="J151" s="3">
        <v>2</v>
      </c>
      <c r="K151" s="1" t="s">
        <v>39</v>
      </c>
      <c r="L151" s="1" t="s">
        <v>40</v>
      </c>
    </row>
    <row r="152" spans="1:12">
      <c r="A152" s="1" t="s">
        <v>652</v>
      </c>
      <c r="B152" s="1" t="s">
        <v>31</v>
      </c>
      <c r="C152" s="1" t="s">
        <v>653</v>
      </c>
      <c r="D152" s="1" t="s">
        <v>654</v>
      </c>
      <c r="E152" s="2" t="s">
        <v>655</v>
      </c>
      <c r="F152" s="1" t="s">
        <v>35</v>
      </c>
      <c r="G152" s="1" t="s">
        <v>36</v>
      </c>
      <c r="H152" s="1" t="s">
        <v>84</v>
      </c>
      <c r="I152" s="1" t="s">
        <v>38</v>
      </c>
      <c r="J152" s="3">
        <v>1</v>
      </c>
      <c r="K152" s="1" t="s">
        <v>46</v>
      </c>
      <c r="L152" s="1" t="s">
        <v>51</v>
      </c>
    </row>
    <row r="153" spans="1:12">
      <c r="A153" s="1" t="s">
        <v>656</v>
      </c>
      <c r="B153" s="1" t="s">
        <v>31</v>
      </c>
      <c r="C153" s="1" t="s">
        <v>657</v>
      </c>
      <c r="D153" s="1" t="s">
        <v>658</v>
      </c>
      <c r="E153" s="2" t="s">
        <v>659</v>
      </c>
      <c r="F153" s="1" t="s">
        <v>35</v>
      </c>
      <c r="G153" s="1" t="s">
        <v>36</v>
      </c>
      <c r="H153" s="1" t="s">
        <v>37</v>
      </c>
      <c r="I153" s="1" t="s">
        <v>61</v>
      </c>
      <c r="J153" s="3">
        <v>2</v>
      </c>
      <c r="K153" s="1" t="s">
        <v>39</v>
      </c>
      <c r="L153" s="1" t="s">
        <v>51</v>
      </c>
    </row>
    <row r="154" spans="1:12">
      <c r="A154" s="1" t="s">
        <v>660</v>
      </c>
      <c r="B154" s="1" t="s">
        <v>31</v>
      </c>
      <c r="C154" s="1" t="s">
        <v>661</v>
      </c>
      <c r="D154" s="1" t="s">
        <v>662</v>
      </c>
      <c r="E154" s="2" t="s">
        <v>663</v>
      </c>
      <c r="F154" s="1" t="s">
        <v>35</v>
      </c>
      <c r="G154" s="1" t="s">
        <v>36</v>
      </c>
      <c r="H154" s="1" t="s">
        <v>37</v>
      </c>
      <c r="I154" s="1" t="s">
        <v>38</v>
      </c>
      <c r="J154" s="3">
        <v>5</v>
      </c>
      <c r="K154" s="1" t="s">
        <v>46</v>
      </c>
      <c r="L154" s="1" t="s">
        <v>40</v>
      </c>
    </row>
    <row r="155" spans="1:12">
      <c r="A155" s="1" t="s">
        <v>664</v>
      </c>
      <c r="B155" s="1" t="s">
        <v>31</v>
      </c>
      <c r="C155" s="1" t="s">
        <v>665</v>
      </c>
      <c r="D155" s="1" t="s">
        <v>666</v>
      </c>
      <c r="E155" s="2" t="s">
        <v>667</v>
      </c>
      <c r="F155" s="1" t="s">
        <v>35</v>
      </c>
      <c r="G155" s="1" t="s">
        <v>36</v>
      </c>
      <c r="H155" s="1" t="s">
        <v>37</v>
      </c>
      <c r="I155" s="1" t="s">
        <v>38</v>
      </c>
      <c r="J155" s="3">
        <v>4</v>
      </c>
      <c r="K155" s="1" t="s">
        <v>39</v>
      </c>
      <c r="L155" s="1" t="s">
        <v>51</v>
      </c>
    </row>
    <row r="156" spans="1:12">
      <c r="A156" s="1" t="s">
        <v>668</v>
      </c>
      <c r="B156" s="1" t="s">
        <v>57</v>
      </c>
      <c r="C156" s="1" t="s">
        <v>669</v>
      </c>
      <c r="D156" s="1" t="s">
        <v>59</v>
      </c>
      <c r="E156" s="2" t="s">
        <v>670</v>
      </c>
      <c r="F156" s="1" t="s">
        <v>45</v>
      </c>
      <c r="G156" s="1" t="s">
        <v>36</v>
      </c>
      <c r="H156" s="1" t="s">
        <v>37</v>
      </c>
      <c r="I156" s="1" t="s">
        <v>61</v>
      </c>
      <c r="J156" s="3">
        <v>5</v>
      </c>
      <c r="K156" s="1" t="s">
        <v>46</v>
      </c>
      <c r="L156" s="1" t="s">
        <v>51</v>
      </c>
    </row>
    <row r="157" spans="1:12">
      <c r="A157" s="1" t="s">
        <v>671</v>
      </c>
      <c r="B157" s="1" t="s">
        <v>31</v>
      </c>
      <c r="C157" s="1" t="s">
        <v>672</v>
      </c>
      <c r="D157" s="1" t="s">
        <v>673</v>
      </c>
      <c r="E157" s="2" t="s">
        <v>674</v>
      </c>
      <c r="F157" s="1" t="s">
        <v>35</v>
      </c>
      <c r="G157" s="1" t="s">
        <v>36</v>
      </c>
      <c r="H157" s="1" t="s">
        <v>37</v>
      </c>
      <c r="I157" s="1" t="s">
        <v>38</v>
      </c>
      <c r="J157" s="3">
        <v>5</v>
      </c>
      <c r="K157" s="1" t="s">
        <v>46</v>
      </c>
      <c r="L157" s="1" t="s">
        <v>40</v>
      </c>
    </row>
    <row r="158" spans="1:12">
      <c r="A158" s="1" t="s">
        <v>675</v>
      </c>
      <c r="B158" s="1" t="s">
        <v>31</v>
      </c>
      <c r="C158" s="1" t="s">
        <v>676</v>
      </c>
      <c r="D158" s="1" t="s">
        <v>677</v>
      </c>
      <c r="E158" s="2" t="s">
        <v>678</v>
      </c>
      <c r="F158" s="1" t="s">
        <v>45</v>
      </c>
      <c r="G158" s="1" t="s">
        <v>36</v>
      </c>
      <c r="H158" s="1" t="s">
        <v>164</v>
      </c>
      <c r="I158" s="1" t="s">
        <v>38</v>
      </c>
      <c r="J158" s="3">
        <v>2</v>
      </c>
      <c r="K158" s="1" t="s">
        <v>39</v>
      </c>
      <c r="L158" s="1" t="s">
        <v>103</v>
      </c>
    </row>
    <row r="159" spans="1:12">
      <c r="A159" s="1" t="s">
        <v>679</v>
      </c>
      <c r="B159" s="1" t="s">
        <v>31</v>
      </c>
      <c r="C159" s="1" t="s">
        <v>680</v>
      </c>
      <c r="D159" s="1" t="s">
        <v>681</v>
      </c>
      <c r="E159" s="2" t="s">
        <v>682</v>
      </c>
      <c r="F159" s="1" t="s">
        <v>35</v>
      </c>
      <c r="G159" s="1" t="s">
        <v>36</v>
      </c>
      <c r="H159" s="1" t="s">
        <v>384</v>
      </c>
      <c r="I159" s="1" t="s">
        <v>61</v>
      </c>
      <c r="J159" s="3">
        <v>3</v>
      </c>
      <c r="K159" s="1" t="s">
        <v>39</v>
      </c>
      <c r="L159" s="1" t="s">
        <v>51</v>
      </c>
    </row>
    <row r="160" spans="1:12">
      <c r="A160" s="1" t="s">
        <v>683</v>
      </c>
      <c r="B160" s="1" t="s">
        <v>31</v>
      </c>
      <c r="C160" s="1" t="s">
        <v>684</v>
      </c>
      <c r="D160" s="1" t="s">
        <v>685</v>
      </c>
      <c r="E160" s="2" t="s">
        <v>686</v>
      </c>
      <c r="F160" s="1" t="s">
        <v>45</v>
      </c>
      <c r="G160" s="1" t="s">
        <v>36</v>
      </c>
      <c r="H160" s="1" t="s">
        <v>37</v>
      </c>
      <c r="I160" s="1" t="s">
        <v>38</v>
      </c>
      <c r="J160" s="3">
        <v>3</v>
      </c>
      <c r="K160" s="1" t="s">
        <v>46</v>
      </c>
      <c r="L160" s="1" t="s">
        <v>40</v>
      </c>
    </row>
    <row r="161" spans="1:12">
      <c r="A161" s="1" t="s">
        <v>687</v>
      </c>
      <c r="B161" s="1" t="s">
        <v>31</v>
      </c>
      <c r="C161" s="1" t="s">
        <v>688</v>
      </c>
      <c r="D161" s="1" t="s">
        <v>689</v>
      </c>
      <c r="E161" s="2" t="s">
        <v>690</v>
      </c>
      <c r="F161" s="1" t="s">
        <v>35</v>
      </c>
      <c r="G161" s="1" t="s">
        <v>36</v>
      </c>
      <c r="H161" s="1" t="s">
        <v>37</v>
      </c>
      <c r="I161" s="1" t="s">
        <v>38</v>
      </c>
      <c r="J161" s="3">
        <v>4</v>
      </c>
      <c r="K161" s="1" t="s">
        <v>46</v>
      </c>
      <c r="L161" s="1" t="s">
        <v>40</v>
      </c>
    </row>
    <row r="162" spans="1:12">
      <c r="A162" s="1" t="s">
        <v>691</v>
      </c>
      <c r="B162" s="1" t="s">
        <v>31</v>
      </c>
      <c r="C162" s="1" t="s">
        <v>692</v>
      </c>
      <c r="D162" s="1" t="s">
        <v>693</v>
      </c>
      <c r="E162" s="2" t="s">
        <v>694</v>
      </c>
      <c r="F162" s="1" t="s">
        <v>45</v>
      </c>
      <c r="G162" s="1" t="s">
        <v>36</v>
      </c>
      <c r="H162" s="1" t="s">
        <v>37</v>
      </c>
      <c r="I162" s="1" t="s">
        <v>38</v>
      </c>
      <c r="J162" s="3">
        <v>5</v>
      </c>
      <c r="K162" s="1" t="s">
        <v>46</v>
      </c>
      <c r="L162" s="1" t="s">
        <v>40</v>
      </c>
    </row>
    <row r="163" spans="1:12">
      <c r="A163" s="1" t="s">
        <v>695</v>
      </c>
      <c r="B163" s="1" t="s">
        <v>31</v>
      </c>
      <c r="C163" s="1" t="s">
        <v>696</v>
      </c>
      <c r="D163" s="1" t="s">
        <v>697</v>
      </c>
      <c r="E163" s="2" t="s">
        <v>698</v>
      </c>
      <c r="F163" s="1" t="s">
        <v>45</v>
      </c>
      <c r="G163" s="1" t="s">
        <v>36</v>
      </c>
      <c r="H163" s="1" t="s">
        <v>37</v>
      </c>
      <c r="I163" s="1" t="s">
        <v>38</v>
      </c>
      <c r="J163" s="3">
        <v>4</v>
      </c>
      <c r="K163" s="1" t="s">
        <v>46</v>
      </c>
      <c r="L163" s="1" t="s">
        <v>40</v>
      </c>
    </row>
    <row r="164" spans="1:12">
      <c r="A164" s="1" t="s">
        <v>699</v>
      </c>
      <c r="B164" s="1" t="s">
        <v>31</v>
      </c>
      <c r="C164" s="1" t="s">
        <v>700</v>
      </c>
      <c r="D164" s="1" t="s">
        <v>547</v>
      </c>
      <c r="E164" s="2" t="s">
        <v>701</v>
      </c>
      <c r="F164" s="1" t="s">
        <v>45</v>
      </c>
      <c r="G164" s="1" t="s">
        <v>36</v>
      </c>
      <c r="H164" s="1" t="s">
        <v>223</v>
      </c>
      <c r="I164" s="1" t="s">
        <v>61</v>
      </c>
      <c r="J164" s="3">
        <v>5</v>
      </c>
      <c r="K164" s="1" t="s">
        <v>39</v>
      </c>
      <c r="L164" s="1" t="s">
        <v>51</v>
      </c>
    </row>
    <row r="165" spans="1:12">
      <c r="A165" s="1" t="s">
        <v>702</v>
      </c>
      <c r="B165" s="1" t="s">
        <v>31</v>
      </c>
      <c r="C165" s="1" t="s">
        <v>703</v>
      </c>
      <c r="D165" s="1" t="s">
        <v>131</v>
      </c>
      <c r="E165" s="2" t="s">
        <v>704</v>
      </c>
      <c r="F165" s="1" t="s">
        <v>45</v>
      </c>
      <c r="G165" s="1" t="s">
        <v>36</v>
      </c>
      <c r="H165" s="1" t="s">
        <v>112</v>
      </c>
      <c r="I165" s="1" t="s">
        <v>38</v>
      </c>
      <c r="J165" s="3">
        <v>5</v>
      </c>
      <c r="K165" s="1" t="s">
        <v>46</v>
      </c>
      <c r="L165" s="1" t="s">
        <v>40</v>
      </c>
    </row>
    <row r="166" spans="1:12">
      <c r="A166" s="1" t="s">
        <v>705</v>
      </c>
      <c r="B166" s="1" t="s">
        <v>31</v>
      </c>
      <c r="C166" s="1" t="s">
        <v>706</v>
      </c>
      <c r="D166" s="1" t="s">
        <v>707</v>
      </c>
      <c r="E166" s="2" t="s">
        <v>708</v>
      </c>
      <c r="F166" s="1" t="s">
        <v>35</v>
      </c>
      <c r="G166" s="1" t="s">
        <v>36</v>
      </c>
      <c r="H166" s="1" t="s">
        <v>37</v>
      </c>
      <c r="I166" s="1" t="s">
        <v>38</v>
      </c>
      <c r="J166" s="3">
        <v>3</v>
      </c>
      <c r="K166" s="1" t="s">
        <v>39</v>
      </c>
      <c r="L166" s="1" t="s">
        <v>40</v>
      </c>
    </row>
    <row r="167" spans="1:12">
      <c r="A167" s="1" t="s">
        <v>709</v>
      </c>
      <c r="B167" s="1" t="s">
        <v>31</v>
      </c>
      <c r="C167" s="1" t="s">
        <v>710</v>
      </c>
      <c r="D167" s="1" t="s">
        <v>711</v>
      </c>
      <c r="E167" s="2" t="s">
        <v>712</v>
      </c>
      <c r="F167" s="1" t="s">
        <v>35</v>
      </c>
      <c r="G167" s="1" t="s">
        <v>36</v>
      </c>
      <c r="H167" s="1" t="s">
        <v>112</v>
      </c>
      <c r="I167" s="1" t="s">
        <v>38</v>
      </c>
      <c r="J167" s="3">
        <v>4</v>
      </c>
      <c r="K167" s="1" t="s">
        <v>39</v>
      </c>
      <c r="L167" s="1" t="s">
        <v>51</v>
      </c>
    </row>
    <row r="168" spans="1:12">
      <c r="A168" s="1" t="s">
        <v>713</v>
      </c>
      <c r="B168" s="1" t="s">
        <v>31</v>
      </c>
      <c r="C168" s="1" t="s">
        <v>398</v>
      </c>
      <c r="D168" s="1" t="s">
        <v>714</v>
      </c>
      <c r="E168" s="2" t="s">
        <v>715</v>
      </c>
      <c r="F168" s="1" t="s">
        <v>35</v>
      </c>
      <c r="G168" s="1" t="s">
        <v>310</v>
      </c>
      <c r="H168" s="1" t="s">
        <v>522</v>
      </c>
      <c r="I168" s="1" t="s">
        <v>38</v>
      </c>
      <c r="J168" s="3">
        <v>3</v>
      </c>
      <c r="K168" s="1" t="s">
        <v>39</v>
      </c>
      <c r="L168" s="1" t="s">
        <v>40</v>
      </c>
    </row>
    <row r="169" spans="1:12">
      <c r="A169" s="1" t="s">
        <v>716</v>
      </c>
      <c r="B169" s="1" t="s">
        <v>31</v>
      </c>
      <c r="C169" s="1" t="s">
        <v>717</v>
      </c>
      <c r="D169" s="1" t="s">
        <v>718</v>
      </c>
      <c r="E169" s="2" t="s">
        <v>719</v>
      </c>
      <c r="F169" s="1" t="s">
        <v>35</v>
      </c>
      <c r="G169" s="1" t="s">
        <v>36</v>
      </c>
      <c r="H169" s="1" t="s">
        <v>147</v>
      </c>
      <c r="I169" s="1" t="s">
        <v>38</v>
      </c>
      <c r="J169" s="3">
        <v>3</v>
      </c>
      <c r="K169" s="1" t="s">
        <v>46</v>
      </c>
      <c r="L169" s="1" t="s">
        <v>51</v>
      </c>
    </row>
    <row r="170" spans="1:12">
      <c r="A170" s="1" t="s">
        <v>720</v>
      </c>
      <c r="B170" s="1" t="s">
        <v>31</v>
      </c>
      <c r="C170" s="1" t="s">
        <v>414</v>
      </c>
      <c r="D170" s="1" t="s">
        <v>547</v>
      </c>
      <c r="E170" s="2" t="s">
        <v>721</v>
      </c>
      <c r="F170" s="1" t="s">
        <v>45</v>
      </c>
      <c r="G170" s="1" t="s">
        <v>36</v>
      </c>
      <c r="H170" s="1" t="s">
        <v>722</v>
      </c>
      <c r="I170" s="1" t="s">
        <v>61</v>
      </c>
      <c r="J170" s="3">
        <v>5</v>
      </c>
      <c r="K170" s="1" t="s">
        <v>39</v>
      </c>
      <c r="L170" s="1" t="s">
        <v>51</v>
      </c>
    </row>
    <row r="171" spans="1:12">
      <c r="A171" s="1" t="s">
        <v>723</v>
      </c>
      <c r="B171" s="1" t="s">
        <v>31</v>
      </c>
      <c r="C171" s="1" t="s">
        <v>724</v>
      </c>
      <c r="D171" s="1" t="s">
        <v>725</v>
      </c>
      <c r="E171" s="2" t="s">
        <v>726</v>
      </c>
      <c r="F171" s="1" t="s">
        <v>45</v>
      </c>
      <c r="G171" s="1" t="s">
        <v>36</v>
      </c>
      <c r="H171" s="1" t="s">
        <v>37</v>
      </c>
      <c r="I171" s="1" t="s">
        <v>38</v>
      </c>
      <c r="J171" s="3">
        <v>5</v>
      </c>
      <c r="K171" s="1" t="s">
        <v>46</v>
      </c>
      <c r="L171" s="1" t="s">
        <v>40</v>
      </c>
    </row>
    <row r="172" spans="1:12">
      <c r="A172" s="1" t="s">
        <v>727</v>
      </c>
      <c r="B172" s="1" t="s">
        <v>31</v>
      </c>
      <c r="C172" s="1" t="s">
        <v>728</v>
      </c>
      <c r="D172" s="1" t="s">
        <v>718</v>
      </c>
      <c r="E172" s="2" t="s">
        <v>729</v>
      </c>
      <c r="F172" s="1" t="s">
        <v>35</v>
      </c>
      <c r="G172" s="1" t="s">
        <v>36</v>
      </c>
      <c r="H172" s="1" t="s">
        <v>730</v>
      </c>
      <c r="I172" s="1" t="s">
        <v>61</v>
      </c>
      <c r="J172" s="3">
        <v>5</v>
      </c>
      <c r="K172" s="1" t="s">
        <v>39</v>
      </c>
      <c r="L172" s="1" t="s">
        <v>103</v>
      </c>
    </row>
    <row r="173" spans="1:12">
      <c r="A173" s="1" t="s">
        <v>731</v>
      </c>
      <c r="B173" s="1" t="s">
        <v>31</v>
      </c>
      <c r="C173" s="1" t="s">
        <v>732</v>
      </c>
      <c r="D173" s="1" t="s">
        <v>733</v>
      </c>
      <c r="E173" s="2" t="s">
        <v>734</v>
      </c>
      <c r="F173" s="1" t="s">
        <v>35</v>
      </c>
      <c r="G173" s="1" t="s">
        <v>36</v>
      </c>
      <c r="H173" s="1" t="s">
        <v>730</v>
      </c>
      <c r="I173" s="1" t="s">
        <v>38</v>
      </c>
      <c r="J173" s="3">
        <v>1</v>
      </c>
      <c r="K173" s="1" t="s">
        <v>39</v>
      </c>
      <c r="L173" s="1" t="s">
        <v>51</v>
      </c>
    </row>
    <row r="174" spans="1:12">
      <c r="A174" s="1" t="s">
        <v>735</v>
      </c>
      <c r="B174" s="1" t="s">
        <v>31</v>
      </c>
      <c r="C174" s="1" t="s">
        <v>736</v>
      </c>
      <c r="D174" s="1" t="s">
        <v>737</v>
      </c>
      <c r="E174" s="2" t="s">
        <v>738</v>
      </c>
      <c r="F174" s="1" t="s">
        <v>35</v>
      </c>
      <c r="G174" s="1" t="s">
        <v>36</v>
      </c>
      <c r="H174" s="1" t="s">
        <v>112</v>
      </c>
      <c r="I174" s="1" t="s">
        <v>38</v>
      </c>
      <c r="J174" s="3">
        <v>5</v>
      </c>
      <c r="K174" s="1" t="s">
        <v>39</v>
      </c>
      <c r="L174" s="1" t="s">
        <v>51</v>
      </c>
    </row>
    <row r="175" spans="1:12">
      <c r="A175" s="1" t="s">
        <v>739</v>
      </c>
      <c r="B175" s="1" t="s">
        <v>31</v>
      </c>
      <c r="C175" s="1" t="s">
        <v>609</v>
      </c>
      <c r="D175" s="1" t="s">
        <v>740</v>
      </c>
      <c r="E175" s="2" t="s">
        <v>741</v>
      </c>
      <c r="F175" s="1" t="s">
        <v>35</v>
      </c>
      <c r="G175" s="1" t="s">
        <v>36</v>
      </c>
      <c r="H175" s="1" t="s">
        <v>37</v>
      </c>
      <c r="I175" s="1" t="s">
        <v>61</v>
      </c>
      <c r="J175" s="3">
        <v>3</v>
      </c>
      <c r="K175" s="1" t="s">
        <v>46</v>
      </c>
      <c r="L175" s="1" t="s">
        <v>103</v>
      </c>
    </row>
    <row r="176" spans="1:12">
      <c r="A176" s="1" t="s">
        <v>742</v>
      </c>
      <c r="B176" s="1" t="s">
        <v>31</v>
      </c>
      <c r="C176" s="1" t="s">
        <v>743</v>
      </c>
      <c r="D176" s="1" t="s">
        <v>744</v>
      </c>
      <c r="E176" s="2" t="s">
        <v>745</v>
      </c>
      <c r="F176" s="1" t="s">
        <v>45</v>
      </c>
      <c r="G176" s="1" t="s">
        <v>36</v>
      </c>
      <c r="H176" s="1" t="s">
        <v>730</v>
      </c>
      <c r="I176" s="1" t="s">
        <v>38</v>
      </c>
      <c r="J176" s="3">
        <v>5</v>
      </c>
      <c r="K176" s="1" t="s">
        <v>46</v>
      </c>
      <c r="L176" s="1" t="s">
        <v>51</v>
      </c>
    </row>
    <row r="177" spans="1:12">
      <c r="A177" s="1" t="s">
        <v>746</v>
      </c>
      <c r="B177" s="1" t="s">
        <v>31</v>
      </c>
      <c r="C177" s="1" t="s">
        <v>747</v>
      </c>
      <c r="D177" s="1" t="s">
        <v>748</v>
      </c>
      <c r="E177" s="2" t="s">
        <v>749</v>
      </c>
      <c r="F177" s="1" t="s">
        <v>35</v>
      </c>
      <c r="G177" s="1" t="s">
        <v>36</v>
      </c>
      <c r="H177" s="1" t="s">
        <v>37</v>
      </c>
      <c r="I177" s="1" t="s">
        <v>38</v>
      </c>
      <c r="J177" s="3">
        <v>2</v>
      </c>
      <c r="K177" s="1" t="s">
        <v>46</v>
      </c>
      <c r="L177" s="1" t="s">
        <v>40</v>
      </c>
    </row>
    <row r="178" spans="1:12">
      <c r="A178" s="1" t="s">
        <v>750</v>
      </c>
      <c r="B178" s="1" t="s">
        <v>31</v>
      </c>
      <c r="C178" s="1" t="s">
        <v>751</v>
      </c>
      <c r="D178" s="1" t="s">
        <v>658</v>
      </c>
      <c r="E178" s="2" t="s">
        <v>752</v>
      </c>
      <c r="F178" s="1" t="s">
        <v>35</v>
      </c>
      <c r="G178" s="1" t="s">
        <v>310</v>
      </c>
      <c r="H178" s="1" t="s">
        <v>753</v>
      </c>
      <c r="I178" s="1" t="s">
        <v>38</v>
      </c>
      <c r="J178" s="3">
        <v>5</v>
      </c>
      <c r="K178" s="1" t="s">
        <v>39</v>
      </c>
      <c r="L178" s="1" t="s">
        <v>40</v>
      </c>
    </row>
    <row r="179" spans="1:12">
      <c r="A179" s="1" t="s">
        <v>754</v>
      </c>
      <c r="B179" s="1" t="s">
        <v>31</v>
      </c>
      <c r="C179" s="1" t="s">
        <v>755</v>
      </c>
      <c r="D179" s="1" t="s">
        <v>756</v>
      </c>
      <c r="E179" s="2" t="s">
        <v>757</v>
      </c>
      <c r="F179" s="1" t="s">
        <v>35</v>
      </c>
      <c r="G179" s="1" t="s">
        <v>36</v>
      </c>
      <c r="H179" s="1" t="s">
        <v>384</v>
      </c>
      <c r="I179" s="1" t="s">
        <v>38</v>
      </c>
      <c r="J179" s="3">
        <v>4</v>
      </c>
      <c r="K179" s="1" t="s">
        <v>46</v>
      </c>
      <c r="L179" s="1" t="s">
        <v>51</v>
      </c>
    </row>
    <row r="180" spans="1:12">
      <c r="A180" s="1" t="s">
        <v>758</v>
      </c>
      <c r="B180" s="1" t="s">
        <v>31</v>
      </c>
      <c r="C180" s="1" t="s">
        <v>759</v>
      </c>
      <c r="D180" s="1" t="s">
        <v>547</v>
      </c>
      <c r="E180" s="2" t="s">
        <v>760</v>
      </c>
      <c r="F180" s="1" t="s">
        <v>35</v>
      </c>
      <c r="G180" s="1" t="s">
        <v>36</v>
      </c>
      <c r="H180" s="1" t="s">
        <v>84</v>
      </c>
      <c r="I180" s="1" t="s">
        <v>61</v>
      </c>
      <c r="J180" s="3">
        <v>2</v>
      </c>
      <c r="K180" s="1" t="s">
        <v>46</v>
      </c>
      <c r="L180" s="1" t="s">
        <v>40</v>
      </c>
    </row>
    <row r="181" spans="1:12">
      <c r="A181" s="1" t="s">
        <v>761</v>
      </c>
      <c r="B181" s="1" t="s">
        <v>31</v>
      </c>
      <c r="C181" s="1" t="s">
        <v>724</v>
      </c>
      <c r="D181" s="1" t="s">
        <v>737</v>
      </c>
      <c r="E181" s="2" t="s">
        <v>762</v>
      </c>
      <c r="F181" s="1" t="s">
        <v>45</v>
      </c>
      <c r="G181" s="1" t="s">
        <v>36</v>
      </c>
      <c r="H181" s="1" t="s">
        <v>37</v>
      </c>
      <c r="I181" s="1" t="s">
        <v>38</v>
      </c>
      <c r="J181" s="3">
        <v>2</v>
      </c>
      <c r="K181" s="1" t="s">
        <v>39</v>
      </c>
      <c r="L181" s="1" t="s">
        <v>51</v>
      </c>
    </row>
    <row r="182" spans="1:12">
      <c r="A182" s="1" t="s">
        <v>763</v>
      </c>
      <c r="B182" s="1" t="s">
        <v>31</v>
      </c>
      <c r="C182" s="1" t="s">
        <v>764</v>
      </c>
      <c r="D182" s="1" t="s">
        <v>765</v>
      </c>
      <c r="E182" s="2" t="s">
        <v>766</v>
      </c>
      <c r="F182" s="1" t="s">
        <v>45</v>
      </c>
      <c r="G182" s="1" t="s">
        <v>36</v>
      </c>
      <c r="H182" s="1" t="s">
        <v>767</v>
      </c>
      <c r="I182" s="1" t="s">
        <v>38</v>
      </c>
      <c r="J182" s="3">
        <v>2</v>
      </c>
      <c r="K182" s="1" t="s">
        <v>39</v>
      </c>
      <c r="L182" s="1" t="s">
        <v>40</v>
      </c>
    </row>
    <row r="183" spans="1:12">
      <c r="A183" s="1" t="s">
        <v>768</v>
      </c>
      <c r="B183" s="1" t="s">
        <v>31</v>
      </c>
      <c r="C183" s="1" t="s">
        <v>384</v>
      </c>
      <c r="D183" s="1" t="s">
        <v>477</v>
      </c>
      <c r="E183" s="2" t="s">
        <v>574</v>
      </c>
      <c r="F183" s="1" t="s">
        <v>35</v>
      </c>
      <c r="G183" s="1" t="s">
        <v>133</v>
      </c>
      <c r="H183" s="1" t="s">
        <v>769</v>
      </c>
      <c r="I183" s="1" t="s">
        <v>61</v>
      </c>
      <c r="J183" s="3">
        <v>1</v>
      </c>
      <c r="K183" s="1" t="s">
        <v>39</v>
      </c>
      <c r="L183" s="1" t="s">
        <v>40</v>
      </c>
    </row>
    <row r="184" spans="1:12">
      <c r="A184" s="1" t="s">
        <v>770</v>
      </c>
      <c r="B184" s="1" t="s">
        <v>31</v>
      </c>
      <c r="C184" s="1" t="s">
        <v>771</v>
      </c>
      <c r="D184" s="1" t="s">
        <v>714</v>
      </c>
      <c r="E184" s="2" t="s">
        <v>772</v>
      </c>
      <c r="F184" s="1" t="s">
        <v>45</v>
      </c>
      <c r="G184" s="1" t="s">
        <v>36</v>
      </c>
      <c r="H184" s="1" t="s">
        <v>147</v>
      </c>
      <c r="I184" s="1" t="s">
        <v>38</v>
      </c>
      <c r="J184" s="3">
        <v>3</v>
      </c>
      <c r="K184" s="1" t="s">
        <v>46</v>
      </c>
      <c r="L184" s="1" t="s">
        <v>40</v>
      </c>
    </row>
    <row r="185" spans="1:12">
      <c r="A185" s="1" t="s">
        <v>773</v>
      </c>
      <c r="B185" s="1" t="s">
        <v>31</v>
      </c>
      <c r="C185" s="1" t="s">
        <v>774</v>
      </c>
      <c r="D185" s="1" t="s">
        <v>775</v>
      </c>
      <c r="E185" s="2" t="s">
        <v>776</v>
      </c>
      <c r="F185" s="1" t="s">
        <v>45</v>
      </c>
      <c r="G185" s="1" t="s">
        <v>36</v>
      </c>
      <c r="H185" s="1" t="s">
        <v>777</v>
      </c>
      <c r="I185" s="1" t="s">
        <v>38</v>
      </c>
      <c r="J185" s="3">
        <v>1</v>
      </c>
      <c r="K185" s="1" t="s">
        <v>46</v>
      </c>
      <c r="L185" s="1" t="s">
        <v>40</v>
      </c>
    </row>
    <row r="186" spans="1:12">
      <c r="A186" s="1" t="s">
        <v>778</v>
      </c>
      <c r="B186" s="1" t="s">
        <v>31</v>
      </c>
      <c r="C186" s="1" t="s">
        <v>779</v>
      </c>
      <c r="D186" s="1" t="s">
        <v>131</v>
      </c>
      <c r="E186" s="2" t="s">
        <v>780</v>
      </c>
      <c r="F186" s="1" t="s">
        <v>35</v>
      </c>
      <c r="G186" s="1" t="s">
        <v>36</v>
      </c>
      <c r="H186" s="1" t="s">
        <v>147</v>
      </c>
      <c r="I186" s="1" t="s">
        <v>38</v>
      </c>
      <c r="J186" s="3">
        <v>4</v>
      </c>
      <c r="K186" s="1" t="s">
        <v>39</v>
      </c>
      <c r="L186" s="1" t="s">
        <v>51</v>
      </c>
    </row>
    <row r="187" spans="1:12">
      <c r="A187" s="1" t="s">
        <v>781</v>
      </c>
      <c r="B187" s="1" t="s">
        <v>31</v>
      </c>
      <c r="C187" s="1" t="s">
        <v>782</v>
      </c>
      <c r="D187" s="1" t="s">
        <v>714</v>
      </c>
      <c r="E187" s="2" t="s">
        <v>783</v>
      </c>
      <c r="F187" s="1" t="s">
        <v>35</v>
      </c>
      <c r="G187" s="1" t="s">
        <v>36</v>
      </c>
      <c r="H187" s="1" t="s">
        <v>384</v>
      </c>
      <c r="I187" s="1" t="s">
        <v>38</v>
      </c>
      <c r="J187" s="3">
        <v>1</v>
      </c>
      <c r="K187" s="1" t="s">
        <v>46</v>
      </c>
      <c r="L187" s="1" t="s">
        <v>40</v>
      </c>
    </row>
    <row r="188" spans="1:12">
      <c r="A188" s="1" t="s">
        <v>784</v>
      </c>
      <c r="B188" s="1" t="s">
        <v>31</v>
      </c>
      <c r="C188" s="1" t="s">
        <v>785</v>
      </c>
      <c r="D188" s="1" t="s">
        <v>786</v>
      </c>
      <c r="E188" s="2" t="s">
        <v>787</v>
      </c>
      <c r="F188" s="1" t="s">
        <v>35</v>
      </c>
      <c r="G188" s="1" t="s">
        <v>36</v>
      </c>
      <c r="H188" s="1" t="s">
        <v>777</v>
      </c>
      <c r="I188" s="1" t="s">
        <v>38</v>
      </c>
      <c r="J188" s="3">
        <v>1</v>
      </c>
      <c r="K188" s="1" t="s">
        <v>46</v>
      </c>
      <c r="L188" s="1" t="s">
        <v>40</v>
      </c>
    </row>
    <row r="189" spans="1:12">
      <c r="A189" s="1" t="s">
        <v>788</v>
      </c>
      <c r="B189" s="1" t="s">
        <v>31</v>
      </c>
      <c r="C189" s="1" t="s">
        <v>789</v>
      </c>
      <c r="D189" s="1" t="s">
        <v>790</v>
      </c>
      <c r="E189" s="2" t="s">
        <v>791</v>
      </c>
      <c r="F189" s="1" t="s">
        <v>45</v>
      </c>
      <c r="G189" s="1" t="s">
        <v>36</v>
      </c>
      <c r="H189" s="1" t="s">
        <v>84</v>
      </c>
      <c r="I189" s="1" t="s">
        <v>38</v>
      </c>
      <c r="J189" s="3">
        <v>5</v>
      </c>
      <c r="K189" s="1" t="s">
        <v>39</v>
      </c>
      <c r="L189" s="1" t="s">
        <v>40</v>
      </c>
    </row>
    <row r="190" spans="1:12">
      <c r="A190" s="1" t="s">
        <v>792</v>
      </c>
      <c r="B190" s="1" t="s">
        <v>31</v>
      </c>
      <c r="C190" s="1" t="s">
        <v>793</v>
      </c>
      <c r="D190" s="1" t="s">
        <v>794</v>
      </c>
      <c r="E190" s="2" t="s">
        <v>795</v>
      </c>
      <c r="F190" s="1" t="s">
        <v>35</v>
      </c>
      <c r="G190" s="1" t="s">
        <v>36</v>
      </c>
      <c r="H190" s="1" t="s">
        <v>37</v>
      </c>
      <c r="I190" s="1" t="s">
        <v>38</v>
      </c>
      <c r="J190" s="3">
        <v>2</v>
      </c>
      <c r="K190" s="1" t="s">
        <v>46</v>
      </c>
      <c r="L190" s="1" t="s">
        <v>51</v>
      </c>
    </row>
    <row r="191" spans="1:12">
      <c r="A191" s="1" t="s">
        <v>796</v>
      </c>
      <c r="B191" s="1" t="s">
        <v>31</v>
      </c>
      <c r="C191" s="1" t="s">
        <v>797</v>
      </c>
      <c r="D191" s="1" t="s">
        <v>798</v>
      </c>
      <c r="E191" s="2" t="s">
        <v>799</v>
      </c>
      <c r="F191" s="1" t="s">
        <v>35</v>
      </c>
      <c r="G191" s="1" t="s">
        <v>36</v>
      </c>
      <c r="H191" s="1" t="s">
        <v>37</v>
      </c>
      <c r="I191" s="1" t="s">
        <v>38</v>
      </c>
      <c r="J191" s="3">
        <v>2</v>
      </c>
      <c r="K191" s="1" t="s">
        <v>46</v>
      </c>
      <c r="L191" s="1" t="s">
        <v>40</v>
      </c>
    </row>
    <row r="192" spans="1:12">
      <c r="A192" s="1" t="s">
        <v>800</v>
      </c>
      <c r="B192" s="1" t="s">
        <v>31</v>
      </c>
      <c r="C192" s="1" t="s">
        <v>751</v>
      </c>
      <c r="D192" s="1" t="s">
        <v>547</v>
      </c>
      <c r="E192" s="2" t="s">
        <v>801</v>
      </c>
      <c r="F192" s="1" t="s">
        <v>35</v>
      </c>
      <c r="G192" s="1" t="s">
        <v>36</v>
      </c>
      <c r="H192" s="1" t="s">
        <v>777</v>
      </c>
      <c r="I192" s="1" t="s">
        <v>38</v>
      </c>
      <c r="J192" s="3">
        <v>3</v>
      </c>
      <c r="K192" s="1" t="s">
        <v>46</v>
      </c>
      <c r="L192" s="1" t="s">
        <v>51</v>
      </c>
    </row>
    <row r="193" spans="1:12">
      <c r="A193" s="1" t="s">
        <v>802</v>
      </c>
      <c r="B193" s="1" t="s">
        <v>31</v>
      </c>
      <c r="C193" s="1" t="s">
        <v>803</v>
      </c>
      <c r="D193" s="1" t="s">
        <v>804</v>
      </c>
      <c r="E193" s="2" t="s">
        <v>805</v>
      </c>
      <c r="F193" s="1" t="s">
        <v>35</v>
      </c>
      <c r="G193" s="1" t="s">
        <v>185</v>
      </c>
      <c r="H193" s="1" t="s">
        <v>186</v>
      </c>
      <c r="I193" s="1" t="s">
        <v>61</v>
      </c>
      <c r="J193" s="3">
        <v>2</v>
      </c>
      <c r="K193" s="1" t="s">
        <v>39</v>
      </c>
      <c r="L193" s="1" t="s">
        <v>40</v>
      </c>
    </row>
    <row r="194" spans="1:12">
      <c r="A194" s="1" t="s">
        <v>806</v>
      </c>
      <c r="B194" s="1" t="s">
        <v>31</v>
      </c>
      <c r="C194" s="1" t="s">
        <v>807</v>
      </c>
      <c r="D194" s="1" t="s">
        <v>808</v>
      </c>
      <c r="E194" s="2" t="s">
        <v>809</v>
      </c>
      <c r="F194" s="1" t="s">
        <v>35</v>
      </c>
      <c r="G194" s="1" t="s">
        <v>36</v>
      </c>
      <c r="H194" s="1" t="s">
        <v>37</v>
      </c>
      <c r="I194" s="1" t="s">
        <v>61</v>
      </c>
      <c r="J194" s="3">
        <v>4</v>
      </c>
      <c r="K194" s="1" t="s">
        <v>39</v>
      </c>
      <c r="L194" s="1" t="s">
        <v>40</v>
      </c>
    </row>
    <row r="195" spans="1:12">
      <c r="A195" s="1" t="s">
        <v>810</v>
      </c>
      <c r="B195" s="1" t="s">
        <v>31</v>
      </c>
      <c r="C195" s="1" t="s">
        <v>811</v>
      </c>
      <c r="D195" s="1" t="s">
        <v>707</v>
      </c>
      <c r="E195" s="2" t="s">
        <v>812</v>
      </c>
      <c r="F195" s="1" t="s">
        <v>45</v>
      </c>
      <c r="G195" s="1" t="s">
        <v>813</v>
      </c>
      <c r="H195" s="1" t="s">
        <v>814</v>
      </c>
      <c r="I195" s="1" t="s">
        <v>38</v>
      </c>
      <c r="J195" s="3">
        <v>5</v>
      </c>
      <c r="K195" s="1" t="s">
        <v>39</v>
      </c>
      <c r="L195" s="1" t="s">
        <v>40</v>
      </c>
    </row>
    <row r="196" spans="1:12">
      <c r="A196" s="1" t="s">
        <v>815</v>
      </c>
      <c r="B196" s="1" t="s">
        <v>31</v>
      </c>
      <c r="C196" s="1" t="s">
        <v>816</v>
      </c>
      <c r="D196" s="1" t="s">
        <v>725</v>
      </c>
      <c r="E196" s="2" t="s">
        <v>817</v>
      </c>
      <c r="F196" s="1" t="s">
        <v>45</v>
      </c>
      <c r="G196" s="1" t="s">
        <v>36</v>
      </c>
      <c r="H196" s="1" t="s">
        <v>37</v>
      </c>
      <c r="I196" s="1" t="s">
        <v>38</v>
      </c>
      <c r="J196" s="3">
        <v>2</v>
      </c>
      <c r="K196" s="1" t="s">
        <v>39</v>
      </c>
      <c r="L196" s="1" t="s">
        <v>40</v>
      </c>
    </row>
    <row r="197" spans="1:12">
      <c r="A197" s="1" t="s">
        <v>818</v>
      </c>
      <c r="B197" s="1" t="s">
        <v>31</v>
      </c>
      <c r="C197" s="1" t="s">
        <v>744</v>
      </c>
      <c r="D197" s="1" t="s">
        <v>794</v>
      </c>
      <c r="E197" s="2" t="s">
        <v>819</v>
      </c>
      <c r="F197" s="1" t="s">
        <v>45</v>
      </c>
      <c r="G197" s="1" t="s">
        <v>36</v>
      </c>
      <c r="H197" s="1" t="s">
        <v>147</v>
      </c>
      <c r="I197" s="1" t="s">
        <v>61</v>
      </c>
      <c r="J197" s="3">
        <v>5</v>
      </c>
      <c r="K197" s="1" t="s">
        <v>46</v>
      </c>
      <c r="L197" s="1" t="s">
        <v>51</v>
      </c>
    </row>
    <row r="198" spans="1:12">
      <c r="A198" s="1" t="s">
        <v>820</v>
      </c>
      <c r="B198" s="1" t="s">
        <v>31</v>
      </c>
      <c r="C198" s="1" t="s">
        <v>233</v>
      </c>
      <c r="D198" s="1" t="s">
        <v>64</v>
      </c>
      <c r="E198" s="2" t="s">
        <v>821</v>
      </c>
      <c r="F198" s="1" t="s">
        <v>45</v>
      </c>
      <c r="G198" s="1" t="s">
        <v>36</v>
      </c>
      <c r="H198" s="1" t="s">
        <v>384</v>
      </c>
      <c r="I198" s="1" t="s">
        <v>38</v>
      </c>
      <c r="J198" s="3">
        <v>4</v>
      </c>
      <c r="K198" s="1" t="s">
        <v>46</v>
      </c>
      <c r="L198" s="1" t="s">
        <v>103</v>
      </c>
    </row>
    <row r="199" spans="1:12">
      <c r="A199" s="1" t="s">
        <v>822</v>
      </c>
      <c r="B199" s="1" t="s">
        <v>31</v>
      </c>
      <c r="C199" s="1" t="s">
        <v>617</v>
      </c>
      <c r="D199" s="1" t="s">
        <v>823</v>
      </c>
      <c r="E199" s="2" t="s">
        <v>824</v>
      </c>
      <c r="F199" s="1" t="s">
        <v>35</v>
      </c>
      <c r="G199" s="1" t="s">
        <v>36</v>
      </c>
      <c r="H199" s="1" t="s">
        <v>37</v>
      </c>
      <c r="I199" s="1" t="s">
        <v>38</v>
      </c>
      <c r="J199" s="3">
        <v>4</v>
      </c>
      <c r="K199" s="1" t="s">
        <v>46</v>
      </c>
      <c r="L199" s="1" t="s">
        <v>40</v>
      </c>
    </row>
    <row r="200" spans="1:12">
      <c r="A200" s="1" t="s">
        <v>825</v>
      </c>
      <c r="B200" s="1" t="s">
        <v>31</v>
      </c>
      <c r="C200" s="1" t="s">
        <v>826</v>
      </c>
      <c r="D200" s="1" t="s">
        <v>308</v>
      </c>
      <c r="E200" s="2" t="s">
        <v>827</v>
      </c>
      <c r="F200" s="1" t="s">
        <v>45</v>
      </c>
      <c r="G200" s="1" t="s">
        <v>36</v>
      </c>
      <c r="H200" s="1" t="s">
        <v>37</v>
      </c>
      <c r="I200" s="1" t="s">
        <v>38</v>
      </c>
      <c r="J200" s="3">
        <v>3</v>
      </c>
      <c r="K200" s="1" t="s">
        <v>46</v>
      </c>
      <c r="L200" s="1" t="s">
        <v>51</v>
      </c>
    </row>
    <row r="201" spans="1:12">
      <c r="A201" s="1" t="s">
        <v>828</v>
      </c>
      <c r="B201" s="1" t="s">
        <v>31</v>
      </c>
      <c r="C201" s="1" t="s">
        <v>829</v>
      </c>
      <c r="D201" s="1" t="s">
        <v>740</v>
      </c>
      <c r="E201" s="2" t="s">
        <v>830</v>
      </c>
      <c r="F201" s="1" t="s">
        <v>35</v>
      </c>
      <c r="G201" s="1" t="s">
        <v>36</v>
      </c>
      <c r="H201" s="1" t="s">
        <v>37</v>
      </c>
      <c r="I201" s="1" t="s">
        <v>38</v>
      </c>
      <c r="J201" s="3">
        <v>1</v>
      </c>
      <c r="K201" s="1" t="s">
        <v>46</v>
      </c>
      <c r="L201" s="1" t="s">
        <v>51</v>
      </c>
    </row>
    <row r="202" spans="1:12">
      <c r="A202" s="1" t="s">
        <v>831</v>
      </c>
      <c r="B202" s="1" t="s">
        <v>31</v>
      </c>
      <c r="C202" s="1" t="s">
        <v>832</v>
      </c>
      <c r="D202" s="1" t="s">
        <v>711</v>
      </c>
      <c r="E202" s="2" t="s">
        <v>833</v>
      </c>
      <c r="F202" s="1" t="s">
        <v>35</v>
      </c>
      <c r="G202" s="1" t="s">
        <v>36</v>
      </c>
      <c r="H202" s="1" t="s">
        <v>37</v>
      </c>
      <c r="I202" s="1" t="s">
        <v>38</v>
      </c>
      <c r="J202" s="3">
        <v>1</v>
      </c>
      <c r="K202" s="1" t="s">
        <v>46</v>
      </c>
      <c r="L202" s="1" t="s">
        <v>51</v>
      </c>
    </row>
    <row r="203" spans="1:12">
      <c r="A203" s="1" t="s">
        <v>834</v>
      </c>
      <c r="B203" s="1" t="s">
        <v>31</v>
      </c>
      <c r="C203" s="1" t="s">
        <v>449</v>
      </c>
      <c r="D203" s="1" t="s">
        <v>835</v>
      </c>
      <c r="E203" s="2" t="s">
        <v>836</v>
      </c>
      <c r="F203" s="1" t="s">
        <v>45</v>
      </c>
      <c r="G203" s="1" t="s">
        <v>70</v>
      </c>
      <c r="H203" s="1" t="s">
        <v>837</v>
      </c>
      <c r="I203" s="1" t="s">
        <v>38</v>
      </c>
      <c r="J203" s="3">
        <v>1</v>
      </c>
      <c r="K203" s="1" t="s">
        <v>46</v>
      </c>
      <c r="L203" s="1" t="s">
        <v>40</v>
      </c>
    </row>
    <row r="204" spans="1:12">
      <c r="A204" s="1" t="s">
        <v>838</v>
      </c>
      <c r="B204" s="1" t="s">
        <v>31</v>
      </c>
      <c r="C204" s="1" t="s">
        <v>839</v>
      </c>
      <c r="D204" s="1" t="s">
        <v>840</v>
      </c>
      <c r="E204" s="2" t="s">
        <v>841</v>
      </c>
      <c r="F204" s="1" t="s">
        <v>35</v>
      </c>
      <c r="G204" s="1" t="s">
        <v>36</v>
      </c>
      <c r="H204" s="1" t="s">
        <v>37</v>
      </c>
      <c r="I204" s="1" t="s">
        <v>38</v>
      </c>
      <c r="J204" s="3">
        <v>4</v>
      </c>
      <c r="K204" s="1" t="s">
        <v>46</v>
      </c>
      <c r="L204" s="1" t="s">
        <v>103</v>
      </c>
    </row>
    <row r="205" spans="1:12">
      <c r="A205" s="1" t="s">
        <v>842</v>
      </c>
      <c r="B205" s="1" t="s">
        <v>31</v>
      </c>
      <c r="C205" s="1" t="s">
        <v>843</v>
      </c>
      <c r="D205" s="1" t="s">
        <v>775</v>
      </c>
      <c r="E205" s="2" t="s">
        <v>844</v>
      </c>
      <c r="F205" s="1" t="s">
        <v>35</v>
      </c>
      <c r="G205" s="1" t="s">
        <v>36</v>
      </c>
      <c r="H205" s="1" t="s">
        <v>37</v>
      </c>
      <c r="I205" s="1" t="s">
        <v>38</v>
      </c>
      <c r="J205" s="3">
        <v>5</v>
      </c>
      <c r="K205" s="1" t="s">
        <v>46</v>
      </c>
      <c r="L205" s="1" t="s">
        <v>51</v>
      </c>
    </row>
    <row r="206" spans="1:12">
      <c r="A206" s="1" t="s">
        <v>845</v>
      </c>
      <c r="B206" s="1" t="s">
        <v>31</v>
      </c>
      <c r="C206" s="1" t="s">
        <v>846</v>
      </c>
      <c r="D206" s="1" t="s">
        <v>131</v>
      </c>
      <c r="E206" s="2" t="s">
        <v>847</v>
      </c>
      <c r="F206" s="1" t="s">
        <v>35</v>
      </c>
      <c r="G206" s="1" t="s">
        <v>191</v>
      </c>
      <c r="H206" s="1" t="s">
        <v>848</v>
      </c>
      <c r="I206" s="1" t="s">
        <v>38</v>
      </c>
      <c r="J206" s="3">
        <v>1</v>
      </c>
      <c r="K206" s="1" t="s">
        <v>39</v>
      </c>
      <c r="L206" s="1" t="s">
        <v>51</v>
      </c>
    </row>
    <row r="207" spans="1:12">
      <c r="A207" s="1" t="s">
        <v>849</v>
      </c>
      <c r="B207" s="1" t="s">
        <v>31</v>
      </c>
      <c r="C207" s="1" t="s">
        <v>850</v>
      </c>
      <c r="D207" s="1" t="s">
        <v>851</v>
      </c>
      <c r="E207" s="2" t="s">
        <v>852</v>
      </c>
      <c r="F207" s="1" t="s">
        <v>35</v>
      </c>
      <c r="G207" s="1" t="s">
        <v>36</v>
      </c>
      <c r="H207" s="1" t="s">
        <v>37</v>
      </c>
      <c r="I207" s="1" t="s">
        <v>38</v>
      </c>
      <c r="J207" s="3">
        <v>1</v>
      </c>
      <c r="K207" s="1" t="s">
        <v>39</v>
      </c>
      <c r="L207" s="1" t="s">
        <v>51</v>
      </c>
    </row>
    <row r="208" spans="1:12">
      <c r="A208" s="1" t="s">
        <v>853</v>
      </c>
      <c r="B208" s="1" t="s">
        <v>31</v>
      </c>
      <c r="C208" s="1" t="s">
        <v>854</v>
      </c>
      <c r="D208" s="1" t="s">
        <v>855</v>
      </c>
      <c r="E208" s="2" t="s">
        <v>856</v>
      </c>
      <c r="F208" s="1" t="s">
        <v>45</v>
      </c>
      <c r="G208" s="1" t="s">
        <v>36</v>
      </c>
      <c r="H208" s="1" t="s">
        <v>384</v>
      </c>
      <c r="I208" s="1" t="s">
        <v>61</v>
      </c>
      <c r="J208" s="3">
        <v>4</v>
      </c>
      <c r="K208" s="1" t="s">
        <v>46</v>
      </c>
      <c r="L208" s="1" t="s">
        <v>40</v>
      </c>
    </row>
    <row r="209" spans="1:12">
      <c r="A209" s="1" t="s">
        <v>857</v>
      </c>
      <c r="B209" s="1" t="s">
        <v>31</v>
      </c>
      <c r="C209" s="1" t="s">
        <v>858</v>
      </c>
      <c r="D209" s="1" t="s">
        <v>859</v>
      </c>
      <c r="E209" s="2" t="s">
        <v>860</v>
      </c>
      <c r="F209" s="1" t="s">
        <v>45</v>
      </c>
      <c r="G209" s="1" t="s">
        <v>813</v>
      </c>
      <c r="H209" s="1" t="s">
        <v>861</v>
      </c>
      <c r="I209" s="1" t="s">
        <v>38</v>
      </c>
      <c r="J209" s="3">
        <v>4</v>
      </c>
      <c r="K209" s="1" t="s">
        <v>39</v>
      </c>
      <c r="L209" s="1" t="s">
        <v>51</v>
      </c>
    </row>
    <row r="210" spans="1:12">
      <c r="A210" s="1" t="s">
        <v>862</v>
      </c>
      <c r="B210" s="1" t="s">
        <v>31</v>
      </c>
      <c r="C210" s="1" t="s">
        <v>854</v>
      </c>
      <c r="D210" s="1" t="s">
        <v>804</v>
      </c>
      <c r="E210" s="2" t="s">
        <v>863</v>
      </c>
      <c r="F210" s="1" t="s">
        <v>45</v>
      </c>
      <c r="G210" s="1" t="s">
        <v>36</v>
      </c>
      <c r="H210" s="1" t="s">
        <v>112</v>
      </c>
      <c r="I210" s="1" t="s">
        <v>61</v>
      </c>
      <c r="J210" s="3">
        <v>3</v>
      </c>
      <c r="K210" s="1" t="s">
        <v>46</v>
      </c>
      <c r="L210" s="1" t="s">
        <v>51</v>
      </c>
    </row>
    <row r="211" spans="1:12">
      <c r="A211" s="1" t="s">
        <v>864</v>
      </c>
      <c r="B211" s="1" t="s">
        <v>31</v>
      </c>
      <c r="C211" s="1" t="s">
        <v>865</v>
      </c>
      <c r="D211" s="1" t="s">
        <v>866</v>
      </c>
      <c r="E211" s="2" t="s">
        <v>867</v>
      </c>
      <c r="F211" s="1" t="s">
        <v>35</v>
      </c>
      <c r="G211" s="1" t="s">
        <v>36</v>
      </c>
      <c r="H211" s="1" t="s">
        <v>164</v>
      </c>
      <c r="I211" s="1" t="s">
        <v>38</v>
      </c>
      <c r="J211" s="3">
        <v>2</v>
      </c>
      <c r="K211" s="1" t="s">
        <v>46</v>
      </c>
      <c r="L211" s="1" t="s">
        <v>40</v>
      </c>
    </row>
    <row r="212" spans="1:12">
      <c r="A212" s="1" t="s">
        <v>868</v>
      </c>
      <c r="B212" s="1" t="s">
        <v>31</v>
      </c>
      <c r="C212" s="1" t="s">
        <v>869</v>
      </c>
      <c r="D212" s="1" t="s">
        <v>870</v>
      </c>
      <c r="E212" s="2" t="s">
        <v>871</v>
      </c>
      <c r="F212" s="1" t="s">
        <v>35</v>
      </c>
      <c r="G212" s="1" t="s">
        <v>36</v>
      </c>
      <c r="H212" s="1" t="s">
        <v>37</v>
      </c>
      <c r="I212" s="1" t="s">
        <v>38</v>
      </c>
      <c r="J212" s="3">
        <v>3</v>
      </c>
      <c r="K212" s="1" t="s">
        <v>46</v>
      </c>
      <c r="L212" s="1" t="s">
        <v>51</v>
      </c>
    </row>
    <row r="213" spans="1:12">
      <c r="A213" s="1" t="s">
        <v>872</v>
      </c>
      <c r="B213" s="1" t="s">
        <v>31</v>
      </c>
      <c r="C213" s="1" t="s">
        <v>724</v>
      </c>
      <c r="D213" s="1" t="s">
        <v>873</v>
      </c>
      <c r="E213" s="2" t="s">
        <v>874</v>
      </c>
      <c r="F213" s="1" t="s">
        <v>45</v>
      </c>
      <c r="G213" s="1" t="s">
        <v>36</v>
      </c>
      <c r="H213" s="1" t="s">
        <v>37</v>
      </c>
      <c r="I213" s="1" t="s">
        <v>38</v>
      </c>
      <c r="J213" s="3">
        <v>4</v>
      </c>
      <c r="K213" s="1" t="s">
        <v>46</v>
      </c>
      <c r="L213" s="1" t="s">
        <v>51</v>
      </c>
    </row>
    <row r="214" spans="1:12">
      <c r="A214" s="1" t="s">
        <v>875</v>
      </c>
      <c r="B214" s="1" t="s">
        <v>31</v>
      </c>
      <c r="C214" s="1" t="s">
        <v>876</v>
      </c>
      <c r="D214" s="1" t="s">
        <v>855</v>
      </c>
      <c r="E214" s="2" t="s">
        <v>877</v>
      </c>
      <c r="F214" s="1" t="s">
        <v>45</v>
      </c>
      <c r="G214" s="1" t="s">
        <v>36</v>
      </c>
      <c r="H214" s="1" t="s">
        <v>777</v>
      </c>
      <c r="I214" s="1" t="s">
        <v>61</v>
      </c>
      <c r="J214" s="3">
        <v>5</v>
      </c>
      <c r="K214" s="1" t="s">
        <v>46</v>
      </c>
      <c r="L214" s="1" t="s">
        <v>51</v>
      </c>
    </row>
    <row r="215" spans="1:12">
      <c r="A215" s="1" t="s">
        <v>878</v>
      </c>
      <c r="B215" s="1" t="s">
        <v>31</v>
      </c>
      <c r="C215" s="1" t="s">
        <v>323</v>
      </c>
      <c r="D215" s="1" t="s">
        <v>873</v>
      </c>
      <c r="E215" s="2" t="s">
        <v>879</v>
      </c>
      <c r="F215" s="1" t="s">
        <v>35</v>
      </c>
      <c r="G215" s="1" t="s">
        <v>185</v>
      </c>
      <c r="H215" s="1" t="s">
        <v>186</v>
      </c>
      <c r="I215" s="1" t="s">
        <v>61</v>
      </c>
      <c r="J215" s="3">
        <v>5</v>
      </c>
      <c r="K215" s="1" t="s">
        <v>46</v>
      </c>
      <c r="L215" s="1" t="s">
        <v>40</v>
      </c>
    </row>
    <row r="216" spans="1:12">
      <c r="A216" s="1" t="s">
        <v>880</v>
      </c>
      <c r="B216" s="1" t="s">
        <v>31</v>
      </c>
      <c r="C216" s="1" t="s">
        <v>832</v>
      </c>
      <c r="D216" s="1" t="s">
        <v>881</v>
      </c>
      <c r="E216" s="2" t="s">
        <v>882</v>
      </c>
      <c r="F216" s="1" t="s">
        <v>35</v>
      </c>
      <c r="G216" s="1" t="s">
        <v>133</v>
      </c>
      <c r="H216" s="1" t="s">
        <v>883</v>
      </c>
      <c r="I216" s="1" t="s">
        <v>61</v>
      </c>
      <c r="J216" s="3">
        <v>4</v>
      </c>
      <c r="K216" s="1" t="s">
        <v>46</v>
      </c>
      <c r="L216" s="1" t="s">
        <v>40</v>
      </c>
    </row>
    <row r="217" spans="1:12">
      <c r="A217" s="1" t="s">
        <v>884</v>
      </c>
      <c r="B217" s="1" t="s">
        <v>31</v>
      </c>
      <c r="C217" s="1" t="s">
        <v>885</v>
      </c>
      <c r="D217" s="1" t="s">
        <v>658</v>
      </c>
      <c r="E217" s="2" t="s">
        <v>886</v>
      </c>
      <c r="F217" s="1" t="s">
        <v>45</v>
      </c>
      <c r="G217" s="1" t="s">
        <v>36</v>
      </c>
      <c r="H217" s="1" t="s">
        <v>223</v>
      </c>
      <c r="I217" s="1" t="s">
        <v>38</v>
      </c>
      <c r="J217" s="3">
        <v>1</v>
      </c>
      <c r="K217" s="1" t="s">
        <v>46</v>
      </c>
      <c r="L217" s="1" t="s">
        <v>40</v>
      </c>
    </row>
    <row r="218" spans="1:12">
      <c r="A218" s="1" t="s">
        <v>887</v>
      </c>
      <c r="B218" s="1" t="s">
        <v>31</v>
      </c>
      <c r="C218" s="1" t="s">
        <v>888</v>
      </c>
      <c r="D218" s="1" t="s">
        <v>458</v>
      </c>
      <c r="E218" s="2" t="s">
        <v>889</v>
      </c>
      <c r="F218" s="1" t="s">
        <v>35</v>
      </c>
      <c r="G218" s="1" t="s">
        <v>36</v>
      </c>
      <c r="H218" s="1" t="s">
        <v>164</v>
      </c>
      <c r="I218" s="1" t="s">
        <v>38</v>
      </c>
      <c r="J218" s="3">
        <v>3</v>
      </c>
      <c r="K218" s="1" t="s">
        <v>46</v>
      </c>
      <c r="L218" s="1" t="s">
        <v>40</v>
      </c>
    </row>
    <row r="219" spans="1:12">
      <c r="A219" s="1" t="s">
        <v>890</v>
      </c>
      <c r="B219" s="1" t="s">
        <v>31</v>
      </c>
      <c r="C219" s="1" t="s">
        <v>891</v>
      </c>
      <c r="D219" s="1" t="s">
        <v>461</v>
      </c>
      <c r="E219" s="2" t="s">
        <v>892</v>
      </c>
      <c r="F219" s="1" t="s">
        <v>35</v>
      </c>
      <c r="G219" s="1" t="s">
        <v>36</v>
      </c>
      <c r="H219" s="1" t="s">
        <v>37</v>
      </c>
      <c r="I219" s="1" t="s">
        <v>38</v>
      </c>
      <c r="J219" s="3">
        <v>2</v>
      </c>
      <c r="K219" s="1" t="s">
        <v>46</v>
      </c>
      <c r="L219" s="1" t="s">
        <v>40</v>
      </c>
    </row>
    <row r="220" spans="1:12">
      <c r="A220" s="1" t="s">
        <v>893</v>
      </c>
      <c r="B220" s="1" t="s">
        <v>31</v>
      </c>
      <c r="C220" s="1" t="s">
        <v>894</v>
      </c>
      <c r="D220" s="1" t="s">
        <v>547</v>
      </c>
      <c r="E220" s="2" t="s">
        <v>895</v>
      </c>
      <c r="F220" s="1" t="s">
        <v>45</v>
      </c>
      <c r="G220" s="1" t="s">
        <v>36</v>
      </c>
      <c r="H220" s="1" t="s">
        <v>37</v>
      </c>
      <c r="I220" s="1" t="s">
        <v>38</v>
      </c>
      <c r="J220" s="3">
        <v>4</v>
      </c>
      <c r="K220" s="1" t="s">
        <v>46</v>
      </c>
      <c r="L220" s="1" t="s">
        <v>40</v>
      </c>
    </row>
    <row r="221" spans="1:12">
      <c r="A221" s="1" t="s">
        <v>896</v>
      </c>
      <c r="B221" s="1" t="s">
        <v>31</v>
      </c>
      <c r="C221" s="1" t="s">
        <v>266</v>
      </c>
      <c r="D221" s="1" t="s">
        <v>897</v>
      </c>
      <c r="E221" s="2" t="s">
        <v>898</v>
      </c>
      <c r="F221" s="1" t="s">
        <v>45</v>
      </c>
      <c r="G221" s="1" t="s">
        <v>70</v>
      </c>
      <c r="H221" s="1" t="s">
        <v>899</v>
      </c>
      <c r="I221" s="1" t="s">
        <v>61</v>
      </c>
      <c r="J221" s="3">
        <v>1</v>
      </c>
      <c r="K221" s="1" t="s">
        <v>46</v>
      </c>
      <c r="L221" s="1" t="s">
        <v>40</v>
      </c>
    </row>
    <row r="222" spans="1:12">
      <c r="A222" s="1" t="s">
        <v>900</v>
      </c>
      <c r="B222" s="1" t="s">
        <v>57</v>
      </c>
      <c r="C222" s="1" t="s">
        <v>901</v>
      </c>
      <c r="D222" s="1" t="s">
        <v>59</v>
      </c>
      <c r="E222" s="2" t="s">
        <v>902</v>
      </c>
      <c r="F222" s="1" t="s">
        <v>35</v>
      </c>
      <c r="G222" s="1" t="s">
        <v>36</v>
      </c>
      <c r="H222" s="1" t="s">
        <v>37</v>
      </c>
      <c r="I222" s="1" t="s">
        <v>38</v>
      </c>
      <c r="J222" s="3">
        <v>5</v>
      </c>
      <c r="K222" s="1" t="s">
        <v>46</v>
      </c>
      <c r="L222" s="1" t="s">
        <v>40</v>
      </c>
    </row>
    <row r="223" spans="1:12">
      <c r="A223" s="1" t="s">
        <v>903</v>
      </c>
      <c r="B223" s="1" t="s">
        <v>31</v>
      </c>
      <c r="C223" s="1" t="s">
        <v>904</v>
      </c>
      <c r="D223" s="1" t="s">
        <v>905</v>
      </c>
      <c r="E223" s="2" t="s">
        <v>906</v>
      </c>
      <c r="F223" s="1" t="s">
        <v>45</v>
      </c>
      <c r="G223" s="1" t="s">
        <v>36</v>
      </c>
      <c r="H223" s="1" t="s">
        <v>223</v>
      </c>
      <c r="I223" s="1" t="s">
        <v>61</v>
      </c>
      <c r="J223" s="3">
        <v>3</v>
      </c>
      <c r="K223" s="1" t="s">
        <v>46</v>
      </c>
      <c r="L223" s="1" t="s">
        <v>51</v>
      </c>
    </row>
    <row r="224" spans="1:12">
      <c r="A224" s="1" t="s">
        <v>907</v>
      </c>
      <c r="B224" s="1" t="s">
        <v>31</v>
      </c>
      <c r="C224" s="1" t="s">
        <v>183</v>
      </c>
      <c r="D224" s="1" t="s">
        <v>658</v>
      </c>
      <c r="E224" s="2" t="s">
        <v>908</v>
      </c>
      <c r="F224" s="1" t="s">
        <v>45</v>
      </c>
      <c r="G224" s="1" t="s">
        <v>36</v>
      </c>
      <c r="H224" s="1" t="s">
        <v>164</v>
      </c>
      <c r="I224" s="1" t="s">
        <v>61</v>
      </c>
      <c r="J224" s="3">
        <v>3</v>
      </c>
      <c r="K224" s="1" t="s">
        <v>39</v>
      </c>
      <c r="L224" s="1" t="s">
        <v>40</v>
      </c>
    </row>
    <row r="225" spans="1:12">
      <c r="A225" s="1" t="s">
        <v>909</v>
      </c>
      <c r="B225" s="1" t="s">
        <v>31</v>
      </c>
      <c r="C225" s="1" t="s">
        <v>910</v>
      </c>
      <c r="D225" s="1" t="s">
        <v>911</v>
      </c>
      <c r="E225" s="2" t="s">
        <v>912</v>
      </c>
      <c r="F225" s="1" t="s">
        <v>45</v>
      </c>
      <c r="G225" s="1" t="s">
        <v>36</v>
      </c>
      <c r="H225" s="1" t="s">
        <v>164</v>
      </c>
      <c r="I225" s="1" t="s">
        <v>38</v>
      </c>
      <c r="J225" s="3">
        <v>5</v>
      </c>
      <c r="K225" s="1" t="s">
        <v>46</v>
      </c>
      <c r="L225" s="1" t="s">
        <v>40</v>
      </c>
    </row>
    <row r="226" spans="1:12">
      <c r="A226" s="1" t="s">
        <v>913</v>
      </c>
      <c r="B226" s="1" t="s">
        <v>31</v>
      </c>
      <c r="C226" s="1" t="s">
        <v>914</v>
      </c>
      <c r="D226" s="1" t="s">
        <v>835</v>
      </c>
      <c r="E226" s="2" t="s">
        <v>915</v>
      </c>
      <c r="F226" s="1" t="s">
        <v>35</v>
      </c>
      <c r="G226" s="1" t="s">
        <v>36</v>
      </c>
      <c r="H226" s="1" t="s">
        <v>37</v>
      </c>
      <c r="I226" s="1" t="s">
        <v>38</v>
      </c>
      <c r="J226" s="3">
        <v>1</v>
      </c>
      <c r="K226" s="1" t="s">
        <v>39</v>
      </c>
      <c r="L226" s="1" t="s">
        <v>51</v>
      </c>
    </row>
    <row r="227" spans="1:12">
      <c r="A227" s="1" t="s">
        <v>916</v>
      </c>
      <c r="B227" s="1" t="s">
        <v>31</v>
      </c>
      <c r="C227" s="1" t="s">
        <v>917</v>
      </c>
      <c r="D227" s="1" t="s">
        <v>918</v>
      </c>
      <c r="E227" s="2" t="s">
        <v>919</v>
      </c>
      <c r="F227" s="1" t="s">
        <v>35</v>
      </c>
      <c r="G227" s="1" t="s">
        <v>36</v>
      </c>
      <c r="H227" s="1" t="s">
        <v>164</v>
      </c>
      <c r="I227" s="1" t="s">
        <v>38</v>
      </c>
      <c r="J227" s="3">
        <v>2</v>
      </c>
      <c r="K227" s="1" t="s">
        <v>46</v>
      </c>
      <c r="L227" s="1" t="s">
        <v>40</v>
      </c>
    </row>
    <row r="228" spans="1:12">
      <c r="A228" s="1" t="s">
        <v>920</v>
      </c>
      <c r="B228" s="1" t="s">
        <v>31</v>
      </c>
      <c r="C228" s="1" t="s">
        <v>609</v>
      </c>
      <c r="D228" s="1" t="s">
        <v>870</v>
      </c>
      <c r="E228" s="2" t="s">
        <v>921</v>
      </c>
      <c r="F228" s="1" t="s">
        <v>35</v>
      </c>
      <c r="G228" s="1" t="s">
        <v>36</v>
      </c>
      <c r="H228" s="1" t="s">
        <v>112</v>
      </c>
      <c r="I228" s="1" t="s">
        <v>38</v>
      </c>
      <c r="J228" s="3">
        <v>5</v>
      </c>
      <c r="K228" s="1" t="s">
        <v>39</v>
      </c>
      <c r="L228" s="1" t="s">
        <v>40</v>
      </c>
    </row>
    <row r="229" spans="1:12">
      <c r="A229" s="1" t="s">
        <v>922</v>
      </c>
      <c r="B229" s="1" t="s">
        <v>31</v>
      </c>
      <c r="C229" s="1" t="s">
        <v>747</v>
      </c>
      <c r="D229" s="1" t="s">
        <v>923</v>
      </c>
      <c r="E229" s="2" t="s">
        <v>924</v>
      </c>
      <c r="F229" s="1" t="s">
        <v>35</v>
      </c>
      <c r="G229" s="1" t="s">
        <v>36</v>
      </c>
      <c r="H229" s="1" t="s">
        <v>84</v>
      </c>
      <c r="I229" s="1" t="s">
        <v>61</v>
      </c>
      <c r="J229" s="3">
        <v>4</v>
      </c>
      <c r="K229" s="1" t="s">
        <v>46</v>
      </c>
      <c r="L229" s="1" t="s">
        <v>40</v>
      </c>
    </row>
    <row r="230" spans="1:12">
      <c r="A230" s="1" t="s">
        <v>925</v>
      </c>
      <c r="B230" s="1" t="s">
        <v>31</v>
      </c>
      <c r="C230" s="1" t="s">
        <v>789</v>
      </c>
      <c r="D230" s="1" t="s">
        <v>547</v>
      </c>
      <c r="E230" s="2" t="s">
        <v>926</v>
      </c>
      <c r="F230" s="1" t="s">
        <v>45</v>
      </c>
      <c r="G230" s="1" t="s">
        <v>36</v>
      </c>
      <c r="H230" s="1" t="s">
        <v>164</v>
      </c>
      <c r="I230" s="1" t="s">
        <v>61</v>
      </c>
      <c r="J230" s="3">
        <v>5</v>
      </c>
      <c r="K230" s="1" t="s">
        <v>46</v>
      </c>
      <c r="L230" s="1" t="s">
        <v>40</v>
      </c>
    </row>
    <row r="231" spans="1:12">
      <c r="A231" s="1" t="s">
        <v>927</v>
      </c>
      <c r="B231" s="1" t="s">
        <v>57</v>
      </c>
      <c r="C231" s="1" t="s">
        <v>928</v>
      </c>
      <c r="D231" s="1" t="s">
        <v>59</v>
      </c>
      <c r="E231" s="2" t="s">
        <v>929</v>
      </c>
      <c r="F231" s="1" t="s">
        <v>45</v>
      </c>
      <c r="G231" s="1" t="s">
        <v>36</v>
      </c>
      <c r="H231" s="1" t="s">
        <v>147</v>
      </c>
      <c r="I231" s="1" t="s">
        <v>61</v>
      </c>
      <c r="J231" s="3">
        <v>4</v>
      </c>
      <c r="K231" s="1" t="s">
        <v>39</v>
      </c>
      <c r="L231" s="1" t="s">
        <v>40</v>
      </c>
    </row>
    <row r="232" spans="1:12">
      <c r="A232" s="1" t="s">
        <v>930</v>
      </c>
      <c r="B232" s="1" t="s">
        <v>31</v>
      </c>
      <c r="C232" s="1" t="s">
        <v>931</v>
      </c>
      <c r="D232" s="1" t="s">
        <v>932</v>
      </c>
      <c r="E232" s="2" t="s">
        <v>933</v>
      </c>
      <c r="F232" s="1" t="s">
        <v>45</v>
      </c>
      <c r="G232" s="1" t="s">
        <v>346</v>
      </c>
      <c r="H232" s="1" t="s">
        <v>934</v>
      </c>
      <c r="I232" s="1" t="s">
        <v>61</v>
      </c>
      <c r="J232" s="3">
        <v>2</v>
      </c>
      <c r="K232" s="1" t="s">
        <v>39</v>
      </c>
      <c r="L232" s="1" t="s">
        <v>40</v>
      </c>
    </row>
    <row r="233" spans="1:12">
      <c r="A233" s="1" t="s">
        <v>935</v>
      </c>
      <c r="B233" s="1" t="s">
        <v>31</v>
      </c>
      <c r="C233" s="1" t="s">
        <v>936</v>
      </c>
      <c r="D233" s="1" t="s">
        <v>786</v>
      </c>
      <c r="E233" s="2" t="s">
        <v>937</v>
      </c>
      <c r="F233" s="1" t="s">
        <v>35</v>
      </c>
      <c r="G233" s="1" t="s">
        <v>36</v>
      </c>
      <c r="H233" s="1" t="s">
        <v>37</v>
      </c>
      <c r="I233" s="1" t="s">
        <v>38</v>
      </c>
      <c r="J233" s="3">
        <v>3</v>
      </c>
      <c r="K233" s="1" t="s">
        <v>39</v>
      </c>
      <c r="L233" s="1" t="s">
        <v>40</v>
      </c>
    </row>
    <row r="234" spans="1:12">
      <c r="A234" s="1" t="s">
        <v>938</v>
      </c>
      <c r="B234" s="1" t="s">
        <v>31</v>
      </c>
      <c r="C234" s="1" t="s">
        <v>700</v>
      </c>
      <c r="D234" s="1" t="s">
        <v>939</v>
      </c>
      <c r="E234" s="2" t="s">
        <v>940</v>
      </c>
      <c r="F234" s="1" t="s">
        <v>45</v>
      </c>
      <c r="G234" s="1" t="s">
        <v>813</v>
      </c>
      <c r="H234" s="1" t="s">
        <v>861</v>
      </c>
      <c r="I234" s="1" t="s">
        <v>38</v>
      </c>
      <c r="J234" s="3">
        <v>4</v>
      </c>
      <c r="K234" s="1" t="s">
        <v>39</v>
      </c>
      <c r="L234" s="1" t="s">
        <v>40</v>
      </c>
    </row>
    <row r="235" spans="1:12">
      <c r="A235" s="1" t="s">
        <v>941</v>
      </c>
      <c r="B235" s="1" t="s">
        <v>31</v>
      </c>
      <c r="C235" s="1" t="s">
        <v>779</v>
      </c>
      <c r="D235" s="1" t="s">
        <v>942</v>
      </c>
      <c r="E235" s="2" t="s">
        <v>943</v>
      </c>
      <c r="F235" s="1" t="s">
        <v>35</v>
      </c>
      <c r="G235" s="1" t="s">
        <v>36</v>
      </c>
      <c r="H235" s="1" t="s">
        <v>944</v>
      </c>
      <c r="I235" s="1" t="s">
        <v>38</v>
      </c>
      <c r="J235" s="3">
        <v>1</v>
      </c>
      <c r="K235" s="1" t="s">
        <v>39</v>
      </c>
      <c r="L235" s="1" t="s">
        <v>40</v>
      </c>
    </row>
    <row r="236" spans="1:12">
      <c r="A236" s="1" t="s">
        <v>945</v>
      </c>
      <c r="B236" s="1" t="s">
        <v>31</v>
      </c>
      <c r="C236" s="1" t="s">
        <v>946</v>
      </c>
      <c r="D236" s="1" t="s">
        <v>947</v>
      </c>
      <c r="E236" s="2" t="s">
        <v>948</v>
      </c>
      <c r="F236" s="1" t="s">
        <v>45</v>
      </c>
      <c r="G236" s="1" t="s">
        <v>36</v>
      </c>
      <c r="H236" s="1" t="s">
        <v>37</v>
      </c>
      <c r="I236" s="1" t="s">
        <v>38</v>
      </c>
      <c r="J236" s="3">
        <v>5</v>
      </c>
      <c r="K236" s="1" t="s">
        <v>46</v>
      </c>
      <c r="L236" s="1" t="s">
        <v>40</v>
      </c>
    </row>
    <row r="237" spans="1:12">
      <c r="A237" s="1" t="s">
        <v>949</v>
      </c>
      <c r="B237" s="1" t="s">
        <v>31</v>
      </c>
      <c r="C237" s="1" t="s">
        <v>950</v>
      </c>
      <c r="D237" s="1" t="s">
        <v>427</v>
      </c>
      <c r="E237" s="2" t="s">
        <v>951</v>
      </c>
      <c r="F237" s="1" t="s">
        <v>45</v>
      </c>
      <c r="G237" s="1" t="s">
        <v>70</v>
      </c>
      <c r="H237" s="1" t="s">
        <v>952</v>
      </c>
      <c r="I237" s="1" t="s">
        <v>38</v>
      </c>
      <c r="J237" s="3">
        <v>3</v>
      </c>
      <c r="K237" s="1" t="s">
        <v>46</v>
      </c>
      <c r="L237" s="1" t="s">
        <v>51</v>
      </c>
    </row>
    <row r="238" spans="1:12">
      <c r="A238" s="1" t="s">
        <v>953</v>
      </c>
      <c r="B238" s="1" t="s">
        <v>31</v>
      </c>
      <c r="C238" s="1" t="s">
        <v>876</v>
      </c>
      <c r="D238" s="1" t="s">
        <v>131</v>
      </c>
      <c r="E238" s="2" t="s">
        <v>954</v>
      </c>
      <c r="F238" s="1" t="s">
        <v>45</v>
      </c>
      <c r="G238" s="1" t="s">
        <v>36</v>
      </c>
      <c r="H238" s="1" t="s">
        <v>37</v>
      </c>
      <c r="I238" s="1" t="s">
        <v>38</v>
      </c>
      <c r="J238" s="3">
        <v>5</v>
      </c>
      <c r="K238" s="1" t="s">
        <v>39</v>
      </c>
      <c r="L238" s="1" t="s">
        <v>40</v>
      </c>
    </row>
    <row r="239" spans="1:12">
      <c r="A239" s="1" t="s">
        <v>955</v>
      </c>
      <c r="B239" s="1" t="s">
        <v>31</v>
      </c>
      <c r="C239" s="1" t="s">
        <v>736</v>
      </c>
      <c r="D239" s="1" t="s">
        <v>956</v>
      </c>
      <c r="E239" s="2" t="s">
        <v>957</v>
      </c>
      <c r="F239" s="1" t="s">
        <v>35</v>
      </c>
      <c r="G239" s="1" t="s">
        <v>36</v>
      </c>
      <c r="H239" s="1" t="s">
        <v>384</v>
      </c>
      <c r="I239" s="1" t="s">
        <v>38</v>
      </c>
      <c r="J239" s="3">
        <v>4</v>
      </c>
      <c r="K239" s="1" t="s">
        <v>39</v>
      </c>
      <c r="L239" s="1" t="s">
        <v>51</v>
      </c>
    </row>
    <row r="240" spans="1:12">
      <c r="A240" s="1" t="s">
        <v>958</v>
      </c>
      <c r="B240" s="1" t="s">
        <v>31</v>
      </c>
      <c r="C240" s="1" t="s">
        <v>936</v>
      </c>
      <c r="D240" s="1" t="s">
        <v>959</v>
      </c>
      <c r="E240" s="2" t="s">
        <v>960</v>
      </c>
      <c r="F240" s="1" t="s">
        <v>35</v>
      </c>
      <c r="G240" s="1" t="s">
        <v>36</v>
      </c>
      <c r="H240" s="1" t="s">
        <v>84</v>
      </c>
      <c r="I240" s="1" t="s">
        <v>38</v>
      </c>
      <c r="J240" s="3">
        <v>3</v>
      </c>
      <c r="K240" s="1" t="s">
        <v>39</v>
      </c>
      <c r="L240" s="1" t="s">
        <v>40</v>
      </c>
    </row>
    <row r="241" spans="1:12">
      <c r="A241" s="1" t="s">
        <v>961</v>
      </c>
      <c r="B241" s="1" t="s">
        <v>31</v>
      </c>
      <c r="C241" s="1" t="s">
        <v>736</v>
      </c>
      <c r="D241" s="1" t="s">
        <v>962</v>
      </c>
      <c r="E241" s="2" t="s">
        <v>963</v>
      </c>
      <c r="F241" s="1" t="s">
        <v>35</v>
      </c>
      <c r="G241" s="1" t="s">
        <v>36</v>
      </c>
      <c r="H241" s="1" t="s">
        <v>164</v>
      </c>
      <c r="I241" s="1" t="s">
        <v>61</v>
      </c>
      <c r="J241" s="3">
        <v>3</v>
      </c>
      <c r="K241" s="1" t="s">
        <v>46</v>
      </c>
      <c r="L241" s="1" t="s">
        <v>40</v>
      </c>
    </row>
    <row r="242" spans="1:12">
      <c r="A242" s="1" t="s">
        <v>964</v>
      </c>
      <c r="B242" s="1" t="s">
        <v>31</v>
      </c>
      <c r="C242" s="1" t="s">
        <v>846</v>
      </c>
      <c r="D242" s="1" t="s">
        <v>461</v>
      </c>
      <c r="E242" s="2" t="s">
        <v>965</v>
      </c>
      <c r="F242" s="1" t="s">
        <v>35</v>
      </c>
      <c r="G242" s="1" t="s">
        <v>191</v>
      </c>
      <c r="H242" s="1" t="s">
        <v>966</v>
      </c>
      <c r="I242" s="1" t="s">
        <v>38</v>
      </c>
      <c r="J242" s="3">
        <v>5</v>
      </c>
      <c r="K242" s="1" t="s">
        <v>39</v>
      </c>
      <c r="L242" s="1" t="s">
        <v>40</v>
      </c>
    </row>
    <row r="243" spans="1:12">
      <c r="A243" s="1" t="s">
        <v>967</v>
      </c>
      <c r="B243" s="1" t="s">
        <v>31</v>
      </c>
      <c r="C243" s="1" t="s">
        <v>968</v>
      </c>
      <c r="D243" s="1" t="s">
        <v>765</v>
      </c>
      <c r="E243" s="2" t="s">
        <v>969</v>
      </c>
      <c r="F243" s="1" t="s">
        <v>45</v>
      </c>
      <c r="G243" s="1" t="s">
        <v>36</v>
      </c>
      <c r="H243" s="1" t="s">
        <v>223</v>
      </c>
      <c r="I243" s="1" t="s">
        <v>38</v>
      </c>
      <c r="J243" s="3">
        <v>3</v>
      </c>
      <c r="K243" s="1" t="s">
        <v>39</v>
      </c>
      <c r="L243" s="1" t="s">
        <v>51</v>
      </c>
    </row>
    <row r="244" spans="1:12">
      <c r="A244" s="1" t="s">
        <v>970</v>
      </c>
      <c r="B244" s="1" t="s">
        <v>31</v>
      </c>
      <c r="C244" s="1" t="s">
        <v>850</v>
      </c>
      <c r="D244" s="1" t="s">
        <v>956</v>
      </c>
      <c r="E244" s="2" t="s">
        <v>971</v>
      </c>
      <c r="F244" s="1" t="s">
        <v>35</v>
      </c>
      <c r="G244" s="1" t="s">
        <v>36</v>
      </c>
      <c r="H244" s="1" t="s">
        <v>223</v>
      </c>
      <c r="I244" s="1" t="s">
        <v>38</v>
      </c>
      <c r="J244" s="3">
        <v>2</v>
      </c>
      <c r="K244" s="1" t="s">
        <v>46</v>
      </c>
      <c r="L244" s="1" t="s">
        <v>40</v>
      </c>
    </row>
    <row r="245" spans="1:12">
      <c r="A245" s="1" t="s">
        <v>972</v>
      </c>
      <c r="B245" s="1" t="s">
        <v>31</v>
      </c>
      <c r="C245" s="1" t="s">
        <v>843</v>
      </c>
      <c r="D245" s="1" t="s">
        <v>775</v>
      </c>
      <c r="E245" s="2" t="s">
        <v>973</v>
      </c>
      <c r="F245" s="1" t="s">
        <v>35</v>
      </c>
      <c r="G245" s="1" t="s">
        <v>36</v>
      </c>
      <c r="H245" s="1" t="s">
        <v>37</v>
      </c>
      <c r="I245" s="1" t="s">
        <v>38</v>
      </c>
      <c r="J245" s="3">
        <v>1</v>
      </c>
      <c r="K245" s="1" t="s">
        <v>46</v>
      </c>
      <c r="L245" s="1" t="s">
        <v>40</v>
      </c>
    </row>
    <row r="246" spans="1:12">
      <c r="A246" s="1" t="s">
        <v>974</v>
      </c>
      <c r="B246" s="1" t="s">
        <v>31</v>
      </c>
      <c r="C246" s="1" t="s">
        <v>816</v>
      </c>
      <c r="D246" s="1" t="s">
        <v>975</v>
      </c>
      <c r="E246" s="2" t="s">
        <v>976</v>
      </c>
      <c r="F246" s="1" t="s">
        <v>45</v>
      </c>
      <c r="G246" s="1" t="s">
        <v>36</v>
      </c>
      <c r="H246" s="1" t="s">
        <v>147</v>
      </c>
      <c r="I246" s="1" t="s">
        <v>61</v>
      </c>
      <c r="J246" s="3">
        <v>4</v>
      </c>
      <c r="K246" s="1" t="s">
        <v>46</v>
      </c>
      <c r="L246" s="1" t="s">
        <v>51</v>
      </c>
    </row>
    <row r="247" spans="1:12">
      <c r="A247" s="1" t="s">
        <v>977</v>
      </c>
      <c r="B247" s="1" t="s">
        <v>31</v>
      </c>
      <c r="C247" s="1" t="s">
        <v>968</v>
      </c>
      <c r="D247" s="1" t="s">
        <v>775</v>
      </c>
      <c r="E247" s="2" t="s">
        <v>978</v>
      </c>
      <c r="F247" s="1" t="s">
        <v>45</v>
      </c>
      <c r="G247" s="1" t="s">
        <v>813</v>
      </c>
      <c r="H247" s="1" t="s">
        <v>979</v>
      </c>
      <c r="I247" s="1" t="s">
        <v>38</v>
      </c>
      <c r="J247" s="3">
        <v>1</v>
      </c>
      <c r="K247" s="1" t="s">
        <v>39</v>
      </c>
      <c r="L247" s="1" t="s">
        <v>51</v>
      </c>
    </row>
    <row r="248" spans="1:12">
      <c r="A248" s="1" t="s">
        <v>980</v>
      </c>
      <c r="B248" s="1" t="s">
        <v>31</v>
      </c>
      <c r="C248" s="1" t="s">
        <v>233</v>
      </c>
      <c r="D248" s="1" t="s">
        <v>981</v>
      </c>
      <c r="E248" s="2" t="s">
        <v>982</v>
      </c>
      <c r="F248" s="1" t="s">
        <v>45</v>
      </c>
      <c r="G248" s="1" t="s">
        <v>36</v>
      </c>
      <c r="H248" s="1" t="s">
        <v>37</v>
      </c>
      <c r="I248" s="1" t="s">
        <v>38</v>
      </c>
      <c r="J248" s="3">
        <v>1</v>
      </c>
      <c r="K248" s="1" t="s">
        <v>46</v>
      </c>
      <c r="L248" s="1" t="s">
        <v>40</v>
      </c>
    </row>
    <row r="249" spans="1:12">
      <c r="A249" s="1" t="s">
        <v>983</v>
      </c>
      <c r="B249" s="1" t="s">
        <v>31</v>
      </c>
      <c r="C249" s="1" t="s">
        <v>984</v>
      </c>
      <c r="D249" s="1" t="s">
        <v>985</v>
      </c>
      <c r="E249" s="2" t="s">
        <v>986</v>
      </c>
      <c r="F249" s="1" t="s">
        <v>45</v>
      </c>
      <c r="G249" s="1" t="s">
        <v>36</v>
      </c>
      <c r="H249" s="1" t="s">
        <v>777</v>
      </c>
      <c r="I249" s="1" t="s">
        <v>38</v>
      </c>
      <c r="J249" s="3">
        <v>4</v>
      </c>
      <c r="K249" s="1" t="s">
        <v>39</v>
      </c>
      <c r="L249" s="1" t="s">
        <v>51</v>
      </c>
    </row>
    <row r="250" spans="1:12">
      <c r="A250" s="1" t="s">
        <v>987</v>
      </c>
      <c r="B250" s="1" t="s">
        <v>31</v>
      </c>
      <c r="C250" s="1" t="s">
        <v>988</v>
      </c>
      <c r="D250" s="1" t="s">
        <v>989</v>
      </c>
      <c r="E250" s="2" t="s">
        <v>990</v>
      </c>
      <c r="F250" s="1" t="s">
        <v>35</v>
      </c>
      <c r="G250" s="1" t="s">
        <v>36</v>
      </c>
      <c r="H250" s="1" t="s">
        <v>37</v>
      </c>
      <c r="I250" s="1" t="s">
        <v>61</v>
      </c>
      <c r="J250" s="3">
        <v>4</v>
      </c>
      <c r="K250" s="1" t="s">
        <v>46</v>
      </c>
      <c r="L250" s="1" t="s">
        <v>51</v>
      </c>
    </row>
    <row r="251" spans="1:12">
      <c r="A251" s="1" t="s">
        <v>991</v>
      </c>
      <c r="B251" s="1" t="s">
        <v>31</v>
      </c>
      <c r="C251" s="1" t="s">
        <v>992</v>
      </c>
      <c r="D251" s="1" t="s">
        <v>469</v>
      </c>
      <c r="E251" s="2" t="s">
        <v>993</v>
      </c>
      <c r="F251" s="1" t="s">
        <v>45</v>
      </c>
      <c r="G251" s="1" t="s">
        <v>310</v>
      </c>
      <c r="H251" s="1" t="s">
        <v>753</v>
      </c>
      <c r="I251" s="1" t="s">
        <v>38</v>
      </c>
      <c r="J251" s="3">
        <v>2</v>
      </c>
      <c r="K251" s="1" t="s">
        <v>46</v>
      </c>
      <c r="L251" s="1" t="s">
        <v>51</v>
      </c>
    </row>
    <row r="252" spans="1:12">
      <c r="A252" s="1" t="s">
        <v>994</v>
      </c>
      <c r="B252" s="1" t="s">
        <v>31</v>
      </c>
      <c r="C252" s="1" t="s">
        <v>865</v>
      </c>
      <c r="D252" s="1" t="s">
        <v>756</v>
      </c>
      <c r="E252" s="2" t="s">
        <v>995</v>
      </c>
      <c r="F252" s="1" t="s">
        <v>35</v>
      </c>
      <c r="G252" s="1" t="s">
        <v>36</v>
      </c>
      <c r="H252" s="1" t="s">
        <v>223</v>
      </c>
      <c r="I252" s="1" t="s">
        <v>38</v>
      </c>
      <c r="J252" s="3">
        <v>5</v>
      </c>
      <c r="K252" s="1" t="s">
        <v>46</v>
      </c>
      <c r="L252" s="1" t="s">
        <v>40</v>
      </c>
    </row>
    <row r="253" spans="1:12">
      <c r="A253" s="1" t="s">
        <v>996</v>
      </c>
      <c r="B253" s="1" t="s">
        <v>31</v>
      </c>
      <c r="C253" s="1" t="s">
        <v>997</v>
      </c>
      <c r="D253" s="1" t="s">
        <v>932</v>
      </c>
      <c r="E253" s="2" t="s">
        <v>998</v>
      </c>
      <c r="F253" s="1" t="s">
        <v>35</v>
      </c>
      <c r="G253" s="1" t="s">
        <v>36</v>
      </c>
      <c r="H253" s="1" t="s">
        <v>147</v>
      </c>
      <c r="I253" s="1" t="s">
        <v>61</v>
      </c>
      <c r="J253" s="3">
        <v>2</v>
      </c>
      <c r="K253" s="1" t="s">
        <v>46</v>
      </c>
      <c r="L253" s="1" t="s">
        <v>40</v>
      </c>
    </row>
    <row r="254" spans="1:12">
      <c r="A254" s="1" t="s">
        <v>999</v>
      </c>
      <c r="B254" s="1" t="s">
        <v>31</v>
      </c>
      <c r="C254" s="1" t="s">
        <v>1000</v>
      </c>
      <c r="D254" s="1" t="s">
        <v>942</v>
      </c>
      <c r="E254" s="2" t="s">
        <v>1001</v>
      </c>
      <c r="F254" s="1" t="s">
        <v>35</v>
      </c>
      <c r="G254" s="1" t="s">
        <v>36</v>
      </c>
      <c r="H254" s="1" t="s">
        <v>384</v>
      </c>
      <c r="I254" s="1" t="s">
        <v>38</v>
      </c>
      <c r="J254" s="3">
        <v>4</v>
      </c>
      <c r="K254" s="1" t="s">
        <v>46</v>
      </c>
      <c r="L254" s="1" t="s">
        <v>40</v>
      </c>
    </row>
    <row r="255" spans="1:12">
      <c r="A255" s="1" t="s">
        <v>1002</v>
      </c>
      <c r="B255" s="1" t="s">
        <v>31</v>
      </c>
      <c r="C255" s="1" t="s">
        <v>609</v>
      </c>
      <c r="D255" s="1" t="s">
        <v>1003</v>
      </c>
      <c r="E255" s="2" t="s">
        <v>1004</v>
      </c>
      <c r="F255" s="1" t="s">
        <v>35</v>
      </c>
      <c r="G255" s="1" t="s">
        <v>36</v>
      </c>
      <c r="H255" s="1" t="s">
        <v>777</v>
      </c>
      <c r="I255" s="1" t="s">
        <v>38</v>
      </c>
      <c r="J255" s="3">
        <v>5</v>
      </c>
      <c r="K255" s="1" t="s">
        <v>46</v>
      </c>
      <c r="L255" s="1" t="s">
        <v>40</v>
      </c>
    </row>
    <row r="256" spans="1:12">
      <c r="A256" s="1" t="s">
        <v>1005</v>
      </c>
      <c r="B256" s="1" t="s">
        <v>31</v>
      </c>
      <c r="C256" s="1" t="s">
        <v>1006</v>
      </c>
      <c r="D256" s="1" t="s">
        <v>725</v>
      </c>
      <c r="E256" s="2" t="s">
        <v>1007</v>
      </c>
      <c r="F256" s="1" t="s">
        <v>35</v>
      </c>
      <c r="G256" s="1" t="s">
        <v>310</v>
      </c>
      <c r="H256" s="1" t="s">
        <v>753</v>
      </c>
      <c r="I256" s="1" t="s">
        <v>61</v>
      </c>
      <c r="J256" s="3">
        <v>3</v>
      </c>
      <c r="K256" s="1" t="s">
        <v>39</v>
      </c>
      <c r="L256" s="1" t="s">
        <v>103</v>
      </c>
    </row>
    <row r="257" spans="1:12">
      <c r="A257" s="1" t="s">
        <v>1008</v>
      </c>
      <c r="B257" s="1" t="s">
        <v>31</v>
      </c>
      <c r="C257" s="1" t="s">
        <v>1009</v>
      </c>
      <c r="D257" s="1" t="s">
        <v>942</v>
      </c>
      <c r="E257" s="2" t="s">
        <v>1010</v>
      </c>
      <c r="F257" s="1" t="s">
        <v>45</v>
      </c>
      <c r="G257" s="1" t="s">
        <v>36</v>
      </c>
      <c r="H257" s="1" t="s">
        <v>37</v>
      </c>
      <c r="I257" s="1" t="s">
        <v>38</v>
      </c>
      <c r="J257" s="3">
        <v>1</v>
      </c>
      <c r="K257" s="1" t="s">
        <v>39</v>
      </c>
      <c r="L257" s="1" t="s">
        <v>40</v>
      </c>
    </row>
    <row r="258" spans="1:12">
      <c r="A258" s="1" t="s">
        <v>1011</v>
      </c>
      <c r="B258" s="1" t="s">
        <v>31</v>
      </c>
      <c r="C258" s="1" t="s">
        <v>771</v>
      </c>
      <c r="D258" s="1" t="s">
        <v>786</v>
      </c>
      <c r="E258" s="2" t="s">
        <v>1012</v>
      </c>
      <c r="F258" s="1" t="s">
        <v>45</v>
      </c>
      <c r="G258" s="1" t="s">
        <v>36</v>
      </c>
      <c r="H258" s="1" t="s">
        <v>37</v>
      </c>
      <c r="I258" s="1" t="s">
        <v>38</v>
      </c>
      <c r="J258" s="3">
        <v>1</v>
      </c>
      <c r="K258" s="1" t="s">
        <v>46</v>
      </c>
      <c r="L258" s="1" t="s">
        <v>40</v>
      </c>
    </row>
    <row r="259" spans="1:12">
      <c r="A259" s="1" t="s">
        <v>1013</v>
      </c>
      <c r="B259" s="1" t="s">
        <v>31</v>
      </c>
      <c r="C259" s="1" t="s">
        <v>984</v>
      </c>
      <c r="D259" s="1" t="s">
        <v>1014</v>
      </c>
      <c r="E259" s="2" t="s">
        <v>1015</v>
      </c>
      <c r="F259" s="1" t="s">
        <v>45</v>
      </c>
      <c r="G259" s="1" t="s">
        <v>310</v>
      </c>
      <c r="H259" s="1" t="s">
        <v>311</v>
      </c>
      <c r="I259" s="1" t="s">
        <v>38</v>
      </c>
      <c r="J259" s="3">
        <v>4</v>
      </c>
      <c r="K259" s="1" t="s">
        <v>39</v>
      </c>
      <c r="L259" s="1" t="s">
        <v>51</v>
      </c>
    </row>
    <row r="260" spans="1:12">
      <c r="A260" s="1" t="s">
        <v>1016</v>
      </c>
      <c r="B260" s="1" t="s">
        <v>31</v>
      </c>
      <c r="C260" s="1" t="s">
        <v>1017</v>
      </c>
      <c r="D260" s="1" t="s">
        <v>756</v>
      </c>
      <c r="E260" s="2" t="s">
        <v>1018</v>
      </c>
      <c r="F260" s="1" t="s">
        <v>35</v>
      </c>
      <c r="G260" s="1" t="s">
        <v>36</v>
      </c>
      <c r="H260" s="1" t="s">
        <v>84</v>
      </c>
      <c r="I260" s="1" t="s">
        <v>38</v>
      </c>
      <c r="J260" s="3">
        <v>4</v>
      </c>
      <c r="K260" s="1" t="s">
        <v>46</v>
      </c>
      <c r="L260" s="1" t="s">
        <v>40</v>
      </c>
    </row>
    <row r="261" spans="1:12">
      <c r="A261" s="1" t="s">
        <v>1019</v>
      </c>
      <c r="B261" s="1" t="s">
        <v>31</v>
      </c>
      <c r="C261" s="1" t="s">
        <v>1020</v>
      </c>
      <c r="D261" s="1" t="s">
        <v>873</v>
      </c>
      <c r="E261" s="2" t="s">
        <v>1021</v>
      </c>
      <c r="F261" s="1" t="s">
        <v>35</v>
      </c>
      <c r="G261" s="1" t="s">
        <v>36</v>
      </c>
      <c r="H261" s="1" t="s">
        <v>147</v>
      </c>
      <c r="I261" s="1" t="s">
        <v>61</v>
      </c>
      <c r="J261" s="3">
        <v>3</v>
      </c>
      <c r="K261" s="1" t="s">
        <v>46</v>
      </c>
      <c r="L261" s="1" t="s">
        <v>40</v>
      </c>
    </row>
    <row r="262" spans="1:12">
      <c r="A262" s="1" t="s">
        <v>1022</v>
      </c>
      <c r="B262" s="1" t="s">
        <v>57</v>
      </c>
      <c r="C262" s="1" t="s">
        <v>1023</v>
      </c>
      <c r="D262" s="1" t="s">
        <v>59</v>
      </c>
      <c r="E262" s="2" t="s">
        <v>1024</v>
      </c>
      <c r="F262" s="1" t="s">
        <v>35</v>
      </c>
      <c r="G262" s="1" t="s">
        <v>36</v>
      </c>
      <c r="H262" s="1" t="s">
        <v>777</v>
      </c>
      <c r="I262" s="1" t="s">
        <v>61</v>
      </c>
      <c r="J262" s="3">
        <v>4</v>
      </c>
      <c r="K262" s="1" t="s">
        <v>39</v>
      </c>
      <c r="L262" s="1" t="s">
        <v>40</v>
      </c>
    </row>
    <row r="263" spans="1:12">
      <c r="A263" s="1" t="s">
        <v>1025</v>
      </c>
      <c r="B263" s="1" t="s">
        <v>31</v>
      </c>
      <c r="C263" s="1" t="s">
        <v>1026</v>
      </c>
      <c r="D263" s="1" t="s">
        <v>1027</v>
      </c>
      <c r="E263" s="2" t="s">
        <v>1028</v>
      </c>
      <c r="F263" s="1" t="s">
        <v>45</v>
      </c>
      <c r="G263" s="1" t="s">
        <v>36</v>
      </c>
      <c r="H263" s="1" t="s">
        <v>84</v>
      </c>
      <c r="I263" s="1" t="s">
        <v>38</v>
      </c>
      <c r="J263" s="3">
        <v>2</v>
      </c>
      <c r="K263" s="1" t="s">
        <v>46</v>
      </c>
      <c r="L263" s="1" t="s">
        <v>40</v>
      </c>
    </row>
    <row r="264" spans="1:12">
      <c r="A264" s="1" t="s">
        <v>1029</v>
      </c>
      <c r="B264" s="1" t="s">
        <v>31</v>
      </c>
      <c r="C264" s="1" t="s">
        <v>1009</v>
      </c>
      <c r="D264" s="1" t="s">
        <v>939</v>
      </c>
      <c r="E264" s="2" t="s">
        <v>1030</v>
      </c>
      <c r="F264" s="1" t="s">
        <v>45</v>
      </c>
      <c r="G264" s="1" t="s">
        <v>36</v>
      </c>
      <c r="H264" s="1" t="s">
        <v>147</v>
      </c>
      <c r="I264" s="1" t="s">
        <v>61</v>
      </c>
      <c r="J264" s="3">
        <v>2</v>
      </c>
      <c r="K264" s="1" t="s">
        <v>39</v>
      </c>
      <c r="L264" s="1" t="s">
        <v>40</v>
      </c>
    </row>
    <row r="265" spans="1:12">
      <c r="A265" s="1" t="s">
        <v>1031</v>
      </c>
      <c r="B265" s="1" t="s">
        <v>31</v>
      </c>
      <c r="C265" s="1" t="s">
        <v>1032</v>
      </c>
      <c r="D265" s="1" t="s">
        <v>959</v>
      </c>
      <c r="E265" s="2" t="s">
        <v>1033</v>
      </c>
      <c r="F265" s="1" t="s">
        <v>35</v>
      </c>
      <c r="G265" s="1" t="s">
        <v>36</v>
      </c>
      <c r="H265" s="1" t="s">
        <v>164</v>
      </c>
      <c r="I265" s="1" t="s">
        <v>38</v>
      </c>
      <c r="J265" s="3">
        <v>2</v>
      </c>
      <c r="K265" s="1" t="s">
        <v>39</v>
      </c>
      <c r="L265" s="1" t="s">
        <v>51</v>
      </c>
    </row>
    <row r="266" spans="1:12">
      <c r="A266" s="1" t="s">
        <v>1034</v>
      </c>
      <c r="B266" s="1" t="s">
        <v>57</v>
      </c>
      <c r="C266" s="1" t="s">
        <v>1023</v>
      </c>
      <c r="D266" s="1" t="s">
        <v>59</v>
      </c>
      <c r="E266" s="2" t="s">
        <v>218</v>
      </c>
      <c r="F266" s="1" t="s">
        <v>45</v>
      </c>
      <c r="G266" s="1" t="s">
        <v>185</v>
      </c>
      <c r="H266" s="1" t="s">
        <v>1035</v>
      </c>
      <c r="I266" s="1" t="s">
        <v>38</v>
      </c>
      <c r="J266" s="3">
        <v>1</v>
      </c>
      <c r="K266" s="1" t="s">
        <v>46</v>
      </c>
      <c r="L266" s="1" t="s">
        <v>40</v>
      </c>
    </row>
    <row r="267" spans="1:12">
      <c r="A267" s="1" t="s">
        <v>1036</v>
      </c>
      <c r="B267" s="1" t="s">
        <v>31</v>
      </c>
      <c r="C267" s="1" t="s">
        <v>1037</v>
      </c>
      <c r="D267" s="1" t="s">
        <v>923</v>
      </c>
      <c r="E267" s="2" t="s">
        <v>1038</v>
      </c>
      <c r="F267" s="1" t="s">
        <v>45</v>
      </c>
      <c r="G267" s="1" t="s">
        <v>36</v>
      </c>
      <c r="H267" s="1" t="s">
        <v>37</v>
      </c>
      <c r="I267" s="1" t="s">
        <v>38</v>
      </c>
      <c r="J267" s="3">
        <v>5</v>
      </c>
      <c r="K267" s="1" t="s">
        <v>39</v>
      </c>
      <c r="L267" s="1" t="s">
        <v>51</v>
      </c>
    </row>
    <row r="268" spans="1:12">
      <c r="A268" s="1" t="s">
        <v>1039</v>
      </c>
      <c r="B268" s="1" t="s">
        <v>31</v>
      </c>
      <c r="C268" s="1" t="s">
        <v>1040</v>
      </c>
      <c r="D268" s="1" t="s">
        <v>427</v>
      </c>
      <c r="E268" s="2" t="s">
        <v>1041</v>
      </c>
      <c r="F268" s="1" t="s">
        <v>35</v>
      </c>
      <c r="G268" s="1" t="s">
        <v>36</v>
      </c>
      <c r="H268" s="1" t="s">
        <v>223</v>
      </c>
      <c r="I268" s="1" t="s">
        <v>38</v>
      </c>
      <c r="J268" s="3">
        <v>4</v>
      </c>
      <c r="K268" s="1" t="s">
        <v>39</v>
      </c>
      <c r="L268" s="1" t="s">
        <v>51</v>
      </c>
    </row>
    <row r="269" spans="1:12">
      <c r="A269" s="1" t="s">
        <v>1042</v>
      </c>
      <c r="B269" s="1" t="s">
        <v>31</v>
      </c>
      <c r="C269" s="1" t="s">
        <v>1043</v>
      </c>
      <c r="D269" s="1" t="s">
        <v>733</v>
      </c>
      <c r="E269" s="2" t="s">
        <v>1044</v>
      </c>
      <c r="F269" s="1" t="s">
        <v>35</v>
      </c>
      <c r="G269" s="1" t="s">
        <v>36</v>
      </c>
      <c r="H269" s="1" t="s">
        <v>1045</v>
      </c>
      <c r="I269" s="1" t="s">
        <v>61</v>
      </c>
      <c r="J269" s="3">
        <v>3</v>
      </c>
      <c r="K269" s="1" t="s">
        <v>46</v>
      </c>
      <c r="L269" s="1" t="s">
        <v>40</v>
      </c>
    </row>
    <row r="270" spans="1:12">
      <c r="A270" s="1" t="s">
        <v>1046</v>
      </c>
      <c r="B270" s="1" t="s">
        <v>31</v>
      </c>
      <c r="C270" s="1" t="s">
        <v>1047</v>
      </c>
      <c r="D270" s="1" t="s">
        <v>469</v>
      </c>
      <c r="E270" s="2" t="s">
        <v>1048</v>
      </c>
      <c r="F270" s="1" t="s">
        <v>45</v>
      </c>
      <c r="G270" s="1" t="s">
        <v>36</v>
      </c>
      <c r="H270" s="1" t="s">
        <v>944</v>
      </c>
      <c r="I270" s="1" t="s">
        <v>38</v>
      </c>
      <c r="J270" s="3">
        <v>2</v>
      </c>
      <c r="K270" s="1" t="s">
        <v>46</v>
      </c>
      <c r="L270" s="1" t="s">
        <v>51</v>
      </c>
    </row>
    <row r="271" spans="1:12">
      <c r="A271" s="1" t="s">
        <v>1049</v>
      </c>
      <c r="B271" s="1" t="s">
        <v>31</v>
      </c>
      <c r="C271" s="1" t="s">
        <v>936</v>
      </c>
      <c r="D271" s="1" t="s">
        <v>947</v>
      </c>
      <c r="E271" s="2" t="s">
        <v>1050</v>
      </c>
      <c r="F271" s="1" t="s">
        <v>35</v>
      </c>
      <c r="G271" s="1" t="s">
        <v>36</v>
      </c>
      <c r="H271" s="1" t="s">
        <v>777</v>
      </c>
      <c r="I271" s="1" t="s">
        <v>38</v>
      </c>
      <c r="J271" s="3">
        <v>5</v>
      </c>
      <c r="K271" s="1" t="s">
        <v>46</v>
      </c>
      <c r="L271" s="1" t="s">
        <v>40</v>
      </c>
    </row>
    <row r="272" spans="1:12">
      <c r="A272" s="1" t="s">
        <v>1051</v>
      </c>
      <c r="B272" s="1" t="s">
        <v>31</v>
      </c>
      <c r="C272" s="1" t="s">
        <v>755</v>
      </c>
      <c r="D272" s="1" t="s">
        <v>942</v>
      </c>
      <c r="E272" s="2" t="s">
        <v>1052</v>
      </c>
      <c r="F272" s="1" t="s">
        <v>35</v>
      </c>
      <c r="G272" s="1" t="s">
        <v>36</v>
      </c>
      <c r="H272" s="1" t="s">
        <v>37</v>
      </c>
      <c r="I272" s="1" t="s">
        <v>61</v>
      </c>
      <c r="J272" s="3">
        <v>3</v>
      </c>
      <c r="K272" s="1" t="s">
        <v>46</v>
      </c>
      <c r="L272" s="1" t="s">
        <v>51</v>
      </c>
    </row>
    <row r="273" spans="1:12">
      <c r="A273" s="1" t="s">
        <v>1053</v>
      </c>
      <c r="B273" s="1" t="s">
        <v>31</v>
      </c>
      <c r="C273" s="1" t="s">
        <v>717</v>
      </c>
      <c r="D273" s="1" t="s">
        <v>714</v>
      </c>
      <c r="E273" s="2" t="s">
        <v>1054</v>
      </c>
      <c r="F273" s="1" t="s">
        <v>35</v>
      </c>
      <c r="G273" s="1" t="s">
        <v>310</v>
      </c>
      <c r="H273" s="1" t="s">
        <v>522</v>
      </c>
      <c r="I273" s="1" t="s">
        <v>38</v>
      </c>
      <c r="J273" s="3">
        <v>5</v>
      </c>
      <c r="K273" s="1" t="s">
        <v>39</v>
      </c>
      <c r="L273" s="1" t="s">
        <v>40</v>
      </c>
    </row>
    <row r="274" spans="1:12">
      <c r="A274" s="1" t="s">
        <v>1055</v>
      </c>
      <c r="B274" s="1" t="s">
        <v>31</v>
      </c>
      <c r="C274" s="1" t="s">
        <v>1056</v>
      </c>
      <c r="D274" s="1" t="s">
        <v>962</v>
      </c>
      <c r="E274" s="2" t="s">
        <v>1057</v>
      </c>
      <c r="F274" s="1" t="s">
        <v>45</v>
      </c>
      <c r="G274" s="1" t="s">
        <v>346</v>
      </c>
      <c r="H274" s="1" t="s">
        <v>1058</v>
      </c>
      <c r="I274" s="1" t="s">
        <v>61</v>
      </c>
      <c r="J274" s="3">
        <v>2</v>
      </c>
      <c r="K274" s="1" t="s">
        <v>46</v>
      </c>
      <c r="L274" s="1" t="s">
        <v>40</v>
      </c>
    </row>
    <row r="275" spans="1:12">
      <c r="A275" s="1" t="s">
        <v>1059</v>
      </c>
      <c r="B275" s="1" t="s">
        <v>31</v>
      </c>
      <c r="C275" s="1" t="s">
        <v>1060</v>
      </c>
      <c r="D275" s="1" t="s">
        <v>1061</v>
      </c>
      <c r="E275" s="2" t="s">
        <v>1062</v>
      </c>
      <c r="F275" s="1" t="s">
        <v>45</v>
      </c>
      <c r="G275" s="1" t="s">
        <v>36</v>
      </c>
      <c r="H275" s="1" t="s">
        <v>777</v>
      </c>
      <c r="I275" s="1" t="s">
        <v>38</v>
      </c>
      <c r="J275" s="3">
        <v>2</v>
      </c>
      <c r="K275" s="1" t="s">
        <v>46</v>
      </c>
      <c r="L275" s="1" t="s">
        <v>40</v>
      </c>
    </row>
    <row r="276" spans="1:12">
      <c r="A276" s="1" t="s">
        <v>1063</v>
      </c>
      <c r="B276" s="1" t="s">
        <v>31</v>
      </c>
      <c r="C276" s="1" t="s">
        <v>894</v>
      </c>
      <c r="D276" s="1" t="s">
        <v>1064</v>
      </c>
      <c r="E276" s="2" t="s">
        <v>1065</v>
      </c>
      <c r="F276" s="1" t="s">
        <v>45</v>
      </c>
      <c r="G276" s="1" t="s">
        <v>36</v>
      </c>
      <c r="H276" s="1" t="s">
        <v>84</v>
      </c>
      <c r="I276" s="1" t="s">
        <v>38</v>
      </c>
      <c r="J276" s="3">
        <v>1</v>
      </c>
      <c r="K276" s="1" t="s">
        <v>39</v>
      </c>
      <c r="L276" s="1" t="s">
        <v>40</v>
      </c>
    </row>
    <row r="277" spans="1:12">
      <c r="A277" s="1" t="s">
        <v>1066</v>
      </c>
      <c r="B277" s="1" t="s">
        <v>31</v>
      </c>
      <c r="C277" s="1" t="s">
        <v>1067</v>
      </c>
      <c r="D277" s="1" t="s">
        <v>740</v>
      </c>
      <c r="E277" s="2" t="s">
        <v>1068</v>
      </c>
      <c r="F277" s="1" t="s">
        <v>35</v>
      </c>
      <c r="G277" s="1" t="s">
        <v>36</v>
      </c>
      <c r="H277" s="1" t="s">
        <v>730</v>
      </c>
      <c r="I277" s="1" t="s">
        <v>38</v>
      </c>
      <c r="J277" s="3">
        <v>5</v>
      </c>
      <c r="K277" s="1" t="s">
        <v>46</v>
      </c>
      <c r="L277" s="1" t="s">
        <v>40</v>
      </c>
    </row>
    <row r="278" spans="1:12">
      <c r="A278" s="1" t="s">
        <v>1069</v>
      </c>
      <c r="B278" s="1" t="s">
        <v>31</v>
      </c>
      <c r="C278" s="1" t="s">
        <v>918</v>
      </c>
      <c r="D278" s="1" t="s">
        <v>939</v>
      </c>
      <c r="E278" s="2" t="s">
        <v>1070</v>
      </c>
      <c r="F278" s="1" t="s">
        <v>45</v>
      </c>
      <c r="G278" s="1" t="s">
        <v>36</v>
      </c>
      <c r="H278" s="1" t="s">
        <v>164</v>
      </c>
      <c r="I278" s="1" t="s">
        <v>61</v>
      </c>
      <c r="J278" s="3">
        <v>1</v>
      </c>
      <c r="K278" s="1" t="s">
        <v>39</v>
      </c>
      <c r="L278" s="1" t="s">
        <v>51</v>
      </c>
    </row>
    <row r="279" spans="1:12">
      <c r="A279" s="1" t="s">
        <v>1071</v>
      </c>
      <c r="B279" s="1" t="s">
        <v>31</v>
      </c>
      <c r="C279" s="1" t="s">
        <v>803</v>
      </c>
      <c r="D279" s="1" t="s">
        <v>881</v>
      </c>
      <c r="E279" s="2" t="s">
        <v>1072</v>
      </c>
      <c r="F279" s="1" t="s">
        <v>35</v>
      </c>
      <c r="G279" s="1" t="s">
        <v>36</v>
      </c>
      <c r="H279" s="1" t="s">
        <v>37</v>
      </c>
      <c r="I279" s="1" t="s">
        <v>61</v>
      </c>
      <c r="J279" s="3">
        <v>2</v>
      </c>
      <c r="K279" s="1" t="s">
        <v>39</v>
      </c>
      <c r="L279" s="1" t="s">
        <v>40</v>
      </c>
    </row>
    <row r="280" spans="1:12">
      <c r="A280" s="1" t="s">
        <v>1073</v>
      </c>
      <c r="B280" s="1" t="s">
        <v>31</v>
      </c>
      <c r="C280" s="1" t="s">
        <v>1074</v>
      </c>
      <c r="D280" s="1" t="s">
        <v>989</v>
      </c>
      <c r="E280" s="2" t="s">
        <v>1075</v>
      </c>
      <c r="F280" s="1" t="s">
        <v>35</v>
      </c>
      <c r="G280" s="1" t="s">
        <v>36</v>
      </c>
      <c r="H280" s="1" t="s">
        <v>84</v>
      </c>
      <c r="I280" s="1" t="s">
        <v>38</v>
      </c>
      <c r="J280" s="3">
        <v>1</v>
      </c>
      <c r="K280" s="1" t="s">
        <v>46</v>
      </c>
      <c r="L280" s="1" t="s">
        <v>40</v>
      </c>
    </row>
    <row r="281" spans="1:12">
      <c r="A281" s="1" t="s">
        <v>1076</v>
      </c>
      <c r="B281" s="1" t="s">
        <v>31</v>
      </c>
      <c r="C281" s="1" t="s">
        <v>910</v>
      </c>
      <c r="D281" s="1" t="s">
        <v>866</v>
      </c>
      <c r="E281" s="2" t="s">
        <v>1077</v>
      </c>
      <c r="F281" s="1" t="s">
        <v>45</v>
      </c>
      <c r="G281" s="1" t="s">
        <v>36</v>
      </c>
      <c r="H281" s="1" t="s">
        <v>777</v>
      </c>
      <c r="I281" s="1" t="s">
        <v>38</v>
      </c>
      <c r="J281" s="3">
        <v>4</v>
      </c>
      <c r="K281" s="1" t="s">
        <v>46</v>
      </c>
      <c r="L281" s="1" t="s">
        <v>103</v>
      </c>
    </row>
    <row r="282" spans="1:12">
      <c r="A282" s="1" t="s">
        <v>1078</v>
      </c>
      <c r="B282" s="1" t="s">
        <v>31</v>
      </c>
      <c r="C282" s="1" t="s">
        <v>1079</v>
      </c>
      <c r="D282" s="1" t="s">
        <v>897</v>
      </c>
      <c r="E282" s="2" t="s">
        <v>1080</v>
      </c>
      <c r="F282" s="1" t="s">
        <v>35</v>
      </c>
      <c r="G282" s="1" t="s">
        <v>36</v>
      </c>
      <c r="H282" s="1" t="s">
        <v>37</v>
      </c>
      <c r="I282" s="1" t="s">
        <v>38</v>
      </c>
      <c r="J282" s="3">
        <v>1</v>
      </c>
      <c r="K282" s="1" t="s">
        <v>39</v>
      </c>
      <c r="L282" s="1" t="s">
        <v>51</v>
      </c>
    </row>
    <row r="283" spans="1:12">
      <c r="A283" s="1" t="s">
        <v>1081</v>
      </c>
      <c r="B283" s="1" t="s">
        <v>31</v>
      </c>
      <c r="C283" s="1" t="s">
        <v>1082</v>
      </c>
      <c r="D283" s="1" t="s">
        <v>923</v>
      </c>
      <c r="E283" s="2" t="s">
        <v>1083</v>
      </c>
      <c r="F283" s="1" t="s">
        <v>35</v>
      </c>
      <c r="G283" s="1" t="s">
        <v>36</v>
      </c>
      <c r="H283" s="1" t="s">
        <v>37</v>
      </c>
      <c r="I283" s="1" t="s">
        <v>61</v>
      </c>
      <c r="J283" s="3">
        <v>1</v>
      </c>
      <c r="K283" s="1" t="s">
        <v>46</v>
      </c>
      <c r="L283" s="1" t="s">
        <v>40</v>
      </c>
    </row>
    <row r="284" spans="1:12">
      <c r="A284" s="1" t="s">
        <v>1084</v>
      </c>
      <c r="B284" s="1" t="s">
        <v>31</v>
      </c>
      <c r="C284" s="1" t="s">
        <v>1085</v>
      </c>
      <c r="D284" s="1" t="s">
        <v>387</v>
      </c>
      <c r="E284" s="2" t="s">
        <v>1086</v>
      </c>
      <c r="F284" s="1" t="s">
        <v>35</v>
      </c>
      <c r="G284" s="1" t="s">
        <v>36</v>
      </c>
      <c r="H284" s="1" t="s">
        <v>112</v>
      </c>
      <c r="I284" s="1" t="s">
        <v>38</v>
      </c>
      <c r="J284" s="3">
        <v>2</v>
      </c>
      <c r="K284" s="1" t="s">
        <v>39</v>
      </c>
      <c r="L284" s="1" t="s">
        <v>51</v>
      </c>
    </row>
    <row r="285" spans="1:12">
      <c r="A285" s="1" t="s">
        <v>1087</v>
      </c>
      <c r="B285" s="1" t="s">
        <v>31</v>
      </c>
      <c r="C285" s="1" t="s">
        <v>183</v>
      </c>
      <c r="D285" s="1" t="s">
        <v>923</v>
      </c>
      <c r="E285" s="2" t="s">
        <v>1088</v>
      </c>
      <c r="F285" s="1" t="s">
        <v>45</v>
      </c>
      <c r="G285" s="1" t="s">
        <v>36</v>
      </c>
      <c r="H285" s="1" t="s">
        <v>112</v>
      </c>
      <c r="I285" s="1" t="s">
        <v>38</v>
      </c>
      <c r="J285" s="3">
        <v>4</v>
      </c>
      <c r="K285" s="1" t="s">
        <v>46</v>
      </c>
      <c r="L285" s="1" t="s">
        <v>103</v>
      </c>
    </row>
    <row r="286" spans="1:12">
      <c r="A286" s="1" t="s">
        <v>1089</v>
      </c>
      <c r="B286" s="1" t="s">
        <v>31</v>
      </c>
      <c r="C286" s="1" t="s">
        <v>1026</v>
      </c>
      <c r="D286" s="1" t="s">
        <v>692</v>
      </c>
      <c r="E286" s="2" t="s">
        <v>1090</v>
      </c>
      <c r="F286" s="1" t="s">
        <v>45</v>
      </c>
      <c r="G286" s="1" t="s">
        <v>813</v>
      </c>
      <c r="H286" s="1" t="s">
        <v>814</v>
      </c>
      <c r="I286" s="1" t="s">
        <v>61</v>
      </c>
      <c r="J286" s="3">
        <v>3</v>
      </c>
      <c r="K286" s="1" t="s">
        <v>46</v>
      </c>
      <c r="L286" s="1" t="s">
        <v>40</v>
      </c>
    </row>
    <row r="287" spans="1:12">
      <c r="A287" s="1" t="s">
        <v>1091</v>
      </c>
      <c r="B287" s="1" t="s">
        <v>31</v>
      </c>
      <c r="C287" s="1" t="s">
        <v>1092</v>
      </c>
      <c r="D287" s="1" t="s">
        <v>840</v>
      </c>
      <c r="E287" s="2" t="s">
        <v>1093</v>
      </c>
      <c r="F287" s="1" t="s">
        <v>45</v>
      </c>
      <c r="G287" s="1" t="s">
        <v>310</v>
      </c>
      <c r="H287" s="1" t="s">
        <v>522</v>
      </c>
      <c r="I287" s="1" t="s">
        <v>38</v>
      </c>
      <c r="J287" s="3">
        <v>1</v>
      </c>
      <c r="K287" s="1" t="s">
        <v>46</v>
      </c>
      <c r="L287" s="1" t="s">
        <v>51</v>
      </c>
    </row>
    <row r="288" spans="1:12">
      <c r="A288" s="1" t="s">
        <v>1094</v>
      </c>
      <c r="B288" s="1" t="s">
        <v>31</v>
      </c>
      <c r="C288" s="1" t="s">
        <v>1095</v>
      </c>
      <c r="D288" s="1" t="s">
        <v>1096</v>
      </c>
      <c r="E288" s="2" t="s">
        <v>1097</v>
      </c>
      <c r="F288" s="1" t="s">
        <v>35</v>
      </c>
      <c r="G288" s="1" t="s">
        <v>1098</v>
      </c>
      <c r="H288" s="1" t="s">
        <v>1099</v>
      </c>
      <c r="I288" s="1" t="s">
        <v>38</v>
      </c>
      <c r="J288" s="3">
        <v>5</v>
      </c>
      <c r="K288" s="1" t="s">
        <v>46</v>
      </c>
      <c r="L288" s="1" t="s">
        <v>40</v>
      </c>
    </row>
    <row r="289" spans="1:12">
      <c r="A289" s="1" t="s">
        <v>1100</v>
      </c>
      <c r="B289" s="1" t="s">
        <v>31</v>
      </c>
      <c r="C289" s="1" t="s">
        <v>233</v>
      </c>
      <c r="D289" s="1" t="s">
        <v>1003</v>
      </c>
      <c r="E289" s="2" t="s">
        <v>1101</v>
      </c>
      <c r="F289" s="1" t="s">
        <v>45</v>
      </c>
      <c r="G289" s="1" t="s">
        <v>36</v>
      </c>
      <c r="H289" s="1" t="s">
        <v>164</v>
      </c>
      <c r="I289" s="1" t="s">
        <v>61</v>
      </c>
      <c r="J289" s="3">
        <v>4</v>
      </c>
      <c r="K289" s="1" t="s">
        <v>46</v>
      </c>
      <c r="L289" s="1" t="s">
        <v>51</v>
      </c>
    </row>
    <row r="290" spans="1:12">
      <c r="A290" s="1" t="s">
        <v>1102</v>
      </c>
      <c r="B290" s="1" t="s">
        <v>31</v>
      </c>
      <c r="C290" s="1" t="s">
        <v>755</v>
      </c>
      <c r="D290" s="1" t="s">
        <v>1103</v>
      </c>
      <c r="E290" s="2" t="s">
        <v>1104</v>
      </c>
      <c r="F290" s="1" t="s">
        <v>35</v>
      </c>
      <c r="G290" s="1" t="s">
        <v>36</v>
      </c>
      <c r="H290" s="1" t="s">
        <v>37</v>
      </c>
      <c r="I290" s="1" t="s">
        <v>61</v>
      </c>
      <c r="J290" s="3">
        <v>5</v>
      </c>
      <c r="K290" s="1" t="s">
        <v>46</v>
      </c>
      <c r="L290" s="1" t="s">
        <v>51</v>
      </c>
    </row>
    <row r="291" spans="1:12">
      <c r="A291" s="1" t="s">
        <v>1105</v>
      </c>
      <c r="B291" s="1" t="s">
        <v>31</v>
      </c>
      <c r="C291" s="1" t="s">
        <v>826</v>
      </c>
      <c r="D291" s="1" t="s">
        <v>1106</v>
      </c>
      <c r="E291" s="2" t="s">
        <v>1107</v>
      </c>
      <c r="F291" s="1" t="s">
        <v>45</v>
      </c>
      <c r="G291" s="1" t="s">
        <v>36</v>
      </c>
      <c r="H291" s="1" t="s">
        <v>37</v>
      </c>
      <c r="I291" s="1" t="s">
        <v>38</v>
      </c>
      <c r="J291" s="3">
        <v>2</v>
      </c>
      <c r="K291" s="1" t="s">
        <v>46</v>
      </c>
      <c r="L291" s="1" t="s">
        <v>40</v>
      </c>
    </row>
    <row r="292" spans="1:12">
      <c r="A292" s="1" t="s">
        <v>1108</v>
      </c>
      <c r="B292" s="1" t="s">
        <v>31</v>
      </c>
      <c r="C292" s="1" t="s">
        <v>859</v>
      </c>
      <c r="D292" s="1" t="s">
        <v>1027</v>
      </c>
      <c r="E292" s="2" t="s">
        <v>1109</v>
      </c>
      <c r="F292" s="1" t="s">
        <v>45</v>
      </c>
      <c r="G292" s="1" t="s">
        <v>36</v>
      </c>
      <c r="H292" s="1" t="s">
        <v>147</v>
      </c>
      <c r="I292" s="1" t="s">
        <v>38</v>
      </c>
      <c r="J292" s="3">
        <v>2</v>
      </c>
      <c r="K292" s="1" t="s">
        <v>46</v>
      </c>
      <c r="L292" s="1" t="s">
        <v>51</v>
      </c>
    </row>
    <row r="293" spans="1:12">
      <c r="A293" s="1" t="s">
        <v>1110</v>
      </c>
      <c r="B293" s="1" t="s">
        <v>31</v>
      </c>
      <c r="C293" s="1" t="s">
        <v>797</v>
      </c>
      <c r="D293" s="1" t="s">
        <v>1106</v>
      </c>
      <c r="E293" s="2" t="s">
        <v>1111</v>
      </c>
      <c r="F293" s="1" t="s">
        <v>35</v>
      </c>
      <c r="G293" s="1" t="s">
        <v>36</v>
      </c>
      <c r="H293" s="1" t="s">
        <v>37</v>
      </c>
      <c r="I293" s="1" t="s">
        <v>38</v>
      </c>
      <c r="J293" s="3">
        <v>1</v>
      </c>
      <c r="K293" s="1" t="s">
        <v>46</v>
      </c>
      <c r="L293" s="1" t="s">
        <v>51</v>
      </c>
    </row>
    <row r="294" spans="1:12">
      <c r="A294" s="1" t="s">
        <v>1112</v>
      </c>
      <c r="B294" s="1" t="s">
        <v>31</v>
      </c>
      <c r="C294" s="1" t="s">
        <v>1113</v>
      </c>
      <c r="D294" s="1" t="s">
        <v>985</v>
      </c>
      <c r="E294" s="2" t="s">
        <v>1114</v>
      </c>
      <c r="F294" s="1" t="s">
        <v>35</v>
      </c>
      <c r="G294" s="1" t="s">
        <v>36</v>
      </c>
      <c r="H294" s="1" t="s">
        <v>37</v>
      </c>
      <c r="I294" s="1" t="s">
        <v>61</v>
      </c>
      <c r="J294" s="3">
        <v>4</v>
      </c>
      <c r="K294" s="1" t="s">
        <v>46</v>
      </c>
      <c r="L294" s="1" t="s">
        <v>40</v>
      </c>
    </row>
    <row r="295" spans="1:12">
      <c r="A295" s="1" t="s">
        <v>1115</v>
      </c>
      <c r="B295" s="1" t="s">
        <v>31</v>
      </c>
      <c r="C295" s="1" t="s">
        <v>771</v>
      </c>
      <c r="D295" s="1" t="s">
        <v>835</v>
      </c>
      <c r="E295" s="2" t="s">
        <v>1116</v>
      </c>
      <c r="F295" s="1" t="s">
        <v>45</v>
      </c>
      <c r="G295" s="1" t="s">
        <v>36</v>
      </c>
      <c r="H295" s="1" t="s">
        <v>147</v>
      </c>
      <c r="I295" s="1" t="s">
        <v>38</v>
      </c>
      <c r="J295" s="3">
        <v>3</v>
      </c>
      <c r="K295" s="1" t="s">
        <v>39</v>
      </c>
      <c r="L295" s="1" t="s">
        <v>40</v>
      </c>
    </row>
    <row r="296" spans="1:12">
      <c r="A296" s="1" t="s">
        <v>1117</v>
      </c>
      <c r="B296" s="1" t="s">
        <v>31</v>
      </c>
      <c r="C296" s="1" t="s">
        <v>1118</v>
      </c>
      <c r="D296" s="1" t="s">
        <v>740</v>
      </c>
      <c r="E296" s="2" t="s">
        <v>1119</v>
      </c>
      <c r="F296" s="1" t="s">
        <v>45</v>
      </c>
      <c r="G296" s="1" t="s">
        <v>209</v>
      </c>
      <c r="H296" s="1" t="s">
        <v>1120</v>
      </c>
      <c r="I296" s="1" t="s">
        <v>38</v>
      </c>
      <c r="J296" s="3">
        <v>3</v>
      </c>
      <c r="K296" s="1" t="s">
        <v>46</v>
      </c>
      <c r="L296" s="1" t="s">
        <v>51</v>
      </c>
    </row>
    <row r="297" spans="1:12">
      <c r="A297" s="1" t="s">
        <v>1121</v>
      </c>
      <c r="B297" s="1" t="s">
        <v>31</v>
      </c>
      <c r="C297" s="1" t="s">
        <v>858</v>
      </c>
      <c r="D297" s="1" t="s">
        <v>1061</v>
      </c>
      <c r="E297" s="2" t="s">
        <v>1122</v>
      </c>
      <c r="F297" s="1" t="s">
        <v>45</v>
      </c>
      <c r="G297" s="1" t="s">
        <v>70</v>
      </c>
      <c r="H297" s="1" t="s">
        <v>952</v>
      </c>
      <c r="I297" s="1" t="s">
        <v>38</v>
      </c>
      <c r="J297" s="3">
        <v>1</v>
      </c>
      <c r="K297" s="1" t="s">
        <v>39</v>
      </c>
      <c r="L297" s="1" t="s">
        <v>103</v>
      </c>
    </row>
    <row r="298" spans="1:12">
      <c r="A298" s="1" t="s">
        <v>1123</v>
      </c>
      <c r="B298" s="1" t="s">
        <v>31</v>
      </c>
      <c r="C298" s="1" t="s">
        <v>917</v>
      </c>
      <c r="D298" s="1" t="s">
        <v>1014</v>
      </c>
      <c r="E298" s="2" t="s">
        <v>1124</v>
      </c>
      <c r="F298" s="1" t="s">
        <v>35</v>
      </c>
      <c r="G298" s="1" t="s">
        <v>310</v>
      </c>
      <c r="H298" s="1" t="s">
        <v>1125</v>
      </c>
      <c r="I298" s="1" t="s">
        <v>61</v>
      </c>
      <c r="J298" s="3">
        <v>5</v>
      </c>
      <c r="K298" s="1" t="s">
        <v>46</v>
      </c>
      <c r="L298" s="1" t="s">
        <v>51</v>
      </c>
    </row>
    <row r="299" spans="1:12">
      <c r="A299" s="1" t="s">
        <v>1126</v>
      </c>
      <c r="B299" s="1" t="s">
        <v>31</v>
      </c>
      <c r="C299" s="1" t="s">
        <v>751</v>
      </c>
      <c r="D299" s="1" t="s">
        <v>956</v>
      </c>
      <c r="E299" s="2" t="s">
        <v>1127</v>
      </c>
      <c r="F299" s="1" t="s">
        <v>35</v>
      </c>
      <c r="G299" s="1" t="s">
        <v>36</v>
      </c>
      <c r="H299" s="1" t="s">
        <v>84</v>
      </c>
      <c r="I299" s="1" t="s">
        <v>38</v>
      </c>
      <c r="J299" s="3">
        <v>3</v>
      </c>
      <c r="K299" s="1" t="s">
        <v>46</v>
      </c>
      <c r="L299" s="1" t="s">
        <v>40</v>
      </c>
    </row>
    <row r="300" spans="1:12">
      <c r="A300" s="1" t="s">
        <v>1128</v>
      </c>
      <c r="B300" s="1" t="s">
        <v>31</v>
      </c>
      <c r="C300" s="1" t="s">
        <v>1129</v>
      </c>
      <c r="D300" s="1" t="s">
        <v>1130</v>
      </c>
      <c r="E300" s="2" t="s">
        <v>1131</v>
      </c>
      <c r="F300" s="1" t="s">
        <v>35</v>
      </c>
      <c r="G300" s="1" t="s">
        <v>310</v>
      </c>
      <c r="H300" s="1" t="s">
        <v>1125</v>
      </c>
      <c r="I300" s="1" t="s">
        <v>38</v>
      </c>
      <c r="J300" s="3">
        <v>5</v>
      </c>
      <c r="K300" s="1" t="s">
        <v>46</v>
      </c>
      <c r="L300" s="1" t="s">
        <v>51</v>
      </c>
    </row>
    <row r="301" spans="1:12">
      <c r="A301" s="1" t="s">
        <v>1132</v>
      </c>
      <c r="B301" s="1" t="s">
        <v>31</v>
      </c>
      <c r="C301" s="1" t="s">
        <v>1133</v>
      </c>
      <c r="D301" s="1" t="s">
        <v>765</v>
      </c>
      <c r="E301" s="2" t="s">
        <v>1134</v>
      </c>
      <c r="F301" s="1" t="s">
        <v>45</v>
      </c>
      <c r="G301" s="1" t="s">
        <v>70</v>
      </c>
      <c r="H301" s="1" t="s">
        <v>1135</v>
      </c>
      <c r="I301" s="1" t="s">
        <v>38</v>
      </c>
      <c r="J301" s="3">
        <v>5</v>
      </c>
      <c r="K301" s="1" t="s">
        <v>39</v>
      </c>
      <c r="L301" s="1" t="s">
        <v>40</v>
      </c>
    </row>
    <row r="302" spans="1:12">
      <c r="A302" s="1" t="s">
        <v>1136</v>
      </c>
      <c r="B302" s="1" t="s">
        <v>31</v>
      </c>
      <c r="C302" s="1" t="s">
        <v>1137</v>
      </c>
      <c r="D302" s="1" t="s">
        <v>744</v>
      </c>
      <c r="E302" s="2" t="s">
        <v>1138</v>
      </c>
      <c r="F302" s="1" t="s">
        <v>35</v>
      </c>
      <c r="G302" s="1" t="s">
        <v>36</v>
      </c>
      <c r="H302" s="1" t="s">
        <v>384</v>
      </c>
      <c r="I302" s="1" t="s">
        <v>38</v>
      </c>
      <c r="J302" s="3">
        <v>4</v>
      </c>
      <c r="K302" s="1" t="s">
        <v>46</v>
      </c>
      <c r="L302" s="1" t="s">
        <v>51</v>
      </c>
    </row>
    <row r="303" spans="1:12">
      <c r="A303" s="1" t="s">
        <v>1139</v>
      </c>
      <c r="B303" s="1" t="s">
        <v>31</v>
      </c>
      <c r="C303" s="1" t="s">
        <v>1140</v>
      </c>
      <c r="D303" s="1" t="s">
        <v>387</v>
      </c>
      <c r="E303" s="2" t="s">
        <v>1141</v>
      </c>
      <c r="F303" s="1" t="s">
        <v>35</v>
      </c>
      <c r="G303" s="1" t="s">
        <v>36</v>
      </c>
      <c r="H303" s="1" t="s">
        <v>223</v>
      </c>
      <c r="I303" s="1" t="s">
        <v>61</v>
      </c>
      <c r="J303" s="3">
        <v>1</v>
      </c>
      <c r="K303" s="1" t="s">
        <v>46</v>
      </c>
      <c r="L303" s="1" t="s">
        <v>51</v>
      </c>
    </row>
    <row r="304" spans="1:12">
      <c r="A304" s="1" t="s">
        <v>1142</v>
      </c>
      <c r="B304" s="1" t="s">
        <v>31</v>
      </c>
      <c r="C304" s="1" t="s">
        <v>1000</v>
      </c>
      <c r="D304" s="1" t="s">
        <v>923</v>
      </c>
      <c r="E304" s="2" t="s">
        <v>1143</v>
      </c>
      <c r="F304" s="1" t="s">
        <v>35</v>
      </c>
      <c r="G304" s="1" t="s">
        <v>36</v>
      </c>
      <c r="H304" s="1" t="s">
        <v>384</v>
      </c>
      <c r="I304" s="1" t="s">
        <v>61</v>
      </c>
      <c r="J304" s="3">
        <v>5</v>
      </c>
      <c r="K304" s="1" t="s">
        <v>39</v>
      </c>
      <c r="L304" s="1" t="s">
        <v>40</v>
      </c>
    </row>
    <row r="305" spans="1:12">
      <c r="A305" s="1" t="s">
        <v>1144</v>
      </c>
      <c r="B305" s="1" t="s">
        <v>31</v>
      </c>
      <c r="C305" s="1" t="s">
        <v>183</v>
      </c>
      <c r="D305" s="1" t="s">
        <v>981</v>
      </c>
      <c r="E305" s="2" t="s">
        <v>1145</v>
      </c>
      <c r="F305" s="1" t="s">
        <v>45</v>
      </c>
      <c r="G305" s="1" t="s">
        <v>36</v>
      </c>
      <c r="H305" s="1" t="s">
        <v>37</v>
      </c>
      <c r="I305" s="1" t="s">
        <v>61</v>
      </c>
      <c r="J305" s="3">
        <v>1</v>
      </c>
      <c r="K305" s="1" t="s">
        <v>46</v>
      </c>
      <c r="L305" s="1" t="s">
        <v>51</v>
      </c>
    </row>
    <row r="306" spans="1:12">
      <c r="A306" s="1" t="s">
        <v>1146</v>
      </c>
      <c r="B306" s="1" t="s">
        <v>31</v>
      </c>
      <c r="C306" s="1" t="s">
        <v>1082</v>
      </c>
      <c r="D306" s="1" t="s">
        <v>786</v>
      </c>
      <c r="E306" s="2" t="s">
        <v>1147</v>
      </c>
      <c r="F306" s="1" t="s">
        <v>35</v>
      </c>
      <c r="G306" s="1" t="s">
        <v>36</v>
      </c>
      <c r="H306" s="1" t="s">
        <v>112</v>
      </c>
      <c r="I306" s="1" t="s">
        <v>38</v>
      </c>
      <c r="J306" s="3">
        <v>1</v>
      </c>
      <c r="K306" s="1" t="s">
        <v>46</v>
      </c>
      <c r="L306" s="1" t="s">
        <v>40</v>
      </c>
    </row>
    <row r="307" spans="1:12">
      <c r="A307" s="1" t="s">
        <v>1148</v>
      </c>
      <c r="B307" s="1" t="s">
        <v>31</v>
      </c>
      <c r="C307" s="1" t="s">
        <v>1149</v>
      </c>
      <c r="D307" s="1" t="s">
        <v>881</v>
      </c>
      <c r="E307" s="2" t="s">
        <v>1150</v>
      </c>
      <c r="F307" s="1" t="s">
        <v>45</v>
      </c>
      <c r="G307" s="1" t="s">
        <v>36</v>
      </c>
      <c r="H307" s="1" t="s">
        <v>37</v>
      </c>
      <c r="I307" s="1" t="s">
        <v>38</v>
      </c>
      <c r="J307" s="3">
        <v>1</v>
      </c>
      <c r="K307" s="1" t="s">
        <v>46</v>
      </c>
      <c r="L307" s="1" t="s">
        <v>103</v>
      </c>
    </row>
    <row r="308" spans="1:12">
      <c r="A308" s="1" t="s">
        <v>1151</v>
      </c>
      <c r="B308" s="1" t="s">
        <v>31</v>
      </c>
      <c r="C308" s="1" t="s">
        <v>1149</v>
      </c>
      <c r="D308" s="1" t="s">
        <v>1003</v>
      </c>
      <c r="E308" s="2" t="s">
        <v>1152</v>
      </c>
      <c r="F308" s="1" t="s">
        <v>45</v>
      </c>
      <c r="G308" s="1" t="s">
        <v>36</v>
      </c>
      <c r="H308" s="1" t="s">
        <v>37</v>
      </c>
      <c r="I308" s="1" t="s">
        <v>38</v>
      </c>
      <c r="J308" s="3">
        <v>5</v>
      </c>
      <c r="K308" s="1" t="s">
        <v>39</v>
      </c>
      <c r="L308" s="1" t="s">
        <v>103</v>
      </c>
    </row>
    <row r="309" spans="1:12">
      <c r="A309" s="1" t="s">
        <v>1153</v>
      </c>
      <c r="B309" s="1" t="s">
        <v>31</v>
      </c>
      <c r="C309" s="1" t="s">
        <v>732</v>
      </c>
      <c r="D309" s="1" t="s">
        <v>851</v>
      </c>
      <c r="E309" s="2" t="s">
        <v>1154</v>
      </c>
      <c r="F309" s="1" t="s">
        <v>35</v>
      </c>
      <c r="G309" s="1" t="s">
        <v>185</v>
      </c>
      <c r="H309" s="1" t="s">
        <v>1035</v>
      </c>
      <c r="I309" s="1" t="s">
        <v>61</v>
      </c>
      <c r="J309" s="3">
        <v>4</v>
      </c>
      <c r="K309" s="1" t="s">
        <v>39</v>
      </c>
      <c r="L309" s="1" t="s">
        <v>51</v>
      </c>
    </row>
    <row r="310" spans="1:12">
      <c r="A310" s="1" t="s">
        <v>1155</v>
      </c>
      <c r="B310" s="1" t="s">
        <v>31</v>
      </c>
      <c r="C310" s="1" t="s">
        <v>988</v>
      </c>
      <c r="D310" s="1" t="s">
        <v>1156</v>
      </c>
      <c r="E310" s="2" t="s">
        <v>1157</v>
      </c>
      <c r="F310" s="1" t="s">
        <v>35</v>
      </c>
      <c r="G310" s="1" t="s">
        <v>36</v>
      </c>
      <c r="H310" s="1" t="s">
        <v>730</v>
      </c>
      <c r="I310" s="1" t="s">
        <v>38</v>
      </c>
      <c r="J310" s="3">
        <v>4</v>
      </c>
      <c r="K310" s="1" t="s">
        <v>46</v>
      </c>
      <c r="L310" s="1" t="s">
        <v>51</v>
      </c>
    </row>
    <row r="311" spans="1:12">
      <c r="A311" s="1" t="s">
        <v>1158</v>
      </c>
      <c r="B311" s="1" t="s">
        <v>31</v>
      </c>
      <c r="C311" s="1" t="s">
        <v>1159</v>
      </c>
      <c r="D311" s="1" t="s">
        <v>711</v>
      </c>
      <c r="E311" s="2" t="s">
        <v>1160</v>
      </c>
      <c r="F311" s="1" t="s">
        <v>45</v>
      </c>
      <c r="G311" s="1" t="s">
        <v>310</v>
      </c>
      <c r="H311" s="1" t="s">
        <v>311</v>
      </c>
      <c r="I311" s="1" t="s">
        <v>38</v>
      </c>
      <c r="J311" s="3">
        <v>3</v>
      </c>
      <c r="K311" s="1" t="s">
        <v>46</v>
      </c>
      <c r="L311" s="1" t="s">
        <v>40</v>
      </c>
    </row>
    <row r="312" spans="1:12">
      <c r="A312" s="1" t="s">
        <v>1161</v>
      </c>
      <c r="B312" s="1" t="s">
        <v>31</v>
      </c>
      <c r="C312" s="1" t="s">
        <v>992</v>
      </c>
      <c r="D312" s="1" t="s">
        <v>461</v>
      </c>
      <c r="E312" s="2" t="s">
        <v>1162</v>
      </c>
      <c r="F312" s="1" t="s">
        <v>45</v>
      </c>
      <c r="G312" s="1" t="s">
        <v>36</v>
      </c>
      <c r="H312" s="1" t="s">
        <v>1045</v>
      </c>
      <c r="I312" s="1" t="s">
        <v>38</v>
      </c>
      <c r="J312" s="3">
        <v>2</v>
      </c>
      <c r="K312" s="1" t="s">
        <v>46</v>
      </c>
      <c r="L312" s="1" t="s">
        <v>40</v>
      </c>
    </row>
    <row r="313" spans="1:12">
      <c r="A313" s="1" t="s">
        <v>1163</v>
      </c>
      <c r="B313" s="1" t="s">
        <v>31</v>
      </c>
      <c r="C313" s="1" t="s">
        <v>1133</v>
      </c>
      <c r="D313" s="1" t="s">
        <v>1164</v>
      </c>
      <c r="E313" s="2" t="s">
        <v>1165</v>
      </c>
      <c r="F313" s="1" t="s">
        <v>45</v>
      </c>
      <c r="G313" s="1" t="s">
        <v>36</v>
      </c>
      <c r="H313" s="1" t="s">
        <v>147</v>
      </c>
      <c r="I313" s="1" t="s">
        <v>38</v>
      </c>
      <c r="J313" s="3">
        <v>3</v>
      </c>
      <c r="K313" s="1" t="s">
        <v>39</v>
      </c>
      <c r="L313" s="1" t="s">
        <v>40</v>
      </c>
    </row>
    <row r="314" spans="1:12">
      <c r="A314" s="1" t="s">
        <v>1166</v>
      </c>
      <c r="B314" s="1" t="s">
        <v>57</v>
      </c>
      <c r="C314" s="1" t="s">
        <v>1167</v>
      </c>
      <c r="D314" s="1" t="s">
        <v>59</v>
      </c>
      <c r="E314" s="2" t="s">
        <v>1168</v>
      </c>
      <c r="F314" s="1" t="s">
        <v>45</v>
      </c>
      <c r="G314" s="1" t="s">
        <v>36</v>
      </c>
      <c r="H314" s="1" t="s">
        <v>37</v>
      </c>
      <c r="I314" s="1" t="s">
        <v>38</v>
      </c>
      <c r="J314" s="3">
        <v>1</v>
      </c>
      <c r="K314" s="1" t="s">
        <v>46</v>
      </c>
      <c r="L314" s="1" t="s">
        <v>51</v>
      </c>
    </row>
    <row r="315" spans="1:12">
      <c r="A315" s="1" t="s">
        <v>1169</v>
      </c>
      <c r="B315" s="1" t="s">
        <v>31</v>
      </c>
      <c r="C315" s="1" t="s">
        <v>1170</v>
      </c>
      <c r="D315" s="1" t="s">
        <v>725</v>
      </c>
      <c r="E315" s="2" t="s">
        <v>1171</v>
      </c>
      <c r="F315" s="1" t="s">
        <v>45</v>
      </c>
      <c r="G315" s="1" t="s">
        <v>36</v>
      </c>
      <c r="H315" s="1" t="s">
        <v>730</v>
      </c>
      <c r="I315" s="1" t="s">
        <v>61</v>
      </c>
      <c r="J315" s="3">
        <v>4</v>
      </c>
      <c r="K315" s="1" t="s">
        <v>46</v>
      </c>
      <c r="L315" s="1" t="s">
        <v>51</v>
      </c>
    </row>
    <row r="316" spans="1:12">
      <c r="A316" s="1" t="s">
        <v>1172</v>
      </c>
      <c r="B316" s="1" t="s">
        <v>31</v>
      </c>
      <c r="C316" s="1" t="s">
        <v>532</v>
      </c>
      <c r="D316" s="1" t="s">
        <v>897</v>
      </c>
      <c r="E316" s="2" t="s">
        <v>1173</v>
      </c>
      <c r="F316" s="1" t="s">
        <v>45</v>
      </c>
      <c r="G316" s="1" t="s">
        <v>191</v>
      </c>
      <c r="H316" s="1" t="s">
        <v>1174</v>
      </c>
      <c r="I316" s="1" t="s">
        <v>61</v>
      </c>
      <c r="J316" s="3">
        <v>5</v>
      </c>
      <c r="K316" s="1" t="s">
        <v>46</v>
      </c>
      <c r="L316" s="1" t="s">
        <v>40</v>
      </c>
    </row>
    <row r="317" spans="1:12">
      <c r="A317" s="1" t="s">
        <v>1175</v>
      </c>
      <c r="B317" s="1" t="s">
        <v>31</v>
      </c>
      <c r="C317" s="1" t="s">
        <v>743</v>
      </c>
      <c r="D317" s="1" t="s">
        <v>790</v>
      </c>
      <c r="E317" s="2" t="s">
        <v>1176</v>
      </c>
      <c r="F317" s="1" t="s">
        <v>45</v>
      </c>
      <c r="G317" s="1" t="s">
        <v>310</v>
      </c>
      <c r="H317" s="1" t="s">
        <v>522</v>
      </c>
      <c r="I317" s="1" t="s">
        <v>61</v>
      </c>
      <c r="J317" s="3">
        <v>4</v>
      </c>
      <c r="K317" s="1" t="s">
        <v>39</v>
      </c>
      <c r="L317" s="1" t="s">
        <v>40</v>
      </c>
    </row>
    <row r="318" spans="1:12">
      <c r="A318" s="1" t="s">
        <v>1177</v>
      </c>
      <c r="B318" s="1" t="s">
        <v>31</v>
      </c>
      <c r="C318" s="1" t="s">
        <v>736</v>
      </c>
      <c r="D318" s="1" t="s">
        <v>658</v>
      </c>
      <c r="E318" s="2" t="s">
        <v>1178</v>
      </c>
      <c r="F318" s="1" t="s">
        <v>35</v>
      </c>
      <c r="G318" s="1" t="s">
        <v>36</v>
      </c>
      <c r="H318" s="1" t="s">
        <v>37</v>
      </c>
      <c r="I318" s="1" t="s">
        <v>61</v>
      </c>
      <c r="J318" s="3">
        <v>2</v>
      </c>
      <c r="K318" s="1" t="s">
        <v>39</v>
      </c>
      <c r="L318" s="1" t="s">
        <v>40</v>
      </c>
    </row>
    <row r="319" spans="1:12">
      <c r="A319" s="1" t="s">
        <v>1179</v>
      </c>
      <c r="B319" s="1" t="s">
        <v>31</v>
      </c>
      <c r="C319" s="1" t="s">
        <v>869</v>
      </c>
      <c r="D319" s="1" t="s">
        <v>765</v>
      </c>
      <c r="E319" s="2" t="s">
        <v>1180</v>
      </c>
      <c r="F319" s="1" t="s">
        <v>35</v>
      </c>
      <c r="G319" s="1" t="s">
        <v>133</v>
      </c>
      <c r="H319" s="1" t="s">
        <v>134</v>
      </c>
      <c r="I319" s="1" t="s">
        <v>38</v>
      </c>
      <c r="J319" s="3">
        <v>5</v>
      </c>
      <c r="K319" s="1" t="s">
        <v>46</v>
      </c>
      <c r="L319" s="1" t="s">
        <v>40</v>
      </c>
    </row>
    <row r="320" spans="1:12">
      <c r="A320" s="1" t="s">
        <v>1181</v>
      </c>
      <c r="B320" s="1" t="s">
        <v>57</v>
      </c>
      <c r="C320" s="1" t="s">
        <v>1182</v>
      </c>
      <c r="D320" s="1" t="s">
        <v>59</v>
      </c>
      <c r="E320" s="2" t="s">
        <v>1183</v>
      </c>
      <c r="F320" s="1" t="s">
        <v>35</v>
      </c>
      <c r="G320" s="1" t="s">
        <v>36</v>
      </c>
      <c r="H320" s="1" t="s">
        <v>767</v>
      </c>
      <c r="I320" s="1" t="s">
        <v>38</v>
      </c>
      <c r="J320" s="3">
        <v>5</v>
      </c>
      <c r="K320" s="1" t="s">
        <v>39</v>
      </c>
      <c r="L320" s="1" t="s">
        <v>40</v>
      </c>
    </row>
    <row r="321" spans="1:12">
      <c r="A321" s="1" t="s">
        <v>1184</v>
      </c>
      <c r="B321" s="1" t="s">
        <v>31</v>
      </c>
      <c r="C321" s="1" t="s">
        <v>299</v>
      </c>
      <c r="D321" s="1" t="s">
        <v>1156</v>
      </c>
      <c r="E321" s="2" t="s">
        <v>1185</v>
      </c>
      <c r="F321" s="1" t="s">
        <v>45</v>
      </c>
      <c r="G321" s="1" t="s">
        <v>36</v>
      </c>
      <c r="H321" s="1" t="s">
        <v>767</v>
      </c>
      <c r="I321" s="1" t="s">
        <v>38</v>
      </c>
      <c r="J321" s="3">
        <v>3</v>
      </c>
      <c r="K321" s="1" t="s">
        <v>39</v>
      </c>
      <c r="L321" s="1" t="s">
        <v>103</v>
      </c>
    </row>
    <row r="322" spans="1:12">
      <c r="A322" s="1" t="s">
        <v>1186</v>
      </c>
      <c r="B322" s="1" t="s">
        <v>31</v>
      </c>
      <c r="C322" s="1" t="s">
        <v>1187</v>
      </c>
      <c r="D322" s="1" t="s">
        <v>1188</v>
      </c>
      <c r="E322" s="2" t="s">
        <v>1189</v>
      </c>
      <c r="F322" s="1" t="s">
        <v>45</v>
      </c>
      <c r="G322" s="1" t="s">
        <v>36</v>
      </c>
      <c r="H322" s="1" t="s">
        <v>37</v>
      </c>
      <c r="I322" s="1" t="s">
        <v>61</v>
      </c>
      <c r="J322" s="3">
        <v>2</v>
      </c>
      <c r="K322" s="1" t="s">
        <v>46</v>
      </c>
      <c r="L322" s="1" t="s">
        <v>51</v>
      </c>
    </row>
    <row r="323" spans="1:12">
      <c r="A323" s="1" t="s">
        <v>1190</v>
      </c>
      <c r="B323" s="1" t="s">
        <v>31</v>
      </c>
      <c r="C323" s="1" t="s">
        <v>888</v>
      </c>
      <c r="D323" s="1" t="s">
        <v>804</v>
      </c>
      <c r="E323" s="2" t="s">
        <v>1191</v>
      </c>
      <c r="F323" s="1" t="s">
        <v>35</v>
      </c>
      <c r="G323" s="1" t="s">
        <v>36</v>
      </c>
      <c r="H323" s="1" t="s">
        <v>37</v>
      </c>
      <c r="I323" s="1" t="s">
        <v>38</v>
      </c>
      <c r="J323" s="3">
        <v>2</v>
      </c>
      <c r="K323" s="1" t="s">
        <v>39</v>
      </c>
      <c r="L323" s="1" t="s">
        <v>40</v>
      </c>
    </row>
    <row r="324" spans="1:12">
      <c r="A324" s="1" t="s">
        <v>1192</v>
      </c>
      <c r="B324" s="1" t="s">
        <v>31</v>
      </c>
      <c r="C324" s="1" t="s">
        <v>1193</v>
      </c>
      <c r="D324" s="1" t="s">
        <v>1103</v>
      </c>
      <c r="E324" s="2" t="s">
        <v>1194</v>
      </c>
      <c r="F324" s="1" t="s">
        <v>35</v>
      </c>
      <c r="G324" s="1" t="s">
        <v>36</v>
      </c>
      <c r="H324" s="1" t="s">
        <v>37</v>
      </c>
      <c r="I324" s="1" t="s">
        <v>61</v>
      </c>
      <c r="J324" s="3">
        <v>2</v>
      </c>
      <c r="K324" s="1" t="s">
        <v>39</v>
      </c>
      <c r="L324" s="1" t="s">
        <v>40</v>
      </c>
    </row>
    <row r="325" spans="1:12">
      <c r="A325" s="1" t="s">
        <v>1195</v>
      </c>
      <c r="B325" s="1" t="s">
        <v>31</v>
      </c>
      <c r="C325" s="1" t="s">
        <v>1060</v>
      </c>
      <c r="D325" s="1" t="s">
        <v>692</v>
      </c>
      <c r="E325" s="2" t="s">
        <v>1104</v>
      </c>
      <c r="F325" s="1" t="s">
        <v>45</v>
      </c>
      <c r="G325" s="1" t="s">
        <v>36</v>
      </c>
      <c r="H325" s="1" t="s">
        <v>730</v>
      </c>
      <c r="I325" s="1" t="s">
        <v>38</v>
      </c>
      <c r="J325" s="3">
        <v>4</v>
      </c>
      <c r="K325" s="1" t="s">
        <v>46</v>
      </c>
      <c r="L325" s="1" t="s">
        <v>40</v>
      </c>
    </row>
    <row r="326" spans="1:12">
      <c r="A326" s="1" t="s">
        <v>1196</v>
      </c>
      <c r="B326" s="1" t="s">
        <v>31</v>
      </c>
      <c r="C326" s="1" t="s">
        <v>1140</v>
      </c>
      <c r="D326" s="1" t="s">
        <v>1197</v>
      </c>
      <c r="E326" s="2" t="s">
        <v>663</v>
      </c>
      <c r="F326" s="1" t="s">
        <v>35</v>
      </c>
      <c r="G326" s="1" t="s">
        <v>36</v>
      </c>
      <c r="H326" s="1" t="s">
        <v>37</v>
      </c>
      <c r="I326" s="1" t="s">
        <v>38</v>
      </c>
      <c r="J326" s="3">
        <v>5</v>
      </c>
      <c r="K326" s="1" t="s">
        <v>39</v>
      </c>
      <c r="L326" s="1" t="s">
        <v>51</v>
      </c>
    </row>
    <row r="327" spans="1:12">
      <c r="A327" s="1" t="s">
        <v>1198</v>
      </c>
      <c r="B327" s="1" t="s">
        <v>31</v>
      </c>
      <c r="C327" s="1" t="s">
        <v>1199</v>
      </c>
      <c r="D327" s="1" t="s">
        <v>1200</v>
      </c>
      <c r="E327" s="2" t="s">
        <v>1201</v>
      </c>
      <c r="F327" s="1" t="s">
        <v>45</v>
      </c>
      <c r="G327" s="1" t="s">
        <v>36</v>
      </c>
      <c r="H327" s="1" t="s">
        <v>84</v>
      </c>
      <c r="I327" s="1" t="s">
        <v>61</v>
      </c>
      <c r="J327" s="3">
        <v>4</v>
      </c>
      <c r="K327" s="1" t="s">
        <v>39</v>
      </c>
      <c r="L327" s="1" t="s">
        <v>51</v>
      </c>
    </row>
    <row r="328" spans="1:12">
      <c r="A328" s="1" t="s">
        <v>1202</v>
      </c>
      <c r="B328" s="1" t="s">
        <v>31</v>
      </c>
      <c r="C328" s="1" t="s">
        <v>997</v>
      </c>
      <c r="D328" s="1" t="s">
        <v>1203</v>
      </c>
      <c r="E328" s="2" t="s">
        <v>1204</v>
      </c>
      <c r="F328" s="1" t="s">
        <v>35</v>
      </c>
      <c r="G328" s="1" t="s">
        <v>310</v>
      </c>
      <c r="H328" s="1" t="s">
        <v>522</v>
      </c>
      <c r="I328" s="1" t="s">
        <v>38</v>
      </c>
      <c r="J328" s="3">
        <v>1</v>
      </c>
      <c r="K328" s="1" t="s">
        <v>46</v>
      </c>
      <c r="L328" s="1" t="s">
        <v>51</v>
      </c>
    </row>
    <row r="329" spans="1:12">
      <c r="A329" s="1" t="s">
        <v>1205</v>
      </c>
      <c r="B329" s="1" t="s">
        <v>31</v>
      </c>
      <c r="C329" s="1" t="s">
        <v>894</v>
      </c>
      <c r="D329" s="1" t="s">
        <v>1061</v>
      </c>
      <c r="E329" s="2" t="s">
        <v>1206</v>
      </c>
      <c r="F329" s="1" t="s">
        <v>45</v>
      </c>
      <c r="G329" s="1" t="s">
        <v>36</v>
      </c>
      <c r="H329" s="1" t="s">
        <v>37</v>
      </c>
      <c r="I329" s="1" t="s">
        <v>38</v>
      </c>
      <c r="J329" s="3">
        <v>1</v>
      </c>
      <c r="K329" s="1" t="s">
        <v>39</v>
      </c>
      <c r="L329" s="1" t="s">
        <v>103</v>
      </c>
    </row>
    <row r="330" spans="1:12">
      <c r="A330" s="1" t="s">
        <v>1207</v>
      </c>
      <c r="B330" s="1" t="s">
        <v>31</v>
      </c>
      <c r="C330" s="1" t="s">
        <v>1208</v>
      </c>
      <c r="D330" s="1" t="s">
        <v>962</v>
      </c>
      <c r="E330" s="2" t="s">
        <v>1209</v>
      </c>
      <c r="F330" s="1" t="s">
        <v>35</v>
      </c>
      <c r="G330" s="1" t="s">
        <v>133</v>
      </c>
      <c r="H330" s="1" t="s">
        <v>1210</v>
      </c>
      <c r="I330" s="1" t="s">
        <v>38</v>
      </c>
      <c r="J330" s="3">
        <v>3</v>
      </c>
      <c r="K330" s="1" t="s">
        <v>46</v>
      </c>
      <c r="L330" s="1" t="s">
        <v>51</v>
      </c>
    </row>
    <row r="331" spans="1:12">
      <c r="A331" s="1" t="s">
        <v>1211</v>
      </c>
      <c r="B331" s="1" t="s">
        <v>31</v>
      </c>
      <c r="C331" s="1" t="s">
        <v>361</v>
      </c>
      <c r="D331" s="1" t="s">
        <v>911</v>
      </c>
      <c r="E331" s="2" t="s">
        <v>1212</v>
      </c>
      <c r="F331" s="1" t="s">
        <v>45</v>
      </c>
      <c r="G331" s="1" t="s">
        <v>36</v>
      </c>
      <c r="H331" s="1" t="s">
        <v>37</v>
      </c>
      <c r="I331" s="1" t="s">
        <v>38</v>
      </c>
      <c r="J331" s="3">
        <v>1</v>
      </c>
      <c r="K331" s="1" t="s">
        <v>46</v>
      </c>
      <c r="L331" s="1" t="s">
        <v>40</v>
      </c>
    </row>
    <row r="332" spans="1:12">
      <c r="A332" s="1" t="s">
        <v>1213</v>
      </c>
      <c r="B332" s="1" t="s">
        <v>31</v>
      </c>
      <c r="C332" s="1" t="s">
        <v>1214</v>
      </c>
      <c r="D332" s="1" t="s">
        <v>790</v>
      </c>
      <c r="E332" s="2" t="s">
        <v>1215</v>
      </c>
      <c r="F332" s="1" t="s">
        <v>35</v>
      </c>
      <c r="G332" s="1" t="s">
        <v>36</v>
      </c>
      <c r="H332" s="1" t="s">
        <v>37</v>
      </c>
      <c r="I332" s="1" t="s">
        <v>61</v>
      </c>
      <c r="J332" s="3">
        <v>3</v>
      </c>
      <c r="K332" s="1" t="s">
        <v>46</v>
      </c>
      <c r="L332" s="1" t="s">
        <v>51</v>
      </c>
    </row>
    <row r="333" spans="1:12">
      <c r="A333" s="1" t="s">
        <v>1216</v>
      </c>
      <c r="B333" s="1" t="s">
        <v>31</v>
      </c>
      <c r="C333" s="1" t="s">
        <v>904</v>
      </c>
      <c r="D333" s="1" t="s">
        <v>866</v>
      </c>
      <c r="E333" s="2" t="s">
        <v>1217</v>
      </c>
      <c r="F333" s="1" t="s">
        <v>45</v>
      </c>
      <c r="G333" s="1" t="s">
        <v>36</v>
      </c>
      <c r="H333" s="1" t="s">
        <v>767</v>
      </c>
      <c r="I333" s="1" t="s">
        <v>61</v>
      </c>
      <c r="J333" s="3">
        <v>3</v>
      </c>
      <c r="K333" s="1" t="s">
        <v>46</v>
      </c>
      <c r="L333" s="1" t="s">
        <v>40</v>
      </c>
    </row>
    <row r="334" spans="1:12">
      <c r="A334" s="1" t="s">
        <v>1218</v>
      </c>
      <c r="B334" s="1" t="s">
        <v>31</v>
      </c>
      <c r="C334" s="1" t="s">
        <v>323</v>
      </c>
      <c r="D334" s="1" t="s">
        <v>707</v>
      </c>
      <c r="E334" s="2" t="s">
        <v>1219</v>
      </c>
      <c r="F334" s="1" t="s">
        <v>35</v>
      </c>
      <c r="G334" s="1" t="s">
        <v>310</v>
      </c>
      <c r="H334" s="1" t="s">
        <v>1125</v>
      </c>
      <c r="I334" s="1" t="s">
        <v>38</v>
      </c>
      <c r="J334" s="3">
        <v>3</v>
      </c>
      <c r="K334" s="1" t="s">
        <v>46</v>
      </c>
      <c r="L334" s="1" t="s">
        <v>40</v>
      </c>
    </row>
    <row r="335" spans="1:12">
      <c r="A335" s="1" t="s">
        <v>1220</v>
      </c>
      <c r="B335" s="1" t="s">
        <v>31</v>
      </c>
      <c r="C335" s="1" t="s">
        <v>1170</v>
      </c>
      <c r="D335" s="1" t="s">
        <v>851</v>
      </c>
      <c r="E335" s="2" t="s">
        <v>1221</v>
      </c>
      <c r="F335" s="1" t="s">
        <v>45</v>
      </c>
      <c r="G335" s="1" t="s">
        <v>36</v>
      </c>
      <c r="H335" s="1" t="s">
        <v>112</v>
      </c>
      <c r="I335" s="1" t="s">
        <v>61</v>
      </c>
      <c r="J335" s="3">
        <v>3</v>
      </c>
      <c r="K335" s="1" t="s">
        <v>46</v>
      </c>
      <c r="L335" s="1" t="s">
        <v>51</v>
      </c>
    </row>
    <row r="336" spans="1:12">
      <c r="A336" s="1" t="s">
        <v>1222</v>
      </c>
      <c r="B336" s="1" t="s">
        <v>31</v>
      </c>
      <c r="C336" s="1" t="s">
        <v>677</v>
      </c>
      <c r="D336" s="1" t="s">
        <v>981</v>
      </c>
      <c r="E336" s="2" t="s">
        <v>1223</v>
      </c>
      <c r="F336" s="1" t="s">
        <v>45</v>
      </c>
      <c r="G336" s="1" t="s">
        <v>36</v>
      </c>
      <c r="H336" s="1" t="s">
        <v>112</v>
      </c>
      <c r="I336" s="1" t="s">
        <v>38</v>
      </c>
      <c r="J336" s="3">
        <v>4</v>
      </c>
      <c r="K336" s="1" t="s">
        <v>46</v>
      </c>
      <c r="L336" s="1" t="s">
        <v>40</v>
      </c>
    </row>
    <row r="337" spans="1:12">
      <c r="A337" s="1" t="s">
        <v>1224</v>
      </c>
      <c r="B337" s="1" t="s">
        <v>31</v>
      </c>
      <c r="C337" s="1" t="s">
        <v>797</v>
      </c>
      <c r="D337" s="1" t="s">
        <v>866</v>
      </c>
      <c r="E337" s="2" t="s">
        <v>1225</v>
      </c>
      <c r="F337" s="1" t="s">
        <v>35</v>
      </c>
      <c r="G337" s="1" t="s">
        <v>36</v>
      </c>
      <c r="H337" s="1" t="s">
        <v>37</v>
      </c>
      <c r="I337" s="1" t="s">
        <v>61</v>
      </c>
      <c r="J337" s="3">
        <v>5</v>
      </c>
      <c r="K337" s="1" t="s">
        <v>46</v>
      </c>
      <c r="L337" s="1" t="s">
        <v>51</v>
      </c>
    </row>
    <row r="338" spans="1:12">
      <c r="A338" s="1" t="s">
        <v>1226</v>
      </c>
      <c r="B338" s="1" t="s">
        <v>31</v>
      </c>
      <c r="C338" s="1" t="s">
        <v>910</v>
      </c>
      <c r="D338" s="1" t="s">
        <v>744</v>
      </c>
      <c r="E338" s="2" t="s">
        <v>1227</v>
      </c>
      <c r="F338" s="1" t="s">
        <v>45</v>
      </c>
      <c r="G338" s="1" t="s">
        <v>36</v>
      </c>
      <c r="H338" s="1" t="s">
        <v>112</v>
      </c>
      <c r="I338" s="1" t="s">
        <v>38</v>
      </c>
      <c r="J338" s="3">
        <v>3</v>
      </c>
      <c r="K338" s="1" t="s">
        <v>39</v>
      </c>
      <c r="L338" s="1" t="s">
        <v>40</v>
      </c>
    </row>
    <row r="339" spans="1:12">
      <c r="A339" s="1" t="s">
        <v>1228</v>
      </c>
      <c r="B339" s="1" t="s">
        <v>31</v>
      </c>
      <c r="C339" s="1" t="s">
        <v>183</v>
      </c>
      <c r="D339" s="1" t="s">
        <v>1197</v>
      </c>
      <c r="E339" s="2" t="s">
        <v>1229</v>
      </c>
      <c r="F339" s="1" t="s">
        <v>45</v>
      </c>
      <c r="G339" s="1" t="s">
        <v>36</v>
      </c>
      <c r="H339" s="1" t="s">
        <v>37</v>
      </c>
      <c r="I339" s="1" t="s">
        <v>38</v>
      </c>
      <c r="J339" s="3">
        <v>5</v>
      </c>
      <c r="K339" s="1" t="s">
        <v>39</v>
      </c>
      <c r="L339" s="1" t="s">
        <v>40</v>
      </c>
    </row>
    <row r="340" spans="1:12">
      <c r="A340" s="1" t="s">
        <v>1230</v>
      </c>
      <c r="B340" s="1" t="s">
        <v>31</v>
      </c>
      <c r="C340" s="1" t="s">
        <v>1231</v>
      </c>
      <c r="D340" s="1" t="s">
        <v>1232</v>
      </c>
      <c r="E340" s="2" t="s">
        <v>1233</v>
      </c>
      <c r="F340" s="1" t="s">
        <v>45</v>
      </c>
      <c r="G340" s="1" t="s">
        <v>36</v>
      </c>
      <c r="H340" s="1" t="s">
        <v>223</v>
      </c>
      <c r="I340" s="1" t="s">
        <v>61</v>
      </c>
      <c r="J340" s="3">
        <v>5</v>
      </c>
      <c r="K340" s="1" t="s">
        <v>46</v>
      </c>
      <c r="L340" s="1" t="s">
        <v>51</v>
      </c>
    </row>
    <row r="341" spans="1:12">
      <c r="A341" s="1" t="s">
        <v>1234</v>
      </c>
      <c r="B341" s="1" t="s">
        <v>31</v>
      </c>
      <c r="C341" s="1" t="s">
        <v>1199</v>
      </c>
      <c r="D341" s="1" t="s">
        <v>939</v>
      </c>
      <c r="E341" s="2" t="s">
        <v>1235</v>
      </c>
      <c r="F341" s="1" t="s">
        <v>45</v>
      </c>
      <c r="G341" s="1" t="s">
        <v>36</v>
      </c>
      <c r="H341" s="1" t="s">
        <v>37</v>
      </c>
      <c r="I341" s="1" t="s">
        <v>61</v>
      </c>
      <c r="J341" s="3">
        <v>2</v>
      </c>
      <c r="K341" s="1" t="s">
        <v>46</v>
      </c>
      <c r="L341" s="1" t="s">
        <v>51</v>
      </c>
    </row>
    <row r="342" spans="1:12">
      <c r="A342" s="1" t="s">
        <v>1236</v>
      </c>
      <c r="B342" s="1" t="s">
        <v>31</v>
      </c>
      <c r="C342" s="1" t="s">
        <v>984</v>
      </c>
      <c r="D342" s="1" t="s">
        <v>756</v>
      </c>
      <c r="E342" s="2" t="s">
        <v>1237</v>
      </c>
      <c r="F342" s="1" t="s">
        <v>45</v>
      </c>
      <c r="G342" s="1" t="s">
        <v>36</v>
      </c>
      <c r="H342" s="1" t="s">
        <v>37</v>
      </c>
      <c r="I342" s="1" t="s">
        <v>61</v>
      </c>
      <c r="J342" s="3">
        <v>4</v>
      </c>
      <c r="K342" s="1" t="s">
        <v>46</v>
      </c>
      <c r="L342" s="1" t="s">
        <v>51</v>
      </c>
    </row>
    <row r="343" spans="1:12">
      <c r="A343" s="1" t="s">
        <v>1238</v>
      </c>
      <c r="B343" s="1" t="s">
        <v>31</v>
      </c>
      <c r="C343" s="1" t="s">
        <v>233</v>
      </c>
      <c r="D343" s="1" t="s">
        <v>942</v>
      </c>
      <c r="E343" s="2" t="s">
        <v>1239</v>
      </c>
      <c r="F343" s="1" t="s">
        <v>45</v>
      </c>
      <c r="G343" s="1" t="s">
        <v>36</v>
      </c>
      <c r="H343" s="1" t="s">
        <v>37</v>
      </c>
      <c r="I343" s="1" t="s">
        <v>61</v>
      </c>
      <c r="J343" s="3">
        <v>2</v>
      </c>
      <c r="K343" s="1" t="s">
        <v>46</v>
      </c>
      <c r="L343" s="1" t="s">
        <v>103</v>
      </c>
    </row>
    <row r="344" spans="1:12">
      <c r="A344" s="1" t="s">
        <v>1240</v>
      </c>
      <c r="B344" s="1" t="s">
        <v>31</v>
      </c>
      <c r="C344" s="1" t="s">
        <v>843</v>
      </c>
      <c r="D344" s="1" t="s">
        <v>1064</v>
      </c>
      <c r="E344" s="2" t="s">
        <v>1241</v>
      </c>
      <c r="F344" s="1" t="s">
        <v>35</v>
      </c>
      <c r="G344" s="1" t="s">
        <v>36</v>
      </c>
      <c r="H344" s="1" t="s">
        <v>37</v>
      </c>
      <c r="I344" s="1" t="s">
        <v>38</v>
      </c>
      <c r="J344" s="3">
        <v>2</v>
      </c>
      <c r="K344" s="1" t="s">
        <v>46</v>
      </c>
      <c r="L344" s="1" t="s">
        <v>40</v>
      </c>
    </row>
    <row r="345" spans="1:12">
      <c r="A345" s="1" t="s">
        <v>1242</v>
      </c>
      <c r="B345" s="1" t="s">
        <v>31</v>
      </c>
      <c r="C345" s="1" t="s">
        <v>1243</v>
      </c>
      <c r="D345" s="1" t="s">
        <v>1244</v>
      </c>
      <c r="E345" s="2" t="s">
        <v>1245</v>
      </c>
      <c r="F345" s="1" t="s">
        <v>45</v>
      </c>
      <c r="G345" s="1" t="s">
        <v>70</v>
      </c>
      <c r="H345" s="1" t="s">
        <v>837</v>
      </c>
      <c r="I345" s="1" t="s">
        <v>38</v>
      </c>
      <c r="J345" s="3">
        <v>2</v>
      </c>
      <c r="K345" s="1" t="s">
        <v>39</v>
      </c>
      <c r="L345" s="1" t="s">
        <v>40</v>
      </c>
    </row>
    <row r="346" spans="1:12">
      <c r="A346" s="1" t="s">
        <v>1246</v>
      </c>
      <c r="B346" s="1" t="s">
        <v>31</v>
      </c>
      <c r="C346" s="1" t="s">
        <v>988</v>
      </c>
      <c r="D346" s="1" t="s">
        <v>707</v>
      </c>
      <c r="E346" s="2" t="s">
        <v>1247</v>
      </c>
      <c r="F346" s="1" t="s">
        <v>35</v>
      </c>
      <c r="G346" s="1" t="s">
        <v>36</v>
      </c>
      <c r="H346" s="1" t="s">
        <v>944</v>
      </c>
      <c r="I346" s="1" t="s">
        <v>38</v>
      </c>
      <c r="J346" s="3">
        <v>4</v>
      </c>
      <c r="K346" s="1" t="s">
        <v>39</v>
      </c>
      <c r="L346" s="1" t="s">
        <v>40</v>
      </c>
    </row>
    <row r="347" spans="1:12">
      <c r="A347" s="1" t="s">
        <v>1248</v>
      </c>
      <c r="B347" s="1" t="s">
        <v>31</v>
      </c>
      <c r="C347" s="1" t="s">
        <v>869</v>
      </c>
      <c r="D347" s="1" t="s">
        <v>131</v>
      </c>
      <c r="E347" s="2" t="s">
        <v>1249</v>
      </c>
      <c r="F347" s="1" t="s">
        <v>35</v>
      </c>
      <c r="G347" s="1" t="s">
        <v>36</v>
      </c>
      <c r="H347" s="1" t="s">
        <v>37</v>
      </c>
      <c r="I347" s="1" t="s">
        <v>38</v>
      </c>
      <c r="J347" s="3">
        <v>5</v>
      </c>
      <c r="K347" s="1" t="s">
        <v>46</v>
      </c>
      <c r="L347" s="1" t="s">
        <v>51</v>
      </c>
    </row>
    <row r="348" spans="1:12">
      <c r="A348" s="1" t="s">
        <v>1250</v>
      </c>
      <c r="B348" s="1" t="s">
        <v>31</v>
      </c>
      <c r="C348" s="1" t="s">
        <v>858</v>
      </c>
      <c r="D348" s="1" t="s">
        <v>835</v>
      </c>
      <c r="E348" s="2" t="s">
        <v>1251</v>
      </c>
      <c r="F348" s="1" t="s">
        <v>45</v>
      </c>
      <c r="G348" s="1" t="s">
        <v>36</v>
      </c>
      <c r="H348" s="1" t="s">
        <v>730</v>
      </c>
      <c r="I348" s="1" t="s">
        <v>38</v>
      </c>
      <c r="J348" s="3">
        <v>3</v>
      </c>
      <c r="K348" s="1" t="s">
        <v>39</v>
      </c>
      <c r="L348" s="1" t="s">
        <v>40</v>
      </c>
    </row>
    <row r="349" spans="1:12">
      <c r="A349" s="1" t="s">
        <v>1252</v>
      </c>
      <c r="B349" s="1" t="s">
        <v>31</v>
      </c>
      <c r="C349" s="1" t="s">
        <v>449</v>
      </c>
      <c r="D349" s="1" t="s">
        <v>775</v>
      </c>
      <c r="E349" s="2" t="s">
        <v>1253</v>
      </c>
      <c r="F349" s="1" t="s">
        <v>45</v>
      </c>
      <c r="G349" s="1" t="s">
        <v>36</v>
      </c>
      <c r="H349" s="1" t="s">
        <v>164</v>
      </c>
      <c r="I349" s="1" t="s">
        <v>61</v>
      </c>
      <c r="J349" s="3">
        <v>5</v>
      </c>
      <c r="K349" s="1" t="s">
        <v>39</v>
      </c>
      <c r="L349" s="1" t="s">
        <v>51</v>
      </c>
    </row>
    <row r="350" spans="1:12">
      <c r="A350" s="1" t="s">
        <v>1254</v>
      </c>
      <c r="B350" s="1" t="s">
        <v>31</v>
      </c>
      <c r="C350" s="1" t="s">
        <v>1056</v>
      </c>
      <c r="D350" s="1" t="s">
        <v>1244</v>
      </c>
      <c r="E350" s="2" t="s">
        <v>1255</v>
      </c>
      <c r="F350" s="1" t="s">
        <v>45</v>
      </c>
      <c r="G350" s="1" t="s">
        <v>36</v>
      </c>
      <c r="H350" s="1" t="s">
        <v>112</v>
      </c>
      <c r="I350" s="1" t="s">
        <v>38</v>
      </c>
      <c r="J350" s="3">
        <v>2</v>
      </c>
      <c r="K350" s="1" t="s">
        <v>39</v>
      </c>
      <c r="L350" s="1" t="s">
        <v>51</v>
      </c>
    </row>
    <row r="351" spans="1:12">
      <c r="A351" s="1" t="s">
        <v>1256</v>
      </c>
      <c r="B351" s="1" t="s">
        <v>31</v>
      </c>
      <c r="C351" s="1" t="s">
        <v>1257</v>
      </c>
      <c r="D351" s="1" t="s">
        <v>725</v>
      </c>
      <c r="E351" s="2" t="s">
        <v>1258</v>
      </c>
      <c r="F351" s="1" t="s">
        <v>45</v>
      </c>
      <c r="G351" s="1" t="s">
        <v>36</v>
      </c>
      <c r="H351" s="1" t="s">
        <v>112</v>
      </c>
      <c r="I351" s="1" t="s">
        <v>38</v>
      </c>
      <c r="J351" s="3">
        <v>2</v>
      </c>
      <c r="K351" s="1" t="s">
        <v>46</v>
      </c>
      <c r="L351" s="1" t="s">
        <v>51</v>
      </c>
    </row>
    <row r="352" spans="1:12">
      <c r="A352" s="1" t="s">
        <v>1259</v>
      </c>
      <c r="B352" s="1" t="s">
        <v>31</v>
      </c>
      <c r="C352" s="1" t="s">
        <v>617</v>
      </c>
      <c r="D352" s="1" t="s">
        <v>1106</v>
      </c>
      <c r="E352" s="2" t="s">
        <v>1260</v>
      </c>
      <c r="F352" s="1" t="s">
        <v>35</v>
      </c>
      <c r="G352" s="1" t="s">
        <v>36</v>
      </c>
      <c r="H352" s="1" t="s">
        <v>84</v>
      </c>
      <c r="I352" s="1" t="s">
        <v>38</v>
      </c>
      <c r="J352" s="3">
        <v>5</v>
      </c>
      <c r="K352" s="1" t="s">
        <v>46</v>
      </c>
      <c r="L352" s="1" t="s">
        <v>51</v>
      </c>
    </row>
    <row r="353" spans="1:12">
      <c r="A353" s="1" t="s">
        <v>1261</v>
      </c>
      <c r="B353" s="1" t="s">
        <v>31</v>
      </c>
      <c r="C353" s="1" t="s">
        <v>1262</v>
      </c>
      <c r="D353" s="1" t="s">
        <v>748</v>
      </c>
      <c r="E353" s="2" t="s">
        <v>1263</v>
      </c>
      <c r="F353" s="1" t="s">
        <v>35</v>
      </c>
      <c r="G353" s="1" t="s">
        <v>36</v>
      </c>
      <c r="H353" s="1" t="s">
        <v>147</v>
      </c>
      <c r="I353" s="1" t="s">
        <v>61</v>
      </c>
      <c r="J353" s="3">
        <v>3</v>
      </c>
      <c r="K353" s="1" t="s">
        <v>46</v>
      </c>
      <c r="L353" s="1" t="s">
        <v>51</v>
      </c>
    </row>
    <row r="354" spans="1:12">
      <c r="A354" s="1" t="s">
        <v>1264</v>
      </c>
      <c r="B354" s="1" t="s">
        <v>31</v>
      </c>
      <c r="C354" s="1" t="s">
        <v>793</v>
      </c>
      <c r="D354" s="1" t="s">
        <v>1014</v>
      </c>
      <c r="E354" s="2" t="s">
        <v>1265</v>
      </c>
      <c r="F354" s="1" t="s">
        <v>35</v>
      </c>
      <c r="G354" s="1" t="s">
        <v>36</v>
      </c>
      <c r="H354" s="1" t="s">
        <v>112</v>
      </c>
      <c r="I354" s="1" t="s">
        <v>38</v>
      </c>
      <c r="J354" s="3">
        <v>2</v>
      </c>
      <c r="K354" s="1" t="s">
        <v>46</v>
      </c>
      <c r="L354" s="1" t="s">
        <v>51</v>
      </c>
    </row>
    <row r="355" spans="1:12">
      <c r="A355" s="1" t="s">
        <v>1266</v>
      </c>
      <c r="B355" s="1" t="s">
        <v>31</v>
      </c>
      <c r="C355" s="1" t="s">
        <v>1267</v>
      </c>
      <c r="D355" s="1" t="s">
        <v>547</v>
      </c>
      <c r="E355" s="2" t="s">
        <v>1268</v>
      </c>
      <c r="F355" s="1" t="s">
        <v>35</v>
      </c>
      <c r="G355" s="1" t="s">
        <v>36</v>
      </c>
      <c r="H355" s="1" t="s">
        <v>37</v>
      </c>
      <c r="I355" s="1" t="s">
        <v>38</v>
      </c>
      <c r="J355" s="3">
        <v>4</v>
      </c>
      <c r="K355" s="1" t="s">
        <v>46</v>
      </c>
      <c r="L355" s="1" t="s">
        <v>40</v>
      </c>
    </row>
    <row r="356" spans="1:12">
      <c r="A356" s="1" t="s">
        <v>1269</v>
      </c>
      <c r="B356" s="1" t="s">
        <v>31</v>
      </c>
      <c r="C356" s="1" t="s">
        <v>280</v>
      </c>
      <c r="D356" s="1" t="s">
        <v>744</v>
      </c>
      <c r="E356" s="2" t="s">
        <v>1270</v>
      </c>
      <c r="F356" s="1" t="s">
        <v>45</v>
      </c>
      <c r="G356" s="1" t="s">
        <v>191</v>
      </c>
      <c r="H356" s="1" t="s">
        <v>1174</v>
      </c>
      <c r="I356" s="1" t="s">
        <v>61</v>
      </c>
      <c r="J356" s="3">
        <v>1</v>
      </c>
      <c r="K356" s="1" t="s">
        <v>46</v>
      </c>
      <c r="L356" s="1" t="s">
        <v>40</v>
      </c>
    </row>
    <row r="357" spans="1:12">
      <c r="A357" s="1" t="s">
        <v>1271</v>
      </c>
      <c r="B357" s="1" t="s">
        <v>31</v>
      </c>
      <c r="C357" s="1" t="s">
        <v>779</v>
      </c>
      <c r="D357" s="1" t="s">
        <v>786</v>
      </c>
      <c r="E357" s="2" t="s">
        <v>1272</v>
      </c>
      <c r="F357" s="1" t="s">
        <v>35</v>
      </c>
      <c r="G357" s="1" t="s">
        <v>36</v>
      </c>
      <c r="H357" s="1" t="s">
        <v>1045</v>
      </c>
      <c r="I357" s="1" t="s">
        <v>38</v>
      </c>
      <c r="J357" s="3">
        <v>3</v>
      </c>
      <c r="K357" s="1" t="s">
        <v>46</v>
      </c>
      <c r="L357" s="1" t="s">
        <v>40</v>
      </c>
    </row>
    <row r="358" spans="1:12">
      <c r="A358" s="1" t="s">
        <v>1273</v>
      </c>
      <c r="B358" s="1" t="s">
        <v>31</v>
      </c>
      <c r="C358" s="1" t="s">
        <v>1043</v>
      </c>
      <c r="D358" s="1" t="s">
        <v>1274</v>
      </c>
      <c r="E358" s="2" t="s">
        <v>1275</v>
      </c>
      <c r="F358" s="1" t="s">
        <v>35</v>
      </c>
      <c r="G358" s="1" t="s">
        <v>36</v>
      </c>
      <c r="H358" s="1" t="s">
        <v>37</v>
      </c>
      <c r="I358" s="1" t="s">
        <v>38</v>
      </c>
      <c r="J358" s="3">
        <v>3</v>
      </c>
      <c r="K358" s="1" t="s">
        <v>46</v>
      </c>
      <c r="L358" s="1" t="s">
        <v>40</v>
      </c>
    </row>
    <row r="359" spans="1:12">
      <c r="A359" s="1" t="s">
        <v>1276</v>
      </c>
      <c r="B359" s="1" t="s">
        <v>31</v>
      </c>
      <c r="C359" s="1" t="s">
        <v>1079</v>
      </c>
      <c r="D359" s="1" t="s">
        <v>1274</v>
      </c>
      <c r="E359" s="2" t="s">
        <v>1277</v>
      </c>
      <c r="F359" s="1" t="s">
        <v>35</v>
      </c>
      <c r="G359" s="1" t="s">
        <v>1098</v>
      </c>
      <c r="H359" s="1" t="s">
        <v>1099</v>
      </c>
      <c r="I359" s="1" t="s">
        <v>38</v>
      </c>
      <c r="J359" s="3">
        <v>3</v>
      </c>
      <c r="K359" s="1" t="s">
        <v>39</v>
      </c>
      <c r="L359" s="1" t="s">
        <v>51</v>
      </c>
    </row>
    <row r="360" spans="1:12">
      <c r="A360" s="1" t="s">
        <v>1278</v>
      </c>
      <c r="B360" s="1" t="s">
        <v>31</v>
      </c>
      <c r="C360" s="1" t="s">
        <v>728</v>
      </c>
      <c r="D360" s="1" t="s">
        <v>1164</v>
      </c>
      <c r="E360" s="2" t="s">
        <v>1279</v>
      </c>
      <c r="F360" s="1" t="s">
        <v>35</v>
      </c>
      <c r="G360" s="1" t="s">
        <v>36</v>
      </c>
      <c r="H360" s="1" t="s">
        <v>37</v>
      </c>
      <c r="I360" s="1" t="s">
        <v>61</v>
      </c>
      <c r="J360" s="3">
        <v>1</v>
      </c>
      <c r="K360" s="1" t="s">
        <v>46</v>
      </c>
      <c r="L360" s="1" t="s">
        <v>51</v>
      </c>
    </row>
    <row r="361" spans="1:12">
      <c r="A361" s="1" t="s">
        <v>1280</v>
      </c>
      <c r="B361" s="1" t="s">
        <v>31</v>
      </c>
      <c r="C361" s="1" t="s">
        <v>755</v>
      </c>
      <c r="D361" s="1" t="s">
        <v>959</v>
      </c>
      <c r="E361" s="2" t="s">
        <v>1281</v>
      </c>
      <c r="F361" s="1" t="s">
        <v>35</v>
      </c>
      <c r="G361" s="1" t="s">
        <v>36</v>
      </c>
      <c r="H361" s="1" t="s">
        <v>223</v>
      </c>
      <c r="I361" s="1" t="s">
        <v>38</v>
      </c>
      <c r="J361" s="3">
        <v>2</v>
      </c>
      <c r="K361" s="1" t="s">
        <v>39</v>
      </c>
      <c r="L361" s="1" t="s">
        <v>51</v>
      </c>
    </row>
    <row r="362" spans="1:12">
      <c r="A362" s="1" t="s">
        <v>1282</v>
      </c>
      <c r="B362" s="1" t="s">
        <v>31</v>
      </c>
      <c r="C362" s="1" t="s">
        <v>771</v>
      </c>
      <c r="D362" s="1" t="s">
        <v>458</v>
      </c>
      <c r="E362" s="2" t="s">
        <v>1283</v>
      </c>
      <c r="F362" s="1" t="s">
        <v>45</v>
      </c>
      <c r="G362" s="1" t="s">
        <v>310</v>
      </c>
      <c r="H362" s="1" t="s">
        <v>753</v>
      </c>
      <c r="I362" s="1" t="s">
        <v>38</v>
      </c>
      <c r="J362" s="3">
        <v>1</v>
      </c>
      <c r="K362" s="1" t="s">
        <v>39</v>
      </c>
      <c r="L362" s="1" t="s">
        <v>40</v>
      </c>
    </row>
    <row r="363" spans="1:12">
      <c r="A363" s="1" t="s">
        <v>1284</v>
      </c>
      <c r="B363" s="1" t="s">
        <v>31</v>
      </c>
      <c r="C363" s="1" t="s">
        <v>1000</v>
      </c>
      <c r="D363" s="1" t="s">
        <v>804</v>
      </c>
      <c r="E363" s="2" t="s">
        <v>1285</v>
      </c>
      <c r="F363" s="1" t="s">
        <v>35</v>
      </c>
      <c r="G363" s="1" t="s">
        <v>36</v>
      </c>
      <c r="H363" s="1" t="s">
        <v>223</v>
      </c>
      <c r="I363" s="1" t="s">
        <v>38</v>
      </c>
      <c r="J363" s="3">
        <v>4</v>
      </c>
      <c r="K363" s="1" t="s">
        <v>46</v>
      </c>
      <c r="L363" s="1" t="s">
        <v>40</v>
      </c>
    </row>
    <row r="364" spans="1:12">
      <c r="A364" s="1" t="s">
        <v>1286</v>
      </c>
      <c r="B364" s="1" t="s">
        <v>31</v>
      </c>
      <c r="C364" s="1" t="s">
        <v>839</v>
      </c>
      <c r="D364" s="1" t="s">
        <v>387</v>
      </c>
      <c r="E364" s="2" t="s">
        <v>1287</v>
      </c>
      <c r="F364" s="1" t="s">
        <v>35</v>
      </c>
      <c r="G364" s="1" t="s">
        <v>36</v>
      </c>
      <c r="H364" s="1" t="s">
        <v>223</v>
      </c>
      <c r="I364" s="1" t="s">
        <v>61</v>
      </c>
      <c r="J364" s="3">
        <v>2</v>
      </c>
      <c r="K364" s="1" t="s">
        <v>46</v>
      </c>
      <c r="L364" s="1" t="s">
        <v>103</v>
      </c>
    </row>
    <row r="365" spans="1:12">
      <c r="A365" s="1" t="s">
        <v>1288</v>
      </c>
      <c r="B365" s="1" t="s">
        <v>31</v>
      </c>
      <c r="C365" s="1" t="s">
        <v>1289</v>
      </c>
      <c r="D365" s="1" t="s">
        <v>855</v>
      </c>
      <c r="E365" s="2" t="s">
        <v>1290</v>
      </c>
      <c r="F365" s="1" t="s">
        <v>45</v>
      </c>
      <c r="G365" s="1" t="s">
        <v>36</v>
      </c>
      <c r="H365" s="1" t="s">
        <v>767</v>
      </c>
      <c r="I365" s="1" t="s">
        <v>38</v>
      </c>
      <c r="J365" s="3">
        <v>2</v>
      </c>
      <c r="K365" s="1" t="s">
        <v>46</v>
      </c>
      <c r="L365" s="1" t="s">
        <v>40</v>
      </c>
    </row>
    <row r="366" spans="1:12">
      <c r="A366" s="1" t="s">
        <v>1291</v>
      </c>
      <c r="B366" s="1" t="s">
        <v>31</v>
      </c>
      <c r="C366" s="1" t="s">
        <v>743</v>
      </c>
      <c r="D366" s="1" t="s">
        <v>962</v>
      </c>
      <c r="E366" s="2" t="s">
        <v>1292</v>
      </c>
      <c r="F366" s="1" t="s">
        <v>45</v>
      </c>
      <c r="G366" s="1" t="s">
        <v>36</v>
      </c>
      <c r="H366" s="1" t="s">
        <v>164</v>
      </c>
      <c r="I366" s="1" t="s">
        <v>61</v>
      </c>
      <c r="J366" s="3">
        <v>5</v>
      </c>
      <c r="K366" s="1" t="s">
        <v>46</v>
      </c>
      <c r="L366" s="1" t="s">
        <v>51</v>
      </c>
    </row>
    <row r="367" spans="1:12">
      <c r="A367" s="1" t="s">
        <v>1293</v>
      </c>
      <c r="B367" s="1" t="s">
        <v>31</v>
      </c>
      <c r="C367" s="1" t="s">
        <v>1231</v>
      </c>
      <c r="D367" s="1" t="s">
        <v>975</v>
      </c>
      <c r="E367" s="2" t="s">
        <v>1294</v>
      </c>
      <c r="F367" s="1" t="s">
        <v>45</v>
      </c>
      <c r="G367" s="1" t="s">
        <v>36</v>
      </c>
      <c r="H367" s="1" t="s">
        <v>37</v>
      </c>
      <c r="I367" s="1" t="s">
        <v>38</v>
      </c>
      <c r="J367" s="3">
        <v>4</v>
      </c>
      <c r="K367" s="1" t="s">
        <v>46</v>
      </c>
      <c r="L367" s="1" t="s">
        <v>40</v>
      </c>
    </row>
    <row r="368" spans="1:12">
      <c r="A368" s="1" t="s">
        <v>1295</v>
      </c>
      <c r="B368" s="1" t="s">
        <v>31</v>
      </c>
      <c r="C368" s="1" t="s">
        <v>1149</v>
      </c>
      <c r="D368" s="1" t="s">
        <v>985</v>
      </c>
      <c r="E368" s="2" t="s">
        <v>1296</v>
      </c>
      <c r="F368" s="1" t="s">
        <v>45</v>
      </c>
      <c r="G368" s="1" t="s">
        <v>36</v>
      </c>
      <c r="H368" s="1" t="s">
        <v>37</v>
      </c>
      <c r="I368" s="1" t="s">
        <v>61</v>
      </c>
      <c r="J368" s="3">
        <v>4</v>
      </c>
      <c r="K368" s="1" t="s">
        <v>46</v>
      </c>
      <c r="L368" s="1" t="s">
        <v>51</v>
      </c>
    </row>
    <row r="369" spans="1:12">
      <c r="A369" s="1" t="s">
        <v>1297</v>
      </c>
      <c r="B369" s="1" t="s">
        <v>31</v>
      </c>
      <c r="C369" s="1" t="s">
        <v>1000</v>
      </c>
      <c r="D369" s="1" t="s">
        <v>1298</v>
      </c>
      <c r="E369" s="2" t="s">
        <v>1299</v>
      </c>
      <c r="F369" s="1" t="s">
        <v>35</v>
      </c>
      <c r="G369" s="1" t="s">
        <v>36</v>
      </c>
      <c r="H369" s="1" t="s">
        <v>37</v>
      </c>
      <c r="I369" s="1" t="s">
        <v>38</v>
      </c>
      <c r="J369" s="3">
        <v>4</v>
      </c>
      <c r="K369" s="1" t="s">
        <v>39</v>
      </c>
      <c r="L369" s="1" t="s">
        <v>51</v>
      </c>
    </row>
    <row r="370" spans="1:12">
      <c r="A370" s="1" t="s">
        <v>1300</v>
      </c>
      <c r="B370" s="1" t="s">
        <v>31</v>
      </c>
      <c r="C370" s="1" t="s">
        <v>323</v>
      </c>
      <c r="D370" s="1" t="s">
        <v>1014</v>
      </c>
      <c r="E370" s="2" t="s">
        <v>1301</v>
      </c>
      <c r="F370" s="1" t="s">
        <v>35</v>
      </c>
      <c r="G370" s="1" t="s">
        <v>36</v>
      </c>
      <c r="H370" s="1" t="s">
        <v>223</v>
      </c>
      <c r="I370" s="1" t="s">
        <v>38</v>
      </c>
      <c r="J370" s="3">
        <v>2</v>
      </c>
      <c r="K370" s="1" t="s">
        <v>39</v>
      </c>
      <c r="L370" s="1" t="s">
        <v>51</v>
      </c>
    </row>
    <row r="371" spans="1:12">
      <c r="A371" s="1" t="s">
        <v>1302</v>
      </c>
      <c r="B371" s="1" t="s">
        <v>31</v>
      </c>
      <c r="C371" s="1" t="s">
        <v>617</v>
      </c>
      <c r="D371" s="1" t="s">
        <v>840</v>
      </c>
      <c r="E371" s="2" t="s">
        <v>1303</v>
      </c>
      <c r="F371" s="1" t="s">
        <v>35</v>
      </c>
      <c r="G371" s="1" t="s">
        <v>209</v>
      </c>
      <c r="H371" s="1" t="s">
        <v>210</v>
      </c>
      <c r="I371" s="1" t="s">
        <v>38</v>
      </c>
      <c r="J371" s="3">
        <v>1</v>
      </c>
      <c r="K371" s="1" t="s">
        <v>46</v>
      </c>
      <c r="L371" s="1" t="s">
        <v>40</v>
      </c>
    </row>
    <row r="372" spans="1:12">
      <c r="A372" s="1" t="s">
        <v>1304</v>
      </c>
      <c r="B372" s="1" t="s">
        <v>31</v>
      </c>
      <c r="C372" s="1" t="s">
        <v>826</v>
      </c>
      <c r="D372" s="1" t="s">
        <v>804</v>
      </c>
      <c r="E372" s="2" t="s">
        <v>1305</v>
      </c>
      <c r="F372" s="1" t="s">
        <v>45</v>
      </c>
      <c r="G372" s="1" t="s">
        <v>185</v>
      </c>
      <c r="H372" s="1" t="s">
        <v>1306</v>
      </c>
      <c r="I372" s="1" t="s">
        <v>61</v>
      </c>
      <c r="J372" s="3">
        <v>3</v>
      </c>
      <c r="K372" s="1" t="s">
        <v>46</v>
      </c>
      <c r="L372" s="1" t="s">
        <v>51</v>
      </c>
    </row>
    <row r="373" spans="1:12">
      <c r="A373" s="1" t="s">
        <v>1307</v>
      </c>
      <c r="B373" s="1" t="s">
        <v>31</v>
      </c>
      <c r="C373" s="1" t="s">
        <v>1308</v>
      </c>
      <c r="D373" s="1" t="s">
        <v>131</v>
      </c>
      <c r="E373" s="2" t="s">
        <v>1309</v>
      </c>
      <c r="F373" s="1" t="s">
        <v>35</v>
      </c>
      <c r="G373" s="1" t="s">
        <v>185</v>
      </c>
      <c r="H373" s="1" t="s">
        <v>1035</v>
      </c>
      <c r="I373" s="1" t="s">
        <v>61</v>
      </c>
      <c r="J373" s="3">
        <v>1</v>
      </c>
      <c r="K373" s="1" t="s">
        <v>46</v>
      </c>
      <c r="L373" s="1" t="s">
        <v>51</v>
      </c>
    </row>
    <row r="374" spans="1:12">
      <c r="A374" s="1" t="s">
        <v>1310</v>
      </c>
      <c r="B374" s="1" t="s">
        <v>31</v>
      </c>
      <c r="C374" s="1" t="s">
        <v>797</v>
      </c>
      <c r="D374" s="1" t="s">
        <v>962</v>
      </c>
      <c r="E374" s="2" t="s">
        <v>1311</v>
      </c>
      <c r="F374" s="1" t="s">
        <v>35</v>
      </c>
      <c r="G374" s="1" t="s">
        <v>36</v>
      </c>
      <c r="H374" s="1" t="s">
        <v>1045</v>
      </c>
      <c r="I374" s="1" t="s">
        <v>38</v>
      </c>
      <c r="J374" s="3">
        <v>2</v>
      </c>
      <c r="K374" s="1" t="s">
        <v>46</v>
      </c>
      <c r="L374" s="1" t="s">
        <v>51</v>
      </c>
    </row>
    <row r="375" spans="1:12">
      <c r="A375" s="1" t="s">
        <v>1312</v>
      </c>
      <c r="B375" s="1" t="s">
        <v>31</v>
      </c>
      <c r="C375" s="1" t="s">
        <v>1313</v>
      </c>
      <c r="D375" s="1" t="s">
        <v>942</v>
      </c>
      <c r="E375" s="2" t="s">
        <v>1314</v>
      </c>
      <c r="F375" s="1" t="s">
        <v>35</v>
      </c>
      <c r="G375" s="1" t="s">
        <v>1098</v>
      </c>
      <c r="H375" s="1" t="s">
        <v>1099</v>
      </c>
      <c r="I375" s="1" t="s">
        <v>61</v>
      </c>
      <c r="J375" s="3">
        <v>4</v>
      </c>
      <c r="K375" s="1" t="s">
        <v>39</v>
      </c>
      <c r="L375" s="1" t="s">
        <v>51</v>
      </c>
    </row>
    <row r="376" spans="1:12">
      <c r="A376" s="1" t="s">
        <v>1315</v>
      </c>
      <c r="B376" s="1" t="s">
        <v>31</v>
      </c>
      <c r="C376" s="1" t="s">
        <v>854</v>
      </c>
      <c r="D376" s="1" t="s">
        <v>1064</v>
      </c>
      <c r="E376" s="2" t="s">
        <v>1316</v>
      </c>
      <c r="F376" s="1" t="s">
        <v>45</v>
      </c>
      <c r="G376" s="1" t="s">
        <v>36</v>
      </c>
      <c r="H376" s="1" t="s">
        <v>37</v>
      </c>
      <c r="I376" s="1" t="s">
        <v>61</v>
      </c>
      <c r="J376" s="3">
        <v>4</v>
      </c>
      <c r="K376" s="1" t="s">
        <v>46</v>
      </c>
      <c r="L376" s="1" t="s">
        <v>40</v>
      </c>
    </row>
    <row r="377" spans="1:12">
      <c r="A377" s="1" t="s">
        <v>1317</v>
      </c>
      <c r="B377" s="1" t="s">
        <v>31</v>
      </c>
      <c r="C377" s="1" t="s">
        <v>891</v>
      </c>
      <c r="D377" s="1" t="s">
        <v>1318</v>
      </c>
      <c r="E377" s="2" t="s">
        <v>1319</v>
      </c>
      <c r="F377" s="1" t="s">
        <v>35</v>
      </c>
      <c r="G377" s="1" t="s">
        <v>36</v>
      </c>
      <c r="H377" s="1" t="s">
        <v>37</v>
      </c>
      <c r="I377" s="1" t="s">
        <v>38</v>
      </c>
      <c r="J377" s="3">
        <v>3</v>
      </c>
      <c r="K377" s="1" t="s">
        <v>46</v>
      </c>
      <c r="L377" s="1" t="s">
        <v>40</v>
      </c>
    </row>
    <row r="378" spans="1:12">
      <c r="A378" s="1" t="s">
        <v>1320</v>
      </c>
      <c r="B378" s="1" t="s">
        <v>31</v>
      </c>
      <c r="C378" s="1" t="s">
        <v>677</v>
      </c>
      <c r="D378" s="1" t="s">
        <v>956</v>
      </c>
      <c r="E378" s="2" t="s">
        <v>1321</v>
      </c>
      <c r="F378" s="1" t="s">
        <v>45</v>
      </c>
      <c r="G378" s="1" t="s">
        <v>36</v>
      </c>
      <c r="H378" s="1" t="s">
        <v>730</v>
      </c>
      <c r="I378" s="1" t="s">
        <v>38</v>
      </c>
      <c r="J378" s="3">
        <v>4</v>
      </c>
      <c r="K378" s="1" t="s">
        <v>46</v>
      </c>
      <c r="L378" s="1" t="s">
        <v>40</v>
      </c>
    </row>
    <row r="379" spans="1:12">
      <c r="A379" s="1" t="s">
        <v>1322</v>
      </c>
      <c r="B379" s="1" t="s">
        <v>31</v>
      </c>
      <c r="C379" s="1" t="s">
        <v>1074</v>
      </c>
      <c r="D379" s="1" t="s">
        <v>461</v>
      </c>
      <c r="E379" s="2" t="s">
        <v>1323</v>
      </c>
      <c r="F379" s="1" t="s">
        <v>35</v>
      </c>
      <c r="G379" s="1" t="s">
        <v>36</v>
      </c>
      <c r="H379" s="1" t="s">
        <v>37</v>
      </c>
      <c r="I379" s="1" t="s">
        <v>61</v>
      </c>
      <c r="J379" s="3">
        <v>3</v>
      </c>
      <c r="K379" s="1" t="s">
        <v>39</v>
      </c>
      <c r="L379" s="1" t="s">
        <v>40</v>
      </c>
    </row>
    <row r="380" spans="1:12">
      <c r="A380" s="1" t="s">
        <v>1324</v>
      </c>
      <c r="B380" s="1" t="s">
        <v>57</v>
      </c>
      <c r="C380" s="1" t="s">
        <v>1325</v>
      </c>
      <c r="D380" s="1" t="s">
        <v>59</v>
      </c>
      <c r="E380" s="2" t="s">
        <v>1326</v>
      </c>
      <c r="F380" s="1" t="s">
        <v>45</v>
      </c>
      <c r="G380" s="1" t="s">
        <v>36</v>
      </c>
      <c r="H380" s="1" t="s">
        <v>37</v>
      </c>
      <c r="I380" s="1" t="s">
        <v>61</v>
      </c>
      <c r="J380" s="3">
        <v>2</v>
      </c>
      <c r="K380" s="1" t="s">
        <v>39</v>
      </c>
      <c r="L380" s="1" t="s">
        <v>103</v>
      </c>
    </row>
    <row r="381" spans="1:12">
      <c r="A381" s="1" t="s">
        <v>1327</v>
      </c>
      <c r="B381" s="1" t="s">
        <v>31</v>
      </c>
      <c r="C381" s="1" t="s">
        <v>914</v>
      </c>
      <c r="D381" s="1" t="s">
        <v>756</v>
      </c>
      <c r="E381" s="2" t="s">
        <v>1328</v>
      </c>
      <c r="F381" s="1" t="s">
        <v>35</v>
      </c>
      <c r="G381" s="1" t="s">
        <v>36</v>
      </c>
      <c r="H381" s="1" t="s">
        <v>37</v>
      </c>
      <c r="I381" s="1" t="s">
        <v>38</v>
      </c>
      <c r="J381" s="3">
        <v>3</v>
      </c>
      <c r="K381" s="1" t="s">
        <v>39</v>
      </c>
      <c r="L381" s="1" t="s">
        <v>40</v>
      </c>
    </row>
    <row r="382" spans="1:12">
      <c r="A382" s="1" t="s">
        <v>1329</v>
      </c>
      <c r="B382" s="1" t="s">
        <v>31</v>
      </c>
      <c r="C382" s="1" t="s">
        <v>1047</v>
      </c>
      <c r="D382" s="1" t="s">
        <v>855</v>
      </c>
      <c r="E382" s="2" t="s">
        <v>1330</v>
      </c>
      <c r="F382" s="1" t="s">
        <v>45</v>
      </c>
      <c r="G382" s="1" t="s">
        <v>36</v>
      </c>
      <c r="H382" s="1" t="s">
        <v>37</v>
      </c>
      <c r="I382" s="1" t="s">
        <v>38</v>
      </c>
      <c r="J382" s="3">
        <v>5</v>
      </c>
      <c r="K382" s="1" t="s">
        <v>39</v>
      </c>
      <c r="L382" s="1" t="s">
        <v>51</v>
      </c>
    </row>
    <row r="383" spans="1:12">
      <c r="A383" s="1" t="s">
        <v>1331</v>
      </c>
      <c r="B383" s="1" t="s">
        <v>31</v>
      </c>
      <c r="C383" s="1" t="s">
        <v>771</v>
      </c>
      <c r="D383" s="1" t="s">
        <v>939</v>
      </c>
      <c r="E383" s="2" t="s">
        <v>1332</v>
      </c>
      <c r="F383" s="1" t="s">
        <v>45</v>
      </c>
      <c r="G383" s="1" t="s">
        <v>36</v>
      </c>
      <c r="H383" s="1" t="s">
        <v>37</v>
      </c>
      <c r="I383" s="1" t="s">
        <v>61</v>
      </c>
      <c r="J383" s="3">
        <v>1</v>
      </c>
      <c r="K383" s="1" t="s">
        <v>39</v>
      </c>
      <c r="L383" s="1" t="s">
        <v>51</v>
      </c>
    </row>
    <row r="384" spans="1:12">
      <c r="A384" s="1" t="s">
        <v>1333</v>
      </c>
      <c r="B384" s="1" t="s">
        <v>57</v>
      </c>
      <c r="C384" s="1" t="s">
        <v>1334</v>
      </c>
      <c r="D384" s="1" t="s">
        <v>59</v>
      </c>
      <c r="E384" s="2" t="s">
        <v>1335</v>
      </c>
      <c r="F384" s="1" t="s">
        <v>35</v>
      </c>
      <c r="G384" s="1" t="s">
        <v>191</v>
      </c>
      <c r="H384" s="1" t="s">
        <v>192</v>
      </c>
      <c r="I384" s="1" t="s">
        <v>61</v>
      </c>
      <c r="J384" s="3">
        <v>3</v>
      </c>
      <c r="K384" s="1" t="s">
        <v>46</v>
      </c>
      <c r="L384" s="1" t="s">
        <v>51</v>
      </c>
    </row>
    <row r="385" spans="1:12">
      <c r="A385" s="1" t="s">
        <v>1336</v>
      </c>
      <c r="B385" s="1" t="s">
        <v>31</v>
      </c>
      <c r="C385" s="1" t="s">
        <v>869</v>
      </c>
      <c r="D385" s="1" t="s">
        <v>469</v>
      </c>
      <c r="E385" s="2" t="s">
        <v>1337</v>
      </c>
      <c r="F385" s="1" t="s">
        <v>35</v>
      </c>
      <c r="G385" s="1" t="s">
        <v>36</v>
      </c>
      <c r="H385" s="1" t="s">
        <v>37</v>
      </c>
      <c r="I385" s="1" t="s">
        <v>38</v>
      </c>
      <c r="J385" s="3">
        <v>3</v>
      </c>
      <c r="K385" s="1" t="s">
        <v>39</v>
      </c>
      <c r="L385" s="1" t="s">
        <v>40</v>
      </c>
    </row>
    <row r="386" spans="1:12">
      <c r="A386" s="1" t="s">
        <v>1338</v>
      </c>
      <c r="B386" s="1" t="s">
        <v>31</v>
      </c>
      <c r="C386" s="1" t="s">
        <v>1339</v>
      </c>
      <c r="D386" s="1" t="s">
        <v>923</v>
      </c>
      <c r="E386" s="2" t="s">
        <v>1340</v>
      </c>
      <c r="F386" s="1" t="s">
        <v>45</v>
      </c>
      <c r="G386" s="1" t="s">
        <v>310</v>
      </c>
      <c r="H386" s="1" t="s">
        <v>311</v>
      </c>
      <c r="I386" s="1" t="s">
        <v>61</v>
      </c>
      <c r="J386" s="3">
        <v>4</v>
      </c>
      <c r="K386" s="1" t="s">
        <v>46</v>
      </c>
      <c r="L386" s="1" t="s">
        <v>40</v>
      </c>
    </row>
    <row r="387" spans="1:12">
      <c r="A387" s="1" t="s">
        <v>1341</v>
      </c>
      <c r="B387" s="1" t="s">
        <v>31</v>
      </c>
      <c r="C387" s="1" t="s">
        <v>782</v>
      </c>
      <c r="D387" s="1" t="s">
        <v>469</v>
      </c>
      <c r="E387" s="2" t="s">
        <v>1342</v>
      </c>
      <c r="F387" s="1" t="s">
        <v>35</v>
      </c>
      <c r="G387" s="1" t="s">
        <v>36</v>
      </c>
      <c r="H387" s="1" t="s">
        <v>164</v>
      </c>
      <c r="I387" s="1" t="s">
        <v>38</v>
      </c>
      <c r="J387" s="3">
        <v>2</v>
      </c>
      <c r="K387" s="1" t="s">
        <v>46</v>
      </c>
      <c r="L387" s="1" t="s">
        <v>103</v>
      </c>
    </row>
    <row r="388" spans="1:12">
      <c r="A388" s="1" t="s">
        <v>1343</v>
      </c>
      <c r="B388" s="1" t="s">
        <v>31</v>
      </c>
      <c r="C388" s="1" t="s">
        <v>1344</v>
      </c>
      <c r="D388" s="1" t="s">
        <v>923</v>
      </c>
      <c r="E388" s="2" t="s">
        <v>559</v>
      </c>
      <c r="F388" s="1" t="s">
        <v>35</v>
      </c>
      <c r="G388" s="1" t="s">
        <v>36</v>
      </c>
      <c r="H388" s="1" t="s">
        <v>37</v>
      </c>
      <c r="I388" s="1" t="s">
        <v>38</v>
      </c>
      <c r="J388" s="3">
        <v>2</v>
      </c>
      <c r="K388" s="1" t="s">
        <v>39</v>
      </c>
      <c r="L388" s="1" t="s">
        <v>40</v>
      </c>
    </row>
    <row r="389" spans="1:12">
      <c r="A389" s="1" t="s">
        <v>1345</v>
      </c>
      <c r="B389" s="1" t="s">
        <v>31</v>
      </c>
      <c r="C389" s="1" t="s">
        <v>1133</v>
      </c>
      <c r="D389" s="1" t="s">
        <v>1156</v>
      </c>
      <c r="E389" s="2" t="s">
        <v>1346</v>
      </c>
      <c r="F389" s="1" t="s">
        <v>45</v>
      </c>
      <c r="G389" s="1" t="s">
        <v>36</v>
      </c>
      <c r="H389" s="1" t="s">
        <v>37</v>
      </c>
      <c r="I389" s="1" t="s">
        <v>38</v>
      </c>
      <c r="J389" s="3">
        <v>4</v>
      </c>
      <c r="K389" s="1" t="s">
        <v>46</v>
      </c>
      <c r="L389" s="1" t="s">
        <v>51</v>
      </c>
    </row>
    <row r="390" spans="1:12">
      <c r="A390" s="1" t="s">
        <v>1347</v>
      </c>
      <c r="B390" s="1" t="s">
        <v>31</v>
      </c>
      <c r="C390" s="1" t="s">
        <v>931</v>
      </c>
      <c r="D390" s="1" t="s">
        <v>905</v>
      </c>
      <c r="E390" s="2" t="s">
        <v>1348</v>
      </c>
      <c r="F390" s="1" t="s">
        <v>45</v>
      </c>
      <c r="G390" s="1" t="s">
        <v>36</v>
      </c>
      <c r="H390" s="1" t="s">
        <v>164</v>
      </c>
      <c r="I390" s="1" t="s">
        <v>38</v>
      </c>
      <c r="J390" s="3">
        <v>3</v>
      </c>
      <c r="K390" s="1" t="s">
        <v>46</v>
      </c>
      <c r="L390" s="1" t="s">
        <v>40</v>
      </c>
    </row>
    <row r="391" spans="1:12">
      <c r="A391" s="1" t="s">
        <v>1349</v>
      </c>
      <c r="B391" s="1" t="s">
        <v>31</v>
      </c>
      <c r="C391" s="1" t="s">
        <v>1350</v>
      </c>
      <c r="D391" s="1" t="s">
        <v>1274</v>
      </c>
      <c r="E391" s="2" t="s">
        <v>1351</v>
      </c>
      <c r="F391" s="1" t="s">
        <v>45</v>
      </c>
      <c r="G391" s="1" t="s">
        <v>70</v>
      </c>
      <c r="H391" s="1" t="s">
        <v>71</v>
      </c>
      <c r="I391" s="1" t="s">
        <v>61</v>
      </c>
      <c r="J391" s="3">
        <v>2</v>
      </c>
      <c r="K391" s="1" t="s">
        <v>46</v>
      </c>
      <c r="L391" s="1" t="s">
        <v>40</v>
      </c>
    </row>
    <row r="392" spans="1:12">
      <c r="A392" s="1" t="s">
        <v>1352</v>
      </c>
      <c r="B392" s="1" t="s">
        <v>31</v>
      </c>
      <c r="C392" s="1" t="s">
        <v>1074</v>
      </c>
      <c r="D392" s="1" t="s">
        <v>975</v>
      </c>
      <c r="E392" s="2" t="s">
        <v>1353</v>
      </c>
      <c r="F392" s="1" t="s">
        <v>35</v>
      </c>
      <c r="G392" s="1" t="s">
        <v>36</v>
      </c>
      <c r="H392" s="1" t="s">
        <v>37</v>
      </c>
      <c r="I392" s="1" t="s">
        <v>38</v>
      </c>
      <c r="J392" s="3">
        <v>5</v>
      </c>
      <c r="K392" s="1" t="s">
        <v>46</v>
      </c>
      <c r="L392" s="1" t="s">
        <v>51</v>
      </c>
    </row>
    <row r="393" spans="1:12">
      <c r="A393" s="1" t="s">
        <v>1354</v>
      </c>
      <c r="B393" s="1" t="s">
        <v>31</v>
      </c>
      <c r="C393" s="1" t="s">
        <v>1079</v>
      </c>
      <c r="D393" s="1" t="s">
        <v>794</v>
      </c>
      <c r="E393" s="2" t="s">
        <v>1355</v>
      </c>
      <c r="F393" s="1" t="s">
        <v>35</v>
      </c>
      <c r="G393" s="1" t="s">
        <v>36</v>
      </c>
      <c r="H393" s="1" t="s">
        <v>112</v>
      </c>
      <c r="I393" s="1" t="s">
        <v>38</v>
      </c>
      <c r="J393" s="3">
        <v>2</v>
      </c>
      <c r="K393" s="1" t="s">
        <v>39</v>
      </c>
      <c r="L393" s="1" t="s">
        <v>40</v>
      </c>
    </row>
    <row r="394" spans="1:12">
      <c r="A394" s="1" t="s">
        <v>1356</v>
      </c>
      <c r="B394" s="1" t="s">
        <v>31</v>
      </c>
      <c r="C394" s="1" t="s">
        <v>1357</v>
      </c>
      <c r="D394" s="1" t="s">
        <v>947</v>
      </c>
      <c r="E394" s="2" t="s">
        <v>1358</v>
      </c>
      <c r="F394" s="1" t="s">
        <v>35</v>
      </c>
      <c r="G394" s="1" t="s">
        <v>36</v>
      </c>
      <c r="H394" s="1" t="s">
        <v>112</v>
      </c>
      <c r="I394" s="1" t="s">
        <v>38</v>
      </c>
      <c r="J394" s="3">
        <v>4</v>
      </c>
      <c r="K394" s="1" t="s">
        <v>46</v>
      </c>
      <c r="L394" s="1" t="s">
        <v>51</v>
      </c>
    </row>
    <row r="395" spans="1:12">
      <c r="A395" s="1" t="s">
        <v>1359</v>
      </c>
      <c r="B395" s="1" t="s">
        <v>31</v>
      </c>
      <c r="C395" s="1" t="s">
        <v>891</v>
      </c>
      <c r="D395" s="1" t="s">
        <v>881</v>
      </c>
      <c r="E395" s="2" t="s">
        <v>1360</v>
      </c>
      <c r="F395" s="1" t="s">
        <v>35</v>
      </c>
      <c r="G395" s="1" t="s">
        <v>36</v>
      </c>
      <c r="H395" s="1" t="s">
        <v>164</v>
      </c>
      <c r="I395" s="1" t="s">
        <v>38</v>
      </c>
      <c r="J395" s="3">
        <v>3</v>
      </c>
      <c r="K395" s="1" t="s">
        <v>39</v>
      </c>
      <c r="L395" s="1" t="s">
        <v>40</v>
      </c>
    </row>
    <row r="396" spans="1:12">
      <c r="A396" s="1" t="s">
        <v>1361</v>
      </c>
      <c r="B396" s="1" t="s">
        <v>31</v>
      </c>
      <c r="C396" s="1" t="s">
        <v>888</v>
      </c>
      <c r="D396" s="1" t="s">
        <v>756</v>
      </c>
      <c r="E396" s="2" t="s">
        <v>1362</v>
      </c>
      <c r="F396" s="1" t="s">
        <v>35</v>
      </c>
      <c r="G396" s="1" t="s">
        <v>36</v>
      </c>
      <c r="H396" s="1" t="s">
        <v>777</v>
      </c>
      <c r="I396" s="1" t="s">
        <v>38</v>
      </c>
      <c r="J396" s="3">
        <v>1</v>
      </c>
      <c r="K396" s="1" t="s">
        <v>46</v>
      </c>
      <c r="L396" s="1" t="s">
        <v>40</v>
      </c>
    </row>
    <row r="397" spans="1:12">
      <c r="A397" s="1" t="s">
        <v>1363</v>
      </c>
      <c r="B397" s="1" t="s">
        <v>31</v>
      </c>
      <c r="C397" s="1" t="s">
        <v>677</v>
      </c>
      <c r="D397" s="1" t="s">
        <v>947</v>
      </c>
      <c r="E397" s="2" t="s">
        <v>1364</v>
      </c>
      <c r="F397" s="1" t="s">
        <v>45</v>
      </c>
      <c r="G397" s="1" t="s">
        <v>36</v>
      </c>
      <c r="H397" s="1" t="s">
        <v>147</v>
      </c>
      <c r="I397" s="1" t="s">
        <v>38</v>
      </c>
      <c r="J397" s="3">
        <v>5</v>
      </c>
      <c r="K397" s="1" t="s">
        <v>46</v>
      </c>
      <c r="L397" s="1" t="s">
        <v>51</v>
      </c>
    </row>
    <row r="398" spans="1:12">
      <c r="A398" s="1" t="s">
        <v>1365</v>
      </c>
      <c r="B398" s="1" t="s">
        <v>31</v>
      </c>
      <c r="C398" s="1" t="s">
        <v>747</v>
      </c>
      <c r="D398" s="1" t="s">
        <v>748</v>
      </c>
      <c r="E398" s="2" t="s">
        <v>1366</v>
      </c>
      <c r="F398" s="1" t="s">
        <v>35</v>
      </c>
      <c r="G398" s="1" t="s">
        <v>36</v>
      </c>
      <c r="H398" s="1" t="s">
        <v>37</v>
      </c>
      <c r="I398" s="1" t="s">
        <v>38</v>
      </c>
      <c r="J398" s="3">
        <v>5</v>
      </c>
      <c r="K398" s="1" t="s">
        <v>46</v>
      </c>
      <c r="L398" s="1" t="s">
        <v>40</v>
      </c>
    </row>
    <row r="399" spans="1:12">
      <c r="A399" s="1" t="s">
        <v>1367</v>
      </c>
      <c r="B399" s="1" t="s">
        <v>31</v>
      </c>
      <c r="C399" s="1" t="s">
        <v>1368</v>
      </c>
      <c r="D399" s="1" t="s">
        <v>744</v>
      </c>
      <c r="E399" s="2" t="s">
        <v>1369</v>
      </c>
      <c r="F399" s="1" t="s">
        <v>35</v>
      </c>
      <c r="G399" s="1" t="s">
        <v>36</v>
      </c>
      <c r="H399" s="1" t="s">
        <v>767</v>
      </c>
      <c r="I399" s="1" t="s">
        <v>38</v>
      </c>
      <c r="J399" s="3">
        <v>1</v>
      </c>
      <c r="K399" s="1" t="s">
        <v>39</v>
      </c>
      <c r="L399" s="1" t="s">
        <v>51</v>
      </c>
    </row>
    <row r="400" spans="1:12">
      <c r="A400" s="1" t="s">
        <v>1370</v>
      </c>
      <c r="B400" s="1" t="s">
        <v>31</v>
      </c>
      <c r="C400" s="1" t="s">
        <v>885</v>
      </c>
      <c r="D400" s="1" t="s">
        <v>786</v>
      </c>
      <c r="E400" s="2" t="s">
        <v>1371</v>
      </c>
      <c r="F400" s="1" t="s">
        <v>45</v>
      </c>
      <c r="G400" s="1" t="s">
        <v>36</v>
      </c>
      <c r="H400" s="1" t="s">
        <v>37</v>
      </c>
      <c r="I400" s="1" t="s">
        <v>38</v>
      </c>
      <c r="J400" s="3">
        <v>4</v>
      </c>
      <c r="K400" s="1" t="s">
        <v>46</v>
      </c>
      <c r="L400" s="1" t="s">
        <v>51</v>
      </c>
    </row>
    <row r="401" spans="1:12">
      <c r="A401" s="1" t="s">
        <v>1372</v>
      </c>
      <c r="B401" s="1" t="s">
        <v>31</v>
      </c>
      <c r="C401" s="1" t="s">
        <v>743</v>
      </c>
      <c r="D401" s="1" t="s">
        <v>461</v>
      </c>
      <c r="E401" s="2" t="s">
        <v>55</v>
      </c>
      <c r="F401" s="1" t="s">
        <v>45</v>
      </c>
      <c r="G401" s="1" t="s">
        <v>36</v>
      </c>
      <c r="H401" s="1" t="s">
        <v>37</v>
      </c>
      <c r="I401" s="1" t="s">
        <v>38</v>
      </c>
      <c r="J401" s="3">
        <v>4</v>
      </c>
      <c r="K401" s="1" t="s">
        <v>46</v>
      </c>
      <c r="L401" s="1" t="s">
        <v>51</v>
      </c>
    </row>
    <row r="402" spans="1:12">
      <c r="A402" s="1" t="s">
        <v>1373</v>
      </c>
      <c r="B402" s="1" t="s">
        <v>31</v>
      </c>
      <c r="C402" s="1" t="s">
        <v>1374</v>
      </c>
      <c r="D402" s="1" t="s">
        <v>461</v>
      </c>
      <c r="E402" s="2" t="s">
        <v>1375</v>
      </c>
      <c r="F402" s="1" t="s">
        <v>45</v>
      </c>
      <c r="G402" s="1" t="s">
        <v>36</v>
      </c>
      <c r="H402" s="1" t="s">
        <v>112</v>
      </c>
      <c r="I402" s="1" t="s">
        <v>38</v>
      </c>
      <c r="J402" s="3">
        <v>5</v>
      </c>
      <c r="K402" s="1" t="s">
        <v>39</v>
      </c>
      <c r="L402" s="1" t="s">
        <v>40</v>
      </c>
    </row>
    <row r="403" spans="1:12">
      <c r="A403" s="1" t="s">
        <v>1376</v>
      </c>
      <c r="B403" s="1" t="s">
        <v>31</v>
      </c>
      <c r="C403" s="1" t="s">
        <v>1377</v>
      </c>
      <c r="D403" s="1" t="s">
        <v>939</v>
      </c>
      <c r="E403" s="2" t="s">
        <v>1378</v>
      </c>
      <c r="F403" s="1" t="s">
        <v>35</v>
      </c>
      <c r="G403" s="1" t="s">
        <v>36</v>
      </c>
      <c r="H403" s="1" t="s">
        <v>1045</v>
      </c>
      <c r="I403" s="1" t="s">
        <v>38</v>
      </c>
      <c r="J403" s="3">
        <v>5</v>
      </c>
      <c r="K403" s="1" t="s">
        <v>46</v>
      </c>
      <c r="L403" s="1" t="s">
        <v>40</v>
      </c>
    </row>
    <row r="404" spans="1:12">
      <c r="A404" s="1" t="s">
        <v>1379</v>
      </c>
      <c r="B404" s="1" t="s">
        <v>31</v>
      </c>
      <c r="C404" s="1" t="s">
        <v>1368</v>
      </c>
      <c r="D404" s="1" t="s">
        <v>794</v>
      </c>
      <c r="E404" s="2" t="s">
        <v>1380</v>
      </c>
      <c r="F404" s="1" t="s">
        <v>35</v>
      </c>
      <c r="G404" s="1" t="s">
        <v>1098</v>
      </c>
      <c r="H404" s="1" t="s">
        <v>1099</v>
      </c>
      <c r="I404" s="1" t="s">
        <v>38</v>
      </c>
      <c r="J404" s="3">
        <v>1</v>
      </c>
      <c r="K404" s="1" t="s">
        <v>46</v>
      </c>
      <c r="L404" s="1" t="s">
        <v>40</v>
      </c>
    </row>
    <row r="405" spans="1:12">
      <c r="A405" s="1" t="s">
        <v>1381</v>
      </c>
      <c r="B405" s="1" t="s">
        <v>31</v>
      </c>
      <c r="C405" s="1" t="s">
        <v>1006</v>
      </c>
      <c r="D405" s="1" t="s">
        <v>1188</v>
      </c>
      <c r="E405" s="2" t="s">
        <v>1382</v>
      </c>
      <c r="F405" s="1" t="s">
        <v>35</v>
      </c>
      <c r="G405" s="1" t="s">
        <v>813</v>
      </c>
      <c r="H405" s="1" t="s">
        <v>979</v>
      </c>
      <c r="I405" s="1" t="s">
        <v>61</v>
      </c>
      <c r="J405" s="3">
        <v>1</v>
      </c>
      <c r="K405" s="1" t="s">
        <v>46</v>
      </c>
      <c r="L405" s="1" t="s">
        <v>103</v>
      </c>
    </row>
    <row r="406" spans="1:12">
      <c r="A406" s="1" t="s">
        <v>1383</v>
      </c>
      <c r="B406" s="1" t="s">
        <v>57</v>
      </c>
      <c r="C406" s="1" t="s">
        <v>1384</v>
      </c>
      <c r="D406" s="1" t="s">
        <v>59</v>
      </c>
      <c r="E406" s="2" t="s">
        <v>1385</v>
      </c>
      <c r="F406" s="1" t="s">
        <v>45</v>
      </c>
      <c r="G406" s="1" t="s">
        <v>36</v>
      </c>
      <c r="H406" s="1" t="s">
        <v>164</v>
      </c>
      <c r="I406" s="1" t="s">
        <v>38</v>
      </c>
      <c r="J406" s="3">
        <v>1</v>
      </c>
      <c r="K406" s="1" t="s">
        <v>46</v>
      </c>
      <c r="L406" s="1" t="s">
        <v>51</v>
      </c>
    </row>
    <row r="407" spans="1:12">
      <c r="A407" s="1" t="s">
        <v>1386</v>
      </c>
      <c r="B407" s="1" t="s">
        <v>31</v>
      </c>
      <c r="C407" s="1" t="s">
        <v>839</v>
      </c>
      <c r="D407" s="1" t="s">
        <v>308</v>
      </c>
      <c r="E407" s="2" t="s">
        <v>1387</v>
      </c>
      <c r="F407" s="1" t="s">
        <v>35</v>
      </c>
      <c r="G407" s="1" t="s">
        <v>36</v>
      </c>
      <c r="H407" s="1" t="s">
        <v>164</v>
      </c>
      <c r="I407" s="1" t="s">
        <v>38</v>
      </c>
      <c r="J407" s="3">
        <v>3</v>
      </c>
      <c r="K407" s="1" t="s">
        <v>46</v>
      </c>
      <c r="L407" s="1" t="s">
        <v>40</v>
      </c>
    </row>
    <row r="408" spans="1:12">
      <c r="A408" s="1" t="s">
        <v>1388</v>
      </c>
      <c r="B408" s="1" t="s">
        <v>31</v>
      </c>
      <c r="C408" s="1" t="s">
        <v>1137</v>
      </c>
      <c r="D408" s="1" t="s">
        <v>1003</v>
      </c>
      <c r="E408" s="2" t="s">
        <v>1389</v>
      </c>
      <c r="F408" s="1" t="s">
        <v>35</v>
      </c>
      <c r="G408" s="1" t="s">
        <v>36</v>
      </c>
      <c r="H408" s="1" t="s">
        <v>37</v>
      </c>
      <c r="I408" s="1" t="s">
        <v>38</v>
      </c>
      <c r="J408" s="3">
        <v>2</v>
      </c>
      <c r="K408" s="1" t="s">
        <v>46</v>
      </c>
      <c r="L408" s="1" t="s">
        <v>103</v>
      </c>
    </row>
    <row r="409" spans="1:12">
      <c r="A409" s="1" t="s">
        <v>1390</v>
      </c>
      <c r="B409" s="1" t="s">
        <v>31</v>
      </c>
      <c r="C409" s="1" t="s">
        <v>299</v>
      </c>
      <c r="D409" s="1" t="s">
        <v>932</v>
      </c>
      <c r="E409" s="2" t="s">
        <v>1391</v>
      </c>
      <c r="F409" s="1" t="s">
        <v>45</v>
      </c>
      <c r="G409" s="1" t="s">
        <v>36</v>
      </c>
      <c r="H409" s="1" t="s">
        <v>37</v>
      </c>
      <c r="I409" s="1" t="s">
        <v>38</v>
      </c>
      <c r="J409" s="3">
        <v>3</v>
      </c>
      <c r="K409" s="1" t="s">
        <v>46</v>
      </c>
      <c r="L409" s="1" t="s">
        <v>40</v>
      </c>
    </row>
    <row r="410" spans="1:12">
      <c r="A410" s="1" t="s">
        <v>1392</v>
      </c>
      <c r="B410" s="1" t="s">
        <v>31</v>
      </c>
      <c r="C410" s="1" t="s">
        <v>1393</v>
      </c>
      <c r="D410" s="1" t="s">
        <v>835</v>
      </c>
      <c r="E410" s="2" t="s">
        <v>1394</v>
      </c>
      <c r="F410" s="1" t="s">
        <v>45</v>
      </c>
      <c r="G410" s="1" t="s">
        <v>36</v>
      </c>
      <c r="H410" s="1" t="s">
        <v>147</v>
      </c>
      <c r="I410" s="1" t="s">
        <v>38</v>
      </c>
      <c r="J410" s="3">
        <v>1</v>
      </c>
      <c r="K410" s="1" t="s">
        <v>39</v>
      </c>
      <c r="L410" s="1" t="s">
        <v>40</v>
      </c>
    </row>
    <row r="411" spans="1:12">
      <c r="A411" s="1" t="s">
        <v>1395</v>
      </c>
      <c r="B411" s="1" t="s">
        <v>31</v>
      </c>
      <c r="C411" s="1" t="s">
        <v>1208</v>
      </c>
      <c r="D411" s="1" t="s">
        <v>798</v>
      </c>
      <c r="E411" s="2" t="s">
        <v>1396</v>
      </c>
      <c r="F411" s="1" t="s">
        <v>35</v>
      </c>
      <c r="G411" s="1" t="s">
        <v>209</v>
      </c>
      <c r="H411" s="1" t="s">
        <v>447</v>
      </c>
      <c r="I411" s="1" t="s">
        <v>38</v>
      </c>
      <c r="J411" s="3">
        <v>5</v>
      </c>
      <c r="K411" s="1" t="s">
        <v>39</v>
      </c>
      <c r="L411" s="1" t="s">
        <v>51</v>
      </c>
    </row>
    <row r="412" spans="1:12">
      <c r="A412" s="1" t="s">
        <v>1397</v>
      </c>
      <c r="B412" s="1" t="s">
        <v>31</v>
      </c>
      <c r="C412" s="1" t="s">
        <v>512</v>
      </c>
      <c r="D412" s="1" t="s">
        <v>804</v>
      </c>
      <c r="E412" s="2" t="s">
        <v>1398</v>
      </c>
      <c r="F412" s="1" t="s">
        <v>35</v>
      </c>
      <c r="G412" s="1" t="s">
        <v>36</v>
      </c>
      <c r="H412" s="1" t="s">
        <v>37</v>
      </c>
      <c r="I412" s="1" t="s">
        <v>38</v>
      </c>
      <c r="J412" s="3">
        <v>2</v>
      </c>
      <c r="K412" s="1" t="s">
        <v>46</v>
      </c>
      <c r="L412" s="1" t="s">
        <v>40</v>
      </c>
    </row>
    <row r="413" spans="1:12">
      <c r="A413" s="1" t="s">
        <v>1399</v>
      </c>
      <c r="B413" s="1" t="s">
        <v>31</v>
      </c>
      <c r="C413" s="1" t="s">
        <v>797</v>
      </c>
      <c r="D413" s="1" t="s">
        <v>911</v>
      </c>
      <c r="E413" s="2" t="s">
        <v>1400</v>
      </c>
      <c r="F413" s="1" t="s">
        <v>35</v>
      </c>
      <c r="G413" s="1" t="s">
        <v>310</v>
      </c>
      <c r="H413" s="1" t="s">
        <v>522</v>
      </c>
      <c r="I413" s="1" t="s">
        <v>38</v>
      </c>
      <c r="J413" s="3">
        <v>5</v>
      </c>
      <c r="K413" s="1" t="s">
        <v>46</v>
      </c>
      <c r="L413" s="1" t="s">
        <v>40</v>
      </c>
    </row>
    <row r="414" spans="1:12">
      <c r="A414" s="1" t="s">
        <v>1401</v>
      </c>
      <c r="B414" s="1" t="s">
        <v>31</v>
      </c>
      <c r="C414" s="1" t="s">
        <v>743</v>
      </c>
      <c r="D414" s="1" t="s">
        <v>1318</v>
      </c>
      <c r="E414" s="2" t="s">
        <v>1402</v>
      </c>
      <c r="F414" s="1" t="s">
        <v>45</v>
      </c>
      <c r="G414" s="1" t="s">
        <v>70</v>
      </c>
      <c r="H414" s="1" t="s">
        <v>837</v>
      </c>
      <c r="I414" s="1" t="s">
        <v>38</v>
      </c>
      <c r="J414" s="3">
        <v>3</v>
      </c>
      <c r="K414" s="1" t="s">
        <v>46</v>
      </c>
      <c r="L414" s="1" t="s">
        <v>40</v>
      </c>
    </row>
    <row r="415" spans="1:12">
      <c r="A415" s="1" t="s">
        <v>1403</v>
      </c>
      <c r="B415" s="1" t="s">
        <v>31</v>
      </c>
      <c r="C415" s="1" t="s">
        <v>743</v>
      </c>
      <c r="D415" s="1" t="s">
        <v>1200</v>
      </c>
      <c r="E415" s="2" t="s">
        <v>1404</v>
      </c>
      <c r="F415" s="1" t="s">
        <v>45</v>
      </c>
      <c r="G415" s="1" t="s">
        <v>36</v>
      </c>
      <c r="H415" s="1" t="s">
        <v>37</v>
      </c>
      <c r="I415" s="1" t="s">
        <v>38</v>
      </c>
      <c r="J415" s="3">
        <v>4</v>
      </c>
      <c r="K415" s="1" t="s">
        <v>46</v>
      </c>
      <c r="L415" s="1" t="s">
        <v>40</v>
      </c>
    </row>
    <row r="416" spans="1:12">
      <c r="A416" s="1" t="s">
        <v>1405</v>
      </c>
      <c r="B416" s="1" t="s">
        <v>31</v>
      </c>
      <c r="C416" s="1" t="s">
        <v>398</v>
      </c>
      <c r="D416" s="1" t="s">
        <v>547</v>
      </c>
      <c r="E416" s="2" t="s">
        <v>1406</v>
      </c>
      <c r="F416" s="1" t="s">
        <v>35</v>
      </c>
      <c r="G416" s="1" t="s">
        <v>36</v>
      </c>
      <c r="H416" s="1" t="s">
        <v>147</v>
      </c>
      <c r="I416" s="1" t="s">
        <v>38</v>
      </c>
      <c r="J416" s="3">
        <v>5</v>
      </c>
      <c r="K416" s="1" t="s">
        <v>39</v>
      </c>
      <c r="L416" s="1" t="s">
        <v>51</v>
      </c>
    </row>
    <row r="417" spans="1:12">
      <c r="A417" s="1" t="s">
        <v>1407</v>
      </c>
      <c r="B417" s="1" t="s">
        <v>57</v>
      </c>
      <c r="C417" s="1" t="s">
        <v>1408</v>
      </c>
      <c r="D417" s="1" t="s">
        <v>59</v>
      </c>
      <c r="E417" s="2" t="s">
        <v>1409</v>
      </c>
      <c r="F417" s="1" t="s">
        <v>45</v>
      </c>
      <c r="G417" s="1" t="s">
        <v>133</v>
      </c>
      <c r="H417" s="1" t="s">
        <v>769</v>
      </c>
      <c r="I417" s="1" t="s">
        <v>61</v>
      </c>
      <c r="J417" s="3">
        <v>5</v>
      </c>
      <c r="K417" s="1" t="s">
        <v>39</v>
      </c>
      <c r="L417" s="1" t="s">
        <v>103</v>
      </c>
    </row>
    <row r="418" spans="1:12">
      <c r="A418" s="1" t="s">
        <v>1410</v>
      </c>
      <c r="B418" s="1" t="s">
        <v>31</v>
      </c>
      <c r="C418" s="1" t="s">
        <v>774</v>
      </c>
      <c r="D418" s="1" t="s">
        <v>985</v>
      </c>
      <c r="E418" s="2" t="s">
        <v>1411</v>
      </c>
      <c r="F418" s="1" t="s">
        <v>45</v>
      </c>
      <c r="G418" s="1" t="s">
        <v>36</v>
      </c>
      <c r="H418" s="1" t="s">
        <v>223</v>
      </c>
      <c r="I418" s="1" t="s">
        <v>38</v>
      </c>
      <c r="J418" s="3">
        <v>2</v>
      </c>
      <c r="K418" s="1" t="s">
        <v>46</v>
      </c>
      <c r="L418" s="1" t="s">
        <v>40</v>
      </c>
    </row>
    <row r="419" spans="1:12">
      <c r="A419" s="1" t="s">
        <v>1412</v>
      </c>
      <c r="B419" s="1" t="s">
        <v>31</v>
      </c>
      <c r="C419" s="1" t="s">
        <v>1339</v>
      </c>
      <c r="D419" s="1" t="s">
        <v>427</v>
      </c>
      <c r="E419" s="2" t="s">
        <v>1413</v>
      </c>
      <c r="F419" s="1" t="s">
        <v>45</v>
      </c>
      <c r="G419" s="1" t="s">
        <v>36</v>
      </c>
      <c r="H419" s="1" t="s">
        <v>112</v>
      </c>
      <c r="I419" s="1" t="s">
        <v>38</v>
      </c>
      <c r="J419" s="3">
        <v>5</v>
      </c>
      <c r="K419" s="1" t="s">
        <v>46</v>
      </c>
      <c r="L419" s="1" t="s">
        <v>51</v>
      </c>
    </row>
    <row r="420" spans="1:12">
      <c r="A420" s="1" t="s">
        <v>1414</v>
      </c>
      <c r="B420" s="1" t="s">
        <v>31</v>
      </c>
      <c r="C420" s="1" t="s">
        <v>449</v>
      </c>
      <c r="D420" s="1" t="s">
        <v>658</v>
      </c>
      <c r="E420" s="2" t="s">
        <v>1415</v>
      </c>
      <c r="F420" s="1" t="s">
        <v>45</v>
      </c>
      <c r="G420" s="1" t="s">
        <v>36</v>
      </c>
      <c r="H420" s="1" t="s">
        <v>730</v>
      </c>
      <c r="I420" s="1" t="s">
        <v>38</v>
      </c>
      <c r="J420" s="3">
        <v>3</v>
      </c>
      <c r="K420" s="1" t="s">
        <v>39</v>
      </c>
      <c r="L420" s="1" t="s">
        <v>51</v>
      </c>
    </row>
    <row r="421" spans="1:12">
      <c r="A421" s="1" t="s">
        <v>1416</v>
      </c>
      <c r="B421" s="1" t="s">
        <v>31</v>
      </c>
      <c r="C421" s="1" t="s">
        <v>1417</v>
      </c>
      <c r="D421" s="1" t="s">
        <v>835</v>
      </c>
      <c r="E421" s="2" t="s">
        <v>1418</v>
      </c>
      <c r="F421" s="1" t="s">
        <v>35</v>
      </c>
      <c r="G421" s="1" t="s">
        <v>36</v>
      </c>
      <c r="H421" s="1" t="s">
        <v>37</v>
      </c>
      <c r="I421" s="1" t="s">
        <v>38</v>
      </c>
      <c r="J421" s="3">
        <v>5</v>
      </c>
      <c r="K421" s="1" t="s">
        <v>46</v>
      </c>
      <c r="L421" s="1" t="s">
        <v>51</v>
      </c>
    </row>
    <row r="422" spans="1:12">
      <c r="A422" s="1" t="s">
        <v>1419</v>
      </c>
      <c r="B422" s="1" t="s">
        <v>31</v>
      </c>
      <c r="C422" s="1" t="s">
        <v>1133</v>
      </c>
      <c r="D422" s="1" t="s">
        <v>1156</v>
      </c>
      <c r="E422" s="2" t="s">
        <v>1420</v>
      </c>
      <c r="F422" s="1" t="s">
        <v>45</v>
      </c>
      <c r="G422" s="1" t="s">
        <v>133</v>
      </c>
      <c r="H422" s="1" t="s">
        <v>1210</v>
      </c>
      <c r="I422" s="1" t="s">
        <v>61</v>
      </c>
      <c r="J422" s="3">
        <v>5</v>
      </c>
      <c r="K422" s="1" t="s">
        <v>39</v>
      </c>
      <c r="L422" s="1" t="s">
        <v>40</v>
      </c>
    </row>
    <row r="423" spans="1:12">
      <c r="A423" s="1" t="s">
        <v>1421</v>
      </c>
      <c r="B423" s="1" t="s">
        <v>57</v>
      </c>
      <c r="C423" s="1" t="s">
        <v>1422</v>
      </c>
      <c r="D423" s="1" t="s">
        <v>59</v>
      </c>
      <c r="E423" s="2" t="s">
        <v>1423</v>
      </c>
      <c r="F423" s="1" t="s">
        <v>35</v>
      </c>
      <c r="G423" s="1" t="s">
        <v>36</v>
      </c>
      <c r="H423" s="1" t="s">
        <v>37</v>
      </c>
      <c r="I423" s="1" t="s">
        <v>38</v>
      </c>
      <c r="J423" s="3">
        <v>1</v>
      </c>
      <c r="K423" s="1" t="s">
        <v>39</v>
      </c>
      <c r="L423" s="1" t="s">
        <v>103</v>
      </c>
    </row>
    <row r="424" spans="1:12">
      <c r="A424" s="1" t="s">
        <v>1424</v>
      </c>
      <c r="B424" s="1" t="s">
        <v>31</v>
      </c>
      <c r="C424" s="1" t="s">
        <v>609</v>
      </c>
      <c r="D424" s="1" t="s">
        <v>718</v>
      </c>
      <c r="E424" s="2" t="s">
        <v>1425</v>
      </c>
      <c r="F424" s="1" t="s">
        <v>35</v>
      </c>
      <c r="G424" s="1" t="s">
        <v>36</v>
      </c>
      <c r="H424" s="1" t="s">
        <v>37</v>
      </c>
      <c r="I424" s="1" t="s">
        <v>38</v>
      </c>
      <c r="J424" s="3">
        <v>1</v>
      </c>
      <c r="K424" s="1" t="s">
        <v>46</v>
      </c>
      <c r="L424" s="1" t="s">
        <v>103</v>
      </c>
    </row>
    <row r="425" spans="1:12">
      <c r="A425" s="1" t="s">
        <v>1426</v>
      </c>
      <c r="B425" s="1" t="s">
        <v>31</v>
      </c>
      <c r="C425" s="1" t="s">
        <v>751</v>
      </c>
      <c r="D425" s="1" t="s">
        <v>469</v>
      </c>
      <c r="E425" s="2" t="s">
        <v>1427</v>
      </c>
      <c r="F425" s="1" t="s">
        <v>35</v>
      </c>
      <c r="G425" s="1" t="s">
        <v>36</v>
      </c>
      <c r="H425" s="1" t="s">
        <v>777</v>
      </c>
      <c r="I425" s="1" t="s">
        <v>38</v>
      </c>
      <c r="J425" s="3">
        <v>1</v>
      </c>
      <c r="K425" s="1" t="s">
        <v>46</v>
      </c>
      <c r="L425" s="1" t="s">
        <v>40</v>
      </c>
    </row>
    <row r="426" spans="1:12">
      <c r="A426" s="1" t="s">
        <v>1428</v>
      </c>
      <c r="B426" s="1" t="s">
        <v>31</v>
      </c>
      <c r="C426" s="1" t="s">
        <v>950</v>
      </c>
      <c r="D426" s="1" t="s">
        <v>64</v>
      </c>
      <c r="E426" s="2" t="s">
        <v>1429</v>
      </c>
      <c r="F426" s="1" t="s">
        <v>45</v>
      </c>
      <c r="G426" s="1" t="s">
        <v>36</v>
      </c>
      <c r="H426" s="1" t="s">
        <v>147</v>
      </c>
      <c r="I426" s="1" t="s">
        <v>38</v>
      </c>
      <c r="J426" s="3">
        <v>2</v>
      </c>
      <c r="K426" s="1" t="s">
        <v>46</v>
      </c>
      <c r="L426" s="1" t="s">
        <v>51</v>
      </c>
    </row>
    <row r="427" spans="1:12">
      <c r="A427" s="1" t="s">
        <v>1430</v>
      </c>
      <c r="B427" s="1" t="s">
        <v>31</v>
      </c>
      <c r="C427" s="1" t="s">
        <v>728</v>
      </c>
      <c r="D427" s="1" t="s">
        <v>308</v>
      </c>
      <c r="E427" s="2" t="s">
        <v>1431</v>
      </c>
      <c r="F427" s="1" t="s">
        <v>35</v>
      </c>
      <c r="G427" s="1" t="s">
        <v>36</v>
      </c>
      <c r="H427" s="1" t="s">
        <v>84</v>
      </c>
      <c r="I427" s="1" t="s">
        <v>38</v>
      </c>
      <c r="J427" s="3">
        <v>4</v>
      </c>
      <c r="K427" s="1" t="s">
        <v>39</v>
      </c>
      <c r="L427" s="1" t="s">
        <v>103</v>
      </c>
    </row>
    <row r="428" spans="1:12">
      <c r="A428" s="1" t="s">
        <v>1432</v>
      </c>
      <c r="B428" s="1" t="s">
        <v>31</v>
      </c>
      <c r="C428" s="1" t="s">
        <v>751</v>
      </c>
      <c r="D428" s="1" t="s">
        <v>765</v>
      </c>
      <c r="E428" s="2" t="s">
        <v>1433</v>
      </c>
      <c r="F428" s="1" t="s">
        <v>35</v>
      </c>
      <c r="G428" s="1" t="s">
        <v>36</v>
      </c>
      <c r="H428" s="1" t="s">
        <v>37</v>
      </c>
      <c r="I428" s="1" t="s">
        <v>38</v>
      </c>
      <c r="J428" s="3">
        <v>4</v>
      </c>
      <c r="K428" s="1" t="s">
        <v>39</v>
      </c>
      <c r="L428" s="1" t="s">
        <v>40</v>
      </c>
    </row>
    <row r="429" spans="1:12">
      <c r="A429" s="1" t="s">
        <v>1434</v>
      </c>
      <c r="B429" s="1" t="s">
        <v>31</v>
      </c>
      <c r="C429" s="1" t="s">
        <v>1067</v>
      </c>
      <c r="D429" s="1" t="s">
        <v>932</v>
      </c>
      <c r="E429" s="2" t="s">
        <v>1435</v>
      </c>
      <c r="F429" s="1" t="s">
        <v>35</v>
      </c>
      <c r="G429" s="1" t="s">
        <v>36</v>
      </c>
      <c r="H429" s="1" t="s">
        <v>84</v>
      </c>
      <c r="I429" s="1" t="s">
        <v>38</v>
      </c>
      <c r="J429" s="3">
        <v>3</v>
      </c>
      <c r="K429" s="1" t="s">
        <v>46</v>
      </c>
      <c r="L429" s="1" t="s">
        <v>51</v>
      </c>
    </row>
    <row r="430" spans="1:12">
      <c r="A430" s="1" t="s">
        <v>1436</v>
      </c>
      <c r="B430" s="1" t="s">
        <v>31</v>
      </c>
      <c r="C430" s="1" t="s">
        <v>1043</v>
      </c>
      <c r="D430" s="1" t="s">
        <v>905</v>
      </c>
      <c r="E430" s="2" t="s">
        <v>1437</v>
      </c>
      <c r="F430" s="1" t="s">
        <v>35</v>
      </c>
      <c r="G430" s="1" t="s">
        <v>36</v>
      </c>
      <c r="H430" s="1" t="s">
        <v>37</v>
      </c>
      <c r="I430" s="1" t="s">
        <v>38</v>
      </c>
      <c r="J430" s="3">
        <v>3</v>
      </c>
      <c r="K430" s="1" t="s">
        <v>39</v>
      </c>
      <c r="L430" s="1" t="s">
        <v>40</v>
      </c>
    </row>
    <row r="431" spans="1:12">
      <c r="A431" s="1" t="s">
        <v>1438</v>
      </c>
      <c r="B431" s="1" t="s">
        <v>31</v>
      </c>
      <c r="C431" s="1" t="s">
        <v>1118</v>
      </c>
      <c r="D431" s="1" t="s">
        <v>873</v>
      </c>
      <c r="E431" s="2" t="s">
        <v>1439</v>
      </c>
      <c r="F431" s="1" t="s">
        <v>45</v>
      </c>
      <c r="G431" s="1" t="s">
        <v>36</v>
      </c>
      <c r="H431" s="1" t="s">
        <v>147</v>
      </c>
      <c r="I431" s="1" t="s">
        <v>38</v>
      </c>
      <c r="J431" s="3">
        <v>2</v>
      </c>
      <c r="K431" s="1" t="s">
        <v>46</v>
      </c>
      <c r="L431" s="1" t="s">
        <v>51</v>
      </c>
    </row>
    <row r="432" spans="1:12">
      <c r="A432" s="1" t="s">
        <v>1440</v>
      </c>
      <c r="B432" s="1" t="s">
        <v>31</v>
      </c>
      <c r="C432" s="1" t="s">
        <v>1441</v>
      </c>
      <c r="D432" s="1" t="s">
        <v>1232</v>
      </c>
      <c r="E432" s="2" t="s">
        <v>1442</v>
      </c>
      <c r="F432" s="1" t="s">
        <v>45</v>
      </c>
      <c r="G432" s="1" t="s">
        <v>36</v>
      </c>
      <c r="H432" s="1" t="s">
        <v>37</v>
      </c>
      <c r="I432" s="1" t="s">
        <v>38</v>
      </c>
      <c r="J432" s="3">
        <v>5</v>
      </c>
      <c r="K432" s="1" t="s">
        <v>39</v>
      </c>
      <c r="L432" s="1" t="s">
        <v>40</v>
      </c>
    </row>
    <row r="433" spans="1:12">
      <c r="A433" s="1" t="s">
        <v>1443</v>
      </c>
      <c r="B433" s="1" t="s">
        <v>57</v>
      </c>
      <c r="C433" s="1" t="s">
        <v>1444</v>
      </c>
      <c r="D433" s="1" t="s">
        <v>59</v>
      </c>
      <c r="E433" s="2" t="s">
        <v>1445</v>
      </c>
      <c r="F433" s="1" t="s">
        <v>45</v>
      </c>
      <c r="G433" s="1" t="s">
        <v>36</v>
      </c>
      <c r="H433" s="1" t="s">
        <v>37</v>
      </c>
      <c r="I433" s="1" t="s">
        <v>38</v>
      </c>
      <c r="J433" s="3">
        <v>5</v>
      </c>
      <c r="K433" s="1" t="s">
        <v>46</v>
      </c>
      <c r="L433" s="1" t="s">
        <v>51</v>
      </c>
    </row>
    <row r="434" spans="1:12">
      <c r="A434" s="1" t="s">
        <v>1446</v>
      </c>
      <c r="B434" s="1" t="s">
        <v>31</v>
      </c>
      <c r="C434" s="1" t="s">
        <v>1113</v>
      </c>
      <c r="D434" s="1" t="s">
        <v>942</v>
      </c>
      <c r="E434" s="2" t="s">
        <v>1447</v>
      </c>
      <c r="F434" s="1" t="s">
        <v>35</v>
      </c>
      <c r="G434" s="1" t="s">
        <v>36</v>
      </c>
      <c r="H434" s="1" t="s">
        <v>37</v>
      </c>
      <c r="I434" s="1" t="s">
        <v>61</v>
      </c>
      <c r="J434" s="3">
        <v>2</v>
      </c>
      <c r="K434" s="1" t="s">
        <v>39</v>
      </c>
      <c r="L434" s="1" t="s">
        <v>40</v>
      </c>
    </row>
    <row r="435" spans="1:12">
      <c r="A435" s="1" t="s">
        <v>1448</v>
      </c>
      <c r="B435" s="1" t="s">
        <v>31</v>
      </c>
      <c r="C435" s="1" t="s">
        <v>512</v>
      </c>
      <c r="D435" s="1" t="s">
        <v>718</v>
      </c>
      <c r="E435" s="2" t="s">
        <v>1449</v>
      </c>
      <c r="F435" s="1" t="s">
        <v>35</v>
      </c>
      <c r="G435" s="1" t="s">
        <v>209</v>
      </c>
      <c r="H435" s="1" t="s">
        <v>1120</v>
      </c>
      <c r="I435" s="1" t="s">
        <v>38</v>
      </c>
      <c r="J435" s="3">
        <v>5</v>
      </c>
      <c r="K435" s="1" t="s">
        <v>46</v>
      </c>
      <c r="L435" s="1" t="s">
        <v>40</v>
      </c>
    </row>
    <row r="436" spans="1:12">
      <c r="A436" s="1" t="s">
        <v>1450</v>
      </c>
      <c r="B436" s="1" t="s">
        <v>31</v>
      </c>
      <c r="C436" s="1" t="s">
        <v>1006</v>
      </c>
      <c r="D436" s="1" t="s">
        <v>911</v>
      </c>
      <c r="E436" s="2" t="s">
        <v>1451</v>
      </c>
      <c r="F436" s="1" t="s">
        <v>35</v>
      </c>
      <c r="G436" s="1" t="s">
        <v>1098</v>
      </c>
      <c r="H436" s="1" t="s">
        <v>1099</v>
      </c>
      <c r="I436" s="1" t="s">
        <v>38</v>
      </c>
      <c r="J436" s="3">
        <v>5</v>
      </c>
      <c r="K436" s="1" t="s">
        <v>39</v>
      </c>
      <c r="L436" s="1" t="s">
        <v>40</v>
      </c>
    </row>
    <row r="437" spans="1:12">
      <c r="A437" s="1" t="s">
        <v>1452</v>
      </c>
      <c r="B437" s="1" t="s">
        <v>31</v>
      </c>
      <c r="C437" s="1" t="s">
        <v>743</v>
      </c>
      <c r="D437" s="1" t="s">
        <v>725</v>
      </c>
      <c r="E437" s="2" t="s">
        <v>1453</v>
      </c>
      <c r="F437" s="1" t="s">
        <v>45</v>
      </c>
      <c r="G437" s="1" t="s">
        <v>36</v>
      </c>
      <c r="H437" s="1" t="s">
        <v>164</v>
      </c>
      <c r="I437" s="1" t="s">
        <v>38</v>
      </c>
      <c r="J437" s="3">
        <v>2</v>
      </c>
      <c r="K437" s="1" t="s">
        <v>39</v>
      </c>
      <c r="L437" s="1" t="s">
        <v>103</v>
      </c>
    </row>
    <row r="438" spans="1:12">
      <c r="A438" s="1" t="s">
        <v>1454</v>
      </c>
      <c r="B438" s="1" t="s">
        <v>31</v>
      </c>
      <c r="C438" s="1" t="s">
        <v>1043</v>
      </c>
      <c r="D438" s="1" t="s">
        <v>859</v>
      </c>
      <c r="E438" s="2" t="s">
        <v>1455</v>
      </c>
      <c r="F438" s="1" t="s">
        <v>35</v>
      </c>
      <c r="G438" s="1" t="s">
        <v>36</v>
      </c>
      <c r="H438" s="1" t="s">
        <v>767</v>
      </c>
      <c r="I438" s="1" t="s">
        <v>38</v>
      </c>
      <c r="J438" s="3">
        <v>1</v>
      </c>
      <c r="K438" s="1" t="s">
        <v>46</v>
      </c>
      <c r="L438" s="1" t="s">
        <v>40</v>
      </c>
    </row>
    <row r="439" spans="1:12">
      <c r="A439" s="1" t="s">
        <v>1456</v>
      </c>
      <c r="B439" s="1" t="s">
        <v>31</v>
      </c>
      <c r="C439" s="1" t="s">
        <v>1457</v>
      </c>
      <c r="D439" s="1" t="s">
        <v>985</v>
      </c>
      <c r="E439" s="2" t="s">
        <v>1458</v>
      </c>
      <c r="F439" s="1" t="s">
        <v>45</v>
      </c>
      <c r="G439" s="1" t="s">
        <v>36</v>
      </c>
      <c r="H439" s="1" t="s">
        <v>1045</v>
      </c>
      <c r="I439" s="1" t="s">
        <v>61</v>
      </c>
      <c r="J439" s="3">
        <v>1</v>
      </c>
      <c r="K439" s="1" t="s">
        <v>39</v>
      </c>
      <c r="L439" s="1" t="s">
        <v>103</v>
      </c>
    </row>
    <row r="440" spans="1:12">
      <c r="A440" s="1" t="s">
        <v>1459</v>
      </c>
      <c r="B440" s="1" t="s">
        <v>31</v>
      </c>
      <c r="C440" s="1" t="s">
        <v>700</v>
      </c>
      <c r="D440" s="1" t="s">
        <v>1064</v>
      </c>
      <c r="E440" s="2" t="s">
        <v>1460</v>
      </c>
      <c r="F440" s="1" t="s">
        <v>45</v>
      </c>
      <c r="G440" s="1" t="s">
        <v>36</v>
      </c>
      <c r="H440" s="1" t="s">
        <v>384</v>
      </c>
      <c r="I440" s="1" t="s">
        <v>38</v>
      </c>
      <c r="J440" s="3">
        <v>2</v>
      </c>
      <c r="K440" s="1" t="s">
        <v>46</v>
      </c>
      <c r="L440" s="1" t="s">
        <v>51</v>
      </c>
    </row>
    <row r="441" spans="1:12">
      <c r="A441" s="1" t="s">
        <v>1461</v>
      </c>
      <c r="B441" s="1" t="s">
        <v>31</v>
      </c>
      <c r="C441" s="1" t="s">
        <v>764</v>
      </c>
      <c r="D441" s="1" t="s">
        <v>692</v>
      </c>
      <c r="E441" s="2" t="s">
        <v>1462</v>
      </c>
      <c r="F441" s="1" t="s">
        <v>45</v>
      </c>
      <c r="G441" s="1" t="s">
        <v>36</v>
      </c>
      <c r="H441" s="1" t="s">
        <v>37</v>
      </c>
      <c r="I441" s="1" t="s">
        <v>61</v>
      </c>
      <c r="J441" s="3">
        <v>1</v>
      </c>
      <c r="K441" s="1" t="s">
        <v>46</v>
      </c>
      <c r="L441" s="1" t="s">
        <v>51</v>
      </c>
    </row>
    <row r="442" spans="1:12">
      <c r="A442" s="1" t="s">
        <v>1463</v>
      </c>
      <c r="B442" s="1" t="s">
        <v>31</v>
      </c>
      <c r="C442" s="1" t="s">
        <v>1095</v>
      </c>
      <c r="D442" s="1" t="s">
        <v>881</v>
      </c>
      <c r="E442" s="2" t="s">
        <v>1464</v>
      </c>
      <c r="F442" s="1" t="s">
        <v>35</v>
      </c>
      <c r="G442" s="1" t="s">
        <v>209</v>
      </c>
      <c r="H442" s="1" t="s">
        <v>210</v>
      </c>
      <c r="I442" s="1" t="s">
        <v>61</v>
      </c>
      <c r="J442" s="3">
        <v>1</v>
      </c>
      <c r="K442" s="1" t="s">
        <v>46</v>
      </c>
      <c r="L442" s="1" t="s">
        <v>51</v>
      </c>
    </row>
    <row r="443" spans="1:12">
      <c r="A443" s="1" t="s">
        <v>1465</v>
      </c>
      <c r="B443" s="1" t="s">
        <v>31</v>
      </c>
      <c r="C443" s="1" t="s">
        <v>751</v>
      </c>
      <c r="D443" s="1" t="s">
        <v>658</v>
      </c>
      <c r="E443" s="2" t="s">
        <v>1466</v>
      </c>
      <c r="F443" s="1" t="s">
        <v>35</v>
      </c>
      <c r="G443" s="1" t="s">
        <v>36</v>
      </c>
      <c r="H443" s="1" t="s">
        <v>164</v>
      </c>
      <c r="I443" s="1" t="s">
        <v>38</v>
      </c>
      <c r="J443" s="3">
        <v>3</v>
      </c>
      <c r="K443" s="1" t="s">
        <v>39</v>
      </c>
      <c r="L443" s="1" t="s">
        <v>40</v>
      </c>
    </row>
    <row r="444" spans="1:12">
      <c r="A444" s="1" t="s">
        <v>1467</v>
      </c>
      <c r="B444" s="1" t="s">
        <v>31</v>
      </c>
      <c r="C444" s="1" t="s">
        <v>1092</v>
      </c>
      <c r="D444" s="1" t="s">
        <v>881</v>
      </c>
      <c r="E444" s="2" t="s">
        <v>1468</v>
      </c>
      <c r="F444" s="1" t="s">
        <v>45</v>
      </c>
      <c r="G444" s="1" t="s">
        <v>346</v>
      </c>
      <c r="H444" s="1" t="s">
        <v>347</v>
      </c>
      <c r="I444" s="1" t="s">
        <v>38</v>
      </c>
      <c r="J444" s="3">
        <v>1</v>
      </c>
      <c r="K444" s="1" t="s">
        <v>39</v>
      </c>
      <c r="L444" s="1" t="s">
        <v>51</v>
      </c>
    </row>
    <row r="445" spans="1:12">
      <c r="A445" s="1" t="s">
        <v>1469</v>
      </c>
      <c r="B445" s="1" t="s">
        <v>31</v>
      </c>
      <c r="C445" s="1" t="s">
        <v>1368</v>
      </c>
      <c r="D445" s="1" t="s">
        <v>790</v>
      </c>
      <c r="E445" s="2" t="s">
        <v>1470</v>
      </c>
      <c r="F445" s="1" t="s">
        <v>35</v>
      </c>
      <c r="G445" s="1" t="s">
        <v>36</v>
      </c>
      <c r="H445" s="1" t="s">
        <v>37</v>
      </c>
      <c r="I445" s="1" t="s">
        <v>38</v>
      </c>
      <c r="J445" s="3">
        <v>2</v>
      </c>
      <c r="K445" s="1" t="s">
        <v>46</v>
      </c>
      <c r="L445" s="1" t="s">
        <v>40</v>
      </c>
    </row>
    <row r="446" spans="1:12">
      <c r="A446" s="1" t="s">
        <v>1471</v>
      </c>
      <c r="B446" s="1" t="s">
        <v>31</v>
      </c>
      <c r="C446" s="1" t="s">
        <v>617</v>
      </c>
      <c r="D446" s="1" t="s">
        <v>870</v>
      </c>
      <c r="E446" s="2" t="s">
        <v>1183</v>
      </c>
      <c r="F446" s="1" t="s">
        <v>35</v>
      </c>
      <c r="G446" s="1" t="s">
        <v>36</v>
      </c>
      <c r="H446" s="1" t="s">
        <v>37</v>
      </c>
      <c r="I446" s="1" t="s">
        <v>38</v>
      </c>
      <c r="J446" s="3">
        <v>2</v>
      </c>
      <c r="K446" s="1" t="s">
        <v>39</v>
      </c>
      <c r="L446" s="1" t="s">
        <v>40</v>
      </c>
    </row>
    <row r="447" spans="1:12">
      <c r="A447" s="1" t="s">
        <v>1472</v>
      </c>
      <c r="B447" s="1" t="s">
        <v>31</v>
      </c>
      <c r="C447" s="1" t="s">
        <v>1339</v>
      </c>
      <c r="D447" s="1" t="s">
        <v>1473</v>
      </c>
      <c r="E447" s="2" t="s">
        <v>1474</v>
      </c>
      <c r="F447" s="1" t="s">
        <v>45</v>
      </c>
      <c r="G447" s="1" t="s">
        <v>36</v>
      </c>
      <c r="H447" s="1" t="s">
        <v>164</v>
      </c>
      <c r="I447" s="1" t="s">
        <v>38</v>
      </c>
      <c r="J447" s="3">
        <v>2</v>
      </c>
      <c r="K447" s="1" t="s">
        <v>46</v>
      </c>
      <c r="L447" s="1" t="s">
        <v>40</v>
      </c>
    </row>
    <row r="448" spans="1:12">
      <c r="A448" s="1" t="s">
        <v>1475</v>
      </c>
      <c r="B448" s="1" t="s">
        <v>31</v>
      </c>
      <c r="C448" s="1" t="s">
        <v>1476</v>
      </c>
      <c r="D448" s="1" t="s">
        <v>798</v>
      </c>
      <c r="E448" s="2" t="s">
        <v>1477</v>
      </c>
      <c r="F448" s="1" t="s">
        <v>35</v>
      </c>
      <c r="G448" s="1" t="s">
        <v>36</v>
      </c>
      <c r="H448" s="1" t="s">
        <v>944</v>
      </c>
      <c r="I448" s="1" t="s">
        <v>38</v>
      </c>
      <c r="J448" s="3">
        <v>2</v>
      </c>
      <c r="K448" s="1" t="s">
        <v>46</v>
      </c>
      <c r="L448" s="1" t="s">
        <v>40</v>
      </c>
    </row>
    <row r="449" spans="1:12">
      <c r="A449" s="1" t="s">
        <v>1478</v>
      </c>
      <c r="B449" s="1" t="s">
        <v>31</v>
      </c>
      <c r="C449" s="1" t="s">
        <v>858</v>
      </c>
      <c r="D449" s="1" t="s">
        <v>823</v>
      </c>
      <c r="E449" s="2" t="s">
        <v>1479</v>
      </c>
      <c r="F449" s="1" t="s">
        <v>45</v>
      </c>
      <c r="G449" s="1" t="s">
        <v>36</v>
      </c>
      <c r="H449" s="1" t="s">
        <v>147</v>
      </c>
      <c r="I449" s="1" t="s">
        <v>61</v>
      </c>
      <c r="J449" s="3">
        <v>2</v>
      </c>
      <c r="K449" s="1" t="s">
        <v>46</v>
      </c>
      <c r="L449" s="1" t="s">
        <v>51</v>
      </c>
    </row>
    <row r="450" spans="1:12">
      <c r="A450" s="1" t="s">
        <v>1480</v>
      </c>
      <c r="B450" s="1" t="s">
        <v>31</v>
      </c>
      <c r="C450" s="1" t="s">
        <v>918</v>
      </c>
      <c r="D450" s="1" t="s">
        <v>1232</v>
      </c>
      <c r="E450" s="2" t="s">
        <v>1481</v>
      </c>
      <c r="F450" s="1" t="s">
        <v>45</v>
      </c>
      <c r="G450" s="1" t="s">
        <v>36</v>
      </c>
      <c r="H450" s="1" t="s">
        <v>84</v>
      </c>
      <c r="I450" s="1" t="s">
        <v>61</v>
      </c>
      <c r="J450" s="3">
        <v>2</v>
      </c>
      <c r="K450" s="1" t="s">
        <v>46</v>
      </c>
      <c r="L450" s="1" t="s">
        <v>51</v>
      </c>
    </row>
    <row r="451" spans="1:12">
      <c r="A451" s="1" t="s">
        <v>1482</v>
      </c>
      <c r="B451" s="1" t="s">
        <v>31</v>
      </c>
      <c r="C451" s="1" t="s">
        <v>703</v>
      </c>
      <c r="D451" s="1" t="s">
        <v>1244</v>
      </c>
      <c r="E451" s="2" t="s">
        <v>1483</v>
      </c>
      <c r="F451" s="1" t="s">
        <v>45</v>
      </c>
      <c r="G451" s="1" t="s">
        <v>191</v>
      </c>
      <c r="H451" s="1" t="s">
        <v>966</v>
      </c>
      <c r="I451" s="1" t="s">
        <v>38</v>
      </c>
      <c r="J451" s="3">
        <v>3</v>
      </c>
      <c r="K451" s="1" t="s">
        <v>46</v>
      </c>
      <c r="L451" s="1" t="s">
        <v>40</v>
      </c>
    </row>
    <row r="452" spans="1:12">
      <c r="A452" s="1" t="s">
        <v>1484</v>
      </c>
      <c r="B452" s="1" t="s">
        <v>31</v>
      </c>
      <c r="C452" s="1" t="s">
        <v>700</v>
      </c>
      <c r="D452" s="1" t="s">
        <v>461</v>
      </c>
      <c r="E452" s="2" t="s">
        <v>1485</v>
      </c>
      <c r="F452" s="1" t="s">
        <v>45</v>
      </c>
      <c r="G452" s="1" t="s">
        <v>70</v>
      </c>
      <c r="H452" s="1" t="s">
        <v>1135</v>
      </c>
      <c r="I452" s="1" t="s">
        <v>61</v>
      </c>
      <c r="J452" s="3">
        <v>5</v>
      </c>
      <c r="K452" s="1" t="s">
        <v>39</v>
      </c>
      <c r="L452" s="1" t="s">
        <v>103</v>
      </c>
    </row>
    <row r="453" spans="1:12">
      <c r="A453" s="1" t="s">
        <v>1486</v>
      </c>
      <c r="B453" s="1" t="s">
        <v>31</v>
      </c>
      <c r="C453" s="1" t="s">
        <v>743</v>
      </c>
      <c r="D453" s="1" t="s">
        <v>794</v>
      </c>
      <c r="E453" s="2" t="s">
        <v>124</v>
      </c>
      <c r="F453" s="1" t="s">
        <v>45</v>
      </c>
      <c r="G453" s="1" t="s">
        <v>36</v>
      </c>
      <c r="H453" s="1" t="s">
        <v>730</v>
      </c>
      <c r="I453" s="1" t="s">
        <v>38</v>
      </c>
      <c r="J453" s="3">
        <v>3</v>
      </c>
      <c r="K453" s="1" t="s">
        <v>46</v>
      </c>
      <c r="L453" s="1" t="s">
        <v>40</v>
      </c>
    </row>
    <row r="454" spans="1:12">
      <c r="A454" s="1" t="s">
        <v>1487</v>
      </c>
      <c r="B454" s="1" t="s">
        <v>31</v>
      </c>
      <c r="C454" s="1" t="s">
        <v>984</v>
      </c>
      <c r="D454" s="1" t="s">
        <v>873</v>
      </c>
      <c r="E454" s="2" t="s">
        <v>1488</v>
      </c>
      <c r="F454" s="1" t="s">
        <v>45</v>
      </c>
      <c r="G454" s="1" t="s">
        <v>310</v>
      </c>
      <c r="H454" s="1" t="s">
        <v>522</v>
      </c>
      <c r="I454" s="1" t="s">
        <v>61</v>
      </c>
      <c r="J454" s="3">
        <v>1</v>
      </c>
      <c r="K454" s="1" t="s">
        <v>46</v>
      </c>
      <c r="L454" s="1" t="s">
        <v>40</v>
      </c>
    </row>
    <row r="455" spans="1:12">
      <c r="A455" s="1" t="s">
        <v>1489</v>
      </c>
      <c r="B455" s="1" t="s">
        <v>57</v>
      </c>
      <c r="C455" s="1" t="s">
        <v>1490</v>
      </c>
      <c r="D455" s="1" t="s">
        <v>59</v>
      </c>
      <c r="E455" s="2" t="s">
        <v>1491</v>
      </c>
      <c r="F455" s="1" t="s">
        <v>35</v>
      </c>
      <c r="G455" s="1" t="s">
        <v>36</v>
      </c>
      <c r="H455" s="1" t="s">
        <v>147</v>
      </c>
      <c r="I455" s="1" t="s">
        <v>61</v>
      </c>
      <c r="J455" s="3">
        <v>4</v>
      </c>
      <c r="K455" s="1" t="s">
        <v>46</v>
      </c>
      <c r="L455" s="1" t="s">
        <v>51</v>
      </c>
    </row>
    <row r="456" spans="1:12">
      <c r="A456" s="1" t="s">
        <v>1492</v>
      </c>
      <c r="B456" s="1" t="s">
        <v>31</v>
      </c>
      <c r="C456" s="1" t="s">
        <v>797</v>
      </c>
      <c r="D456" s="1" t="s">
        <v>748</v>
      </c>
      <c r="E456" s="2" t="s">
        <v>635</v>
      </c>
      <c r="F456" s="1" t="s">
        <v>35</v>
      </c>
      <c r="G456" s="1" t="s">
        <v>36</v>
      </c>
      <c r="H456" s="1" t="s">
        <v>37</v>
      </c>
      <c r="I456" s="1" t="s">
        <v>38</v>
      </c>
      <c r="J456" s="3">
        <v>1</v>
      </c>
      <c r="K456" s="1" t="s">
        <v>46</v>
      </c>
      <c r="L456" s="1" t="s">
        <v>51</v>
      </c>
    </row>
    <row r="457" spans="1:12">
      <c r="A457" s="1" t="s">
        <v>1493</v>
      </c>
      <c r="B457" s="1" t="s">
        <v>31</v>
      </c>
      <c r="C457" s="1" t="s">
        <v>384</v>
      </c>
      <c r="D457" s="1" t="s">
        <v>840</v>
      </c>
      <c r="E457" s="2" t="s">
        <v>1494</v>
      </c>
      <c r="F457" s="1" t="s">
        <v>35</v>
      </c>
      <c r="G457" s="1" t="s">
        <v>36</v>
      </c>
      <c r="H457" s="1" t="s">
        <v>84</v>
      </c>
      <c r="I457" s="1" t="s">
        <v>38</v>
      </c>
      <c r="J457" s="3">
        <v>3</v>
      </c>
      <c r="K457" s="1" t="s">
        <v>39</v>
      </c>
      <c r="L457" s="1" t="s">
        <v>40</v>
      </c>
    </row>
    <row r="458" spans="1:12">
      <c r="A458" s="1" t="s">
        <v>1495</v>
      </c>
      <c r="B458" s="1" t="s">
        <v>31</v>
      </c>
      <c r="C458" s="1" t="s">
        <v>946</v>
      </c>
      <c r="D458" s="1" t="s">
        <v>658</v>
      </c>
      <c r="E458" s="2" t="s">
        <v>1496</v>
      </c>
      <c r="F458" s="1" t="s">
        <v>45</v>
      </c>
      <c r="G458" s="1" t="s">
        <v>310</v>
      </c>
      <c r="H458" s="1" t="s">
        <v>1125</v>
      </c>
      <c r="I458" s="1" t="s">
        <v>61</v>
      </c>
      <c r="J458" s="3">
        <v>1</v>
      </c>
      <c r="K458" s="1" t="s">
        <v>46</v>
      </c>
      <c r="L458" s="1" t="s">
        <v>51</v>
      </c>
    </row>
    <row r="459" spans="1:12">
      <c r="A459" s="1" t="s">
        <v>1497</v>
      </c>
      <c r="B459" s="1" t="s">
        <v>31</v>
      </c>
      <c r="C459" s="1" t="s">
        <v>1473</v>
      </c>
      <c r="D459" s="1" t="s">
        <v>547</v>
      </c>
      <c r="E459" s="2" t="s">
        <v>1498</v>
      </c>
      <c r="F459" s="1" t="s">
        <v>45</v>
      </c>
      <c r="G459" s="1" t="s">
        <v>36</v>
      </c>
      <c r="H459" s="1" t="s">
        <v>84</v>
      </c>
      <c r="I459" s="1" t="s">
        <v>61</v>
      </c>
      <c r="J459" s="3">
        <v>1</v>
      </c>
      <c r="K459" s="1" t="s">
        <v>46</v>
      </c>
      <c r="L459" s="1" t="s">
        <v>51</v>
      </c>
    </row>
    <row r="460" spans="1:12">
      <c r="A460" s="1" t="s">
        <v>1499</v>
      </c>
      <c r="B460" s="1" t="s">
        <v>31</v>
      </c>
      <c r="C460" s="1" t="s">
        <v>1350</v>
      </c>
      <c r="D460" s="1" t="s">
        <v>798</v>
      </c>
      <c r="E460" s="2" t="s">
        <v>1500</v>
      </c>
      <c r="F460" s="1" t="s">
        <v>45</v>
      </c>
      <c r="G460" s="1" t="s">
        <v>36</v>
      </c>
      <c r="H460" s="1" t="s">
        <v>37</v>
      </c>
      <c r="I460" s="1" t="s">
        <v>38</v>
      </c>
      <c r="J460" s="3">
        <v>3</v>
      </c>
      <c r="K460" s="1" t="s">
        <v>46</v>
      </c>
      <c r="L460" s="1" t="s">
        <v>51</v>
      </c>
    </row>
    <row r="461" spans="1:12">
      <c r="A461" s="1" t="s">
        <v>1501</v>
      </c>
      <c r="B461" s="1" t="s">
        <v>31</v>
      </c>
      <c r="C461" s="1" t="s">
        <v>512</v>
      </c>
      <c r="D461" s="1" t="s">
        <v>1156</v>
      </c>
      <c r="E461" s="2" t="s">
        <v>1502</v>
      </c>
      <c r="F461" s="1" t="s">
        <v>35</v>
      </c>
      <c r="G461" s="1" t="s">
        <v>36</v>
      </c>
      <c r="H461" s="1" t="s">
        <v>384</v>
      </c>
      <c r="I461" s="1" t="s">
        <v>38</v>
      </c>
      <c r="J461" s="3">
        <v>1</v>
      </c>
      <c r="K461" s="1" t="s">
        <v>46</v>
      </c>
      <c r="L461" s="1" t="s">
        <v>40</v>
      </c>
    </row>
    <row r="462" spans="1:12">
      <c r="A462" s="1" t="s">
        <v>1503</v>
      </c>
      <c r="B462" s="1" t="s">
        <v>31</v>
      </c>
      <c r="C462" s="1" t="s">
        <v>811</v>
      </c>
      <c r="D462" s="1" t="s">
        <v>765</v>
      </c>
      <c r="E462" s="2" t="s">
        <v>1504</v>
      </c>
      <c r="F462" s="1" t="s">
        <v>45</v>
      </c>
      <c r="G462" s="1" t="s">
        <v>36</v>
      </c>
      <c r="H462" s="1" t="s">
        <v>112</v>
      </c>
      <c r="I462" s="1" t="s">
        <v>38</v>
      </c>
      <c r="J462" s="3">
        <v>1</v>
      </c>
      <c r="K462" s="1" t="s">
        <v>46</v>
      </c>
      <c r="L462" s="1" t="s">
        <v>51</v>
      </c>
    </row>
    <row r="463" spans="1:12">
      <c r="A463" s="1" t="s">
        <v>1505</v>
      </c>
      <c r="B463" s="1" t="s">
        <v>31</v>
      </c>
      <c r="C463" s="1" t="s">
        <v>1506</v>
      </c>
      <c r="D463" s="1" t="s">
        <v>823</v>
      </c>
      <c r="E463" s="2" t="s">
        <v>1507</v>
      </c>
      <c r="F463" s="1" t="s">
        <v>45</v>
      </c>
      <c r="G463" s="1" t="s">
        <v>1098</v>
      </c>
      <c r="H463" s="1" t="s">
        <v>1508</v>
      </c>
      <c r="I463" s="1" t="s">
        <v>38</v>
      </c>
      <c r="J463" s="3">
        <v>2</v>
      </c>
      <c r="K463" s="1" t="s">
        <v>46</v>
      </c>
      <c r="L463" s="1" t="s">
        <v>51</v>
      </c>
    </row>
    <row r="464" spans="1:12">
      <c r="A464" s="1" t="s">
        <v>1509</v>
      </c>
      <c r="B464" s="1" t="s">
        <v>31</v>
      </c>
      <c r="C464" s="1" t="s">
        <v>771</v>
      </c>
      <c r="D464" s="1" t="s">
        <v>939</v>
      </c>
      <c r="E464" s="2" t="s">
        <v>1510</v>
      </c>
      <c r="F464" s="1" t="s">
        <v>45</v>
      </c>
      <c r="G464" s="1" t="s">
        <v>36</v>
      </c>
      <c r="H464" s="1" t="s">
        <v>37</v>
      </c>
      <c r="I464" s="1" t="s">
        <v>38</v>
      </c>
      <c r="J464" s="3">
        <v>5</v>
      </c>
      <c r="K464" s="1" t="s">
        <v>46</v>
      </c>
      <c r="L464" s="1" t="s">
        <v>103</v>
      </c>
    </row>
    <row r="465" spans="1:12">
      <c r="A465" s="1" t="s">
        <v>1511</v>
      </c>
      <c r="B465" s="1" t="s">
        <v>31</v>
      </c>
      <c r="C465" s="1" t="s">
        <v>1457</v>
      </c>
      <c r="D465" s="1" t="s">
        <v>547</v>
      </c>
      <c r="E465" s="2" t="s">
        <v>1512</v>
      </c>
      <c r="F465" s="1" t="s">
        <v>45</v>
      </c>
      <c r="G465" s="1" t="s">
        <v>36</v>
      </c>
      <c r="H465" s="1" t="s">
        <v>777</v>
      </c>
      <c r="I465" s="1" t="s">
        <v>38</v>
      </c>
      <c r="J465" s="3">
        <v>5</v>
      </c>
      <c r="K465" s="1" t="s">
        <v>46</v>
      </c>
      <c r="L465" s="1" t="s">
        <v>40</v>
      </c>
    </row>
    <row r="466" spans="1:12">
      <c r="A466" s="1" t="s">
        <v>1513</v>
      </c>
      <c r="B466" s="1" t="s">
        <v>31</v>
      </c>
      <c r="C466" s="1" t="s">
        <v>1289</v>
      </c>
      <c r="D466" s="1" t="s">
        <v>733</v>
      </c>
      <c r="E466" s="2" t="s">
        <v>1514</v>
      </c>
      <c r="F466" s="1" t="s">
        <v>45</v>
      </c>
      <c r="G466" s="1" t="s">
        <v>36</v>
      </c>
      <c r="H466" s="1" t="s">
        <v>37</v>
      </c>
      <c r="I466" s="1" t="s">
        <v>38</v>
      </c>
      <c r="J466" s="3">
        <v>3</v>
      </c>
      <c r="K466" s="1" t="s">
        <v>46</v>
      </c>
      <c r="L466" s="1" t="s">
        <v>40</v>
      </c>
    </row>
    <row r="467" spans="1:12">
      <c r="A467" s="1" t="s">
        <v>1515</v>
      </c>
      <c r="B467" s="1" t="s">
        <v>31</v>
      </c>
      <c r="C467" s="1" t="s">
        <v>1476</v>
      </c>
      <c r="D467" s="1" t="s">
        <v>1156</v>
      </c>
      <c r="E467" s="2" t="s">
        <v>1516</v>
      </c>
      <c r="F467" s="1" t="s">
        <v>35</v>
      </c>
      <c r="G467" s="1" t="s">
        <v>36</v>
      </c>
      <c r="H467" s="1" t="s">
        <v>384</v>
      </c>
      <c r="I467" s="1" t="s">
        <v>61</v>
      </c>
      <c r="J467" s="3">
        <v>2</v>
      </c>
      <c r="K467" s="1" t="s">
        <v>46</v>
      </c>
      <c r="L467" s="1" t="s">
        <v>40</v>
      </c>
    </row>
    <row r="468" spans="1:12">
      <c r="A468" s="1" t="s">
        <v>1517</v>
      </c>
      <c r="B468" s="1" t="s">
        <v>31</v>
      </c>
      <c r="C468" s="1" t="s">
        <v>1020</v>
      </c>
      <c r="D468" s="1" t="s">
        <v>756</v>
      </c>
      <c r="E468" s="2" t="s">
        <v>1518</v>
      </c>
      <c r="F468" s="1" t="s">
        <v>35</v>
      </c>
      <c r="G468" s="1" t="s">
        <v>36</v>
      </c>
      <c r="H468" s="1" t="s">
        <v>722</v>
      </c>
      <c r="I468" s="1" t="s">
        <v>38</v>
      </c>
      <c r="J468" s="3">
        <v>1</v>
      </c>
      <c r="K468" s="1" t="s">
        <v>39</v>
      </c>
      <c r="L468" s="1" t="s">
        <v>51</v>
      </c>
    </row>
    <row r="469" spans="1:12">
      <c r="A469" s="1" t="s">
        <v>1519</v>
      </c>
      <c r="B469" s="1" t="s">
        <v>31</v>
      </c>
      <c r="C469" s="1" t="s">
        <v>1060</v>
      </c>
      <c r="D469" s="1" t="s">
        <v>1318</v>
      </c>
      <c r="E469" s="2" t="s">
        <v>1520</v>
      </c>
      <c r="F469" s="1" t="s">
        <v>45</v>
      </c>
      <c r="G469" s="1" t="s">
        <v>191</v>
      </c>
      <c r="H469" s="1" t="s">
        <v>1521</v>
      </c>
      <c r="I469" s="1" t="s">
        <v>61</v>
      </c>
      <c r="J469" s="3">
        <v>3</v>
      </c>
      <c r="K469" s="1" t="s">
        <v>39</v>
      </c>
      <c r="L469" s="1" t="s">
        <v>40</v>
      </c>
    </row>
    <row r="470" spans="1:12">
      <c r="A470" s="1" t="s">
        <v>1522</v>
      </c>
      <c r="B470" s="1" t="s">
        <v>31</v>
      </c>
      <c r="C470" s="1" t="s">
        <v>1523</v>
      </c>
      <c r="D470" s="1" t="s">
        <v>881</v>
      </c>
      <c r="E470" s="2" t="s">
        <v>1524</v>
      </c>
      <c r="F470" s="1" t="s">
        <v>45</v>
      </c>
      <c r="G470" s="1" t="s">
        <v>36</v>
      </c>
      <c r="H470" s="1" t="s">
        <v>37</v>
      </c>
      <c r="I470" s="1" t="s">
        <v>38</v>
      </c>
      <c r="J470" s="3">
        <v>2</v>
      </c>
      <c r="K470" s="1" t="s">
        <v>46</v>
      </c>
      <c r="L470" s="1" t="s">
        <v>40</v>
      </c>
    </row>
    <row r="471" spans="1:12">
      <c r="A471" s="1" t="s">
        <v>1525</v>
      </c>
      <c r="B471" s="1" t="s">
        <v>31</v>
      </c>
      <c r="C471" s="1" t="s">
        <v>1095</v>
      </c>
      <c r="D471" s="1" t="s">
        <v>461</v>
      </c>
      <c r="E471" s="2" t="s">
        <v>1526</v>
      </c>
      <c r="F471" s="1" t="s">
        <v>35</v>
      </c>
      <c r="G471" s="1" t="s">
        <v>36</v>
      </c>
      <c r="H471" s="1" t="s">
        <v>84</v>
      </c>
      <c r="I471" s="1" t="s">
        <v>38</v>
      </c>
      <c r="J471" s="3">
        <v>1</v>
      </c>
      <c r="K471" s="1" t="s">
        <v>46</v>
      </c>
      <c r="L471" s="1" t="s">
        <v>51</v>
      </c>
    </row>
    <row r="472" spans="1:12">
      <c r="A472" s="1" t="s">
        <v>1527</v>
      </c>
      <c r="B472" s="1" t="s">
        <v>31</v>
      </c>
      <c r="C472" s="1" t="s">
        <v>1528</v>
      </c>
      <c r="D472" s="1" t="s">
        <v>985</v>
      </c>
      <c r="E472" s="2" t="s">
        <v>1529</v>
      </c>
      <c r="F472" s="1" t="s">
        <v>45</v>
      </c>
      <c r="G472" s="1" t="s">
        <v>36</v>
      </c>
      <c r="H472" s="1" t="s">
        <v>223</v>
      </c>
      <c r="I472" s="1" t="s">
        <v>61</v>
      </c>
      <c r="J472" s="3">
        <v>3</v>
      </c>
      <c r="K472" s="1" t="s">
        <v>46</v>
      </c>
      <c r="L472" s="1" t="s">
        <v>51</v>
      </c>
    </row>
    <row r="473" spans="1:12">
      <c r="A473" s="1" t="s">
        <v>1530</v>
      </c>
      <c r="B473" s="1" t="s">
        <v>31</v>
      </c>
      <c r="C473" s="1" t="s">
        <v>1159</v>
      </c>
      <c r="D473" s="1" t="s">
        <v>804</v>
      </c>
      <c r="E473" s="2" t="s">
        <v>1531</v>
      </c>
      <c r="F473" s="1" t="s">
        <v>45</v>
      </c>
      <c r="G473" s="1" t="s">
        <v>36</v>
      </c>
      <c r="H473" s="1" t="s">
        <v>37</v>
      </c>
      <c r="I473" s="1" t="s">
        <v>38</v>
      </c>
      <c r="J473" s="3">
        <v>4</v>
      </c>
      <c r="K473" s="1" t="s">
        <v>46</v>
      </c>
      <c r="L473" s="1" t="s">
        <v>40</v>
      </c>
    </row>
    <row r="474" spans="1:12">
      <c r="A474" s="1" t="s">
        <v>1532</v>
      </c>
      <c r="B474" s="1" t="s">
        <v>31</v>
      </c>
      <c r="C474" s="1" t="s">
        <v>807</v>
      </c>
      <c r="D474" s="1" t="s">
        <v>866</v>
      </c>
      <c r="E474" s="2" t="s">
        <v>1533</v>
      </c>
      <c r="F474" s="1" t="s">
        <v>35</v>
      </c>
      <c r="G474" s="1" t="s">
        <v>36</v>
      </c>
      <c r="H474" s="1" t="s">
        <v>37</v>
      </c>
      <c r="I474" s="1" t="s">
        <v>38</v>
      </c>
      <c r="J474" s="3">
        <v>3</v>
      </c>
      <c r="K474" s="1" t="s">
        <v>46</v>
      </c>
      <c r="L474" s="1" t="s">
        <v>51</v>
      </c>
    </row>
    <row r="475" spans="1:12">
      <c r="A475" s="1" t="s">
        <v>1534</v>
      </c>
      <c r="B475" s="1" t="s">
        <v>31</v>
      </c>
      <c r="C475" s="1" t="s">
        <v>1457</v>
      </c>
      <c r="D475" s="1" t="s">
        <v>1061</v>
      </c>
      <c r="E475" s="2" t="s">
        <v>1535</v>
      </c>
      <c r="F475" s="1" t="s">
        <v>45</v>
      </c>
      <c r="G475" s="1" t="s">
        <v>36</v>
      </c>
      <c r="H475" s="1" t="s">
        <v>147</v>
      </c>
      <c r="I475" s="1" t="s">
        <v>38</v>
      </c>
      <c r="J475" s="3">
        <v>1</v>
      </c>
      <c r="K475" s="1" t="s">
        <v>46</v>
      </c>
      <c r="L475" s="1" t="s">
        <v>40</v>
      </c>
    </row>
    <row r="476" spans="1:12">
      <c r="A476" s="1" t="s">
        <v>1536</v>
      </c>
      <c r="B476" s="1" t="s">
        <v>31</v>
      </c>
      <c r="C476" s="1" t="s">
        <v>894</v>
      </c>
      <c r="D476" s="1" t="s">
        <v>840</v>
      </c>
      <c r="E476" s="2" t="s">
        <v>1537</v>
      </c>
      <c r="F476" s="1" t="s">
        <v>45</v>
      </c>
      <c r="G476" s="1" t="s">
        <v>185</v>
      </c>
      <c r="H476" s="1" t="s">
        <v>1306</v>
      </c>
      <c r="I476" s="1" t="s">
        <v>61</v>
      </c>
      <c r="J476" s="3">
        <v>2</v>
      </c>
      <c r="K476" s="1" t="s">
        <v>39</v>
      </c>
      <c r="L476" s="1" t="s">
        <v>51</v>
      </c>
    </row>
    <row r="477" spans="1:12">
      <c r="A477" s="1" t="s">
        <v>1538</v>
      </c>
      <c r="B477" s="1" t="s">
        <v>31</v>
      </c>
      <c r="C477" s="1" t="s">
        <v>1350</v>
      </c>
      <c r="D477" s="1" t="s">
        <v>798</v>
      </c>
      <c r="E477" s="2" t="s">
        <v>1539</v>
      </c>
      <c r="F477" s="1" t="s">
        <v>45</v>
      </c>
      <c r="G477" s="1" t="s">
        <v>36</v>
      </c>
      <c r="H477" s="1" t="s">
        <v>777</v>
      </c>
      <c r="I477" s="1" t="s">
        <v>38</v>
      </c>
      <c r="J477" s="3">
        <v>3</v>
      </c>
      <c r="K477" s="1" t="s">
        <v>46</v>
      </c>
      <c r="L477" s="1" t="s">
        <v>51</v>
      </c>
    </row>
    <row r="478" spans="1:12">
      <c r="A478" s="1" t="s">
        <v>1540</v>
      </c>
      <c r="B478" s="1" t="s">
        <v>31</v>
      </c>
      <c r="C478" s="1" t="s">
        <v>1187</v>
      </c>
      <c r="D478" s="1" t="s">
        <v>905</v>
      </c>
      <c r="E478" s="2" t="s">
        <v>1541</v>
      </c>
      <c r="F478" s="1" t="s">
        <v>45</v>
      </c>
      <c r="G478" s="1" t="s">
        <v>36</v>
      </c>
      <c r="H478" s="1" t="s">
        <v>37</v>
      </c>
      <c r="I478" s="1" t="s">
        <v>61</v>
      </c>
      <c r="J478" s="3">
        <v>4</v>
      </c>
      <c r="K478" s="1" t="s">
        <v>39</v>
      </c>
      <c r="L478" s="1" t="s">
        <v>40</v>
      </c>
    </row>
    <row r="479" spans="1:12">
      <c r="A479" s="1" t="s">
        <v>1542</v>
      </c>
      <c r="B479" s="1" t="s">
        <v>31</v>
      </c>
      <c r="C479" s="1" t="s">
        <v>759</v>
      </c>
      <c r="D479" s="1" t="s">
        <v>939</v>
      </c>
      <c r="E479" s="2" t="s">
        <v>1543</v>
      </c>
      <c r="F479" s="1" t="s">
        <v>35</v>
      </c>
      <c r="G479" s="1" t="s">
        <v>36</v>
      </c>
      <c r="H479" s="1" t="s">
        <v>722</v>
      </c>
      <c r="I479" s="1" t="s">
        <v>61</v>
      </c>
      <c r="J479" s="3">
        <v>4</v>
      </c>
      <c r="K479" s="1" t="s">
        <v>46</v>
      </c>
      <c r="L479" s="1" t="s">
        <v>40</v>
      </c>
    </row>
    <row r="480" spans="1:12">
      <c r="A480" s="1" t="s">
        <v>1544</v>
      </c>
      <c r="B480" s="1" t="s">
        <v>31</v>
      </c>
      <c r="C480" s="1" t="s">
        <v>384</v>
      </c>
      <c r="D480" s="1" t="s">
        <v>64</v>
      </c>
      <c r="E480" s="2" t="s">
        <v>1545</v>
      </c>
      <c r="F480" s="1" t="s">
        <v>35</v>
      </c>
      <c r="G480" s="1" t="s">
        <v>36</v>
      </c>
      <c r="H480" s="1" t="s">
        <v>37</v>
      </c>
      <c r="I480" s="1" t="s">
        <v>38</v>
      </c>
      <c r="J480" s="3">
        <v>2</v>
      </c>
      <c r="K480" s="1" t="s">
        <v>39</v>
      </c>
      <c r="L480" s="1" t="s">
        <v>51</v>
      </c>
    </row>
    <row r="481" spans="1:12">
      <c r="A481" s="1" t="s">
        <v>1546</v>
      </c>
      <c r="B481" s="1" t="s">
        <v>31</v>
      </c>
      <c r="C481" s="1" t="s">
        <v>1298</v>
      </c>
      <c r="D481" s="1" t="s">
        <v>1027</v>
      </c>
      <c r="E481" s="2" t="s">
        <v>1547</v>
      </c>
      <c r="F481" s="1" t="s">
        <v>45</v>
      </c>
      <c r="G481" s="1" t="s">
        <v>36</v>
      </c>
      <c r="H481" s="1" t="s">
        <v>37</v>
      </c>
      <c r="I481" s="1" t="s">
        <v>38</v>
      </c>
      <c r="J481" s="3">
        <v>4</v>
      </c>
      <c r="K481" s="1" t="s">
        <v>39</v>
      </c>
      <c r="L481" s="1" t="s">
        <v>40</v>
      </c>
    </row>
    <row r="482" spans="1:12">
      <c r="A482" s="1" t="s">
        <v>1548</v>
      </c>
      <c r="B482" s="1" t="s">
        <v>31</v>
      </c>
      <c r="C482" s="1" t="s">
        <v>816</v>
      </c>
      <c r="D482" s="1" t="s">
        <v>748</v>
      </c>
      <c r="E482" s="2" t="s">
        <v>1549</v>
      </c>
      <c r="F482" s="1" t="s">
        <v>45</v>
      </c>
      <c r="G482" s="1" t="s">
        <v>36</v>
      </c>
      <c r="H482" s="1" t="s">
        <v>112</v>
      </c>
      <c r="I482" s="1" t="s">
        <v>38</v>
      </c>
      <c r="J482" s="3">
        <v>3</v>
      </c>
      <c r="K482" s="1" t="s">
        <v>46</v>
      </c>
      <c r="L482" s="1" t="s">
        <v>51</v>
      </c>
    </row>
    <row r="483" spans="1:12">
      <c r="A483" s="1" t="s">
        <v>1550</v>
      </c>
      <c r="B483" s="1" t="s">
        <v>31</v>
      </c>
      <c r="C483" s="1" t="s">
        <v>888</v>
      </c>
      <c r="D483" s="1" t="s">
        <v>308</v>
      </c>
      <c r="E483" s="2" t="s">
        <v>1551</v>
      </c>
      <c r="F483" s="1" t="s">
        <v>35</v>
      </c>
      <c r="G483" s="1" t="s">
        <v>36</v>
      </c>
      <c r="H483" s="1" t="s">
        <v>944</v>
      </c>
      <c r="I483" s="1" t="s">
        <v>61</v>
      </c>
      <c r="J483" s="3">
        <v>3</v>
      </c>
      <c r="K483" s="1" t="s">
        <v>39</v>
      </c>
      <c r="L483" s="1" t="s">
        <v>51</v>
      </c>
    </row>
    <row r="484" spans="1:12">
      <c r="A484" s="1" t="s">
        <v>1552</v>
      </c>
      <c r="B484" s="1" t="s">
        <v>31</v>
      </c>
      <c r="C484" s="1" t="s">
        <v>233</v>
      </c>
      <c r="D484" s="1" t="s">
        <v>1244</v>
      </c>
      <c r="E484" s="2" t="s">
        <v>1553</v>
      </c>
      <c r="F484" s="1" t="s">
        <v>45</v>
      </c>
      <c r="G484" s="1" t="s">
        <v>36</v>
      </c>
      <c r="H484" s="1" t="s">
        <v>112</v>
      </c>
      <c r="I484" s="1" t="s">
        <v>61</v>
      </c>
      <c r="J484" s="3">
        <v>1</v>
      </c>
      <c r="K484" s="1" t="s">
        <v>46</v>
      </c>
      <c r="L484" s="1" t="s">
        <v>40</v>
      </c>
    </row>
    <row r="485" spans="1:12">
      <c r="A485" s="1" t="s">
        <v>1554</v>
      </c>
      <c r="B485" s="1" t="s">
        <v>31</v>
      </c>
      <c r="C485" s="1" t="s">
        <v>1555</v>
      </c>
      <c r="D485" s="1" t="s">
        <v>64</v>
      </c>
      <c r="E485" s="2" t="s">
        <v>1556</v>
      </c>
      <c r="F485" s="1" t="s">
        <v>35</v>
      </c>
      <c r="G485" s="1" t="s">
        <v>36</v>
      </c>
      <c r="H485" s="1" t="s">
        <v>767</v>
      </c>
      <c r="I485" s="1" t="s">
        <v>61</v>
      </c>
      <c r="J485" s="3">
        <v>3</v>
      </c>
      <c r="K485" s="1" t="s">
        <v>46</v>
      </c>
      <c r="L485" s="1" t="s">
        <v>40</v>
      </c>
    </row>
    <row r="486" spans="1:12">
      <c r="A486" s="1" t="s">
        <v>1557</v>
      </c>
      <c r="B486" s="1" t="s">
        <v>31</v>
      </c>
      <c r="C486" s="1" t="s">
        <v>917</v>
      </c>
      <c r="D486" s="1" t="s">
        <v>962</v>
      </c>
      <c r="E486" s="2" t="s">
        <v>1558</v>
      </c>
      <c r="F486" s="1" t="s">
        <v>35</v>
      </c>
      <c r="G486" s="1" t="s">
        <v>36</v>
      </c>
      <c r="H486" s="1" t="s">
        <v>112</v>
      </c>
      <c r="I486" s="1" t="s">
        <v>38</v>
      </c>
      <c r="J486" s="3">
        <v>2</v>
      </c>
      <c r="K486" s="1" t="s">
        <v>46</v>
      </c>
      <c r="L486" s="1" t="s">
        <v>40</v>
      </c>
    </row>
    <row r="487" spans="1:12">
      <c r="A487" s="1" t="s">
        <v>1559</v>
      </c>
      <c r="B487" s="1" t="s">
        <v>31</v>
      </c>
      <c r="C487" s="1" t="s">
        <v>1026</v>
      </c>
      <c r="D487" s="1" t="s">
        <v>733</v>
      </c>
      <c r="E487" s="2" t="s">
        <v>1560</v>
      </c>
      <c r="F487" s="1" t="s">
        <v>45</v>
      </c>
      <c r="G487" s="1" t="s">
        <v>36</v>
      </c>
      <c r="H487" s="1" t="s">
        <v>37</v>
      </c>
      <c r="I487" s="1" t="s">
        <v>61</v>
      </c>
      <c r="J487" s="3">
        <v>2</v>
      </c>
      <c r="K487" s="1" t="s">
        <v>39</v>
      </c>
      <c r="L487" s="1" t="s">
        <v>40</v>
      </c>
    </row>
    <row r="488" spans="1:12">
      <c r="A488" s="1" t="s">
        <v>1561</v>
      </c>
      <c r="B488" s="1" t="s">
        <v>31</v>
      </c>
      <c r="C488" s="1" t="s">
        <v>1344</v>
      </c>
      <c r="D488" s="1" t="s">
        <v>748</v>
      </c>
      <c r="E488" s="2" t="s">
        <v>1562</v>
      </c>
      <c r="F488" s="1" t="s">
        <v>35</v>
      </c>
      <c r="G488" s="1" t="s">
        <v>36</v>
      </c>
      <c r="H488" s="1" t="s">
        <v>730</v>
      </c>
      <c r="I488" s="1" t="s">
        <v>38</v>
      </c>
      <c r="J488" s="3">
        <v>5</v>
      </c>
      <c r="K488" s="1" t="s">
        <v>46</v>
      </c>
      <c r="L488" s="1" t="s">
        <v>40</v>
      </c>
    </row>
    <row r="489" spans="1:12">
      <c r="A489" s="1" t="s">
        <v>1563</v>
      </c>
      <c r="B489" s="1" t="s">
        <v>31</v>
      </c>
      <c r="C489" s="1" t="s">
        <v>936</v>
      </c>
      <c r="D489" s="1" t="s">
        <v>1244</v>
      </c>
      <c r="E489" s="2" t="s">
        <v>1564</v>
      </c>
      <c r="F489" s="1" t="s">
        <v>35</v>
      </c>
      <c r="G489" s="1" t="s">
        <v>36</v>
      </c>
      <c r="H489" s="1" t="s">
        <v>37</v>
      </c>
      <c r="I489" s="1" t="s">
        <v>61</v>
      </c>
      <c r="J489" s="3">
        <v>4</v>
      </c>
      <c r="K489" s="1" t="s">
        <v>46</v>
      </c>
      <c r="L489" s="1" t="s">
        <v>51</v>
      </c>
    </row>
    <row r="490" spans="1:12">
      <c r="A490" s="1" t="s">
        <v>1565</v>
      </c>
      <c r="B490" s="1" t="s">
        <v>31</v>
      </c>
      <c r="C490" s="1" t="s">
        <v>1441</v>
      </c>
      <c r="D490" s="1" t="s">
        <v>918</v>
      </c>
      <c r="E490" s="2" t="s">
        <v>1566</v>
      </c>
      <c r="F490" s="1" t="s">
        <v>45</v>
      </c>
      <c r="G490" s="1" t="s">
        <v>133</v>
      </c>
      <c r="H490" s="1" t="s">
        <v>134</v>
      </c>
      <c r="I490" s="1" t="s">
        <v>61</v>
      </c>
      <c r="J490" s="3">
        <v>2</v>
      </c>
      <c r="K490" s="1" t="s">
        <v>46</v>
      </c>
      <c r="L490" s="1" t="s">
        <v>40</v>
      </c>
    </row>
    <row r="491" spans="1:12">
      <c r="A491" s="1" t="s">
        <v>1567</v>
      </c>
      <c r="B491" s="1" t="s">
        <v>31</v>
      </c>
      <c r="C491" s="1" t="s">
        <v>1082</v>
      </c>
      <c r="D491" s="1" t="s">
        <v>64</v>
      </c>
      <c r="E491" s="2" t="s">
        <v>1568</v>
      </c>
      <c r="F491" s="1" t="s">
        <v>35</v>
      </c>
      <c r="G491" s="1" t="s">
        <v>36</v>
      </c>
      <c r="H491" s="1" t="s">
        <v>147</v>
      </c>
      <c r="I491" s="1" t="s">
        <v>61</v>
      </c>
      <c r="J491" s="3">
        <v>5</v>
      </c>
      <c r="K491" s="1" t="s">
        <v>39</v>
      </c>
      <c r="L491" s="1" t="s">
        <v>40</v>
      </c>
    </row>
    <row r="492" spans="1:12">
      <c r="A492" s="1" t="s">
        <v>1569</v>
      </c>
      <c r="B492" s="1" t="s">
        <v>31</v>
      </c>
      <c r="C492" s="1" t="s">
        <v>1092</v>
      </c>
      <c r="D492" s="1" t="s">
        <v>823</v>
      </c>
      <c r="E492" s="2" t="s">
        <v>1570</v>
      </c>
      <c r="F492" s="1" t="s">
        <v>45</v>
      </c>
      <c r="G492" s="1" t="s">
        <v>36</v>
      </c>
      <c r="H492" s="1" t="s">
        <v>730</v>
      </c>
      <c r="I492" s="1" t="s">
        <v>38</v>
      </c>
      <c r="J492" s="3">
        <v>2</v>
      </c>
      <c r="K492" s="1" t="s">
        <v>46</v>
      </c>
      <c r="L492" s="1" t="s">
        <v>40</v>
      </c>
    </row>
    <row r="493" spans="1:12">
      <c r="A493" s="1" t="s">
        <v>1571</v>
      </c>
      <c r="B493" s="1" t="s">
        <v>31</v>
      </c>
      <c r="C493" s="1" t="s">
        <v>1060</v>
      </c>
      <c r="D493" s="1" t="s">
        <v>866</v>
      </c>
      <c r="E493" s="2" t="s">
        <v>1572</v>
      </c>
      <c r="F493" s="1" t="s">
        <v>45</v>
      </c>
      <c r="G493" s="1" t="s">
        <v>36</v>
      </c>
      <c r="H493" s="1" t="s">
        <v>223</v>
      </c>
      <c r="I493" s="1" t="s">
        <v>38</v>
      </c>
      <c r="J493" s="3">
        <v>3</v>
      </c>
      <c r="K493" s="1" t="s">
        <v>39</v>
      </c>
      <c r="L493" s="1" t="s">
        <v>40</v>
      </c>
    </row>
    <row r="494" spans="1:12">
      <c r="A494" s="1" t="s">
        <v>1573</v>
      </c>
      <c r="B494" s="1" t="s">
        <v>31</v>
      </c>
      <c r="C494" s="1" t="s">
        <v>299</v>
      </c>
      <c r="D494" s="1" t="s">
        <v>942</v>
      </c>
      <c r="E494" s="2" t="s">
        <v>1574</v>
      </c>
      <c r="F494" s="1" t="s">
        <v>45</v>
      </c>
      <c r="G494" s="1" t="s">
        <v>36</v>
      </c>
      <c r="H494" s="1" t="s">
        <v>164</v>
      </c>
      <c r="I494" s="1" t="s">
        <v>38</v>
      </c>
      <c r="J494" s="3">
        <v>3</v>
      </c>
      <c r="K494" s="1" t="s">
        <v>46</v>
      </c>
      <c r="L494" s="1" t="s">
        <v>40</v>
      </c>
    </row>
    <row r="495" spans="1:12">
      <c r="A495" s="1" t="s">
        <v>1575</v>
      </c>
      <c r="B495" s="1" t="s">
        <v>31</v>
      </c>
      <c r="C495" s="1" t="s">
        <v>398</v>
      </c>
      <c r="D495" s="1" t="s">
        <v>733</v>
      </c>
      <c r="E495" s="2" t="s">
        <v>1576</v>
      </c>
      <c r="F495" s="1" t="s">
        <v>35</v>
      </c>
      <c r="G495" s="1" t="s">
        <v>36</v>
      </c>
      <c r="H495" s="1" t="s">
        <v>37</v>
      </c>
      <c r="I495" s="1" t="s">
        <v>38</v>
      </c>
      <c r="J495" s="3">
        <v>3</v>
      </c>
      <c r="K495" s="1" t="s">
        <v>39</v>
      </c>
      <c r="L495" s="1" t="s">
        <v>40</v>
      </c>
    </row>
    <row r="496" spans="1:12">
      <c r="A496" s="1" t="s">
        <v>1577</v>
      </c>
      <c r="B496" s="1" t="s">
        <v>31</v>
      </c>
      <c r="C496" s="1" t="s">
        <v>1578</v>
      </c>
      <c r="D496" s="1" t="s">
        <v>707</v>
      </c>
      <c r="E496" s="2" t="s">
        <v>1579</v>
      </c>
      <c r="F496" s="1" t="s">
        <v>45</v>
      </c>
      <c r="G496" s="1" t="s">
        <v>36</v>
      </c>
      <c r="H496" s="1" t="s">
        <v>37</v>
      </c>
      <c r="I496" s="1" t="s">
        <v>61</v>
      </c>
      <c r="J496" s="3">
        <v>5</v>
      </c>
      <c r="K496" s="1" t="s">
        <v>46</v>
      </c>
      <c r="L496" s="1" t="s">
        <v>103</v>
      </c>
    </row>
    <row r="497" spans="1:12">
      <c r="A497" s="1" t="s">
        <v>1580</v>
      </c>
      <c r="B497" s="1" t="s">
        <v>31</v>
      </c>
      <c r="C497" s="1" t="s">
        <v>1026</v>
      </c>
      <c r="D497" s="1" t="s">
        <v>835</v>
      </c>
      <c r="E497" s="2" t="s">
        <v>1581</v>
      </c>
      <c r="F497" s="1" t="s">
        <v>45</v>
      </c>
      <c r="G497" s="1" t="s">
        <v>36</v>
      </c>
      <c r="H497" s="1" t="s">
        <v>37</v>
      </c>
      <c r="I497" s="1" t="s">
        <v>38</v>
      </c>
      <c r="J497" s="3">
        <v>4</v>
      </c>
      <c r="K497" s="1" t="s">
        <v>46</v>
      </c>
      <c r="L497" s="1" t="s">
        <v>51</v>
      </c>
    </row>
    <row r="498" spans="1:12">
      <c r="A498" s="1" t="s">
        <v>1582</v>
      </c>
      <c r="B498" s="1" t="s">
        <v>31</v>
      </c>
      <c r="C498" s="1" t="s">
        <v>1017</v>
      </c>
      <c r="D498" s="1" t="s">
        <v>469</v>
      </c>
      <c r="E498" s="2" t="s">
        <v>1583</v>
      </c>
      <c r="F498" s="1" t="s">
        <v>35</v>
      </c>
      <c r="G498" s="1" t="s">
        <v>36</v>
      </c>
      <c r="H498" s="1" t="s">
        <v>112</v>
      </c>
      <c r="I498" s="1" t="s">
        <v>61</v>
      </c>
      <c r="J498" s="3">
        <v>4</v>
      </c>
      <c r="K498" s="1" t="s">
        <v>39</v>
      </c>
      <c r="L498" s="1" t="s">
        <v>40</v>
      </c>
    </row>
    <row r="499" spans="1:12">
      <c r="A499" s="1" t="s">
        <v>1584</v>
      </c>
      <c r="B499" s="1" t="s">
        <v>31</v>
      </c>
      <c r="C499" s="1" t="s">
        <v>850</v>
      </c>
      <c r="D499" s="1" t="s">
        <v>985</v>
      </c>
      <c r="E499" s="2" t="s">
        <v>1585</v>
      </c>
      <c r="F499" s="1" t="s">
        <v>35</v>
      </c>
      <c r="G499" s="1" t="s">
        <v>70</v>
      </c>
      <c r="H499" s="1" t="s">
        <v>1135</v>
      </c>
      <c r="I499" s="1" t="s">
        <v>38</v>
      </c>
      <c r="J499" s="3">
        <v>2</v>
      </c>
      <c r="K499" s="1" t="s">
        <v>39</v>
      </c>
      <c r="L499" s="1" t="s">
        <v>40</v>
      </c>
    </row>
    <row r="500" spans="1:12">
      <c r="A500" s="1" t="s">
        <v>1586</v>
      </c>
      <c r="B500" s="1" t="s">
        <v>31</v>
      </c>
      <c r="C500" s="1" t="s">
        <v>1137</v>
      </c>
      <c r="D500" s="1" t="s">
        <v>956</v>
      </c>
      <c r="E500" s="2" t="s">
        <v>1587</v>
      </c>
      <c r="F500" s="1" t="s">
        <v>35</v>
      </c>
      <c r="G500" s="1" t="s">
        <v>36</v>
      </c>
      <c r="H500" s="1" t="s">
        <v>164</v>
      </c>
      <c r="I500" s="1" t="s">
        <v>38</v>
      </c>
      <c r="J500" s="3">
        <v>3</v>
      </c>
      <c r="K500" s="1" t="s">
        <v>39</v>
      </c>
      <c r="L500" s="1" t="s">
        <v>51</v>
      </c>
    </row>
    <row r="501" spans="1:12">
      <c r="A501" s="1" t="s">
        <v>1588</v>
      </c>
      <c r="B501" s="1" t="s">
        <v>31</v>
      </c>
      <c r="C501" s="1" t="s">
        <v>1589</v>
      </c>
      <c r="D501" s="1" t="s">
        <v>427</v>
      </c>
      <c r="E501" s="2" t="s">
        <v>1590</v>
      </c>
      <c r="F501" s="1" t="s">
        <v>45</v>
      </c>
      <c r="G501" s="1" t="s">
        <v>36</v>
      </c>
      <c r="H501" s="1" t="s">
        <v>37</v>
      </c>
      <c r="I501" s="1" t="s">
        <v>38</v>
      </c>
      <c r="J501" s="3">
        <v>4</v>
      </c>
      <c r="K501" s="1" t="s">
        <v>39</v>
      </c>
      <c r="L501" s="1" t="s">
        <v>40</v>
      </c>
    </row>
    <row r="502" spans="1:12">
      <c r="A502" s="1" t="s">
        <v>1591</v>
      </c>
      <c r="B502" s="1" t="s">
        <v>31</v>
      </c>
      <c r="C502" s="1" t="s">
        <v>946</v>
      </c>
      <c r="D502" s="1" t="s">
        <v>1244</v>
      </c>
      <c r="E502" s="2" t="s">
        <v>1183</v>
      </c>
      <c r="F502" s="1" t="s">
        <v>45</v>
      </c>
      <c r="G502" s="1" t="s">
        <v>36</v>
      </c>
      <c r="H502" s="1" t="s">
        <v>147</v>
      </c>
      <c r="I502" s="1" t="s">
        <v>61</v>
      </c>
      <c r="J502" s="3">
        <v>5</v>
      </c>
      <c r="K502" s="1" t="s">
        <v>39</v>
      </c>
      <c r="L502" s="1" t="s">
        <v>51</v>
      </c>
    </row>
    <row r="503" spans="1:12">
      <c r="A503" s="1" t="s">
        <v>1592</v>
      </c>
      <c r="B503" s="1" t="s">
        <v>31</v>
      </c>
      <c r="C503" s="1" t="s">
        <v>1313</v>
      </c>
      <c r="D503" s="1" t="s">
        <v>855</v>
      </c>
      <c r="E503" s="2" t="s">
        <v>1593</v>
      </c>
      <c r="F503" s="1" t="s">
        <v>35</v>
      </c>
      <c r="G503" s="1" t="s">
        <v>36</v>
      </c>
      <c r="H503" s="1" t="s">
        <v>112</v>
      </c>
      <c r="I503" s="1" t="s">
        <v>38</v>
      </c>
      <c r="J503" s="3">
        <v>4</v>
      </c>
      <c r="K503" s="1" t="s">
        <v>46</v>
      </c>
      <c r="L503" s="1" t="s">
        <v>40</v>
      </c>
    </row>
    <row r="504" spans="1:12">
      <c r="A504" s="1" t="s">
        <v>1594</v>
      </c>
      <c r="B504" s="1" t="s">
        <v>31</v>
      </c>
      <c r="C504" s="1" t="s">
        <v>1231</v>
      </c>
      <c r="D504" s="1" t="s">
        <v>765</v>
      </c>
      <c r="E504" s="2" t="s">
        <v>1595</v>
      </c>
      <c r="F504" s="1" t="s">
        <v>45</v>
      </c>
      <c r="G504" s="1" t="s">
        <v>36</v>
      </c>
      <c r="H504" s="1" t="s">
        <v>223</v>
      </c>
      <c r="I504" s="1" t="s">
        <v>61</v>
      </c>
      <c r="J504" s="3">
        <v>2</v>
      </c>
      <c r="K504" s="1" t="s">
        <v>39</v>
      </c>
      <c r="L504" s="1" t="s">
        <v>103</v>
      </c>
    </row>
    <row r="505" spans="1:12">
      <c r="A505" s="1" t="s">
        <v>1596</v>
      </c>
      <c r="B505" s="1" t="s">
        <v>31</v>
      </c>
      <c r="C505" s="1" t="s">
        <v>1597</v>
      </c>
      <c r="D505" s="1" t="s">
        <v>714</v>
      </c>
      <c r="E505" s="2" t="s">
        <v>1598</v>
      </c>
      <c r="F505" s="1" t="s">
        <v>45</v>
      </c>
      <c r="G505" s="1" t="s">
        <v>36</v>
      </c>
      <c r="H505" s="1" t="s">
        <v>223</v>
      </c>
      <c r="I505" s="1" t="s">
        <v>38</v>
      </c>
      <c r="J505" s="3">
        <v>2</v>
      </c>
      <c r="K505" s="1" t="s">
        <v>46</v>
      </c>
      <c r="L505" s="1" t="s">
        <v>40</v>
      </c>
    </row>
    <row r="506" spans="1:12">
      <c r="A506" s="1" t="s">
        <v>1599</v>
      </c>
      <c r="B506" s="1" t="s">
        <v>31</v>
      </c>
      <c r="C506" s="1" t="s">
        <v>1079</v>
      </c>
      <c r="D506" s="1" t="s">
        <v>737</v>
      </c>
      <c r="E506" s="2" t="s">
        <v>1600</v>
      </c>
      <c r="F506" s="1" t="s">
        <v>35</v>
      </c>
      <c r="G506" s="1" t="s">
        <v>36</v>
      </c>
      <c r="H506" s="1" t="s">
        <v>112</v>
      </c>
      <c r="I506" s="1" t="s">
        <v>38</v>
      </c>
      <c r="J506" s="3">
        <v>3</v>
      </c>
      <c r="K506" s="1" t="s">
        <v>46</v>
      </c>
      <c r="L506" s="1" t="s">
        <v>51</v>
      </c>
    </row>
    <row r="507" spans="1:12">
      <c r="A507" s="1" t="s">
        <v>1601</v>
      </c>
      <c r="B507" s="1" t="s">
        <v>31</v>
      </c>
      <c r="C507" s="1" t="s">
        <v>885</v>
      </c>
      <c r="D507" s="1" t="s">
        <v>905</v>
      </c>
      <c r="E507" s="2" t="s">
        <v>1602</v>
      </c>
      <c r="F507" s="1" t="s">
        <v>45</v>
      </c>
      <c r="G507" s="1" t="s">
        <v>36</v>
      </c>
      <c r="H507" s="1" t="s">
        <v>37</v>
      </c>
      <c r="I507" s="1" t="s">
        <v>38</v>
      </c>
      <c r="J507" s="3">
        <v>5</v>
      </c>
      <c r="K507" s="1" t="s">
        <v>46</v>
      </c>
      <c r="L507" s="1" t="s">
        <v>51</v>
      </c>
    </row>
    <row r="508" spans="1:12">
      <c r="A508" s="1" t="s">
        <v>1603</v>
      </c>
      <c r="B508" s="1" t="s">
        <v>31</v>
      </c>
      <c r="C508" s="1" t="s">
        <v>858</v>
      </c>
      <c r="D508" s="1" t="s">
        <v>962</v>
      </c>
      <c r="E508" s="2" t="s">
        <v>1604</v>
      </c>
      <c r="F508" s="1" t="s">
        <v>45</v>
      </c>
      <c r="G508" s="1" t="s">
        <v>36</v>
      </c>
      <c r="H508" s="1" t="s">
        <v>944</v>
      </c>
      <c r="I508" s="1" t="s">
        <v>38</v>
      </c>
      <c r="J508" s="3">
        <v>3</v>
      </c>
      <c r="K508" s="1" t="s">
        <v>46</v>
      </c>
      <c r="L508" s="1" t="s">
        <v>40</v>
      </c>
    </row>
    <row r="509" spans="1:12">
      <c r="A509" s="1" t="s">
        <v>1605</v>
      </c>
      <c r="B509" s="1" t="s">
        <v>31</v>
      </c>
      <c r="C509" s="1" t="s">
        <v>398</v>
      </c>
      <c r="D509" s="1" t="s">
        <v>711</v>
      </c>
      <c r="E509" s="2" t="s">
        <v>1606</v>
      </c>
      <c r="F509" s="1" t="s">
        <v>35</v>
      </c>
      <c r="G509" s="1" t="s">
        <v>36</v>
      </c>
      <c r="H509" s="1" t="s">
        <v>147</v>
      </c>
      <c r="I509" s="1" t="s">
        <v>38</v>
      </c>
      <c r="J509" s="3">
        <v>5</v>
      </c>
      <c r="K509" s="1" t="s">
        <v>46</v>
      </c>
      <c r="L509" s="1" t="s">
        <v>51</v>
      </c>
    </row>
    <row r="510" spans="1:12">
      <c r="A510" s="1" t="s">
        <v>1607</v>
      </c>
      <c r="B510" s="1" t="s">
        <v>31</v>
      </c>
      <c r="C510" s="1" t="s">
        <v>1037</v>
      </c>
      <c r="D510" s="1" t="s">
        <v>1188</v>
      </c>
      <c r="E510" s="2" t="s">
        <v>1608</v>
      </c>
      <c r="F510" s="1" t="s">
        <v>45</v>
      </c>
      <c r="G510" s="1" t="s">
        <v>185</v>
      </c>
      <c r="H510" s="1" t="s">
        <v>1306</v>
      </c>
      <c r="I510" s="1" t="s">
        <v>38</v>
      </c>
      <c r="J510" s="3">
        <v>3</v>
      </c>
      <c r="K510" s="1" t="s">
        <v>46</v>
      </c>
      <c r="L510" s="1" t="s">
        <v>40</v>
      </c>
    </row>
    <row r="511" spans="1:12">
      <c r="A511" s="1" t="s">
        <v>1609</v>
      </c>
      <c r="B511" s="1" t="s">
        <v>31</v>
      </c>
      <c r="C511" s="1" t="s">
        <v>1193</v>
      </c>
      <c r="D511" s="1" t="s">
        <v>870</v>
      </c>
      <c r="E511" s="2" t="s">
        <v>1610</v>
      </c>
      <c r="F511" s="1" t="s">
        <v>35</v>
      </c>
      <c r="G511" s="1" t="s">
        <v>813</v>
      </c>
      <c r="H511" s="1" t="s">
        <v>1611</v>
      </c>
      <c r="I511" s="1" t="s">
        <v>61</v>
      </c>
      <c r="J511" s="3">
        <v>1</v>
      </c>
      <c r="K511" s="1" t="s">
        <v>39</v>
      </c>
      <c r="L511" s="1" t="s">
        <v>40</v>
      </c>
    </row>
    <row r="512" spans="1:12">
      <c r="A512" s="1" t="s">
        <v>1612</v>
      </c>
      <c r="B512" s="1" t="s">
        <v>31</v>
      </c>
      <c r="C512" s="1" t="s">
        <v>839</v>
      </c>
      <c r="D512" s="1" t="s">
        <v>692</v>
      </c>
      <c r="E512" s="2" t="s">
        <v>1613</v>
      </c>
      <c r="F512" s="1" t="s">
        <v>35</v>
      </c>
      <c r="G512" s="1" t="s">
        <v>310</v>
      </c>
      <c r="H512" s="1" t="s">
        <v>753</v>
      </c>
      <c r="I512" s="1" t="s">
        <v>38</v>
      </c>
      <c r="J512" s="3">
        <v>2</v>
      </c>
      <c r="K512" s="1" t="s">
        <v>46</v>
      </c>
      <c r="L512" s="1" t="s">
        <v>40</v>
      </c>
    </row>
    <row r="513" spans="1:12">
      <c r="A513" s="1" t="s">
        <v>1614</v>
      </c>
      <c r="B513" s="1" t="s">
        <v>31</v>
      </c>
      <c r="C513" s="1" t="s">
        <v>747</v>
      </c>
      <c r="D513" s="1" t="s">
        <v>1197</v>
      </c>
      <c r="E513" s="2" t="s">
        <v>1615</v>
      </c>
      <c r="F513" s="1" t="s">
        <v>35</v>
      </c>
      <c r="G513" s="1" t="s">
        <v>36</v>
      </c>
      <c r="H513" s="1" t="s">
        <v>112</v>
      </c>
      <c r="I513" s="1" t="s">
        <v>38</v>
      </c>
      <c r="J513" s="3">
        <v>1</v>
      </c>
      <c r="K513" s="1" t="s">
        <v>46</v>
      </c>
      <c r="L513" s="1" t="s">
        <v>103</v>
      </c>
    </row>
    <row r="514" spans="1:12">
      <c r="A514" s="1" t="s">
        <v>1616</v>
      </c>
      <c r="B514" s="1" t="s">
        <v>31</v>
      </c>
      <c r="C514" s="1" t="s">
        <v>361</v>
      </c>
      <c r="D514" s="1" t="s">
        <v>962</v>
      </c>
      <c r="E514" s="2" t="s">
        <v>1617</v>
      </c>
      <c r="F514" s="1" t="s">
        <v>45</v>
      </c>
      <c r="G514" s="1" t="s">
        <v>36</v>
      </c>
      <c r="H514" s="1" t="s">
        <v>777</v>
      </c>
      <c r="I514" s="1" t="s">
        <v>38</v>
      </c>
      <c r="J514" s="3">
        <v>2</v>
      </c>
      <c r="K514" s="1" t="s">
        <v>39</v>
      </c>
      <c r="L514" s="1" t="s">
        <v>51</v>
      </c>
    </row>
    <row r="515" spans="1:12">
      <c r="A515" s="1" t="s">
        <v>1618</v>
      </c>
      <c r="B515" s="1" t="s">
        <v>31</v>
      </c>
      <c r="C515" s="1" t="s">
        <v>1020</v>
      </c>
      <c r="D515" s="1" t="s">
        <v>870</v>
      </c>
      <c r="E515" s="2" t="s">
        <v>1619</v>
      </c>
      <c r="F515" s="1" t="s">
        <v>35</v>
      </c>
      <c r="G515" s="1" t="s">
        <v>36</v>
      </c>
      <c r="H515" s="1" t="s">
        <v>84</v>
      </c>
      <c r="I515" s="1" t="s">
        <v>38</v>
      </c>
      <c r="J515" s="3">
        <v>1</v>
      </c>
      <c r="K515" s="1" t="s">
        <v>39</v>
      </c>
      <c r="L515" s="1" t="s">
        <v>40</v>
      </c>
    </row>
    <row r="516" spans="1:12">
      <c r="A516" s="1" t="s">
        <v>1620</v>
      </c>
      <c r="B516" s="1" t="s">
        <v>31</v>
      </c>
      <c r="C516" s="1" t="s">
        <v>1032</v>
      </c>
      <c r="D516" s="1" t="s">
        <v>956</v>
      </c>
      <c r="E516" s="2" t="s">
        <v>1621</v>
      </c>
      <c r="F516" s="1" t="s">
        <v>35</v>
      </c>
      <c r="G516" s="1" t="s">
        <v>36</v>
      </c>
      <c r="H516" s="1" t="s">
        <v>37</v>
      </c>
      <c r="I516" s="1" t="s">
        <v>38</v>
      </c>
      <c r="J516" s="3">
        <v>1</v>
      </c>
      <c r="K516" s="1" t="s">
        <v>39</v>
      </c>
      <c r="L516" s="1" t="s">
        <v>40</v>
      </c>
    </row>
    <row r="517" spans="1:12">
      <c r="A517" s="1" t="s">
        <v>1622</v>
      </c>
      <c r="B517" s="1" t="s">
        <v>31</v>
      </c>
      <c r="C517" s="1" t="s">
        <v>764</v>
      </c>
      <c r="D517" s="1" t="s">
        <v>131</v>
      </c>
      <c r="E517" s="2" t="s">
        <v>1623</v>
      </c>
      <c r="F517" s="1" t="s">
        <v>45</v>
      </c>
      <c r="G517" s="1" t="s">
        <v>36</v>
      </c>
      <c r="H517" s="1" t="s">
        <v>223</v>
      </c>
      <c r="I517" s="1" t="s">
        <v>38</v>
      </c>
      <c r="J517" s="3">
        <v>3</v>
      </c>
      <c r="K517" s="1" t="s">
        <v>46</v>
      </c>
      <c r="L517" s="1" t="s">
        <v>40</v>
      </c>
    </row>
    <row r="518" spans="1:12">
      <c r="A518" s="1" t="s">
        <v>1624</v>
      </c>
      <c r="B518" s="1" t="s">
        <v>31</v>
      </c>
      <c r="C518" s="1" t="s">
        <v>1625</v>
      </c>
      <c r="D518" s="1" t="s">
        <v>1064</v>
      </c>
      <c r="E518" s="2" t="s">
        <v>1626</v>
      </c>
      <c r="F518" s="1" t="s">
        <v>45</v>
      </c>
      <c r="G518" s="1" t="s">
        <v>36</v>
      </c>
      <c r="H518" s="1" t="s">
        <v>37</v>
      </c>
      <c r="I518" s="1" t="s">
        <v>38</v>
      </c>
      <c r="J518" s="3">
        <v>5</v>
      </c>
      <c r="K518" s="1" t="s">
        <v>46</v>
      </c>
      <c r="L518" s="1" t="s">
        <v>103</v>
      </c>
    </row>
    <row r="519" spans="1:12">
      <c r="A519" s="1" t="s">
        <v>1627</v>
      </c>
      <c r="B519" s="1" t="s">
        <v>57</v>
      </c>
      <c r="C519" s="1" t="s">
        <v>1628</v>
      </c>
      <c r="D519" s="1" t="s">
        <v>59</v>
      </c>
      <c r="E519" s="2" t="s">
        <v>1629</v>
      </c>
      <c r="F519" s="1" t="s">
        <v>35</v>
      </c>
      <c r="G519" s="1" t="s">
        <v>36</v>
      </c>
      <c r="H519" s="1" t="s">
        <v>944</v>
      </c>
      <c r="I519" s="1" t="s">
        <v>38</v>
      </c>
      <c r="J519" s="3">
        <v>3</v>
      </c>
      <c r="K519" s="1" t="s">
        <v>46</v>
      </c>
      <c r="L519" s="1" t="s">
        <v>40</v>
      </c>
    </row>
    <row r="520" spans="1:12">
      <c r="A520" s="1" t="s">
        <v>1630</v>
      </c>
      <c r="B520" s="1" t="s">
        <v>31</v>
      </c>
      <c r="C520" s="1" t="s">
        <v>1313</v>
      </c>
      <c r="D520" s="1" t="s">
        <v>1003</v>
      </c>
      <c r="E520" s="2" t="s">
        <v>1631</v>
      </c>
      <c r="F520" s="1" t="s">
        <v>35</v>
      </c>
      <c r="G520" s="1" t="s">
        <v>36</v>
      </c>
      <c r="H520" s="1" t="s">
        <v>112</v>
      </c>
      <c r="I520" s="1" t="s">
        <v>61</v>
      </c>
      <c r="J520" s="3">
        <v>3</v>
      </c>
      <c r="K520" s="1" t="s">
        <v>46</v>
      </c>
      <c r="L520" s="1" t="s">
        <v>51</v>
      </c>
    </row>
    <row r="521" spans="1:12">
      <c r="A521" s="1" t="s">
        <v>1632</v>
      </c>
      <c r="B521" s="1" t="s">
        <v>31</v>
      </c>
      <c r="C521" s="1" t="s">
        <v>323</v>
      </c>
      <c r="D521" s="1" t="s">
        <v>823</v>
      </c>
      <c r="E521" s="2" t="s">
        <v>1633</v>
      </c>
      <c r="F521" s="1" t="s">
        <v>35</v>
      </c>
      <c r="G521" s="1" t="s">
        <v>36</v>
      </c>
      <c r="H521" s="1" t="s">
        <v>84</v>
      </c>
      <c r="I521" s="1" t="s">
        <v>38</v>
      </c>
      <c r="J521" s="3">
        <v>3</v>
      </c>
      <c r="K521" s="1" t="s">
        <v>39</v>
      </c>
      <c r="L521" s="1" t="s">
        <v>51</v>
      </c>
    </row>
    <row r="522" spans="1:12">
      <c r="A522" s="1" t="s">
        <v>1634</v>
      </c>
      <c r="B522" s="1" t="s">
        <v>31</v>
      </c>
      <c r="C522" s="1" t="s">
        <v>988</v>
      </c>
      <c r="D522" s="1" t="s">
        <v>947</v>
      </c>
      <c r="E522" s="2" t="s">
        <v>1635</v>
      </c>
      <c r="F522" s="1" t="s">
        <v>35</v>
      </c>
      <c r="G522" s="1" t="s">
        <v>70</v>
      </c>
      <c r="H522" s="1" t="s">
        <v>837</v>
      </c>
      <c r="I522" s="1" t="s">
        <v>38</v>
      </c>
      <c r="J522" s="3">
        <v>3</v>
      </c>
      <c r="K522" s="1" t="s">
        <v>46</v>
      </c>
      <c r="L522" s="1" t="s">
        <v>40</v>
      </c>
    </row>
    <row r="523" spans="1:12">
      <c r="A523" s="1" t="s">
        <v>1636</v>
      </c>
      <c r="B523" s="1" t="s">
        <v>31</v>
      </c>
      <c r="C523" s="1" t="s">
        <v>1357</v>
      </c>
      <c r="D523" s="1" t="s">
        <v>808</v>
      </c>
      <c r="E523" s="2" t="s">
        <v>1637</v>
      </c>
      <c r="F523" s="1" t="s">
        <v>35</v>
      </c>
      <c r="G523" s="1" t="s">
        <v>36</v>
      </c>
      <c r="H523" s="1" t="s">
        <v>384</v>
      </c>
      <c r="I523" s="1" t="s">
        <v>38</v>
      </c>
      <c r="J523" s="3">
        <v>5</v>
      </c>
      <c r="K523" s="1" t="s">
        <v>46</v>
      </c>
      <c r="L523" s="1" t="s">
        <v>51</v>
      </c>
    </row>
    <row r="524" spans="1:12">
      <c r="A524" s="1" t="s">
        <v>1638</v>
      </c>
      <c r="B524" s="1" t="s">
        <v>31</v>
      </c>
      <c r="C524" s="1" t="s">
        <v>1639</v>
      </c>
      <c r="D524" s="1" t="s">
        <v>658</v>
      </c>
      <c r="E524" s="2" t="s">
        <v>1640</v>
      </c>
      <c r="F524" s="1" t="s">
        <v>35</v>
      </c>
      <c r="G524" s="1" t="s">
        <v>36</v>
      </c>
      <c r="H524" s="1" t="s">
        <v>164</v>
      </c>
      <c r="I524" s="1" t="s">
        <v>38</v>
      </c>
      <c r="J524" s="3">
        <v>2</v>
      </c>
      <c r="K524" s="1" t="s">
        <v>46</v>
      </c>
      <c r="L524" s="1" t="s">
        <v>51</v>
      </c>
    </row>
    <row r="525" spans="1:12">
      <c r="A525" s="1" t="s">
        <v>1641</v>
      </c>
      <c r="B525" s="1" t="s">
        <v>31</v>
      </c>
      <c r="C525" s="1" t="s">
        <v>1625</v>
      </c>
      <c r="D525" s="1" t="s">
        <v>1064</v>
      </c>
      <c r="E525" s="2" t="s">
        <v>1642</v>
      </c>
      <c r="F525" s="1" t="s">
        <v>45</v>
      </c>
      <c r="G525" s="1" t="s">
        <v>36</v>
      </c>
      <c r="H525" s="1" t="s">
        <v>730</v>
      </c>
      <c r="I525" s="1" t="s">
        <v>38</v>
      </c>
      <c r="J525" s="3">
        <v>3</v>
      </c>
      <c r="K525" s="1" t="s">
        <v>46</v>
      </c>
      <c r="L525" s="1" t="s">
        <v>40</v>
      </c>
    </row>
    <row r="526" spans="1:12">
      <c r="A526" s="1" t="s">
        <v>1643</v>
      </c>
      <c r="B526" s="1" t="s">
        <v>31</v>
      </c>
      <c r="C526" s="1" t="s">
        <v>433</v>
      </c>
      <c r="D526" s="1" t="s">
        <v>855</v>
      </c>
      <c r="E526" s="2" t="s">
        <v>1644</v>
      </c>
      <c r="F526" s="1" t="s">
        <v>45</v>
      </c>
      <c r="G526" s="1" t="s">
        <v>36</v>
      </c>
      <c r="H526" s="1" t="s">
        <v>112</v>
      </c>
      <c r="I526" s="1" t="s">
        <v>38</v>
      </c>
      <c r="J526" s="3">
        <v>4</v>
      </c>
      <c r="K526" s="1" t="s">
        <v>39</v>
      </c>
      <c r="L526" s="1" t="s">
        <v>51</v>
      </c>
    </row>
    <row r="527" spans="1:12">
      <c r="A527" s="1" t="s">
        <v>1645</v>
      </c>
      <c r="B527" s="1" t="s">
        <v>31</v>
      </c>
      <c r="C527" s="1" t="s">
        <v>1625</v>
      </c>
      <c r="D527" s="1" t="s">
        <v>714</v>
      </c>
      <c r="E527" s="2" t="s">
        <v>1646</v>
      </c>
      <c r="F527" s="1" t="s">
        <v>45</v>
      </c>
      <c r="G527" s="1" t="s">
        <v>133</v>
      </c>
      <c r="H527" s="1" t="s">
        <v>1647</v>
      </c>
      <c r="I527" s="1" t="s">
        <v>38</v>
      </c>
      <c r="J527" s="3">
        <v>5</v>
      </c>
      <c r="K527" s="1" t="s">
        <v>46</v>
      </c>
      <c r="L527" s="1" t="s">
        <v>40</v>
      </c>
    </row>
    <row r="528" spans="1:12">
      <c r="A528" s="1" t="s">
        <v>1648</v>
      </c>
      <c r="B528" s="1" t="s">
        <v>31</v>
      </c>
      <c r="C528" s="1" t="s">
        <v>1170</v>
      </c>
      <c r="D528" s="1" t="s">
        <v>959</v>
      </c>
      <c r="E528" s="2" t="s">
        <v>1649</v>
      </c>
      <c r="F528" s="1" t="s">
        <v>45</v>
      </c>
      <c r="G528" s="1" t="s">
        <v>36</v>
      </c>
      <c r="H528" s="1" t="s">
        <v>37</v>
      </c>
      <c r="I528" s="1" t="s">
        <v>38</v>
      </c>
      <c r="J528" s="3">
        <v>2</v>
      </c>
      <c r="K528" s="1" t="s">
        <v>46</v>
      </c>
      <c r="L528" s="1" t="s">
        <v>40</v>
      </c>
    </row>
    <row r="529" spans="1:12">
      <c r="A529" s="1" t="s">
        <v>1650</v>
      </c>
      <c r="B529" s="1" t="s">
        <v>31</v>
      </c>
      <c r="C529" s="1" t="s">
        <v>1651</v>
      </c>
      <c r="D529" s="1" t="s">
        <v>1130</v>
      </c>
      <c r="E529" s="2" t="s">
        <v>1652</v>
      </c>
      <c r="F529" s="1" t="s">
        <v>45</v>
      </c>
      <c r="G529" s="1" t="s">
        <v>36</v>
      </c>
      <c r="H529" s="1" t="s">
        <v>730</v>
      </c>
      <c r="I529" s="1" t="s">
        <v>61</v>
      </c>
      <c r="J529" s="3">
        <v>2</v>
      </c>
      <c r="K529" s="1" t="s">
        <v>46</v>
      </c>
      <c r="L529" s="1" t="s">
        <v>103</v>
      </c>
    </row>
    <row r="530" spans="1:12">
      <c r="A530" s="1" t="s">
        <v>1653</v>
      </c>
      <c r="B530" s="1" t="s">
        <v>31</v>
      </c>
      <c r="C530" s="1" t="s">
        <v>1056</v>
      </c>
      <c r="D530" s="1" t="s">
        <v>918</v>
      </c>
      <c r="E530" s="2" t="s">
        <v>1654</v>
      </c>
      <c r="F530" s="1" t="s">
        <v>45</v>
      </c>
      <c r="G530" s="1" t="s">
        <v>36</v>
      </c>
      <c r="H530" s="1" t="s">
        <v>147</v>
      </c>
      <c r="I530" s="1" t="s">
        <v>38</v>
      </c>
      <c r="J530" s="3">
        <v>4</v>
      </c>
      <c r="K530" s="1" t="s">
        <v>39</v>
      </c>
      <c r="L530" s="1" t="s">
        <v>40</v>
      </c>
    </row>
    <row r="531" spans="1:12">
      <c r="A531" s="1" t="s">
        <v>1655</v>
      </c>
      <c r="B531" s="1" t="s">
        <v>31</v>
      </c>
      <c r="C531" s="1" t="s">
        <v>1476</v>
      </c>
      <c r="D531" s="1" t="s">
        <v>1200</v>
      </c>
      <c r="E531" s="2" t="s">
        <v>1656</v>
      </c>
      <c r="F531" s="1" t="s">
        <v>35</v>
      </c>
      <c r="G531" s="1" t="s">
        <v>36</v>
      </c>
      <c r="H531" s="1" t="s">
        <v>223</v>
      </c>
      <c r="I531" s="1" t="s">
        <v>38</v>
      </c>
      <c r="J531" s="3">
        <v>2</v>
      </c>
      <c r="K531" s="1" t="s">
        <v>39</v>
      </c>
      <c r="L531" s="1" t="s">
        <v>51</v>
      </c>
    </row>
    <row r="532" spans="1:12">
      <c r="A532" s="1" t="s">
        <v>1657</v>
      </c>
      <c r="B532" s="1" t="s">
        <v>31</v>
      </c>
      <c r="C532" s="1" t="s">
        <v>1082</v>
      </c>
      <c r="D532" s="1" t="s">
        <v>823</v>
      </c>
      <c r="E532" s="2" t="s">
        <v>1658</v>
      </c>
      <c r="F532" s="1" t="s">
        <v>35</v>
      </c>
      <c r="G532" s="1" t="s">
        <v>36</v>
      </c>
      <c r="H532" s="1" t="s">
        <v>37</v>
      </c>
      <c r="I532" s="1" t="s">
        <v>38</v>
      </c>
      <c r="J532" s="3">
        <v>1</v>
      </c>
      <c r="K532" s="1" t="s">
        <v>46</v>
      </c>
      <c r="L532" s="1" t="s">
        <v>40</v>
      </c>
    </row>
    <row r="533" spans="1:12">
      <c r="A533" s="1" t="s">
        <v>1659</v>
      </c>
      <c r="B533" s="1" t="s">
        <v>31</v>
      </c>
      <c r="C533" s="1" t="s">
        <v>832</v>
      </c>
      <c r="D533" s="1" t="s">
        <v>804</v>
      </c>
      <c r="E533" s="2" t="s">
        <v>1660</v>
      </c>
      <c r="F533" s="1" t="s">
        <v>35</v>
      </c>
      <c r="G533" s="1" t="s">
        <v>185</v>
      </c>
      <c r="H533" s="1" t="s">
        <v>1035</v>
      </c>
      <c r="I533" s="1" t="s">
        <v>38</v>
      </c>
      <c r="J533" s="3">
        <v>2</v>
      </c>
      <c r="K533" s="1" t="s">
        <v>46</v>
      </c>
      <c r="L533" s="1" t="s">
        <v>40</v>
      </c>
    </row>
    <row r="534" spans="1:12">
      <c r="A534" s="1" t="s">
        <v>1661</v>
      </c>
      <c r="B534" s="1" t="s">
        <v>31</v>
      </c>
      <c r="C534" s="1" t="s">
        <v>1597</v>
      </c>
      <c r="D534" s="1" t="s">
        <v>748</v>
      </c>
      <c r="E534" s="2" t="s">
        <v>1662</v>
      </c>
      <c r="F534" s="1" t="s">
        <v>45</v>
      </c>
      <c r="G534" s="1" t="s">
        <v>36</v>
      </c>
      <c r="H534" s="1" t="s">
        <v>147</v>
      </c>
      <c r="I534" s="1" t="s">
        <v>61</v>
      </c>
      <c r="J534" s="3">
        <v>1</v>
      </c>
      <c r="K534" s="1" t="s">
        <v>46</v>
      </c>
      <c r="L534" s="1" t="s">
        <v>51</v>
      </c>
    </row>
    <row r="535" spans="1:12">
      <c r="A535" s="1" t="s">
        <v>1663</v>
      </c>
      <c r="B535" s="1" t="s">
        <v>31</v>
      </c>
      <c r="C535" s="1" t="s">
        <v>1664</v>
      </c>
      <c r="D535" s="1" t="s">
        <v>458</v>
      </c>
      <c r="E535" s="2" t="s">
        <v>1665</v>
      </c>
      <c r="F535" s="1" t="s">
        <v>45</v>
      </c>
      <c r="G535" s="1" t="s">
        <v>36</v>
      </c>
      <c r="H535" s="1" t="s">
        <v>37</v>
      </c>
      <c r="I535" s="1" t="s">
        <v>61</v>
      </c>
      <c r="J535" s="3">
        <v>1</v>
      </c>
      <c r="K535" s="1" t="s">
        <v>46</v>
      </c>
      <c r="L535" s="1" t="s">
        <v>51</v>
      </c>
    </row>
    <row r="536" spans="1:12">
      <c r="A536" s="1" t="s">
        <v>1666</v>
      </c>
      <c r="B536" s="1" t="s">
        <v>31</v>
      </c>
      <c r="C536" s="1" t="s">
        <v>1262</v>
      </c>
      <c r="D536" s="1" t="s">
        <v>947</v>
      </c>
      <c r="E536" s="2" t="s">
        <v>1667</v>
      </c>
      <c r="F536" s="1" t="s">
        <v>35</v>
      </c>
      <c r="G536" s="1" t="s">
        <v>310</v>
      </c>
      <c r="H536" s="1" t="s">
        <v>1125</v>
      </c>
      <c r="I536" s="1" t="s">
        <v>38</v>
      </c>
      <c r="J536" s="3">
        <v>3</v>
      </c>
      <c r="K536" s="1" t="s">
        <v>46</v>
      </c>
      <c r="L536" s="1" t="s">
        <v>51</v>
      </c>
    </row>
    <row r="537" spans="1:12">
      <c r="A537" s="1" t="s">
        <v>1668</v>
      </c>
      <c r="B537" s="1" t="s">
        <v>31</v>
      </c>
      <c r="C537" s="1" t="s">
        <v>1611</v>
      </c>
      <c r="D537" s="1" t="s">
        <v>711</v>
      </c>
      <c r="E537" s="2" t="s">
        <v>1669</v>
      </c>
      <c r="F537" s="1" t="s">
        <v>35</v>
      </c>
      <c r="G537" s="1" t="s">
        <v>36</v>
      </c>
      <c r="H537" s="1" t="s">
        <v>112</v>
      </c>
      <c r="I537" s="1" t="s">
        <v>61</v>
      </c>
      <c r="J537" s="3">
        <v>5</v>
      </c>
      <c r="K537" s="1" t="s">
        <v>39</v>
      </c>
      <c r="L537" s="1" t="s">
        <v>40</v>
      </c>
    </row>
    <row r="538" spans="1:12">
      <c r="A538" s="1" t="s">
        <v>1670</v>
      </c>
      <c r="B538" s="1" t="s">
        <v>31</v>
      </c>
      <c r="C538" s="1" t="s">
        <v>984</v>
      </c>
      <c r="D538" s="1" t="s">
        <v>959</v>
      </c>
      <c r="E538" s="2" t="s">
        <v>1671</v>
      </c>
      <c r="F538" s="1" t="s">
        <v>45</v>
      </c>
      <c r="G538" s="1" t="s">
        <v>36</v>
      </c>
      <c r="H538" s="1" t="s">
        <v>777</v>
      </c>
      <c r="I538" s="1" t="s">
        <v>38</v>
      </c>
      <c r="J538" s="3">
        <v>2</v>
      </c>
      <c r="K538" s="1" t="s">
        <v>46</v>
      </c>
      <c r="L538" s="1" t="s">
        <v>103</v>
      </c>
    </row>
    <row r="539" spans="1:12">
      <c r="A539" s="1" t="s">
        <v>1672</v>
      </c>
      <c r="B539" s="1" t="s">
        <v>31</v>
      </c>
      <c r="C539" s="1" t="s">
        <v>1257</v>
      </c>
      <c r="D539" s="1" t="s">
        <v>775</v>
      </c>
      <c r="E539" s="2" t="s">
        <v>1673</v>
      </c>
      <c r="F539" s="1" t="s">
        <v>45</v>
      </c>
      <c r="G539" s="1" t="s">
        <v>36</v>
      </c>
      <c r="H539" s="1" t="s">
        <v>37</v>
      </c>
      <c r="I539" s="1" t="s">
        <v>38</v>
      </c>
      <c r="J539" s="3">
        <v>1</v>
      </c>
      <c r="K539" s="1" t="s">
        <v>39</v>
      </c>
      <c r="L539" s="1" t="s">
        <v>51</v>
      </c>
    </row>
    <row r="540" spans="1:12">
      <c r="A540" s="1" t="s">
        <v>1674</v>
      </c>
      <c r="B540" s="1" t="s">
        <v>31</v>
      </c>
      <c r="C540" s="1" t="s">
        <v>764</v>
      </c>
      <c r="D540" s="1" t="s">
        <v>1027</v>
      </c>
      <c r="E540" s="2" t="s">
        <v>1675</v>
      </c>
      <c r="F540" s="1" t="s">
        <v>45</v>
      </c>
      <c r="G540" s="1" t="s">
        <v>36</v>
      </c>
      <c r="H540" s="1" t="s">
        <v>37</v>
      </c>
      <c r="I540" s="1" t="s">
        <v>61</v>
      </c>
      <c r="J540" s="3">
        <v>1</v>
      </c>
      <c r="K540" s="1" t="s">
        <v>39</v>
      </c>
      <c r="L540" s="1" t="s">
        <v>51</v>
      </c>
    </row>
    <row r="541" spans="1:12">
      <c r="A541" s="1" t="s">
        <v>1676</v>
      </c>
      <c r="B541" s="1" t="s">
        <v>31</v>
      </c>
      <c r="C541" s="1" t="s">
        <v>793</v>
      </c>
      <c r="D541" s="1" t="s">
        <v>975</v>
      </c>
      <c r="E541" s="2" t="s">
        <v>1677</v>
      </c>
      <c r="F541" s="1" t="s">
        <v>35</v>
      </c>
      <c r="G541" s="1" t="s">
        <v>36</v>
      </c>
      <c r="H541" s="1" t="s">
        <v>944</v>
      </c>
      <c r="I541" s="1" t="s">
        <v>38</v>
      </c>
      <c r="J541" s="3">
        <v>3</v>
      </c>
      <c r="K541" s="1" t="s">
        <v>46</v>
      </c>
      <c r="L541" s="1" t="s">
        <v>51</v>
      </c>
    </row>
    <row r="542" spans="1:12">
      <c r="A542" s="1" t="s">
        <v>1678</v>
      </c>
      <c r="B542" s="1" t="s">
        <v>31</v>
      </c>
      <c r="C542" s="1" t="s">
        <v>1009</v>
      </c>
      <c r="D542" s="1" t="s">
        <v>939</v>
      </c>
      <c r="E542" s="2" t="s">
        <v>1679</v>
      </c>
      <c r="F542" s="1" t="s">
        <v>45</v>
      </c>
      <c r="G542" s="1" t="s">
        <v>310</v>
      </c>
      <c r="H542" s="1" t="s">
        <v>311</v>
      </c>
      <c r="I542" s="1" t="s">
        <v>38</v>
      </c>
      <c r="J542" s="3">
        <v>3</v>
      </c>
      <c r="K542" s="1" t="s">
        <v>46</v>
      </c>
      <c r="L542" s="1" t="s">
        <v>51</v>
      </c>
    </row>
    <row r="543" spans="1:12">
      <c r="A543" s="1" t="s">
        <v>1680</v>
      </c>
      <c r="B543" s="1" t="s">
        <v>57</v>
      </c>
      <c r="C543" s="1" t="s">
        <v>1628</v>
      </c>
      <c r="D543" s="1" t="s">
        <v>59</v>
      </c>
      <c r="E543" s="2" t="s">
        <v>1681</v>
      </c>
      <c r="F543" s="1" t="s">
        <v>45</v>
      </c>
      <c r="G543" s="1" t="s">
        <v>191</v>
      </c>
      <c r="H543" s="1" t="s">
        <v>192</v>
      </c>
      <c r="I543" s="1" t="s">
        <v>38</v>
      </c>
      <c r="J543" s="3">
        <v>3</v>
      </c>
      <c r="K543" s="1" t="s">
        <v>46</v>
      </c>
      <c r="L543" s="1" t="s">
        <v>40</v>
      </c>
    </row>
    <row r="544" spans="1:12">
      <c r="A544" s="1" t="s">
        <v>1682</v>
      </c>
      <c r="B544" s="1" t="s">
        <v>31</v>
      </c>
      <c r="C544" s="1" t="s">
        <v>1095</v>
      </c>
      <c r="D544" s="1" t="s">
        <v>692</v>
      </c>
      <c r="E544" s="2" t="s">
        <v>1683</v>
      </c>
      <c r="F544" s="1" t="s">
        <v>35</v>
      </c>
      <c r="G544" s="1" t="s">
        <v>36</v>
      </c>
      <c r="H544" s="1" t="s">
        <v>767</v>
      </c>
      <c r="I544" s="1" t="s">
        <v>38</v>
      </c>
      <c r="J544" s="3">
        <v>2</v>
      </c>
      <c r="K544" s="1" t="s">
        <v>39</v>
      </c>
      <c r="L544" s="1" t="s">
        <v>40</v>
      </c>
    </row>
    <row r="545" spans="1:12">
      <c r="A545" s="1" t="s">
        <v>1684</v>
      </c>
      <c r="B545" s="1" t="s">
        <v>31</v>
      </c>
      <c r="C545" s="1" t="s">
        <v>233</v>
      </c>
      <c r="D545" s="1" t="s">
        <v>823</v>
      </c>
      <c r="E545" s="2" t="s">
        <v>1685</v>
      </c>
      <c r="F545" s="1" t="s">
        <v>45</v>
      </c>
      <c r="G545" s="1" t="s">
        <v>36</v>
      </c>
      <c r="H545" s="1" t="s">
        <v>223</v>
      </c>
      <c r="I545" s="1" t="s">
        <v>38</v>
      </c>
      <c r="J545" s="3">
        <v>2</v>
      </c>
      <c r="K545" s="1" t="s">
        <v>46</v>
      </c>
      <c r="L545" s="1" t="s">
        <v>40</v>
      </c>
    </row>
    <row r="546" spans="1:12">
      <c r="A546" s="1" t="s">
        <v>1686</v>
      </c>
      <c r="B546" s="1" t="s">
        <v>31</v>
      </c>
      <c r="C546" s="1" t="s">
        <v>1056</v>
      </c>
      <c r="D546" s="1" t="s">
        <v>1274</v>
      </c>
      <c r="E546" s="2" t="s">
        <v>1687</v>
      </c>
      <c r="F546" s="1" t="s">
        <v>45</v>
      </c>
      <c r="G546" s="1" t="s">
        <v>36</v>
      </c>
      <c r="H546" s="1" t="s">
        <v>164</v>
      </c>
      <c r="I546" s="1" t="s">
        <v>38</v>
      </c>
      <c r="J546" s="3">
        <v>1</v>
      </c>
      <c r="K546" s="1" t="s">
        <v>39</v>
      </c>
      <c r="L546" s="1" t="s">
        <v>51</v>
      </c>
    </row>
    <row r="547" spans="1:12">
      <c r="A547" s="1" t="s">
        <v>1688</v>
      </c>
      <c r="B547" s="1" t="s">
        <v>31</v>
      </c>
      <c r="C547" s="1" t="s">
        <v>1149</v>
      </c>
      <c r="D547" s="1" t="s">
        <v>1197</v>
      </c>
      <c r="E547" s="2" t="s">
        <v>1689</v>
      </c>
      <c r="F547" s="1" t="s">
        <v>45</v>
      </c>
      <c r="G547" s="1" t="s">
        <v>70</v>
      </c>
      <c r="H547" s="1" t="s">
        <v>952</v>
      </c>
      <c r="I547" s="1" t="s">
        <v>38</v>
      </c>
      <c r="J547" s="3">
        <v>4</v>
      </c>
      <c r="K547" s="1" t="s">
        <v>46</v>
      </c>
      <c r="L547" s="1" t="s">
        <v>103</v>
      </c>
    </row>
    <row r="548" spans="1:12">
      <c r="A548" s="1" t="s">
        <v>1690</v>
      </c>
      <c r="B548" s="1" t="s">
        <v>31</v>
      </c>
      <c r="C548" s="1" t="s">
        <v>1208</v>
      </c>
      <c r="D548" s="1" t="s">
        <v>947</v>
      </c>
      <c r="E548" s="2" t="s">
        <v>1691</v>
      </c>
      <c r="F548" s="1" t="s">
        <v>35</v>
      </c>
      <c r="G548" s="1" t="s">
        <v>36</v>
      </c>
      <c r="H548" s="1" t="s">
        <v>37</v>
      </c>
      <c r="I548" s="1" t="s">
        <v>61</v>
      </c>
      <c r="J548" s="3">
        <v>2</v>
      </c>
      <c r="K548" s="1" t="s">
        <v>46</v>
      </c>
      <c r="L548" s="1" t="s">
        <v>51</v>
      </c>
    </row>
    <row r="549" spans="1:12">
      <c r="A549" s="1" t="s">
        <v>1692</v>
      </c>
      <c r="B549" s="1" t="s">
        <v>31</v>
      </c>
      <c r="C549" s="1" t="s">
        <v>904</v>
      </c>
      <c r="D549" s="1" t="s">
        <v>881</v>
      </c>
      <c r="E549" s="2" t="s">
        <v>1693</v>
      </c>
      <c r="F549" s="1" t="s">
        <v>45</v>
      </c>
      <c r="G549" s="1" t="s">
        <v>36</v>
      </c>
      <c r="H549" s="1" t="s">
        <v>37</v>
      </c>
      <c r="I549" s="1" t="s">
        <v>38</v>
      </c>
      <c r="J549" s="3">
        <v>2</v>
      </c>
      <c r="K549" s="1" t="s">
        <v>46</v>
      </c>
      <c r="L549" s="1" t="s">
        <v>51</v>
      </c>
    </row>
    <row r="550" spans="1:12">
      <c r="A550" s="1" t="s">
        <v>1694</v>
      </c>
      <c r="B550" s="1" t="s">
        <v>31</v>
      </c>
      <c r="C550" s="1" t="s">
        <v>1199</v>
      </c>
      <c r="D550" s="1" t="s">
        <v>718</v>
      </c>
      <c r="E550" s="2" t="s">
        <v>1695</v>
      </c>
      <c r="F550" s="1" t="s">
        <v>45</v>
      </c>
      <c r="G550" s="1" t="s">
        <v>36</v>
      </c>
      <c r="H550" s="1" t="s">
        <v>777</v>
      </c>
      <c r="I550" s="1" t="s">
        <v>38</v>
      </c>
      <c r="J550" s="3">
        <v>4</v>
      </c>
      <c r="K550" s="1" t="s">
        <v>46</v>
      </c>
      <c r="L550" s="1" t="s">
        <v>40</v>
      </c>
    </row>
    <row r="551" spans="1:12">
      <c r="A551" s="1" t="s">
        <v>1696</v>
      </c>
      <c r="B551" s="1" t="s">
        <v>57</v>
      </c>
      <c r="C551" s="1" t="s">
        <v>1697</v>
      </c>
      <c r="D551" s="1" t="s">
        <v>59</v>
      </c>
      <c r="E551" s="2" t="s">
        <v>1698</v>
      </c>
      <c r="F551" s="1" t="s">
        <v>35</v>
      </c>
      <c r="G551" s="1" t="s">
        <v>36</v>
      </c>
      <c r="H551" s="1" t="s">
        <v>147</v>
      </c>
      <c r="I551" s="1" t="s">
        <v>38</v>
      </c>
      <c r="J551" s="3">
        <v>1</v>
      </c>
      <c r="K551" s="1" t="s">
        <v>46</v>
      </c>
      <c r="L551" s="1" t="s">
        <v>51</v>
      </c>
    </row>
    <row r="552" spans="1:12">
      <c r="A552" s="1" t="s">
        <v>1699</v>
      </c>
      <c r="B552" s="1" t="s">
        <v>31</v>
      </c>
      <c r="C552" s="1" t="s">
        <v>1026</v>
      </c>
      <c r="D552" s="1" t="s">
        <v>1003</v>
      </c>
      <c r="E552" s="2" t="s">
        <v>1700</v>
      </c>
      <c r="F552" s="1" t="s">
        <v>45</v>
      </c>
      <c r="G552" s="1" t="s">
        <v>36</v>
      </c>
      <c r="H552" s="1" t="s">
        <v>37</v>
      </c>
      <c r="I552" s="1" t="s">
        <v>61</v>
      </c>
      <c r="J552" s="3">
        <v>4</v>
      </c>
      <c r="K552" s="1" t="s">
        <v>46</v>
      </c>
      <c r="L552" s="1" t="s">
        <v>40</v>
      </c>
    </row>
    <row r="553" spans="1:12">
      <c r="A553" s="1" t="s">
        <v>1701</v>
      </c>
      <c r="B553" s="1" t="s">
        <v>31</v>
      </c>
      <c r="C553" s="1" t="s">
        <v>854</v>
      </c>
      <c r="D553" s="1" t="s">
        <v>1188</v>
      </c>
      <c r="E553" s="2" t="s">
        <v>1702</v>
      </c>
      <c r="F553" s="1" t="s">
        <v>45</v>
      </c>
      <c r="G553" s="1" t="s">
        <v>36</v>
      </c>
      <c r="H553" s="1" t="s">
        <v>384</v>
      </c>
      <c r="I553" s="1" t="s">
        <v>61</v>
      </c>
      <c r="J553" s="3">
        <v>3</v>
      </c>
      <c r="K553" s="1" t="s">
        <v>46</v>
      </c>
      <c r="L553" s="1" t="s">
        <v>51</v>
      </c>
    </row>
    <row r="554" spans="1:12">
      <c r="A554" s="1" t="s">
        <v>1703</v>
      </c>
      <c r="B554" s="1" t="s">
        <v>31</v>
      </c>
      <c r="C554" s="1" t="s">
        <v>859</v>
      </c>
      <c r="D554" s="1" t="s">
        <v>1096</v>
      </c>
      <c r="E554" s="2" t="s">
        <v>1704</v>
      </c>
      <c r="F554" s="1" t="s">
        <v>45</v>
      </c>
      <c r="G554" s="1" t="s">
        <v>36</v>
      </c>
      <c r="H554" s="1" t="s">
        <v>112</v>
      </c>
      <c r="I554" s="1" t="s">
        <v>38</v>
      </c>
      <c r="J554" s="3">
        <v>3</v>
      </c>
      <c r="K554" s="1" t="s">
        <v>46</v>
      </c>
      <c r="L554" s="1" t="s">
        <v>40</v>
      </c>
    </row>
    <row r="555" spans="1:12">
      <c r="A555" s="1" t="s">
        <v>1705</v>
      </c>
      <c r="B555" s="1" t="s">
        <v>31</v>
      </c>
      <c r="C555" s="1" t="s">
        <v>984</v>
      </c>
      <c r="D555" s="1" t="s">
        <v>804</v>
      </c>
      <c r="E555" s="2" t="s">
        <v>1706</v>
      </c>
      <c r="F555" s="1" t="s">
        <v>45</v>
      </c>
      <c r="G555" s="1" t="s">
        <v>1098</v>
      </c>
      <c r="H555" s="1" t="s">
        <v>1508</v>
      </c>
      <c r="I555" s="1" t="s">
        <v>38</v>
      </c>
      <c r="J555" s="3">
        <v>1</v>
      </c>
      <c r="K555" s="1" t="s">
        <v>39</v>
      </c>
      <c r="L555" s="1" t="s">
        <v>51</v>
      </c>
    </row>
    <row r="556" spans="1:12">
      <c r="A556" s="1" t="s">
        <v>1707</v>
      </c>
      <c r="B556" s="1" t="s">
        <v>31</v>
      </c>
      <c r="C556" s="1" t="s">
        <v>1037</v>
      </c>
      <c r="D556" s="1" t="s">
        <v>131</v>
      </c>
      <c r="E556" s="2" t="s">
        <v>1708</v>
      </c>
      <c r="F556" s="1" t="s">
        <v>45</v>
      </c>
      <c r="G556" s="1" t="s">
        <v>36</v>
      </c>
      <c r="H556" s="1" t="s">
        <v>37</v>
      </c>
      <c r="I556" s="1" t="s">
        <v>61</v>
      </c>
      <c r="J556" s="3">
        <v>4</v>
      </c>
      <c r="K556" s="1" t="s">
        <v>39</v>
      </c>
      <c r="L556" s="1" t="s">
        <v>51</v>
      </c>
    </row>
    <row r="557" spans="1:12">
      <c r="A557" s="1" t="s">
        <v>1709</v>
      </c>
      <c r="B557" s="1" t="s">
        <v>31</v>
      </c>
      <c r="C557" s="1" t="s">
        <v>1133</v>
      </c>
      <c r="D557" s="1" t="s">
        <v>718</v>
      </c>
      <c r="E557" s="2" t="s">
        <v>1710</v>
      </c>
      <c r="F557" s="1" t="s">
        <v>45</v>
      </c>
      <c r="G557" s="1" t="s">
        <v>36</v>
      </c>
      <c r="H557" s="1" t="s">
        <v>164</v>
      </c>
      <c r="I557" s="1" t="s">
        <v>38</v>
      </c>
      <c r="J557" s="3">
        <v>5</v>
      </c>
      <c r="K557" s="1" t="s">
        <v>46</v>
      </c>
      <c r="L557" s="1" t="s">
        <v>40</v>
      </c>
    </row>
    <row r="558" spans="1:12">
      <c r="A558" s="1" t="s">
        <v>1711</v>
      </c>
      <c r="B558" s="1" t="s">
        <v>31</v>
      </c>
      <c r="C558" s="1" t="s">
        <v>1040</v>
      </c>
      <c r="D558" s="1" t="s">
        <v>1274</v>
      </c>
      <c r="E558" s="2" t="s">
        <v>1712</v>
      </c>
      <c r="F558" s="1" t="s">
        <v>35</v>
      </c>
      <c r="G558" s="1" t="s">
        <v>36</v>
      </c>
      <c r="H558" s="1" t="s">
        <v>223</v>
      </c>
      <c r="I558" s="1" t="s">
        <v>61</v>
      </c>
      <c r="J558" s="3">
        <v>2</v>
      </c>
      <c r="K558" s="1" t="s">
        <v>46</v>
      </c>
      <c r="L558" s="1" t="s">
        <v>40</v>
      </c>
    </row>
    <row r="559" spans="1:12">
      <c r="A559" s="1" t="s">
        <v>1713</v>
      </c>
      <c r="B559" s="1" t="s">
        <v>31</v>
      </c>
      <c r="C559" s="1" t="s">
        <v>785</v>
      </c>
      <c r="D559" s="1" t="s">
        <v>873</v>
      </c>
      <c r="E559" s="2" t="s">
        <v>1714</v>
      </c>
      <c r="F559" s="1" t="s">
        <v>35</v>
      </c>
      <c r="G559" s="1" t="s">
        <v>346</v>
      </c>
      <c r="H559" s="1" t="s">
        <v>1715</v>
      </c>
      <c r="I559" s="1" t="s">
        <v>38</v>
      </c>
      <c r="J559" s="3">
        <v>3</v>
      </c>
      <c r="K559" s="1" t="s">
        <v>46</v>
      </c>
      <c r="L559" s="1" t="s">
        <v>40</v>
      </c>
    </row>
    <row r="560" spans="1:12">
      <c r="A560" s="1" t="s">
        <v>1716</v>
      </c>
      <c r="B560" s="1" t="s">
        <v>57</v>
      </c>
      <c r="C560" s="1" t="s">
        <v>1717</v>
      </c>
      <c r="D560" s="1" t="s">
        <v>59</v>
      </c>
      <c r="E560" s="2" t="s">
        <v>1718</v>
      </c>
      <c r="F560" s="1" t="s">
        <v>45</v>
      </c>
      <c r="G560" s="1" t="s">
        <v>36</v>
      </c>
      <c r="H560" s="1" t="s">
        <v>37</v>
      </c>
      <c r="I560" s="1" t="s">
        <v>38</v>
      </c>
      <c r="J560" s="3">
        <v>5</v>
      </c>
      <c r="K560" s="1" t="s">
        <v>46</v>
      </c>
      <c r="L560" s="1" t="s">
        <v>103</v>
      </c>
    </row>
    <row r="561" spans="1:12">
      <c r="A561" s="1" t="s">
        <v>1719</v>
      </c>
      <c r="B561" s="1" t="s">
        <v>31</v>
      </c>
      <c r="C561" s="1" t="s">
        <v>865</v>
      </c>
      <c r="D561" s="1" t="s">
        <v>131</v>
      </c>
      <c r="E561" s="2" t="s">
        <v>1720</v>
      </c>
      <c r="F561" s="1" t="s">
        <v>35</v>
      </c>
      <c r="G561" s="1" t="s">
        <v>1098</v>
      </c>
      <c r="H561" s="1" t="s">
        <v>1721</v>
      </c>
      <c r="I561" s="1" t="s">
        <v>38</v>
      </c>
      <c r="J561" s="3">
        <v>3</v>
      </c>
      <c r="K561" s="1" t="s">
        <v>46</v>
      </c>
      <c r="L561" s="1" t="s">
        <v>40</v>
      </c>
    </row>
    <row r="562" spans="1:12">
      <c r="A562" s="1" t="s">
        <v>1722</v>
      </c>
      <c r="B562" s="1" t="s">
        <v>57</v>
      </c>
      <c r="C562" s="1" t="s">
        <v>1408</v>
      </c>
      <c r="D562" s="1" t="s">
        <v>59</v>
      </c>
      <c r="E562" s="2" t="s">
        <v>1723</v>
      </c>
      <c r="F562" s="1" t="s">
        <v>35</v>
      </c>
      <c r="G562" s="1" t="s">
        <v>36</v>
      </c>
      <c r="H562" s="1" t="s">
        <v>112</v>
      </c>
      <c r="I562" s="1" t="s">
        <v>61</v>
      </c>
      <c r="J562" s="3">
        <v>3</v>
      </c>
      <c r="K562" s="1" t="s">
        <v>46</v>
      </c>
      <c r="L562" s="1" t="s">
        <v>40</v>
      </c>
    </row>
    <row r="563" spans="1:12">
      <c r="A563" s="1" t="s">
        <v>1724</v>
      </c>
      <c r="B563" s="1" t="s">
        <v>31</v>
      </c>
      <c r="C563" s="1" t="s">
        <v>1040</v>
      </c>
      <c r="D563" s="1" t="s">
        <v>765</v>
      </c>
      <c r="E563" s="2" t="s">
        <v>1725</v>
      </c>
      <c r="F563" s="1" t="s">
        <v>35</v>
      </c>
      <c r="G563" s="1" t="s">
        <v>36</v>
      </c>
      <c r="H563" s="1" t="s">
        <v>223</v>
      </c>
      <c r="I563" s="1" t="s">
        <v>61</v>
      </c>
      <c r="J563" s="3">
        <v>5</v>
      </c>
      <c r="K563" s="1" t="s">
        <v>39</v>
      </c>
      <c r="L563" s="1" t="s">
        <v>40</v>
      </c>
    </row>
    <row r="564" spans="1:12">
      <c r="A564" s="1" t="s">
        <v>1726</v>
      </c>
      <c r="B564" s="1" t="s">
        <v>31</v>
      </c>
      <c r="C564" s="1" t="s">
        <v>894</v>
      </c>
      <c r="D564" s="1" t="s">
        <v>427</v>
      </c>
      <c r="E564" s="2" t="s">
        <v>1727</v>
      </c>
      <c r="F564" s="1" t="s">
        <v>45</v>
      </c>
      <c r="G564" s="1" t="s">
        <v>36</v>
      </c>
      <c r="H564" s="1" t="s">
        <v>37</v>
      </c>
      <c r="I564" s="1" t="s">
        <v>38</v>
      </c>
      <c r="J564" s="3">
        <v>2</v>
      </c>
      <c r="K564" s="1" t="s">
        <v>39</v>
      </c>
      <c r="L564" s="1" t="s">
        <v>51</v>
      </c>
    </row>
    <row r="565" spans="1:12">
      <c r="A565" s="1" t="s">
        <v>1728</v>
      </c>
      <c r="B565" s="1" t="s">
        <v>31</v>
      </c>
      <c r="C565" s="1" t="s">
        <v>1298</v>
      </c>
      <c r="D565" s="1" t="s">
        <v>794</v>
      </c>
      <c r="E565" s="2" t="s">
        <v>1729</v>
      </c>
      <c r="F565" s="1" t="s">
        <v>45</v>
      </c>
      <c r="G565" s="1" t="s">
        <v>36</v>
      </c>
      <c r="H565" s="1" t="s">
        <v>767</v>
      </c>
      <c r="I565" s="1" t="s">
        <v>38</v>
      </c>
      <c r="J565" s="3">
        <v>1</v>
      </c>
      <c r="K565" s="1" t="s">
        <v>46</v>
      </c>
      <c r="L565" s="1" t="s">
        <v>51</v>
      </c>
    </row>
    <row r="566" spans="1:12">
      <c r="A566" s="1" t="s">
        <v>1730</v>
      </c>
      <c r="B566" s="1" t="s">
        <v>31</v>
      </c>
      <c r="C566" s="1" t="s">
        <v>1441</v>
      </c>
      <c r="D566" s="1" t="s">
        <v>873</v>
      </c>
      <c r="E566" s="2" t="s">
        <v>1681</v>
      </c>
      <c r="F566" s="1" t="s">
        <v>45</v>
      </c>
      <c r="G566" s="1" t="s">
        <v>813</v>
      </c>
      <c r="H566" s="1" t="s">
        <v>1611</v>
      </c>
      <c r="I566" s="1" t="s">
        <v>38</v>
      </c>
      <c r="J566" s="3">
        <v>1</v>
      </c>
      <c r="K566" s="1" t="s">
        <v>46</v>
      </c>
      <c r="L566" s="1" t="s">
        <v>40</v>
      </c>
    </row>
    <row r="567" spans="1:12">
      <c r="A567" s="1" t="s">
        <v>1731</v>
      </c>
      <c r="B567" s="1" t="s">
        <v>31</v>
      </c>
      <c r="C567" s="1" t="s">
        <v>865</v>
      </c>
      <c r="D567" s="1" t="s">
        <v>458</v>
      </c>
      <c r="E567" s="2" t="s">
        <v>1732</v>
      </c>
      <c r="F567" s="1" t="s">
        <v>35</v>
      </c>
      <c r="G567" s="1" t="s">
        <v>36</v>
      </c>
      <c r="H567" s="1" t="s">
        <v>84</v>
      </c>
      <c r="I567" s="1" t="s">
        <v>61</v>
      </c>
      <c r="J567" s="3">
        <v>4</v>
      </c>
      <c r="K567" s="1" t="s">
        <v>39</v>
      </c>
      <c r="L567" s="1" t="s">
        <v>51</v>
      </c>
    </row>
    <row r="568" spans="1:12">
      <c r="A568" s="1" t="s">
        <v>1733</v>
      </c>
      <c r="B568" s="1" t="s">
        <v>31</v>
      </c>
      <c r="C568" s="1" t="s">
        <v>936</v>
      </c>
      <c r="D568" s="1" t="s">
        <v>756</v>
      </c>
      <c r="E568" s="2" t="s">
        <v>1431</v>
      </c>
      <c r="F568" s="1" t="s">
        <v>35</v>
      </c>
      <c r="G568" s="1" t="s">
        <v>209</v>
      </c>
      <c r="H568" s="1" t="s">
        <v>447</v>
      </c>
      <c r="I568" s="1" t="s">
        <v>61</v>
      </c>
      <c r="J568" s="3">
        <v>2</v>
      </c>
      <c r="K568" s="1" t="s">
        <v>39</v>
      </c>
      <c r="L568" s="1" t="s">
        <v>51</v>
      </c>
    </row>
    <row r="569" spans="1:12">
      <c r="A569" s="1" t="s">
        <v>1734</v>
      </c>
      <c r="B569" s="1" t="s">
        <v>31</v>
      </c>
      <c r="C569" s="1" t="s">
        <v>1393</v>
      </c>
      <c r="D569" s="1" t="s">
        <v>64</v>
      </c>
      <c r="E569" s="2" t="s">
        <v>1735</v>
      </c>
      <c r="F569" s="1" t="s">
        <v>45</v>
      </c>
      <c r="G569" s="1" t="s">
        <v>36</v>
      </c>
      <c r="H569" s="1" t="s">
        <v>37</v>
      </c>
      <c r="I569" s="1" t="s">
        <v>38</v>
      </c>
      <c r="J569" s="3">
        <v>3</v>
      </c>
      <c r="K569" s="1" t="s">
        <v>46</v>
      </c>
      <c r="L569" s="1" t="s">
        <v>40</v>
      </c>
    </row>
    <row r="570" spans="1:12">
      <c r="A570" s="1" t="s">
        <v>1736</v>
      </c>
      <c r="B570" s="1" t="s">
        <v>31</v>
      </c>
      <c r="C570" s="1" t="s">
        <v>706</v>
      </c>
      <c r="D570" s="1" t="s">
        <v>1188</v>
      </c>
      <c r="E570" s="2" t="s">
        <v>1737</v>
      </c>
      <c r="F570" s="1" t="s">
        <v>35</v>
      </c>
      <c r="G570" s="1" t="s">
        <v>36</v>
      </c>
      <c r="H570" s="1" t="s">
        <v>37</v>
      </c>
      <c r="I570" s="1" t="s">
        <v>38</v>
      </c>
      <c r="J570" s="3">
        <v>5</v>
      </c>
      <c r="K570" s="1" t="s">
        <v>39</v>
      </c>
      <c r="L570" s="1" t="s">
        <v>103</v>
      </c>
    </row>
    <row r="571" spans="1:12">
      <c r="A571" s="1" t="s">
        <v>1738</v>
      </c>
      <c r="B571" s="1" t="s">
        <v>31</v>
      </c>
      <c r="C571" s="1" t="s">
        <v>747</v>
      </c>
      <c r="D571" s="1" t="s">
        <v>765</v>
      </c>
      <c r="E571" s="2" t="s">
        <v>1739</v>
      </c>
      <c r="F571" s="1" t="s">
        <v>35</v>
      </c>
      <c r="G571" s="1" t="s">
        <v>813</v>
      </c>
      <c r="H571" s="1" t="s">
        <v>1740</v>
      </c>
      <c r="I571" s="1" t="s">
        <v>38</v>
      </c>
      <c r="J571" s="3">
        <v>5</v>
      </c>
      <c r="K571" s="1" t="s">
        <v>39</v>
      </c>
      <c r="L571" s="1" t="s">
        <v>40</v>
      </c>
    </row>
    <row r="572" spans="1:12">
      <c r="A572" s="1" t="s">
        <v>1741</v>
      </c>
      <c r="B572" s="1" t="s">
        <v>31</v>
      </c>
      <c r="C572" s="1" t="s">
        <v>1523</v>
      </c>
      <c r="D572" s="1" t="s">
        <v>756</v>
      </c>
      <c r="E572" s="2" t="s">
        <v>1742</v>
      </c>
      <c r="F572" s="1" t="s">
        <v>45</v>
      </c>
      <c r="G572" s="1" t="s">
        <v>36</v>
      </c>
      <c r="H572" s="1" t="s">
        <v>37</v>
      </c>
      <c r="I572" s="1" t="s">
        <v>38</v>
      </c>
      <c r="J572" s="3">
        <v>3</v>
      </c>
      <c r="K572" s="1" t="s">
        <v>46</v>
      </c>
      <c r="L572" s="1" t="s">
        <v>40</v>
      </c>
    </row>
    <row r="573" spans="1:12">
      <c r="A573" s="1" t="s">
        <v>1743</v>
      </c>
      <c r="B573" s="1" t="s">
        <v>31</v>
      </c>
      <c r="C573" s="1" t="s">
        <v>1214</v>
      </c>
      <c r="D573" s="1" t="s">
        <v>798</v>
      </c>
      <c r="E573" s="2" t="s">
        <v>1744</v>
      </c>
      <c r="F573" s="1" t="s">
        <v>35</v>
      </c>
      <c r="G573" s="1" t="s">
        <v>36</v>
      </c>
      <c r="H573" s="1" t="s">
        <v>37</v>
      </c>
      <c r="I573" s="1" t="s">
        <v>61</v>
      </c>
      <c r="J573" s="3">
        <v>5</v>
      </c>
      <c r="K573" s="1" t="s">
        <v>46</v>
      </c>
      <c r="L573" s="1" t="s">
        <v>40</v>
      </c>
    </row>
    <row r="574" spans="1:12">
      <c r="A574" s="1" t="s">
        <v>1745</v>
      </c>
      <c r="B574" s="1" t="s">
        <v>57</v>
      </c>
      <c r="C574" s="1" t="s">
        <v>1490</v>
      </c>
      <c r="D574" s="1" t="s">
        <v>59</v>
      </c>
      <c r="E574" s="2" t="s">
        <v>1746</v>
      </c>
      <c r="F574" s="1" t="s">
        <v>45</v>
      </c>
      <c r="G574" s="1" t="s">
        <v>36</v>
      </c>
      <c r="H574" s="1" t="s">
        <v>1045</v>
      </c>
      <c r="I574" s="1" t="s">
        <v>38</v>
      </c>
      <c r="J574" s="3">
        <v>4</v>
      </c>
      <c r="K574" s="1" t="s">
        <v>39</v>
      </c>
      <c r="L574" s="1" t="s">
        <v>51</v>
      </c>
    </row>
    <row r="575" spans="1:12">
      <c r="A575" s="1" t="s">
        <v>1747</v>
      </c>
      <c r="B575" s="1" t="s">
        <v>31</v>
      </c>
      <c r="C575" s="1" t="s">
        <v>950</v>
      </c>
      <c r="D575" s="1" t="s">
        <v>1156</v>
      </c>
      <c r="E575" s="2" t="s">
        <v>1748</v>
      </c>
      <c r="F575" s="1" t="s">
        <v>45</v>
      </c>
      <c r="G575" s="1" t="s">
        <v>36</v>
      </c>
      <c r="H575" s="1" t="s">
        <v>37</v>
      </c>
      <c r="I575" s="1" t="s">
        <v>38</v>
      </c>
      <c r="J575" s="3">
        <v>2</v>
      </c>
      <c r="K575" s="1" t="s">
        <v>46</v>
      </c>
      <c r="L575" s="1" t="s">
        <v>51</v>
      </c>
    </row>
    <row r="576" spans="1:12">
      <c r="A576" s="1" t="s">
        <v>1749</v>
      </c>
      <c r="B576" s="1" t="s">
        <v>31</v>
      </c>
      <c r="C576" s="1" t="s">
        <v>1374</v>
      </c>
      <c r="D576" s="1" t="s">
        <v>658</v>
      </c>
      <c r="E576" s="2" t="s">
        <v>1750</v>
      </c>
      <c r="F576" s="1" t="s">
        <v>45</v>
      </c>
      <c r="G576" s="1" t="s">
        <v>36</v>
      </c>
      <c r="H576" s="1" t="s">
        <v>37</v>
      </c>
      <c r="I576" s="1" t="s">
        <v>61</v>
      </c>
      <c r="J576" s="3">
        <v>2</v>
      </c>
      <c r="K576" s="1" t="s">
        <v>46</v>
      </c>
      <c r="L576" s="1" t="s">
        <v>40</v>
      </c>
    </row>
    <row r="577" spans="1:12">
      <c r="A577" s="1" t="s">
        <v>1751</v>
      </c>
      <c r="B577" s="1" t="s">
        <v>31</v>
      </c>
      <c r="C577" s="1" t="s">
        <v>414</v>
      </c>
      <c r="D577" s="1" t="s">
        <v>835</v>
      </c>
      <c r="E577" s="2" t="s">
        <v>1752</v>
      </c>
      <c r="F577" s="1" t="s">
        <v>45</v>
      </c>
      <c r="G577" s="1" t="s">
        <v>133</v>
      </c>
      <c r="H577" s="1" t="s">
        <v>883</v>
      </c>
      <c r="I577" s="1" t="s">
        <v>38</v>
      </c>
      <c r="J577" s="3">
        <v>1</v>
      </c>
      <c r="K577" s="1" t="s">
        <v>46</v>
      </c>
      <c r="L577" s="1" t="s">
        <v>103</v>
      </c>
    </row>
    <row r="578" spans="1:12">
      <c r="A578" s="1" t="s">
        <v>1753</v>
      </c>
      <c r="B578" s="1" t="s">
        <v>31</v>
      </c>
      <c r="C578" s="1" t="s">
        <v>904</v>
      </c>
      <c r="D578" s="1" t="s">
        <v>458</v>
      </c>
      <c r="E578" s="2" t="s">
        <v>1754</v>
      </c>
      <c r="F578" s="1" t="s">
        <v>45</v>
      </c>
      <c r="G578" s="1" t="s">
        <v>36</v>
      </c>
      <c r="H578" s="1" t="s">
        <v>112</v>
      </c>
      <c r="I578" s="1" t="s">
        <v>38</v>
      </c>
      <c r="J578" s="3">
        <v>3</v>
      </c>
      <c r="K578" s="1" t="s">
        <v>46</v>
      </c>
      <c r="L578" s="1" t="s">
        <v>40</v>
      </c>
    </row>
    <row r="579" spans="1:12">
      <c r="A579" s="1" t="s">
        <v>1755</v>
      </c>
      <c r="B579" s="1" t="s">
        <v>31</v>
      </c>
      <c r="C579" s="1" t="s">
        <v>832</v>
      </c>
      <c r="D579" s="1" t="s">
        <v>932</v>
      </c>
      <c r="E579" s="2" t="s">
        <v>1756</v>
      </c>
      <c r="F579" s="1" t="s">
        <v>35</v>
      </c>
      <c r="G579" s="1" t="s">
        <v>36</v>
      </c>
      <c r="H579" s="1" t="s">
        <v>112</v>
      </c>
      <c r="I579" s="1" t="s">
        <v>38</v>
      </c>
      <c r="J579" s="3">
        <v>5</v>
      </c>
      <c r="K579" s="1" t="s">
        <v>39</v>
      </c>
      <c r="L579" s="1" t="s">
        <v>103</v>
      </c>
    </row>
    <row r="580" spans="1:12">
      <c r="A580" s="1" t="s">
        <v>1757</v>
      </c>
      <c r="B580" s="1" t="s">
        <v>31</v>
      </c>
      <c r="C580" s="1" t="s">
        <v>904</v>
      </c>
      <c r="D580" s="1" t="s">
        <v>1203</v>
      </c>
      <c r="E580" s="2" t="s">
        <v>1758</v>
      </c>
      <c r="F580" s="1" t="s">
        <v>45</v>
      </c>
      <c r="G580" s="1" t="s">
        <v>36</v>
      </c>
      <c r="H580" s="1" t="s">
        <v>767</v>
      </c>
      <c r="I580" s="1" t="s">
        <v>61</v>
      </c>
      <c r="J580" s="3">
        <v>3</v>
      </c>
      <c r="K580" s="1" t="s">
        <v>46</v>
      </c>
      <c r="L580" s="1" t="s">
        <v>40</v>
      </c>
    </row>
    <row r="581" spans="1:12">
      <c r="A581" s="1" t="s">
        <v>1759</v>
      </c>
      <c r="B581" s="1" t="s">
        <v>31</v>
      </c>
      <c r="C581" s="1" t="s">
        <v>1074</v>
      </c>
      <c r="D581" s="1" t="s">
        <v>1106</v>
      </c>
      <c r="E581" s="2" t="s">
        <v>1760</v>
      </c>
      <c r="F581" s="1" t="s">
        <v>35</v>
      </c>
      <c r="G581" s="1" t="s">
        <v>36</v>
      </c>
      <c r="H581" s="1" t="s">
        <v>37</v>
      </c>
      <c r="I581" s="1" t="s">
        <v>38</v>
      </c>
      <c r="J581" s="3">
        <v>2</v>
      </c>
      <c r="K581" s="1" t="s">
        <v>39</v>
      </c>
      <c r="L581" s="1" t="s">
        <v>103</v>
      </c>
    </row>
    <row r="582" spans="1:12">
      <c r="A582" s="1" t="s">
        <v>1761</v>
      </c>
      <c r="B582" s="1" t="s">
        <v>31</v>
      </c>
      <c r="C582" s="1" t="s">
        <v>1267</v>
      </c>
      <c r="D582" s="1" t="s">
        <v>469</v>
      </c>
      <c r="E582" s="2" t="s">
        <v>1762</v>
      </c>
      <c r="F582" s="1" t="s">
        <v>35</v>
      </c>
      <c r="G582" s="1" t="s">
        <v>36</v>
      </c>
      <c r="H582" s="1" t="s">
        <v>37</v>
      </c>
      <c r="I582" s="1" t="s">
        <v>61</v>
      </c>
      <c r="J582" s="3">
        <v>5</v>
      </c>
      <c r="K582" s="1" t="s">
        <v>39</v>
      </c>
      <c r="L582" s="1" t="s">
        <v>40</v>
      </c>
    </row>
    <row r="583" spans="1:12">
      <c r="A583" s="1" t="s">
        <v>1763</v>
      </c>
      <c r="B583" s="1" t="s">
        <v>31</v>
      </c>
      <c r="C583" s="1" t="s">
        <v>1308</v>
      </c>
      <c r="D583" s="1" t="s">
        <v>775</v>
      </c>
      <c r="E583" s="2" t="s">
        <v>1764</v>
      </c>
      <c r="F583" s="1" t="s">
        <v>35</v>
      </c>
      <c r="G583" s="1" t="s">
        <v>36</v>
      </c>
      <c r="H583" s="1" t="s">
        <v>730</v>
      </c>
      <c r="I583" s="1" t="s">
        <v>61</v>
      </c>
      <c r="J583" s="3">
        <v>3</v>
      </c>
      <c r="K583" s="1" t="s">
        <v>39</v>
      </c>
      <c r="L583" s="1" t="s">
        <v>40</v>
      </c>
    </row>
    <row r="584" spans="1:12">
      <c r="A584" s="1" t="s">
        <v>1765</v>
      </c>
      <c r="B584" s="1" t="s">
        <v>31</v>
      </c>
      <c r="C584" s="1" t="s">
        <v>233</v>
      </c>
      <c r="D584" s="1" t="s">
        <v>1298</v>
      </c>
      <c r="E584" s="2" t="s">
        <v>1766</v>
      </c>
      <c r="F584" s="1" t="s">
        <v>45</v>
      </c>
      <c r="G584" s="1" t="s">
        <v>36</v>
      </c>
      <c r="H584" s="1" t="s">
        <v>37</v>
      </c>
      <c r="I584" s="1" t="s">
        <v>38</v>
      </c>
      <c r="J584" s="3">
        <v>2</v>
      </c>
      <c r="K584" s="1" t="s">
        <v>46</v>
      </c>
      <c r="L584" s="1" t="s">
        <v>51</v>
      </c>
    </row>
    <row r="585" spans="1:12">
      <c r="A585" s="1" t="s">
        <v>1767</v>
      </c>
      <c r="B585" s="1" t="s">
        <v>31</v>
      </c>
      <c r="C585" s="1" t="s">
        <v>865</v>
      </c>
      <c r="D585" s="1" t="s">
        <v>137</v>
      </c>
      <c r="E585" s="2" t="s">
        <v>1768</v>
      </c>
      <c r="F585" s="1" t="s">
        <v>35</v>
      </c>
      <c r="G585" s="1" t="s">
        <v>36</v>
      </c>
      <c r="H585" s="1" t="s">
        <v>37</v>
      </c>
      <c r="I585" s="1" t="s">
        <v>38</v>
      </c>
      <c r="J585" s="3">
        <v>5</v>
      </c>
      <c r="K585" s="1" t="s">
        <v>46</v>
      </c>
      <c r="L585" s="1" t="s">
        <v>40</v>
      </c>
    </row>
    <row r="586" spans="1:12">
      <c r="A586" s="1" t="s">
        <v>1769</v>
      </c>
      <c r="B586" s="1" t="s">
        <v>31</v>
      </c>
      <c r="C586" s="1" t="s">
        <v>1009</v>
      </c>
      <c r="D586" s="1" t="s">
        <v>387</v>
      </c>
      <c r="E586" s="2" t="s">
        <v>1770</v>
      </c>
      <c r="F586" s="1" t="s">
        <v>45</v>
      </c>
      <c r="G586" s="1" t="s">
        <v>36</v>
      </c>
      <c r="H586" s="1" t="s">
        <v>164</v>
      </c>
      <c r="I586" s="1" t="s">
        <v>38</v>
      </c>
      <c r="J586" s="3">
        <v>3</v>
      </c>
      <c r="K586" s="1" t="s">
        <v>46</v>
      </c>
      <c r="L586" s="1" t="s">
        <v>51</v>
      </c>
    </row>
    <row r="587" spans="1:12">
      <c r="A587" s="1" t="s">
        <v>1771</v>
      </c>
      <c r="B587" s="1" t="s">
        <v>31</v>
      </c>
      <c r="C587" s="1" t="s">
        <v>1092</v>
      </c>
      <c r="D587" s="1" t="s">
        <v>962</v>
      </c>
      <c r="E587" s="2" t="s">
        <v>1355</v>
      </c>
      <c r="F587" s="1" t="s">
        <v>45</v>
      </c>
      <c r="G587" s="1" t="s">
        <v>36</v>
      </c>
      <c r="H587" s="1" t="s">
        <v>37</v>
      </c>
      <c r="I587" s="1" t="s">
        <v>38</v>
      </c>
      <c r="J587" s="3">
        <v>2</v>
      </c>
      <c r="K587" s="1" t="s">
        <v>39</v>
      </c>
      <c r="L587" s="1" t="s">
        <v>103</v>
      </c>
    </row>
    <row r="588" spans="1:12">
      <c r="A588" s="1" t="s">
        <v>1772</v>
      </c>
      <c r="B588" s="1" t="s">
        <v>31</v>
      </c>
      <c r="C588" s="1" t="s">
        <v>717</v>
      </c>
      <c r="D588" s="1" t="s">
        <v>911</v>
      </c>
      <c r="E588" s="2" t="s">
        <v>1773</v>
      </c>
      <c r="F588" s="1" t="s">
        <v>35</v>
      </c>
      <c r="G588" s="1" t="s">
        <v>36</v>
      </c>
      <c r="H588" s="1" t="s">
        <v>944</v>
      </c>
      <c r="I588" s="1" t="s">
        <v>38</v>
      </c>
      <c r="J588" s="3">
        <v>4</v>
      </c>
      <c r="K588" s="1" t="s">
        <v>46</v>
      </c>
      <c r="L588" s="1" t="s">
        <v>40</v>
      </c>
    </row>
    <row r="589" spans="1:12">
      <c r="A589" s="1" t="s">
        <v>1774</v>
      </c>
      <c r="B589" s="1" t="s">
        <v>31</v>
      </c>
      <c r="C589" s="1" t="s">
        <v>865</v>
      </c>
      <c r="D589" s="1" t="s">
        <v>823</v>
      </c>
      <c r="E589" s="2" t="s">
        <v>1775</v>
      </c>
      <c r="F589" s="1" t="s">
        <v>35</v>
      </c>
      <c r="G589" s="1" t="s">
        <v>36</v>
      </c>
      <c r="H589" s="1" t="s">
        <v>777</v>
      </c>
      <c r="I589" s="1" t="s">
        <v>38</v>
      </c>
      <c r="J589" s="3">
        <v>2</v>
      </c>
      <c r="K589" s="1" t="s">
        <v>46</v>
      </c>
      <c r="L589" s="1" t="s">
        <v>40</v>
      </c>
    </row>
    <row r="590" spans="1:12">
      <c r="A590" s="1" t="s">
        <v>1776</v>
      </c>
      <c r="B590" s="1" t="s">
        <v>31</v>
      </c>
      <c r="C590" s="1" t="s">
        <v>904</v>
      </c>
      <c r="D590" s="1" t="s">
        <v>748</v>
      </c>
      <c r="E590" s="2" t="s">
        <v>1777</v>
      </c>
      <c r="F590" s="1" t="s">
        <v>45</v>
      </c>
      <c r="G590" s="1" t="s">
        <v>36</v>
      </c>
      <c r="H590" s="1" t="s">
        <v>767</v>
      </c>
      <c r="I590" s="1" t="s">
        <v>61</v>
      </c>
      <c r="J590" s="3">
        <v>5</v>
      </c>
      <c r="K590" s="1" t="s">
        <v>46</v>
      </c>
      <c r="L590" s="1" t="s">
        <v>103</v>
      </c>
    </row>
    <row r="591" spans="1:12">
      <c r="A591" s="1" t="s">
        <v>1778</v>
      </c>
      <c r="B591" s="1" t="s">
        <v>31</v>
      </c>
      <c r="C591" s="1" t="s">
        <v>504</v>
      </c>
      <c r="D591" s="1" t="s">
        <v>808</v>
      </c>
      <c r="E591" s="2" t="s">
        <v>1779</v>
      </c>
      <c r="F591" s="1" t="s">
        <v>45</v>
      </c>
      <c r="G591" s="1" t="s">
        <v>310</v>
      </c>
      <c r="H591" s="1" t="s">
        <v>522</v>
      </c>
      <c r="I591" s="1" t="s">
        <v>61</v>
      </c>
      <c r="J591" s="3">
        <v>2</v>
      </c>
      <c r="K591" s="1" t="s">
        <v>46</v>
      </c>
      <c r="L591" s="1" t="s">
        <v>40</v>
      </c>
    </row>
    <row r="592" spans="1:12">
      <c r="A592" s="1" t="s">
        <v>1780</v>
      </c>
      <c r="B592" s="1" t="s">
        <v>31</v>
      </c>
      <c r="C592" s="1" t="s">
        <v>1781</v>
      </c>
      <c r="D592" s="1" t="s">
        <v>975</v>
      </c>
      <c r="E592" s="2" t="s">
        <v>1782</v>
      </c>
      <c r="F592" s="1" t="s">
        <v>35</v>
      </c>
      <c r="G592" s="1" t="s">
        <v>36</v>
      </c>
      <c r="H592" s="1" t="s">
        <v>147</v>
      </c>
      <c r="I592" s="1" t="s">
        <v>38</v>
      </c>
      <c r="J592" s="3">
        <v>1</v>
      </c>
      <c r="K592" s="1" t="s">
        <v>46</v>
      </c>
      <c r="L592" s="1" t="s">
        <v>40</v>
      </c>
    </row>
    <row r="593" spans="1:12">
      <c r="A593" s="1" t="s">
        <v>1783</v>
      </c>
      <c r="B593" s="1" t="s">
        <v>31</v>
      </c>
      <c r="C593" s="1" t="s">
        <v>1118</v>
      </c>
      <c r="D593" s="1" t="s">
        <v>804</v>
      </c>
      <c r="E593" s="2" t="s">
        <v>1784</v>
      </c>
      <c r="F593" s="1" t="s">
        <v>45</v>
      </c>
      <c r="G593" s="1" t="s">
        <v>36</v>
      </c>
      <c r="H593" s="1" t="s">
        <v>112</v>
      </c>
      <c r="I593" s="1" t="s">
        <v>61</v>
      </c>
      <c r="J593" s="3">
        <v>2</v>
      </c>
      <c r="K593" s="1" t="s">
        <v>46</v>
      </c>
      <c r="L593" s="1" t="s">
        <v>103</v>
      </c>
    </row>
    <row r="594" spans="1:12">
      <c r="A594" s="1" t="s">
        <v>1785</v>
      </c>
      <c r="B594" s="1" t="s">
        <v>31</v>
      </c>
      <c r="C594" s="1" t="s">
        <v>997</v>
      </c>
      <c r="D594" s="1" t="s">
        <v>733</v>
      </c>
      <c r="E594" s="2" t="s">
        <v>1786</v>
      </c>
      <c r="F594" s="1" t="s">
        <v>35</v>
      </c>
      <c r="G594" s="1" t="s">
        <v>36</v>
      </c>
      <c r="H594" s="1" t="s">
        <v>37</v>
      </c>
      <c r="I594" s="1" t="s">
        <v>38</v>
      </c>
      <c r="J594" s="3">
        <v>2</v>
      </c>
      <c r="K594" s="1" t="s">
        <v>39</v>
      </c>
      <c r="L594" s="1" t="s">
        <v>51</v>
      </c>
    </row>
    <row r="595" spans="1:12">
      <c r="A595" s="1" t="s">
        <v>1787</v>
      </c>
      <c r="B595" s="1" t="s">
        <v>31</v>
      </c>
      <c r="C595" s="1" t="s">
        <v>1208</v>
      </c>
      <c r="D595" s="1" t="s">
        <v>956</v>
      </c>
      <c r="E595" s="2" t="s">
        <v>1788</v>
      </c>
      <c r="F595" s="1" t="s">
        <v>35</v>
      </c>
      <c r="G595" s="1" t="s">
        <v>36</v>
      </c>
      <c r="H595" s="1" t="s">
        <v>223</v>
      </c>
      <c r="I595" s="1" t="s">
        <v>38</v>
      </c>
      <c r="J595" s="3">
        <v>1</v>
      </c>
      <c r="K595" s="1" t="s">
        <v>46</v>
      </c>
      <c r="L595" s="1" t="s">
        <v>51</v>
      </c>
    </row>
    <row r="596" spans="1:12">
      <c r="A596" s="1" t="s">
        <v>1789</v>
      </c>
      <c r="B596" s="1" t="s">
        <v>31</v>
      </c>
      <c r="C596" s="1" t="s">
        <v>793</v>
      </c>
      <c r="D596" s="1" t="s">
        <v>1014</v>
      </c>
      <c r="E596" s="2" t="s">
        <v>1790</v>
      </c>
      <c r="F596" s="1" t="s">
        <v>35</v>
      </c>
      <c r="G596" s="1" t="s">
        <v>36</v>
      </c>
      <c r="H596" s="1" t="s">
        <v>223</v>
      </c>
      <c r="I596" s="1" t="s">
        <v>38</v>
      </c>
      <c r="J596" s="3">
        <v>3</v>
      </c>
      <c r="K596" s="1" t="s">
        <v>46</v>
      </c>
      <c r="L596" s="1" t="s">
        <v>51</v>
      </c>
    </row>
    <row r="597" spans="1:12">
      <c r="A597" s="1" t="s">
        <v>1791</v>
      </c>
      <c r="B597" s="1" t="s">
        <v>31</v>
      </c>
      <c r="C597" s="1" t="s">
        <v>950</v>
      </c>
      <c r="D597" s="1" t="s">
        <v>897</v>
      </c>
      <c r="E597" s="2" t="s">
        <v>1792</v>
      </c>
      <c r="F597" s="1" t="s">
        <v>45</v>
      </c>
      <c r="G597" s="1" t="s">
        <v>36</v>
      </c>
      <c r="H597" s="1" t="s">
        <v>147</v>
      </c>
      <c r="I597" s="1" t="s">
        <v>38</v>
      </c>
      <c r="J597" s="3">
        <v>4</v>
      </c>
      <c r="K597" s="1" t="s">
        <v>46</v>
      </c>
      <c r="L597" s="1" t="s">
        <v>51</v>
      </c>
    </row>
    <row r="598" spans="1:12">
      <c r="A598" s="1" t="s">
        <v>1793</v>
      </c>
      <c r="B598" s="1" t="s">
        <v>31</v>
      </c>
      <c r="C598" s="1" t="s">
        <v>774</v>
      </c>
      <c r="D598" s="1" t="s">
        <v>1232</v>
      </c>
      <c r="E598" s="2" t="s">
        <v>1794</v>
      </c>
      <c r="F598" s="1" t="s">
        <v>45</v>
      </c>
      <c r="G598" s="1" t="s">
        <v>310</v>
      </c>
      <c r="H598" s="1" t="s">
        <v>311</v>
      </c>
      <c r="I598" s="1" t="s">
        <v>38</v>
      </c>
      <c r="J598" s="3">
        <v>2</v>
      </c>
      <c r="K598" s="1" t="s">
        <v>39</v>
      </c>
      <c r="L598" s="1" t="s">
        <v>40</v>
      </c>
    </row>
    <row r="599" spans="1:12">
      <c r="A599" s="1" t="s">
        <v>1795</v>
      </c>
      <c r="B599" s="1" t="s">
        <v>31</v>
      </c>
      <c r="C599" s="1" t="s">
        <v>724</v>
      </c>
      <c r="D599" s="1" t="s">
        <v>855</v>
      </c>
      <c r="E599" s="2" t="s">
        <v>1796</v>
      </c>
      <c r="F599" s="1" t="s">
        <v>45</v>
      </c>
      <c r="G599" s="1" t="s">
        <v>36</v>
      </c>
      <c r="H599" s="1" t="s">
        <v>164</v>
      </c>
      <c r="I599" s="1" t="s">
        <v>61</v>
      </c>
      <c r="J599" s="3">
        <v>4</v>
      </c>
      <c r="K599" s="1" t="s">
        <v>46</v>
      </c>
      <c r="L599" s="1" t="s">
        <v>40</v>
      </c>
    </row>
    <row r="600" spans="1:12">
      <c r="A600" s="1" t="s">
        <v>1797</v>
      </c>
      <c r="B600" s="1" t="s">
        <v>31</v>
      </c>
      <c r="C600" s="1" t="s">
        <v>1368</v>
      </c>
      <c r="D600" s="1" t="s">
        <v>547</v>
      </c>
      <c r="E600" s="2" t="s">
        <v>1798</v>
      </c>
      <c r="F600" s="1" t="s">
        <v>35</v>
      </c>
      <c r="G600" s="1" t="s">
        <v>70</v>
      </c>
      <c r="H600" s="1" t="s">
        <v>1135</v>
      </c>
      <c r="I600" s="1" t="s">
        <v>38</v>
      </c>
      <c r="J600" s="3">
        <v>2</v>
      </c>
      <c r="K600" s="1" t="s">
        <v>46</v>
      </c>
      <c r="L600" s="1" t="s">
        <v>51</v>
      </c>
    </row>
    <row r="601" spans="1:12">
      <c r="A601" s="1" t="s">
        <v>1799</v>
      </c>
      <c r="B601" s="1" t="s">
        <v>31</v>
      </c>
      <c r="C601" s="1" t="s">
        <v>1473</v>
      </c>
      <c r="D601" s="1" t="s">
        <v>1232</v>
      </c>
      <c r="E601" s="2" t="s">
        <v>1800</v>
      </c>
      <c r="F601" s="1" t="s">
        <v>45</v>
      </c>
      <c r="G601" s="1" t="s">
        <v>36</v>
      </c>
      <c r="H601" s="1" t="s">
        <v>84</v>
      </c>
      <c r="I601" s="1" t="s">
        <v>61</v>
      </c>
      <c r="J601" s="3">
        <v>1</v>
      </c>
      <c r="K601" s="1" t="s">
        <v>46</v>
      </c>
      <c r="L601" s="1" t="s">
        <v>103</v>
      </c>
    </row>
    <row r="602" spans="1:12">
      <c r="A602" s="1" t="s">
        <v>1801</v>
      </c>
      <c r="B602" s="1" t="s">
        <v>31</v>
      </c>
      <c r="C602" s="1" t="s">
        <v>1137</v>
      </c>
      <c r="D602" s="1" t="s">
        <v>131</v>
      </c>
      <c r="E602" s="2" t="s">
        <v>1802</v>
      </c>
      <c r="F602" s="1" t="s">
        <v>35</v>
      </c>
      <c r="G602" s="1" t="s">
        <v>36</v>
      </c>
      <c r="H602" s="1" t="s">
        <v>37</v>
      </c>
      <c r="I602" s="1" t="s">
        <v>38</v>
      </c>
      <c r="J602" s="3">
        <v>4</v>
      </c>
      <c r="K602" s="1" t="s">
        <v>46</v>
      </c>
      <c r="L602" s="1" t="s">
        <v>40</v>
      </c>
    </row>
    <row r="603" spans="1:12">
      <c r="A603" s="1" t="s">
        <v>1803</v>
      </c>
      <c r="B603" s="1" t="s">
        <v>31</v>
      </c>
      <c r="C603" s="1" t="s">
        <v>885</v>
      </c>
      <c r="D603" s="1" t="s">
        <v>1103</v>
      </c>
      <c r="E603" s="2" t="s">
        <v>1804</v>
      </c>
      <c r="F603" s="1" t="s">
        <v>45</v>
      </c>
      <c r="G603" s="1" t="s">
        <v>133</v>
      </c>
      <c r="H603" s="1" t="s">
        <v>1647</v>
      </c>
      <c r="I603" s="1" t="s">
        <v>38</v>
      </c>
      <c r="J603" s="3">
        <v>4</v>
      </c>
      <c r="K603" s="1" t="s">
        <v>46</v>
      </c>
      <c r="L603" s="1" t="s">
        <v>51</v>
      </c>
    </row>
    <row r="604" spans="1:12">
      <c r="A604" s="1" t="s">
        <v>1805</v>
      </c>
      <c r="B604" s="1" t="s">
        <v>31</v>
      </c>
      <c r="C604" s="1" t="s">
        <v>1208</v>
      </c>
      <c r="D604" s="1" t="s">
        <v>1064</v>
      </c>
      <c r="E604" s="2" t="s">
        <v>1806</v>
      </c>
      <c r="F604" s="1" t="s">
        <v>35</v>
      </c>
      <c r="G604" s="1" t="s">
        <v>36</v>
      </c>
      <c r="H604" s="1" t="s">
        <v>944</v>
      </c>
      <c r="I604" s="1" t="s">
        <v>38</v>
      </c>
      <c r="J604" s="3">
        <v>4</v>
      </c>
      <c r="K604" s="1" t="s">
        <v>39</v>
      </c>
      <c r="L604" s="1" t="s">
        <v>51</v>
      </c>
    </row>
    <row r="605" spans="1:12">
      <c r="A605" s="1" t="s">
        <v>1807</v>
      </c>
      <c r="B605" s="1" t="s">
        <v>31</v>
      </c>
      <c r="C605" s="1" t="s">
        <v>1043</v>
      </c>
      <c r="D605" s="1" t="s">
        <v>989</v>
      </c>
      <c r="E605" s="2" t="s">
        <v>1808</v>
      </c>
      <c r="F605" s="1" t="s">
        <v>35</v>
      </c>
      <c r="G605" s="1" t="s">
        <v>185</v>
      </c>
      <c r="H605" s="1" t="s">
        <v>1306</v>
      </c>
      <c r="I605" s="1" t="s">
        <v>38</v>
      </c>
      <c r="J605" s="3">
        <v>1</v>
      </c>
      <c r="K605" s="1" t="s">
        <v>46</v>
      </c>
      <c r="L605" s="1" t="s">
        <v>51</v>
      </c>
    </row>
    <row r="606" spans="1:12">
      <c r="A606" s="1" t="s">
        <v>1809</v>
      </c>
      <c r="B606" s="1" t="s">
        <v>31</v>
      </c>
      <c r="C606" s="1" t="s">
        <v>910</v>
      </c>
      <c r="D606" s="1" t="s">
        <v>1197</v>
      </c>
      <c r="E606" s="2" t="s">
        <v>1810</v>
      </c>
      <c r="F606" s="1" t="s">
        <v>45</v>
      </c>
      <c r="G606" s="1" t="s">
        <v>36</v>
      </c>
      <c r="H606" s="1" t="s">
        <v>223</v>
      </c>
      <c r="I606" s="1" t="s">
        <v>38</v>
      </c>
      <c r="J606" s="3">
        <v>4</v>
      </c>
      <c r="K606" s="1" t="s">
        <v>39</v>
      </c>
      <c r="L606" s="1" t="s">
        <v>51</v>
      </c>
    </row>
    <row r="607" spans="1:12">
      <c r="A607" s="1" t="s">
        <v>1811</v>
      </c>
      <c r="B607" s="1" t="s">
        <v>31</v>
      </c>
      <c r="C607" s="1" t="s">
        <v>710</v>
      </c>
      <c r="D607" s="1" t="s">
        <v>905</v>
      </c>
      <c r="E607" s="2" t="s">
        <v>1812</v>
      </c>
      <c r="F607" s="1" t="s">
        <v>35</v>
      </c>
      <c r="G607" s="1" t="s">
        <v>813</v>
      </c>
      <c r="H607" s="1" t="s">
        <v>814</v>
      </c>
      <c r="I607" s="1" t="s">
        <v>61</v>
      </c>
      <c r="J607" s="3">
        <v>1</v>
      </c>
      <c r="K607" s="1" t="s">
        <v>46</v>
      </c>
      <c r="L607" s="1" t="s">
        <v>40</v>
      </c>
    </row>
    <row r="608" spans="1:12">
      <c r="A608" s="1" t="s">
        <v>1813</v>
      </c>
      <c r="B608" s="1" t="s">
        <v>31</v>
      </c>
      <c r="C608" s="1" t="s">
        <v>1199</v>
      </c>
      <c r="D608" s="1" t="s">
        <v>387</v>
      </c>
      <c r="E608" s="2" t="s">
        <v>1814</v>
      </c>
      <c r="F608" s="1" t="s">
        <v>45</v>
      </c>
      <c r="G608" s="1" t="s">
        <v>36</v>
      </c>
      <c r="H608" s="1" t="s">
        <v>37</v>
      </c>
      <c r="I608" s="1" t="s">
        <v>38</v>
      </c>
      <c r="J608" s="3">
        <v>1</v>
      </c>
      <c r="K608" s="1" t="s">
        <v>46</v>
      </c>
      <c r="L608" s="1" t="s">
        <v>51</v>
      </c>
    </row>
    <row r="609" spans="1:12">
      <c r="A609" s="1" t="s">
        <v>1815</v>
      </c>
      <c r="B609" s="1" t="s">
        <v>31</v>
      </c>
      <c r="C609" s="1" t="s">
        <v>1578</v>
      </c>
      <c r="D609" s="1" t="s">
        <v>794</v>
      </c>
      <c r="E609" s="2" t="s">
        <v>1816</v>
      </c>
      <c r="F609" s="1" t="s">
        <v>45</v>
      </c>
      <c r="G609" s="1" t="s">
        <v>36</v>
      </c>
      <c r="H609" s="1" t="s">
        <v>37</v>
      </c>
      <c r="I609" s="1" t="s">
        <v>38</v>
      </c>
      <c r="J609" s="3">
        <v>4</v>
      </c>
      <c r="K609" s="1" t="s">
        <v>46</v>
      </c>
      <c r="L609" s="1" t="s">
        <v>51</v>
      </c>
    </row>
    <row r="610" spans="1:12">
      <c r="A610" s="1" t="s">
        <v>1817</v>
      </c>
      <c r="B610" s="1" t="s">
        <v>31</v>
      </c>
      <c r="C610" s="1" t="s">
        <v>917</v>
      </c>
      <c r="D610" s="1" t="s">
        <v>911</v>
      </c>
      <c r="E610" s="2" t="s">
        <v>1818</v>
      </c>
      <c r="F610" s="1" t="s">
        <v>35</v>
      </c>
      <c r="G610" s="1" t="s">
        <v>36</v>
      </c>
      <c r="H610" s="1" t="s">
        <v>730</v>
      </c>
      <c r="I610" s="1" t="s">
        <v>38</v>
      </c>
      <c r="J610" s="3">
        <v>4</v>
      </c>
      <c r="K610" s="1" t="s">
        <v>46</v>
      </c>
      <c r="L610" s="1" t="s">
        <v>51</v>
      </c>
    </row>
    <row r="611" spans="1:12">
      <c r="A611" s="1" t="s">
        <v>1819</v>
      </c>
      <c r="B611" s="1" t="s">
        <v>31</v>
      </c>
      <c r="C611" s="1" t="s">
        <v>1214</v>
      </c>
      <c r="D611" s="1" t="s">
        <v>923</v>
      </c>
      <c r="E611" s="2" t="s">
        <v>1820</v>
      </c>
      <c r="F611" s="1" t="s">
        <v>35</v>
      </c>
      <c r="G611" s="1" t="s">
        <v>36</v>
      </c>
      <c r="H611" s="1" t="s">
        <v>37</v>
      </c>
      <c r="I611" s="1" t="s">
        <v>61</v>
      </c>
      <c r="J611" s="3">
        <v>4</v>
      </c>
      <c r="K611" s="1" t="s">
        <v>46</v>
      </c>
      <c r="L611" s="1" t="s">
        <v>40</v>
      </c>
    </row>
    <row r="612" spans="1:12">
      <c r="A612" s="1" t="s">
        <v>1821</v>
      </c>
      <c r="B612" s="1" t="s">
        <v>31</v>
      </c>
      <c r="C612" s="1" t="s">
        <v>724</v>
      </c>
      <c r="D612" s="1" t="s">
        <v>866</v>
      </c>
      <c r="E612" s="2" t="s">
        <v>1822</v>
      </c>
      <c r="F612" s="1" t="s">
        <v>45</v>
      </c>
      <c r="G612" s="1" t="s">
        <v>36</v>
      </c>
      <c r="H612" s="1" t="s">
        <v>37</v>
      </c>
      <c r="I612" s="1" t="s">
        <v>38</v>
      </c>
      <c r="J612" s="3">
        <v>4</v>
      </c>
      <c r="K612" s="1" t="s">
        <v>46</v>
      </c>
      <c r="L612" s="1" t="s">
        <v>51</v>
      </c>
    </row>
    <row r="613" spans="1:12">
      <c r="A613" s="1" t="s">
        <v>1823</v>
      </c>
      <c r="B613" s="1" t="s">
        <v>31</v>
      </c>
      <c r="C613" s="1" t="s">
        <v>233</v>
      </c>
      <c r="D613" s="1" t="s">
        <v>873</v>
      </c>
      <c r="E613" s="2" t="s">
        <v>1824</v>
      </c>
      <c r="F613" s="1" t="s">
        <v>45</v>
      </c>
      <c r="G613" s="1" t="s">
        <v>36</v>
      </c>
      <c r="H613" s="1" t="s">
        <v>777</v>
      </c>
      <c r="I613" s="1" t="s">
        <v>38</v>
      </c>
      <c r="J613" s="3">
        <v>4</v>
      </c>
      <c r="K613" s="1" t="s">
        <v>46</v>
      </c>
      <c r="L613" s="1" t="s">
        <v>51</v>
      </c>
    </row>
    <row r="614" spans="1:12">
      <c r="A614" s="1" t="s">
        <v>1825</v>
      </c>
      <c r="B614" s="1" t="s">
        <v>31</v>
      </c>
      <c r="C614" s="1" t="s">
        <v>1639</v>
      </c>
      <c r="D614" s="1" t="s">
        <v>1156</v>
      </c>
      <c r="E614" s="2" t="s">
        <v>1826</v>
      </c>
      <c r="F614" s="1" t="s">
        <v>35</v>
      </c>
      <c r="G614" s="1" t="s">
        <v>1098</v>
      </c>
      <c r="H614" s="1" t="s">
        <v>1508</v>
      </c>
      <c r="I614" s="1" t="s">
        <v>38</v>
      </c>
      <c r="J614" s="3">
        <v>4</v>
      </c>
      <c r="K614" s="1" t="s">
        <v>46</v>
      </c>
      <c r="L614" s="1" t="s">
        <v>51</v>
      </c>
    </row>
    <row r="615" spans="1:12">
      <c r="A615" s="1" t="s">
        <v>1827</v>
      </c>
      <c r="B615" s="1" t="s">
        <v>31</v>
      </c>
      <c r="C615" s="1" t="s">
        <v>1289</v>
      </c>
      <c r="D615" s="1" t="s">
        <v>1027</v>
      </c>
      <c r="E615" s="2" t="s">
        <v>1828</v>
      </c>
      <c r="F615" s="1" t="s">
        <v>45</v>
      </c>
      <c r="G615" s="1" t="s">
        <v>310</v>
      </c>
      <c r="H615" s="1" t="s">
        <v>1125</v>
      </c>
      <c r="I615" s="1" t="s">
        <v>38</v>
      </c>
      <c r="J615" s="3">
        <v>3</v>
      </c>
      <c r="K615" s="1" t="s">
        <v>39</v>
      </c>
      <c r="L615" s="1" t="s">
        <v>40</v>
      </c>
    </row>
    <row r="616" spans="1:12">
      <c r="A616" s="1" t="s">
        <v>1829</v>
      </c>
      <c r="B616" s="1" t="s">
        <v>31</v>
      </c>
      <c r="C616" s="1" t="s">
        <v>918</v>
      </c>
      <c r="D616" s="1" t="s">
        <v>1232</v>
      </c>
      <c r="E616" s="2" t="s">
        <v>1830</v>
      </c>
      <c r="F616" s="1" t="s">
        <v>45</v>
      </c>
      <c r="G616" s="1" t="s">
        <v>36</v>
      </c>
      <c r="H616" s="1" t="s">
        <v>223</v>
      </c>
      <c r="I616" s="1" t="s">
        <v>38</v>
      </c>
      <c r="J616" s="3">
        <v>2</v>
      </c>
      <c r="K616" s="1" t="s">
        <v>39</v>
      </c>
      <c r="L616" s="1" t="s">
        <v>40</v>
      </c>
    </row>
    <row r="617" spans="1:12">
      <c r="A617" s="1" t="s">
        <v>1831</v>
      </c>
      <c r="B617" s="1" t="s">
        <v>31</v>
      </c>
      <c r="C617" s="1" t="s">
        <v>728</v>
      </c>
      <c r="D617" s="1" t="s">
        <v>840</v>
      </c>
      <c r="E617" s="2" t="s">
        <v>1832</v>
      </c>
      <c r="F617" s="1" t="s">
        <v>35</v>
      </c>
      <c r="G617" s="1" t="s">
        <v>36</v>
      </c>
      <c r="H617" s="1" t="s">
        <v>384</v>
      </c>
      <c r="I617" s="1" t="s">
        <v>61</v>
      </c>
      <c r="J617" s="3">
        <v>1</v>
      </c>
      <c r="K617" s="1" t="s">
        <v>39</v>
      </c>
      <c r="L617" s="1" t="s">
        <v>51</v>
      </c>
    </row>
    <row r="618" spans="1:12">
      <c r="A618" s="1" t="s">
        <v>1833</v>
      </c>
      <c r="B618" s="1" t="s">
        <v>31</v>
      </c>
      <c r="C618" s="1" t="s">
        <v>710</v>
      </c>
      <c r="D618" s="1" t="s">
        <v>870</v>
      </c>
      <c r="E618" s="2" t="s">
        <v>1834</v>
      </c>
      <c r="F618" s="1" t="s">
        <v>35</v>
      </c>
      <c r="G618" s="1" t="s">
        <v>36</v>
      </c>
      <c r="H618" s="1" t="s">
        <v>722</v>
      </c>
      <c r="I618" s="1" t="s">
        <v>38</v>
      </c>
      <c r="J618" s="3">
        <v>5</v>
      </c>
      <c r="K618" s="1" t="s">
        <v>39</v>
      </c>
      <c r="L618" s="1" t="s">
        <v>40</v>
      </c>
    </row>
    <row r="619" spans="1:12">
      <c r="A619" s="1" t="s">
        <v>1835</v>
      </c>
      <c r="B619" s="1" t="s">
        <v>31</v>
      </c>
      <c r="C619" s="1" t="s">
        <v>1441</v>
      </c>
      <c r="D619" s="1" t="s">
        <v>137</v>
      </c>
      <c r="E619" s="2" t="s">
        <v>34</v>
      </c>
      <c r="F619" s="1" t="s">
        <v>45</v>
      </c>
      <c r="G619" s="1" t="s">
        <v>36</v>
      </c>
      <c r="H619" s="1" t="s">
        <v>767</v>
      </c>
      <c r="I619" s="1" t="s">
        <v>38</v>
      </c>
      <c r="J619" s="3">
        <v>3</v>
      </c>
      <c r="K619" s="1" t="s">
        <v>46</v>
      </c>
      <c r="L619" s="1" t="s">
        <v>51</v>
      </c>
    </row>
    <row r="620" spans="1:12">
      <c r="A620" s="1" t="s">
        <v>1836</v>
      </c>
      <c r="B620" s="1" t="s">
        <v>31</v>
      </c>
      <c r="C620" s="1" t="s">
        <v>1074</v>
      </c>
      <c r="D620" s="1" t="s">
        <v>962</v>
      </c>
      <c r="E620" s="2" t="s">
        <v>1837</v>
      </c>
      <c r="F620" s="1" t="s">
        <v>35</v>
      </c>
      <c r="G620" s="1" t="s">
        <v>36</v>
      </c>
      <c r="H620" s="1" t="s">
        <v>730</v>
      </c>
      <c r="I620" s="1" t="s">
        <v>38</v>
      </c>
      <c r="J620" s="3">
        <v>4</v>
      </c>
      <c r="K620" s="1" t="s">
        <v>46</v>
      </c>
      <c r="L620" s="1" t="s">
        <v>40</v>
      </c>
    </row>
    <row r="621" spans="1:12">
      <c r="A621" s="1" t="s">
        <v>1838</v>
      </c>
      <c r="B621" s="1" t="s">
        <v>31</v>
      </c>
      <c r="C621" s="1" t="s">
        <v>751</v>
      </c>
      <c r="D621" s="1" t="s">
        <v>427</v>
      </c>
      <c r="E621" s="2" t="s">
        <v>1839</v>
      </c>
      <c r="F621" s="1" t="s">
        <v>35</v>
      </c>
      <c r="G621" s="1" t="s">
        <v>813</v>
      </c>
      <c r="H621" s="1" t="s">
        <v>1611</v>
      </c>
      <c r="I621" s="1" t="s">
        <v>38</v>
      </c>
      <c r="J621" s="3">
        <v>3</v>
      </c>
      <c r="K621" s="1" t="s">
        <v>46</v>
      </c>
      <c r="L621" s="1" t="s">
        <v>40</v>
      </c>
    </row>
    <row r="622" spans="1:12">
      <c r="A622" s="1" t="s">
        <v>1840</v>
      </c>
      <c r="B622" s="1" t="s">
        <v>31</v>
      </c>
      <c r="C622" s="1" t="s">
        <v>811</v>
      </c>
      <c r="D622" s="1" t="s">
        <v>547</v>
      </c>
      <c r="E622" s="2" t="s">
        <v>1253</v>
      </c>
      <c r="F622" s="1" t="s">
        <v>45</v>
      </c>
      <c r="G622" s="1" t="s">
        <v>133</v>
      </c>
      <c r="H622" s="1" t="s">
        <v>1647</v>
      </c>
      <c r="I622" s="1" t="s">
        <v>61</v>
      </c>
      <c r="J622" s="3">
        <v>3</v>
      </c>
      <c r="K622" s="1" t="s">
        <v>39</v>
      </c>
      <c r="L622" s="1" t="s">
        <v>51</v>
      </c>
    </row>
    <row r="623" spans="1:12">
      <c r="A623" s="1" t="s">
        <v>1841</v>
      </c>
      <c r="B623" s="1" t="s">
        <v>31</v>
      </c>
      <c r="C623" s="1" t="s">
        <v>1079</v>
      </c>
      <c r="D623" s="1" t="s">
        <v>1203</v>
      </c>
      <c r="E623" s="2" t="s">
        <v>1842</v>
      </c>
      <c r="F623" s="1" t="s">
        <v>35</v>
      </c>
      <c r="G623" s="1" t="s">
        <v>36</v>
      </c>
      <c r="H623" s="1" t="s">
        <v>730</v>
      </c>
      <c r="I623" s="1" t="s">
        <v>61</v>
      </c>
      <c r="J623" s="3">
        <v>2</v>
      </c>
      <c r="K623" s="1" t="s">
        <v>46</v>
      </c>
      <c r="L623" s="1" t="s">
        <v>103</v>
      </c>
    </row>
    <row r="624" spans="1:12">
      <c r="A624" s="1" t="s">
        <v>1843</v>
      </c>
      <c r="B624" s="1" t="s">
        <v>31</v>
      </c>
      <c r="C624" s="1" t="s">
        <v>811</v>
      </c>
      <c r="D624" s="1" t="s">
        <v>794</v>
      </c>
      <c r="E624" s="2" t="s">
        <v>1844</v>
      </c>
      <c r="F624" s="1" t="s">
        <v>45</v>
      </c>
      <c r="G624" s="1" t="s">
        <v>36</v>
      </c>
      <c r="H624" s="1" t="s">
        <v>777</v>
      </c>
      <c r="I624" s="1" t="s">
        <v>61</v>
      </c>
      <c r="J624" s="3">
        <v>3</v>
      </c>
      <c r="K624" s="1" t="s">
        <v>39</v>
      </c>
      <c r="L624" s="1" t="s">
        <v>103</v>
      </c>
    </row>
    <row r="625" spans="1:12">
      <c r="A625" s="1" t="s">
        <v>1845</v>
      </c>
      <c r="B625" s="1" t="s">
        <v>31</v>
      </c>
      <c r="C625" s="1" t="s">
        <v>984</v>
      </c>
      <c r="D625" s="1" t="s">
        <v>918</v>
      </c>
      <c r="E625" s="2" t="s">
        <v>1846</v>
      </c>
      <c r="F625" s="1" t="s">
        <v>45</v>
      </c>
      <c r="G625" s="1" t="s">
        <v>36</v>
      </c>
      <c r="H625" s="1" t="s">
        <v>147</v>
      </c>
      <c r="I625" s="1" t="s">
        <v>61</v>
      </c>
      <c r="J625" s="3">
        <v>3</v>
      </c>
      <c r="K625" s="1" t="s">
        <v>46</v>
      </c>
      <c r="L625" s="1" t="s">
        <v>51</v>
      </c>
    </row>
    <row r="626" spans="1:12">
      <c r="A626" s="1" t="s">
        <v>1847</v>
      </c>
      <c r="B626" s="1" t="s">
        <v>31</v>
      </c>
      <c r="C626" s="1" t="s">
        <v>888</v>
      </c>
      <c r="D626" s="1" t="s">
        <v>1103</v>
      </c>
      <c r="E626" s="2" t="s">
        <v>1848</v>
      </c>
      <c r="F626" s="1" t="s">
        <v>35</v>
      </c>
      <c r="G626" s="1" t="s">
        <v>185</v>
      </c>
      <c r="H626" s="1" t="s">
        <v>1035</v>
      </c>
      <c r="I626" s="1" t="s">
        <v>61</v>
      </c>
      <c r="J626" s="3">
        <v>2</v>
      </c>
      <c r="K626" s="1" t="s">
        <v>39</v>
      </c>
      <c r="L626" s="1" t="s">
        <v>51</v>
      </c>
    </row>
    <row r="627" spans="1:12">
      <c r="A627" s="1" t="s">
        <v>1849</v>
      </c>
      <c r="B627" s="1" t="s">
        <v>31</v>
      </c>
      <c r="C627" s="1" t="s">
        <v>1006</v>
      </c>
      <c r="D627" s="1" t="s">
        <v>725</v>
      </c>
      <c r="E627" s="2" t="s">
        <v>1850</v>
      </c>
      <c r="F627" s="1" t="s">
        <v>35</v>
      </c>
      <c r="G627" s="1" t="s">
        <v>133</v>
      </c>
      <c r="H627" s="1" t="s">
        <v>883</v>
      </c>
      <c r="I627" s="1" t="s">
        <v>61</v>
      </c>
      <c r="J627" s="3">
        <v>2</v>
      </c>
      <c r="K627" s="1" t="s">
        <v>46</v>
      </c>
      <c r="L627" s="1" t="s">
        <v>40</v>
      </c>
    </row>
    <row r="628" spans="1:12">
      <c r="A628" s="1" t="s">
        <v>1851</v>
      </c>
      <c r="B628" s="1" t="s">
        <v>31</v>
      </c>
      <c r="C628" s="1" t="s">
        <v>1079</v>
      </c>
      <c r="D628" s="1" t="s">
        <v>798</v>
      </c>
      <c r="E628" s="2" t="s">
        <v>1852</v>
      </c>
      <c r="F628" s="1" t="s">
        <v>35</v>
      </c>
      <c r="G628" s="1" t="s">
        <v>36</v>
      </c>
      <c r="H628" s="1" t="s">
        <v>112</v>
      </c>
      <c r="I628" s="1" t="s">
        <v>38</v>
      </c>
      <c r="J628" s="3">
        <v>3</v>
      </c>
      <c r="K628" s="1" t="s">
        <v>46</v>
      </c>
      <c r="L628" s="1" t="s">
        <v>51</v>
      </c>
    </row>
    <row r="629" spans="1:12">
      <c r="A629" s="1" t="s">
        <v>1853</v>
      </c>
      <c r="B629" s="1" t="s">
        <v>31</v>
      </c>
      <c r="C629" s="1" t="s">
        <v>504</v>
      </c>
      <c r="D629" s="1" t="s">
        <v>808</v>
      </c>
      <c r="E629" s="2" t="s">
        <v>1854</v>
      </c>
      <c r="F629" s="1" t="s">
        <v>45</v>
      </c>
      <c r="G629" s="1" t="s">
        <v>70</v>
      </c>
      <c r="H629" s="1" t="s">
        <v>837</v>
      </c>
      <c r="I629" s="1" t="s">
        <v>38</v>
      </c>
      <c r="J629" s="3">
        <v>3</v>
      </c>
      <c r="K629" s="1" t="s">
        <v>39</v>
      </c>
      <c r="L629" s="1" t="s">
        <v>51</v>
      </c>
    </row>
    <row r="630" spans="1:12">
      <c r="A630" s="1" t="s">
        <v>1855</v>
      </c>
      <c r="B630" s="1" t="s">
        <v>31</v>
      </c>
      <c r="C630" s="1" t="s">
        <v>1140</v>
      </c>
      <c r="D630" s="1" t="s">
        <v>911</v>
      </c>
      <c r="E630" s="2" t="s">
        <v>1856</v>
      </c>
      <c r="F630" s="1" t="s">
        <v>35</v>
      </c>
      <c r="G630" s="1" t="s">
        <v>36</v>
      </c>
      <c r="H630" s="1" t="s">
        <v>37</v>
      </c>
      <c r="I630" s="1" t="s">
        <v>61</v>
      </c>
      <c r="J630" s="3">
        <v>2</v>
      </c>
      <c r="K630" s="1" t="s">
        <v>46</v>
      </c>
      <c r="L630" s="1" t="s">
        <v>51</v>
      </c>
    </row>
    <row r="631" spans="1:12">
      <c r="A631" s="1" t="s">
        <v>1857</v>
      </c>
      <c r="B631" s="1" t="s">
        <v>31</v>
      </c>
      <c r="C631" s="1" t="s">
        <v>968</v>
      </c>
      <c r="D631" s="1" t="s">
        <v>851</v>
      </c>
      <c r="E631" s="2" t="s">
        <v>1858</v>
      </c>
      <c r="F631" s="1" t="s">
        <v>45</v>
      </c>
      <c r="G631" s="1" t="s">
        <v>36</v>
      </c>
      <c r="H631" s="1" t="s">
        <v>37</v>
      </c>
      <c r="I631" s="1" t="s">
        <v>38</v>
      </c>
      <c r="J631" s="3">
        <v>2</v>
      </c>
      <c r="K631" s="1" t="s">
        <v>46</v>
      </c>
      <c r="L631" s="1" t="s">
        <v>40</v>
      </c>
    </row>
    <row r="632" spans="1:12">
      <c r="A632" s="1" t="s">
        <v>1859</v>
      </c>
      <c r="B632" s="1" t="s">
        <v>31</v>
      </c>
      <c r="C632" s="1" t="s">
        <v>1781</v>
      </c>
      <c r="D632" s="1" t="s">
        <v>1197</v>
      </c>
      <c r="E632" s="2" t="s">
        <v>1860</v>
      </c>
      <c r="F632" s="1" t="s">
        <v>35</v>
      </c>
      <c r="G632" s="1" t="s">
        <v>36</v>
      </c>
      <c r="H632" s="1" t="s">
        <v>37</v>
      </c>
      <c r="I632" s="1" t="s">
        <v>38</v>
      </c>
      <c r="J632" s="3">
        <v>5</v>
      </c>
      <c r="K632" s="1" t="s">
        <v>46</v>
      </c>
      <c r="L632" s="1" t="s">
        <v>40</v>
      </c>
    </row>
    <row r="633" spans="1:12">
      <c r="A633" s="1" t="s">
        <v>1861</v>
      </c>
      <c r="B633" s="1" t="s">
        <v>31</v>
      </c>
      <c r="C633" s="1" t="s">
        <v>1473</v>
      </c>
      <c r="D633" s="1" t="s">
        <v>131</v>
      </c>
      <c r="E633" s="2" t="s">
        <v>1862</v>
      </c>
      <c r="F633" s="1" t="s">
        <v>45</v>
      </c>
      <c r="G633" s="1" t="s">
        <v>310</v>
      </c>
      <c r="H633" s="1" t="s">
        <v>311</v>
      </c>
      <c r="I633" s="1" t="s">
        <v>38</v>
      </c>
      <c r="J633" s="3">
        <v>4</v>
      </c>
      <c r="K633" s="1" t="s">
        <v>46</v>
      </c>
      <c r="L633" s="1" t="s">
        <v>40</v>
      </c>
    </row>
    <row r="634" spans="1:12">
      <c r="A634" s="1" t="s">
        <v>1863</v>
      </c>
      <c r="B634" s="1" t="s">
        <v>31</v>
      </c>
      <c r="C634" s="1" t="s">
        <v>1214</v>
      </c>
      <c r="D634" s="1" t="s">
        <v>923</v>
      </c>
      <c r="E634" s="2" t="s">
        <v>1864</v>
      </c>
      <c r="F634" s="1" t="s">
        <v>35</v>
      </c>
      <c r="G634" s="1" t="s">
        <v>36</v>
      </c>
      <c r="H634" s="1" t="s">
        <v>147</v>
      </c>
      <c r="I634" s="1" t="s">
        <v>38</v>
      </c>
      <c r="J634" s="3">
        <v>3</v>
      </c>
      <c r="K634" s="1" t="s">
        <v>46</v>
      </c>
      <c r="L634" s="1" t="s">
        <v>51</v>
      </c>
    </row>
    <row r="635" spans="1:12">
      <c r="A635" s="1" t="s">
        <v>1865</v>
      </c>
      <c r="B635" s="1" t="s">
        <v>31</v>
      </c>
      <c r="C635" s="1" t="s">
        <v>992</v>
      </c>
      <c r="D635" s="1" t="s">
        <v>1203</v>
      </c>
      <c r="E635" s="2" t="s">
        <v>1866</v>
      </c>
      <c r="F635" s="1" t="s">
        <v>45</v>
      </c>
      <c r="G635" s="1" t="s">
        <v>36</v>
      </c>
      <c r="H635" s="1" t="s">
        <v>730</v>
      </c>
      <c r="I635" s="1" t="s">
        <v>61</v>
      </c>
      <c r="J635" s="3">
        <v>4</v>
      </c>
      <c r="K635" s="1" t="s">
        <v>39</v>
      </c>
      <c r="L635" s="1" t="s">
        <v>40</v>
      </c>
    </row>
    <row r="636" spans="1:12">
      <c r="A636" s="1" t="s">
        <v>1867</v>
      </c>
      <c r="B636" s="1" t="s">
        <v>31</v>
      </c>
      <c r="C636" s="1" t="s">
        <v>1267</v>
      </c>
      <c r="D636" s="1" t="s">
        <v>1232</v>
      </c>
      <c r="E636" s="2" t="s">
        <v>1868</v>
      </c>
      <c r="F636" s="1" t="s">
        <v>35</v>
      </c>
      <c r="G636" s="1" t="s">
        <v>310</v>
      </c>
      <c r="H636" s="1" t="s">
        <v>522</v>
      </c>
      <c r="I636" s="1" t="s">
        <v>61</v>
      </c>
      <c r="J636" s="3">
        <v>5</v>
      </c>
      <c r="K636" s="1" t="s">
        <v>46</v>
      </c>
      <c r="L636" s="1" t="s">
        <v>40</v>
      </c>
    </row>
    <row r="637" spans="1:12">
      <c r="A637" s="1" t="s">
        <v>1869</v>
      </c>
      <c r="B637" s="1" t="s">
        <v>31</v>
      </c>
      <c r="C637" s="1" t="s">
        <v>1870</v>
      </c>
      <c r="D637" s="1" t="s">
        <v>932</v>
      </c>
      <c r="E637" s="2" t="s">
        <v>1871</v>
      </c>
      <c r="F637" s="1" t="s">
        <v>35</v>
      </c>
      <c r="G637" s="1" t="s">
        <v>813</v>
      </c>
      <c r="H637" s="1" t="s">
        <v>1611</v>
      </c>
      <c r="I637" s="1" t="s">
        <v>38</v>
      </c>
      <c r="J637" s="3">
        <v>5</v>
      </c>
      <c r="K637" s="1" t="s">
        <v>46</v>
      </c>
      <c r="L637" s="1" t="s">
        <v>40</v>
      </c>
    </row>
    <row r="638" spans="1:12">
      <c r="A638" s="1" t="s">
        <v>1872</v>
      </c>
      <c r="B638" s="1" t="s">
        <v>31</v>
      </c>
      <c r="C638" s="1" t="s">
        <v>732</v>
      </c>
      <c r="D638" s="1" t="s">
        <v>905</v>
      </c>
      <c r="E638" s="2" t="s">
        <v>1873</v>
      </c>
      <c r="F638" s="1" t="s">
        <v>35</v>
      </c>
      <c r="G638" s="1" t="s">
        <v>36</v>
      </c>
      <c r="H638" s="1" t="s">
        <v>37</v>
      </c>
      <c r="I638" s="1" t="s">
        <v>38</v>
      </c>
      <c r="J638" s="3">
        <v>2</v>
      </c>
      <c r="K638" s="1" t="s">
        <v>46</v>
      </c>
      <c r="L638" s="1" t="s">
        <v>40</v>
      </c>
    </row>
    <row r="639" spans="1:12">
      <c r="A639" s="1" t="s">
        <v>1874</v>
      </c>
      <c r="B639" s="1" t="s">
        <v>31</v>
      </c>
      <c r="C639" s="1" t="s">
        <v>876</v>
      </c>
      <c r="D639" s="1" t="s">
        <v>1232</v>
      </c>
      <c r="E639" s="2" t="s">
        <v>1875</v>
      </c>
      <c r="F639" s="1" t="s">
        <v>45</v>
      </c>
      <c r="G639" s="1" t="s">
        <v>36</v>
      </c>
      <c r="H639" s="1" t="s">
        <v>722</v>
      </c>
      <c r="I639" s="1" t="s">
        <v>38</v>
      </c>
      <c r="J639" s="3">
        <v>5</v>
      </c>
      <c r="K639" s="1" t="s">
        <v>39</v>
      </c>
      <c r="L639" s="1" t="s">
        <v>40</v>
      </c>
    </row>
    <row r="640" spans="1:12">
      <c r="A640" s="1" t="s">
        <v>1876</v>
      </c>
      <c r="B640" s="1" t="s">
        <v>31</v>
      </c>
      <c r="C640" s="1" t="s">
        <v>858</v>
      </c>
      <c r="D640" s="1" t="s">
        <v>808</v>
      </c>
      <c r="E640" s="2" t="s">
        <v>1877</v>
      </c>
      <c r="F640" s="1" t="s">
        <v>45</v>
      </c>
      <c r="G640" s="1" t="s">
        <v>310</v>
      </c>
      <c r="H640" s="1" t="s">
        <v>522</v>
      </c>
      <c r="I640" s="1" t="s">
        <v>38</v>
      </c>
      <c r="J640" s="3">
        <v>3</v>
      </c>
      <c r="K640" s="1" t="s">
        <v>39</v>
      </c>
      <c r="L640" s="1" t="s">
        <v>40</v>
      </c>
    </row>
    <row r="641" spans="1:12">
      <c r="A641" s="1" t="s">
        <v>1878</v>
      </c>
      <c r="B641" s="1" t="s">
        <v>31</v>
      </c>
      <c r="C641" s="1" t="s">
        <v>1082</v>
      </c>
      <c r="D641" s="1" t="s">
        <v>1064</v>
      </c>
      <c r="E641" s="2" t="s">
        <v>1879</v>
      </c>
      <c r="F641" s="1" t="s">
        <v>35</v>
      </c>
      <c r="G641" s="1" t="s">
        <v>36</v>
      </c>
      <c r="H641" s="1" t="s">
        <v>223</v>
      </c>
      <c r="I641" s="1" t="s">
        <v>38</v>
      </c>
      <c r="J641" s="3">
        <v>3</v>
      </c>
      <c r="K641" s="1" t="s">
        <v>46</v>
      </c>
      <c r="L641" s="1" t="s">
        <v>51</v>
      </c>
    </row>
    <row r="642" spans="1:12">
      <c r="A642" s="1" t="s">
        <v>1880</v>
      </c>
      <c r="B642" s="1" t="s">
        <v>57</v>
      </c>
      <c r="C642" s="1" t="s">
        <v>1182</v>
      </c>
      <c r="D642" s="1" t="s">
        <v>59</v>
      </c>
      <c r="E642" s="2" t="s">
        <v>1881</v>
      </c>
      <c r="F642" s="1" t="s">
        <v>45</v>
      </c>
      <c r="G642" s="1" t="s">
        <v>36</v>
      </c>
      <c r="H642" s="1" t="s">
        <v>112</v>
      </c>
      <c r="I642" s="1" t="s">
        <v>38</v>
      </c>
      <c r="J642" s="3">
        <v>2</v>
      </c>
      <c r="K642" s="1" t="s">
        <v>46</v>
      </c>
      <c r="L642" s="1" t="s">
        <v>51</v>
      </c>
    </row>
    <row r="643" spans="1:12">
      <c r="A643" s="1" t="s">
        <v>1882</v>
      </c>
      <c r="B643" s="1" t="s">
        <v>31</v>
      </c>
      <c r="C643" s="1" t="s">
        <v>917</v>
      </c>
      <c r="D643" s="1" t="s">
        <v>835</v>
      </c>
      <c r="E643" s="2" t="s">
        <v>1883</v>
      </c>
      <c r="F643" s="1" t="s">
        <v>35</v>
      </c>
      <c r="G643" s="1" t="s">
        <v>36</v>
      </c>
      <c r="H643" s="1" t="s">
        <v>37</v>
      </c>
      <c r="I643" s="1" t="s">
        <v>38</v>
      </c>
      <c r="J643" s="3">
        <v>4</v>
      </c>
      <c r="K643" s="1" t="s">
        <v>46</v>
      </c>
      <c r="L643" s="1" t="s">
        <v>40</v>
      </c>
    </row>
    <row r="644" spans="1:12">
      <c r="A644" s="1" t="s">
        <v>1884</v>
      </c>
      <c r="B644" s="1" t="s">
        <v>31</v>
      </c>
      <c r="C644" s="1" t="s">
        <v>1193</v>
      </c>
      <c r="D644" s="1" t="s">
        <v>911</v>
      </c>
      <c r="E644" s="2" t="s">
        <v>1885</v>
      </c>
      <c r="F644" s="1" t="s">
        <v>35</v>
      </c>
      <c r="G644" s="1" t="s">
        <v>36</v>
      </c>
      <c r="H644" s="1" t="s">
        <v>37</v>
      </c>
      <c r="I644" s="1" t="s">
        <v>38</v>
      </c>
      <c r="J644" s="3">
        <v>5</v>
      </c>
      <c r="K644" s="1" t="s">
        <v>46</v>
      </c>
      <c r="L644" s="1" t="s">
        <v>40</v>
      </c>
    </row>
    <row r="645" spans="1:12">
      <c r="A645" s="1" t="s">
        <v>1886</v>
      </c>
      <c r="B645" s="1" t="s">
        <v>31</v>
      </c>
      <c r="C645" s="1" t="s">
        <v>1308</v>
      </c>
      <c r="D645" s="1" t="s">
        <v>798</v>
      </c>
      <c r="E645" s="2" t="s">
        <v>1887</v>
      </c>
      <c r="F645" s="1" t="s">
        <v>35</v>
      </c>
      <c r="G645" s="1" t="s">
        <v>36</v>
      </c>
      <c r="H645" s="1" t="s">
        <v>37</v>
      </c>
      <c r="I645" s="1" t="s">
        <v>38</v>
      </c>
      <c r="J645" s="3">
        <v>4</v>
      </c>
      <c r="K645" s="1" t="s">
        <v>39</v>
      </c>
      <c r="L645" s="1" t="s">
        <v>51</v>
      </c>
    </row>
    <row r="646" spans="1:12">
      <c r="A646" s="1" t="s">
        <v>1888</v>
      </c>
      <c r="B646" s="1" t="s">
        <v>31</v>
      </c>
      <c r="C646" s="1" t="s">
        <v>504</v>
      </c>
      <c r="D646" s="1" t="s">
        <v>1156</v>
      </c>
      <c r="E646" s="2" t="s">
        <v>1889</v>
      </c>
      <c r="F646" s="1" t="s">
        <v>45</v>
      </c>
      <c r="G646" s="1" t="s">
        <v>36</v>
      </c>
      <c r="H646" s="1" t="s">
        <v>147</v>
      </c>
      <c r="I646" s="1" t="s">
        <v>38</v>
      </c>
      <c r="J646" s="3">
        <v>2</v>
      </c>
      <c r="K646" s="1" t="s">
        <v>46</v>
      </c>
      <c r="L646" s="1" t="s">
        <v>103</v>
      </c>
    </row>
    <row r="647" spans="1:12">
      <c r="A647" s="1" t="s">
        <v>1890</v>
      </c>
      <c r="B647" s="1" t="s">
        <v>31</v>
      </c>
      <c r="C647" s="1" t="s">
        <v>1639</v>
      </c>
      <c r="D647" s="1" t="s">
        <v>808</v>
      </c>
      <c r="E647" s="2" t="s">
        <v>1891</v>
      </c>
      <c r="F647" s="1" t="s">
        <v>35</v>
      </c>
      <c r="G647" s="1" t="s">
        <v>36</v>
      </c>
      <c r="H647" s="1" t="s">
        <v>112</v>
      </c>
      <c r="I647" s="1" t="s">
        <v>61</v>
      </c>
      <c r="J647" s="3">
        <v>5</v>
      </c>
      <c r="K647" s="1" t="s">
        <v>46</v>
      </c>
      <c r="L647" s="1" t="s">
        <v>51</v>
      </c>
    </row>
    <row r="648" spans="1:12">
      <c r="A648" s="1" t="s">
        <v>1892</v>
      </c>
      <c r="B648" s="1" t="s">
        <v>31</v>
      </c>
      <c r="C648" s="1" t="s">
        <v>1508</v>
      </c>
      <c r="D648" s="1" t="s">
        <v>714</v>
      </c>
      <c r="E648" s="2" t="s">
        <v>1893</v>
      </c>
      <c r="F648" s="1" t="s">
        <v>35</v>
      </c>
      <c r="G648" s="1" t="s">
        <v>36</v>
      </c>
      <c r="H648" s="1" t="s">
        <v>37</v>
      </c>
      <c r="I648" s="1" t="s">
        <v>38</v>
      </c>
      <c r="J648" s="3">
        <v>4</v>
      </c>
      <c r="K648" s="1" t="s">
        <v>46</v>
      </c>
      <c r="L648" s="1" t="s">
        <v>51</v>
      </c>
    </row>
    <row r="649" spans="1:12">
      <c r="A649" s="1" t="s">
        <v>1894</v>
      </c>
      <c r="B649" s="1" t="s">
        <v>31</v>
      </c>
      <c r="C649" s="1" t="s">
        <v>988</v>
      </c>
      <c r="D649" s="1" t="s">
        <v>1200</v>
      </c>
      <c r="E649" s="2" t="s">
        <v>1895</v>
      </c>
      <c r="F649" s="1" t="s">
        <v>35</v>
      </c>
      <c r="G649" s="1" t="s">
        <v>36</v>
      </c>
      <c r="H649" s="1" t="s">
        <v>37</v>
      </c>
      <c r="I649" s="1" t="s">
        <v>38</v>
      </c>
      <c r="J649" s="3">
        <v>1</v>
      </c>
      <c r="K649" s="1" t="s">
        <v>39</v>
      </c>
      <c r="L649" s="1" t="s">
        <v>40</v>
      </c>
    </row>
    <row r="650" spans="1:12">
      <c r="A650" s="1" t="s">
        <v>1896</v>
      </c>
      <c r="B650" s="1" t="s">
        <v>31</v>
      </c>
      <c r="C650" s="1" t="s">
        <v>1476</v>
      </c>
      <c r="D650" s="1" t="s">
        <v>1897</v>
      </c>
      <c r="E650" s="2" t="s">
        <v>1898</v>
      </c>
      <c r="F650" s="1" t="s">
        <v>35</v>
      </c>
      <c r="G650" s="1" t="s">
        <v>36</v>
      </c>
      <c r="H650" s="1" t="s">
        <v>37</v>
      </c>
      <c r="I650" s="1" t="s">
        <v>38</v>
      </c>
      <c r="J650" s="3">
        <v>4</v>
      </c>
      <c r="K650" s="1" t="s">
        <v>46</v>
      </c>
      <c r="L650" s="1" t="s">
        <v>51</v>
      </c>
    </row>
    <row r="651" spans="1:12">
      <c r="A651" s="1" t="s">
        <v>1899</v>
      </c>
      <c r="B651" s="1" t="s">
        <v>57</v>
      </c>
      <c r="C651" s="1" t="s">
        <v>1900</v>
      </c>
      <c r="D651" s="1" t="s">
        <v>59</v>
      </c>
      <c r="E651" s="2" t="s">
        <v>1901</v>
      </c>
      <c r="F651" s="1" t="s">
        <v>45</v>
      </c>
      <c r="G651" s="1" t="s">
        <v>813</v>
      </c>
      <c r="H651" s="1" t="s">
        <v>1740</v>
      </c>
      <c r="I651" s="1" t="s">
        <v>38</v>
      </c>
      <c r="J651" s="3">
        <v>3</v>
      </c>
      <c r="K651" s="1" t="s">
        <v>39</v>
      </c>
      <c r="L651" s="1" t="s">
        <v>103</v>
      </c>
    </row>
    <row r="652" spans="1:12">
      <c r="A652" s="1" t="s">
        <v>1902</v>
      </c>
      <c r="B652" s="1" t="s">
        <v>57</v>
      </c>
      <c r="C652" s="1" t="s">
        <v>1384</v>
      </c>
      <c r="D652" s="1" t="s">
        <v>59</v>
      </c>
      <c r="E652" s="2" t="s">
        <v>1903</v>
      </c>
      <c r="F652" s="1" t="s">
        <v>45</v>
      </c>
      <c r="G652" s="1" t="s">
        <v>36</v>
      </c>
      <c r="H652" s="1" t="s">
        <v>730</v>
      </c>
      <c r="I652" s="1" t="s">
        <v>38</v>
      </c>
      <c r="J652" s="3">
        <v>1</v>
      </c>
      <c r="K652" s="1" t="s">
        <v>46</v>
      </c>
      <c r="L652" s="1" t="s">
        <v>51</v>
      </c>
    </row>
    <row r="653" spans="1:12">
      <c r="A653" s="1" t="s">
        <v>1904</v>
      </c>
      <c r="B653" s="1" t="s">
        <v>31</v>
      </c>
      <c r="C653" s="1" t="s">
        <v>1074</v>
      </c>
      <c r="D653" s="1" t="s">
        <v>798</v>
      </c>
      <c r="E653" s="2" t="s">
        <v>1905</v>
      </c>
      <c r="F653" s="1" t="s">
        <v>35</v>
      </c>
      <c r="G653" s="1" t="s">
        <v>36</v>
      </c>
      <c r="H653" s="1" t="s">
        <v>730</v>
      </c>
      <c r="I653" s="1" t="s">
        <v>38</v>
      </c>
      <c r="J653" s="3">
        <v>2</v>
      </c>
      <c r="K653" s="1" t="s">
        <v>46</v>
      </c>
      <c r="L653" s="1" t="s">
        <v>40</v>
      </c>
    </row>
    <row r="654" spans="1:12">
      <c r="A654" s="1" t="s">
        <v>1906</v>
      </c>
      <c r="B654" s="1" t="s">
        <v>31</v>
      </c>
      <c r="C654" s="1" t="s">
        <v>950</v>
      </c>
      <c r="D654" s="1" t="s">
        <v>794</v>
      </c>
      <c r="E654" s="2" t="s">
        <v>1907</v>
      </c>
      <c r="F654" s="1" t="s">
        <v>45</v>
      </c>
      <c r="G654" s="1" t="s">
        <v>36</v>
      </c>
      <c r="H654" s="1" t="s">
        <v>722</v>
      </c>
      <c r="I654" s="1" t="s">
        <v>38</v>
      </c>
      <c r="J654" s="3">
        <v>2</v>
      </c>
      <c r="K654" s="1" t="s">
        <v>46</v>
      </c>
      <c r="L654" s="1" t="s">
        <v>103</v>
      </c>
    </row>
    <row r="655" spans="1:12">
      <c r="A655" s="1" t="s">
        <v>1908</v>
      </c>
      <c r="B655" s="1" t="s">
        <v>31</v>
      </c>
      <c r="C655" s="1" t="s">
        <v>1506</v>
      </c>
      <c r="D655" s="1" t="s">
        <v>1274</v>
      </c>
      <c r="E655" s="2" t="s">
        <v>1909</v>
      </c>
      <c r="F655" s="1" t="s">
        <v>45</v>
      </c>
      <c r="G655" s="1" t="s">
        <v>36</v>
      </c>
      <c r="H655" s="1" t="s">
        <v>944</v>
      </c>
      <c r="I655" s="1" t="s">
        <v>38</v>
      </c>
      <c r="J655" s="3">
        <v>2</v>
      </c>
      <c r="K655" s="1" t="s">
        <v>39</v>
      </c>
      <c r="L655" s="1" t="s">
        <v>40</v>
      </c>
    </row>
    <row r="656" spans="1:12">
      <c r="A656" s="1" t="s">
        <v>1910</v>
      </c>
      <c r="B656" s="1" t="s">
        <v>31</v>
      </c>
      <c r="C656" s="1" t="s">
        <v>1476</v>
      </c>
      <c r="D656" s="1" t="s">
        <v>1232</v>
      </c>
      <c r="E656" s="2" t="s">
        <v>1911</v>
      </c>
      <c r="F656" s="1" t="s">
        <v>35</v>
      </c>
      <c r="G656" s="1" t="s">
        <v>36</v>
      </c>
      <c r="H656" s="1" t="s">
        <v>147</v>
      </c>
      <c r="I656" s="1" t="s">
        <v>38</v>
      </c>
      <c r="J656" s="3">
        <v>1</v>
      </c>
      <c r="K656" s="1" t="s">
        <v>39</v>
      </c>
      <c r="L656" s="1" t="s">
        <v>51</v>
      </c>
    </row>
    <row r="657" spans="1:12">
      <c r="A657" s="1" t="s">
        <v>1912</v>
      </c>
      <c r="B657" s="1" t="s">
        <v>31</v>
      </c>
      <c r="C657" s="1" t="s">
        <v>736</v>
      </c>
      <c r="D657" s="1" t="s">
        <v>947</v>
      </c>
      <c r="E657" s="2" t="s">
        <v>1913</v>
      </c>
      <c r="F657" s="1" t="s">
        <v>35</v>
      </c>
      <c r="G657" s="1" t="s">
        <v>36</v>
      </c>
      <c r="H657" s="1" t="s">
        <v>164</v>
      </c>
      <c r="I657" s="1" t="s">
        <v>38</v>
      </c>
      <c r="J657" s="3">
        <v>5</v>
      </c>
      <c r="K657" s="1" t="s">
        <v>46</v>
      </c>
      <c r="L657" s="1" t="s">
        <v>103</v>
      </c>
    </row>
    <row r="658" spans="1:12">
      <c r="A658" s="1" t="s">
        <v>1914</v>
      </c>
      <c r="B658" s="1" t="s">
        <v>31</v>
      </c>
      <c r="C658" s="1" t="s">
        <v>744</v>
      </c>
      <c r="D658" s="1" t="s">
        <v>947</v>
      </c>
      <c r="E658" s="2" t="s">
        <v>1915</v>
      </c>
      <c r="F658" s="1" t="s">
        <v>45</v>
      </c>
      <c r="G658" s="1" t="s">
        <v>36</v>
      </c>
      <c r="H658" s="1" t="s">
        <v>37</v>
      </c>
      <c r="I658" s="1" t="s">
        <v>38</v>
      </c>
      <c r="J658" s="3">
        <v>2</v>
      </c>
      <c r="K658" s="1" t="s">
        <v>46</v>
      </c>
      <c r="L658" s="1" t="s">
        <v>51</v>
      </c>
    </row>
    <row r="659" spans="1:12">
      <c r="A659" s="1" t="s">
        <v>1916</v>
      </c>
      <c r="B659" s="1" t="s">
        <v>31</v>
      </c>
      <c r="C659" s="1" t="s">
        <v>846</v>
      </c>
      <c r="D659" s="1" t="s">
        <v>714</v>
      </c>
      <c r="E659" s="2" t="s">
        <v>1917</v>
      </c>
      <c r="F659" s="1" t="s">
        <v>35</v>
      </c>
      <c r="G659" s="1" t="s">
        <v>36</v>
      </c>
      <c r="H659" s="1" t="s">
        <v>384</v>
      </c>
      <c r="I659" s="1" t="s">
        <v>38</v>
      </c>
      <c r="J659" s="3">
        <v>3</v>
      </c>
      <c r="K659" s="1" t="s">
        <v>39</v>
      </c>
      <c r="L659" s="1" t="s">
        <v>51</v>
      </c>
    </row>
    <row r="660" spans="1:12">
      <c r="A660" s="1" t="s">
        <v>1918</v>
      </c>
      <c r="B660" s="1" t="s">
        <v>31</v>
      </c>
      <c r="C660" s="1" t="s">
        <v>1006</v>
      </c>
      <c r="D660" s="1" t="s">
        <v>881</v>
      </c>
      <c r="E660" s="2" t="s">
        <v>1919</v>
      </c>
      <c r="F660" s="1" t="s">
        <v>35</v>
      </c>
      <c r="G660" s="1" t="s">
        <v>36</v>
      </c>
      <c r="H660" s="1" t="s">
        <v>37</v>
      </c>
      <c r="I660" s="1" t="s">
        <v>38</v>
      </c>
      <c r="J660" s="3">
        <v>4</v>
      </c>
      <c r="K660" s="1" t="s">
        <v>39</v>
      </c>
      <c r="L660" s="1" t="s">
        <v>51</v>
      </c>
    </row>
    <row r="661" spans="1:12">
      <c r="A661" s="1" t="s">
        <v>1920</v>
      </c>
      <c r="B661" s="1" t="s">
        <v>31</v>
      </c>
      <c r="C661" s="1" t="s">
        <v>677</v>
      </c>
      <c r="D661" s="1" t="s">
        <v>786</v>
      </c>
      <c r="E661" s="2" t="s">
        <v>1921</v>
      </c>
      <c r="F661" s="1" t="s">
        <v>45</v>
      </c>
      <c r="G661" s="1" t="s">
        <v>36</v>
      </c>
      <c r="H661" s="1" t="s">
        <v>112</v>
      </c>
      <c r="I661" s="1" t="s">
        <v>38</v>
      </c>
      <c r="J661" s="3">
        <v>4</v>
      </c>
      <c r="K661" s="1" t="s">
        <v>39</v>
      </c>
      <c r="L661" s="1" t="s">
        <v>103</v>
      </c>
    </row>
    <row r="662" spans="1:12">
      <c r="A662" s="1" t="s">
        <v>1922</v>
      </c>
      <c r="B662" s="1" t="s">
        <v>31</v>
      </c>
      <c r="C662" s="1" t="s">
        <v>888</v>
      </c>
      <c r="D662" s="1" t="s">
        <v>748</v>
      </c>
      <c r="E662" s="2" t="s">
        <v>1923</v>
      </c>
      <c r="F662" s="1" t="s">
        <v>35</v>
      </c>
      <c r="G662" s="1" t="s">
        <v>70</v>
      </c>
      <c r="H662" s="1" t="s">
        <v>952</v>
      </c>
      <c r="I662" s="1" t="s">
        <v>38</v>
      </c>
      <c r="J662" s="3">
        <v>3</v>
      </c>
      <c r="K662" s="1" t="s">
        <v>46</v>
      </c>
      <c r="L662" s="1" t="s">
        <v>40</v>
      </c>
    </row>
    <row r="663" spans="1:12">
      <c r="A663" s="1" t="s">
        <v>1924</v>
      </c>
      <c r="B663" s="1" t="s">
        <v>31</v>
      </c>
      <c r="C663" s="1" t="s">
        <v>988</v>
      </c>
      <c r="D663" s="1" t="s">
        <v>786</v>
      </c>
      <c r="E663" s="2" t="s">
        <v>1925</v>
      </c>
      <c r="F663" s="1" t="s">
        <v>35</v>
      </c>
      <c r="G663" s="1" t="s">
        <v>36</v>
      </c>
      <c r="H663" s="1" t="s">
        <v>37</v>
      </c>
      <c r="I663" s="1" t="s">
        <v>61</v>
      </c>
      <c r="J663" s="3">
        <v>3</v>
      </c>
      <c r="K663" s="1" t="s">
        <v>46</v>
      </c>
      <c r="L663" s="1" t="s">
        <v>40</v>
      </c>
    </row>
    <row r="664" spans="1:12">
      <c r="A664" s="1" t="s">
        <v>1926</v>
      </c>
      <c r="B664" s="1" t="s">
        <v>31</v>
      </c>
      <c r="C664" s="1" t="s">
        <v>1009</v>
      </c>
      <c r="D664" s="1" t="s">
        <v>1197</v>
      </c>
      <c r="E664" s="2" t="s">
        <v>1927</v>
      </c>
      <c r="F664" s="1" t="s">
        <v>45</v>
      </c>
      <c r="G664" s="1" t="s">
        <v>36</v>
      </c>
      <c r="H664" s="1" t="s">
        <v>37</v>
      </c>
      <c r="I664" s="1" t="s">
        <v>38</v>
      </c>
      <c r="J664" s="3">
        <v>2</v>
      </c>
      <c r="K664" s="1" t="s">
        <v>39</v>
      </c>
      <c r="L664" s="1" t="s">
        <v>51</v>
      </c>
    </row>
    <row r="665" spans="1:12">
      <c r="A665" s="1" t="s">
        <v>1928</v>
      </c>
      <c r="B665" s="1" t="s">
        <v>31</v>
      </c>
      <c r="C665" s="1" t="s">
        <v>764</v>
      </c>
      <c r="D665" s="1" t="s">
        <v>873</v>
      </c>
      <c r="E665" s="2" t="s">
        <v>1929</v>
      </c>
      <c r="F665" s="1" t="s">
        <v>45</v>
      </c>
      <c r="G665" s="1" t="s">
        <v>70</v>
      </c>
      <c r="H665" s="1" t="s">
        <v>1135</v>
      </c>
      <c r="I665" s="1" t="s">
        <v>61</v>
      </c>
      <c r="J665" s="3">
        <v>5</v>
      </c>
      <c r="K665" s="1" t="s">
        <v>39</v>
      </c>
      <c r="L665" s="1" t="s">
        <v>40</v>
      </c>
    </row>
    <row r="666" spans="1:12">
      <c r="A666" s="1" t="s">
        <v>1930</v>
      </c>
      <c r="B666" s="1" t="s">
        <v>31</v>
      </c>
      <c r="C666" s="1" t="s">
        <v>1931</v>
      </c>
      <c r="D666" s="1" t="s">
        <v>794</v>
      </c>
      <c r="E666" s="2" t="s">
        <v>1932</v>
      </c>
      <c r="F666" s="1" t="s">
        <v>45</v>
      </c>
      <c r="G666" s="1" t="s">
        <v>36</v>
      </c>
      <c r="H666" s="1" t="s">
        <v>164</v>
      </c>
      <c r="I666" s="1" t="s">
        <v>61</v>
      </c>
      <c r="J666" s="3">
        <v>1</v>
      </c>
      <c r="K666" s="1" t="s">
        <v>46</v>
      </c>
      <c r="L666" s="1" t="s">
        <v>51</v>
      </c>
    </row>
    <row r="667" spans="1:12">
      <c r="A667" s="1" t="s">
        <v>1933</v>
      </c>
      <c r="B667" s="1" t="s">
        <v>31</v>
      </c>
      <c r="C667" s="1" t="s">
        <v>1140</v>
      </c>
      <c r="D667" s="1" t="s">
        <v>1130</v>
      </c>
      <c r="E667" s="2" t="s">
        <v>1934</v>
      </c>
      <c r="F667" s="1" t="s">
        <v>35</v>
      </c>
      <c r="G667" s="1" t="s">
        <v>36</v>
      </c>
      <c r="H667" s="1" t="s">
        <v>37</v>
      </c>
      <c r="I667" s="1" t="s">
        <v>61</v>
      </c>
      <c r="J667" s="3">
        <v>1</v>
      </c>
      <c r="K667" s="1" t="s">
        <v>46</v>
      </c>
      <c r="L667" s="1" t="s">
        <v>40</v>
      </c>
    </row>
    <row r="668" spans="1:12">
      <c r="A668" s="1" t="s">
        <v>1935</v>
      </c>
      <c r="B668" s="1" t="s">
        <v>31</v>
      </c>
      <c r="C668" s="1" t="s">
        <v>1009</v>
      </c>
      <c r="D668" s="1" t="s">
        <v>1897</v>
      </c>
      <c r="E668" s="2" t="s">
        <v>1936</v>
      </c>
      <c r="F668" s="1" t="s">
        <v>45</v>
      </c>
      <c r="G668" s="1" t="s">
        <v>36</v>
      </c>
      <c r="H668" s="1" t="s">
        <v>112</v>
      </c>
      <c r="I668" s="1" t="s">
        <v>61</v>
      </c>
      <c r="J668" s="3">
        <v>2</v>
      </c>
      <c r="K668" s="1" t="s">
        <v>46</v>
      </c>
      <c r="L668" s="1" t="s">
        <v>51</v>
      </c>
    </row>
    <row r="669" spans="1:12">
      <c r="A669" s="1" t="s">
        <v>1937</v>
      </c>
      <c r="B669" s="1" t="s">
        <v>31</v>
      </c>
      <c r="C669" s="1" t="s">
        <v>803</v>
      </c>
      <c r="D669" s="1" t="s">
        <v>765</v>
      </c>
      <c r="E669" s="2" t="s">
        <v>1938</v>
      </c>
      <c r="F669" s="1" t="s">
        <v>35</v>
      </c>
      <c r="G669" s="1" t="s">
        <v>813</v>
      </c>
      <c r="H669" s="1" t="s">
        <v>814</v>
      </c>
      <c r="I669" s="1" t="s">
        <v>61</v>
      </c>
      <c r="J669" s="3">
        <v>4</v>
      </c>
      <c r="K669" s="1" t="s">
        <v>39</v>
      </c>
      <c r="L669" s="1" t="s">
        <v>40</v>
      </c>
    </row>
    <row r="670" spans="1:12">
      <c r="A670" s="1" t="s">
        <v>1939</v>
      </c>
      <c r="B670" s="1" t="s">
        <v>31</v>
      </c>
      <c r="C670" s="1" t="s">
        <v>785</v>
      </c>
      <c r="D670" s="1" t="s">
        <v>1096</v>
      </c>
      <c r="E670" s="2" t="s">
        <v>1940</v>
      </c>
      <c r="F670" s="1" t="s">
        <v>35</v>
      </c>
      <c r="G670" s="1" t="s">
        <v>70</v>
      </c>
      <c r="H670" s="1" t="s">
        <v>837</v>
      </c>
      <c r="I670" s="1" t="s">
        <v>38</v>
      </c>
      <c r="J670" s="3">
        <v>3</v>
      </c>
      <c r="K670" s="1" t="s">
        <v>46</v>
      </c>
      <c r="L670" s="1" t="s">
        <v>51</v>
      </c>
    </row>
    <row r="671" spans="1:12">
      <c r="A671" s="1" t="s">
        <v>1941</v>
      </c>
      <c r="B671" s="1" t="s">
        <v>57</v>
      </c>
      <c r="C671" s="1" t="s">
        <v>1490</v>
      </c>
      <c r="D671" s="1" t="s">
        <v>59</v>
      </c>
      <c r="E671" s="2" t="s">
        <v>1942</v>
      </c>
      <c r="F671" s="1" t="s">
        <v>45</v>
      </c>
      <c r="G671" s="1" t="s">
        <v>36</v>
      </c>
      <c r="H671" s="1" t="s">
        <v>147</v>
      </c>
      <c r="I671" s="1" t="s">
        <v>61</v>
      </c>
      <c r="J671" s="3">
        <v>4</v>
      </c>
      <c r="K671" s="1" t="s">
        <v>46</v>
      </c>
      <c r="L671" s="1" t="s">
        <v>40</v>
      </c>
    </row>
    <row r="672" spans="1:12">
      <c r="A672" s="1" t="s">
        <v>1943</v>
      </c>
      <c r="B672" s="1" t="s">
        <v>31</v>
      </c>
      <c r="C672" s="1" t="s">
        <v>1578</v>
      </c>
      <c r="D672" s="1" t="s">
        <v>775</v>
      </c>
      <c r="E672" s="2" t="s">
        <v>1944</v>
      </c>
      <c r="F672" s="1" t="s">
        <v>45</v>
      </c>
      <c r="G672" s="1" t="s">
        <v>36</v>
      </c>
      <c r="H672" s="1" t="s">
        <v>164</v>
      </c>
      <c r="I672" s="1" t="s">
        <v>38</v>
      </c>
      <c r="J672" s="3">
        <v>4</v>
      </c>
      <c r="K672" s="1" t="s">
        <v>39</v>
      </c>
      <c r="L672" s="1" t="s">
        <v>103</v>
      </c>
    </row>
    <row r="673" spans="1:12">
      <c r="A673" s="1" t="s">
        <v>1945</v>
      </c>
      <c r="B673" s="1" t="s">
        <v>31</v>
      </c>
      <c r="C673" s="1" t="s">
        <v>736</v>
      </c>
      <c r="D673" s="1" t="s">
        <v>748</v>
      </c>
      <c r="E673" s="2" t="s">
        <v>1946</v>
      </c>
      <c r="F673" s="1" t="s">
        <v>35</v>
      </c>
      <c r="G673" s="1" t="s">
        <v>36</v>
      </c>
      <c r="H673" s="1" t="s">
        <v>37</v>
      </c>
      <c r="I673" s="1" t="s">
        <v>38</v>
      </c>
      <c r="J673" s="3">
        <v>2</v>
      </c>
      <c r="K673" s="1" t="s">
        <v>46</v>
      </c>
      <c r="L673" s="1" t="s">
        <v>40</v>
      </c>
    </row>
    <row r="674" spans="1:12">
      <c r="A674" s="1" t="s">
        <v>1947</v>
      </c>
      <c r="B674" s="1" t="s">
        <v>31</v>
      </c>
      <c r="C674" s="1" t="s">
        <v>865</v>
      </c>
      <c r="D674" s="1" t="s">
        <v>1103</v>
      </c>
      <c r="E674" s="2" t="s">
        <v>1948</v>
      </c>
      <c r="F674" s="1" t="s">
        <v>35</v>
      </c>
      <c r="G674" s="1" t="s">
        <v>36</v>
      </c>
      <c r="H674" s="1" t="s">
        <v>37</v>
      </c>
      <c r="I674" s="1" t="s">
        <v>38</v>
      </c>
      <c r="J674" s="3">
        <v>4</v>
      </c>
      <c r="K674" s="1" t="s">
        <v>46</v>
      </c>
      <c r="L674" s="1" t="s">
        <v>40</v>
      </c>
    </row>
    <row r="675" spans="1:12">
      <c r="A675" s="1" t="s">
        <v>1949</v>
      </c>
      <c r="B675" s="1" t="s">
        <v>31</v>
      </c>
      <c r="C675" s="1" t="s">
        <v>1040</v>
      </c>
      <c r="D675" s="1" t="s">
        <v>547</v>
      </c>
      <c r="E675" s="2" t="s">
        <v>1950</v>
      </c>
      <c r="F675" s="1" t="s">
        <v>35</v>
      </c>
      <c r="G675" s="1" t="s">
        <v>36</v>
      </c>
      <c r="H675" s="1" t="s">
        <v>37</v>
      </c>
      <c r="I675" s="1" t="s">
        <v>61</v>
      </c>
      <c r="J675" s="3">
        <v>4</v>
      </c>
      <c r="K675" s="1" t="s">
        <v>46</v>
      </c>
      <c r="L675" s="1" t="s">
        <v>40</v>
      </c>
    </row>
    <row r="676" spans="1:12">
      <c r="A676" s="1" t="s">
        <v>1951</v>
      </c>
      <c r="B676" s="1" t="s">
        <v>31</v>
      </c>
      <c r="C676" s="1" t="s">
        <v>779</v>
      </c>
      <c r="D676" s="1" t="s">
        <v>64</v>
      </c>
      <c r="E676" s="2" t="s">
        <v>1952</v>
      </c>
      <c r="F676" s="1" t="s">
        <v>35</v>
      </c>
      <c r="G676" s="1" t="s">
        <v>36</v>
      </c>
      <c r="H676" s="1" t="s">
        <v>767</v>
      </c>
      <c r="I676" s="1" t="s">
        <v>38</v>
      </c>
      <c r="J676" s="3">
        <v>5</v>
      </c>
      <c r="K676" s="1" t="s">
        <v>46</v>
      </c>
      <c r="L676" s="1" t="s">
        <v>40</v>
      </c>
    </row>
    <row r="677" spans="1:12">
      <c r="A677" s="1" t="s">
        <v>1953</v>
      </c>
      <c r="B677" s="1" t="s">
        <v>31</v>
      </c>
      <c r="C677" s="1" t="s">
        <v>1137</v>
      </c>
      <c r="D677" s="1" t="s">
        <v>1130</v>
      </c>
      <c r="E677" s="2" t="s">
        <v>1954</v>
      </c>
      <c r="F677" s="1" t="s">
        <v>35</v>
      </c>
      <c r="G677" s="1" t="s">
        <v>36</v>
      </c>
      <c r="H677" s="1" t="s">
        <v>147</v>
      </c>
      <c r="I677" s="1" t="s">
        <v>38</v>
      </c>
      <c r="J677" s="3">
        <v>2</v>
      </c>
      <c r="K677" s="1" t="s">
        <v>46</v>
      </c>
      <c r="L677" s="1" t="s">
        <v>51</v>
      </c>
    </row>
    <row r="678" spans="1:12">
      <c r="A678" s="1" t="s">
        <v>1955</v>
      </c>
      <c r="B678" s="1" t="s">
        <v>31</v>
      </c>
      <c r="C678" s="1" t="s">
        <v>1578</v>
      </c>
      <c r="D678" s="1" t="s">
        <v>458</v>
      </c>
      <c r="E678" s="2" t="s">
        <v>1956</v>
      </c>
      <c r="F678" s="1" t="s">
        <v>45</v>
      </c>
      <c r="G678" s="1" t="s">
        <v>36</v>
      </c>
      <c r="H678" s="1" t="s">
        <v>112</v>
      </c>
      <c r="I678" s="1" t="s">
        <v>61</v>
      </c>
      <c r="J678" s="3">
        <v>2</v>
      </c>
      <c r="K678" s="1" t="s">
        <v>46</v>
      </c>
      <c r="L678" s="1" t="s">
        <v>51</v>
      </c>
    </row>
    <row r="679" spans="1:12">
      <c r="A679" s="1" t="s">
        <v>1957</v>
      </c>
      <c r="B679" s="1" t="s">
        <v>31</v>
      </c>
      <c r="C679" s="1" t="s">
        <v>149</v>
      </c>
      <c r="D679" s="1" t="s">
        <v>1106</v>
      </c>
      <c r="E679" s="2" t="s">
        <v>1958</v>
      </c>
      <c r="F679" s="1" t="s">
        <v>45</v>
      </c>
      <c r="G679" s="1" t="s">
        <v>36</v>
      </c>
      <c r="H679" s="1" t="s">
        <v>37</v>
      </c>
      <c r="I679" s="1" t="s">
        <v>38</v>
      </c>
      <c r="J679" s="3">
        <v>4</v>
      </c>
      <c r="K679" s="1" t="s">
        <v>39</v>
      </c>
      <c r="L679" s="1" t="s">
        <v>40</v>
      </c>
    </row>
    <row r="680" spans="1:12">
      <c r="A680" s="1" t="s">
        <v>1959</v>
      </c>
      <c r="B680" s="1" t="s">
        <v>31</v>
      </c>
      <c r="C680" s="1" t="s">
        <v>1137</v>
      </c>
      <c r="D680" s="1" t="s">
        <v>956</v>
      </c>
      <c r="E680" s="2" t="s">
        <v>1960</v>
      </c>
      <c r="F680" s="1" t="s">
        <v>35</v>
      </c>
      <c r="G680" s="1" t="s">
        <v>36</v>
      </c>
      <c r="H680" s="1" t="s">
        <v>147</v>
      </c>
      <c r="I680" s="1" t="s">
        <v>38</v>
      </c>
      <c r="J680" s="3">
        <v>1</v>
      </c>
      <c r="K680" s="1" t="s">
        <v>46</v>
      </c>
      <c r="L680" s="1" t="s">
        <v>51</v>
      </c>
    </row>
    <row r="681" spans="1:12">
      <c r="A681" s="1" t="s">
        <v>1961</v>
      </c>
      <c r="B681" s="1" t="s">
        <v>31</v>
      </c>
      <c r="C681" s="1" t="s">
        <v>1170</v>
      </c>
      <c r="D681" s="1" t="s">
        <v>1274</v>
      </c>
      <c r="E681" s="2" t="s">
        <v>1962</v>
      </c>
      <c r="F681" s="1" t="s">
        <v>45</v>
      </c>
      <c r="G681" s="1" t="s">
        <v>36</v>
      </c>
      <c r="H681" s="1" t="s">
        <v>223</v>
      </c>
      <c r="I681" s="1" t="s">
        <v>61</v>
      </c>
      <c r="J681" s="3">
        <v>2</v>
      </c>
      <c r="K681" s="1" t="s">
        <v>46</v>
      </c>
      <c r="L681" s="1" t="s">
        <v>51</v>
      </c>
    </row>
    <row r="682" spans="1:12">
      <c r="A682" s="1" t="s">
        <v>1963</v>
      </c>
      <c r="B682" s="1" t="s">
        <v>57</v>
      </c>
      <c r="C682" s="1" t="s">
        <v>1964</v>
      </c>
      <c r="D682" s="1" t="s">
        <v>59</v>
      </c>
      <c r="E682" s="2" t="s">
        <v>1965</v>
      </c>
      <c r="F682" s="1" t="s">
        <v>35</v>
      </c>
      <c r="G682" s="1" t="s">
        <v>36</v>
      </c>
      <c r="H682" s="1" t="s">
        <v>37</v>
      </c>
      <c r="I682" s="1" t="s">
        <v>38</v>
      </c>
      <c r="J682" s="3">
        <v>3</v>
      </c>
      <c r="K682" s="1" t="s">
        <v>46</v>
      </c>
      <c r="L682" s="1" t="s">
        <v>51</v>
      </c>
    </row>
    <row r="683" spans="1:12">
      <c r="A683" s="1" t="s">
        <v>1966</v>
      </c>
      <c r="B683" s="1" t="s">
        <v>31</v>
      </c>
      <c r="C683" s="1" t="s">
        <v>1967</v>
      </c>
      <c r="D683" s="1" t="s">
        <v>477</v>
      </c>
      <c r="E683" s="2" t="s">
        <v>1968</v>
      </c>
      <c r="F683" s="1" t="s">
        <v>45</v>
      </c>
      <c r="G683" s="1" t="s">
        <v>36</v>
      </c>
      <c r="H683" s="1" t="s">
        <v>37</v>
      </c>
      <c r="I683" s="1" t="s">
        <v>38</v>
      </c>
      <c r="J683" s="3">
        <v>5</v>
      </c>
      <c r="K683" s="1" t="s">
        <v>46</v>
      </c>
      <c r="L683" s="1" t="s">
        <v>40</v>
      </c>
    </row>
    <row r="684" spans="1:12">
      <c r="A684" s="1" t="s">
        <v>1969</v>
      </c>
      <c r="B684" s="1" t="s">
        <v>31</v>
      </c>
      <c r="C684" s="1" t="s">
        <v>183</v>
      </c>
      <c r="D684" s="1" t="s">
        <v>918</v>
      </c>
      <c r="E684" s="2" t="s">
        <v>1970</v>
      </c>
      <c r="F684" s="1" t="s">
        <v>45</v>
      </c>
      <c r="G684" s="1" t="s">
        <v>36</v>
      </c>
      <c r="H684" s="1" t="s">
        <v>164</v>
      </c>
      <c r="I684" s="1" t="s">
        <v>38</v>
      </c>
      <c r="J684" s="3">
        <v>2</v>
      </c>
      <c r="K684" s="1" t="s">
        <v>39</v>
      </c>
      <c r="L684" s="1" t="s">
        <v>51</v>
      </c>
    </row>
    <row r="685" spans="1:12">
      <c r="A685" s="1" t="s">
        <v>1971</v>
      </c>
      <c r="B685" s="1" t="s">
        <v>31</v>
      </c>
      <c r="C685" s="1" t="s">
        <v>1967</v>
      </c>
      <c r="D685" s="1" t="s">
        <v>458</v>
      </c>
      <c r="E685" s="2" t="s">
        <v>1972</v>
      </c>
      <c r="F685" s="1" t="s">
        <v>45</v>
      </c>
      <c r="G685" s="1" t="s">
        <v>36</v>
      </c>
      <c r="H685" s="1" t="s">
        <v>37</v>
      </c>
      <c r="I685" s="1" t="s">
        <v>38</v>
      </c>
      <c r="J685" s="3">
        <v>1</v>
      </c>
      <c r="K685" s="1" t="s">
        <v>46</v>
      </c>
      <c r="L685" s="1" t="s">
        <v>51</v>
      </c>
    </row>
    <row r="686" spans="1:12">
      <c r="A686" s="1" t="s">
        <v>1973</v>
      </c>
      <c r="B686" s="1" t="s">
        <v>31</v>
      </c>
      <c r="C686" s="1" t="s">
        <v>807</v>
      </c>
      <c r="D686" s="1" t="s">
        <v>658</v>
      </c>
      <c r="E686" s="2" t="s">
        <v>1974</v>
      </c>
      <c r="F686" s="1" t="s">
        <v>35</v>
      </c>
      <c r="G686" s="1" t="s">
        <v>36</v>
      </c>
      <c r="H686" s="1" t="s">
        <v>730</v>
      </c>
      <c r="I686" s="1" t="s">
        <v>38</v>
      </c>
      <c r="J686" s="3">
        <v>5</v>
      </c>
      <c r="K686" s="1" t="s">
        <v>46</v>
      </c>
      <c r="L686" s="1" t="s">
        <v>51</v>
      </c>
    </row>
    <row r="687" spans="1:12">
      <c r="A687" s="1" t="s">
        <v>1975</v>
      </c>
      <c r="B687" s="1" t="s">
        <v>31</v>
      </c>
      <c r="C687" s="1" t="s">
        <v>532</v>
      </c>
      <c r="D687" s="1" t="s">
        <v>427</v>
      </c>
      <c r="E687" s="2" t="s">
        <v>1976</v>
      </c>
      <c r="F687" s="1" t="s">
        <v>45</v>
      </c>
      <c r="G687" s="1" t="s">
        <v>36</v>
      </c>
      <c r="H687" s="1" t="s">
        <v>37</v>
      </c>
      <c r="I687" s="1" t="s">
        <v>38</v>
      </c>
      <c r="J687" s="3">
        <v>1</v>
      </c>
      <c r="K687" s="1" t="s">
        <v>39</v>
      </c>
      <c r="L687" s="1" t="s">
        <v>40</v>
      </c>
    </row>
    <row r="688" spans="1:12">
      <c r="A688" s="1" t="s">
        <v>1977</v>
      </c>
      <c r="B688" s="1" t="s">
        <v>31</v>
      </c>
      <c r="C688" s="1" t="s">
        <v>1085</v>
      </c>
      <c r="D688" s="1" t="s">
        <v>975</v>
      </c>
      <c r="E688" s="2" t="s">
        <v>1978</v>
      </c>
      <c r="F688" s="1" t="s">
        <v>35</v>
      </c>
      <c r="G688" s="1" t="s">
        <v>36</v>
      </c>
      <c r="H688" s="1" t="s">
        <v>223</v>
      </c>
      <c r="I688" s="1" t="s">
        <v>38</v>
      </c>
      <c r="J688" s="3">
        <v>3</v>
      </c>
      <c r="K688" s="1" t="s">
        <v>39</v>
      </c>
      <c r="L688" s="1" t="s">
        <v>40</v>
      </c>
    </row>
    <row r="689" spans="1:12">
      <c r="A689" s="1" t="s">
        <v>1979</v>
      </c>
      <c r="B689" s="1" t="s">
        <v>31</v>
      </c>
      <c r="C689" s="1" t="s">
        <v>1870</v>
      </c>
      <c r="D689" s="1" t="s">
        <v>427</v>
      </c>
      <c r="E689" s="2" t="s">
        <v>1980</v>
      </c>
      <c r="F689" s="1" t="s">
        <v>35</v>
      </c>
      <c r="G689" s="1" t="s">
        <v>36</v>
      </c>
      <c r="H689" s="1" t="s">
        <v>164</v>
      </c>
      <c r="I689" s="1" t="s">
        <v>61</v>
      </c>
      <c r="J689" s="3">
        <v>5</v>
      </c>
      <c r="K689" s="1" t="s">
        <v>39</v>
      </c>
      <c r="L689" s="1" t="s">
        <v>40</v>
      </c>
    </row>
    <row r="690" spans="1:12">
      <c r="A690" s="1" t="s">
        <v>1981</v>
      </c>
      <c r="B690" s="1" t="s">
        <v>31</v>
      </c>
      <c r="C690" s="1" t="s">
        <v>1214</v>
      </c>
      <c r="D690" s="1" t="s">
        <v>748</v>
      </c>
      <c r="E690" s="2" t="s">
        <v>1982</v>
      </c>
      <c r="F690" s="1" t="s">
        <v>35</v>
      </c>
      <c r="G690" s="1" t="s">
        <v>36</v>
      </c>
      <c r="H690" s="1" t="s">
        <v>37</v>
      </c>
      <c r="I690" s="1" t="s">
        <v>38</v>
      </c>
      <c r="J690" s="3">
        <v>4</v>
      </c>
      <c r="K690" s="1" t="s">
        <v>46</v>
      </c>
      <c r="L690" s="1" t="s">
        <v>40</v>
      </c>
    </row>
    <row r="691" spans="1:12">
      <c r="A691" s="1" t="s">
        <v>1983</v>
      </c>
      <c r="B691" s="1" t="s">
        <v>31</v>
      </c>
      <c r="C691" s="1" t="s">
        <v>1555</v>
      </c>
      <c r="D691" s="1" t="s">
        <v>469</v>
      </c>
      <c r="E691" s="2" t="s">
        <v>1984</v>
      </c>
      <c r="F691" s="1" t="s">
        <v>35</v>
      </c>
      <c r="G691" s="1" t="s">
        <v>36</v>
      </c>
      <c r="H691" s="1" t="s">
        <v>84</v>
      </c>
      <c r="I691" s="1" t="s">
        <v>38</v>
      </c>
      <c r="J691" s="3">
        <v>4</v>
      </c>
      <c r="K691" s="1" t="s">
        <v>39</v>
      </c>
      <c r="L691" s="1" t="s">
        <v>51</v>
      </c>
    </row>
    <row r="692" spans="1:12">
      <c r="A692" s="1" t="s">
        <v>1985</v>
      </c>
      <c r="B692" s="1" t="s">
        <v>31</v>
      </c>
      <c r="C692" s="1" t="s">
        <v>946</v>
      </c>
      <c r="D692" s="1" t="s">
        <v>1096</v>
      </c>
      <c r="E692" s="2" t="s">
        <v>1986</v>
      </c>
      <c r="F692" s="1" t="s">
        <v>45</v>
      </c>
      <c r="G692" s="1" t="s">
        <v>36</v>
      </c>
      <c r="H692" s="1" t="s">
        <v>37</v>
      </c>
      <c r="I692" s="1" t="s">
        <v>61</v>
      </c>
      <c r="J692" s="3">
        <v>4</v>
      </c>
      <c r="K692" s="1" t="s">
        <v>46</v>
      </c>
      <c r="L692" s="1" t="s">
        <v>51</v>
      </c>
    </row>
    <row r="693" spans="1:12">
      <c r="A693" s="1" t="s">
        <v>1987</v>
      </c>
      <c r="B693" s="1" t="s">
        <v>31</v>
      </c>
      <c r="C693" s="1" t="s">
        <v>1523</v>
      </c>
      <c r="D693" s="1" t="s">
        <v>851</v>
      </c>
      <c r="E693" s="2" t="s">
        <v>1988</v>
      </c>
      <c r="F693" s="1" t="s">
        <v>45</v>
      </c>
      <c r="G693" s="1" t="s">
        <v>36</v>
      </c>
      <c r="H693" s="1" t="s">
        <v>1045</v>
      </c>
      <c r="I693" s="1" t="s">
        <v>61</v>
      </c>
      <c r="J693" s="3">
        <v>3</v>
      </c>
      <c r="K693" s="1" t="s">
        <v>46</v>
      </c>
      <c r="L693" s="1" t="s">
        <v>51</v>
      </c>
    </row>
    <row r="694" spans="1:12">
      <c r="A694" s="1" t="s">
        <v>1989</v>
      </c>
      <c r="B694" s="1" t="s">
        <v>31</v>
      </c>
      <c r="C694" s="1" t="s">
        <v>1187</v>
      </c>
      <c r="D694" s="1" t="s">
        <v>756</v>
      </c>
      <c r="E694" s="2" t="s">
        <v>1990</v>
      </c>
      <c r="F694" s="1" t="s">
        <v>45</v>
      </c>
      <c r="G694" s="1" t="s">
        <v>36</v>
      </c>
      <c r="H694" s="1" t="s">
        <v>37</v>
      </c>
      <c r="I694" s="1" t="s">
        <v>61</v>
      </c>
      <c r="J694" s="3">
        <v>5</v>
      </c>
      <c r="K694" s="1" t="s">
        <v>39</v>
      </c>
      <c r="L694" s="1" t="s">
        <v>51</v>
      </c>
    </row>
    <row r="695" spans="1:12">
      <c r="A695" s="1" t="s">
        <v>1991</v>
      </c>
      <c r="B695" s="1" t="s">
        <v>57</v>
      </c>
      <c r="C695" s="1" t="s">
        <v>1992</v>
      </c>
      <c r="D695" s="1" t="s">
        <v>59</v>
      </c>
      <c r="E695" s="2" t="s">
        <v>1993</v>
      </c>
      <c r="F695" s="1" t="s">
        <v>45</v>
      </c>
      <c r="G695" s="1" t="s">
        <v>310</v>
      </c>
      <c r="H695" s="1" t="s">
        <v>522</v>
      </c>
      <c r="I695" s="1" t="s">
        <v>61</v>
      </c>
      <c r="J695" s="3">
        <v>2</v>
      </c>
      <c r="K695" s="1" t="s">
        <v>46</v>
      </c>
      <c r="L695" s="1" t="s">
        <v>40</v>
      </c>
    </row>
    <row r="696" spans="1:12">
      <c r="A696" s="1" t="s">
        <v>1994</v>
      </c>
      <c r="B696" s="1" t="s">
        <v>31</v>
      </c>
      <c r="C696" s="1" t="s">
        <v>1393</v>
      </c>
      <c r="D696" s="1" t="s">
        <v>932</v>
      </c>
      <c r="E696" s="2" t="s">
        <v>1995</v>
      </c>
      <c r="F696" s="1" t="s">
        <v>45</v>
      </c>
      <c r="G696" s="1" t="s">
        <v>36</v>
      </c>
      <c r="H696" s="1" t="s">
        <v>730</v>
      </c>
      <c r="I696" s="1" t="s">
        <v>38</v>
      </c>
      <c r="J696" s="3">
        <v>4</v>
      </c>
      <c r="K696" s="1" t="s">
        <v>46</v>
      </c>
      <c r="L696" s="1" t="s">
        <v>40</v>
      </c>
    </row>
    <row r="697" spans="1:12">
      <c r="A697" s="1" t="s">
        <v>1996</v>
      </c>
      <c r="B697" s="1" t="s">
        <v>31</v>
      </c>
      <c r="C697" s="1" t="s">
        <v>782</v>
      </c>
      <c r="D697" s="1" t="s">
        <v>714</v>
      </c>
      <c r="E697" s="2" t="s">
        <v>1997</v>
      </c>
      <c r="F697" s="1" t="s">
        <v>35</v>
      </c>
      <c r="G697" s="1" t="s">
        <v>36</v>
      </c>
      <c r="H697" s="1" t="s">
        <v>730</v>
      </c>
      <c r="I697" s="1" t="s">
        <v>61</v>
      </c>
      <c r="J697" s="3">
        <v>5</v>
      </c>
      <c r="K697" s="1" t="s">
        <v>39</v>
      </c>
      <c r="L697" s="1" t="s">
        <v>51</v>
      </c>
    </row>
    <row r="698" spans="1:12">
      <c r="A698" s="1" t="s">
        <v>1998</v>
      </c>
      <c r="B698" s="1" t="s">
        <v>31</v>
      </c>
      <c r="C698" s="1" t="s">
        <v>1664</v>
      </c>
      <c r="D698" s="1" t="s">
        <v>1897</v>
      </c>
      <c r="E698" s="2" t="s">
        <v>1999</v>
      </c>
      <c r="F698" s="1" t="s">
        <v>45</v>
      </c>
      <c r="G698" s="1" t="s">
        <v>36</v>
      </c>
      <c r="H698" s="1" t="s">
        <v>37</v>
      </c>
      <c r="I698" s="1" t="s">
        <v>61</v>
      </c>
      <c r="J698" s="3">
        <v>4</v>
      </c>
      <c r="K698" s="1" t="s">
        <v>39</v>
      </c>
      <c r="L698" s="1" t="s">
        <v>51</v>
      </c>
    </row>
    <row r="699" spans="1:12">
      <c r="A699" s="1" t="s">
        <v>2000</v>
      </c>
      <c r="B699" s="1" t="s">
        <v>31</v>
      </c>
      <c r="C699" s="1" t="s">
        <v>1140</v>
      </c>
      <c r="D699" s="1" t="s">
        <v>1298</v>
      </c>
      <c r="E699" s="2" t="s">
        <v>2001</v>
      </c>
      <c r="F699" s="1" t="s">
        <v>35</v>
      </c>
      <c r="G699" s="1" t="s">
        <v>36</v>
      </c>
      <c r="H699" s="1" t="s">
        <v>37</v>
      </c>
      <c r="I699" s="1" t="s">
        <v>38</v>
      </c>
      <c r="J699" s="3">
        <v>2</v>
      </c>
      <c r="K699" s="1" t="s">
        <v>39</v>
      </c>
      <c r="L699" s="1" t="s">
        <v>40</v>
      </c>
    </row>
    <row r="700" spans="1:12">
      <c r="A700" s="1" t="s">
        <v>2002</v>
      </c>
      <c r="B700" s="1" t="s">
        <v>31</v>
      </c>
      <c r="C700" s="1" t="s">
        <v>968</v>
      </c>
      <c r="D700" s="1" t="s">
        <v>477</v>
      </c>
      <c r="E700" s="2" t="s">
        <v>2003</v>
      </c>
      <c r="F700" s="1" t="s">
        <v>45</v>
      </c>
      <c r="G700" s="1" t="s">
        <v>36</v>
      </c>
      <c r="H700" s="1" t="s">
        <v>730</v>
      </c>
      <c r="I700" s="1" t="s">
        <v>38</v>
      </c>
      <c r="J700" s="3">
        <v>1</v>
      </c>
      <c r="K700" s="1" t="s">
        <v>39</v>
      </c>
      <c r="L700" s="1" t="s">
        <v>51</v>
      </c>
    </row>
    <row r="701" spans="1:12">
      <c r="A701" s="1" t="s">
        <v>2004</v>
      </c>
      <c r="B701" s="1" t="s">
        <v>31</v>
      </c>
      <c r="C701" s="1" t="s">
        <v>839</v>
      </c>
      <c r="D701" s="1" t="s">
        <v>718</v>
      </c>
      <c r="E701" s="2" t="s">
        <v>1077</v>
      </c>
      <c r="F701" s="1" t="s">
        <v>35</v>
      </c>
      <c r="G701" s="1" t="s">
        <v>36</v>
      </c>
      <c r="H701" s="1" t="s">
        <v>730</v>
      </c>
      <c r="I701" s="1" t="s">
        <v>38</v>
      </c>
      <c r="J701" s="3">
        <v>5</v>
      </c>
      <c r="K701" s="1" t="s">
        <v>46</v>
      </c>
      <c r="L701" s="1" t="s">
        <v>40</v>
      </c>
    </row>
    <row r="702" spans="1:12">
      <c r="A702" s="1" t="s">
        <v>2005</v>
      </c>
      <c r="B702" s="1" t="s">
        <v>31</v>
      </c>
      <c r="C702" s="1" t="s">
        <v>1043</v>
      </c>
      <c r="D702" s="1" t="s">
        <v>765</v>
      </c>
      <c r="E702" s="2" t="s">
        <v>2006</v>
      </c>
      <c r="F702" s="1" t="s">
        <v>35</v>
      </c>
      <c r="G702" s="1" t="s">
        <v>310</v>
      </c>
      <c r="H702" s="1" t="s">
        <v>753</v>
      </c>
      <c r="I702" s="1" t="s">
        <v>61</v>
      </c>
      <c r="J702" s="3">
        <v>1</v>
      </c>
      <c r="K702" s="1" t="s">
        <v>46</v>
      </c>
      <c r="L702" s="1" t="s">
        <v>40</v>
      </c>
    </row>
    <row r="703" spans="1:12">
      <c r="A703" s="1" t="s">
        <v>2007</v>
      </c>
      <c r="B703" s="1" t="s">
        <v>31</v>
      </c>
      <c r="C703" s="1" t="s">
        <v>771</v>
      </c>
      <c r="D703" s="1" t="s">
        <v>1197</v>
      </c>
      <c r="E703" s="2" t="s">
        <v>2008</v>
      </c>
      <c r="F703" s="1" t="s">
        <v>45</v>
      </c>
      <c r="G703" s="1" t="s">
        <v>36</v>
      </c>
      <c r="H703" s="1" t="s">
        <v>112</v>
      </c>
      <c r="I703" s="1" t="s">
        <v>38</v>
      </c>
      <c r="J703" s="3">
        <v>5</v>
      </c>
      <c r="K703" s="1" t="s">
        <v>46</v>
      </c>
      <c r="L703" s="1" t="s">
        <v>51</v>
      </c>
    </row>
    <row r="704" spans="1:12">
      <c r="A704" s="1" t="s">
        <v>2009</v>
      </c>
      <c r="B704" s="1" t="s">
        <v>57</v>
      </c>
      <c r="C704" s="1" t="s">
        <v>2010</v>
      </c>
      <c r="D704" s="1" t="s">
        <v>59</v>
      </c>
      <c r="E704" s="2" t="s">
        <v>2011</v>
      </c>
      <c r="F704" s="1" t="s">
        <v>45</v>
      </c>
      <c r="G704" s="1" t="s">
        <v>36</v>
      </c>
      <c r="H704" s="1" t="s">
        <v>164</v>
      </c>
      <c r="I704" s="1" t="s">
        <v>38</v>
      </c>
      <c r="J704" s="3">
        <v>3</v>
      </c>
      <c r="K704" s="1" t="s">
        <v>46</v>
      </c>
      <c r="L704" s="1" t="s">
        <v>40</v>
      </c>
    </row>
    <row r="705" spans="1:12">
      <c r="A705" s="1" t="s">
        <v>2012</v>
      </c>
      <c r="B705" s="1" t="s">
        <v>31</v>
      </c>
      <c r="C705" s="1" t="s">
        <v>1357</v>
      </c>
      <c r="D705" s="1" t="s">
        <v>918</v>
      </c>
      <c r="E705" s="2" t="s">
        <v>2013</v>
      </c>
      <c r="F705" s="1" t="s">
        <v>35</v>
      </c>
      <c r="G705" s="1" t="s">
        <v>36</v>
      </c>
      <c r="H705" s="1" t="s">
        <v>1045</v>
      </c>
      <c r="I705" s="1" t="s">
        <v>38</v>
      </c>
      <c r="J705" s="3">
        <v>4</v>
      </c>
      <c r="K705" s="1" t="s">
        <v>46</v>
      </c>
      <c r="L705" s="1" t="s">
        <v>51</v>
      </c>
    </row>
    <row r="706" spans="1:12">
      <c r="A706" s="1" t="s">
        <v>2014</v>
      </c>
      <c r="B706" s="1" t="s">
        <v>31</v>
      </c>
      <c r="C706" s="1" t="s">
        <v>1393</v>
      </c>
      <c r="D706" s="1" t="s">
        <v>1014</v>
      </c>
      <c r="E706" s="2" t="s">
        <v>2015</v>
      </c>
      <c r="F706" s="1" t="s">
        <v>45</v>
      </c>
      <c r="G706" s="1" t="s">
        <v>36</v>
      </c>
      <c r="H706" s="1" t="s">
        <v>147</v>
      </c>
      <c r="I706" s="1" t="s">
        <v>38</v>
      </c>
      <c r="J706" s="3">
        <v>3</v>
      </c>
      <c r="K706" s="1" t="s">
        <v>46</v>
      </c>
      <c r="L706" s="1" t="s">
        <v>40</v>
      </c>
    </row>
    <row r="707" spans="1:12">
      <c r="A707" s="1" t="s">
        <v>2016</v>
      </c>
      <c r="B707" s="1" t="s">
        <v>31</v>
      </c>
      <c r="C707" s="1" t="s">
        <v>854</v>
      </c>
      <c r="D707" s="1" t="s">
        <v>1473</v>
      </c>
      <c r="E707" s="2" t="s">
        <v>2017</v>
      </c>
      <c r="F707" s="1" t="s">
        <v>45</v>
      </c>
      <c r="G707" s="1" t="s">
        <v>310</v>
      </c>
      <c r="H707" s="1" t="s">
        <v>753</v>
      </c>
      <c r="I707" s="1" t="s">
        <v>61</v>
      </c>
      <c r="J707" s="3">
        <v>2</v>
      </c>
      <c r="K707" s="1" t="s">
        <v>46</v>
      </c>
      <c r="L707" s="1" t="s">
        <v>103</v>
      </c>
    </row>
    <row r="708" spans="1:12">
      <c r="A708" s="1" t="s">
        <v>2018</v>
      </c>
      <c r="B708" s="1" t="s">
        <v>31</v>
      </c>
      <c r="C708" s="1" t="s">
        <v>1133</v>
      </c>
      <c r="D708" s="1" t="s">
        <v>911</v>
      </c>
      <c r="E708" s="2" t="s">
        <v>2019</v>
      </c>
      <c r="F708" s="1" t="s">
        <v>45</v>
      </c>
      <c r="G708" s="1" t="s">
        <v>36</v>
      </c>
      <c r="H708" s="1" t="s">
        <v>384</v>
      </c>
      <c r="I708" s="1" t="s">
        <v>38</v>
      </c>
      <c r="J708" s="3">
        <v>5</v>
      </c>
      <c r="K708" s="1" t="s">
        <v>39</v>
      </c>
      <c r="L708" s="1" t="s">
        <v>40</v>
      </c>
    </row>
    <row r="709" spans="1:12">
      <c r="A709" s="1" t="s">
        <v>2020</v>
      </c>
      <c r="B709" s="1" t="s">
        <v>31</v>
      </c>
      <c r="C709" s="1" t="s">
        <v>1374</v>
      </c>
      <c r="D709" s="1" t="s">
        <v>1188</v>
      </c>
      <c r="E709" s="2" t="s">
        <v>2021</v>
      </c>
      <c r="F709" s="1" t="s">
        <v>45</v>
      </c>
      <c r="G709" s="1" t="s">
        <v>36</v>
      </c>
      <c r="H709" s="1" t="s">
        <v>37</v>
      </c>
      <c r="I709" s="1" t="s">
        <v>38</v>
      </c>
      <c r="J709" s="3">
        <v>2</v>
      </c>
      <c r="K709" s="1" t="s">
        <v>46</v>
      </c>
      <c r="L709" s="1" t="s">
        <v>103</v>
      </c>
    </row>
    <row r="710" spans="1:12">
      <c r="A710" s="1" t="s">
        <v>2022</v>
      </c>
      <c r="B710" s="1" t="s">
        <v>31</v>
      </c>
      <c r="C710" s="1" t="s">
        <v>1193</v>
      </c>
      <c r="D710" s="1" t="s">
        <v>866</v>
      </c>
      <c r="E710" s="2" t="s">
        <v>2023</v>
      </c>
      <c r="F710" s="1" t="s">
        <v>35</v>
      </c>
      <c r="G710" s="1" t="s">
        <v>36</v>
      </c>
      <c r="H710" s="1" t="s">
        <v>1045</v>
      </c>
      <c r="I710" s="1" t="s">
        <v>38</v>
      </c>
      <c r="J710" s="3">
        <v>2</v>
      </c>
      <c r="K710" s="1" t="s">
        <v>39</v>
      </c>
      <c r="L710" s="1" t="s">
        <v>51</v>
      </c>
    </row>
    <row r="711" spans="1:12">
      <c r="A711" s="1" t="s">
        <v>2024</v>
      </c>
      <c r="B711" s="1" t="s">
        <v>31</v>
      </c>
      <c r="C711" s="1" t="s">
        <v>854</v>
      </c>
      <c r="D711" s="1" t="s">
        <v>1027</v>
      </c>
      <c r="E711" s="2" t="s">
        <v>1537</v>
      </c>
      <c r="F711" s="1" t="s">
        <v>45</v>
      </c>
      <c r="G711" s="1" t="s">
        <v>36</v>
      </c>
      <c r="H711" s="1" t="s">
        <v>84</v>
      </c>
      <c r="I711" s="1" t="s">
        <v>38</v>
      </c>
      <c r="J711" s="3">
        <v>2</v>
      </c>
      <c r="K711" s="1" t="s">
        <v>39</v>
      </c>
      <c r="L711" s="1" t="s">
        <v>51</v>
      </c>
    </row>
    <row r="712" spans="1:12">
      <c r="A712" s="1" t="s">
        <v>2025</v>
      </c>
      <c r="B712" s="1" t="s">
        <v>31</v>
      </c>
      <c r="C712" s="1" t="s">
        <v>1508</v>
      </c>
      <c r="D712" s="1" t="s">
        <v>942</v>
      </c>
      <c r="E712" s="2" t="s">
        <v>2026</v>
      </c>
      <c r="F712" s="1" t="s">
        <v>35</v>
      </c>
      <c r="G712" s="1" t="s">
        <v>36</v>
      </c>
      <c r="H712" s="1" t="s">
        <v>37</v>
      </c>
      <c r="I712" s="1" t="s">
        <v>61</v>
      </c>
      <c r="J712" s="3">
        <v>3</v>
      </c>
      <c r="K712" s="1" t="s">
        <v>46</v>
      </c>
      <c r="L712" s="1" t="s">
        <v>51</v>
      </c>
    </row>
    <row r="713" spans="1:12">
      <c r="A713" s="1" t="s">
        <v>2027</v>
      </c>
      <c r="B713" s="1" t="s">
        <v>31</v>
      </c>
      <c r="C713" s="1" t="s">
        <v>149</v>
      </c>
      <c r="D713" s="1" t="s">
        <v>1298</v>
      </c>
      <c r="E713" s="2" t="s">
        <v>2028</v>
      </c>
      <c r="F713" s="1" t="s">
        <v>45</v>
      </c>
      <c r="G713" s="1" t="s">
        <v>36</v>
      </c>
      <c r="H713" s="1" t="s">
        <v>37</v>
      </c>
      <c r="I713" s="1" t="s">
        <v>38</v>
      </c>
      <c r="J713" s="3">
        <v>1</v>
      </c>
      <c r="K713" s="1" t="s">
        <v>46</v>
      </c>
      <c r="L713" s="1" t="s">
        <v>51</v>
      </c>
    </row>
    <row r="714" spans="1:12">
      <c r="A714" s="1" t="s">
        <v>2029</v>
      </c>
      <c r="B714" s="1" t="s">
        <v>31</v>
      </c>
      <c r="C714" s="1" t="s">
        <v>1417</v>
      </c>
      <c r="D714" s="1" t="s">
        <v>1473</v>
      </c>
      <c r="E714" s="2" t="s">
        <v>2030</v>
      </c>
      <c r="F714" s="1" t="s">
        <v>35</v>
      </c>
      <c r="G714" s="1" t="s">
        <v>36</v>
      </c>
      <c r="H714" s="1" t="s">
        <v>37</v>
      </c>
      <c r="I714" s="1" t="s">
        <v>61</v>
      </c>
      <c r="J714" s="3">
        <v>3</v>
      </c>
      <c r="K714" s="1" t="s">
        <v>46</v>
      </c>
      <c r="L714" s="1" t="s">
        <v>51</v>
      </c>
    </row>
    <row r="715" spans="1:12">
      <c r="A715" s="1" t="s">
        <v>2031</v>
      </c>
      <c r="B715" s="1" t="s">
        <v>31</v>
      </c>
      <c r="C715" s="1" t="s">
        <v>854</v>
      </c>
      <c r="D715" s="1" t="s">
        <v>1014</v>
      </c>
      <c r="E715" s="2" t="s">
        <v>2032</v>
      </c>
      <c r="F715" s="1" t="s">
        <v>45</v>
      </c>
      <c r="G715" s="1" t="s">
        <v>209</v>
      </c>
      <c r="H715" s="1" t="s">
        <v>447</v>
      </c>
      <c r="I715" s="1" t="s">
        <v>38</v>
      </c>
      <c r="J715" s="3">
        <v>3</v>
      </c>
      <c r="K715" s="1" t="s">
        <v>46</v>
      </c>
      <c r="L715" s="1" t="s">
        <v>40</v>
      </c>
    </row>
    <row r="716" spans="1:12">
      <c r="A716" s="1" t="s">
        <v>2033</v>
      </c>
      <c r="B716" s="1" t="s">
        <v>31</v>
      </c>
      <c r="C716" s="1" t="s">
        <v>865</v>
      </c>
      <c r="D716" s="1" t="s">
        <v>737</v>
      </c>
      <c r="E716" s="2" t="s">
        <v>2034</v>
      </c>
      <c r="F716" s="1" t="s">
        <v>35</v>
      </c>
      <c r="G716" s="1" t="s">
        <v>36</v>
      </c>
      <c r="H716" s="1" t="s">
        <v>223</v>
      </c>
      <c r="I716" s="1" t="s">
        <v>38</v>
      </c>
      <c r="J716" s="3">
        <v>3</v>
      </c>
      <c r="K716" s="1" t="s">
        <v>46</v>
      </c>
      <c r="L716" s="1" t="s">
        <v>40</v>
      </c>
    </row>
    <row r="717" spans="1:12">
      <c r="A717" s="1" t="s">
        <v>2035</v>
      </c>
      <c r="B717" s="1" t="s">
        <v>31</v>
      </c>
      <c r="C717" s="1" t="s">
        <v>918</v>
      </c>
      <c r="D717" s="1" t="s">
        <v>1130</v>
      </c>
      <c r="E717" s="2" t="s">
        <v>2036</v>
      </c>
      <c r="F717" s="1" t="s">
        <v>45</v>
      </c>
      <c r="G717" s="1" t="s">
        <v>310</v>
      </c>
      <c r="H717" s="1" t="s">
        <v>311</v>
      </c>
      <c r="I717" s="1" t="s">
        <v>38</v>
      </c>
      <c r="J717" s="3">
        <v>1</v>
      </c>
      <c r="K717" s="1" t="s">
        <v>46</v>
      </c>
      <c r="L717" s="1" t="s">
        <v>103</v>
      </c>
    </row>
    <row r="718" spans="1:12">
      <c r="A718" s="1" t="s">
        <v>2037</v>
      </c>
      <c r="B718" s="1" t="s">
        <v>31</v>
      </c>
      <c r="C718" s="1" t="s">
        <v>384</v>
      </c>
      <c r="D718" s="1" t="s">
        <v>711</v>
      </c>
      <c r="E718" s="2" t="s">
        <v>2038</v>
      </c>
      <c r="F718" s="1" t="s">
        <v>35</v>
      </c>
      <c r="G718" s="1" t="s">
        <v>36</v>
      </c>
      <c r="H718" s="1" t="s">
        <v>112</v>
      </c>
      <c r="I718" s="1" t="s">
        <v>61</v>
      </c>
      <c r="J718" s="3">
        <v>3</v>
      </c>
      <c r="K718" s="1" t="s">
        <v>39</v>
      </c>
      <c r="L718" s="1" t="s">
        <v>51</v>
      </c>
    </row>
    <row r="719" spans="1:12">
      <c r="A719" s="1" t="s">
        <v>2039</v>
      </c>
      <c r="B719" s="1" t="s">
        <v>31</v>
      </c>
      <c r="C719" s="1" t="s">
        <v>2040</v>
      </c>
      <c r="D719" s="1" t="s">
        <v>1298</v>
      </c>
      <c r="E719" s="2" t="s">
        <v>2041</v>
      </c>
      <c r="F719" s="1" t="s">
        <v>35</v>
      </c>
      <c r="G719" s="1" t="s">
        <v>813</v>
      </c>
      <c r="H719" s="1" t="s">
        <v>814</v>
      </c>
      <c r="I719" s="1" t="s">
        <v>38</v>
      </c>
      <c r="J719" s="3">
        <v>2</v>
      </c>
      <c r="K719" s="1" t="s">
        <v>39</v>
      </c>
      <c r="L719" s="1" t="s">
        <v>40</v>
      </c>
    </row>
    <row r="720" spans="1:12">
      <c r="A720" s="1" t="s">
        <v>2042</v>
      </c>
      <c r="B720" s="1" t="s">
        <v>31</v>
      </c>
      <c r="C720" s="1" t="s">
        <v>876</v>
      </c>
      <c r="D720" s="1" t="s">
        <v>918</v>
      </c>
      <c r="E720" s="2" t="s">
        <v>2043</v>
      </c>
      <c r="F720" s="1" t="s">
        <v>45</v>
      </c>
      <c r="G720" s="1" t="s">
        <v>36</v>
      </c>
      <c r="H720" s="1" t="s">
        <v>37</v>
      </c>
      <c r="I720" s="1" t="s">
        <v>61</v>
      </c>
      <c r="J720" s="3">
        <v>2</v>
      </c>
      <c r="K720" s="1" t="s">
        <v>39</v>
      </c>
      <c r="L720" s="1" t="s">
        <v>51</v>
      </c>
    </row>
    <row r="721" spans="1:12">
      <c r="A721" s="1" t="s">
        <v>2044</v>
      </c>
      <c r="B721" s="1" t="s">
        <v>31</v>
      </c>
      <c r="C721" s="1" t="s">
        <v>891</v>
      </c>
      <c r="D721" s="1" t="s">
        <v>737</v>
      </c>
      <c r="E721" s="2" t="s">
        <v>2045</v>
      </c>
      <c r="F721" s="1" t="s">
        <v>35</v>
      </c>
      <c r="G721" s="1" t="s">
        <v>36</v>
      </c>
      <c r="H721" s="1" t="s">
        <v>37</v>
      </c>
      <c r="I721" s="1" t="s">
        <v>61</v>
      </c>
      <c r="J721" s="3">
        <v>1</v>
      </c>
      <c r="K721" s="1" t="s">
        <v>39</v>
      </c>
      <c r="L721" s="1" t="s">
        <v>51</v>
      </c>
    </row>
    <row r="722" spans="1:12">
      <c r="A722" s="1" t="s">
        <v>2046</v>
      </c>
      <c r="B722" s="1" t="s">
        <v>31</v>
      </c>
      <c r="C722" s="1" t="s">
        <v>917</v>
      </c>
      <c r="D722" s="1" t="s">
        <v>918</v>
      </c>
      <c r="E722" s="2" t="s">
        <v>1617</v>
      </c>
      <c r="F722" s="1" t="s">
        <v>35</v>
      </c>
      <c r="G722" s="1" t="s">
        <v>36</v>
      </c>
      <c r="H722" s="1" t="s">
        <v>777</v>
      </c>
      <c r="I722" s="1" t="s">
        <v>38</v>
      </c>
      <c r="J722" s="3">
        <v>4</v>
      </c>
      <c r="K722" s="1" t="s">
        <v>46</v>
      </c>
      <c r="L722" s="1" t="s">
        <v>40</v>
      </c>
    </row>
    <row r="723" spans="1:12">
      <c r="A723" s="1" t="s">
        <v>2047</v>
      </c>
      <c r="B723" s="1" t="s">
        <v>31</v>
      </c>
      <c r="C723" s="1" t="s">
        <v>782</v>
      </c>
      <c r="D723" s="1" t="s">
        <v>718</v>
      </c>
      <c r="E723" s="2" t="s">
        <v>2048</v>
      </c>
      <c r="F723" s="1" t="s">
        <v>35</v>
      </c>
      <c r="G723" s="1" t="s">
        <v>36</v>
      </c>
      <c r="H723" s="1" t="s">
        <v>767</v>
      </c>
      <c r="I723" s="1" t="s">
        <v>38</v>
      </c>
      <c r="J723" s="3">
        <v>1</v>
      </c>
      <c r="K723" s="1" t="s">
        <v>46</v>
      </c>
      <c r="L723" s="1" t="s">
        <v>40</v>
      </c>
    </row>
    <row r="724" spans="1:12">
      <c r="A724" s="1" t="s">
        <v>2049</v>
      </c>
      <c r="B724" s="1" t="s">
        <v>31</v>
      </c>
      <c r="C724" s="1" t="s">
        <v>1214</v>
      </c>
      <c r="D724" s="1" t="s">
        <v>658</v>
      </c>
      <c r="E724" s="2" t="s">
        <v>2050</v>
      </c>
      <c r="F724" s="1" t="s">
        <v>35</v>
      </c>
      <c r="G724" s="1" t="s">
        <v>133</v>
      </c>
      <c r="H724" s="1" t="s">
        <v>769</v>
      </c>
      <c r="I724" s="1" t="s">
        <v>38</v>
      </c>
      <c r="J724" s="3">
        <v>3</v>
      </c>
      <c r="K724" s="1" t="s">
        <v>39</v>
      </c>
      <c r="L724" s="1" t="s">
        <v>40</v>
      </c>
    </row>
    <row r="725" spans="1:12">
      <c r="A725" s="1" t="s">
        <v>2051</v>
      </c>
      <c r="B725" s="1" t="s">
        <v>31</v>
      </c>
      <c r="C725" s="1" t="s">
        <v>1149</v>
      </c>
      <c r="D725" s="1" t="s">
        <v>427</v>
      </c>
      <c r="E725" s="2" t="s">
        <v>2052</v>
      </c>
      <c r="F725" s="1" t="s">
        <v>45</v>
      </c>
      <c r="G725" s="1" t="s">
        <v>36</v>
      </c>
      <c r="H725" s="1" t="s">
        <v>112</v>
      </c>
      <c r="I725" s="1" t="s">
        <v>61</v>
      </c>
      <c r="J725" s="3">
        <v>4</v>
      </c>
      <c r="K725" s="1" t="s">
        <v>39</v>
      </c>
      <c r="L725" s="1" t="s">
        <v>51</v>
      </c>
    </row>
    <row r="726" spans="1:12">
      <c r="A726" s="1" t="s">
        <v>2053</v>
      </c>
      <c r="B726" s="1" t="s">
        <v>31</v>
      </c>
      <c r="C726" s="1" t="s">
        <v>1079</v>
      </c>
      <c r="D726" s="1" t="s">
        <v>725</v>
      </c>
      <c r="E726" s="2" t="s">
        <v>2054</v>
      </c>
      <c r="F726" s="1" t="s">
        <v>35</v>
      </c>
      <c r="G726" s="1" t="s">
        <v>36</v>
      </c>
      <c r="H726" s="1" t="s">
        <v>944</v>
      </c>
      <c r="I726" s="1" t="s">
        <v>38</v>
      </c>
      <c r="J726" s="3">
        <v>3</v>
      </c>
      <c r="K726" s="1" t="s">
        <v>46</v>
      </c>
      <c r="L726" s="1" t="s">
        <v>40</v>
      </c>
    </row>
    <row r="727" spans="1:12">
      <c r="A727" s="1" t="s">
        <v>2055</v>
      </c>
      <c r="B727" s="1" t="s">
        <v>31</v>
      </c>
      <c r="C727" s="1" t="s">
        <v>1032</v>
      </c>
      <c r="D727" s="1" t="s">
        <v>740</v>
      </c>
      <c r="E727" s="2" t="s">
        <v>2056</v>
      </c>
      <c r="F727" s="1" t="s">
        <v>35</v>
      </c>
      <c r="G727" s="1" t="s">
        <v>36</v>
      </c>
      <c r="H727" s="1" t="s">
        <v>1045</v>
      </c>
      <c r="I727" s="1" t="s">
        <v>38</v>
      </c>
      <c r="J727" s="3">
        <v>4</v>
      </c>
      <c r="K727" s="1" t="s">
        <v>46</v>
      </c>
      <c r="L727" s="1" t="s">
        <v>40</v>
      </c>
    </row>
    <row r="728" spans="1:12">
      <c r="A728" s="1" t="s">
        <v>2057</v>
      </c>
      <c r="B728" s="1" t="s">
        <v>31</v>
      </c>
      <c r="C728" s="1" t="s">
        <v>931</v>
      </c>
      <c r="D728" s="1" t="s">
        <v>1096</v>
      </c>
      <c r="E728" s="2" t="s">
        <v>2058</v>
      </c>
      <c r="F728" s="1" t="s">
        <v>45</v>
      </c>
      <c r="G728" s="1" t="s">
        <v>36</v>
      </c>
      <c r="H728" s="1" t="s">
        <v>37</v>
      </c>
      <c r="I728" s="1" t="s">
        <v>61</v>
      </c>
      <c r="J728" s="3">
        <v>3</v>
      </c>
      <c r="K728" s="1" t="s">
        <v>39</v>
      </c>
      <c r="L728" s="1" t="s">
        <v>103</v>
      </c>
    </row>
    <row r="729" spans="1:12">
      <c r="A729" s="1" t="s">
        <v>2059</v>
      </c>
      <c r="B729" s="1" t="s">
        <v>31</v>
      </c>
      <c r="C729" s="1" t="s">
        <v>876</v>
      </c>
      <c r="D729" s="1" t="s">
        <v>725</v>
      </c>
      <c r="E729" s="2" t="s">
        <v>2060</v>
      </c>
      <c r="F729" s="1" t="s">
        <v>45</v>
      </c>
      <c r="G729" s="1" t="s">
        <v>36</v>
      </c>
      <c r="H729" s="1" t="s">
        <v>37</v>
      </c>
      <c r="I729" s="1" t="s">
        <v>38</v>
      </c>
      <c r="J729" s="3">
        <v>3</v>
      </c>
      <c r="K729" s="1" t="s">
        <v>39</v>
      </c>
      <c r="L729" s="1" t="s">
        <v>51</v>
      </c>
    </row>
    <row r="730" spans="1:12">
      <c r="A730" s="1" t="s">
        <v>2061</v>
      </c>
      <c r="B730" s="1" t="s">
        <v>31</v>
      </c>
      <c r="C730" s="1" t="s">
        <v>1060</v>
      </c>
      <c r="D730" s="1" t="s">
        <v>975</v>
      </c>
      <c r="E730" s="2" t="s">
        <v>2062</v>
      </c>
      <c r="F730" s="1" t="s">
        <v>45</v>
      </c>
      <c r="G730" s="1" t="s">
        <v>36</v>
      </c>
      <c r="H730" s="1" t="s">
        <v>730</v>
      </c>
      <c r="I730" s="1" t="s">
        <v>61</v>
      </c>
      <c r="J730" s="3">
        <v>3</v>
      </c>
      <c r="K730" s="1" t="s">
        <v>39</v>
      </c>
      <c r="L730" s="1" t="s">
        <v>51</v>
      </c>
    </row>
    <row r="731" spans="1:12">
      <c r="A731" s="1" t="s">
        <v>2063</v>
      </c>
      <c r="B731" s="1" t="s">
        <v>31</v>
      </c>
      <c r="C731" s="1" t="s">
        <v>1457</v>
      </c>
      <c r="D731" s="1" t="s">
        <v>959</v>
      </c>
      <c r="E731" s="2" t="s">
        <v>2064</v>
      </c>
      <c r="F731" s="1" t="s">
        <v>45</v>
      </c>
      <c r="G731" s="1" t="s">
        <v>36</v>
      </c>
      <c r="H731" s="1" t="s">
        <v>37</v>
      </c>
      <c r="I731" s="1" t="s">
        <v>61</v>
      </c>
      <c r="J731" s="3">
        <v>4</v>
      </c>
      <c r="K731" s="1" t="s">
        <v>46</v>
      </c>
      <c r="L731" s="1" t="s">
        <v>40</v>
      </c>
    </row>
    <row r="732" spans="1:12">
      <c r="A732" s="1" t="s">
        <v>2065</v>
      </c>
      <c r="B732" s="1" t="s">
        <v>31</v>
      </c>
      <c r="C732" s="1" t="s">
        <v>700</v>
      </c>
      <c r="D732" s="1" t="s">
        <v>740</v>
      </c>
      <c r="E732" s="2" t="s">
        <v>2066</v>
      </c>
      <c r="F732" s="1" t="s">
        <v>45</v>
      </c>
      <c r="G732" s="1" t="s">
        <v>36</v>
      </c>
      <c r="H732" s="1" t="s">
        <v>37</v>
      </c>
      <c r="I732" s="1" t="s">
        <v>38</v>
      </c>
      <c r="J732" s="3">
        <v>5</v>
      </c>
      <c r="K732" s="1" t="s">
        <v>46</v>
      </c>
      <c r="L732" s="1" t="s">
        <v>51</v>
      </c>
    </row>
    <row r="733" spans="1:12">
      <c r="A733" s="1" t="s">
        <v>2067</v>
      </c>
      <c r="B733" s="1" t="s">
        <v>31</v>
      </c>
      <c r="C733" s="1" t="s">
        <v>992</v>
      </c>
      <c r="D733" s="1" t="s">
        <v>765</v>
      </c>
      <c r="E733" s="2" t="s">
        <v>2068</v>
      </c>
      <c r="F733" s="1" t="s">
        <v>45</v>
      </c>
      <c r="G733" s="1" t="s">
        <v>36</v>
      </c>
      <c r="H733" s="1" t="s">
        <v>84</v>
      </c>
      <c r="I733" s="1" t="s">
        <v>38</v>
      </c>
      <c r="J733" s="3">
        <v>5</v>
      </c>
      <c r="K733" s="1" t="s">
        <v>46</v>
      </c>
      <c r="L733" s="1" t="s">
        <v>40</v>
      </c>
    </row>
    <row r="734" spans="1:12">
      <c r="A734" s="1" t="s">
        <v>2069</v>
      </c>
      <c r="B734" s="1" t="s">
        <v>31</v>
      </c>
      <c r="C734" s="1" t="s">
        <v>1085</v>
      </c>
      <c r="D734" s="1" t="s">
        <v>823</v>
      </c>
      <c r="E734" s="2" t="s">
        <v>2070</v>
      </c>
      <c r="F734" s="1" t="s">
        <v>35</v>
      </c>
      <c r="G734" s="1" t="s">
        <v>36</v>
      </c>
      <c r="H734" s="1" t="s">
        <v>147</v>
      </c>
      <c r="I734" s="1" t="s">
        <v>38</v>
      </c>
      <c r="J734" s="3">
        <v>5</v>
      </c>
      <c r="K734" s="1" t="s">
        <v>46</v>
      </c>
      <c r="L734" s="1" t="s">
        <v>51</v>
      </c>
    </row>
    <row r="735" spans="1:12">
      <c r="A735" s="1" t="s">
        <v>2071</v>
      </c>
      <c r="B735" s="1" t="s">
        <v>31</v>
      </c>
      <c r="C735" s="1" t="s">
        <v>1043</v>
      </c>
      <c r="D735" s="1" t="s">
        <v>1203</v>
      </c>
      <c r="E735" s="2" t="s">
        <v>2072</v>
      </c>
      <c r="F735" s="1" t="s">
        <v>35</v>
      </c>
      <c r="G735" s="1" t="s">
        <v>36</v>
      </c>
      <c r="H735" s="1" t="s">
        <v>384</v>
      </c>
      <c r="I735" s="1" t="s">
        <v>61</v>
      </c>
      <c r="J735" s="3">
        <v>5</v>
      </c>
      <c r="K735" s="1" t="s">
        <v>39</v>
      </c>
      <c r="L735" s="1" t="s">
        <v>103</v>
      </c>
    </row>
    <row r="736" spans="1:12">
      <c r="A736" s="1" t="s">
        <v>2073</v>
      </c>
      <c r="B736" s="1" t="s">
        <v>31</v>
      </c>
      <c r="C736" s="1" t="s">
        <v>703</v>
      </c>
      <c r="D736" s="1" t="s">
        <v>975</v>
      </c>
      <c r="E736" s="2" t="s">
        <v>2074</v>
      </c>
      <c r="F736" s="1" t="s">
        <v>45</v>
      </c>
      <c r="G736" s="1" t="s">
        <v>133</v>
      </c>
      <c r="H736" s="1" t="s">
        <v>1210</v>
      </c>
      <c r="I736" s="1" t="s">
        <v>61</v>
      </c>
      <c r="J736" s="3">
        <v>4</v>
      </c>
      <c r="K736" s="1" t="s">
        <v>46</v>
      </c>
      <c r="L736" s="1" t="s">
        <v>40</v>
      </c>
    </row>
    <row r="737" spans="1:12">
      <c r="A737" s="1" t="s">
        <v>2075</v>
      </c>
      <c r="B737" s="1" t="s">
        <v>31</v>
      </c>
      <c r="C737" s="1" t="s">
        <v>918</v>
      </c>
      <c r="D737" s="1" t="s">
        <v>808</v>
      </c>
      <c r="E737" s="2" t="s">
        <v>2076</v>
      </c>
      <c r="F737" s="1" t="s">
        <v>45</v>
      </c>
      <c r="G737" s="1" t="s">
        <v>36</v>
      </c>
      <c r="H737" s="1" t="s">
        <v>223</v>
      </c>
      <c r="I737" s="1" t="s">
        <v>61</v>
      </c>
      <c r="J737" s="3">
        <v>3</v>
      </c>
      <c r="K737" s="1" t="s">
        <v>46</v>
      </c>
      <c r="L737" s="1" t="s">
        <v>51</v>
      </c>
    </row>
    <row r="738" spans="1:12">
      <c r="A738" s="1" t="s">
        <v>2077</v>
      </c>
      <c r="B738" s="1" t="s">
        <v>31</v>
      </c>
      <c r="C738" s="1" t="s">
        <v>1625</v>
      </c>
      <c r="D738" s="1" t="s">
        <v>740</v>
      </c>
      <c r="E738" s="2" t="s">
        <v>2078</v>
      </c>
      <c r="F738" s="1" t="s">
        <v>45</v>
      </c>
      <c r="G738" s="1" t="s">
        <v>36</v>
      </c>
      <c r="H738" s="1" t="s">
        <v>37</v>
      </c>
      <c r="I738" s="1" t="s">
        <v>61</v>
      </c>
      <c r="J738" s="3">
        <v>3</v>
      </c>
      <c r="K738" s="1" t="s">
        <v>46</v>
      </c>
      <c r="L738" s="1" t="s">
        <v>51</v>
      </c>
    </row>
    <row r="739" spans="1:12">
      <c r="A739" s="1" t="s">
        <v>2079</v>
      </c>
      <c r="B739" s="1" t="s">
        <v>31</v>
      </c>
      <c r="C739" s="1" t="s">
        <v>789</v>
      </c>
      <c r="D739" s="1" t="s">
        <v>823</v>
      </c>
      <c r="E739" s="2" t="s">
        <v>2080</v>
      </c>
      <c r="F739" s="1" t="s">
        <v>45</v>
      </c>
      <c r="G739" s="1" t="s">
        <v>36</v>
      </c>
      <c r="H739" s="1" t="s">
        <v>767</v>
      </c>
      <c r="I739" s="1" t="s">
        <v>38</v>
      </c>
      <c r="J739" s="3">
        <v>5</v>
      </c>
      <c r="K739" s="1" t="s">
        <v>46</v>
      </c>
      <c r="L739" s="1" t="s">
        <v>40</v>
      </c>
    </row>
    <row r="740" spans="1:12">
      <c r="A740" s="1" t="s">
        <v>2081</v>
      </c>
      <c r="B740" s="1" t="s">
        <v>31</v>
      </c>
      <c r="C740" s="1" t="s">
        <v>885</v>
      </c>
      <c r="D740" s="1" t="s">
        <v>547</v>
      </c>
      <c r="E740" s="2" t="s">
        <v>2082</v>
      </c>
      <c r="F740" s="1" t="s">
        <v>45</v>
      </c>
      <c r="G740" s="1" t="s">
        <v>36</v>
      </c>
      <c r="H740" s="1" t="s">
        <v>37</v>
      </c>
      <c r="I740" s="1" t="s">
        <v>38</v>
      </c>
      <c r="J740" s="3">
        <v>2</v>
      </c>
      <c r="K740" s="1" t="s">
        <v>46</v>
      </c>
      <c r="L740" s="1" t="s">
        <v>51</v>
      </c>
    </row>
    <row r="741" spans="1:12">
      <c r="A741" s="1" t="s">
        <v>2083</v>
      </c>
      <c r="B741" s="1" t="s">
        <v>31</v>
      </c>
      <c r="C741" s="1" t="s">
        <v>917</v>
      </c>
      <c r="D741" s="1" t="s">
        <v>1096</v>
      </c>
      <c r="E741" s="2" t="s">
        <v>2084</v>
      </c>
      <c r="F741" s="1" t="s">
        <v>35</v>
      </c>
      <c r="G741" s="1" t="s">
        <v>36</v>
      </c>
      <c r="H741" s="1" t="s">
        <v>223</v>
      </c>
      <c r="I741" s="1" t="s">
        <v>61</v>
      </c>
      <c r="J741" s="3">
        <v>1</v>
      </c>
      <c r="K741" s="1" t="s">
        <v>46</v>
      </c>
      <c r="L741" s="1" t="s">
        <v>103</v>
      </c>
    </row>
    <row r="742" spans="1:12">
      <c r="A742" s="1" t="s">
        <v>2085</v>
      </c>
      <c r="B742" s="1" t="s">
        <v>31</v>
      </c>
      <c r="C742" s="1" t="s">
        <v>2086</v>
      </c>
      <c r="D742" s="1" t="s">
        <v>905</v>
      </c>
      <c r="E742" s="2" t="s">
        <v>2087</v>
      </c>
      <c r="F742" s="1" t="s">
        <v>35</v>
      </c>
      <c r="G742" s="1" t="s">
        <v>36</v>
      </c>
      <c r="H742" s="1" t="s">
        <v>37</v>
      </c>
      <c r="I742" s="1" t="s">
        <v>38</v>
      </c>
      <c r="J742" s="3">
        <v>2</v>
      </c>
      <c r="K742" s="1" t="s">
        <v>46</v>
      </c>
      <c r="L742" s="1" t="s">
        <v>40</v>
      </c>
    </row>
    <row r="743" spans="1:12">
      <c r="A743" s="1" t="s">
        <v>2088</v>
      </c>
      <c r="B743" s="1" t="s">
        <v>31</v>
      </c>
      <c r="C743" s="1" t="s">
        <v>1664</v>
      </c>
      <c r="D743" s="1" t="s">
        <v>427</v>
      </c>
      <c r="E743" s="2" t="s">
        <v>2089</v>
      </c>
      <c r="F743" s="1" t="s">
        <v>45</v>
      </c>
      <c r="G743" s="1" t="s">
        <v>310</v>
      </c>
      <c r="H743" s="1" t="s">
        <v>1125</v>
      </c>
      <c r="I743" s="1" t="s">
        <v>38</v>
      </c>
      <c r="J743" s="3">
        <v>1</v>
      </c>
      <c r="K743" s="1" t="s">
        <v>39</v>
      </c>
      <c r="L743" s="1" t="s">
        <v>40</v>
      </c>
    </row>
    <row r="744" spans="1:12">
      <c r="A744" s="1" t="s">
        <v>2090</v>
      </c>
      <c r="B744" s="1" t="s">
        <v>31</v>
      </c>
      <c r="C744" s="1" t="s">
        <v>1243</v>
      </c>
      <c r="D744" s="1" t="s">
        <v>947</v>
      </c>
      <c r="E744" s="2" t="s">
        <v>2091</v>
      </c>
      <c r="F744" s="1" t="s">
        <v>45</v>
      </c>
      <c r="G744" s="1" t="s">
        <v>36</v>
      </c>
      <c r="H744" s="1" t="s">
        <v>84</v>
      </c>
      <c r="I744" s="1" t="s">
        <v>61</v>
      </c>
      <c r="J744" s="3">
        <v>4</v>
      </c>
      <c r="K744" s="1" t="s">
        <v>39</v>
      </c>
      <c r="L744" s="1" t="s">
        <v>40</v>
      </c>
    </row>
    <row r="745" spans="1:12">
      <c r="A745" s="1" t="s">
        <v>2092</v>
      </c>
      <c r="B745" s="1" t="s">
        <v>31</v>
      </c>
      <c r="C745" s="1" t="s">
        <v>323</v>
      </c>
      <c r="D745" s="1" t="s">
        <v>962</v>
      </c>
      <c r="E745" s="2" t="s">
        <v>2093</v>
      </c>
      <c r="F745" s="1" t="s">
        <v>35</v>
      </c>
      <c r="G745" s="1" t="s">
        <v>36</v>
      </c>
      <c r="H745" s="1" t="s">
        <v>384</v>
      </c>
      <c r="I745" s="1" t="s">
        <v>38</v>
      </c>
      <c r="J745" s="3">
        <v>1</v>
      </c>
      <c r="K745" s="1" t="s">
        <v>46</v>
      </c>
      <c r="L745" s="1" t="s">
        <v>40</v>
      </c>
    </row>
    <row r="746" spans="1:12">
      <c r="A746" s="1" t="s">
        <v>2094</v>
      </c>
      <c r="B746" s="1" t="s">
        <v>31</v>
      </c>
      <c r="C746" s="1" t="s">
        <v>1082</v>
      </c>
      <c r="D746" s="1" t="s">
        <v>985</v>
      </c>
      <c r="E746" s="2" t="s">
        <v>2095</v>
      </c>
      <c r="F746" s="1" t="s">
        <v>35</v>
      </c>
      <c r="G746" s="1" t="s">
        <v>36</v>
      </c>
      <c r="H746" s="1" t="s">
        <v>37</v>
      </c>
      <c r="I746" s="1" t="s">
        <v>61</v>
      </c>
      <c r="J746" s="3">
        <v>5</v>
      </c>
      <c r="K746" s="1" t="s">
        <v>46</v>
      </c>
      <c r="L746" s="1" t="s">
        <v>40</v>
      </c>
    </row>
    <row r="747" spans="1:12">
      <c r="A747" s="1" t="s">
        <v>2096</v>
      </c>
      <c r="B747" s="1" t="s">
        <v>31</v>
      </c>
      <c r="C747" s="1" t="s">
        <v>1528</v>
      </c>
      <c r="D747" s="1" t="s">
        <v>835</v>
      </c>
      <c r="E747" s="2" t="s">
        <v>2097</v>
      </c>
      <c r="F747" s="1" t="s">
        <v>45</v>
      </c>
      <c r="G747" s="1" t="s">
        <v>310</v>
      </c>
      <c r="H747" s="1" t="s">
        <v>522</v>
      </c>
      <c r="I747" s="1" t="s">
        <v>38</v>
      </c>
      <c r="J747" s="3">
        <v>4</v>
      </c>
      <c r="K747" s="1" t="s">
        <v>46</v>
      </c>
      <c r="L747" s="1" t="s">
        <v>40</v>
      </c>
    </row>
    <row r="748" spans="1:12">
      <c r="A748" s="1" t="s">
        <v>2098</v>
      </c>
      <c r="B748" s="1" t="s">
        <v>31</v>
      </c>
      <c r="C748" s="1" t="s">
        <v>1289</v>
      </c>
      <c r="D748" s="1" t="s">
        <v>956</v>
      </c>
      <c r="E748" s="2" t="s">
        <v>2099</v>
      </c>
      <c r="F748" s="1" t="s">
        <v>45</v>
      </c>
      <c r="G748" s="1" t="s">
        <v>36</v>
      </c>
      <c r="H748" s="1" t="s">
        <v>777</v>
      </c>
      <c r="I748" s="1" t="s">
        <v>38</v>
      </c>
      <c r="J748" s="3">
        <v>4</v>
      </c>
      <c r="K748" s="1" t="s">
        <v>39</v>
      </c>
      <c r="L748" s="1" t="s">
        <v>40</v>
      </c>
    </row>
    <row r="749" spans="1:12">
      <c r="A749" s="1" t="s">
        <v>2100</v>
      </c>
      <c r="B749" s="1" t="s">
        <v>57</v>
      </c>
      <c r="C749" s="1" t="s">
        <v>2101</v>
      </c>
      <c r="D749" s="1" t="s">
        <v>59</v>
      </c>
      <c r="E749" s="2" t="s">
        <v>2102</v>
      </c>
      <c r="F749" s="1" t="s">
        <v>35</v>
      </c>
      <c r="G749" s="1" t="s">
        <v>36</v>
      </c>
      <c r="H749" s="1" t="s">
        <v>37</v>
      </c>
      <c r="I749" s="1" t="s">
        <v>38</v>
      </c>
      <c r="J749" s="3">
        <v>1</v>
      </c>
      <c r="K749" s="1" t="s">
        <v>39</v>
      </c>
      <c r="L749" s="1" t="s">
        <v>103</v>
      </c>
    </row>
    <row r="750" spans="1:12">
      <c r="A750" s="1" t="s">
        <v>2103</v>
      </c>
      <c r="B750" s="1" t="s">
        <v>31</v>
      </c>
      <c r="C750" s="1" t="s">
        <v>1781</v>
      </c>
      <c r="D750" s="1" t="s">
        <v>461</v>
      </c>
      <c r="E750" s="2" t="s">
        <v>2104</v>
      </c>
      <c r="F750" s="1" t="s">
        <v>35</v>
      </c>
      <c r="G750" s="1" t="s">
        <v>36</v>
      </c>
      <c r="H750" s="1" t="s">
        <v>944</v>
      </c>
      <c r="I750" s="1" t="s">
        <v>38</v>
      </c>
      <c r="J750" s="3">
        <v>5</v>
      </c>
      <c r="K750" s="1" t="s">
        <v>46</v>
      </c>
      <c r="L750" s="1" t="s">
        <v>51</v>
      </c>
    </row>
    <row r="751" spans="1:12">
      <c r="A751" s="1" t="s">
        <v>2105</v>
      </c>
      <c r="B751" s="1" t="s">
        <v>31</v>
      </c>
      <c r="C751" s="1" t="s">
        <v>865</v>
      </c>
      <c r="D751" s="1" t="s">
        <v>866</v>
      </c>
      <c r="E751" s="2" t="s">
        <v>2106</v>
      </c>
      <c r="F751" s="1" t="s">
        <v>35</v>
      </c>
      <c r="G751" s="1" t="s">
        <v>36</v>
      </c>
      <c r="H751" s="1" t="s">
        <v>147</v>
      </c>
      <c r="I751" s="1" t="s">
        <v>61</v>
      </c>
      <c r="J751" s="3">
        <v>1</v>
      </c>
      <c r="K751" s="1" t="s">
        <v>46</v>
      </c>
      <c r="L751" s="1" t="s">
        <v>51</v>
      </c>
    </row>
    <row r="752" spans="1:12">
      <c r="A752" s="1" t="s">
        <v>2107</v>
      </c>
      <c r="B752" s="1" t="s">
        <v>31</v>
      </c>
      <c r="C752" s="1" t="s">
        <v>1231</v>
      </c>
      <c r="D752" s="1" t="s">
        <v>692</v>
      </c>
      <c r="E752" s="2" t="s">
        <v>2108</v>
      </c>
      <c r="F752" s="1" t="s">
        <v>45</v>
      </c>
      <c r="G752" s="1" t="s">
        <v>36</v>
      </c>
      <c r="H752" s="1" t="s">
        <v>37</v>
      </c>
      <c r="I752" s="1" t="s">
        <v>38</v>
      </c>
      <c r="J752" s="3">
        <v>5</v>
      </c>
      <c r="K752" s="1" t="s">
        <v>46</v>
      </c>
      <c r="L752" s="1" t="s">
        <v>103</v>
      </c>
    </row>
    <row r="753" spans="1:12">
      <c r="A753" s="1" t="s">
        <v>2109</v>
      </c>
      <c r="B753" s="1" t="s">
        <v>31</v>
      </c>
      <c r="C753" s="1" t="s">
        <v>1137</v>
      </c>
      <c r="D753" s="1" t="s">
        <v>1061</v>
      </c>
      <c r="E753" s="2" t="s">
        <v>2110</v>
      </c>
      <c r="F753" s="1" t="s">
        <v>35</v>
      </c>
      <c r="G753" s="1" t="s">
        <v>185</v>
      </c>
      <c r="H753" s="1" t="s">
        <v>186</v>
      </c>
      <c r="I753" s="1" t="s">
        <v>61</v>
      </c>
      <c r="J753" s="3">
        <v>3</v>
      </c>
      <c r="K753" s="1" t="s">
        <v>46</v>
      </c>
      <c r="L753" s="1" t="s">
        <v>51</v>
      </c>
    </row>
    <row r="754" spans="1:12">
      <c r="A754" s="1" t="s">
        <v>2111</v>
      </c>
      <c r="B754" s="1" t="s">
        <v>31</v>
      </c>
      <c r="C754" s="1" t="s">
        <v>771</v>
      </c>
      <c r="D754" s="1" t="s">
        <v>956</v>
      </c>
      <c r="E754" s="2" t="s">
        <v>2112</v>
      </c>
      <c r="F754" s="1" t="s">
        <v>45</v>
      </c>
      <c r="G754" s="1" t="s">
        <v>133</v>
      </c>
      <c r="H754" s="1" t="s">
        <v>883</v>
      </c>
      <c r="I754" s="1" t="s">
        <v>38</v>
      </c>
      <c r="J754" s="3">
        <v>5</v>
      </c>
      <c r="K754" s="1" t="s">
        <v>46</v>
      </c>
      <c r="L754" s="1" t="s">
        <v>40</v>
      </c>
    </row>
    <row r="755" spans="1:12">
      <c r="A755" s="1" t="s">
        <v>2113</v>
      </c>
      <c r="B755" s="1" t="s">
        <v>31</v>
      </c>
      <c r="C755" s="1" t="s">
        <v>1308</v>
      </c>
      <c r="D755" s="1" t="s">
        <v>798</v>
      </c>
      <c r="E755" s="2" t="s">
        <v>2114</v>
      </c>
      <c r="F755" s="1" t="s">
        <v>35</v>
      </c>
      <c r="G755" s="1" t="s">
        <v>36</v>
      </c>
      <c r="H755" s="1" t="s">
        <v>112</v>
      </c>
      <c r="I755" s="1" t="s">
        <v>61</v>
      </c>
      <c r="J755" s="3">
        <v>3</v>
      </c>
      <c r="K755" s="1" t="s">
        <v>46</v>
      </c>
      <c r="L755" s="1" t="s">
        <v>40</v>
      </c>
    </row>
    <row r="756" spans="1:12">
      <c r="A756" s="1" t="s">
        <v>2115</v>
      </c>
      <c r="B756" s="1" t="s">
        <v>57</v>
      </c>
      <c r="C756" s="1" t="s">
        <v>1023</v>
      </c>
      <c r="D756" s="1" t="s">
        <v>59</v>
      </c>
      <c r="E756" s="2" t="s">
        <v>1689</v>
      </c>
      <c r="F756" s="1" t="s">
        <v>35</v>
      </c>
      <c r="G756" s="1" t="s">
        <v>36</v>
      </c>
      <c r="H756" s="1" t="s">
        <v>37</v>
      </c>
      <c r="I756" s="1" t="s">
        <v>38</v>
      </c>
      <c r="J756" s="3">
        <v>5</v>
      </c>
      <c r="K756" s="1" t="s">
        <v>46</v>
      </c>
      <c r="L756" s="1" t="s">
        <v>40</v>
      </c>
    </row>
    <row r="757" spans="1:12">
      <c r="A757" s="1" t="s">
        <v>2116</v>
      </c>
      <c r="B757" s="1" t="s">
        <v>31</v>
      </c>
      <c r="C757" s="1" t="s">
        <v>1344</v>
      </c>
      <c r="D757" s="1" t="s">
        <v>956</v>
      </c>
      <c r="E757" s="2" t="s">
        <v>2117</v>
      </c>
      <c r="F757" s="1" t="s">
        <v>35</v>
      </c>
      <c r="G757" s="1" t="s">
        <v>36</v>
      </c>
      <c r="H757" s="1" t="s">
        <v>223</v>
      </c>
      <c r="I757" s="1" t="s">
        <v>38</v>
      </c>
      <c r="J757" s="3">
        <v>5</v>
      </c>
      <c r="K757" s="1" t="s">
        <v>39</v>
      </c>
      <c r="L757" s="1" t="s">
        <v>40</v>
      </c>
    </row>
    <row r="758" spans="1:12">
      <c r="A758" s="1" t="s">
        <v>2118</v>
      </c>
      <c r="B758" s="1" t="s">
        <v>31</v>
      </c>
      <c r="C758" s="1" t="s">
        <v>1231</v>
      </c>
      <c r="D758" s="1" t="s">
        <v>137</v>
      </c>
      <c r="E758" s="2" t="s">
        <v>2119</v>
      </c>
      <c r="F758" s="1" t="s">
        <v>45</v>
      </c>
      <c r="G758" s="1" t="s">
        <v>36</v>
      </c>
      <c r="H758" s="1" t="s">
        <v>84</v>
      </c>
      <c r="I758" s="1" t="s">
        <v>38</v>
      </c>
      <c r="J758" s="3">
        <v>3</v>
      </c>
      <c r="K758" s="1" t="s">
        <v>39</v>
      </c>
      <c r="L758" s="1" t="s">
        <v>40</v>
      </c>
    </row>
    <row r="759" spans="1:12">
      <c r="A759" s="1" t="s">
        <v>2120</v>
      </c>
      <c r="B759" s="1" t="s">
        <v>31</v>
      </c>
      <c r="C759" s="1" t="s">
        <v>2121</v>
      </c>
      <c r="D759" s="1" t="s">
        <v>947</v>
      </c>
      <c r="E759" s="2" t="s">
        <v>2122</v>
      </c>
      <c r="F759" s="1" t="s">
        <v>45</v>
      </c>
      <c r="G759" s="1" t="s">
        <v>36</v>
      </c>
      <c r="H759" s="1" t="s">
        <v>37</v>
      </c>
      <c r="I759" s="1" t="s">
        <v>61</v>
      </c>
      <c r="J759" s="3">
        <v>2</v>
      </c>
      <c r="K759" s="1" t="s">
        <v>46</v>
      </c>
      <c r="L759" s="1" t="s">
        <v>40</v>
      </c>
    </row>
    <row r="760" spans="1:12">
      <c r="A760" s="1" t="s">
        <v>2123</v>
      </c>
      <c r="B760" s="1" t="s">
        <v>31</v>
      </c>
      <c r="C760" s="1" t="s">
        <v>1149</v>
      </c>
      <c r="D760" s="1" t="s">
        <v>461</v>
      </c>
      <c r="E760" s="2" t="s">
        <v>2124</v>
      </c>
      <c r="F760" s="1" t="s">
        <v>45</v>
      </c>
      <c r="G760" s="1" t="s">
        <v>36</v>
      </c>
      <c r="H760" s="1" t="s">
        <v>777</v>
      </c>
      <c r="I760" s="1" t="s">
        <v>38</v>
      </c>
      <c r="J760" s="3">
        <v>4</v>
      </c>
      <c r="K760" s="1" t="s">
        <v>46</v>
      </c>
      <c r="L760" s="1" t="s">
        <v>40</v>
      </c>
    </row>
    <row r="761" spans="1:12">
      <c r="A761" s="1" t="s">
        <v>2125</v>
      </c>
      <c r="B761" s="1" t="s">
        <v>31</v>
      </c>
      <c r="C761" s="1" t="s">
        <v>512</v>
      </c>
      <c r="D761" s="1" t="s">
        <v>794</v>
      </c>
      <c r="E761" s="2" t="s">
        <v>2126</v>
      </c>
      <c r="F761" s="1" t="s">
        <v>35</v>
      </c>
      <c r="G761" s="1" t="s">
        <v>36</v>
      </c>
      <c r="H761" s="1" t="s">
        <v>37</v>
      </c>
      <c r="I761" s="1" t="s">
        <v>61</v>
      </c>
      <c r="J761" s="3">
        <v>3</v>
      </c>
      <c r="K761" s="1" t="s">
        <v>46</v>
      </c>
      <c r="L761" s="1" t="s">
        <v>40</v>
      </c>
    </row>
    <row r="762" spans="1:12">
      <c r="A762" s="1" t="s">
        <v>2127</v>
      </c>
      <c r="B762" s="1" t="s">
        <v>31</v>
      </c>
      <c r="C762" s="1" t="s">
        <v>843</v>
      </c>
      <c r="D762" s="1" t="s">
        <v>956</v>
      </c>
      <c r="E762" s="2" t="s">
        <v>2128</v>
      </c>
      <c r="F762" s="1" t="s">
        <v>35</v>
      </c>
      <c r="G762" s="1" t="s">
        <v>185</v>
      </c>
      <c r="H762" s="1" t="s">
        <v>1035</v>
      </c>
      <c r="I762" s="1" t="s">
        <v>38</v>
      </c>
      <c r="J762" s="3">
        <v>2</v>
      </c>
      <c r="K762" s="1" t="s">
        <v>46</v>
      </c>
      <c r="L762" s="1" t="s">
        <v>51</v>
      </c>
    </row>
    <row r="763" spans="1:12">
      <c r="A763" s="1" t="s">
        <v>2129</v>
      </c>
      <c r="B763" s="1" t="s">
        <v>31</v>
      </c>
      <c r="C763" s="1" t="s">
        <v>793</v>
      </c>
      <c r="D763" s="1" t="s">
        <v>1061</v>
      </c>
      <c r="E763" s="2" t="s">
        <v>2130</v>
      </c>
      <c r="F763" s="1" t="s">
        <v>35</v>
      </c>
      <c r="G763" s="1" t="s">
        <v>36</v>
      </c>
      <c r="H763" s="1" t="s">
        <v>722</v>
      </c>
      <c r="I763" s="1" t="s">
        <v>38</v>
      </c>
      <c r="J763" s="3">
        <v>4</v>
      </c>
      <c r="K763" s="1" t="s">
        <v>46</v>
      </c>
      <c r="L763" s="1" t="s">
        <v>40</v>
      </c>
    </row>
    <row r="764" spans="1:12">
      <c r="A764" s="1" t="s">
        <v>2131</v>
      </c>
      <c r="B764" s="1" t="s">
        <v>57</v>
      </c>
      <c r="C764" s="1" t="s">
        <v>2132</v>
      </c>
      <c r="D764" s="1" t="s">
        <v>59</v>
      </c>
      <c r="E764" s="2" t="s">
        <v>2133</v>
      </c>
      <c r="F764" s="1" t="s">
        <v>35</v>
      </c>
      <c r="G764" s="1" t="s">
        <v>36</v>
      </c>
      <c r="H764" s="1" t="s">
        <v>1045</v>
      </c>
      <c r="I764" s="1" t="s">
        <v>38</v>
      </c>
      <c r="J764" s="3">
        <v>3</v>
      </c>
      <c r="K764" s="1" t="s">
        <v>46</v>
      </c>
      <c r="L764" s="1" t="s">
        <v>51</v>
      </c>
    </row>
    <row r="765" spans="1:12">
      <c r="A765" s="1" t="s">
        <v>2134</v>
      </c>
      <c r="B765" s="1" t="s">
        <v>31</v>
      </c>
      <c r="C765" s="1" t="s">
        <v>1417</v>
      </c>
      <c r="D765" s="1" t="s">
        <v>692</v>
      </c>
      <c r="E765" s="2" t="s">
        <v>2135</v>
      </c>
      <c r="F765" s="1" t="s">
        <v>35</v>
      </c>
      <c r="G765" s="1" t="s">
        <v>310</v>
      </c>
      <c r="H765" s="1" t="s">
        <v>311</v>
      </c>
      <c r="I765" s="1" t="s">
        <v>61</v>
      </c>
      <c r="J765" s="3">
        <v>4</v>
      </c>
      <c r="K765" s="1" t="s">
        <v>46</v>
      </c>
      <c r="L765" s="1" t="s">
        <v>103</v>
      </c>
    </row>
    <row r="766" spans="1:12">
      <c r="A766" s="1" t="s">
        <v>2136</v>
      </c>
      <c r="B766" s="1" t="s">
        <v>31</v>
      </c>
      <c r="C766" s="1" t="s">
        <v>2121</v>
      </c>
      <c r="D766" s="1" t="s">
        <v>714</v>
      </c>
      <c r="E766" s="2" t="s">
        <v>2137</v>
      </c>
      <c r="F766" s="1" t="s">
        <v>45</v>
      </c>
      <c r="G766" s="1" t="s">
        <v>813</v>
      </c>
      <c r="H766" s="1" t="s">
        <v>1611</v>
      </c>
      <c r="I766" s="1" t="s">
        <v>38</v>
      </c>
      <c r="J766" s="3">
        <v>3</v>
      </c>
      <c r="K766" s="1" t="s">
        <v>46</v>
      </c>
      <c r="L766" s="1" t="s">
        <v>40</v>
      </c>
    </row>
    <row r="767" spans="1:12">
      <c r="A767" s="1" t="s">
        <v>2138</v>
      </c>
      <c r="B767" s="1" t="s">
        <v>31</v>
      </c>
      <c r="C767" s="1" t="s">
        <v>1931</v>
      </c>
      <c r="D767" s="1" t="s">
        <v>477</v>
      </c>
      <c r="E767" s="2" t="s">
        <v>2139</v>
      </c>
      <c r="F767" s="1" t="s">
        <v>45</v>
      </c>
      <c r="G767" s="1" t="s">
        <v>133</v>
      </c>
      <c r="H767" s="1" t="s">
        <v>769</v>
      </c>
      <c r="I767" s="1" t="s">
        <v>38</v>
      </c>
      <c r="J767" s="3">
        <v>3</v>
      </c>
      <c r="K767" s="1" t="s">
        <v>39</v>
      </c>
      <c r="L767" s="1" t="s">
        <v>103</v>
      </c>
    </row>
    <row r="768" spans="1:12">
      <c r="A768" s="1" t="s">
        <v>2140</v>
      </c>
      <c r="B768" s="1" t="s">
        <v>31</v>
      </c>
      <c r="C768" s="1" t="s">
        <v>1047</v>
      </c>
      <c r="D768" s="1" t="s">
        <v>308</v>
      </c>
      <c r="E768" s="2" t="s">
        <v>2141</v>
      </c>
      <c r="F768" s="1" t="s">
        <v>45</v>
      </c>
      <c r="G768" s="1" t="s">
        <v>70</v>
      </c>
      <c r="H768" s="1" t="s">
        <v>837</v>
      </c>
      <c r="I768" s="1" t="s">
        <v>61</v>
      </c>
      <c r="J768" s="3">
        <v>2</v>
      </c>
      <c r="K768" s="1" t="s">
        <v>46</v>
      </c>
      <c r="L768" s="1" t="s">
        <v>51</v>
      </c>
    </row>
    <row r="769" spans="1:12">
      <c r="A769" s="1" t="s">
        <v>2142</v>
      </c>
      <c r="B769" s="1" t="s">
        <v>31</v>
      </c>
      <c r="C769" s="1" t="s">
        <v>703</v>
      </c>
      <c r="D769" s="1" t="s">
        <v>711</v>
      </c>
      <c r="E769" s="2" t="s">
        <v>2143</v>
      </c>
      <c r="F769" s="1" t="s">
        <v>45</v>
      </c>
      <c r="G769" s="1" t="s">
        <v>346</v>
      </c>
      <c r="H769" s="1" t="s">
        <v>2144</v>
      </c>
      <c r="I769" s="1" t="s">
        <v>61</v>
      </c>
      <c r="J769" s="3">
        <v>5</v>
      </c>
      <c r="K769" s="1" t="s">
        <v>39</v>
      </c>
      <c r="L769" s="1" t="s">
        <v>40</v>
      </c>
    </row>
    <row r="770" spans="1:12">
      <c r="A770" s="1" t="s">
        <v>2145</v>
      </c>
      <c r="B770" s="1" t="s">
        <v>31</v>
      </c>
      <c r="C770" s="1" t="s">
        <v>1357</v>
      </c>
      <c r="D770" s="1" t="s">
        <v>975</v>
      </c>
      <c r="E770" s="2" t="s">
        <v>1665</v>
      </c>
      <c r="F770" s="1" t="s">
        <v>35</v>
      </c>
      <c r="G770" s="1" t="s">
        <v>36</v>
      </c>
      <c r="H770" s="1" t="s">
        <v>722</v>
      </c>
      <c r="I770" s="1" t="s">
        <v>38</v>
      </c>
      <c r="J770" s="3">
        <v>4</v>
      </c>
      <c r="K770" s="1" t="s">
        <v>46</v>
      </c>
      <c r="L770" s="1" t="s">
        <v>51</v>
      </c>
    </row>
    <row r="771" spans="1:12">
      <c r="A771" s="1" t="s">
        <v>2146</v>
      </c>
      <c r="B771" s="1" t="s">
        <v>31</v>
      </c>
      <c r="C771" s="1" t="s">
        <v>891</v>
      </c>
      <c r="D771" s="1" t="s">
        <v>707</v>
      </c>
      <c r="E771" s="2" t="s">
        <v>2147</v>
      </c>
      <c r="F771" s="1" t="s">
        <v>35</v>
      </c>
      <c r="G771" s="1" t="s">
        <v>209</v>
      </c>
      <c r="H771" s="1" t="s">
        <v>210</v>
      </c>
      <c r="I771" s="1" t="s">
        <v>38</v>
      </c>
      <c r="J771" s="3">
        <v>4</v>
      </c>
      <c r="K771" s="1" t="s">
        <v>46</v>
      </c>
      <c r="L771" s="1" t="s">
        <v>40</v>
      </c>
    </row>
    <row r="772" spans="1:12">
      <c r="A772" s="1" t="s">
        <v>2148</v>
      </c>
      <c r="B772" s="1" t="s">
        <v>57</v>
      </c>
      <c r="C772" s="1" t="s">
        <v>2149</v>
      </c>
      <c r="D772" s="1" t="s">
        <v>59</v>
      </c>
      <c r="E772" s="2" t="s">
        <v>1371</v>
      </c>
      <c r="F772" s="1" t="s">
        <v>45</v>
      </c>
      <c r="G772" s="1" t="s">
        <v>36</v>
      </c>
      <c r="H772" s="1" t="s">
        <v>37</v>
      </c>
      <c r="I772" s="1" t="s">
        <v>38</v>
      </c>
      <c r="J772" s="3">
        <v>1</v>
      </c>
      <c r="K772" s="1" t="s">
        <v>46</v>
      </c>
      <c r="L772" s="1" t="s">
        <v>40</v>
      </c>
    </row>
    <row r="773" spans="1:12">
      <c r="A773" s="1" t="s">
        <v>2150</v>
      </c>
      <c r="B773" s="1" t="s">
        <v>31</v>
      </c>
      <c r="C773" s="1" t="s">
        <v>2151</v>
      </c>
      <c r="D773" s="1" t="s">
        <v>823</v>
      </c>
      <c r="E773" s="2" t="s">
        <v>2152</v>
      </c>
      <c r="F773" s="1" t="s">
        <v>45</v>
      </c>
      <c r="G773" s="1" t="s">
        <v>36</v>
      </c>
      <c r="H773" s="1" t="s">
        <v>37</v>
      </c>
      <c r="I773" s="1" t="s">
        <v>61</v>
      </c>
      <c r="J773" s="3">
        <v>1</v>
      </c>
      <c r="K773" s="1" t="s">
        <v>46</v>
      </c>
      <c r="L773" s="1" t="s">
        <v>103</v>
      </c>
    </row>
    <row r="774" spans="1:12">
      <c r="A774" s="1" t="s">
        <v>2153</v>
      </c>
      <c r="B774" s="1" t="s">
        <v>31</v>
      </c>
      <c r="C774" s="1" t="s">
        <v>904</v>
      </c>
      <c r="D774" s="1" t="s">
        <v>137</v>
      </c>
      <c r="E774" s="2" t="s">
        <v>2154</v>
      </c>
      <c r="F774" s="1" t="s">
        <v>45</v>
      </c>
      <c r="G774" s="1" t="s">
        <v>209</v>
      </c>
      <c r="H774" s="1" t="s">
        <v>447</v>
      </c>
      <c r="I774" s="1" t="s">
        <v>38</v>
      </c>
      <c r="J774" s="3">
        <v>1</v>
      </c>
      <c r="K774" s="1" t="s">
        <v>46</v>
      </c>
      <c r="L774" s="1" t="s">
        <v>40</v>
      </c>
    </row>
    <row r="775" spans="1:12">
      <c r="A775" s="1" t="s">
        <v>2155</v>
      </c>
      <c r="B775" s="1" t="s">
        <v>31</v>
      </c>
      <c r="C775" s="1" t="s">
        <v>1047</v>
      </c>
      <c r="D775" s="1" t="s">
        <v>873</v>
      </c>
      <c r="E775" s="2" t="s">
        <v>2156</v>
      </c>
      <c r="F775" s="1" t="s">
        <v>45</v>
      </c>
      <c r="G775" s="1" t="s">
        <v>36</v>
      </c>
      <c r="H775" s="1" t="s">
        <v>1045</v>
      </c>
      <c r="I775" s="1" t="s">
        <v>38</v>
      </c>
      <c r="J775" s="3">
        <v>5</v>
      </c>
      <c r="K775" s="1" t="s">
        <v>39</v>
      </c>
      <c r="L775" s="1" t="s">
        <v>51</v>
      </c>
    </row>
    <row r="776" spans="1:12">
      <c r="A776" s="1" t="s">
        <v>2157</v>
      </c>
      <c r="B776" s="1" t="s">
        <v>31</v>
      </c>
      <c r="C776" s="1" t="s">
        <v>779</v>
      </c>
      <c r="D776" s="1" t="s">
        <v>835</v>
      </c>
      <c r="E776" s="2" t="s">
        <v>2158</v>
      </c>
      <c r="F776" s="1" t="s">
        <v>35</v>
      </c>
      <c r="G776" s="1" t="s">
        <v>36</v>
      </c>
      <c r="H776" s="1" t="s">
        <v>112</v>
      </c>
      <c r="I776" s="1" t="s">
        <v>38</v>
      </c>
      <c r="J776" s="3">
        <v>1</v>
      </c>
      <c r="K776" s="1" t="s">
        <v>46</v>
      </c>
      <c r="L776" s="1" t="s">
        <v>51</v>
      </c>
    </row>
    <row r="777" spans="1:12">
      <c r="A777" s="1" t="s">
        <v>2159</v>
      </c>
      <c r="B777" s="1" t="s">
        <v>31</v>
      </c>
      <c r="C777" s="1" t="s">
        <v>759</v>
      </c>
      <c r="D777" s="1" t="s">
        <v>962</v>
      </c>
      <c r="E777" s="2" t="s">
        <v>2160</v>
      </c>
      <c r="F777" s="1" t="s">
        <v>35</v>
      </c>
      <c r="G777" s="1" t="s">
        <v>133</v>
      </c>
      <c r="H777" s="1" t="s">
        <v>1647</v>
      </c>
      <c r="I777" s="1" t="s">
        <v>38</v>
      </c>
      <c r="J777" s="3">
        <v>4</v>
      </c>
      <c r="K777" s="1" t="s">
        <v>39</v>
      </c>
      <c r="L777" s="1" t="s">
        <v>51</v>
      </c>
    </row>
    <row r="778" spans="1:12">
      <c r="A778" s="1" t="s">
        <v>2161</v>
      </c>
      <c r="B778" s="1" t="s">
        <v>57</v>
      </c>
      <c r="C778" s="1" t="s">
        <v>2162</v>
      </c>
      <c r="D778" s="1" t="s">
        <v>59</v>
      </c>
      <c r="E778" s="2" t="s">
        <v>2163</v>
      </c>
      <c r="F778" s="1" t="s">
        <v>45</v>
      </c>
      <c r="G778" s="1" t="s">
        <v>36</v>
      </c>
      <c r="H778" s="1" t="s">
        <v>112</v>
      </c>
      <c r="I778" s="1" t="s">
        <v>38</v>
      </c>
      <c r="J778" s="3">
        <v>1</v>
      </c>
      <c r="K778" s="1" t="s">
        <v>46</v>
      </c>
      <c r="L778" s="1" t="s">
        <v>103</v>
      </c>
    </row>
    <row r="779" spans="1:12">
      <c r="A779" s="1" t="s">
        <v>2164</v>
      </c>
      <c r="B779" s="1" t="s">
        <v>31</v>
      </c>
      <c r="C779" s="1" t="s">
        <v>1289</v>
      </c>
      <c r="D779" s="1" t="s">
        <v>775</v>
      </c>
      <c r="E779" s="2" t="s">
        <v>2165</v>
      </c>
      <c r="F779" s="1" t="s">
        <v>45</v>
      </c>
      <c r="G779" s="1" t="s">
        <v>36</v>
      </c>
      <c r="H779" s="1" t="s">
        <v>37</v>
      </c>
      <c r="I779" s="1" t="s">
        <v>61</v>
      </c>
      <c r="J779" s="3">
        <v>4</v>
      </c>
      <c r="K779" s="1" t="s">
        <v>39</v>
      </c>
      <c r="L779" s="1" t="s">
        <v>51</v>
      </c>
    </row>
    <row r="780" spans="1:12">
      <c r="A780" s="1" t="s">
        <v>2166</v>
      </c>
      <c r="B780" s="1" t="s">
        <v>31</v>
      </c>
      <c r="C780" s="1" t="s">
        <v>1137</v>
      </c>
      <c r="D780" s="1" t="s">
        <v>942</v>
      </c>
      <c r="E780" s="2" t="s">
        <v>2167</v>
      </c>
      <c r="F780" s="1" t="s">
        <v>35</v>
      </c>
      <c r="G780" s="1" t="s">
        <v>36</v>
      </c>
      <c r="H780" s="1" t="s">
        <v>37</v>
      </c>
      <c r="I780" s="1" t="s">
        <v>38</v>
      </c>
      <c r="J780" s="3">
        <v>5</v>
      </c>
      <c r="K780" s="1" t="s">
        <v>39</v>
      </c>
      <c r="L780" s="1" t="s">
        <v>51</v>
      </c>
    </row>
    <row r="781" spans="1:12">
      <c r="A781" s="1" t="s">
        <v>2168</v>
      </c>
      <c r="B781" s="1" t="s">
        <v>31</v>
      </c>
      <c r="C781" s="1" t="s">
        <v>2040</v>
      </c>
      <c r="D781" s="1" t="s">
        <v>658</v>
      </c>
      <c r="E781" s="2" t="s">
        <v>2169</v>
      </c>
      <c r="F781" s="1" t="s">
        <v>35</v>
      </c>
      <c r="G781" s="1" t="s">
        <v>36</v>
      </c>
      <c r="H781" s="1" t="s">
        <v>37</v>
      </c>
      <c r="I781" s="1" t="s">
        <v>38</v>
      </c>
      <c r="J781" s="3">
        <v>3</v>
      </c>
      <c r="K781" s="1" t="s">
        <v>46</v>
      </c>
      <c r="L781" s="1" t="s">
        <v>40</v>
      </c>
    </row>
    <row r="782" spans="1:12">
      <c r="A782" s="1" t="s">
        <v>2170</v>
      </c>
      <c r="B782" s="1" t="s">
        <v>31</v>
      </c>
      <c r="C782" s="1" t="s">
        <v>950</v>
      </c>
      <c r="D782" s="1" t="s">
        <v>718</v>
      </c>
      <c r="E782" s="2" t="s">
        <v>2171</v>
      </c>
      <c r="F782" s="1" t="s">
        <v>45</v>
      </c>
      <c r="G782" s="1" t="s">
        <v>36</v>
      </c>
      <c r="H782" s="1" t="s">
        <v>37</v>
      </c>
      <c r="I782" s="1" t="s">
        <v>61</v>
      </c>
      <c r="J782" s="3">
        <v>5</v>
      </c>
      <c r="K782" s="1" t="s">
        <v>39</v>
      </c>
      <c r="L782" s="1" t="s">
        <v>40</v>
      </c>
    </row>
    <row r="783" spans="1:12">
      <c r="A783" s="1" t="s">
        <v>2172</v>
      </c>
      <c r="B783" s="1" t="s">
        <v>31</v>
      </c>
      <c r="C783" s="1" t="s">
        <v>2151</v>
      </c>
      <c r="D783" s="1" t="s">
        <v>748</v>
      </c>
      <c r="E783" s="2" t="s">
        <v>2173</v>
      </c>
      <c r="F783" s="1" t="s">
        <v>45</v>
      </c>
      <c r="G783" s="1" t="s">
        <v>36</v>
      </c>
      <c r="H783" s="1" t="s">
        <v>223</v>
      </c>
      <c r="I783" s="1" t="s">
        <v>61</v>
      </c>
      <c r="J783" s="3">
        <v>2</v>
      </c>
      <c r="K783" s="1" t="s">
        <v>39</v>
      </c>
      <c r="L783" s="1" t="s">
        <v>40</v>
      </c>
    </row>
    <row r="784" spans="1:12">
      <c r="A784" s="1" t="s">
        <v>2174</v>
      </c>
      <c r="B784" s="1" t="s">
        <v>31</v>
      </c>
      <c r="C784" s="1" t="s">
        <v>1000</v>
      </c>
      <c r="D784" s="1" t="s">
        <v>718</v>
      </c>
      <c r="E784" s="2" t="s">
        <v>2175</v>
      </c>
      <c r="F784" s="1" t="s">
        <v>35</v>
      </c>
      <c r="G784" s="1" t="s">
        <v>70</v>
      </c>
      <c r="H784" s="1" t="s">
        <v>1135</v>
      </c>
      <c r="I784" s="1" t="s">
        <v>38</v>
      </c>
      <c r="J784" s="3">
        <v>1</v>
      </c>
      <c r="K784" s="1" t="s">
        <v>39</v>
      </c>
      <c r="L784" s="1" t="s">
        <v>51</v>
      </c>
    </row>
    <row r="785" spans="1:12">
      <c r="A785" s="1" t="s">
        <v>2176</v>
      </c>
      <c r="B785" s="1" t="s">
        <v>31</v>
      </c>
      <c r="C785" s="1" t="s">
        <v>677</v>
      </c>
      <c r="D785" s="1" t="s">
        <v>959</v>
      </c>
      <c r="E785" s="2" t="s">
        <v>2177</v>
      </c>
      <c r="F785" s="1" t="s">
        <v>45</v>
      </c>
      <c r="G785" s="1" t="s">
        <v>191</v>
      </c>
      <c r="H785" s="1" t="s">
        <v>1174</v>
      </c>
      <c r="I785" s="1" t="s">
        <v>61</v>
      </c>
      <c r="J785" s="3">
        <v>4</v>
      </c>
      <c r="K785" s="1" t="s">
        <v>46</v>
      </c>
      <c r="L785" s="1" t="s">
        <v>40</v>
      </c>
    </row>
    <row r="786" spans="1:12">
      <c r="A786" s="1" t="s">
        <v>2178</v>
      </c>
      <c r="B786" s="1" t="s">
        <v>57</v>
      </c>
      <c r="C786" s="1" t="s">
        <v>2179</v>
      </c>
      <c r="D786" s="1" t="s">
        <v>59</v>
      </c>
      <c r="E786" s="2" t="s">
        <v>2180</v>
      </c>
      <c r="F786" s="1" t="s">
        <v>35</v>
      </c>
      <c r="G786" s="1" t="s">
        <v>36</v>
      </c>
      <c r="H786" s="1" t="s">
        <v>37</v>
      </c>
      <c r="I786" s="1" t="s">
        <v>38</v>
      </c>
      <c r="J786" s="3">
        <v>2</v>
      </c>
      <c r="K786" s="1" t="s">
        <v>46</v>
      </c>
      <c r="L786" s="1" t="s">
        <v>40</v>
      </c>
    </row>
    <row r="787" spans="1:12">
      <c r="A787" s="1" t="s">
        <v>2181</v>
      </c>
      <c r="B787" s="1" t="s">
        <v>31</v>
      </c>
      <c r="C787" s="1" t="s">
        <v>751</v>
      </c>
      <c r="D787" s="1" t="s">
        <v>790</v>
      </c>
      <c r="E787" s="2" t="s">
        <v>2182</v>
      </c>
      <c r="F787" s="1" t="s">
        <v>35</v>
      </c>
      <c r="G787" s="1" t="s">
        <v>36</v>
      </c>
      <c r="H787" s="1" t="s">
        <v>37</v>
      </c>
      <c r="I787" s="1" t="s">
        <v>61</v>
      </c>
      <c r="J787" s="3">
        <v>3</v>
      </c>
      <c r="K787" s="1" t="s">
        <v>46</v>
      </c>
      <c r="L787" s="1" t="s">
        <v>40</v>
      </c>
    </row>
    <row r="788" spans="1:12">
      <c r="A788" s="1" t="s">
        <v>2183</v>
      </c>
      <c r="B788" s="1" t="s">
        <v>31</v>
      </c>
      <c r="C788" s="1" t="s">
        <v>1170</v>
      </c>
      <c r="D788" s="1" t="s">
        <v>1244</v>
      </c>
      <c r="E788" s="2" t="s">
        <v>2184</v>
      </c>
      <c r="F788" s="1" t="s">
        <v>45</v>
      </c>
      <c r="G788" s="1" t="s">
        <v>36</v>
      </c>
      <c r="H788" s="1" t="s">
        <v>730</v>
      </c>
      <c r="I788" s="1" t="s">
        <v>38</v>
      </c>
      <c r="J788" s="3">
        <v>1</v>
      </c>
      <c r="K788" s="1" t="s">
        <v>46</v>
      </c>
      <c r="L788" s="1" t="s">
        <v>40</v>
      </c>
    </row>
    <row r="789" spans="1:12">
      <c r="A789" s="1" t="s">
        <v>2185</v>
      </c>
      <c r="B789" s="1" t="s">
        <v>31</v>
      </c>
      <c r="C789" s="1" t="s">
        <v>703</v>
      </c>
      <c r="D789" s="1" t="s">
        <v>905</v>
      </c>
      <c r="E789" s="2" t="s">
        <v>2186</v>
      </c>
      <c r="F789" s="1" t="s">
        <v>45</v>
      </c>
      <c r="G789" s="1" t="s">
        <v>813</v>
      </c>
      <c r="H789" s="1" t="s">
        <v>1611</v>
      </c>
      <c r="I789" s="1" t="s">
        <v>61</v>
      </c>
      <c r="J789" s="3">
        <v>4</v>
      </c>
      <c r="K789" s="1" t="s">
        <v>46</v>
      </c>
      <c r="L789" s="1" t="s">
        <v>40</v>
      </c>
    </row>
    <row r="790" spans="1:12">
      <c r="A790" s="1" t="s">
        <v>2187</v>
      </c>
      <c r="B790" s="1" t="s">
        <v>31</v>
      </c>
      <c r="C790" s="1" t="s">
        <v>1313</v>
      </c>
      <c r="D790" s="1" t="s">
        <v>866</v>
      </c>
      <c r="E790" s="2" t="s">
        <v>2188</v>
      </c>
      <c r="F790" s="1" t="s">
        <v>35</v>
      </c>
      <c r="G790" s="1" t="s">
        <v>70</v>
      </c>
      <c r="H790" s="1" t="s">
        <v>899</v>
      </c>
      <c r="I790" s="1" t="s">
        <v>61</v>
      </c>
      <c r="J790" s="3">
        <v>1</v>
      </c>
      <c r="K790" s="1" t="s">
        <v>46</v>
      </c>
      <c r="L790" s="1" t="s">
        <v>40</v>
      </c>
    </row>
    <row r="791" spans="1:12">
      <c r="A791" s="1" t="s">
        <v>2189</v>
      </c>
      <c r="B791" s="1" t="s">
        <v>31</v>
      </c>
      <c r="C791" s="1" t="s">
        <v>743</v>
      </c>
      <c r="D791" s="1" t="s">
        <v>1164</v>
      </c>
      <c r="E791" s="2" t="s">
        <v>2190</v>
      </c>
      <c r="F791" s="1" t="s">
        <v>45</v>
      </c>
      <c r="G791" s="1" t="s">
        <v>36</v>
      </c>
      <c r="H791" s="1" t="s">
        <v>37</v>
      </c>
      <c r="I791" s="1" t="s">
        <v>38</v>
      </c>
      <c r="J791" s="3">
        <v>5</v>
      </c>
      <c r="K791" s="1" t="s">
        <v>39</v>
      </c>
      <c r="L791" s="1" t="s">
        <v>51</v>
      </c>
    </row>
    <row r="792" spans="1:12">
      <c r="A792" s="1" t="s">
        <v>2191</v>
      </c>
      <c r="B792" s="1" t="s">
        <v>31</v>
      </c>
      <c r="C792" s="1" t="s">
        <v>266</v>
      </c>
      <c r="D792" s="1" t="s">
        <v>794</v>
      </c>
      <c r="E792" s="2" t="s">
        <v>2192</v>
      </c>
      <c r="F792" s="1" t="s">
        <v>45</v>
      </c>
      <c r="G792" s="1" t="s">
        <v>36</v>
      </c>
      <c r="H792" s="1" t="s">
        <v>767</v>
      </c>
      <c r="I792" s="1" t="s">
        <v>38</v>
      </c>
      <c r="J792" s="3">
        <v>4</v>
      </c>
      <c r="K792" s="1" t="s">
        <v>46</v>
      </c>
      <c r="L792" s="1" t="s">
        <v>40</v>
      </c>
    </row>
    <row r="793" spans="1:12">
      <c r="A793" s="1" t="s">
        <v>2193</v>
      </c>
      <c r="B793" s="1" t="s">
        <v>31</v>
      </c>
      <c r="C793" s="1" t="s">
        <v>149</v>
      </c>
      <c r="D793" s="1" t="s">
        <v>911</v>
      </c>
      <c r="E793" s="2" t="s">
        <v>2194</v>
      </c>
      <c r="F793" s="1" t="s">
        <v>45</v>
      </c>
      <c r="G793" s="1" t="s">
        <v>36</v>
      </c>
      <c r="H793" s="1" t="s">
        <v>37</v>
      </c>
      <c r="I793" s="1" t="s">
        <v>61</v>
      </c>
      <c r="J793" s="3">
        <v>4</v>
      </c>
      <c r="K793" s="1" t="s">
        <v>39</v>
      </c>
      <c r="L793" s="1" t="s">
        <v>40</v>
      </c>
    </row>
    <row r="794" spans="1:12">
      <c r="A794" s="1" t="s">
        <v>2195</v>
      </c>
      <c r="B794" s="1" t="s">
        <v>31</v>
      </c>
      <c r="C794" s="1" t="s">
        <v>233</v>
      </c>
      <c r="D794" s="1" t="s">
        <v>308</v>
      </c>
      <c r="E794" s="2" t="s">
        <v>2196</v>
      </c>
      <c r="F794" s="1" t="s">
        <v>45</v>
      </c>
      <c r="G794" s="1" t="s">
        <v>36</v>
      </c>
      <c r="H794" s="1" t="s">
        <v>944</v>
      </c>
      <c r="I794" s="1" t="s">
        <v>38</v>
      </c>
      <c r="J794" s="3">
        <v>4</v>
      </c>
      <c r="K794" s="1" t="s">
        <v>46</v>
      </c>
      <c r="L794" s="1" t="s">
        <v>51</v>
      </c>
    </row>
    <row r="795" spans="1:12">
      <c r="A795" s="1" t="s">
        <v>2197</v>
      </c>
      <c r="B795" s="1" t="s">
        <v>31</v>
      </c>
      <c r="C795" s="1" t="s">
        <v>1457</v>
      </c>
      <c r="D795" s="1" t="s">
        <v>1897</v>
      </c>
      <c r="E795" s="2" t="s">
        <v>2198</v>
      </c>
      <c r="F795" s="1" t="s">
        <v>45</v>
      </c>
      <c r="G795" s="1" t="s">
        <v>36</v>
      </c>
      <c r="H795" s="1" t="s">
        <v>37</v>
      </c>
      <c r="I795" s="1" t="s">
        <v>38</v>
      </c>
      <c r="J795" s="3">
        <v>4</v>
      </c>
      <c r="K795" s="1" t="s">
        <v>39</v>
      </c>
      <c r="L795" s="1" t="s">
        <v>40</v>
      </c>
    </row>
    <row r="796" spans="1:12">
      <c r="A796" s="1" t="s">
        <v>2199</v>
      </c>
      <c r="B796" s="1" t="s">
        <v>31</v>
      </c>
      <c r="C796" s="1" t="s">
        <v>1625</v>
      </c>
      <c r="D796" s="1" t="s">
        <v>1014</v>
      </c>
      <c r="E796" s="2" t="s">
        <v>2200</v>
      </c>
      <c r="F796" s="1" t="s">
        <v>45</v>
      </c>
      <c r="G796" s="1" t="s">
        <v>36</v>
      </c>
      <c r="H796" s="1" t="s">
        <v>37</v>
      </c>
      <c r="I796" s="1" t="s">
        <v>61</v>
      </c>
      <c r="J796" s="3">
        <v>4</v>
      </c>
      <c r="K796" s="1" t="s">
        <v>39</v>
      </c>
      <c r="L796" s="1" t="s">
        <v>40</v>
      </c>
    </row>
    <row r="797" spans="1:12">
      <c r="A797" s="1" t="s">
        <v>2201</v>
      </c>
      <c r="B797" s="1" t="s">
        <v>31</v>
      </c>
      <c r="C797" s="1" t="s">
        <v>988</v>
      </c>
      <c r="D797" s="1" t="s">
        <v>1203</v>
      </c>
      <c r="E797" s="2" t="s">
        <v>2202</v>
      </c>
      <c r="F797" s="1" t="s">
        <v>35</v>
      </c>
      <c r="G797" s="1" t="s">
        <v>36</v>
      </c>
      <c r="H797" s="1" t="s">
        <v>37</v>
      </c>
      <c r="I797" s="1" t="s">
        <v>61</v>
      </c>
      <c r="J797" s="3">
        <v>5</v>
      </c>
      <c r="K797" s="1" t="s">
        <v>39</v>
      </c>
      <c r="L797" s="1" t="s">
        <v>40</v>
      </c>
    </row>
    <row r="798" spans="1:12">
      <c r="A798" s="1" t="s">
        <v>2203</v>
      </c>
      <c r="B798" s="1" t="s">
        <v>31</v>
      </c>
      <c r="C798" s="1" t="s">
        <v>1095</v>
      </c>
      <c r="D798" s="1" t="s">
        <v>855</v>
      </c>
      <c r="E798" s="2" t="s">
        <v>2204</v>
      </c>
      <c r="F798" s="1" t="s">
        <v>35</v>
      </c>
      <c r="G798" s="1" t="s">
        <v>36</v>
      </c>
      <c r="H798" s="1" t="s">
        <v>84</v>
      </c>
      <c r="I798" s="1" t="s">
        <v>38</v>
      </c>
      <c r="J798" s="3">
        <v>5</v>
      </c>
      <c r="K798" s="1" t="s">
        <v>39</v>
      </c>
      <c r="L798" s="1" t="s">
        <v>51</v>
      </c>
    </row>
    <row r="799" spans="1:12">
      <c r="A799" s="1" t="s">
        <v>2205</v>
      </c>
      <c r="B799" s="1" t="s">
        <v>57</v>
      </c>
      <c r="C799" s="1" t="s">
        <v>1334</v>
      </c>
      <c r="D799" s="1" t="s">
        <v>59</v>
      </c>
      <c r="E799" s="2" t="s">
        <v>2206</v>
      </c>
      <c r="F799" s="1" t="s">
        <v>45</v>
      </c>
      <c r="G799" s="1" t="s">
        <v>36</v>
      </c>
      <c r="H799" s="1" t="s">
        <v>147</v>
      </c>
      <c r="I799" s="1" t="s">
        <v>38</v>
      </c>
      <c r="J799" s="3">
        <v>4</v>
      </c>
      <c r="K799" s="1" t="s">
        <v>39</v>
      </c>
      <c r="L799" s="1" t="s">
        <v>51</v>
      </c>
    </row>
    <row r="800" spans="1:12">
      <c r="A800" s="1" t="s">
        <v>2207</v>
      </c>
      <c r="B800" s="1" t="s">
        <v>31</v>
      </c>
      <c r="C800" s="1" t="s">
        <v>717</v>
      </c>
      <c r="D800" s="1" t="s">
        <v>798</v>
      </c>
      <c r="E800" s="2" t="s">
        <v>2208</v>
      </c>
      <c r="F800" s="1" t="s">
        <v>35</v>
      </c>
      <c r="G800" s="1" t="s">
        <v>36</v>
      </c>
      <c r="H800" s="1" t="s">
        <v>37</v>
      </c>
      <c r="I800" s="1" t="s">
        <v>38</v>
      </c>
      <c r="J800" s="3">
        <v>4</v>
      </c>
      <c r="K800" s="1" t="s">
        <v>46</v>
      </c>
      <c r="L800" s="1" t="s">
        <v>40</v>
      </c>
    </row>
    <row r="801" spans="1:12">
      <c r="A801" s="1" t="s">
        <v>2209</v>
      </c>
      <c r="B801" s="1" t="s">
        <v>31</v>
      </c>
      <c r="C801" s="1" t="s">
        <v>764</v>
      </c>
      <c r="D801" s="1" t="s">
        <v>1318</v>
      </c>
      <c r="E801" s="2" t="s">
        <v>2210</v>
      </c>
      <c r="F801" s="1" t="s">
        <v>45</v>
      </c>
      <c r="G801" s="1" t="s">
        <v>36</v>
      </c>
      <c r="H801" s="1" t="s">
        <v>384</v>
      </c>
      <c r="I801" s="1" t="s">
        <v>61</v>
      </c>
      <c r="J801" s="3">
        <v>5</v>
      </c>
      <c r="K801" s="1" t="s">
        <v>39</v>
      </c>
      <c r="L801" s="1" t="s">
        <v>40</v>
      </c>
    </row>
    <row r="802" spans="1:12">
      <c r="A802" s="1" t="s">
        <v>2211</v>
      </c>
      <c r="B802" s="1" t="s">
        <v>31</v>
      </c>
      <c r="C802" s="1" t="s">
        <v>1000</v>
      </c>
      <c r="D802" s="1" t="s">
        <v>866</v>
      </c>
      <c r="E802" s="2" t="s">
        <v>2212</v>
      </c>
      <c r="F802" s="1" t="s">
        <v>35</v>
      </c>
      <c r="G802" s="1" t="s">
        <v>36</v>
      </c>
      <c r="H802" s="1" t="s">
        <v>730</v>
      </c>
      <c r="I802" s="1" t="s">
        <v>38</v>
      </c>
      <c r="J802" s="3">
        <v>4</v>
      </c>
      <c r="K802" s="1" t="s">
        <v>39</v>
      </c>
      <c r="L802" s="1" t="s">
        <v>40</v>
      </c>
    </row>
    <row r="803" spans="1:12">
      <c r="A803" s="1" t="s">
        <v>2213</v>
      </c>
      <c r="B803" s="1" t="s">
        <v>31</v>
      </c>
      <c r="C803" s="1" t="s">
        <v>703</v>
      </c>
      <c r="D803" s="1" t="s">
        <v>748</v>
      </c>
      <c r="E803" s="2" t="s">
        <v>2214</v>
      </c>
      <c r="F803" s="1" t="s">
        <v>45</v>
      </c>
      <c r="G803" s="1" t="s">
        <v>36</v>
      </c>
      <c r="H803" s="1" t="s">
        <v>384</v>
      </c>
      <c r="I803" s="1" t="s">
        <v>38</v>
      </c>
      <c r="J803" s="3">
        <v>5</v>
      </c>
      <c r="K803" s="1" t="s">
        <v>46</v>
      </c>
      <c r="L803" s="1" t="s">
        <v>51</v>
      </c>
    </row>
    <row r="804" spans="1:12">
      <c r="A804" s="1" t="s">
        <v>2215</v>
      </c>
      <c r="B804" s="1" t="s">
        <v>31</v>
      </c>
      <c r="C804" s="1" t="s">
        <v>914</v>
      </c>
      <c r="D804" s="1" t="s">
        <v>804</v>
      </c>
      <c r="E804" s="2" t="s">
        <v>2216</v>
      </c>
      <c r="F804" s="1" t="s">
        <v>35</v>
      </c>
      <c r="G804" s="1" t="s">
        <v>36</v>
      </c>
      <c r="H804" s="1" t="s">
        <v>767</v>
      </c>
      <c r="I804" s="1" t="s">
        <v>38</v>
      </c>
      <c r="J804" s="3">
        <v>4</v>
      </c>
      <c r="K804" s="1" t="s">
        <v>46</v>
      </c>
      <c r="L804" s="1" t="s">
        <v>51</v>
      </c>
    </row>
    <row r="805" spans="1:12">
      <c r="A805" s="1" t="s">
        <v>2217</v>
      </c>
      <c r="B805" s="1" t="s">
        <v>31</v>
      </c>
      <c r="C805" s="1" t="s">
        <v>299</v>
      </c>
      <c r="D805" s="1" t="s">
        <v>1188</v>
      </c>
      <c r="E805" s="2" t="s">
        <v>2218</v>
      </c>
      <c r="F805" s="1" t="s">
        <v>45</v>
      </c>
      <c r="G805" s="1" t="s">
        <v>36</v>
      </c>
      <c r="H805" s="1" t="s">
        <v>730</v>
      </c>
      <c r="I805" s="1" t="s">
        <v>38</v>
      </c>
      <c r="J805" s="3">
        <v>5</v>
      </c>
      <c r="K805" s="1" t="s">
        <v>46</v>
      </c>
      <c r="L805" s="1" t="s">
        <v>51</v>
      </c>
    </row>
    <row r="806" spans="1:12">
      <c r="A806" s="1" t="s">
        <v>2219</v>
      </c>
      <c r="B806" s="1" t="s">
        <v>31</v>
      </c>
      <c r="C806" s="1" t="s">
        <v>885</v>
      </c>
      <c r="D806" s="1" t="s">
        <v>1188</v>
      </c>
      <c r="E806" s="2" t="s">
        <v>2220</v>
      </c>
      <c r="F806" s="1" t="s">
        <v>45</v>
      </c>
      <c r="G806" s="1" t="s">
        <v>133</v>
      </c>
      <c r="H806" s="1" t="s">
        <v>134</v>
      </c>
      <c r="I806" s="1" t="s">
        <v>38</v>
      </c>
      <c r="J806" s="3">
        <v>1</v>
      </c>
      <c r="K806" s="1" t="s">
        <v>39</v>
      </c>
      <c r="L806" s="1" t="s">
        <v>40</v>
      </c>
    </row>
    <row r="807" spans="1:12">
      <c r="A807" s="1" t="s">
        <v>2221</v>
      </c>
      <c r="B807" s="1" t="s">
        <v>31</v>
      </c>
      <c r="C807" s="1" t="s">
        <v>449</v>
      </c>
      <c r="D807" s="1" t="s">
        <v>911</v>
      </c>
      <c r="E807" s="2" t="s">
        <v>2222</v>
      </c>
      <c r="F807" s="1" t="s">
        <v>45</v>
      </c>
      <c r="G807" s="1" t="s">
        <v>813</v>
      </c>
      <c r="H807" s="1" t="s">
        <v>814</v>
      </c>
      <c r="I807" s="1" t="s">
        <v>38</v>
      </c>
      <c r="J807" s="3">
        <v>5</v>
      </c>
      <c r="K807" s="1" t="s">
        <v>46</v>
      </c>
      <c r="L807" s="1" t="s">
        <v>103</v>
      </c>
    </row>
    <row r="808" spans="1:12">
      <c r="A808" s="1" t="s">
        <v>2223</v>
      </c>
      <c r="B808" s="1" t="s">
        <v>31</v>
      </c>
      <c r="C808" s="1" t="s">
        <v>869</v>
      </c>
      <c r="D808" s="1" t="s">
        <v>756</v>
      </c>
      <c r="E808" s="2" t="s">
        <v>2224</v>
      </c>
      <c r="F808" s="1" t="s">
        <v>35</v>
      </c>
      <c r="G808" s="1" t="s">
        <v>191</v>
      </c>
      <c r="H808" s="1" t="s">
        <v>192</v>
      </c>
      <c r="I808" s="1" t="s">
        <v>61</v>
      </c>
      <c r="J808" s="3">
        <v>5</v>
      </c>
      <c r="K808" s="1" t="s">
        <v>46</v>
      </c>
      <c r="L808" s="1" t="s">
        <v>40</v>
      </c>
    </row>
    <row r="809" spans="1:12">
      <c r="A809" s="1" t="s">
        <v>2225</v>
      </c>
      <c r="B809" s="1" t="s">
        <v>31</v>
      </c>
      <c r="C809" s="1" t="s">
        <v>1457</v>
      </c>
      <c r="D809" s="1" t="s">
        <v>1203</v>
      </c>
      <c r="E809" s="2" t="s">
        <v>2226</v>
      </c>
      <c r="F809" s="1" t="s">
        <v>45</v>
      </c>
      <c r="G809" s="1" t="s">
        <v>133</v>
      </c>
      <c r="H809" s="1" t="s">
        <v>134</v>
      </c>
      <c r="I809" s="1" t="s">
        <v>38</v>
      </c>
      <c r="J809" s="3">
        <v>3</v>
      </c>
      <c r="K809" s="1" t="s">
        <v>39</v>
      </c>
      <c r="L809" s="1" t="s">
        <v>40</v>
      </c>
    </row>
    <row r="810" spans="1:12">
      <c r="A810" s="1" t="s">
        <v>2227</v>
      </c>
      <c r="B810" s="1" t="s">
        <v>31</v>
      </c>
      <c r="C810" s="1" t="s">
        <v>747</v>
      </c>
      <c r="D810" s="1" t="s">
        <v>744</v>
      </c>
      <c r="E810" s="2" t="s">
        <v>2228</v>
      </c>
      <c r="F810" s="1" t="s">
        <v>35</v>
      </c>
      <c r="G810" s="1" t="s">
        <v>813</v>
      </c>
      <c r="H810" s="1" t="s">
        <v>1740</v>
      </c>
      <c r="I810" s="1" t="s">
        <v>38</v>
      </c>
      <c r="J810" s="3">
        <v>5</v>
      </c>
      <c r="K810" s="1" t="s">
        <v>39</v>
      </c>
      <c r="L810" s="1" t="s">
        <v>51</v>
      </c>
    </row>
    <row r="811" spans="1:12">
      <c r="A811" s="1" t="s">
        <v>2229</v>
      </c>
      <c r="B811" s="1" t="s">
        <v>31</v>
      </c>
      <c r="C811" s="1" t="s">
        <v>931</v>
      </c>
      <c r="D811" s="1" t="s">
        <v>718</v>
      </c>
      <c r="E811" s="2" t="s">
        <v>2230</v>
      </c>
      <c r="F811" s="1" t="s">
        <v>45</v>
      </c>
      <c r="G811" s="1" t="s">
        <v>36</v>
      </c>
      <c r="H811" s="1" t="s">
        <v>37</v>
      </c>
      <c r="I811" s="1" t="s">
        <v>38</v>
      </c>
      <c r="J811" s="3">
        <v>1</v>
      </c>
      <c r="K811" s="1" t="s">
        <v>39</v>
      </c>
      <c r="L811" s="1" t="s">
        <v>40</v>
      </c>
    </row>
    <row r="812" spans="1:12">
      <c r="A812" s="1" t="s">
        <v>2231</v>
      </c>
      <c r="B812" s="1" t="s">
        <v>31</v>
      </c>
      <c r="C812" s="1" t="s">
        <v>984</v>
      </c>
      <c r="D812" s="1" t="s">
        <v>947</v>
      </c>
      <c r="E812" s="2" t="s">
        <v>2232</v>
      </c>
      <c r="F812" s="1" t="s">
        <v>45</v>
      </c>
      <c r="G812" s="1" t="s">
        <v>310</v>
      </c>
      <c r="H812" s="1" t="s">
        <v>1125</v>
      </c>
      <c r="I812" s="1" t="s">
        <v>38</v>
      </c>
      <c r="J812" s="3">
        <v>3</v>
      </c>
      <c r="K812" s="1" t="s">
        <v>46</v>
      </c>
      <c r="L812" s="1" t="s">
        <v>51</v>
      </c>
    </row>
    <row r="813" spans="1:12">
      <c r="A813" s="1" t="s">
        <v>2233</v>
      </c>
      <c r="B813" s="1" t="s">
        <v>31</v>
      </c>
      <c r="C813" s="1" t="s">
        <v>1625</v>
      </c>
      <c r="D813" s="1" t="s">
        <v>1164</v>
      </c>
      <c r="E813" s="2" t="s">
        <v>2234</v>
      </c>
      <c r="F813" s="1" t="s">
        <v>45</v>
      </c>
      <c r="G813" s="1" t="s">
        <v>310</v>
      </c>
      <c r="H813" s="1" t="s">
        <v>311</v>
      </c>
      <c r="I813" s="1" t="s">
        <v>38</v>
      </c>
      <c r="J813" s="3">
        <v>3</v>
      </c>
      <c r="K813" s="1" t="s">
        <v>39</v>
      </c>
      <c r="L813" s="1" t="s">
        <v>40</v>
      </c>
    </row>
    <row r="814" spans="1:12">
      <c r="A814" s="1" t="s">
        <v>2235</v>
      </c>
      <c r="B814" s="1" t="s">
        <v>31</v>
      </c>
      <c r="C814" s="1" t="s">
        <v>950</v>
      </c>
      <c r="D814" s="1" t="s">
        <v>1188</v>
      </c>
      <c r="E814" s="2" t="s">
        <v>2236</v>
      </c>
      <c r="F814" s="1" t="s">
        <v>45</v>
      </c>
      <c r="G814" s="1" t="s">
        <v>310</v>
      </c>
      <c r="H814" s="1" t="s">
        <v>522</v>
      </c>
      <c r="I814" s="1" t="s">
        <v>61</v>
      </c>
      <c r="J814" s="3">
        <v>3</v>
      </c>
      <c r="K814" s="1" t="s">
        <v>46</v>
      </c>
      <c r="L814" s="1" t="s">
        <v>51</v>
      </c>
    </row>
    <row r="815" spans="1:12">
      <c r="A815" s="1" t="s">
        <v>2237</v>
      </c>
      <c r="B815" s="1" t="s">
        <v>31</v>
      </c>
      <c r="C815" s="1" t="s">
        <v>1095</v>
      </c>
      <c r="D815" s="1" t="s">
        <v>469</v>
      </c>
      <c r="E815" s="2" t="s">
        <v>2238</v>
      </c>
      <c r="F815" s="1" t="s">
        <v>35</v>
      </c>
      <c r="G815" s="1" t="s">
        <v>36</v>
      </c>
      <c r="H815" s="1" t="s">
        <v>37</v>
      </c>
      <c r="I815" s="1" t="s">
        <v>38</v>
      </c>
      <c r="J815" s="3">
        <v>2</v>
      </c>
      <c r="K815" s="1" t="s">
        <v>46</v>
      </c>
      <c r="L815" s="1" t="s">
        <v>40</v>
      </c>
    </row>
    <row r="816" spans="1:12">
      <c r="A816" s="1" t="s">
        <v>2239</v>
      </c>
      <c r="B816" s="1" t="s">
        <v>57</v>
      </c>
      <c r="C816" s="1" t="s">
        <v>1384</v>
      </c>
      <c r="D816" s="1" t="s">
        <v>59</v>
      </c>
      <c r="E816" s="2" t="s">
        <v>2240</v>
      </c>
      <c r="F816" s="1" t="s">
        <v>35</v>
      </c>
      <c r="G816" s="1" t="s">
        <v>36</v>
      </c>
      <c r="H816" s="1" t="s">
        <v>147</v>
      </c>
      <c r="I816" s="1" t="s">
        <v>38</v>
      </c>
      <c r="J816" s="3">
        <v>4</v>
      </c>
      <c r="K816" s="1" t="s">
        <v>39</v>
      </c>
      <c r="L816" s="1" t="s">
        <v>51</v>
      </c>
    </row>
    <row r="817" spans="1:12">
      <c r="A817" s="1" t="s">
        <v>2241</v>
      </c>
      <c r="B817" s="1" t="s">
        <v>31</v>
      </c>
      <c r="C817" s="1" t="s">
        <v>888</v>
      </c>
      <c r="D817" s="1" t="s">
        <v>64</v>
      </c>
      <c r="E817" s="2" t="s">
        <v>2242</v>
      </c>
      <c r="F817" s="1" t="s">
        <v>35</v>
      </c>
      <c r="G817" s="1" t="s">
        <v>133</v>
      </c>
      <c r="H817" s="1" t="s">
        <v>883</v>
      </c>
      <c r="I817" s="1" t="s">
        <v>38</v>
      </c>
      <c r="J817" s="3">
        <v>2</v>
      </c>
      <c r="K817" s="1" t="s">
        <v>39</v>
      </c>
      <c r="L817" s="1" t="s">
        <v>40</v>
      </c>
    </row>
    <row r="818" spans="1:12">
      <c r="A818" s="1" t="s">
        <v>2243</v>
      </c>
      <c r="B818" s="1" t="s">
        <v>31</v>
      </c>
      <c r="C818" s="1" t="s">
        <v>398</v>
      </c>
      <c r="D818" s="1" t="s">
        <v>1064</v>
      </c>
      <c r="E818" s="2" t="s">
        <v>1453</v>
      </c>
      <c r="F818" s="1" t="s">
        <v>35</v>
      </c>
      <c r="G818" s="1" t="s">
        <v>36</v>
      </c>
      <c r="H818" s="1" t="s">
        <v>37</v>
      </c>
      <c r="I818" s="1" t="s">
        <v>61</v>
      </c>
      <c r="J818" s="3">
        <v>1</v>
      </c>
      <c r="K818" s="1" t="s">
        <v>46</v>
      </c>
      <c r="L818" s="1" t="s">
        <v>40</v>
      </c>
    </row>
    <row r="819" spans="1:12">
      <c r="A819" s="1" t="s">
        <v>2244</v>
      </c>
      <c r="B819" s="1" t="s">
        <v>57</v>
      </c>
      <c r="C819" s="1" t="s">
        <v>1992</v>
      </c>
      <c r="D819" s="1" t="s">
        <v>59</v>
      </c>
      <c r="E819" s="2" t="s">
        <v>2245</v>
      </c>
      <c r="F819" s="1" t="s">
        <v>35</v>
      </c>
      <c r="G819" s="1" t="s">
        <v>36</v>
      </c>
      <c r="H819" s="1" t="s">
        <v>164</v>
      </c>
      <c r="I819" s="1" t="s">
        <v>38</v>
      </c>
      <c r="J819" s="3">
        <v>2</v>
      </c>
      <c r="K819" s="1" t="s">
        <v>46</v>
      </c>
      <c r="L819" s="1" t="s">
        <v>40</v>
      </c>
    </row>
    <row r="820" spans="1:12">
      <c r="A820" s="1" t="s">
        <v>2246</v>
      </c>
      <c r="B820" s="1" t="s">
        <v>31</v>
      </c>
      <c r="C820" s="1" t="s">
        <v>789</v>
      </c>
      <c r="D820" s="1" t="s">
        <v>1027</v>
      </c>
      <c r="E820" s="2" t="s">
        <v>2247</v>
      </c>
      <c r="F820" s="1" t="s">
        <v>45</v>
      </c>
      <c r="G820" s="1" t="s">
        <v>36</v>
      </c>
      <c r="H820" s="1" t="s">
        <v>37</v>
      </c>
      <c r="I820" s="1" t="s">
        <v>38</v>
      </c>
      <c r="J820" s="3">
        <v>5</v>
      </c>
      <c r="K820" s="1" t="s">
        <v>46</v>
      </c>
      <c r="L820" s="1" t="s">
        <v>40</v>
      </c>
    </row>
    <row r="821" spans="1:12">
      <c r="A821" s="1" t="s">
        <v>2248</v>
      </c>
      <c r="B821" s="1" t="s">
        <v>31</v>
      </c>
      <c r="C821" s="1" t="s">
        <v>1262</v>
      </c>
      <c r="D821" s="1" t="s">
        <v>985</v>
      </c>
      <c r="E821" s="2" t="s">
        <v>2249</v>
      </c>
      <c r="F821" s="1" t="s">
        <v>35</v>
      </c>
      <c r="G821" s="1" t="s">
        <v>36</v>
      </c>
      <c r="H821" s="1" t="s">
        <v>767</v>
      </c>
      <c r="I821" s="1" t="s">
        <v>61</v>
      </c>
      <c r="J821" s="3">
        <v>4</v>
      </c>
      <c r="K821" s="1" t="s">
        <v>46</v>
      </c>
      <c r="L821" s="1" t="s">
        <v>51</v>
      </c>
    </row>
    <row r="822" spans="1:12">
      <c r="A822" s="1" t="s">
        <v>2250</v>
      </c>
      <c r="B822" s="1" t="s">
        <v>31</v>
      </c>
      <c r="C822" s="1" t="s">
        <v>997</v>
      </c>
      <c r="D822" s="1" t="s">
        <v>804</v>
      </c>
      <c r="E822" s="2" t="s">
        <v>2251</v>
      </c>
      <c r="F822" s="1" t="s">
        <v>35</v>
      </c>
      <c r="G822" s="1" t="s">
        <v>36</v>
      </c>
      <c r="H822" s="1" t="s">
        <v>37</v>
      </c>
      <c r="I822" s="1" t="s">
        <v>38</v>
      </c>
      <c r="J822" s="3">
        <v>5</v>
      </c>
      <c r="K822" s="1" t="s">
        <v>39</v>
      </c>
      <c r="L822" s="1" t="s">
        <v>51</v>
      </c>
    </row>
    <row r="823" spans="1:12">
      <c r="A823" s="1" t="s">
        <v>2252</v>
      </c>
      <c r="B823" s="1" t="s">
        <v>31</v>
      </c>
      <c r="C823" s="1" t="s">
        <v>1344</v>
      </c>
      <c r="D823" s="1" t="s">
        <v>711</v>
      </c>
      <c r="E823" s="2" t="s">
        <v>2253</v>
      </c>
      <c r="F823" s="1" t="s">
        <v>35</v>
      </c>
      <c r="G823" s="1" t="s">
        <v>36</v>
      </c>
      <c r="H823" s="1" t="s">
        <v>37</v>
      </c>
      <c r="I823" s="1" t="s">
        <v>61</v>
      </c>
      <c r="J823" s="3">
        <v>3</v>
      </c>
      <c r="K823" s="1" t="s">
        <v>39</v>
      </c>
      <c r="L823" s="1" t="s">
        <v>40</v>
      </c>
    </row>
    <row r="824" spans="1:12">
      <c r="A824" s="1" t="s">
        <v>2254</v>
      </c>
      <c r="B824" s="1" t="s">
        <v>31</v>
      </c>
      <c r="C824" s="1" t="s">
        <v>850</v>
      </c>
      <c r="D824" s="1" t="s">
        <v>1103</v>
      </c>
      <c r="E824" s="2" t="s">
        <v>2255</v>
      </c>
      <c r="F824" s="1" t="s">
        <v>35</v>
      </c>
      <c r="G824" s="1" t="s">
        <v>36</v>
      </c>
      <c r="H824" s="1" t="s">
        <v>84</v>
      </c>
      <c r="I824" s="1" t="s">
        <v>61</v>
      </c>
      <c r="J824" s="3">
        <v>5</v>
      </c>
      <c r="K824" s="1" t="s">
        <v>39</v>
      </c>
      <c r="L824" s="1" t="s">
        <v>51</v>
      </c>
    </row>
    <row r="825" spans="1:12">
      <c r="A825" s="1" t="s">
        <v>2256</v>
      </c>
      <c r="B825" s="1" t="s">
        <v>31</v>
      </c>
      <c r="C825" s="1" t="s">
        <v>1339</v>
      </c>
      <c r="D825" s="1" t="s">
        <v>1156</v>
      </c>
      <c r="E825" s="2" t="s">
        <v>2257</v>
      </c>
      <c r="F825" s="1" t="s">
        <v>45</v>
      </c>
      <c r="G825" s="1" t="s">
        <v>36</v>
      </c>
      <c r="H825" s="1" t="s">
        <v>37</v>
      </c>
      <c r="I825" s="1" t="s">
        <v>38</v>
      </c>
      <c r="J825" s="3">
        <v>3</v>
      </c>
      <c r="K825" s="1" t="s">
        <v>46</v>
      </c>
      <c r="L825" s="1" t="s">
        <v>51</v>
      </c>
    </row>
    <row r="826" spans="1:12">
      <c r="A826" s="1" t="s">
        <v>2258</v>
      </c>
      <c r="B826" s="1" t="s">
        <v>31</v>
      </c>
      <c r="C826" s="1" t="s">
        <v>1113</v>
      </c>
      <c r="D826" s="1" t="s">
        <v>942</v>
      </c>
      <c r="E826" s="2" t="s">
        <v>2259</v>
      </c>
      <c r="F826" s="1" t="s">
        <v>35</v>
      </c>
      <c r="G826" s="1" t="s">
        <v>191</v>
      </c>
      <c r="H826" s="1" t="s">
        <v>966</v>
      </c>
      <c r="I826" s="1" t="s">
        <v>38</v>
      </c>
      <c r="J826" s="3">
        <v>4</v>
      </c>
      <c r="K826" s="1" t="s">
        <v>39</v>
      </c>
      <c r="L826" s="1" t="s">
        <v>51</v>
      </c>
    </row>
    <row r="827" spans="1:12">
      <c r="A827" s="1" t="s">
        <v>2260</v>
      </c>
      <c r="B827" s="1" t="s">
        <v>31</v>
      </c>
      <c r="C827" s="1" t="s">
        <v>876</v>
      </c>
      <c r="D827" s="1" t="s">
        <v>469</v>
      </c>
      <c r="E827" s="2" t="s">
        <v>2261</v>
      </c>
      <c r="F827" s="1" t="s">
        <v>45</v>
      </c>
      <c r="G827" s="1" t="s">
        <v>36</v>
      </c>
      <c r="H827" s="1" t="s">
        <v>722</v>
      </c>
      <c r="I827" s="1" t="s">
        <v>61</v>
      </c>
      <c r="J827" s="3">
        <v>4</v>
      </c>
      <c r="K827" s="1" t="s">
        <v>39</v>
      </c>
      <c r="L827" s="1" t="s">
        <v>40</v>
      </c>
    </row>
    <row r="828" spans="1:12">
      <c r="A828" s="1" t="s">
        <v>2262</v>
      </c>
      <c r="B828" s="1" t="s">
        <v>31</v>
      </c>
      <c r="C828" s="1" t="s">
        <v>1113</v>
      </c>
      <c r="D828" s="1" t="s">
        <v>64</v>
      </c>
      <c r="E828" s="2" t="s">
        <v>2263</v>
      </c>
      <c r="F828" s="1" t="s">
        <v>35</v>
      </c>
      <c r="G828" s="1" t="s">
        <v>36</v>
      </c>
      <c r="H828" s="1" t="s">
        <v>730</v>
      </c>
      <c r="I828" s="1" t="s">
        <v>38</v>
      </c>
      <c r="J828" s="3">
        <v>2</v>
      </c>
      <c r="K828" s="1" t="s">
        <v>39</v>
      </c>
      <c r="L828" s="1" t="s">
        <v>40</v>
      </c>
    </row>
    <row r="829" spans="1:12">
      <c r="A829" s="1" t="s">
        <v>2264</v>
      </c>
      <c r="B829" s="1" t="s">
        <v>31</v>
      </c>
      <c r="C829" s="1" t="s">
        <v>997</v>
      </c>
      <c r="D829" s="1" t="s">
        <v>469</v>
      </c>
      <c r="E829" s="2" t="s">
        <v>2265</v>
      </c>
      <c r="F829" s="1" t="s">
        <v>35</v>
      </c>
      <c r="G829" s="1" t="s">
        <v>36</v>
      </c>
      <c r="H829" s="1" t="s">
        <v>112</v>
      </c>
      <c r="I829" s="1" t="s">
        <v>61</v>
      </c>
      <c r="J829" s="3">
        <v>4</v>
      </c>
      <c r="K829" s="1" t="s">
        <v>39</v>
      </c>
      <c r="L829" s="1" t="s">
        <v>40</v>
      </c>
    </row>
    <row r="830" spans="1:12">
      <c r="A830" s="1" t="s">
        <v>2266</v>
      </c>
      <c r="B830" s="1" t="s">
        <v>31</v>
      </c>
      <c r="C830" s="1" t="s">
        <v>811</v>
      </c>
      <c r="D830" s="1" t="s">
        <v>469</v>
      </c>
      <c r="E830" s="2" t="s">
        <v>2267</v>
      </c>
      <c r="F830" s="1" t="s">
        <v>45</v>
      </c>
      <c r="G830" s="1" t="s">
        <v>36</v>
      </c>
      <c r="H830" s="1" t="s">
        <v>223</v>
      </c>
      <c r="I830" s="1" t="s">
        <v>61</v>
      </c>
      <c r="J830" s="3">
        <v>3</v>
      </c>
      <c r="K830" s="1" t="s">
        <v>46</v>
      </c>
      <c r="L830" s="1" t="s">
        <v>40</v>
      </c>
    </row>
    <row r="831" spans="1:12">
      <c r="A831" s="1" t="s">
        <v>2268</v>
      </c>
      <c r="B831" s="1" t="s">
        <v>31</v>
      </c>
      <c r="C831" s="1" t="s">
        <v>894</v>
      </c>
      <c r="D831" s="1" t="s">
        <v>790</v>
      </c>
      <c r="E831" s="2" t="s">
        <v>2269</v>
      </c>
      <c r="F831" s="1" t="s">
        <v>45</v>
      </c>
      <c r="G831" s="1" t="s">
        <v>36</v>
      </c>
      <c r="H831" s="1" t="s">
        <v>84</v>
      </c>
      <c r="I831" s="1" t="s">
        <v>61</v>
      </c>
      <c r="J831" s="3">
        <v>3</v>
      </c>
      <c r="K831" s="1" t="s">
        <v>46</v>
      </c>
      <c r="L831" s="1" t="s">
        <v>51</v>
      </c>
    </row>
    <row r="832" spans="1:12">
      <c r="A832" s="1" t="s">
        <v>2270</v>
      </c>
      <c r="B832" s="1" t="s">
        <v>31</v>
      </c>
      <c r="C832" s="1" t="s">
        <v>1262</v>
      </c>
      <c r="D832" s="1" t="s">
        <v>790</v>
      </c>
      <c r="E832" s="2" t="s">
        <v>2271</v>
      </c>
      <c r="F832" s="1" t="s">
        <v>35</v>
      </c>
      <c r="G832" s="1" t="s">
        <v>36</v>
      </c>
      <c r="H832" s="1" t="s">
        <v>37</v>
      </c>
      <c r="I832" s="1" t="s">
        <v>38</v>
      </c>
      <c r="J832" s="3">
        <v>2</v>
      </c>
      <c r="K832" s="1" t="s">
        <v>46</v>
      </c>
      <c r="L832" s="1" t="s">
        <v>40</v>
      </c>
    </row>
    <row r="833" spans="1:12">
      <c r="A833" s="1" t="s">
        <v>2272</v>
      </c>
      <c r="B833" s="1" t="s">
        <v>31</v>
      </c>
      <c r="C833" s="1" t="s">
        <v>1781</v>
      </c>
      <c r="D833" s="1" t="s">
        <v>1203</v>
      </c>
      <c r="E833" s="2" t="s">
        <v>2273</v>
      </c>
      <c r="F833" s="1" t="s">
        <v>35</v>
      </c>
      <c r="G833" s="1" t="s">
        <v>36</v>
      </c>
      <c r="H833" s="1" t="s">
        <v>147</v>
      </c>
      <c r="I833" s="1" t="s">
        <v>61</v>
      </c>
      <c r="J833" s="3">
        <v>3</v>
      </c>
      <c r="K833" s="1" t="s">
        <v>39</v>
      </c>
      <c r="L833" s="1" t="s">
        <v>40</v>
      </c>
    </row>
    <row r="834" spans="1:12">
      <c r="A834" s="1" t="s">
        <v>2274</v>
      </c>
      <c r="B834" s="1" t="s">
        <v>31</v>
      </c>
      <c r="C834" s="1" t="s">
        <v>1118</v>
      </c>
      <c r="D834" s="1" t="s">
        <v>714</v>
      </c>
      <c r="E834" s="2" t="s">
        <v>2275</v>
      </c>
      <c r="F834" s="1" t="s">
        <v>45</v>
      </c>
      <c r="G834" s="1" t="s">
        <v>346</v>
      </c>
      <c r="H834" s="1" t="s">
        <v>2144</v>
      </c>
      <c r="I834" s="1" t="s">
        <v>38</v>
      </c>
      <c r="J834" s="3">
        <v>5</v>
      </c>
      <c r="K834" s="1" t="s">
        <v>46</v>
      </c>
      <c r="L834" s="1" t="s">
        <v>40</v>
      </c>
    </row>
    <row r="835" spans="1:12">
      <c r="A835" s="1" t="s">
        <v>2276</v>
      </c>
      <c r="B835" s="1" t="s">
        <v>31</v>
      </c>
      <c r="C835" s="1" t="s">
        <v>323</v>
      </c>
      <c r="D835" s="1" t="s">
        <v>692</v>
      </c>
      <c r="E835" s="2" t="s">
        <v>2277</v>
      </c>
      <c r="F835" s="1" t="s">
        <v>35</v>
      </c>
      <c r="G835" s="1" t="s">
        <v>36</v>
      </c>
      <c r="H835" s="1" t="s">
        <v>37</v>
      </c>
      <c r="I835" s="1" t="s">
        <v>38</v>
      </c>
      <c r="J835" s="3">
        <v>5</v>
      </c>
      <c r="K835" s="1" t="s">
        <v>46</v>
      </c>
      <c r="L835" s="1" t="s">
        <v>40</v>
      </c>
    </row>
    <row r="836" spans="1:12">
      <c r="A836" s="1" t="s">
        <v>2278</v>
      </c>
      <c r="B836" s="1" t="s">
        <v>31</v>
      </c>
      <c r="C836" s="1" t="s">
        <v>1140</v>
      </c>
      <c r="D836" s="1" t="s">
        <v>881</v>
      </c>
      <c r="E836" s="2" t="s">
        <v>2279</v>
      </c>
      <c r="F836" s="1" t="s">
        <v>35</v>
      </c>
      <c r="G836" s="1" t="s">
        <v>36</v>
      </c>
      <c r="H836" s="1" t="s">
        <v>37</v>
      </c>
      <c r="I836" s="1" t="s">
        <v>38</v>
      </c>
      <c r="J836" s="3">
        <v>5</v>
      </c>
      <c r="K836" s="1" t="s">
        <v>39</v>
      </c>
      <c r="L836" s="1" t="s">
        <v>40</v>
      </c>
    </row>
    <row r="837" spans="1:12">
      <c r="A837" s="1" t="s">
        <v>2280</v>
      </c>
      <c r="B837" s="1" t="s">
        <v>31</v>
      </c>
      <c r="C837" s="1" t="s">
        <v>1523</v>
      </c>
      <c r="D837" s="1" t="s">
        <v>718</v>
      </c>
      <c r="E837" s="2" t="s">
        <v>2281</v>
      </c>
      <c r="F837" s="1" t="s">
        <v>45</v>
      </c>
      <c r="G837" s="1" t="s">
        <v>36</v>
      </c>
      <c r="H837" s="1" t="s">
        <v>722</v>
      </c>
      <c r="I837" s="1" t="s">
        <v>38</v>
      </c>
      <c r="J837" s="3">
        <v>4</v>
      </c>
      <c r="K837" s="1" t="s">
        <v>46</v>
      </c>
      <c r="L837" s="1" t="s">
        <v>40</v>
      </c>
    </row>
    <row r="838" spans="1:12">
      <c r="A838" s="1" t="s">
        <v>2282</v>
      </c>
      <c r="B838" s="1" t="s">
        <v>31</v>
      </c>
      <c r="C838" s="1" t="s">
        <v>774</v>
      </c>
      <c r="D838" s="1" t="s">
        <v>989</v>
      </c>
      <c r="E838" s="2" t="s">
        <v>2283</v>
      </c>
      <c r="F838" s="1" t="s">
        <v>45</v>
      </c>
      <c r="G838" s="1" t="s">
        <v>813</v>
      </c>
      <c r="H838" s="1" t="s">
        <v>1611</v>
      </c>
      <c r="I838" s="1" t="s">
        <v>38</v>
      </c>
      <c r="J838" s="3">
        <v>1</v>
      </c>
      <c r="K838" s="1" t="s">
        <v>46</v>
      </c>
      <c r="L838" s="1" t="s">
        <v>40</v>
      </c>
    </row>
    <row r="839" spans="1:12">
      <c r="A839" s="1" t="s">
        <v>2284</v>
      </c>
      <c r="B839" s="1" t="s">
        <v>31</v>
      </c>
      <c r="C839" s="1" t="s">
        <v>724</v>
      </c>
      <c r="D839" s="1" t="s">
        <v>981</v>
      </c>
      <c r="E839" s="2" t="s">
        <v>2285</v>
      </c>
      <c r="F839" s="1" t="s">
        <v>45</v>
      </c>
      <c r="G839" s="1" t="s">
        <v>36</v>
      </c>
      <c r="H839" s="1" t="s">
        <v>147</v>
      </c>
      <c r="I839" s="1" t="s">
        <v>61</v>
      </c>
      <c r="J839" s="3">
        <v>1</v>
      </c>
      <c r="K839" s="1" t="s">
        <v>39</v>
      </c>
      <c r="L839" s="1" t="s">
        <v>40</v>
      </c>
    </row>
    <row r="840" spans="1:12">
      <c r="A840" s="1" t="s">
        <v>2286</v>
      </c>
      <c r="B840" s="1" t="s">
        <v>31</v>
      </c>
      <c r="C840" s="1" t="s">
        <v>997</v>
      </c>
      <c r="D840" s="1" t="s">
        <v>959</v>
      </c>
      <c r="E840" s="2" t="s">
        <v>2287</v>
      </c>
      <c r="F840" s="1" t="s">
        <v>35</v>
      </c>
      <c r="G840" s="1" t="s">
        <v>310</v>
      </c>
      <c r="H840" s="1" t="s">
        <v>753</v>
      </c>
      <c r="I840" s="1" t="s">
        <v>38</v>
      </c>
      <c r="J840" s="3">
        <v>5</v>
      </c>
      <c r="K840" s="1" t="s">
        <v>39</v>
      </c>
      <c r="L840" s="1" t="s">
        <v>51</v>
      </c>
    </row>
    <row r="841" spans="1:12">
      <c r="A841" s="1" t="s">
        <v>2288</v>
      </c>
      <c r="B841" s="1" t="s">
        <v>31</v>
      </c>
      <c r="C841" s="1" t="s">
        <v>997</v>
      </c>
      <c r="D841" s="1" t="s">
        <v>737</v>
      </c>
      <c r="E841" s="2" t="s">
        <v>2289</v>
      </c>
      <c r="F841" s="1" t="s">
        <v>35</v>
      </c>
      <c r="G841" s="1" t="s">
        <v>185</v>
      </c>
      <c r="H841" s="1" t="s">
        <v>186</v>
      </c>
      <c r="I841" s="1" t="s">
        <v>38</v>
      </c>
      <c r="J841" s="3">
        <v>1</v>
      </c>
      <c r="K841" s="1" t="s">
        <v>46</v>
      </c>
      <c r="L841" s="1" t="s">
        <v>40</v>
      </c>
    </row>
    <row r="842" spans="1:12">
      <c r="A842" s="1" t="s">
        <v>2290</v>
      </c>
      <c r="B842" s="1" t="s">
        <v>31</v>
      </c>
      <c r="C842" s="1" t="s">
        <v>1393</v>
      </c>
      <c r="D842" s="1" t="s">
        <v>1164</v>
      </c>
      <c r="E842" s="2" t="s">
        <v>2291</v>
      </c>
      <c r="F842" s="1" t="s">
        <v>45</v>
      </c>
      <c r="G842" s="1" t="s">
        <v>185</v>
      </c>
      <c r="H842" s="1" t="s">
        <v>1306</v>
      </c>
      <c r="I842" s="1" t="s">
        <v>38</v>
      </c>
      <c r="J842" s="3">
        <v>5</v>
      </c>
      <c r="K842" s="1" t="s">
        <v>46</v>
      </c>
      <c r="L842" s="1" t="s">
        <v>40</v>
      </c>
    </row>
    <row r="843" spans="1:12">
      <c r="A843" s="1" t="s">
        <v>2292</v>
      </c>
      <c r="B843" s="1" t="s">
        <v>31</v>
      </c>
      <c r="C843" s="1" t="s">
        <v>1231</v>
      </c>
      <c r="D843" s="1" t="s">
        <v>962</v>
      </c>
      <c r="E843" s="2" t="s">
        <v>2293</v>
      </c>
      <c r="F843" s="1" t="s">
        <v>45</v>
      </c>
      <c r="G843" s="1" t="s">
        <v>36</v>
      </c>
      <c r="H843" s="1" t="s">
        <v>730</v>
      </c>
      <c r="I843" s="1" t="s">
        <v>38</v>
      </c>
      <c r="J843" s="3">
        <v>5</v>
      </c>
      <c r="K843" s="1" t="s">
        <v>39</v>
      </c>
      <c r="L843" s="1" t="s">
        <v>103</v>
      </c>
    </row>
    <row r="844" spans="1:12">
      <c r="A844" s="1" t="s">
        <v>2294</v>
      </c>
      <c r="B844" s="1" t="s">
        <v>31</v>
      </c>
      <c r="C844" s="1" t="s">
        <v>512</v>
      </c>
      <c r="D844" s="1" t="s">
        <v>658</v>
      </c>
      <c r="E844" s="2" t="s">
        <v>2295</v>
      </c>
      <c r="F844" s="1" t="s">
        <v>35</v>
      </c>
      <c r="G844" s="1" t="s">
        <v>36</v>
      </c>
      <c r="H844" s="1" t="s">
        <v>1045</v>
      </c>
      <c r="I844" s="1" t="s">
        <v>38</v>
      </c>
      <c r="J844" s="3">
        <v>4</v>
      </c>
      <c r="K844" s="1" t="s">
        <v>46</v>
      </c>
      <c r="L844" s="1" t="s">
        <v>51</v>
      </c>
    </row>
    <row r="845" spans="1:12">
      <c r="A845" s="1" t="s">
        <v>2296</v>
      </c>
      <c r="B845" s="1" t="s">
        <v>31</v>
      </c>
      <c r="C845" s="1" t="s">
        <v>803</v>
      </c>
      <c r="D845" s="1" t="s">
        <v>1298</v>
      </c>
      <c r="E845" s="2" t="s">
        <v>2297</v>
      </c>
      <c r="F845" s="1" t="s">
        <v>35</v>
      </c>
      <c r="G845" s="1" t="s">
        <v>36</v>
      </c>
      <c r="H845" s="1" t="s">
        <v>37</v>
      </c>
      <c r="I845" s="1" t="s">
        <v>38</v>
      </c>
      <c r="J845" s="3">
        <v>2</v>
      </c>
      <c r="K845" s="1" t="s">
        <v>46</v>
      </c>
      <c r="L845" s="1" t="s">
        <v>40</v>
      </c>
    </row>
    <row r="846" spans="1:12">
      <c r="A846" s="1" t="s">
        <v>2298</v>
      </c>
      <c r="B846" s="1" t="s">
        <v>31</v>
      </c>
      <c r="C846" s="1" t="s">
        <v>759</v>
      </c>
      <c r="D846" s="1" t="s">
        <v>975</v>
      </c>
      <c r="E846" s="2" t="s">
        <v>2299</v>
      </c>
      <c r="F846" s="1" t="s">
        <v>35</v>
      </c>
      <c r="G846" s="1" t="s">
        <v>36</v>
      </c>
      <c r="H846" s="1" t="s">
        <v>730</v>
      </c>
      <c r="I846" s="1" t="s">
        <v>38</v>
      </c>
      <c r="J846" s="3">
        <v>3</v>
      </c>
      <c r="K846" s="1" t="s">
        <v>46</v>
      </c>
      <c r="L846" s="1" t="s">
        <v>103</v>
      </c>
    </row>
    <row r="847" spans="1:12">
      <c r="A847" s="1" t="s">
        <v>2300</v>
      </c>
      <c r="B847" s="1" t="s">
        <v>31</v>
      </c>
      <c r="C847" s="1" t="s">
        <v>2040</v>
      </c>
      <c r="D847" s="1" t="s">
        <v>740</v>
      </c>
      <c r="E847" s="2" t="s">
        <v>2301</v>
      </c>
      <c r="F847" s="1" t="s">
        <v>35</v>
      </c>
      <c r="G847" s="1" t="s">
        <v>70</v>
      </c>
      <c r="H847" s="1" t="s">
        <v>71</v>
      </c>
      <c r="I847" s="1" t="s">
        <v>61</v>
      </c>
      <c r="J847" s="3">
        <v>3</v>
      </c>
      <c r="K847" s="1" t="s">
        <v>46</v>
      </c>
      <c r="L847" s="1" t="s">
        <v>51</v>
      </c>
    </row>
    <row r="848" spans="1:12">
      <c r="A848" s="1" t="s">
        <v>2302</v>
      </c>
      <c r="B848" s="1" t="s">
        <v>31</v>
      </c>
      <c r="C848" s="1" t="s">
        <v>1357</v>
      </c>
      <c r="D848" s="1" t="s">
        <v>859</v>
      </c>
      <c r="E848" s="2" t="s">
        <v>2303</v>
      </c>
      <c r="F848" s="1" t="s">
        <v>35</v>
      </c>
      <c r="G848" s="1" t="s">
        <v>36</v>
      </c>
      <c r="H848" s="1" t="s">
        <v>223</v>
      </c>
      <c r="I848" s="1" t="s">
        <v>38</v>
      </c>
      <c r="J848" s="3">
        <v>2</v>
      </c>
      <c r="K848" s="1" t="s">
        <v>39</v>
      </c>
      <c r="L848" s="1" t="s">
        <v>51</v>
      </c>
    </row>
    <row r="849" spans="1:12">
      <c r="A849" s="1" t="s">
        <v>2304</v>
      </c>
      <c r="B849" s="1" t="s">
        <v>31</v>
      </c>
      <c r="C849" s="1" t="s">
        <v>1037</v>
      </c>
      <c r="D849" s="1" t="s">
        <v>942</v>
      </c>
      <c r="E849" s="2" t="s">
        <v>2305</v>
      </c>
      <c r="F849" s="1" t="s">
        <v>45</v>
      </c>
      <c r="G849" s="1" t="s">
        <v>36</v>
      </c>
      <c r="H849" s="1" t="s">
        <v>37</v>
      </c>
      <c r="I849" s="1" t="s">
        <v>38</v>
      </c>
      <c r="J849" s="3">
        <v>4</v>
      </c>
      <c r="K849" s="1" t="s">
        <v>46</v>
      </c>
      <c r="L849" s="1" t="s">
        <v>51</v>
      </c>
    </row>
    <row r="850" spans="1:12">
      <c r="A850" s="1" t="s">
        <v>2306</v>
      </c>
      <c r="B850" s="1" t="s">
        <v>31</v>
      </c>
      <c r="C850" s="1" t="s">
        <v>1374</v>
      </c>
      <c r="D850" s="1" t="s">
        <v>737</v>
      </c>
      <c r="E850" s="2" t="s">
        <v>2307</v>
      </c>
      <c r="F850" s="1" t="s">
        <v>45</v>
      </c>
      <c r="G850" s="1" t="s">
        <v>36</v>
      </c>
      <c r="H850" s="1" t="s">
        <v>84</v>
      </c>
      <c r="I850" s="1" t="s">
        <v>38</v>
      </c>
      <c r="J850" s="3">
        <v>1</v>
      </c>
      <c r="K850" s="1" t="s">
        <v>39</v>
      </c>
      <c r="L850" s="1" t="s">
        <v>40</v>
      </c>
    </row>
    <row r="851" spans="1:12">
      <c r="A851" s="1" t="s">
        <v>2308</v>
      </c>
      <c r="B851" s="1" t="s">
        <v>31</v>
      </c>
      <c r="C851" s="1" t="s">
        <v>1040</v>
      </c>
      <c r="D851" s="1" t="s">
        <v>905</v>
      </c>
      <c r="E851" s="2" t="s">
        <v>2309</v>
      </c>
      <c r="F851" s="1" t="s">
        <v>35</v>
      </c>
      <c r="G851" s="1" t="s">
        <v>36</v>
      </c>
      <c r="H851" s="1" t="s">
        <v>164</v>
      </c>
      <c r="I851" s="1" t="s">
        <v>61</v>
      </c>
      <c r="J851" s="3">
        <v>5</v>
      </c>
      <c r="K851" s="1" t="s">
        <v>46</v>
      </c>
      <c r="L851" s="1" t="s">
        <v>51</v>
      </c>
    </row>
    <row r="852" spans="1:12">
      <c r="A852" s="1" t="s">
        <v>2310</v>
      </c>
      <c r="B852" s="1" t="s">
        <v>31</v>
      </c>
      <c r="C852" s="1" t="s">
        <v>854</v>
      </c>
      <c r="D852" s="1" t="s">
        <v>823</v>
      </c>
      <c r="E852" s="2" t="s">
        <v>2311</v>
      </c>
      <c r="F852" s="1" t="s">
        <v>45</v>
      </c>
      <c r="G852" s="1" t="s">
        <v>36</v>
      </c>
      <c r="H852" s="1" t="s">
        <v>37</v>
      </c>
      <c r="I852" s="1" t="s">
        <v>61</v>
      </c>
      <c r="J852" s="3">
        <v>2</v>
      </c>
      <c r="K852" s="1" t="s">
        <v>39</v>
      </c>
      <c r="L852" s="1" t="s">
        <v>40</v>
      </c>
    </row>
    <row r="853" spans="1:12">
      <c r="A853" s="1" t="s">
        <v>2312</v>
      </c>
      <c r="B853" s="1" t="s">
        <v>31</v>
      </c>
      <c r="C853" s="1" t="s">
        <v>984</v>
      </c>
      <c r="D853" s="1" t="s">
        <v>308</v>
      </c>
      <c r="E853" s="2" t="s">
        <v>2313</v>
      </c>
      <c r="F853" s="1" t="s">
        <v>45</v>
      </c>
      <c r="G853" s="1" t="s">
        <v>133</v>
      </c>
      <c r="H853" s="1" t="s">
        <v>769</v>
      </c>
      <c r="I853" s="1" t="s">
        <v>38</v>
      </c>
      <c r="J853" s="3">
        <v>2</v>
      </c>
      <c r="K853" s="1" t="s">
        <v>46</v>
      </c>
      <c r="L853" s="1" t="s">
        <v>51</v>
      </c>
    </row>
    <row r="854" spans="1:12">
      <c r="A854" s="1" t="s">
        <v>2314</v>
      </c>
      <c r="B854" s="1" t="s">
        <v>31</v>
      </c>
      <c r="C854" s="1" t="s">
        <v>950</v>
      </c>
      <c r="D854" s="1" t="s">
        <v>1027</v>
      </c>
      <c r="E854" s="2" t="s">
        <v>2315</v>
      </c>
      <c r="F854" s="1" t="s">
        <v>45</v>
      </c>
      <c r="G854" s="1" t="s">
        <v>36</v>
      </c>
      <c r="H854" s="1" t="s">
        <v>223</v>
      </c>
      <c r="I854" s="1" t="s">
        <v>38</v>
      </c>
      <c r="J854" s="3">
        <v>4</v>
      </c>
      <c r="K854" s="1" t="s">
        <v>46</v>
      </c>
      <c r="L854" s="1" t="s">
        <v>40</v>
      </c>
    </row>
    <row r="855" spans="1:12">
      <c r="A855" s="1" t="s">
        <v>2316</v>
      </c>
      <c r="B855" s="1" t="s">
        <v>31</v>
      </c>
      <c r="C855" s="1" t="s">
        <v>1047</v>
      </c>
      <c r="D855" s="1" t="s">
        <v>835</v>
      </c>
      <c r="E855" s="2" t="s">
        <v>2317</v>
      </c>
      <c r="F855" s="1" t="s">
        <v>45</v>
      </c>
      <c r="G855" s="1" t="s">
        <v>36</v>
      </c>
      <c r="H855" s="1" t="s">
        <v>37</v>
      </c>
      <c r="I855" s="1" t="s">
        <v>38</v>
      </c>
      <c r="J855" s="3">
        <v>4</v>
      </c>
      <c r="K855" s="1" t="s">
        <v>46</v>
      </c>
      <c r="L855" s="1" t="s">
        <v>40</v>
      </c>
    </row>
    <row r="856" spans="1:12">
      <c r="A856" s="1" t="s">
        <v>2318</v>
      </c>
      <c r="B856" s="1" t="s">
        <v>31</v>
      </c>
      <c r="C856" s="1" t="s">
        <v>512</v>
      </c>
      <c r="D856" s="1" t="s">
        <v>881</v>
      </c>
      <c r="E856" s="2" t="s">
        <v>2319</v>
      </c>
      <c r="F856" s="1" t="s">
        <v>35</v>
      </c>
      <c r="G856" s="1" t="s">
        <v>1098</v>
      </c>
      <c r="H856" s="1" t="s">
        <v>2320</v>
      </c>
      <c r="I856" s="1" t="s">
        <v>38</v>
      </c>
      <c r="J856" s="3">
        <v>4</v>
      </c>
      <c r="K856" s="1" t="s">
        <v>46</v>
      </c>
      <c r="L856" s="1" t="s">
        <v>40</v>
      </c>
    </row>
    <row r="857" spans="1:12">
      <c r="A857" s="1" t="s">
        <v>2321</v>
      </c>
      <c r="B857" s="1" t="s">
        <v>31</v>
      </c>
      <c r="C857" s="1" t="s">
        <v>865</v>
      </c>
      <c r="D857" s="1" t="s">
        <v>756</v>
      </c>
      <c r="E857" s="2" t="s">
        <v>2322</v>
      </c>
      <c r="F857" s="1" t="s">
        <v>35</v>
      </c>
      <c r="G857" s="1" t="s">
        <v>36</v>
      </c>
      <c r="H857" s="1" t="s">
        <v>777</v>
      </c>
      <c r="I857" s="1" t="s">
        <v>38</v>
      </c>
      <c r="J857" s="3">
        <v>5</v>
      </c>
      <c r="K857" s="1" t="s">
        <v>39</v>
      </c>
      <c r="L857" s="1" t="s">
        <v>40</v>
      </c>
    </row>
    <row r="858" spans="1:12">
      <c r="A858" s="1" t="s">
        <v>2323</v>
      </c>
      <c r="B858" s="1" t="s">
        <v>31</v>
      </c>
      <c r="C858" s="1" t="s">
        <v>1043</v>
      </c>
      <c r="D858" s="1" t="s">
        <v>1203</v>
      </c>
      <c r="E858" s="2" t="s">
        <v>2324</v>
      </c>
      <c r="F858" s="1" t="s">
        <v>35</v>
      </c>
      <c r="G858" s="1" t="s">
        <v>36</v>
      </c>
      <c r="H858" s="1" t="s">
        <v>37</v>
      </c>
      <c r="I858" s="1" t="s">
        <v>61</v>
      </c>
      <c r="J858" s="3">
        <v>1</v>
      </c>
      <c r="K858" s="1" t="s">
        <v>39</v>
      </c>
      <c r="L858" s="1" t="s">
        <v>40</v>
      </c>
    </row>
    <row r="859" spans="1:12">
      <c r="A859" s="1" t="s">
        <v>2325</v>
      </c>
      <c r="B859" s="1" t="s">
        <v>31</v>
      </c>
      <c r="C859" s="1" t="s">
        <v>1149</v>
      </c>
      <c r="D859" s="1" t="s">
        <v>427</v>
      </c>
      <c r="E859" s="2" t="s">
        <v>2326</v>
      </c>
      <c r="F859" s="1" t="s">
        <v>45</v>
      </c>
      <c r="G859" s="1" t="s">
        <v>36</v>
      </c>
      <c r="H859" s="1" t="s">
        <v>147</v>
      </c>
      <c r="I859" s="1" t="s">
        <v>38</v>
      </c>
      <c r="J859" s="3">
        <v>1</v>
      </c>
      <c r="K859" s="1" t="s">
        <v>46</v>
      </c>
      <c r="L859" s="1" t="s">
        <v>40</v>
      </c>
    </row>
    <row r="860" spans="1:12">
      <c r="A860" s="1" t="s">
        <v>2327</v>
      </c>
      <c r="B860" s="1" t="s">
        <v>31</v>
      </c>
      <c r="C860" s="1" t="s">
        <v>936</v>
      </c>
      <c r="D860" s="1" t="s">
        <v>461</v>
      </c>
      <c r="E860" s="2" t="s">
        <v>2328</v>
      </c>
      <c r="F860" s="1" t="s">
        <v>35</v>
      </c>
      <c r="G860" s="1" t="s">
        <v>36</v>
      </c>
      <c r="H860" s="1" t="s">
        <v>37</v>
      </c>
      <c r="I860" s="1" t="s">
        <v>38</v>
      </c>
      <c r="J860" s="3">
        <v>2</v>
      </c>
      <c r="K860" s="1" t="s">
        <v>39</v>
      </c>
      <c r="L860" s="1" t="s">
        <v>51</v>
      </c>
    </row>
    <row r="861" spans="1:12">
      <c r="A861" s="1" t="s">
        <v>2329</v>
      </c>
      <c r="B861" s="1" t="s">
        <v>31</v>
      </c>
      <c r="C861" s="1" t="s">
        <v>384</v>
      </c>
      <c r="D861" s="1" t="s">
        <v>962</v>
      </c>
      <c r="E861" s="2" t="s">
        <v>2330</v>
      </c>
      <c r="F861" s="1" t="s">
        <v>35</v>
      </c>
      <c r="G861" s="1" t="s">
        <v>36</v>
      </c>
      <c r="H861" s="1" t="s">
        <v>223</v>
      </c>
      <c r="I861" s="1" t="s">
        <v>38</v>
      </c>
      <c r="J861" s="3">
        <v>5</v>
      </c>
      <c r="K861" s="1" t="s">
        <v>39</v>
      </c>
      <c r="L861" s="1" t="s">
        <v>40</v>
      </c>
    </row>
    <row r="862" spans="1:12">
      <c r="A862" s="1" t="s">
        <v>2331</v>
      </c>
      <c r="B862" s="1" t="s">
        <v>31</v>
      </c>
      <c r="C862" s="1" t="s">
        <v>839</v>
      </c>
      <c r="D862" s="1" t="s">
        <v>765</v>
      </c>
      <c r="E862" s="2" t="s">
        <v>2332</v>
      </c>
      <c r="F862" s="1" t="s">
        <v>35</v>
      </c>
      <c r="G862" s="1" t="s">
        <v>813</v>
      </c>
      <c r="H862" s="1" t="s">
        <v>1611</v>
      </c>
      <c r="I862" s="1" t="s">
        <v>61</v>
      </c>
      <c r="J862" s="3">
        <v>2</v>
      </c>
      <c r="K862" s="1" t="s">
        <v>46</v>
      </c>
      <c r="L862" s="1" t="s">
        <v>51</v>
      </c>
    </row>
    <row r="863" spans="1:12">
      <c r="A863" s="1" t="s">
        <v>2333</v>
      </c>
      <c r="B863" s="1" t="s">
        <v>31</v>
      </c>
      <c r="C863" s="1" t="s">
        <v>512</v>
      </c>
      <c r="D863" s="1" t="s">
        <v>918</v>
      </c>
      <c r="E863" s="2" t="s">
        <v>2334</v>
      </c>
      <c r="F863" s="1" t="s">
        <v>35</v>
      </c>
      <c r="G863" s="1" t="s">
        <v>36</v>
      </c>
      <c r="H863" s="1" t="s">
        <v>164</v>
      </c>
      <c r="I863" s="1" t="s">
        <v>61</v>
      </c>
      <c r="J863" s="3">
        <v>1</v>
      </c>
      <c r="K863" s="1" t="s">
        <v>46</v>
      </c>
      <c r="L863" s="1" t="s">
        <v>40</v>
      </c>
    </row>
    <row r="864" spans="1:12">
      <c r="A864" s="1" t="s">
        <v>2335</v>
      </c>
      <c r="B864" s="1" t="s">
        <v>31</v>
      </c>
      <c r="C864" s="1" t="s">
        <v>743</v>
      </c>
      <c r="D864" s="1" t="s">
        <v>765</v>
      </c>
      <c r="E864" s="2" t="s">
        <v>2336</v>
      </c>
      <c r="F864" s="1" t="s">
        <v>45</v>
      </c>
      <c r="G864" s="1" t="s">
        <v>185</v>
      </c>
      <c r="H864" s="1" t="s">
        <v>1306</v>
      </c>
      <c r="I864" s="1" t="s">
        <v>38</v>
      </c>
      <c r="J864" s="3">
        <v>5</v>
      </c>
      <c r="K864" s="1" t="s">
        <v>39</v>
      </c>
      <c r="L864" s="1" t="s">
        <v>51</v>
      </c>
    </row>
    <row r="865" spans="1:12">
      <c r="A865" s="1" t="s">
        <v>2337</v>
      </c>
      <c r="B865" s="1" t="s">
        <v>31</v>
      </c>
      <c r="C865" s="1" t="s">
        <v>1092</v>
      </c>
      <c r="D865" s="1" t="s">
        <v>786</v>
      </c>
      <c r="E865" s="2" t="s">
        <v>2338</v>
      </c>
      <c r="F865" s="1" t="s">
        <v>45</v>
      </c>
      <c r="G865" s="1" t="s">
        <v>36</v>
      </c>
      <c r="H865" s="1" t="s">
        <v>767</v>
      </c>
      <c r="I865" s="1" t="s">
        <v>38</v>
      </c>
      <c r="J865" s="3">
        <v>3</v>
      </c>
      <c r="K865" s="1" t="s">
        <v>46</v>
      </c>
      <c r="L865" s="1" t="s">
        <v>40</v>
      </c>
    </row>
    <row r="866" spans="1:12">
      <c r="A866" s="1" t="s">
        <v>2339</v>
      </c>
      <c r="B866" s="1" t="s">
        <v>31</v>
      </c>
      <c r="C866" s="1" t="s">
        <v>1020</v>
      </c>
      <c r="D866" s="1" t="s">
        <v>855</v>
      </c>
      <c r="E866" s="2" t="s">
        <v>2340</v>
      </c>
      <c r="F866" s="1" t="s">
        <v>35</v>
      </c>
      <c r="G866" s="1" t="s">
        <v>36</v>
      </c>
      <c r="H866" s="1" t="s">
        <v>164</v>
      </c>
      <c r="I866" s="1" t="s">
        <v>61</v>
      </c>
      <c r="J866" s="3">
        <v>5</v>
      </c>
      <c r="K866" s="1" t="s">
        <v>39</v>
      </c>
      <c r="L866" s="1" t="s">
        <v>40</v>
      </c>
    </row>
    <row r="867" spans="1:12">
      <c r="A867" s="1" t="s">
        <v>2341</v>
      </c>
      <c r="B867" s="1" t="s">
        <v>31</v>
      </c>
      <c r="C867" s="1" t="s">
        <v>764</v>
      </c>
      <c r="D867" s="1" t="s">
        <v>1027</v>
      </c>
      <c r="E867" s="2" t="s">
        <v>2342</v>
      </c>
      <c r="F867" s="1" t="s">
        <v>45</v>
      </c>
      <c r="G867" s="1" t="s">
        <v>185</v>
      </c>
      <c r="H867" s="1" t="s">
        <v>186</v>
      </c>
      <c r="I867" s="1" t="s">
        <v>38</v>
      </c>
      <c r="J867" s="3">
        <v>3</v>
      </c>
      <c r="K867" s="1" t="s">
        <v>46</v>
      </c>
      <c r="L867" s="1" t="s">
        <v>51</v>
      </c>
    </row>
    <row r="868" spans="1:12">
      <c r="A868" s="1" t="s">
        <v>2343</v>
      </c>
      <c r="B868" s="1" t="s">
        <v>31</v>
      </c>
      <c r="C868" s="1" t="s">
        <v>917</v>
      </c>
      <c r="D868" s="1" t="s">
        <v>1130</v>
      </c>
      <c r="E868" s="2" t="s">
        <v>2344</v>
      </c>
      <c r="F868" s="1" t="s">
        <v>35</v>
      </c>
      <c r="G868" s="1" t="s">
        <v>36</v>
      </c>
      <c r="H868" s="1" t="s">
        <v>37</v>
      </c>
      <c r="I868" s="1" t="s">
        <v>38</v>
      </c>
      <c r="J868" s="3">
        <v>2</v>
      </c>
      <c r="K868" s="1" t="s">
        <v>46</v>
      </c>
      <c r="L868" s="1" t="s">
        <v>51</v>
      </c>
    </row>
    <row r="869" spans="1:12">
      <c r="A869" s="1" t="s">
        <v>2345</v>
      </c>
      <c r="B869" s="1" t="s">
        <v>31</v>
      </c>
      <c r="C869" s="1" t="s">
        <v>1508</v>
      </c>
      <c r="D869" s="1" t="s">
        <v>932</v>
      </c>
      <c r="E869" s="2" t="s">
        <v>2346</v>
      </c>
      <c r="F869" s="1" t="s">
        <v>35</v>
      </c>
      <c r="G869" s="1" t="s">
        <v>36</v>
      </c>
      <c r="H869" s="1" t="s">
        <v>777</v>
      </c>
      <c r="I869" s="1" t="s">
        <v>38</v>
      </c>
      <c r="J869" s="3">
        <v>3</v>
      </c>
      <c r="K869" s="1" t="s">
        <v>39</v>
      </c>
      <c r="L869" s="1" t="s">
        <v>51</v>
      </c>
    </row>
    <row r="870" spans="1:12">
      <c r="A870" s="1" t="s">
        <v>2347</v>
      </c>
      <c r="B870" s="1" t="s">
        <v>31</v>
      </c>
      <c r="C870" s="1" t="s">
        <v>789</v>
      </c>
      <c r="D870" s="1" t="s">
        <v>851</v>
      </c>
      <c r="E870" s="2" t="s">
        <v>2348</v>
      </c>
      <c r="F870" s="1" t="s">
        <v>45</v>
      </c>
      <c r="G870" s="1" t="s">
        <v>36</v>
      </c>
      <c r="H870" s="1" t="s">
        <v>37</v>
      </c>
      <c r="I870" s="1" t="s">
        <v>38</v>
      </c>
      <c r="J870" s="3">
        <v>4</v>
      </c>
      <c r="K870" s="1" t="s">
        <v>46</v>
      </c>
      <c r="L870" s="1" t="s">
        <v>51</v>
      </c>
    </row>
    <row r="871" spans="1:12">
      <c r="A871" s="1" t="s">
        <v>2349</v>
      </c>
      <c r="B871" s="1" t="s">
        <v>57</v>
      </c>
      <c r="C871" s="1" t="s">
        <v>2350</v>
      </c>
      <c r="D871" s="1" t="s">
        <v>59</v>
      </c>
      <c r="E871" s="2" t="s">
        <v>2351</v>
      </c>
      <c r="F871" s="1" t="s">
        <v>35</v>
      </c>
      <c r="G871" s="1" t="s">
        <v>310</v>
      </c>
      <c r="H871" s="1" t="s">
        <v>311</v>
      </c>
      <c r="I871" s="1" t="s">
        <v>38</v>
      </c>
      <c r="J871" s="3">
        <v>2</v>
      </c>
      <c r="K871" s="1" t="s">
        <v>39</v>
      </c>
      <c r="L871" s="1" t="s">
        <v>40</v>
      </c>
    </row>
    <row r="872" spans="1:12">
      <c r="A872" s="1" t="s">
        <v>2352</v>
      </c>
      <c r="B872" s="1" t="s">
        <v>31</v>
      </c>
      <c r="C872" s="1" t="s">
        <v>717</v>
      </c>
      <c r="D872" s="1" t="s">
        <v>775</v>
      </c>
      <c r="E872" s="2" t="s">
        <v>2353</v>
      </c>
      <c r="F872" s="1" t="s">
        <v>35</v>
      </c>
      <c r="G872" s="1" t="s">
        <v>36</v>
      </c>
      <c r="H872" s="1" t="s">
        <v>384</v>
      </c>
      <c r="I872" s="1" t="s">
        <v>38</v>
      </c>
      <c r="J872" s="3">
        <v>1</v>
      </c>
      <c r="K872" s="1" t="s">
        <v>39</v>
      </c>
      <c r="L872" s="1" t="s">
        <v>40</v>
      </c>
    </row>
    <row r="873" spans="1:12">
      <c r="A873" s="1" t="s">
        <v>2354</v>
      </c>
      <c r="B873" s="1" t="s">
        <v>31</v>
      </c>
      <c r="C873" s="1" t="s">
        <v>751</v>
      </c>
      <c r="D873" s="1" t="s">
        <v>477</v>
      </c>
      <c r="E873" s="2" t="s">
        <v>2355</v>
      </c>
      <c r="F873" s="1" t="s">
        <v>35</v>
      </c>
      <c r="G873" s="1" t="s">
        <v>310</v>
      </c>
      <c r="H873" s="1" t="s">
        <v>753</v>
      </c>
      <c r="I873" s="1" t="s">
        <v>38</v>
      </c>
      <c r="J873" s="3">
        <v>4</v>
      </c>
      <c r="K873" s="1" t="s">
        <v>46</v>
      </c>
      <c r="L873" s="1" t="s">
        <v>40</v>
      </c>
    </row>
    <row r="874" spans="1:12">
      <c r="A874" s="1" t="s">
        <v>2356</v>
      </c>
      <c r="B874" s="1" t="s">
        <v>31</v>
      </c>
      <c r="C874" s="1" t="s">
        <v>950</v>
      </c>
      <c r="D874" s="1" t="s">
        <v>1014</v>
      </c>
      <c r="E874" s="2" t="s">
        <v>2357</v>
      </c>
      <c r="F874" s="1" t="s">
        <v>45</v>
      </c>
      <c r="G874" s="1" t="s">
        <v>36</v>
      </c>
      <c r="H874" s="1" t="s">
        <v>944</v>
      </c>
      <c r="I874" s="1" t="s">
        <v>38</v>
      </c>
      <c r="J874" s="3">
        <v>2</v>
      </c>
      <c r="K874" s="1" t="s">
        <v>46</v>
      </c>
      <c r="L874" s="1" t="s">
        <v>40</v>
      </c>
    </row>
    <row r="875" spans="1:12">
      <c r="A875" s="1" t="s">
        <v>2358</v>
      </c>
      <c r="B875" s="1" t="s">
        <v>31</v>
      </c>
      <c r="C875" s="1" t="s">
        <v>1417</v>
      </c>
      <c r="D875" s="1" t="s">
        <v>1014</v>
      </c>
      <c r="E875" s="2" t="s">
        <v>2359</v>
      </c>
      <c r="F875" s="1" t="s">
        <v>35</v>
      </c>
      <c r="G875" s="1" t="s">
        <v>185</v>
      </c>
      <c r="H875" s="1" t="s">
        <v>1035</v>
      </c>
      <c r="I875" s="1" t="s">
        <v>61</v>
      </c>
      <c r="J875" s="3">
        <v>2</v>
      </c>
      <c r="K875" s="1" t="s">
        <v>46</v>
      </c>
      <c r="L875" s="1" t="s">
        <v>40</v>
      </c>
    </row>
    <row r="876" spans="1:12">
      <c r="A876" s="1" t="s">
        <v>2360</v>
      </c>
      <c r="B876" s="1" t="s">
        <v>31</v>
      </c>
      <c r="C876" s="1" t="s">
        <v>1597</v>
      </c>
      <c r="D876" s="1" t="s">
        <v>870</v>
      </c>
      <c r="E876" s="2" t="s">
        <v>2361</v>
      </c>
      <c r="F876" s="1" t="s">
        <v>45</v>
      </c>
      <c r="G876" s="1" t="s">
        <v>70</v>
      </c>
      <c r="H876" s="1" t="s">
        <v>952</v>
      </c>
      <c r="I876" s="1" t="s">
        <v>38</v>
      </c>
      <c r="J876" s="3">
        <v>4</v>
      </c>
      <c r="K876" s="1" t="s">
        <v>46</v>
      </c>
      <c r="L876" s="1" t="s">
        <v>40</v>
      </c>
    </row>
    <row r="877" spans="1:12">
      <c r="A877" s="1" t="s">
        <v>2362</v>
      </c>
      <c r="B877" s="1" t="s">
        <v>31</v>
      </c>
      <c r="C877" s="1" t="s">
        <v>1651</v>
      </c>
      <c r="D877" s="1" t="s">
        <v>756</v>
      </c>
      <c r="E877" s="2" t="s">
        <v>2363</v>
      </c>
      <c r="F877" s="1" t="s">
        <v>45</v>
      </c>
      <c r="G877" s="1" t="s">
        <v>36</v>
      </c>
      <c r="H877" s="1" t="s">
        <v>37</v>
      </c>
      <c r="I877" s="1" t="s">
        <v>38</v>
      </c>
      <c r="J877" s="3">
        <v>3</v>
      </c>
      <c r="K877" s="1" t="s">
        <v>46</v>
      </c>
      <c r="L877" s="1" t="s">
        <v>103</v>
      </c>
    </row>
    <row r="878" spans="1:12">
      <c r="A878" s="1" t="s">
        <v>2364</v>
      </c>
      <c r="B878" s="1" t="s">
        <v>31</v>
      </c>
      <c r="C878" s="1" t="s">
        <v>1368</v>
      </c>
      <c r="D878" s="1" t="s">
        <v>711</v>
      </c>
      <c r="E878" s="2" t="s">
        <v>2365</v>
      </c>
      <c r="F878" s="1" t="s">
        <v>35</v>
      </c>
      <c r="G878" s="1" t="s">
        <v>36</v>
      </c>
      <c r="H878" s="1" t="s">
        <v>223</v>
      </c>
      <c r="I878" s="1" t="s">
        <v>61</v>
      </c>
      <c r="J878" s="3">
        <v>2</v>
      </c>
      <c r="K878" s="1" t="s">
        <v>39</v>
      </c>
      <c r="L878" s="1" t="s">
        <v>51</v>
      </c>
    </row>
    <row r="879" spans="1:12">
      <c r="A879" s="1" t="s">
        <v>2366</v>
      </c>
      <c r="B879" s="1" t="s">
        <v>31</v>
      </c>
      <c r="C879" s="1" t="s">
        <v>759</v>
      </c>
      <c r="D879" s="1" t="s">
        <v>658</v>
      </c>
      <c r="E879" s="2" t="s">
        <v>2367</v>
      </c>
      <c r="F879" s="1" t="s">
        <v>35</v>
      </c>
      <c r="G879" s="1" t="s">
        <v>36</v>
      </c>
      <c r="H879" s="1" t="s">
        <v>147</v>
      </c>
      <c r="I879" s="1" t="s">
        <v>38</v>
      </c>
      <c r="J879" s="3">
        <v>4</v>
      </c>
      <c r="K879" s="1" t="s">
        <v>39</v>
      </c>
      <c r="L879" s="1" t="s">
        <v>40</v>
      </c>
    </row>
    <row r="880" spans="1:12">
      <c r="A880" s="1" t="s">
        <v>2368</v>
      </c>
      <c r="B880" s="1" t="s">
        <v>31</v>
      </c>
      <c r="C880" s="1" t="s">
        <v>743</v>
      </c>
      <c r="D880" s="1" t="s">
        <v>794</v>
      </c>
      <c r="E880" s="2" t="s">
        <v>2369</v>
      </c>
      <c r="F880" s="1" t="s">
        <v>45</v>
      </c>
      <c r="G880" s="1" t="s">
        <v>310</v>
      </c>
      <c r="H880" s="1" t="s">
        <v>311</v>
      </c>
      <c r="I880" s="1" t="s">
        <v>38</v>
      </c>
      <c r="J880" s="3">
        <v>4</v>
      </c>
      <c r="K880" s="1" t="s">
        <v>39</v>
      </c>
      <c r="L880" s="1" t="s">
        <v>40</v>
      </c>
    </row>
    <row r="881" spans="1:12">
      <c r="A881" s="1" t="s">
        <v>2370</v>
      </c>
      <c r="B881" s="1" t="s">
        <v>31</v>
      </c>
      <c r="C881" s="1" t="s">
        <v>1262</v>
      </c>
      <c r="D881" s="1" t="s">
        <v>477</v>
      </c>
      <c r="E881" s="2" t="s">
        <v>2371</v>
      </c>
      <c r="F881" s="1" t="s">
        <v>35</v>
      </c>
      <c r="G881" s="1" t="s">
        <v>36</v>
      </c>
      <c r="H881" s="1" t="s">
        <v>944</v>
      </c>
      <c r="I881" s="1" t="s">
        <v>38</v>
      </c>
      <c r="J881" s="3">
        <v>2</v>
      </c>
      <c r="K881" s="1" t="s">
        <v>46</v>
      </c>
      <c r="L881" s="1" t="s">
        <v>40</v>
      </c>
    </row>
    <row r="882" spans="1:12">
      <c r="A882" s="1" t="s">
        <v>2372</v>
      </c>
      <c r="B882" s="1" t="s">
        <v>31</v>
      </c>
      <c r="C882" s="1" t="s">
        <v>1113</v>
      </c>
      <c r="D882" s="1" t="s">
        <v>711</v>
      </c>
      <c r="E882" s="2" t="s">
        <v>2373</v>
      </c>
      <c r="F882" s="1" t="s">
        <v>35</v>
      </c>
      <c r="G882" s="1" t="s">
        <v>36</v>
      </c>
      <c r="H882" s="1" t="s">
        <v>164</v>
      </c>
      <c r="I882" s="1" t="s">
        <v>61</v>
      </c>
      <c r="J882" s="3">
        <v>1</v>
      </c>
      <c r="K882" s="1" t="s">
        <v>46</v>
      </c>
      <c r="L882" s="1" t="s">
        <v>40</v>
      </c>
    </row>
    <row r="883" spans="1:12">
      <c r="A883" s="1" t="s">
        <v>2374</v>
      </c>
      <c r="B883" s="1" t="s">
        <v>31</v>
      </c>
      <c r="C883" s="1" t="s">
        <v>774</v>
      </c>
      <c r="D883" s="1" t="s">
        <v>804</v>
      </c>
      <c r="E883" s="2" t="s">
        <v>2375</v>
      </c>
      <c r="F883" s="1" t="s">
        <v>45</v>
      </c>
      <c r="G883" s="1" t="s">
        <v>310</v>
      </c>
      <c r="H883" s="1" t="s">
        <v>1125</v>
      </c>
      <c r="I883" s="1" t="s">
        <v>38</v>
      </c>
      <c r="J883" s="3">
        <v>3</v>
      </c>
      <c r="K883" s="1" t="s">
        <v>46</v>
      </c>
      <c r="L883" s="1" t="s">
        <v>40</v>
      </c>
    </row>
    <row r="884" spans="1:12">
      <c r="A884" s="1" t="s">
        <v>2376</v>
      </c>
      <c r="B884" s="1" t="s">
        <v>31</v>
      </c>
      <c r="C884" s="1" t="s">
        <v>950</v>
      </c>
      <c r="D884" s="1" t="s">
        <v>1064</v>
      </c>
      <c r="E884" s="2" t="s">
        <v>1206</v>
      </c>
      <c r="F884" s="1" t="s">
        <v>45</v>
      </c>
      <c r="G884" s="1" t="s">
        <v>36</v>
      </c>
      <c r="H884" s="1" t="s">
        <v>767</v>
      </c>
      <c r="I884" s="1" t="s">
        <v>38</v>
      </c>
      <c r="J884" s="3">
        <v>4</v>
      </c>
      <c r="K884" s="1" t="s">
        <v>46</v>
      </c>
      <c r="L884" s="1" t="s">
        <v>103</v>
      </c>
    </row>
    <row r="885" spans="1:12">
      <c r="A885" s="1" t="s">
        <v>2377</v>
      </c>
      <c r="B885" s="1" t="s">
        <v>31</v>
      </c>
      <c r="C885" s="1" t="s">
        <v>2121</v>
      </c>
      <c r="D885" s="1" t="s">
        <v>1200</v>
      </c>
      <c r="E885" s="2" t="s">
        <v>2378</v>
      </c>
      <c r="F885" s="1" t="s">
        <v>45</v>
      </c>
      <c r="G885" s="1" t="s">
        <v>36</v>
      </c>
      <c r="H885" s="1" t="s">
        <v>147</v>
      </c>
      <c r="I885" s="1" t="s">
        <v>38</v>
      </c>
      <c r="J885" s="3">
        <v>2</v>
      </c>
      <c r="K885" s="1" t="s">
        <v>46</v>
      </c>
      <c r="L885" s="1" t="s">
        <v>40</v>
      </c>
    </row>
    <row r="886" spans="1:12">
      <c r="A886" s="1" t="s">
        <v>2379</v>
      </c>
      <c r="B886" s="1" t="s">
        <v>31</v>
      </c>
      <c r="C886" s="1" t="s">
        <v>532</v>
      </c>
      <c r="D886" s="1" t="s">
        <v>748</v>
      </c>
      <c r="E886" s="2" t="s">
        <v>2380</v>
      </c>
      <c r="F886" s="1" t="s">
        <v>45</v>
      </c>
      <c r="G886" s="1" t="s">
        <v>70</v>
      </c>
      <c r="H886" s="1" t="s">
        <v>837</v>
      </c>
      <c r="I886" s="1" t="s">
        <v>61</v>
      </c>
      <c r="J886" s="3">
        <v>2</v>
      </c>
      <c r="K886" s="1" t="s">
        <v>39</v>
      </c>
      <c r="L886" s="1" t="s">
        <v>51</v>
      </c>
    </row>
    <row r="887" spans="1:12">
      <c r="A887" s="1" t="s">
        <v>2381</v>
      </c>
      <c r="B887" s="1" t="s">
        <v>31</v>
      </c>
      <c r="C887" s="1" t="s">
        <v>149</v>
      </c>
      <c r="D887" s="1" t="s">
        <v>840</v>
      </c>
      <c r="E887" s="2" t="s">
        <v>2382</v>
      </c>
      <c r="F887" s="1" t="s">
        <v>45</v>
      </c>
      <c r="G887" s="1" t="s">
        <v>36</v>
      </c>
      <c r="H887" s="1" t="s">
        <v>37</v>
      </c>
      <c r="I887" s="1" t="s">
        <v>38</v>
      </c>
      <c r="J887" s="3">
        <v>3</v>
      </c>
      <c r="K887" s="1" t="s">
        <v>39</v>
      </c>
      <c r="L887" s="1" t="s">
        <v>51</v>
      </c>
    </row>
    <row r="888" spans="1:12">
      <c r="A888" s="1" t="s">
        <v>2383</v>
      </c>
      <c r="B888" s="1" t="s">
        <v>31</v>
      </c>
      <c r="C888" s="1" t="s">
        <v>1095</v>
      </c>
      <c r="D888" s="1" t="s">
        <v>1027</v>
      </c>
      <c r="E888" s="2" t="s">
        <v>2384</v>
      </c>
      <c r="F888" s="1" t="s">
        <v>35</v>
      </c>
      <c r="G888" s="1" t="s">
        <v>36</v>
      </c>
      <c r="H888" s="1" t="s">
        <v>37</v>
      </c>
      <c r="I888" s="1" t="s">
        <v>38</v>
      </c>
      <c r="J888" s="3">
        <v>3</v>
      </c>
      <c r="K888" s="1" t="s">
        <v>46</v>
      </c>
      <c r="L888" s="1" t="s">
        <v>51</v>
      </c>
    </row>
    <row r="889" spans="1:12">
      <c r="A889" s="1" t="s">
        <v>2385</v>
      </c>
      <c r="B889" s="1" t="s">
        <v>31</v>
      </c>
      <c r="C889" s="1" t="s">
        <v>807</v>
      </c>
      <c r="D889" s="1" t="s">
        <v>989</v>
      </c>
      <c r="E889" s="2" t="s">
        <v>2386</v>
      </c>
      <c r="F889" s="1" t="s">
        <v>35</v>
      </c>
      <c r="G889" s="1" t="s">
        <v>133</v>
      </c>
      <c r="H889" s="1" t="s">
        <v>134</v>
      </c>
      <c r="I889" s="1" t="s">
        <v>38</v>
      </c>
      <c r="J889" s="3">
        <v>4</v>
      </c>
      <c r="K889" s="1" t="s">
        <v>39</v>
      </c>
      <c r="L889" s="1" t="s">
        <v>40</v>
      </c>
    </row>
    <row r="890" spans="1:12">
      <c r="A890" s="1" t="s">
        <v>2387</v>
      </c>
      <c r="B890" s="1" t="s">
        <v>31</v>
      </c>
      <c r="C890" s="1" t="s">
        <v>1298</v>
      </c>
      <c r="D890" s="1" t="s">
        <v>808</v>
      </c>
      <c r="E890" s="2" t="s">
        <v>2388</v>
      </c>
      <c r="F890" s="1" t="s">
        <v>45</v>
      </c>
      <c r="G890" s="1" t="s">
        <v>36</v>
      </c>
      <c r="H890" s="1" t="s">
        <v>147</v>
      </c>
      <c r="I890" s="1" t="s">
        <v>61</v>
      </c>
      <c r="J890" s="3">
        <v>4</v>
      </c>
      <c r="K890" s="1" t="s">
        <v>39</v>
      </c>
      <c r="L890" s="1" t="s">
        <v>40</v>
      </c>
    </row>
    <row r="891" spans="1:12">
      <c r="A891" s="1" t="s">
        <v>2389</v>
      </c>
      <c r="B891" s="1" t="s">
        <v>31</v>
      </c>
      <c r="C891" s="1" t="s">
        <v>728</v>
      </c>
      <c r="D891" s="1" t="s">
        <v>131</v>
      </c>
      <c r="E891" s="2" t="s">
        <v>2390</v>
      </c>
      <c r="F891" s="1" t="s">
        <v>35</v>
      </c>
      <c r="G891" s="1" t="s">
        <v>36</v>
      </c>
      <c r="H891" s="1" t="s">
        <v>384</v>
      </c>
      <c r="I891" s="1" t="s">
        <v>61</v>
      </c>
      <c r="J891" s="3">
        <v>3</v>
      </c>
      <c r="K891" s="1" t="s">
        <v>39</v>
      </c>
      <c r="L891" s="1" t="s">
        <v>40</v>
      </c>
    </row>
    <row r="892" spans="1:12">
      <c r="A892" s="1" t="s">
        <v>2391</v>
      </c>
      <c r="B892" s="1" t="s">
        <v>31</v>
      </c>
      <c r="C892" s="1" t="s">
        <v>1060</v>
      </c>
      <c r="D892" s="1" t="s">
        <v>851</v>
      </c>
      <c r="E892" s="2" t="s">
        <v>2392</v>
      </c>
      <c r="F892" s="1" t="s">
        <v>45</v>
      </c>
      <c r="G892" s="1" t="s">
        <v>133</v>
      </c>
      <c r="H892" s="1" t="s">
        <v>769</v>
      </c>
      <c r="I892" s="1" t="s">
        <v>61</v>
      </c>
      <c r="J892" s="3">
        <v>1</v>
      </c>
      <c r="K892" s="1" t="s">
        <v>39</v>
      </c>
      <c r="L892" s="1" t="s">
        <v>40</v>
      </c>
    </row>
    <row r="893" spans="1:12">
      <c r="A893" s="1" t="s">
        <v>2393</v>
      </c>
      <c r="B893" s="1" t="s">
        <v>31</v>
      </c>
      <c r="C893" s="1" t="s">
        <v>323</v>
      </c>
      <c r="D893" s="1" t="s">
        <v>1106</v>
      </c>
      <c r="E893" s="2" t="s">
        <v>2394</v>
      </c>
      <c r="F893" s="1" t="s">
        <v>35</v>
      </c>
      <c r="G893" s="1" t="s">
        <v>36</v>
      </c>
      <c r="H893" s="1" t="s">
        <v>37</v>
      </c>
      <c r="I893" s="1" t="s">
        <v>61</v>
      </c>
      <c r="J893" s="3">
        <v>2</v>
      </c>
      <c r="K893" s="1" t="s">
        <v>39</v>
      </c>
      <c r="L893" s="1" t="s">
        <v>40</v>
      </c>
    </row>
    <row r="894" spans="1:12">
      <c r="A894" s="1" t="s">
        <v>2395</v>
      </c>
      <c r="B894" s="1" t="s">
        <v>31</v>
      </c>
      <c r="C894" s="1" t="s">
        <v>914</v>
      </c>
      <c r="D894" s="1" t="s">
        <v>1064</v>
      </c>
      <c r="E894" s="2" t="s">
        <v>2396</v>
      </c>
      <c r="F894" s="1" t="s">
        <v>35</v>
      </c>
      <c r="G894" s="1" t="s">
        <v>36</v>
      </c>
      <c r="H894" s="1" t="s">
        <v>164</v>
      </c>
      <c r="I894" s="1" t="s">
        <v>38</v>
      </c>
      <c r="J894" s="3">
        <v>3</v>
      </c>
      <c r="K894" s="1" t="s">
        <v>39</v>
      </c>
      <c r="L894" s="1" t="s">
        <v>40</v>
      </c>
    </row>
    <row r="895" spans="1:12">
      <c r="A895" s="1" t="s">
        <v>2397</v>
      </c>
      <c r="B895" s="1" t="s">
        <v>31</v>
      </c>
      <c r="C895" s="1" t="s">
        <v>984</v>
      </c>
      <c r="D895" s="1" t="s">
        <v>870</v>
      </c>
      <c r="E895" s="2" t="s">
        <v>2398</v>
      </c>
      <c r="F895" s="1" t="s">
        <v>45</v>
      </c>
      <c r="G895" s="1" t="s">
        <v>36</v>
      </c>
      <c r="H895" s="1" t="s">
        <v>1045</v>
      </c>
      <c r="I895" s="1" t="s">
        <v>38</v>
      </c>
      <c r="J895" s="3">
        <v>5</v>
      </c>
      <c r="K895" s="1" t="s">
        <v>46</v>
      </c>
      <c r="L895" s="1" t="s">
        <v>40</v>
      </c>
    </row>
    <row r="896" spans="1:12">
      <c r="A896" s="1" t="s">
        <v>2399</v>
      </c>
      <c r="B896" s="1" t="s">
        <v>31</v>
      </c>
      <c r="C896" s="1" t="s">
        <v>512</v>
      </c>
      <c r="D896" s="1" t="s">
        <v>932</v>
      </c>
      <c r="E896" s="2" t="s">
        <v>2400</v>
      </c>
      <c r="F896" s="1" t="s">
        <v>35</v>
      </c>
      <c r="G896" s="1" t="s">
        <v>36</v>
      </c>
      <c r="H896" s="1" t="s">
        <v>112</v>
      </c>
      <c r="I896" s="1" t="s">
        <v>61</v>
      </c>
      <c r="J896" s="3">
        <v>4</v>
      </c>
      <c r="K896" s="1" t="s">
        <v>39</v>
      </c>
      <c r="L896" s="1" t="s">
        <v>40</v>
      </c>
    </row>
    <row r="897" spans="1:12">
      <c r="A897" s="1" t="s">
        <v>2401</v>
      </c>
      <c r="B897" s="1" t="s">
        <v>31</v>
      </c>
      <c r="C897" s="1" t="s">
        <v>1393</v>
      </c>
      <c r="D897" s="1" t="s">
        <v>725</v>
      </c>
      <c r="E897" s="2" t="s">
        <v>2402</v>
      </c>
      <c r="F897" s="1" t="s">
        <v>45</v>
      </c>
      <c r="G897" s="1" t="s">
        <v>813</v>
      </c>
      <c r="H897" s="1" t="s">
        <v>1611</v>
      </c>
      <c r="I897" s="1" t="s">
        <v>38</v>
      </c>
      <c r="J897" s="3">
        <v>4</v>
      </c>
      <c r="K897" s="1" t="s">
        <v>39</v>
      </c>
      <c r="L897" s="1" t="s">
        <v>51</v>
      </c>
    </row>
    <row r="898" spans="1:12">
      <c r="A898" s="1" t="s">
        <v>2403</v>
      </c>
      <c r="B898" s="1" t="s">
        <v>31</v>
      </c>
      <c r="C898" s="1" t="s">
        <v>1214</v>
      </c>
      <c r="D898" s="1" t="s">
        <v>881</v>
      </c>
      <c r="E898" s="2" t="s">
        <v>2404</v>
      </c>
      <c r="F898" s="1" t="s">
        <v>35</v>
      </c>
      <c r="G898" s="1" t="s">
        <v>1098</v>
      </c>
      <c r="H898" s="1" t="s">
        <v>1508</v>
      </c>
      <c r="I898" s="1" t="s">
        <v>38</v>
      </c>
      <c r="J898" s="3">
        <v>1</v>
      </c>
      <c r="K898" s="1" t="s">
        <v>46</v>
      </c>
      <c r="L898" s="1" t="s">
        <v>40</v>
      </c>
    </row>
    <row r="899" spans="1:12">
      <c r="A899" s="1" t="s">
        <v>2405</v>
      </c>
      <c r="B899" s="1" t="s">
        <v>31</v>
      </c>
      <c r="C899" s="1" t="s">
        <v>888</v>
      </c>
      <c r="D899" s="1" t="s">
        <v>1232</v>
      </c>
      <c r="E899" s="2" t="s">
        <v>2406</v>
      </c>
      <c r="F899" s="1" t="s">
        <v>35</v>
      </c>
      <c r="G899" s="1" t="s">
        <v>36</v>
      </c>
      <c r="H899" s="1" t="s">
        <v>112</v>
      </c>
      <c r="I899" s="1" t="s">
        <v>61</v>
      </c>
      <c r="J899" s="3">
        <v>5</v>
      </c>
      <c r="K899" s="1" t="s">
        <v>39</v>
      </c>
      <c r="L899" s="1" t="s">
        <v>51</v>
      </c>
    </row>
    <row r="900" spans="1:12">
      <c r="A900" s="1" t="s">
        <v>2407</v>
      </c>
      <c r="B900" s="1" t="s">
        <v>57</v>
      </c>
      <c r="C900" s="1" t="s">
        <v>2408</v>
      </c>
      <c r="D900" s="1" t="s">
        <v>59</v>
      </c>
      <c r="E900" s="2" t="s">
        <v>2409</v>
      </c>
      <c r="F900" s="1" t="s">
        <v>35</v>
      </c>
      <c r="G900" s="1" t="s">
        <v>36</v>
      </c>
      <c r="H900" s="1" t="s">
        <v>730</v>
      </c>
      <c r="I900" s="1" t="s">
        <v>61</v>
      </c>
      <c r="J900" s="3">
        <v>2</v>
      </c>
      <c r="K900" s="1" t="s">
        <v>46</v>
      </c>
      <c r="L900" s="1" t="s">
        <v>40</v>
      </c>
    </row>
    <row r="901" spans="1:12">
      <c r="A901" s="1" t="s">
        <v>2410</v>
      </c>
      <c r="B901" s="1" t="s">
        <v>31</v>
      </c>
      <c r="C901" s="1" t="s">
        <v>1000</v>
      </c>
      <c r="D901" s="1" t="s">
        <v>1188</v>
      </c>
      <c r="E901" s="2" t="s">
        <v>2411</v>
      </c>
      <c r="F901" s="1" t="s">
        <v>35</v>
      </c>
      <c r="G901" s="1" t="s">
        <v>133</v>
      </c>
      <c r="H901" s="1" t="s">
        <v>769</v>
      </c>
      <c r="I901" s="1" t="s">
        <v>38</v>
      </c>
      <c r="J901" s="3">
        <v>4</v>
      </c>
      <c r="K901" s="1" t="s">
        <v>46</v>
      </c>
      <c r="L901" s="1" t="s">
        <v>51</v>
      </c>
    </row>
    <row r="902" spans="1:12">
      <c r="A902" s="1" t="s">
        <v>2412</v>
      </c>
      <c r="B902" s="1" t="s">
        <v>31</v>
      </c>
      <c r="C902" s="1" t="s">
        <v>1457</v>
      </c>
      <c r="D902" s="1" t="s">
        <v>947</v>
      </c>
      <c r="E902" s="2" t="s">
        <v>2413</v>
      </c>
      <c r="F902" s="1" t="s">
        <v>45</v>
      </c>
      <c r="G902" s="1" t="s">
        <v>813</v>
      </c>
      <c r="H902" s="1" t="s">
        <v>1611</v>
      </c>
      <c r="I902" s="1" t="s">
        <v>61</v>
      </c>
      <c r="J902" s="3">
        <v>4</v>
      </c>
      <c r="K902" s="1" t="s">
        <v>46</v>
      </c>
      <c r="L902" s="1" t="s">
        <v>51</v>
      </c>
    </row>
    <row r="903" spans="1:12">
      <c r="A903" s="1" t="s">
        <v>2414</v>
      </c>
      <c r="B903" s="1" t="s">
        <v>57</v>
      </c>
      <c r="C903" s="1" t="s">
        <v>2415</v>
      </c>
      <c r="D903" s="1" t="s">
        <v>59</v>
      </c>
      <c r="E903" s="2" t="s">
        <v>2416</v>
      </c>
      <c r="F903" s="1" t="s">
        <v>35</v>
      </c>
      <c r="G903" s="1" t="s">
        <v>310</v>
      </c>
      <c r="H903" s="1" t="s">
        <v>311</v>
      </c>
      <c r="I903" s="1" t="s">
        <v>38</v>
      </c>
      <c r="J903" s="3">
        <v>3</v>
      </c>
      <c r="K903" s="1" t="s">
        <v>39</v>
      </c>
      <c r="L903" s="1" t="s">
        <v>51</v>
      </c>
    </row>
    <row r="904" spans="1:12">
      <c r="A904" s="1" t="s">
        <v>2417</v>
      </c>
      <c r="B904" s="1" t="s">
        <v>31</v>
      </c>
      <c r="C904" s="1" t="s">
        <v>839</v>
      </c>
      <c r="D904" s="1" t="s">
        <v>962</v>
      </c>
      <c r="E904" s="2" t="s">
        <v>2418</v>
      </c>
      <c r="F904" s="1" t="s">
        <v>35</v>
      </c>
      <c r="G904" s="1" t="s">
        <v>36</v>
      </c>
      <c r="H904" s="1" t="s">
        <v>767</v>
      </c>
      <c r="I904" s="1" t="s">
        <v>61</v>
      </c>
      <c r="J904" s="3">
        <v>3</v>
      </c>
      <c r="K904" s="1" t="s">
        <v>46</v>
      </c>
      <c r="L904" s="1" t="s">
        <v>40</v>
      </c>
    </row>
    <row r="905" spans="1:12">
      <c r="A905" s="1" t="s">
        <v>2419</v>
      </c>
      <c r="B905" s="1" t="s">
        <v>31</v>
      </c>
      <c r="C905" s="1" t="s">
        <v>850</v>
      </c>
      <c r="D905" s="1" t="s">
        <v>840</v>
      </c>
      <c r="E905" s="2" t="s">
        <v>2420</v>
      </c>
      <c r="F905" s="1" t="s">
        <v>35</v>
      </c>
      <c r="G905" s="1" t="s">
        <v>209</v>
      </c>
      <c r="H905" s="1" t="s">
        <v>447</v>
      </c>
      <c r="I905" s="1" t="s">
        <v>38</v>
      </c>
      <c r="J905" s="3">
        <v>1</v>
      </c>
      <c r="K905" s="1" t="s">
        <v>39</v>
      </c>
      <c r="L905" s="1" t="s">
        <v>40</v>
      </c>
    </row>
    <row r="906" spans="1:12">
      <c r="A906" s="1" t="s">
        <v>2421</v>
      </c>
      <c r="B906" s="1" t="s">
        <v>31</v>
      </c>
      <c r="C906" s="1" t="s">
        <v>1017</v>
      </c>
      <c r="D906" s="1" t="s">
        <v>947</v>
      </c>
      <c r="E906" s="2" t="s">
        <v>2311</v>
      </c>
      <c r="F906" s="1" t="s">
        <v>35</v>
      </c>
      <c r="G906" s="1" t="s">
        <v>36</v>
      </c>
      <c r="H906" s="1" t="s">
        <v>384</v>
      </c>
      <c r="I906" s="1" t="s">
        <v>38</v>
      </c>
      <c r="J906" s="3">
        <v>5</v>
      </c>
      <c r="K906" s="1" t="s">
        <v>39</v>
      </c>
      <c r="L906" s="1" t="s">
        <v>40</v>
      </c>
    </row>
    <row r="907" spans="1:12">
      <c r="A907" s="1" t="s">
        <v>2422</v>
      </c>
      <c r="B907" s="1" t="s">
        <v>31</v>
      </c>
      <c r="C907" s="1" t="s">
        <v>418</v>
      </c>
      <c r="D907" s="1" t="s">
        <v>959</v>
      </c>
      <c r="E907" s="2" t="s">
        <v>2423</v>
      </c>
      <c r="F907" s="1" t="s">
        <v>35</v>
      </c>
      <c r="G907" s="1" t="s">
        <v>36</v>
      </c>
      <c r="H907" s="1" t="s">
        <v>37</v>
      </c>
      <c r="I907" s="1" t="s">
        <v>61</v>
      </c>
      <c r="J907" s="3">
        <v>5</v>
      </c>
      <c r="K907" s="1" t="s">
        <v>46</v>
      </c>
      <c r="L907" s="1" t="s">
        <v>40</v>
      </c>
    </row>
    <row r="908" spans="1:12">
      <c r="A908" s="1" t="s">
        <v>2424</v>
      </c>
      <c r="B908" s="1" t="s">
        <v>31</v>
      </c>
      <c r="C908" s="1" t="s">
        <v>1043</v>
      </c>
      <c r="D908" s="1" t="s">
        <v>1298</v>
      </c>
      <c r="E908" s="2" t="s">
        <v>1654</v>
      </c>
      <c r="F908" s="1" t="s">
        <v>35</v>
      </c>
      <c r="G908" s="1" t="s">
        <v>36</v>
      </c>
      <c r="H908" s="1" t="s">
        <v>37</v>
      </c>
      <c r="I908" s="1" t="s">
        <v>38</v>
      </c>
      <c r="J908" s="3">
        <v>3</v>
      </c>
      <c r="K908" s="1" t="s">
        <v>46</v>
      </c>
      <c r="L908" s="1" t="s">
        <v>51</v>
      </c>
    </row>
    <row r="909" spans="1:12">
      <c r="A909" s="1" t="s">
        <v>2425</v>
      </c>
      <c r="B909" s="1" t="s">
        <v>31</v>
      </c>
      <c r="C909" s="1" t="s">
        <v>984</v>
      </c>
      <c r="D909" s="1" t="s">
        <v>786</v>
      </c>
      <c r="E909" s="2" t="s">
        <v>2426</v>
      </c>
      <c r="F909" s="1" t="s">
        <v>45</v>
      </c>
      <c r="G909" s="1" t="s">
        <v>36</v>
      </c>
      <c r="H909" s="1" t="s">
        <v>37</v>
      </c>
      <c r="I909" s="1" t="s">
        <v>38</v>
      </c>
      <c r="J909" s="3">
        <v>4</v>
      </c>
      <c r="K909" s="1" t="s">
        <v>39</v>
      </c>
      <c r="L909" s="1" t="s">
        <v>51</v>
      </c>
    </row>
    <row r="910" spans="1:12">
      <c r="A910" s="1" t="s">
        <v>2427</v>
      </c>
      <c r="B910" s="1" t="s">
        <v>31</v>
      </c>
      <c r="C910" s="1" t="s">
        <v>743</v>
      </c>
      <c r="D910" s="1" t="s">
        <v>547</v>
      </c>
      <c r="E910" s="2" t="s">
        <v>2428</v>
      </c>
      <c r="F910" s="1" t="s">
        <v>45</v>
      </c>
      <c r="G910" s="1" t="s">
        <v>36</v>
      </c>
      <c r="H910" s="1" t="s">
        <v>37</v>
      </c>
      <c r="I910" s="1" t="s">
        <v>61</v>
      </c>
      <c r="J910" s="3">
        <v>1</v>
      </c>
      <c r="K910" s="1" t="s">
        <v>39</v>
      </c>
      <c r="L910" s="1" t="s">
        <v>51</v>
      </c>
    </row>
    <row r="911" spans="1:12">
      <c r="A911" s="1" t="s">
        <v>2429</v>
      </c>
      <c r="B911" s="1" t="s">
        <v>31</v>
      </c>
      <c r="C911" s="1" t="s">
        <v>1508</v>
      </c>
      <c r="D911" s="1" t="s">
        <v>1244</v>
      </c>
      <c r="E911" s="2" t="s">
        <v>2430</v>
      </c>
      <c r="F911" s="1" t="s">
        <v>35</v>
      </c>
      <c r="G911" s="1" t="s">
        <v>36</v>
      </c>
      <c r="H911" s="1" t="s">
        <v>767</v>
      </c>
      <c r="I911" s="1" t="s">
        <v>38</v>
      </c>
      <c r="J911" s="3">
        <v>3</v>
      </c>
      <c r="K911" s="1" t="s">
        <v>39</v>
      </c>
      <c r="L911" s="1" t="s">
        <v>51</v>
      </c>
    </row>
    <row r="912" spans="1:12">
      <c r="A912" s="1" t="s">
        <v>2431</v>
      </c>
      <c r="B912" s="1" t="s">
        <v>31</v>
      </c>
      <c r="C912" s="1" t="s">
        <v>1967</v>
      </c>
      <c r="D912" s="1" t="s">
        <v>975</v>
      </c>
      <c r="E912" s="2" t="s">
        <v>2432</v>
      </c>
      <c r="F912" s="1" t="s">
        <v>45</v>
      </c>
      <c r="G912" s="1" t="s">
        <v>36</v>
      </c>
      <c r="H912" s="1" t="s">
        <v>37</v>
      </c>
      <c r="I912" s="1" t="s">
        <v>38</v>
      </c>
      <c r="J912" s="3">
        <v>4</v>
      </c>
      <c r="K912" s="1" t="s">
        <v>46</v>
      </c>
      <c r="L912" s="1" t="s">
        <v>40</v>
      </c>
    </row>
    <row r="913" spans="1:12">
      <c r="A913" s="1" t="s">
        <v>2433</v>
      </c>
      <c r="B913" s="1" t="s">
        <v>31</v>
      </c>
      <c r="C913" s="1" t="s">
        <v>2434</v>
      </c>
      <c r="D913" s="1" t="s">
        <v>1003</v>
      </c>
      <c r="E913" s="2" t="s">
        <v>2435</v>
      </c>
      <c r="F913" s="1" t="s">
        <v>35</v>
      </c>
      <c r="G913" s="1" t="s">
        <v>36</v>
      </c>
      <c r="H913" s="1" t="s">
        <v>37</v>
      </c>
      <c r="I913" s="1" t="s">
        <v>38</v>
      </c>
      <c r="J913" s="3">
        <v>1</v>
      </c>
      <c r="K913" s="1" t="s">
        <v>46</v>
      </c>
      <c r="L913" s="1" t="s">
        <v>51</v>
      </c>
    </row>
    <row r="914" spans="1:12">
      <c r="A914" s="1" t="s">
        <v>2436</v>
      </c>
      <c r="B914" s="1" t="s">
        <v>31</v>
      </c>
      <c r="C914" s="1" t="s">
        <v>910</v>
      </c>
      <c r="D914" s="1" t="s">
        <v>658</v>
      </c>
      <c r="E914" s="2" t="s">
        <v>2437</v>
      </c>
      <c r="F914" s="1" t="s">
        <v>45</v>
      </c>
      <c r="G914" s="1" t="s">
        <v>36</v>
      </c>
      <c r="H914" s="1" t="s">
        <v>37</v>
      </c>
      <c r="I914" s="1" t="s">
        <v>38</v>
      </c>
      <c r="J914" s="3">
        <v>4</v>
      </c>
      <c r="K914" s="1" t="s">
        <v>46</v>
      </c>
      <c r="L914" s="1" t="s">
        <v>51</v>
      </c>
    </row>
    <row r="915" spans="1:12">
      <c r="A915" s="1" t="s">
        <v>2438</v>
      </c>
      <c r="B915" s="1" t="s">
        <v>31</v>
      </c>
      <c r="C915" s="1" t="s">
        <v>323</v>
      </c>
      <c r="D915" s="1" t="s">
        <v>1003</v>
      </c>
      <c r="E915" s="2" t="s">
        <v>2439</v>
      </c>
      <c r="F915" s="1" t="s">
        <v>35</v>
      </c>
      <c r="G915" s="1" t="s">
        <v>813</v>
      </c>
      <c r="H915" s="1" t="s">
        <v>861</v>
      </c>
      <c r="I915" s="1" t="s">
        <v>61</v>
      </c>
      <c r="J915" s="3">
        <v>4</v>
      </c>
      <c r="K915" s="1" t="s">
        <v>46</v>
      </c>
      <c r="L915" s="1" t="s">
        <v>40</v>
      </c>
    </row>
    <row r="916" spans="1:12">
      <c r="A916" s="1" t="s">
        <v>2440</v>
      </c>
      <c r="B916" s="1" t="s">
        <v>31</v>
      </c>
      <c r="C916" s="1" t="s">
        <v>931</v>
      </c>
      <c r="D916" s="1" t="s">
        <v>740</v>
      </c>
      <c r="E916" s="2" t="s">
        <v>2441</v>
      </c>
      <c r="F916" s="1" t="s">
        <v>45</v>
      </c>
      <c r="G916" s="1" t="s">
        <v>36</v>
      </c>
      <c r="H916" s="1" t="s">
        <v>777</v>
      </c>
      <c r="I916" s="1" t="s">
        <v>38</v>
      </c>
      <c r="J916" s="3">
        <v>2</v>
      </c>
      <c r="K916" s="1" t="s">
        <v>46</v>
      </c>
      <c r="L916" s="1" t="s">
        <v>51</v>
      </c>
    </row>
    <row r="917" spans="1:12">
      <c r="A917" s="1" t="s">
        <v>2442</v>
      </c>
      <c r="B917" s="1" t="s">
        <v>31</v>
      </c>
      <c r="C917" s="1" t="s">
        <v>910</v>
      </c>
      <c r="D917" s="1" t="s">
        <v>658</v>
      </c>
      <c r="E917" s="2" t="s">
        <v>2443</v>
      </c>
      <c r="F917" s="1" t="s">
        <v>45</v>
      </c>
      <c r="G917" s="1" t="s">
        <v>209</v>
      </c>
      <c r="H917" s="1" t="s">
        <v>2444</v>
      </c>
      <c r="I917" s="1" t="s">
        <v>38</v>
      </c>
      <c r="J917" s="3">
        <v>2</v>
      </c>
      <c r="K917" s="1" t="s">
        <v>46</v>
      </c>
      <c r="L917" s="1" t="s">
        <v>40</v>
      </c>
    </row>
    <row r="918" spans="1:12">
      <c r="A918" s="1" t="s">
        <v>2445</v>
      </c>
      <c r="B918" s="1" t="s">
        <v>31</v>
      </c>
      <c r="C918" s="1" t="s">
        <v>946</v>
      </c>
      <c r="D918" s="1" t="s">
        <v>942</v>
      </c>
      <c r="E918" s="2" t="s">
        <v>2446</v>
      </c>
      <c r="F918" s="1" t="s">
        <v>45</v>
      </c>
      <c r="G918" s="1" t="s">
        <v>36</v>
      </c>
      <c r="H918" s="1" t="s">
        <v>112</v>
      </c>
      <c r="I918" s="1" t="s">
        <v>38</v>
      </c>
      <c r="J918" s="3">
        <v>2</v>
      </c>
      <c r="K918" s="1" t="s">
        <v>39</v>
      </c>
      <c r="L918" s="1" t="s">
        <v>51</v>
      </c>
    </row>
    <row r="919" spans="1:12">
      <c r="A919" s="1" t="s">
        <v>2447</v>
      </c>
      <c r="B919" s="1" t="s">
        <v>31</v>
      </c>
      <c r="C919" s="1" t="s">
        <v>1085</v>
      </c>
      <c r="D919" s="1" t="s">
        <v>1188</v>
      </c>
      <c r="E919" s="2" t="s">
        <v>2448</v>
      </c>
      <c r="F919" s="1" t="s">
        <v>35</v>
      </c>
      <c r="G919" s="1" t="s">
        <v>1098</v>
      </c>
      <c r="H919" s="1" t="s">
        <v>2449</v>
      </c>
      <c r="I919" s="1" t="s">
        <v>38</v>
      </c>
      <c r="J919" s="3">
        <v>4</v>
      </c>
      <c r="K919" s="1" t="s">
        <v>46</v>
      </c>
      <c r="L919" s="1" t="s">
        <v>103</v>
      </c>
    </row>
    <row r="920" spans="1:12">
      <c r="A920" s="1" t="s">
        <v>2450</v>
      </c>
      <c r="B920" s="1" t="s">
        <v>31</v>
      </c>
      <c r="C920" s="1" t="s">
        <v>1129</v>
      </c>
      <c r="D920" s="1" t="s">
        <v>881</v>
      </c>
      <c r="E920" s="2" t="s">
        <v>2451</v>
      </c>
      <c r="F920" s="1" t="s">
        <v>35</v>
      </c>
      <c r="G920" s="1" t="s">
        <v>70</v>
      </c>
      <c r="H920" s="1" t="s">
        <v>71</v>
      </c>
      <c r="I920" s="1" t="s">
        <v>61</v>
      </c>
      <c r="J920" s="3">
        <v>5</v>
      </c>
      <c r="K920" s="1" t="s">
        <v>46</v>
      </c>
      <c r="L920" s="1" t="s">
        <v>51</v>
      </c>
    </row>
    <row r="921" spans="1:12">
      <c r="A921" s="1" t="s">
        <v>2452</v>
      </c>
      <c r="B921" s="1" t="s">
        <v>31</v>
      </c>
      <c r="C921" s="1" t="s">
        <v>361</v>
      </c>
      <c r="D921" s="1" t="s">
        <v>748</v>
      </c>
      <c r="E921" s="2" t="s">
        <v>2453</v>
      </c>
      <c r="F921" s="1" t="s">
        <v>45</v>
      </c>
      <c r="G921" s="1" t="s">
        <v>36</v>
      </c>
      <c r="H921" s="1" t="s">
        <v>37</v>
      </c>
      <c r="I921" s="1" t="s">
        <v>38</v>
      </c>
      <c r="J921" s="3">
        <v>4</v>
      </c>
      <c r="K921" s="1" t="s">
        <v>46</v>
      </c>
      <c r="L921" s="1" t="s">
        <v>40</v>
      </c>
    </row>
    <row r="922" spans="1:12">
      <c r="A922" s="1" t="s">
        <v>2454</v>
      </c>
      <c r="B922" s="1" t="s">
        <v>31</v>
      </c>
      <c r="C922" s="1" t="s">
        <v>2434</v>
      </c>
      <c r="D922" s="1" t="s">
        <v>835</v>
      </c>
      <c r="E922" s="2" t="s">
        <v>2455</v>
      </c>
      <c r="F922" s="1" t="s">
        <v>35</v>
      </c>
      <c r="G922" s="1" t="s">
        <v>1098</v>
      </c>
      <c r="H922" s="1" t="s">
        <v>1099</v>
      </c>
      <c r="I922" s="1" t="s">
        <v>38</v>
      </c>
      <c r="J922" s="3">
        <v>4</v>
      </c>
      <c r="K922" s="1" t="s">
        <v>46</v>
      </c>
      <c r="L922" s="1" t="s">
        <v>51</v>
      </c>
    </row>
    <row r="923" spans="1:12">
      <c r="A923" s="1" t="s">
        <v>2456</v>
      </c>
      <c r="B923" s="1" t="s">
        <v>31</v>
      </c>
      <c r="C923" s="1" t="s">
        <v>2121</v>
      </c>
      <c r="D923" s="1" t="s">
        <v>1096</v>
      </c>
      <c r="E923" s="2" t="s">
        <v>2457</v>
      </c>
      <c r="F923" s="1" t="s">
        <v>45</v>
      </c>
      <c r="G923" s="1" t="s">
        <v>1098</v>
      </c>
      <c r="H923" s="1" t="s">
        <v>1508</v>
      </c>
      <c r="I923" s="1" t="s">
        <v>61</v>
      </c>
      <c r="J923" s="3">
        <v>4</v>
      </c>
      <c r="K923" s="1" t="s">
        <v>39</v>
      </c>
      <c r="L923" s="1" t="s">
        <v>40</v>
      </c>
    </row>
    <row r="924" spans="1:12">
      <c r="A924" s="1" t="s">
        <v>2458</v>
      </c>
      <c r="B924" s="1" t="s">
        <v>31</v>
      </c>
      <c r="C924" s="1" t="s">
        <v>1113</v>
      </c>
      <c r="D924" s="1" t="s">
        <v>911</v>
      </c>
      <c r="E924" s="2" t="s">
        <v>2459</v>
      </c>
      <c r="F924" s="1" t="s">
        <v>35</v>
      </c>
      <c r="G924" s="1" t="s">
        <v>36</v>
      </c>
      <c r="H924" s="1" t="s">
        <v>84</v>
      </c>
      <c r="I924" s="1" t="s">
        <v>38</v>
      </c>
      <c r="J924" s="3">
        <v>3</v>
      </c>
      <c r="K924" s="1" t="s">
        <v>46</v>
      </c>
      <c r="L924" s="1" t="s">
        <v>103</v>
      </c>
    </row>
    <row r="925" spans="1:12">
      <c r="A925" s="1" t="s">
        <v>2460</v>
      </c>
      <c r="B925" s="1" t="s">
        <v>31</v>
      </c>
      <c r="C925" s="1" t="s">
        <v>1082</v>
      </c>
      <c r="D925" s="1" t="s">
        <v>64</v>
      </c>
      <c r="E925" s="2" t="s">
        <v>2461</v>
      </c>
      <c r="F925" s="1" t="s">
        <v>35</v>
      </c>
      <c r="G925" s="1" t="s">
        <v>36</v>
      </c>
      <c r="H925" s="1" t="s">
        <v>37</v>
      </c>
      <c r="I925" s="1" t="s">
        <v>38</v>
      </c>
      <c r="J925" s="3">
        <v>4</v>
      </c>
      <c r="K925" s="1" t="s">
        <v>46</v>
      </c>
      <c r="L925" s="1" t="s">
        <v>40</v>
      </c>
    </row>
    <row r="926" spans="1:12">
      <c r="A926" s="1" t="s">
        <v>2462</v>
      </c>
      <c r="B926" s="1" t="s">
        <v>31</v>
      </c>
      <c r="C926" s="1" t="s">
        <v>532</v>
      </c>
      <c r="D926" s="1" t="s">
        <v>1203</v>
      </c>
      <c r="E926" s="2" t="s">
        <v>2463</v>
      </c>
      <c r="F926" s="1" t="s">
        <v>45</v>
      </c>
      <c r="G926" s="1" t="s">
        <v>133</v>
      </c>
      <c r="H926" s="1" t="s">
        <v>883</v>
      </c>
      <c r="I926" s="1" t="s">
        <v>38</v>
      </c>
      <c r="J926" s="3">
        <v>2</v>
      </c>
      <c r="K926" s="1" t="s">
        <v>46</v>
      </c>
      <c r="L926" s="1" t="s">
        <v>40</v>
      </c>
    </row>
    <row r="927" spans="1:12">
      <c r="A927" s="1" t="s">
        <v>2464</v>
      </c>
      <c r="B927" s="1" t="s">
        <v>31</v>
      </c>
      <c r="C927" s="1" t="s">
        <v>832</v>
      </c>
      <c r="D927" s="1" t="s">
        <v>740</v>
      </c>
      <c r="E927" s="2" t="s">
        <v>2465</v>
      </c>
      <c r="F927" s="1" t="s">
        <v>35</v>
      </c>
      <c r="G927" s="1" t="s">
        <v>36</v>
      </c>
      <c r="H927" s="1" t="s">
        <v>37</v>
      </c>
      <c r="I927" s="1" t="s">
        <v>38</v>
      </c>
      <c r="J927" s="3">
        <v>3</v>
      </c>
      <c r="K927" s="1" t="s">
        <v>46</v>
      </c>
      <c r="L927" s="1" t="s">
        <v>40</v>
      </c>
    </row>
    <row r="928" spans="1:12">
      <c r="A928" s="1" t="s">
        <v>2466</v>
      </c>
      <c r="B928" s="1" t="s">
        <v>31</v>
      </c>
      <c r="C928" s="1" t="s">
        <v>782</v>
      </c>
      <c r="D928" s="1" t="s">
        <v>1103</v>
      </c>
      <c r="E928" s="2" t="s">
        <v>2467</v>
      </c>
      <c r="F928" s="1" t="s">
        <v>35</v>
      </c>
      <c r="G928" s="1" t="s">
        <v>813</v>
      </c>
      <c r="H928" s="1" t="s">
        <v>814</v>
      </c>
      <c r="I928" s="1" t="s">
        <v>38</v>
      </c>
      <c r="J928" s="3">
        <v>4</v>
      </c>
      <c r="K928" s="1" t="s">
        <v>46</v>
      </c>
      <c r="L928" s="1" t="s">
        <v>103</v>
      </c>
    </row>
    <row r="929" spans="1:12">
      <c r="A929" s="1" t="s">
        <v>2468</v>
      </c>
      <c r="B929" s="1" t="s">
        <v>31</v>
      </c>
      <c r="C929" s="1" t="s">
        <v>918</v>
      </c>
      <c r="D929" s="1" t="s">
        <v>918</v>
      </c>
      <c r="E929" s="2" t="s">
        <v>2469</v>
      </c>
      <c r="F929" s="1" t="s">
        <v>45</v>
      </c>
      <c r="G929" s="1" t="s">
        <v>36</v>
      </c>
      <c r="H929" s="1" t="s">
        <v>37</v>
      </c>
      <c r="I929" s="1" t="s">
        <v>38</v>
      </c>
      <c r="J929" s="3">
        <v>1</v>
      </c>
      <c r="K929" s="1" t="s">
        <v>39</v>
      </c>
      <c r="L929" s="1" t="s">
        <v>51</v>
      </c>
    </row>
    <row r="930" spans="1:12">
      <c r="A930" s="1" t="s">
        <v>2470</v>
      </c>
      <c r="B930" s="1" t="s">
        <v>31</v>
      </c>
      <c r="C930" s="1" t="s">
        <v>449</v>
      </c>
      <c r="D930" s="1" t="s">
        <v>707</v>
      </c>
      <c r="E930" s="2" t="s">
        <v>2471</v>
      </c>
      <c r="F930" s="1" t="s">
        <v>45</v>
      </c>
      <c r="G930" s="1" t="s">
        <v>36</v>
      </c>
      <c r="H930" s="1" t="s">
        <v>730</v>
      </c>
      <c r="I930" s="1" t="s">
        <v>38</v>
      </c>
      <c r="J930" s="3">
        <v>4</v>
      </c>
      <c r="K930" s="1" t="s">
        <v>46</v>
      </c>
      <c r="L930" s="1" t="s">
        <v>40</v>
      </c>
    </row>
    <row r="931" spans="1:12">
      <c r="A931" s="1" t="s">
        <v>2472</v>
      </c>
      <c r="B931" s="1" t="s">
        <v>31</v>
      </c>
      <c r="C931" s="1" t="s">
        <v>1417</v>
      </c>
      <c r="D931" s="1" t="s">
        <v>804</v>
      </c>
      <c r="E931" s="2" t="s">
        <v>2473</v>
      </c>
      <c r="F931" s="1" t="s">
        <v>35</v>
      </c>
      <c r="G931" s="1" t="s">
        <v>36</v>
      </c>
      <c r="H931" s="1" t="s">
        <v>730</v>
      </c>
      <c r="I931" s="1" t="s">
        <v>61</v>
      </c>
      <c r="J931" s="3">
        <v>1</v>
      </c>
      <c r="K931" s="1" t="s">
        <v>39</v>
      </c>
      <c r="L931" s="1" t="s">
        <v>51</v>
      </c>
    </row>
    <row r="932" spans="1:12">
      <c r="A932" s="1" t="s">
        <v>2474</v>
      </c>
      <c r="B932" s="1" t="s">
        <v>31</v>
      </c>
      <c r="C932" s="1" t="s">
        <v>1199</v>
      </c>
      <c r="D932" s="1" t="s">
        <v>692</v>
      </c>
      <c r="E932" s="2" t="s">
        <v>172</v>
      </c>
      <c r="F932" s="1" t="s">
        <v>45</v>
      </c>
      <c r="G932" s="1" t="s">
        <v>36</v>
      </c>
      <c r="H932" s="1" t="s">
        <v>147</v>
      </c>
      <c r="I932" s="1" t="s">
        <v>61</v>
      </c>
      <c r="J932" s="3">
        <v>2</v>
      </c>
      <c r="K932" s="1" t="s">
        <v>39</v>
      </c>
      <c r="L932" s="1" t="s">
        <v>103</v>
      </c>
    </row>
    <row r="933" spans="1:12">
      <c r="A933" s="1" t="s">
        <v>2475</v>
      </c>
      <c r="B933" s="1" t="s">
        <v>31</v>
      </c>
      <c r="C933" s="1" t="s">
        <v>1870</v>
      </c>
      <c r="D933" s="1" t="s">
        <v>804</v>
      </c>
      <c r="E933" s="2" t="s">
        <v>506</v>
      </c>
      <c r="F933" s="1" t="s">
        <v>35</v>
      </c>
      <c r="G933" s="1" t="s">
        <v>36</v>
      </c>
      <c r="H933" s="1" t="s">
        <v>944</v>
      </c>
      <c r="I933" s="1" t="s">
        <v>38</v>
      </c>
      <c r="J933" s="3">
        <v>5</v>
      </c>
      <c r="K933" s="1" t="s">
        <v>46</v>
      </c>
      <c r="L933" s="1" t="s">
        <v>40</v>
      </c>
    </row>
    <row r="934" spans="1:12">
      <c r="A934" s="1" t="s">
        <v>2476</v>
      </c>
      <c r="B934" s="1" t="s">
        <v>31</v>
      </c>
      <c r="C934" s="1" t="s">
        <v>1267</v>
      </c>
      <c r="D934" s="1" t="s">
        <v>798</v>
      </c>
      <c r="E934" s="2" t="s">
        <v>2477</v>
      </c>
      <c r="F934" s="1" t="s">
        <v>35</v>
      </c>
      <c r="G934" s="1" t="s">
        <v>36</v>
      </c>
      <c r="H934" s="1" t="s">
        <v>37</v>
      </c>
      <c r="I934" s="1" t="s">
        <v>38</v>
      </c>
      <c r="J934" s="3">
        <v>4</v>
      </c>
      <c r="K934" s="1" t="s">
        <v>46</v>
      </c>
      <c r="L934" s="1" t="s">
        <v>40</v>
      </c>
    </row>
    <row r="935" spans="1:12">
      <c r="A935" s="1" t="s">
        <v>2478</v>
      </c>
      <c r="B935" s="1" t="s">
        <v>31</v>
      </c>
      <c r="C935" s="1" t="s">
        <v>1129</v>
      </c>
      <c r="D935" s="1" t="s">
        <v>947</v>
      </c>
      <c r="E935" s="2" t="s">
        <v>2479</v>
      </c>
      <c r="F935" s="1" t="s">
        <v>35</v>
      </c>
      <c r="G935" s="1" t="s">
        <v>310</v>
      </c>
      <c r="H935" s="1" t="s">
        <v>311</v>
      </c>
      <c r="I935" s="1" t="s">
        <v>61</v>
      </c>
      <c r="J935" s="3">
        <v>5</v>
      </c>
      <c r="K935" s="1" t="s">
        <v>39</v>
      </c>
      <c r="L935" s="1" t="s">
        <v>40</v>
      </c>
    </row>
    <row r="936" spans="1:12">
      <c r="A936" s="1" t="s">
        <v>2480</v>
      </c>
      <c r="B936" s="1" t="s">
        <v>31</v>
      </c>
      <c r="C936" s="1" t="s">
        <v>1079</v>
      </c>
      <c r="D936" s="1" t="s">
        <v>1164</v>
      </c>
      <c r="E936" s="2" t="s">
        <v>2481</v>
      </c>
      <c r="F936" s="1" t="s">
        <v>35</v>
      </c>
      <c r="G936" s="1" t="s">
        <v>70</v>
      </c>
      <c r="H936" s="1" t="s">
        <v>952</v>
      </c>
      <c r="I936" s="1" t="s">
        <v>38</v>
      </c>
      <c r="J936" s="3">
        <v>4</v>
      </c>
      <c r="K936" s="1" t="s">
        <v>46</v>
      </c>
      <c r="L936" s="1" t="s">
        <v>51</v>
      </c>
    </row>
    <row r="937" spans="1:12">
      <c r="A937" s="1" t="s">
        <v>2482</v>
      </c>
      <c r="B937" s="1" t="s">
        <v>31</v>
      </c>
      <c r="C937" s="1" t="s">
        <v>710</v>
      </c>
      <c r="D937" s="1" t="s">
        <v>840</v>
      </c>
      <c r="E937" s="2" t="s">
        <v>2483</v>
      </c>
      <c r="F937" s="1" t="s">
        <v>35</v>
      </c>
      <c r="G937" s="1" t="s">
        <v>36</v>
      </c>
      <c r="H937" s="1" t="s">
        <v>37</v>
      </c>
      <c r="I937" s="1" t="s">
        <v>38</v>
      </c>
      <c r="J937" s="3">
        <v>3</v>
      </c>
      <c r="K937" s="1" t="s">
        <v>46</v>
      </c>
      <c r="L937" s="1" t="s">
        <v>103</v>
      </c>
    </row>
    <row r="938" spans="1:12">
      <c r="A938" s="1" t="s">
        <v>2484</v>
      </c>
      <c r="B938" s="1" t="s">
        <v>31</v>
      </c>
      <c r="C938" s="1" t="s">
        <v>950</v>
      </c>
      <c r="D938" s="1" t="s">
        <v>756</v>
      </c>
      <c r="E938" s="2" t="s">
        <v>2485</v>
      </c>
      <c r="F938" s="1" t="s">
        <v>45</v>
      </c>
      <c r="G938" s="1" t="s">
        <v>36</v>
      </c>
      <c r="H938" s="1" t="s">
        <v>112</v>
      </c>
      <c r="I938" s="1" t="s">
        <v>38</v>
      </c>
      <c r="J938" s="3">
        <v>5</v>
      </c>
      <c r="K938" s="1" t="s">
        <v>46</v>
      </c>
      <c r="L938" s="1" t="s">
        <v>103</v>
      </c>
    </row>
    <row r="939" spans="1:12">
      <c r="A939" s="1" t="s">
        <v>2486</v>
      </c>
      <c r="B939" s="1" t="s">
        <v>31</v>
      </c>
      <c r="C939" s="1" t="s">
        <v>894</v>
      </c>
      <c r="D939" s="1" t="s">
        <v>756</v>
      </c>
      <c r="E939" s="2" t="s">
        <v>2487</v>
      </c>
      <c r="F939" s="1" t="s">
        <v>45</v>
      </c>
      <c r="G939" s="1" t="s">
        <v>209</v>
      </c>
      <c r="H939" s="1" t="s">
        <v>210</v>
      </c>
      <c r="I939" s="1" t="s">
        <v>38</v>
      </c>
      <c r="J939" s="3">
        <v>4</v>
      </c>
      <c r="K939" s="1" t="s">
        <v>46</v>
      </c>
      <c r="L939" s="1" t="s">
        <v>40</v>
      </c>
    </row>
    <row r="940" spans="1:12">
      <c r="A940" s="1" t="s">
        <v>2488</v>
      </c>
      <c r="B940" s="1" t="s">
        <v>31</v>
      </c>
      <c r="C940" s="1" t="s">
        <v>793</v>
      </c>
      <c r="D940" s="1" t="s">
        <v>744</v>
      </c>
      <c r="E940" s="2" t="s">
        <v>2489</v>
      </c>
      <c r="F940" s="1" t="s">
        <v>35</v>
      </c>
      <c r="G940" s="1" t="s">
        <v>185</v>
      </c>
      <c r="H940" s="1" t="s">
        <v>186</v>
      </c>
      <c r="I940" s="1" t="s">
        <v>61</v>
      </c>
      <c r="J940" s="3">
        <v>1</v>
      </c>
      <c r="K940" s="1" t="s">
        <v>46</v>
      </c>
      <c r="L940" s="1" t="s">
        <v>40</v>
      </c>
    </row>
    <row r="941" spans="1:12">
      <c r="A941" s="1" t="s">
        <v>2490</v>
      </c>
      <c r="B941" s="1" t="s">
        <v>31</v>
      </c>
      <c r="C941" s="1" t="s">
        <v>854</v>
      </c>
      <c r="D941" s="1" t="s">
        <v>1096</v>
      </c>
      <c r="E941" s="2" t="s">
        <v>2491</v>
      </c>
      <c r="F941" s="1" t="s">
        <v>45</v>
      </c>
      <c r="G941" s="1" t="s">
        <v>36</v>
      </c>
      <c r="H941" s="1" t="s">
        <v>384</v>
      </c>
      <c r="I941" s="1" t="s">
        <v>61</v>
      </c>
      <c r="J941" s="3">
        <v>5</v>
      </c>
      <c r="K941" s="1" t="s">
        <v>46</v>
      </c>
      <c r="L941" s="1" t="s">
        <v>40</v>
      </c>
    </row>
    <row r="942" spans="1:12">
      <c r="A942" s="1" t="s">
        <v>2492</v>
      </c>
      <c r="B942" s="1" t="s">
        <v>31</v>
      </c>
      <c r="C942" s="1" t="s">
        <v>398</v>
      </c>
      <c r="D942" s="1" t="s">
        <v>804</v>
      </c>
      <c r="E942" s="2" t="s">
        <v>2493</v>
      </c>
      <c r="F942" s="1" t="s">
        <v>35</v>
      </c>
      <c r="G942" s="1" t="s">
        <v>191</v>
      </c>
      <c r="H942" s="1" t="s">
        <v>1521</v>
      </c>
      <c r="I942" s="1" t="s">
        <v>38</v>
      </c>
      <c r="J942" s="3">
        <v>1</v>
      </c>
      <c r="K942" s="1" t="s">
        <v>46</v>
      </c>
      <c r="L942" s="1" t="s">
        <v>51</v>
      </c>
    </row>
    <row r="943" spans="1:12">
      <c r="A943" s="1" t="s">
        <v>2494</v>
      </c>
      <c r="B943" s="1" t="s">
        <v>31</v>
      </c>
      <c r="C943" s="1" t="s">
        <v>1095</v>
      </c>
      <c r="D943" s="1" t="s">
        <v>1244</v>
      </c>
      <c r="E943" s="2" t="s">
        <v>2495</v>
      </c>
      <c r="F943" s="1" t="s">
        <v>35</v>
      </c>
      <c r="G943" s="1" t="s">
        <v>36</v>
      </c>
      <c r="H943" s="1" t="s">
        <v>37</v>
      </c>
      <c r="I943" s="1" t="s">
        <v>38</v>
      </c>
      <c r="J943" s="3">
        <v>1</v>
      </c>
      <c r="K943" s="1" t="s">
        <v>46</v>
      </c>
      <c r="L943" s="1" t="s">
        <v>40</v>
      </c>
    </row>
    <row r="944" spans="1:12">
      <c r="A944" s="1" t="s">
        <v>2496</v>
      </c>
      <c r="B944" s="1" t="s">
        <v>31</v>
      </c>
      <c r="C944" s="1" t="s">
        <v>797</v>
      </c>
      <c r="D944" s="1" t="s">
        <v>1156</v>
      </c>
      <c r="E944" s="2" t="s">
        <v>2497</v>
      </c>
      <c r="F944" s="1" t="s">
        <v>35</v>
      </c>
      <c r="G944" s="1" t="s">
        <v>70</v>
      </c>
      <c r="H944" s="1" t="s">
        <v>952</v>
      </c>
      <c r="I944" s="1" t="s">
        <v>61</v>
      </c>
      <c r="J944" s="3">
        <v>5</v>
      </c>
      <c r="K944" s="1" t="s">
        <v>46</v>
      </c>
      <c r="L944" s="1" t="s">
        <v>40</v>
      </c>
    </row>
    <row r="945" spans="1:12">
      <c r="A945" s="1" t="s">
        <v>2498</v>
      </c>
      <c r="B945" s="1" t="s">
        <v>31</v>
      </c>
      <c r="C945" s="1" t="s">
        <v>384</v>
      </c>
      <c r="D945" s="1" t="s">
        <v>942</v>
      </c>
      <c r="E945" s="2" t="s">
        <v>2499</v>
      </c>
      <c r="F945" s="1" t="s">
        <v>35</v>
      </c>
      <c r="G945" s="1" t="s">
        <v>36</v>
      </c>
      <c r="H945" s="1" t="s">
        <v>777</v>
      </c>
      <c r="I945" s="1" t="s">
        <v>38</v>
      </c>
      <c r="J945" s="3">
        <v>2</v>
      </c>
      <c r="K945" s="1" t="s">
        <v>46</v>
      </c>
      <c r="L945" s="1" t="s">
        <v>40</v>
      </c>
    </row>
    <row r="946" spans="1:12">
      <c r="A946" s="1" t="s">
        <v>2500</v>
      </c>
      <c r="B946" s="1" t="s">
        <v>31</v>
      </c>
      <c r="C946" s="1" t="s">
        <v>1082</v>
      </c>
      <c r="D946" s="1" t="s">
        <v>1103</v>
      </c>
      <c r="E946" s="2" t="s">
        <v>2501</v>
      </c>
      <c r="F946" s="1" t="s">
        <v>35</v>
      </c>
      <c r="G946" s="1" t="s">
        <v>813</v>
      </c>
      <c r="H946" s="1" t="s">
        <v>861</v>
      </c>
      <c r="I946" s="1" t="s">
        <v>38</v>
      </c>
      <c r="J946" s="3">
        <v>4</v>
      </c>
      <c r="K946" s="1" t="s">
        <v>46</v>
      </c>
      <c r="L946" s="1" t="s">
        <v>40</v>
      </c>
    </row>
    <row r="947" spans="1:12">
      <c r="A947" s="1" t="s">
        <v>2502</v>
      </c>
      <c r="B947" s="1" t="s">
        <v>31</v>
      </c>
      <c r="C947" s="1" t="s">
        <v>759</v>
      </c>
      <c r="D947" s="1" t="s">
        <v>711</v>
      </c>
      <c r="E947" s="2" t="s">
        <v>2503</v>
      </c>
      <c r="F947" s="1" t="s">
        <v>35</v>
      </c>
      <c r="G947" s="1" t="s">
        <v>36</v>
      </c>
      <c r="H947" s="1" t="s">
        <v>147</v>
      </c>
      <c r="I947" s="1" t="s">
        <v>61</v>
      </c>
      <c r="J947" s="3">
        <v>3</v>
      </c>
      <c r="K947" s="1" t="s">
        <v>39</v>
      </c>
      <c r="L947" s="1" t="s">
        <v>51</v>
      </c>
    </row>
    <row r="948" spans="1:12">
      <c r="A948" s="1" t="s">
        <v>2504</v>
      </c>
      <c r="B948" s="1" t="s">
        <v>31</v>
      </c>
      <c r="C948" s="1" t="s">
        <v>1193</v>
      </c>
      <c r="D948" s="1" t="s">
        <v>1156</v>
      </c>
      <c r="E948" s="2" t="s">
        <v>2505</v>
      </c>
      <c r="F948" s="1" t="s">
        <v>35</v>
      </c>
      <c r="G948" s="1" t="s">
        <v>36</v>
      </c>
      <c r="H948" s="1" t="s">
        <v>767</v>
      </c>
      <c r="I948" s="1" t="s">
        <v>38</v>
      </c>
      <c r="J948" s="3">
        <v>2</v>
      </c>
      <c r="K948" s="1" t="s">
        <v>46</v>
      </c>
      <c r="L948" s="1" t="s">
        <v>40</v>
      </c>
    </row>
    <row r="949" spans="1:12">
      <c r="A949" s="1" t="s">
        <v>2506</v>
      </c>
      <c r="B949" s="1" t="s">
        <v>31</v>
      </c>
      <c r="C949" s="1" t="s">
        <v>1017</v>
      </c>
      <c r="D949" s="1" t="s">
        <v>131</v>
      </c>
      <c r="E949" s="2" t="s">
        <v>2507</v>
      </c>
      <c r="F949" s="1" t="s">
        <v>35</v>
      </c>
      <c r="G949" s="1" t="s">
        <v>36</v>
      </c>
      <c r="H949" s="1" t="s">
        <v>37</v>
      </c>
      <c r="I949" s="1" t="s">
        <v>61</v>
      </c>
      <c r="J949" s="3">
        <v>3</v>
      </c>
      <c r="K949" s="1" t="s">
        <v>39</v>
      </c>
      <c r="L949" s="1" t="s">
        <v>40</v>
      </c>
    </row>
    <row r="950" spans="1:12">
      <c r="A950" s="1" t="s">
        <v>2508</v>
      </c>
      <c r="B950" s="1" t="s">
        <v>31</v>
      </c>
      <c r="C950" s="1" t="s">
        <v>917</v>
      </c>
      <c r="D950" s="1" t="s">
        <v>866</v>
      </c>
      <c r="E950" s="2" t="s">
        <v>2509</v>
      </c>
      <c r="F950" s="1" t="s">
        <v>35</v>
      </c>
      <c r="G950" s="1" t="s">
        <v>36</v>
      </c>
      <c r="H950" s="1" t="s">
        <v>164</v>
      </c>
      <c r="I950" s="1" t="s">
        <v>61</v>
      </c>
      <c r="J950" s="3">
        <v>5</v>
      </c>
      <c r="K950" s="1" t="s">
        <v>39</v>
      </c>
      <c r="L950" s="1" t="s">
        <v>103</v>
      </c>
    </row>
    <row r="951" spans="1:12">
      <c r="A951" s="1" t="s">
        <v>2510</v>
      </c>
      <c r="B951" s="1" t="s">
        <v>31</v>
      </c>
      <c r="C951" s="1" t="s">
        <v>2434</v>
      </c>
      <c r="D951" s="1" t="s">
        <v>866</v>
      </c>
      <c r="E951" s="2" t="s">
        <v>2511</v>
      </c>
      <c r="F951" s="1" t="s">
        <v>35</v>
      </c>
      <c r="G951" s="1" t="s">
        <v>36</v>
      </c>
      <c r="H951" s="1" t="s">
        <v>767</v>
      </c>
      <c r="I951" s="1" t="s">
        <v>61</v>
      </c>
      <c r="J951" s="3">
        <v>5</v>
      </c>
      <c r="K951" s="1" t="s">
        <v>46</v>
      </c>
      <c r="L951" s="1" t="s">
        <v>40</v>
      </c>
    </row>
    <row r="952" spans="1:12">
      <c r="A952" s="1" t="s">
        <v>2512</v>
      </c>
      <c r="B952" s="1" t="s">
        <v>31</v>
      </c>
      <c r="C952" s="1" t="s">
        <v>609</v>
      </c>
      <c r="D952" s="1" t="s">
        <v>756</v>
      </c>
      <c r="E952" s="2" t="s">
        <v>2513</v>
      </c>
      <c r="F952" s="1" t="s">
        <v>35</v>
      </c>
      <c r="G952" s="1" t="s">
        <v>191</v>
      </c>
      <c r="H952" s="1" t="s">
        <v>966</v>
      </c>
      <c r="I952" s="1" t="s">
        <v>38</v>
      </c>
      <c r="J952" s="3">
        <v>1</v>
      </c>
      <c r="K952" s="1" t="s">
        <v>39</v>
      </c>
      <c r="L952" s="1" t="s">
        <v>103</v>
      </c>
    </row>
    <row r="953" spans="1:12">
      <c r="A953" s="1" t="s">
        <v>2514</v>
      </c>
      <c r="B953" s="1" t="s">
        <v>31</v>
      </c>
      <c r="C953" s="1" t="s">
        <v>1214</v>
      </c>
      <c r="D953" s="1" t="s">
        <v>790</v>
      </c>
      <c r="E953" s="2" t="s">
        <v>2515</v>
      </c>
      <c r="F953" s="1" t="s">
        <v>35</v>
      </c>
      <c r="G953" s="1" t="s">
        <v>36</v>
      </c>
      <c r="H953" s="1" t="s">
        <v>84</v>
      </c>
      <c r="I953" s="1" t="s">
        <v>38</v>
      </c>
      <c r="J953" s="3">
        <v>5</v>
      </c>
      <c r="K953" s="1" t="s">
        <v>46</v>
      </c>
      <c r="L953" s="1" t="s">
        <v>40</v>
      </c>
    </row>
    <row r="954" spans="1:12">
      <c r="A954" s="1" t="s">
        <v>2516</v>
      </c>
      <c r="B954" s="1" t="s">
        <v>57</v>
      </c>
      <c r="C954" s="1" t="s">
        <v>1964</v>
      </c>
      <c r="D954" s="1" t="s">
        <v>59</v>
      </c>
      <c r="E954" s="2" t="s">
        <v>2517</v>
      </c>
      <c r="F954" s="1" t="s">
        <v>45</v>
      </c>
      <c r="G954" s="1" t="s">
        <v>36</v>
      </c>
      <c r="H954" s="1" t="s">
        <v>730</v>
      </c>
      <c r="I954" s="1" t="s">
        <v>38</v>
      </c>
      <c r="J954" s="3">
        <v>5</v>
      </c>
      <c r="K954" s="1" t="s">
        <v>39</v>
      </c>
      <c r="L954" s="1" t="s">
        <v>40</v>
      </c>
    </row>
    <row r="955" spans="1:12">
      <c r="A955" s="1" t="s">
        <v>2518</v>
      </c>
      <c r="B955" s="1" t="s">
        <v>31</v>
      </c>
      <c r="C955" s="1" t="s">
        <v>532</v>
      </c>
      <c r="D955" s="1" t="s">
        <v>870</v>
      </c>
      <c r="E955" s="2" t="s">
        <v>2519</v>
      </c>
      <c r="F955" s="1" t="s">
        <v>45</v>
      </c>
      <c r="G955" s="1" t="s">
        <v>813</v>
      </c>
      <c r="H955" s="1" t="s">
        <v>1611</v>
      </c>
      <c r="I955" s="1" t="s">
        <v>61</v>
      </c>
      <c r="J955" s="3">
        <v>4</v>
      </c>
      <c r="K955" s="1" t="s">
        <v>39</v>
      </c>
      <c r="L955" s="1" t="s">
        <v>51</v>
      </c>
    </row>
    <row r="956" spans="1:12">
      <c r="A956" s="1" t="s">
        <v>2520</v>
      </c>
      <c r="B956" s="1" t="s">
        <v>31</v>
      </c>
      <c r="C956" s="1" t="s">
        <v>936</v>
      </c>
      <c r="D956" s="1" t="s">
        <v>939</v>
      </c>
      <c r="E956" s="2" t="s">
        <v>2521</v>
      </c>
      <c r="F956" s="1" t="s">
        <v>35</v>
      </c>
      <c r="G956" s="1" t="s">
        <v>36</v>
      </c>
      <c r="H956" s="1" t="s">
        <v>37</v>
      </c>
      <c r="I956" s="1" t="s">
        <v>38</v>
      </c>
      <c r="J956" s="3">
        <v>1</v>
      </c>
      <c r="K956" s="1" t="s">
        <v>46</v>
      </c>
      <c r="L956" s="1" t="s">
        <v>40</v>
      </c>
    </row>
    <row r="957" spans="1:12">
      <c r="A957" s="1" t="s">
        <v>2522</v>
      </c>
      <c r="B957" s="1" t="s">
        <v>31</v>
      </c>
      <c r="C957" s="1" t="s">
        <v>1967</v>
      </c>
      <c r="D957" s="1" t="s">
        <v>1244</v>
      </c>
      <c r="E957" s="2" t="s">
        <v>2523</v>
      </c>
      <c r="F957" s="1" t="s">
        <v>45</v>
      </c>
      <c r="G957" s="1" t="s">
        <v>36</v>
      </c>
      <c r="H957" s="1" t="s">
        <v>37</v>
      </c>
      <c r="I957" s="1" t="s">
        <v>38</v>
      </c>
      <c r="J957" s="3">
        <v>1</v>
      </c>
      <c r="K957" s="1" t="s">
        <v>39</v>
      </c>
      <c r="L957" s="1" t="s">
        <v>40</v>
      </c>
    </row>
    <row r="958" spans="1:12">
      <c r="A958" s="1" t="s">
        <v>2524</v>
      </c>
      <c r="B958" s="1" t="s">
        <v>57</v>
      </c>
      <c r="C958" s="1" t="s">
        <v>2525</v>
      </c>
      <c r="D958" s="1" t="s">
        <v>59</v>
      </c>
      <c r="E958" s="2" t="s">
        <v>2526</v>
      </c>
      <c r="F958" s="1" t="s">
        <v>45</v>
      </c>
      <c r="G958" s="1" t="s">
        <v>36</v>
      </c>
      <c r="H958" s="1" t="s">
        <v>84</v>
      </c>
      <c r="I958" s="1" t="s">
        <v>38</v>
      </c>
      <c r="J958" s="3">
        <v>2</v>
      </c>
      <c r="K958" s="1" t="s">
        <v>39</v>
      </c>
      <c r="L958" s="1" t="s">
        <v>103</v>
      </c>
    </row>
    <row r="959" spans="1:12">
      <c r="A959" s="1" t="s">
        <v>2527</v>
      </c>
      <c r="B959" s="1" t="s">
        <v>31</v>
      </c>
      <c r="C959" s="1" t="s">
        <v>1000</v>
      </c>
      <c r="D959" s="1" t="s">
        <v>932</v>
      </c>
      <c r="E959" s="2" t="s">
        <v>2528</v>
      </c>
      <c r="F959" s="1" t="s">
        <v>35</v>
      </c>
      <c r="G959" s="1" t="s">
        <v>36</v>
      </c>
      <c r="H959" s="1" t="s">
        <v>147</v>
      </c>
      <c r="I959" s="1" t="s">
        <v>38</v>
      </c>
      <c r="J959" s="3">
        <v>1</v>
      </c>
      <c r="K959" s="1" t="s">
        <v>39</v>
      </c>
      <c r="L959" s="1" t="s">
        <v>40</v>
      </c>
    </row>
    <row r="960" spans="1:12">
      <c r="A960" s="1" t="s">
        <v>2529</v>
      </c>
      <c r="B960" s="1" t="s">
        <v>31</v>
      </c>
      <c r="C960" s="1" t="s">
        <v>984</v>
      </c>
      <c r="D960" s="1" t="s">
        <v>1103</v>
      </c>
      <c r="E960" s="2" t="s">
        <v>2530</v>
      </c>
      <c r="F960" s="1" t="s">
        <v>45</v>
      </c>
      <c r="G960" s="1" t="s">
        <v>36</v>
      </c>
      <c r="H960" s="1" t="s">
        <v>37</v>
      </c>
      <c r="I960" s="1" t="s">
        <v>38</v>
      </c>
      <c r="J960" s="3">
        <v>3</v>
      </c>
      <c r="K960" s="1" t="s">
        <v>46</v>
      </c>
      <c r="L960" s="1" t="s">
        <v>51</v>
      </c>
    </row>
    <row r="961" spans="1:12">
      <c r="A961" s="1" t="s">
        <v>2531</v>
      </c>
      <c r="B961" s="1" t="s">
        <v>31</v>
      </c>
      <c r="C961" s="1" t="s">
        <v>829</v>
      </c>
      <c r="D961" s="1" t="s">
        <v>477</v>
      </c>
      <c r="E961" s="2" t="s">
        <v>2532</v>
      </c>
      <c r="F961" s="1" t="s">
        <v>35</v>
      </c>
      <c r="G961" s="1" t="s">
        <v>36</v>
      </c>
      <c r="H961" s="1" t="s">
        <v>112</v>
      </c>
      <c r="I961" s="1" t="s">
        <v>61</v>
      </c>
      <c r="J961" s="3">
        <v>1</v>
      </c>
      <c r="K961" s="1" t="s">
        <v>39</v>
      </c>
      <c r="L961" s="1" t="s">
        <v>103</v>
      </c>
    </row>
    <row r="962" spans="1:12">
      <c r="A962" s="1" t="s">
        <v>2533</v>
      </c>
      <c r="B962" s="1" t="s">
        <v>31</v>
      </c>
      <c r="C962" s="1" t="s">
        <v>743</v>
      </c>
      <c r="D962" s="1" t="s">
        <v>962</v>
      </c>
      <c r="E962" s="2" t="s">
        <v>2534</v>
      </c>
      <c r="F962" s="1" t="s">
        <v>45</v>
      </c>
      <c r="G962" s="1" t="s">
        <v>310</v>
      </c>
      <c r="H962" s="1" t="s">
        <v>1125</v>
      </c>
      <c r="I962" s="1" t="s">
        <v>38</v>
      </c>
      <c r="J962" s="3">
        <v>2</v>
      </c>
      <c r="K962" s="1" t="s">
        <v>39</v>
      </c>
      <c r="L962" s="1" t="s">
        <v>40</v>
      </c>
    </row>
    <row r="963" spans="1:12">
      <c r="A963" s="1" t="s">
        <v>2535</v>
      </c>
      <c r="B963" s="1" t="s">
        <v>31</v>
      </c>
      <c r="C963" s="1" t="s">
        <v>771</v>
      </c>
      <c r="D963" s="1" t="s">
        <v>658</v>
      </c>
      <c r="E963" s="2" t="s">
        <v>2536</v>
      </c>
      <c r="F963" s="1" t="s">
        <v>45</v>
      </c>
      <c r="G963" s="1" t="s">
        <v>36</v>
      </c>
      <c r="H963" s="1" t="s">
        <v>37</v>
      </c>
      <c r="I963" s="1" t="s">
        <v>38</v>
      </c>
      <c r="J963" s="3">
        <v>4</v>
      </c>
      <c r="K963" s="1" t="s">
        <v>46</v>
      </c>
      <c r="L963" s="1" t="s">
        <v>40</v>
      </c>
    </row>
    <row r="964" spans="1:12">
      <c r="A964" s="1" t="s">
        <v>2537</v>
      </c>
      <c r="B964" s="1" t="s">
        <v>31</v>
      </c>
      <c r="C964" s="1" t="s">
        <v>859</v>
      </c>
      <c r="D964" s="1" t="s">
        <v>1130</v>
      </c>
      <c r="E964" s="2" t="s">
        <v>2538</v>
      </c>
      <c r="F964" s="1" t="s">
        <v>45</v>
      </c>
      <c r="G964" s="1" t="s">
        <v>70</v>
      </c>
      <c r="H964" s="1" t="s">
        <v>1135</v>
      </c>
      <c r="I964" s="1" t="s">
        <v>38</v>
      </c>
      <c r="J964" s="3">
        <v>4</v>
      </c>
      <c r="K964" s="1" t="s">
        <v>46</v>
      </c>
      <c r="L964" s="1" t="s">
        <v>51</v>
      </c>
    </row>
    <row r="965" spans="1:12">
      <c r="A965" s="1" t="s">
        <v>2539</v>
      </c>
      <c r="B965" s="1" t="s">
        <v>31</v>
      </c>
      <c r="C965" s="1" t="s">
        <v>997</v>
      </c>
      <c r="D965" s="1" t="s">
        <v>707</v>
      </c>
      <c r="E965" s="2" t="s">
        <v>2540</v>
      </c>
      <c r="F965" s="1" t="s">
        <v>35</v>
      </c>
      <c r="G965" s="1" t="s">
        <v>36</v>
      </c>
      <c r="H965" s="1" t="s">
        <v>37</v>
      </c>
      <c r="I965" s="1" t="s">
        <v>38</v>
      </c>
      <c r="J965" s="3">
        <v>4</v>
      </c>
      <c r="K965" s="1" t="s">
        <v>46</v>
      </c>
      <c r="L965" s="1" t="s">
        <v>40</v>
      </c>
    </row>
    <row r="966" spans="1:12">
      <c r="A966" s="1" t="s">
        <v>2541</v>
      </c>
      <c r="B966" s="1" t="s">
        <v>31</v>
      </c>
      <c r="C966" s="1" t="s">
        <v>832</v>
      </c>
      <c r="D966" s="1" t="s">
        <v>794</v>
      </c>
      <c r="E966" s="2" t="s">
        <v>2542</v>
      </c>
      <c r="F966" s="1" t="s">
        <v>35</v>
      </c>
      <c r="G966" s="1" t="s">
        <v>36</v>
      </c>
      <c r="H966" s="1" t="s">
        <v>944</v>
      </c>
      <c r="I966" s="1" t="s">
        <v>61</v>
      </c>
      <c r="J966" s="3">
        <v>3</v>
      </c>
      <c r="K966" s="1" t="s">
        <v>46</v>
      </c>
      <c r="L966" s="1" t="s">
        <v>40</v>
      </c>
    </row>
    <row r="967" spans="1:12">
      <c r="A967" s="1" t="s">
        <v>2543</v>
      </c>
      <c r="B967" s="1" t="s">
        <v>57</v>
      </c>
      <c r="C967" s="1" t="s">
        <v>1717</v>
      </c>
      <c r="D967" s="1" t="s">
        <v>59</v>
      </c>
      <c r="E967" s="2" t="s">
        <v>2544</v>
      </c>
      <c r="F967" s="1" t="s">
        <v>45</v>
      </c>
      <c r="G967" s="1" t="s">
        <v>36</v>
      </c>
      <c r="H967" s="1" t="s">
        <v>37</v>
      </c>
      <c r="I967" s="1" t="s">
        <v>61</v>
      </c>
      <c r="J967" s="3">
        <v>3</v>
      </c>
      <c r="K967" s="1" t="s">
        <v>46</v>
      </c>
      <c r="L967" s="1" t="s">
        <v>40</v>
      </c>
    </row>
    <row r="968" spans="1:12">
      <c r="A968" s="1" t="s">
        <v>2545</v>
      </c>
      <c r="B968" s="1" t="s">
        <v>31</v>
      </c>
      <c r="C968" s="1" t="s">
        <v>1368</v>
      </c>
      <c r="D968" s="1" t="s">
        <v>804</v>
      </c>
      <c r="E968" s="2" t="s">
        <v>2546</v>
      </c>
      <c r="F968" s="1" t="s">
        <v>35</v>
      </c>
      <c r="G968" s="1" t="s">
        <v>36</v>
      </c>
      <c r="H968" s="1" t="s">
        <v>37</v>
      </c>
      <c r="I968" s="1" t="s">
        <v>38</v>
      </c>
      <c r="J968" s="3">
        <v>2</v>
      </c>
      <c r="K968" s="1" t="s">
        <v>46</v>
      </c>
      <c r="L968" s="1" t="s">
        <v>51</v>
      </c>
    </row>
    <row r="969" spans="1:12">
      <c r="A969" s="1" t="s">
        <v>2547</v>
      </c>
      <c r="B969" s="1" t="s">
        <v>31</v>
      </c>
      <c r="C969" s="1" t="s">
        <v>728</v>
      </c>
      <c r="D969" s="1" t="s">
        <v>658</v>
      </c>
      <c r="E969" s="2" t="s">
        <v>2548</v>
      </c>
      <c r="F969" s="1" t="s">
        <v>35</v>
      </c>
      <c r="G969" s="1" t="s">
        <v>36</v>
      </c>
      <c r="H969" s="1" t="s">
        <v>112</v>
      </c>
      <c r="I969" s="1" t="s">
        <v>38</v>
      </c>
      <c r="J969" s="3">
        <v>4</v>
      </c>
      <c r="K969" s="1" t="s">
        <v>46</v>
      </c>
      <c r="L969" s="1" t="s">
        <v>40</v>
      </c>
    </row>
    <row r="970" spans="1:12">
      <c r="A970" s="1" t="s">
        <v>2549</v>
      </c>
      <c r="B970" s="1" t="s">
        <v>31</v>
      </c>
      <c r="C970" s="1" t="s">
        <v>736</v>
      </c>
      <c r="D970" s="1" t="s">
        <v>1203</v>
      </c>
      <c r="E970" s="2" t="s">
        <v>2550</v>
      </c>
      <c r="F970" s="1" t="s">
        <v>35</v>
      </c>
      <c r="G970" s="1" t="s">
        <v>209</v>
      </c>
      <c r="H970" s="1" t="s">
        <v>1120</v>
      </c>
      <c r="I970" s="1" t="s">
        <v>61</v>
      </c>
      <c r="J970" s="3">
        <v>1</v>
      </c>
      <c r="K970" s="1" t="s">
        <v>39</v>
      </c>
      <c r="L970" s="1" t="s">
        <v>51</v>
      </c>
    </row>
    <row r="971" spans="1:12">
      <c r="A971" s="1" t="s">
        <v>2551</v>
      </c>
      <c r="B971" s="1" t="s">
        <v>31</v>
      </c>
      <c r="C971" s="1" t="s">
        <v>774</v>
      </c>
      <c r="D971" s="1" t="s">
        <v>798</v>
      </c>
      <c r="E971" s="2" t="s">
        <v>2552</v>
      </c>
      <c r="F971" s="1" t="s">
        <v>45</v>
      </c>
      <c r="G971" s="1" t="s">
        <v>346</v>
      </c>
      <c r="H971" s="1" t="s">
        <v>1715</v>
      </c>
      <c r="I971" s="1" t="s">
        <v>38</v>
      </c>
      <c r="J971" s="3">
        <v>3</v>
      </c>
      <c r="K971" s="1" t="s">
        <v>39</v>
      </c>
      <c r="L971" s="1" t="s">
        <v>40</v>
      </c>
    </row>
    <row r="972" spans="1:12">
      <c r="A972" s="1" t="s">
        <v>2553</v>
      </c>
      <c r="B972" s="1" t="s">
        <v>31</v>
      </c>
      <c r="C972" s="1" t="s">
        <v>1639</v>
      </c>
      <c r="D972" s="1" t="s">
        <v>1897</v>
      </c>
      <c r="E972" s="2" t="s">
        <v>2554</v>
      </c>
      <c r="F972" s="1" t="s">
        <v>35</v>
      </c>
      <c r="G972" s="1" t="s">
        <v>36</v>
      </c>
      <c r="H972" s="1" t="s">
        <v>164</v>
      </c>
      <c r="I972" s="1" t="s">
        <v>61</v>
      </c>
      <c r="J972" s="3">
        <v>5</v>
      </c>
      <c r="K972" s="1" t="s">
        <v>39</v>
      </c>
      <c r="L972" s="1" t="s">
        <v>40</v>
      </c>
    </row>
    <row r="973" spans="1:12">
      <c r="A973" s="1" t="s">
        <v>2555</v>
      </c>
      <c r="B973" s="1" t="s">
        <v>31</v>
      </c>
      <c r="C973" s="1" t="s">
        <v>2086</v>
      </c>
      <c r="D973" s="1" t="s">
        <v>870</v>
      </c>
      <c r="E973" s="2" t="s">
        <v>2556</v>
      </c>
      <c r="F973" s="1" t="s">
        <v>35</v>
      </c>
      <c r="G973" s="1" t="s">
        <v>36</v>
      </c>
      <c r="H973" s="1" t="s">
        <v>112</v>
      </c>
      <c r="I973" s="1" t="s">
        <v>38</v>
      </c>
      <c r="J973" s="3">
        <v>5</v>
      </c>
      <c r="K973" s="1" t="s">
        <v>46</v>
      </c>
      <c r="L973" s="1" t="s">
        <v>51</v>
      </c>
    </row>
    <row r="974" spans="1:12">
      <c r="A974" s="1" t="s">
        <v>2557</v>
      </c>
      <c r="B974" s="1" t="s">
        <v>31</v>
      </c>
      <c r="C974" s="1" t="s">
        <v>677</v>
      </c>
      <c r="D974" s="1" t="s">
        <v>905</v>
      </c>
      <c r="E974" s="2" t="s">
        <v>2558</v>
      </c>
      <c r="F974" s="1" t="s">
        <v>45</v>
      </c>
      <c r="G974" s="1" t="s">
        <v>36</v>
      </c>
      <c r="H974" s="1" t="s">
        <v>37</v>
      </c>
      <c r="I974" s="1" t="s">
        <v>61</v>
      </c>
      <c r="J974" s="3">
        <v>2</v>
      </c>
      <c r="K974" s="1" t="s">
        <v>46</v>
      </c>
      <c r="L974" s="1" t="s">
        <v>103</v>
      </c>
    </row>
    <row r="975" spans="1:12">
      <c r="A975" s="1" t="s">
        <v>2559</v>
      </c>
      <c r="B975" s="1" t="s">
        <v>31</v>
      </c>
      <c r="C975" s="1" t="s">
        <v>532</v>
      </c>
      <c r="D975" s="1" t="s">
        <v>658</v>
      </c>
      <c r="E975" s="2" t="s">
        <v>1818</v>
      </c>
      <c r="F975" s="1" t="s">
        <v>45</v>
      </c>
      <c r="G975" s="1" t="s">
        <v>36</v>
      </c>
      <c r="H975" s="1" t="s">
        <v>944</v>
      </c>
      <c r="I975" s="1" t="s">
        <v>38</v>
      </c>
      <c r="J975" s="3">
        <v>1</v>
      </c>
      <c r="K975" s="1" t="s">
        <v>46</v>
      </c>
      <c r="L975" s="1" t="s">
        <v>51</v>
      </c>
    </row>
    <row r="976" spans="1:12">
      <c r="A976" s="1" t="s">
        <v>2560</v>
      </c>
      <c r="B976" s="1" t="s">
        <v>31</v>
      </c>
      <c r="C976" s="1" t="s">
        <v>1457</v>
      </c>
      <c r="D976" s="1" t="s">
        <v>835</v>
      </c>
      <c r="E976" s="2" t="s">
        <v>1856</v>
      </c>
      <c r="F976" s="1" t="s">
        <v>45</v>
      </c>
      <c r="G976" s="1" t="s">
        <v>36</v>
      </c>
      <c r="H976" s="1" t="s">
        <v>223</v>
      </c>
      <c r="I976" s="1" t="s">
        <v>38</v>
      </c>
      <c r="J976" s="3">
        <v>4</v>
      </c>
      <c r="K976" s="1" t="s">
        <v>46</v>
      </c>
      <c r="L976" s="1" t="s">
        <v>40</v>
      </c>
    </row>
    <row r="977" spans="1:12">
      <c r="A977" s="1" t="s">
        <v>2561</v>
      </c>
      <c r="B977" s="1" t="s">
        <v>31</v>
      </c>
      <c r="C977" s="1" t="s">
        <v>826</v>
      </c>
      <c r="D977" s="1" t="s">
        <v>458</v>
      </c>
      <c r="E977" s="2" t="s">
        <v>2562</v>
      </c>
      <c r="F977" s="1" t="s">
        <v>45</v>
      </c>
      <c r="G977" s="1" t="s">
        <v>36</v>
      </c>
      <c r="H977" s="1" t="s">
        <v>37</v>
      </c>
      <c r="I977" s="1" t="s">
        <v>38</v>
      </c>
      <c r="J977" s="3">
        <v>4</v>
      </c>
      <c r="K977" s="1" t="s">
        <v>39</v>
      </c>
      <c r="L977" s="1" t="s">
        <v>40</v>
      </c>
    </row>
    <row r="978" spans="1:12">
      <c r="A978" s="1" t="s">
        <v>2563</v>
      </c>
      <c r="B978" s="1" t="s">
        <v>31</v>
      </c>
      <c r="C978" s="1" t="s">
        <v>826</v>
      </c>
      <c r="D978" s="1" t="s">
        <v>859</v>
      </c>
      <c r="E978" s="2" t="s">
        <v>2564</v>
      </c>
      <c r="F978" s="1" t="s">
        <v>45</v>
      </c>
      <c r="G978" s="1" t="s">
        <v>36</v>
      </c>
      <c r="H978" s="1" t="s">
        <v>37</v>
      </c>
      <c r="I978" s="1" t="s">
        <v>38</v>
      </c>
      <c r="J978" s="3">
        <v>1</v>
      </c>
      <c r="K978" s="1" t="s">
        <v>46</v>
      </c>
      <c r="L978" s="1" t="s">
        <v>51</v>
      </c>
    </row>
    <row r="979" spans="1:12">
      <c r="A979" s="1" t="s">
        <v>2565</v>
      </c>
      <c r="B979" s="1" t="s">
        <v>31</v>
      </c>
      <c r="C979" s="1" t="s">
        <v>832</v>
      </c>
      <c r="D979" s="1" t="s">
        <v>308</v>
      </c>
      <c r="E979" s="2" t="s">
        <v>2566</v>
      </c>
      <c r="F979" s="1" t="s">
        <v>35</v>
      </c>
      <c r="G979" s="1" t="s">
        <v>36</v>
      </c>
      <c r="H979" s="1" t="s">
        <v>37</v>
      </c>
      <c r="I979" s="1" t="s">
        <v>38</v>
      </c>
      <c r="J979" s="3">
        <v>4</v>
      </c>
      <c r="K979" s="1" t="s">
        <v>39</v>
      </c>
      <c r="L979" s="1" t="s">
        <v>40</v>
      </c>
    </row>
    <row r="980" spans="1:12">
      <c r="A980" s="1" t="s">
        <v>2567</v>
      </c>
      <c r="B980" s="1" t="s">
        <v>31</v>
      </c>
      <c r="C980" s="1" t="s">
        <v>1313</v>
      </c>
      <c r="D980" s="1" t="s">
        <v>851</v>
      </c>
      <c r="E980" s="2" t="s">
        <v>2568</v>
      </c>
      <c r="F980" s="1" t="s">
        <v>35</v>
      </c>
      <c r="G980" s="1" t="s">
        <v>70</v>
      </c>
      <c r="H980" s="1" t="s">
        <v>71</v>
      </c>
      <c r="I980" s="1" t="s">
        <v>61</v>
      </c>
      <c r="J980" s="3">
        <v>4</v>
      </c>
      <c r="K980" s="1" t="s">
        <v>46</v>
      </c>
      <c r="L980" s="1" t="s">
        <v>40</v>
      </c>
    </row>
    <row r="981" spans="1:12">
      <c r="A981" s="1" t="s">
        <v>2569</v>
      </c>
      <c r="B981" s="1" t="s">
        <v>31</v>
      </c>
      <c r="C981" s="1" t="s">
        <v>1199</v>
      </c>
      <c r="D981" s="1" t="s">
        <v>1130</v>
      </c>
      <c r="E981" s="2" t="s">
        <v>2570</v>
      </c>
      <c r="F981" s="1" t="s">
        <v>45</v>
      </c>
      <c r="G981" s="1" t="s">
        <v>36</v>
      </c>
      <c r="H981" s="1" t="s">
        <v>944</v>
      </c>
      <c r="I981" s="1" t="s">
        <v>61</v>
      </c>
      <c r="J981" s="3">
        <v>1</v>
      </c>
      <c r="K981" s="1" t="s">
        <v>39</v>
      </c>
      <c r="L981" s="1" t="s">
        <v>40</v>
      </c>
    </row>
    <row r="982" spans="1:12">
      <c r="A982" s="1" t="s">
        <v>2571</v>
      </c>
      <c r="B982" s="1" t="s">
        <v>31</v>
      </c>
      <c r="C982" s="1" t="s">
        <v>1344</v>
      </c>
      <c r="D982" s="1" t="s">
        <v>469</v>
      </c>
      <c r="E982" s="2" t="s">
        <v>2572</v>
      </c>
      <c r="F982" s="1" t="s">
        <v>35</v>
      </c>
      <c r="G982" s="1" t="s">
        <v>36</v>
      </c>
      <c r="H982" s="1" t="s">
        <v>37</v>
      </c>
      <c r="I982" s="1" t="s">
        <v>61</v>
      </c>
      <c r="J982" s="3">
        <v>1</v>
      </c>
      <c r="K982" s="1" t="s">
        <v>46</v>
      </c>
      <c r="L982" s="1" t="s">
        <v>40</v>
      </c>
    </row>
    <row r="983" spans="1:12">
      <c r="A983" s="1" t="s">
        <v>2573</v>
      </c>
      <c r="B983" s="1" t="s">
        <v>31</v>
      </c>
      <c r="C983" s="1" t="s">
        <v>843</v>
      </c>
      <c r="D983" s="1" t="s">
        <v>1244</v>
      </c>
      <c r="E983" s="2" t="s">
        <v>2574</v>
      </c>
      <c r="F983" s="1" t="s">
        <v>35</v>
      </c>
      <c r="G983" s="1" t="s">
        <v>70</v>
      </c>
      <c r="H983" s="1" t="s">
        <v>952</v>
      </c>
      <c r="I983" s="1" t="s">
        <v>61</v>
      </c>
      <c r="J983" s="3">
        <v>5</v>
      </c>
      <c r="K983" s="1" t="s">
        <v>39</v>
      </c>
      <c r="L983" s="1" t="s">
        <v>51</v>
      </c>
    </row>
    <row r="984" spans="1:12">
      <c r="A984" s="1" t="s">
        <v>2575</v>
      </c>
      <c r="B984" s="1" t="s">
        <v>31</v>
      </c>
      <c r="C984" s="1" t="s">
        <v>1611</v>
      </c>
      <c r="D984" s="1" t="s">
        <v>1003</v>
      </c>
      <c r="E984" s="2" t="s">
        <v>2576</v>
      </c>
      <c r="F984" s="1" t="s">
        <v>35</v>
      </c>
      <c r="G984" s="1" t="s">
        <v>133</v>
      </c>
      <c r="H984" s="1" t="s">
        <v>769</v>
      </c>
      <c r="I984" s="1" t="s">
        <v>38</v>
      </c>
      <c r="J984" s="3">
        <v>4</v>
      </c>
      <c r="K984" s="1" t="s">
        <v>46</v>
      </c>
      <c r="L984" s="1" t="s">
        <v>40</v>
      </c>
    </row>
    <row r="985" spans="1:12">
      <c r="A985" s="1" t="s">
        <v>2577</v>
      </c>
      <c r="B985" s="1" t="s">
        <v>31</v>
      </c>
      <c r="C985" s="1" t="s">
        <v>858</v>
      </c>
      <c r="D985" s="1" t="s">
        <v>798</v>
      </c>
      <c r="E985" s="2" t="s">
        <v>2578</v>
      </c>
      <c r="F985" s="1" t="s">
        <v>45</v>
      </c>
      <c r="G985" s="1" t="s">
        <v>70</v>
      </c>
      <c r="H985" s="1" t="s">
        <v>837</v>
      </c>
      <c r="I985" s="1" t="s">
        <v>38</v>
      </c>
      <c r="J985" s="3">
        <v>5</v>
      </c>
      <c r="K985" s="1" t="s">
        <v>39</v>
      </c>
      <c r="L985" s="1" t="s">
        <v>51</v>
      </c>
    </row>
    <row r="986" spans="1:12">
      <c r="A986" s="1" t="s">
        <v>2579</v>
      </c>
      <c r="B986" s="1" t="s">
        <v>31</v>
      </c>
      <c r="C986" s="1" t="s">
        <v>1113</v>
      </c>
      <c r="D986" s="1" t="s">
        <v>1274</v>
      </c>
      <c r="E986" s="2" t="s">
        <v>2580</v>
      </c>
      <c r="F986" s="1" t="s">
        <v>35</v>
      </c>
      <c r="G986" s="1" t="s">
        <v>36</v>
      </c>
      <c r="H986" s="1" t="s">
        <v>37</v>
      </c>
      <c r="I986" s="1" t="s">
        <v>38</v>
      </c>
      <c r="J986" s="3">
        <v>1</v>
      </c>
      <c r="K986" s="1" t="s">
        <v>39</v>
      </c>
      <c r="L986" s="1" t="s">
        <v>40</v>
      </c>
    </row>
    <row r="987" spans="1:12">
      <c r="A987" s="1" t="s">
        <v>2581</v>
      </c>
      <c r="B987" s="1" t="s">
        <v>31</v>
      </c>
      <c r="C987" s="1" t="s">
        <v>418</v>
      </c>
      <c r="D987" s="1" t="s">
        <v>1203</v>
      </c>
      <c r="E987" s="2" t="s">
        <v>2582</v>
      </c>
      <c r="F987" s="1" t="s">
        <v>35</v>
      </c>
      <c r="G987" s="1" t="s">
        <v>209</v>
      </c>
      <c r="H987" s="1" t="s">
        <v>447</v>
      </c>
      <c r="I987" s="1" t="s">
        <v>38</v>
      </c>
      <c r="J987" s="3">
        <v>2</v>
      </c>
      <c r="K987" s="1" t="s">
        <v>46</v>
      </c>
      <c r="L987" s="1" t="s">
        <v>40</v>
      </c>
    </row>
    <row r="988" spans="1:12">
      <c r="A988" s="1" t="s">
        <v>2583</v>
      </c>
      <c r="B988" s="1" t="s">
        <v>31</v>
      </c>
      <c r="C988" s="1" t="s">
        <v>1140</v>
      </c>
      <c r="D988" s="1" t="s">
        <v>798</v>
      </c>
      <c r="E988" s="2" t="s">
        <v>2584</v>
      </c>
      <c r="F988" s="1" t="s">
        <v>35</v>
      </c>
      <c r="G988" s="1" t="s">
        <v>133</v>
      </c>
      <c r="H988" s="1" t="s">
        <v>769</v>
      </c>
      <c r="I988" s="1" t="s">
        <v>38</v>
      </c>
      <c r="J988" s="3">
        <v>1</v>
      </c>
      <c r="K988" s="1" t="s">
        <v>39</v>
      </c>
      <c r="L988" s="1" t="s">
        <v>51</v>
      </c>
    </row>
    <row r="989" spans="1:12">
      <c r="A989" s="1" t="s">
        <v>2585</v>
      </c>
      <c r="B989" s="1" t="s">
        <v>31</v>
      </c>
      <c r="C989" s="1" t="s">
        <v>1339</v>
      </c>
      <c r="D989" s="1" t="s">
        <v>1164</v>
      </c>
      <c r="E989" s="2" t="s">
        <v>2586</v>
      </c>
      <c r="F989" s="1" t="s">
        <v>45</v>
      </c>
      <c r="G989" s="1" t="s">
        <v>36</v>
      </c>
      <c r="H989" s="1" t="s">
        <v>767</v>
      </c>
      <c r="I989" s="1" t="s">
        <v>38</v>
      </c>
      <c r="J989" s="3">
        <v>3</v>
      </c>
      <c r="K989" s="1" t="s">
        <v>39</v>
      </c>
      <c r="L989" s="1" t="s">
        <v>51</v>
      </c>
    </row>
    <row r="990" spans="1:12">
      <c r="A990" s="1" t="s">
        <v>2587</v>
      </c>
      <c r="B990" s="1" t="s">
        <v>31</v>
      </c>
      <c r="C990" s="1" t="s">
        <v>736</v>
      </c>
      <c r="D990" s="1" t="s">
        <v>1188</v>
      </c>
      <c r="E990" s="2" t="s">
        <v>2588</v>
      </c>
      <c r="F990" s="1" t="s">
        <v>35</v>
      </c>
      <c r="G990" s="1" t="s">
        <v>36</v>
      </c>
      <c r="H990" s="1" t="s">
        <v>84</v>
      </c>
      <c r="I990" s="1" t="s">
        <v>38</v>
      </c>
      <c r="J990" s="3">
        <v>4</v>
      </c>
      <c r="K990" s="1" t="s">
        <v>46</v>
      </c>
      <c r="L990" s="1" t="s">
        <v>40</v>
      </c>
    </row>
    <row r="991" spans="1:12">
      <c r="A991" s="1" t="s">
        <v>2589</v>
      </c>
      <c r="B991" s="1" t="s">
        <v>31</v>
      </c>
      <c r="C991" s="1" t="s">
        <v>984</v>
      </c>
      <c r="D991" s="1" t="s">
        <v>733</v>
      </c>
      <c r="E991" s="2" t="s">
        <v>2590</v>
      </c>
      <c r="F991" s="1" t="s">
        <v>45</v>
      </c>
      <c r="G991" s="1" t="s">
        <v>36</v>
      </c>
      <c r="H991" s="1" t="s">
        <v>223</v>
      </c>
      <c r="I991" s="1" t="s">
        <v>38</v>
      </c>
      <c r="J991" s="3">
        <v>4</v>
      </c>
      <c r="K991" s="1" t="s">
        <v>46</v>
      </c>
      <c r="L991" s="1" t="s">
        <v>40</v>
      </c>
    </row>
    <row r="992" spans="1:12">
      <c r="A992" s="1" t="s">
        <v>2591</v>
      </c>
      <c r="B992" s="1" t="s">
        <v>31</v>
      </c>
      <c r="C992" s="1" t="s">
        <v>1074</v>
      </c>
      <c r="D992" s="1" t="s">
        <v>794</v>
      </c>
      <c r="E992" s="2" t="s">
        <v>2592</v>
      </c>
      <c r="F992" s="1" t="s">
        <v>35</v>
      </c>
      <c r="G992" s="1" t="s">
        <v>36</v>
      </c>
      <c r="H992" s="1" t="s">
        <v>147</v>
      </c>
      <c r="I992" s="1" t="s">
        <v>38</v>
      </c>
      <c r="J992" s="3">
        <v>1</v>
      </c>
      <c r="K992" s="1" t="s">
        <v>46</v>
      </c>
      <c r="L992" s="1" t="s">
        <v>40</v>
      </c>
    </row>
    <row r="993" spans="1:12">
      <c r="A993" s="1" t="s">
        <v>2593</v>
      </c>
      <c r="B993" s="1" t="s">
        <v>31</v>
      </c>
      <c r="C993" s="1" t="s">
        <v>1298</v>
      </c>
      <c r="D993" s="1" t="s">
        <v>942</v>
      </c>
      <c r="E993" s="2" t="s">
        <v>2594</v>
      </c>
      <c r="F993" s="1" t="s">
        <v>45</v>
      </c>
      <c r="G993" s="1" t="s">
        <v>346</v>
      </c>
      <c r="H993" s="1" t="s">
        <v>347</v>
      </c>
      <c r="I993" s="1" t="s">
        <v>38</v>
      </c>
      <c r="J993" s="3">
        <v>1</v>
      </c>
      <c r="K993" s="1" t="s">
        <v>39</v>
      </c>
      <c r="L993" s="1" t="s">
        <v>40</v>
      </c>
    </row>
    <row r="994" spans="1:12">
      <c r="A994" s="1" t="s">
        <v>2595</v>
      </c>
      <c r="B994" s="1" t="s">
        <v>31</v>
      </c>
      <c r="C994" s="1" t="s">
        <v>826</v>
      </c>
      <c r="D994" s="1" t="s">
        <v>808</v>
      </c>
      <c r="E994" s="2" t="s">
        <v>2596</v>
      </c>
      <c r="F994" s="1" t="s">
        <v>45</v>
      </c>
      <c r="G994" s="1" t="s">
        <v>36</v>
      </c>
      <c r="H994" s="1" t="s">
        <v>37</v>
      </c>
      <c r="I994" s="1" t="s">
        <v>38</v>
      </c>
      <c r="J994" s="3">
        <v>2</v>
      </c>
      <c r="K994" s="1" t="s">
        <v>39</v>
      </c>
      <c r="L994" s="1" t="s">
        <v>40</v>
      </c>
    </row>
    <row r="995" spans="1:12">
      <c r="A995" s="1" t="s">
        <v>2597</v>
      </c>
      <c r="B995" s="1" t="s">
        <v>31</v>
      </c>
      <c r="C995" s="1" t="s">
        <v>532</v>
      </c>
      <c r="D995" s="1" t="s">
        <v>804</v>
      </c>
      <c r="E995" s="2" t="s">
        <v>2598</v>
      </c>
      <c r="F995" s="1" t="s">
        <v>45</v>
      </c>
      <c r="G995" s="1" t="s">
        <v>36</v>
      </c>
      <c r="H995" s="1" t="s">
        <v>37</v>
      </c>
      <c r="I995" s="1" t="s">
        <v>38</v>
      </c>
      <c r="J995" s="3">
        <v>3</v>
      </c>
      <c r="K995" s="1" t="s">
        <v>46</v>
      </c>
      <c r="L995" s="1" t="s">
        <v>40</v>
      </c>
    </row>
    <row r="996" spans="1:12">
      <c r="A996" s="1" t="s">
        <v>2599</v>
      </c>
      <c r="B996" s="1" t="s">
        <v>31</v>
      </c>
      <c r="C996" s="1" t="s">
        <v>512</v>
      </c>
      <c r="D996" s="1" t="s">
        <v>786</v>
      </c>
      <c r="E996" s="2" t="s">
        <v>2600</v>
      </c>
      <c r="F996" s="1" t="s">
        <v>35</v>
      </c>
      <c r="G996" s="1" t="s">
        <v>1098</v>
      </c>
      <c r="H996" s="1" t="s">
        <v>1099</v>
      </c>
      <c r="I996" s="1" t="s">
        <v>38</v>
      </c>
      <c r="J996" s="3">
        <v>1</v>
      </c>
      <c r="K996" s="1" t="s">
        <v>39</v>
      </c>
      <c r="L996" s="1" t="s">
        <v>40</v>
      </c>
    </row>
    <row r="997" spans="1:12">
      <c r="A997" s="1" t="s">
        <v>2601</v>
      </c>
      <c r="B997" s="1" t="s">
        <v>31</v>
      </c>
      <c r="C997" s="1" t="s">
        <v>414</v>
      </c>
      <c r="D997" s="1" t="s">
        <v>427</v>
      </c>
      <c r="E997" s="2" t="s">
        <v>2602</v>
      </c>
      <c r="F997" s="1" t="s">
        <v>45</v>
      </c>
      <c r="G997" s="1" t="s">
        <v>70</v>
      </c>
      <c r="H997" s="1" t="s">
        <v>952</v>
      </c>
      <c r="I997" s="1" t="s">
        <v>38</v>
      </c>
      <c r="J997" s="3">
        <v>2</v>
      </c>
      <c r="K997" s="1" t="s">
        <v>39</v>
      </c>
      <c r="L997" s="1" t="s">
        <v>103</v>
      </c>
    </row>
    <row r="998" spans="1:12">
      <c r="A998" s="1" t="s">
        <v>2603</v>
      </c>
      <c r="B998" s="1" t="s">
        <v>31</v>
      </c>
      <c r="C998" s="1" t="s">
        <v>414</v>
      </c>
      <c r="D998" s="1" t="s">
        <v>985</v>
      </c>
      <c r="E998" s="2" t="s">
        <v>2604</v>
      </c>
      <c r="F998" s="1" t="s">
        <v>45</v>
      </c>
      <c r="G998" s="1" t="s">
        <v>36</v>
      </c>
      <c r="H998" s="1" t="s">
        <v>37</v>
      </c>
      <c r="I998" s="1" t="s">
        <v>61</v>
      </c>
      <c r="J998" s="3">
        <v>3</v>
      </c>
      <c r="K998" s="1" t="s">
        <v>39</v>
      </c>
      <c r="L998" s="1" t="s">
        <v>51</v>
      </c>
    </row>
    <row r="999" spans="1:12">
      <c r="A999" s="1" t="s">
        <v>2605</v>
      </c>
      <c r="B999" s="1" t="s">
        <v>57</v>
      </c>
      <c r="C999" s="1" t="s">
        <v>1444</v>
      </c>
      <c r="D999" s="1" t="s">
        <v>59</v>
      </c>
      <c r="E999" s="2" t="s">
        <v>2606</v>
      </c>
      <c r="F999" s="1" t="s">
        <v>35</v>
      </c>
      <c r="G999" s="1" t="s">
        <v>36</v>
      </c>
      <c r="H999" s="1" t="s">
        <v>384</v>
      </c>
      <c r="I999" s="1" t="s">
        <v>38</v>
      </c>
      <c r="J999" s="3">
        <v>4</v>
      </c>
      <c r="K999" s="1" t="s">
        <v>46</v>
      </c>
      <c r="L999" s="1" t="s">
        <v>51</v>
      </c>
    </row>
    <row r="1000" spans="1:12">
      <c r="A1000" s="1" t="s">
        <v>2607</v>
      </c>
      <c r="B1000" s="1" t="s">
        <v>31</v>
      </c>
      <c r="C1000" s="1" t="s">
        <v>418</v>
      </c>
      <c r="D1000" s="1" t="s">
        <v>1156</v>
      </c>
      <c r="E1000" s="2" t="s">
        <v>1247</v>
      </c>
      <c r="F1000" s="1" t="s">
        <v>35</v>
      </c>
      <c r="G1000" s="1" t="s">
        <v>36</v>
      </c>
      <c r="H1000" s="1" t="s">
        <v>37</v>
      </c>
      <c r="I1000" s="1" t="s">
        <v>61</v>
      </c>
      <c r="J1000" s="3">
        <v>3</v>
      </c>
      <c r="K1000" s="1" t="s">
        <v>46</v>
      </c>
      <c r="L1000" s="1" t="s">
        <v>51</v>
      </c>
    </row>
    <row r="1001" spans="1:12">
      <c r="A1001" s="1" t="s">
        <v>2608</v>
      </c>
      <c r="B1001" s="1" t="s">
        <v>31</v>
      </c>
      <c r="C1001" s="1" t="s">
        <v>1262</v>
      </c>
      <c r="D1001" s="1" t="s">
        <v>692</v>
      </c>
      <c r="E1001" s="2" t="s">
        <v>2609</v>
      </c>
      <c r="F1001" s="1" t="s">
        <v>35</v>
      </c>
      <c r="G1001" s="1" t="s">
        <v>36</v>
      </c>
      <c r="H1001" s="1" t="s">
        <v>223</v>
      </c>
      <c r="I1001" s="1" t="s">
        <v>38</v>
      </c>
      <c r="J1001" s="3">
        <v>2</v>
      </c>
      <c r="K1001" s="1" t="s">
        <v>39</v>
      </c>
      <c r="L1001" s="1" t="s">
        <v>40</v>
      </c>
    </row>
    <row r="1002" spans="1:12">
      <c r="A1002" s="1" t="s">
        <v>2610</v>
      </c>
      <c r="B1002" s="1" t="s">
        <v>31</v>
      </c>
      <c r="C1002" s="1" t="s">
        <v>1037</v>
      </c>
      <c r="D1002" s="1" t="s">
        <v>131</v>
      </c>
      <c r="E1002" s="2" t="s">
        <v>2611</v>
      </c>
      <c r="F1002" s="1" t="s">
        <v>45</v>
      </c>
      <c r="G1002" s="1" t="s">
        <v>36</v>
      </c>
      <c r="H1002" s="1" t="s">
        <v>37</v>
      </c>
      <c r="I1002" s="1" t="s">
        <v>38</v>
      </c>
      <c r="J1002" s="3">
        <v>3</v>
      </c>
      <c r="K1002" s="1" t="s">
        <v>46</v>
      </c>
      <c r="L1002" s="1" t="s">
        <v>40</v>
      </c>
    </row>
    <row r="1003" spans="1:12">
      <c r="A1003" s="1" t="s">
        <v>2612</v>
      </c>
      <c r="B1003" s="1" t="s">
        <v>31</v>
      </c>
      <c r="C1003" s="1" t="s">
        <v>1298</v>
      </c>
      <c r="D1003" s="1" t="s">
        <v>942</v>
      </c>
      <c r="E1003" s="2" t="s">
        <v>2613</v>
      </c>
      <c r="F1003" s="1" t="s">
        <v>45</v>
      </c>
      <c r="G1003" s="1" t="s">
        <v>36</v>
      </c>
      <c r="H1003" s="1" t="s">
        <v>37</v>
      </c>
      <c r="I1003" s="1" t="s">
        <v>38</v>
      </c>
      <c r="J1003" s="3">
        <v>5</v>
      </c>
      <c r="K1003" s="1" t="s">
        <v>46</v>
      </c>
      <c r="L1003" s="1" t="s">
        <v>40</v>
      </c>
    </row>
    <row r="1004" spans="1:12">
      <c r="A1004" s="1" t="s">
        <v>2614</v>
      </c>
      <c r="B1004" s="1" t="s">
        <v>31</v>
      </c>
      <c r="C1004" s="1" t="s">
        <v>832</v>
      </c>
      <c r="D1004" s="1" t="s">
        <v>477</v>
      </c>
      <c r="E1004" s="2" t="s">
        <v>2615</v>
      </c>
      <c r="F1004" s="1" t="s">
        <v>35</v>
      </c>
      <c r="G1004" s="1" t="s">
        <v>36</v>
      </c>
      <c r="H1004" s="1" t="s">
        <v>147</v>
      </c>
      <c r="I1004" s="1" t="s">
        <v>38</v>
      </c>
      <c r="J1004" s="3">
        <v>2</v>
      </c>
      <c r="K1004" s="1" t="s">
        <v>46</v>
      </c>
      <c r="L1004" s="1" t="s">
        <v>40</v>
      </c>
    </row>
    <row r="1005" spans="1:12">
      <c r="A1005" s="1" t="s">
        <v>2616</v>
      </c>
      <c r="B1005" s="1" t="s">
        <v>31</v>
      </c>
      <c r="C1005" s="1" t="s">
        <v>744</v>
      </c>
      <c r="D1005" s="1" t="s">
        <v>461</v>
      </c>
      <c r="E1005" s="2" t="s">
        <v>2617</v>
      </c>
      <c r="F1005" s="1" t="s">
        <v>45</v>
      </c>
      <c r="G1005" s="1" t="s">
        <v>36</v>
      </c>
      <c r="H1005" s="1" t="s">
        <v>84</v>
      </c>
      <c r="I1005" s="1" t="s">
        <v>38</v>
      </c>
      <c r="J1005" s="3">
        <v>3</v>
      </c>
      <c r="K1005" s="1" t="s">
        <v>39</v>
      </c>
      <c r="L1005" s="1" t="s">
        <v>40</v>
      </c>
    </row>
    <row r="1006" spans="1:12">
      <c r="A1006" s="1" t="s">
        <v>2618</v>
      </c>
      <c r="B1006" s="1" t="s">
        <v>31</v>
      </c>
      <c r="C1006" s="1" t="s">
        <v>1129</v>
      </c>
      <c r="D1006" s="1" t="s">
        <v>756</v>
      </c>
      <c r="E1006" s="2" t="s">
        <v>2619</v>
      </c>
      <c r="F1006" s="1" t="s">
        <v>35</v>
      </c>
      <c r="G1006" s="1" t="s">
        <v>133</v>
      </c>
      <c r="H1006" s="1" t="s">
        <v>883</v>
      </c>
      <c r="I1006" s="1" t="s">
        <v>38</v>
      </c>
      <c r="J1006" s="3">
        <v>3</v>
      </c>
      <c r="K1006" s="1" t="s">
        <v>46</v>
      </c>
      <c r="L1006" s="1" t="s">
        <v>103</v>
      </c>
    </row>
    <row r="1007" spans="1:12">
      <c r="A1007" s="1" t="s">
        <v>2620</v>
      </c>
      <c r="B1007" s="1" t="s">
        <v>31</v>
      </c>
      <c r="C1007" s="1" t="s">
        <v>988</v>
      </c>
      <c r="D1007" s="1" t="s">
        <v>711</v>
      </c>
      <c r="E1007" s="2" t="s">
        <v>2621</v>
      </c>
      <c r="F1007" s="1" t="s">
        <v>35</v>
      </c>
      <c r="G1007" s="1" t="s">
        <v>36</v>
      </c>
      <c r="H1007" s="1" t="s">
        <v>1045</v>
      </c>
      <c r="I1007" s="1" t="s">
        <v>38</v>
      </c>
      <c r="J1007" s="3">
        <v>1</v>
      </c>
      <c r="K1007" s="1" t="s">
        <v>46</v>
      </c>
      <c r="L1007" s="1" t="s">
        <v>40</v>
      </c>
    </row>
    <row r="1008" spans="1:12">
      <c r="A1008" s="1" t="s">
        <v>2622</v>
      </c>
      <c r="B1008" s="1" t="s">
        <v>31</v>
      </c>
      <c r="C1008" s="1" t="s">
        <v>843</v>
      </c>
      <c r="D1008" s="1" t="s">
        <v>840</v>
      </c>
      <c r="E1008" s="2" t="s">
        <v>2623</v>
      </c>
      <c r="F1008" s="1" t="s">
        <v>35</v>
      </c>
      <c r="G1008" s="1" t="s">
        <v>310</v>
      </c>
      <c r="H1008" s="1" t="s">
        <v>753</v>
      </c>
      <c r="I1008" s="1" t="s">
        <v>38</v>
      </c>
      <c r="J1008" s="3">
        <v>4</v>
      </c>
      <c r="K1008" s="1" t="s">
        <v>46</v>
      </c>
      <c r="L1008" s="1" t="s">
        <v>51</v>
      </c>
    </row>
    <row r="1009" spans="1:12">
      <c r="A1009" s="1" t="s">
        <v>2624</v>
      </c>
      <c r="B1009" s="1" t="s">
        <v>57</v>
      </c>
      <c r="C1009" s="1" t="s">
        <v>1992</v>
      </c>
      <c r="D1009" s="1" t="s">
        <v>59</v>
      </c>
      <c r="E1009" s="2" t="s">
        <v>2625</v>
      </c>
      <c r="F1009" s="1" t="s">
        <v>45</v>
      </c>
      <c r="G1009" s="1" t="s">
        <v>36</v>
      </c>
      <c r="H1009" s="1" t="s">
        <v>37</v>
      </c>
      <c r="I1009" s="1" t="s">
        <v>38</v>
      </c>
      <c r="J1009" s="3">
        <v>2</v>
      </c>
      <c r="K1009" s="1" t="s">
        <v>46</v>
      </c>
      <c r="L1009" s="1" t="s">
        <v>40</v>
      </c>
    </row>
    <row r="1010" spans="1:12">
      <c r="A1010" s="1" t="s">
        <v>2626</v>
      </c>
      <c r="B1010" s="1" t="s">
        <v>31</v>
      </c>
      <c r="C1010" s="1" t="s">
        <v>914</v>
      </c>
      <c r="D1010" s="1" t="s">
        <v>1096</v>
      </c>
      <c r="E1010" s="2" t="s">
        <v>2627</v>
      </c>
      <c r="F1010" s="1" t="s">
        <v>35</v>
      </c>
      <c r="G1010" s="1" t="s">
        <v>36</v>
      </c>
      <c r="H1010" s="1" t="s">
        <v>147</v>
      </c>
      <c r="I1010" s="1" t="s">
        <v>61</v>
      </c>
      <c r="J1010" s="3">
        <v>4</v>
      </c>
      <c r="K1010" s="1" t="s">
        <v>39</v>
      </c>
      <c r="L1010" s="1" t="s">
        <v>51</v>
      </c>
    </row>
    <row r="1011" spans="1:12">
      <c r="A1011" s="1" t="s">
        <v>2628</v>
      </c>
      <c r="B1011" s="1" t="s">
        <v>31</v>
      </c>
      <c r="C1011" s="1" t="s">
        <v>1589</v>
      </c>
      <c r="D1011" s="1" t="s">
        <v>804</v>
      </c>
      <c r="E1011" s="2" t="s">
        <v>2629</v>
      </c>
      <c r="F1011" s="1" t="s">
        <v>45</v>
      </c>
      <c r="G1011" s="1" t="s">
        <v>191</v>
      </c>
      <c r="H1011" s="1" t="s">
        <v>1521</v>
      </c>
      <c r="I1011" s="1" t="s">
        <v>38</v>
      </c>
      <c r="J1011" s="3">
        <v>4</v>
      </c>
      <c r="K1011" s="1" t="s">
        <v>46</v>
      </c>
      <c r="L1011" s="1" t="s">
        <v>40</v>
      </c>
    </row>
    <row r="1012" spans="1:12">
      <c r="A1012" s="1" t="s">
        <v>2630</v>
      </c>
      <c r="B1012" s="1" t="s">
        <v>31</v>
      </c>
      <c r="C1012" s="1" t="s">
        <v>384</v>
      </c>
      <c r="D1012" s="1" t="s">
        <v>840</v>
      </c>
      <c r="E1012" s="2" t="s">
        <v>2631</v>
      </c>
      <c r="F1012" s="1" t="s">
        <v>35</v>
      </c>
      <c r="G1012" s="1" t="s">
        <v>36</v>
      </c>
      <c r="H1012" s="1" t="s">
        <v>37</v>
      </c>
      <c r="I1012" s="1" t="s">
        <v>61</v>
      </c>
      <c r="J1012" s="3">
        <v>1</v>
      </c>
      <c r="K1012" s="1" t="s">
        <v>46</v>
      </c>
      <c r="L1012" s="1" t="s">
        <v>40</v>
      </c>
    </row>
    <row r="1013" spans="1:12">
      <c r="A1013" s="1" t="s">
        <v>2632</v>
      </c>
      <c r="B1013" s="1" t="s">
        <v>31</v>
      </c>
      <c r="C1013" s="1" t="s">
        <v>1060</v>
      </c>
      <c r="D1013" s="1" t="s">
        <v>962</v>
      </c>
      <c r="E1013" s="2" t="s">
        <v>2633</v>
      </c>
      <c r="F1013" s="1" t="s">
        <v>45</v>
      </c>
      <c r="G1013" s="1" t="s">
        <v>36</v>
      </c>
      <c r="H1013" s="1" t="s">
        <v>944</v>
      </c>
      <c r="I1013" s="1" t="s">
        <v>38</v>
      </c>
      <c r="J1013" s="3">
        <v>4</v>
      </c>
      <c r="K1013" s="1" t="s">
        <v>39</v>
      </c>
      <c r="L1013" s="1" t="s">
        <v>40</v>
      </c>
    </row>
    <row r="1014" spans="1:12">
      <c r="A1014" s="1" t="s">
        <v>2634</v>
      </c>
      <c r="B1014" s="1" t="s">
        <v>31</v>
      </c>
      <c r="C1014" s="1" t="s">
        <v>988</v>
      </c>
      <c r="D1014" s="1" t="s">
        <v>956</v>
      </c>
      <c r="E1014" s="2" t="s">
        <v>2635</v>
      </c>
      <c r="F1014" s="1" t="s">
        <v>35</v>
      </c>
      <c r="G1014" s="1" t="s">
        <v>36</v>
      </c>
      <c r="H1014" s="1" t="s">
        <v>84</v>
      </c>
      <c r="I1014" s="1" t="s">
        <v>38</v>
      </c>
      <c r="J1014" s="3">
        <v>1</v>
      </c>
      <c r="K1014" s="1" t="s">
        <v>39</v>
      </c>
      <c r="L1014" s="1" t="s">
        <v>40</v>
      </c>
    </row>
    <row r="1015" spans="1:12">
      <c r="A1015" s="1" t="s">
        <v>2636</v>
      </c>
      <c r="B1015" s="1" t="s">
        <v>31</v>
      </c>
      <c r="C1015" s="1" t="s">
        <v>1047</v>
      </c>
      <c r="D1015" s="1" t="s">
        <v>711</v>
      </c>
      <c r="E1015" s="2" t="s">
        <v>2637</v>
      </c>
      <c r="F1015" s="1" t="s">
        <v>45</v>
      </c>
      <c r="G1015" s="1" t="s">
        <v>36</v>
      </c>
      <c r="H1015" s="1" t="s">
        <v>37</v>
      </c>
      <c r="I1015" s="1" t="s">
        <v>38</v>
      </c>
      <c r="J1015" s="3">
        <v>3</v>
      </c>
      <c r="K1015" s="1" t="s">
        <v>39</v>
      </c>
      <c r="L1015" s="1" t="s">
        <v>40</v>
      </c>
    </row>
    <row r="1016" spans="1:12">
      <c r="A1016" s="1" t="s">
        <v>2638</v>
      </c>
      <c r="B1016" s="1" t="s">
        <v>31</v>
      </c>
      <c r="C1016" s="1" t="s">
        <v>854</v>
      </c>
      <c r="D1016" s="1" t="s">
        <v>1130</v>
      </c>
      <c r="E1016" s="2" t="s">
        <v>2639</v>
      </c>
      <c r="F1016" s="1" t="s">
        <v>45</v>
      </c>
      <c r="G1016" s="1" t="s">
        <v>36</v>
      </c>
      <c r="H1016" s="1" t="s">
        <v>37</v>
      </c>
      <c r="I1016" s="1" t="s">
        <v>38</v>
      </c>
      <c r="J1016" s="3">
        <v>4</v>
      </c>
      <c r="K1016" s="1" t="s">
        <v>39</v>
      </c>
      <c r="L1016" s="1" t="s">
        <v>40</v>
      </c>
    </row>
    <row r="1017" spans="1:12">
      <c r="A1017" s="1" t="s">
        <v>2640</v>
      </c>
      <c r="B1017" s="1" t="s">
        <v>31</v>
      </c>
      <c r="C1017" s="1" t="s">
        <v>779</v>
      </c>
      <c r="D1017" s="1" t="s">
        <v>737</v>
      </c>
      <c r="E1017" s="2" t="s">
        <v>2641</v>
      </c>
      <c r="F1017" s="1" t="s">
        <v>35</v>
      </c>
      <c r="G1017" s="1" t="s">
        <v>36</v>
      </c>
      <c r="H1017" s="1" t="s">
        <v>37</v>
      </c>
      <c r="I1017" s="1" t="s">
        <v>38</v>
      </c>
      <c r="J1017" s="3">
        <v>4</v>
      </c>
      <c r="K1017" s="1" t="s">
        <v>39</v>
      </c>
      <c r="L1017" s="1" t="s">
        <v>51</v>
      </c>
    </row>
    <row r="1018" spans="1:12">
      <c r="A1018" s="1" t="s">
        <v>2642</v>
      </c>
      <c r="B1018" s="1" t="s">
        <v>31</v>
      </c>
      <c r="C1018" s="1" t="s">
        <v>936</v>
      </c>
      <c r="D1018" s="1" t="s">
        <v>959</v>
      </c>
      <c r="E1018" s="2" t="s">
        <v>2643</v>
      </c>
      <c r="F1018" s="1" t="s">
        <v>35</v>
      </c>
      <c r="G1018" s="1" t="s">
        <v>36</v>
      </c>
      <c r="H1018" s="1" t="s">
        <v>37</v>
      </c>
      <c r="I1018" s="1" t="s">
        <v>38</v>
      </c>
      <c r="J1018" s="3">
        <v>1</v>
      </c>
      <c r="K1018" s="1" t="s">
        <v>39</v>
      </c>
      <c r="L1018" s="1" t="s">
        <v>51</v>
      </c>
    </row>
    <row r="1019" spans="1:12">
      <c r="A1019" s="1" t="s">
        <v>2644</v>
      </c>
      <c r="B1019" s="1" t="s">
        <v>31</v>
      </c>
      <c r="C1019" s="1" t="s">
        <v>2645</v>
      </c>
      <c r="D1019" s="1" t="s">
        <v>547</v>
      </c>
      <c r="E1019" s="2" t="s">
        <v>2646</v>
      </c>
      <c r="F1019" s="1" t="s">
        <v>35</v>
      </c>
      <c r="G1019" s="1" t="s">
        <v>36</v>
      </c>
      <c r="H1019" s="1" t="s">
        <v>164</v>
      </c>
      <c r="I1019" s="1" t="s">
        <v>38</v>
      </c>
      <c r="J1019" s="3">
        <v>5</v>
      </c>
      <c r="K1019" s="1" t="s">
        <v>39</v>
      </c>
      <c r="L1019" s="1" t="s">
        <v>103</v>
      </c>
    </row>
    <row r="1020" spans="1:12">
      <c r="A1020" s="1" t="s">
        <v>2647</v>
      </c>
      <c r="B1020" s="1" t="s">
        <v>31</v>
      </c>
      <c r="C1020" s="1" t="s">
        <v>710</v>
      </c>
      <c r="D1020" s="1" t="s">
        <v>469</v>
      </c>
      <c r="E1020" s="2" t="s">
        <v>2648</v>
      </c>
      <c r="F1020" s="1" t="s">
        <v>35</v>
      </c>
      <c r="G1020" s="1" t="s">
        <v>36</v>
      </c>
      <c r="H1020" s="1" t="s">
        <v>147</v>
      </c>
      <c r="I1020" s="1" t="s">
        <v>38</v>
      </c>
      <c r="J1020" s="3">
        <v>2</v>
      </c>
      <c r="K1020" s="1" t="s">
        <v>46</v>
      </c>
      <c r="L1020" s="1" t="s">
        <v>103</v>
      </c>
    </row>
    <row r="1021" spans="1:12">
      <c r="A1021" s="1" t="s">
        <v>2649</v>
      </c>
      <c r="B1021" s="1" t="s">
        <v>31</v>
      </c>
      <c r="C1021" s="1" t="s">
        <v>888</v>
      </c>
      <c r="D1021" s="1" t="s">
        <v>962</v>
      </c>
      <c r="E1021" s="2" t="s">
        <v>2650</v>
      </c>
      <c r="F1021" s="1" t="s">
        <v>35</v>
      </c>
      <c r="G1021" s="1" t="s">
        <v>36</v>
      </c>
      <c r="H1021" s="1" t="s">
        <v>37</v>
      </c>
      <c r="I1021" s="1" t="s">
        <v>38</v>
      </c>
      <c r="J1021" s="3">
        <v>3</v>
      </c>
      <c r="K1021" s="1" t="s">
        <v>46</v>
      </c>
      <c r="L1021" s="1" t="s">
        <v>51</v>
      </c>
    </row>
    <row r="1022" spans="1:12">
      <c r="A1022" s="1" t="s">
        <v>2651</v>
      </c>
      <c r="B1022" s="1" t="s">
        <v>31</v>
      </c>
      <c r="C1022" s="1" t="s">
        <v>1597</v>
      </c>
      <c r="D1022" s="1" t="s">
        <v>1027</v>
      </c>
      <c r="E1022" s="2" t="s">
        <v>2652</v>
      </c>
      <c r="F1022" s="1" t="s">
        <v>45</v>
      </c>
      <c r="G1022" s="1" t="s">
        <v>36</v>
      </c>
      <c r="H1022" s="1" t="s">
        <v>37</v>
      </c>
      <c r="I1022" s="1" t="s">
        <v>61</v>
      </c>
      <c r="J1022" s="3">
        <v>1</v>
      </c>
      <c r="K1022" s="1" t="s">
        <v>46</v>
      </c>
      <c r="L1022" s="1" t="s">
        <v>103</v>
      </c>
    </row>
    <row r="1023" spans="1:12">
      <c r="A1023" s="1" t="s">
        <v>2653</v>
      </c>
      <c r="B1023" s="1" t="s">
        <v>31</v>
      </c>
      <c r="C1023" s="1" t="s">
        <v>2434</v>
      </c>
      <c r="D1023" s="1" t="s">
        <v>1232</v>
      </c>
      <c r="E1023" s="2" t="s">
        <v>2654</v>
      </c>
      <c r="F1023" s="1" t="s">
        <v>35</v>
      </c>
      <c r="G1023" s="1" t="s">
        <v>36</v>
      </c>
      <c r="H1023" s="1" t="s">
        <v>164</v>
      </c>
      <c r="I1023" s="1" t="s">
        <v>38</v>
      </c>
      <c r="J1023" s="3">
        <v>1</v>
      </c>
      <c r="K1023" s="1" t="s">
        <v>46</v>
      </c>
      <c r="L1023" s="1" t="s">
        <v>51</v>
      </c>
    </row>
    <row r="1024" spans="1:12">
      <c r="A1024" s="1" t="s">
        <v>2655</v>
      </c>
      <c r="B1024" s="1" t="s">
        <v>31</v>
      </c>
      <c r="C1024" s="1" t="s">
        <v>1074</v>
      </c>
      <c r="D1024" s="1" t="s">
        <v>1096</v>
      </c>
      <c r="E1024" s="2" t="s">
        <v>2656</v>
      </c>
      <c r="F1024" s="1" t="s">
        <v>35</v>
      </c>
      <c r="G1024" s="1" t="s">
        <v>36</v>
      </c>
      <c r="H1024" s="1" t="s">
        <v>147</v>
      </c>
      <c r="I1024" s="1" t="s">
        <v>38</v>
      </c>
      <c r="J1024" s="3">
        <v>1</v>
      </c>
      <c r="K1024" s="1" t="s">
        <v>39</v>
      </c>
      <c r="L1024" s="1" t="s">
        <v>40</v>
      </c>
    </row>
    <row r="1025" spans="1:12">
      <c r="A1025" s="1" t="s">
        <v>2657</v>
      </c>
      <c r="B1025" s="1" t="s">
        <v>31</v>
      </c>
      <c r="C1025" s="1" t="s">
        <v>1457</v>
      </c>
      <c r="D1025" s="1" t="s">
        <v>975</v>
      </c>
      <c r="E1025" s="2" t="s">
        <v>2658</v>
      </c>
      <c r="F1025" s="1" t="s">
        <v>45</v>
      </c>
      <c r="G1025" s="1" t="s">
        <v>36</v>
      </c>
      <c r="H1025" s="1" t="s">
        <v>112</v>
      </c>
      <c r="I1025" s="1" t="s">
        <v>61</v>
      </c>
      <c r="J1025" s="3">
        <v>2</v>
      </c>
      <c r="K1025" s="1" t="s">
        <v>46</v>
      </c>
      <c r="L1025" s="1" t="s">
        <v>51</v>
      </c>
    </row>
    <row r="1026" spans="1:12">
      <c r="A1026" s="1" t="s">
        <v>2659</v>
      </c>
      <c r="B1026" s="1" t="s">
        <v>31</v>
      </c>
      <c r="C1026" s="1" t="s">
        <v>617</v>
      </c>
      <c r="D1026" s="1" t="s">
        <v>1232</v>
      </c>
      <c r="E1026" s="2" t="s">
        <v>2660</v>
      </c>
      <c r="F1026" s="1" t="s">
        <v>35</v>
      </c>
      <c r="G1026" s="1" t="s">
        <v>36</v>
      </c>
      <c r="H1026" s="1" t="s">
        <v>37</v>
      </c>
      <c r="I1026" s="1" t="s">
        <v>38</v>
      </c>
      <c r="J1026" s="3">
        <v>1</v>
      </c>
      <c r="K1026" s="1" t="s">
        <v>46</v>
      </c>
      <c r="L1026" s="1" t="s">
        <v>103</v>
      </c>
    </row>
    <row r="1027" spans="1:12">
      <c r="A1027" s="1" t="s">
        <v>2661</v>
      </c>
      <c r="B1027" s="1" t="s">
        <v>31</v>
      </c>
      <c r="C1027" s="1" t="s">
        <v>1931</v>
      </c>
      <c r="D1027" s="1" t="s">
        <v>692</v>
      </c>
      <c r="E1027" s="2" t="s">
        <v>2662</v>
      </c>
      <c r="F1027" s="1" t="s">
        <v>45</v>
      </c>
      <c r="G1027" s="1" t="s">
        <v>36</v>
      </c>
      <c r="H1027" s="1" t="s">
        <v>37</v>
      </c>
      <c r="I1027" s="1" t="s">
        <v>61</v>
      </c>
      <c r="J1027" s="3">
        <v>1</v>
      </c>
      <c r="K1027" s="1" t="s">
        <v>46</v>
      </c>
      <c r="L1027" s="1" t="s">
        <v>51</v>
      </c>
    </row>
    <row r="1028" spans="1:12">
      <c r="A1028" s="1" t="s">
        <v>2663</v>
      </c>
      <c r="B1028" s="1" t="s">
        <v>31</v>
      </c>
      <c r="C1028" s="1" t="s">
        <v>950</v>
      </c>
      <c r="D1028" s="1" t="s">
        <v>823</v>
      </c>
      <c r="E1028" s="2" t="s">
        <v>2664</v>
      </c>
      <c r="F1028" s="1" t="s">
        <v>45</v>
      </c>
      <c r="G1028" s="1" t="s">
        <v>36</v>
      </c>
      <c r="H1028" s="1" t="s">
        <v>37</v>
      </c>
      <c r="I1028" s="1" t="s">
        <v>61</v>
      </c>
      <c r="J1028" s="3">
        <v>1</v>
      </c>
      <c r="K1028" s="1" t="s">
        <v>39</v>
      </c>
      <c r="L1028" s="1" t="s">
        <v>103</v>
      </c>
    </row>
    <row r="1029" spans="1:12">
      <c r="A1029" s="1" t="s">
        <v>2665</v>
      </c>
      <c r="B1029" s="1" t="s">
        <v>31</v>
      </c>
      <c r="C1029" s="1" t="s">
        <v>771</v>
      </c>
      <c r="D1029" s="1" t="s">
        <v>1156</v>
      </c>
      <c r="E1029" s="2" t="s">
        <v>2666</v>
      </c>
      <c r="F1029" s="1" t="s">
        <v>45</v>
      </c>
      <c r="G1029" s="1" t="s">
        <v>36</v>
      </c>
      <c r="H1029" s="1" t="s">
        <v>37</v>
      </c>
      <c r="I1029" s="1" t="s">
        <v>38</v>
      </c>
      <c r="J1029" s="3">
        <v>1</v>
      </c>
      <c r="K1029" s="1" t="s">
        <v>39</v>
      </c>
      <c r="L1029" s="1" t="s">
        <v>40</v>
      </c>
    </row>
    <row r="1030" spans="1:12">
      <c r="A1030" s="1" t="s">
        <v>2667</v>
      </c>
      <c r="B1030" s="1" t="s">
        <v>31</v>
      </c>
      <c r="C1030" s="1" t="s">
        <v>826</v>
      </c>
      <c r="D1030" s="1" t="s">
        <v>1244</v>
      </c>
      <c r="E1030" s="2" t="s">
        <v>2668</v>
      </c>
      <c r="F1030" s="1" t="s">
        <v>45</v>
      </c>
      <c r="G1030" s="1" t="s">
        <v>1098</v>
      </c>
      <c r="H1030" s="1" t="s">
        <v>1508</v>
      </c>
      <c r="I1030" s="1" t="s">
        <v>38</v>
      </c>
      <c r="J1030" s="3">
        <v>1</v>
      </c>
      <c r="K1030" s="1" t="s">
        <v>46</v>
      </c>
      <c r="L1030" s="1" t="s">
        <v>51</v>
      </c>
    </row>
    <row r="1031" spans="1:12">
      <c r="A1031" s="1" t="s">
        <v>2669</v>
      </c>
      <c r="B1031" s="1" t="s">
        <v>31</v>
      </c>
      <c r="C1031" s="1" t="s">
        <v>839</v>
      </c>
      <c r="D1031" s="1" t="s">
        <v>923</v>
      </c>
      <c r="E1031" s="2" t="s">
        <v>2670</v>
      </c>
      <c r="F1031" s="1" t="s">
        <v>35</v>
      </c>
      <c r="G1031" s="1" t="s">
        <v>36</v>
      </c>
      <c r="H1031" s="1" t="s">
        <v>722</v>
      </c>
      <c r="I1031" s="1" t="s">
        <v>38</v>
      </c>
      <c r="J1031" s="3">
        <v>4</v>
      </c>
      <c r="K1031" s="1" t="s">
        <v>46</v>
      </c>
      <c r="L1031" s="1" t="s">
        <v>40</v>
      </c>
    </row>
    <row r="1032" spans="1:12">
      <c r="A1032" s="1" t="s">
        <v>2671</v>
      </c>
      <c r="B1032" s="1" t="s">
        <v>31</v>
      </c>
      <c r="C1032" s="1" t="s">
        <v>744</v>
      </c>
      <c r="D1032" s="1" t="s">
        <v>1200</v>
      </c>
      <c r="E1032" s="2" t="s">
        <v>2672</v>
      </c>
      <c r="F1032" s="1" t="s">
        <v>45</v>
      </c>
      <c r="G1032" s="1" t="s">
        <v>310</v>
      </c>
      <c r="H1032" s="1" t="s">
        <v>753</v>
      </c>
      <c r="I1032" s="1" t="s">
        <v>38</v>
      </c>
      <c r="J1032" s="3">
        <v>1</v>
      </c>
      <c r="K1032" s="1" t="s">
        <v>46</v>
      </c>
      <c r="L1032" s="1" t="s">
        <v>40</v>
      </c>
    </row>
    <row r="1033" spans="1:12">
      <c r="A1033" s="1" t="s">
        <v>2673</v>
      </c>
      <c r="B1033" s="1" t="s">
        <v>31</v>
      </c>
      <c r="C1033" s="1" t="s">
        <v>700</v>
      </c>
      <c r="D1033" s="1" t="s">
        <v>1003</v>
      </c>
      <c r="E1033" s="2" t="s">
        <v>2032</v>
      </c>
      <c r="F1033" s="1" t="s">
        <v>45</v>
      </c>
      <c r="G1033" s="1" t="s">
        <v>36</v>
      </c>
      <c r="H1033" s="1" t="s">
        <v>147</v>
      </c>
      <c r="I1033" s="1" t="s">
        <v>38</v>
      </c>
      <c r="J1033" s="3">
        <v>5</v>
      </c>
      <c r="K1033" s="1" t="s">
        <v>46</v>
      </c>
      <c r="L1033" s="1" t="s">
        <v>40</v>
      </c>
    </row>
    <row r="1034" spans="1:12">
      <c r="A1034" s="1" t="s">
        <v>2674</v>
      </c>
      <c r="B1034" s="1" t="s">
        <v>31</v>
      </c>
      <c r="C1034" s="1" t="s">
        <v>1506</v>
      </c>
      <c r="D1034" s="1" t="s">
        <v>1244</v>
      </c>
      <c r="E1034" s="2" t="s">
        <v>2675</v>
      </c>
      <c r="F1034" s="1" t="s">
        <v>45</v>
      </c>
      <c r="G1034" s="1" t="s">
        <v>813</v>
      </c>
      <c r="H1034" s="1" t="s">
        <v>814</v>
      </c>
      <c r="I1034" s="1" t="s">
        <v>38</v>
      </c>
      <c r="J1034" s="3">
        <v>2</v>
      </c>
      <c r="K1034" s="1" t="s">
        <v>46</v>
      </c>
      <c r="L1034" s="1" t="s">
        <v>40</v>
      </c>
    </row>
    <row r="1035" spans="1:12">
      <c r="A1035" s="1" t="s">
        <v>2676</v>
      </c>
      <c r="B1035" s="1" t="s">
        <v>31</v>
      </c>
      <c r="C1035" s="1" t="s">
        <v>779</v>
      </c>
      <c r="D1035" s="1" t="s">
        <v>737</v>
      </c>
      <c r="E1035" s="2" t="s">
        <v>2677</v>
      </c>
      <c r="F1035" s="1" t="s">
        <v>35</v>
      </c>
      <c r="G1035" s="1" t="s">
        <v>36</v>
      </c>
      <c r="H1035" s="1" t="s">
        <v>164</v>
      </c>
      <c r="I1035" s="1" t="s">
        <v>38</v>
      </c>
      <c r="J1035" s="3">
        <v>5</v>
      </c>
      <c r="K1035" s="1" t="s">
        <v>46</v>
      </c>
      <c r="L1035" s="1" t="s">
        <v>103</v>
      </c>
    </row>
    <row r="1036" spans="1:12">
      <c r="A1036" s="1" t="s">
        <v>2678</v>
      </c>
      <c r="B1036" s="1" t="s">
        <v>31</v>
      </c>
      <c r="C1036" s="1" t="s">
        <v>724</v>
      </c>
      <c r="D1036" s="1" t="s">
        <v>748</v>
      </c>
      <c r="E1036" s="2" t="s">
        <v>2679</v>
      </c>
      <c r="F1036" s="1" t="s">
        <v>45</v>
      </c>
      <c r="G1036" s="1" t="s">
        <v>36</v>
      </c>
      <c r="H1036" s="1" t="s">
        <v>384</v>
      </c>
      <c r="I1036" s="1" t="s">
        <v>38</v>
      </c>
      <c r="J1036" s="3">
        <v>2</v>
      </c>
      <c r="K1036" s="1" t="s">
        <v>46</v>
      </c>
      <c r="L1036" s="1" t="s">
        <v>40</v>
      </c>
    </row>
    <row r="1037" spans="1:12">
      <c r="A1037" s="1" t="s">
        <v>2680</v>
      </c>
      <c r="B1037" s="1" t="s">
        <v>31</v>
      </c>
      <c r="C1037" s="1" t="s">
        <v>2040</v>
      </c>
      <c r="D1037" s="1" t="s">
        <v>985</v>
      </c>
      <c r="E1037" s="2" t="s">
        <v>2681</v>
      </c>
      <c r="F1037" s="1" t="s">
        <v>35</v>
      </c>
      <c r="G1037" s="1" t="s">
        <v>36</v>
      </c>
      <c r="H1037" s="1" t="s">
        <v>84</v>
      </c>
      <c r="I1037" s="1" t="s">
        <v>38</v>
      </c>
      <c r="J1037" s="3">
        <v>2</v>
      </c>
      <c r="K1037" s="1" t="s">
        <v>46</v>
      </c>
      <c r="L1037" s="1" t="s">
        <v>51</v>
      </c>
    </row>
    <row r="1038" spans="1:12">
      <c r="A1038" s="1" t="s">
        <v>2682</v>
      </c>
      <c r="B1038" s="1" t="s">
        <v>57</v>
      </c>
      <c r="C1038" s="1" t="s">
        <v>1717</v>
      </c>
      <c r="D1038" s="1" t="s">
        <v>59</v>
      </c>
      <c r="E1038" s="2" t="s">
        <v>2683</v>
      </c>
      <c r="F1038" s="1" t="s">
        <v>45</v>
      </c>
      <c r="G1038" s="1" t="s">
        <v>191</v>
      </c>
      <c r="H1038" s="1" t="s">
        <v>1174</v>
      </c>
      <c r="I1038" s="1" t="s">
        <v>38</v>
      </c>
      <c r="J1038" s="3">
        <v>2</v>
      </c>
      <c r="K1038" s="1" t="s">
        <v>39</v>
      </c>
      <c r="L1038" s="1" t="s">
        <v>40</v>
      </c>
    </row>
    <row r="1039" spans="1:12">
      <c r="A1039" s="1" t="s">
        <v>2684</v>
      </c>
      <c r="B1039" s="1" t="s">
        <v>31</v>
      </c>
      <c r="C1039" s="1" t="s">
        <v>950</v>
      </c>
      <c r="D1039" s="1" t="s">
        <v>855</v>
      </c>
      <c r="E1039" s="2" t="s">
        <v>2685</v>
      </c>
      <c r="F1039" s="1" t="s">
        <v>45</v>
      </c>
      <c r="G1039" s="1" t="s">
        <v>36</v>
      </c>
      <c r="H1039" s="1" t="s">
        <v>37</v>
      </c>
      <c r="I1039" s="1" t="s">
        <v>61</v>
      </c>
      <c r="J1039" s="3">
        <v>3</v>
      </c>
      <c r="K1039" s="1" t="s">
        <v>46</v>
      </c>
      <c r="L1039" s="1" t="s">
        <v>40</v>
      </c>
    </row>
    <row r="1040" spans="1:12">
      <c r="A1040" s="1" t="s">
        <v>2686</v>
      </c>
      <c r="B1040" s="1" t="s">
        <v>31</v>
      </c>
      <c r="C1040" s="1" t="s">
        <v>771</v>
      </c>
      <c r="D1040" s="1" t="s">
        <v>733</v>
      </c>
      <c r="E1040" s="2" t="s">
        <v>2687</v>
      </c>
      <c r="F1040" s="1" t="s">
        <v>45</v>
      </c>
      <c r="G1040" s="1" t="s">
        <v>36</v>
      </c>
      <c r="H1040" s="1" t="s">
        <v>37</v>
      </c>
      <c r="I1040" s="1" t="s">
        <v>38</v>
      </c>
      <c r="J1040" s="3">
        <v>1</v>
      </c>
      <c r="K1040" s="1" t="s">
        <v>39</v>
      </c>
      <c r="L1040" s="1" t="s">
        <v>51</v>
      </c>
    </row>
    <row r="1041" spans="1:12">
      <c r="A1041" s="1" t="s">
        <v>2688</v>
      </c>
      <c r="B1041" s="1" t="s">
        <v>31</v>
      </c>
      <c r="C1041" s="1" t="s">
        <v>149</v>
      </c>
      <c r="D1041" s="1" t="s">
        <v>1061</v>
      </c>
      <c r="E1041" s="2" t="s">
        <v>2689</v>
      </c>
      <c r="F1041" s="1" t="s">
        <v>45</v>
      </c>
      <c r="G1041" s="1" t="s">
        <v>36</v>
      </c>
      <c r="H1041" s="1" t="s">
        <v>37</v>
      </c>
      <c r="I1041" s="1" t="s">
        <v>61</v>
      </c>
      <c r="J1041" s="3">
        <v>5</v>
      </c>
      <c r="K1041" s="1" t="s">
        <v>39</v>
      </c>
      <c r="L1041" s="1" t="s">
        <v>40</v>
      </c>
    </row>
    <row r="1042" spans="1:12">
      <c r="A1042" s="1" t="s">
        <v>2690</v>
      </c>
      <c r="B1042" s="1" t="s">
        <v>31</v>
      </c>
      <c r="C1042" s="1" t="s">
        <v>914</v>
      </c>
      <c r="D1042" s="1" t="s">
        <v>981</v>
      </c>
      <c r="E1042" s="2" t="s">
        <v>2691</v>
      </c>
      <c r="F1042" s="1" t="s">
        <v>35</v>
      </c>
      <c r="G1042" s="1" t="s">
        <v>36</v>
      </c>
      <c r="H1042" s="1" t="s">
        <v>147</v>
      </c>
      <c r="I1042" s="1" t="s">
        <v>38</v>
      </c>
      <c r="J1042" s="3">
        <v>5</v>
      </c>
      <c r="K1042" s="1" t="s">
        <v>39</v>
      </c>
      <c r="L1042" s="1" t="s">
        <v>40</v>
      </c>
    </row>
    <row r="1043" spans="1:12">
      <c r="A1043" s="1" t="s">
        <v>2692</v>
      </c>
      <c r="B1043" s="1" t="s">
        <v>31</v>
      </c>
      <c r="C1043" s="1" t="s">
        <v>1020</v>
      </c>
      <c r="D1043" s="1" t="s">
        <v>692</v>
      </c>
      <c r="E1043" s="2" t="s">
        <v>2693</v>
      </c>
      <c r="F1043" s="1" t="s">
        <v>35</v>
      </c>
      <c r="G1043" s="1" t="s">
        <v>36</v>
      </c>
      <c r="H1043" s="1" t="s">
        <v>147</v>
      </c>
      <c r="I1043" s="1" t="s">
        <v>38</v>
      </c>
      <c r="J1043" s="3">
        <v>2</v>
      </c>
      <c r="K1043" s="1" t="s">
        <v>46</v>
      </c>
      <c r="L1043" s="1" t="s">
        <v>51</v>
      </c>
    </row>
    <row r="1044" spans="1:12">
      <c r="A1044" s="1" t="s">
        <v>2694</v>
      </c>
      <c r="B1044" s="1" t="s">
        <v>31</v>
      </c>
      <c r="C1044" s="1" t="s">
        <v>782</v>
      </c>
      <c r="D1044" s="1" t="s">
        <v>1274</v>
      </c>
      <c r="E1044" s="2" t="s">
        <v>2695</v>
      </c>
      <c r="F1044" s="1" t="s">
        <v>35</v>
      </c>
      <c r="G1044" s="1" t="s">
        <v>36</v>
      </c>
      <c r="H1044" s="1" t="s">
        <v>730</v>
      </c>
      <c r="I1044" s="1" t="s">
        <v>38</v>
      </c>
      <c r="J1044" s="3">
        <v>5</v>
      </c>
      <c r="K1044" s="1" t="s">
        <v>46</v>
      </c>
      <c r="L1044" s="1" t="s">
        <v>40</v>
      </c>
    </row>
    <row r="1045" spans="1:12">
      <c r="A1045" s="1" t="s">
        <v>2696</v>
      </c>
      <c r="B1045" s="1" t="s">
        <v>31</v>
      </c>
      <c r="C1045" s="1" t="s">
        <v>1506</v>
      </c>
      <c r="D1045" s="1" t="s">
        <v>427</v>
      </c>
      <c r="E1045" s="2" t="s">
        <v>2697</v>
      </c>
      <c r="F1045" s="1" t="s">
        <v>45</v>
      </c>
      <c r="G1045" s="1" t="s">
        <v>36</v>
      </c>
      <c r="H1045" s="1" t="s">
        <v>147</v>
      </c>
      <c r="I1045" s="1" t="s">
        <v>61</v>
      </c>
      <c r="J1045" s="3">
        <v>5</v>
      </c>
      <c r="K1045" s="1" t="s">
        <v>46</v>
      </c>
      <c r="L1045" s="1" t="s">
        <v>40</v>
      </c>
    </row>
    <row r="1046" spans="1:12">
      <c r="A1046" s="1" t="s">
        <v>2698</v>
      </c>
      <c r="B1046" s="1" t="s">
        <v>31</v>
      </c>
      <c r="C1046" s="1" t="s">
        <v>1020</v>
      </c>
      <c r="D1046" s="1" t="s">
        <v>947</v>
      </c>
      <c r="E1046" s="2" t="s">
        <v>2699</v>
      </c>
      <c r="F1046" s="1" t="s">
        <v>35</v>
      </c>
      <c r="G1046" s="1" t="s">
        <v>36</v>
      </c>
      <c r="H1046" s="1" t="s">
        <v>944</v>
      </c>
      <c r="I1046" s="1" t="s">
        <v>38</v>
      </c>
      <c r="J1046" s="3">
        <v>3</v>
      </c>
      <c r="K1046" s="1" t="s">
        <v>46</v>
      </c>
      <c r="L1046" s="1" t="s">
        <v>40</v>
      </c>
    </row>
    <row r="1047" spans="1:12">
      <c r="A1047" s="1" t="s">
        <v>2700</v>
      </c>
      <c r="B1047" s="1" t="s">
        <v>31</v>
      </c>
      <c r="C1047" s="1" t="s">
        <v>1140</v>
      </c>
      <c r="D1047" s="1" t="s">
        <v>873</v>
      </c>
      <c r="E1047" s="2" t="s">
        <v>2701</v>
      </c>
      <c r="F1047" s="1" t="s">
        <v>35</v>
      </c>
      <c r="G1047" s="1" t="s">
        <v>70</v>
      </c>
      <c r="H1047" s="1" t="s">
        <v>71</v>
      </c>
      <c r="I1047" s="1" t="s">
        <v>38</v>
      </c>
      <c r="J1047" s="3">
        <v>4</v>
      </c>
      <c r="K1047" s="1" t="s">
        <v>39</v>
      </c>
      <c r="L1047" s="1" t="s">
        <v>40</v>
      </c>
    </row>
    <row r="1048" spans="1:12">
      <c r="A1048" s="1" t="s">
        <v>2702</v>
      </c>
      <c r="B1048" s="1" t="s">
        <v>31</v>
      </c>
      <c r="C1048" s="1" t="s">
        <v>931</v>
      </c>
      <c r="D1048" s="1" t="s">
        <v>835</v>
      </c>
      <c r="E1048" s="2" t="s">
        <v>2703</v>
      </c>
      <c r="F1048" s="1" t="s">
        <v>45</v>
      </c>
      <c r="G1048" s="1" t="s">
        <v>36</v>
      </c>
      <c r="H1048" s="1" t="s">
        <v>384</v>
      </c>
      <c r="I1048" s="1" t="s">
        <v>38</v>
      </c>
      <c r="J1048" s="3">
        <v>3</v>
      </c>
      <c r="K1048" s="1" t="s">
        <v>46</v>
      </c>
      <c r="L1048" s="1" t="s">
        <v>40</v>
      </c>
    </row>
    <row r="1049" spans="1:12">
      <c r="A1049" s="1" t="s">
        <v>2704</v>
      </c>
      <c r="B1049" s="1" t="s">
        <v>31</v>
      </c>
      <c r="C1049" s="1" t="s">
        <v>2705</v>
      </c>
      <c r="D1049" s="1" t="s">
        <v>547</v>
      </c>
      <c r="E1049" s="2" t="s">
        <v>2706</v>
      </c>
      <c r="F1049" s="1" t="s">
        <v>35</v>
      </c>
      <c r="G1049" s="1" t="s">
        <v>36</v>
      </c>
      <c r="H1049" s="1" t="s">
        <v>84</v>
      </c>
      <c r="I1049" s="1" t="s">
        <v>61</v>
      </c>
      <c r="J1049" s="3">
        <v>1</v>
      </c>
      <c r="K1049" s="1" t="s">
        <v>46</v>
      </c>
      <c r="L1049" s="1" t="s">
        <v>51</v>
      </c>
    </row>
    <row r="1050" spans="1:12">
      <c r="A1050" s="1" t="s">
        <v>2707</v>
      </c>
      <c r="B1050" s="1" t="s">
        <v>31</v>
      </c>
      <c r="C1050" s="1" t="s">
        <v>2645</v>
      </c>
      <c r="D1050" s="1" t="s">
        <v>718</v>
      </c>
      <c r="E1050" s="2" t="s">
        <v>2708</v>
      </c>
      <c r="F1050" s="1" t="s">
        <v>35</v>
      </c>
      <c r="G1050" s="1" t="s">
        <v>36</v>
      </c>
      <c r="H1050" s="1" t="s">
        <v>37</v>
      </c>
      <c r="I1050" s="1" t="s">
        <v>61</v>
      </c>
      <c r="J1050" s="3">
        <v>5</v>
      </c>
      <c r="K1050" s="1" t="s">
        <v>46</v>
      </c>
      <c r="L1050" s="1" t="s">
        <v>40</v>
      </c>
    </row>
    <row r="1051" spans="1:12">
      <c r="A1051" s="1" t="s">
        <v>2709</v>
      </c>
      <c r="B1051" s="1" t="s">
        <v>31</v>
      </c>
      <c r="C1051" s="1" t="s">
        <v>299</v>
      </c>
      <c r="D1051" s="1" t="s">
        <v>1106</v>
      </c>
      <c r="E1051" s="2" t="s">
        <v>2710</v>
      </c>
      <c r="F1051" s="1" t="s">
        <v>45</v>
      </c>
      <c r="G1051" s="1" t="s">
        <v>36</v>
      </c>
      <c r="H1051" s="1" t="s">
        <v>1045</v>
      </c>
      <c r="I1051" s="1" t="s">
        <v>38</v>
      </c>
      <c r="J1051" s="3">
        <v>4</v>
      </c>
      <c r="K1051" s="1" t="s">
        <v>39</v>
      </c>
      <c r="L1051" s="1" t="s">
        <v>40</v>
      </c>
    </row>
    <row r="1052" spans="1:12">
      <c r="A1052" s="1" t="s">
        <v>2711</v>
      </c>
      <c r="B1052" s="1" t="s">
        <v>31</v>
      </c>
      <c r="C1052" s="1" t="s">
        <v>785</v>
      </c>
      <c r="D1052" s="1" t="s">
        <v>658</v>
      </c>
      <c r="E1052" s="2" t="s">
        <v>2712</v>
      </c>
      <c r="F1052" s="1" t="s">
        <v>35</v>
      </c>
      <c r="G1052" s="1" t="s">
        <v>36</v>
      </c>
      <c r="H1052" s="1" t="s">
        <v>384</v>
      </c>
      <c r="I1052" s="1" t="s">
        <v>38</v>
      </c>
      <c r="J1052" s="3">
        <v>1</v>
      </c>
      <c r="K1052" s="1" t="s">
        <v>39</v>
      </c>
      <c r="L1052" s="1" t="s">
        <v>51</v>
      </c>
    </row>
    <row r="1053" spans="1:12">
      <c r="A1053" s="1" t="s">
        <v>2713</v>
      </c>
      <c r="B1053" s="1" t="s">
        <v>31</v>
      </c>
      <c r="C1053" s="1" t="s">
        <v>1267</v>
      </c>
      <c r="D1053" s="1" t="s">
        <v>692</v>
      </c>
      <c r="E1053" s="2" t="s">
        <v>2714</v>
      </c>
      <c r="F1053" s="1" t="s">
        <v>35</v>
      </c>
      <c r="G1053" s="1" t="s">
        <v>36</v>
      </c>
      <c r="H1053" s="1" t="s">
        <v>223</v>
      </c>
      <c r="I1053" s="1" t="s">
        <v>38</v>
      </c>
      <c r="J1053" s="3">
        <v>1</v>
      </c>
      <c r="K1053" s="1" t="s">
        <v>39</v>
      </c>
      <c r="L1053" s="1" t="s">
        <v>51</v>
      </c>
    </row>
    <row r="1054" spans="1:12">
      <c r="A1054" s="1" t="s">
        <v>2715</v>
      </c>
      <c r="B1054" s="1" t="s">
        <v>31</v>
      </c>
      <c r="C1054" s="1" t="s">
        <v>1523</v>
      </c>
      <c r="D1054" s="1" t="s">
        <v>786</v>
      </c>
      <c r="E1054" s="2" t="s">
        <v>2716</v>
      </c>
      <c r="F1054" s="1" t="s">
        <v>45</v>
      </c>
      <c r="G1054" s="1" t="s">
        <v>191</v>
      </c>
      <c r="H1054" s="1" t="s">
        <v>966</v>
      </c>
      <c r="I1054" s="1" t="s">
        <v>38</v>
      </c>
      <c r="J1054" s="3">
        <v>2</v>
      </c>
      <c r="K1054" s="1" t="s">
        <v>39</v>
      </c>
      <c r="L1054" s="1" t="s">
        <v>40</v>
      </c>
    </row>
    <row r="1055" spans="1:12">
      <c r="A1055" s="1" t="s">
        <v>2717</v>
      </c>
      <c r="B1055" s="1" t="s">
        <v>31</v>
      </c>
      <c r="C1055" s="1" t="s">
        <v>1159</v>
      </c>
      <c r="D1055" s="1" t="s">
        <v>881</v>
      </c>
      <c r="E1055" s="2" t="s">
        <v>2718</v>
      </c>
      <c r="F1055" s="1" t="s">
        <v>45</v>
      </c>
      <c r="G1055" s="1" t="s">
        <v>36</v>
      </c>
      <c r="H1055" s="1" t="s">
        <v>112</v>
      </c>
      <c r="I1055" s="1" t="s">
        <v>38</v>
      </c>
      <c r="J1055" s="3">
        <v>2</v>
      </c>
      <c r="K1055" s="1" t="s">
        <v>39</v>
      </c>
      <c r="L1055" s="1" t="s">
        <v>40</v>
      </c>
    </row>
    <row r="1056" spans="1:12">
      <c r="A1056" s="1" t="s">
        <v>2719</v>
      </c>
      <c r="B1056" s="1" t="s">
        <v>31</v>
      </c>
      <c r="C1056" s="1" t="s">
        <v>811</v>
      </c>
      <c r="D1056" s="1" t="s">
        <v>477</v>
      </c>
      <c r="E1056" s="2" t="s">
        <v>2720</v>
      </c>
      <c r="F1056" s="1" t="s">
        <v>45</v>
      </c>
      <c r="G1056" s="1" t="s">
        <v>36</v>
      </c>
      <c r="H1056" s="1" t="s">
        <v>944</v>
      </c>
      <c r="I1056" s="1" t="s">
        <v>61</v>
      </c>
      <c r="J1056" s="3">
        <v>2</v>
      </c>
      <c r="K1056" s="1" t="s">
        <v>39</v>
      </c>
      <c r="L1056" s="1" t="s">
        <v>40</v>
      </c>
    </row>
    <row r="1057" spans="1:12">
      <c r="A1057" s="1" t="s">
        <v>2721</v>
      </c>
      <c r="B1057" s="1" t="s">
        <v>31</v>
      </c>
      <c r="C1057" s="1" t="s">
        <v>700</v>
      </c>
      <c r="D1057" s="1" t="s">
        <v>737</v>
      </c>
      <c r="E1057" s="2" t="s">
        <v>2722</v>
      </c>
      <c r="F1057" s="1" t="s">
        <v>45</v>
      </c>
      <c r="G1057" s="1" t="s">
        <v>36</v>
      </c>
      <c r="H1057" s="1" t="s">
        <v>164</v>
      </c>
      <c r="I1057" s="1" t="s">
        <v>38</v>
      </c>
      <c r="J1057" s="3">
        <v>1</v>
      </c>
      <c r="K1057" s="1" t="s">
        <v>39</v>
      </c>
      <c r="L1057" s="1" t="s">
        <v>40</v>
      </c>
    </row>
    <row r="1058" spans="1:12">
      <c r="A1058" s="1" t="s">
        <v>2723</v>
      </c>
      <c r="B1058" s="1" t="s">
        <v>31</v>
      </c>
      <c r="C1058" s="1" t="s">
        <v>1187</v>
      </c>
      <c r="D1058" s="1" t="s">
        <v>939</v>
      </c>
      <c r="E1058" s="2" t="s">
        <v>2724</v>
      </c>
      <c r="F1058" s="1" t="s">
        <v>45</v>
      </c>
      <c r="G1058" s="1" t="s">
        <v>36</v>
      </c>
      <c r="H1058" s="1" t="s">
        <v>147</v>
      </c>
      <c r="I1058" s="1" t="s">
        <v>61</v>
      </c>
      <c r="J1058" s="3">
        <v>5</v>
      </c>
      <c r="K1058" s="1" t="s">
        <v>46</v>
      </c>
      <c r="L1058" s="1" t="s">
        <v>40</v>
      </c>
    </row>
    <row r="1059" spans="1:12">
      <c r="A1059" s="1" t="s">
        <v>2725</v>
      </c>
      <c r="B1059" s="1" t="s">
        <v>31</v>
      </c>
      <c r="C1059" s="1" t="s">
        <v>609</v>
      </c>
      <c r="D1059" s="1" t="s">
        <v>711</v>
      </c>
      <c r="E1059" s="2" t="s">
        <v>1968</v>
      </c>
      <c r="F1059" s="1" t="s">
        <v>35</v>
      </c>
      <c r="G1059" s="1" t="s">
        <v>133</v>
      </c>
      <c r="H1059" s="1" t="s">
        <v>1647</v>
      </c>
      <c r="I1059" s="1" t="s">
        <v>38</v>
      </c>
      <c r="J1059" s="3">
        <v>3</v>
      </c>
      <c r="K1059" s="1" t="s">
        <v>39</v>
      </c>
      <c r="L1059" s="1" t="s">
        <v>40</v>
      </c>
    </row>
    <row r="1060" spans="1:12">
      <c r="A1060" s="1" t="s">
        <v>2726</v>
      </c>
      <c r="B1060" s="1" t="s">
        <v>31</v>
      </c>
      <c r="C1060" s="1" t="s">
        <v>1043</v>
      </c>
      <c r="D1060" s="1" t="s">
        <v>1130</v>
      </c>
      <c r="E1060" s="2" t="s">
        <v>2727</v>
      </c>
      <c r="F1060" s="1" t="s">
        <v>35</v>
      </c>
      <c r="G1060" s="1" t="s">
        <v>36</v>
      </c>
      <c r="H1060" s="1" t="s">
        <v>37</v>
      </c>
      <c r="I1060" s="1" t="s">
        <v>38</v>
      </c>
      <c r="J1060" s="3">
        <v>4</v>
      </c>
      <c r="K1060" s="1" t="s">
        <v>46</v>
      </c>
      <c r="L1060" s="1" t="s">
        <v>40</v>
      </c>
    </row>
    <row r="1061" spans="1:12">
      <c r="A1061" s="1" t="s">
        <v>2728</v>
      </c>
      <c r="B1061" s="1" t="s">
        <v>31</v>
      </c>
      <c r="C1061" s="1" t="s">
        <v>361</v>
      </c>
      <c r="D1061" s="1" t="s">
        <v>870</v>
      </c>
      <c r="E1061" s="2" t="s">
        <v>2729</v>
      </c>
      <c r="F1061" s="1" t="s">
        <v>45</v>
      </c>
      <c r="G1061" s="1" t="s">
        <v>36</v>
      </c>
      <c r="H1061" s="1" t="s">
        <v>147</v>
      </c>
      <c r="I1061" s="1" t="s">
        <v>38</v>
      </c>
      <c r="J1061" s="3">
        <v>5</v>
      </c>
      <c r="K1061" s="1" t="s">
        <v>46</v>
      </c>
      <c r="L1061" s="1" t="s">
        <v>51</v>
      </c>
    </row>
    <row r="1062" spans="1:12">
      <c r="A1062" s="1" t="s">
        <v>2730</v>
      </c>
      <c r="B1062" s="1" t="s">
        <v>31</v>
      </c>
      <c r="C1062" s="1" t="s">
        <v>988</v>
      </c>
      <c r="D1062" s="1" t="s">
        <v>1318</v>
      </c>
      <c r="E1062" s="2" t="s">
        <v>2731</v>
      </c>
      <c r="F1062" s="1" t="s">
        <v>35</v>
      </c>
      <c r="G1062" s="1" t="s">
        <v>310</v>
      </c>
      <c r="H1062" s="1" t="s">
        <v>522</v>
      </c>
      <c r="I1062" s="1" t="s">
        <v>38</v>
      </c>
      <c r="J1062" s="3">
        <v>1</v>
      </c>
      <c r="K1062" s="1" t="s">
        <v>46</v>
      </c>
      <c r="L1062" s="1" t="s">
        <v>40</v>
      </c>
    </row>
    <row r="1063" spans="1:12">
      <c r="A1063" s="1" t="s">
        <v>2732</v>
      </c>
      <c r="B1063" s="1" t="s">
        <v>31</v>
      </c>
      <c r="C1063" s="1" t="s">
        <v>1026</v>
      </c>
      <c r="D1063" s="1" t="s">
        <v>881</v>
      </c>
      <c r="E1063" s="2" t="s">
        <v>2733</v>
      </c>
      <c r="F1063" s="1" t="s">
        <v>45</v>
      </c>
      <c r="G1063" s="1" t="s">
        <v>36</v>
      </c>
      <c r="H1063" s="1" t="s">
        <v>37</v>
      </c>
      <c r="I1063" s="1" t="s">
        <v>38</v>
      </c>
      <c r="J1063" s="3">
        <v>4</v>
      </c>
      <c r="K1063" s="1" t="s">
        <v>46</v>
      </c>
      <c r="L1063" s="1" t="s">
        <v>51</v>
      </c>
    </row>
    <row r="1064" spans="1:12">
      <c r="A1064" s="1" t="s">
        <v>2734</v>
      </c>
      <c r="B1064" s="1" t="s">
        <v>31</v>
      </c>
      <c r="C1064" s="1" t="s">
        <v>1357</v>
      </c>
      <c r="D1064" s="1" t="s">
        <v>711</v>
      </c>
      <c r="E1064" s="2" t="s">
        <v>2735</v>
      </c>
      <c r="F1064" s="1" t="s">
        <v>35</v>
      </c>
      <c r="G1064" s="1" t="s">
        <v>36</v>
      </c>
      <c r="H1064" s="1" t="s">
        <v>944</v>
      </c>
      <c r="I1064" s="1" t="s">
        <v>61</v>
      </c>
      <c r="J1064" s="3">
        <v>5</v>
      </c>
      <c r="K1064" s="1" t="s">
        <v>39</v>
      </c>
      <c r="L1064" s="1" t="s">
        <v>40</v>
      </c>
    </row>
    <row r="1065" spans="1:12">
      <c r="A1065" s="1" t="s">
        <v>2736</v>
      </c>
      <c r="B1065" s="1" t="s">
        <v>31</v>
      </c>
      <c r="C1065" s="1" t="s">
        <v>743</v>
      </c>
      <c r="D1065" s="1" t="s">
        <v>775</v>
      </c>
      <c r="E1065" s="2" t="s">
        <v>2737</v>
      </c>
      <c r="F1065" s="1" t="s">
        <v>45</v>
      </c>
      <c r="G1065" s="1" t="s">
        <v>36</v>
      </c>
      <c r="H1065" s="1" t="s">
        <v>37</v>
      </c>
      <c r="I1065" s="1" t="s">
        <v>38</v>
      </c>
      <c r="J1065" s="3">
        <v>5</v>
      </c>
      <c r="K1065" s="1" t="s">
        <v>39</v>
      </c>
      <c r="L1065" s="1" t="s">
        <v>40</v>
      </c>
    </row>
    <row r="1066" spans="1:12">
      <c r="A1066" s="1" t="s">
        <v>2738</v>
      </c>
      <c r="B1066" s="1" t="s">
        <v>31</v>
      </c>
      <c r="C1066" s="1" t="s">
        <v>858</v>
      </c>
      <c r="D1066" s="1" t="s">
        <v>835</v>
      </c>
      <c r="E1066" s="2" t="s">
        <v>2739</v>
      </c>
      <c r="F1066" s="1" t="s">
        <v>45</v>
      </c>
      <c r="G1066" s="1" t="s">
        <v>36</v>
      </c>
      <c r="H1066" s="1" t="s">
        <v>1045</v>
      </c>
      <c r="I1066" s="1" t="s">
        <v>38</v>
      </c>
      <c r="J1066" s="3">
        <v>3</v>
      </c>
      <c r="K1066" s="1" t="s">
        <v>39</v>
      </c>
      <c r="L1066" s="1" t="s">
        <v>103</v>
      </c>
    </row>
    <row r="1067" spans="1:12">
      <c r="A1067" s="1" t="s">
        <v>2740</v>
      </c>
      <c r="B1067" s="1" t="s">
        <v>31</v>
      </c>
      <c r="C1067" s="1" t="s">
        <v>759</v>
      </c>
      <c r="D1067" s="1" t="s">
        <v>804</v>
      </c>
      <c r="E1067" s="2" t="s">
        <v>2380</v>
      </c>
      <c r="F1067" s="1" t="s">
        <v>35</v>
      </c>
      <c r="G1067" s="1" t="s">
        <v>1098</v>
      </c>
      <c r="H1067" s="1" t="s">
        <v>1508</v>
      </c>
      <c r="I1067" s="1" t="s">
        <v>38</v>
      </c>
      <c r="J1067" s="3">
        <v>1</v>
      </c>
      <c r="K1067" s="1" t="s">
        <v>46</v>
      </c>
      <c r="L1067" s="1" t="s">
        <v>40</v>
      </c>
    </row>
    <row r="1068" spans="1:12">
      <c r="A1068" s="1" t="s">
        <v>2741</v>
      </c>
      <c r="B1068" s="1" t="s">
        <v>31</v>
      </c>
      <c r="C1068" s="1" t="s">
        <v>1149</v>
      </c>
      <c r="D1068" s="1" t="s">
        <v>427</v>
      </c>
      <c r="E1068" s="2" t="s">
        <v>2742</v>
      </c>
      <c r="F1068" s="1" t="s">
        <v>45</v>
      </c>
      <c r="G1068" s="1" t="s">
        <v>191</v>
      </c>
      <c r="H1068" s="1" t="s">
        <v>1521</v>
      </c>
      <c r="I1068" s="1" t="s">
        <v>61</v>
      </c>
      <c r="J1068" s="3">
        <v>4</v>
      </c>
      <c r="K1068" s="1" t="s">
        <v>46</v>
      </c>
      <c r="L1068" s="1" t="s">
        <v>51</v>
      </c>
    </row>
    <row r="1069" spans="1:12">
      <c r="A1069" s="1" t="s">
        <v>2743</v>
      </c>
      <c r="B1069" s="1" t="s">
        <v>31</v>
      </c>
      <c r="C1069" s="1" t="s">
        <v>1870</v>
      </c>
      <c r="D1069" s="1" t="s">
        <v>733</v>
      </c>
      <c r="E1069" s="2" t="s">
        <v>2744</v>
      </c>
      <c r="F1069" s="1" t="s">
        <v>35</v>
      </c>
      <c r="G1069" s="1" t="s">
        <v>36</v>
      </c>
      <c r="H1069" s="1" t="s">
        <v>37</v>
      </c>
      <c r="I1069" s="1" t="s">
        <v>38</v>
      </c>
      <c r="J1069" s="3">
        <v>3</v>
      </c>
      <c r="K1069" s="1" t="s">
        <v>46</v>
      </c>
      <c r="L1069" s="1" t="s">
        <v>51</v>
      </c>
    </row>
    <row r="1070" spans="1:12">
      <c r="A1070" s="1" t="s">
        <v>2745</v>
      </c>
      <c r="B1070" s="1" t="s">
        <v>31</v>
      </c>
      <c r="C1070" s="1" t="s">
        <v>764</v>
      </c>
      <c r="D1070" s="1" t="s">
        <v>1156</v>
      </c>
      <c r="E1070" s="2" t="s">
        <v>2746</v>
      </c>
      <c r="F1070" s="1" t="s">
        <v>45</v>
      </c>
      <c r="G1070" s="1" t="s">
        <v>36</v>
      </c>
      <c r="H1070" s="1" t="s">
        <v>384</v>
      </c>
      <c r="I1070" s="1" t="s">
        <v>38</v>
      </c>
      <c r="J1070" s="3">
        <v>3</v>
      </c>
      <c r="K1070" s="1" t="s">
        <v>39</v>
      </c>
      <c r="L1070" s="1" t="s">
        <v>51</v>
      </c>
    </row>
    <row r="1071" spans="1:12">
      <c r="A1071" s="1" t="s">
        <v>2747</v>
      </c>
      <c r="B1071" s="1" t="s">
        <v>31</v>
      </c>
      <c r="C1071" s="1" t="s">
        <v>384</v>
      </c>
      <c r="D1071" s="1" t="s">
        <v>932</v>
      </c>
      <c r="E1071" s="2" t="s">
        <v>2748</v>
      </c>
      <c r="F1071" s="1" t="s">
        <v>35</v>
      </c>
      <c r="G1071" s="1" t="s">
        <v>133</v>
      </c>
      <c r="H1071" s="1" t="s">
        <v>1647</v>
      </c>
      <c r="I1071" s="1" t="s">
        <v>38</v>
      </c>
      <c r="J1071" s="3">
        <v>5</v>
      </c>
      <c r="K1071" s="1" t="s">
        <v>46</v>
      </c>
      <c r="L1071" s="1" t="s">
        <v>51</v>
      </c>
    </row>
    <row r="1072" spans="1:12">
      <c r="A1072" s="1" t="s">
        <v>2749</v>
      </c>
      <c r="B1072" s="1" t="s">
        <v>31</v>
      </c>
      <c r="C1072" s="1" t="s">
        <v>1037</v>
      </c>
      <c r="D1072" s="1" t="s">
        <v>798</v>
      </c>
      <c r="E1072" s="2" t="s">
        <v>176</v>
      </c>
      <c r="F1072" s="1" t="s">
        <v>45</v>
      </c>
      <c r="G1072" s="1" t="s">
        <v>36</v>
      </c>
      <c r="H1072" s="1" t="s">
        <v>767</v>
      </c>
      <c r="I1072" s="1" t="s">
        <v>38</v>
      </c>
      <c r="J1072" s="3">
        <v>2</v>
      </c>
      <c r="K1072" s="1" t="s">
        <v>46</v>
      </c>
      <c r="L1072" s="1" t="s">
        <v>51</v>
      </c>
    </row>
    <row r="1073" spans="1:12">
      <c r="A1073" s="1" t="s">
        <v>2750</v>
      </c>
      <c r="B1073" s="1" t="s">
        <v>31</v>
      </c>
      <c r="C1073" s="1" t="s">
        <v>1267</v>
      </c>
      <c r="D1073" s="1" t="s">
        <v>725</v>
      </c>
      <c r="E1073" s="2" t="s">
        <v>2751</v>
      </c>
      <c r="F1073" s="1" t="s">
        <v>35</v>
      </c>
      <c r="G1073" s="1" t="s">
        <v>36</v>
      </c>
      <c r="H1073" s="1" t="s">
        <v>223</v>
      </c>
      <c r="I1073" s="1" t="s">
        <v>38</v>
      </c>
      <c r="J1073" s="3">
        <v>3</v>
      </c>
      <c r="K1073" s="1" t="s">
        <v>46</v>
      </c>
      <c r="L1073" s="1" t="s">
        <v>51</v>
      </c>
    </row>
    <row r="1074" spans="1:12">
      <c r="A1074" s="1" t="s">
        <v>2752</v>
      </c>
      <c r="B1074" s="1" t="s">
        <v>31</v>
      </c>
      <c r="C1074" s="1" t="s">
        <v>984</v>
      </c>
      <c r="D1074" s="1" t="s">
        <v>985</v>
      </c>
      <c r="E1074" s="2" t="s">
        <v>2753</v>
      </c>
      <c r="F1074" s="1" t="s">
        <v>45</v>
      </c>
      <c r="G1074" s="1" t="s">
        <v>36</v>
      </c>
      <c r="H1074" s="1" t="s">
        <v>37</v>
      </c>
      <c r="I1074" s="1" t="s">
        <v>61</v>
      </c>
      <c r="J1074" s="3">
        <v>2</v>
      </c>
      <c r="K1074" s="1" t="s">
        <v>46</v>
      </c>
      <c r="L1074" s="1" t="s">
        <v>40</v>
      </c>
    </row>
    <row r="1075" spans="1:12">
      <c r="A1075" s="1" t="s">
        <v>2754</v>
      </c>
      <c r="B1075" s="1" t="s">
        <v>31</v>
      </c>
      <c r="C1075" s="1" t="s">
        <v>1289</v>
      </c>
      <c r="D1075" s="1" t="s">
        <v>881</v>
      </c>
      <c r="E1075" s="2" t="s">
        <v>2755</v>
      </c>
      <c r="F1075" s="1" t="s">
        <v>45</v>
      </c>
      <c r="G1075" s="1" t="s">
        <v>310</v>
      </c>
      <c r="H1075" s="1" t="s">
        <v>311</v>
      </c>
      <c r="I1075" s="1" t="s">
        <v>38</v>
      </c>
      <c r="J1075" s="3">
        <v>1</v>
      </c>
      <c r="K1075" s="1" t="s">
        <v>46</v>
      </c>
      <c r="L1075" s="1" t="s">
        <v>40</v>
      </c>
    </row>
    <row r="1076" spans="1:12">
      <c r="A1076" s="1" t="s">
        <v>2756</v>
      </c>
      <c r="B1076" s="1" t="s">
        <v>31</v>
      </c>
      <c r="C1076" s="1" t="s">
        <v>710</v>
      </c>
      <c r="D1076" s="1" t="s">
        <v>1106</v>
      </c>
      <c r="E1076" s="2" t="s">
        <v>2757</v>
      </c>
      <c r="F1076" s="1" t="s">
        <v>35</v>
      </c>
      <c r="G1076" s="1" t="s">
        <v>191</v>
      </c>
      <c r="H1076" s="1" t="s">
        <v>1174</v>
      </c>
      <c r="I1076" s="1" t="s">
        <v>38</v>
      </c>
      <c r="J1076" s="3">
        <v>3</v>
      </c>
      <c r="K1076" s="1" t="s">
        <v>46</v>
      </c>
      <c r="L1076" s="1" t="s">
        <v>40</v>
      </c>
    </row>
    <row r="1077" spans="1:12">
      <c r="A1077" s="1" t="s">
        <v>2758</v>
      </c>
      <c r="B1077" s="1" t="s">
        <v>31</v>
      </c>
      <c r="C1077" s="1" t="s">
        <v>1000</v>
      </c>
      <c r="D1077" s="1" t="s">
        <v>1064</v>
      </c>
      <c r="E1077" s="2" t="s">
        <v>2759</v>
      </c>
      <c r="F1077" s="1" t="s">
        <v>35</v>
      </c>
      <c r="G1077" s="1" t="s">
        <v>36</v>
      </c>
      <c r="H1077" s="1" t="s">
        <v>777</v>
      </c>
      <c r="I1077" s="1" t="s">
        <v>61</v>
      </c>
      <c r="J1077" s="3">
        <v>3</v>
      </c>
      <c r="K1077" s="1" t="s">
        <v>46</v>
      </c>
      <c r="L1077" s="1" t="s">
        <v>51</v>
      </c>
    </row>
    <row r="1078" spans="1:12">
      <c r="A1078" s="1" t="s">
        <v>2760</v>
      </c>
      <c r="B1078" s="1" t="s">
        <v>31</v>
      </c>
      <c r="C1078" s="1" t="s">
        <v>774</v>
      </c>
      <c r="D1078" s="1" t="s">
        <v>1274</v>
      </c>
      <c r="E1078" s="2" t="s">
        <v>2761</v>
      </c>
      <c r="F1078" s="1" t="s">
        <v>45</v>
      </c>
      <c r="G1078" s="1" t="s">
        <v>36</v>
      </c>
      <c r="H1078" s="1" t="s">
        <v>767</v>
      </c>
      <c r="I1078" s="1" t="s">
        <v>61</v>
      </c>
      <c r="J1078" s="3">
        <v>2</v>
      </c>
      <c r="K1078" s="1" t="s">
        <v>46</v>
      </c>
      <c r="L1078" s="1" t="s">
        <v>51</v>
      </c>
    </row>
    <row r="1079" spans="1:12">
      <c r="A1079" s="1" t="s">
        <v>2762</v>
      </c>
      <c r="B1079" s="1" t="s">
        <v>31</v>
      </c>
      <c r="C1079" s="1" t="s">
        <v>1243</v>
      </c>
      <c r="D1079" s="1" t="s">
        <v>427</v>
      </c>
      <c r="E1079" s="2" t="s">
        <v>2763</v>
      </c>
      <c r="F1079" s="1" t="s">
        <v>45</v>
      </c>
      <c r="G1079" s="1" t="s">
        <v>36</v>
      </c>
      <c r="H1079" s="1" t="s">
        <v>722</v>
      </c>
      <c r="I1079" s="1" t="s">
        <v>38</v>
      </c>
      <c r="J1079" s="3">
        <v>1</v>
      </c>
      <c r="K1079" s="1" t="s">
        <v>46</v>
      </c>
      <c r="L1079" s="1" t="s">
        <v>51</v>
      </c>
    </row>
    <row r="1080" spans="1:12">
      <c r="A1080" s="1" t="s">
        <v>2764</v>
      </c>
      <c r="B1080" s="1" t="s">
        <v>31</v>
      </c>
      <c r="C1080" s="1" t="s">
        <v>1350</v>
      </c>
      <c r="D1080" s="1" t="s">
        <v>1103</v>
      </c>
      <c r="E1080" s="2" t="s">
        <v>2765</v>
      </c>
      <c r="F1080" s="1" t="s">
        <v>45</v>
      </c>
      <c r="G1080" s="1" t="s">
        <v>36</v>
      </c>
      <c r="H1080" s="1" t="s">
        <v>37</v>
      </c>
      <c r="I1080" s="1" t="s">
        <v>61</v>
      </c>
      <c r="J1080" s="3">
        <v>4</v>
      </c>
      <c r="K1080" s="1" t="s">
        <v>39</v>
      </c>
      <c r="L1080" s="1" t="s">
        <v>40</v>
      </c>
    </row>
    <row r="1081" spans="1:12">
      <c r="A1081" s="1" t="s">
        <v>2766</v>
      </c>
      <c r="B1081" s="1" t="s">
        <v>31</v>
      </c>
      <c r="C1081" s="1" t="s">
        <v>747</v>
      </c>
      <c r="D1081" s="1" t="s">
        <v>469</v>
      </c>
      <c r="E1081" s="2" t="s">
        <v>2767</v>
      </c>
      <c r="F1081" s="1" t="s">
        <v>35</v>
      </c>
      <c r="G1081" s="1" t="s">
        <v>310</v>
      </c>
      <c r="H1081" s="1" t="s">
        <v>753</v>
      </c>
      <c r="I1081" s="1" t="s">
        <v>61</v>
      </c>
      <c r="J1081" s="3">
        <v>4</v>
      </c>
      <c r="K1081" s="1" t="s">
        <v>46</v>
      </c>
      <c r="L1081" s="1" t="s">
        <v>51</v>
      </c>
    </row>
    <row r="1082" spans="1:12">
      <c r="A1082" s="1" t="s">
        <v>2768</v>
      </c>
      <c r="B1082" s="1" t="s">
        <v>57</v>
      </c>
      <c r="C1082" s="1" t="s">
        <v>2162</v>
      </c>
      <c r="D1082" s="1" t="s">
        <v>59</v>
      </c>
      <c r="E1082" s="2" t="s">
        <v>2769</v>
      </c>
      <c r="F1082" s="1" t="s">
        <v>45</v>
      </c>
      <c r="G1082" s="1" t="s">
        <v>209</v>
      </c>
      <c r="H1082" s="1" t="s">
        <v>587</v>
      </c>
      <c r="I1082" s="1" t="s">
        <v>38</v>
      </c>
      <c r="J1082" s="3">
        <v>4</v>
      </c>
      <c r="K1082" s="1" t="s">
        <v>39</v>
      </c>
      <c r="L1082" s="1" t="s">
        <v>51</v>
      </c>
    </row>
    <row r="1083" spans="1:12">
      <c r="A1083" s="1" t="s">
        <v>2770</v>
      </c>
      <c r="B1083" s="1" t="s">
        <v>31</v>
      </c>
      <c r="C1083" s="1" t="s">
        <v>1476</v>
      </c>
      <c r="D1083" s="1" t="s">
        <v>790</v>
      </c>
      <c r="E1083" s="2" t="s">
        <v>2771</v>
      </c>
      <c r="F1083" s="1" t="s">
        <v>35</v>
      </c>
      <c r="G1083" s="1" t="s">
        <v>36</v>
      </c>
      <c r="H1083" s="1" t="s">
        <v>84</v>
      </c>
      <c r="I1083" s="1" t="s">
        <v>61</v>
      </c>
      <c r="J1083" s="3">
        <v>5</v>
      </c>
      <c r="K1083" s="1" t="s">
        <v>39</v>
      </c>
      <c r="L1083" s="1" t="s">
        <v>40</v>
      </c>
    </row>
    <row r="1084" spans="1:12">
      <c r="A1084" s="1" t="s">
        <v>2772</v>
      </c>
      <c r="B1084" s="1" t="s">
        <v>31</v>
      </c>
      <c r="C1084" s="1" t="s">
        <v>717</v>
      </c>
      <c r="D1084" s="1" t="s">
        <v>1244</v>
      </c>
      <c r="E1084" s="2" t="s">
        <v>2773</v>
      </c>
      <c r="F1084" s="1" t="s">
        <v>35</v>
      </c>
      <c r="G1084" s="1" t="s">
        <v>36</v>
      </c>
      <c r="H1084" s="1" t="s">
        <v>164</v>
      </c>
      <c r="I1084" s="1" t="s">
        <v>61</v>
      </c>
      <c r="J1084" s="3">
        <v>4</v>
      </c>
      <c r="K1084" s="1" t="s">
        <v>46</v>
      </c>
      <c r="L1084" s="1" t="s">
        <v>51</v>
      </c>
    </row>
    <row r="1085" spans="1:12">
      <c r="A1085" s="1" t="s">
        <v>2774</v>
      </c>
      <c r="B1085" s="1" t="s">
        <v>31</v>
      </c>
      <c r="C1085" s="1" t="s">
        <v>751</v>
      </c>
      <c r="D1085" s="1" t="s">
        <v>658</v>
      </c>
      <c r="E1085" s="2" t="s">
        <v>2775</v>
      </c>
      <c r="F1085" s="1" t="s">
        <v>35</v>
      </c>
      <c r="G1085" s="1" t="s">
        <v>813</v>
      </c>
      <c r="H1085" s="1" t="s">
        <v>814</v>
      </c>
      <c r="I1085" s="1" t="s">
        <v>38</v>
      </c>
      <c r="J1085" s="3">
        <v>4</v>
      </c>
      <c r="K1085" s="1" t="s">
        <v>46</v>
      </c>
      <c r="L1085" s="1" t="s">
        <v>51</v>
      </c>
    </row>
    <row r="1086" spans="1:12">
      <c r="A1086" s="1" t="s">
        <v>2776</v>
      </c>
      <c r="B1086" s="1" t="s">
        <v>31</v>
      </c>
      <c r="C1086" s="1" t="s">
        <v>751</v>
      </c>
      <c r="D1086" s="1" t="s">
        <v>1197</v>
      </c>
      <c r="E1086" s="2" t="s">
        <v>2777</v>
      </c>
      <c r="F1086" s="1" t="s">
        <v>35</v>
      </c>
      <c r="G1086" s="1" t="s">
        <v>1098</v>
      </c>
      <c r="H1086" s="1" t="s">
        <v>2320</v>
      </c>
      <c r="I1086" s="1" t="s">
        <v>61</v>
      </c>
      <c r="J1086" s="3">
        <v>1</v>
      </c>
      <c r="K1086" s="1" t="s">
        <v>46</v>
      </c>
      <c r="L1086" s="1" t="s">
        <v>103</v>
      </c>
    </row>
    <row r="1087" spans="1:12">
      <c r="A1087" s="1" t="s">
        <v>2778</v>
      </c>
      <c r="B1087" s="1" t="s">
        <v>31</v>
      </c>
      <c r="C1087" s="1" t="s">
        <v>1393</v>
      </c>
      <c r="D1087" s="1" t="s">
        <v>989</v>
      </c>
      <c r="E1087" s="2" t="s">
        <v>2779</v>
      </c>
      <c r="F1087" s="1" t="s">
        <v>45</v>
      </c>
      <c r="G1087" s="1" t="s">
        <v>36</v>
      </c>
      <c r="H1087" s="1" t="s">
        <v>164</v>
      </c>
      <c r="I1087" s="1" t="s">
        <v>38</v>
      </c>
      <c r="J1087" s="3">
        <v>1</v>
      </c>
      <c r="K1087" s="1" t="s">
        <v>39</v>
      </c>
      <c r="L1087" s="1" t="s">
        <v>40</v>
      </c>
    </row>
    <row r="1088" spans="1:12">
      <c r="A1088" s="1" t="s">
        <v>2780</v>
      </c>
      <c r="B1088" s="1" t="s">
        <v>31</v>
      </c>
      <c r="C1088" s="1" t="s">
        <v>703</v>
      </c>
      <c r="D1088" s="1" t="s">
        <v>923</v>
      </c>
      <c r="E1088" s="2" t="s">
        <v>2781</v>
      </c>
      <c r="F1088" s="1" t="s">
        <v>45</v>
      </c>
      <c r="G1088" s="1" t="s">
        <v>36</v>
      </c>
      <c r="H1088" s="1" t="s">
        <v>164</v>
      </c>
      <c r="I1088" s="1" t="s">
        <v>38</v>
      </c>
      <c r="J1088" s="3">
        <v>3</v>
      </c>
      <c r="K1088" s="1" t="s">
        <v>46</v>
      </c>
      <c r="L1088" s="1" t="s">
        <v>40</v>
      </c>
    </row>
    <row r="1089" spans="1:12">
      <c r="A1089" s="1" t="s">
        <v>2782</v>
      </c>
      <c r="B1089" s="1" t="s">
        <v>31</v>
      </c>
      <c r="C1089" s="1" t="s">
        <v>771</v>
      </c>
      <c r="D1089" s="1" t="s">
        <v>469</v>
      </c>
      <c r="E1089" s="2" t="s">
        <v>2783</v>
      </c>
      <c r="F1089" s="1" t="s">
        <v>45</v>
      </c>
      <c r="G1089" s="1" t="s">
        <v>36</v>
      </c>
      <c r="H1089" s="1" t="s">
        <v>223</v>
      </c>
      <c r="I1089" s="1" t="s">
        <v>38</v>
      </c>
      <c r="J1089" s="3">
        <v>4</v>
      </c>
      <c r="K1089" s="1" t="s">
        <v>39</v>
      </c>
      <c r="L1089" s="1" t="s">
        <v>51</v>
      </c>
    </row>
    <row r="1090" spans="1:12">
      <c r="A1090" s="1" t="s">
        <v>2784</v>
      </c>
      <c r="B1090" s="1" t="s">
        <v>31</v>
      </c>
      <c r="C1090" s="1" t="s">
        <v>1313</v>
      </c>
      <c r="D1090" s="1" t="s">
        <v>1203</v>
      </c>
      <c r="E1090" s="2" t="s">
        <v>2006</v>
      </c>
      <c r="F1090" s="1" t="s">
        <v>35</v>
      </c>
      <c r="G1090" s="1" t="s">
        <v>36</v>
      </c>
      <c r="H1090" s="1" t="s">
        <v>223</v>
      </c>
      <c r="I1090" s="1" t="s">
        <v>38</v>
      </c>
      <c r="J1090" s="3">
        <v>1</v>
      </c>
      <c r="K1090" s="1" t="s">
        <v>39</v>
      </c>
      <c r="L1090" s="1" t="s">
        <v>40</v>
      </c>
    </row>
    <row r="1091" spans="1:12">
      <c r="A1091" s="1" t="s">
        <v>2785</v>
      </c>
      <c r="B1091" s="1" t="s">
        <v>31</v>
      </c>
      <c r="C1091" s="1" t="s">
        <v>755</v>
      </c>
      <c r="D1091" s="1" t="s">
        <v>804</v>
      </c>
      <c r="E1091" s="2" t="s">
        <v>2786</v>
      </c>
      <c r="F1091" s="1" t="s">
        <v>35</v>
      </c>
      <c r="G1091" s="1" t="s">
        <v>70</v>
      </c>
      <c r="H1091" s="1" t="s">
        <v>1135</v>
      </c>
      <c r="I1091" s="1" t="s">
        <v>38</v>
      </c>
      <c r="J1091" s="3">
        <v>3</v>
      </c>
      <c r="K1091" s="1" t="s">
        <v>39</v>
      </c>
      <c r="L1091" s="1" t="s">
        <v>103</v>
      </c>
    </row>
    <row r="1092" spans="1:12">
      <c r="A1092" s="1" t="s">
        <v>2787</v>
      </c>
      <c r="B1092" s="1" t="s">
        <v>31</v>
      </c>
      <c r="C1092" s="1" t="s">
        <v>504</v>
      </c>
      <c r="D1092" s="1" t="s">
        <v>897</v>
      </c>
      <c r="E1092" s="2" t="s">
        <v>2788</v>
      </c>
      <c r="F1092" s="1" t="s">
        <v>45</v>
      </c>
      <c r="G1092" s="1" t="s">
        <v>36</v>
      </c>
      <c r="H1092" s="1" t="s">
        <v>147</v>
      </c>
      <c r="I1092" s="1" t="s">
        <v>38</v>
      </c>
      <c r="J1092" s="3">
        <v>1</v>
      </c>
      <c r="K1092" s="1" t="s">
        <v>39</v>
      </c>
      <c r="L1092" s="1" t="s">
        <v>51</v>
      </c>
    </row>
    <row r="1093" spans="1:12">
      <c r="A1093" s="1" t="s">
        <v>2789</v>
      </c>
      <c r="B1093" s="1" t="s">
        <v>31</v>
      </c>
      <c r="C1093" s="1" t="s">
        <v>414</v>
      </c>
      <c r="D1093" s="1" t="s">
        <v>794</v>
      </c>
      <c r="E1093" s="2" t="s">
        <v>2790</v>
      </c>
      <c r="F1093" s="1" t="s">
        <v>45</v>
      </c>
      <c r="G1093" s="1" t="s">
        <v>36</v>
      </c>
      <c r="H1093" s="1" t="s">
        <v>84</v>
      </c>
      <c r="I1093" s="1" t="s">
        <v>61</v>
      </c>
      <c r="J1093" s="3">
        <v>2</v>
      </c>
      <c r="K1093" s="1" t="s">
        <v>46</v>
      </c>
      <c r="L1093" s="1" t="s">
        <v>40</v>
      </c>
    </row>
    <row r="1094" spans="1:12">
      <c r="A1094" s="1" t="s">
        <v>2791</v>
      </c>
      <c r="B1094" s="1" t="s">
        <v>31</v>
      </c>
      <c r="C1094" s="1" t="s">
        <v>1523</v>
      </c>
      <c r="D1094" s="1" t="s">
        <v>947</v>
      </c>
      <c r="E1094" s="2" t="s">
        <v>2792</v>
      </c>
      <c r="F1094" s="1" t="s">
        <v>45</v>
      </c>
      <c r="G1094" s="1" t="s">
        <v>36</v>
      </c>
      <c r="H1094" s="1" t="s">
        <v>84</v>
      </c>
      <c r="I1094" s="1" t="s">
        <v>38</v>
      </c>
      <c r="J1094" s="3">
        <v>1</v>
      </c>
      <c r="K1094" s="1" t="s">
        <v>39</v>
      </c>
      <c r="L1094" s="1" t="s">
        <v>40</v>
      </c>
    </row>
    <row r="1095" spans="1:12">
      <c r="A1095" s="1" t="s">
        <v>2793</v>
      </c>
      <c r="B1095" s="1" t="s">
        <v>31</v>
      </c>
      <c r="C1095" s="1" t="s">
        <v>751</v>
      </c>
      <c r="D1095" s="1" t="s">
        <v>1188</v>
      </c>
      <c r="E1095" s="2" t="s">
        <v>2794</v>
      </c>
      <c r="F1095" s="1" t="s">
        <v>35</v>
      </c>
      <c r="G1095" s="1" t="s">
        <v>36</v>
      </c>
      <c r="H1095" s="1" t="s">
        <v>730</v>
      </c>
      <c r="I1095" s="1" t="s">
        <v>38</v>
      </c>
      <c r="J1095" s="3">
        <v>2</v>
      </c>
      <c r="K1095" s="1" t="s">
        <v>39</v>
      </c>
      <c r="L1095" s="1" t="s">
        <v>40</v>
      </c>
    </row>
    <row r="1096" spans="1:12">
      <c r="A1096" s="1" t="s">
        <v>2795</v>
      </c>
      <c r="B1096" s="1" t="s">
        <v>31</v>
      </c>
      <c r="C1096" s="1" t="s">
        <v>1639</v>
      </c>
      <c r="D1096" s="1" t="s">
        <v>427</v>
      </c>
      <c r="E1096" s="2" t="s">
        <v>2796</v>
      </c>
      <c r="F1096" s="1" t="s">
        <v>35</v>
      </c>
      <c r="G1096" s="1" t="s">
        <v>36</v>
      </c>
      <c r="H1096" s="1" t="s">
        <v>37</v>
      </c>
      <c r="I1096" s="1" t="s">
        <v>38</v>
      </c>
      <c r="J1096" s="3">
        <v>3</v>
      </c>
      <c r="K1096" s="1" t="s">
        <v>46</v>
      </c>
      <c r="L1096" s="1" t="s">
        <v>51</v>
      </c>
    </row>
    <row r="1097" spans="1:12">
      <c r="A1097" s="1" t="s">
        <v>2797</v>
      </c>
      <c r="B1097" s="1" t="s">
        <v>31</v>
      </c>
      <c r="C1097" s="1" t="s">
        <v>398</v>
      </c>
      <c r="D1097" s="1" t="s">
        <v>387</v>
      </c>
      <c r="E1097" s="2" t="s">
        <v>2798</v>
      </c>
      <c r="F1097" s="1" t="s">
        <v>35</v>
      </c>
      <c r="G1097" s="1" t="s">
        <v>36</v>
      </c>
      <c r="H1097" s="1" t="s">
        <v>944</v>
      </c>
      <c r="I1097" s="1" t="s">
        <v>38</v>
      </c>
      <c r="J1097" s="3">
        <v>2</v>
      </c>
      <c r="K1097" s="1" t="s">
        <v>46</v>
      </c>
      <c r="L1097" s="1" t="s">
        <v>103</v>
      </c>
    </row>
    <row r="1098" spans="1:12">
      <c r="A1098" s="1" t="s">
        <v>2799</v>
      </c>
      <c r="B1098" s="1" t="s">
        <v>31</v>
      </c>
      <c r="C1098" s="1" t="s">
        <v>1308</v>
      </c>
      <c r="D1098" s="1" t="s">
        <v>775</v>
      </c>
      <c r="E1098" s="2" t="s">
        <v>2800</v>
      </c>
      <c r="F1098" s="1" t="s">
        <v>35</v>
      </c>
      <c r="G1098" s="1" t="s">
        <v>70</v>
      </c>
      <c r="H1098" s="1" t="s">
        <v>1135</v>
      </c>
      <c r="I1098" s="1" t="s">
        <v>38</v>
      </c>
      <c r="J1098" s="3">
        <v>3</v>
      </c>
      <c r="K1098" s="1" t="s">
        <v>39</v>
      </c>
      <c r="L1098" s="1" t="s">
        <v>51</v>
      </c>
    </row>
    <row r="1099" spans="1:12">
      <c r="A1099" s="1" t="s">
        <v>2801</v>
      </c>
      <c r="B1099" s="1" t="s">
        <v>31</v>
      </c>
      <c r="C1099" s="1" t="s">
        <v>1056</v>
      </c>
      <c r="D1099" s="1" t="s">
        <v>1061</v>
      </c>
      <c r="E1099" s="2" t="s">
        <v>2802</v>
      </c>
      <c r="F1099" s="1" t="s">
        <v>45</v>
      </c>
      <c r="G1099" s="1" t="s">
        <v>36</v>
      </c>
      <c r="H1099" s="1" t="s">
        <v>37</v>
      </c>
      <c r="I1099" s="1" t="s">
        <v>61</v>
      </c>
      <c r="J1099" s="3">
        <v>3</v>
      </c>
      <c r="K1099" s="1" t="s">
        <v>46</v>
      </c>
      <c r="L1099" s="1" t="s">
        <v>103</v>
      </c>
    </row>
    <row r="1100" spans="1:12">
      <c r="A1100" s="1" t="s">
        <v>2803</v>
      </c>
      <c r="B1100" s="1" t="s">
        <v>31</v>
      </c>
      <c r="C1100" s="1" t="s">
        <v>1095</v>
      </c>
      <c r="D1100" s="1" t="s">
        <v>1298</v>
      </c>
      <c r="E1100" s="2" t="s">
        <v>2804</v>
      </c>
      <c r="F1100" s="1" t="s">
        <v>35</v>
      </c>
      <c r="G1100" s="1" t="s">
        <v>36</v>
      </c>
      <c r="H1100" s="1" t="s">
        <v>164</v>
      </c>
      <c r="I1100" s="1" t="s">
        <v>38</v>
      </c>
      <c r="J1100" s="3">
        <v>3</v>
      </c>
      <c r="K1100" s="1" t="s">
        <v>46</v>
      </c>
      <c r="L1100" s="1" t="s">
        <v>51</v>
      </c>
    </row>
    <row r="1101" spans="1:12">
      <c r="A1101" s="1" t="s">
        <v>2805</v>
      </c>
      <c r="B1101" s="1" t="s">
        <v>31</v>
      </c>
      <c r="C1101" s="1" t="s">
        <v>433</v>
      </c>
      <c r="D1101" s="1" t="s">
        <v>1473</v>
      </c>
      <c r="E1101" s="2" t="s">
        <v>2806</v>
      </c>
      <c r="F1101" s="1" t="s">
        <v>45</v>
      </c>
      <c r="G1101" s="1" t="s">
        <v>209</v>
      </c>
      <c r="H1101" s="1" t="s">
        <v>587</v>
      </c>
      <c r="I1101" s="1" t="s">
        <v>38</v>
      </c>
      <c r="J1101" s="3">
        <v>1</v>
      </c>
      <c r="K1101" s="1" t="s">
        <v>46</v>
      </c>
      <c r="L1101" s="1" t="s">
        <v>40</v>
      </c>
    </row>
    <row r="1102" spans="1:12">
      <c r="A1102" s="1" t="s">
        <v>2807</v>
      </c>
      <c r="B1102" s="1" t="s">
        <v>31</v>
      </c>
      <c r="C1102" s="1" t="s">
        <v>703</v>
      </c>
      <c r="D1102" s="1" t="s">
        <v>1232</v>
      </c>
      <c r="E1102" s="2" t="s">
        <v>2808</v>
      </c>
      <c r="F1102" s="1" t="s">
        <v>45</v>
      </c>
      <c r="G1102" s="1" t="s">
        <v>185</v>
      </c>
      <c r="H1102" s="1" t="s">
        <v>1035</v>
      </c>
      <c r="I1102" s="1" t="s">
        <v>38</v>
      </c>
      <c r="J1102" s="3">
        <v>5</v>
      </c>
      <c r="K1102" s="1" t="s">
        <v>46</v>
      </c>
      <c r="L1102" s="1" t="s">
        <v>40</v>
      </c>
    </row>
    <row r="1103" spans="1:12">
      <c r="A1103" s="1" t="s">
        <v>2809</v>
      </c>
      <c r="B1103" s="1" t="s">
        <v>57</v>
      </c>
      <c r="C1103" s="1" t="s">
        <v>2350</v>
      </c>
      <c r="D1103" s="1" t="s">
        <v>59</v>
      </c>
      <c r="E1103" s="2" t="s">
        <v>2810</v>
      </c>
      <c r="F1103" s="1" t="s">
        <v>45</v>
      </c>
      <c r="G1103" s="1" t="s">
        <v>133</v>
      </c>
      <c r="H1103" s="1" t="s">
        <v>134</v>
      </c>
      <c r="I1103" s="1" t="s">
        <v>38</v>
      </c>
      <c r="J1103" s="3">
        <v>2</v>
      </c>
      <c r="K1103" s="1" t="s">
        <v>46</v>
      </c>
      <c r="L1103" s="1" t="s">
        <v>51</v>
      </c>
    </row>
    <row r="1104" spans="1:12">
      <c r="A1104" s="1" t="s">
        <v>2811</v>
      </c>
      <c r="B1104" s="1" t="s">
        <v>31</v>
      </c>
      <c r="C1104" s="1" t="s">
        <v>789</v>
      </c>
      <c r="D1104" s="1" t="s">
        <v>798</v>
      </c>
      <c r="E1104" s="2" t="s">
        <v>2812</v>
      </c>
      <c r="F1104" s="1" t="s">
        <v>45</v>
      </c>
      <c r="G1104" s="1" t="s">
        <v>185</v>
      </c>
      <c r="H1104" s="1" t="s">
        <v>1306</v>
      </c>
      <c r="I1104" s="1" t="s">
        <v>38</v>
      </c>
      <c r="J1104" s="3">
        <v>4</v>
      </c>
      <c r="K1104" s="1" t="s">
        <v>46</v>
      </c>
      <c r="L1104" s="1" t="s">
        <v>51</v>
      </c>
    </row>
    <row r="1105" spans="1:12">
      <c r="A1105" s="1" t="s">
        <v>2813</v>
      </c>
      <c r="B1105" s="1" t="s">
        <v>31</v>
      </c>
      <c r="C1105" s="1" t="s">
        <v>361</v>
      </c>
      <c r="D1105" s="1" t="s">
        <v>711</v>
      </c>
      <c r="E1105" s="2" t="s">
        <v>2814</v>
      </c>
      <c r="F1105" s="1" t="s">
        <v>45</v>
      </c>
      <c r="G1105" s="1" t="s">
        <v>36</v>
      </c>
      <c r="H1105" s="1" t="s">
        <v>223</v>
      </c>
      <c r="I1105" s="1" t="s">
        <v>61</v>
      </c>
      <c r="J1105" s="3">
        <v>5</v>
      </c>
      <c r="K1105" s="1" t="s">
        <v>39</v>
      </c>
      <c r="L1105" s="1" t="s">
        <v>40</v>
      </c>
    </row>
    <row r="1106" spans="1:12">
      <c r="A1106" s="1" t="s">
        <v>2815</v>
      </c>
      <c r="B1106" s="1" t="s">
        <v>31</v>
      </c>
      <c r="C1106" s="1" t="s">
        <v>1118</v>
      </c>
      <c r="D1106" s="1" t="s">
        <v>1203</v>
      </c>
      <c r="E1106" s="2" t="s">
        <v>2816</v>
      </c>
      <c r="F1106" s="1" t="s">
        <v>45</v>
      </c>
      <c r="G1106" s="1" t="s">
        <v>36</v>
      </c>
      <c r="H1106" s="1" t="s">
        <v>147</v>
      </c>
      <c r="I1106" s="1" t="s">
        <v>38</v>
      </c>
      <c r="J1106" s="3">
        <v>3</v>
      </c>
      <c r="K1106" s="1" t="s">
        <v>39</v>
      </c>
      <c r="L1106" s="1" t="s">
        <v>40</v>
      </c>
    </row>
    <row r="1107" spans="1:12">
      <c r="A1107" s="1" t="s">
        <v>2817</v>
      </c>
      <c r="B1107" s="1" t="s">
        <v>31</v>
      </c>
      <c r="C1107" s="1" t="s">
        <v>816</v>
      </c>
      <c r="D1107" s="1" t="s">
        <v>790</v>
      </c>
      <c r="E1107" s="2" t="s">
        <v>2818</v>
      </c>
      <c r="F1107" s="1" t="s">
        <v>45</v>
      </c>
      <c r="G1107" s="1" t="s">
        <v>36</v>
      </c>
      <c r="H1107" s="1" t="s">
        <v>37</v>
      </c>
      <c r="I1107" s="1" t="s">
        <v>38</v>
      </c>
      <c r="J1107" s="3">
        <v>1</v>
      </c>
      <c r="K1107" s="1" t="s">
        <v>46</v>
      </c>
      <c r="L1107" s="1" t="s">
        <v>51</v>
      </c>
    </row>
    <row r="1108" spans="1:12">
      <c r="A1108" s="1" t="s">
        <v>2819</v>
      </c>
      <c r="B1108" s="1" t="s">
        <v>31</v>
      </c>
      <c r="C1108" s="1" t="s">
        <v>433</v>
      </c>
      <c r="D1108" s="1" t="s">
        <v>1103</v>
      </c>
      <c r="E1108" s="2" t="s">
        <v>2820</v>
      </c>
      <c r="F1108" s="1" t="s">
        <v>45</v>
      </c>
      <c r="G1108" s="1" t="s">
        <v>70</v>
      </c>
      <c r="H1108" s="1" t="s">
        <v>837</v>
      </c>
      <c r="I1108" s="1" t="s">
        <v>38</v>
      </c>
      <c r="J1108" s="3">
        <v>1</v>
      </c>
      <c r="K1108" s="1" t="s">
        <v>46</v>
      </c>
      <c r="L1108" s="1" t="s">
        <v>40</v>
      </c>
    </row>
    <row r="1109" spans="1:12">
      <c r="A1109" s="1" t="s">
        <v>2821</v>
      </c>
      <c r="B1109" s="1" t="s">
        <v>31</v>
      </c>
      <c r="C1109" s="1" t="s">
        <v>323</v>
      </c>
      <c r="D1109" s="1" t="s">
        <v>1203</v>
      </c>
      <c r="E1109" s="2" t="s">
        <v>2822</v>
      </c>
      <c r="F1109" s="1" t="s">
        <v>35</v>
      </c>
      <c r="G1109" s="1" t="s">
        <v>1098</v>
      </c>
      <c r="H1109" s="1" t="s">
        <v>1721</v>
      </c>
      <c r="I1109" s="1" t="s">
        <v>38</v>
      </c>
      <c r="J1109" s="3">
        <v>4</v>
      </c>
      <c r="K1109" s="1" t="s">
        <v>46</v>
      </c>
      <c r="L1109" s="1" t="s">
        <v>40</v>
      </c>
    </row>
    <row r="1110" spans="1:12">
      <c r="A1110" s="1" t="s">
        <v>2823</v>
      </c>
      <c r="B1110" s="1" t="s">
        <v>31</v>
      </c>
      <c r="C1110" s="1" t="s">
        <v>1020</v>
      </c>
      <c r="D1110" s="1" t="s">
        <v>461</v>
      </c>
      <c r="E1110" s="2" t="s">
        <v>2824</v>
      </c>
      <c r="F1110" s="1" t="s">
        <v>35</v>
      </c>
      <c r="G1110" s="1" t="s">
        <v>36</v>
      </c>
      <c r="H1110" s="1" t="s">
        <v>37</v>
      </c>
      <c r="I1110" s="1" t="s">
        <v>38</v>
      </c>
      <c r="J1110" s="3">
        <v>1</v>
      </c>
      <c r="K1110" s="1" t="s">
        <v>39</v>
      </c>
      <c r="L1110" s="1" t="s">
        <v>103</v>
      </c>
    </row>
    <row r="1111" spans="1:12">
      <c r="A1111" s="1" t="s">
        <v>2825</v>
      </c>
      <c r="B1111" s="1" t="s">
        <v>31</v>
      </c>
      <c r="C1111" s="1" t="s">
        <v>1625</v>
      </c>
      <c r="D1111" s="1" t="s">
        <v>1106</v>
      </c>
      <c r="E1111" s="2" t="s">
        <v>2826</v>
      </c>
      <c r="F1111" s="1" t="s">
        <v>45</v>
      </c>
      <c r="G1111" s="1" t="s">
        <v>36</v>
      </c>
      <c r="H1111" s="1" t="s">
        <v>944</v>
      </c>
      <c r="I1111" s="1" t="s">
        <v>38</v>
      </c>
      <c r="J1111" s="3">
        <v>5</v>
      </c>
      <c r="K1111" s="1" t="s">
        <v>39</v>
      </c>
      <c r="L1111" s="1" t="s">
        <v>40</v>
      </c>
    </row>
    <row r="1112" spans="1:12">
      <c r="A1112" s="1" t="s">
        <v>2827</v>
      </c>
      <c r="B1112" s="1" t="s">
        <v>57</v>
      </c>
      <c r="C1112" s="1" t="s">
        <v>1717</v>
      </c>
      <c r="D1112" s="1" t="s">
        <v>59</v>
      </c>
      <c r="E1112" s="2" t="s">
        <v>2828</v>
      </c>
      <c r="F1112" s="1" t="s">
        <v>45</v>
      </c>
      <c r="G1112" s="1" t="s">
        <v>36</v>
      </c>
      <c r="H1112" s="1" t="s">
        <v>37</v>
      </c>
      <c r="I1112" s="1" t="s">
        <v>38</v>
      </c>
      <c r="J1112" s="3">
        <v>4</v>
      </c>
      <c r="K1112" s="1" t="s">
        <v>39</v>
      </c>
      <c r="L1112" s="1" t="s">
        <v>40</v>
      </c>
    </row>
    <row r="1113" spans="1:12">
      <c r="A1113" s="1" t="s">
        <v>2829</v>
      </c>
      <c r="B1113" s="1" t="s">
        <v>31</v>
      </c>
      <c r="C1113" s="1" t="s">
        <v>1967</v>
      </c>
      <c r="D1113" s="1" t="s">
        <v>714</v>
      </c>
      <c r="E1113" s="2" t="s">
        <v>2830</v>
      </c>
      <c r="F1113" s="1" t="s">
        <v>45</v>
      </c>
      <c r="G1113" s="1" t="s">
        <v>36</v>
      </c>
      <c r="H1113" s="1" t="s">
        <v>147</v>
      </c>
      <c r="I1113" s="1" t="s">
        <v>61</v>
      </c>
      <c r="J1113" s="3">
        <v>3</v>
      </c>
      <c r="K1113" s="1" t="s">
        <v>39</v>
      </c>
      <c r="L1113" s="1" t="s">
        <v>40</v>
      </c>
    </row>
    <row r="1114" spans="1:12">
      <c r="A1114" s="1" t="s">
        <v>2831</v>
      </c>
      <c r="B1114" s="1" t="s">
        <v>31</v>
      </c>
      <c r="C1114" s="1" t="s">
        <v>1377</v>
      </c>
      <c r="D1114" s="1" t="s">
        <v>790</v>
      </c>
      <c r="E1114" s="2" t="s">
        <v>2832</v>
      </c>
      <c r="F1114" s="1" t="s">
        <v>35</v>
      </c>
      <c r="G1114" s="1" t="s">
        <v>36</v>
      </c>
      <c r="H1114" s="1" t="s">
        <v>767</v>
      </c>
      <c r="I1114" s="1" t="s">
        <v>61</v>
      </c>
      <c r="J1114" s="3">
        <v>2</v>
      </c>
      <c r="K1114" s="1" t="s">
        <v>46</v>
      </c>
      <c r="L1114" s="1" t="s">
        <v>103</v>
      </c>
    </row>
    <row r="1115" spans="1:12">
      <c r="A1115" s="1" t="s">
        <v>2833</v>
      </c>
      <c r="B1115" s="1" t="s">
        <v>31</v>
      </c>
      <c r="C1115" s="1" t="s">
        <v>785</v>
      </c>
      <c r="D1115" s="1" t="s">
        <v>873</v>
      </c>
      <c r="E1115" s="2" t="s">
        <v>2834</v>
      </c>
      <c r="F1115" s="1" t="s">
        <v>35</v>
      </c>
      <c r="G1115" s="1" t="s">
        <v>36</v>
      </c>
      <c r="H1115" s="1" t="s">
        <v>37</v>
      </c>
      <c r="I1115" s="1" t="s">
        <v>38</v>
      </c>
      <c r="J1115" s="3">
        <v>3</v>
      </c>
      <c r="K1115" s="1" t="s">
        <v>46</v>
      </c>
      <c r="L1115" s="1" t="s">
        <v>40</v>
      </c>
    </row>
    <row r="1116" spans="1:12">
      <c r="A1116" s="1" t="s">
        <v>2835</v>
      </c>
      <c r="B1116" s="1" t="s">
        <v>31</v>
      </c>
      <c r="C1116" s="1" t="s">
        <v>149</v>
      </c>
      <c r="D1116" s="1" t="s">
        <v>1096</v>
      </c>
      <c r="E1116" s="2" t="s">
        <v>2836</v>
      </c>
      <c r="F1116" s="1" t="s">
        <v>45</v>
      </c>
      <c r="G1116" s="1" t="s">
        <v>36</v>
      </c>
      <c r="H1116" s="1" t="s">
        <v>164</v>
      </c>
      <c r="I1116" s="1" t="s">
        <v>38</v>
      </c>
      <c r="J1116" s="3">
        <v>3</v>
      </c>
      <c r="K1116" s="1" t="s">
        <v>39</v>
      </c>
      <c r="L1116" s="1" t="s">
        <v>51</v>
      </c>
    </row>
    <row r="1117" spans="1:12">
      <c r="A1117" s="1" t="s">
        <v>2837</v>
      </c>
      <c r="B1117" s="1" t="s">
        <v>31</v>
      </c>
      <c r="C1117" s="1" t="s">
        <v>2705</v>
      </c>
      <c r="D1117" s="1" t="s">
        <v>1003</v>
      </c>
      <c r="E1117" s="2" t="s">
        <v>2838</v>
      </c>
      <c r="F1117" s="1" t="s">
        <v>35</v>
      </c>
      <c r="G1117" s="1" t="s">
        <v>36</v>
      </c>
      <c r="H1117" s="1" t="s">
        <v>37</v>
      </c>
      <c r="I1117" s="1" t="s">
        <v>38</v>
      </c>
      <c r="J1117" s="3">
        <v>1</v>
      </c>
      <c r="K1117" s="1" t="s">
        <v>39</v>
      </c>
      <c r="L1117" s="1" t="s">
        <v>51</v>
      </c>
    </row>
    <row r="1118" spans="1:12">
      <c r="A1118" s="1" t="s">
        <v>2839</v>
      </c>
      <c r="B1118" s="1" t="s">
        <v>31</v>
      </c>
      <c r="C1118" s="1" t="s">
        <v>1020</v>
      </c>
      <c r="D1118" s="1" t="s">
        <v>956</v>
      </c>
      <c r="E1118" s="2" t="s">
        <v>2840</v>
      </c>
      <c r="F1118" s="1" t="s">
        <v>35</v>
      </c>
      <c r="G1118" s="1" t="s">
        <v>191</v>
      </c>
      <c r="H1118" s="1" t="s">
        <v>192</v>
      </c>
      <c r="I1118" s="1" t="s">
        <v>38</v>
      </c>
      <c r="J1118" s="3">
        <v>5</v>
      </c>
      <c r="K1118" s="1" t="s">
        <v>39</v>
      </c>
      <c r="L1118" s="1" t="s">
        <v>40</v>
      </c>
    </row>
    <row r="1119" spans="1:12">
      <c r="A1119" s="1" t="s">
        <v>2841</v>
      </c>
      <c r="B1119" s="1" t="s">
        <v>57</v>
      </c>
      <c r="C1119" s="1" t="s">
        <v>2842</v>
      </c>
      <c r="D1119" s="1" t="s">
        <v>59</v>
      </c>
      <c r="E1119" s="2" t="s">
        <v>2843</v>
      </c>
      <c r="F1119" s="1" t="s">
        <v>45</v>
      </c>
      <c r="G1119" s="1" t="s">
        <v>310</v>
      </c>
      <c r="H1119" s="1" t="s">
        <v>522</v>
      </c>
      <c r="I1119" s="1" t="s">
        <v>61</v>
      </c>
      <c r="J1119" s="3">
        <v>2</v>
      </c>
      <c r="K1119" s="1" t="s">
        <v>39</v>
      </c>
      <c r="L1119" s="1" t="s">
        <v>40</v>
      </c>
    </row>
    <row r="1120" spans="1:12">
      <c r="A1120" s="1" t="s">
        <v>2844</v>
      </c>
      <c r="B1120" s="1" t="s">
        <v>31</v>
      </c>
      <c r="C1120" s="1" t="s">
        <v>700</v>
      </c>
      <c r="D1120" s="1" t="s">
        <v>714</v>
      </c>
      <c r="E1120" s="2" t="s">
        <v>2845</v>
      </c>
      <c r="F1120" s="1" t="s">
        <v>45</v>
      </c>
      <c r="G1120" s="1" t="s">
        <v>36</v>
      </c>
      <c r="H1120" s="1" t="s">
        <v>84</v>
      </c>
      <c r="I1120" s="1" t="s">
        <v>38</v>
      </c>
      <c r="J1120" s="3">
        <v>1</v>
      </c>
      <c r="K1120" s="1" t="s">
        <v>39</v>
      </c>
      <c r="L1120" s="1" t="s">
        <v>40</v>
      </c>
    </row>
    <row r="1121" spans="1:12">
      <c r="A1121" s="1" t="s">
        <v>2846</v>
      </c>
      <c r="B1121" s="1" t="s">
        <v>31</v>
      </c>
      <c r="C1121" s="1" t="s">
        <v>1870</v>
      </c>
      <c r="D1121" s="1" t="s">
        <v>733</v>
      </c>
      <c r="E1121" s="2" t="s">
        <v>2847</v>
      </c>
      <c r="F1121" s="1" t="s">
        <v>35</v>
      </c>
      <c r="G1121" s="1" t="s">
        <v>36</v>
      </c>
      <c r="H1121" s="1" t="s">
        <v>112</v>
      </c>
      <c r="I1121" s="1" t="s">
        <v>38</v>
      </c>
      <c r="J1121" s="3">
        <v>1</v>
      </c>
      <c r="K1121" s="1" t="s">
        <v>46</v>
      </c>
      <c r="L1121" s="1" t="s">
        <v>40</v>
      </c>
    </row>
    <row r="1122" spans="1:12">
      <c r="A1122" s="1" t="s">
        <v>2848</v>
      </c>
      <c r="B1122" s="1" t="s">
        <v>31</v>
      </c>
      <c r="C1122" s="1" t="s">
        <v>710</v>
      </c>
      <c r="D1122" s="1" t="s">
        <v>855</v>
      </c>
      <c r="E1122" s="2" t="s">
        <v>2849</v>
      </c>
      <c r="F1122" s="1" t="s">
        <v>35</v>
      </c>
      <c r="G1122" s="1" t="s">
        <v>36</v>
      </c>
      <c r="H1122" s="1" t="s">
        <v>37</v>
      </c>
      <c r="I1122" s="1" t="s">
        <v>38</v>
      </c>
      <c r="J1122" s="3">
        <v>1</v>
      </c>
      <c r="K1122" s="1" t="s">
        <v>46</v>
      </c>
      <c r="L1122" s="1" t="s">
        <v>103</v>
      </c>
    </row>
    <row r="1123" spans="1:12">
      <c r="A1123" s="1" t="s">
        <v>2850</v>
      </c>
      <c r="B1123" s="1" t="s">
        <v>31</v>
      </c>
      <c r="C1123" s="1" t="s">
        <v>1262</v>
      </c>
      <c r="D1123" s="1" t="s">
        <v>870</v>
      </c>
      <c r="E1123" s="2" t="s">
        <v>2851</v>
      </c>
      <c r="F1123" s="1" t="s">
        <v>35</v>
      </c>
      <c r="G1123" s="1" t="s">
        <v>36</v>
      </c>
      <c r="H1123" s="1" t="s">
        <v>37</v>
      </c>
      <c r="I1123" s="1" t="s">
        <v>38</v>
      </c>
      <c r="J1123" s="3">
        <v>4</v>
      </c>
      <c r="K1123" s="1" t="s">
        <v>46</v>
      </c>
      <c r="L1123" s="1" t="s">
        <v>40</v>
      </c>
    </row>
    <row r="1124" spans="1:12">
      <c r="A1124" s="1" t="s">
        <v>2852</v>
      </c>
      <c r="B1124" s="1" t="s">
        <v>31</v>
      </c>
      <c r="C1124" s="1" t="s">
        <v>1931</v>
      </c>
      <c r="D1124" s="1" t="s">
        <v>775</v>
      </c>
      <c r="E1124" s="2" t="s">
        <v>2853</v>
      </c>
      <c r="F1124" s="1" t="s">
        <v>45</v>
      </c>
      <c r="G1124" s="1" t="s">
        <v>36</v>
      </c>
      <c r="H1124" s="1" t="s">
        <v>384</v>
      </c>
      <c r="I1124" s="1" t="s">
        <v>38</v>
      </c>
      <c r="J1124" s="3">
        <v>5</v>
      </c>
      <c r="K1124" s="1" t="s">
        <v>46</v>
      </c>
      <c r="L1124" s="1" t="s">
        <v>51</v>
      </c>
    </row>
    <row r="1125" spans="1:12">
      <c r="A1125" s="1" t="s">
        <v>2854</v>
      </c>
      <c r="B1125" s="1" t="s">
        <v>31</v>
      </c>
      <c r="C1125" s="1" t="s">
        <v>807</v>
      </c>
      <c r="D1125" s="1" t="s">
        <v>1014</v>
      </c>
      <c r="E1125" s="2" t="s">
        <v>2855</v>
      </c>
      <c r="F1125" s="1" t="s">
        <v>35</v>
      </c>
      <c r="G1125" s="1" t="s">
        <v>36</v>
      </c>
      <c r="H1125" s="1" t="s">
        <v>84</v>
      </c>
      <c r="I1125" s="1" t="s">
        <v>61</v>
      </c>
      <c r="J1125" s="3">
        <v>5</v>
      </c>
      <c r="K1125" s="1" t="s">
        <v>39</v>
      </c>
      <c r="L1125" s="1" t="s">
        <v>40</v>
      </c>
    </row>
    <row r="1126" spans="1:12">
      <c r="A1126" s="1" t="s">
        <v>2856</v>
      </c>
      <c r="B1126" s="1" t="s">
        <v>31</v>
      </c>
      <c r="C1126" s="1" t="s">
        <v>931</v>
      </c>
      <c r="D1126" s="1" t="s">
        <v>866</v>
      </c>
      <c r="E1126" s="2" t="s">
        <v>2857</v>
      </c>
      <c r="F1126" s="1" t="s">
        <v>45</v>
      </c>
      <c r="G1126" s="1" t="s">
        <v>36</v>
      </c>
      <c r="H1126" s="1" t="s">
        <v>84</v>
      </c>
      <c r="I1126" s="1" t="s">
        <v>38</v>
      </c>
      <c r="J1126" s="3">
        <v>3</v>
      </c>
      <c r="K1126" s="1" t="s">
        <v>46</v>
      </c>
      <c r="L1126" s="1" t="s">
        <v>51</v>
      </c>
    </row>
    <row r="1127" spans="1:12">
      <c r="A1127" s="1" t="s">
        <v>2858</v>
      </c>
      <c r="B1127" s="1" t="s">
        <v>57</v>
      </c>
      <c r="C1127" s="1" t="s">
        <v>2010</v>
      </c>
      <c r="D1127" s="1" t="s">
        <v>59</v>
      </c>
      <c r="E1127" s="2" t="s">
        <v>2859</v>
      </c>
      <c r="F1127" s="1" t="s">
        <v>45</v>
      </c>
      <c r="G1127" s="1" t="s">
        <v>36</v>
      </c>
      <c r="H1127" s="1" t="s">
        <v>384</v>
      </c>
      <c r="I1127" s="1" t="s">
        <v>38</v>
      </c>
      <c r="J1127" s="3">
        <v>1</v>
      </c>
      <c r="K1127" s="1" t="s">
        <v>39</v>
      </c>
      <c r="L1127" s="1" t="s">
        <v>40</v>
      </c>
    </row>
    <row r="1128" spans="1:12">
      <c r="A1128" s="1" t="s">
        <v>2860</v>
      </c>
      <c r="B1128" s="1" t="s">
        <v>31</v>
      </c>
      <c r="C1128" s="1" t="s">
        <v>1214</v>
      </c>
      <c r="D1128" s="1" t="s">
        <v>1164</v>
      </c>
      <c r="E1128" s="2" t="s">
        <v>2861</v>
      </c>
      <c r="F1128" s="1" t="s">
        <v>35</v>
      </c>
      <c r="G1128" s="1" t="s">
        <v>310</v>
      </c>
      <c r="H1128" s="1" t="s">
        <v>753</v>
      </c>
      <c r="I1128" s="1" t="s">
        <v>61</v>
      </c>
      <c r="J1128" s="3">
        <v>1</v>
      </c>
      <c r="K1128" s="1" t="s">
        <v>46</v>
      </c>
      <c r="L1128" s="1" t="s">
        <v>40</v>
      </c>
    </row>
    <row r="1129" spans="1:12">
      <c r="A1129" s="1" t="s">
        <v>2862</v>
      </c>
      <c r="B1129" s="1" t="s">
        <v>31</v>
      </c>
      <c r="C1129" s="1" t="s">
        <v>1374</v>
      </c>
      <c r="D1129" s="1" t="s">
        <v>989</v>
      </c>
      <c r="E1129" s="2" t="s">
        <v>2863</v>
      </c>
      <c r="F1129" s="1" t="s">
        <v>45</v>
      </c>
      <c r="G1129" s="1" t="s">
        <v>36</v>
      </c>
      <c r="H1129" s="1" t="s">
        <v>37</v>
      </c>
      <c r="I1129" s="1" t="s">
        <v>61</v>
      </c>
      <c r="J1129" s="3">
        <v>1</v>
      </c>
      <c r="K1129" s="1" t="s">
        <v>46</v>
      </c>
      <c r="L1129" s="1" t="s">
        <v>40</v>
      </c>
    </row>
    <row r="1130" spans="1:12">
      <c r="A1130" s="1" t="s">
        <v>2864</v>
      </c>
      <c r="B1130" s="1" t="s">
        <v>31</v>
      </c>
      <c r="C1130" s="1" t="s">
        <v>2040</v>
      </c>
      <c r="D1130" s="1" t="s">
        <v>658</v>
      </c>
      <c r="E1130" s="2" t="s">
        <v>2865</v>
      </c>
      <c r="F1130" s="1" t="s">
        <v>35</v>
      </c>
      <c r="G1130" s="1" t="s">
        <v>36</v>
      </c>
      <c r="H1130" s="1" t="s">
        <v>164</v>
      </c>
      <c r="I1130" s="1" t="s">
        <v>61</v>
      </c>
      <c r="J1130" s="3">
        <v>5</v>
      </c>
      <c r="K1130" s="1" t="s">
        <v>46</v>
      </c>
      <c r="L1130" s="1" t="s">
        <v>51</v>
      </c>
    </row>
    <row r="1131" spans="1:12">
      <c r="A1131" s="1" t="s">
        <v>2866</v>
      </c>
      <c r="B1131" s="1" t="s">
        <v>31</v>
      </c>
      <c r="C1131" s="1" t="s">
        <v>2645</v>
      </c>
      <c r="D1131" s="1" t="s">
        <v>692</v>
      </c>
      <c r="E1131" s="2" t="s">
        <v>2867</v>
      </c>
      <c r="F1131" s="1" t="s">
        <v>35</v>
      </c>
      <c r="G1131" s="1" t="s">
        <v>36</v>
      </c>
      <c r="H1131" s="1" t="s">
        <v>112</v>
      </c>
      <c r="I1131" s="1" t="s">
        <v>38</v>
      </c>
      <c r="J1131" s="3">
        <v>5</v>
      </c>
      <c r="K1131" s="1" t="s">
        <v>46</v>
      </c>
      <c r="L1131" s="1" t="s">
        <v>40</v>
      </c>
    </row>
    <row r="1132" spans="1:12">
      <c r="A1132" s="1" t="s">
        <v>2868</v>
      </c>
      <c r="B1132" s="1" t="s">
        <v>31</v>
      </c>
      <c r="C1132" s="1" t="s">
        <v>785</v>
      </c>
      <c r="D1132" s="1" t="s">
        <v>786</v>
      </c>
      <c r="E1132" s="2" t="s">
        <v>2869</v>
      </c>
      <c r="F1132" s="1" t="s">
        <v>35</v>
      </c>
      <c r="G1132" s="1" t="s">
        <v>36</v>
      </c>
      <c r="H1132" s="1" t="s">
        <v>37</v>
      </c>
      <c r="I1132" s="1" t="s">
        <v>61</v>
      </c>
      <c r="J1132" s="3">
        <v>3</v>
      </c>
      <c r="K1132" s="1" t="s">
        <v>46</v>
      </c>
      <c r="L1132" s="1" t="s">
        <v>40</v>
      </c>
    </row>
    <row r="1133" spans="1:12">
      <c r="A1133" s="1" t="s">
        <v>2870</v>
      </c>
      <c r="B1133" s="1" t="s">
        <v>31</v>
      </c>
      <c r="C1133" s="1" t="s">
        <v>414</v>
      </c>
      <c r="D1133" s="1" t="s">
        <v>851</v>
      </c>
      <c r="E1133" s="2" t="s">
        <v>2871</v>
      </c>
      <c r="F1133" s="1" t="s">
        <v>45</v>
      </c>
      <c r="G1133" s="1" t="s">
        <v>36</v>
      </c>
      <c r="H1133" s="1" t="s">
        <v>944</v>
      </c>
      <c r="I1133" s="1" t="s">
        <v>38</v>
      </c>
      <c r="J1133" s="3">
        <v>2</v>
      </c>
      <c r="K1133" s="1" t="s">
        <v>39</v>
      </c>
      <c r="L1133" s="1" t="s">
        <v>40</v>
      </c>
    </row>
    <row r="1134" spans="1:12">
      <c r="A1134" s="1" t="s">
        <v>2872</v>
      </c>
      <c r="B1134" s="1" t="s">
        <v>31</v>
      </c>
      <c r="C1134" s="1" t="s">
        <v>876</v>
      </c>
      <c r="D1134" s="1" t="s">
        <v>658</v>
      </c>
      <c r="E1134" s="2" t="s">
        <v>2873</v>
      </c>
      <c r="F1134" s="1" t="s">
        <v>45</v>
      </c>
      <c r="G1134" s="1" t="s">
        <v>36</v>
      </c>
      <c r="H1134" s="1" t="s">
        <v>84</v>
      </c>
      <c r="I1134" s="1" t="s">
        <v>61</v>
      </c>
      <c r="J1134" s="3">
        <v>3</v>
      </c>
      <c r="K1134" s="1" t="s">
        <v>46</v>
      </c>
      <c r="L1134" s="1" t="s">
        <v>40</v>
      </c>
    </row>
    <row r="1135" spans="1:12">
      <c r="A1135" s="1" t="s">
        <v>2874</v>
      </c>
      <c r="B1135" s="1" t="s">
        <v>31</v>
      </c>
      <c r="C1135" s="1" t="s">
        <v>1781</v>
      </c>
      <c r="D1135" s="1" t="s">
        <v>477</v>
      </c>
      <c r="E1135" s="2" t="s">
        <v>2875</v>
      </c>
      <c r="F1135" s="1" t="s">
        <v>35</v>
      </c>
      <c r="G1135" s="1" t="s">
        <v>36</v>
      </c>
      <c r="H1135" s="1" t="s">
        <v>37</v>
      </c>
      <c r="I1135" s="1" t="s">
        <v>61</v>
      </c>
      <c r="J1135" s="3">
        <v>1</v>
      </c>
      <c r="K1135" s="1" t="s">
        <v>46</v>
      </c>
      <c r="L1135" s="1" t="s">
        <v>40</v>
      </c>
    </row>
    <row r="1136" spans="1:12">
      <c r="A1136" s="1" t="s">
        <v>2876</v>
      </c>
      <c r="B1136" s="1" t="s">
        <v>31</v>
      </c>
      <c r="C1136" s="1" t="s">
        <v>1032</v>
      </c>
      <c r="D1136" s="1" t="s">
        <v>897</v>
      </c>
      <c r="E1136" s="2" t="s">
        <v>2877</v>
      </c>
      <c r="F1136" s="1" t="s">
        <v>35</v>
      </c>
      <c r="G1136" s="1" t="s">
        <v>209</v>
      </c>
      <c r="H1136" s="1" t="s">
        <v>2444</v>
      </c>
      <c r="I1136" s="1" t="s">
        <v>61</v>
      </c>
      <c r="J1136" s="3">
        <v>5</v>
      </c>
      <c r="K1136" s="1" t="s">
        <v>39</v>
      </c>
      <c r="L1136" s="1" t="s">
        <v>103</v>
      </c>
    </row>
    <row r="1137" spans="1:12">
      <c r="A1137" s="1" t="s">
        <v>2878</v>
      </c>
      <c r="B1137" s="1" t="s">
        <v>31</v>
      </c>
      <c r="C1137" s="1" t="s">
        <v>891</v>
      </c>
      <c r="D1137" s="1" t="s">
        <v>711</v>
      </c>
      <c r="E1137" s="2" t="s">
        <v>2879</v>
      </c>
      <c r="F1137" s="1" t="s">
        <v>35</v>
      </c>
      <c r="G1137" s="1" t="s">
        <v>36</v>
      </c>
      <c r="H1137" s="1" t="s">
        <v>37</v>
      </c>
      <c r="I1137" s="1" t="s">
        <v>38</v>
      </c>
      <c r="J1137" s="3">
        <v>3</v>
      </c>
      <c r="K1137" s="1" t="s">
        <v>39</v>
      </c>
      <c r="L1137" s="1" t="s">
        <v>51</v>
      </c>
    </row>
    <row r="1138" spans="1:12">
      <c r="A1138" s="1" t="s">
        <v>2880</v>
      </c>
      <c r="B1138" s="1" t="s">
        <v>31</v>
      </c>
      <c r="C1138" s="1" t="s">
        <v>782</v>
      </c>
      <c r="D1138" s="1" t="s">
        <v>866</v>
      </c>
      <c r="E1138" s="2" t="s">
        <v>2881</v>
      </c>
      <c r="F1138" s="1" t="s">
        <v>35</v>
      </c>
      <c r="G1138" s="1" t="s">
        <v>36</v>
      </c>
      <c r="H1138" s="1" t="s">
        <v>147</v>
      </c>
      <c r="I1138" s="1" t="s">
        <v>38</v>
      </c>
      <c r="J1138" s="3">
        <v>4</v>
      </c>
      <c r="K1138" s="1" t="s">
        <v>39</v>
      </c>
      <c r="L1138" s="1" t="s">
        <v>51</v>
      </c>
    </row>
    <row r="1139" spans="1:12">
      <c r="A1139" s="1" t="s">
        <v>2882</v>
      </c>
      <c r="B1139" s="1" t="s">
        <v>31</v>
      </c>
      <c r="C1139" s="1" t="s">
        <v>1289</v>
      </c>
      <c r="D1139" s="1" t="s">
        <v>714</v>
      </c>
      <c r="E1139" s="2" t="s">
        <v>2883</v>
      </c>
      <c r="F1139" s="1" t="s">
        <v>45</v>
      </c>
      <c r="G1139" s="1" t="s">
        <v>36</v>
      </c>
      <c r="H1139" s="1" t="s">
        <v>84</v>
      </c>
      <c r="I1139" s="1" t="s">
        <v>38</v>
      </c>
      <c r="J1139" s="3">
        <v>1</v>
      </c>
      <c r="K1139" s="1" t="s">
        <v>46</v>
      </c>
      <c r="L1139" s="1" t="s">
        <v>40</v>
      </c>
    </row>
    <row r="1140" spans="1:12">
      <c r="A1140" s="1" t="s">
        <v>2884</v>
      </c>
      <c r="B1140" s="1" t="s">
        <v>31</v>
      </c>
      <c r="C1140" s="1" t="s">
        <v>2645</v>
      </c>
      <c r="D1140" s="1" t="s">
        <v>714</v>
      </c>
      <c r="E1140" s="2" t="s">
        <v>2885</v>
      </c>
      <c r="F1140" s="1" t="s">
        <v>35</v>
      </c>
      <c r="G1140" s="1" t="s">
        <v>36</v>
      </c>
      <c r="H1140" s="1" t="s">
        <v>37</v>
      </c>
      <c r="I1140" s="1" t="s">
        <v>38</v>
      </c>
      <c r="J1140" s="3">
        <v>4</v>
      </c>
      <c r="K1140" s="1" t="s">
        <v>39</v>
      </c>
      <c r="L1140" s="1" t="s">
        <v>103</v>
      </c>
    </row>
    <row r="1141" spans="1:12">
      <c r="A1141" s="1" t="s">
        <v>2886</v>
      </c>
      <c r="B1141" s="1" t="s">
        <v>31</v>
      </c>
      <c r="C1141" s="1" t="s">
        <v>1026</v>
      </c>
      <c r="D1141" s="1" t="s">
        <v>1244</v>
      </c>
      <c r="E1141" s="2" t="s">
        <v>2887</v>
      </c>
      <c r="F1141" s="1" t="s">
        <v>45</v>
      </c>
      <c r="G1141" s="1" t="s">
        <v>36</v>
      </c>
      <c r="H1141" s="1" t="s">
        <v>777</v>
      </c>
      <c r="I1141" s="1" t="s">
        <v>38</v>
      </c>
      <c r="J1141" s="3">
        <v>1</v>
      </c>
      <c r="K1141" s="1" t="s">
        <v>39</v>
      </c>
      <c r="L1141" s="1" t="s">
        <v>40</v>
      </c>
    </row>
    <row r="1142" spans="1:12">
      <c r="A1142" s="1" t="s">
        <v>2888</v>
      </c>
      <c r="B1142" s="1" t="s">
        <v>31</v>
      </c>
      <c r="C1142" s="1" t="s">
        <v>1267</v>
      </c>
      <c r="D1142" s="1" t="s">
        <v>989</v>
      </c>
      <c r="E1142" s="2" t="s">
        <v>2889</v>
      </c>
      <c r="F1142" s="1" t="s">
        <v>35</v>
      </c>
      <c r="G1142" s="1" t="s">
        <v>36</v>
      </c>
      <c r="H1142" s="1" t="s">
        <v>112</v>
      </c>
      <c r="I1142" s="1" t="s">
        <v>61</v>
      </c>
      <c r="J1142" s="3">
        <v>3</v>
      </c>
      <c r="K1142" s="1" t="s">
        <v>46</v>
      </c>
      <c r="L1142" s="1" t="s">
        <v>40</v>
      </c>
    </row>
    <row r="1143" spans="1:12">
      <c r="A1143" s="1" t="s">
        <v>2890</v>
      </c>
      <c r="B1143" s="1" t="s">
        <v>31</v>
      </c>
      <c r="C1143" s="1" t="s">
        <v>917</v>
      </c>
      <c r="D1143" s="1" t="s">
        <v>942</v>
      </c>
      <c r="E1143" s="2" t="s">
        <v>2891</v>
      </c>
      <c r="F1143" s="1" t="s">
        <v>35</v>
      </c>
      <c r="G1143" s="1" t="s">
        <v>36</v>
      </c>
      <c r="H1143" s="1" t="s">
        <v>164</v>
      </c>
      <c r="I1143" s="1" t="s">
        <v>38</v>
      </c>
      <c r="J1143" s="3">
        <v>2</v>
      </c>
      <c r="K1143" s="1" t="s">
        <v>39</v>
      </c>
      <c r="L1143" s="1" t="s">
        <v>51</v>
      </c>
    </row>
    <row r="1144" spans="1:12">
      <c r="A1144" s="1" t="s">
        <v>2892</v>
      </c>
      <c r="B1144" s="1" t="s">
        <v>31</v>
      </c>
      <c r="C1144" s="1" t="s">
        <v>532</v>
      </c>
      <c r="D1144" s="1" t="s">
        <v>939</v>
      </c>
      <c r="E1144" s="2" t="s">
        <v>2893</v>
      </c>
      <c r="F1144" s="1" t="s">
        <v>45</v>
      </c>
      <c r="G1144" s="1" t="s">
        <v>36</v>
      </c>
      <c r="H1144" s="1" t="s">
        <v>112</v>
      </c>
      <c r="I1144" s="1" t="s">
        <v>38</v>
      </c>
      <c r="J1144" s="3">
        <v>2</v>
      </c>
      <c r="K1144" s="1" t="s">
        <v>39</v>
      </c>
      <c r="L1144" s="1" t="s">
        <v>40</v>
      </c>
    </row>
    <row r="1145" spans="1:12">
      <c r="A1145" s="1" t="s">
        <v>2894</v>
      </c>
      <c r="B1145" s="1" t="s">
        <v>31</v>
      </c>
      <c r="C1145" s="1" t="s">
        <v>1208</v>
      </c>
      <c r="D1145" s="1" t="s">
        <v>1061</v>
      </c>
      <c r="E1145" s="2" t="s">
        <v>2895</v>
      </c>
      <c r="F1145" s="1" t="s">
        <v>35</v>
      </c>
      <c r="G1145" s="1" t="s">
        <v>36</v>
      </c>
      <c r="H1145" s="1" t="s">
        <v>1045</v>
      </c>
      <c r="I1145" s="1" t="s">
        <v>61</v>
      </c>
      <c r="J1145" s="3">
        <v>4</v>
      </c>
      <c r="K1145" s="1" t="s">
        <v>46</v>
      </c>
      <c r="L1145" s="1" t="s">
        <v>103</v>
      </c>
    </row>
    <row r="1146" spans="1:12">
      <c r="A1146" s="1" t="s">
        <v>2896</v>
      </c>
      <c r="B1146" s="1" t="s">
        <v>31</v>
      </c>
      <c r="C1146" s="1" t="s">
        <v>2151</v>
      </c>
      <c r="D1146" s="1" t="s">
        <v>1232</v>
      </c>
      <c r="E1146" s="2" t="s">
        <v>2897</v>
      </c>
      <c r="F1146" s="1" t="s">
        <v>45</v>
      </c>
      <c r="G1146" s="1" t="s">
        <v>36</v>
      </c>
      <c r="H1146" s="1" t="s">
        <v>147</v>
      </c>
      <c r="I1146" s="1" t="s">
        <v>38</v>
      </c>
      <c r="J1146" s="3">
        <v>5</v>
      </c>
      <c r="K1146" s="1" t="s">
        <v>46</v>
      </c>
      <c r="L1146" s="1" t="s">
        <v>40</v>
      </c>
    </row>
    <row r="1147" spans="1:12">
      <c r="A1147" s="1" t="s">
        <v>2898</v>
      </c>
      <c r="B1147" s="1" t="s">
        <v>31</v>
      </c>
      <c r="C1147" s="1" t="s">
        <v>1257</v>
      </c>
      <c r="D1147" s="1" t="s">
        <v>711</v>
      </c>
      <c r="E1147" s="2" t="s">
        <v>2899</v>
      </c>
      <c r="F1147" s="1" t="s">
        <v>45</v>
      </c>
      <c r="G1147" s="1" t="s">
        <v>36</v>
      </c>
      <c r="H1147" s="1" t="s">
        <v>37</v>
      </c>
      <c r="I1147" s="1" t="s">
        <v>61</v>
      </c>
      <c r="J1147" s="3">
        <v>2</v>
      </c>
      <c r="K1147" s="1" t="s">
        <v>46</v>
      </c>
      <c r="L1147" s="1" t="s">
        <v>40</v>
      </c>
    </row>
    <row r="1148" spans="1:12">
      <c r="A1148" s="1" t="s">
        <v>2900</v>
      </c>
      <c r="B1148" s="1" t="s">
        <v>31</v>
      </c>
      <c r="C1148" s="1" t="s">
        <v>1611</v>
      </c>
      <c r="D1148" s="1" t="s">
        <v>387</v>
      </c>
      <c r="E1148" s="2" t="s">
        <v>2901</v>
      </c>
      <c r="F1148" s="1" t="s">
        <v>35</v>
      </c>
      <c r="G1148" s="1" t="s">
        <v>36</v>
      </c>
      <c r="H1148" s="1" t="s">
        <v>223</v>
      </c>
      <c r="I1148" s="1" t="s">
        <v>38</v>
      </c>
      <c r="J1148" s="3">
        <v>3</v>
      </c>
      <c r="K1148" s="1" t="s">
        <v>46</v>
      </c>
      <c r="L1148" s="1" t="s">
        <v>40</v>
      </c>
    </row>
    <row r="1149" spans="1:12">
      <c r="A1149" s="1" t="s">
        <v>2902</v>
      </c>
      <c r="B1149" s="1" t="s">
        <v>31</v>
      </c>
      <c r="C1149" s="1" t="s">
        <v>1243</v>
      </c>
      <c r="D1149" s="1" t="s">
        <v>932</v>
      </c>
      <c r="E1149" s="2" t="s">
        <v>2903</v>
      </c>
      <c r="F1149" s="1" t="s">
        <v>45</v>
      </c>
      <c r="G1149" s="1" t="s">
        <v>1098</v>
      </c>
      <c r="H1149" s="1" t="s">
        <v>1099</v>
      </c>
      <c r="I1149" s="1" t="s">
        <v>38</v>
      </c>
      <c r="J1149" s="3">
        <v>1</v>
      </c>
      <c r="K1149" s="1" t="s">
        <v>39</v>
      </c>
      <c r="L1149" s="1" t="s">
        <v>51</v>
      </c>
    </row>
    <row r="1150" spans="1:12">
      <c r="A1150" s="1" t="s">
        <v>2904</v>
      </c>
      <c r="B1150" s="1" t="s">
        <v>31</v>
      </c>
      <c r="C1150" s="1" t="s">
        <v>1267</v>
      </c>
      <c r="D1150" s="1" t="s">
        <v>1473</v>
      </c>
      <c r="E1150" s="2" t="s">
        <v>2905</v>
      </c>
      <c r="F1150" s="1" t="s">
        <v>35</v>
      </c>
      <c r="G1150" s="1" t="s">
        <v>209</v>
      </c>
      <c r="H1150" s="1" t="s">
        <v>1120</v>
      </c>
      <c r="I1150" s="1" t="s">
        <v>38</v>
      </c>
      <c r="J1150" s="3">
        <v>3</v>
      </c>
      <c r="K1150" s="1" t="s">
        <v>46</v>
      </c>
      <c r="L1150" s="1" t="s">
        <v>51</v>
      </c>
    </row>
    <row r="1151" spans="1:12">
      <c r="A1151" s="1" t="s">
        <v>2906</v>
      </c>
      <c r="B1151" s="1" t="s">
        <v>31</v>
      </c>
      <c r="C1151" s="1" t="s">
        <v>2645</v>
      </c>
      <c r="D1151" s="1" t="s">
        <v>1188</v>
      </c>
      <c r="E1151" s="2" t="s">
        <v>2907</v>
      </c>
      <c r="F1151" s="1" t="s">
        <v>35</v>
      </c>
      <c r="G1151" s="1" t="s">
        <v>36</v>
      </c>
      <c r="H1151" s="1" t="s">
        <v>147</v>
      </c>
      <c r="I1151" s="1" t="s">
        <v>61</v>
      </c>
      <c r="J1151" s="3">
        <v>4</v>
      </c>
      <c r="K1151" s="1" t="s">
        <v>46</v>
      </c>
      <c r="L1151" s="1" t="s">
        <v>51</v>
      </c>
    </row>
    <row r="1152" spans="1:12">
      <c r="A1152" s="1" t="s">
        <v>2908</v>
      </c>
      <c r="B1152" s="1" t="s">
        <v>31</v>
      </c>
      <c r="C1152" s="1" t="s">
        <v>299</v>
      </c>
      <c r="D1152" s="1" t="s">
        <v>461</v>
      </c>
      <c r="E1152" s="2" t="s">
        <v>2909</v>
      </c>
      <c r="F1152" s="1" t="s">
        <v>45</v>
      </c>
      <c r="G1152" s="1" t="s">
        <v>36</v>
      </c>
      <c r="H1152" s="1" t="s">
        <v>112</v>
      </c>
      <c r="I1152" s="1" t="s">
        <v>61</v>
      </c>
      <c r="J1152" s="3">
        <v>2</v>
      </c>
      <c r="K1152" s="1" t="s">
        <v>46</v>
      </c>
      <c r="L1152" s="1" t="s">
        <v>40</v>
      </c>
    </row>
    <row r="1153" spans="1:12">
      <c r="A1153" s="1" t="s">
        <v>2910</v>
      </c>
      <c r="B1153" s="1" t="s">
        <v>31</v>
      </c>
      <c r="C1153" s="1" t="s">
        <v>876</v>
      </c>
      <c r="D1153" s="1" t="s">
        <v>748</v>
      </c>
      <c r="E1153" s="2" t="s">
        <v>2911</v>
      </c>
      <c r="F1153" s="1" t="s">
        <v>45</v>
      </c>
      <c r="G1153" s="1" t="s">
        <v>36</v>
      </c>
      <c r="H1153" s="1" t="s">
        <v>1045</v>
      </c>
      <c r="I1153" s="1" t="s">
        <v>38</v>
      </c>
      <c r="J1153" s="3">
        <v>1</v>
      </c>
      <c r="K1153" s="1" t="s">
        <v>46</v>
      </c>
      <c r="L1153" s="1" t="s">
        <v>40</v>
      </c>
    </row>
    <row r="1154" spans="1:12">
      <c r="A1154" s="1" t="s">
        <v>2912</v>
      </c>
      <c r="B1154" s="1" t="s">
        <v>31</v>
      </c>
      <c r="C1154" s="1" t="s">
        <v>1298</v>
      </c>
      <c r="D1154" s="1" t="s">
        <v>718</v>
      </c>
      <c r="E1154" s="2" t="s">
        <v>2913</v>
      </c>
      <c r="F1154" s="1" t="s">
        <v>45</v>
      </c>
      <c r="G1154" s="1" t="s">
        <v>36</v>
      </c>
      <c r="H1154" s="1" t="s">
        <v>37</v>
      </c>
      <c r="I1154" s="1" t="s">
        <v>38</v>
      </c>
      <c r="J1154" s="3">
        <v>1</v>
      </c>
      <c r="K1154" s="1" t="s">
        <v>46</v>
      </c>
      <c r="L1154" s="1" t="s">
        <v>40</v>
      </c>
    </row>
    <row r="1155" spans="1:12">
      <c r="A1155" s="1" t="s">
        <v>2914</v>
      </c>
      <c r="B1155" s="1" t="s">
        <v>31</v>
      </c>
      <c r="C1155" s="1" t="s">
        <v>1578</v>
      </c>
      <c r="D1155" s="1" t="s">
        <v>308</v>
      </c>
      <c r="E1155" s="2" t="s">
        <v>2915</v>
      </c>
      <c r="F1155" s="1" t="s">
        <v>45</v>
      </c>
      <c r="G1155" s="1" t="s">
        <v>36</v>
      </c>
      <c r="H1155" s="1" t="s">
        <v>223</v>
      </c>
      <c r="I1155" s="1" t="s">
        <v>38</v>
      </c>
      <c r="J1155" s="3">
        <v>5</v>
      </c>
      <c r="K1155" s="1" t="s">
        <v>39</v>
      </c>
      <c r="L1155" s="1" t="s">
        <v>51</v>
      </c>
    </row>
    <row r="1156" spans="1:12">
      <c r="A1156" s="1" t="s">
        <v>2916</v>
      </c>
      <c r="B1156" s="1" t="s">
        <v>31</v>
      </c>
      <c r="C1156" s="1" t="s">
        <v>894</v>
      </c>
      <c r="D1156" s="1" t="s">
        <v>1061</v>
      </c>
      <c r="E1156" s="2" t="s">
        <v>2917</v>
      </c>
      <c r="F1156" s="1" t="s">
        <v>45</v>
      </c>
      <c r="G1156" s="1" t="s">
        <v>36</v>
      </c>
      <c r="H1156" s="1" t="s">
        <v>37</v>
      </c>
      <c r="I1156" s="1" t="s">
        <v>38</v>
      </c>
      <c r="J1156" s="3">
        <v>5</v>
      </c>
      <c r="K1156" s="1" t="s">
        <v>46</v>
      </c>
      <c r="L1156" s="1" t="s">
        <v>40</v>
      </c>
    </row>
    <row r="1157" spans="1:12">
      <c r="A1157" s="1" t="s">
        <v>2918</v>
      </c>
      <c r="B1157" s="1" t="s">
        <v>31</v>
      </c>
      <c r="C1157" s="1" t="s">
        <v>1781</v>
      </c>
      <c r="D1157" s="1" t="s">
        <v>786</v>
      </c>
      <c r="E1157" s="2" t="s">
        <v>2919</v>
      </c>
      <c r="F1157" s="1" t="s">
        <v>35</v>
      </c>
      <c r="G1157" s="1" t="s">
        <v>36</v>
      </c>
      <c r="H1157" s="1" t="s">
        <v>384</v>
      </c>
      <c r="I1157" s="1" t="s">
        <v>38</v>
      </c>
      <c r="J1157" s="3">
        <v>4</v>
      </c>
      <c r="K1157" s="1" t="s">
        <v>46</v>
      </c>
      <c r="L1157" s="1" t="s">
        <v>51</v>
      </c>
    </row>
    <row r="1158" spans="1:12">
      <c r="A1158" s="1" t="s">
        <v>2920</v>
      </c>
      <c r="B1158" s="1" t="s">
        <v>31</v>
      </c>
      <c r="C1158" s="1" t="s">
        <v>946</v>
      </c>
      <c r="D1158" s="1" t="s">
        <v>1130</v>
      </c>
      <c r="E1158" s="2" t="s">
        <v>2921</v>
      </c>
      <c r="F1158" s="1" t="s">
        <v>45</v>
      </c>
      <c r="G1158" s="1" t="s">
        <v>70</v>
      </c>
      <c r="H1158" s="1" t="s">
        <v>1135</v>
      </c>
      <c r="I1158" s="1" t="s">
        <v>61</v>
      </c>
      <c r="J1158" s="3">
        <v>2</v>
      </c>
      <c r="K1158" s="1" t="s">
        <v>46</v>
      </c>
      <c r="L1158" s="1" t="s">
        <v>40</v>
      </c>
    </row>
    <row r="1159" spans="1:12">
      <c r="A1159" s="1" t="s">
        <v>2922</v>
      </c>
      <c r="B1159" s="1" t="s">
        <v>31</v>
      </c>
      <c r="C1159" s="1" t="s">
        <v>1095</v>
      </c>
      <c r="D1159" s="1" t="s">
        <v>775</v>
      </c>
      <c r="E1159" s="2" t="s">
        <v>2923</v>
      </c>
      <c r="F1159" s="1" t="s">
        <v>35</v>
      </c>
      <c r="G1159" s="1" t="s">
        <v>36</v>
      </c>
      <c r="H1159" s="1" t="s">
        <v>37</v>
      </c>
      <c r="I1159" s="1" t="s">
        <v>61</v>
      </c>
      <c r="J1159" s="3">
        <v>2</v>
      </c>
      <c r="K1159" s="1" t="s">
        <v>46</v>
      </c>
      <c r="L1159" s="1" t="s">
        <v>40</v>
      </c>
    </row>
    <row r="1160" spans="1:12">
      <c r="A1160" s="1" t="s">
        <v>2924</v>
      </c>
      <c r="B1160" s="1" t="s">
        <v>31</v>
      </c>
      <c r="C1160" s="1" t="s">
        <v>950</v>
      </c>
      <c r="D1160" s="1" t="s">
        <v>427</v>
      </c>
      <c r="E1160" s="2" t="s">
        <v>2925</v>
      </c>
      <c r="F1160" s="1" t="s">
        <v>45</v>
      </c>
      <c r="G1160" s="1" t="s">
        <v>36</v>
      </c>
      <c r="H1160" s="1" t="s">
        <v>147</v>
      </c>
      <c r="I1160" s="1" t="s">
        <v>61</v>
      </c>
      <c r="J1160" s="3">
        <v>1</v>
      </c>
      <c r="K1160" s="1" t="s">
        <v>39</v>
      </c>
      <c r="L1160" s="1" t="s">
        <v>40</v>
      </c>
    </row>
    <row r="1161" spans="1:12">
      <c r="A1161" s="1" t="s">
        <v>2926</v>
      </c>
      <c r="B1161" s="1" t="s">
        <v>31</v>
      </c>
      <c r="C1161" s="1" t="s">
        <v>266</v>
      </c>
      <c r="D1161" s="1" t="s">
        <v>1274</v>
      </c>
      <c r="E1161" s="2" t="s">
        <v>2927</v>
      </c>
      <c r="F1161" s="1" t="s">
        <v>45</v>
      </c>
      <c r="G1161" s="1" t="s">
        <v>36</v>
      </c>
      <c r="H1161" s="1" t="s">
        <v>777</v>
      </c>
      <c r="I1161" s="1" t="s">
        <v>38</v>
      </c>
      <c r="J1161" s="3">
        <v>2</v>
      </c>
      <c r="K1161" s="1" t="s">
        <v>39</v>
      </c>
      <c r="L1161" s="1" t="s">
        <v>40</v>
      </c>
    </row>
    <row r="1162" spans="1:12">
      <c r="A1162" s="1" t="s">
        <v>2928</v>
      </c>
      <c r="B1162" s="1" t="s">
        <v>31</v>
      </c>
      <c r="C1162" s="1" t="s">
        <v>968</v>
      </c>
      <c r="D1162" s="1" t="s">
        <v>823</v>
      </c>
      <c r="E1162" s="2" t="s">
        <v>2929</v>
      </c>
      <c r="F1162" s="1" t="s">
        <v>45</v>
      </c>
      <c r="G1162" s="1" t="s">
        <v>70</v>
      </c>
      <c r="H1162" s="1" t="s">
        <v>1135</v>
      </c>
      <c r="I1162" s="1" t="s">
        <v>61</v>
      </c>
      <c r="J1162" s="3">
        <v>3</v>
      </c>
      <c r="K1162" s="1" t="s">
        <v>39</v>
      </c>
      <c r="L1162" s="1" t="s">
        <v>40</v>
      </c>
    </row>
    <row r="1163" spans="1:12">
      <c r="A1163" s="1" t="s">
        <v>2930</v>
      </c>
      <c r="B1163" s="1" t="s">
        <v>31</v>
      </c>
      <c r="C1163" s="1" t="s">
        <v>677</v>
      </c>
      <c r="D1163" s="1" t="s">
        <v>131</v>
      </c>
      <c r="E1163" s="2" t="s">
        <v>2931</v>
      </c>
      <c r="F1163" s="1" t="s">
        <v>45</v>
      </c>
      <c r="G1163" s="1" t="s">
        <v>36</v>
      </c>
      <c r="H1163" s="1" t="s">
        <v>37</v>
      </c>
      <c r="I1163" s="1" t="s">
        <v>61</v>
      </c>
      <c r="J1163" s="3">
        <v>2</v>
      </c>
      <c r="K1163" s="1" t="s">
        <v>46</v>
      </c>
      <c r="L1163" s="1" t="s">
        <v>40</v>
      </c>
    </row>
    <row r="1164" spans="1:12">
      <c r="A1164" s="1" t="s">
        <v>2932</v>
      </c>
      <c r="B1164" s="1" t="s">
        <v>31</v>
      </c>
      <c r="C1164" s="1" t="s">
        <v>1092</v>
      </c>
      <c r="D1164" s="1" t="s">
        <v>962</v>
      </c>
      <c r="E1164" s="2" t="s">
        <v>2933</v>
      </c>
      <c r="F1164" s="1" t="s">
        <v>45</v>
      </c>
      <c r="G1164" s="1" t="s">
        <v>36</v>
      </c>
      <c r="H1164" s="1" t="s">
        <v>37</v>
      </c>
      <c r="I1164" s="1" t="s">
        <v>38</v>
      </c>
      <c r="J1164" s="3">
        <v>3</v>
      </c>
      <c r="K1164" s="1" t="s">
        <v>39</v>
      </c>
      <c r="L1164" s="1" t="s">
        <v>40</v>
      </c>
    </row>
    <row r="1165" spans="1:12">
      <c r="A1165" s="1" t="s">
        <v>2934</v>
      </c>
      <c r="B1165" s="1" t="s">
        <v>31</v>
      </c>
      <c r="C1165" s="1" t="s">
        <v>1017</v>
      </c>
      <c r="D1165" s="1" t="s">
        <v>1106</v>
      </c>
      <c r="E1165" s="2" t="s">
        <v>2935</v>
      </c>
      <c r="F1165" s="1" t="s">
        <v>35</v>
      </c>
      <c r="G1165" s="1" t="s">
        <v>185</v>
      </c>
      <c r="H1165" s="1" t="s">
        <v>1306</v>
      </c>
      <c r="I1165" s="1" t="s">
        <v>38</v>
      </c>
      <c r="J1165" s="3">
        <v>3</v>
      </c>
      <c r="K1165" s="1" t="s">
        <v>39</v>
      </c>
      <c r="L1165" s="1" t="s">
        <v>51</v>
      </c>
    </row>
    <row r="1166" spans="1:12">
      <c r="A1166" s="1" t="s">
        <v>2936</v>
      </c>
      <c r="B1166" s="1" t="s">
        <v>31</v>
      </c>
      <c r="C1166" s="1" t="s">
        <v>1508</v>
      </c>
      <c r="D1166" s="1" t="s">
        <v>744</v>
      </c>
      <c r="E1166" s="2" t="s">
        <v>2937</v>
      </c>
      <c r="F1166" s="1" t="s">
        <v>35</v>
      </c>
      <c r="G1166" s="1" t="s">
        <v>209</v>
      </c>
      <c r="H1166" s="1" t="s">
        <v>2444</v>
      </c>
      <c r="I1166" s="1" t="s">
        <v>38</v>
      </c>
      <c r="J1166" s="3">
        <v>1</v>
      </c>
      <c r="K1166" s="1" t="s">
        <v>46</v>
      </c>
      <c r="L1166" s="1" t="s">
        <v>40</v>
      </c>
    </row>
    <row r="1167" spans="1:12">
      <c r="A1167" s="1" t="s">
        <v>2938</v>
      </c>
      <c r="B1167" s="1" t="s">
        <v>31</v>
      </c>
      <c r="C1167" s="1" t="s">
        <v>1298</v>
      </c>
      <c r="D1167" s="1" t="s">
        <v>707</v>
      </c>
      <c r="E1167" s="2" t="s">
        <v>2939</v>
      </c>
      <c r="F1167" s="1" t="s">
        <v>45</v>
      </c>
      <c r="G1167" s="1" t="s">
        <v>36</v>
      </c>
      <c r="H1167" s="1" t="s">
        <v>944</v>
      </c>
      <c r="I1167" s="1" t="s">
        <v>61</v>
      </c>
      <c r="J1167" s="3">
        <v>1</v>
      </c>
      <c r="K1167" s="1" t="s">
        <v>46</v>
      </c>
      <c r="L1167" s="1" t="s">
        <v>40</v>
      </c>
    </row>
    <row r="1168" spans="1:12">
      <c r="A1168" s="1" t="s">
        <v>2940</v>
      </c>
      <c r="B1168" s="1" t="s">
        <v>31</v>
      </c>
      <c r="C1168" s="1" t="s">
        <v>233</v>
      </c>
      <c r="D1168" s="1" t="s">
        <v>744</v>
      </c>
      <c r="E1168" s="2" t="s">
        <v>2941</v>
      </c>
      <c r="F1168" s="1" t="s">
        <v>45</v>
      </c>
      <c r="G1168" s="1" t="s">
        <v>310</v>
      </c>
      <c r="H1168" s="1" t="s">
        <v>522</v>
      </c>
      <c r="I1168" s="1" t="s">
        <v>38</v>
      </c>
      <c r="J1168" s="3">
        <v>3</v>
      </c>
      <c r="K1168" s="1" t="s">
        <v>46</v>
      </c>
      <c r="L1168" s="1" t="s">
        <v>40</v>
      </c>
    </row>
    <row r="1169" spans="1:12">
      <c r="A1169" s="1" t="s">
        <v>2942</v>
      </c>
      <c r="B1169" s="1" t="s">
        <v>31</v>
      </c>
      <c r="C1169" s="1" t="s">
        <v>1611</v>
      </c>
      <c r="D1169" s="1" t="s">
        <v>835</v>
      </c>
      <c r="E1169" s="2" t="s">
        <v>2943</v>
      </c>
      <c r="F1169" s="1" t="s">
        <v>35</v>
      </c>
      <c r="G1169" s="1" t="s">
        <v>133</v>
      </c>
      <c r="H1169" s="1" t="s">
        <v>883</v>
      </c>
      <c r="I1169" s="1" t="s">
        <v>38</v>
      </c>
      <c r="J1169" s="3">
        <v>2</v>
      </c>
      <c r="K1169" s="1" t="s">
        <v>39</v>
      </c>
      <c r="L1169" s="1" t="s">
        <v>51</v>
      </c>
    </row>
    <row r="1170" spans="1:12">
      <c r="A1170" s="1" t="s">
        <v>2944</v>
      </c>
      <c r="B1170" s="1" t="s">
        <v>31</v>
      </c>
      <c r="C1170" s="1" t="s">
        <v>1092</v>
      </c>
      <c r="D1170" s="1" t="s">
        <v>1027</v>
      </c>
      <c r="E1170" s="2" t="s">
        <v>2945</v>
      </c>
      <c r="F1170" s="1" t="s">
        <v>45</v>
      </c>
      <c r="G1170" s="1" t="s">
        <v>209</v>
      </c>
      <c r="H1170" s="1" t="s">
        <v>447</v>
      </c>
      <c r="I1170" s="1" t="s">
        <v>38</v>
      </c>
      <c r="J1170" s="3">
        <v>5</v>
      </c>
      <c r="K1170" s="1" t="s">
        <v>39</v>
      </c>
      <c r="L1170" s="1" t="s">
        <v>51</v>
      </c>
    </row>
    <row r="1171" spans="1:12">
      <c r="A1171" s="1" t="s">
        <v>2946</v>
      </c>
      <c r="B1171" s="1" t="s">
        <v>31</v>
      </c>
      <c r="C1171" s="1" t="s">
        <v>512</v>
      </c>
      <c r="D1171" s="1" t="s">
        <v>985</v>
      </c>
      <c r="E1171" s="2" t="s">
        <v>2947</v>
      </c>
      <c r="F1171" s="1" t="s">
        <v>35</v>
      </c>
      <c r="G1171" s="1" t="s">
        <v>36</v>
      </c>
      <c r="H1171" s="1" t="s">
        <v>147</v>
      </c>
      <c r="I1171" s="1" t="s">
        <v>38</v>
      </c>
      <c r="J1171" s="3">
        <v>1</v>
      </c>
      <c r="K1171" s="1" t="s">
        <v>39</v>
      </c>
      <c r="L1171" s="1" t="s">
        <v>40</v>
      </c>
    </row>
    <row r="1172" spans="1:12">
      <c r="A1172" s="1" t="s">
        <v>2948</v>
      </c>
      <c r="B1172" s="1" t="s">
        <v>31</v>
      </c>
      <c r="C1172" s="1" t="s">
        <v>793</v>
      </c>
      <c r="D1172" s="1" t="s">
        <v>956</v>
      </c>
      <c r="E1172" s="2" t="s">
        <v>2949</v>
      </c>
      <c r="F1172" s="1" t="s">
        <v>35</v>
      </c>
      <c r="G1172" s="1" t="s">
        <v>36</v>
      </c>
      <c r="H1172" s="1" t="s">
        <v>37</v>
      </c>
      <c r="I1172" s="1" t="s">
        <v>61</v>
      </c>
      <c r="J1172" s="3">
        <v>4</v>
      </c>
      <c r="K1172" s="1" t="s">
        <v>39</v>
      </c>
      <c r="L1172" s="1" t="s">
        <v>40</v>
      </c>
    </row>
    <row r="1173" spans="1:12">
      <c r="A1173" s="1" t="s">
        <v>2950</v>
      </c>
      <c r="B1173" s="1" t="s">
        <v>31</v>
      </c>
      <c r="C1173" s="1" t="s">
        <v>1508</v>
      </c>
      <c r="D1173" s="1" t="s">
        <v>1003</v>
      </c>
      <c r="E1173" s="2" t="s">
        <v>2951</v>
      </c>
      <c r="F1173" s="1" t="s">
        <v>35</v>
      </c>
      <c r="G1173" s="1" t="s">
        <v>36</v>
      </c>
      <c r="H1173" s="1" t="s">
        <v>147</v>
      </c>
      <c r="I1173" s="1" t="s">
        <v>38</v>
      </c>
      <c r="J1173" s="3">
        <v>5</v>
      </c>
      <c r="K1173" s="1" t="s">
        <v>46</v>
      </c>
      <c r="L1173" s="1" t="s">
        <v>40</v>
      </c>
    </row>
    <row r="1174" spans="1:12">
      <c r="A1174" s="1" t="s">
        <v>2952</v>
      </c>
      <c r="B1174" s="1" t="s">
        <v>31</v>
      </c>
      <c r="C1174" s="1" t="s">
        <v>785</v>
      </c>
      <c r="D1174" s="1" t="s">
        <v>866</v>
      </c>
      <c r="E1174" s="2" t="s">
        <v>2953</v>
      </c>
      <c r="F1174" s="1" t="s">
        <v>35</v>
      </c>
      <c r="G1174" s="1" t="s">
        <v>70</v>
      </c>
      <c r="H1174" s="1" t="s">
        <v>952</v>
      </c>
      <c r="I1174" s="1" t="s">
        <v>61</v>
      </c>
      <c r="J1174" s="3">
        <v>1</v>
      </c>
      <c r="K1174" s="1" t="s">
        <v>46</v>
      </c>
      <c r="L1174" s="1" t="s">
        <v>40</v>
      </c>
    </row>
    <row r="1175" spans="1:12">
      <c r="A1175" s="1" t="s">
        <v>2954</v>
      </c>
      <c r="B1175" s="1" t="s">
        <v>31</v>
      </c>
      <c r="C1175" s="1" t="s">
        <v>946</v>
      </c>
      <c r="D1175" s="1" t="s">
        <v>823</v>
      </c>
      <c r="E1175" s="2" t="s">
        <v>741</v>
      </c>
      <c r="F1175" s="1" t="s">
        <v>45</v>
      </c>
      <c r="G1175" s="1" t="s">
        <v>36</v>
      </c>
      <c r="H1175" s="1" t="s">
        <v>147</v>
      </c>
      <c r="I1175" s="1" t="s">
        <v>38</v>
      </c>
      <c r="J1175" s="3">
        <v>2</v>
      </c>
      <c r="K1175" s="1" t="s">
        <v>46</v>
      </c>
      <c r="L1175" s="1" t="s">
        <v>51</v>
      </c>
    </row>
    <row r="1176" spans="1:12">
      <c r="A1176" s="1" t="s">
        <v>2955</v>
      </c>
      <c r="B1176" s="1" t="s">
        <v>31</v>
      </c>
      <c r="C1176" s="1" t="s">
        <v>914</v>
      </c>
      <c r="D1176" s="1" t="s">
        <v>975</v>
      </c>
      <c r="E1176" s="2" t="s">
        <v>2956</v>
      </c>
      <c r="F1176" s="1" t="s">
        <v>35</v>
      </c>
      <c r="G1176" s="1" t="s">
        <v>36</v>
      </c>
      <c r="H1176" s="1" t="s">
        <v>37</v>
      </c>
      <c r="I1176" s="1" t="s">
        <v>38</v>
      </c>
      <c r="J1176" s="3">
        <v>2</v>
      </c>
      <c r="K1176" s="1" t="s">
        <v>46</v>
      </c>
      <c r="L1176" s="1" t="s">
        <v>40</v>
      </c>
    </row>
    <row r="1177" spans="1:12">
      <c r="A1177" s="1" t="s">
        <v>2957</v>
      </c>
      <c r="B1177" s="1" t="s">
        <v>31</v>
      </c>
      <c r="C1177" s="1" t="s">
        <v>832</v>
      </c>
      <c r="D1177" s="1" t="s">
        <v>959</v>
      </c>
      <c r="E1177" s="2" t="s">
        <v>2958</v>
      </c>
      <c r="F1177" s="1" t="s">
        <v>35</v>
      </c>
      <c r="G1177" s="1" t="s">
        <v>36</v>
      </c>
      <c r="H1177" s="1" t="s">
        <v>37</v>
      </c>
      <c r="I1177" s="1" t="s">
        <v>61</v>
      </c>
      <c r="J1177" s="3">
        <v>4</v>
      </c>
      <c r="K1177" s="1" t="s">
        <v>39</v>
      </c>
      <c r="L1177" s="1" t="s">
        <v>51</v>
      </c>
    </row>
    <row r="1178" spans="1:12">
      <c r="A1178" s="1" t="s">
        <v>2959</v>
      </c>
      <c r="B1178" s="1" t="s">
        <v>31</v>
      </c>
      <c r="C1178" s="1" t="s">
        <v>700</v>
      </c>
      <c r="D1178" s="1" t="s">
        <v>718</v>
      </c>
      <c r="E1178" s="2" t="s">
        <v>2960</v>
      </c>
      <c r="F1178" s="1" t="s">
        <v>45</v>
      </c>
      <c r="G1178" s="1" t="s">
        <v>36</v>
      </c>
      <c r="H1178" s="1" t="s">
        <v>37</v>
      </c>
      <c r="I1178" s="1" t="s">
        <v>61</v>
      </c>
      <c r="J1178" s="3">
        <v>2</v>
      </c>
      <c r="K1178" s="1" t="s">
        <v>46</v>
      </c>
      <c r="L1178" s="1" t="s">
        <v>51</v>
      </c>
    </row>
    <row r="1179" spans="1:12">
      <c r="A1179" s="1" t="s">
        <v>2961</v>
      </c>
      <c r="B1179" s="1" t="s">
        <v>31</v>
      </c>
      <c r="C1179" s="1" t="s">
        <v>1344</v>
      </c>
      <c r="D1179" s="1" t="s">
        <v>911</v>
      </c>
      <c r="E1179" s="2" t="s">
        <v>2962</v>
      </c>
      <c r="F1179" s="1" t="s">
        <v>35</v>
      </c>
      <c r="G1179" s="1" t="s">
        <v>36</v>
      </c>
      <c r="H1179" s="1" t="s">
        <v>37</v>
      </c>
      <c r="I1179" s="1" t="s">
        <v>38</v>
      </c>
      <c r="J1179" s="3">
        <v>1</v>
      </c>
      <c r="K1179" s="1" t="s">
        <v>46</v>
      </c>
      <c r="L1179" s="1" t="s">
        <v>51</v>
      </c>
    </row>
    <row r="1180" spans="1:12">
      <c r="A1180" s="1" t="s">
        <v>2963</v>
      </c>
      <c r="B1180" s="1" t="s">
        <v>31</v>
      </c>
      <c r="C1180" s="1" t="s">
        <v>1032</v>
      </c>
      <c r="D1180" s="1" t="s">
        <v>461</v>
      </c>
      <c r="E1180" s="2" t="s">
        <v>2964</v>
      </c>
      <c r="F1180" s="1" t="s">
        <v>35</v>
      </c>
      <c r="G1180" s="1" t="s">
        <v>36</v>
      </c>
      <c r="H1180" s="1" t="s">
        <v>37</v>
      </c>
      <c r="I1180" s="1" t="s">
        <v>38</v>
      </c>
      <c r="J1180" s="3">
        <v>4</v>
      </c>
      <c r="K1180" s="1" t="s">
        <v>46</v>
      </c>
      <c r="L1180" s="1" t="s">
        <v>51</v>
      </c>
    </row>
    <row r="1181" spans="1:12">
      <c r="A1181" s="1" t="s">
        <v>2965</v>
      </c>
      <c r="B1181" s="1" t="s">
        <v>31</v>
      </c>
      <c r="C1181" s="1" t="s">
        <v>888</v>
      </c>
      <c r="D1181" s="1" t="s">
        <v>458</v>
      </c>
      <c r="E1181" s="2" t="s">
        <v>2966</v>
      </c>
      <c r="F1181" s="1" t="s">
        <v>35</v>
      </c>
      <c r="G1181" s="1" t="s">
        <v>185</v>
      </c>
      <c r="H1181" s="1" t="s">
        <v>186</v>
      </c>
      <c r="I1181" s="1" t="s">
        <v>38</v>
      </c>
      <c r="J1181" s="3">
        <v>2</v>
      </c>
      <c r="K1181" s="1" t="s">
        <v>39</v>
      </c>
      <c r="L1181" s="1" t="s">
        <v>40</v>
      </c>
    </row>
    <row r="1182" spans="1:12">
      <c r="A1182" s="1" t="s">
        <v>2967</v>
      </c>
      <c r="B1182" s="1" t="s">
        <v>31</v>
      </c>
      <c r="C1182" s="1" t="s">
        <v>1262</v>
      </c>
      <c r="D1182" s="1" t="s">
        <v>658</v>
      </c>
      <c r="E1182" s="2" t="s">
        <v>874</v>
      </c>
      <c r="F1182" s="1" t="s">
        <v>35</v>
      </c>
      <c r="G1182" s="1" t="s">
        <v>36</v>
      </c>
      <c r="H1182" s="1" t="s">
        <v>147</v>
      </c>
      <c r="I1182" s="1" t="s">
        <v>61</v>
      </c>
      <c r="J1182" s="3">
        <v>5</v>
      </c>
      <c r="K1182" s="1" t="s">
        <v>46</v>
      </c>
      <c r="L1182" s="1" t="s">
        <v>40</v>
      </c>
    </row>
    <row r="1183" spans="1:12">
      <c r="A1183" s="1" t="s">
        <v>2968</v>
      </c>
      <c r="B1183" s="1" t="s">
        <v>31</v>
      </c>
      <c r="C1183" s="1" t="s">
        <v>904</v>
      </c>
      <c r="D1183" s="1" t="s">
        <v>1014</v>
      </c>
      <c r="E1183" s="2" t="s">
        <v>2969</v>
      </c>
      <c r="F1183" s="1" t="s">
        <v>45</v>
      </c>
      <c r="G1183" s="1" t="s">
        <v>133</v>
      </c>
      <c r="H1183" s="1" t="s">
        <v>1647</v>
      </c>
      <c r="I1183" s="1" t="s">
        <v>61</v>
      </c>
      <c r="J1183" s="3">
        <v>3</v>
      </c>
      <c r="K1183" s="1" t="s">
        <v>39</v>
      </c>
      <c r="L1183" s="1" t="s">
        <v>40</v>
      </c>
    </row>
    <row r="1184" spans="1:12">
      <c r="A1184" s="1" t="s">
        <v>2970</v>
      </c>
      <c r="B1184" s="1" t="s">
        <v>31</v>
      </c>
      <c r="C1184" s="1" t="s">
        <v>984</v>
      </c>
      <c r="D1184" s="1" t="s">
        <v>932</v>
      </c>
      <c r="E1184" s="2" t="s">
        <v>2971</v>
      </c>
      <c r="F1184" s="1" t="s">
        <v>45</v>
      </c>
      <c r="G1184" s="1" t="s">
        <v>36</v>
      </c>
      <c r="H1184" s="1" t="s">
        <v>112</v>
      </c>
      <c r="I1184" s="1" t="s">
        <v>61</v>
      </c>
      <c r="J1184" s="3">
        <v>1</v>
      </c>
      <c r="K1184" s="1" t="s">
        <v>46</v>
      </c>
      <c r="L1184" s="1" t="s">
        <v>40</v>
      </c>
    </row>
    <row r="1185" spans="1:12">
      <c r="A1185" s="1" t="s">
        <v>2972</v>
      </c>
      <c r="B1185" s="1" t="s">
        <v>31</v>
      </c>
      <c r="C1185" s="1" t="s">
        <v>1047</v>
      </c>
      <c r="D1185" s="1" t="s">
        <v>131</v>
      </c>
      <c r="E1185" s="2" t="s">
        <v>2973</v>
      </c>
      <c r="F1185" s="1" t="s">
        <v>45</v>
      </c>
      <c r="G1185" s="1" t="s">
        <v>813</v>
      </c>
      <c r="H1185" s="1" t="s">
        <v>814</v>
      </c>
      <c r="I1185" s="1" t="s">
        <v>38</v>
      </c>
      <c r="J1185" s="3">
        <v>2</v>
      </c>
      <c r="K1185" s="1" t="s">
        <v>46</v>
      </c>
      <c r="L1185" s="1" t="s">
        <v>40</v>
      </c>
    </row>
    <row r="1186" spans="1:12">
      <c r="A1186" s="1" t="s">
        <v>2974</v>
      </c>
      <c r="B1186" s="1" t="s">
        <v>31</v>
      </c>
      <c r="C1186" s="1" t="s">
        <v>931</v>
      </c>
      <c r="D1186" s="1" t="s">
        <v>765</v>
      </c>
      <c r="E1186" s="2" t="s">
        <v>2975</v>
      </c>
      <c r="F1186" s="1" t="s">
        <v>45</v>
      </c>
      <c r="G1186" s="1" t="s">
        <v>36</v>
      </c>
      <c r="H1186" s="1" t="s">
        <v>37</v>
      </c>
      <c r="I1186" s="1" t="s">
        <v>38</v>
      </c>
      <c r="J1186" s="3">
        <v>3</v>
      </c>
      <c r="K1186" s="1" t="s">
        <v>46</v>
      </c>
      <c r="L1186" s="1" t="s">
        <v>40</v>
      </c>
    </row>
    <row r="1187" spans="1:12">
      <c r="A1187" s="1" t="s">
        <v>2976</v>
      </c>
      <c r="B1187" s="1" t="s">
        <v>31</v>
      </c>
      <c r="C1187" s="1" t="s">
        <v>1508</v>
      </c>
      <c r="D1187" s="1" t="s">
        <v>477</v>
      </c>
      <c r="E1187" s="2" t="s">
        <v>2977</v>
      </c>
      <c r="F1187" s="1" t="s">
        <v>35</v>
      </c>
      <c r="G1187" s="1" t="s">
        <v>36</v>
      </c>
      <c r="H1187" s="1" t="s">
        <v>147</v>
      </c>
      <c r="I1187" s="1" t="s">
        <v>38</v>
      </c>
      <c r="J1187" s="3">
        <v>3</v>
      </c>
      <c r="K1187" s="1" t="s">
        <v>39</v>
      </c>
      <c r="L1187" s="1" t="s">
        <v>40</v>
      </c>
    </row>
    <row r="1188" spans="1:12">
      <c r="A1188" s="1" t="s">
        <v>2978</v>
      </c>
      <c r="B1188" s="1" t="s">
        <v>31</v>
      </c>
      <c r="C1188" s="1" t="s">
        <v>1032</v>
      </c>
      <c r="D1188" s="1" t="s">
        <v>775</v>
      </c>
      <c r="E1188" s="2" t="s">
        <v>2979</v>
      </c>
      <c r="F1188" s="1" t="s">
        <v>35</v>
      </c>
      <c r="G1188" s="1" t="s">
        <v>36</v>
      </c>
      <c r="H1188" s="1" t="s">
        <v>147</v>
      </c>
      <c r="I1188" s="1" t="s">
        <v>38</v>
      </c>
      <c r="J1188" s="3">
        <v>4</v>
      </c>
      <c r="K1188" s="1" t="s">
        <v>46</v>
      </c>
      <c r="L1188" s="1" t="s">
        <v>40</v>
      </c>
    </row>
    <row r="1189" spans="1:12">
      <c r="A1189" s="1" t="s">
        <v>2980</v>
      </c>
      <c r="B1189" s="1" t="s">
        <v>31</v>
      </c>
      <c r="C1189" s="1" t="s">
        <v>703</v>
      </c>
      <c r="D1189" s="1" t="s">
        <v>823</v>
      </c>
      <c r="E1189" s="2" t="s">
        <v>2981</v>
      </c>
      <c r="F1189" s="1" t="s">
        <v>45</v>
      </c>
      <c r="G1189" s="1" t="s">
        <v>70</v>
      </c>
      <c r="H1189" s="1" t="s">
        <v>1135</v>
      </c>
      <c r="I1189" s="1" t="s">
        <v>38</v>
      </c>
      <c r="J1189" s="3">
        <v>1</v>
      </c>
      <c r="K1189" s="1" t="s">
        <v>46</v>
      </c>
      <c r="L1189" s="1" t="s">
        <v>103</v>
      </c>
    </row>
    <row r="1190" spans="1:12">
      <c r="A1190" s="1" t="s">
        <v>2982</v>
      </c>
      <c r="B1190" s="1" t="s">
        <v>31</v>
      </c>
      <c r="C1190" s="1" t="s">
        <v>774</v>
      </c>
      <c r="D1190" s="1" t="s">
        <v>744</v>
      </c>
      <c r="E1190" s="2" t="s">
        <v>2983</v>
      </c>
      <c r="F1190" s="1" t="s">
        <v>45</v>
      </c>
      <c r="G1190" s="1" t="s">
        <v>36</v>
      </c>
      <c r="H1190" s="1" t="s">
        <v>777</v>
      </c>
      <c r="I1190" s="1" t="s">
        <v>38</v>
      </c>
      <c r="J1190" s="3">
        <v>2</v>
      </c>
      <c r="K1190" s="1" t="s">
        <v>39</v>
      </c>
      <c r="L1190" s="1" t="s">
        <v>103</v>
      </c>
    </row>
    <row r="1191" spans="1:12">
      <c r="A1191" s="1" t="s">
        <v>2984</v>
      </c>
      <c r="B1191" s="1" t="s">
        <v>31</v>
      </c>
      <c r="C1191" s="1" t="s">
        <v>2086</v>
      </c>
      <c r="D1191" s="1" t="s">
        <v>959</v>
      </c>
      <c r="E1191" s="2" t="s">
        <v>1021</v>
      </c>
      <c r="F1191" s="1" t="s">
        <v>35</v>
      </c>
      <c r="G1191" s="1" t="s">
        <v>36</v>
      </c>
      <c r="H1191" s="1" t="s">
        <v>767</v>
      </c>
      <c r="I1191" s="1" t="s">
        <v>38</v>
      </c>
      <c r="J1191" s="3">
        <v>4</v>
      </c>
      <c r="K1191" s="1" t="s">
        <v>46</v>
      </c>
      <c r="L1191" s="1" t="s">
        <v>103</v>
      </c>
    </row>
    <row r="1192" spans="1:12">
      <c r="A1192" s="1" t="s">
        <v>2985</v>
      </c>
      <c r="B1192" s="1" t="s">
        <v>31</v>
      </c>
      <c r="C1192" s="1" t="s">
        <v>706</v>
      </c>
      <c r="D1192" s="1" t="s">
        <v>1156</v>
      </c>
      <c r="E1192" s="2" t="s">
        <v>1425</v>
      </c>
      <c r="F1192" s="1" t="s">
        <v>35</v>
      </c>
      <c r="G1192" s="1" t="s">
        <v>36</v>
      </c>
      <c r="H1192" s="1" t="s">
        <v>37</v>
      </c>
      <c r="I1192" s="1" t="s">
        <v>61</v>
      </c>
      <c r="J1192" s="3">
        <v>3</v>
      </c>
      <c r="K1192" s="1" t="s">
        <v>46</v>
      </c>
      <c r="L1192" s="1" t="s">
        <v>40</v>
      </c>
    </row>
    <row r="1193" spans="1:12">
      <c r="A1193" s="1" t="s">
        <v>2986</v>
      </c>
      <c r="B1193" s="1" t="s">
        <v>31</v>
      </c>
      <c r="C1193" s="1" t="s">
        <v>1523</v>
      </c>
      <c r="D1193" s="1" t="s">
        <v>725</v>
      </c>
      <c r="E1193" s="2" t="s">
        <v>2987</v>
      </c>
      <c r="F1193" s="1" t="s">
        <v>45</v>
      </c>
      <c r="G1193" s="1" t="s">
        <v>36</v>
      </c>
      <c r="H1193" s="1" t="s">
        <v>777</v>
      </c>
      <c r="I1193" s="1" t="s">
        <v>38</v>
      </c>
      <c r="J1193" s="3">
        <v>5</v>
      </c>
      <c r="K1193" s="1" t="s">
        <v>46</v>
      </c>
      <c r="L1193" s="1" t="s">
        <v>40</v>
      </c>
    </row>
    <row r="1194" spans="1:12">
      <c r="A1194" s="1" t="s">
        <v>2988</v>
      </c>
      <c r="B1194" s="1" t="s">
        <v>31</v>
      </c>
      <c r="C1194" s="1" t="s">
        <v>869</v>
      </c>
      <c r="D1194" s="1" t="s">
        <v>923</v>
      </c>
      <c r="E1194" s="2" t="s">
        <v>2336</v>
      </c>
      <c r="F1194" s="1" t="s">
        <v>35</v>
      </c>
      <c r="G1194" s="1" t="s">
        <v>310</v>
      </c>
      <c r="H1194" s="1" t="s">
        <v>753</v>
      </c>
      <c r="I1194" s="1" t="s">
        <v>38</v>
      </c>
      <c r="J1194" s="3">
        <v>1</v>
      </c>
      <c r="K1194" s="1" t="s">
        <v>46</v>
      </c>
      <c r="L1194" s="1" t="s">
        <v>40</v>
      </c>
    </row>
    <row r="1195" spans="1:12">
      <c r="A1195" s="1" t="s">
        <v>2989</v>
      </c>
      <c r="B1195" s="1" t="s">
        <v>31</v>
      </c>
      <c r="C1195" s="1" t="s">
        <v>1032</v>
      </c>
      <c r="D1195" s="1" t="s">
        <v>840</v>
      </c>
      <c r="E1195" s="2" t="s">
        <v>2990</v>
      </c>
      <c r="F1195" s="1" t="s">
        <v>35</v>
      </c>
      <c r="G1195" s="1" t="s">
        <v>36</v>
      </c>
      <c r="H1195" s="1" t="s">
        <v>164</v>
      </c>
      <c r="I1195" s="1" t="s">
        <v>38</v>
      </c>
      <c r="J1195" s="3">
        <v>1</v>
      </c>
      <c r="K1195" s="1" t="s">
        <v>46</v>
      </c>
      <c r="L1195" s="1" t="s">
        <v>40</v>
      </c>
    </row>
    <row r="1196" spans="1:12">
      <c r="A1196" s="1" t="s">
        <v>2991</v>
      </c>
      <c r="B1196" s="1" t="s">
        <v>31</v>
      </c>
      <c r="C1196" s="1" t="s">
        <v>793</v>
      </c>
      <c r="D1196" s="1" t="s">
        <v>775</v>
      </c>
      <c r="E1196" s="2" t="s">
        <v>2992</v>
      </c>
      <c r="F1196" s="1" t="s">
        <v>35</v>
      </c>
      <c r="G1196" s="1" t="s">
        <v>36</v>
      </c>
      <c r="H1196" s="1" t="s">
        <v>37</v>
      </c>
      <c r="I1196" s="1" t="s">
        <v>38</v>
      </c>
      <c r="J1196" s="3">
        <v>4</v>
      </c>
      <c r="K1196" s="1" t="s">
        <v>39</v>
      </c>
      <c r="L1196" s="1" t="s">
        <v>51</v>
      </c>
    </row>
    <row r="1197" spans="1:12">
      <c r="A1197" s="1" t="s">
        <v>2993</v>
      </c>
      <c r="B1197" s="1" t="s">
        <v>31</v>
      </c>
      <c r="C1197" s="1" t="s">
        <v>894</v>
      </c>
      <c r="D1197" s="1" t="s">
        <v>1003</v>
      </c>
      <c r="E1197" s="2" t="s">
        <v>2477</v>
      </c>
      <c r="F1197" s="1" t="s">
        <v>45</v>
      </c>
      <c r="G1197" s="1" t="s">
        <v>36</v>
      </c>
      <c r="H1197" s="1" t="s">
        <v>147</v>
      </c>
      <c r="I1197" s="1" t="s">
        <v>38</v>
      </c>
      <c r="J1197" s="3">
        <v>2</v>
      </c>
      <c r="K1197" s="1" t="s">
        <v>46</v>
      </c>
      <c r="L1197" s="1" t="s">
        <v>51</v>
      </c>
    </row>
    <row r="1198" spans="1:12">
      <c r="A1198" s="1" t="s">
        <v>2994</v>
      </c>
      <c r="B1198" s="1" t="s">
        <v>31</v>
      </c>
      <c r="C1198" s="1" t="s">
        <v>888</v>
      </c>
      <c r="D1198" s="1" t="s">
        <v>851</v>
      </c>
      <c r="E1198" s="2" t="s">
        <v>2995</v>
      </c>
      <c r="F1198" s="1" t="s">
        <v>35</v>
      </c>
      <c r="G1198" s="1" t="s">
        <v>36</v>
      </c>
      <c r="H1198" s="1" t="s">
        <v>112</v>
      </c>
      <c r="I1198" s="1" t="s">
        <v>38</v>
      </c>
      <c r="J1198" s="3">
        <v>4</v>
      </c>
      <c r="K1198" s="1" t="s">
        <v>46</v>
      </c>
      <c r="L1198" s="1" t="s">
        <v>40</v>
      </c>
    </row>
    <row r="1199" spans="1:12">
      <c r="A1199" s="1" t="s">
        <v>2996</v>
      </c>
      <c r="B1199" s="1" t="s">
        <v>31</v>
      </c>
      <c r="C1199" s="1" t="s">
        <v>1137</v>
      </c>
      <c r="D1199" s="1" t="s">
        <v>1061</v>
      </c>
      <c r="E1199" s="2" t="s">
        <v>2997</v>
      </c>
      <c r="F1199" s="1" t="s">
        <v>35</v>
      </c>
      <c r="G1199" s="1" t="s">
        <v>36</v>
      </c>
      <c r="H1199" s="1" t="s">
        <v>944</v>
      </c>
      <c r="I1199" s="1" t="s">
        <v>38</v>
      </c>
      <c r="J1199" s="3">
        <v>1</v>
      </c>
      <c r="K1199" s="1" t="s">
        <v>46</v>
      </c>
      <c r="L1199" s="1" t="s">
        <v>51</v>
      </c>
    </row>
    <row r="1200" spans="1:12">
      <c r="A1200" s="1" t="s">
        <v>2998</v>
      </c>
      <c r="B1200" s="1" t="s">
        <v>31</v>
      </c>
      <c r="C1200" s="1" t="s">
        <v>992</v>
      </c>
      <c r="D1200" s="1" t="s">
        <v>808</v>
      </c>
      <c r="E1200" s="2" t="s">
        <v>2999</v>
      </c>
      <c r="F1200" s="1" t="s">
        <v>45</v>
      </c>
      <c r="G1200" s="1" t="s">
        <v>36</v>
      </c>
      <c r="H1200" s="1" t="s">
        <v>164</v>
      </c>
      <c r="I1200" s="1" t="s">
        <v>38</v>
      </c>
      <c r="J1200" s="3">
        <v>2</v>
      </c>
      <c r="K1200" s="1" t="s">
        <v>46</v>
      </c>
      <c r="L1200" s="1" t="s">
        <v>40</v>
      </c>
    </row>
    <row r="1201" spans="1:12">
      <c r="A1201" s="1" t="s">
        <v>3000</v>
      </c>
      <c r="B1201" s="1" t="s">
        <v>31</v>
      </c>
      <c r="C1201" s="1" t="s">
        <v>280</v>
      </c>
      <c r="D1201" s="1" t="s">
        <v>137</v>
      </c>
      <c r="E1201" s="2" t="s">
        <v>3001</v>
      </c>
      <c r="F1201" s="1" t="s">
        <v>45</v>
      </c>
      <c r="G1201" s="1" t="s">
        <v>36</v>
      </c>
      <c r="H1201" s="1" t="s">
        <v>223</v>
      </c>
      <c r="I1201" s="1" t="s">
        <v>38</v>
      </c>
      <c r="J1201" s="3">
        <v>4</v>
      </c>
      <c r="K1201" s="1" t="s">
        <v>46</v>
      </c>
      <c r="L1201" s="1" t="s">
        <v>51</v>
      </c>
    </row>
    <row r="1202" spans="1:12">
      <c r="A1202" s="1" t="s">
        <v>3002</v>
      </c>
      <c r="B1202" s="1" t="s">
        <v>31</v>
      </c>
      <c r="C1202" s="1" t="s">
        <v>1393</v>
      </c>
      <c r="D1202" s="1" t="s">
        <v>469</v>
      </c>
      <c r="E1202" s="2" t="s">
        <v>1679</v>
      </c>
      <c r="F1202" s="1" t="s">
        <v>45</v>
      </c>
      <c r="G1202" s="1" t="s">
        <v>36</v>
      </c>
      <c r="H1202" s="1" t="s">
        <v>84</v>
      </c>
      <c r="I1202" s="1" t="s">
        <v>61</v>
      </c>
      <c r="J1202" s="3">
        <v>1</v>
      </c>
      <c r="K1202" s="1" t="s">
        <v>39</v>
      </c>
      <c r="L1202" s="1" t="s">
        <v>40</v>
      </c>
    </row>
    <row r="1203" spans="1:12">
      <c r="A1203" s="1" t="s">
        <v>3003</v>
      </c>
      <c r="B1203" s="1" t="s">
        <v>57</v>
      </c>
      <c r="C1203" s="1" t="s">
        <v>1422</v>
      </c>
      <c r="D1203" s="1" t="s">
        <v>59</v>
      </c>
      <c r="E1203" s="2" t="s">
        <v>3004</v>
      </c>
      <c r="F1203" s="1" t="s">
        <v>45</v>
      </c>
      <c r="G1203" s="1" t="s">
        <v>70</v>
      </c>
      <c r="H1203" s="1" t="s">
        <v>71</v>
      </c>
      <c r="I1203" s="1" t="s">
        <v>61</v>
      </c>
      <c r="J1203" s="3">
        <v>5</v>
      </c>
      <c r="K1203" s="1" t="s">
        <v>39</v>
      </c>
      <c r="L1203" s="1" t="s">
        <v>40</v>
      </c>
    </row>
    <row r="1204" spans="1:12">
      <c r="A1204" s="1" t="s">
        <v>3005</v>
      </c>
      <c r="B1204" s="1" t="s">
        <v>31</v>
      </c>
      <c r="C1204" s="1" t="s">
        <v>759</v>
      </c>
      <c r="D1204" s="1" t="s">
        <v>714</v>
      </c>
      <c r="E1204" s="2" t="s">
        <v>3006</v>
      </c>
      <c r="F1204" s="1" t="s">
        <v>35</v>
      </c>
      <c r="G1204" s="1" t="s">
        <v>36</v>
      </c>
      <c r="H1204" s="1" t="s">
        <v>112</v>
      </c>
      <c r="I1204" s="1" t="s">
        <v>38</v>
      </c>
      <c r="J1204" s="3">
        <v>2</v>
      </c>
      <c r="K1204" s="1" t="s">
        <v>39</v>
      </c>
      <c r="L1204" s="1" t="s">
        <v>40</v>
      </c>
    </row>
    <row r="1205" spans="1:12">
      <c r="A1205" s="1" t="s">
        <v>3007</v>
      </c>
      <c r="B1205" s="1" t="s">
        <v>31</v>
      </c>
      <c r="C1205" s="1" t="s">
        <v>894</v>
      </c>
      <c r="D1205" s="1" t="s">
        <v>1200</v>
      </c>
      <c r="E1205" s="2" t="s">
        <v>3008</v>
      </c>
      <c r="F1205" s="1" t="s">
        <v>45</v>
      </c>
      <c r="G1205" s="1" t="s">
        <v>191</v>
      </c>
      <c r="H1205" s="1" t="s">
        <v>848</v>
      </c>
      <c r="I1205" s="1" t="s">
        <v>61</v>
      </c>
      <c r="J1205" s="3">
        <v>2</v>
      </c>
      <c r="K1205" s="1" t="s">
        <v>39</v>
      </c>
      <c r="L1205" s="1" t="s">
        <v>40</v>
      </c>
    </row>
    <row r="1206" spans="1:12">
      <c r="A1206" s="1" t="s">
        <v>3009</v>
      </c>
      <c r="B1206" s="1" t="s">
        <v>31</v>
      </c>
      <c r="C1206" s="1" t="s">
        <v>183</v>
      </c>
      <c r="D1206" s="1" t="s">
        <v>775</v>
      </c>
      <c r="E1206" s="2" t="s">
        <v>3010</v>
      </c>
      <c r="F1206" s="1" t="s">
        <v>45</v>
      </c>
      <c r="G1206" s="1" t="s">
        <v>185</v>
      </c>
      <c r="H1206" s="1" t="s">
        <v>1035</v>
      </c>
      <c r="I1206" s="1" t="s">
        <v>38</v>
      </c>
      <c r="J1206" s="3">
        <v>4</v>
      </c>
      <c r="K1206" s="1" t="s">
        <v>46</v>
      </c>
      <c r="L1206" s="1" t="s">
        <v>40</v>
      </c>
    </row>
    <row r="1207" spans="1:12">
      <c r="A1207" s="1" t="s">
        <v>3011</v>
      </c>
      <c r="B1207" s="1" t="s">
        <v>31</v>
      </c>
      <c r="C1207" s="1" t="s">
        <v>1032</v>
      </c>
      <c r="D1207" s="1" t="s">
        <v>959</v>
      </c>
      <c r="E1207" s="2" t="s">
        <v>3012</v>
      </c>
      <c r="F1207" s="1" t="s">
        <v>35</v>
      </c>
      <c r="G1207" s="1" t="s">
        <v>36</v>
      </c>
      <c r="H1207" s="1" t="s">
        <v>37</v>
      </c>
      <c r="I1207" s="1" t="s">
        <v>61</v>
      </c>
      <c r="J1207" s="3">
        <v>5</v>
      </c>
      <c r="K1207" s="1" t="s">
        <v>46</v>
      </c>
      <c r="L1207" s="1" t="s">
        <v>40</v>
      </c>
    </row>
    <row r="1208" spans="1:12">
      <c r="A1208" s="1" t="s">
        <v>3013</v>
      </c>
      <c r="B1208" s="1" t="s">
        <v>31</v>
      </c>
      <c r="C1208" s="1" t="s">
        <v>832</v>
      </c>
      <c r="D1208" s="1" t="s">
        <v>866</v>
      </c>
      <c r="E1208" s="2" t="s">
        <v>2836</v>
      </c>
      <c r="F1208" s="1" t="s">
        <v>35</v>
      </c>
      <c r="G1208" s="1" t="s">
        <v>36</v>
      </c>
      <c r="H1208" s="1" t="s">
        <v>767</v>
      </c>
      <c r="I1208" s="1" t="s">
        <v>38</v>
      </c>
      <c r="J1208" s="3">
        <v>5</v>
      </c>
      <c r="K1208" s="1" t="s">
        <v>39</v>
      </c>
      <c r="L1208" s="1" t="s">
        <v>51</v>
      </c>
    </row>
    <row r="1209" spans="1:12">
      <c r="A1209" s="1" t="s">
        <v>3014</v>
      </c>
      <c r="B1209" s="1" t="s">
        <v>31</v>
      </c>
      <c r="C1209" s="1" t="s">
        <v>1092</v>
      </c>
      <c r="D1209" s="1" t="s">
        <v>1203</v>
      </c>
      <c r="E1209" s="2" t="s">
        <v>3015</v>
      </c>
      <c r="F1209" s="1" t="s">
        <v>45</v>
      </c>
      <c r="G1209" s="1" t="s">
        <v>36</v>
      </c>
      <c r="H1209" s="1" t="s">
        <v>164</v>
      </c>
      <c r="I1209" s="1" t="s">
        <v>38</v>
      </c>
      <c r="J1209" s="3">
        <v>1</v>
      </c>
      <c r="K1209" s="1" t="s">
        <v>46</v>
      </c>
      <c r="L1209" s="1" t="s">
        <v>40</v>
      </c>
    </row>
    <row r="1210" spans="1:12">
      <c r="A1210" s="1" t="s">
        <v>3016</v>
      </c>
      <c r="B1210" s="1" t="s">
        <v>31</v>
      </c>
      <c r="C1210" s="1" t="s">
        <v>2645</v>
      </c>
      <c r="D1210" s="1" t="s">
        <v>786</v>
      </c>
      <c r="E1210" s="2" t="s">
        <v>3017</v>
      </c>
      <c r="F1210" s="1" t="s">
        <v>35</v>
      </c>
      <c r="G1210" s="1" t="s">
        <v>36</v>
      </c>
      <c r="H1210" s="1" t="s">
        <v>37</v>
      </c>
      <c r="I1210" s="1" t="s">
        <v>38</v>
      </c>
      <c r="J1210" s="3">
        <v>4</v>
      </c>
      <c r="K1210" s="1" t="s">
        <v>39</v>
      </c>
      <c r="L1210" s="1" t="s">
        <v>40</v>
      </c>
    </row>
    <row r="1211" spans="1:12">
      <c r="A1211" s="1" t="s">
        <v>3018</v>
      </c>
      <c r="B1211" s="1" t="s">
        <v>31</v>
      </c>
      <c r="C1211" s="1" t="s">
        <v>1589</v>
      </c>
      <c r="D1211" s="1" t="s">
        <v>1156</v>
      </c>
      <c r="E1211" s="2" t="s">
        <v>3019</v>
      </c>
      <c r="F1211" s="1" t="s">
        <v>45</v>
      </c>
      <c r="G1211" s="1" t="s">
        <v>36</v>
      </c>
      <c r="H1211" s="1" t="s">
        <v>37</v>
      </c>
      <c r="I1211" s="1" t="s">
        <v>61</v>
      </c>
      <c r="J1211" s="3">
        <v>1</v>
      </c>
      <c r="K1211" s="1" t="s">
        <v>46</v>
      </c>
      <c r="L1211" s="1" t="s">
        <v>40</v>
      </c>
    </row>
    <row r="1212" spans="1:12">
      <c r="A1212" s="1" t="s">
        <v>3020</v>
      </c>
      <c r="B1212" s="1" t="s">
        <v>31</v>
      </c>
      <c r="C1212" s="1" t="s">
        <v>1870</v>
      </c>
      <c r="D1212" s="1" t="s">
        <v>923</v>
      </c>
      <c r="E1212" s="2" t="s">
        <v>3021</v>
      </c>
      <c r="F1212" s="1" t="s">
        <v>35</v>
      </c>
      <c r="G1212" s="1" t="s">
        <v>70</v>
      </c>
      <c r="H1212" s="1" t="s">
        <v>837</v>
      </c>
      <c r="I1212" s="1" t="s">
        <v>38</v>
      </c>
      <c r="J1212" s="3">
        <v>5</v>
      </c>
      <c r="K1212" s="1" t="s">
        <v>39</v>
      </c>
      <c r="L1212" s="1" t="s">
        <v>40</v>
      </c>
    </row>
    <row r="1213" spans="1:12">
      <c r="A1213" s="1" t="s">
        <v>3022</v>
      </c>
      <c r="B1213" s="1" t="s">
        <v>31</v>
      </c>
      <c r="C1213" s="1" t="s">
        <v>764</v>
      </c>
      <c r="D1213" s="1" t="s">
        <v>855</v>
      </c>
      <c r="E1213" s="2" t="s">
        <v>3023</v>
      </c>
      <c r="F1213" s="1" t="s">
        <v>45</v>
      </c>
      <c r="G1213" s="1" t="s">
        <v>36</v>
      </c>
      <c r="H1213" s="1" t="s">
        <v>37</v>
      </c>
      <c r="I1213" s="1" t="s">
        <v>38</v>
      </c>
      <c r="J1213" s="3">
        <v>1</v>
      </c>
      <c r="K1213" s="1" t="s">
        <v>46</v>
      </c>
      <c r="L1213" s="1" t="s">
        <v>51</v>
      </c>
    </row>
    <row r="1214" spans="1:12">
      <c r="A1214" s="1" t="s">
        <v>3024</v>
      </c>
      <c r="B1214" s="1" t="s">
        <v>31</v>
      </c>
      <c r="C1214" s="1" t="s">
        <v>1113</v>
      </c>
      <c r="D1214" s="1" t="s">
        <v>790</v>
      </c>
      <c r="E1214" s="2" t="s">
        <v>3025</v>
      </c>
      <c r="F1214" s="1" t="s">
        <v>35</v>
      </c>
      <c r="G1214" s="1" t="s">
        <v>70</v>
      </c>
      <c r="H1214" s="1" t="s">
        <v>952</v>
      </c>
      <c r="I1214" s="1" t="s">
        <v>38</v>
      </c>
      <c r="J1214" s="3">
        <v>5</v>
      </c>
      <c r="K1214" s="1" t="s">
        <v>46</v>
      </c>
      <c r="L1214" s="1" t="s">
        <v>40</v>
      </c>
    </row>
    <row r="1215" spans="1:12">
      <c r="A1215" s="1" t="s">
        <v>3026</v>
      </c>
      <c r="B1215" s="1" t="s">
        <v>31</v>
      </c>
      <c r="C1215" s="1" t="s">
        <v>1368</v>
      </c>
      <c r="D1215" s="1" t="s">
        <v>765</v>
      </c>
      <c r="E1215" s="2" t="s">
        <v>3027</v>
      </c>
      <c r="F1215" s="1" t="s">
        <v>35</v>
      </c>
      <c r="G1215" s="1" t="s">
        <v>36</v>
      </c>
      <c r="H1215" s="1" t="s">
        <v>777</v>
      </c>
      <c r="I1215" s="1" t="s">
        <v>38</v>
      </c>
      <c r="J1215" s="3">
        <v>1</v>
      </c>
      <c r="K1215" s="1" t="s">
        <v>46</v>
      </c>
      <c r="L1215" s="1" t="s">
        <v>51</v>
      </c>
    </row>
    <row r="1216" spans="1:12">
      <c r="A1216" s="1" t="s">
        <v>3028</v>
      </c>
      <c r="B1216" s="1" t="s">
        <v>31</v>
      </c>
      <c r="C1216" s="1" t="s">
        <v>677</v>
      </c>
      <c r="D1216" s="1" t="s">
        <v>956</v>
      </c>
      <c r="E1216" s="2" t="s">
        <v>3029</v>
      </c>
      <c r="F1216" s="1" t="s">
        <v>45</v>
      </c>
      <c r="G1216" s="1" t="s">
        <v>36</v>
      </c>
      <c r="H1216" s="1" t="s">
        <v>37</v>
      </c>
      <c r="I1216" s="1" t="s">
        <v>38</v>
      </c>
      <c r="J1216" s="3">
        <v>3</v>
      </c>
      <c r="K1216" s="1" t="s">
        <v>46</v>
      </c>
      <c r="L1216" s="1" t="s">
        <v>40</v>
      </c>
    </row>
    <row r="1217" spans="1:12">
      <c r="A1217" s="1" t="s">
        <v>3030</v>
      </c>
      <c r="B1217" s="1" t="s">
        <v>31</v>
      </c>
      <c r="C1217" s="1" t="s">
        <v>2040</v>
      </c>
      <c r="D1217" s="1" t="s">
        <v>918</v>
      </c>
      <c r="E1217" s="2" t="s">
        <v>3031</v>
      </c>
      <c r="F1217" s="1" t="s">
        <v>35</v>
      </c>
      <c r="G1217" s="1" t="s">
        <v>813</v>
      </c>
      <c r="H1217" s="1" t="s">
        <v>979</v>
      </c>
      <c r="I1217" s="1" t="s">
        <v>38</v>
      </c>
      <c r="J1217" s="3">
        <v>4</v>
      </c>
      <c r="K1217" s="1" t="s">
        <v>46</v>
      </c>
      <c r="L1217" s="1" t="s">
        <v>40</v>
      </c>
    </row>
    <row r="1218" spans="1:12">
      <c r="A1218" s="1" t="s">
        <v>3032</v>
      </c>
      <c r="B1218" s="1" t="s">
        <v>31</v>
      </c>
      <c r="C1218" s="1" t="s">
        <v>894</v>
      </c>
      <c r="D1218" s="1" t="s">
        <v>733</v>
      </c>
      <c r="E1218" s="2" t="s">
        <v>3033</v>
      </c>
      <c r="F1218" s="1" t="s">
        <v>45</v>
      </c>
      <c r="G1218" s="1" t="s">
        <v>36</v>
      </c>
      <c r="H1218" s="1" t="s">
        <v>37</v>
      </c>
      <c r="I1218" s="1" t="s">
        <v>61</v>
      </c>
      <c r="J1218" s="3">
        <v>4</v>
      </c>
      <c r="K1218" s="1" t="s">
        <v>39</v>
      </c>
      <c r="L1218" s="1" t="s">
        <v>40</v>
      </c>
    </row>
    <row r="1219" spans="1:12">
      <c r="A1219" s="1" t="s">
        <v>3034</v>
      </c>
      <c r="B1219" s="1" t="s">
        <v>31</v>
      </c>
      <c r="C1219" s="1" t="s">
        <v>1308</v>
      </c>
      <c r="D1219" s="1" t="s">
        <v>1318</v>
      </c>
      <c r="E1219" s="2" t="s">
        <v>3035</v>
      </c>
      <c r="F1219" s="1" t="s">
        <v>35</v>
      </c>
      <c r="G1219" s="1" t="s">
        <v>36</v>
      </c>
      <c r="H1219" s="1" t="s">
        <v>37</v>
      </c>
      <c r="I1219" s="1" t="s">
        <v>38</v>
      </c>
      <c r="J1219" s="3">
        <v>1</v>
      </c>
      <c r="K1219" s="1" t="s">
        <v>39</v>
      </c>
      <c r="L1219" s="1" t="s">
        <v>40</v>
      </c>
    </row>
    <row r="1220" spans="1:12">
      <c r="A1220" s="1" t="s">
        <v>3036</v>
      </c>
      <c r="B1220" s="1" t="s">
        <v>31</v>
      </c>
      <c r="C1220" s="1" t="s">
        <v>1043</v>
      </c>
      <c r="D1220" s="1" t="s">
        <v>427</v>
      </c>
      <c r="E1220" s="2" t="s">
        <v>3037</v>
      </c>
      <c r="F1220" s="1" t="s">
        <v>35</v>
      </c>
      <c r="G1220" s="1" t="s">
        <v>36</v>
      </c>
      <c r="H1220" s="1" t="s">
        <v>112</v>
      </c>
      <c r="I1220" s="1" t="s">
        <v>38</v>
      </c>
      <c r="J1220" s="3">
        <v>1</v>
      </c>
      <c r="K1220" s="1" t="s">
        <v>39</v>
      </c>
      <c r="L1220" s="1" t="s">
        <v>40</v>
      </c>
    </row>
    <row r="1221" spans="1:12">
      <c r="A1221" s="1" t="s">
        <v>3038</v>
      </c>
      <c r="B1221" s="1" t="s">
        <v>31</v>
      </c>
      <c r="C1221" s="1" t="s">
        <v>2434</v>
      </c>
      <c r="D1221" s="1" t="s">
        <v>790</v>
      </c>
      <c r="E1221" s="2" t="s">
        <v>3039</v>
      </c>
      <c r="F1221" s="1" t="s">
        <v>35</v>
      </c>
      <c r="G1221" s="1" t="s">
        <v>36</v>
      </c>
      <c r="H1221" s="1" t="s">
        <v>164</v>
      </c>
      <c r="I1221" s="1" t="s">
        <v>61</v>
      </c>
      <c r="J1221" s="3">
        <v>4</v>
      </c>
      <c r="K1221" s="1" t="s">
        <v>39</v>
      </c>
      <c r="L1221" s="1" t="s">
        <v>40</v>
      </c>
    </row>
    <row r="1222" spans="1:12">
      <c r="A1222" s="1" t="s">
        <v>3040</v>
      </c>
      <c r="B1222" s="1" t="s">
        <v>31</v>
      </c>
      <c r="C1222" s="1" t="s">
        <v>1639</v>
      </c>
      <c r="D1222" s="1" t="s">
        <v>1473</v>
      </c>
      <c r="E1222" s="2" t="s">
        <v>1215</v>
      </c>
      <c r="F1222" s="1" t="s">
        <v>35</v>
      </c>
      <c r="G1222" s="1" t="s">
        <v>36</v>
      </c>
      <c r="H1222" s="1" t="s">
        <v>147</v>
      </c>
      <c r="I1222" s="1" t="s">
        <v>61</v>
      </c>
      <c r="J1222" s="3">
        <v>2</v>
      </c>
      <c r="K1222" s="1" t="s">
        <v>46</v>
      </c>
      <c r="L1222" s="1" t="s">
        <v>51</v>
      </c>
    </row>
    <row r="1223" spans="1:12">
      <c r="A1223" s="1" t="s">
        <v>3041</v>
      </c>
      <c r="B1223" s="1" t="s">
        <v>31</v>
      </c>
      <c r="C1223" s="1" t="s">
        <v>904</v>
      </c>
      <c r="D1223" s="1" t="s">
        <v>137</v>
      </c>
      <c r="E1223" s="2" t="s">
        <v>3042</v>
      </c>
      <c r="F1223" s="1" t="s">
        <v>45</v>
      </c>
      <c r="G1223" s="1" t="s">
        <v>36</v>
      </c>
      <c r="H1223" s="1" t="s">
        <v>223</v>
      </c>
      <c r="I1223" s="1" t="s">
        <v>38</v>
      </c>
      <c r="J1223" s="3">
        <v>4</v>
      </c>
      <c r="K1223" s="1" t="s">
        <v>46</v>
      </c>
      <c r="L1223" s="1" t="s">
        <v>40</v>
      </c>
    </row>
    <row r="1224" spans="1:12">
      <c r="A1224" s="1" t="s">
        <v>3043</v>
      </c>
      <c r="B1224" s="1" t="s">
        <v>31</v>
      </c>
      <c r="C1224" s="1" t="s">
        <v>807</v>
      </c>
      <c r="D1224" s="1" t="s">
        <v>905</v>
      </c>
      <c r="E1224" s="2" t="s">
        <v>3044</v>
      </c>
      <c r="F1224" s="1" t="s">
        <v>35</v>
      </c>
      <c r="G1224" s="1" t="s">
        <v>36</v>
      </c>
      <c r="H1224" s="1" t="s">
        <v>730</v>
      </c>
      <c r="I1224" s="1" t="s">
        <v>38</v>
      </c>
      <c r="J1224" s="3">
        <v>4</v>
      </c>
      <c r="K1224" s="1" t="s">
        <v>46</v>
      </c>
      <c r="L1224" s="1" t="s">
        <v>40</v>
      </c>
    </row>
    <row r="1225" spans="1:12">
      <c r="A1225" s="1" t="s">
        <v>3045</v>
      </c>
      <c r="B1225" s="1" t="s">
        <v>31</v>
      </c>
      <c r="C1225" s="1" t="s">
        <v>1056</v>
      </c>
      <c r="D1225" s="1" t="s">
        <v>733</v>
      </c>
      <c r="E1225" s="2" t="s">
        <v>2076</v>
      </c>
      <c r="F1225" s="1" t="s">
        <v>45</v>
      </c>
      <c r="G1225" s="1" t="s">
        <v>36</v>
      </c>
      <c r="H1225" s="1" t="s">
        <v>944</v>
      </c>
      <c r="I1225" s="1" t="s">
        <v>61</v>
      </c>
      <c r="J1225" s="3">
        <v>5</v>
      </c>
      <c r="K1225" s="1" t="s">
        <v>39</v>
      </c>
      <c r="L1225" s="1" t="s">
        <v>103</v>
      </c>
    </row>
    <row r="1226" spans="1:12">
      <c r="A1226" s="1" t="s">
        <v>3046</v>
      </c>
      <c r="B1226" s="1" t="s">
        <v>31</v>
      </c>
      <c r="C1226" s="1" t="s">
        <v>700</v>
      </c>
      <c r="D1226" s="1" t="s">
        <v>859</v>
      </c>
      <c r="E1226" s="2" t="s">
        <v>3047</v>
      </c>
      <c r="F1226" s="1" t="s">
        <v>45</v>
      </c>
      <c r="G1226" s="1" t="s">
        <v>36</v>
      </c>
      <c r="H1226" s="1" t="s">
        <v>84</v>
      </c>
      <c r="I1226" s="1" t="s">
        <v>38</v>
      </c>
      <c r="J1226" s="3">
        <v>2</v>
      </c>
      <c r="K1226" s="1" t="s">
        <v>46</v>
      </c>
      <c r="L1226" s="1" t="s">
        <v>40</v>
      </c>
    </row>
    <row r="1227" spans="1:12">
      <c r="A1227" s="1" t="s">
        <v>3048</v>
      </c>
      <c r="B1227" s="1" t="s">
        <v>31</v>
      </c>
      <c r="C1227" s="1" t="s">
        <v>532</v>
      </c>
      <c r="D1227" s="1" t="s">
        <v>718</v>
      </c>
      <c r="E1227" s="2" t="s">
        <v>3049</v>
      </c>
      <c r="F1227" s="1" t="s">
        <v>45</v>
      </c>
      <c r="G1227" s="1" t="s">
        <v>36</v>
      </c>
      <c r="H1227" s="1" t="s">
        <v>223</v>
      </c>
      <c r="I1227" s="1" t="s">
        <v>38</v>
      </c>
      <c r="J1227" s="3">
        <v>4</v>
      </c>
      <c r="K1227" s="1" t="s">
        <v>46</v>
      </c>
      <c r="L1227" s="1" t="s">
        <v>40</v>
      </c>
    </row>
    <row r="1228" spans="1:12">
      <c r="A1228" s="1" t="s">
        <v>3050</v>
      </c>
      <c r="B1228" s="1" t="s">
        <v>31</v>
      </c>
      <c r="C1228" s="1" t="s">
        <v>744</v>
      </c>
      <c r="D1228" s="1" t="s">
        <v>835</v>
      </c>
      <c r="E1228" s="2" t="s">
        <v>3051</v>
      </c>
      <c r="F1228" s="1" t="s">
        <v>45</v>
      </c>
      <c r="G1228" s="1" t="s">
        <v>36</v>
      </c>
      <c r="H1228" s="1" t="s">
        <v>164</v>
      </c>
      <c r="I1228" s="1" t="s">
        <v>38</v>
      </c>
      <c r="J1228" s="3">
        <v>3</v>
      </c>
      <c r="K1228" s="1" t="s">
        <v>39</v>
      </c>
      <c r="L1228" s="1" t="s">
        <v>51</v>
      </c>
    </row>
    <row r="1229" spans="1:12">
      <c r="A1229" s="1" t="s">
        <v>3052</v>
      </c>
      <c r="B1229" s="1" t="s">
        <v>31</v>
      </c>
      <c r="C1229" s="1" t="s">
        <v>149</v>
      </c>
      <c r="D1229" s="1" t="s">
        <v>427</v>
      </c>
      <c r="E1229" s="2" t="s">
        <v>3053</v>
      </c>
      <c r="F1229" s="1" t="s">
        <v>45</v>
      </c>
      <c r="G1229" s="1" t="s">
        <v>36</v>
      </c>
      <c r="H1229" s="1" t="s">
        <v>37</v>
      </c>
      <c r="I1229" s="1" t="s">
        <v>38</v>
      </c>
      <c r="J1229" s="3">
        <v>2</v>
      </c>
      <c r="K1229" s="1" t="s">
        <v>46</v>
      </c>
      <c r="L1229" s="1" t="s">
        <v>40</v>
      </c>
    </row>
    <row r="1230" spans="1:12">
      <c r="A1230" s="1" t="s">
        <v>3054</v>
      </c>
      <c r="B1230" s="1" t="s">
        <v>31</v>
      </c>
      <c r="C1230" s="1" t="s">
        <v>1313</v>
      </c>
      <c r="D1230" s="1" t="s">
        <v>835</v>
      </c>
      <c r="E1230" s="2" t="s">
        <v>3055</v>
      </c>
      <c r="F1230" s="1" t="s">
        <v>35</v>
      </c>
      <c r="G1230" s="1" t="s">
        <v>310</v>
      </c>
      <c r="H1230" s="1" t="s">
        <v>522</v>
      </c>
      <c r="I1230" s="1" t="s">
        <v>38</v>
      </c>
      <c r="J1230" s="3">
        <v>1</v>
      </c>
      <c r="K1230" s="1" t="s">
        <v>39</v>
      </c>
      <c r="L1230" s="1" t="s">
        <v>40</v>
      </c>
    </row>
    <row r="1231" spans="1:12">
      <c r="A1231" s="1" t="s">
        <v>3056</v>
      </c>
      <c r="B1231" s="1" t="s">
        <v>31</v>
      </c>
      <c r="C1231" s="1" t="s">
        <v>764</v>
      </c>
      <c r="D1231" s="1" t="s">
        <v>692</v>
      </c>
      <c r="E1231" s="2" t="s">
        <v>3057</v>
      </c>
      <c r="F1231" s="1" t="s">
        <v>45</v>
      </c>
      <c r="G1231" s="1" t="s">
        <v>36</v>
      </c>
      <c r="H1231" s="1" t="s">
        <v>37</v>
      </c>
      <c r="I1231" s="1" t="s">
        <v>38</v>
      </c>
      <c r="J1231" s="3">
        <v>5</v>
      </c>
      <c r="K1231" s="1" t="s">
        <v>46</v>
      </c>
      <c r="L1231" s="1" t="s">
        <v>103</v>
      </c>
    </row>
    <row r="1232" spans="1:12">
      <c r="A1232" s="1" t="s">
        <v>3058</v>
      </c>
      <c r="B1232" s="1" t="s">
        <v>31</v>
      </c>
      <c r="C1232" s="1" t="s">
        <v>1000</v>
      </c>
      <c r="D1232" s="1" t="s">
        <v>733</v>
      </c>
      <c r="E1232" s="2" t="s">
        <v>3059</v>
      </c>
      <c r="F1232" s="1" t="s">
        <v>35</v>
      </c>
      <c r="G1232" s="1" t="s">
        <v>36</v>
      </c>
      <c r="H1232" s="1" t="s">
        <v>37</v>
      </c>
      <c r="I1232" s="1" t="s">
        <v>38</v>
      </c>
      <c r="J1232" s="3">
        <v>2</v>
      </c>
      <c r="K1232" s="1" t="s">
        <v>46</v>
      </c>
      <c r="L1232" s="1" t="s">
        <v>51</v>
      </c>
    </row>
    <row r="1233" spans="1:12">
      <c r="A1233" s="1" t="s">
        <v>3060</v>
      </c>
      <c r="B1233" s="1" t="s">
        <v>31</v>
      </c>
      <c r="C1233" s="1" t="s">
        <v>706</v>
      </c>
      <c r="D1233" s="1" t="s">
        <v>1244</v>
      </c>
      <c r="E1233" s="2" t="s">
        <v>3061</v>
      </c>
      <c r="F1233" s="1" t="s">
        <v>35</v>
      </c>
      <c r="G1233" s="1" t="s">
        <v>70</v>
      </c>
      <c r="H1233" s="1" t="s">
        <v>837</v>
      </c>
      <c r="I1233" s="1" t="s">
        <v>38</v>
      </c>
      <c r="J1233" s="3">
        <v>3</v>
      </c>
      <c r="K1233" s="1" t="s">
        <v>46</v>
      </c>
      <c r="L1233" s="1" t="s">
        <v>40</v>
      </c>
    </row>
    <row r="1234" spans="1:12">
      <c r="A1234" s="1" t="s">
        <v>3062</v>
      </c>
      <c r="B1234" s="1" t="s">
        <v>31</v>
      </c>
      <c r="C1234" s="1" t="s">
        <v>1374</v>
      </c>
      <c r="D1234" s="1" t="s">
        <v>1298</v>
      </c>
      <c r="E1234" s="2" t="s">
        <v>3063</v>
      </c>
      <c r="F1234" s="1" t="s">
        <v>45</v>
      </c>
      <c r="G1234" s="1" t="s">
        <v>36</v>
      </c>
      <c r="H1234" s="1" t="s">
        <v>223</v>
      </c>
      <c r="I1234" s="1" t="s">
        <v>38</v>
      </c>
      <c r="J1234" s="3">
        <v>4</v>
      </c>
      <c r="K1234" s="1" t="s">
        <v>46</v>
      </c>
      <c r="L1234" s="1" t="s">
        <v>40</v>
      </c>
    </row>
    <row r="1235" spans="1:12">
      <c r="A1235" s="1" t="s">
        <v>3064</v>
      </c>
      <c r="B1235" s="1" t="s">
        <v>31</v>
      </c>
      <c r="C1235" s="1" t="s">
        <v>797</v>
      </c>
      <c r="D1235" s="1" t="s">
        <v>1232</v>
      </c>
      <c r="E1235" s="2" t="s">
        <v>3065</v>
      </c>
      <c r="F1235" s="1" t="s">
        <v>35</v>
      </c>
      <c r="G1235" s="1" t="s">
        <v>36</v>
      </c>
      <c r="H1235" s="1" t="s">
        <v>164</v>
      </c>
      <c r="I1235" s="1" t="s">
        <v>61</v>
      </c>
      <c r="J1235" s="3">
        <v>1</v>
      </c>
      <c r="K1235" s="1" t="s">
        <v>46</v>
      </c>
      <c r="L1235" s="1" t="s">
        <v>40</v>
      </c>
    </row>
    <row r="1236" spans="1:12">
      <c r="A1236" s="1" t="s">
        <v>3066</v>
      </c>
      <c r="B1236" s="1" t="s">
        <v>31</v>
      </c>
      <c r="C1236" s="1" t="s">
        <v>532</v>
      </c>
      <c r="D1236" s="1" t="s">
        <v>962</v>
      </c>
      <c r="E1236" s="2" t="s">
        <v>3067</v>
      </c>
      <c r="F1236" s="1" t="s">
        <v>45</v>
      </c>
      <c r="G1236" s="1" t="s">
        <v>36</v>
      </c>
      <c r="H1236" s="1" t="s">
        <v>112</v>
      </c>
      <c r="I1236" s="1" t="s">
        <v>38</v>
      </c>
      <c r="J1236" s="3">
        <v>2</v>
      </c>
      <c r="K1236" s="1" t="s">
        <v>46</v>
      </c>
      <c r="L1236" s="1" t="s">
        <v>40</v>
      </c>
    </row>
    <row r="1237" spans="1:12">
      <c r="A1237" s="1" t="s">
        <v>3068</v>
      </c>
      <c r="B1237" s="1" t="s">
        <v>31</v>
      </c>
      <c r="C1237" s="1" t="s">
        <v>743</v>
      </c>
      <c r="D1237" s="1" t="s">
        <v>1188</v>
      </c>
      <c r="E1237" s="2" t="s">
        <v>3069</v>
      </c>
      <c r="F1237" s="1" t="s">
        <v>45</v>
      </c>
      <c r="G1237" s="1" t="s">
        <v>36</v>
      </c>
      <c r="H1237" s="1" t="s">
        <v>112</v>
      </c>
      <c r="I1237" s="1" t="s">
        <v>38</v>
      </c>
      <c r="J1237" s="3">
        <v>4</v>
      </c>
      <c r="K1237" s="1" t="s">
        <v>39</v>
      </c>
      <c r="L1237" s="1" t="s">
        <v>40</v>
      </c>
    </row>
    <row r="1238" spans="1:12">
      <c r="A1238" s="1" t="s">
        <v>3070</v>
      </c>
      <c r="B1238" s="1" t="s">
        <v>31</v>
      </c>
      <c r="C1238" s="1" t="s">
        <v>323</v>
      </c>
      <c r="D1238" s="1" t="s">
        <v>1188</v>
      </c>
      <c r="E1238" s="2" t="s">
        <v>3071</v>
      </c>
      <c r="F1238" s="1" t="s">
        <v>35</v>
      </c>
      <c r="G1238" s="1" t="s">
        <v>310</v>
      </c>
      <c r="H1238" s="1" t="s">
        <v>1125</v>
      </c>
      <c r="I1238" s="1" t="s">
        <v>61</v>
      </c>
      <c r="J1238" s="3">
        <v>4</v>
      </c>
      <c r="K1238" s="1" t="s">
        <v>39</v>
      </c>
      <c r="L1238" s="1" t="s">
        <v>40</v>
      </c>
    </row>
    <row r="1239" spans="1:12">
      <c r="A1239" s="1" t="s">
        <v>3072</v>
      </c>
      <c r="B1239" s="1" t="s">
        <v>31</v>
      </c>
      <c r="C1239" s="1" t="s">
        <v>1243</v>
      </c>
      <c r="D1239" s="1" t="s">
        <v>477</v>
      </c>
      <c r="E1239" s="2" t="s">
        <v>3073</v>
      </c>
      <c r="F1239" s="1" t="s">
        <v>45</v>
      </c>
      <c r="G1239" s="1" t="s">
        <v>36</v>
      </c>
      <c r="H1239" s="1" t="s">
        <v>147</v>
      </c>
      <c r="I1239" s="1" t="s">
        <v>38</v>
      </c>
      <c r="J1239" s="3">
        <v>1</v>
      </c>
      <c r="K1239" s="1" t="s">
        <v>39</v>
      </c>
      <c r="L1239" s="1" t="s">
        <v>51</v>
      </c>
    </row>
    <row r="1240" spans="1:12">
      <c r="A1240" s="1" t="s">
        <v>3074</v>
      </c>
      <c r="B1240" s="1" t="s">
        <v>31</v>
      </c>
      <c r="C1240" s="1" t="s">
        <v>732</v>
      </c>
      <c r="D1240" s="1" t="s">
        <v>794</v>
      </c>
      <c r="E1240" s="2" t="s">
        <v>3075</v>
      </c>
      <c r="F1240" s="1" t="s">
        <v>35</v>
      </c>
      <c r="G1240" s="1" t="s">
        <v>36</v>
      </c>
      <c r="H1240" s="1" t="s">
        <v>84</v>
      </c>
      <c r="I1240" s="1" t="s">
        <v>38</v>
      </c>
      <c r="J1240" s="3">
        <v>3</v>
      </c>
      <c r="K1240" s="1" t="s">
        <v>46</v>
      </c>
      <c r="L1240" s="1" t="s">
        <v>51</v>
      </c>
    </row>
    <row r="1241" spans="1:12">
      <c r="A1241" s="1" t="s">
        <v>3076</v>
      </c>
      <c r="B1241" s="1" t="s">
        <v>31</v>
      </c>
      <c r="C1241" s="1" t="s">
        <v>1067</v>
      </c>
      <c r="D1241" s="1" t="s">
        <v>64</v>
      </c>
      <c r="E1241" s="2" t="s">
        <v>3077</v>
      </c>
      <c r="F1241" s="1" t="s">
        <v>35</v>
      </c>
      <c r="G1241" s="1" t="s">
        <v>36</v>
      </c>
      <c r="H1241" s="1" t="s">
        <v>147</v>
      </c>
      <c r="I1241" s="1" t="s">
        <v>61</v>
      </c>
      <c r="J1241" s="3">
        <v>4</v>
      </c>
      <c r="K1241" s="1" t="s">
        <v>39</v>
      </c>
      <c r="L1241" s="1" t="s">
        <v>40</v>
      </c>
    </row>
    <row r="1242" spans="1:12">
      <c r="A1242" s="1" t="s">
        <v>3078</v>
      </c>
      <c r="B1242" s="1" t="s">
        <v>31</v>
      </c>
      <c r="C1242" s="1" t="s">
        <v>1043</v>
      </c>
      <c r="D1242" s="1" t="s">
        <v>790</v>
      </c>
      <c r="E1242" s="2" t="s">
        <v>3079</v>
      </c>
      <c r="F1242" s="1" t="s">
        <v>35</v>
      </c>
      <c r="G1242" s="1" t="s">
        <v>36</v>
      </c>
      <c r="H1242" s="1" t="s">
        <v>37</v>
      </c>
      <c r="I1242" s="1" t="s">
        <v>38</v>
      </c>
      <c r="J1242" s="3">
        <v>1</v>
      </c>
      <c r="K1242" s="1" t="s">
        <v>46</v>
      </c>
      <c r="L1242" s="1" t="s">
        <v>51</v>
      </c>
    </row>
    <row r="1243" spans="1:12">
      <c r="A1243" s="1" t="s">
        <v>3080</v>
      </c>
      <c r="B1243" s="1" t="s">
        <v>31</v>
      </c>
      <c r="C1243" s="1" t="s">
        <v>950</v>
      </c>
      <c r="D1243" s="1" t="s">
        <v>985</v>
      </c>
      <c r="E1243" s="2" t="s">
        <v>3081</v>
      </c>
      <c r="F1243" s="1" t="s">
        <v>45</v>
      </c>
      <c r="G1243" s="1" t="s">
        <v>36</v>
      </c>
      <c r="H1243" s="1" t="s">
        <v>37</v>
      </c>
      <c r="I1243" s="1" t="s">
        <v>38</v>
      </c>
      <c r="J1243" s="3">
        <v>3</v>
      </c>
      <c r="K1243" s="1" t="s">
        <v>39</v>
      </c>
      <c r="L1243" s="1" t="s">
        <v>40</v>
      </c>
    </row>
    <row r="1244" spans="1:12">
      <c r="A1244" s="1" t="s">
        <v>3082</v>
      </c>
      <c r="B1244" s="1" t="s">
        <v>31</v>
      </c>
      <c r="C1244" s="1" t="s">
        <v>1597</v>
      </c>
      <c r="D1244" s="1" t="s">
        <v>387</v>
      </c>
      <c r="E1244" s="2" t="s">
        <v>3083</v>
      </c>
      <c r="F1244" s="1" t="s">
        <v>45</v>
      </c>
      <c r="G1244" s="1" t="s">
        <v>36</v>
      </c>
      <c r="H1244" s="1" t="s">
        <v>164</v>
      </c>
      <c r="I1244" s="1" t="s">
        <v>38</v>
      </c>
      <c r="J1244" s="3">
        <v>1</v>
      </c>
      <c r="K1244" s="1" t="s">
        <v>46</v>
      </c>
      <c r="L1244" s="1" t="s">
        <v>40</v>
      </c>
    </row>
    <row r="1245" spans="1:12">
      <c r="A1245" s="1" t="s">
        <v>3084</v>
      </c>
      <c r="B1245" s="1" t="s">
        <v>31</v>
      </c>
      <c r="C1245" s="1" t="s">
        <v>149</v>
      </c>
      <c r="D1245" s="1" t="s">
        <v>897</v>
      </c>
      <c r="E1245" s="2" t="s">
        <v>3085</v>
      </c>
      <c r="F1245" s="1" t="s">
        <v>45</v>
      </c>
      <c r="G1245" s="1" t="s">
        <v>36</v>
      </c>
      <c r="H1245" s="1" t="s">
        <v>223</v>
      </c>
      <c r="I1245" s="1" t="s">
        <v>61</v>
      </c>
      <c r="J1245" s="3">
        <v>5</v>
      </c>
      <c r="K1245" s="1" t="s">
        <v>39</v>
      </c>
      <c r="L1245" s="1" t="s">
        <v>40</v>
      </c>
    </row>
    <row r="1246" spans="1:12">
      <c r="A1246" s="1" t="s">
        <v>3086</v>
      </c>
      <c r="B1246" s="1" t="s">
        <v>31</v>
      </c>
      <c r="C1246" s="1" t="s">
        <v>1159</v>
      </c>
      <c r="D1246" s="1" t="s">
        <v>835</v>
      </c>
      <c r="E1246" s="2" t="s">
        <v>3087</v>
      </c>
      <c r="F1246" s="1" t="s">
        <v>45</v>
      </c>
      <c r="G1246" s="1" t="s">
        <v>36</v>
      </c>
      <c r="H1246" s="1" t="s">
        <v>37</v>
      </c>
      <c r="I1246" s="1" t="s">
        <v>38</v>
      </c>
      <c r="J1246" s="3">
        <v>3</v>
      </c>
      <c r="K1246" s="1" t="s">
        <v>39</v>
      </c>
      <c r="L1246" s="1" t="s">
        <v>51</v>
      </c>
    </row>
    <row r="1247" spans="1:12">
      <c r="A1247" s="1" t="s">
        <v>3088</v>
      </c>
      <c r="B1247" s="1" t="s">
        <v>31</v>
      </c>
      <c r="C1247" s="1" t="s">
        <v>843</v>
      </c>
      <c r="D1247" s="1" t="s">
        <v>1244</v>
      </c>
      <c r="E1247" s="2" t="s">
        <v>3089</v>
      </c>
      <c r="F1247" s="1" t="s">
        <v>35</v>
      </c>
      <c r="G1247" s="1" t="s">
        <v>70</v>
      </c>
      <c r="H1247" s="1" t="s">
        <v>1135</v>
      </c>
      <c r="I1247" s="1" t="s">
        <v>38</v>
      </c>
      <c r="J1247" s="3">
        <v>2</v>
      </c>
      <c r="K1247" s="1" t="s">
        <v>46</v>
      </c>
      <c r="L1247" s="1" t="s">
        <v>51</v>
      </c>
    </row>
    <row r="1248" spans="1:12">
      <c r="A1248" s="1" t="s">
        <v>3090</v>
      </c>
      <c r="B1248" s="1" t="s">
        <v>31</v>
      </c>
      <c r="C1248" s="1" t="s">
        <v>1040</v>
      </c>
      <c r="D1248" s="1" t="s">
        <v>804</v>
      </c>
      <c r="E1248" s="2" t="s">
        <v>3091</v>
      </c>
      <c r="F1248" s="1" t="s">
        <v>35</v>
      </c>
      <c r="G1248" s="1" t="s">
        <v>36</v>
      </c>
      <c r="H1248" s="1" t="s">
        <v>147</v>
      </c>
      <c r="I1248" s="1" t="s">
        <v>61</v>
      </c>
      <c r="J1248" s="3">
        <v>2</v>
      </c>
      <c r="K1248" s="1" t="s">
        <v>46</v>
      </c>
      <c r="L1248" s="1" t="s">
        <v>40</v>
      </c>
    </row>
    <row r="1249" spans="1:12">
      <c r="A1249" s="1" t="s">
        <v>3092</v>
      </c>
      <c r="B1249" s="1" t="s">
        <v>31</v>
      </c>
      <c r="C1249" s="1" t="s">
        <v>1006</v>
      </c>
      <c r="D1249" s="1" t="s">
        <v>1298</v>
      </c>
      <c r="E1249" s="2" t="s">
        <v>3093</v>
      </c>
      <c r="F1249" s="1" t="s">
        <v>35</v>
      </c>
      <c r="G1249" s="1" t="s">
        <v>36</v>
      </c>
      <c r="H1249" s="1" t="s">
        <v>112</v>
      </c>
      <c r="I1249" s="1" t="s">
        <v>38</v>
      </c>
      <c r="J1249" s="3">
        <v>3</v>
      </c>
      <c r="K1249" s="1" t="s">
        <v>46</v>
      </c>
      <c r="L1249" s="1" t="s">
        <v>51</v>
      </c>
    </row>
    <row r="1250" spans="1:12">
      <c r="A1250" s="1" t="s">
        <v>3094</v>
      </c>
      <c r="B1250" s="1" t="s">
        <v>31</v>
      </c>
      <c r="C1250" s="1" t="s">
        <v>1555</v>
      </c>
      <c r="D1250" s="1" t="s">
        <v>859</v>
      </c>
      <c r="E1250" s="2" t="s">
        <v>3095</v>
      </c>
      <c r="F1250" s="1" t="s">
        <v>35</v>
      </c>
      <c r="G1250" s="1" t="s">
        <v>36</v>
      </c>
      <c r="H1250" s="1" t="s">
        <v>37</v>
      </c>
      <c r="I1250" s="1" t="s">
        <v>61</v>
      </c>
      <c r="J1250" s="3">
        <v>1</v>
      </c>
      <c r="K1250" s="1" t="s">
        <v>46</v>
      </c>
      <c r="L1250" s="1" t="s">
        <v>40</v>
      </c>
    </row>
    <row r="1251" spans="1:12">
      <c r="A1251" s="1" t="s">
        <v>3096</v>
      </c>
      <c r="B1251" s="1" t="s">
        <v>31</v>
      </c>
      <c r="C1251" s="1" t="s">
        <v>918</v>
      </c>
      <c r="D1251" s="1" t="s">
        <v>469</v>
      </c>
      <c r="E1251" s="2" t="s">
        <v>3097</v>
      </c>
      <c r="F1251" s="1" t="s">
        <v>45</v>
      </c>
      <c r="G1251" s="1" t="s">
        <v>36</v>
      </c>
      <c r="H1251" s="1" t="s">
        <v>147</v>
      </c>
      <c r="I1251" s="1" t="s">
        <v>38</v>
      </c>
      <c r="J1251" s="3">
        <v>5</v>
      </c>
      <c r="K1251" s="1" t="s">
        <v>46</v>
      </c>
      <c r="L1251" s="1" t="s">
        <v>51</v>
      </c>
    </row>
    <row r="1252" spans="1:12">
      <c r="A1252" s="1" t="s">
        <v>3098</v>
      </c>
      <c r="B1252" s="1" t="s">
        <v>31</v>
      </c>
      <c r="C1252" s="1" t="s">
        <v>1037</v>
      </c>
      <c r="D1252" s="1" t="s">
        <v>1064</v>
      </c>
      <c r="E1252" s="2" t="s">
        <v>3099</v>
      </c>
      <c r="F1252" s="1" t="s">
        <v>45</v>
      </c>
      <c r="G1252" s="1" t="s">
        <v>36</v>
      </c>
      <c r="H1252" s="1" t="s">
        <v>767</v>
      </c>
      <c r="I1252" s="1" t="s">
        <v>61</v>
      </c>
      <c r="J1252" s="3">
        <v>5</v>
      </c>
      <c r="K1252" s="1" t="s">
        <v>46</v>
      </c>
      <c r="L1252" s="1" t="s">
        <v>40</v>
      </c>
    </row>
    <row r="1253" spans="1:12">
      <c r="A1253" s="1" t="s">
        <v>3100</v>
      </c>
      <c r="B1253" s="1" t="s">
        <v>31</v>
      </c>
      <c r="C1253" s="1" t="s">
        <v>803</v>
      </c>
      <c r="D1253" s="1" t="s">
        <v>1188</v>
      </c>
      <c r="E1253" s="2" t="s">
        <v>3101</v>
      </c>
      <c r="F1253" s="1" t="s">
        <v>35</v>
      </c>
      <c r="G1253" s="1" t="s">
        <v>36</v>
      </c>
      <c r="H1253" s="1" t="s">
        <v>112</v>
      </c>
      <c r="I1253" s="1" t="s">
        <v>38</v>
      </c>
      <c r="J1253" s="3">
        <v>3</v>
      </c>
      <c r="K1253" s="1" t="s">
        <v>39</v>
      </c>
      <c r="L1253" s="1" t="s">
        <v>40</v>
      </c>
    </row>
    <row r="1254" spans="1:12">
      <c r="A1254" s="1" t="s">
        <v>3102</v>
      </c>
      <c r="B1254" s="1" t="s">
        <v>31</v>
      </c>
      <c r="C1254" s="1" t="s">
        <v>876</v>
      </c>
      <c r="D1254" s="1" t="s">
        <v>1197</v>
      </c>
      <c r="E1254" s="2" t="s">
        <v>3103</v>
      </c>
      <c r="F1254" s="1" t="s">
        <v>45</v>
      </c>
      <c r="G1254" s="1" t="s">
        <v>36</v>
      </c>
      <c r="H1254" s="1" t="s">
        <v>37</v>
      </c>
      <c r="I1254" s="1" t="s">
        <v>38</v>
      </c>
      <c r="J1254" s="3">
        <v>2</v>
      </c>
      <c r="K1254" s="1" t="s">
        <v>46</v>
      </c>
      <c r="L1254" s="1" t="s">
        <v>51</v>
      </c>
    </row>
    <row r="1255" spans="1:12">
      <c r="A1255" s="1" t="s">
        <v>3104</v>
      </c>
      <c r="B1255" s="1" t="s">
        <v>31</v>
      </c>
      <c r="C1255" s="1" t="s">
        <v>2151</v>
      </c>
      <c r="D1255" s="1" t="s">
        <v>1003</v>
      </c>
      <c r="E1255" s="2" t="s">
        <v>3105</v>
      </c>
      <c r="F1255" s="1" t="s">
        <v>45</v>
      </c>
      <c r="G1255" s="1" t="s">
        <v>36</v>
      </c>
      <c r="H1255" s="1" t="s">
        <v>37</v>
      </c>
      <c r="I1255" s="1" t="s">
        <v>38</v>
      </c>
      <c r="J1255" s="3">
        <v>5</v>
      </c>
      <c r="K1255" s="1" t="s">
        <v>39</v>
      </c>
      <c r="L1255" s="1" t="s">
        <v>51</v>
      </c>
    </row>
    <row r="1256" spans="1:12">
      <c r="A1256" s="1" t="s">
        <v>3106</v>
      </c>
      <c r="B1256" s="1" t="s">
        <v>31</v>
      </c>
      <c r="C1256" s="1" t="s">
        <v>858</v>
      </c>
      <c r="D1256" s="1" t="s">
        <v>956</v>
      </c>
      <c r="E1256" s="2" t="s">
        <v>3107</v>
      </c>
      <c r="F1256" s="1" t="s">
        <v>45</v>
      </c>
      <c r="G1256" s="1" t="s">
        <v>36</v>
      </c>
      <c r="H1256" s="1" t="s">
        <v>37</v>
      </c>
      <c r="I1256" s="1" t="s">
        <v>38</v>
      </c>
      <c r="J1256" s="3">
        <v>3</v>
      </c>
      <c r="K1256" s="1" t="s">
        <v>46</v>
      </c>
      <c r="L1256" s="1" t="s">
        <v>51</v>
      </c>
    </row>
    <row r="1257" spans="1:12">
      <c r="A1257" s="1" t="s">
        <v>3108</v>
      </c>
      <c r="B1257" s="1" t="s">
        <v>57</v>
      </c>
      <c r="C1257" s="1" t="s">
        <v>3109</v>
      </c>
      <c r="D1257" s="1" t="s">
        <v>59</v>
      </c>
      <c r="E1257" s="2" t="s">
        <v>3110</v>
      </c>
      <c r="F1257" s="1" t="s">
        <v>35</v>
      </c>
      <c r="G1257" s="1" t="s">
        <v>36</v>
      </c>
      <c r="H1257" s="1" t="s">
        <v>37</v>
      </c>
      <c r="I1257" s="1" t="s">
        <v>61</v>
      </c>
      <c r="J1257" s="3">
        <v>4</v>
      </c>
      <c r="K1257" s="1" t="s">
        <v>46</v>
      </c>
      <c r="L1257" s="1" t="s">
        <v>51</v>
      </c>
    </row>
    <row r="1258" spans="1:12">
      <c r="A1258" s="1" t="s">
        <v>3111</v>
      </c>
      <c r="B1258" s="1" t="s">
        <v>31</v>
      </c>
      <c r="C1258" s="1" t="s">
        <v>532</v>
      </c>
      <c r="D1258" s="1" t="s">
        <v>1298</v>
      </c>
      <c r="E1258" s="2" t="s">
        <v>3112</v>
      </c>
      <c r="F1258" s="1" t="s">
        <v>45</v>
      </c>
      <c r="G1258" s="1" t="s">
        <v>36</v>
      </c>
      <c r="H1258" s="1" t="s">
        <v>37</v>
      </c>
      <c r="I1258" s="1" t="s">
        <v>38</v>
      </c>
      <c r="J1258" s="3">
        <v>5</v>
      </c>
      <c r="K1258" s="1" t="s">
        <v>39</v>
      </c>
      <c r="L1258" s="1" t="s">
        <v>51</v>
      </c>
    </row>
    <row r="1259" spans="1:12">
      <c r="A1259" s="1" t="s">
        <v>3113</v>
      </c>
      <c r="B1259" s="1" t="s">
        <v>31</v>
      </c>
      <c r="C1259" s="1" t="s">
        <v>1000</v>
      </c>
      <c r="D1259" s="1" t="s">
        <v>905</v>
      </c>
      <c r="E1259" s="2" t="s">
        <v>3114</v>
      </c>
      <c r="F1259" s="1" t="s">
        <v>35</v>
      </c>
      <c r="G1259" s="1" t="s">
        <v>36</v>
      </c>
      <c r="H1259" s="1" t="s">
        <v>147</v>
      </c>
      <c r="I1259" s="1" t="s">
        <v>38</v>
      </c>
      <c r="J1259" s="3">
        <v>1</v>
      </c>
      <c r="K1259" s="1" t="s">
        <v>46</v>
      </c>
      <c r="L1259" s="1" t="s">
        <v>40</v>
      </c>
    </row>
    <row r="1260" spans="1:12">
      <c r="A1260" s="1" t="s">
        <v>3115</v>
      </c>
      <c r="B1260" s="1" t="s">
        <v>31</v>
      </c>
      <c r="C1260" s="1" t="s">
        <v>894</v>
      </c>
      <c r="D1260" s="1" t="s">
        <v>387</v>
      </c>
      <c r="E1260" s="2" t="s">
        <v>3116</v>
      </c>
      <c r="F1260" s="1" t="s">
        <v>45</v>
      </c>
      <c r="G1260" s="1" t="s">
        <v>36</v>
      </c>
      <c r="H1260" s="1" t="s">
        <v>37</v>
      </c>
      <c r="I1260" s="1" t="s">
        <v>61</v>
      </c>
      <c r="J1260" s="3">
        <v>3</v>
      </c>
      <c r="K1260" s="1" t="s">
        <v>39</v>
      </c>
      <c r="L1260" s="1" t="s">
        <v>51</v>
      </c>
    </row>
    <row r="1261" spans="1:12">
      <c r="A1261" s="1" t="s">
        <v>3117</v>
      </c>
      <c r="B1261" s="1" t="s">
        <v>31</v>
      </c>
      <c r="C1261" s="1" t="s">
        <v>997</v>
      </c>
      <c r="D1261" s="1" t="s">
        <v>1203</v>
      </c>
      <c r="E1261" s="2" t="s">
        <v>3118</v>
      </c>
      <c r="F1261" s="1" t="s">
        <v>35</v>
      </c>
      <c r="G1261" s="1" t="s">
        <v>36</v>
      </c>
      <c r="H1261" s="1" t="s">
        <v>37</v>
      </c>
      <c r="I1261" s="1" t="s">
        <v>38</v>
      </c>
      <c r="J1261" s="3">
        <v>2</v>
      </c>
      <c r="K1261" s="1" t="s">
        <v>46</v>
      </c>
      <c r="L1261" s="1" t="s">
        <v>51</v>
      </c>
    </row>
    <row r="1262" spans="1:12">
      <c r="A1262" s="1" t="s">
        <v>3119</v>
      </c>
      <c r="B1262" s="1" t="s">
        <v>31</v>
      </c>
      <c r="C1262" s="1" t="s">
        <v>183</v>
      </c>
      <c r="D1262" s="1" t="s">
        <v>786</v>
      </c>
      <c r="E1262" s="2" t="s">
        <v>3120</v>
      </c>
      <c r="F1262" s="1" t="s">
        <v>45</v>
      </c>
      <c r="G1262" s="1" t="s">
        <v>36</v>
      </c>
      <c r="H1262" s="1" t="s">
        <v>223</v>
      </c>
      <c r="I1262" s="1" t="s">
        <v>38</v>
      </c>
      <c r="J1262" s="3">
        <v>3</v>
      </c>
      <c r="K1262" s="1" t="s">
        <v>46</v>
      </c>
      <c r="L1262" s="1" t="s">
        <v>103</v>
      </c>
    </row>
    <row r="1263" spans="1:12">
      <c r="A1263" s="1" t="s">
        <v>3121</v>
      </c>
      <c r="B1263" s="1" t="s">
        <v>31</v>
      </c>
      <c r="C1263" s="1" t="s">
        <v>1781</v>
      </c>
      <c r="D1263" s="1" t="s">
        <v>870</v>
      </c>
      <c r="E1263" s="2" t="s">
        <v>2093</v>
      </c>
      <c r="F1263" s="1" t="s">
        <v>35</v>
      </c>
      <c r="G1263" s="1" t="s">
        <v>36</v>
      </c>
      <c r="H1263" s="1" t="s">
        <v>37</v>
      </c>
      <c r="I1263" s="1" t="s">
        <v>61</v>
      </c>
      <c r="J1263" s="3">
        <v>4</v>
      </c>
      <c r="K1263" s="1" t="s">
        <v>46</v>
      </c>
      <c r="L1263" s="1" t="s">
        <v>51</v>
      </c>
    </row>
    <row r="1264" spans="1:12">
      <c r="A1264" s="1" t="s">
        <v>3122</v>
      </c>
      <c r="B1264" s="1" t="s">
        <v>31</v>
      </c>
      <c r="C1264" s="1" t="s">
        <v>764</v>
      </c>
      <c r="D1264" s="1" t="s">
        <v>744</v>
      </c>
      <c r="E1264" s="2" t="s">
        <v>3123</v>
      </c>
      <c r="F1264" s="1" t="s">
        <v>45</v>
      </c>
      <c r="G1264" s="1" t="s">
        <v>36</v>
      </c>
      <c r="H1264" s="1" t="s">
        <v>37</v>
      </c>
      <c r="I1264" s="1" t="s">
        <v>61</v>
      </c>
      <c r="J1264" s="3">
        <v>3</v>
      </c>
      <c r="K1264" s="1" t="s">
        <v>46</v>
      </c>
      <c r="L1264" s="1" t="s">
        <v>51</v>
      </c>
    </row>
    <row r="1265" spans="1:12">
      <c r="A1265" s="1" t="s">
        <v>3124</v>
      </c>
      <c r="B1265" s="1" t="s">
        <v>31</v>
      </c>
      <c r="C1265" s="1" t="s">
        <v>751</v>
      </c>
      <c r="D1265" s="1" t="s">
        <v>939</v>
      </c>
      <c r="E1265" s="2" t="s">
        <v>3125</v>
      </c>
      <c r="F1265" s="1" t="s">
        <v>35</v>
      </c>
      <c r="G1265" s="1" t="s">
        <v>36</v>
      </c>
      <c r="H1265" s="1" t="s">
        <v>37</v>
      </c>
      <c r="I1265" s="1" t="s">
        <v>61</v>
      </c>
      <c r="J1265" s="3">
        <v>1</v>
      </c>
      <c r="K1265" s="1" t="s">
        <v>46</v>
      </c>
      <c r="L1265" s="1" t="s">
        <v>51</v>
      </c>
    </row>
    <row r="1266" spans="1:12">
      <c r="A1266" s="1" t="s">
        <v>3126</v>
      </c>
      <c r="B1266" s="1" t="s">
        <v>31</v>
      </c>
      <c r="C1266" s="1" t="s">
        <v>1528</v>
      </c>
      <c r="D1266" s="1" t="s">
        <v>823</v>
      </c>
      <c r="E1266" s="2" t="s">
        <v>867</v>
      </c>
      <c r="F1266" s="1" t="s">
        <v>45</v>
      </c>
      <c r="G1266" s="1" t="s">
        <v>36</v>
      </c>
      <c r="H1266" s="1" t="s">
        <v>730</v>
      </c>
      <c r="I1266" s="1" t="s">
        <v>38</v>
      </c>
      <c r="J1266" s="3">
        <v>1</v>
      </c>
      <c r="K1266" s="1" t="s">
        <v>39</v>
      </c>
      <c r="L1266" s="1" t="s">
        <v>51</v>
      </c>
    </row>
    <row r="1267" spans="1:12">
      <c r="A1267" s="1" t="s">
        <v>3127</v>
      </c>
      <c r="B1267" s="1" t="s">
        <v>31</v>
      </c>
      <c r="C1267" s="1" t="s">
        <v>904</v>
      </c>
      <c r="D1267" s="1" t="s">
        <v>942</v>
      </c>
      <c r="E1267" s="2" t="s">
        <v>3128</v>
      </c>
      <c r="F1267" s="1" t="s">
        <v>45</v>
      </c>
      <c r="G1267" s="1" t="s">
        <v>310</v>
      </c>
      <c r="H1267" s="1" t="s">
        <v>753</v>
      </c>
      <c r="I1267" s="1" t="s">
        <v>38</v>
      </c>
      <c r="J1267" s="3">
        <v>2</v>
      </c>
      <c r="K1267" s="1" t="s">
        <v>46</v>
      </c>
      <c r="L1267" s="1" t="s">
        <v>40</v>
      </c>
    </row>
    <row r="1268" spans="1:12">
      <c r="A1268" s="1" t="s">
        <v>3129</v>
      </c>
      <c r="B1268" s="1" t="s">
        <v>31</v>
      </c>
      <c r="C1268" s="1" t="s">
        <v>1781</v>
      </c>
      <c r="D1268" s="1" t="s">
        <v>765</v>
      </c>
      <c r="E1268" s="2" t="s">
        <v>3130</v>
      </c>
      <c r="F1268" s="1" t="s">
        <v>35</v>
      </c>
      <c r="G1268" s="1" t="s">
        <v>36</v>
      </c>
      <c r="H1268" s="1" t="s">
        <v>164</v>
      </c>
      <c r="I1268" s="1" t="s">
        <v>38</v>
      </c>
      <c r="J1268" s="3">
        <v>3</v>
      </c>
      <c r="K1268" s="1" t="s">
        <v>39</v>
      </c>
      <c r="L1268" s="1" t="s">
        <v>40</v>
      </c>
    </row>
    <row r="1269" spans="1:12">
      <c r="A1269" s="1" t="s">
        <v>3131</v>
      </c>
      <c r="B1269" s="1" t="s">
        <v>31</v>
      </c>
      <c r="C1269" s="1" t="s">
        <v>1067</v>
      </c>
      <c r="D1269" s="1" t="s">
        <v>714</v>
      </c>
      <c r="E1269" s="2" t="s">
        <v>3132</v>
      </c>
      <c r="F1269" s="1" t="s">
        <v>35</v>
      </c>
      <c r="G1269" s="1" t="s">
        <v>310</v>
      </c>
      <c r="H1269" s="1" t="s">
        <v>311</v>
      </c>
      <c r="I1269" s="1" t="s">
        <v>61</v>
      </c>
      <c r="J1269" s="3">
        <v>1</v>
      </c>
      <c r="K1269" s="1" t="s">
        <v>39</v>
      </c>
      <c r="L1269" s="1" t="s">
        <v>40</v>
      </c>
    </row>
    <row r="1270" spans="1:12">
      <c r="A1270" s="1" t="s">
        <v>3133</v>
      </c>
      <c r="B1270" s="1" t="s">
        <v>31</v>
      </c>
      <c r="C1270" s="1" t="s">
        <v>449</v>
      </c>
      <c r="D1270" s="1" t="s">
        <v>477</v>
      </c>
      <c r="E1270" s="2" t="s">
        <v>3134</v>
      </c>
      <c r="F1270" s="1" t="s">
        <v>45</v>
      </c>
      <c r="G1270" s="1" t="s">
        <v>36</v>
      </c>
      <c r="H1270" s="1" t="s">
        <v>37</v>
      </c>
      <c r="I1270" s="1" t="s">
        <v>38</v>
      </c>
      <c r="J1270" s="3">
        <v>5</v>
      </c>
      <c r="K1270" s="1" t="s">
        <v>46</v>
      </c>
      <c r="L1270" s="1" t="s">
        <v>40</v>
      </c>
    </row>
    <row r="1271" spans="1:12">
      <c r="A1271" s="1" t="s">
        <v>3135</v>
      </c>
      <c r="B1271" s="1" t="s">
        <v>31</v>
      </c>
      <c r="C1271" s="1" t="s">
        <v>785</v>
      </c>
      <c r="D1271" s="1" t="s">
        <v>1203</v>
      </c>
      <c r="E1271" s="2" t="s">
        <v>3136</v>
      </c>
      <c r="F1271" s="1" t="s">
        <v>35</v>
      </c>
      <c r="G1271" s="1" t="s">
        <v>36</v>
      </c>
      <c r="H1271" s="1" t="s">
        <v>767</v>
      </c>
      <c r="I1271" s="1" t="s">
        <v>38</v>
      </c>
      <c r="J1271" s="3">
        <v>4</v>
      </c>
      <c r="K1271" s="1" t="s">
        <v>46</v>
      </c>
      <c r="L1271" s="1" t="s">
        <v>51</v>
      </c>
    </row>
    <row r="1272" spans="1:12">
      <c r="A1272" s="1" t="s">
        <v>3137</v>
      </c>
      <c r="B1272" s="1" t="s">
        <v>31</v>
      </c>
      <c r="C1272" s="1" t="s">
        <v>1092</v>
      </c>
      <c r="D1272" s="1" t="s">
        <v>461</v>
      </c>
      <c r="E1272" s="2" t="s">
        <v>3138</v>
      </c>
      <c r="F1272" s="1" t="s">
        <v>45</v>
      </c>
      <c r="G1272" s="1" t="s">
        <v>36</v>
      </c>
      <c r="H1272" s="1" t="s">
        <v>37</v>
      </c>
      <c r="I1272" s="1" t="s">
        <v>38</v>
      </c>
      <c r="J1272" s="3">
        <v>2</v>
      </c>
      <c r="K1272" s="1" t="s">
        <v>39</v>
      </c>
      <c r="L1272" s="1" t="s">
        <v>51</v>
      </c>
    </row>
    <row r="1273" spans="1:12">
      <c r="A1273" s="1" t="s">
        <v>3139</v>
      </c>
      <c r="B1273" s="1" t="s">
        <v>31</v>
      </c>
      <c r="C1273" s="1" t="s">
        <v>826</v>
      </c>
      <c r="D1273" s="1" t="s">
        <v>985</v>
      </c>
      <c r="E1273" s="2" t="s">
        <v>3140</v>
      </c>
      <c r="F1273" s="1" t="s">
        <v>45</v>
      </c>
      <c r="G1273" s="1" t="s">
        <v>813</v>
      </c>
      <c r="H1273" s="1" t="s">
        <v>1740</v>
      </c>
      <c r="I1273" s="1" t="s">
        <v>38</v>
      </c>
      <c r="J1273" s="3">
        <v>1</v>
      </c>
      <c r="K1273" s="1" t="s">
        <v>39</v>
      </c>
      <c r="L1273" s="1" t="s">
        <v>40</v>
      </c>
    </row>
    <row r="1274" spans="1:12">
      <c r="A1274" s="1" t="s">
        <v>3141</v>
      </c>
      <c r="B1274" s="1" t="s">
        <v>31</v>
      </c>
      <c r="C1274" s="1" t="s">
        <v>950</v>
      </c>
      <c r="D1274" s="1" t="s">
        <v>918</v>
      </c>
      <c r="E1274" s="2" t="s">
        <v>3142</v>
      </c>
      <c r="F1274" s="1" t="s">
        <v>45</v>
      </c>
      <c r="G1274" s="1" t="s">
        <v>70</v>
      </c>
      <c r="H1274" s="1" t="s">
        <v>1135</v>
      </c>
      <c r="I1274" s="1" t="s">
        <v>38</v>
      </c>
      <c r="J1274" s="3">
        <v>5</v>
      </c>
      <c r="K1274" s="1" t="s">
        <v>46</v>
      </c>
      <c r="L1274" s="1" t="s">
        <v>40</v>
      </c>
    </row>
    <row r="1275" spans="1:12">
      <c r="A1275" s="1" t="s">
        <v>3143</v>
      </c>
      <c r="B1275" s="1" t="s">
        <v>31</v>
      </c>
      <c r="C1275" s="1" t="s">
        <v>829</v>
      </c>
      <c r="D1275" s="1" t="s">
        <v>725</v>
      </c>
      <c r="E1275" s="2" t="s">
        <v>3144</v>
      </c>
      <c r="F1275" s="1" t="s">
        <v>35</v>
      </c>
      <c r="G1275" s="1" t="s">
        <v>36</v>
      </c>
      <c r="H1275" s="1" t="s">
        <v>37</v>
      </c>
      <c r="I1275" s="1" t="s">
        <v>61</v>
      </c>
      <c r="J1275" s="3">
        <v>1</v>
      </c>
      <c r="K1275" s="1" t="s">
        <v>39</v>
      </c>
      <c r="L1275" s="1" t="s">
        <v>40</v>
      </c>
    </row>
    <row r="1276" spans="1:12">
      <c r="A1276" s="1" t="s">
        <v>3145</v>
      </c>
      <c r="B1276" s="1" t="s">
        <v>31</v>
      </c>
      <c r="C1276" s="1" t="s">
        <v>1344</v>
      </c>
      <c r="D1276" s="1" t="s">
        <v>851</v>
      </c>
      <c r="E1276" s="2" t="s">
        <v>3146</v>
      </c>
      <c r="F1276" s="1" t="s">
        <v>35</v>
      </c>
      <c r="G1276" s="1" t="s">
        <v>36</v>
      </c>
      <c r="H1276" s="1" t="s">
        <v>1045</v>
      </c>
      <c r="I1276" s="1" t="s">
        <v>61</v>
      </c>
      <c r="J1276" s="3">
        <v>1</v>
      </c>
      <c r="K1276" s="1" t="s">
        <v>46</v>
      </c>
      <c r="L1276" s="1" t="s">
        <v>40</v>
      </c>
    </row>
    <row r="1277" spans="1:12">
      <c r="A1277" s="1" t="s">
        <v>3147</v>
      </c>
      <c r="B1277" s="1" t="s">
        <v>31</v>
      </c>
      <c r="C1277" s="1" t="s">
        <v>504</v>
      </c>
      <c r="D1277" s="1" t="s">
        <v>1274</v>
      </c>
      <c r="E1277" s="2" t="s">
        <v>3148</v>
      </c>
      <c r="F1277" s="1" t="s">
        <v>45</v>
      </c>
      <c r="G1277" s="1" t="s">
        <v>1098</v>
      </c>
      <c r="H1277" s="1" t="s">
        <v>1508</v>
      </c>
      <c r="I1277" s="1" t="s">
        <v>38</v>
      </c>
      <c r="J1277" s="3">
        <v>1</v>
      </c>
      <c r="K1277" s="1" t="s">
        <v>39</v>
      </c>
      <c r="L1277" s="1" t="s">
        <v>51</v>
      </c>
    </row>
    <row r="1278" spans="1:12">
      <c r="A1278" s="1" t="s">
        <v>3149</v>
      </c>
      <c r="B1278" s="1" t="s">
        <v>31</v>
      </c>
      <c r="C1278" s="1" t="s">
        <v>832</v>
      </c>
      <c r="D1278" s="1" t="s">
        <v>1274</v>
      </c>
      <c r="E1278" s="2" t="s">
        <v>3150</v>
      </c>
      <c r="F1278" s="1" t="s">
        <v>35</v>
      </c>
      <c r="G1278" s="1" t="s">
        <v>36</v>
      </c>
      <c r="H1278" s="1" t="s">
        <v>37</v>
      </c>
      <c r="I1278" s="1" t="s">
        <v>61</v>
      </c>
      <c r="J1278" s="3">
        <v>2</v>
      </c>
      <c r="K1278" s="1" t="s">
        <v>46</v>
      </c>
      <c r="L1278" s="1" t="s">
        <v>51</v>
      </c>
    </row>
    <row r="1279" spans="1:12">
      <c r="A1279" s="1" t="s">
        <v>3151</v>
      </c>
      <c r="B1279" s="1" t="s">
        <v>31</v>
      </c>
      <c r="C1279" s="1" t="s">
        <v>504</v>
      </c>
      <c r="D1279" s="1" t="s">
        <v>1274</v>
      </c>
      <c r="E1279" s="2" t="s">
        <v>3152</v>
      </c>
      <c r="F1279" s="1" t="s">
        <v>45</v>
      </c>
      <c r="G1279" s="1" t="s">
        <v>36</v>
      </c>
      <c r="H1279" s="1" t="s">
        <v>223</v>
      </c>
      <c r="I1279" s="1" t="s">
        <v>38</v>
      </c>
      <c r="J1279" s="3">
        <v>4</v>
      </c>
      <c r="K1279" s="1" t="s">
        <v>46</v>
      </c>
      <c r="L1279" s="1" t="s">
        <v>40</v>
      </c>
    </row>
    <row r="1280" spans="1:12">
      <c r="A1280" s="1" t="s">
        <v>3153</v>
      </c>
      <c r="B1280" s="1" t="s">
        <v>31</v>
      </c>
      <c r="C1280" s="1" t="s">
        <v>774</v>
      </c>
      <c r="D1280" s="1" t="s">
        <v>790</v>
      </c>
      <c r="E1280" s="2" t="s">
        <v>3154</v>
      </c>
      <c r="F1280" s="1" t="s">
        <v>45</v>
      </c>
      <c r="G1280" s="1" t="s">
        <v>36</v>
      </c>
      <c r="H1280" s="1" t="s">
        <v>37</v>
      </c>
      <c r="I1280" s="1" t="s">
        <v>38</v>
      </c>
      <c r="J1280" s="3">
        <v>4</v>
      </c>
      <c r="K1280" s="1" t="s">
        <v>39</v>
      </c>
      <c r="L1280" s="1" t="s">
        <v>40</v>
      </c>
    </row>
    <row r="1281" spans="1:12">
      <c r="A1281" s="1" t="s">
        <v>3155</v>
      </c>
      <c r="B1281" s="1" t="s">
        <v>31</v>
      </c>
      <c r="C1281" s="1" t="s">
        <v>724</v>
      </c>
      <c r="D1281" s="1" t="s">
        <v>477</v>
      </c>
      <c r="E1281" s="2" t="s">
        <v>2540</v>
      </c>
      <c r="F1281" s="1" t="s">
        <v>45</v>
      </c>
      <c r="G1281" s="1" t="s">
        <v>36</v>
      </c>
      <c r="H1281" s="1" t="s">
        <v>767</v>
      </c>
      <c r="I1281" s="1" t="s">
        <v>38</v>
      </c>
      <c r="J1281" s="3">
        <v>2</v>
      </c>
      <c r="K1281" s="1" t="s">
        <v>39</v>
      </c>
      <c r="L1281" s="1" t="s">
        <v>40</v>
      </c>
    </row>
    <row r="1282" spans="1:12">
      <c r="A1282" s="1" t="s">
        <v>3156</v>
      </c>
      <c r="B1282" s="1" t="s">
        <v>31</v>
      </c>
      <c r="C1282" s="1" t="s">
        <v>888</v>
      </c>
      <c r="D1282" s="1" t="s">
        <v>387</v>
      </c>
      <c r="E1282" s="2" t="s">
        <v>3157</v>
      </c>
      <c r="F1282" s="1" t="s">
        <v>35</v>
      </c>
      <c r="G1282" s="1" t="s">
        <v>70</v>
      </c>
      <c r="H1282" s="1" t="s">
        <v>952</v>
      </c>
      <c r="I1282" s="1" t="s">
        <v>61</v>
      </c>
      <c r="J1282" s="3">
        <v>2</v>
      </c>
      <c r="K1282" s="1" t="s">
        <v>39</v>
      </c>
      <c r="L1282" s="1" t="s">
        <v>40</v>
      </c>
    </row>
    <row r="1283" spans="1:12">
      <c r="A1283" s="1" t="s">
        <v>3158</v>
      </c>
      <c r="B1283" s="1" t="s">
        <v>31</v>
      </c>
      <c r="C1283" s="1" t="s">
        <v>759</v>
      </c>
      <c r="D1283" s="1" t="s">
        <v>137</v>
      </c>
      <c r="E1283" s="2" t="s">
        <v>3159</v>
      </c>
      <c r="F1283" s="1" t="s">
        <v>35</v>
      </c>
      <c r="G1283" s="1" t="s">
        <v>36</v>
      </c>
      <c r="H1283" s="1" t="s">
        <v>164</v>
      </c>
      <c r="I1283" s="1" t="s">
        <v>61</v>
      </c>
      <c r="J1283" s="3">
        <v>3</v>
      </c>
      <c r="K1283" s="1" t="s">
        <v>39</v>
      </c>
      <c r="L1283" s="1" t="s">
        <v>51</v>
      </c>
    </row>
    <row r="1284" spans="1:12">
      <c r="A1284" s="1" t="s">
        <v>3160</v>
      </c>
      <c r="B1284" s="1" t="s">
        <v>31</v>
      </c>
      <c r="C1284" s="1" t="s">
        <v>865</v>
      </c>
      <c r="D1284" s="1" t="s">
        <v>985</v>
      </c>
      <c r="E1284" s="2" t="s">
        <v>3161</v>
      </c>
      <c r="F1284" s="1" t="s">
        <v>35</v>
      </c>
      <c r="G1284" s="1" t="s">
        <v>36</v>
      </c>
      <c r="H1284" s="1" t="s">
        <v>944</v>
      </c>
      <c r="I1284" s="1" t="s">
        <v>38</v>
      </c>
      <c r="J1284" s="3">
        <v>3</v>
      </c>
      <c r="K1284" s="1" t="s">
        <v>46</v>
      </c>
      <c r="L1284" s="1" t="s">
        <v>51</v>
      </c>
    </row>
    <row r="1285" spans="1:12">
      <c r="A1285" s="1" t="s">
        <v>3162</v>
      </c>
      <c r="B1285" s="1" t="s">
        <v>31</v>
      </c>
      <c r="C1285" s="1" t="s">
        <v>183</v>
      </c>
      <c r="D1285" s="1" t="s">
        <v>477</v>
      </c>
      <c r="E1285" s="2" t="s">
        <v>3163</v>
      </c>
      <c r="F1285" s="1" t="s">
        <v>45</v>
      </c>
      <c r="G1285" s="1" t="s">
        <v>36</v>
      </c>
      <c r="H1285" s="1" t="s">
        <v>37</v>
      </c>
      <c r="I1285" s="1" t="s">
        <v>38</v>
      </c>
      <c r="J1285" s="3">
        <v>2</v>
      </c>
      <c r="K1285" s="1" t="s">
        <v>46</v>
      </c>
      <c r="L1285" s="1" t="s">
        <v>40</v>
      </c>
    </row>
    <row r="1286" spans="1:12">
      <c r="A1286" s="1" t="s">
        <v>3164</v>
      </c>
      <c r="B1286" s="1" t="s">
        <v>31</v>
      </c>
      <c r="C1286" s="1" t="s">
        <v>1350</v>
      </c>
      <c r="D1286" s="1" t="s">
        <v>1156</v>
      </c>
      <c r="E1286" s="2" t="s">
        <v>3165</v>
      </c>
      <c r="F1286" s="1" t="s">
        <v>45</v>
      </c>
      <c r="G1286" s="1" t="s">
        <v>36</v>
      </c>
      <c r="H1286" s="1" t="s">
        <v>223</v>
      </c>
      <c r="I1286" s="1" t="s">
        <v>38</v>
      </c>
      <c r="J1286" s="3">
        <v>4</v>
      </c>
      <c r="K1286" s="1" t="s">
        <v>39</v>
      </c>
      <c r="L1286" s="1" t="s">
        <v>40</v>
      </c>
    </row>
    <row r="1287" spans="1:12">
      <c r="A1287" s="1" t="s">
        <v>3166</v>
      </c>
      <c r="B1287" s="1" t="s">
        <v>31</v>
      </c>
      <c r="C1287" s="1" t="s">
        <v>968</v>
      </c>
      <c r="D1287" s="1" t="s">
        <v>870</v>
      </c>
      <c r="E1287" s="2" t="s">
        <v>3167</v>
      </c>
      <c r="F1287" s="1" t="s">
        <v>45</v>
      </c>
      <c r="G1287" s="1" t="s">
        <v>36</v>
      </c>
      <c r="H1287" s="1" t="s">
        <v>37</v>
      </c>
      <c r="I1287" s="1" t="s">
        <v>38</v>
      </c>
      <c r="J1287" s="3">
        <v>5</v>
      </c>
      <c r="K1287" s="1" t="s">
        <v>46</v>
      </c>
      <c r="L1287" s="1" t="s">
        <v>51</v>
      </c>
    </row>
    <row r="1288" spans="1:12">
      <c r="A1288" s="1" t="s">
        <v>3168</v>
      </c>
      <c r="B1288" s="1" t="s">
        <v>31</v>
      </c>
      <c r="C1288" s="1" t="s">
        <v>1208</v>
      </c>
      <c r="D1288" s="1" t="s">
        <v>942</v>
      </c>
      <c r="E1288" s="2" t="s">
        <v>3169</v>
      </c>
      <c r="F1288" s="1" t="s">
        <v>35</v>
      </c>
      <c r="G1288" s="1" t="s">
        <v>36</v>
      </c>
      <c r="H1288" s="1" t="s">
        <v>37</v>
      </c>
      <c r="I1288" s="1" t="s">
        <v>61</v>
      </c>
      <c r="J1288" s="3">
        <v>4</v>
      </c>
      <c r="K1288" s="1" t="s">
        <v>46</v>
      </c>
      <c r="L1288" s="1" t="s">
        <v>40</v>
      </c>
    </row>
    <row r="1289" spans="1:12">
      <c r="A1289" s="1" t="s">
        <v>3170</v>
      </c>
      <c r="B1289" s="1" t="s">
        <v>31</v>
      </c>
      <c r="C1289" s="1" t="s">
        <v>816</v>
      </c>
      <c r="D1289" s="1" t="s">
        <v>1164</v>
      </c>
      <c r="E1289" s="2" t="s">
        <v>3171</v>
      </c>
      <c r="F1289" s="1" t="s">
        <v>45</v>
      </c>
      <c r="G1289" s="1" t="s">
        <v>185</v>
      </c>
      <c r="H1289" s="1" t="s">
        <v>1306</v>
      </c>
      <c r="I1289" s="1" t="s">
        <v>38</v>
      </c>
      <c r="J1289" s="3">
        <v>3</v>
      </c>
      <c r="K1289" s="1" t="s">
        <v>46</v>
      </c>
      <c r="L1289" s="1" t="s">
        <v>51</v>
      </c>
    </row>
    <row r="1290" spans="1:12">
      <c r="A1290" s="1" t="s">
        <v>3172</v>
      </c>
      <c r="B1290" s="1" t="s">
        <v>31</v>
      </c>
      <c r="C1290" s="1" t="s">
        <v>1149</v>
      </c>
      <c r="D1290" s="1" t="s">
        <v>1003</v>
      </c>
      <c r="E1290" s="2" t="s">
        <v>3173</v>
      </c>
      <c r="F1290" s="1" t="s">
        <v>45</v>
      </c>
      <c r="G1290" s="1" t="s">
        <v>191</v>
      </c>
      <c r="H1290" s="1" t="s">
        <v>1521</v>
      </c>
      <c r="I1290" s="1" t="s">
        <v>61</v>
      </c>
      <c r="J1290" s="3">
        <v>1</v>
      </c>
      <c r="K1290" s="1" t="s">
        <v>39</v>
      </c>
      <c r="L1290" s="1" t="s">
        <v>51</v>
      </c>
    </row>
    <row r="1291" spans="1:12">
      <c r="A1291" s="1" t="s">
        <v>3174</v>
      </c>
      <c r="B1291" s="1" t="s">
        <v>31</v>
      </c>
      <c r="C1291" s="1" t="s">
        <v>1308</v>
      </c>
      <c r="D1291" s="1" t="s">
        <v>975</v>
      </c>
      <c r="E1291" s="2" t="s">
        <v>2836</v>
      </c>
      <c r="F1291" s="1" t="s">
        <v>35</v>
      </c>
      <c r="G1291" s="1" t="s">
        <v>36</v>
      </c>
      <c r="H1291" s="1" t="s">
        <v>730</v>
      </c>
      <c r="I1291" s="1" t="s">
        <v>38</v>
      </c>
      <c r="J1291" s="3">
        <v>3</v>
      </c>
      <c r="K1291" s="1" t="s">
        <v>39</v>
      </c>
      <c r="L1291" s="1" t="s">
        <v>40</v>
      </c>
    </row>
    <row r="1292" spans="1:12">
      <c r="A1292" s="1" t="s">
        <v>3175</v>
      </c>
      <c r="B1292" s="1" t="s">
        <v>31</v>
      </c>
      <c r="C1292" s="1" t="s">
        <v>1056</v>
      </c>
      <c r="D1292" s="1" t="s">
        <v>798</v>
      </c>
      <c r="E1292" s="2" t="s">
        <v>3176</v>
      </c>
      <c r="F1292" s="1" t="s">
        <v>45</v>
      </c>
      <c r="G1292" s="1" t="s">
        <v>36</v>
      </c>
      <c r="H1292" s="1" t="s">
        <v>37</v>
      </c>
      <c r="I1292" s="1" t="s">
        <v>61</v>
      </c>
      <c r="J1292" s="3">
        <v>5</v>
      </c>
      <c r="K1292" s="1" t="s">
        <v>39</v>
      </c>
      <c r="L1292" s="1" t="s">
        <v>40</v>
      </c>
    </row>
    <row r="1293" spans="1:12">
      <c r="A1293" s="1" t="s">
        <v>3177</v>
      </c>
      <c r="B1293" s="1" t="s">
        <v>31</v>
      </c>
      <c r="C1293" s="1" t="s">
        <v>918</v>
      </c>
      <c r="D1293" s="1" t="s">
        <v>870</v>
      </c>
      <c r="E1293" s="2" t="s">
        <v>3178</v>
      </c>
      <c r="F1293" s="1" t="s">
        <v>45</v>
      </c>
      <c r="G1293" s="1" t="s">
        <v>36</v>
      </c>
      <c r="H1293" s="1" t="s">
        <v>767</v>
      </c>
      <c r="I1293" s="1" t="s">
        <v>61</v>
      </c>
      <c r="J1293" s="3">
        <v>5</v>
      </c>
      <c r="K1293" s="1" t="s">
        <v>39</v>
      </c>
      <c r="L1293" s="1" t="s">
        <v>40</v>
      </c>
    </row>
    <row r="1294" spans="1:12">
      <c r="A1294" s="1" t="s">
        <v>3179</v>
      </c>
      <c r="B1294" s="1" t="s">
        <v>31</v>
      </c>
      <c r="C1294" s="1" t="s">
        <v>793</v>
      </c>
      <c r="D1294" s="1" t="s">
        <v>64</v>
      </c>
      <c r="E1294" s="2" t="s">
        <v>3180</v>
      </c>
      <c r="F1294" s="1" t="s">
        <v>35</v>
      </c>
      <c r="G1294" s="1" t="s">
        <v>36</v>
      </c>
      <c r="H1294" s="1" t="s">
        <v>37</v>
      </c>
      <c r="I1294" s="1" t="s">
        <v>38</v>
      </c>
      <c r="J1294" s="3">
        <v>1</v>
      </c>
      <c r="K1294" s="1" t="s">
        <v>46</v>
      </c>
      <c r="L1294" s="1" t="s">
        <v>51</v>
      </c>
    </row>
    <row r="1295" spans="1:12">
      <c r="A1295" s="1" t="s">
        <v>3181</v>
      </c>
      <c r="B1295" s="1" t="s">
        <v>31</v>
      </c>
      <c r="C1295" s="1" t="s">
        <v>280</v>
      </c>
      <c r="D1295" s="1" t="s">
        <v>1130</v>
      </c>
      <c r="E1295" s="2" t="s">
        <v>3182</v>
      </c>
      <c r="F1295" s="1" t="s">
        <v>45</v>
      </c>
      <c r="G1295" s="1" t="s">
        <v>70</v>
      </c>
      <c r="H1295" s="1" t="s">
        <v>899</v>
      </c>
      <c r="I1295" s="1" t="s">
        <v>61</v>
      </c>
      <c r="J1295" s="3">
        <v>3</v>
      </c>
      <c r="K1295" s="1" t="s">
        <v>39</v>
      </c>
      <c r="L1295" s="1" t="s">
        <v>51</v>
      </c>
    </row>
    <row r="1296" spans="1:12">
      <c r="A1296" s="1" t="s">
        <v>3183</v>
      </c>
      <c r="B1296" s="1" t="s">
        <v>31</v>
      </c>
      <c r="C1296" s="1" t="s">
        <v>793</v>
      </c>
      <c r="D1296" s="1" t="s">
        <v>1027</v>
      </c>
      <c r="E1296" s="2" t="s">
        <v>3184</v>
      </c>
      <c r="F1296" s="1" t="s">
        <v>35</v>
      </c>
      <c r="G1296" s="1" t="s">
        <v>36</v>
      </c>
      <c r="H1296" s="1" t="s">
        <v>37</v>
      </c>
      <c r="I1296" s="1" t="s">
        <v>61</v>
      </c>
      <c r="J1296" s="3">
        <v>1</v>
      </c>
      <c r="K1296" s="1" t="s">
        <v>39</v>
      </c>
      <c r="L1296" s="1" t="s">
        <v>40</v>
      </c>
    </row>
    <row r="1297" spans="1:12">
      <c r="A1297" s="1" t="s">
        <v>3185</v>
      </c>
      <c r="B1297" s="1" t="s">
        <v>31</v>
      </c>
      <c r="C1297" s="1" t="s">
        <v>1231</v>
      </c>
      <c r="D1297" s="1" t="s">
        <v>942</v>
      </c>
      <c r="E1297" s="2" t="s">
        <v>1249</v>
      </c>
      <c r="F1297" s="1" t="s">
        <v>45</v>
      </c>
      <c r="G1297" s="1" t="s">
        <v>36</v>
      </c>
      <c r="H1297" s="1" t="s">
        <v>384</v>
      </c>
      <c r="I1297" s="1" t="s">
        <v>38</v>
      </c>
      <c r="J1297" s="3">
        <v>1</v>
      </c>
      <c r="K1297" s="1" t="s">
        <v>46</v>
      </c>
      <c r="L1297" s="1" t="s">
        <v>40</v>
      </c>
    </row>
    <row r="1298" spans="1:12">
      <c r="A1298" s="1" t="s">
        <v>3186</v>
      </c>
      <c r="B1298" s="1" t="s">
        <v>57</v>
      </c>
      <c r="C1298" s="1" t="s">
        <v>1697</v>
      </c>
      <c r="D1298" s="1" t="s">
        <v>59</v>
      </c>
      <c r="E1298" s="2" t="s">
        <v>3187</v>
      </c>
      <c r="F1298" s="1" t="s">
        <v>45</v>
      </c>
      <c r="G1298" s="1" t="s">
        <v>133</v>
      </c>
      <c r="H1298" s="1" t="s">
        <v>134</v>
      </c>
      <c r="I1298" s="1" t="s">
        <v>38</v>
      </c>
      <c r="J1298" s="3">
        <v>5</v>
      </c>
      <c r="K1298" s="1" t="s">
        <v>46</v>
      </c>
      <c r="L1298" s="1" t="s">
        <v>40</v>
      </c>
    </row>
    <row r="1299" spans="1:12">
      <c r="A1299" s="1" t="s">
        <v>3188</v>
      </c>
      <c r="B1299" s="1" t="s">
        <v>31</v>
      </c>
      <c r="C1299" s="1" t="s">
        <v>803</v>
      </c>
      <c r="D1299" s="1" t="s">
        <v>137</v>
      </c>
      <c r="E1299" s="2" t="s">
        <v>3189</v>
      </c>
      <c r="F1299" s="1" t="s">
        <v>35</v>
      </c>
      <c r="G1299" s="1" t="s">
        <v>36</v>
      </c>
      <c r="H1299" s="1" t="s">
        <v>37</v>
      </c>
      <c r="I1299" s="1" t="s">
        <v>38</v>
      </c>
      <c r="J1299" s="3">
        <v>2</v>
      </c>
      <c r="K1299" s="1" t="s">
        <v>46</v>
      </c>
      <c r="L1299" s="1" t="s">
        <v>51</v>
      </c>
    </row>
    <row r="1300" spans="1:12">
      <c r="A1300" s="1" t="s">
        <v>3190</v>
      </c>
      <c r="B1300" s="1" t="s">
        <v>31</v>
      </c>
      <c r="C1300" s="1" t="s">
        <v>797</v>
      </c>
      <c r="D1300" s="1" t="s">
        <v>859</v>
      </c>
      <c r="E1300" s="2" t="s">
        <v>3191</v>
      </c>
      <c r="F1300" s="1" t="s">
        <v>35</v>
      </c>
      <c r="G1300" s="1" t="s">
        <v>36</v>
      </c>
      <c r="H1300" s="1" t="s">
        <v>37</v>
      </c>
      <c r="I1300" s="1" t="s">
        <v>61</v>
      </c>
      <c r="J1300" s="3">
        <v>3</v>
      </c>
      <c r="K1300" s="1" t="s">
        <v>46</v>
      </c>
      <c r="L1300" s="1" t="s">
        <v>40</v>
      </c>
    </row>
    <row r="1301" spans="1:12">
      <c r="A1301" s="1" t="s">
        <v>3192</v>
      </c>
      <c r="B1301" s="1" t="s">
        <v>31</v>
      </c>
      <c r="C1301" s="1" t="s">
        <v>1262</v>
      </c>
      <c r="D1301" s="1" t="s">
        <v>985</v>
      </c>
      <c r="E1301" s="2" t="s">
        <v>3193</v>
      </c>
      <c r="F1301" s="1" t="s">
        <v>35</v>
      </c>
      <c r="G1301" s="1" t="s">
        <v>36</v>
      </c>
      <c r="H1301" s="1" t="s">
        <v>37</v>
      </c>
      <c r="I1301" s="1" t="s">
        <v>38</v>
      </c>
      <c r="J1301" s="3">
        <v>2</v>
      </c>
      <c r="K1301" s="1" t="s">
        <v>46</v>
      </c>
      <c r="L1301" s="1" t="s">
        <v>40</v>
      </c>
    </row>
    <row r="1302" spans="1:12">
      <c r="A1302" s="1" t="s">
        <v>3194</v>
      </c>
      <c r="B1302" s="1" t="s">
        <v>31</v>
      </c>
      <c r="C1302" s="1" t="s">
        <v>1651</v>
      </c>
      <c r="D1302" s="1" t="s">
        <v>1103</v>
      </c>
      <c r="E1302" s="2" t="s">
        <v>3195</v>
      </c>
      <c r="F1302" s="1" t="s">
        <v>45</v>
      </c>
      <c r="G1302" s="1" t="s">
        <v>36</v>
      </c>
      <c r="H1302" s="1" t="s">
        <v>384</v>
      </c>
      <c r="I1302" s="1" t="s">
        <v>38</v>
      </c>
      <c r="J1302" s="3">
        <v>2</v>
      </c>
      <c r="K1302" s="1" t="s">
        <v>46</v>
      </c>
      <c r="L1302" s="1" t="s">
        <v>51</v>
      </c>
    </row>
    <row r="1303" spans="1:12">
      <c r="A1303" s="1" t="s">
        <v>3196</v>
      </c>
      <c r="B1303" s="1" t="s">
        <v>31</v>
      </c>
      <c r="C1303" s="1" t="s">
        <v>1578</v>
      </c>
      <c r="D1303" s="1" t="s">
        <v>461</v>
      </c>
      <c r="E1303" s="2" t="s">
        <v>3197</v>
      </c>
      <c r="F1303" s="1" t="s">
        <v>45</v>
      </c>
      <c r="G1303" s="1" t="s">
        <v>36</v>
      </c>
      <c r="H1303" s="1" t="s">
        <v>112</v>
      </c>
      <c r="I1303" s="1" t="s">
        <v>61</v>
      </c>
      <c r="J1303" s="3">
        <v>5</v>
      </c>
      <c r="K1303" s="1" t="s">
        <v>46</v>
      </c>
      <c r="L1303" s="1" t="s">
        <v>40</v>
      </c>
    </row>
    <row r="1304" spans="1:12">
      <c r="A1304" s="1" t="s">
        <v>3198</v>
      </c>
      <c r="B1304" s="1" t="s">
        <v>31</v>
      </c>
      <c r="C1304" s="1" t="s">
        <v>361</v>
      </c>
      <c r="D1304" s="1" t="s">
        <v>458</v>
      </c>
      <c r="E1304" s="2" t="s">
        <v>3199</v>
      </c>
      <c r="F1304" s="1" t="s">
        <v>45</v>
      </c>
      <c r="G1304" s="1" t="s">
        <v>36</v>
      </c>
      <c r="H1304" s="1" t="s">
        <v>112</v>
      </c>
      <c r="I1304" s="1" t="s">
        <v>38</v>
      </c>
      <c r="J1304" s="3">
        <v>3</v>
      </c>
      <c r="K1304" s="1" t="s">
        <v>39</v>
      </c>
      <c r="L1304" s="1" t="s">
        <v>40</v>
      </c>
    </row>
    <row r="1305" spans="1:12">
      <c r="A1305" s="1" t="s">
        <v>3200</v>
      </c>
      <c r="B1305" s="1" t="s">
        <v>31</v>
      </c>
      <c r="C1305" s="1" t="s">
        <v>2705</v>
      </c>
      <c r="D1305" s="1" t="s">
        <v>1188</v>
      </c>
      <c r="E1305" s="2" t="s">
        <v>3201</v>
      </c>
      <c r="F1305" s="1" t="s">
        <v>35</v>
      </c>
      <c r="G1305" s="1" t="s">
        <v>36</v>
      </c>
      <c r="H1305" s="1" t="s">
        <v>37</v>
      </c>
      <c r="I1305" s="1" t="s">
        <v>61</v>
      </c>
      <c r="J1305" s="3">
        <v>1</v>
      </c>
      <c r="K1305" s="1" t="s">
        <v>46</v>
      </c>
      <c r="L1305" s="1" t="s">
        <v>40</v>
      </c>
    </row>
    <row r="1306" spans="1:12">
      <c r="A1306" s="1" t="s">
        <v>3202</v>
      </c>
      <c r="B1306" s="1" t="s">
        <v>31</v>
      </c>
      <c r="C1306" s="1" t="s">
        <v>732</v>
      </c>
      <c r="D1306" s="1" t="s">
        <v>461</v>
      </c>
      <c r="E1306" s="2" t="s">
        <v>3203</v>
      </c>
      <c r="F1306" s="1" t="s">
        <v>35</v>
      </c>
      <c r="G1306" s="1" t="s">
        <v>36</v>
      </c>
      <c r="H1306" s="1" t="s">
        <v>1045</v>
      </c>
      <c r="I1306" s="1" t="s">
        <v>38</v>
      </c>
      <c r="J1306" s="3">
        <v>4</v>
      </c>
      <c r="K1306" s="1" t="s">
        <v>46</v>
      </c>
      <c r="L1306" s="1" t="s">
        <v>40</v>
      </c>
    </row>
    <row r="1307" spans="1:12">
      <c r="A1307" s="1" t="s">
        <v>3204</v>
      </c>
      <c r="B1307" s="1" t="s">
        <v>31</v>
      </c>
      <c r="C1307" s="1" t="s">
        <v>1870</v>
      </c>
      <c r="D1307" s="1" t="s">
        <v>962</v>
      </c>
      <c r="E1307" s="2" t="s">
        <v>3205</v>
      </c>
      <c r="F1307" s="1" t="s">
        <v>35</v>
      </c>
      <c r="G1307" s="1" t="s">
        <v>36</v>
      </c>
      <c r="H1307" s="1" t="s">
        <v>730</v>
      </c>
      <c r="I1307" s="1" t="s">
        <v>38</v>
      </c>
      <c r="J1307" s="3">
        <v>5</v>
      </c>
      <c r="K1307" s="1" t="s">
        <v>46</v>
      </c>
      <c r="L1307" s="1" t="s">
        <v>40</v>
      </c>
    </row>
    <row r="1308" spans="1:12">
      <c r="A1308" s="1" t="s">
        <v>3206</v>
      </c>
      <c r="B1308" s="1" t="s">
        <v>31</v>
      </c>
      <c r="C1308" s="1" t="s">
        <v>609</v>
      </c>
      <c r="D1308" s="1" t="s">
        <v>932</v>
      </c>
      <c r="E1308" s="2" t="s">
        <v>3207</v>
      </c>
      <c r="F1308" s="1" t="s">
        <v>35</v>
      </c>
      <c r="G1308" s="1" t="s">
        <v>36</v>
      </c>
      <c r="H1308" s="1" t="s">
        <v>164</v>
      </c>
      <c r="I1308" s="1" t="s">
        <v>38</v>
      </c>
      <c r="J1308" s="3">
        <v>5</v>
      </c>
      <c r="K1308" s="1" t="s">
        <v>46</v>
      </c>
      <c r="L1308" s="1" t="s">
        <v>51</v>
      </c>
    </row>
    <row r="1309" spans="1:12">
      <c r="A1309" s="1" t="s">
        <v>3208</v>
      </c>
      <c r="B1309" s="1" t="s">
        <v>31</v>
      </c>
      <c r="C1309" s="1" t="s">
        <v>1393</v>
      </c>
      <c r="D1309" s="1" t="s">
        <v>718</v>
      </c>
      <c r="E1309" s="2" t="s">
        <v>3209</v>
      </c>
      <c r="F1309" s="1" t="s">
        <v>45</v>
      </c>
      <c r="G1309" s="1" t="s">
        <v>36</v>
      </c>
      <c r="H1309" s="1" t="s">
        <v>37</v>
      </c>
      <c r="I1309" s="1" t="s">
        <v>61</v>
      </c>
      <c r="J1309" s="3">
        <v>5</v>
      </c>
      <c r="K1309" s="1" t="s">
        <v>46</v>
      </c>
      <c r="L1309" s="1" t="s">
        <v>51</v>
      </c>
    </row>
    <row r="1310" spans="1:12">
      <c r="A1310" s="1" t="s">
        <v>3210</v>
      </c>
      <c r="B1310" s="1" t="s">
        <v>31</v>
      </c>
      <c r="C1310" s="1" t="s">
        <v>1047</v>
      </c>
      <c r="D1310" s="1" t="s">
        <v>835</v>
      </c>
      <c r="E1310" s="2" t="s">
        <v>3125</v>
      </c>
      <c r="F1310" s="1" t="s">
        <v>45</v>
      </c>
      <c r="G1310" s="1" t="s">
        <v>36</v>
      </c>
      <c r="H1310" s="1" t="s">
        <v>37</v>
      </c>
      <c r="I1310" s="1" t="s">
        <v>38</v>
      </c>
      <c r="J1310" s="3">
        <v>5</v>
      </c>
      <c r="K1310" s="1" t="s">
        <v>46</v>
      </c>
      <c r="L1310" s="1" t="s">
        <v>40</v>
      </c>
    </row>
    <row r="1311" spans="1:12">
      <c r="A1311" s="1" t="s">
        <v>3211</v>
      </c>
      <c r="B1311" s="1" t="s">
        <v>31</v>
      </c>
      <c r="C1311" s="1" t="s">
        <v>1214</v>
      </c>
      <c r="D1311" s="1" t="s">
        <v>851</v>
      </c>
      <c r="E1311" s="2" t="s">
        <v>3212</v>
      </c>
      <c r="F1311" s="1" t="s">
        <v>35</v>
      </c>
      <c r="G1311" s="1" t="s">
        <v>36</v>
      </c>
      <c r="H1311" s="1" t="s">
        <v>944</v>
      </c>
      <c r="I1311" s="1" t="s">
        <v>38</v>
      </c>
      <c r="J1311" s="3">
        <v>5</v>
      </c>
      <c r="K1311" s="1" t="s">
        <v>46</v>
      </c>
      <c r="L1311" s="1" t="s">
        <v>51</v>
      </c>
    </row>
    <row r="1312" spans="1:12">
      <c r="A1312" s="1" t="s">
        <v>3213</v>
      </c>
      <c r="B1312" s="1" t="s">
        <v>31</v>
      </c>
      <c r="C1312" s="1" t="s">
        <v>904</v>
      </c>
      <c r="D1312" s="1" t="s">
        <v>1203</v>
      </c>
      <c r="E1312" s="2" t="s">
        <v>3214</v>
      </c>
      <c r="F1312" s="1" t="s">
        <v>45</v>
      </c>
      <c r="G1312" s="1" t="s">
        <v>310</v>
      </c>
      <c r="H1312" s="1" t="s">
        <v>753</v>
      </c>
      <c r="I1312" s="1" t="s">
        <v>38</v>
      </c>
      <c r="J1312" s="3">
        <v>4</v>
      </c>
      <c r="K1312" s="1" t="s">
        <v>39</v>
      </c>
      <c r="L1312" s="1" t="s">
        <v>103</v>
      </c>
    </row>
    <row r="1313" spans="1:12">
      <c r="A1313" s="1" t="s">
        <v>3215</v>
      </c>
      <c r="B1313" s="1" t="s">
        <v>31</v>
      </c>
      <c r="C1313" s="1" t="s">
        <v>1393</v>
      </c>
      <c r="D1313" s="1" t="s">
        <v>905</v>
      </c>
      <c r="E1313" s="2" t="s">
        <v>3216</v>
      </c>
      <c r="F1313" s="1" t="s">
        <v>45</v>
      </c>
      <c r="G1313" s="1" t="s">
        <v>36</v>
      </c>
      <c r="H1313" s="1" t="s">
        <v>944</v>
      </c>
      <c r="I1313" s="1" t="s">
        <v>38</v>
      </c>
      <c r="J1313" s="3">
        <v>5</v>
      </c>
      <c r="K1313" s="1" t="s">
        <v>46</v>
      </c>
      <c r="L1313" s="1" t="s">
        <v>40</v>
      </c>
    </row>
    <row r="1314" spans="1:12">
      <c r="A1314" s="1" t="s">
        <v>3217</v>
      </c>
      <c r="B1314" s="1" t="s">
        <v>31</v>
      </c>
      <c r="C1314" s="1" t="s">
        <v>1074</v>
      </c>
      <c r="D1314" s="1" t="s">
        <v>1200</v>
      </c>
      <c r="E1314" s="2" t="s">
        <v>3218</v>
      </c>
      <c r="F1314" s="1" t="s">
        <v>35</v>
      </c>
      <c r="G1314" s="1" t="s">
        <v>1098</v>
      </c>
      <c r="H1314" s="1" t="s">
        <v>2449</v>
      </c>
      <c r="I1314" s="1" t="s">
        <v>61</v>
      </c>
      <c r="J1314" s="3">
        <v>3</v>
      </c>
      <c r="K1314" s="1" t="s">
        <v>46</v>
      </c>
      <c r="L1314" s="1" t="s">
        <v>40</v>
      </c>
    </row>
    <row r="1315" spans="1:12">
      <c r="A1315" s="1" t="s">
        <v>3219</v>
      </c>
      <c r="B1315" s="1" t="s">
        <v>31</v>
      </c>
      <c r="C1315" s="1" t="s">
        <v>609</v>
      </c>
      <c r="D1315" s="1" t="s">
        <v>458</v>
      </c>
      <c r="E1315" s="2" t="s">
        <v>3220</v>
      </c>
      <c r="F1315" s="1" t="s">
        <v>35</v>
      </c>
      <c r="G1315" s="1" t="s">
        <v>36</v>
      </c>
      <c r="H1315" s="1" t="s">
        <v>112</v>
      </c>
      <c r="I1315" s="1" t="s">
        <v>38</v>
      </c>
      <c r="J1315" s="3">
        <v>3</v>
      </c>
      <c r="K1315" s="1" t="s">
        <v>46</v>
      </c>
      <c r="L1315" s="1" t="s">
        <v>40</v>
      </c>
    </row>
    <row r="1316" spans="1:12">
      <c r="A1316" s="1" t="s">
        <v>3221</v>
      </c>
      <c r="B1316" s="1" t="s">
        <v>31</v>
      </c>
      <c r="C1316" s="1" t="s">
        <v>1243</v>
      </c>
      <c r="D1316" s="1" t="s">
        <v>939</v>
      </c>
      <c r="E1316" s="2" t="s">
        <v>1706</v>
      </c>
      <c r="F1316" s="1" t="s">
        <v>45</v>
      </c>
      <c r="G1316" s="1" t="s">
        <v>36</v>
      </c>
      <c r="H1316" s="1" t="s">
        <v>164</v>
      </c>
      <c r="I1316" s="1" t="s">
        <v>38</v>
      </c>
      <c r="J1316" s="3">
        <v>3</v>
      </c>
      <c r="K1316" s="1" t="s">
        <v>46</v>
      </c>
      <c r="L1316" s="1" t="s">
        <v>51</v>
      </c>
    </row>
    <row r="1317" spans="1:12">
      <c r="A1317" s="1" t="s">
        <v>3222</v>
      </c>
      <c r="B1317" s="1" t="s">
        <v>31</v>
      </c>
      <c r="C1317" s="1" t="s">
        <v>1017</v>
      </c>
      <c r="D1317" s="1" t="s">
        <v>1232</v>
      </c>
      <c r="E1317" s="2" t="s">
        <v>3223</v>
      </c>
      <c r="F1317" s="1" t="s">
        <v>35</v>
      </c>
      <c r="G1317" s="1" t="s">
        <v>36</v>
      </c>
      <c r="H1317" s="1" t="s">
        <v>164</v>
      </c>
      <c r="I1317" s="1" t="s">
        <v>38</v>
      </c>
      <c r="J1317" s="3">
        <v>2</v>
      </c>
      <c r="K1317" s="1" t="s">
        <v>39</v>
      </c>
      <c r="L1317" s="1" t="s">
        <v>40</v>
      </c>
    </row>
    <row r="1318" spans="1:12">
      <c r="A1318" s="1" t="s">
        <v>3224</v>
      </c>
      <c r="B1318" s="1" t="s">
        <v>57</v>
      </c>
      <c r="C1318" s="1" t="s">
        <v>901</v>
      </c>
      <c r="D1318" s="1" t="s">
        <v>59</v>
      </c>
      <c r="E1318" s="2" t="s">
        <v>3225</v>
      </c>
      <c r="F1318" s="1" t="s">
        <v>45</v>
      </c>
      <c r="G1318" s="1" t="s">
        <v>36</v>
      </c>
      <c r="H1318" s="1" t="s">
        <v>223</v>
      </c>
      <c r="I1318" s="1" t="s">
        <v>38</v>
      </c>
      <c r="J1318" s="3">
        <v>2</v>
      </c>
      <c r="K1318" s="1" t="s">
        <v>39</v>
      </c>
      <c r="L1318" s="1" t="s">
        <v>40</v>
      </c>
    </row>
    <row r="1319" spans="1:12">
      <c r="A1319" s="1" t="s">
        <v>3226</v>
      </c>
      <c r="B1319" s="1" t="s">
        <v>31</v>
      </c>
      <c r="C1319" s="1" t="s">
        <v>894</v>
      </c>
      <c r="D1319" s="1" t="s">
        <v>989</v>
      </c>
      <c r="E1319" s="2" t="s">
        <v>3227</v>
      </c>
      <c r="F1319" s="1" t="s">
        <v>45</v>
      </c>
      <c r="G1319" s="1" t="s">
        <v>36</v>
      </c>
      <c r="H1319" s="1" t="s">
        <v>767</v>
      </c>
      <c r="I1319" s="1" t="s">
        <v>38</v>
      </c>
      <c r="J1319" s="3">
        <v>1</v>
      </c>
      <c r="K1319" s="1" t="s">
        <v>46</v>
      </c>
      <c r="L1319" s="1" t="s">
        <v>40</v>
      </c>
    </row>
    <row r="1320" spans="1:12">
      <c r="A1320" s="1" t="s">
        <v>3228</v>
      </c>
      <c r="B1320" s="1" t="s">
        <v>31</v>
      </c>
      <c r="C1320" s="1" t="s">
        <v>398</v>
      </c>
      <c r="D1320" s="1" t="s">
        <v>859</v>
      </c>
      <c r="E1320" s="2" t="s">
        <v>3229</v>
      </c>
      <c r="F1320" s="1" t="s">
        <v>35</v>
      </c>
      <c r="G1320" s="1" t="s">
        <v>36</v>
      </c>
      <c r="H1320" s="1" t="s">
        <v>777</v>
      </c>
      <c r="I1320" s="1" t="s">
        <v>38</v>
      </c>
      <c r="J1320" s="3">
        <v>3</v>
      </c>
      <c r="K1320" s="1" t="s">
        <v>39</v>
      </c>
      <c r="L1320" s="1" t="s">
        <v>103</v>
      </c>
    </row>
    <row r="1321" spans="1:12">
      <c r="A1321" s="1" t="s">
        <v>3230</v>
      </c>
      <c r="B1321" s="1" t="s">
        <v>31</v>
      </c>
      <c r="C1321" s="1" t="s">
        <v>774</v>
      </c>
      <c r="D1321" s="1" t="s">
        <v>835</v>
      </c>
      <c r="E1321" s="2" t="s">
        <v>285</v>
      </c>
      <c r="F1321" s="1" t="s">
        <v>45</v>
      </c>
      <c r="G1321" s="1" t="s">
        <v>36</v>
      </c>
      <c r="H1321" s="1" t="s">
        <v>37</v>
      </c>
      <c r="I1321" s="1" t="s">
        <v>61</v>
      </c>
      <c r="J1321" s="3">
        <v>1</v>
      </c>
      <c r="K1321" s="1" t="s">
        <v>46</v>
      </c>
      <c r="L1321" s="1" t="s">
        <v>40</v>
      </c>
    </row>
    <row r="1322" spans="1:12">
      <c r="A1322" s="1" t="s">
        <v>3231</v>
      </c>
      <c r="B1322" s="1" t="s">
        <v>31</v>
      </c>
      <c r="C1322" s="1" t="s">
        <v>904</v>
      </c>
      <c r="D1322" s="1" t="s">
        <v>1200</v>
      </c>
      <c r="E1322" s="2" t="s">
        <v>3232</v>
      </c>
      <c r="F1322" s="1" t="s">
        <v>45</v>
      </c>
      <c r="G1322" s="1" t="s">
        <v>36</v>
      </c>
      <c r="H1322" s="1" t="s">
        <v>164</v>
      </c>
      <c r="I1322" s="1" t="s">
        <v>61</v>
      </c>
      <c r="J1322" s="3">
        <v>5</v>
      </c>
      <c r="K1322" s="1" t="s">
        <v>46</v>
      </c>
      <c r="L1322" s="1" t="s">
        <v>103</v>
      </c>
    </row>
    <row r="1323" spans="1:12">
      <c r="A1323" s="1" t="s">
        <v>3233</v>
      </c>
      <c r="B1323" s="1" t="s">
        <v>31</v>
      </c>
      <c r="C1323" s="1" t="s">
        <v>1129</v>
      </c>
      <c r="D1323" s="1" t="s">
        <v>835</v>
      </c>
      <c r="E1323" s="2" t="s">
        <v>3234</v>
      </c>
      <c r="F1323" s="1" t="s">
        <v>35</v>
      </c>
      <c r="G1323" s="1" t="s">
        <v>36</v>
      </c>
      <c r="H1323" s="1" t="s">
        <v>37</v>
      </c>
      <c r="I1323" s="1" t="s">
        <v>38</v>
      </c>
      <c r="J1323" s="3">
        <v>5</v>
      </c>
      <c r="K1323" s="1" t="s">
        <v>46</v>
      </c>
      <c r="L1323" s="1" t="s">
        <v>51</v>
      </c>
    </row>
    <row r="1324" spans="1:12">
      <c r="A1324" s="1" t="s">
        <v>3235</v>
      </c>
      <c r="B1324" s="1" t="s">
        <v>31</v>
      </c>
      <c r="C1324" s="1" t="s">
        <v>771</v>
      </c>
      <c r="D1324" s="1" t="s">
        <v>804</v>
      </c>
      <c r="E1324" s="2" t="s">
        <v>3236</v>
      </c>
      <c r="F1324" s="1" t="s">
        <v>45</v>
      </c>
      <c r="G1324" s="1" t="s">
        <v>36</v>
      </c>
      <c r="H1324" s="1" t="s">
        <v>223</v>
      </c>
      <c r="I1324" s="1" t="s">
        <v>38</v>
      </c>
      <c r="J1324" s="3">
        <v>3</v>
      </c>
      <c r="K1324" s="1" t="s">
        <v>46</v>
      </c>
      <c r="L1324" s="1" t="s">
        <v>40</v>
      </c>
    </row>
    <row r="1325" spans="1:12">
      <c r="A1325" s="1" t="s">
        <v>3237</v>
      </c>
      <c r="B1325" s="1" t="s">
        <v>31</v>
      </c>
      <c r="C1325" s="1" t="s">
        <v>984</v>
      </c>
      <c r="D1325" s="1" t="s">
        <v>387</v>
      </c>
      <c r="E1325" s="2" t="s">
        <v>3184</v>
      </c>
      <c r="F1325" s="1" t="s">
        <v>45</v>
      </c>
      <c r="G1325" s="1" t="s">
        <v>36</v>
      </c>
      <c r="H1325" s="1" t="s">
        <v>112</v>
      </c>
      <c r="I1325" s="1" t="s">
        <v>61</v>
      </c>
      <c r="J1325" s="3">
        <v>2</v>
      </c>
      <c r="K1325" s="1" t="s">
        <v>39</v>
      </c>
      <c r="L1325" s="1" t="s">
        <v>51</v>
      </c>
    </row>
    <row r="1326" spans="1:12">
      <c r="A1326" s="1" t="s">
        <v>3238</v>
      </c>
      <c r="B1326" s="1" t="s">
        <v>31</v>
      </c>
      <c r="C1326" s="1" t="s">
        <v>1289</v>
      </c>
      <c r="D1326" s="1" t="s">
        <v>725</v>
      </c>
      <c r="E1326" s="2" t="s">
        <v>3239</v>
      </c>
      <c r="F1326" s="1" t="s">
        <v>45</v>
      </c>
      <c r="G1326" s="1" t="s">
        <v>70</v>
      </c>
      <c r="H1326" s="1" t="s">
        <v>1135</v>
      </c>
      <c r="I1326" s="1" t="s">
        <v>38</v>
      </c>
      <c r="J1326" s="3">
        <v>5</v>
      </c>
      <c r="K1326" s="1" t="s">
        <v>39</v>
      </c>
      <c r="L1326" s="1" t="s">
        <v>51</v>
      </c>
    </row>
    <row r="1327" spans="1:12">
      <c r="A1327" s="1" t="s">
        <v>3240</v>
      </c>
      <c r="B1327" s="1" t="s">
        <v>31</v>
      </c>
      <c r="C1327" s="1" t="s">
        <v>743</v>
      </c>
      <c r="D1327" s="1" t="s">
        <v>1897</v>
      </c>
      <c r="E1327" s="2" t="s">
        <v>3241</v>
      </c>
      <c r="F1327" s="1" t="s">
        <v>45</v>
      </c>
      <c r="G1327" s="1" t="s">
        <v>36</v>
      </c>
      <c r="H1327" s="1" t="s">
        <v>164</v>
      </c>
      <c r="I1327" s="1" t="s">
        <v>61</v>
      </c>
      <c r="J1327" s="3">
        <v>4</v>
      </c>
      <c r="K1327" s="1" t="s">
        <v>46</v>
      </c>
      <c r="L1327" s="1" t="s">
        <v>40</v>
      </c>
    </row>
    <row r="1328" spans="1:12">
      <c r="A1328" s="1" t="s">
        <v>3242</v>
      </c>
      <c r="B1328" s="1" t="s">
        <v>31</v>
      </c>
      <c r="C1328" s="1" t="s">
        <v>1000</v>
      </c>
      <c r="D1328" s="1" t="s">
        <v>733</v>
      </c>
      <c r="E1328" s="2" t="s">
        <v>3243</v>
      </c>
      <c r="F1328" s="1" t="s">
        <v>35</v>
      </c>
      <c r="G1328" s="1" t="s">
        <v>36</v>
      </c>
      <c r="H1328" s="1" t="s">
        <v>37</v>
      </c>
      <c r="I1328" s="1" t="s">
        <v>38</v>
      </c>
      <c r="J1328" s="3">
        <v>4</v>
      </c>
      <c r="K1328" s="1" t="s">
        <v>39</v>
      </c>
      <c r="L1328" s="1" t="s">
        <v>40</v>
      </c>
    </row>
    <row r="1329" spans="1:12">
      <c r="A1329" s="1" t="s">
        <v>3244</v>
      </c>
      <c r="B1329" s="1" t="s">
        <v>31</v>
      </c>
      <c r="C1329" s="1" t="s">
        <v>2086</v>
      </c>
      <c r="D1329" s="1" t="s">
        <v>1164</v>
      </c>
      <c r="E1329" s="2" t="s">
        <v>3245</v>
      </c>
      <c r="F1329" s="1" t="s">
        <v>35</v>
      </c>
      <c r="G1329" s="1" t="s">
        <v>36</v>
      </c>
      <c r="H1329" s="1" t="s">
        <v>730</v>
      </c>
      <c r="I1329" s="1" t="s">
        <v>38</v>
      </c>
      <c r="J1329" s="3">
        <v>4</v>
      </c>
      <c r="K1329" s="1" t="s">
        <v>46</v>
      </c>
      <c r="L1329" s="1" t="s">
        <v>40</v>
      </c>
    </row>
    <row r="1330" spans="1:12">
      <c r="A1330" s="1" t="s">
        <v>3246</v>
      </c>
      <c r="B1330" s="1" t="s">
        <v>31</v>
      </c>
      <c r="C1330" s="1" t="s">
        <v>1298</v>
      </c>
      <c r="D1330" s="1" t="s">
        <v>692</v>
      </c>
      <c r="E1330" s="2" t="s">
        <v>3247</v>
      </c>
      <c r="F1330" s="1" t="s">
        <v>45</v>
      </c>
      <c r="G1330" s="1" t="s">
        <v>36</v>
      </c>
      <c r="H1330" s="1" t="s">
        <v>37</v>
      </c>
      <c r="I1330" s="1" t="s">
        <v>61</v>
      </c>
      <c r="J1330" s="3">
        <v>3</v>
      </c>
      <c r="K1330" s="1" t="s">
        <v>39</v>
      </c>
      <c r="L1330" s="1" t="s">
        <v>51</v>
      </c>
    </row>
    <row r="1331" spans="1:12">
      <c r="A1331" s="1" t="s">
        <v>3248</v>
      </c>
      <c r="B1331" s="1" t="s">
        <v>31</v>
      </c>
      <c r="C1331" s="1" t="s">
        <v>846</v>
      </c>
      <c r="D1331" s="1" t="s">
        <v>859</v>
      </c>
      <c r="E1331" s="2" t="s">
        <v>3249</v>
      </c>
      <c r="F1331" s="1" t="s">
        <v>35</v>
      </c>
      <c r="G1331" s="1" t="s">
        <v>36</v>
      </c>
      <c r="H1331" s="1" t="s">
        <v>164</v>
      </c>
      <c r="I1331" s="1" t="s">
        <v>61</v>
      </c>
      <c r="J1331" s="3">
        <v>2</v>
      </c>
      <c r="K1331" s="1" t="s">
        <v>46</v>
      </c>
      <c r="L1331" s="1" t="s">
        <v>51</v>
      </c>
    </row>
    <row r="1332" spans="1:12">
      <c r="A1332" s="1" t="s">
        <v>3250</v>
      </c>
      <c r="B1332" s="1" t="s">
        <v>31</v>
      </c>
      <c r="C1332" s="1" t="s">
        <v>2434</v>
      </c>
      <c r="D1332" s="1" t="s">
        <v>477</v>
      </c>
      <c r="E1332" s="2" t="s">
        <v>3251</v>
      </c>
      <c r="F1332" s="1" t="s">
        <v>35</v>
      </c>
      <c r="G1332" s="1" t="s">
        <v>36</v>
      </c>
      <c r="H1332" s="1" t="s">
        <v>37</v>
      </c>
      <c r="I1332" s="1" t="s">
        <v>61</v>
      </c>
      <c r="J1332" s="3">
        <v>1</v>
      </c>
      <c r="K1332" s="1" t="s">
        <v>46</v>
      </c>
      <c r="L1332" s="1" t="s">
        <v>51</v>
      </c>
    </row>
    <row r="1333" spans="1:12">
      <c r="A1333" s="1" t="s">
        <v>3252</v>
      </c>
      <c r="B1333" s="1" t="s">
        <v>31</v>
      </c>
      <c r="C1333" s="1" t="s">
        <v>532</v>
      </c>
      <c r="D1333" s="1" t="s">
        <v>427</v>
      </c>
      <c r="E1333" s="2" t="s">
        <v>3253</v>
      </c>
      <c r="F1333" s="1" t="s">
        <v>45</v>
      </c>
      <c r="G1333" s="1" t="s">
        <v>36</v>
      </c>
      <c r="H1333" s="1" t="s">
        <v>730</v>
      </c>
      <c r="I1333" s="1" t="s">
        <v>61</v>
      </c>
      <c r="J1333" s="3">
        <v>5</v>
      </c>
      <c r="K1333" s="1" t="s">
        <v>39</v>
      </c>
      <c r="L1333" s="1" t="s">
        <v>51</v>
      </c>
    </row>
    <row r="1334" spans="1:12">
      <c r="A1334" s="1" t="s">
        <v>3254</v>
      </c>
      <c r="B1334" s="1" t="s">
        <v>31</v>
      </c>
      <c r="C1334" s="1" t="s">
        <v>449</v>
      </c>
      <c r="D1334" s="1" t="s">
        <v>658</v>
      </c>
      <c r="E1334" s="2" t="s">
        <v>3255</v>
      </c>
      <c r="F1334" s="1" t="s">
        <v>45</v>
      </c>
      <c r="G1334" s="1" t="s">
        <v>36</v>
      </c>
      <c r="H1334" s="1" t="s">
        <v>147</v>
      </c>
      <c r="I1334" s="1" t="s">
        <v>61</v>
      </c>
      <c r="J1334" s="3">
        <v>2</v>
      </c>
      <c r="K1334" s="1" t="s">
        <v>39</v>
      </c>
      <c r="L1334" s="1" t="s">
        <v>40</v>
      </c>
    </row>
    <row r="1335" spans="1:12">
      <c r="A1335" s="1" t="s">
        <v>3256</v>
      </c>
      <c r="B1335" s="1" t="s">
        <v>31</v>
      </c>
      <c r="C1335" s="1" t="s">
        <v>1508</v>
      </c>
      <c r="D1335" s="1" t="s">
        <v>131</v>
      </c>
      <c r="E1335" s="2" t="s">
        <v>3257</v>
      </c>
      <c r="F1335" s="1" t="s">
        <v>35</v>
      </c>
      <c r="G1335" s="1" t="s">
        <v>36</v>
      </c>
      <c r="H1335" s="1" t="s">
        <v>37</v>
      </c>
      <c r="I1335" s="1" t="s">
        <v>38</v>
      </c>
      <c r="J1335" s="3">
        <v>5</v>
      </c>
      <c r="K1335" s="1" t="s">
        <v>39</v>
      </c>
      <c r="L1335" s="1" t="s">
        <v>51</v>
      </c>
    </row>
    <row r="1336" spans="1:12">
      <c r="A1336" s="1" t="s">
        <v>3258</v>
      </c>
      <c r="B1336" s="1" t="s">
        <v>31</v>
      </c>
      <c r="C1336" s="1" t="s">
        <v>997</v>
      </c>
      <c r="D1336" s="1" t="s">
        <v>707</v>
      </c>
      <c r="E1336" s="2" t="s">
        <v>3259</v>
      </c>
      <c r="F1336" s="1" t="s">
        <v>35</v>
      </c>
      <c r="G1336" s="1" t="s">
        <v>36</v>
      </c>
      <c r="H1336" s="1" t="s">
        <v>84</v>
      </c>
      <c r="I1336" s="1" t="s">
        <v>61</v>
      </c>
      <c r="J1336" s="3">
        <v>2</v>
      </c>
      <c r="K1336" s="1" t="s">
        <v>39</v>
      </c>
      <c r="L1336" s="1" t="s">
        <v>40</v>
      </c>
    </row>
    <row r="1337" spans="1:12">
      <c r="A1337" s="1" t="s">
        <v>3260</v>
      </c>
      <c r="B1337" s="1" t="s">
        <v>31</v>
      </c>
      <c r="C1337" s="1" t="s">
        <v>843</v>
      </c>
      <c r="D1337" s="1" t="s">
        <v>1064</v>
      </c>
      <c r="E1337" s="2" t="s">
        <v>3261</v>
      </c>
      <c r="F1337" s="1" t="s">
        <v>35</v>
      </c>
      <c r="G1337" s="1" t="s">
        <v>36</v>
      </c>
      <c r="H1337" s="1" t="s">
        <v>37</v>
      </c>
      <c r="I1337" s="1" t="s">
        <v>38</v>
      </c>
      <c r="J1337" s="3">
        <v>5</v>
      </c>
      <c r="K1337" s="1" t="s">
        <v>46</v>
      </c>
      <c r="L1337" s="1" t="s">
        <v>103</v>
      </c>
    </row>
    <row r="1338" spans="1:12">
      <c r="A1338" s="1" t="s">
        <v>3262</v>
      </c>
      <c r="B1338" s="1" t="s">
        <v>31</v>
      </c>
      <c r="C1338" s="1" t="s">
        <v>1368</v>
      </c>
      <c r="D1338" s="1" t="s">
        <v>798</v>
      </c>
      <c r="E1338" s="2" t="s">
        <v>3263</v>
      </c>
      <c r="F1338" s="1" t="s">
        <v>35</v>
      </c>
      <c r="G1338" s="1" t="s">
        <v>36</v>
      </c>
      <c r="H1338" s="1" t="s">
        <v>37</v>
      </c>
      <c r="I1338" s="1" t="s">
        <v>61</v>
      </c>
      <c r="J1338" s="3">
        <v>5</v>
      </c>
      <c r="K1338" s="1" t="s">
        <v>46</v>
      </c>
      <c r="L1338" s="1" t="s">
        <v>40</v>
      </c>
    </row>
    <row r="1339" spans="1:12">
      <c r="A1339" s="1" t="s">
        <v>3264</v>
      </c>
      <c r="B1339" s="1" t="s">
        <v>31</v>
      </c>
      <c r="C1339" s="1" t="s">
        <v>839</v>
      </c>
      <c r="D1339" s="1" t="s">
        <v>859</v>
      </c>
      <c r="E1339" s="2" t="s">
        <v>3265</v>
      </c>
      <c r="F1339" s="1" t="s">
        <v>35</v>
      </c>
      <c r="G1339" s="1" t="s">
        <v>36</v>
      </c>
      <c r="H1339" s="1" t="s">
        <v>37</v>
      </c>
      <c r="I1339" s="1" t="s">
        <v>38</v>
      </c>
      <c r="J1339" s="3">
        <v>2</v>
      </c>
      <c r="K1339" s="1" t="s">
        <v>39</v>
      </c>
      <c r="L1339" s="1" t="s">
        <v>40</v>
      </c>
    </row>
    <row r="1340" spans="1:12">
      <c r="A1340" s="1" t="s">
        <v>3266</v>
      </c>
      <c r="B1340" s="1" t="s">
        <v>57</v>
      </c>
      <c r="C1340" s="1" t="s">
        <v>2179</v>
      </c>
      <c r="D1340" s="1" t="s">
        <v>59</v>
      </c>
      <c r="E1340" s="2" t="s">
        <v>3267</v>
      </c>
      <c r="F1340" s="1" t="s">
        <v>45</v>
      </c>
      <c r="G1340" s="1" t="s">
        <v>36</v>
      </c>
      <c r="H1340" s="1" t="s">
        <v>147</v>
      </c>
      <c r="I1340" s="1" t="s">
        <v>38</v>
      </c>
      <c r="J1340" s="3">
        <v>4</v>
      </c>
      <c r="K1340" s="1" t="s">
        <v>39</v>
      </c>
      <c r="L1340" s="1" t="s">
        <v>40</v>
      </c>
    </row>
    <row r="1341" spans="1:12">
      <c r="A1341" s="1" t="s">
        <v>3268</v>
      </c>
      <c r="B1341" s="1" t="s">
        <v>57</v>
      </c>
      <c r="C1341" s="1" t="s">
        <v>928</v>
      </c>
      <c r="D1341" s="1" t="s">
        <v>59</v>
      </c>
      <c r="E1341" s="2" t="s">
        <v>2735</v>
      </c>
      <c r="F1341" s="1" t="s">
        <v>45</v>
      </c>
      <c r="G1341" s="1" t="s">
        <v>36</v>
      </c>
      <c r="H1341" s="1" t="s">
        <v>164</v>
      </c>
      <c r="I1341" s="1" t="s">
        <v>38</v>
      </c>
      <c r="J1341" s="3">
        <v>5</v>
      </c>
      <c r="K1341" s="1" t="s">
        <v>46</v>
      </c>
      <c r="L1341" s="1" t="s">
        <v>40</v>
      </c>
    </row>
    <row r="1342" spans="1:12">
      <c r="A1342" s="1" t="s">
        <v>3269</v>
      </c>
      <c r="B1342" s="1" t="s">
        <v>31</v>
      </c>
      <c r="C1342" s="1" t="s">
        <v>728</v>
      </c>
      <c r="D1342" s="1" t="s">
        <v>1156</v>
      </c>
      <c r="E1342" s="2" t="s">
        <v>3270</v>
      </c>
      <c r="F1342" s="1" t="s">
        <v>35</v>
      </c>
      <c r="G1342" s="1" t="s">
        <v>36</v>
      </c>
      <c r="H1342" s="1" t="s">
        <v>164</v>
      </c>
      <c r="I1342" s="1" t="s">
        <v>38</v>
      </c>
      <c r="J1342" s="3">
        <v>5</v>
      </c>
      <c r="K1342" s="1" t="s">
        <v>39</v>
      </c>
      <c r="L1342" s="1" t="s">
        <v>40</v>
      </c>
    </row>
    <row r="1343" spans="1:12">
      <c r="A1343" s="1" t="s">
        <v>3271</v>
      </c>
      <c r="B1343" s="1" t="s">
        <v>31</v>
      </c>
      <c r="C1343" s="1" t="s">
        <v>1140</v>
      </c>
      <c r="D1343" s="1" t="s">
        <v>1274</v>
      </c>
      <c r="E1343" s="2" t="s">
        <v>3272</v>
      </c>
      <c r="F1343" s="1" t="s">
        <v>35</v>
      </c>
      <c r="G1343" s="1" t="s">
        <v>36</v>
      </c>
      <c r="H1343" s="1" t="s">
        <v>37</v>
      </c>
      <c r="I1343" s="1" t="s">
        <v>38</v>
      </c>
      <c r="J1343" s="3">
        <v>1</v>
      </c>
      <c r="K1343" s="1" t="s">
        <v>39</v>
      </c>
      <c r="L1343" s="1" t="s">
        <v>51</v>
      </c>
    </row>
    <row r="1344" spans="1:12">
      <c r="A1344" s="1" t="s">
        <v>3273</v>
      </c>
      <c r="B1344" s="1" t="s">
        <v>31</v>
      </c>
      <c r="C1344" s="1" t="s">
        <v>936</v>
      </c>
      <c r="D1344" s="1" t="s">
        <v>547</v>
      </c>
      <c r="E1344" s="2" t="s">
        <v>3274</v>
      </c>
      <c r="F1344" s="1" t="s">
        <v>35</v>
      </c>
      <c r="G1344" s="1" t="s">
        <v>70</v>
      </c>
      <c r="H1344" s="1" t="s">
        <v>899</v>
      </c>
      <c r="I1344" s="1" t="s">
        <v>38</v>
      </c>
      <c r="J1344" s="3">
        <v>5</v>
      </c>
      <c r="K1344" s="1" t="s">
        <v>46</v>
      </c>
      <c r="L1344" s="1" t="s">
        <v>51</v>
      </c>
    </row>
    <row r="1345" spans="1:12">
      <c r="A1345" s="1" t="s">
        <v>3275</v>
      </c>
      <c r="B1345" s="1" t="s">
        <v>31</v>
      </c>
      <c r="C1345" s="1" t="s">
        <v>984</v>
      </c>
      <c r="D1345" s="1" t="s">
        <v>897</v>
      </c>
      <c r="E1345" s="2" t="s">
        <v>3276</v>
      </c>
      <c r="F1345" s="1" t="s">
        <v>45</v>
      </c>
      <c r="G1345" s="1" t="s">
        <v>36</v>
      </c>
      <c r="H1345" s="1" t="s">
        <v>777</v>
      </c>
      <c r="I1345" s="1" t="s">
        <v>38</v>
      </c>
      <c r="J1345" s="3">
        <v>1</v>
      </c>
      <c r="K1345" s="1" t="s">
        <v>46</v>
      </c>
      <c r="L1345" s="1" t="s">
        <v>51</v>
      </c>
    </row>
    <row r="1346" spans="1:12">
      <c r="A1346" s="1" t="s">
        <v>3277</v>
      </c>
      <c r="B1346" s="1" t="s">
        <v>31</v>
      </c>
      <c r="C1346" s="1" t="s">
        <v>706</v>
      </c>
      <c r="D1346" s="1" t="s">
        <v>692</v>
      </c>
      <c r="E1346" s="2" t="s">
        <v>3278</v>
      </c>
      <c r="F1346" s="1" t="s">
        <v>35</v>
      </c>
      <c r="G1346" s="1" t="s">
        <v>36</v>
      </c>
      <c r="H1346" s="1" t="s">
        <v>767</v>
      </c>
      <c r="I1346" s="1" t="s">
        <v>38</v>
      </c>
      <c r="J1346" s="3">
        <v>5</v>
      </c>
      <c r="K1346" s="1" t="s">
        <v>46</v>
      </c>
      <c r="L1346" s="1" t="s">
        <v>40</v>
      </c>
    </row>
    <row r="1347" spans="1:12">
      <c r="A1347" s="1" t="s">
        <v>3279</v>
      </c>
      <c r="B1347" s="1" t="s">
        <v>57</v>
      </c>
      <c r="C1347" s="1" t="s">
        <v>3109</v>
      </c>
      <c r="D1347" s="1" t="s">
        <v>59</v>
      </c>
      <c r="E1347" s="2" t="s">
        <v>1173</v>
      </c>
      <c r="F1347" s="1" t="s">
        <v>35</v>
      </c>
      <c r="G1347" s="1" t="s">
        <v>36</v>
      </c>
      <c r="H1347" s="1" t="s">
        <v>164</v>
      </c>
      <c r="I1347" s="1" t="s">
        <v>61</v>
      </c>
      <c r="J1347" s="3">
        <v>4</v>
      </c>
      <c r="K1347" s="1" t="s">
        <v>46</v>
      </c>
      <c r="L1347" s="1" t="s">
        <v>51</v>
      </c>
    </row>
    <row r="1348" spans="1:12">
      <c r="A1348" s="1" t="s">
        <v>3280</v>
      </c>
      <c r="B1348" s="1" t="s">
        <v>31</v>
      </c>
      <c r="C1348" s="1" t="s">
        <v>858</v>
      </c>
      <c r="D1348" s="1" t="s">
        <v>859</v>
      </c>
      <c r="E1348" s="2" t="s">
        <v>3281</v>
      </c>
      <c r="F1348" s="1" t="s">
        <v>45</v>
      </c>
      <c r="G1348" s="1" t="s">
        <v>36</v>
      </c>
      <c r="H1348" s="1" t="s">
        <v>730</v>
      </c>
      <c r="I1348" s="1" t="s">
        <v>38</v>
      </c>
      <c r="J1348" s="3">
        <v>2</v>
      </c>
      <c r="K1348" s="1" t="s">
        <v>46</v>
      </c>
      <c r="L1348" s="1" t="s">
        <v>103</v>
      </c>
    </row>
    <row r="1349" spans="1:12">
      <c r="A1349" s="1" t="s">
        <v>3282</v>
      </c>
      <c r="B1349" s="1" t="s">
        <v>31</v>
      </c>
      <c r="C1349" s="1" t="s">
        <v>774</v>
      </c>
      <c r="D1349" s="1" t="s">
        <v>740</v>
      </c>
      <c r="E1349" s="2" t="s">
        <v>3283</v>
      </c>
      <c r="F1349" s="1" t="s">
        <v>45</v>
      </c>
      <c r="G1349" s="1" t="s">
        <v>36</v>
      </c>
      <c r="H1349" s="1" t="s">
        <v>84</v>
      </c>
      <c r="I1349" s="1" t="s">
        <v>38</v>
      </c>
      <c r="J1349" s="3">
        <v>4</v>
      </c>
      <c r="K1349" s="1" t="s">
        <v>39</v>
      </c>
      <c r="L1349" s="1" t="s">
        <v>103</v>
      </c>
    </row>
    <row r="1350" spans="1:12">
      <c r="A1350" s="1" t="s">
        <v>3284</v>
      </c>
      <c r="B1350" s="1" t="s">
        <v>31</v>
      </c>
      <c r="C1350" s="1" t="s">
        <v>843</v>
      </c>
      <c r="D1350" s="1" t="s">
        <v>798</v>
      </c>
      <c r="E1350" s="2" t="s">
        <v>3285</v>
      </c>
      <c r="F1350" s="1" t="s">
        <v>35</v>
      </c>
      <c r="G1350" s="1" t="s">
        <v>36</v>
      </c>
      <c r="H1350" s="1" t="s">
        <v>384</v>
      </c>
      <c r="I1350" s="1" t="s">
        <v>61</v>
      </c>
      <c r="J1350" s="3">
        <v>3</v>
      </c>
      <c r="K1350" s="1" t="s">
        <v>46</v>
      </c>
      <c r="L1350" s="1" t="s">
        <v>40</v>
      </c>
    </row>
    <row r="1351" spans="1:12">
      <c r="A1351" s="1" t="s">
        <v>3286</v>
      </c>
      <c r="B1351" s="1" t="s">
        <v>31</v>
      </c>
      <c r="C1351" s="1" t="s">
        <v>917</v>
      </c>
      <c r="D1351" s="1" t="s">
        <v>1232</v>
      </c>
      <c r="E1351" s="2" t="s">
        <v>3287</v>
      </c>
      <c r="F1351" s="1" t="s">
        <v>35</v>
      </c>
      <c r="G1351" s="1" t="s">
        <v>133</v>
      </c>
      <c r="H1351" s="1" t="s">
        <v>883</v>
      </c>
      <c r="I1351" s="1" t="s">
        <v>38</v>
      </c>
      <c r="J1351" s="3">
        <v>5</v>
      </c>
      <c r="K1351" s="1" t="s">
        <v>46</v>
      </c>
      <c r="L1351" s="1" t="s">
        <v>40</v>
      </c>
    </row>
    <row r="1352" spans="1:12">
      <c r="A1352" s="1" t="s">
        <v>3288</v>
      </c>
      <c r="B1352" s="1" t="s">
        <v>31</v>
      </c>
      <c r="C1352" s="1" t="s">
        <v>1262</v>
      </c>
      <c r="D1352" s="1" t="s">
        <v>975</v>
      </c>
      <c r="E1352" s="2" t="s">
        <v>3289</v>
      </c>
      <c r="F1352" s="1" t="s">
        <v>35</v>
      </c>
      <c r="G1352" s="1" t="s">
        <v>1098</v>
      </c>
      <c r="H1352" s="1" t="s">
        <v>1721</v>
      </c>
      <c r="I1352" s="1" t="s">
        <v>38</v>
      </c>
      <c r="J1352" s="3">
        <v>2</v>
      </c>
      <c r="K1352" s="1" t="s">
        <v>46</v>
      </c>
      <c r="L1352" s="1" t="s">
        <v>103</v>
      </c>
    </row>
    <row r="1353" spans="1:12">
      <c r="A1353" s="1" t="s">
        <v>3290</v>
      </c>
      <c r="B1353" s="1" t="s">
        <v>31</v>
      </c>
      <c r="C1353" s="1" t="s">
        <v>1651</v>
      </c>
      <c r="D1353" s="1" t="s">
        <v>855</v>
      </c>
      <c r="E1353" s="2" t="s">
        <v>3291</v>
      </c>
      <c r="F1353" s="1" t="s">
        <v>45</v>
      </c>
      <c r="G1353" s="1" t="s">
        <v>36</v>
      </c>
      <c r="H1353" s="1" t="s">
        <v>37</v>
      </c>
      <c r="I1353" s="1" t="s">
        <v>38</v>
      </c>
      <c r="J1353" s="3">
        <v>2</v>
      </c>
      <c r="K1353" s="1" t="s">
        <v>39</v>
      </c>
      <c r="L1353" s="1" t="s">
        <v>51</v>
      </c>
    </row>
    <row r="1354" spans="1:12">
      <c r="A1354" s="1" t="s">
        <v>3292</v>
      </c>
      <c r="B1354" s="1" t="s">
        <v>31</v>
      </c>
      <c r="C1354" s="1" t="s">
        <v>1417</v>
      </c>
      <c r="D1354" s="1" t="s">
        <v>1244</v>
      </c>
      <c r="E1354" s="2" t="s">
        <v>3293</v>
      </c>
      <c r="F1354" s="1" t="s">
        <v>35</v>
      </c>
      <c r="G1354" s="1" t="s">
        <v>70</v>
      </c>
      <c r="H1354" s="1" t="s">
        <v>1135</v>
      </c>
      <c r="I1354" s="1" t="s">
        <v>38</v>
      </c>
      <c r="J1354" s="3">
        <v>1</v>
      </c>
      <c r="K1354" s="1" t="s">
        <v>46</v>
      </c>
      <c r="L1354" s="1" t="s">
        <v>51</v>
      </c>
    </row>
    <row r="1355" spans="1:12">
      <c r="A1355" s="1" t="s">
        <v>3294</v>
      </c>
      <c r="B1355" s="1" t="s">
        <v>31</v>
      </c>
      <c r="C1355" s="1" t="s">
        <v>183</v>
      </c>
      <c r="D1355" s="1" t="s">
        <v>798</v>
      </c>
      <c r="E1355" s="2" t="s">
        <v>3295</v>
      </c>
      <c r="F1355" s="1" t="s">
        <v>45</v>
      </c>
      <c r="G1355" s="1" t="s">
        <v>36</v>
      </c>
      <c r="H1355" s="1" t="s">
        <v>777</v>
      </c>
      <c r="I1355" s="1" t="s">
        <v>38</v>
      </c>
      <c r="J1355" s="3">
        <v>5</v>
      </c>
      <c r="K1355" s="1" t="s">
        <v>46</v>
      </c>
      <c r="L1355" s="1" t="s">
        <v>40</v>
      </c>
    </row>
    <row r="1356" spans="1:12">
      <c r="A1356" s="1" t="s">
        <v>3296</v>
      </c>
      <c r="B1356" s="1" t="s">
        <v>31</v>
      </c>
      <c r="C1356" s="1" t="s">
        <v>891</v>
      </c>
      <c r="D1356" s="1" t="s">
        <v>923</v>
      </c>
      <c r="E1356" s="2" t="s">
        <v>3297</v>
      </c>
      <c r="F1356" s="1" t="s">
        <v>35</v>
      </c>
      <c r="G1356" s="1" t="s">
        <v>36</v>
      </c>
      <c r="H1356" s="1" t="s">
        <v>37</v>
      </c>
      <c r="I1356" s="1" t="s">
        <v>61</v>
      </c>
      <c r="J1356" s="3">
        <v>2</v>
      </c>
      <c r="K1356" s="1" t="s">
        <v>39</v>
      </c>
      <c r="L1356" s="1" t="s">
        <v>103</v>
      </c>
    </row>
    <row r="1357" spans="1:12">
      <c r="A1357" s="1" t="s">
        <v>3298</v>
      </c>
      <c r="B1357" s="1" t="s">
        <v>31</v>
      </c>
      <c r="C1357" s="1" t="s">
        <v>811</v>
      </c>
      <c r="D1357" s="1" t="s">
        <v>962</v>
      </c>
      <c r="E1357" s="2" t="s">
        <v>3299</v>
      </c>
      <c r="F1357" s="1" t="s">
        <v>45</v>
      </c>
      <c r="G1357" s="1" t="s">
        <v>36</v>
      </c>
      <c r="H1357" s="1" t="s">
        <v>84</v>
      </c>
      <c r="I1357" s="1" t="s">
        <v>61</v>
      </c>
      <c r="J1357" s="3">
        <v>4</v>
      </c>
      <c r="K1357" s="1" t="s">
        <v>46</v>
      </c>
      <c r="L1357" s="1" t="s">
        <v>51</v>
      </c>
    </row>
    <row r="1358" spans="1:12">
      <c r="A1358" s="1" t="s">
        <v>3300</v>
      </c>
      <c r="B1358" s="1" t="s">
        <v>31</v>
      </c>
      <c r="C1358" s="1" t="s">
        <v>1043</v>
      </c>
      <c r="D1358" s="1" t="s">
        <v>956</v>
      </c>
      <c r="E1358" s="2" t="s">
        <v>2867</v>
      </c>
      <c r="F1358" s="1" t="s">
        <v>35</v>
      </c>
      <c r="G1358" s="1" t="s">
        <v>36</v>
      </c>
      <c r="H1358" s="1" t="s">
        <v>37</v>
      </c>
      <c r="I1358" s="1" t="s">
        <v>38</v>
      </c>
      <c r="J1358" s="3">
        <v>5</v>
      </c>
      <c r="K1358" s="1" t="s">
        <v>39</v>
      </c>
      <c r="L1358" s="1" t="s">
        <v>40</v>
      </c>
    </row>
    <row r="1359" spans="1:12">
      <c r="A1359" s="1" t="s">
        <v>3301</v>
      </c>
      <c r="B1359" s="1" t="s">
        <v>31</v>
      </c>
      <c r="C1359" s="1" t="s">
        <v>1457</v>
      </c>
      <c r="D1359" s="1" t="s">
        <v>137</v>
      </c>
      <c r="E1359" s="2" t="s">
        <v>3302</v>
      </c>
      <c r="F1359" s="1" t="s">
        <v>45</v>
      </c>
      <c r="G1359" s="1" t="s">
        <v>36</v>
      </c>
      <c r="H1359" s="1" t="s">
        <v>767</v>
      </c>
      <c r="I1359" s="1" t="s">
        <v>38</v>
      </c>
      <c r="J1359" s="3">
        <v>4</v>
      </c>
      <c r="K1359" s="1" t="s">
        <v>46</v>
      </c>
      <c r="L1359" s="1" t="s">
        <v>51</v>
      </c>
    </row>
    <row r="1360" spans="1:12">
      <c r="A1360" s="1" t="s">
        <v>3303</v>
      </c>
      <c r="B1360" s="1" t="s">
        <v>31</v>
      </c>
      <c r="C1360" s="1" t="s">
        <v>1528</v>
      </c>
      <c r="D1360" s="1" t="s">
        <v>923</v>
      </c>
      <c r="E1360" s="2" t="s">
        <v>3304</v>
      </c>
      <c r="F1360" s="1" t="s">
        <v>45</v>
      </c>
      <c r="G1360" s="1" t="s">
        <v>36</v>
      </c>
      <c r="H1360" s="1" t="s">
        <v>384</v>
      </c>
      <c r="I1360" s="1" t="s">
        <v>38</v>
      </c>
      <c r="J1360" s="3">
        <v>3</v>
      </c>
      <c r="K1360" s="1" t="s">
        <v>46</v>
      </c>
      <c r="L1360" s="1" t="s">
        <v>51</v>
      </c>
    </row>
    <row r="1361" spans="1:12">
      <c r="A1361" s="1" t="s">
        <v>3305</v>
      </c>
      <c r="B1361" s="1" t="s">
        <v>31</v>
      </c>
      <c r="C1361" s="1" t="s">
        <v>1026</v>
      </c>
      <c r="D1361" s="1" t="s">
        <v>131</v>
      </c>
      <c r="E1361" s="2" t="s">
        <v>3306</v>
      </c>
      <c r="F1361" s="1" t="s">
        <v>45</v>
      </c>
      <c r="G1361" s="1" t="s">
        <v>36</v>
      </c>
      <c r="H1361" s="1" t="s">
        <v>384</v>
      </c>
      <c r="I1361" s="1" t="s">
        <v>38</v>
      </c>
      <c r="J1361" s="3">
        <v>4</v>
      </c>
      <c r="K1361" s="1" t="s">
        <v>46</v>
      </c>
      <c r="L1361" s="1" t="s">
        <v>51</v>
      </c>
    </row>
    <row r="1362" spans="1:12">
      <c r="A1362" s="1" t="s">
        <v>3307</v>
      </c>
      <c r="B1362" s="1" t="s">
        <v>31</v>
      </c>
      <c r="C1362" s="1" t="s">
        <v>759</v>
      </c>
      <c r="D1362" s="1" t="s">
        <v>923</v>
      </c>
      <c r="E1362" s="2" t="s">
        <v>3308</v>
      </c>
      <c r="F1362" s="1" t="s">
        <v>35</v>
      </c>
      <c r="G1362" s="1" t="s">
        <v>36</v>
      </c>
      <c r="H1362" s="1" t="s">
        <v>37</v>
      </c>
      <c r="I1362" s="1" t="s">
        <v>38</v>
      </c>
      <c r="J1362" s="3">
        <v>3</v>
      </c>
      <c r="K1362" s="1" t="s">
        <v>46</v>
      </c>
      <c r="L1362" s="1" t="s">
        <v>103</v>
      </c>
    </row>
    <row r="1363" spans="1:12">
      <c r="A1363" s="1" t="s">
        <v>3309</v>
      </c>
      <c r="B1363" s="1" t="s">
        <v>31</v>
      </c>
      <c r="C1363" s="1" t="s">
        <v>755</v>
      </c>
      <c r="D1363" s="1" t="s">
        <v>918</v>
      </c>
      <c r="E1363" s="2" t="s">
        <v>3310</v>
      </c>
      <c r="F1363" s="1" t="s">
        <v>35</v>
      </c>
      <c r="G1363" s="1" t="s">
        <v>36</v>
      </c>
      <c r="H1363" s="1" t="s">
        <v>37</v>
      </c>
      <c r="I1363" s="1" t="s">
        <v>61</v>
      </c>
      <c r="J1363" s="3">
        <v>1</v>
      </c>
      <c r="K1363" s="1" t="s">
        <v>39</v>
      </c>
      <c r="L1363" s="1" t="s">
        <v>51</v>
      </c>
    </row>
    <row r="1364" spans="1:12">
      <c r="A1364" s="1" t="s">
        <v>3311</v>
      </c>
      <c r="B1364" s="1" t="s">
        <v>31</v>
      </c>
      <c r="C1364" s="1" t="s">
        <v>859</v>
      </c>
      <c r="D1364" s="1" t="s">
        <v>905</v>
      </c>
      <c r="E1364" s="2" t="s">
        <v>3312</v>
      </c>
      <c r="F1364" s="1" t="s">
        <v>45</v>
      </c>
      <c r="G1364" s="1" t="s">
        <v>36</v>
      </c>
      <c r="H1364" s="1" t="s">
        <v>1045</v>
      </c>
      <c r="I1364" s="1" t="s">
        <v>38</v>
      </c>
      <c r="J1364" s="3">
        <v>5</v>
      </c>
      <c r="K1364" s="1" t="s">
        <v>39</v>
      </c>
      <c r="L1364" s="1" t="s">
        <v>51</v>
      </c>
    </row>
    <row r="1365" spans="1:12">
      <c r="A1365" s="1" t="s">
        <v>3313</v>
      </c>
      <c r="B1365" s="1" t="s">
        <v>31</v>
      </c>
      <c r="C1365" s="1" t="s">
        <v>779</v>
      </c>
      <c r="D1365" s="1" t="s">
        <v>1106</v>
      </c>
      <c r="E1365" s="2" t="s">
        <v>3314</v>
      </c>
      <c r="F1365" s="1" t="s">
        <v>35</v>
      </c>
      <c r="G1365" s="1" t="s">
        <v>36</v>
      </c>
      <c r="H1365" s="1" t="s">
        <v>37</v>
      </c>
      <c r="I1365" s="1" t="s">
        <v>61</v>
      </c>
      <c r="J1365" s="3">
        <v>1</v>
      </c>
      <c r="K1365" s="1" t="s">
        <v>46</v>
      </c>
      <c r="L1365" s="1" t="s">
        <v>40</v>
      </c>
    </row>
    <row r="1366" spans="1:12">
      <c r="A1366" s="1" t="s">
        <v>3315</v>
      </c>
      <c r="B1366" s="1" t="s">
        <v>31</v>
      </c>
      <c r="C1366" s="1" t="s">
        <v>2645</v>
      </c>
      <c r="D1366" s="1" t="s">
        <v>718</v>
      </c>
      <c r="E1366" s="2" t="s">
        <v>3316</v>
      </c>
      <c r="F1366" s="1" t="s">
        <v>35</v>
      </c>
      <c r="G1366" s="1" t="s">
        <v>185</v>
      </c>
      <c r="H1366" s="1" t="s">
        <v>186</v>
      </c>
      <c r="I1366" s="1" t="s">
        <v>61</v>
      </c>
      <c r="J1366" s="3">
        <v>5</v>
      </c>
      <c r="K1366" s="1" t="s">
        <v>39</v>
      </c>
      <c r="L1366" s="1" t="s">
        <v>40</v>
      </c>
    </row>
    <row r="1367" spans="1:12">
      <c r="A1367" s="1" t="s">
        <v>3317</v>
      </c>
      <c r="B1367" s="1" t="s">
        <v>31</v>
      </c>
      <c r="C1367" s="1" t="s">
        <v>1289</v>
      </c>
      <c r="D1367" s="1" t="s">
        <v>1064</v>
      </c>
      <c r="E1367" s="2" t="s">
        <v>3318</v>
      </c>
      <c r="F1367" s="1" t="s">
        <v>45</v>
      </c>
      <c r="G1367" s="1" t="s">
        <v>36</v>
      </c>
      <c r="H1367" s="1" t="s">
        <v>37</v>
      </c>
      <c r="I1367" s="1" t="s">
        <v>38</v>
      </c>
      <c r="J1367" s="3">
        <v>1</v>
      </c>
      <c r="K1367" s="1" t="s">
        <v>46</v>
      </c>
      <c r="L1367" s="1" t="s">
        <v>40</v>
      </c>
    </row>
    <row r="1368" spans="1:12">
      <c r="A1368" s="1" t="s">
        <v>3319</v>
      </c>
      <c r="B1368" s="1" t="s">
        <v>31</v>
      </c>
      <c r="C1368" s="1" t="s">
        <v>988</v>
      </c>
      <c r="D1368" s="1" t="s">
        <v>918</v>
      </c>
      <c r="E1368" s="2" t="s">
        <v>3320</v>
      </c>
      <c r="F1368" s="1" t="s">
        <v>35</v>
      </c>
      <c r="G1368" s="1" t="s">
        <v>133</v>
      </c>
      <c r="H1368" s="1" t="s">
        <v>134</v>
      </c>
      <c r="I1368" s="1" t="s">
        <v>38</v>
      </c>
      <c r="J1368" s="3">
        <v>2</v>
      </c>
      <c r="K1368" s="1" t="s">
        <v>46</v>
      </c>
      <c r="L1368" s="1" t="s">
        <v>103</v>
      </c>
    </row>
    <row r="1369" spans="1:12">
      <c r="A1369" s="1" t="s">
        <v>3321</v>
      </c>
      <c r="B1369" s="1" t="s">
        <v>31</v>
      </c>
      <c r="C1369" s="1" t="s">
        <v>789</v>
      </c>
      <c r="D1369" s="1" t="s">
        <v>855</v>
      </c>
      <c r="E1369" s="2" t="s">
        <v>3322</v>
      </c>
      <c r="F1369" s="1" t="s">
        <v>45</v>
      </c>
      <c r="G1369" s="1" t="s">
        <v>36</v>
      </c>
      <c r="H1369" s="1" t="s">
        <v>37</v>
      </c>
      <c r="I1369" s="1" t="s">
        <v>38</v>
      </c>
      <c r="J1369" s="3">
        <v>5</v>
      </c>
      <c r="K1369" s="1" t="s">
        <v>39</v>
      </c>
      <c r="L1369" s="1" t="s">
        <v>103</v>
      </c>
    </row>
    <row r="1370" spans="1:12">
      <c r="A1370" s="1" t="s">
        <v>3323</v>
      </c>
      <c r="B1370" s="1" t="s">
        <v>31</v>
      </c>
      <c r="C1370" s="1" t="s">
        <v>774</v>
      </c>
      <c r="D1370" s="1" t="s">
        <v>939</v>
      </c>
      <c r="E1370" s="2" t="s">
        <v>3324</v>
      </c>
      <c r="F1370" s="1" t="s">
        <v>45</v>
      </c>
      <c r="G1370" s="1" t="s">
        <v>813</v>
      </c>
      <c r="H1370" s="1" t="s">
        <v>1611</v>
      </c>
      <c r="I1370" s="1" t="s">
        <v>38</v>
      </c>
      <c r="J1370" s="3">
        <v>4</v>
      </c>
      <c r="K1370" s="1" t="s">
        <v>39</v>
      </c>
      <c r="L1370" s="1" t="s">
        <v>51</v>
      </c>
    </row>
    <row r="1371" spans="1:12">
      <c r="A1371" s="1" t="s">
        <v>3325</v>
      </c>
      <c r="B1371" s="1" t="s">
        <v>31</v>
      </c>
      <c r="C1371" s="1" t="s">
        <v>433</v>
      </c>
      <c r="D1371" s="1" t="s">
        <v>870</v>
      </c>
      <c r="E1371" s="2" t="s">
        <v>3326</v>
      </c>
      <c r="F1371" s="1" t="s">
        <v>45</v>
      </c>
      <c r="G1371" s="1" t="s">
        <v>36</v>
      </c>
      <c r="H1371" s="1" t="s">
        <v>164</v>
      </c>
      <c r="I1371" s="1" t="s">
        <v>61</v>
      </c>
      <c r="J1371" s="3">
        <v>1</v>
      </c>
      <c r="K1371" s="1" t="s">
        <v>46</v>
      </c>
      <c r="L1371" s="1" t="s">
        <v>51</v>
      </c>
    </row>
    <row r="1372" spans="1:12">
      <c r="A1372" s="1" t="s">
        <v>3327</v>
      </c>
      <c r="B1372" s="1" t="s">
        <v>31</v>
      </c>
      <c r="C1372" s="1" t="s">
        <v>1393</v>
      </c>
      <c r="D1372" s="1" t="s">
        <v>1473</v>
      </c>
      <c r="E1372" s="2" t="s">
        <v>3328</v>
      </c>
      <c r="F1372" s="1" t="s">
        <v>45</v>
      </c>
      <c r="G1372" s="1" t="s">
        <v>310</v>
      </c>
      <c r="H1372" s="1" t="s">
        <v>753</v>
      </c>
      <c r="I1372" s="1" t="s">
        <v>38</v>
      </c>
      <c r="J1372" s="3">
        <v>2</v>
      </c>
      <c r="K1372" s="1" t="s">
        <v>39</v>
      </c>
      <c r="L1372" s="1" t="s">
        <v>40</v>
      </c>
    </row>
    <row r="1373" spans="1:12">
      <c r="A1373" s="1" t="s">
        <v>3329</v>
      </c>
      <c r="B1373" s="1" t="s">
        <v>31</v>
      </c>
      <c r="C1373" s="1" t="s">
        <v>1137</v>
      </c>
      <c r="D1373" s="1" t="s">
        <v>547</v>
      </c>
      <c r="E1373" s="2" t="s">
        <v>3330</v>
      </c>
      <c r="F1373" s="1" t="s">
        <v>35</v>
      </c>
      <c r="G1373" s="1" t="s">
        <v>36</v>
      </c>
      <c r="H1373" s="1" t="s">
        <v>730</v>
      </c>
      <c r="I1373" s="1" t="s">
        <v>61</v>
      </c>
      <c r="J1373" s="3">
        <v>2</v>
      </c>
      <c r="K1373" s="1" t="s">
        <v>46</v>
      </c>
      <c r="L1373" s="1" t="s">
        <v>40</v>
      </c>
    </row>
    <row r="1374" spans="1:12">
      <c r="A1374" s="1" t="s">
        <v>3331</v>
      </c>
      <c r="B1374" s="1" t="s">
        <v>31</v>
      </c>
      <c r="C1374" s="1" t="s">
        <v>1032</v>
      </c>
      <c r="D1374" s="1" t="s">
        <v>870</v>
      </c>
      <c r="E1374" s="2" t="s">
        <v>3332</v>
      </c>
      <c r="F1374" s="1" t="s">
        <v>35</v>
      </c>
      <c r="G1374" s="1" t="s">
        <v>36</v>
      </c>
      <c r="H1374" s="1" t="s">
        <v>37</v>
      </c>
      <c r="I1374" s="1" t="s">
        <v>38</v>
      </c>
      <c r="J1374" s="3">
        <v>3</v>
      </c>
      <c r="K1374" s="1" t="s">
        <v>39</v>
      </c>
      <c r="L1374" s="1" t="s">
        <v>40</v>
      </c>
    </row>
    <row r="1375" spans="1:12">
      <c r="A1375" s="1" t="s">
        <v>3333</v>
      </c>
      <c r="B1375" s="1" t="s">
        <v>57</v>
      </c>
      <c r="C1375" s="1" t="s">
        <v>2149</v>
      </c>
      <c r="D1375" s="1" t="s">
        <v>59</v>
      </c>
      <c r="E1375" s="2" t="s">
        <v>3334</v>
      </c>
      <c r="F1375" s="1" t="s">
        <v>45</v>
      </c>
      <c r="G1375" s="1" t="s">
        <v>813</v>
      </c>
      <c r="H1375" s="1" t="s">
        <v>814</v>
      </c>
      <c r="I1375" s="1" t="s">
        <v>38</v>
      </c>
      <c r="J1375" s="3">
        <v>3</v>
      </c>
      <c r="K1375" s="1" t="s">
        <v>39</v>
      </c>
      <c r="L1375" s="1" t="s">
        <v>51</v>
      </c>
    </row>
    <row r="1376" spans="1:12">
      <c r="A1376" s="1" t="s">
        <v>3335</v>
      </c>
      <c r="B1376" s="1" t="s">
        <v>31</v>
      </c>
      <c r="C1376" s="1" t="s">
        <v>710</v>
      </c>
      <c r="D1376" s="1" t="s">
        <v>1197</v>
      </c>
      <c r="E1376" s="2" t="s">
        <v>3336</v>
      </c>
      <c r="F1376" s="1" t="s">
        <v>35</v>
      </c>
      <c r="G1376" s="1" t="s">
        <v>36</v>
      </c>
      <c r="H1376" s="1" t="s">
        <v>37</v>
      </c>
      <c r="I1376" s="1" t="s">
        <v>61</v>
      </c>
      <c r="J1376" s="3">
        <v>4</v>
      </c>
      <c r="K1376" s="1" t="s">
        <v>39</v>
      </c>
      <c r="L1376" s="1" t="s">
        <v>51</v>
      </c>
    </row>
    <row r="1377" spans="1:12">
      <c r="A1377" s="1" t="s">
        <v>3337</v>
      </c>
      <c r="B1377" s="1" t="s">
        <v>31</v>
      </c>
      <c r="C1377" s="1" t="s">
        <v>710</v>
      </c>
      <c r="D1377" s="1" t="s">
        <v>387</v>
      </c>
      <c r="E1377" s="2" t="s">
        <v>3338</v>
      </c>
      <c r="F1377" s="1" t="s">
        <v>35</v>
      </c>
      <c r="G1377" s="1" t="s">
        <v>36</v>
      </c>
      <c r="H1377" s="1" t="s">
        <v>112</v>
      </c>
      <c r="I1377" s="1" t="s">
        <v>61</v>
      </c>
      <c r="J1377" s="3">
        <v>3</v>
      </c>
      <c r="K1377" s="1" t="s">
        <v>39</v>
      </c>
      <c r="L1377" s="1" t="s">
        <v>51</v>
      </c>
    </row>
    <row r="1378" spans="1:12">
      <c r="A1378" s="1" t="s">
        <v>3339</v>
      </c>
      <c r="B1378" s="1" t="s">
        <v>31</v>
      </c>
      <c r="C1378" s="1" t="s">
        <v>755</v>
      </c>
      <c r="D1378" s="1" t="s">
        <v>975</v>
      </c>
      <c r="E1378" s="2" t="s">
        <v>3340</v>
      </c>
      <c r="F1378" s="1" t="s">
        <v>35</v>
      </c>
      <c r="G1378" s="1" t="s">
        <v>36</v>
      </c>
      <c r="H1378" s="1" t="s">
        <v>223</v>
      </c>
      <c r="I1378" s="1" t="s">
        <v>61</v>
      </c>
      <c r="J1378" s="3">
        <v>2</v>
      </c>
      <c r="K1378" s="1" t="s">
        <v>46</v>
      </c>
      <c r="L1378" s="1" t="s">
        <v>40</v>
      </c>
    </row>
    <row r="1379" spans="1:12">
      <c r="A1379" s="1" t="s">
        <v>3341</v>
      </c>
      <c r="B1379" s="1" t="s">
        <v>31</v>
      </c>
      <c r="C1379" s="1" t="s">
        <v>1140</v>
      </c>
      <c r="D1379" s="1" t="s">
        <v>962</v>
      </c>
      <c r="E1379" s="2" t="s">
        <v>3342</v>
      </c>
      <c r="F1379" s="1" t="s">
        <v>35</v>
      </c>
      <c r="G1379" s="1" t="s">
        <v>36</v>
      </c>
      <c r="H1379" s="1" t="s">
        <v>37</v>
      </c>
      <c r="I1379" s="1" t="s">
        <v>61</v>
      </c>
      <c r="J1379" s="3">
        <v>1</v>
      </c>
      <c r="K1379" s="1" t="s">
        <v>46</v>
      </c>
      <c r="L1379" s="1" t="s">
        <v>40</v>
      </c>
    </row>
    <row r="1380" spans="1:12">
      <c r="A1380" s="1" t="s">
        <v>3343</v>
      </c>
      <c r="B1380" s="1" t="s">
        <v>31</v>
      </c>
      <c r="C1380" s="1" t="s">
        <v>233</v>
      </c>
      <c r="D1380" s="1" t="s">
        <v>855</v>
      </c>
      <c r="E1380" s="2" t="s">
        <v>3344</v>
      </c>
      <c r="F1380" s="1" t="s">
        <v>45</v>
      </c>
      <c r="G1380" s="1" t="s">
        <v>310</v>
      </c>
      <c r="H1380" s="1" t="s">
        <v>522</v>
      </c>
      <c r="I1380" s="1" t="s">
        <v>38</v>
      </c>
      <c r="J1380" s="3">
        <v>2</v>
      </c>
      <c r="K1380" s="1" t="s">
        <v>46</v>
      </c>
      <c r="L1380" s="1" t="s">
        <v>40</v>
      </c>
    </row>
    <row r="1381" spans="1:12">
      <c r="A1381" s="1" t="s">
        <v>3345</v>
      </c>
      <c r="B1381" s="1" t="s">
        <v>31</v>
      </c>
      <c r="C1381" s="1" t="s">
        <v>532</v>
      </c>
      <c r="D1381" s="1" t="s">
        <v>942</v>
      </c>
      <c r="E1381" s="2" t="s">
        <v>3346</v>
      </c>
      <c r="F1381" s="1" t="s">
        <v>45</v>
      </c>
      <c r="G1381" s="1" t="s">
        <v>70</v>
      </c>
      <c r="H1381" s="1" t="s">
        <v>1135</v>
      </c>
      <c r="I1381" s="1" t="s">
        <v>61</v>
      </c>
      <c r="J1381" s="3">
        <v>4</v>
      </c>
      <c r="K1381" s="1" t="s">
        <v>46</v>
      </c>
      <c r="L1381" s="1" t="s">
        <v>40</v>
      </c>
    </row>
    <row r="1382" spans="1:12">
      <c r="A1382" s="1" t="s">
        <v>3347</v>
      </c>
      <c r="B1382" s="1" t="s">
        <v>31</v>
      </c>
      <c r="C1382" s="1" t="s">
        <v>1506</v>
      </c>
      <c r="D1382" s="1" t="s">
        <v>1156</v>
      </c>
      <c r="E1382" s="2" t="s">
        <v>3348</v>
      </c>
      <c r="F1382" s="1" t="s">
        <v>45</v>
      </c>
      <c r="G1382" s="1" t="s">
        <v>133</v>
      </c>
      <c r="H1382" s="1" t="s">
        <v>1210</v>
      </c>
      <c r="I1382" s="1" t="s">
        <v>38</v>
      </c>
      <c r="J1382" s="3">
        <v>3</v>
      </c>
      <c r="K1382" s="1" t="s">
        <v>39</v>
      </c>
      <c r="L1382" s="1" t="s">
        <v>40</v>
      </c>
    </row>
    <row r="1383" spans="1:12">
      <c r="A1383" s="1" t="s">
        <v>3349</v>
      </c>
      <c r="B1383" s="1" t="s">
        <v>31</v>
      </c>
      <c r="C1383" s="1" t="s">
        <v>1523</v>
      </c>
      <c r="D1383" s="1" t="s">
        <v>859</v>
      </c>
      <c r="E1383" s="2" t="s">
        <v>3350</v>
      </c>
      <c r="F1383" s="1" t="s">
        <v>45</v>
      </c>
      <c r="G1383" s="1" t="s">
        <v>36</v>
      </c>
      <c r="H1383" s="1" t="s">
        <v>84</v>
      </c>
      <c r="I1383" s="1" t="s">
        <v>38</v>
      </c>
      <c r="J1383" s="3">
        <v>2</v>
      </c>
      <c r="K1383" s="1" t="s">
        <v>46</v>
      </c>
      <c r="L1383" s="1" t="s">
        <v>40</v>
      </c>
    </row>
    <row r="1384" spans="1:12">
      <c r="A1384" s="1" t="s">
        <v>3351</v>
      </c>
      <c r="B1384" s="1" t="s">
        <v>31</v>
      </c>
      <c r="C1384" s="1" t="s">
        <v>1092</v>
      </c>
      <c r="D1384" s="1" t="s">
        <v>804</v>
      </c>
      <c r="E1384" s="2" t="s">
        <v>3352</v>
      </c>
      <c r="F1384" s="1" t="s">
        <v>45</v>
      </c>
      <c r="G1384" s="1" t="s">
        <v>36</v>
      </c>
      <c r="H1384" s="1" t="s">
        <v>37</v>
      </c>
      <c r="I1384" s="1" t="s">
        <v>38</v>
      </c>
      <c r="J1384" s="3">
        <v>2</v>
      </c>
      <c r="K1384" s="1" t="s">
        <v>46</v>
      </c>
      <c r="L1384" s="1" t="s">
        <v>51</v>
      </c>
    </row>
    <row r="1385" spans="1:12">
      <c r="A1385" s="1" t="s">
        <v>3353</v>
      </c>
      <c r="B1385" s="1" t="s">
        <v>31</v>
      </c>
      <c r="C1385" s="1" t="s">
        <v>706</v>
      </c>
      <c r="D1385" s="1" t="s">
        <v>1061</v>
      </c>
      <c r="E1385" s="2" t="s">
        <v>3354</v>
      </c>
      <c r="F1385" s="1" t="s">
        <v>35</v>
      </c>
      <c r="G1385" s="1" t="s">
        <v>36</v>
      </c>
      <c r="H1385" s="1" t="s">
        <v>37</v>
      </c>
      <c r="I1385" s="1" t="s">
        <v>38</v>
      </c>
      <c r="J1385" s="3">
        <v>2</v>
      </c>
      <c r="K1385" s="1" t="s">
        <v>39</v>
      </c>
      <c r="L1385" s="1" t="s">
        <v>51</v>
      </c>
    </row>
    <row r="1386" spans="1:12">
      <c r="A1386" s="1" t="s">
        <v>3355</v>
      </c>
      <c r="B1386" s="1" t="s">
        <v>31</v>
      </c>
      <c r="C1386" s="1" t="s">
        <v>946</v>
      </c>
      <c r="D1386" s="1" t="s">
        <v>923</v>
      </c>
      <c r="E1386" s="2" t="s">
        <v>3356</v>
      </c>
      <c r="F1386" s="1" t="s">
        <v>45</v>
      </c>
      <c r="G1386" s="1" t="s">
        <v>36</v>
      </c>
      <c r="H1386" s="1" t="s">
        <v>37</v>
      </c>
      <c r="I1386" s="1" t="s">
        <v>38</v>
      </c>
      <c r="J1386" s="3">
        <v>1</v>
      </c>
      <c r="K1386" s="1" t="s">
        <v>46</v>
      </c>
      <c r="L1386" s="1" t="s">
        <v>51</v>
      </c>
    </row>
    <row r="1387" spans="1:12">
      <c r="A1387" s="1" t="s">
        <v>3357</v>
      </c>
      <c r="B1387" s="1" t="s">
        <v>31</v>
      </c>
      <c r="C1387" s="1" t="s">
        <v>1625</v>
      </c>
      <c r="D1387" s="1" t="s">
        <v>427</v>
      </c>
      <c r="E1387" s="2" t="s">
        <v>3358</v>
      </c>
      <c r="F1387" s="1" t="s">
        <v>45</v>
      </c>
      <c r="G1387" s="1" t="s">
        <v>36</v>
      </c>
      <c r="H1387" s="1" t="s">
        <v>730</v>
      </c>
      <c r="I1387" s="1" t="s">
        <v>38</v>
      </c>
      <c r="J1387" s="3">
        <v>4</v>
      </c>
      <c r="K1387" s="1" t="s">
        <v>39</v>
      </c>
      <c r="L1387" s="1" t="s">
        <v>40</v>
      </c>
    </row>
    <row r="1388" spans="1:12">
      <c r="A1388" s="1" t="s">
        <v>3359</v>
      </c>
      <c r="B1388" s="1" t="s">
        <v>31</v>
      </c>
      <c r="C1388" s="1" t="s">
        <v>789</v>
      </c>
      <c r="D1388" s="1" t="s">
        <v>1200</v>
      </c>
      <c r="E1388" s="2" t="s">
        <v>3360</v>
      </c>
      <c r="F1388" s="1" t="s">
        <v>45</v>
      </c>
      <c r="G1388" s="1" t="s">
        <v>133</v>
      </c>
      <c r="H1388" s="1" t="s">
        <v>883</v>
      </c>
      <c r="I1388" s="1" t="s">
        <v>61</v>
      </c>
      <c r="J1388" s="3">
        <v>4</v>
      </c>
      <c r="K1388" s="1" t="s">
        <v>46</v>
      </c>
      <c r="L1388" s="1" t="s">
        <v>40</v>
      </c>
    </row>
    <row r="1389" spans="1:12">
      <c r="A1389" s="1" t="s">
        <v>3361</v>
      </c>
      <c r="B1389" s="1" t="s">
        <v>31</v>
      </c>
      <c r="C1389" s="1" t="s">
        <v>747</v>
      </c>
      <c r="D1389" s="1" t="s">
        <v>905</v>
      </c>
      <c r="E1389" s="2" t="s">
        <v>3362</v>
      </c>
      <c r="F1389" s="1" t="s">
        <v>35</v>
      </c>
      <c r="G1389" s="1" t="s">
        <v>36</v>
      </c>
      <c r="H1389" s="1" t="s">
        <v>730</v>
      </c>
      <c r="I1389" s="1" t="s">
        <v>38</v>
      </c>
      <c r="J1389" s="3">
        <v>3</v>
      </c>
      <c r="K1389" s="1" t="s">
        <v>46</v>
      </c>
      <c r="L1389" s="1" t="s">
        <v>40</v>
      </c>
    </row>
    <row r="1390" spans="1:12">
      <c r="A1390" s="1" t="s">
        <v>3363</v>
      </c>
      <c r="B1390" s="1" t="s">
        <v>31</v>
      </c>
      <c r="C1390" s="1" t="s">
        <v>918</v>
      </c>
      <c r="D1390" s="1" t="s">
        <v>989</v>
      </c>
      <c r="E1390" s="2" t="s">
        <v>3364</v>
      </c>
      <c r="F1390" s="1" t="s">
        <v>45</v>
      </c>
      <c r="G1390" s="1" t="s">
        <v>310</v>
      </c>
      <c r="H1390" s="1" t="s">
        <v>522</v>
      </c>
      <c r="I1390" s="1" t="s">
        <v>38</v>
      </c>
      <c r="J1390" s="3">
        <v>2</v>
      </c>
      <c r="K1390" s="1" t="s">
        <v>46</v>
      </c>
      <c r="L1390" s="1" t="s">
        <v>40</v>
      </c>
    </row>
    <row r="1391" spans="1:12">
      <c r="A1391" s="1" t="s">
        <v>3365</v>
      </c>
      <c r="B1391" s="1" t="s">
        <v>31</v>
      </c>
      <c r="C1391" s="1" t="s">
        <v>832</v>
      </c>
      <c r="D1391" s="1" t="s">
        <v>1473</v>
      </c>
      <c r="E1391" s="2" t="s">
        <v>3366</v>
      </c>
      <c r="F1391" s="1" t="s">
        <v>35</v>
      </c>
      <c r="G1391" s="1" t="s">
        <v>36</v>
      </c>
      <c r="H1391" s="1" t="s">
        <v>147</v>
      </c>
      <c r="I1391" s="1" t="s">
        <v>38</v>
      </c>
      <c r="J1391" s="3">
        <v>3</v>
      </c>
      <c r="K1391" s="1" t="s">
        <v>46</v>
      </c>
      <c r="L1391" s="1" t="s">
        <v>40</v>
      </c>
    </row>
    <row r="1392" spans="1:12">
      <c r="A1392" s="1" t="s">
        <v>3367</v>
      </c>
      <c r="B1392" s="1" t="s">
        <v>31</v>
      </c>
      <c r="C1392" s="1" t="s">
        <v>1129</v>
      </c>
      <c r="D1392" s="1" t="s">
        <v>808</v>
      </c>
      <c r="E1392" s="2" t="s">
        <v>3368</v>
      </c>
      <c r="F1392" s="1" t="s">
        <v>35</v>
      </c>
      <c r="G1392" s="1" t="s">
        <v>36</v>
      </c>
      <c r="H1392" s="1" t="s">
        <v>223</v>
      </c>
      <c r="I1392" s="1" t="s">
        <v>38</v>
      </c>
      <c r="J1392" s="3">
        <v>1</v>
      </c>
      <c r="K1392" s="1" t="s">
        <v>46</v>
      </c>
      <c r="L1392" s="1" t="s">
        <v>40</v>
      </c>
    </row>
    <row r="1393" spans="1:12">
      <c r="A1393" s="1" t="s">
        <v>3369</v>
      </c>
      <c r="B1393" s="1" t="s">
        <v>31</v>
      </c>
      <c r="C1393" s="1" t="s">
        <v>789</v>
      </c>
      <c r="D1393" s="1" t="s">
        <v>798</v>
      </c>
      <c r="E1393" s="2" t="s">
        <v>3370</v>
      </c>
      <c r="F1393" s="1" t="s">
        <v>45</v>
      </c>
      <c r="G1393" s="1" t="s">
        <v>36</v>
      </c>
      <c r="H1393" s="1" t="s">
        <v>164</v>
      </c>
      <c r="I1393" s="1" t="s">
        <v>38</v>
      </c>
      <c r="J1393" s="3">
        <v>4</v>
      </c>
      <c r="K1393" s="1" t="s">
        <v>39</v>
      </c>
      <c r="L1393" s="1" t="s">
        <v>51</v>
      </c>
    </row>
    <row r="1394" spans="1:12">
      <c r="A1394" s="1" t="s">
        <v>3371</v>
      </c>
      <c r="B1394" s="1" t="s">
        <v>31</v>
      </c>
      <c r="C1394" s="1" t="s">
        <v>384</v>
      </c>
      <c r="D1394" s="1" t="s">
        <v>458</v>
      </c>
      <c r="E1394" s="2" t="s">
        <v>3372</v>
      </c>
      <c r="F1394" s="1" t="s">
        <v>35</v>
      </c>
      <c r="G1394" s="1" t="s">
        <v>191</v>
      </c>
      <c r="H1394" s="1" t="s">
        <v>1174</v>
      </c>
      <c r="I1394" s="1" t="s">
        <v>61</v>
      </c>
      <c r="J1394" s="3">
        <v>1</v>
      </c>
      <c r="K1394" s="1" t="s">
        <v>46</v>
      </c>
      <c r="L1394" s="1" t="s">
        <v>51</v>
      </c>
    </row>
    <row r="1395" spans="1:12">
      <c r="A1395" s="1" t="s">
        <v>3373</v>
      </c>
      <c r="B1395" s="1" t="s">
        <v>31</v>
      </c>
      <c r="C1395" s="1" t="s">
        <v>1417</v>
      </c>
      <c r="D1395" s="1" t="s">
        <v>658</v>
      </c>
      <c r="E1395" s="2" t="s">
        <v>1038</v>
      </c>
      <c r="F1395" s="1" t="s">
        <v>35</v>
      </c>
      <c r="G1395" s="1" t="s">
        <v>36</v>
      </c>
      <c r="H1395" s="1" t="s">
        <v>147</v>
      </c>
      <c r="I1395" s="1" t="s">
        <v>38</v>
      </c>
      <c r="J1395" s="3">
        <v>4</v>
      </c>
      <c r="K1395" s="1" t="s">
        <v>46</v>
      </c>
      <c r="L1395" s="1" t="s">
        <v>40</v>
      </c>
    </row>
    <row r="1396" spans="1:12">
      <c r="A1396" s="1" t="s">
        <v>3374</v>
      </c>
      <c r="B1396" s="1" t="s">
        <v>31</v>
      </c>
      <c r="C1396" s="1" t="s">
        <v>936</v>
      </c>
      <c r="D1396" s="1" t="s">
        <v>808</v>
      </c>
      <c r="E1396" s="2" t="s">
        <v>3375</v>
      </c>
      <c r="F1396" s="1" t="s">
        <v>35</v>
      </c>
      <c r="G1396" s="1" t="s">
        <v>70</v>
      </c>
      <c r="H1396" s="1" t="s">
        <v>1135</v>
      </c>
      <c r="I1396" s="1" t="s">
        <v>61</v>
      </c>
      <c r="J1396" s="3">
        <v>4</v>
      </c>
      <c r="K1396" s="1" t="s">
        <v>46</v>
      </c>
      <c r="L1396" s="1" t="s">
        <v>40</v>
      </c>
    </row>
    <row r="1397" spans="1:12">
      <c r="A1397" s="1" t="s">
        <v>3376</v>
      </c>
      <c r="B1397" s="1" t="s">
        <v>31</v>
      </c>
      <c r="C1397" s="1" t="s">
        <v>1350</v>
      </c>
      <c r="D1397" s="1" t="s">
        <v>881</v>
      </c>
      <c r="E1397" s="2" t="s">
        <v>3377</v>
      </c>
      <c r="F1397" s="1" t="s">
        <v>45</v>
      </c>
      <c r="G1397" s="1" t="s">
        <v>70</v>
      </c>
      <c r="H1397" s="1" t="s">
        <v>952</v>
      </c>
      <c r="I1397" s="1" t="s">
        <v>61</v>
      </c>
      <c r="J1397" s="3">
        <v>3</v>
      </c>
      <c r="K1397" s="1" t="s">
        <v>39</v>
      </c>
      <c r="L1397" s="1" t="s">
        <v>40</v>
      </c>
    </row>
    <row r="1398" spans="1:12">
      <c r="A1398" s="1" t="s">
        <v>3378</v>
      </c>
      <c r="B1398" s="1" t="s">
        <v>31</v>
      </c>
      <c r="C1398" s="1" t="s">
        <v>829</v>
      </c>
      <c r="D1398" s="1" t="s">
        <v>756</v>
      </c>
      <c r="E1398" s="2" t="s">
        <v>3379</v>
      </c>
      <c r="F1398" s="1" t="s">
        <v>35</v>
      </c>
      <c r="G1398" s="1" t="s">
        <v>36</v>
      </c>
      <c r="H1398" s="1" t="s">
        <v>147</v>
      </c>
      <c r="I1398" s="1" t="s">
        <v>38</v>
      </c>
      <c r="J1398" s="3">
        <v>4</v>
      </c>
      <c r="K1398" s="1" t="s">
        <v>46</v>
      </c>
      <c r="L1398" s="1" t="s">
        <v>40</v>
      </c>
    </row>
    <row r="1399" spans="1:12">
      <c r="A1399" s="1" t="s">
        <v>3380</v>
      </c>
      <c r="B1399" s="1" t="s">
        <v>31</v>
      </c>
      <c r="C1399" s="1" t="s">
        <v>744</v>
      </c>
      <c r="D1399" s="1" t="s">
        <v>725</v>
      </c>
      <c r="E1399" s="2" t="s">
        <v>3381</v>
      </c>
      <c r="F1399" s="1" t="s">
        <v>45</v>
      </c>
      <c r="G1399" s="1" t="s">
        <v>36</v>
      </c>
      <c r="H1399" s="1" t="s">
        <v>37</v>
      </c>
      <c r="I1399" s="1" t="s">
        <v>38</v>
      </c>
      <c r="J1399" s="3">
        <v>5</v>
      </c>
      <c r="K1399" s="1" t="s">
        <v>39</v>
      </c>
      <c r="L1399" s="1" t="s">
        <v>40</v>
      </c>
    </row>
    <row r="1400" spans="1:12">
      <c r="A1400" s="1" t="s">
        <v>3382</v>
      </c>
      <c r="B1400" s="1" t="s">
        <v>31</v>
      </c>
      <c r="C1400" s="1" t="s">
        <v>832</v>
      </c>
      <c r="D1400" s="1" t="s">
        <v>870</v>
      </c>
      <c r="E1400" s="2" t="s">
        <v>3383</v>
      </c>
      <c r="F1400" s="1" t="s">
        <v>35</v>
      </c>
      <c r="G1400" s="1" t="s">
        <v>70</v>
      </c>
      <c r="H1400" s="1" t="s">
        <v>837</v>
      </c>
      <c r="I1400" s="1" t="s">
        <v>38</v>
      </c>
      <c r="J1400" s="3">
        <v>5</v>
      </c>
      <c r="K1400" s="1" t="s">
        <v>46</v>
      </c>
      <c r="L1400" s="1" t="s">
        <v>51</v>
      </c>
    </row>
    <row r="1401" spans="1:12">
      <c r="A1401" s="1" t="s">
        <v>3384</v>
      </c>
      <c r="B1401" s="1" t="s">
        <v>31</v>
      </c>
      <c r="C1401" s="1" t="s">
        <v>1140</v>
      </c>
      <c r="D1401" s="1" t="s">
        <v>725</v>
      </c>
      <c r="E1401" s="2" t="s">
        <v>3385</v>
      </c>
      <c r="F1401" s="1" t="s">
        <v>35</v>
      </c>
      <c r="G1401" s="1" t="s">
        <v>310</v>
      </c>
      <c r="H1401" s="1" t="s">
        <v>311</v>
      </c>
      <c r="I1401" s="1" t="s">
        <v>38</v>
      </c>
      <c r="J1401" s="3">
        <v>4</v>
      </c>
      <c r="K1401" s="1" t="s">
        <v>46</v>
      </c>
      <c r="L1401" s="1" t="s">
        <v>103</v>
      </c>
    </row>
    <row r="1402" spans="1:12">
      <c r="A1402" s="1" t="s">
        <v>3386</v>
      </c>
      <c r="B1402" s="1" t="s">
        <v>31</v>
      </c>
      <c r="C1402" s="1" t="s">
        <v>384</v>
      </c>
      <c r="D1402" s="1" t="s">
        <v>840</v>
      </c>
      <c r="E1402" s="2" t="s">
        <v>3387</v>
      </c>
      <c r="F1402" s="1" t="s">
        <v>35</v>
      </c>
      <c r="G1402" s="1" t="s">
        <v>36</v>
      </c>
      <c r="H1402" s="1" t="s">
        <v>384</v>
      </c>
      <c r="I1402" s="1" t="s">
        <v>61</v>
      </c>
      <c r="J1402" s="3">
        <v>1</v>
      </c>
      <c r="K1402" s="1" t="s">
        <v>46</v>
      </c>
      <c r="L1402" s="1" t="s">
        <v>40</v>
      </c>
    </row>
    <row r="1403" spans="1:12">
      <c r="A1403" s="1" t="s">
        <v>3388</v>
      </c>
      <c r="B1403" s="1" t="s">
        <v>31</v>
      </c>
      <c r="C1403" s="1" t="s">
        <v>323</v>
      </c>
      <c r="D1403" s="1" t="s">
        <v>918</v>
      </c>
      <c r="E1403" s="2" t="s">
        <v>3389</v>
      </c>
      <c r="F1403" s="1" t="s">
        <v>35</v>
      </c>
      <c r="G1403" s="1" t="s">
        <v>36</v>
      </c>
      <c r="H1403" s="1" t="s">
        <v>223</v>
      </c>
      <c r="I1403" s="1" t="s">
        <v>38</v>
      </c>
      <c r="J1403" s="3">
        <v>3</v>
      </c>
      <c r="K1403" s="1" t="s">
        <v>46</v>
      </c>
      <c r="L1403" s="1" t="s">
        <v>51</v>
      </c>
    </row>
    <row r="1404" spans="1:12">
      <c r="A1404" s="1" t="s">
        <v>3390</v>
      </c>
      <c r="B1404" s="1" t="s">
        <v>31</v>
      </c>
      <c r="C1404" s="1" t="s">
        <v>717</v>
      </c>
      <c r="D1404" s="1" t="s">
        <v>1298</v>
      </c>
      <c r="E1404" s="2" t="s">
        <v>3391</v>
      </c>
      <c r="F1404" s="1" t="s">
        <v>35</v>
      </c>
      <c r="G1404" s="1" t="s">
        <v>36</v>
      </c>
      <c r="H1404" s="1" t="s">
        <v>84</v>
      </c>
      <c r="I1404" s="1" t="s">
        <v>38</v>
      </c>
      <c r="J1404" s="3">
        <v>2</v>
      </c>
      <c r="K1404" s="1" t="s">
        <v>46</v>
      </c>
      <c r="L1404" s="1" t="s">
        <v>40</v>
      </c>
    </row>
    <row r="1405" spans="1:12">
      <c r="A1405" s="1" t="s">
        <v>3392</v>
      </c>
      <c r="B1405" s="1" t="s">
        <v>31</v>
      </c>
      <c r="C1405" s="1" t="s">
        <v>807</v>
      </c>
      <c r="D1405" s="1" t="s">
        <v>748</v>
      </c>
      <c r="E1405" s="2" t="s">
        <v>3393</v>
      </c>
      <c r="F1405" s="1" t="s">
        <v>35</v>
      </c>
      <c r="G1405" s="1" t="s">
        <v>36</v>
      </c>
      <c r="H1405" s="1" t="s">
        <v>37</v>
      </c>
      <c r="I1405" s="1" t="s">
        <v>38</v>
      </c>
      <c r="J1405" s="3">
        <v>4</v>
      </c>
      <c r="K1405" s="1" t="s">
        <v>46</v>
      </c>
      <c r="L1405" s="1" t="s">
        <v>51</v>
      </c>
    </row>
    <row r="1406" spans="1:12">
      <c r="A1406" s="1" t="s">
        <v>3394</v>
      </c>
      <c r="B1406" s="1" t="s">
        <v>31</v>
      </c>
      <c r="C1406" s="1" t="s">
        <v>826</v>
      </c>
      <c r="D1406" s="1" t="s">
        <v>748</v>
      </c>
      <c r="E1406" s="2" t="s">
        <v>3395</v>
      </c>
      <c r="F1406" s="1" t="s">
        <v>45</v>
      </c>
      <c r="G1406" s="1" t="s">
        <v>36</v>
      </c>
      <c r="H1406" s="1" t="s">
        <v>84</v>
      </c>
      <c r="I1406" s="1" t="s">
        <v>38</v>
      </c>
      <c r="J1406" s="3">
        <v>5</v>
      </c>
      <c r="K1406" s="1" t="s">
        <v>46</v>
      </c>
      <c r="L1406" s="1" t="s">
        <v>51</v>
      </c>
    </row>
    <row r="1407" spans="1:12">
      <c r="A1407" s="1" t="s">
        <v>3396</v>
      </c>
      <c r="B1407" s="1" t="s">
        <v>31</v>
      </c>
      <c r="C1407" s="1" t="s">
        <v>1006</v>
      </c>
      <c r="D1407" s="1" t="s">
        <v>873</v>
      </c>
      <c r="E1407" s="2" t="s">
        <v>3397</v>
      </c>
      <c r="F1407" s="1" t="s">
        <v>35</v>
      </c>
      <c r="G1407" s="1" t="s">
        <v>36</v>
      </c>
      <c r="H1407" s="1" t="s">
        <v>37</v>
      </c>
      <c r="I1407" s="1" t="s">
        <v>38</v>
      </c>
      <c r="J1407" s="3">
        <v>3</v>
      </c>
      <c r="K1407" s="1" t="s">
        <v>46</v>
      </c>
      <c r="L1407" s="1" t="s">
        <v>40</v>
      </c>
    </row>
    <row r="1408" spans="1:12">
      <c r="A1408" s="1" t="s">
        <v>3398</v>
      </c>
      <c r="B1408" s="1" t="s">
        <v>31</v>
      </c>
      <c r="C1408" s="1" t="s">
        <v>807</v>
      </c>
      <c r="D1408" s="1" t="s">
        <v>658</v>
      </c>
      <c r="E1408" s="2" t="s">
        <v>3399</v>
      </c>
      <c r="F1408" s="1" t="s">
        <v>35</v>
      </c>
      <c r="G1408" s="1" t="s">
        <v>36</v>
      </c>
      <c r="H1408" s="1" t="s">
        <v>37</v>
      </c>
      <c r="I1408" s="1" t="s">
        <v>38</v>
      </c>
      <c r="J1408" s="3">
        <v>1</v>
      </c>
      <c r="K1408" s="1" t="s">
        <v>46</v>
      </c>
      <c r="L1408" s="1" t="s">
        <v>51</v>
      </c>
    </row>
    <row r="1409" spans="1:12">
      <c r="A1409" s="1" t="s">
        <v>3400</v>
      </c>
      <c r="B1409" s="1" t="s">
        <v>57</v>
      </c>
      <c r="C1409" s="1" t="s">
        <v>1444</v>
      </c>
      <c r="D1409" s="1" t="s">
        <v>59</v>
      </c>
      <c r="E1409" s="2" t="s">
        <v>3401</v>
      </c>
      <c r="F1409" s="1" t="s">
        <v>35</v>
      </c>
      <c r="G1409" s="1" t="s">
        <v>36</v>
      </c>
      <c r="H1409" s="1" t="s">
        <v>37</v>
      </c>
      <c r="I1409" s="1" t="s">
        <v>38</v>
      </c>
      <c r="J1409" s="3">
        <v>2</v>
      </c>
      <c r="K1409" s="1" t="s">
        <v>46</v>
      </c>
      <c r="L1409" s="1" t="s">
        <v>51</v>
      </c>
    </row>
    <row r="1410" spans="1:12">
      <c r="A1410" s="1" t="s">
        <v>3402</v>
      </c>
      <c r="B1410" s="1" t="s">
        <v>31</v>
      </c>
      <c r="C1410" s="1" t="s">
        <v>1079</v>
      </c>
      <c r="D1410" s="1" t="s">
        <v>866</v>
      </c>
      <c r="E1410" s="2" t="s">
        <v>3403</v>
      </c>
      <c r="F1410" s="1" t="s">
        <v>35</v>
      </c>
      <c r="G1410" s="1" t="s">
        <v>36</v>
      </c>
      <c r="H1410" s="1" t="s">
        <v>84</v>
      </c>
      <c r="I1410" s="1" t="s">
        <v>61</v>
      </c>
      <c r="J1410" s="3">
        <v>2</v>
      </c>
      <c r="K1410" s="1" t="s">
        <v>46</v>
      </c>
      <c r="L1410" s="1" t="s">
        <v>40</v>
      </c>
    </row>
    <row r="1411" spans="1:12">
      <c r="A1411" s="1" t="s">
        <v>3404</v>
      </c>
      <c r="B1411" s="1" t="s">
        <v>31</v>
      </c>
      <c r="C1411" s="1" t="s">
        <v>1368</v>
      </c>
      <c r="D1411" s="1" t="s">
        <v>387</v>
      </c>
      <c r="E1411" s="2" t="s">
        <v>3405</v>
      </c>
      <c r="F1411" s="1" t="s">
        <v>35</v>
      </c>
      <c r="G1411" s="1" t="s">
        <v>36</v>
      </c>
      <c r="H1411" s="1" t="s">
        <v>147</v>
      </c>
      <c r="I1411" s="1" t="s">
        <v>38</v>
      </c>
      <c r="J1411" s="3">
        <v>2</v>
      </c>
      <c r="K1411" s="1" t="s">
        <v>46</v>
      </c>
      <c r="L1411" s="1" t="s">
        <v>51</v>
      </c>
    </row>
    <row r="1412" spans="1:12">
      <c r="A1412" s="1" t="s">
        <v>3406</v>
      </c>
      <c r="B1412" s="1" t="s">
        <v>31</v>
      </c>
      <c r="C1412" s="1" t="s">
        <v>1009</v>
      </c>
      <c r="D1412" s="1" t="s">
        <v>1106</v>
      </c>
      <c r="E1412" s="2" t="s">
        <v>3407</v>
      </c>
      <c r="F1412" s="1" t="s">
        <v>45</v>
      </c>
      <c r="G1412" s="1" t="s">
        <v>36</v>
      </c>
      <c r="H1412" s="1" t="s">
        <v>37</v>
      </c>
      <c r="I1412" s="1" t="s">
        <v>38</v>
      </c>
      <c r="J1412" s="3">
        <v>2</v>
      </c>
      <c r="K1412" s="1" t="s">
        <v>46</v>
      </c>
      <c r="L1412" s="1" t="s">
        <v>103</v>
      </c>
    </row>
    <row r="1413" spans="1:12">
      <c r="A1413" s="1" t="s">
        <v>3408</v>
      </c>
      <c r="B1413" s="1" t="s">
        <v>57</v>
      </c>
      <c r="C1413" s="1" t="s">
        <v>1325</v>
      </c>
      <c r="D1413" s="1" t="s">
        <v>59</v>
      </c>
      <c r="E1413" s="2" t="s">
        <v>3409</v>
      </c>
      <c r="F1413" s="1" t="s">
        <v>35</v>
      </c>
      <c r="G1413" s="1" t="s">
        <v>36</v>
      </c>
      <c r="H1413" s="1" t="s">
        <v>147</v>
      </c>
      <c r="I1413" s="1" t="s">
        <v>38</v>
      </c>
      <c r="J1413" s="3">
        <v>2</v>
      </c>
      <c r="K1413" s="1" t="s">
        <v>46</v>
      </c>
      <c r="L1413" s="1" t="s">
        <v>51</v>
      </c>
    </row>
    <row r="1414" spans="1:12">
      <c r="A1414" s="1" t="s">
        <v>3410</v>
      </c>
      <c r="B1414" s="1" t="s">
        <v>31</v>
      </c>
      <c r="C1414" s="1" t="s">
        <v>803</v>
      </c>
      <c r="D1414" s="1" t="s">
        <v>932</v>
      </c>
      <c r="E1414" s="2" t="s">
        <v>3411</v>
      </c>
      <c r="F1414" s="1" t="s">
        <v>35</v>
      </c>
      <c r="G1414" s="1" t="s">
        <v>36</v>
      </c>
      <c r="H1414" s="1" t="s">
        <v>37</v>
      </c>
      <c r="I1414" s="1" t="s">
        <v>38</v>
      </c>
      <c r="J1414" s="3">
        <v>4</v>
      </c>
      <c r="K1414" s="1" t="s">
        <v>46</v>
      </c>
      <c r="L1414" s="1" t="s">
        <v>51</v>
      </c>
    </row>
    <row r="1415" spans="1:12">
      <c r="A1415" s="1" t="s">
        <v>3412</v>
      </c>
      <c r="B1415" s="1" t="s">
        <v>31</v>
      </c>
      <c r="C1415" s="1" t="s">
        <v>617</v>
      </c>
      <c r="D1415" s="1" t="s">
        <v>64</v>
      </c>
      <c r="E1415" s="2" t="s">
        <v>3413</v>
      </c>
      <c r="F1415" s="1" t="s">
        <v>35</v>
      </c>
      <c r="G1415" s="1" t="s">
        <v>36</v>
      </c>
      <c r="H1415" s="1" t="s">
        <v>777</v>
      </c>
      <c r="I1415" s="1" t="s">
        <v>38</v>
      </c>
      <c r="J1415" s="3">
        <v>4</v>
      </c>
      <c r="K1415" s="1" t="s">
        <v>46</v>
      </c>
      <c r="L1415" s="1" t="s">
        <v>40</v>
      </c>
    </row>
    <row r="1416" spans="1:12">
      <c r="A1416" s="1" t="s">
        <v>3414</v>
      </c>
      <c r="B1416" s="1" t="s">
        <v>31</v>
      </c>
      <c r="C1416" s="1" t="s">
        <v>299</v>
      </c>
      <c r="D1416" s="1" t="s">
        <v>1014</v>
      </c>
      <c r="E1416" s="2" t="s">
        <v>3415</v>
      </c>
      <c r="F1416" s="1" t="s">
        <v>45</v>
      </c>
      <c r="G1416" s="1" t="s">
        <v>36</v>
      </c>
      <c r="H1416" s="1" t="s">
        <v>37</v>
      </c>
      <c r="I1416" s="1" t="s">
        <v>61</v>
      </c>
      <c r="J1416" s="3">
        <v>1</v>
      </c>
      <c r="K1416" s="1" t="s">
        <v>46</v>
      </c>
      <c r="L1416" s="1" t="s">
        <v>40</v>
      </c>
    </row>
    <row r="1417" spans="1:12">
      <c r="A1417" s="1" t="s">
        <v>3416</v>
      </c>
      <c r="B1417" s="1" t="s">
        <v>31</v>
      </c>
      <c r="C1417" s="1" t="s">
        <v>1664</v>
      </c>
      <c r="D1417" s="1" t="s">
        <v>765</v>
      </c>
      <c r="E1417" s="2" t="s">
        <v>3417</v>
      </c>
      <c r="F1417" s="1" t="s">
        <v>45</v>
      </c>
      <c r="G1417" s="1" t="s">
        <v>36</v>
      </c>
      <c r="H1417" s="1" t="s">
        <v>84</v>
      </c>
      <c r="I1417" s="1" t="s">
        <v>38</v>
      </c>
      <c r="J1417" s="3">
        <v>2</v>
      </c>
      <c r="K1417" s="1" t="s">
        <v>46</v>
      </c>
      <c r="L1417" s="1" t="s">
        <v>51</v>
      </c>
    </row>
    <row r="1418" spans="1:12">
      <c r="A1418" s="1" t="s">
        <v>3418</v>
      </c>
      <c r="B1418" s="1" t="s">
        <v>31</v>
      </c>
      <c r="C1418" s="1" t="s">
        <v>1589</v>
      </c>
      <c r="D1418" s="1" t="s">
        <v>748</v>
      </c>
      <c r="E1418" s="2" t="s">
        <v>3419</v>
      </c>
      <c r="F1418" s="1" t="s">
        <v>45</v>
      </c>
      <c r="G1418" s="1" t="s">
        <v>310</v>
      </c>
      <c r="H1418" s="1" t="s">
        <v>522</v>
      </c>
      <c r="I1418" s="1" t="s">
        <v>38</v>
      </c>
      <c r="J1418" s="3">
        <v>5</v>
      </c>
      <c r="K1418" s="1" t="s">
        <v>46</v>
      </c>
      <c r="L1418" s="1" t="s">
        <v>40</v>
      </c>
    </row>
    <row r="1419" spans="1:12">
      <c r="A1419" s="1" t="s">
        <v>3420</v>
      </c>
      <c r="B1419" s="1" t="s">
        <v>31</v>
      </c>
      <c r="C1419" s="1" t="s">
        <v>854</v>
      </c>
      <c r="D1419" s="1" t="s">
        <v>1156</v>
      </c>
      <c r="E1419" s="2" t="s">
        <v>3421</v>
      </c>
      <c r="F1419" s="1" t="s">
        <v>45</v>
      </c>
      <c r="G1419" s="1" t="s">
        <v>36</v>
      </c>
      <c r="H1419" s="1" t="s">
        <v>722</v>
      </c>
      <c r="I1419" s="1" t="s">
        <v>61</v>
      </c>
      <c r="J1419" s="3">
        <v>2</v>
      </c>
      <c r="K1419" s="1" t="s">
        <v>46</v>
      </c>
      <c r="L1419" s="1" t="s">
        <v>40</v>
      </c>
    </row>
    <row r="1420" spans="1:12">
      <c r="A1420" s="1" t="s">
        <v>3422</v>
      </c>
      <c r="B1420" s="1" t="s">
        <v>31</v>
      </c>
      <c r="C1420" s="1" t="s">
        <v>876</v>
      </c>
      <c r="D1420" s="1" t="s">
        <v>765</v>
      </c>
      <c r="E1420" s="2" t="s">
        <v>3423</v>
      </c>
      <c r="F1420" s="1" t="s">
        <v>45</v>
      </c>
      <c r="G1420" s="1" t="s">
        <v>133</v>
      </c>
      <c r="H1420" s="1" t="s">
        <v>883</v>
      </c>
      <c r="I1420" s="1" t="s">
        <v>61</v>
      </c>
      <c r="J1420" s="3">
        <v>4</v>
      </c>
      <c r="K1420" s="1" t="s">
        <v>39</v>
      </c>
      <c r="L1420" s="1" t="s">
        <v>40</v>
      </c>
    </row>
    <row r="1421" spans="1:12">
      <c r="A1421" s="1" t="s">
        <v>3424</v>
      </c>
      <c r="B1421" s="1" t="s">
        <v>57</v>
      </c>
      <c r="C1421" s="1" t="s">
        <v>3425</v>
      </c>
      <c r="D1421" s="1" t="s">
        <v>59</v>
      </c>
      <c r="E1421" s="2" t="s">
        <v>3426</v>
      </c>
      <c r="F1421" s="1" t="s">
        <v>45</v>
      </c>
      <c r="G1421" s="1" t="s">
        <v>310</v>
      </c>
      <c r="H1421" s="1" t="s">
        <v>1125</v>
      </c>
      <c r="I1421" s="1" t="s">
        <v>38</v>
      </c>
      <c r="J1421" s="3">
        <v>5</v>
      </c>
      <c r="K1421" s="1" t="s">
        <v>46</v>
      </c>
      <c r="L1421" s="1" t="s">
        <v>40</v>
      </c>
    </row>
    <row r="1422" spans="1:12">
      <c r="A1422" s="1" t="s">
        <v>3427</v>
      </c>
      <c r="B1422" s="1" t="s">
        <v>31</v>
      </c>
      <c r="C1422" s="1" t="s">
        <v>859</v>
      </c>
      <c r="D1422" s="1" t="s">
        <v>725</v>
      </c>
      <c r="E1422" s="2" t="s">
        <v>3428</v>
      </c>
      <c r="F1422" s="1" t="s">
        <v>45</v>
      </c>
      <c r="G1422" s="1" t="s">
        <v>36</v>
      </c>
      <c r="H1422" s="1" t="s">
        <v>164</v>
      </c>
      <c r="I1422" s="1" t="s">
        <v>38</v>
      </c>
      <c r="J1422" s="3">
        <v>1</v>
      </c>
      <c r="K1422" s="1" t="s">
        <v>46</v>
      </c>
      <c r="L1422" s="1" t="s">
        <v>40</v>
      </c>
    </row>
    <row r="1423" spans="1:12">
      <c r="A1423" s="1" t="s">
        <v>3429</v>
      </c>
      <c r="B1423" s="1" t="s">
        <v>31</v>
      </c>
      <c r="C1423" s="1" t="s">
        <v>1026</v>
      </c>
      <c r="D1423" s="1" t="s">
        <v>658</v>
      </c>
      <c r="E1423" s="2" t="s">
        <v>3430</v>
      </c>
      <c r="F1423" s="1" t="s">
        <v>45</v>
      </c>
      <c r="G1423" s="1" t="s">
        <v>36</v>
      </c>
      <c r="H1423" s="1" t="s">
        <v>777</v>
      </c>
      <c r="I1423" s="1" t="s">
        <v>61</v>
      </c>
      <c r="J1423" s="3">
        <v>1</v>
      </c>
      <c r="K1423" s="1" t="s">
        <v>39</v>
      </c>
      <c r="L1423" s="1" t="s">
        <v>40</v>
      </c>
    </row>
    <row r="1424" spans="1:12">
      <c r="A1424" s="1" t="s">
        <v>3431</v>
      </c>
      <c r="B1424" s="1" t="s">
        <v>31</v>
      </c>
      <c r="C1424" s="1" t="s">
        <v>449</v>
      </c>
      <c r="D1424" s="1" t="s">
        <v>840</v>
      </c>
      <c r="E1424" s="2" t="s">
        <v>3432</v>
      </c>
      <c r="F1424" s="1" t="s">
        <v>45</v>
      </c>
      <c r="G1424" s="1" t="s">
        <v>310</v>
      </c>
      <c r="H1424" s="1" t="s">
        <v>311</v>
      </c>
      <c r="I1424" s="1" t="s">
        <v>38</v>
      </c>
      <c r="J1424" s="3">
        <v>4</v>
      </c>
      <c r="K1424" s="1" t="s">
        <v>39</v>
      </c>
      <c r="L1424" s="1" t="s">
        <v>40</v>
      </c>
    </row>
    <row r="1425" spans="1:12">
      <c r="A1425" s="1" t="s">
        <v>3433</v>
      </c>
      <c r="B1425" s="1" t="s">
        <v>31</v>
      </c>
      <c r="C1425" s="1" t="s">
        <v>1040</v>
      </c>
      <c r="D1425" s="1" t="s">
        <v>740</v>
      </c>
      <c r="E1425" s="2" t="s">
        <v>3434</v>
      </c>
      <c r="F1425" s="1" t="s">
        <v>35</v>
      </c>
      <c r="G1425" s="1" t="s">
        <v>36</v>
      </c>
      <c r="H1425" s="1" t="s">
        <v>223</v>
      </c>
      <c r="I1425" s="1" t="s">
        <v>38</v>
      </c>
      <c r="J1425" s="3">
        <v>2</v>
      </c>
      <c r="K1425" s="1" t="s">
        <v>39</v>
      </c>
      <c r="L1425" s="1" t="s">
        <v>51</v>
      </c>
    </row>
    <row r="1426" spans="1:12">
      <c r="A1426" s="1" t="s">
        <v>3435</v>
      </c>
      <c r="B1426" s="1" t="s">
        <v>31</v>
      </c>
      <c r="C1426" s="1" t="s">
        <v>1060</v>
      </c>
      <c r="D1426" s="1" t="s">
        <v>137</v>
      </c>
      <c r="E1426" s="2" t="s">
        <v>3436</v>
      </c>
      <c r="F1426" s="1" t="s">
        <v>45</v>
      </c>
      <c r="G1426" s="1" t="s">
        <v>185</v>
      </c>
      <c r="H1426" s="1" t="s">
        <v>1035</v>
      </c>
      <c r="I1426" s="1" t="s">
        <v>38</v>
      </c>
      <c r="J1426" s="3">
        <v>3</v>
      </c>
      <c r="K1426" s="1" t="s">
        <v>46</v>
      </c>
      <c r="L1426" s="1" t="s">
        <v>40</v>
      </c>
    </row>
    <row r="1427" spans="1:12">
      <c r="A1427" s="1" t="s">
        <v>3437</v>
      </c>
      <c r="B1427" s="1" t="s">
        <v>31</v>
      </c>
      <c r="C1427" s="1" t="s">
        <v>2434</v>
      </c>
      <c r="D1427" s="1" t="s">
        <v>808</v>
      </c>
      <c r="E1427" s="2" t="s">
        <v>3438</v>
      </c>
      <c r="F1427" s="1" t="s">
        <v>35</v>
      </c>
      <c r="G1427" s="1" t="s">
        <v>36</v>
      </c>
      <c r="H1427" s="1" t="s">
        <v>730</v>
      </c>
      <c r="I1427" s="1" t="s">
        <v>38</v>
      </c>
      <c r="J1427" s="3">
        <v>2</v>
      </c>
      <c r="K1427" s="1" t="s">
        <v>46</v>
      </c>
      <c r="L1427" s="1" t="s">
        <v>40</v>
      </c>
    </row>
    <row r="1428" spans="1:12">
      <c r="A1428" s="1" t="s">
        <v>3439</v>
      </c>
      <c r="B1428" s="1" t="s">
        <v>31</v>
      </c>
      <c r="C1428" s="1" t="s">
        <v>917</v>
      </c>
      <c r="D1428" s="1" t="s">
        <v>911</v>
      </c>
      <c r="E1428" s="2" t="s">
        <v>3440</v>
      </c>
      <c r="F1428" s="1" t="s">
        <v>35</v>
      </c>
      <c r="G1428" s="1" t="s">
        <v>1098</v>
      </c>
      <c r="H1428" s="1" t="s">
        <v>1508</v>
      </c>
      <c r="I1428" s="1" t="s">
        <v>38</v>
      </c>
      <c r="J1428" s="3">
        <v>5</v>
      </c>
      <c r="K1428" s="1" t="s">
        <v>46</v>
      </c>
      <c r="L1428" s="1" t="s">
        <v>40</v>
      </c>
    </row>
    <row r="1429" spans="1:12">
      <c r="A1429" s="1" t="s">
        <v>3441</v>
      </c>
      <c r="B1429" s="1" t="s">
        <v>31</v>
      </c>
      <c r="C1429" s="1" t="s">
        <v>1357</v>
      </c>
      <c r="D1429" s="1" t="s">
        <v>947</v>
      </c>
      <c r="E1429" s="2" t="s">
        <v>3442</v>
      </c>
      <c r="F1429" s="1" t="s">
        <v>35</v>
      </c>
      <c r="G1429" s="1" t="s">
        <v>36</v>
      </c>
      <c r="H1429" s="1" t="s">
        <v>84</v>
      </c>
      <c r="I1429" s="1" t="s">
        <v>38</v>
      </c>
      <c r="J1429" s="3">
        <v>4</v>
      </c>
      <c r="K1429" s="1" t="s">
        <v>39</v>
      </c>
      <c r="L1429" s="1" t="s">
        <v>51</v>
      </c>
    </row>
    <row r="1430" spans="1:12">
      <c r="A1430" s="1" t="s">
        <v>3443</v>
      </c>
      <c r="B1430" s="1" t="s">
        <v>31</v>
      </c>
      <c r="C1430" s="1" t="s">
        <v>1187</v>
      </c>
      <c r="D1430" s="1" t="s">
        <v>469</v>
      </c>
      <c r="E1430" s="2" t="s">
        <v>3444</v>
      </c>
      <c r="F1430" s="1" t="s">
        <v>45</v>
      </c>
      <c r="G1430" s="1" t="s">
        <v>36</v>
      </c>
      <c r="H1430" s="1" t="s">
        <v>147</v>
      </c>
      <c r="I1430" s="1" t="s">
        <v>61</v>
      </c>
      <c r="J1430" s="3">
        <v>5</v>
      </c>
      <c r="K1430" s="1" t="s">
        <v>46</v>
      </c>
      <c r="L1430" s="1" t="s">
        <v>51</v>
      </c>
    </row>
    <row r="1431" spans="1:12">
      <c r="A1431" s="1" t="s">
        <v>3445</v>
      </c>
      <c r="B1431" s="1" t="s">
        <v>31</v>
      </c>
      <c r="C1431" s="1" t="s">
        <v>183</v>
      </c>
      <c r="D1431" s="1" t="s">
        <v>947</v>
      </c>
      <c r="E1431" s="2" t="s">
        <v>3446</v>
      </c>
      <c r="F1431" s="1" t="s">
        <v>45</v>
      </c>
      <c r="G1431" s="1" t="s">
        <v>36</v>
      </c>
      <c r="H1431" s="1" t="s">
        <v>147</v>
      </c>
      <c r="I1431" s="1" t="s">
        <v>38</v>
      </c>
      <c r="J1431" s="3">
        <v>4</v>
      </c>
      <c r="K1431" s="1" t="s">
        <v>46</v>
      </c>
      <c r="L1431" s="1" t="s">
        <v>40</v>
      </c>
    </row>
    <row r="1432" spans="1:12">
      <c r="A1432" s="1" t="s">
        <v>3447</v>
      </c>
      <c r="B1432" s="1" t="s">
        <v>31</v>
      </c>
      <c r="C1432" s="1" t="s">
        <v>1032</v>
      </c>
      <c r="D1432" s="1" t="s">
        <v>1274</v>
      </c>
      <c r="E1432" s="2" t="s">
        <v>3448</v>
      </c>
      <c r="F1432" s="1" t="s">
        <v>35</v>
      </c>
      <c r="G1432" s="1" t="s">
        <v>133</v>
      </c>
      <c r="H1432" s="1" t="s">
        <v>1210</v>
      </c>
      <c r="I1432" s="1" t="s">
        <v>38</v>
      </c>
      <c r="J1432" s="3">
        <v>3</v>
      </c>
      <c r="K1432" s="1" t="s">
        <v>39</v>
      </c>
      <c r="L1432" s="1" t="s">
        <v>40</v>
      </c>
    </row>
    <row r="1433" spans="1:12">
      <c r="A1433" s="1" t="s">
        <v>3449</v>
      </c>
      <c r="B1433" s="1" t="s">
        <v>31</v>
      </c>
      <c r="C1433" s="1" t="s">
        <v>700</v>
      </c>
      <c r="D1433" s="1" t="s">
        <v>711</v>
      </c>
      <c r="E1433" s="2" t="s">
        <v>3450</v>
      </c>
      <c r="F1433" s="1" t="s">
        <v>45</v>
      </c>
      <c r="G1433" s="1" t="s">
        <v>36</v>
      </c>
      <c r="H1433" s="1" t="s">
        <v>223</v>
      </c>
      <c r="I1433" s="1" t="s">
        <v>38</v>
      </c>
      <c r="J1433" s="3">
        <v>3</v>
      </c>
      <c r="K1433" s="1" t="s">
        <v>46</v>
      </c>
      <c r="L1433" s="1" t="s">
        <v>51</v>
      </c>
    </row>
    <row r="1434" spans="1:12">
      <c r="A1434" s="1" t="s">
        <v>3451</v>
      </c>
      <c r="B1434" s="1" t="s">
        <v>31</v>
      </c>
      <c r="C1434" s="1" t="s">
        <v>361</v>
      </c>
      <c r="D1434" s="1" t="s">
        <v>1897</v>
      </c>
      <c r="E1434" s="2" t="s">
        <v>3452</v>
      </c>
      <c r="F1434" s="1" t="s">
        <v>45</v>
      </c>
      <c r="G1434" s="1" t="s">
        <v>133</v>
      </c>
      <c r="H1434" s="1" t="s">
        <v>883</v>
      </c>
      <c r="I1434" s="1" t="s">
        <v>38</v>
      </c>
      <c r="J1434" s="3">
        <v>4</v>
      </c>
      <c r="K1434" s="1" t="s">
        <v>46</v>
      </c>
      <c r="L1434" s="1" t="s">
        <v>40</v>
      </c>
    </row>
    <row r="1435" spans="1:12">
      <c r="A1435" s="1" t="s">
        <v>3453</v>
      </c>
      <c r="B1435" s="1" t="s">
        <v>57</v>
      </c>
      <c r="C1435" s="1" t="s">
        <v>3425</v>
      </c>
      <c r="D1435" s="1" t="s">
        <v>59</v>
      </c>
      <c r="E1435" s="2" t="s">
        <v>3454</v>
      </c>
      <c r="F1435" s="1" t="s">
        <v>35</v>
      </c>
      <c r="G1435" s="1" t="s">
        <v>36</v>
      </c>
      <c r="H1435" s="1" t="s">
        <v>37</v>
      </c>
      <c r="I1435" s="1" t="s">
        <v>61</v>
      </c>
      <c r="J1435" s="3">
        <v>5</v>
      </c>
      <c r="K1435" s="1" t="s">
        <v>46</v>
      </c>
      <c r="L1435" s="1" t="s">
        <v>51</v>
      </c>
    </row>
    <row r="1436" spans="1:12">
      <c r="A1436" s="1" t="s">
        <v>3455</v>
      </c>
      <c r="B1436" s="1" t="s">
        <v>31</v>
      </c>
      <c r="C1436" s="1" t="s">
        <v>1133</v>
      </c>
      <c r="D1436" s="1" t="s">
        <v>962</v>
      </c>
      <c r="E1436" s="2" t="s">
        <v>3456</v>
      </c>
      <c r="F1436" s="1" t="s">
        <v>45</v>
      </c>
      <c r="G1436" s="1" t="s">
        <v>36</v>
      </c>
      <c r="H1436" s="1" t="s">
        <v>767</v>
      </c>
      <c r="I1436" s="1" t="s">
        <v>61</v>
      </c>
      <c r="J1436" s="3">
        <v>2</v>
      </c>
      <c r="K1436" s="1" t="s">
        <v>46</v>
      </c>
      <c r="L1436" s="1" t="s">
        <v>51</v>
      </c>
    </row>
    <row r="1437" spans="1:12">
      <c r="A1437" s="1" t="s">
        <v>3457</v>
      </c>
      <c r="B1437" s="1" t="s">
        <v>31</v>
      </c>
      <c r="C1437" s="1" t="s">
        <v>854</v>
      </c>
      <c r="D1437" s="1" t="s">
        <v>64</v>
      </c>
      <c r="E1437" s="2" t="s">
        <v>3458</v>
      </c>
      <c r="F1437" s="1" t="s">
        <v>45</v>
      </c>
      <c r="G1437" s="1" t="s">
        <v>36</v>
      </c>
      <c r="H1437" s="1" t="s">
        <v>37</v>
      </c>
      <c r="I1437" s="1" t="s">
        <v>38</v>
      </c>
      <c r="J1437" s="3">
        <v>2</v>
      </c>
      <c r="K1437" s="1" t="s">
        <v>46</v>
      </c>
      <c r="L1437" s="1" t="s">
        <v>40</v>
      </c>
    </row>
    <row r="1438" spans="1:12">
      <c r="A1438" s="1" t="s">
        <v>3459</v>
      </c>
      <c r="B1438" s="1" t="s">
        <v>31</v>
      </c>
      <c r="C1438" s="1" t="s">
        <v>950</v>
      </c>
      <c r="D1438" s="1" t="s">
        <v>469</v>
      </c>
      <c r="E1438" s="2" t="s">
        <v>3460</v>
      </c>
      <c r="F1438" s="1" t="s">
        <v>45</v>
      </c>
      <c r="G1438" s="1" t="s">
        <v>36</v>
      </c>
      <c r="H1438" s="1" t="s">
        <v>112</v>
      </c>
      <c r="I1438" s="1" t="s">
        <v>61</v>
      </c>
      <c r="J1438" s="3">
        <v>5</v>
      </c>
      <c r="K1438" s="1" t="s">
        <v>46</v>
      </c>
      <c r="L1438" s="1" t="s">
        <v>51</v>
      </c>
    </row>
    <row r="1439" spans="1:12">
      <c r="A1439" s="1" t="s">
        <v>3461</v>
      </c>
      <c r="B1439" s="1" t="s">
        <v>31</v>
      </c>
      <c r="C1439" s="1" t="s">
        <v>1651</v>
      </c>
      <c r="D1439" s="1" t="s">
        <v>137</v>
      </c>
      <c r="E1439" s="2" t="s">
        <v>3462</v>
      </c>
      <c r="F1439" s="1" t="s">
        <v>45</v>
      </c>
      <c r="G1439" s="1" t="s">
        <v>36</v>
      </c>
      <c r="H1439" s="1" t="s">
        <v>37</v>
      </c>
      <c r="I1439" s="1" t="s">
        <v>38</v>
      </c>
      <c r="J1439" s="3">
        <v>2</v>
      </c>
      <c r="K1439" s="1" t="s">
        <v>39</v>
      </c>
      <c r="L1439" s="1" t="s">
        <v>51</v>
      </c>
    </row>
    <row r="1440" spans="1:12">
      <c r="A1440" s="1" t="s">
        <v>3463</v>
      </c>
      <c r="B1440" s="1" t="s">
        <v>31</v>
      </c>
      <c r="C1440" s="1" t="s">
        <v>323</v>
      </c>
      <c r="D1440" s="1" t="s">
        <v>962</v>
      </c>
      <c r="E1440" s="2" t="s">
        <v>3464</v>
      </c>
      <c r="F1440" s="1" t="s">
        <v>35</v>
      </c>
      <c r="G1440" s="1" t="s">
        <v>36</v>
      </c>
      <c r="H1440" s="1" t="s">
        <v>384</v>
      </c>
      <c r="I1440" s="1" t="s">
        <v>38</v>
      </c>
      <c r="J1440" s="3">
        <v>2</v>
      </c>
      <c r="K1440" s="1" t="s">
        <v>46</v>
      </c>
      <c r="L1440" s="1" t="s">
        <v>51</v>
      </c>
    </row>
    <row r="1441" spans="1:12">
      <c r="A1441" s="1" t="s">
        <v>3465</v>
      </c>
      <c r="B1441" s="1" t="s">
        <v>31</v>
      </c>
      <c r="C1441" s="1" t="s">
        <v>706</v>
      </c>
      <c r="D1441" s="1" t="s">
        <v>897</v>
      </c>
      <c r="E1441" s="2" t="s">
        <v>3466</v>
      </c>
      <c r="F1441" s="1" t="s">
        <v>35</v>
      </c>
      <c r="G1441" s="1" t="s">
        <v>36</v>
      </c>
      <c r="H1441" s="1" t="s">
        <v>164</v>
      </c>
      <c r="I1441" s="1" t="s">
        <v>61</v>
      </c>
      <c r="J1441" s="3">
        <v>2</v>
      </c>
      <c r="K1441" s="1" t="s">
        <v>46</v>
      </c>
      <c r="L1441" s="1" t="s">
        <v>51</v>
      </c>
    </row>
    <row r="1442" spans="1:12">
      <c r="A1442" s="1" t="s">
        <v>3467</v>
      </c>
      <c r="B1442" s="1" t="s">
        <v>31</v>
      </c>
      <c r="C1442" s="1" t="s">
        <v>323</v>
      </c>
      <c r="D1442" s="1" t="s">
        <v>808</v>
      </c>
      <c r="E1442" s="2" t="s">
        <v>3468</v>
      </c>
      <c r="F1442" s="1" t="s">
        <v>35</v>
      </c>
      <c r="G1442" s="1" t="s">
        <v>36</v>
      </c>
      <c r="H1442" s="1" t="s">
        <v>37</v>
      </c>
      <c r="I1442" s="1" t="s">
        <v>61</v>
      </c>
      <c r="J1442" s="3">
        <v>5</v>
      </c>
      <c r="K1442" s="1" t="s">
        <v>46</v>
      </c>
      <c r="L1442" s="1" t="s">
        <v>40</v>
      </c>
    </row>
    <row r="1443" spans="1:12">
      <c r="A1443" s="1" t="s">
        <v>3469</v>
      </c>
      <c r="B1443" s="1" t="s">
        <v>31</v>
      </c>
      <c r="C1443" s="1" t="s">
        <v>1393</v>
      </c>
      <c r="D1443" s="1" t="s">
        <v>881</v>
      </c>
      <c r="E1443" s="2" t="s">
        <v>3470</v>
      </c>
      <c r="F1443" s="1" t="s">
        <v>45</v>
      </c>
      <c r="G1443" s="1" t="s">
        <v>36</v>
      </c>
      <c r="H1443" s="1" t="s">
        <v>164</v>
      </c>
      <c r="I1443" s="1" t="s">
        <v>38</v>
      </c>
      <c r="J1443" s="3">
        <v>2</v>
      </c>
      <c r="K1443" s="1" t="s">
        <v>39</v>
      </c>
      <c r="L1443" s="1" t="s">
        <v>103</v>
      </c>
    </row>
    <row r="1444" spans="1:12">
      <c r="A1444" s="1" t="s">
        <v>3471</v>
      </c>
      <c r="B1444" s="1" t="s">
        <v>31</v>
      </c>
      <c r="C1444" s="1" t="s">
        <v>1000</v>
      </c>
      <c r="D1444" s="1" t="s">
        <v>942</v>
      </c>
      <c r="E1444" s="2" t="s">
        <v>3472</v>
      </c>
      <c r="F1444" s="1" t="s">
        <v>35</v>
      </c>
      <c r="G1444" s="1" t="s">
        <v>36</v>
      </c>
      <c r="H1444" s="1" t="s">
        <v>777</v>
      </c>
      <c r="I1444" s="1" t="s">
        <v>38</v>
      </c>
      <c r="J1444" s="3">
        <v>2</v>
      </c>
      <c r="K1444" s="1" t="s">
        <v>46</v>
      </c>
      <c r="L1444" s="1" t="s">
        <v>40</v>
      </c>
    </row>
    <row r="1445" spans="1:12">
      <c r="A1445" s="1" t="s">
        <v>3473</v>
      </c>
      <c r="B1445" s="1" t="s">
        <v>31</v>
      </c>
      <c r="C1445" s="1" t="s">
        <v>433</v>
      </c>
      <c r="D1445" s="1" t="s">
        <v>744</v>
      </c>
      <c r="E1445" s="2" t="s">
        <v>3474</v>
      </c>
      <c r="F1445" s="1" t="s">
        <v>45</v>
      </c>
      <c r="G1445" s="1" t="s">
        <v>36</v>
      </c>
      <c r="H1445" s="1" t="s">
        <v>164</v>
      </c>
      <c r="I1445" s="1" t="s">
        <v>38</v>
      </c>
      <c r="J1445" s="3">
        <v>3</v>
      </c>
      <c r="K1445" s="1" t="s">
        <v>46</v>
      </c>
      <c r="L1445" s="1" t="s">
        <v>40</v>
      </c>
    </row>
    <row r="1446" spans="1:12">
      <c r="A1446" s="1" t="s">
        <v>3475</v>
      </c>
      <c r="B1446" s="1" t="s">
        <v>31</v>
      </c>
      <c r="C1446" s="1" t="s">
        <v>1457</v>
      </c>
      <c r="D1446" s="1" t="s">
        <v>707</v>
      </c>
      <c r="E1446" s="2" t="s">
        <v>3476</v>
      </c>
      <c r="F1446" s="1" t="s">
        <v>45</v>
      </c>
      <c r="G1446" s="1" t="s">
        <v>36</v>
      </c>
      <c r="H1446" s="1" t="s">
        <v>777</v>
      </c>
      <c r="I1446" s="1" t="s">
        <v>38</v>
      </c>
      <c r="J1446" s="3">
        <v>5</v>
      </c>
      <c r="K1446" s="1" t="s">
        <v>46</v>
      </c>
      <c r="L1446" s="1" t="s">
        <v>40</v>
      </c>
    </row>
    <row r="1447" spans="1:12">
      <c r="A1447" s="1" t="s">
        <v>3477</v>
      </c>
      <c r="B1447" s="1" t="s">
        <v>31</v>
      </c>
      <c r="C1447" s="1" t="s">
        <v>736</v>
      </c>
      <c r="D1447" s="1" t="s">
        <v>855</v>
      </c>
      <c r="E1447" s="2" t="s">
        <v>3478</v>
      </c>
      <c r="F1447" s="1" t="s">
        <v>35</v>
      </c>
      <c r="G1447" s="1" t="s">
        <v>36</v>
      </c>
      <c r="H1447" s="1" t="s">
        <v>722</v>
      </c>
      <c r="I1447" s="1" t="s">
        <v>38</v>
      </c>
      <c r="J1447" s="3">
        <v>4</v>
      </c>
      <c r="K1447" s="1" t="s">
        <v>46</v>
      </c>
      <c r="L1447" s="1" t="s">
        <v>40</v>
      </c>
    </row>
    <row r="1448" spans="1:12">
      <c r="A1448" s="1" t="s">
        <v>3479</v>
      </c>
      <c r="B1448" s="1" t="s">
        <v>31</v>
      </c>
      <c r="C1448" s="1" t="s">
        <v>1555</v>
      </c>
      <c r="D1448" s="1" t="s">
        <v>932</v>
      </c>
      <c r="E1448" s="2" t="s">
        <v>3480</v>
      </c>
      <c r="F1448" s="1" t="s">
        <v>35</v>
      </c>
      <c r="G1448" s="1" t="s">
        <v>36</v>
      </c>
      <c r="H1448" s="1" t="s">
        <v>147</v>
      </c>
      <c r="I1448" s="1" t="s">
        <v>61</v>
      </c>
      <c r="J1448" s="3">
        <v>4</v>
      </c>
      <c r="K1448" s="1" t="s">
        <v>39</v>
      </c>
      <c r="L1448" s="1" t="s">
        <v>103</v>
      </c>
    </row>
    <row r="1449" spans="1:12">
      <c r="A1449" s="1" t="s">
        <v>3481</v>
      </c>
      <c r="B1449" s="1" t="s">
        <v>31</v>
      </c>
      <c r="C1449" s="1" t="s">
        <v>280</v>
      </c>
      <c r="D1449" s="1" t="s">
        <v>1203</v>
      </c>
      <c r="E1449" s="2" t="s">
        <v>3482</v>
      </c>
      <c r="F1449" s="1" t="s">
        <v>45</v>
      </c>
      <c r="G1449" s="1" t="s">
        <v>209</v>
      </c>
      <c r="H1449" s="1" t="s">
        <v>1120</v>
      </c>
      <c r="I1449" s="1" t="s">
        <v>38</v>
      </c>
      <c r="J1449" s="3">
        <v>1</v>
      </c>
      <c r="K1449" s="1" t="s">
        <v>46</v>
      </c>
      <c r="L1449" s="1" t="s">
        <v>40</v>
      </c>
    </row>
    <row r="1450" spans="1:12">
      <c r="A1450" s="1" t="s">
        <v>3483</v>
      </c>
      <c r="B1450" s="1" t="s">
        <v>31</v>
      </c>
      <c r="C1450" s="1" t="s">
        <v>1357</v>
      </c>
      <c r="D1450" s="1" t="s">
        <v>1156</v>
      </c>
      <c r="E1450" s="2" t="s">
        <v>3484</v>
      </c>
      <c r="F1450" s="1" t="s">
        <v>35</v>
      </c>
      <c r="G1450" s="1" t="s">
        <v>36</v>
      </c>
      <c r="H1450" s="1" t="s">
        <v>37</v>
      </c>
      <c r="I1450" s="1" t="s">
        <v>61</v>
      </c>
      <c r="J1450" s="3">
        <v>5</v>
      </c>
      <c r="K1450" s="1" t="s">
        <v>46</v>
      </c>
      <c r="L1450" s="1" t="s">
        <v>40</v>
      </c>
    </row>
    <row r="1451" spans="1:12">
      <c r="A1451" s="1" t="s">
        <v>3485</v>
      </c>
      <c r="B1451" s="1" t="s">
        <v>31</v>
      </c>
      <c r="C1451" s="1" t="s">
        <v>717</v>
      </c>
      <c r="D1451" s="1" t="s">
        <v>823</v>
      </c>
      <c r="E1451" s="2" t="s">
        <v>3486</v>
      </c>
      <c r="F1451" s="1" t="s">
        <v>35</v>
      </c>
      <c r="G1451" s="1" t="s">
        <v>36</v>
      </c>
      <c r="H1451" s="1" t="s">
        <v>384</v>
      </c>
      <c r="I1451" s="1" t="s">
        <v>38</v>
      </c>
      <c r="J1451" s="3">
        <v>5</v>
      </c>
      <c r="K1451" s="1" t="s">
        <v>46</v>
      </c>
      <c r="L1451" s="1" t="s">
        <v>40</v>
      </c>
    </row>
    <row r="1452" spans="1:12">
      <c r="A1452" s="1" t="s">
        <v>3487</v>
      </c>
      <c r="B1452" s="1" t="s">
        <v>31</v>
      </c>
      <c r="C1452" s="1" t="s">
        <v>747</v>
      </c>
      <c r="D1452" s="1" t="s">
        <v>547</v>
      </c>
      <c r="E1452" s="2" t="s">
        <v>3488</v>
      </c>
      <c r="F1452" s="1" t="s">
        <v>35</v>
      </c>
      <c r="G1452" s="1" t="s">
        <v>36</v>
      </c>
      <c r="H1452" s="1" t="s">
        <v>37</v>
      </c>
      <c r="I1452" s="1" t="s">
        <v>38</v>
      </c>
      <c r="J1452" s="3">
        <v>1</v>
      </c>
      <c r="K1452" s="1" t="s">
        <v>46</v>
      </c>
      <c r="L1452" s="1" t="s">
        <v>40</v>
      </c>
    </row>
    <row r="1453" spans="1:12">
      <c r="A1453" s="1" t="s">
        <v>3489</v>
      </c>
      <c r="B1453" s="1" t="s">
        <v>31</v>
      </c>
      <c r="C1453" s="1" t="s">
        <v>846</v>
      </c>
      <c r="D1453" s="1" t="s">
        <v>387</v>
      </c>
      <c r="E1453" s="2" t="s">
        <v>3490</v>
      </c>
      <c r="F1453" s="1" t="s">
        <v>35</v>
      </c>
      <c r="G1453" s="1" t="s">
        <v>185</v>
      </c>
      <c r="H1453" s="1" t="s">
        <v>1306</v>
      </c>
      <c r="I1453" s="1" t="s">
        <v>38</v>
      </c>
      <c r="J1453" s="3">
        <v>3</v>
      </c>
      <c r="K1453" s="1" t="s">
        <v>46</v>
      </c>
      <c r="L1453" s="1" t="s">
        <v>103</v>
      </c>
    </row>
    <row r="1454" spans="1:12">
      <c r="A1454" s="1" t="s">
        <v>3491</v>
      </c>
      <c r="B1454" s="1" t="s">
        <v>31</v>
      </c>
      <c r="C1454" s="1" t="s">
        <v>946</v>
      </c>
      <c r="D1454" s="1" t="s">
        <v>905</v>
      </c>
      <c r="E1454" s="2" t="s">
        <v>3492</v>
      </c>
      <c r="F1454" s="1" t="s">
        <v>45</v>
      </c>
      <c r="G1454" s="1" t="s">
        <v>36</v>
      </c>
      <c r="H1454" s="1" t="s">
        <v>37</v>
      </c>
      <c r="I1454" s="1" t="s">
        <v>38</v>
      </c>
      <c r="J1454" s="3">
        <v>2</v>
      </c>
      <c r="K1454" s="1" t="s">
        <v>46</v>
      </c>
      <c r="L1454" s="1" t="s">
        <v>51</v>
      </c>
    </row>
    <row r="1455" spans="1:12">
      <c r="A1455" s="1" t="s">
        <v>3493</v>
      </c>
      <c r="B1455" s="1" t="s">
        <v>31</v>
      </c>
      <c r="C1455" s="1" t="s">
        <v>1214</v>
      </c>
      <c r="D1455" s="1" t="s">
        <v>786</v>
      </c>
      <c r="E1455" s="2" t="s">
        <v>3494</v>
      </c>
      <c r="F1455" s="1" t="s">
        <v>35</v>
      </c>
      <c r="G1455" s="1" t="s">
        <v>36</v>
      </c>
      <c r="H1455" s="1" t="s">
        <v>37</v>
      </c>
      <c r="I1455" s="1" t="s">
        <v>61</v>
      </c>
      <c r="J1455" s="3">
        <v>1</v>
      </c>
      <c r="K1455" s="1" t="s">
        <v>46</v>
      </c>
      <c r="L1455" s="1" t="s">
        <v>103</v>
      </c>
    </row>
    <row r="1456" spans="1:12">
      <c r="A1456" s="1" t="s">
        <v>3495</v>
      </c>
      <c r="B1456" s="1" t="s">
        <v>31</v>
      </c>
      <c r="C1456" s="1" t="s">
        <v>2434</v>
      </c>
      <c r="D1456" s="1" t="s">
        <v>131</v>
      </c>
      <c r="E1456" s="2" t="s">
        <v>3496</v>
      </c>
      <c r="F1456" s="1" t="s">
        <v>35</v>
      </c>
      <c r="G1456" s="1" t="s">
        <v>36</v>
      </c>
      <c r="H1456" s="1" t="s">
        <v>164</v>
      </c>
      <c r="I1456" s="1" t="s">
        <v>38</v>
      </c>
      <c r="J1456" s="3">
        <v>3</v>
      </c>
      <c r="K1456" s="1" t="s">
        <v>39</v>
      </c>
      <c r="L1456" s="1" t="s">
        <v>51</v>
      </c>
    </row>
    <row r="1457" spans="1:12">
      <c r="A1457" s="1" t="s">
        <v>3497</v>
      </c>
      <c r="B1457" s="1" t="s">
        <v>57</v>
      </c>
      <c r="C1457" s="1" t="s">
        <v>2149</v>
      </c>
      <c r="D1457" s="1" t="s">
        <v>59</v>
      </c>
      <c r="E1457" s="2" t="s">
        <v>3498</v>
      </c>
      <c r="F1457" s="1" t="s">
        <v>35</v>
      </c>
      <c r="G1457" s="1" t="s">
        <v>36</v>
      </c>
      <c r="H1457" s="1" t="s">
        <v>84</v>
      </c>
      <c r="I1457" s="1" t="s">
        <v>61</v>
      </c>
      <c r="J1457" s="3">
        <v>1</v>
      </c>
      <c r="K1457" s="1" t="s">
        <v>39</v>
      </c>
      <c r="L1457" s="1" t="s">
        <v>40</v>
      </c>
    </row>
    <row r="1458" spans="1:12">
      <c r="A1458" s="1" t="s">
        <v>3499</v>
      </c>
      <c r="B1458" s="1" t="s">
        <v>31</v>
      </c>
      <c r="C1458" s="1" t="s">
        <v>728</v>
      </c>
      <c r="D1458" s="1" t="s">
        <v>881</v>
      </c>
      <c r="E1458" s="2" t="s">
        <v>3500</v>
      </c>
      <c r="F1458" s="1" t="s">
        <v>35</v>
      </c>
      <c r="G1458" s="1" t="s">
        <v>36</v>
      </c>
      <c r="H1458" s="1" t="s">
        <v>37</v>
      </c>
      <c r="I1458" s="1" t="s">
        <v>38</v>
      </c>
      <c r="J1458" s="3">
        <v>3</v>
      </c>
      <c r="K1458" s="1" t="s">
        <v>39</v>
      </c>
      <c r="L1458" s="1" t="s">
        <v>51</v>
      </c>
    </row>
    <row r="1459" spans="1:12">
      <c r="A1459" s="1" t="s">
        <v>3501</v>
      </c>
      <c r="B1459" s="1" t="s">
        <v>31</v>
      </c>
      <c r="C1459" s="1" t="s">
        <v>1231</v>
      </c>
      <c r="D1459" s="1" t="s">
        <v>1200</v>
      </c>
      <c r="E1459" s="2" t="s">
        <v>3502</v>
      </c>
      <c r="F1459" s="1" t="s">
        <v>45</v>
      </c>
      <c r="G1459" s="1" t="s">
        <v>36</v>
      </c>
      <c r="H1459" s="1" t="s">
        <v>112</v>
      </c>
      <c r="I1459" s="1" t="s">
        <v>38</v>
      </c>
      <c r="J1459" s="3">
        <v>1</v>
      </c>
      <c r="K1459" s="1" t="s">
        <v>46</v>
      </c>
      <c r="L1459" s="1" t="s">
        <v>40</v>
      </c>
    </row>
    <row r="1460" spans="1:12">
      <c r="A1460" s="1" t="s">
        <v>3503</v>
      </c>
      <c r="B1460" s="1" t="s">
        <v>31</v>
      </c>
      <c r="C1460" s="1" t="s">
        <v>414</v>
      </c>
      <c r="D1460" s="1" t="s">
        <v>707</v>
      </c>
      <c r="E1460" s="2" t="s">
        <v>3504</v>
      </c>
      <c r="F1460" s="1" t="s">
        <v>45</v>
      </c>
      <c r="G1460" s="1" t="s">
        <v>36</v>
      </c>
      <c r="H1460" s="1" t="s">
        <v>112</v>
      </c>
      <c r="I1460" s="1" t="s">
        <v>38</v>
      </c>
      <c r="J1460" s="3">
        <v>5</v>
      </c>
      <c r="K1460" s="1" t="s">
        <v>46</v>
      </c>
      <c r="L1460" s="1" t="s">
        <v>40</v>
      </c>
    </row>
    <row r="1461" spans="1:12">
      <c r="A1461" s="1" t="s">
        <v>3505</v>
      </c>
      <c r="B1461" s="1" t="s">
        <v>31</v>
      </c>
      <c r="C1461" s="1" t="s">
        <v>717</v>
      </c>
      <c r="D1461" s="1" t="s">
        <v>975</v>
      </c>
      <c r="E1461" s="2" t="s">
        <v>3506</v>
      </c>
      <c r="F1461" s="1" t="s">
        <v>35</v>
      </c>
      <c r="G1461" s="1" t="s">
        <v>310</v>
      </c>
      <c r="H1461" s="1" t="s">
        <v>753</v>
      </c>
      <c r="I1461" s="1" t="s">
        <v>38</v>
      </c>
      <c r="J1461" s="3">
        <v>1</v>
      </c>
      <c r="K1461" s="1" t="s">
        <v>39</v>
      </c>
      <c r="L1461" s="1" t="s">
        <v>51</v>
      </c>
    </row>
    <row r="1462" spans="1:12">
      <c r="A1462" s="1" t="s">
        <v>3507</v>
      </c>
      <c r="B1462" s="1" t="s">
        <v>31</v>
      </c>
      <c r="C1462" s="1" t="s">
        <v>1067</v>
      </c>
      <c r="D1462" s="1" t="s">
        <v>835</v>
      </c>
      <c r="E1462" s="2" t="s">
        <v>3508</v>
      </c>
      <c r="F1462" s="1" t="s">
        <v>35</v>
      </c>
      <c r="G1462" s="1" t="s">
        <v>36</v>
      </c>
      <c r="H1462" s="1" t="s">
        <v>37</v>
      </c>
      <c r="I1462" s="1" t="s">
        <v>38</v>
      </c>
      <c r="J1462" s="3">
        <v>5</v>
      </c>
      <c r="K1462" s="1" t="s">
        <v>46</v>
      </c>
      <c r="L1462" s="1" t="s">
        <v>40</v>
      </c>
    </row>
    <row r="1463" spans="1:12">
      <c r="A1463" s="1" t="s">
        <v>3509</v>
      </c>
      <c r="B1463" s="1" t="s">
        <v>31</v>
      </c>
      <c r="C1463" s="1" t="s">
        <v>384</v>
      </c>
      <c r="D1463" s="1" t="s">
        <v>947</v>
      </c>
      <c r="E1463" s="2" t="s">
        <v>3510</v>
      </c>
      <c r="F1463" s="1" t="s">
        <v>35</v>
      </c>
      <c r="G1463" s="1" t="s">
        <v>133</v>
      </c>
      <c r="H1463" s="1" t="s">
        <v>883</v>
      </c>
      <c r="I1463" s="1" t="s">
        <v>61</v>
      </c>
      <c r="J1463" s="3">
        <v>3</v>
      </c>
      <c r="K1463" s="1" t="s">
        <v>46</v>
      </c>
      <c r="L1463" s="1" t="s">
        <v>51</v>
      </c>
    </row>
    <row r="1464" spans="1:12">
      <c r="A1464" s="1" t="s">
        <v>3511</v>
      </c>
      <c r="B1464" s="1" t="s">
        <v>31</v>
      </c>
      <c r="C1464" s="1" t="s">
        <v>764</v>
      </c>
      <c r="D1464" s="1" t="s">
        <v>1203</v>
      </c>
      <c r="E1464" s="2" t="s">
        <v>3512</v>
      </c>
      <c r="F1464" s="1" t="s">
        <v>45</v>
      </c>
      <c r="G1464" s="1" t="s">
        <v>36</v>
      </c>
      <c r="H1464" s="1" t="s">
        <v>37</v>
      </c>
      <c r="I1464" s="1" t="s">
        <v>38</v>
      </c>
      <c r="J1464" s="3">
        <v>2</v>
      </c>
      <c r="K1464" s="1" t="s">
        <v>39</v>
      </c>
      <c r="L1464" s="1" t="s">
        <v>40</v>
      </c>
    </row>
    <row r="1465" spans="1:12">
      <c r="A1465" s="1" t="s">
        <v>3513</v>
      </c>
      <c r="B1465" s="1" t="s">
        <v>31</v>
      </c>
      <c r="C1465" s="1" t="s">
        <v>414</v>
      </c>
      <c r="D1465" s="1" t="s">
        <v>711</v>
      </c>
      <c r="E1465" s="2" t="s">
        <v>3514</v>
      </c>
      <c r="F1465" s="1" t="s">
        <v>45</v>
      </c>
      <c r="G1465" s="1" t="s">
        <v>36</v>
      </c>
      <c r="H1465" s="1" t="s">
        <v>112</v>
      </c>
      <c r="I1465" s="1" t="s">
        <v>38</v>
      </c>
      <c r="J1465" s="3">
        <v>1</v>
      </c>
      <c r="K1465" s="1" t="s">
        <v>46</v>
      </c>
      <c r="L1465" s="1" t="s">
        <v>40</v>
      </c>
    </row>
    <row r="1466" spans="1:12">
      <c r="A1466" s="1" t="s">
        <v>3515</v>
      </c>
      <c r="B1466" s="1" t="s">
        <v>31</v>
      </c>
      <c r="C1466" s="1" t="s">
        <v>1159</v>
      </c>
      <c r="D1466" s="1" t="s">
        <v>469</v>
      </c>
      <c r="E1466" s="2" t="s">
        <v>3516</v>
      </c>
      <c r="F1466" s="1" t="s">
        <v>45</v>
      </c>
      <c r="G1466" s="1" t="s">
        <v>36</v>
      </c>
      <c r="H1466" s="1" t="s">
        <v>722</v>
      </c>
      <c r="I1466" s="1" t="s">
        <v>38</v>
      </c>
      <c r="J1466" s="3">
        <v>3</v>
      </c>
      <c r="K1466" s="1" t="s">
        <v>39</v>
      </c>
      <c r="L1466" s="1" t="s">
        <v>40</v>
      </c>
    </row>
    <row r="1467" spans="1:12">
      <c r="A1467" s="1" t="s">
        <v>3517</v>
      </c>
      <c r="B1467" s="1" t="s">
        <v>31</v>
      </c>
      <c r="C1467" s="1" t="s">
        <v>759</v>
      </c>
      <c r="D1467" s="1" t="s">
        <v>427</v>
      </c>
      <c r="E1467" s="2" t="s">
        <v>3518</v>
      </c>
      <c r="F1467" s="1" t="s">
        <v>35</v>
      </c>
      <c r="G1467" s="1" t="s">
        <v>185</v>
      </c>
      <c r="H1467" s="1" t="s">
        <v>1035</v>
      </c>
      <c r="I1467" s="1" t="s">
        <v>61</v>
      </c>
      <c r="J1467" s="3">
        <v>2</v>
      </c>
      <c r="K1467" s="1" t="s">
        <v>46</v>
      </c>
      <c r="L1467" s="1" t="s">
        <v>40</v>
      </c>
    </row>
    <row r="1468" spans="1:12">
      <c r="A1468" s="1" t="s">
        <v>3519</v>
      </c>
      <c r="B1468" s="1" t="s">
        <v>31</v>
      </c>
      <c r="C1468" s="1" t="s">
        <v>1020</v>
      </c>
      <c r="D1468" s="1" t="s">
        <v>794</v>
      </c>
      <c r="E1468" s="2" t="s">
        <v>3520</v>
      </c>
      <c r="F1468" s="1" t="s">
        <v>35</v>
      </c>
      <c r="G1468" s="1" t="s">
        <v>36</v>
      </c>
      <c r="H1468" s="1" t="s">
        <v>37</v>
      </c>
      <c r="I1468" s="1" t="s">
        <v>38</v>
      </c>
      <c r="J1468" s="3">
        <v>5</v>
      </c>
      <c r="K1468" s="1" t="s">
        <v>46</v>
      </c>
      <c r="L1468" s="1" t="s">
        <v>103</v>
      </c>
    </row>
    <row r="1469" spans="1:12">
      <c r="A1469" s="1" t="s">
        <v>3521</v>
      </c>
      <c r="B1469" s="1" t="s">
        <v>31</v>
      </c>
      <c r="C1469" s="1" t="s">
        <v>876</v>
      </c>
      <c r="D1469" s="1" t="s">
        <v>790</v>
      </c>
      <c r="E1469" s="2" t="s">
        <v>3522</v>
      </c>
      <c r="F1469" s="1" t="s">
        <v>45</v>
      </c>
      <c r="G1469" s="1" t="s">
        <v>70</v>
      </c>
      <c r="H1469" s="1" t="s">
        <v>952</v>
      </c>
      <c r="I1469" s="1" t="s">
        <v>38</v>
      </c>
      <c r="J1469" s="3">
        <v>3</v>
      </c>
      <c r="K1469" s="1" t="s">
        <v>46</v>
      </c>
      <c r="L1469" s="1" t="s">
        <v>40</v>
      </c>
    </row>
    <row r="1470" spans="1:12">
      <c r="A1470" s="1" t="s">
        <v>3523</v>
      </c>
      <c r="B1470" s="1" t="s">
        <v>31</v>
      </c>
      <c r="C1470" s="1" t="s">
        <v>1231</v>
      </c>
      <c r="D1470" s="1" t="s">
        <v>911</v>
      </c>
      <c r="E1470" s="2" t="s">
        <v>3524</v>
      </c>
      <c r="F1470" s="1" t="s">
        <v>45</v>
      </c>
      <c r="G1470" s="1" t="s">
        <v>36</v>
      </c>
      <c r="H1470" s="1" t="s">
        <v>164</v>
      </c>
      <c r="I1470" s="1" t="s">
        <v>38</v>
      </c>
      <c r="J1470" s="3">
        <v>1</v>
      </c>
      <c r="K1470" s="1" t="s">
        <v>46</v>
      </c>
      <c r="L1470" s="1" t="s">
        <v>40</v>
      </c>
    </row>
    <row r="1471" spans="1:12">
      <c r="A1471" s="1" t="s">
        <v>3525</v>
      </c>
      <c r="B1471" s="1" t="s">
        <v>31</v>
      </c>
      <c r="C1471" s="1" t="s">
        <v>744</v>
      </c>
      <c r="D1471" s="1" t="s">
        <v>911</v>
      </c>
      <c r="E1471" s="2" t="s">
        <v>3526</v>
      </c>
      <c r="F1471" s="1" t="s">
        <v>45</v>
      </c>
      <c r="G1471" s="1" t="s">
        <v>36</v>
      </c>
      <c r="H1471" s="1" t="s">
        <v>164</v>
      </c>
      <c r="I1471" s="1" t="s">
        <v>61</v>
      </c>
      <c r="J1471" s="3">
        <v>3</v>
      </c>
      <c r="K1471" s="1" t="s">
        <v>39</v>
      </c>
      <c r="L1471" s="1" t="s">
        <v>51</v>
      </c>
    </row>
    <row r="1472" spans="1:12">
      <c r="A1472" s="1" t="s">
        <v>3527</v>
      </c>
      <c r="B1472" s="1" t="s">
        <v>31</v>
      </c>
      <c r="C1472" s="1" t="s">
        <v>1262</v>
      </c>
      <c r="D1472" s="1" t="s">
        <v>748</v>
      </c>
      <c r="E1472" s="2" t="s">
        <v>3528</v>
      </c>
      <c r="F1472" s="1" t="s">
        <v>35</v>
      </c>
      <c r="G1472" s="1" t="s">
        <v>310</v>
      </c>
      <c r="H1472" s="1" t="s">
        <v>311</v>
      </c>
      <c r="I1472" s="1" t="s">
        <v>38</v>
      </c>
      <c r="J1472" s="3">
        <v>1</v>
      </c>
      <c r="K1472" s="1" t="s">
        <v>39</v>
      </c>
      <c r="L1472" s="1" t="s">
        <v>40</v>
      </c>
    </row>
    <row r="1473" spans="1:12">
      <c r="A1473" s="1" t="s">
        <v>3529</v>
      </c>
      <c r="B1473" s="1" t="s">
        <v>31</v>
      </c>
      <c r="C1473" s="1" t="s">
        <v>1056</v>
      </c>
      <c r="D1473" s="1" t="s">
        <v>1197</v>
      </c>
      <c r="E1473" s="2" t="s">
        <v>3530</v>
      </c>
      <c r="F1473" s="1" t="s">
        <v>45</v>
      </c>
      <c r="G1473" s="1" t="s">
        <v>36</v>
      </c>
      <c r="H1473" s="1" t="s">
        <v>730</v>
      </c>
      <c r="I1473" s="1" t="s">
        <v>38</v>
      </c>
      <c r="J1473" s="3">
        <v>1</v>
      </c>
      <c r="K1473" s="1" t="s">
        <v>46</v>
      </c>
      <c r="L1473" s="1" t="s">
        <v>40</v>
      </c>
    </row>
    <row r="1474" spans="1:12">
      <c r="A1474" s="1" t="s">
        <v>3531</v>
      </c>
      <c r="B1474" s="1" t="s">
        <v>31</v>
      </c>
      <c r="C1474" s="1" t="s">
        <v>1140</v>
      </c>
      <c r="D1474" s="1" t="s">
        <v>1003</v>
      </c>
      <c r="E1474" s="2" t="s">
        <v>3532</v>
      </c>
      <c r="F1474" s="1" t="s">
        <v>35</v>
      </c>
      <c r="G1474" s="1" t="s">
        <v>36</v>
      </c>
      <c r="H1474" s="1" t="s">
        <v>37</v>
      </c>
      <c r="I1474" s="1" t="s">
        <v>38</v>
      </c>
      <c r="J1474" s="3">
        <v>2</v>
      </c>
      <c r="K1474" s="1" t="s">
        <v>46</v>
      </c>
      <c r="L1474" s="1" t="s">
        <v>51</v>
      </c>
    </row>
    <row r="1475" spans="1:12">
      <c r="A1475" s="1" t="s">
        <v>3533</v>
      </c>
      <c r="B1475" s="1" t="s">
        <v>31</v>
      </c>
      <c r="C1475" s="1" t="s">
        <v>233</v>
      </c>
      <c r="D1475" s="1" t="s">
        <v>308</v>
      </c>
      <c r="E1475" s="2" t="s">
        <v>3534</v>
      </c>
      <c r="F1475" s="1" t="s">
        <v>45</v>
      </c>
      <c r="G1475" s="1" t="s">
        <v>36</v>
      </c>
      <c r="H1475" s="1" t="s">
        <v>84</v>
      </c>
      <c r="I1475" s="1" t="s">
        <v>38</v>
      </c>
      <c r="J1475" s="3">
        <v>3</v>
      </c>
      <c r="K1475" s="1" t="s">
        <v>46</v>
      </c>
      <c r="L1475" s="1" t="s">
        <v>40</v>
      </c>
    </row>
    <row r="1476" spans="1:12">
      <c r="A1476" s="1" t="s">
        <v>3535</v>
      </c>
      <c r="B1476" s="1" t="s">
        <v>31</v>
      </c>
      <c r="C1476" s="1" t="s">
        <v>1060</v>
      </c>
      <c r="D1476" s="1" t="s">
        <v>308</v>
      </c>
      <c r="E1476" s="2" t="s">
        <v>3536</v>
      </c>
      <c r="F1476" s="1" t="s">
        <v>45</v>
      </c>
      <c r="G1476" s="1" t="s">
        <v>191</v>
      </c>
      <c r="H1476" s="1" t="s">
        <v>1521</v>
      </c>
      <c r="I1476" s="1" t="s">
        <v>38</v>
      </c>
      <c r="J1476" s="3">
        <v>4</v>
      </c>
      <c r="K1476" s="1" t="s">
        <v>39</v>
      </c>
      <c r="L1476" s="1" t="s">
        <v>51</v>
      </c>
    </row>
    <row r="1477" spans="1:12">
      <c r="A1477" s="1" t="s">
        <v>3537</v>
      </c>
      <c r="B1477" s="1" t="s">
        <v>31</v>
      </c>
      <c r="C1477" s="1" t="s">
        <v>233</v>
      </c>
      <c r="D1477" s="1" t="s">
        <v>1244</v>
      </c>
      <c r="E1477" s="2" t="s">
        <v>3538</v>
      </c>
      <c r="F1477" s="1" t="s">
        <v>45</v>
      </c>
      <c r="G1477" s="1" t="s">
        <v>36</v>
      </c>
      <c r="H1477" s="1" t="s">
        <v>147</v>
      </c>
      <c r="I1477" s="1" t="s">
        <v>38</v>
      </c>
      <c r="J1477" s="3">
        <v>1</v>
      </c>
      <c r="K1477" s="1" t="s">
        <v>46</v>
      </c>
      <c r="L1477" s="1" t="s">
        <v>51</v>
      </c>
    </row>
    <row r="1478" spans="1:12">
      <c r="A1478" s="1" t="s">
        <v>3539</v>
      </c>
      <c r="B1478" s="1" t="s">
        <v>57</v>
      </c>
      <c r="C1478" s="1" t="s">
        <v>1182</v>
      </c>
      <c r="D1478" s="1" t="s">
        <v>59</v>
      </c>
      <c r="E1478" s="2" t="s">
        <v>3540</v>
      </c>
      <c r="F1478" s="1" t="s">
        <v>35</v>
      </c>
      <c r="G1478" s="1" t="s">
        <v>36</v>
      </c>
      <c r="H1478" s="1" t="s">
        <v>37</v>
      </c>
      <c r="I1478" s="1" t="s">
        <v>61</v>
      </c>
      <c r="J1478" s="3">
        <v>1</v>
      </c>
      <c r="K1478" s="1" t="s">
        <v>46</v>
      </c>
      <c r="L1478" s="1" t="s">
        <v>51</v>
      </c>
    </row>
    <row r="1479" spans="1:12">
      <c r="A1479" s="1" t="s">
        <v>3541</v>
      </c>
      <c r="B1479" s="1" t="s">
        <v>31</v>
      </c>
      <c r="C1479" s="1" t="s">
        <v>1082</v>
      </c>
      <c r="D1479" s="1" t="s">
        <v>1200</v>
      </c>
      <c r="E1479" s="2" t="s">
        <v>3542</v>
      </c>
      <c r="F1479" s="1" t="s">
        <v>35</v>
      </c>
      <c r="G1479" s="1" t="s">
        <v>70</v>
      </c>
      <c r="H1479" s="1" t="s">
        <v>837</v>
      </c>
      <c r="I1479" s="1" t="s">
        <v>61</v>
      </c>
      <c r="J1479" s="3">
        <v>1</v>
      </c>
      <c r="K1479" s="1" t="s">
        <v>46</v>
      </c>
      <c r="L1479" s="1" t="s">
        <v>51</v>
      </c>
    </row>
    <row r="1480" spans="1:12">
      <c r="A1480" s="1" t="s">
        <v>3543</v>
      </c>
      <c r="B1480" s="1" t="s">
        <v>31</v>
      </c>
      <c r="C1480" s="1" t="s">
        <v>1056</v>
      </c>
      <c r="D1480" s="1" t="s">
        <v>733</v>
      </c>
      <c r="E1480" s="2" t="s">
        <v>3544</v>
      </c>
      <c r="F1480" s="1" t="s">
        <v>45</v>
      </c>
      <c r="G1480" s="1" t="s">
        <v>36</v>
      </c>
      <c r="H1480" s="1" t="s">
        <v>37</v>
      </c>
      <c r="I1480" s="1" t="s">
        <v>61</v>
      </c>
      <c r="J1480" s="3">
        <v>1</v>
      </c>
      <c r="K1480" s="1" t="s">
        <v>46</v>
      </c>
      <c r="L1480" s="1" t="s">
        <v>40</v>
      </c>
    </row>
    <row r="1481" spans="1:12">
      <c r="A1481" s="1" t="s">
        <v>3545</v>
      </c>
      <c r="B1481" s="1" t="s">
        <v>31</v>
      </c>
      <c r="C1481" s="1" t="s">
        <v>1043</v>
      </c>
      <c r="D1481" s="1" t="s">
        <v>823</v>
      </c>
      <c r="E1481" s="2" t="s">
        <v>3546</v>
      </c>
      <c r="F1481" s="1" t="s">
        <v>35</v>
      </c>
      <c r="G1481" s="1" t="s">
        <v>36</v>
      </c>
      <c r="H1481" s="1" t="s">
        <v>384</v>
      </c>
      <c r="I1481" s="1" t="s">
        <v>61</v>
      </c>
      <c r="J1481" s="3">
        <v>3</v>
      </c>
      <c r="K1481" s="1" t="s">
        <v>46</v>
      </c>
      <c r="L1481" s="1" t="s">
        <v>103</v>
      </c>
    </row>
    <row r="1482" spans="1:12">
      <c r="A1482" s="1" t="s">
        <v>3547</v>
      </c>
      <c r="B1482" s="1" t="s">
        <v>57</v>
      </c>
      <c r="C1482" s="1" t="s">
        <v>2842</v>
      </c>
      <c r="D1482" s="1" t="s">
        <v>59</v>
      </c>
      <c r="E1482" s="2" t="s">
        <v>3548</v>
      </c>
      <c r="F1482" s="1" t="s">
        <v>35</v>
      </c>
      <c r="G1482" s="1" t="s">
        <v>36</v>
      </c>
      <c r="H1482" s="1" t="s">
        <v>112</v>
      </c>
      <c r="I1482" s="1" t="s">
        <v>61</v>
      </c>
      <c r="J1482" s="3">
        <v>3</v>
      </c>
      <c r="K1482" s="1" t="s">
        <v>46</v>
      </c>
      <c r="L1482" s="1" t="s">
        <v>40</v>
      </c>
    </row>
    <row r="1483" spans="1:12">
      <c r="A1483" s="1" t="s">
        <v>3549</v>
      </c>
      <c r="B1483" s="1" t="s">
        <v>31</v>
      </c>
      <c r="C1483" s="1" t="s">
        <v>1267</v>
      </c>
      <c r="D1483" s="1" t="s">
        <v>1014</v>
      </c>
      <c r="E1483" s="2" t="s">
        <v>3550</v>
      </c>
      <c r="F1483" s="1" t="s">
        <v>35</v>
      </c>
      <c r="G1483" s="1" t="s">
        <v>36</v>
      </c>
      <c r="H1483" s="1" t="s">
        <v>84</v>
      </c>
      <c r="I1483" s="1" t="s">
        <v>38</v>
      </c>
      <c r="J1483" s="3">
        <v>2</v>
      </c>
      <c r="K1483" s="1" t="s">
        <v>39</v>
      </c>
      <c r="L1483" s="1" t="s">
        <v>40</v>
      </c>
    </row>
    <row r="1484" spans="1:12">
      <c r="A1484" s="1" t="s">
        <v>3551</v>
      </c>
      <c r="B1484" s="1" t="s">
        <v>31</v>
      </c>
      <c r="C1484" s="1" t="s">
        <v>1528</v>
      </c>
      <c r="D1484" s="1" t="s">
        <v>707</v>
      </c>
      <c r="E1484" s="2" t="s">
        <v>3552</v>
      </c>
      <c r="F1484" s="1" t="s">
        <v>45</v>
      </c>
      <c r="G1484" s="1" t="s">
        <v>36</v>
      </c>
      <c r="H1484" s="1" t="s">
        <v>164</v>
      </c>
      <c r="I1484" s="1" t="s">
        <v>38</v>
      </c>
      <c r="J1484" s="3">
        <v>3</v>
      </c>
      <c r="K1484" s="1" t="s">
        <v>39</v>
      </c>
      <c r="L1484" s="1" t="s">
        <v>51</v>
      </c>
    </row>
    <row r="1485" spans="1:12">
      <c r="A1485" s="1" t="s">
        <v>3553</v>
      </c>
      <c r="B1485" s="1" t="s">
        <v>31</v>
      </c>
      <c r="C1485" s="1" t="s">
        <v>2434</v>
      </c>
      <c r="D1485" s="1" t="s">
        <v>131</v>
      </c>
      <c r="E1485" s="2" t="s">
        <v>3554</v>
      </c>
      <c r="F1485" s="1" t="s">
        <v>35</v>
      </c>
      <c r="G1485" s="1" t="s">
        <v>36</v>
      </c>
      <c r="H1485" s="1" t="s">
        <v>164</v>
      </c>
      <c r="I1485" s="1" t="s">
        <v>38</v>
      </c>
      <c r="J1485" s="3">
        <v>3</v>
      </c>
      <c r="K1485" s="1" t="s">
        <v>46</v>
      </c>
      <c r="L1485" s="1" t="s">
        <v>103</v>
      </c>
    </row>
    <row r="1486" spans="1:12">
      <c r="A1486" s="1" t="s">
        <v>3555</v>
      </c>
      <c r="B1486" s="1" t="s">
        <v>31</v>
      </c>
      <c r="C1486" s="1" t="s">
        <v>609</v>
      </c>
      <c r="D1486" s="1" t="s">
        <v>1298</v>
      </c>
      <c r="E1486" s="2" t="s">
        <v>1529</v>
      </c>
      <c r="F1486" s="1" t="s">
        <v>35</v>
      </c>
      <c r="G1486" s="1" t="s">
        <v>36</v>
      </c>
      <c r="H1486" s="1" t="s">
        <v>730</v>
      </c>
      <c r="I1486" s="1" t="s">
        <v>61</v>
      </c>
      <c r="J1486" s="3">
        <v>4</v>
      </c>
      <c r="K1486" s="1" t="s">
        <v>46</v>
      </c>
      <c r="L1486" s="1" t="s">
        <v>40</v>
      </c>
    </row>
    <row r="1487" spans="1:12">
      <c r="A1487" s="1" t="s">
        <v>3556</v>
      </c>
      <c r="B1487" s="1" t="s">
        <v>31</v>
      </c>
      <c r="C1487" s="1" t="s">
        <v>1313</v>
      </c>
      <c r="D1487" s="1" t="s">
        <v>808</v>
      </c>
      <c r="E1487" s="2" t="s">
        <v>3557</v>
      </c>
      <c r="F1487" s="1" t="s">
        <v>35</v>
      </c>
      <c r="G1487" s="1" t="s">
        <v>310</v>
      </c>
      <c r="H1487" s="1" t="s">
        <v>1125</v>
      </c>
      <c r="I1487" s="1" t="s">
        <v>38</v>
      </c>
      <c r="J1487" s="3">
        <v>5</v>
      </c>
      <c r="K1487" s="1" t="s">
        <v>39</v>
      </c>
      <c r="L1487" s="1" t="s">
        <v>40</v>
      </c>
    </row>
    <row r="1488" spans="1:12">
      <c r="A1488" s="1" t="s">
        <v>3558</v>
      </c>
      <c r="B1488" s="1" t="s">
        <v>31</v>
      </c>
      <c r="C1488" s="1" t="s">
        <v>2086</v>
      </c>
      <c r="D1488" s="1" t="s">
        <v>790</v>
      </c>
      <c r="E1488" s="2" t="s">
        <v>3559</v>
      </c>
      <c r="F1488" s="1" t="s">
        <v>35</v>
      </c>
      <c r="G1488" s="1" t="s">
        <v>36</v>
      </c>
      <c r="H1488" s="1" t="s">
        <v>944</v>
      </c>
      <c r="I1488" s="1" t="s">
        <v>38</v>
      </c>
      <c r="J1488" s="3">
        <v>3</v>
      </c>
      <c r="K1488" s="1" t="s">
        <v>46</v>
      </c>
      <c r="L1488" s="1" t="s">
        <v>51</v>
      </c>
    </row>
    <row r="1489" spans="1:12">
      <c r="A1489" s="1" t="s">
        <v>3560</v>
      </c>
      <c r="B1489" s="1" t="s">
        <v>31</v>
      </c>
      <c r="C1489" s="1" t="s">
        <v>1231</v>
      </c>
      <c r="D1489" s="1" t="s">
        <v>1298</v>
      </c>
      <c r="E1489" s="2" t="s">
        <v>3561</v>
      </c>
      <c r="F1489" s="1" t="s">
        <v>45</v>
      </c>
      <c r="G1489" s="1" t="s">
        <v>36</v>
      </c>
      <c r="H1489" s="1" t="s">
        <v>777</v>
      </c>
      <c r="I1489" s="1" t="s">
        <v>61</v>
      </c>
      <c r="J1489" s="3">
        <v>2</v>
      </c>
      <c r="K1489" s="1" t="s">
        <v>46</v>
      </c>
      <c r="L1489" s="1" t="s">
        <v>40</v>
      </c>
    </row>
    <row r="1490" spans="1:12">
      <c r="A1490" s="1" t="s">
        <v>3562</v>
      </c>
      <c r="B1490" s="1" t="s">
        <v>31</v>
      </c>
      <c r="C1490" s="1" t="s">
        <v>1067</v>
      </c>
      <c r="D1490" s="1" t="s">
        <v>989</v>
      </c>
      <c r="E1490" s="2" t="s">
        <v>3563</v>
      </c>
      <c r="F1490" s="1" t="s">
        <v>35</v>
      </c>
      <c r="G1490" s="1" t="s">
        <v>36</v>
      </c>
      <c r="H1490" s="1" t="s">
        <v>112</v>
      </c>
      <c r="I1490" s="1" t="s">
        <v>38</v>
      </c>
      <c r="J1490" s="3">
        <v>5</v>
      </c>
      <c r="K1490" s="1" t="s">
        <v>46</v>
      </c>
      <c r="L1490" s="1" t="s">
        <v>51</v>
      </c>
    </row>
    <row r="1491" spans="1:12">
      <c r="A1491" s="1" t="s">
        <v>3564</v>
      </c>
      <c r="B1491" s="1" t="s">
        <v>31</v>
      </c>
      <c r="C1491" s="1" t="s">
        <v>1589</v>
      </c>
      <c r="D1491" s="1" t="s">
        <v>707</v>
      </c>
      <c r="E1491" s="2" t="s">
        <v>3565</v>
      </c>
      <c r="F1491" s="1" t="s">
        <v>45</v>
      </c>
      <c r="G1491" s="1" t="s">
        <v>310</v>
      </c>
      <c r="H1491" s="1" t="s">
        <v>1125</v>
      </c>
      <c r="I1491" s="1" t="s">
        <v>61</v>
      </c>
      <c r="J1491" s="3">
        <v>5</v>
      </c>
      <c r="K1491" s="1" t="s">
        <v>39</v>
      </c>
      <c r="L1491" s="1" t="s">
        <v>103</v>
      </c>
    </row>
    <row r="1492" spans="1:12">
      <c r="A1492" s="1" t="s">
        <v>3566</v>
      </c>
      <c r="B1492" s="1" t="s">
        <v>31</v>
      </c>
      <c r="C1492" s="1" t="s">
        <v>1020</v>
      </c>
      <c r="D1492" s="1" t="s">
        <v>870</v>
      </c>
      <c r="E1492" s="2" t="s">
        <v>3031</v>
      </c>
      <c r="F1492" s="1" t="s">
        <v>35</v>
      </c>
      <c r="G1492" s="1" t="s">
        <v>36</v>
      </c>
      <c r="H1492" s="1" t="s">
        <v>1045</v>
      </c>
      <c r="I1492" s="1" t="s">
        <v>38</v>
      </c>
      <c r="J1492" s="3">
        <v>4</v>
      </c>
      <c r="K1492" s="1" t="s">
        <v>46</v>
      </c>
      <c r="L1492" s="1" t="s">
        <v>51</v>
      </c>
    </row>
    <row r="1493" spans="1:12">
      <c r="A1493" s="1" t="s">
        <v>3567</v>
      </c>
      <c r="B1493" s="1" t="s">
        <v>31</v>
      </c>
      <c r="C1493" s="1" t="s">
        <v>706</v>
      </c>
      <c r="D1493" s="1" t="s">
        <v>137</v>
      </c>
      <c r="E1493" s="2" t="s">
        <v>3568</v>
      </c>
      <c r="F1493" s="1" t="s">
        <v>35</v>
      </c>
      <c r="G1493" s="1" t="s">
        <v>133</v>
      </c>
      <c r="H1493" s="1" t="s">
        <v>1647</v>
      </c>
      <c r="I1493" s="1" t="s">
        <v>38</v>
      </c>
      <c r="J1493" s="3">
        <v>2</v>
      </c>
      <c r="K1493" s="1" t="s">
        <v>46</v>
      </c>
      <c r="L1493" s="1" t="s">
        <v>51</v>
      </c>
    </row>
    <row r="1494" spans="1:12">
      <c r="A1494" s="1" t="s">
        <v>3569</v>
      </c>
      <c r="B1494" s="1" t="s">
        <v>31</v>
      </c>
      <c r="C1494" s="1" t="s">
        <v>1473</v>
      </c>
      <c r="D1494" s="1" t="s">
        <v>477</v>
      </c>
      <c r="E1494" s="2" t="s">
        <v>3570</v>
      </c>
      <c r="F1494" s="1" t="s">
        <v>45</v>
      </c>
      <c r="G1494" s="1" t="s">
        <v>36</v>
      </c>
      <c r="H1494" s="1" t="s">
        <v>730</v>
      </c>
      <c r="I1494" s="1" t="s">
        <v>38</v>
      </c>
      <c r="J1494" s="3">
        <v>4</v>
      </c>
      <c r="K1494" s="1" t="s">
        <v>39</v>
      </c>
      <c r="L1494" s="1" t="s">
        <v>51</v>
      </c>
    </row>
    <row r="1495" spans="1:12">
      <c r="A1495" s="1" t="s">
        <v>3571</v>
      </c>
      <c r="B1495" s="1" t="s">
        <v>31</v>
      </c>
      <c r="C1495" s="1" t="s">
        <v>771</v>
      </c>
      <c r="D1495" s="1" t="s">
        <v>1164</v>
      </c>
      <c r="E1495" s="2" t="s">
        <v>3572</v>
      </c>
      <c r="F1495" s="1" t="s">
        <v>45</v>
      </c>
      <c r="G1495" s="1" t="s">
        <v>36</v>
      </c>
      <c r="H1495" s="1" t="s">
        <v>944</v>
      </c>
      <c r="I1495" s="1" t="s">
        <v>38</v>
      </c>
      <c r="J1495" s="3">
        <v>1</v>
      </c>
      <c r="K1495" s="1" t="s">
        <v>46</v>
      </c>
      <c r="L1495" s="1" t="s">
        <v>103</v>
      </c>
    </row>
    <row r="1496" spans="1:12">
      <c r="A1496" s="1" t="s">
        <v>3573</v>
      </c>
      <c r="B1496" s="1" t="s">
        <v>31</v>
      </c>
      <c r="C1496" s="1" t="s">
        <v>876</v>
      </c>
      <c r="D1496" s="1" t="s">
        <v>942</v>
      </c>
      <c r="E1496" s="2" t="s">
        <v>3574</v>
      </c>
      <c r="F1496" s="1" t="s">
        <v>45</v>
      </c>
      <c r="G1496" s="1" t="s">
        <v>346</v>
      </c>
      <c r="H1496" s="1" t="s">
        <v>347</v>
      </c>
      <c r="I1496" s="1" t="s">
        <v>38</v>
      </c>
      <c r="J1496" s="3">
        <v>1</v>
      </c>
      <c r="K1496" s="1" t="s">
        <v>46</v>
      </c>
      <c r="L1496" s="1" t="s">
        <v>40</v>
      </c>
    </row>
    <row r="1497" spans="1:12">
      <c r="A1497" s="1" t="s">
        <v>3575</v>
      </c>
      <c r="B1497" s="1" t="s">
        <v>31</v>
      </c>
      <c r="C1497" s="1" t="s">
        <v>1664</v>
      </c>
      <c r="D1497" s="1" t="s">
        <v>956</v>
      </c>
      <c r="E1497" s="2" t="s">
        <v>3576</v>
      </c>
      <c r="F1497" s="1" t="s">
        <v>45</v>
      </c>
      <c r="G1497" s="1" t="s">
        <v>36</v>
      </c>
      <c r="H1497" s="1" t="s">
        <v>777</v>
      </c>
      <c r="I1497" s="1" t="s">
        <v>38</v>
      </c>
      <c r="J1497" s="3">
        <v>5</v>
      </c>
      <c r="K1497" s="1" t="s">
        <v>46</v>
      </c>
      <c r="L1497" s="1" t="s">
        <v>51</v>
      </c>
    </row>
    <row r="1498" spans="1:12">
      <c r="A1498" s="1" t="s">
        <v>3577</v>
      </c>
      <c r="B1498" s="1" t="s">
        <v>31</v>
      </c>
      <c r="C1498" s="1" t="s">
        <v>1149</v>
      </c>
      <c r="D1498" s="1" t="s">
        <v>692</v>
      </c>
      <c r="E1498" s="2" t="s">
        <v>3578</v>
      </c>
      <c r="F1498" s="1" t="s">
        <v>45</v>
      </c>
      <c r="G1498" s="1" t="s">
        <v>36</v>
      </c>
      <c r="H1498" s="1" t="s">
        <v>37</v>
      </c>
      <c r="I1498" s="1" t="s">
        <v>61</v>
      </c>
      <c r="J1498" s="3">
        <v>4</v>
      </c>
      <c r="K1498" s="1" t="s">
        <v>46</v>
      </c>
      <c r="L1498" s="1" t="s">
        <v>51</v>
      </c>
    </row>
    <row r="1499" spans="1:12">
      <c r="A1499" s="1" t="s">
        <v>3579</v>
      </c>
      <c r="B1499" s="1" t="s">
        <v>31</v>
      </c>
      <c r="C1499" s="1" t="s">
        <v>1357</v>
      </c>
      <c r="D1499" s="1" t="s">
        <v>733</v>
      </c>
      <c r="E1499" s="2" t="s">
        <v>263</v>
      </c>
      <c r="F1499" s="1" t="s">
        <v>35</v>
      </c>
      <c r="G1499" s="1" t="s">
        <v>191</v>
      </c>
      <c r="H1499" s="1" t="s">
        <v>848</v>
      </c>
      <c r="I1499" s="1" t="s">
        <v>61</v>
      </c>
      <c r="J1499" s="3">
        <v>5</v>
      </c>
      <c r="K1499" s="1" t="s">
        <v>46</v>
      </c>
      <c r="L1499" s="1" t="s">
        <v>40</v>
      </c>
    </row>
    <row r="1500" spans="1:12">
      <c r="A1500" s="1" t="s">
        <v>3580</v>
      </c>
      <c r="B1500" s="1" t="s">
        <v>31</v>
      </c>
      <c r="C1500" s="1" t="s">
        <v>832</v>
      </c>
      <c r="D1500" s="1" t="s">
        <v>855</v>
      </c>
      <c r="E1500" s="2" t="s">
        <v>3581</v>
      </c>
      <c r="F1500" s="1" t="s">
        <v>35</v>
      </c>
      <c r="G1500" s="1" t="s">
        <v>209</v>
      </c>
      <c r="H1500" s="1" t="s">
        <v>447</v>
      </c>
      <c r="I1500" s="1" t="s">
        <v>38</v>
      </c>
      <c r="J1500" s="3">
        <v>3</v>
      </c>
      <c r="K1500" s="1" t="s">
        <v>39</v>
      </c>
      <c r="L1500" s="1" t="s">
        <v>51</v>
      </c>
    </row>
    <row r="1501" spans="1:12">
      <c r="A1501" s="1" t="s">
        <v>3582</v>
      </c>
      <c r="B1501" s="1" t="s">
        <v>31</v>
      </c>
      <c r="C1501" s="1" t="s">
        <v>891</v>
      </c>
      <c r="D1501" s="1" t="s">
        <v>1203</v>
      </c>
      <c r="E1501" s="2" t="s">
        <v>3583</v>
      </c>
      <c r="F1501" s="1" t="s">
        <v>35</v>
      </c>
      <c r="G1501" s="1" t="s">
        <v>1098</v>
      </c>
      <c r="H1501" s="1" t="s">
        <v>1508</v>
      </c>
      <c r="I1501" s="1" t="s">
        <v>38</v>
      </c>
      <c r="J1501" s="3">
        <v>2</v>
      </c>
      <c r="K1501" s="1" t="s">
        <v>46</v>
      </c>
      <c r="L1501" s="1" t="s">
        <v>51</v>
      </c>
    </row>
    <row r="1502" spans="1:12">
      <c r="A1502" s="1" t="s">
        <v>3584</v>
      </c>
      <c r="B1502" s="1" t="s">
        <v>31</v>
      </c>
      <c r="C1502" s="1" t="s">
        <v>1377</v>
      </c>
      <c r="D1502" s="1" t="s">
        <v>823</v>
      </c>
      <c r="E1502" s="2" t="s">
        <v>3585</v>
      </c>
      <c r="F1502" s="1" t="s">
        <v>35</v>
      </c>
      <c r="G1502" s="1" t="s">
        <v>36</v>
      </c>
      <c r="H1502" s="1" t="s">
        <v>84</v>
      </c>
      <c r="I1502" s="1" t="s">
        <v>61</v>
      </c>
      <c r="J1502" s="3">
        <v>4</v>
      </c>
      <c r="K1502" s="1" t="s">
        <v>46</v>
      </c>
      <c r="L1502" s="1" t="s">
        <v>51</v>
      </c>
    </row>
    <row r="1503" spans="1:12">
      <c r="A1503" s="1" t="s">
        <v>3586</v>
      </c>
      <c r="B1503" s="1" t="s">
        <v>31</v>
      </c>
      <c r="C1503" s="1" t="s">
        <v>997</v>
      </c>
      <c r="D1503" s="1" t="s">
        <v>711</v>
      </c>
      <c r="E1503" s="2" t="s">
        <v>3587</v>
      </c>
      <c r="F1503" s="1" t="s">
        <v>35</v>
      </c>
      <c r="G1503" s="1" t="s">
        <v>310</v>
      </c>
      <c r="H1503" s="1" t="s">
        <v>1125</v>
      </c>
      <c r="I1503" s="1" t="s">
        <v>38</v>
      </c>
      <c r="J1503" s="3">
        <v>5</v>
      </c>
      <c r="K1503" s="1" t="s">
        <v>39</v>
      </c>
      <c r="L1503" s="1" t="s">
        <v>40</v>
      </c>
    </row>
    <row r="1504" spans="1:12">
      <c r="A1504" s="1" t="s">
        <v>3588</v>
      </c>
      <c r="B1504" s="1" t="s">
        <v>57</v>
      </c>
      <c r="C1504" s="1" t="s">
        <v>3109</v>
      </c>
      <c r="D1504" s="1" t="s">
        <v>59</v>
      </c>
      <c r="E1504" s="2" t="s">
        <v>3589</v>
      </c>
      <c r="F1504" s="1" t="s">
        <v>45</v>
      </c>
      <c r="G1504" s="1" t="s">
        <v>36</v>
      </c>
      <c r="H1504" s="1" t="s">
        <v>112</v>
      </c>
      <c r="I1504" s="1" t="s">
        <v>61</v>
      </c>
      <c r="J1504" s="3">
        <v>5</v>
      </c>
      <c r="K1504" s="1" t="s">
        <v>46</v>
      </c>
      <c r="L1504" s="1" t="s">
        <v>40</v>
      </c>
    </row>
    <row r="1505" spans="1:12">
      <c r="A1505" s="1" t="s">
        <v>3590</v>
      </c>
      <c r="B1505" s="1" t="s">
        <v>31</v>
      </c>
      <c r="C1505" s="1" t="s">
        <v>183</v>
      </c>
      <c r="D1505" s="1" t="s">
        <v>942</v>
      </c>
      <c r="E1505" s="2" t="s">
        <v>3591</v>
      </c>
      <c r="F1505" s="1" t="s">
        <v>45</v>
      </c>
      <c r="G1505" s="1" t="s">
        <v>36</v>
      </c>
      <c r="H1505" s="1" t="s">
        <v>37</v>
      </c>
      <c r="I1505" s="1" t="s">
        <v>38</v>
      </c>
      <c r="J1505" s="3">
        <v>4</v>
      </c>
      <c r="K1505" s="1" t="s">
        <v>46</v>
      </c>
      <c r="L1505" s="1" t="s">
        <v>40</v>
      </c>
    </row>
    <row r="1506" spans="1:12">
      <c r="A1506" s="1" t="s">
        <v>3592</v>
      </c>
      <c r="B1506" s="1" t="s">
        <v>31</v>
      </c>
      <c r="C1506" s="1" t="s">
        <v>894</v>
      </c>
      <c r="D1506" s="1" t="s">
        <v>1188</v>
      </c>
      <c r="E1506" s="2" t="s">
        <v>3593</v>
      </c>
      <c r="F1506" s="1" t="s">
        <v>45</v>
      </c>
      <c r="G1506" s="1" t="s">
        <v>36</v>
      </c>
      <c r="H1506" s="1" t="s">
        <v>384</v>
      </c>
      <c r="I1506" s="1" t="s">
        <v>38</v>
      </c>
      <c r="J1506" s="3">
        <v>3</v>
      </c>
      <c r="K1506" s="1" t="s">
        <v>46</v>
      </c>
      <c r="L1506" s="1" t="s">
        <v>51</v>
      </c>
    </row>
    <row r="1507" spans="1:12">
      <c r="A1507" s="1" t="s">
        <v>3594</v>
      </c>
      <c r="B1507" s="1" t="s">
        <v>31</v>
      </c>
      <c r="C1507" s="1" t="s">
        <v>700</v>
      </c>
      <c r="D1507" s="1" t="s">
        <v>866</v>
      </c>
      <c r="E1507" s="2" t="s">
        <v>3595</v>
      </c>
      <c r="F1507" s="1" t="s">
        <v>45</v>
      </c>
      <c r="G1507" s="1" t="s">
        <v>36</v>
      </c>
      <c r="H1507" s="1" t="s">
        <v>223</v>
      </c>
      <c r="I1507" s="1" t="s">
        <v>61</v>
      </c>
      <c r="J1507" s="3">
        <v>3</v>
      </c>
      <c r="K1507" s="1" t="s">
        <v>46</v>
      </c>
      <c r="L1507" s="1" t="s">
        <v>40</v>
      </c>
    </row>
    <row r="1508" spans="1:12">
      <c r="A1508" s="1" t="s">
        <v>3596</v>
      </c>
      <c r="B1508" s="1" t="s">
        <v>31</v>
      </c>
      <c r="C1508" s="1" t="s">
        <v>843</v>
      </c>
      <c r="D1508" s="1" t="s">
        <v>1164</v>
      </c>
      <c r="E1508" s="2" t="s">
        <v>3597</v>
      </c>
      <c r="F1508" s="1" t="s">
        <v>35</v>
      </c>
      <c r="G1508" s="1" t="s">
        <v>36</v>
      </c>
      <c r="H1508" s="1" t="s">
        <v>777</v>
      </c>
      <c r="I1508" s="1" t="s">
        <v>38</v>
      </c>
      <c r="J1508" s="3">
        <v>3</v>
      </c>
      <c r="K1508" s="1" t="s">
        <v>46</v>
      </c>
      <c r="L1508" s="1" t="s">
        <v>51</v>
      </c>
    </row>
    <row r="1509" spans="1:12">
      <c r="A1509" s="1" t="s">
        <v>3598</v>
      </c>
      <c r="B1509" s="1" t="s">
        <v>31</v>
      </c>
      <c r="C1509" s="1" t="s">
        <v>1651</v>
      </c>
      <c r="D1509" s="1" t="s">
        <v>981</v>
      </c>
      <c r="E1509" s="2" t="s">
        <v>3599</v>
      </c>
      <c r="F1509" s="1" t="s">
        <v>45</v>
      </c>
      <c r="G1509" s="1" t="s">
        <v>310</v>
      </c>
      <c r="H1509" s="1" t="s">
        <v>522</v>
      </c>
      <c r="I1509" s="1" t="s">
        <v>38</v>
      </c>
      <c r="J1509" s="3">
        <v>3</v>
      </c>
      <c r="K1509" s="1" t="s">
        <v>46</v>
      </c>
      <c r="L1509" s="1" t="s">
        <v>51</v>
      </c>
    </row>
    <row r="1510" spans="1:12">
      <c r="A1510" s="1" t="s">
        <v>3600</v>
      </c>
      <c r="B1510" s="1" t="s">
        <v>31</v>
      </c>
      <c r="C1510" s="1" t="s">
        <v>1020</v>
      </c>
      <c r="D1510" s="1" t="s">
        <v>808</v>
      </c>
      <c r="E1510" s="2" t="s">
        <v>3601</v>
      </c>
      <c r="F1510" s="1" t="s">
        <v>35</v>
      </c>
      <c r="G1510" s="1" t="s">
        <v>36</v>
      </c>
      <c r="H1510" s="1" t="s">
        <v>37</v>
      </c>
      <c r="I1510" s="1" t="s">
        <v>38</v>
      </c>
      <c r="J1510" s="3">
        <v>3</v>
      </c>
      <c r="K1510" s="1" t="s">
        <v>46</v>
      </c>
      <c r="L1510" s="1" t="s">
        <v>40</v>
      </c>
    </row>
    <row r="1511" spans="1:12">
      <c r="A1511" s="1" t="s">
        <v>3602</v>
      </c>
      <c r="B1511" s="1" t="s">
        <v>57</v>
      </c>
      <c r="C1511" s="1" t="s">
        <v>1490</v>
      </c>
      <c r="D1511" s="1" t="s">
        <v>59</v>
      </c>
      <c r="E1511" s="2" t="s">
        <v>3603</v>
      </c>
      <c r="F1511" s="1" t="s">
        <v>45</v>
      </c>
      <c r="G1511" s="1" t="s">
        <v>36</v>
      </c>
      <c r="H1511" s="1" t="s">
        <v>37</v>
      </c>
      <c r="I1511" s="1" t="s">
        <v>38</v>
      </c>
      <c r="J1511" s="3">
        <v>5</v>
      </c>
      <c r="K1511" s="1" t="s">
        <v>46</v>
      </c>
      <c r="L1511" s="1" t="s">
        <v>51</v>
      </c>
    </row>
    <row r="1512" spans="1:12">
      <c r="A1512" s="1" t="s">
        <v>3604</v>
      </c>
      <c r="B1512" s="1" t="s">
        <v>31</v>
      </c>
      <c r="C1512" s="1" t="s">
        <v>1214</v>
      </c>
      <c r="D1512" s="1" t="s">
        <v>658</v>
      </c>
      <c r="E1512" s="2" t="s">
        <v>2313</v>
      </c>
      <c r="F1512" s="1" t="s">
        <v>35</v>
      </c>
      <c r="G1512" s="1" t="s">
        <v>813</v>
      </c>
      <c r="H1512" s="1" t="s">
        <v>861</v>
      </c>
      <c r="I1512" s="1" t="s">
        <v>38</v>
      </c>
      <c r="J1512" s="3">
        <v>2</v>
      </c>
      <c r="K1512" s="1" t="s">
        <v>39</v>
      </c>
      <c r="L1512" s="1" t="s">
        <v>40</v>
      </c>
    </row>
    <row r="1513" spans="1:12">
      <c r="A1513" s="1" t="s">
        <v>3605</v>
      </c>
      <c r="B1513" s="1" t="s">
        <v>31</v>
      </c>
      <c r="C1513" s="1" t="s">
        <v>793</v>
      </c>
      <c r="D1513" s="1" t="s">
        <v>1061</v>
      </c>
      <c r="E1513" s="2" t="s">
        <v>3606</v>
      </c>
      <c r="F1513" s="1" t="s">
        <v>35</v>
      </c>
      <c r="G1513" s="1" t="s">
        <v>36</v>
      </c>
      <c r="H1513" s="1" t="s">
        <v>147</v>
      </c>
      <c r="I1513" s="1" t="s">
        <v>38</v>
      </c>
      <c r="J1513" s="3">
        <v>4</v>
      </c>
      <c r="K1513" s="1" t="s">
        <v>39</v>
      </c>
      <c r="L1513" s="1" t="s">
        <v>103</v>
      </c>
    </row>
    <row r="1514" spans="1:12">
      <c r="A1514" s="1" t="s">
        <v>3607</v>
      </c>
      <c r="B1514" s="1" t="s">
        <v>31</v>
      </c>
      <c r="C1514" s="1" t="s">
        <v>1043</v>
      </c>
      <c r="D1514" s="1" t="s">
        <v>962</v>
      </c>
      <c r="E1514" s="2" t="s">
        <v>3608</v>
      </c>
      <c r="F1514" s="1" t="s">
        <v>35</v>
      </c>
      <c r="G1514" s="1" t="s">
        <v>36</v>
      </c>
      <c r="H1514" s="1" t="s">
        <v>777</v>
      </c>
      <c r="I1514" s="1" t="s">
        <v>38</v>
      </c>
      <c r="J1514" s="3">
        <v>2</v>
      </c>
      <c r="K1514" s="1" t="s">
        <v>46</v>
      </c>
      <c r="L1514" s="1" t="s">
        <v>40</v>
      </c>
    </row>
    <row r="1515" spans="1:12">
      <c r="A1515" s="1" t="s">
        <v>3609</v>
      </c>
      <c r="B1515" s="1" t="s">
        <v>31</v>
      </c>
      <c r="C1515" s="1" t="s">
        <v>829</v>
      </c>
      <c r="D1515" s="1" t="s">
        <v>1027</v>
      </c>
      <c r="E1515" s="2" t="s">
        <v>3610</v>
      </c>
      <c r="F1515" s="1" t="s">
        <v>35</v>
      </c>
      <c r="G1515" s="1" t="s">
        <v>36</v>
      </c>
      <c r="H1515" s="1" t="s">
        <v>944</v>
      </c>
      <c r="I1515" s="1" t="s">
        <v>38</v>
      </c>
      <c r="J1515" s="3">
        <v>4</v>
      </c>
      <c r="K1515" s="1" t="s">
        <v>46</v>
      </c>
      <c r="L1515" s="1" t="s">
        <v>40</v>
      </c>
    </row>
    <row r="1516" spans="1:12">
      <c r="A1516" s="1" t="s">
        <v>3611</v>
      </c>
      <c r="B1516" s="1" t="s">
        <v>31</v>
      </c>
      <c r="C1516" s="1" t="s">
        <v>2705</v>
      </c>
      <c r="D1516" s="1" t="s">
        <v>748</v>
      </c>
      <c r="E1516" s="2" t="s">
        <v>3612</v>
      </c>
      <c r="F1516" s="1" t="s">
        <v>35</v>
      </c>
      <c r="G1516" s="1" t="s">
        <v>36</v>
      </c>
      <c r="H1516" s="1" t="s">
        <v>147</v>
      </c>
      <c r="I1516" s="1" t="s">
        <v>61</v>
      </c>
      <c r="J1516" s="3">
        <v>5</v>
      </c>
      <c r="K1516" s="1" t="s">
        <v>46</v>
      </c>
      <c r="L1516" s="1" t="s">
        <v>40</v>
      </c>
    </row>
    <row r="1517" spans="1:12">
      <c r="A1517" s="1" t="s">
        <v>3613</v>
      </c>
      <c r="B1517" s="1" t="s">
        <v>31</v>
      </c>
      <c r="C1517" s="1" t="s">
        <v>398</v>
      </c>
      <c r="D1517" s="1" t="s">
        <v>873</v>
      </c>
      <c r="E1517" s="2" t="s">
        <v>3614</v>
      </c>
      <c r="F1517" s="1" t="s">
        <v>35</v>
      </c>
      <c r="G1517" s="1" t="s">
        <v>36</v>
      </c>
      <c r="H1517" s="1" t="s">
        <v>767</v>
      </c>
      <c r="I1517" s="1" t="s">
        <v>38</v>
      </c>
      <c r="J1517" s="3">
        <v>4</v>
      </c>
      <c r="K1517" s="1" t="s">
        <v>46</v>
      </c>
      <c r="L1517" s="1" t="s">
        <v>40</v>
      </c>
    </row>
    <row r="1518" spans="1:12">
      <c r="A1518" s="1" t="s">
        <v>3615</v>
      </c>
      <c r="B1518" s="1" t="s">
        <v>31</v>
      </c>
      <c r="C1518" s="1" t="s">
        <v>1651</v>
      </c>
      <c r="D1518" s="1" t="s">
        <v>756</v>
      </c>
      <c r="E1518" s="2" t="s">
        <v>3616</v>
      </c>
      <c r="F1518" s="1" t="s">
        <v>45</v>
      </c>
      <c r="G1518" s="1" t="s">
        <v>36</v>
      </c>
      <c r="H1518" s="1" t="s">
        <v>37</v>
      </c>
      <c r="I1518" s="1" t="s">
        <v>61</v>
      </c>
      <c r="J1518" s="3">
        <v>2</v>
      </c>
      <c r="K1518" s="1" t="s">
        <v>46</v>
      </c>
      <c r="L1518" s="1" t="s">
        <v>51</v>
      </c>
    </row>
    <row r="1519" spans="1:12">
      <c r="A1519" s="1" t="s">
        <v>3617</v>
      </c>
      <c r="B1519" s="1" t="s">
        <v>31</v>
      </c>
      <c r="C1519" s="1" t="s">
        <v>1308</v>
      </c>
      <c r="D1519" s="1" t="s">
        <v>932</v>
      </c>
      <c r="E1519" s="2" t="s">
        <v>3618</v>
      </c>
      <c r="F1519" s="1" t="s">
        <v>35</v>
      </c>
      <c r="G1519" s="1" t="s">
        <v>1098</v>
      </c>
      <c r="H1519" s="1" t="s">
        <v>1508</v>
      </c>
      <c r="I1519" s="1" t="s">
        <v>38</v>
      </c>
      <c r="J1519" s="3">
        <v>5</v>
      </c>
      <c r="K1519" s="1" t="s">
        <v>39</v>
      </c>
      <c r="L1519" s="1" t="s">
        <v>51</v>
      </c>
    </row>
    <row r="1520" spans="1:12">
      <c r="A1520" s="1" t="s">
        <v>3619</v>
      </c>
      <c r="B1520" s="1" t="s">
        <v>31</v>
      </c>
      <c r="C1520" s="1" t="s">
        <v>854</v>
      </c>
      <c r="D1520" s="1" t="s">
        <v>1003</v>
      </c>
      <c r="E1520" s="2" t="s">
        <v>3620</v>
      </c>
      <c r="F1520" s="1" t="s">
        <v>45</v>
      </c>
      <c r="G1520" s="1" t="s">
        <v>36</v>
      </c>
      <c r="H1520" s="1" t="s">
        <v>37</v>
      </c>
      <c r="I1520" s="1" t="s">
        <v>38</v>
      </c>
      <c r="J1520" s="3">
        <v>1</v>
      </c>
      <c r="K1520" s="1" t="s">
        <v>46</v>
      </c>
      <c r="L1520" s="1" t="s">
        <v>51</v>
      </c>
    </row>
    <row r="1521" spans="1:12">
      <c r="A1521" s="1" t="s">
        <v>3621</v>
      </c>
      <c r="B1521" s="1" t="s">
        <v>31</v>
      </c>
      <c r="C1521" s="1" t="s">
        <v>183</v>
      </c>
      <c r="D1521" s="1" t="s">
        <v>1274</v>
      </c>
      <c r="E1521" s="2" t="s">
        <v>3622</v>
      </c>
      <c r="F1521" s="1" t="s">
        <v>45</v>
      </c>
      <c r="G1521" s="1" t="s">
        <v>36</v>
      </c>
      <c r="H1521" s="1" t="s">
        <v>223</v>
      </c>
      <c r="I1521" s="1" t="s">
        <v>38</v>
      </c>
      <c r="J1521" s="3">
        <v>1</v>
      </c>
      <c r="K1521" s="1" t="s">
        <v>46</v>
      </c>
      <c r="L1521" s="1" t="s">
        <v>40</v>
      </c>
    </row>
    <row r="1522" spans="1:12">
      <c r="A1522" s="1" t="s">
        <v>3623</v>
      </c>
      <c r="B1522" s="1" t="s">
        <v>31</v>
      </c>
      <c r="C1522" s="1" t="s">
        <v>1664</v>
      </c>
      <c r="D1522" s="1" t="s">
        <v>881</v>
      </c>
      <c r="E1522" s="2" t="s">
        <v>3624</v>
      </c>
      <c r="F1522" s="1" t="s">
        <v>45</v>
      </c>
      <c r="G1522" s="1" t="s">
        <v>36</v>
      </c>
      <c r="H1522" s="1" t="s">
        <v>147</v>
      </c>
      <c r="I1522" s="1" t="s">
        <v>38</v>
      </c>
      <c r="J1522" s="3">
        <v>4</v>
      </c>
      <c r="K1522" s="1" t="s">
        <v>46</v>
      </c>
      <c r="L1522" s="1" t="s">
        <v>51</v>
      </c>
    </row>
    <row r="1523" spans="1:12">
      <c r="A1523" s="1" t="s">
        <v>3625</v>
      </c>
      <c r="B1523" s="1" t="s">
        <v>31</v>
      </c>
      <c r="C1523" s="1" t="s">
        <v>1417</v>
      </c>
      <c r="D1523" s="1" t="s">
        <v>1897</v>
      </c>
      <c r="E1523" s="2" t="s">
        <v>3626</v>
      </c>
      <c r="F1523" s="1" t="s">
        <v>35</v>
      </c>
      <c r="G1523" s="1" t="s">
        <v>36</v>
      </c>
      <c r="H1523" s="1" t="s">
        <v>730</v>
      </c>
      <c r="I1523" s="1" t="s">
        <v>38</v>
      </c>
      <c r="J1523" s="3">
        <v>5</v>
      </c>
      <c r="K1523" s="1" t="s">
        <v>46</v>
      </c>
      <c r="L1523" s="1" t="s">
        <v>40</v>
      </c>
    </row>
    <row r="1524" spans="1:12">
      <c r="A1524" s="1" t="s">
        <v>3627</v>
      </c>
      <c r="B1524" s="1" t="s">
        <v>57</v>
      </c>
      <c r="C1524" s="1" t="s">
        <v>1384</v>
      </c>
      <c r="D1524" s="1" t="s">
        <v>59</v>
      </c>
      <c r="E1524" s="2" t="s">
        <v>3628</v>
      </c>
      <c r="F1524" s="1" t="s">
        <v>45</v>
      </c>
      <c r="G1524" s="1" t="s">
        <v>1098</v>
      </c>
      <c r="H1524" s="1" t="s">
        <v>1508</v>
      </c>
      <c r="I1524" s="1" t="s">
        <v>61</v>
      </c>
      <c r="J1524" s="3">
        <v>3</v>
      </c>
      <c r="K1524" s="1" t="s">
        <v>46</v>
      </c>
      <c r="L1524" s="1" t="s">
        <v>40</v>
      </c>
    </row>
    <row r="1525" spans="1:12">
      <c r="A1525" s="1" t="s">
        <v>3629</v>
      </c>
      <c r="B1525" s="1" t="s">
        <v>31</v>
      </c>
      <c r="C1525" s="1" t="s">
        <v>918</v>
      </c>
      <c r="D1525" s="1" t="s">
        <v>737</v>
      </c>
      <c r="E1525" s="2" t="s">
        <v>3630</v>
      </c>
      <c r="F1525" s="1" t="s">
        <v>45</v>
      </c>
      <c r="G1525" s="1" t="s">
        <v>36</v>
      </c>
      <c r="H1525" s="1" t="s">
        <v>384</v>
      </c>
      <c r="I1525" s="1" t="s">
        <v>38</v>
      </c>
      <c r="J1525" s="3">
        <v>2</v>
      </c>
      <c r="K1525" s="1" t="s">
        <v>46</v>
      </c>
      <c r="L1525" s="1" t="s">
        <v>103</v>
      </c>
    </row>
    <row r="1526" spans="1:12">
      <c r="A1526" s="1" t="s">
        <v>3631</v>
      </c>
      <c r="B1526" s="1" t="s">
        <v>31</v>
      </c>
      <c r="C1526" s="1" t="s">
        <v>1393</v>
      </c>
      <c r="D1526" s="1" t="s">
        <v>308</v>
      </c>
      <c r="E1526" s="2" t="s">
        <v>3632</v>
      </c>
      <c r="F1526" s="1" t="s">
        <v>45</v>
      </c>
      <c r="G1526" s="1" t="s">
        <v>36</v>
      </c>
      <c r="H1526" s="1" t="s">
        <v>37</v>
      </c>
      <c r="I1526" s="1" t="s">
        <v>38</v>
      </c>
      <c r="J1526" s="3">
        <v>1</v>
      </c>
      <c r="K1526" s="1" t="s">
        <v>46</v>
      </c>
      <c r="L1526" s="1" t="s">
        <v>51</v>
      </c>
    </row>
    <row r="1527" spans="1:12">
      <c r="A1527" s="1" t="s">
        <v>3633</v>
      </c>
      <c r="B1527" s="1" t="s">
        <v>31</v>
      </c>
      <c r="C1527" s="1" t="s">
        <v>1508</v>
      </c>
      <c r="D1527" s="1" t="s">
        <v>427</v>
      </c>
      <c r="E1527" s="2" t="s">
        <v>3634</v>
      </c>
      <c r="F1527" s="1" t="s">
        <v>35</v>
      </c>
      <c r="G1527" s="1" t="s">
        <v>36</v>
      </c>
      <c r="H1527" s="1" t="s">
        <v>37</v>
      </c>
      <c r="I1527" s="1" t="s">
        <v>38</v>
      </c>
      <c r="J1527" s="3">
        <v>3</v>
      </c>
      <c r="K1527" s="1" t="s">
        <v>46</v>
      </c>
      <c r="L1527" s="1" t="s">
        <v>40</v>
      </c>
    </row>
    <row r="1528" spans="1:12">
      <c r="A1528" s="1" t="s">
        <v>3635</v>
      </c>
      <c r="B1528" s="1" t="s">
        <v>31</v>
      </c>
      <c r="C1528" s="1" t="s">
        <v>2040</v>
      </c>
      <c r="D1528" s="1" t="s">
        <v>1473</v>
      </c>
      <c r="E1528" s="2" t="s">
        <v>3636</v>
      </c>
      <c r="F1528" s="1" t="s">
        <v>35</v>
      </c>
      <c r="G1528" s="1" t="s">
        <v>36</v>
      </c>
      <c r="H1528" s="1" t="s">
        <v>37</v>
      </c>
      <c r="I1528" s="1" t="s">
        <v>38</v>
      </c>
      <c r="J1528" s="3">
        <v>1</v>
      </c>
      <c r="K1528" s="1" t="s">
        <v>46</v>
      </c>
      <c r="L1528" s="1" t="s">
        <v>51</v>
      </c>
    </row>
    <row r="1529" spans="1:12">
      <c r="A1529" s="1" t="s">
        <v>3637</v>
      </c>
      <c r="B1529" s="1" t="s">
        <v>31</v>
      </c>
      <c r="C1529" s="1" t="s">
        <v>1368</v>
      </c>
      <c r="D1529" s="1" t="s">
        <v>711</v>
      </c>
      <c r="E1529" s="2" t="s">
        <v>3638</v>
      </c>
      <c r="F1529" s="1" t="s">
        <v>35</v>
      </c>
      <c r="G1529" s="1" t="s">
        <v>133</v>
      </c>
      <c r="H1529" s="1" t="s">
        <v>883</v>
      </c>
      <c r="I1529" s="1" t="s">
        <v>38</v>
      </c>
      <c r="J1529" s="3">
        <v>1</v>
      </c>
      <c r="K1529" s="1" t="s">
        <v>39</v>
      </c>
      <c r="L1529" s="1" t="s">
        <v>40</v>
      </c>
    </row>
    <row r="1530" spans="1:12">
      <c r="A1530" s="1" t="s">
        <v>3639</v>
      </c>
      <c r="B1530" s="1" t="s">
        <v>57</v>
      </c>
      <c r="C1530" s="1" t="s">
        <v>1964</v>
      </c>
      <c r="D1530" s="1" t="s">
        <v>59</v>
      </c>
      <c r="E1530" s="2" t="s">
        <v>1556</v>
      </c>
      <c r="F1530" s="1" t="s">
        <v>45</v>
      </c>
      <c r="G1530" s="1" t="s">
        <v>36</v>
      </c>
      <c r="H1530" s="1" t="s">
        <v>37</v>
      </c>
      <c r="I1530" s="1" t="s">
        <v>38</v>
      </c>
      <c r="J1530" s="3">
        <v>4</v>
      </c>
      <c r="K1530" s="1" t="s">
        <v>46</v>
      </c>
      <c r="L1530" s="1" t="s">
        <v>40</v>
      </c>
    </row>
    <row r="1531" spans="1:12">
      <c r="A1531" s="1" t="s">
        <v>3640</v>
      </c>
      <c r="B1531" s="1" t="s">
        <v>31</v>
      </c>
      <c r="C1531" s="1" t="s">
        <v>751</v>
      </c>
      <c r="D1531" s="1" t="s">
        <v>64</v>
      </c>
      <c r="E1531" s="2" t="s">
        <v>3641</v>
      </c>
      <c r="F1531" s="1" t="s">
        <v>35</v>
      </c>
      <c r="G1531" s="1" t="s">
        <v>36</v>
      </c>
      <c r="H1531" s="1" t="s">
        <v>37</v>
      </c>
      <c r="I1531" s="1" t="s">
        <v>38</v>
      </c>
      <c r="J1531" s="3">
        <v>2</v>
      </c>
      <c r="K1531" s="1" t="s">
        <v>46</v>
      </c>
      <c r="L1531" s="1" t="s">
        <v>40</v>
      </c>
    </row>
    <row r="1532" spans="1:12">
      <c r="A1532" s="1" t="s">
        <v>3642</v>
      </c>
      <c r="B1532" s="1" t="s">
        <v>31</v>
      </c>
      <c r="C1532" s="1" t="s">
        <v>1664</v>
      </c>
      <c r="D1532" s="1" t="s">
        <v>1156</v>
      </c>
      <c r="E1532" s="2" t="s">
        <v>3643</v>
      </c>
      <c r="F1532" s="1" t="s">
        <v>45</v>
      </c>
      <c r="G1532" s="1" t="s">
        <v>813</v>
      </c>
      <c r="H1532" s="1" t="s">
        <v>1611</v>
      </c>
      <c r="I1532" s="1" t="s">
        <v>61</v>
      </c>
      <c r="J1532" s="3">
        <v>2</v>
      </c>
      <c r="K1532" s="1" t="s">
        <v>46</v>
      </c>
      <c r="L1532" s="1" t="s">
        <v>40</v>
      </c>
    </row>
    <row r="1533" spans="1:12">
      <c r="A1533" s="1" t="s">
        <v>3644</v>
      </c>
      <c r="B1533" s="1" t="s">
        <v>31</v>
      </c>
      <c r="C1533" s="1" t="s">
        <v>829</v>
      </c>
      <c r="D1533" s="1" t="s">
        <v>1003</v>
      </c>
      <c r="E1533" s="2" t="s">
        <v>2783</v>
      </c>
      <c r="F1533" s="1" t="s">
        <v>35</v>
      </c>
      <c r="G1533" s="1" t="s">
        <v>36</v>
      </c>
      <c r="H1533" s="1" t="s">
        <v>767</v>
      </c>
      <c r="I1533" s="1" t="s">
        <v>38</v>
      </c>
      <c r="J1533" s="3">
        <v>3</v>
      </c>
      <c r="K1533" s="1" t="s">
        <v>39</v>
      </c>
      <c r="L1533" s="1" t="s">
        <v>40</v>
      </c>
    </row>
    <row r="1534" spans="1:12">
      <c r="A1534" s="1" t="s">
        <v>3645</v>
      </c>
      <c r="B1534" s="1" t="s">
        <v>31</v>
      </c>
      <c r="C1534" s="1" t="s">
        <v>1009</v>
      </c>
      <c r="D1534" s="1" t="s">
        <v>1027</v>
      </c>
      <c r="E1534" s="2" t="s">
        <v>3646</v>
      </c>
      <c r="F1534" s="1" t="s">
        <v>45</v>
      </c>
      <c r="G1534" s="1" t="s">
        <v>70</v>
      </c>
      <c r="H1534" s="1" t="s">
        <v>837</v>
      </c>
      <c r="I1534" s="1" t="s">
        <v>38</v>
      </c>
      <c r="J1534" s="3">
        <v>4</v>
      </c>
      <c r="K1534" s="1" t="s">
        <v>46</v>
      </c>
      <c r="L1534" s="1" t="s">
        <v>51</v>
      </c>
    </row>
    <row r="1535" spans="1:12">
      <c r="A1535" s="1" t="s">
        <v>3647</v>
      </c>
      <c r="B1535" s="1" t="s">
        <v>31</v>
      </c>
      <c r="C1535" s="1" t="s">
        <v>2086</v>
      </c>
      <c r="D1535" s="1" t="s">
        <v>775</v>
      </c>
      <c r="E1535" s="2" t="s">
        <v>3648</v>
      </c>
      <c r="F1535" s="1" t="s">
        <v>35</v>
      </c>
      <c r="G1535" s="1" t="s">
        <v>36</v>
      </c>
      <c r="H1535" s="1" t="s">
        <v>37</v>
      </c>
      <c r="I1535" s="1" t="s">
        <v>38</v>
      </c>
      <c r="J1535" s="3">
        <v>4</v>
      </c>
      <c r="K1535" s="1" t="s">
        <v>39</v>
      </c>
      <c r="L1535" s="1" t="s">
        <v>40</v>
      </c>
    </row>
    <row r="1536" spans="1:12">
      <c r="A1536" s="1" t="s">
        <v>3649</v>
      </c>
      <c r="B1536" s="1" t="s">
        <v>31</v>
      </c>
      <c r="C1536" s="1" t="s">
        <v>3650</v>
      </c>
      <c r="D1536" s="1" t="s">
        <v>905</v>
      </c>
      <c r="E1536" s="2" t="s">
        <v>3651</v>
      </c>
      <c r="F1536" s="1" t="s">
        <v>45</v>
      </c>
      <c r="G1536" s="1" t="s">
        <v>310</v>
      </c>
      <c r="H1536" s="1" t="s">
        <v>753</v>
      </c>
      <c r="I1536" s="1" t="s">
        <v>61</v>
      </c>
      <c r="J1536" s="3">
        <v>3</v>
      </c>
      <c r="K1536" s="1" t="s">
        <v>46</v>
      </c>
      <c r="L1536" s="1" t="s">
        <v>51</v>
      </c>
    </row>
    <row r="1537" spans="1:12">
      <c r="A1537" s="1" t="s">
        <v>3652</v>
      </c>
      <c r="B1537" s="1" t="s">
        <v>31</v>
      </c>
      <c r="C1537" s="1" t="s">
        <v>1006</v>
      </c>
      <c r="D1537" s="1" t="s">
        <v>959</v>
      </c>
      <c r="E1537" s="2" t="s">
        <v>3653</v>
      </c>
      <c r="F1537" s="1" t="s">
        <v>35</v>
      </c>
      <c r="G1537" s="1" t="s">
        <v>36</v>
      </c>
      <c r="H1537" s="1" t="s">
        <v>730</v>
      </c>
      <c r="I1537" s="1" t="s">
        <v>38</v>
      </c>
      <c r="J1537" s="3">
        <v>3</v>
      </c>
      <c r="K1537" s="1" t="s">
        <v>46</v>
      </c>
      <c r="L1537" s="1" t="s">
        <v>40</v>
      </c>
    </row>
    <row r="1538" spans="1:12">
      <c r="A1538" s="1" t="s">
        <v>3654</v>
      </c>
      <c r="B1538" s="1" t="s">
        <v>31</v>
      </c>
      <c r="C1538" s="1" t="s">
        <v>1137</v>
      </c>
      <c r="D1538" s="1" t="s">
        <v>881</v>
      </c>
      <c r="E1538" s="2" t="s">
        <v>3655</v>
      </c>
      <c r="F1538" s="1" t="s">
        <v>35</v>
      </c>
      <c r="G1538" s="1" t="s">
        <v>36</v>
      </c>
      <c r="H1538" s="1" t="s">
        <v>112</v>
      </c>
      <c r="I1538" s="1" t="s">
        <v>38</v>
      </c>
      <c r="J1538" s="3">
        <v>5</v>
      </c>
      <c r="K1538" s="1" t="s">
        <v>46</v>
      </c>
      <c r="L1538" s="1" t="s">
        <v>40</v>
      </c>
    </row>
    <row r="1539" spans="1:12">
      <c r="A1539" s="1" t="s">
        <v>3656</v>
      </c>
      <c r="B1539" s="1" t="s">
        <v>31</v>
      </c>
      <c r="C1539" s="1" t="s">
        <v>1344</v>
      </c>
      <c r="D1539" s="1" t="s">
        <v>786</v>
      </c>
      <c r="E1539" s="2" t="s">
        <v>3657</v>
      </c>
      <c r="F1539" s="1" t="s">
        <v>35</v>
      </c>
      <c r="G1539" s="1" t="s">
        <v>36</v>
      </c>
      <c r="H1539" s="1" t="s">
        <v>37</v>
      </c>
      <c r="I1539" s="1" t="s">
        <v>61</v>
      </c>
      <c r="J1539" s="3">
        <v>5</v>
      </c>
      <c r="K1539" s="1" t="s">
        <v>46</v>
      </c>
      <c r="L1539" s="1" t="s">
        <v>40</v>
      </c>
    </row>
    <row r="1540" spans="1:12">
      <c r="A1540" s="1" t="s">
        <v>3658</v>
      </c>
      <c r="B1540" s="1" t="s">
        <v>31</v>
      </c>
      <c r="C1540" s="1" t="s">
        <v>414</v>
      </c>
      <c r="D1540" s="1" t="s">
        <v>308</v>
      </c>
      <c r="E1540" s="2" t="s">
        <v>1245</v>
      </c>
      <c r="F1540" s="1" t="s">
        <v>45</v>
      </c>
      <c r="G1540" s="1" t="s">
        <v>36</v>
      </c>
      <c r="H1540" s="1" t="s">
        <v>147</v>
      </c>
      <c r="I1540" s="1" t="s">
        <v>38</v>
      </c>
      <c r="J1540" s="3">
        <v>1</v>
      </c>
      <c r="K1540" s="1" t="s">
        <v>46</v>
      </c>
      <c r="L1540" s="1" t="s">
        <v>51</v>
      </c>
    </row>
    <row r="1541" spans="1:12">
      <c r="A1541" s="1" t="s">
        <v>3659</v>
      </c>
      <c r="B1541" s="1" t="s">
        <v>31</v>
      </c>
      <c r="C1541" s="1" t="s">
        <v>1118</v>
      </c>
      <c r="D1541" s="1" t="s">
        <v>1156</v>
      </c>
      <c r="E1541" s="2" t="s">
        <v>3660</v>
      </c>
      <c r="F1541" s="1" t="s">
        <v>45</v>
      </c>
      <c r="G1541" s="1" t="s">
        <v>36</v>
      </c>
      <c r="H1541" s="1" t="s">
        <v>37</v>
      </c>
      <c r="I1541" s="1" t="s">
        <v>38</v>
      </c>
      <c r="J1541" s="3">
        <v>2</v>
      </c>
      <c r="K1541" s="1" t="s">
        <v>39</v>
      </c>
      <c r="L1541" s="1" t="s">
        <v>103</v>
      </c>
    </row>
    <row r="1542" spans="1:12">
      <c r="A1542" s="1" t="s">
        <v>3661</v>
      </c>
      <c r="B1542" s="1" t="s">
        <v>31</v>
      </c>
      <c r="C1542" s="1" t="s">
        <v>984</v>
      </c>
      <c r="D1542" s="1" t="s">
        <v>794</v>
      </c>
      <c r="E1542" s="2" t="s">
        <v>3662</v>
      </c>
      <c r="F1542" s="1" t="s">
        <v>45</v>
      </c>
      <c r="G1542" s="1" t="s">
        <v>36</v>
      </c>
      <c r="H1542" s="1" t="s">
        <v>37</v>
      </c>
      <c r="I1542" s="1" t="s">
        <v>38</v>
      </c>
      <c r="J1542" s="3">
        <v>2</v>
      </c>
      <c r="K1542" s="1" t="s">
        <v>46</v>
      </c>
      <c r="L1542" s="1" t="s">
        <v>40</v>
      </c>
    </row>
    <row r="1543" spans="1:12">
      <c r="A1543" s="1" t="s">
        <v>3663</v>
      </c>
      <c r="B1543" s="1" t="s">
        <v>31</v>
      </c>
      <c r="C1543" s="1" t="s">
        <v>1528</v>
      </c>
      <c r="D1543" s="1" t="s">
        <v>1188</v>
      </c>
      <c r="E1543" s="2" t="s">
        <v>2775</v>
      </c>
      <c r="F1543" s="1" t="s">
        <v>45</v>
      </c>
      <c r="G1543" s="1" t="s">
        <v>36</v>
      </c>
      <c r="H1543" s="1" t="s">
        <v>147</v>
      </c>
      <c r="I1543" s="1" t="s">
        <v>38</v>
      </c>
      <c r="J1543" s="3">
        <v>1</v>
      </c>
      <c r="K1543" s="1" t="s">
        <v>39</v>
      </c>
      <c r="L1543" s="1" t="s">
        <v>40</v>
      </c>
    </row>
    <row r="1544" spans="1:12">
      <c r="A1544" s="1" t="s">
        <v>3664</v>
      </c>
      <c r="B1544" s="1" t="s">
        <v>31</v>
      </c>
      <c r="C1544" s="1" t="s">
        <v>384</v>
      </c>
      <c r="D1544" s="1" t="s">
        <v>765</v>
      </c>
      <c r="E1544" s="2" t="s">
        <v>3665</v>
      </c>
      <c r="F1544" s="1" t="s">
        <v>35</v>
      </c>
      <c r="G1544" s="1" t="s">
        <v>36</v>
      </c>
      <c r="H1544" s="1" t="s">
        <v>944</v>
      </c>
      <c r="I1544" s="1" t="s">
        <v>61</v>
      </c>
      <c r="J1544" s="3">
        <v>3</v>
      </c>
      <c r="K1544" s="1" t="s">
        <v>46</v>
      </c>
      <c r="L1544" s="1" t="s">
        <v>51</v>
      </c>
    </row>
    <row r="1545" spans="1:12">
      <c r="A1545" s="1" t="s">
        <v>3666</v>
      </c>
      <c r="B1545" s="1" t="s">
        <v>31</v>
      </c>
      <c r="C1545" s="1" t="s">
        <v>1074</v>
      </c>
      <c r="D1545" s="1" t="s">
        <v>870</v>
      </c>
      <c r="E1545" s="2" t="s">
        <v>333</v>
      </c>
      <c r="F1545" s="1" t="s">
        <v>35</v>
      </c>
      <c r="G1545" s="1" t="s">
        <v>209</v>
      </c>
      <c r="H1545" s="1" t="s">
        <v>1120</v>
      </c>
      <c r="I1545" s="1" t="s">
        <v>38</v>
      </c>
      <c r="J1545" s="3">
        <v>3</v>
      </c>
      <c r="K1545" s="1" t="s">
        <v>46</v>
      </c>
      <c r="L1545" s="1" t="s">
        <v>40</v>
      </c>
    </row>
    <row r="1546" spans="1:12">
      <c r="A1546" s="1" t="s">
        <v>3667</v>
      </c>
      <c r="B1546" s="1" t="s">
        <v>31</v>
      </c>
      <c r="C1546" s="1" t="s">
        <v>997</v>
      </c>
      <c r="D1546" s="1" t="s">
        <v>866</v>
      </c>
      <c r="E1546" s="2" t="s">
        <v>3668</v>
      </c>
      <c r="F1546" s="1" t="s">
        <v>35</v>
      </c>
      <c r="G1546" s="1" t="s">
        <v>36</v>
      </c>
      <c r="H1546" s="1" t="s">
        <v>37</v>
      </c>
      <c r="I1546" s="1" t="s">
        <v>61</v>
      </c>
      <c r="J1546" s="3">
        <v>1</v>
      </c>
      <c r="K1546" s="1" t="s">
        <v>39</v>
      </c>
      <c r="L1546" s="1" t="s">
        <v>40</v>
      </c>
    </row>
    <row r="1547" spans="1:12">
      <c r="A1547" s="1" t="s">
        <v>3669</v>
      </c>
      <c r="B1547" s="1" t="s">
        <v>31</v>
      </c>
      <c r="C1547" s="1" t="s">
        <v>751</v>
      </c>
      <c r="D1547" s="1" t="s">
        <v>1298</v>
      </c>
      <c r="E1547" s="2" t="s">
        <v>3670</v>
      </c>
      <c r="F1547" s="1" t="s">
        <v>35</v>
      </c>
      <c r="G1547" s="1" t="s">
        <v>191</v>
      </c>
      <c r="H1547" s="1" t="s">
        <v>848</v>
      </c>
      <c r="I1547" s="1" t="s">
        <v>38</v>
      </c>
      <c r="J1547" s="3">
        <v>4</v>
      </c>
      <c r="K1547" s="1" t="s">
        <v>39</v>
      </c>
      <c r="L1547" s="1" t="s">
        <v>51</v>
      </c>
    </row>
    <row r="1548" spans="1:12">
      <c r="A1548" s="1" t="s">
        <v>3671</v>
      </c>
      <c r="B1548" s="1" t="s">
        <v>31</v>
      </c>
      <c r="C1548" s="1" t="s">
        <v>803</v>
      </c>
      <c r="D1548" s="1" t="s">
        <v>790</v>
      </c>
      <c r="E1548" s="2" t="s">
        <v>3672</v>
      </c>
      <c r="F1548" s="1" t="s">
        <v>35</v>
      </c>
      <c r="G1548" s="1" t="s">
        <v>36</v>
      </c>
      <c r="H1548" s="1" t="s">
        <v>777</v>
      </c>
      <c r="I1548" s="1" t="s">
        <v>38</v>
      </c>
      <c r="J1548" s="3">
        <v>2</v>
      </c>
      <c r="K1548" s="1" t="s">
        <v>39</v>
      </c>
      <c r="L1548" s="1" t="s">
        <v>51</v>
      </c>
    </row>
    <row r="1549" spans="1:12">
      <c r="A1549" s="1" t="s">
        <v>3673</v>
      </c>
      <c r="B1549" s="1" t="s">
        <v>57</v>
      </c>
      <c r="C1549" s="1" t="s">
        <v>1422</v>
      </c>
      <c r="D1549" s="1" t="s">
        <v>59</v>
      </c>
      <c r="E1549" s="2" t="s">
        <v>3674</v>
      </c>
      <c r="F1549" s="1" t="s">
        <v>45</v>
      </c>
      <c r="G1549" s="1" t="s">
        <v>36</v>
      </c>
      <c r="H1549" s="1" t="s">
        <v>37</v>
      </c>
      <c r="I1549" s="1" t="s">
        <v>38</v>
      </c>
      <c r="J1549" s="3">
        <v>2</v>
      </c>
      <c r="K1549" s="1" t="s">
        <v>39</v>
      </c>
      <c r="L1549" s="1" t="s">
        <v>40</v>
      </c>
    </row>
    <row r="1550" spans="1:12">
      <c r="A1550" s="1" t="s">
        <v>3675</v>
      </c>
      <c r="B1550" s="1" t="s">
        <v>31</v>
      </c>
      <c r="C1550" s="1" t="s">
        <v>1528</v>
      </c>
      <c r="D1550" s="1" t="s">
        <v>835</v>
      </c>
      <c r="E1550" s="2" t="s">
        <v>3676</v>
      </c>
      <c r="F1550" s="1" t="s">
        <v>45</v>
      </c>
      <c r="G1550" s="1" t="s">
        <v>191</v>
      </c>
      <c r="H1550" s="1" t="s">
        <v>966</v>
      </c>
      <c r="I1550" s="1" t="s">
        <v>38</v>
      </c>
      <c r="J1550" s="3">
        <v>4</v>
      </c>
      <c r="K1550" s="1" t="s">
        <v>46</v>
      </c>
      <c r="L1550" s="1" t="s">
        <v>103</v>
      </c>
    </row>
    <row r="1551" spans="1:12">
      <c r="A1551" s="1" t="s">
        <v>3677</v>
      </c>
      <c r="B1551" s="1" t="s">
        <v>31</v>
      </c>
      <c r="C1551" s="1" t="s">
        <v>876</v>
      </c>
      <c r="D1551" s="1" t="s">
        <v>932</v>
      </c>
      <c r="E1551" s="2" t="s">
        <v>3678</v>
      </c>
      <c r="F1551" s="1" t="s">
        <v>45</v>
      </c>
      <c r="G1551" s="1" t="s">
        <v>36</v>
      </c>
      <c r="H1551" s="1" t="s">
        <v>37</v>
      </c>
      <c r="I1551" s="1" t="s">
        <v>38</v>
      </c>
      <c r="J1551" s="3">
        <v>2</v>
      </c>
      <c r="K1551" s="1" t="s">
        <v>46</v>
      </c>
      <c r="L1551" s="1" t="s">
        <v>51</v>
      </c>
    </row>
    <row r="1552" spans="1:12">
      <c r="A1552" s="1" t="s">
        <v>3679</v>
      </c>
      <c r="B1552" s="1" t="s">
        <v>31</v>
      </c>
      <c r="C1552" s="1" t="s">
        <v>1037</v>
      </c>
      <c r="D1552" s="1" t="s">
        <v>427</v>
      </c>
      <c r="E1552" s="2" t="s">
        <v>3287</v>
      </c>
      <c r="F1552" s="1" t="s">
        <v>45</v>
      </c>
      <c r="G1552" s="1" t="s">
        <v>36</v>
      </c>
      <c r="H1552" s="1" t="s">
        <v>37</v>
      </c>
      <c r="I1552" s="1" t="s">
        <v>38</v>
      </c>
      <c r="J1552" s="3">
        <v>2</v>
      </c>
      <c r="K1552" s="1" t="s">
        <v>46</v>
      </c>
      <c r="L1552" s="1" t="s">
        <v>51</v>
      </c>
    </row>
    <row r="1553" spans="1:12">
      <c r="A1553" s="1" t="s">
        <v>3680</v>
      </c>
      <c r="B1553" s="1" t="s">
        <v>31</v>
      </c>
      <c r="C1553" s="1" t="s">
        <v>774</v>
      </c>
      <c r="D1553" s="1" t="s">
        <v>737</v>
      </c>
      <c r="E1553" s="2" t="s">
        <v>3681</v>
      </c>
      <c r="F1553" s="1" t="s">
        <v>45</v>
      </c>
      <c r="G1553" s="1" t="s">
        <v>36</v>
      </c>
      <c r="H1553" s="1" t="s">
        <v>37</v>
      </c>
      <c r="I1553" s="1" t="s">
        <v>61</v>
      </c>
      <c r="J1553" s="3">
        <v>2</v>
      </c>
      <c r="K1553" s="1" t="s">
        <v>39</v>
      </c>
      <c r="L1553" s="1" t="s">
        <v>51</v>
      </c>
    </row>
    <row r="1554" spans="1:12">
      <c r="A1554" s="1" t="s">
        <v>3682</v>
      </c>
      <c r="B1554" s="1" t="s">
        <v>57</v>
      </c>
      <c r="C1554" s="1" t="s">
        <v>1384</v>
      </c>
      <c r="D1554" s="1" t="s">
        <v>59</v>
      </c>
      <c r="E1554" s="2" t="s">
        <v>3683</v>
      </c>
      <c r="F1554" s="1" t="s">
        <v>45</v>
      </c>
      <c r="G1554" s="1" t="s">
        <v>36</v>
      </c>
      <c r="H1554" s="1" t="s">
        <v>223</v>
      </c>
      <c r="I1554" s="1" t="s">
        <v>38</v>
      </c>
      <c r="J1554" s="3">
        <v>4</v>
      </c>
      <c r="K1554" s="1" t="s">
        <v>46</v>
      </c>
      <c r="L1554" s="1" t="s">
        <v>51</v>
      </c>
    </row>
    <row r="1555" spans="1:12">
      <c r="A1555" s="1" t="s">
        <v>3684</v>
      </c>
      <c r="B1555" s="1" t="s">
        <v>31</v>
      </c>
      <c r="C1555" s="1" t="s">
        <v>1457</v>
      </c>
      <c r="D1555" s="1" t="s">
        <v>1156</v>
      </c>
      <c r="E1555" s="2" t="s">
        <v>3685</v>
      </c>
      <c r="F1555" s="1" t="s">
        <v>45</v>
      </c>
      <c r="G1555" s="1" t="s">
        <v>133</v>
      </c>
      <c r="H1555" s="1" t="s">
        <v>1647</v>
      </c>
      <c r="I1555" s="1" t="s">
        <v>38</v>
      </c>
      <c r="J1555" s="3">
        <v>1</v>
      </c>
      <c r="K1555" s="1" t="s">
        <v>46</v>
      </c>
      <c r="L1555" s="1" t="s">
        <v>40</v>
      </c>
    </row>
    <row r="1556" spans="1:12">
      <c r="A1556" s="1" t="s">
        <v>3686</v>
      </c>
      <c r="B1556" s="1" t="s">
        <v>31</v>
      </c>
      <c r="C1556" s="1" t="s">
        <v>917</v>
      </c>
      <c r="D1556" s="1" t="s">
        <v>790</v>
      </c>
      <c r="E1556" s="2" t="s">
        <v>3687</v>
      </c>
      <c r="F1556" s="1" t="s">
        <v>35</v>
      </c>
      <c r="G1556" s="1" t="s">
        <v>310</v>
      </c>
      <c r="H1556" s="1" t="s">
        <v>753</v>
      </c>
      <c r="I1556" s="1" t="s">
        <v>38</v>
      </c>
      <c r="J1556" s="3">
        <v>5</v>
      </c>
      <c r="K1556" s="1" t="s">
        <v>46</v>
      </c>
      <c r="L1556" s="1" t="s">
        <v>40</v>
      </c>
    </row>
    <row r="1557" spans="1:12">
      <c r="A1557" s="1" t="s">
        <v>3688</v>
      </c>
      <c r="B1557" s="1" t="s">
        <v>31</v>
      </c>
      <c r="C1557" s="1" t="s">
        <v>398</v>
      </c>
      <c r="D1557" s="1" t="s">
        <v>873</v>
      </c>
      <c r="E1557" s="2" t="s">
        <v>3689</v>
      </c>
      <c r="F1557" s="1" t="s">
        <v>35</v>
      </c>
      <c r="G1557" s="1" t="s">
        <v>36</v>
      </c>
      <c r="H1557" s="1" t="s">
        <v>164</v>
      </c>
      <c r="I1557" s="1" t="s">
        <v>61</v>
      </c>
      <c r="J1557" s="3">
        <v>2</v>
      </c>
      <c r="K1557" s="1" t="s">
        <v>46</v>
      </c>
      <c r="L1557" s="1" t="s">
        <v>51</v>
      </c>
    </row>
    <row r="1558" spans="1:12">
      <c r="A1558" s="1" t="s">
        <v>3690</v>
      </c>
      <c r="B1558" s="1" t="s">
        <v>31</v>
      </c>
      <c r="C1558" s="1" t="s">
        <v>1095</v>
      </c>
      <c r="D1558" s="1" t="s">
        <v>1274</v>
      </c>
      <c r="E1558" s="2" t="s">
        <v>3691</v>
      </c>
      <c r="F1558" s="1" t="s">
        <v>35</v>
      </c>
      <c r="G1558" s="1" t="s">
        <v>36</v>
      </c>
      <c r="H1558" s="1" t="s">
        <v>944</v>
      </c>
      <c r="I1558" s="1" t="s">
        <v>38</v>
      </c>
      <c r="J1558" s="3">
        <v>2</v>
      </c>
      <c r="K1558" s="1" t="s">
        <v>39</v>
      </c>
      <c r="L1558" s="1" t="s">
        <v>40</v>
      </c>
    </row>
    <row r="1559" spans="1:12">
      <c r="A1559" s="1" t="s">
        <v>3692</v>
      </c>
      <c r="B1559" s="1" t="s">
        <v>31</v>
      </c>
      <c r="C1559" s="1" t="s">
        <v>299</v>
      </c>
      <c r="D1559" s="1" t="s">
        <v>897</v>
      </c>
      <c r="E1559" s="2" t="s">
        <v>3693</v>
      </c>
      <c r="F1559" s="1" t="s">
        <v>45</v>
      </c>
      <c r="G1559" s="1" t="s">
        <v>191</v>
      </c>
      <c r="H1559" s="1" t="s">
        <v>1174</v>
      </c>
      <c r="I1559" s="1" t="s">
        <v>38</v>
      </c>
      <c r="J1559" s="3">
        <v>4</v>
      </c>
      <c r="K1559" s="1" t="s">
        <v>46</v>
      </c>
      <c r="L1559" s="1" t="s">
        <v>40</v>
      </c>
    </row>
    <row r="1560" spans="1:12">
      <c r="A1560" s="1" t="s">
        <v>3694</v>
      </c>
      <c r="B1560" s="1" t="s">
        <v>31</v>
      </c>
      <c r="C1560" s="1" t="s">
        <v>1006</v>
      </c>
      <c r="D1560" s="1" t="s">
        <v>1897</v>
      </c>
      <c r="E1560" s="2" t="s">
        <v>2592</v>
      </c>
      <c r="F1560" s="1" t="s">
        <v>35</v>
      </c>
      <c r="G1560" s="1" t="s">
        <v>310</v>
      </c>
      <c r="H1560" s="1" t="s">
        <v>753</v>
      </c>
      <c r="I1560" s="1" t="s">
        <v>38</v>
      </c>
      <c r="J1560" s="3">
        <v>2</v>
      </c>
      <c r="K1560" s="1" t="s">
        <v>46</v>
      </c>
      <c r="L1560" s="1" t="s">
        <v>40</v>
      </c>
    </row>
    <row r="1561" spans="1:12">
      <c r="A1561" s="1" t="s">
        <v>3695</v>
      </c>
      <c r="B1561" s="1" t="s">
        <v>31</v>
      </c>
      <c r="C1561" s="1" t="s">
        <v>2434</v>
      </c>
      <c r="D1561" s="1" t="s">
        <v>942</v>
      </c>
      <c r="E1561" s="2" t="s">
        <v>3696</v>
      </c>
      <c r="F1561" s="1" t="s">
        <v>35</v>
      </c>
      <c r="G1561" s="1" t="s">
        <v>36</v>
      </c>
      <c r="H1561" s="1" t="s">
        <v>37</v>
      </c>
      <c r="I1561" s="1" t="s">
        <v>38</v>
      </c>
      <c r="J1561" s="3">
        <v>4</v>
      </c>
      <c r="K1561" s="1" t="s">
        <v>39</v>
      </c>
      <c r="L1561" s="1" t="s">
        <v>103</v>
      </c>
    </row>
    <row r="1562" spans="1:12">
      <c r="A1562" s="1" t="s">
        <v>3697</v>
      </c>
      <c r="B1562" s="1" t="s">
        <v>31</v>
      </c>
      <c r="C1562" s="1" t="s">
        <v>1597</v>
      </c>
      <c r="D1562" s="1" t="s">
        <v>714</v>
      </c>
      <c r="E1562" s="2" t="s">
        <v>3698</v>
      </c>
      <c r="F1562" s="1" t="s">
        <v>45</v>
      </c>
      <c r="G1562" s="1" t="s">
        <v>191</v>
      </c>
      <c r="H1562" s="1" t="s">
        <v>966</v>
      </c>
      <c r="I1562" s="1" t="s">
        <v>61</v>
      </c>
      <c r="J1562" s="3">
        <v>5</v>
      </c>
      <c r="K1562" s="1" t="s">
        <v>46</v>
      </c>
      <c r="L1562" s="1" t="s">
        <v>51</v>
      </c>
    </row>
    <row r="1563" spans="1:12">
      <c r="A1563" s="1" t="s">
        <v>3699</v>
      </c>
      <c r="B1563" s="1" t="s">
        <v>31</v>
      </c>
      <c r="C1563" s="1" t="s">
        <v>1140</v>
      </c>
      <c r="D1563" s="1" t="s">
        <v>981</v>
      </c>
      <c r="E1563" s="2" t="s">
        <v>3700</v>
      </c>
      <c r="F1563" s="1" t="s">
        <v>35</v>
      </c>
      <c r="G1563" s="1" t="s">
        <v>36</v>
      </c>
      <c r="H1563" s="1" t="s">
        <v>37</v>
      </c>
      <c r="I1563" s="1" t="s">
        <v>38</v>
      </c>
      <c r="J1563" s="3">
        <v>4</v>
      </c>
      <c r="K1563" s="1" t="s">
        <v>46</v>
      </c>
      <c r="L1563" s="1" t="s">
        <v>103</v>
      </c>
    </row>
    <row r="1564" spans="1:12">
      <c r="A1564" s="1" t="s">
        <v>3701</v>
      </c>
      <c r="B1564" s="1" t="s">
        <v>31</v>
      </c>
      <c r="C1564" s="1" t="s">
        <v>1085</v>
      </c>
      <c r="D1564" s="1" t="s">
        <v>959</v>
      </c>
      <c r="E1564" s="2" t="s">
        <v>3702</v>
      </c>
      <c r="F1564" s="1" t="s">
        <v>35</v>
      </c>
      <c r="G1564" s="1" t="s">
        <v>36</v>
      </c>
      <c r="H1564" s="1" t="s">
        <v>223</v>
      </c>
      <c r="I1564" s="1" t="s">
        <v>38</v>
      </c>
      <c r="J1564" s="3">
        <v>5</v>
      </c>
      <c r="K1564" s="1" t="s">
        <v>46</v>
      </c>
      <c r="L1564" s="1" t="s">
        <v>40</v>
      </c>
    </row>
    <row r="1565" spans="1:12">
      <c r="A1565" s="1" t="s">
        <v>3703</v>
      </c>
      <c r="B1565" s="1" t="s">
        <v>31</v>
      </c>
      <c r="C1565" s="1" t="s">
        <v>876</v>
      </c>
      <c r="D1565" s="1" t="s">
        <v>873</v>
      </c>
      <c r="E1565" s="2" t="s">
        <v>3704</v>
      </c>
      <c r="F1565" s="1" t="s">
        <v>45</v>
      </c>
      <c r="G1565" s="1" t="s">
        <v>36</v>
      </c>
      <c r="H1565" s="1" t="s">
        <v>730</v>
      </c>
      <c r="I1565" s="1" t="s">
        <v>61</v>
      </c>
      <c r="J1565" s="3">
        <v>5</v>
      </c>
      <c r="K1565" s="1" t="s">
        <v>46</v>
      </c>
      <c r="L1565" s="1" t="s">
        <v>40</v>
      </c>
    </row>
    <row r="1566" spans="1:12">
      <c r="A1566" s="1" t="s">
        <v>3705</v>
      </c>
      <c r="B1566" s="1" t="s">
        <v>31</v>
      </c>
      <c r="C1566" s="1" t="s">
        <v>946</v>
      </c>
      <c r="D1566" s="1" t="s">
        <v>477</v>
      </c>
      <c r="E1566" s="2" t="s">
        <v>3706</v>
      </c>
      <c r="F1566" s="1" t="s">
        <v>45</v>
      </c>
      <c r="G1566" s="1" t="s">
        <v>191</v>
      </c>
      <c r="H1566" s="1" t="s">
        <v>1521</v>
      </c>
      <c r="I1566" s="1" t="s">
        <v>38</v>
      </c>
      <c r="J1566" s="3">
        <v>4</v>
      </c>
      <c r="K1566" s="1" t="s">
        <v>46</v>
      </c>
      <c r="L1566" s="1" t="s">
        <v>51</v>
      </c>
    </row>
    <row r="1567" spans="1:12">
      <c r="A1567" s="1" t="s">
        <v>3707</v>
      </c>
      <c r="B1567" s="1" t="s">
        <v>31</v>
      </c>
      <c r="C1567" s="1" t="s">
        <v>1009</v>
      </c>
      <c r="D1567" s="1" t="s">
        <v>737</v>
      </c>
      <c r="E1567" s="2" t="s">
        <v>3708</v>
      </c>
      <c r="F1567" s="1" t="s">
        <v>45</v>
      </c>
      <c r="G1567" s="1" t="s">
        <v>36</v>
      </c>
      <c r="H1567" s="1" t="s">
        <v>37</v>
      </c>
      <c r="I1567" s="1" t="s">
        <v>38</v>
      </c>
      <c r="J1567" s="3">
        <v>3</v>
      </c>
      <c r="K1567" s="1" t="s">
        <v>46</v>
      </c>
      <c r="L1567" s="1" t="s">
        <v>40</v>
      </c>
    </row>
    <row r="1568" spans="1:12">
      <c r="A1568" s="1" t="s">
        <v>3709</v>
      </c>
      <c r="B1568" s="1" t="s">
        <v>31</v>
      </c>
      <c r="C1568" s="1" t="s">
        <v>433</v>
      </c>
      <c r="D1568" s="1" t="s">
        <v>737</v>
      </c>
      <c r="E1568" s="2" t="s">
        <v>3710</v>
      </c>
      <c r="F1568" s="1" t="s">
        <v>45</v>
      </c>
      <c r="G1568" s="1" t="s">
        <v>36</v>
      </c>
      <c r="H1568" s="1" t="s">
        <v>1045</v>
      </c>
      <c r="I1568" s="1" t="s">
        <v>38</v>
      </c>
      <c r="J1568" s="3">
        <v>4</v>
      </c>
      <c r="K1568" s="1" t="s">
        <v>46</v>
      </c>
      <c r="L1568" s="1" t="s">
        <v>103</v>
      </c>
    </row>
    <row r="1569" spans="1:12">
      <c r="A1569" s="1" t="s">
        <v>3711</v>
      </c>
      <c r="B1569" s="1" t="s">
        <v>31</v>
      </c>
      <c r="C1569" s="1" t="s">
        <v>1000</v>
      </c>
      <c r="D1569" s="1" t="s">
        <v>923</v>
      </c>
      <c r="E1569" s="2" t="s">
        <v>3712</v>
      </c>
      <c r="F1569" s="1" t="s">
        <v>35</v>
      </c>
      <c r="G1569" s="1" t="s">
        <v>36</v>
      </c>
      <c r="H1569" s="1" t="s">
        <v>37</v>
      </c>
      <c r="I1569" s="1" t="s">
        <v>38</v>
      </c>
      <c r="J1569" s="3">
        <v>5</v>
      </c>
      <c r="K1569" s="1" t="s">
        <v>46</v>
      </c>
      <c r="L1569" s="1" t="s">
        <v>40</v>
      </c>
    </row>
    <row r="1570" spans="1:12">
      <c r="A1570" s="1" t="s">
        <v>3713</v>
      </c>
      <c r="B1570" s="1" t="s">
        <v>31</v>
      </c>
      <c r="C1570" s="1" t="s">
        <v>717</v>
      </c>
      <c r="D1570" s="1" t="s">
        <v>547</v>
      </c>
      <c r="E1570" s="2" t="s">
        <v>3714</v>
      </c>
      <c r="F1570" s="1" t="s">
        <v>35</v>
      </c>
      <c r="G1570" s="1" t="s">
        <v>36</v>
      </c>
      <c r="H1570" s="1" t="s">
        <v>37</v>
      </c>
      <c r="I1570" s="1" t="s">
        <v>61</v>
      </c>
      <c r="J1570" s="3">
        <v>1</v>
      </c>
      <c r="K1570" s="1" t="s">
        <v>39</v>
      </c>
      <c r="L1570" s="1" t="s">
        <v>40</v>
      </c>
    </row>
    <row r="1571" spans="1:12">
      <c r="A1571" s="1" t="s">
        <v>3715</v>
      </c>
      <c r="B1571" s="1" t="s">
        <v>31</v>
      </c>
      <c r="C1571" s="1" t="s">
        <v>512</v>
      </c>
      <c r="D1571" s="1" t="s">
        <v>748</v>
      </c>
      <c r="E1571" s="2" t="s">
        <v>3716</v>
      </c>
      <c r="F1571" s="1" t="s">
        <v>35</v>
      </c>
      <c r="G1571" s="1" t="s">
        <v>36</v>
      </c>
      <c r="H1571" s="1" t="s">
        <v>722</v>
      </c>
      <c r="I1571" s="1" t="s">
        <v>38</v>
      </c>
      <c r="J1571" s="3">
        <v>5</v>
      </c>
      <c r="K1571" s="1" t="s">
        <v>46</v>
      </c>
      <c r="L1571" s="1" t="s">
        <v>40</v>
      </c>
    </row>
    <row r="1572" spans="1:12">
      <c r="A1572" s="1" t="s">
        <v>3717</v>
      </c>
      <c r="B1572" s="1" t="s">
        <v>31</v>
      </c>
      <c r="C1572" s="1" t="s">
        <v>2151</v>
      </c>
      <c r="D1572" s="1" t="s">
        <v>962</v>
      </c>
      <c r="E1572" s="2" t="s">
        <v>3718</v>
      </c>
      <c r="F1572" s="1" t="s">
        <v>45</v>
      </c>
      <c r="G1572" s="1" t="s">
        <v>36</v>
      </c>
      <c r="H1572" s="1" t="s">
        <v>37</v>
      </c>
      <c r="I1572" s="1" t="s">
        <v>38</v>
      </c>
      <c r="J1572" s="3">
        <v>2</v>
      </c>
      <c r="K1572" s="1" t="s">
        <v>46</v>
      </c>
      <c r="L1572" s="1" t="s">
        <v>40</v>
      </c>
    </row>
    <row r="1573" spans="1:12">
      <c r="A1573" s="1" t="s">
        <v>3719</v>
      </c>
      <c r="B1573" s="1" t="s">
        <v>31</v>
      </c>
      <c r="C1573" s="1" t="s">
        <v>1967</v>
      </c>
      <c r="D1573" s="1" t="s">
        <v>959</v>
      </c>
      <c r="E1573" s="2" t="s">
        <v>3720</v>
      </c>
      <c r="F1573" s="1" t="s">
        <v>45</v>
      </c>
      <c r="G1573" s="1" t="s">
        <v>1098</v>
      </c>
      <c r="H1573" s="1" t="s">
        <v>2320</v>
      </c>
      <c r="I1573" s="1" t="s">
        <v>38</v>
      </c>
      <c r="J1573" s="3">
        <v>3</v>
      </c>
      <c r="K1573" s="1" t="s">
        <v>46</v>
      </c>
      <c r="L1573" s="1" t="s">
        <v>51</v>
      </c>
    </row>
    <row r="1574" spans="1:12">
      <c r="A1574" s="1" t="s">
        <v>3721</v>
      </c>
      <c r="B1574" s="1" t="s">
        <v>31</v>
      </c>
      <c r="C1574" s="1" t="s">
        <v>512</v>
      </c>
      <c r="D1574" s="1" t="s">
        <v>911</v>
      </c>
      <c r="E1574" s="2" t="s">
        <v>3722</v>
      </c>
      <c r="F1574" s="1" t="s">
        <v>35</v>
      </c>
      <c r="G1574" s="1" t="s">
        <v>36</v>
      </c>
      <c r="H1574" s="1" t="s">
        <v>37</v>
      </c>
      <c r="I1574" s="1" t="s">
        <v>38</v>
      </c>
      <c r="J1574" s="3">
        <v>1</v>
      </c>
      <c r="K1574" s="1" t="s">
        <v>46</v>
      </c>
      <c r="L1574" s="1" t="s">
        <v>40</v>
      </c>
    </row>
    <row r="1575" spans="1:12">
      <c r="A1575" s="1" t="s">
        <v>3723</v>
      </c>
      <c r="B1575" s="1" t="s">
        <v>31</v>
      </c>
      <c r="C1575" s="1" t="s">
        <v>1528</v>
      </c>
      <c r="D1575" s="1" t="s">
        <v>981</v>
      </c>
      <c r="E1575" s="2" t="s">
        <v>3724</v>
      </c>
      <c r="F1575" s="1" t="s">
        <v>45</v>
      </c>
      <c r="G1575" s="1" t="s">
        <v>36</v>
      </c>
      <c r="H1575" s="1" t="s">
        <v>37</v>
      </c>
      <c r="I1575" s="1" t="s">
        <v>38</v>
      </c>
      <c r="J1575" s="3">
        <v>4</v>
      </c>
      <c r="K1575" s="1" t="s">
        <v>46</v>
      </c>
      <c r="L1575" s="1" t="s">
        <v>40</v>
      </c>
    </row>
    <row r="1576" spans="1:12">
      <c r="A1576" s="1" t="s">
        <v>3725</v>
      </c>
      <c r="B1576" s="1" t="s">
        <v>31</v>
      </c>
      <c r="C1576" s="1" t="s">
        <v>1056</v>
      </c>
      <c r="D1576" s="1" t="s">
        <v>1003</v>
      </c>
      <c r="E1576" s="2" t="s">
        <v>3726</v>
      </c>
      <c r="F1576" s="1" t="s">
        <v>45</v>
      </c>
      <c r="G1576" s="1" t="s">
        <v>36</v>
      </c>
      <c r="H1576" s="1" t="s">
        <v>37</v>
      </c>
      <c r="I1576" s="1" t="s">
        <v>38</v>
      </c>
      <c r="J1576" s="3">
        <v>2</v>
      </c>
      <c r="K1576" s="1" t="s">
        <v>46</v>
      </c>
      <c r="L1576" s="1" t="s">
        <v>40</v>
      </c>
    </row>
    <row r="1577" spans="1:12">
      <c r="A1577" s="1" t="s">
        <v>3727</v>
      </c>
      <c r="B1577" s="1" t="s">
        <v>31</v>
      </c>
      <c r="C1577" s="1" t="s">
        <v>1074</v>
      </c>
      <c r="D1577" s="1" t="s">
        <v>1188</v>
      </c>
      <c r="E1577" s="2" t="s">
        <v>3728</v>
      </c>
      <c r="F1577" s="1" t="s">
        <v>35</v>
      </c>
      <c r="G1577" s="1" t="s">
        <v>36</v>
      </c>
      <c r="H1577" s="1" t="s">
        <v>147</v>
      </c>
      <c r="I1577" s="1" t="s">
        <v>61</v>
      </c>
      <c r="J1577" s="3">
        <v>3</v>
      </c>
      <c r="K1577" s="1" t="s">
        <v>39</v>
      </c>
      <c r="L1577" s="1" t="s">
        <v>40</v>
      </c>
    </row>
    <row r="1578" spans="1:12">
      <c r="A1578" s="1" t="s">
        <v>3729</v>
      </c>
      <c r="B1578" s="1" t="s">
        <v>31</v>
      </c>
      <c r="C1578" s="1" t="s">
        <v>2151</v>
      </c>
      <c r="D1578" s="1" t="s">
        <v>387</v>
      </c>
      <c r="E1578" s="2" t="s">
        <v>3730</v>
      </c>
      <c r="F1578" s="1" t="s">
        <v>45</v>
      </c>
      <c r="G1578" s="1" t="s">
        <v>133</v>
      </c>
      <c r="H1578" s="1" t="s">
        <v>1647</v>
      </c>
      <c r="I1578" s="1" t="s">
        <v>38</v>
      </c>
      <c r="J1578" s="3">
        <v>3</v>
      </c>
      <c r="K1578" s="1" t="s">
        <v>46</v>
      </c>
      <c r="L1578" s="1" t="s">
        <v>40</v>
      </c>
    </row>
    <row r="1579" spans="1:12">
      <c r="A1579" s="1" t="s">
        <v>3731</v>
      </c>
      <c r="B1579" s="1" t="s">
        <v>31</v>
      </c>
      <c r="C1579" s="1" t="s">
        <v>858</v>
      </c>
      <c r="D1579" s="1" t="s">
        <v>547</v>
      </c>
      <c r="E1579" s="2" t="s">
        <v>3732</v>
      </c>
      <c r="F1579" s="1" t="s">
        <v>45</v>
      </c>
      <c r="G1579" s="1" t="s">
        <v>36</v>
      </c>
      <c r="H1579" s="1" t="s">
        <v>37</v>
      </c>
      <c r="I1579" s="1" t="s">
        <v>61</v>
      </c>
      <c r="J1579" s="3">
        <v>2</v>
      </c>
      <c r="K1579" s="1" t="s">
        <v>46</v>
      </c>
      <c r="L1579" s="1" t="s">
        <v>40</v>
      </c>
    </row>
    <row r="1580" spans="1:12">
      <c r="A1580" s="1" t="s">
        <v>3733</v>
      </c>
      <c r="B1580" s="1" t="s">
        <v>31</v>
      </c>
      <c r="C1580" s="1" t="s">
        <v>1931</v>
      </c>
      <c r="D1580" s="1" t="s">
        <v>1096</v>
      </c>
      <c r="E1580" s="2" t="s">
        <v>3734</v>
      </c>
      <c r="F1580" s="1" t="s">
        <v>45</v>
      </c>
      <c r="G1580" s="1" t="s">
        <v>36</v>
      </c>
      <c r="H1580" s="1" t="s">
        <v>112</v>
      </c>
      <c r="I1580" s="1" t="s">
        <v>61</v>
      </c>
      <c r="J1580" s="3">
        <v>4</v>
      </c>
      <c r="K1580" s="1" t="s">
        <v>46</v>
      </c>
      <c r="L1580" s="1" t="s">
        <v>40</v>
      </c>
    </row>
    <row r="1581" spans="1:12">
      <c r="A1581" s="1" t="s">
        <v>3735</v>
      </c>
      <c r="B1581" s="1" t="s">
        <v>31</v>
      </c>
      <c r="C1581" s="1" t="s">
        <v>918</v>
      </c>
      <c r="D1581" s="1" t="s">
        <v>790</v>
      </c>
      <c r="E1581" s="2" t="s">
        <v>3736</v>
      </c>
      <c r="F1581" s="1" t="s">
        <v>45</v>
      </c>
      <c r="G1581" s="1" t="s">
        <v>36</v>
      </c>
      <c r="H1581" s="1" t="s">
        <v>1045</v>
      </c>
      <c r="I1581" s="1" t="s">
        <v>61</v>
      </c>
      <c r="J1581" s="3">
        <v>1</v>
      </c>
      <c r="K1581" s="1" t="s">
        <v>39</v>
      </c>
      <c r="L1581" s="1" t="s">
        <v>40</v>
      </c>
    </row>
    <row r="1582" spans="1:12">
      <c r="A1582" s="1" t="s">
        <v>3737</v>
      </c>
      <c r="B1582" s="1" t="s">
        <v>31</v>
      </c>
      <c r="C1582" s="1" t="s">
        <v>859</v>
      </c>
      <c r="D1582" s="1" t="s">
        <v>835</v>
      </c>
      <c r="E1582" s="2" t="s">
        <v>3738</v>
      </c>
      <c r="F1582" s="1" t="s">
        <v>45</v>
      </c>
      <c r="G1582" s="1" t="s">
        <v>36</v>
      </c>
      <c r="H1582" s="1" t="s">
        <v>37</v>
      </c>
      <c r="I1582" s="1" t="s">
        <v>61</v>
      </c>
      <c r="J1582" s="3">
        <v>1</v>
      </c>
      <c r="K1582" s="1" t="s">
        <v>46</v>
      </c>
      <c r="L1582" s="1" t="s">
        <v>40</v>
      </c>
    </row>
    <row r="1583" spans="1:12">
      <c r="A1583" s="1" t="s">
        <v>3739</v>
      </c>
      <c r="B1583" s="1" t="s">
        <v>31</v>
      </c>
      <c r="C1583" s="1" t="s">
        <v>1625</v>
      </c>
      <c r="D1583" s="1" t="s">
        <v>959</v>
      </c>
      <c r="E1583" s="2" t="s">
        <v>3740</v>
      </c>
      <c r="F1583" s="1" t="s">
        <v>45</v>
      </c>
      <c r="G1583" s="1" t="s">
        <v>813</v>
      </c>
      <c r="H1583" s="1" t="s">
        <v>814</v>
      </c>
      <c r="I1583" s="1" t="s">
        <v>38</v>
      </c>
      <c r="J1583" s="3">
        <v>4</v>
      </c>
      <c r="K1583" s="1" t="s">
        <v>39</v>
      </c>
      <c r="L1583" s="1" t="s">
        <v>103</v>
      </c>
    </row>
    <row r="1584" spans="1:12">
      <c r="A1584" s="1" t="s">
        <v>3741</v>
      </c>
      <c r="B1584" s="1" t="s">
        <v>31</v>
      </c>
      <c r="C1584" s="1" t="s">
        <v>774</v>
      </c>
      <c r="D1584" s="1" t="s">
        <v>1298</v>
      </c>
      <c r="E1584" s="2" t="s">
        <v>3742</v>
      </c>
      <c r="F1584" s="1" t="s">
        <v>45</v>
      </c>
      <c r="G1584" s="1" t="s">
        <v>36</v>
      </c>
      <c r="H1584" s="1" t="s">
        <v>37</v>
      </c>
      <c r="I1584" s="1" t="s">
        <v>38</v>
      </c>
      <c r="J1584" s="3">
        <v>2</v>
      </c>
      <c r="K1584" s="1" t="s">
        <v>46</v>
      </c>
      <c r="L1584" s="1" t="s">
        <v>51</v>
      </c>
    </row>
    <row r="1585" spans="1:12">
      <c r="A1585" s="1" t="s">
        <v>3743</v>
      </c>
      <c r="B1585" s="1" t="s">
        <v>57</v>
      </c>
      <c r="C1585" s="1" t="s">
        <v>3744</v>
      </c>
      <c r="D1585" s="1" t="s">
        <v>59</v>
      </c>
      <c r="E1585" s="2" t="s">
        <v>3745</v>
      </c>
      <c r="F1585" s="1" t="s">
        <v>45</v>
      </c>
      <c r="G1585" s="1" t="s">
        <v>813</v>
      </c>
      <c r="H1585" s="1" t="s">
        <v>1611</v>
      </c>
      <c r="I1585" s="1" t="s">
        <v>61</v>
      </c>
      <c r="J1585" s="3">
        <v>1</v>
      </c>
      <c r="K1585" s="1" t="s">
        <v>39</v>
      </c>
      <c r="L1585" s="1" t="s">
        <v>40</v>
      </c>
    </row>
    <row r="1586" spans="1:12">
      <c r="A1586" s="1" t="s">
        <v>3746</v>
      </c>
      <c r="B1586" s="1" t="s">
        <v>31</v>
      </c>
      <c r="C1586" s="1" t="s">
        <v>233</v>
      </c>
      <c r="D1586" s="1" t="s">
        <v>1106</v>
      </c>
      <c r="E1586" s="2" t="s">
        <v>3747</v>
      </c>
      <c r="F1586" s="1" t="s">
        <v>45</v>
      </c>
      <c r="G1586" s="1" t="s">
        <v>70</v>
      </c>
      <c r="H1586" s="1" t="s">
        <v>899</v>
      </c>
      <c r="I1586" s="1" t="s">
        <v>38</v>
      </c>
      <c r="J1586" s="3">
        <v>5</v>
      </c>
      <c r="K1586" s="1" t="s">
        <v>46</v>
      </c>
      <c r="L1586" s="1" t="s">
        <v>40</v>
      </c>
    </row>
    <row r="1587" spans="1:12">
      <c r="A1587" s="1" t="s">
        <v>3748</v>
      </c>
      <c r="B1587" s="1" t="s">
        <v>31</v>
      </c>
      <c r="C1587" s="1" t="s">
        <v>710</v>
      </c>
      <c r="D1587" s="1" t="s">
        <v>851</v>
      </c>
      <c r="E1587" s="2" t="s">
        <v>3749</v>
      </c>
      <c r="F1587" s="1" t="s">
        <v>35</v>
      </c>
      <c r="G1587" s="1" t="s">
        <v>133</v>
      </c>
      <c r="H1587" s="1" t="s">
        <v>134</v>
      </c>
      <c r="I1587" s="1" t="s">
        <v>38</v>
      </c>
      <c r="J1587" s="3">
        <v>3</v>
      </c>
      <c r="K1587" s="1" t="s">
        <v>46</v>
      </c>
      <c r="L1587" s="1" t="s">
        <v>40</v>
      </c>
    </row>
    <row r="1588" spans="1:12">
      <c r="A1588" s="1" t="s">
        <v>3750</v>
      </c>
      <c r="B1588" s="1" t="s">
        <v>31</v>
      </c>
      <c r="C1588" s="1" t="s">
        <v>984</v>
      </c>
      <c r="D1588" s="1" t="s">
        <v>1164</v>
      </c>
      <c r="E1588" s="2" t="s">
        <v>3751</v>
      </c>
      <c r="F1588" s="1" t="s">
        <v>45</v>
      </c>
      <c r="G1588" s="1" t="s">
        <v>70</v>
      </c>
      <c r="H1588" s="1" t="s">
        <v>71</v>
      </c>
      <c r="I1588" s="1" t="s">
        <v>61</v>
      </c>
      <c r="J1588" s="3">
        <v>4</v>
      </c>
      <c r="K1588" s="1" t="s">
        <v>39</v>
      </c>
      <c r="L1588" s="1" t="s">
        <v>51</v>
      </c>
    </row>
    <row r="1589" spans="1:12">
      <c r="A1589" s="1" t="s">
        <v>3752</v>
      </c>
      <c r="B1589" s="1" t="s">
        <v>31</v>
      </c>
      <c r="C1589" s="1" t="s">
        <v>1476</v>
      </c>
      <c r="D1589" s="1" t="s">
        <v>1473</v>
      </c>
      <c r="E1589" s="2" t="s">
        <v>3753</v>
      </c>
      <c r="F1589" s="1" t="s">
        <v>35</v>
      </c>
      <c r="G1589" s="1" t="s">
        <v>36</v>
      </c>
      <c r="H1589" s="1" t="s">
        <v>223</v>
      </c>
      <c r="I1589" s="1" t="s">
        <v>61</v>
      </c>
      <c r="J1589" s="3">
        <v>5</v>
      </c>
      <c r="K1589" s="1" t="s">
        <v>46</v>
      </c>
      <c r="L1589" s="1" t="s">
        <v>40</v>
      </c>
    </row>
    <row r="1590" spans="1:12">
      <c r="A1590" s="1" t="s">
        <v>3754</v>
      </c>
      <c r="B1590" s="1" t="s">
        <v>31</v>
      </c>
      <c r="C1590" s="1" t="s">
        <v>2434</v>
      </c>
      <c r="D1590" s="1" t="s">
        <v>1203</v>
      </c>
      <c r="E1590" s="2" t="s">
        <v>3755</v>
      </c>
      <c r="F1590" s="1" t="s">
        <v>35</v>
      </c>
      <c r="G1590" s="1" t="s">
        <v>36</v>
      </c>
      <c r="H1590" s="1" t="s">
        <v>37</v>
      </c>
      <c r="I1590" s="1" t="s">
        <v>61</v>
      </c>
      <c r="J1590" s="3">
        <v>4</v>
      </c>
      <c r="K1590" s="1" t="s">
        <v>46</v>
      </c>
      <c r="L1590" s="1" t="s">
        <v>51</v>
      </c>
    </row>
    <row r="1591" spans="1:12">
      <c r="A1591" s="1" t="s">
        <v>3756</v>
      </c>
      <c r="B1591" s="1" t="s">
        <v>57</v>
      </c>
      <c r="C1591" s="1" t="s">
        <v>2010</v>
      </c>
      <c r="D1591" s="1" t="s">
        <v>59</v>
      </c>
      <c r="E1591" s="2" t="s">
        <v>3757</v>
      </c>
      <c r="F1591" s="1" t="s">
        <v>35</v>
      </c>
      <c r="G1591" s="1" t="s">
        <v>36</v>
      </c>
      <c r="H1591" s="1" t="s">
        <v>84</v>
      </c>
      <c r="I1591" s="1" t="s">
        <v>38</v>
      </c>
      <c r="J1591" s="3">
        <v>1</v>
      </c>
      <c r="K1591" s="1" t="s">
        <v>46</v>
      </c>
      <c r="L1591" s="1" t="s">
        <v>40</v>
      </c>
    </row>
    <row r="1592" spans="1:12">
      <c r="A1592" s="1" t="s">
        <v>3758</v>
      </c>
      <c r="B1592" s="1" t="s">
        <v>31</v>
      </c>
      <c r="C1592" s="1" t="s">
        <v>839</v>
      </c>
      <c r="D1592" s="1" t="s">
        <v>840</v>
      </c>
      <c r="E1592" s="2" t="s">
        <v>3759</v>
      </c>
      <c r="F1592" s="1" t="s">
        <v>35</v>
      </c>
      <c r="G1592" s="1" t="s">
        <v>36</v>
      </c>
      <c r="H1592" s="1" t="s">
        <v>37</v>
      </c>
      <c r="I1592" s="1" t="s">
        <v>61</v>
      </c>
      <c r="J1592" s="3">
        <v>4</v>
      </c>
      <c r="K1592" s="1" t="s">
        <v>46</v>
      </c>
      <c r="L1592" s="1" t="s">
        <v>40</v>
      </c>
    </row>
    <row r="1593" spans="1:12">
      <c r="A1593" s="1" t="s">
        <v>3760</v>
      </c>
      <c r="B1593" s="1" t="s">
        <v>31</v>
      </c>
      <c r="C1593" s="1" t="s">
        <v>1074</v>
      </c>
      <c r="D1593" s="1" t="s">
        <v>947</v>
      </c>
      <c r="E1593" s="2" t="s">
        <v>3552</v>
      </c>
      <c r="F1593" s="1" t="s">
        <v>35</v>
      </c>
      <c r="G1593" s="1" t="s">
        <v>36</v>
      </c>
      <c r="H1593" s="1" t="s">
        <v>767</v>
      </c>
      <c r="I1593" s="1" t="s">
        <v>61</v>
      </c>
      <c r="J1593" s="3">
        <v>2</v>
      </c>
      <c r="K1593" s="1" t="s">
        <v>39</v>
      </c>
      <c r="L1593" s="1" t="s">
        <v>51</v>
      </c>
    </row>
    <row r="1594" spans="1:12">
      <c r="A1594" s="1" t="s">
        <v>3761</v>
      </c>
      <c r="B1594" s="1" t="s">
        <v>31</v>
      </c>
      <c r="C1594" s="1" t="s">
        <v>1009</v>
      </c>
      <c r="D1594" s="1" t="s">
        <v>748</v>
      </c>
      <c r="E1594" s="2" t="s">
        <v>3762</v>
      </c>
      <c r="F1594" s="1" t="s">
        <v>45</v>
      </c>
      <c r="G1594" s="1" t="s">
        <v>36</v>
      </c>
      <c r="H1594" s="1" t="s">
        <v>37</v>
      </c>
      <c r="I1594" s="1" t="s">
        <v>38</v>
      </c>
      <c r="J1594" s="3">
        <v>1</v>
      </c>
      <c r="K1594" s="1" t="s">
        <v>46</v>
      </c>
      <c r="L1594" s="1" t="s">
        <v>40</v>
      </c>
    </row>
    <row r="1595" spans="1:12">
      <c r="A1595" s="1" t="s">
        <v>3763</v>
      </c>
      <c r="B1595" s="1" t="s">
        <v>31</v>
      </c>
      <c r="C1595" s="1" t="s">
        <v>1870</v>
      </c>
      <c r="D1595" s="1" t="s">
        <v>714</v>
      </c>
      <c r="E1595" s="2" t="s">
        <v>3764</v>
      </c>
      <c r="F1595" s="1" t="s">
        <v>35</v>
      </c>
      <c r="G1595" s="1" t="s">
        <v>36</v>
      </c>
      <c r="H1595" s="1" t="s">
        <v>164</v>
      </c>
      <c r="I1595" s="1" t="s">
        <v>38</v>
      </c>
      <c r="J1595" s="3">
        <v>2</v>
      </c>
      <c r="K1595" s="1" t="s">
        <v>46</v>
      </c>
      <c r="L1595" s="1" t="s">
        <v>51</v>
      </c>
    </row>
    <row r="1596" spans="1:12">
      <c r="A1596" s="1" t="s">
        <v>3765</v>
      </c>
      <c r="B1596" s="1" t="s">
        <v>31</v>
      </c>
      <c r="C1596" s="1" t="s">
        <v>677</v>
      </c>
      <c r="D1596" s="1" t="s">
        <v>1200</v>
      </c>
      <c r="E1596" s="2" t="s">
        <v>3740</v>
      </c>
      <c r="F1596" s="1" t="s">
        <v>45</v>
      </c>
      <c r="G1596" s="1" t="s">
        <v>36</v>
      </c>
      <c r="H1596" s="1" t="s">
        <v>37</v>
      </c>
      <c r="I1596" s="1" t="s">
        <v>38</v>
      </c>
      <c r="J1596" s="3">
        <v>5</v>
      </c>
      <c r="K1596" s="1" t="s">
        <v>46</v>
      </c>
      <c r="L1596" s="1" t="s">
        <v>40</v>
      </c>
    </row>
    <row r="1597" spans="1:12">
      <c r="A1597" s="1" t="s">
        <v>3766</v>
      </c>
      <c r="B1597" s="1" t="s">
        <v>31</v>
      </c>
      <c r="C1597" s="1" t="s">
        <v>433</v>
      </c>
      <c r="D1597" s="1" t="s">
        <v>707</v>
      </c>
      <c r="E1597" s="2" t="s">
        <v>3767</v>
      </c>
      <c r="F1597" s="1" t="s">
        <v>45</v>
      </c>
      <c r="G1597" s="1" t="s">
        <v>133</v>
      </c>
      <c r="H1597" s="1" t="s">
        <v>134</v>
      </c>
      <c r="I1597" s="1" t="s">
        <v>61</v>
      </c>
      <c r="J1597" s="3">
        <v>4</v>
      </c>
      <c r="K1597" s="1" t="s">
        <v>46</v>
      </c>
      <c r="L1597" s="1" t="s">
        <v>40</v>
      </c>
    </row>
    <row r="1598" spans="1:12">
      <c r="A1598" s="1" t="s">
        <v>3768</v>
      </c>
      <c r="B1598" s="1" t="s">
        <v>31</v>
      </c>
      <c r="C1598" s="1" t="s">
        <v>609</v>
      </c>
      <c r="D1598" s="1" t="s">
        <v>1156</v>
      </c>
      <c r="E1598" s="2" t="s">
        <v>3769</v>
      </c>
      <c r="F1598" s="1" t="s">
        <v>35</v>
      </c>
      <c r="G1598" s="1" t="s">
        <v>36</v>
      </c>
      <c r="H1598" s="1" t="s">
        <v>147</v>
      </c>
      <c r="I1598" s="1" t="s">
        <v>61</v>
      </c>
      <c r="J1598" s="3">
        <v>4</v>
      </c>
      <c r="K1598" s="1" t="s">
        <v>39</v>
      </c>
      <c r="L1598" s="1" t="s">
        <v>40</v>
      </c>
    </row>
    <row r="1599" spans="1:12">
      <c r="A1599" s="1" t="s">
        <v>3770</v>
      </c>
      <c r="B1599" s="1" t="s">
        <v>31</v>
      </c>
      <c r="C1599" s="1" t="s">
        <v>2705</v>
      </c>
      <c r="D1599" s="1" t="s">
        <v>794</v>
      </c>
      <c r="E1599" s="2" t="s">
        <v>3771</v>
      </c>
      <c r="F1599" s="1" t="s">
        <v>35</v>
      </c>
      <c r="G1599" s="1" t="s">
        <v>36</v>
      </c>
      <c r="H1599" s="1" t="s">
        <v>1045</v>
      </c>
      <c r="I1599" s="1" t="s">
        <v>38</v>
      </c>
      <c r="J1599" s="3">
        <v>4</v>
      </c>
      <c r="K1599" s="1" t="s">
        <v>39</v>
      </c>
      <c r="L1599" s="1" t="s">
        <v>51</v>
      </c>
    </row>
    <row r="1600" spans="1:12">
      <c r="A1600" s="1" t="s">
        <v>3772</v>
      </c>
      <c r="B1600" s="1" t="s">
        <v>31</v>
      </c>
      <c r="C1600" s="1" t="s">
        <v>988</v>
      </c>
      <c r="D1600" s="1" t="s">
        <v>1064</v>
      </c>
      <c r="E1600" s="2" t="s">
        <v>3773</v>
      </c>
      <c r="F1600" s="1" t="s">
        <v>35</v>
      </c>
      <c r="G1600" s="1" t="s">
        <v>36</v>
      </c>
      <c r="H1600" s="1" t="s">
        <v>384</v>
      </c>
      <c r="I1600" s="1" t="s">
        <v>61</v>
      </c>
      <c r="J1600" s="3">
        <v>5</v>
      </c>
      <c r="K1600" s="1" t="s">
        <v>39</v>
      </c>
      <c r="L1600" s="1" t="s">
        <v>40</v>
      </c>
    </row>
    <row r="1601" spans="1:12">
      <c r="A1601" s="1" t="s">
        <v>3774</v>
      </c>
      <c r="B1601" s="1" t="s">
        <v>31</v>
      </c>
      <c r="C1601" s="1" t="s">
        <v>1368</v>
      </c>
      <c r="D1601" s="1" t="s">
        <v>932</v>
      </c>
      <c r="E1601" s="2" t="s">
        <v>833</v>
      </c>
      <c r="F1601" s="1" t="s">
        <v>35</v>
      </c>
      <c r="G1601" s="1" t="s">
        <v>185</v>
      </c>
      <c r="H1601" s="1" t="s">
        <v>1306</v>
      </c>
      <c r="I1601" s="1" t="s">
        <v>38</v>
      </c>
      <c r="J1601" s="3">
        <v>5</v>
      </c>
      <c r="K1601" s="1" t="s">
        <v>46</v>
      </c>
      <c r="L1601" s="1" t="s">
        <v>40</v>
      </c>
    </row>
    <row r="1602" spans="1:12">
      <c r="A1602" s="1" t="s">
        <v>3775</v>
      </c>
      <c r="B1602" s="1" t="s">
        <v>31</v>
      </c>
      <c r="C1602" s="1" t="s">
        <v>2645</v>
      </c>
      <c r="D1602" s="1" t="s">
        <v>692</v>
      </c>
      <c r="E1602" s="2" t="s">
        <v>3776</v>
      </c>
      <c r="F1602" s="1" t="s">
        <v>35</v>
      </c>
      <c r="G1602" s="1" t="s">
        <v>209</v>
      </c>
      <c r="H1602" s="1" t="s">
        <v>210</v>
      </c>
      <c r="I1602" s="1" t="s">
        <v>38</v>
      </c>
      <c r="J1602" s="3">
        <v>3</v>
      </c>
      <c r="K1602" s="1" t="s">
        <v>46</v>
      </c>
      <c r="L1602" s="1" t="s">
        <v>40</v>
      </c>
    </row>
    <row r="1603" spans="1:12">
      <c r="A1603" s="1" t="s">
        <v>3777</v>
      </c>
      <c r="B1603" s="1" t="s">
        <v>31</v>
      </c>
      <c r="C1603" s="1" t="s">
        <v>1625</v>
      </c>
      <c r="D1603" s="1" t="s">
        <v>547</v>
      </c>
      <c r="E1603" s="2" t="s">
        <v>1999</v>
      </c>
      <c r="F1603" s="1" t="s">
        <v>45</v>
      </c>
      <c r="G1603" s="1" t="s">
        <v>36</v>
      </c>
      <c r="H1603" s="1" t="s">
        <v>147</v>
      </c>
      <c r="I1603" s="1" t="s">
        <v>61</v>
      </c>
      <c r="J1603" s="3">
        <v>4</v>
      </c>
      <c r="K1603" s="1" t="s">
        <v>46</v>
      </c>
      <c r="L1603" s="1" t="s">
        <v>40</v>
      </c>
    </row>
    <row r="1604" spans="1:12">
      <c r="A1604" s="1" t="s">
        <v>3778</v>
      </c>
      <c r="B1604" s="1" t="s">
        <v>31</v>
      </c>
      <c r="C1604" s="1" t="s">
        <v>747</v>
      </c>
      <c r="D1604" s="1" t="s">
        <v>932</v>
      </c>
      <c r="E1604" s="2" t="s">
        <v>2786</v>
      </c>
      <c r="F1604" s="1" t="s">
        <v>35</v>
      </c>
      <c r="G1604" s="1" t="s">
        <v>310</v>
      </c>
      <c r="H1604" s="1" t="s">
        <v>753</v>
      </c>
      <c r="I1604" s="1" t="s">
        <v>38</v>
      </c>
      <c r="J1604" s="3">
        <v>5</v>
      </c>
      <c r="K1604" s="1" t="s">
        <v>46</v>
      </c>
      <c r="L1604" s="1" t="s">
        <v>40</v>
      </c>
    </row>
    <row r="1605" spans="1:12">
      <c r="A1605" s="1" t="s">
        <v>3779</v>
      </c>
      <c r="B1605" s="1" t="s">
        <v>31</v>
      </c>
      <c r="C1605" s="1" t="s">
        <v>931</v>
      </c>
      <c r="D1605" s="1" t="s">
        <v>786</v>
      </c>
      <c r="E1605" s="2" t="s">
        <v>3780</v>
      </c>
      <c r="F1605" s="1" t="s">
        <v>45</v>
      </c>
      <c r="G1605" s="1" t="s">
        <v>36</v>
      </c>
      <c r="H1605" s="1" t="s">
        <v>767</v>
      </c>
      <c r="I1605" s="1" t="s">
        <v>38</v>
      </c>
      <c r="J1605" s="3">
        <v>4</v>
      </c>
      <c r="K1605" s="1" t="s">
        <v>46</v>
      </c>
      <c r="L1605" s="1" t="s">
        <v>40</v>
      </c>
    </row>
    <row r="1606" spans="1:12">
      <c r="A1606" s="1" t="s">
        <v>3781</v>
      </c>
      <c r="B1606" s="1" t="s">
        <v>31</v>
      </c>
      <c r="C1606" s="1" t="s">
        <v>1243</v>
      </c>
      <c r="D1606" s="1" t="s">
        <v>985</v>
      </c>
      <c r="E1606" s="2" t="s">
        <v>3782</v>
      </c>
      <c r="F1606" s="1" t="s">
        <v>45</v>
      </c>
      <c r="G1606" s="1" t="s">
        <v>310</v>
      </c>
      <c r="H1606" s="1" t="s">
        <v>753</v>
      </c>
      <c r="I1606" s="1" t="s">
        <v>61</v>
      </c>
      <c r="J1606" s="3">
        <v>4</v>
      </c>
      <c r="K1606" s="1" t="s">
        <v>39</v>
      </c>
      <c r="L1606" s="1" t="s">
        <v>40</v>
      </c>
    </row>
    <row r="1607" spans="1:12">
      <c r="A1607" s="1" t="s">
        <v>3783</v>
      </c>
      <c r="B1607" s="1" t="s">
        <v>31</v>
      </c>
      <c r="C1607" s="1" t="s">
        <v>1133</v>
      </c>
      <c r="D1607" s="1" t="s">
        <v>427</v>
      </c>
      <c r="E1607" s="2" t="s">
        <v>3784</v>
      </c>
      <c r="F1607" s="1" t="s">
        <v>45</v>
      </c>
      <c r="G1607" s="1" t="s">
        <v>36</v>
      </c>
      <c r="H1607" s="1" t="s">
        <v>730</v>
      </c>
      <c r="I1607" s="1" t="s">
        <v>38</v>
      </c>
      <c r="J1607" s="3">
        <v>1</v>
      </c>
      <c r="K1607" s="1" t="s">
        <v>39</v>
      </c>
      <c r="L1607" s="1" t="s">
        <v>51</v>
      </c>
    </row>
    <row r="1608" spans="1:12">
      <c r="A1608" s="1" t="s">
        <v>3785</v>
      </c>
      <c r="B1608" s="1" t="s">
        <v>31</v>
      </c>
      <c r="C1608" s="1" t="s">
        <v>1017</v>
      </c>
      <c r="D1608" s="1" t="s">
        <v>707</v>
      </c>
      <c r="E1608" s="2" t="s">
        <v>3786</v>
      </c>
      <c r="F1608" s="1" t="s">
        <v>35</v>
      </c>
      <c r="G1608" s="1" t="s">
        <v>36</v>
      </c>
      <c r="H1608" s="1" t="s">
        <v>37</v>
      </c>
      <c r="I1608" s="1" t="s">
        <v>38</v>
      </c>
      <c r="J1608" s="3">
        <v>3</v>
      </c>
      <c r="K1608" s="1" t="s">
        <v>46</v>
      </c>
      <c r="L1608" s="1" t="s">
        <v>51</v>
      </c>
    </row>
    <row r="1609" spans="1:12">
      <c r="A1609" s="1" t="s">
        <v>3787</v>
      </c>
      <c r="B1609" s="1" t="s">
        <v>31</v>
      </c>
      <c r="C1609" s="1" t="s">
        <v>1074</v>
      </c>
      <c r="D1609" s="1" t="s">
        <v>775</v>
      </c>
      <c r="E1609" s="2" t="s">
        <v>3788</v>
      </c>
      <c r="F1609" s="1" t="s">
        <v>35</v>
      </c>
      <c r="G1609" s="1" t="s">
        <v>310</v>
      </c>
      <c r="H1609" s="1" t="s">
        <v>753</v>
      </c>
      <c r="I1609" s="1" t="s">
        <v>38</v>
      </c>
      <c r="J1609" s="3">
        <v>4</v>
      </c>
      <c r="K1609" s="1" t="s">
        <v>39</v>
      </c>
      <c r="L1609" s="1" t="s">
        <v>40</v>
      </c>
    </row>
    <row r="1610" spans="1:12">
      <c r="A1610" s="1" t="s">
        <v>3789</v>
      </c>
      <c r="B1610" s="1" t="s">
        <v>31</v>
      </c>
      <c r="C1610" s="1" t="s">
        <v>992</v>
      </c>
      <c r="D1610" s="1" t="s">
        <v>1200</v>
      </c>
      <c r="E1610" s="2" t="s">
        <v>3790</v>
      </c>
      <c r="F1610" s="1" t="s">
        <v>45</v>
      </c>
      <c r="G1610" s="1" t="s">
        <v>36</v>
      </c>
      <c r="H1610" s="1" t="s">
        <v>37</v>
      </c>
      <c r="I1610" s="1" t="s">
        <v>61</v>
      </c>
      <c r="J1610" s="3">
        <v>2</v>
      </c>
      <c r="K1610" s="1" t="s">
        <v>46</v>
      </c>
      <c r="L1610" s="1" t="s">
        <v>40</v>
      </c>
    </row>
    <row r="1611" spans="1:12">
      <c r="A1611" s="1" t="s">
        <v>3791</v>
      </c>
      <c r="B1611" s="1" t="s">
        <v>31</v>
      </c>
      <c r="C1611" s="1" t="s">
        <v>946</v>
      </c>
      <c r="D1611" s="1" t="s">
        <v>823</v>
      </c>
      <c r="E1611" s="2" t="s">
        <v>3792</v>
      </c>
      <c r="F1611" s="1" t="s">
        <v>45</v>
      </c>
      <c r="G1611" s="1" t="s">
        <v>36</v>
      </c>
      <c r="H1611" s="1" t="s">
        <v>37</v>
      </c>
      <c r="I1611" s="1" t="s">
        <v>61</v>
      </c>
      <c r="J1611" s="3">
        <v>3</v>
      </c>
      <c r="K1611" s="1" t="s">
        <v>46</v>
      </c>
      <c r="L1611" s="1" t="s">
        <v>40</v>
      </c>
    </row>
    <row r="1612" spans="1:12">
      <c r="A1612" s="1" t="s">
        <v>3793</v>
      </c>
      <c r="B1612" s="1" t="s">
        <v>31</v>
      </c>
      <c r="C1612" s="1" t="s">
        <v>751</v>
      </c>
      <c r="D1612" s="1" t="s">
        <v>1027</v>
      </c>
      <c r="E1612" s="2" t="s">
        <v>3794</v>
      </c>
      <c r="F1612" s="1" t="s">
        <v>35</v>
      </c>
      <c r="G1612" s="1" t="s">
        <v>36</v>
      </c>
      <c r="H1612" s="1" t="s">
        <v>147</v>
      </c>
      <c r="I1612" s="1" t="s">
        <v>61</v>
      </c>
      <c r="J1612" s="3">
        <v>4</v>
      </c>
      <c r="K1612" s="1" t="s">
        <v>46</v>
      </c>
      <c r="L1612" s="1" t="s">
        <v>40</v>
      </c>
    </row>
    <row r="1613" spans="1:12">
      <c r="A1613" s="1" t="s">
        <v>3795</v>
      </c>
      <c r="B1613" s="1" t="s">
        <v>31</v>
      </c>
      <c r="C1613" s="1" t="s">
        <v>876</v>
      </c>
      <c r="D1613" s="1" t="s">
        <v>866</v>
      </c>
      <c r="E1613" s="2" t="s">
        <v>3796</v>
      </c>
      <c r="F1613" s="1" t="s">
        <v>45</v>
      </c>
      <c r="G1613" s="1" t="s">
        <v>36</v>
      </c>
      <c r="H1613" s="1" t="s">
        <v>37</v>
      </c>
      <c r="I1613" s="1" t="s">
        <v>38</v>
      </c>
      <c r="J1613" s="3">
        <v>1</v>
      </c>
      <c r="K1613" s="1" t="s">
        <v>46</v>
      </c>
      <c r="L1613" s="1" t="s">
        <v>51</v>
      </c>
    </row>
    <row r="1614" spans="1:12">
      <c r="A1614" s="1" t="s">
        <v>3797</v>
      </c>
      <c r="B1614" s="1" t="s">
        <v>31</v>
      </c>
      <c r="C1614" s="1" t="s">
        <v>826</v>
      </c>
      <c r="D1614" s="1" t="s">
        <v>1274</v>
      </c>
      <c r="E1614" s="2" t="s">
        <v>3798</v>
      </c>
      <c r="F1614" s="1" t="s">
        <v>45</v>
      </c>
      <c r="G1614" s="1" t="s">
        <v>346</v>
      </c>
      <c r="H1614" s="1" t="s">
        <v>2144</v>
      </c>
      <c r="I1614" s="1" t="s">
        <v>38</v>
      </c>
      <c r="J1614" s="3">
        <v>2</v>
      </c>
      <c r="K1614" s="1" t="s">
        <v>39</v>
      </c>
      <c r="L1614" s="1" t="s">
        <v>51</v>
      </c>
    </row>
    <row r="1615" spans="1:12">
      <c r="A1615" s="1" t="s">
        <v>3799</v>
      </c>
      <c r="B1615" s="1" t="s">
        <v>31</v>
      </c>
      <c r="C1615" s="1" t="s">
        <v>728</v>
      </c>
      <c r="D1615" s="1" t="s">
        <v>748</v>
      </c>
      <c r="E1615" s="2" t="s">
        <v>3800</v>
      </c>
      <c r="F1615" s="1" t="s">
        <v>35</v>
      </c>
      <c r="G1615" s="1" t="s">
        <v>36</v>
      </c>
      <c r="H1615" s="1" t="s">
        <v>223</v>
      </c>
      <c r="I1615" s="1" t="s">
        <v>61</v>
      </c>
      <c r="J1615" s="3">
        <v>4</v>
      </c>
      <c r="K1615" s="1" t="s">
        <v>46</v>
      </c>
      <c r="L1615" s="1" t="s">
        <v>40</v>
      </c>
    </row>
    <row r="1616" spans="1:12">
      <c r="A1616" s="1" t="s">
        <v>3801</v>
      </c>
      <c r="B1616" s="1" t="s">
        <v>31</v>
      </c>
      <c r="C1616" s="1" t="s">
        <v>876</v>
      </c>
      <c r="D1616" s="1" t="s">
        <v>1897</v>
      </c>
      <c r="E1616" s="2" t="s">
        <v>3802</v>
      </c>
      <c r="F1616" s="1" t="s">
        <v>45</v>
      </c>
      <c r="G1616" s="1" t="s">
        <v>36</v>
      </c>
      <c r="H1616" s="1" t="s">
        <v>223</v>
      </c>
      <c r="I1616" s="1" t="s">
        <v>38</v>
      </c>
      <c r="J1616" s="3">
        <v>5</v>
      </c>
      <c r="K1616" s="1" t="s">
        <v>46</v>
      </c>
      <c r="L1616" s="1" t="s">
        <v>51</v>
      </c>
    </row>
    <row r="1617" spans="1:12">
      <c r="A1617" s="1" t="s">
        <v>3803</v>
      </c>
      <c r="B1617" s="1" t="s">
        <v>31</v>
      </c>
      <c r="C1617" s="1" t="s">
        <v>1037</v>
      </c>
      <c r="D1617" s="1" t="s">
        <v>131</v>
      </c>
      <c r="E1617" s="2" t="s">
        <v>3804</v>
      </c>
      <c r="F1617" s="1" t="s">
        <v>45</v>
      </c>
      <c r="G1617" s="1" t="s">
        <v>310</v>
      </c>
      <c r="H1617" s="1" t="s">
        <v>1125</v>
      </c>
      <c r="I1617" s="1" t="s">
        <v>61</v>
      </c>
      <c r="J1617" s="3">
        <v>5</v>
      </c>
      <c r="K1617" s="1" t="s">
        <v>39</v>
      </c>
      <c r="L1617" s="1" t="s">
        <v>40</v>
      </c>
    </row>
    <row r="1618" spans="1:12">
      <c r="A1618" s="1" t="s">
        <v>3805</v>
      </c>
      <c r="B1618" s="1" t="s">
        <v>31</v>
      </c>
      <c r="C1618" s="1" t="s">
        <v>617</v>
      </c>
      <c r="D1618" s="1" t="s">
        <v>959</v>
      </c>
      <c r="E1618" s="2" t="s">
        <v>3806</v>
      </c>
      <c r="F1618" s="1" t="s">
        <v>35</v>
      </c>
      <c r="G1618" s="1" t="s">
        <v>36</v>
      </c>
      <c r="H1618" s="1" t="s">
        <v>37</v>
      </c>
      <c r="I1618" s="1" t="s">
        <v>38</v>
      </c>
      <c r="J1618" s="3">
        <v>3</v>
      </c>
      <c r="K1618" s="1" t="s">
        <v>46</v>
      </c>
      <c r="L1618" s="1" t="s">
        <v>40</v>
      </c>
    </row>
    <row r="1619" spans="1:12">
      <c r="A1619" s="1" t="s">
        <v>3807</v>
      </c>
      <c r="B1619" s="1" t="s">
        <v>31</v>
      </c>
      <c r="C1619" s="1" t="s">
        <v>829</v>
      </c>
      <c r="D1619" s="1" t="s">
        <v>866</v>
      </c>
      <c r="E1619" s="2" t="s">
        <v>3808</v>
      </c>
      <c r="F1619" s="1" t="s">
        <v>35</v>
      </c>
      <c r="G1619" s="1" t="s">
        <v>36</v>
      </c>
      <c r="H1619" s="1" t="s">
        <v>730</v>
      </c>
      <c r="I1619" s="1" t="s">
        <v>38</v>
      </c>
      <c r="J1619" s="3">
        <v>2</v>
      </c>
      <c r="K1619" s="1" t="s">
        <v>39</v>
      </c>
      <c r="L1619" s="1" t="s">
        <v>40</v>
      </c>
    </row>
    <row r="1620" spans="1:12">
      <c r="A1620" s="1" t="s">
        <v>3809</v>
      </c>
      <c r="B1620" s="1" t="s">
        <v>31</v>
      </c>
      <c r="C1620" s="1" t="s">
        <v>876</v>
      </c>
      <c r="D1620" s="1" t="s">
        <v>959</v>
      </c>
      <c r="E1620" s="2" t="s">
        <v>3810</v>
      </c>
      <c r="F1620" s="1" t="s">
        <v>45</v>
      </c>
      <c r="G1620" s="1" t="s">
        <v>185</v>
      </c>
      <c r="H1620" s="1" t="s">
        <v>1306</v>
      </c>
      <c r="I1620" s="1" t="s">
        <v>38</v>
      </c>
      <c r="J1620" s="3">
        <v>2</v>
      </c>
      <c r="K1620" s="1" t="s">
        <v>46</v>
      </c>
      <c r="L1620" s="1" t="s">
        <v>40</v>
      </c>
    </row>
    <row r="1621" spans="1:12">
      <c r="A1621" s="1" t="s">
        <v>3811</v>
      </c>
      <c r="B1621" s="1" t="s">
        <v>31</v>
      </c>
      <c r="C1621" s="1" t="s">
        <v>724</v>
      </c>
      <c r="D1621" s="1" t="s">
        <v>962</v>
      </c>
      <c r="E1621" s="2" t="s">
        <v>3812</v>
      </c>
      <c r="F1621" s="1" t="s">
        <v>45</v>
      </c>
      <c r="G1621" s="1" t="s">
        <v>36</v>
      </c>
      <c r="H1621" s="1" t="s">
        <v>37</v>
      </c>
      <c r="I1621" s="1" t="s">
        <v>38</v>
      </c>
      <c r="J1621" s="3">
        <v>1</v>
      </c>
      <c r="K1621" s="1" t="s">
        <v>39</v>
      </c>
      <c r="L1621" s="1" t="s">
        <v>40</v>
      </c>
    </row>
    <row r="1622" spans="1:12">
      <c r="A1622" s="1" t="s">
        <v>3813</v>
      </c>
      <c r="B1622" s="1" t="s">
        <v>31</v>
      </c>
      <c r="C1622" s="1" t="s">
        <v>984</v>
      </c>
      <c r="D1622" s="1" t="s">
        <v>873</v>
      </c>
      <c r="E1622" s="2" t="s">
        <v>3814</v>
      </c>
      <c r="F1622" s="1" t="s">
        <v>45</v>
      </c>
      <c r="G1622" s="1" t="s">
        <v>36</v>
      </c>
      <c r="H1622" s="1" t="s">
        <v>84</v>
      </c>
      <c r="I1622" s="1" t="s">
        <v>61</v>
      </c>
      <c r="J1622" s="3">
        <v>2</v>
      </c>
      <c r="K1622" s="1" t="s">
        <v>46</v>
      </c>
      <c r="L1622" s="1" t="s">
        <v>51</v>
      </c>
    </row>
    <row r="1623" spans="1:12">
      <c r="A1623" s="1" t="s">
        <v>3815</v>
      </c>
      <c r="B1623" s="1" t="s">
        <v>31</v>
      </c>
      <c r="C1623" s="1" t="s">
        <v>2705</v>
      </c>
      <c r="D1623" s="1" t="s">
        <v>137</v>
      </c>
      <c r="E1623" s="2" t="s">
        <v>3816</v>
      </c>
      <c r="F1623" s="1" t="s">
        <v>35</v>
      </c>
      <c r="G1623" s="1" t="s">
        <v>36</v>
      </c>
      <c r="H1623" s="1" t="s">
        <v>84</v>
      </c>
      <c r="I1623" s="1" t="s">
        <v>38</v>
      </c>
      <c r="J1623" s="3">
        <v>1</v>
      </c>
      <c r="K1623" s="1" t="s">
        <v>39</v>
      </c>
      <c r="L1623" s="1" t="s">
        <v>40</v>
      </c>
    </row>
    <row r="1624" spans="1:12">
      <c r="A1624" s="1" t="s">
        <v>3817</v>
      </c>
      <c r="B1624" s="1" t="s">
        <v>31</v>
      </c>
      <c r="C1624" s="1" t="s">
        <v>917</v>
      </c>
      <c r="D1624" s="1" t="s">
        <v>707</v>
      </c>
      <c r="E1624" s="2" t="s">
        <v>2822</v>
      </c>
      <c r="F1624" s="1" t="s">
        <v>35</v>
      </c>
      <c r="G1624" s="1" t="s">
        <v>36</v>
      </c>
      <c r="H1624" s="1" t="s">
        <v>84</v>
      </c>
      <c r="I1624" s="1" t="s">
        <v>38</v>
      </c>
      <c r="J1624" s="3">
        <v>4</v>
      </c>
      <c r="K1624" s="1" t="s">
        <v>46</v>
      </c>
      <c r="L1624" s="1" t="s">
        <v>40</v>
      </c>
    </row>
    <row r="1625" spans="1:12">
      <c r="A1625" s="1" t="s">
        <v>3818</v>
      </c>
      <c r="B1625" s="1" t="s">
        <v>31</v>
      </c>
      <c r="C1625" s="1" t="s">
        <v>1368</v>
      </c>
      <c r="D1625" s="1" t="s">
        <v>469</v>
      </c>
      <c r="E1625" s="2" t="s">
        <v>3819</v>
      </c>
      <c r="F1625" s="1" t="s">
        <v>35</v>
      </c>
      <c r="G1625" s="1" t="s">
        <v>36</v>
      </c>
      <c r="H1625" s="1" t="s">
        <v>37</v>
      </c>
      <c r="I1625" s="1" t="s">
        <v>38</v>
      </c>
      <c r="J1625" s="3">
        <v>4</v>
      </c>
      <c r="K1625" s="1" t="s">
        <v>39</v>
      </c>
      <c r="L1625" s="1" t="s">
        <v>40</v>
      </c>
    </row>
    <row r="1626" spans="1:12">
      <c r="A1626" s="1" t="s">
        <v>3820</v>
      </c>
      <c r="B1626" s="1" t="s">
        <v>31</v>
      </c>
      <c r="C1626" s="1" t="s">
        <v>1625</v>
      </c>
      <c r="D1626" s="1" t="s">
        <v>64</v>
      </c>
      <c r="E1626" s="2" t="s">
        <v>3821</v>
      </c>
      <c r="F1626" s="1" t="s">
        <v>45</v>
      </c>
      <c r="G1626" s="1" t="s">
        <v>1098</v>
      </c>
      <c r="H1626" s="1" t="s">
        <v>2449</v>
      </c>
      <c r="I1626" s="1" t="s">
        <v>38</v>
      </c>
      <c r="J1626" s="3">
        <v>4</v>
      </c>
      <c r="K1626" s="1" t="s">
        <v>46</v>
      </c>
      <c r="L1626" s="1" t="s">
        <v>51</v>
      </c>
    </row>
    <row r="1627" spans="1:12">
      <c r="A1627" s="1" t="s">
        <v>3822</v>
      </c>
      <c r="B1627" s="1" t="s">
        <v>31</v>
      </c>
      <c r="C1627" s="1" t="s">
        <v>1368</v>
      </c>
      <c r="D1627" s="1" t="s">
        <v>962</v>
      </c>
      <c r="E1627" s="2" t="s">
        <v>3823</v>
      </c>
      <c r="F1627" s="1" t="s">
        <v>35</v>
      </c>
      <c r="G1627" s="1" t="s">
        <v>813</v>
      </c>
      <c r="H1627" s="1" t="s">
        <v>861</v>
      </c>
      <c r="I1627" s="1" t="s">
        <v>38</v>
      </c>
      <c r="J1627" s="3">
        <v>2</v>
      </c>
      <c r="K1627" s="1" t="s">
        <v>39</v>
      </c>
      <c r="L1627" s="1" t="s">
        <v>40</v>
      </c>
    </row>
    <row r="1628" spans="1:12">
      <c r="A1628" s="1" t="s">
        <v>3824</v>
      </c>
      <c r="B1628" s="1" t="s">
        <v>31</v>
      </c>
      <c r="C1628" s="1" t="s">
        <v>1047</v>
      </c>
      <c r="D1628" s="1" t="s">
        <v>1027</v>
      </c>
      <c r="E1628" s="2" t="s">
        <v>3825</v>
      </c>
      <c r="F1628" s="1" t="s">
        <v>45</v>
      </c>
      <c r="G1628" s="1" t="s">
        <v>36</v>
      </c>
      <c r="H1628" s="1" t="s">
        <v>37</v>
      </c>
      <c r="I1628" s="1" t="s">
        <v>61</v>
      </c>
      <c r="J1628" s="3">
        <v>1</v>
      </c>
      <c r="K1628" s="1" t="s">
        <v>46</v>
      </c>
      <c r="L1628" s="1" t="s">
        <v>40</v>
      </c>
    </row>
    <row r="1629" spans="1:12">
      <c r="A1629" s="1" t="s">
        <v>3826</v>
      </c>
      <c r="B1629" s="1" t="s">
        <v>57</v>
      </c>
      <c r="C1629" s="1" t="s">
        <v>1628</v>
      </c>
      <c r="D1629" s="1" t="s">
        <v>59</v>
      </c>
      <c r="E1629" s="2" t="s">
        <v>3827</v>
      </c>
      <c r="F1629" s="1" t="s">
        <v>35</v>
      </c>
      <c r="G1629" s="1" t="s">
        <v>813</v>
      </c>
      <c r="H1629" s="1" t="s">
        <v>979</v>
      </c>
      <c r="I1629" s="1" t="s">
        <v>38</v>
      </c>
      <c r="J1629" s="3">
        <v>4</v>
      </c>
      <c r="K1629" s="1" t="s">
        <v>39</v>
      </c>
      <c r="L1629" s="1" t="s">
        <v>40</v>
      </c>
    </row>
    <row r="1630" spans="1:12">
      <c r="A1630" s="1" t="s">
        <v>3828</v>
      </c>
      <c r="B1630" s="1" t="s">
        <v>31</v>
      </c>
      <c r="C1630" s="1" t="s">
        <v>988</v>
      </c>
      <c r="D1630" s="1" t="s">
        <v>851</v>
      </c>
      <c r="E1630" s="2" t="s">
        <v>3829</v>
      </c>
      <c r="F1630" s="1" t="s">
        <v>35</v>
      </c>
      <c r="G1630" s="1" t="s">
        <v>36</v>
      </c>
      <c r="H1630" s="1" t="s">
        <v>223</v>
      </c>
      <c r="I1630" s="1" t="s">
        <v>38</v>
      </c>
      <c r="J1630" s="3">
        <v>5</v>
      </c>
      <c r="K1630" s="1" t="s">
        <v>46</v>
      </c>
      <c r="L1630" s="1" t="s">
        <v>51</v>
      </c>
    </row>
    <row r="1631" spans="1:12">
      <c r="A1631" s="1" t="s">
        <v>3830</v>
      </c>
      <c r="B1631" s="1" t="s">
        <v>57</v>
      </c>
      <c r="C1631" s="1" t="s">
        <v>1444</v>
      </c>
      <c r="D1631" s="1" t="s">
        <v>59</v>
      </c>
      <c r="E1631" s="2" t="s">
        <v>3831</v>
      </c>
      <c r="F1631" s="1" t="s">
        <v>35</v>
      </c>
      <c r="G1631" s="1" t="s">
        <v>36</v>
      </c>
      <c r="H1631" s="1" t="s">
        <v>384</v>
      </c>
      <c r="I1631" s="1" t="s">
        <v>61</v>
      </c>
      <c r="J1631" s="3">
        <v>1</v>
      </c>
      <c r="K1631" s="1" t="s">
        <v>39</v>
      </c>
      <c r="L1631" s="1" t="s">
        <v>40</v>
      </c>
    </row>
    <row r="1632" spans="1:12">
      <c r="A1632" s="1" t="s">
        <v>3832</v>
      </c>
      <c r="B1632" s="1" t="s">
        <v>31</v>
      </c>
      <c r="C1632" s="1" t="s">
        <v>1095</v>
      </c>
      <c r="D1632" s="1" t="s">
        <v>956</v>
      </c>
      <c r="E1632" s="2" t="s">
        <v>3833</v>
      </c>
      <c r="F1632" s="1" t="s">
        <v>35</v>
      </c>
      <c r="G1632" s="1" t="s">
        <v>310</v>
      </c>
      <c r="H1632" s="1" t="s">
        <v>311</v>
      </c>
      <c r="I1632" s="1" t="s">
        <v>38</v>
      </c>
      <c r="J1632" s="3">
        <v>5</v>
      </c>
      <c r="K1632" s="1" t="s">
        <v>46</v>
      </c>
      <c r="L1632" s="1" t="s">
        <v>40</v>
      </c>
    </row>
    <row r="1633" spans="1:12">
      <c r="A1633" s="1" t="s">
        <v>3834</v>
      </c>
      <c r="B1633" s="1" t="s">
        <v>31</v>
      </c>
      <c r="C1633" s="1" t="s">
        <v>1508</v>
      </c>
      <c r="D1633" s="1" t="s">
        <v>64</v>
      </c>
      <c r="E1633" s="2" t="s">
        <v>3835</v>
      </c>
      <c r="F1633" s="1" t="s">
        <v>35</v>
      </c>
      <c r="G1633" s="1" t="s">
        <v>36</v>
      </c>
      <c r="H1633" s="1" t="s">
        <v>37</v>
      </c>
      <c r="I1633" s="1" t="s">
        <v>61</v>
      </c>
      <c r="J1633" s="3">
        <v>3</v>
      </c>
      <c r="K1633" s="1" t="s">
        <v>39</v>
      </c>
      <c r="L1633" s="1" t="s">
        <v>51</v>
      </c>
    </row>
    <row r="1634" spans="1:12">
      <c r="A1634" s="1" t="s">
        <v>3836</v>
      </c>
      <c r="B1634" s="1" t="s">
        <v>31</v>
      </c>
      <c r="C1634" s="1" t="s">
        <v>1006</v>
      </c>
      <c r="D1634" s="1" t="s">
        <v>477</v>
      </c>
      <c r="E1634" s="2" t="s">
        <v>3837</v>
      </c>
      <c r="F1634" s="1" t="s">
        <v>35</v>
      </c>
      <c r="G1634" s="1" t="s">
        <v>70</v>
      </c>
      <c r="H1634" s="1" t="s">
        <v>899</v>
      </c>
      <c r="I1634" s="1" t="s">
        <v>38</v>
      </c>
      <c r="J1634" s="3">
        <v>2</v>
      </c>
      <c r="K1634" s="1" t="s">
        <v>46</v>
      </c>
      <c r="L1634" s="1" t="s">
        <v>40</v>
      </c>
    </row>
    <row r="1635" spans="1:12">
      <c r="A1635" s="1" t="s">
        <v>3838</v>
      </c>
      <c r="B1635" s="1" t="s">
        <v>31</v>
      </c>
      <c r="C1635" s="1" t="s">
        <v>1006</v>
      </c>
      <c r="D1635" s="1" t="s">
        <v>1232</v>
      </c>
      <c r="E1635" s="2" t="s">
        <v>3839</v>
      </c>
      <c r="F1635" s="1" t="s">
        <v>35</v>
      </c>
      <c r="G1635" s="1" t="s">
        <v>36</v>
      </c>
      <c r="H1635" s="1" t="s">
        <v>1045</v>
      </c>
      <c r="I1635" s="1" t="s">
        <v>61</v>
      </c>
      <c r="J1635" s="3">
        <v>2</v>
      </c>
      <c r="K1635" s="1" t="s">
        <v>46</v>
      </c>
      <c r="L1635" s="1" t="s">
        <v>40</v>
      </c>
    </row>
    <row r="1636" spans="1:12">
      <c r="A1636" s="1" t="s">
        <v>3840</v>
      </c>
      <c r="B1636" s="1" t="s">
        <v>31</v>
      </c>
      <c r="C1636" s="1" t="s">
        <v>764</v>
      </c>
      <c r="D1636" s="1" t="s">
        <v>804</v>
      </c>
      <c r="E1636" s="2" t="s">
        <v>3841</v>
      </c>
      <c r="F1636" s="1" t="s">
        <v>45</v>
      </c>
      <c r="G1636" s="1" t="s">
        <v>813</v>
      </c>
      <c r="H1636" s="1" t="s">
        <v>1611</v>
      </c>
      <c r="I1636" s="1" t="s">
        <v>38</v>
      </c>
      <c r="J1636" s="3">
        <v>1</v>
      </c>
      <c r="K1636" s="1" t="s">
        <v>46</v>
      </c>
      <c r="L1636" s="1" t="s">
        <v>40</v>
      </c>
    </row>
    <row r="1637" spans="1:12">
      <c r="A1637" s="1" t="s">
        <v>3842</v>
      </c>
      <c r="B1637" s="1" t="s">
        <v>57</v>
      </c>
      <c r="C1637" s="1" t="s">
        <v>1182</v>
      </c>
      <c r="D1637" s="1" t="s">
        <v>59</v>
      </c>
      <c r="E1637" s="2" t="s">
        <v>3843</v>
      </c>
      <c r="F1637" s="1" t="s">
        <v>35</v>
      </c>
      <c r="G1637" s="1" t="s">
        <v>36</v>
      </c>
      <c r="H1637" s="1" t="s">
        <v>112</v>
      </c>
      <c r="I1637" s="1" t="s">
        <v>38</v>
      </c>
      <c r="J1637" s="3">
        <v>5</v>
      </c>
      <c r="K1637" s="1" t="s">
        <v>39</v>
      </c>
      <c r="L1637" s="1" t="s">
        <v>40</v>
      </c>
    </row>
    <row r="1638" spans="1:12">
      <c r="A1638" s="1" t="s">
        <v>3844</v>
      </c>
      <c r="B1638" s="1" t="s">
        <v>31</v>
      </c>
      <c r="C1638" s="1" t="s">
        <v>724</v>
      </c>
      <c r="D1638" s="1" t="s">
        <v>1188</v>
      </c>
      <c r="E1638" s="2" t="s">
        <v>3845</v>
      </c>
      <c r="F1638" s="1" t="s">
        <v>45</v>
      </c>
      <c r="G1638" s="1" t="s">
        <v>191</v>
      </c>
      <c r="H1638" s="1" t="s">
        <v>966</v>
      </c>
      <c r="I1638" s="1" t="s">
        <v>38</v>
      </c>
      <c r="J1638" s="3">
        <v>5</v>
      </c>
      <c r="K1638" s="1" t="s">
        <v>46</v>
      </c>
      <c r="L1638" s="1" t="s">
        <v>51</v>
      </c>
    </row>
    <row r="1639" spans="1:12">
      <c r="A1639" s="1" t="s">
        <v>3846</v>
      </c>
      <c r="B1639" s="1" t="s">
        <v>31</v>
      </c>
      <c r="C1639" s="1" t="s">
        <v>1639</v>
      </c>
      <c r="D1639" s="1" t="s">
        <v>765</v>
      </c>
      <c r="E1639" s="2" t="s">
        <v>3847</v>
      </c>
      <c r="F1639" s="1" t="s">
        <v>35</v>
      </c>
      <c r="G1639" s="1" t="s">
        <v>813</v>
      </c>
      <c r="H1639" s="1" t="s">
        <v>1740</v>
      </c>
      <c r="I1639" s="1" t="s">
        <v>61</v>
      </c>
      <c r="J1639" s="3">
        <v>1</v>
      </c>
      <c r="K1639" s="1" t="s">
        <v>39</v>
      </c>
      <c r="L1639" s="1" t="s">
        <v>51</v>
      </c>
    </row>
    <row r="1640" spans="1:12">
      <c r="A1640" s="1" t="s">
        <v>3848</v>
      </c>
      <c r="B1640" s="1" t="s">
        <v>31</v>
      </c>
      <c r="C1640" s="1" t="s">
        <v>931</v>
      </c>
      <c r="D1640" s="1" t="s">
        <v>1318</v>
      </c>
      <c r="E1640" s="2" t="s">
        <v>1595</v>
      </c>
      <c r="F1640" s="1" t="s">
        <v>45</v>
      </c>
      <c r="G1640" s="1" t="s">
        <v>36</v>
      </c>
      <c r="H1640" s="1" t="s">
        <v>164</v>
      </c>
      <c r="I1640" s="1" t="s">
        <v>38</v>
      </c>
      <c r="J1640" s="3">
        <v>1</v>
      </c>
      <c r="K1640" s="1" t="s">
        <v>46</v>
      </c>
      <c r="L1640" s="1" t="s">
        <v>40</v>
      </c>
    </row>
    <row r="1641" spans="1:12">
      <c r="A1641" s="1" t="s">
        <v>3849</v>
      </c>
      <c r="B1641" s="1" t="s">
        <v>31</v>
      </c>
      <c r="C1641" s="1" t="s">
        <v>323</v>
      </c>
      <c r="D1641" s="1" t="s">
        <v>794</v>
      </c>
      <c r="E1641" s="2" t="s">
        <v>3850</v>
      </c>
      <c r="F1641" s="1" t="s">
        <v>35</v>
      </c>
      <c r="G1641" s="1" t="s">
        <v>36</v>
      </c>
      <c r="H1641" s="1" t="s">
        <v>37</v>
      </c>
      <c r="I1641" s="1" t="s">
        <v>38</v>
      </c>
      <c r="J1641" s="3">
        <v>1</v>
      </c>
      <c r="K1641" s="1" t="s">
        <v>39</v>
      </c>
      <c r="L1641" s="1" t="s">
        <v>40</v>
      </c>
    </row>
    <row r="1642" spans="1:12">
      <c r="A1642" s="1" t="s">
        <v>3851</v>
      </c>
      <c r="B1642" s="1" t="s">
        <v>31</v>
      </c>
      <c r="C1642" s="1" t="s">
        <v>677</v>
      </c>
      <c r="D1642" s="1" t="s">
        <v>897</v>
      </c>
      <c r="E1642" s="2" t="s">
        <v>3852</v>
      </c>
      <c r="F1642" s="1" t="s">
        <v>45</v>
      </c>
      <c r="G1642" s="1" t="s">
        <v>36</v>
      </c>
      <c r="H1642" s="1" t="s">
        <v>223</v>
      </c>
      <c r="I1642" s="1" t="s">
        <v>38</v>
      </c>
      <c r="J1642" s="3">
        <v>1</v>
      </c>
      <c r="K1642" s="1" t="s">
        <v>46</v>
      </c>
      <c r="L1642" s="1" t="s">
        <v>51</v>
      </c>
    </row>
    <row r="1643" spans="1:12">
      <c r="A1643" s="1" t="s">
        <v>3853</v>
      </c>
      <c r="B1643" s="1" t="s">
        <v>31</v>
      </c>
      <c r="C1643" s="1" t="s">
        <v>1140</v>
      </c>
      <c r="D1643" s="1" t="s">
        <v>794</v>
      </c>
      <c r="E1643" s="2" t="s">
        <v>3854</v>
      </c>
      <c r="F1643" s="1" t="s">
        <v>35</v>
      </c>
      <c r="G1643" s="1" t="s">
        <v>70</v>
      </c>
      <c r="H1643" s="1" t="s">
        <v>837</v>
      </c>
      <c r="I1643" s="1" t="s">
        <v>38</v>
      </c>
      <c r="J1643" s="3">
        <v>5</v>
      </c>
      <c r="K1643" s="1" t="s">
        <v>46</v>
      </c>
      <c r="L1643" s="1" t="s">
        <v>40</v>
      </c>
    </row>
    <row r="1644" spans="1:12">
      <c r="A1644" s="1" t="s">
        <v>3855</v>
      </c>
      <c r="B1644" s="1" t="s">
        <v>31</v>
      </c>
      <c r="C1644" s="1" t="s">
        <v>984</v>
      </c>
      <c r="D1644" s="1" t="s">
        <v>932</v>
      </c>
      <c r="E1644" s="2" t="s">
        <v>3856</v>
      </c>
      <c r="F1644" s="1" t="s">
        <v>45</v>
      </c>
      <c r="G1644" s="1" t="s">
        <v>813</v>
      </c>
      <c r="H1644" s="1" t="s">
        <v>814</v>
      </c>
      <c r="I1644" s="1" t="s">
        <v>38</v>
      </c>
      <c r="J1644" s="3">
        <v>4</v>
      </c>
      <c r="K1644" s="1" t="s">
        <v>46</v>
      </c>
      <c r="L1644" s="1" t="s">
        <v>51</v>
      </c>
    </row>
    <row r="1645" spans="1:12">
      <c r="A1645" s="1" t="s">
        <v>3857</v>
      </c>
      <c r="B1645" s="1" t="s">
        <v>31</v>
      </c>
      <c r="C1645" s="1" t="s">
        <v>936</v>
      </c>
      <c r="D1645" s="1" t="s">
        <v>1003</v>
      </c>
      <c r="E1645" s="2" t="s">
        <v>3858</v>
      </c>
      <c r="F1645" s="1" t="s">
        <v>35</v>
      </c>
      <c r="G1645" s="1" t="s">
        <v>36</v>
      </c>
      <c r="H1645" s="1" t="s">
        <v>37</v>
      </c>
      <c r="I1645" s="1" t="s">
        <v>38</v>
      </c>
      <c r="J1645" s="3">
        <v>1</v>
      </c>
      <c r="K1645" s="1" t="s">
        <v>46</v>
      </c>
      <c r="L1645" s="1" t="s">
        <v>103</v>
      </c>
    </row>
    <row r="1646" spans="1:12">
      <c r="A1646" s="1" t="s">
        <v>3859</v>
      </c>
      <c r="B1646" s="1" t="s">
        <v>31</v>
      </c>
      <c r="C1646" s="1" t="s">
        <v>891</v>
      </c>
      <c r="D1646" s="1" t="s">
        <v>756</v>
      </c>
      <c r="E1646" s="2" t="s">
        <v>3860</v>
      </c>
      <c r="F1646" s="1" t="s">
        <v>35</v>
      </c>
      <c r="G1646" s="1" t="s">
        <v>1098</v>
      </c>
      <c r="H1646" s="1" t="s">
        <v>1099</v>
      </c>
      <c r="I1646" s="1" t="s">
        <v>61</v>
      </c>
      <c r="J1646" s="3">
        <v>1</v>
      </c>
      <c r="K1646" s="1" t="s">
        <v>46</v>
      </c>
      <c r="L1646" s="1" t="s">
        <v>40</v>
      </c>
    </row>
    <row r="1647" spans="1:12">
      <c r="A1647" s="1" t="s">
        <v>3861</v>
      </c>
      <c r="B1647" s="1" t="s">
        <v>31</v>
      </c>
      <c r="C1647" s="1" t="s">
        <v>1026</v>
      </c>
      <c r="D1647" s="1" t="s">
        <v>956</v>
      </c>
      <c r="E1647" s="2" t="s">
        <v>3862</v>
      </c>
      <c r="F1647" s="1" t="s">
        <v>45</v>
      </c>
      <c r="G1647" s="1" t="s">
        <v>36</v>
      </c>
      <c r="H1647" s="1" t="s">
        <v>730</v>
      </c>
      <c r="I1647" s="1" t="s">
        <v>61</v>
      </c>
      <c r="J1647" s="3">
        <v>4</v>
      </c>
      <c r="K1647" s="1" t="s">
        <v>39</v>
      </c>
      <c r="L1647" s="1" t="s">
        <v>51</v>
      </c>
    </row>
    <row r="1648" spans="1:12">
      <c r="A1648" s="1" t="s">
        <v>3863</v>
      </c>
      <c r="B1648" s="1" t="s">
        <v>31</v>
      </c>
      <c r="C1648" s="1" t="s">
        <v>1056</v>
      </c>
      <c r="D1648" s="1" t="s">
        <v>905</v>
      </c>
      <c r="E1648" s="2" t="s">
        <v>3864</v>
      </c>
      <c r="F1648" s="1" t="s">
        <v>45</v>
      </c>
      <c r="G1648" s="1" t="s">
        <v>36</v>
      </c>
      <c r="H1648" s="1" t="s">
        <v>722</v>
      </c>
      <c r="I1648" s="1" t="s">
        <v>38</v>
      </c>
      <c r="J1648" s="3">
        <v>4</v>
      </c>
      <c r="K1648" s="1" t="s">
        <v>39</v>
      </c>
      <c r="L1648" s="1" t="s">
        <v>51</v>
      </c>
    </row>
    <row r="1649" spans="1:12">
      <c r="A1649" s="1" t="s">
        <v>3865</v>
      </c>
      <c r="B1649" s="1" t="s">
        <v>31</v>
      </c>
      <c r="C1649" s="1" t="s">
        <v>917</v>
      </c>
      <c r="D1649" s="1" t="s">
        <v>873</v>
      </c>
      <c r="E1649" s="2" t="s">
        <v>3866</v>
      </c>
      <c r="F1649" s="1" t="s">
        <v>35</v>
      </c>
      <c r="G1649" s="1" t="s">
        <v>1098</v>
      </c>
      <c r="H1649" s="1" t="s">
        <v>1099</v>
      </c>
      <c r="I1649" s="1" t="s">
        <v>38</v>
      </c>
      <c r="J1649" s="3">
        <v>3</v>
      </c>
      <c r="K1649" s="1" t="s">
        <v>46</v>
      </c>
      <c r="L1649" s="1" t="s">
        <v>40</v>
      </c>
    </row>
    <row r="1650" spans="1:12">
      <c r="A1650" s="1" t="s">
        <v>3867</v>
      </c>
      <c r="B1650" s="1" t="s">
        <v>31</v>
      </c>
      <c r="C1650" s="1" t="s">
        <v>1032</v>
      </c>
      <c r="D1650" s="1" t="s">
        <v>866</v>
      </c>
      <c r="E1650" s="2" t="s">
        <v>3868</v>
      </c>
      <c r="F1650" s="1" t="s">
        <v>35</v>
      </c>
      <c r="G1650" s="1" t="s">
        <v>36</v>
      </c>
      <c r="H1650" s="1" t="s">
        <v>84</v>
      </c>
      <c r="I1650" s="1" t="s">
        <v>38</v>
      </c>
      <c r="J1650" s="3">
        <v>4</v>
      </c>
      <c r="K1650" s="1" t="s">
        <v>39</v>
      </c>
      <c r="L1650" s="1" t="s">
        <v>51</v>
      </c>
    </row>
    <row r="1651" spans="1:12">
      <c r="A1651" s="1" t="s">
        <v>3869</v>
      </c>
      <c r="B1651" s="1" t="s">
        <v>31</v>
      </c>
      <c r="C1651" s="1" t="s">
        <v>1159</v>
      </c>
      <c r="D1651" s="1" t="s">
        <v>1274</v>
      </c>
      <c r="E1651" s="2" t="s">
        <v>3870</v>
      </c>
      <c r="F1651" s="1" t="s">
        <v>45</v>
      </c>
      <c r="G1651" s="1" t="s">
        <v>36</v>
      </c>
      <c r="H1651" s="1" t="s">
        <v>730</v>
      </c>
      <c r="I1651" s="1" t="s">
        <v>61</v>
      </c>
      <c r="J1651" s="3">
        <v>2</v>
      </c>
      <c r="K1651" s="1" t="s">
        <v>46</v>
      </c>
      <c r="L1651" s="1" t="s">
        <v>40</v>
      </c>
    </row>
    <row r="1652" spans="1:12">
      <c r="A1652" s="1" t="s">
        <v>3871</v>
      </c>
      <c r="B1652" s="1" t="s">
        <v>31</v>
      </c>
      <c r="C1652" s="1" t="s">
        <v>826</v>
      </c>
      <c r="D1652" s="1" t="s">
        <v>1096</v>
      </c>
      <c r="E1652" s="2" t="s">
        <v>3872</v>
      </c>
      <c r="F1652" s="1" t="s">
        <v>45</v>
      </c>
      <c r="G1652" s="1" t="s">
        <v>36</v>
      </c>
      <c r="H1652" s="1" t="s">
        <v>37</v>
      </c>
      <c r="I1652" s="1" t="s">
        <v>61</v>
      </c>
      <c r="J1652" s="3">
        <v>4</v>
      </c>
      <c r="K1652" s="1" t="s">
        <v>46</v>
      </c>
      <c r="L1652" s="1" t="s">
        <v>40</v>
      </c>
    </row>
    <row r="1653" spans="1:12">
      <c r="A1653" s="1" t="s">
        <v>3873</v>
      </c>
      <c r="B1653" s="1" t="s">
        <v>31</v>
      </c>
      <c r="C1653" s="1" t="s">
        <v>1056</v>
      </c>
      <c r="D1653" s="1" t="s">
        <v>711</v>
      </c>
      <c r="E1653" s="2" t="s">
        <v>3874</v>
      </c>
      <c r="F1653" s="1" t="s">
        <v>45</v>
      </c>
      <c r="G1653" s="1" t="s">
        <v>36</v>
      </c>
      <c r="H1653" s="1" t="s">
        <v>147</v>
      </c>
      <c r="I1653" s="1" t="s">
        <v>61</v>
      </c>
      <c r="J1653" s="3">
        <v>4</v>
      </c>
      <c r="K1653" s="1" t="s">
        <v>39</v>
      </c>
      <c r="L1653" s="1" t="s">
        <v>103</v>
      </c>
    </row>
    <row r="1654" spans="1:12">
      <c r="A1654" s="1" t="s">
        <v>3875</v>
      </c>
      <c r="B1654" s="1" t="s">
        <v>31</v>
      </c>
      <c r="C1654" s="1" t="s">
        <v>1006</v>
      </c>
      <c r="D1654" s="1" t="s">
        <v>823</v>
      </c>
      <c r="E1654" s="2" t="s">
        <v>3876</v>
      </c>
      <c r="F1654" s="1" t="s">
        <v>35</v>
      </c>
      <c r="G1654" s="1" t="s">
        <v>36</v>
      </c>
      <c r="H1654" s="1" t="s">
        <v>164</v>
      </c>
      <c r="I1654" s="1" t="s">
        <v>61</v>
      </c>
      <c r="J1654" s="3">
        <v>4</v>
      </c>
      <c r="K1654" s="1" t="s">
        <v>39</v>
      </c>
      <c r="L1654" s="1" t="s">
        <v>40</v>
      </c>
    </row>
    <row r="1655" spans="1:12">
      <c r="A1655" s="1" t="s">
        <v>3877</v>
      </c>
      <c r="B1655" s="1" t="s">
        <v>31</v>
      </c>
      <c r="C1655" s="1" t="s">
        <v>1262</v>
      </c>
      <c r="D1655" s="1" t="s">
        <v>840</v>
      </c>
      <c r="E1655" s="2" t="s">
        <v>3878</v>
      </c>
      <c r="F1655" s="1" t="s">
        <v>35</v>
      </c>
      <c r="G1655" s="1" t="s">
        <v>36</v>
      </c>
      <c r="H1655" s="1" t="s">
        <v>37</v>
      </c>
      <c r="I1655" s="1" t="s">
        <v>38</v>
      </c>
      <c r="J1655" s="3">
        <v>1</v>
      </c>
      <c r="K1655" s="1" t="s">
        <v>46</v>
      </c>
      <c r="L1655" s="1" t="s">
        <v>40</v>
      </c>
    </row>
    <row r="1656" spans="1:12">
      <c r="A1656" s="1" t="s">
        <v>3879</v>
      </c>
      <c r="B1656" s="1" t="s">
        <v>31</v>
      </c>
      <c r="C1656" s="1" t="s">
        <v>1006</v>
      </c>
      <c r="D1656" s="1" t="s">
        <v>1156</v>
      </c>
      <c r="E1656" s="2" t="s">
        <v>3880</v>
      </c>
      <c r="F1656" s="1" t="s">
        <v>35</v>
      </c>
      <c r="G1656" s="1" t="s">
        <v>36</v>
      </c>
      <c r="H1656" s="1" t="s">
        <v>767</v>
      </c>
      <c r="I1656" s="1" t="s">
        <v>61</v>
      </c>
      <c r="J1656" s="3">
        <v>2</v>
      </c>
      <c r="K1656" s="1" t="s">
        <v>46</v>
      </c>
      <c r="L1656" s="1" t="s">
        <v>40</v>
      </c>
    </row>
    <row r="1657" spans="1:12">
      <c r="A1657" s="1" t="s">
        <v>3881</v>
      </c>
      <c r="B1657" s="1" t="s">
        <v>31</v>
      </c>
      <c r="C1657" s="1" t="s">
        <v>724</v>
      </c>
      <c r="D1657" s="1" t="s">
        <v>959</v>
      </c>
      <c r="E1657" s="2" t="s">
        <v>729</v>
      </c>
      <c r="F1657" s="1" t="s">
        <v>45</v>
      </c>
      <c r="G1657" s="1" t="s">
        <v>185</v>
      </c>
      <c r="H1657" s="1" t="s">
        <v>1306</v>
      </c>
      <c r="I1657" s="1" t="s">
        <v>61</v>
      </c>
      <c r="J1657" s="3">
        <v>4</v>
      </c>
      <c r="K1657" s="1" t="s">
        <v>39</v>
      </c>
      <c r="L1657" s="1" t="s">
        <v>40</v>
      </c>
    </row>
    <row r="1658" spans="1:12">
      <c r="A1658" s="1" t="s">
        <v>3882</v>
      </c>
      <c r="B1658" s="1" t="s">
        <v>31</v>
      </c>
      <c r="C1658" s="1" t="s">
        <v>1967</v>
      </c>
      <c r="D1658" s="1" t="s">
        <v>786</v>
      </c>
      <c r="E1658" s="2" t="s">
        <v>3883</v>
      </c>
      <c r="F1658" s="1" t="s">
        <v>45</v>
      </c>
      <c r="G1658" s="1" t="s">
        <v>36</v>
      </c>
      <c r="H1658" s="1" t="s">
        <v>37</v>
      </c>
      <c r="I1658" s="1" t="s">
        <v>38</v>
      </c>
      <c r="J1658" s="3">
        <v>2</v>
      </c>
      <c r="K1658" s="1" t="s">
        <v>46</v>
      </c>
      <c r="L1658" s="1" t="s">
        <v>40</v>
      </c>
    </row>
    <row r="1659" spans="1:12">
      <c r="A1659" s="1" t="s">
        <v>3884</v>
      </c>
      <c r="B1659" s="1" t="s">
        <v>31</v>
      </c>
      <c r="C1659" s="1" t="s">
        <v>931</v>
      </c>
      <c r="D1659" s="1" t="s">
        <v>956</v>
      </c>
      <c r="E1659" s="2" t="s">
        <v>3885</v>
      </c>
      <c r="F1659" s="1" t="s">
        <v>45</v>
      </c>
      <c r="G1659" s="1" t="s">
        <v>36</v>
      </c>
      <c r="H1659" s="1" t="s">
        <v>37</v>
      </c>
      <c r="I1659" s="1" t="s">
        <v>38</v>
      </c>
      <c r="J1659" s="3">
        <v>5</v>
      </c>
      <c r="K1659" s="1" t="s">
        <v>46</v>
      </c>
      <c r="L1659" s="1" t="s">
        <v>51</v>
      </c>
    </row>
    <row r="1660" spans="1:12">
      <c r="A1660" s="1" t="s">
        <v>3886</v>
      </c>
      <c r="B1660" s="1" t="s">
        <v>31</v>
      </c>
      <c r="C1660" s="1" t="s">
        <v>1243</v>
      </c>
      <c r="D1660" s="1" t="s">
        <v>1064</v>
      </c>
      <c r="E1660" s="2" t="s">
        <v>3887</v>
      </c>
      <c r="F1660" s="1" t="s">
        <v>45</v>
      </c>
      <c r="G1660" s="1" t="s">
        <v>346</v>
      </c>
      <c r="H1660" s="1" t="s">
        <v>1058</v>
      </c>
      <c r="I1660" s="1" t="s">
        <v>38</v>
      </c>
      <c r="J1660" s="3">
        <v>4</v>
      </c>
      <c r="K1660" s="1" t="s">
        <v>46</v>
      </c>
      <c r="L1660" s="1" t="s">
        <v>40</v>
      </c>
    </row>
    <row r="1661" spans="1:12">
      <c r="A1661" s="1" t="s">
        <v>3888</v>
      </c>
      <c r="B1661" s="1" t="s">
        <v>31</v>
      </c>
      <c r="C1661" s="1" t="s">
        <v>280</v>
      </c>
      <c r="D1661" s="1" t="s">
        <v>911</v>
      </c>
      <c r="E1661" s="2" t="s">
        <v>3889</v>
      </c>
      <c r="F1661" s="1" t="s">
        <v>45</v>
      </c>
      <c r="G1661" s="1" t="s">
        <v>36</v>
      </c>
      <c r="H1661" s="1" t="s">
        <v>147</v>
      </c>
      <c r="I1661" s="1" t="s">
        <v>38</v>
      </c>
      <c r="J1661" s="3">
        <v>4</v>
      </c>
      <c r="K1661" s="1" t="s">
        <v>39</v>
      </c>
      <c r="L1661" s="1" t="s">
        <v>40</v>
      </c>
    </row>
    <row r="1662" spans="1:12">
      <c r="A1662" s="1" t="s">
        <v>3890</v>
      </c>
      <c r="B1662" s="1" t="s">
        <v>31</v>
      </c>
      <c r="C1662" s="1" t="s">
        <v>931</v>
      </c>
      <c r="D1662" s="1" t="s">
        <v>1156</v>
      </c>
      <c r="E1662" s="2" t="s">
        <v>3891</v>
      </c>
      <c r="F1662" s="1" t="s">
        <v>45</v>
      </c>
      <c r="G1662" s="1" t="s">
        <v>36</v>
      </c>
      <c r="H1662" s="1" t="s">
        <v>730</v>
      </c>
      <c r="I1662" s="1" t="s">
        <v>38</v>
      </c>
      <c r="J1662" s="3">
        <v>4</v>
      </c>
      <c r="K1662" s="1" t="s">
        <v>46</v>
      </c>
      <c r="L1662" s="1" t="s">
        <v>51</v>
      </c>
    </row>
    <row r="1663" spans="1:12">
      <c r="A1663" s="1" t="s">
        <v>3892</v>
      </c>
      <c r="B1663" s="1" t="s">
        <v>31</v>
      </c>
      <c r="C1663" s="1" t="s">
        <v>1528</v>
      </c>
      <c r="D1663" s="1" t="s">
        <v>989</v>
      </c>
      <c r="E1663" s="2" t="s">
        <v>3893</v>
      </c>
      <c r="F1663" s="1" t="s">
        <v>45</v>
      </c>
      <c r="G1663" s="1" t="s">
        <v>209</v>
      </c>
      <c r="H1663" s="1" t="s">
        <v>1120</v>
      </c>
      <c r="I1663" s="1" t="s">
        <v>38</v>
      </c>
      <c r="J1663" s="3">
        <v>4</v>
      </c>
      <c r="K1663" s="1" t="s">
        <v>46</v>
      </c>
      <c r="L1663" s="1" t="s">
        <v>40</v>
      </c>
    </row>
    <row r="1664" spans="1:12">
      <c r="A1664" s="1" t="s">
        <v>3894</v>
      </c>
      <c r="B1664" s="1" t="s">
        <v>31</v>
      </c>
      <c r="C1664" s="1" t="s">
        <v>1243</v>
      </c>
      <c r="D1664" s="1" t="s">
        <v>939</v>
      </c>
      <c r="E1664" s="2" t="s">
        <v>3895</v>
      </c>
      <c r="F1664" s="1" t="s">
        <v>45</v>
      </c>
      <c r="G1664" s="1" t="s">
        <v>36</v>
      </c>
      <c r="H1664" s="1" t="s">
        <v>164</v>
      </c>
      <c r="I1664" s="1" t="s">
        <v>61</v>
      </c>
      <c r="J1664" s="3">
        <v>3</v>
      </c>
      <c r="K1664" s="1" t="s">
        <v>46</v>
      </c>
      <c r="L1664" s="1" t="s">
        <v>51</v>
      </c>
    </row>
    <row r="1665" spans="1:12">
      <c r="A1665" s="1" t="s">
        <v>3896</v>
      </c>
      <c r="B1665" s="1" t="s">
        <v>31</v>
      </c>
      <c r="C1665" s="1" t="s">
        <v>1262</v>
      </c>
      <c r="D1665" s="1" t="s">
        <v>1103</v>
      </c>
      <c r="E1665" s="2" t="s">
        <v>3897</v>
      </c>
      <c r="F1665" s="1" t="s">
        <v>35</v>
      </c>
      <c r="G1665" s="1" t="s">
        <v>813</v>
      </c>
      <c r="H1665" s="1" t="s">
        <v>1740</v>
      </c>
      <c r="I1665" s="1" t="s">
        <v>61</v>
      </c>
      <c r="J1665" s="3">
        <v>5</v>
      </c>
      <c r="K1665" s="1" t="s">
        <v>46</v>
      </c>
      <c r="L1665" s="1" t="s">
        <v>51</v>
      </c>
    </row>
    <row r="1666" spans="1:12">
      <c r="A1666" s="1" t="s">
        <v>3898</v>
      </c>
      <c r="B1666" s="1" t="s">
        <v>31</v>
      </c>
      <c r="C1666" s="1" t="s">
        <v>1625</v>
      </c>
      <c r="D1666" s="1" t="s">
        <v>1096</v>
      </c>
      <c r="E1666" s="2" t="s">
        <v>3899</v>
      </c>
      <c r="F1666" s="1" t="s">
        <v>45</v>
      </c>
      <c r="G1666" s="1" t="s">
        <v>36</v>
      </c>
      <c r="H1666" s="1" t="s">
        <v>112</v>
      </c>
      <c r="I1666" s="1" t="s">
        <v>38</v>
      </c>
      <c r="J1666" s="3">
        <v>5</v>
      </c>
      <c r="K1666" s="1" t="s">
        <v>46</v>
      </c>
      <c r="L1666" s="1" t="s">
        <v>40</v>
      </c>
    </row>
    <row r="1667" spans="1:12">
      <c r="A1667" s="1" t="s">
        <v>3900</v>
      </c>
      <c r="B1667" s="1" t="s">
        <v>31</v>
      </c>
      <c r="C1667" s="1" t="s">
        <v>1377</v>
      </c>
      <c r="D1667" s="1" t="s">
        <v>387</v>
      </c>
      <c r="E1667" s="2" t="s">
        <v>3901</v>
      </c>
      <c r="F1667" s="1" t="s">
        <v>35</v>
      </c>
      <c r="G1667" s="1" t="s">
        <v>36</v>
      </c>
      <c r="H1667" s="1" t="s">
        <v>722</v>
      </c>
      <c r="I1667" s="1" t="s">
        <v>38</v>
      </c>
      <c r="J1667" s="3">
        <v>2</v>
      </c>
      <c r="K1667" s="1" t="s">
        <v>46</v>
      </c>
      <c r="L1667" s="1" t="s">
        <v>40</v>
      </c>
    </row>
    <row r="1668" spans="1:12">
      <c r="A1668" s="1" t="s">
        <v>3902</v>
      </c>
      <c r="B1668" s="1" t="s">
        <v>31</v>
      </c>
      <c r="C1668" s="1" t="s">
        <v>988</v>
      </c>
      <c r="D1668" s="1" t="s">
        <v>1188</v>
      </c>
      <c r="E1668" s="2" t="s">
        <v>3903</v>
      </c>
      <c r="F1668" s="1" t="s">
        <v>35</v>
      </c>
      <c r="G1668" s="1" t="s">
        <v>36</v>
      </c>
      <c r="H1668" s="1" t="s">
        <v>37</v>
      </c>
      <c r="I1668" s="1" t="s">
        <v>61</v>
      </c>
      <c r="J1668" s="3">
        <v>4</v>
      </c>
      <c r="K1668" s="1" t="s">
        <v>46</v>
      </c>
      <c r="L1668" s="1" t="s">
        <v>51</v>
      </c>
    </row>
    <row r="1669" spans="1:12">
      <c r="A1669" s="1" t="s">
        <v>3904</v>
      </c>
      <c r="B1669" s="1" t="s">
        <v>31</v>
      </c>
      <c r="C1669" s="1" t="s">
        <v>1298</v>
      </c>
      <c r="D1669" s="1" t="s">
        <v>714</v>
      </c>
      <c r="E1669" s="2" t="s">
        <v>3905</v>
      </c>
      <c r="F1669" s="1" t="s">
        <v>45</v>
      </c>
      <c r="G1669" s="1" t="s">
        <v>1098</v>
      </c>
      <c r="H1669" s="1" t="s">
        <v>1508</v>
      </c>
      <c r="I1669" s="1" t="s">
        <v>38</v>
      </c>
      <c r="J1669" s="3">
        <v>5</v>
      </c>
      <c r="K1669" s="1" t="s">
        <v>46</v>
      </c>
      <c r="L1669" s="1" t="s">
        <v>40</v>
      </c>
    </row>
    <row r="1670" spans="1:12">
      <c r="A1670" s="1" t="s">
        <v>3906</v>
      </c>
      <c r="B1670" s="1" t="s">
        <v>31</v>
      </c>
      <c r="C1670" s="1" t="s">
        <v>1350</v>
      </c>
      <c r="D1670" s="1" t="s">
        <v>985</v>
      </c>
      <c r="E1670" s="2" t="s">
        <v>3907</v>
      </c>
      <c r="F1670" s="1" t="s">
        <v>45</v>
      </c>
      <c r="G1670" s="1" t="s">
        <v>70</v>
      </c>
      <c r="H1670" s="1" t="s">
        <v>1135</v>
      </c>
      <c r="I1670" s="1" t="s">
        <v>61</v>
      </c>
      <c r="J1670" s="3">
        <v>3</v>
      </c>
      <c r="K1670" s="1" t="s">
        <v>39</v>
      </c>
      <c r="L1670" s="1" t="s">
        <v>51</v>
      </c>
    </row>
    <row r="1671" spans="1:12">
      <c r="A1671" s="1" t="s">
        <v>3908</v>
      </c>
      <c r="B1671" s="1" t="s">
        <v>31</v>
      </c>
      <c r="C1671" s="1" t="s">
        <v>2705</v>
      </c>
      <c r="D1671" s="1" t="s">
        <v>1106</v>
      </c>
      <c r="E1671" s="2" t="s">
        <v>3909</v>
      </c>
      <c r="F1671" s="1" t="s">
        <v>35</v>
      </c>
      <c r="G1671" s="1" t="s">
        <v>36</v>
      </c>
      <c r="H1671" s="1" t="s">
        <v>164</v>
      </c>
      <c r="I1671" s="1" t="s">
        <v>38</v>
      </c>
      <c r="J1671" s="3">
        <v>3</v>
      </c>
      <c r="K1671" s="1" t="s">
        <v>39</v>
      </c>
      <c r="L1671" s="1" t="s">
        <v>40</v>
      </c>
    </row>
    <row r="1672" spans="1:12">
      <c r="A1672" s="1" t="s">
        <v>3910</v>
      </c>
      <c r="B1672" s="1" t="s">
        <v>31</v>
      </c>
      <c r="C1672" s="1" t="s">
        <v>759</v>
      </c>
      <c r="D1672" s="1" t="s">
        <v>427</v>
      </c>
      <c r="E1672" s="2" t="s">
        <v>3911</v>
      </c>
      <c r="F1672" s="1" t="s">
        <v>35</v>
      </c>
      <c r="G1672" s="1" t="s">
        <v>36</v>
      </c>
      <c r="H1672" s="1" t="s">
        <v>37</v>
      </c>
      <c r="I1672" s="1" t="s">
        <v>38</v>
      </c>
      <c r="J1672" s="3">
        <v>3</v>
      </c>
      <c r="K1672" s="1" t="s">
        <v>46</v>
      </c>
      <c r="L1672" s="1" t="s">
        <v>51</v>
      </c>
    </row>
    <row r="1673" spans="1:12">
      <c r="A1673" s="1" t="s">
        <v>3912</v>
      </c>
      <c r="B1673" s="1" t="s">
        <v>31</v>
      </c>
      <c r="C1673" s="1" t="s">
        <v>418</v>
      </c>
      <c r="D1673" s="1" t="s">
        <v>962</v>
      </c>
      <c r="E1673" s="2" t="s">
        <v>3913</v>
      </c>
      <c r="F1673" s="1" t="s">
        <v>35</v>
      </c>
      <c r="G1673" s="1" t="s">
        <v>36</v>
      </c>
      <c r="H1673" s="1" t="s">
        <v>147</v>
      </c>
      <c r="I1673" s="1" t="s">
        <v>61</v>
      </c>
      <c r="J1673" s="3">
        <v>4</v>
      </c>
      <c r="K1673" s="1" t="s">
        <v>46</v>
      </c>
      <c r="L1673" s="1" t="s">
        <v>40</v>
      </c>
    </row>
    <row r="1674" spans="1:12">
      <c r="A1674" s="1" t="s">
        <v>3914</v>
      </c>
      <c r="B1674" s="1" t="s">
        <v>31</v>
      </c>
      <c r="C1674" s="1" t="s">
        <v>1079</v>
      </c>
      <c r="D1674" s="1" t="s">
        <v>790</v>
      </c>
      <c r="E1674" s="2" t="s">
        <v>3915</v>
      </c>
      <c r="F1674" s="1" t="s">
        <v>35</v>
      </c>
      <c r="G1674" s="1" t="s">
        <v>36</v>
      </c>
      <c r="H1674" s="1" t="s">
        <v>730</v>
      </c>
      <c r="I1674" s="1" t="s">
        <v>38</v>
      </c>
      <c r="J1674" s="3">
        <v>1</v>
      </c>
      <c r="K1674" s="1" t="s">
        <v>39</v>
      </c>
      <c r="L1674" s="1" t="s">
        <v>40</v>
      </c>
    </row>
    <row r="1675" spans="1:12">
      <c r="A1675" s="1" t="s">
        <v>3916</v>
      </c>
      <c r="B1675" s="1" t="s">
        <v>31</v>
      </c>
      <c r="C1675" s="1" t="s">
        <v>1082</v>
      </c>
      <c r="D1675" s="1" t="s">
        <v>1244</v>
      </c>
      <c r="E1675" s="2" t="s">
        <v>3917</v>
      </c>
      <c r="F1675" s="1" t="s">
        <v>35</v>
      </c>
      <c r="G1675" s="1" t="s">
        <v>36</v>
      </c>
      <c r="H1675" s="1" t="s">
        <v>37</v>
      </c>
      <c r="I1675" s="1" t="s">
        <v>38</v>
      </c>
      <c r="J1675" s="3">
        <v>5</v>
      </c>
      <c r="K1675" s="1" t="s">
        <v>39</v>
      </c>
      <c r="L1675" s="1" t="s">
        <v>40</v>
      </c>
    </row>
    <row r="1676" spans="1:12">
      <c r="A1676" s="1" t="s">
        <v>3918</v>
      </c>
      <c r="B1676" s="1" t="s">
        <v>31</v>
      </c>
      <c r="C1676" s="1" t="s">
        <v>1017</v>
      </c>
      <c r="D1676" s="1" t="s">
        <v>835</v>
      </c>
      <c r="E1676" s="2" t="s">
        <v>3919</v>
      </c>
      <c r="F1676" s="1" t="s">
        <v>35</v>
      </c>
      <c r="G1676" s="1" t="s">
        <v>70</v>
      </c>
      <c r="H1676" s="1" t="s">
        <v>1135</v>
      </c>
      <c r="I1676" s="1" t="s">
        <v>61</v>
      </c>
      <c r="J1676" s="3">
        <v>5</v>
      </c>
      <c r="K1676" s="1" t="s">
        <v>46</v>
      </c>
      <c r="L1676" s="1" t="s">
        <v>40</v>
      </c>
    </row>
    <row r="1677" spans="1:12">
      <c r="A1677" s="1" t="s">
        <v>3920</v>
      </c>
      <c r="B1677" s="1" t="s">
        <v>31</v>
      </c>
      <c r="C1677" s="1" t="s">
        <v>869</v>
      </c>
      <c r="D1677" s="1" t="s">
        <v>947</v>
      </c>
      <c r="E1677" s="2" t="s">
        <v>3921</v>
      </c>
      <c r="F1677" s="1" t="s">
        <v>35</v>
      </c>
      <c r="G1677" s="1" t="s">
        <v>36</v>
      </c>
      <c r="H1677" s="1" t="s">
        <v>730</v>
      </c>
      <c r="I1677" s="1" t="s">
        <v>38</v>
      </c>
      <c r="J1677" s="3">
        <v>2</v>
      </c>
      <c r="K1677" s="1" t="s">
        <v>46</v>
      </c>
      <c r="L1677" s="1" t="s">
        <v>40</v>
      </c>
    </row>
    <row r="1678" spans="1:12">
      <c r="A1678" s="1" t="s">
        <v>3922</v>
      </c>
      <c r="B1678" s="1" t="s">
        <v>31</v>
      </c>
      <c r="C1678" s="1" t="s">
        <v>233</v>
      </c>
      <c r="D1678" s="1" t="s">
        <v>1473</v>
      </c>
      <c r="E1678" s="2" t="s">
        <v>3923</v>
      </c>
      <c r="F1678" s="1" t="s">
        <v>45</v>
      </c>
      <c r="G1678" s="1" t="s">
        <v>36</v>
      </c>
      <c r="H1678" s="1" t="s">
        <v>767</v>
      </c>
      <c r="I1678" s="1" t="s">
        <v>38</v>
      </c>
      <c r="J1678" s="3">
        <v>1</v>
      </c>
      <c r="K1678" s="1" t="s">
        <v>39</v>
      </c>
      <c r="L1678" s="1" t="s">
        <v>40</v>
      </c>
    </row>
    <row r="1679" spans="1:12">
      <c r="A1679" s="1" t="s">
        <v>3924</v>
      </c>
      <c r="B1679" s="1" t="s">
        <v>31</v>
      </c>
      <c r="C1679" s="1" t="s">
        <v>1528</v>
      </c>
      <c r="D1679" s="1" t="s">
        <v>718</v>
      </c>
      <c r="E1679" s="2" t="s">
        <v>3925</v>
      </c>
      <c r="F1679" s="1" t="s">
        <v>45</v>
      </c>
      <c r="G1679" s="1" t="s">
        <v>36</v>
      </c>
      <c r="H1679" s="1" t="s">
        <v>37</v>
      </c>
      <c r="I1679" s="1" t="s">
        <v>38</v>
      </c>
      <c r="J1679" s="3">
        <v>1</v>
      </c>
      <c r="K1679" s="1" t="s">
        <v>39</v>
      </c>
      <c r="L1679" s="1" t="s">
        <v>51</v>
      </c>
    </row>
    <row r="1680" spans="1:12">
      <c r="A1680" s="1" t="s">
        <v>3926</v>
      </c>
      <c r="B1680" s="1" t="s">
        <v>31</v>
      </c>
      <c r="C1680" s="1" t="s">
        <v>2434</v>
      </c>
      <c r="D1680" s="1" t="s">
        <v>131</v>
      </c>
      <c r="E1680" s="2" t="s">
        <v>3927</v>
      </c>
      <c r="F1680" s="1" t="s">
        <v>35</v>
      </c>
      <c r="G1680" s="1" t="s">
        <v>36</v>
      </c>
      <c r="H1680" s="1" t="s">
        <v>147</v>
      </c>
      <c r="I1680" s="1" t="s">
        <v>61</v>
      </c>
      <c r="J1680" s="3">
        <v>4</v>
      </c>
      <c r="K1680" s="1" t="s">
        <v>46</v>
      </c>
      <c r="L1680" s="1" t="s">
        <v>40</v>
      </c>
    </row>
    <row r="1681" spans="1:12">
      <c r="A1681" s="1" t="s">
        <v>3928</v>
      </c>
      <c r="B1681" s="1" t="s">
        <v>31</v>
      </c>
      <c r="C1681" s="1" t="s">
        <v>1043</v>
      </c>
      <c r="D1681" s="1" t="s">
        <v>427</v>
      </c>
      <c r="E1681" s="2" t="s">
        <v>3929</v>
      </c>
      <c r="F1681" s="1" t="s">
        <v>35</v>
      </c>
      <c r="G1681" s="1" t="s">
        <v>36</v>
      </c>
      <c r="H1681" s="1" t="s">
        <v>37</v>
      </c>
      <c r="I1681" s="1" t="s">
        <v>61</v>
      </c>
      <c r="J1681" s="3">
        <v>4</v>
      </c>
      <c r="K1681" s="1" t="s">
        <v>46</v>
      </c>
      <c r="L1681" s="1" t="s">
        <v>51</v>
      </c>
    </row>
    <row r="1682" spans="1:12">
      <c r="A1682" s="1" t="s">
        <v>3930</v>
      </c>
      <c r="B1682" s="1" t="s">
        <v>31</v>
      </c>
      <c r="C1682" s="1" t="s">
        <v>984</v>
      </c>
      <c r="D1682" s="1" t="s">
        <v>744</v>
      </c>
      <c r="E1682" s="2" t="s">
        <v>3931</v>
      </c>
      <c r="F1682" s="1" t="s">
        <v>45</v>
      </c>
      <c r="G1682" s="1" t="s">
        <v>36</v>
      </c>
      <c r="H1682" s="1" t="s">
        <v>84</v>
      </c>
      <c r="I1682" s="1" t="s">
        <v>38</v>
      </c>
      <c r="J1682" s="3">
        <v>3</v>
      </c>
      <c r="K1682" s="1" t="s">
        <v>39</v>
      </c>
      <c r="L1682" s="1" t="s">
        <v>103</v>
      </c>
    </row>
    <row r="1683" spans="1:12">
      <c r="A1683" s="1" t="s">
        <v>3932</v>
      </c>
      <c r="B1683" s="1" t="s">
        <v>31</v>
      </c>
      <c r="C1683" s="1" t="s">
        <v>512</v>
      </c>
      <c r="D1683" s="1" t="s">
        <v>840</v>
      </c>
      <c r="E1683" s="2" t="s">
        <v>3933</v>
      </c>
      <c r="F1683" s="1" t="s">
        <v>35</v>
      </c>
      <c r="G1683" s="1" t="s">
        <v>36</v>
      </c>
      <c r="H1683" s="1" t="s">
        <v>147</v>
      </c>
      <c r="I1683" s="1" t="s">
        <v>38</v>
      </c>
      <c r="J1683" s="3">
        <v>2</v>
      </c>
      <c r="K1683" s="1" t="s">
        <v>46</v>
      </c>
      <c r="L1683" s="1" t="s">
        <v>40</v>
      </c>
    </row>
    <row r="1684" spans="1:12">
      <c r="A1684" s="1" t="s">
        <v>3934</v>
      </c>
      <c r="B1684" s="1" t="s">
        <v>31</v>
      </c>
      <c r="C1684" s="1" t="s">
        <v>736</v>
      </c>
      <c r="D1684" s="1" t="s">
        <v>956</v>
      </c>
      <c r="E1684" s="2" t="s">
        <v>3935</v>
      </c>
      <c r="F1684" s="1" t="s">
        <v>35</v>
      </c>
      <c r="G1684" s="1" t="s">
        <v>36</v>
      </c>
      <c r="H1684" s="1" t="s">
        <v>84</v>
      </c>
      <c r="I1684" s="1" t="s">
        <v>61</v>
      </c>
      <c r="J1684" s="3">
        <v>1</v>
      </c>
      <c r="K1684" s="1" t="s">
        <v>46</v>
      </c>
      <c r="L1684" s="1" t="s">
        <v>103</v>
      </c>
    </row>
    <row r="1685" spans="1:12">
      <c r="A1685" s="1" t="s">
        <v>3936</v>
      </c>
      <c r="B1685" s="1" t="s">
        <v>31</v>
      </c>
      <c r="C1685" s="1" t="s">
        <v>398</v>
      </c>
      <c r="D1685" s="1" t="s">
        <v>1164</v>
      </c>
      <c r="E1685" s="2" t="s">
        <v>3937</v>
      </c>
      <c r="F1685" s="1" t="s">
        <v>35</v>
      </c>
      <c r="G1685" s="1" t="s">
        <v>36</v>
      </c>
      <c r="H1685" s="1" t="s">
        <v>164</v>
      </c>
      <c r="I1685" s="1" t="s">
        <v>61</v>
      </c>
      <c r="J1685" s="3">
        <v>4</v>
      </c>
      <c r="K1685" s="1" t="s">
        <v>46</v>
      </c>
      <c r="L1685" s="1" t="s">
        <v>40</v>
      </c>
    </row>
    <row r="1686" spans="1:12">
      <c r="A1686" s="1" t="s">
        <v>3938</v>
      </c>
      <c r="B1686" s="1" t="s">
        <v>31</v>
      </c>
      <c r="C1686" s="1" t="s">
        <v>1870</v>
      </c>
      <c r="D1686" s="1" t="s">
        <v>692</v>
      </c>
      <c r="E1686" s="2" t="s">
        <v>3939</v>
      </c>
      <c r="F1686" s="1" t="s">
        <v>35</v>
      </c>
      <c r="G1686" s="1" t="s">
        <v>36</v>
      </c>
      <c r="H1686" s="1" t="s">
        <v>37</v>
      </c>
      <c r="I1686" s="1" t="s">
        <v>38</v>
      </c>
      <c r="J1686" s="3">
        <v>5</v>
      </c>
      <c r="K1686" s="1" t="s">
        <v>46</v>
      </c>
      <c r="L1686" s="1" t="s">
        <v>51</v>
      </c>
    </row>
    <row r="1687" spans="1:12">
      <c r="A1687" s="1" t="s">
        <v>3940</v>
      </c>
      <c r="B1687" s="1" t="s">
        <v>31</v>
      </c>
      <c r="C1687" s="1" t="s">
        <v>1047</v>
      </c>
      <c r="D1687" s="1" t="s">
        <v>427</v>
      </c>
      <c r="E1687" s="2" t="s">
        <v>2056</v>
      </c>
      <c r="F1687" s="1" t="s">
        <v>45</v>
      </c>
      <c r="G1687" s="1" t="s">
        <v>36</v>
      </c>
      <c r="H1687" s="1" t="s">
        <v>37</v>
      </c>
      <c r="I1687" s="1" t="s">
        <v>61</v>
      </c>
      <c r="J1687" s="3">
        <v>2</v>
      </c>
      <c r="K1687" s="1" t="s">
        <v>39</v>
      </c>
      <c r="L1687" s="1" t="s">
        <v>51</v>
      </c>
    </row>
    <row r="1688" spans="1:12">
      <c r="A1688" s="1" t="s">
        <v>3941</v>
      </c>
      <c r="B1688" s="1" t="s">
        <v>31</v>
      </c>
      <c r="C1688" s="1" t="s">
        <v>1506</v>
      </c>
      <c r="D1688" s="1" t="s">
        <v>461</v>
      </c>
      <c r="E1688" s="2" t="s">
        <v>1075</v>
      </c>
      <c r="F1688" s="1" t="s">
        <v>45</v>
      </c>
      <c r="G1688" s="1" t="s">
        <v>36</v>
      </c>
      <c r="H1688" s="1" t="s">
        <v>37</v>
      </c>
      <c r="I1688" s="1" t="s">
        <v>38</v>
      </c>
      <c r="J1688" s="3">
        <v>4</v>
      </c>
      <c r="K1688" s="1" t="s">
        <v>39</v>
      </c>
      <c r="L1688" s="1" t="s">
        <v>40</v>
      </c>
    </row>
    <row r="1689" spans="1:12">
      <c r="A1689" s="1" t="s">
        <v>3942</v>
      </c>
      <c r="B1689" s="1" t="s">
        <v>31</v>
      </c>
      <c r="C1689" s="1" t="s">
        <v>512</v>
      </c>
      <c r="D1689" s="1" t="s">
        <v>1197</v>
      </c>
      <c r="E1689" s="2" t="s">
        <v>3943</v>
      </c>
      <c r="F1689" s="1" t="s">
        <v>35</v>
      </c>
      <c r="G1689" s="1" t="s">
        <v>36</v>
      </c>
      <c r="H1689" s="1" t="s">
        <v>84</v>
      </c>
      <c r="I1689" s="1" t="s">
        <v>38</v>
      </c>
      <c r="J1689" s="3">
        <v>5</v>
      </c>
      <c r="K1689" s="1" t="s">
        <v>46</v>
      </c>
      <c r="L1689" s="1" t="s">
        <v>103</v>
      </c>
    </row>
    <row r="1690" spans="1:12">
      <c r="A1690" s="1" t="s">
        <v>3944</v>
      </c>
      <c r="B1690" s="1" t="s">
        <v>31</v>
      </c>
      <c r="C1690" s="1" t="s">
        <v>384</v>
      </c>
      <c r="D1690" s="1" t="s">
        <v>1232</v>
      </c>
      <c r="E1690" s="2" t="s">
        <v>3945</v>
      </c>
      <c r="F1690" s="1" t="s">
        <v>35</v>
      </c>
      <c r="G1690" s="1" t="s">
        <v>36</v>
      </c>
      <c r="H1690" s="1" t="s">
        <v>84</v>
      </c>
      <c r="I1690" s="1" t="s">
        <v>61</v>
      </c>
      <c r="J1690" s="3">
        <v>1</v>
      </c>
      <c r="K1690" s="1" t="s">
        <v>39</v>
      </c>
      <c r="L1690" s="1" t="s">
        <v>103</v>
      </c>
    </row>
    <row r="1691" spans="1:12">
      <c r="A1691" s="1" t="s">
        <v>3946</v>
      </c>
      <c r="B1691" s="1" t="s">
        <v>31</v>
      </c>
      <c r="C1691" s="1" t="s">
        <v>414</v>
      </c>
      <c r="D1691" s="1" t="s">
        <v>790</v>
      </c>
      <c r="E1691" s="2" t="s">
        <v>3947</v>
      </c>
      <c r="F1691" s="1" t="s">
        <v>45</v>
      </c>
      <c r="G1691" s="1" t="s">
        <v>346</v>
      </c>
      <c r="H1691" s="1" t="s">
        <v>1715</v>
      </c>
      <c r="I1691" s="1" t="s">
        <v>38</v>
      </c>
      <c r="J1691" s="3">
        <v>2</v>
      </c>
      <c r="K1691" s="1" t="s">
        <v>39</v>
      </c>
      <c r="L1691" s="1" t="s">
        <v>51</v>
      </c>
    </row>
    <row r="1692" spans="1:12">
      <c r="A1692" s="1" t="s">
        <v>3948</v>
      </c>
      <c r="B1692" s="1" t="s">
        <v>31</v>
      </c>
      <c r="C1692" s="1" t="s">
        <v>1931</v>
      </c>
      <c r="D1692" s="1" t="s">
        <v>1200</v>
      </c>
      <c r="E1692" s="2" t="s">
        <v>3949</v>
      </c>
      <c r="F1692" s="1" t="s">
        <v>45</v>
      </c>
      <c r="G1692" s="1" t="s">
        <v>36</v>
      </c>
      <c r="H1692" s="1" t="s">
        <v>112</v>
      </c>
      <c r="I1692" s="1" t="s">
        <v>38</v>
      </c>
      <c r="J1692" s="3">
        <v>5</v>
      </c>
      <c r="K1692" s="1" t="s">
        <v>46</v>
      </c>
      <c r="L1692" s="1" t="s">
        <v>40</v>
      </c>
    </row>
    <row r="1693" spans="1:12">
      <c r="A1693" s="1" t="s">
        <v>3950</v>
      </c>
      <c r="B1693" s="1" t="s">
        <v>31</v>
      </c>
      <c r="C1693" s="1" t="s">
        <v>149</v>
      </c>
      <c r="D1693" s="1" t="s">
        <v>956</v>
      </c>
      <c r="E1693" s="2" t="s">
        <v>3951</v>
      </c>
      <c r="F1693" s="1" t="s">
        <v>45</v>
      </c>
      <c r="G1693" s="1" t="s">
        <v>70</v>
      </c>
      <c r="H1693" s="1" t="s">
        <v>899</v>
      </c>
      <c r="I1693" s="1" t="s">
        <v>38</v>
      </c>
      <c r="J1693" s="3">
        <v>5</v>
      </c>
      <c r="K1693" s="1" t="s">
        <v>39</v>
      </c>
      <c r="L1693" s="1" t="s">
        <v>51</v>
      </c>
    </row>
    <row r="1694" spans="1:12">
      <c r="A1694" s="1" t="s">
        <v>3952</v>
      </c>
      <c r="B1694" s="1" t="s">
        <v>31</v>
      </c>
      <c r="C1694" s="1" t="s">
        <v>1967</v>
      </c>
      <c r="D1694" s="1" t="s">
        <v>547</v>
      </c>
      <c r="E1694" s="2" t="s">
        <v>3953</v>
      </c>
      <c r="F1694" s="1" t="s">
        <v>45</v>
      </c>
      <c r="G1694" s="1" t="s">
        <v>185</v>
      </c>
      <c r="H1694" s="1" t="s">
        <v>1035</v>
      </c>
      <c r="I1694" s="1" t="s">
        <v>38</v>
      </c>
      <c r="J1694" s="3">
        <v>1</v>
      </c>
      <c r="K1694" s="1" t="s">
        <v>46</v>
      </c>
      <c r="L1694" s="1" t="s">
        <v>40</v>
      </c>
    </row>
    <row r="1695" spans="1:12">
      <c r="A1695" s="1" t="s">
        <v>3954</v>
      </c>
      <c r="B1695" s="1" t="s">
        <v>31</v>
      </c>
      <c r="C1695" s="1" t="s">
        <v>1067</v>
      </c>
      <c r="D1695" s="1" t="s">
        <v>881</v>
      </c>
      <c r="E1695" s="2" t="s">
        <v>3955</v>
      </c>
      <c r="F1695" s="1" t="s">
        <v>35</v>
      </c>
      <c r="G1695" s="1" t="s">
        <v>36</v>
      </c>
      <c r="H1695" s="1" t="s">
        <v>384</v>
      </c>
      <c r="I1695" s="1" t="s">
        <v>38</v>
      </c>
      <c r="J1695" s="3">
        <v>5</v>
      </c>
      <c r="K1695" s="1" t="s">
        <v>46</v>
      </c>
      <c r="L1695" s="1" t="s">
        <v>51</v>
      </c>
    </row>
    <row r="1696" spans="1:12">
      <c r="A1696" s="1" t="s">
        <v>3956</v>
      </c>
      <c r="B1696" s="1" t="s">
        <v>31</v>
      </c>
      <c r="C1696" s="1" t="s">
        <v>2645</v>
      </c>
      <c r="D1696" s="1" t="s">
        <v>765</v>
      </c>
      <c r="E1696" s="2" t="s">
        <v>3957</v>
      </c>
      <c r="F1696" s="1" t="s">
        <v>35</v>
      </c>
      <c r="G1696" s="1" t="s">
        <v>185</v>
      </c>
      <c r="H1696" s="1" t="s">
        <v>1035</v>
      </c>
      <c r="I1696" s="1" t="s">
        <v>38</v>
      </c>
      <c r="J1696" s="3">
        <v>5</v>
      </c>
      <c r="K1696" s="1" t="s">
        <v>46</v>
      </c>
      <c r="L1696" s="1" t="s">
        <v>40</v>
      </c>
    </row>
    <row r="1697" spans="1:12">
      <c r="A1697" s="1" t="s">
        <v>3958</v>
      </c>
      <c r="B1697" s="1" t="s">
        <v>31</v>
      </c>
      <c r="C1697" s="1" t="s">
        <v>1082</v>
      </c>
      <c r="D1697" s="1" t="s">
        <v>725</v>
      </c>
      <c r="E1697" s="2" t="s">
        <v>3959</v>
      </c>
      <c r="F1697" s="1" t="s">
        <v>35</v>
      </c>
      <c r="G1697" s="1" t="s">
        <v>36</v>
      </c>
      <c r="H1697" s="1" t="s">
        <v>777</v>
      </c>
      <c r="I1697" s="1" t="s">
        <v>38</v>
      </c>
      <c r="J1697" s="3">
        <v>1</v>
      </c>
      <c r="K1697" s="1" t="s">
        <v>46</v>
      </c>
      <c r="L1697" s="1" t="s">
        <v>40</v>
      </c>
    </row>
    <row r="1698" spans="1:12">
      <c r="A1698" s="1" t="s">
        <v>3960</v>
      </c>
      <c r="B1698" s="1" t="s">
        <v>31</v>
      </c>
      <c r="C1698" s="1" t="s">
        <v>1140</v>
      </c>
      <c r="D1698" s="1" t="s">
        <v>308</v>
      </c>
      <c r="E1698" s="2" t="s">
        <v>3961</v>
      </c>
      <c r="F1698" s="1" t="s">
        <v>35</v>
      </c>
      <c r="G1698" s="1" t="s">
        <v>185</v>
      </c>
      <c r="H1698" s="1" t="s">
        <v>186</v>
      </c>
      <c r="I1698" s="1" t="s">
        <v>38</v>
      </c>
      <c r="J1698" s="3">
        <v>2</v>
      </c>
      <c r="K1698" s="1" t="s">
        <v>46</v>
      </c>
      <c r="L1698" s="1" t="s">
        <v>103</v>
      </c>
    </row>
    <row r="1699" spans="1:12">
      <c r="A1699" s="1" t="s">
        <v>3962</v>
      </c>
      <c r="B1699" s="1" t="s">
        <v>31</v>
      </c>
      <c r="C1699" s="1" t="s">
        <v>1133</v>
      </c>
      <c r="D1699" s="1" t="s">
        <v>905</v>
      </c>
      <c r="E1699" s="2" t="s">
        <v>3963</v>
      </c>
      <c r="F1699" s="1" t="s">
        <v>45</v>
      </c>
      <c r="G1699" s="1" t="s">
        <v>310</v>
      </c>
      <c r="H1699" s="1" t="s">
        <v>311</v>
      </c>
      <c r="I1699" s="1" t="s">
        <v>38</v>
      </c>
      <c r="J1699" s="3">
        <v>4</v>
      </c>
      <c r="K1699" s="1" t="s">
        <v>39</v>
      </c>
      <c r="L1699" s="1" t="s">
        <v>40</v>
      </c>
    </row>
    <row r="1700" spans="1:12">
      <c r="A1700" s="1" t="s">
        <v>3964</v>
      </c>
      <c r="B1700" s="1" t="s">
        <v>31</v>
      </c>
      <c r="C1700" s="1" t="s">
        <v>774</v>
      </c>
      <c r="D1700" s="1" t="s">
        <v>897</v>
      </c>
      <c r="E1700" s="2" t="s">
        <v>3965</v>
      </c>
      <c r="F1700" s="1" t="s">
        <v>45</v>
      </c>
      <c r="G1700" s="1" t="s">
        <v>1098</v>
      </c>
      <c r="H1700" s="1" t="s">
        <v>2449</v>
      </c>
      <c r="I1700" s="1" t="s">
        <v>38</v>
      </c>
      <c r="J1700" s="3">
        <v>3</v>
      </c>
      <c r="K1700" s="1" t="s">
        <v>39</v>
      </c>
      <c r="L1700" s="1" t="s">
        <v>51</v>
      </c>
    </row>
    <row r="1701" spans="1:12">
      <c r="A1701" s="1" t="s">
        <v>3966</v>
      </c>
      <c r="B1701" s="1" t="s">
        <v>31</v>
      </c>
      <c r="C1701" s="1" t="s">
        <v>771</v>
      </c>
      <c r="D1701" s="1" t="s">
        <v>1061</v>
      </c>
      <c r="E1701" s="2" t="s">
        <v>3967</v>
      </c>
      <c r="F1701" s="1" t="s">
        <v>45</v>
      </c>
      <c r="G1701" s="1" t="s">
        <v>36</v>
      </c>
      <c r="H1701" s="1" t="s">
        <v>147</v>
      </c>
      <c r="I1701" s="1" t="s">
        <v>38</v>
      </c>
      <c r="J1701" s="3">
        <v>3</v>
      </c>
      <c r="K1701" s="1" t="s">
        <v>46</v>
      </c>
      <c r="L1701" s="1" t="s">
        <v>40</v>
      </c>
    </row>
    <row r="1702" spans="1:12">
      <c r="A1702" s="1" t="s">
        <v>3968</v>
      </c>
      <c r="B1702" s="1" t="s">
        <v>31</v>
      </c>
      <c r="C1702" s="1" t="s">
        <v>797</v>
      </c>
      <c r="D1702" s="1" t="s">
        <v>989</v>
      </c>
      <c r="E1702" s="2" t="s">
        <v>3969</v>
      </c>
      <c r="F1702" s="1" t="s">
        <v>35</v>
      </c>
      <c r="G1702" s="1" t="s">
        <v>36</v>
      </c>
      <c r="H1702" s="1" t="s">
        <v>112</v>
      </c>
      <c r="I1702" s="1" t="s">
        <v>38</v>
      </c>
      <c r="J1702" s="3">
        <v>1</v>
      </c>
      <c r="K1702" s="1" t="s">
        <v>46</v>
      </c>
      <c r="L1702" s="1" t="s">
        <v>40</v>
      </c>
    </row>
    <row r="1703" spans="1:12">
      <c r="A1703" s="1" t="s">
        <v>3970</v>
      </c>
      <c r="B1703" s="1" t="s">
        <v>31</v>
      </c>
      <c r="C1703" s="1" t="s">
        <v>433</v>
      </c>
      <c r="D1703" s="1" t="s">
        <v>744</v>
      </c>
      <c r="E1703" s="2" t="s">
        <v>1581</v>
      </c>
      <c r="F1703" s="1" t="s">
        <v>45</v>
      </c>
      <c r="G1703" s="1" t="s">
        <v>36</v>
      </c>
      <c r="H1703" s="1" t="s">
        <v>730</v>
      </c>
      <c r="I1703" s="1" t="s">
        <v>61</v>
      </c>
      <c r="J1703" s="3">
        <v>5</v>
      </c>
      <c r="K1703" s="1" t="s">
        <v>39</v>
      </c>
      <c r="L1703" s="1" t="s">
        <v>40</v>
      </c>
    </row>
    <row r="1704" spans="1:12">
      <c r="A1704" s="1" t="s">
        <v>3971</v>
      </c>
      <c r="B1704" s="1" t="s">
        <v>31</v>
      </c>
      <c r="C1704" s="1" t="s">
        <v>950</v>
      </c>
      <c r="D1704" s="1" t="s">
        <v>1156</v>
      </c>
      <c r="E1704" s="2" t="s">
        <v>3972</v>
      </c>
      <c r="F1704" s="1" t="s">
        <v>45</v>
      </c>
      <c r="G1704" s="1" t="s">
        <v>36</v>
      </c>
      <c r="H1704" s="1" t="s">
        <v>767</v>
      </c>
      <c r="I1704" s="1" t="s">
        <v>61</v>
      </c>
      <c r="J1704" s="3">
        <v>4</v>
      </c>
      <c r="K1704" s="1" t="s">
        <v>46</v>
      </c>
      <c r="L1704" s="1" t="s">
        <v>51</v>
      </c>
    </row>
    <row r="1705" spans="1:12">
      <c r="A1705" s="1" t="s">
        <v>3973</v>
      </c>
      <c r="B1705" s="1" t="s">
        <v>31</v>
      </c>
      <c r="C1705" s="1" t="s">
        <v>1085</v>
      </c>
      <c r="D1705" s="1" t="s">
        <v>1197</v>
      </c>
      <c r="E1705" s="2" t="s">
        <v>3974</v>
      </c>
      <c r="F1705" s="1" t="s">
        <v>35</v>
      </c>
      <c r="G1705" s="1" t="s">
        <v>346</v>
      </c>
      <c r="H1705" s="1" t="s">
        <v>347</v>
      </c>
      <c r="I1705" s="1" t="s">
        <v>38</v>
      </c>
      <c r="J1705" s="3">
        <v>4</v>
      </c>
      <c r="K1705" s="1" t="s">
        <v>46</v>
      </c>
      <c r="L1705" s="1" t="s">
        <v>51</v>
      </c>
    </row>
    <row r="1706" spans="1:12">
      <c r="A1706" s="1" t="s">
        <v>3975</v>
      </c>
      <c r="B1706" s="1" t="s">
        <v>31</v>
      </c>
      <c r="C1706" s="1" t="s">
        <v>946</v>
      </c>
      <c r="D1706" s="1" t="s">
        <v>427</v>
      </c>
      <c r="E1706" s="2" t="s">
        <v>3976</v>
      </c>
      <c r="F1706" s="1" t="s">
        <v>45</v>
      </c>
      <c r="G1706" s="1" t="s">
        <v>36</v>
      </c>
      <c r="H1706" s="1" t="s">
        <v>384</v>
      </c>
      <c r="I1706" s="1" t="s">
        <v>61</v>
      </c>
      <c r="J1706" s="3">
        <v>3</v>
      </c>
      <c r="K1706" s="1" t="s">
        <v>39</v>
      </c>
      <c r="L1706" s="1" t="s">
        <v>40</v>
      </c>
    </row>
    <row r="1707" spans="1:12">
      <c r="A1707" s="1" t="s">
        <v>3977</v>
      </c>
      <c r="B1707" s="1" t="s">
        <v>31</v>
      </c>
      <c r="C1707" s="1" t="s">
        <v>703</v>
      </c>
      <c r="D1707" s="1" t="s">
        <v>918</v>
      </c>
      <c r="E1707" s="2" t="s">
        <v>3978</v>
      </c>
      <c r="F1707" s="1" t="s">
        <v>45</v>
      </c>
      <c r="G1707" s="1" t="s">
        <v>36</v>
      </c>
      <c r="H1707" s="1" t="s">
        <v>37</v>
      </c>
      <c r="I1707" s="1" t="s">
        <v>38</v>
      </c>
      <c r="J1707" s="3">
        <v>3</v>
      </c>
      <c r="K1707" s="1" t="s">
        <v>39</v>
      </c>
      <c r="L1707" s="1" t="s">
        <v>40</v>
      </c>
    </row>
    <row r="1708" spans="1:12">
      <c r="A1708" s="1" t="s">
        <v>3979</v>
      </c>
      <c r="B1708" s="1" t="s">
        <v>31</v>
      </c>
      <c r="C1708" s="1" t="s">
        <v>1523</v>
      </c>
      <c r="D1708" s="1" t="s">
        <v>947</v>
      </c>
      <c r="E1708" s="2" t="s">
        <v>3980</v>
      </c>
      <c r="F1708" s="1" t="s">
        <v>45</v>
      </c>
      <c r="G1708" s="1" t="s">
        <v>36</v>
      </c>
      <c r="H1708" s="1" t="s">
        <v>1045</v>
      </c>
      <c r="I1708" s="1" t="s">
        <v>38</v>
      </c>
      <c r="J1708" s="3">
        <v>1</v>
      </c>
      <c r="K1708" s="1" t="s">
        <v>39</v>
      </c>
      <c r="L1708" s="1" t="s">
        <v>40</v>
      </c>
    </row>
    <row r="1709" spans="1:12">
      <c r="A1709" s="1" t="s">
        <v>3981</v>
      </c>
      <c r="B1709" s="1" t="s">
        <v>31</v>
      </c>
      <c r="C1709" s="1" t="s">
        <v>779</v>
      </c>
      <c r="D1709" s="1" t="s">
        <v>737</v>
      </c>
      <c r="E1709" s="2" t="s">
        <v>3982</v>
      </c>
      <c r="F1709" s="1" t="s">
        <v>35</v>
      </c>
      <c r="G1709" s="1" t="s">
        <v>133</v>
      </c>
      <c r="H1709" s="1" t="s">
        <v>1210</v>
      </c>
      <c r="I1709" s="1" t="s">
        <v>38</v>
      </c>
      <c r="J1709" s="3">
        <v>1</v>
      </c>
      <c r="K1709" s="1" t="s">
        <v>39</v>
      </c>
      <c r="L1709" s="1" t="s">
        <v>51</v>
      </c>
    </row>
    <row r="1710" spans="1:12">
      <c r="A1710" s="1" t="s">
        <v>3983</v>
      </c>
      <c r="B1710" s="1" t="s">
        <v>31</v>
      </c>
      <c r="C1710" s="1" t="s">
        <v>1043</v>
      </c>
      <c r="D1710" s="1" t="s">
        <v>1156</v>
      </c>
      <c r="E1710" s="2" t="s">
        <v>3984</v>
      </c>
      <c r="F1710" s="1" t="s">
        <v>35</v>
      </c>
      <c r="G1710" s="1" t="s">
        <v>36</v>
      </c>
      <c r="H1710" s="1" t="s">
        <v>112</v>
      </c>
      <c r="I1710" s="1" t="s">
        <v>61</v>
      </c>
      <c r="J1710" s="3">
        <v>3</v>
      </c>
      <c r="K1710" s="1" t="s">
        <v>46</v>
      </c>
      <c r="L1710" s="1" t="s">
        <v>51</v>
      </c>
    </row>
    <row r="1711" spans="1:12">
      <c r="A1711" s="1" t="s">
        <v>3985</v>
      </c>
      <c r="B1711" s="1" t="s">
        <v>31</v>
      </c>
      <c r="C1711" s="1" t="s">
        <v>2121</v>
      </c>
      <c r="D1711" s="1" t="s">
        <v>1197</v>
      </c>
      <c r="E1711" s="2" t="s">
        <v>3986</v>
      </c>
      <c r="F1711" s="1" t="s">
        <v>45</v>
      </c>
      <c r="G1711" s="1" t="s">
        <v>70</v>
      </c>
      <c r="H1711" s="1" t="s">
        <v>1135</v>
      </c>
      <c r="I1711" s="1" t="s">
        <v>61</v>
      </c>
      <c r="J1711" s="3">
        <v>2</v>
      </c>
      <c r="K1711" s="1" t="s">
        <v>39</v>
      </c>
      <c r="L1711" s="1" t="s">
        <v>40</v>
      </c>
    </row>
    <row r="1712" spans="1:12">
      <c r="A1712" s="1" t="s">
        <v>3987</v>
      </c>
      <c r="B1712" s="1" t="s">
        <v>31</v>
      </c>
      <c r="C1712" s="1" t="s">
        <v>1417</v>
      </c>
      <c r="D1712" s="1" t="s">
        <v>1103</v>
      </c>
      <c r="E1712" s="2" t="s">
        <v>2128</v>
      </c>
      <c r="F1712" s="1" t="s">
        <v>35</v>
      </c>
      <c r="G1712" s="1" t="s">
        <v>36</v>
      </c>
      <c r="H1712" s="1" t="s">
        <v>37</v>
      </c>
      <c r="I1712" s="1" t="s">
        <v>61</v>
      </c>
      <c r="J1712" s="3">
        <v>3</v>
      </c>
      <c r="K1712" s="1" t="s">
        <v>39</v>
      </c>
      <c r="L1712" s="1" t="s">
        <v>40</v>
      </c>
    </row>
    <row r="1713" spans="1:12">
      <c r="A1713" s="1" t="s">
        <v>3988</v>
      </c>
      <c r="B1713" s="1" t="s">
        <v>31</v>
      </c>
      <c r="C1713" s="1" t="s">
        <v>826</v>
      </c>
      <c r="D1713" s="1" t="s">
        <v>547</v>
      </c>
      <c r="E1713" s="2" t="s">
        <v>3989</v>
      </c>
      <c r="F1713" s="1" t="s">
        <v>45</v>
      </c>
      <c r="G1713" s="1" t="s">
        <v>813</v>
      </c>
      <c r="H1713" s="1" t="s">
        <v>1740</v>
      </c>
      <c r="I1713" s="1" t="s">
        <v>38</v>
      </c>
      <c r="J1713" s="3">
        <v>5</v>
      </c>
      <c r="K1713" s="1" t="s">
        <v>46</v>
      </c>
      <c r="L1713" s="1" t="s">
        <v>40</v>
      </c>
    </row>
    <row r="1714" spans="1:12">
      <c r="A1714" s="1" t="s">
        <v>3990</v>
      </c>
      <c r="B1714" s="1" t="s">
        <v>31</v>
      </c>
      <c r="C1714" s="1" t="s">
        <v>917</v>
      </c>
      <c r="D1714" s="1" t="s">
        <v>1188</v>
      </c>
      <c r="E1714" s="2" t="s">
        <v>3991</v>
      </c>
      <c r="F1714" s="1" t="s">
        <v>35</v>
      </c>
      <c r="G1714" s="1" t="s">
        <v>36</v>
      </c>
      <c r="H1714" s="1" t="s">
        <v>84</v>
      </c>
      <c r="I1714" s="1" t="s">
        <v>38</v>
      </c>
      <c r="J1714" s="3">
        <v>1</v>
      </c>
      <c r="K1714" s="1" t="s">
        <v>46</v>
      </c>
      <c r="L1714" s="1" t="s">
        <v>40</v>
      </c>
    </row>
    <row r="1715" spans="1:12">
      <c r="A1715" s="1" t="s">
        <v>3992</v>
      </c>
      <c r="B1715" s="1" t="s">
        <v>31</v>
      </c>
      <c r="C1715" s="1" t="s">
        <v>910</v>
      </c>
      <c r="D1715" s="1" t="s">
        <v>840</v>
      </c>
      <c r="E1715" s="2" t="s">
        <v>3993</v>
      </c>
      <c r="F1715" s="1" t="s">
        <v>45</v>
      </c>
      <c r="G1715" s="1" t="s">
        <v>36</v>
      </c>
      <c r="H1715" s="1" t="s">
        <v>164</v>
      </c>
      <c r="I1715" s="1" t="s">
        <v>38</v>
      </c>
      <c r="J1715" s="3">
        <v>3</v>
      </c>
      <c r="K1715" s="1" t="s">
        <v>46</v>
      </c>
      <c r="L1715" s="1" t="s">
        <v>40</v>
      </c>
    </row>
    <row r="1716" spans="1:12">
      <c r="A1716" s="1" t="s">
        <v>3994</v>
      </c>
      <c r="B1716" s="1" t="s">
        <v>31</v>
      </c>
      <c r="C1716" s="1" t="s">
        <v>747</v>
      </c>
      <c r="D1716" s="1" t="s">
        <v>1106</v>
      </c>
      <c r="E1716" s="2" t="s">
        <v>3995</v>
      </c>
      <c r="F1716" s="1" t="s">
        <v>35</v>
      </c>
      <c r="G1716" s="1" t="s">
        <v>36</v>
      </c>
      <c r="H1716" s="1" t="s">
        <v>777</v>
      </c>
      <c r="I1716" s="1" t="s">
        <v>38</v>
      </c>
      <c r="J1716" s="3">
        <v>3</v>
      </c>
      <c r="K1716" s="1" t="s">
        <v>39</v>
      </c>
      <c r="L1716" s="1" t="s">
        <v>51</v>
      </c>
    </row>
    <row r="1717" spans="1:12">
      <c r="A1717" s="1" t="s">
        <v>3996</v>
      </c>
      <c r="B1717" s="1" t="s">
        <v>31</v>
      </c>
      <c r="C1717" s="1" t="s">
        <v>617</v>
      </c>
      <c r="D1717" s="1" t="s">
        <v>989</v>
      </c>
      <c r="E1717" s="2" t="s">
        <v>3997</v>
      </c>
      <c r="F1717" s="1" t="s">
        <v>35</v>
      </c>
      <c r="G1717" s="1" t="s">
        <v>36</v>
      </c>
      <c r="H1717" s="1" t="s">
        <v>37</v>
      </c>
      <c r="I1717" s="1" t="s">
        <v>38</v>
      </c>
      <c r="J1717" s="3">
        <v>1</v>
      </c>
      <c r="K1717" s="1" t="s">
        <v>46</v>
      </c>
      <c r="L1717" s="1" t="s">
        <v>40</v>
      </c>
    </row>
    <row r="1718" spans="1:12">
      <c r="A1718" s="1" t="s">
        <v>3998</v>
      </c>
      <c r="B1718" s="1" t="s">
        <v>31</v>
      </c>
      <c r="C1718" s="1" t="s">
        <v>2040</v>
      </c>
      <c r="D1718" s="1" t="s">
        <v>1473</v>
      </c>
      <c r="E1718" s="2" t="s">
        <v>3999</v>
      </c>
      <c r="F1718" s="1" t="s">
        <v>35</v>
      </c>
      <c r="G1718" s="1" t="s">
        <v>36</v>
      </c>
      <c r="H1718" s="1" t="s">
        <v>37</v>
      </c>
      <c r="I1718" s="1" t="s">
        <v>38</v>
      </c>
      <c r="J1718" s="3">
        <v>4</v>
      </c>
      <c r="K1718" s="1" t="s">
        <v>39</v>
      </c>
      <c r="L1718" s="1" t="s">
        <v>40</v>
      </c>
    </row>
    <row r="1719" spans="1:12">
      <c r="A1719" s="1" t="s">
        <v>4000</v>
      </c>
      <c r="B1719" s="1" t="s">
        <v>31</v>
      </c>
      <c r="C1719" s="1" t="s">
        <v>1555</v>
      </c>
      <c r="D1719" s="1" t="s">
        <v>765</v>
      </c>
      <c r="E1719" s="2" t="s">
        <v>4001</v>
      </c>
      <c r="F1719" s="1" t="s">
        <v>35</v>
      </c>
      <c r="G1719" s="1" t="s">
        <v>36</v>
      </c>
      <c r="H1719" s="1" t="s">
        <v>37</v>
      </c>
      <c r="I1719" s="1" t="s">
        <v>38</v>
      </c>
      <c r="J1719" s="3">
        <v>1</v>
      </c>
      <c r="K1719" s="1" t="s">
        <v>46</v>
      </c>
      <c r="L1719" s="1" t="s">
        <v>40</v>
      </c>
    </row>
    <row r="1720" spans="1:12">
      <c r="A1720" s="1" t="s">
        <v>4002</v>
      </c>
      <c r="B1720" s="1" t="s">
        <v>57</v>
      </c>
      <c r="C1720" s="1" t="s">
        <v>4003</v>
      </c>
      <c r="D1720" s="1" t="s">
        <v>59</v>
      </c>
      <c r="E1720" s="2" t="s">
        <v>4004</v>
      </c>
      <c r="F1720" s="1" t="s">
        <v>45</v>
      </c>
      <c r="G1720" s="1" t="s">
        <v>36</v>
      </c>
      <c r="H1720" s="1" t="s">
        <v>777</v>
      </c>
      <c r="I1720" s="1" t="s">
        <v>38</v>
      </c>
      <c r="J1720" s="3">
        <v>2</v>
      </c>
      <c r="K1720" s="1" t="s">
        <v>46</v>
      </c>
      <c r="L1720" s="1" t="s">
        <v>51</v>
      </c>
    </row>
    <row r="1721" spans="1:12">
      <c r="A1721" s="1" t="s">
        <v>4005</v>
      </c>
      <c r="B1721" s="1" t="s">
        <v>31</v>
      </c>
      <c r="C1721" s="1" t="s">
        <v>1043</v>
      </c>
      <c r="D1721" s="1" t="s">
        <v>786</v>
      </c>
      <c r="E1721" s="2" t="s">
        <v>4006</v>
      </c>
      <c r="F1721" s="1" t="s">
        <v>35</v>
      </c>
      <c r="G1721" s="1" t="s">
        <v>36</v>
      </c>
      <c r="H1721" s="1" t="s">
        <v>37</v>
      </c>
      <c r="I1721" s="1" t="s">
        <v>38</v>
      </c>
      <c r="J1721" s="3">
        <v>5</v>
      </c>
      <c r="K1721" s="1" t="s">
        <v>39</v>
      </c>
      <c r="L1721" s="1" t="s">
        <v>40</v>
      </c>
    </row>
    <row r="1722" spans="1:12">
      <c r="A1722" s="1" t="s">
        <v>4007</v>
      </c>
      <c r="B1722" s="1" t="s">
        <v>31</v>
      </c>
      <c r="C1722" s="1" t="s">
        <v>984</v>
      </c>
      <c r="D1722" s="1" t="s">
        <v>711</v>
      </c>
      <c r="E1722" s="2" t="s">
        <v>4008</v>
      </c>
      <c r="F1722" s="1" t="s">
        <v>45</v>
      </c>
      <c r="G1722" s="1" t="s">
        <v>36</v>
      </c>
      <c r="H1722" s="1" t="s">
        <v>147</v>
      </c>
      <c r="I1722" s="1" t="s">
        <v>38</v>
      </c>
      <c r="J1722" s="3">
        <v>2</v>
      </c>
      <c r="K1722" s="1" t="s">
        <v>46</v>
      </c>
      <c r="L1722" s="1" t="s">
        <v>51</v>
      </c>
    </row>
    <row r="1723" spans="1:12">
      <c r="A1723" s="1" t="s">
        <v>4009</v>
      </c>
      <c r="B1723" s="1" t="s">
        <v>31</v>
      </c>
      <c r="C1723" s="1" t="s">
        <v>418</v>
      </c>
      <c r="D1723" s="1" t="s">
        <v>981</v>
      </c>
      <c r="E1723" s="2" t="s">
        <v>4010</v>
      </c>
      <c r="F1723" s="1" t="s">
        <v>35</v>
      </c>
      <c r="G1723" s="1" t="s">
        <v>36</v>
      </c>
      <c r="H1723" s="1" t="s">
        <v>147</v>
      </c>
      <c r="I1723" s="1" t="s">
        <v>38</v>
      </c>
      <c r="J1723" s="3">
        <v>3</v>
      </c>
      <c r="K1723" s="1" t="s">
        <v>46</v>
      </c>
      <c r="L1723" s="1" t="s">
        <v>40</v>
      </c>
    </row>
    <row r="1724" spans="1:12">
      <c r="A1724" s="1" t="s">
        <v>4011</v>
      </c>
      <c r="B1724" s="1" t="s">
        <v>31</v>
      </c>
      <c r="C1724" s="1" t="s">
        <v>782</v>
      </c>
      <c r="D1724" s="1" t="s">
        <v>947</v>
      </c>
      <c r="E1724" s="2" t="s">
        <v>4012</v>
      </c>
      <c r="F1724" s="1" t="s">
        <v>35</v>
      </c>
      <c r="G1724" s="1" t="s">
        <v>70</v>
      </c>
      <c r="H1724" s="1" t="s">
        <v>71</v>
      </c>
      <c r="I1724" s="1" t="s">
        <v>38</v>
      </c>
      <c r="J1724" s="3">
        <v>2</v>
      </c>
      <c r="K1724" s="1" t="s">
        <v>39</v>
      </c>
      <c r="L1724" s="1" t="s">
        <v>51</v>
      </c>
    </row>
    <row r="1725" spans="1:12">
      <c r="A1725" s="1" t="s">
        <v>4013</v>
      </c>
      <c r="B1725" s="1" t="s">
        <v>31</v>
      </c>
      <c r="C1725" s="1" t="s">
        <v>992</v>
      </c>
      <c r="D1725" s="1" t="s">
        <v>1188</v>
      </c>
      <c r="E1725" s="2" t="s">
        <v>4014</v>
      </c>
      <c r="F1725" s="1" t="s">
        <v>45</v>
      </c>
      <c r="G1725" s="1" t="s">
        <v>36</v>
      </c>
      <c r="H1725" s="1" t="s">
        <v>384</v>
      </c>
      <c r="I1725" s="1" t="s">
        <v>38</v>
      </c>
      <c r="J1725" s="3">
        <v>4</v>
      </c>
      <c r="K1725" s="1" t="s">
        <v>46</v>
      </c>
      <c r="L1725" s="1" t="s">
        <v>40</v>
      </c>
    </row>
    <row r="1726" spans="1:12">
      <c r="A1726" s="1" t="s">
        <v>4015</v>
      </c>
      <c r="B1726" s="1" t="s">
        <v>31</v>
      </c>
      <c r="C1726" s="1" t="s">
        <v>807</v>
      </c>
      <c r="D1726" s="1" t="s">
        <v>956</v>
      </c>
      <c r="E1726" s="2" t="s">
        <v>4016</v>
      </c>
      <c r="F1726" s="1" t="s">
        <v>35</v>
      </c>
      <c r="G1726" s="1" t="s">
        <v>36</v>
      </c>
      <c r="H1726" s="1" t="s">
        <v>147</v>
      </c>
      <c r="I1726" s="1" t="s">
        <v>38</v>
      </c>
      <c r="J1726" s="3">
        <v>3</v>
      </c>
      <c r="K1726" s="1" t="s">
        <v>39</v>
      </c>
      <c r="L1726" s="1" t="s">
        <v>40</v>
      </c>
    </row>
    <row r="1727" spans="1:12">
      <c r="A1727" s="1" t="s">
        <v>4017</v>
      </c>
      <c r="B1727" s="1" t="s">
        <v>31</v>
      </c>
      <c r="C1727" s="1" t="s">
        <v>1208</v>
      </c>
      <c r="D1727" s="1" t="s">
        <v>1298</v>
      </c>
      <c r="E1727" s="2" t="s">
        <v>4018</v>
      </c>
      <c r="F1727" s="1" t="s">
        <v>35</v>
      </c>
      <c r="G1727" s="1" t="s">
        <v>310</v>
      </c>
      <c r="H1727" s="1" t="s">
        <v>311</v>
      </c>
      <c r="I1727" s="1" t="s">
        <v>38</v>
      </c>
      <c r="J1727" s="3">
        <v>3</v>
      </c>
      <c r="K1727" s="1" t="s">
        <v>46</v>
      </c>
      <c r="L1727" s="1" t="s">
        <v>40</v>
      </c>
    </row>
    <row r="1728" spans="1:12">
      <c r="A1728" s="1" t="s">
        <v>4019</v>
      </c>
      <c r="B1728" s="1" t="s">
        <v>31</v>
      </c>
      <c r="C1728" s="1" t="s">
        <v>1079</v>
      </c>
      <c r="D1728" s="1" t="s">
        <v>962</v>
      </c>
      <c r="E1728" s="2" t="s">
        <v>4020</v>
      </c>
      <c r="F1728" s="1" t="s">
        <v>35</v>
      </c>
      <c r="G1728" s="1" t="s">
        <v>36</v>
      </c>
      <c r="H1728" s="1" t="s">
        <v>944</v>
      </c>
      <c r="I1728" s="1" t="s">
        <v>38</v>
      </c>
      <c r="J1728" s="3">
        <v>3</v>
      </c>
      <c r="K1728" s="1" t="s">
        <v>46</v>
      </c>
      <c r="L1728" s="1" t="s">
        <v>40</v>
      </c>
    </row>
    <row r="1729" spans="1:12">
      <c r="A1729" s="1" t="s">
        <v>4021</v>
      </c>
      <c r="B1729" s="1" t="s">
        <v>31</v>
      </c>
      <c r="C1729" s="1" t="s">
        <v>1267</v>
      </c>
      <c r="D1729" s="1" t="s">
        <v>939</v>
      </c>
      <c r="E1729" s="2" t="s">
        <v>4022</v>
      </c>
      <c r="F1729" s="1" t="s">
        <v>35</v>
      </c>
      <c r="G1729" s="1" t="s">
        <v>36</v>
      </c>
      <c r="H1729" s="1" t="s">
        <v>84</v>
      </c>
      <c r="I1729" s="1" t="s">
        <v>38</v>
      </c>
      <c r="J1729" s="3">
        <v>3</v>
      </c>
      <c r="K1729" s="1" t="s">
        <v>39</v>
      </c>
      <c r="L1729" s="1" t="s">
        <v>103</v>
      </c>
    </row>
    <row r="1730" spans="1:12">
      <c r="A1730" s="1" t="s">
        <v>4023</v>
      </c>
      <c r="B1730" s="1" t="s">
        <v>31</v>
      </c>
      <c r="C1730" s="1" t="s">
        <v>1931</v>
      </c>
      <c r="D1730" s="1" t="s">
        <v>911</v>
      </c>
      <c r="E1730" s="2" t="s">
        <v>4024</v>
      </c>
      <c r="F1730" s="1" t="s">
        <v>45</v>
      </c>
      <c r="G1730" s="1" t="s">
        <v>70</v>
      </c>
      <c r="H1730" s="1" t="s">
        <v>837</v>
      </c>
      <c r="I1730" s="1" t="s">
        <v>38</v>
      </c>
      <c r="J1730" s="3">
        <v>3</v>
      </c>
      <c r="K1730" s="1" t="s">
        <v>39</v>
      </c>
      <c r="L1730" s="1" t="s">
        <v>40</v>
      </c>
    </row>
    <row r="1731" spans="1:12">
      <c r="A1731" s="1" t="s">
        <v>4025</v>
      </c>
      <c r="B1731" s="1" t="s">
        <v>31</v>
      </c>
      <c r="C1731" s="1" t="s">
        <v>1597</v>
      </c>
      <c r="D1731" s="1" t="s">
        <v>1061</v>
      </c>
      <c r="E1731" s="2" t="s">
        <v>3472</v>
      </c>
      <c r="F1731" s="1" t="s">
        <v>45</v>
      </c>
      <c r="G1731" s="1" t="s">
        <v>191</v>
      </c>
      <c r="H1731" s="1" t="s">
        <v>848</v>
      </c>
      <c r="I1731" s="1" t="s">
        <v>61</v>
      </c>
      <c r="J1731" s="3">
        <v>5</v>
      </c>
      <c r="K1731" s="1" t="s">
        <v>39</v>
      </c>
      <c r="L1731" s="1" t="s">
        <v>51</v>
      </c>
    </row>
    <row r="1732" spans="1:12">
      <c r="A1732" s="1" t="s">
        <v>4026</v>
      </c>
      <c r="B1732" s="1" t="s">
        <v>31</v>
      </c>
      <c r="C1732" s="1" t="s">
        <v>910</v>
      </c>
      <c r="D1732" s="1" t="s">
        <v>939</v>
      </c>
      <c r="E1732" s="2" t="s">
        <v>4027</v>
      </c>
      <c r="F1732" s="1" t="s">
        <v>45</v>
      </c>
      <c r="G1732" s="1" t="s">
        <v>36</v>
      </c>
      <c r="H1732" s="1" t="s">
        <v>37</v>
      </c>
      <c r="I1732" s="1" t="s">
        <v>38</v>
      </c>
      <c r="J1732" s="3">
        <v>4</v>
      </c>
      <c r="K1732" s="1" t="s">
        <v>39</v>
      </c>
      <c r="L1732" s="1" t="s">
        <v>40</v>
      </c>
    </row>
    <row r="1733" spans="1:12">
      <c r="A1733" s="1" t="s">
        <v>4028</v>
      </c>
      <c r="B1733" s="1" t="s">
        <v>31</v>
      </c>
      <c r="C1733" s="1" t="s">
        <v>936</v>
      </c>
      <c r="D1733" s="1" t="s">
        <v>737</v>
      </c>
      <c r="E1733" s="2" t="s">
        <v>4029</v>
      </c>
      <c r="F1733" s="1" t="s">
        <v>35</v>
      </c>
      <c r="G1733" s="1" t="s">
        <v>70</v>
      </c>
      <c r="H1733" s="1" t="s">
        <v>1135</v>
      </c>
      <c r="I1733" s="1" t="s">
        <v>61</v>
      </c>
      <c r="J1733" s="3">
        <v>2</v>
      </c>
      <c r="K1733" s="1" t="s">
        <v>46</v>
      </c>
      <c r="L1733" s="1" t="s">
        <v>51</v>
      </c>
    </row>
    <row r="1734" spans="1:12">
      <c r="A1734" s="1" t="s">
        <v>4030</v>
      </c>
      <c r="B1734" s="1" t="s">
        <v>31</v>
      </c>
      <c r="C1734" s="1" t="s">
        <v>323</v>
      </c>
      <c r="D1734" s="1" t="s">
        <v>725</v>
      </c>
      <c r="E1734" s="2" t="s">
        <v>4031</v>
      </c>
      <c r="F1734" s="1" t="s">
        <v>35</v>
      </c>
      <c r="G1734" s="1" t="s">
        <v>36</v>
      </c>
      <c r="H1734" s="1" t="s">
        <v>37</v>
      </c>
      <c r="I1734" s="1" t="s">
        <v>38</v>
      </c>
      <c r="J1734" s="3">
        <v>3</v>
      </c>
      <c r="K1734" s="1" t="s">
        <v>39</v>
      </c>
      <c r="L1734" s="1" t="s">
        <v>51</v>
      </c>
    </row>
    <row r="1735" spans="1:12">
      <c r="A1735" s="1" t="s">
        <v>4032</v>
      </c>
      <c r="B1735" s="1" t="s">
        <v>31</v>
      </c>
      <c r="C1735" s="1" t="s">
        <v>1133</v>
      </c>
      <c r="D1735" s="1" t="s">
        <v>851</v>
      </c>
      <c r="E1735" s="2" t="s">
        <v>4033</v>
      </c>
      <c r="F1735" s="1" t="s">
        <v>45</v>
      </c>
      <c r="G1735" s="1" t="s">
        <v>36</v>
      </c>
      <c r="H1735" s="1" t="s">
        <v>37</v>
      </c>
      <c r="I1735" s="1" t="s">
        <v>38</v>
      </c>
      <c r="J1735" s="3">
        <v>5</v>
      </c>
      <c r="K1735" s="1" t="s">
        <v>46</v>
      </c>
      <c r="L1735" s="1" t="s">
        <v>40</v>
      </c>
    </row>
    <row r="1736" spans="1:12">
      <c r="A1736" s="1" t="s">
        <v>4034</v>
      </c>
      <c r="B1736" s="1" t="s">
        <v>31</v>
      </c>
      <c r="C1736" s="1" t="s">
        <v>736</v>
      </c>
      <c r="D1736" s="1" t="s">
        <v>458</v>
      </c>
      <c r="E1736" s="2" t="s">
        <v>4035</v>
      </c>
      <c r="F1736" s="1" t="s">
        <v>35</v>
      </c>
      <c r="G1736" s="1" t="s">
        <v>36</v>
      </c>
      <c r="H1736" s="1" t="s">
        <v>223</v>
      </c>
      <c r="I1736" s="1" t="s">
        <v>61</v>
      </c>
      <c r="J1736" s="3">
        <v>3</v>
      </c>
      <c r="K1736" s="1" t="s">
        <v>46</v>
      </c>
      <c r="L1736" s="1" t="s">
        <v>40</v>
      </c>
    </row>
    <row r="1737" spans="1:12">
      <c r="A1737" s="1" t="s">
        <v>4036</v>
      </c>
      <c r="B1737" s="1" t="s">
        <v>31</v>
      </c>
      <c r="C1737" s="1" t="s">
        <v>1214</v>
      </c>
      <c r="D1737" s="1" t="s">
        <v>1188</v>
      </c>
      <c r="E1737" s="2" t="s">
        <v>4037</v>
      </c>
      <c r="F1737" s="1" t="s">
        <v>35</v>
      </c>
      <c r="G1737" s="1" t="s">
        <v>36</v>
      </c>
      <c r="H1737" s="1" t="s">
        <v>37</v>
      </c>
      <c r="I1737" s="1" t="s">
        <v>61</v>
      </c>
      <c r="J1737" s="3">
        <v>4</v>
      </c>
      <c r="K1737" s="1" t="s">
        <v>39</v>
      </c>
      <c r="L1737" s="1" t="s">
        <v>40</v>
      </c>
    </row>
    <row r="1738" spans="1:12">
      <c r="A1738" s="1" t="s">
        <v>4038</v>
      </c>
      <c r="B1738" s="1" t="s">
        <v>31</v>
      </c>
      <c r="C1738" s="1" t="s">
        <v>1368</v>
      </c>
      <c r="D1738" s="1" t="s">
        <v>1244</v>
      </c>
      <c r="E1738" s="2" t="s">
        <v>2621</v>
      </c>
      <c r="F1738" s="1" t="s">
        <v>35</v>
      </c>
      <c r="G1738" s="1" t="s">
        <v>36</v>
      </c>
      <c r="H1738" s="1" t="s">
        <v>37</v>
      </c>
      <c r="I1738" s="1" t="s">
        <v>61</v>
      </c>
      <c r="J1738" s="3">
        <v>3</v>
      </c>
      <c r="K1738" s="1" t="s">
        <v>46</v>
      </c>
      <c r="L1738" s="1" t="s">
        <v>40</v>
      </c>
    </row>
    <row r="1739" spans="1:12">
      <c r="A1739" s="1" t="s">
        <v>4039</v>
      </c>
      <c r="B1739" s="1" t="s">
        <v>31</v>
      </c>
      <c r="C1739" s="1" t="s">
        <v>807</v>
      </c>
      <c r="D1739" s="1" t="s">
        <v>707</v>
      </c>
      <c r="E1739" s="2" t="s">
        <v>1088</v>
      </c>
      <c r="F1739" s="1" t="s">
        <v>35</v>
      </c>
      <c r="G1739" s="1" t="s">
        <v>36</v>
      </c>
      <c r="H1739" s="1" t="s">
        <v>37</v>
      </c>
      <c r="I1739" s="1" t="s">
        <v>38</v>
      </c>
      <c r="J1739" s="3">
        <v>5</v>
      </c>
      <c r="K1739" s="1" t="s">
        <v>46</v>
      </c>
      <c r="L1739" s="1" t="s">
        <v>40</v>
      </c>
    </row>
    <row r="1740" spans="1:12">
      <c r="A1740" s="1" t="s">
        <v>4040</v>
      </c>
      <c r="B1740" s="1" t="s">
        <v>31</v>
      </c>
      <c r="C1740" s="1" t="s">
        <v>1350</v>
      </c>
      <c r="D1740" s="1" t="s">
        <v>1318</v>
      </c>
      <c r="E1740" s="2" t="s">
        <v>4041</v>
      </c>
      <c r="F1740" s="1" t="s">
        <v>45</v>
      </c>
      <c r="G1740" s="1" t="s">
        <v>209</v>
      </c>
      <c r="H1740" s="1" t="s">
        <v>587</v>
      </c>
      <c r="I1740" s="1" t="s">
        <v>61</v>
      </c>
      <c r="J1740" s="3">
        <v>3</v>
      </c>
      <c r="K1740" s="1" t="s">
        <v>39</v>
      </c>
      <c r="L1740" s="1" t="s">
        <v>40</v>
      </c>
    </row>
    <row r="1741" spans="1:12">
      <c r="A1741" s="1" t="s">
        <v>4042</v>
      </c>
      <c r="B1741" s="1" t="s">
        <v>31</v>
      </c>
      <c r="C1741" s="1" t="s">
        <v>759</v>
      </c>
      <c r="D1741" s="1" t="s">
        <v>744</v>
      </c>
      <c r="E1741" s="2" t="s">
        <v>4043</v>
      </c>
      <c r="F1741" s="1" t="s">
        <v>35</v>
      </c>
      <c r="G1741" s="1" t="s">
        <v>36</v>
      </c>
      <c r="H1741" s="1" t="s">
        <v>37</v>
      </c>
      <c r="I1741" s="1" t="s">
        <v>38</v>
      </c>
      <c r="J1741" s="3">
        <v>5</v>
      </c>
      <c r="K1741" s="1" t="s">
        <v>39</v>
      </c>
      <c r="L1741" s="1" t="s">
        <v>40</v>
      </c>
    </row>
    <row r="1742" spans="1:12">
      <c r="A1742" s="1" t="s">
        <v>4044</v>
      </c>
      <c r="B1742" s="1" t="s">
        <v>31</v>
      </c>
      <c r="C1742" s="1" t="s">
        <v>744</v>
      </c>
      <c r="D1742" s="1" t="s">
        <v>64</v>
      </c>
      <c r="E1742" s="2" t="s">
        <v>4045</v>
      </c>
      <c r="F1742" s="1" t="s">
        <v>45</v>
      </c>
      <c r="G1742" s="1" t="s">
        <v>36</v>
      </c>
      <c r="H1742" s="1" t="s">
        <v>384</v>
      </c>
      <c r="I1742" s="1" t="s">
        <v>38</v>
      </c>
      <c r="J1742" s="3">
        <v>5</v>
      </c>
      <c r="K1742" s="1" t="s">
        <v>46</v>
      </c>
      <c r="L1742" s="1" t="s">
        <v>40</v>
      </c>
    </row>
    <row r="1743" spans="1:12">
      <c r="A1743" s="1" t="s">
        <v>4046</v>
      </c>
      <c r="B1743" s="1" t="s">
        <v>57</v>
      </c>
      <c r="C1743" s="1" t="s">
        <v>2525</v>
      </c>
      <c r="D1743" s="1" t="s">
        <v>59</v>
      </c>
      <c r="E1743" s="2" t="s">
        <v>4047</v>
      </c>
      <c r="F1743" s="1" t="s">
        <v>35</v>
      </c>
      <c r="G1743" s="1" t="s">
        <v>36</v>
      </c>
      <c r="H1743" s="1" t="s">
        <v>37</v>
      </c>
      <c r="I1743" s="1" t="s">
        <v>38</v>
      </c>
      <c r="J1743" s="3">
        <v>5</v>
      </c>
      <c r="K1743" s="1" t="s">
        <v>46</v>
      </c>
      <c r="L1743" s="1" t="s">
        <v>51</v>
      </c>
    </row>
    <row r="1744" spans="1:12">
      <c r="A1744" s="1" t="s">
        <v>4048</v>
      </c>
      <c r="B1744" s="1" t="s">
        <v>31</v>
      </c>
      <c r="C1744" s="1" t="s">
        <v>829</v>
      </c>
      <c r="D1744" s="1" t="s">
        <v>1096</v>
      </c>
      <c r="E1744" s="2" t="s">
        <v>4049</v>
      </c>
      <c r="F1744" s="1" t="s">
        <v>35</v>
      </c>
      <c r="G1744" s="1" t="s">
        <v>185</v>
      </c>
      <c r="H1744" s="1" t="s">
        <v>1035</v>
      </c>
      <c r="I1744" s="1" t="s">
        <v>38</v>
      </c>
      <c r="J1744" s="3">
        <v>1</v>
      </c>
      <c r="K1744" s="1" t="s">
        <v>46</v>
      </c>
      <c r="L1744" s="1" t="s">
        <v>103</v>
      </c>
    </row>
    <row r="1745" spans="1:12">
      <c r="A1745" s="1" t="s">
        <v>4050</v>
      </c>
      <c r="B1745" s="1" t="s">
        <v>31</v>
      </c>
      <c r="C1745" s="1" t="s">
        <v>1374</v>
      </c>
      <c r="D1745" s="1" t="s">
        <v>714</v>
      </c>
      <c r="E1745" s="2" t="s">
        <v>4051</v>
      </c>
      <c r="F1745" s="1" t="s">
        <v>45</v>
      </c>
      <c r="G1745" s="1" t="s">
        <v>209</v>
      </c>
      <c r="H1745" s="1" t="s">
        <v>210</v>
      </c>
      <c r="I1745" s="1" t="s">
        <v>61</v>
      </c>
      <c r="J1745" s="3">
        <v>1</v>
      </c>
      <c r="K1745" s="1" t="s">
        <v>46</v>
      </c>
      <c r="L1745" s="1" t="s">
        <v>40</v>
      </c>
    </row>
    <row r="1746" spans="1:12">
      <c r="A1746" s="1" t="s">
        <v>4052</v>
      </c>
      <c r="B1746" s="1" t="s">
        <v>31</v>
      </c>
      <c r="C1746" s="1" t="s">
        <v>1214</v>
      </c>
      <c r="D1746" s="1" t="s">
        <v>718</v>
      </c>
      <c r="E1746" s="2" t="s">
        <v>4053</v>
      </c>
      <c r="F1746" s="1" t="s">
        <v>35</v>
      </c>
      <c r="G1746" s="1" t="s">
        <v>36</v>
      </c>
      <c r="H1746" s="1" t="s">
        <v>37</v>
      </c>
      <c r="I1746" s="1" t="s">
        <v>38</v>
      </c>
      <c r="J1746" s="3">
        <v>1</v>
      </c>
      <c r="K1746" s="1" t="s">
        <v>46</v>
      </c>
      <c r="L1746" s="1" t="s">
        <v>40</v>
      </c>
    </row>
    <row r="1747" spans="1:12">
      <c r="A1747" s="1" t="s">
        <v>4054</v>
      </c>
      <c r="B1747" s="1" t="s">
        <v>31</v>
      </c>
      <c r="C1747" s="1" t="s">
        <v>1368</v>
      </c>
      <c r="D1747" s="1" t="s">
        <v>1156</v>
      </c>
      <c r="E1747" s="2" t="s">
        <v>4055</v>
      </c>
      <c r="F1747" s="1" t="s">
        <v>35</v>
      </c>
      <c r="G1747" s="1" t="s">
        <v>185</v>
      </c>
      <c r="H1747" s="1" t="s">
        <v>1035</v>
      </c>
      <c r="I1747" s="1" t="s">
        <v>38</v>
      </c>
      <c r="J1747" s="3">
        <v>3</v>
      </c>
      <c r="K1747" s="1" t="s">
        <v>46</v>
      </c>
      <c r="L1747" s="1" t="s">
        <v>40</v>
      </c>
    </row>
    <row r="1748" spans="1:12">
      <c r="A1748" s="1" t="s">
        <v>4056</v>
      </c>
      <c r="B1748" s="1" t="s">
        <v>31</v>
      </c>
      <c r="C1748" s="1" t="s">
        <v>1664</v>
      </c>
      <c r="D1748" s="1" t="s">
        <v>1197</v>
      </c>
      <c r="E1748" s="2" t="s">
        <v>4057</v>
      </c>
      <c r="F1748" s="1" t="s">
        <v>45</v>
      </c>
      <c r="G1748" s="1" t="s">
        <v>36</v>
      </c>
      <c r="H1748" s="1" t="s">
        <v>164</v>
      </c>
      <c r="I1748" s="1" t="s">
        <v>38</v>
      </c>
      <c r="J1748" s="3">
        <v>5</v>
      </c>
      <c r="K1748" s="1" t="s">
        <v>46</v>
      </c>
      <c r="L1748" s="1" t="s">
        <v>103</v>
      </c>
    </row>
    <row r="1749" spans="1:12">
      <c r="A1749" s="1" t="s">
        <v>4058</v>
      </c>
      <c r="B1749" s="1" t="s">
        <v>31</v>
      </c>
      <c r="C1749" s="1" t="s">
        <v>885</v>
      </c>
      <c r="D1749" s="1" t="s">
        <v>725</v>
      </c>
      <c r="E1749" s="2" t="s">
        <v>4059</v>
      </c>
      <c r="F1749" s="1" t="s">
        <v>45</v>
      </c>
      <c r="G1749" s="1" t="s">
        <v>36</v>
      </c>
      <c r="H1749" s="1" t="s">
        <v>37</v>
      </c>
      <c r="I1749" s="1" t="s">
        <v>38</v>
      </c>
      <c r="J1749" s="3">
        <v>4</v>
      </c>
      <c r="K1749" s="1" t="s">
        <v>39</v>
      </c>
      <c r="L1749" s="1" t="s">
        <v>40</v>
      </c>
    </row>
    <row r="1750" spans="1:12">
      <c r="A1750" s="1" t="s">
        <v>4060</v>
      </c>
      <c r="B1750" s="1" t="s">
        <v>31</v>
      </c>
      <c r="C1750" s="1" t="s">
        <v>743</v>
      </c>
      <c r="D1750" s="1" t="s">
        <v>804</v>
      </c>
      <c r="E1750" s="2" t="s">
        <v>4061</v>
      </c>
      <c r="F1750" s="1" t="s">
        <v>45</v>
      </c>
      <c r="G1750" s="1" t="s">
        <v>36</v>
      </c>
      <c r="H1750" s="1" t="s">
        <v>37</v>
      </c>
      <c r="I1750" s="1" t="s">
        <v>38</v>
      </c>
      <c r="J1750" s="3">
        <v>3</v>
      </c>
      <c r="K1750" s="1" t="s">
        <v>46</v>
      </c>
      <c r="L1750" s="1" t="s">
        <v>40</v>
      </c>
    </row>
    <row r="1751" spans="1:12">
      <c r="A1751" s="1" t="s">
        <v>4062</v>
      </c>
      <c r="B1751" s="1" t="s">
        <v>57</v>
      </c>
      <c r="C1751" s="1" t="s">
        <v>1167</v>
      </c>
      <c r="D1751" s="1" t="s">
        <v>59</v>
      </c>
      <c r="E1751" s="2" t="s">
        <v>4063</v>
      </c>
      <c r="F1751" s="1" t="s">
        <v>45</v>
      </c>
      <c r="G1751" s="1" t="s">
        <v>36</v>
      </c>
      <c r="H1751" s="1" t="s">
        <v>164</v>
      </c>
      <c r="I1751" s="1" t="s">
        <v>38</v>
      </c>
      <c r="J1751" s="3">
        <v>3</v>
      </c>
      <c r="K1751" s="1" t="s">
        <v>46</v>
      </c>
      <c r="L1751" s="1" t="s">
        <v>40</v>
      </c>
    </row>
    <row r="1752" spans="1:12">
      <c r="A1752" s="1" t="s">
        <v>4064</v>
      </c>
      <c r="B1752" s="1" t="s">
        <v>31</v>
      </c>
      <c r="C1752" s="1" t="s">
        <v>839</v>
      </c>
      <c r="D1752" s="1" t="s">
        <v>1298</v>
      </c>
      <c r="E1752" s="2" t="s">
        <v>4065</v>
      </c>
      <c r="F1752" s="1" t="s">
        <v>35</v>
      </c>
      <c r="G1752" s="1" t="s">
        <v>36</v>
      </c>
      <c r="H1752" s="1" t="s">
        <v>722</v>
      </c>
      <c r="I1752" s="1" t="s">
        <v>38</v>
      </c>
      <c r="J1752" s="3">
        <v>5</v>
      </c>
      <c r="K1752" s="1" t="s">
        <v>46</v>
      </c>
      <c r="L1752" s="1" t="s">
        <v>40</v>
      </c>
    </row>
    <row r="1753" spans="1:12">
      <c r="A1753" s="1" t="s">
        <v>4066</v>
      </c>
      <c r="B1753" s="1" t="s">
        <v>31</v>
      </c>
      <c r="C1753" s="1" t="s">
        <v>811</v>
      </c>
      <c r="D1753" s="1" t="s">
        <v>1188</v>
      </c>
      <c r="E1753" s="2" t="s">
        <v>4067</v>
      </c>
      <c r="F1753" s="1" t="s">
        <v>45</v>
      </c>
      <c r="G1753" s="1" t="s">
        <v>36</v>
      </c>
      <c r="H1753" s="1" t="s">
        <v>37</v>
      </c>
      <c r="I1753" s="1" t="s">
        <v>61</v>
      </c>
      <c r="J1753" s="3">
        <v>1</v>
      </c>
      <c r="K1753" s="1" t="s">
        <v>39</v>
      </c>
      <c r="L1753" s="1" t="s">
        <v>40</v>
      </c>
    </row>
    <row r="1754" spans="1:12">
      <c r="A1754" s="1" t="s">
        <v>4068</v>
      </c>
      <c r="B1754" s="1" t="s">
        <v>31</v>
      </c>
      <c r="C1754" s="1" t="s">
        <v>504</v>
      </c>
      <c r="D1754" s="1" t="s">
        <v>765</v>
      </c>
      <c r="E1754" s="2" t="s">
        <v>4069</v>
      </c>
      <c r="F1754" s="1" t="s">
        <v>45</v>
      </c>
      <c r="G1754" s="1" t="s">
        <v>36</v>
      </c>
      <c r="H1754" s="1" t="s">
        <v>1045</v>
      </c>
      <c r="I1754" s="1" t="s">
        <v>61</v>
      </c>
      <c r="J1754" s="3">
        <v>3</v>
      </c>
      <c r="K1754" s="1" t="s">
        <v>39</v>
      </c>
      <c r="L1754" s="1" t="s">
        <v>40</v>
      </c>
    </row>
    <row r="1755" spans="1:12">
      <c r="A1755" s="1" t="s">
        <v>4070</v>
      </c>
      <c r="B1755" s="1" t="s">
        <v>31</v>
      </c>
      <c r="C1755" s="1" t="s">
        <v>433</v>
      </c>
      <c r="D1755" s="1" t="s">
        <v>855</v>
      </c>
      <c r="E1755" s="2" t="s">
        <v>4071</v>
      </c>
      <c r="F1755" s="1" t="s">
        <v>45</v>
      </c>
      <c r="G1755" s="1" t="s">
        <v>36</v>
      </c>
      <c r="H1755" s="1" t="s">
        <v>384</v>
      </c>
      <c r="I1755" s="1" t="s">
        <v>38</v>
      </c>
      <c r="J1755" s="3">
        <v>2</v>
      </c>
      <c r="K1755" s="1" t="s">
        <v>39</v>
      </c>
      <c r="L1755" s="1" t="s">
        <v>40</v>
      </c>
    </row>
    <row r="1756" spans="1:12">
      <c r="A1756" s="1" t="s">
        <v>4072</v>
      </c>
      <c r="B1756" s="1" t="s">
        <v>31</v>
      </c>
      <c r="C1756" s="1" t="s">
        <v>858</v>
      </c>
      <c r="D1756" s="1" t="s">
        <v>1274</v>
      </c>
      <c r="E1756" s="2" t="s">
        <v>4073</v>
      </c>
      <c r="F1756" s="1" t="s">
        <v>45</v>
      </c>
      <c r="G1756" s="1" t="s">
        <v>36</v>
      </c>
      <c r="H1756" s="1" t="s">
        <v>147</v>
      </c>
      <c r="I1756" s="1" t="s">
        <v>38</v>
      </c>
      <c r="J1756" s="3">
        <v>1</v>
      </c>
      <c r="K1756" s="1" t="s">
        <v>39</v>
      </c>
      <c r="L1756" s="1" t="s">
        <v>40</v>
      </c>
    </row>
    <row r="1757" spans="1:12">
      <c r="A1757" s="1" t="s">
        <v>4074</v>
      </c>
      <c r="B1757" s="1" t="s">
        <v>31</v>
      </c>
      <c r="C1757" s="1" t="s">
        <v>1199</v>
      </c>
      <c r="D1757" s="1" t="s">
        <v>1188</v>
      </c>
      <c r="E1757" s="2" t="s">
        <v>4075</v>
      </c>
      <c r="F1757" s="1" t="s">
        <v>45</v>
      </c>
      <c r="G1757" s="1" t="s">
        <v>36</v>
      </c>
      <c r="H1757" s="1" t="s">
        <v>223</v>
      </c>
      <c r="I1757" s="1" t="s">
        <v>38</v>
      </c>
      <c r="J1757" s="3">
        <v>1</v>
      </c>
      <c r="K1757" s="1" t="s">
        <v>46</v>
      </c>
      <c r="L1757" s="1" t="s">
        <v>40</v>
      </c>
    </row>
    <row r="1758" spans="1:12">
      <c r="A1758" s="1" t="s">
        <v>4076</v>
      </c>
      <c r="B1758" s="1" t="s">
        <v>31</v>
      </c>
      <c r="C1758" s="1" t="s">
        <v>1374</v>
      </c>
      <c r="D1758" s="1" t="s">
        <v>1103</v>
      </c>
      <c r="E1758" s="2" t="s">
        <v>4077</v>
      </c>
      <c r="F1758" s="1" t="s">
        <v>45</v>
      </c>
      <c r="G1758" s="1" t="s">
        <v>133</v>
      </c>
      <c r="H1758" s="1" t="s">
        <v>1647</v>
      </c>
      <c r="I1758" s="1" t="s">
        <v>38</v>
      </c>
      <c r="J1758" s="3">
        <v>3</v>
      </c>
      <c r="K1758" s="1" t="s">
        <v>46</v>
      </c>
      <c r="L1758" s="1" t="s">
        <v>103</v>
      </c>
    </row>
    <row r="1759" spans="1:12">
      <c r="A1759" s="1" t="s">
        <v>4078</v>
      </c>
      <c r="B1759" s="1" t="s">
        <v>31</v>
      </c>
      <c r="C1759" s="1" t="s">
        <v>984</v>
      </c>
      <c r="D1759" s="1" t="s">
        <v>775</v>
      </c>
      <c r="E1759" s="2" t="s">
        <v>4079</v>
      </c>
      <c r="F1759" s="1" t="s">
        <v>45</v>
      </c>
      <c r="G1759" s="1" t="s">
        <v>36</v>
      </c>
      <c r="H1759" s="1" t="s">
        <v>84</v>
      </c>
      <c r="I1759" s="1" t="s">
        <v>61</v>
      </c>
      <c r="J1759" s="3">
        <v>4</v>
      </c>
      <c r="K1759" s="1" t="s">
        <v>39</v>
      </c>
      <c r="L1759" s="1" t="s">
        <v>51</v>
      </c>
    </row>
    <row r="1760" spans="1:12">
      <c r="A1760" s="1" t="s">
        <v>4080</v>
      </c>
      <c r="B1760" s="1" t="s">
        <v>31</v>
      </c>
      <c r="C1760" s="1" t="s">
        <v>789</v>
      </c>
      <c r="D1760" s="1" t="s">
        <v>905</v>
      </c>
      <c r="E1760" s="2" t="s">
        <v>4081</v>
      </c>
      <c r="F1760" s="1" t="s">
        <v>45</v>
      </c>
      <c r="G1760" s="1" t="s">
        <v>36</v>
      </c>
      <c r="H1760" s="1" t="s">
        <v>37</v>
      </c>
      <c r="I1760" s="1" t="s">
        <v>61</v>
      </c>
      <c r="J1760" s="3">
        <v>1</v>
      </c>
      <c r="K1760" s="1" t="s">
        <v>46</v>
      </c>
      <c r="L1760" s="1" t="s">
        <v>40</v>
      </c>
    </row>
    <row r="1761" spans="1:12">
      <c r="A1761" s="1" t="s">
        <v>4082</v>
      </c>
      <c r="B1761" s="1" t="s">
        <v>31</v>
      </c>
      <c r="C1761" s="1" t="s">
        <v>706</v>
      </c>
      <c r="D1761" s="1" t="s">
        <v>740</v>
      </c>
      <c r="E1761" s="2" t="s">
        <v>4083</v>
      </c>
      <c r="F1761" s="1" t="s">
        <v>35</v>
      </c>
      <c r="G1761" s="1" t="s">
        <v>185</v>
      </c>
      <c r="H1761" s="1" t="s">
        <v>186</v>
      </c>
      <c r="I1761" s="1" t="s">
        <v>38</v>
      </c>
      <c r="J1761" s="3">
        <v>2</v>
      </c>
      <c r="K1761" s="1" t="s">
        <v>46</v>
      </c>
      <c r="L1761" s="1" t="s">
        <v>40</v>
      </c>
    </row>
    <row r="1762" spans="1:12">
      <c r="A1762" s="1" t="s">
        <v>4084</v>
      </c>
      <c r="B1762" s="1" t="s">
        <v>31</v>
      </c>
      <c r="C1762" s="1" t="s">
        <v>771</v>
      </c>
      <c r="D1762" s="1" t="s">
        <v>1064</v>
      </c>
      <c r="E1762" s="2" t="s">
        <v>4085</v>
      </c>
      <c r="F1762" s="1" t="s">
        <v>45</v>
      </c>
      <c r="G1762" s="1" t="s">
        <v>36</v>
      </c>
      <c r="H1762" s="1" t="s">
        <v>730</v>
      </c>
      <c r="I1762" s="1" t="s">
        <v>38</v>
      </c>
      <c r="J1762" s="3">
        <v>1</v>
      </c>
      <c r="K1762" s="1" t="s">
        <v>46</v>
      </c>
      <c r="L1762" s="1" t="s">
        <v>40</v>
      </c>
    </row>
    <row r="1763" spans="1:12">
      <c r="A1763" s="1" t="s">
        <v>4086</v>
      </c>
      <c r="B1763" s="1" t="s">
        <v>31</v>
      </c>
      <c r="C1763" s="1" t="s">
        <v>700</v>
      </c>
      <c r="D1763" s="1" t="s">
        <v>740</v>
      </c>
      <c r="E1763" s="2" t="s">
        <v>4087</v>
      </c>
      <c r="F1763" s="1" t="s">
        <v>45</v>
      </c>
      <c r="G1763" s="1" t="s">
        <v>36</v>
      </c>
      <c r="H1763" s="1" t="s">
        <v>384</v>
      </c>
      <c r="I1763" s="1" t="s">
        <v>38</v>
      </c>
      <c r="J1763" s="3">
        <v>1</v>
      </c>
      <c r="K1763" s="1" t="s">
        <v>46</v>
      </c>
      <c r="L1763" s="1" t="s">
        <v>40</v>
      </c>
    </row>
    <row r="1764" spans="1:12">
      <c r="A1764" s="1" t="s">
        <v>4088</v>
      </c>
      <c r="B1764" s="1" t="s">
        <v>31</v>
      </c>
      <c r="C1764" s="1" t="s">
        <v>1267</v>
      </c>
      <c r="D1764" s="1" t="s">
        <v>1061</v>
      </c>
      <c r="E1764" s="2" t="s">
        <v>4089</v>
      </c>
      <c r="F1764" s="1" t="s">
        <v>35</v>
      </c>
      <c r="G1764" s="1" t="s">
        <v>36</v>
      </c>
      <c r="H1764" s="1" t="s">
        <v>944</v>
      </c>
      <c r="I1764" s="1" t="s">
        <v>38</v>
      </c>
      <c r="J1764" s="3">
        <v>3</v>
      </c>
      <c r="K1764" s="1" t="s">
        <v>46</v>
      </c>
      <c r="L1764" s="1" t="s">
        <v>40</v>
      </c>
    </row>
    <row r="1765" spans="1:12">
      <c r="A1765" s="1" t="s">
        <v>4090</v>
      </c>
      <c r="B1765" s="1" t="s">
        <v>31</v>
      </c>
      <c r="C1765" s="1" t="s">
        <v>846</v>
      </c>
      <c r="D1765" s="1" t="s">
        <v>959</v>
      </c>
      <c r="E1765" s="2" t="s">
        <v>4091</v>
      </c>
      <c r="F1765" s="1" t="s">
        <v>35</v>
      </c>
      <c r="G1765" s="1" t="s">
        <v>36</v>
      </c>
      <c r="H1765" s="1" t="s">
        <v>147</v>
      </c>
      <c r="I1765" s="1" t="s">
        <v>38</v>
      </c>
      <c r="J1765" s="3">
        <v>2</v>
      </c>
      <c r="K1765" s="1" t="s">
        <v>46</v>
      </c>
      <c r="L1765" s="1" t="s">
        <v>51</v>
      </c>
    </row>
    <row r="1766" spans="1:12">
      <c r="A1766" s="1" t="s">
        <v>4092</v>
      </c>
      <c r="B1766" s="1" t="s">
        <v>31</v>
      </c>
      <c r="C1766" s="1" t="s">
        <v>717</v>
      </c>
      <c r="D1766" s="1" t="s">
        <v>835</v>
      </c>
      <c r="E1766" s="2" t="s">
        <v>4093</v>
      </c>
      <c r="F1766" s="1" t="s">
        <v>35</v>
      </c>
      <c r="G1766" s="1" t="s">
        <v>36</v>
      </c>
      <c r="H1766" s="1" t="s">
        <v>164</v>
      </c>
      <c r="I1766" s="1" t="s">
        <v>38</v>
      </c>
      <c r="J1766" s="3">
        <v>1</v>
      </c>
      <c r="K1766" s="1" t="s">
        <v>39</v>
      </c>
      <c r="L1766" s="1" t="s">
        <v>103</v>
      </c>
    </row>
    <row r="1767" spans="1:12">
      <c r="A1767" s="1" t="s">
        <v>4094</v>
      </c>
      <c r="B1767" s="1" t="s">
        <v>31</v>
      </c>
      <c r="C1767" s="1" t="s">
        <v>807</v>
      </c>
      <c r="D1767" s="1" t="s">
        <v>477</v>
      </c>
      <c r="E1767" s="2" t="s">
        <v>4095</v>
      </c>
      <c r="F1767" s="1" t="s">
        <v>35</v>
      </c>
      <c r="G1767" s="1" t="s">
        <v>36</v>
      </c>
      <c r="H1767" s="1" t="s">
        <v>37</v>
      </c>
      <c r="I1767" s="1" t="s">
        <v>38</v>
      </c>
      <c r="J1767" s="3">
        <v>4</v>
      </c>
      <c r="K1767" s="1" t="s">
        <v>46</v>
      </c>
      <c r="L1767" s="1" t="s">
        <v>40</v>
      </c>
    </row>
    <row r="1768" spans="1:12">
      <c r="A1768" s="1" t="s">
        <v>4096</v>
      </c>
      <c r="B1768" s="1" t="s">
        <v>31</v>
      </c>
      <c r="C1768" s="1" t="s">
        <v>2121</v>
      </c>
      <c r="D1768" s="1" t="s">
        <v>718</v>
      </c>
      <c r="E1768" s="2" t="s">
        <v>4097</v>
      </c>
      <c r="F1768" s="1" t="s">
        <v>45</v>
      </c>
      <c r="G1768" s="1" t="s">
        <v>36</v>
      </c>
      <c r="H1768" s="1" t="s">
        <v>164</v>
      </c>
      <c r="I1768" s="1" t="s">
        <v>38</v>
      </c>
      <c r="J1768" s="3">
        <v>3</v>
      </c>
      <c r="K1768" s="1" t="s">
        <v>46</v>
      </c>
      <c r="L1768" s="1" t="s">
        <v>40</v>
      </c>
    </row>
    <row r="1769" spans="1:12">
      <c r="A1769" s="1" t="s">
        <v>4098</v>
      </c>
      <c r="B1769" s="1" t="s">
        <v>31</v>
      </c>
      <c r="C1769" s="1" t="s">
        <v>1639</v>
      </c>
      <c r="D1769" s="1" t="s">
        <v>942</v>
      </c>
      <c r="E1769" s="2" t="s">
        <v>4099</v>
      </c>
      <c r="F1769" s="1" t="s">
        <v>35</v>
      </c>
      <c r="G1769" s="1" t="s">
        <v>209</v>
      </c>
      <c r="H1769" s="1" t="s">
        <v>447</v>
      </c>
      <c r="I1769" s="1" t="s">
        <v>38</v>
      </c>
      <c r="J1769" s="3">
        <v>4</v>
      </c>
      <c r="K1769" s="1" t="s">
        <v>46</v>
      </c>
      <c r="L1769" s="1" t="s">
        <v>40</v>
      </c>
    </row>
    <row r="1770" spans="1:12">
      <c r="A1770" s="1" t="s">
        <v>4100</v>
      </c>
      <c r="B1770" s="1" t="s">
        <v>57</v>
      </c>
      <c r="C1770" s="1" t="s">
        <v>928</v>
      </c>
      <c r="D1770" s="1" t="s">
        <v>59</v>
      </c>
      <c r="E1770" s="2" t="s">
        <v>4101</v>
      </c>
      <c r="F1770" s="1" t="s">
        <v>45</v>
      </c>
      <c r="G1770" s="1" t="s">
        <v>36</v>
      </c>
      <c r="H1770" s="1" t="s">
        <v>84</v>
      </c>
      <c r="I1770" s="1" t="s">
        <v>38</v>
      </c>
      <c r="J1770" s="3">
        <v>1</v>
      </c>
      <c r="K1770" s="1" t="s">
        <v>39</v>
      </c>
      <c r="L1770" s="1" t="s">
        <v>103</v>
      </c>
    </row>
    <row r="1771" spans="1:12">
      <c r="A1771" s="1" t="s">
        <v>4102</v>
      </c>
      <c r="B1771" s="1" t="s">
        <v>31</v>
      </c>
      <c r="C1771" s="1" t="s">
        <v>1000</v>
      </c>
      <c r="D1771" s="1" t="s">
        <v>692</v>
      </c>
      <c r="E1771" s="2" t="s">
        <v>4103</v>
      </c>
      <c r="F1771" s="1" t="s">
        <v>35</v>
      </c>
      <c r="G1771" s="1" t="s">
        <v>36</v>
      </c>
      <c r="H1771" s="1" t="s">
        <v>730</v>
      </c>
      <c r="I1771" s="1" t="s">
        <v>38</v>
      </c>
      <c r="J1771" s="3">
        <v>1</v>
      </c>
      <c r="K1771" s="1" t="s">
        <v>39</v>
      </c>
      <c r="L1771" s="1" t="s">
        <v>51</v>
      </c>
    </row>
    <row r="1772" spans="1:12">
      <c r="A1772" s="1" t="s">
        <v>4104</v>
      </c>
      <c r="B1772" s="1" t="s">
        <v>57</v>
      </c>
      <c r="C1772" s="1" t="s">
        <v>901</v>
      </c>
      <c r="D1772" s="1" t="s">
        <v>59</v>
      </c>
      <c r="E1772" s="2" t="s">
        <v>4105</v>
      </c>
      <c r="F1772" s="1" t="s">
        <v>45</v>
      </c>
      <c r="G1772" s="1" t="s">
        <v>36</v>
      </c>
      <c r="H1772" s="1" t="s">
        <v>1045</v>
      </c>
      <c r="I1772" s="1" t="s">
        <v>38</v>
      </c>
      <c r="J1772" s="3">
        <v>3</v>
      </c>
      <c r="K1772" s="1" t="s">
        <v>39</v>
      </c>
      <c r="L1772" s="1" t="s">
        <v>103</v>
      </c>
    </row>
    <row r="1773" spans="1:12">
      <c r="A1773" s="1" t="s">
        <v>4106</v>
      </c>
      <c r="B1773" s="1" t="s">
        <v>57</v>
      </c>
      <c r="C1773" s="1" t="s">
        <v>928</v>
      </c>
      <c r="D1773" s="1" t="s">
        <v>59</v>
      </c>
      <c r="E1773" s="2" t="s">
        <v>4107</v>
      </c>
      <c r="F1773" s="1" t="s">
        <v>35</v>
      </c>
      <c r="G1773" s="1" t="s">
        <v>70</v>
      </c>
      <c r="H1773" s="1" t="s">
        <v>1135</v>
      </c>
      <c r="I1773" s="1" t="s">
        <v>61</v>
      </c>
      <c r="J1773" s="3">
        <v>5</v>
      </c>
      <c r="K1773" s="1" t="s">
        <v>39</v>
      </c>
      <c r="L1773" s="1" t="s">
        <v>51</v>
      </c>
    </row>
    <row r="1774" spans="1:12">
      <c r="A1774" s="1" t="s">
        <v>4108</v>
      </c>
      <c r="B1774" s="1" t="s">
        <v>31</v>
      </c>
      <c r="C1774" s="1" t="s">
        <v>946</v>
      </c>
      <c r="D1774" s="1" t="s">
        <v>748</v>
      </c>
      <c r="E1774" s="2" t="s">
        <v>4109</v>
      </c>
      <c r="F1774" s="1" t="s">
        <v>45</v>
      </c>
      <c r="G1774" s="1" t="s">
        <v>36</v>
      </c>
      <c r="H1774" s="1" t="s">
        <v>147</v>
      </c>
      <c r="I1774" s="1" t="s">
        <v>61</v>
      </c>
      <c r="J1774" s="3">
        <v>3</v>
      </c>
      <c r="K1774" s="1" t="s">
        <v>39</v>
      </c>
      <c r="L1774" s="1" t="s">
        <v>51</v>
      </c>
    </row>
    <row r="1775" spans="1:12">
      <c r="A1775" s="1" t="s">
        <v>4110</v>
      </c>
      <c r="B1775" s="1" t="s">
        <v>31</v>
      </c>
      <c r="C1775" s="1" t="s">
        <v>433</v>
      </c>
      <c r="D1775" s="1" t="s">
        <v>859</v>
      </c>
      <c r="E1775" s="2" t="s">
        <v>4111</v>
      </c>
      <c r="F1775" s="1" t="s">
        <v>45</v>
      </c>
      <c r="G1775" s="1" t="s">
        <v>36</v>
      </c>
      <c r="H1775" s="1" t="s">
        <v>84</v>
      </c>
      <c r="I1775" s="1" t="s">
        <v>38</v>
      </c>
      <c r="J1775" s="3">
        <v>4</v>
      </c>
      <c r="K1775" s="1" t="s">
        <v>46</v>
      </c>
      <c r="L1775" s="1" t="s">
        <v>51</v>
      </c>
    </row>
    <row r="1776" spans="1:12">
      <c r="A1776" s="1" t="s">
        <v>4112</v>
      </c>
      <c r="B1776" s="1" t="s">
        <v>31</v>
      </c>
      <c r="C1776" s="1" t="s">
        <v>1000</v>
      </c>
      <c r="D1776" s="1" t="s">
        <v>427</v>
      </c>
      <c r="E1776" s="2" t="s">
        <v>4113</v>
      </c>
      <c r="F1776" s="1" t="s">
        <v>35</v>
      </c>
      <c r="G1776" s="1" t="s">
        <v>36</v>
      </c>
      <c r="H1776" s="1" t="s">
        <v>37</v>
      </c>
      <c r="I1776" s="1" t="s">
        <v>38</v>
      </c>
      <c r="J1776" s="3">
        <v>3</v>
      </c>
      <c r="K1776" s="1" t="s">
        <v>46</v>
      </c>
      <c r="L1776" s="1" t="s">
        <v>51</v>
      </c>
    </row>
    <row r="1777" spans="1:12">
      <c r="A1777" s="1" t="s">
        <v>4114</v>
      </c>
      <c r="B1777" s="1" t="s">
        <v>31</v>
      </c>
      <c r="C1777" s="1" t="s">
        <v>2040</v>
      </c>
      <c r="D1777" s="1" t="s">
        <v>1897</v>
      </c>
      <c r="E1777" s="2" t="s">
        <v>196</v>
      </c>
      <c r="F1777" s="1" t="s">
        <v>35</v>
      </c>
      <c r="G1777" s="1" t="s">
        <v>813</v>
      </c>
      <c r="H1777" s="1" t="s">
        <v>1740</v>
      </c>
      <c r="I1777" s="1" t="s">
        <v>38</v>
      </c>
      <c r="J1777" s="3">
        <v>1</v>
      </c>
      <c r="K1777" s="1" t="s">
        <v>46</v>
      </c>
      <c r="L1777" s="1" t="s">
        <v>40</v>
      </c>
    </row>
    <row r="1778" spans="1:12">
      <c r="A1778" s="1" t="s">
        <v>4115</v>
      </c>
      <c r="B1778" s="1" t="s">
        <v>31</v>
      </c>
      <c r="C1778" s="1" t="s">
        <v>876</v>
      </c>
      <c r="D1778" s="1" t="s">
        <v>975</v>
      </c>
      <c r="E1778" s="2" t="s">
        <v>4116</v>
      </c>
      <c r="F1778" s="1" t="s">
        <v>45</v>
      </c>
      <c r="G1778" s="1" t="s">
        <v>36</v>
      </c>
      <c r="H1778" s="1" t="s">
        <v>37</v>
      </c>
      <c r="I1778" s="1" t="s">
        <v>61</v>
      </c>
      <c r="J1778" s="3">
        <v>5</v>
      </c>
      <c r="K1778" s="1" t="s">
        <v>46</v>
      </c>
      <c r="L1778" s="1" t="s">
        <v>103</v>
      </c>
    </row>
    <row r="1779" spans="1:12">
      <c r="A1779" s="1" t="s">
        <v>4117</v>
      </c>
      <c r="B1779" s="1" t="s">
        <v>31</v>
      </c>
      <c r="C1779" s="1" t="s">
        <v>1597</v>
      </c>
      <c r="D1779" s="1" t="s">
        <v>1156</v>
      </c>
      <c r="E1779" s="2" t="s">
        <v>4118</v>
      </c>
      <c r="F1779" s="1" t="s">
        <v>45</v>
      </c>
      <c r="G1779" s="1" t="s">
        <v>36</v>
      </c>
      <c r="H1779" s="1" t="s">
        <v>1045</v>
      </c>
      <c r="I1779" s="1" t="s">
        <v>61</v>
      </c>
      <c r="J1779" s="3">
        <v>4</v>
      </c>
      <c r="K1779" s="1" t="s">
        <v>39</v>
      </c>
      <c r="L1779" s="1" t="s">
        <v>40</v>
      </c>
    </row>
    <row r="1780" spans="1:12">
      <c r="A1780" s="1" t="s">
        <v>4119</v>
      </c>
      <c r="B1780" s="1" t="s">
        <v>31</v>
      </c>
      <c r="C1780" s="1" t="s">
        <v>807</v>
      </c>
      <c r="D1780" s="1" t="s">
        <v>1473</v>
      </c>
      <c r="E1780" s="2" t="s">
        <v>4120</v>
      </c>
      <c r="F1780" s="1" t="s">
        <v>35</v>
      </c>
      <c r="G1780" s="1" t="s">
        <v>36</v>
      </c>
      <c r="H1780" s="1" t="s">
        <v>37</v>
      </c>
      <c r="I1780" s="1" t="s">
        <v>38</v>
      </c>
      <c r="J1780" s="3">
        <v>5</v>
      </c>
      <c r="K1780" s="1" t="s">
        <v>46</v>
      </c>
      <c r="L1780" s="1" t="s">
        <v>103</v>
      </c>
    </row>
    <row r="1781" spans="1:12">
      <c r="A1781" s="1" t="s">
        <v>4121</v>
      </c>
      <c r="B1781" s="1" t="s">
        <v>31</v>
      </c>
      <c r="C1781" s="1" t="s">
        <v>1257</v>
      </c>
      <c r="D1781" s="1" t="s">
        <v>956</v>
      </c>
      <c r="E1781" s="2" t="s">
        <v>841</v>
      </c>
      <c r="F1781" s="1" t="s">
        <v>45</v>
      </c>
      <c r="G1781" s="1" t="s">
        <v>36</v>
      </c>
      <c r="H1781" s="1" t="s">
        <v>223</v>
      </c>
      <c r="I1781" s="1" t="s">
        <v>61</v>
      </c>
      <c r="J1781" s="3">
        <v>1</v>
      </c>
      <c r="K1781" s="1" t="s">
        <v>46</v>
      </c>
      <c r="L1781" s="1" t="s">
        <v>40</v>
      </c>
    </row>
    <row r="1782" spans="1:12">
      <c r="A1782" s="1" t="s">
        <v>4122</v>
      </c>
      <c r="B1782" s="1" t="s">
        <v>31</v>
      </c>
      <c r="C1782" s="1" t="s">
        <v>1000</v>
      </c>
      <c r="D1782" s="1" t="s">
        <v>1473</v>
      </c>
      <c r="E1782" s="2" t="s">
        <v>4123</v>
      </c>
      <c r="F1782" s="1" t="s">
        <v>35</v>
      </c>
      <c r="G1782" s="1" t="s">
        <v>36</v>
      </c>
      <c r="H1782" s="1" t="s">
        <v>37</v>
      </c>
      <c r="I1782" s="1" t="s">
        <v>38</v>
      </c>
      <c r="J1782" s="3">
        <v>4</v>
      </c>
      <c r="K1782" s="1" t="s">
        <v>46</v>
      </c>
      <c r="L1782" s="1" t="s">
        <v>40</v>
      </c>
    </row>
    <row r="1783" spans="1:12">
      <c r="A1783" s="1" t="s">
        <v>4124</v>
      </c>
      <c r="B1783" s="1" t="s">
        <v>31</v>
      </c>
      <c r="C1783" s="1" t="s">
        <v>1214</v>
      </c>
      <c r="D1783" s="1" t="s">
        <v>1232</v>
      </c>
      <c r="E1783" s="2" t="s">
        <v>4125</v>
      </c>
      <c r="F1783" s="1" t="s">
        <v>35</v>
      </c>
      <c r="G1783" s="1" t="s">
        <v>310</v>
      </c>
      <c r="H1783" s="1" t="s">
        <v>753</v>
      </c>
      <c r="I1783" s="1" t="s">
        <v>61</v>
      </c>
      <c r="J1783" s="3">
        <v>1</v>
      </c>
      <c r="K1783" s="1" t="s">
        <v>46</v>
      </c>
      <c r="L1783" s="1" t="s">
        <v>40</v>
      </c>
    </row>
    <row r="1784" spans="1:12">
      <c r="A1784" s="1" t="s">
        <v>4126</v>
      </c>
      <c r="B1784" s="1" t="s">
        <v>31</v>
      </c>
      <c r="C1784" s="1" t="s">
        <v>724</v>
      </c>
      <c r="D1784" s="1" t="s">
        <v>939</v>
      </c>
      <c r="E1784" s="2" t="s">
        <v>4127</v>
      </c>
      <c r="F1784" s="1" t="s">
        <v>45</v>
      </c>
      <c r="G1784" s="1" t="s">
        <v>36</v>
      </c>
      <c r="H1784" s="1" t="s">
        <v>37</v>
      </c>
      <c r="I1784" s="1" t="s">
        <v>38</v>
      </c>
      <c r="J1784" s="3">
        <v>3</v>
      </c>
      <c r="K1784" s="1" t="s">
        <v>46</v>
      </c>
      <c r="L1784" s="1" t="s">
        <v>40</v>
      </c>
    </row>
    <row r="1785" spans="1:12">
      <c r="A1785" s="1" t="s">
        <v>4128</v>
      </c>
      <c r="B1785" s="1" t="s">
        <v>31</v>
      </c>
      <c r="C1785" s="1" t="s">
        <v>885</v>
      </c>
      <c r="D1785" s="1" t="s">
        <v>804</v>
      </c>
      <c r="E1785" s="2" t="s">
        <v>4129</v>
      </c>
      <c r="F1785" s="1" t="s">
        <v>45</v>
      </c>
      <c r="G1785" s="1" t="s">
        <v>1098</v>
      </c>
      <c r="H1785" s="1" t="s">
        <v>2449</v>
      </c>
      <c r="I1785" s="1" t="s">
        <v>38</v>
      </c>
      <c r="J1785" s="3">
        <v>3</v>
      </c>
      <c r="K1785" s="1" t="s">
        <v>46</v>
      </c>
      <c r="L1785" s="1" t="s">
        <v>103</v>
      </c>
    </row>
    <row r="1786" spans="1:12">
      <c r="A1786" s="1" t="s">
        <v>4130</v>
      </c>
      <c r="B1786" s="1" t="s">
        <v>31</v>
      </c>
      <c r="C1786" s="1" t="s">
        <v>832</v>
      </c>
      <c r="D1786" s="1" t="s">
        <v>947</v>
      </c>
      <c r="E1786" s="2" t="s">
        <v>4131</v>
      </c>
      <c r="F1786" s="1" t="s">
        <v>35</v>
      </c>
      <c r="G1786" s="1" t="s">
        <v>36</v>
      </c>
      <c r="H1786" s="1" t="s">
        <v>164</v>
      </c>
      <c r="I1786" s="1" t="s">
        <v>38</v>
      </c>
      <c r="J1786" s="3">
        <v>1</v>
      </c>
      <c r="K1786" s="1" t="s">
        <v>39</v>
      </c>
      <c r="L1786" s="1" t="s">
        <v>40</v>
      </c>
    </row>
    <row r="1787" spans="1:12">
      <c r="A1787" s="1" t="s">
        <v>4132</v>
      </c>
      <c r="B1787" s="1" t="s">
        <v>31</v>
      </c>
      <c r="C1787" s="1" t="s">
        <v>1523</v>
      </c>
      <c r="D1787" s="1" t="s">
        <v>823</v>
      </c>
      <c r="E1787" s="2" t="s">
        <v>4133</v>
      </c>
      <c r="F1787" s="1" t="s">
        <v>45</v>
      </c>
      <c r="G1787" s="1" t="s">
        <v>36</v>
      </c>
      <c r="H1787" s="1" t="s">
        <v>37</v>
      </c>
      <c r="I1787" s="1" t="s">
        <v>38</v>
      </c>
      <c r="J1787" s="3">
        <v>1</v>
      </c>
      <c r="K1787" s="1" t="s">
        <v>46</v>
      </c>
      <c r="L1787" s="1" t="s">
        <v>40</v>
      </c>
    </row>
    <row r="1788" spans="1:12">
      <c r="A1788" s="1" t="s">
        <v>4134</v>
      </c>
      <c r="B1788" s="1" t="s">
        <v>31</v>
      </c>
      <c r="C1788" s="1" t="s">
        <v>968</v>
      </c>
      <c r="D1788" s="1" t="s">
        <v>1197</v>
      </c>
      <c r="E1788" s="2" t="s">
        <v>4135</v>
      </c>
      <c r="F1788" s="1" t="s">
        <v>45</v>
      </c>
      <c r="G1788" s="1" t="s">
        <v>36</v>
      </c>
      <c r="H1788" s="1" t="s">
        <v>1045</v>
      </c>
      <c r="I1788" s="1" t="s">
        <v>61</v>
      </c>
      <c r="J1788" s="3">
        <v>5</v>
      </c>
      <c r="K1788" s="1" t="s">
        <v>46</v>
      </c>
      <c r="L1788" s="1" t="s">
        <v>51</v>
      </c>
    </row>
    <row r="1789" spans="1:12">
      <c r="A1789" s="1" t="s">
        <v>4136</v>
      </c>
      <c r="B1789" s="1" t="s">
        <v>31</v>
      </c>
      <c r="C1789" s="1" t="s">
        <v>1133</v>
      </c>
      <c r="D1789" s="1" t="s">
        <v>859</v>
      </c>
      <c r="E1789" s="2" t="s">
        <v>4137</v>
      </c>
      <c r="F1789" s="1" t="s">
        <v>45</v>
      </c>
      <c r="G1789" s="1" t="s">
        <v>36</v>
      </c>
      <c r="H1789" s="1" t="s">
        <v>37</v>
      </c>
      <c r="I1789" s="1" t="s">
        <v>38</v>
      </c>
      <c r="J1789" s="3">
        <v>3</v>
      </c>
      <c r="K1789" s="1" t="s">
        <v>46</v>
      </c>
      <c r="L1789" s="1" t="s">
        <v>40</v>
      </c>
    </row>
    <row r="1790" spans="1:12">
      <c r="A1790" s="1" t="s">
        <v>4138</v>
      </c>
      <c r="B1790" s="1" t="s">
        <v>31</v>
      </c>
      <c r="C1790" s="1" t="s">
        <v>1159</v>
      </c>
      <c r="D1790" s="1" t="s">
        <v>840</v>
      </c>
      <c r="E1790" s="2" t="s">
        <v>4139</v>
      </c>
      <c r="F1790" s="1" t="s">
        <v>45</v>
      </c>
      <c r="G1790" s="1" t="s">
        <v>36</v>
      </c>
      <c r="H1790" s="1" t="s">
        <v>164</v>
      </c>
      <c r="I1790" s="1" t="s">
        <v>38</v>
      </c>
      <c r="J1790" s="3">
        <v>5</v>
      </c>
      <c r="K1790" s="1" t="s">
        <v>39</v>
      </c>
      <c r="L1790" s="1" t="s">
        <v>51</v>
      </c>
    </row>
    <row r="1791" spans="1:12">
      <c r="A1791" s="1" t="s">
        <v>4140</v>
      </c>
      <c r="B1791" s="1" t="s">
        <v>31</v>
      </c>
      <c r="C1791" s="1" t="s">
        <v>724</v>
      </c>
      <c r="D1791" s="1" t="s">
        <v>658</v>
      </c>
      <c r="E1791" s="2" t="s">
        <v>4141</v>
      </c>
      <c r="F1791" s="1" t="s">
        <v>45</v>
      </c>
      <c r="G1791" s="1" t="s">
        <v>36</v>
      </c>
      <c r="H1791" s="1" t="s">
        <v>147</v>
      </c>
      <c r="I1791" s="1" t="s">
        <v>61</v>
      </c>
      <c r="J1791" s="3">
        <v>5</v>
      </c>
      <c r="K1791" s="1" t="s">
        <v>46</v>
      </c>
      <c r="L1791" s="1" t="s">
        <v>103</v>
      </c>
    </row>
    <row r="1792" spans="1:12">
      <c r="A1792" s="1" t="s">
        <v>4142</v>
      </c>
      <c r="B1792" s="1" t="s">
        <v>31</v>
      </c>
      <c r="C1792" s="1" t="s">
        <v>950</v>
      </c>
      <c r="D1792" s="1" t="s">
        <v>1298</v>
      </c>
      <c r="E1792" s="2" t="s">
        <v>4143</v>
      </c>
      <c r="F1792" s="1" t="s">
        <v>45</v>
      </c>
      <c r="G1792" s="1" t="s">
        <v>36</v>
      </c>
      <c r="H1792" s="1" t="s">
        <v>37</v>
      </c>
      <c r="I1792" s="1" t="s">
        <v>38</v>
      </c>
      <c r="J1792" s="3">
        <v>5</v>
      </c>
      <c r="K1792" s="1" t="s">
        <v>46</v>
      </c>
      <c r="L1792" s="1" t="s">
        <v>51</v>
      </c>
    </row>
    <row r="1793" spans="1:12">
      <c r="A1793" s="1" t="s">
        <v>4144</v>
      </c>
      <c r="B1793" s="1" t="s">
        <v>31</v>
      </c>
      <c r="C1793" s="1" t="s">
        <v>414</v>
      </c>
      <c r="D1793" s="1" t="s">
        <v>775</v>
      </c>
      <c r="E1793" s="2" t="s">
        <v>4145</v>
      </c>
      <c r="F1793" s="1" t="s">
        <v>45</v>
      </c>
      <c r="G1793" s="1" t="s">
        <v>36</v>
      </c>
      <c r="H1793" s="1" t="s">
        <v>37</v>
      </c>
      <c r="I1793" s="1" t="s">
        <v>38</v>
      </c>
      <c r="J1793" s="3">
        <v>3</v>
      </c>
      <c r="K1793" s="1" t="s">
        <v>46</v>
      </c>
      <c r="L1793" s="1" t="s">
        <v>51</v>
      </c>
    </row>
    <row r="1794" spans="1:12">
      <c r="A1794" s="1" t="s">
        <v>4146</v>
      </c>
      <c r="B1794" s="1" t="s">
        <v>31</v>
      </c>
      <c r="C1794" s="1" t="s">
        <v>1257</v>
      </c>
      <c r="D1794" s="1" t="s">
        <v>859</v>
      </c>
      <c r="E1794" s="2" t="s">
        <v>4147</v>
      </c>
      <c r="F1794" s="1" t="s">
        <v>45</v>
      </c>
      <c r="G1794" s="1" t="s">
        <v>36</v>
      </c>
      <c r="H1794" s="1" t="s">
        <v>223</v>
      </c>
      <c r="I1794" s="1" t="s">
        <v>61</v>
      </c>
      <c r="J1794" s="3">
        <v>1</v>
      </c>
      <c r="K1794" s="1" t="s">
        <v>46</v>
      </c>
      <c r="L1794" s="1" t="s">
        <v>40</v>
      </c>
    </row>
    <row r="1795" spans="1:12">
      <c r="A1795" s="1" t="s">
        <v>4148</v>
      </c>
      <c r="B1795" s="1" t="s">
        <v>31</v>
      </c>
      <c r="C1795" s="1" t="s">
        <v>1339</v>
      </c>
      <c r="D1795" s="1" t="s">
        <v>756</v>
      </c>
      <c r="E1795" s="2" t="s">
        <v>4149</v>
      </c>
      <c r="F1795" s="1" t="s">
        <v>45</v>
      </c>
      <c r="G1795" s="1" t="s">
        <v>36</v>
      </c>
      <c r="H1795" s="1" t="s">
        <v>164</v>
      </c>
      <c r="I1795" s="1" t="s">
        <v>38</v>
      </c>
      <c r="J1795" s="3">
        <v>3</v>
      </c>
      <c r="K1795" s="1" t="s">
        <v>46</v>
      </c>
      <c r="L1795" s="1" t="s">
        <v>40</v>
      </c>
    </row>
    <row r="1796" spans="1:12">
      <c r="A1796" s="1" t="s">
        <v>4150</v>
      </c>
      <c r="B1796" s="1" t="s">
        <v>31</v>
      </c>
      <c r="C1796" s="1" t="s">
        <v>894</v>
      </c>
      <c r="D1796" s="1" t="s">
        <v>308</v>
      </c>
      <c r="E1796" s="2" t="s">
        <v>4151</v>
      </c>
      <c r="F1796" s="1" t="s">
        <v>45</v>
      </c>
      <c r="G1796" s="1" t="s">
        <v>36</v>
      </c>
      <c r="H1796" s="1" t="s">
        <v>37</v>
      </c>
      <c r="I1796" s="1" t="s">
        <v>38</v>
      </c>
      <c r="J1796" s="3">
        <v>5</v>
      </c>
      <c r="K1796" s="1" t="s">
        <v>39</v>
      </c>
      <c r="L1796" s="1" t="s">
        <v>40</v>
      </c>
    </row>
    <row r="1797" spans="1:12">
      <c r="A1797" s="1" t="s">
        <v>4152</v>
      </c>
      <c r="B1797" s="1" t="s">
        <v>31</v>
      </c>
      <c r="C1797" s="1" t="s">
        <v>1000</v>
      </c>
      <c r="D1797" s="1" t="s">
        <v>942</v>
      </c>
      <c r="E1797" s="2" t="s">
        <v>4153</v>
      </c>
      <c r="F1797" s="1" t="s">
        <v>35</v>
      </c>
      <c r="G1797" s="1" t="s">
        <v>36</v>
      </c>
      <c r="H1797" s="1" t="s">
        <v>37</v>
      </c>
      <c r="I1797" s="1" t="s">
        <v>61</v>
      </c>
      <c r="J1797" s="3">
        <v>5</v>
      </c>
      <c r="K1797" s="1" t="s">
        <v>39</v>
      </c>
      <c r="L1797" s="1" t="s">
        <v>103</v>
      </c>
    </row>
    <row r="1798" spans="1:12">
      <c r="A1798" s="1" t="s">
        <v>4154</v>
      </c>
      <c r="B1798" s="1" t="s">
        <v>31</v>
      </c>
      <c r="C1798" s="1" t="s">
        <v>1079</v>
      </c>
      <c r="D1798" s="1" t="s">
        <v>427</v>
      </c>
      <c r="E1798" s="2" t="s">
        <v>4155</v>
      </c>
      <c r="F1798" s="1" t="s">
        <v>35</v>
      </c>
      <c r="G1798" s="1" t="s">
        <v>36</v>
      </c>
      <c r="H1798" s="1" t="s">
        <v>84</v>
      </c>
      <c r="I1798" s="1" t="s">
        <v>38</v>
      </c>
      <c r="J1798" s="3">
        <v>3</v>
      </c>
      <c r="K1798" s="1" t="s">
        <v>39</v>
      </c>
      <c r="L1798" s="1" t="s">
        <v>40</v>
      </c>
    </row>
    <row r="1799" spans="1:12">
      <c r="A1799" s="1" t="s">
        <v>4156</v>
      </c>
      <c r="B1799" s="1" t="s">
        <v>31</v>
      </c>
      <c r="C1799" s="1" t="s">
        <v>1664</v>
      </c>
      <c r="D1799" s="1" t="s">
        <v>765</v>
      </c>
      <c r="E1799" s="2" t="s">
        <v>4157</v>
      </c>
      <c r="F1799" s="1" t="s">
        <v>45</v>
      </c>
      <c r="G1799" s="1" t="s">
        <v>36</v>
      </c>
      <c r="H1799" s="1" t="s">
        <v>112</v>
      </c>
      <c r="I1799" s="1" t="s">
        <v>61</v>
      </c>
      <c r="J1799" s="3">
        <v>1</v>
      </c>
      <c r="K1799" s="1" t="s">
        <v>39</v>
      </c>
      <c r="L1799" s="1" t="s">
        <v>40</v>
      </c>
    </row>
    <row r="1800" spans="1:12">
      <c r="A1800" s="1" t="s">
        <v>4158</v>
      </c>
      <c r="B1800" s="1" t="s">
        <v>31</v>
      </c>
      <c r="C1800" s="1" t="s">
        <v>785</v>
      </c>
      <c r="D1800" s="1" t="s">
        <v>1003</v>
      </c>
      <c r="E1800" s="2" t="s">
        <v>3595</v>
      </c>
      <c r="F1800" s="1" t="s">
        <v>35</v>
      </c>
      <c r="G1800" s="1" t="s">
        <v>36</v>
      </c>
      <c r="H1800" s="1" t="s">
        <v>164</v>
      </c>
      <c r="I1800" s="1" t="s">
        <v>38</v>
      </c>
      <c r="J1800" s="3">
        <v>5</v>
      </c>
      <c r="K1800" s="1" t="s">
        <v>46</v>
      </c>
      <c r="L1800" s="1" t="s">
        <v>51</v>
      </c>
    </row>
    <row r="1801" spans="1:12">
      <c r="A1801" s="1" t="s">
        <v>4159</v>
      </c>
      <c r="B1801" s="1" t="s">
        <v>31</v>
      </c>
      <c r="C1801" s="1" t="s">
        <v>859</v>
      </c>
      <c r="D1801" s="1" t="s">
        <v>808</v>
      </c>
      <c r="E1801" s="2" t="s">
        <v>4160</v>
      </c>
      <c r="F1801" s="1" t="s">
        <v>45</v>
      </c>
      <c r="G1801" s="1" t="s">
        <v>36</v>
      </c>
      <c r="H1801" s="1" t="s">
        <v>84</v>
      </c>
      <c r="I1801" s="1" t="s">
        <v>38</v>
      </c>
      <c r="J1801" s="3">
        <v>1</v>
      </c>
      <c r="K1801" s="1" t="s">
        <v>46</v>
      </c>
      <c r="L1801" s="1" t="s">
        <v>103</v>
      </c>
    </row>
    <row r="1802" spans="1:12">
      <c r="A1802" s="1" t="s">
        <v>4161</v>
      </c>
      <c r="B1802" s="1" t="s">
        <v>31</v>
      </c>
      <c r="C1802" s="1" t="s">
        <v>789</v>
      </c>
      <c r="D1802" s="1" t="s">
        <v>427</v>
      </c>
      <c r="E1802" s="2" t="s">
        <v>4162</v>
      </c>
      <c r="F1802" s="1" t="s">
        <v>45</v>
      </c>
      <c r="G1802" s="1" t="s">
        <v>36</v>
      </c>
      <c r="H1802" s="1" t="s">
        <v>37</v>
      </c>
      <c r="I1802" s="1" t="s">
        <v>38</v>
      </c>
      <c r="J1802" s="3">
        <v>5</v>
      </c>
      <c r="K1802" s="1" t="s">
        <v>39</v>
      </c>
      <c r="L1802" s="1" t="s">
        <v>40</v>
      </c>
    </row>
    <row r="1803" spans="1:12">
      <c r="A1803" s="1" t="s">
        <v>4163</v>
      </c>
      <c r="B1803" s="1" t="s">
        <v>31</v>
      </c>
      <c r="C1803" s="1" t="s">
        <v>449</v>
      </c>
      <c r="D1803" s="1" t="s">
        <v>981</v>
      </c>
      <c r="E1803" s="2" t="s">
        <v>4164</v>
      </c>
      <c r="F1803" s="1" t="s">
        <v>45</v>
      </c>
      <c r="G1803" s="1" t="s">
        <v>36</v>
      </c>
      <c r="H1803" s="1" t="s">
        <v>147</v>
      </c>
      <c r="I1803" s="1" t="s">
        <v>61</v>
      </c>
      <c r="J1803" s="3">
        <v>1</v>
      </c>
      <c r="K1803" s="1" t="s">
        <v>46</v>
      </c>
      <c r="L1803" s="1" t="s">
        <v>103</v>
      </c>
    </row>
    <row r="1804" spans="1:12">
      <c r="A1804" s="1" t="s">
        <v>4165</v>
      </c>
      <c r="B1804" s="1" t="s">
        <v>31</v>
      </c>
      <c r="C1804" s="1" t="s">
        <v>1085</v>
      </c>
      <c r="D1804" s="1" t="s">
        <v>477</v>
      </c>
      <c r="E1804" s="2" t="s">
        <v>4166</v>
      </c>
      <c r="F1804" s="1" t="s">
        <v>35</v>
      </c>
      <c r="G1804" s="1" t="s">
        <v>70</v>
      </c>
      <c r="H1804" s="1" t="s">
        <v>71</v>
      </c>
      <c r="I1804" s="1" t="s">
        <v>61</v>
      </c>
      <c r="J1804" s="3">
        <v>5</v>
      </c>
      <c r="K1804" s="1" t="s">
        <v>46</v>
      </c>
      <c r="L1804" s="1" t="s">
        <v>51</v>
      </c>
    </row>
    <row r="1805" spans="1:12">
      <c r="A1805" s="1" t="s">
        <v>4167</v>
      </c>
      <c r="B1805" s="1" t="s">
        <v>31</v>
      </c>
      <c r="C1805" s="1" t="s">
        <v>885</v>
      </c>
      <c r="D1805" s="1" t="s">
        <v>786</v>
      </c>
      <c r="E1805" s="2" t="s">
        <v>4168</v>
      </c>
      <c r="F1805" s="1" t="s">
        <v>45</v>
      </c>
      <c r="G1805" s="1" t="s">
        <v>36</v>
      </c>
      <c r="H1805" s="1" t="s">
        <v>37</v>
      </c>
      <c r="I1805" s="1" t="s">
        <v>38</v>
      </c>
      <c r="J1805" s="3">
        <v>1</v>
      </c>
      <c r="K1805" s="1" t="s">
        <v>46</v>
      </c>
      <c r="L1805" s="1" t="s">
        <v>40</v>
      </c>
    </row>
    <row r="1806" spans="1:12">
      <c r="A1806" s="1" t="s">
        <v>4169</v>
      </c>
      <c r="B1806" s="1" t="s">
        <v>31</v>
      </c>
      <c r="C1806" s="1" t="s">
        <v>1441</v>
      </c>
      <c r="D1806" s="1" t="s">
        <v>786</v>
      </c>
      <c r="E1806" s="2" t="s">
        <v>4170</v>
      </c>
      <c r="F1806" s="1" t="s">
        <v>45</v>
      </c>
      <c r="G1806" s="1" t="s">
        <v>310</v>
      </c>
      <c r="H1806" s="1" t="s">
        <v>311</v>
      </c>
      <c r="I1806" s="1" t="s">
        <v>61</v>
      </c>
      <c r="J1806" s="3">
        <v>3</v>
      </c>
      <c r="K1806" s="1" t="s">
        <v>46</v>
      </c>
      <c r="L1806" s="1" t="s">
        <v>40</v>
      </c>
    </row>
    <row r="1807" spans="1:12">
      <c r="A1807" s="1" t="s">
        <v>4171</v>
      </c>
      <c r="B1807" s="1" t="s">
        <v>31</v>
      </c>
      <c r="C1807" s="1" t="s">
        <v>2040</v>
      </c>
      <c r="D1807" s="1" t="s">
        <v>547</v>
      </c>
      <c r="E1807" s="2" t="s">
        <v>218</v>
      </c>
      <c r="F1807" s="1" t="s">
        <v>35</v>
      </c>
      <c r="G1807" s="1" t="s">
        <v>1098</v>
      </c>
      <c r="H1807" s="1" t="s">
        <v>1099</v>
      </c>
      <c r="I1807" s="1" t="s">
        <v>61</v>
      </c>
      <c r="J1807" s="3">
        <v>2</v>
      </c>
      <c r="K1807" s="1" t="s">
        <v>46</v>
      </c>
      <c r="L1807" s="1" t="s">
        <v>51</v>
      </c>
    </row>
    <row r="1808" spans="1:12">
      <c r="A1808" s="1" t="s">
        <v>4172</v>
      </c>
      <c r="B1808" s="1" t="s">
        <v>31</v>
      </c>
      <c r="C1808" s="1" t="s">
        <v>2705</v>
      </c>
      <c r="D1808" s="1" t="s">
        <v>947</v>
      </c>
      <c r="E1808" s="2" t="s">
        <v>4173</v>
      </c>
      <c r="F1808" s="1" t="s">
        <v>35</v>
      </c>
      <c r="G1808" s="1" t="s">
        <v>813</v>
      </c>
      <c r="H1808" s="1" t="s">
        <v>1611</v>
      </c>
      <c r="I1808" s="1" t="s">
        <v>38</v>
      </c>
      <c r="J1808" s="3">
        <v>5</v>
      </c>
      <c r="K1808" s="1" t="s">
        <v>46</v>
      </c>
      <c r="L1808" s="1" t="s">
        <v>40</v>
      </c>
    </row>
    <row r="1809" spans="1:12">
      <c r="A1809" s="1" t="s">
        <v>4174</v>
      </c>
      <c r="B1809" s="1" t="s">
        <v>31</v>
      </c>
      <c r="C1809" s="1" t="s">
        <v>1508</v>
      </c>
      <c r="D1809" s="1" t="s">
        <v>469</v>
      </c>
      <c r="E1809" s="2" t="s">
        <v>4175</v>
      </c>
      <c r="F1809" s="1" t="s">
        <v>35</v>
      </c>
      <c r="G1809" s="1" t="s">
        <v>36</v>
      </c>
      <c r="H1809" s="1" t="s">
        <v>730</v>
      </c>
      <c r="I1809" s="1" t="s">
        <v>61</v>
      </c>
      <c r="J1809" s="3">
        <v>2</v>
      </c>
      <c r="K1809" s="1" t="s">
        <v>46</v>
      </c>
      <c r="L1809" s="1" t="s">
        <v>103</v>
      </c>
    </row>
    <row r="1810" spans="1:12">
      <c r="A1810" s="1" t="s">
        <v>4176</v>
      </c>
      <c r="B1810" s="1" t="s">
        <v>31</v>
      </c>
      <c r="C1810" s="1" t="s">
        <v>755</v>
      </c>
      <c r="D1810" s="1" t="s">
        <v>823</v>
      </c>
      <c r="E1810" s="2" t="s">
        <v>4177</v>
      </c>
      <c r="F1810" s="1" t="s">
        <v>35</v>
      </c>
      <c r="G1810" s="1" t="s">
        <v>36</v>
      </c>
      <c r="H1810" s="1" t="s">
        <v>944</v>
      </c>
      <c r="I1810" s="1" t="s">
        <v>38</v>
      </c>
      <c r="J1810" s="3">
        <v>4</v>
      </c>
      <c r="K1810" s="1" t="s">
        <v>39</v>
      </c>
      <c r="L1810" s="1" t="s">
        <v>51</v>
      </c>
    </row>
    <row r="1811" spans="1:12">
      <c r="A1811" s="1" t="s">
        <v>4178</v>
      </c>
      <c r="B1811" s="1" t="s">
        <v>31</v>
      </c>
      <c r="C1811" s="1" t="s">
        <v>1140</v>
      </c>
      <c r="D1811" s="1" t="s">
        <v>985</v>
      </c>
      <c r="E1811" s="2" t="s">
        <v>4179</v>
      </c>
      <c r="F1811" s="1" t="s">
        <v>35</v>
      </c>
      <c r="G1811" s="1" t="s">
        <v>36</v>
      </c>
      <c r="H1811" s="1" t="s">
        <v>767</v>
      </c>
      <c r="I1811" s="1" t="s">
        <v>38</v>
      </c>
      <c r="J1811" s="3">
        <v>3</v>
      </c>
      <c r="K1811" s="1" t="s">
        <v>46</v>
      </c>
      <c r="L1811" s="1" t="s">
        <v>51</v>
      </c>
    </row>
    <row r="1812" spans="1:12">
      <c r="A1812" s="1" t="s">
        <v>4180</v>
      </c>
      <c r="B1812" s="1" t="s">
        <v>31</v>
      </c>
      <c r="C1812" s="1" t="s">
        <v>988</v>
      </c>
      <c r="D1812" s="1" t="s">
        <v>748</v>
      </c>
      <c r="E1812" s="2" t="s">
        <v>4181</v>
      </c>
      <c r="F1812" s="1" t="s">
        <v>35</v>
      </c>
      <c r="G1812" s="1" t="s">
        <v>36</v>
      </c>
      <c r="H1812" s="1" t="s">
        <v>37</v>
      </c>
      <c r="I1812" s="1" t="s">
        <v>38</v>
      </c>
      <c r="J1812" s="3">
        <v>3</v>
      </c>
      <c r="K1812" s="1" t="s">
        <v>39</v>
      </c>
      <c r="L1812" s="1" t="s">
        <v>51</v>
      </c>
    </row>
    <row r="1813" spans="1:12">
      <c r="A1813" s="1" t="s">
        <v>4182</v>
      </c>
      <c r="B1813" s="1" t="s">
        <v>31</v>
      </c>
      <c r="C1813" s="1" t="s">
        <v>826</v>
      </c>
      <c r="D1813" s="1" t="s">
        <v>823</v>
      </c>
      <c r="E1813" s="2" t="s">
        <v>4183</v>
      </c>
      <c r="F1813" s="1" t="s">
        <v>45</v>
      </c>
      <c r="G1813" s="1" t="s">
        <v>813</v>
      </c>
      <c r="H1813" s="1" t="s">
        <v>861</v>
      </c>
      <c r="I1813" s="1" t="s">
        <v>38</v>
      </c>
      <c r="J1813" s="3">
        <v>5</v>
      </c>
      <c r="K1813" s="1" t="s">
        <v>39</v>
      </c>
      <c r="L1813" s="1" t="s">
        <v>40</v>
      </c>
    </row>
    <row r="1814" spans="1:12">
      <c r="A1814" s="1" t="s">
        <v>4184</v>
      </c>
      <c r="B1814" s="1" t="s">
        <v>31</v>
      </c>
      <c r="C1814" s="1" t="s">
        <v>266</v>
      </c>
      <c r="D1814" s="1" t="s">
        <v>918</v>
      </c>
      <c r="E1814" s="2" t="s">
        <v>4185</v>
      </c>
      <c r="F1814" s="1" t="s">
        <v>45</v>
      </c>
      <c r="G1814" s="1" t="s">
        <v>133</v>
      </c>
      <c r="H1814" s="1" t="s">
        <v>883</v>
      </c>
      <c r="I1814" s="1" t="s">
        <v>61</v>
      </c>
      <c r="J1814" s="3">
        <v>3</v>
      </c>
      <c r="K1814" s="1" t="s">
        <v>39</v>
      </c>
      <c r="L1814" s="1" t="s">
        <v>40</v>
      </c>
    </row>
    <row r="1815" spans="1:12">
      <c r="A1815" s="1" t="s">
        <v>4186</v>
      </c>
      <c r="B1815" s="1" t="s">
        <v>31</v>
      </c>
      <c r="C1815" s="1" t="s">
        <v>1298</v>
      </c>
      <c r="D1815" s="1" t="s">
        <v>851</v>
      </c>
      <c r="E1815" s="2" t="s">
        <v>4187</v>
      </c>
      <c r="F1815" s="1" t="s">
        <v>45</v>
      </c>
      <c r="G1815" s="1" t="s">
        <v>346</v>
      </c>
      <c r="H1815" s="1" t="s">
        <v>1715</v>
      </c>
      <c r="I1815" s="1" t="s">
        <v>38</v>
      </c>
      <c r="J1815" s="3">
        <v>2</v>
      </c>
      <c r="K1815" s="1" t="s">
        <v>46</v>
      </c>
      <c r="L1815" s="1" t="s">
        <v>40</v>
      </c>
    </row>
    <row r="1816" spans="1:12">
      <c r="A1816" s="1" t="s">
        <v>4188</v>
      </c>
      <c r="B1816" s="1" t="s">
        <v>31</v>
      </c>
      <c r="C1816" s="1" t="s">
        <v>1037</v>
      </c>
      <c r="D1816" s="1" t="s">
        <v>733</v>
      </c>
      <c r="E1816" s="2" t="s">
        <v>4189</v>
      </c>
      <c r="F1816" s="1" t="s">
        <v>45</v>
      </c>
      <c r="G1816" s="1" t="s">
        <v>36</v>
      </c>
      <c r="H1816" s="1" t="s">
        <v>37</v>
      </c>
      <c r="I1816" s="1" t="s">
        <v>38</v>
      </c>
      <c r="J1816" s="3">
        <v>5</v>
      </c>
      <c r="K1816" s="1" t="s">
        <v>46</v>
      </c>
      <c r="L1816" s="1" t="s">
        <v>51</v>
      </c>
    </row>
    <row r="1817" spans="1:12">
      <c r="A1817" s="1" t="s">
        <v>4190</v>
      </c>
      <c r="B1817" s="1" t="s">
        <v>31</v>
      </c>
      <c r="C1817" s="1" t="s">
        <v>816</v>
      </c>
      <c r="D1817" s="1" t="s">
        <v>458</v>
      </c>
      <c r="E1817" s="2" t="s">
        <v>4191</v>
      </c>
      <c r="F1817" s="1" t="s">
        <v>45</v>
      </c>
      <c r="G1817" s="1" t="s">
        <v>70</v>
      </c>
      <c r="H1817" s="1" t="s">
        <v>71</v>
      </c>
      <c r="I1817" s="1" t="s">
        <v>38</v>
      </c>
      <c r="J1817" s="3">
        <v>2</v>
      </c>
      <c r="K1817" s="1" t="s">
        <v>46</v>
      </c>
      <c r="L1817" s="1" t="s">
        <v>40</v>
      </c>
    </row>
    <row r="1818" spans="1:12">
      <c r="A1818" s="1" t="s">
        <v>4192</v>
      </c>
      <c r="B1818" s="1" t="s">
        <v>31</v>
      </c>
      <c r="C1818" s="1" t="s">
        <v>1639</v>
      </c>
      <c r="D1818" s="1" t="s">
        <v>939</v>
      </c>
      <c r="E1818" s="2" t="s">
        <v>4193</v>
      </c>
      <c r="F1818" s="1" t="s">
        <v>35</v>
      </c>
      <c r="G1818" s="1" t="s">
        <v>36</v>
      </c>
      <c r="H1818" s="1" t="s">
        <v>384</v>
      </c>
      <c r="I1818" s="1" t="s">
        <v>38</v>
      </c>
      <c r="J1818" s="3">
        <v>1</v>
      </c>
      <c r="K1818" s="1" t="s">
        <v>46</v>
      </c>
      <c r="L1818" s="1" t="s">
        <v>51</v>
      </c>
    </row>
    <row r="1819" spans="1:12">
      <c r="A1819" s="1" t="s">
        <v>4194</v>
      </c>
      <c r="B1819" s="1" t="s">
        <v>31</v>
      </c>
      <c r="C1819" s="1" t="s">
        <v>839</v>
      </c>
      <c r="D1819" s="1" t="s">
        <v>873</v>
      </c>
      <c r="E1819" s="2" t="s">
        <v>4195</v>
      </c>
      <c r="F1819" s="1" t="s">
        <v>35</v>
      </c>
      <c r="G1819" s="1" t="s">
        <v>36</v>
      </c>
      <c r="H1819" s="1" t="s">
        <v>730</v>
      </c>
      <c r="I1819" s="1" t="s">
        <v>61</v>
      </c>
      <c r="J1819" s="3">
        <v>5</v>
      </c>
      <c r="K1819" s="1" t="s">
        <v>39</v>
      </c>
      <c r="L1819" s="1" t="s">
        <v>40</v>
      </c>
    </row>
    <row r="1820" spans="1:12">
      <c r="A1820" s="1" t="s">
        <v>4196</v>
      </c>
      <c r="B1820" s="1" t="s">
        <v>31</v>
      </c>
      <c r="C1820" s="1" t="s">
        <v>894</v>
      </c>
      <c r="D1820" s="1" t="s">
        <v>308</v>
      </c>
      <c r="E1820" s="2" t="s">
        <v>4197</v>
      </c>
      <c r="F1820" s="1" t="s">
        <v>45</v>
      </c>
      <c r="G1820" s="1" t="s">
        <v>209</v>
      </c>
      <c r="H1820" s="1" t="s">
        <v>210</v>
      </c>
      <c r="I1820" s="1" t="s">
        <v>38</v>
      </c>
      <c r="J1820" s="3">
        <v>1</v>
      </c>
      <c r="K1820" s="1" t="s">
        <v>46</v>
      </c>
      <c r="L1820" s="1" t="s">
        <v>40</v>
      </c>
    </row>
    <row r="1821" spans="1:12">
      <c r="A1821" s="1" t="s">
        <v>4198</v>
      </c>
      <c r="B1821" s="1" t="s">
        <v>31</v>
      </c>
      <c r="C1821" s="1" t="s">
        <v>771</v>
      </c>
      <c r="D1821" s="1" t="s">
        <v>427</v>
      </c>
      <c r="E1821" s="2" t="s">
        <v>4199</v>
      </c>
      <c r="F1821" s="1" t="s">
        <v>45</v>
      </c>
      <c r="G1821" s="1" t="s">
        <v>813</v>
      </c>
      <c r="H1821" s="1" t="s">
        <v>861</v>
      </c>
      <c r="I1821" s="1" t="s">
        <v>38</v>
      </c>
      <c r="J1821" s="3">
        <v>3</v>
      </c>
      <c r="K1821" s="1" t="s">
        <v>46</v>
      </c>
      <c r="L1821" s="1" t="s">
        <v>40</v>
      </c>
    </row>
    <row r="1822" spans="1:12">
      <c r="A1822" s="1" t="s">
        <v>4200</v>
      </c>
      <c r="B1822" s="1" t="s">
        <v>31</v>
      </c>
      <c r="C1822" s="1" t="s">
        <v>1523</v>
      </c>
      <c r="D1822" s="1" t="s">
        <v>1318</v>
      </c>
      <c r="E1822" s="2" t="s">
        <v>4201</v>
      </c>
      <c r="F1822" s="1" t="s">
        <v>45</v>
      </c>
      <c r="G1822" s="1" t="s">
        <v>36</v>
      </c>
      <c r="H1822" s="1" t="s">
        <v>147</v>
      </c>
      <c r="I1822" s="1" t="s">
        <v>38</v>
      </c>
      <c r="J1822" s="3">
        <v>5</v>
      </c>
      <c r="K1822" s="1" t="s">
        <v>46</v>
      </c>
      <c r="L1822" s="1" t="s">
        <v>40</v>
      </c>
    </row>
    <row r="1823" spans="1:12">
      <c r="A1823" s="1" t="s">
        <v>4202</v>
      </c>
      <c r="B1823" s="1" t="s">
        <v>31</v>
      </c>
      <c r="C1823" s="1" t="s">
        <v>433</v>
      </c>
      <c r="D1823" s="1" t="s">
        <v>711</v>
      </c>
      <c r="E1823" s="2" t="s">
        <v>4203</v>
      </c>
      <c r="F1823" s="1" t="s">
        <v>45</v>
      </c>
      <c r="G1823" s="1" t="s">
        <v>36</v>
      </c>
      <c r="H1823" s="1" t="s">
        <v>84</v>
      </c>
      <c r="I1823" s="1" t="s">
        <v>61</v>
      </c>
      <c r="J1823" s="3">
        <v>5</v>
      </c>
      <c r="K1823" s="1" t="s">
        <v>39</v>
      </c>
      <c r="L1823" s="1" t="s">
        <v>40</v>
      </c>
    </row>
    <row r="1824" spans="1:12">
      <c r="A1824" s="1" t="s">
        <v>4204</v>
      </c>
      <c r="B1824" s="1" t="s">
        <v>31</v>
      </c>
      <c r="C1824" s="1" t="s">
        <v>724</v>
      </c>
      <c r="D1824" s="1" t="s">
        <v>1106</v>
      </c>
      <c r="E1824" s="2" t="s">
        <v>4205</v>
      </c>
      <c r="F1824" s="1" t="s">
        <v>45</v>
      </c>
      <c r="G1824" s="1" t="s">
        <v>36</v>
      </c>
      <c r="H1824" s="1" t="s">
        <v>84</v>
      </c>
      <c r="I1824" s="1" t="s">
        <v>38</v>
      </c>
      <c r="J1824" s="3">
        <v>4</v>
      </c>
      <c r="K1824" s="1" t="s">
        <v>39</v>
      </c>
      <c r="L1824" s="1" t="s">
        <v>40</v>
      </c>
    </row>
    <row r="1825" spans="1:12">
      <c r="A1825" s="1" t="s">
        <v>4206</v>
      </c>
      <c r="B1825" s="1" t="s">
        <v>31</v>
      </c>
      <c r="C1825" s="1" t="s">
        <v>1597</v>
      </c>
      <c r="D1825" s="1" t="s">
        <v>711</v>
      </c>
      <c r="E1825" s="2" t="s">
        <v>4207</v>
      </c>
      <c r="F1825" s="1" t="s">
        <v>45</v>
      </c>
      <c r="G1825" s="1" t="s">
        <v>36</v>
      </c>
      <c r="H1825" s="1" t="s">
        <v>37</v>
      </c>
      <c r="I1825" s="1" t="s">
        <v>38</v>
      </c>
      <c r="J1825" s="3">
        <v>3</v>
      </c>
      <c r="K1825" s="1" t="s">
        <v>46</v>
      </c>
      <c r="L1825" s="1" t="s">
        <v>40</v>
      </c>
    </row>
    <row r="1826" spans="1:12">
      <c r="A1826" s="1" t="s">
        <v>4208</v>
      </c>
      <c r="B1826" s="1" t="s">
        <v>31</v>
      </c>
      <c r="C1826" s="1" t="s">
        <v>1506</v>
      </c>
      <c r="D1826" s="1" t="s">
        <v>725</v>
      </c>
      <c r="E1826" s="2" t="s">
        <v>4209</v>
      </c>
      <c r="F1826" s="1" t="s">
        <v>45</v>
      </c>
      <c r="G1826" s="1" t="s">
        <v>191</v>
      </c>
      <c r="H1826" s="1" t="s">
        <v>966</v>
      </c>
      <c r="I1826" s="1" t="s">
        <v>38</v>
      </c>
      <c r="J1826" s="3">
        <v>2</v>
      </c>
      <c r="K1826" s="1" t="s">
        <v>46</v>
      </c>
      <c r="L1826" s="1" t="s">
        <v>51</v>
      </c>
    </row>
    <row r="1827" spans="1:12">
      <c r="A1827" s="1" t="s">
        <v>4210</v>
      </c>
      <c r="B1827" s="1" t="s">
        <v>31</v>
      </c>
      <c r="C1827" s="1" t="s">
        <v>449</v>
      </c>
      <c r="D1827" s="1" t="s">
        <v>748</v>
      </c>
      <c r="E1827" s="2" t="s">
        <v>4211</v>
      </c>
      <c r="F1827" s="1" t="s">
        <v>45</v>
      </c>
      <c r="G1827" s="1" t="s">
        <v>36</v>
      </c>
      <c r="H1827" s="1" t="s">
        <v>722</v>
      </c>
      <c r="I1827" s="1" t="s">
        <v>38</v>
      </c>
      <c r="J1827" s="3">
        <v>4</v>
      </c>
      <c r="K1827" s="1" t="s">
        <v>46</v>
      </c>
      <c r="L1827" s="1" t="s">
        <v>103</v>
      </c>
    </row>
    <row r="1828" spans="1:12">
      <c r="A1828" s="1" t="s">
        <v>4212</v>
      </c>
      <c r="B1828" s="1" t="s">
        <v>31</v>
      </c>
      <c r="C1828" s="1" t="s">
        <v>1967</v>
      </c>
      <c r="D1828" s="1" t="s">
        <v>1064</v>
      </c>
      <c r="E1828" s="2" t="s">
        <v>4213</v>
      </c>
      <c r="F1828" s="1" t="s">
        <v>45</v>
      </c>
      <c r="G1828" s="1" t="s">
        <v>36</v>
      </c>
      <c r="H1828" s="1" t="s">
        <v>944</v>
      </c>
      <c r="I1828" s="1" t="s">
        <v>38</v>
      </c>
      <c r="J1828" s="3">
        <v>5</v>
      </c>
      <c r="K1828" s="1" t="s">
        <v>39</v>
      </c>
      <c r="L1828" s="1" t="s">
        <v>40</v>
      </c>
    </row>
    <row r="1829" spans="1:12">
      <c r="A1829" s="1" t="s">
        <v>4214</v>
      </c>
      <c r="B1829" s="1" t="s">
        <v>31</v>
      </c>
      <c r="C1829" s="1" t="s">
        <v>894</v>
      </c>
      <c r="D1829" s="1" t="s">
        <v>873</v>
      </c>
      <c r="E1829" s="2" t="s">
        <v>2939</v>
      </c>
      <c r="F1829" s="1" t="s">
        <v>45</v>
      </c>
      <c r="G1829" s="1" t="s">
        <v>36</v>
      </c>
      <c r="H1829" s="1" t="s">
        <v>37</v>
      </c>
      <c r="I1829" s="1" t="s">
        <v>61</v>
      </c>
      <c r="J1829" s="3">
        <v>2</v>
      </c>
      <c r="K1829" s="1" t="s">
        <v>39</v>
      </c>
      <c r="L1829" s="1" t="s">
        <v>40</v>
      </c>
    </row>
    <row r="1830" spans="1:12">
      <c r="A1830" s="1" t="s">
        <v>4215</v>
      </c>
      <c r="B1830" s="1" t="s">
        <v>31</v>
      </c>
      <c r="C1830" s="1" t="s">
        <v>609</v>
      </c>
      <c r="D1830" s="1" t="s">
        <v>1203</v>
      </c>
      <c r="E1830" s="2" t="s">
        <v>4216</v>
      </c>
      <c r="F1830" s="1" t="s">
        <v>35</v>
      </c>
      <c r="G1830" s="1" t="s">
        <v>36</v>
      </c>
      <c r="H1830" s="1" t="s">
        <v>37</v>
      </c>
      <c r="I1830" s="1" t="s">
        <v>38</v>
      </c>
      <c r="J1830" s="3">
        <v>5</v>
      </c>
      <c r="K1830" s="1" t="s">
        <v>39</v>
      </c>
      <c r="L1830" s="1" t="s">
        <v>51</v>
      </c>
    </row>
    <row r="1831" spans="1:12">
      <c r="A1831" s="1" t="s">
        <v>4217</v>
      </c>
      <c r="B1831" s="1" t="s">
        <v>31</v>
      </c>
      <c r="C1831" s="1" t="s">
        <v>384</v>
      </c>
      <c r="D1831" s="1" t="s">
        <v>923</v>
      </c>
      <c r="E1831" s="2" t="s">
        <v>1626</v>
      </c>
      <c r="F1831" s="1" t="s">
        <v>35</v>
      </c>
      <c r="G1831" s="1" t="s">
        <v>36</v>
      </c>
      <c r="H1831" s="1" t="s">
        <v>112</v>
      </c>
      <c r="I1831" s="1" t="s">
        <v>38</v>
      </c>
      <c r="J1831" s="3">
        <v>3</v>
      </c>
      <c r="K1831" s="1" t="s">
        <v>46</v>
      </c>
      <c r="L1831" s="1" t="s">
        <v>40</v>
      </c>
    </row>
    <row r="1832" spans="1:12">
      <c r="A1832" s="1" t="s">
        <v>4218</v>
      </c>
      <c r="B1832" s="1" t="s">
        <v>31</v>
      </c>
      <c r="C1832" s="1" t="s">
        <v>865</v>
      </c>
      <c r="D1832" s="1" t="s">
        <v>1318</v>
      </c>
      <c r="E1832" s="2" t="s">
        <v>4219</v>
      </c>
      <c r="F1832" s="1" t="s">
        <v>35</v>
      </c>
      <c r="G1832" s="1" t="s">
        <v>209</v>
      </c>
      <c r="H1832" s="1" t="s">
        <v>1120</v>
      </c>
      <c r="I1832" s="1" t="s">
        <v>38</v>
      </c>
      <c r="J1832" s="3">
        <v>3</v>
      </c>
      <c r="K1832" s="1" t="s">
        <v>46</v>
      </c>
      <c r="L1832" s="1" t="s">
        <v>40</v>
      </c>
    </row>
    <row r="1833" spans="1:12">
      <c r="A1833" s="1" t="s">
        <v>4220</v>
      </c>
      <c r="B1833" s="1" t="s">
        <v>31</v>
      </c>
      <c r="C1833" s="1" t="s">
        <v>280</v>
      </c>
      <c r="D1833" s="1" t="s">
        <v>939</v>
      </c>
      <c r="E1833" s="2" t="s">
        <v>4221</v>
      </c>
      <c r="F1833" s="1" t="s">
        <v>45</v>
      </c>
      <c r="G1833" s="1" t="s">
        <v>36</v>
      </c>
      <c r="H1833" s="1" t="s">
        <v>84</v>
      </c>
      <c r="I1833" s="1" t="s">
        <v>61</v>
      </c>
      <c r="J1833" s="3">
        <v>1</v>
      </c>
      <c r="K1833" s="1" t="s">
        <v>39</v>
      </c>
      <c r="L1833" s="1" t="s">
        <v>40</v>
      </c>
    </row>
    <row r="1834" spans="1:12">
      <c r="A1834" s="1" t="s">
        <v>4222</v>
      </c>
      <c r="B1834" s="1" t="s">
        <v>31</v>
      </c>
      <c r="C1834" s="1" t="s">
        <v>1368</v>
      </c>
      <c r="D1834" s="1" t="s">
        <v>711</v>
      </c>
      <c r="E1834" s="2" t="s">
        <v>4223</v>
      </c>
      <c r="F1834" s="1" t="s">
        <v>35</v>
      </c>
      <c r="G1834" s="1" t="s">
        <v>36</v>
      </c>
      <c r="H1834" s="1" t="s">
        <v>112</v>
      </c>
      <c r="I1834" s="1" t="s">
        <v>61</v>
      </c>
      <c r="J1834" s="3">
        <v>1</v>
      </c>
      <c r="K1834" s="1" t="s">
        <v>39</v>
      </c>
      <c r="L1834" s="1" t="s">
        <v>40</v>
      </c>
    </row>
    <row r="1835" spans="1:12">
      <c r="A1835" s="1" t="s">
        <v>4224</v>
      </c>
      <c r="B1835" s="1" t="s">
        <v>31</v>
      </c>
      <c r="C1835" s="1" t="s">
        <v>1133</v>
      </c>
      <c r="D1835" s="1" t="s">
        <v>897</v>
      </c>
      <c r="E1835" s="2" t="s">
        <v>4225</v>
      </c>
      <c r="F1835" s="1" t="s">
        <v>45</v>
      </c>
      <c r="G1835" s="1" t="s">
        <v>185</v>
      </c>
      <c r="H1835" s="1" t="s">
        <v>1035</v>
      </c>
      <c r="I1835" s="1" t="s">
        <v>61</v>
      </c>
      <c r="J1835" s="3">
        <v>5</v>
      </c>
      <c r="K1835" s="1" t="s">
        <v>46</v>
      </c>
      <c r="L1835" s="1" t="s">
        <v>51</v>
      </c>
    </row>
    <row r="1836" spans="1:12">
      <c r="A1836" s="1" t="s">
        <v>4226</v>
      </c>
      <c r="B1836" s="1" t="s">
        <v>31</v>
      </c>
      <c r="C1836" s="1" t="s">
        <v>1357</v>
      </c>
      <c r="D1836" s="1" t="s">
        <v>775</v>
      </c>
      <c r="E1836" s="2" t="s">
        <v>4227</v>
      </c>
      <c r="F1836" s="1" t="s">
        <v>35</v>
      </c>
      <c r="G1836" s="1" t="s">
        <v>70</v>
      </c>
      <c r="H1836" s="1" t="s">
        <v>1135</v>
      </c>
      <c r="I1836" s="1" t="s">
        <v>61</v>
      </c>
      <c r="J1836" s="3">
        <v>4</v>
      </c>
      <c r="K1836" s="1" t="s">
        <v>39</v>
      </c>
      <c r="L1836" s="1" t="s">
        <v>51</v>
      </c>
    </row>
    <row r="1837" spans="1:12">
      <c r="A1837" s="1" t="s">
        <v>4228</v>
      </c>
      <c r="B1837" s="1" t="s">
        <v>31</v>
      </c>
      <c r="C1837" s="1" t="s">
        <v>1040</v>
      </c>
      <c r="D1837" s="1" t="s">
        <v>873</v>
      </c>
      <c r="E1837" s="2" t="s">
        <v>4229</v>
      </c>
      <c r="F1837" s="1" t="s">
        <v>35</v>
      </c>
      <c r="G1837" s="1" t="s">
        <v>36</v>
      </c>
      <c r="H1837" s="1" t="s">
        <v>37</v>
      </c>
      <c r="I1837" s="1" t="s">
        <v>61</v>
      </c>
      <c r="J1837" s="3">
        <v>1</v>
      </c>
      <c r="K1837" s="1" t="s">
        <v>39</v>
      </c>
      <c r="L1837" s="1" t="s">
        <v>40</v>
      </c>
    </row>
    <row r="1838" spans="1:12">
      <c r="A1838" s="1" t="s">
        <v>4230</v>
      </c>
      <c r="B1838" s="1" t="s">
        <v>31</v>
      </c>
      <c r="C1838" s="1" t="s">
        <v>917</v>
      </c>
      <c r="D1838" s="1" t="s">
        <v>1003</v>
      </c>
      <c r="E1838" s="2" t="s">
        <v>4231</v>
      </c>
      <c r="F1838" s="1" t="s">
        <v>35</v>
      </c>
      <c r="G1838" s="1" t="s">
        <v>36</v>
      </c>
      <c r="H1838" s="1" t="s">
        <v>37</v>
      </c>
      <c r="I1838" s="1" t="s">
        <v>38</v>
      </c>
      <c r="J1838" s="3">
        <v>2</v>
      </c>
      <c r="K1838" s="1" t="s">
        <v>39</v>
      </c>
      <c r="L1838" s="1" t="s">
        <v>103</v>
      </c>
    </row>
    <row r="1839" spans="1:12">
      <c r="A1839" s="1" t="s">
        <v>4232</v>
      </c>
      <c r="B1839" s="1" t="s">
        <v>31</v>
      </c>
      <c r="C1839" s="1" t="s">
        <v>843</v>
      </c>
      <c r="D1839" s="1" t="s">
        <v>962</v>
      </c>
      <c r="E1839" s="2" t="s">
        <v>4233</v>
      </c>
      <c r="F1839" s="1" t="s">
        <v>35</v>
      </c>
      <c r="G1839" s="1" t="s">
        <v>70</v>
      </c>
      <c r="H1839" s="1" t="s">
        <v>1135</v>
      </c>
      <c r="I1839" s="1" t="s">
        <v>61</v>
      </c>
      <c r="J1839" s="3">
        <v>1</v>
      </c>
      <c r="K1839" s="1" t="s">
        <v>46</v>
      </c>
      <c r="L1839" s="1" t="s">
        <v>51</v>
      </c>
    </row>
    <row r="1840" spans="1:12">
      <c r="A1840" s="1" t="s">
        <v>4234</v>
      </c>
      <c r="B1840" s="1" t="s">
        <v>31</v>
      </c>
      <c r="C1840" s="1" t="s">
        <v>854</v>
      </c>
      <c r="D1840" s="1" t="s">
        <v>855</v>
      </c>
      <c r="E1840" s="2" t="s">
        <v>4235</v>
      </c>
      <c r="F1840" s="1" t="s">
        <v>45</v>
      </c>
      <c r="G1840" s="1" t="s">
        <v>36</v>
      </c>
      <c r="H1840" s="1" t="s">
        <v>37</v>
      </c>
      <c r="I1840" s="1" t="s">
        <v>61</v>
      </c>
      <c r="J1840" s="3">
        <v>2</v>
      </c>
      <c r="K1840" s="1" t="s">
        <v>46</v>
      </c>
      <c r="L1840" s="1" t="s">
        <v>51</v>
      </c>
    </row>
    <row r="1841" spans="1:12">
      <c r="A1841" s="1" t="s">
        <v>4236</v>
      </c>
      <c r="B1841" s="1" t="s">
        <v>31</v>
      </c>
      <c r="C1841" s="1" t="s">
        <v>950</v>
      </c>
      <c r="D1841" s="1" t="s">
        <v>711</v>
      </c>
      <c r="E1841" s="2" t="s">
        <v>4237</v>
      </c>
      <c r="F1841" s="1" t="s">
        <v>45</v>
      </c>
      <c r="G1841" s="1" t="s">
        <v>310</v>
      </c>
      <c r="H1841" s="1" t="s">
        <v>753</v>
      </c>
      <c r="I1841" s="1" t="s">
        <v>61</v>
      </c>
      <c r="J1841" s="3">
        <v>3</v>
      </c>
      <c r="K1841" s="1" t="s">
        <v>46</v>
      </c>
      <c r="L1841" s="1" t="s">
        <v>40</v>
      </c>
    </row>
    <row r="1842" spans="1:12">
      <c r="A1842" s="1" t="s">
        <v>4238</v>
      </c>
      <c r="B1842" s="1" t="s">
        <v>31</v>
      </c>
      <c r="C1842" s="1" t="s">
        <v>1441</v>
      </c>
      <c r="D1842" s="1" t="s">
        <v>748</v>
      </c>
      <c r="E1842" s="2" t="s">
        <v>4239</v>
      </c>
      <c r="F1842" s="1" t="s">
        <v>45</v>
      </c>
      <c r="G1842" s="1" t="s">
        <v>36</v>
      </c>
      <c r="H1842" s="1" t="s">
        <v>944</v>
      </c>
      <c r="I1842" s="1" t="s">
        <v>38</v>
      </c>
      <c r="J1842" s="3">
        <v>4</v>
      </c>
      <c r="K1842" s="1" t="s">
        <v>46</v>
      </c>
      <c r="L1842" s="1" t="s">
        <v>40</v>
      </c>
    </row>
    <row r="1843" spans="1:12">
      <c r="A1843" s="1" t="s">
        <v>4240</v>
      </c>
      <c r="B1843" s="1" t="s">
        <v>57</v>
      </c>
      <c r="C1843" s="1" t="s">
        <v>2179</v>
      </c>
      <c r="D1843" s="1" t="s">
        <v>59</v>
      </c>
      <c r="E1843" s="2" t="s">
        <v>4241</v>
      </c>
      <c r="F1843" s="1" t="s">
        <v>45</v>
      </c>
      <c r="G1843" s="1" t="s">
        <v>70</v>
      </c>
      <c r="H1843" s="1" t="s">
        <v>1135</v>
      </c>
      <c r="I1843" s="1" t="s">
        <v>38</v>
      </c>
      <c r="J1843" s="3">
        <v>3</v>
      </c>
      <c r="K1843" s="1" t="s">
        <v>39</v>
      </c>
      <c r="L1843" s="1" t="s">
        <v>51</v>
      </c>
    </row>
    <row r="1844" spans="1:12">
      <c r="A1844" s="1" t="s">
        <v>4242</v>
      </c>
      <c r="B1844" s="1" t="s">
        <v>31</v>
      </c>
      <c r="C1844" s="1" t="s">
        <v>789</v>
      </c>
      <c r="D1844" s="1" t="s">
        <v>905</v>
      </c>
      <c r="E1844" s="2" t="s">
        <v>611</v>
      </c>
      <c r="F1844" s="1" t="s">
        <v>45</v>
      </c>
      <c r="G1844" s="1" t="s">
        <v>133</v>
      </c>
      <c r="H1844" s="1" t="s">
        <v>1210</v>
      </c>
      <c r="I1844" s="1" t="s">
        <v>38</v>
      </c>
      <c r="J1844" s="3">
        <v>4</v>
      </c>
      <c r="K1844" s="1" t="s">
        <v>46</v>
      </c>
      <c r="L1844" s="1" t="s">
        <v>40</v>
      </c>
    </row>
    <row r="1845" spans="1:12">
      <c r="A1845" s="1" t="s">
        <v>4243</v>
      </c>
      <c r="B1845" s="1" t="s">
        <v>31</v>
      </c>
      <c r="C1845" s="1" t="s">
        <v>398</v>
      </c>
      <c r="D1845" s="1" t="s">
        <v>427</v>
      </c>
      <c r="E1845" s="2" t="s">
        <v>4244</v>
      </c>
      <c r="F1845" s="1" t="s">
        <v>35</v>
      </c>
      <c r="G1845" s="1" t="s">
        <v>36</v>
      </c>
      <c r="H1845" s="1" t="s">
        <v>722</v>
      </c>
      <c r="I1845" s="1" t="s">
        <v>38</v>
      </c>
      <c r="J1845" s="3">
        <v>1</v>
      </c>
      <c r="K1845" s="1" t="s">
        <v>46</v>
      </c>
      <c r="L1845" s="1" t="s">
        <v>51</v>
      </c>
    </row>
    <row r="1846" spans="1:12">
      <c r="A1846" s="1" t="s">
        <v>4245</v>
      </c>
      <c r="B1846" s="1" t="s">
        <v>31</v>
      </c>
      <c r="C1846" s="1" t="s">
        <v>1243</v>
      </c>
      <c r="D1846" s="1" t="s">
        <v>714</v>
      </c>
      <c r="E1846" s="2" t="s">
        <v>4246</v>
      </c>
      <c r="F1846" s="1" t="s">
        <v>45</v>
      </c>
      <c r="G1846" s="1" t="s">
        <v>36</v>
      </c>
      <c r="H1846" s="1" t="s">
        <v>37</v>
      </c>
      <c r="I1846" s="1" t="s">
        <v>61</v>
      </c>
      <c r="J1846" s="3">
        <v>1</v>
      </c>
      <c r="K1846" s="1" t="s">
        <v>39</v>
      </c>
      <c r="L1846" s="1" t="s">
        <v>40</v>
      </c>
    </row>
    <row r="1847" spans="1:12">
      <c r="A1847" s="1" t="s">
        <v>4247</v>
      </c>
      <c r="B1847" s="1" t="s">
        <v>31</v>
      </c>
      <c r="C1847" s="1" t="s">
        <v>1006</v>
      </c>
      <c r="D1847" s="1" t="s">
        <v>947</v>
      </c>
      <c r="E1847" s="2" t="s">
        <v>4248</v>
      </c>
      <c r="F1847" s="1" t="s">
        <v>35</v>
      </c>
      <c r="G1847" s="1" t="s">
        <v>209</v>
      </c>
      <c r="H1847" s="1" t="s">
        <v>587</v>
      </c>
      <c r="I1847" s="1" t="s">
        <v>38</v>
      </c>
      <c r="J1847" s="3">
        <v>5</v>
      </c>
      <c r="K1847" s="1" t="s">
        <v>39</v>
      </c>
      <c r="L1847" s="1" t="s">
        <v>51</v>
      </c>
    </row>
    <row r="1848" spans="1:12">
      <c r="A1848" s="1" t="s">
        <v>4249</v>
      </c>
      <c r="B1848" s="1" t="s">
        <v>31</v>
      </c>
      <c r="C1848" s="1" t="s">
        <v>1374</v>
      </c>
      <c r="D1848" s="1" t="s">
        <v>1274</v>
      </c>
      <c r="E1848" s="2" t="s">
        <v>4250</v>
      </c>
      <c r="F1848" s="1" t="s">
        <v>45</v>
      </c>
      <c r="G1848" s="1" t="s">
        <v>36</v>
      </c>
      <c r="H1848" s="1" t="s">
        <v>223</v>
      </c>
      <c r="I1848" s="1" t="s">
        <v>38</v>
      </c>
      <c r="J1848" s="3">
        <v>4</v>
      </c>
      <c r="K1848" s="1" t="s">
        <v>46</v>
      </c>
      <c r="L1848" s="1" t="s">
        <v>40</v>
      </c>
    </row>
    <row r="1849" spans="1:12">
      <c r="A1849" s="1" t="s">
        <v>4251</v>
      </c>
      <c r="B1849" s="1" t="s">
        <v>31</v>
      </c>
      <c r="C1849" s="1" t="s">
        <v>751</v>
      </c>
      <c r="D1849" s="1" t="s">
        <v>1130</v>
      </c>
      <c r="E1849" s="2" t="s">
        <v>4252</v>
      </c>
      <c r="F1849" s="1" t="s">
        <v>35</v>
      </c>
      <c r="G1849" s="1" t="s">
        <v>36</v>
      </c>
      <c r="H1849" s="1" t="s">
        <v>37</v>
      </c>
      <c r="I1849" s="1" t="s">
        <v>38</v>
      </c>
      <c r="J1849" s="3">
        <v>2</v>
      </c>
      <c r="K1849" s="1" t="s">
        <v>46</v>
      </c>
      <c r="L1849" s="1" t="s">
        <v>40</v>
      </c>
    </row>
    <row r="1850" spans="1:12">
      <c r="A1850" s="1" t="s">
        <v>4253</v>
      </c>
      <c r="B1850" s="1" t="s">
        <v>31</v>
      </c>
      <c r="C1850" s="1" t="s">
        <v>149</v>
      </c>
      <c r="D1850" s="1" t="s">
        <v>737</v>
      </c>
      <c r="E1850" s="2" t="s">
        <v>4254</v>
      </c>
      <c r="F1850" s="1" t="s">
        <v>45</v>
      </c>
      <c r="G1850" s="1" t="s">
        <v>70</v>
      </c>
      <c r="H1850" s="1" t="s">
        <v>1135</v>
      </c>
      <c r="I1850" s="1" t="s">
        <v>61</v>
      </c>
      <c r="J1850" s="3">
        <v>3</v>
      </c>
      <c r="K1850" s="1" t="s">
        <v>39</v>
      </c>
      <c r="L1850" s="1" t="s">
        <v>40</v>
      </c>
    </row>
    <row r="1851" spans="1:12">
      <c r="A1851" s="1" t="s">
        <v>4255</v>
      </c>
      <c r="B1851" s="1" t="s">
        <v>31</v>
      </c>
      <c r="C1851" s="1" t="s">
        <v>1457</v>
      </c>
      <c r="D1851" s="1" t="s">
        <v>458</v>
      </c>
      <c r="E1851" s="2" t="s">
        <v>4256</v>
      </c>
      <c r="F1851" s="1" t="s">
        <v>45</v>
      </c>
      <c r="G1851" s="1" t="s">
        <v>36</v>
      </c>
      <c r="H1851" s="1" t="s">
        <v>944</v>
      </c>
      <c r="I1851" s="1" t="s">
        <v>61</v>
      </c>
      <c r="J1851" s="3">
        <v>5</v>
      </c>
      <c r="K1851" s="1" t="s">
        <v>39</v>
      </c>
      <c r="L1851" s="1" t="s">
        <v>51</v>
      </c>
    </row>
    <row r="1852" spans="1:12">
      <c r="A1852" s="1" t="s">
        <v>4257</v>
      </c>
      <c r="B1852" s="1" t="s">
        <v>31</v>
      </c>
      <c r="C1852" s="1" t="s">
        <v>1267</v>
      </c>
      <c r="D1852" s="1" t="s">
        <v>458</v>
      </c>
      <c r="E1852" s="2" t="s">
        <v>4258</v>
      </c>
      <c r="F1852" s="1" t="s">
        <v>35</v>
      </c>
      <c r="G1852" s="1" t="s">
        <v>310</v>
      </c>
      <c r="H1852" s="1" t="s">
        <v>753</v>
      </c>
      <c r="I1852" s="1" t="s">
        <v>38</v>
      </c>
      <c r="J1852" s="3">
        <v>3</v>
      </c>
      <c r="K1852" s="1" t="s">
        <v>39</v>
      </c>
      <c r="L1852" s="1" t="s">
        <v>51</v>
      </c>
    </row>
    <row r="1853" spans="1:12">
      <c r="A1853" s="1" t="s">
        <v>4259</v>
      </c>
      <c r="B1853" s="1" t="s">
        <v>31</v>
      </c>
      <c r="C1853" s="1" t="s">
        <v>728</v>
      </c>
      <c r="D1853" s="1" t="s">
        <v>707</v>
      </c>
      <c r="E1853" s="2" t="s">
        <v>4260</v>
      </c>
      <c r="F1853" s="1" t="s">
        <v>35</v>
      </c>
      <c r="G1853" s="1" t="s">
        <v>36</v>
      </c>
      <c r="H1853" s="1" t="s">
        <v>384</v>
      </c>
      <c r="I1853" s="1" t="s">
        <v>38</v>
      </c>
      <c r="J1853" s="3">
        <v>4</v>
      </c>
      <c r="K1853" s="1" t="s">
        <v>46</v>
      </c>
      <c r="L1853" s="1" t="s">
        <v>40</v>
      </c>
    </row>
    <row r="1854" spans="1:12">
      <c r="A1854" s="1" t="s">
        <v>4261</v>
      </c>
      <c r="B1854" s="1" t="s">
        <v>31</v>
      </c>
      <c r="C1854" s="1" t="s">
        <v>1368</v>
      </c>
      <c r="D1854" s="1" t="s">
        <v>923</v>
      </c>
      <c r="E1854" s="2" t="s">
        <v>4262</v>
      </c>
      <c r="F1854" s="1" t="s">
        <v>35</v>
      </c>
      <c r="G1854" s="1" t="s">
        <v>36</v>
      </c>
      <c r="H1854" s="1" t="s">
        <v>384</v>
      </c>
      <c r="I1854" s="1" t="s">
        <v>61</v>
      </c>
      <c r="J1854" s="3">
        <v>4</v>
      </c>
      <c r="K1854" s="1" t="s">
        <v>46</v>
      </c>
      <c r="L1854" s="1" t="s">
        <v>40</v>
      </c>
    </row>
    <row r="1855" spans="1:12">
      <c r="A1855" s="1" t="s">
        <v>4263</v>
      </c>
      <c r="B1855" s="1" t="s">
        <v>57</v>
      </c>
      <c r="C1855" s="1" t="s">
        <v>2179</v>
      </c>
      <c r="D1855" s="1" t="s">
        <v>59</v>
      </c>
      <c r="E1855" s="2" t="s">
        <v>4264</v>
      </c>
      <c r="F1855" s="1" t="s">
        <v>45</v>
      </c>
      <c r="G1855" s="1" t="s">
        <v>813</v>
      </c>
      <c r="H1855" s="1" t="s">
        <v>814</v>
      </c>
      <c r="I1855" s="1" t="s">
        <v>61</v>
      </c>
      <c r="J1855" s="3">
        <v>1</v>
      </c>
      <c r="K1855" s="1" t="s">
        <v>46</v>
      </c>
      <c r="L1855" s="1" t="s">
        <v>103</v>
      </c>
    </row>
    <row r="1856" spans="1:12">
      <c r="A1856" s="1" t="s">
        <v>4265</v>
      </c>
      <c r="B1856" s="1" t="s">
        <v>31</v>
      </c>
      <c r="C1856" s="1" t="s">
        <v>1067</v>
      </c>
      <c r="D1856" s="1" t="s">
        <v>658</v>
      </c>
      <c r="E1856" s="2" t="s">
        <v>4266</v>
      </c>
      <c r="F1856" s="1" t="s">
        <v>35</v>
      </c>
      <c r="G1856" s="1" t="s">
        <v>36</v>
      </c>
      <c r="H1856" s="1" t="s">
        <v>37</v>
      </c>
      <c r="I1856" s="1" t="s">
        <v>38</v>
      </c>
      <c r="J1856" s="3">
        <v>2</v>
      </c>
      <c r="K1856" s="1" t="s">
        <v>39</v>
      </c>
      <c r="L1856" s="1" t="s">
        <v>40</v>
      </c>
    </row>
    <row r="1857" spans="1:12">
      <c r="A1857" s="1" t="s">
        <v>4267</v>
      </c>
      <c r="B1857" s="1" t="s">
        <v>57</v>
      </c>
      <c r="C1857" s="1" t="s">
        <v>1490</v>
      </c>
      <c r="D1857" s="1" t="s">
        <v>59</v>
      </c>
      <c r="E1857" s="2" t="s">
        <v>4268</v>
      </c>
      <c r="F1857" s="1" t="s">
        <v>45</v>
      </c>
      <c r="G1857" s="1" t="s">
        <v>36</v>
      </c>
      <c r="H1857" s="1" t="s">
        <v>384</v>
      </c>
      <c r="I1857" s="1" t="s">
        <v>38</v>
      </c>
      <c r="J1857" s="3">
        <v>2</v>
      </c>
      <c r="K1857" s="1" t="s">
        <v>46</v>
      </c>
      <c r="L1857" s="1" t="s">
        <v>40</v>
      </c>
    </row>
    <row r="1858" spans="1:12">
      <c r="A1858" s="1" t="s">
        <v>4269</v>
      </c>
      <c r="B1858" s="1" t="s">
        <v>31</v>
      </c>
      <c r="C1858" s="1" t="s">
        <v>266</v>
      </c>
      <c r="D1858" s="1" t="s">
        <v>798</v>
      </c>
      <c r="E1858" s="2" t="s">
        <v>4270</v>
      </c>
      <c r="F1858" s="1" t="s">
        <v>45</v>
      </c>
      <c r="G1858" s="1" t="s">
        <v>36</v>
      </c>
      <c r="H1858" s="1" t="s">
        <v>37</v>
      </c>
      <c r="I1858" s="1" t="s">
        <v>61</v>
      </c>
      <c r="J1858" s="3">
        <v>2</v>
      </c>
      <c r="K1858" s="1" t="s">
        <v>39</v>
      </c>
      <c r="L1858" s="1" t="s">
        <v>40</v>
      </c>
    </row>
    <row r="1859" spans="1:12">
      <c r="A1859" s="1" t="s">
        <v>4271</v>
      </c>
      <c r="B1859" s="1" t="s">
        <v>31</v>
      </c>
      <c r="C1859" s="1" t="s">
        <v>869</v>
      </c>
      <c r="D1859" s="1" t="s">
        <v>1103</v>
      </c>
      <c r="E1859" s="2" t="s">
        <v>2394</v>
      </c>
      <c r="F1859" s="1" t="s">
        <v>35</v>
      </c>
      <c r="G1859" s="1" t="s">
        <v>36</v>
      </c>
      <c r="H1859" s="1" t="s">
        <v>164</v>
      </c>
      <c r="I1859" s="1" t="s">
        <v>38</v>
      </c>
      <c r="J1859" s="3">
        <v>5</v>
      </c>
      <c r="K1859" s="1" t="s">
        <v>46</v>
      </c>
      <c r="L1859" s="1" t="s">
        <v>40</v>
      </c>
    </row>
    <row r="1860" spans="1:12">
      <c r="A1860" s="1" t="s">
        <v>4272</v>
      </c>
      <c r="B1860" s="1" t="s">
        <v>31</v>
      </c>
      <c r="C1860" s="1" t="s">
        <v>1133</v>
      </c>
      <c r="D1860" s="1" t="s">
        <v>137</v>
      </c>
      <c r="E1860" s="2" t="s">
        <v>4273</v>
      </c>
      <c r="F1860" s="1" t="s">
        <v>45</v>
      </c>
      <c r="G1860" s="1" t="s">
        <v>36</v>
      </c>
      <c r="H1860" s="1" t="s">
        <v>37</v>
      </c>
      <c r="I1860" s="1" t="s">
        <v>38</v>
      </c>
      <c r="J1860" s="3">
        <v>5</v>
      </c>
      <c r="K1860" s="1" t="s">
        <v>39</v>
      </c>
      <c r="L1860" s="1" t="s">
        <v>103</v>
      </c>
    </row>
    <row r="1861" spans="1:12">
      <c r="A1861" s="1" t="s">
        <v>4274</v>
      </c>
      <c r="B1861" s="1" t="s">
        <v>57</v>
      </c>
      <c r="C1861" s="1" t="s">
        <v>2842</v>
      </c>
      <c r="D1861" s="1" t="s">
        <v>59</v>
      </c>
      <c r="E1861" s="2" t="s">
        <v>4275</v>
      </c>
      <c r="F1861" s="1" t="s">
        <v>35</v>
      </c>
      <c r="G1861" s="1" t="s">
        <v>36</v>
      </c>
      <c r="H1861" s="1" t="s">
        <v>37</v>
      </c>
      <c r="I1861" s="1" t="s">
        <v>38</v>
      </c>
      <c r="J1861" s="3">
        <v>4</v>
      </c>
      <c r="K1861" s="1" t="s">
        <v>39</v>
      </c>
      <c r="L1861" s="1" t="s">
        <v>51</v>
      </c>
    </row>
    <row r="1862" spans="1:12">
      <c r="A1862" s="1" t="s">
        <v>4276</v>
      </c>
      <c r="B1862" s="1" t="s">
        <v>31</v>
      </c>
      <c r="C1862" s="1" t="s">
        <v>910</v>
      </c>
      <c r="D1862" s="1" t="s">
        <v>870</v>
      </c>
      <c r="E1862" s="2" t="s">
        <v>957</v>
      </c>
      <c r="F1862" s="1" t="s">
        <v>45</v>
      </c>
      <c r="G1862" s="1" t="s">
        <v>36</v>
      </c>
      <c r="H1862" s="1" t="s">
        <v>37</v>
      </c>
      <c r="I1862" s="1" t="s">
        <v>61</v>
      </c>
      <c r="J1862" s="3">
        <v>3</v>
      </c>
      <c r="K1862" s="1" t="s">
        <v>39</v>
      </c>
      <c r="L1862" s="1" t="s">
        <v>40</v>
      </c>
    </row>
    <row r="1863" spans="1:12">
      <c r="A1863" s="1" t="s">
        <v>4277</v>
      </c>
      <c r="B1863" s="1" t="s">
        <v>31</v>
      </c>
      <c r="C1863" s="1" t="s">
        <v>1243</v>
      </c>
      <c r="D1863" s="1" t="s">
        <v>975</v>
      </c>
      <c r="E1863" s="2" t="s">
        <v>4278</v>
      </c>
      <c r="F1863" s="1" t="s">
        <v>45</v>
      </c>
      <c r="G1863" s="1" t="s">
        <v>36</v>
      </c>
      <c r="H1863" s="1" t="s">
        <v>37</v>
      </c>
      <c r="I1863" s="1" t="s">
        <v>38</v>
      </c>
      <c r="J1863" s="3">
        <v>1</v>
      </c>
      <c r="K1863" s="1" t="s">
        <v>39</v>
      </c>
      <c r="L1863" s="1" t="s">
        <v>40</v>
      </c>
    </row>
    <row r="1864" spans="1:12">
      <c r="A1864" s="1" t="s">
        <v>4279</v>
      </c>
      <c r="B1864" s="1" t="s">
        <v>31</v>
      </c>
      <c r="C1864" s="1" t="s">
        <v>936</v>
      </c>
      <c r="D1864" s="1" t="s">
        <v>658</v>
      </c>
      <c r="E1864" s="2" t="s">
        <v>4280</v>
      </c>
      <c r="F1864" s="1" t="s">
        <v>35</v>
      </c>
      <c r="G1864" s="1" t="s">
        <v>310</v>
      </c>
      <c r="H1864" s="1" t="s">
        <v>522</v>
      </c>
      <c r="I1864" s="1" t="s">
        <v>38</v>
      </c>
      <c r="J1864" s="3">
        <v>3</v>
      </c>
      <c r="K1864" s="1" t="s">
        <v>46</v>
      </c>
      <c r="L1864" s="1" t="s">
        <v>40</v>
      </c>
    </row>
    <row r="1865" spans="1:12">
      <c r="A1865" s="1" t="s">
        <v>4281</v>
      </c>
      <c r="B1865" s="1" t="s">
        <v>31</v>
      </c>
      <c r="C1865" s="1" t="s">
        <v>747</v>
      </c>
      <c r="D1865" s="1" t="s">
        <v>711</v>
      </c>
      <c r="E1865" s="2" t="s">
        <v>4282</v>
      </c>
      <c r="F1865" s="1" t="s">
        <v>35</v>
      </c>
      <c r="G1865" s="1" t="s">
        <v>36</v>
      </c>
      <c r="H1865" s="1" t="s">
        <v>944</v>
      </c>
      <c r="I1865" s="1" t="s">
        <v>38</v>
      </c>
      <c r="J1865" s="3">
        <v>5</v>
      </c>
      <c r="K1865" s="1" t="s">
        <v>39</v>
      </c>
      <c r="L1865" s="1" t="s">
        <v>40</v>
      </c>
    </row>
    <row r="1866" spans="1:12">
      <c r="A1866" s="1" t="s">
        <v>4283</v>
      </c>
      <c r="B1866" s="1" t="s">
        <v>31</v>
      </c>
      <c r="C1866" s="1" t="s">
        <v>816</v>
      </c>
      <c r="D1866" s="1" t="s">
        <v>932</v>
      </c>
      <c r="E1866" s="2" t="s">
        <v>4284</v>
      </c>
      <c r="F1866" s="1" t="s">
        <v>45</v>
      </c>
      <c r="G1866" s="1" t="s">
        <v>36</v>
      </c>
      <c r="H1866" s="1" t="s">
        <v>112</v>
      </c>
      <c r="I1866" s="1" t="s">
        <v>61</v>
      </c>
      <c r="J1866" s="3">
        <v>4</v>
      </c>
      <c r="K1866" s="1" t="s">
        <v>46</v>
      </c>
      <c r="L1866" s="1" t="s">
        <v>40</v>
      </c>
    </row>
    <row r="1867" spans="1:12">
      <c r="A1867" s="1" t="s">
        <v>4285</v>
      </c>
      <c r="B1867" s="1" t="s">
        <v>31</v>
      </c>
      <c r="C1867" s="1" t="s">
        <v>843</v>
      </c>
      <c r="D1867" s="1" t="s">
        <v>790</v>
      </c>
      <c r="E1867" s="2" t="s">
        <v>4286</v>
      </c>
      <c r="F1867" s="1" t="s">
        <v>35</v>
      </c>
      <c r="G1867" s="1" t="s">
        <v>36</v>
      </c>
      <c r="H1867" s="1" t="s">
        <v>147</v>
      </c>
      <c r="I1867" s="1" t="s">
        <v>38</v>
      </c>
      <c r="J1867" s="3">
        <v>2</v>
      </c>
      <c r="K1867" s="1" t="s">
        <v>46</v>
      </c>
      <c r="L1867" s="1" t="s">
        <v>51</v>
      </c>
    </row>
    <row r="1868" spans="1:12">
      <c r="A1868" s="1" t="s">
        <v>4287</v>
      </c>
      <c r="B1868" s="1" t="s">
        <v>31</v>
      </c>
      <c r="C1868" s="1" t="s">
        <v>1931</v>
      </c>
      <c r="D1868" s="1" t="s">
        <v>911</v>
      </c>
      <c r="E1868" s="2" t="s">
        <v>4288</v>
      </c>
      <c r="F1868" s="1" t="s">
        <v>45</v>
      </c>
      <c r="G1868" s="1" t="s">
        <v>36</v>
      </c>
      <c r="H1868" s="1" t="s">
        <v>37</v>
      </c>
      <c r="I1868" s="1" t="s">
        <v>38</v>
      </c>
      <c r="J1868" s="3">
        <v>2</v>
      </c>
      <c r="K1868" s="1" t="s">
        <v>39</v>
      </c>
      <c r="L1868" s="1" t="s">
        <v>40</v>
      </c>
    </row>
    <row r="1869" spans="1:12">
      <c r="A1869" s="1" t="s">
        <v>4289</v>
      </c>
      <c r="B1869" s="1" t="s">
        <v>31</v>
      </c>
      <c r="C1869" s="1" t="s">
        <v>617</v>
      </c>
      <c r="D1869" s="1" t="s">
        <v>1473</v>
      </c>
      <c r="E1869" s="2" t="s">
        <v>4290</v>
      </c>
      <c r="F1869" s="1" t="s">
        <v>35</v>
      </c>
      <c r="G1869" s="1" t="s">
        <v>310</v>
      </c>
      <c r="H1869" s="1" t="s">
        <v>1125</v>
      </c>
      <c r="I1869" s="1" t="s">
        <v>38</v>
      </c>
      <c r="J1869" s="3">
        <v>1</v>
      </c>
      <c r="K1869" s="1" t="s">
        <v>46</v>
      </c>
      <c r="L1869" s="1" t="s">
        <v>40</v>
      </c>
    </row>
    <row r="1870" spans="1:12">
      <c r="A1870" s="1" t="s">
        <v>4291</v>
      </c>
      <c r="B1870" s="1" t="s">
        <v>31</v>
      </c>
      <c r="C1870" s="1" t="s">
        <v>803</v>
      </c>
      <c r="D1870" s="1" t="s">
        <v>808</v>
      </c>
      <c r="E1870" s="2" t="s">
        <v>79</v>
      </c>
      <c r="F1870" s="1" t="s">
        <v>35</v>
      </c>
      <c r="G1870" s="1" t="s">
        <v>191</v>
      </c>
      <c r="H1870" s="1" t="s">
        <v>966</v>
      </c>
      <c r="I1870" s="1" t="s">
        <v>38</v>
      </c>
      <c r="J1870" s="3">
        <v>5</v>
      </c>
      <c r="K1870" s="1" t="s">
        <v>46</v>
      </c>
      <c r="L1870" s="1" t="s">
        <v>103</v>
      </c>
    </row>
    <row r="1871" spans="1:12">
      <c r="A1871" s="1" t="s">
        <v>4292</v>
      </c>
      <c r="B1871" s="1" t="s">
        <v>31</v>
      </c>
      <c r="C1871" s="1" t="s">
        <v>764</v>
      </c>
      <c r="D1871" s="1" t="s">
        <v>804</v>
      </c>
      <c r="E1871" s="2" t="s">
        <v>3997</v>
      </c>
      <c r="F1871" s="1" t="s">
        <v>45</v>
      </c>
      <c r="G1871" s="1" t="s">
        <v>36</v>
      </c>
      <c r="H1871" s="1" t="s">
        <v>730</v>
      </c>
      <c r="I1871" s="1" t="s">
        <v>61</v>
      </c>
      <c r="J1871" s="3">
        <v>1</v>
      </c>
      <c r="K1871" s="1" t="s">
        <v>46</v>
      </c>
      <c r="L1871" s="1" t="s">
        <v>51</v>
      </c>
    </row>
    <row r="1872" spans="1:12">
      <c r="A1872" s="1" t="s">
        <v>4293</v>
      </c>
      <c r="B1872" s="1" t="s">
        <v>31</v>
      </c>
      <c r="C1872" s="1" t="s">
        <v>869</v>
      </c>
      <c r="D1872" s="1" t="s">
        <v>835</v>
      </c>
      <c r="E1872" s="2" t="s">
        <v>4294</v>
      </c>
      <c r="F1872" s="1" t="s">
        <v>35</v>
      </c>
      <c r="G1872" s="1" t="s">
        <v>36</v>
      </c>
      <c r="H1872" s="1" t="s">
        <v>767</v>
      </c>
      <c r="I1872" s="1" t="s">
        <v>38</v>
      </c>
      <c r="J1872" s="3">
        <v>1</v>
      </c>
      <c r="K1872" s="1" t="s">
        <v>39</v>
      </c>
      <c r="L1872" s="1" t="s">
        <v>40</v>
      </c>
    </row>
    <row r="1873" spans="1:12">
      <c r="A1873" s="1" t="s">
        <v>4295</v>
      </c>
      <c r="B1873" s="1" t="s">
        <v>31</v>
      </c>
      <c r="C1873" s="1" t="s">
        <v>1060</v>
      </c>
      <c r="D1873" s="1" t="s">
        <v>725</v>
      </c>
      <c r="E1873" s="2" t="s">
        <v>4296</v>
      </c>
      <c r="F1873" s="1" t="s">
        <v>45</v>
      </c>
      <c r="G1873" s="1" t="s">
        <v>191</v>
      </c>
      <c r="H1873" s="1" t="s">
        <v>192</v>
      </c>
      <c r="I1873" s="1" t="s">
        <v>38</v>
      </c>
      <c r="J1873" s="3">
        <v>5</v>
      </c>
      <c r="K1873" s="1" t="s">
        <v>46</v>
      </c>
      <c r="L1873" s="1" t="s">
        <v>103</v>
      </c>
    </row>
    <row r="1874" spans="1:12">
      <c r="A1874" s="1" t="s">
        <v>4297</v>
      </c>
      <c r="B1874" s="1" t="s">
        <v>31</v>
      </c>
      <c r="C1874" s="1" t="s">
        <v>785</v>
      </c>
      <c r="D1874" s="1" t="s">
        <v>985</v>
      </c>
      <c r="E1874" s="2" t="s">
        <v>4298</v>
      </c>
      <c r="F1874" s="1" t="s">
        <v>35</v>
      </c>
      <c r="G1874" s="1" t="s">
        <v>70</v>
      </c>
      <c r="H1874" s="1" t="s">
        <v>837</v>
      </c>
      <c r="I1874" s="1" t="s">
        <v>38</v>
      </c>
      <c r="J1874" s="3">
        <v>5</v>
      </c>
      <c r="K1874" s="1" t="s">
        <v>46</v>
      </c>
      <c r="L1874" s="1" t="s">
        <v>51</v>
      </c>
    </row>
    <row r="1875" spans="1:12">
      <c r="A1875" s="1" t="s">
        <v>4299</v>
      </c>
      <c r="B1875" s="1" t="s">
        <v>31</v>
      </c>
      <c r="C1875" s="1" t="s">
        <v>992</v>
      </c>
      <c r="D1875" s="1" t="s">
        <v>1164</v>
      </c>
      <c r="E1875" s="2" t="s">
        <v>4300</v>
      </c>
      <c r="F1875" s="1" t="s">
        <v>45</v>
      </c>
      <c r="G1875" s="1" t="s">
        <v>36</v>
      </c>
      <c r="H1875" s="1" t="s">
        <v>164</v>
      </c>
      <c r="I1875" s="1" t="s">
        <v>61</v>
      </c>
      <c r="J1875" s="3">
        <v>1</v>
      </c>
      <c r="K1875" s="1" t="s">
        <v>46</v>
      </c>
      <c r="L1875" s="1" t="s">
        <v>51</v>
      </c>
    </row>
    <row r="1876" spans="1:12">
      <c r="A1876" s="1" t="s">
        <v>4301</v>
      </c>
      <c r="B1876" s="1" t="s">
        <v>31</v>
      </c>
      <c r="C1876" s="1" t="s">
        <v>1032</v>
      </c>
      <c r="D1876" s="1" t="s">
        <v>851</v>
      </c>
      <c r="E1876" s="2" t="s">
        <v>4302</v>
      </c>
      <c r="F1876" s="1" t="s">
        <v>35</v>
      </c>
      <c r="G1876" s="1" t="s">
        <v>36</v>
      </c>
      <c r="H1876" s="1" t="s">
        <v>147</v>
      </c>
      <c r="I1876" s="1" t="s">
        <v>38</v>
      </c>
      <c r="J1876" s="3">
        <v>2</v>
      </c>
      <c r="K1876" s="1" t="s">
        <v>46</v>
      </c>
      <c r="L1876" s="1" t="s">
        <v>103</v>
      </c>
    </row>
    <row r="1877" spans="1:12">
      <c r="A1877" s="1" t="s">
        <v>4303</v>
      </c>
      <c r="B1877" s="1" t="s">
        <v>57</v>
      </c>
      <c r="C1877" s="1" t="s">
        <v>1408</v>
      </c>
      <c r="D1877" s="1" t="s">
        <v>59</v>
      </c>
      <c r="E1877" s="2" t="s">
        <v>4304</v>
      </c>
      <c r="F1877" s="1" t="s">
        <v>45</v>
      </c>
      <c r="G1877" s="1" t="s">
        <v>36</v>
      </c>
      <c r="H1877" s="1" t="s">
        <v>722</v>
      </c>
      <c r="I1877" s="1" t="s">
        <v>61</v>
      </c>
      <c r="J1877" s="3">
        <v>4</v>
      </c>
      <c r="K1877" s="1" t="s">
        <v>39</v>
      </c>
      <c r="L1877" s="1" t="s">
        <v>40</v>
      </c>
    </row>
    <row r="1878" spans="1:12">
      <c r="A1878" s="1" t="s">
        <v>4305</v>
      </c>
      <c r="B1878" s="1" t="s">
        <v>31</v>
      </c>
      <c r="C1878" s="1" t="s">
        <v>266</v>
      </c>
      <c r="D1878" s="1" t="s">
        <v>1027</v>
      </c>
      <c r="E1878" s="2" t="s">
        <v>4306</v>
      </c>
      <c r="F1878" s="1" t="s">
        <v>45</v>
      </c>
      <c r="G1878" s="1" t="s">
        <v>36</v>
      </c>
      <c r="H1878" s="1" t="s">
        <v>112</v>
      </c>
      <c r="I1878" s="1" t="s">
        <v>38</v>
      </c>
      <c r="J1878" s="3">
        <v>5</v>
      </c>
      <c r="K1878" s="1" t="s">
        <v>46</v>
      </c>
      <c r="L1878" s="1" t="s">
        <v>51</v>
      </c>
    </row>
    <row r="1879" spans="1:12">
      <c r="A1879" s="1" t="s">
        <v>4307</v>
      </c>
      <c r="B1879" s="1" t="s">
        <v>31</v>
      </c>
      <c r="C1879" s="1" t="s">
        <v>1056</v>
      </c>
      <c r="D1879" s="1" t="s">
        <v>932</v>
      </c>
      <c r="E1879" s="2" t="s">
        <v>4308</v>
      </c>
      <c r="F1879" s="1" t="s">
        <v>45</v>
      </c>
      <c r="G1879" s="1" t="s">
        <v>36</v>
      </c>
      <c r="H1879" s="1" t="s">
        <v>730</v>
      </c>
      <c r="I1879" s="1" t="s">
        <v>38</v>
      </c>
      <c r="J1879" s="3">
        <v>5</v>
      </c>
      <c r="K1879" s="1" t="s">
        <v>46</v>
      </c>
      <c r="L1879" s="1" t="s">
        <v>51</v>
      </c>
    </row>
    <row r="1880" spans="1:12">
      <c r="A1880" s="1" t="s">
        <v>4309</v>
      </c>
      <c r="B1880" s="1" t="s">
        <v>31</v>
      </c>
      <c r="C1880" s="1" t="s">
        <v>888</v>
      </c>
      <c r="D1880" s="1" t="s">
        <v>851</v>
      </c>
      <c r="E1880" s="2" t="s">
        <v>4310</v>
      </c>
      <c r="F1880" s="1" t="s">
        <v>35</v>
      </c>
      <c r="G1880" s="1" t="s">
        <v>36</v>
      </c>
      <c r="H1880" s="1" t="s">
        <v>944</v>
      </c>
      <c r="I1880" s="1" t="s">
        <v>38</v>
      </c>
      <c r="J1880" s="3">
        <v>3</v>
      </c>
      <c r="K1880" s="1" t="s">
        <v>46</v>
      </c>
      <c r="L1880" s="1" t="s">
        <v>40</v>
      </c>
    </row>
    <row r="1881" spans="1:12">
      <c r="A1881" s="1" t="s">
        <v>4311</v>
      </c>
      <c r="B1881" s="1" t="s">
        <v>31</v>
      </c>
      <c r="C1881" s="1" t="s">
        <v>1095</v>
      </c>
      <c r="D1881" s="1" t="s">
        <v>962</v>
      </c>
      <c r="E1881" s="2" t="s">
        <v>4312</v>
      </c>
      <c r="F1881" s="1" t="s">
        <v>35</v>
      </c>
      <c r="G1881" s="1" t="s">
        <v>36</v>
      </c>
      <c r="H1881" s="1" t="s">
        <v>37</v>
      </c>
      <c r="I1881" s="1" t="s">
        <v>38</v>
      </c>
      <c r="J1881" s="3">
        <v>5</v>
      </c>
      <c r="K1881" s="1" t="s">
        <v>39</v>
      </c>
      <c r="L1881" s="1" t="s">
        <v>103</v>
      </c>
    </row>
    <row r="1882" spans="1:12">
      <c r="A1882" s="1" t="s">
        <v>4313</v>
      </c>
      <c r="B1882" s="1" t="s">
        <v>31</v>
      </c>
      <c r="C1882" s="1" t="s">
        <v>1377</v>
      </c>
      <c r="D1882" s="1" t="s">
        <v>897</v>
      </c>
      <c r="E1882" s="2" t="s">
        <v>4314</v>
      </c>
      <c r="F1882" s="1" t="s">
        <v>35</v>
      </c>
      <c r="G1882" s="1" t="s">
        <v>36</v>
      </c>
      <c r="H1882" s="1" t="s">
        <v>84</v>
      </c>
      <c r="I1882" s="1" t="s">
        <v>38</v>
      </c>
      <c r="J1882" s="3">
        <v>2</v>
      </c>
      <c r="K1882" s="1" t="s">
        <v>39</v>
      </c>
      <c r="L1882" s="1" t="s">
        <v>40</v>
      </c>
    </row>
    <row r="1883" spans="1:12">
      <c r="A1883" s="1" t="s">
        <v>4315</v>
      </c>
      <c r="B1883" s="1" t="s">
        <v>31</v>
      </c>
      <c r="C1883" s="1" t="s">
        <v>888</v>
      </c>
      <c r="D1883" s="1" t="s">
        <v>547</v>
      </c>
      <c r="E1883" s="2" t="s">
        <v>4316</v>
      </c>
      <c r="F1883" s="1" t="s">
        <v>35</v>
      </c>
      <c r="G1883" s="1" t="s">
        <v>36</v>
      </c>
      <c r="H1883" s="1" t="s">
        <v>384</v>
      </c>
      <c r="I1883" s="1" t="s">
        <v>61</v>
      </c>
      <c r="J1883" s="3">
        <v>3</v>
      </c>
      <c r="K1883" s="1" t="s">
        <v>46</v>
      </c>
      <c r="L1883" s="1" t="s">
        <v>40</v>
      </c>
    </row>
    <row r="1884" spans="1:12">
      <c r="A1884" s="1" t="s">
        <v>4317</v>
      </c>
      <c r="B1884" s="1" t="s">
        <v>31</v>
      </c>
      <c r="C1884" s="1" t="s">
        <v>816</v>
      </c>
      <c r="D1884" s="1" t="s">
        <v>765</v>
      </c>
      <c r="E1884" s="2" t="s">
        <v>4318</v>
      </c>
      <c r="F1884" s="1" t="s">
        <v>45</v>
      </c>
      <c r="G1884" s="1" t="s">
        <v>36</v>
      </c>
      <c r="H1884" s="1" t="s">
        <v>37</v>
      </c>
      <c r="I1884" s="1" t="s">
        <v>38</v>
      </c>
      <c r="J1884" s="3">
        <v>1</v>
      </c>
      <c r="K1884" s="1" t="s">
        <v>46</v>
      </c>
      <c r="L1884" s="1" t="s">
        <v>51</v>
      </c>
    </row>
    <row r="1885" spans="1:12">
      <c r="A1885" s="1" t="s">
        <v>4319</v>
      </c>
      <c r="B1885" s="1" t="s">
        <v>31</v>
      </c>
      <c r="C1885" s="1" t="s">
        <v>414</v>
      </c>
      <c r="D1885" s="1" t="s">
        <v>1096</v>
      </c>
      <c r="E1885" s="2" t="s">
        <v>4320</v>
      </c>
      <c r="F1885" s="1" t="s">
        <v>45</v>
      </c>
      <c r="G1885" s="1" t="s">
        <v>36</v>
      </c>
      <c r="H1885" s="1" t="s">
        <v>147</v>
      </c>
      <c r="I1885" s="1" t="s">
        <v>38</v>
      </c>
      <c r="J1885" s="3">
        <v>5</v>
      </c>
      <c r="K1885" s="1" t="s">
        <v>39</v>
      </c>
      <c r="L1885" s="1" t="s">
        <v>40</v>
      </c>
    </row>
    <row r="1886" spans="1:12">
      <c r="A1886" s="1" t="s">
        <v>4321</v>
      </c>
      <c r="B1886" s="1" t="s">
        <v>31</v>
      </c>
      <c r="C1886" s="1" t="s">
        <v>826</v>
      </c>
      <c r="D1886" s="1" t="s">
        <v>1096</v>
      </c>
      <c r="E1886" s="2" t="s">
        <v>4322</v>
      </c>
      <c r="F1886" s="1" t="s">
        <v>45</v>
      </c>
      <c r="G1886" s="1" t="s">
        <v>133</v>
      </c>
      <c r="H1886" s="1" t="s">
        <v>883</v>
      </c>
      <c r="I1886" s="1" t="s">
        <v>38</v>
      </c>
      <c r="J1886" s="3">
        <v>1</v>
      </c>
      <c r="K1886" s="1" t="s">
        <v>39</v>
      </c>
      <c r="L1886" s="1" t="s">
        <v>51</v>
      </c>
    </row>
    <row r="1887" spans="1:12">
      <c r="A1887" s="1" t="s">
        <v>4323</v>
      </c>
      <c r="B1887" s="1" t="s">
        <v>31</v>
      </c>
      <c r="C1887" s="1" t="s">
        <v>1140</v>
      </c>
      <c r="D1887" s="1" t="s">
        <v>911</v>
      </c>
      <c r="E1887" s="2" t="s">
        <v>4324</v>
      </c>
      <c r="F1887" s="1" t="s">
        <v>35</v>
      </c>
      <c r="G1887" s="1" t="s">
        <v>36</v>
      </c>
      <c r="H1887" s="1" t="s">
        <v>37</v>
      </c>
      <c r="I1887" s="1" t="s">
        <v>38</v>
      </c>
      <c r="J1887" s="3">
        <v>5</v>
      </c>
      <c r="K1887" s="1" t="s">
        <v>46</v>
      </c>
      <c r="L1887" s="1" t="s">
        <v>40</v>
      </c>
    </row>
    <row r="1888" spans="1:12">
      <c r="A1888" s="1" t="s">
        <v>4325</v>
      </c>
      <c r="B1888" s="1" t="s">
        <v>31</v>
      </c>
      <c r="C1888" s="1" t="s">
        <v>1017</v>
      </c>
      <c r="D1888" s="1" t="s">
        <v>808</v>
      </c>
      <c r="E1888" s="2" t="s">
        <v>4326</v>
      </c>
      <c r="F1888" s="1" t="s">
        <v>35</v>
      </c>
      <c r="G1888" s="1" t="s">
        <v>36</v>
      </c>
      <c r="H1888" s="1" t="s">
        <v>84</v>
      </c>
      <c r="I1888" s="1" t="s">
        <v>61</v>
      </c>
      <c r="J1888" s="3">
        <v>1</v>
      </c>
      <c r="K1888" s="1" t="s">
        <v>46</v>
      </c>
      <c r="L1888" s="1" t="s">
        <v>51</v>
      </c>
    </row>
    <row r="1889" spans="1:12">
      <c r="A1889" s="1" t="s">
        <v>4327</v>
      </c>
      <c r="B1889" s="1" t="s">
        <v>31</v>
      </c>
      <c r="C1889" s="1" t="s">
        <v>1967</v>
      </c>
      <c r="D1889" s="1" t="s">
        <v>1274</v>
      </c>
      <c r="E1889" s="2" t="s">
        <v>4328</v>
      </c>
      <c r="F1889" s="1" t="s">
        <v>45</v>
      </c>
      <c r="G1889" s="1" t="s">
        <v>36</v>
      </c>
      <c r="H1889" s="1" t="s">
        <v>37</v>
      </c>
      <c r="I1889" s="1" t="s">
        <v>38</v>
      </c>
      <c r="J1889" s="3">
        <v>3</v>
      </c>
      <c r="K1889" s="1" t="s">
        <v>46</v>
      </c>
      <c r="L1889" s="1" t="s">
        <v>40</v>
      </c>
    </row>
    <row r="1890" spans="1:12">
      <c r="A1890" s="1" t="s">
        <v>4329</v>
      </c>
      <c r="B1890" s="1" t="s">
        <v>31</v>
      </c>
      <c r="C1890" s="1" t="s">
        <v>703</v>
      </c>
      <c r="D1890" s="1" t="s">
        <v>911</v>
      </c>
      <c r="E1890" s="2" t="s">
        <v>4330</v>
      </c>
      <c r="F1890" s="1" t="s">
        <v>45</v>
      </c>
      <c r="G1890" s="1" t="s">
        <v>36</v>
      </c>
      <c r="H1890" s="1" t="s">
        <v>37</v>
      </c>
      <c r="I1890" s="1" t="s">
        <v>38</v>
      </c>
      <c r="J1890" s="3">
        <v>4</v>
      </c>
      <c r="K1890" s="1" t="s">
        <v>39</v>
      </c>
      <c r="L1890" s="1" t="s">
        <v>40</v>
      </c>
    </row>
    <row r="1891" spans="1:12">
      <c r="A1891" s="1" t="s">
        <v>4331</v>
      </c>
      <c r="B1891" s="1" t="s">
        <v>31</v>
      </c>
      <c r="C1891" s="1" t="s">
        <v>858</v>
      </c>
      <c r="D1891" s="1" t="s">
        <v>131</v>
      </c>
      <c r="E1891" s="2" t="s">
        <v>3434</v>
      </c>
      <c r="F1891" s="1" t="s">
        <v>45</v>
      </c>
      <c r="G1891" s="1" t="s">
        <v>70</v>
      </c>
      <c r="H1891" s="1" t="s">
        <v>899</v>
      </c>
      <c r="I1891" s="1" t="s">
        <v>38</v>
      </c>
      <c r="J1891" s="3">
        <v>4</v>
      </c>
      <c r="K1891" s="1" t="s">
        <v>46</v>
      </c>
      <c r="L1891" s="1" t="s">
        <v>103</v>
      </c>
    </row>
    <row r="1892" spans="1:12">
      <c r="A1892" s="1" t="s">
        <v>4332</v>
      </c>
      <c r="B1892" s="1" t="s">
        <v>31</v>
      </c>
      <c r="C1892" s="1" t="s">
        <v>1528</v>
      </c>
      <c r="D1892" s="1" t="s">
        <v>859</v>
      </c>
      <c r="E1892" s="2" t="s">
        <v>4333</v>
      </c>
      <c r="F1892" s="1" t="s">
        <v>45</v>
      </c>
      <c r="G1892" s="1" t="s">
        <v>36</v>
      </c>
      <c r="H1892" s="1" t="s">
        <v>84</v>
      </c>
      <c r="I1892" s="1" t="s">
        <v>38</v>
      </c>
      <c r="J1892" s="3">
        <v>2</v>
      </c>
      <c r="K1892" s="1" t="s">
        <v>46</v>
      </c>
      <c r="L1892" s="1" t="s">
        <v>51</v>
      </c>
    </row>
    <row r="1893" spans="1:12">
      <c r="A1893" s="1" t="s">
        <v>4334</v>
      </c>
      <c r="B1893" s="1" t="s">
        <v>31</v>
      </c>
      <c r="C1893" s="1" t="s">
        <v>850</v>
      </c>
      <c r="D1893" s="1" t="s">
        <v>725</v>
      </c>
      <c r="E1893" s="2" t="s">
        <v>898</v>
      </c>
      <c r="F1893" s="1" t="s">
        <v>35</v>
      </c>
      <c r="G1893" s="1" t="s">
        <v>36</v>
      </c>
      <c r="H1893" s="1" t="s">
        <v>147</v>
      </c>
      <c r="I1893" s="1" t="s">
        <v>61</v>
      </c>
      <c r="J1893" s="3">
        <v>5</v>
      </c>
      <c r="K1893" s="1" t="s">
        <v>39</v>
      </c>
      <c r="L1893" s="1" t="s">
        <v>51</v>
      </c>
    </row>
    <row r="1894" spans="1:12">
      <c r="A1894" s="1" t="s">
        <v>4335</v>
      </c>
      <c r="B1894" s="1" t="s">
        <v>31</v>
      </c>
      <c r="C1894" s="1" t="s">
        <v>1214</v>
      </c>
      <c r="D1894" s="1" t="s">
        <v>1130</v>
      </c>
      <c r="E1894" s="2" t="s">
        <v>4336</v>
      </c>
      <c r="F1894" s="1" t="s">
        <v>35</v>
      </c>
      <c r="G1894" s="1" t="s">
        <v>36</v>
      </c>
      <c r="H1894" s="1" t="s">
        <v>730</v>
      </c>
      <c r="I1894" s="1" t="s">
        <v>38</v>
      </c>
      <c r="J1894" s="3">
        <v>1</v>
      </c>
      <c r="K1894" s="1" t="s">
        <v>39</v>
      </c>
      <c r="L1894" s="1" t="s">
        <v>40</v>
      </c>
    </row>
    <row r="1895" spans="1:12">
      <c r="A1895" s="1" t="s">
        <v>4337</v>
      </c>
      <c r="B1895" s="1" t="s">
        <v>31</v>
      </c>
      <c r="C1895" s="1" t="s">
        <v>843</v>
      </c>
      <c r="D1895" s="1" t="s">
        <v>707</v>
      </c>
      <c r="E1895" s="2" t="s">
        <v>4338</v>
      </c>
      <c r="F1895" s="1" t="s">
        <v>35</v>
      </c>
      <c r="G1895" s="1" t="s">
        <v>36</v>
      </c>
      <c r="H1895" s="1" t="s">
        <v>767</v>
      </c>
      <c r="I1895" s="1" t="s">
        <v>61</v>
      </c>
      <c r="J1895" s="3">
        <v>4</v>
      </c>
      <c r="K1895" s="1" t="s">
        <v>46</v>
      </c>
      <c r="L1895" s="1" t="s">
        <v>40</v>
      </c>
    </row>
    <row r="1896" spans="1:12">
      <c r="A1896" s="1" t="s">
        <v>4339</v>
      </c>
      <c r="B1896" s="1" t="s">
        <v>57</v>
      </c>
      <c r="C1896" s="1" t="s">
        <v>2842</v>
      </c>
      <c r="D1896" s="1" t="s">
        <v>59</v>
      </c>
      <c r="E1896" s="2" t="s">
        <v>3042</v>
      </c>
      <c r="F1896" s="1" t="s">
        <v>45</v>
      </c>
      <c r="G1896" s="1" t="s">
        <v>36</v>
      </c>
      <c r="H1896" s="1" t="s">
        <v>147</v>
      </c>
      <c r="I1896" s="1" t="s">
        <v>61</v>
      </c>
      <c r="J1896" s="3">
        <v>4</v>
      </c>
      <c r="K1896" s="1" t="s">
        <v>46</v>
      </c>
      <c r="L1896" s="1" t="s">
        <v>51</v>
      </c>
    </row>
    <row r="1897" spans="1:12">
      <c r="A1897" s="1" t="s">
        <v>4340</v>
      </c>
      <c r="B1897" s="1" t="s">
        <v>31</v>
      </c>
      <c r="C1897" s="1" t="s">
        <v>1170</v>
      </c>
      <c r="D1897" s="1" t="s">
        <v>1027</v>
      </c>
      <c r="E1897" s="2" t="s">
        <v>4341</v>
      </c>
      <c r="F1897" s="1" t="s">
        <v>45</v>
      </c>
      <c r="G1897" s="1" t="s">
        <v>36</v>
      </c>
      <c r="H1897" s="1" t="s">
        <v>384</v>
      </c>
      <c r="I1897" s="1" t="s">
        <v>61</v>
      </c>
      <c r="J1897" s="3">
        <v>3</v>
      </c>
      <c r="K1897" s="1" t="s">
        <v>46</v>
      </c>
      <c r="L1897" s="1" t="s">
        <v>51</v>
      </c>
    </row>
    <row r="1898" spans="1:12">
      <c r="A1898" s="1" t="s">
        <v>4342</v>
      </c>
      <c r="B1898" s="1" t="s">
        <v>31</v>
      </c>
      <c r="C1898" s="1" t="s">
        <v>732</v>
      </c>
      <c r="D1898" s="1" t="s">
        <v>932</v>
      </c>
      <c r="E1898" s="2" t="s">
        <v>4343</v>
      </c>
      <c r="F1898" s="1" t="s">
        <v>35</v>
      </c>
      <c r="G1898" s="1" t="s">
        <v>70</v>
      </c>
      <c r="H1898" s="1" t="s">
        <v>899</v>
      </c>
      <c r="I1898" s="1" t="s">
        <v>38</v>
      </c>
      <c r="J1898" s="3">
        <v>2</v>
      </c>
      <c r="K1898" s="1" t="s">
        <v>46</v>
      </c>
      <c r="L1898" s="1" t="s">
        <v>40</v>
      </c>
    </row>
    <row r="1899" spans="1:12">
      <c r="A1899" s="1" t="s">
        <v>4344</v>
      </c>
      <c r="B1899" s="1" t="s">
        <v>31</v>
      </c>
      <c r="C1899" s="1" t="s">
        <v>1199</v>
      </c>
      <c r="D1899" s="1" t="s">
        <v>859</v>
      </c>
      <c r="E1899" s="2" t="s">
        <v>4345</v>
      </c>
      <c r="F1899" s="1" t="s">
        <v>45</v>
      </c>
      <c r="G1899" s="1" t="s">
        <v>36</v>
      </c>
      <c r="H1899" s="1" t="s">
        <v>944</v>
      </c>
      <c r="I1899" s="1" t="s">
        <v>38</v>
      </c>
      <c r="J1899" s="3">
        <v>1</v>
      </c>
      <c r="K1899" s="1" t="s">
        <v>39</v>
      </c>
      <c r="L1899" s="1" t="s">
        <v>40</v>
      </c>
    </row>
    <row r="1900" spans="1:12">
      <c r="A1900" s="1" t="s">
        <v>4346</v>
      </c>
      <c r="B1900" s="1" t="s">
        <v>31</v>
      </c>
      <c r="C1900" s="1" t="s">
        <v>2121</v>
      </c>
      <c r="D1900" s="1" t="s">
        <v>1897</v>
      </c>
      <c r="E1900" s="2" t="s">
        <v>4347</v>
      </c>
      <c r="F1900" s="1" t="s">
        <v>45</v>
      </c>
      <c r="G1900" s="1" t="s">
        <v>310</v>
      </c>
      <c r="H1900" s="1" t="s">
        <v>753</v>
      </c>
      <c r="I1900" s="1" t="s">
        <v>38</v>
      </c>
      <c r="J1900" s="3">
        <v>3</v>
      </c>
      <c r="K1900" s="1" t="s">
        <v>46</v>
      </c>
      <c r="L1900" s="1" t="s">
        <v>40</v>
      </c>
    </row>
    <row r="1901" spans="1:12">
      <c r="A1901" s="1" t="s">
        <v>4348</v>
      </c>
      <c r="B1901" s="1" t="s">
        <v>31</v>
      </c>
      <c r="C1901" s="1" t="s">
        <v>609</v>
      </c>
      <c r="D1901" s="1" t="s">
        <v>1274</v>
      </c>
      <c r="E1901" s="2" t="s">
        <v>4349</v>
      </c>
      <c r="F1901" s="1" t="s">
        <v>35</v>
      </c>
      <c r="G1901" s="1" t="s">
        <v>310</v>
      </c>
      <c r="H1901" s="1" t="s">
        <v>753</v>
      </c>
      <c r="I1901" s="1" t="s">
        <v>61</v>
      </c>
      <c r="J1901" s="3">
        <v>4</v>
      </c>
      <c r="K1901" s="1" t="s">
        <v>46</v>
      </c>
      <c r="L1901" s="1" t="s">
        <v>103</v>
      </c>
    </row>
    <row r="1902" spans="1:12">
      <c r="A1902" s="1" t="s">
        <v>4350</v>
      </c>
      <c r="B1902" s="1" t="s">
        <v>31</v>
      </c>
      <c r="C1902" s="1" t="s">
        <v>992</v>
      </c>
      <c r="D1902" s="1" t="s">
        <v>469</v>
      </c>
      <c r="E1902" s="2" t="s">
        <v>2617</v>
      </c>
      <c r="F1902" s="1" t="s">
        <v>45</v>
      </c>
      <c r="G1902" s="1" t="s">
        <v>70</v>
      </c>
      <c r="H1902" s="1" t="s">
        <v>837</v>
      </c>
      <c r="I1902" s="1" t="s">
        <v>38</v>
      </c>
      <c r="J1902" s="3">
        <v>4</v>
      </c>
      <c r="K1902" s="1" t="s">
        <v>46</v>
      </c>
      <c r="L1902" s="1" t="s">
        <v>51</v>
      </c>
    </row>
    <row r="1903" spans="1:12">
      <c r="A1903" s="1" t="s">
        <v>4351</v>
      </c>
      <c r="B1903" s="1" t="s">
        <v>57</v>
      </c>
      <c r="C1903" s="1" t="s">
        <v>1444</v>
      </c>
      <c r="D1903" s="1" t="s">
        <v>59</v>
      </c>
      <c r="E1903" s="2" t="s">
        <v>4352</v>
      </c>
      <c r="F1903" s="1" t="s">
        <v>45</v>
      </c>
      <c r="G1903" s="1" t="s">
        <v>36</v>
      </c>
      <c r="H1903" s="1" t="s">
        <v>164</v>
      </c>
      <c r="I1903" s="1" t="s">
        <v>61</v>
      </c>
      <c r="J1903" s="3">
        <v>2</v>
      </c>
      <c r="K1903" s="1" t="s">
        <v>46</v>
      </c>
      <c r="L1903" s="1" t="s">
        <v>51</v>
      </c>
    </row>
    <row r="1904" spans="1:12">
      <c r="A1904" s="1" t="s">
        <v>4353</v>
      </c>
      <c r="B1904" s="1" t="s">
        <v>31</v>
      </c>
      <c r="C1904" s="1" t="s">
        <v>1357</v>
      </c>
      <c r="D1904" s="1" t="s">
        <v>477</v>
      </c>
      <c r="E1904" s="2" t="s">
        <v>4354</v>
      </c>
      <c r="F1904" s="1" t="s">
        <v>35</v>
      </c>
      <c r="G1904" s="1" t="s">
        <v>36</v>
      </c>
      <c r="H1904" s="1" t="s">
        <v>147</v>
      </c>
      <c r="I1904" s="1" t="s">
        <v>38</v>
      </c>
      <c r="J1904" s="3">
        <v>2</v>
      </c>
      <c r="K1904" s="1" t="s">
        <v>46</v>
      </c>
      <c r="L1904" s="1" t="s">
        <v>40</v>
      </c>
    </row>
    <row r="1905" spans="1:12">
      <c r="A1905" s="1" t="s">
        <v>4355</v>
      </c>
      <c r="B1905" s="1" t="s">
        <v>31</v>
      </c>
      <c r="C1905" s="1" t="s">
        <v>361</v>
      </c>
      <c r="D1905" s="1" t="s">
        <v>131</v>
      </c>
      <c r="E1905" s="2" t="s">
        <v>4356</v>
      </c>
      <c r="F1905" s="1" t="s">
        <v>45</v>
      </c>
      <c r="G1905" s="1" t="s">
        <v>36</v>
      </c>
      <c r="H1905" s="1" t="s">
        <v>767</v>
      </c>
      <c r="I1905" s="1" t="s">
        <v>38</v>
      </c>
      <c r="J1905" s="3">
        <v>2</v>
      </c>
      <c r="K1905" s="1" t="s">
        <v>39</v>
      </c>
      <c r="L1905" s="1" t="s">
        <v>40</v>
      </c>
    </row>
    <row r="1906" spans="1:12">
      <c r="A1906" s="1" t="s">
        <v>4357</v>
      </c>
      <c r="B1906" s="1" t="s">
        <v>31</v>
      </c>
      <c r="C1906" s="1" t="s">
        <v>859</v>
      </c>
      <c r="D1906" s="1" t="s">
        <v>981</v>
      </c>
      <c r="E1906" s="2" t="s">
        <v>2141</v>
      </c>
      <c r="F1906" s="1" t="s">
        <v>45</v>
      </c>
      <c r="G1906" s="1" t="s">
        <v>36</v>
      </c>
      <c r="H1906" s="1" t="s">
        <v>384</v>
      </c>
      <c r="I1906" s="1" t="s">
        <v>38</v>
      </c>
      <c r="J1906" s="3">
        <v>1</v>
      </c>
      <c r="K1906" s="1" t="s">
        <v>46</v>
      </c>
      <c r="L1906" s="1" t="s">
        <v>40</v>
      </c>
    </row>
    <row r="1907" spans="1:12">
      <c r="A1907" s="1" t="s">
        <v>4358</v>
      </c>
      <c r="B1907" s="1" t="s">
        <v>31</v>
      </c>
      <c r="C1907" s="1" t="s">
        <v>617</v>
      </c>
      <c r="D1907" s="1" t="s">
        <v>794</v>
      </c>
      <c r="E1907" s="2" t="s">
        <v>4359</v>
      </c>
      <c r="F1907" s="1" t="s">
        <v>35</v>
      </c>
      <c r="G1907" s="1" t="s">
        <v>36</v>
      </c>
      <c r="H1907" s="1" t="s">
        <v>37</v>
      </c>
      <c r="I1907" s="1" t="s">
        <v>38</v>
      </c>
      <c r="J1907" s="3">
        <v>2</v>
      </c>
      <c r="K1907" s="1" t="s">
        <v>46</v>
      </c>
      <c r="L1907" s="1" t="s">
        <v>51</v>
      </c>
    </row>
    <row r="1908" spans="1:12">
      <c r="A1908" s="1" t="s">
        <v>4360</v>
      </c>
      <c r="B1908" s="1" t="s">
        <v>31</v>
      </c>
      <c r="C1908" s="1" t="s">
        <v>854</v>
      </c>
      <c r="D1908" s="1" t="s">
        <v>64</v>
      </c>
      <c r="E1908" s="2" t="s">
        <v>4361</v>
      </c>
      <c r="F1908" s="1" t="s">
        <v>45</v>
      </c>
      <c r="G1908" s="1" t="s">
        <v>36</v>
      </c>
      <c r="H1908" s="1" t="s">
        <v>164</v>
      </c>
      <c r="I1908" s="1" t="s">
        <v>38</v>
      </c>
      <c r="J1908" s="3">
        <v>3</v>
      </c>
      <c r="K1908" s="1" t="s">
        <v>46</v>
      </c>
      <c r="L1908" s="1" t="s">
        <v>40</v>
      </c>
    </row>
    <row r="1909" spans="1:12">
      <c r="A1909" s="1" t="s">
        <v>4362</v>
      </c>
      <c r="B1909" s="1" t="s">
        <v>31</v>
      </c>
      <c r="C1909" s="1" t="s">
        <v>779</v>
      </c>
      <c r="D1909" s="1" t="s">
        <v>804</v>
      </c>
      <c r="E1909" s="2" t="s">
        <v>4363</v>
      </c>
      <c r="F1909" s="1" t="s">
        <v>35</v>
      </c>
      <c r="G1909" s="1" t="s">
        <v>36</v>
      </c>
      <c r="H1909" s="1" t="s">
        <v>37</v>
      </c>
      <c r="I1909" s="1" t="s">
        <v>38</v>
      </c>
      <c r="J1909" s="3">
        <v>2</v>
      </c>
      <c r="K1909" s="1" t="s">
        <v>46</v>
      </c>
      <c r="L1909" s="1" t="s">
        <v>40</v>
      </c>
    </row>
    <row r="1910" spans="1:12">
      <c r="A1910" s="1" t="s">
        <v>4364</v>
      </c>
      <c r="B1910" s="1" t="s">
        <v>31</v>
      </c>
      <c r="C1910" s="1" t="s">
        <v>1074</v>
      </c>
      <c r="D1910" s="1" t="s">
        <v>775</v>
      </c>
      <c r="E1910" s="2" t="s">
        <v>4365</v>
      </c>
      <c r="F1910" s="1" t="s">
        <v>35</v>
      </c>
      <c r="G1910" s="1" t="s">
        <v>36</v>
      </c>
      <c r="H1910" s="1" t="s">
        <v>37</v>
      </c>
      <c r="I1910" s="1" t="s">
        <v>61</v>
      </c>
      <c r="J1910" s="3">
        <v>2</v>
      </c>
      <c r="K1910" s="1" t="s">
        <v>46</v>
      </c>
      <c r="L1910" s="1" t="s">
        <v>51</v>
      </c>
    </row>
    <row r="1911" spans="1:12">
      <c r="A1911" s="1" t="s">
        <v>4366</v>
      </c>
      <c r="B1911" s="1" t="s">
        <v>57</v>
      </c>
      <c r="C1911" s="1" t="s">
        <v>1422</v>
      </c>
      <c r="D1911" s="1" t="s">
        <v>59</v>
      </c>
      <c r="E1911" s="2" t="s">
        <v>4367</v>
      </c>
      <c r="F1911" s="1" t="s">
        <v>45</v>
      </c>
      <c r="G1911" s="1" t="s">
        <v>36</v>
      </c>
      <c r="H1911" s="1" t="s">
        <v>37</v>
      </c>
      <c r="I1911" s="1" t="s">
        <v>38</v>
      </c>
      <c r="J1911" s="3">
        <v>2</v>
      </c>
      <c r="K1911" s="1" t="s">
        <v>39</v>
      </c>
      <c r="L1911" s="1" t="s">
        <v>51</v>
      </c>
    </row>
    <row r="1912" spans="1:12">
      <c r="A1912" s="1" t="s">
        <v>4368</v>
      </c>
      <c r="B1912" s="1" t="s">
        <v>31</v>
      </c>
      <c r="C1912" s="1" t="s">
        <v>1092</v>
      </c>
      <c r="D1912" s="1" t="s">
        <v>1014</v>
      </c>
      <c r="E1912" s="2" t="s">
        <v>4369</v>
      </c>
      <c r="F1912" s="1" t="s">
        <v>45</v>
      </c>
      <c r="G1912" s="1" t="s">
        <v>36</v>
      </c>
      <c r="H1912" s="1" t="s">
        <v>37</v>
      </c>
      <c r="I1912" s="1" t="s">
        <v>38</v>
      </c>
      <c r="J1912" s="3">
        <v>5</v>
      </c>
      <c r="K1912" s="1" t="s">
        <v>46</v>
      </c>
      <c r="L1912" s="1" t="s">
        <v>51</v>
      </c>
    </row>
    <row r="1913" spans="1:12">
      <c r="A1913" s="1" t="s">
        <v>4370</v>
      </c>
      <c r="B1913" s="1" t="s">
        <v>31</v>
      </c>
      <c r="C1913" s="1" t="s">
        <v>512</v>
      </c>
      <c r="D1913" s="1" t="s">
        <v>1244</v>
      </c>
      <c r="E1913" s="2" t="s">
        <v>4371</v>
      </c>
      <c r="F1913" s="1" t="s">
        <v>35</v>
      </c>
      <c r="G1913" s="1" t="s">
        <v>36</v>
      </c>
      <c r="H1913" s="1" t="s">
        <v>223</v>
      </c>
      <c r="I1913" s="1" t="s">
        <v>61</v>
      </c>
      <c r="J1913" s="3">
        <v>1</v>
      </c>
      <c r="K1913" s="1" t="s">
        <v>46</v>
      </c>
      <c r="L1913" s="1" t="s">
        <v>40</v>
      </c>
    </row>
    <row r="1914" spans="1:12">
      <c r="A1914" s="1" t="s">
        <v>4372</v>
      </c>
      <c r="B1914" s="1" t="s">
        <v>31</v>
      </c>
      <c r="C1914" s="1" t="s">
        <v>1528</v>
      </c>
      <c r="D1914" s="1" t="s">
        <v>1232</v>
      </c>
      <c r="E1914" s="2" t="s">
        <v>4373</v>
      </c>
      <c r="F1914" s="1" t="s">
        <v>45</v>
      </c>
      <c r="G1914" s="1" t="s">
        <v>813</v>
      </c>
      <c r="H1914" s="1" t="s">
        <v>861</v>
      </c>
      <c r="I1914" s="1" t="s">
        <v>38</v>
      </c>
      <c r="J1914" s="3">
        <v>5</v>
      </c>
      <c r="K1914" s="1" t="s">
        <v>46</v>
      </c>
      <c r="L1914" s="1" t="s">
        <v>40</v>
      </c>
    </row>
    <row r="1915" spans="1:12">
      <c r="A1915" s="1" t="s">
        <v>4374</v>
      </c>
      <c r="B1915" s="1" t="s">
        <v>31</v>
      </c>
      <c r="C1915" s="1" t="s">
        <v>1377</v>
      </c>
      <c r="D1915" s="1" t="s">
        <v>855</v>
      </c>
      <c r="E1915" s="2" t="s">
        <v>4375</v>
      </c>
      <c r="F1915" s="1" t="s">
        <v>35</v>
      </c>
      <c r="G1915" s="1" t="s">
        <v>310</v>
      </c>
      <c r="H1915" s="1" t="s">
        <v>522</v>
      </c>
      <c r="I1915" s="1" t="s">
        <v>38</v>
      </c>
      <c r="J1915" s="3">
        <v>4</v>
      </c>
      <c r="K1915" s="1" t="s">
        <v>39</v>
      </c>
      <c r="L1915" s="1" t="s">
        <v>40</v>
      </c>
    </row>
    <row r="1916" spans="1:12">
      <c r="A1916" s="1" t="s">
        <v>4376</v>
      </c>
      <c r="B1916" s="1" t="s">
        <v>31</v>
      </c>
      <c r="C1916" s="1" t="s">
        <v>2705</v>
      </c>
      <c r="D1916" s="1" t="s">
        <v>748</v>
      </c>
      <c r="E1916" s="2" t="s">
        <v>4377</v>
      </c>
      <c r="F1916" s="1" t="s">
        <v>35</v>
      </c>
      <c r="G1916" s="1" t="s">
        <v>36</v>
      </c>
      <c r="H1916" s="1" t="s">
        <v>112</v>
      </c>
      <c r="I1916" s="1" t="s">
        <v>61</v>
      </c>
      <c r="J1916" s="3">
        <v>4</v>
      </c>
      <c r="K1916" s="1" t="s">
        <v>46</v>
      </c>
      <c r="L1916" s="1" t="s">
        <v>103</v>
      </c>
    </row>
    <row r="1917" spans="1:12">
      <c r="A1917" s="1" t="s">
        <v>4378</v>
      </c>
      <c r="B1917" s="1" t="s">
        <v>31</v>
      </c>
      <c r="C1917" s="1" t="s">
        <v>1133</v>
      </c>
      <c r="D1917" s="1" t="s">
        <v>711</v>
      </c>
      <c r="E1917" s="2" t="s">
        <v>4379</v>
      </c>
      <c r="F1917" s="1" t="s">
        <v>45</v>
      </c>
      <c r="G1917" s="1" t="s">
        <v>36</v>
      </c>
      <c r="H1917" s="1" t="s">
        <v>37</v>
      </c>
      <c r="I1917" s="1" t="s">
        <v>61</v>
      </c>
      <c r="J1917" s="3">
        <v>2</v>
      </c>
      <c r="K1917" s="1" t="s">
        <v>46</v>
      </c>
      <c r="L1917" s="1" t="s">
        <v>40</v>
      </c>
    </row>
    <row r="1918" spans="1:12">
      <c r="A1918" s="1" t="s">
        <v>4380</v>
      </c>
      <c r="B1918" s="1" t="s">
        <v>31</v>
      </c>
      <c r="C1918" s="1" t="s">
        <v>2705</v>
      </c>
      <c r="D1918" s="1" t="s">
        <v>989</v>
      </c>
      <c r="E1918" s="2" t="s">
        <v>4381</v>
      </c>
      <c r="F1918" s="1" t="s">
        <v>35</v>
      </c>
      <c r="G1918" s="1" t="s">
        <v>1098</v>
      </c>
      <c r="H1918" s="1" t="s">
        <v>1099</v>
      </c>
      <c r="I1918" s="1" t="s">
        <v>38</v>
      </c>
      <c r="J1918" s="3">
        <v>2</v>
      </c>
      <c r="K1918" s="1" t="s">
        <v>46</v>
      </c>
      <c r="L1918" s="1" t="s">
        <v>103</v>
      </c>
    </row>
    <row r="1919" spans="1:12">
      <c r="A1919" s="1" t="s">
        <v>4382</v>
      </c>
      <c r="B1919" s="1" t="s">
        <v>31</v>
      </c>
      <c r="C1919" s="1" t="s">
        <v>1781</v>
      </c>
      <c r="D1919" s="1" t="s">
        <v>1014</v>
      </c>
      <c r="E1919" s="2" t="s">
        <v>4383</v>
      </c>
      <c r="F1919" s="1" t="s">
        <v>35</v>
      </c>
      <c r="G1919" s="1" t="s">
        <v>36</v>
      </c>
      <c r="H1919" s="1" t="s">
        <v>37</v>
      </c>
      <c r="I1919" s="1" t="s">
        <v>38</v>
      </c>
      <c r="J1919" s="3">
        <v>1</v>
      </c>
      <c r="K1919" s="1" t="s">
        <v>46</v>
      </c>
      <c r="L1919" s="1" t="s">
        <v>103</v>
      </c>
    </row>
    <row r="1920" spans="1:12">
      <c r="A1920" s="1" t="s">
        <v>4384</v>
      </c>
      <c r="B1920" s="1" t="s">
        <v>57</v>
      </c>
      <c r="C1920" s="1" t="s">
        <v>2101</v>
      </c>
      <c r="D1920" s="1" t="s">
        <v>59</v>
      </c>
      <c r="E1920" s="2" t="s">
        <v>4385</v>
      </c>
      <c r="F1920" s="1" t="s">
        <v>35</v>
      </c>
      <c r="G1920" s="1" t="s">
        <v>36</v>
      </c>
      <c r="H1920" s="1" t="s">
        <v>147</v>
      </c>
      <c r="I1920" s="1" t="s">
        <v>61</v>
      </c>
      <c r="J1920" s="3">
        <v>1</v>
      </c>
      <c r="K1920" s="1" t="s">
        <v>46</v>
      </c>
      <c r="L1920" s="1" t="s">
        <v>40</v>
      </c>
    </row>
    <row r="1921" spans="1:12">
      <c r="A1921" s="1" t="s">
        <v>4386</v>
      </c>
      <c r="B1921" s="1" t="s">
        <v>31</v>
      </c>
      <c r="C1921" s="1" t="s">
        <v>811</v>
      </c>
      <c r="D1921" s="1" t="s">
        <v>775</v>
      </c>
      <c r="E1921" s="2" t="s">
        <v>4387</v>
      </c>
      <c r="F1921" s="1" t="s">
        <v>45</v>
      </c>
      <c r="G1921" s="1" t="s">
        <v>133</v>
      </c>
      <c r="H1921" s="1" t="s">
        <v>769</v>
      </c>
      <c r="I1921" s="1" t="s">
        <v>38</v>
      </c>
      <c r="J1921" s="3">
        <v>5</v>
      </c>
      <c r="K1921" s="1" t="s">
        <v>46</v>
      </c>
      <c r="L1921" s="1" t="s">
        <v>51</v>
      </c>
    </row>
    <row r="1922" spans="1:12">
      <c r="A1922" s="1" t="s">
        <v>4388</v>
      </c>
      <c r="B1922" s="1" t="s">
        <v>31</v>
      </c>
      <c r="C1922" s="1" t="s">
        <v>710</v>
      </c>
      <c r="D1922" s="1" t="s">
        <v>794</v>
      </c>
      <c r="E1922" s="2" t="s">
        <v>4389</v>
      </c>
      <c r="F1922" s="1" t="s">
        <v>35</v>
      </c>
      <c r="G1922" s="1" t="s">
        <v>813</v>
      </c>
      <c r="H1922" s="1" t="s">
        <v>861</v>
      </c>
      <c r="I1922" s="1" t="s">
        <v>38</v>
      </c>
      <c r="J1922" s="3">
        <v>5</v>
      </c>
      <c r="K1922" s="1" t="s">
        <v>46</v>
      </c>
      <c r="L1922" s="1" t="s">
        <v>40</v>
      </c>
    </row>
    <row r="1923" spans="1:12">
      <c r="A1923" s="1" t="s">
        <v>4390</v>
      </c>
      <c r="B1923" s="1" t="s">
        <v>31</v>
      </c>
      <c r="C1923" s="1" t="s">
        <v>1344</v>
      </c>
      <c r="D1923" s="1" t="s">
        <v>939</v>
      </c>
      <c r="E1923" s="2" t="s">
        <v>4391</v>
      </c>
      <c r="F1923" s="1" t="s">
        <v>35</v>
      </c>
      <c r="G1923" s="1" t="s">
        <v>36</v>
      </c>
      <c r="H1923" s="1" t="s">
        <v>37</v>
      </c>
      <c r="I1923" s="1" t="s">
        <v>38</v>
      </c>
      <c r="J1923" s="3">
        <v>1</v>
      </c>
      <c r="K1923" s="1" t="s">
        <v>46</v>
      </c>
      <c r="L1923" s="1" t="s">
        <v>51</v>
      </c>
    </row>
    <row r="1924" spans="1:12">
      <c r="A1924" s="1" t="s">
        <v>4392</v>
      </c>
      <c r="B1924" s="1" t="s">
        <v>31</v>
      </c>
      <c r="C1924" s="1" t="s">
        <v>751</v>
      </c>
      <c r="D1924" s="1" t="s">
        <v>1164</v>
      </c>
      <c r="E1924" s="2" t="s">
        <v>4393</v>
      </c>
      <c r="F1924" s="1" t="s">
        <v>35</v>
      </c>
      <c r="G1924" s="1" t="s">
        <v>191</v>
      </c>
      <c r="H1924" s="1" t="s">
        <v>1521</v>
      </c>
      <c r="I1924" s="1" t="s">
        <v>61</v>
      </c>
      <c r="J1924" s="3">
        <v>1</v>
      </c>
      <c r="K1924" s="1" t="s">
        <v>39</v>
      </c>
      <c r="L1924" s="1" t="s">
        <v>103</v>
      </c>
    </row>
    <row r="1925" spans="1:12">
      <c r="A1925" s="1" t="s">
        <v>4394</v>
      </c>
      <c r="B1925" s="1" t="s">
        <v>31</v>
      </c>
      <c r="C1925" s="1" t="s">
        <v>2121</v>
      </c>
      <c r="D1925" s="1" t="s">
        <v>1164</v>
      </c>
      <c r="E1925" s="2" t="s">
        <v>4395</v>
      </c>
      <c r="F1925" s="1" t="s">
        <v>45</v>
      </c>
      <c r="G1925" s="1" t="s">
        <v>36</v>
      </c>
      <c r="H1925" s="1" t="s">
        <v>37</v>
      </c>
      <c r="I1925" s="1" t="s">
        <v>38</v>
      </c>
      <c r="J1925" s="3">
        <v>3</v>
      </c>
      <c r="K1925" s="1" t="s">
        <v>46</v>
      </c>
      <c r="L1925" s="1" t="s">
        <v>103</v>
      </c>
    </row>
    <row r="1926" spans="1:12">
      <c r="A1926" s="1" t="s">
        <v>4396</v>
      </c>
      <c r="B1926" s="1" t="s">
        <v>31</v>
      </c>
      <c r="C1926" s="1" t="s">
        <v>918</v>
      </c>
      <c r="D1926" s="1" t="s">
        <v>959</v>
      </c>
      <c r="E1926" s="2" t="s">
        <v>4397</v>
      </c>
      <c r="F1926" s="1" t="s">
        <v>45</v>
      </c>
      <c r="G1926" s="1" t="s">
        <v>36</v>
      </c>
      <c r="H1926" s="1" t="s">
        <v>164</v>
      </c>
      <c r="I1926" s="1" t="s">
        <v>38</v>
      </c>
      <c r="J1926" s="3">
        <v>2</v>
      </c>
      <c r="K1926" s="1" t="s">
        <v>46</v>
      </c>
      <c r="L1926" s="1" t="s">
        <v>51</v>
      </c>
    </row>
    <row r="1927" spans="1:12">
      <c r="A1927" s="1" t="s">
        <v>4398</v>
      </c>
      <c r="B1927" s="1" t="s">
        <v>31</v>
      </c>
      <c r="C1927" s="1" t="s">
        <v>1243</v>
      </c>
      <c r="D1927" s="1" t="s">
        <v>1106</v>
      </c>
      <c r="E1927" s="2" t="s">
        <v>4399</v>
      </c>
      <c r="F1927" s="1" t="s">
        <v>45</v>
      </c>
      <c r="G1927" s="1" t="s">
        <v>191</v>
      </c>
      <c r="H1927" s="1" t="s">
        <v>848</v>
      </c>
      <c r="I1927" s="1" t="s">
        <v>38</v>
      </c>
      <c r="J1927" s="3">
        <v>1</v>
      </c>
      <c r="K1927" s="1" t="s">
        <v>39</v>
      </c>
      <c r="L1927" s="1" t="s">
        <v>40</v>
      </c>
    </row>
    <row r="1928" spans="1:12">
      <c r="A1928" s="1" t="s">
        <v>4400</v>
      </c>
      <c r="B1928" s="1" t="s">
        <v>31</v>
      </c>
      <c r="C1928" s="1" t="s">
        <v>1508</v>
      </c>
      <c r="D1928" s="1" t="s">
        <v>975</v>
      </c>
      <c r="E1928" s="2" t="s">
        <v>4401</v>
      </c>
      <c r="F1928" s="1" t="s">
        <v>35</v>
      </c>
      <c r="G1928" s="1" t="s">
        <v>36</v>
      </c>
      <c r="H1928" s="1" t="s">
        <v>37</v>
      </c>
      <c r="I1928" s="1" t="s">
        <v>61</v>
      </c>
      <c r="J1928" s="3">
        <v>1</v>
      </c>
      <c r="K1928" s="1" t="s">
        <v>39</v>
      </c>
      <c r="L1928" s="1" t="s">
        <v>40</v>
      </c>
    </row>
    <row r="1929" spans="1:12">
      <c r="A1929" s="1" t="s">
        <v>4402</v>
      </c>
      <c r="B1929" s="1" t="s">
        <v>31</v>
      </c>
      <c r="C1929" s="1" t="s">
        <v>1056</v>
      </c>
      <c r="D1929" s="1" t="s">
        <v>1298</v>
      </c>
      <c r="E1929" s="2" t="s">
        <v>4403</v>
      </c>
      <c r="F1929" s="1" t="s">
        <v>45</v>
      </c>
      <c r="G1929" s="1" t="s">
        <v>1098</v>
      </c>
      <c r="H1929" s="1" t="s">
        <v>1099</v>
      </c>
      <c r="I1929" s="1" t="s">
        <v>38</v>
      </c>
      <c r="J1929" s="3">
        <v>4</v>
      </c>
      <c r="K1929" s="1" t="s">
        <v>39</v>
      </c>
      <c r="L1929" s="1" t="s">
        <v>103</v>
      </c>
    </row>
    <row r="1930" spans="1:12">
      <c r="A1930" s="1" t="s">
        <v>4404</v>
      </c>
      <c r="B1930" s="1" t="s">
        <v>31</v>
      </c>
      <c r="C1930" s="1" t="s">
        <v>2705</v>
      </c>
      <c r="D1930" s="1" t="s">
        <v>959</v>
      </c>
      <c r="E1930" s="2" t="s">
        <v>4405</v>
      </c>
      <c r="F1930" s="1" t="s">
        <v>35</v>
      </c>
      <c r="G1930" s="1" t="s">
        <v>191</v>
      </c>
      <c r="H1930" s="1" t="s">
        <v>1521</v>
      </c>
      <c r="I1930" s="1" t="s">
        <v>38</v>
      </c>
      <c r="J1930" s="3">
        <v>1</v>
      </c>
      <c r="K1930" s="1" t="s">
        <v>39</v>
      </c>
      <c r="L1930" s="1" t="s">
        <v>51</v>
      </c>
    </row>
    <row r="1931" spans="1:12">
      <c r="A1931" s="1" t="s">
        <v>4406</v>
      </c>
      <c r="B1931" s="1" t="s">
        <v>31</v>
      </c>
      <c r="C1931" s="1" t="s">
        <v>609</v>
      </c>
      <c r="D1931" s="1" t="s">
        <v>794</v>
      </c>
      <c r="E1931" s="2" t="s">
        <v>4407</v>
      </c>
      <c r="F1931" s="1" t="s">
        <v>35</v>
      </c>
      <c r="G1931" s="1" t="s">
        <v>36</v>
      </c>
      <c r="H1931" s="1" t="s">
        <v>164</v>
      </c>
      <c r="I1931" s="1" t="s">
        <v>61</v>
      </c>
      <c r="J1931" s="3">
        <v>3</v>
      </c>
      <c r="K1931" s="1" t="s">
        <v>46</v>
      </c>
      <c r="L1931" s="1" t="s">
        <v>51</v>
      </c>
    </row>
    <row r="1932" spans="1:12">
      <c r="A1932" s="1" t="s">
        <v>4408</v>
      </c>
      <c r="B1932" s="1" t="s">
        <v>31</v>
      </c>
      <c r="C1932" s="1" t="s">
        <v>1032</v>
      </c>
      <c r="D1932" s="1" t="s">
        <v>1244</v>
      </c>
      <c r="E1932" s="2" t="s">
        <v>4409</v>
      </c>
      <c r="F1932" s="1" t="s">
        <v>35</v>
      </c>
      <c r="G1932" s="1" t="s">
        <v>36</v>
      </c>
      <c r="H1932" s="1" t="s">
        <v>223</v>
      </c>
      <c r="I1932" s="1" t="s">
        <v>38</v>
      </c>
      <c r="J1932" s="3">
        <v>5</v>
      </c>
      <c r="K1932" s="1" t="s">
        <v>39</v>
      </c>
      <c r="L1932" s="1" t="s">
        <v>40</v>
      </c>
    </row>
    <row r="1933" spans="1:12">
      <c r="A1933" s="1" t="s">
        <v>4410</v>
      </c>
      <c r="B1933" s="1" t="s">
        <v>31</v>
      </c>
      <c r="C1933" s="1" t="s">
        <v>1781</v>
      </c>
      <c r="D1933" s="1" t="s">
        <v>947</v>
      </c>
      <c r="E1933" s="2" t="s">
        <v>4411</v>
      </c>
      <c r="F1933" s="1" t="s">
        <v>35</v>
      </c>
      <c r="G1933" s="1" t="s">
        <v>36</v>
      </c>
      <c r="H1933" s="1" t="s">
        <v>37</v>
      </c>
      <c r="I1933" s="1" t="s">
        <v>61</v>
      </c>
      <c r="J1933" s="3">
        <v>2</v>
      </c>
      <c r="K1933" s="1" t="s">
        <v>46</v>
      </c>
      <c r="L1933" s="1" t="s">
        <v>40</v>
      </c>
    </row>
    <row r="1934" spans="1:12">
      <c r="A1934" s="1" t="s">
        <v>4412</v>
      </c>
      <c r="B1934" s="1" t="s">
        <v>57</v>
      </c>
      <c r="C1934" s="1" t="s">
        <v>4413</v>
      </c>
      <c r="D1934" s="1" t="s">
        <v>59</v>
      </c>
      <c r="E1934" s="2" t="s">
        <v>4414</v>
      </c>
      <c r="F1934" s="1" t="s">
        <v>35</v>
      </c>
      <c r="G1934" s="1" t="s">
        <v>1098</v>
      </c>
      <c r="H1934" s="1" t="s">
        <v>2320</v>
      </c>
      <c r="I1934" s="1" t="s">
        <v>38</v>
      </c>
      <c r="J1934" s="3">
        <v>1</v>
      </c>
      <c r="K1934" s="1" t="s">
        <v>46</v>
      </c>
      <c r="L1934" s="1" t="s">
        <v>103</v>
      </c>
    </row>
    <row r="1935" spans="1:12">
      <c r="A1935" s="1" t="s">
        <v>4415</v>
      </c>
      <c r="B1935" s="1" t="s">
        <v>31</v>
      </c>
      <c r="C1935" s="1" t="s">
        <v>1092</v>
      </c>
      <c r="D1935" s="1" t="s">
        <v>989</v>
      </c>
      <c r="E1935" s="2" t="s">
        <v>4416</v>
      </c>
      <c r="F1935" s="1" t="s">
        <v>45</v>
      </c>
      <c r="G1935" s="1" t="s">
        <v>813</v>
      </c>
      <c r="H1935" s="1" t="s">
        <v>814</v>
      </c>
      <c r="I1935" s="1" t="s">
        <v>61</v>
      </c>
      <c r="J1935" s="3">
        <v>4</v>
      </c>
      <c r="K1935" s="1" t="s">
        <v>39</v>
      </c>
      <c r="L1935" s="1" t="s">
        <v>103</v>
      </c>
    </row>
    <row r="1936" spans="1:12">
      <c r="A1936" s="1" t="s">
        <v>4417</v>
      </c>
      <c r="B1936" s="1" t="s">
        <v>31</v>
      </c>
      <c r="C1936" s="1" t="s">
        <v>759</v>
      </c>
      <c r="D1936" s="1" t="s">
        <v>1061</v>
      </c>
      <c r="E1936" s="2" t="s">
        <v>4418</v>
      </c>
      <c r="F1936" s="1" t="s">
        <v>35</v>
      </c>
      <c r="G1936" s="1" t="s">
        <v>36</v>
      </c>
      <c r="H1936" s="1" t="s">
        <v>112</v>
      </c>
      <c r="I1936" s="1" t="s">
        <v>38</v>
      </c>
      <c r="J1936" s="3">
        <v>5</v>
      </c>
      <c r="K1936" s="1" t="s">
        <v>46</v>
      </c>
      <c r="L1936" s="1" t="s">
        <v>40</v>
      </c>
    </row>
    <row r="1937" spans="1:12">
      <c r="A1937" s="1" t="s">
        <v>4419</v>
      </c>
      <c r="B1937" s="1" t="s">
        <v>31</v>
      </c>
      <c r="C1937" s="1" t="s">
        <v>1597</v>
      </c>
      <c r="D1937" s="1" t="s">
        <v>308</v>
      </c>
      <c r="E1937" s="2" t="s">
        <v>4420</v>
      </c>
      <c r="F1937" s="1" t="s">
        <v>45</v>
      </c>
      <c r="G1937" s="1" t="s">
        <v>209</v>
      </c>
      <c r="H1937" s="1" t="s">
        <v>210</v>
      </c>
      <c r="I1937" s="1" t="s">
        <v>38</v>
      </c>
      <c r="J1937" s="3">
        <v>1</v>
      </c>
      <c r="K1937" s="1" t="s">
        <v>39</v>
      </c>
      <c r="L1937" s="1" t="s">
        <v>51</v>
      </c>
    </row>
    <row r="1938" spans="1:12">
      <c r="A1938" s="1" t="s">
        <v>4421</v>
      </c>
      <c r="B1938" s="1" t="s">
        <v>31</v>
      </c>
      <c r="C1938" s="1" t="s">
        <v>759</v>
      </c>
      <c r="D1938" s="1" t="s">
        <v>911</v>
      </c>
      <c r="E1938" s="2" t="s">
        <v>4422</v>
      </c>
      <c r="F1938" s="1" t="s">
        <v>35</v>
      </c>
      <c r="G1938" s="1" t="s">
        <v>36</v>
      </c>
      <c r="H1938" s="1" t="s">
        <v>112</v>
      </c>
      <c r="I1938" s="1" t="s">
        <v>38</v>
      </c>
      <c r="J1938" s="3">
        <v>3</v>
      </c>
      <c r="K1938" s="1" t="s">
        <v>39</v>
      </c>
      <c r="L1938" s="1" t="s">
        <v>40</v>
      </c>
    </row>
    <row r="1939" spans="1:12">
      <c r="A1939" s="1" t="s">
        <v>4423</v>
      </c>
      <c r="B1939" s="1" t="s">
        <v>31</v>
      </c>
      <c r="C1939" s="1" t="s">
        <v>774</v>
      </c>
      <c r="D1939" s="1" t="s">
        <v>461</v>
      </c>
      <c r="E1939" s="2" t="s">
        <v>4424</v>
      </c>
      <c r="F1939" s="1" t="s">
        <v>45</v>
      </c>
      <c r="G1939" s="1" t="s">
        <v>70</v>
      </c>
      <c r="H1939" s="1" t="s">
        <v>71</v>
      </c>
      <c r="I1939" s="1" t="s">
        <v>38</v>
      </c>
      <c r="J1939" s="3">
        <v>4</v>
      </c>
      <c r="K1939" s="1" t="s">
        <v>39</v>
      </c>
      <c r="L1939" s="1" t="s">
        <v>40</v>
      </c>
    </row>
    <row r="1940" spans="1:12">
      <c r="A1940" s="1" t="s">
        <v>4425</v>
      </c>
      <c r="B1940" s="1" t="s">
        <v>31</v>
      </c>
      <c r="C1940" s="1" t="s">
        <v>1067</v>
      </c>
      <c r="D1940" s="1" t="s">
        <v>823</v>
      </c>
      <c r="E1940" s="2" t="s">
        <v>4426</v>
      </c>
      <c r="F1940" s="1" t="s">
        <v>35</v>
      </c>
      <c r="G1940" s="1" t="s">
        <v>36</v>
      </c>
      <c r="H1940" s="1" t="s">
        <v>777</v>
      </c>
      <c r="I1940" s="1" t="s">
        <v>61</v>
      </c>
      <c r="J1940" s="3">
        <v>1</v>
      </c>
      <c r="K1940" s="1" t="s">
        <v>39</v>
      </c>
      <c r="L1940" s="1" t="s">
        <v>51</v>
      </c>
    </row>
    <row r="1941" spans="1:12">
      <c r="A1941" s="1" t="s">
        <v>4427</v>
      </c>
      <c r="B1941" s="1" t="s">
        <v>31</v>
      </c>
      <c r="C1941" s="1" t="s">
        <v>1129</v>
      </c>
      <c r="D1941" s="1" t="s">
        <v>547</v>
      </c>
      <c r="E1941" s="2" t="s">
        <v>4428</v>
      </c>
      <c r="F1941" s="1" t="s">
        <v>35</v>
      </c>
      <c r="G1941" s="1" t="s">
        <v>70</v>
      </c>
      <c r="H1941" s="1" t="s">
        <v>952</v>
      </c>
      <c r="I1941" s="1" t="s">
        <v>38</v>
      </c>
      <c r="J1941" s="3">
        <v>4</v>
      </c>
      <c r="K1941" s="1" t="s">
        <v>46</v>
      </c>
      <c r="L1941" s="1" t="s">
        <v>51</v>
      </c>
    </row>
    <row r="1942" spans="1:12">
      <c r="A1942" s="1" t="s">
        <v>4429</v>
      </c>
      <c r="B1942" s="1" t="s">
        <v>31</v>
      </c>
      <c r="C1942" s="1" t="s">
        <v>1140</v>
      </c>
      <c r="D1942" s="1" t="s">
        <v>859</v>
      </c>
      <c r="E1942" s="2" t="s">
        <v>4430</v>
      </c>
      <c r="F1942" s="1" t="s">
        <v>35</v>
      </c>
      <c r="G1942" s="1" t="s">
        <v>36</v>
      </c>
      <c r="H1942" s="1" t="s">
        <v>147</v>
      </c>
      <c r="I1942" s="1" t="s">
        <v>38</v>
      </c>
      <c r="J1942" s="3">
        <v>5</v>
      </c>
      <c r="K1942" s="1" t="s">
        <v>46</v>
      </c>
      <c r="L1942" s="1" t="s">
        <v>103</v>
      </c>
    </row>
    <row r="1943" spans="1:12">
      <c r="A1943" s="1" t="s">
        <v>4431</v>
      </c>
      <c r="B1943" s="1" t="s">
        <v>57</v>
      </c>
      <c r="C1943" s="1" t="s">
        <v>1167</v>
      </c>
      <c r="D1943" s="1" t="s">
        <v>59</v>
      </c>
      <c r="E1943" s="2" t="s">
        <v>4432</v>
      </c>
      <c r="F1943" s="1" t="s">
        <v>35</v>
      </c>
      <c r="G1943" s="1" t="s">
        <v>36</v>
      </c>
      <c r="H1943" s="1" t="s">
        <v>147</v>
      </c>
      <c r="I1943" s="1" t="s">
        <v>38</v>
      </c>
      <c r="J1943" s="3">
        <v>2</v>
      </c>
      <c r="K1943" s="1" t="s">
        <v>39</v>
      </c>
      <c r="L1943" s="1" t="s">
        <v>51</v>
      </c>
    </row>
    <row r="1944" spans="1:12">
      <c r="A1944" s="1" t="s">
        <v>4433</v>
      </c>
      <c r="B1944" s="1" t="s">
        <v>31</v>
      </c>
      <c r="C1944" s="1" t="s">
        <v>1506</v>
      </c>
      <c r="D1944" s="1" t="s">
        <v>975</v>
      </c>
      <c r="E1944" s="2" t="s">
        <v>4434</v>
      </c>
      <c r="F1944" s="1" t="s">
        <v>45</v>
      </c>
      <c r="G1944" s="1" t="s">
        <v>36</v>
      </c>
      <c r="H1944" s="1" t="s">
        <v>112</v>
      </c>
      <c r="I1944" s="1" t="s">
        <v>38</v>
      </c>
      <c r="J1944" s="3">
        <v>1</v>
      </c>
      <c r="K1944" s="1" t="s">
        <v>46</v>
      </c>
      <c r="L1944" s="1" t="s">
        <v>40</v>
      </c>
    </row>
    <row r="1945" spans="1:12">
      <c r="A1945" s="1" t="s">
        <v>4435</v>
      </c>
      <c r="B1945" s="1" t="s">
        <v>31</v>
      </c>
      <c r="C1945" s="1" t="s">
        <v>280</v>
      </c>
      <c r="D1945" s="1" t="s">
        <v>775</v>
      </c>
      <c r="E1945" s="2" t="s">
        <v>4436</v>
      </c>
      <c r="F1945" s="1" t="s">
        <v>45</v>
      </c>
      <c r="G1945" s="1" t="s">
        <v>36</v>
      </c>
      <c r="H1945" s="1" t="s">
        <v>37</v>
      </c>
      <c r="I1945" s="1" t="s">
        <v>61</v>
      </c>
      <c r="J1945" s="3">
        <v>1</v>
      </c>
      <c r="K1945" s="1" t="s">
        <v>46</v>
      </c>
      <c r="L1945" s="1" t="s">
        <v>40</v>
      </c>
    </row>
    <row r="1946" spans="1:12">
      <c r="A1946" s="1" t="s">
        <v>4437</v>
      </c>
      <c r="B1946" s="1" t="s">
        <v>31</v>
      </c>
      <c r="C1946" s="1" t="s">
        <v>816</v>
      </c>
      <c r="D1946" s="1" t="s">
        <v>798</v>
      </c>
      <c r="E1946" s="2" t="s">
        <v>4438</v>
      </c>
      <c r="F1946" s="1" t="s">
        <v>45</v>
      </c>
      <c r="G1946" s="1" t="s">
        <v>191</v>
      </c>
      <c r="H1946" s="1" t="s">
        <v>192</v>
      </c>
      <c r="I1946" s="1" t="s">
        <v>61</v>
      </c>
      <c r="J1946" s="3">
        <v>3</v>
      </c>
      <c r="K1946" s="1" t="s">
        <v>46</v>
      </c>
      <c r="L1946" s="1" t="s">
        <v>40</v>
      </c>
    </row>
    <row r="1947" spans="1:12">
      <c r="A1947" s="1" t="s">
        <v>4439</v>
      </c>
      <c r="B1947" s="1" t="s">
        <v>31</v>
      </c>
      <c r="C1947" s="1" t="s">
        <v>858</v>
      </c>
      <c r="D1947" s="1" t="s">
        <v>1096</v>
      </c>
      <c r="E1947" s="2" t="s">
        <v>3430</v>
      </c>
      <c r="F1947" s="1" t="s">
        <v>45</v>
      </c>
      <c r="G1947" s="1" t="s">
        <v>36</v>
      </c>
      <c r="H1947" s="1" t="s">
        <v>37</v>
      </c>
      <c r="I1947" s="1" t="s">
        <v>38</v>
      </c>
      <c r="J1947" s="3">
        <v>1</v>
      </c>
      <c r="K1947" s="1" t="s">
        <v>46</v>
      </c>
      <c r="L1947" s="1" t="s">
        <v>51</v>
      </c>
    </row>
    <row r="1948" spans="1:12">
      <c r="A1948" s="1" t="s">
        <v>4440</v>
      </c>
      <c r="B1948" s="1" t="s">
        <v>31</v>
      </c>
      <c r="C1948" s="1" t="s">
        <v>266</v>
      </c>
      <c r="D1948" s="1" t="s">
        <v>1897</v>
      </c>
      <c r="E1948" s="2" t="s">
        <v>4441</v>
      </c>
      <c r="F1948" s="1" t="s">
        <v>45</v>
      </c>
      <c r="G1948" s="1" t="s">
        <v>36</v>
      </c>
      <c r="H1948" s="1" t="s">
        <v>147</v>
      </c>
      <c r="I1948" s="1" t="s">
        <v>38</v>
      </c>
      <c r="J1948" s="3">
        <v>3</v>
      </c>
      <c r="K1948" s="1" t="s">
        <v>46</v>
      </c>
      <c r="L1948" s="1" t="s">
        <v>40</v>
      </c>
    </row>
    <row r="1949" spans="1:12">
      <c r="A1949" s="1" t="s">
        <v>4442</v>
      </c>
      <c r="B1949" s="1" t="s">
        <v>31</v>
      </c>
      <c r="C1949" s="1" t="s">
        <v>1032</v>
      </c>
      <c r="D1949" s="1" t="s">
        <v>740</v>
      </c>
      <c r="E1949" s="2" t="s">
        <v>4443</v>
      </c>
      <c r="F1949" s="1" t="s">
        <v>35</v>
      </c>
      <c r="G1949" s="1" t="s">
        <v>36</v>
      </c>
      <c r="H1949" s="1" t="s">
        <v>112</v>
      </c>
      <c r="I1949" s="1" t="s">
        <v>38</v>
      </c>
      <c r="J1949" s="3">
        <v>2</v>
      </c>
      <c r="K1949" s="1" t="s">
        <v>46</v>
      </c>
      <c r="L1949" s="1" t="s">
        <v>51</v>
      </c>
    </row>
    <row r="1950" spans="1:12">
      <c r="A1950" s="1" t="s">
        <v>4444</v>
      </c>
      <c r="B1950" s="1" t="s">
        <v>31</v>
      </c>
      <c r="C1950" s="1" t="s">
        <v>2434</v>
      </c>
      <c r="D1950" s="1" t="s">
        <v>859</v>
      </c>
      <c r="E1950" s="2" t="s">
        <v>4445</v>
      </c>
      <c r="F1950" s="1" t="s">
        <v>35</v>
      </c>
      <c r="G1950" s="1" t="s">
        <v>36</v>
      </c>
      <c r="H1950" s="1" t="s">
        <v>164</v>
      </c>
      <c r="I1950" s="1" t="s">
        <v>38</v>
      </c>
      <c r="J1950" s="3">
        <v>2</v>
      </c>
      <c r="K1950" s="1" t="s">
        <v>39</v>
      </c>
      <c r="L1950" s="1" t="s">
        <v>51</v>
      </c>
    </row>
    <row r="1951" spans="1:12">
      <c r="A1951" s="1" t="s">
        <v>4446</v>
      </c>
      <c r="B1951" s="1" t="s">
        <v>31</v>
      </c>
      <c r="C1951" s="1" t="s">
        <v>1159</v>
      </c>
      <c r="D1951" s="1" t="s">
        <v>711</v>
      </c>
      <c r="E1951" s="2" t="s">
        <v>2592</v>
      </c>
      <c r="F1951" s="1" t="s">
        <v>45</v>
      </c>
      <c r="G1951" s="1" t="s">
        <v>36</v>
      </c>
      <c r="H1951" s="1" t="s">
        <v>722</v>
      </c>
      <c r="I1951" s="1" t="s">
        <v>38</v>
      </c>
      <c r="J1951" s="3">
        <v>4</v>
      </c>
      <c r="K1951" s="1" t="s">
        <v>46</v>
      </c>
      <c r="L1951" s="1" t="s">
        <v>51</v>
      </c>
    </row>
    <row r="1952" spans="1:12">
      <c r="A1952" s="1" t="s">
        <v>4447</v>
      </c>
      <c r="B1952" s="1" t="s">
        <v>31</v>
      </c>
      <c r="C1952" s="1" t="s">
        <v>744</v>
      </c>
      <c r="D1952" s="1" t="s">
        <v>1014</v>
      </c>
      <c r="E1952" s="2" t="s">
        <v>4448</v>
      </c>
      <c r="F1952" s="1" t="s">
        <v>45</v>
      </c>
      <c r="G1952" s="1" t="s">
        <v>36</v>
      </c>
      <c r="H1952" s="1" t="s">
        <v>223</v>
      </c>
      <c r="I1952" s="1" t="s">
        <v>38</v>
      </c>
      <c r="J1952" s="3">
        <v>1</v>
      </c>
      <c r="K1952" s="1" t="s">
        <v>39</v>
      </c>
      <c r="L1952" s="1" t="s">
        <v>40</v>
      </c>
    </row>
    <row r="1953" spans="1:12">
      <c r="A1953" s="1" t="s">
        <v>4449</v>
      </c>
      <c r="B1953" s="1" t="s">
        <v>57</v>
      </c>
      <c r="C1953" s="1" t="s">
        <v>1325</v>
      </c>
      <c r="D1953" s="1" t="s">
        <v>59</v>
      </c>
      <c r="E1953" s="2" t="s">
        <v>4450</v>
      </c>
      <c r="F1953" s="1" t="s">
        <v>45</v>
      </c>
      <c r="G1953" s="1" t="s">
        <v>36</v>
      </c>
      <c r="H1953" s="1" t="s">
        <v>147</v>
      </c>
      <c r="I1953" s="1" t="s">
        <v>38</v>
      </c>
      <c r="J1953" s="3">
        <v>3</v>
      </c>
      <c r="K1953" s="1" t="s">
        <v>46</v>
      </c>
      <c r="L1953" s="1" t="s">
        <v>51</v>
      </c>
    </row>
    <row r="1954" spans="1:12">
      <c r="A1954" s="1" t="s">
        <v>4451</v>
      </c>
      <c r="B1954" s="1" t="s">
        <v>31</v>
      </c>
      <c r="C1954" s="1" t="s">
        <v>1967</v>
      </c>
      <c r="D1954" s="1" t="s">
        <v>458</v>
      </c>
      <c r="E1954" s="2" t="s">
        <v>1802</v>
      </c>
      <c r="F1954" s="1" t="s">
        <v>45</v>
      </c>
      <c r="G1954" s="1" t="s">
        <v>133</v>
      </c>
      <c r="H1954" s="1" t="s">
        <v>1647</v>
      </c>
      <c r="I1954" s="1" t="s">
        <v>38</v>
      </c>
      <c r="J1954" s="3">
        <v>1</v>
      </c>
      <c r="K1954" s="1" t="s">
        <v>39</v>
      </c>
      <c r="L1954" s="1" t="s">
        <v>40</v>
      </c>
    </row>
    <row r="1955" spans="1:12">
      <c r="A1955" s="1" t="s">
        <v>4452</v>
      </c>
      <c r="B1955" s="1" t="s">
        <v>31</v>
      </c>
      <c r="C1955" s="1" t="s">
        <v>1040</v>
      </c>
      <c r="D1955" s="1" t="s">
        <v>851</v>
      </c>
      <c r="E1955" s="2" t="s">
        <v>4453</v>
      </c>
      <c r="F1955" s="1" t="s">
        <v>35</v>
      </c>
      <c r="G1955" s="1" t="s">
        <v>1098</v>
      </c>
      <c r="H1955" s="1" t="s">
        <v>2449</v>
      </c>
      <c r="I1955" s="1" t="s">
        <v>61</v>
      </c>
      <c r="J1955" s="3">
        <v>3</v>
      </c>
      <c r="K1955" s="1" t="s">
        <v>46</v>
      </c>
      <c r="L1955" s="1" t="s">
        <v>40</v>
      </c>
    </row>
    <row r="1956" spans="1:12">
      <c r="A1956" s="1" t="s">
        <v>4454</v>
      </c>
      <c r="B1956" s="1" t="s">
        <v>31</v>
      </c>
      <c r="C1956" s="1" t="s">
        <v>1651</v>
      </c>
      <c r="D1956" s="1" t="s">
        <v>64</v>
      </c>
      <c r="E1956" s="2" t="s">
        <v>4455</v>
      </c>
      <c r="F1956" s="1" t="s">
        <v>45</v>
      </c>
      <c r="G1956" s="1" t="s">
        <v>70</v>
      </c>
      <c r="H1956" s="1" t="s">
        <v>71</v>
      </c>
      <c r="I1956" s="1" t="s">
        <v>38</v>
      </c>
      <c r="J1956" s="3">
        <v>1</v>
      </c>
      <c r="K1956" s="1" t="s">
        <v>46</v>
      </c>
      <c r="L1956" s="1" t="s">
        <v>40</v>
      </c>
    </row>
    <row r="1957" spans="1:12">
      <c r="A1957" s="1" t="s">
        <v>4456</v>
      </c>
      <c r="B1957" s="1" t="s">
        <v>31</v>
      </c>
      <c r="C1957" s="1" t="s">
        <v>728</v>
      </c>
      <c r="D1957" s="1" t="s">
        <v>711</v>
      </c>
      <c r="E1957" s="2" t="s">
        <v>4457</v>
      </c>
      <c r="F1957" s="1" t="s">
        <v>35</v>
      </c>
      <c r="G1957" s="1" t="s">
        <v>36</v>
      </c>
      <c r="H1957" s="1" t="s">
        <v>84</v>
      </c>
      <c r="I1957" s="1" t="s">
        <v>38</v>
      </c>
      <c r="J1957" s="3">
        <v>2</v>
      </c>
      <c r="K1957" s="1" t="s">
        <v>46</v>
      </c>
      <c r="L1957" s="1" t="s">
        <v>51</v>
      </c>
    </row>
    <row r="1958" spans="1:12">
      <c r="A1958" s="1" t="s">
        <v>4458</v>
      </c>
      <c r="B1958" s="1" t="s">
        <v>31</v>
      </c>
      <c r="C1958" s="1" t="s">
        <v>1523</v>
      </c>
      <c r="D1958" s="1" t="s">
        <v>427</v>
      </c>
      <c r="E1958" s="2" t="s">
        <v>4459</v>
      </c>
      <c r="F1958" s="1" t="s">
        <v>45</v>
      </c>
      <c r="G1958" s="1" t="s">
        <v>36</v>
      </c>
      <c r="H1958" s="1" t="s">
        <v>37</v>
      </c>
      <c r="I1958" s="1" t="s">
        <v>38</v>
      </c>
      <c r="J1958" s="3">
        <v>4</v>
      </c>
      <c r="K1958" s="1" t="s">
        <v>39</v>
      </c>
      <c r="L1958" s="1" t="s">
        <v>40</v>
      </c>
    </row>
    <row r="1959" spans="1:12">
      <c r="A1959" s="1" t="s">
        <v>4460</v>
      </c>
      <c r="B1959" s="1" t="s">
        <v>31</v>
      </c>
      <c r="C1959" s="1" t="s">
        <v>1085</v>
      </c>
      <c r="D1959" s="1" t="s">
        <v>881</v>
      </c>
      <c r="E1959" s="2" t="s">
        <v>4461</v>
      </c>
      <c r="F1959" s="1" t="s">
        <v>35</v>
      </c>
      <c r="G1959" s="1" t="s">
        <v>36</v>
      </c>
      <c r="H1959" s="1" t="s">
        <v>37</v>
      </c>
      <c r="I1959" s="1" t="s">
        <v>38</v>
      </c>
      <c r="J1959" s="3">
        <v>3</v>
      </c>
      <c r="K1959" s="1" t="s">
        <v>46</v>
      </c>
      <c r="L1959" s="1" t="s">
        <v>40</v>
      </c>
    </row>
    <row r="1960" spans="1:12">
      <c r="A1960" s="1" t="s">
        <v>4462</v>
      </c>
      <c r="B1960" s="1" t="s">
        <v>31</v>
      </c>
      <c r="C1960" s="1" t="s">
        <v>1040</v>
      </c>
      <c r="D1960" s="1" t="s">
        <v>962</v>
      </c>
      <c r="E1960" s="2" t="s">
        <v>4463</v>
      </c>
      <c r="F1960" s="1" t="s">
        <v>35</v>
      </c>
      <c r="G1960" s="1" t="s">
        <v>36</v>
      </c>
      <c r="H1960" s="1" t="s">
        <v>767</v>
      </c>
      <c r="I1960" s="1" t="s">
        <v>38</v>
      </c>
      <c r="J1960" s="3">
        <v>1</v>
      </c>
      <c r="K1960" s="1" t="s">
        <v>46</v>
      </c>
      <c r="L1960" s="1" t="s">
        <v>40</v>
      </c>
    </row>
    <row r="1961" spans="1:12">
      <c r="A1961" s="1" t="s">
        <v>4464</v>
      </c>
      <c r="B1961" s="1" t="s">
        <v>31</v>
      </c>
      <c r="C1961" s="1" t="s">
        <v>1781</v>
      </c>
      <c r="D1961" s="1" t="s">
        <v>308</v>
      </c>
      <c r="E1961" s="2" t="s">
        <v>4465</v>
      </c>
      <c r="F1961" s="1" t="s">
        <v>35</v>
      </c>
      <c r="G1961" s="1" t="s">
        <v>36</v>
      </c>
      <c r="H1961" s="1" t="s">
        <v>164</v>
      </c>
      <c r="I1961" s="1" t="s">
        <v>38</v>
      </c>
      <c r="J1961" s="3">
        <v>2</v>
      </c>
      <c r="K1961" s="1" t="s">
        <v>39</v>
      </c>
      <c r="L1961" s="1" t="s">
        <v>40</v>
      </c>
    </row>
    <row r="1962" spans="1:12">
      <c r="A1962" s="1" t="s">
        <v>4466</v>
      </c>
      <c r="B1962" s="1" t="s">
        <v>31</v>
      </c>
      <c r="C1962" s="1" t="s">
        <v>894</v>
      </c>
      <c r="D1962" s="1" t="s">
        <v>808</v>
      </c>
      <c r="E1962" s="2" t="s">
        <v>2937</v>
      </c>
      <c r="F1962" s="1" t="s">
        <v>45</v>
      </c>
      <c r="G1962" s="1" t="s">
        <v>36</v>
      </c>
      <c r="H1962" s="1" t="s">
        <v>37</v>
      </c>
      <c r="I1962" s="1" t="s">
        <v>38</v>
      </c>
      <c r="J1962" s="3">
        <v>5</v>
      </c>
      <c r="K1962" s="1" t="s">
        <v>46</v>
      </c>
      <c r="L1962" s="1" t="s">
        <v>51</v>
      </c>
    </row>
    <row r="1963" spans="1:12">
      <c r="A1963" s="1" t="s">
        <v>4467</v>
      </c>
      <c r="B1963" s="1" t="s">
        <v>31</v>
      </c>
      <c r="C1963" s="1" t="s">
        <v>1267</v>
      </c>
      <c r="D1963" s="1" t="s">
        <v>740</v>
      </c>
      <c r="E1963" s="2" t="s">
        <v>4468</v>
      </c>
      <c r="F1963" s="1" t="s">
        <v>35</v>
      </c>
      <c r="G1963" s="1" t="s">
        <v>191</v>
      </c>
      <c r="H1963" s="1" t="s">
        <v>848</v>
      </c>
      <c r="I1963" s="1" t="s">
        <v>38</v>
      </c>
      <c r="J1963" s="3">
        <v>5</v>
      </c>
      <c r="K1963" s="1" t="s">
        <v>46</v>
      </c>
      <c r="L1963" s="1" t="s">
        <v>51</v>
      </c>
    </row>
    <row r="1964" spans="1:12">
      <c r="A1964" s="1" t="s">
        <v>4469</v>
      </c>
      <c r="B1964" s="1" t="s">
        <v>57</v>
      </c>
      <c r="C1964" s="1" t="s">
        <v>3425</v>
      </c>
      <c r="D1964" s="1" t="s">
        <v>59</v>
      </c>
      <c r="E1964" s="2" t="s">
        <v>4470</v>
      </c>
      <c r="F1964" s="1" t="s">
        <v>45</v>
      </c>
      <c r="G1964" s="1" t="s">
        <v>36</v>
      </c>
      <c r="H1964" s="1" t="s">
        <v>767</v>
      </c>
      <c r="I1964" s="1" t="s">
        <v>38</v>
      </c>
      <c r="J1964" s="3">
        <v>5</v>
      </c>
      <c r="K1964" s="1" t="s">
        <v>46</v>
      </c>
      <c r="L1964" s="1" t="s">
        <v>40</v>
      </c>
    </row>
    <row r="1965" spans="1:12">
      <c r="A1965" s="1" t="s">
        <v>4471</v>
      </c>
      <c r="B1965" s="1" t="s">
        <v>31</v>
      </c>
      <c r="C1965" s="1" t="s">
        <v>233</v>
      </c>
      <c r="D1965" s="1" t="s">
        <v>790</v>
      </c>
      <c r="E1965" s="2" t="s">
        <v>4472</v>
      </c>
      <c r="F1965" s="1" t="s">
        <v>45</v>
      </c>
      <c r="G1965" s="1" t="s">
        <v>36</v>
      </c>
      <c r="H1965" s="1" t="s">
        <v>384</v>
      </c>
      <c r="I1965" s="1" t="s">
        <v>38</v>
      </c>
      <c r="J1965" s="3">
        <v>5</v>
      </c>
      <c r="K1965" s="1" t="s">
        <v>46</v>
      </c>
      <c r="L1965" s="1" t="s">
        <v>51</v>
      </c>
    </row>
    <row r="1966" spans="1:12">
      <c r="A1966" s="1" t="s">
        <v>4473</v>
      </c>
      <c r="B1966" s="1" t="s">
        <v>31</v>
      </c>
      <c r="C1966" s="1" t="s">
        <v>816</v>
      </c>
      <c r="D1966" s="1" t="s">
        <v>64</v>
      </c>
      <c r="E1966" s="2" t="s">
        <v>4474</v>
      </c>
      <c r="F1966" s="1" t="s">
        <v>45</v>
      </c>
      <c r="G1966" s="1" t="s">
        <v>36</v>
      </c>
      <c r="H1966" s="1" t="s">
        <v>37</v>
      </c>
      <c r="I1966" s="1" t="s">
        <v>38</v>
      </c>
      <c r="J1966" s="3">
        <v>4</v>
      </c>
      <c r="K1966" s="1" t="s">
        <v>46</v>
      </c>
      <c r="L1966" s="1" t="s">
        <v>51</v>
      </c>
    </row>
    <row r="1967" spans="1:12">
      <c r="A1967" s="1" t="s">
        <v>4475</v>
      </c>
      <c r="B1967" s="1" t="s">
        <v>31</v>
      </c>
      <c r="C1967" s="1" t="s">
        <v>931</v>
      </c>
      <c r="D1967" s="1" t="s">
        <v>427</v>
      </c>
      <c r="E1967" s="2" t="s">
        <v>4476</v>
      </c>
      <c r="F1967" s="1" t="s">
        <v>45</v>
      </c>
      <c r="G1967" s="1" t="s">
        <v>70</v>
      </c>
      <c r="H1967" s="1" t="s">
        <v>837</v>
      </c>
      <c r="I1967" s="1" t="s">
        <v>38</v>
      </c>
      <c r="J1967" s="3">
        <v>1</v>
      </c>
      <c r="K1967" s="1" t="s">
        <v>46</v>
      </c>
      <c r="L1967" s="1" t="s">
        <v>51</v>
      </c>
    </row>
    <row r="1968" spans="1:12">
      <c r="A1968" s="1" t="s">
        <v>4477</v>
      </c>
      <c r="B1968" s="1" t="s">
        <v>31</v>
      </c>
      <c r="C1968" s="1" t="s">
        <v>1118</v>
      </c>
      <c r="D1968" s="1" t="s">
        <v>1027</v>
      </c>
      <c r="E1968" s="2" t="s">
        <v>4478</v>
      </c>
      <c r="F1968" s="1" t="s">
        <v>45</v>
      </c>
      <c r="G1968" s="1" t="s">
        <v>36</v>
      </c>
      <c r="H1968" s="1" t="s">
        <v>84</v>
      </c>
      <c r="I1968" s="1" t="s">
        <v>61</v>
      </c>
      <c r="J1968" s="3">
        <v>4</v>
      </c>
      <c r="K1968" s="1" t="s">
        <v>46</v>
      </c>
      <c r="L1968" s="1" t="s">
        <v>51</v>
      </c>
    </row>
    <row r="1969" spans="1:12">
      <c r="A1969" s="1" t="s">
        <v>4479</v>
      </c>
      <c r="B1969" s="1" t="s">
        <v>31</v>
      </c>
      <c r="C1969" s="1" t="s">
        <v>1040</v>
      </c>
      <c r="D1969" s="1" t="s">
        <v>1274</v>
      </c>
      <c r="E1969" s="2" t="s">
        <v>4480</v>
      </c>
      <c r="F1969" s="1" t="s">
        <v>35</v>
      </c>
      <c r="G1969" s="1" t="s">
        <v>36</v>
      </c>
      <c r="H1969" s="1" t="s">
        <v>37</v>
      </c>
      <c r="I1969" s="1" t="s">
        <v>61</v>
      </c>
      <c r="J1969" s="3">
        <v>3</v>
      </c>
      <c r="K1969" s="1" t="s">
        <v>39</v>
      </c>
      <c r="L1969" s="1" t="s">
        <v>103</v>
      </c>
    </row>
    <row r="1970" spans="1:12">
      <c r="A1970" s="1" t="s">
        <v>4481</v>
      </c>
      <c r="B1970" s="1" t="s">
        <v>31</v>
      </c>
      <c r="C1970" s="1" t="s">
        <v>1187</v>
      </c>
      <c r="D1970" s="1" t="s">
        <v>859</v>
      </c>
      <c r="E1970" s="2" t="s">
        <v>1104</v>
      </c>
      <c r="F1970" s="1" t="s">
        <v>45</v>
      </c>
      <c r="G1970" s="1" t="s">
        <v>36</v>
      </c>
      <c r="H1970" s="1" t="s">
        <v>164</v>
      </c>
      <c r="I1970" s="1" t="s">
        <v>61</v>
      </c>
      <c r="J1970" s="3">
        <v>2</v>
      </c>
      <c r="K1970" s="1" t="s">
        <v>39</v>
      </c>
      <c r="L1970" s="1" t="s">
        <v>51</v>
      </c>
    </row>
    <row r="1971" spans="1:12">
      <c r="A1971" s="1" t="s">
        <v>4482</v>
      </c>
      <c r="B1971" s="1" t="s">
        <v>31</v>
      </c>
      <c r="C1971" s="1" t="s">
        <v>1060</v>
      </c>
      <c r="D1971" s="1" t="s">
        <v>427</v>
      </c>
      <c r="E1971" s="2" t="s">
        <v>4483</v>
      </c>
      <c r="F1971" s="1" t="s">
        <v>45</v>
      </c>
      <c r="G1971" s="1" t="s">
        <v>36</v>
      </c>
      <c r="H1971" s="1" t="s">
        <v>112</v>
      </c>
      <c r="I1971" s="1" t="s">
        <v>61</v>
      </c>
      <c r="J1971" s="3">
        <v>4</v>
      </c>
      <c r="K1971" s="1" t="s">
        <v>39</v>
      </c>
      <c r="L1971" s="1" t="s">
        <v>40</v>
      </c>
    </row>
    <row r="1972" spans="1:12">
      <c r="A1972" s="1" t="s">
        <v>4484</v>
      </c>
      <c r="B1972" s="1" t="s">
        <v>31</v>
      </c>
      <c r="C1972" s="1" t="s">
        <v>1017</v>
      </c>
      <c r="D1972" s="1" t="s">
        <v>918</v>
      </c>
      <c r="E1972" s="2" t="s">
        <v>4485</v>
      </c>
      <c r="F1972" s="1" t="s">
        <v>35</v>
      </c>
      <c r="G1972" s="1" t="s">
        <v>36</v>
      </c>
      <c r="H1972" s="1" t="s">
        <v>384</v>
      </c>
      <c r="I1972" s="1" t="s">
        <v>38</v>
      </c>
      <c r="J1972" s="3">
        <v>5</v>
      </c>
      <c r="K1972" s="1" t="s">
        <v>46</v>
      </c>
      <c r="L1972" s="1" t="s">
        <v>40</v>
      </c>
    </row>
    <row r="1973" spans="1:12">
      <c r="A1973" s="1" t="s">
        <v>4486</v>
      </c>
      <c r="B1973" s="1" t="s">
        <v>31</v>
      </c>
      <c r="C1973" s="1" t="s">
        <v>782</v>
      </c>
      <c r="D1973" s="1" t="s">
        <v>737</v>
      </c>
      <c r="E1973" s="2" t="s">
        <v>4487</v>
      </c>
      <c r="F1973" s="1" t="s">
        <v>35</v>
      </c>
      <c r="G1973" s="1" t="s">
        <v>36</v>
      </c>
      <c r="H1973" s="1" t="s">
        <v>37</v>
      </c>
      <c r="I1973" s="1" t="s">
        <v>38</v>
      </c>
      <c r="J1973" s="3">
        <v>4</v>
      </c>
      <c r="K1973" s="1" t="s">
        <v>39</v>
      </c>
      <c r="L1973" s="1" t="s">
        <v>40</v>
      </c>
    </row>
    <row r="1974" spans="1:12">
      <c r="A1974" s="1" t="s">
        <v>4488</v>
      </c>
      <c r="B1974" s="1" t="s">
        <v>57</v>
      </c>
      <c r="C1974" s="1" t="s">
        <v>4413</v>
      </c>
      <c r="D1974" s="1" t="s">
        <v>59</v>
      </c>
      <c r="E1974" s="2" t="s">
        <v>4489</v>
      </c>
      <c r="F1974" s="1" t="s">
        <v>45</v>
      </c>
      <c r="G1974" s="1" t="s">
        <v>36</v>
      </c>
      <c r="H1974" s="1" t="s">
        <v>730</v>
      </c>
      <c r="I1974" s="1" t="s">
        <v>38</v>
      </c>
      <c r="J1974" s="3">
        <v>4</v>
      </c>
      <c r="K1974" s="1" t="s">
        <v>39</v>
      </c>
      <c r="L1974" s="1" t="s">
        <v>51</v>
      </c>
    </row>
    <row r="1975" spans="1:12">
      <c r="A1975" s="1" t="s">
        <v>4490</v>
      </c>
      <c r="B1975" s="1" t="s">
        <v>31</v>
      </c>
      <c r="C1975" s="1" t="s">
        <v>1231</v>
      </c>
      <c r="D1975" s="1" t="s">
        <v>765</v>
      </c>
      <c r="E1975" s="2" t="s">
        <v>4491</v>
      </c>
      <c r="F1975" s="1" t="s">
        <v>45</v>
      </c>
      <c r="G1975" s="1" t="s">
        <v>36</v>
      </c>
      <c r="H1975" s="1" t="s">
        <v>147</v>
      </c>
      <c r="I1975" s="1" t="s">
        <v>38</v>
      </c>
      <c r="J1975" s="3">
        <v>5</v>
      </c>
      <c r="K1975" s="1" t="s">
        <v>39</v>
      </c>
      <c r="L1975" s="1" t="s">
        <v>51</v>
      </c>
    </row>
    <row r="1976" spans="1:12">
      <c r="A1976" s="1" t="s">
        <v>4492</v>
      </c>
      <c r="B1976" s="1" t="s">
        <v>31</v>
      </c>
      <c r="C1976" s="1" t="s">
        <v>1781</v>
      </c>
      <c r="D1976" s="1" t="s">
        <v>808</v>
      </c>
      <c r="E1976" s="2" t="s">
        <v>3762</v>
      </c>
      <c r="F1976" s="1" t="s">
        <v>35</v>
      </c>
      <c r="G1976" s="1" t="s">
        <v>185</v>
      </c>
      <c r="H1976" s="1" t="s">
        <v>1306</v>
      </c>
      <c r="I1976" s="1" t="s">
        <v>38</v>
      </c>
      <c r="J1976" s="3">
        <v>4</v>
      </c>
      <c r="K1976" s="1" t="s">
        <v>46</v>
      </c>
      <c r="L1976" s="1" t="s">
        <v>51</v>
      </c>
    </row>
    <row r="1977" spans="1:12">
      <c r="A1977" s="1" t="s">
        <v>4493</v>
      </c>
      <c r="B1977" s="1" t="s">
        <v>31</v>
      </c>
      <c r="C1977" s="1" t="s">
        <v>885</v>
      </c>
      <c r="D1977" s="1" t="s">
        <v>737</v>
      </c>
      <c r="E1977" s="2" t="s">
        <v>4494</v>
      </c>
      <c r="F1977" s="1" t="s">
        <v>45</v>
      </c>
      <c r="G1977" s="1" t="s">
        <v>36</v>
      </c>
      <c r="H1977" s="1" t="s">
        <v>777</v>
      </c>
      <c r="I1977" s="1" t="s">
        <v>38</v>
      </c>
      <c r="J1977" s="3">
        <v>5</v>
      </c>
      <c r="K1977" s="1" t="s">
        <v>46</v>
      </c>
      <c r="L1977" s="1" t="s">
        <v>103</v>
      </c>
    </row>
    <row r="1978" spans="1:12">
      <c r="A1978" s="1" t="s">
        <v>4495</v>
      </c>
      <c r="B1978" s="1" t="s">
        <v>31</v>
      </c>
      <c r="C1978" s="1" t="s">
        <v>876</v>
      </c>
      <c r="D1978" s="1" t="s">
        <v>477</v>
      </c>
      <c r="E1978" s="2" t="s">
        <v>4496</v>
      </c>
      <c r="F1978" s="1" t="s">
        <v>45</v>
      </c>
      <c r="G1978" s="1" t="s">
        <v>36</v>
      </c>
      <c r="H1978" s="1" t="s">
        <v>384</v>
      </c>
      <c r="I1978" s="1" t="s">
        <v>38</v>
      </c>
      <c r="J1978" s="3">
        <v>1</v>
      </c>
      <c r="K1978" s="1" t="s">
        <v>46</v>
      </c>
      <c r="L1978" s="1" t="s">
        <v>40</v>
      </c>
    </row>
    <row r="1979" spans="1:12">
      <c r="A1979" s="1" t="s">
        <v>4497</v>
      </c>
      <c r="B1979" s="1" t="s">
        <v>57</v>
      </c>
      <c r="C1979" s="1" t="s">
        <v>2132</v>
      </c>
      <c r="D1979" s="1" t="s">
        <v>59</v>
      </c>
      <c r="E1979" s="2" t="s">
        <v>4498</v>
      </c>
      <c r="F1979" s="1" t="s">
        <v>35</v>
      </c>
      <c r="G1979" s="1" t="s">
        <v>36</v>
      </c>
      <c r="H1979" s="1" t="s">
        <v>37</v>
      </c>
      <c r="I1979" s="1" t="s">
        <v>61</v>
      </c>
      <c r="J1979" s="3">
        <v>5</v>
      </c>
      <c r="K1979" s="1" t="s">
        <v>39</v>
      </c>
      <c r="L1979" s="1" t="s">
        <v>40</v>
      </c>
    </row>
    <row r="1980" spans="1:12">
      <c r="A1980" s="1" t="s">
        <v>4499</v>
      </c>
      <c r="B1980" s="1" t="s">
        <v>31</v>
      </c>
      <c r="C1980" s="1" t="s">
        <v>1374</v>
      </c>
      <c r="D1980" s="1" t="s">
        <v>911</v>
      </c>
      <c r="E1980" s="2" t="s">
        <v>4500</v>
      </c>
      <c r="F1980" s="1" t="s">
        <v>45</v>
      </c>
      <c r="G1980" s="1" t="s">
        <v>36</v>
      </c>
      <c r="H1980" s="1" t="s">
        <v>164</v>
      </c>
      <c r="I1980" s="1" t="s">
        <v>38</v>
      </c>
      <c r="J1980" s="3">
        <v>3</v>
      </c>
      <c r="K1980" s="1" t="s">
        <v>39</v>
      </c>
      <c r="L1980" s="1" t="s">
        <v>51</v>
      </c>
    </row>
    <row r="1981" spans="1:12">
      <c r="A1981" s="1" t="s">
        <v>4501</v>
      </c>
      <c r="B1981" s="1" t="s">
        <v>31</v>
      </c>
      <c r="C1981" s="1" t="s">
        <v>1129</v>
      </c>
      <c r="D1981" s="1" t="s">
        <v>714</v>
      </c>
      <c r="E1981" s="2" t="s">
        <v>4502</v>
      </c>
      <c r="F1981" s="1" t="s">
        <v>35</v>
      </c>
      <c r="G1981" s="1" t="s">
        <v>36</v>
      </c>
      <c r="H1981" s="1" t="s">
        <v>767</v>
      </c>
      <c r="I1981" s="1" t="s">
        <v>61</v>
      </c>
      <c r="J1981" s="3">
        <v>4</v>
      </c>
      <c r="K1981" s="1" t="s">
        <v>46</v>
      </c>
      <c r="L1981" s="1" t="s">
        <v>40</v>
      </c>
    </row>
    <row r="1982" spans="1:12">
      <c r="A1982" s="1" t="s">
        <v>4503</v>
      </c>
      <c r="B1982" s="1" t="s">
        <v>31</v>
      </c>
      <c r="C1982" s="1" t="s">
        <v>751</v>
      </c>
      <c r="D1982" s="1" t="s">
        <v>1197</v>
      </c>
      <c r="E1982" s="2" t="s">
        <v>4504</v>
      </c>
      <c r="F1982" s="1" t="s">
        <v>35</v>
      </c>
      <c r="G1982" s="1" t="s">
        <v>70</v>
      </c>
      <c r="H1982" s="1" t="s">
        <v>71</v>
      </c>
      <c r="I1982" s="1" t="s">
        <v>38</v>
      </c>
      <c r="J1982" s="3">
        <v>5</v>
      </c>
      <c r="K1982" s="1" t="s">
        <v>46</v>
      </c>
      <c r="L1982" s="1" t="s">
        <v>51</v>
      </c>
    </row>
    <row r="1983" spans="1:12">
      <c r="A1983" s="1" t="s">
        <v>4505</v>
      </c>
      <c r="B1983" s="1" t="s">
        <v>31</v>
      </c>
      <c r="C1983" s="1" t="s">
        <v>789</v>
      </c>
      <c r="D1983" s="1" t="s">
        <v>975</v>
      </c>
      <c r="E1983" s="2" t="s">
        <v>4506</v>
      </c>
      <c r="F1983" s="1" t="s">
        <v>45</v>
      </c>
      <c r="G1983" s="1" t="s">
        <v>36</v>
      </c>
      <c r="H1983" s="1" t="s">
        <v>37</v>
      </c>
      <c r="I1983" s="1" t="s">
        <v>38</v>
      </c>
      <c r="J1983" s="3">
        <v>4</v>
      </c>
      <c r="K1983" s="1" t="s">
        <v>39</v>
      </c>
      <c r="L1983" s="1" t="s">
        <v>40</v>
      </c>
    </row>
    <row r="1984" spans="1:12">
      <c r="A1984" s="1" t="s">
        <v>4507</v>
      </c>
      <c r="B1984" s="1" t="s">
        <v>31</v>
      </c>
      <c r="C1984" s="1" t="s">
        <v>826</v>
      </c>
      <c r="D1984" s="1" t="s">
        <v>1200</v>
      </c>
      <c r="E1984" s="2" t="s">
        <v>4508</v>
      </c>
      <c r="F1984" s="1" t="s">
        <v>45</v>
      </c>
      <c r="G1984" s="1" t="s">
        <v>310</v>
      </c>
      <c r="H1984" s="1" t="s">
        <v>311</v>
      </c>
      <c r="I1984" s="1" t="s">
        <v>38</v>
      </c>
      <c r="J1984" s="3">
        <v>3</v>
      </c>
      <c r="K1984" s="1" t="s">
        <v>46</v>
      </c>
      <c r="L1984" s="1" t="s">
        <v>40</v>
      </c>
    </row>
    <row r="1985" spans="1:12">
      <c r="A1985" s="1" t="s">
        <v>4509</v>
      </c>
      <c r="B1985" s="1" t="s">
        <v>31</v>
      </c>
      <c r="C1985" s="1" t="s">
        <v>1187</v>
      </c>
      <c r="D1985" s="1" t="s">
        <v>1106</v>
      </c>
      <c r="E1985" s="2" t="s">
        <v>4510</v>
      </c>
      <c r="F1985" s="1" t="s">
        <v>45</v>
      </c>
      <c r="G1985" s="1" t="s">
        <v>36</v>
      </c>
      <c r="H1985" s="1" t="s">
        <v>37</v>
      </c>
      <c r="I1985" s="1" t="s">
        <v>38</v>
      </c>
      <c r="J1985" s="3">
        <v>4</v>
      </c>
      <c r="K1985" s="1" t="s">
        <v>46</v>
      </c>
      <c r="L1985" s="1" t="s">
        <v>40</v>
      </c>
    </row>
    <row r="1986" spans="1:12">
      <c r="A1986" s="1" t="s">
        <v>4511</v>
      </c>
      <c r="B1986" s="1" t="s">
        <v>31</v>
      </c>
      <c r="C1986" s="1" t="s">
        <v>1457</v>
      </c>
      <c r="D1986" s="1" t="s">
        <v>1096</v>
      </c>
      <c r="E1986" s="2" t="s">
        <v>4512</v>
      </c>
      <c r="F1986" s="1" t="s">
        <v>45</v>
      </c>
      <c r="G1986" s="1" t="s">
        <v>310</v>
      </c>
      <c r="H1986" s="1" t="s">
        <v>522</v>
      </c>
      <c r="I1986" s="1" t="s">
        <v>38</v>
      </c>
      <c r="J1986" s="3">
        <v>1</v>
      </c>
      <c r="K1986" s="1" t="s">
        <v>39</v>
      </c>
      <c r="L1986" s="1" t="s">
        <v>51</v>
      </c>
    </row>
    <row r="1987" spans="1:12">
      <c r="A1987" s="1" t="s">
        <v>4513</v>
      </c>
      <c r="B1987" s="1" t="s">
        <v>31</v>
      </c>
      <c r="C1987" s="1" t="s">
        <v>1473</v>
      </c>
      <c r="D1987" s="1" t="s">
        <v>1274</v>
      </c>
      <c r="E1987" s="2" t="s">
        <v>4514</v>
      </c>
      <c r="F1987" s="1" t="s">
        <v>45</v>
      </c>
      <c r="G1987" s="1" t="s">
        <v>36</v>
      </c>
      <c r="H1987" s="1" t="s">
        <v>944</v>
      </c>
      <c r="I1987" s="1" t="s">
        <v>61</v>
      </c>
      <c r="J1987" s="3">
        <v>1</v>
      </c>
      <c r="K1987" s="1" t="s">
        <v>46</v>
      </c>
      <c r="L1987" s="1" t="s">
        <v>40</v>
      </c>
    </row>
    <row r="1988" spans="1:12">
      <c r="A1988" s="1" t="s">
        <v>4515</v>
      </c>
      <c r="B1988" s="1" t="s">
        <v>31</v>
      </c>
      <c r="C1988" s="1" t="s">
        <v>1339</v>
      </c>
      <c r="D1988" s="1" t="s">
        <v>1130</v>
      </c>
      <c r="E1988" s="2" t="s">
        <v>4516</v>
      </c>
      <c r="F1988" s="1" t="s">
        <v>45</v>
      </c>
      <c r="G1988" s="1" t="s">
        <v>185</v>
      </c>
      <c r="H1988" s="1" t="s">
        <v>1306</v>
      </c>
      <c r="I1988" s="1" t="s">
        <v>61</v>
      </c>
      <c r="J1988" s="3">
        <v>5</v>
      </c>
      <c r="K1988" s="1" t="s">
        <v>46</v>
      </c>
      <c r="L1988" s="1" t="s">
        <v>40</v>
      </c>
    </row>
    <row r="1989" spans="1:12">
      <c r="A1989" s="1" t="s">
        <v>4517</v>
      </c>
      <c r="B1989" s="1" t="s">
        <v>31</v>
      </c>
      <c r="C1989" s="1" t="s">
        <v>280</v>
      </c>
      <c r="D1989" s="1" t="s">
        <v>1064</v>
      </c>
      <c r="E1989" s="2" t="s">
        <v>4518</v>
      </c>
      <c r="F1989" s="1" t="s">
        <v>45</v>
      </c>
      <c r="G1989" s="1" t="s">
        <v>36</v>
      </c>
      <c r="H1989" s="1" t="s">
        <v>37</v>
      </c>
      <c r="I1989" s="1" t="s">
        <v>38</v>
      </c>
      <c r="J1989" s="3">
        <v>5</v>
      </c>
      <c r="K1989" s="1" t="s">
        <v>39</v>
      </c>
      <c r="L1989" s="1" t="s">
        <v>40</v>
      </c>
    </row>
    <row r="1990" spans="1:12">
      <c r="A1990" s="1" t="s">
        <v>4519</v>
      </c>
      <c r="B1990" s="1" t="s">
        <v>31</v>
      </c>
      <c r="C1990" s="1" t="s">
        <v>894</v>
      </c>
      <c r="D1990" s="1" t="s">
        <v>989</v>
      </c>
      <c r="E1990" s="2" t="s">
        <v>4520</v>
      </c>
      <c r="F1990" s="1" t="s">
        <v>45</v>
      </c>
      <c r="G1990" s="1" t="s">
        <v>36</v>
      </c>
      <c r="H1990" s="1" t="s">
        <v>767</v>
      </c>
      <c r="I1990" s="1" t="s">
        <v>38</v>
      </c>
      <c r="J1990" s="3">
        <v>3</v>
      </c>
      <c r="K1990" s="1" t="s">
        <v>46</v>
      </c>
      <c r="L1990" s="1" t="s">
        <v>51</v>
      </c>
    </row>
    <row r="1991" spans="1:12">
      <c r="A1991" s="1" t="s">
        <v>4521</v>
      </c>
      <c r="B1991" s="1" t="s">
        <v>31</v>
      </c>
      <c r="C1991" s="1" t="s">
        <v>1298</v>
      </c>
      <c r="D1991" s="1" t="s">
        <v>427</v>
      </c>
      <c r="E1991" s="2" t="s">
        <v>4522</v>
      </c>
      <c r="F1991" s="1" t="s">
        <v>45</v>
      </c>
      <c r="G1991" s="1" t="s">
        <v>36</v>
      </c>
      <c r="H1991" s="1" t="s">
        <v>767</v>
      </c>
      <c r="I1991" s="1" t="s">
        <v>61</v>
      </c>
      <c r="J1991" s="3">
        <v>5</v>
      </c>
      <c r="K1991" s="1" t="s">
        <v>46</v>
      </c>
      <c r="L1991" s="1" t="s">
        <v>51</v>
      </c>
    </row>
    <row r="1992" spans="1:12">
      <c r="A1992" s="1" t="s">
        <v>4523</v>
      </c>
      <c r="B1992" s="1" t="s">
        <v>31</v>
      </c>
      <c r="C1992" s="1" t="s">
        <v>1085</v>
      </c>
      <c r="D1992" s="1" t="s">
        <v>1200</v>
      </c>
      <c r="E1992" s="2" t="s">
        <v>4524</v>
      </c>
      <c r="F1992" s="1" t="s">
        <v>35</v>
      </c>
      <c r="G1992" s="1" t="s">
        <v>36</v>
      </c>
      <c r="H1992" s="1" t="s">
        <v>37</v>
      </c>
      <c r="I1992" s="1" t="s">
        <v>38</v>
      </c>
      <c r="J1992" s="3">
        <v>3</v>
      </c>
      <c r="K1992" s="1" t="s">
        <v>46</v>
      </c>
      <c r="L1992" s="1" t="s">
        <v>40</v>
      </c>
    </row>
    <row r="1993" spans="1:12">
      <c r="A1993" s="1" t="s">
        <v>4525</v>
      </c>
      <c r="B1993" s="1" t="s">
        <v>31</v>
      </c>
      <c r="C1993" s="1" t="s">
        <v>609</v>
      </c>
      <c r="D1993" s="1" t="s">
        <v>658</v>
      </c>
      <c r="E1993" s="2" t="s">
        <v>4526</v>
      </c>
      <c r="F1993" s="1" t="s">
        <v>35</v>
      </c>
      <c r="G1993" s="1" t="s">
        <v>36</v>
      </c>
      <c r="H1993" s="1" t="s">
        <v>767</v>
      </c>
      <c r="I1993" s="1" t="s">
        <v>38</v>
      </c>
      <c r="J1993" s="3">
        <v>3</v>
      </c>
      <c r="K1993" s="1" t="s">
        <v>39</v>
      </c>
      <c r="L1993" s="1" t="s">
        <v>40</v>
      </c>
    </row>
    <row r="1994" spans="1:12">
      <c r="A1994" s="1" t="s">
        <v>4527</v>
      </c>
      <c r="B1994" s="1" t="s">
        <v>31</v>
      </c>
      <c r="C1994" s="1" t="s">
        <v>1339</v>
      </c>
      <c r="D1994" s="1" t="s">
        <v>1064</v>
      </c>
      <c r="E1994" s="2" t="s">
        <v>4528</v>
      </c>
      <c r="F1994" s="1" t="s">
        <v>45</v>
      </c>
      <c r="G1994" s="1" t="s">
        <v>36</v>
      </c>
      <c r="H1994" s="1" t="s">
        <v>944</v>
      </c>
      <c r="I1994" s="1" t="s">
        <v>38</v>
      </c>
      <c r="J1994" s="3">
        <v>2</v>
      </c>
      <c r="K1994" s="1" t="s">
        <v>46</v>
      </c>
      <c r="L1994" s="1" t="s">
        <v>40</v>
      </c>
    </row>
    <row r="1995" spans="1:12">
      <c r="A1995" s="1" t="s">
        <v>4529</v>
      </c>
      <c r="B1995" s="1" t="s">
        <v>31</v>
      </c>
      <c r="C1995" s="1" t="s">
        <v>1357</v>
      </c>
      <c r="D1995" s="1" t="s">
        <v>458</v>
      </c>
      <c r="E1995" s="2" t="s">
        <v>4530</v>
      </c>
      <c r="F1995" s="1" t="s">
        <v>35</v>
      </c>
      <c r="G1995" s="1" t="s">
        <v>36</v>
      </c>
      <c r="H1995" s="1" t="s">
        <v>84</v>
      </c>
      <c r="I1995" s="1" t="s">
        <v>61</v>
      </c>
      <c r="J1995" s="3">
        <v>3</v>
      </c>
      <c r="K1995" s="1" t="s">
        <v>39</v>
      </c>
      <c r="L1995" s="1" t="s">
        <v>40</v>
      </c>
    </row>
    <row r="1996" spans="1:12">
      <c r="A1996" s="1" t="s">
        <v>4531</v>
      </c>
      <c r="B1996" s="1" t="s">
        <v>31</v>
      </c>
      <c r="C1996" s="1" t="s">
        <v>617</v>
      </c>
      <c r="D1996" s="1" t="s">
        <v>1298</v>
      </c>
      <c r="E1996" s="2" t="s">
        <v>4532</v>
      </c>
      <c r="F1996" s="1" t="s">
        <v>35</v>
      </c>
      <c r="G1996" s="1" t="s">
        <v>36</v>
      </c>
      <c r="H1996" s="1" t="s">
        <v>37</v>
      </c>
      <c r="I1996" s="1" t="s">
        <v>61</v>
      </c>
      <c r="J1996" s="3">
        <v>4</v>
      </c>
      <c r="K1996" s="1" t="s">
        <v>46</v>
      </c>
      <c r="L1996" s="1" t="s">
        <v>51</v>
      </c>
    </row>
    <row r="1997" spans="1:12">
      <c r="A1997" s="1" t="s">
        <v>4533</v>
      </c>
      <c r="B1997" s="1" t="s">
        <v>31</v>
      </c>
      <c r="C1997" s="1" t="s">
        <v>1193</v>
      </c>
      <c r="D1997" s="1" t="s">
        <v>840</v>
      </c>
      <c r="E1997" s="2" t="s">
        <v>4534</v>
      </c>
      <c r="F1997" s="1" t="s">
        <v>35</v>
      </c>
      <c r="G1997" s="1" t="s">
        <v>36</v>
      </c>
      <c r="H1997" s="1" t="s">
        <v>147</v>
      </c>
      <c r="I1997" s="1" t="s">
        <v>38</v>
      </c>
      <c r="J1997" s="3">
        <v>1</v>
      </c>
      <c r="K1997" s="1" t="s">
        <v>39</v>
      </c>
      <c r="L1997" s="1" t="s">
        <v>40</v>
      </c>
    </row>
    <row r="1998" spans="1:12">
      <c r="A1998" s="1" t="s">
        <v>4535</v>
      </c>
      <c r="B1998" s="1" t="s">
        <v>31</v>
      </c>
      <c r="C1998" s="1" t="s">
        <v>703</v>
      </c>
      <c r="D1998" s="1" t="s">
        <v>1156</v>
      </c>
      <c r="E1998" s="2" t="s">
        <v>4536</v>
      </c>
      <c r="F1998" s="1" t="s">
        <v>45</v>
      </c>
      <c r="G1998" s="1" t="s">
        <v>36</v>
      </c>
      <c r="H1998" s="1" t="s">
        <v>112</v>
      </c>
      <c r="I1998" s="1" t="s">
        <v>38</v>
      </c>
      <c r="J1998" s="3">
        <v>4</v>
      </c>
      <c r="K1998" s="1" t="s">
        <v>39</v>
      </c>
      <c r="L1998" s="1" t="s">
        <v>40</v>
      </c>
    </row>
    <row r="1999" spans="1:12">
      <c r="A1999" s="1" t="s">
        <v>4537</v>
      </c>
      <c r="B1999" s="1" t="s">
        <v>31</v>
      </c>
      <c r="C1999" s="1" t="s">
        <v>858</v>
      </c>
      <c r="D1999" s="1" t="s">
        <v>956</v>
      </c>
      <c r="E1999" s="2" t="s">
        <v>4538</v>
      </c>
      <c r="F1999" s="1" t="s">
        <v>45</v>
      </c>
      <c r="G1999" s="1" t="s">
        <v>36</v>
      </c>
      <c r="H1999" s="1" t="s">
        <v>384</v>
      </c>
      <c r="I1999" s="1" t="s">
        <v>38</v>
      </c>
      <c r="J1999" s="3">
        <v>5</v>
      </c>
      <c r="K1999" s="1" t="s">
        <v>39</v>
      </c>
      <c r="L1999" s="1" t="s">
        <v>40</v>
      </c>
    </row>
    <row r="2000" spans="1:12">
      <c r="A2000" s="1" t="s">
        <v>4539</v>
      </c>
      <c r="B2000" s="1" t="s">
        <v>31</v>
      </c>
      <c r="C2000" s="1" t="s">
        <v>764</v>
      </c>
      <c r="D2000" s="1" t="s">
        <v>989</v>
      </c>
      <c r="E2000" s="2" t="s">
        <v>4540</v>
      </c>
      <c r="F2000" s="1" t="s">
        <v>45</v>
      </c>
      <c r="G2000" s="1" t="s">
        <v>36</v>
      </c>
      <c r="H2000" s="1" t="s">
        <v>722</v>
      </c>
      <c r="I2000" s="1" t="s">
        <v>38</v>
      </c>
      <c r="J2000" s="3">
        <v>4</v>
      </c>
      <c r="K2000" s="1" t="s">
        <v>39</v>
      </c>
      <c r="L2000" s="1" t="s">
        <v>103</v>
      </c>
    </row>
    <row r="2001" spans="1:12">
      <c r="A2001" s="1" t="s">
        <v>4541</v>
      </c>
      <c r="B2001" s="1" t="s">
        <v>31</v>
      </c>
      <c r="C2001" s="1" t="s">
        <v>512</v>
      </c>
      <c r="D2001" s="1" t="s">
        <v>859</v>
      </c>
      <c r="E2001" s="2" t="s">
        <v>1093</v>
      </c>
      <c r="F2001" s="1" t="s">
        <v>35</v>
      </c>
      <c r="G2001" s="1" t="s">
        <v>36</v>
      </c>
      <c r="H2001" s="1" t="s">
        <v>1045</v>
      </c>
      <c r="I2001" s="1" t="s">
        <v>38</v>
      </c>
      <c r="J2001" s="3">
        <v>1</v>
      </c>
      <c r="K2001" s="1" t="s">
        <v>39</v>
      </c>
      <c r="L2001" s="1" t="s">
        <v>51</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D1826-10FB-456E-BC45-A95C60671AFD}">
  <sheetPr>
    <tabColor theme="6" tint="-0.249977111117893"/>
  </sheetPr>
  <dimension ref="A3:B8"/>
  <sheetViews>
    <sheetView workbookViewId="0">
      <selection activeCell="B6" sqref="B6"/>
    </sheetView>
  </sheetViews>
  <sheetFormatPr defaultRowHeight="15"/>
  <cols>
    <col min="1" max="1" width="29.42578125" bestFit="1" customWidth="1"/>
    <col min="2" max="2" width="17.42578125" bestFit="1" customWidth="1"/>
  </cols>
  <sheetData>
    <row r="3" spans="1:2">
      <c r="A3" s="7" t="s">
        <v>4557</v>
      </c>
      <c r="B3" t="s">
        <v>4563</v>
      </c>
    </row>
    <row r="4" spans="1:2">
      <c r="A4" s="8" t="s">
        <v>4558</v>
      </c>
      <c r="B4" s="1">
        <v>1838</v>
      </c>
    </row>
    <row r="5" spans="1:2">
      <c r="A5" s="8" t="s">
        <v>4559</v>
      </c>
      <c r="B5" s="1">
        <v>3220</v>
      </c>
    </row>
    <row r="6" spans="1:2">
      <c r="A6" s="8" t="s">
        <v>4560</v>
      </c>
      <c r="B6" s="1">
        <v>2247</v>
      </c>
    </row>
    <row r="7" spans="1:2">
      <c r="A7" s="8" t="s">
        <v>4561</v>
      </c>
      <c r="B7" s="1">
        <v>2695</v>
      </c>
    </row>
    <row r="8" spans="1:2">
      <c r="A8" s="8" t="s">
        <v>4562</v>
      </c>
      <c r="B8" s="1">
        <v>10000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FF32E-F6F0-404A-82C9-52D2608CDDA3}">
  <sheetPr>
    <tabColor rgb="FF7030A0"/>
  </sheetPr>
  <dimension ref="A3:D6"/>
  <sheetViews>
    <sheetView workbookViewId="0">
      <selection activeCell="O36" sqref="O36"/>
    </sheetView>
  </sheetViews>
  <sheetFormatPr defaultRowHeight="15"/>
  <cols>
    <col min="1" max="1" width="13.140625" bestFit="1" customWidth="1"/>
    <col min="2" max="2" width="20.28515625" bestFit="1" customWidth="1"/>
    <col min="3" max="3" width="17.42578125" bestFit="1" customWidth="1"/>
    <col min="4" max="4" width="16.7109375" bestFit="1" customWidth="1"/>
  </cols>
  <sheetData>
    <row r="3" spans="1:4">
      <c r="A3" s="7" t="s">
        <v>4557</v>
      </c>
      <c r="B3" t="s">
        <v>4566</v>
      </c>
      <c r="C3" t="s">
        <v>4563</v>
      </c>
      <c r="D3" t="s">
        <v>4565</v>
      </c>
    </row>
    <row r="4" spans="1:4">
      <c r="A4" s="8" t="s">
        <v>4553</v>
      </c>
      <c r="B4" s="1">
        <v>342484.53654545359</v>
      </c>
      <c r="C4" s="1">
        <v>2695</v>
      </c>
      <c r="D4" s="1">
        <v>922995825.98999751</v>
      </c>
    </row>
    <row r="5" spans="1:4">
      <c r="A5" s="8" t="s">
        <v>4552</v>
      </c>
      <c r="B5" s="1">
        <v>345072.00011499133</v>
      </c>
      <c r="C5" s="1">
        <v>7305</v>
      </c>
      <c r="D5" s="1">
        <v>2520750960.8400116</v>
      </c>
    </row>
    <row r="6" spans="1:4">
      <c r="A6" s="8" t="s">
        <v>4562</v>
      </c>
      <c r="B6" s="1">
        <v>344374.6786830005</v>
      </c>
      <c r="C6" s="1">
        <v>10000</v>
      </c>
      <c r="D6" s="1">
        <v>3443746786.8300052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360B6-55CF-4CFB-AF71-0CB2DEA16E83}">
  <sheetPr>
    <tabColor theme="7" tint="0.39997558519241921"/>
  </sheetPr>
  <dimension ref="A3:B62"/>
  <sheetViews>
    <sheetView topLeftCell="B1" workbookViewId="0">
      <selection activeCell="O11" sqref="O10:R11"/>
    </sheetView>
  </sheetViews>
  <sheetFormatPr defaultRowHeight="15"/>
  <cols>
    <col min="1" max="1" width="22.85546875" bestFit="1" customWidth="1"/>
    <col min="2" max="2" width="17.42578125" bestFit="1" customWidth="1"/>
  </cols>
  <sheetData>
    <row r="3" spans="1:2">
      <c r="A3" s="7" t="s">
        <v>4557</v>
      </c>
      <c r="B3" t="s">
        <v>4563</v>
      </c>
    </row>
    <row r="4" spans="1:2">
      <c r="A4" s="8" t="s">
        <v>1135</v>
      </c>
      <c r="B4" s="1">
        <v>91</v>
      </c>
    </row>
    <row r="5" spans="1:2">
      <c r="A5" s="8" t="s">
        <v>112</v>
      </c>
      <c r="B5" s="1">
        <v>384</v>
      </c>
    </row>
    <row r="6" spans="1:2">
      <c r="A6" s="8" t="s">
        <v>1174</v>
      </c>
      <c r="B6" s="1">
        <v>24</v>
      </c>
    </row>
    <row r="7" spans="1:2">
      <c r="A7" s="8" t="s">
        <v>1647</v>
      </c>
      <c r="B7" s="1">
        <v>40</v>
      </c>
    </row>
    <row r="8" spans="1:2">
      <c r="A8" s="8" t="s">
        <v>134</v>
      </c>
      <c r="B8" s="1">
        <v>36</v>
      </c>
    </row>
    <row r="9" spans="1:2">
      <c r="A9" s="8" t="s">
        <v>837</v>
      </c>
      <c r="B9" s="1">
        <v>73</v>
      </c>
    </row>
    <row r="10" spans="1:2">
      <c r="A10" s="8" t="s">
        <v>1611</v>
      </c>
      <c r="B10" s="1">
        <v>57</v>
      </c>
    </row>
    <row r="11" spans="1:2">
      <c r="A11" s="8" t="s">
        <v>186</v>
      </c>
      <c r="B11" s="1">
        <v>51</v>
      </c>
    </row>
    <row r="12" spans="1:2">
      <c r="A12" s="8" t="s">
        <v>37</v>
      </c>
      <c r="B12" s="1">
        <v>2399</v>
      </c>
    </row>
    <row r="13" spans="1:2">
      <c r="A13" s="8" t="s">
        <v>347</v>
      </c>
      <c r="B13" s="1">
        <v>18</v>
      </c>
    </row>
    <row r="14" spans="1:2">
      <c r="A14" s="8" t="s">
        <v>934</v>
      </c>
      <c r="B14" s="1">
        <v>3</v>
      </c>
    </row>
    <row r="15" spans="1:2">
      <c r="A15" s="8" t="s">
        <v>164</v>
      </c>
      <c r="B15" s="1">
        <v>431</v>
      </c>
    </row>
    <row r="16" spans="1:2">
      <c r="A16" s="8" t="s">
        <v>753</v>
      </c>
      <c r="B16" s="1">
        <v>107</v>
      </c>
    </row>
    <row r="17" spans="1:2">
      <c r="A17" s="8" t="s">
        <v>1035</v>
      </c>
      <c r="B17" s="1">
        <v>57</v>
      </c>
    </row>
    <row r="18" spans="1:2">
      <c r="A18" s="8" t="s">
        <v>777</v>
      </c>
      <c r="B18" s="1">
        <v>186</v>
      </c>
    </row>
    <row r="19" spans="1:2">
      <c r="A19" s="8" t="s">
        <v>1045</v>
      </c>
      <c r="B19" s="1">
        <v>120</v>
      </c>
    </row>
    <row r="20" spans="1:2">
      <c r="A20" s="8" t="s">
        <v>883</v>
      </c>
      <c r="B20" s="1">
        <v>55</v>
      </c>
    </row>
    <row r="21" spans="1:2">
      <c r="A21" s="8" t="s">
        <v>1210</v>
      </c>
      <c r="B21" s="1">
        <v>24</v>
      </c>
    </row>
    <row r="22" spans="1:2">
      <c r="A22" s="8" t="s">
        <v>814</v>
      </c>
      <c r="B22" s="1">
        <v>56</v>
      </c>
    </row>
    <row r="23" spans="1:2">
      <c r="A23" s="8" t="s">
        <v>1521</v>
      </c>
      <c r="B23" s="1">
        <v>33</v>
      </c>
    </row>
    <row r="24" spans="1:2">
      <c r="A24" s="8" t="s">
        <v>424</v>
      </c>
      <c r="B24" s="1">
        <v>8</v>
      </c>
    </row>
    <row r="25" spans="1:2">
      <c r="A25" s="8" t="s">
        <v>210</v>
      </c>
      <c r="B25" s="1">
        <v>35</v>
      </c>
    </row>
    <row r="26" spans="1:2">
      <c r="A26" s="8" t="s">
        <v>952</v>
      </c>
      <c r="B26" s="1">
        <v>48</v>
      </c>
    </row>
    <row r="27" spans="1:2">
      <c r="A27" s="8" t="s">
        <v>192</v>
      </c>
      <c r="B27" s="1">
        <v>28</v>
      </c>
    </row>
    <row r="28" spans="1:2">
      <c r="A28" s="8" t="s">
        <v>2444</v>
      </c>
      <c r="B28" s="1">
        <v>10</v>
      </c>
    </row>
    <row r="29" spans="1:2">
      <c r="A29" s="8" t="s">
        <v>147</v>
      </c>
      <c r="B29" s="1">
        <v>527</v>
      </c>
    </row>
    <row r="30" spans="1:2">
      <c r="A30" s="8" t="s">
        <v>1099</v>
      </c>
      <c r="B30" s="1">
        <v>42</v>
      </c>
    </row>
    <row r="31" spans="1:2">
      <c r="A31" s="8" t="s">
        <v>944</v>
      </c>
      <c r="B31" s="1">
        <v>169</v>
      </c>
    </row>
    <row r="32" spans="1:2">
      <c r="A32" s="8" t="s">
        <v>979</v>
      </c>
      <c r="B32" s="1">
        <v>12</v>
      </c>
    </row>
    <row r="33" spans="1:2">
      <c r="A33" s="8" t="s">
        <v>1715</v>
      </c>
      <c r="B33" s="1">
        <v>14</v>
      </c>
    </row>
    <row r="34" spans="1:2">
      <c r="A34" s="8" t="s">
        <v>769</v>
      </c>
      <c r="B34" s="1">
        <v>40</v>
      </c>
    </row>
    <row r="35" spans="1:2">
      <c r="A35" s="8" t="s">
        <v>311</v>
      </c>
      <c r="B35" s="1">
        <v>85</v>
      </c>
    </row>
    <row r="36" spans="1:2">
      <c r="A36" s="8" t="s">
        <v>587</v>
      </c>
      <c r="B36" s="1">
        <v>19</v>
      </c>
    </row>
    <row r="37" spans="1:2">
      <c r="A37" s="8" t="s">
        <v>966</v>
      </c>
      <c r="B37" s="1">
        <v>35</v>
      </c>
    </row>
    <row r="38" spans="1:2">
      <c r="A38" s="8" t="s">
        <v>1740</v>
      </c>
      <c r="B38" s="1">
        <v>26</v>
      </c>
    </row>
    <row r="39" spans="1:2">
      <c r="A39" s="8" t="s">
        <v>722</v>
      </c>
      <c r="B39" s="1">
        <v>83</v>
      </c>
    </row>
    <row r="40" spans="1:2">
      <c r="A40" s="8" t="s">
        <v>899</v>
      </c>
      <c r="B40" s="1">
        <v>31</v>
      </c>
    </row>
    <row r="41" spans="1:2">
      <c r="A41" s="8" t="s">
        <v>84</v>
      </c>
      <c r="B41" s="1">
        <v>358</v>
      </c>
    </row>
    <row r="42" spans="1:2">
      <c r="A42" s="8" t="s">
        <v>861</v>
      </c>
      <c r="B42" s="1">
        <v>36</v>
      </c>
    </row>
    <row r="43" spans="1:2">
      <c r="A43" s="8" t="s">
        <v>848</v>
      </c>
      <c r="B43" s="1">
        <v>24</v>
      </c>
    </row>
    <row r="44" spans="1:2">
      <c r="A44" s="8" t="s">
        <v>71</v>
      </c>
      <c r="B44" s="1">
        <v>57</v>
      </c>
    </row>
    <row r="45" spans="1:2">
      <c r="A45" s="8" t="s">
        <v>2320</v>
      </c>
      <c r="B45" s="1">
        <v>14</v>
      </c>
    </row>
    <row r="46" spans="1:2">
      <c r="A46" s="8" t="s">
        <v>447</v>
      </c>
      <c r="B46" s="1">
        <v>36</v>
      </c>
    </row>
    <row r="47" spans="1:2">
      <c r="A47" s="8" t="s">
        <v>522</v>
      </c>
      <c r="B47" s="1">
        <v>97</v>
      </c>
    </row>
    <row r="48" spans="1:2">
      <c r="A48" s="8" t="s">
        <v>1721</v>
      </c>
      <c r="B48" s="1">
        <v>10</v>
      </c>
    </row>
    <row r="49" spans="1:2">
      <c r="A49" s="8" t="s">
        <v>2144</v>
      </c>
      <c r="B49" s="1">
        <v>10</v>
      </c>
    </row>
    <row r="50" spans="1:2">
      <c r="A50" s="8" t="s">
        <v>1120</v>
      </c>
      <c r="B50" s="1">
        <v>28</v>
      </c>
    </row>
    <row r="51" spans="1:2">
      <c r="A51" s="8" t="s">
        <v>767</v>
      </c>
      <c r="B51" s="1">
        <v>197</v>
      </c>
    </row>
    <row r="52" spans="1:2">
      <c r="A52" s="8" t="s">
        <v>223</v>
      </c>
      <c r="B52" s="1">
        <v>310</v>
      </c>
    </row>
    <row r="53" spans="1:2">
      <c r="A53" s="8" t="s">
        <v>1508</v>
      </c>
      <c r="B53" s="1">
        <v>47</v>
      </c>
    </row>
    <row r="54" spans="1:2">
      <c r="A54" s="8" t="s">
        <v>384</v>
      </c>
      <c r="B54" s="1">
        <v>235</v>
      </c>
    </row>
    <row r="55" spans="1:2">
      <c r="A55" s="8" t="s">
        <v>1125</v>
      </c>
      <c r="B55" s="1">
        <v>59</v>
      </c>
    </row>
    <row r="56" spans="1:2">
      <c r="A56" s="8" t="s">
        <v>1306</v>
      </c>
      <c r="B56" s="1">
        <v>54</v>
      </c>
    </row>
    <row r="57" spans="1:2">
      <c r="A57" s="8" t="s">
        <v>730</v>
      </c>
      <c r="B57" s="1">
        <v>244</v>
      </c>
    </row>
    <row r="58" spans="1:2">
      <c r="A58" s="8" t="s">
        <v>2449</v>
      </c>
      <c r="B58" s="1">
        <v>20</v>
      </c>
    </row>
    <row r="59" spans="1:2">
      <c r="A59" s="8" t="s">
        <v>393</v>
      </c>
      <c r="B59" s="1">
        <v>5</v>
      </c>
    </row>
    <row r="60" spans="1:2">
      <c r="A60" s="8" t="s">
        <v>1058</v>
      </c>
      <c r="B60" s="1">
        <v>7</v>
      </c>
    </row>
    <row r="61" spans="1:2">
      <c r="A61" s="8" t="s">
        <v>4572</v>
      </c>
      <c r="B61" s="1">
        <v>2695</v>
      </c>
    </row>
    <row r="62" spans="1:2">
      <c r="A62" s="8" t="s">
        <v>4562</v>
      </c>
      <c r="B62" s="1">
        <v>10000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737B8-A128-4FCD-9C4E-AE55C1A98C02}">
  <sheetPr>
    <tabColor theme="9" tint="-0.499984740745262"/>
  </sheetPr>
  <dimension ref="A3:B7"/>
  <sheetViews>
    <sheetView workbookViewId="0">
      <selection activeCell="M14" sqref="M14"/>
    </sheetView>
  </sheetViews>
  <sheetFormatPr defaultRowHeight="15"/>
  <cols>
    <col min="1" max="1" width="13.140625" bestFit="1" customWidth="1"/>
    <col min="2" max="2" width="17.42578125" bestFit="1" customWidth="1"/>
  </cols>
  <sheetData>
    <row r="3" spans="1:2">
      <c r="A3" s="7" t="s">
        <v>4557</v>
      </c>
      <c r="B3" t="s">
        <v>4563</v>
      </c>
    </row>
    <row r="4" spans="1:2">
      <c r="A4" s="8" t="s">
        <v>38</v>
      </c>
      <c r="B4" s="1">
        <v>5058</v>
      </c>
    </row>
    <row r="5" spans="1:2">
      <c r="A5" s="8" t="s">
        <v>61</v>
      </c>
      <c r="B5" s="1">
        <v>2247</v>
      </c>
    </row>
    <row r="6" spans="1:2">
      <c r="A6" s="8" t="s">
        <v>4572</v>
      </c>
      <c r="B6" s="1">
        <v>2695</v>
      </c>
    </row>
    <row r="7" spans="1:2">
      <c r="A7" s="8" t="s">
        <v>4562</v>
      </c>
      <c r="B7" s="1">
        <v>10000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56950-D1BC-4E7C-85A1-E3C6486889BC}">
  <sheetPr>
    <tabColor rgb="FF00B0F0"/>
  </sheetPr>
  <dimension ref="A3:B7"/>
  <sheetViews>
    <sheetView workbookViewId="0">
      <selection activeCell="A3" sqref="A3:B6"/>
    </sheetView>
  </sheetViews>
  <sheetFormatPr defaultRowHeight="15"/>
  <cols>
    <col min="1" max="1" width="13.140625" bestFit="1" customWidth="1"/>
    <col min="2" max="2" width="17.42578125" bestFit="1" customWidth="1"/>
  </cols>
  <sheetData>
    <row r="3" spans="1:2">
      <c r="A3" s="7" t="s">
        <v>4557</v>
      </c>
      <c r="B3" t="s">
        <v>4563</v>
      </c>
    </row>
    <row r="4" spans="1:2">
      <c r="A4" s="8" t="s">
        <v>57</v>
      </c>
      <c r="B4" s="1">
        <v>381</v>
      </c>
    </row>
    <row r="5" spans="1:2">
      <c r="A5" s="8" t="s">
        <v>31</v>
      </c>
      <c r="B5" s="1">
        <v>6924</v>
      </c>
    </row>
    <row r="6" spans="1:2">
      <c r="A6" s="8" t="s">
        <v>4572</v>
      </c>
      <c r="B6" s="1">
        <v>2695</v>
      </c>
    </row>
    <row r="7" spans="1:2">
      <c r="A7" s="8" t="s">
        <v>4562</v>
      </c>
      <c r="B7" s="1">
        <v>10000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98310-6124-4F94-8C21-19BC07F982D9}">
  <sheetPr>
    <tabColor rgb="FFFFFF00"/>
  </sheetPr>
  <dimension ref="A1:R10001"/>
  <sheetViews>
    <sheetView topLeftCell="A2" workbookViewId="0">
      <selection activeCell="E11" sqref="E11"/>
    </sheetView>
  </sheetViews>
  <sheetFormatPr defaultRowHeight="15"/>
  <cols>
    <col min="1" max="1" width="11.42578125" bestFit="1" customWidth="1"/>
    <col min="2" max="2" width="16.7109375" bestFit="1" customWidth="1"/>
    <col min="3" max="3" width="18.28515625" bestFit="1" customWidth="1"/>
    <col min="4" max="4" width="15.5703125" bestFit="1" customWidth="1"/>
    <col min="5" max="5" width="14.85546875" bestFit="1" customWidth="1"/>
    <col min="6" max="6" width="17" bestFit="1" customWidth="1"/>
    <col min="7" max="7" width="12.28515625" bestFit="1" customWidth="1"/>
    <col min="8" max="8" width="15" bestFit="1" customWidth="1"/>
    <col min="9" max="9" width="11.85546875" bestFit="1" customWidth="1"/>
    <col min="10" max="10" width="13.28515625" bestFit="1" customWidth="1"/>
    <col min="11" max="11" width="9.5703125" bestFit="1" customWidth="1"/>
    <col min="12" max="12" width="10" bestFit="1" customWidth="1"/>
    <col min="13" max="13" width="22.85546875" bestFit="1" customWidth="1"/>
    <col min="14" max="14" width="21.5703125" bestFit="1" customWidth="1"/>
    <col min="15" max="15" width="19.28515625" bestFit="1" customWidth="1"/>
    <col min="16" max="16" width="14.85546875" bestFit="1" customWidth="1"/>
    <col min="17" max="17" width="18.140625" bestFit="1" customWidth="1"/>
    <col min="18" max="18" width="30.42578125" customWidth="1"/>
  </cols>
  <sheetData>
    <row r="1" spans="1:18">
      <c r="A1" t="s">
        <v>4542</v>
      </c>
      <c r="B1" t="s">
        <v>4543</v>
      </c>
      <c r="C1" t="s">
        <v>4544</v>
      </c>
      <c r="D1" t="s">
        <v>4545</v>
      </c>
      <c r="E1" t="s">
        <v>4546</v>
      </c>
      <c r="F1" t="s">
        <v>4547</v>
      </c>
      <c r="G1" t="s">
        <v>4548</v>
      </c>
      <c r="H1" t="s">
        <v>4549</v>
      </c>
      <c r="I1" t="s">
        <v>4550</v>
      </c>
      <c r="J1" t="s">
        <v>19</v>
      </c>
      <c r="K1" t="s">
        <v>23</v>
      </c>
      <c r="L1" t="s">
        <v>24</v>
      </c>
      <c r="M1" t="s">
        <v>25</v>
      </c>
      <c r="N1" t="s">
        <v>26</v>
      </c>
      <c r="O1" t="s">
        <v>27</v>
      </c>
      <c r="P1" t="s">
        <v>28</v>
      </c>
      <c r="Q1" t="s">
        <v>29</v>
      </c>
      <c r="R1" t="s">
        <v>4556</v>
      </c>
    </row>
    <row r="2" spans="1:18">
      <c r="A2">
        <v>1012</v>
      </c>
      <c r="B2">
        <v>1</v>
      </c>
      <c r="C2" s="5">
        <v>45292</v>
      </c>
      <c r="D2" s="1" t="s">
        <v>4551</v>
      </c>
      <c r="E2">
        <v>12</v>
      </c>
      <c r="F2">
        <v>1160.3599999999999</v>
      </c>
      <c r="G2">
        <v>300385.62</v>
      </c>
      <c r="H2" s="1" t="s">
        <v>4552</v>
      </c>
      <c r="I2" s="1" t="s">
        <v>152</v>
      </c>
      <c r="J2" s="1" t="s">
        <v>31</v>
      </c>
      <c r="K2" s="1" t="s">
        <v>45</v>
      </c>
      <c r="L2" s="1" t="s">
        <v>36</v>
      </c>
      <c r="M2" s="1" t="s">
        <v>37</v>
      </c>
      <c r="N2" s="1" t="s">
        <v>38</v>
      </c>
      <c r="O2">
        <v>5</v>
      </c>
      <c r="P2" s="1" t="s">
        <v>39</v>
      </c>
      <c r="Q2" s="1" t="s">
        <v>40</v>
      </c>
      <c r="R2" s="6" t="str">
        <f t="shared" ref="R2:R65" si="0">IF(I2="","Unmatched / No Buyer",IF(J2="Corporate","Corporate Buyers",IF(N2="Investment","Investment-Purpose Buyers",IF(N2="Home",IF(P2="Yes","Home Buyers - Loan Applied","Home Buyers - No Loan Applied"),"Other / Unclassified"))))</f>
        <v>Home Buyers - Loan Applied</v>
      </c>
    </row>
    <row r="3" spans="1:18">
      <c r="A3">
        <v>10249</v>
      </c>
      <c r="B3">
        <v>1</v>
      </c>
      <c r="C3" s="5">
        <v>45295</v>
      </c>
      <c r="D3" s="1" t="s">
        <v>4551</v>
      </c>
      <c r="E3">
        <v>29</v>
      </c>
      <c r="F3">
        <v>757.2</v>
      </c>
      <c r="G3">
        <v>210864.95</v>
      </c>
      <c r="H3" s="1" t="s">
        <v>4552</v>
      </c>
      <c r="I3" s="1" t="s">
        <v>152</v>
      </c>
      <c r="J3" s="1" t="s">
        <v>31</v>
      </c>
      <c r="K3" s="1" t="s">
        <v>45</v>
      </c>
      <c r="L3" s="1" t="s">
        <v>36</v>
      </c>
      <c r="M3" s="1" t="s">
        <v>37</v>
      </c>
      <c r="N3" s="1" t="s">
        <v>38</v>
      </c>
      <c r="O3">
        <v>5</v>
      </c>
      <c r="P3" s="1" t="s">
        <v>39</v>
      </c>
      <c r="Q3" s="1" t="s">
        <v>40</v>
      </c>
      <c r="R3" s="1" t="str">
        <f t="shared" si="0"/>
        <v>Home Buyers - Loan Applied</v>
      </c>
    </row>
    <row r="4" spans="1:18">
      <c r="A4">
        <v>1015</v>
      </c>
      <c r="B4">
        <v>1</v>
      </c>
      <c r="C4" s="5">
        <v>45292</v>
      </c>
      <c r="D4" s="1" t="s">
        <v>4551</v>
      </c>
      <c r="E4">
        <v>15</v>
      </c>
      <c r="F4">
        <v>782.25</v>
      </c>
      <c r="G4">
        <v>208930.81</v>
      </c>
      <c r="H4" s="1" t="s">
        <v>4552</v>
      </c>
      <c r="I4" s="1" t="s">
        <v>439</v>
      </c>
      <c r="J4" s="1" t="s">
        <v>31</v>
      </c>
      <c r="K4" s="1" t="s">
        <v>45</v>
      </c>
      <c r="L4" s="1" t="s">
        <v>36</v>
      </c>
      <c r="M4" s="1" t="s">
        <v>384</v>
      </c>
      <c r="N4" s="1" t="s">
        <v>38</v>
      </c>
      <c r="O4">
        <v>5</v>
      </c>
      <c r="P4" s="1" t="s">
        <v>39</v>
      </c>
      <c r="Q4" s="1" t="s">
        <v>40</v>
      </c>
      <c r="R4" s="1" t="str">
        <f t="shared" si="0"/>
        <v>Home Buyers - Loan Applied</v>
      </c>
    </row>
    <row r="5" spans="1:18">
      <c r="A5">
        <v>150044</v>
      </c>
      <c r="B5">
        <v>15</v>
      </c>
      <c r="C5" s="5">
        <v>45292</v>
      </c>
      <c r="D5" s="1" t="s">
        <v>4551</v>
      </c>
      <c r="E5">
        <v>6</v>
      </c>
      <c r="F5">
        <v>938.57</v>
      </c>
      <c r="G5">
        <v>299245.2</v>
      </c>
      <c r="H5" s="1" t="s">
        <v>4552</v>
      </c>
      <c r="I5" s="1" t="s">
        <v>41</v>
      </c>
      <c r="J5" s="1" t="s">
        <v>31</v>
      </c>
      <c r="K5" s="1" t="s">
        <v>45</v>
      </c>
      <c r="L5" s="1" t="s">
        <v>36</v>
      </c>
      <c r="M5" s="1" t="s">
        <v>37</v>
      </c>
      <c r="N5" s="1" t="s">
        <v>38</v>
      </c>
      <c r="O5">
        <v>1</v>
      </c>
      <c r="P5" s="1" t="s">
        <v>46</v>
      </c>
      <c r="Q5" s="1" t="s">
        <v>40</v>
      </c>
      <c r="R5" s="1" t="str">
        <f t="shared" si="0"/>
        <v>Home Buyers - No Loan Applied</v>
      </c>
    </row>
    <row r="6" spans="1:18">
      <c r="A6">
        <v>1045</v>
      </c>
      <c r="B6">
        <v>1</v>
      </c>
      <c r="C6" s="5">
        <v>45293</v>
      </c>
      <c r="D6" s="1" t="s">
        <v>4551</v>
      </c>
      <c r="E6">
        <v>45</v>
      </c>
      <c r="F6">
        <v>756.21</v>
      </c>
      <c r="G6">
        <v>248525.12</v>
      </c>
      <c r="H6" s="1" t="s">
        <v>4552</v>
      </c>
      <c r="I6" s="1" t="s">
        <v>41</v>
      </c>
      <c r="J6" s="1" t="s">
        <v>31</v>
      </c>
      <c r="K6" s="1" t="s">
        <v>45</v>
      </c>
      <c r="L6" s="1" t="s">
        <v>36</v>
      </c>
      <c r="M6" s="1" t="s">
        <v>37</v>
      </c>
      <c r="N6" s="1" t="s">
        <v>38</v>
      </c>
      <c r="O6">
        <v>1</v>
      </c>
      <c r="P6" s="1" t="s">
        <v>46</v>
      </c>
      <c r="Q6" s="1" t="s">
        <v>40</v>
      </c>
      <c r="R6" s="1" t="str">
        <f t="shared" si="0"/>
        <v>Home Buyers - No Loan Applied</v>
      </c>
    </row>
    <row r="7" spans="1:18">
      <c r="A7">
        <v>1021</v>
      </c>
      <c r="B7">
        <v>1</v>
      </c>
      <c r="C7" s="5">
        <v>45292</v>
      </c>
      <c r="D7" s="1" t="s">
        <v>4551</v>
      </c>
      <c r="E7">
        <v>21</v>
      </c>
      <c r="F7">
        <v>756.21</v>
      </c>
      <c r="G7">
        <v>218585.92</v>
      </c>
      <c r="H7" s="1" t="s">
        <v>4552</v>
      </c>
      <c r="I7" s="1" t="s">
        <v>503</v>
      </c>
      <c r="J7" s="1" t="s">
        <v>31</v>
      </c>
      <c r="K7" s="1" t="s">
        <v>45</v>
      </c>
      <c r="L7" s="1" t="s">
        <v>36</v>
      </c>
      <c r="M7" s="1" t="s">
        <v>223</v>
      </c>
      <c r="N7" s="1" t="s">
        <v>61</v>
      </c>
      <c r="O7">
        <v>4</v>
      </c>
      <c r="P7" s="1" t="s">
        <v>46</v>
      </c>
      <c r="Q7" s="1" t="s">
        <v>51</v>
      </c>
      <c r="R7" s="1" t="str">
        <f t="shared" si="0"/>
        <v>Investment-Purpose Buyers</v>
      </c>
    </row>
    <row r="8" spans="1:18">
      <c r="A8">
        <v>1030</v>
      </c>
      <c r="B8">
        <v>1</v>
      </c>
      <c r="C8" s="5">
        <v>45292</v>
      </c>
      <c r="D8" s="1" t="s">
        <v>4551</v>
      </c>
      <c r="E8">
        <v>30</v>
      </c>
      <c r="F8">
        <v>743.09</v>
      </c>
      <c r="G8">
        <v>246172.68</v>
      </c>
      <c r="H8" s="1" t="s">
        <v>4552</v>
      </c>
      <c r="I8" s="1" t="s">
        <v>612</v>
      </c>
      <c r="J8" s="1" t="s">
        <v>31</v>
      </c>
      <c r="K8" s="1" t="s">
        <v>35</v>
      </c>
      <c r="L8" s="1" t="s">
        <v>36</v>
      </c>
      <c r="M8" s="1" t="s">
        <v>37</v>
      </c>
      <c r="N8" s="1" t="s">
        <v>38</v>
      </c>
      <c r="O8">
        <v>5</v>
      </c>
      <c r="P8" s="1" t="s">
        <v>46</v>
      </c>
      <c r="Q8" s="1" t="s">
        <v>40</v>
      </c>
      <c r="R8" s="1" t="str">
        <f t="shared" si="0"/>
        <v>Home Buyers - No Loan Applied</v>
      </c>
    </row>
    <row r="9" spans="1:18">
      <c r="A9">
        <v>80469</v>
      </c>
      <c r="B9">
        <v>8</v>
      </c>
      <c r="C9" s="5">
        <v>45292</v>
      </c>
      <c r="D9" s="1" t="s">
        <v>4555</v>
      </c>
      <c r="E9">
        <v>55</v>
      </c>
      <c r="F9">
        <v>1300.05</v>
      </c>
      <c r="G9">
        <v>488331.39</v>
      </c>
      <c r="H9" s="1" t="s">
        <v>4552</v>
      </c>
      <c r="I9" s="1" t="s">
        <v>612</v>
      </c>
      <c r="J9" s="1" t="s">
        <v>31</v>
      </c>
      <c r="K9" s="1" t="s">
        <v>35</v>
      </c>
      <c r="L9" s="1" t="s">
        <v>36</v>
      </c>
      <c r="M9" s="1" t="s">
        <v>37</v>
      </c>
      <c r="N9" s="1" t="s">
        <v>38</v>
      </c>
      <c r="O9">
        <v>5</v>
      </c>
      <c r="P9" s="1" t="s">
        <v>46</v>
      </c>
      <c r="Q9" s="1" t="s">
        <v>40</v>
      </c>
      <c r="R9" s="1" t="str">
        <f t="shared" si="0"/>
        <v>Home Buyers - No Loan Applied</v>
      </c>
    </row>
    <row r="10" spans="1:18">
      <c r="A10">
        <v>4011</v>
      </c>
      <c r="B10">
        <v>4</v>
      </c>
      <c r="C10" s="5">
        <v>45293</v>
      </c>
      <c r="D10" s="1" t="s">
        <v>4551</v>
      </c>
      <c r="E10">
        <v>11</v>
      </c>
      <c r="F10">
        <v>794.52</v>
      </c>
      <c r="G10">
        <v>201518.89</v>
      </c>
      <c r="H10" s="1" t="s">
        <v>4552</v>
      </c>
      <c r="I10" s="1" t="s">
        <v>52</v>
      </c>
      <c r="J10" s="1" t="s">
        <v>31</v>
      </c>
      <c r="K10" s="1" t="s">
        <v>45</v>
      </c>
      <c r="L10" s="1" t="s">
        <v>36</v>
      </c>
      <c r="M10" s="1" t="s">
        <v>37</v>
      </c>
      <c r="N10" s="1" t="s">
        <v>38</v>
      </c>
      <c r="O10">
        <v>5</v>
      </c>
      <c r="P10" s="1" t="s">
        <v>46</v>
      </c>
      <c r="Q10" s="1" t="s">
        <v>40</v>
      </c>
      <c r="R10" s="1" t="str">
        <f t="shared" si="0"/>
        <v>Home Buyers - No Loan Applied</v>
      </c>
    </row>
    <row r="11" spans="1:18">
      <c r="A11">
        <v>4010</v>
      </c>
      <c r="B11">
        <v>4</v>
      </c>
      <c r="C11" s="5">
        <v>45295</v>
      </c>
      <c r="D11" s="1" t="s">
        <v>4551</v>
      </c>
      <c r="E11">
        <v>10</v>
      </c>
      <c r="F11">
        <v>794.52</v>
      </c>
      <c r="G11">
        <v>223917.34</v>
      </c>
      <c r="H11" s="1" t="s">
        <v>4552</v>
      </c>
      <c r="I11" s="1" t="s">
        <v>52</v>
      </c>
      <c r="J11" s="1" t="s">
        <v>31</v>
      </c>
      <c r="K11" s="1" t="s">
        <v>45</v>
      </c>
      <c r="L11" s="1" t="s">
        <v>36</v>
      </c>
      <c r="M11" s="1" t="s">
        <v>37</v>
      </c>
      <c r="N11" s="1" t="s">
        <v>38</v>
      </c>
      <c r="O11">
        <v>5</v>
      </c>
      <c r="P11" s="1" t="s">
        <v>46</v>
      </c>
      <c r="Q11" s="1" t="s">
        <v>40</v>
      </c>
      <c r="R11" s="1" t="str">
        <f t="shared" si="0"/>
        <v>Home Buyers - No Loan Applied</v>
      </c>
    </row>
    <row r="12" spans="1:18">
      <c r="A12">
        <v>190215</v>
      </c>
      <c r="B12">
        <v>19</v>
      </c>
      <c r="C12" s="5">
        <v>45295</v>
      </c>
      <c r="D12" s="1" t="s">
        <v>4551</v>
      </c>
      <c r="E12">
        <v>26</v>
      </c>
      <c r="F12">
        <v>668.24</v>
      </c>
      <c r="G12">
        <v>149009.73000000001</v>
      </c>
      <c r="H12" s="1" t="s">
        <v>4552</v>
      </c>
      <c r="I12" s="1" t="s">
        <v>52</v>
      </c>
      <c r="J12" s="1" t="s">
        <v>31</v>
      </c>
      <c r="K12" s="1" t="s">
        <v>45</v>
      </c>
      <c r="L12" s="1" t="s">
        <v>36</v>
      </c>
      <c r="M12" s="1" t="s">
        <v>37</v>
      </c>
      <c r="N12" s="1" t="s">
        <v>38</v>
      </c>
      <c r="O12">
        <v>5</v>
      </c>
      <c r="P12" s="1" t="s">
        <v>46</v>
      </c>
      <c r="Q12" s="1" t="s">
        <v>40</v>
      </c>
      <c r="R12" s="1" t="str">
        <f t="shared" si="0"/>
        <v>Home Buyers - No Loan Applied</v>
      </c>
    </row>
    <row r="13" spans="1:18">
      <c r="A13">
        <v>2016</v>
      </c>
      <c r="B13">
        <v>2</v>
      </c>
      <c r="C13" s="5">
        <v>45292</v>
      </c>
      <c r="D13" s="1" t="s">
        <v>4551</v>
      </c>
      <c r="E13">
        <v>16</v>
      </c>
      <c r="F13">
        <v>701.66</v>
      </c>
      <c r="G13">
        <v>212265.67</v>
      </c>
      <c r="H13" s="1" t="s">
        <v>4552</v>
      </c>
      <c r="I13" s="1" t="s">
        <v>632</v>
      </c>
      <c r="J13" s="1" t="s">
        <v>31</v>
      </c>
      <c r="K13" s="1" t="s">
        <v>45</v>
      </c>
      <c r="L13" s="1" t="s">
        <v>36</v>
      </c>
      <c r="M13" s="1" t="s">
        <v>164</v>
      </c>
      <c r="N13" s="1" t="s">
        <v>38</v>
      </c>
      <c r="O13">
        <v>2</v>
      </c>
      <c r="P13" s="1" t="s">
        <v>46</v>
      </c>
      <c r="Q13" s="1" t="s">
        <v>40</v>
      </c>
      <c r="R13" s="1" t="str">
        <f t="shared" si="0"/>
        <v>Home Buyers - No Loan Applied</v>
      </c>
    </row>
    <row r="14" spans="1:18">
      <c r="A14">
        <v>160086</v>
      </c>
      <c r="B14">
        <v>16</v>
      </c>
      <c r="C14" s="5">
        <v>45293</v>
      </c>
      <c r="D14" s="1" t="s">
        <v>4551</v>
      </c>
      <c r="E14">
        <v>10</v>
      </c>
      <c r="F14">
        <v>1608.56</v>
      </c>
      <c r="G14">
        <v>536362.56999999995</v>
      </c>
      <c r="H14" s="1" t="s">
        <v>4552</v>
      </c>
      <c r="I14" s="1" t="s">
        <v>632</v>
      </c>
      <c r="J14" s="1" t="s">
        <v>31</v>
      </c>
      <c r="K14" s="1" t="s">
        <v>45</v>
      </c>
      <c r="L14" s="1" t="s">
        <v>36</v>
      </c>
      <c r="M14" s="1" t="s">
        <v>164</v>
      </c>
      <c r="N14" s="1" t="s">
        <v>38</v>
      </c>
      <c r="O14">
        <v>2</v>
      </c>
      <c r="P14" s="1" t="s">
        <v>46</v>
      </c>
      <c r="Q14" s="1" t="s">
        <v>40</v>
      </c>
      <c r="R14" s="1" t="str">
        <f t="shared" si="0"/>
        <v>Home Buyers - No Loan Applied</v>
      </c>
    </row>
    <row r="15" spans="1:18">
      <c r="A15">
        <v>40425</v>
      </c>
      <c r="B15">
        <v>4</v>
      </c>
      <c r="C15" s="5">
        <v>45294</v>
      </c>
      <c r="D15" s="1" t="s">
        <v>4551</v>
      </c>
      <c r="E15">
        <v>49</v>
      </c>
      <c r="F15">
        <v>739.7</v>
      </c>
      <c r="G15">
        <v>192833.65</v>
      </c>
      <c r="H15" s="1" t="s">
        <v>4552</v>
      </c>
      <c r="I15" s="1" t="s">
        <v>632</v>
      </c>
      <c r="J15" s="1" t="s">
        <v>31</v>
      </c>
      <c r="K15" s="1" t="s">
        <v>45</v>
      </c>
      <c r="L15" s="1" t="s">
        <v>36</v>
      </c>
      <c r="M15" s="1" t="s">
        <v>164</v>
      </c>
      <c r="N15" s="1" t="s">
        <v>38</v>
      </c>
      <c r="O15">
        <v>2</v>
      </c>
      <c r="P15" s="1" t="s">
        <v>46</v>
      </c>
      <c r="Q15" s="1" t="s">
        <v>40</v>
      </c>
      <c r="R15" s="1" t="str">
        <f t="shared" si="0"/>
        <v>Home Buyers - No Loan Applied</v>
      </c>
    </row>
    <row r="16" spans="1:18">
      <c r="A16">
        <v>1019</v>
      </c>
      <c r="B16">
        <v>1</v>
      </c>
      <c r="C16" s="5">
        <v>45293</v>
      </c>
      <c r="D16" s="1" t="s">
        <v>4551</v>
      </c>
      <c r="E16">
        <v>19</v>
      </c>
      <c r="F16">
        <v>827.87</v>
      </c>
      <c r="G16">
        <v>239341.58</v>
      </c>
      <c r="H16" s="1" t="s">
        <v>4552</v>
      </c>
      <c r="I16" s="1" t="s">
        <v>56</v>
      </c>
      <c r="J16" s="1" t="s">
        <v>57</v>
      </c>
      <c r="K16" s="1" t="s">
        <v>45</v>
      </c>
      <c r="L16" s="1" t="s">
        <v>36</v>
      </c>
      <c r="M16" s="1" t="s">
        <v>37</v>
      </c>
      <c r="N16" s="1" t="s">
        <v>61</v>
      </c>
      <c r="O16">
        <v>5</v>
      </c>
      <c r="P16" s="1" t="s">
        <v>46</v>
      </c>
      <c r="Q16" s="1" t="s">
        <v>40</v>
      </c>
      <c r="R16" s="1" t="str">
        <f t="shared" si="0"/>
        <v>Investment-Purpose Buyers</v>
      </c>
    </row>
    <row r="17" spans="1:18">
      <c r="A17">
        <v>1014</v>
      </c>
      <c r="B17">
        <v>1</v>
      </c>
      <c r="C17" s="5">
        <v>45294</v>
      </c>
      <c r="D17" s="1" t="s">
        <v>4551</v>
      </c>
      <c r="E17">
        <v>14</v>
      </c>
      <c r="F17">
        <v>743.09</v>
      </c>
      <c r="G17">
        <v>206445.42</v>
      </c>
      <c r="H17" s="1" t="s">
        <v>4552</v>
      </c>
      <c r="I17" s="1" t="s">
        <v>56</v>
      </c>
      <c r="J17" s="1" t="s">
        <v>57</v>
      </c>
      <c r="K17" s="1" t="s">
        <v>45</v>
      </c>
      <c r="L17" s="1" t="s">
        <v>36</v>
      </c>
      <c r="M17" s="1" t="s">
        <v>37</v>
      </c>
      <c r="N17" s="1" t="s">
        <v>61</v>
      </c>
      <c r="O17">
        <v>5</v>
      </c>
      <c r="P17" s="1" t="s">
        <v>46</v>
      </c>
      <c r="Q17" s="1" t="s">
        <v>40</v>
      </c>
      <c r="R17" s="1" t="str">
        <f t="shared" si="0"/>
        <v>Investment-Purpose Buyers</v>
      </c>
    </row>
    <row r="18" spans="1:18">
      <c r="A18">
        <v>1037</v>
      </c>
      <c r="B18">
        <v>1</v>
      </c>
      <c r="C18" s="5">
        <v>45295</v>
      </c>
      <c r="D18" s="1" t="s">
        <v>4551</v>
      </c>
      <c r="E18">
        <v>37</v>
      </c>
      <c r="F18">
        <v>756.21</v>
      </c>
      <c r="G18">
        <v>189194.31</v>
      </c>
      <c r="H18" s="1" t="s">
        <v>4552</v>
      </c>
      <c r="I18" s="1" t="s">
        <v>56</v>
      </c>
      <c r="J18" s="1" t="s">
        <v>57</v>
      </c>
      <c r="K18" s="1" t="s">
        <v>45</v>
      </c>
      <c r="L18" s="1" t="s">
        <v>36</v>
      </c>
      <c r="M18" s="1" t="s">
        <v>37</v>
      </c>
      <c r="N18" s="1" t="s">
        <v>61</v>
      </c>
      <c r="O18">
        <v>5</v>
      </c>
      <c r="P18" s="1" t="s">
        <v>46</v>
      </c>
      <c r="Q18" s="1" t="s">
        <v>40</v>
      </c>
      <c r="R18" s="1" t="str">
        <f t="shared" si="0"/>
        <v>Investment-Purpose Buyers</v>
      </c>
    </row>
    <row r="19" spans="1:18">
      <c r="A19">
        <v>2018</v>
      </c>
      <c r="B19">
        <v>2</v>
      </c>
      <c r="C19" s="5">
        <v>45292</v>
      </c>
      <c r="D19" s="1" t="s">
        <v>4551</v>
      </c>
      <c r="E19">
        <v>18</v>
      </c>
      <c r="F19">
        <v>927.83</v>
      </c>
      <c r="G19">
        <v>275394.25</v>
      </c>
      <c r="H19" s="1" t="s">
        <v>4552</v>
      </c>
      <c r="I19" s="1" t="s">
        <v>135</v>
      </c>
      <c r="J19" s="1" t="s">
        <v>31</v>
      </c>
      <c r="K19" s="1" t="s">
        <v>45</v>
      </c>
      <c r="L19" s="1" t="s">
        <v>36</v>
      </c>
      <c r="M19" s="1" t="s">
        <v>37</v>
      </c>
      <c r="N19" s="1" t="s">
        <v>38</v>
      </c>
      <c r="O19">
        <v>3</v>
      </c>
      <c r="P19" s="1" t="s">
        <v>39</v>
      </c>
      <c r="Q19" s="1" t="s">
        <v>40</v>
      </c>
      <c r="R19" s="1" t="str">
        <f t="shared" si="0"/>
        <v>Home Buyers - Loan Applied</v>
      </c>
    </row>
    <row r="20" spans="1:18">
      <c r="A20">
        <v>30238</v>
      </c>
      <c r="B20">
        <v>3</v>
      </c>
      <c r="C20" s="5">
        <v>45292</v>
      </c>
      <c r="D20" s="1" t="s">
        <v>4551</v>
      </c>
      <c r="E20">
        <v>27</v>
      </c>
      <c r="F20">
        <v>1117.1400000000001</v>
      </c>
      <c r="G20">
        <v>331813.63</v>
      </c>
      <c r="H20" s="1" t="s">
        <v>4552</v>
      </c>
      <c r="I20" s="1" t="s">
        <v>62</v>
      </c>
      <c r="J20" s="1" t="s">
        <v>31</v>
      </c>
      <c r="K20" s="1" t="s">
        <v>45</v>
      </c>
      <c r="L20" s="1" t="s">
        <v>36</v>
      </c>
      <c r="M20" s="1" t="s">
        <v>37</v>
      </c>
      <c r="N20" s="1" t="s">
        <v>38</v>
      </c>
      <c r="O20">
        <v>3</v>
      </c>
      <c r="P20" s="1" t="s">
        <v>39</v>
      </c>
      <c r="Q20" s="1" t="s">
        <v>40</v>
      </c>
      <c r="R20" s="1" t="str">
        <f t="shared" si="0"/>
        <v>Home Buyers - Loan Applied</v>
      </c>
    </row>
    <row r="21" spans="1:18">
      <c r="A21">
        <v>2029</v>
      </c>
      <c r="B21">
        <v>2</v>
      </c>
      <c r="C21" s="5">
        <v>45292</v>
      </c>
      <c r="D21" s="1" t="s">
        <v>4551</v>
      </c>
      <c r="E21">
        <v>29</v>
      </c>
      <c r="F21">
        <v>1109.25</v>
      </c>
      <c r="G21">
        <v>310223.28999999998</v>
      </c>
      <c r="H21" s="1" t="s">
        <v>4552</v>
      </c>
      <c r="I21" s="1" t="s">
        <v>211</v>
      </c>
      <c r="J21" s="1" t="s">
        <v>31</v>
      </c>
      <c r="K21" s="1" t="s">
        <v>45</v>
      </c>
      <c r="L21" s="1" t="s">
        <v>36</v>
      </c>
      <c r="M21" s="1" t="s">
        <v>147</v>
      </c>
      <c r="N21" s="1" t="s">
        <v>38</v>
      </c>
      <c r="O21">
        <v>5</v>
      </c>
      <c r="P21" s="1" t="s">
        <v>46</v>
      </c>
      <c r="Q21" s="1" t="s">
        <v>40</v>
      </c>
      <c r="R21" s="1" t="str">
        <f t="shared" si="0"/>
        <v>Home Buyers - No Loan Applied</v>
      </c>
    </row>
    <row r="22" spans="1:18">
      <c r="A22">
        <v>20102</v>
      </c>
      <c r="B22">
        <v>2</v>
      </c>
      <c r="C22" s="5">
        <v>45292</v>
      </c>
      <c r="D22" s="1" t="s">
        <v>4551</v>
      </c>
      <c r="E22">
        <v>11</v>
      </c>
      <c r="F22">
        <v>1625.05</v>
      </c>
      <c r="G22">
        <v>507842.87</v>
      </c>
      <c r="H22" s="1" t="s">
        <v>4552</v>
      </c>
      <c r="I22" s="1" t="s">
        <v>211</v>
      </c>
      <c r="J22" s="1" t="s">
        <v>31</v>
      </c>
      <c r="K22" s="1" t="s">
        <v>45</v>
      </c>
      <c r="L22" s="1" t="s">
        <v>36</v>
      </c>
      <c r="M22" s="1" t="s">
        <v>147</v>
      </c>
      <c r="N22" s="1" t="s">
        <v>38</v>
      </c>
      <c r="O22">
        <v>5</v>
      </c>
      <c r="P22" s="1" t="s">
        <v>46</v>
      </c>
      <c r="Q22" s="1" t="s">
        <v>40</v>
      </c>
      <c r="R22" s="1" t="str">
        <f t="shared" si="0"/>
        <v>Home Buyers - No Loan Applied</v>
      </c>
    </row>
    <row r="23" spans="1:18">
      <c r="A23">
        <v>3006</v>
      </c>
      <c r="B23">
        <v>3</v>
      </c>
      <c r="C23" s="5">
        <v>45292</v>
      </c>
      <c r="D23" s="1" t="s">
        <v>4551</v>
      </c>
      <c r="E23">
        <v>6</v>
      </c>
      <c r="F23">
        <v>1132.06</v>
      </c>
      <c r="G23">
        <v>356506.37</v>
      </c>
      <c r="H23" s="1" t="s">
        <v>4552</v>
      </c>
      <c r="I23" s="1" t="s">
        <v>66</v>
      </c>
      <c r="J23" s="1" t="s">
        <v>31</v>
      </c>
      <c r="K23" s="1" t="s">
        <v>45</v>
      </c>
      <c r="L23" s="1" t="s">
        <v>70</v>
      </c>
      <c r="M23" s="1" t="s">
        <v>71</v>
      </c>
      <c r="N23" s="1" t="s">
        <v>61</v>
      </c>
      <c r="O23">
        <v>5</v>
      </c>
      <c r="P23" s="1" t="s">
        <v>46</v>
      </c>
      <c r="Q23" s="1" t="s">
        <v>40</v>
      </c>
      <c r="R23" s="1" t="str">
        <f t="shared" si="0"/>
        <v>Investment-Purpose Buyers</v>
      </c>
    </row>
    <row r="24" spans="1:18">
      <c r="A24">
        <v>200384</v>
      </c>
      <c r="B24">
        <v>20</v>
      </c>
      <c r="C24" s="5">
        <v>45293</v>
      </c>
      <c r="D24" s="1" t="s">
        <v>4551</v>
      </c>
      <c r="E24">
        <v>42</v>
      </c>
      <c r="F24">
        <v>811.56</v>
      </c>
      <c r="G24">
        <v>233649.53</v>
      </c>
      <c r="H24" s="1" t="s">
        <v>4552</v>
      </c>
      <c r="I24" s="1" t="s">
        <v>66</v>
      </c>
      <c r="J24" s="1" t="s">
        <v>31</v>
      </c>
      <c r="K24" s="1" t="s">
        <v>45</v>
      </c>
      <c r="L24" s="1" t="s">
        <v>70</v>
      </c>
      <c r="M24" s="1" t="s">
        <v>71</v>
      </c>
      <c r="N24" s="1" t="s">
        <v>61</v>
      </c>
      <c r="O24">
        <v>5</v>
      </c>
      <c r="P24" s="1" t="s">
        <v>46</v>
      </c>
      <c r="Q24" s="1" t="s">
        <v>40</v>
      </c>
      <c r="R24" s="1" t="str">
        <f t="shared" si="0"/>
        <v>Investment-Purpose Buyers</v>
      </c>
    </row>
    <row r="25" spans="1:18">
      <c r="A25">
        <v>4012</v>
      </c>
      <c r="B25">
        <v>4</v>
      </c>
      <c r="C25" s="5">
        <v>45294</v>
      </c>
      <c r="D25" s="1" t="s">
        <v>4551</v>
      </c>
      <c r="E25">
        <v>12</v>
      </c>
      <c r="F25">
        <v>1121.95</v>
      </c>
      <c r="G25">
        <v>290031.26</v>
      </c>
      <c r="H25" s="1" t="s">
        <v>4552</v>
      </c>
      <c r="I25" s="1" t="s">
        <v>72</v>
      </c>
      <c r="J25" s="1" t="s">
        <v>31</v>
      </c>
      <c r="K25" s="1" t="s">
        <v>35</v>
      </c>
      <c r="L25" s="1" t="s">
        <v>36</v>
      </c>
      <c r="M25" s="1" t="s">
        <v>37</v>
      </c>
      <c r="N25" s="1" t="s">
        <v>38</v>
      </c>
      <c r="O25">
        <v>5</v>
      </c>
      <c r="P25" s="1" t="s">
        <v>46</v>
      </c>
      <c r="Q25" s="1" t="s">
        <v>40</v>
      </c>
      <c r="R25" s="1" t="str">
        <f t="shared" si="0"/>
        <v>Home Buyers - No Loan Applied</v>
      </c>
    </row>
    <row r="26" spans="1:18">
      <c r="A26">
        <v>3026</v>
      </c>
      <c r="B26">
        <v>3</v>
      </c>
      <c r="C26" s="5">
        <v>45292</v>
      </c>
      <c r="D26" s="1" t="s">
        <v>4551</v>
      </c>
      <c r="E26">
        <v>26</v>
      </c>
      <c r="F26">
        <v>670.89</v>
      </c>
      <c r="G26">
        <v>212520.83</v>
      </c>
      <c r="H26" s="1" t="s">
        <v>4552</v>
      </c>
      <c r="I26" s="1" t="s">
        <v>380</v>
      </c>
      <c r="J26" s="1" t="s">
        <v>31</v>
      </c>
      <c r="K26" s="1" t="s">
        <v>35</v>
      </c>
      <c r="L26" s="1" t="s">
        <v>36</v>
      </c>
      <c r="M26" s="1" t="s">
        <v>384</v>
      </c>
      <c r="N26" s="1" t="s">
        <v>61</v>
      </c>
      <c r="O26">
        <v>5</v>
      </c>
      <c r="P26" s="1" t="s">
        <v>46</v>
      </c>
      <c r="Q26" s="1" t="s">
        <v>103</v>
      </c>
      <c r="R26" s="1" t="str">
        <f t="shared" si="0"/>
        <v>Investment-Purpose Buyers</v>
      </c>
    </row>
    <row r="27" spans="1:18">
      <c r="A27">
        <v>3031</v>
      </c>
      <c r="B27">
        <v>3</v>
      </c>
      <c r="C27" s="5">
        <v>45292</v>
      </c>
      <c r="D27" s="1" t="s">
        <v>4551</v>
      </c>
      <c r="E27">
        <v>31</v>
      </c>
      <c r="F27">
        <v>1596.35</v>
      </c>
      <c r="G27">
        <v>407214.29</v>
      </c>
      <c r="H27" s="1" t="s">
        <v>4552</v>
      </c>
      <c r="I27" s="1" t="s">
        <v>201</v>
      </c>
      <c r="J27" s="1" t="s">
        <v>31</v>
      </c>
      <c r="K27" s="1" t="s">
        <v>35</v>
      </c>
      <c r="L27" s="1" t="s">
        <v>36</v>
      </c>
      <c r="M27" s="1" t="s">
        <v>37</v>
      </c>
      <c r="N27" s="1" t="s">
        <v>61</v>
      </c>
      <c r="O27">
        <v>4</v>
      </c>
      <c r="P27" s="1" t="s">
        <v>46</v>
      </c>
      <c r="Q27" s="1" t="s">
        <v>103</v>
      </c>
      <c r="R27" s="1" t="str">
        <f t="shared" si="0"/>
        <v>Investment-Purpose Buyers</v>
      </c>
    </row>
    <row r="28" spans="1:18">
      <c r="A28">
        <v>50218</v>
      </c>
      <c r="B28">
        <v>5</v>
      </c>
      <c r="C28" s="5">
        <v>45294</v>
      </c>
      <c r="D28" s="1" t="s">
        <v>4551</v>
      </c>
      <c r="E28">
        <v>29</v>
      </c>
      <c r="F28">
        <v>786.28</v>
      </c>
      <c r="G28">
        <v>220273.72</v>
      </c>
      <c r="H28" s="1" t="s">
        <v>4552</v>
      </c>
      <c r="I28" s="1" t="s">
        <v>201</v>
      </c>
      <c r="J28" s="1" t="s">
        <v>31</v>
      </c>
      <c r="K28" s="1" t="s">
        <v>35</v>
      </c>
      <c r="L28" s="1" t="s">
        <v>36</v>
      </c>
      <c r="M28" s="1" t="s">
        <v>37</v>
      </c>
      <c r="N28" s="1" t="s">
        <v>61</v>
      </c>
      <c r="O28">
        <v>4</v>
      </c>
      <c r="P28" s="1" t="s">
        <v>46</v>
      </c>
      <c r="Q28" s="1" t="s">
        <v>103</v>
      </c>
      <c r="R28" s="1" t="str">
        <f t="shared" si="0"/>
        <v>Investment-Purpose Buyers</v>
      </c>
    </row>
    <row r="29" spans="1:18">
      <c r="A29">
        <v>20188</v>
      </c>
      <c r="B29">
        <v>2</v>
      </c>
      <c r="C29" s="5">
        <v>45294</v>
      </c>
      <c r="D29" s="1" t="s">
        <v>4551</v>
      </c>
      <c r="E29">
        <v>22</v>
      </c>
      <c r="F29">
        <v>653.41</v>
      </c>
      <c r="G29">
        <v>217830.91</v>
      </c>
      <c r="H29" s="1" t="s">
        <v>4552</v>
      </c>
      <c r="I29" s="1" t="s">
        <v>80</v>
      </c>
      <c r="J29" s="1" t="s">
        <v>31</v>
      </c>
      <c r="K29" s="1" t="s">
        <v>45</v>
      </c>
      <c r="L29" s="1" t="s">
        <v>36</v>
      </c>
      <c r="M29" s="1" t="s">
        <v>84</v>
      </c>
      <c r="N29" s="1" t="s">
        <v>61</v>
      </c>
      <c r="O29">
        <v>3</v>
      </c>
      <c r="P29" s="1" t="s">
        <v>46</v>
      </c>
      <c r="Q29" s="1" t="s">
        <v>51</v>
      </c>
      <c r="R29" s="1" t="str">
        <f t="shared" si="0"/>
        <v>Investment-Purpose Buyers</v>
      </c>
    </row>
    <row r="30" spans="1:18">
      <c r="A30">
        <v>80069</v>
      </c>
      <c r="B30">
        <v>8</v>
      </c>
      <c r="C30" s="5">
        <v>45294</v>
      </c>
      <c r="D30" s="1" t="s">
        <v>4551</v>
      </c>
      <c r="E30">
        <v>8</v>
      </c>
      <c r="F30">
        <v>1552.34</v>
      </c>
      <c r="G30">
        <v>479097.62</v>
      </c>
      <c r="H30" s="1" t="s">
        <v>4552</v>
      </c>
      <c r="I30" s="1" t="s">
        <v>80</v>
      </c>
      <c r="J30" s="1" t="s">
        <v>31</v>
      </c>
      <c r="K30" s="1" t="s">
        <v>45</v>
      </c>
      <c r="L30" s="1" t="s">
        <v>36</v>
      </c>
      <c r="M30" s="1" t="s">
        <v>84</v>
      </c>
      <c r="N30" s="1" t="s">
        <v>61</v>
      </c>
      <c r="O30">
        <v>3</v>
      </c>
      <c r="P30" s="1" t="s">
        <v>46</v>
      </c>
      <c r="Q30" s="1" t="s">
        <v>51</v>
      </c>
      <c r="R30" s="1" t="str">
        <f t="shared" si="0"/>
        <v>Investment-Purpose Buyers</v>
      </c>
    </row>
    <row r="31" spans="1:18">
      <c r="A31">
        <v>3035</v>
      </c>
      <c r="B31">
        <v>3</v>
      </c>
      <c r="C31" s="5">
        <v>45292</v>
      </c>
      <c r="D31" s="1" t="s">
        <v>4551</v>
      </c>
      <c r="E31">
        <v>35</v>
      </c>
      <c r="F31">
        <v>781.07</v>
      </c>
      <c r="G31">
        <v>269278.57</v>
      </c>
      <c r="H31" s="1" t="s">
        <v>4552</v>
      </c>
      <c r="I31" s="1" t="s">
        <v>479</v>
      </c>
      <c r="J31" s="1" t="s">
        <v>31</v>
      </c>
      <c r="K31" s="1" t="s">
        <v>45</v>
      </c>
      <c r="L31" s="1" t="s">
        <v>36</v>
      </c>
      <c r="M31" s="1" t="s">
        <v>37</v>
      </c>
      <c r="N31" s="1" t="s">
        <v>38</v>
      </c>
      <c r="O31">
        <v>4</v>
      </c>
      <c r="P31" s="1" t="s">
        <v>39</v>
      </c>
      <c r="Q31" s="1" t="s">
        <v>51</v>
      </c>
      <c r="R31" s="1" t="str">
        <f t="shared" si="0"/>
        <v>Home Buyers - Loan Applied</v>
      </c>
    </row>
    <row r="32" spans="1:18">
      <c r="A32">
        <v>4039</v>
      </c>
      <c r="B32">
        <v>4</v>
      </c>
      <c r="C32" s="5">
        <v>45292</v>
      </c>
      <c r="D32" s="1" t="s">
        <v>4551</v>
      </c>
      <c r="E32">
        <v>39</v>
      </c>
      <c r="F32">
        <v>785.48</v>
      </c>
      <c r="G32">
        <v>216826</v>
      </c>
      <c r="H32" s="1" t="s">
        <v>4553</v>
      </c>
      <c r="I32" s="1" t="s">
        <v>4554</v>
      </c>
      <c r="J32" s="1"/>
      <c r="K32" s="1"/>
      <c r="L32" s="1"/>
      <c r="M32" s="1"/>
      <c r="N32" s="1"/>
      <c r="P32" s="1"/>
      <c r="Q32" s="1"/>
      <c r="R32" s="1" t="str">
        <f t="shared" si="0"/>
        <v>Unmatched / No Buyer</v>
      </c>
    </row>
    <row r="33" spans="1:18">
      <c r="A33">
        <v>5015</v>
      </c>
      <c r="B33">
        <v>5</v>
      </c>
      <c r="C33" s="5">
        <v>45292</v>
      </c>
      <c r="D33" s="1" t="s">
        <v>4551</v>
      </c>
      <c r="E33">
        <v>15</v>
      </c>
      <c r="F33">
        <v>798.5</v>
      </c>
      <c r="G33">
        <v>237680.88</v>
      </c>
      <c r="H33" s="1" t="s">
        <v>4553</v>
      </c>
      <c r="I33" s="1" t="s">
        <v>4554</v>
      </c>
      <c r="J33" s="1"/>
      <c r="K33" s="1"/>
      <c r="L33" s="1"/>
      <c r="M33" s="1"/>
      <c r="N33" s="1"/>
      <c r="P33" s="1"/>
      <c r="Q33" s="1"/>
      <c r="R33" s="1" t="str">
        <f t="shared" si="0"/>
        <v>Unmatched / No Buyer</v>
      </c>
    </row>
    <row r="34" spans="1:18">
      <c r="A34">
        <v>10035</v>
      </c>
      <c r="B34">
        <v>1</v>
      </c>
      <c r="C34" s="5">
        <v>45292</v>
      </c>
      <c r="D34" s="1" t="s">
        <v>4551</v>
      </c>
      <c r="E34">
        <v>4</v>
      </c>
      <c r="F34">
        <v>633.61</v>
      </c>
      <c r="G34">
        <v>166623.12</v>
      </c>
      <c r="H34" s="1" t="s">
        <v>4553</v>
      </c>
      <c r="I34" s="1" t="s">
        <v>4554</v>
      </c>
      <c r="J34" s="1"/>
      <c r="K34" s="1"/>
      <c r="L34" s="1"/>
      <c r="M34" s="1"/>
      <c r="N34" s="1"/>
      <c r="P34" s="1"/>
      <c r="Q34" s="1"/>
      <c r="R34" s="1" t="str">
        <f t="shared" si="0"/>
        <v>Unmatched / No Buyer</v>
      </c>
    </row>
    <row r="35" spans="1:18">
      <c r="A35">
        <v>10052</v>
      </c>
      <c r="B35">
        <v>1</v>
      </c>
      <c r="C35" s="5">
        <v>45292</v>
      </c>
      <c r="D35" s="1" t="s">
        <v>4551</v>
      </c>
      <c r="E35">
        <v>6</v>
      </c>
      <c r="F35">
        <v>740.75</v>
      </c>
      <c r="G35">
        <v>233361.41</v>
      </c>
      <c r="H35" s="1" t="s">
        <v>4553</v>
      </c>
      <c r="I35" s="1" t="s">
        <v>4554</v>
      </c>
      <c r="J35" s="1"/>
      <c r="K35" s="1"/>
      <c r="L35" s="1"/>
      <c r="M35" s="1"/>
      <c r="N35" s="1"/>
      <c r="P35" s="1"/>
      <c r="Q35" s="1"/>
      <c r="R35" s="1" t="str">
        <f t="shared" si="0"/>
        <v>Unmatched / No Buyer</v>
      </c>
    </row>
    <row r="36" spans="1:18">
      <c r="A36">
        <v>10186</v>
      </c>
      <c r="B36">
        <v>1</v>
      </c>
      <c r="C36" s="5">
        <v>45292</v>
      </c>
      <c r="D36" s="1" t="s">
        <v>4555</v>
      </c>
      <c r="E36">
        <v>23</v>
      </c>
      <c r="F36">
        <v>1201.5</v>
      </c>
      <c r="G36">
        <v>399122.68</v>
      </c>
      <c r="H36" s="1" t="s">
        <v>4553</v>
      </c>
      <c r="I36" s="1" t="s">
        <v>4554</v>
      </c>
      <c r="J36" s="1"/>
      <c r="K36" s="1"/>
      <c r="L36" s="1"/>
      <c r="M36" s="1"/>
      <c r="N36" s="1"/>
      <c r="P36" s="1"/>
      <c r="Q36" s="1"/>
      <c r="R36" s="1" t="str">
        <f t="shared" si="0"/>
        <v>Unmatched / No Buyer</v>
      </c>
    </row>
    <row r="37" spans="1:18">
      <c r="A37">
        <v>10284</v>
      </c>
      <c r="B37">
        <v>1</v>
      </c>
      <c r="C37" s="5">
        <v>45292</v>
      </c>
      <c r="D37" s="1" t="s">
        <v>4551</v>
      </c>
      <c r="E37">
        <v>30</v>
      </c>
      <c r="F37">
        <v>753.29</v>
      </c>
      <c r="G37">
        <v>261991.1</v>
      </c>
      <c r="H37" s="1" t="s">
        <v>4553</v>
      </c>
      <c r="I37" s="1" t="s">
        <v>4554</v>
      </c>
      <c r="J37" s="1"/>
      <c r="K37" s="1"/>
      <c r="L37" s="1"/>
      <c r="M37" s="1"/>
      <c r="N37" s="1"/>
      <c r="P37" s="1"/>
      <c r="Q37" s="1"/>
      <c r="R37" s="1" t="str">
        <f t="shared" si="0"/>
        <v>Unmatched / No Buyer</v>
      </c>
    </row>
    <row r="38" spans="1:18">
      <c r="A38">
        <v>10335</v>
      </c>
      <c r="B38">
        <v>1</v>
      </c>
      <c r="C38" s="5">
        <v>45292</v>
      </c>
      <c r="D38" s="1" t="s">
        <v>4551</v>
      </c>
      <c r="E38">
        <v>36</v>
      </c>
      <c r="F38">
        <v>613.59</v>
      </c>
      <c r="G38">
        <v>165522.54</v>
      </c>
      <c r="H38" s="1" t="s">
        <v>4553</v>
      </c>
      <c r="I38" s="1" t="s">
        <v>4554</v>
      </c>
      <c r="J38" s="1"/>
      <c r="K38" s="1"/>
      <c r="L38" s="1"/>
      <c r="M38" s="1"/>
      <c r="N38" s="1"/>
      <c r="P38" s="1"/>
      <c r="Q38" s="1"/>
      <c r="R38" s="1" t="str">
        <f t="shared" si="0"/>
        <v>Unmatched / No Buyer</v>
      </c>
    </row>
    <row r="39" spans="1:18">
      <c r="A39">
        <v>20040</v>
      </c>
      <c r="B39">
        <v>2</v>
      </c>
      <c r="C39" s="5">
        <v>45292</v>
      </c>
      <c r="D39" s="1" t="s">
        <v>4551</v>
      </c>
      <c r="E39">
        <v>4</v>
      </c>
      <c r="F39">
        <v>1281.8499999999999</v>
      </c>
      <c r="G39">
        <v>392174.2</v>
      </c>
      <c r="H39" s="1" t="s">
        <v>4553</v>
      </c>
      <c r="I39" s="1" t="s">
        <v>4554</v>
      </c>
      <c r="J39" s="1"/>
      <c r="K39" s="1"/>
      <c r="L39" s="1"/>
      <c r="M39" s="1"/>
      <c r="N39" s="1"/>
      <c r="P39" s="1"/>
      <c r="Q39" s="1"/>
      <c r="R39" s="1" t="str">
        <f t="shared" si="0"/>
        <v>Unmatched / No Buyer</v>
      </c>
    </row>
    <row r="40" spans="1:18">
      <c r="A40">
        <v>20086</v>
      </c>
      <c r="B40">
        <v>2</v>
      </c>
      <c r="C40" s="5">
        <v>45292</v>
      </c>
      <c r="D40" s="1" t="s">
        <v>4555</v>
      </c>
      <c r="E40">
        <v>10</v>
      </c>
      <c r="F40">
        <v>788.79</v>
      </c>
      <c r="G40">
        <v>274454.31</v>
      </c>
      <c r="H40" s="1" t="s">
        <v>4553</v>
      </c>
      <c r="I40" s="1" t="s">
        <v>4554</v>
      </c>
      <c r="J40" s="1"/>
      <c r="K40" s="1"/>
      <c r="L40" s="1"/>
      <c r="M40" s="1"/>
      <c r="N40" s="1"/>
      <c r="P40" s="1"/>
      <c r="Q40" s="1"/>
      <c r="R40" s="1" t="str">
        <f t="shared" si="0"/>
        <v>Unmatched / No Buyer</v>
      </c>
    </row>
    <row r="41" spans="1:18">
      <c r="A41">
        <v>20367</v>
      </c>
      <c r="B41">
        <v>2</v>
      </c>
      <c r="C41" s="5">
        <v>45292</v>
      </c>
      <c r="D41" s="1" t="s">
        <v>4551</v>
      </c>
      <c r="E41">
        <v>43</v>
      </c>
      <c r="F41">
        <v>1118.94</v>
      </c>
      <c r="G41">
        <v>337252.59</v>
      </c>
      <c r="H41" s="1" t="s">
        <v>4553</v>
      </c>
      <c r="I41" s="1" t="s">
        <v>4554</v>
      </c>
      <c r="J41" s="1"/>
      <c r="K41" s="1"/>
      <c r="L41" s="1"/>
      <c r="M41" s="1"/>
      <c r="N41" s="1"/>
      <c r="P41" s="1"/>
      <c r="Q41" s="1"/>
      <c r="R41" s="1" t="str">
        <f t="shared" si="0"/>
        <v>Unmatched / No Buyer</v>
      </c>
    </row>
    <row r="42" spans="1:18">
      <c r="A42">
        <v>20392</v>
      </c>
      <c r="B42">
        <v>2</v>
      </c>
      <c r="C42" s="5">
        <v>45292</v>
      </c>
      <c r="D42" s="1" t="s">
        <v>4551</v>
      </c>
      <c r="E42">
        <v>46</v>
      </c>
      <c r="F42">
        <v>697.74</v>
      </c>
      <c r="G42">
        <v>221686.72</v>
      </c>
      <c r="H42" s="1" t="s">
        <v>4553</v>
      </c>
      <c r="I42" s="1" t="s">
        <v>4554</v>
      </c>
      <c r="J42" s="1"/>
      <c r="K42" s="1"/>
      <c r="L42" s="1"/>
      <c r="M42" s="1"/>
      <c r="N42" s="1"/>
      <c r="P42" s="1"/>
      <c r="Q42" s="1"/>
      <c r="R42" s="1" t="str">
        <f t="shared" si="0"/>
        <v>Unmatched / No Buyer</v>
      </c>
    </row>
    <row r="43" spans="1:18">
      <c r="A43">
        <v>20433</v>
      </c>
      <c r="B43">
        <v>2</v>
      </c>
      <c r="C43" s="5">
        <v>45292</v>
      </c>
      <c r="D43" s="1" t="s">
        <v>4555</v>
      </c>
      <c r="E43">
        <v>50</v>
      </c>
      <c r="F43">
        <v>1604.8</v>
      </c>
      <c r="G43">
        <v>535383.27</v>
      </c>
      <c r="H43" s="1" t="s">
        <v>4553</v>
      </c>
      <c r="I43" s="1" t="s">
        <v>4554</v>
      </c>
      <c r="J43" s="1"/>
      <c r="K43" s="1"/>
      <c r="L43" s="1"/>
      <c r="M43" s="1"/>
      <c r="N43" s="1"/>
      <c r="P43" s="1"/>
      <c r="Q43" s="1"/>
      <c r="R43" s="1" t="str">
        <f t="shared" si="0"/>
        <v>Unmatched / No Buyer</v>
      </c>
    </row>
    <row r="44" spans="1:18">
      <c r="A44">
        <v>30066</v>
      </c>
      <c r="B44">
        <v>3</v>
      </c>
      <c r="C44" s="5">
        <v>45292</v>
      </c>
      <c r="D44" s="1" t="s">
        <v>4551</v>
      </c>
      <c r="E44">
        <v>7</v>
      </c>
      <c r="F44">
        <v>744.01</v>
      </c>
      <c r="G44">
        <v>163682.20000000001</v>
      </c>
      <c r="H44" s="1" t="s">
        <v>4553</v>
      </c>
      <c r="I44" s="1" t="s">
        <v>4554</v>
      </c>
      <c r="J44" s="1"/>
      <c r="K44" s="1"/>
      <c r="L44" s="1"/>
      <c r="M44" s="1"/>
      <c r="N44" s="1"/>
      <c r="P44" s="1"/>
      <c r="Q44" s="1"/>
      <c r="R44" s="1" t="str">
        <f t="shared" si="0"/>
        <v>Unmatched / No Buyer</v>
      </c>
    </row>
    <row r="45" spans="1:18">
      <c r="A45">
        <v>30257</v>
      </c>
      <c r="B45">
        <v>3</v>
      </c>
      <c r="C45" s="5">
        <v>45292</v>
      </c>
      <c r="D45" s="1" t="s">
        <v>4551</v>
      </c>
      <c r="E45">
        <v>28</v>
      </c>
      <c r="F45">
        <v>679.93</v>
      </c>
      <c r="G45">
        <v>199964.39</v>
      </c>
      <c r="H45" s="1" t="s">
        <v>4553</v>
      </c>
      <c r="I45" s="1" t="s">
        <v>4554</v>
      </c>
      <c r="J45" s="1"/>
      <c r="K45" s="1"/>
      <c r="L45" s="1"/>
      <c r="M45" s="1"/>
      <c r="N45" s="1"/>
      <c r="P45" s="1"/>
      <c r="Q45" s="1"/>
      <c r="R45" s="1" t="str">
        <f t="shared" si="0"/>
        <v>Unmatched / No Buyer</v>
      </c>
    </row>
    <row r="46" spans="1:18">
      <c r="A46">
        <v>30298</v>
      </c>
      <c r="B46">
        <v>3</v>
      </c>
      <c r="C46" s="5">
        <v>45292</v>
      </c>
      <c r="D46" s="1" t="s">
        <v>4551</v>
      </c>
      <c r="E46">
        <v>36</v>
      </c>
      <c r="F46">
        <v>733.45</v>
      </c>
      <c r="G46">
        <v>255632.56</v>
      </c>
      <c r="H46" s="1" t="s">
        <v>4553</v>
      </c>
      <c r="I46" s="1" t="s">
        <v>4554</v>
      </c>
      <c r="J46" s="1"/>
      <c r="K46" s="1"/>
      <c r="L46" s="1"/>
      <c r="M46" s="1"/>
      <c r="N46" s="1"/>
      <c r="P46" s="1"/>
      <c r="Q46" s="1"/>
      <c r="R46" s="1" t="str">
        <f t="shared" si="0"/>
        <v>Unmatched / No Buyer</v>
      </c>
    </row>
    <row r="47" spans="1:18">
      <c r="A47">
        <v>40142</v>
      </c>
      <c r="B47">
        <v>4</v>
      </c>
      <c r="C47" s="5">
        <v>45292</v>
      </c>
      <c r="D47" s="1" t="s">
        <v>4551</v>
      </c>
      <c r="E47">
        <v>17</v>
      </c>
      <c r="F47">
        <v>780.68</v>
      </c>
      <c r="G47">
        <v>242054.22</v>
      </c>
      <c r="H47" s="1" t="s">
        <v>4553</v>
      </c>
      <c r="I47" s="1" t="s">
        <v>4554</v>
      </c>
      <c r="J47" s="1"/>
      <c r="K47" s="1"/>
      <c r="L47" s="1"/>
      <c r="M47" s="1"/>
      <c r="N47" s="1"/>
      <c r="P47" s="1"/>
      <c r="Q47" s="1"/>
      <c r="R47" s="1" t="str">
        <f t="shared" si="0"/>
        <v>Unmatched / No Buyer</v>
      </c>
    </row>
    <row r="48" spans="1:18">
      <c r="A48">
        <v>40347</v>
      </c>
      <c r="B48">
        <v>4</v>
      </c>
      <c r="C48" s="5">
        <v>45292</v>
      </c>
      <c r="D48" s="1" t="s">
        <v>4551</v>
      </c>
      <c r="E48">
        <v>41</v>
      </c>
      <c r="F48">
        <v>779.87</v>
      </c>
      <c r="G48">
        <v>198773.78</v>
      </c>
      <c r="H48" s="1" t="s">
        <v>4553</v>
      </c>
      <c r="I48" s="1" t="s">
        <v>4554</v>
      </c>
      <c r="J48" s="1"/>
      <c r="K48" s="1"/>
      <c r="L48" s="1"/>
      <c r="M48" s="1"/>
      <c r="N48" s="1"/>
      <c r="P48" s="1"/>
      <c r="Q48" s="1"/>
      <c r="R48" s="1" t="str">
        <f t="shared" si="0"/>
        <v>Unmatched / No Buyer</v>
      </c>
    </row>
    <row r="49" spans="1:18">
      <c r="A49">
        <v>40439</v>
      </c>
      <c r="B49">
        <v>4</v>
      </c>
      <c r="C49" s="5">
        <v>45292</v>
      </c>
      <c r="D49" s="1" t="s">
        <v>4555</v>
      </c>
      <c r="E49">
        <v>51</v>
      </c>
      <c r="F49">
        <v>802.11</v>
      </c>
      <c r="G49">
        <v>232641.21</v>
      </c>
      <c r="H49" s="1" t="s">
        <v>4553</v>
      </c>
      <c r="I49" s="1" t="s">
        <v>4554</v>
      </c>
      <c r="J49" s="1"/>
      <c r="K49" s="1"/>
      <c r="L49" s="1"/>
      <c r="M49" s="1"/>
      <c r="N49" s="1"/>
      <c r="P49" s="1"/>
      <c r="Q49" s="1"/>
      <c r="R49" s="1" t="str">
        <f t="shared" si="0"/>
        <v>Unmatched / No Buyer</v>
      </c>
    </row>
    <row r="50" spans="1:18">
      <c r="A50">
        <v>50028</v>
      </c>
      <c r="B50">
        <v>5</v>
      </c>
      <c r="C50" s="5">
        <v>45292</v>
      </c>
      <c r="D50" s="1" t="s">
        <v>4551</v>
      </c>
      <c r="E50">
        <v>6</v>
      </c>
      <c r="F50">
        <v>775.85</v>
      </c>
      <c r="G50">
        <v>208908.94</v>
      </c>
      <c r="H50" s="1" t="s">
        <v>4553</v>
      </c>
      <c r="I50" s="1" t="s">
        <v>4554</v>
      </c>
      <c r="J50" s="1"/>
      <c r="K50" s="1"/>
      <c r="L50" s="1"/>
      <c r="M50" s="1"/>
      <c r="N50" s="1"/>
      <c r="P50" s="1"/>
      <c r="Q50" s="1"/>
      <c r="R50" s="1" t="str">
        <f t="shared" si="0"/>
        <v>Unmatched / No Buyer</v>
      </c>
    </row>
    <row r="51" spans="1:18">
      <c r="A51">
        <v>50064</v>
      </c>
      <c r="B51">
        <v>5</v>
      </c>
      <c r="C51" s="5">
        <v>45292</v>
      </c>
      <c r="D51" s="1" t="s">
        <v>4551</v>
      </c>
      <c r="E51">
        <v>9</v>
      </c>
      <c r="F51">
        <v>793.56</v>
      </c>
      <c r="G51">
        <v>227070.24</v>
      </c>
      <c r="H51" s="1" t="s">
        <v>4553</v>
      </c>
      <c r="I51" s="1" t="s">
        <v>4554</v>
      </c>
      <c r="J51" s="1"/>
      <c r="K51" s="1"/>
      <c r="L51" s="1"/>
      <c r="M51" s="1"/>
      <c r="N51" s="1"/>
      <c r="P51" s="1"/>
      <c r="Q51" s="1"/>
      <c r="R51" s="1" t="str">
        <f t="shared" si="0"/>
        <v>Unmatched / No Buyer</v>
      </c>
    </row>
    <row r="52" spans="1:18">
      <c r="A52">
        <v>50154</v>
      </c>
      <c r="B52">
        <v>5</v>
      </c>
      <c r="C52" s="5">
        <v>45292</v>
      </c>
      <c r="D52" s="1" t="s">
        <v>4551</v>
      </c>
      <c r="E52">
        <v>20</v>
      </c>
      <c r="F52">
        <v>804.84</v>
      </c>
      <c r="G52">
        <v>231233.66</v>
      </c>
      <c r="H52" s="1" t="s">
        <v>4553</v>
      </c>
      <c r="I52" s="1" t="s">
        <v>4554</v>
      </c>
      <c r="J52" s="1"/>
      <c r="K52" s="1"/>
      <c r="L52" s="1"/>
      <c r="M52" s="1"/>
      <c r="N52" s="1"/>
      <c r="P52" s="1"/>
      <c r="Q52" s="1"/>
      <c r="R52" s="1" t="str">
        <f t="shared" si="0"/>
        <v>Unmatched / No Buyer</v>
      </c>
    </row>
    <row r="53" spans="1:18">
      <c r="A53">
        <v>50219</v>
      </c>
      <c r="B53">
        <v>5</v>
      </c>
      <c r="C53" s="5">
        <v>45292</v>
      </c>
      <c r="D53" s="1" t="s">
        <v>4551</v>
      </c>
      <c r="E53">
        <v>29</v>
      </c>
      <c r="F53">
        <v>786.28</v>
      </c>
      <c r="G53">
        <v>246088.4</v>
      </c>
      <c r="H53" s="1" t="s">
        <v>4553</v>
      </c>
      <c r="I53" s="1" t="s">
        <v>4554</v>
      </c>
      <c r="J53" s="1"/>
      <c r="K53" s="1"/>
      <c r="L53" s="1"/>
      <c r="M53" s="1"/>
      <c r="N53" s="1"/>
      <c r="P53" s="1"/>
      <c r="Q53" s="1"/>
      <c r="R53" s="1" t="str">
        <f t="shared" si="0"/>
        <v>Unmatched / No Buyer</v>
      </c>
    </row>
    <row r="54" spans="1:18">
      <c r="A54">
        <v>50272</v>
      </c>
      <c r="B54">
        <v>5</v>
      </c>
      <c r="C54" s="5">
        <v>45292</v>
      </c>
      <c r="D54" s="1" t="s">
        <v>4551</v>
      </c>
      <c r="E54">
        <v>36</v>
      </c>
      <c r="F54">
        <v>627.55999999999995</v>
      </c>
      <c r="G54">
        <v>184648.29</v>
      </c>
      <c r="H54" s="1" t="s">
        <v>4553</v>
      </c>
      <c r="I54" s="1" t="s">
        <v>4554</v>
      </c>
      <c r="J54" s="1"/>
      <c r="K54" s="1"/>
      <c r="L54" s="1"/>
      <c r="M54" s="1"/>
      <c r="N54" s="1"/>
      <c r="P54" s="1"/>
      <c r="Q54" s="1"/>
      <c r="R54" s="1" t="str">
        <f t="shared" si="0"/>
        <v>Unmatched / No Buyer</v>
      </c>
    </row>
    <row r="55" spans="1:18">
      <c r="A55">
        <v>50293</v>
      </c>
      <c r="B55">
        <v>5</v>
      </c>
      <c r="C55" s="5">
        <v>45292</v>
      </c>
      <c r="D55" s="1" t="s">
        <v>4551</v>
      </c>
      <c r="E55">
        <v>39</v>
      </c>
      <c r="F55">
        <v>591.14</v>
      </c>
      <c r="G55">
        <v>165812.56</v>
      </c>
      <c r="H55" s="1" t="s">
        <v>4553</v>
      </c>
      <c r="I55" s="1" t="s">
        <v>4554</v>
      </c>
      <c r="J55" s="1"/>
      <c r="K55" s="1"/>
      <c r="L55" s="1"/>
      <c r="M55" s="1"/>
      <c r="N55" s="1"/>
      <c r="P55" s="1"/>
      <c r="Q55" s="1"/>
      <c r="R55" s="1" t="str">
        <f t="shared" si="0"/>
        <v>Unmatched / No Buyer</v>
      </c>
    </row>
    <row r="56" spans="1:18">
      <c r="A56">
        <v>50357</v>
      </c>
      <c r="B56">
        <v>5</v>
      </c>
      <c r="C56" s="5">
        <v>45292</v>
      </c>
      <c r="D56" s="1" t="s">
        <v>4551</v>
      </c>
      <c r="E56">
        <v>44</v>
      </c>
      <c r="F56">
        <v>806.03</v>
      </c>
      <c r="G56">
        <v>237203.75</v>
      </c>
      <c r="H56" s="1" t="s">
        <v>4553</v>
      </c>
      <c r="I56" s="1" t="s">
        <v>4554</v>
      </c>
      <c r="J56" s="1"/>
      <c r="K56" s="1"/>
      <c r="L56" s="1"/>
      <c r="M56" s="1"/>
      <c r="N56" s="1"/>
      <c r="P56" s="1"/>
      <c r="Q56" s="1"/>
      <c r="R56" s="1" t="str">
        <f t="shared" si="0"/>
        <v>Unmatched / No Buyer</v>
      </c>
    </row>
    <row r="57" spans="1:18">
      <c r="A57">
        <v>60019</v>
      </c>
      <c r="B57">
        <v>6</v>
      </c>
      <c r="C57" s="5">
        <v>45292</v>
      </c>
      <c r="D57" s="1" t="s">
        <v>4555</v>
      </c>
      <c r="E57">
        <v>1</v>
      </c>
      <c r="F57">
        <v>1720.95</v>
      </c>
      <c r="G57">
        <v>580829.46</v>
      </c>
      <c r="H57" s="1" t="s">
        <v>4553</v>
      </c>
      <c r="I57" s="1" t="s">
        <v>4554</v>
      </c>
      <c r="J57" s="1"/>
      <c r="K57" s="1"/>
      <c r="L57" s="1"/>
      <c r="M57" s="1"/>
      <c r="N57" s="1"/>
      <c r="P57" s="1"/>
      <c r="Q57" s="1"/>
      <c r="R57" s="1" t="str">
        <f t="shared" si="0"/>
        <v>Unmatched / No Buyer</v>
      </c>
    </row>
    <row r="58" spans="1:18">
      <c r="A58">
        <v>60058</v>
      </c>
      <c r="B58">
        <v>6</v>
      </c>
      <c r="C58" s="5">
        <v>45292</v>
      </c>
      <c r="D58" s="1" t="s">
        <v>4551</v>
      </c>
      <c r="E58">
        <v>5</v>
      </c>
      <c r="F58">
        <v>1617.43</v>
      </c>
      <c r="G58">
        <v>466754.91</v>
      </c>
      <c r="H58" s="1" t="s">
        <v>4553</v>
      </c>
      <c r="I58" s="1" t="s">
        <v>4554</v>
      </c>
      <c r="J58" s="1"/>
      <c r="K58" s="1"/>
      <c r="L58" s="1"/>
      <c r="M58" s="1"/>
      <c r="N58" s="1"/>
      <c r="P58" s="1"/>
      <c r="Q58" s="1"/>
      <c r="R58" s="1" t="str">
        <f t="shared" si="0"/>
        <v>Unmatched / No Buyer</v>
      </c>
    </row>
    <row r="59" spans="1:18">
      <c r="A59">
        <v>60080</v>
      </c>
      <c r="B59">
        <v>6</v>
      </c>
      <c r="C59" s="5">
        <v>45292</v>
      </c>
      <c r="D59" s="1" t="s">
        <v>4551</v>
      </c>
      <c r="E59">
        <v>7</v>
      </c>
      <c r="F59">
        <v>1075.42</v>
      </c>
      <c r="G59">
        <v>342584.5</v>
      </c>
      <c r="H59" s="1" t="s">
        <v>4553</v>
      </c>
      <c r="I59" s="1" t="s">
        <v>4554</v>
      </c>
      <c r="J59" s="1"/>
      <c r="K59" s="1"/>
      <c r="L59" s="1"/>
      <c r="M59" s="1"/>
      <c r="N59" s="1"/>
      <c r="P59" s="1"/>
      <c r="Q59" s="1"/>
      <c r="R59" s="1" t="str">
        <f t="shared" si="0"/>
        <v>Unmatched / No Buyer</v>
      </c>
    </row>
    <row r="60" spans="1:18">
      <c r="A60">
        <v>60416</v>
      </c>
      <c r="B60">
        <v>6</v>
      </c>
      <c r="C60" s="5">
        <v>45292</v>
      </c>
      <c r="D60" s="1" t="s">
        <v>4551</v>
      </c>
      <c r="E60">
        <v>50</v>
      </c>
      <c r="F60">
        <v>1579.99</v>
      </c>
      <c r="G60">
        <v>530260.93000000005</v>
      </c>
      <c r="H60" s="1" t="s">
        <v>4553</v>
      </c>
      <c r="I60" s="1" t="s">
        <v>4554</v>
      </c>
      <c r="J60" s="1"/>
      <c r="K60" s="1"/>
      <c r="L60" s="1"/>
      <c r="M60" s="1"/>
      <c r="N60" s="1"/>
      <c r="P60" s="1"/>
      <c r="Q60" s="1"/>
      <c r="R60" s="1" t="str">
        <f t="shared" si="0"/>
        <v>Unmatched / No Buyer</v>
      </c>
    </row>
    <row r="61" spans="1:18">
      <c r="A61">
        <v>60469</v>
      </c>
      <c r="B61">
        <v>6</v>
      </c>
      <c r="C61" s="5">
        <v>45292</v>
      </c>
      <c r="D61" s="1" t="s">
        <v>4551</v>
      </c>
      <c r="E61">
        <v>55</v>
      </c>
      <c r="F61">
        <v>562.37</v>
      </c>
      <c r="G61">
        <v>166043.13</v>
      </c>
      <c r="H61" s="1" t="s">
        <v>4553</v>
      </c>
      <c r="I61" s="1" t="s">
        <v>4554</v>
      </c>
      <c r="J61" s="1"/>
      <c r="K61" s="1"/>
      <c r="L61" s="1"/>
      <c r="M61" s="1"/>
      <c r="N61" s="1"/>
      <c r="P61" s="1"/>
      <c r="Q61" s="1"/>
      <c r="R61" s="1" t="str">
        <f t="shared" si="0"/>
        <v>Unmatched / No Buyer</v>
      </c>
    </row>
    <row r="62" spans="1:18">
      <c r="A62">
        <v>70079</v>
      </c>
      <c r="B62">
        <v>7</v>
      </c>
      <c r="C62" s="5">
        <v>45292</v>
      </c>
      <c r="D62" s="1" t="s">
        <v>4551</v>
      </c>
      <c r="E62">
        <v>12</v>
      </c>
      <c r="F62">
        <v>804.65</v>
      </c>
      <c r="G62">
        <v>250417.22</v>
      </c>
      <c r="H62" s="1" t="s">
        <v>4553</v>
      </c>
      <c r="I62" s="1" t="s">
        <v>4554</v>
      </c>
      <c r="J62" s="1"/>
      <c r="K62" s="1"/>
      <c r="L62" s="1"/>
      <c r="M62" s="1"/>
      <c r="N62" s="1"/>
      <c r="P62" s="1"/>
      <c r="Q62" s="1"/>
      <c r="R62" s="1" t="str">
        <f t="shared" si="0"/>
        <v>Unmatched / No Buyer</v>
      </c>
    </row>
    <row r="63" spans="1:18">
      <c r="A63">
        <v>70231</v>
      </c>
      <c r="B63">
        <v>7</v>
      </c>
      <c r="C63" s="5">
        <v>45292</v>
      </c>
      <c r="D63" s="1" t="s">
        <v>4551</v>
      </c>
      <c r="E63">
        <v>25</v>
      </c>
      <c r="F63">
        <v>573.79999999999995</v>
      </c>
      <c r="G63">
        <v>159778.29999999999</v>
      </c>
      <c r="H63" s="1" t="s">
        <v>4553</v>
      </c>
      <c r="I63" s="1" t="s">
        <v>4554</v>
      </c>
      <c r="J63" s="1"/>
      <c r="K63" s="1"/>
      <c r="L63" s="1"/>
      <c r="M63" s="1"/>
      <c r="N63" s="1"/>
      <c r="P63" s="1"/>
      <c r="Q63" s="1"/>
      <c r="R63" s="1" t="str">
        <f t="shared" si="0"/>
        <v>Unmatched / No Buyer</v>
      </c>
    </row>
    <row r="64" spans="1:18">
      <c r="A64">
        <v>70241</v>
      </c>
      <c r="B64">
        <v>7</v>
      </c>
      <c r="C64" s="5">
        <v>45292</v>
      </c>
      <c r="D64" s="1" t="s">
        <v>4551</v>
      </c>
      <c r="E64">
        <v>27</v>
      </c>
      <c r="F64">
        <v>768.05</v>
      </c>
      <c r="G64">
        <v>238610.14</v>
      </c>
      <c r="H64" s="1" t="s">
        <v>4553</v>
      </c>
      <c r="I64" s="1" t="s">
        <v>4554</v>
      </c>
      <c r="J64" s="1"/>
      <c r="K64" s="1"/>
      <c r="L64" s="1"/>
      <c r="M64" s="1"/>
      <c r="N64" s="1"/>
      <c r="P64" s="1"/>
      <c r="Q64" s="1"/>
      <c r="R64" s="1" t="str">
        <f t="shared" si="0"/>
        <v>Unmatched / No Buyer</v>
      </c>
    </row>
    <row r="65" spans="1:18">
      <c r="A65">
        <v>70364</v>
      </c>
      <c r="B65">
        <v>7</v>
      </c>
      <c r="C65" s="5">
        <v>45292</v>
      </c>
      <c r="D65" s="1" t="s">
        <v>4551</v>
      </c>
      <c r="E65">
        <v>42</v>
      </c>
      <c r="F65">
        <v>702.08</v>
      </c>
      <c r="G65">
        <v>230011.45</v>
      </c>
      <c r="H65" s="1" t="s">
        <v>4553</v>
      </c>
      <c r="I65" s="1" t="s">
        <v>4554</v>
      </c>
      <c r="J65" s="1"/>
      <c r="K65" s="1"/>
      <c r="L65" s="1"/>
      <c r="M65" s="1"/>
      <c r="N65" s="1"/>
      <c r="P65" s="1"/>
      <c r="Q65" s="1"/>
      <c r="R65" s="1" t="str">
        <f t="shared" si="0"/>
        <v>Unmatched / No Buyer</v>
      </c>
    </row>
    <row r="66" spans="1:18">
      <c r="A66">
        <v>80099</v>
      </c>
      <c r="B66">
        <v>8</v>
      </c>
      <c r="C66" s="5">
        <v>45292</v>
      </c>
      <c r="D66" s="1" t="s">
        <v>4551</v>
      </c>
      <c r="E66">
        <v>12</v>
      </c>
      <c r="F66">
        <v>1430.46</v>
      </c>
      <c r="G66">
        <v>365031.27</v>
      </c>
      <c r="H66" s="1" t="s">
        <v>4553</v>
      </c>
      <c r="I66" s="1" t="s">
        <v>4554</v>
      </c>
      <c r="J66" s="1"/>
      <c r="K66" s="1"/>
      <c r="L66" s="1"/>
      <c r="M66" s="1"/>
      <c r="N66" s="1"/>
      <c r="P66" s="1"/>
      <c r="Q66" s="1"/>
      <c r="R66" s="1" t="str">
        <f t="shared" ref="R66:R129" si="1">IF(I66="","Unmatched / No Buyer",IF(J66="Corporate","Corporate Buyers",IF(N66="Investment","Investment-Purpose Buyers",IF(N66="Home",IF(P66="Yes","Home Buyers - Loan Applied","Home Buyers - No Loan Applied"),"Other / Unclassified"))))</f>
        <v>Unmatched / No Buyer</v>
      </c>
    </row>
    <row r="67" spans="1:18">
      <c r="A67">
        <v>80173</v>
      </c>
      <c r="B67">
        <v>8</v>
      </c>
      <c r="C67" s="5">
        <v>45292</v>
      </c>
      <c r="D67" s="1" t="s">
        <v>4551</v>
      </c>
      <c r="E67">
        <v>23</v>
      </c>
      <c r="F67">
        <v>1114.67</v>
      </c>
      <c r="G67">
        <v>355617.53</v>
      </c>
      <c r="H67" s="1" t="s">
        <v>4553</v>
      </c>
      <c r="I67" s="1" t="s">
        <v>4554</v>
      </c>
      <c r="J67" s="1"/>
      <c r="K67" s="1"/>
      <c r="L67" s="1"/>
      <c r="M67" s="1"/>
      <c r="N67" s="1"/>
      <c r="P67" s="1"/>
      <c r="Q67" s="1"/>
      <c r="R67" s="1" t="str">
        <f t="shared" si="1"/>
        <v>Unmatched / No Buyer</v>
      </c>
    </row>
    <row r="68" spans="1:18">
      <c r="A68">
        <v>80271</v>
      </c>
      <c r="B68">
        <v>8</v>
      </c>
      <c r="C68" s="5">
        <v>45292</v>
      </c>
      <c r="D68" s="1" t="s">
        <v>4551</v>
      </c>
      <c r="E68">
        <v>33</v>
      </c>
      <c r="F68">
        <v>1809.87</v>
      </c>
      <c r="G68">
        <v>495423.92</v>
      </c>
      <c r="H68" s="1" t="s">
        <v>4553</v>
      </c>
      <c r="I68" s="1" t="s">
        <v>4554</v>
      </c>
      <c r="J68" s="1"/>
      <c r="K68" s="1"/>
      <c r="L68" s="1"/>
      <c r="M68" s="1"/>
      <c r="N68" s="1"/>
      <c r="P68" s="1"/>
      <c r="Q68" s="1"/>
      <c r="R68" s="1" t="str">
        <f t="shared" si="1"/>
        <v>Unmatched / No Buyer</v>
      </c>
    </row>
    <row r="69" spans="1:18">
      <c r="A69">
        <v>80303</v>
      </c>
      <c r="B69">
        <v>8</v>
      </c>
      <c r="C69" s="5">
        <v>45292</v>
      </c>
      <c r="D69" s="1" t="s">
        <v>4551</v>
      </c>
      <c r="E69">
        <v>35</v>
      </c>
      <c r="F69">
        <v>529.26</v>
      </c>
      <c r="G69">
        <v>151756.68</v>
      </c>
      <c r="H69" s="1" t="s">
        <v>4553</v>
      </c>
      <c r="I69" s="1" t="s">
        <v>4554</v>
      </c>
      <c r="J69" s="1"/>
      <c r="K69" s="1"/>
      <c r="L69" s="1"/>
      <c r="M69" s="1"/>
      <c r="N69" s="1"/>
      <c r="P69" s="1"/>
      <c r="Q69" s="1"/>
      <c r="R69" s="1" t="str">
        <f t="shared" si="1"/>
        <v>Unmatched / No Buyer</v>
      </c>
    </row>
    <row r="70" spans="1:18">
      <c r="A70">
        <v>80378</v>
      </c>
      <c r="B70">
        <v>8</v>
      </c>
      <c r="C70" s="5">
        <v>45292</v>
      </c>
      <c r="D70" s="1" t="s">
        <v>4555</v>
      </c>
      <c r="E70">
        <v>45</v>
      </c>
      <c r="F70">
        <v>1185.72</v>
      </c>
      <c r="G70">
        <v>342306.8</v>
      </c>
      <c r="H70" s="1" t="s">
        <v>4553</v>
      </c>
      <c r="I70" s="1" t="s">
        <v>4554</v>
      </c>
      <c r="J70" s="1"/>
      <c r="K70" s="1"/>
      <c r="L70" s="1"/>
      <c r="M70" s="1"/>
      <c r="N70" s="1"/>
      <c r="P70" s="1"/>
      <c r="Q70" s="1"/>
      <c r="R70" s="1" t="str">
        <f t="shared" si="1"/>
        <v>Unmatched / No Buyer</v>
      </c>
    </row>
    <row r="71" spans="1:18">
      <c r="A71">
        <v>80462</v>
      </c>
      <c r="B71">
        <v>8</v>
      </c>
      <c r="C71" s="5">
        <v>45292</v>
      </c>
      <c r="D71" s="1" t="s">
        <v>4551</v>
      </c>
      <c r="E71">
        <v>55</v>
      </c>
      <c r="F71">
        <v>1300.05</v>
      </c>
      <c r="G71">
        <v>369856.38</v>
      </c>
      <c r="H71" s="1" t="s">
        <v>4553</v>
      </c>
      <c r="I71" s="1" t="s">
        <v>4554</v>
      </c>
      <c r="J71" s="1"/>
      <c r="K71" s="1"/>
      <c r="L71" s="1"/>
      <c r="M71" s="1"/>
      <c r="N71" s="1"/>
      <c r="P71" s="1"/>
      <c r="Q71" s="1"/>
      <c r="R71" s="1" t="str">
        <f t="shared" si="1"/>
        <v>Unmatched / No Buyer</v>
      </c>
    </row>
    <row r="72" spans="1:18">
      <c r="A72">
        <v>80491</v>
      </c>
      <c r="B72">
        <v>8</v>
      </c>
      <c r="C72" s="5">
        <v>45292</v>
      </c>
      <c r="D72" s="1" t="s">
        <v>4551</v>
      </c>
      <c r="E72">
        <v>57</v>
      </c>
      <c r="F72">
        <v>1949.35</v>
      </c>
      <c r="G72">
        <v>609563.43000000005</v>
      </c>
      <c r="H72" s="1" t="s">
        <v>4553</v>
      </c>
      <c r="I72" s="1" t="s">
        <v>4554</v>
      </c>
      <c r="J72" s="1"/>
      <c r="K72" s="1"/>
      <c r="L72" s="1"/>
      <c r="M72" s="1"/>
      <c r="N72" s="1"/>
      <c r="P72" s="1"/>
      <c r="Q72" s="1"/>
      <c r="R72" s="1" t="str">
        <f t="shared" si="1"/>
        <v>Unmatched / No Buyer</v>
      </c>
    </row>
    <row r="73" spans="1:18">
      <c r="A73">
        <v>90042</v>
      </c>
      <c r="B73">
        <v>9</v>
      </c>
      <c r="C73" s="5">
        <v>45292</v>
      </c>
      <c r="D73" s="1" t="s">
        <v>4551</v>
      </c>
      <c r="E73">
        <v>8</v>
      </c>
      <c r="F73">
        <v>1315.55</v>
      </c>
      <c r="G73">
        <v>455857.85</v>
      </c>
      <c r="H73" s="1" t="s">
        <v>4553</v>
      </c>
      <c r="I73" s="1" t="s">
        <v>4554</v>
      </c>
      <c r="J73" s="1"/>
      <c r="K73" s="1"/>
      <c r="L73" s="1"/>
      <c r="M73" s="1"/>
      <c r="N73" s="1"/>
      <c r="P73" s="1"/>
      <c r="Q73" s="1"/>
      <c r="R73" s="1" t="str">
        <f t="shared" si="1"/>
        <v>Unmatched / No Buyer</v>
      </c>
    </row>
    <row r="74" spans="1:18">
      <c r="A74">
        <v>90065</v>
      </c>
      <c r="B74">
        <v>9</v>
      </c>
      <c r="C74" s="5">
        <v>45292</v>
      </c>
      <c r="D74" s="1" t="s">
        <v>4551</v>
      </c>
      <c r="E74">
        <v>11</v>
      </c>
      <c r="F74">
        <v>559.6</v>
      </c>
      <c r="G74">
        <v>184748.1</v>
      </c>
      <c r="H74" s="1" t="s">
        <v>4553</v>
      </c>
      <c r="I74" s="1" t="s">
        <v>4554</v>
      </c>
      <c r="J74" s="1"/>
      <c r="K74" s="1"/>
      <c r="L74" s="1"/>
      <c r="M74" s="1"/>
      <c r="N74" s="1"/>
      <c r="P74" s="1"/>
      <c r="Q74" s="1"/>
      <c r="R74" s="1" t="str">
        <f t="shared" si="1"/>
        <v>Unmatched / No Buyer</v>
      </c>
    </row>
    <row r="75" spans="1:18">
      <c r="A75">
        <v>90172</v>
      </c>
      <c r="B75">
        <v>9</v>
      </c>
      <c r="C75" s="5">
        <v>45292</v>
      </c>
      <c r="D75" s="1" t="s">
        <v>4551</v>
      </c>
      <c r="E75">
        <v>26</v>
      </c>
      <c r="F75">
        <v>1038.3900000000001</v>
      </c>
      <c r="G75">
        <v>289396.65000000002</v>
      </c>
      <c r="H75" s="1" t="s">
        <v>4553</v>
      </c>
      <c r="I75" s="1" t="s">
        <v>4554</v>
      </c>
      <c r="J75" s="1"/>
      <c r="K75" s="1"/>
      <c r="L75" s="1"/>
      <c r="M75" s="1"/>
      <c r="N75" s="1"/>
      <c r="P75" s="1"/>
      <c r="Q75" s="1"/>
      <c r="R75" s="1" t="str">
        <f t="shared" si="1"/>
        <v>Unmatched / No Buyer</v>
      </c>
    </row>
    <row r="76" spans="1:18">
      <c r="A76">
        <v>90178</v>
      </c>
      <c r="B76">
        <v>9</v>
      </c>
      <c r="C76" s="5">
        <v>45292</v>
      </c>
      <c r="D76" s="1" t="s">
        <v>4551</v>
      </c>
      <c r="E76">
        <v>27</v>
      </c>
      <c r="F76">
        <v>1207.33</v>
      </c>
      <c r="G76">
        <v>381557.37</v>
      </c>
      <c r="H76" s="1" t="s">
        <v>4553</v>
      </c>
      <c r="I76" s="1" t="s">
        <v>4554</v>
      </c>
      <c r="J76" s="1"/>
      <c r="K76" s="1"/>
      <c r="L76" s="1"/>
      <c r="M76" s="1"/>
      <c r="N76" s="1"/>
      <c r="P76" s="1"/>
      <c r="Q76" s="1"/>
      <c r="R76" s="1" t="str">
        <f t="shared" si="1"/>
        <v>Unmatched / No Buyer</v>
      </c>
    </row>
    <row r="77" spans="1:18">
      <c r="A77">
        <v>90195</v>
      </c>
      <c r="B77">
        <v>9</v>
      </c>
      <c r="C77" s="5">
        <v>45292</v>
      </c>
      <c r="D77" s="1" t="s">
        <v>4551</v>
      </c>
      <c r="E77">
        <v>29</v>
      </c>
      <c r="F77">
        <v>1426.22</v>
      </c>
      <c r="G77">
        <v>426817.45</v>
      </c>
      <c r="H77" s="1" t="s">
        <v>4553</v>
      </c>
      <c r="I77" s="1" t="s">
        <v>4554</v>
      </c>
      <c r="J77" s="1"/>
      <c r="K77" s="1"/>
      <c r="L77" s="1"/>
      <c r="M77" s="1"/>
      <c r="N77" s="1"/>
      <c r="P77" s="1"/>
      <c r="Q77" s="1"/>
      <c r="R77" s="1" t="str">
        <f t="shared" si="1"/>
        <v>Unmatched / No Buyer</v>
      </c>
    </row>
    <row r="78" spans="1:18">
      <c r="A78">
        <v>90260</v>
      </c>
      <c r="B78">
        <v>9</v>
      </c>
      <c r="C78" s="5">
        <v>45292</v>
      </c>
      <c r="D78" s="1" t="s">
        <v>4551</v>
      </c>
      <c r="E78">
        <v>34</v>
      </c>
      <c r="F78">
        <v>1577.36</v>
      </c>
      <c r="G78">
        <v>455434.65</v>
      </c>
      <c r="H78" s="1" t="s">
        <v>4553</v>
      </c>
      <c r="I78" s="1" t="s">
        <v>4554</v>
      </c>
      <c r="J78" s="1"/>
      <c r="K78" s="1"/>
      <c r="L78" s="1"/>
      <c r="M78" s="1"/>
      <c r="N78" s="1"/>
      <c r="P78" s="1"/>
      <c r="Q78" s="1"/>
      <c r="R78" s="1" t="str">
        <f t="shared" si="1"/>
        <v>Unmatched / No Buyer</v>
      </c>
    </row>
    <row r="79" spans="1:18">
      <c r="A79">
        <v>90376</v>
      </c>
      <c r="B79">
        <v>9</v>
      </c>
      <c r="C79" s="5">
        <v>45292</v>
      </c>
      <c r="D79" s="1" t="s">
        <v>4551</v>
      </c>
      <c r="E79">
        <v>44</v>
      </c>
      <c r="F79">
        <v>1351.57</v>
      </c>
      <c r="G79">
        <v>364019.33</v>
      </c>
      <c r="H79" s="1" t="s">
        <v>4553</v>
      </c>
      <c r="I79" s="1" t="s">
        <v>4554</v>
      </c>
      <c r="J79" s="1"/>
      <c r="K79" s="1"/>
      <c r="L79" s="1"/>
      <c r="M79" s="1"/>
      <c r="N79" s="1"/>
      <c r="P79" s="1"/>
      <c r="Q79" s="1"/>
      <c r="R79" s="1" t="str">
        <f t="shared" si="1"/>
        <v>Unmatched / No Buyer</v>
      </c>
    </row>
    <row r="80" spans="1:18">
      <c r="A80">
        <v>90444</v>
      </c>
      <c r="B80">
        <v>9</v>
      </c>
      <c r="C80" s="5">
        <v>45292</v>
      </c>
      <c r="D80" s="1" t="s">
        <v>4551</v>
      </c>
      <c r="E80">
        <v>56</v>
      </c>
      <c r="F80">
        <v>1516.4</v>
      </c>
      <c r="G80">
        <v>429681.1</v>
      </c>
      <c r="H80" s="1" t="s">
        <v>4553</v>
      </c>
      <c r="I80" s="1" t="s">
        <v>4554</v>
      </c>
      <c r="J80" s="1"/>
      <c r="K80" s="1"/>
      <c r="L80" s="1"/>
      <c r="M80" s="1"/>
      <c r="N80" s="1"/>
      <c r="P80" s="1"/>
      <c r="Q80" s="1"/>
      <c r="R80" s="1" t="str">
        <f t="shared" si="1"/>
        <v>Unmatched / No Buyer</v>
      </c>
    </row>
    <row r="81" spans="1:18">
      <c r="A81">
        <v>90488</v>
      </c>
      <c r="B81">
        <v>9</v>
      </c>
      <c r="C81" s="5">
        <v>45292</v>
      </c>
      <c r="D81" s="1" t="s">
        <v>4551</v>
      </c>
      <c r="E81">
        <v>58</v>
      </c>
      <c r="F81">
        <v>838.34</v>
      </c>
      <c r="G81">
        <v>195149.33</v>
      </c>
      <c r="H81" s="1" t="s">
        <v>4553</v>
      </c>
      <c r="I81" s="1" t="s">
        <v>4554</v>
      </c>
      <c r="J81" s="1"/>
      <c r="K81" s="1"/>
      <c r="L81" s="1"/>
      <c r="M81" s="1"/>
      <c r="N81" s="1"/>
      <c r="P81" s="1"/>
      <c r="Q81" s="1"/>
      <c r="R81" s="1" t="str">
        <f t="shared" si="1"/>
        <v>Unmatched / No Buyer</v>
      </c>
    </row>
    <row r="82" spans="1:18">
      <c r="A82">
        <v>100145</v>
      </c>
      <c r="B82">
        <v>10</v>
      </c>
      <c r="C82" s="5">
        <v>45292</v>
      </c>
      <c r="D82" s="1" t="s">
        <v>4551</v>
      </c>
      <c r="E82">
        <v>19</v>
      </c>
      <c r="F82">
        <v>948.04</v>
      </c>
      <c r="G82">
        <v>337939.26</v>
      </c>
      <c r="H82" s="1" t="s">
        <v>4553</v>
      </c>
      <c r="I82" s="1" t="s">
        <v>4554</v>
      </c>
      <c r="J82" s="1"/>
      <c r="K82" s="1"/>
      <c r="L82" s="1"/>
      <c r="M82" s="1"/>
      <c r="N82" s="1"/>
      <c r="P82" s="1"/>
      <c r="Q82" s="1"/>
      <c r="R82" s="1" t="str">
        <f t="shared" si="1"/>
        <v>Unmatched / No Buyer</v>
      </c>
    </row>
    <row r="83" spans="1:18">
      <c r="A83">
        <v>100154</v>
      </c>
      <c r="B83">
        <v>10</v>
      </c>
      <c r="C83" s="5">
        <v>45292</v>
      </c>
      <c r="D83" s="1" t="s">
        <v>4551</v>
      </c>
      <c r="E83">
        <v>19</v>
      </c>
      <c r="F83">
        <v>948.04</v>
      </c>
      <c r="G83">
        <v>246873.77</v>
      </c>
      <c r="H83" s="1" t="s">
        <v>4553</v>
      </c>
      <c r="I83" s="1" t="s">
        <v>4554</v>
      </c>
      <c r="J83" s="1"/>
      <c r="K83" s="1"/>
      <c r="L83" s="1"/>
      <c r="M83" s="1"/>
      <c r="N83" s="1"/>
      <c r="P83" s="1"/>
      <c r="Q83" s="1"/>
      <c r="R83" s="1" t="str">
        <f t="shared" si="1"/>
        <v>Unmatched / No Buyer</v>
      </c>
    </row>
    <row r="84" spans="1:18">
      <c r="A84">
        <v>100170</v>
      </c>
      <c r="B84">
        <v>10</v>
      </c>
      <c r="C84" s="5">
        <v>45292</v>
      </c>
      <c r="D84" s="1" t="s">
        <v>4551</v>
      </c>
      <c r="E84">
        <v>22</v>
      </c>
      <c r="F84">
        <v>1116.68</v>
      </c>
      <c r="G84">
        <v>330051.37</v>
      </c>
      <c r="H84" s="1" t="s">
        <v>4553</v>
      </c>
      <c r="I84" s="1" t="s">
        <v>4554</v>
      </c>
      <c r="J84" s="1"/>
      <c r="K84" s="1"/>
      <c r="L84" s="1"/>
      <c r="M84" s="1"/>
      <c r="N84" s="1"/>
      <c r="P84" s="1"/>
      <c r="Q84" s="1"/>
      <c r="R84" s="1" t="str">
        <f t="shared" si="1"/>
        <v>Unmatched / No Buyer</v>
      </c>
    </row>
    <row r="85" spans="1:18">
      <c r="A85">
        <v>100231</v>
      </c>
      <c r="B85">
        <v>10</v>
      </c>
      <c r="C85" s="5">
        <v>45292</v>
      </c>
      <c r="D85" s="1" t="s">
        <v>4551</v>
      </c>
      <c r="E85">
        <v>28</v>
      </c>
      <c r="F85">
        <v>1606.58</v>
      </c>
      <c r="G85">
        <v>425307.32</v>
      </c>
      <c r="H85" s="1" t="s">
        <v>4553</v>
      </c>
      <c r="I85" s="1" t="s">
        <v>4554</v>
      </c>
      <c r="J85" s="1"/>
      <c r="K85" s="1"/>
      <c r="L85" s="1"/>
      <c r="M85" s="1"/>
      <c r="N85" s="1"/>
      <c r="P85" s="1"/>
      <c r="Q85" s="1"/>
      <c r="R85" s="1" t="str">
        <f t="shared" si="1"/>
        <v>Unmatched / No Buyer</v>
      </c>
    </row>
    <row r="86" spans="1:18">
      <c r="A86">
        <v>100327</v>
      </c>
      <c r="B86">
        <v>10</v>
      </c>
      <c r="C86" s="5">
        <v>45292</v>
      </c>
      <c r="D86" s="1" t="s">
        <v>4551</v>
      </c>
      <c r="E86">
        <v>39</v>
      </c>
      <c r="F86">
        <v>1188.51</v>
      </c>
      <c r="G86">
        <v>335208.15999999997</v>
      </c>
      <c r="H86" s="1" t="s">
        <v>4553</v>
      </c>
      <c r="I86" s="1" t="s">
        <v>4554</v>
      </c>
      <c r="J86" s="1"/>
      <c r="K86" s="1"/>
      <c r="L86" s="1"/>
      <c r="M86" s="1"/>
      <c r="N86" s="1"/>
      <c r="P86" s="1"/>
      <c r="Q86" s="1"/>
      <c r="R86" s="1" t="str">
        <f t="shared" si="1"/>
        <v>Unmatched / No Buyer</v>
      </c>
    </row>
    <row r="87" spans="1:18">
      <c r="A87">
        <v>100330</v>
      </c>
      <c r="B87">
        <v>10</v>
      </c>
      <c r="C87" s="5">
        <v>45292</v>
      </c>
      <c r="D87" s="1" t="s">
        <v>4551</v>
      </c>
      <c r="E87">
        <v>39</v>
      </c>
      <c r="F87">
        <v>1188.51</v>
      </c>
      <c r="G87">
        <v>365737.57</v>
      </c>
      <c r="H87" s="1" t="s">
        <v>4553</v>
      </c>
      <c r="I87" s="1" t="s">
        <v>4554</v>
      </c>
      <c r="J87" s="1"/>
      <c r="K87" s="1"/>
      <c r="L87" s="1"/>
      <c r="M87" s="1"/>
      <c r="N87" s="1"/>
      <c r="P87" s="1"/>
      <c r="Q87" s="1"/>
      <c r="R87" s="1" t="str">
        <f t="shared" si="1"/>
        <v>Unmatched / No Buyer</v>
      </c>
    </row>
    <row r="88" spans="1:18">
      <c r="A88">
        <v>100340</v>
      </c>
      <c r="B88">
        <v>10</v>
      </c>
      <c r="C88" s="5">
        <v>45292</v>
      </c>
      <c r="D88" s="1" t="s">
        <v>4551</v>
      </c>
      <c r="E88">
        <v>41</v>
      </c>
      <c r="F88">
        <v>1750.64</v>
      </c>
      <c r="G88">
        <v>555908.56999999995</v>
      </c>
      <c r="H88" s="1" t="s">
        <v>4553</v>
      </c>
      <c r="I88" s="1" t="s">
        <v>4554</v>
      </c>
      <c r="J88" s="1"/>
      <c r="K88" s="1"/>
      <c r="L88" s="1"/>
      <c r="M88" s="1"/>
      <c r="N88" s="1"/>
      <c r="P88" s="1"/>
      <c r="Q88" s="1"/>
      <c r="R88" s="1" t="str">
        <f t="shared" si="1"/>
        <v>Unmatched / No Buyer</v>
      </c>
    </row>
    <row r="89" spans="1:18">
      <c r="A89">
        <v>100406</v>
      </c>
      <c r="B89">
        <v>10</v>
      </c>
      <c r="C89" s="5">
        <v>45292</v>
      </c>
      <c r="D89" s="1" t="s">
        <v>4555</v>
      </c>
      <c r="E89">
        <v>47</v>
      </c>
      <c r="F89">
        <v>1047.27</v>
      </c>
      <c r="G89">
        <v>289433.18</v>
      </c>
      <c r="H89" s="1" t="s">
        <v>4553</v>
      </c>
      <c r="I89" s="1" t="s">
        <v>4554</v>
      </c>
      <c r="J89" s="1"/>
      <c r="K89" s="1"/>
      <c r="L89" s="1"/>
      <c r="M89" s="1"/>
      <c r="N89" s="1"/>
      <c r="P89" s="1"/>
      <c r="Q89" s="1"/>
      <c r="R89" s="1" t="str">
        <f t="shared" si="1"/>
        <v>Unmatched / No Buyer</v>
      </c>
    </row>
    <row r="90" spans="1:18">
      <c r="A90">
        <v>110049</v>
      </c>
      <c r="B90">
        <v>11</v>
      </c>
      <c r="C90" s="5">
        <v>45292</v>
      </c>
      <c r="D90" s="1" t="s">
        <v>4551</v>
      </c>
      <c r="E90">
        <v>6</v>
      </c>
      <c r="F90">
        <v>1724.08</v>
      </c>
      <c r="G90">
        <v>576648.23</v>
      </c>
      <c r="H90" s="1" t="s">
        <v>4553</v>
      </c>
      <c r="I90" s="1" t="s">
        <v>4554</v>
      </c>
      <c r="J90" s="1"/>
      <c r="K90" s="1"/>
      <c r="L90" s="1"/>
      <c r="M90" s="1"/>
      <c r="N90" s="1"/>
      <c r="P90" s="1"/>
      <c r="Q90" s="1"/>
      <c r="R90" s="1" t="str">
        <f t="shared" si="1"/>
        <v>Unmatched / No Buyer</v>
      </c>
    </row>
    <row r="91" spans="1:18">
      <c r="A91">
        <v>110173</v>
      </c>
      <c r="B91">
        <v>11</v>
      </c>
      <c r="C91" s="5">
        <v>45292</v>
      </c>
      <c r="D91" s="1" t="s">
        <v>4551</v>
      </c>
      <c r="E91">
        <v>18</v>
      </c>
      <c r="F91">
        <v>1562.55</v>
      </c>
      <c r="G91">
        <v>470855.22</v>
      </c>
      <c r="H91" s="1" t="s">
        <v>4553</v>
      </c>
      <c r="I91" s="1" t="s">
        <v>4554</v>
      </c>
      <c r="J91" s="1"/>
      <c r="K91" s="1"/>
      <c r="L91" s="1"/>
      <c r="M91" s="1"/>
      <c r="N91" s="1"/>
      <c r="P91" s="1"/>
      <c r="Q91" s="1"/>
      <c r="R91" s="1" t="str">
        <f t="shared" si="1"/>
        <v>Unmatched / No Buyer</v>
      </c>
    </row>
    <row r="92" spans="1:18">
      <c r="A92">
        <v>110338</v>
      </c>
      <c r="B92">
        <v>11</v>
      </c>
      <c r="C92" s="5">
        <v>45292</v>
      </c>
      <c r="D92" s="1" t="s">
        <v>4551</v>
      </c>
      <c r="E92">
        <v>42</v>
      </c>
      <c r="F92">
        <v>808.59</v>
      </c>
      <c r="G92">
        <v>275616.8</v>
      </c>
      <c r="H92" s="1" t="s">
        <v>4553</v>
      </c>
      <c r="I92" s="1" t="s">
        <v>4554</v>
      </c>
      <c r="J92" s="1"/>
      <c r="K92" s="1"/>
      <c r="L92" s="1"/>
      <c r="M92" s="1"/>
      <c r="N92" s="1"/>
      <c r="P92" s="1"/>
      <c r="Q92" s="1"/>
      <c r="R92" s="1" t="str">
        <f t="shared" si="1"/>
        <v>Unmatched / No Buyer</v>
      </c>
    </row>
    <row r="93" spans="1:18">
      <c r="A93">
        <v>110351</v>
      </c>
      <c r="B93">
        <v>11</v>
      </c>
      <c r="C93" s="5">
        <v>45292</v>
      </c>
      <c r="D93" s="1" t="s">
        <v>4551</v>
      </c>
      <c r="E93">
        <v>42</v>
      </c>
      <c r="F93">
        <v>808.59</v>
      </c>
      <c r="G93">
        <v>234472.3</v>
      </c>
      <c r="H93" s="1" t="s">
        <v>4553</v>
      </c>
      <c r="I93" s="1" t="s">
        <v>4554</v>
      </c>
      <c r="J93" s="1"/>
      <c r="K93" s="1"/>
      <c r="L93" s="1"/>
      <c r="M93" s="1"/>
      <c r="N93" s="1"/>
      <c r="P93" s="1"/>
      <c r="Q93" s="1"/>
      <c r="R93" s="1" t="str">
        <f t="shared" si="1"/>
        <v>Unmatched / No Buyer</v>
      </c>
    </row>
    <row r="94" spans="1:18">
      <c r="A94">
        <v>110402</v>
      </c>
      <c r="B94">
        <v>11</v>
      </c>
      <c r="C94" s="5">
        <v>45292</v>
      </c>
      <c r="D94" s="1" t="s">
        <v>4551</v>
      </c>
      <c r="E94">
        <v>48</v>
      </c>
      <c r="F94">
        <v>661.7</v>
      </c>
      <c r="G94">
        <v>189978.51</v>
      </c>
      <c r="H94" s="1" t="s">
        <v>4553</v>
      </c>
      <c r="I94" s="1" t="s">
        <v>4554</v>
      </c>
      <c r="J94" s="1"/>
      <c r="K94" s="1"/>
      <c r="L94" s="1"/>
      <c r="M94" s="1"/>
      <c r="N94" s="1"/>
      <c r="P94" s="1"/>
      <c r="Q94" s="1"/>
      <c r="R94" s="1" t="str">
        <f t="shared" si="1"/>
        <v>Unmatched / No Buyer</v>
      </c>
    </row>
    <row r="95" spans="1:18">
      <c r="A95">
        <v>110525</v>
      </c>
      <c r="B95">
        <v>11</v>
      </c>
      <c r="C95" s="5">
        <v>45292</v>
      </c>
      <c r="D95" s="1" t="s">
        <v>4555</v>
      </c>
      <c r="E95">
        <v>62</v>
      </c>
      <c r="F95">
        <v>1938.82</v>
      </c>
      <c r="G95">
        <v>656172.49</v>
      </c>
      <c r="H95" s="1" t="s">
        <v>4553</v>
      </c>
      <c r="I95" s="1" t="s">
        <v>4554</v>
      </c>
      <c r="J95" s="1"/>
      <c r="K95" s="1"/>
      <c r="L95" s="1"/>
      <c r="M95" s="1"/>
      <c r="N95" s="1"/>
      <c r="P95" s="1"/>
      <c r="Q95" s="1"/>
      <c r="R95" s="1" t="str">
        <f t="shared" si="1"/>
        <v>Unmatched / No Buyer</v>
      </c>
    </row>
    <row r="96" spans="1:18">
      <c r="A96">
        <v>110551</v>
      </c>
      <c r="B96">
        <v>11</v>
      </c>
      <c r="C96" s="5">
        <v>45292</v>
      </c>
      <c r="D96" s="1" t="s">
        <v>4551</v>
      </c>
      <c r="E96">
        <v>64</v>
      </c>
      <c r="F96">
        <v>1916.26</v>
      </c>
      <c r="G96">
        <v>593841.38</v>
      </c>
      <c r="H96" s="1" t="s">
        <v>4553</v>
      </c>
      <c r="I96" s="1" t="s">
        <v>4554</v>
      </c>
      <c r="J96" s="1"/>
      <c r="K96" s="1"/>
      <c r="L96" s="1"/>
      <c r="M96" s="1"/>
      <c r="N96" s="1"/>
      <c r="P96" s="1"/>
      <c r="Q96" s="1"/>
      <c r="R96" s="1" t="str">
        <f t="shared" si="1"/>
        <v>Unmatched / No Buyer</v>
      </c>
    </row>
    <row r="97" spans="1:18">
      <c r="A97">
        <v>120015</v>
      </c>
      <c r="B97">
        <v>12</v>
      </c>
      <c r="C97" s="5">
        <v>45292</v>
      </c>
      <c r="D97" s="1" t="s">
        <v>4551</v>
      </c>
      <c r="E97">
        <v>2</v>
      </c>
      <c r="F97">
        <v>1285.8699999999999</v>
      </c>
      <c r="G97">
        <v>370422.47</v>
      </c>
      <c r="H97" s="1" t="s">
        <v>4553</v>
      </c>
      <c r="I97" s="1" t="s">
        <v>4554</v>
      </c>
      <c r="J97" s="1"/>
      <c r="K97" s="1"/>
      <c r="L97" s="1"/>
      <c r="M97" s="1"/>
      <c r="N97" s="1"/>
      <c r="P97" s="1"/>
      <c r="Q97" s="1"/>
      <c r="R97" s="1" t="str">
        <f t="shared" si="1"/>
        <v>Unmatched / No Buyer</v>
      </c>
    </row>
    <row r="98" spans="1:18">
      <c r="A98">
        <v>120034</v>
      </c>
      <c r="B98">
        <v>12</v>
      </c>
      <c r="C98" s="5">
        <v>45292</v>
      </c>
      <c r="D98" s="1" t="s">
        <v>4551</v>
      </c>
      <c r="E98">
        <v>3</v>
      </c>
      <c r="F98">
        <v>1469.27</v>
      </c>
      <c r="G98">
        <v>546898.18999999994</v>
      </c>
      <c r="H98" s="1" t="s">
        <v>4553</v>
      </c>
      <c r="I98" s="1" t="s">
        <v>4554</v>
      </c>
      <c r="J98" s="1"/>
      <c r="K98" s="1"/>
      <c r="L98" s="1"/>
      <c r="M98" s="1"/>
      <c r="N98" s="1"/>
      <c r="P98" s="1"/>
      <c r="Q98" s="1"/>
      <c r="R98" s="1" t="str">
        <f t="shared" si="1"/>
        <v>Unmatched / No Buyer</v>
      </c>
    </row>
    <row r="99" spans="1:18">
      <c r="A99">
        <v>120056</v>
      </c>
      <c r="B99">
        <v>12</v>
      </c>
      <c r="C99" s="5">
        <v>45292</v>
      </c>
      <c r="D99" s="1" t="s">
        <v>4551</v>
      </c>
      <c r="E99">
        <v>6</v>
      </c>
      <c r="F99">
        <v>1347.8</v>
      </c>
      <c r="G99">
        <v>420572.8</v>
      </c>
      <c r="H99" s="1" t="s">
        <v>4553</v>
      </c>
      <c r="I99" s="1" t="s">
        <v>4554</v>
      </c>
      <c r="J99" s="1"/>
      <c r="K99" s="1"/>
      <c r="L99" s="1"/>
      <c r="M99" s="1"/>
      <c r="N99" s="1"/>
      <c r="P99" s="1"/>
      <c r="Q99" s="1"/>
      <c r="R99" s="1" t="str">
        <f t="shared" si="1"/>
        <v>Unmatched / No Buyer</v>
      </c>
    </row>
    <row r="100" spans="1:18">
      <c r="A100">
        <v>120071</v>
      </c>
      <c r="B100">
        <v>12</v>
      </c>
      <c r="C100" s="5">
        <v>45292</v>
      </c>
      <c r="D100" s="1" t="s">
        <v>4551</v>
      </c>
      <c r="E100">
        <v>8</v>
      </c>
      <c r="F100">
        <v>1803.36</v>
      </c>
      <c r="G100">
        <v>500097.39</v>
      </c>
      <c r="H100" s="1" t="s">
        <v>4553</v>
      </c>
      <c r="I100" s="1" t="s">
        <v>4554</v>
      </c>
      <c r="J100" s="1"/>
      <c r="K100" s="1"/>
      <c r="L100" s="1"/>
      <c r="M100" s="1"/>
      <c r="N100" s="1"/>
      <c r="P100" s="1"/>
      <c r="Q100" s="1"/>
      <c r="R100" s="1" t="str">
        <f t="shared" si="1"/>
        <v>Unmatched / No Buyer</v>
      </c>
    </row>
    <row r="101" spans="1:18">
      <c r="A101">
        <v>120315</v>
      </c>
      <c r="B101">
        <v>12</v>
      </c>
      <c r="C101" s="5">
        <v>45292</v>
      </c>
      <c r="D101" s="1" t="s">
        <v>4555</v>
      </c>
      <c r="E101">
        <v>34</v>
      </c>
      <c r="F101">
        <v>1817.64</v>
      </c>
      <c r="G101">
        <v>630134.29</v>
      </c>
      <c r="H101" s="1" t="s">
        <v>4553</v>
      </c>
      <c r="I101" s="1" t="s">
        <v>4554</v>
      </c>
      <c r="J101" s="1"/>
      <c r="K101" s="1"/>
      <c r="L101" s="1"/>
      <c r="M101" s="1"/>
      <c r="N101" s="1"/>
      <c r="P101" s="1"/>
      <c r="Q101" s="1"/>
      <c r="R101" s="1" t="str">
        <f t="shared" si="1"/>
        <v>Unmatched / No Buyer</v>
      </c>
    </row>
    <row r="102" spans="1:18">
      <c r="A102">
        <v>120320</v>
      </c>
      <c r="B102">
        <v>12</v>
      </c>
      <c r="C102" s="5">
        <v>45292</v>
      </c>
      <c r="D102" s="1" t="s">
        <v>4551</v>
      </c>
      <c r="E102">
        <v>35</v>
      </c>
      <c r="F102">
        <v>1690.62</v>
      </c>
      <c r="G102">
        <v>489195.22</v>
      </c>
      <c r="H102" s="1" t="s">
        <v>4553</v>
      </c>
      <c r="I102" s="1" t="s">
        <v>4554</v>
      </c>
      <c r="J102" s="1"/>
      <c r="K102" s="1"/>
      <c r="L102" s="1"/>
      <c r="M102" s="1"/>
      <c r="N102" s="1"/>
      <c r="P102" s="1"/>
      <c r="Q102" s="1"/>
      <c r="R102" s="1" t="str">
        <f t="shared" si="1"/>
        <v>Unmatched / No Buyer</v>
      </c>
    </row>
    <row r="103" spans="1:18">
      <c r="A103">
        <v>120331</v>
      </c>
      <c r="B103">
        <v>12</v>
      </c>
      <c r="C103" s="5">
        <v>45292</v>
      </c>
      <c r="D103" s="1" t="s">
        <v>4551</v>
      </c>
      <c r="E103">
        <v>35</v>
      </c>
      <c r="F103">
        <v>1690.62</v>
      </c>
      <c r="G103">
        <v>530746.81999999995</v>
      </c>
      <c r="H103" s="1" t="s">
        <v>4553</v>
      </c>
      <c r="I103" s="1" t="s">
        <v>4554</v>
      </c>
      <c r="J103" s="1"/>
      <c r="K103" s="1"/>
      <c r="L103" s="1"/>
      <c r="M103" s="1"/>
      <c r="N103" s="1"/>
      <c r="P103" s="1"/>
      <c r="Q103" s="1"/>
      <c r="R103" s="1" t="str">
        <f t="shared" si="1"/>
        <v>Unmatched / No Buyer</v>
      </c>
    </row>
    <row r="104" spans="1:18">
      <c r="A104">
        <v>130145</v>
      </c>
      <c r="B104">
        <v>13</v>
      </c>
      <c r="C104" s="5">
        <v>45292</v>
      </c>
      <c r="D104" s="1" t="s">
        <v>4551</v>
      </c>
      <c r="E104">
        <v>17</v>
      </c>
      <c r="F104">
        <v>1278.95</v>
      </c>
      <c r="G104">
        <v>377532.64</v>
      </c>
      <c r="H104" s="1" t="s">
        <v>4553</v>
      </c>
      <c r="I104" s="1" t="s">
        <v>4554</v>
      </c>
      <c r="J104" s="1"/>
      <c r="K104" s="1"/>
      <c r="L104" s="1"/>
      <c r="M104" s="1"/>
      <c r="N104" s="1"/>
      <c r="P104" s="1"/>
      <c r="Q104" s="1"/>
      <c r="R104" s="1" t="str">
        <f t="shared" si="1"/>
        <v>Unmatched / No Buyer</v>
      </c>
    </row>
    <row r="105" spans="1:18">
      <c r="A105">
        <v>130184</v>
      </c>
      <c r="B105">
        <v>13</v>
      </c>
      <c r="C105" s="5">
        <v>45292</v>
      </c>
      <c r="D105" s="1" t="s">
        <v>4551</v>
      </c>
      <c r="E105">
        <v>20</v>
      </c>
      <c r="F105">
        <v>516.72</v>
      </c>
      <c r="G105">
        <v>174535.33</v>
      </c>
      <c r="H105" s="1" t="s">
        <v>4553</v>
      </c>
      <c r="I105" s="1" t="s">
        <v>4554</v>
      </c>
      <c r="J105" s="1"/>
      <c r="K105" s="1"/>
      <c r="L105" s="1"/>
      <c r="M105" s="1"/>
      <c r="N105" s="1"/>
      <c r="P105" s="1"/>
      <c r="Q105" s="1"/>
      <c r="R105" s="1" t="str">
        <f t="shared" si="1"/>
        <v>Unmatched / No Buyer</v>
      </c>
    </row>
    <row r="106" spans="1:18">
      <c r="A106">
        <v>130327</v>
      </c>
      <c r="B106">
        <v>13</v>
      </c>
      <c r="C106" s="5">
        <v>45292</v>
      </c>
      <c r="D106" s="1" t="s">
        <v>4551</v>
      </c>
      <c r="E106">
        <v>37</v>
      </c>
      <c r="F106">
        <v>1555.67</v>
      </c>
      <c r="G106">
        <v>546737.23</v>
      </c>
      <c r="H106" s="1" t="s">
        <v>4553</v>
      </c>
      <c r="I106" s="1" t="s">
        <v>4554</v>
      </c>
      <c r="J106" s="1"/>
      <c r="K106" s="1"/>
      <c r="L106" s="1"/>
      <c r="M106" s="1"/>
      <c r="N106" s="1"/>
      <c r="P106" s="1"/>
      <c r="Q106" s="1"/>
      <c r="R106" s="1" t="str">
        <f t="shared" si="1"/>
        <v>Unmatched / No Buyer</v>
      </c>
    </row>
    <row r="107" spans="1:18">
      <c r="A107">
        <v>130359</v>
      </c>
      <c r="B107">
        <v>13</v>
      </c>
      <c r="C107" s="5">
        <v>45292</v>
      </c>
      <c r="D107" s="1" t="s">
        <v>4555</v>
      </c>
      <c r="E107">
        <v>40</v>
      </c>
      <c r="F107">
        <v>571.5</v>
      </c>
      <c r="G107">
        <v>209522.6</v>
      </c>
      <c r="H107" s="1" t="s">
        <v>4553</v>
      </c>
      <c r="I107" s="1" t="s">
        <v>4554</v>
      </c>
      <c r="J107" s="1"/>
      <c r="K107" s="1"/>
      <c r="L107" s="1"/>
      <c r="M107" s="1"/>
      <c r="N107" s="1"/>
      <c r="P107" s="1"/>
      <c r="Q107" s="1"/>
      <c r="R107" s="1" t="str">
        <f t="shared" si="1"/>
        <v>Unmatched / No Buyer</v>
      </c>
    </row>
    <row r="108" spans="1:18">
      <c r="A108">
        <v>130454</v>
      </c>
      <c r="B108">
        <v>13</v>
      </c>
      <c r="C108" s="5">
        <v>45292</v>
      </c>
      <c r="D108" s="1" t="s">
        <v>4551</v>
      </c>
      <c r="E108">
        <v>51</v>
      </c>
      <c r="F108">
        <v>1253.03</v>
      </c>
      <c r="G108">
        <v>394529.19</v>
      </c>
      <c r="H108" s="1" t="s">
        <v>4553</v>
      </c>
      <c r="I108" s="1" t="s">
        <v>4554</v>
      </c>
      <c r="J108" s="1"/>
      <c r="K108" s="1"/>
      <c r="L108" s="1"/>
      <c r="M108" s="1"/>
      <c r="N108" s="1"/>
      <c r="P108" s="1"/>
      <c r="Q108" s="1"/>
      <c r="R108" s="1" t="str">
        <f t="shared" si="1"/>
        <v>Unmatched / No Buyer</v>
      </c>
    </row>
    <row r="109" spans="1:18">
      <c r="A109">
        <v>130503</v>
      </c>
      <c r="B109">
        <v>13</v>
      </c>
      <c r="C109" s="5">
        <v>45292</v>
      </c>
      <c r="D109" s="1" t="s">
        <v>4551</v>
      </c>
      <c r="E109">
        <v>58</v>
      </c>
      <c r="F109">
        <v>1115.72</v>
      </c>
      <c r="G109">
        <v>332388.13</v>
      </c>
      <c r="H109" s="1" t="s">
        <v>4553</v>
      </c>
      <c r="I109" s="1" t="s">
        <v>4554</v>
      </c>
      <c r="J109" s="1"/>
      <c r="K109" s="1"/>
      <c r="L109" s="1"/>
      <c r="M109" s="1"/>
      <c r="N109" s="1"/>
      <c r="P109" s="1"/>
      <c r="Q109" s="1"/>
      <c r="R109" s="1" t="str">
        <f t="shared" si="1"/>
        <v>Unmatched / No Buyer</v>
      </c>
    </row>
    <row r="110" spans="1:18">
      <c r="A110">
        <v>130579</v>
      </c>
      <c r="B110">
        <v>13</v>
      </c>
      <c r="C110" s="5">
        <v>45292</v>
      </c>
      <c r="D110" s="1" t="s">
        <v>4551</v>
      </c>
      <c r="E110">
        <v>67</v>
      </c>
      <c r="F110">
        <v>524.97</v>
      </c>
      <c r="G110">
        <v>187112.07</v>
      </c>
      <c r="H110" s="1" t="s">
        <v>4553</v>
      </c>
      <c r="I110" s="1" t="s">
        <v>4554</v>
      </c>
      <c r="J110" s="1"/>
      <c r="K110" s="1"/>
      <c r="L110" s="1"/>
      <c r="M110" s="1"/>
      <c r="N110" s="1"/>
      <c r="P110" s="1"/>
      <c r="Q110" s="1"/>
      <c r="R110" s="1" t="str">
        <f t="shared" si="1"/>
        <v>Unmatched / No Buyer</v>
      </c>
    </row>
    <row r="111" spans="1:18">
      <c r="A111">
        <v>130605</v>
      </c>
      <c r="B111">
        <v>13</v>
      </c>
      <c r="C111" s="5">
        <v>45292</v>
      </c>
      <c r="D111" s="1" t="s">
        <v>4551</v>
      </c>
      <c r="E111">
        <v>70</v>
      </c>
      <c r="F111">
        <v>750.41</v>
      </c>
      <c r="G111">
        <v>214317.33</v>
      </c>
      <c r="H111" s="1" t="s">
        <v>4553</v>
      </c>
      <c r="I111" s="1" t="s">
        <v>4554</v>
      </c>
      <c r="J111" s="1"/>
      <c r="K111" s="1"/>
      <c r="L111" s="1"/>
      <c r="M111" s="1"/>
      <c r="N111" s="1"/>
      <c r="P111" s="1"/>
      <c r="Q111" s="1"/>
      <c r="R111" s="1" t="str">
        <f t="shared" si="1"/>
        <v>Unmatched / No Buyer</v>
      </c>
    </row>
    <row r="112" spans="1:18">
      <c r="A112">
        <v>140020</v>
      </c>
      <c r="B112">
        <v>14</v>
      </c>
      <c r="C112" s="5">
        <v>45292</v>
      </c>
      <c r="D112" s="1" t="s">
        <v>4551</v>
      </c>
      <c r="E112">
        <v>4</v>
      </c>
      <c r="F112">
        <v>1797.81</v>
      </c>
      <c r="G112">
        <v>562346.6</v>
      </c>
      <c r="H112" s="1" t="s">
        <v>4553</v>
      </c>
      <c r="I112" s="1" t="s">
        <v>4554</v>
      </c>
      <c r="J112" s="1"/>
      <c r="K112" s="1"/>
      <c r="L112" s="1"/>
      <c r="M112" s="1"/>
      <c r="N112" s="1"/>
      <c r="P112" s="1"/>
      <c r="Q112" s="1"/>
      <c r="R112" s="1" t="str">
        <f t="shared" si="1"/>
        <v>Unmatched / No Buyer</v>
      </c>
    </row>
    <row r="113" spans="1:18">
      <c r="A113">
        <v>140065</v>
      </c>
      <c r="B113">
        <v>14</v>
      </c>
      <c r="C113" s="5">
        <v>45292</v>
      </c>
      <c r="D113" s="1" t="s">
        <v>4551</v>
      </c>
      <c r="E113">
        <v>9</v>
      </c>
      <c r="F113">
        <v>803.5</v>
      </c>
      <c r="G113">
        <v>230797.14</v>
      </c>
      <c r="H113" s="1" t="s">
        <v>4553</v>
      </c>
      <c r="I113" s="1" t="s">
        <v>4554</v>
      </c>
      <c r="J113" s="1"/>
      <c r="K113" s="1"/>
      <c r="L113" s="1"/>
      <c r="M113" s="1"/>
      <c r="N113" s="1"/>
      <c r="P113" s="1"/>
      <c r="Q113" s="1"/>
      <c r="R113" s="1" t="str">
        <f t="shared" si="1"/>
        <v>Unmatched / No Buyer</v>
      </c>
    </row>
    <row r="114" spans="1:18">
      <c r="A114">
        <v>140349</v>
      </c>
      <c r="B114">
        <v>14</v>
      </c>
      <c r="C114" s="5">
        <v>45292</v>
      </c>
      <c r="D114" s="1" t="s">
        <v>4555</v>
      </c>
      <c r="E114">
        <v>42</v>
      </c>
      <c r="F114">
        <v>1350.7</v>
      </c>
      <c r="G114">
        <v>373273.49</v>
      </c>
      <c r="H114" s="1" t="s">
        <v>4553</v>
      </c>
      <c r="I114" s="1" t="s">
        <v>4554</v>
      </c>
      <c r="J114" s="1"/>
      <c r="K114" s="1"/>
      <c r="L114" s="1"/>
      <c r="M114" s="1"/>
      <c r="N114" s="1"/>
      <c r="P114" s="1"/>
      <c r="Q114" s="1"/>
      <c r="R114" s="1" t="str">
        <f t="shared" si="1"/>
        <v>Unmatched / No Buyer</v>
      </c>
    </row>
    <row r="115" spans="1:18">
      <c r="A115">
        <v>140397</v>
      </c>
      <c r="B115">
        <v>14</v>
      </c>
      <c r="C115" s="5">
        <v>45292</v>
      </c>
      <c r="D115" s="1" t="s">
        <v>4551</v>
      </c>
      <c r="E115">
        <v>48</v>
      </c>
      <c r="F115">
        <v>1941.78</v>
      </c>
      <c r="G115">
        <v>551576.91</v>
      </c>
      <c r="H115" s="1" t="s">
        <v>4553</v>
      </c>
      <c r="I115" s="1" t="s">
        <v>4554</v>
      </c>
      <c r="J115" s="1"/>
      <c r="K115" s="1"/>
      <c r="L115" s="1"/>
      <c r="M115" s="1"/>
      <c r="N115" s="1"/>
      <c r="P115" s="1"/>
      <c r="Q115" s="1"/>
      <c r="R115" s="1" t="str">
        <f t="shared" si="1"/>
        <v>Unmatched / No Buyer</v>
      </c>
    </row>
    <row r="116" spans="1:18">
      <c r="A116">
        <v>140445</v>
      </c>
      <c r="B116">
        <v>14</v>
      </c>
      <c r="C116" s="5">
        <v>45292</v>
      </c>
      <c r="D116" s="1" t="s">
        <v>4551</v>
      </c>
      <c r="E116">
        <v>52</v>
      </c>
      <c r="F116">
        <v>571.74</v>
      </c>
      <c r="G116">
        <v>155288.67000000001</v>
      </c>
      <c r="H116" s="1" t="s">
        <v>4553</v>
      </c>
      <c r="I116" s="1" t="s">
        <v>4554</v>
      </c>
      <c r="J116" s="1"/>
      <c r="K116" s="1"/>
      <c r="L116" s="1"/>
      <c r="M116" s="1"/>
      <c r="N116" s="1"/>
      <c r="P116" s="1"/>
      <c r="Q116" s="1"/>
      <c r="R116" s="1" t="str">
        <f t="shared" si="1"/>
        <v>Unmatched / No Buyer</v>
      </c>
    </row>
    <row r="117" spans="1:18">
      <c r="A117">
        <v>140460</v>
      </c>
      <c r="B117">
        <v>14</v>
      </c>
      <c r="C117" s="5">
        <v>45292</v>
      </c>
      <c r="D117" s="1" t="s">
        <v>4551</v>
      </c>
      <c r="E117">
        <v>55</v>
      </c>
      <c r="F117">
        <v>1415.9</v>
      </c>
      <c r="G117">
        <v>438730.04</v>
      </c>
      <c r="H117" s="1" t="s">
        <v>4553</v>
      </c>
      <c r="I117" s="1" t="s">
        <v>4554</v>
      </c>
      <c r="J117" s="1"/>
      <c r="K117" s="1"/>
      <c r="L117" s="1"/>
      <c r="M117" s="1"/>
      <c r="N117" s="1"/>
      <c r="P117" s="1"/>
      <c r="Q117" s="1"/>
      <c r="R117" s="1" t="str">
        <f t="shared" si="1"/>
        <v>Unmatched / No Buyer</v>
      </c>
    </row>
    <row r="118" spans="1:18">
      <c r="A118">
        <v>150046</v>
      </c>
      <c r="B118">
        <v>15</v>
      </c>
      <c r="C118" s="5">
        <v>45292</v>
      </c>
      <c r="D118" s="1" t="s">
        <v>4551</v>
      </c>
      <c r="E118">
        <v>7</v>
      </c>
      <c r="F118">
        <v>1113.8499999999999</v>
      </c>
      <c r="G118">
        <v>352782.33</v>
      </c>
      <c r="H118" s="1" t="s">
        <v>4553</v>
      </c>
      <c r="I118" s="1" t="s">
        <v>4554</v>
      </c>
      <c r="J118" s="1"/>
      <c r="K118" s="1"/>
      <c r="L118" s="1"/>
      <c r="M118" s="1"/>
      <c r="N118" s="1"/>
      <c r="P118" s="1"/>
      <c r="Q118" s="1"/>
      <c r="R118" s="1" t="str">
        <f t="shared" si="1"/>
        <v>Unmatched / No Buyer</v>
      </c>
    </row>
    <row r="119" spans="1:18">
      <c r="A119">
        <v>150214</v>
      </c>
      <c r="B119">
        <v>15</v>
      </c>
      <c r="C119" s="5">
        <v>45292</v>
      </c>
      <c r="D119" s="1" t="s">
        <v>4551</v>
      </c>
      <c r="E119">
        <v>24</v>
      </c>
      <c r="F119">
        <v>924.36</v>
      </c>
      <c r="G119">
        <v>295445.15999999997</v>
      </c>
      <c r="H119" s="1" t="s">
        <v>4553</v>
      </c>
      <c r="I119" s="1" t="s">
        <v>4554</v>
      </c>
      <c r="J119" s="1"/>
      <c r="K119" s="1"/>
      <c r="L119" s="1"/>
      <c r="M119" s="1"/>
      <c r="N119" s="1"/>
      <c r="P119" s="1"/>
      <c r="Q119" s="1"/>
      <c r="R119" s="1" t="str">
        <f t="shared" si="1"/>
        <v>Unmatched / No Buyer</v>
      </c>
    </row>
    <row r="120" spans="1:18">
      <c r="A120">
        <v>150278</v>
      </c>
      <c r="B120">
        <v>15</v>
      </c>
      <c r="C120" s="5">
        <v>45292</v>
      </c>
      <c r="D120" s="1" t="s">
        <v>4551</v>
      </c>
      <c r="E120">
        <v>34</v>
      </c>
      <c r="F120">
        <v>1304.22</v>
      </c>
      <c r="G120">
        <v>429339.15</v>
      </c>
      <c r="H120" s="1" t="s">
        <v>4553</v>
      </c>
      <c r="I120" s="1" t="s">
        <v>4554</v>
      </c>
      <c r="J120" s="1"/>
      <c r="K120" s="1"/>
      <c r="L120" s="1"/>
      <c r="M120" s="1"/>
      <c r="N120" s="1"/>
      <c r="P120" s="1"/>
      <c r="Q120" s="1"/>
      <c r="R120" s="1" t="str">
        <f t="shared" si="1"/>
        <v>Unmatched / No Buyer</v>
      </c>
    </row>
    <row r="121" spans="1:18">
      <c r="A121">
        <v>150322</v>
      </c>
      <c r="B121">
        <v>15</v>
      </c>
      <c r="C121" s="5">
        <v>45292</v>
      </c>
      <c r="D121" s="1" t="s">
        <v>4551</v>
      </c>
      <c r="E121">
        <v>38</v>
      </c>
      <c r="F121">
        <v>585.57000000000005</v>
      </c>
      <c r="G121">
        <v>171414.44</v>
      </c>
      <c r="H121" s="1" t="s">
        <v>4553</v>
      </c>
      <c r="I121" s="1" t="s">
        <v>4554</v>
      </c>
      <c r="J121" s="1"/>
      <c r="K121" s="1"/>
      <c r="L121" s="1"/>
      <c r="M121" s="1"/>
      <c r="N121" s="1"/>
      <c r="P121" s="1"/>
      <c r="Q121" s="1"/>
      <c r="R121" s="1" t="str">
        <f t="shared" si="1"/>
        <v>Unmatched / No Buyer</v>
      </c>
    </row>
    <row r="122" spans="1:18">
      <c r="A122">
        <v>150454</v>
      </c>
      <c r="B122">
        <v>15</v>
      </c>
      <c r="C122" s="5">
        <v>45292</v>
      </c>
      <c r="D122" s="1" t="s">
        <v>4551</v>
      </c>
      <c r="E122">
        <v>55</v>
      </c>
      <c r="F122">
        <v>892.75</v>
      </c>
      <c r="G122">
        <v>260820.76</v>
      </c>
      <c r="H122" s="1" t="s">
        <v>4553</v>
      </c>
      <c r="I122" s="1" t="s">
        <v>4554</v>
      </c>
      <c r="J122" s="1"/>
      <c r="K122" s="1"/>
      <c r="L122" s="1"/>
      <c r="M122" s="1"/>
      <c r="N122" s="1"/>
      <c r="P122" s="1"/>
      <c r="Q122" s="1"/>
      <c r="R122" s="1" t="str">
        <f t="shared" si="1"/>
        <v>Unmatched / No Buyer</v>
      </c>
    </row>
    <row r="123" spans="1:18">
      <c r="A123">
        <v>150499</v>
      </c>
      <c r="B123">
        <v>15</v>
      </c>
      <c r="C123" s="5">
        <v>45292</v>
      </c>
      <c r="D123" s="1" t="s">
        <v>4551</v>
      </c>
      <c r="E123">
        <v>59</v>
      </c>
      <c r="F123">
        <v>1286.47</v>
      </c>
      <c r="G123">
        <v>377298.62</v>
      </c>
      <c r="H123" s="1" t="s">
        <v>4553</v>
      </c>
      <c r="I123" s="1" t="s">
        <v>4554</v>
      </c>
      <c r="J123" s="1"/>
      <c r="K123" s="1"/>
      <c r="L123" s="1"/>
      <c r="M123" s="1"/>
      <c r="N123" s="1"/>
      <c r="P123" s="1"/>
      <c r="Q123" s="1"/>
      <c r="R123" s="1" t="str">
        <f t="shared" si="1"/>
        <v>Unmatched / No Buyer</v>
      </c>
    </row>
    <row r="124" spans="1:18">
      <c r="A124">
        <v>150510</v>
      </c>
      <c r="B124">
        <v>15</v>
      </c>
      <c r="C124" s="5">
        <v>45292</v>
      </c>
      <c r="D124" s="1" t="s">
        <v>4551</v>
      </c>
      <c r="E124">
        <v>60</v>
      </c>
      <c r="F124">
        <v>1033.2</v>
      </c>
      <c r="G124">
        <v>265735.2</v>
      </c>
      <c r="H124" s="1" t="s">
        <v>4553</v>
      </c>
      <c r="I124" s="1" t="s">
        <v>4554</v>
      </c>
      <c r="J124" s="1"/>
      <c r="K124" s="1"/>
      <c r="L124" s="1"/>
      <c r="M124" s="1"/>
      <c r="N124" s="1"/>
      <c r="P124" s="1"/>
      <c r="Q124" s="1"/>
      <c r="R124" s="1" t="str">
        <f t="shared" si="1"/>
        <v>Unmatched / No Buyer</v>
      </c>
    </row>
    <row r="125" spans="1:18">
      <c r="A125">
        <v>160113</v>
      </c>
      <c r="B125">
        <v>16</v>
      </c>
      <c r="C125" s="5">
        <v>45292</v>
      </c>
      <c r="D125" s="1" t="s">
        <v>4551</v>
      </c>
      <c r="E125">
        <v>12</v>
      </c>
      <c r="F125">
        <v>549.98</v>
      </c>
      <c r="G125">
        <v>164788.04</v>
      </c>
      <c r="H125" s="1" t="s">
        <v>4553</v>
      </c>
      <c r="I125" s="1" t="s">
        <v>4554</v>
      </c>
      <c r="J125" s="1"/>
      <c r="K125" s="1"/>
      <c r="L125" s="1"/>
      <c r="M125" s="1"/>
      <c r="N125" s="1"/>
      <c r="P125" s="1"/>
      <c r="Q125" s="1"/>
      <c r="R125" s="1" t="str">
        <f t="shared" si="1"/>
        <v>Unmatched / No Buyer</v>
      </c>
    </row>
    <row r="126" spans="1:18">
      <c r="A126">
        <v>160169</v>
      </c>
      <c r="B126">
        <v>16</v>
      </c>
      <c r="C126" s="5">
        <v>45292</v>
      </c>
      <c r="D126" s="1" t="s">
        <v>4551</v>
      </c>
      <c r="E126">
        <v>21</v>
      </c>
      <c r="F126">
        <v>837.95</v>
      </c>
      <c r="G126">
        <v>278052.47999999998</v>
      </c>
      <c r="H126" s="1" t="s">
        <v>4553</v>
      </c>
      <c r="I126" s="1" t="s">
        <v>4554</v>
      </c>
      <c r="J126" s="1"/>
      <c r="K126" s="1"/>
      <c r="L126" s="1"/>
      <c r="M126" s="1"/>
      <c r="N126" s="1"/>
      <c r="P126" s="1"/>
      <c r="Q126" s="1"/>
      <c r="R126" s="1" t="str">
        <f t="shared" si="1"/>
        <v>Unmatched / No Buyer</v>
      </c>
    </row>
    <row r="127" spans="1:18">
      <c r="A127">
        <v>160297</v>
      </c>
      <c r="B127">
        <v>16</v>
      </c>
      <c r="C127" s="5">
        <v>45292</v>
      </c>
      <c r="D127" s="1" t="s">
        <v>4555</v>
      </c>
      <c r="E127">
        <v>35</v>
      </c>
      <c r="F127">
        <v>629.97</v>
      </c>
      <c r="G127">
        <v>191185.49</v>
      </c>
      <c r="H127" s="1" t="s">
        <v>4553</v>
      </c>
      <c r="I127" s="1" t="s">
        <v>4554</v>
      </c>
      <c r="J127" s="1"/>
      <c r="K127" s="1"/>
      <c r="L127" s="1"/>
      <c r="M127" s="1"/>
      <c r="N127" s="1"/>
      <c r="P127" s="1"/>
      <c r="Q127" s="1"/>
      <c r="R127" s="1" t="str">
        <f t="shared" si="1"/>
        <v>Unmatched / No Buyer</v>
      </c>
    </row>
    <row r="128" spans="1:18">
      <c r="A128">
        <v>160383</v>
      </c>
      <c r="B128">
        <v>16</v>
      </c>
      <c r="C128" s="5">
        <v>45292</v>
      </c>
      <c r="D128" s="1" t="s">
        <v>4551</v>
      </c>
      <c r="E128">
        <v>44</v>
      </c>
      <c r="F128">
        <v>1695.03</v>
      </c>
      <c r="G128">
        <v>489696.05</v>
      </c>
      <c r="H128" s="1" t="s">
        <v>4553</v>
      </c>
      <c r="I128" s="1" t="s">
        <v>4554</v>
      </c>
      <c r="J128" s="1"/>
      <c r="K128" s="1"/>
      <c r="L128" s="1"/>
      <c r="M128" s="1"/>
      <c r="N128" s="1"/>
      <c r="P128" s="1"/>
      <c r="Q128" s="1"/>
      <c r="R128" s="1" t="str">
        <f t="shared" si="1"/>
        <v>Unmatched / No Buyer</v>
      </c>
    </row>
    <row r="129" spans="1:18">
      <c r="A129">
        <v>170202</v>
      </c>
      <c r="B129">
        <v>17</v>
      </c>
      <c r="C129" s="5">
        <v>45292</v>
      </c>
      <c r="D129" s="1" t="s">
        <v>4551</v>
      </c>
      <c r="E129">
        <v>23</v>
      </c>
      <c r="F129">
        <v>1025.52</v>
      </c>
      <c r="G129">
        <v>282702.48</v>
      </c>
      <c r="H129" s="1" t="s">
        <v>4553</v>
      </c>
      <c r="I129" s="1" t="s">
        <v>4554</v>
      </c>
      <c r="J129" s="1"/>
      <c r="K129" s="1"/>
      <c r="L129" s="1"/>
      <c r="M129" s="1"/>
      <c r="N129" s="1"/>
      <c r="P129" s="1"/>
      <c r="Q129" s="1"/>
      <c r="R129" s="1" t="str">
        <f t="shared" si="1"/>
        <v>Unmatched / No Buyer</v>
      </c>
    </row>
    <row r="130" spans="1:18">
      <c r="A130">
        <v>170324</v>
      </c>
      <c r="B130">
        <v>17</v>
      </c>
      <c r="C130" s="5">
        <v>45292</v>
      </c>
      <c r="D130" s="1" t="s">
        <v>4551</v>
      </c>
      <c r="E130">
        <v>39</v>
      </c>
      <c r="F130">
        <v>1341.67</v>
      </c>
      <c r="G130">
        <v>423674.34</v>
      </c>
      <c r="H130" s="1" t="s">
        <v>4553</v>
      </c>
      <c r="I130" s="1" t="s">
        <v>4554</v>
      </c>
      <c r="J130" s="1"/>
      <c r="K130" s="1"/>
      <c r="L130" s="1"/>
      <c r="M130" s="1"/>
      <c r="N130" s="1"/>
      <c r="P130" s="1"/>
      <c r="Q130" s="1"/>
      <c r="R130" s="1" t="str">
        <f t="shared" ref="R130:R193" si="2">IF(I130="","Unmatched / No Buyer",IF(J130="Corporate","Corporate Buyers",IF(N130="Investment","Investment-Purpose Buyers",IF(N130="Home",IF(P130="Yes","Home Buyers - Loan Applied","Home Buyers - No Loan Applied"),"Other / Unclassified"))))</f>
        <v>Unmatched / No Buyer</v>
      </c>
    </row>
    <row r="131" spans="1:18">
      <c r="A131">
        <v>170343</v>
      </c>
      <c r="B131">
        <v>17</v>
      </c>
      <c r="C131" s="5">
        <v>45292</v>
      </c>
      <c r="D131" s="1" t="s">
        <v>4551</v>
      </c>
      <c r="E131">
        <v>42</v>
      </c>
      <c r="F131">
        <v>691.03</v>
      </c>
      <c r="G131">
        <v>184522.13</v>
      </c>
      <c r="H131" s="1" t="s">
        <v>4553</v>
      </c>
      <c r="I131" s="1" t="s">
        <v>4554</v>
      </c>
      <c r="J131" s="1"/>
      <c r="K131" s="1"/>
      <c r="L131" s="1"/>
      <c r="M131" s="1"/>
      <c r="N131" s="1"/>
      <c r="P131" s="1"/>
      <c r="Q131" s="1"/>
      <c r="R131" s="1" t="str">
        <f t="shared" si="2"/>
        <v>Unmatched / No Buyer</v>
      </c>
    </row>
    <row r="132" spans="1:18">
      <c r="A132">
        <v>170360</v>
      </c>
      <c r="B132">
        <v>17</v>
      </c>
      <c r="C132" s="5">
        <v>45292</v>
      </c>
      <c r="D132" s="1" t="s">
        <v>4551</v>
      </c>
      <c r="E132">
        <v>46</v>
      </c>
      <c r="F132">
        <v>1582.61</v>
      </c>
      <c r="G132">
        <v>485985.1</v>
      </c>
      <c r="H132" s="1" t="s">
        <v>4553</v>
      </c>
      <c r="I132" s="1" t="s">
        <v>4554</v>
      </c>
      <c r="J132" s="1"/>
      <c r="K132" s="1"/>
      <c r="L132" s="1"/>
      <c r="M132" s="1"/>
      <c r="N132" s="1"/>
      <c r="P132" s="1"/>
      <c r="Q132" s="1"/>
      <c r="R132" s="1" t="str">
        <f t="shared" si="2"/>
        <v>Unmatched / No Buyer</v>
      </c>
    </row>
    <row r="133" spans="1:18">
      <c r="A133">
        <v>170377</v>
      </c>
      <c r="B133">
        <v>17</v>
      </c>
      <c r="C133" s="5">
        <v>45292</v>
      </c>
      <c r="D133" s="1" t="s">
        <v>4551</v>
      </c>
      <c r="E133">
        <v>47</v>
      </c>
      <c r="F133">
        <v>1106.83</v>
      </c>
      <c r="G133">
        <v>351467.32</v>
      </c>
      <c r="H133" s="1" t="s">
        <v>4553</v>
      </c>
      <c r="I133" s="1" t="s">
        <v>4554</v>
      </c>
      <c r="J133" s="1"/>
      <c r="K133" s="1"/>
      <c r="L133" s="1"/>
      <c r="M133" s="1"/>
      <c r="N133" s="1"/>
      <c r="P133" s="1"/>
      <c r="Q133" s="1"/>
      <c r="R133" s="1" t="str">
        <f t="shared" si="2"/>
        <v>Unmatched / No Buyer</v>
      </c>
    </row>
    <row r="134" spans="1:18">
      <c r="A134">
        <v>170396</v>
      </c>
      <c r="B134">
        <v>17</v>
      </c>
      <c r="C134" s="5">
        <v>45292</v>
      </c>
      <c r="D134" s="1" t="s">
        <v>4551</v>
      </c>
      <c r="E134">
        <v>48</v>
      </c>
      <c r="F134">
        <v>1833.96</v>
      </c>
      <c r="G134">
        <v>496119.12</v>
      </c>
      <c r="H134" s="1" t="s">
        <v>4553</v>
      </c>
      <c r="I134" s="1" t="s">
        <v>4554</v>
      </c>
      <c r="J134" s="1"/>
      <c r="K134" s="1"/>
      <c r="L134" s="1"/>
      <c r="M134" s="1"/>
      <c r="N134" s="1"/>
      <c r="P134" s="1"/>
      <c r="Q134" s="1"/>
      <c r="R134" s="1" t="str">
        <f t="shared" si="2"/>
        <v>Unmatched / No Buyer</v>
      </c>
    </row>
    <row r="135" spans="1:18">
      <c r="A135">
        <v>170400</v>
      </c>
      <c r="B135">
        <v>17</v>
      </c>
      <c r="C135" s="5">
        <v>45292</v>
      </c>
      <c r="D135" s="1" t="s">
        <v>4555</v>
      </c>
      <c r="E135">
        <v>48</v>
      </c>
      <c r="F135">
        <v>1833.96</v>
      </c>
      <c r="G135">
        <v>489522.49</v>
      </c>
      <c r="H135" s="1" t="s">
        <v>4553</v>
      </c>
      <c r="I135" s="1" t="s">
        <v>4554</v>
      </c>
      <c r="J135" s="1"/>
      <c r="K135" s="1"/>
      <c r="L135" s="1"/>
      <c r="M135" s="1"/>
      <c r="N135" s="1"/>
      <c r="P135" s="1"/>
      <c r="Q135" s="1"/>
      <c r="R135" s="1" t="str">
        <f t="shared" si="2"/>
        <v>Unmatched / No Buyer</v>
      </c>
    </row>
    <row r="136" spans="1:18">
      <c r="A136">
        <v>170415</v>
      </c>
      <c r="B136">
        <v>17</v>
      </c>
      <c r="C136" s="5">
        <v>45292</v>
      </c>
      <c r="D136" s="1" t="s">
        <v>4551</v>
      </c>
      <c r="E136">
        <v>48</v>
      </c>
      <c r="F136">
        <v>1833.96</v>
      </c>
      <c r="G136">
        <v>550183.43999999994</v>
      </c>
      <c r="H136" s="1" t="s">
        <v>4553</v>
      </c>
      <c r="I136" s="1" t="s">
        <v>4554</v>
      </c>
      <c r="J136" s="1"/>
      <c r="K136" s="1"/>
      <c r="L136" s="1"/>
      <c r="M136" s="1"/>
      <c r="N136" s="1"/>
      <c r="P136" s="1"/>
      <c r="Q136" s="1"/>
      <c r="R136" s="1" t="str">
        <f t="shared" si="2"/>
        <v>Unmatched / No Buyer</v>
      </c>
    </row>
    <row r="137" spans="1:18">
      <c r="A137">
        <v>180039</v>
      </c>
      <c r="B137">
        <v>18</v>
      </c>
      <c r="C137" s="5">
        <v>45292</v>
      </c>
      <c r="D137" s="1" t="s">
        <v>4551</v>
      </c>
      <c r="E137">
        <v>4</v>
      </c>
      <c r="F137">
        <v>1096.58</v>
      </c>
      <c r="G137">
        <v>339363.31</v>
      </c>
      <c r="H137" s="1" t="s">
        <v>4553</v>
      </c>
      <c r="I137" s="1" t="s">
        <v>4554</v>
      </c>
      <c r="J137" s="1"/>
      <c r="K137" s="1"/>
      <c r="L137" s="1"/>
      <c r="M137" s="1"/>
      <c r="N137" s="1"/>
      <c r="P137" s="1"/>
      <c r="Q137" s="1"/>
      <c r="R137" s="1" t="str">
        <f t="shared" si="2"/>
        <v>Unmatched / No Buyer</v>
      </c>
    </row>
    <row r="138" spans="1:18">
      <c r="A138">
        <v>180062</v>
      </c>
      <c r="B138">
        <v>18</v>
      </c>
      <c r="C138" s="5">
        <v>45292</v>
      </c>
      <c r="D138" s="1" t="s">
        <v>4551</v>
      </c>
      <c r="E138">
        <v>7</v>
      </c>
      <c r="F138">
        <v>505.94</v>
      </c>
      <c r="G138">
        <v>158877.31</v>
      </c>
      <c r="H138" s="1" t="s">
        <v>4553</v>
      </c>
      <c r="I138" s="1" t="s">
        <v>4554</v>
      </c>
      <c r="J138" s="1"/>
      <c r="K138" s="1"/>
      <c r="L138" s="1"/>
      <c r="M138" s="1"/>
      <c r="N138" s="1"/>
      <c r="P138" s="1"/>
      <c r="Q138" s="1"/>
      <c r="R138" s="1" t="str">
        <f t="shared" si="2"/>
        <v>Unmatched / No Buyer</v>
      </c>
    </row>
    <row r="139" spans="1:18">
      <c r="A139">
        <v>180074</v>
      </c>
      <c r="B139">
        <v>18</v>
      </c>
      <c r="C139" s="5">
        <v>45292</v>
      </c>
      <c r="D139" s="1" t="s">
        <v>4551</v>
      </c>
      <c r="E139">
        <v>9</v>
      </c>
      <c r="F139">
        <v>894.92</v>
      </c>
      <c r="G139">
        <v>259035.41</v>
      </c>
      <c r="H139" s="1" t="s">
        <v>4553</v>
      </c>
      <c r="I139" s="1" t="s">
        <v>4554</v>
      </c>
      <c r="J139" s="1"/>
      <c r="K139" s="1"/>
      <c r="L139" s="1"/>
      <c r="M139" s="1"/>
      <c r="N139" s="1"/>
      <c r="P139" s="1"/>
      <c r="Q139" s="1"/>
      <c r="R139" s="1" t="str">
        <f t="shared" si="2"/>
        <v>Unmatched / No Buyer</v>
      </c>
    </row>
    <row r="140" spans="1:18">
      <c r="A140">
        <v>180104</v>
      </c>
      <c r="B140">
        <v>18</v>
      </c>
      <c r="C140" s="5">
        <v>45292</v>
      </c>
      <c r="D140" s="1" t="s">
        <v>4551</v>
      </c>
      <c r="E140">
        <v>14</v>
      </c>
      <c r="F140">
        <v>1742.3</v>
      </c>
      <c r="G140">
        <v>486547.76</v>
      </c>
      <c r="H140" s="1" t="s">
        <v>4553</v>
      </c>
      <c r="I140" s="1" t="s">
        <v>4554</v>
      </c>
      <c r="J140" s="1"/>
      <c r="K140" s="1"/>
      <c r="L140" s="1"/>
      <c r="M140" s="1"/>
      <c r="N140" s="1"/>
      <c r="P140" s="1"/>
      <c r="Q140" s="1"/>
      <c r="R140" s="1" t="str">
        <f t="shared" si="2"/>
        <v>Unmatched / No Buyer</v>
      </c>
    </row>
    <row r="141" spans="1:18">
      <c r="A141">
        <v>180140</v>
      </c>
      <c r="B141">
        <v>18</v>
      </c>
      <c r="C141" s="5">
        <v>45292</v>
      </c>
      <c r="D141" s="1" t="s">
        <v>4551</v>
      </c>
      <c r="E141">
        <v>18</v>
      </c>
      <c r="F141">
        <v>1127.95</v>
      </c>
      <c r="G141">
        <v>407937.44</v>
      </c>
      <c r="H141" s="1" t="s">
        <v>4553</v>
      </c>
      <c r="I141" s="1" t="s">
        <v>4554</v>
      </c>
      <c r="J141" s="1"/>
      <c r="K141" s="1"/>
      <c r="L141" s="1"/>
      <c r="M141" s="1"/>
      <c r="N141" s="1"/>
      <c r="P141" s="1"/>
      <c r="Q141" s="1"/>
      <c r="R141" s="1" t="str">
        <f t="shared" si="2"/>
        <v>Unmatched / No Buyer</v>
      </c>
    </row>
    <row r="142" spans="1:18">
      <c r="A142">
        <v>180157</v>
      </c>
      <c r="B142">
        <v>18</v>
      </c>
      <c r="C142" s="5">
        <v>45292</v>
      </c>
      <c r="D142" s="1" t="s">
        <v>4551</v>
      </c>
      <c r="E142">
        <v>21</v>
      </c>
      <c r="F142">
        <v>1790.69</v>
      </c>
      <c r="G142">
        <v>537494.24</v>
      </c>
      <c r="H142" s="1" t="s">
        <v>4553</v>
      </c>
      <c r="I142" s="1" t="s">
        <v>4554</v>
      </c>
      <c r="J142" s="1"/>
      <c r="K142" s="1"/>
      <c r="L142" s="1"/>
      <c r="M142" s="1"/>
      <c r="N142" s="1"/>
      <c r="P142" s="1"/>
      <c r="Q142" s="1"/>
      <c r="R142" s="1" t="str">
        <f t="shared" si="2"/>
        <v>Unmatched / No Buyer</v>
      </c>
    </row>
    <row r="143" spans="1:18">
      <c r="A143">
        <v>180313</v>
      </c>
      <c r="B143">
        <v>18</v>
      </c>
      <c r="C143" s="5">
        <v>45292</v>
      </c>
      <c r="D143" s="1" t="s">
        <v>4551</v>
      </c>
      <c r="E143">
        <v>36</v>
      </c>
      <c r="F143">
        <v>1089.77</v>
      </c>
      <c r="G143">
        <v>333059.43</v>
      </c>
      <c r="H143" s="1" t="s">
        <v>4553</v>
      </c>
      <c r="I143" s="1" t="s">
        <v>4554</v>
      </c>
      <c r="J143" s="1"/>
      <c r="K143" s="1"/>
      <c r="L143" s="1"/>
      <c r="M143" s="1"/>
      <c r="N143" s="1"/>
      <c r="P143" s="1"/>
      <c r="Q143" s="1"/>
      <c r="R143" s="1" t="str">
        <f t="shared" si="2"/>
        <v>Unmatched / No Buyer</v>
      </c>
    </row>
    <row r="144" spans="1:18">
      <c r="A144">
        <v>180381</v>
      </c>
      <c r="B144">
        <v>18</v>
      </c>
      <c r="C144" s="5">
        <v>45292</v>
      </c>
      <c r="D144" s="1" t="s">
        <v>4551</v>
      </c>
      <c r="E144">
        <v>42</v>
      </c>
      <c r="F144">
        <v>1045.42</v>
      </c>
      <c r="G144">
        <v>303555.82</v>
      </c>
      <c r="H144" s="1" t="s">
        <v>4553</v>
      </c>
      <c r="I144" s="1" t="s">
        <v>4554</v>
      </c>
      <c r="J144" s="1"/>
      <c r="K144" s="1"/>
      <c r="L144" s="1"/>
      <c r="M144" s="1"/>
      <c r="N144" s="1"/>
      <c r="P144" s="1"/>
      <c r="Q144" s="1"/>
      <c r="R144" s="1" t="str">
        <f t="shared" si="2"/>
        <v>Unmatched / No Buyer</v>
      </c>
    </row>
    <row r="145" spans="1:18">
      <c r="A145">
        <v>180498</v>
      </c>
      <c r="B145">
        <v>18</v>
      </c>
      <c r="C145" s="5">
        <v>45292</v>
      </c>
      <c r="D145" s="1" t="s">
        <v>4551</v>
      </c>
      <c r="E145">
        <v>55</v>
      </c>
      <c r="F145">
        <v>930.04</v>
      </c>
      <c r="G145">
        <v>300267.48</v>
      </c>
      <c r="H145" s="1" t="s">
        <v>4553</v>
      </c>
      <c r="I145" s="1" t="s">
        <v>4554</v>
      </c>
      <c r="J145" s="1"/>
      <c r="K145" s="1"/>
      <c r="L145" s="1"/>
      <c r="M145" s="1"/>
      <c r="N145" s="1"/>
      <c r="P145" s="1"/>
      <c r="Q145" s="1"/>
      <c r="R145" s="1" t="str">
        <f t="shared" si="2"/>
        <v>Unmatched / No Buyer</v>
      </c>
    </row>
    <row r="146" spans="1:18">
      <c r="A146">
        <v>180545</v>
      </c>
      <c r="B146">
        <v>18</v>
      </c>
      <c r="C146" s="5">
        <v>45292</v>
      </c>
      <c r="D146" s="1" t="s">
        <v>4551</v>
      </c>
      <c r="E146">
        <v>62</v>
      </c>
      <c r="F146">
        <v>1330.41</v>
      </c>
      <c r="G146">
        <v>481595.93</v>
      </c>
      <c r="H146" s="1" t="s">
        <v>4553</v>
      </c>
      <c r="I146" s="1" t="s">
        <v>4554</v>
      </c>
      <c r="J146" s="1"/>
      <c r="K146" s="1"/>
      <c r="L146" s="1"/>
      <c r="M146" s="1"/>
      <c r="N146" s="1"/>
      <c r="P146" s="1"/>
      <c r="Q146" s="1"/>
      <c r="R146" s="1" t="str">
        <f t="shared" si="2"/>
        <v>Unmatched / No Buyer</v>
      </c>
    </row>
    <row r="147" spans="1:18">
      <c r="A147">
        <v>190139</v>
      </c>
      <c r="B147">
        <v>19</v>
      </c>
      <c r="C147" s="5">
        <v>45292</v>
      </c>
      <c r="D147" s="1" t="s">
        <v>4551</v>
      </c>
      <c r="E147">
        <v>18</v>
      </c>
      <c r="F147">
        <v>1599.44</v>
      </c>
      <c r="G147">
        <v>351876.8</v>
      </c>
      <c r="H147" s="1" t="s">
        <v>4553</v>
      </c>
      <c r="I147" s="1" t="s">
        <v>4554</v>
      </c>
      <c r="J147" s="1"/>
      <c r="K147" s="1"/>
      <c r="L147" s="1"/>
      <c r="M147" s="1"/>
      <c r="N147" s="1"/>
      <c r="P147" s="1"/>
      <c r="Q147" s="1"/>
      <c r="R147" s="1" t="str">
        <f t="shared" si="2"/>
        <v>Unmatched / No Buyer</v>
      </c>
    </row>
    <row r="148" spans="1:18">
      <c r="A148">
        <v>190260</v>
      </c>
      <c r="B148">
        <v>19</v>
      </c>
      <c r="C148" s="5">
        <v>45292</v>
      </c>
      <c r="D148" s="1" t="s">
        <v>4555</v>
      </c>
      <c r="E148">
        <v>30</v>
      </c>
      <c r="F148">
        <v>673.27</v>
      </c>
      <c r="G148">
        <v>193435.91</v>
      </c>
      <c r="H148" s="1" t="s">
        <v>4553</v>
      </c>
      <c r="I148" s="1" t="s">
        <v>4554</v>
      </c>
      <c r="J148" s="1"/>
      <c r="K148" s="1"/>
      <c r="L148" s="1"/>
      <c r="M148" s="1"/>
      <c r="N148" s="1"/>
      <c r="P148" s="1"/>
      <c r="Q148" s="1"/>
      <c r="R148" s="1" t="str">
        <f t="shared" si="2"/>
        <v>Unmatched / No Buyer</v>
      </c>
    </row>
    <row r="149" spans="1:18">
      <c r="A149">
        <v>200106</v>
      </c>
      <c r="B149">
        <v>20</v>
      </c>
      <c r="C149" s="5">
        <v>45292</v>
      </c>
      <c r="D149" s="1" t="s">
        <v>4551</v>
      </c>
      <c r="E149">
        <v>14</v>
      </c>
      <c r="F149">
        <v>837.37</v>
      </c>
      <c r="G149">
        <v>280575.86</v>
      </c>
      <c r="H149" s="1" t="s">
        <v>4553</v>
      </c>
      <c r="I149" s="1" t="s">
        <v>4554</v>
      </c>
      <c r="J149" s="1"/>
      <c r="K149" s="1"/>
      <c r="L149" s="1"/>
      <c r="M149" s="1"/>
      <c r="N149" s="1"/>
      <c r="P149" s="1"/>
      <c r="Q149" s="1"/>
      <c r="R149" s="1" t="str">
        <f t="shared" si="2"/>
        <v>Unmatched / No Buyer</v>
      </c>
    </row>
    <row r="150" spans="1:18">
      <c r="A150">
        <v>200175</v>
      </c>
      <c r="B150">
        <v>20</v>
      </c>
      <c r="C150" s="5">
        <v>45292</v>
      </c>
      <c r="D150" s="1" t="s">
        <v>4551</v>
      </c>
      <c r="E150">
        <v>19</v>
      </c>
      <c r="F150">
        <v>759.72</v>
      </c>
      <c r="G150">
        <v>205245.22</v>
      </c>
      <c r="H150" s="1" t="s">
        <v>4553</v>
      </c>
      <c r="I150" s="1" t="s">
        <v>4554</v>
      </c>
      <c r="J150" s="1"/>
      <c r="K150" s="1"/>
      <c r="L150" s="1"/>
      <c r="M150" s="1"/>
      <c r="N150" s="1"/>
      <c r="P150" s="1"/>
      <c r="Q150" s="1"/>
      <c r="R150" s="1" t="str">
        <f t="shared" si="2"/>
        <v>Unmatched / No Buyer</v>
      </c>
    </row>
    <row r="151" spans="1:18">
      <c r="A151">
        <v>200222</v>
      </c>
      <c r="B151">
        <v>20</v>
      </c>
      <c r="C151" s="5">
        <v>45292</v>
      </c>
      <c r="D151" s="1" t="s">
        <v>4551</v>
      </c>
      <c r="E151">
        <v>27</v>
      </c>
      <c r="F151">
        <v>993.62</v>
      </c>
      <c r="G151">
        <v>280418.96999999997</v>
      </c>
      <c r="H151" s="1" t="s">
        <v>4553</v>
      </c>
      <c r="I151" s="1" t="s">
        <v>4554</v>
      </c>
      <c r="J151" s="1"/>
      <c r="K151" s="1"/>
      <c r="L151" s="1"/>
      <c r="M151" s="1"/>
      <c r="N151" s="1"/>
      <c r="P151" s="1"/>
      <c r="Q151" s="1"/>
      <c r="R151" s="1" t="str">
        <f t="shared" si="2"/>
        <v>Unmatched / No Buyer</v>
      </c>
    </row>
    <row r="152" spans="1:18">
      <c r="A152">
        <v>200258</v>
      </c>
      <c r="B152">
        <v>20</v>
      </c>
      <c r="C152" s="5">
        <v>45292</v>
      </c>
      <c r="D152" s="1" t="s">
        <v>4551</v>
      </c>
      <c r="E152">
        <v>30</v>
      </c>
      <c r="F152">
        <v>1703.94</v>
      </c>
      <c r="G152">
        <v>448863.27</v>
      </c>
      <c r="H152" s="1" t="s">
        <v>4553</v>
      </c>
      <c r="I152" s="1" t="s">
        <v>4554</v>
      </c>
      <c r="J152" s="1"/>
      <c r="K152" s="1"/>
      <c r="L152" s="1"/>
      <c r="M152" s="1"/>
      <c r="N152" s="1"/>
      <c r="P152" s="1"/>
      <c r="Q152" s="1"/>
      <c r="R152" s="1" t="str">
        <f t="shared" si="2"/>
        <v>Unmatched / No Buyer</v>
      </c>
    </row>
    <row r="153" spans="1:18">
      <c r="A153">
        <v>200296</v>
      </c>
      <c r="B153">
        <v>20</v>
      </c>
      <c r="C153" s="5">
        <v>45292</v>
      </c>
      <c r="D153" s="1" t="s">
        <v>4551</v>
      </c>
      <c r="E153">
        <v>33</v>
      </c>
      <c r="F153">
        <v>630.53</v>
      </c>
      <c r="G153">
        <v>171217.68</v>
      </c>
      <c r="H153" s="1" t="s">
        <v>4553</v>
      </c>
      <c r="I153" s="1" t="s">
        <v>4554</v>
      </c>
      <c r="J153" s="1"/>
      <c r="K153" s="1"/>
      <c r="L153" s="1"/>
      <c r="M153" s="1"/>
      <c r="N153" s="1"/>
      <c r="P153" s="1"/>
      <c r="Q153" s="1"/>
      <c r="R153" s="1" t="str">
        <f t="shared" si="2"/>
        <v>Unmatched / No Buyer</v>
      </c>
    </row>
    <row r="154" spans="1:18">
      <c r="A154">
        <v>200369</v>
      </c>
      <c r="B154">
        <v>20</v>
      </c>
      <c r="C154" s="5">
        <v>45292</v>
      </c>
      <c r="D154" s="1" t="s">
        <v>4551</v>
      </c>
      <c r="E154">
        <v>40</v>
      </c>
      <c r="F154">
        <v>428.03</v>
      </c>
      <c r="G154">
        <v>134931.87</v>
      </c>
      <c r="H154" s="1" t="s">
        <v>4553</v>
      </c>
      <c r="I154" s="1" t="s">
        <v>4554</v>
      </c>
      <c r="J154" s="1"/>
      <c r="K154" s="1"/>
      <c r="L154" s="1"/>
      <c r="M154" s="1"/>
      <c r="N154" s="1"/>
      <c r="P154" s="1"/>
      <c r="Q154" s="1"/>
      <c r="R154" s="1" t="str">
        <f t="shared" si="2"/>
        <v>Unmatched / No Buyer</v>
      </c>
    </row>
    <row r="155" spans="1:18">
      <c r="A155">
        <v>200385</v>
      </c>
      <c r="B155">
        <v>20</v>
      </c>
      <c r="C155" s="5">
        <v>45292</v>
      </c>
      <c r="D155" s="1" t="s">
        <v>4551</v>
      </c>
      <c r="E155">
        <v>42</v>
      </c>
      <c r="F155">
        <v>811.56</v>
      </c>
      <c r="G155">
        <v>292923.09000000003</v>
      </c>
      <c r="H155" s="1" t="s">
        <v>4553</v>
      </c>
      <c r="I155" s="1" t="s">
        <v>4554</v>
      </c>
      <c r="J155" s="1"/>
      <c r="K155" s="1"/>
      <c r="L155" s="1"/>
      <c r="M155" s="1"/>
      <c r="N155" s="1"/>
      <c r="P155" s="1"/>
      <c r="Q155" s="1"/>
      <c r="R155" s="1" t="str">
        <f t="shared" si="2"/>
        <v>Unmatched / No Buyer</v>
      </c>
    </row>
    <row r="156" spans="1:18">
      <c r="A156">
        <v>200468</v>
      </c>
      <c r="B156">
        <v>20</v>
      </c>
      <c r="C156" s="5">
        <v>45292</v>
      </c>
      <c r="D156" s="1" t="s">
        <v>4551</v>
      </c>
      <c r="E156">
        <v>52</v>
      </c>
      <c r="F156">
        <v>1634.67</v>
      </c>
      <c r="G156">
        <v>454584.32000000001</v>
      </c>
      <c r="H156" s="1" t="s">
        <v>4553</v>
      </c>
      <c r="I156" s="1" t="s">
        <v>4554</v>
      </c>
      <c r="J156" s="1"/>
      <c r="K156" s="1"/>
      <c r="L156" s="1"/>
      <c r="M156" s="1"/>
      <c r="N156" s="1"/>
      <c r="P156" s="1"/>
      <c r="Q156" s="1"/>
      <c r="R156" s="1" t="str">
        <f t="shared" si="2"/>
        <v>Unmatched / No Buyer</v>
      </c>
    </row>
    <row r="157" spans="1:18">
      <c r="A157">
        <v>990004</v>
      </c>
      <c r="B157">
        <v>1</v>
      </c>
      <c r="C157" s="5">
        <v>45292</v>
      </c>
      <c r="D157" s="1" t="s">
        <v>4551</v>
      </c>
      <c r="E157">
        <v>19</v>
      </c>
      <c r="F157">
        <v>798.5</v>
      </c>
      <c r="G157">
        <v>244624.87</v>
      </c>
      <c r="H157" s="1" t="s">
        <v>4553</v>
      </c>
      <c r="I157" s="1" t="s">
        <v>4554</v>
      </c>
      <c r="J157" s="1"/>
      <c r="K157" s="1"/>
      <c r="L157" s="1"/>
      <c r="M157" s="1"/>
      <c r="N157" s="1"/>
      <c r="P157" s="1"/>
      <c r="Q157" s="1"/>
      <c r="R157" s="1" t="str">
        <f t="shared" si="2"/>
        <v>Unmatched / No Buyer</v>
      </c>
    </row>
    <row r="158" spans="1:18">
      <c r="A158">
        <v>990012</v>
      </c>
      <c r="B158">
        <v>3</v>
      </c>
      <c r="C158" s="5">
        <v>45292</v>
      </c>
      <c r="D158" s="1" t="s">
        <v>4551</v>
      </c>
      <c r="E158">
        <v>49</v>
      </c>
      <c r="F158">
        <v>1273.8800000000001</v>
      </c>
      <c r="G158">
        <v>427236.1</v>
      </c>
      <c r="H158" s="1" t="s">
        <v>4553</v>
      </c>
      <c r="I158" s="1" t="s">
        <v>4554</v>
      </c>
      <c r="J158" s="1"/>
      <c r="K158" s="1"/>
      <c r="L158" s="1"/>
      <c r="M158" s="1"/>
      <c r="N158" s="1"/>
      <c r="P158" s="1"/>
      <c r="Q158" s="1"/>
      <c r="R158" s="1" t="str">
        <f t="shared" si="2"/>
        <v>Unmatched / No Buyer</v>
      </c>
    </row>
    <row r="159" spans="1:18">
      <c r="A159">
        <v>2053</v>
      </c>
      <c r="B159">
        <v>2</v>
      </c>
      <c r="C159" s="5">
        <v>45293</v>
      </c>
      <c r="D159" s="1" t="s">
        <v>4551</v>
      </c>
      <c r="E159">
        <v>53</v>
      </c>
      <c r="F159">
        <v>784.19</v>
      </c>
      <c r="G159">
        <v>275812.49</v>
      </c>
      <c r="H159" s="1" t="s">
        <v>4553</v>
      </c>
      <c r="I159" s="1" t="s">
        <v>4554</v>
      </c>
      <c r="J159" s="1"/>
      <c r="K159" s="1"/>
      <c r="L159" s="1"/>
      <c r="M159" s="1"/>
      <c r="N159" s="1"/>
      <c r="P159" s="1"/>
      <c r="Q159" s="1"/>
      <c r="R159" s="1" t="str">
        <f t="shared" si="2"/>
        <v>Unmatched / No Buyer</v>
      </c>
    </row>
    <row r="160" spans="1:18">
      <c r="A160">
        <v>5004</v>
      </c>
      <c r="B160">
        <v>5</v>
      </c>
      <c r="C160" s="5">
        <v>45293</v>
      </c>
      <c r="D160" s="1" t="s">
        <v>4551</v>
      </c>
      <c r="E160">
        <v>4</v>
      </c>
      <c r="F160">
        <v>798.5</v>
      </c>
      <c r="G160">
        <v>250415.38</v>
      </c>
      <c r="H160" s="1" t="s">
        <v>4553</v>
      </c>
      <c r="I160" s="1" t="s">
        <v>4554</v>
      </c>
      <c r="J160" s="1"/>
      <c r="K160" s="1"/>
      <c r="L160" s="1"/>
      <c r="M160" s="1"/>
      <c r="N160" s="1"/>
      <c r="P160" s="1"/>
      <c r="Q160" s="1"/>
      <c r="R160" s="1" t="str">
        <f t="shared" si="2"/>
        <v>Unmatched / No Buyer</v>
      </c>
    </row>
    <row r="161" spans="1:18">
      <c r="A161">
        <v>5007</v>
      </c>
      <c r="B161">
        <v>5</v>
      </c>
      <c r="C161" s="5">
        <v>45293</v>
      </c>
      <c r="D161" s="1" t="s">
        <v>4551</v>
      </c>
      <c r="E161">
        <v>7</v>
      </c>
      <c r="F161">
        <v>618.16</v>
      </c>
      <c r="G161">
        <v>211406.87</v>
      </c>
      <c r="H161" s="1" t="s">
        <v>4553</v>
      </c>
      <c r="I161" s="1" t="s">
        <v>4554</v>
      </c>
      <c r="J161" s="1"/>
      <c r="K161" s="1"/>
      <c r="L161" s="1"/>
      <c r="M161" s="1"/>
      <c r="N161" s="1"/>
      <c r="P161" s="1"/>
      <c r="Q161" s="1"/>
      <c r="R161" s="1" t="str">
        <f t="shared" si="2"/>
        <v>Unmatched / No Buyer</v>
      </c>
    </row>
    <row r="162" spans="1:18">
      <c r="A162">
        <v>10001</v>
      </c>
      <c r="B162">
        <v>1</v>
      </c>
      <c r="C162" s="5">
        <v>45293</v>
      </c>
      <c r="D162" s="1" t="s">
        <v>4551</v>
      </c>
      <c r="E162">
        <v>1</v>
      </c>
      <c r="F162">
        <v>748.06</v>
      </c>
      <c r="G162">
        <v>231594.74</v>
      </c>
      <c r="H162" s="1" t="s">
        <v>4553</v>
      </c>
      <c r="I162" s="1" t="s">
        <v>4554</v>
      </c>
      <c r="J162" s="1"/>
      <c r="K162" s="1"/>
      <c r="L162" s="1"/>
      <c r="M162" s="1"/>
      <c r="N162" s="1"/>
      <c r="P162" s="1"/>
      <c r="Q162" s="1"/>
      <c r="R162" s="1" t="str">
        <f t="shared" si="2"/>
        <v>Unmatched / No Buyer</v>
      </c>
    </row>
    <row r="163" spans="1:18">
      <c r="A163">
        <v>10007</v>
      </c>
      <c r="B163">
        <v>1</v>
      </c>
      <c r="C163" s="5">
        <v>45293</v>
      </c>
      <c r="D163" s="1" t="s">
        <v>4551</v>
      </c>
      <c r="E163">
        <v>2</v>
      </c>
      <c r="F163">
        <v>715.67</v>
      </c>
      <c r="G163">
        <v>229028.48000000001</v>
      </c>
      <c r="H163" s="1" t="s">
        <v>4553</v>
      </c>
      <c r="I163" s="1" t="s">
        <v>4554</v>
      </c>
      <c r="J163" s="1"/>
      <c r="K163" s="1"/>
      <c r="L163" s="1"/>
      <c r="M163" s="1"/>
      <c r="N163" s="1"/>
      <c r="P163" s="1"/>
      <c r="Q163" s="1"/>
      <c r="R163" s="1" t="str">
        <f t="shared" si="2"/>
        <v>Unmatched / No Buyer</v>
      </c>
    </row>
    <row r="164" spans="1:18">
      <c r="A164">
        <v>10073</v>
      </c>
      <c r="B164">
        <v>1</v>
      </c>
      <c r="C164" s="5">
        <v>45293</v>
      </c>
      <c r="D164" s="1" t="s">
        <v>4551</v>
      </c>
      <c r="E164">
        <v>9</v>
      </c>
      <c r="F164">
        <v>777.56</v>
      </c>
      <c r="G164">
        <v>207500.42</v>
      </c>
      <c r="H164" s="1" t="s">
        <v>4553</v>
      </c>
      <c r="I164" s="1" t="s">
        <v>4554</v>
      </c>
      <c r="J164" s="1"/>
      <c r="K164" s="1"/>
      <c r="L164" s="1"/>
      <c r="M164" s="1"/>
      <c r="N164" s="1"/>
      <c r="P164" s="1"/>
      <c r="Q164" s="1"/>
      <c r="R164" s="1" t="str">
        <f t="shared" si="2"/>
        <v>Unmatched / No Buyer</v>
      </c>
    </row>
    <row r="165" spans="1:18">
      <c r="A165">
        <v>10087</v>
      </c>
      <c r="B165">
        <v>1</v>
      </c>
      <c r="C165" s="5">
        <v>45293</v>
      </c>
      <c r="D165" s="1" t="s">
        <v>4551</v>
      </c>
      <c r="E165">
        <v>12</v>
      </c>
      <c r="F165">
        <v>621.14</v>
      </c>
      <c r="G165">
        <v>163621.66</v>
      </c>
      <c r="H165" s="1" t="s">
        <v>4553</v>
      </c>
      <c r="I165" s="1" t="s">
        <v>4554</v>
      </c>
      <c r="J165" s="1"/>
      <c r="K165" s="1"/>
      <c r="L165" s="1"/>
      <c r="M165" s="1"/>
      <c r="N165" s="1"/>
      <c r="P165" s="1"/>
      <c r="Q165" s="1"/>
      <c r="R165" s="1" t="str">
        <f t="shared" si="2"/>
        <v>Unmatched / No Buyer</v>
      </c>
    </row>
    <row r="166" spans="1:18">
      <c r="A166">
        <v>10092</v>
      </c>
      <c r="B166">
        <v>1</v>
      </c>
      <c r="C166" s="5">
        <v>45293</v>
      </c>
      <c r="D166" s="1" t="s">
        <v>4551</v>
      </c>
      <c r="E166">
        <v>13</v>
      </c>
      <c r="F166">
        <v>719.47</v>
      </c>
      <c r="G166">
        <v>194530.88</v>
      </c>
      <c r="H166" s="1" t="s">
        <v>4553</v>
      </c>
      <c r="I166" s="1" t="s">
        <v>4554</v>
      </c>
      <c r="J166" s="1"/>
      <c r="K166" s="1"/>
      <c r="L166" s="1"/>
      <c r="M166" s="1"/>
      <c r="N166" s="1"/>
      <c r="P166" s="1"/>
      <c r="Q166" s="1"/>
      <c r="R166" s="1" t="str">
        <f t="shared" si="2"/>
        <v>Unmatched / No Buyer</v>
      </c>
    </row>
    <row r="167" spans="1:18">
      <c r="A167">
        <v>10148</v>
      </c>
      <c r="B167">
        <v>1</v>
      </c>
      <c r="C167" s="5">
        <v>45293</v>
      </c>
      <c r="D167" s="1" t="s">
        <v>4551</v>
      </c>
      <c r="E167">
        <v>19</v>
      </c>
      <c r="F167">
        <v>773.17</v>
      </c>
      <c r="G167">
        <v>221601.42</v>
      </c>
      <c r="H167" s="1" t="s">
        <v>4553</v>
      </c>
      <c r="I167" s="1" t="s">
        <v>4554</v>
      </c>
      <c r="J167" s="1"/>
      <c r="K167" s="1"/>
      <c r="L167" s="1"/>
      <c r="M167" s="1"/>
      <c r="N167" s="1"/>
      <c r="P167" s="1"/>
      <c r="Q167" s="1"/>
      <c r="R167" s="1" t="str">
        <f t="shared" si="2"/>
        <v>Unmatched / No Buyer</v>
      </c>
    </row>
    <row r="168" spans="1:18">
      <c r="A168">
        <v>10189</v>
      </c>
      <c r="B168">
        <v>1</v>
      </c>
      <c r="C168" s="5">
        <v>45293</v>
      </c>
      <c r="D168" s="1" t="s">
        <v>4555</v>
      </c>
      <c r="E168">
        <v>23</v>
      </c>
      <c r="F168">
        <v>1201.5</v>
      </c>
      <c r="G168">
        <v>368692.59</v>
      </c>
      <c r="H168" s="1" t="s">
        <v>4553</v>
      </c>
      <c r="I168" s="1" t="s">
        <v>4554</v>
      </c>
      <c r="J168" s="1"/>
      <c r="K168" s="1"/>
      <c r="L168" s="1"/>
      <c r="M168" s="1"/>
      <c r="N168" s="1"/>
      <c r="P168" s="1"/>
      <c r="Q168" s="1"/>
      <c r="R168" s="1" t="str">
        <f t="shared" si="2"/>
        <v>Unmatched / No Buyer</v>
      </c>
    </row>
    <row r="169" spans="1:18">
      <c r="A169">
        <v>10192</v>
      </c>
      <c r="B169">
        <v>1</v>
      </c>
      <c r="C169" s="5">
        <v>45293</v>
      </c>
      <c r="D169" s="1" t="s">
        <v>4551</v>
      </c>
      <c r="E169">
        <v>23</v>
      </c>
      <c r="F169">
        <v>1201.5</v>
      </c>
      <c r="G169">
        <v>340382.71</v>
      </c>
      <c r="H169" s="1" t="s">
        <v>4553</v>
      </c>
      <c r="I169" s="1" t="s">
        <v>4554</v>
      </c>
      <c r="J169" s="1"/>
      <c r="K169" s="1"/>
      <c r="L169" s="1"/>
      <c r="M169" s="1"/>
      <c r="N169" s="1"/>
      <c r="P169" s="1"/>
      <c r="Q169" s="1"/>
      <c r="R169" s="1" t="str">
        <f t="shared" si="2"/>
        <v>Unmatched / No Buyer</v>
      </c>
    </row>
    <row r="170" spans="1:18">
      <c r="A170">
        <v>10207</v>
      </c>
      <c r="B170">
        <v>1</v>
      </c>
      <c r="C170" s="5">
        <v>45293</v>
      </c>
      <c r="D170" s="1" t="s">
        <v>4551</v>
      </c>
      <c r="E170">
        <v>24</v>
      </c>
      <c r="F170">
        <v>1146.1099999999999</v>
      </c>
      <c r="G170">
        <v>383398.48</v>
      </c>
      <c r="H170" s="1" t="s">
        <v>4553</v>
      </c>
      <c r="I170" s="1" t="s">
        <v>4554</v>
      </c>
      <c r="J170" s="1"/>
      <c r="K170" s="1"/>
      <c r="L170" s="1"/>
      <c r="M170" s="1"/>
      <c r="N170" s="1"/>
      <c r="P170" s="1"/>
      <c r="Q170" s="1"/>
      <c r="R170" s="1" t="str">
        <f t="shared" si="2"/>
        <v>Unmatched / No Buyer</v>
      </c>
    </row>
    <row r="171" spans="1:18">
      <c r="A171">
        <v>10273</v>
      </c>
      <c r="B171">
        <v>1</v>
      </c>
      <c r="C171" s="5">
        <v>45293</v>
      </c>
      <c r="D171" s="1" t="s">
        <v>4551</v>
      </c>
      <c r="E171">
        <v>30</v>
      </c>
      <c r="F171">
        <v>753.29</v>
      </c>
      <c r="G171">
        <v>190139.44</v>
      </c>
      <c r="H171" s="1" t="s">
        <v>4553</v>
      </c>
      <c r="I171" s="1" t="s">
        <v>4554</v>
      </c>
      <c r="J171" s="1"/>
      <c r="K171" s="1"/>
      <c r="L171" s="1"/>
      <c r="M171" s="1"/>
      <c r="N171" s="1"/>
      <c r="P171" s="1"/>
      <c r="Q171" s="1"/>
      <c r="R171" s="1" t="str">
        <f t="shared" si="2"/>
        <v>Unmatched / No Buyer</v>
      </c>
    </row>
    <row r="172" spans="1:18">
      <c r="A172">
        <v>10298</v>
      </c>
      <c r="B172">
        <v>1</v>
      </c>
      <c r="C172" s="5">
        <v>45293</v>
      </c>
      <c r="D172" s="1" t="s">
        <v>4551</v>
      </c>
      <c r="E172">
        <v>31</v>
      </c>
      <c r="F172">
        <v>619.78</v>
      </c>
      <c r="G172">
        <v>187245.99</v>
      </c>
      <c r="H172" s="1" t="s">
        <v>4553</v>
      </c>
      <c r="I172" s="1" t="s">
        <v>4554</v>
      </c>
      <c r="J172" s="1"/>
      <c r="K172" s="1"/>
      <c r="L172" s="1"/>
      <c r="M172" s="1"/>
      <c r="N172" s="1"/>
      <c r="P172" s="1"/>
      <c r="Q172" s="1"/>
      <c r="R172" s="1" t="str">
        <f t="shared" si="2"/>
        <v>Unmatched / No Buyer</v>
      </c>
    </row>
    <row r="173" spans="1:18">
      <c r="A173">
        <v>10385</v>
      </c>
      <c r="B173">
        <v>1</v>
      </c>
      <c r="C173" s="5">
        <v>45293</v>
      </c>
      <c r="D173" s="1" t="s">
        <v>4551</v>
      </c>
      <c r="E173">
        <v>45</v>
      </c>
      <c r="F173">
        <v>767.46</v>
      </c>
      <c r="G173">
        <v>216966.3</v>
      </c>
      <c r="H173" s="1" t="s">
        <v>4553</v>
      </c>
      <c r="I173" s="1" t="s">
        <v>4554</v>
      </c>
      <c r="J173" s="1"/>
      <c r="K173" s="1"/>
      <c r="L173" s="1"/>
      <c r="M173" s="1"/>
      <c r="N173" s="1"/>
      <c r="P173" s="1"/>
      <c r="Q173" s="1"/>
      <c r="R173" s="1" t="str">
        <f t="shared" si="2"/>
        <v>Unmatched / No Buyer</v>
      </c>
    </row>
    <row r="174" spans="1:18">
      <c r="A174">
        <v>10398</v>
      </c>
      <c r="B174">
        <v>1</v>
      </c>
      <c r="C174" s="5">
        <v>45293</v>
      </c>
      <c r="D174" s="1" t="s">
        <v>4551</v>
      </c>
      <c r="E174">
        <v>46</v>
      </c>
      <c r="F174">
        <v>1153.1600000000001</v>
      </c>
      <c r="G174">
        <v>432586.78</v>
      </c>
      <c r="H174" s="1" t="s">
        <v>4553</v>
      </c>
      <c r="I174" s="1" t="s">
        <v>4554</v>
      </c>
      <c r="J174" s="1"/>
      <c r="K174" s="1"/>
      <c r="L174" s="1"/>
      <c r="M174" s="1"/>
      <c r="N174" s="1"/>
      <c r="P174" s="1"/>
      <c r="Q174" s="1"/>
      <c r="R174" s="1" t="str">
        <f t="shared" si="2"/>
        <v>Unmatched / No Buyer</v>
      </c>
    </row>
    <row r="175" spans="1:18">
      <c r="A175">
        <v>20010</v>
      </c>
      <c r="B175">
        <v>2</v>
      </c>
      <c r="C175" s="5">
        <v>45293</v>
      </c>
      <c r="D175" s="1" t="s">
        <v>4551</v>
      </c>
      <c r="E175">
        <v>2</v>
      </c>
      <c r="F175">
        <v>788.72</v>
      </c>
      <c r="G175">
        <v>261773.41</v>
      </c>
      <c r="H175" s="1" t="s">
        <v>4553</v>
      </c>
      <c r="I175" s="1" t="s">
        <v>4554</v>
      </c>
      <c r="J175" s="1"/>
      <c r="K175" s="1"/>
      <c r="L175" s="1"/>
      <c r="M175" s="1"/>
      <c r="N175" s="1"/>
      <c r="P175" s="1"/>
      <c r="Q175" s="1"/>
      <c r="R175" s="1" t="str">
        <f t="shared" si="2"/>
        <v>Unmatched / No Buyer</v>
      </c>
    </row>
    <row r="176" spans="1:18">
      <c r="A176">
        <v>20036</v>
      </c>
      <c r="B176">
        <v>2</v>
      </c>
      <c r="C176" s="5">
        <v>45293</v>
      </c>
      <c r="D176" s="1" t="s">
        <v>4551</v>
      </c>
      <c r="E176">
        <v>4</v>
      </c>
      <c r="F176">
        <v>1281.8499999999999</v>
      </c>
      <c r="G176">
        <v>395263.42</v>
      </c>
      <c r="H176" s="1" t="s">
        <v>4553</v>
      </c>
      <c r="I176" s="1" t="s">
        <v>4554</v>
      </c>
      <c r="J176" s="1"/>
      <c r="K176" s="1"/>
      <c r="L176" s="1"/>
      <c r="M176" s="1"/>
      <c r="N176" s="1"/>
      <c r="P176" s="1"/>
      <c r="Q176" s="1"/>
      <c r="R176" s="1" t="str">
        <f t="shared" si="2"/>
        <v>Unmatched / No Buyer</v>
      </c>
    </row>
    <row r="177" spans="1:18">
      <c r="A177">
        <v>20159</v>
      </c>
      <c r="B177">
        <v>2</v>
      </c>
      <c r="C177" s="5">
        <v>45293</v>
      </c>
      <c r="D177" s="1" t="s">
        <v>4555</v>
      </c>
      <c r="E177">
        <v>18</v>
      </c>
      <c r="F177">
        <v>784.76</v>
      </c>
      <c r="G177">
        <v>246731.07</v>
      </c>
      <c r="H177" s="1" t="s">
        <v>4553</v>
      </c>
      <c r="I177" s="1" t="s">
        <v>4554</v>
      </c>
      <c r="J177" s="1"/>
      <c r="K177" s="1"/>
      <c r="L177" s="1"/>
      <c r="M177" s="1"/>
      <c r="N177" s="1"/>
      <c r="P177" s="1"/>
      <c r="Q177" s="1"/>
      <c r="R177" s="1" t="str">
        <f t="shared" si="2"/>
        <v>Unmatched / No Buyer</v>
      </c>
    </row>
    <row r="178" spans="1:18">
      <c r="A178">
        <v>20179</v>
      </c>
      <c r="B178">
        <v>2</v>
      </c>
      <c r="C178" s="5">
        <v>45293</v>
      </c>
      <c r="D178" s="1" t="s">
        <v>4551</v>
      </c>
      <c r="E178">
        <v>20</v>
      </c>
      <c r="F178">
        <v>727.55</v>
      </c>
      <c r="G178">
        <v>229804.98</v>
      </c>
      <c r="H178" s="1" t="s">
        <v>4553</v>
      </c>
      <c r="I178" s="1" t="s">
        <v>4554</v>
      </c>
      <c r="J178" s="1"/>
      <c r="K178" s="1"/>
      <c r="L178" s="1"/>
      <c r="M178" s="1"/>
      <c r="N178" s="1"/>
      <c r="P178" s="1"/>
      <c r="Q178" s="1"/>
      <c r="R178" s="1" t="str">
        <f t="shared" si="2"/>
        <v>Unmatched / No Buyer</v>
      </c>
    </row>
    <row r="179" spans="1:18">
      <c r="A179">
        <v>20187</v>
      </c>
      <c r="B179">
        <v>2</v>
      </c>
      <c r="C179" s="5">
        <v>45293</v>
      </c>
      <c r="D179" s="1" t="s">
        <v>4551</v>
      </c>
      <c r="E179">
        <v>21</v>
      </c>
      <c r="F179">
        <v>921.38</v>
      </c>
      <c r="G179">
        <v>242967.26</v>
      </c>
      <c r="H179" s="1" t="s">
        <v>4553</v>
      </c>
      <c r="I179" s="1" t="s">
        <v>4554</v>
      </c>
      <c r="J179" s="1"/>
      <c r="K179" s="1"/>
      <c r="L179" s="1"/>
      <c r="M179" s="1"/>
      <c r="N179" s="1"/>
      <c r="P179" s="1"/>
      <c r="Q179" s="1"/>
      <c r="R179" s="1" t="str">
        <f t="shared" si="2"/>
        <v>Unmatched / No Buyer</v>
      </c>
    </row>
    <row r="180" spans="1:18">
      <c r="A180">
        <v>20328</v>
      </c>
      <c r="B180">
        <v>2</v>
      </c>
      <c r="C180" s="5">
        <v>45293</v>
      </c>
      <c r="D180" s="1" t="s">
        <v>4551</v>
      </c>
      <c r="E180">
        <v>39</v>
      </c>
      <c r="F180">
        <v>788.77</v>
      </c>
      <c r="G180">
        <v>222138.43</v>
      </c>
      <c r="H180" s="1" t="s">
        <v>4553</v>
      </c>
      <c r="I180" s="1" t="s">
        <v>4554</v>
      </c>
      <c r="J180" s="1"/>
      <c r="K180" s="1"/>
      <c r="L180" s="1"/>
      <c r="M180" s="1"/>
      <c r="N180" s="1"/>
      <c r="P180" s="1"/>
      <c r="Q180" s="1"/>
      <c r="R180" s="1" t="str">
        <f t="shared" si="2"/>
        <v>Unmatched / No Buyer</v>
      </c>
    </row>
    <row r="181" spans="1:18">
      <c r="A181">
        <v>20407</v>
      </c>
      <c r="B181">
        <v>2</v>
      </c>
      <c r="C181" s="5">
        <v>45293</v>
      </c>
      <c r="D181" s="1" t="s">
        <v>4551</v>
      </c>
      <c r="E181">
        <v>47</v>
      </c>
      <c r="F181">
        <v>708.32</v>
      </c>
      <c r="G181">
        <v>175899.44</v>
      </c>
      <c r="H181" s="1" t="s">
        <v>4553</v>
      </c>
      <c r="I181" s="1" t="s">
        <v>4554</v>
      </c>
      <c r="J181" s="1"/>
      <c r="K181" s="1"/>
      <c r="L181" s="1"/>
      <c r="M181" s="1"/>
      <c r="N181" s="1"/>
      <c r="P181" s="1"/>
      <c r="Q181" s="1"/>
      <c r="R181" s="1" t="str">
        <f t="shared" si="2"/>
        <v>Unmatched / No Buyer</v>
      </c>
    </row>
    <row r="182" spans="1:18">
      <c r="A182">
        <v>20464</v>
      </c>
      <c r="B182">
        <v>2</v>
      </c>
      <c r="C182" s="5">
        <v>45293</v>
      </c>
      <c r="D182" s="1" t="s">
        <v>4551</v>
      </c>
      <c r="E182">
        <v>55</v>
      </c>
      <c r="F182">
        <v>579.26</v>
      </c>
      <c r="G182">
        <v>193601.25</v>
      </c>
      <c r="H182" s="1" t="s">
        <v>4553</v>
      </c>
      <c r="I182" s="1" t="s">
        <v>4554</v>
      </c>
      <c r="J182" s="1"/>
      <c r="K182" s="1"/>
      <c r="L182" s="1"/>
      <c r="M182" s="1"/>
      <c r="N182" s="1"/>
      <c r="P182" s="1"/>
      <c r="Q182" s="1"/>
      <c r="R182" s="1" t="str">
        <f t="shared" si="2"/>
        <v>Unmatched / No Buyer</v>
      </c>
    </row>
    <row r="183" spans="1:18">
      <c r="A183">
        <v>30004</v>
      </c>
      <c r="B183">
        <v>3</v>
      </c>
      <c r="C183" s="5">
        <v>45293</v>
      </c>
      <c r="D183" s="1" t="s">
        <v>4551</v>
      </c>
      <c r="E183">
        <v>1</v>
      </c>
      <c r="F183">
        <v>689.75</v>
      </c>
      <c r="G183">
        <v>215437.17</v>
      </c>
      <c r="H183" s="1" t="s">
        <v>4553</v>
      </c>
      <c r="I183" s="1" t="s">
        <v>4554</v>
      </c>
      <c r="J183" s="1"/>
      <c r="K183" s="1"/>
      <c r="L183" s="1"/>
      <c r="M183" s="1"/>
      <c r="N183" s="1"/>
      <c r="P183" s="1"/>
      <c r="Q183" s="1"/>
      <c r="R183" s="1" t="str">
        <f t="shared" si="2"/>
        <v>Unmatched / No Buyer</v>
      </c>
    </row>
    <row r="184" spans="1:18">
      <c r="A184">
        <v>30068</v>
      </c>
      <c r="B184">
        <v>3</v>
      </c>
      <c r="C184" s="5">
        <v>45293</v>
      </c>
      <c r="D184" s="1" t="s">
        <v>4551</v>
      </c>
      <c r="E184">
        <v>7</v>
      </c>
      <c r="F184">
        <v>744.01</v>
      </c>
      <c r="G184">
        <v>260942.91</v>
      </c>
      <c r="H184" s="1" t="s">
        <v>4553</v>
      </c>
      <c r="I184" s="1" t="s">
        <v>4554</v>
      </c>
      <c r="J184" s="1"/>
      <c r="K184" s="1"/>
      <c r="L184" s="1"/>
      <c r="M184" s="1"/>
      <c r="N184" s="1"/>
      <c r="P184" s="1"/>
      <c r="Q184" s="1"/>
      <c r="R184" s="1" t="str">
        <f t="shared" si="2"/>
        <v>Unmatched / No Buyer</v>
      </c>
    </row>
    <row r="185" spans="1:18">
      <c r="A185">
        <v>30074</v>
      </c>
      <c r="B185">
        <v>3</v>
      </c>
      <c r="C185" s="5">
        <v>45293</v>
      </c>
      <c r="D185" s="1" t="s">
        <v>4551</v>
      </c>
      <c r="E185">
        <v>7</v>
      </c>
      <c r="F185">
        <v>744.01</v>
      </c>
      <c r="G185">
        <v>229899.09</v>
      </c>
      <c r="H185" s="1" t="s">
        <v>4553</v>
      </c>
      <c r="I185" s="1" t="s">
        <v>4554</v>
      </c>
      <c r="J185" s="1"/>
      <c r="K185" s="1"/>
      <c r="L185" s="1"/>
      <c r="M185" s="1"/>
      <c r="N185" s="1"/>
      <c r="P185" s="1"/>
      <c r="Q185" s="1"/>
      <c r="R185" s="1" t="str">
        <f t="shared" si="2"/>
        <v>Unmatched / No Buyer</v>
      </c>
    </row>
    <row r="186" spans="1:18">
      <c r="A186">
        <v>30111</v>
      </c>
      <c r="B186">
        <v>3</v>
      </c>
      <c r="C186" s="5">
        <v>45293</v>
      </c>
      <c r="D186" s="1" t="s">
        <v>4551</v>
      </c>
      <c r="E186">
        <v>10</v>
      </c>
      <c r="F186">
        <v>784.09</v>
      </c>
      <c r="G186">
        <v>245109.97</v>
      </c>
      <c r="H186" s="1" t="s">
        <v>4553</v>
      </c>
      <c r="I186" s="1" t="s">
        <v>4554</v>
      </c>
      <c r="J186" s="1"/>
      <c r="K186" s="1"/>
      <c r="L186" s="1"/>
      <c r="M186" s="1"/>
      <c r="N186" s="1"/>
      <c r="P186" s="1"/>
      <c r="Q186" s="1"/>
      <c r="R186" s="1" t="str">
        <f t="shared" si="2"/>
        <v>Unmatched / No Buyer</v>
      </c>
    </row>
    <row r="187" spans="1:18">
      <c r="A187">
        <v>30176</v>
      </c>
      <c r="B187">
        <v>3</v>
      </c>
      <c r="C187" s="5">
        <v>45293</v>
      </c>
      <c r="D187" s="1" t="s">
        <v>4551</v>
      </c>
      <c r="E187">
        <v>19</v>
      </c>
      <c r="F187">
        <v>1602.22</v>
      </c>
      <c r="G187">
        <v>599096.69999999995</v>
      </c>
      <c r="H187" s="1" t="s">
        <v>4553</v>
      </c>
      <c r="I187" s="1" t="s">
        <v>4554</v>
      </c>
      <c r="J187" s="1"/>
      <c r="K187" s="1"/>
      <c r="L187" s="1"/>
      <c r="M187" s="1"/>
      <c r="N187" s="1"/>
      <c r="P187" s="1"/>
      <c r="Q187" s="1"/>
      <c r="R187" s="1" t="str">
        <f t="shared" si="2"/>
        <v>Unmatched / No Buyer</v>
      </c>
    </row>
    <row r="188" spans="1:18">
      <c r="A188">
        <v>30287</v>
      </c>
      <c r="B188">
        <v>3</v>
      </c>
      <c r="C188" s="5">
        <v>45293</v>
      </c>
      <c r="D188" s="1" t="s">
        <v>4551</v>
      </c>
      <c r="E188">
        <v>34</v>
      </c>
      <c r="F188">
        <v>768.76</v>
      </c>
      <c r="G188">
        <v>266737.65000000002</v>
      </c>
      <c r="H188" s="1" t="s">
        <v>4553</v>
      </c>
      <c r="I188" s="1" t="s">
        <v>4554</v>
      </c>
      <c r="J188" s="1"/>
      <c r="K188" s="1"/>
      <c r="L188" s="1"/>
      <c r="M188" s="1"/>
      <c r="N188" s="1"/>
      <c r="P188" s="1"/>
      <c r="Q188" s="1"/>
      <c r="R188" s="1" t="str">
        <f t="shared" si="2"/>
        <v>Unmatched / No Buyer</v>
      </c>
    </row>
    <row r="189" spans="1:18">
      <c r="A189">
        <v>30470</v>
      </c>
      <c r="B189">
        <v>3</v>
      </c>
      <c r="C189" s="5">
        <v>45293</v>
      </c>
      <c r="D189" s="1" t="s">
        <v>4551</v>
      </c>
      <c r="E189">
        <v>56</v>
      </c>
      <c r="F189">
        <v>1179.42</v>
      </c>
      <c r="G189">
        <v>342855.34</v>
      </c>
      <c r="H189" s="1" t="s">
        <v>4553</v>
      </c>
      <c r="I189" s="1" t="s">
        <v>4554</v>
      </c>
      <c r="J189" s="1"/>
      <c r="K189" s="1"/>
      <c r="L189" s="1"/>
      <c r="M189" s="1"/>
      <c r="N189" s="1"/>
      <c r="P189" s="1"/>
      <c r="Q189" s="1"/>
      <c r="R189" s="1" t="str">
        <f t="shared" si="2"/>
        <v>Unmatched / No Buyer</v>
      </c>
    </row>
    <row r="190" spans="1:18">
      <c r="A190">
        <v>40005</v>
      </c>
      <c r="B190">
        <v>4</v>
      </c>
      <c r="C190" s="5">
        <v>45293</v>
      </c>
      <c r="D190" s="1" t="s">
        <v>4551</v>
      </c>
      <c r="E190">
        <v>1</v>
      </c>
      <c r="F190">
        <v>1615.98</v>
      </c>
      <c r="G190">
        <v>421094.2</v>
      </c>
      <c r="H190" s="1" t="s">
        <v>4553</v>
      </c>
      <c r="I190" s="1" t="s">
        <v>4554</v>
      </c>
      <c r="J190" s="1"/>
      <c r="K190" s="1"/>
      <c r="L190" s="1"/>
      <c r="M190" s="1"/>
      <c r="N190" s="1"/>
      <c r="P190" s="1"/>
      <c r="Q190" s="1"/>
      <c r="R190" s="1" t="str">
        <f t="shared" si="2"/>
        <v>Unmatched / No Buyer</v>
      </c>
    </row>
    <row r="191" spans="1:18">
      <c r="A191">
        <v>40159</v>
      </c>
      <c r="B191">
        <v>4</v>
      </c>
      <c r="C191" s="5">
        <v>45293</v>
      </c>
      <c r="D191" s="1" t="s">
        <v>4551</v>
      </c>
      <c r="E191">
        <v>19</v>
      </c>
      <c r="F191">
        <v>1063.07</v>
      </c>
      <c r="G191">
        <v>273344.88</v>
      </c>
      <c r="H191" s="1" t="s">
        <v>4553</v>
      </c>
      <c r="I191" s="1" t="s">
        <v>4554</v>
      </c>
      <c r="J191" s="1"/>
      <c r="K191" s="1"/>
      <c r="L191" s="1"/>
      <c r="M191" s="1"/>
      <c r="N191" s="1"/>
      <c r="P191" s="1"/>
      <c r="Q191" s="1"/>
      <c r="R191" s="1" t="str">
        <f t="shared" si="2"/>
        <v>Unmatched / No Buyer</v>
      </c>
    </row>
    <row r="192" spans="1:18">
      <c r="A192">
        <v>40322</v>
      </c>
      <c r="B192">
        <v>4</v>
      </c>
      <c r="C192" s="5">
        <v>45293</v>
      </c>
      <c r="D192" s="1" t="s">
        <v>4551</v>
      </c>
      <c r="E192">
        <v>39</v>
      </c>
      <c r="F192">
        <v>743.73</v>
      </c>
      <c r="G192">
        <v>249775.93</v>
      </c>
      <c r="H192" s="1" t="s">
        <v>4553</v>
      </c>
      <c r="I192" s="1" t="s">
        <v>4554</v>
      </c>
      <c r="J192" s="1"/>
      <c r="K192" s="1"/>
      <c r="L192" s="1"/>
      <c r="M192" s="1"/>
      <c r="N192" s="1"/>
      <c r="P192" s="1"/>
      <c r="Q192" s="1"/>
      <c r="R192" s="1" t="str">
        <f t="shared" si="2"/>
        <v>Unmatched / No Buyer</v>
      </c>
    </row>
    <row r="193" spans="1:18">
      <c r="A193">
        <v>40381</v>
      </c>
      <c r="B193">
        <v>4</v>
      </c>
      <c r="C193" s="5">
        <v>45293</v>
      </c>
      <c r="D193" s="1" t="s">
        <v>4551</v>
      </c>
      <c r="E193">
        <v>45</v>
      </c>
      <c r="F193">
        <v>1160.48</v>
      </c>
      <c r="G193">
        <v>385102</v>
      </c>
      <c r="H193" s="1" t="s">
        <v>4553</v>
      </c>
      <c r="I193" s="1" t="s">
        <v>4554</v>
      </c>
      <c r="J193" s="1"/>
      <c r="K193" s="1"/>
      <c r="L193" s="1"/>
      <c r="M193" s="1"/>
      <c r="N193" s="1"/>
      <c r="P193" s="1"/>
      <c r="Q193" s="1"/>
      <c r="R193" s="1" t="str">
        <f t="shared" si="2"/>
        <v>Unmatched / No Buyer</v>
      </c>
    </row>
    <row r="194" spans="1:18">
      <c r="A194">
        <v>40419</v>
      </c>
      <c r="B194">
        <v>4</v>
      </c>
      <c r="C194" s="5">
        <v>45293</v>
      </c>
      <c r="D194" s="1" t="s">
        <v>4555</v>
      </c>
      <c r="E194">
        <v>49</v>
      </c>
      <c r="F194">
        <v>739.7</v>
      </c>
      <c r="G194">
        <v>200232.66</v>
      </c>
      <c r="H194" s="1" t="s">
        <v>4553</v>
      </c>
      <c r="I194" s="1" t="s">
        <v>4554</v>
      </c>
      <c r="J194" s="1"/>
      <c r="K194" s="1"/>
      <c r="L194" s="1"/>
      <c r="M194" s="1"/>
      <c r="N194" s="1"/>
      <c r="P194" s="1"/>
      <c r="Q194" s="1"/>
      <c r="R194" s="1" t="str">
        <f t="shared" ref="R194:R257" si="3">IF(I194="","Unmatched / No Buyer",IF(J194="Corporate","Corporate Buyers",IF(N194="Investment","Investment-Purpose Buyers",IF(N194="Home",IF(P194="Yes","Home Buyers - Loan Applied","Home Buyers - No Loan Applied"),"Other / Unclassified"))))</f>
        <v>Unmatched / No Buyer</v>
      </c>
    </row>
    <row r="195" spans="1:18">
      <c r="A195">
        <v>40423</v>
      </c>
      <c r="B195">
        <v>4</v>
      </c>
      <c r="C195" s="5">
        <v>45293</v>
      </c>
      <c r="D195" s="1" t="s">
        <v>4555</v>
      </c>
      <c r="E195">
        <v>49</v>
      </c>
      <c r="F195">
        <v>739.7</v>
      </c>
      <c r="G195">
        <v>271334.13</v>
      </c>
      <c r="H195" s="1" t="s">
        <v>4553</v>
      </c>
      <c r="I195" s="1" t="s">
        <v>4554</v>
      </c>
      <c r="J195" s="1"/>
      <c r="K195" s="1"/>
      <c r="L195" s="1"/>
      <c r="M195" s="1"/>
      <c r="N195" s="1"/>
      <c r="P195" s="1"/>
      <c r="Q195" s="1"/>
      <c r="R195" s="1" t="str">
        <f t="shared" si="3"/>
        <v>Unmatched / No Buyer</v>
      </c>
    </row>
    <row r="196" spans="1:18">
      <c r="A196">
        <v>50041</v>
      </c>
      <c r="B196">
        <v>5</v>
      </c>
      <c r="C196" s="5">
        <v>45293</v>
      </c>
      <c r="D196" s="1" t="s">
        <v>4551</v>
      </c>
      <c r="E196">
        <v>8</v>
      </c>
      <c r="F196">
        <v>782.15</v>
      </c>
      <c r="G196">
        <v>250802.41</v>
      </c>
      <c r="H196" s="1" t="s">
        <v>4553</v>
      </c>
      <c r="I196" s="1" t="s">
        <v>4554</v>
      </c>
      <c r="J196" s="1"/>
      <c r="K196" s="1"/>
      <c r="L196" s="1"/>
      <c r="M196" s="1"/>
      <c r="N196" s="1"/>
      <c r="P196" s="1"/>
      <c r="Q196" s="1"/>
      <c r="R196" s="1" t="str">
        <f t="shared" si="3"/>
        <v>Unmatched / No Buyer</v>
      </c>
    </row>
    <row r="197" spans="1:18">
      <c r="A197">
        <v>50088</v>
      </c>
      <c r="B197">
        <v>5</v>
      </c>
      <c r="C197" s="5">
        <v>45293</v>
      </c>
      <c r="D197" s="1" t="s">
        <v>4551</v>
      </c>
      <c r="E197">
        <v>11</v>
      </c>
      <c r="F197">
        <v>1058.56</v>
      </c>
      <c r="G197">
        <v>322270.39</v>
      </c>
      <c r="H197" s="1" t="s">
        <v>4553</v>
      </c>
      <c r="I197" s="1" t="s">
        <v>4554</v>
      </c>
      <c r="J197" s="1"/>
      <c r="K197" s="1"/>
      <c r="L197" s="1"/>
      <c r="M197" s="1"/>
      <c r="N197" s="1"/>
      <c r="P197" s="1"/>
      <c r="Q197" s="1"/>
      <c r="R197" s="1" t="str">
        <f t="shared" si="3"/>
        <v>Unmatched / No Buyer</v>
      </c>
    </row>
    <row r="198" spans="1:18">
      <c r="A198">
        <v>50209</v>
      </c>
      <c r="B198">
        <v>5</v>
      </c>
      <c r="C198" s="5">
        <v>45293</v>
      </c>
      <c r="D198" s="1" t="s">
        <v>4551</v>
      </c>
      <c r="E198">
        <v>27</v>
      </c>
      <c r="F198">
        <v>1278.5999999999999</v>
      </c>
      <c r="G198">
        <v>339394.02</v>
      </c>
      <c r="H198" s="1" t="s">
        <v>4553</v>
      </c>
      <c r="I198" s="1" t="s">
        <v>4554</v>
      </c>
      <c r="J198" s="1"/>
      <c r="K198" s="1"/>
      <c r="L198" s="1"/>
      <c r="M198" s="1"/>
      <c r="N198" s="1"/>
      <c r="P198" s="1"/>
      <c r="Q198" s="1"/>
      <c r="R198" s="1" t="str">
        <f t="shared" si="3"/>
        <v>Unmatched / No Buyer</v>
      </c>
    </row>
    <row r="199" spans="1:18">
      <c r="A199">
        <v>50226</v>
      </c>
      <c r="B199">
        <v>5</v>
      </c>
      <c r="C199" s="5">
        <v>45293</v>
      </c>
      <c r="D199" s="1" t="s">
        <v>4551</v>
      </c>
      <c r="E199">
        <v>30</v>
      </c>
      <c r="F199">
        <v>794.93</v>
      </c>
      <c r="G199">
        <v>216358.57</v>
      </c>
      <c r="H199" s="1" t="s">
        <v>4553</v>
      </c>
      <c r="I199" s="1" t="s">
        <v>4554</v>
      </c>
      <c r="J199" s="1"/>
      <c r="K199" s="1"/>
      <c r="L199" s="1"/>
      <c r="M199" s="1"/>
      <c r="N199" s="1"/>
      <c r="P199" s="1"/>
      <c r="Q199" s="1"/>
      <c r="R199" s="1" t="str">
        <f t="shared" si="3"/>
        <v>Unmatched / No Buyer</v>
      </c>
    </row>
    <row r="200" spans="1:18">
      <c r="A200">
        <v>50316</v>
      </c>
      <c r="B200">
        <v>5</v>
      </c>
      <c r="C200" s="5">
        <v>45293</v>
      </c>
      <c r="D200" s="1" t="s">
        <v>4551</v>
      </c>
      <c r="E200">
        <v>41</v>
      </c>
      <c r="F200">
        <v>630.83000000000004</v>
      </c>
      <c r="G200">
        <v>194865.61</v>
      </c>
      <c r="H200" s="1" t="s">
        <v>4553</v>
      </c>
      <c r="I200" s="1" t="s">
        <v>4554</v>
      </c>
      <c r="J200" s="1"/>
      <c r="K200" s="1"/>
      <c r="L200" s="1"/>
      <c r="M200" s="1"/>
      <c r="N200" s="1"/>
      <c r="P200" s="1"/>
      <c r="Q200" s="1"/>
      <c r="R200" s="1" t="str">
        <f t="shared" si="3"/>
        <v>Unmatched / No Buyer</v>
      </c>
    </row>
    <row r="201" spans="1:18">
      <c r="A201">
        <v>50320</v>
      </c>
      <c r="B201">
        <v>5</v>
      </c>
      <c r="C201" s="5">
        <v>45293</v>
      </c>
      <c r="D201" s="1" t="s">
        <v>4551</v>
      </c>
      <c r="E201">
        <v>42</v>
      </c>
      <c r="F201">
        <v>791.2</v>
      </c>
      <c r="G201">
        <v>237927.19</v>
      </c>
      <c r="H201" s="1" t="s">
        <v>4553</v>
      </c>
      <c r="I201" s="1" t="s">
        <v>4554</v>
      </c>
      <c r="J201" s="1"/>
      <c r="K201" s="1"/>
      <c r="L201" s="1"/>
      <c r="M201" s="1"/>
      <c r="N201" s="1"/>
      <c r="P201" s="1"/>
      <c r="Q201" s="1"/>
      <c r="R201" s="1" t="str">
        <f t="shared" si="3"/>
        <v>Unmatched / No Buyer</v>
      </c>
    </row>
    <row r="202" spans="1:18">
      <c r="A202">
        <v>50369</v>
      </c>
      <c r="B202">
        <v>5</v>
      </c>
      <c r="C202" s="5">
        <v>45293</v>
      </c>
      <c r="D202" s="1" t="s">
        <v>4551</v>
      </c>
      <c r="E202">
        <v>45</v>
      </c>
      <c r="F202">
        <v>608.89</v>
      </c>
      <c r="G202">
        <v>152795.03</v>
      </c>
      <c r="H202" s="1" t="s">
        <v>4553</v>
      </c>
      <c r="I202" s="1" t="s">
        <v>4554</v>
      </c>
      <c r="J202" s="1"/>
      <c r="K202" s="1"/>
      <c r="L202" s="1"/>
      <c r="M202" s="1"/>
      <c r="N202" s="1"/>
      <c r="P202" s="1"/>
      <c r="Q202" s="1"/>
      <c r="R202" s="1" t="str">
        <f t="shared" si="3"/>
        <v>Unmatched / No Buyer</v>
      </c>
    </row>
    <row r="203" spans="1:18">
      <c r="A203">
        <v>60075</v>
      </c>
      <c r="B203">
        <v>6</v>
      </c>
      <c r="C203" s="5">
        <v>45293</v>
      </c>
      <c r="D203" s="1" t="s">
        <v>4551</v>
      </c>
      <c r="E203">
        <v>7</v>
      </c>
      <c r="F203">
        <v>1075.42</v>
      </c>
      <c r="G203">
        <v>300722.76</v>
      </c>
      <c r="H203" s="1" t="s">
        <v>4553</v>
      </c>
      <c r="I203" s="1" t="s">
        <v>4554</v>
      </c>
      <c r="J203" s="1"/>
      <c r="K203" s="1"/>
      <c r="L203" s="1"/>
      <c r="M203" s="1"/>
      <c r="N203" s="1"/>
      <c r="P203" s="1"/>
      <c r="Q203" s="1"/>
      <c r="R203" s="1" t="str">
        <f t="shared" si="3"/>
        <v>Unmatched / No Buyer</v>
      </c>
    </row>
    <row r="204" spans="1:18">
      <c r="A204">
        <v>60085</v>
      </c>
      <c r="B204">
        <v>6</v>
      </c>
      <c r="C204" s="5">
        <v>45293</v>
      </c>
      <c r="D204" s="1" t="s">
        <v>4551</v>
      </c>
      <c r="E204">
        <v>7</v>
      </c>
      <c r="F204">
        <v>1075.42</v>
      </c>
      <c r="G204">
        <v>301361.61</v>
      </c>
      <c r="H204" s="1" t="s">
        <v>4553</v>
      </c>
      <c r="I204" s="1" t="s">
        <v>4554</v>
      </c>
      <c r="J204" s="1"/>
      <c r="K204" s="1"/>
      <c r="L204" s="1"/>
      <c r="M204" s="1"/>
      <c r="N204" s="1"/>
      <c r="P204" s="1"/>
      <c r="Q204" s="1"/>
      <c r="R204" s="1" t="str">
        <f t="shared" si="3"/>
        <v>Unmatched / No Buyer</v>
      </c>
    </row>
    <row r="205" spans="1:18">
      <c r="A205">
        <v>60196</v>
      </c>
      <c r="B205">
        <v>6</v>
      </c>
      <c r="C205" s="5">
        <v>45293</v>
      </c>
      <c r="D205" s="1" t="s">
        <v>4551</v>
      </c>
      <c r="E205">
        <v>19</v>
      </c>
      <c r="F205">
        <v>1542.71</v>
      </c>
      <c r="G205">
        <v>481017.54</v>
      </c>
      <c r="H205" s="1" t="s">
        <v>4553</v>
      </c>
      <c r="I205" s="1" t="s">
        <v>4554</v>
      </c>
      <c r="J205" s="1"/>
      <c r="K205" s="1"/>
      <c r="L205" s="1"/>
      <c r="M205" s="1"/>
      <c r="N205" s="1"/>
      <c r="P205" s="1"/>
      <c r="Q205" s="1"/>
      <c r="R205" s="1" t="str">
        <f t="shared" si="3"/>
        <v>Unmatched / No Buyer</v>
      </c>
    </row>
    <row r="206" spans="1:18">
      <c r="A206">
        <v>60216</v>
      </c>
      <c r="B206">
        <v>6</v>
      </c>
      <c r="C206" s="5">
        <v>45293</v>
      </c>
      <c r="D206" s="1" t="s">
        <v>4551</v>
      </c>
      <c r="E206">
        <v>20</v>
      </c>
      <c r="F206">
        <v>1897.17</v>
      </c>
      <c r="G206">
        <v>616363.68999999994</v>
      </c>
      <c r="H206" s="1" t="s">
        <v>4553</v>
      </c>
      <c r="I206" s="1" t="s">
        <v>4554</v>
      </c>
      <c r="J206" s="1"/>
      <c r="K206" s="1"/>
      <c r="L206" s="1"/>
      <c r="M206" s="1"/>
      <c r="N206" s="1"/>
      <c r="P206" s="1"/>
      <c r="Q206" s="1"/>
      <c r="R206" s="1" t="str">
        <f t="shared" si="3"/>
        <v>Unmatched / No Buyer</v>
      </c>
    </row>
    <row r="207" spans="1:18">
      <c r="A207">
        <v>70081</v>
      </c>
      <c r="B207">
        <v>7</v>
      </c>
      <c r="C207" s="5">
        <v>45293</v>
      </c>
      <c r="D207" s="1" t="s">
        <v>4551</v>
      </c>
      <c r="E207">
        <v>12</v>
      </c>
      <c r="F207">
        <v>804.65</v>
      </c>
      <c r="G207">
        <v>234661.19</v>
      </c>
      <c r="H207" s="1" t="s">
        <v>4553</v>
      </c>
      <c r="I207" s="1" t="s">
        <v>4554</v>
      </c>
      <c r="J207" s="1"/>
      <c r="K207" s="1"/>
      <c r="L207" s="1"/>
      <c r="M207" s="1"/>
      <c r="N207" s="1"/>
      <c r="P207" s="1"/>
      <c r="Q207" s="1"/>
      <c r="R207" s="1" t="str">
        <f t="shared" si="3"/>
        <v>Unmatched / No Buyer</v>
      </c>
    </row>
    <row r="208" spans="1:18">
      <c r="A208">
        <v>70129</v>
      </c>
      <c r="B208">
        <v>7</v>
      </c>
      <c r="C208" s="5">
        <v>45293</v>
      </c>
      <c r="D208" s="1" t="s">
        <v>4555</v>
      </c>
      <c r="E208">
        <v>15</v>
      </c>
      <c r="F208">
        <v>602.91999999999996</v>
      </c>
      <c r="G208">
        <v>171413.4</v>
      </c>
      <c r="H208" s="1" t="s">
        <v>4553</v>
      </c>
      <c r="I208" s="1" t="s">
        <v>4554</v>
      </c>
      <c r="J208" s="1"/>
      <c r="K208" s="1"/>
      <c r="L208" s="1"/>
      <c r="M208" s="1"/>
      <c r="N208" s="1"/>
      <c r="P208" s="1"/>
      <c r="Q208" s="1"/>
      <c r="R208" s="1" t="str">
        <f t="shared" si="3"/>
        <v>Unmatched / No Buyer</v>
      </c>
    </row>
    <row r="209" spans="1:18">
      <c r="A209">
        <v>70221</v>
      </c>
      <c r="B209">
        <v>7</v>
      </c>
      <c r="C209" s="5">
        <v>45293</v>
      </c>
      <c r="D209" s="1" t="s">
        <v>4551</v>
      </c>
      <c r="E209">
        <v>24</v>
      </c>
      <c r="F209">
        <v>852.99</v>
      </c>
      <c r="G209">
        <v>230863.47</v>
      </c>
      <c r="H209" s="1" t="s">
        <v>4553</v>
      </c>
      <c r="I209" s="1" t="s">
        <v>4554</v>
      </c>
      <c r="J209" s="1"/>
      <c r="K209" s="1"/>
      <c r="L209" s="1"/>
      <c r="M209" s="1"/>
      <c r="N209" s="1"/>
      <c r="P209" s="1"/>
      <c r="Q209" s="1"/>
      <c r="R209" s="1" t="str">
        <f t="shared" si="3"/>
        <v>Unmatched / No Buyer</v>
      </c>
    </row>
    <row r="210" spans="1:18">
      <c r="A210">
        <v>70244</v>
      </c>
      <c r="B210">
        <v>7</v>
      </c>
      <c r="C210" s="5">
        <v>45293</v>
      </c>
      <c r="D210" s="1" t="s">
        <v>4551</v>
      </c>
      <c r="E210">
        <v>27</v>
      </c>
      <c r="F210">
        <v>768.05</v>
      </c>
      <c r="G210">
        <v>231142.92</v>
      </c>
      <c r="H210" s="1" t="s">
        <v>4553</v>
      </c>
      <c r="I210" s="1" t="s">
        <v>4554</v>
      </c>
      <c r="J210" s="1"/>
      <c r="K210" s="1"/>
      <c r="L210" s="1"/>
      <c r="M210" s="1"/>
      <c r="N210" s="1"/>
      <c r="P210" s="1"/>
      <c r="Q210" s="1"/>
      <c r="R210" s="1" t="str">
        <f t="shared" si="3"/>
        <v>Unmatched / No Buyer</v>
      </c>
    </row>
    <row r="211" spans="1:18">
      <c r="A211">
        <v>70279</v>
      </c>
      <c r="B211">
        <v>7</v>
      </c>
      <c r="C211" s="5">
        <v>45293</v>
      </c>
      <c r="D211" s="1" t="s">
        <v>4551</v>
      </c>
      <c r="E211">
        <v>33</v>
      </c>
      <c r="F211">
        <v>1266.6400000000001</v>
      </c>
      <c r="G211">
        <v>372583.37</v>
      </c>
      <c r="H211" s="1" t="s">
        <v>4553</v>
      </c>
      <c r="I211" s="1" t="s">
        <v>4554</v>
      </c>
      <c r="J211" s="1"/>
      <c r="K211" s="1"/>
      <c r="L211" s="1"/>
      <c r="M211" s="1"/>
      <c r="N211" s="1"/>
      <c r="P211" s="1"/>
      <c r="Q211" s="1"/>
      <c r="R211" s="1" t="str">
        <f t="shared" si="3"/>
        <v>Unmatched / No Buyer</v>
      </c>
    </row>
    <row r="212" spans="1:18">
      <c r="A212">
        <v>70360</v>
      </c>
      <c r="B212">
        <v>7</v>
      </c>
      <c r="C212" s="5">
        <v>45293</v>
      </c>
      <c r="D212" s="1" t="s">
        <v>4551</v>
      </c>
      <c r="E212">
        <v>42</v>
      </c>
      <c r="F212">
        <v>702.08</v>
      </c>
      <c r="G212">
        <v>201870.11</v>
      </c>
      <c r="H212" s="1" t="s">
        <v>4553</v>
      </c>
      <c r="I212" s="1" t="s">
        <v>4554</v>
      </c>
      <c r="J212" s="1"/>
      <c r="K212" s="1"/>
      <c r="L212" s="1"/>
      <c r="M212" s="1"/>
      <c r="N212" s="1"/>
      <c r="P212" s="1"/>
      <c r="Q212" s="1"/>
      <c r="R212" s="1" t="str">
        <f t="shared" si="3"/>
        <v>Unmatched / No Buyer</v>
      </c>
    </row>
    <row r="213" spans="1:18">
      <c r="A213">
        <v>80165</v>
      </c>
      <c r="B213">
        <v>8</v>
      </c>
      <c r="C213" s="5">
        <v>45293</v>
      </c>
      <c r="D213" s="1" t="s">
        <v>4551</v>
      </c>
      <c r="E213">
        <v>21</v>
      </c>
      <c r="F213">
        <v>1501.64</v>
      </c>
      <c r="G213">
        <v>486911.94</v>
      </c>
      <c r="H213" s="1" t="s">
        <v>4553</v>
      </c>
      <c r="I213" s="1" t="s">
        <v>4554</v>
      </c>
      <c r="J213" s="1"/>
      <c r="K213" s="1"/>
      <c r="L213" s="1"/>
      <c r="M213" s="1"/>
      <c r="N213" s="1"/>
      <c r="P213" s="1"/>
      <c r="Q213" s="1"/>
      <c r="R213" s="1" t="str">
        <f t="shared" si="3"/>
        <v>Unmatched / No Buyer</v>
      </c>
    </row>
    <row r="214" spans="1:18">
      <c r="A214">
        <v>80201</v>
      </c>
      <c r="B214">
        <v>8</v>
      </c>
      <c r="C214" s="5">
        <v>45293</v>
      </c>
      <c r="D214" s="1" t="s">
        <v>4555</v>
      </c>
      <c r="E214">
        <v>28</v>
      </c>
      <c r="F214">
        <v>1431.61</v>
      </c>
      <c r="G214">
        <v>495114.94</v>
      </c>
      <c r="H214" s="1" t="s">
        <v>4553</v>
      </c>
      <c r="I214" s="1" t="s">
        <v>4554</v>
      </c>
      <c r="J214" s="1"/>
      <c r="K214" s="1"/>
      <c r="L214" s="1"/>
      <c r="M214" s="1"/>
      <c r="N214" s="1"/>
      <c r="P214" s="1"/>
      <c r="Q214" s="1"/>
      <c r="R214" s="1" t="str">
        <f t="shared" si="3"/>
        <v>Unmatched / No Buyer</v>
      </c>
    </row>
    <row r="215" spans="1:18">
      <c r="A215">
        <v>80274</v>
      </c>
      <c r="B215">
        <v>8</v>
      </c>
      <c r="C215" s="5">
        <v>45293</v>
      </c>
      <c r="D215" s="1" t="s">
        <v>4551</v>
      </c>
      <c r="E215">
        <v>33</v>
      </c>
      <c r="F215">
        <v>1809.87</v>
      </c>
      <c r="G215">
        <v>619858.51</v>
      </c>
      <c r="H215" s="1" t="s">
        <v>4553</v>
      </c>
      <c r="I215" s="1" t="s">
        <v>4554</v>
      </c>
      <c r="J215" s="1"/>
      <c r="K215" s="1"/>
      <c r="L215" s="1"/>
      <c r="M215" s="1"/>
      <c r="N215" s="1"/>
      <c r="P215" s="1"/>
      <c r="Q215" s="1"/>
      <c r="R215" s="1" t="str">
        <f t="shared" si="3"/>
        <v>Unmatched / No Buyer</v>
      </c>
    </row>
    <row r="216" spans="1:18">
      <c r="A216">
        <v>80288</v>
      </c>
      <c r="B216">
        <v>8</v>
      </c>
      <c r="C216" s="5">
        <v>45293</v>
      </c>
      <c r="D216" s="1" t="s">
        <v>4551</v>
      </c>
      <c r="E216">
        <v>33</v>
      </c>
      <c r="F216">
        <v>1809.87</v>
      </c>
      <c r="G216">
        <v>586005.80000000005</v>
      </c>
      <c r="H216" s="1" t="s">
        <v>4553</v>
      </c>
      <c r="I216" s="1" t="s">
        <v>4554</v>
      </c>
      <c r="J216" s="1"/>
      <c r="K216" s="1"/>
      <c r="L216" s="1"/>
      <c r="M216" s="1"/>
      <c r="N216" s="1"/>
      <c r="P216" s="1"/>
      <c r="Q216" s="1"/>
      <c r="R216" s="1" t="str">
        <f t="shared" si="3"/>
        <v>Unmatched / No Buyer</v>
      </c>
    </row>
    <row r="217" spans="1:18">
      <c r="A217">
        <v>80314</v>
      </c>
      <c r="B217">
        <v>8</v>
      </c>
      <c r="C217" s="5">
        <v>45293</v>
      </c>
      <c r="D217" s="1" t="s">
        <v>4555</v>
      </c>
      <c r="E217">
        <v>37</v>
      </c>
      <c r="F217">
        <v>890.65</v>
      </c>
      <c r="G217">
        <v>231540.88</v>
      </c>
      <c r="H217" s="1" t="s">
        <v>4553</v>
      </c>
      <c r="I217" s="1" t="s">
        <v>4554</v>
      </c>
      <c r="J217" s="1"/>
      <c r="K217" s="1"/>
      <c r="L217" s="1"/>
      <c r="M217" s="1"/>
      <c r="N217" s="1"/>
      <c r="P217" s="1"/>
      <c r="Q217" s="1"/>
      <c r="R217" s="1" t="str">
        <f t="shared" si="3"/>
        <v>Unmatched / No Buyer</v>
      </c>
    </row>
    <row r="218" spans="1:18">
      <c r="A218">
        <v>80389</v>
      </c>
      <c r="B218">
        <v>8</v>
      </c>
      <c r="C218" s="5">
        <v>45293</v>
      </c>
      <c r="D218" s="1" t="s">
        <v>4551</v>
      </c>
      <c r="E218">
        <v>46</v>
      </c>
      <c r="F218">
        <v>1175.51</v>
      </c>
      <c r="G218">
        <v>379271.26</v>
      </c>
      <c r="H218" s="1" t="s">
        <v>4553</v>
      </c>
      <c r="I218" s="1" t="s">
        <v>4554</v>
      </c>
      <c r="J218" s="1"/>
      <c r="K218" s="1"/>
      <c r="L218" s="1"/>
      <c r="M218" s="1"/>
      <c r="N218" s="1"/>
      <c r="P218" s="1"/>
      <c r="Q218" s="1"/>
      <c r="R218" s="1" t="str">
        <f t="shared" si="3"/>
        <v>Unmatched / No Buyer</v>
      </c>
    </row>
    <row r="219" spans="1:18">
      <c r="A219">
        <v>90017</v>
      </c>
      <c r="B219">
        <v>9</v>
      </c>
      <c r="C219" s="5">
        <v>45293</v>
      </c>
      <c r="D219" s="1" t="s">
        <v>4551</v>
      </c>
      <c r="E219">
        <v>4</v>
      </c>
      <c r="F219">
        <v>1139.8699999999999</v>
      </c>
      <c r="G219">
        <v>334770.84999999998</v>
      </c>
      <c r="H219" s="1" t="s">
        <v>4553</v>
      </c>
      <c r="I219" s="1" t="s">
        <v>4554</v>
      </c>
      <c r="J219" s="1"/>
      <c r="K219" s="1"/>
      <c r="L219" s="1"/>
      <c r="M219" s="1"/>
      <c r="N219" s="1"/>
      <c r="P219" s="1"/>
      <c r="Q219" s="1"/>
      <c r="R219" s="1" t="str">
        <f t="shared" si="3"/>
        <v>Unmatched / No Buyer</v>
      </c>
    </row>
    <row r="220" spans="1:18">
      <c r="A220">
        <v>90067</v>
      </c>
      <c r="B220">
        <v>9</v>
      </c>
      <c r="C220" s="5">
        <v>45293</v>
      </c>
      <c r="D220" s="1" t="s">
        <v>4555</v>
      </c>
      <c r="E220">
        <v>12</v>
      </c>
      <c r="F220">
        <v>952.38</v>
      </c>
      <c r="G220">
        <v>282067.46000000002</v>
      </c>
      <c r="H220" s="1" t="s">
        <v>4553</v>
      </c>
      <c r="I220" s="1" t="s">
        <v>4554</v>
      </c>
      <c r="J220" s="1"/>
      <c r="K220" s="1"/>
      <c r="L220" s="1"/>
      <c r="M220" s="1"/>
      <c r="N220" s="1"/>
      <c r="P220" s="1"/>
      <c r="Q220" s="1"/>
      <c r="R220" s="1" t="str">
        <f t="shared" si="3"/>
        <v>Unmatched / No Buyer</v>
      </c>
    </row>
    <row r="221" spans="1:18">
      <c r="A221">
        <v>90093</v>
      </c>
      <c r="B221">
        <v>9</v>
      </c>
      <c r="C221" s="5">
        <v>45293</v>
      </c>
      <c r="D221" s="1" t="s">
        <v>4551</v>
      </c>
      <c r="E221">
        <v>16</v>
      </c>
      <c r="F221">
        <v>924.6</v>
      </c>
      <c r="G221">
        <v>259062.01</v>
      </c>
      <c r="H221" s="1" t="s">
        <v>4553</v>
      </c>
      <c r="I221" s="1" t="s">
        <v>4554</v>
      </c>
      <c r="J221" s="1"/>
      <c r="K221" s="1"/>
      <c r="L221" s="1"/>
      <c r="M221" s="1"/>
      <c r="N221" s="1"/>
      <c r="P221" s="1"/>
      <c r="Q221" s="1"/>
      <c r="R221" s="1" t="str">
        <f t="shared" si="3"/>
        <v>Unmatched / No Buyer</v>
      </c>
    </row>
    <row r="222" spans="1:18">
      <c r="A222">
        <v>90262</v>
      </c>
      <c r="B222">
        <v>9</v>
      </c>
      <c r="C222" s="5">
        <v>45293</v>
      </c>
      <c r="D222" s="1" t="s">
        <v>4551</v>
      </c>
      <c r="E222">
        <v>34</v>
      </c>
      <c r="F222">
        <v>1577.36</v>
      </c>
      <c r="G222">
        <v>401074.47</v>
      </c>
      <c r="H222" s="1" t="s">
        <v>4553</v>
      </c>
      <c r="I222" s="1" t="s">
        <v>4554</v>
      </c>
      <c r="J222" s="1"/>
      <c r="K222" s="1"/>
      <c r="L222" s="1"/>
      <c r="M222" s="1"/>
      <c r="N222" s="1"/>
      <c r="P222" s="1"/>
      <c r="Q222" s="1"/>
      <c r="R222" s="1" t="str">
        <f t="shared" si="3"/>
        <v>Unmatched / No Buyer</v>
      </c>
    </row>
    <row r="223" spans="1:18">
      <c r="A223">
        <v>90324</v>
      </c>
      <c r="B223">
        <v>9</v>
      </c>
      <c r="C223" s="5">
        <v>45293</v>
      </c>
      <c r="D223" s="1" t="s">
        <v>4551</v>
      </c>
      <c r="E223">
        <v>39</v>
      </c>
      <c r="F223">
        <v>1839.34</v>
      </c>
      <c r="G223">
        <v>564258.4</v>
      </c>
      <c r="H223" s="1" t="s">
        <v>4553</v>
      </c>
      <c r="I223" s="1" t="s">
        <v>4554</v>
      </c>
      <c r="J223" s="1"/>
      <c r="K223" s="1"/>
      <c r="L223" s="1"/>
      <c r="M223" s="1"/>
      <c r="N223" s="1"/>
      <c r="P223" s="1"/>
      <c r="Q223" s="1"/>
      <c r="R223" s="1" t="str">
        <f t="shared" si="3"/>
        <v>Unmatched / No Buyer</v>
      </c>
    </row>
    <row r="224" spans="1:18">
      <c r="A224">
        <v>90447</v>
      </c>
      <c r="B224">
        <v>9</v>
      </c>
      <c r="C224" s="5">
        <v>45293</v>
      </c>
      <c r="D224" s="1" t="s">
        <v>4551</v>
      </c>
      <c r="E224">
        <v>56</v>
      </c>
      <c r="F224">
        <v>1516.4</v>
      </c>
      <c r="G224">
        <v>432303.16</v>
      </c>
      <c r="H224" s="1" t="s">
        <v>4553</v>
      </c>
      <c r="I224" s="1" t="s">
        <v>4554</v>
      </c>
      <c r="J224" s="1"/>
      <c r="K224" s="1"/>
      <c r="L224" s="1"/>
      <c r="M224" s="1"/>
      <c r="N224" s="1"/>
      <c r="P224" s="1"/>
      <c r="Q224" s="1"/>
      <c r="R224" s="1" t="str">
        <f t="shared" si="3"/>
        <v>Unmatched / No Buyer</v>
      </c>
    </row>
    <row r="225" spans="1:18">
      <c r="A225">
        <v>100050</v>
      </c>
      <c r="B225">
        <v>10</v>
      </c>
      <c r="C225" s="5">
        <v>45293</v>
      </c>
      <c r="D225" s="1" t="s">
        <v>4551</v>
      </c>
      <c r="E225">
        <v>5</v>
      </c>
      <c r="F225">
        <v>1741.96</v>
      </c>
      <c r="G225">
        <v>586817.18999999994</v>
      </c>
      <c r="H225" s="1" t="s">
        <v>4553</v>
      </c>
      <c r="I225" s="1" t="s">
        <v>4554</v>
      </c>
      <c r="J225" s="1"/>
      <c r="K225" s="1"/>
      <c r="L225" s="1"/>
      <c r="M225" s="1"/>
      <c r="N225" s="1"/>
      <c r="P225" s="1"/>
      <c r="Q225" s="1"/>
      <c r="R225" s="1" t="str">
        <f t="shared" si="3"/>
        <v>Unmatched / No Buyer</v>
      </c>
    </row>
    <row r="226" spans="1:18">
      <c r="A226">
        <v>100138</v>
      </c>
      <c r="B226">
        <v>10</v>
      </c>
      <c r="C226" s="5">
        <v>45293</v>
      </c>
      <c r="D226" s="1" t="s">
        <v>4551</v>
      </c>
      <c r="E226">
        <v>18</v>
      </c>
      <c r="F226">
        <v>1244.03</v>
      </c>
      <c r="G226">
        <v>407871</v>
      </c>
      <c r="H226" s="1" t="s">
        <v>4553</v>
      </c>
      <c r="I226" s="1" t="s">
        <v>4554</v>
      </c>
      <c r="J226" s="1"/>
      <c r="K226" s="1"/>
      <c r="L226" s="1"/>
      <c r="M226" s="1"/>
      <c r="N226" s="1"/>
      <c r="P226" s="1"/>
      <c r="Q226" s="1"/>
      <c r="R226" s="1" t="str">
        <f t="shared" si="3"/>
        <v>Unmatched / No Buyer</v>
      </c>
    </row>
    <row r="227" spans="1:18">
      <c r="A227">
        <v>100178</v>
      </c>
      <c r="B227">
        <v>10</v>
      </c>
      <c r="C227" s="5">
        <v>45293</v>
      </c>
      <c r="D227" s="1" t="s">
        <v>4551</v>
      </c>
      <c r="E227">
        <v>24</v>
      </c>
      <c r="F227">
        <v>708.64</v>
      </c>
      <c r="G227">
        <v>251362.44</v>
      </c>
      <c r="H227" s="1" t="s">
        <v>4553</v>
      </c>
      <c r="I227" s="1" t="s">
        <v>4554</v>
      </c>
      <c r="J227" s="1"/>
      <c r="K227" s="1"/>
      <c r="L227" s="1"/>
      <c r="M227" s="1"/>
      <c r="N227" s="1"/>
      <c r="P227" s="1"/>
      <c r="Q227" s="1"/>
      <c r="R227" s="1" t="str">
        <f t="shared" si="3"/>
        <v>Unmatched / No Buyer</v>
      </c>
    </row>
    <row r="228" spans="1:18">
      <c r="A228">
        <v>100216</v>
      </c>
      <c r="B228">
        <v>10</v>
      </c>
      <c r="C228" s="5">
        <v>45293</v>
      </c>
      <c r="D228" s="1" t="s">
        <v>4555</v>
      </c>
      <c r="E228">
        <v>27</v>
      </c>
      <c r="F228">
        <v>777.35</v>
      </c>
      <c r="G228">
        <v>200393.81</v>
      </c>
      <c r="H228" s="1" t="s">
        <v>4553</v>
      </c>
      <c r="I228" s="1" t="s">
        <v>4554</v>
      </c>
      <c r="J228" s="1"/>
      <c r="K228" s="1"/>
      <c r="L228" s="1"/>
      <c r="M228" s="1"/>
      <c r="N228" s="1"/>
      <c r="P228" s="1"/>
      <c r="Q228" s="1"/>
      <c r="R228" s="1" t="str">
        <f t="shared" si="3"/>
        <v>Unmatched / No Buyer</v>
      </c>
    </row>
    <row r="229" spans="1:18">
      <c r="A229">
        <v>100240</v>
      </c>
      <c r="B229">
        <v>10</v>
      </c>
      <c r="C229" s="5">
        <v>45293</v>
      </c>
      <c r="D229" s="1" t="s">
        <v>4551</v>
      </c>
      <c r="E229">
        <v>29</v>
      </c>
      <c r="F229">
        <v>486.78</v>
      </c>
      <c r="G229">
        <v>150872.25</v>
      </c>
      <c r="H229" s="1" t="s">
        <v>4553</v>
      </c>
      <c r="I229" s="1" t="s">
        <v>4554</v>
      </c>
      <c r="J229" s="1"/>
      <c r="K229" s="1"/>
      <c r="L229" s="1"/>
      <c r="M229" s="1"/>
      <c r="N229" s="1"/>
      <c r="P229" s="1"/>
      <c r="Q229" s="1"/>
      <c r="R229" s="1" t="str">
        <f t="shared" si="3"/>
        <v>Unmatched / No Buyer</v>
      </c>
    </row>
    <row r="230" spans="1:18">
      <c r="A230">
        <v>100414</v>
      </c>
      <c r="B230">
        <v>10</v>
      </c>
      <c r="C230" s="5">
        <v>45293</v>
      </c>
      <c r="D230" s="1" t="s">
        <v>4555</v>
      </c>
      <c r="E230">
        <v>50</v>
      </c>
      <c r="F230">
        <v>1138.32</v>
      </c>
      <c r="G230">
        <v>378281.56</v>
      </c>
      <c r="H230" s="1" t="s">
        <v>4553</v>
      </c>
      <c r="I230" s="1" t="s">
        <v>4554</v>
      </c>
      <c r="J230" s="1"/>
      <c r="K230" s="1"/>
      <c r="L230" s="1"/>
      <c r="M230" s="1"/>
      <c r="N230" s="1"/>
      <c r="P230" s="1"/>
      <c r="Q230" s="1"/>
      <c r="R230" s="1" t="str">
        <f t="shared" si="3"/>
        <v>Unmatched / No Buyer</v>
      </c>
    </row>
    <row r="231" spans="1:18">
      <c r="A231">
        <v>110070</v>
      </c>
      <c r="B231">
        <v>11</v>
      </c>
      <c r="C231" s="5">
        <v>45293</v>
      </c>
      <c r="D231" s="1" t="s">
        <v>4551</v>
      </c>
      <c r="E231">
        <v>8</v>
      </c>
      <c r="F231">
        <v>1001.41</v>
      </c>
      <c r="G231">
        <v>274171.11</v>
      </c>
      <c r="H231" s="1" t="s">
        <v>4553</v>
      </c>
      <c r="I231" s="1" t="s">
        <v>4554</v>
      </c>
      <c r="J231" s="1"/>
      <c r="K231" s="1"/>
      <c r="L231" s="1"/>
      <c r="M231" s="1"/>
      <c r="N231" s="1"/>
      <c r="P231" s="1"/>
      <c r="Q231" s="1"/>
      <c r="R231" s="1" t="str">
        <f t="shared" si="3"/>
        <v>Unmatched / No Buyer</v>
      </c>
    </row>
    <row r="232" spans="1:18">
      <c r="A232">
        <v>110077</v>
      </c>
      <c r="B232">
        <v>11</v>
      </c>
      <c r="C232" s="5">
        <v>45293</v>
      </c>
      <c r="D232" s="1" t="s">
        <v>4551</v>
      </c>
      <c r="E232">
        <v>9</v>
      </c>
      <c r="F232">
        <v>904.49</v>
      </c>
      <c r="G232">
        <v>228258.16</v>
      </c>
      <c r="H232" s="1" t="s">
        <v>4553</v>
      </c>
      <c r="I232" s="1" t="s">
        <v>4554</v>
      </c>
      <c r="J232" s="1"/>
      <c r="K232" s="1"/>
      <c r="L232" s="1"/>
      <c r="M232" s="1"/>
      <c r="N232" s="1"/>
      <c r="P232" s="1"/>
      <c r="Q232" s="1"/>
      <c r="R232" s="1" t="str">
        <f t="shared" si="3"/>
        <v>Unmatched / No Buyer</v>
      </c>
    </row>
    <row r="233" spans="1:18">
      <c r="A233">
        <v>110105</v>
      </c>
      <c r="B233">
        <v>11</v>
      </c>
      <c r="C233" s="5">
        <v>45293</v>
      </c>
      <c r="D233" s="1" t="s">
        <v>4551</v>
      </c>
      <c r="E233">
        <v>12</v>
      </c>
      <c r="F233">
        <v>1754.75</v>
      </c>
      <c r="G233">
        <v>572512.31999999995</v>
      </c>
      <c r="H233" s="1" t="s">
        <v>4553</v>
      </c>
      <c r="I233" s="1" t="s">
        <v>4554</v>
      </c>
      <c r="J233" s="1"/>
      <c r="K233" s="1"/>
      <c r="L233" s="1"/>
      <c r="M233" s="1"/>
      <c r="N233" s="1"/>
      <c r="P233" s="1"/>
      <c r="Q233" s="1"/>
      <c r="R233" s="1" t="str">
        <f t="shared" si="3"/>
        <v>Unmatched / No Buyer</v>
      </c>
    </row>
    <row r="234" spans="1:18">
      <c r="A234">
        <v>110151</v>
      </c>
      <c r="B234">
        <v>11</v>
      </c>
      <c r="C234" s="5">
        <v>45293</v>
      </c>
      <c r="D234" s="1" t="s">
        <v>4551</v>
      </c>
      <c r="E234">
        <v>15</v>
      </c>
      <c r="F234">
        <v>1385.68</v>
      </c>
      <c r="G234">
        <v>401057.84</v>
      </c>
      <c r="H234" s="1" t="s">
        <v>4553</v>
      </c>
      <c r="I234" s="1" t="s">
        <v>4554</v>
      </c>
      <c r="J234" s="1"/>
      <c r="K234" s="1"/>
      <c r="L234" s="1"/>
      <c r="M234" s="1"/>
      <c r="N234" s="1"/>
      <c r="P234" s="1"/>
      <c r="Q234" s="1"/>
      <c r="R234" s="1" t="str">
        <f t="shared" si="3"/>
        <v>Unmatched / No Buyer</v>
      </c>
    </row>
    <row r="235" spans="1:18">
      <c r="A235">
        <v>110170</v>
      </c>
      <c r="B235">
        <v>11</v>
      </c>
      <c r="C235" s="5">
        <v>45293</v>
      </c>
      <c r="D235" s="1" t="s">
        <v>4551</v>
      </c>
      <c r="E235">
        <v>18</v>
      </c>
      <c r="F235">
        <v>1562.55</v>
      </c>
      <c r="G235">
        <v>464407.3</v>
      </c>
      <c r="H235" s="1" t="s">
        <v>4553</v>
      </c>
      <c r="I235" s="1" t="s">
        <v>4554</v>
      </c>
      <c r="J235" s="1"/>
      <c r="K235" s="1"/>
      <c r="L235" s="1"/>
      <c r="M235" s="1"/>
      <c r="N235" s="1"/>
      <c r="P235" s="1"/>
      <c r="Q235" s="1"/>
      <c r="R235" s="1" t="str">
        <f t="shared" si="3"/>
        <v>Unmatched / No Buyer</v>
      </c>
    </row>
    <row r="236" spans="1:18">
      <c r="A236">
        <v>110231</v>
      </c>
      <c r="B236">
        <v>11</v>
      </c>
      <c r="C236" s="5">
        <v>45293</v>
      </c>
      <c r="D236" s="1" t="s">
        <v>4551</v>
      </c>
      <c r="E236">
        <v>28</v>
      </c>
      <c r="F236">
        <v>868.85</v>
      </c>
      <c r="G236">
        <v>252018.84</v>
      </c>
      <c r="H236" s="1" t="s">
        <v>4553</v>
      </c>
      <c r="I236" s="1" t="s">
        <v>4554</v>
      </c>
      <c r="J236" s="1"/>
      <c r="K236" s="1"/>
      <c r="L236" s="1"/>
      <c r="M236" s="1"/>
      <c r="N236" s="1"/>
      <c r="P236" s="1"/>
      <c r="Q236" s="1"/>
      <c r="R236" s="1" t="str">
        <f t="shared" si="3"/>
        <v>Unmatched / No Buyer</v>
      </c>
    </row>
    <row r="237" spans="1:18">
      <c r="A237">
        <v>110268</v>
      </c>
      <c r="B237">
        <v>11</v>
      </c>
      <c r="C237" s="5">
        <v>45293</v>
      </c>
      <c r="D237" s="1" t="s">
        <v>4551</v>
      </c>
      <c r="E237">
        <v>32</v>
      </c>
      <c r="F237">
        <v>1285.8699999999999</v>
      </c>
      <c r="G237">
        <v>405581.66</v>
      </c>
      <c r="H237" s="1" t="s">
        <v>4553</v>
      </c>
      <c r="I237" s="1" t="s">
        <v>4554</v>
      </c>
      <c r="J237" s="1"/>
      <c r="K237" s="1"/>
      <c r="L237" s="1"/>
      <c r="M237" s="1"/>
      <c r="N237" s="1"/>
      <c r="P237" s="1"/>
      <c r="Q237" s="1"/>
      <c r="R237" s="1" t="str">
        <f t="shared" si="3"/>
        <v>Unmatched / No Buyer</v>
      </c>
    </row>
    <row r="238" spans="1:18">
      <c r="A238">
        <v>110318</v>
      </c>
      <c r="B238">
        <v>11</v>
      </c>
      <c r="C238" s="5">
        <v>45293</v>
      </c>
      <c r="D238" s="1" t="s">
        <v>4551</v>
      </c>
      <c r="E238">
        <v>38</v>
      </c>
      <c r="F238">
        <v>788.47</v>
      </c>
      <c r="G238">
        <v>266440.09999999998</v>
      </c>
      <c r="H238" s="1" t="s">
        <v>4553</v>
      </c>
      <c r="I238" s="1" t="s">
        <v>4554</v>
      </c>
      <c r="J238" s="1"/>
      <c r="K238" s="1"/>
      <c r="L238" s="1"/>
      <c r="M238" s="1"/>
      <c r="N238" s="1"/>
      <c r="P238" s="1"/>
      <c r="Q238" s="1"/>
      <c r="R238" s="1" t="str">
        <f t="shared" si="3"/>
        <v>Unmatched / No Buyer</v>
      </c>
    </row>
    <row r="239" spans="1:18">
      <c r="A239">
        <v>110319</v>
      </c>
      <c r="B239">
        <v>11</v>
      </c>
      <c r="C239" s="5">
        <v>45293</v>
      </c>
      <c r="D239" s="1" t="s">
        <v>4551</v>
      </c>
      <c r="E239">
        <v>38</v>
      </c>
      <c r="F239">
        <v>788.47</v>
      </c>
      <c r="G239">
        <v>239301.8</v>
      </c>
      <c r="H239" s="1" t="s">
        <v>4553</v>
      </c>
      <c r="I239" s="1" t="s">
        <v>4554</v>
      </c>
      <c r="J239" s="1"/>
      <c r="K239" s="1"/>
      <c r="L239" s="1"/>
      <c r="M239" s="1"/>
      <c r="N239" s="1"/>
      <c r="P239" s="1"/>
      <c r="Q239" s="1"/>
      <c r="R239" s="1" t="str">
        <f t="shared" si="3"/>
        <v>Unmatched / No Buyer</v>
      </c>
    </row>
    <row r="240" spans="1:18">
      <c r="A240">
        <v>110377</v>
      </c>
      <c r="B240">
        <v>11</v>
      </c>
      <c r="C240" s="5">
        <v>45293</v>
      </c>
      <c r="D240" s="1" t="s">
        <v>4551</v>
      </c>
      <c r="E240">
        <v>44</v>
      </c>
      <c r="F240">
        <v>434.38</v>
      </c>
      <c r="G240">
        <v>135325.56</v>
      </c>
      <c r="H240" s="1" t="s">
        <v>4553</v>
      </c>
      <c r="I240" s="1" t="s">
        <v>4554</v>
      </c>
      <c r="J240" s="1"/>
      <c r="K240" s="1"/>
      <c r="L240" s="1"/>
      <c r="M240" s="1"/>
      <c r="N240" s="1"/>
      <c r="P240" s="1"/>
      <c r="Q240" s="1"/>
      <c r="R240" s="1" t="str">
        <f t="shared" si="3"/>
        <v>Unmatched / No Buyer</v>
      </c>
    </row>
    <row r="241" spans="1:18">
      <c r="A241">
        <v>110382</v>
      </c>
      <c r="B241">
        <v>11</v>
      </c>
      <c r="C241" s="5">
        <v>45293</v>
      </c>
      <c r="D241" s="1" t="s">
        <v>4551</v>
      </c>
      <c r="E241">
        <v>44</v>
      </c>
      <c r="F241">
        <v>434.38</v>
      </c>
      <c r="G241">
        <v>121290.66</v>
      </c>
      <c r="H241" s="1" t="s">
        <v>4553</v>
      </c>
      <c r="I241" s="1" t="s">
        <v>4554</v>
      </c>
      <c r="J241" s="1"/>
      <c r="K241" s="1"/>
      <c r="L241" s="1"/>
      <c r="M241" s="1"/>
      <c r="N241" s="1"/>
      <c r="P241" s="1"/>
      <c r="Q241" s="1"/>
      <c r="R241" s="1" t="str">
        <f t="shared" si="3"/>
        <v>Unmatched / No Buyer</v>
      </c>
    </row>
    <row r="242" spans="1:18">
      <c r="A242">
        <v>110399</v>
      </c>
      <c r="B242">
        <v>11</v>
      </c>
      <c r="C242" s="5">
        <v>45293</v>
      </c>
      <c r="D242" s="1" t="s">
        <v>4551</v>
      </c>
      <c r="E242">
        <v>47</v>
      </c>
      <c r="F242">
        <v>1456.74</v>
      </c>
      <c r="G242">
        <v>432160.1</v>
      </c>
      <c r="H242" s="1" t="s">
        <v>4553</v>
      </c>
      <c r="I242" s="1" t="s">
        <v>4554</v>
      </c>
      <c r="J242" s="1"/>
      <c r="K242" s="1"/>
      <c r="L242" s="1"/>
      <c r="M242" s="1"/>
      <c r="N242" s="1"/>
      <c r="P242" s="1"/>
      <c r="Q242" s="1"/>
      <c r="R242" s="1" t="str">
        <f t="shared" si="3"/>
        <v>Unmatched / No Buyer</v>
      </c>
    </row>
    <row r="243" spans="1:18">
      <c r="A243">
        <v>110401</v>
      </c>
      <c r="B243">
        <v>11</v>
      </c>
      <c r="C243" s="5">
        <v>45293</v>
      </c>
      <c r="D243" s="1" t="s">
        <v>4551</v>
      </c>
      <c r="E243">
        <v>47</v>
      </c>
      <c r="F243">
        <v>1456.74</v>
      </c>
      <c r="G243">
        <v>526240.57999999996</v>
      </c>
      <c r="H243" s="1" t="s">
        <v>4553</v>
      </c>
      <c r="I243" s="1" t="s">
        <v>4554</v>
      </c>
      <c r="J243" s="1"/>
      <c r="K243" s="1"/>
      <c r="L243" s="1"/>
      <c r="M243" s="1"/>
      <c r="N243" s="1"/>
      <c r="P243" s="1"/>
      <c r="Q243" s="1"/>
      <c r="R243" s="1" t="str">
        <f t="shared" si="3"/>
        <v>Unmatched / No Buyer</v>
      </c>
    </row>
    <row r="244" spans="1:18">
      <c r="A244">
        <v>110430</v>
      </c>
      <c r="B244">
        <v>11</v>
      </c>
      <c r="C244" s="5">
        <v>45293</v>
      </c>
      <c r="D244" s="1" t="s">
        <v>4551</v>
      </c>
      <c r="E244">
        <v>51</v>
      </c>
      <c r="F244">
        <v>1318.98</v>
      </c>
      <c r="G244">
        <v>398457.32</v>
      </c>
      <c r="H244" s="1" t="s">
        <v>4553</v>
      </c>
      <c r="I244" s="1" t="s">
        <v>4554</v>
      </c>
      <c r="J244" s="1"/>
      <c r="K244" s="1"/>
      <c r="L244" s="1"/>
      <c r="M244" s="1"/>
      <c r="N244" s="1"/>
      <c r="P244" s="1"/>
      <c r="Q244" s="1"/>
      <c r="R244" s="1" t="str">
        <f t="shared" si="3"/>
        <v>Unmatched / No Buyer</v>
      </c>
    </row>
    <row r="245" spans="1:18">
      <c r="A245">
        <v>120268</v>
      </c>
      <c r="B245">
        <v>12</v>
      </c>
      <c r="C245" s="5">
        <v>45293</v>
      </c>
      <c r="D245" s="1" t="s">
        <v>4551</v>
      </c>
      <c r="E245">
        <v>28</v>
      </c>
      <c r="F245">
        <v>1563.65</v>
      </c>
      <c r="G245">
        <v>435197.19</v>
      </c>
      <c r="H245" s="1" t="s">
        <v>4553</v>
      </c>
      <c r="I245" s="1" t="s">
        <v>4554</v>
      </c>
      <c r="J245" s="1"/>
      <c r="K245" s="1"/>
      <c r="L245" s="1"/>
      <c r="M245" s="1"/>
      <c r="N245" s="1"/>
      <c r="P245" s="1"/>
      <c r="Q245" s="1"/>
      <c r="R245" s="1" t="str">
        <f t="shared" si="3"/>
        <v>Unmatched / No Buyer</v>
      </c>
    </row>
    <row r="246" spans="1:18">
      <c r="A246">
        <v>120308</v>
      </c>
      <c r="B246">
        <v>12</v>
      </c>
      <c r="C246" s="5">
        <v>45293</v>
      </c>
      <c r="D246" s="1" t="s">
        <v>4555</v>
      </c>
      <c r="E246">
        <v>34</v>
      </c>
      <c r="F246">
        <v>1817.64</v>
      </c>
      <c r="G246">
        <v>588363.07999999996</v>
      </c>
      <c r="H246" s="1" t="s">
        <v>4553</v>
      </c>
      <c r="I246" s="1" t="s">
        <v>4554</v>
      </c>
      <c r="J246" s="1"/>
      <c r="K246" s="1"/>
      <c r="L246" s="1"/>
      <c r="M246" s="1"/>
      <c r="N246" s="1"/>
      <c r="P246" s="1"/>
      <c r="Q246" s="1"/>
      <c r="R246" s="1" t="str">
        <f t="shared" si="3"/>
        <v>Unmatched / No Buyer</v>
      </c>
    </row>
    <row r="247" spans="1:18">
      <c r="A247">
        <v>130123</v>
      </c>
      <c r="B247">
        <v>13</v>
      </c>
      <c r="C247" s="5">
        <v>45293</v>
      </c>
      <c r="D247" s="1" t="s">
        <v>4555</v>
      </c>
      <c r="E247">
        <v>15</v>
      </c>
      <c r="F247">
        <v>458.29</v>
      </c>
      <c r="G247">
        <v>143990.03</v>
      </c>
      <c r="H247" s="1" t="s">
        <v>4553</v>
      </c>
      <c r="I247" s="1" t="s">
        <v>4554</v>
      </c>
      <c r="J247" s="1"/>
      <c r="K247" s="1"/>
      <c r="L247" s="1"/>
      <c r="M247" s="1"/>
      <c r="N247" s="1"/>
      <c r="P247" s="1"/>
      <c r="Q247" s="1"/>
      <c r="R247" s="1" t="str">
        <f t="shared" si="3"/>
        <v>Unmatched / No Buyer</v>
      </c>
    </row>
    <row r="248" spans="1:18">
      <c r="A248">
        <v>130135</v>
      </c>
      <c r="B248">
        <v>13</v>
      </c>
      <c r="C248" s="5">
        <v>45293</v>
      </c>
      <c r="D248" s="1" t="s">
        <v>4551</v>
      </c>
      <c r="E248">
        <v>15</v>
      </c>
      <c r="F248">
        <v>458.29</v>
      </c>
      <c r="G248">
        <v>144083.93</v>
      </c>
      <c r="H248" s="1" t="s">
        <v>4553</v>
      </c>
      <c r="I248" s="1" t="s">
        <v>4554</v>
      </c>
      <c r="J248" s="1"/>
      <c r="K248" s="1"/>
      <c r="L248" s="1"/>
      <c r="M248" s="1"/>
      <c r="N248" s="1"/>
      <c r="P248" s="1"/>
      <c r="Q248" s="1"/>
      <c r="R248" s="1" t="str">
        <f t="shared" si="3"/>
        <v>Unmatched / No Buyer</v>
      </c>
    </row>
    <row r="249" spans="1:18">
      <c r="A249">
        <v>130155</v>
      </c>
      <c r="B249">
        <v>13</v>
      </c>
      <c r="C249" s="5">
        <v>45293</v>
      </c>
      <c r="D249" s="1" t="s">
        <v>4551</v>
      </c>
      <c r="E249">
        <v>18</v>
      </c>
      <c r="F249">
        <v>1820.34</v>
      </c>
      <c r="G249">
        <v>594617.02</v>
      </c>
      <c r="H249" s="1" t="s">
        <v>4553</v>
      </c>
      <c r="I249" s="1" t="s">
        <v>4554</v>
      </c>
      <c r="J249" s="1"/>
      <c r="K249" s="1"/>
      <c r="L249" s="1"/>
      <c r="M249" s="1"/>
      <c r="N249" s="1"/>
      <c r="P249" s="1"/>
      <c r="Q249" s="1"/>
      <c r="R249" s="1" t="str">
        <f t="shared" si="3"/>
        <v>Unmatched / No Buyer</v>
      </c>
    </row>
    <row r="250" spans="1:18">
      <c r="A250">
        <v>130221</v>
      </c>
      <c r="B250">
        <v>13</v>
      </c>
      <c r="C250" s="5">
        <v>45293</v>
      </c>
      <c r="D250" s="1" t="s">
        <v>4551</v>
      </c>
      <c r="E250">
        <v>25</v>
      </c>
      <c r="F250">
        <v>633.86</v>
      </c>
      <c r="G250">
        <v>185804.91</v>
      </c>
      <c r="H250" s="1" t="s">
        <v>4553</v>
      </c>
      <c r="I250" s="1" t="s">
        <v>4554</v>
      </c>
      <c r="J250" s="1"/>
      <c r="K250" s="1"/>
      <c r="L250" s="1"/>
      <c r="M250" s="1"/>
      <c r="N250" s="1"/>
      <c r="P250" s="1"/>
      <c r="Q250" s="1"/>
      <c r="R250" s="1" t="str">
        <f t="shared" si="3"/>
        <v>Unmatched / No Buyer</v>
      </c>
    </row>
    <row r="251" spans="1:18">
      <c r="A251">
        <v>130253</v>
      </c>
      <c r="B251">
        <v>13</v>
      </c>
      <c r="C251" s="5">
        <v>45293</v>
      </c>
      <c r="D251" s="1" t="s">
        <v>4551</v>
      </c>
      <c r="E251">
        <v>30</v>
      </c>
      <c r="F251">
        <v>1777.51</v>
      </c>
      <c r="G251">
        <v>531809.36</v>
      </c>
      <c r="H251" s="1" t="s">
        <v>4553</v>
      </c>
      <c r="I251" s="1" t="s">
        <v>4554</v>
      </c>
      <c r="J251" s="1"/>
      <c r="K251" s="1"/>
      <c r="L251" s="1"/>
      <c r="M251" s="1"/>
      <c r="N251" s="1"/>
      <c r="P251" s="1"/>
      <c r="Q251" s="1"/>
      <c r="R251" s="1" t="str">
        <f t="shared" si="3"/>
        <v>Unmatched / No Buyer</v>
      </c>
    </row>
    <row r="252" spans="1:18">
      <c r="A252">
        <v>130296</v>
      </c>
      <c r="B252">
        <v>13</v>
      </c>
      <c r="C252" s="5">
        <v>45293</v>
      </c>
      <c r="D252" s="1" t="s">
        <v>4551</v>
      </c>
      <c r="E252">
        <v>33</v>
      </c>
      <c r="F252">
        <v>1445.84</v>
      </c>
      <c r="G252">
        <v>417694.59</v>
      </c>
      <c r="H252" s="1" t="s">
        <v>4553</v>
      </c>
      <c r="I252" s="1" t="s">
        <v>4554</v>
      </c>
      <c r="J252" s="1"/>
      <c r="K252" s="1"/>
      <c r="L252" s="1"/>
      <c r="M252" s="1"/>
      <c r="N252" s="1"/>
      <c r="P252" s="1"/>
      <c r="Q252" s="1"/>
      <c r="R252" s="1" t="str">
        <f t="shared" si="3"/>
        <v>Unmatched / No Buyer</v>
      </c>
    </row>
    <row r="253" spans="1:18">
      <c r="A253">
        <v>130324</v>
      </c>
      <c r="B253">
        <v>13</v>
      </c>
      <c r="C253" s="5">
        <v>45293</v>
      </c>
      <c r="D253" s="1" t="s">
        <v>4551</v>
      </c>
      <c r="E253">
        <v>37</v>
      </c>
      <c r="F253">
        <v>1555.67</v>
      </c>
      <c r="G253">
        <v>443868.07</v>
      </c>
      <c r="H253" s="1" t="s">
        <v>4553</v>
      </c>
      <c r="I253" s="1" t="s">
        <v>4554</v>
      </c>
      <c r="J253" s="1"/>
      <c r="K253" s="1"/>
      <c r="L253" s="1"/>
      <c r="M253" s="1"/>
      <c r="N253" s="1"/>
      <c r="P253" s="1"/>
      <c r="Q253" s="1"/>
      <c r="R253" s="1" t="str">
        <f t="shared" si="3"/>
        <v>Unmatched / No Buyer</v>
      </c>
    </row>
    <row r="254" spans="1:18">
      <c r="A254">
        <v>130374</v>
      </c>
      <c r="B254">
        <v>13</v>
      </c>
      <c r="C254" s="5">
        <v>45293</v>
      </c>
      <c r="D254" s="1" t="s">
        <v>4551</v>
      </c>
      <c r="E254">
        <v>41</v>
      </c>
      <c r="F254">
        <v>1168.7</v>
      </c>
      <c r="G254">
        <v>351530.2</v>
      </c>
      <c r="H254" s="1" t="s">
        <v>4553</v>
      </c>
      <c r="I254" s="1" t="s">
        <v>4554</v>
      </c>
      <c r="J254" s="1"/>
      <c r="K254" s="1"/>
      <c r="L254" s="1"/>
      <c r="M254" s="1"/>
      <c r="N254" s="1"/>
      <c r="P254" s="1"/>
      <c r="Q254" s="1"/>
      <c r="R254" s="1" t="str">
        <f t="shared" si="3"/>
        <v>Unmatched / No Buyer</v>
      </c>
    </row>
    <row r="255" spans="1:18">
      <c r="A255">
        <v>130492</v>
      </c>
      <c r="B255">
        <v>13</v>
      </c>
      <c r="C255" s="5">
        <v>45293</v>
      </c>
      <c r="D255" s="1" t="s">
        <v>4551</v>
      </c>
      <c r="E255">
        <v>57</v>
      </c>
      <c r="F255">
        <v>1717.49</v>
      </c>
      <c r="G255">
        <v>573220.30000000005</v>
      </c>
      <c r="H255" s="1" t="s">
        <v>4553</v>
      </c>
      <c r="I255" s="1" t="s">
        <v>4554</v>
      </c>
      <c r="J255" s="1"/>
      <c r="K255" s="1"/>
      <c r="L255" s="1"/>
      <c r="M255" s="1"/>
      <c r="N255" s="1"/>
      <c r="P255" s="1"/>
      <c r="Q255" s="1"/>
      <c r="R255" s="1" t="str">
        <f t="shared" si="3"/>
        <v>Unmatched / No Buyer</v>
      </c>
    </row>
    <row r="256" spans="1:18">
      <c r="A256">
        <v>130507</v>
      </c>
      <c r="B256">
        <v>13</v>
      </c>
      <c r="C256" s="5">
        <v>45293</v>
      </c>
      <c r="D256" s="1" t="s">
        <v>4551</v>
      </c>
      <c r="E256">
        <v>59</v>
      </c>
      <c r="F256">
        <v>1434.04</v>
      </c>
      <c r="G256">
        <v>373228.01</v>
      </c>
      <c r="H256" s="1" t="s">
        <v>4553</v>
      </c>
      <c r="I256" s="1" t="s">
        <v>4554</v>
      </c>
      <c r="J256" s="1"/>
      <c r="K256" s="1"/>
      <c r="L256" s="1"/>
      <c r="M256" s="1"/>
      <c r="N256" s="1"/>
      <c r="P256" s="1"/>
      <c r="Q256" s="1"/>
      <c r="R256" s="1" t="str">
        <f t="shared" si="3"/>
        <v>Unmatched / No Buyer</v>
      </c>
    </row>
    <row r="257" spans="1:18">
      <c r="A257">
        <v>130553</v>
      </c>
      <c r="B257">
        <v>13</v>
      </c>
      <c r="C257" s="5">
        <v>45293</v>
      </c>
      <c r="D257" s="1" t="s">
        <v>4551</v>
      </c>
      <c r="E257">
        <v>64</v>
      </c>
      <c r="F257">
        <v>792.66</v>
      </c>
      <c r="G257">
        <v>258606.95</v>
      </c>
      <c r="H257" s="1" t="s">
        <v>4553</v>
      </c>
      <c r="I257" s="1" t="s">
        <v>4554</v>
      </c>
      <c r="J257" s="1"/>
      <c r="K257" s="1"/>
      <c r="L257" s="1"/>
      <c r="M257" s="1"/>
      <c r="N257" s="1"/>
      <c r="P257" s="1"/>
      <c r="Q257" s="1"/>
      <c r="R257" s="1" t="str">
        <f t="shared" si="3"/>
        <v>Unmatched / No Buyer</v>
      </c>
    </row>
    <row r="258" spans="1:18">
      <c r="A258">
        <v>130602</v>
      </c>
      <c r="B258">
        <v>13</v>
      </c>
      <c r="C258" s="5">
        <v>45293</v>
      </c>
      <c r="D258" s="1" t="s">
        <v>4551</v>
      </c>
      <c r="E258">
        <v>70</v>
      </c>
      <c r="F258">
        <v>750.41</v>
      </c>
      <c r="G258">
        <v>207425.57</v>
      </c>
      <c r="H258" s="1" t="s">
        <v>4553</v>
      </c>
      <c r="I258" s="1" t="s">
        <v>4554</v>
      </c>
      <c r="J258" s="1"/>
      <c r="K258" s="1"/>
      <c r="L258" s="1"/>
      <c r="M258" s="1"/>
      <c r="N258" s="1"/>
      <c r="P258" s="1"/>
      <c r="Q258" s="1"/>
      <c r="R258" s="1" t="str">
        <f t="shared" ref="R258:R321" si="4">IF(I258="","Unmatched / No Buyer",IF(J258="Corporate","Corporate Buyers",IF(N258="Investment","Investment-Purpose Buyers",IF(N258="Home",IF(P258="Yes","Home Buyers - Loan Applied","Home Buyers - No Loan Applied"),"Other / Unclassified"))))</f>
        <v>Unmatched / No Buyer</v>
      </c>
    </row>
    <row r="259" spans="1:18">
      <c r="A259">
        <v>130606</v>
      </c>
      <c r="B259">
        <v>13</v>
      </c>
      <c r="C259" s="5">
        <v>45293</v>
      </c>
      <c r="D259" s="1" t="s">
        <v>4551</v>
      </c>
      <c r="E259">
        <v>70</v>
      </c>
      <c r="F259">
        <v>750.41</v>
      </c>
      <c r="G259">
        <v>209844.72</v>
      </c>
      <c r="H259" s="1" t="s">
        <v>4553</v>
      </c>
      <c r="I259" s="1" t="s">
        <v>4554</v>
      </c>
      <c r="J259" s="1"/>
      <c r="K259" s="1"/>
      <c r="L259" s="1"/>
      <c r="M259" s="1"/>
      <c r="N259" s="1"/>
      <c r="P259" s="1"/>
      <c r="Q259" s="1"/>
      <c r="R259" s="1" t="str">
        <f t="shared" si="4"/>
        <v>Unmatched / No Buyer</v>
      </c>
    </row>
    <row r="260" spans="1:18">
      <c r="A260">
        <v>140063</v>
      </c>
      <c r="B260">
        <v>14</v>
      </c>
      <c r="C260" s="5">
        <v>45293</v>
      </c>
      <c r="D260" s="1" t="s">
        <v>4551</v>
      </c>
      <c r="E260">
        <v>8</v>
      </c>
      <c r="F260">
        <v>618.89</v>
      </c>
      <c r="G260">
        <v>173044.31</v>
      </c>
      <c r="H260" s="1" t="s">
        <v>4553</v>
      </c>
      <c r="I260" s="1" t="s">
        <v>4554</v>
      </c>
      <c r="J260" s="1"/>
      <c r="K260" s="1"/>
      <c r="L260" s="1"/>
      <c r="M260" s="1"/>
      <c r="N260" s="1"/>
      <c r="P260" s="1"/>
      <c r="Q260" s="1"/>
      <c r="R260" s="1" t="str">
        <f t="shared" si="4"/>
        <v>Unmatched / No Buyer</v>
      </c>
    </row>
    <row r="261" spans="1:18">
      <c r="A261">
        <v>140094</v>
      </c>
      <c r="B261">
        <v>14</v>
      </c>
      <c r="C261" s="5">
        <v>45293</v>
      </c>
      <c r="D261" s="1" t="s">
        <v>4551</v>
      </c>
      <c r="E261">
        <v>12</v>
      </c>
      <c r="F261">
        <v>459.44</v>
      </c>
      <c r="G261">
        <v>141454.76</v>
      </c>
      <c r="H261" s="1" t="s">
        <v>4553</v>
      </c>
      <c r="I261" s="1" t="s">
        <v>4554</v>
      </c>
      <c r="J261" s="1"/>
      <c r="K261" s="1"/>
      <c r="L261" s="1"/>
      <c r="M261" s="1"/>
      <c r="N261" s="1"/>
      <c r="P261" s="1"/>
      <c r="Q261" s="1"/>
      <c r="R261" s="1" t="str">
        <f t="shared" si="4"/>
        <v>Unmatched / No Buyer</v>
      </c>
    </row>
    <row r="262" spans="1:18">
      <c r="A262">
        <v>140153</v>
      </c>
      <c r="B262">
        <v>14</v>
      </c>
      <c r="C262" s="5">
        <v>45293</v>
      </c>
      <c r="D262" s="1" t="s">
        <v>4551</v>
      </c>
      <c r="E262">
        <v>16</v>
      </c>
      <c r="F262">
        <v>915.37</v>
      </c>
      <c r="G262">
        <v>227003.78</v>
      </c>
      <c r="H262" s="1" t="s">
        <v>4553</v>
      </c>
      <c r="I262" s="1" t="s">
        <v>4554</v>
      </c>
      <c r="J262" s="1"/>
      <c r="K262" s="1"/>
      <c r="L262" s="1"/>
      <c r="M262" s="1"/>
      <c r="N262" s="1"/>
      <c r="P262" s="1"/>
      <c r="Q262" s="1"/>
      <c r="R262" s="1" t="str">
        <f t="shared" si="4"/>
        <v>Unmatched / No Buyer</v>
      </c>
    </row>
    <row r="263" spans="1:18">
      <c r="A263">
        <v>140188</v>
      </c>
      <c r="B263">
        <v>14</v>
      </c>
      <c r="C263" s="5">
        <v>45293</v>
      </c>
      <c r="D263" s="1" t="s">
        <v>4551</v>
      </c>
      <c r="E263">
        <v>21</v>
      </c>
      <c r="F263">
        <v>1560.87</v>
      </c>
      <c r="G263">
        <v>505990.58</v>
      </c>
      <c r="H263" s="1" t="s">
        <v>4553</v>
      </c>
      <c r="I263" s="1" t="s">
        <v>4554</v>
      </c>
      <c r="J263" s="1"/>
      <c r="K263" s="1"/>
      <c r="L263" s="1"/>
      <c r="M263" s="1"/>
      <c r="N263" s="1"/>
      <c r="P263" s="1"/>
      <c r="Q263" s="1"/>
      <c r="R263" s="1" t="str">
        <f t="shared" si="4"/>
        <v>Unmatched / No Buyer</v>
      </c>
    </row>
    <row r="264" spans="1:18">
      <c r="A264">
        <v>140262</v>
      </c>
      <c r="B264">
        <v>14</v>
      </c>
      <c r="C264" s="5">
        <v>45293</v>
      </c>
      <c r="D264" s="1" t="s">
        <v>4551</v>
      </c>
      <c r="E264">
        <v>29</v>
      </c>
      <c r="F264">
        <v>1618.34</v>
      </c>
      <c r="G264">
        <v>490221.54</v>
      </c>
      <c r="H264" s="1" t="s">
        <v>4553</v>
      </c>
      <c r="I264" s="1" t="s">
        <v>4554</v>
      </c>
      <c r="J264" s="1"/>
      <c r="K264" s="1"/>
      <c r="L264" s="1"/>
      <c r="M264" s="1"/>
      <c r="N264" s="1"/>
      <c r="P264" s="1"/>
      <c r="Q264" s="1"/>
      <c r="R264" s="1" t="str">
        <f t="shared" si="4"/>
        <v>Unmatched / No Buyer</v>
      </c>
    </row>
    <row r="265" spans="1:18">
      <c r="A265">
        <v>140306</v>
      </c>
      <c r="B265">
        <v>14</v>
      </c>
      <c r="C265" s="5">
        <v>45293</v>
      </c>
      <c r="D265" s="1" t="s">
        <v>4551</v>
      </c>
      <c r="E265">
        <v>35</v>
      </c>
      <c r="F265">
        <v>1152.8399999999999</v>
      </c>
      <c r="G265">
        <v>350392.89</v>
      </c>
      <c r="H265" s="1" t="s">
        <v>4553</v>
      </c>
      <c r="I265" s="1" t="s">
        <v>4554</v>
      </c>
      <c r="J265" s="1"/>
      <c r="K265" s="1"/>
      <c r="L265" s="1"/>
      <c r="M265" s="1"/>
      <c r="N265" s="1"/>
      <c r="P265" s="1"/>
      <c r="Q265" s="1"/>
      <c r="R265" s="1" t="str">
        <f t="shared" si="4"/>
        <v>Unmatched / No Buyer</v>
      </c>
    </row>
    <row r="266" spans="1:18">
      <c r="A266">
        <v>140316</v>
      </c>
      <c r="B266">
        <v>14</v>
      </c>
      <c r="C266" s="5">
        <v>45293</v>
      </c>
      <c r="D266" s="1" t="s">
        <v>4551</v>
      </c>
      <c r="E266">
        <v>37</v>
      </c>
      <c r="F266">
        <v>1469.73</v>
      </c>
      <c r="G266">
        <v>406638.17</v>
      </c>
      <c r="H266" s="1" t="s">
        <v>4553</v>
      </c>
      <c r="I266" s="1" t="s">
        <v>4554</v>
      </c>
      <c r="J266" s="1"/>
      <c r="K266" s="1"/>
      <c r="L266" s="1"/>
      <c r="M266" s="1"/>
      <c r="N266" s="1"/>
      <c r="P266" s="1"/>
      <c r="Q266" s="1"/>
      <c r="R266" s="1" t="str">
        <f t="shared" si="4"/>
        <v>Unmatched / No Buyer</v>
      </c>
    </row>
    <row r="267" spans="1:18">
      <c r="A267">
        <v>150137</v>
      </c>
      <c r="B267">
        <v>15</v>
      </c>
      <c r="C267" s="5">
        <v>45293</v>
      </c>
      <c r="D267" s="1" t="s">
        <v>4551</v>
      </c>
      <c r="E267">
        <v>17</v>
      </c>
      <c r="F267">
        <v>562.64</v>
      </c>
      <c r="G267">
        <v>184006.79</v>
      </c>
      <c r="H267" s="1" t="s">
        <v>4553</v>
      </c>
      <c r="I267" s="1" t="s">
        <v>4554</v>
      </c>
      <c r="J267" s="1"/>
      <c r="K267" s="1"/>
      <c r="L267" s="1"/>
      <c r="M267" s="1"/>
      <c r="N267" s="1"/>
      <c r="P267" s="1"/>
      <c r="Q267" s="1"/>
      <c r="R267" s="1" t="str">
        <f t="shared" si="4"/>
        <v>Unmatched / No Buyer</v>
      </c>
    </row>
    <row r="268" spans="1:18">
      <c r="A268">
        <v>150138</v>
      </c>
      <c r="B268">
        <v>15</v>
      </c>
      <c r="C268" s="5">
        <v>45293</v>
      </c>
      <c r="D268" s="1" t="s">
        <v>4551</v>
      </c>
      <c r="E268">
        <v>17</v>
      </c>
      <c r="F268">
        <v>562.64</v>
      </c>
      <c r="G268">
        <v>161202.01</v>
      </c>
      <c r="H268" s="1" t="s">
        <v>4553</v>
      </c>
      <c r="I268" s="1" t="s">
        <v>4554</v>
      </c>
      <c r="J268" s="1"/>
      <c r="K268" s="1"/>
      <c r="L268" s="1"/>
      <c r="M268" s="1"/>
      <c r="N268" s="1"/>
      <c r="P268" s="1"/>
      <c r="Q268" s="1"/>
      <c r="R268" s="1" t="str">
        <f t="shared" si="4"/>
        <v>Unmatched / No Buyer</v>
      </c>
    </row>
    <row r="269" spans="1:18">
      <c r="A269">
        <v>150159</v>
      </c>
      <c r="B269">
        <v>15</v>
      </c>
      <c r="C269" s="5">
        <v>45293</v>
      </c>
      <c r="D269" s="1" t="s">
        <v>4551</v>
      </c>
      <c r="E269">
        <v>21</v>
      </c>
      <c r="F269">
        <v>1271.25</v>
      </c>
      <c r="G269">
        <v>367447.17</v>
      </c>
      <c r="H269" s="1" t="s">
        <v>4553</v>
      </c>
      <c r="I269" s="1" t="s">
        <v>4554</v>
      </c>
      <c r="J269" s="1"/>
      <c r="K269" s="1"/>
      <c r="L269" s="1"/>
      <c r="M269" s="1"/>
      <c r="N269" s="1"/>
      <c r="P269" s="1"/>
      <c r="Q269" s="1"/>
      <c r="R269" s="1" t="str">
        <f t="shared" si="4"/>
        <v>Unmatched / No Buyer</v>
      </c>
    </row>
    <row r="270" spans="1:18">
      <c r="A270">
        <v>150248</v>
      </c>
      <c r="B270">
        <v>15</v>
      </c>
      <c r="C270" s="5">
        <v>45293</v>
      </c>
      <c r="D270" s="1" t="s">
        <v>4551</v>
      </c>
      <c r="E270">
        <v>30</v>
      </c>
      <c r="F270">
        <v>1523.22</v>
      </c>
      <c r="G270">
        <v>397859.23</v>
      </c>
      <c r="H270" s="1" t="s">
        <v>4553</v>
      </c>
      <c r="I270" s="1" t="s">
        <v>4554</v>
      </c>
      <c r="J270" s="1"/>
      <c r="K270" s="1"/>
      <c r="L270" s="1"/>
      <c r="M270" s="1"/>
      <c r="N270" s="1"/>
      <c r="P270" s="1"/>
      <c r="Q270" s="1"/>
      <c r="R270" s="1" t="str">
        <f t="shared" si="4"/>
        <v>Unmatched / No Buyer</v>
      </c>
    </row>
    <row r="271" spans="1:18">
      <c r="A271">
        <v>150449</v>
      </c>
      <c r="B271">
        <v>15</v>
      </c>
      <c r="C271" s="5">
        <v>45293</v>
      </c>
      <c r="D271" s="1" t="s">
        <v>4551</v>
      </c>
      <c r="E271">
        <v>55</v>
      </c>
      <c r="F271">
        <v>892.75</v>
      </c>
      <c r="G271">
        <v>261235.71</v>
      </c>
      <c r="H271" s="1" t="s">
        <v>4553</v>
      </c>
      <c r="I271" s="1" t="s">
        <v>4554</v>
      </c>
      <c r="J271" s="1"/>
      <c r="K271" s="1"/>
      <c r="L271" s="1"/>
      <c r="M271" s="1"/>
      <c r="N271" s="1"/>
      <c r="P271" s="1"/>
      <c r="Q271" s="1"/>
      <c r="R271" s="1" t="str">
        <f t="shared" si="4"/>
        <v>Unmatched / No Buyer</v>
      </c>
    </row>
    <row r="272" spans="1:18">
      <c r="A272">
        <v>160080</v>
      </c>
      <c r="B272">
        <v>16</v>
      </c>
      <c r="C272" s="5">
        <v>45293</v>
      </c>
      <c r="D272" s="1" t="s">
        <v>4551</v>
      </c>
      <c r="E272">
        <v>9</v>
      </c>
      <c r="F272">
        <v>1524.04</v>
      </c>
      <c r="G272">
        <v>414540.9</v>
      </c>
      <c r="H272" s="1" t="s">
        <v>4553</v>
      </c>
      <c r="I272" s="1" t="s">
        <v>4554</v>
      </c>
      <c r="J272" s="1"/>
      <c r="K272" s="1"/>
      <c r="L272" s="1"/>
      <c r="M272" s="1"/>
      <c r="N272" s="1"/>
      <c r="P272" s="1"/>
      <c r="Q272" s="1"/>
      <c r="R272" s="1" t="str">
        <f t="shared" si="4"/>
        <v>Unmatched / No Buyer</v>
      </c>
    </row>
    <row r="273" spans="1:18">
      <c r="A273">
        <v>160222</v>
      </c>
      <c r="B273">
        <v>16</v>
      </c>
      <c r="C273" s="5">
        <v>45293</v>
      </c>
      <c r="D273" s="1" t="s">
        <v>4551</v>
      </c>
      <c r="E273">
        <v>27</v>
      </c>
      <c r="F273">
        <v>1164.55</v>
      </c>
      <c r="G273">
        <v>344197.65</v>
      </c>
      <c r="H273" s="1" t="s">
        <v>4553</v>
      </c>
      <c r="I273" s="1" t="s">
        <v>4554</v>
      </c>
      <c r="J273" s="1"/>
      <c r="K273" s="1"/>
      <c r="L273" s="1"/>
      <c r="M273" s="1"/>
      <c r="N273" s="1"/>
      <c r="P273" s="1"/>
      <c r="Q273" s="1"/>
      <c r="R273" s="1" t="str">
        <f t="shared" si="4"/>
        <v>Unmatched / No Buyer</v>
      </c>
    </row>
    <row r="274" spans="1:18">
      <c r="A274">
        <v>170030</v>
      </c>
      <c r="B274">
        <v>17</v>
      </c>
      <c r="C274" s="5">
        <v>45293</v>
      </c>
      <c r="D274" s="1" t="s">
        <v>4555</v>
      </c>
      <c r="E274">
        <v>2</v>
      </c>
      <c r="F274">
        <v>1738.5</v>
      </c>
      <c r="G274">
        <v>497904.58</v>
      </c>
      <c r="H274" s="1" t="s">
        <v>4553</v>
      </c>
      <c r="I274" s="1" t="s">
        <v>4554</v>
      </c>
      <c r="J274" s="1"/>
      <c r="K274" s="1"/>
      <c r="L274" s="1"/>
      <c r="M274" s="1"/>
      <c r="N274" s="1"/>
      <c r="P274" s="1"/>
      <c r="Q274" s="1"/>
      <c r="R274" s="1" t="str">
        <f t="shared" si="4"/>
        <v>Unmatched / No Buyer</v>
      </c>
    </row>
    <row r="275" spans="1:18">
      <c r="A275">
        <v>170072</v>
      </c>
      <c r="B275">
        <v>17</v>
      </c>
      <c r="C275" s="5">
        <v>45293</v>
      </c>
      <c r="D275" s="1" t="s">
        <v>4551</v>
      </c>
      <c r="E275">
        <v>9</v>
      </c>
      <c r="F275">
        <v>1505.53</v>
      </c>
      <c r="G275">
        <v>476639.92</v>
      </c>
      <c r="H275" s="1" t="s">
        <v>4553</v>
      </c>
      <c r="I275" s="1" t="s">
        <v>4554</v>
      </c>
      <c r="J275" s="1"/>
      <c r="K275" s="1"/>
      <c r="L275" s="1"/>
      <c r="M275" s="1"/>
      <c r="N275" s="1"/>
      <c r="P275" s="1"/>
      <c r="Q275" s="1"/>
      <c r="R275" s="1" t="str">
        <f t="shared" si="4"/>
        <v>Unmatched / No Buyer</v>
      </c>
    </row>
    <row r="276" spans="1:18">
      <c r="A276">
        <v>170092</v>
      </c>
      <c r="B276">
        <v>17</v>
      </c>
      <c r="C276" s="5">
        <v>45293</v>
      </c>
      <c r="D276" s="1" t="s">
        <v>4551</v>
      </c>
      <c r="E276">
        <v>11</v>
      </c>
      <c r="F276">
        <v>596.22</v>
      </c>
      <c r="G276">
        <v>195941.56</v>
      </c>
      <c r="H276" s="1" t="s">
        <v>4553</v>
      </c>
      <c r="I276" s="1" t="s">
        <v>4554</v>
      </c>
      <c r="J276" s="1"/>
      <c r="K276" s="1"/>
      <c r="L276" s="1"/>
      <c r="M276" s="1"/>
      <c r="N276" s="1"/>
      <c r="P276" s="1"/>
      <c r="Q276" s="1"/>
      <c r="R276" s="1" t="str">
        <f t="shared" si="4"/>
        <v>Unmatched / No Buyer</v>
      </c>
    </row>
    <row r="277" spans="1:18">
      <c r="A277">
        <v>170255</v>
      </c>
      <c r="B277">
        <v>17</v>
      </c>
      <c r="C277" s="5">
        <v>45293</v>
      </c>
      <c r="D277" s="1" t="s">
        <v>4551</v>
      </c>
      <c r="E277">
        <v>30</v>
      </c>
      <c r="F277">
        <v>1200.23</v>
      </c>
      <c r="G277">
        <v>325438.37</v>
      </c>
      <c r="H277" s="1" t="s">
        <v>4553</v>
      </c>
      <c r="I277" s="1" t="s">
        <v>4554</v>
      </c>
      <c r="J277" s="1"/>
      <c r="K277" s="1"/>
      <c r="L277" s="1"/>
      <c r="M277" s="1"/>
      <c r="N277" s="1"/>
      <c r="P277" s="1"/>
      <c r="Q277" s="1"/>
      <c r="R277" s="1" t="str">
        <f t="shared" si="4"/>
        <v>Unmatched / No Buyer</v>
      </c>
    </row>
    <row r="278" spans="1:18">
      <c r="A278">
        <v>170288</v>
      </c>
      <c r="B278">
        <v>17</v>
      </c>
      <c r="C278" s="5">
        <v>45293</v>
      </c>
      <c r="D278" s="1" t="s">
        <v>4551</v>
      </c>
      <c r="E278">
        <v>35</v>
      </c>
      <c r="F278">
        <v>1667.01</v>
      </c>
      <c r="G278">
        <v>479534.09</v>
      </c>
      <c r="H278" s="1" t="s">
        <v>4553</v>
      </c>
      <c r="I278" s="1" t="s">
        <v>4554</v>
      </c>
      <c r="J278" s="1"/>
      <c r="K278" s="1"/>
      <c r="L278" s="1"/>
      <c r="M278" s="1"/>
      <c r="N278" s="1"/>
      <c r="P278" s="1"/>
      <c r="Q278" s="1"/>
      <c r="R278" s="1" t="str">
        <f t="shared" si="4"/>
        <v>Unmatched / No Buyer</v>
      </c>
    </row>
    <row r="279" spans="1:18">
      <c r="A279">
        <v>180048</v>
      </c>
      <c r="B279">
        <v>18</v>
      </c>
      <c r="C279" s="5">
        <v>45293</v>
      </c>
      <c r="D279" s="1" t="s">
        <v>4551</v>
      </c>
      <c r="E279">
        <v>5</v>
      </c>
      <c r="F279">
        <v>883.32</v>
      </c>
      <c r="G279">
        <v>248479.35</v>
      </c>
      <c r="H279" s="1" t="s">
        <v>4553</v>
      </c>
      <c r="I279" s="1" t="s">
        <v>4554</v>
      </c>
      <c r="J279" s="1"/>
      <c r="K279" s="1"/>
      <c r="L279" s="1"/>
      <c r="M279" s="1"/>
      <c r="N279" s="1"/>
      <c r="P279" s="1"/>
      <c r="Q279" s="1"/>
      <c r="R279" s="1" t="str">
        <f t="shared" si="4"/>
        <v>Unmatched / No Buyer</v>
      </c>
    </row>
    <row r="280" spans="1:18">
      <c r="A280">
        <v>180101</v>
      </c>
      <c r="B280">
        <v>18</v>
      </c>
      <c r="C280" s="5">
        <v>45293</v>
      </c>
      <c r="D280" s="1" t="s">
        <v>4551</v>
      </c>
      <c r="E280">
        <v>14</v>
      </c>
      <c r="F280">
        <v>1742.3</v>
      </c>
      <c r="G280">
        <v>508866.01</v>
      </c>
      <c r="H280" s="1" t="s">
        <v>4553</v>
      </c>
      <c r="I280" s="1" t="s">
        <v>4554</v>
      </c>
      <c r="J280" s="1"/>
      <c r="K280" s="1"/>
      <c r="L280" s="1"/>
      <c r="M280" s="1"/>
      <c r="N280" s="1"/>
      <c r="P280" s="1"/>
      <c r="Q280" s="1"/>
      <c r="R280" s="1" t="str">
        <f t="shared" si="4"/>
        <v>Unmatched / No Buyer</v>
      </c>
    </row>
    <row r="281" spans="1:18">
      <c r="A281">
        <v>180196</v>
      </c>
      <c r="B281">
        <v>18</v>
      </c>
      <c r="C281" s="5">
        <v>45293</v>
      </c>
      <c r="D281" s="1" t="s">
        <v>4551</v>
      </c>
      <c r="E281">
        <v>25</v>
      </c>
      <c r="F281">
        <v>911.94</v>
      </c>
      <c r="G281">
        <v>331203.98</v>
      </c>
      <c r="H281" s="1" t="s">
        <v>4553</v>
      </c>
      <c r="I281" s="1" t="s">
        <v>4554</v>
      </c>
      <c r="J281" s="1"/>
      <c r="K281" s="1"/>
      <c r="L281" s="1"/>
      <c r="M281" s="1"/>
      <c r="N281" s="1"/>
      <c r="P281" s="1"/>
      <c r="Q281" s="1"/>
      <c r="R281" s="1" t="str">
        <f t="shared" si="4"/>
        <v>Unmatched / No Buyer</v>
      </c>
    </row>
    <row r="282" spans="1:18">
      <c r="A282">
        <v>180243</v>
      </c>
      <c r="B282">
        <v>18</v>
      </c>
      <c r="C282" s="5">
        <v>45293</v>
      </c>
      <c r="D282" s="1" t="s">
        <v>4555</v>
      </c>
      <c r="E282">
        <v>30</v>
      </c>
      <c r="F282">
        <v>1795.66</v>
      </c>
      <c r="G282">
        <v>578903.82999999996</v>
      </c>
      <c r="H282" s="1" t="s">
        <v>4553</v>
      </c>
      <c r="I282" s="1" t="s">
        <v>4554</v>
      </c>
      <c r="J282" s="1"/>
      <c r="K282" s="1"/>
      <c r="L282" s="1"/>
      <c r="M282" s="1"/>
      <c r="N282" s="1"/>
      <c r="P282" s="1"/>
      <c r="Q282" s="1"/>
      <c r="R282" s="1" t="str">
        <f t="shared" si="4"/>
        <v>Unmatched / No Buyer</v>
      </c>
    </row>
    <row r="283" spans="1:18">
      <c r="A283">
        <v>180250</v>
      </c>
      <c r="B283">
        <v>18</v>
      </c>
      <c r="C283" s="5">
        <v>45293</v>
      </c>
      <c r="D283" s="1" t="s">
        <v>4551</v>
      </c>
      <c r="E283">
        <v>30</v>
      </c>
      <c r="F283">
        <v>1795.66</v>
      </c>
      <c r="G283">
        <v>577066.55000000005</v>
      </c>
      <c r="H283" s="1" t="s">
        <v>4553</v>
      </c>
      <c r="I283" s="1" t="s">
        <v>4554</v>
      </c>
      <c r="J283" s="1"/>
      <c r="K283" s="1"/>
      <c r="L283" s="1"/>
      <c r="M283" s="1"/>
      <c r="N283" s="1"/>
      <c r="P283" s="1"/>
      <c r="Q283" s="1"/>
      <c r="R283" s="1" t="str">
        <f t="shared" si="4"/>
        <v>Unmatched / No Buyer</v>
      </c>
    </row>
    <row r="284" spans="1:18">
      <c r="A284">
        <v>180376</v>
      </c>
      <c r="B284">
        <v>18</v>
      </c>
      <c r="C284" s="5">
        <v>45293</v>
      </c>
      <c r="D284" s="1" t="s">
        <v>4555</v>
      </c>
      <c r="E284">
        <v>42</v>
      </c>
      <c r="F284">
        <v>1045.42</v>
      </c>
      <c r="G284">
        <v>261647.78</v>
      </c>
      <c r="H284" s="1" t="s">
        <v>4553</v>
      </c>
      <c r="I284" s="1" t="s">
        <v>4554</v>
      </c>
      <c r="J284" s="1"/>
      <c r="K284" s="1"/>
      <c r="L284" s="1"/>
      <c r="M284" s="1"/>
      <c r="N284" s="1"/>
      <c r="P284" s="1"/>
      <c r="Q284" s="1"/>
      <c r="R284" s="1" t="str">
        <f t="shared" si="4"/>
        <v>Unmatched / No Buyer</v>
      </c>
    </row>
    <row r="285" spans="1:18">
      <c r="A285">
        <v>180525</v>
      </c>
      <c r="B285">
        <v>18</v>
      </c>
      <c r="C285" s="5">
        <v>45293</v>
      </c>
      <c r="D285" s="1" t="s">
        <v>4551</v>
      </c>
      <c r="E285">
        <v>58</v>
      </c>
      <c r="F285">
        <v>955.23</v>
      </c>
      <c r="G285">
        <v>257922.89</v>
      </c>
      <c r="H285" s="1" t="s">
        <v>4553</v>
      </c>
      <c r="I285" s="1" t="s">
        <v>4554</v>
      </c>
      <c r="J285" s="1"/>
      <c r="K285" s="1"/>
      <c r="L285" s="1"/>
      <c r="M285" s="1"/>
      <c r="N285" s="1"/>
      <c r="P285" s="1"/>
      <c r="Q285" s="1"/>
      <c r="R285" s="1" t="str">
        <f t="shared" si="4"/>
        <v>Unmatched / No Buyer</v>
      </c>
    </row>
    <row r="286" spans="1:18">
      <c r="A286">
        <v>180547</v>
      </c>
      <c r="B286">
        <v>18</v>
      </c>
      <c r="C286" s="5">
        <v>45293</v>
      </c>
      <c r="D286" s="1" t="s">
        <v>4551</v>
      </c>
      <c r="E286">
        <v>62</v>
      </c>
      <c r="F286">
        <v>1330.41</v>
      </c>
      <c r="G286">
        <v>397198.34</v>
      </c>
      <c r="H286" s="1" t="s">
        <v>4553</v>
      </c>
      <c r="I286" s="1" t="s">
        <v>4554</v>
      </c>
      <c r="J286" s="1"/>
      <c r="K286" s="1"/>
      <c r="L286" s="1"/>
      <c r="M286" s="1"/>
      <c r="N286" s="1"/>
      <c r="P286" s="1"/>
      <c r="Q286" s="1"/>
      <c r="R286" s="1" t="str">
        <f t="shared" si="4"/>
        <v>Unmatched / No Buyer</v>
      </c>
    </row>
    <row r="287" spans="1:18">
      <c r="A287">
        <v>180561</v>
      </c>
      <c r="B287">
        <v>18</v>
      </c>
      <c r="C287" s="5">
        <v>45293</v>
      </c>
      <c r="D287" s="1" t="s">
        <v>4551</v>
      </c>
      <c r="E287">
        <v>66</v>
      </c>
      <c r="F287">
        <v>1631.24</v>
      </c>
      <c r="G287">
        <v>462495.17</v>
      </c>
      <c r="H287" s="1" t="s">
        <v>4553</v>
      </c>
      <c r="I287" s="1" t="s">
        <v>4554</v>
      </c>
      <c r="J287" s="1"/>
      <c r="K287" s="1"/>
      <c r="L287" s="1"/>
      <c r="M287" s="1"/>
      <c r="N287" s="1"/>
      <c r="P287" s="1"/>
      <c r="Q287" s="1"/>
      <c r="R287" s="1" t="str">
        <f t="shared" si="4"/>
        <v>Unmatched / No Buyer</v>
      </c>
    </row>
    <row r="288" spans="1:18">
      <c r="A288">
        <v>190008</v>
      </c>
      <c r="B288">
        <v>19</v>
      </c>
      <c r="C288" s="5">
        <v>45293</v>
      </c>
      <c r="D288" s="1" t="s">
        <v>4551</v>
      </c>
      <c r="E288">
        <v>3</v>
      </c>
      <c r="F288">
        <v>1468.68</v>
      </c>
      <c r="G288">
        <v>531728.48</v>
      </c>
      <c r="H288" s="1" t="s">
        <v>4553</v>
      </c>
      <c r="I288" s="1" t="s">
        <v>4554</v>
      </c>
      <c r="J288" s="1"/>
      <c r="K288" s="1"/>
      <c r="L288" s="1"/>
      <c r="M288" s="1"/>
      <c r="N288" s="1"/>
      <c r="P288" s="1"/>
      <c r="Q288" s="1"/>
      <c r="R288" s="1" t="str">
        <f t="shared" si="4"/>
        <v>Unmatched / No Buyer</v>
      </c>
    </row>
    <row r="289" spans="1:18">
      <c r="A289">
        <v>190069</v>
      </c>
      <c r="B289">
        <v>19</v>
      </c>
      <c r="C289" s="5">
        <v>45293</v>
      </c>
      <c r="D289" s="1" t="s">
        <v>4551</v>
      </c>
      <c r="E289">
        <v>10</v>
      </c>
      <c r="F289">
        <v>747.71</v>
      </c>
      <c r="G289">
        <v>206570.93</v>
      </c>
      <c r="H289" s="1" t="s">
        <v>4553</v>
      </c>
      <c r="I289" s="1" t="s">
        <v>4554</v>
      </c>
      <c r="J289" s="1"/>
      <c r="K289" s="1"/>
      <c r="L289" s="1"/>
      <c r="M289" s="1"/>
      <c r="N289" s="1"/>
      <c r="P289" s="1"/>
      <c r="Q289" s="1"/>
      <c r="R289" s="1" t="str">
        <f t="shared" si="4"/>
        <v>Unmatched / No Buyer</v>
      </c>
    </row>
    <row r="290" spans="1:18">
      <c r="A290">
        <v>190113</v>
      </c>
      <c r="B290">
        <v>19</v>
      </c>
      <c r="C290" s="5">
        <v>45293</v>
      </c>
      <c r="D290" s="1" t="s">
        <v>4551</v>
      </c>
      <c r="E290">
        <v>16</v>
      </c>
      <c r="F290">
        <v>1711.98</v>
      </c>
      <c r="G290">
        <v>463890.78</v>
      </c>
      <c r="H290" s="1" t="s">
        <v>4553</v>
      </c>
      <c r="I290" s="1" t="s">
        <v>4554</v>
      </c>
      <c r="J290" s="1"/>
      <c r="K290" s="1"/>
      <c r="L290" s="1"/>
      <c r="M290" s="1"/>
      <c r="N290" s="1"/>
      <c r="P290" s="1"/>
      <c r="Q290" s="1"/>
      <c r="R290" s="1" t="str">
        <f t="shared" si="4"/>
        <v>Unmatched / No Buyer</v>
      </c>
    </row>
    <row r="291" spans="1:18">
      <c r="A291">
        <v>190144</v>
      </c>
      <c r="B291">
        <v>19</v>
      </c>
      <c r="C291" s="5">
        <v>45293</v>
      </c>
      <c r="D291" s="1" t="s">
        <v>4551</v>
      </c>
      <c r="E291">
        <v>19</v>
      </c>
      <c r="F291">
        <v>1697.73</v>
      </c>
      <c r="G291">
        <v>459889.21</v>
      </c>
      <c r="H291" s="1" t="s">
        <v>4553</v>
      </c>
      <c r="I291" s="1" t="s">
        <v>4554</v>
      </c>
      <c r="J291" s="1"/>
      <c r="K291" s="1"/>
      <c r="L291" s="1"/>
      <c r="M291" s="1"/>
      <c r="N291" s="1"/>
      <c r="P291" s="1"/>
      <c r="Q291" s="1"/>
      <c r="R291" s="1" t="str">
        <f t="shared" si="4"/>
        <v>Unmatched / No Buyer</v>
      </c>
    </row>
    <row r="292" spans="1:18">
      <c r="A292">
        <v>190158</v>
      </c>
      <c r="B292">
        <v>19</v>
      </c>
      <c r="C292" s="5">
        <v>45293</v>
      </c>
      <c r="D292" s="1" t="s">
        <v>4551</v>
      </c>
      <c r="E292">
        <v>20</v>
      </c>
      <c r="F292">
        <v>1772.03</v>
      </c>
      <c r="G292">
        <v>530253.96</v>
      </c>
      <c r="H292" s="1" t="s">
        <v>4553</v>
      </c>
      <c r="I292" s="1" t="s">
        <v>4554</v>
      </c>
      <c r="J292" s="1"/>
      <c r="K292" s="1"/>
      <c r="L292" s="1"/>
      <c r="M292" s="1"/>
      <c r="N292" s="1"/>
      <c r="P292" s="1"/>
      <c r="Q292" s="1"/>
      <c r="R292" s="1" t="str">
        <f t="shared" si="4"/>
        <v>Unmatched / No Buyer</v>
      </c>
    </row>
    <row r="293" spans="1:18">
      <c r="A293">
        <v>190182</v>
      </c>
      <c r="B293">
        <v>19</v>
      </c>
      <c r="C293" s="5">
        <v>45293</v>
      </c>
      <c r="D293" s="1" t="s">
        <v>4551</v>
      </c>
      <c r="E293">
        <v>22</v>
      </c>
      <c r="F293">
        <v>935.25</v>
      </c>
      <c r="G293">
        <v>236887.92</v>
      </c>
      <c r="H293" s="1" t="s">
        <v>4553</v>
      </c>
      <c r="I293" s="1" t="s">
        <v>4554</v>
      </c>
      <c r="J293" s="1"/>
      <c r="K293" s="1"/>
      <c r="L293" s="1"/>
      <c r="M293" s="1"/>
      <c r="N293" s="1"/>
      <c r="P293" s="1"/>
      <c r="Q293" s="1"/>
      <c r="R293" s="1" t="str">
        <f t="shared" si="4"/>
        <v>Unmatched / No Buyer</v>
      </c>
    </row>
    <row r="294" spans="1:18">
      <c r="A294">
        <v>190214</v>
      </c>
      <c r="B294">
        <v>19</v>
      </c>
      <c r="C294" s="5">
        <v>45293</v>
      </c>
      <c r="D294" s="1" t="s">
        <v>4551</v>
      </c>
      <c r="E294">
        <v>26</v>
      </c>
      <c r="F294">
        <v>668.24</v>
      </c>
      <c r="G294">
        <v>212529.4</v>
      </c>
      <c r="H294" s="1" t="s">
        <v>4553</v>
      </c>
      <c r="I294" s="1" t="s">
        <v>4554</v>
      </c>
      <c r="J294" s="1"/>
      <c r="K294" s="1"/>
      <c r="L294" s="1"/>
      <c r="M294" s="1"/>
      <c r="N294" s="1"/>
      <c r="P294" s="1"/>
      <c r="Q294" s="1"/>
      <c r="R294" s="1" t="str">
        <f t="shared" si="4"/>
        <v>Unmatched / No Buyer</v>
      </c>
    </row>
    <row r="295" spans="1:18">
      <c r="A295">
        <v>190368</v>
      </c>
      <c r="B295">
        <v>19</v>
      </c>
      <c r="C295" s="5">
        <v>45293</v>
      </c>
      <c r="D295" s="1" t="s">
        <v>4551</v>
      </c>
      <c r="E295">
        <v>42</v>
      </c>
      <c r="F295">
        <v>1137.5899999999999</v>
      </c>
      <c r="G295">
        <v>391167.45</v>
      </c>
      <c r="H295" s="1" t="s">
        <v>4553</v>
      </c>
      <c r="I295" s="1" t="s">
        <v>4554</v>
      </c>
      <c r="J295" s="1"/>
      <c r="K295" s="1"/>
      <c r="L295" s="1"/>
      <c r="M295" s="1"/>
      <c r="N295" s="1"/>
      <c r="P295" s="1"/>
      <c r="Q295" s="1"/>
      <c r="R295" s="1" t="str">
        <f t="shared" si="4"/>
        <v>Unmatched / No Buyer</v>
      </c>
    </row>
    <row r="296" spans="1:18">
      <c r="A296">
        <v>190398</v>
      </c>
      <c r="B296">
        <v>19</v>
      </c>
      <c r="C296" s="5">
        <v>45293</v>
      </c>
      <c r="D296" s="1" t="s">
        <v>4551</v>
      </c>
      <c r="E296">
        <v>46</v>
      </c>
      <c r="F296">
        <v>1926.19</v>
      </c>
      <c r="G296">
        <v>579694.24</v>
      </c>
      <c r="H296" s="1" t="s">
        <v>4553</v>
      </c>
      <c r="I296" s="1" t="s">
        <v>4554</v>
      </c>
      <c r="J296" s="1"/>
      <c r="K296" s="1"/>
      <c r="L296" s="1"/>
      <c r="M296" s="1"/>
      <c r="N296" s="1"/>
      <c r="P296" s="1"/>
      <c r="Q296" s="1"/>
      <c r="R296" s="1" t="str">
        <f t="shared" si="4"/>
        <v>Unmatched / No Buyer</v>
      </c>
    </row>
    <row r="297" spans="1:18">
      <c r="A297">
        <v>190415</v>
      </c>
      <c r="B297">
        <v>19</v>
      </c>
      <c r="C297" s="5">
        <v>45293</v>
      </c>
      <c r="D297" s="1" t="s">
        <v>4551</v>
      </c>
      <c r="E297">
        <v>47</v>
      </c>
      <c r="F297">
        <v>1126.3699999999999</v>
      </c>
      <c r="G297">
        <v>399681.67</v>
      </c>
      <c r="H297" s="1" t="s">
        <v>4553</v>
      </c>
      <c r="I297" s="1" t="s">
        <v>4554</v>
      </c>
      <c r="J297" s="1"/>
      <c r="K297" s="1"/>
      <c r="L297" s="1"/>
      <c r="M297" s="1"/>
      <c r="N297" s="1"/>
      <c r="P297" s="1"/>
      <c r="Q297" s="1"/>
      <c r="R297" s="1" t="str">
        <f t="shared" si="4"/>
        <v>Unmatched / No Buyer</v>
      </c>
    </row>
    <row r="298" spans="1:18">
      <c r="A298">
        <v>200044</v>
      </c>
      <c r="B298">
        <v>20</v>
      </c>
      <c r="C298" s="5">
        <v>45293</v>
      </c>
      <c r="D298" s="1" t="s">
        <v>4551</v>
      </c>
      <c r="E298">
        <v>5</v>
      </c>
      <c r="F298">
        <v>802.5</v>
      </c>
      <c r="G298">
        <v>237460.12</v>
      </c>
      <c r="H298" s="1" t="s">
        <v>4553</v>
      </c>
      <c r="I298" s="1" t="s">
        <v>4554</v>
      </c>
      <c r="J298" s="1"/>
      <c r="K298" s="1"/>
      <c r="L298" s="1"/>
      <c r="M298" s="1"/>
      <c r="N298" s="1"/>
      <c r="P298" s="1"/>
      <c r="Q298" s="1"/>
      <c r="R298" s="1" t="str">
        <f t="shared" si="4"/>
        <v>Unmatched / No Buyer</v>
      </c>
    </row>
    <row r="299" spans="1:18">
      <c r="A299">
        <v>200070</v>
      </c>
      <c r="B299">
        <v>20</v>
      </c>
      <c r="C299" s="5">
        <v>45293</v>
      </c>
      <c r="D299" s="1" t="s">
        <v>4551</v>
      </c>
      <c r="E299">
        <v>8</v>
      </c>
      <c r="F299">
        <v>1268.45</v>
      </c>
      <c r="G299">
        <v>336141.69</v>
      </c>
      <c r="H299" s="1" t="s">
        <v>4553</v>
      </c>
      <c r="I299" s="1" t="s">
        <v>4554</v>
      </c>
      <c r="J299" s="1"/>
      <c r="K299" s="1"/>
      <c r="L299" s="1"/>
      <c r="M299" s="1"/>
      <c r="N299" s="1"/>
      <c r="P299" s="1"/>
      <c r="Q299" s="1"/>
      <c r="R299" s="1" t="str">
        <f t="shared" si="4"/>
        <v>Unmatched / No Buyer</v>
      </c>
    </row>
    <row r="300" spans="1:18">
      <c r="A300">
        <v>200111</v>
      </c>
      <c r="B300">
        <v>20</v>
      </c>
      <c r="C300" s="5">
        <v>45293</v>
      </c>
      <c r="D300" s="1" t="s">
        <v>4551</v>
      </c>
      <c r="E300">
        <v>15</v>
      </c>
      <c r="F300">
        <v>1805.12</v>
      </c>
      <c r="G300">
        <v>589254.84</v>
      </c>
      <c r="H300" s="1" t="s">
        <v>4553</v>
      </c>
      <c r="I300" s="1" t="s">
        <v>4554</v>
      </c>
      <c r="J300" s="1"/>
      <c r="K300" s="1"/>
      <c r="L300" s="1"/>
      <c r="M300" s="1"/>
      <c r="N300" s="1"/>
      <c r="P300" s="1"/>
      <c r="Q300" s="1"/>
      <c r="R300" s="1" t="str">
        <f t="shared" si="4"/>
        <v>Unmatched / No Buyer</v>
      </c>
    </row>
    <row r="301" spans="1:18">
      <c r="A301">
        <v>200351</v>
      </c>
      <c r="B301">
        <v>20</v>
      </c>
      <c r="C301" s="5">
        <v>45293</v>
      </c>
      <c r="D301" s="1" t="s">
        <v>4551</v>
      </c>
      <c r="E301">
        <v>38</v>
      </c>
      <c r="F301">
        <v>1499.47</v>
      </c>
      <c r="G301">
        <v>421726.61</v>
      </c>
      <c r="H301" s="1" t="s">
        <v>4553</v>
      </c>
      <c r="I301" s="1" t="s">
        <v>4554</v>
      </c>
      <c r="J301" s="1"/>
      <c r="K301" s="1"/>
      <c r="L301" s="1"/>
      <c r="M301" s="1"/>
      <c r="N301" s="1"/>
      <c r="P301" s="1"/>
      <c r="Q301" s="1"/>
      <c r="R301" s="1" t="str">
        <f t="shared" si="4"/>
        <v>Unmatched / No Buyer</v>
      </c>
    </row>
    <row r="302" spans="1:18">
      <c r="A302">
        <v>200420</v>
      </c>
      <c r="B302">
        <v>20</v>
      </c>
      <c r="C302" s="5">
        <v>45293</v>
      </c>
      <c r="D302" s="1" t="s">
        <v>4551</v>
      </c>
      <c r="E302">
        <v>48</v>
      </c>
      <c r="F302">
        <v>860.8</v>
      </c>
      <c r="G302">
        <v>242873.08</v>
      </c>
      <c r="H302" s="1" t="s">
        <v>4553</v>
      </c>
      <c r="I302" s="1" t="s">
        <v>4554</v>
      </c>
      <c r="J302" s="1"/>
      <c r="K302" s="1"/>
      <c r="L302" s="1"/>
      <c r="M302" s="1"/>
      <c r="N302" s="1"/>
      <c r="P302" s="1"/>
      <c r="Q302" s="1"/>
      <c r="R302" s="1" t="str">
        <f t="shared" si="4"/>
        <v>Unmatched / No Buyer</v>
      </c>
    </row>
    <row r="303" spans="1:18">
      <c r="A303">
        <v>200476</v>
      </c>
      <c r="B303">
        <v>20</v>
      </c>
      <c r="C303" s="5">
        <v>45293</v>
      </c>
      <c r="D303" s="1" t="s">
        <v>4551</v>
      </c>
      <c r="E303">
        <v>54</v>
      </c>
      <c r="F303">
        <v>589.61</v>
      </c>
      <c r="G303">
        <v>176827.38</v>
      </c>
      <c r="H303" s="1" t="s">
        <v>4553</v>
      </c>
      <c r="I303" s="1" t="s">
        <v>4554</v>
      </c>
      <c r="J303" s="1"/>
      <c r="K303" s="1"/>
      <c r="L303" s="1"/>
      <c r="M303" s="1"/>
      <c r="N303" s="1"/>
      <c r="P303" s="1"/>
      <c r="Q303" s="1"/>
      <c r="R303" s="1" t="str">
        <f t="shared" si="4"/>
        <v>Unmatched / No Buyer</v>
      </c>
    </row>
    <row r="304" spans="1:18">
      <c r="A304">
        <v>990002</v>
      </c>
      <c r="B304">
        <v>1</v>
      </c>
      <c r="C304" s="5">
        <v>45293</v>
      </c>
      <c r="D304" s="1" t="s">
        <v>4555</v>
      </c>
      <c r="E304">
        <v>3</v>
      </c>
      <c r="F304">
        <v>713.71</v>
      </c>
      <c r="G304">
        <v>217787.71</v>
      </c>
      <c r="H304" s="1" t="s">
        <v>4553</v>
      </c>
      <c r="I304" s="1" t="s">
        <v>4554</v>
      </c>
      <c r="J304" s="1"/>
      <c r="K304" s="1"/>
      <c r="L304" s="1"/>
      <c r="M304" s="1"/>
      <c r="N304" s="1"/>
      <c r="P304" s="1"/>
      <c r="Q304" s="1"/>
      <c r="R304" s="1" t="str">
        <f t="shared" si="4"/>
        <v>Unmatched / No Buyer</v>
      </c>
    </row>
    <row r="305" spans="1:18">
      <c r="A305">
        <v>4015</v>
      </c>
      <c r="B305">
        <v>4</v>
      </c>
      <c r="C305" s="5">
        <v>45294</v>
      </c>
      <c r="D305" s="1" t="s">
        <v>4551</v>
      </c>
      <c r="E305">
        <v>15</v>
      </c>
      <c r="F305">
        <v>789.25</v>
      </c>
      <c r="G305">
        <v>228937.9</v>
      </c>
      <c r="H305" s="1" t="s">
        <v>4553</v>
      </c>
      <c r="I305" s="1" t="s">
        <v>4554</v>
      </c>
      <c r="J305" s="1"/>
      <c r="K305" s="1"/>
      <c r="L305" s="1"/>
      <c r="M305" s="1"/>
      <c r="N305" s="1"/>
      <c r="P305" s="1"/>
      <c r="Q305" s="1"/>
      <c r="R305" s="1" t="str">
        <f t="shared" si="4"/>
        <v>Unmatched / No Buyer</v>
      </c>
    </row>
    <row r="306" spans="1:18">
      <c r="A306">
        <v>5005</v>
      </c>
      <c r="B306">
        <v>5</v>
      </c>
      <c r="C306" s="5">
        <v>45294</v>
      </c>
      <c r="D306" s="1" t="s">
        <v>4551</v>
      </c>
      <c r="E306">
        <v>5</v>
      </c>
      <c r="F306">
        <v>798.5</v>
      </c>
      <c r="G306">
        <v>219252.89</v>
      </c>
      <c r="H306" s="1" t="s">
        <v>4553</v>
      </c>
      <c r="I306" s="1" t="s">
        <v>4554</v>
      </c>
      <c r="J306" s="1"/>
      <c r="K306" s="1"/>
      <c r="L306" s="1"/>
      <c r="M306" s="1"/>
      <c r="N306" s="1"/>
      <c r="P306" s="1"/>
      <c r="Q306" s="1"/>
      <c r="R306" s="1" t="str">
        <f t="shared" si="4"/>
        <v>Unmatched / No Buyer</v>
      </c>
    </row>
    <row r="307" spans="1:18">
      <c r="A307">
        <v>10008</v>
      </c>
      <c r="B307">
        <v>1</v>
      </c>
      <c r="C307" s="5">
        <v>45294</v>
      </c>
      <c r="D307" s="1" t="s">
        <v>4551</v>
      </c>
      <c r="E307">
        <v>2</v>
      </c>
      <c r="F307">
        <v>715.67</v>
      </c>
      <c r="G307">
        <v>206865.62</v>
      </c>
      <c r="H307" s="1" t="s">
        <v>4553</v>
      </c>
      <c r="I307" s="1" t="s">
        <v>4554</v>
      </c>
      <c r="J307" s="1"/>
      <c r="K307" s="1"/>
      <c r="L307" s="1"/>
      <c r="M307" s="1"/>
      <c r="N307" s="1"/>
      <c r="P307" s="1"/>
      <c r="Q307" s="1"/>
      <c r="R307" s="1" t="str">
        <f t="shared" si="4"/>
        <v>Unmatched / No Buyer</v>
      </c>
    </row>
    <row r="308" spans="1:18">
      <c r="A308">
        <v>10023</v>
      </c>
      <c r="B308">
        <v>1</v>
      </c>
      <c r="C308" s="5">
        <v>45294</v>
      </c>
      <c r="D308" s="1" t="s">
        <v>4551</v>
      </c>
      <c r="E308">
        <v>3</v>
      </c>
      <c r="F308">
        <v>788.73</v>
      </c>
      <c r="G308">
        <v>218169.81</v>
      </c>
      <c r="H308" s="1" t="s">
        <v>4553</v>
      </c>
      <c r="I308" s="1" t="s">
        <v>4554</v>
      </c>
      <c r="J308" s="1"/>
      <c r="K308" s="1"/>
      <c r="L308" s="1"/>
      <c r="M308" s="1"/>
      <c r="N308" s="1"/>
      <c r="P308" s="1"/>
      <c r="Q308" s="1"/>
      <c r="R308" s="1" t="str">
        <f t="shared" si="4"/>
        <v>Unmatched / No Buyer</v>
      </c>
    </row>
    <row r="309" spans="1:18">
      <c r="A309">
        <v>10056</v>
      </c>
      <c r="B309">
        <v>1</v>
      </c>
      <c r="C309" s="5">
        <v>45294</v>
      </c>
      <c r="D309" s="1" t="s">
        <v>4551</v>
      </c>
      <c r="E309">
        <v>7</v>
      </c>
      <c r="F309">
        <v>758.88</v>
      </c>
      <c r="G309">
        <v>255508.22</v>
      </c>
      <c r="H309" s="1" t="s">
        <v>4553</v>
      </c>
      <c r="I309" s="1" t="s">
        <v>4554</v>
      </c>
      <c r="J309" s="1"/>
      <c r="K309" s="1"/>
      <c r="L309" s="1"/>
      <c r="M309" s="1"/>
      <c r="N309" s="1"/>
      <c r="P309" s="1"/>
      <c r="Q309" s="1"/>
      <c r="R309" s="1" t="str">
        <f t="shared" si="4"/>
        <v>Unmatched / No Buyer</v>
      </c>
    </row>
    <row r="310" spans="1:18">
      <c r="A310">
        <v>10084</v>
      </c>
      <c r="B310">
        <v>1</v>
      </c>
      <c r="C310" s="5">
        <v>45294</v>
      </c>
      <c r="D310" s="1" t="s">
        <v>4551</v>
      </c>
      <c r="E310">
        <v>11</v>
      </c>
      <c r="F310">
        <v>1429.46</v>
      </c>
      <c r="G310">
        <v>428135.82</v>
      </c>
      <c r="H310" s="1" t="s">
        <v>4553</v>
      </c>
      <c r="I310" s="1" t="s">
        <v>4554</v>
      </c>
      <c r="J310" s="1"/>
      <c r="K310" s="1"/>
      <c r="L310" s="1"/>
      <c r="M310" s="1"/>
      <c r="N310" s="1"/>
      <c r="P310" s="1"/>
      <c r="Q310" s="1"/>
      <c r="R310" s="1" t="str">
        <f t="shared" si="4"/>
        <v>Unmatched / No Buyer</v>
      </c>
    </row>
    <row r="311" spans="1:18">
      <c r="A311">
        <v>10152</v>
      </c>
      <c r="B311">
        <v>1</v>
      </c>
      <c r="C311" s="5">
        <v>45294</v>
      </c>
      <c r="D311" s="1" t="s">
        <v>4555</v>
      </c>
      <c r="E311">
        <v>19</v>
      </c>
      <c r="F311">
        <v>773.17</v>
      </c>
      <c r="G311">
        <v>210138.18</v>
      </c>
      <c r="H311" s="1" t="s">
        <v>4553</v>
      </c>
      <c r="I311" s="1" t="s">
        <v>4554</v>
      </c>
      <c r="J311" s="1"/>
      <c r="K311" s="1"/>
      <c r="L311" s="1"/>
      <c r="M311" s="1"/>
      <c r="N311" s="1"/>
      <c r="P311" s="1"/>
      <c r="Q311" s="1"/>
      <c r="R311" s="1" t="str">
        <f t="shared" si="4"/>
        <v>Unmatched / No Buyer</v>
      </c>
    </row>
    <row r="312" spans="1:18">
      <c r="A312">
        <v>10248</v>
      </c>
      <c r="B312">
        <v>1</v>
      </c>
      <c r="C312" s="5">
        <v>45294</v>
      </c>
      <c r="D312" s="1" t="s">
        <v>4555</v>
      </c>
      <c r="E312">
        <v>29</v>
      </c>
      <c r="F312">
        <v>757.2</v>
      </c>
      <c r="G312">
        <v>296499.93</v>
      </c>
      <c r="H312" s="1" t="s">
        <v>4553</v>
      </c>
      <c r="I312" s="1" t="s">
        <v>4554</v>
      </c>
      <c r="J312" s="1"/>
      <c r="K312" s="1"/>
      <c r="L312" s="1"/>
      <c r="M312" s="1"/>
      <c r="N312" s="1"/>
      <c r="P312" s="1"/>
      <c r="Q312" s="1"/>
      <c r="R312" s="1" t="str">
        <f t="shared" si="4"/>
        <v>Unmatched / No Buyer</v>
      </c>
    </row>
    <row r="313" spans="1:18">
      <c r="A313">
        <v>20146</v>
      </c>
      <c r="B313">
        <v>2</v>
      </c>
      <c r="C313" s="5">
        <v>45294</v>
      </c>
      <c r="D313" s="1" t="s">
        <v>4551</v>
      </c>
      <c r="E313">
        <v>17</v>
      </c>
      <c r="F313">
        <v>1397.4</v>
      </c>
      <c r="G313">
        <v>437131.04</v>
      </c>
      <c r="H313" s="1" t="s">
        <v>4553</v>
      </c>
      <c r="I313" s="1" t="s">
        <v>4554</v>
      </c>
      <c r="J313" s="1"/>
      <c r="K313" s="1"/>
      <c r="L313" s="1"/>
      <c r="M313" s="1"/>
      <c r="N313" s="1"/>
      <c r="P313" s="1"/>
      <c r="Q313" s="1"/>
      <c r="R313" s="1" t="str">
        <f t="shared" si="4"/>
        <v>Unmatched / No Buyer</v>
      </c>
    </row>
    <row r="314" spans="1:18">
      <c r="A314">
        <v>20178</v>
      </c>
      <c r="B314">
        <v>2</v>
      </c>
      <c r="C314" s="5">
        <v>45294</v>
      </c>
      <c r="D314" s="1" t="s">
        <v>4551</v>
      </c>
      <c r="E314">
        <v>20</v>
      </c>
      <c r="F314">
        <v>727.55</v>
      </c>
      <c r="G314">
        <v>242793.08</v>
      </c>
      <c r="H314" s="1" t="s">
        <v>4553</v>
      </c>
      <c r="I314" s="1" t="s">
        <v>4554</v>
      </c>
      <c r="J314" s="1"/>
      <c r="K314" s="1"/>
      <c r="L314" s="1"/>
      <c r="M314" s="1"/>
      <c r="N314" s="1"/>
      <c r="P314" s="1"/>
      <c r="Q314" s="1"/>
      <c r="R314" s="1" t="str">
        <f t="shared" si="4"/>
        <v>Unmatched / No Buyer</v>
      </c>
    </row>
    <row r="315" spans="1:18">
      <c r="A315">
        <v>20221</v>
      </c>
      <c r="B315">
        <v>2</v>
      </c>
      <c r="C315" s="5">
        <v>45294</v>
      </c>
      <c r="D315" s="1" t="s">
        <v>4551</v>
      </c>
      <c r="E315">
        <v>24</v>
      </c>
      <c r="F315">
        <v>785.12</v>
      </c>
      <c r="G315">
        <v>258112.54</v>
      </c>
      <c r="H315" s="1" t="s">
        <v>4553</v>
      </c>
      <c r="I315" s="1" t="s">
        <v>4554</v>
      </c>
      <c r="J315" s="1"/>
      <c r="K315" s="1"/>
      <c r="L315" s="1"/>
      <c r="M315" s="1"/>
      <c r="N315" s="1"/>
      <c r="P315" s="1"/>
      <c r="Q315" s="1"/>
      <c r="R315" s="1" t="str">
        <f t="shared" si="4"/>
        <v>Unmatched / No Buyer</v>
      </c>
    </row>
    <row r="316" spans="1:18">
      <c r="A316">
        <v>20247</v>
      </c>
      <c r="B316">
        <v>2</v>
      </c>
      <c r="C316" s="5">
        <v>45294</v>
      </c>
      <c r="D316" s="1" t="s">
        <v>4551</v>
      </c>
      <c r="E316">
        <v>27</v>
      </c>
      <c r="F316">
        <v>1211.51</v>
      </c>
      <c r="G316">
        <v>374385.59</v>
      </c>
      <c r="H316" s="1" t="s">
        <v>4553</v>
      </c>
      <c r="I316" s="1" t="s">
        <v>4554</v>
      </c>
      <c r="J316" s="1"/>
      <c r="K316" s="1"/>
      <c r="L316" s="1"/>
      <c r="M316" s="1"/>
      <c r="N316" s="1"/>
      <c r="P316" s="1"/>
      <c r="Q316" s="1"/>
      <c r="R316" s="1" t="str">
        <f t="shared" si="4"/>
        <v>Unmatched / No Buyer</v>
      </c>
    </row>
    <row r="317" spans="1:18">
      <c r="A317">
        <v>20345</v>
      </c>
      <c r="B317">
        <v>2</v>
      </c>
      <c r="C317" s="5">
        <v>45294</v>
      </c>
      <c r="D317" s="1" t="s">
        <v>4551</v>
      </c>
      <c r="E317">
        <v>41</v>
      </c>
      <c r="F317">
        <v>654.92999999999995</v>
      </c>
      <c r="G317">
        <v>193321.5</v>
      </c>
      <c r="H317" s="1" t="s">
        <v>4553</v>
      </c>
      <c r="I317" s="1" t="s">
        <v>4554</v>
      </c>
      <c r="J317" s="1"/>
      <c r="K317" s="1"/>
      <c r="L317" s="1"/>
      <c r="M317" s="1"/>
      <c r="N317" s="1"/>
      <c r="P317" s="1"/>
      <c r="Q317" s="1"/>
      <c r="R317" s="1" t="str">
        <f t="shared" si="4"/>
        <v>Unmatched / No Buyer</v>
      </c>
    </row>
    <row r="318" spans="1:18">
      <c r="A318">
        <v>30019</v>
      </c>
      <c r="B318">
        <v>3</v>
      </c>
      <c r="C318" s="5">
        <v>45294</v>
      </c>
      <c r="D318" s="1" t="s">
        <v>4551</v>
      </c>
      <c r="E318">
        <v>2</v>
      </c>
      <c r="F318">
        <v>672.64</v>
      </c>
      <c r="G318">
        <v>191316.11</v>
      </c>
      <c r="H318" s="1" t="s">
        <v>4553</v>
      </c>
      <c r="I318" s="1" t="s">
        <v>4554</v>
      </c>
      <c r="J318" s="1"/>
      <c r="K318" s="1"/>
      <c r="L318" s="1"/>
      <c r="M318" s="1"/>
      <c r="N318" s="1"/>
      <c r="P318" s="1"/>
      <c r="Q318" s="1"/>
      <c r="R318" s="1" t="str">
        <f t="shared" si="4"/>
        <v>Unmatched / No Buyer</v>
      </c>
    </row>
    <row r="319" spans="1:18">
      <c r="A319">
        <v>30044</v>
      </c>
      <c r="B319">
        <v>3</v>
      </c>
      <c r="C319" s="5">
        <v>45294</v>
      </c>
      <c r="D319" s="1" t="s">
        <v>4551</v>
      </c>
      <c r="E319">
        <v>5</v>
      </c>
      <c r="F319">
        <v>701.19</v>
      </c>
      <c r="G319">
        <v>223214.09</v>
      </c>
      <c r="H319" s="1" t="s">
        <v>4553</v>
      </c>
      <c r="I319" s="1" t="s">
        <v>4554</v>
      </c>
      <c r="J319" s="1"/>
      <c r="K319" s="1"/>
      <c r="L319" s="1"/>
      <c r="M319" s="1"/>
      <c r="N319" s="1"/>
      <c r="P319" s="1"/>
      <c r="Q319" s="1"/>
      <c r="R319" s="1" t="str">
        <f t="shared" si="4"/>
        <v>Unmatched / No Buyer</v>
      </c>
    </row>
    <row r="320" spans="1:18">
      <c r="A320">
        <v>30072</v>
      </c>
      <c r="B320">
        <v>3</v>
      </c>
      <c r="C320" s="5">
        <v>45294</v>
      </c>
      <c r="D320" s="1" t="s">
        <v>4551</v>
      </c>
      <c r="E320">
        <v>7</v>
      </c>
      <c r="F320">
        <v>744.01</v>
      </c>
      <c r="G320">
        <v>233424.36</v>
      </c>
      <c r="H320" s="1" t="s">
        <v>4553</v>
      </c>
      <c r="I320" s="1" t="s">
        <v>4554</v>
      </c>
      <c r="J320" s="1"/>
      <c r="K320" s="1"/>
      <c r="L320" s="1"/>
      <c r="M320" s="1"/>
      <c r="N320" s="1"/>
      <c r="P320" s="1"/>
      <c r="Q320" s="1"/>
      <c r="R320" s="1" t="str">
        <f t="shared" si="4"/>
        <v>Unmatched / No Buyer</v>
      </c>
    </row>
    <row r="321" spans="1:18">
      <c r="A321">
        <v>30078</v>
      </c>
      <c r="B321">
        <v>3</v>
      </c>
      <c r="C321" s="5">
        <v>45294</v>
      </c>
      <c r="D321" s="1" t="s">
        <v>4551</v>
      </c>
      <c r="E321">
        <v>7</v>
      </c>
      <c r="F321">
        <v>744.01</v>
      </c>
      <c r="G321">
        <v>219227.88</v>
      </c>
      <c r="H321" s="1" t="s">
        <v>4553</v>
      </c>
      <c r="I321" s="1" t="s">
        <v>4554</v>
      </c>
      <c r="J321" s="1"/>
      <c r="K321" s="1"/>
      <c r="L321" s="1"/>
      <c r="M321" s="1"/>
      <c r="N321" s="1"/>
      <c r="P321" s="1"/>
      <c r="Q321" s="1"/>
      <c r="R321" s="1" t="str">
        <f t="shared" si="4"/>
        <v>Unmatched / No Buyer</v>
      </c>
    </row>
    <row r="322" spans="1:18">
      <c r="A322">
        <v>30081</v>
      </c>
      <c r="B322">
        <v>3</v>
      </c>
      <c r="C322" s="5">
        <v>45294</v>
      </c>
      <c r="D322" s="1" t="s">
        <v>4551</v>
      </c>
      <c r="E322">
        <v>7</v>
      </c>
      <c r="F322">
        <v>744.01</v>
      </c>
      <c r="G322">
        <v>218746.42</v>
      </c>
      <c r="H322" s="1" t="s">
        <v>4553</v>
      </c>
      <c r="I322" s="1" t="s">
        <v>4554</v>
      </c>
      <c r="J322" s="1"/>
      <c r="K322" s="1"/>
      <c r="L322" s="1"/>
      <c r="M322" s="1"/>
      <c r="N322" s="1"/>
      <c r="P322" s="1"/>
      <c r="Q322" s="1"/>
      <c r="R322" s="1" t="str">
        <f t="shared" ref="R322:R385" si="5">IF(I322="","Unmatched / No Buyer",IF(J322="Corporate","Corporate Buyers",IF(N322="Investment","Investment-Purpose Buyers",IF(N322="Home",IF(P322="Yes","Home Buyers - Loan Applied","Home Buyers - No Loan Applied"),"Other / Unclassified"))))</f>
        <v>Unmatched / No Buyer</v>
      </c>
    </row>
    <row r="323" spans="1:18">
      <c r="A323">
        <v>30173</v>
      </c>
      <c r="B323">
        <v>3</v>
      </c>
      <c r="C323" s="5">
        <v>45294</v>
      </c>
      <c r="D323" s="1" t="s">
        <v>4551</v>
      </c>
      <c r="E323">
        <v>19</v>
      </c>
      <c r="F323">
        <v>1602.22</v>
      </c>
      <c r="G323">
        <v>472857.1</v>
      </c>
      <c r="H323" s="1" t="s">
        <v>4553</v>
      </c>
      <c r="I323" s="1" t="s">
        <v>4554</v>
      </c>
      <c r="J323" s="1"/>
      <c r="K323" s="1"/>
      <c r="L323" s="1"/>
      <c r="M323" s="1"/>
      <c r="N323" s="1"/>
      <c r="P323" s="1"/>
      <c r="Q323" s="1"/>
      <c r="R323" s="1" t="str">
        <f t="shared" si="5"/>
        <v>Unmatched / No Buyer</v>
      </c>
    </row>
    <row r="324" spans="1:18">
      <c r="A324">
        <v>30328</v>
      </c>
      <c r="B324">
        <v>3</v>
      </c>
      <c r="C324" s="5">
        <v>45294</v>
      </c>
      <c r="D324" s="1" t="s">
        <v>4555</v>
      </c>
      <c r="E324">
        <v>40</v>
      </c>
      <c r="F324">
        <v>678.71</v>
      </c>
      <c r="G324">
        <v>194496.6</v>
      </c>
      <c r="H324" s="1" t="s">
        <v>4553</v>
      </c>
      <c r="I324" s="1" t="s">
        <v>4554</v>
      </c>
      <c r="J324" s="1"/>
      <c r="K324" s="1"/>
      <c r="L324" s="1"/>
      <c r="M324" s="1"/>
      <c r="N324" s="1"/>
      <c r="P324" s="1"/>
      <c r="Q324" s="1"/>
      <c r="R324" s="1" t="str">
        <f t="shared" si="5"/>
        <v>Unmatched / No Buyer</v>
      </c>
    </row>
    <row r="325" spans="1:18">
      <c r="A325">
        <v>30491</v>
      </c>
      <c r="B325">
        <v>3</v>
      </c>
      <c r="C325" s="5">
        <v>45294</v>
      </c>
      <c r="D325" s="1" t="s">
        <v>4551</v>
      </c>
      <c r="E325">
        <v>57</v>
      </c>
      <c r="F325">
        <v>1607.94</v>
      </c>
      <c r="G325">
        <v>508433.93</v>
      </c>
      <c r="H325" s="1" t="s">
        <v>4553</v>
      </c>
      <c r="I325" s="1" t="s">
        <v>4554</v>
      </c>
      <c r="J325" s="1"/>
      <c r="K325" s="1"/>
      <c r="L325" s="1"/>
      <c r="M325" s="1"/>
      <c r="N325" s="1"/>
      <c r="P325" s="1"/>
      <c r="Q325" s="1"/>
      <c r="R325" s="1" t="str">
        <f t="shared" si="5"/>
        <v>Unmatched / No Buyer</v>
      </c>
    </row>
    <row r="326" spans="1:18">
      <c r="A326">
        <v>40046</v>
      </c>
      <c r="B326">
        <v>4</v>
      </c>
      <c r="C326" s="5">
        <v>45294</v>
      </c>
      <c r="D326" s="1" t="s">
        <v>4551</v>
      </c>
      <c r="E326">
        <v>5</v>
      </c>
      <c r="F326">
        <v>786.98</v>
      </c>
      <c r="G326">
        <v>270996.21999999997</v>
      </c>
      <c r="H326" s="1" t="s">
        <v>4553</v>
      </c>
      <c r="I326" s="1" t="s">
        <v>4554</v>
      </c>
      <c r="J326" s="1"/>
      <c r="K326" s="1"/>
      <c r="L326" s="1"/>
      <c r="M326" s="1"/>
      <c r="N326" s="1"/>
      <c r="P326" s="1"/>
      <c r="Q326" s="1"/>
      <c r="R326" s="1" t="str">
        <f t="shared" si="5"/>
        <v>Unmatched / No Buyer</v>
      </c>
    </row>
    <row r="327" spans="1:18">
      <c r="A327">
        <v>40051</v>
      </c>
      <c r="B327">
        <v>4</v>
      </c>
      <c r="C327" s="5">
        <v>45294</v>
      </c>
      <c r="D327" s="1" t="s">
        <v>4551</v>
      </c>
      <c r="E327">
        <v>5</v>
      </c>
      <c r="F327">
        <v>786.98</v>
      </c>
      <c r="G327">
        <v>188167.85</v>
      </c>
      <c r="H327" s="1" t="s">
        <v>4553</v>
      </c>
      <c r="I327" s="1" t="s">
        <v>4554</v>
      </c>
      <c r="J327" s="1"/>
      <c r="K327" s="1"/>
      <c r="L327" s="1"/>
      <c r="M327" s="1"/>
      <c r="N327" s="1"/>
      <c r="P327" s="1"/>
      <c r="Q327" s="1"/>
      <c r="R327" s="1" t="str">
        <f t="shared" si="5"/>
        <v>Unmatched / No Buyer</v>
      </c>
    </row>
    <row r="328" spans="1:18">
      <c r="A328">
        <v>40084</v>
      </c>
      <c r="B328">
        <v>4</v>
      </c>
      <c r="C328" s="5">
        <v>45294</v>
      </c>
      <c r="D328" s="1" t="s">
        <v>4551</v>
      </c>
      <c r="E328">
        <v>11</v>
      </c>
      <c r="F328">
        <v>802.79</v>
      </c>
      <c r="G328">
        <v>235793.94</v>
      </c>
      <c r="H328" s="1" t="s">
        <v>4553</v>
      </c>
      <c r="I328" s="1" t="s">
        <v>4554</v>
      </c>
      <c r="J328" s="1"/>
      <c r="K328" s="1"/>
      <c r="L328" s="1"/>
      <c r="M328" s="1"/>
      <c r="N328" s="1"/>
      <c r="P328" s="1"/>
      <c r="Q328" s="1"/>
      <c r="R328" s="1" t="str">
        <f t="shared" si="5"/>
        <v>Unmatched / No Buyer</v>
      </c>
    </row>
    <row r="329" spans="1:18">
      <c r="A329">
        <v>40127</v>
      </c>
      <c r="B329">
        <v>4</v>
      </c>
      <c r="C329" s="5">
        <v>45294</v>
      </c>
      <c r="D329" s="1" t="s">
        <v>4551</v>
      </c>
      <c r="E329">
        <v>15</v>
      </c>
      <c r="F329">
        <v>760.39</v>
      </c>
      <c r="G329">
        <v>228311.87</v>
      </c>
      <c r="H329" s="1" t="s">
        <v>4553</v>
      </c>
      <c r="I329" s="1" t="s">
        <v>4554</v>
      </c>
      <c r="J329" s="1"/>
      <c r="K329" s="1"/>
      <c r="L329" s="1"/>
      <c r="M329" s="1"/>
      <c r="N329" s="1"/>
      <c r="P329" s="1"/>
      <c r="Q329" s="1"/>
      <c r="R329" s="1" t="str">
        <f t="shared" si="5"/>
        <v>Unmatched / No Buyer</v>
      </c>
    </row>
    <row r="330" spans="1:18">
      <c r="A330">
        <v>40261</v>
      </c>
      <c r="B330">
        <v>4</v>
      </c>
      <c r="C330" s="5">
        <v>45294</v>
      </c>
      <c r="D330" s="1" t="s">
        <v>4551</v>
      </c>
      <c r="E330">
        <v>31</v>
      </c>
      <c r="F330">
        <v>793.1</v>
      </c>
      <c r="G330">
        <v>243759.15</v>
      </c>
      <c r="H330" s="1" t="s">
        <v>4553</v>
      </c>
      <c r="I330" s="1" t="s">
        <v>4554</v>
      </c>
      <c r="J330" s="1"/>
      <c r="K330" s="1"/>
      <c r="L330" s="1"/>
      <c r="M330" s="1"/>
      <c r="N330" s="1"/>
      <c r="P330" s="1"/>
      <c r="Q330" s="1"/>
      <c r="R330" s="1" t="str">
        <f t="shared" si="5"/>
        <v>Unmatched / No Buyer</v>
      </c>
    </row>
    <row r="331" spans="1:18">
      <c r="A331">
        <v>40276</v>
      </c>
      <c r="B331">
        <v>4</v>
      </c>
      <c r="C331" s="5">
        <v>45294</v>
      </c>
      <c r="D331" s="1" t="s">
        <v>4551</v>
      </c>
      <c r="E331">
        <v>32</v>
      </c>
      <c r="F331">
        <v>1328.09</v>
      </c>
      <c r="G331">
        <v>357485.43</v>
      </c>
      <c r="H331" s="1" t="s">
        <v>4553</v>
      </c>
      <c r="I331" s="1" t="s">
        <v>4554</v>
      </c>
      <c r="J331" s="1"/>
      <c r="K331" s="1"/>
      <c r="L331" s="1"/>
      <c r="M331" s="1"/>
      <c r="N331" s="1"/>
      <c r="P331" s="1"/>
      <c r="Q331" s="1"/>
      <c r="R331" s="1" t="str">
        <f t="shared" si="5"/>
        <v>Unmatched / No Buyer</v>
      </c>
    </row>
    <row r="332" spans="1:18">
      <c r="A332">
        <v>40303</v>
      </c>
      <c r="B332">
        <v>4</v>
      </c>
      <c r="C332" s="5">
        <v>45294</v>
      </c>
      <c r="D332" s="1" t="s">
        <v>4555</v>
      </c>
      <c r="E332">
        <v>36</v>
      </c>
      <c r="F332">
        <v>736.77</v>
      </c>
      <c r="G332">
        <v>287413.06</v>
      </c>
      <c r="H332" s="1" t="s">
        <v>4553</v>
      </c>
      <c r="I332" s="1" t="s">
        <v>4554</v>
      </c>
      <c r="J332" s="1"/>
      <c r="K332" s="1"/>
      <c r="L332" s="1"/>
      <c r="M332" s="1"/>
      <c r="N332" s="1"/>
      <c r="P332" s="1"/>
      <c r="Q332" s="1"/>
      <c r="R332" s="1" t="str">
        <f t="shared" si="5"/>
        <v>Unmatched / No Buyer</v>
      </c>
    </row>
    <row r="333" spans="1:18">
      <c r="A333">
        <v>40324</v>
      </c>
      <c r="B333">
        <v>4</v>
      </c>
      <c r="C333" s="5">
        <v>45294</v>
      </c>
      <c r="D333" s="1" t="s">
        <v>4551</v>
      </c>
      <c r="E333">
        <v>39</v>
      </c>
      <c r="F333">
        <v>743.73</v>
      </c>
      <c r="G333">
        <v>244835.95</v>
      </c>
      <c r="H333" s="1" t="s">
        <v>4553</v>
      </c>
      <c r="I333" s="1" t="s">
        <v>4554</v>
      </c>
      <c r="J333" s="1"/>
      <c r="K333" s="1"/>
      <c r="L333" s="1"/>
      <c r="M333" s="1"/>
      <c r="N333" s="1"/>
      <c r="P333" s="1"/>
      <c r="Q333" s="1"/>
      <c r="R333" s="1" t="str">
        <f t="shared" si="5"/>
        <v>Unmatched / No Buyer</v>
      </c>
    </row>
    <row r="334" spans="1:18">
      <c r="A334">
        <v>40329</v>
      </c>
      <c r="B334">
        <v>4</v>
      </c>
      <c r="C334" s="5">
        <v>45294</v>
      </c>
      <c r="D334" s="1" t="s">
        <v>4551</v>
      </c>
      <c r="E334">
        <v>39</v>
      </c>
      <c r="F334">
        <v>743.73</v>
      </c>
      <c r="G334">
        <v>218908.24</v>
      </c>
      <c r="H334" s="1" t="s">
        <v>4553</v>
      </c>
      <c r="I334" s="1" t="s">
        <v>4554</v>
      </c>
      <c r="J334" s="1"/>
      <c r="K334" s="1"/>
      <c r="L334" s="1"/>
      <c r="M334" s="1"/>
      <c r="N334" s="1"/>
      <c r="P334" s="1"/>
      <c r="Q334" s="1"/>
      <c r="R334" s="1" t="str">
        <f t="shared" si="5"/>
        <v>Unmatched / No Buyer</v>
      </c>
    </row>
    <row r="335" spans="1:18">
      <c r="A335">
        <v>40401</v>
      </c>
      <c r="B335">
        <v>4</v>
      </c>
      <c r="C335" s="5">
        <v>45294</v>
      </c>
      <c r="D335" s="1" t="s">
        <v>4551</v>
      </c>
      <c r="E335">
        <v>46</v>
      </c>
      <c r="F335">
        <v>800.23</v>
      </c>
      <c r="G335">
        <v>224540.77</v>
      </c>
      <c r="H335" s="1" t="s">
        <v>4553</v>
      </c>
      <c r="I335" s="1" t="s">
        <v>4554</v>
      </c>
      <c r="J335" s="1"/>
      <c r="K335" s="1"/>
      <c r="L335" s="1"/>
      <c r="M335" s="1"/>
      <c r="N335" s="1"/>
      <c r="P335" s="1"/>
      <c r="Q335" s="1"/>
      <c r="R335" s="1" t="str">
        <f t="shared" si="5"/>
        <v>Unmatched / No Buyer</v>
      </c>
    </row>
    <row r="336" spans="1:18">
      <c r="A336">
        <v>40402</v>
      </c>
      <c r="B336">
        <v>4</v>
      </c>
      <c r="C336" s="5">
        <v>45294</v>
      </c>
      <c r="D336" s="1" t="s">
        <v>4551</v>
      </c>
      <c r="E336">
        <v>46</v>
      </c>
      <c r="F336">
        <v>800.23</v>
      </c>
      <c r="G336">
        <v>229238.37</v>
      </c>
      <c r="H336" s="1" t="s">
        <v>4553</v>
      </c>
      <c r="I336" s="1" t="s">
        <v>4554</v>
      </c>
      <c r="J336" s="1"/>
      <c r="K336" s="1"/>
      <c r="L336" s="1"/>
      <c r="M336" s="1"/>
      <c r="N336" s="1"/>
      <c r="P336" s="1"/>
      <c r="Q336" s="1"/>
      <c r="R336" s="1" t="str">
        <f t="shared" si="5"/>
        <v>Unmatched / No Buyer</v>
      </c>
    </row>
    <row r="337" spans="1:18">
      <c r="A337">
        <v>50197</v>
      </c>
      <c r="B337">
        <v>5</v>
      </c>
      <c r="C337" s="5">
        <v>45294</v>
      </c>
      <c r="D337" s="1" t="s">
        <v>4555</v>
      </c>
      <c r="E337">
        <v>26</v>
      </c>
      <c r="F337">
        <v>1272.4000000000001</v>
      </c>
      <c r="G337">
        <v>371144.72</v>
      </c>
      <c r="H337" s="1" t="s">
        <v>4553</v>
      </c>
      <c r="I337" s="1" t="s">
        <v>4554</v>
      </c>
      <c r="J337" s="1"/>
      <c r="K337" s="1"/>
      <c r="L337" s="1"/>
      <c r="M337" s="1"/>
      <c r="N337" s="1"/>
      <c r="P337" s="1"/>
      <c r="Q337" s="1"/>
      <c r="R337" s="1" t="str">
        <f t="shared" si="5"/>
        <v>Unmatched / No Buyer</v>
      </c>
    </row>
    <row r="338" spans="1:18">
      <c r="A338">
        <v>50217</v>
      </c>
      <c r="B338">
        <v>5</v>
      </c>
      <c r="C338" s="5">
        <v>45294</v>
      </c>
      <c r="D338" s="1" t="s">
        <v>4555</v>
      </c>
      <c r="E338">
        <v>28</v>
      </c>
      <c r="F338">
        <v>1247.24</v>
      </c>
      <c r="G338">
        <v>346348.71</v>
      </c>
      <c r="H338" s="1" t="s">
        <v>4553</v>
      </c>
      <c r="I338" s="1" t="s">
        <v>4554</v>
      </c>
      <c r="J338" s="1"/>
      <c r="K338" s="1"/>
      <c r="L338" s="1"/>
      <c r="M338" s="1"/>
      <c r="N338" s="1"/>
      <c r="P338" s="1"/>
      <c r="Q338" s="1"/>
      <c r="R338" s="1" t="str">
        <f t="shared" si="5"/>
        <v>Unmatched / No Buyer</v>
      </c>
    </row>
    <row r="339" spans="1:18">
      <c r="A339">
        <v>50297</v>
      </c>
      <c r="B339">
        <v>5</v>
      </c>
      <c r="C339" s="5">
        <v>45294</v>
      </c>
      <c r="D339" s="1" t="s">
        <v>4551</v>
      </c>
      <c r="E339">
        <v>39</v>
      </c>
      <c r="F339">
        <v>591.14</v>
      </c>
      <c r="G339">
        <v>189258.23</v>
      </c>
      <c r="H339" s="1" t="s">
        <v>4553</v>
      </c>
      <c r="I339" s="1" t="s">
        <v>4554</v>
      </c>
      <c r="J339" s="1"/>
      <c r="K339" s="1"/>
      <c r="L339" s="1"/>
      <c r="M339" s="1"/>
      <c r="N339" s="1"/>
      <c r="P339" s="1"/>
      <c r="Q339" s="1"/>
      <c r="R339" s="1" t="str">
        <f t="shared" si="5"/>
        <v>Unmatched / No Buyer</v>
      </c>
    </row>
    <row r="340" spans="1:18">
      <c r="A340">
        <v>60025</v>
      </c>
      <c r="B340">
        <v>6</v>
      </c>
      <c r="C340" s="5">
        <v>45294</v>
      </c>
      <c r="D340" s="1" t="s">
        <v>4551</v>
      </c>
      <c r="E340">
        <v>2</v>
      </c>
      <c r="F340">
        <v>1338.63</v>
      </c>
      <c r="G340">
        <v>330643.23</v>
      </c>
      <c r="H340" s="1" t="s">
        <v>4553</v>
      </c>
      <c r="I340" s="1" t="s">
        <v>4554</v>
      </c>
      <c r="J340" s="1"/>
      <c r="K340" s="1"/>
      <c r="L340" s="1"/>
      <c r="M340" s="1"/>
      <c r="N340" s="1"/>
      <c r="P340" s="1"/>
      <c r="Q340" s="1"/>
      <c r="R340" s="1" t="str">
        <f t="shared" si="5"/>
        <v>Unmatched / No Buyer</v>
      </c>
    </row>
    <row r="341" spans="1:18">
      <c r="A341">
        <v>60097</v>
      </c>
      <c r="B341">
        <v>6</v>
      </c>
      <c r="C341" s="5">
        <v>45294</v>
      </c>
      <c r="D341" s="1" t="s">
        <v>4551</v>
      </c>
      <c r="E341">
        <v>7</v>
      </c>
      <c r="F341">
        <v>1075.42</v>
      </c>
      <c r="G341">
        <v>342823.42</v>
      </c>
      <c r="H341" s="1" t="s">
        <v>4553</v>
      </c>
      <c r="I341" s="1" t="s">
        <v>4554</v>
      </c>
      <c r="J341" s="1"/>
      <c r="K341" s="1"/>
      <c r="L341" s="1"/>
      <c r="M341" s="1"/>
      <c r="N341" s="1"/>
      <c r="P341" s="1"/>
      <c r="Q341" s="1"/>
      <c r="R341" s="1" t="str">
        <f t="shared" si="5"/>
        <v>Unmatched / No Buyer</v>
      </c>
    </row>
    <row r="342" spans="1:18">
      <c r="A342">
        <v>60117</v>
      </c>
      <c r="B342">
        <v>6</v>
      </c>
      <c r="C342" s="5">
        <v>45294</v>
      </c>
      <c r="D342" s="1" t="s">
        <v>4551</v>
      </c>
      <c r="E342">
        <v>10</v>
      </c>
      <c r="F342">
        <v>942.08</v>
      </c>
      <c r="G342">
        <v>275335.38</v>
      </c>
      <c r="H342" s="1" t="s">
        <v>4553</v>
      </c>
      <c r="I342" s="1" t="s">
        <v>4554</v>
      </c>
      <c r="J342" s="1"/>
      <c r="K342" s="1"/>
      <c r="L342" s="1"/>
      <c r="M342" s="1"/>
      <c r="N342" s="1"/>
      <c r="P342" s="1"/>
      <c r="Q342" s="1"/>
      <c r="R342" s="1" t="str">
        <f t="shared" si="5"/>
        <v>Unmatched / No Buyer</v>
      </c>
    </row>
    <row r="343" spans="1:18">
      <c r="A343">
        <v>60211</v>
      </c>
      <c r="B343">
        <v>6</v>
      </c>
      <c r="C343" s="5">
        <v>45294</v>
      </c>
      <c r="D343" s="1" t="s">
        <v>4555</v>
      </c>
      <c r="E343">
        <v>20</v>
      </c>
      <c r="F343">
        <v>1897.17</v>
      </c>
      <c r="G343">
        <v>606682.76</v>
      </c>
      <c r="H343" s="1" t="s">
        <v>4553</v>
      </c>
      <c r="I343" s="1" t="s">
        <v>4554</v>
      </c>
      <c r="J343" s="1"/>
      <c r="K343" s="1"/>
      <c r="L343" s="1"/>
      <c r="M343" s="1"/>
      <c r="N343" s="1"/>
      <c r="P343" s="1"/>
      <c r="Q343" s="1"/>
      <c r="R343" s="1" t="str">
        <f t="shared" si="5"/>
        <v>Unmatched / No Buyer</v>
      </c>
    </row>
    <row r="344" spans="1:18">
      <c r="A344">
        <v>60352</v>
      </c>
      <c r="B344">
        <v>6</v>
      </c>
      <c r="C344" s="5">
        <v>45294</v>
      </c>
      <c r="D344" s="1" t="s">
        <v>4551</v>
      </c>
      <c r="E344">
        <v>39</v>
      </c>
      <c r="F344">
        <v>744.54</v>
      </c>
      <c r="G344">
        <v>211395.87</v>
      </c>
      <c r="H344" s="1" t="s">
        <v>4553</v>
      </c>
      <c r="I344" s="1" t="s">
        <v>4554</v>
      </c>
      <c r="J344" s="1"/>
      <c r="K344" s="1"/>
      <c r="L344" s="1"/>
      <c r="M344" s="1"/>
      <c r="N344" s="1"/>
      <c r="P344" s="1"/>
      <c r="Q344" s="1"/>
      <c r="R344" s="1" t="str">
        <f t="shared" si="5"/>
        <v>Unmatched / No Buyer</v>
      </c>
    </row>
    <row r="345" spans="1:18">
      <c r="A345">
        <v>60377</v>
      </c>
      <c r="B345">
        <v>6</v>
      </c>
      <c r="C345" s="5">
        <v>45294</v>
      </c>
      <c r="D345" s="1" t="s">
        <v>4551</v>
      </c>
      <c r="E345">
        <v>43</v>
      </c>
      <c r="F345">
        <v>1492.81</v>
      </c>
      <c r="G345">
        <v>446977.08</v>
      </c>
      <c r="H345" s="1" t="s">
        <v>4553</v>
      </c>
      <c r="I345" s="1" t="s">
        <v>4554</v>
      </c>
      <c r="J345" s="1"/>
      <c r="K345" s="1"/>
      <c r="L345" s="1"/>
      <c r="M345" s="1"/>
      <c r="N345" s="1"/>
      <c r="P345" s="1"/>
      <c r="Q345" s="1"/>
      <c r="R345" s="1" t="str">
        <f t="shared" si="5"/>
        <v>Unmatched / No Buyer</v>
      </c>
    </row>
    <row r="346" spans="1:18">
      <c r="A346">
        <v>60382</v>
      </c>
      <c r="B346">
        <v>6</v>
      </c>
      <c r="C346" s="5">
        <v>45294</v>
      </c>
      <c r="D346" s="1" t="s">
        <v>4551</v>
      </c>
      <c r="E346">
        <v>43</v>
      </c>
      <c r="F346">
        <v>1492.81</v>
      </c>
      <c r="G346">
        <v>370550.39</v>
      </c>
      <c r="H346" s="1" t="s">
        <v>4553</v>
      </c>
      <c r="I346" s="1" t="s">
        <v>4554</v>
      </c>
      <c r="J346" s="1"/>
      <c r="K346" s="1"/>
      <c r="L346" s="1"/>
      <c r="M346" s="1"/>
      <c r="N346" s="1"/>
      <c r="P346" s="1"/>
      <c r="Q346" s="1"/>
      <c r="R346" s="1" t="str">
        <f t="shared" si="5"/>
        <v>Unmatched / No Buyer</v>
      </c>
    </row>
    <row r="347" spans="1:18">
      <c r="A347">
        <v>60422</v>
      </c>
      <c r="B347">
        <v>6</v>
      </c>
      <c r="C347" s="5">
        <v>45294</v>
      </c>
      <c r="D347" s="1" t="s">
        <v>4551</v>
      </c>
      <c r="E347">
        <v>51</v>
      </c>
      <c r="F347">
        <v>1476.63</v>
      </c>
      <c r="G347">
        <v>496395.55</v>
      </c>
      <c r="H347" s="1" t="s">
        <v>4553</v>
      </c>
      <c r="I347" s="1" t="s">
        <v>4554</v>
      </c>
      <c r="J347" s="1"/>
      <c r="K347" s="1"/>
      <c r="L347" s="1"/>
      <c r="M347" s="1"/>
      <c r="N347" s="1"/>
      <c r="P347" s="1"/>
      <c r="Q347" s="1"/>
      <c r="R347" s="1" t="str">
        <f t="shared" si="5"/>
        <v>Unmatched / No Buyer</v>
      </c>
    </row>
    <row r="348" spans="1:18">
      <c r="A348">
        <v>70010</v>
      </c>
      <c r="B348">
        <v>7</v>
      </c>
      <c r="C348" s="5">
        <v>45294</v>
      </c>
      <c r="D348" s="1" t="s">
        <v>4551</v>
      </c>
      <c r="E348">
        <v>3</v>
      </c>
      <c r="F348">
        <v>888.5</v>
      </c>
      <c r="G348">
        <v>283696.07</v>
      </c>
      <c r="H348" s="1" t="s">
        <v>4553</v>
      </c>
      <c r="I348" s="1" t="s">
        <v>4554</v>
      </c>
      <c r="J348" s="1"/>
      <c r="K348" s="1"/>
      <c r="L348" s="1"/>
      <c r="M348" s="1"/>
      <c r="N348" s="1"/>
      <c r="P348" s="1"/>
      <c r="Q348" s="1"/>
      <c r="R348" s="1" t="str">
        <f t="shared" si="5"/>
        <v>Unmatched / No Buyer</v>
      </c>
    </row>
    <row r="349" spans="1:18">
      <c r="A349">
        <v>70045</v>
      </c>
      <c r="B349">
        <v>7</v>
      </c>
      <c r="C349" s="5">
        <v>45294</v>
      </c>
      <c r="D349" s="1" t="s">
        <v>4551</v>
      </c>
      <c r="E349">
        <v>7</v>
      </c>
      <c r="F349">
        <v>1071.02</v>
      </c>
      <c r="G349">
        <v>326619.69</v>
      </c>
      <c r="H349" s="1" t="s">
        <v>4553</v>
      </c>
      <c r="I349" s="1" t="s">
        <v>4554</v>
      </c>
      <c r="J349" s="1"/>
      <c r="K349" s="1"/>
      <c r="L349" s="1"/>
      <c r="M349" s="1"/>
      <c r="N349" s="1"/>
      <c r="P349" s="1"/>
      <c r="Q349" s="1"/>
      <c r="R349" s="1" t="str">
        <f t="shared" si="5"/>
        <v>Unmatched / No Buyer</v>
      </c>
    </row>
    <row r="350" spans="1:18">
      <c r="A350">
        <v>70140</v>
      </c>
      <c r="B350">
        <v>7</v>
      </c>
      <c r="C350" s="5">
        <v>45294</v>
      </c>
      <c r="D350" s="1" t="s">
        <v>4551</v>
      </c>
      <c r="E350">
        <v>17</v>
      </c>
      <c r="F350">
        <v>1586.15</v>
      </c>
      <c r="G350">
        <v>495861.04</v>
      </c>
      <c r="H350" s="1" t="s">
        <v>4553</v>
      </c>
      <c r="I350" s="1" t="s">
        <v>4554</v>
      </c>
      <c r="J350" s="1"/>
      <c r="K350" s="1"/>
      <c r="L350" s="1"/>
      <c r="M350" s="1"/>
      <c r="N350" s="1"/>
      <c r="P350" s="1"/>
      <c r="Q350" s="1"/>
      <c r="R350" s="1" t="str">
        <f t="shared" si="5"/>
        <v>Unmatched / No Buyer</v>
      </c>
    </row>
    <row r="351" spans="1:18">
      <c r="A351">
        <v>70182</v>
      </c>
      <c r="B351">
        <v>7</v>
      </c>
      <c r="C351" s="5">
        <v>45294</v>
      </c>
      <c r="D351" s="1" t="s">
        <v>4551</v>
      </c>
      <c r="E351">
        <v>21</v>
      </c>
      <c r="F351">
        <v>1528.62</v>
      </c>
      <c r="G351">
        <v>475699.15</v>
      </c>
      <c r="H351" s="1" t="s">
        <v>4553</v>
      </c>
      <c r="I351" s="1" t="s">
        <v>4554</v>
      </c>
      <c r="J351" s="1"/>
      <c r="K351" s="1"/>
      <c r="L351" s="1"/>
      <c r="M351" s="1"/>
      <c r="N351" s="1"/>
      <c r="P351" s="1"/>
      <c r="Q351" s="1"/>
      <c r="R351" s="1" t="str">
        <f t="shared" si="5"/>
        <v>Unmatched / No Buyer</v>
      </c>
    </row>
    <row r="352" spans="1:18">
      <c r="A352">
        <v>70256</v>
      </c>
      <c r="B352">
        <v>7</v>
      </c>
      <c r="C352" s="5">
        <v>45294</v>
      </c>
      <c r="D352" s="1" t="s">
        <v>4551</v>
      </c>
      <c r="E352">
        <v>28</v>
      </c>
      <c r="F352">
        <v>694.55</v>
      </c>
      <c r="G352">
        <v>207109.9</v>
      </c>
      <c r="H352" s="1" t="s">
        <v>4553</v>
      </c>
      <c r="I352" s="1" t="s">
        <v>4554</v>
      </c>
      <c r="J352" s="1"/>
      <c r="K352" s="1"/>
      <c r="L352" s="1"/>
      <c r="M352" s="1"/>
      <c r="N352" s="1"/>
      <c r="P352" s="1"/>
      <c r="Q352" s="1"/>
      <c r="R352" s="1" t="str">
        <f t="shared" si="5"/>
        <v>Unmatched / No Buyer</v>
      </c>
    </row>
    <row r="353" spans="1:18">
      <c r="A353">
        <v>70259</v>
      </c>
      <c r="B353">
        <v>7</v>
      </c>
      <c r="C353" s="5">
        <v>45294</v>
      </c>
      <c r="D353" s="1" t="s">
        <v>4551</v>
      </c>
      <c r="E353">
        <v>28</v>
      </c>
      <c r="F353">
        <v>694.55</v>
      </c>
      <c r="G353">
        <v>222388.39</v>
      </c>
      <c r="H353" s="1" t="s">
        <v>4553</v>
      </c>
      <c r="I353" s="1" t="s">
        <v>4554</v>
      </c>
      <c r="J353" s="1"/>
      <c r="K353" s="1"/>
      <c r="L353" s="1"/>
      <c r="M353" s="1"/>
      <c r="N353" s="1"/>
      <c r="P353" s="1"/>
      <c r="Q353" s="1"/>
      <c r="R353" s="1" t="str">
        <f t="shared" si="5"/>
        <v>Unmatched / No Buyer</v>
      </c>
    </row>
    <row r="354" spans="1:18">
      <c r="A354">
        <v>70278</v>
      </c>
      <c r="B354">
        <v>7</v>
      </c>
      <c r="C354" s="5">
        <v>45294</v>
      </c>
      <c r="D354" s="1" t="s">
        <v>4551</v>
      </c>
      <c r="E354">
        <v>33</v>
      </c>
      <c r="F354">
        <v>1266.6400000000001</v>
      </c>
      <c r="G354">
        <v>399124.74</v>
      </c>
      <c r="H354" s="1" t="s">
        <v>4553</v>
      </c>
      <c r="I354" s="1" t="s">
        <v>4554</v>
      </c>
      <c r="J354" s="1"/>
      <c r="K354" s="1"/>
      <c r="L354" s="1"/>
      <c r="M354" s="1"/>
      <c r="N354" s="1"/>
      <c r="P354" s="1"/>
      <c r="Q354" s="1"/>
      <c r="R354" s="1" t="str">
        <f t="shared" si="5"/>
        <v>Unmatched / No Buyer</v>
      </c>
    </row>
    <row r="355" spans="1:18">
      <c r="A355">
        <v>70429</v>
      </c>
      <c r="B355">
        <v>7</v>
      </c>
      <c r="C355" s="5">
        <v>45294</v>
      </c>
      <c r="D355" s="1" t="s">
        <v>4551</v>
      </c>
      <c r="E355">
        <v>50</v>
      </c>
      <c r="F355">
        <v>502.02</v>
      </c>
      <c r="G355">
        <v>140625.04999999999</v>
      </c>
      <c r="H355" s="1" t="s">
        <v>4553</v>
      </c>
      <c r="I355" s="1" t="s">
        <v>4554</v>
      </c>
      <c r="J355" s="1"/>
      <c r="K355" s="1"/>
      <c r="L355" s="1"/>
      <c r="M355" s="1"/>
      <c r="N355" s="1"/>
      <c r="P355" s="1"/>
      <c r="Q355" s="1"/>
      <c r="R355" s="1" t="str">
        <f t="shared" si="5"/>
        <v>Unmatched / No Buyer</v>
      </c>
    </row>
    <row r="356" spans="1:18">
      <c r="A356">
        <v>80023</v>
      </c>
      <c r="B356">
        <v>8</v>
      </c>
      <c r="C356" s="5">
        <v>45294</v>
      </c>
      <c r="D356" s="1" t="s">
        <v>4555</v>
      </c>
      <c r="E356">
        <v>3</v>
      </c>
      <c r="F356">
        <v>1736.05</v>
      </c>
      <c r="G356">
        <v>545199.56000000006</v>
      </c>
      <c r="H356" s="1" t="s">
        <v>4553</v>
      </c>
      <c r="I356" s="1" t="s">
        <v>4554</v>
      </c>
      <c r="J356" s="1"/>
      <c r="K356" s="1"/>
      <c r="L356" s="1"/>
      <c r="M356" s="1"/>
      <c r="N356" s="1"/>
      <c r="P356" s="1"/>
      <c r="Q356" s="1"/>
      <c r="R356" s="1" t="str">
        <f t="shared" si="5"/>
        <v>Unmatched / No Buyer</v>
      </c>
    </row>
    <row r="357" spans="1:18">
      <c r="A357">
        <v>80026</v>
      </c>
      <c r="B357">
        <v>8</v>
      </c>
      <c r="C357" s="5">
        <v>45294</v>
      </c>
      <c r="D357" s="1" t="s">
        <v>4551</v>
      </c>
      <c r="E357">
        <v>4</v>
      </c>
      <c r="F357">
        <v>1934.75</v>
      </c>
      <c r="G357">
        <v>523161.71</v>
      </c>
      <c r="H357" s="1" t="s">
        <v>4553</v>
      </c>
      <c r="I357" s="1" t="s">
        <v>4554</v>
      </c>
      <c r="J357" s="1"/>
      <c r="K357" s="1"/>
      <c r="L357" s="1"/>
      <c r="M357" s="1"/>
      <c r="N357" s="1"/>
      <c r="P357" s="1"/>
      <c r="Q357" s="1"/>
      <c r="R357" s="1" t="str">
        <f t="shared" si="5"/>
        <v>Unmatched / No Buyer</v>
      </c>
    </row>
    <row r="358" spans="1:18">
      <c r="A358">
        <v>80108</v>
      </c>
      <c r="B358">
        <v>8</v>
      </c>
      <c r="C358" s="5">
        <v>45294</v>
      </c>
      <c r="D358" s="1" t="s">
        <v>4551</v>
      </c>
      <c r="E358">
        <v>14</v>
      </c>
      <c r="F358">
        <v>685.93</v>
      </c>
      <c r="G358">
        <v>222752.92</v>
      </c>
      <c r="H358" s="1" t="s">
        <v>4553</v>
      </c>
      <c r="I358" s="1" t="s">
        <v>4554</v>
      </c>
      <c r="J358" s="1"/>
      <c r="K358" s="1"/>
      <c r="L358" s="1"/>
      <c r="M358" s="1"/>
      <c r="N358" s="1"/>
      <c r="P358" s="1"/>
      <c r="Q358" s="1"/>
      <c r="R358" s="1" t="str">
        <f t="shared" si="5"/>
        <v>Unmatched / No Buyer</v>
      </c>
    </row>
    <row r="359" spans="1:18">
      <c r="A359">
        <v>80164</v>
      </c>
      <c r="B359">
        <v>8</v>
      </c>
      <c r="C359" s="5">
        <v>45294</v>
      </c>
      <c r="D359" s="1" t="s">
        <v>4551</v>
      </c>
      <c r="E359">
        <v>21</v>
      </c>
      <c r="F359">
        <v>1501.64</v>
      </c>
      <c r="G359">
        <v>510510.6</v>
      </c>
      <c r="H359" s="1" t="s">
        <v>4553</v>
      </c>
      <c r="I359" s="1" t="s">
        <v>4554</v>
      </c>
      <c r="J359" s="1"/>
      <c r="K359" s="1"/>
      <c r="L359" s="1"/>
      <c r="M359" s="1"/>
      <c r="N359" s="1"/>
      <c r="P359" s="1"/>
      <c r="Q359" s="1"/>
      <c r="R359" s="1" t="str">
        <f t="shared" si="5"/>
        <v>Unmatched / No Buyer</v>
      </c>
    </row>
    <row r="360" spans="1:18">
      <c r="A360">
        <v>80321</v>
      </c>
      <c r="B360">
        <v>8</v>
      </c>
      <c r="C360" s="5">
        <v>45294</v>
      </c>
      <c r="D360" s="1" t="s">
        <v>4551</v>
      </c>
      <c r="E360">
        <v>37</v>
      </c>
      <c r="F360">
        <v>890.65</v>
      </c>
      <c r="G360">
        <v>255348.83</v>
      </c>
      <c r="H360" s="1" t="s">
        <v>4553</v>
      </c>
      <c r="I360" s="1" t="s">
        <v>4554</v>
      </c>
      <c r="J360" s="1"/>
      <c r="K360" s="1"/>
      <c r="L360" s="1"/>
      <c r="M360" s="1"/>
      <c r="N360" s="1"/>
      <c r="P360" s="1"/>
      <c r="Q360" s="1"/>
      <c r="R360" s="1" t="str">
        <f t="shared" si="5"/>
        <v>Unmatched / No Buyer</v>
      </c>
    </row>
    <row r="361" spans="1:18">
      <c r="A361">
        <v>80433</v>
      </c>
      <c r="B361">
        <v>8</v>
      </c>
      <c r="C361" s="5">
        <v>45294</v>
      </c>
      <c r="D361" s="1" t="s">
        <v>4551</v>
      </c>
      <c r="E361">
        <v>50</v>
      </c>
      <c r="F361">
        <v>913.15</v>
      </c>
      <c r="G361">
        <v>267101.26</v>
      </c>
      <c r="H361" s="1" t="s">
        <v>4553</v>
      </c>
      <c r="I361" s="1" t="s">
        <v>4554</v>
      </c>
      <c r="J361" s="1"/>
      <c r="K361" s="1"/>
      <c r="L361" s="1"/>
      <c r="M361" s="1"/>
      <c r="N361" s="1"/>
      <c r="P361" s="1"/>
      <c r="Q361" s="1"/>
      <c r="R361" s="1" t="str">
        <f t="shared" si="5"/>
        <v>Unmatched / No Buyer</v>
      </c>
    </row>
    <row r="362" spans="1:18">
      <c r="A362">
        <v>80486</v>
      </c>
      <c r="B362">
        <v>8</v>
      </c>
      <c r="C362" s="5">
        <v>45294</v>
      </c>
      <c r="D362" s="1" t="s">
        <v>4551</v>
      </c>
      <c r="E362">
        <v>56</v>
      </c>
      <c r="F362">
        <v>1874.7</v>
      </c>
      <c r="G362">
        <v>497024.24</v>
      </c>
      <c r="H362" s="1" t="s">
        <v>4553</v>
      </c>
      <c r="I362" s="1" t="s">
        <v>4554</v>
      </c>
      <c r="J362" s="1"/>
      <c r="K362" s="1"/>
      <c r="L362" s="1"/>
      <c r="M362" s="1"/>
      <c r="N362" s="1"/>
      <c r="P362" s="1"/>
      <c r="Q362" s="1"/>
      <c r="R362" s="1" t="str">
        <f t="shared" si="5"/>
        <v>Unmatched / No Buyer</v>
      </c>
    </row>
    <row r="363" spans="1:18">
      <c r="A363">
        <v>90022</v>
      </c>
      <c r="B363">
        <v>9</v>
      </c>
      <c r="C363" s="5">
        <v>45294</v>
      </c>
      <c r="D363" s="1" t="s">
        <v>4551</v>
      </c>
      <c r="E363">
        <v>4</v>
      </c>
      <c r="F363">
        <v>1139.8699999999999</v>
      </c>
      <c r="G363">
        <v>347482.45</v>
      </c>
      <c r="H363" s="1" t="s">
        <v>4553</v>
      </c>
      <c r="I363" s="1" t="s">
        <v>4554</v>
      </c>
      <c r="J363" s="1"/>
      <c r="K363" s="1"/>
      <c r="L363" s="1"/>
      <c r="M363" s="1"/>
      <c r="N363" s="1"/>
      <c r="P363" s="1"/>
      <c r="Q363" s="1"/>
      <c r="R363" s="1" t="str">
        <f t="shared" si="5"/>
        <v>Unmatched / No Buyer</v>
      </c>
    </row>
    <row r="364" spans="1:18">
      <c r="A364">
        <v>90191</v>
      </c>
      <c r="B364">
        <v>9</v>
      </c>
      <c r="C364" s="5">
        <v>45294</v>
      </c>
      <c r="D364" s="1" t="s">
        <v>4551</v>
      </c>
      <c r="E364">
        <v>28</v>
      </c>
      <c r="F364">
        <v>1931.82</v>
      </c>
      <c r="G364">
        <v>592109.47</v>
      </c>
      <c r="H364" s="1" t="s">
        <v>4553</v>
      </c>
      <c r="I364" s="1" t="s">
        <v>4554</v>
      </c>
      <c r="J364" s="1"/>
      <c r="K364" s="1"/>
      <c r="L364" s="1"/>
      <c r="M364" s="1"/>
      <c r="N364" s="1"/>
      <c r="P364" s="1"/>
      <c r="Q364" s="1"/>
      <c r="R364" s="1" t="str">
        <f t="shared" si="5"/>
        <v>Unmatched / No Buyer</v>
      </c>
    </row>
    <row r="365" spans="1:18">
      <c r="A365">
        <v>90252</v>
      </c>
      <c r="B365">
        <v>9</v>
      </c>
      <c r="C365" s="5">
        <v>45294</v>
      </c>
      <c r="D365" s="1" t="s">
        <v>4551</v>
      </c>
      <c r="E365">
        <v>34</v>
      </c>
      <c r="F365">
        <v>1577.36</v>
      </c>
      <c r="G365">
        <v>510570.33</v>
      </c>
      <c r="H365" s="1" t="s">
        <v>4553</v>
      </c>
      <c r="I365" s="1" t="s">
        <v>4554</v>
      </c>
      <c r="J365" s="1"/>
      <c r="K365" s="1"/>
      <c r="L365" s="1"/>
      <c r="M365" s="1"/>
      <c r="N365" s="1"/>
      <c r="P365" s="1"/>
      <c r="Q365" s="1"/>
      <c r="R365" s="1" t="str">
        <f t="shared" si="5"/>
        <v>Unmatched / No Buyer</v>
      </c>
    </row>
    <row r="366" spans="1:18">
      <c r="A366">
        <v>90288</v>
      </c>
      <c r="B366">
        <v>9</v>
      </c>
      <c r="C366" s="5">
        <v>45294</v>
      </c>
      <c r="D366" s="1" t="s">
        <v>4551</v>
      </c>
      <c r="E366">
        <v>36</v>
      </c>
      <c r="F366">
        <v>1582.79</v>
      </c>
      <c r="G366">
        <v>548231.59</v>
      </c>
      <c r="H366" s="1" t="s">
        <v>4553</v>
      </c>
      <c r="I366" s="1" t="s">
        <v>4554</v>
      </c>
      <c r="J366" s="1"/>
      <c r="K366" s="1"/>
      <c r="L366" s="1"/>
      <c r="M366" s="1"/>
      <c r="N366" s="1"/>
      <c r="P366" s="1"/>
      <c r="Q366" s="1"/>
      <c r="R366" s="1" t="str">
        <f t="shared" si="5"/>
        <v>Unmatched / No Buyer</v>
      </c>
    </row>
    <row r="367" spans="1:18">
      <c r="A367">
        <v>90349</v>
      </c>
      <c r="B367">
        <v>9</v>
      </c>
      <c r="C367" s="5">
        <v>45294</v>
      </c>
      <c r="D367" s="1" t="s">
        <v>4551</v>
      </c>
      <c r="E367">
        <v>41</v>
      </c>
      <c r="F367">
        <v>1488.32</v>
      </c>
      <c r="G367">
        <v>517878</v>
      </c>
      <c r="H367" s="1" t="s">
        <v>4553</v>
      </c>
      <c r="I367" s="1" t="s">
        <v>4554</v>
      </c>
      <c r="J367" s="1"/>
      <c r="K367" s="1"/>
      <c r="L367" s="1"/>
      <c r="M367" s="1"/>
      <c r="N367" s="1"/>
      <c r="P367" s="1"/>
      <c r="Q367" s="1"/>
      <c r="R367" s="1" t="str">
        <f t="shared" si="5"/>
        <v>Unmatched / No Buyer</v>
      </c>
    </row>
    <row r="368" spans="1:18">
      <c r="A368">
        <v>90426</v>
      </c>
      <c r="B368">
        <v>9</v>
      </c>
      <c r="C368" s="5">
        <v>45294</v>
      </c>
      <c r="D368" s="1" t="s">
        <v>4555</v>
      </c>
      <c r="E368">
        <v>53</v>
      </c>
      <c r="F368">
        <v>599.72</v>
      </c>
      <c r="G368">
        <v>208791.69</v>
      </c>
      <c r="H368" s="1" t="s">
        <v>4553</v>
      </c>
      <c r="I368" s="1" t="s">
        <v>4554</v>
      </c>
      <c r="J368" s="1"/>
      <c r="K368" s="1"/>
      <c r="L368" s="1"/>
      <c r="M368" s="1"/>
      <c r="N368" s="1"/>
      <c r="P368" s="1"/>
      <c r="Q368" s="1"/>
      <c r="R368" s="1" t="str">
        <f t="shared" si="5"/>
        <v>Unmatched / No Buyer</v>
      </c>
    </row>
    <row r="369" spans="1:18">
      <c r="A369">
        <v>90481</v>
      </c>
      <c r="B369">
        <v>9</v>
      </c>
      <c r="C369" s="5">
        <v>45294</v>
      </c>
      <c r="D369" s="1" t="s">
        <v>4551</v>
      </c>
      <c r="E369">
        <v>58</v>
      </c>
      <c r="F369">
        <v>838.34</v>
      </c>
      <c r="G369">
        <v>251397.07</v>
      </c>
      <c r="H369" s="1" t="s">
        <v>4553</v>
      </c>
      <c r="I369" s="1" t="s">
        <v>4554</v>
      </c>
      <c r="J369" s="1"/>
      <c r="K369" s="1"/>
      <c r="L369" s="1"/>
      <c r="M369" s="1"/>
      <c r="N369" s="1"/>
      <c r="P369" s="1"/>
      <c r="Q369" s="1"/>
      <c r="R369" s="1" t="str">
        <f t="shared" si="5"/>
        <v>Unmatched / No Buyer</v>
      </c>
    </row>
    <row r="370" spans="1:18">
      <c r="A370">
        <v>90532</v>
      </c>
      <c r="B370">
        <v>9</v>
      </c>
      <c r="C370" s="5">
        <v>45294</v>
      </c>
      <c r="D370" s="1" t="s">
        <v>4551</v>
      </c>
      <c r="E370">
        <v>62</v>
      </c>
      <c r="F370">
        <v>1263.44</v>
      </c>
      <c r="G370">
        <v>373157.22</v>
      </c>
      <c r="H370" s="1" t="s">
        <v>4553</v>
      </c>
      <c r="I370" s="1" t="s">
        <v>4554</v>
      </c>
      <c r="J370" s="1"/>
      <c r="K370" s="1"/>
      <c r="L370" s="1"/>
      <c r="M370" s="1"/>
      <c r="N370" s="1"/>
      <c r="P370" s="1"/>
      <c r="Q370" s="1"/>
      <c r="R370" s="1" t="str">
        <f t="shared" si="5"/>
        <v>Unmatched / No Buyer</v>
      </c>
    </row>
    <row r="371" spans="1:18">
      <c r="A371">
        <v>100008</v>
      </c>
      <c r="B371">
        <v>10</v>
      </c>
      <c r="C371" s="5">
        <v>45294</v>
      </c>
      <c r="D371" s="1" t="s">
        <v>4551</v>
      </c>
      <c r="E371">
        <v>2</v>
      </c>
      <c r="F371">
        <v>1830.46</v>
      </c>
      <c r="G371">
        <v>599456.66</v>
      </c>
      <c r="H371" s="1" t="s">
        <v>4553</v>
      </c>
      <c r="I371" s="1" t="s">
        <v>4554</v>
      </c>
      <c r="J371" s="1"/>
      <c r="K371" s="1"/>
      <c r="L371" s="1"/>
      <c r="M371" s="1"/>
      <c r="N371" s="1"/>
      <c r="P371" s="1"/>
      <c r="Q371" s="1"/>
      <c r="R371" s="1" t="str">
        <f t="shared" si="5"/>
        <v>Unmatched / No Buyer</v>
      </c>
    </row>
    <row r="372" spans="1:18">
      <c r="A372">
        <v>100146</v>
      </c>
      <c r="B372">
        <v>10</v>
      </c>
      <c r="C372" s="5">
        <v>45294</v>
      </c>
      <c r="D372" s="1" t="s">
        <v>4551</v>
      </c>
      <c r="E372">
        <v>19</v>
      </c>
      <c r="F372">
        <v>948.04</v>
      </c>
      <c r="G372">
        <v>242911.97</v>
      </c>
      <c r="H372" s="1" t="s">
        <v>4553</v>
      </c>
      <c r="I372" s="1" t="s">
        <v>4554</v>
      </c>
      <c r="J372" s="1"/>
      <c r="K372" s="1"/>
      <c r="L372" s="1"/>
      <c r="M372" s="1"/>
      <c r="N372" s="1"/>
      <c r="P372" s="1"/>
      <c r="Q372" s="1"/>
      <c r="R372" s="1" t="str">
        <f t="shared" si="5"/>
        <v>Unmatched / No Buyer</v>
      </c>
    </row>
    <row r="373" spans="1:18">
      <c r="A373">
        <v>100156</v>
      </c>
      <c r="B373">
        <v>10</v>
      </c>
      <c r="C373" s="5">
        <v>45294</v>
      </c>
      <c r="D373" s="1" t="s">
        <v>4551</v>
      </c>
      <c r="E373">
        <v>20</v>
      </c>
      <c r="F373">
        <v>1264.43</v>
      </c>
      <c r="G373">
        <v>301503.93</v>
      </c>
      <c r="H373" s="1" t="s">
        <v>4553</v>
      </c>
      <c r="I373" s="1" t="s">
        <v>4554</v>
      </c>
      <c r="J373" s="1"/>
      <c r="K373" s="1"/>
      <c r="L373" s="1"/>
      <c r="M373" s="1"/>
      <c r="N373" s="1"/>
      <c r="P373" s="1"/>
      <c r="Q373" s="1"/>
      <c r="R373" s="1" t="str">
        <f t="shared" si="5"/>
        <v>Unmatched / No Buyer</v>
      </c>
    </row>
    <row r="374" spans="1:18">
      <c r="A374">
        <v>100169</v>
      </c>
      <c r="B374">
        <v>10</v>
      </c>
      <c r="C374" s="5">
        <v>45294</v>
      </c>
      <c r="D374" s="1" t="s">
        <v>4551</v>
      </c>
      <c r="E374">
        <v>22</v>
      </c>
      <c r="F374">
        <v>1116.68</v>
      </c>
      <c r="G374">
        <v>327199.09000000003</v>
      </c>
      <c r="H374" s="1" t="s">
        <v>4553</v>
      </c>
      <c r="I374" s="1" t="s">
        <v>4554</v>
      </c>
      <c r="J374" s="1"/>
      <c r="K374" s="1"/>
      <c r="L374" s="1"/>
      <c r="M374" s="1"/>
      <c r="N374" s="1"/>
      <c r="P374" s="1"/>
      <c r="Q374" s="1"/>
      <c r="R374" s="1" t="str">
        <f t="shared" si="5"/>
        <v>Unmatched / No Buyer</v>
      </c>
    </row>
    <row r="375" spans="1:18">
      <c r="A375">
        <v>100208</v>
      </c>
      <c r="B375">
        <v>10</v>
      </c>
      <c r="C375" s="5">
        <v>45294</v>
      </c>
      <c r="D375" s="1" t="s">
        <v>4555</v>
      </c>
      <c r="E375">
        <v>26</v>
      </c>
      <c r="F375">
        <v>1294.8499999999999</v>
      </c>
      <c r="G375">
        <v>460542.58</v>
      </c>
      <c r="H375" s="1" t="s">
        <v>4553</v>
      </c>
      <c r="I375" s="1" t="s">
        <v>4554</v>
      </c>
      <c r="J375" s="1"/>
      <c r="K375" s="1"/>
      <c r="L375" s="1"/>
      <c r="M375" s="1"/>
      <c r="N375" s="1"/>
      <c r="P375" s="1"/>
      <c r="Q375" s="1"/>
      <c r="R375" s="1" t="str">
        <f t="shared" si="5"/>
        <v>Unmatched / No Buyer</v>
      </c>
    </row>
    <row r="376" spans="1:18">
      <c r="A376">
        <v>100241</v>
      </c>
      <c r="B376">
        <v>10</v>
      </c>
      <c r="C376" s="5">
        <v>45294</v>
      </c>
      <c r="D376" s="1" t="s">
        <v>4551</v>
      </c>
      <c r="E376">
        <v>29</v>
      </c>
      <c r="F376">
        <v>486.78</v>
      </c>
      <c r="G376">
        <v>133870.43</v>
      </c>
      <c r="H376" s="1" t="s">
        <v>4553</v>
      </c>
      <c r="I376" s="1" t="s">
        <v>4554</v>
      </c>
      <c r="J376" s="1"/>
      <c r="K376" s="1"/>
      <c r="L376" s="1"/>
      <c r="M376" s="1"/>
      <c r="N376" s="1"/>
      <c r="P376" s="1"/>
      <c r="Q376" s="1"/>
      <c r="R376" s="1" t="str">
        <f t="shared" si="5"/>
        <v>Unmatched / No Buyer</v>
      </c>
    </row>
    <row r="377" spans="1:18">
      <c r="A377">
        <v>100354</v>
      </c>
      <c r="B377">
        <v>10</v>
      </c>
      <c r="C377" s="5">
        <v>45294</v>
      </c>
      <c r="D377" s="1" t="s">
        <v>4551</v>
      </c>
      <c r="E377">
        <v>42</v>
      </c>
      <c r="F377">
        <v>1757.51</v>
      </c>
      <c r="G377">
        <v>578560.91</v>
      </c>
      <c r="H377" s="1" t="s">
        <v>4553</v>
      </c>
      <c r="I377" s="1" t="s">
        <v>4554</v>
      </c>
      <c r="J377" s="1"/>
      <c r="K377" s="1"/>
      <c r="L377" s="1"/>
      <c r="M377" s="1"/>
      <c r="N377" s="1"/>
      <c r="P377" s="1"/>
      <c r="Q377" s="1"/>
      <c r="R377" s="1" t="str">
        <f t="shared" si="5"/>
        <v>Unmatched / No Buyer</v>
      </c>
    </row>
    <row r="378" spans="1:18">
      <c r="A378">
        <v>100367</v>
      </c>
      <c r="B378">
        <v>10</v>
      </c>
      <c r="C378" s="5">
        <v>45294</v>
      </c>
      <c r="D378" s="1" t="s">
        <v>4551</v>
      </c>
      <c r="E378">
        <v>43</v>
      </c>
      <c r="F378">
        <v>1093.67</v>
      </c>
      <c r="G378">
        <v>290190.09000000003</v>
      </c>
      <c r="H378" s="1" t="s">
        <v>4553</v>
      </c>
      <c r="I378" s="1" t="s">
        <v>4554</v>
      </c>
      <c r="J378" s="1"/>
      <c r="K378" s="1"/>
      <c r="L378" s="1"/>
      <c r="M378" s="1"/>
      <c r="N378" s="1"/>
      <c r="P378" s="1"/>
      <c r="Q378" s="1"/>
      <c r="R378" s="1" t="str">
        <f t="shared" si="5"/>
        <v>Unmatched / No Buyer</v>
      </c>
    </row>
    <row r="379" spans="1:18">
      <c r="A379">
        <v>110080</v>
      </c>
      <c r="B379">
        <v>11</v>
      </c>
      <c r="C379" s="5">
        <v>45294</v>
      </c>
      <c r="D379" s="1" t="s">
        <v>4551</v>
      </c>
      <c r="E379">
        <v>10</v>
      </c>
      <c r="F379">
        <v>1519.64</v>
      </c>
      <c r="G379">
        <v>441125.61</v>
      </c>
      <c r="H379" s="1" t="s">
        <v>4553</v>
      </c>
      <c r="I379" s="1" t="s">
        <v>4554</v>
      </c>
      <c r="J379" s="1"/>
      <c r="K379" s="1"/>
      <c r="L379" s="1"/>
      <c r="M379" s="1"/>
      <c r="N379" s="1"/>
      <c r="P379" s="1"/>
      <c r="Q379" s="1"/>
      <c r="R379" s="1" t="str">
        <f t="shared" si="5"/>
        <v>Unmatched / No Buyer</v>
      </c>
    </row>
    <row r="380" spans="1:18">
      <c r="A380">
        <v>110144</v>
      </c>
      <c r="B380">
        <v>11</v>
      </c>
      <c r="C380" s="5">
        <v>45294</v>
      </c>
      <c r="D380" s="1" t="s">
        <v>4551</v>
      </c>
      <c r="E380">
        <v>15</v>
      </c>
      <c r="F380">
        <v>1385.68</v>
      </c>
      <c r="G380">
        <v>444474.88</v>
      </c>
      <c r="H380" s="1" t="s">
        <v>4553</v>
      </c>
      <c r="I380" s="1" t="s">
        <v>4554</v>
      </c>
      <c r="J380" s="1"/>
      <c r="K380" s="1"/>
      <c r="L380" s="1"/>
      <c r="M380" s="1"/>
      <c r="N380" s="1"/>
      <c r="P380" s="1"/>
      <c r="Q380" s="1"/>
      <c r="R380" s="1" t="str">
        <f t="shared" si="5"/>
        <v>Unmatched / No Buyer</v>
      </c>
    </row>
    <row r="381" spans="1:18">
      <c r="A381">
        <v>110169</v>
      </c>
      <c r="B381">
        <v>11</v>
      </c>
      <c r="C381" s="5">
        <v>45294</v>
      </c>
      <c r="D381" s="1" t="s">
        <v>4551</v>
      </c>
      <c r="E381">
        <v>18</v>
      </c>
      <c r="F381">
        <v>1562.55</v>
      </c>
      <c r="G381">
        <v>428394.86</v>
      </c>
      <c r="H381" s="1" t="s">
        <v>4553</v>
      </c>
      <c r="I381" s="1" t="s">
        <v>4554</v>
      </c>
      <c r="J381" s="1"/>
      <c r="K381" s="1"/>
      <c r="L381" s="1"/>
      <c r="M381" s="1"/>
      <c r="N381" s="1"/>
      <c r="P381" s="1"/>
      <c r="Q381" s="1"/>
      <c r="R381" s="1" t="str">
        <f t="shared" si="5"/>
        <v>Unmatched / No Buyer</v>
      </c>
    </row>
    <row r="382" spans="1:18">
      <c r="A382">
        <v>110235</v>
      </c>
      <c r="B382">
        <v>11</v>
      </c>
      <c r="C382" s="5">
        <v>45294</v>
      </c>
      <c r="D382" s="1" t="s">
        <v>4551</v>
      </c>
      <c r="E382">
        <v>29</v>
      </c>
      <c r="F382">
        <v>993.51</v>
      </c>
      <c r="G382">
        <v>296167.83</v>
      </c>
      <c r="H382" s="1" t="s">
        <v>4553</v>
      </c>
      <c r="I382" s="1" t="s">
        <v>4554</v>
      </c>
      <c r="J382" s="1"/>
      <c r="K382" s="1"/>
      <c r="L382" s="1"/>
      <c r="M382" s="1"/>
      <c r="N382" s="1"/>
      <c r="P382" s="1"/>
      <c r="Q382" s="1"/>
      <c r="R382" s="1" t="str">
        <f t="shared" si="5"/>
        <v>Unmatched / No Buyer</v>
      </c>
    </row>
    <row r="383" spans="1:18">
      <c r="A383">
        <v>110265</v>
      </c>
      <c r="B383">
        <v>11</v>
      </c>
      <c r="C383" s="5">
        <v>45294</v>
      </c>
      <c r="D383" s="1" t="s">
        <v>4551</v>
      </c>
      <c r="E383">
        <v>32</v>
      </c>
      <c r="F383">
        <v>1285.8699999999999</v>
      </c>
      <c r="G383">
        <v>337234.79</v>
      </c>
      <c r="H383" s="1" t="s">
        <v>4553</v>
      </c>
      <c r="I383" s="1" t="s">
        <v>4554</v>
      </c>
      <c r="J383" s="1"/>
      <c r="K383" s="1"/>
      <c r="L383" s="1"/>
      <c r="M383" s="1"/>
      <c r="N383" s="1"/>
      <c r="P383" s="1"/>
      <c r="Q383" s="1"/>
      <c r="R383" s="1" t="str">
        <f t="shared" si="5"/>
        <v>Unmatched / No Buyer</v>
      </c>
    </row>
    <row r="384" spans="1:18">
      <c r="A384">
        <v>110280</v>
      </c>
      <c r="B384">
        <v>11</v>
      </c>
      <c r="C384" s="5">
        <v>45294</v>
      </c>
      <c r="D384" s="1" t="s">
        <v>4551</v>
      </c>
      <c r="E384">
        <v>34</v>
      </c>
      <c r="F384">
        <v>680.07</v>
      </c>
      <c r="G384">
        <v>223039.63</v>
      </c>
      <c r="H384" s="1" t="s">
        <v>4553</v>
      </c>
      <c r="I384" s="1" t="s">
        <v>4554</v>
      </c>
      <c r="J384" s="1"/>
      <c r="K384" s="1"/>
      <c r="L384" s="1"/>
      <c r="M384" s="1"/>
      <c r="N384" s="1"/>
      <c r="P384" s="1"/>
      <c r="Q384" s="1"/>
      <c r="R384" s="1" t="str">
        <f t="shared" si="5"/>
        <v>Unmatched / No Buyer</v>
      </c>
    </row>
    <row r="385" spans="1:18">
      <c r="A385">
        <v>110379</v>
      </c>
      <c r="B385">
        <v>11</v>
      </c>
      <c r="C385" s="5">
        <v>45294</v>
      </c>
      <c r="D385" s="1" t="s">
        <v>4551</v>
      </c>
      <c r="E385">
        <v>44</v>
      </c>
      <c r="F385">
        <v>434.38</v>
      </c>
      <c r="G385">
        <v>130303.65</v>
      </c>
      <c r="H385" s="1" t="s">
        <v>4553</v>
      </c>
      <c r="I385" s="1" t="s">
        <v>4554</v>
      </c>
      <c r="J385" s="1"/>
      <c r="K385" s="1"/>
      <c r="L385" s="1"/>
      <c r="M385" s="1"/>
      <c r="N385" s="1"/>
      <c r="P385" s="1"/>
      <c r="Q385" s="1"/>
      <c r="R385" s="1" t="str">
        <f t="shared" si="5"/>
        <v>Unmatched / No Buyer</v>
      </c>
    </row>
    <row r="386" spans="1:18">
      <c r="A386">
        <v>110391</v>
      </c>
      <c r="B386">
        <v>11</v>
      </c>
      <c r="C386" s="5">
        <v>45294</v>
      </c>
      <c r="D386" s="1" t="s">
        <v>4551</v>
      </c>
      <c r="E386">
        <v>46</v>
      </c>
      <c r="F386">
        <v>1798.85</v>
      </c>
      <c r="G386">
        <v>530573.34</v>
      </c>
      <c r="H386" s="1" t="s">
        <v>4553</v>
      </c>
      <c r="I386" s="1" t="s">
        <v>4554</v>
      </c>
      <c r="J386" s="1"/>
      <c r="K386" s="1"/>
      <c r="L386" s="1"/>
      <c r="M386" s="1"/>
      <c r="N386" s="1"/>
      <c r="P386" s="1"/>
      <c r="Q386" s="1"/>
      <c r="R386" s="1" t="str">
        <f t="shared" ref="R386:R449" si="6">IF(I386="","Unmatched / No Buyer",IF(J386="Corporate","Corporate Buyers",IF(N386="Investment","Investment-Purpose Buyers",IF(N386="Home",IF(P386="Yes","Home Buyers - Loan Applied","Home Buyers - No Loan Applied"),"Other / Unclassified"))))</f>
        <v>Unmatched / No Buyer</v>
      </c>
    </row>
    <row r="387" spans="1:18">
      <c r="A387">
        <v>110398</v>
      </c>
      <c r="B387">
        <v>11</v>
      </c>
      <c r="C387" s="5">
        <v>45294</v>
      </c>
      <c r="D387" s="1" t="s">
        <v>4551</v>
      </c>
      <c r="E387">
        <v>47</v>
      </c>
      <c r="F387">
        <v>1456.74</v>
      </c>
      <c r="G387">
        <v>490933.95</v>
      </c>
      <c r="H387" s="1" t="s">
        <v>4553</v>
      </c>
      <c r="I387" s="1" t="s">
        <v>4554</v>
      </c>
      <c r="J387" s="1"/>
      <c r="K387" s="1"/>
      <c r="L387" s="1"/>
      <c r="M387" s="1"/>
      <c r="N387" s="1"/>
      <c r="P387" s="1"/>
      <c r="Q387" s="1"/>
      <c r="R387" s="1" t="str">
        <f t="shared" si="6"/>
        <v>Unmatched / No Buyer</v>
      </c>
    </row>
    <row r="388" spans="1:18">
      <c r="A388">
        <v>110425</v>
      </c>
      <c r="B388">
        <v>11</v>
      </c>
      <c r="C388" s="5">
        <v>45294</v>
      </c>
      <c r="D388" s="1" t="s">
        <v>4551</v>
      </c>
      <c r="E388">
        <v>50</v>
      </c>
      <c r="F388">
        <v>948.72</v>
      </c>
      <c r="G388">
        <v>271454.23</v>
      </c>
      <c r="H388" s="1" t="s">
        <v>4553</v>
      </c>
      <c r="I388" s="1" t="s">
        <v>4554</v>
      </c>
      <c r="J388" s="1"/>
      <c r="K388" s="1"/>
      <c r="L388" s="1"/>
      <c r="M388" s="1"/>
      <c r="N388" s="1"/>
      <c r="P388" s="1"/>
      <c r="Q388" s="1"/>
      <c r="R388" s="1" t="str">
        <f t="shared" si="6"/>
        <v>Unmatched / No Buyer</v>
      </c>
    </row>
    <row r="389" spans="1:18">
      <c r="A389">
        <v>110561</v>
      </c>
      <c r="B389">
        <v>11</v>
      </c>
      <c r="C389" s="5">
        <v>45294</v>
      </c>
      <c r="D389" s="1" t="s">
        <v>4551</v>
      </c>
      <c r="E389">
        <v>65</v>
      </c>
      <c r="F389">
        <v>1427.09</v>
      </c>
      <c r="G389">
        <v>434714.68</v>
      </c>
      <c r="H389" s="1" t="s">
        <v>4553</v>
      </c>
      <c r="I389" s="1" t="s">
        <v>4554</v>
      </c>
      <c r="J389" s="1"/>
      <c r="K389" s="1"/>
      <c r="L389" s="1"/>
      <c r="M389" s="1"/>
      <c r="N389" s="1"/>
      <c r="P389" s="1"/>
      <c r="Q389" s="1"/>
      <c r="R389" s="1" t="str">
        <f t="shared" si="6"/>
        <v>Unmatched / No Buyer</v>
      </c>
    </row>
    <row r="390" spans="1:18">
      <c r="A390">
        <v>120342</v>
      </c>
      <c r="B390">
        <v>12</v>
      </c>
      <c r="C390" s="5">
        <v>45294</v>
      </c>
      <c r="D390" s="1" t="s">
        <v>4551</v>
      </c>
      <c r="E390">
        <v>38</v>
      </c>
      <c r="F390">
        <v>1157.23</v>
      </c>
      <c r="G390">
        <v>386019.24</v>
      </c>
      <c r="H390" s="1" t="s">
        <v>4553</v>
      </c>
      <c r="I390" s="1" t="s">
        <v>4554</v>
      </c>
      <c r="J390" s="1"/>
      <c r="K390" s="1"/>
      <c r="L390" s="1"/>
      <c r="M390" s="1"/>
      <c r="N390" s="1"/>
      <c r="P390" s="1"/>
      <c r="Q390" s="1"/>
      <c r="R390" s="1" t="str">
        <f t="shared" si="6"/>
        <v>Unmatched / No Buyer</v>
      </c>
    </row>
    <row r="391" spans="1:18">
      <c r="A391">
        <v>120343</v>
      </c>
      <c r="B391">
        <v>12</v>
      </c>
      <c r="C391" s="5">
        <v>45294</v>
      </c>
      <c r="D391" s="1" t="s">
        <v>4551</v>
      </c>
      <c r="E391">
        <v>38</v>
      </c>
      <c r="F391">
        <v>1157.23</v>
      </c>
      <c r="G391">
        <v>322224.02</v>
      </c>
      <c r="H391" s="1" t="s">
        <v>4553</v>
      </c>
      <c r="I391" s="1" t="s">
        <v>4554</v>
      </c>
      <c r="J391" s="1"/>
      <c r="K391" s="1"/>
      <c r="L391" s="1"/>
      <c r="M391" s="1"/>
      <c r="N391" s="1"/>
      <c r="P391" s="1"/>
      <c r="Q391" s="1"/>
      <c r="R391" s="1" t="str">
        <f t="shared" si="6"/>
        <v>Unmatched / No Buyer</v>
      </c>
    </row>
    <row r="392" spans="1:18">
      <c r="A392">
        <v>120397</v>
      </c>
      <c r="B392">
        <v>12</v>
      </c>
      <c r="C392" s="5">
        <v>45294</v>
      </c>
      <c r="D392" s="1" t="s">
        <v>4555</v>
      </c>
      <c r="E392">
        <v>47</v>
      </c>
      <c r="F392">
        <v>1528.05</v>
      </c>
      <c r="G392">
        <v>487713.6</v>
      </c>
      <c r="H392" s="1" t="s">
        <v>4553</v>
      </c>
      <c r="I392" s="1" t="s">
        <v>4554</v>
      </c>
      <c r="J392" s="1"/>
      <c r="K392" s="1"/>
      <c r="L392" s="1"/>
      <c r="M392" s="1"/>
      <c r="N392" s="1"/>
      <c r="P392" s="1"/>
      <c r="Q392" s="1"/>
      <c r="R392" s="1" t="str">
        <f t="shared" si="6"/>
        <v>Unmatched / No Buyer</v>
      </c>
    </row>
    <row r="393" spans="1:18">
      <c r="A393">
        <v>130013</v>
      </c>
      <c r="B393">
        <v>13</v>
      </c>
      <c r="C393" s="5">
        <v>45294</v>
      </c>
      <c r="D393" s="1" t="s">
        <v>4555</v>
      </c>
      <c r="E393">
        <v>1</v>
      </c>
      <c r="F393">
        <v>1899.92</v>
      </c>
      <c r="G393">
        <v>559085.68000000005</v>
      </c>
      <c r="H393" s="1" t="s">
        <v>4553</v>
      </c>
      <c r="I393" s="1" t="s">
        <v>4554</v>
      </c>
      <c r="J393" s="1"/>
      <c r="K393" s="1"/>
      <c r="L393" s="1"/>
      <c r="M393" s="1"/>
      <c r="N393" s="1"/>
      <c r="P393" s="1"/>
      <c r="Q393" s="1"/>
      <c r="R393" s="1" t="str">
        <f t="shared" si="6"/>
        <v>Unmatched / No Buyer</v>
      </c>
    </row>
    <row r="394" spans="1:18">
      <c r="A394">
        <v>130015</v>
      </c>
      <c r="B394">
        <v>13</v>
      </c>
      <c r="C394" s="5">
        <v>45294</v>
      </c>
      <c r="D394" s="1" t="s">
        <v>4551</v>
      </c>
      <c r="E394">
        <v>1</v>
      </c>
      <c r="F394">
        <v>1899.92</v>
      </c>
      <c r="G394">
        <v>602930.85</v>
      </c>
      <c r="H394" s="1" t="s">
        <v>4553</v>
      </c>
      <c r="I394" s="1" t="s">
        <v>4554</v>
      </c>
      <c r="J394" s="1"/>
      <c r="K394" s="1"/>
      <c r="L394" s="1"/>
      <c r="M394" s="1"/>
      <c r="N394" s="1"/>
      <c r="P394" s="1"/>
      <c r="Q394" s="1"/>
      <c r="R394" s="1" t="str">
        <f t="shared" si="6"/>
        <v>Unmatched / No Buyer</v>
      </c>
    </row>
    <row r="395" spans="1:18">
      <c r="A395">
        <v>130060</v>
      </c>
      <c r="B395">
        <v>13</v>
      </c>
      <c r="C395" s="5">
        <v>45294</v>
      </c>
      <c r="D395" s="1" t="s">
        <v>4551</v>
      </c>
      <c r="E395">
        <v>5</v>
      </c>
      <c r="F395">
        <v>441.3</v>
      </c>
      <c r="G395">
        <v>150544.43</v>
      </c>
      <c r="H395" s="1" t="s">
        <v>4553</v>
      </c>
      <c r="I395" s="1" t="s">
        <v>4554</v>
      </c>
      <c r="J395" s="1"/>
      <c r="K395" s="1"/>
      <c r="L395" s="1"/>
      <c r="M395" s="1"/>
      <c r="N395" s="1"/>
      <c r="P395" s="1"/>
      <c r="Q395" s="1"/>
      <c r="R395" s="1" t="str">
        <f t="shared" si="6"/>
        <v>Unmatched / No Buyer</v>
      </c>
    </row>
    <row r="396" spans="1:18">
      <c r="A396">
        <v>130068</v>
      </c>
      <c r="B396">
        <v>13</v>
      </c>
      <c r="C396" s="5">
        <v>45294</v>
      </c>
      <c r="D396" s="1" t="s">
        <v>4551</v>
      </c>
      <c r="E396">
        <v>8</v>
      </c>
      <c r="F396">
        <v>1449.43</v>
      </c>
      <c r="G396">
        <v>415155.52</v>
      </c>
      <c r="H396" s="1" t="s">
        <v>4553</v>
      </c>
      <c r="I396" s="1" t="s">
        <v>4554</v>
      </c>
      <c r="J396" s="1"/>
      <c r="K396" s="1"/>
      <c r="L396" s="1"/>
      <c r="M396" s="1"/>
      <c r="N396" s="1"/>
      <c r="P396" s="1"/>
      <c r="Q396" s="1"/>
      <c r="R396" s="1" t="str">
        <f t="shared" si="6"/>
        <v>Unmatched / No Buyer</v>
      </c>
    </row>
    <row r="397" spans="1:18">
      <c r="A397">
        <v>130069</v>
      </c>
      <c r="B397">
        <v>13</v>
      </c>
      <c r="C397" s="5">
        <v>45294</v>
      </c>
      <c r="D397" s="1" t="s">
        <v>4551</v>
      </c>
      <c r="E397">
        <v>8</v>
      </c>
      <c r="F397">
        <v>1449.43</v>
      </c>
      <c r="G397">
        <v>377664.86</v>
      </c>
      <c r="H397" s="1" t="s">
        <v>4553</v>
      </c>
      <c r="I397" s="1" t="s">
        <v>4554</v>
      </c>
      <c r="J397" s="1"/>
      <c r="K397" s="1"/>
      <c r="L397" s="1"/>
      <c r="M397" s="1"/>
      <c r="N397" s="1"/>
      <c r="P397" s="1"/>
      <c r="Q397" s="1"/>
      <c r="R397" s="1" t="str">
        <f t="shared" si="6"/>
        <v>Unmatched / No Buyer</v>
      </c>
    </row>
    <row r="398" spans="1:18">
      <c r="A398">
        <v>130098</v>
      </c>
      <c r="B398">
        <v>13</v>
      </c>
      <c r="C398" s="5">
        <v>45294</v>
      </c>
      <c r="D398" s="1" t="s">
        <v>4551</v>
      </c>
      <c r="E398">
        <v>11</v>
      </c>
      <c r="F398">
        <v>1678.3</v>
      </c>
      <c r="G398">
        <v>459184.89</v>
      </c>
      <c r="H398" s="1" t="s">
        <v>4553</v>
      </c>
      <c r="I398" s="1" t="s">
        <v>4554</v>
      </c>
      <c r="J398" s="1"/>
      <c r="K398" s="1"/>
      <c r="L398" s="1"/>
      <c r="M398" s="1"/>
      <c r="N398" s="1"/>
      <c r="P398" s="1"/>
      <c r="Q398" s="1"/>
      <c r="R398" s="1" t="str">
        <f t="shared" si="6"/>
        <v>Unmatched / No Buyer</v>
      </c>
    </row>
    <row r="399" spans="1:18">
      <c r="A399">
        <v>130144</v>
      </c>
      <c r="B399">
        <v>13</v>
      </c>
      <c r="C399" s="5">
        <v>45294</v>
      </c>
      <c r="D399" s="1" t="s">
        <v>4551</v>
      </c>
      <c r="E399">
        <v>16</v>
      </c>
      <c r="F399">
        <v>1772.88</v>
      </c>
      <c r="G399">
        <v>615781.65</v>
      </c>
      <c r="H399" s="1" t="s">
        <v>4553</v>
      </c>
      <c r="I399" s="1" t="s">
        <v>4554</v>
      </c>
      <c r="J399" s="1"/>
      <c r="K399" s="1"/>
      <c r="L399" s="1"/>
      <c r="M399" s="1"/>
      <c r="N399" s="1"/>
      <c r="P399" s="1"/>
      <c r="Q399" s="1"/>
      <c r="R399" s="1" t="str">
        <f t="shared" si="6"/>
        <v>Unmatched / No Buyer</v>
      </c>
    </row>
    <row r="400" spans="1:18">
      <c r="A400">
        <v>130191</v>
      </c>
      <c r="B400">
        <v>13</v>
      </c>
      <c r="C400" s="5">
        <v>45294</v>
      </c>
      <c r="D400" s="1" t="s">
        <v>4551</v>
      </c>
      <c r="E400">
        <v>20</v>
      </c>
      <c r="F400">
        <v>516.72</v>
      </c>
      <c r="G400">
        <v>122058.89</v>
      </c>
      <c r="H400" s="1" t="s">
        <v>4553</v>
      </c>
      <c r="I400" s="1" t="s">
        <v>4554</v>
      </c>
      <c r="J400" s="1"/>
      <c r="K400" s="1"/>
      <c r="L400" s="1"/>
      <c r="M400" s="1"/>
      <c r="N400" s="1"/>
      <c r="P400" s="1"/>
      <c r="Q400" s="1"/>
      <c r="R400" s="1" t="str">
        <f t="shared" si="6"/>
        <v>Unmatched / No Buyer</v>
      </c>
    </row>
    <row r="401" spans="1:18">
      <c r="A401">
        <v>130341</v>
      </c>
      <c r="B401">
        <v>13</v>
      </c>
      <c r="C401" s="5">
        <v>45294</v>
      </c>
      <c r="D401" s="1" t="s">
        <v>4555</v>
      </c>
      <c r="E401">
        <v>38</v>
      </c>
      <c r="F401">
        <v>656.42</v>
      </c>
      <c r="G401">
        <v>218673.2</v>
      </c>
      <c r="H401" s="1" t="s">
        <v>4553</v>
      </c>
      <c r="I401" s="1" t="s">
        <v>4554</v>
      </c>
      <c r="J401" s="1"/>
      <c r="K401" s="1"/>
      <c r="L401" s="1"/>
      <c r="M401" s="1"/>
      <c r="N401" s="1"/>
      <c r="P401" s="1"/>
      <c r="Q401" s="1"/>
      <c r="R401" s="1" t="str">
        <f t="shared" si="6"/>
        <v>Unmatched / No Buyer</v>
      </c>
    </row>
    <row r="402" spans="1:18">
      <c r="A402">
        <v>130342</v>
      </c>
      <c r="B402">
        <v>13</v>
      </c>
      <c r="C402" s="5">
        <v>45294</v>
      </c>
      <c r="D402" s="1" t="s">
        <v>4551</v>
      </c>
      <c r="E402">
        <v>38</v>
      </c>
      <c r="F402">
        <v>656.42</v>
      </c>
      <c r="G402">
        <v>209354.32</v>
      </c>
      <c r="H402" s="1" t="s">
        <v>4553</v>
      </c>
      <c r="I402" s="1" t="s">
        <v>4554</v>
      </c>
      <c r="J402" s="1"/>
      <c r="K402" s="1"/>
      <c r="L402" s="1"/>
      <c r="M402" s="1"/>
      <c r="N402" s="1"/>
      <c r="P402" s="1"/>
      <c r="Q402" s="1"/>
      <c r="R402" s="1" t="str">
        <f t="shared" si="6"/>
        <v>Unmatched / No Buyer</v>
      </c>
    </row>
    <row r="403" spans="1:18">
      <c r="A403">
        <v>130505</v>
      </c>
      <c r="B403">
        <v>13</v>
      </c>
      <c r="C403" s="5">
        <v>45294</v>
      </c>
      <c r="D403" s="1" t="s">
        <v>4551</v>
      </c>
      <c r="E403">
        <v>59</v>
      </c>
      <c r="F403">
        <v>1434.04</v>
      </c>
      <c r="G403">
        <v>428248.91</v>
      </c>
      <c r="H403" s="1" t="s">
        <v>4553</v>
      </c>
      <c r="I403" s="1" t="s">
        <v>4554</v>
      </c>
      <c r="J403" s="1"/>
      <c r="K403" s="1"/>
      <c r="L403" s="1"/>
      <c r="M403" s="1"/>
      <c r="N403" s="1"/>
      <c r="P403" s="1"/>
      <c r="Q403" s="1"/>
      <c r="R403" s="1" t="str">
        <f t="shared" si="6"/>
        <v>Unmatched / No Buyer</v>
      </c>
    </row>
    <row r="404" spans="1:18">
      <c r="A404">
        <v>130523</v>
      </c>
      <c r="B404">
        <v>13</v>
      </c>
      <c r="C404" s="5">
        <v>45294</v>
      </c>
      <c r="D404" s="1" t="s">
        <v>4555</v>
      </c>
      <c r="E404">
        <v>60</v>
      </c>
      <c r="F404">
        <v>1401.81</v>
      </c>
      <c r="G404">
        <v>429243.97</v>
      </c>
      <c r="H404" s="1" t="s">
        <v>4553</v>
      </c>
      <c r="I404" s="1" t="s">
        <v>4554</v>
      </c>
      <c r="J404" s="1"/>
      <c r="K404" s="1"/>
      <c r="L404" s="1"/>
      <c r="M404" s="1"/>
      <c r="N404" s="1"/>
      <c r="P404" s="1"/>
      <c r="Q404" s="1"/>
      <c r="R404" s="1" t="str">
        <f t="shared" si="6"/>
        <v>Unmatched / No Buyer</v>
      </c>
    </row>
    <row r="405" spans="1:18">
      <c r="A405">
        <v>130525</v>
      </c>
      <c r="B405">
        <v>13</v>
      </c>
      <c r="C405" s="5">
        <v>45294</v>
      </c>
      <c r="D405" s="1" t="s">
        <v>4551</v>
      </c>
      <c r="E405">
        <v>60</v>
      </c>
      <c r="F405">
        <v>1401.81</v>
      </c>
      <c r="G405">
        <v>400297.87</v>
      </c>
      <c r="H405" s="1" t="s">
        <v>4553</v>
      </c>
      <c r="I405" s="1" t="s">
        <v>4554</v>
      </c>
      <c r="J405" s="1"/>
      <c r="K405" s="1"/>
      <c r="L405" s="1"/>
      <c r="M405" s="1"/>
      <c r="N405" s="1"/>
      <c r="P405" s="1"/>
      <c r="Q405" s="1"/>
      <c r="R405" s="1" t="str">
        <f t="shared" si="6"/>
        <v>Unmatched / No Buyer</v>
      </c>
    </row>
    <row r="406" spans="1:18">
      <c r="A406">
        <v>140001</v>
      </c>
      <c r="B406">
        <v>14</v>
      </c>
      <c r="C406" s="5">
        <v>45294</v>
      </c>
      <c r="D406" s="1" t="s">
        <v>4551</v>
      </c>
      <c r="E406">
        <v>1</v>
      </c>
      <c r="F406">
        <v>1750.63</v>
      </c>
      <c r="G406">
        <v>519772.07</v>
      </c>
      <c r="H406" s="1" t="s">
        <v>4553</v>
      </c>
      <c r="I406" s="1" t="s">
        <v>4554</v>
      </c>
      <c r="J406" s="1"/>
      <c r="K406" s="1"/>
      <c r="L406" s="1"/>
      <c r="M406" s="1"/>
      <c r="N406" s="1"/>
      <c r="P406" s="1"/>
      <c r="Q406" s="1"/>
      <c r="R406" s="1" t="str">
        <f t="shared" si="6"/>
        <v>Unmatched / No Buyer</v>
      </c>
    </row>
    <row r="407" spans="1:18">
      <c r="A407">
        <v>140012</v>
      </c>
      <c r="B407">
        <v>14</v>
      </c>
      <c r="C407" s="5">
        <v>45294</v>
      </c>
      <c r="D407" s="1" t="s">
        <v>4551</v>
      </c>
      <c r="E407">
        <v>3</v>
      </c>
      <c r="F407">
        <v>645.76</v>
      </c>
      <c r="G407">
        <v>174761.92</v>
      </c>
      <c r="H407" s="1" t="s">
        <v>4553</v>
      </c>
      <c r="I407" s="1" t="s">
        <v>4554</v>
      </c>
      <c r="J407" s="1"/>
      <c r="K407" s="1"/>
      <c r="L407" s="1"/>
      <c r="M407" s="1"/>
      <c r="N407" s="1"/>
      <c r="P407" s="1"/>
      <c r="Q407" s="1"/>
      <c r="R407" s="1" t="str">
        <f t="shared" si="6"/>
        <v>Unmatched / No Buyer</v>
      </c>
    </row>
    <row r="408" spans="1:18">
      <c r="A408">
        <v>140200</v>
      </c>
      <c r="B408">
        <v>14</v>
      </c>
      <c r="C408" s="5">
        <v>45294</v>
      </c>
      <c r="D408" s="1" t="s">
        <v>4551</v>
      </c>
      <c r="E408">
        <v>22</v>
      </c>
      <c r="F408">
        <v>1148.6600000000001</v>
      </c>
      <c r="G408">
        <v>316929.07</v>
      </c>
      <c r="H408" s="1" t="s">
        <v>4553</v>
      </c>
      <c r="I408" s="1" t="s">
        <v>4554</v>
      </c>
      <c r="J408" s="1"/>
      <c r="K408" s="1"/>
      <c r="L408" s="1"/>
      <c r="M408" s="1"/>
      <c r="N408" s="1"/>
      <c r="P408" s="1"/>
      <c r="Q408" s="1"/>
      <c r="R408" s="1" t="str">
        <f t="shared" si="6"/>
        <v>Unmatched / No Buyer</v>
      </c>
    </row>
    <row r="409" spans="1:18">
      <c r="A409">
        <v>140203</v>
      </c>
      <c r="B409">
        <v>14</v>
      </c>
      <c r="C409" s="5">
        <v>45294</v>
      </c>
      <c r="D409" s="1" t="s">
        <v>4551</v>
      </c>
      <c r="E409">
        <v>22</v>
      </c>
      <c r="F409">
        <v>1148.6600000000001</v>
      </c>
      <c r="G409">
        <v>389899.07</v>
      </c>
      <c r="H409" s="1" t="s">
        <v>4553</v>
      </c>
      <c r="I409" s="1" t="s">
        <v>4554</v>
      </c>
      <c r="J409" s="1"/>
      <c r="K409" s="1"/>
      <c r="L409" s="1"/>
      <c r="M409" s="1"/>
      <c r="N409" s="1"/>
      <c r="P409" s="1"/>
      <c r="Q409" s="1"/>
      <c r="R409" s="1" t="str">
        <f t="shared" si="6"/>
        <v>Unmatched / No Buyer</v>
      </c>
    </row>
    <row r="410" spans="1:18">
      <c r="A410">
        <v>140207</v>
      </c>
      <c r="B410">
        <v>14</v>
      </c>
      <c r="C410" s="5">
        <v>45294</v>
      </c>
      <c r="D410" s="1" t="s">
        <v>4551</v>
      </c>
      <c r="E410">
        <v>22</v>
      </c>
      <c r="F410">
        <v>1148.6600000000001</v>
      </c>
      <c r="G410">
        <v>375880.49</v>
      </c>
      <c r="H410" s="1" t="s">
        <v>4553</v>
      </c>
      <c r="I410" s="1" t="s">
        <v>4554</v>
      </c>
      <c r="J410" s="1"/>
      <c r="K410" s="1"/>
      <c r="L410" s="1"/>
      <c r="M410" s="1"/>
      <c r="N410" s="1"/>
      <c r="P410" s="1"/>
      <c r="Q410" s="1"/>
      <c r="R410" s="1" t="str">
        <f t="shared" si="6"/>
        <v>Unmatched / No Buyer</v>
      </c>
    </row>
    <row r="411" spans="1:18">
      <c r="A411">
        <v>140424</v>
      </c>
      <c r="B411">
        <v>14</v>
      </c>
      <c r="C411" s="5">
        <v>45294</v>
      </c>
      <c r="D411" s="1" t="s">
        <v>4551</v>
      </c>
      <c r="E411">
        <v>51</v>
      </c>
      <c r="F411">
        <v>1346.3</v>
      </c>
      <c r="G411">
        <v>476875.98</v>
      </c>
      <c r="H411" s="1" t="s">
        <v>4553</v>
      </c>
      <c r="I411" s="1" t="s">
        <v>4554</v>
      </c>
      <c r="J411" s="1"/>
      <c r="K411" s="1"/>
      <c r="L411" s="1"/>
      <c r="M411" s="1"/>
      <c r="N411" s="1"/>
      <c r="P411" s="1"/>
      <c r="Q411" s="1"/>
      <c r="R411" s="1" t="str">
        <f t="shared" si="6"/>
        <v>Unmatched / No Buyer</v>
      </c>
    </row>
    <row r="412" spans="1:18">
      <c r="A412">
        <v>150040</v>
      </c>
      <c r="B412">
        <v>15</v>
      </c>
      <c r="C412" s="5">
        <v>45294</v>
      </c>
      <c r="D412" s="1" t="s">
        <v>4551</v>
      </c>
      <c r="E412">
        <v>6</v>
      </c>
      <c r="F412">
        <v>938.57</v>
      </c>
      <c r="G412">
        <v>287742.14</v>
      </c>
      <c r="H412" s="1" t="s">
        <v>4553</v>
      </c>
      <c r="I412" s="1" t="s">
        <v>4554</v>
      </c>
      <c r="J412" s="1"/>
      <c r="K412" s="1"/>
      <c r="L412" s="1"/>
      <c r="M412" s="1"/>
      <c r="N412" s="1"/>
      <c r="P412" s="1"/>
      <c r="Q412" s="1"/>
      <c r="R412" s="1" t="str">
        <f t="shared" si="6"/>
        <v>Unmatched / No Buyer</v>
      </c>
    </row>
    <row r="413" spans="1:18">
      <c r="A413">
        <v>150294</v>
      </c>
      <c r="B413">
        <v>15</v>
      </c>
      <c r="C413" s="5">
        <v>45294</v>
      </c>
      <c r="D413" s="1" t="s">
        <v>4551</v>
      </c>
      <c r="E413">
        <v>35</v>
      </c>
      <c r="F413">
        <v>745.49</v>
      </c>
      <c r="G413">
        <v>221231.3</v>
      </c>
      <c r="H413" s="1" t="s">
        <v>4553</v>
      </c>
      <c r="I413" s="1" t="s">
        <v>4554</v>
      </c>
      <c r="J413" s="1"/>
      <c r="K413" s="1"/>
      <c r="L413" s="1"/>
      <c r="M413" s="1"/>
      <c r="N413" s="1"/>
      <c r="P413" s="1"/>
      <c r="Q413" s="1"/>
      <c r="R413" s="1" t="str">
        <f t="shared" si="6"/>
        <v>Unmatched / No Buyer</v>
      </c>
    </row>
    <row r="414" spans="1:18">
      <c r="A414">
        <v>150305</v>
      </c>
      <c r="B414">
        <v>15</v>
      </c>
      <c r="C414" s="5">
        <v>45294</v>
      </c>
      <c r="D414" s="1" t="s">
        <v>4551</v>
      </c>
      <c r="E414">
        <v>35</v>
      </c>
      <c r="F414">
        <v>745.49</v>
      </c>
      <c r="G414">
        <v>211139.96</v>
      </c>
      <c r="H414" s="1" t="s">
        <v>4553</v>
      </c>
      <c r="I414" s="1" t="s">
        <v>4554</v>
      </c>
      <c r="J414" s="1"/>
      <c r="K414" s="1"/>
      <c r="L414" s="1"/>
      <c r="M414" s="1"/>
      <c r="N414" s="1"/>
      <c r="P414" s="1"/>
      <c r="Q414" s="1"/>
      <c r="R414" s="1" t="str">
        <f t="shared" si="6"/>
        <v>Unmatched / No Buyer</v>
      </c>
    </row>
    <row r="415" spans="1:18">
      <c r="A415">
        <v>150451</v>
      </c>
      <c r="B415">
        <v>15</v>
      </c>
      <c r="C415" s="5">
        <v>45294</v>
      </c>
      <c r="D415" s="1" t="s">
        <v>4551</v>
      </c>
      <c r="E415">
        <v>55</v>
      </c>
      <c r="F415">
        <v>892.75</v>
      </c>
      <c r="G415">
        <v>282707.26</v>
      </c>
      <c r="H415" s="1" t="s">
        <v>4553</v>
      </c>
      <c r="I415" s="1" t="s">
        <v>4554</v>
      </c>
      <c r="J415" s="1"/>
      <c r="K415" s="1"/>
      <c r="L415" s="1"/>
      <c r="M415" s="1"/>
      <c r="N415" s="1"/>
      <c r="P415" s="1"/>
      <c r="Q415" s="1"/>
      <c r="R415" s="1" t="str">
        <f t="shared" si="6"/>
        <v>Unmatched / No Buyer</v>
      </c>
    </row>
    <row r="416" spans="1:18">
      <c r="A416">
        <v>160283</v>
      </c>
      <c r="B416">
        <v>16</v>
      </c>
      <c r="C416" s="5">
        <v>45294</v>
      </c>
      <c r="D416" s="1" t="s">
        <v>4551</v>
      </c>
      <c r="E416">
        <v>34</v>
      </c>
      <c r="F416">
        <v>743.19</v>
      </c>
      <c r="G416">
        <v>203467.1</v>
      </c>
      <c r="H416" s="1" t="s">
        <v>4553</v>
      </c>
      <c r="I416" s="1" t="s">
        <v>4554</v>
      </c>
      <c r="J416" s="1"/>
      <c r="K416" s="1"/>
      <c r="L416" s="1"/>
      <c r="M416" s="1"/>
      <c r="N416" s="1"/>
      <c r="P416" s="1"/>
      <c r="Q416" s="1"/>
      <c r="R416" s="1" t="str">
        <f t="shared" si="6"/>
        <v>Unmatched / No Buyer</v>
      </c>
    </row>
    <row r="417" spans="1:18">
      <c r="A417">
        <v>170013</v>
      </c>
      <c r="B417">
        <v>17</v>
      </c>
      <c r="C417" s="5">
        <v>45294</v>
      </c>
      <c r="D417" s="1" t="s">
        <v>4555</v>
      </c>
      <c r="E417">
        <v>1</v>
      </c>
      <c r="F417">
        <v>530.28</v>
      </c>
      <c r="G417">
        <v>203115.86</v>
      </c>
      <c r="H417" s="1" t="s">
        <v>4553</v>
      </c>
      <c r="I417" s="1" t="s">
        <v>4554</v>
      </c>
      <c r="J417" s="1"/>
      <c r="K417" s="1"/>
      <c r="L417" s="1"/>
      <c r="M417" s="1"/>
      <c r="N417" s="1"/>
      <c r="P417" s="1"/>
      <c r="Q417" s="1"/>
      <c r="R417" s="1" t="str">
        <f t="shared" si="6"/>
        <v>Unmatched / No Buyer</v>
      </c>
    </row>
    <row r="418" spans="1:18">
      <c r="A418">
        <v>170071</v>
      </c>
      <c r="B418">
        <v>17</v>
      </c>
      <c r="C418" s="5">
        <v>45294</v>
      </c>
      <c r="D418" s="1" t="s">
        <v>4551</v>
      </c>
      <c r="E418">
        <v>9</v>
      </c>
      <c r="F418">
        <v>1505.53</v>
      </c>
      <c r="G418">
        <v>477594.44</v>
      </c>
      <c r="H418" s="1" t="s">
        <v>4553</v>
      </c>
      <c r="I418" s="1" t="s">
        <v>4554</v>
      </c>
      <c r="J418" s="1"/>
      <c r="K418" s="1"/>
      <c r="L418" s="1"/>
      <c r="M418" s="1"/>
      <c r="N418" s="1"/>
      <c r="P418" s="1"/>
      <c r="Q418" s="1"/>
      <c r="R418" s="1" t="str">
        <f t="shared" si="6"/>
        <v>Unmatched / No Buyer</v>
      </c>
    </row>
    <row r="419" spans="1:18">
      <c r="A419">
        <v>170122</v>
      </c>
      <c r="B419">
        <v>17</v>
      </c>
      <c r="C419" s="5">
        <v>45294</v>
      </c>
      <c r="D419" s="1" t="s">
        <v>4551</v>
      </c>
      <c r="E419">
        <v>14</v>
      </c>
      <c r="F419">
        <v>1646.02</v>
      </c>
      <c r="G419">
        <v>510061.69</v>
      </c>
      <c r="H419" s="1" t="s">
        <v>4553</v>
      </c>
      <c r="I419" s="1" t="s">
        <v>4554</v>
      </c>
      <c r="J419" s="1"/>
      <c r="K419" s="1"/>
      <c r="L419" s="1"/>
      <c r="M419" s="1"/>
      <c r="N419" s="1"/>
      <c r="P419" s="1"/>
      <c r="Q419" s="1"/>
      <c r="R419" s="1" t="str">
        <f t="shared" si="6"/>
        <v>Unmatched / No Buyer</v>
      </c>
    </row>
    <row r="420" spans="1:18">
      <c r="A420">
        <v>170171</v>
      </c>
      <c r="B420">
        <v>17</v>
      </c>
      <c r="C420" s="5">
        <v>45294</v>
      </c>
      <c r="D420" s="1" t="s">
        <v>4555</v>
      </c>
      <c r="E420">
        <v>18</v>
      </c>
      <c r="F420">
        <v>554.84</v>
      </c>
      <c r="G420">
        <v>195199.56</v>
      </c>
      <c r="H420" s="1" t="s">
        <v>4553</v>
      </c>
      <c r="I420" s="1" t="s">
        <v>4554</v>
      </c>
      <c r="J420" s="1"/>
      <c r="K420" s="1"/>
      <c r="L420" s="1"/>
      <c r="M420" s="1"/>
      <c r="N420" s="1"/>
      <c r="P420" s="1"/>
      <c r="Q420" s="1"/>
      <c r="R420" s="1" t="str">
        <f t="shared" si="6"/>
        <v>Unmatched / No Buyer</v>
      </c>
    </row>
    <row r="421" spans="1:18">
      <c r="A421">
        <v>170177</v>
      </c>
      <c r="B421">
        <v>17</v>
      </c>
      <c r="C421" s="5">
        <v>45294</v>
      </c>
      <c r="D421" s="1" t="s">
        <v>4551</v>
      </c>
      <c r="E421">
        <v>19</v>
      </c>
      <c r="F421">
        <v>1712.06</v>
      </c>
      <c r="G421">
        <v>521526.56</v>
      </c>
      <c r="H421" s="1" t="s">
        <v>4553</v>
      </c>
      <c r="I421" s="1" t="s">
        <v>4554</v>
      </c>
      <c r="J421" s="1"/>
      <c r="K421" s="1"/>
      <c r="L421" s="1"/>
      <c r="M421" s="1"/>
      <c r="N421" s="1"/>
      <c r="P421" s="1"/>
      <c r="Q421" s="1"/>
      <c r="R421" s="1" t="str">
        <f t="shared" si="6"/>
        <v>Unmatched / No Buyer</v>
      </c>
    </row>
    <row r="422" spans="1:18">
      <c r="A422">
        <v>170221</v>
      </c>
      <c r="B422">
        <v>17</v>
      </c>
      <c r="C422" s="5">
        <v>45294</v>
      </c>
      <c r="D422" s="1" t="s">
        <v>4551</v>
      </c>
      <c r="E422">
        <v>26</v>
      </c>
      <c r="F422">
        <v>929.59</v>
      </c>
      <c r="G422">
        <v>299902.76</v>
      </c>
      <c r="H422" s="1" t="s">
        <v>4553</v>
      </c>
      <c r="I422" s="1" t="s">
        <v>4554</v>
      </c>
      <c r="J422" s="1"/>
      <c r="K422" s="1"/>
      <c r="L422" s="1"/>
      <c r="M422" s="1"/>
      <c r="N422" s="1"/>
      <c r="P422" s="1"/>
      <c r="Q422" s="1"/>
      <c r="R422" s="1" t="str">
        <f t="shared" si="6"/>
        <v>Unmatched / No Buyer</v>
      </c>
    </row>
    <row r="423" spans="1:18">
      <c r="A423">
        <v>170421</v>
      </c>
      <c r="B423">
        <v>17</v>
      </c>
      <c r="C423" s="5">
        <v>45294</v>
      </c>
      <c r="D423" s="1" t="s">
        <v>4551</v>
      </c>
      <c r="E423">
        <v>49</v>
      </c>
      <c r="F423">
        <v>1283.67</v>
      </c>
      <c r="G423">
        <v>390434.77</v>
      </c>
      <c r="H423" s="1" t="s">
        <v>4553</v>
      </c>
      <c r="I423" s="1" t="s">
        <v>4554</v>
      </c>
      <c r="J423" s="1"/>
      <c r="K423" s="1"/>
      <c r="L423" s="1"/>
      <c r="M423" s="1"/>
      <c r="N423" s="1"/>
      <c r="P423" s="1"/>
      <c r="Q423" s="1"/>
      <c r="R423" s="1" t="str">
        <f t="shared" si="6"/>
        <v>Unmatched / No Buyer</v>
      </c>
    </row>
    <row r="424" spans="1:18">
      <c r="A424">
        <v>180033</v>
      </c>
      <c r="B424">
        <v>18</v>
      </c>
      <c r="C424" s="5">
        <v>45294</v>
      </c>
      <c r="D424" s="1" t="s">
        <v>4555</v>
      </c>
      <c r="E424">
        <v>4</v>
      </c>
      <c r="F424">
        <v>1096.58</v>
      </c>
      <c r="G424">
        <v>354647.51</v>
      </c>
      <c r="H424" s="1" t="s">
        <v>4553</v>
      </c>
      <c r="I424" s="1" t="s">
        <v>4554</v>
      </c>
      <c r="J424" s="1"/>
      <c r="K424" s="1"/>
      <c r="L424" s="1"/>
      <c r="M424" s="1"/>
      <c r="N424" s="1"/>
      <c r="P424" s="1"/>
      <c r="Q424" s="1"/>
      <c r="R424" s="1" t="str">
        <f t="shared" si="6"/>
        <v>Unmatched / No Buyer</v>
      </c>
    </row>
    <row r="425" spans="1:18">
      <c r="A425">
        <v>180042</v>
      </c>
      <c r="B425">
        <v>18</v>
      </c>
      <c r="C425" s="5">
        <v>45294</v>
      </c>
      <c r="D425" s="1" t="s">
        <v>4551</v>
      </c>
      <c r="E425">
        <v>4</v>
      </c>
      <c r="F425">
        <v>1096.58</v>
      </c>
      <c r="G425">
        <v>293089.05</v>
      </c>
      <c r="H425" s="1" t="s">
        <v>4553</v>
      </c>
      <c r="I425" s="1" t="s">
        <v>4554</v>
      </c>
      <c r="J425" s="1"/>
      <c r="K425" s="1"/>
      <c r="L425" s="1"/>
      <c r="M425" s="1"/>
      <c r="N425" s="1"/>
      <c r="P425" s="1"/>
      <c r="Q425" s="1"/>
      <c r="R425" s="1" t="str">
        <f t="shared" si="6"/>
        <v>Unmatched / No Buyer</v>
      </c>
    </row>
    <row r="426" spans="1:18">
      <c r="A426">
        <v>180067</v>
      </c>
      <c r="B426">
        <v>18</v>
      </c>
      <c r="C426" s="5">
        <v>45294</v>
      </c>
      <c r="D426" s="1" t="s">
        <v>4551</v>
      </c>
      <c r="E426">
        <v>8</v>
      </c>
      <c r="F426">
        <v>1196.23</v>
      </c>
      <c r="G426">
        <v>352252.67</v>
      </c>
      <c r="H426" s="1" t="s">
        <v>4553</v>
      </c>
      <c r="I426" s="1" t="s">
        <v>4554</v>
      </c>
      <c r="J426" s="1"/>
      <c r="K426" s="1"/>
      <c r="L426" s="1"/>
      <c r="M426" s="1"/>
      <c r="N426" s="1"/>
      <c r="P426" s="1"/>
      <c r="Q426" s="1"/>
      <c r="R426" s="1" t="str">
        <f t="shared" si="6"/>
        <v>Unmatched / No Buyer</v>
      </c>
    </row>
    <row r="427" spans="1:18">
      <c r="A427">
        <v>180170</v>
      </c>
      <c r="B427">
        <v>18</v>
      </c>
      <c r="C427" s="5">
        <v>45294</v>
      </c>
      <c r="D427" s="1" t="s">
        <v>4551</v>
      </c>
      <c r="E427">
        <v>22</v>
      </c>
      <c r="F427">
        <v>1108.0899999999999</v>
      </c>
      <c r="G427">
        <v>318794.23</v>
      </c>
      <c r="H427" s="1" t="s">
        <v>4553</v>
      </c>
      <c r="I427" s="1" t="s">
        <v>4554</v>
      </c>
      <c r="J427" s="1"/>
      <c r="K427" s="1"/>
      <c r="L427" s="1"/>
      <c r="M427" s="1"/>
      <c r="N427" s="1"/>
      <c r="P427" s="1"/>
      <c r="Q427" s="1"/>
      <c r="R427" s="1" t="str">
        <f t="shared" si="6"/>
        <v>Unmatched / No Buyer</v>
      </c>
    </row>
    <row r="428" spans="1:18">
      <c r="A428">
        <v>180367</v>
      </c>
      <c r="B428">
        <v>18</v>
      </c>
      <c r="C428" s="5">
        <v>45294</v>
      </c>
      <c r="D428" s="1" t="s">
        <v>4551</v>
      </c>
      <c r="E428">
        <v>41</v>
      </c>
      <c r="F428">
        <v>852.83</v>
      </c>
      <c r="G428">
        <v>237658.55</v>
      </c>
      <c r="H428" s="1" t="s">
        <v>4553</v>
      </c>
      <c r="I428" s="1" t="s">
        <v>4554</v>
      </c>
      <c r="J428" s="1"/>
      <c r="K428" s="1"/>
      <c r="L428" s="1"/>
      <c r="M428" s="1"/>
      <c r="N428" s="1"/>
      <c r="P428" s="1"/>
      <c r="Q428" s="1"/>
      <c r="R428" s="1" t="str">
        <f t="shared" si="6"/>
        <v>Unmatched / No Buyer</v>
      </c>
    </row>
    <row r="429" spans="1:18">
      <c r="A429">
        <v>180495</v>
      </c>
      <c r="B429">
        <v>18</v>
      </c>
      <c r="C429" s="5">
        <v>45294</v>
      </c>
      <c r="D429" s="1" t="s">
        <v>4551</v>
      </c>
      <c r="E429">
        <v>55</v>
      </c>
      <c r="F429">
        <v>930.04</v>
      </c>
      <c r="G429">
        <v>261196.03</v>
      </c>
      <c r="H429" s="1" t="s">
        <v>4553</v>
      </c>
      <c r="I429" s="1" t="s">
        <v>4554</v>
      </c>
      <c r="J429" s="1"/>
      <c r="K429" s="1"/>
      <c r="L429" s="1"/>
      <c r="M429" s="1"/>
      <c r="N429" s="1"/>
      <c r="P429" s="1"/>
      <c r="Q429" s="1"/>
      <c r="R429" s="1" t="str">
        <f t="shared" si="6"/>
        <v>Unmatched / No Buyer</v>
      </c>
    </row>
    <row r="430" spans="1:18">
      <c r="A430">
        <v>190013</v>
      </c>
      <c r="B430">
        <v>19</v>
      </c>
      <c r="C430" s="5">
        <v>45294</v>
      </c>
      <c r="D430" s="1" t="s">
        <v>4551</v>
      </c>
      <c r="E430">
        <v>3</v>
      </c>
      <c r="F430">
        <v>1468.68</v>
      </c>
      <c r="G430">
        <v>475687.12</v>
      </c>
      <c r="H430" s="1" t="s">
        <v>4553</v>
      </c>
      <c r="I430" s="1" t="s">
        <v>4554</v>
      </c>
      <c r="J430" s="1"/>
      <c r="K430" s="1"/>
      <c r="L430" s="1"/>
      <c r="M430" s="1"/>
      <c r="N430" s="1"/>
      <c r="P430" s="1"/>
      <c r="Q430" s="1"/>
      <c r="R430" s="1" t="str">
        <f t="shared" si="6"/>
        <v>Unmatched / No Buyer</v>
      </c>
    </row>
    <row r="431" spans="1:18">
      <c r="A431">
        <v>190187</v>
      </c>
      <c r="B431">
        <v>19</v>
      </c>
      <c r="C431" s="5">
        <v>45294</v>
      </c>
      <c r="D431" s="1" t="s">
        <v>4551</v>
      </c>
      <c r="E431">
        <v>22</v>
      </c>
      <c r="F431">
        <v>935.25</v>
      </c>
      <c r="G431">
        <v>274056.55</v>
      </c>
      <c r="H431" s="1" t="s">
        <v>4553</v>
      </c>
      <c r="I431" s="1" t="s">
        <v>4554</v>
      </c>
      <c r="J431" s="1"/>
      <c r="K431" s="1"/>
      <c r="L431" s="1"/>
      <c r="M431" s="1"/>
      <c r="N431" s="1"/>
      <c r="P431" s="1"/>
      <c r="Q431" s="1"/>
      <c r="R431" s="1" t="str">
        <f t="shared" si="6"/>
        <v>Unmatched / No Buyer</v>
      </c>
    </row>
    <row r="432" spans="1:18">
      <c r="A432">
        <v>190191</v>
      </c>
      <c r="B432">
        <v>19</v>
      </c>
      <c r="C432" s="5">
        <v>45294</v>
      </c>
      <c r="D432" s="1" t="s">
        <v>4551</v>
      </c>
      <c r="E432">
        <v>23</v>
      </c>
      <c r="F432">
        <v>1592.45</v>
      </c>
      <c r="G432">
        <v>487133.91</v>
      </c>
      <c r="H432" s="1" t="s">
        <v>4553</v>
      </c>
      <c r="I432" s="1" t="s">
        <v>4554</v>
      </c>
      <c r="J432" s="1"/>
      <c r="K432" s="1"/>
      <c r="L432" s="1"/>
      <c r="M432" s="1"/>
      <c r="N432" s="1"/>
      <c r="P432" s="1"/>
      <c r="Q432" s="1"/>
      <c r="R432" s="1" t="str">
        <f t="shared" si="6"/>
        <v>Unmatched / No Buyer</v>
      </c>
    </row>
    <row r="433" spans="1:18">
      <c r="A433">
        <v>190336</v>
      </c>
      <c r="B433">
        <v>19</v>
      </c>
      <c r="C433" s="5">
        <v>45294</v>
      </c>
      <c r="D433" s="1" t="s">
        <v>4551</v>
      </c>
      <c r="E433">
        <v>40</v>
      </c>
      <c r="F433">
        <v>893.49</v>
      </c>
      <c r="G433">
        <v>293177.61</v>
      </c>
      <c r="H433" s="1" t="s">
        <v>4553</v>
      </c>
      <c r="I433" s="1" t="s">
        <v>4554</v>
      </c>
      <c r="J433" s="1"/>
      <c r="K433" s="1"/>
      <c r="L433" s="1"/>
      <c r="M433" s="1"/>
      <c r="N433" s="1"/>
      <c r="P433" s="1"/>
      <c r="Q433" s="1"/>
      <c r="R433" s="1" t="str">
        <f t="shared" si="6"/>
        <v>Unmatched / No Buyer</v>
      </c>
    </row>
    <row r="434" spans="1:18">
      <c r="A434">
        <v>200003</v>
      </c>
      <c r="B434">
        <v>20</v>
      </c>
      <c r="C434" s="5">
        <v>45294</v>
      </c>
      <c r="D434" s="1" t="s">
        <v>4551</v>
      </c>
      <c r="E434">
        <v>1</v>
      </c>
      <c r="F434">
        <v>1898.39</v>
      </c>
      <c r="G434">
        <v>476858.88</v>
      </c>
      <c r="H434" s="1" t="s">
        <v>4553</v>
      </c>
      <c r="I434" s="1" t="s">
        <v>4554</v>
      </c>
      <c r="J434" s="1"/>
      <c r="K434" s="1"/>
      <c r="L434" s="1"/>
      <c r="M434" s="1"/>
      <c r="N434" s="1"/>
      <c r="P434" s="1"/>
      <c r="Q434" s="1"/>
      <c r="R434" s="1" t="str">
        <f t="shared" si="6"/>
        <v>Unmatched / No Buyer</v>
      </c>
    </row>
    <row r="435" spans="1:18">
      <c r="A435">
        <v>200060</v>
      </c>
      <c r="B435">
        <v>20</v>
      </c>
      <c r="C435" s="5">
        <v>45294</v>
      </c>
      <c r="D435" s="1" t="s">
        <v>4551</v>
      </c>
      <c r="E435">
        <v>7</v>
      </c>
      <c r="F435">
        <v>1757.4</v>
      </c>
      <c r="G435">
        <v>531964</v>
      </c>
      <c r="H435" s="1" t="s">
        <v>4553</v>
      </c>
      <c r="I435" s="1" t="s">
        <v>4554</v>
      </c>
      <c r="J435" s="1"/>
      <c r="K435" s="1"/>
      <c r="L435" s="1"/>
      <c r="M435" s="1"/>
      <c r="N435" s="1"/>
      <c r="P435" s="1"/>
      <c r="Q435" s="1"/>
      <c r="R435" s="1" t="str">
        <f t="shared" si="6"/>
        <v>Unmatched / No Buyer</v>
      </c>
    </row>
    <row r="436" spans="1:18">
      <c r="A436">
        <v>200095</v>
      </c>
      <c r="B436">
        <v>20</v>
      </c>
      <c r="C436" s="5">
        <v>45294</v>
      </c>
      <c r="D436" s="1" t="s">
        <v>4551</v>
      </c>
      <c r="E436">
        <v>13</v>
      </c>
      <c r="F436">
        <v>1587.57</v>
      </c>
      <c r="G436">
        <v>388883.52</v>
      </c>
      <c r="H436" s="1" t="s">
        <v>4553</v>
      </c>
      <c r="I436" s="1" t="s">
        <v>4554</v>
      </c>
      <c r="J436" s="1"/>
      <c r="K436" s="1"/>
      <c r="L436" s="1"/>
      <c r="M436" s="1"/>
      <c r="N436" s="1"/>
      <c r="P436" s="1"/>
      <c r="Q436" s="1"/>
      <c r="R436" s="1" t="str">
        <f t="shared" si="6"/>
        <v>Unmatched / No Buyer</v>
      </c>
    </row>
    <row r="437" spans="1:18">
      <c r="A437">
        <v>200250</v>
      </c>
      <c r="B437">
        <v>20</v>
      </c>
      <c r="C437" s="5">
        <v>45294</v>
      </c>
      <c r="D437" s="1" t="s">
        <v>4551</v>
      </c>
      <c r="E437">
        <v>30</v>
      </c>
      <c r="F437">
        <v>1703.94</v>
      </c>
      <c r="G437">
        <v>556645.52</v>
      </c>
      <c r="H437" s="1" t="s">
        <v>4553</v>
      </c>
      <c r="I437" s="1" t="s">
        <v>4554</v>
      </c>
      <c r="J437" s="1"/>
      <c r="K437" s="1"/>
      <c r="L437" s="1"/>
      <c r="M437" s="1"/>
      <c r="N437" s="1"/>
      <c r="P437" s="1"/>
      <c r="Q437" s="1"/>
      <c r="R437" s="1" t="str">
        <f t="shared" si="6"/>
        <v>Unmatched / No Buyer</v>
      </c>
    </row>
    <row r="438" spans="1:18">
      <c r="A438">
        <v>200277</v>
      </c>
      <c r="B438">
        <v>20</v>
      </c>
      <c r="C438" s="5">
        <v>45294</v>
      </c>
      <c r="D438" s="1" t="s">
        <v>4551</v>
      </c>
      <c r="E438">
        <v>31</v>
      </c>
      <c r="F438">
        <v>1414.44</v>
      </c>
      <c r="G438">
        <v>422082.56</v>
      </c>
      <c r="H438" s="1" t="s">
        <v>4553</v>
      </c>
      <c r="I438" s="1" t="s">
        <v>4554</v>
      </c>
      <c r="J438" s="1"/>
      <c r="K438" s="1"/>
      <c r="L438" s="1"/>
      <c r="M438" s="1"/>
      <c r="N438" s="1"/>
      <c r="P438" s="1"/>
      <c r="Q438" s="1"/>
      <c r="R438" s="1" t="str">
        <f t="shared" si="6"/>
        <v>Unmatched / No Buyer</v>
      </c>
    </row>
    <row r="439" spans="1:18">
      <c r="A439">
        <v>200336</v>
      </c>
      <c r="B439">
        <v>20</v>
      </c>
      <c r="C439" s="5">
        <v>45294</v>
      </c>
      <c r="D439" s="1" t="s">
        <v>4555</v>
      </c>
      <c r="E439">
        <v>37</v>
      </c>
      <c r="F439">
        <v>632.35</v>
      </c>
      <c r="G439">
        <v>192543.44</v>
      </c>
      <c r="H439" s="1" t="s">
        <v>4553</v>
      </c>
      <c r="I439" s="1" t="s">
        <v>4554</v>
      </c>
      <c r="J439" s="1"/>
      <c r="K439" s="1"/>
      <c r="L439" s="1"/>
      <c r="M439" s="1"/>
      <c r="N439" s="1"/>
      <c r="P439" s="1"/>
      <c r="Q439" s="1"/>
      <c r="R439" s="1" t="str">
        <f t="shared" si="6"/>
        <v>Unmatched / No Buyer</v>
      </c>
    </row>
    <row r="440" spans="1:18">
      <c r="A440">
        <v>200439</v>
      </c>
      <c r="B440">
        <v>20</v>
      </c>
      <c r="C440" s="5">
        <v>45294</v>
      </c>
      <c r="D440" s="1" t="s">
        <v>4555</v>
      </c>
      <c r="E440">
        <v>49</v>
      </c>
      <c r="F440">
        <v>880.76</v>
      </c>
      <c r="G440">
        <v>273129.18</v>
      </c>
      <c r="H440" s="1" t="s">
        <v>4553</v>
      </c>
      <c r="I440" s="1" t="s">
        <v>4554</v>
      </c>
      <c r="J440" s="1"/>
      <c r="K440" s="1"/>
      <c r="L440" s="1"/>
      <c r="M440" s="1"/>
      <c r="N440" s="1"/>
      <c r="P440" s="1"/>
      <c r="Q440" s="1"/>
      <c r="R440" s="1" t="str">
        <f t="shared" si="6"/>
        <v>Unmatched / No Buyer</v>
      </c>
    </row>
    <row r="441" spans="1:18">
      <c r="A441">
        <v>990005</v>
      </c>
      <c r="B441">
        <v>1</v>
      </c>
      <c r="C441" s="5">
        <v>45294</v>
      </c>
      <c r="D441" s="1" t="s">
        <v>4551</v>
      </c>
      <c r="E441">
        <v>42</v>
      </c>
      <c r="F441">
        <v>618.38</v>
      </c>
      <c r="G441">
        <v>163162.88</v>
      </c>
      <c r="H441" s="1" t="s">
        <v>4553</v>
      </c>
      <c r="I441" s="1" t="s">
        <v>4554</v>
      </c>
      <c r="J441" s="1"/>
      <c r="K441" s="1"/>
      <c r="L441" s="1"/>
      <c r="M441" s="1"/>
      <c r="N441" s="1"/>
      <c r="P441" s="1"/>
      <c r="Q441" s="1"/>
      <c r="R441" s="1" t="str">
        <f t="shared" si="6"/>
        <v>Unmatched / No Buyer</v>
      </c>
    </row>
    <row r="442" spans="1:18">
      <c r="A442">
        <v>990006</v>
      </c>
      <c r="B442">
        <v>1</v>
      </c>
      <c r="C442" s="5">
        <v>45294</v>
      </c>
      <c r="D442" s="1" t="s">
        <v>4551</v>
      </c>
      <c r="E442">
        <v>47</v>
      </c>
      <c r="F442">
        <v>1479.72</v>
      </c>
      <c r="G442">
        <v>401302.82</v>
      </c>
      <c r="H442" s="1" t="s">
        <v>4553</v>
      </c>
      <c r="I442" s="1" t="s">
        <v>4554</v>
      </c>
      <c r="J442" s="1"/>
      <c r="K442" s="1"/>
      <c r="L442" s="1"/>
      <c r="M442" s="1"/>
      <c r="N442" s="1"/>
      <c r="P442" s="1"/>
      <c r="Q442" s="1"/>
      <c r="R442" s="1" t="str">
        <f t="shared" si="6"/>
        <v>Unmatched / No Buyer</v>
      </c>
    </row>
    <row r="443" spans="1:18">
      <c r="A443">
        <v>4014</v>
      </c>
      <c r="B443">
        <v>4</v>
      </c>
      <c r="C443" s="5">
        <v>45295</v>
      </c>
      <c r="D443" s="1" t="s">
        <v>4551</v>
      </c>
      <c r="E443">
        <v>14</v>
      </c>
      <c r="F443">
        <v>1611.85</v>
      </c>
      <c r="G443">
        <v>482404.31</v>
      </c>
      <c r="H443" s="1" t="s">
        <v>4553</v>
      </c>
      <c r="I443" s="1" t="s">
        <v>4554</v>
      </c>
      <c r="J443" s="1"/>
      <c r="K443" s="1"/>
      <c r="L443" s="1"/>
      <c r="M443" s="1"/>
      <c r="N443" s="1"/>
      <c r="P443" s="1"/>
      <c r="Q443" s="1"/>
      <c r="R443" s="1" t="str">
        <f t="shared" si="6"/>
        <v>Unmatched / No Buyer</v>
      </c>
    </row>
    <row r="444" spans="1:18">
      <c r="A444">
        <v>4033</v>
      </c>
      <c r="B444">
        <v>4</v>
      </c>
      <c r="C444" s="5">
        <v>45295</v>
      </c>
      <c r="D444" s="1" t="s">
        <v>4551</v>
      </c>
      <c r="E444">
        <v>33</v>
      </c>
      <c r="F444">
        <v>789.25</v>
      </c>
      <c r="G444">
        <v>228872.91</v>
      </c>
      <c r="H444" s="1" t="s">
        <v>4553</v>
      </c>
      <c r="I444" s="1" t="s">
        <v>4554</v>
      </c>
      <c r="J444" s="1"/>
      <c r="K444" s="1"/>
      <c r="L444" s="1"/>
      <c r="M444" s="1"/>
      <c r="N444" s="1"/>
      <c r="P444" s="1"/>
      <c r="Q444" s="1"/>
      <c r="R444" s="1" t="str">
        <f t="shared" si="6"/>
        <v>Unmatched / No Buyer</v>
      </c>
    </row>
    <row r="445" spans="1:18">
      <c r="A445">
        <v>4036</v>
      </c>
      <c r="B445">
        <v>4</v>
      </c>
      <c r="C445" s="5">
        <v>45295</v>
      </c>
      <c r="D445" s="1" t="s">
        <v>4551</v>
      </c>
      <c r="E445">
        <v>36</v>
      </c>
      <c r="F445">
        <v>1111.72</v>
      </c>
      <c r="G445">
        <v>322952.56</v>
      </c>
      <c r="H445" s="1" t="s">
        <v>4553</v>
      </c>
      <c r="I445" s="1" t="s">
        <v>4554</v>
      </c>
      <c r="J445" s="1"/>
      <c r="K445" s="1"/>
      <c r="L445" s="1"/>
      <c r="M445" s="1"/>
      <c r="N445" s="1"/>
      <c r="P445" s="1"/>
      <c r="Q445" s="1"/>
      <c r="R445" s="1" t="str">
        <f t="shared" si="6"/>
        <v>Unmatched / No Buyer</v>
      </c>
    </row>
    <row r="446" spans="1:18">
      <c r="A446">
        <v>10025</v>
      </c>
      <c r="B446">
        <v>1</v>
      </c>
      <c r="C446" s="5">
        <v>45295</v>
      </c>
      <c r="D446" s="1" t="s">
        <v>4551</v>
      </c>
      <c r="E446">
        <v>3</v>
      </c>
      <c r="F446">
        <v>788.73</v>
      </c>
      <c r="G446">
        <v>189429.24</v>
      </c>
      <c r="H446" s="1" t="s">
        <v>4553</v>
      </c>
      <c r="I446" s="1" t="s">
        <v>4554</v>
      </c>
      <c r="J446" s="1"/>
      <c r="K446" s="1"/>
      <c r="L446" s="1"/>
      <c r="M446" s="1"/>
      <c r="N446" s="1"/>
      <c r="P446" s="1"/>
      <c r="Q446" s="1"/>
      <c r="R446" s="1" t="str">
        <f t="shared" si="6"/>
        <v>Unmatched / No Buyer</v>
      </c>
    </row>
    <row r="447" spans="1:18">
      <c r="A447">
        <v>10101</v>
      </c>
      <c r="B447">
        <v>1</v>
      </c>
      <c r="C447" s="5">
        <v>45295</v>
      </c>
      <c r="D447" s="1" t="s">
        <v>4551</v>
      </c>
      <c r="E447">
        <v>13</v>
      </c>
      <c r="F447">
        <v>719.47</v>
      </c>
      <c r="G447">
        <v>204852.13</v>
      </c>
      <c r="H447" s="1" t="s">
        <v>4553</v>
      </c>
      <c r="I447" s="1" t="s">
        <v>4554</v>
      </c>
      <c r="J447" s="1"/>
      <c r="K447" s="1"/>
      <c r="L447" s="1"/>
      <c r="M447" s="1"/>
      <c r="N447" s="1"/>
      <c r="P447" s="1"/>
      <c r="Q447" s="1"/>
      <c r="R447" s="1" t="str">
        <f t="shared" si="6"/>
        <v>Unmatched / No Buyer</v>
      </c>
    </row>
    <row r="448" spans="1:18">
      <c r="A448">
        <v>10301</v>
      </c>
      <c r="B448">
        <v>1</v>
      </c>
      <c r="C448" s="5">
        <v>45295</v>
      </c>
      <c r="D448" s="1" t="s">
        <v>4551</v>
      </c>
      <c r="E448">
        <v>31</v>
      </c>
      <c r="F448">
        <v>619.78</v>
      </c>
      <c r="G448">
        <v>189688.17</v>
      </c>
      <c r="H448" s="1" t="s">
        <v>4553</v>
      </c>
      <c r="I448" s="1" t="s">
        <v>4554</v>
      </c>
      <c r="J448" s="1"/>
      <c r="K448" s="1"/>
      <c r="L448" s="1"/>
      <c r="M448" s="1"/>
      <c r="N448" s="1"/>
      <c r="P448" s="1"/>
      <c r="Q448" s="1"/>
      <c r="R448" s="1" t="str">
        <f t="shared" si="6"/>
        <v>Unmatched / No Buyer</v>
      </c>
    </row>
    <row r="449" spans="1:18">
      <c r="A449">
        <v>10416</v>
      </c>
      <c r="B449">
        <v>1</v>
      </c>
      <c r="C449" s="5">
        <v>45295</v>
      </c>
      <c r="D449" s="1" t="s">
        <v>4555</v>
      </c>
      <c r="E449">
        <v>48</v>
      </c>
      <c r="F449">
        <v>1170.93</v>
      </c>
      <c r="G449">
        <v>380237.27</v>
      </c>
      <c r="H449" s="1" t="s">
        <v>4553</v>
      </c>
      <c r="I449" s="1" t="s">
        <v>4554</v>
      </c>
      <c r="J449" s="1"/>
      <c r="K449" s="1"/>
      <c r="L449" s="1"/>
      <c r="M449" s="1"/>
      <c r="N449" s="1"/>
      <c r="P449" s="1"/>
      <c r="Q449" s="1"/>
      <c r="R449" s="1" t="str">
        <f t="shared" si="6"/>
        <v>Unmatched / No Buyer</v>
      </c>
    </row>
    <row r="450" spans="1:18">
      <c r="A450">
        <v>20258</v>
      </c>
      <c r="B450">
        <v>2</v>
      </c>
      <c r="C450" s="5">
        <v>45295</v>
      </c>
      <c r="D450" s="1" t="s">
        <v>4555</v>
      </c>
      <c r="E450">
        <v>30</v>
      </c>
      <c r="F450">
        <v>786.4</v>
      </c>
      <c r="G450">
        <v>222192.46</v>
      </c>
      <c r="H450" s="1" t="s">
        <v>4553</v>
      </c>
      <c r="I450" s="1" t="s">
        <v>4554</v>
      </c>
      <c r="J450" s="1"/>
      <c r="K450" s="1"/>
      <c r="L450" s="1"/>
      <c r="M450" s="1"/>
      <c r="N450" s="1"/>
      <c r="P450" s="1"/>
      <c r="Q450" s="1"/>
      <c r="R450" s="1" t="str">
        <f t="shared" ref="R450:R513" si="7">IF(I450="","Unmatched / No Buyer",IF(J450="Corporate","Corporate Buyers",IF(N450="Investment","Investment-Purpose Buyers",IF(N450="Home",IF(P450="Yes","Home Buyers - Loan Applied","Home Buyers - No Loan Applied"),"Other / Unclassified"))))</f>
        <v>Unmatched / No Buyer</v>
      </c>
    </row>
    <row r="451" spans="1:18">
      <c r="A451">
        <v>20271</v>
      </c>
      <c r="B451">
        <v>2</v>
      </c>
      <c r="C451" s="5">
        <v>45295</v>
      </c>
      <c r="D451" s="1" t="s">
        <v>4551</v>
      </c>
      <c r="E451">
        <v>32</v>
      </c>
      <c r="F451">
        <v>925.63</v>
      </c>
      <c r="G451">
        <v>252053.93</v>
      </c>
      <c r="H451" s="1" t="s">
        <v>4553</v>
      </c>
      <c r="I451" s="1" t="s">
        <v>4554</v>
      </c>
      <c r="J451" s="1"/>
      <c r="K451" s="1"/>
      <c r="L451" s="1"/>
      <c r="M451" s="1"/>
      <c r="N451" s="1"/>
      <c r="P451" s="1"/>
      <c r="Q451" s="1"/>
      <c r="R451" s="1" t="str">
        <f t="shared" si="7"/>
        <v>Unmatched / No Buyer</v>
      </c>
    </row>
    <row r="452" spans="1:18">
      <c r="A452">
        <v>20436</v>
      </c>
      <c r="B452">
        <v>2</v>
      </c>
      <c r="C452" s="5">
        <v>45295</v>
      </c>
      <c r="D452" s="1" t="s">
        <v>4555</v>
      </c>
      <c r="E452">
        <v>50</v>
      </c>
      <c r="F452">
        <v>1604.8</v>
      </c>
      <c r="G452">
        <v>469493.99</v>
      </c>
      <c r="H452" s="1" t="s">
        <v>4553</v>
      </c>
      <c r="I452" s="1" t="s">
        <v>4554</v>
      </c>
      <c r="J452" s="1"/>
      <c r="K452" s="1"/>
      <c r="L452" s="1"/>
      <c r="M452" s="1"/>
      <c r="N452" s="1"/>
      <c r="P452" s="1"/>
      <c r="Q452" s="1"/>
      <c r="R452" s="1" t="str">
        <f t="shared" si="7"/>
        <v>Unmatched / No Buyer</v>
      </c>
    </row>
    <row r="453" spans="1:18">
      <c r="A453">
        <v>20453</v>
      </c>
      <c r="B453">
        <v>2</v>
      </c>
      <c r="C453" s="5">
        <v>45295</v>
      </c>
      <c r="D453" s="1" t="s">
        <v>4551</v>
      </c>
      <c r="E453">
        <v>53</v>
      </c>
      <c r="F453">
        <v>781.27</v>
      </c>
      <c r="G453">
        <v>229990.23</v>
      </c>
      <c r="H453" s="1" t="s">
        <v>4553</v>
      </c>
      <c r="I453" s="1" t="s">
        <v>4554</v>
      </c>
      <c r="J453" s="1"/>
      <c r="K453" s="1"/>
      <c r="L453" s="1"/>
      <c r="M453" s="1"/>
      <c r="N453" s="1"/>
      <c r="P453" s="1"/>
      <c r="Q453" s="1"/>
      <c r="R453" s="1" t="str">
        <f t="shared" si="7"/>
        <v>Unmatched / No Buyer</v>
      </c>
    </row>
    <row r="454" spans="1:18">
      <c r="A454">
        <v>20467</v>
      </c>
      <c r="B454">
        <v>2</v>
      </c>
      <c r="C454" s="5">
        <v>45295</v>
      </c>
      <c r="D454" s="1" t="s">
        <v>4551</v>
      </c>
      <c r="E454">
        <v>55</v>
      </c>
      <c r="F454">
        <v>579.26</v>
      </c>
      <c r="G454">
        <v>132052.6</v>
      </c>
      <c r="H454" s="1" t="s">
        <v>4553</v>
      </c>
      <c r="I454" s="1" t="s">
        <v>4554</v>
      </c>
      <c r="J454" s="1"/>
      <c r="K454" s="1"/>
      <c r="L454" s="1"/>
      <c r="M454" s="1"/>
      <c r="N454" s="1"/>
      <c r="P454" s="1"/>
      <c r="Q454" s="1"/>
      <c r="R454" s="1" t="str">
        <f t="shared" si="7"/>
        <v>Unmatched / No Buyer</v>
      </c>
    </row>
    <row r="455" spans="1:18">
      <c r="A455">
        <v>30002</v>
      </c>
      <c r="B455">
        <v>3</v>
      </c>
      <c r="C455" s="5">
        <v>45295</v>
      </c>
      <c r="D455" s="1" t="s">
        <v>4555</v>
      </c>
      <c r="E455">
        <v>1</v>
      </c>
      <c r="F455">
        <v>689.75</v>
      </c>
      <c r="G455">
        <v>244491.65</v>
      </c>
      <c r="H455" s="1" t="s">
        <v>4553</v>
      </c>
      <c r="I455" s="1" t="s">
        <v>4554</v>
      </c>
      <c r="J455" s="1"/>
      <c r="K455" s="1"/>
      <c r="L455" s="1"/>
      <c r="M455" s="1"/>
      <c r="N455" s="1"/>
      <c r="P455" s="1"/>
      <c r="Q455" s="1"/>
      <c r="R455" s="1" t="str">
        <f t="shared" si="7"/>
        <v>Unmatched / No Buyer</v>
      </c>
    </row>
    <row r="456" spans="1:18">
      <c r="A456">
        <v>30082</v>
      </c>
      <c r="B456">
        <v>3</v>
      </c>
      <c r="C456" s="5">
        <v>45295</v>
      </c>
      <c r="D456" s="1" t="s">
        <v>4555</v>
      </c>
      <c r="E456">
        <v>7</v>
      </c>
      <c r="F456">
        <v>744.01</v>
      </c>
      <c r="G456">
        <v>233812.97</v>
      </c>
      <c r="H456" s="1" t="s">
        <v>4553</v>
      </c>
      <c r="I456" s="1" t="s">
        <v>4554</v>
      </c>
      <c r="J456" s="1"/>
      <c r="K456" s="1"/>
      <c r="L456" s="1"/>
      <c r="M456" s="1"/>
      <c r="N456" s="1"/>
      <c r="P456" s="1"/>
      <c r="Q456" s="1"/>
      <c r="R456" s="1" t="str">
        <f t="shared" si="7"/>
        <v>Unmatched / No Buyer</v>
      </c>
    </row>
    <row r="457" spans="1:18">
      <c r="A457">
        <v>30097</v>
      </c>
      <c r="B457">
        <v>3</v>
      </c>
      <c r="C457" s="5">
        <v>45295</v>
      </c>
      <c r="D457" s="1" t="s">
        <v>4555</v>
      </c>
      <c r="E457">
        <v>9</v>
      </c>
      <c r="F457">
        <v>1125.8399999999999</v>
      </c>
      <c r="G457">
        <v>384498.05</v>
      </c>
      <c r="H457" s="1" t="s">
        <v>4553</v>
      </c>
      <c r="I457" s="1" t="s">
        <v>4554</v>
      </c>
      <c r="J457" s="1"/>
      <c r="K457" s="1"/>
      <c r="L457" s="1"/>
      <c r="M457" s="1"/>
      <c r="N457" s="1"/>
      <c r="P457" s="1"/>
      <c r="Q457" s="1"/>
      <c r="R457" s="1" t="str">
        <f t="shared" si="7"/>
        <v>Unmatched / No Buyer</v>
      </c>
    </row>
    <row r="458" spans="1:18">
      <c r="A458">
        <v>30112</v>
      </c>
      <c r="B458">
        <v>3</v>
      </c>
      <c r="C458" s="5">
        <v>45295</v>
      </c>
      <c r="D458" s="1" t="s">
        <v>4551</v>
      </c>
      <c r="E458">
        <v>10</v>
      </c>
      <c r="F458">
        <v>784.09</v>
      </c>
      <c r="G458">
        <v>250990.12</v>
      </c>
      <c r="H458" s="1" t="s">
        <v>4553</v>
      </c>
      <c r="I458" s="1" t="s">
        <v>4554</v>
      </c>
      <c r="J458" s="1"/>
      <c r="K458" s="1"/>
      <c r="L458" s="1"/>
      <c r="M458" s="1"/>
      <c r="N458" s="1"/>
      <c r="P458" s="1"/>
      <c r="Q458" s="1"/>
      <c r="R458" s="1" t="str">
        <f t="shared" si="7"/>
        <v>Unmatched / No Buyer</v>
      </c>
    </row>
    <row r="459" spans="1:18">
      <c r="A459">
        <v>30262</v>
      </c>
      <c r="B459">
        <v>3</v>
      </c>
      <c r="C459" s="5">
        <v>45295</v>
      </c>
      <c r="D459" s="1" t="s">
        <v>4555</v>
      </c>
      <c r="E459">
        <v>29</v>
      </c>
      <c r="F459">
        <v>666</v>
      </c>
      <c r="G459">
        <v>191819.72</v>
      </c>
      <c r="H459" s="1" t="s">
        <v>4553</v>
      </c>
      <c r="I459" s="1" t="s">
        <v>4554</v>
      </c>
      <c r="J459" s="1"/>
      <c r="K459" s="1"/>
      <c r="L459" s="1"/>
      <c r="M459" s="1"/>
      <c r="N459" s="1"/>
      <c r="P459" s="1"/>
      <c r="Q459" s="1"/>
      <c r="R459" s="1" t="str">
        <f t="shared" si="7"/>
        <v>Unmatched / No Buyer</v>
      </c>
    </row>
    <row r="460" spans="1:18">
      <c r="A460">
        <v>30280</v>
      </c>
      <c r="B460">
        <v>3</v>
      </c>
      <c r="C460" s="5">
        <v>45295</v>
      </c>
      <c r="D460" s="1" t="s">
        <v>4551</v>
      </c>
      <c r="E460">
        <v>32</v>
      </c>
      <c r="F460">
        <v>777.85</v>
      </c>
      <c r="G460">
        <v>193289.05</v>
      </c>
      <c r="H460" s="1" t="s">
        <v>4553</v>
      </c>
      <c r="I460" s="1" t="s">
        <v>4554</v>
      </c>
      <c r="J460" s="1"/>
      <c r="K460" s="1"/>
      <c r="L460" s="1"/>
      <c r="M460" s="1"/>
      <c r="N460" s="1"/>
      <c r="P460" s="1"/>
      <c r="Q460" s="1"/>
      <c r="R460" s="1" t="str">
        <f t="shared" si="7"/>
        <v>Unmatched / No Buyer</v>
      </c>
    </row>
    <row r="461" spans="1:18">
      <c r="A461">
        <v>30338</v>
      </c>
      <c r="B461">
        <v>3</v>
      </c>
      <c r="C461" s="5">
        <v>45295</v>
      </c>
      <c r="D461" s="1" t="s">
        <v>4551</v>
      </c>
      <c r="E461">
        <v>41</v>
      </c>
      <c r="F461">
        <v>965.5</v>
      </c>
      <c r="G461">
        <v>294093.07</v>
      </c>
      <c r="H461" s="1" t="s">
        <v>4553</v>
      </c>
      <c r="I461" s="1" t="s">
        <v>4554</v>
      </c>
      <c r="J461" s="1"/>
      <c r="K461" s="1"/>
      <c r="L461" s="1"/>
      <c r="M461" s="1"/>
      <c r="N461" s="1"/>
      <c r="P461" s="1"/>
      <c r="Q461" s="1"/>
      <c r="R461" s="1" t="str">
        <f t="shared" si="7"/>
        <v>Unmatched / No Buyer</v>
      </c>
    </row>
    <row r="462" spans="1:18">
      <c r="A462">
        <v>30421</v>
      </c>
      <c r="B462">
        <v>3</v>
      </c>
      <c r="C462" s="5">
        <v>45295</v>
      </c>
      <c r="D462" s="1" t="s">
        <v>4551</v>
      </c>
      <c r="E462">
        <v>49</v>
      </c>
      <c r="F462">
        <v>1174.48</v>
      </c>
      <c r="G462">
        <v>349911.85</v>
      </c>
      <c r="H462" s="1" t="s">
        <v>4553</v>
      </c>
      <c r="I462" s="1" t="s">
        <v>4554</v>
      </c>
      <c r="J462" s="1"/>
      <c r="K462" s="1"/>
      <c r="L462" s="1"/>
      <c r="M462" s="1"/>
      <c r="N462" s="1"/>
      <c r="P462" s="1"/>
      <c r="Q462" s="1"/>
      <c r="R462" s="1" t="str">
        <f t="shared" si="7"/>
        <v>Unmatched / No Buyer</v>
      </c>
    </row>
    <row r="463" spans="1:18">
      <c r="A463">
        <v>30497</v>
      </c>
      <c r="B463">
        <v>3</v>
      </c>
      <c r="C463" s="5">
        <v>45295</v>
      </c>
      <c r="D463" s="1" t="s">
        <v>4551</v>
      </c>
      <c r="E463">
        <v>58</v>
      </c>
      <c r="F463">
        <v>1588.14</v>
      </c>
      <c r="G463">
        <v>503883.42</v>
      </c>
      <c r="H463" s="1" t="s">
        <v>4553</v>
      </c>
      <c r="I463" s="1" t="s">
        <v>4554</v>
      </c>
      <c r="J463" s="1"/>
      <c r="K463" s="1"/>
      <c r="L463" s="1"/>
      <c r="M463" s="1"/>
      <c r="N463" s="1"/>
      <c r="P463" s="1"/>
      <c r="Q463" s="1"/>
      <c r="R463" s="1" t="str">
        <f t="shared" si="7"/>
        <v>Unmatched / No Buyer</v>
      </c>
    </row>
    <row r="464" spans="1:18">
      <c r="A464">
        <v>40006</v>
      </c>
      <c r="B464">
        <v>4</v>
      </c>
      <c r="C464" s="5">
        <v>45295</v>
      </c>
      <c r="D464" s="1" t="s">
        <v>4551</v>
      </c>
      <c r="E464">
        <v>1</v>
      </c>
      <c r="F464">
        <v>1615.98</v>
      </c>
      <c r="G464">
        <v>420547</v>
      </c>
      <c r="H464" s="1" t="s">
        <v>4553</v>
      </c>
      <c r="I464" s="1" t="s">
        <v>4554</v>
      </c>
      <c r="J464" s="1"/>
      <c r="K464" s="1"/>
      <c r="L464" s="1"/>
      <c r="M464" s="1"/>
      <c r="N464" s="1"/>
      <c r="P464" s="1"/>
      <c r="Q464" s="1"/>
      <c r="R464" s="1" t="str">
        <f t="shared" si="7"/>
        <v>Unmatched / No Buyer</v>
      </c>
    </row>
    <row r="465" spans="1:18">
      <c r="A465">
        <v>40095</v>
      </c>
      <c r="B465">
        <v>4</v>
      </c>
      <c r="C465" s="5">
        <v>45295</v>
      </c>
      <c r="D465" s="1" t="s">
        <v>4551</v>
      </c>
      <c r="E465">
        <v>12</v>
      </c>
      <c r="F465">
        <v>789.38</v>
      </c>
      <c r="G465">
        <v>225288.47</v>
      </c>
      <c r="H465" s="1" t="s">
        <v>4553</v>
      </c>
      <c r="I465" s="1" t="s">
        <v>4554</v>
      </c>
      <c r="J465" s="1"/>
      <c r="K465" s="1"/>
      <c r="L465" s="1"/>
      <c r="M465" s="1"/>
      <c r="N465" s="1"/>
      <c r="P465" s="1"/>
      <c r="Q465" s="1"/>
      <c r="R465" s="1" t="str">
        <f t="shared" si="7"/>
        <v>Unmatched / No Buyer</v>
      </c>
    </row>
    <row r="466" spans="1:18">
      <c r="A466">
        <v>40147</v>
      </c>
      <c r="B466">
        <v>4</v>
      </c>
      <c r="C466" s="5">
        <v>45295</v>
      </c>
      <c r="D466" s="1" t="s">
        <v>4551</v>
      </c>
      <c r="E466">
        <v>18</v>
      </c>
      <c r="F466">
        <v>1294.9100000000001</v>
      </c>
      <c r="G466">
        <v>398132.74</v>
      </c>
      <c r="H466" s="1" t="s">
        <v>4553</v>
      </c>
      <c r="I466" s="1" t="s">
        <v>4554</v>
      </c>
      <c r="J466" s="1"/>
      <c r="K466" s="1"/>
      <c r="L466" s="1"/>
      <c r="M466" s="1"/>
      <c r="N466" s="1"/>
      <c r="P466" s="1"/>
      <c r="Q466" s="1"/>
      <c r="R466" s="1" t="str">
        <f t="shared" si="7"/>
        <v>Unmatched / No Buyer</v>
      </c>
    </row>
    <row r="467" spans="1:18">
      <c r="A467">
        <v>40150</v>
      </c>
      <c r="B467">
        <v>4</v>
      </c>
      <c r="C467" s="5">
        <v>45295</v>
      </c>
      <c r="D467" s="1" t="s">
        <v>4551</v>
      </c>
      <c r="E467">
        <v>18</v>
      </c>
      <c r="F467">
        <v>1294.9100000000001</v>
      </c>
      <c r="G467">
        <v>410633.67</v>
      </c>
      <c r="H467" s="1" t="s">
        <v>4553</v>
      </c>
      <c r="I467" s="1" t="s">
        <v>4554</v>
      </c>
      <c r="J467" s="1"/>
      <c r="K467" s="1"/>
      <c r="L467" s="1"/>
      <c r="M467" s="1"/>
      <c r="N467" s="1"/>
      <c r="P467" s="1"/>
      <c r="Q467" s="1"/>
      <c r="R467" s="1" t="str">
        <f t="shared" si="7"/>
        <v>Unmatched / No Buyer</v>
      </c>
    </row>
    <row r="468" spans="1:18">
      <c r="A468">
        <v>40167</v>
      </c>
      <c r="B468">
        <v>4</v>
      </c>
      <c r="C468" s="5">
        <v>45295</v>
      </c>
      <c r="D468" s="1" t="s">
        <v>4551</v>
      </c>
      <c r="E468">
        <v>21</v>
      </c>
      <c r="F468">
        <v>801.66</v>
      </c>
      <c r="G468">
        <v>222533.72</v>
      </c>
      <c r="H468" s="1" t="s">
        <v>4553</v>
      </c>
      <c r="I468" s="1" t="s">
        <v>4554</v>
      </c>
      <c r="J468" s="1"/>
      <c r="K468" s="1"/>
      <c r="L468" s="1"/>
      <c r="M468" s="1"/>
      <c r="N468" s="1"/>
      <c r="P468" s="1"/>
      <c r="Q468" s="1"/>
      <c r="R468" s="1" t="str">
        <f t="shared" si="7"/>
        <v>Unmatched / No Buyer</v>
      </c>
    </row>
    <row r="469" spans="1:18">
      <c r="A469">
        <v>40174</v>
      </c>
      <c r="B469">
        <v>4</v>
      </c>
      <c r="C469" s="5">
        <v>45295</v>
      </c>
      <c r="D469" s="1" t="s">
        <v>4555</v>
      </c>
      <c r="E469">
        <v>21</v>
      </c>
      <c r="F469">
        <v>801.66</v>
      </c>
      <c r="G469">
        <v>188091.56</v>
      </c>
      <c r="H469" s="1" t="s">
        <v>4553</v>
      </c>
      <c r="I469" s="1" t="s">
        <v>4554</v>
      </c>
      <c r="J469" s="1"/>
      <c r="K469" s="1"/>
      <c r="L469" s="1"/>
      <c r="M469" s="1"/>
      <c r="N469" s="1"/>
      <c r="P469" s="1"/>
      <c r="Q469" s="1"/>
      <c r="R469" s="1" t="str">
        <f t="shared" si="7"/>
        <v>Unmatched / No Buyer</v>
      </c>
    </row>
    <row r="470" spans="1:18">
      <c r="A470">
        <v>40200</v>
      </c>
      <c r="B470">
        <v>4</v>
      </c>
      <c r="C470" s="5">
        <v>45295</v>
      </c>
      <c r="D470" s="1" t="s">
        <v>4555</v>
      </c>
      <c r="E470">
        <v>25</v>
      </c>
      <c r="F470">
        <v>1310.1600000000001</v>
      </c>
      <c r="G470">
        <v>383474.01</v>
      </c>
      <c r="H470" s="1" t="s">
        <v>4553</v>
      </c>
      <c r="I470" s="1" t="s">
        <v>4554</v>
      </c>
      <c r="J470" s="1"/>
      <c r="K470" s="1"/>
      <c r="L470" s="1"/>
      <c r="M470" s="1"/>
      <c r="N470" s="1"/>
      <c r="P470" s="1"/>
      <c r="Q470" s="1"/>
      <c r="R470" s="1" t="str">
        <f t="shared" si="7"/>
        <v>Unmatched / No Buyer</v>
      </c>
    </row>
    <row r="471" spans="1:18">
      <c r="A471">
        <v>40274</v>
      </c>
      <c r="B471">
        <v>4</v>
      </c>
      <c r="C471" s="5">
        <v>45295</v>
      </c>
      <c r="D471" s="1" t="s">
        <v>4551</v>
      </c>
      <c r="E471">
        <v>32</v>
      </c>
      <c r="F471">
        <v>1328.09</v>
      </c>
      <c r="G471">
        <v>374897.07</v>
      </c>
      <c r="H471" s="1" t="s">
        <v>4553</v>
      </c>
      <c r="I471" s="1" t="s">
        <v>4554</v>
      </c>
      <c r="J471" s="1"/>
      <c r="K471" s="1"/>
      <c r="L471" s="1"/>
      <c r="M471" s="1"/>
      <c r="N471" s="1"/>
      <c r="P471" s="1"/>
      <c r="Q471" s="1"/>
      <c r="R471" s="1" t="str">
        <f t="shared" si="7"/>
        <v>Unmatched / No Buyer</v>
      </c>
    </row>
    <row r="472" spans="1:18">
      <c r="A472">
        <v>40317</v>
      </c>
      <c r="B472">
        <v>4</v>
      </c>
      <c r="C472" s="5">
        <v>45295</v>
      </c>
      <c r="D472" s="1" t="s">
        <v>4551</v>
      </c>
      <c r="E472">
        <v>39</v>
      </c>
      <c r="F472">
        <v>743.73</v>
      </c>
      <c r="G472">
        <v>221683.93</v>
      </c>
      <c r="H472" s="1" t="s">
        <v>4553</v>
      </c>
      <c r="I472" s="1" t="s">
        <v>4554</v>
      </c>
      <c r="J472" s="1"/>
      <c r="K472" s="1"/>
      <c r="L472" s="1"/>
      <c r="M472" s="1"/>
      <c r="N472" s="1"/>
      <c r="P472" s="1"/>
      <c r="Q472" s="1"/>
      <c r="R472" s="1" t="str">
        <f t="shared" si="7"/>
        <v>Unmatched / No Buyer</v>
      </c>
    </row>
    <row r="473" spans="1:18">
      <c r="A473">
        <v>50136</v>
      </c>
      <c r="B473">
        <v>5</v>
      </c>
      <c r="C473" s="5">
        <v>45295</v>
      </c>
      <c r="D473" s="1" t="s">
        <v>4551</v>
      </c>
      <c r="E473">
        <v>18</v>
      </c>
      <c r="F473">
        <v>1267.03</v>
      </c>
      <c r="G473">
        <v>388279.66</v>
      </c>
      <c r="H473" s="1" t="s">
        <v>4553</v>
      </c>
      <c r="I473" s="1" t="s">
        <v>4554</v>
      </c>
      <c r="J473" s="1"/>
      <c r="K473" s="1"/>
      <c r="L473" s="1"/>
      <c r="M473" s="1"/>
      <c r="N473" s="1"/>
      <c r="P473" s="1"/>
      <c r="Q473" s="1"/>
      <c r="R473" s="1" t="str">
        <f t="shared" si="7"/>
        <v>Unmatched / No Buyer</v>
      </c>
    </row>
    <row r="474" spans="1:18">
      <c r="A474">
        <v>50152</v>
      </c>
      <c r="B474">
        <v>5</v>
      </c>
      <c r="C474" s="5">
        <v>45295</v>
      </c>
      <c r="D474" s="1" t="s">
        <v>4551</v>
      </c>
      <c r="E474">
        <v>20</v>
      </c>
      <c r="F474">
        <v>804.84</v>
      </c>
      <c r="G474">
        <v>236529.85</v>
      </c>
      <c r="H474" s="1" t="s">
        <v>4553</v>
      </c>
      <c r="I474" s="1" t="s">
        <v>4554</v>
      </c>
      <c r="J474" s="1"/>
      <c r="K474" s="1"/>
      <c r="L474" s="1"/>
      <c r="M474" s="1"/>
      <c r="N474" s="1"/>
      <c r="P474" s="1"/>
      <c r="Q474" s="1"/>
      <c r="R474" s="1" t="str">
        <f t="shared" si="7"/>
        <v>Unmatched / No Buyer</v>
      </c>
    </row>
    <row r="475" spans="1:18">
      <c r="A475">
        <v>50198</v>
      </c>
      <c r="B475">
        <v>5</v>
      </c>
      <c r="C475" s="5">
        <v>45295</v>
      </c>
      <c r="D475" s="1" t="s">
        <v>4551</v>
      </c>
      <c r="E475">
        <v>26</v>
      </c>
      <c r="F475">
        <v>1272.4000000000001</v>
      </c>
      <c r="G475">
        <v>419673.85</v>
      </c>
      <c r="H475" s="1" t="s">
        <v>4553</v>
      </c>
      <c r="I475" s="1" t="s">
        <v>4554</v>
      </c>
      <c r="J475" s="1"/>
      <c r="K475" s="1"/>
      <c r="L475" s="1"/>
      <c r="M475" s="1"/>
      <c r="N475" s="1"/>
      <c r="P475" s="1"/>
      <c r="Q475" s="1"/>
      <c r="R475" s="1" t="str">
        <f t="shared" si="7"/>
        <v>Unmatched / No Buyer</v>
      </c>
    </row>
    <row r="476" spans="1:18">
      <c r="A476">
        <v>50254</v>
      </c>
      <c r="B476">
        <v>5</v>
      </c>
      <c r="C476" s="5">
        <v>45295</v>
      </c>
      <c r="D476" s="1" t="s">
        <v>4551</v>
      </c>
      <c r="E476">
        <v>33</v>
      </c>
      <c r="F476">
        <v>1787.13</v>
      </c>
      <c r="G476">
        <v>526484.43000000005</v>
      </c>
      <c r="H476" s="1" t="s">
        <v>4553</v>
      </c>
      <c r="I476" s="1" t="s">
        <v>4554</v>
      </c>
      <c r="J476" s="1"/>
      <c r="K476" s="1"/>
      <c r="L476" s="1"/>
      <c r="M476" s="1"/>
      <c r="N476" s="1"/>
      <c r="P476" s="1"/>
      <c r="Q476" s="1"/>
      <c r="R476" s="1" t="str">
        <f t="shared" si="7"/>
        <v>Unmatched / No Buyer</v>
      </c>
    </row>
    <row r="477" spans="1:18">
      <c r="A477">
        <v>50348</v>
      </c>
      <c r="B477">
        <v>5</v>
      </c>
      <c r="C477" s="5">
        <v>45295</v>
      </c>
      <c r="D477" s="1" t="s">
        <v>4551</v>
      </c>
      <c r="E477">
        <v>44</v>
      </c>
      <c r="F477">
        <v>806.03</v>
      </c>
      <c r="G477">
        <v>236709.69</v>
      </c>
      <c r="H477" s="1" t="s">
        <v>4553</v>
      </c>
      <c r="I477" s="1" t="s">
        <v>4554</v>
      </c>
      <c r="J477" s="1"/>
      <c r="K477" s="1"/>
      <c r="L477" s="1"/>
      <c r="M477" s="1"/>
      <c r="N477" s="1"/>
      <c r="P477" s="1"/>
      <c r="Q477" s="1"/>
      <c r="R477" s="1" t="str">
        <f t="shared" si="7"/>
        <v>Unmatched / No Buyer</v>
      </c>
    </row>
    <row r="478" spans="1:18">
      <c r="A478">
        <v>50421</v>
      </c>
      <c r="B478">
        <v>5</v>
      </c>
      <c r="C478" s="5">
        <v>45295</v>
      </c>
      <c r="D478" s="1" t="s">
        <v>4551</v>
      </c>
      <c r="E478">
        <v>48</v>
      </c>
      <c r="F478">
        <v>788.04</v>
      </c>
      <c r="G478">
        <v>187890.53</v>
      </c>
      <c r="H478" s="1" t="s">
        <v>4553</v>
      </c>
      <c r="I478" s="1" t="s">
        <v>4554</v>
      </c>
      <c r="J478" s="1"/>
      <c r="K478" s="1"/>
      <c r="L478" s="1"/>
      <c r="M478" s="1"/>
      <c r="N478" s="1"/>
      <c r="P478" s="1"/>
      <c r="Q478" s="1"/>
      <c r="R478" s="1" t="str">
        <f t="shared" si="7"/>
        <v>Unmatched / No Buyer</v>
      </c>
    </row>
    <row r="479" spans="1:18">
      <c r="A479">
        <v>60143</v>
      </c>
      <c r="B479">
        <v>6</v>
      </c>
      <c r="C479" s="5">
        <v>45295</v>
      </c>
      <c r="D479" s="1" t="s">
        <v>4551</v>
      </c>
      <c r="E479">
        <v>12</v>
      </c>
      <c r="F479">
        <v>1678.17</v>
      </c>
      <c r="G479">
        <v>524014.23</v>
      </c>
      <c r="H479" s="1" t="s">
        <v>4553</v>
      </c>
      <c r="I479" s="1" t="s">
        <v>4554</v>
      </c>
      <c r="J479" s="1"/>
      <c r="K479" s="1"/>
      <c r="L479" s="1"/>
      <c r="M479" s="1"/>
      <c r="N479" s="1"/>
      <c r="P479" s="1"/>
      <c r="Q479" s="1"/>
      <c r="R479" s="1" t="str">
        <f t="shared" si="7"/>
        <v>Unmatched / No Buyer</v>
      </c>
    </row>
    <row r="480" spans="1:18">
      <c r="A480">
        <v>60167</v>
      </c>
      <c r="B480">
        <v>6</v>
      </c>
      <c r="C480" s="5">
        <v>45295</v>
      </c>
      <c r="D480" s="1" t="s">
        <v>4551</v>
      </c>
      <c r="E480">
        <v>14</v>
      </c>
      <c r="F480">
        <v>1890</v>
      </c>
      <c r="G480">
        <v>664163.23</v>
      </c>
      <c r="H480" s="1" t="s">
        <v>4553</v>
      </c>
      <c r="I480" s="1" t="s">
        <v>4554</v>
      </c>
      <c r="J480" s="1"/>
      <c r="K480" s="1"/>
      <c r="L480" s="1"/>
      <c r="M480" s="1"/>
      <c r="N480" s="1"/>
      <c r="P480" s="1"/>
      <c r="Q480" s="1"/>
      <c r="R480" s="1" t="str">
        <f t="shared" si="7"/>
        <v>Unmatched / No Buyer</v>
      </c>
    </row>
    <row r="481" spans="1:18">
      <c r="A481">
        <v>60287</v>
      </c>
      <c r="B481">
        <v>6</v>
      </c>
      <c r="C481" s="5">
        <v>45295</v>
      </c>
      <c r="D481" s="1" t="s">
        <v>4551</v>
      </c>
      <c r="E481">
        <v>31</v>
      </c>
      <c r="F481">
        <v>1768.9</v>
      </c>
      <c r="G481">
        <v>472632.83</v>
      </c>
      <c r="H481" s="1" t="s">
        <v>4553</v>
      </c>
      <c r="I481" s="1" t="s">
        <v>4554</v>
      </c>
      <c r="J481" s="1"/>
      <c r="K481" s="1"/>
      <c r="L481" s="1"/>
      <c r="M481" s="1"/>
      <c r="N481" s="1"/>
      <c r="P481" s="1"/>
      <c r="Q481" s="1"/>
      <c r="R481" s="1" t="str">
        <f t="shared" si="7"/>
        <v>Unmatched / No Buyer</v>
      </c>
    </row>
    <row r="482" spans="1:18">
      <c r="A482">
        <v>60325</v>
      </c>
      <c r="B482">
        <v>6</v>
      </c>
      <c r="C482" s="5">
        <v>45295</v>
      </c>
      <c r="D482" s="1" t="s">
        <v>4555</v>
      </c>
      <c r="E482">
        <v>36</v>
      </c>
      <c r="F482">
        <v>463.91</v>
      </c>
      <c r="G482">
        <v>136874.57999999999</v>
      </c>
      <c r="H482" s="1" t="s">
        <v>4553</v>
      </c>
      <c r="I482" s="1" t="s">
        <v>4554</v>
      </c>
      <c r="J482" s="1"/>
      <c r="K482" s="1"/>
      <c r="L482" s="1"/>
      <c r="M482" s="1"/>
      <c r="N482" s="1"/>
      <c r="P482" s="1"/>
      <c r="Q482" s="1"/>
      <c r="R482" s="1" t="str">
        <f t="shared" si="7"/>
        <v>Unmatched / No Buyer</v>
      </c>
    </row>
    <row r="483" spans="1:18">
      <c r="A483">
        <v>60361</v>
      </c>
      <c r="B483">
        <v>6</v>
      </c>
      <c r="C483" s="5">
        <v>45295</v>
      </c>
      <c r="D483" s="1" t="s">
        <v>4551</v>
      </c>
      <c r="E483">
        <v>41</v>
      </c>
      <c r="F483">
        <v>940.72</v>
      </c>
      <c r="G483">
        <v>249552.12</v>
      </c>
      <c r="H483" s="1" t="s">
        <v>4553</v>
      </c>
      <c r="I483" s="1" t="s">
        <v>4554</v>
      </c>
      <c r="J483" s="1"/>
      <c r="K483" s="1"/>
      <c r="L483" s="1"/>
      <c r="M483" s="1"/>
      <c r="N483" s="1"/>
      <c r="P483" s="1"/>
      <c r="Q483" s="1"/>
      <c r="R483" s="1" t="str">
        <f t="shared" si="7"/>
        <v>Unmatched / No Buyer</v>
      </c>
    </row>
    <row r="484" spans="1:18">
      <c r="A484">
        <v>60406</v>
      </c>
      <c r="B484">
        <v>6</v>
      </c>
      <c r="C484" s="5">
        <v>45295</v>
      </c>
      <c r="D484" s="1" t="s">
        <v>4551</v>
      </c>
      <c r="E484">
        <v>49</v>
      </c>
      <c r="F484">
        <v>1167.52</v>
      </c>
      <c r="G484">
        <v>323753.09999999998</v>
      </c>
      <c r="H484" s="1" t="s">
        <v>4553</v>
      </c>
      <c r="I484" s="1" t="s">
        <v>4554</v>
      </c>
      <c r="J484" s="1"/>
      <c r="K484" s="1"/>
      <c r="L484" s="1"/>
      <c r="M484" s="1"/>
      <c r="N484" s="1"/>
      <c r="P484" s="1"/>
      <c r="Q484" s="1"/>
      <c r="R484" s="1" t="str">
        <f t="shared" si="7"/>
        <v>Unmatched / No Buyer</v>
      </c>
    </row>
    <row r="485" spans="1:18">
      <c r="A485">
        <v>60419</v>
      </c>
      <c r="B485">
        <v>6</v>
      </c>
      <c r="C485" s="5">
        <v>45295</v>
      </c>
      <c r="D485" s="1" t="s">
        <v>4551</v>
      </c>
      <c r="E485">
        <v>51</v>
      </c>
      <c r="F485">
        <v>1476.63</v>
      </c>
      <c r="G485">
        <v>468946.28</v>
      </c>
      <c r="H485" s="1" t="s">
        <v>4553</v>
      </c>
      <c r="I485" s="1" t="s">
        <v>4554</v>
      </c>
      <c r="J485" s="1"/>
      <c r="K485" s="1"/>
      <c r="L485" s="1"/>
      <c r="M485" s="1"/>
      <c r="N485" s="1"/>
      <c r="P485" s="1"/>
      <c r="Q485" s="1"/>
      <c r="R485" s="1" t="str">
        <f t="shared" si="7"/>
        <v>Unmatched / No Buyer</v>
      </c>
    </row>
    <row r="486" spans="1:18">
      <c r="A486">
        <v>70020</v>
      </c>
      <c r="B486">
        <v>7</v>
      </c>
      <c r="C486" s="5">
        <v>45295</v>
      </c>
      <c r="D486" s="1" t="s">
        <v>4555</v>
      </c>
      <c r="E486">
        <v>4</v>
      </c>
      <c r="F486">
        <v>1309.78</v>
      </c>
      <c r="G486">
        <v>344296.22</v>
      </c>
      <c r="H486" s="1" t="s">
        <v>4553</v>
      </c>
      <c r="I486" s="1" t="s">
        <v>4554</v>
      </c>
      <c r="J486" s="1"/>
      <c r="K486" s="1"/>
      <c r="L486" s="1"/>
      <c r="M486" s="1"/>
      <c r="N486" s="1"/>
      <c r="P486" s="1"/>
      <c r="Q486" s="1"/>
      <c r="R486" s="1" t="str">
        <f t="shared" si="7"/>
        <v>Unmatched / No Buyer</v>
      </c>
    </row>
    <row r="487" spans="1:18">
      <c r="A487">
        <v>70060</v>
      </c>
      <c r="B487">
        <v>7</v>
      </c>
      <c r="C487" s="5">
        <v>45295</v>
      </c>
      <c r="D487" s="1" t="s">
        <v>4551</v>
      </c>
      <c r="E487">
        <v>9</v>
      </c>
      <c r="F487">
        <v>926.11</v>
      </c>
      <c r="G487">
        <v>267786.7</v>
      </c>
      <c r="H487" s="1" t="s">
        <v>4553</v>
      </c>
      <c r="I487" s="1" t="s">
        <v>4554</v>
      </c>
      <c r="J487" s="1"/>
      <c r="K487" s="1"/>
      <c r="L487" s="1"/>
      <c r="M487" s="1"/>
      <c r="N487" s="1"/>
      <c r="P487" s="1"/>
      <c r="Q487" s="1"/>
      <c r="R487" s="1" t="str">
        <f t="shared" si="7"/>
        <v>Unmatched / No Buyer</v>
      </c>
    </row>
    <row r="488" spans="1:18">
      <c r="A488">
        <v>70161</v>
      </c>
      <c r="B488">
        <v>7</v>
      </c>
      <c r="C488" s="5">
        <v>45295</v>
      </c>
      <c r="D488" s="1" t="s">
        <v>4551</v>
      </c>
      <c r="E488">
        <v>19</v>
      </c>
      <c r="F488">
        <v>751.07</v>
      </c>
      <c r="G488">
        <v>224382.59</v>
      </c>
      <c r="H488" s="1" t="s">
        <v>4553</v>
      </c>
      <c r="I488" s="1" t="s">
        <v>4554</v>
      </c>
      <c r="J488" s="1"/>
      <c r="K488" s="1"/>
      <c r="L488" s="1"/>
      <c r="M488" s="1"/>
      <c r="N488" s="1"/>
      <c r="P488" s="1"/>
      <c r="Q488" s="1"/>
      <c r="R488" s="1" t="str">
        <f t="shared" si="7"/>
        <v>Unmatched / No Buyer</v>
      </c>
    </row>
    <row r="489" spans="1:18">
      <c r="A489">
        <v>70242</v>
      </c>
      <c r="B489">
        <v>7</v>
      </c>
      <c r="C489" s="5">
        <v>45295</v>
      </c>
      <c r="D489" s="1" t="s">
        <v>4551</v>
      </c>
      <c r="E489">
        <v>27</v>
      </c>
      <c r="F489">
        <v>768.05</v>
      </c>
      <c r="G489">
        <v>211931.46</v>
      </c>
      <c r="H489" s="1" t="s">
        <v>4553</v>
      </c>
      <c r="I489" s="1" t="s">
        <v>4554</v>
      </c>
      <c r="J489" s="1"/>
      <c r="K489" s="1"/>
      <c r="L489" s="1"/>
      <c r="M489" s="1"/>
      <c r="N489" s="1"/>
      <c r="P489" s="1"/>
      <c r="Q489" s="1"/>
      <c r="R489" s="1" t="str">
        <f t="shared" si="7"/>
        <v>Unmatched / No Buyer</v>
      </c>
    </row>
    <row r="490" spans="1:18">
      <c r="A490">
        <v>70250</v>
      </c>
      <c r="B490">
        <v>7</v>
      </c>
      <c r="C490" s="5">
        <v>45295</v>
      </c>
      <c r="D490" s="1" t="s">
        <v>4551</v>
      </c>
      <c r="E490">
        <v>28</v>
      </c>
      <c r="F490">
        <v>694.55</v>
      </c>
      <c r="G490">
        <v>199045.18</v>
      </c>
      <c r="H490" s="1" t="s">
        <v>4553</v>
      </c>
      <c r="I490" s="1" t="s">
        <v>4554</v>
      </c>
      <c r="J490" s="1"/>
      <c r="K490" s="1"/>
      <c r="L490" s="1"/>
      <c r="M490" s="1"/>
      <c r="N490" s="1"/>
      <c r="P490" s="1"/>
      <c r="Q490" s="1"/>
      <c r="R490" s="1" t="str">
        <f t="shared" si="7"/>
        <v>Unmatched / No Buyer</v>
      </c>
    </row>
    <row r="491" spans="1:18">
      <c r="A491">
        <v>70271</v>
      </c>
      <c r="B491">
        <v>7</v>
      </c>
      <c r="C491" s="5">
        <v>45295</v>
      </c>
      <c r="D491" s="1" t="s">
        <v>4551</v>
      </c>
      <c r="E491">
        <v>31</v>
      </c>
      <c r="F491">
        <v>839.7</v>
      </c>
      <c r="G491">
        <v>271388.77</v>
      </c>
      <c r="H491" s="1" t="s">
        <v>4553</v>
      </c>
      <c r="I491" s="1" t="s">
        <v>4554</v>
      </c>
      <c r="J491" s="1"/>
      <c r="K491" s="1"/>
      <c r="L491" s="1"/>
      <c r="M491" s="1"/>
      <c r="N491" s="1"/>
      <c r="P491" s="1"/>
      <c r="Q491" s="1"/>
      <c r="R491" s="1" t="str">
        <f t="shared" si="7"/>
        <v>Unmatched / No Buyer</v>
      </c>
    </row>
    <row r="492" spans="1:18">
      <c r="A492">
        <v>70352</v>
      </c>
      <c r="B492">
        <v>7</v>
      </c>
      <c r="C492" s="5">
        <v>45295</v>
      </c>
      <c r="D492" s="1" t="s">
        <v>4551</v>
      </c>
      <c r="E492">
        <v>41</v>
      </c>
      <c r="F492">
        <v>1093.92</v>
      </c>
      <c r="G492">
        <v>364226.86</v>
      </c>
      <c r="H492" s="1" t="s">
        <v>4553</v>
      </c>
      <c r="I492" s="1" t="s">
        <v>4554</v>
      </c>
      <c r="J492" s="1"/>
      <c r="K492" s="1"/>
      <c r="L492" s="1"/>
      <c r="M492" s="1"/>
      <c r="N492" s="1"/>
      <c r="P492" s="1"/>
      <c r="Q492" s="1"/>
      <c r="R492" s="1" t="str">
        <f t="shared" si="7"/>
        <v>Unmatched / No Buyer</v>
      </c>
    </row>
    <row r="493" spans="1:18">
      <c r="A493">
        <v>70394</v>
      </c>
      <c r="B493">
        <v>7</v>
      </c>
      <c r="C493" s="5">
        <v>45295</v>
      </c>
      <c r="D493" s="1" t="s">
        <v>4555</v>
      </c>
      <c r="E493">
        <v>45</v>
      </c>
      <c r="F493">
        <v>1150.93</v>
      </c>
      <c r="G493">
        <v>342279.05</v>
      </c>
      <c r="H493" s="1" t="s">
        <v>4553</v>
      </c>
      <c r="I493" s="1" t="s">
        <v>4554</v>
      </c>
      <c r="J493" s="1"/>
      <c r="K493" s="1"/>
      <c r="L493" s="1"/>
      <c r="M493" s="1"/>
      <c r="N493" s="1"/>
      <c r="P493" s="1"/>
      <c r="Q493" s="1"/>
      <c r="R493" s="1" t="str">
        <f t="shared" si="7"/>
        <v>Unmatched / No Buyer</v>
      </c>
    </row>
    <row r="494" spans="1:18">
      <c r="A494">
        <v>70453</v>
      </c>
      <c r="B494">
        <v>7</v>
      </c>
      <c r="C494" s="5">
        <v>45295</v>
      </c>
      <c r="D494" s="1" t="s">
        <v>4551</v>
      </c>
      <c r="E494">
        <v>54</v>
      </c>
      <c r="F494">
        <v>1940.69</v>
      </c>
      <c r="G494">
        <v>553424.9</v>
      </c>
      <c r="H494" s="1" t="s">
        <v>4553</v>
      </c>
      <c r="I494" s="1" t="s">
        <v>4554</v>
      </c>
      <c r="J494" s="1"/>
      <c r="K494" s="1"/>
      <c r="L494" s="1"/>
      <c r="M494" s="1"/>
      <c r="N494" s="1"/>
      <c r="P494" s="1"/>
      <c r="Q494" s="1"/>
      <c r="R494" s="1" t="str">
        <f t="shared" si="7"/>
        <v>Unmatched / No Buyer</v>
      </c>
    </row>
    <row r="495" spans="1:18">
      <c r="A495">
        <v>70465</v>
      </c>
      <c r="B495">
        <v>7</v>
      </c>
      <c r="C495" s="5">
        <v>45295</v>
      </c>
      <c r="D495" s="1" t="s">
        <v>4551</v>
      </c>
      <c r="E495">
        <v>54</v>
      </c>
      <c r="F495">
        <v>1940.69</v>
      </c>
      <c r="G495">
        <v>647952.49</v>
      </c>
      <c r="H495" s="1" t="s">
        <v>4553</v>
      </c>
      <c r="I495" s="1" t="s">
        <v>4554</v>
      </c>
      <c r="J495" s="1"/>
      <c r="K495" s="1"/>
      <c r="L495" s="1"/>
      <c r="M495" s="1"/>
      <c r="N495" s="1"/>
      <c r="P495" s="1"/>
      <c r="Q495" s="1"/>
      <c r="R495" s="1" t="str">
        <f t="shared" si="7"/>
        <v>Unmatched / No Buyer</v>
      </c>
    </row>
    <row r="496" spans="1:18">
      <c r="A496">
        <v>80002</v>
      </c>
      <c r="B496">
        <v>8</v>
      </c>
      <c r="C496" s="5">
        <v>45295</v>
      </c>
      <c r="D496" s="1" t="s">
        <v>4555</v>
      </c>
      <c r="E496">
        <v>1</v>
      </c>
      <c r="F496">
        <v>1109.29</v>
      </c>
      <c r="G496">
        <v>346488.23</v>
      </c>
      <c r="H496" s="1" t="s">
        <v>4553</v>
      </c>
      <c r="I496" s="1" t="s">
        <v>4554</v>
      </c>
      <c r="J496" s="1"/>
      <c r="K496" s="1"/>
      <c r="L496" s="1"/>
      <c r="M496" s="1"/>
      <c r="N496" s="1"/>
      <c r="P496" s="1"/>
      <c r="Q496" s="1"/>
      <c r="R496" s="1" t="str">
        <f t="shared" si="7"/>
        <v>Unmatched / No Buyer</v>
      </c>
    </row>
    <row r="497" spans="1:18">
      <c r="A497">
        <v>80163</v>
      </c>
      <c r="B497">
        <v>8</v>
      </c>
      <c r="C497" s="5">
        <v>45295</v>
      </c>
      <c r="D497" s="1" t="s">
        <v>4551</v>
      </c>
      <c r="E497">
        <v>21</v>
      </c>
      <c r="F497">
        <v>1501.64</v>
      </c>
      <c r="G497">
        <v>441301.66</v>
      </c>
      <c r="H497" s="1" t="s">
        <v>4553</v>
      </c>
      <c r="I497" s="1" t="s">
        <v>4554</v>
      </c>
      <c r="J497" s="1"/>
      <c r="K497" s="1"/>
      <c r="L497" s="1"/>
      <c r="M497" s="1"/>
      <c r="N497" s="1"/>
      <c r="P497" s="1"/>
      <c r="Q497" s="1"/>
      <c r="R497" s="1" t="str">
        <f t="shared" si="7"/>
        <v>Unmatched / No Buyer</v>
      </c>
    </row>
    <row r="498" spans="1:18">
      <c r="A498">
        <v>80231</v>
      </c>
      <c r="B498">
        <v>8</v>
      </c>
      <c r="C498" s="5">
        <v>45295</v>
      </c>
      <c r="D498" s="1" t="s">
        <v>4551</v>
      </c>
      <c r="E498">
        <v>30</v>
      </c>
      <c r="F498">
        <v>1070.46</v>
      </c>
      <c r="G498">
        <v>235501.2</v>
      </c>
      <c r="H498" s="1" t="s">
        <v>4553</v>
      </c>
      <c r="I498" s="1" t="s">
        <v>4554</v>
      </c>
      <c r="J498" s="1"/>
      <c r="K498" s="1"/>
      <c r="L498" s="1"/>
      <c r="M498" s="1"/>
      <c r="N498" s="1"/>
      <c r="P498" s="1"/>
      <c r="Q498" s="1"/>
      <c r="R498" s="1" t="str">
        <f t="shared" si="7"/>
        <v>Unmatched / No Buyer</v>
      </c>
    </row>
    <row r="499" spans="1:18">
      <c r="A499">
        <v>80249</v>
      </c>
      <c r="B499">
        <v>8</v>
      </c>
      <c r="C499" s="5">
        <v>45295</v>
      </c>
      <c r="D499" s="1" t="s">
        <v>4551</v>
      </c>
      <c r="E499">
        <v>31</v>
      </c>
      <c r="F499">
        <v>1253.18</v>
      </c>
      <c r="G499">
        <v>275699.59999999998</v>
      </c>
      <c r="H499" s="1" t="s">
        <v>4553</v>
      </c>
      <c r="I499" s="1" t="s">
        <v>4554</v>
      </c>
      <c r="J499" s="1"/>
      <c r="K499" s="1"/>
      <c r="L499" s="1"/>
      <c r="M499" s="1"/>
      <c r="N499" s="1"/>
      <c r="P499" s="1"/>
      <c r="Q499" s="1"/>
      <c r="R499" s="1" t="str">
        <f t="shared" si="7"/>
        <v>Unmatched / No Buyer</v>
      </c>
    </row>
    <row r="500" spans="1:18">
      <c r="A500">
        <v>80393</v>
      </c>
      <c r="B500">
        <v>8</v>
      </c>
      <c r="C500" s="5">
        <v>45295</v>
      </c>
      <c r="D500" s="1" t="s">
        <v>4551</v>
      </c>
      <c r="E500">
        <v>46</v>
      </c>
      <c r="F500">
        <v>1175.51</v>
      </c>
      <c r="G500">
        <v>258612.2</v>
      </c>
      <c r="H500" s="1" t="s">
        <v>4553</v>
      </c>
      <c r="I500" s="1" t="s">
        <v>4554</v>
      </c>
      <c r="J500" s="1"/>
      <c r="K500" s="1"/>
      <c r="L500" s="1"/>
      <c r="M500" s="1"/>
      <c r="N500" s="1"/>
      <c r="P500" s="1"/>
      <c r="Q500" s="1"/>
      <c r="R500" s="1" t="str">
        <f t="shared" si="7"/>
        <v>Unmatched / No Buyer</v>
      </c>
    </row>
    <row r="501" spans="1:18">
      <c r="A501">
        <v>80478</v>
      </c>
      <c r="B501">
        <v>8</v>
      </c>
      <c r="C501" s="5">
        <v>45295</v>
      </c>
      <c r="D501" s="1" t="s">
        <v>4551</v>
      </c>
      <c r="E501">
        <v>56</v>
      </c>
      <c r="F501">
        <v>1874.7</v>
      </c>
      <c r="G501">
        <v>559192.30000000005</v>
      </c>
      <c r="H501" s="1" t="s">
        <v>4553</v>
      </c>
      <c r="I501" s="1" t="s">
        <v>4554</v>
      </c>
      <c r="J501" s="1"/>
      <c r="K501" s="1"/>
      <c r="L501" s="1"/>
      <c r="M501" s="1"/>
      <c r="N501" s="1"/>
      <c r="P501" s="1"/>
      <c r="Q501" s="1"/>
      <c r="R501" s="1" t="str">
        <f t="shared" si="7"/>
        <v>Unmatched / No Buyer</v>
      </c>
    </row>
    <row r="502" spans="1:18">
      <c r="A502">
        <v>90052</v>
      </c>
      <c r="B502">
        <v>9</v>
      </c>
      <c r="C502" s="5">
        <v>45295</v>
      </c>
      <c r="D502" s="1" t="s">
        <v>4551</v>
      </c>
      <c r="E502">
        <v>9</v>
      </c>
      <c r="F502">
        <v>1391.22</v>
      </c>
      <c r="G502">
        <v>462260.49</v>
      </c>
      <c r="H502" s="1" t="s">
        <v>4553</v>
      </c>
      <c r="I502" s="1" t="s">
        <v>4554</v>
      </c>
      <c r="J502" s="1"/>
      <c r="K502" s="1"/>
      <c r="L502" s="1"/>
      <c r="M502" s="1"/>
      <c r="N502" s="1"/>
      <c r="P502" s="1"/>
      <c r="Q502" s="1"/>
      <c r="R502" s="1" t="str">
        <f t="shared" si="7"/>
        <v>Unmatched / No Buyer</v>
      </c>
    </row>
    <row r="503" spans="1:18">
      <c r="A503">
        <v>90140</v>
      </c>
      <c r="B503">
        <v>9</v>
      </c>
      <c r="C503" s="5">
        <v>45295</v>
      </c>
      <c r="D503" s="1" t="s">
        <v>4551</v>
      </c>
      <c r="E503">
        <v>21</v>
      </c>
      <c r="F503">
        <v>1261.6500000000001</v>
      </c>
      <c r="G503">
        <v>396212.06</v>
      </c>
      <c r="H503" s="1" t="s">
        <v>4553</v>
      </c>
      <c r="I503" s="1" t="s">
        <v>4554</v>
      </c>
      <c r="J503" s="1"/>
      <c r="K503" s="1"/>
      <c r="L503" s="1"/>
      <c r="M503" s="1"/>
      <c r="N503" s="1"/>
      <c r="P503" s="1"/>
      <c r="Q503" s="1"/>
      <c r="R503" s="1" t="str">
        <f t="shared" si="7"/>
        <v>Unmatched / No Buyer</v>
      </c>
    </row>
    <row r="504" spans="1:18">
      <c r="A504">
        <v>90177</v>
      </c>
      <c r="B504">
        <v>9</v>
      </c>
      <c r="C504" s="5">
        <v>45295</v>
      </c>
      <c r="D504" s="1" t="s">
        <v>4555</v>
      </c>
      <c r="E504">
        <v>26</v>
      </c>
      <c r="F504">
        <v>1038.3900000000001</v>
      </c>
      <c r="G504">
        <v>320835.08</v>
      </c>
      <c r="H504" s="1" t="s">
        <v>4553</v>
      </c>
      <c r="I504" s="1" t="s">
        <v>4554</v>
      </c>
      <c r="J504" s="1"/>
      <c r="K504" s="1"/>
      <c r="L504" s="1"/>
      <c r="M504" s="1"/>
      <c r="N504" s="1"/>
      <c r="P504" s="1"/>
      <c r="Q504" s="1"/>
      <c r="R504" s="1" t="str">
        <f t="shared" si="7"/>
        <v>Unmatched / No Buyer</v>
      </c>
    </row>
    <row r="505" spans="1:18">
      <c r="A505">
        <v>90188</v>
      </c>
      <c r="B505">
        <v>9</v>
      </c>
      <c r="C505" s="5">
        <v>45295</v>
      </c>
      <c r="D505" s="1" t="s">
        <v>4555</v>
      </c>
      <c r="E505">
        <v>28</v>
      </c>
      <c r="F505">
        <v>1931.82</v>
      </c>
      <c r="G505">
        <v>654058.01</v>
      </c>
      <c r="H505" s="1" t="s">
        <v>4553</v>
      </c>
      <c r="I505" s="1" t="s">
        <v>4554</v>
      </c>
      <c r="J505" s="1"/>
      <c r="K505" s="1"/>
      <c r="L505" s="1"/>
      <c r="M505" s="1"/>
      <c r="N505" s="1"/>
      <c r="P505" s="1"/>
      <c r="Q505" s="1"/>
      <c r="R505" s="1" t="str">
        <f t="shared" si="7"/>
        <v>Unmatched / No Buyer</v>
      </c>
    </row>
    <row r="506" spans="1:18">
      <c r="A506">
        <v>90265</v>
      </c>
      <c r="B506">
        <v>9</v>
      </c>
      <c r="C506" s="5">
        <v>45295</v>
      </c>
      <c r="D506" s="1" t="s">
        <v>4551</v>
      </c>
      <c r="E506">
        <v>34</v>
      </c>
      <c r="F506">
        <v>1577.36</v>
      </c>
      <c r="G506">
        <v>439028.9</v>
      </c>
      <c r="H506" s="1" t="s">
        <v>4553</v>
      </c>
      <c r="I506" s="1" t="s">
        <v>4554</v>
      </c>
      <c r="J506" s="1"/>
      <c r="K506" s="1"/>
      <c r="L506" s="1"/>
      <c r="M506" s="1"/>
      <c r="N506" s="1"/>
      <c r="P506" s="1"/>
      <c r="Q506" s="1"/>
      <c r="R506" s="1" t="str">
        <f t="shared" si="7"/>
        <v>Unmatched / No Buyer</v>
      </c>
    </row>
    <row r="507" spans="1:18">
      <c r="A507">
        <v>90326</v>
      </c>
      <c r="B507">
        <v>9</v>
      </c>
      <c r="C507" s="5">
        <v>45295</v>
      </c>
      <c r="D507" s="1" t="s">
        <v>4551</v>
      </c>
      <c r="E507">
        <v>39</v>
      </c>
      <c r="F507">
        <v>1839.34</v>
      </c>
      <c r="G507">
        <v>609191.54</v>
      </c>
      <c r="H507" s="1" t="s">
        <v>4553</v>
      </c>
      <c r="I507" s="1" t="s">
        <v>4554</v>
      </c>
      <c r="J507" s="1"/>
      <c r="K507" s="1"/>
      <c r="L507" s="1"/>
      <c r="M507" s="1"/>
      <c r="N507" s="1"/>
      <c r="P507" s="1"/>
      <c r="Q507" s="1"/>
      <c r="R507" s="1" t="str">
        <f t="shared" si="7"/>
        <v>Unmatched / No Buyer</v>
      </c>
    </row>
    <row r="508" spans="1:18">
      <c r="A508">
        <v>90499</v>
      </c>
      <c r="B508">
        <v>9</v>
      </c>
      <c r="C508" s="5">
        <v>45295</v>
      </c>
      <c r="D508" s="1" t="s">
        <v>4551</v>
      </c>
      <c r="E508">
        <v>58</v>
      </c>
      <c r="F508">
        <v>838.34</v>
      </c>
      <c r="G508">
        <v>221521.62</v>
      </c>
      <c r="H508" s="1" t="s">
        <v>4553</v>
      </c>
      <c r="I508" s="1" t="s">
        <v>4554</v>
      </c>
      <c r="J508" s="1"/>
      <c r="K508" s="1"/>
      <c r="L508" s="1"/>
      <c r="M508" s="1"/>
      <c r="N508" s="1"/>
      <c r="P508" s="1"/>
      <c r="Q508" s="1"/>
      <c r="R508" s="1" t="str">
        <f t="shared" si="7"/>
        <v>Unmatched / No Buyer</v>
      </c>
    </row>
    <row r="509" spans="1:18">
      <c r="A509">
        <v>100013</v>
      </c>
      <c r="B509">
        <v>10</v>
      </c>
      <c r="C509" s="5">
        <v>45295</v>
      </c>
      <c r="D509" s="1" t="s">
        <v>4551</v>
      </c>
      <c r="E509">
        <v>3</v>
      </c>
      <c r="F509">
        <v>1197.6099999999999</v>
      </c>
      <c r="G509">
        <v>379579.45</v>
      </c>
      <c r="H509" s="1" t="s">
        <v>4553</v>
      </c>
      <c r="I509" s="1" t="s">
        <v>4554</v>
      </c>
      <c r="J509" s="1"/>
      <c r="K509" s="1"/>
      <c r="L509" s="1"/>
      <c r="M509" s="1"/>
      <c r="N509" s="1"/>
      <c r="P509" s="1"/>
      <c r="Q509" s="1"/>
      <c r="R509" s="1" t="str">
        <f t="shared" si="7"/>
        <v>Unmatched / No Buyer</v>
      </c>
    </row>
    <row r="510" spans="1:18">
      <c r="A510">
        <v>100057</v>
      </c>
      <c r="B510">
        <v>10</v>
      </c>
      <c r="C510" s="5">
        <v>45295</v>
      </c>
      <c r="D510" s="1" t="s">
        <v>4551</v>
      </c>
      <c r="E510">
        <v>6</v>
      </c>
      <c r="F510">
        <v>842.66</v>
      </c>
      <c r="G510">
        <v>265328.28999999998</v>
      </c>
      <c r="H510" s="1" t="s">
        <v>4553</v>
      </c>
      <c r="I510" s="1" t="s">
        <v>4554</v>
      </c>
      <c r="J510" s="1"/>
      <c r="K510" s="1"/>
      <c r="L510" s="1"/>
      <c r="M510" s="1"/>
      <c r="N510" s="1"/>
      <c r="P510" s="1"/>
      <c r="Q510" s="1"/>
      <c r="R510" s="1" t="str">
        <f t="shared" si="7"/>
        <v>Unmatched / No Buyer</v>
      </c>
    </row>
    <row r="511" spans="1:18">
      <c r="A511">
        <v>100068</v>
      </c>
      <c r="B511">
        <v>10</v>
      </c>
      <c r="C511" s="5">
        <v>45295</v>
      </c>
      <c r="D511" s="1" t="s">
        <v>4555</v>
      </c>
      <c r="E511">
        <v>9</v>
      </c>
      <c r="F511">
        <v>1849.4</v>
      </c>
      <c r="G511">
        <v>473924.67</v>
      </c>
      <c r="H511" s="1" t="s">
        <v>4553</v>
      </c>
      <c r="I511" s="1" t="s">
        <v>4554</v>
      </c>
      <c r="J511" s="1"/>
      <c r="K511" s="1"/>
      <c r="L511" s="1"/>
      <c r="M511" s="1"/>
      <c r="N511" s="1"/>
      <c r="P511" s="1"/>
      <c r="Q511" s="1"/>
      <c r="R511" s="1" t="str">
        <f t="shared" si="7"/>
        <v>Unmatched / No Buyer</v>
      </c>
    </row>
    <row r="512" spans="1:18">
      <c r="A512">
        <v>100114</v>
      </c>
      <c r="B512">
        <v>10</v>
      </c>
      <c r="C512" s="5">
        <v>45295</v>
      </c>
      <c r="D512" s="1" t="s">
        <v>4551</v>
      </c>
      <c r="E512">
        <v>15</v>
      </c>
      <c r="F512">
        <v>1948.32</v>
      </c>
      <c r="G512">
        <v>582247.44999999995</v>
      </c>
      <c r="H512" s="1" t="s">
        <v>4553</v>
      </c>
      <c r="I512" s="1" t="s">
        <v>4554</v>
      </c>
      <c r="J512" s="1"/>
      <c r="K512" s="1"/>
      <c r="L512" s="1"/>
      <c r="M512" s="1"/>
      <c r="N512" s="1"/>
      <c r="P512" s="1"/>
      <c r="Q512" s="1"/>
      <c r="R512" s="1" t="str">
        <f t="shared" si="7"/>
        <v>Unmatched / No Buyer</v>
      </c>
    </row>
    <row r="513" spans="1:18">
      <c r="A513">
        <v>100133</v>
      </c>
      <c r="B513">
        <v>10</v>
      </c>
      <c r="C513" s="5">
        <v>45295</v>
      </c>
      <c r="D513" s="1" t="s">
        <v>4555</v>
      </c>
      <c r="E513">
        <v>17</v>
      </c>
      <c r="F513">
        <v>647.35</v>
      </c>
      <c r="G513">
        <v>217055.88</v>
      </c>
      <c r="H513" s="1" t="s">
        <v>4553</v>
      </c>
      <c r="I513" s="1" t="s">
        <v>4554</v>
      </c>
      <c r="J513" s="1"/>
      <c r="K513" s="1"/>
      <c r="L513" s="1"/>
      <c r="M513" s="1"/>
      <c r="N513" s="1"/>
      <c r="P513" s="1"/>
      <c r="Q513" s="1"/>
      <c r="R513" s="1" t="str">
        <f t="shared" si="7"/>
        <v>Unmatched / No Buyer</v>
      </c>
    </row>
    <row r="514" spans="1:18">
      <c r="A514">
        <v>100210</v>
      </c>
      <c r="B514">
        <v>10</v>
      </c>
      <c r="C514" s="5">
        <v>45295</v>
      </c>
      <c r="D514" s="1" t="s">
        <v>4551</v>
      </c>
      <c r="E514">
        <v>26</v>
      </c>
      <c r="F514">
        <v>1294.8499999999999</v>
      </c>
      <c r="G514">
        <v>325892.40999999997</v>
      </c>
      <c r="H514" s="1" t="s">
        <v>4553</v>
      </c>
      <c r="I514" s="1" t="s">
        <v>4554</v>
      </c>
      <c r="J514" s="1"/>
      <c r="K514" s="1"/>
      <c r="L514" s="1"/>
      <c r="M514" s="1"/>
      <c r="N514" s="1"/>
      <c r="P514" s="1"/>
      <c r="Q514" s="1"/>
      <c r="R514" s="1" t="str">
        <f t="shared" ref="R514:R577" si="8">IF(I514="","Unmatched / No Buyer",IF(J514="Corporate","Corporate Buyers",IF(N514="Investment","Investment-Purpose Buyers",IF(N514="Home",IF(P514="Yes","Home Buyers - Loan Applied","Home Buyers - No Loan Applied"),"Other / Unclassified"))))</f>
        <v>Unmatched / No Buyer</v>
      </c>
    </row>
    <row r="515" spans="1:18">
      <c r="A515">
        <v>100246</v>
      </c>
      <c r="B515">
        <v>10</v>
      </c>
      <c r="C515" s="5">
        <v>45295</v>
      </c>
      <c r="D515" s="1" t="s">
        <v>4555</v>
      </c>
      <c r="E515">
        <v>30</v>
      </c>
      <c r="F515">
        <v>1559.4</v>
      </c>
      <c r="G515">
        <v>535562.09</v>
      </c>
      <c r="H515" s="1" t="s">
        <v>4553</v>
      </c>
      <c r="I515" s="1" t="s">
        <v>4554</v>
      </c>
      <c r="J515" s="1"/>
      <c r="K515" s="1"/>
      <c r="L515" s="1"/>
      <c r="M515" s="1"/>
      <c r="N515" s="1"/>
      <c r="P515" s="1"/>
      <c r="Q515" s="1"/>
      <c r="R515" s="1" t="str">
        <f t="shared" si="8"/>
        <v>Unmatched / No Buyer</v>
      </c>
    </row>
    <row r="516" spans="1:18">
      <c r="A516">
        <v>100323</v>
      </c>
      <c r="B516">
        <v>10</v>
      </c>
      <c r="C516" s="5">
        <v>45295</v>
      </c>
      <c r="D516" s="1" t="s">
        <v>4551</v>
      </c>
      <c r="E516">
        <v>38</v>
      </c>
      <c r="F516">
        <v>476.64</v>
      </c>
      <c r="G516">
        <v>119975.43</v>
      </c>
      <c r="H516" s="1" t="s">
        <v>4553</v>
      </c>
      <c r="I516" s="1" t="s">
        <v>4554</v>
      </c>
      <c r="J516" s="1"/>
      <c r="K516" s="1"/>
      <c r="L516" s="1"/>
      <c r="M516" s="1"/>
      <c r="N516" s="1"/>
      <c r="P516" s="1"/>
      <c r="Q516" s="1"/>
      <c r="R516" s="1" t="str">
        <f t="shared" si="8"/>
        <v>Unmatched / No Buyer</v>
      </c>
    </row>
    <row r="517" spans="1:18">
      <c r="A517">
        <v>100352</v>
      </c>
      <c r="B517">
        <v>10</v>
      </c>
      <c r="C517" s="5">
        <v>45295</v>
      </c>
      <c r="D517" s="1" t="s">
        <v>4551</v>
      </c>
      <c r="E517">
        <v>42</v>
      </c>
      <c r="F517">
        <v>1757.51</v>
      </c>
      <c r="G517">
        <v>550619.53</v>
      </c>
      <c r="H517" s="1" t="s">
        <v>4553</v>
      </c>
      <c r="I517" s="1" t="s">
        <v>4554</v>
      </c>
      <c r="J517" s="1"/>
      <c r="K517" s="1"/>
      <c r="L517" s="1"/>
      <c r="M517" s="1"/>
      <c r="N517" s="1"/>
      <c r="P517" s="1"/>
      <c r="Q517" s="1"/>
      <c r="R517" s="1" t="str">
        <f t="shared" si="8"/>
        <v>Unmatched / No Buyer</v>
      </c>
    </row>
    <row r="518" spans="1:18">
      <c r="A518">
        <v>100365</v>
      </c>
      <c r="B518">
        <v>10</v>
      </c>
      <c r="C518" s="5">
        <v>45295</v>
      </c>
      <c r="D518" s="1" t="s">
        <v>4551</v>
      </c>
      <c r="E518">
        <v>43</v>
      </c>
      <c r="F518">
        <v>1093.67</v>
      </c>
      <c r="G518">
        <v>290620.21999999997</v>
      </c>
      <c r="H518" s="1" t="s">
        <v>4553</v>
      </c>
      <c r="I518" s="1" t="s">
        <v>4554</v>
      </c>
      <c r="J518" s="1"/>
      <c r="K518" s="1"/>
      <c r="L518" s="1"/>
      <c r="M518" s="1"/>
      <c r="N518" s="1"/>
      <c r="P518" s="1"/>
      <c r="Q518" s="1"/>
      <c r="R518" s="1" t="str">
        <f t="shared" si="8"/>
        <v>Unmatched / No Buyer</v>
      </c>
    </row>
    <row r="519" spans="1:18">
      <c r="A519">
        <v>110019</v>
      </c>
      <c r="B519">
        <v>11</v>
      </c>
      <c r="C519" s="5">
        <v>45295</v>
      </c>
      <c r="D519" s="1" t="s">
        <v>4551</v>
      </c>
      <c r="E519">
        <v>3</v>
      </c>
      <c r="F519">
        <v>1479.84</v>
      </c>
      <c r="G519">
        <v>490074.4</v>
      </c>
      <c r="H519" s="1" t="s">
        <v>4553</v>
      </c>
      <c r="I519" s="1" t="s">
        <v>4554</v>
      </c>
      <c r="J519" s="1"/>
      <c r="K519" s="1"/>
      <c r="L519" s="1"/>
      <c r="M519" s="1"/>
      <c r="N519" s="1"/>
      <c r="P519" s="1"/>
      <c r="Q519" s="1"/>
      <c r="R519" s="1" t="str">
        <f t="shared" si="8"/>
        <v>Unmatched / No Buyer</v>
      </c>
    </row>
    <row r="520" spans="1:18">
      <c r="A520">
        <v>110216</v>
      </c>
      <c r="B520">
        <v>11</v>
      </c>
      <c r="C520" s="5">
        <v>45295</v>
      </c>
      <c r="D520" s="1" t="s">
        <v>4551</v>
      </c>
      <c r="E520">
        <v>26</v>
      </c>
      <c r="F520">
        <v>490.37</v>
      </c>
      <c r="G520">
        <v>127535.46</v>
      </c>
      <c r="H520" s="1" t="s">
        <v>4553</v>
      </c>
      <c r="I520" s="1" t="s">
        <v>4554</v>
      </c>
      <c r="J520" s="1"/>
      <c r="K520" s="1"/>
      <c r="L520" s="1"/>
      <c r="M520" s="1"/>
      <c r="N520" s="1"/>
      <c r="P520" s="1"/>
      <c r="Q520" s="1"/>
      <c r="R520" s="1" t="str">
        <f t="shared" si="8"/>
        <v>Unmatched / No Buyer</v>
      </c>
    </row>
    <row r="521" spans="1:18">
      <c r="A521">
        <v>110300</v>
      </c>
      <c r="B521">
        <v>11</v>
      </c>
      <c r="C521" s="5">
        <v>45295</v>
      </c>
      <c r="D521" s="1" t="s">
        <v>4551</v>
      </c>
      <c r="E521">
        <v>37</v>
      </c>
      <c r="F521">
        <v>1368.16</v>
      </c>
      <c r="G521">
        <v>398828.22</v>
      </c>
      <c r="H521" s="1" t="s">
        <v>4553</v>
      </c>
      <c r="I521" s="1" t="s">
        <v>4554</v>
      </c>
      <c r="J521" s="1"/>
      <c r="K521" s="1"/>
      <c r="L521" s="1"/>
      <c r="M521" s="1"/>
      <c r="N521" s="1"/>
      <c r="P521" s="1"/>
      <c r="Q521" s="1"/>
      <c r="R521" s="1" t="str">
        <f t="shared" si="8"/>
        <v>Unmatched / No Buyer</v>
      </c>
    </row>
    <row r="522" spans="1:18">
      <c r="A522">
        <v>110308</v>
      </c>
      <c r="B522">
        <v>11</v>
      </c>
      <c r="C522" s="5">
        <v>45295</v>
      </c>
      <c r="D522" s="1" t="s">
        <v>4551</v>
      </c>
      <c r="E522">
        <v>38</v>
      </c>
      <c r="F522">
        <v>788.47</v>
      </c>
      <c r="G522">
        <v>243478.99</v>
      </c>
      <c r="H522" s="1" t="s">
        <v>4553</v>
      </c>
      <c r="I522" s="1" t="s">
        <v>4554</v>
      </c>
      <c r="J522" s="1"/>
      <c r="K522" s="1"/>
      <c r="L522" s="1"/>
      <c r="M522" s="1"/>
      <c r="N522" s="1"/>
      <c r="P522" s="1"/>
      <c r="Q522" s="1"/>
      <c r="R522" s="1" t="str">
        <f t="shared" si="8"/>
        <v>Unmatched / No Buyer</v>
      </c>
    </row>
    <row r="523" spans="1:18">
      <c r="A523">
        <v>110459</v>
      </c>
      <c r="B523">
        <v>11</v>
      </c>
      <c r="C523" s="5">
        <v>45295</v>
      </c>
      <c r="D523" s="1" t="s">
        <v>4551</v>
      </c>
      <c r="E523">
        <v>53</v>
      </c>
      <c r="F523">
        <v>1069.19</v>
      </c>
      <c r="G523">
        <v>273648.12</v>
      </c>
      <c r="H523" s="1" t="s">
        <v>4553</v>
      </c>
      <c r="I523" s="1" t="s">
        <v>4554</v>
      </c>
      <c r="J523" s="1"/>
      <c r="K523" s="1"/>
      <c r="L523" s="1"/>
      <c r="M523" s="1"/>
      <c r="N523" s="1"/>
      <c r="P523" s="1"/>
      <c r="Q523" s="1"/>
      <c r="R523" s="1" t="str">
        <f t="shared" si="8"/>
        <v>Unmatched / No Buyer</v>
      </c>
    </row>
    <row r="524" spans="1:18">
      <c r="A524">
        <v>110516</v>
      </c>
      <c r="B524">
        <v>11</v>
      </c>
      <c r="C524" s="5">
        <v>45295</v>
      </c>
      <c r="D524" s="1" t="s">
        <v>4551</v>
      </c>
      <c r="E524">
        <v>61</v>
      </c>
      <c r="F524">
        <v>1299.46</v>
      </c>
      <c r="G524">
        <v>356283.42</v>
      </c>
      <c r="H524" s="1" t="s">
        <v>4553</v>
      </c>
      <c r="I524" s="1" t="s">
        <v>4554</v>
      </c>
      <c r="J524" s="1"/>
      <c r="K524" s="1"/>
      <c r="L524" s="1"/>
      <c r="M524" s="1"/>
      <c r="N524" s="1"/>
      <c r="P524" s="1"/>
      <c r="Q524" s="1"/>
      <c r="R524" s="1" t="str">
        <f t="shared" si="8"/>
        <v>Unmatched / No Buyer</v>
      </c>
    </row>
    <row r="525" spans="1:18">
      <c r="A525">
        <v>110548</v>
      </c>
      <c r="B525">
        <v>11</v>
      </c>
      <c r="C525" s="5">
        <v>45295</v>
      </c>
      <c r="D525" s="1" t="s">
        <v>4551</v>
      </c>
      <c r="E525">
        <v>64</v>
      </c>
      <c r="F525">
        <v>1916.26</v>
      </c>
      <c r="G525">
        <v>622467.75</v>
      </c>
      <c r="H525" s="1" t="s">
        <v>4553</v>
      </c>
      <c r="I525" s="1" t="s">
        <v>4554</v>
      </c>
      <c r="J525" s="1"/>
      <c r="K525" s="1"/>
      <c r="L525" s="1"/>
      <c r="M525" s="1"/>
      <c r="N525" s="1"/>
      <c r="P525" s="1"/>
      <c r="Q525" s="1"/>
      <c r="R525" s="1" t="str">
        <f t="shared" si="8"/>
        <v>Unmatched / No Buyer</v>
      </c>
    </row>
    <row r="526" spans="1:18">
      <c r="A526">
        <v>110556</v>
      </c>
      <c r="B526">
        <v>11</v>
      </c>
      <c r="C526" s="5">
        <v>45295</v>
      </c>
      <c r="D526" s="1" t="s">
        <v>4551</v>
      </c>
      <c r="E526">
        <v>65</v>
      </c>
      <c r="F526">
        <v>1427.09</v>
      </c>
      <c r="G526">
        <v>419700.56</v>
      </c>
      <c r="H526" s="1" t="s">
        <v>4553</v>
      </c>
      <c r="I526" s="1" t="s">
        <v>4554</v>
      </c>
      <c r="J526" s="1"/>
      <c r="K526" s="1"/>
      <c r="L526" s="1"/>
      <c r="M526" s="1"/>
      <c r="N526" s="1"/>
      <c r="P526" s="1"/>
      <c r="Q526" s="1"/>
      <c r="R526" s="1" t="str">
        <f t="shared" si="8"/>
        <v>Unmatched / No Buyer</v>
      </c>
    </row>
    <row r="527" spans="1:18">
      <c r="A527">
        <v>120070</v>
      </c>
      <c r="B527">
        <v>12</v>
      </c>
      <c r="C527" s="5">
        <v>45295</v>
      </c>
      <c r="D527" s="1" t="s">
        <v>4551</v>
      </c>
      <c r="E527">
        <v>8</v>
      </c>
      <c r="F527">
        <v>1803.36</v>
      </c>
      <c r="G527">
        <v>551021.09</v>
      </c>
      <c r="H527" s="1" t="s">
        <v>4553</v>
      </c>
      <c r="I527" s="1" t="s">
        <v>4554</v>
      </c>
      <c r="J527" s="1"/>
      <c r="K527" s="1"/>
      <c r="L527" s="1"/>
      <c r="M527" s="1"/>
      <c r="N527" s="1"/>
      <c r="P527" s="1"/>
      <c r="Q527" s="1"/>
      <c r="R527" s="1" t="str">
        <f t="shared" si="8"/>
        <v>Unmatched / No Buyer</v>
      </c>
    </row>
    <row r="528" spans="1:18">
      <c r="A528">
        <v>120155</v>
      </c>
      <c r="B528">
        <v>12</v>
      </c>
      <c r="C528" s="5">
        <v>45295</v>
      </c>
      <c r="D528" s="1" t="s">
        <v>4551</v>
      </c>
      <c r="E528">
        <v>17</v>
      </c>
      <c r="F528">
        <v>1428.55</v>
      </c>
      <c r="G528">
        <v>462687.49</v>
      </c>
      <c r="H528" s="1" t="s">
        <v>4553</v>
      </c>
      <c r="I528" s="1" t="s">
        <v>4554</v>
      </c>
      <c r="J528" s="1"/>
      <c r="K528" s="1"/>
      <c r="L528" s="1"/>
      <c r="M528" s="1"/>
      <c r="N528" s="1"/>
      <c r="P528" s="1"/>
      <c r="Q528" s="1"/>
      <c r="R528" s="1" t="str">
        <f t="shared" si="8"/>
        <v>Unmatched / No Buyer</v>
      </c>
    </row>
    <row r="529" spans="1:18">
      <c r="A529">
        <v>120194</v>
      </c>
      <c r="B529">
        <v>12</v>
      </c>
      <c r="C529" s="5">
        <v>45295</v>
      </c>
      <c r="D529" s="1" t="s">
        <v>4551</v>
      </c>
      <c r="E529">
        <v>22</v>
      </c>
      <c r="F529">
        <v>892.67</v>
      </c>
      <c r="G529">
        <v>302299.24</v>
      </c>
      <c r="H529" s="1" t="s">
        <v>4553</v>
      </c>
      <c r="I529" s="1" t="s">
        <v>4554</v>
      </c>
      <c r="J529" s="1"/>
      <c r="K529" s="1"/>
      <c r="L529" s="1"/>
      <c r="M529" s="1"/>
      <c r="N529" s="1"/>
      <c r="P529" s="1"/>
      <c r="Q529" s="1"/>
      <c r="R529" s="1" t="str">
        <f t="shared" si="8"/>
        <v>Unmatched / No Buyer</v>
      </c>
    </row>
    <row r="530" spans="1:18">
      <c r="A530">
        <v>120196</v>
      </c>
      <c r="B530">
        <v>12</v>
      </c>
      <c r="C530" s="5">
        <v>45295</v>
      </c>
      <c r="D530" s="1" t="s">
        <v>4551</v>
      </c>
      <c r="E530">
        <v>22</v>
      </c>
      <c r="F530">
        <v>892.67</v>
      </c>
      <c r="G530">
        <v>275571.27</v>
      </c>
      <c r="H530" s="1" t="s">
        <v>4553</v>
      </c>
      <c r="I530" s="1" t="s">
        <v>4554</v>
      </c>
      <c r="J530" s="1"/>
      <c r="K530" s="1"/>
      <c r="L530" s="1"/>
      <c r="M530" s="1"/>
      <c r="N530" s="1"/>
      <c r="P530" s="1"/>
      <c r="Q530" s="1"/>
      <c r="R530" s="1" t="str">
        <f t="shared" si="8"/>
        <v>Unmatched / No Buyer</v>
      </c>
    </row>
    <row r="531" spans="1:18">
      <c r="A531">
        <v>130047</v>
      </c>
      <c r="B531">
        <v>13</v>
      </c>
      <c r="C531" s="5">
        <v>45295</v>
      </c>
      <c r="D531" s="1" t="s">
        <v>4551</v>
      </c>
      <c r="E531">
        <v>4</v>
      </c>
      <c r="F531">
        <v>1629.74</v>
      </c>
      <c r="G531">
        <v>527379.30000000005</v>
      </c>
      <c r="H531" s="1" t="s">
        <v>4553</v>
      </c>
      <c r="I531" s="1" t="s">
        <v>4554</v>
      </c>
      <c r="J531" s="1"/>
      <c r="K531" s="1"/>
      <c r="L531" s="1"/>
      <c r="M531" s="1"/>
      <c r="N531" s="1"/>
      <c r="P531" s="1"/>
      <c r="Q531" s="1"/>
      <c r="R531" s="1" t="str">
        <f t="shared" si="8"/>
        <v>Unmatched / No Buyer</v>
      </c>
    </row>
    <row r="532" spans="1:18">
      <c r="A532">
        <v>130165</v>
      </c>
      <c r="B532">
        <v>13</v>
      </c>
      <c r="C532" s="5">
        <v>45295</v>
      </c>
      <c r="D532" s="1" t="s">
        <v>4551</v>
      </c>
      <c r="E532">
        <v>19</v>
      </c>
      <c r="F532">
        <v>758.69</v>
      </c>
      <c r="G532">
        <v>216204.88</v>
      </c>
      <c r="H532" s="1" t="s">
        <v>4553</v>
      </c>
      <c r="I532" s="1" t="s">
        <v>4554</v>
      </c>
      <c r="J532" s="1"/>
      <c r="K532" s="1"/>
      <c r="L532" s="1"/>
      <c r="M532" s="1"/>
      <c r="N532" s="1"/>
      <c r="P532" s="1"/>
      <c r="Q532" s="1"/>
      <c r="R532" s="1" t="str">
        <f t="shared" si="8"/>
        <v>Unmatched / No Buyer</v>
      </c>
    </row>
    <row r="533" spans="1:18">
      <c r="A533">
        <v>130178</v>
      </c>
      <c r="B533">
        <v>13</v>
      </c>
      <c r="C533" s="5">
        <v>45295</v>
      </c>
      <c r="D533" s="1" t="s">
        <v>4551</v>
      </c>
      <c r="E533">
        <v>20</v>
      </c>
      <c r="F533">
        <v>516.72</v>
      </c>
      <c r="G533">
        <v>136142.93</v>
      </c>
      <c r="H533" s="1" t="s">
        <v>4553</v>
      </c>
      <c r="I533" s="1" t="s">
        <v>4554</v>
      </c>
      <c r="J533" s="1"/>
      <c r="K533" s="1"/>
      <c r="L533" s="1"/>
      <c r="M533" s="1"/>
      <c r="N533" s="1"/>
      <c r="P533" s="1"/>
      <c r="Q533" s="1"/>
      <c r="R533" s="1" t="str">
        <f t="shared" si="8"/>
        <v>Unmatched / No Buyer</v>
      </c>
    </row>
    <row r="534" spans="1:18">
      <c r="A534">
        <v>130237</v>
      </c>
      <c r="B534">
        <v>13</v>
      </c>
      <c r="C534" s="5">
        <v>45295</v>
      </c>
      <c r="D534" s="1" t="s">
        <v>4551</v>
      </c>
      <c r="E534">
        <v>28</v>
      </c>
      <c r="F534">
        <v>1173.72</v>
      </c>
      <c r="G534">
        <v>356486.11</v>
      </c>
      <c r="H534" s="1" t="s">
        <v>4553</v>
      </c>
      <c r="I534" s="1" t="s">
        <v>4554</v>
      </c>
      <c r="J534" s="1"/>
      <c r="K534" s="1"/>
      <c r="L534" s="1"/>
      <c r="M534" s="1"/>
      <c r="N534" s="1"/>
      <c r="P534" s="1"/>
      <c r="Q534" s="1"/>
      <c r="R534" s="1" t="str">
        <f t="shared" si="8"/>
        <v>Unmatched / No Buyer</v>
      </c>
    </row>
    <row r="535" spans="1:18">
      <c r="A535">
        <v>130304</v>
      </c>
      <c r="B535">
        <v>13</v>
      </c>
      <c r="C535" s="5">
        <v>45295</v>
      </c>
      <c r="D535" s="1" t="s">
        <v>4555</v>
      </c>
      <c r="E535">
        <v>33</v>
      </c>
      <c r="F535">
        <v>1445.84</v>
      </c>
      <c r="G535">
        <v>450616.46</v>
      </c>
      <c r="H535" s="1" t="s">
        <v>4553</v>
      </c>
      <c r="I535" s="1" t="s">
        <v>4554</v>
      </c>
      <c r="J535" s="1"/>
      <c r="K535" s="1"/>
      <c r="L535" s="1"/>
      <c r="M535" s="1"/>
      <c r="N535" s="1"/>
      <c r="P535" s="1"/>
      <c r="Q535" s="1"/>
      <c r="R535" s="1" t="str">
        <f t="shared" si="8"/>
        <v>Unmatched / No Buyer</v>
      </c>
    </row>
    <row r="536" spans="1:18">
      <c r="A536">
        <v>130339</v>
      </c>
      <c r="B536">
        <v>13</v>
      </c>
      <c r="C536" s="5">
        <v>45295</v>
      </c>
      <c r="D536" s="1" t="s">
        <v>4555</v>
      </c>
      <c r="E536">
        <v>38</v>
      </c>
      <c r="F536">
        <v>656.42</v>
      </c>
      <c r="G536">
        <v>198464.63</v>
      </c>
      <c r="H536" s="1" t="s">
        <v>4553</v>
      </c>
      <c r="I536" s="1" t="s">
        <v>4554</v>
      </c>
      <c r="J536" s="1"/>
      <c r="K536" s="1"/>
      <c r="L536" s="1"/>
      <c r="M536" s="1"/>
      <c r="N536" s="1"/>
      <c r="P536" s="1"/>
      <c r="Q536" s="1"/>
      <c r="R536" s="1" t="str">
        <f t="shared" si="8"/>
        <v>Unmatched / No Buyer</v>
      </c>
    </row>
    <row r="537" spans="1:18">
      <c r="A537">
        <v>130352</v>
      </c>
      <c r="B537">
        <v>13</v>
      </c>
      <c r="C537" s="5">
        <v>45295</v>
      </c>
      <c r="D537" s="1" t="s">
        <v>4551</v>
      </c>
      <c r="E537">
        <v>39</v>
      </c>
      <c r="F537">
        <v>1054.77</v>
      </c>
      <c r="G537">
        <v>320895.67</v>
      </c>
      <c r="H537" s="1" t="s">
        <v>4553</v>
      </c>
      <c r="I537" s="1" t="s">
        <v>4554</v>
      </c>
      <c r="J537" s="1"/>
      <c r="K537" s="1"/>
      <c r="L537" s="1"/>
      <c r="M537" s="1"/>
      <c r="N537" s="1"/>
      <c r="P537" s="1"/>
      <c r="Q537" s="1"/>
      <c r="R537" s="1" t="str">
        <f t="shared" si="8"/>
        <v>Unmatched / No Buyer</v>
      </c>
    </row>
    <row r="538" spans="1:18">
      <c r="A538">
        <v>130393</v>
      </c>
      <c r="B538">
        <v>13</v>
      </c>
      <c r="C538" s="5">
        <v>45295</v>
      </c>
      <c r="D538" s="1" t="s">
        <v>4551</v>
      </c>
      <c r="E538">
        <v>43</v>
      </c>
      <c r="F538">
        <v>1875.83</v>
      </c>
      <c r="G538">
        <v>448684.49</v>
      </c>
      <c r="H538" s="1" t="s">
        <v>4553</v>
      </c>
      <c r="I538" s="1" t="s">
        <v>4554</v>
      </c>
      <c r="J538" s="1"/>
      <c r="K538" s="1"/>
      <c r="L538" s="1"/>
      <c r="M538" s="1"/>
      <c r="N538" s="1"/>
      <c r="P538" s="1"/>
      <c r="Q538" s="1"/>
      <c r="R538" s="1" t="str">
        <f t="shared" si="8"/>
        <v>Unmatched / No Buyer</v>
      </c>
    </row>
    <row r="539" spans="1:18">
      <c r="A539">
        <v>130433</v>
      </c>
      <c r="B539">
        <v>13</v>
      </c>
      <c r="C539" s="5">
        <v>45295</v>
      </c>
      <c r="D539" s="1" t="s">
        <v>4551</v>
      </c>
      <c r="E539">
        <v>47</v>
      </c>
      <c r="F539">
        <v>1874.35</v>
      </c>
      <c r="G539">
        <v>471507.8</v>
      </c>
      <c r="H539" s="1" t="s">
        <v>4553</v>
      </c>
      <c r="I539" s="1" t="s">
        <v>4554</v>
      </c>
      <c r="J539" s="1"/>
      <c r="K539" s="1"/>
      <c r="L539" s="1"/>
      <c r="M539" s="1"/>
      <c r="N539" s="1"/>
      <c r="P539" s="1"/>
      <c r="Q539" s="1"/>
      <c r="R539" s="1" t="str">
        <f t="shared" si="8"/>
        <v>Unmatched / No Buyer</v>
      </c>
    </row>
    <row r="540" spans="1:18">
      <c r="A540">
        <v>130468</v>
      </c>
      <c r="B540">
        <v>13</v>
      </c>
      <c r="C540" s="5">
        <v>45295</v>
      </c>
      <c r="D540" s="1" t="s">
        <v>4551</v>
      </c>
      <c r="E540">
        <v>53</v>
      </c>
      <c r="F540">
        <v>968.77</v>
      </c>
      <c r="G540">
        <v>354588.81</v>
      </c>
      <c r="H540" s="1" t="s">
        <v>4553</v>
      </c>
      <c r="I540" s="1" t="s">
        <v>4554</v>
      </c>
      <c r="J540" s="1"/>
      <c r="K540" s="1"/>
      <c r="L540" s="1"/>
      <c r="M540" s="1"/>
      <c r="N540" s="1"/>
      <c r="P540" s="1"/>
      <c r="Q540" s="1"/>
      <c r="R540" s="1" t="str">
        <f t="shared" si="8"/>
        <v>Unmatched / No Buyer</v>
      </c>
    </row>
    <row r="541" spans="1:18">
      <c r="A541">
        <v>130475</v>
      </c>
      <c r="B541">
        <v>13</v>
      </c>
      <c r="C541" s="5">
        <v>45295</v>
      </c>
      <c r="D541" s="1" t="s">
        <v>4551</v>
      </c>
      <c r="E541">
        <v>54</v>
      </c>
      <c r="F541">
        <v>1029.1500000000001</v>
      </c>
      <c r="G541">
        <v>332090.73</v>
      </c>
      <c r="H541" s="1" t="s">
        <v>4553</v>
      </c>
      <c r="I541" s="1" t="s">
        <v>4554</v>
      </c>
      <c r="J541" s="1"/>
      <c r="K541" s="1"/>
      <c r="L541" s="1"/>
      <c r="M541" s="1"/>
      <c r="N541" s="1"/>
      <c r="P541" s="1"/>
      <c r="Q541" s="1"/>
      <c r="R541" s="1" t="str">
        <f t="shared" si="8"/>
        <v>Unmatched / No Buyer</v>
      </c>
    </row>
    <row r="542" spans="1:18">
      <c r="A542">
        <v>130497</v>
      </c>
      <c r="B542">
        <v>13</v>
      </c>
      <c r="C542" s="5">
        <v>45295</v>
      </c>
      <c r="D542" s="1" t="s">
        <v>4551</v>
      </c>
      <c r="E542">
        <v>58</v>
      </c>
      <c r="F542">
        <v>1115.72</v>
      </c>
      <c r="G542">
        <v>319673.49</v>
      </c>
      <c r="H542" s="1" t="s">
        <v>4553</v>
      </c>
      <c r="I542" s="1" t="s">
        <v>4554</v>
      </c>
      <c r="J542" s="1"/>
      <c r="K542" s="1"/>
      <c r="L542" s="1"/>
      <c r="M542" s="1"/>
      <c r="N542" s="1"/>
      <c r="P542" s="1"/>
      <c r="Q542" s="1"/>
      <c r="R542" s="1" t="str">
        <f t="shared" si="8"/>
        <v>Unmatched / No Buyer</v>
      </c>
    </row>
    <row r="543" spans="1:18">
      <c r="A543">
        <v>140032</v>
      </c>
      <c r="B543">
        <v>14</v>
      </c>
      <c r="C543" s="5">
        <v>45295</v>
      </c>
      <c r="D543" s="1" t="s">
        <v>4551</v>
      </c>
      <c r="E543">
        <v>5</v>
      </c>
      <c r="F543">
        <v>424.34</v>
      </c>
      <c r="G543">
        <v>115887.11</v>
      </c>
      <c r="H543" s="1" t="s">
        <v>4553</v>
      </c>
      <c r="I543" s="1" t="s">
        <v>4554</v>
      </c>
      <c r="J543" s="1"/>
      <c r="K543" s="1"/>
      <c r="L543" s="1"/>
      <c r="M543" s="1"/>
      <c r="N543" s="1"/>
      <c r="P543" s="1"/>
      <c r="Q543" s="1"/>
      <c r="R543" s="1" t="str">
        <f t="shared" si="8"/>
        <v>Unmatched / No Buyer</v>
      </c>
    </row>
    <row r="544" spans="1:18">
      <c r="A544">
        <v>140045</v>
      </c>
      <c r="B544">
        <v>14</v>
      </c>
      <c r="C544" s="5">
        <v>45295</v>
      </c>
      <c r="D544" s="1" t="s">
        <v>4551</v>
      </c>
      <c r="E544">
        <v>7</v>
      </c>
      <c r="F544">
        <v>641.37</v>
      </c>
      <c r="G544">
        <v>192436.66</v>
      </c>
      <c r="H544" s="1" t="s">
        <v>4553</v>
      </c>
      <c r="I544" s="1" t="s">
        <v>4554</v>
      </c>
      <c r="J544" s="1"/>
      <c r="K544" s="1"/>
      <c r="L544" s="1"/>
      <c r="M544" s="1"/>
      <c r="N544" s="1"/>
      <c r="P544" s="1"/>
      <c r="Q544" s="1"/>
      <c r="R544" s="1" t="str">
        <f t="shared" si="8"/>
        <v>Unmatched / No Buyer</v>
      </c>
    </row>
    <row r="545" spans="1:18">
      <c r="A545">
        <v>140143</v>
      </c>
      <c r="B545">
        <v>14</v>
      </c>
      <c r="C545" s="5">
        <v>45295</v>
      </c>
      <c r="D545" s="1" t="s">
        <v>4551</v>
      </c>
      <c r="E545">
        <v>15</v>
      </c>
      <c r="F545">
        <v>784.04</v>
      </c>
      <c r="G545">
        <v>257066.62</v>
      </c>
      <c r="H545" s="1" t="s">
        <v>4553</v>
      </c>
      <c r="I545" s="1" t="s">
        <v>4554</v>
      </c>
      <c r="J545" s="1"/>
      <c r="K545" s="1"/>
      <c r="L545" s="1"/>
      <c r="M545" s="1"/>
      <c r="N545" s="1"/>
      <c r="P545" s="1"/>
      <c r="Q545" s="1"/>
      <c r="R545" s="1" t="str">
        <f t="shared" si="8"/>
        <v>Unmatched / No Buyer</v>
      </c>
    </row>
    <row r="546" spans="1:18">
      <c r="A546">
        <v>140152</v>
      </c>
      <c r="B546">
        <v>14</v>
      </c>
      <c r="C546" s="5">
        <v>45295</v>
      </c>
      <c r="D546" s="1" t="s">
        <v>4555</v>
      </c>
      <c r="E546">
        <v>16</v>
      </c>
      <c r="F546">
        <v>915.37</v>
      </c>
      <c r="G546">
        <v>288465.73</v>
      </c>
      <c r="H546" s="1" t="s">
        <v>4553</v>
      </c>
      <c r="I546" s="1" t="s">
        <v>4554</v>
      </c>
      <c r="J546" s="1"/>
      <c r="K546" s="1"/>
      <c r="L546" s="1"/>
      <c r="M546" s="1"/>
      <c r="N546" s="1"/>
      <c r="P546" s="1"/>
      <c r="Q546" s="1"/>
      <c r="R546" s="1" t="str">
        <f t="shared" si="8"/>
        <v>Unmatched / No Buyer</v>
      </c>
    </row>
    <row r="547" spans="1:18">
      <c r="A547">
        <v>150023</v>
      </c>
      <c r="B547">
        <v>15</v>
      </c>
      <c r="C547" s="5">
        <v>45295</v>
      </c>
      <c r="D547" s="1" t="s">
        <v>4551</v>
      </c>
      <c r="E547">
        <v>3</v>
      </c>
      <c r="F547">
        <v>748.99</v>
      </c>
      <c r="G547">
        <v>232738.11</v>
      </c>
      <c r="H547" s="1" t="s">
        <v>4553</v>
      </c>
      <c r="I547" s="1" t="s">
        <v>4554</v>
      </c>
      <c r="J547" s="1"/>
      <c r="K547" s="1"/>
      <c r="L547" s="1"/>
      <c r="M547" s="1"/>
      <c r="N547" s="1"/>
      <c r="P547" s="1"/>
      <c r="Q547" s="1"/>
      <c r="R547" s="1" t="str">
        <f t="shared" si="8"/>
        <v>Unmatched / No Buyer</v>
      </c>
    </row>
    <row r="548" spans="1:18">
      <c r="A548">
        <v>150185</v>
      </c>
      <c r="B548">
        <v>15</v>
      </c>
      <c r="C548" s="5">
        <v>45295</v>
      </c>
      <c r="D548" s="1" t="s">
        <v>4555</v>
      </c>
      <c r="E548">
        <v>23</v>
      </c>
      <c r="F548">
        <v>1279.23</v>
      </c>
      <c r="G548">
        <v>377637.01</v>
      </c>
      <c r="H548" s="1" t="s">
        <v>4553</v>
      </c>
      <c r="I548" s="1" t="s">
        <v>4554</v>
      </c>
      <c r="J548" s="1"/>
      <c r="K548" s="1"/>
      <c r="L548" s="1"/>
      <c r="M548" s="1"/>
      <c r="N548" s="1"/>
      <c r="P548" s="1"/>
      <c r="Q548" s="1"/>
      <c r="R548" s="1" t="str">
        <f t="shared" si="8"/>
        <v>Unmatched / No Buyer</v>
      </c>
    </row>
    <row r="549" spans="1:18">
      <c r="A549">
        <v>150230</v>
      </c>
      <c r="B549">
        <v>15</v>
      </c>
      <c r="C549" s="5">
        <v>45295</v>
      </c>
      <c r="D549" s="1" t="s">
        <v>4551</v>
      </c>
      <c r="E549">
        <v>26</v>
      </c>
      <c r="F549">
        <v>961.01</v>
      </c>
      <c r="G549">
        <v>262059.22</v>
      </c>
      <c r="H549" s="1" t="s">
        <v>4553</v>
      </c>
      <c r="I549" s="1" t="s">
        <v>4554</v>
      </c>
      <c r="J549" s="1"/>
      <c r="K549" s="1"/>
      <c r="L549" s="1"/>
      <c r="M549" s="1"/>
      <c r="N549" s="1"/>
      <c r="P549" s="1"/>
      <c r="Q549" s="1"/>
      <c r="R549" s="1" t="str">
        <f t="shared" si="8"/>
        <v>Unmatched / No Buyer</v>
      </c>
    </row>
    <row r="550" spans="1:18">
      <c r="A550">
        <v>150246</v>
      </c>
      <c r="B550">
        <v>15</v>
      </c>
      <c r="C550" s="5">
        <v>45295</v>
      </c>
      <c r="D550" s="1" t="s">
        <v>4551</v>
      </c>
      <c r="E550">
        <v>29</v>
      </c>
      <c r="F550">
        <v>1748.18</v>
      </c>
      <c r="G550">
        <v>454773.23</v>
      </c>
      <c r="H550" s="1" t="s">
        <v>4553</v>
      </c>
      <c r="I550" s="1" t="s">
        <v>4554</v>
      </c>
      <c r="J550" s="1"/>
      <c r="K550" s="1"/>
      <c r="L550" s="1"/>
      <c r="M550" s="1"/>
      <c r="N550" s="1"/>
      <c r="P550" s="1"/>
      <c r="Q550" s="1"/>
      <c r="R550" s="1" t="str">
        <f t="shared" si="8"/>
        <v>Unmatched / No Buyer</v>
      </c>
    </row>
    <row r="551" spans="1:18">
      <c r="A551">
        <v>150267</v>
      </c>
      <c r="B551">
        <v>15</v>
      </c>
      <c r="C551" s="5">
        <v>45295</v>
      </c>
      <c r="D551" s="1" t="s">
        <v>4551</v>
      </c>
      <c r="E551">
        <v>31</v>
      </c>
      <c r="F551">
        <v>1901.65</v>
      </c>
      <c r="G551">
        <v>586616.23</v>
      </c>
      <c r="H551" s="1" t="s">
        <v>4553</v>
      </c>
      <c r="I551" s="1" t="s">
        <v>4554</v>
      </c>
      <c r="J551" s="1"/>
      <c r="K551" s="1"/>
      <c r="L551" s="1"/>
      <c r="M551" s="1"/>
      <c r="N551" s="1"/>
      <c r="P551" s="1"/>
      <c r="Q551" s="1"/>
      <c r="R551" s="1" t="str">
        <f t="shared" si="8"/>
        <v>Unmatched / No Buyer</v>
      </c>
    </row>
    <row r="552" spans="1:18">
      <c r="A552">
        <v>150299</v>
      </c>
      <c r="B552">
        <v>15</v>
      </c>
      <c r="C552" s="5">
        <v>45295</v>
      </c>
      <c r="D552" s="1" t="s">
        <v>4551</v>
      </c>
      <c r="E552">
        <v>35</v>
      </c>
      <c r="F552">
        <v>745.49</v>
      </c>
      <c r="G552">
        <v>216924.99</v>
      </c>
      <c r="H552" s="1" t="s">
        <v>4553</v>
      </c>
      <c r="I552" s="1" t="s">
        <v>4554</v>
      </c>
      <c r="J552" s="1"/>
      <c r="K552" s="1"/>
      <c r="L552" s="1"/>
      <c r="M552" s="1"/>
      <c r="N552" s="1"/>
      <c r="P552" s="1"/>
      <c r="Q552" s="1"/>
      <c r="R552" s="1" t="str">
        <f t="shared" si="8"/>
        <v>Unmatched / No Buyer</v>
      </c>
    </row>
    <row r="553" spans="1:18">
      <c r="A553">
        <v>150340</v>
      </c>
      <c r="B553">
        <v>15</v>
      </c>
      <c r="C553" s="5">
        <v>45295</v>
      </c>
      <c r="D553" s="1" t="s">
        <v>4551</v>
      </c>
      <c r="E553">
        <v>39</v>
      </c>
      <c r="F553">
        <v>1713.42</v>
      </c>
      <c r="G553">
        <v>520387.17</v>
      </c>
      <c r="H553" s="1" t="s">
        <v>4553</v>
      </c>
      <c r="I553" s="1" t="s">
        <v>4554</v>
      </c>
      <c r="J553" s="1"/>
      <c r="K553" s="1"/>
      <c r="L553" s="1"/>
      <c r="M553" s="1"/>
      <c r="N553" s="1"/>
      <c r="P553" s="1"/>
      <c r="Q553" s="1"/>
      <c r="R553" s="1" t="str">
        <f t="shared" si="8"/>
        <v>Unmatched / No Buyer</v>
      </c>
    </row>
    <row r="554" spans="1:18">
      <c r="A554">
        <v>150372</v>
      </c>
      <c r="B554">
        <v>15</v>
      </c>
      <c r="C554" s="5">
        <v>45295</v>
      </c>
      <c r="D554" s="1" t="s">
        <v>4551</v>
      </c>
      <c r="E554">
        <v>47</v>
      </c>
      <c r="F554">
        <v>1358.77</v>
      </c>
      <c r="G554">
        <v>381303.7</v>
      </c>
      <c r="H554" s="1" t="s">
        <v>4553</v>
      </c>
      <c r="I554" s="1" t="s">
        <v>4554</v>
      </c>
      <c r="J554" s="1"/>
      <c r="K554" s="1"/>
      <c r="L554" s="1"/>
      <c r="M554" s="1"/>
      <c r="N554" s="1"/>
      <c r="P554" s="1"/>
      <c r="Q554" s="1"/>
      <c r="R554" s="1" t="str">
        <f t="shared" si="8"/>
        <v>Unmatched / No Buyer</v>
      </c>
    </row>
    <row r="555" spans="1:18">
      <c r="A555">
        <v>150402</v>
      </c>
      <c r="B555">
        <v>15</v>
      </c>
      <c r="C555" s="5">
        <v>45295</v>
      </c>
      <c r="D555" s="1" t="s">
        <v>4555</v>
      </c>
      <c r="E555">
        <v>50</v>
      </c>
      <c r="F555">
        <v>1841.5</v>
      </c>
      <c r="G555">
        <v>548477.55000000005</v>
      </c>
      <c r="H555" s="1" t="s">
        <v>4553</v>
      </c>
      <c r="I555" s="1" t="s">
        <v>4554</v>
      </c>
      <c r="J555" s="1"/>
      <c r="K555" s="1"/>
      <c r="L555" s="1"/>
      <c r="M555" s="1"/>
      <c r="N555" s="1"/>
      <c r="P555" s="1"/>
      <c r="Q555" s="1"/>
      <c r="R555" s="1" t="str">
        <f t="shared" si="8"/>
        <v>Unmatched / No Buyer</v>
      </c>
    </row>
    <row r="556" spans="1:18">
      <c r="A556">
        <v>160105</v>
      </c>
      <c r="B556">
        <v>16</v>
      </c>
      <c r="C556" s="5">
        <v>45295</v>
      </c>
      <c r="D556" s="1" t="s">
        <v>4551</v>
      </c>
      <c r="E556">
        <v>11</v>
      </c>
      <c r="F556">
        <v>1288.42</v>
      </c>
      <c r="G556">
        <v>290542.49</v>
      </c>
      <c r="H556" s="1" t="s">
        <v>4553</v>
      </c>
      <c r="I556" s="1" t="s">
        <v>4554</v>
      </c>
      <c r="J556" s="1"/>
      <c r="K556" s="1"/>
      <c r="L556" s="1"/>
      <c r="M556" s="1"/>
      <c r="N556" s="1"/>
      <c r="P556" s="1"/>
      <c r="Q556" s="1"/>
      <c r="R556" s="1" t="str">
        <f t="shared" si="8"/>
        <v>Unmatched / No Buyer</v>
      </c>
    </row>
    <row r="557" spans="1:18">
      <c r="A557">
        <v>160199</v>
      </c>
      <c r="B557">
        <v>16</v>
      </c>
      <c r="C557" s="5">
        <v>45295</v>
      </c>
      <c r="D557" s="1" t="s">
        <v>4551</v>
      </c>
      <c r="E557">
        <v>25</v>
      </c>
      <c r="F557">
        <v>853.37</v>
      </c>
      <c r="G557">
        <v>281656.8</v>
      </c>
      <c r="H557" s="1" t="s">
        <v>4553</v>
      </c>
      <c r="I557" s="1" t="s">
        <v>4554</v>
      </c>
      <c r="J557" s="1"/>
      <c r="K557" s="1"/>
      <c r="L557" s="1"/>
      <c r="M557" s="1"/>
      <c r="N557" s="1"/>
      <c r="P557" s="1"/>
      <c r="Q557" s="1"/>
      <c r="R557" s="1" t="str">
        <f t="shared" si="8"/>
        <v>Unmatched / No Buyer</v>
      </c>
    </row>
    <row r="558" spans="1:18">
      <c r="A558">
        <v>160306</v>
      </c>
      <c r="B558">
        <v>16</v>
      </c>
      <c r="C558" s="5">
        <v>45295</v>
      </c>
      <c r="D558" s="1" t="s">
        <v>4551</v>
      </c>
      <c r="E558">
        <v>35</v>
      </c>
      <c r="F558">
        <v>629.97</v>
      </c>
      <c r="G558">
        <v>170560.58</v>
      </c>
      <c r="H558" s="1" t="s">
        <v>4553</v>
      </c>
      <c r="I558" s="1" t="s">
        <v>4554</v>
      </c>
      <c r="J558" s="1"/>
      <c r="K558" s="1"/>
      <c r="L558" s="1"/>
      <c r="M558" s="1"/>
      <c r="N558" s="1"/>
      <c r="P558" s="1"/>
      <c r="Q558" s="1"/>
      <c r="R558" s="1" t="str">
        <f t="shared" si="8"/>
        <v>Unmatched / No Buyer</v>
      </c>
    </row>
    <row r="559" spans="1:18">
      <c r="A559">
        <v>160363</v>
      </c>
      <c r="B559">
        <v>16</v>
      </c>
      <c r="C559" s="5">
        <v>45295</v>
      </c>
      <c r="D559" s="1" t="s">
        <v>4555</v>
      </c>
      <c r="E559">
        <v>42</v>
      </c>
      <c r="F559">
        <v>1496.62</v>
      </c>
      <c r="G559">
        <v>469434.95</v>
      </c>
      <c r="H559" s="1" t="s">
        <v>4553</v>
      </c>
      <c r="I559" s="1" t="s">
        <v>4554</v>
      </c>
      <c r="J559" s="1"/>
      <c r="K559" s="1"/>
      <c r="L559" s="1"/>
      <c r="M559" s="1"/>
      <c r="N559" s="1"/>
      <c r="P559" s="1"/>
      <c r="Q559" s="1"/>
      <c r="R559" s="1" t="str">
        <f t="shared" si="8"/>
        <v>Unmatched / No Buyer</v>
      </c>
    </row>
    <row r="560" spans="1:18">
      <c r="A560">
        <v>170077</v>
      </c>
      <c r="B560">
        <v>17</v>
      </c>
      <c r="C560" s="5">
        <v>45295</v>
      </c>
      <c r="D560" s="1" t="s">
        <v>4551</v>
      </c>
      <c r="E560">
        <v>10</v>
      </c>
      <c r="F560">
        <v>1059.07</v>
      </c>
      <c r="G560">
        <v>330112.83</v>
      </c>
      <c r="H560" s="1" t="s">
        <v>4553</v>
      </c>
      <c r="I560" s="1" t="s">
        <v>4554</v>
      </c>
      <c r="J560" s="1"/>
      <c r="K560" s="1"/>
      <c r="L560" s="1"/>
      <c r="M560" s="1"/>
      <c r="N560" s="1"/>
      <c r="P560" s="1"/>
      <c r="Q560" s="1"/>
      <c r="R560" s="1" t="str">
        <f t="shared" si="8"/>
        <v>Unmatched / No Buyer</v>
      </c>
    </row>
    <row r="561" spans="1:18">
      <c r="A561">
        <v>170259</v>
      </c>
      <c r="B561">
        <v>17</v>
      </c>
      <c r="C561" s="5">
        <v>45295</v>
      </c>
      <c r="D561" s="1" t="s">
        <v>4555</v>
      </c>
      <c r="E561">
        <v>31</v>
      </c>
      <c r="F561">
        <v>1806.06</v>
      </c>
      <c r="G561">
        <v>617233.28</v>
      </c>
      <c r="H561" s="1" t="s">
        <v>4553</v>
      </c>
      <c r="I561" s="1" t="s">
        <v>4554</v>
      </c>
      <c r="J561" s="1"/>
      <c r="K561" s="1"/>
      <c r="L561" s="1"/>
      <c r="M561" s="1"/>
      <c r="N561" s="1"/>
      <c r="P561" s="1"/>
      <c r="Q561" s="1"/>
      <c r="R561" s="1" t="str">
        <f t="shared" si="8"/>
        <v>Unmatched / No Buyer</v>
      </c>
    </row>
    <row r="562" spans="1:18">
      <c r="A562">
        <v>170264</v>
      </c>
      <c r="B562">
        <v>17</v>
      </c>
      <c r="C562" s="5">
        <v>45295</v>
      </c>
      <c r="D562" s="1" t="s">
        <v>4555</v>
      </c>
      <c r="E562">
        <v>32</v>
      </c>
      <c r="F562">
        <v>954.54</v>
      </c>
      <c r="G562">
        <v>342915.63</v>
      </c>
      <c r="H562" s="1" t="s">
        <v>4553</v>
      </c>
      <c r="I562" s="1" t="s">
        <v>4554</v>
      </c>
      <c r="J562" s="1"/>
      <c r="K562" s="1"/>
      <c r="L562" s="1"/>
      <c r="M562" s="1"/>
      <c r="N562" s="1"/>
      <c r="P562" s="1"/>
      <c r="Q562" s="1"/>
      <c r="R562" s="1" t="str">
        <f t="shared" si="8"/>
        <v>Unmatched / No Buyer</v>
      </c>
    </row>
    <row r="563" spans="1:18">
      <c r="A563">
        <v>180084</v>
      </c>
      <c r="B563">
        <v>18</v>
      </c>
      <c r="C563" s="5">
        <v>45295</v>
      </c>
      <c r="D563" s="1" t="s">
        <v>4551</v>
      </c>
      <c r="E563">
        <v>11</v>
      </c>
      <c r="F563">
        <v>507.04</v>
      </c>
      <c r="G563">
        <v>157025.94</v>
      </c>
      <c r="H563" s="1" t="s">
        <v>4553</v>
      </c>
      <c r="I563" s="1" t="s">
        <v>4554</v>
      </c>
      <c r="J563" s="1"/>
      <c r="K563" s="1"/>
      <c r="L563" s="1"/>
      <c r="M563" s="1"/>
      <c r="N563" s="1"/>
      <c r="P563" s="1"/>
      <c r="Q563" s="1"/>
      <c r="R563" s="1" t="str">
        <f t="shared" si="8"/>
        <v>Unmatched / No Buyer</v>
      </c>
    </row>
    <row r="564" spans="1:18">
      <c r="A564">
        <v>180098</v>
      </c>
      <c r="B564">
        <v>18</v>
      </c>
      <c r="C564" s="5">
        <v>45295</v>
      </c>
      <c r="D564" s="1" t="s">
        <v>4551</v>
      </c>
      <c r="E564">
        <v>14</v>
      </c>
      <c r="F564">
        <v>1742.3</v>
      </c>
      <c r="G564">
        <v>489746.26</v>
      </c>
      <c r="H564" s="1" t="s">
        <v>4553</v>
      </c>
      <c r="I564" s="1" t="s">
        <v>4554</v>
      </c>
      <c r="J564" s="1"/>
      <c r="K564" s="1"/>
      <c r="L564" s="1"/>
      <c r="M564" s="1"/>
      <c r="N564" s="1"/>
      <c r="P564" s="1"/>
      <c r="Q564" s="1"/>
      <c r="R564" s="1" t="str">
        <f t="shared" si="8"/>
        <v>Unmatched / No Buyer</v>
      </c>
    </row>
    <row r="565" spans="1:18">
      <c r="A565">
        <v>180172</v>
      </c>
      <c r="B565">
        <v>18</v>
      </c>
      <c r="C565" s="5">
        <v>45295</v>
      </c>
      <c r="D565" s="1" t="s">
        <v>4551</v>
      </c>
      <c r="E565">
        <v>22</v>
      </c>
      <c r="F565">
        <v>1108.0899999999999</v>
      </c>
      <c r="G565">
        <v>326697.81</v>
      </c>
      <c r="H565" s="1" t="s">
        <v>4553</v>
      </c>
      <c r="I565" s="1" t="s">
        <v>4554</v>
      </c>
      <c r="J565" s="1"/>
      <c r="K565" s="1"/>
      <c r="L565" s="1"/>
      <c r="M565" s="1"/>
      <c r="N565" s="1"/>
      <c r="P565" s="1"/>
      <c r="Q565" s="1"/>
      <c r="R565" s="1" t="str">
        <f t="shared" si="8"/>
        <v>Unmatched / No Buyer</v>
      </c>
    </row>
    <row r="566" spans="1:18">
      <c r="A566">
        <v>180211</v>
      </c>
      <c r="B566">
        <v>18</v>
      </c>
      <c r="C566" s="5">
        <v>45295</v>
      </c>
      <c r="D566" s="1" t="s">
        <v>4551</v>
      </c>
      <c r="E566">
        <v>27</v>
      </c>
      <c r="F566">
        <v>650.82000000000005</v>
      </c>
      <c r="G566">
        <v>174509.72</v>
      </c>
      <c r="H566" s="1" t="s">
        <v>4553</v>
      </c>
      <c r="I566" s="1" t="s">
        <v>4554</v>
      </c>
      <c r="J566" s="1"/>
      <c r="K566" s="1"/>
      <c r="L566" s="1"/>
      <c r="M566" s="1"/>
      <c r="N566" s="1"/>
      <c r="P566" s="1"/>
      <c r="Q566" s="1"/>
      <c r="R566" s="1" t="str">
        <f t="shared" si="8"/>
        <v>Unmatched / No Buyer</v>
      </c>
    </row>
    <row r="567" spans="1:18">
      <c r="A567">
        <v>180254</v>
      </c>
      <c r="B567">
        <v>18</v>
      </c>
      <c r="C567" s="5">
        <v>45295</v>
      </c>
      <c r="D567" s="1" t="s">
        <v>4551</v>
      </c>
      <c r="E567">
        <v>30</v>
      </c>
      <c r="F567">
        <v>1795.66</v>
      </c>
      <c r="G567">
        <v>553662.06999999995</v>
      </c>
      <c r="H567" s="1" t="s">
        <v>4553</v>
      </c>
      <c r="I567" s="1" t="s">
        <v>4554</v>
      </c>
      <c r="J567" s="1"/>
      <c r="K567" s="1"/>
      <c r="L567" s="1"/>
      <c r="M567" s="1"/>
      <c r="N567" s="1"/>
      <c r="P567" s="1"/>
      <c r="Q567" s="1"/>
      <c r="R567" s="1" t="str">
        <f t="shared" si="8"/>
        <v>Unmatched / No Buyer</v>
      </c>
    </row>
    <row r="568" spans="1:18">
      <c r="A568">
        <v>180433</v>
      </c>
      <c r="B568">
        <v>18</v>
      </c>
      <c r="C568" s="5">
        <v>45295</v>
      </c>
      <c r="D568" s="1" t="s">
        <v>4551</v>
      </c>
      <c r="E568">
        <v>49</v>
      </c>
      <c r="F568">
        <v>1457.92</v>
      </c>
      <c r="G568">
        <v>461448.14</v>
      </c>
      <c r="H568" s="1" t="s">
        <v>4553</v>
      </c>
      <c r="I568" s="1" t="s">
        <v>4554</v>
      </c>
      <c r="J568" s="1"/>
      <c r="K568" s="1"/>
      <c r="L568" s="1"/>
      <c r="M568" s="1"/>
      <c r="N568" s="1"/>
      <c r="P568" s="1"/>
      <c r="Q568" s="1"/>
      <c r="R568" s="1" t="str">
        <f t="shared" si="8"/>
        <v>Unmatched / No Buyer</v>
      </c>
    </row>
    <row r="569" spans="1:18">
      <c r="A569">
        <v>180497</v>
      </c>
      <c r="B569">
        <v>18</v>
      </c>
      <c r="C569" s="5">
        <v>45295</v>
      </c>
      <c r="D569" s="1" t="s">
        <v>4551</v>
      </c>
      <c r="E569">
        <v>55</v>
      </c>
      <c r="F569">
        <v>930.04</v>
      </c>
      <c r="G569">
        <v>231475.7</v>
      </c>
      <c r="H569" s="1" t="s">
        <v>4553</v>
      </c>
      <c r="I569" s="1" t="s">
        <v>4554</v>
      </c>
      <c r="J569" s="1"/>
      <c r="K569" s="1"/>
      <c r="L569" s="1"/>
      <c r="M569" s="1"/>
      <c r="N569" s="1"/>
      <c r="P569" s="1"/>
      <c r="Q569" s="1"/>
      <c r="R569" s="1" t="str">
        <f t="shared" si="8"/>
        <v>Unmatched / No Buyer</v>
      </c>
    </row>
    <row r="570" spans="1:18">
      <c r="A570">
        <v>180544</v>
      </c>
      <c r="B570">
        <v>18</v>
      </c>
      <c r="C570" s="5">
        <v>45295</v>
      </c>
      <c r="D570" s="1" t="s">
        <v>4551</v>
      </c>
      <c r="E570">
        <v>62</v>
      </c>
      <c r="F570">
        <v>1330.41</v>
      </c>
      <c r="G570">
        <v>366764.33</v>
      </c>
      <c r="H570" s="1" t="s">
        <v>4553</v>
      </c>
      <c r="I570" s="1" t="s">
        <v>4554</v>
      </c>
      <c r="J570" s="1"/>
      <c r="K570" s="1"/>
      <c r="L570" s="1"/>
      <c r="M570" s="1"/>
      <c r="N570" s="1"/>
      <c r="P570" s="1"/>
      <c r="Q570" s="1"/>
      <c r="R570" s="1" t="str">
        <f t="shared" si="8"/>
        <v>Unmatched / No Buyer</v>
      </c>
    </row>
    <row r="571" spans="1:18">
      <c r="A571">
        <v>180557</v>
      </c>
      <c r="B571">
        <v>18</v>
      </c>
      <c r="C571" s="5">
        <v>45295</v>
      </c>
      <c r="D571" s="1" t="s">
        <v>4551</v>
      </c>
      <c r="E571">
        <v>65</v>
      </c>
      <c r="F571">
        <v>996.32</v>
      </c>
      <c r="G571">
        <v>310519.59999999998</v>
      </c>
      <c r="H571" s="1" t="s">
        <v>4553</v>
      </c>
      <c r="I571" s="1" t="s">
        <v>4554</v>
      </c>
      <c r="J571" s="1"/>
      <c r="K571" s="1"/>
      <c r="L571" s="1"/>
      <c r="M571" s="1"/>
      <c r="N571" s="1"/>
      <c r="P571" s="1"/>
      <c r="Q571" s="1"/>
      <c r="R571" s="1" t="str">
        <f t="shared" si="8"/>
        <v>Unmatched / No Buyer</v>
      </c>
    </row>
    <row r="572" spans="1:18">
      <c r="A572">
        <v>180562</v>
      </c>
      <c r="B572">
        <v>18</v>
      </c>
      <c r="C572" s="5">
        <v>45295</v>
      </c>
      <c r="D572" s="1" t="s">
        <v>4551</v>
      </c>
      <c r="E572">
        <v>66</v>
      </c>
      <c r="F572">
        <v>1631.24</v>
      </c>
      <c r="G572">
        <v>507703.53</v>
      </c>
      <c r="H572" s="1" t="s">
        <v>4553</v>
      </c>
      <c r="I572" s="1" t="s">
        <v>4554</v>
      </c>
      <c r="J572" s="1"/>
      <c r="K572" s="1"/>
      <c r="L572" s="1"/>
      <c r="M572" s="1"/>
      <c r="N572" s="1"/>
      <c r="P572" s="1"/>
      <c r="Q572" s="1"/>
      <c r="R572" s="1" t="str">
        <f t="shared" si="8"/>
        <v>Unmatched / No Buyer</v>
      </c>
    </row>
    <row r="573" spans="1:18">
      <c r="A573">
        <v>180574</v>
      </c>
      <c r="B573">
        <v>18</v>
      </c>
      <c r="C573" s="5">
        <v>45295</v>
      </c>
      <c r="D573" s="1" t="s">
        <v>4555</v>
      </c>
      <c r="E573">
        <v>66</v>
      </c>
      <c r="F573">
        <v>1631.24</v>
      </c>
      <c r="G573">
        <v>477545.71</v>
      </c>
      <c r="H573" s="1" t="s">
        <v>4553</v>
      </c>
      <c r="I573" s="1" t="s">
        <v>4554</v>
      </c>
      <c r="J573" s="1"/>
      <c r="K573" s="1"/>
      <c r="L573" s="1"/>
      <c r="M573" s="1"/>
      <c r="N573" s="1"/>
      <c r="P573" s="1"/>
      <c r="Q573" s="1"/>
      <c r="R573" s="1" t="str">
        <f t="shared" si="8"/>
        <v>Unmatched / No Buyer</v>
      </c>
    </row>
    <row r="574" spans="1:18">
      <c r="A574">
        <v>190186</v>
      </c>
      <c r="B574">
        <v>19</v>
      </c>
      <c r="C574" s="5">
        <v>45295</v>
      </c>
      <c r="D574" s="1" t="s">
        <v>4555</v>
      </c>
      <c r="E574">
        <v>22</v>
      </c>
      <c r="F574">
        <v>935.25</v>
      </c>
      <c r="G574">
        <v>317549.96000000002</v>
      </c>
      <c r="H574" s="1" t="s">
        <v>4553</v>
      </c>
      <c r="I574" s="1" t="s">
        <v>4554</v>
      </c>
      <c r="J574" s="1"/>
      <c r="K574" s="1"/>
      <c r="L574" s="1"/>
      <c r="M574" s="1"/>
      <c r="N574" s="1"/>
      <c r="P574" s="1"/>
      <c r="Q574" s="1"/>
      <c r="R574" s="1" t="str">
        <f t="shared" si="8"/>
        <v>Unmatched / No Buyer</v>
      </c>
    </row>
    <row r="575" spans="1:18">
      <c r="A575">
        <v>5033</v>
      </c>
      <c r="B575">
        <v>5</v>
      </c>
      <c r="C575" s="5">
        <v>45292</v>
      </c>
      <c r="D575" s="1" t="s">
        <v>4551</v>
      </c>
      <c r="E575">
        <v>33</v>
      </c>
      <c r="F575">
        <v>798.28</v>
      </c>
      <c r="G575">
        <v>240539.35</v>
      </c>
      <c r="H575" s="1" t="s">
        <v>4552</v>
      </c>
      <c r="I575" s="1" t="s">
        <v>248</v>
      </c>
      <c r="J575" s="1" t="s">
        <v>31</v>
      </c>
      <c r="K575" s="1" t="s">
        <v>35</v>
      </c>
      <c r="L575" s="1" t="s">
        <v>36</v>
      </c>
      <c r="M575" s="1" t="s">
        <v>37</v>
      </c>
      <c r="N575" s="1" t="s">
        <v>38</v>
      </c>
      <c r="O575">
        <v>1</v>
      </c>
      <c r="P575" s="1" t="s">
        <v>46</v>
      </c>
      <c r="Q575" s="1" t="s">
        <v>40</v>
      </c>
      <c r="R575" s="1" t="str">
        <f t="shared" si="8"/>
        <v>Home Buyers - No Loan Applied</v>
      </c>
    </row>
    <row r="576" spans="1:18">
      <c r="A576">
        <v>5046</v>
      </c>
      <c r="B576">
        <v>5</v>
      </c>
      <c r="C576" s="5">
        <v>45292</v>
      </c>
      <c r="D576" s="1" t="s">
        <v>4551</v>
      </c>
      <c r="E576">
        <v>46</v>
      </c>
      <c r="F576">
        <v>798.28</v>
      </c>
      <c r="G576">
        <v>230216.22</v>
      </c>
      <c r="H576" s="1" t="s">
        <v>4552</v>
      </c>
      <c r="I576" s="1" t="s">
        <v>691</v>
      </c>
      <c r="J576" s="1" t="s">
        <v>31</v>
      </c>
      <c r="K576" s="1" t="s">
        <v>45</v>
      </c>
      <c r="L576" s="1" t="s">
        <v>36</v>
      </c>
      <c r="M576" s="1" t="s">
        <v>37</v>
      </c>
      <c r="N576" s="1" t="s">
        <v>38</v>
      </c>
      <c r="O576">
        <v>5</v>
      </c>
      <c r="P576" s="1" t="s">
        <v>46</v>
      </c>
      <c r="Q576" s="1" t="s">
        <v>40</v>
      </c>
      <c r="R576" s="1" t="str">
        <f t="shared" si="8"/>
        <v>Home Buyers - No Loan Applied</v>
      </c>
    </row>
    <row r="577" spans="1:18">
      <c r="A577">
        <v>10005</v>
      </c>
      <c r="B577">
        <v>1</v>
      </c>
      <c r="C577" s="5">
        <v>45292</v>
      </c>
      <c r="D577" s="1" t="s">
        <v>4551</v>
      </c>
      <c r="E577">
        <v>1</v>
      </c>
      <c r="F577">
        <v>748.06</v>
      </c>
      <c r="G577">
        <v>222435.93</v>
      </c>
      <c r="H577" s="1" t="s">
        <v>4552</v>
      </c>
      <c r="I577" s="1" t="s">
        <v>1363</v>
      </c>
      <c r="J577" s="1" t="s">
        <v>31</v>
      </c>
      <c r="K577" s="1" t="s">
        <v>45</v>
      </c>
      <c r="L577" s="1" t="s">
        <v>36</v>
      </c>
      <c r="M577" s="1" t="s">
        <v>147</v>
      </c>
      <c r="N577" s="1" t="s">
        <v>38</v>
      </c>
      <c r="O577">
        <v>5</v>
      </c>
      <c r="P577" s="1" t="s">
        <v>46</v>
      </c>
      <c r="Q577" s="1" t="s">
        <v>51</v>
      </c>
      <c r="R577" s="1" t="str">
        <f t="shared" si="8"/>
        <v>Home Buyers - No Loan Applied</v>
      </c>
    </row>
    <row r="578" spans="1:18">
      <c r="A578">
        <v>60452</v>
      </c>
      <c r="B578">
        <v>6</v>
      </c>
      <c r="C578" s="5">
        <v>45295</v>
      </c>
      <c r="D578" s="1" t="s">
        <v>4551</v>
      </c>
      <c r="E578">
        <v>53</v>
      </c>
      <c r="F578">
        <v>1170.96</v>
      </c>
      <c r="G578">
        <v>414855.4</v>
      </c>
      <c r="H578" s="1" t="s">
        <v>4552</v>
      </c>
      <c r="I578" s="1" t="s">
        <v>1363</v>
      </c>
      <c r="J578" s="1" t="s">
        <v>31</v>
      </c>
      <c r="K578" s="1" t="s">
        <v>45</v>
      </c>
      <c r="L578" s="1" t="s">
        <v>36</v>
      </c>
      <c r="M578" s="1" t="s">
        <v>147</v>
      </c>
      <c r="N578" s="1" t="s">
        <v>38</v>
      </c>
      <c r="O578">
        <v>5</v>
      </c>
      <c r="P578" s="1" t="s">
        <v>46</v>
      </c>
      <c r="Q578" s="1" t="s">
        <v>51</v>
      </c>
      <c r="R578" s="1" t="str">
        <f t="shared" ref="R578:R641" si="9">IF(I578="","Unmatched / No Buyer",IF(J578="Corporate","Corporate Buyers",IF(N578="Investment","Investment-Purpose Buyers",IF(N578="Home",IF(P578="Yes","Home Buyers - Loan Applied","Home Buyers - No Loan Applied"),"Other / Unclassified"))))</f>
        <v>Home Buyers - No Loan Applied</v>
      </c>
    </row>
    <row r="579" spans="1:18">
      <c r="A579">
        <v>90474</v>
      </c>
      <c r="B579">
        <v>9</v>
      </c>
      <c r="C579" s="5">
        <v>45294</v>
      </c>
      <c r="D579" s="1" t="s">
        <v>4551</v>
      </c>
      <c r="E579">
        <v>58</v>
      </c>
      <c r="F579">
        <v>838.34</v>
      </c>
      <c r="G579">
        <v>287917.8</v>
      </c>
      <c r="H579" s="1" t="s">
        <v>4552</v>
      </c>
      <c r="I579" s="1" t="s">
        <v>104</v>
      </c>
      <c r="J579" s="1" t="s">
        <v>31</v>
      </c>
      <c r="K579" s="1" t="s">
        <v>35</v>
      </c>
      <c r="L579" s="1" t="s">
        <v>36</v>
      </c>
      <c r="M579" s="1" t="s">
        <v>37</v>
      </c>
      <c r="N579" s="1" t="s">
        <v>61</v>
      </c>
      <c r="O579">
        <v>5</v>
      </c>
      <c r="P579" s="1" t="s">
        <v>46</v>
      </c>
      <c r="Q579" s="1" t="s">
        <v>40</v>
      </c>
      <c r="R579" s="1" t="str">
        <f t="shared" si="9"/>
        <v>Investment-Purpose Buyers</v>
      </c>
    </row>
    <row r="580" spans="1:18">
      <c r="A580">
        <v>10012</v>
      </c>
      <c r="B580">
        <v>1</v>
      </c>
      <c r="C580" s="5">
        <v>45292</v>
      </c>
      <c r="D580" s="1" t="s">
        <v>4551</v>
      </c>
      <c r="E580">
        <v>2</v>
      </c>
      <c r="F580">
        <v>715.67</v>
      </c>
      <c r="G580">
        <v>199315.51</v>
      </c>
      <c r="H580" s="1" t="s">
        <v>4552</v>
      </c>
      <c r="I580" s="1" t="s">
        <v>4176</v>
      </c>
      <c r="J580" s="1" t="s">
        <v>31</v>
      </c>
      <c r="K580" s="1" t="s">
        <v>35</v>
      </c>
      <c r="L580" s="1" t="s">
        <v>36</v>
      </c>
      <c r="M580" s="1" t="s">
        <v>944</v>
      </c>
      <c r="N580" s="1" t="s">
        <v>38</v>
      </c>
      <c r="O580">
        <v>4</v>
      </c>
      <c r="P580" s="1" t="s">
        <v>39</v>
      </c>
      <c r="Q580" s="1" t="s">
        <v>51</v>
      </c>
      <c r="R580" s="1" t="str">
        <f t="shared" si="9"/>
        <v>Home Buyers - Loan Applied</v>
      </c>
    </row>
    <row r="581" spans="1:18">
      <c r="A581">
        <v>3020</v>
      </c>
      <c r="B581">
        <v>3</v>
      </c>
      <c r="C581" s="5">
        <v>45293</v>
      </c>
      <c r="D581" s="1" t="s">
        <v>4551</v>
      </c>
      <c r="E581">
        <v>20</v>
      </c>
      <c r="F581">
        <v>781.07</v>
      </c>
      <c r="G581">
        <v>258572.48</v>
      </c>
      <c r="H581" s="1" t="s">
        <v>4552</v>
      </c>
      <c r="I581" s="1" t="s">
        <v>108</v>
      </c>
      <c r="J581" s="1" t="s">
        <v>31</v>
      </c>
      <c r="K581" s="1" t="s">
        <v>45</v>
      </c>
      <c r="L581" s="1" t="s">
        <v>36</v>
      </c>
      <c r="M581" s="1" t="s">
        <v>112</v>
      </c>
      <c r="N581" s="1" t="s">
        <v>38</v>
      </c>
      <c r="O581">
        <v>3</v>
      </c>
      <c r="P581" s="1" t="s">
        <v>46</v>
      </c>
      <c r="Q581" s="1" t="s">
        <v>103</v>
      </c>
      <c r="R581" s="1" t="str">
        <f t="shared" si="9"/>
        <v>Home Buyers - No Loan Applied</v>
      </c>
    </row>
    <row r="582" spans="1:18">
      <c r="A582">
        <v>110162</v>
      </c>
      <c r="B582">
        <v>11</v>
      </c>
      <c r="C582" s="5">
        <v>45293</v>
      </c>
      <c r="D582" s="1" t="s">
        <v>4551</v>
      </c>
      <c r="E582">
        <v>17</v>
      </c>
      <c r="F582">
        <v>1946.06</v>
      </c>
      <c r="G582">
        <v>568732.24</v>
      </c>
      <c r="H582" s="1" t="s">
        <v>4552</v>
      </c>
      <c r="I582" s="1" t="s">
        <v>108</v>
      </c>
      <c r="J582" s="1" t="s">
        <v>31</v>
      </c>
      <c r="K582" s="1" t="s">
        <v>45</v>
      </c>
      <c r="L582" s="1" t="s">
        <v>36</v>
      </c>
      <c r="M582" s="1" t="s">
        <v>112</v>
      </c>
      <c r="N582" s="1" t="s">
        <v>38</v>
      </c>
      <c r="O582">
        <v>3</v>
      </c>
      <c r="P582" s="1" t="s">
        <v>46</v>
      </c>
      <c r="Q582" s="1" t="s">
        <v>103</v>
      </c>
      <c r="R582" s="1" t="str">
        <f t="shared" si="9"/>
        <v>Home Buyers - No Loan Applied</v>
      </c>
    </row>
    <row r="583" spans="1:18">
      <c r="A583">
        <v>10021</v>
      </c>
      <c r="B583">
        <v>1</v>
      </c>
      <c r="C583" s="5">
        <v>45292</v>
      </c>
      <c r="D583" s="1" t="s">
        <v>4551</v>
      </c>
      <c r="E583">
        <v>3</v>
      </c>
      <c r="F583">
        <v>788.73</v>
      </c>
      <c r="G583">
        <v>285972.38</v>
      </c>
      <c r="H583" s="1" t="s">
        <v>4552</v>
      </c>
      <c r="I583" s="1" t="s">
        <v>3598</v>
      </c>
      <c r="J583" s="1" t="s">
        <v>31</v>
      </c>
      <c r="K583" s="1" t="s">
        <v>45</v>
      </c>
      <c r="L583" s="1" t="s">
        <v>310</v>
      </c>
      <c r="M583" s="1" t="s">
        <v>522</v>
      </c>
      <c r="N583" s="1" t="s">
        <v>38</v>
      </c>
      <c r="O583">
        <v>3</v>
      </c>
      <c r="P583" s="1" t="s">
        <v>46</v>
      </c>
      <c r="Q583" s="1" t="s">
        <v>51</v>
      </c>
      <c r="R583" s="1" t="str">
        <f t="shared" si="9"/>
        <v>Home Buyers - No Loan Applied</v>
      </c>
    </row>
    <row r="584" spans="1:18">
      <c r="A584">
        <v>180185</v>
      </c>
      <c r="B584">
        <v>18</v>
      </c>
      <c r="C584" s="5">
        <v>45292</v>
      </c>
      <c r="D584" s="1" t="s">
        <v>4551</v>
      </c>
      <c r="E584">
        <v>25</v>
      </c>
      <c r="F584">
        <v>911.94</v>
      </c>
      <c r="G584">
        <v>234310.7</v>
      </c>
      <c r="H584" s="1" t="s">
        <v>4552</v>
      </c>
      <c r="I584" s="1" t="s">
        <v>3598</v>
      </c>
      <c r="J584" s="1" t="s">
        <v>31</v>
      </c>
      <c r="K584" s="1" t="s">
        <v>45</v>
      </c>
      <c r="L584" s="1" t="s">
        <v>310</v>
      </c>
      <c r="M584" s="1" t="s">
        <v>522</v>
      </c>
      <c r="N584" s="1" t="s">
        <v>38</v>
      </c>
      <c r="O584">
        <v>3</v>
      </c>
      <c r="P584" s="1" t="s">
        <v>46</v>
      </c>
      <c r="Q584" s="1" t="s">
        <v>51</v>
      </c>
      <c r="R584" s="1" t="str">
        <f t="shared" si="9"/>
        <v>Home Buyers - No Loan Applied</v>
      </c>
    </row>
    <row r="585" spans="1:18">
      <c r="A585">
        <v>180064</v>
      </c>
      <c r="B585">
        <v>18</v>
      </c>
      <c r="C585" s="5">
        <v>45294</v>
      </c>
      <c r="D585" s="1" t="s">
        <v>4551</v>
      </c>
      <c r="E585">
        <v>7</v>
      </c>
      <c r="F585">
        <v>505.94</v>
      </c>
      <c r="G585">
        <v>170848.18</v>
      </c>
      <c r="H585" s="1" t="s">
        <v>4552</v>
      </c>
      <c r="I585" s="1" t="s">
        <v>113</v>
      </c>
      <c r="J585" s="1" t="s">
        <v>31</v>
      </c>
      <c r="K585" s="1" t="s">
        <v>45</v>
      </c>
      <c r="L585" s="1" t="s">
        <v>36</v>
      </c>
      <c r="M585" s="1" t="s">
        <v>37</v>
      </c>
      <c r="N585" s="1" t="s">
        <v>38</v>
      </c>
      <c r="O585">
        <v>2</v>
      </c>
      <c r="P585" s="1" t="s">
        <v>39</v>
      </c>
      <c r="Q585" s="1" t="s">
        <v>51</v>
      </c>
      <c r="R585" s="1" t="str">
        <f t="shared" si="9"/>
        <v>Home Buyers - Loan Applied</v>
      </c>
    </row>
    <row r="586" spans="1:18">
      <c r="A586">
        <v>10032</v>
      </c>
      <c r="B586">
        <v>1</v>
      </c>
      <c r="C586" s="5">
        <v>45292</v>
      </c>
      <c r="D586" s="1" t="s">
        <v>4551</v>
      </c>
      <c r="E586">
        <v>4</v>
      </c>
      <c r="F586">
        <v>633.61</v>
      </c>
      <c r="G586">
        <v>179987.43</v>
      </c>
      <c r="H586" s="1" t="s">
        <v>4552</v>
      </c>
      <c r="I586" s="1" t="s">
        <v>3719</v>
      </c>
      <c r="J586" s="1" t="s">
        <v>31</v>
      </c>
      <c r="K586" s="1" t="s">
        <v>45</v>
      </c>
      <c r="L586" s="1" t="s">
        <v>1098</v>
      </c>
      <c r="M586" s="1" t="s">
        <v>2320</v>
      </c>
      <c r="N586" s="1" t="s">
        <v>38</v>
      </c>
      <c r="O586">
        <v>3</v>
      </c>
      <c r="P586" s="1" t="s">
        <v>46</v>
      </c>
      <c r="Q586" s="1" t="s">
        <v>51</v>
      </c>
      <c r="R586" s="1" t="str">
        <f t="shared" si="9"/>
        <v>Home Buyers - No Loan Applied</v>
      </c>
    </row>
    <row r="587" spans="1:18">
      <c r="A587">
        <v>70003</v>
      </c>
      <c r="B587">
        <v>7</v>
      </c>
      <c r="C587" s="5">
        <v>45292</v>
      </c>
      <c r="D587" s="1" t="s">
        <v>4551</v>
      </c>
      <c r="E587">
        <v>1</v>
      </c>
      <c r="F587">
        <v>759.04</v>
      </c>
      <c r="G587">
        <v>227804.43</v>
      </c>
      <c r="H587" s="1" t="s">
        <v>4552</v>
      </c>
      <c r="I587" s="1" t="s">
        <v>3719</v>
      </c>
      <c r="J587" s="1" t="s">
        <v>31</v>
      </c>
      <c r="K587" s="1" t="s">
        <v>45</v>
      </c>
      <c r="L587" s="1" t="s">
        <v>1098</v>
      </c>
      <c r="M587" s="1" t="s">
        <v>2320</v>
      </c>
      <c r="N587" s="1" t="s">
        <v>38</v>
      </c>
      <c r="O587">
        <v>3</v>
      </c>
      <c r="P587" s="1" t="s">
        <v>46</v>
      </c>
      <c r="Q587" s="1" t="s">
        <v>51</v>
      </c>
      <c r="R587" s="1" t="str">
        <f t="shared" si="9"/>
        <v>Home Buyers - No Loan Applied</v>
      </c>
    </row>
    <row r="588" spans="1:18">
      <c r="A588">
        <v>150393</v>
      </c>
      <c r="B588">
        <v>15</v>
      </c>
      <c r="C588" s="5">
        <v>45293</v>
      </c>
      <c r="D588" s="1" t="s">
        <v>4555</v>
      </c>
      <c r="E588">
        <v>50</v>
      </c>
      <c r="F588">
        <v>1841.5</v>
      </c>
      <c r="G588">
        <v>579649.56000000006</v>
      </c>
      <c r="H588" s="1" t="s">
        <v>4552</v>
      </c>
      <c r="I588" s="1" t="s">
        <v>117</v>
      </c>
      <c r="J588" s="1" t="s">
        <v>31</v>
      </c>
      <c r="K588" s="1" t="s">
        <v>45</v>
      </c>
      <c r="L588" s="1" t="s">
        <v>36</v>
      </c>
      <c r="M588" s="1" t="s">
        <v>37</v>
      </c>
      <c r="N588" s="1" t="s">
        <v>38</v>
      </c>
      <c r="O588">
        <v>5</v>
      </c>
      <c r="P588" s="1" t="s">
        <v>39</v>
      </c>
      <c r="Q588" s="1" t="s">
        <v>103</v>
      </c>
      <c r="R588" s="1" t="str">
        <f t="shared" si="9"/>
        <v>Home Buyers - Loan Applied</v>
      </c>
    </row>
    <row r="589" spans="1:18">
      <c r="A589">
        <v>3012</v>
      </c>
      <c r="B589">
        <v>3</v>
      </c>
      <c r="C589" s="5">
        <v>45295</v>
      </c>
      <c r="D589" s="1" t="s">
        <v>4551</v>
      </c>
      <c r="E589">
        <v>12</v>
      </c>
      <c r="F589">
        <v>781.07</v>
      </c>
      <c r="G589">
        <v>210824.06</v>
      </c>
      <c r="H589" s="1" t="s">
        <v>4552</v>
      </c>
      <c r="I589" s="1" t="s">
        <v>125</v>
      </c>
      <c r="J589" s="1" t="s">
        <v>31</v>
      </c>
      <c r="K589" s="1" t="s">
        <v>45</v>
      </c>
      <c r="L589" s="1" t="s">
        <v>36</v>
      </c>
      <c r="M589" s="1" t="s">
        <v>84</v>
      </c>
      <c r="N589" s="1" t="s">
        <v>61</v>
      </c>
      <c r="O589">
        <v>3</v>
      </c>
      <c r="P589" s="1" t="s">
        <v>46</v>
      </c>
      <c r="Q589" s="1" t="s">
        <v>40</v>
      </c>
      <c r="R589" s="1" t="str">
        <f t="shared" si="9"/>
        <v>Investment-Purpose Buyers</v>
      </c>
    </row>
    <row r="590" spans="1:18">
      <c r="A590">
        <v>10105</v>
      </c>
      <c r="B590">
        <v>1</v>
      </c>
      <c r="C590" s="5">
        <v>45292</v>
      </c>
      <c r="D590" s="1" t="s">
        <v>4555</v>
      </c>
      <c r="E590">
        <v>13</v>
      </c>
      <c r="F590">
        <v>719.47</v>
      </c>
      <c r="G590">
        <v>211336.04</v>
      </c>
      <c r="H590" s="1" t="s">
        <v>4552</v>
      </c>
      <c r="I590" s="1" t="s">
        <v>1853</v>
      </c>
      <c r="J590" s="1" t="s">
        <v>31</v>
      </c>
      <c r="K590" s="1" t="s">
        <v>45</v>
      </c>
      <c r="L590" s="1" t="s">
        <v>70</v>
      </c>
      <c r="M590" s="1" t="s">
        <v>837</v>
      </c>
      <c r="N590" s="1" t="s">
        <v>38</v>
      </c>
      <c r="O590">
        <v>3</v>
      </c>
      <c r="P590" s="1" t="s">
        <v>39</v>
      </c>
      <c r="Q590" s="1" t="s">
        <v>51</v>
      </c>
      <c r="R590" s="1" t="str">
        <f t="shared" si="9"/>
        <v>Home Buyers - Loan Applied</v>
      </c>
    </row>
    <row r="591" spans="1:18">
      <c r="A591">
        <v>180253</v>
      </c>
      <c r="B591">
        <v>18</v>
      </c>
      <c r="C591" s="5">
        <v>45294</v>
      </c>
      <c r="D591" s="1" t="s">
        <v>4551</v>
      </c>
      <c r="E591">
        <v>30</v>
      </c>
      <c r="F591">
        <v>1795.66</v>
      </c>
      <c r="G591">
        <v>601135.69999999995</v>
      </c>
      <c r="H591" s="1" t="s">
        <v>4552</v>
      </c>
      <c r="I591" s="1" t="s">
        <v>1853</v>
      </c>
      <c r="J591" s="1" t="s">
        <v>31</v>
      </c>
      <c r="K591" s="1" t="s">
        <v>45</v>
      </c>
      <c r="L591" s="1" t="s">
        <v>70</v>
      </c>
      <c r="M591" s="1" t="s">
        <v>837</v>
      </c>
      <c r="N591" s="1" t="s">
        <v>38</v>
      </c>
      <c r="O591">
        <v>3</v>
      </c>
      <c r="P591" s="1" t="s">
        <v>39</v>
      </c>
      <c r="Q591" s="1" t="s">
        <v>51</v>
      </c>
      <c r="R591" s="1" t="str">
        <f t="shared" si="9"/>
        <v>Home Buyers - Loan Applied</v>
      </c>
    </row>
    <row r="592" spans="1:18">
      <c r="A592">
        <v>120337</v>
      </c>
      <c r="B592">
        <v>12</v>
      </c>
      <c r="C592" s="5">
        <v>45295</v>
      </c>
      <c r="D592" s="1" t="s">
        <v>4551</v>
      </c>
      <c r="E592">
        <v>37</v>
      </c>
      <c r="F592">
        <v>1681.78</v>
      </c>
      <c r="G592">
        <v>540633.13</v>
      </c>
      <c r="H592" s="1" t="s">
        <v>4552</v>
      </c>
      <c r="I592" s="1" t="s">
        <v>1853</v>
      </c>
      <c r="J592" s="1" t="s">
        <v>31</v>
      </c>
      <c r="K592" s="1" t="s">
        <v>45</v>
      </c>
      <c r="L592" s="1" t="s">
        <v>70</v>
      </c>
      <c r="M592" s="1" t="s">
        <v>837</v>
      </c>
      <c r="N592" s="1" t="s">
        <v>38</v>
      </c>
      <c r="O592">
        <v>3</v>
      </c>
      <c r="P592" s="1" t="s">
        <v>39</v>
      </c>
      <c r="Q592" s="1" t="s">
        <v>51</v>
      </c>
      <c r="R592" s="1" t="str">
        <f t="shared" si="9"/>
        <v>Home Buyers - Loan Applied</v>
      </c>
    </row>
    <row r="593" spans="1:18">
      <c r="A593">
        <v>10108</v>
      </c>
      <c r="B593">
        <v>1</v>
      </c>
      <c r="C593" s="5">
        <v>45292</v>
      </c>
      <c r="D593" s="1" t="s">
        <v>4551</v>
      </c>
      <c r="E593">
        <v>14</v>
      </c>
      <c r="F593">
        <v>1181.69</v>
      </c>
      <c r="G593">
        <v>347613.48</v>
      </c>
      <c r="H593" s="1" t="s">
        <v>4552</v>
      </c>
      <c r="I593" s="1" t="s">
        <v>1949</v>
      </c>
      <c r="J593" s="1" t="s">
        <v>31</v>
      </c>
      <c r="K593" s="1" t="s">
        <v>35</v>
      </c>
      <c r="L593" s="1" t="s">
        <v>36</v>
      </c>
      <c r="M593" s="1" t="s">
        <v>37</v>
      </c>
      <c r="N593" s="1" t="s">
        <v>61</v>
      </c>
      <c r="O593">
        <v>4</v>
      </c>
      <c r="P593" s="1" t="s">
        <v>46</v>
      </c>
      <c r="Q593" s="1" t="s">
        <v>40</v>
      </c>
      <c r="R593" s="1" t="str">
        <f t="shared" si="9"/>
        <v>Investment-Purpose Buyers</v>
      </c>
    </row>
    <row r="594" spans="1:18">
      <c r="A594">
        <v>180257</v>
      </c>
      <c r="B594">
        <v>18</v>
      </c>
      <c r="C594" s="5">
        <v>45293</v>
      </c>
      <c r="D594" s="1" t="s">
        <v>4551</v>
      </c>
      <c r="E594">
        <v>30</v>
      </c>
      <c r="F594">
        <v>1795.66</v>
      </c>
      <c r="G594">
        <v>584942.34</v>
      </c>
      <c r="H594" s="1" t="s">
        <v>4552</v>
      </c>
      <c r="I594" s="1" t="s">
        <v>1949</v>
      </c>
      <c r="J594" s="1" t="s">
        <v>31</v>
      </c>
      <c r="K594" s="1" t="s">
        <v>35</v>
      </c>
      <c r="L594" s="1" t="s">
        <v>36</v>
      </c>
      <c r="M594" s="1" t="s">
        <v>37</v>
      </c>
      <c r="N594" s="1" t="s">
        <v>61</v>
      </c>
      <c r="O594">
        <v>4</v>
      </c>
      <c r="P594" s="1" t="s">
        <v>46</v>
      </c>
      <c r="Q594" s="1" t="s">
        <v>40</v>
      </c>
      <c r="R594" s="1" t="str">
        <f t="shared" si="9"/>
        <v>Investment-Purpose Buyers</v>
      </c>
    </row>
    <row r="595" spans="1:18">
      <c r="A595">
        <v>10155</v>
      </c>
      <c r="B595">
        <v>1</v>
      </c>
      <c r="C595" s="5">
        <v>45292</v>
      </c>
      <c r="D595" s="1" t="s">
        <v>4551</v>
      </c>
      <c r="E595">
        <v>20</v>
      </c>
      <c r="F595">
        <v>1146.24</v>
      </c>
      <c r="G595">
        <v>336600.53</v>
      </c>
      <c r="H595" s="1" t="s">
        <v>4552</v>
      </c>
      <c r="I595" s="1" t="s">
        <v>2427</v>
      </c>
      <c r="J595" s="1" t="s">
        <v>31</v>
      </c>
      <c r="K595" s="1" t="s">
        <v>45</v>
      </c>
      <c r="L595" s="1" t="s">
        <v>36</v>
      </c>
      <c r="M595" s="1" t="s">
        <v>37</v>
      </c>
      <c r="N595" s="1" t="s">
        <v>61</v>
      </c>
      <c r="O595">
        <v>1</v>
      </c>
      <c r="P595" s="1" t="s">
        <v>39</v>
      </c>
      <c r="Q595" s="1" t="s">
        <v>51</v>
      </c>
      <c r="R595" s="1" t="str">
        <f t="shared" si="9"/>
        <v>Investment-Purpose Buyers</v>
      </c>
    </row>
    <row r="596" spans="1:18">
      <c r="A596">
        <v>120383</v>
      </c>
      <c r="B596">
        <v>12</v>
      </c>
      <c r="C596" s="5">
        <v>45292</v>
      </c>
      <c r="D596" s="1" t="s">
        <v>4555</v>
      </c>
      <c r="E596">
        <v>43</v>
      </c>
      <c r="F596">
        <v>1893.23</v>
      </c>
      <c r="G596">
        <v>595281.62</v>
      </c>
      <c r="H596" s="1" t="s">
        <v>4552</v>
      </c>
      <c r="I596" s="1" t="s">
        <v>2427</v>
      </c>
      <c r="J596" s="1" t="s">
        <v>31</v>
      </c>
      <c r="K596" s="1" t="s">
        <v>45</v>
      </c>
      <c r="L596" s="1" t="s">
        <v>36</v>
      </c>
      <c r="M596" s="1" t="s">
        <v>37</v>
      </c>
      <c r="N596" s="1" t="s">
        <v>61</v>
      </c>
      <c r="O596">
        <v>1</v>
      </c>
      <c r="P596" s="1" t="s">
        <v>39</v>
      </c>
      <c r="Q596" s="1" t="s">
        <v>51</v>
      </c>
      <c r="R596" s="1" t="str">
        <f t="shared" si="9"/>
        <v>Investment-Purpose Buyers</v>
      </c>
    </row>
    <row r="597" spans="1:18">
      <c r="A597">
        <v>70123</v>
      </c>
      <c r="B597">
        <v>7</v>
      </c>
      <c r="C597" s="5">
        <v>45294</v>
      </c>
      <c r="D597" s="1" t="s">
        <v>4555</v>
      </c>
      <c r="E597">
        <v>15</v>
      </c>
      <c r="F597">
        <v>602.91999999999996</v>
      </c>
      <c r="G597">
        <v>195057.54</v>
      </c>
      <c r="H597" s="1" t="s">
        <v>4552</v>
      </c>
      <c r="I597" s="1" t="s">
        <v>2427</v>
      </c>
      <c r="J597" s="1" t="s">
        <v>31</v>
      </c>
      <c r="K597" s="1" t="s">
        <v>45</v>
      </c>
      <c r="L597" s="1" t="s">
        <v>36</v>
      </c>
      <c r="M597" s="1" t="s">
        <v>37</v>
      </c>
      <c r="N597" s="1" t="s">
        <v>61</v>
      </c>
      <c r="O597">
        <v>1</v>
      </c>
      <c r="P597" s="1" t="s">
        <v>39</v>
      </c>
      <c r="Q597" s="1" t="s">
        <v>51</v>
      </c>
      <c r="R597" s="1" t="str">
        <f t="shared" si="9"/>
        <v>Investment-Purpose Buyers</v>
      </c>
    </row>
    <row r="598" spans="1:18">
      <c r="A598">
        <v>3001</v>
      </c>
      <c r="B598">
        <v>3</v>
      </c>
      <c r="C598" s="5">
        <v>45293</v>
      </c>
      <c r="D598" s="1" t="s">
        <v>4551</v>
      </c>
      <c r="E598">
        <v>1</v>
      </c>
      <c r="F598">
        <v>579.75</v>
      </c>
      <c r="G598">
        <v>171262.65</v>
      </c>
      <c r="H598" s="1" t="s">
        <v>4552</v>
      </c>
      <c r="I598" s="1" t="s">
        <v>139</v>
      </c>
      <c r="J598" s="1" t="s">
        <v>31</v>
      </c>
      <c r="K598" s="1" t="s">
        <v>45</v>
      </c>
      <c r="L598" s="1" t="s">
        <v>36</v>
      </c>
      <c r="M598" s="1" t="s">
        <v>37</v>
      </c>
      <c r="N598" s="1" t="s">
        <v>61</v>
      </c>
      <c r="O598">
        <v>4</v>
      </c>
      <c r="P598" s="1" t="s">
        <v>46</v>
      </c>
      <c r="Q598" s="1" t="s">
        <v>40</v>
      </c>
      <c r="R598" s="1" t="str">
        <f t="shared" si="9"/>
        <v>Investment-Purpose Buyers</v>
      </c>
    </row>
    <row r="599" spans="1:18">
      <c r="A599">
        <v>100045</v>
      </c>
      <c r="B599">
        <v>10</v>
      </c>
      <c r="C599" s="5">
        <v>45293</v>
      </c>
      <c r="D599" s="1" t="s">
        <v>4551</v>
      </c>
      <c r="E599">
        <v>5</v>
      </c>
      <c r="F599">
        <v>1741.96</v>
      </c>
      <c r="G599">
        <v>560195.06000000006</v>
      </c>
      <c r="H599" s="1" t="s">
        <v>4552</v>
      </c>
      <c r="I599" s="1" t="s">
        <v>139</v>
      </c>
      <c r="J599" s="1" t="s">
        <v>31</v>
      </c>
      <c r="K599" s="1" t="s">
        <v>45</v>
      </c>
      <c r="L599" s="1" t="s">
        <v>36</v>
      </c>
      <c r="M599" s="1" t="s">
        <v>37</v>
      </c>
      <c r="N599" s="1" t="s">
        <v>61</v>
      </c>
      <c r="O599">
        <v>4</v>
      </c>
      <c r="P599" s="1" t="s">
        <v>46</v>
      </c>
      <c r="Q599" s="1" t="s">
        <v>40</v>
      </c>
      <c r="R599" s="1" t="str">
        <f t="shared" si="9"/>
        <v>Investment-Purpose Buyers</v>
      </c>
    </row>
    <row r="600" spans="1:18">
      <c r="A600">
        <v>10168</v>
      </c>
      <c r="B600">
        <v>1</v>
      </c>
      <c r="C600" s="5">
        <v>45292</v>
      </c>
      <c r="D600" s="1" t="s">
        <v>4551</v>
      </c>
      <c r="E600">
        <v>21</v>
      </c>
      <c r="F600">
        <v>1957.16</v>
      </c>
      <c r="G600">
        <v>487767.54</v>
      </c>
      <c r="H600" s="1" t="s">
        <v>4552</v>
      </c>
      <c r="I600" s="1" t="s">
        <v>2067</v>
      </c>
      <c r="J600" s="1" t="s">
        <v>31</v>
      </c>
      <c r="K600" s="1" t="s">
        <v>45</v>
      </c>
      <c r="L600" s="1" t="s">
        <v>36</v>
      </c>
      <c r="M600" s="1" t="s">
        <v>84</v>
      </c>
      <c r="N600" s="1" t="s">
        <v>38</v>
      </c>
      <c r="O600">
        <v>5</v>
      </c>
      <c r="P600" s="1" t="s">
        <v>46</v>
      </c>
      <c r="Q600" s="1" t="s">
        <v>40</v>
      </c>
      <c r="R600" s="1" t="str">
        <f t="shared" si="9"/>
        <v>Home Buyers - No Loan Applied</v>
      </c>
    </row>
    <row r="601" spans="1:18">
      <c r="A601">
        <v>120396</v>
      </c>
      <c r="B601">
        <v>12</v>
      </c>
      <c r="C601" s="5">
        <v>45294</v>
      </c>
      <c r="D601" s="1" t="s">
        <v>4551</v>
      </c>
      <c r="E601">
        <v>47</v>
      </c>
      <c r="F601">
        <v>1528.05</v>
      </c>
      <c r="G601">
        <v>561731.1</v>
      </c>
      <c r="H601" s="1" t="s">
        <v>4552</v>
      </c>
      <c r="I601" s="1" t="s">
        <v>2067</v>
      </c>
      <c r="J601" s="1" t="s">
        <v>31</v>
      </c>
      <c r="K601" s="1" t="s">
        <v>45</v>
      </c>
      <c r="L601" s="1" t="s">
        <v>36</v>
      </c>
      <c r="M601" s="1" t="s">
        <v>84</v>
      </c>
      <c r="N601" s="1" t="s">
        <v>38</v>
      </c>
      <c r="O601">
        <v>5</v>
      </c>
      <c r="P601" s="1" t="s">
        <v>46</v>
      </c>
      <c r="Q601" s="1" t="s">
        <v>40</v>
      </c>
      <c r="R601" s="1" t="str">
        <f t="shared" si="9"/>
        <v>Home Buyers - No Loan Applied</v>
      </c>
    </row>
    <row r="602" spans="1:18">
      <c r="A602">
        <v>190396</v>
      </c>
      <c r="B602">
        <v>19</v>
      </c>
      <c r="C602" s="5">
        <v>45292</v>
      </c>
      <c r="D602" s="1" t="s">
        <v>4551</v>
      </c>
      <c r="E602">
        <v>44</v>
      </c>
      <c r="F602">
        <v>982.8</v>
      </c>
      <c r="G602">
        <v>330860.71999999997</v>
      </c>
      <c r="H602" s="1" t="s">
        <v>4552</v>
      </c>
      <c r="I602" s="1" t="s">
        <v>143</v>
      </c>
      <c r="J602" s="1" t="s">
        <v>31</v>
      </c>
      <c r="K602" s="1" t="s">
        <v>45</v>
      </c>
      <c r="L602" s="1" t="s">
        <v>36</v>
      </c>
      <c r="M602" s="1" t="s">
        <v>147</v>
      </c>
      <c r="N602" s="1" t="s">
        <v>38</v>
      </c>
      <c r="O602">
        <v>2</v>
      </c>
      <c r="P602" s="1" t="s">
        <v>39</v>
      </c>
      <c r="Q602" s="1" t="s">
        <v>40</v>
      </c>
      <c r="R602" s="1" t="str">
        <f t="shared" si="9"/>
        <v>Home Buyers - Loan Applied</v>
      </c>
    </row>
    <row r="603" spans="1:18">
      <c r="A603">
        <v>140067</v>
      </c>
      <c r="B603">
        <v>14</v>
      </c>
      <c r="C603" s="5">
        <v>45294</v>
      </c>
      <c r="D603" s="1" t="s">
        <v>4551</v>
      </c>
      <c r="E603">
        <v>9</v>
      </c>
      <c r="F603">
        <v>803.5</v>
      </c>
      <c r="G603">
        <v>240826.44</v>
      </c>
      <c r="H603" s="1" t="s">
        <v>4552</v>
      </c>
      <c r="I603" s="1" t="s">
        <v>143</v>
      </c>
      <c r="J603" s="1" t="s">
        <v>31</v>
      </c>
      <c r="K603" s="1" t="s">
        <v>45</v>
      </c>
      <c r="L603" s="1" t="s">
        <v>36</v>
      </c>
      <c r="M603" s="1" t="s">
        <v>147</v>
      </c>
      <c r="N603" s="1" t="s">
        <v>38</v>
      </c>
      <c r="O603">
        <v>2</v>
      </c>
      <c r="P603" s="1" t="s">
        <v>39</v>
      </c>
      <c r="Q603" s="1" t="s">
        <v>40</v>
      </c>
      <c r="R603" s="1" t="str">
        <f t="shared" si="9"/>
        <v>Home Buyers - Loan Applied</v>
      </c>
    </row>
    <row r="604" spans="1:18">
      <c r="A604">
        <v>10179</v>
      </c>
      <c r="B604">
        <v>1</v>
      </c>
      <c r="C604" s="5">
        <v>45292</v>
      </c>
      <c r="D604" s="1" t="s">
        <v>4555</v>
      </c>
      <c r="E604">
        <v>22</v>
      </c>
      <c r="F604">
        <v>740.83</v>
      </c>
      <c r="G604">
        <v>232423.05</v>
      </c>
      <c r="H604" s="1" t="s">
        <v>4552</v>
      </c>
      <c r="I604" s="1" t="s">
        <v>4456</v>
      </c>
      <c r="J604" s="1" t="s">
        <v>31</v>
      </c>
      <c r="K604" s="1" t="s">
        <v>35</v>
      </c>
      <c r="L604" s="1" t="s">
        <v>36</v>
      </c>
      <c r="M604" s="1" t="s">
        <v>84</v>
      </c>
      <c r="N604" s="1" t="s">
        <v>38</v>
      </c>
      <c r="O604">
        <v>2</v>
      </c>
      <c r="P604" s="1" t="s">
        <v>46</v>
      </c>
      <c r="Q604" s="1" t="s">
        <v>51</v>
      </c>
      <c r="R604" s="1" t="str">
        <f t="shared" si="9"/>
        <v>Home Buyers - No Loan Applied</v>
      </c>
    </row>
    <row r="605" spans="1:18">
      <c r="A605">
        <v>180341</v>
      </c>
      <c r="B605">
        <v>18</v>
      </c>
      <c r="C605" s="5">
        <v>45295</v>
      </c>
      <c r="D605" s="1" t="s">
        <v>4551</v>
      </c>
      <c r="E605">
        <v>39</v>
      </c>
      <c r="F605">
        <v>662.88</v>
      </c>
      <c r="G605">
        <v>175812.42</v>
      </c>
      <c r="H605" s="1" t="s">
        <v>4552</v>
      </c>
      <c r="I605" s="1" t="s">
        <v>4456</v>
      </c>
      <c r="J605" s="1" t="s">
        <v>31</v>
      </c>
      <c r="K605" s="1" t="s">
        <v>35</v>
      </c>
      <c r="L605" s="1" t="s">
        <v>36</v>
      </c>
      <c r="M605" s="1" t="s">
        <v>84</v>
      </c>
      <c r="N605" s="1" t="s">
        <v>38</v>
      </c>
      <c r="O605">
        <v>2</v>
      </c>
      <c r="P605" s="1" t="s">
        <v>46</v>
      </c>
      <c r="Q605" s="1" t="s">
        <v>51</v>
      </c>
      <c r="R605" s="1" t="str">
        <f t="shared" si="9"/>
        <v>Home Buyers - No Loan Applied</v>
      </c>
    </row>
    <row r="606" spans="1:18">
      <c r="A606">
        <v>90201</v>
      </c>
      <c r="B606">
        <v>9</v>
      </c>
      <c r="C606" s="5">
        <v>45294</v>
      </c>
      <c r="D606" s="1" t="s">
        <v>4551</v>
      </c>
      <c r="E606">
        <v>29</v>
      </c>
      <c r="F606">
        <v>1426.22</v>
      </c>
      <c r="G606">
        <v>414854.52</v>
      </c>
      <c r="H606" s="1" t="s">
        <v>4552</v>
      </c>
      <c r="I606" s="1" t="s">
        <v>148</v>
      </c>
      <c r="J606" s="1" t="s">
        <v>31</v>
      </c>
      <c r="K606" s="1" t="s">
        <v>45</v>
      </c>
      <c r="L606" s="1" t="s">
        <v>36</v>
      </c>
      <c r="M606" s="1" t="s">
        <v>37</v>
      </c>
      <c r="N606" s="1" t="s">
        <v>61</v>
      </c>
      <c r="O606">
        <v>5</v>
      </c>
      <c r="P606" s="1" t="s">
        <v>46</v>
      </c>
      <c r="Q606" s="1" t="s">
        <v>40</v>
      </c>
      <c r="R606" s="1" t="str">
        <f t="shared" si="9"/>
        <v>Investment-Purpose Buyers</v>
      </c>
    </row>
    <row r="607" spans="1:18">
      <c r="A607">
        <v>80365</v>
      </c>
      <c r="B607">
        <v>8</v>
      </c>
      <c r="C607" s="5">
        <v>45295</v>
      </c>
      <c r="D607" s="1" t="s">
        <v>4551</v>
      </c>
      <c r="E607">
        <v>43</v>
      </c>
      <c r="F607">
        <v>1490.59</v>
      </c>
      <c r="G607">
        <v>436987.95</v>
      </c>
      <c r="H607" s="1" t="s">
        <v>4552</v>
      </c>
      <c r="I607" s="1" t="s">
        <v>148</v>
      </c>
      <c r="J607" s="1" t="s">
        <v>31</v>
      </c>
      <c r="K607" s="1" t="s">
        <v>45</v>
      </c>
      <c r="L607" s="1" t="s">
        <v>36</v>
      </c>
      <c r="M607" s="1" t="s">
        <v>37</v>
      </c>
      <c r="N607" s="1" t="s">
        <v>61</v>
      </c>
      <c r="O607">
        <v>5</v>
      </c>
      <c r="P607" s="1" t="s">
        <v>46</v>
      </c>
      <c r="Q607" s="1" t="s">
        <v>40</v>
      </c>
      <c r="R607" s="1" t="str">
        <f t="shared" si="9"/>
        <v>Investment-Purpose Buyers</v>
      </c>
    </row>
    <row r="608" spans="1:18">
      <c r="A608">
        <v>10184</v>
      </c>
      <c r="B608">
        <v>1</v>
      </c>
      <c r="C608" s="5">
        <v>45292</v>
      </c>
      <c r="D608" s="1" t="s">
        <v>4551</v>
      </c>
      <c r="E608">
        <v>23</v>
      </c>
      <c r="F608">
        <v>1201.5</v>
      </c>
      <c r="G608">
        <v>322459.21000000002</v>
      </c>
      <c r="H608" s="1" t="s">
        <v>4552</v>
      </c>
      <c r="I608" s="1" t="s">
        <v>2125</v>
      </c>
      <c r="J608" s="1" t="s">
        <v>31</v>
      </c>
      <c r="K608" s="1" t="s">
        <v>35</v>
      </c>
      <c r="L608" s="1" t="s">
        <v>36</v>
      </c>
      <c r="M608" s="1" t="s">
        <v>37</v>
      </c>
      <c r="N608" s="1" t="s">
        <v>61</v>
      </c>
      <c r="O608">
        <v>3</v>
      </c>
      <c r="P608" s="1" t="s">
        <v>46</v>
      </c>
      <c r="Q608" s="1" t="s">
        <v>40</v>
      </c>
      <c r="R608" s="1" t="str">
        <f t="shared" si="9"/>
        <v>Investment-Purpose Buyers</v>
      </c>
    </row>
    <row r="609" spans="1:18">
      <c r="A609">
        <v>10199</v>
      </c>
      <c r="B609">
        <v>1</v>
      </c>
      <c r="C609" s="5">
        <v>45292</v>
      </c>
      <c r="D609" s="1" t="s">
        <v>4551</v>
      </c>
      <c r="E609">
        <v>24</v>
      </c>
      <c r="F609">
        <v>1146.1099999999999</v>
      </c>
      <c r="G609">
        <v>328475.64</v>
      </c>
      <c r="H609" s="1" t="s">
        <v>4552</v>
      </c>
      <c r="I609" s="1" t="s">
        <v>1922</v>
      </c>
      <c r="J609" s="1" t="s">
        <v>31</v>
      </c>
      <c r="K609" s="1" t="s">
        <v>35</v>
      </c>
      <c r="L609" s="1" t="s">
        <v>70</v>
      </c>
      <c r="M609" s="1" t="s">
        <v>952</v>
      </c>
      <c r="N609" s="1" t="s">
        <v>38</v>
      </c>
      <c r="O609">
        <v>3</v>
      </c>
      <c r="P609" s="1" t="s">
        <v>46</v>
      </c>
      <c r="Q609" s="1" t="s">
        <v>40</v>
      </c>
      <c r="R609" s="1" t="str">
        <f t="shared" si="9"/>
        <v>Home Buyers - No Loan Applied</v>
      </c>
    </row>
    <row r="610" spans="1:18">
      <c r="A610">
        <v>10208</v>
      </c>
      <c r="B610">
        <v>1</v>
      </c>
      <c r="C610" s="5">
        <v>45292</v>
      </c>
      <c r="D610" s="1" t="s">
        <v>4555</v>
      </c>
      <c r="E610">
        <v>24</v>
      </c>
      <c r="F610">
        <v>1146.1099999999999</v>
      </c>
      <c r="G610">
        <v>347062.19</v>
      </c>
      <c r="H610" s="1" t="s">
        <v>4552</v>
      </c>
      <c r="I610" s="1" t="s">
        <v>4184</v>
      </c>
      <c r="J610" s="1" t="s">
        <v>31</v>
      </c>
      <c r="K610" s="1" t="s">
        <v>45</v>
      </c>
      <c r="L610" s="1" t="s">
        <v>133</v>
      </c>
      <c r="M610" s="1" t="s">
        <v>883</v>
      </c>
      <c r="N610" s="1" t="s">
        <v>61</v>
      </c>
      <c r="O610">
        <v>3</v>
      </c>
      <c r="P610" s="1" t="s">
        <v>39</v>
      </c>
      <c r="Q610" s="1" t="s">
        <v>40</v>
      </c>
      <c r="R610" s="1" t="str">
        <f t="shared" si="9"/>
        <v>Investment-Purpose Buyers</v>
      </c>
    </row>
    <row r="611" spans="1:18">
      <c r="A611">
        <v>130031</v>
      </c>
      <c r="B611">
        <v>13</v>
      </c>
      <c r="C611" s="5">
        <v>45292</v>
      </c>
      <c r="D611" s="1" t="s">
        <v>4551</v>
      </c>
      <c r="E611">
        <v>2</v>
      </c>
      <c r="F611">
        <v>1651.02</v>
      </c>
      <c r="G611">
        <v>520934.42</v>
      </c>
      <c r="H611" s="1" t="s">
        <v>4552</v>
      </c>
      <c r="I611" s="1" t="s">
        <v>4184</v>
      </c>
      <c r="J611" s="1" t="s">
        <v>31</v>
      </c>
      <c r="K611" s="1" t="s">
        <v>45</v>
      </c>
      <c r="L611" s="1" t="s">
        <v>133</v>
      </c>
      <c r="M611" s="1" t="s">
        <v>883</v>
      </c>
      <c r="N611" s="1" t="s">
        <v>61</v>
      </c>
      <c r="O611">
        <v>3</v>
      </c>
      <c r="P611" s="1" t="s">
        <v>39</v>
      </c>
      <c r="Q611" s="1" t="s">
        <v>40</v>
      </c>
      <c r="R611" s="1" t="str">
        <f t="shared" si="9"/>
        <v>Investment-Purpose Buyers</v>
      </c>
    </row>
    <row r="612" spans="1:18">
      <c r="A612">
        <v>180369</v>
      </c>
      <c r="B612">
        <v>18</v>
      </c>
      <c r="C612" s="5">
        <v>45294</v>
      </c>
      <c r="D612" s="1" t="s">
        <v>4555</v>
      </c>
      <c r="E612">
        <v>41</v>
      </c>
      <c r="F612">
        <v>852.83</v>
      </c>
      <c r="G612">
        <v>242946.74</v>
      </c>
      <c r="H612" s="1" t="s">
        <v>4552</v>
      </c>
      <c r="I612" s="1" t="s">
        <v>4184</v>
      </c>
      <c r="J612" s="1" t="s">
        <v>31</v>
      </c>
      <c r="K612" s="1" t="s">
        <v>45</v>
      </c>
      <c r="L612" s="1" t="s">
        <v>133</v>
      </c>
      <c r="M612" s="1" t="s">
        <v>883</v>
      </c>
      <c r="N612" s="1" t="s">
        <v>61</v>
      </c>
      <c r="O612">
        <v>3</v>
      </c>
      <c r="P612" s="1" t="s">
        <v>39</v>
      </c>
      <c r="Q612" s="1" t="s">
        <v>40</v>
      </c>
      <c r="R612" s="1" t="str">
        <f t="shared" si="9"/>
        <v>Investment-Purpose Buyers</v>
      </c>
    </row>
    <row r="613" spans="1:18">
      <c r="A613">
        <v>100052</v>
      </c>
      <c r="B613">
        <v>10</v>
      </c>
      <c r="C613" s="5">
        <v>45295</v>
      </c>
      <c r="D613" s="1" t="s">
        <v>4551</v>
      </c>
      <c r="E613">
        <v>5</v>
      </c>
      <c r="F613">
        <v>1741.96</v>
      </c>
      <c r="G613">
        <v>545645.19999999995</v>
      </c>
      <c r="H613" s="1" t="s">
        <v>4552</v>
      </c>
      <c r="I613" s="1" t="s">
        <v>165</v>
      </c>
      <c r="J613" s="1" t="s">
        <v>31</v>
      </c>
      <c r="K613" s="1" t="s">
        <v>35</v>
      </c>
      <c r="L613" s="1" t="s">
        <v>36</v>
      </c>
      <c r="M613" s="1" t="s">
        <v>147</v>
      </c>
      <c r="N613" s="1" t="s">
        <v>38</v>
      </c>
      <c r="O613">
        <v>3</v>
      </c>
      <c r="P613" s="1" t="s">
        <v>46</v>
      </c>
      <c r="Q613" s="1" t="s">
        <v>40</v>
      </c>
      <c r="R613" s="1" t="str">
        <f t="shared" si="9"/>
        <v>Home Buyers - No Loan Applied</v>
      </c>
    </row>
    <row r="614" spans="1:18">
      <c r="A614">
        <v>10220</v>
      </c>
      <c r="B614">
        <v>1</v>
      </c>
      <c r="C614" s="5">
        <v>45292</v>
      </c>
      <c r="D614" s="1" t="s">
        <v>4551</v>
      </c>
      <c r="E614">
        <v>25</v>
      </c>
      <c r="F614">
        <v>1154.92</v>
      </c>
      <c r="G614">
        <v>372242.47</v>
      </c>
      <c r="H614" s="1" t="s">
        <v>4552</v>
      </c>
      <c r="I614" s="1" t="s">
        <v>1440</v>
      </c>
      <c r="J614" s="1" t="s">
        <v>31</v>
      </c>
      <c r="K614" s="1" t="s">
        <v>45</v>
      </c>
      <c r="L614" s="1" t="s">
        <v>36</v>
      </c>
      <c r="M614" s="1" t="s">
        <v>37</v>
      </c>
      <c r="N614" s="1" t="s">
        <v>38</v>
      </c>
      <c r="O614">
        <v>5</v>
      </c>
      <c r="P614" s="1" t="s">
        <v>39</v>
      </c>
      <c r="Q614" s="1" t="s">
        <v>40</v>
      </c>
      <c r="R614" s="1" t="str">
        <f t="shared" si="9"/>
        <v>Home Buyers - Loan Applied</v>
      </c>
    </row>
    <row r="615" spans="1:18">
      <c r="A615">
        <v>140160</v>
      </c>
      <c r="B615">
        <v>14</v>
      </c>
      <c r="C615" s="5">
        <v>45293</v>
      </c>
      <c r="D615" s="1" t="s">
        <v>4555</v>
      </c>
      <c r="E615">
        <v>17</v>
      </c>
      <c r="F615">
        <v>686.6</v>
      </c>
      <c r="G615">
        <v>258061.02</v>
      </c>
      <c r="H615" s="1" t="s">
        <v>4552</v>
      </c>
      <c r="I615" s="1" t="s">
        <v>169</v>
      </c>
      <c r="J615" s="1" t="s">
        <v>31</v>
      </c>
      <c r="K615" s="1" t="s">
        <v>45</v>
      </c>
      <c r="L615" s="1" t="s">
        <v>36</v>
      </c>
      <c r="M615" s="1" t="s">
        <v>147</v>
      </c>
      <c r="N615" s="1" t="s">
        <v>38</v>
      </c>
      <c r="O615">
        <v>4</v>
      </c>
      <c r="P615" s="1" t="s">
        <v>39</v>
      </c>
      <c r="Q615" s="1" t="s">
        <v>40</v>
      </c>
      <c r="R615" s="1" t="str">
        <f t="shared" si="9"/>
        <v>Home Buyers - Loan Applied</v>
      </c>
    </row>
    <row r="616" spans="1:18">
      <c r="A616">
        <v>5051</v>
      </c>
      <c r="B616">
        <v>5</v>
      </c>
      <c r="C616" s="5">
        <v>45294</v>
      </c>
      <c r="D616" s="1" t="s">
        <v>4551</v>
      </c>
      <c r="E616">
        <v>51</v>
      </c>
      <c r="F616">
        <v>790.54</v>
      </c>
      <c r="G616">
        <v>249591.99</v>
      </c>
      <c r="H616" s="1" t="s">
        <v>4552</v>
      </c>
      <c r="I616" s="1" t="s">
        <v>169</v>
      </c>
      <c r="J616" s="1" t="s">
        <v>31</v>
      </c>
      <c r="K616" s="1" t="s">
        <v>45</v>
      </c>
      <c r="L616" s="1" t="s">
        <v>36</v>
      </c>
      <c r="M616" s="1" t="s">
        <v>147</v>
      </c>
      <c r="N616" s="1" t="s">
        <v>38</v>
      </c>
      <c r="O616">
        <v>4</v>
      </c>
      <c r="P616" s="1" t="s">
        <v>39</v>
      </c>
      <c r="Q616" s="1" t="s">
        <v>40</v>
      </c>
      <c r="R616" s="1" t="str">
        <f t="shared" si="9"/>
        <v>Home Buyers - Loan Applied</v>
      </c>
    </row>
    <row r="617" spans="1:18">
      <c r="A617">
        <v>10222</v>
      </c>
      <c r="B617">
        <v>1</v>
      </c>
      <c r="C617" s="5">
        <v>45292</v>
      </c>
      <c r="D617" s="1" t="s">
        <v>4551</v>
      </c>
      <c r="E617">
        <v>25</v>
      </c>
      <c r="F617">
        <v>1154.92</v>
      </c>
      <c r="G617">
        <v>384462.57</v>
      </c>
      <c r="H617" s="1" t="s">
        <v>4552</v>
      </c>
      <c r="I617" s="1" t="s">
        <v>268</v>
      </c>
      <c r="J617" s="1" t="s">
        <v>57</v>
      </c>
      <c r="K617" s="1" t="s">
        <v>45</v>
      </c>
      <c r="L617" s="1" t="s">
        <v>36</v>
      </c>
      <c r="M617" s="1" t="s">
        <v>147</v>
      </c>
      <c r="N617" s="1" t="s">
        <v>61</v>
      </c>
      <c r="O617">
        <v>5</v>
      </c>
      <c r="P617" s="1" t="s">
        <v>46</v>
      </c>
      <c r="Q617" s="1" t="s">
        <v>40</v>
      </c>
      <c r="R617" s="1" t="str">
        <f t="shared" si="9"/>
        <v>Investment-Purpose Buyers</v>
      </c>
    </row>
    <row r="618" spans="1:18">
      <c r="A618">
        <v>180398</v>
      </c>
      <c r="B618">
        <v>18</v>
      </c>
      <c r="C618" s="5">
        <v>45292</v>
      </c>
      <c r="D618" s="1" t="s">
        <v>4555</v>
      </c>
      <c r="E618">
        <v>45</v>
      </c>
      <c r="F618">
        <v>1627.52</v>
      </c>
      <c r="G618">
        <v>490429.65</v>
      </c>
      <c r="H618" s="1" t="s">
        <v>4552</v>
      </c>
      <c r="I618" s="1" t="s">
        <v>173</v>
      </c>
      <c r="J618" s="1" t="s">
        <v>31</v>
      </c>
      <c r="K618" s="1" t="s">
        <v>45</v>
      </c>
      <c r="L618" s="1" t="s">
        <v>36</v>
      </c>
      <c r="M618" s="1" t="s">
        <v>37</v>
      </c>
      <c r="N618" s="1" t="s">
        <v>38</v>
      </c>
      <c r="O618">
        <v>4</v>
      </c>
      <c r="P618" s="1" t="s">
        <v>46</v>
      </c>
      <c r="Q618" s="1" t="s">
        <v>40</v>
      </c>
      <c r="R618" s="1" t="str">
        <f t="shared" si="9"/>
        <v>Home Buyers - No Loan Applied</v>
      </c>
    </row>
    <row r="619" spans="1:18">
      <c r="A619">
        <v>10264</v>
      </c>
      <c r="B619">
        <v>1</v>
      </c>
      <c r="C619" s="5">
        <v>45292</v>
      </c>
      <c r="D619" s="1" t="s">
        <v>4551</v>
      </c>
      <c r="E619">
        <v>29</v>
      </c>
      <c r="F619">
        <v>757.2</v>
      </c>
      <c r="G619">
        <v>237620.45</v>
      </c>
      <c r="H619" s="1" t="s">
        <v>4552</v>
      </c>
      <c r="I619" s="1" t="s">
        <v>3311</v>
      </c>
      <c r="J619" s="1" t="s">
        <v>31</v>
      </c>
      <c r="K619" s="1" t="s">
        <v>45</v>
      </c>
      <c r="L619" s="1" t="s">
        <v>36</v>
      </c>
      <c r="M619" s="1" t="s">
        <v>1045</v>
      </c>
      <c r="N619" s="1" t="s">
        <v>38</v>
      </c>
      <c r="O619">
        <v>5</v>
      </c>
      <c r="P619" s="1" t="s">
        <v>39</v>
      </c>
      <c r="Q619" s="1" t="s">
        <v>51</v>
      </c>
      <c r="R619" s="1" t="str">
        <f t="shared" si="9"/>
        <v>Home Buyers - Loan Applied</v>
      </c>
    </row>
    <row r="620" spans="1:18">
      <c r="A620">
        <v>110271</v>
      </c>
      <c r="B620">
        <v>11</v>
      </c>
      <c r="C620" s="5">
        <v>45295</v>
      </c>
      <c r="D620" s="1" t="s">
        <v>4551</v>
      </c>
      <c r="E620">
        <v>32</v>
      </c>
      <c r="F620">
        <v>1285.8699999999999</v>
      </c>
      <c r="G620">
        <v>335848.08</v>
      </c>
      <c r="H620" s="1" t="s">
        <v>4552</v>
      </c>
      <c r="I620" s="1" t="s">
        <v>177</v>
      </c>
      <c r="J620" s="1" t="s">
        <v>31</v>
      </c>
      <c r="K620" s="1" t="s">
        <v>35</v>
      </c>
      <c r="L620" s="1" t="s">
        <v>36</v>
      </c>
      <c r="M620" s="1" t="s">
        <v>37</v>
      </c>
      <c r="N620" s="1" t="s">
        <v>38</v>
      </c>
      <c r="O620">
        <v>3</v>
      </c>
      <c r="P620" s="1" t="s">
        <v>39</v>
      </c>
      <c r="Q620" s="1" t="s">
        <v>40</v>
      </c>
      <c r="R620" s="1" t="str">
        <f t="shared" si="9"/>
        <v>Home Buyers - Loan Applied</v>
      </c>
    </row>
    <row r="621" spans="1:18">
      <c r="A621">
        <v>10297</v>
      </c>
      <c r="B621">
        <v>1</v>
      </c>
      <c r="C621" s="5">
        <v>45292</v>
      </c>
      <c r="D621" s="1" t="s">
        <v>4551</v>
      </c>
      <c r="E621">
        <v>31</v>
      </c>
      <c r="F621">
        <v>619.78</v>
      </c>
      <c r="G621">
        <v>231461.08</v>
      </c>
      <c r="H621" s="1" t="s">
        <v>4552</v>
      </c>
      <c r="I621" s="1" t="s">
        <v>3671</v>
      </c>
      <c r="J621" s="1" t="s">
        <v>31</v>
      </c>
      <c r="K621" s="1" t="s">
        <v>35</v>
      </c>
      <c r="L621" s="1" t="s">
        <v>36</v>
      </c>
      <c r="M621" s="1" t="s">
        <v>777</v>
      </c>
      <c r="N621" s="1" t="s">
        <v>38</v>
      </c>
      <c r="O621">
        <v>2</v>
      </c>
      <c r="P621" s="1" t="s">
        <v>39</v>
      </c>
      <c r="Q621" s="1" t="s">
        <v>51</v>
      </c>
      <c r="R621" s="1" t="str">
        <f t="shared" si="9"/>
        <v>Home Buyers - Loan Applied</v>
      </c>
    </row>
    <row r="622" spans="1:18">
      <c r="A622">
        <v>10333</v>
      </c>
      <c r="B622">
        <v>1</v>
      </c>
      <c r="C622" s="5">
        <v>45292</v>
      </c>
      <c r="D622" s="1" t="s">
        <v>4551</v>
      </c>
      <c r="E622">
        <v>35</v>
      </c>
      <c r="F622">
        <v>1168.5899999999999</v>
      </c>
      <c r="G622">
        <v>339117.71</v>
      </c>
      <c r="H622" s="1" t="s">
        <v>4552</v>
      </c>
      <c r="I622" s="1" t="s">
        <v>1465</v>
      </c>
      <c r="J622" s="1" t="s">
        <v>31</v>
      </c>
      <c r="K622" s="1" t="s">
        <v>35</v>
      </c>
      <c r="L622" s="1" t="s">
        <v>36</v>
      </c>
      <c r="M622" s="1" t="s">
        <v>164</v>
      </c>
      <c r="N622" s="1" t="s">
        <v>38</v>
      </c>
      <c r="O622">
        <v>3</v>
      </c>
      <c r="P622" s="1" t="s">
        <v>39</v>
      </c>
      <c r="Q622" s="1" t="s">
        <v>40</v>
      </c>
      <c r="R622" s="1" t="str">
        <f t="shared" si="9"/>
        <v>Home Buyers - Loan Applied</v>
      </c>
    </row>
    <row r="623" spans="1:18">
      <c r="A623">
        <v>180485</v>
      </c>
      <c r="B623">
        <v>18</v>
      </c>
      <c r="C623" s="5">
        <v>45295</v>
      </c>
      <c r="D623" s="1" t="s">
        <v>4551</v>
      </c>
      <c r="E623">
        <v>54</v>
      </c>
      <c r="F623">
        <v>1756.12</v>
      </c>
      <c r="G623">
        <v>508227.88</v>
      </c>
      <c r="H623" s="1" t="s">
        <v>4552</v>
      </c>
      <c r="I623" s="1" t="s">
        <v>1465</v>
      </c>
      <c r="J623" s="1" t="s">
        <v>31</v>
      </c>
      <c r="K623" s="1" t="s">
        <v>35</v>
      </c>
      <c r="L623" s="1" t="s">
        <v>36</v>
      </c>
      <c r="M623" s="1" t="s">
        <v>164</v>
      </c>
      <c r="N623" s="1" t="s">
        <v>38</v>
      </c>
      <c r="O623">
        <v>3</v>
      </c>
      <c r="P623" s="1" t="s">
        <v>39</v>
      </c>
      <c r="Q623" s="1" t="s">
        <v>40</v>
      </c>
      <c r="R623" s="1" t="str">
        <f t="shared" si="9"/>
        <v>Home Buyers - Loan Applied</v>
      </c>
    </row>
    <row r="624" spans="1:18">
      <c r="A624">
        <v>40410</v>
      </c>
      <c r="B624">
        <v>4</v>
      </c>
      <c r="C624" s="5">
        <v>45292</v>
      </c>
      <c r="D624" s="1" t="s">
        <v>4551</v>
      </c>
      <c r="E624">
        <v>47</v>
      </c>
      <c r="F624">
        <v>805.88</v>
      </c>
      <c r="G624">
        <v>216571.38</v>
      </c>
      <c r="H624" s="1" t="s">
        <v>4552</v>
      </c>
      <c r="I624" s="1" t="s">
        <v>193</v>
      </c>
      <c r="J624" s="1" t="s">
        <v>31</v>
      </c>
      <c r="K624" s="1" t="s">
        <v>45</v>
      </c>
      <c r="L624" s="1" t="s">
        <v>36</v>
      </c>
      <c r="M624" s="1" t="s">
        <v>37</v>
      </c>
      <c r="N624" s="1" t="s">
        <v>38</v>
      </c>
      <c r="O624">
        <v>4</v>
      </c>
      <c r="P624" s="1" t="s">
        <v>46</v>
      </c>
      <c r="Q624" s="1" t="s">
        <v>40</v>
      </c>
      <c r="R624" s="1" t="str">
        <f t="shared" si="9"/>
        <v>Home Buyers - No Loan Applied</v>
      </c>
    </row>
    <row r="625" spans="1:18">
      <c r="A625">
        <v>20016</v>
      </c>
      <c r="B625">
        <v>2</v>
      </c>
      <c r="C625" s="5">
        <v>45292</v>
      </c>
      <c r="D625" s="1" t="s">
        <v>4551</v>
      </c>
      <c r="E625">
        <v>2</v>
      </c>
      <c r="F625">
        <v>788.72</v>
      </c>
      <c r="G625">
        <v>251478.61</v>
      </c>
      <c r="H625" s="1" t="s">
        <v>4552</v>
      </c>
      <c r="I625" s="1" t="s">
        <v>4481</v>
      </c>
      <c r="J625" s="1" t="s">
        <v>31</v>
      </c>
      <c r="K625" s="1" t="s">
        <v>45</v>
      </c>
      <c r="L625" s="1" t="s">
        <v>36</v>
      </c>
      <c r="M625" s="1" t="s">
        <v>164</v>
      </c>
      <c r="N625" s="1" t="s">
        <v>61</v>
      </c>
      <c r="O625">
        <v>2</v>
      </c>
      <c r="P625" s="1" t="s">
        <v>39</v>
      </c>
      <c r="Q625" s="1" t="s">
        <v>51</v>
      </c>
      <c r="R625" s="1" t="str">
        <f t="shared" si="9"/>
        <v>Investment-Purpose Buyers</v>
      </c>
    </row>
    <row r="626" spans="1:18">
      <c r="A626">
        <v>130267</v>
      </c>
      <c r="B626">
        <v>13</v>
      </c>
      <c r="C626" s="5">
        <v>45294</v>
      </c>
      <c r="D626" s="1" t="s">
        <v>4551</v>
      </c>
      <c r="E626">
        <v>31</v>
      </c>
      <c r="F626">
        <v>627.57000000000005</v>
      </c>
      <c r="G626">
        <v>179742.54</v>
      </c>
      <c r="H626" s="1" t="s">
        <v>4552</v>
      </c>
      <c r="I626" s="1" t="s">
        <v>4481</v>
      </c>
      <c r="J626" s="1" t="s">
        <v>31</v>
      </c>
      <c r="K626" s="1" t="s">
        <v>45</v>
      </c>
      <c r="L626" s="1" t="s">
        <v>36</v>
      </c>
      <c r="M626" s="1" t="s">
        <v>164</v>
      </c>
      <c r="N626" s="1" t="s">
        <v>61</v>
      </c>
      <c r="O626">
        <v>2</v>
      </c>
      <c r="P626" s="1" t="s">
        <v>39</v>
      </c>
      <c r="Q626" s="1" t="s">
        <v>51</v>
      </c>
      <c r="R626" s="1" t="str">
        <f t="shared" si="9"/>
        <v>Investment-Purpose Buyers</v>
      </c>
    </row>
    <row r="627" spans="1:18">
      <c r="A627">
        <v>30484</v>
      </c>
      <c r="B627">
        <v>3</v>
      </c>
      <c r="C627" s="5">
        <v>45293</v>
      </c>
      <c r="D627" s="1" t="s">
        <v>4551</v>
      </c>
      <c r="E627">
        <v>57</v>
      </c>
      <c r="F627">
        <v>1607.94</v>
      </c>
      <c r="G627">
        <v>626247.03</v>
      </c>
      <c r="H627" s="1" t="s">
        <v>4552</v>
      </c>
      <c r="I627" s="1" t="s">
        <v>205</v>
      </c>
      <c r="J627" s="1" t="s">
        <v>31</v>
      </c>
      <c r="K627" s="1" t="s">
        <v>35</v>
      </c>
      <c r="L627" s="1" t="s">
        <v>209</v>
      </c>
      <c r="M627" s="1" t="s">
        <v>210</v>
      </c>
      <c r="N627" s="1" t="s">
        <v>38</v>
      </c>
      <c r="O627">
        <v>1</v>
      </c>
      <c r="P627" s="1" t="s">
        <v>46</v>
      </c>
      <c r="Q627" s="1" t="s">
        <v>51</v>
      </c>
      <c r="R627" s="1" t="str">
        <f t="shared" si="9"/>
        <v>Home Buyers - No Loan Applied</v>
      </c>
    </row>
    <row r="628" spans="1:18">
      <c r="A628">
        <v>2025</v>
      </c>
      <c r="B628">
        <v>2</v>
      </c>
      <c r="C628" s="5">
        <v>45295</v>
      </c>
      <c r="D628" s="1" t="s">
        <v>4551</v>
      </c>
      <c r="E628">
        <v>25</v>
      </c>
      <c r="F628">
        <v>927.83</v>
      </c>
      <c r="G628">
        <v>315733.15000000002</v>
      </c>
      <c r="H628" s="1" t="s">
        <v>4552</v>
      </c>
      <c r="I628" s="1" t="s">
        <v>205</v>
      </c>
      <c r="J628" s="1" t="s">
        <v>31</v>
      </c>
      <c r="K628" s="1" t="s">
        <v>35</v>
      </c>
      <c r="L628" s="1" t="s">
        <v>209</v>
      </c>
      <c r="M628" s="1" t="s">
        <v>210</v>
      </c>
      <c r="N628" s="1" t="s">
        <v>38</v>
      </c>
      <c r="O628">
        <v>1</v>
      </c>
      <c r="P628" s="1" t="s">
        <v>46</v>
      </c>
      <c r="Q628" s="1" t="s">
        <v>51</v>
      </c>
      <c r="R628" s="1" t="str">
        <f t="shared" si="9"/>
        <v>Home Buyers - No Loan Applied</v>
      </c>
    </row>
    <row r="629" spans="1:18">
      <c r="A629">
        <v>20061</v>
      </c>
      <c r="B629">
        <v>2</v>
      </c>
      <c r="C629" s="5">
        <v>45292</v>
      </c>
      <c r="D629" s="1" t="s">
        <v>4551</v>
      </c>
      <c r="E629">
        <v>8</v>
      </c>
      <c r="F629">
        <v>715.54</v>
      </c>
      <c r="G629">
        <v>188979.3</v>
      </c>
      <c r="H629" s="1" t="s">
        <v>4552</v>
      </c>
      <c r="I629" s="1" t="s">
        <v>1436</v>
      </c>
      <c r="J629" s="1" t="s">
        <v>31</v>
      </c>
      <c r="K629" s="1" t="s">
        <v>35</v>
      </c>
      <c r="L629" s="1" t="s">
        <v>36</v>
      </c>
      <c r="M629" s="1" t="s">
        <v>37</v>
      </c>
      <c r="N629" s="1" t="s">
        <v>38</v>
      </c>
      <c r="O629">
        <v>3</v>
      </c>
      <c r="P629" s="1" t="s">
        <v>39</v>
      </c>
      <c r="Q629" s="1" t="s">
        <v>40</v>
      </c>
      <c r="R629" s="1" t="str">
        <f t="shared" si="9"/>
        <v>Home Buyers - Loan Applied</v>
      </c>
    </row>
    <row r="630" spans="1:18">
      <c r="A630">
        <v>20064</v>
      </c>
      <c r="B630">
        <v>2</v>
      </c>
      <c r="C630" s="5">
        <v>45292</v>
      </c>
      <c r="D630" s="1" t="s">
        <v>4551</v>
      </c>
      <c r="E630">
        <v>8</v>
      </c>
      <c r="F630">
        <v>715.54</v>
      </c>
      <c r="G630">
        <v>212960.69</v>
      </c>
      <c r="H630" s="1" t="s">
        <v>4552</v>
      </c>
      <c r="I630" s="1" t="s">
        <v>4238</v>
      </c>
      <c r="J630" s="1" t="s">
        <v>31</v>
      </c>
      <c r="K630" s="1" t="s">
        <v>45</v>
      </c>
      <c r="L630" s="1" t="s">
        <v>36</v>
      </c>
      <c r="M630" s="1" t="s">
        <v>944</v>
      </c>
      <c r="N630" s="1" t="s">
        <v>38</v>
      </c>
      <c r="O630">
        <v>4</v>
      </c>
      <c r="P630" s="1" t="s">
        <v>46</v>
      </c>
      <c r="Q630" s="1" t="s">
        <v>40</v>
      </c>
      <c r="R630" s="1" t="str">
        <f t="shared" si="9"/>
        <v>Home Buyers - No Loan Applied</v>
      </c>
    </row>
    <row r="631" spans="1:18">
      <c r="A631">
        <v>1003</v>
      </c>
      <c r="B631">
        <v>1</v>
      </c>
      <c r="C631" s="5">
        <v>45295</v>
      </c>
      <c r="D631" s="1" t="s">
        <v>4555</v>
      </c>
      <c r="E631">
        <v>3</v>
      </c>
      <c r="F631">
        <v>717.05</v>
      </c>
      <c r="G631">
        <v>193660.62</v>
      </c>
      <c r="H631" s="1" t="s">
        <v>4552</v>
      </c>
      <c r="I631" s="1" t="s">
        <v>215</v>
      </c>
      <c r="J631" s="1" t="s">
        <v>31</v>
      </c>
      <c r="K631" s="1" t="s">
        <v>45</v>
      </c>
      <c r="L631" s="1" t="s">
        <v>36</v>
      </c>
      <c r="M631" s="1" t="s">
        <v>112</v>
      </c>
      <c r="N631" s="1" t="s">
        <v>38</v>
      </c>
      <c r="O631">
        <v>1</v>
      </c>
      <c r="P631" s="1" t="s">
        <v>39</v>
      </c>
      <c r="Q631" s="1" t="s">
        <v>40</v>
      </c>
      <c r="R631" s="1" t="str">
        <f t="shared" si="9"/>
        <v>Home Buyers - Loan Applied</v>
      </c>
    </row>
    <row r="632" spans="1:18">
      <c r="A632">
        <v>20067</v>
      </c>
      <c r="B632">
        <v>2</v>
      </c>
      <c r="C632" s="5">
        <v>45292</v>
      </c>
      <c r="D632" s="1" t="s">
        <v>4551</v>
      </c>
      <c r="E632">
        <v>8</v>
      </c>
      <c r="F632">
        <v>715.54</v>
      </c>
      <c r="G632">
        <v>184000.39</v>
      </c>
      <c r="H632" s="1" t="s">
        <v>4552</v>
      </c>
      <c r="I632" s="1" t="s">
        <v>514</v>
      </c>
      <c r="J632" s="1" t="s">
        <v>31</v>
      </c>
      <c r="K632" s="1" t="s">
        <v>35</v>
      </c>
      <c r="L632" s="1" t="s">
        <v>36</v>
      </c>
      <c r="M632" s="1" t="s">
        <v>37</v>
      </c>
      <c r="N632" s="1" t="s">
        <v>61</v>
      </c>
      <c r="O632">
        <v>4</v>
      </c>
      <c r="P632" s="1" t="s">
        <v>46</v>
      </c>
      <c r="Q632" s="1" t="s">
        <v>40</v>
      </c>
      <c r="R632" s="1" t="str">
        <f t="shared" si="9"/>
        <v>Investment-Purpose Buyers</v>
      </c>
    </row>
    <row r="633" spans="1:18">
      <c r="A633">
        <v>40130</v>
      </c>
      <c r="B633">
        <v>4</v>
      </c>
      <c r="C633" s="5">
        <v>45295</v>
      </c>
      <c r="D633" s="1" t="s">
        <v>4551</v>
      </c>
      <c r="E633">
        <v>15</v>
      </c>
      <c r="F633">
        <v>760.39</v>
      </c>
      <c r="G633">
        <v>223972.29</v>
      </c>
      <c r="H633" s="1" t="s">
        <v>4552</v>
      </c>
      <c r="I633" s="1" t="s">
        <v>514</v>
      </c>
      <c r="J633" s="1" t="s">
        <v>31</v>
      </c>
      <c r="K633" s="1" t="s">
        <v>35</v>
      </c>
      <c r="L633" s="1" t="s">
        <v>36</v>
      </c>
      <c r="M633" s="1" t="s">
        <v>37</v>
      </c>
      <c r="N633" s="1" t="s">
        <v>61</v>
      </c>
      <c r="O633">
        <v>4</v>
      </c>
      <c r="P633" s="1" t="s">
        <v>46</v>
      </c>
      <c r="Q633" s="1" t="s">
        <v>40</v>
      </c>
      <c r="R633" s="1" t="str">
        <f t="shared" si="9"/>
        <v>Investment-Purpose Buyers</v>
      </c>
    </row>
    <row r="634" spans="1:18">
      <c r="A634">
        <v>100030</v>
      </c>
      <c r="B634">
        <v>10</v>
      </c>
      <c r="C634" s="5">
        <v>45295</v>
      </c>
      <c r="D634" s="1" t="s">
        <v>4551</v>
      </c>
      <c r="E634">
        <v>4</v>
      </c>
      <c r="F634">
        <v>1765.37</v>
      </c>
      <c r="G634">
        <v>516625.88</v>
      </c>
      <c r="H634" s="1" t="s">
        <v>4552</v>
      </c>
      <c r="I634" s="1" t="s">
        <v>514</v>
      </c>
      <c r="J634" s="1" t="s">
        <v>31</v>
      </c>
      <c r="K634" s="1" t="s">
        <v>35</v>
      </c>
      <c r="L634" s="1" t="s">
        <v>36</v>
      </c>
      <c r="M634" s="1" t="s">
        <v>37</v>
      </c>
      <c r="N634" s="1" t="s">
        <v>61</v>
      </c>
      <c r="O634">
        <v>4</v>
      </c>
      <c r="P634" s="1" t="s">
        <v>46</v>
      </c>
      <c r="Q634" s="1" t="s">
        <v>40</v>
      </c>
      <c r="R634" s="1" t="str">
        <f t="shared" si="9"/>
        <v>Investment-Purpose Buyers</v>
      </c>
    </row>
    <row r="635" spans="1:18">
      <c r="A635">
        <v>20076</v>
      </c>
      <c r="B635">
        <v>2</v>
      </c>
      <c r="C635" s="5">
        <v>45292</v>
      </c>
      <c r="D635" s="1" t="s">
        <v>4551</v>
      </c>
      <c r="E635">
        <v>9</v>
      </c>
      <c r="F635">
        <v>584.19000000000005</v>
      </c>
      <c r="G635">
        <v>194033.05</v>
      </c>
      <c r="H635" s="1" t="s">
        <v>4552</v>
      </c>
      <c r="I635" s="1" t="s">
        <v>3838</v>
      </c>
      <c r="J635" s="1" t="s">
        <v>31</v>
      </c>
      <c r="K635" s="1" t="s">
        <v>35</v>
      </c>
      <c r="L635" s="1" t="s">
        <v>36</v>
      </c>
      <c r="M635" s="1" t="s">
        <v>1045</v>
      </c>
      <c r="N635" s="1" t="s">
        <v>61</v>
      </c>
      <c r="O635">
        <v>2</v>
      </c>
      <c r="P635" s="1" t="s">
        <v>46</v>
      </c>
      <c r="Q635" s="1" t="s">
        <v>40</v>
      </c>
      <c r="R635" s="1" t="str">
        <f t="shared" si="9"/>
        <v>Investment-Purpose Buyers</v>
      </c>
    </row>
    <row r="636" spans="1:18">
      <c r="A636">
        <v>40057</v>
      </c>
      <c r="B636">
        <v>4</v>
      </c>
      <c r="C636" s="5">
        <v>45294</v>
      </c>
      <c r="D636" s="1" t="s">
        <v>4551</v>
      </c>
      <c r="E636">
        <v>5</v>
      </c>
      <c r="F636">
        <v>786.98</v>
      </c>
      <c r="G636">
        <v>185668.22</v>
      </c>
      <c r="H636" s="1" t="s">
        <v>4552</v>
      </c>
      <c r="I636" s="1" t="s">
        <v>224</v>
      </c>
      <c r="J636" s="1" t="s">
        <v>31</v>
      </c>
      <c r="K636" s="1" t="s">
        <v>45</v>
      </c>
      <c r="L636" s="1" t="s">
        <v>36</v>
      </c>
      <c r="M636" s="1" t="s">
        <v>147</v>
      </c>
      <c r="N636" s="1" t="s">
        <v>61</v>
      </c>
      <c r="O636">
        <v>3</v>
      </c>
      <c r="P636" s="1" t="s">
        <v>39</v>
      </c>
      <c r="Q636" s="1" t="s">
        <v>40</v>
      </c>
      <c r="R636" s="1" t="str">
        <f t="shared" si="9"/>
        <v>Investment-Purpose Buyers</v>
      </c>
    </row>
    <row r="637" spans="1:18">
      <c r="A637">
        <v>20079</v>
      </c>
      <c r="B637">
        <v>2</v>
      </c>
      <c r="C637" s="5">
        <v>45292</v>
      </c>
      <c r="D637" s="1" t="s">
        <v>4551</v>
      </c>
      <c r="E637">
        <v>9</v>
      </c>
      <c r="F637">
        <v>584.19000000000005</v>
      </c>
      <c r="G637">
        <v>184956.85</v>
      </c>
      <c r="H637" s="1" t="s">
        <v>4552</v>
      </c>
      <c r="I637" s="1" t="s">
        <v>3834</v>
      </c>
      <c r="J637" s="1" t="s">
        <v>31</v>
      </c>
      <c r="K637" s="1" t="s">
        <v>35</v>
      </c>
      <c r="L637" s="1" t="s">
        <v>36</v>
      </c>
      <c r="M637" s="1" t="s">
        <v>37</v>
      </c>
      <c r="N637" s="1" t="s">
        <v>61</v>
      </c>
      <c r="O637">
        <v>3</v>
      </c>
      <c r="P637" s="1" t="s">
        <v>39</v>
      </c>
      <c r="Q637" s="1" t="s">
        <v>51</v>
      </c>
      <c r="R637" s="1" t="str">
        <f t="shared" si="9"/>
        <v>Investment-Purpose Buyers</v>
      </c>
    </row>
    <row r="638" spans="1:18">
      <c r="A638">
        <v>3025</v>
      </c>
      <c r="B638">
        <v>3</v>
      </c>
      <c r="C638" s="5">
        <v>45293</v>
      </c>
      <c r="D638" s="1" t="s">
        <v>4551</v>
      </c>
      <c r="E638">
        <v>25</v>
      </c>
      <c r="F638">
        <v>923.21</v>
      </c>
      <c r="G638">
        <v>296483.14</v>
      </c>
      <c r="H638" s="1" t="s">
        <v>4552</v>
      </c>
      <c r="I638" s="1" t="s">
        <v>228</v>
      </c>
      <c r="J638" s="1" t="s">
        <v>31</v>
      </c>
      <c r="K638" s="1" t="s">
        <v>35</v>
      </c>
      <c r="L638" s="1" t="s">
        <v>36</v>
      </c>
      <c r="M638" s="1" t="s">
        <v>112</v>
      </c>
      <c r="N638" s="1" t="s">
        <v>38</v>
      </c>
      <c r="O638">
        <v>3</v>
      </c>
      <c r="P638" s="1" t="s">
        <v>46</v>
      </c>
      <c r="Q638" s="1" t="s">
        <v>40</v>
      </c>
      <c r="R638" s="1" t="str">
        <f t="shared" si="9"/>
        <v>Home Buyers - No Loan Applied</v>
      </c>
    </row>
    <row r="639" spans="1:18">
      <c r="A639">
        <v>130440</v>
      </c>
      <c r="B639">
        <v>13</v>
      </c>
      <c r="C639" s="5">
        <v>45294</v>
      </c>
      <c r="D639" s="1" t="s">
        <v>4551</v>
      </c>
      <c r="E639">
        <v>48</v>
      </c>
      <c r="F639">
        <v>1728.84</v>
      </c>
      <c r="G639">
        <v>592737.68999999994</v>
      </c>
      <c r="H639" s="1" t="s">
        <v>4552</v>
      </c>
      <c r="I639" s="1" t="s">
        <v>232</v>
      </c>
      <c r="J639" s="1" t="s">
        <v>31</v>
      </c>
      <c r="K639" s="1" t="s">
        <v>45</v>
      </c>
      <c r="L639" s="1" t="s">
        <v>36</v>
      </c>
      <c r="M639" s="1" t="s">
        <v>164</v>
      </c>
      <c r="N639" s="1" t="s">
        <v>61</v>
      </c>
      <c r="O639">
        <v>2</v>
      </c>
      <c r="P639" s="1" t="s">
        <v>46</v>
      </c>
      <c r="Q639" s="1" t="s">
        <v>51</v>
      </c>
      <c r="R639" s="1" t="str">
        <f t="shared" si="9"/>
        <v>Investment-Purpose Buyers</v>
      </c>
    </row>
    <row r="640" spans="1:18">
      <c r="A640">
        <v>20087</v>
      </c>
      <c r="B640">
        <v>2</v>
      </c>
      <c r="C640" s="5">
        <v>45292</v>
      </c>
      <c r="D640" s="1" t="s">
        <v>4555</v>
      </c>
      <c r="E640">
        <v>10</v>
      </c>
      <c r="F640">
        <v>788.79</v>
      </c>
      <c r="G640">
        <v>227511.01</v>
      </c>
      <c r="H640" s="1" t="s">
        <v>4552</v>
      </c>
      <c r="I640" s="1" t="s">
        <v>2982</v>
      </c>
      <c r="J640" s="1" t="s">
        <v>31</v>
      </c>
      <c r="K640" s="1" t="s">
        <v>45</v>
      </c>
      <c r="L640" s="1" t="s">
        <v>36</v>
      </c>
      <c r="M640" s="1" t="s">
        <v>777</v>
      </c>
      <c r="N640" s="1" t="s">
        <v>38</v>
      </c>
      <c r="O640">
        <v>2</v>
      </c>
      <c r="P640" s="1" t="s">
        <v>39</v>
      </c>
      <c r="Q640" s="1" t="s">
        <v>103</v>
      </c>
      <c r="R640" s="1" t="str">
        <f t="shared" si="9"/>
        <v>Home Buyers - Loan Applied</v>
      </c>
    </row>
    <row r="641" spans="1:18">
      <c r="A641">
        <v>190082</v>
      </c>
      <c r="B641">
        <v>19</v>
      </c>
      <c r="C641" s="5">
        <v>45294</v>
      </c>
      <c r="D641" s="1" t="s">
        <v>4555</v>
      </c>
      <c r="E641">
        <v>12</v>
      </c>
      <c r="F641">
        <v>1163.99</v>
      </c>
      <c r="G641">
        <v>360132.52</v>
      </c>
      <c r="H641" s="1" t="s">
        <v>4552</v>
      </c>
      <c r="I641" s="1" t="s">
        <v>2982</v>
      </c>
      <c r="J641" s="1" t="s">
        <v>31</v>
      </c>
      <c r="K641" s="1" t="s">
        <v>45</v>
      </c>
      <c r="L641" s="1" t="s">
        <v>36</v>
      </c>
      <c r="M641" s="1" t="s">
        <v>777</v>
      </c>
      <c r="N641" s="1" t="s">
        <v>38</v>
      </c>
      <c r="O641">
        <v>2</v>
      </c>
      <c r="P641" s="1" t="s">
        <v>39</v>
      </c>
      <c r="Q641" s="1" t="s">
        <v>103</v>
      </c>
      <c r="R641" s="1" t="str">
        <f t="shared" si="9"/>
        <v>Home Buyers - Loan Applied</v>
      </c>
    </row>
    <row r="642" spans="1:18">
      <c r="A642">
        <v>20484</v>
      </c>
      <c r="B642">
        <v>2</v>
      </c>
      <c r="C642" s="5">
        <v>45292</v>
      </c>
      <c r="D642" s="1" t="s">
        <v>4551</v>
      </c>
      <c r="E642">
        <v>56</v>
      </c>
      <c r="F642">
        <v>722.22</v>
      </c>
      <c r="G642">
        <v>197039.82</v>
      </c>
      <c r="H642" s="1" t="s">
        <v>4552</v>
      </c>
      <c r="I642" s="1" t="s">
        <v>236</v>
      </c>
      <c r="J642" s="1" t="s">
        <v>31</v>
      </c>
      <c r="K642" s="1" t="s">
        <v>35</v>
      </c>
      <c r="L642" s="1" t="s">
        <v>36</v>
      </c>
      <c r="M642" s="1" t="s">
        <v>37</v>
      </c>
      <c r="N642" s="1" t="s">
        <v>38</v>
      </c>
      <c r="O642">
        <v>5</v>
      </c>
      <c r="P642" s="1" t="s">
        <v>46</v>
      </c>
      <c r="Q642" s="1" t="s">
        <v>103</v>
      </c>
      <c r="R642" s="1" t="str">
        <f t="shared" ref="R642:R705" si="10">IF(I642="","Unmatched / No Buyer",IF(J642="Corporate","Corporate Buyers",IF(N642="Investment","Investment-Purpose Buyers",IF(N642="Home",IF(P642="Yes","Home Buyers - Loan Applied","Home Buyers - No Loan Applied"),"Other / Unclassified"))))</f>
        <v>Home Buyers - No Loan Applied</v>
      </c>
    </row>
    <row r="643" spans="1:18">
      <c r="A643">
        <v>100176</v>
      </c>
      <c r="B643">
        <v>10</v>
      </c>
      <c r="C643" s="5">
        <v>45295</v>
      </c>
      <c r="D643" s="1" t="s">
        <v>4551</v>
      </c>
      <c r="E643">
        <v>23</v>
      </c>
      <c r="F643">
        <v>912.32</v>
      </c>
      <c r="G643">
        <v>283901.3</v>
      </c>
      <c r="H643" s="1" t="s">
        <v>4552</v>
      </c>
      <c r="I643" s="1" t="s">
        <v>236</v>
      </c>
      <c r="J643" s="1" t="s">
        <v>31</v>
      </c>
      <c r="K643" s="1" t="s">
        <v>35</v>
      </c>
      <c r="L643" s="1" t="s">
        <v>36</v>
      </c>
      <c r="M643" s="1" t="s">
        <v>37</v>
      </c>
      <c r="N643" s="1" t="s">
        <v>38</v>
      </c>
      <c r="O643">
        <v>5</v>
      </c>
      <c r="P643" s="1" t="s">
        <v>46</v>
      </c>
      <c r="Q643" s="1" t="s">
        <v>103</v>
      </c>
      <c r="R643" s="1" t="str">
        <f t="shared" si="10"/>
        <v>Home Buyers - No Loan Applied</v>
      </c>
    </row>
    <row r="644" spans="1:18">
      <c r="A644">
        <v>20100</v>
      </c>
      <c r="B644">
        <v>2</v>
      </c>
      <c r="C644" s="5">
        <v>45292</v>
      </c>
      <c r="D644" s="1" t="s">
        <v>4551</v>
      </c>
      <c r="E644">
        <v>11</v>
      </c>
      <c r="F644">
        <v>1625.05</v>
      </c>
      <c r="G644">
        <v>523288.27</v>
      </c>
      <c r="H644" s="1" t="s">
        <v>4552</v>
      </c>
      <c r="I644" s="1" t="s">
        <v>2535</v>
      </c>
      <c r="J644" s="1" t="s">
        <v>31</v>
      </c>
      <c r="K644" s="1" t="s">
        <v>45</v>
      </c>
      <c r="L644" s="1" t="s">
        <v>36</v>
      </c>
      <c r="M644" s="1" t="s">
        <v>37</v>
      </c>
      <c r="N644" s="1" t="s">
        <v>38</v>
      </c>
      <c r="O644">
        <v>4</v>
      </c>
      <c r="P644" s="1" t="s">
        <v>46</v>
      </c>
      <c r="Q644" s="1" t="s">
        <v>40</v>
      </c>
      <c r="R644" s="1" t="str">
        <f t="shared" si="10"/>
        <v>Home Buyers - No Loan Applied</v>
      </c>
    </row>
    <row r="645" spans="1:18">
      <c r="A645">
        <v>70498</v>
      </c>
      <c r="B645">
        <v>7</v>
      </c>
      <c r="C645" s="5">
        <v>45292</v>
      </c>
      <c r="D645" s="1" t="s">
        <v>4551</v>
      </c>
      <c r="E645">
        <v>58</v>
      </c>
      <c r="F645">
        <v>1629.83</v>
      </c>
      <c r="G645">
        <v>450994.89</v>
      </c>
      <c r="H645" s="1" t="s">
        <v>4552</v>
      </c>
      <c r="I645" s="1" t="s">
        <v>2535</v>
      </c>
      <c r="J645" s="1" t="s">
        <v>31</v>
      </c>
      <c r="K645" s="1" t="s">
        <v>45</v>
      </c>
      <c r="L645" s="1" t="s">
        <v>36</v>
      </c>
      <c r="M645" s="1" t="s">
        <v>37</v>
      </c>
      <c r="N645" s="1" t="s">
        <v>38</v>
      </c>
      <c r="O645">
        <v>4</v>
      </c>
      <c r="P645" s="1" t="s">
        <v>46</v>
      </c>
      <c r="Q645" s="1" t="s">
        <v>40</v>
      </c>
      <c r="R645" s="1" t="str">
        <f t="shared" si="10"/>
        <v>Home Buyers - No Loan Applied</v>
      </c>
    </row>
    <row r="646" spans="1:18">
      <c r="A646">
        <v>20143</v>
      </c>
      <c r="B646">
        <v>2</v>
      </c>
      <c r="C646" s="5">
        <v>45292</v>
      </c>
      <c r="D646" s="1" t="s">
        <v>4551</v>
      </c>
      <c r="E646">
        <v>17</v>
      </c>
      <c r="F646">
        <v>1397.4</v>
      </c>
      <c r="G646">
        <v>418864.27</v>
      </c>
      <c r="H646" s="1" t="s">
        <v>4552</v>
      </c>
      <c r="I646" s="1" t="s">
        <v>460</v>
      </c>
      <c r="J646" s="1" t="s">
        <v>31</v>
      </c>
      <c r="K646" s="1" t="s">
        <v>45</v>
      </c>
      <c r="L646" s="1" t="s">
        <v>36</v>
      </c>
      <c r="M646" s="1" t="s">
        <v>37</v>
      </c>
      <c r="N646" s="1" t="s">
        <v>61</v>
      </c>
      <c r="O646">
        <v>5</v>
      </c>
      <c r="P646" s="1" t="s">
        <v>39</v>
      </c>
      <c r="Q646" s="1" t="s">
        <v>40</v>
      </c>
      <c r="R646" s="1" t="str">
        <f t="shared" si="10"/>
        <v>Investment-Purpose Buyers</v>
      </c>
    </row>
    <row r="647" spans="1:18">
      <c r="A647">
        <v>120382</v>
      </c>
      <c r="B647">
        <v>12</v>
      </c>
      <c r="C647" s="5">
        <v>45295</v>
      </c>
      <c r="D647" s="1" t="s">
        <v>4551</v>
      </c>
      <c r="E647">
        <v>42</v>
      </c>
      <c r="F647">
        <v>596.21</v>
      </c>
      <c r="G647">
        <v>186738.87</v>
      </c>
      <c r="H647" s="1" t="s">
        <v>4552</v>
      </c>
      <c r="I647" s="1" t="s">
        <v>460</v>
      </c>
      <c r="J647" s="1" t="s">
        <v>31</v>
      </c>
      <c r="K647" s="1" t="s">
        <v>45</v>
      </c>
      <c r="L647" s="1" t="s">
        <v>36</v>
      </c>
      <c r="M647" s="1" t="s">
        <v>37</v>
      </c>
      <c r="N647" s="1" t="s">
        <v>61</v>
      </c>
      <c r="O647">
        <v>5</v>
      </c>
      <c r="P647" s="1" t="s">
        <v>39</v>
      </c>
      <c r="Q647" s="1" t="s">
        <v>40</v>
      </c>
      <c r="R647" s="1" t="str">
        <f t="shared" si="10"/>
        <v>Investment-Purpose Buyers</v>
      </c>
    </row>
    <row r="648" spans="1:18">
      <c r="A648">
        <v>20174</v>
      </c>
      <c r="B648">
        <v>2</v>
      </c>
      <c r="C648" s="5">
        <v>45292</v>
      </c>
      <c r="D648" s="1" t="s">
        <v>4551</v>
      </c>
      <c r="E648">
        <v>20</v>
      </c>
      <c r="F648">
        <v>727.55</v>
      </c>
      <c r="G648">
        <v>223964.08</v>
      </c>
      <c r="H648" s="1" t="s">
        <v>4552</v>
      </c>
      <c r="I648" s="1" t="s">
        <v>2942</v>
      </c>
      <c r="J648" s="1" t="s">
        <v>31</v>
      </c>
      <c r="K648" s="1" t="s">
        <v>35</v>
      </c>
      <c r="L648" s="1" t="s">
        <v>133</v>
      </c>
      <c r="M648" s="1" t="s">
        <v>883</v>
      </c>
      <c r="N648" s="1" t="s">
        <v>38</v>
      </c>
      <c r="O648">
        <v>2</v>
      </c>
      <c r="P648" s="1" t="s">
        <v>39</v>
      </c>
      <c r="Q648" s="1" t="s">
        <v>51</v>
      </c>
      <c r="R648" s="1" t="str">
        <f t="shared" si="10"/>
        <v>Home Buyers - Loan Applied</v>
      </c>
    </row>
    <row r="649" spans="1:18">
      <c r="A649">
        <v>80059</v>
      </c>
      <c r="B649">
        <v>8</v>
      </c>
      <c r="C649" s="5">
        <v>45292</v>
      </c>
      <c r="D649" s="1" t="s">
        <v>4551</v>
      </c>
      <c r="E649">
        <v>6</v>
      </c>
      <c r="F649">
        <v>1370.17</v>
      </c>
      <c r="G649">
        <v>382048.18</v>
      </c>
      <c r="H649" s="1" t="s">
        <v>4552</v>
      </c>
      <c r="I649" s="1" t="s">
        <v>2942</v>
      </c>
      <c r="J649" s="1" t="s">
        <v>31</v>
      </c>
      <c r="K649" s="1" t="s">
        <v>35</v>
      </c>
      <c r="L649" s="1" t="s">
        <v>133</v>
      </c>
      <c r="M649" s="1" t="s">
        <v>883</v>
      </c>
      <c r="N649" s="1" t="s">
        <v>38</v>
      </c>
      <c r="O649">
        <v>2</v>
      </c>
      <c r="P649" s="1" t="s">
        <v>39</v>
      </c>
      <c r="Q649" s="1" t="s">
        <v>51</v>
      </c>
      <c r="R649" s="1" t="str">
        <f t="shared" si="10"/>
        <v>Home Buyers - Loan Applied</v>
      </c>
    </row>
    <row r="650" spans="1:18">
      <c r="A650">
        <v>20025</v>
      </c>
      <c r="B650">
        <v>2</v>
      </c>
      <c r="C650" s="5">
        <v>45294</v>
      </c>
      <c r="D650" s="1" t="s">
        <v>4551</v>
      </c>
      <c r="E650">
        <v>3</v>
      </c>
      <c r="F650">
        <v>645.84</v>
      </c>
      <c r="G650">
        <v>197536</v>
      </c>
      <c r="H650" s="1" t="s">
        <v>4552</v>
      </c>
      <c r="I650" s="1" t="s">
        <v>252</v>
      </c>
      <c r="J650" s="1" t="s">
        <v>31</v>
      </c>
      <c r="K650" s="1" t="s">
        <v>45</v>
      </c>
      <c r="L650" s="1" t="s">
        <v>36</v>
      </c>
      <c r="M650" s="1" t="s">
        <v>37</v>
      </c>
      <c r="N650" s="1" t="s">
        <v>38</v>
      </c>
      <c r="O650">
        <v>5</v>
      </c>
      <c r="P650" s="1" t="s">
        <v>46</v>
      </c>
      <c r="Q650" s="1" t="s">
        <v>40</v>
      </c>
      <c r="R650" s="1" t="str">
        <f t="shared" si="10"/>
        <v>Home Buyers - No Loan Applied</v>
      </c>
    </row>
    <row r="651" spans="1:18">
      <c r="A651">
        <v>180212</v>
      </c>
      <c r="B651">
        <v>18</v>
      </c>
      <c r="C651" s="5">
        <v>45295</v>
      </c>
      <c r="D651" s="1" t="s">
        <v>4551</v>
      </c>
      <c r="E651">
        <v>27</v>
      </c>
      <c r="F651">
        <v>650.82000000000005</v>
      </c>
      <c r="G651">
        <v>182266.87</v>
      </c>
      <c r="H651" s="1" t="s">
        <v>4552</v>
      </c>
      <c r="I651" s="1" t="s">
        <v>252</v>
      </c>
      <c r="J651" s="1" t="s">
        <v>31</v>
      </c>
      <c r="K651" s="1" t="s">
        <v>45</v>
      </c>
      <c r="L651" s="1" t="s">
        <v>36</v>
      </c>
      <c r="M651" s="1" t="s">
        <v>37</v>
      </c>
      <c r="N651" s="1" t="s">
        <v>38</v>
      </c>
      <c r="O651">
        <v>5</v>
      </c>
      <c r="P651" s="1" t="s">
        <v>46</v>
      </c>
      <c r="Q651" s="1" t="s">
        <v>40</v>
      </c>
      <c r="R651" s="1" t="str">
        <f t="shared" si="10"/>
        <v>Home Buyers - No Loan Applied</v>
      </c>
    </row>
    <row r="652" spans="1:18">
      <c r="A652">
        <v>20225</v>
      </c>
      <c r="B652">
        <v>2</v>
      </c>
      <c r="C652" s="5">
        <v>45292</v>
      </c>
      <c r="D652" s="1" t="s">
        <v>4551</v>
      </c>
      <c r="E652">
        <v>25</v>
      </c>
      <c r="F652">
        <v>943.48</v>
      </c>
      <c r="G652">
        <v>313123.78000000003</v>
      </c>
      <c r="H652" s="1" t="s">
        <v>4552</v>
      </c>
      <c r="I652" s="1" t="s">
        <v>4394</v>
      </c>
      <c r="J652" s="1" t="s">
        <v>31</v>
      </c>
      <c r="K652" s="1" t="s">
        <v>45</v>
      </c>
      <c r="L652" s="1" t="s">
        <v>36</v>
      </c>
      <c r="M652" s="1" t="s">
        <v>37</v>
      </c>
      <c r="N652" s="1" t="s">
        <v>38</v>
      </c>
      <c r="O652">
        <v>3</v>
      </c>
      <c r="P652" s="1" t="s">
        <v>46</v>
      </c>
      <c r="Q652" s="1" t="s">
        <v>103</v>
      </c>
      <c r="R652" s="1" t="str">
        <f t="shared" si="10"/>
        <v>Home Buyers - No Loan Applied</v>
      </c>
    </row>
    <row r="653" spans="1:18">
      <c r="A653">
        <v>80105</v>
      </c>
      <c r="B653">
        <v>8</v>
      </c>
      <c r="C653" s="5">
        <v>45294</v>
      </c>
      <c r="D653" s="1" t="s">
        <v>4551</v>
      </c>
      <c r="E653">
        <v>13</v>
      </c>
      <c r="F653">
        <v>660.3</v>
      </c>
      <c r="G653">
        <v>180436.9</v>
      </c>
      <c r="H653" s="1" t="s">
        <v>4552</v>
      </c>
      <c r="I653" s="1" t="s">
        <v>4394</v>
      </c>
      <c r="J653" s="1" t="s">
        <v>31</v>
      </c>
      <c r="K653" s="1" t="s">
        <v>45</v>
      </c>
      <c r="L653" s="1" t="s">
        <v>36</v>
      </c>
      <c r="M653" s="1" t="s">
        <v>37</v>
      </c>
      <c r="N653" s="1" t="s">
        <v>38</v>
      </c>
      <c r="O653">
        <v>3</v>
      </c>
      <c r="P653" s="1" t="s">
        <v>46</v>
      </c>
      <c r="Q653" s="1" t="s">
        <v>103</v>
      </c>
      <c r="R653" s="1" t="str">
        <f t="shared" si="10"/>
        <v>Home Buyers - No Loan Applied</v>
      </c>
    </row>
    <row r="654" spans="1:18">
      <c r="A654">
        <v>130495</v>
      </c>
      <c r="B654">
        <v>13</v>
      </c>
      <c r="C654" s="5">
        <v>45295</v>
      </c>
      <c r="D654" s="1" t="s">
        <v>4551</v>
      </c>
      <c r="E654">
        <v>57</v>
      </c>
      <c r="F654">
        <v>1717.49</v>
      </c>
      <c r="G654">
        <v>486561.68</v>
      </c>
      <c r="H654" s="1" t="s">
        <v>4552</v>
      </c>
      <c r="I654" s="1" t="s">
        <v>4394</v>
      </c>
      <c r="J654" s="1" t="s">
        <v>31</v>
      </c>
      <c r="K654" s="1" t="s">
        <v>45</v>
      </c>
      <c r="L654" s="1" t="s">
        <v>36</v>
      </c>
      <c r="M654" s="1" t="s">
        <v>37</v>
      </c>
      <c r="N654" s="1" t="s">
        <v>38</v>
      </c>
      <c r="O654">
        <v>3</v>
      </c>
      <c r="P654" s="1" t="s">
        <v>46</v>
      </c>
      <c r="Q654" s="1" t="s">
        <v>103</v>
      </c>
      <c r="R654" s="1" t="str">
        <f t="shared" si="10"/>
        <v>Home Buyers - No Loan Applied</v>
      </c>
    </row>
    <row r="655" spans="1:18">
      <c r="A655">
        <v>20231</v>
      </c>
      <c r="B655">
        <v>2</v>
      </c>
      <c r="C655" s="5">
        <v>45292</v>
      </c>
      <c r="D655" s="1" t="s">
        <v>4551</v>
      </c>
      <c r="E655">
        <v>26</v>
      </c>
      <c r="F655">
        <v>1577.79</v>
      </c>
      <c r="G655">
        <v>465488.76</v>
      </c>
      <c r="H655" s="1" t="s">
        <v>4552</v>
      </c>
      <c r="I655" s="1" t="s">
        <v>4362</v>
      </c>
      <c r="J655" s="1" t="s">
        <v>31</v>
      </c>
      <c r="K655" s="1" t="s">
        <v>35</v>
      </c>
      <c r="L655" s="1" t="s">
        <v>36</v>
      </c>
      <c r="M655" s="1" t="s">
        <v>37</v>
      </c>
      <c r="N655" s="1" t="s">
        <v>38</v>
      </c>
      <c r="O655">
        <v>2</v>
      </c>
      <c r="P655" s="1" t="s">
        <v>46</v>
      </c>
      <c r="Q655" s="1" t="s">
        <v>40</v>
      </c>
      <c r="R655" s="1" t="str">
        <f t="shared" si="10"/>
        <v>Home Buyers - No Loan Applied</v>
      </c>
    </row>
    <row r="656" spans="1:18">
      <c r="A656">
        <v>5016</v>
      </c>
      <c r="B656">
        <v>5</v>
      </c>
      <c r="C656" s="5">
        <v>45293</v>
      </c>
      <c r="D656" s="1" t="s">
        <v>4551</v>
      </c>
      <c r="E656">
        <v>16</v>
      </c>
      <c r="F656">
        <v>798.5</v>
      </c>
      <c r="G656">
        <v>278575.87</v>
      </c>
      <c r="H656" s="1" t="s">
        <v>4552</v>
      </c>
      <c r="I656" s="1" t="s">
        <v>260</v>
      </c>
      <c r="J656" s="1" t="s">
        <v>31</v>
      </c>
      <c r="K656" s="1" t="s">
        <v>35</v>
      </c>
      <c r="L656" s="1" t="s">
        <v>36</v>
      </c>
      <c r="M656" s="1" t="s">
        <v>84</v>
      </c>
      <c r="N656" s="1" t="s">
        <v>61</v>
      </c>
      <c r="O656">
        <v>2</v>
      </c>
      <c r="P656" s="1" t="s">
        <v>46</v>
      </c>
      <c r="Q656" s="1" t="s">
        <v>103</v>
      </c>
      <c r="R656" s="1" t="str">
        <f t="shared" si="10"/>
        <v>Investment-Purpose Buyers</v>
      </c>
    </row>
    <row r="657" spans="1:18">
      <c r="A657">
        <v>160369</v>
      </c>
      <c r="B657">
        <v>16</v>
      </c>
      <c r="C657" s="5">
        <v>45294</v>
      </c>
      <c r="D657" s="1" t="s">
        <v>4551</v>
      </c>
      <c r="E657">
        <v>42</v>
      </c>
      <c r="F657">
        <v>1496.62</v>
      </c>
      <c r="G657">
        <v>450818.61</v>
      </c>
      <c r="H657" s="1" t="s">
        <v>4552</v>
      </c>
      <c r="I657" s="1" t="s">
        <v>260</v>
      </c>
      <c r="J657" s="1" t="s">
        <v>31</v>
      </c>
      <c r="K657" s="1" t="s">
        <v>35</v>
      </c>
      <c r="L657" s="1" t="s">
        <v>36</v>
      </c>
      <c r="M657" s="1" t="s">
        <v>84</v>
      </c>
      <c r="N657" s="1" t="s">
        <v>61</v>
      </c>
      <c r="O657">
        <v>2</v>
      </c>
      <c r="P657" s="1" t="s">
        <v>46</v>
      </c>
      <c r="Q657" s="1" t="s">
        <v>103</v>
      </c>
      <c r="R657" s="1" t="str">
        <f t="shared" si="10"/>
        <v>Investment-Purpose Buyers</v>
      </c>
    </row>
    <row r="658" spans="1:18">
      <c r="A658">
        <v>20232</v>
      </c>
      <c r="B658">
        <v>2</v>
      </c>
      <c r="C658" s="5">
        <v>45292</v>
      </c>
      <c r="D658" s="1" t="s">
        <v>4551</v>
      </c>
      <c r="E658">
        <v>26</v>
      </c>
      <c r="F658">
        <v>1577.79</v>
      </c>
      <c r="G658">
        <v>483760.31</v>
      </c>
      <c r="H658" s="1" t="s">
        <v>4552</v>
      </c>
      <c r="I658" s="1" t="s">
        <v>1592</v>
      </c>
      <c r="J658" s="1" t="s">
        <v>31</v>
      </c>
      <c r="K658" s="1" t="s">
        <v>35</v>
      </c>
      <c r="L658" s="1" t="s">
        <v>36</v>
      </c>
      <c r="M658" s="1" t="s">
        <v>112</v>
      </c>
      <c r="N658" s="1" t="s">
        <v>38</v>
      </c>
      <c r="O658">
        <v>4</v>
      </c>
      <c r="P658" s="1" t="s">
        <v>46</v>
      </c>
      <c r="Q658" s="1" t="s">
        <v>40</v>
      </c>
      <c r="R658" s="1" t="str">
        <f t="shared" si="10"/>
        <v>Home Buyers - No Loan Applied</v>
      </c>
    </row>
    <row r="659" spans="1:18">
      <c r="A659">
        <v>100123</v>
      </c>
      <c r="B659">
        <v>10</v>
      </c>
      <c r="C659" s="5">
        <v>45295</v>
      </c>
      <c r="D659" s="1" t="s">
        <v>4551</v>
      </c>
      <c r="E659">
        <v>16</v>
      </c>
      <c r="F659">
        <v>1169.1500000000001</v>
      </c>
      <c r="G659">
        <v>368589.72</v>
      </c>
      <c r="H659" s="1" t="s">
        <v>4552</v>
      </c>
      <c r="I659" s="1" t="s">
        <v>264</v>
      </c>
      <c r="J659" s="1" t="s">
        <v>31</v>
      </c>
      <c r="K659" s="1" t="s">
        <v>45</v>
      </c>
      <c r="L659" s="1" t="s">
        <v>36</v>
      </c>
      <c r="M659" s="1" t="s">
        <v>112</v>
      </c>
      <c r="N659" s="1" t="s">
        <v>38</v>
      </c>
      <c r="O659">
        <v>4</v>
      </c>
      <c r="P659" s="1" t="s">
        <v>46</v>
      </c>
      <c r="Q659" s="1" t="s">
        <v>51</v>
      </c>
      <c r="R659" s="1" t="str">
        <f t="shared" si="10"/>
        <v>Home Buyers - No Loan Applied</v>
      </c>
    </row>
    <row r="660" spans="1:18">
      <c r="A660">
        <v>20234</v>
      </c>
      <c r="B660">
        <v>2</v>
      </c>
      <c r="C660" s="5">
        <v>45292</v>
      </c>
      <c r="D660" s="1" t="s">
        <v>4551</v>
      </c>
      <c r="E660">
        <v>26</v>
      </c>
      <c r="F660">
        <v>1577.79</v>
      </c>
      <c r="G660">
        <v>496217.67</v>
      </c>
      <c r="H660" s="1" t="s">
        <v>4552</v>
      </c>
      <c r="I660" s="1" t="s">
        <v>4274</v>
      </c>
      <c r="J660" s="1" t="s">
        <v>57</v>
      </c>
      <c r="K660" s="1" t="s">
        <v>35</v>
      </c>
      <c r="L660" s="1" t="s">
        <v>36</v>
      </c>
      <c r="M660" s="1" t="s">
        <v>37</v>
      </c>
      <c r="N660" s="1" t="s">
        <v>38</v>
      </c>
      <c r="O660">
        <v>4</v>
      </c>
      <c r="P660" s="1" t="s">
        <v>39</v>
      </c>
      <c r="Q660" s="1" t="s">
        <v>51</v>
      </c>
      <c r="R660" s="1" t="str">
        <f t="shared" si="10"/>
        <v>Home Buyers - Loan Applied</v>
      </c>
    </row>
    <row r="661" spans="1:18">
      <c r="A661">
        <v>20250</v>
      </c>
      <c r="B661">
        <v>2</v>
      </c>
      <c r="C661" s="5">
        <v>45292</v>
      </c>
      <c r="D661" s="1" t="s">
        <v>4551</v>
      </c>
      <c r="E661">
        <v>28</v>
      </c>
      <c r="F661">
        <v>650.66999999999996</v>
      </c>
      <c r="G661">
        <v>201554.99</v>
      </c>
      <c r="H661" s="1" t="s">
        <v>4552</v>
      </c>
      <c r="I661" s="1" t="s">
        <v>1661</v>
      </c>
      <c r="J661" s="1" t="s">
        <v>31</v>
      </c>
      <c r="K661" s="1" t="s">
        <v>45</v>
      </c>
      <c r="L661" s="1" t="s">
        <v>36</v>
      </c>
      <c r="M661" s="1" t="s">
        <v>147</v>
      </c>
      <c r="N661" s="1" t="s">
        <v>61</v>
      </c>
      <c r="O661">
        <v>1</v>
      </c>
      <c r="P661" s="1" t="s">
        <v>46</v>
      </c>
      <c r="Q661" s="1" t="s">
        <v>51</v>
      </c>
      <c r="R661" s="1" t="str">
        <f t="shared" si="10"/>
        <v>Investment-Purpose Buyers</v>
      </c>
    </row>
    <row r="662" spans="1:18">
      <c r="A662">
        <v>50137</v>
      </c>
      <c r="B662">
        <v>5</v>
      </c>
      <c r="C662" s="5">
        <v>45293</v>
      </c>
      <c r="D662" s="1" t="s">
        <v>4551</v>
      </c>
      <c r="E662">
        <v>18</v>
      </c>
      <c r="F662">
        <v>1267.03</v>
      </c>
      <c r="G662">
        <v>348464.51</v>
      </c>
      <c r="H662" s="1" t="s">
        <v>4552</v>
      </c>
      <c r="I662" s="1" t="s">
        <v>271</v>
      </c>
      <c r="J662" s="1" t="s">
        <v>31</v>
      </c>
      <c r="K662" s="1" t="s">
        <v>35</v>
      </c>
      <c r="L662" s="1" t="s">
        <v>36</v>
      </c>
      <c r="M662" s="1" t="s">
        <v>37</v>
      </c>
      <c r="N662" s="1" t="s">
        <v>38</v>
      </c>
      <c r="O662">
        <v>5</v>
      </c>
      <c r="P662" s="1" t="s">
        <v>39</v>
      </c>
      <c r="Q662" s="1" t="s">
        <v>51</v>
      </c>
      <c r="R662" s="1" t="str">
        <f t="shared" si="10"/>
        <v>Home Buyers - Loan Applied</v>
      </c>
    </row>
    <row r="663" spans="1:18">
      <c r="A663">
        <v>160248</v>
      </c>
      <c r="B663">
        <v>16</v>
      </c>
      <c r="C663" s="5">
        <v>45295</v>
      </c>
      <c r="D663" s="1" t="s">
        <v>4551</v>
      </c>
      <c r="E663">
        <v>29</v>
      </c>
      <c r="F663">
        <v>489.49</v>
      </c>
      <c r="G663">
        <v>163436.82999999999</v>
      </c>
      <c r="H663" s="1" t="s">
        <v>4552</v>
      </c>
      <c r="I663" s="1" t="s">
        <v>271</v>
      </c>
      <c r="J663" s="1" t="s">
        <v>31</v>
      </c>
      <c r="K663" s="1" t="s">
        <v>35</v>
      </c>
      <c r="L663" s="1" t="s">
        <v>36</v>
      </c>
      <c r="M663" s="1" t="s">
        <v>37</v>
      </c>
      <c r="N663" s="1" t="s">
        <v>38</v>
      </c>
      <c r="O663">
        <v>5</v>
      </c>
      <c r="P663" s="1" t="s">
        <v>39</v>
      </c>
      <c r="Q663" s="1" t="s">
        <v>51</v>
      </c>
      <c r="R663" s="1" t="str">
        <f t="shared" si="10"/>
        <v>Home Buyers - Loan Applied</v>
      </c>
    </row>
    <row r="664" spans="1:18">
      <c r="A664">
        <v>20256</v>
      </c>
      <c r="B664">
        <v>2</v>
      </c>
      <c r="C664" s="5">
        <v>45292</v>
      </c>
      <c r="D664" s="1" t="s">
        <v>4551</v>
      </c>
      <c r="E664">
        <v>29</v>
      </c>
      <c r="F664">
        <v>1107.33</v>
      </c>
      <c r="G664">
        <v>362974.97</v>
      </c>
      <c r="H664" s="1" t="s">
        <v>4552</v>
      </c>
      <c r="I664" s="1" t="s">
        <v>2191</v>
      </c>
      <c r="J664" s="1" t="s">
        <v>31</v>
      </c>
      <c r="K664" s="1" t="s">
        <v>45</v>
      </c>
      <c r="L664" s="1" t="s">
        <v>36</v>
      </c>
      <c r="M664" s="1" t="s">
        <v>767</v>
      </c>
      <c r="N664" s="1" t="s">
        <v>38</v>
      </c>
      <c r="O664">
        <v>4</v>
      </c>
      <c r="P664" s="1" t="s">
        <v>46</v>
      </c>
      <c r="Q664" s="1" t="s">
        <v>40</v>
      </c>
      <c r="R664" s="1" t="str">
        <f t="shared" si="10"/>
        <v>Home Buyers - No Loan Applied</v>
      </c>
    </row>
    <row r="665" spans="1:18">
      <c r="A665">
        <v>80146</v>
      </c>
      <c r="B665">
        <v>8</v>
      </c>
      <c r="C665" s="5">
        <v>45295</v>
      </c>
      <c r="D665" s="1" t="s">
        <v>4551</v>
      </c>
      <c r="E665">
        <v>17</v>
      </c>
      <c r="F665">
        <v>1109.27</v>
      </c>
      <c r="G665">
        <v>349029.42</v>
      </c>
      <c r="H665" s="1" t="s">
        <v>4552</v>
      </c>
      <c r="I665" s="1" t="s">
        <v>2191</v>
      </c>
      <c r="J665" s="1" t="s">
        <v>31</v>
      </c>
      <c r="K665" s="1" t="s">
        <v>45</v>
      </c>
      <c r="L665" s="1" t="s">
        <v>36</v>
      </c>
      <c r="M665" s="1" t="s">
        <v>767</v>
      </c>
      <c r="N665" s="1" t="s">
        <v>38</v>
      </c>
      <c r="O665">
        <v>4</v>
      </c>
      <c r="P665" s="1" t="s">
        <v>46</v>
      </c>
      <c r="Q665" s="1" t="s">
        <v>40</v>
      </c>
      <c r="R665" s="1" t="str">
        <f t="shared" si="10"/>
        <v>Home Buyers - No Loan Applied</v>
      </c>
    </row>
    <row r="666" spans="1:18">
      <c r="A666">
        <v>110514</v>
      </c>
      <c r="B666">
        <v>11</v>
      </c>
      <c r="C666" s="5">
        <v>45292</v>
      </c>
      <c r="D666" s="1" t="s">
        <v>4555</v>
      </c>
      <c r="E666">
        <v>61</v>
      </c>
      <c r="F666">
        <v>1299.46</v>
      </c>
      <c r="G666">
        <v>407363.8</v>
      </c>
      <c r="H666" s="1" t="s">
        <v>4552</v>
      </c>
      <c r="I666" s="1" t="s">
        <v>275</v>
      </c>
      <c r="J666" s="1" t="s">
        <v>31</v>
      </c>
      <c r="K666" s="1" t="s">
        <v>45</v>
      </c>
      <c r="L666" s="1" t="s">
        <v>36</v>
      </c>
      <c r="M666" s="1" t="s">
        <v>84</v>
      </c>
      <c r="N666" s="1" t="s">
        <v>61</v>
      </c>
      <c r="O666">
        <v>5</v>
      </c>
      <c r="P666" s="1" t="s">
        <v>46</v>
      </c>
      <c r="Q666" s="1" t="s">
        <v>51</v>
      </c>
      <c r="R666" s="1" t="str">
        <f t="shared" si="10"/>
        <v>Investment-Purpose Buyers</v>
      </c>
    </row>
    <row r="667" spans="1:18">
      <c r="A667">
        <v>20282</v>
      </c>
      <c r="B667">
        <v>2</v>
      </c>
      <c r="C667" s="5">
        <v>45292</v>
      </c>
      <c r="D667" s="1" t="s">
        <v>4551</v>
      </c>
      <c r="E667">
        <v>33</v>
      </c>
      <c r="F667">
        <v>931.4</v>
      </c>
      <c r="G667">
        <v>340373.72</v>
      </c>
      <c r="H667" s="1" t="s">
        <v>4552</v>
      </c>
      <c r="I667" s="1" t="s">
        <v>2079</v>
      </c>
      <c r="J667" s="1" t="s">
        <v>31</v>
      </c>
      <c r="K667" s="1" t="s">
        <v>45</v>
      </c>
      <c r="L667" s="1" t="s">
        <v>36</v>
      </c>
      <c r="M667" s="1" t="s">
        <v>767</v>
      </c>
      <c r="N667" s="1" t="s">
        <v>38</v>
      </c>
      <c r="O667">
        <v>5</v>
      </c>
      <c r="P667" s="1" t="s">
        <v>46</v>
      </c>
      <c r="Q667" s="1" t="s">
        <v>40</v>
      </c>
      <c r="R667" s="1" t="str">
        <f t="shared" si="10"/>
        <v>Home Buyers - No Loan Applied</v>
      </c>
    </row>
    <row r="668" spans="1:18">
      <c r="A668">
        <v>80171</v>
      </c>
      <c r="B668">
        <v>8</v>
      </c>
      <c r="C668" s="5">
        <v>45294</v>
      </c>
      <c r="D668" s="1" t="s">
        <v>4551</v>
      </c>
      <c r="E668">
        <v>22</v>
      </c>
      <c r="F668">
        <v>1495.57</v>
      </c>
      <c r="G668">
        <v>464608.3</v>
      </c>
      <c r="H668" s="1" t="s">
        <v>4552</v>
      </c>
      <c r="I668" s="1" t="s">
        <v>2079</v>
      </c>
      <c r="J668" s="1" t="s">
        <v>31</v>
      </c>
      <c r="K668" s="1" t="s">
        <v>45</v>
      </c>
      <c r="L668" s="1" t="s">
        <v>36</v>
      </c>
      <c r="M668" s="1" t="s">
        <v>767</v>
      </c>
      <c r="N668" s="1" t="s">
        <v>38</v>
      </c>
      <c r="O668">
        <v>5</v>
      </c>
      <c r="P668" s="1" t="s">
        <v>46</v>
      </c>
      <c r="Q668" s="1" t="s">
        <v>40</v>
      </c>
      <c r="R668" s="1" t="str">
        <f t="shared" si="10"/>
        <v>Home Buyers - No Loan Applied</v>
      </c>
    </row>
    <row r="669" spans="1:18">
      <c r="A669">
        <v>130562</v>
      </c>
      <c r="B669">
        <v>13</v>
      </c>
      <c r="C669" s="5">
        <v>45295</v>
      </c>
      <c r="D669" s="1" t="s">
        <v>4551</v>
      </c>
      <c r="E669">
        <v>65</v>
      </c>
      <c r="F669">
        <v>612.66</v>
      </c>
      <c r="G669">
        <v>169224.66</v>
      </c>
      <c r="H669" s="1" t="s">
        <v>4552</v>
      </c>
      <c r="I669" s="1" t="s">
        <v>2079</v>
      </c>
      <c r="J669" s="1" t="s">
        <v>31</v>
      </c>
      <c r="K669" s="1" t="s">
        <v>45</v>
      </c>
      <c r="L669" s="1" t="s">
        <v>36</v>
      </c>
      <c r="M669" s="1" t="s">
        <v>767</v>
      </c>
      <c r="N669" s="1" t="s">
        <v>38</v>
      </c>
      <c r="O669">
        <v>5</v>
      </c>
      <c r="P669" s="1" t="s">
        <v>46</v>
      </c>
      <c r="Q669" s="1" t="s">
        <v>40</v>
      </c>
      <c r="R669" s="1" t="str">
        <f t="shared" si="10"/>
        <v>Home Buyers - No Loan Applied</v>
      </c>
    </row>
    <row r="670" spans="1:18">
      <c r="A670">
        <v>20286</v>
      </c>
      <c r="B670">
        <v>2</v>
      </c>
      <c r="C670" s="5">
        <v>45292</v>
      </c>
      <c r="D670" s="1" t="s">
        <v>4551</v>
      </c>
      <c r="E670">
        <v>33</v>
      </c>
      <c r="F670">
        <v>931.4</v>
      </c>
      <c r="G670">
        <v>344306.6</v>
      </c>
      <c r="H670" s="1" t="s">
        <v>4552</v>
      </c>
      <c r="I670" s="1" t="s">
        <v>735</v>
      </c>
      <c r="J670" s="1" t="s">
        <v>31</v>
      </c>
      <c r="K670" s="1" t="s">
        <v>35</v>
      </c>
      <c r="L670" s="1" t="s">
        <v>36</v>
      </c>
      <c r="M670" s="1" t="s">
        <v>112</v>
      </c>
      <c r="N670" s="1" t="s">
        <v>38</v>
      </c>
      <c r="O670">
        <v>5</v>
      </c>
      <c r="P670" s="1" t="s">
        <v>39</v>
      </c>
      <c r="Q670" s="1" t="s">
        <v>51</v>
      </c>
      <c r="R670" s="1" t="str">
        <f t="shared" si="10"/>
        <v>Home Buyers - Loan Applied</v>
      </c>
    </row>
    <row r="671" spans="1:18">
      <c r="A671">
        <v>80179</v>
      </c>
      <c r="B671">
        <v>8</v>
      </c>
      <c r="C671" s="5">
        <v>45292</v>
      </c>
      <c r="D671" s="1" t="s">
        <v>4551</v>
      </c>
      <c r="E671">
        <v>25</v>
      </c>
      <c r="F671">
        <v>1833.58</v>
      </c>
      <c r="G671">
        <v>521184.68</v>
      </c>
      <c r="H671" s="1" t="s">
        <v>4552</v>
      </c>
      <c r="I671" s="1" t="s">
        <v>735</v>
      </c>
      <c r="J671" s="1" t="s">
        <v>31</v>
      </c>
      <c r="K671" s="1" t="s">
        <v>35</v>
      </c>
      <c r="L671" s="1" t="s">
        <v>36</v>
      </c>
      <c r="M671" s="1" t="s">
        <v>112</v>
      </c>
      <c r="N671" s="1" t="s">
        <v>38</v>
      </c>
      <c r="O671">
        <v>5</v>
      </c>
      <c r="P671" s="1" t="s">
        <v>39</v>
      </c>
      <c r="Q671" s="1" t="s">
        <v>51</v>
      </c>
      <c r="R671" s="1" t="str">
        <f t="shared" si="10"/>
        <v>Home Buyers - Loan Applied</v>
      </c>
    </row>
    <row r="672" spans="1:18">
      <c r="A672">
        <v>180453</v>
      </c>
      <c r="B672">
        <v>18</v>
      </c>
      <c r="C672" s="5">
        <v>45292</v>
      </c>
      <c r="D672" s="1" t="s">
        <v>4551</v>
      </c>
      <c r="E672">
        <v>51</v>
      </c>
      <c r="F672">
        <v>1527.31</v>
      </c>
      <c r="G672">
        <v>416655.75</v>
      </c>
      <c r="H672" s="1" t="s">
        <v>4552</v>
      </c>
      <c r="I672" s="1" t="s">
        <v>735</v>
      </c>
      <c r="J672" s="1" t="s">
        <v>31</v>
      </c>
      <c r="K672" s="1" t="s">
        <v>35</v>
      </c>
      <c r="L672" s="1" t="s">
        <v>36</v>
      </c>
      <c r="M672" s="1" t="s">
        <v>112</v>
      </c>
      <c r="N672" s="1" t="s">
        <v>38</v>
      </c>
      <c r="O672">
        <v>5</v>
      </c>
      <c r="P672" s="1" t="s">
        <v>39</v>
      </c>
      <c r="Q672" s="1" t="s">
        <v>51</v>
      </c>
      <c r="R672" s="1" t="str">
        <f t="shared" si="10"/>
        <v>Home Buyers - Loan Applied</v>
      </c>
    </row>
    <row r="673" spans="1:18">
      <c r="A673">
        <v>130116</v>
      </c>
      <c r="B673">
        <v>13</v>
      </c>
      <c r="C673" s="5">
        <v>45293</v>
      </c>
      <c r="D673" s="1" t="s">
        <v>4551</v>
      </c>
      <c r="E673">
        <v>14</v>
      </c>
      <c r="F673">
        <v>777.75</v>
      </c>
      <c r="G673">
        <v>252155.48</v>
      </c>
      <c r="H673" s="1" t="s">
        <v>4552</v>
      </c>
      <c r="I673" s="1" t="s">
        <v>735</v>
      </c>
      <c r="J673" s="1" t="s">
        <v>31</v>
      </c>
      <c r="K673" s="1" t="s">
        <v>35</v>
      </c>
      <c r="L673" s="1" t="s">
        <v>36</v>
      </c>
      <c r="M673" s="1" t="s">
        <v>112</v>
      </c>
      <c r="N673" s="1" t="s">
        <v>38</v>
      </c>
      <c r="O673">
        <v>5</v>
      </c>
      <c r="P673" s="1" t="s">
        <v>39</v>
      </c>
      <c r="Q673" s="1" t="s">
        <v>51</v>
      </c>
      <c r="R673" s="1" t="str">
        <f t="shared" si="10"/>
        <v>Home Buyers - Loan Applied</v>
      </c>
    </row>
    <row r="674" spans="1:18">
      <c r="A674">
        <v>20368</v>
      </c>
      <c r="B674">
        <v>2</v>
      </c>
      <c r="C674" s="5">
        <v>45292</v>
      </c>
      <c r="D674" s="1" t="s">
        <v>4551</v>
      </c>
      <c r="E674">
        <v>43</v>
      </c>
      <c r="F674">
        <v>1118.94</v>
      </c>
      <c r="G674">
        <v>311723.42</v>
      </c>
      <c r="H674" s="1" t="s">
        <v>4552</v>
      </c>
      <c r="I674" s="1" t="s">
        <v>3211</v>
      </c>
      <c r="J674" s="1" t="s">
        <v>31</v>
      </c>
      <c r="K674" s="1" t="s">
        <v>35</v>
      </c>
      <c r="L674" s="1" t="s">
        <v>36</v>
      </c>
      <c r="M674" s="1" t="s">
        <v>944</v>
      </c>
      <c r="N674" s="1" t="s">
        <v>38</v>
      </c>
      <c r="O674">
        <v>5</v>
      </c>
      <c r="P674" s="1" t="s">
        <v>46</v>
      </c>
      <c r="Q674" s="1" t="s">
        <v>51</v>
      </c>
      <c r="R674" s="1" t="str">
        <f t="shared" si="10"/>
        <v>Home Buyers - No Loan Applied</v>
      </c>
    </row>
    <row r="675" spans="1:18">
      <c r="A675">
        <v>4005</v>
      </c>
      <c r="B675">
        <v>4</v>
      </c>
      <c r="C675" s="5">
        <v>45294</v>
      </c>
      <c r="D675" s="1" t="s">
        <v>4551</v>
      </c>
      <c r="E675">
        <v>5</v>
      </c>
      <c r="F675">
        <v>1121.95</v>
      </c>
      <c r="G675">
        <v>344530.89</v>
      </c>
      <c r="H675" s="1" t="s">
        <v>4552</v>
      </c>
      <c r="I675" s="1" t="s">
        <v>290</v>
      </c>
      <c r="J675" s="1" t="s">
        <v>31</v>
      </c>
      <c r="K675" s="1" t="s">
        <v>35</v>
      </c>
      <c r="L675" s="1" t="s">
        <v>36</v>
      </c>
      <c r="M675" s="1" t="s">
        <v>37</v>
      </c>
      <c r="N675" s="1" t="s">
        <v>38</v>
      </c>
      <c r="O675">
        <v>5</v>
      </c>
      <c r="P675" s="1" t="s">
        <v>46</v>
      </c>
      <c r="Q675" s="1" t="s">
        <v>40</v>
      </c>
      <c r="R675" s="1" t="str">
        <f t="shared" si="10"/>
        <v>Home Buyers - No Loan Applied</v>
      </c>
    </row>
    <row r="676" spans="1:18">
      <c r="A676">
        <v>20384</v>
      </c>
      <c r="B676">
        <v>2</v>
      </c>
      <c r="C676" s="5">
        <v>45292</v>
      </c>
      <c r="D676" s="1" t="s">
        <v>4551</v>
      </c>
      <c r="E676">
        <v>46</v>
      </c>
      <c r="F676">
        <v>697.74</v>
      </c>
      <c r="G676">
        <v>191398.42</v>
      </c>
      <c r="H676" s="1" t="s">
        <v>4552</v>
      </c>
      <c r="I676" s="1" t="s">
        <v>4533</v>
      </c>
      <c r="J676" s="1" t="s">
        <v>31</v>
      </c>
      <c r="K676" s="1" t="s">
        <v>35</v>
      </c>
      <c r="L676" s="1" t="s">
        <v>36</v>
      </c>
      <c r="M676" s="1" t="s">
        <v>147</v>
      </c>
      <c r="N676" s="1" t="s">
        <v>38</v>
      </c>
      <c r="O676">
        <v>1</v>
      </c>
      <c r="P676" s="1" t="s">
        <v>39</v>
      </c>
      <c r="Q676" s="1" t="s">
        <v>40</v>
      </c>
      <c r="R676" s="1" t="str">
        <f t="shared" si="10"/>
        <v>Home Buyers - Loan Applied</v>
      </c>
    </row>
    <row r="677" spans="1:18">
      <c r="A677">
        <v>130293</v>
      </c>
      <c r="B677">
        <v>13</v>
      </c>
      <c r="C677" s="5">
        <v>45292</v>
      </c>
      <c r="D677" s="1" t="s">
        <v>4551</v>
      </c>
      <c r="E677">
        <v>33</v>
      </c>
      <c r="F677">
        <v>1445.84</v>
      </c>
      <c r="G677">
        <v>443358.25</v>
      </c>
      <c r="H677" s="1" t="s">
        <v>4552</v>
      </c>
      <c r="I677" s="1" t="s">
        <v>298</v>
      </c>
      <c r="J677" s="1" t="s">
        <v>31</v>
      </c>
      <c r="K677" s="1" t="s">
        <v>45</v>
      </c>
      <c r="L677" s="1" t="s">
        <v>36</v>
      </c>
      <c r="M677" s="1" t="s">
        <v>37</v>
      </c>
      <c r="N677" s="1" t="s">
        <v>38</v>
      </c>
      <c r="O677">
        <v>5</v>
      </c>
      <c r="P677" s="1" t="s">
        <v>39</v>
      </c>
      <c r="Q677" s="1" t="s">
        <v>103</v>
      </c>
      <c r="R677" s="1" t="str">
        <f t="shared" si="10"/>
        <v>Home Buyers - Loan Applied</v>
      </c>
    </row>
    <row r="678" spans="1:18">
      <c r="A678">
        <v>70436</v>
      </c>
      <c r="B678">
        <v>7</v>
      </c>
      <c r="C678" s="5">
        <v>45294</v>
      </c>
      <c r="D678" s="1" t="s">
        <v>4551</v>
      </c>
      <c r="E678">
        <v>51</v>
      </c>
      <c r="F678">
        <v>648.27</v>
      </c>
      <c r="G678">
        <v>150856.46</v>
      </c>
      <c r="H678" s="1" t="s">
        <v>4552</v>
      </c>
      <c r="I678" s="1" t="s">
        <v>298</v>
      </c>
      <c r="J678" s="1" t="s">
        <v>31</v>
      </c>
      <c r="K678" s="1" t="s">
        <v>45</v>
      </c>
      <c r="L678" s="1" t="s">
        <v>36</v>
      </c>
      <c r="M678" s="1" t="s">
        <v>37</v>
      </c>
      <c r="N678" s="1" t="s">
        <v>38</v>
      </c>
      <c r="O678">
        <v>5</v>
      </c>
      <c r="P678" s="1" t="s">
        <v>39</v>
      </c>
      <c r="Q678" s="1" t="s">
        <v>103</v>
      </c>
      <c r="R678" s="1" t="str">
        <f t="shared" si="10"/>
        <v>Home Buyers - Loan Applied</v>
      </c>
    </row>
    <row r="679" spans="1:18">
      <c r="A679">
        <v>20421</v>
      </c>
      <c r="B679">
        <v>2</v>
      </c>
      <c r="C679" s="5">
        <v>45292</v>
      </c>
      <c r="D679" s="1" t="s">
        <v>4551</v>
      </c>
      <c r="E679">
        <v>47</v>
      </c>
      <c r="F679">
        <v>708.32</v>
      </c>
      <c r="G679">
        <v>199377.29</v>
      </c>
      <c r="H679" s="1" t="s">
        <v>4552</v>
      </c>
      <c r="I679" s="1" t="s">
        <v>4234</v>
      </c>
      <c r="J679" s="1" t="s">
        <v>31</v>
      </c>
      <c r="K679" s="1" t="s">
        <v>45</v>
      </c>
      <c r="L679" s="1" t="s">
        <v>36</v>
      </c>
      <c r="M679" s="1" t="s">
        <v>37</v>
      </c>
      <c r="N679" s="1" t="s">
        <v>61</v>
      </c>
      <c r="O679">
        <v>2</v>
      </c>
      <c r="P679" s="1" t="s">
        <v>46</v>
      </c>
      <c r="Q679" s="1" t="s">
        <v>51</v>
      </c>
      <c r="R679" s="1" t="str">
        <f t="shared" si="10"/>
        <v>Investment-Purpose Buyers</v>
      </c>
    </row>
    <row r="680" spans="1:18">
      <c r="A680">
        <v>20428</v>
      </c>
      <c r="B680">
        <v>2</v>
      </c>
      <c r="C680" s="5">
        <v>45292</v>
      </c>
      <c r="D680" s="1" t="s">
        <v>4551</v>
      </c>
      <c r="E680">
        <v>49</v>
      </c>
      <c r="F680">
        <v>1617.9</v>
      </c>
      <c r="G680">
        <v>485657.59</v>
      </c>
      <c r="H680" s="1" t="s">
        <v>4552</v>
      </c>
      <c r="I680" s="1" t="s">
        <v>1432</v>
      </c>
      <c r="J680" s="1" t="s">
        <v>31</v>
      </c>
      <c r="K680" s="1" t="s">
        <v>35</v>
      </c>
      <c r="L680" s="1" t="s">
        <v>36</v>
      </c>
      <c r="M680" s="1" t="s">
        <v>37</v>
      </c>
      <c r="N680" s="1" t="s">
        <v>38</v>
      </c>
      <c r="O680">
        <v>4</v>
      </c>
      <c r="P680" s="1" t="s">
        <v>39</v>
      </c>
      <c r="Q680" s="1" t="s">
        <v>40</v>
      </c>
      <c r="R680" s="1" t="str">
        <f t="shared" si="10"/>
        <v>Home Buyers - Loan Applied</v>
      </c>
    </row>
    <row r="681" spans="1:18">
      <c r="A681">
        <v>200005</v>
      </c>
      <c r="B681">
        <v>20</v>
      </c>
      <c r="C681" s="5">
        <v>45292</v>
      </c>
      <c r="D681" s="1" t="s">
        <v>4551</v>
      </c>
      <c r="E681">
        <v>1</v>
      </c>
      <c r="F681">
        <v>1898.39</v>
      </c>
      <c r="G681">
        <v>563544.96</v>
      </c>
      <c r="H681" s="1" t="s">
        <v>4552</v>
      </c>
      <c r="I681" s="1" t="s">
        <v>1432</v>
      </c>
      <c r="J681" s="1" t="s">
        <v>31</v>
      </c>
      <c r="K681" s="1" t="s">
        <v>35</v>
      </c>
      <c r="L681" s="1" t="s">
        <v>36</v>
      </c>
      <c r="M681" s="1" t="s">
        <v>37</v>
      </c>
      <c r="N681" s="1" t="s">
        <v>38</v>
      </c>
      <c r="O681">
        <v>4</v>
      </c>
      <c r="P681" s="1" t="s">
        <v>39</v>
      </c>
      <c r="Q681" s="1" t="s">
        <v>40</v>
      </c>
      <c r="R681" s="1" t="str">
        <f t="shared" si="10"/>
        <v>Home Buyers - Loan Applied</v>
      </c>
    </row>
    <row r="682" spans="1:18">
      <c r="A682">
        <v>180096</v>
      </c>
      <c r="B682">
        <v>18</v>
      </c>
      <c r="C682" s="5">
        <v>45293</v>
      </c>
      <c r="D682" s="1" t="s">
        <v>4551</v>
      </c>
      <c r="E682">
        <v>13</v>
      </c>
      <c r="F682">
        <v>537.4</v>
      </c>
      <c r="G682">
        <v>150684.73000000001</v>
      </c>
      <c r="H682" s="1" t="s">
        <v>4552</v>
      </c>
      <c r="I682" s="1" t="s">
        <v>306</v>
      </c>
      <c r="J682" s="1" t="s">
        <v>31</v>
      </c>
      <c r="K682" s="1" t="s">
        <v>45</v>
      </c>
      <c r="L682" s="1" t="s">
        <v>310</v>
      </c>
      <c r="M682" s="1" t="s">
        <v>311</v>
      </c>
      <c r="N682" s="1" t="s">
        <v>61</v>
      </c>
      <c r="O682">
        <v>4</v>
      </c>
      <c r="P682" s="1" t="s">
        <v>46</v>
      </c>
      <c r="Q682" s="1" t="s">
        <v>51</v>
      </c>
      <c r="R682" s="1" t="str">
        <f t="shared" si="10"/>
        <v>Investment-Purpose Buyers</v>
      </c>
    </row>
    <row r="683" spans="1:18">
      <c r="A683">
        <v>3034</v>
      </c>
      <c r="B683">
        <v>3</v>
      </c>
      <c r="C683" s="5">
        <v>45295</v>
      </c>
      <c r="D683" s="1" t="s">
        <v>4551</v>
      </c>
      <c r="E683">
        <v>34</v>
      </c>
      <c r="F683">
        <v>781.07</v>
      </c>
      <c r="G683">
        <v>256821.64</v>
      </c>
      <c r="H683" s="1" t="s">
        <v>4552</v>
      </c>
      <c r="I683" s="1" t="s">
        <v>315</v>
      </c>
      <c r="J683" s="1" t="s">
        <v>31</v>
      </c>
      <c r="K683" s="1" t="s">
        <v>35</v>
      </c>
      <c r="L683" s="1" t="s">
        <v>36</v>
      </c>
      <c r="M683" s="1" t="s">
        <v>37</v>
      </c>
      <c r="N683" s="1" t="s">
        <v>61</v>
      </c>
      <c r="O683">
        <v>3</v>
      </c>
      <c r="P683" s="1" t="s">
        <v>46</v>
      </c>
      <c r="Q683" s="1" t="s">
        <v>103</v>
      </c>
      <c r="R683" s="1" t="str">
        <f t="shared" si="10"/>
        <v>Investment-Purpose Buyers</v>
      </c>
    </row>
    <row r="684" spans="1:18">
      <c r="A684">
        <v>30016</v>
      </c>
      <c r="B684">
        <v>3</v>
      </c>
      <c r="C684" s="5">
        <v>45292</v>
      </c>
      <c r="D684" s="1" t="s">
        <v>4551</v>
      </c>
      <c r="E684">
        <v>1</v>
      </c>
      <c r="F684">
        <v>689.75</v>
      </c>
      <c r="G684">
        <v>231937.37</v>
      </c>
      <c r="H684" s="1" t="s">
        <v>4552</v>
      </c>
      <c r="I684" s="1" t="s">
        <v>1312</v>
      </c>
      <c r="J684" s="1" t="s">
        <v>31</v>
      </c>
      <c r="K684" s="1" t="s">
        <v>35</v>
      </c>
      <c r="L684" s="1" t="s">
        <v>1098</v>
      </c>
      <c r="M684" s="1" t="s">
        <v>1099</v>
      </c>
      <c r="N684" s="1" t="s">
        <v>61</v>
      </c>
      <c r="O684">
        <v>4</v>
      </c>
      <c r="P684" s="1" t="s">
        <v>39</v>
      </c>
      <c r="Q684" s="1" t="s">
        <v>51</v>
      </c>
      <c r="R684" s="1" t="str">
        <f t="shared" si="10"/>
        <v>Investment-Purpose Buyers</v>
      </c>
    </row>
    <row r="685" spans="1:18">
      <c r="A685">
        <v>140178</v>
      </c>
      <c r="B685">
        <v>14</v>
      </c>
      <c r="C685" s="5">
        <v>45292</v>
      </c>
      <c r="D685" s="1" t="s">
        <v>4555</v>
      </c>
      <c r="E685">
        <v>18</v>
      </c>
      <c r="F685">
        <v>500.17</v>
      </c>
      <c r="G685">
        <v>174301.38</v>
      </c>
      <c r="H685" s="1" t="s">
        <v>4552</v>
      </c>
      <c r="I685" s="1" t="s">
        <v>1312</v>
      </c>
      <c r="J685" s="1" t="s">
        <v>31</v>
      </c>
      <c r="K685" s="1" t="s">
        <v>35</v>
      </c>
      <c r="L685" s="1" t="s">
        <v>1098</v>
      </c>
      <c r="M685" s="1" t="s">
        <v>1099</v>
      </c>
      <c r="N685" s="1" t="s">
        <v>61</v>
      </c>
      <c r="O685">
        <v>4</v>
      </c>
      <c r="P685" s="1" t="s">
        <v>39</v>
      </c>
      <c r="Q685" s="1" t="s">
        <v>51</v>
      </c>
      <c r="R685" s="1" t="str">
        <f t="shared" si="10"/>
        <v>Investment-Purpose Buyers</v>
      </c>
    </row>
    <row r="686" spans="1:18">
      <c r="A686">
        <v>130530</v>
      </c>
      <c r="B686">
        <v>13</v>
      </c>
      <c r="C686" s="5">
        <v>45295</v>
      </c>
      <c r="D686" s="1" t="s">
        <v>4555</v>
      </c>
      <c r="E686">
        <v>60</v>
      </c>
      <c r="F686">
        <v>1401.81</v>
      </c>
      <c r="G686">
        <v>468196.39</v>
      </c>
      <c r="H686" s="1" t="s">
        <v>4552</v>
      </c>
      <c r="I686" s="1" t="s">
        <v>318</v>
      </c>
      <c r="J686" s="1" t="s">
        <v>31</v>
      </c>
      <c r="K686" s="1" t="s">
        <v>45</v>
      </c>
      <c r="L686" s="1" t="s">
        <v>36</v>
      </c>
      <c r="M686" s="1" t="s">
        <v>37</v>
      </c>
      <c r="N686" s="1" t="s">
        <v>38</v>
      </c>
      <c r="O686">
        <v>2</v>
      </c>
      <c r="P686" s="1" t="s">
        <v>46</v>
      </c>
      <c r="Q686" s="1" t="s">
        <v>40</v>
      </c>
      <c r="R686" s="1" t="str">
        <f t="shared" si="10"/>
        <v>Home Buyers - No Loan Applied</v>
      </c>
    </row>
    <row r="687" spans="1:18">
      <c r="A687">
        <v>30057</v>
      </c>
      <c r="B687">
        <v>3</v>
      </c>
      <c r="C687" s="5">
        <v>45292</v>
      </c>
      <c r="D687" s="1" t="s">
        <v>4551</v>
      </c>
      <c r="E687">
        <v>6</v>
      </c>
      <c r="F687">
        <v>668.89</v>
      </c>
      <c r="G687">
        <v>203633.01</v>
      </c>
      <c r="H687" s="1" t="s">
        <v>4552</v>
      </c>
      <c r="I687" s="1" t="s">
        <v>1738</v>
      </c>
      <c r="J687" s="1" t="s">
        <v>31</v>
      </c>
      <c r="K687" s="1" t="s">
        <v>35</v>
      </c>
      <c r="L687" s="1" t="s">
        <v>813</v>
      </c>
      <c r="M687" s="1" t="s">
        <v>1740</v>
      </c>
      <c r="N687" s="1" t="s">
        <v>38</v>
      </c>
      <c r="O687">
        <v>5</v>
      </c>
      <c r="P687" s="1" t="s">
        <v>39</v>
      </c>
      <c r="Q687" s="1" t="s">
        <v>40</v>
      </c>
      <c r="R687" s="1" t="str">
        <f t="shared" si="10"/>
        <v>Home Buyers - Loan Applied</v>
      </c>
    </row>
    <row r="688" spans="1:18">
      <c r="A688">
        <v>80476</v>
      </c>
      <c r="B688">
        <v>8</v>
      </c>
      <c r="C688" s="5">
        <v>45292</v>
      </c>
      <c r="D688" s="1" t="s">
        <v>4551</v>
      </c>
      <c r="E688">
        <v>56</v>
      </c>
      <c r="F688">
        <v>1874.7</v>
      </c>
      <c r="G688">
        <v>526682.25</v>
      </c>
      <c r="H688" s="1" t="s">
        <v>4552</v>
      </c>
      <c r="I688" s="1" t="s">
        <v>1738</v>
      </c>
      <c r="J688" s="1" t="s">
        <v>31</v>
      </c>
      <c r="K688" s="1" t="s">
        <v>35</v>
      </c>
      <c r="L688" s="1" t="s">
        <v>813</v>
      </c>
      <c r="M688" s="1" t="s">
        <v>1740</v>
      </c>
      <c r="N688" s="1" t="s">
        <v>38</v>
      </c>
      <c r="O688">
        <v>5</v>
      </c>
      <c r="P688" s="1" t="s">
        <v>39</v>
      </c>
      <c r="Q688" s="1" t="s">
        <v>40</v>
      </c>
      <c r="R688" s="1" t="str">
        <f t="shared" si="10"/>
        <v>Home Buyers - Loan Applied</v>
      </c>
    </row>
    <row r="689" spans="1:18">
      <c r="A689">
        <v>5040</v>
      </c>
      <c r="B689">
        <v>5</v>
      </c>
      <c r="C689" s="5">
        <v>45293</v>
      </c>
      <c r="D689" s="1" t="s">
        <v>4551</v>
      </c>
      <c r="E689">
        <v>40</v>
      </c>
      <c r="F689">
        <v>798.28</v>
      </c>
      <c r="G689">
        <v>228410.05</v>
      </c>
      <c r="H689" s="1" t="s">
        <v>4552</v>
      </c>
      <c r="I689" s="1" t="s">
        <v>326</v>
      </c>
      <c r="J689" s="1" t="s">
        <v>31</v>
      </c>
      <c r="K689" s="1" t="s">
        <v>45</v>
      </c>
      <c r="L689" s="1" t="s">
        <v>36</v>
      </c>
      <c r="M689" s="1" t="s">
        <v>37</v>
      </c>
      <c r="N689" s="1" t="s">
        <v>61</v>
      </c>
      <c r="O689">
        <v>4</v>
      </c>
      <c r="P689" s="1" t="s">
        <v>46</v>
      </c>
      <c r="Q689" s="1" t="s">
        <v>40</v>
      </c>
      <c r="R689" s="1" t="str">
        <f t="shared" si="10"/>
        <v>Investment-Purpose Buyers</v>
      </c>
    </row>
    <row r="690" spans="1:18">
      <c r="A690">
        <v>30088</v>
      </c>
      <c r="B690">
        <v>3</v>
      </c>
      <c r="C690" s="5">
        <v>45292</v>
      </c>
      <c r="D690" s="1" t="s">
        <v>4551</v>
      </c>
      <c r="E690">
        <v>9</v>
      </c>
      <c r="F690">
        <v>1125.8399999999999</v>
      </c>
      <c r="G690">
        <v>314372.82</v>
      </c>
      <c r="H690" s="1" t="s">
        <v>4552</v>
      </c>
      <c r="I690" s="1" t="s">
        <v>4495</v>
      </c>
      <c r="J690" s="1" t="s">
        <v>31</v>
      </c>
      <c r="K690" s="1" t="s">
        <v>45</v>
      </c>
      <c r="L690" s="1" t="s">
        <v>36</v>
      </c>
      <c r="M690" s="1" t="s">
        <v>384</v>
      </c>
      <c r="N690" s="1" t="s">
        <v>38</v>
      </c>
      <c r="O690">
        <v>1</v>
      </c>
      <c r="P690" s="1" t="s">
        <v>46</v>
      </c>
      <c r="Q690" s="1" t="s">
        <v>40</v>
      </c>
      <c r="R690" s="1" t="str">
        <f t="shared" si="10"/>
        <v>Home Buyers - No Loan Applied</v>
      </c>
    </row>
    <row r="691" spans="1:18">
      <c r="A691">
        <v>30091</v>
      </c>
      <c r="B691">
        <v>3</v>
      </c>
      <c r="C691" s="5">
        <v>45292</v>
      </c>
      <c r="D691" s="1" t="s">
        <v>4551</v>
      </c>
      <c r="E691">
        <v>9</v>
      </c>
      <c r="F691">
        <v>1125.8399999999999</v>
      </c>
      <c r="G691">
        <v>361782.84</v>
      </c>
      <c r="H691" s="1" t="s">
        <v>4552</v>
      </c>
      <c r="I691" s="1" t="s">
        <v>768</v>
      </c>
      <c r="J691" s="1" t="s">
        <v>31</v>
      </c>
      <c r="K691" s="1" t="s">
        <v>35</v>
      </c>
      <c r="L691" s="1" t="s">
        <v>133</v>
      </c>
      <c r="M691" s="1" t="s">
        <v>769</v>
      </c>
      <c r="N691" s="1" t="s">
        <v>61</v>
      </c>
      <c r="O691">
        <v>1</v>
      </c>
      <c r="P691" s="1" t="s">
        <v>39</v>
      </c>
      <c r="Q691" s="1" t="s">
        <v>40</v>
      </c>
      <c r="R691" s="1" t="str">
        <f t="shared" si="10"/>
        <v>Investment-Purpose Buyers</v>
      </c>
    </row>
    <row r="692" spans="1:18">
      <c r="A692">
        <v>140239</v>
      </c>
      <c r="B692">
        <v>14</v>
      </c>
      <c r="C692" s="5">
        <v>45292</v>
      </c>
      <c r="D692" s="1" t="s">
        <v>4551</v>
      </c>
      <c r="E692">
        <v>27</v>
      </c>
      <c r="F692">
        <v>1866.49</v>
      </c>
      <c r="G692">
        <v>605282.42000000004</v>
      </c>
      <c r="H692" s="1" t="s">
        <v>4552</v>
      </c>
      <c r="I692" s="1" t="s">
        <v>768</v>
      </c>
      <c r="J692" s="1" t="s">
        <v>31</v>
      </c>
      <c r="K692" s="1" t="s">
        <v>35</v>
      </c>
      <c r="L692" s="1" t="s">
        <v>133</v>
      </c>
      <c r="M692" s="1" t="s">
        <v>769</v>
      </c>
      <c r="N692" s="1" t="s">
        <v>61</v>
      </c>
      <c r="O692">
        <v>1</v>
      </c>
      <c r="P692" s="1" t="s">
        <v>39</v>
      </c>
      <c r="Q692" s="1" t="s">
        <v>40</v>
      </c>
      <c r="R692" s="1" t="str">
        <f t="shared" si="10"/>
        <v>Investment-Purpose Buyers</v>
      </c>
    </row>
    <row r="693" spans="1:18">
      <c r="A693">
        <v>120287</v>
      </c>
      <c r="B693">
        <v>12</v>
      </c>
      <c r="C693" s="5">
        <v>45294</v>
      </c>
      <c r="D693" s="1" t="s">
        <v>4551</v>
      </c>
      <c r="E693">
        <v>33</v>
      </c>
      <c r="F693">
        <v>1232.2</v>
      </c>
      <c r="G693">
        <v>365743.18</v>
      </c>
      <c r="H693" s="1" t="s">
        <v>4552</v>
      </c>
      <c r="I693" s="1" t="s">
        <v>768</v>
      </c>
      <c r="J693" s="1" t="s">
        <v>31</v>
      </c>
      <c r="K693" s="1" t="s">
        <v>35</v>
      </c>
      <c r="L693" s="1" t="s">
        <v>133</v>
      </c>
      <c r="M693" s="1" t="s">
        <v>769</v>
      </c>
      <c r="N693" s="1" t="s">
        <v>61</v>
      </c>
      <c r="O693">
        <v>1</v>
      </c>
      <c r="P693" s="1" t="s">
        <v>39</v>
      </c>
      <c r="Q693" s="1" t="s">
        <v>40</v>
      </c>
      <c r="R693" s="1" t="str">
        <f t="shared" si="10"/>
        <v>Investment-Purpose Buyers</v>
      </c>
    </row>
    <row r="694" spans="1:18">
      <c r="A694">
        <v>80418</v>
      </c>
      <c r="B694">
        <v>8</v>
      </c>
      <c r="C694" s="5">
        <v>45292</v>
      </c>
      <c r="D694" s="1" t="s">
        <v>4551</v>
      </c>
      <c r="E694">
        <v>48</v>
      </c>
      <c r="F694">
        <v>480.99</v>
      </c>
      <c r="G694">
        <v>140920.9</v>
      </c>
      <c r="H694" s="1" t="s">
        <v>4552</v>
      </c>
      <c r="I694" s="1" t="s">
        <v>334</v>
      </c>
      <c r="J694" s="1" t="s">
        <v>31</v>
      </c>
      <c r="K694" s="1" t="s">
        <v>45</v>
      </c>
      <c r="L694" s="1" t="s">
        <v>36</v>
      </c>
      <c r="M694" s="1" t="s">
        <v>37</v>
      </c>
      <c r="N694" s="1" t="s">
        <v>38</v>
      </c>
      <c r="O694">
        <v>1</v>
      </c>
      <c r="P694" s="1" t="s">
        <v>39</v>
      </c>
      <c r="Q694" s="1" t="s">
        <v>103</v>
      </c>
      <c r="R694" s="1" t="str">
        <f t="shared" si="10"/>
        <v>Home Buyers - Loan Applied</v>
      </c>
    </row>
    <row r="695" spans="1:18">
      <c r="A695">
        <v>2002</v>
      </c>
      <c r="B695">
        <v>2</v>
      </c>
      <c r="C695" s="5">
        <v>45294</v>
      </c>
      <c r="D695" s="1" t="s">
        <v>4551</v>
      </c>
      <c r="E695">
        <v>2</v>
      </c>
      <c r="F695">
        <v>587.28</v>
      </c>
      <c r="G695">
        <v>209280.91</v>
      </c>
      <c r="H695" s="1" t="s">
        <v>4552</v>
      </c>
      <c r="I695" s="1" t="s">
        <v>334</v>
      </c>
      <c r="J695" s="1" t="s">
        <v>31</v>
      </c>
      <c r="K695" s="1" t="s">
        <v>45</v>
      </c>
      <c r="L695" s="1" t="s">
        <v>36</v>
      </c>
      <c r="M695" s="1" t="s">
        <v>37</v>
      </c>
      <c r="N695" s="1" t="s">
        <v>38</v>
      </c>
      <c r="O695">
        <v>1</v>
      </c>
      <c r="P695" s="1" t="s">
        <v>39</v>
      </c>
      <c r="Q695" s="1" t="s">
        <v>103</v>
      </c>
      <c r="R695" s="1" t="str">
        <f t="shared" si="10"/>
        <v>Home Buyers - Loan Applied</v>
      </c>
    </row>
    <row r="696" spans="1:18">
      <c r="A696">
        <v>30119</v>
      </c>
      <c r="B696">
        <v>3</v>
      </c>
      <c r="C696" s="5">
        <v>45292</v>
      </c>
      <c r="D696" s="1" t="s">
        <v>4551</v>
      </c>
      <c r="E696">
        <v>10</v>
      </c>
      <c r="F696">
        <v>784.09</v>
      </c>
      <c r="G696">
        <v>245282.25</v>
      </c>
      <c r="H696" s="1" t="s">
        <v>4552</v>
      </c>
      <c r="I696" s="1" t="s">
        <v>3715</v>
      </c>
      <c r="J696" s="1" t="s">
        <v>31</v>
      </c>
      <c r="K696" s="1" t="s">
        <v>35</v>
      </c>
      <c r="L696" s="1" t="s">
        <v>36</v>
      </c>
      <c r="M696" s="1" t="s">
        <v>722</v>
      </c>
      <c r="N696" s="1" t="s">
        <v>38</v>
      </c>
      <c r="O696">
        <v>5</v>
      </c>
      <c r="P696" s="1" t="s">
        <v>46</v>
      </c>
      <c r="Q696" s="1" t="s">
        <v>40</v>
      </c>
      <c r="R696" s="1" t="str">
        <f t="shared" si="10"/>
        <v>Home Buyers - No Loan Applied</v>
      </c>
    </row>
    <row r="697" spans="1:18">
      <c r="A697">
        <v>140265</v>
      </c>
      <c r="B697">
        <v>14</v>
      </c>
      <c r="C697" s="5">
        <v>45293</v>
      </c>
      <c r="D697" s="1" t="s">
        <v>4551</v>
      </c>
      <c r="E697">
        <v>29</v>
      </c>
      <c r="F697">
        <v>1618.34</v>
      </c>
      <c r="G697">
        <v>425122.86</v>
      </c>
      <c r="H697" s="1" t="s">
        <v>4552</v>
      </c>
      <c r="I697" s="1" t="s">
        <v>3715</v>
      </c>
      <c r="J697" s="1" t="s">
        <v>31</v>
      </c>
      <c r="K697" s="1" t="s">
        <v>35</v>
      </c>
      <c r="L697" s="1" t="s">
        <v>36</v>
      </c>
      <c r="M697" s="1" t="s">
        <v>722</v>
      </c>
      <c r="N697" s="1" t="s">
        <v>38</v>
      </c>
      <c r="O697">
        <v>5</v>
      </c>
      <c r="P697" s="1" t="s">
        <v>46</v>
      </c>
      <c r="Q697" s="1" t="s">
        <v>40</v>
      </c>
      <c r="R697" s="1" t="str">
        <f t="shared" si="10"/>
        <v>Home Buyers - No Loan Applied</v>
      </c>
    </row>
    <row r="698" spans="1:18">
      <c r="A698">
        <v>200189</v>
      </c>
      <c r="B698">
        <v>20</v>
      </c>
      <c r="C698" s="5">
        <v>45293</v>
      </c>
      <c r="D698" s="1" t="s">
        <v>4551</v>
      </c>
      <c r="E698">
        <v>20</v>
      </c>
      <c r="F698">
        <v>1110.23</v>
      </c>
      <c r="G698">
        <v>305301.94</v>
      </c>
      <c r="H698" s="1" t="s">
        <v>4552</v>
      </c>
      <c r="I698" s="1" t="s">
        <v>3715</v>
      </c>
      <c r="J698" s="1" t="s">
        <v>31</v>
      </c>
      <c r="K698" s="1" t="s">
        <v>35</v>
      </c>
      <c r="L698" s="1" t="s">
        <v>36</v>
      </c>
      <c r="M698" s="1" t="s">
        <v>722</v>
      </c>
      <c r="N698" s="1" t="s">
        <v>38</v>
      </c>
      <c r="O698">
        <v>5</v>
      </c>
      <c r="P698" s="1" t="s">
        <v>46</v>
      </c>
      <c r="Q698" s="1" t="s">
        <v>40</v>
      </c>
      <c r="R698" s="1" t="str">
        <f t="shared" si="10"/>
        <v>Home Buyers - No Loan Applied</v>
      </c>
    </row>
    <row r="699" spans="1:18">
      <c r="A699">
        <v>90030</v>
      </c>
      <c r="B699">
        <v>9</v>
      </c>
      <c r="C699" s="5">
        <v>45294</v>
      </c>
      <c r="D699" s="1" t="s">
        <v>4551</v>
      </c>
      <c r="E699">
        <v>6</v>
      </c>
      <c r="F699">
        <v>1821.59</v>
      </c>
      <c r="G699">
        <v>493931.35</v>
      </c>
      <c r="H699" s="1" t="s">
        <v>4552</v>
      </c>
      <c r="I699" s="1" t="s">
        <v>3715</v>
      </c>
      <c r="J699" s="1" t="s">
        <v>31</v>
      </c>
      <c r="K699" s="1" t="s">
        <v>35</v>
      </c>
      <c r="L699" s="1" t="s">
        <v>36</v>
      </c>
      <c r="M699" s="1" t="s">
        <v>722</v>
      </c>
      <c r="N699" s="1" t="s">
        <v>38</v>
      </c>
      <c r="O699">
        <v>5</v>
      </c>
      <c r="P699" s="1" t="s">
        <v>46</v>
      </c>
      <c r="Q699" s="1" t="s">
        <v>40</v>
      </c>
      <c r="R699" s="1" t="str">
        <f t="shared" si="10"/>
        <v>Home Buyers - No Loan Applied</v>
      </c>
    </row>
    <row r="700" spans="1:18">
      <c r="A700">
        <v>190349</v>
      </c>
      <c r="B700">
        <v>19</v>
      </c>
      <c r="C700" s="5">
        <v>45294</v>
      </c>
      <c r="D700" s="1" t="s">
        <v>4551</v>
      </c>
      <c r="E700">
        <v>41</v>
      </c>
      <c r="F700">
        <v>1657.19</v>
      </c>
      <c r="G700">
        <v>432957.19</v>
      </c>
      <c r="H700" s="1" t="s">
        <v>4552</v>
      </c>
      <c r="I700" s="1" t="s">
        <v>338</v>
      </c>
      <c r="J700" s="1" t="s">
        <v>31</v>
      </c>
      <c r="K700" s="1" t="s">
        <v>45</v>
      </c>
      <c r="L700" s="1" t="s">
        <v>36</v>
      </c>
      <c r="M700" s="1" t="s">
        <v>147</v>
      </c>
      <c r="N700" s="1" t="s">
        <v>61</v>
      </c>
      <c r="O700">
        <v>2</v>
      </c>
      <c r="P700" s="1" t="s">
        <v>46</v>
      </c>
      <c r="Q700" s="1" t="s">
        <v>40</v>
      </c>
      <c r="R700" s="1" t="str">
        <f t="shared" si="10"/>
        <v>Investment-Purpose Buyers</v>
      </c>
    </row>
    <row r="701" spans="1:18">
      <c r="A701">
        <v>30190</v>
      </c>
      <c r="B701">
        <v>3</v>
      </c>
      <c r="C701" s="5">
        <v>45292</v>
      </c>
      <c r="D701" s="1" t="s">
        <v>4551</v>
      </c>
      <c r="E701">
        <v>20</v>
      </c>
      <c r="F701">
        <v>802.97</v>
      </c>
      <c r="G701">
        <v>227392.48</v>
      </c>
      <c r="H701" s="1" t="s">
        <v>4552</v>
      </c>
      <c r="I701" s="1" t="s">
        <v>1659</v>
      </c>
      <c r="J701" s="1" t="s">
        <v>31</v>
      </c>
      <c r="K701" s="1" t="s">
        <v>35</v>
      </c>
      <c r="L701" s="1" t="s">
        <v>185</v>
      </c>
      <c r="M701" s="1" t="s">
        <v>1035</v>
      </c>
      <c r="N701" s="1" t="s">
        <v>38</v>
      </c>
      <c r="O701">
        <v>2</v>
      </c>
      <c r="P701" s="1" t="s">
        <v>46</v>
      </c>
      <c r="Q701" s="1" t="s">
        <v>40</v>
      </c>
      <c r="R701" s="1" t="str">
        <f t="shared" si="10"/>
        <v>Home Buyers - No Loan Applied</v>
      </c>
    </row>
    <row r="702" spans="1:18">
      <c r="A702">
        <v>150378</v>
      </c>
      <c r="B702">
        <v>15</v>
      </c>
      <c r="C702" s="5">
        <v>45294</v>
      </c>
      <c r="D702" s="1" t="s">
        <v>4551</v>
      </c>
      <c r="E702">
        <v>48</v>
      </c>
      <c r="F702">
        <v>1403.33</v>
      </c>
      <c r="G702">
        <v>398619.31</v>
      </c>
      <c r="H702" s="1" t="s">
        <v>4552</v>
      </c>
      <c r="I702" s="1" t="s">
        <v>342</v>
      </c>
      <c r="J702" s="1" t="s">
        <v>31</v>
      </c>
      <c r="K702" s="1" t="s">
        <v>35</v>
      </c>
      <c r="L702" s="1" t="s">
        <v>346</v>
      </c>
      <c r="M702" s="1" t="s">
        <v>347</v>
      </c>
      <c r="N702" s="1" t="s">
        <v>61</v>
      </c>
      <c r="O702">
        <v>1</v>
      </c>
      <c r="P702" s="1" t="s">
        <v>46</v>
      </c>
      <c r="Q702" s="1" t="s">
        <v>51</v>
      </c>
      <c r="R702" s="1" t="str">
        <f t="shared" si="10"/>
        <v>Investment-Purpose Buyers</v>
      </c>
    </row>
    <row r="703" spans="1:18">
      <c r="A703">
        <v>30203</v>
      </c>
      <c r="B703">
        <v>3</v>
      </c>
      <c r="C703" s="5">
        <v>45292</v>
      </c>
      <c r="D703" s="1" t="s">
        <v>4551</v>
      </c>
      <c r="E703">
        <v>21</v>
      </c>
      <c r="F703">
        <v>1122.1500000000001</v>
      </c>
      <c r="G703">
        <v>375891.04</v>
      </c>
      <c r="H703" s="1" t="s">
        <v>4552</v>
      </c>
      <c r="I703" s="1" t="s">
        <v>4410</v>
      </c>
      <c r="J703" s="1" t="s">
        <v>31</v>
      </c>
      <c r="K703" s="1" t="s">
        <v>35</v>
      </c>
      <c r="L703" s="1" t="s">
        <v>36</v>
      </c>
      <c r="M703" s="1" t="s">
        <v>37</v>
      </c>
      <c r="N703" s="1" t="s">
        <v>61</v>
      </c>
      <c r="O703">
        <v>2</v>
      </c>
      <c r="P703" s="1" t="s">
        <v>46</v>
      </c>
      <c r="Q703" s="1" t="s">
        <v>40</v>
      </c>
      <c r="R703" s="1" t="str">
        <f t="shared" si="10"/>
        <v>Investment-Purpose Buyers</v>
      </c>
    </row>
    <row r="704" spans="1:18">
      <c r="A704">
        <v>30214</v>
      </c>
      <c r="B704">
        <v>3</v>
      </c>
      <c r="C704" s="5">
        <v>45292</v>
      </c>
      <c r="D704" s="1" t="s">
        <v>4551</v>
      </c>
      <c r="E704">
        <v>24</v>
      </c>
      <c r="F704">
        <v>776.04</v>
      </c>
      <c r="G704">
        <v>237580.39</v>
      </c>
      <c r="H704" s="1" t="s">
        <v>4552</v>
      </c>
      <c r="I704" s="1" t="s">
        <v>2341</v>
      </c>
      <c r="J704" s="1" t="s">
        <v>31</v>
      </c>
      <c r="K704" s="1" t="s">
        <v>45</v>
      </c>
      <c r="L704" s="1" t="s">
        <v>185</v>
      </c>
      <c r="M704" s="1" t="s">
        <v>186</v>
      </c>
      <c r="N704" s="1" t="s">
        <v>38</v>
      </c>
      <c r="O704">
        <v>3</v>
      </c>
      <c r="P704" s="1" t="s">
        <v>46</v>
      </c>
      <c r="Q704" s="1" t="s">
        <v>51</v>
      </c>
      <c r="R704" s="1" t="str">
        <f t="shared" si="10"/>
        <v>Home Buyers - No Loan Applied</v>
      </c>
    </row>
    <row r="705" spans="1:18">
      <c r="A705">
        <v>90129</v>
      </c>
      <c r="B705">
        <v>9</v>
      </c>
      <c r="C705" s="5">
        <v>45292</v>
      </c>
      <c r="D705" s="1" t="s">
        <v>4551</v>
      </c>
      <c r="E705">
        <v>20</v>
      </c>
      <c r="F705">
        <v>1664.76</v>
      </c>
      <c r="G705">
        <v>467860.91</v>
      </c>
      <c r="H705" s="1" t="s">
        <v>4552</v>
      </c>
      <c r="I705" s="1" t="s">
        <v>2341</v>
      </c>
      <c r="J705" s="1" t="s">
        <v>31</v>
      </c>
      <c r="K705" s="1" t="s">
        <v>45</v>
      </c>
      <c r="L705" s="1" t="s">
        <v>185</v>
      </c>
      <c r="M705" s="1" t="s">
        <v>186</v>
      </c>
      <c r="N705" s="1" t="s">
        <v>38</v>
      </c>
      <c r="O705">
        <v>3</v>
      </c>
      <c r="P705" s="1" t="s">
        <v>46</v>
      </c>
      <c r="Q705" s="1" t="s">
        <v>51</v>
      </c>
      <c r="R705" s="1" t="str">
        <f t="shared" si="10"/>
        <v>Home Buyers - No Loan Applied</v>
      </c>
    </row>
    <row r="706" spans="1:18">
      <c r="A706">
        <v>30223</v>
      </c>
      <c r="B706">
        <v>3</v>
      </c>
      <c r="C706" s="5">
        <v>45292</v>
      </c>
      <c r="D706" s="1" t="s">
        <v>4551</v>
      </c>
      <c r="E706">
        <v>25</v>
      </c>
      <c r="F706">
        <v>765.56</v>
      </c>
      <c r="G706">
        <v>208271.84</v>
      </c>
      <c r="H706" s="1" t="s">
        <v>4552</v>
      </c>
      <c r="I706" s="1" t="s">
        <v>4163</v>
      </c>
      <c r="J706" s="1" t="s">
        <v>31</v>
      </c>
      <c r="K706" s="1" t="s">
        <v>45</v>
      </c>
      <c r="L706" s="1" t="s">
        <v>36</v>
      </c>
      <c r="M706" s="1" t="s">
        <v>147</v>
      </c>
      <c r="N706" s="1" t="s">
        <v>61</v>
      </c>
      <c r="O706">
        <v>1</v>
      </c>
      <c r="P706" s="1" t="s">
        <v>46</v>
      </c>
      <c r="Q706" s="1" t="s">
        <v>103</v>
      </c>
      <c r="R706" s="1" t="str">
        <f t="shared" ref="R706:R769" si="11">IF(I706="","Unmatched / No Buyer",IF(J706="Corporate","Corporate Buyers",IF(N706="Investment","Investment-Purpose Buyers",IF(N706="Home",IF(P706="Yes","Home Buyers - Loan Applied","Home Buyers - No Loan Applied"),"Other / Unclassified"))))</f>
        <v>Investment-Purpose Buyers</v>
      </c>
    </row>
    <row r="707" spans="1:18">
      <c r="A707">
        <v>200300</v>
      </c>
      <c r="B707">
        <v>20</v>
      </c>
      <c r="C707" s="5">
        <v>45294</v>
      </c>
      <c r="D707" s="1" t="s">
        <v>4551</v>
      </c>
      <c r="E707">
        <v>33</v>
      </c>
      <c r="F707">
        <v>630.53</v>
      </c>
      <c r="G707">
        <v>180667.53</v>
      </c>
      <c r="H707" s="1" t="s">
        <v>4552</v>
      </c>
      <c r="I707" s="1" t="s">
        <v>4163</v>
      </c>
      <c r="J707" s="1" t="s">
        <v>31</v>
      </c>
      <c r="K707" s="1" t="s">
        <v>45</v>
      </c>
      <c r="L707" s="1" t="s">
        <v>36</v>
      </c>
      <c r="M707" s="1" t="s">
        <v>147</v>
      </c>
      <c r="N707" s="1" t="s">
        <v>61</v>
      </c>
      <c r="O707">
        <v>1</v>
      </c>
      <c r="P707" s="1" t="s">
        <v>46</v>
      </c>
      <c r="Q707" s="1" t="s">
        <v>103</v>
      </c>
      <c r="R707" s="1" t="str">
        <f t="shared" si="11"/>
        <v>Investment-Purpose Buyers</v>
      </c>
    </row>
    <row r="708" spans="1:18">
      <c r="A708">
        <v>3007</v>
      </c>
      <c r="B708">
        <v>3</v>
      </c>
      <c r="C708" s="5">
        <v>45293</v>
      </c>
      <c r="D708" s="1" t="s">
        <v>4551</v>
      </c>
      <c r="E708">
        <v>7</v>
      </c>
      <c r="F708">
        <v>720.7</v>
      </c>
      <c r="G708">
        <v>231552.33</v>
      </c>
      <c r="H708" s="1" t="s">
        <v>4552</v>
      </c>
      <c r="I708" s="1" t="s">
        <v>356</v>
      </c>
      <c r="J708" s="1" t="s">
        <v>31</v>
      </c>
      <c r="K708" s="1" t="s">
        <v>45</v>
      </c>
      <c r="L708" s="1" t="s">
        <v>36</v>
      </c>
      <c r="M708" s="1" t="s">
        <v>37</v>
      </c>
      <c r="N708" s="1" t="s">
        <v>38</v>
      </c>
      <c r="O708">
        <v>5</v>
      </c>
      <c r="P708" s="1" t="s">
        <v>46</v>
      </c>
      <c r="Q708" s="1" t="s">
        <v>51</v>
      </c>
      <c r="R708" s="1" t="str">
        <f t="shared" si="11"/>
        <v>Home Buyers - No Loan Applied</v>
      </c>
    </row>
    <row r="709" spans="1:18">
      <c r="A709">
        <v>120237</v>
      </c>
      <c r="B709">
        <v>12</v>
      </c>
      <c r="C709" s="5">
        <v>45292</v>
      </c>
      <c r="D709" s="1" t="s">
        <v>4551</v>
      </c>
      <c r="E709">
        <v>25</v>
      </c>
      <c r="F709">
        <v>1540.51</v>
      </c>
      <c r="G709">
        <v>480266.48</v>
      </c>
      <c r="H709" s="1" t="s">
        <v>4552</v>
      </c>
      <c r="I709" s="1" t="s">
        <v>364</v>
      </c>
      <c r="J709" s="1" t="s">
        <v>31</v>
      </c>
      <c r="K709" s="1" t="s">
        <v>35</v>
      </c>
      <c r="L709" s="1" t="s">
        <v>36</v>
      </c>
      <c r="M709" s="1" t="s">
        <v>37</v>
      </c>
      <c r="N709" s="1" t="s">
        <v>38</v>
      </c>
      <c r="O709">
        <v>5</v>
      </c>
      <c r="P709" s="1" t="s">
        <v>46</v>
      </c>
      <c r="Q709" s="1" t="s">
        <v>40</v>
      </c>
      <c r="R709" s="1" t="str">
        <f t="shared" si="11"/>
        <v>Home Buyers - No Loan Applied</v>
      </c>
    </row>
    <row r="710" spans="1:18">
      <c r="A710">
        <v>3032</v>
      </c>
      <c r="B710">
        <v>3</v>
      </c>
      <c r="C710" s="5">
        <v>45293</v>
      </c>
      <c r="D710" s="1" t="s">
        <v>4551</v>
      </c>
      <c r="E710">
        <v>32</v>
      </c>
      <c r="F710">
        <v>923.21</v>
      </c>
      <c r="G710">
        <v>242740.66</v>
      </c>
      <c r="H710" s="1" t="s">
        <v>4552</v>
      </c>
      <c r="I710" s="1" t="s">
        <v>368</v>
      </c>
      <c r="J710" s="1" t="s">
        <v>31</v>
      </c>
      <c r="K710" s="1" t="s">
        <v>45</v>
      </c>
      <c r="L710" s="1" t="s">
        <v>185</v>
      </c>
      <c r="M710" s="1" t="s">
        <v>186</v>
      </c>
      <c r="N710" s="1" t="s">
        <v>61</v>
      </c>
      <c r="O710">
        <v>4</v>
      </c>
      <c r="P710" s="1" t="s">
        <v>46</v>
      </c>
      <c r="Q710" s="1" t="s">
        <v>40</v>
      </c>
      <c r="R710" s="1" t="str">
        <f t="shared" si="11"/>
        <v>Investment-Purpose Buyers</v>
      </c>
    </row>
    <row r="711" spans="1:18">
      <c r="A711">
        <v>30344</v>
      </c>
      <c r="B711">
        <v>3</v>
      </c>
      <c r="C711" s="5">
        <v>45292</v>
      </c>
      <c r="D711" s="1" t="s">
        <v>4555</v>
      </c>
      <c r="E711">
        <v>42</v>
      </c>
      <c r="F711">
        <v>1343.96</v>
      </c>
      <c r="G711">
        <v>384762.61</v>
      </c>
      <c r="H711" s="1" t="s">
        <v>4552</v>
      </c>
      <c r="I711" s="1" t="s">
        <v>3709</v>
      </c>
      <c r="J711" s="1" t="s">
        <v>31</v>
      </c>
      <c r="K711" s="1" t="s">
        <v>45</v>
      </c>
      <c r="L711" s="1" t="s">
        <v>36</v>
      </c>
      <c r="M711" s="1" t="s">
        <v>1045</v>
      </c>
      <c r="N711" s="1" t="s">
        <v>38</v>
      </c>
      <c r="O711">
        <v>4</v>
      </c>
      <c r="P711" s="1" t="s">
        <v>46</v>
      </c>
      <c r="Q711" s="1" t="s">
        <v>103</v>
      </c>
      <c r="R711" s="1" t="str">
        <f t="shared" si="11"/>
        <v>Home Buyers - No Loan Applied</v>
      </c>
    </row>
    <row r="712" spans="1:18">
      <c r="A712">
        <v>150006</v>
      </c>
      <c r="B712">
        <v>15</v>
      </c>
      <c r="C712" s="5">
        <v>45293</v>
      </c>
      <c r="D712" s="1" t="s">
        <v>4551</v>
      </c>
      <c r="E712">
        <v>1</v>
      </c>
      <c r="F712">
        <v>1596.51</v>
      </c>
      <c r="G712">
        <v>537350.96</v>
      </c>
      <c r="H712" s="1" t="s">
        <v>4552</v>
      </c>
      <c r="I712" s="1" t="s">
        <v>3709</v>
      </c>
      <c r="J712" s="1" t="s">
        <v>31</v>
      </c>
      <c r="K712" s="1" t="s">
        <v>45</v>
      </c>
      <c r="L712" s="1" t="s">
        <v>36</v>
      </c>
      <c r="M712" s="1" t="s">
        <v>1045</v>
      </c>
      <c r="N712" s="1" t="s">
        <v>38</v>
      </c>
      <c r="O712">
        <v>4</v>
      </c>
      <c r="P712" s="1" t="s">
        <v>46</v>
      </c>
      <c r="Q712" s="1" t="s">
        <v>103</v>
      </c>
      <c r="R712" s="1" t="str">
        <f t="shared" si="11"/>
        <v>Home Buyers - No Loan Applied</v>
      </c>
    </row>
    <row r="713" spans="1:18">
      <c r="A713">
        <v>30382</v>
      </c>
      <c r="B713">
        <v>3</v>
      </c>
      <c r="C713" s="5">
        <v>45292</v>
      </c>
      <c r="D713" s="1" t="s">
        <v>4551</v>
      </c>
      <c r="E713">
        <v>47</v>
      </c>
      <c r="F713">
        <v>691.09</v>
      </c>
      <c r="G713">
        <v>194477.8</v>
      </c>
      <c r="H713" s="1" t="s">
        <v>4552</v>
      </c>
      <c r="I713" s="1" t="s">
        <v>1653</v>
      </c>
      <c r="J713" s="1" t="s">
        <v>31</v>
      </c>
      <c r="K713" s="1" t="s">
        <v>45</v>
      </c>
      <c r="L713" s="1" t="s">
        <v>36</v>
      </c>
      <c r="M713" s="1" t="s">
        <v>147</v>
      </c>
      <c r="N713" s="1" t="s">
        <v>38</v>
      </c>
      <c r="O713">
        <v>4</v>
      </c>
      <c r="P713" s="1" t="s">
        <v>39</v>
      </c>
      <c r="Q713" s="1" t="s">
        <v>40</v>
      </c>
      <c r="R713" s="1" t="str">
        <f t="shared" si="11"/>
        <v>Home Buyers - Loan Applied</v>
      </c>
    </row>
    <row r="714" spans="1:18">
      <c r="A714">
        <v>60229</v>
      </c>
      <c r="B714">
        <v>6</v>
      </c>
      <c r="C714" s="5">
        <v>45294</v>
      </c>
      <c r="D714" s="1" t="s">
        <v>4551</v>
      </c>
      <c r="E714">
        <v>21</v>
      </c>
      <c r="F714">
        <v>833.23</v>
      </c>
      <c r="G714">
        <v>263803.73</v>
      </c>
      <c r="H714" s="1" t="s">
        <v>4552</v>
      </c>
      <c r="I714" s="1" t="s">
        <v>376</v>
      </c>
      <c r="J714" s="1" t="s">
        <v>31</v>
      </c>
      <c r="K714" s="1" t="s">
        <v>35</v>
      </c>
      <c r="L714" s="1" t="s">
        <v>36</v>
      </c>
      <c r="M714" s="1" t="s">
        <v>37</v>
      </c>
      <c r="N714" s="1" t="s">
        <v>38</v>
      </c>
      <c r="O714">
        <v>4</v>
      </c>
      <c r="P714" s="1" t="s">
        <v>39</v>
      </c>
      <c r="Q714" s="1" t="s">
        <v>40</v>
      </c>
      <c r="R714" s="1" t="str">
        <f t="shared" si="11"/>
        <v>Home Buyers - Loan Applied</v>
      </c>
    </row>
    <row r="715" spans="1:18">
      <c r="A715">
        <v>30388</v>
      </c>
      <c r="B715">
        <v>3</v>
      </c>
      <c r="C715" s="5">
        <v>45292</v>
      </c>
      <c r="D715" s="1" t="s">
        <v>4551</v>
      </c>
      <c r="E715">
        <v>47</v>
      </c>
      <c r="F715">
        <v>691.09</v>
      </c>
      <c r="G715">
        <v>223528.63</v>
      </c>
      <c r="H715" s="1" t="s">
        <v>4552</v>
      </c>
      <c r="I715" s="1" t="s">
        <v>3848</v>
      </c>
      <c r="J715" s="1" t="s">
        <v>31</v>
      </c>
      <c r="K715" s="1" t="s">
        <v>45</v>
      </c>
      <c r="L715" s="1" t="s">
        <v>36</v>
      </c>
      <c r="M715" s="1" t="s">
        <v>164</v>
      </c>
      <c r="N715" s="1" t="s">
        <v>38</v>
      </c>
      <c r="O715">
        <v>1</v>
      </c>
      <c r="P715" s="1" t="s">
        <v>46</v>
      </c>
      <c r="Q715" s="1" t="s">
        <v>40</v>
      </c>
      <c r="R715" s="1" t="str">
        <f t="shared" si="11"/>
        <v>Home Buyers - No Loan Applied</v>
      </c>
    </row>
    <row r="716" spans="1:18">
      <c r="A716">
        <v>200462</v>
      </c>
      <c r="B716">
        <v>20</v>
      </c>
      <c r="C716" s="5">
        <v>45292</v>
      </c>
      <c r="D716" s="1" t="s">
        <v>4551</v>
      </c>
      <c r="E716">
        <v>51</v>
      </c>
      <c r="F716">
        <v>1062.33</v>
      </c>
      <c r="G716">
        <v>283430.39</v>
      </c>
      <c r="H716" s="1" t="s">
        <v>4552</v>
      </c>
      <c r="I716" s="1" t="s">
        <v>3848</v>
      </c>
      <c r="J716" s="1" t="s">
        <v>31</v>
      </c>
      <c r="K716" s="1" t="s">
        <v>45</v>
      </c>
      <c r="L716" s="1" t="s">
        <v>36</v>
      </c>
      <c r="M716" s="1" t="s">
        <v>164</v>
      </c>
      <c r="N716" s="1" t="s">
        <v>38</v>
      </c>
      <c r="O716">
        <v>1</v>
      </c>
      <c r="P716" s="1" t="s">
        <v>46</v>
      </c>
      <c r="Q716" s="1" t="s">
        <v>40</v>
      </c>
      <c r="R716" s="1" t="str">
        <f t="shared" si="11"/>
        <v>Home Buyers - No Loan Applied</v>
      </c>
    </row>
    <row r="717" spans="1:18">
      <c r="A717">
        <v>30415</v>
      </c>
      <c r="B717">
        <v>3</v>
      </c>
      <c r="C717" s="5">
        <v>45292</v>
      </c>
      <c r="D717" s="1" t="s">
        <v>4551</v>
      </c>
      <c r="E717">
        <v>49</v>
      </c>
      <c r="F717">
        <v>1174.48</v>
      </c>
      <c r="G717">
        <v>337065.29</v>
      </c>
      <c r="H717" s="1" t="s">
        <v>4552</v>
      </c>
      <c r="I717" s="1" t="s">
        <v>2164</v>
      </c>
      <c r="J717" s="1" t="s">
        <v>31</v>
      </c>
      <c r="K717" s="1" t="s">
        <v>45</v>
      </c>
      <c r="L717" s="1" t="s">
        <v>36</v>
      </c>
      <c r="M717" s="1" t="s">
        <v>37</v>
      </c>
      <c r="N717" s="1" t="s">
        <v>61</v>
      </c>
      <c r="O717">
        <v>4</v>
      </c>
      <c r="P717" s="1" t="s">
        <v>39</v>
      </c>
      <c r="Q717" s="1" t="s">
        <v>51</v>
      </c>
      <c r="R717" s="1" t="str">
        <f t="shared" si="11"/>
        <v>Investment-Purpose Buyers</v>
      </c>
    </row>
    <row r="718" spans="1:18">
      <c r="A718">
        <v>3004</v>
      </c>
      <c r="B718">
        <v>3</v>
      </c>
      <c r="C718" s="5">
        <v>45295</v>
      </c>
      <c r="D718" s="1" t="s">
        <v>4551</v>
      </c>
      <c r="E718">
        <v>4</v>
      </c>
      <c r="F718">
        <v>781.07</v>
      </c>
      <c r="G718">
        <v>210038.7</v>
      </c>
      <c r="H718" s="1" t="s">
        <v>4552</v>
      </c>
      <c r="I718" s="1" t="s">
        <v>385</v>
      </c>
      <c r="J718" s="1" t="s">
        <v>31</v>
      </c>
      <c r="K718" s="1" t="s">
        <v>45</v>
      </c>
      <c r="L718" s="1" t="s">
        <v>36</v>
      </c>
      <c r="M718" s="1" t="s">
        <v>37</v>
      </c>
      <c r="N718" s="1" t="s">
        <v>38</v>
      </c>
      <c r="O718">
        <v>5</v>
      </c>
      <c r="P718" s="1" t="s">
        <v>46</v>
      </c>
      <c r="Q718" s="1" t="s">
        <v>40</v>
      </c>
      <c r="R718" s="1" t="str">
        <f t="shared" si="11"/>
        <v>Home Buyers - No Loan Applied</v>
      </c>
    </row>
    <row r="719" spans="1:18">
      <c r="A719">
        <v>180302</v>
      </c>
      <c r="B719">
        <v>18</v>
      </c>
      <c r="C719" s="5">
        <v>45295</v>
      </c>
      <c r="D719" s="1" t="s">
        <v>4551</v>
      </c>
      <c r="E719">
        <v>36</v>
      </c>
      <c r="F719">
        <v>1089.77</v>
      </c>
      <c r="G719">
        <v>360807.72</v>
      </c>
      <c r="H719" s="1" t="s">
        <v>4552</v>
      </c>
      <c r="I719" s="1" t="s">
        <v>385</v>
      </c>
      <c r="J719" s="1" t="s">
        <v>31</v>
      </c>
      <c r="K719" s="1" t="s">
        <v>45</v>
      </c>
      <c r="L719" s="1" t="s">
        <v>36</v>
      </c>
      <c r="M719" s="1" t="s">
        <v>37</v>
      </c>
      <c r="N719" s="1" t="s">
        <v>38</v>
      </c>
      <c r="O719">
        <v>5</v>
      </c>
      <c r="P719" s="1" t="s">
        <v>46</v>
      </c>
      <c r="Q719" s="1" t="s">
        <v>40</v>
      </c>
      <c r="R719" s="1" t="str">
        <f t="shared" si="11"/>
        <v>Home Buyers - No Loan Applied</v>
      </c>
    </row>
    <row r="720" spans="1:18">
      <c r="A720">
        <v>30427</v>
      </c>
      <c r="B720">
        <v>3</v>
      </c>
      <c r="C720" s="5">
        <v>45292</v>
      </c>
      <c r="D720" s="1" t="s">
        <v>4551</v>
      </c>
      <c r="E720">
        <v>49</v>
      </c>
      <c r="F720">
        <v>1174.48</v>
      </c>
      <c r="G720">
        <v>376083.68</v>
      </c>
      <c r="H720" s="1" t="s">
        <v>4552</v>
      </c>
      <c r="I720" s="1" t="s">
        <v>2610</v>
      </c>
      <c r="J720" s="1" t="s">
        <v>31</v>
      </c>
      <c r="K720" s="1" t="s">
        <v>45</v>
      </c>
      <c r="L720" s="1" t="s">
        <v>36</v>
      </c>
      <c r="M720" s="1" t="s">
        <v>37</v>
      </c>
      <c r="N720" s="1" t="s">
        <v>38</v>
      </c>
      <c r="O720">
        <v>3</v>
      </c>
      <c r="P720" s="1" t="s">
        <v>46</v>
      </c>
      <c r="Q720" s="1" t="s">
        <v>40</v>
      </c>
      <c r="R720" s="1" t="str">
        <f t="shared" si="11"/>
        <v>Home Buyers - No Loan Applied</v>
      </c>
    </row>
    <row r="721" spans="1:18">
      <c r="A721">
        <v>150092</v>
      </c>
      <c r="B721">
        <v>15</v>
      </c>
      <c r="C721" s="5">
        <v>45293</v>
      </c>
      <c r="D721" s="1" t="s">
        <v>4551</v>
      </c>
      <c r="E721">
        <v>14</v>
      </c>
      <c r="F721">
        <v>1832.17</v>
      </c>
      <c r="G721">
        <v>574884.07999999996</v>
      </c>
      <c r="H721" s="1" t="s">
        <v>4552</v>
      </c>
      <c r="I721" s="1" t="s">
        <v>2610</v>
      </c>
      <c r="J721" s="1" t="s">
        <v>31</v>
      </c>
      <c r="K721" s="1" t="s">
        <v>45</v>
      </c>
      <c r="L721" s="1" t="s">
        <v>36</v>
      </c>
      <c r="M721" s="1" t="s">
        <v>37</v>
      </c>
      <c r="N721" s="1" t="s">
        <v>38</v>
      </c>
      <c r="O721">
        <v>3</v>
      </c>
      <c r="P721" s="1" t="s">
        <v>46</v>
      </c>
      <c r="Q721" s="1" t="s">
        <v>40</v>
      </c>
      <c r="R721" s="1" t="str">
        <f t="shared" si="11"/>
        <v>Home Buyers - No Loan Applied</v>
      </c>
    </row>
    <row r="722" spans="1:18">
      <c r="A722">
        <v>90184</v>
      </c>
      <c r="B722">
        <v>9</v>
      </c>
      <c r="C722" s="5">
        <v>45292</v>
      </c>
      <c r="D722" s="1" t="s">
        <v>4555</v>
      </c>
      <c r="E722">
        <v>27</v>
      </c>
      <c r="F722">
        <v>1207.33</v>
      </c>
      <c r="G722">
        <v>380937.24</v>
      </c>
      <c r="H722" s="1" t="s">
        <v>4552</v>
      </c>
      <c r="I722" s="1" t="s">
        <v>389</v>
      </c>
      <c r="J722" s="1" t="s">
        <v>31</v>
      </c>
      <c r="K722" s="1" t="s">
        <v>45</v>
      </c>
      <c r="L722" s="1" t="s">
        <v>36</v>
      </c>
      <c r="M722" s="1" t="s">
        <v>393</v>
      </c>
      <c r="N722" s="1" t="s">
        <v>38</v>
      </c>
      <c r="O722">
        <v>3</v>
      </c>
      <c r="P722" s="1" t="s">
        <v>46</v>
      </c>
      <c r="Q722" s="1" t="s">
        <v>51</v>
      </c>
      <c r="R722" s="1" t="str">
        <f t="shared" si="11"/>
        <v>Home Buyers - No Loan Applied</v>
      </c>
    </row>
    <row r="723" spans="1:18">
      <c r="A723">
        <v>2008</v>
      </c>
      <c r="B723">
        <v>2</v>
      </c>
      <c r="C723" s="5">
        <v>45294</v>
      </c>
      <c r="D723" s="1" t="s">
        <v>4551</v>
      </c>
      <c r="E723">
        <v>8</v>
      </c>
      <c r="F723">
        <v>701.66</v>
      </c>
      <c r="G723">
        <v>204286.67</v>
      </c>
      <c r="H723" s="1" t="s">
        <v>4552</v>
      </c>
      <c r="I723" s="1" t="s">
        <v>389</v>
      </c>
      <c r="J723" s="1" t="s">
        <v>31</v>
      </c>
      <c r="K723" s="1" t="s">
        <v>45</v>
      </c>
      <c r="L723" s="1" t="s">
        <v>36</v>
      </c>
      <c r="M723" s="1" t="s">
        <v>393</v>
      </c>
      <c r="N723" s="1" t="s">
        <v>38</v>
      </c>
      <c r="O723">
        <v>3</v>
      </c>
      <c r="P723" s="1" t="s">
        <v>46</v>
      </c>
      <c r="Q723" s="1" t="s">
        <v>51</v>
      </c>
      <c r="R723" s="1" t="str">
        <f t="shared" si="11"/>
        <v>Home Buyers - No Loan Applied</v>
      </c>
    </row>
    <row r="724" spans="1:18">
      <c r="A724">
        <v>140412</v>
      </c>
      <c r="B724">
        <v>14</v>
      </c>
      <c r="C724" s="5">
        <v>45294</v>
      </c>
      <c r="D724" s="1" t="s">
        <v>4551</v>
      </c>
      <c r="E724">
        <v>49</v>
      </c>
      <c r="F724">
        <v>1231.75</v>
      </c>
      <c r="G724">
        <v>414334.38</v>
      </c>
      <c r="H724" s="1" t="s">
        <v>4552</v>
      </c>
      <c r="I724" s="1" t="s">
        <v>389</v>
      </c>
      <c r="J724" s="1" t="s">
        <v>31</v>
      </c>
      <c r="K724" s="1" t="s">
        <v>45</v>
      </c>
      <c r="L724" s="1" t="s">
        <v>36</v>
      </c>
      <c r="M724" s="1" t="s">
        <v>393</v>
      </c>
      <c r="N724" s="1" t="s">
        <v>38</v>
      </c>
      <c r="O724">
        <v>3</v>
      </c>
      <c r="P724" s="1" t="s">
        <v>46</v>
      </c>
      <c r="Q724" s="1" t="s">
        <v>51</v>
      </c>
      <c r="R724" s="1" t="str">
        <f t="shared" si="11"/>
        <v>Home Buyers - No Loan Applied</v>
      </c>
    </row>
    <row r="725" spans="1:18">
      <c r="A725">
        <v>30439</v>
      </c>
      <c r="B725">
        <v>3</v>
      </c>
      <c r="C725" s="5">
        <v>45292</v>
      </c>
      <c r="D725" s="1" t="s">
        <v>4551</v>
      </c>
      <c r="E725">
        <v>51</v>
      </c>
      <c r="F725">
        <v>693.85</v>
      </c>
      <c r="G725">
        <v>221020.03</v>
      </c>
      <c r="H725" s="1" t="s">
        <v>4552</v>
      </c>
      <c r="I725" s="1" t="s">
        <v>3962</v>
      </c>
      <c r="J725" s="1" t="s">
        <v>31</v>
      </c>
      <c r="K725" s="1" t="s">
        <v>45</v>
      </c>
      <c r="L725" s="1" t="s">
        <v>310</v>
      </c>
      <c r="M725" s="1" t="s">
        <v>311</v>
      </c>
      <c r="N725" s="1" t="s">
        <v>38</v>
      </c>
      <c r="O725">
        <v>4</v>
      </c>
      <c r="P725" s="1" t="s">
        <v>39</v>
      </c>
      <c r="Q725" s="1" t="s">
        <v>40</v>
      </c>
      <c r="R725" s="1" t="str">
        <f t="shared" si="11"/>
        <v>Home Buyers - Loan Applied</v>
      </c>
    </row>
    <row r="726" spans="1:18">
      <c r="A726">
        <v>30471</v>
      </c>
      <c r="B726">
        <v>3</v>
      </c>
      <c r="C726" s="5">
        <v>45292</v>
      </c>
      <c r="D726" s="1" t="s">
        <v>4551</v>
      </c>
      <c r="E726">
        <v>56</v>
      </c>
      <c r="F726">
        <v>1179.42</v>
      </c>
      <c r="G726">
        <v>375142.73</v>
      </c>
      <c r="H726" s="1" t="s">
        <v>4552</v>
      </c>
      <c r="I726" s="1" t="s">
        <v>3215</v>
      </c>
      <c r="J726" s="1" t="s">
        <v>31</v>
      </c>
      <c r="K726" s="1" t="s">
        <v>45</v>
      </c>
      <c r="L726" s="1" t="s">
        <v>36</v>
      </c>
      <c r="M726" s="1" t="s">
        <v>944</v>
      </c>
      <c r="N726" s="1" t="s">
        <v>38</v>
      </c>
      <c r="O726">
        <v>5</v>
      </c>
      <c r="P726" s="1" t="s">
        <v>46</v>
      </c>
      <c r="Q726" s="1" t="s">
        <v>40</v>
      </c>
      <c r="R726" s="1" t="str">
        <f t="shared" si="11"/>
        <v>Home Buyers - No Loan Applied</v>
      </c>
    </row>
    <row r="727" spans="1:18">
      <c r="A727">
        <v>30474</v>
      </c>
      <c r="B727">
        <v>3</v>
      </c>
      <c r="C727" s="5">
        <v>45292</v>
      </c>
      <c r="D727" s="1" t="s">
        <v>4551</v>
      </c>
      <c r="E727">
        <v>56</v>
      </c>
      <c r="F727">
        <v>1179.42</v>
      </c>
      <c r="G727">
        <v>353361.5</v>
      </c>
      <c r="H727" s="1" t="s">
        <v>4552</v>
      </c>
      <c r="I727" s="1" t="s">
        <v>1454</v>
      </c>
      <c r="J727" s="1" t="s">
        <v>31</v>
      </c>
      <c r="K727" s="1" t="s">
        <v>35</v>
      </c>
      <c r="L727" s="1" t="s">
        <v>36</v>
      </c>
      <c r="M727" s="1" t="s">
        <v>767</v>
      </c>
      <c r="N727" s="1" t="s">
        <v>38</v>
      </c>
      <c r="O727">
        <v>1</v>
      </c>
      <c r="P727" s="1" t="s">
        <v>46</v>
      </c>
      <c r="Q727" s="1" t="s">
        <v>40</v>
      </c>
      <c r="R727" s="1" t="str">
        <f t="shared" si="11"/>
        <v>Home Buyers - No Loan Applied</v>
      </c>
    </row>
    <row r="728" spans="1:18">
      <c r="A728">
        <v>150144</v>
      </c>
      <c r="B728">
        <v>15</v>
      </c>
      <c r="C728" s="5">
        <v>45293</v>
      </c>
      <c r="D728" s="1" t="s">
        <v>4551</v>
      </c>
      <c r="E728">
        <v>17</v>
      </c>
      <c r="F728">
        <v>562.64</v>
      </c>
      <c r="G728">
        <v>145618.18</v>
      </c>
      <c r="H728" s="1" t="s">
        <v>4552</v>
      </c>
      <c r="I728" s="1" t="s">
        <v>1454</v>
      </c>
      <c r="J728" s="1" t="s">
        <v>31</v>
      </c>
      <c r="K728" s="1" t="s">
        <v>35</v>
      </c>
      <c r="L728" s="1" t="s">
        <v>36</v>
      </c>
      <c r="M728" s="1" t="s">
        <v>767</v>
      </c>
      <c r="N728" s="1" t="s">
        <v>38</v>
      </c>
      <c r="O728">
        <v>1</v>
      </c>
      <c r="P728" s="1" t="s">
        <v>46</v>
      </c>
      <c r="Q728" s="1" t="s">
        <v>40</v>
      </c>
      <c r="R728" s="1" t="str">
        <f t="shared" si="11"/>
        <v>Home Buyers - No Loan Applied</v>
      </c>
    </row>
    <row r="729" spans="1:18">
      <c r="A729">
        <v>30488</v>
      </c>
      <c r="B729">
        <v>3</v>
      </c>
      <c r="C729" s="5">
        <v>45292</v>
      </c>
      <c r="D729" s="1" t="s">
        <v>4555</v>
      </c>
      <c r="E729">
        <v>57</v>
      </c>
      <c r="F729">
        <v>1607.94</v>
      </c>
      <c r="G729">
        <v>532909.35</v>
      </c>
      <c r="H729" s="1" t="s">
        <v>4552</v>
      </c>
      <c r="I729" s="1" t="s">
        <v>2632</v>
      </c>
      <c r="J729" s="1" t="s">
        <v>31</v>
      </c>
      <c r="K729" s="1" t="s">
        <v>45</v>
      </c>
      <c r="L729" s="1" t="s">
        <v>36</v>
      </c>
      <c r="M729" s="1" t="s">
        <v>944</v>
      </c>
      <c r="N729" s="1" t="s">
        <v>38</v>
      </c>
      <c r="O729">
        <v>4</v>
      </c>
      <c r="P729" s="1" t="s">
        <v>39</v>
      </c>
      <c r="Q729" s="1" t="s">
        <v>40</v>
      </c>
      <c r="R729" s="1" t="str">
        <f t="shared" si="11"/>
        <v>Home Buyers - Loan Applied</v>
      </c>
    </row>
    <row r="730" spans="1:18">
      <c r="A730">
        <v>70337</v>
      </c>
      <c r="B730">
        <v>7</v>
      </c>
      <c r="C730" s="5">
        <v>45294</v>
      </c>
      <c r="D730" s="1" t="s">
        <v>4551</v>
      </c>
      <c r="E730">
        <v>40</v>
      </c>
      <c r="F730">
        <v>1138.18</v>
      </c>
      <c r="G730">
        <v>308622.38</v>
      </c>
      <c r="H730" s="1" t="s">
        <v>4552</v>
      </c>
      <c r="I730" s="1" t="s">
        <v>405</v>
      </c>
      <c r="J730" s="1" t="s">
        <v>31</v>
      </c>
      <c r="K730" s="1" t="s">
        <v>45</v>
      </c>
      <c r="L730" s="1" t="s">
        <v>36</v>
      </c>
      <c r="M730" s="1" t="s">
        <v>84</v>
      </c>
      <c r="N730" s="1" t="s">
        <v>61</v>
      </c>
      <c r="O730">
        <v>2</v>
      </c>
      <c r="P730" s="1" t="s">
        <v>46</v>
      </c>
      <c r="Q730" s="1" t="s">
        <v>40</v>
      </c>
      <c r="R730" s="1" t="str">
        <f t="shared" si="11"/>
        <v>Investment-Purpose Buyers</v>
      </c>
    </row>
    <row r="731" spans="1:18">
      <c r="A731">
        <v>30505</v>
      </c>
      <c r="B731">
        <v>3</v>
      </c>
      <c r="C731" s="5">
        <v>45292</v>
      </c>
      <c r="D731" s="1" t="s">
        <v>4551</v>
      </c>
      <c r="E731">
        <v>58</v>
      </c>
      <c r="F731">
        <v>1588.14</v>
      </c>
      <c r="G731">
        <v>442306.09</v>
      </c>
      <c r="H731" s="1" t="s">
        <v>4552</v>
      </c>
      <c r="I731" s="1" t="s">
        <v>3873</v>
      </c>
      <c r="J731" s="1" t="s">
        <v>31</v>
      </c>
      <c r="K731" s="1" t="s">
        <v>45</v>
      </c>
      <c r="L731" s="1" t="s">
        <v>36</v>
      </c>
      <c r="M731" s="1" t="s">
        <v>147</v>
      </c>
      <c r="N731" s="1" t="s">
        <v>61</v>
      </c>
      <c r="O731">
        <v>4</v>
      </c>
      <c r="P731" s="1" t="s">
        <v>39</v>
      </c>
      <c r="Q731" s="1" t="s">
        <v>103</v>
      </c>
      <c r="R731" s="1" t="str">
        <f t="shared" si="11"/>
        <v>Investment-Purpose Buyers</v>
      </c>
    </row>
    <row r="732" spans="1:18">
      <c r="A732">
        <v>1027</v>
      </c>
      <c r="B732">
        <v>1</v>
      </c>
      <c r="C732" s="5">
        <v>45293</v>
      </c>
      <c r="D732" s="1" t="s">
        <v>4551</v>
      </c>
      <c r="E732">
        <v>27</v>
      </c>
      <c r="F732">
        <v>827.87</v>
      </c>
      <c r="G732">
        <v>276759.18</v>
      </c>
      <c r="H732" s="1" t="s">
        <v>4552</v>
      </c>
      <c r="I732" s="1" t="s">
        <v>409</v>
      </c>
      <c r="J732" s="1" t="s">
        <v>31</v>
      </c>
      <c r="K732" s="1" t="s">
        <v>45</v>
      </c>
      <c r="L732" s="1" t="s">
        <v>36</v>
      </c>
      <c r="M732" s="1" t="s">
        <v>37</v>
      </c>
      <c r="N732" s="1" t="s">
        <v>38</v>
      </c>
      <c r="O732">
        <v>3</v>
      </c>
      <c r="P732" s="1" t="s">
        <v>46</v>
      </c>
      <c r="Q732" s="1" t="s">
        <v>51</v>
      </c>
      <c r="R732" s="1" t="str">
        <f t="shared" si="11"/>
        <v>Home Buyers - No Loan Applied</v>
      </c>
    </row>
    <row r="733" spans="1:18">
      <c r="A733">
        <v>30506</v>
      </c>
      <c r="B733">
        <v>3</v>
      </c>
      <c r="C733" s="5">
        <v>45292</v>
      </c>
      <c r="D733" s="1" t="s">
        <v>4551</v>
      </c>
      <c r="E733">
        <v>58</v>
      </c>
      <c r="F733">
        <v>1588.14</v>
      </c>
      <c r="G733">
        <v>495478.74</v>
      </c>
      <c r="H733" s="1" t="s">
        <v>4552</v>
      </c>
      <c r="I733" s="1" t="s">
        <v>4136</v>
      </c>
      <c r="J733" s="1" t="s">
        <v>31</v>
      </c>
      <c r="K733" s="1" t="s">
        <v>45</v>
      </c>
      <c r="L733" s="1" t="s">
        <v>36</v>
      </c>
      <c r="M733" s="1" t="s">
        <v>37</v>
      </c>
      <c r="N733" s="1" t="s">
        <v>38</v>
      </c>
      <c r="O733">
        <v>3</v>
      </c>
      <c r="P733" s="1" t="s">
        <v>46</v>
      </c>
      <c r="Q733" s="1" t="s">
        <v>40</v>
      </c>
      <c r="R733" s="1" t="str">
        <f t="shared" si="11"/>
        <v>Home Buyers - No Loan Applied</v>
      </c>
    </row>
    <row r="734" spans="1:18">
      <c r="A734">
        <v>90419</v>
      </c>
      <c r="B734">
        <v>9</v>
      </c>
      <c r="C734" s="5">
        <v>45295</v>
      </c>
      <c r="D734" s="1" t="s">
        <v>4551</v>
      </c>
      <c r="E734">
        <v>53</v>
      </c>
      <c r="F734">
        <v>599.72</v>
      </c>
      <c r="G734">
        <v>191147.09</v>
      </c>
      <c r="H734" s="1" t="s">
        <v>4552</v>
      </c>
      <c r="I734" s="1" t="s">
        <v>4136</v>
      </c>
      <c r="J734" s="1" t="s">
        <v>31</v>
      </c>
      <c r="K734" s="1" t="s">
        <v>45</v>
      </c>
      <c r="L734" s="1" t="s">
        <v>36</v>
      </c>
      <c r="M734" s="1" t="s">
        <v>37</v>
      </c>
      <c r="N734" s="1" t="s">
        <v>38</v>
      </c>
      <c r="O734">
        <v>3</v>
      </c>
      <c r="P734" s="1" t="s">
        <v>46</v>
      </c>
      <c r="Q734" s="1" t="s">
        <v>40</v>
      </c>
      <c r="R734" s="1" t="str">
        <f t="shared" si="11"/>
        <v>Home Buyers - No Loan Applied</v>
      </c>
    </row>
    <row r="735" spans="1:18">
      <c r="A735">
        <v>3023</v>
      </c>
      <c r="B735">
        <v>3</v>
      </c>
      <c r="C735" s="5">
        <v>45295</v>
      </c>
      <c r="D735" s="1" t="s">
        <v>4551</v>
      </c>
      <c r="E735">
        <v>23</v>
      </c>
      <c r="F735">
        <v>720.81</v>
      </c>
      <c r="G735">
        <v>198591.85</v>
      </c>
      <c r="H735" s="1" t="s">
        <v>4552</v>
      </c>
      <c r="I735" s="1" t="s">
        <v>413</v>
      </c>
      <c r="J735" s="1" t="s">
        <v>31</v>
      </c>
      <c r="K735" s="1" t="s">
        <v>45</v>
      </c>
      <c r="L735" s="1" t="s">
        <v>36</v>
      </c>
      <c r="M735" s="1" t="s">
        <v>37</v>
      </c>
      <c r="N735" s="1" t="s">
        <v>38</v>
      </c>
      <c r="O735">
        <v>5</v>
      </c>
      <c r="P735" s="1" t="s">
        <v>46</v>
      </c>
      <c r="Q735" s="1" t="s">
        <v>103</v>
      </c>
      <c r="R735" s="1" t="str">
        <f t="shared" si="11"/>
        <v>Home Buyers - No Loan Applied</v>
      </c>
    </row>
    <row r="736" spans="1:18">
      <c r="A736">
        <v>30508</v>
      </c>
      <c r="B736">
        <v>3</v>
      </c>
      <c r="C736" s="5">
        <v>45292</v>
      </c>
      <c r="D736" s="1" t="s">
        <v>4551</v>
      </c>
      <c r="E736">
        <v>59</v>
      </c>
      <c r="F736">
        <v>1353.02</v>
      </c>
      <c r="G736">
        <v>353529.48</v>
      </c>
      <c r="H736" s="1" t="s">
        <v>4552</v>
      </c>
      <c r="I736" s="1" t="s">
        <v>3343</v>
      </c>
      <c r="J736" s="1" t="s">
        <v>31</v>
      </c>
      <c r="K736" s="1" t="s">
        <v>45</v>
      </c>
      <c r="L736" s="1" t="s">
        <v>310</v>
      </c>
      <c r="M736" s="1" t="s">
        <v>522</v>
      </c>
      <c r="N736" s="1" t="s">
        <v>38</v>
      </c>
      <c r="O736">
        <v>2</v>
      </c>
      <c r="P736" s="1" t="s">
        <v>46</v>
      </c>
      <c r="Q736" s="1" t="s">
        <v>40</v>
      </c>
      <c r="R736" s="1" t="str">
        <f t="shared" si="11"/>
        <v>Home Buyers - No Loan Applied</v>
      </c>
    </row>
    <row r="737" spans="1:18">
      <c r="A737">
        <v>60192</v>
      </c>
      <c r="B737">
        <v>6</v>
      </c>
      <c r="C737" s="5">
        <v>45294</v>
      </c>
      <c r="D737" s="1" t="s">
        <v>4551</v>
      </c>
      <c r="E737">
        <v>19</v>
      </c>
      <c r="F737">
        <v>1542.71</v>
      </c>
      <c r="G737">
        <v>432448.91</v>
      </c>
      <c r="H737" s="1" t="s">
        <v>4552</v>
      </c>
      <c r="I737" s="1" t="s">
        <v>417</v>
      </c>
      <c r="J737" s="1" t="s">
        <v>31</v>
      </c>
      <c r="K737" s="1" t="s">
        <v>35</v>
      </c>
      <c r="L737" s="1" t="s">
        <v>36</v>
      </c>
      <c r="M737" s="1" t="s">
        <v>37</v>
      </c>
      <c r="N737" s="1" t="s">
        <v>38</v>
      </c>
      <c r="O737">
        <v>4</v>
      </c>
      <c r="P737" s="1" t="s">
        <v>46</v>
      </c>
      <c r="Q737" s="1" t="s">
        <v>40</v>
      </c>
      <c r="R737" s="1" t="str">
        <f t="shared" si="11"/>
        <v>Home Buyers - No Loan Applied</v>
      </c>
    </row>
    <row r="738" spans="1:18">
      <c r="A738">
        <v>30511</v>
      </c>
      <c r="B738">
        <v>3</v>
      </c>
      <c r="C738" s="5">
        <v>45292</v>
      </c>
      <c r="D738" s="1" t="s">
        <v>4551</v>
      </c>
      <c r="E738">
        <v>59</v>
      </c>
      <c r="F738">
        <v>1353.02</v>
      </c>
      <c r="G738">
        <v>443089.55</v>
      </c>
      <c r="H738" s="1" t="s">
        <v>4552</v>
      </c>
      <c r="I738" s="1" t="s">
        <v>3121</v>
      </c>
      <c r="J738" s="1" t="s">
        <v>31</v>
      </c>
      <c r="K738" s="1" t="s">
        <v>35</v>
      </c>
      <c r="L738" s="1" t="s">
        <v>36</v>
      </c>
      <c r="M738" s="1" t="s">
        <v>37</v>
      </c>
      <c r="N738" s="1" t="s">
        <v>61</v>
      </c>
      <c r="O738">
        <v>4</v>
      </c>
      <c r="P738" s="1" t="s">
        <v>46</v>
      </c>
      <c r="Q738" s="1" t="s">
        <v>51</v>
      </c>
      <c r="R738" s="1" t="str">
        <f t="shared" si="11"/>
        <v>Investment-Purpose Buyers</v>
      </c>
    </row>
    <row r="739" spans="1:18">
      <c r="A739">
        <v>160092</v>
      </c>
      <c r="B739">
        <v>16</v>
      </c>
      <c r="C739" s="5">
        <v>45292</v>
      </c>
      <c r="D739" s="1" t="s">
        <v>4551</v>
      </c>
      <c r="E739">
        <v>10</v>
      </c>
      <c r="F739">
        <v>1608.56</v>
      </c>
      <c r="G739">
        <v>402014.83</v>
      </c>
      <c r="H739" s="1" t="s">
        <v>4552</v>
      </c>
      <c r="I739" s="1" t="s">
        <v>420</v>
      </c>
      <c r="J739" s="1" t="s">
        <v>31</v>
      </c>
      <c r="K739" s="1" t="s">
        <v>45</v>
      </c>
      <c r="L739" s="1" t="s">
        <v>36</v>
      </c>
      <c r="M739" s="1" t="s">
        <v>424</v>
      </c>
      <c r="N739" s="1" t="s">
        <v>38</v>
      </c>
      <c r="O739">
        <v>3</v>
      </c>
      <c r="P739" s="1" t="s">
        <v>46</v>
      </c>
      <c r="Q739" s="1" t="s">
        <v>40</v>
      </c>
      <c r="R739" s="1" t="str">
        <f t="shared" si="11"/>
        <v>Home Buyers - No Loan Applied</v>
      </c>
    </row>
    <row r="740" spans="1:18">
      <c r="A740">
        <v>200261</v>
      </c>
      <c r="B740">
        <v>20</v>
      </c>
      <c r="C740" s="5">
        <v>45294</v>
      </c>
      <c r="D740" s="1" t="s">
        <v>4551</v>
      </c>
      <c r="E740">
        <v>30</v>
      </c>
      <c r="F740">
        <v>1703.94</v>
      </c>
      <c r="G740">
        <v>489773.72</v>
      </c>
      <c r="H740" s="1" t="s">
        <v>4552</v>
      </c>
      <c r="I740" s="1" t="s">
        <v>420</v>
      </c>
      <c r="J740" s="1" t="s">
        <v>31</v>
      </c>
      <c r="K740" s="1" t="s">
        <v>45</v>
      </c>
      <c r="L740" s="1" t="s">
        <v>36</v>
      </c>
      <c r="M740" s="1" t="s">
        <v>424</v>
      </c>
      <c r="N740" s="1" t="s">
        <v>38</v>
      </c>
      <c r="O740">
        <v>3</v>
      </c>
      <c r="P740" s="1" t="s">
        <v>46</v>
      </c>
      <c r="Q740" s="1" t="s">
        <v>40</v>
      </c>
      <c r="R740" s="1" t="str">
        <f t="shared" si="11"/>
        <v>Home Buyers - No Loan Applied</v>
      </c>
    </row>
    <row r="741" spans="1:18">
      <c r="A741">
        <v>30185</v>
      </c>
      <c r="B741">
        <v>3</v>
      </c>
      <c r="C741" s="5">
        <v>45295</v>
      </c>
      <c r="D741" s="1" t="s">
        <v>4551</v>
      </c>
      <c r="E741">
        <v>20</v>
      </c>
      <c r="F741">
        <v>802.97</v>
      </c>
      <c r="G741">
        <v>218307.77</v>
      </c>
      <c r="H741" s="1" t="s">
        <v>4552</v>
      </c>
      <c r="I741" s="1" t="s">
        <v>420</v>
      </c>
      <c r="J741" s="1" t="s">
        <v>31</v>
      </c>
      <c r="K741" s="1" t="s">
        <v>45</v>
      </c>
      <c r="L741" s="1" t="s">
        <v>36</v>
      </c>
      <c r="M741" s="1" t="s">
        <v>424</v>
      </c>
      <c r="N741" s="1" t="s">
        <v>38</v>
      </c>
      <c r="O741">
        <v>3</v>
      </c>
      <c r="P741" s="1" t="s">
        <v>46</v>
      </c>
      <c r="Q741" s="1" t="s">
        <v>40</v>
      </c>
      <c r="R741" s="1" t="str">
        <f t="shared" si="11"/>
        <v>Home Buyers - No Loan Applied</v>
      </c>
    </row>
    <row r="742" spans="1:18">
      <c r="A742">
        <v>40433</v>
      </c>
      <c r="B742">
        <v>4</v>
      </c>
      <c r="C742" s="5">
        <v>45295</v>
      </c>
      <c r="D742" s="1" t="s">
        <v>4551</v>
      </c>
      <c r="E742">
        <v>50</v>
      </c>
      <c r="F742">
        <v>791.37</v>
      </c>
      <c r="G742">
        <v>212987.49</v>
      </c>
      <c r="H742" s="1" t="s">
        <v>4552</v>
      </c>
      <c r="I742" s="1" t="s">
        <v>420</v>
      </c>
      <c r="J742" s="1" t="s">
        <v>31</v>
      </c>
      <c r="K742" s="1" t="s">
        <v>45</v>
      </c>
      <c r="L742" s="1" t="s">
        <v>36</v>
      </c>
      <c r="M742" s="1" t="s">
        <v>424</v>
      </c>
      <c r="N742" s="1" t="s">
        <v>38</v>
      </c>
      <c r="O742">
        <v>3</v>
      </c>
      <c r="P742" s="1" t="s">
        <v>46</v>
      </c>
      <c r="Q742" s="1" t="s">
        <v>40</v>
      </c>
      <c r="R742" s="1" t="str">
        <f t="shared" si="11"/>
        <v>Home Buyers - No Loan Applied</v>
      </c>
    </row>
    <row r="743" spans="1:18">
      <c r="A743">
        <v>100309</v>
      </c>
      <c r="B743">
        <v>10</v>
      </c>
      <c r="C743" s="5">
        <v>45295</v>
      </c>
      <c r="D743" s="1" t="s">
        <v>4555</v>
      </c>
      <c r="E743">
        <v>37</v>
      </c>
      <c r="F743">
        <v>1177.8499999999999</v>
      </c>
      <c r="G743">
        <v>437137.05</v>
      </c>
      <c r="H743" s="1" t="s">
        <v>4552</v>
      </c>
      <c r="I743" s="1" t="s">
        <v>420</v>
      </c>
      <c r="J743" s="1" t="s">
        <v>31</v>
      </c>
      <c r="K743" s="1" t="s">
        <v>45</v>
      </c>
      <c r="L743" s="1" t="s">
        <v>36</v>
      </c>
      <c r="M743" s="1" t="s">
        <v>424</v>
      </c>
      <c r="N743" s="1" t="s">
        <v>38</v>
      </c>
      <c r="O743">
        <v>3</v>
      </c>
      <c r="P743" s="1" t="s">
        <v>46</v>
      </c>
      <c r="Q743" s="1" t="s">
        <v>40</v>
      </c>
      <c r="R743" s="1" t="str">
        <f t="shared" si="11"/>
        <v>Home Buyers - No Loan Applied</v>
      </c>
    </row>
    <row r="744" spans="1:18">
      <c r="A744">
        <v>40008</v>
      </c>
      <c r="B744">
        <v>4</v>
      </c>
      <c r="C744" s="5">
        <v>45292</v>
      </c>
      <c r="D744" s="1" t="s">
        <v>4551</v>
      </c>
      <c r="E744">
        <v>1</v>
      </c>
      <c r="F744">
        <v>1615.98</v>
      </c>
      <c r="G744">
        <v>470821.82</v>
      </c>
      <c r="H744" s="1" t="s">
        <v>4552</v>
      </c>
      <c r="I744" s="1" t="s">
        <v>3129</v>
      </c>
      <c r="J744" s="1" t="s">
        <v>31</v>
      </c>
      <c r="K744" s="1" t="s">
        <v>35</v>
      </c>
      <c r="L744" s="1" t="s">
        <v>36</v>
      </c>
      <c r="M744" s="1" t="s">
        <v>164</v>
      </c>
      <c r="N744" s="1" t="s">
        <v>38</v>
      </c>
      <c r="O744">
        <v>3</v>
      </c>
      <c r="P744" s="1" t="s">
        <v>39</v>
      </c>
      <c r="Q744" s="1" t="s">
        <v>40</v>
      </c>
      <c r="R744" s="1" t="str">
        <f t="shared" si="11"/>
        <v>Home Buyers - Loan Applied</v>
      </c>
    </row>
    <row r="745" spans="1:18">
      <c r="A745">
        <v>90430</v>
      </c>
      <c r="B745">
        <v>9</v>
      </c>
      <c r="C745" s="5">
        <v>45292</v>
      </c>
      <c r="D745" s="1" t="s">
        <v>4551</v>
      </c>
      <c r="E745">
        <v>54</v>
      </c>
      <c r="F745">
        <v>1693.18</v>
      </c>
      <c r="G745">
        <v>555003.81000000006</v>
      </c>
      <c r="H745" s="1" t="s">
        <v>4552</v>
      </c>
      <c r="I745" s="1" t="s">
        <v>3129</v>
      </c>
      <c r="J745" s="1" t="s">
        <v>31</v>
      </c>
      <c r="K745" s="1" t="s">
        <v>35</v>
      </c>
      <c r="L745" s="1" t="s">
        <v>36</v>
      </c>
      <c r="M745" s="1" t="s">
        <v>164</v>
      </c>
      <c r="N745" s="1" t="s">
        <v>38</v>
      </c>
      <c r="O745">
        <v>3</v>
      </c>
      <c r="P745" s="1" t="s">
        <v>39</v>
      </c>
      <c r="Q745" s="1" t="s">
        <v>40</v>
      </c>
      <c r="R745" s="1" t="str">
        <f t="shared" si="11"/>
        <v>Home Buyers - Loan Applied</v>
      </c>
    </row>
    <row r="746" spans="1:18">
      <c r="A746">
        <v>180365</v>
      </c>
      <c r="B746">
        <v>18</v>
      </c>
      <c r="C746" s="5">
        <v>45294</v>
      </c>
      <c r="D746" s="1" t="s">
        <v>4551</v>
      </c>
      <c r="E746">
        <v>41</v>
      </c>
      <c r="F746">
        <v>852.83</v>
      </c>
      <c r="G746">
        <v>248815.13</v>
      </c>
      <c r="H746" s="1" t="s">
        <v>4552</v>
      </c>
      <c r="I746" s="1" t="s">
        <v>425</v>
      </c>
      <c r="J746" s="1" t="s">
        <v>31</v>
      </c>
      <c r="K746" s="1" t="s">
        <v>45</v>
      </c>
      <c r="L746" s="1" t="s">
        <v>36</v>
      </c>
      <c r="M746" s="1" t="s">
        <v>37</v>
      </c>
      <c r="N746" s="1" t="s">
        <v>38</v>
      </c>
      <c r="O746">
        <v>2</v>
      </c>
      <c r="P746" s="1" t="s">
        <v>46</v>
      </c>
      <c r="Q746" s="1" t="s">
        <v>51</v>
      </c>
      <c r="R746" s="1" t="str">
        <f t="shared" si="11"/>
        <v>Home Buyers - No Loan Applied</v>
      </c>
    </row>
    <row r="747" spans="1:18">
      <c r="A747">
        <v>40030</v>
      </c>
      <c r="B747">
        <v>4</v>
      </c>
      <c r="C747" s="5">
        <v>45292</v>
      </c>
      <c r="D747" s="1" t="s">
        <v>4551</v>
      </c>
      <c r="E747">
        <v>3</v>
      </c>
      <c r="F747">
        <v>1630.82</v>
      </c>
      <c r="G747">
        <v>495465.48</v>
      </c>
      <c r="H747" s="1" t="s">
        <v>4552</v>
      </c>
      <c r="I747" s="1" t="s">
        <v>2002</v>
      </c>
      <c r="J747" s="1" t="s">
        <v>31</v>
      </c>
      <c r="K747" s="1" t="s">
        <v>45</v>
      </c>
      <c r="L747" s="1" t="s">
        <v>36</v>
      </c>
      <c r="M747" s="1" t="s">
        <v>730</v>
      </c>
      <c r="N747" s="1" t="s">
        <v>38</v>
      </c>
      <c r="O747">
        <v>1</v>
      </c>
      <c r="P747" s="1" t="s">
        <v>39</v>
      </c>
      <c r="Q747" s="1" t="s">
        <v>51</v>
      </c>
      <c r="R747" s="1" t="str">
        <f t="shared" si="11"/>
        <v>Home Buyers - Loan Applied</v>
      </c>
    </row>
    <row r="748" spans="1:18">
      <c r="A748">
        <v>40052</v>
      </c>
      <c r="B748">
        <v>4</v>
      </c>
      <c r="C748" s="5">
        <v>45292</v>
      </c>
      <c r="D748" s="1" t="s">
        <v>4551</v>
      </c>
      <c r="E748">
        <v>5</v>
      </c>
      <c r="F748">
        <v>786.98</v>
      </c>
      <c r="G748">
        <v>242144.72</v>
      </c>
      <c r="H748" s="1" t="s">
        <v>4552</v>
      </c>
      <c r="I748" s="1" t="s">
        <v>1352</v>
      </c>
      <c r="J748" s="1" t="s">
        <v>31</v>
      </c>
      <c r="K748" s="1" t="s">
        <v>35</v>
      </c>
      <c r="L748" s="1" t="s">
        <v>36</v>
      </c>
      <c r="M748" s="1" t="s">
        <v>37</v>
      </c>
      <c r="N748" s="1" t="s">
        <v>38</v>
      </c>
      <c r="O748">
        <v>5</v>
      </c>
      <c r="P748" s="1" t="s">
        <v>46</v>
      </c>
      <c r="Q748" s="1" t="s">
        <v>51</v>
      </c>
      <c r="R748" s="1" t="str">
        <f t="shared" si="11"/>
        <v>Home Buyers - No Loan Applied</v>
      </c>
    </row>
    <row r="749" spans="1:18">
      <c r="A749">
        <v>150237</v>
      </c>
      <c r="B749">
        <v>15</v>
      </c>
      <c r="C749" s="5">
        <v>45295</v>
      </c>
      <c r="D749" s="1" t="s">
        <v>4551</v>
      </c>
      <c r="E749">
        <v>28</v>
      </c>
      <c r="F749">
        <v>1567.93</v>
      </c>
      <c r="G749">
        <v>502064.98</v>
      </c>
      <c r="H749" s="1" t="s">
        <v>4552</v>
      </c>
      <c r="I749" s="1" t="s">
        <v>1352</v>
      </c>
      <c r="J749" s="1" t="s">
        <v>31</v>
      </c>
      <c r="K749" s="1" t="s">
        <v>35</v>
      </c>
      <c r="L749" s="1" t="s">
        <v>36</v>
      </c>
      <c r="M749" s="1" t="s">
        <v>37</v>
      </c>
      <c r="N749" s="1" t="s">
        <v>38</v>
      </c>
      <c r="O749">
        <v>5</v>
      </c>
      <c r="P749" s="1" t="s">
        <v>46</v>
      </c>
      <c r="Q749" s="1" t="s">
        <v>51</v>
      </c>
      <c r="R749" s="1" t="str">
        <f t="shared" si="11"/>
        <v>Home Buyers - No Loan Applied</v>
      </c>
    </row>
    <row r="750" spans="1:18">
      <c r="A750">
        <v>3055</v>
      </c>
      <c r="B750">
        <v>3</v>
      </c>
      <c r="C750" s="5">
        <v>45294</v>
      </c>
      <c r="D750" s="1" t="s">
        <v>4551</v>
      </c>
      <c r="E750">
        <v>55</v>
      </c>
      <c r="F750">
        <v>1222.3399999999999</v>
      </c>
      <c r="G750">
        <v>380809.52</v>
      </c>
      <c r="H750" s="1" t="s">
        <v>4552</v>
      </c>
      <c r="I750" s="1" t="s">
        <v>432</v>
      </c>
      <c r="J750" s="1" t="s">
        <v>31</v>
      </c>
      <c r="K750" s="1" t="s">
        <v>45</v>
      </c>
      <c r="L750" s="1" t="s">
        <v>36</v>
      </c>
      <c r="M750" s="1" t="s">
        <v>37</v>
      </c>
      <c r="N750" s="1" t="s">
        <v>38</v>
      </c>
      <c r="O750">
        <v>3</v>
      </c>
      <c r="P750" s="1" t="s">
        <v>39</v>
      </c>
      <c r="Q750" s="1" t="s">
        <v>51</v>
      </c>
      <c r="R750" s="1" t="str">
        <f t="shared" si="11"/>
        <v>Home Buyers - Loan Applied</v>
      </c>
    </row>
    <row r="751" spans="1:18">
      <c r="A751">
        <v>150096</v>
      </c>
      <c r="B751">
        <v>15</v>
      </c>
      <c r="C751" s="5">
        <v>45295</v>
      </c>
      <c r="D751" s="1" t="s">
        <v>4551</v>
      </c>
      <c r="E751">
        <v>15</v>
      </c>
      <c r="F751">
        <v>522.71</v>
      </c>
      <c r="G751">
        <v>153702.37</v>
      </c>
      <c r="H751" s="1" t="s">
        <v>4552</v>
      </c>
      <c r="I751" s="1" t="s">
        <v>432</v>
      </c>
      <c r="J751" s="1" t="s">
        <v>31</v>
      </c>
      <c r="K751" s="1" t="s">
        <v>45</v>
      </c>
      <c r="L751" s="1" t="s">
        <v>36</v>
      </c>
      <c r="M751" s="1" t="s">
        <v>37</v>
      </c>
      <c r="N751" s="1" t="s">
        <v>38</v>
      </c>
      <c r="O751">
        <v>3</v>
      </c>
      <c r="P751" s="1" t="s">
        <v>39</v>
      </c>
      <c r="Q751" s="1" t="s">
        <v>51</v>
      </c>
      <c r="R751" s="1" t="str">
        <f t="shared" si="11"/>
        <v>Home Buyers - Loan Applied</v>
      </c>
    </row>
    <row r="752" spans="1:18">
      <c r="A752">
        <v>40092</v>
      </c>
      <c r="B752">
        <v>4</v>
      </c>
      <c r="C752" s="5">
        <v>45292</v>
      </c>
      <c r="D752" s="1" t="s">
        <v>4555</v>
      </c>
      <c r="E752">
        <v>12</v>
      </c>
      <c r="F752">
        <v>789.38</v>
      </c>
      <c r="G752">
        <v>253171.59</v>
      </c>
      <c r="H752" s="1" t="s">
        <v>4552</v>
      </c>
      <c r="I752" s="1" t="s">
        <v>4486</v>
      </c>
      <c r="J752" s="1" t="s">
        <v>31</v>
      </c>
      <c r="K752" s="1" t="s">
        <v>35</v>
      </c>
      <c r="L752" s="1" t="s">
        <v>36</v>
      </c>
      <c r="M752" s="1" t="s">
        <v>37</v>
      </c>
      <c r="N752" s="1" t="s">
        <v>38</v>
      </c>
      <c r="O752">
        <v>4</v>
      </c>
      <c r="P752" s="1" t="s">
        <v>39</v>
      </c>
      <c r="Q752" s="1" t="s">
        <v>40</v>
      </c>
      <c r="R752" s="1" t="str">
        <f t="shared" si="11"/>
        <v>Home Buyers - Loan Applied</v>
      </c>
    </row>
    <row r="753" spans="1:18">
      <c r="A753">
        <v>40102</v>
      </c>
      <c r="B753">
        <v>4</v>
      </c>
      <c r="C753" s="5">
        <v>45292</v>
      </c>
      <c r="D753" s="1" t="s">
        <v>4551</v>
      </c>
      <c r="E753">
        <v>13</v>
      </c>
      <c r="F753">
        <v>809.06</v>
      </c>
      <c r="G753">
        <v>241164.92</v>
      </c>
      <c r="H753" s="1" t="s">
        <v>4552</v>
      </c>
      <c r="I753" s="1" t="s">
        <v>2567</v>
      </c>
      <c r="J753" s="1" t="s">
        <v>31</v>
      </c>
      <c r="K753" s="1" t="s">
        <v>35</v>
      </c>
      <c r="L753" s="1" t="s">
        <v>70</v>
      </c>
      <c r="M753" s="1" t="s">
        <v>71</v>
      </c>
      <c r="N753" s="1" t="s">
        <v>61</v>
      </c>
      <c r="O753">
        <v>4</v>
      </c>
      <c r="P753" s="1" t="s">
        <v>46</v>
      </c>
      <c r="Q753" s="1" t="s">
        <v>40</v>
      </c>
      <c r="R753" s="1" t="str">
        <f t="shared" si="11"/>
        <v>Investment-Purpose Buyers</v>
      </c>
    </row>
    <row r="754" spans="1:18">
      <c r="A754">
        <v>90537</v>
      </c>
      <c r="B754">
        <v>9</v>
      </c>
      <c r="C754" s="5">
        <v>45293</v>
      </c>
      <c r="D754" s="1" t="s">
        <v>4551</v>
      </c>
      <c r="E754">
        <v>62</v>
      </c>
      <c r="F754">
        <v>1263.44</v>
      </c>
      <c r="G754">
        <v>387129.95</v>
      </c>
      <c r="H754" s="1" t="s">
        <v>4552</v>
      </c>
      <c r="I754" s="1" t="s">
        <v>2567</v>
      </c>
      <c r="J754" s="1" t="s">
        <v>31</v>
      </c>
      <c r="K754" s="1" t="s">
        <v>35</v>
      </c>
      <c r="L754" s="1" t="s">
        <v>70</v>
      </c>
      <c r="M754" s="1" t="s">
        <v>71</v>
      </c>
      <c r="N754" s="1" t="s">
        <v>61</v>
      </c>
      <c r="O754">
        <v>4</v>
      </c>
      <c r="P754" s="1" t="s">
        <v>46</v>
      </c>
      <c r="Q754" s="1" t="s">
        <v>40</v>
      </c>
      <c r="R754" s="1" t="str">
        <f t="shared" si="11"/>
        <v>Investment-Purpose Buyers</v>
      </c>
    </row>
    <row r="755" spans="1:18">
      <c r="A755">
        <v>150301</v>
      </c>
      <c r="B755">
        <v>15</v>
      </c>
      <c r="C755" s="5">
        <v>45293</v>
      </c>
      <c r="D755" s="1" t="s">
        <v>4551</v>
      </c>
      <c r="E755">
        <v>35</v>
      </c>
      <c r="F755">
        <v>745.49</v>
      </c>
      <c r="G755">
        <v>236366.58</v>
      </c>
      <c r="H755" s="1" t="s">
        <v>4552</v>
      </c>
      <c r="I755" s="1" t="s">
        <v>2567</v>
      </c>
      <c r="J755" s="1" t="s">
        <v>31</v>
      </c>
      <c r="K755" s="1" t="s">
        <v>35</v>
      </c>
      <c r="L755" s="1" t="s">
        <v>70</v>
      </c>
      <c r="M755" s="1" t="s">
        <v>71</v>
      </c>
      <c r="N755" s="1" t="s">
        <v>61</v>
      </c>
      <c r="O755">
        <v>4</v>
      </c>
      <c r="P755" s="1" t="s">
        <v>46</v>
      </c>
      <c r="Q755" s="1" t="s">
        <v>40</v>
      </c>
      <c r="R755" s="1" t="str">
        <f t="shared" si="11"/>
        <v>Investment-Purpose Buyers</v>
      </c>
    </row>
    <row r="756" spans="1:18">
      <c r="A756">
        <v>40126</v>
      </c>
      <c r="B756">
        <v>4</v>
      </c>
      <c r="C756" s="5">
        <v>45292</v>
      </c>
      <c r="D756" s="1" t="s">
        <v>4551</v>
      </c>
      <c r="E756">
        <v>15</v>
      </c>
      <c r="F756">
        <v>760.39</v>
      </c>
      <c r="G756">
        <v>202489.60000000001</v>
      </c>
      <c r="H756" s="1" t="s">
        <v>4552</v>
      </c>
      <c r="I756" s="1" t="s">
        <v>3219</v>
      </c>
      <c r="J756" s="1" t="s">
        <v>31</v>
      </c>
      <c r="K756" s="1" t="s">
        <v>35</v>
      </c>
      <c r="L756" s="1" t="s">
        <v>36</v>
      </c>
      <c r="M756" s="1" t="s">
        <v>112</v>
      </c>
      <c r="N756" s="1" t="s">
        <v>38</v>
      </c>
      <c r="O756">
        <v>3</v>
      </c>
      <c r="P756" s="1" t="s">
        <v>46</v>
      </c>
      <c r="Q756" s="1" t="s">
        <v>40</v>
      </c>
      <c r="R756" s="1" t="str">
        <f t="shared" si="11"/>
        <v>Home Buyers - No Loan Applied</v>
      </c>
    </row>
    <row r="757" spans="1:18">
      <c r="A757">
        <v>40154</v>
      </c>
      <c r="B757">
        <v>4</v>
      </c>
      <c r="C757" s="5">
        <v>45292</v>
      </c>
      <c r="D757" s="1" t="s">
        <v>4551</v>
      </c>
      <c r="E757">
        <v>18</v>
      </c>
      <c r="F757">
        <v>1294.9100000000001</v>
      </c>
      <c r="G757">
        <v>330997.32</v>
      </c>
      <c r="H757" s="1" t="s">
        <v>4552</v>
      </c>
      <c r="I757" s="1" t="s">
        <v>815</v>
      </c>
      <c r="J757" s="1" t="s">
        <v>31</v>
      </c>
      <c r="K757" s="1" t="s">
        <v>45</v>
      </c>
      <c r="L757" s="1" t="s">
        <v>36</v>
      </c>
      <c r="M757" s="1" t="s">
        <v>37</v>
      </c>
      <c r="N757" s="1" t="s">
        <v>38</v>
      </c>
      <c r="O757">
        <v>2</v>
      </c>
      <c r="P757" s="1" t="s">
        <v>39</v>
      </c>
      <c r="Q757" s="1" t="s">
        <v>40</v>
      </c>
      <c r="R757" s="1" t="str">
        <f t="shared" si="11"/>
        <v>Home Buyers - Loan Applied</v>
      </c>
    </row>
    <row r="758" spans="1:18">
      <c r="A758">
        <v>120280</v>
      </c>
      <c r="B758">
        <v>12</v>
      </c>
      <c r="C758" s="5">
        <v>45295</v>
      </c>
      <c r="D758" s="1" t="s">
        <v>4551</v>
      </c>
      <c r="E758">
        <v>30</v>
      </c>
      <c r="F758">
        <v>622.20000000000005</v>
      </c>
      <c r="G758">
        <v>198851.29</v>
      </c>
      <c r="H758" s="1" t="s">
        <v>4552</v>
      </c>
      <c r="I758" s="1" t="s">
        <v>815</v>
      </c>
      <c r="J758" s="1" t="s">
        <v>31</v>
      </c>
      <c r="K758" s="1" t="s">
        <v>45</v>
      </c>
      <c r="L758" s="1" t="s">
        <v>36</v>
      </c>
      <c r="M758" s="1" t="s">
        <v>37</v>
      </c>
      <c r="N758" s="1" t="s">
        <v>38</v>
      </c>
      <c r="O758">
        <v>2</v>
      </c>
      <c r="P758" s="1" t="s">
        <v>39</v>
      </c>
      <c r="Q758" s="1" t="s">
        <v>40</v>
      </c>
      <c r="R758" s="1" t="str">
        <f t="shared" si="11"/>
        <v>Home Buyers - Loan Applied</v>
      </c>
    </row>
    <row r="759" spans="1:18">
      <c r="A759">
        <v>40173</v>
      </c>
      <c r="B759">
        <v>4</v>
      </c>
      <c r="C759" s="5">
        <v>45292</v>
      </c>
      <c r="D759" s="1" t="s">
        <v>4555</v>
      </c>
      <c r="E759">
        <v>21</v>
      </c>
      <c r="F759">
        <v>801.66</v>
      </c>
      <c r="G759">
        <v>256392.52</v>
      </c>
      <c r="H759" s="1" t="s">
        <v>4552</v>
      </c>
      <c r="I759" s="1" t="s">
        <v>2433</v>
      </c>
      <c r="J759" s="1" t="s">
        <v>31</v>
      </c>
      <c r="K759" s="1" t="s">
        <v>35</v>
      </c>
      <c r="L759" s="1" t="s">
        <v>36</v>
      </c>
      <c r="M759" s="1" t="s">
        <v>37</v>
      </c>
      <c r="N759" s="1" t="s">
        <v>38</v>
      </c>
      <c r="O759">
        <v>1</v>
      </c>
      <c r="P759" s="1" t="s">
        <v>46</v>
      </c>
      <c r="Q759" s="1" t="s">
        <v>51</v>
      </c>
      <c r="R759" s="1" t="str">
        <f t="shared" si="11"/>
        <v>Home Buyers - No Loan Applied</v>
      </c>
    </row>
    <row r="760" spans="1:18">
      <c r="A760">
        <v>40186</v>
      </c>
      <c r="B760">
        <v>4</v>
      </c>
      <c r="C760" s="5">
        <v>45292</v>
      </c>
      <c r="D760" s="1" t="s">
        <v>4551</v>
      </c>
      <c r="E760">
        <v>23</v>
      </c>
      <c r="F760">
        <v>1110.99</v>
      </c>
      <c r="G760">
        <v>363974.2</v>
      </c>
      <c r="H760" s="1" t="s">
        <v>4552</v>
      </c>
      <c r="I760" s="1" t="s">
        <v>3560</v>
      </c>
      <c r="J760" s="1" t="s">
        <v>31</v>
      </c>
      <c r="K760" s="1" t="s">
        <v>45</v>
      </c>
      <c r="L760" s="1" t="s">
        <v>36</v>
      </c>
      <c r="M760" s="1" t="s">
        <v>777</v>
      </c>
      <c r="N760" s="1" t="s">
        <v>61</v>
      </c>
      <c r="O760">
        <v>2</v>
      </c>
      <c r="P760" s="1" t="s">
        <v>46</v>
      </c>
      <c r="Q760" s="1" t="s">
        <v>40</v>
      </c>
      <c r="R760" s="1" t="str">
        <f t="shared" si="11"/>
        <v>Investment-Purpose Buyers</v>
      </c>
    </row>
    <row r="761" spans="1:18">
      <c r="A761">
        <v>40255</v>
      </c>
      <c r="B761">
        <v>4</v>
      </c>
      <c r="C761" s="5">
        <v>45292</v>
      </c>
      <c r="D761" s="1" t="s">
        <v>4551</v>
      </c>
      <c r="E761">
        <v>30</v>
      </c>
      <c r="F761">
        <v>1307.3499999999999</v>
      </c>
      <c r="G761">
        <v>399943.02</v>
      </c>
      <c r="H761" s="1" t="s">
        <v>4552</v>
      </c>
      <c r="I761" s="1" t="s">
        <v>3200</v>
      </c>
      <c r="J761" s="1" t="s">
        <v>31</v>
      </c>
      <c r="K761" s="1" t="s">
        <v>35</v>
      </c>
      <c r="L761" s="1" t="s">
        <v>36</v>
      </c>
      <c r="M761" s="1" t="s">
        <v>37</v>
      </c>
      <c r="N761" s="1" t="s">
        <v>61</v>
      </c>
      <c r="O761">
        <v>1</v>
      </c>
      <c r="P761" s="1" t="s">
        <v>46</v>
      </c>
      <c r="Q761" s="1" t="s">
        <v>40</v>
      </c>
      <c r="R761" s="1" t="str">
        <f t="shared" si="11"/>
        <v>Investment-Purpose Buyers</v>
      </c>
    </row>
    <row r="762" spans="1:18">
      <c r="A762">
        <v>150054</v>
      </c>
      <c r="B762">
        <v>15</v>
      </c>
      <c r="C762" s="5">
        <v>45292</v>
      </c>
      <c r="D762" s="1" t="s">
        <v>4551</v>
      </c>
      <c r="E762">
        <v>9</v>
      </c>
      <c r="F762">
        <v>565.48</v>
      </c>
      <c r="G762">
        <v>192609.64</v>
      </c>
      <c r="H762" s="1" t="s">
        <v>4552</v>
      </c>
      <c r="I762" s="1" t="s">
        <v>463</v>
      </c>
      <c r="J762" s="1" t="s">
        <v>31</v>
      </c>
      <c r="K762" s="1" t="s">
        <v>45</v>
      </c>
      <c r="L762" s="1" t="s">
        <v>36</v>
      </c>
      <c r="M762" s="1" t="s">
        <v>164</v>
      </c>
      <c r="N762" s="1" t="s">
        <v>38</v>
      </c>
      <c r="O762">
        <v>3</v>
      </c>
      <c r="P762" s="1" t="s">
        <v>46</v>
      </c>
      <c r="Q762" s="1" t="s">
        <v>40</v>
      </c>
      <c r="R762" s="1" t="str">
        <f t="shared" si="11"/>
        <v>Home Buyers - No Loan Applied</v>
      </c>
    </row>
    <row r="763" spans="1:18">
      <c r="A763">
        <v>40286</v>
      </c>
      <c r="B763">
        <v>4</v>
      </c>
      <c r="C763" s="5">
        <v>45292</v>
      </c>
      <c r="D763" s="1" t="s">
        <v>4551</v>
      </c>
      <c r="E763">
        <v>33</v>
      </c>
      <c r="F763">
        <v>734.73</v>
      </c>
      <c r="G763">
        <v>207033.36</v>
      </c>
      <c r="H763" s="1" t="s">
        <v>4552</v>
      </c>
      <c r="I763" s="1" t="s">
        <v>2736</v>
      </c>
      <c r="J763" s="1" t="s">
        <v>31</v>
      </c>
      <c r="K763" s="1" t="s">
        <v>45</v>
      </c>
      <c r="L763" s="1" t="s">
        <v>36</v>
      </c>
      <c r="M763" s="1" t="s">
        <v>37</v>
      </c>
      <c r="N763" s="1" t="s">
        <v>38</v>
      </c>
      <c r="O763">
        <v>5</v>
      </c>
      <c r="P763" s="1" t="s">
        <v>39</v>
      </c>
      <c r="Q763" s="1" t="s">
        <v>40</v>
      </c>
      <c r="R763" s="1" t="str">
        <f t="shared" si="11"/>
        <v>Home Buyers - Loan Applied</v>
      </c>
    </row>
    <row r="764" spans="1:18">
      <c r="A764">
        <v>70117</v>
      </c>
      <c r="B764">
        <v>7</v>
      </c>
      <c r="C764" s="5">
        <v>45295</v>
      </c>
      <c r="D764" s="1" t="s">
        <v>4551</v>
      </c>
      <c r="E764">
        <v>15</v>
      </c>
      <c r="F764">
        <v>602.91999999999996</v>
      </c>
      <c r="G764">
        <v>201530.37</v>
      </c>
      <c r="H764" s="1" t="s">
        <v>4552</v>
      </c>
      <c r="I764" s="1" t="s">
        <v>467</v>
      </c>
      <c r="J764" s="1" t="s">
        <v>31</v>
      </c>
      <c r="K764" s="1" t="s">
        <v>45</v>
      </c>
      <c r="L764" s="1" t="s">
        <v>36</v>
      </c>
      <c r="M764" s="1" t="s">
        <v>37</v>
      </c>
      <c r="N764" s="1" t="s">
        <v>38</v>
      </c>
      <c r="O764">
        <v>5</v>
      </c>
      <c r="P764" s="1" t="s">
        <v>46</v>
      </c>
      <c r="Q764" s="1" t="s">
        <v>40</v>
      </c>
      <c r="R764" s="1" t="str">
        <f t="shared" si="11"/>
        <v>Home Buyers - No Loan Applied</v>
      </c>
    </row>
    <row r="765" spans="1:18">
      <c r="A765">
        <v>120376</v>
      </c>
      <c r="B765">
        <v>12</v>
      </c>
      <c r="C765" s="5">
        <v>45295</v>
      </c>
      <c r="D765" s="1" t="s">
        <v>4555</v>
      </c>
      <c r="E765">
        <v>40</v>
      </c>
      <c r="F765">
        <v>1562.24</v>
      </c>
      <c r="G765">
        <v>510060.4</v>
      </c>
      <c r="H765" s="1" t="s">
        <v>4552</v>
      </c>
      <c r="I765" s="1" t="s">
        <v>467</v>
      </c>
      <c r="J765" s="1" t="s">
        <v>31</v>
      </c>
      <c r="K765" s="1" t="s">
        <v>45</v>
      </c>
      <c r="L765" s="1" t="s">
        <v>36</v>
      </c>
      <c r="M765" s="1" t="s">
        <v>37</v>
      </c>
      <c r="N765" s="1" t="s">
        <v>38</v>
      </c>
      <c r="O765">
        <v>5</v>
      </c>
      <c r="P765" s="1" t="s">
        <v>46</v>
      </c>
      <c r="Q765" s="1" t="s">
        <v>40</v>
      </c>
      <c r="R765" s="1" t="str">
        <f t="shared" si="11"/>
        <v>Home Buyers - No Loan Applied</v>
      </c>
    </row>
    <row r="766" spans="1:18">
      <c r="A766">
        <v>40376</v>
      </c>
      <c r="B766">
        <v>4</v>
      </c>
      <c r="C766" s="5">
        <v>45292</v>
      </c>
      <c r="D766" s="1" t="s">
        <v>4551</v>
      </c>
      <c r="E766">
        <v>45</v>
      </c>
      <c r="F766">
        <v>1160.48</v>
      </c>
      <c r="G766">
        <v>373889.7</v>
      </c>
      <c r="H766" s="1" t="s">
        <v>4552</v>
      </c>
      <c r="I766" s="1" t="s">
        <v>1567</v>
      </c>
      <c r="J766" s="1" t="s">
        <v>31</v>
      </c>
      <c r="K766" s="1" t="s">
        <v>35</v>
      </c>
      <c r="L766" s="1" t="s">
        <v>36</v>
      </c>
      <c r="M766" s="1" t="s">
        <v>147</v>
      </c>
      <c r="N766" s="1" t="s">
        <v>61</v>
      </c>
      <c r="O766">
        <v>5</v>
      </c>
      <c r="P766" s="1" t="s">
        <v>39</v>
      </c>
      <c r="Q766" s="1" t="s">
        <v>40</v>
      </c>
      <c r="R766" s="1" t="str">
        <f t="shared" si="11"/>
        <v>Investment-Purpose Buyers</v>
      </c>
    </row>
    <row r="767" spans="1:18">
      <c r="A767">
        <v>40408</v>
      </c>
      <c r="B767">
        <v>4</v>
      </c>
      <c r="C767" s="5">
        <v>45292</v>
      </c>
      <c r="D767" s="1" t="s">
        <v>4555</v>
      </c>
      <c r="E767">
        <v>46</v>
      </c>
      <c r="F767">
        <v>800.23</v>
      </c>
      <c r="G767">
        <v>248776.66</v>
      </c>
      <c r="H767" s="1" t="s">
        <v>4552</v>
      </c>
      <c r="I767" s="1" t="s">
        <v>2860</v>
      </c>
      <c r="J767" s="1" t="s">
        <v>31</v>
      </c>
      <c r="K767" s="1" t="s">
        <v>35</v>
      </c>
      <c r="L767" s="1" t="s">
        <v>310</v>
      </c>
      <c r="M767" s="1" t="s">
        <v>753</v>
      </c>
      <c r="N767" s="1" t="s">
        <v>61</v>
      </c>
      <c r="O767">
        <v>1</v>
      </c>
      <c r="P767" s="1" t="s">
        <v>46</v>
      </c>
      <c r="Q767" s="1" t="s">
        <v>40</v>
      </c>
      <c r="R767" s="1" t="str">
        <f t="shared" si="11"/>
        <v>Investment-Purpose Buyers</v>
      </c>
    </row>
    <row r="768" spans="1:18">
      <c r="A768">
        <v>100287</v>
      </c>
      <c r="B768">
        <v>10</v>
      </c>
      <c r="C768" s="5">
        <v>45293</v>
      </c>
      <c r="D768" s="1" t="s">
        <v>4551</v>
      </c>
      <c r="E768">
        <v>33</v>
      </c>
      <c r="F768">
        <v>1010.7</v>
      </c>
      <c r="G768">
        <v>309658.36</v>
      </c>
      <c r="H768" s="1" t="s">
        <v>4552</v>
      </c>
      <c r="I768" s="1" t="s">
        <v>2860</v>
      </c>
      <c r="J768" s="1" t="s">
        <v>31</v>
      </c>
      <c r="K768" s="1" t="s">
        <v>35</v>
      </c>
      <c r="L768" s="1" t="s">
        <v>310</v>
      </c>
      <c r="M768" s="1" t="s">
        <v>753</v>
      </c>
      <c r="N768" s="1" t="s">
        <v>61</v>
      </c>
      <c r="O768">
        <v>1</v>
      </c>
      <c r="P768" s="1" t="s">
        <v>46</v>
      </c>
      <c r="Q768" s="1" t="s">
        <v>40</v>
      </c>
      <c r="R768" s="1" t="str">
        <f t="shared" si="11"/>
        <v>Investment-Purpose Buyers</v>
      </c>
    </row>
    <row r="769" spans="1:18">
      <c r="A769">
        <v>40437</v>
      </c>
      <c r="B769">
        <v>4</v>
      </c>
      <c r="C769" s="5">
        <v>45292</v>
      </c>
      <c r="D769" s="1" t="s">
        <v>4551</v>
      </c>
      <c r="E769">
        <v>51</v>
      </c>
      <c r="F769">
        <v>802.11</v>
      </c>
      <c r="G769">
        <v>217380.34</v>
      </c>
      <c r="H769" s="1" t="s">
        <v>4552</v>
      </c>
      <c r="I769" s="1" t="s">
        <v>1701</v>
      </c>
      <c r="J769" s="1" t="s">
        <v>31</v>
      </c>
      <c r="K769" s="1" t="s">
        <v>45</v>
      </c>
      <c r="L769" s="1" t="s">
        <v>36</v>
      </c>
      <c r="M769" s="1" t="s">
        <v>384</v>
      </c>
      <c r="N769" s="1" t="s">
        <v>61</v>
      </c>
      <c r="O769">
        <v>3</v>
      </c>
      <c r="P769" s="1" t="s">
        <v>46</v>
      </c>
      <c r="Q769" s="1" t="s">
        <v>51</v>
      </c>
      <c r="R769" s="1" t="str">
        <f t="shared" si="11"/>
        <v>Investment-Purpose Buyers</v>
      </c>
    </row>
    <row r="770" spans="1:18">
      <c r="A770">
        <v>90226</v>
      </c>
      <c r="B770">
        <v>9</v>
      </c>
      <c r="C770" s="5">
        <v>45292</v>
      </c>
      <c r="D770" s="1" t="s">
        <v>4551</v>
      </c>
      <c r="E770">
        <v>33</v>
      </c>
      <c r="F770">
        <v>973.52</v>
      </c>
      <c r="G770">
        <v>286269.59000000003</v>
      </c>
      <c r="H770" s="1" t="s">
        <v>4552</v>
      </c>
      <c r="I770" s="1" t="s">
        <v>487</v>
      </c>
      <c r="J770" s="1" t="s">
        <v>31</v>
      </c>
      <c r="K770" s="1" t="s">
        <v>35</v>
      </c>
      <c r="L770" s="1" t="s">
        <v>36</v>
      </c>
      <c r="M770" s="1" t="s">
        <v>37</v>
      </c>
      <c r="N770" s="1" t="s">
        <v>61</v>
      </c>
      <c r="O770">
        <v>5</v>
      </c>
      <c r="P770" s="1" t="s">
        <v>39</v>
      </c>
      <c r="Q770" s="1" t="s">
        <v>51</v>
      </c>
      <c r="R770" s="1" t="str">
        <f t="shared" ref="R770:R833" si="12">IF(I770="","Unmatched / No Buyer",IF(J770="Corporate","Corporate Buyers",IF(N770="Investment","Investment-Purpose Buyers",IF(N770="Home",IF(P770="Yes","Home Buyers - Loan Applied","Home Buyers - No Loan Applied"),"Other / Unclassified"))))</f>
        <v>Investment-Purpose Buyers</v>
      </c>
    </row>
    <row r="771" spans="1:18">
      <c r="A771">
        <v>30320</v>
      </c>
      <c r="B771">
        <v>3</v>
      </c>
      <c r="C771" s="5">
        <v>45295</v>
      </c>
      <c r="D771" s="1" t="s">
        <v>4555</v>
      </c>
      <c r="E771">
        <v>39</v>
      </c>
      <c r="F771">
        <v>1598.95</v>
      </c>
      <c r="G771">
        <v>494106.29</v>
      </c>
      <c r="H771" s="1" t="s">
        <v>4552</v>
      </c>
      <c r="I771" s="1" t="s">
        <v>487</v>
      </c>
      <c r="J771" s="1" t="s">
        <v>31</v>
      </c>
      <c r="K771" s="1" t="s">
        <v>35</v>
      </c>
      <c r="L771" s="1" t="s">
        <v>36</v>
      </c>
      <c r="M771" s="1" t="s">
        <v>37</v>
      </c>
      <c r="N771" s="1" t="s">
        <v>61</v>
      </c>
      <c r="O771">
        <v>5</v>
      </c>
      <c r="P771" s="1" t="s">
        <v>39</v>
      </c>
      <c r="Q771" s="1" t="s">
        <v>51</v>
      </c>
      <c r="R771" s="1" t="str">
        <f t="shared" si="12"/>
        <v>Investment-Purpose Buyers</v>
      </c>
    </row>
    <row r="772" spans="1:18">
      <c r="A772">
        <v>5025</v>
      </c>
      <c r="B772">
        <v>5</v>
      </c>
      <c r="C772" s="5">
        <v>45295</v>
      </c>
      <c r="D772" s="1" t="s">
        <v>4551</v>
      </c>
      <c r="E772">
        <v>25</v>
      </c>
      <c r="F772">
        <v>618.16</v>
      </c>
      <c r="G772">
        <v>165430.28</v>
      </c>
      <c r="H772" s="1" t="s">
        <v>4552</v>
      </c>
      <c r="I772" s="1" t="s">
        <v>491</v>
      </c>
      <c r="J772" s="1" t="s">
        <v>31</v>
      </c>
      <c r="K772" s="1" t="s">
        <v>35</v>
      </c>
      <c r="L772" s="1" t="s">
        <v>36</v>
      </c>
      <c r="M772" s="1" t="s">
        <v>37</v>
      </c>
      <c r="N772" s="1" t="s">
        <v>61</v>
      </c>
      <c r="O772">
        <v>5</v>
      </c>
      <c r="P772" s="1" t="s">
        <v>39</v>
      </c>
      <c r="Q772" s="1" t="s">
        <v>51</v>
      </c>
      <c r="R772" s="1" t="str">
        <f t="shared" si="12"/>
        <v>Investment-Purpose Buyers</v>
      </c>
    </row>
    <row r="773" spans="1:18">
      <c r="A773">
        <v>50017</v>
      </c>
      <c r="B773">
        <v>5</v>
      </c>
      <c r="C773" s="5">
        <v>45292</v>
      </c>
      <c r="D773" s="1" t="s">
        <v>4551</v>
      </c>
      <c r="E773">
        <v>4</v>
      </c>
      <c r="F773">
        <v>799.1</v>
      </c>
      <c r="G773">
        <v>259367.12</v>
      </c>
      <c r="H773" s="1" t="s">
        <v>4552</v>
      </c>
      <c r="I773" s="1" t="s">
        <v>4054</v>
      </c>
      <c r="J773" s="1" t="s">
        <v>31</v>
      </c>
      <c r="K773" s="1" t="s">
        <v>35</v>
      </c>
      <c r="L773" s="1" t="s">
        <v>185</v>
      </c>
      <c r="M773" s="1" t="s">
        <v>1035</v>
      </c>
      <c r="N773" s="1" t="s">
        <v>38</v>
      </c>
      <c r="O773">
        <v>3</v>
      </c>
      <c r="P773" s="1" t="s">
        <v>46</v>
      </c>
      <c r="Q773" s="1" t="s">
        <v>40</v>
      </c>
      <c r="R773" s="1" t="str">
        <f t="shared" si="12"/>
        <v>Home Buyers - No Loan Applied</v>
      </c>
    </row>
    <row r="774" spans="1:18">
      <c r="A774">
        <v>120191</v>
      </c>
      <c r="B774">
        <v>12</v>
      </c>
      <c r="C774" s="5">
        <v>45295</v>
      </c>
      <c r="D774" s="1" t="s">
        <v>4551</v>
      </c>
      <c r="E774">
        <v>22</v>
      </c>
      <c r="F774">
        <v>892.67</v>
      </c>
      <c r="G774">
        <v>287870.28999999998</v>
      </c>
      <c r="H774" s="1" t="s">
        <v>4552</v>
      </c>
      <c r="I774" s="1" t="s">
        <v>495</v>
      </c>
      <c r="J774" s="1" t="s">
        <v>31</v>
      </c>
      <c r="K774" s="1" t="s">
        <v>45</v>
      </c>
      <c r="L774" s="1" t="s">
        <v>36</v>
      </c>
      <c r="M774" s="1" t="s">
        <v>112</v>
      </c>
      <c r="N774" s="1" t="s">
        <v>38</v>
      </c>
      <c r="O774">
        <v>2</v>
      </c>
      <c r="P774" s="1" t="s">
        <v>39</v>
      </c>
      <c r="Q774" s="1" t="s">
        <v>40</v>
      </c>
      <c r="R774" s="1" t="str">
        <f t="shared" si="12"/>
        <v>Home Buyers - Loan Applied</v>
      </c>
    </row>
    <row r="775" spans="1:18">
      <c r="A775">
        <v>50023</v>
      </c>
      <c r="B775">
        <v>5</v>
      </c>
      <c r="C775" s="5">
        <v>45292</v>
      </c>
      <c r="D775" s="1" t="s">
        <v>4551</v>
      </c>
      <c r="E775">
        <v>4</v>
      </c>
      <c r="F775">
        <v>799.1</v>
      </c>
      <c r="G775">
        <v>266288.33</v>
      </c>
      <c r="H775" s="1" t="s">
        <v>4552</v>
      </c>
      <c r="I775" s="1" t="s">
        <v>1489</v>
      </c>
      <c r="J775" s="1" t="s">
        <v>57</v>
      </c>
      <c r="K775" s="1" t="s">
        <v>35</v>
      </c>
      <c r="L775" s="1" t="s">
        <v>36</v>
      </c>
      <c r="M775" s="1" t="s">
        <v>147</v>
      </c>
      <c r="N775" s="1" t="s">
        <v>61</v>
      </c>
      <c r="O775">
        <v>4</v>
      </c>
      <c r="P775" s="1" t="s">
        <v>46</v>
      </c>
      <c r="Q775" s="1" t="s">
        <v>51</v>
      </c>
      <c r="R775" s="1" t="str">
        <f t="shared" si="12"/>
        <v>Investment-Purpose Buyers</v>
      </c>
    </row>
    <row r="776" spans="1:18">
      <c r="A776">
        <v>160127</v>
      </c>
      <c r="B776">
        <v>16</v>
      </c>
      <c r="C776" s="5">
        <v>45293</v>
      </c>
      <c r="D776" s="1" t="s">
        <v>4551</v>
      </c>
      <c r="E776">
        <v>14</v>
      </c>
      <c r="F776">
        <v>660.84</v>
      </c>
      <c r="G776">
        <v>191795.51</v>
      </c>
      <c r="H776" s="1" t="s">
        <v>4552</v>
      </c>
      <c r="I776" s="1" t="s">
        <v>1489</v>
      </c>
      <c r="J776" s="1" t="s">
        <v>57</v>
      </c>
      <c r="K776" s="1" t="s">
        <v>35</v>
      </c>
      <c r="L776" s="1" t="s">
        <v>36</v>
      </c>
      <c r="M776" s="1" t="s">
        <v>147</v>
      </c>
      <c r="N776" s="1" t="s">
        <v>61</v>
      </c>
      <c r="O776">
        <v>4</v>
      </c>
      <c r="P776" s="1" t="s">
        <v>46</v>
      </c>
      <c r="Q776" s="1" t="s">
        <v>51</v>
      </c>
      <c r="R776" s="1" t="str">
        <f t="shared" si="12"/>
        <v>Investment-Purpose Buyers</v>
      </c>
    </row>
    <row r="777" spans="1:18">
      <c r="A777">
        <v>150411</v>
      </c>
      <c r="B777">
        <v>15</v>
      </c>
      <c r="C777" s="5">
        <v>45292</v>
      </c>
      <c r="D777" s="1" t="s">
        <v>4551</v>
      </c>
      <c r="E777">
        <v>52</v>
      </c>
      <c r="F777">
        <v>829.2</v>
      </c>
      <c r="G777">
        <v>274212.09000000003</v>
      </c>
      <c r="H777" s="1" t="s">
        <v>4552</v>
      </c>
      <c r="I777" s="1" t="s">
        <v>507</v>
      </c>
      <c r="J777" s="1" t="s">
        <v>31</v>
      </c>
      <c r="K777" s="1" t="s">
        <v>35</v>
      </c>
      <c r="L777" s="1" t="s">
        <v>36</v>
      </c>
      <c r="M777" s="1" t="s">
        <v>37</v>
      </c>
      <c r="N777" s="1" t="s">
        <v>38</v>
      </c>
      <c r="O777">
        <v>1</v>
      </c>
      <c r="P777" s="1" t="s">
        <v>39</v>
      </c>
      <c r="Q777" s="1" t="s">
        <v>40</v>
      </c>
      <c r="R777" s="1" t="str">
        <f t="shared" si="12"/>
        <v>Home Buyers - Loan Applied</v>
      </c>
    </row>
    <row r="778" spans="1:18">
      <c r="A778">
        <v>50076</v>
      </c>
      <c r="B778">
        <v>5</v>
      </c>
      <c r="C778" s="5">
        <v>45292</v>
      </c>
      <c r="D778" s="1" t="s">
        <v>4551</v>
      </c>
      <c r="E778">
        <v>10</v>
      </c>
      <c r="F778">
        <v>629.27</v>
      </c>
      <c r="G778">
        <v>194958.35</v>
      </c>
      <c r="H778" s="1" t="s">
        <v>4552</v>
      </c>
      <c r="I778" s="1" t="s">
        <v>4060</v>
      </c>
      <c r="J778" s="1" t="s">
        <v>31</v>
      </c>
      <c r="K778" s="1" t="s">
        <v>45</v>
      </c>
      <c r="L778" s="1" t="s">
        <v>36</v>
      </c>
      <c r="M778" s="1" t="s">
        <v>37</v>
      </c>
      <c r="N778" s="1" t="s">
        <v>38</v>
      </c>
      <c r="O778">
        <v>3</v>
      </c>
      <c r="P778" s="1" t="s">
        <v>46</v>
      </c>
      <c r="Q778" s="1" t="s">
        <v>40</v>
      </c>
      <c r="R778" s="1" t="str">
        <f t="shared" si="12"/>
        <v>Home Buyers - No Loan Applied</v>
      </c>
    </row>
    <row r="779" spans="1:18">
      <c r="A779">
        <v>2056</v>
      </c>
      <c r="B779">
        <v>2</v>
      </c>
      <c r="C779" s="5">
        <v>45294</v>
      </c>
      <c r="D779" s="1" t="s">
        <v>4551</v>
      </c>
      <c r="E779">
        <v>56</v>
      </c>
      <c r="F779">
        <v>1400.95</v>
      </c>
      <c r="G779">
        <v>460001.26</v>
      </c>
      <c r="H779" s="1" t="s">
        <v>4552</v>
      </c>
      <c r="I779" s="1" t="s">
        <v>511</v>
      </c>
      <c r="J779" s="1" t="s">
        <v>31</v>
      </c>
      <c r="K779" s="1" t="s">
        <v>35</v>
      </c>
      <c r="L779" s="1" t="s">
        <v>36</v>
      </c>
      <c r="M779" s="1" t="s">
        <v>37</v>
      </c>
      <c r="N779" s="1" t="s">
        <v>38</v>
      </c>
      <c r="O779">
        <v>5</v>
      </c>
      <c r="P779" s="1" t="s">
        <v>46</v>
      </c>
      <c r="Q779" s="1" t="s">
        <v>51</v>
      </c>
      <c r="R779" s="1" t="str">
        <f t="shared" si="12"/>
        <v>Home Buyers - No Loan Applied</v>
      </c>
    </row>
    <row r="780" spans="1:18">
      <c r="A780">
        <v>50114</v>
      </c>
      <c r="B780">
        <v>5</v>
      </c>
      <c r="C780" s="5">
        <v>45292</v>
      </c>
      <c r="D780" s="1" t="s">
        <v>4551</v>
      </c>
      <c r="E780">
        <v>14</v>
      </c>
      <c r="F780">
        <v>624.96</v>
      </c>
      <c r="G780">
        <v>211361.79</v>
      </c>
      <c r="H780" s="1" t="s">
        <v>4552</v>
      </c>
      <c r="I780" s="1" t="s">
        <v>3922</v>
      </c>
      <c r="J780" s="1" t="s">
        <v>31</v>
      </c>
      <c r="K780" s="1" t="s">
        <v>45</v>
      </c>
      <c r="L780" s="1" t="s">
        <v>36</v>
      </c>
      <c r="M780" s="1" t="s">
        <v>767</v>
      </c>
      <c r="N780" s="1" t="s">
        <v>38</v>
      </c>
      <c r="O780">
        <v>1</v>
      </c>
      <c r="P780" s="1" t="s">
        <v>39</v>
      </c>
      <c r="Q780" s="1" t="s">
        <v>40</v>
      </c>
      <c r="R780" s="1" t="str">
        <f t="shared" si="12"/>
        <v>Home Buyers - Loan Applied</v>
      </c>
    </row>
    <row r="781" spans="1:18">
      <c r="A781">
        <v>100426</v>
      </c>
      <c r="B781">
        <v>10</v>
      </c>
      <c r="C781" s="5">
        <v>45295</v>
      </c>
      <c r="D781" s="1" t="s">
        <v>4551</v>
      </c>
      <c r="E781">
        <v>50</v>
      </c>
      <c r="F781">
        <v>1138.32</v>
      </c>
      <c r="G781">
        <v>380233.97</v>
      </c>
      <c r="H781" s="1" t="s">
        <v>4552</v>
      </c>
      <c r="I781" s="1" t="s">
        <v>3922</v>
      </c>
      <c r="J781" s="1" t="s">
        <v>31</v>
      </c>
      <c r="K781" s="1" t="s">
        <v>45</v>
      </c>
      <c r="L781" s="1" t="s">
        <v>36</v>
      </c>
      <c r="M781" s="1" t="s">
        <v>767</v>
      </c>
      <c r="N781" s="1" t="s">
        <v>38</v>
      </c>
      <c r="O781">
        <v>1</v>
      </c>
      <c r="P781" s="1" t="s">
        <v>39</v>
      </c>
      <c r="Q781" s="1" t="s">
        <v>40</v>
      </c>
      <c r="R781" s="1" t="str">
        <f t="shared" si="12"/>
        <v>Home Buyers - Loan Applied</v>
      </c>
    </row>
    <row r="782" spans="1:18">
      <c r="A782">
        <v>3042</v>
      </c>
      <c r="B782">
        <v>3</v>
      </c>
      <c r="C782" s="5">
        <v>45294</v>
      </c>
      <c r="D782" s="1" t="s">
        <v>4551</v>
      </c>
      <c r="E782">
        <v>42</v>
      </c>
      <c r="F782">
        <v>781.07</v>
      </c>
      <c r="G782">
        <v>213942.56</v>
      </c>
      <c r="H782" s="1" t="s">
        <v>4552</v>
      </c>
      <c r="I782" s="1" t="s">
        <v>518</v>
      </c>
      <c r="J782" s="1" t="s">
        <v>31</v>
      </c>
      <c r="K782" s="1" t="s">
        <v>45</v>
      </c>
      <c r="L782" s="1" t="s">
        <v>310</v>
      </c>
      <c r="M782" s="1" t="s">
        <v>522</v>
      </c>
      <c r="N782" s="1" t="s">
        <v>61</v>
      </c>
      <c r="O782">
        <v>4</v>
      </c>
      <c r="P782" s="1" t="s">
        <v>46</v>
      </c>
      <c r="Q782" s="1" t="s">
        <v>51</v>
      </c>
      <c r="R782" s="1" t="str">
        <f t="shared" si="12"/>
        <v>Investment-Purpose Buyers</v>
      </c>
    </row>
    <row r="783" spans="1:18">
      <c r="A783">
        <v>50173</v>
      </c>
      <c r="B783">
        <v>5</v>
      </c>
      <c r="C783" s="5">
        <v>45292</v>
      </c>
      <c r="D783" s="1" t="s">
        <v>4551</v>
      </c>
      <c r="E783">
        <v>23</v>
      </c>
      <c r="F783">
        <v>1006.65</v>
      </c>
      <c r="G783">
        <v>269137.96000000002</v>
      </c>
      <c r="H783" s="1" t="s">
        <v>4552</v>
      </c>
      <c r="I783" s="1" t="s">
        <v>1882</v>
      </c>
      <c r="J783" s="1" t="s">
        <v>31</v>
      </c>
      <c r="K783" s="1" t="s">
        <v>35</v>
      </c>
      <c r="L783" s="1" t="s">
        <v>36</v>
      </c>
      <c r="M783" s="1" t="s">
        <v>37</v>
      </c>
      <c r="N783" s="1" t="s">
        <v>38</v>
      </c>
      <c r="O783">
        <v>4</v>
      </c>
      <c r="P783" s="1" t="s">
        <v>46</v>
      </c>
      <c r="Q783" s="1" t="s">
        <v>40</v>
      </c>
      <c r="R783" s="1" t="str">
        <f t="shared" si="12"/>
        <v>Home Buyers - No Loan Applied</v>
      </c>
    </row>
    <row r="784" spans="1:18">
      <c r="A784">
        <v>110061</v>
      </c>
      <c r="B784">
        <v>11</v>
      </c>
      <c r="C784" s="5">
        <v>45292</v>
      </c>
      <c r="D784" s="1" t="s">
        <v>4551</v>
      </c>
      <c r="E784">
        <v>7</v>
      </c>
      <c r="F784">
        <v>1734.79</v>
      </c>
      <c r="G784">
        <v>512135.16</v>
      </c>
      <c r="H784" s="1" t="s">
        <v>4552</v>
      </c>
      <c r="I784" s="1" t="s">
        <v>1882</v>
      </c>
      <c r="J784" s="1" t="s">
        <v>31</v>
      </c>
      <c r="K784" s="1" t="s">
        <v>35</v>
      </c>
      <c r="L784" s="1" t="s">
        <v>36</v>
      </c>
      <c r="M784" s="1" t="s">
        <v>37</v>
      </c>
      <c r="N784" s="1" t="s">
        <v>38</v>
      </c>
      <c r="O784">
        <v>4</v>
      </c>
      <c r="P784" s="1" t="s">
        <v>46</v>
      </c>
      <c r="Q784" s="1" t="s">
        <v>40</v>
      </c>
      <c r="R784" s="1" t="str">
        <f t="shared" si="12"/>
        <v>Home Buyers - No Loan Applied</v>
      </c>
    </row>
    <row r="785" spans="1:18">
      <c r="A785">
        <v>50203</v>
      </c>
      <c r="B785">
        <v>5</v>
      </c>
      <c r="C785" s="5">
        <v>45292</v>
      </c>
      <c r="D785" s="1" t="s">
        <v>4551</v>
      </c>
      <c r="E785">
        <v>27</v>
      </c>
      <c r="F785">
        <v>1278.5999999999999</v>
      </c>
      <c r="G785">
        <v>366303.84</v>
      </c>
      <c r="H785" s="1" t="s">
        <v>4552</v>
      </c>
      <c r="I785" s="1" t="s">
        <v>4277</v>
      </c>
      <c r="J785" s="1" t="s">
        <v>31</v>
      </c>
      <c r="K785" s="1" t="s">
        <v>45</v>
      </c>
      <c r="L785" s="1" t="s">
        <v>36</v>
      </c>
      <c r="M785" s="1" t="s">
        <v>37</v>
      </c>
      <c r="N785" s="1" t="s">
        <v>38</v>
      </c>
      <c r="O785">
        <v>1</v>
      </c>
      <c r="P785" s="1" t="s">
        <v>39</v>
      </c>
      <c r="Q785" s="1" t="s">
        <v>40</v>
      </c>
      <c r="R785" s="1" t="str">
        <f t="shared" si="12"/>
        <v>Home Buyers - Loan Applied</v>
      </c>
    </row>
    <row r="786" spans="1:18">
      <c r="A786">
        <v>170345</v>
      </c>
      <c r="B786">
        <v>17</v>
      </c>
      <c r="C786" s="5">
        <v>45294</v>
      </c>
      <c r="D786" s="1" t="s">
        <v>4551</v>
      </c>
      <c r="E786">
        <v>44</v>
      </c>
      <c r="F786">
        <v>1176</v>
      </c>
      <c r="G786">
        <v>315288.62</v>
      </c>
      <c r="H786" s="1" t="s">
        <v>4552</v>
      </c>
      <c r="I786" s="1" t="s">
        <v>527</v>
      </c>
      <c r="J786" s="1" t="s">
        <v>31</v>
      </c>
      <c r="K786" s="1" t="s">
        <v>35</v>
      </c>
      <c r="L786" s="1" t="s">
        <v>36</v>
      </c>
      <c r="M786" s="1" t="s">
        <v>37</v>
      </c>
      <c r="N786" s="1" t="s">
        <v>38</v>
      </c>
      <c r="O786">
        <v>1</v>
      </c>
      <c r="P786" s="1" t="s">
        <v>39</v>
      </c>
      <c r="Q786" s="1" t="s">
        <v>40</v>
      </c>
      <c r="R786" s="1" t="str">
        <f t="shared" si="12"/>
        <v>Home Buyers - Loan Applied</v>
      </c>
    </row>
    <row r="787" spans="1:18">
      <c r="A787">
        <v>50204</v>
      </c>
      <c r="B787">
        <v>5</v>
      </c>
      <c r="C787" s="5">
        <v>45292</v>
      </c>
      <c r="D787" s="1" t="s">
        <v>4551</v>
      </c>
      <c r="E787">
        <v>27</v>
      </c>
      <c r="F787">
        <v>1278.5999999999999</v>
      </c>
      <c r="G787">
        <v>396653.03</v>
      </c>
      <c r="H787" s="1" t="s">
        <v>4552</v>
      </c>
      <c r="I787" s="1" t="s">
        <v>991</v>
      </c>
      <c r="J787" s="1" t="s">
        <v>31</v>
      </c>
      <c r="K787" s="1" t="s">
        <v>45</v>
      </c>
      <c r="L787" s="1" t="s">
        <v>310</v>
      </c>
      <c r="M787" s="1" t="s">
        <v>753</v>
      </c>
      <c r="N787" s="1" t="s">
        <v>38</v>
      </c>
      <c r="O787">
        <v>2</v>
      </c>
      <c r="P787" s="1" t="s">
        <v>46</v>
      </c>
      <c r="Q787" s="1" t="s">
        <v>51</v>
      </c>
      <c r="R787" s="1" t="str">
        <f t="shared" si="12"/>
        <v>Home Buyers - No Loan Applied</v>
      </c>
    </row>
    <row r="788" spans="1:18">
      <c r="A788">
        <v>50247</v>
      </c>
      <c r="B788">
        <v>5</v>
      </c>
      <c r="C788" s="5">
        <v>45292</v>
      </c>
      <c r="D788" s="1" t="s">
        <v>4551</v>
      </c>
      <c r="E788">
        <v>32</v>
      </c>
      <c r="F788">
        <v>1051.3900000000001</v>
      </c>
      <c r="G788">
        <v>340611.95</v>
      </c>
      <c r="H788" s="1" t="s">
        <v>4552</v>
      </c>
      <c r="I788" s="1" t="s">
        <v>4477</v>
      </c>
      <c r="J788" s="1" t="s">
        <v>31</v>
      </c>
      <c r="K788" s="1" t="s">
        <v>45</v>
      </c>
      <c r="L788" s="1" t="s">
        <v>36</v>
      </c>
      <c r="M788" s="1" t="s">
        <v>84</v>
      </c>
      <c r="N788" s="1" t="s">
        <v>61</v>
      </c>
      <c r="O788">
        <v>4</v>
      </c>
      <c r="P788" s="1" t="s">
        <v>46</v>
      </c>
      <c r="Q788" s="1" t="s">
        <v>51</v>
      </c>
      <c r="R788" s="1" t="str">
        <f t="shared" si="12"/>
        <v>Investment-Purpose Buyers</v>
      </c>
    </row>
    <row r="789" spans="1:18">
      <c r="A789">
        <v>120047</v>
      </c>
      <c r="B789">
        <v>12</v>
      </c>
      <c r="C789" s="5">
        <v>45294</v>
      </c>
      <c r="D789" s="1" t="s">
        <v>4551</v>
      </c>
      <c r="E789">
        <v>4</v>
      </c>
      <c r="F789">
        <v>1559.34</v>
      </c>
      <c r="G789">
        <v>550180.19999999995</v>
      </c>
      <c r="H789" s="1" t="s">
        <v>4552</v>
      </c>
      <c r="I789" s="1" t="s">
        <v>537</v>
      </c>
      <c r="J789" s="1" t="s">
        <v>31</v>
      </c>
      <c r="K789" s="1" t="s">
        <v>35</v>
      </c>
      <c r="L789" s="1" t="s">
        <v>36</v>
      </c>
      <c r="M789" s="1" t="s">
        <v>37</v>
      </c>
      <c r="N789" s="1" t="s">
        <v>38</v>
      </c>
      <c r="O789">
        <v>1</v>
      </c>
      <c r="P789" s="1" t="s">
        <v>39</v>
      </c>
      <c r="Q789" s="1" t="s">
        <v>51</v>
      </c>
      <c r="R789" s="1" t="str">
        <f t="shared" si="12"/>
        <v>Home Buyers - Loan Applied</v>
      </c>
    </row>
    <row r="790" spans="1:18">
      <c r="A790">
        <v>50249</v>
      </c>
      <c r="B790">
        <v>5</v>
      </c>
      <c r="C790" s="5">
        <v>45292</v>
      </c>
      <c r="D790" s="1" t="s">
        <v>4551</v>
      </c>
      <c r="E790">
        <v>33</v>
      </c>
      <c r="F790">
        <v>1787.13</v>
      </c>
      <c r="G790">
        <v>503642.95</v>
      </c>
      <c r="H790" s="1" t="s">
        <v>4552</v>
      </c>
      <c r="I790" s="1" t="s">
        <v>3752</v>
      </c>
      <c r="J790" s="1" t="s">
        <v>31</v>
      </c>
      <c r="K790" s="1" t="s">
        <v>35</v>
      </c>
      <c r="L790" s="1" t="s">
        <v>36</v>
      </c>
      <c r="M790" s="1" t="s">
        <v>223</v>
      </c>
      <c r="N790" s="1" t="s">
        <v>61</v>
      </c>
      <c r="O790">
        <v>5</v>
      </c>
      <c r="P790" s="1" t="s">
        <v>46</v>
      </c>
      <c r="Q790" s="1" t="s">
        <v>40</v>
      </c>
      <c r="R790" s="1" t="str">
        <f t="shared" si="12"/>
        <v>Investment-Purpose Buyers</v>
      </c>
    </row>
    <row r="791" spans="1:18">
      <c r="A791">
        <v>200453</v>
      </c>
      <c r="B791">
        <v>20</v>
      </c>
      <c r="C791" s="5">
        <v>45292</v>
      </c>
      <c r="D791" s="1" t="s">
        <v>4551</v>
      </c>
      <c r="E791">
        <v>51</v>
      </c>
      <c r="F791">
        <v>1062.33</v>
      </c>
      <c r="G791">
        <v>286231.25</v>
      </c>
      <c r="H791" s="1" t="s">
        <v>4552</v>
      </c>
      <c r="I791" s="1" t="s">
        <v>541</v>
      </c>
      <c r="J791" s="1" t="s">
        <v>31</v>
      </c>
      <c r="K791" s="1" t="s">
        <v>35</v>
      </c>
      <c r="L791" s="1" t="s">
        <v>36</v>
      </c>
      <c r="M791" s="1" t="s">
        <v>37</v>
      </c>
      <c r="N791" s="1" t="s">
        <v>38</v>
      </c>
      <c r="O791">
        <v>4</v>
      </c>
      <c r="P791" s="1" t="s">
        <v>39</v>
      </c>
      <c r="Q791" s="1" t="s">
        <v>40</v>
      </c>
      <c r="R791" s="1" t="str">
        <f t="shared" si="12"/>
        <v>Home Buyers - Loan Applied</v>
      </c>
    </row>
    <row r="792" spans="1:18">
      <c r="A792">
        <v>4022</v>
      </c>
      <c r="B792">
        <v>4</v>
      </c>
      <c r="C792" s="5">
        <v>45293</v>
      </c>
      <c r="D792" s="1" t="s">
        <v>4551</v>
      </c>
      <c r="E792">
        <v>22</v>
      </c>
      <c r="F792">
        <v>794.52</v>
      </c>
      <c r="G792">
        <v>263790.81</v>
      </c>
      <c r="H792" s="1" t="s">
        <v>4552</v>
      </c>
      <c r="I792" s="1" t="s">
        <v>541</v>
      </c>
      <c r="J792" s="1" t="s">
        <v>31</v>
      </c>
      <c r="K792" s="1" t="s">
        <v>35</v>
      </c>
      <c r="L792" s="1" t="s">
        <v>36</v>
      </c>
      <c r="M792" s="1" t="s">
        <v>37</v>
      </c>
      <c r="N792" s="1" t="s">
        <v>38</v>
      </c>
      <c r="O792">
        <v>4</v>
      </c>
      <c r="P792" s="1" t="s">
        <v>39</v>
      </c>
      <c r="Q792" s="1" t="s">
        <v>40</v>
      </c>
      <c r="R792" s="1" t="str">
        <f t="shared" si="12"/>
        <v>Home Buyers - Loan Applied</v>
      </c>
    </row>
    <row r="793" spans="1:18">
      <c r="A793">
        <v>50250</v>
      </c>
      <c r="B793">
        <v>5</v>
      </c>
      <c r="C793" s="5">
        <v>45292</v>
      </c>
      <c r="D793" s="1" t="s">
        <v>4551</v>
      </c>
      <c r="E793">
        <v>33</v>
      </c>
      <c r="F793">
        <v>1787.13</v>
      </c>
      <c r="G793">
        <v>499753.6</v>
      </c>
      <c r="H793" s="1" t="s">
        <v>4552</v>
      </c>
      <c r="I793" s="1" t="s">
        <v>920</v>
      </c>
      <c r="J793" s="1" t="s">
        <v>31</v>
      </c>
      <c r="K793" s="1" t="s">
        <v>35</v>
      </c>
      <c r="L793" s="1" t="s">
        <v>36</v>
      </c>
      <c r="M793" s="1" t="s">
        <v>112</v>
      </c>
      <c r="N793" s="1" t="s">
        <v>38</v>
      </c>
      <c r="O793">
        <v>5</v>
      </c>
      <c r="P793" s="1" t="s">
        <v>39</v>
      </c>
      <c r="Q793" s="1" t="s">
        <v>40</v>
      </c>
      <c r="R793" s="1" t="str">
        <f t="shared" si="12"/>
        <v>Home Buyers - Loan Applied</v>
      </c>
    </row>
    <row r="794" spans="1:18">
      <c r="A794">
        <v>190038</v>
      </c>
      <c r="B794">
        <v>19</v>
      </c>
      <c r="C794" s="5">
        <v>45295</v>
      </c>
      <c r="D794" s="1" t="s">
        <v>4555</v>
      </c>
      <c r="E794">
        <v>7</v>
      </c>
      <c r="F794">
        <v>973.6</v>
      </c>
      <c r="G794">
        <v>367468.14</v>
      </c>
      <c r="H794" s="1" t="s">
        <v>4552</v>
      </c>
      <c r="I794" s="1" t="s">
        <v>545</v>
      </c>
      <c r="J794" s="1" t="s">
        <v>31</v>
      </c>
      <c r="K794" s="1" t="s">
        <v>35</v>
      </c>
      <c r="L794" s="1" t="s">
        <v>36</v>
      </c>
      <c r="M794" s="1" t="s">
        <v>37</v>
      </c>
      <c r="N794" s="1" t="s">
        <v>38</v>
      </c>
      <c r="O794">
        <v>4</v>
      </c>
      <c r="P794" s="1" t="s">
        <v>46</v>
      </c>
      <c r="Q794" s="1" t="s">
        <v>51</v>
      </c>
      <c r="R794" s="1" t="str">
        <f t="shared" si="12"/>
        <v>Home Buyers - No Loan Applied</v>
      </c>
    </row>
    <row r="795" spans="1:18">
      <c r="A795">
        <v>60412</v>
      </c>
      <c r="B795">
        <v>6</v>
      </c>
      <c r="C795" s="5">
        <v>45293</v>
      </c>
      <c r="D795" s="1" t="s">
        <v>4555</v>
      </c>
      <c r="E795">
        <v>50</v>
      </c>
      <c r="F795">
        <v>1579.99</v>
      </c>
      <c r="G795">
        <v>503351.9</v>
      </c>
      <c r="H795" s="1" t="s">
        <v>4552</v>
      </c>
      <c r="I795" s="1" t="s">
        <v>549</v>
      </c>
      <c r="J795" s="1" t="s">
        <v>31</v>
      </c>
      <c r="K795" s="1" t="s">
        <v>45</v>
      </c>
      <c r="L795" s="1" t="s">
        <v>36</v>
      </c>
      <c r="M795" s="1" t="s">
        <v>164</v>
      </c>
      <c r="N795" s="1" t="s">
        <v>38</v>
      </c>
      <c r="O795">
        <v>4</v>
      </c>
      <c r="P795" s="1" t="s">
        <v>39</v>
      </c>
      <c r="Q795" s="1" t="s">
        <v>51</v>
      </c>
      <c r="R795" s="1" t="str">
        <f t="shared" si="12"/>
        <v>Home Buyers - Loan Applied</v>
      </c>
    </row>
    <row r="796" spans="1:18">
      <c r="A796">
        <v>120208</v>
      </c>
      <c r="B796">
        <v>12</v>
      </c>
      <c r="C796" s="5">
        <v>45294</v>
      </c>
      <c r="D796" s="1" t="s">
        <v>4551</v>
      </c>
      <c r="E796">
        <v>23</v>
      </c>
      <c r="F796">
        <v>1094.46</v>
      </c>
      <c r="G796">
        <v>311524.51</v>
      </c>
      <c r="H796" s="1" t="s">
        <v>4552</v>
      </c>
      <c r="I796" s="1" t="s">
        <v>549</v>
      </c>
      <c r="J796" s="1" t="s">
        <v>31</v>
      </c>
      <c r="K796" s="1" t="s">
        <v>45</v>
      </c>
      <c r="L796" s="1" t="s">
        <v>36</v>
      </c>
      <c r="M796" s="1" t="s">
        <v>164</v>
      </c>
      <c r="N796" s="1" t="s">
        <v>38</v>
      </c>
      <c r="O796">
        <v>4</v>
      </c>
      <c r="P796" s="1" t="s">
        <v>39</v>
      </c>
      <c r="Q796" s="1" t="s">
        <v>51</v>
      </c>
      <c r="R796" s="1" t="str">
        <f t="shared" si="12"/>
        <v>Home Buyers - Loan Applied</v>
      </c>
    </row>
    <row r="797" spans="1:18">
      <c r="A797">
        <v>180131</v>
      </c>
      <c r="B797">
        <v>18</v>
      </c>
      <c r="C797" s="5">
        <v>45294</v>
      </c>
      <c r="D797" s="1" t="s">
        <v>4551</v>
      </c>
      <c r="E797">
        <v>17</v>
      </c>
      <c r="F797">
        <v>1195.81</v>
      </c>
      <c r="G797">
        <v>330089.65000000002</v>
      </c>
      <c r="H797" s="1" t="s">
        <v>4552</v>
      </c>
      <c r="I797" s="1" t="s">
        <v>549</v>
      </c>
      <c r="J797" s="1" t="s">
        <v>31</v>
      </c>
      <c r="K797" s="1" t="s">
        <v>45</v>
      </c>
      <c r="L797" s="1" t="s">
        <v>36</v>
      </c>
      <c r="M797" s="1" t="s">
        <v>164</v>
      </c>
      <c r="N797" s="1" t="s">
        <v>38</v>
      </c>
      <c r="O797">
        <v>4</v>
      </c>
      <c r="P797" s="1" t="s">
        <v>39</v>
      </c>
      <c r="Q797" s="1" t="s">
        <v>51</v>
      </c>
      <c r="R797" s="1" t="str">
        <f t="shared" si="12"/>
        <v>Home Buyers - Loan Applied</v>
      </c>
    </row>
    <row r="798" spans="1:18">
      <c r="A798">
        <v>2050</v>
      </c>
      <c r="B798">
        <v>2</v>
      </c>
      <c r="C798" s="5">
        <v>45294</v>
      </c>
      <c r="D798" s="1" t="s">
        <v>4551</v>
      </c>
      <c r="E798">
        <v>50</v>
      </c>
      <c r="F798">
        <v>957.53</v>
      </c>
      <c r="G798">
        <v>297008.96999999997</v>
      </c>
      <c r="H798" s="1" t="s">
        <v>4552</v>
      </c>
      <c r="I798" s="1" t="s">
        <v>552</v>
      </c>
      <c r="J798" s="1" t="s">
        <v>31</v>
      </c>
      <c r="K798" s="1" t="s">
        <v>35</v>
      </c>
      <c r="L798" s="1" t="s">
        <v>36</v>
      </c>
      <c r="M798" s="1" t="s">
        <v>37</v>
      </c>
      <c r="N798" s="1" t="s">
        <v>61</v>
      </c>
      <c r="O798">
        <v>2</v>
      </c>
      <c r="P798" s="1" t="s">
        <v>46</v>
      </c>
      <c r="Q798" s="1" t="s">
        <v>51</v>
      </c>
      <c r="R798" s="1" t="str">
        <f t="shared" si="12"/>
        <v>Investment-Purpose Buyers</v>
      </c>
    </row>
    <row r="799" spans="1:18">
      <c r="A799">
        <v>50314</v>
      </c>
      <c r="B799">
        <v>5</v>
      </c>
      <c r="C799" s="5">
        <v>45292</v>
      </c>
      <c r="D799" s="1" t="s">
        <v>4551</v>
      </c>
      <c r="E799">
        <v>41</v>
      </c>
      <c r="F799">
        <v>630.83000000000004</v>
      </c>
      <c r="G799">
        <v>168855.2</v>
      </c>
      <c r="H799" s="1" t="s">
        <v>4552</v>
      </c>
      <c r="I799" s="1" t="s">
        <v>2607</v>
      </c>
      <c r="J799" s="1" t="s">
        <v>31</v>
      </c>
      <c r="K799" s="1" t="s">
        <v>35</v>
      </c>
      <c r="L799" s="1" t="s">
        <v>36</v>
      </c>
      <c r="M799" s="1" t="s">
        <v>37</v>
      </c>
      <c r="N799" s="1" t="s">
        <v>61</v>
      </c>
      <c r="O799">
        <v>3</v>
      </c>
      <c r="P799" s="1" t="s">
        <v>46</v>
      </c>
      <c r="Q799" s="1" t="s">
        <v>51</v>
      </c>
      <c r="R799" s="1" t="str">
        <f t="shared" si="12"/>
        <v>Investment-Purpose Buyers</v>
      </c>
    </row>
    <row r="800" spans="1:18">
      <c r="A800">
        <v>110110</v>
      </c>
      <c r="B800">
        <v>11</v>
      </c>
      <c r="C800" s="5">
        <v>45293</v>
      </c>
      <c r="D800" s="1" t="s">
        <v>4551</v>
      </c>
      <c r="E800">
        <v>13</v>
      </c>
      <c r="F800">
        <v>474.93</v>
      </c>
      <c r="G800">
        <v>145190.73000000001</v>
      </c>
      <c r="H800" s="1" t="s">
        <v>4552</v>
      </c>
      <c r="I800" s="1" t="s">
        <v>556</v>
      </c>
      <c r="J800" s="1" t="s">
        <v>31</v>
      </c>
      <c r="K800" s="1" t="s">
        <v>45</v>
      </c>
      <c r="L800" s="1" t="s">
        <v>36</v>
      </c>
      <c r="M800" s="1" t="s">
        <v>147</v>
      </c>
      <c r="N800" s="1" t="s">
        <v>38</v>
      </c>
      <c r="O800">
        <v>2</v>
      </c>
      <c r="P800" s="1" t="s">
        <v>39</v>
      </c>
      <c r="Q800" s="1" t="s">
        <v>40</v>
      </c>
      <c r="R800" s="1" t="str">
        <f t="shared" si="12"/>
        <v>Home Buyers - Loan Applied</v>
      </c>
    </row>
    <row r="801" spans="1:18">
      <c r="A801">
        <v>50330</v>
      </c>
      <c r="B801">
        <v>5</v>
      </c>
      <c r="C801" s="5">
        <v>45292</v>
      </c>
      <c r="D801" s="1" t="s">
        <v>4551</v>
      </c>
      <c r="E801">
        <v>42</v>
      </c>
      <c r="F801">
        <v>791.2</v>
      </c>
      <c r="G801">
        <v>212618.56</v>
      </c>
      <c r="H801" s="1" t="s">
        <v>4552</v>
      </c>
      <c r="I801" s="1" t="s">
        <v>1105</v>
      </c>
      <c r="J801" s="1" t="s">
        <v>31</v>
      </c>
      <c r="K801" s="1" t="s">
        <v>45</v>
      </c>
      <c r="L801" s="1" t="s">
        <v>36</v>
      </c>
      <c r="M801" s="1" t="s">
        <v>37</v>
      </c>
      <c r="N801" s="1" t="s">
        <v>38</v>
      </c>
      <c r="O801">
        <v>2</v>
      </c>
      <c r="P801" s="1" t="s">
        <v>46</v>
      </c>
      <c r="Q801" s="1" t="s">
        <v>40</v>
      </c>
      <c r="R801" s="1" t="str">
        <f t="shared" si="12"/>
        <v>Home Buyers - No Loan Applied</v>
      </c>
    </row>
    <row r="802" spans="1:18">
      <c r="A802">
        <v>170409</v>
      </c>
      <c r="B802">
        <v>17</v>
      </c>
      <c r="C802" s="5">
        <v>45294</v>
      </c>
      <c r="D802" s="1" t="s">
        <v>4551</v>
      </c>
      <c r="E802">
        <v>48</v>
      </c>
      <c r="F802">
        <v>1833.96</v>
      </c>
      <c r="G802">
        <v>584468.16</v>
      </c>
      <c r="H802" s="1" t="s">
        <v>4552</v>
      </c>
      <c r="I802" s="1" t="s">
        <v>563</v>
      </c>
      <c r="J802" s="1" t="s">
        <v>31</v>
      </c>
      <c r="K802" s="1" t="s">
        <v>45</v>
      </c>
      <c r="L802" s="1" t="s">
        <v>36</v>
      </c>
      <c r="M802" s="1" t="s">
        <v>112</v>
      </c>
      <c r="N802" s="1" t="s">
        <v>61</v>
      </c>
      <c r="O802">
        <v>5</v>
      </c>
      <c r="P802" s="1" t="s">
        <v>46</v>
      </c>
      <c r="Q802" s="1" t="s">
        <v>40</v>
      </c>
      <c r="R802" s="1" t="str">
        <f t="shared" si="12"/>
        <v>Investment-Purpose Buyers</v>
      </c>
    </row>
    <row r="803" spans="1:18">
      <c r="A803">
        <v>50358</v>
      </c>
      <c r="B803">
        <v>5</v>
      </c>
      <c r="C803" s="5">
        <v>45292</v>
      </c>
      <c r="D803" s="1" t="s">
        <v>4551</v>
      </c>
      <c r="E803">
        <v>44</v>
      </c>
      <c r="F803">
        <v>806.03</v>
      </c>
      <c r="G803">
        <v>261814.63</v>
      </c>
      <c r="H803" s="1" t="s">
        <v>4552</v>
      </c>
      <c r="I803" s="1" t="s">
        <v>2450</v>
      </c>
      <c r="J803" s="1" t="s">
        <v>31</v>
      </c>
      <c r="K803" s="1" t="s">
        <v>35</v>
      </c>
      <c r="L803" s="1" t="s">
        <v>70</v>
      </c>
      <c r="M803" s="1" t="s">
        <v>71</v>
      </c>
      <c r="N803" s="1" t="s">
        <v>61</v>
      </c>
      <c r="O803">
        <v>5</v>
      </c>
      <c r="P803" s="1" t="s">
        <v>46</v>
      </c>
      <c r="Q803" s="1" t="s">
        <v>51</v>
      </c>
      <c r="R803" s="1" t="str">
        <f t="shared" si="12"/>
        <v>Investment-Purpose Buyers</v>
      </c>
    </row>
    <row r="804" spans="1:18">
      <c r="A804">
        <v>50370</v>
      </c>
      <c r="B804">
        <v>5</v>
      </c>
      <c r="C804" s="5">
        <v>45292</v>
      </c>
      <c r="D804" s="1" t="s">
        <v>4551</v>
      </c>
      <c r="E804">
        <v>45</v>
      </c>
      <c r="F804">
        <v>608.89</v>
      </c>
      <c r="G804">
        <v>192992.54</v>
      </c>
      <c r="H804" s="1" t="s">
        <v>4552</v>
      </c>
      <c r="I804" s="1" t="s">
        <v>2168</v>
      </c>
      <c r="J804" s="1" t="s">
        <v>31</v>
      </c>
      <c r="K804" s="1" t="s">
        <v>35</v>
      </c>
      <c r="L804" s="1" t="s">
        <v>36</v>
      </c>
      <c r="M804" s="1" t="s">
        <v>37</v>
      </c>
      <c r="N804" s="1" t="s">
        <v>38</v>
      </c>
      <c r="O804">
        <v>3</v>
      </c>
      <c r="P804" s="1" t="s">
        <v>46</v>
      </c>
      <c r="Q804" s="1" t="s">
        <v>40</v>
      </c>
      <c r="R804" s="1" t="str">
        <f t="shared" si="12"/>
        <v>Home Buyers - No Loan Applied</v>
      </c>
    </row>
    <row r="805" spans="1:18">
      <c r="A805">
        <v>140173</v>
      </c>
      <c r="B805">
        <v>14</v>
      </c>
      <c r="C805" s="5">
        <v>45292</v>
      </c>
      <c r="D805" s="1" t="s">
        <v>4551</v>
      </c>
      <c r="E805">
        <v>18</v>
      </c>
      <c r="F805">
        <v>500.17</v>
      </c>
      <c r="G805">
        <v>135280.4</v>
      </c>
      <c r="H805" s="1" t="s">
        <v>4552</v>
      </c>
      <c r="I805" s="1" t="s">
        <v>571</v>
      </c>
      <c r="J805" s="1" t="s">
        <v>31</v>
      </c>
      <c r="K805" s="1" t="s">
        <v>45</v>
      </c>
      <c r="L805" s="1" t="s">
        <v>36</v>
      </c>
      <c r="M805" s="1" t="s">
        <v>37</v>
      </c>
      <c r="N805" s="1" t="s">
        <v>38</v>
      </c>
      <c r="O805">
        <v>1</v>
      </c>
      <c r="P805" s="1" t="s">
        <v>46</v>
      </c>
      <c r="Q805" s="1" t="s">
        <v>40</v>
      </c>
      <c r="R805" s="1" t="str">
        <f t="shared" si="12"/>
        <v>Home Buyers - No Loan Applied</v>
      </c>
    </row>
    <row r="806" spans="1:18">
      <c r="A806">
        <v>60028</v>
      </c>
      <c r="B806">
        <v>6</v>
      </c>
      <c r="C806" s="5">
        <v>45292</v>
      </c>
      <c r="D806" s="1" t="s">
        <v>4551</v>
      </c>
      <c r="E806">
        <v>3</v>
      </c>
      <c r="F806">
        <v>605.21</v>
      </c>
      <c r="G806">
        <v>185007.22</v>
      </c>
      <c r="H806" s="1" t="s">
        <v>4552</v>
      </c>
      <c r="I806" s="1" t="s">
        <v>4402</v>
      </c>
      <c r="J806" s="1" t="s">
        <v>31</v>
      </c>
      <c r="K806" s="1" t="s">
        <v>45</v>
      </c>
      <c r="L806" s="1" t="s">
        <v>1098</v>
      </c>
      <c r="M806" s="1" t="s">
        <v>1099</v>
      </c>
      <c r="N806" s="1" t="s">
        <v>38</v>
      </c>
      <c r="O806">
        <v>4</v>
      </c>
      <c r="P806" s="1" t="s">
        <v>39</v>
      </c>
      <c r="Q806" s="1" t="s">
        <v>103</v>
      </c>
      <c r="R806" s="1" t="str">
        <f t="shared" si="12"/>
        <v>Home Buyers - Loan Applied</v>
      </c>
    </row>
    <row r="807" spans="1:18">
      <c r="A807">
        <v>60039</v>
      </c>
      <c r="B807">
        <v>6</v>
      </c>
      <c r="C807" s="5">
        <v>45292</v>
      </c>
      <c r="D807" s="1" t="s">
        <v>4551</v>
      </c>
      <c r="E807">
        <v>4</v>
      </c>
      <c r="F807">
        <v>1925.28</v>
      </c>
      <c r="G807">
        <v>514067.14</v>
      </c>
      <c r="H807" s="1" t="s">
        <v>4552</v>
      </c>
      <c r="I807" s="1" t="s">
        <v>3143</v>
      </c>
      <c r="J807" s="1" t="s">
        <v>31</v>
      </c>
      <c r="K807" s="1" t="s">
        <v>35</v>
      </c>
      <c r="L807" s="1" t="s">
        <v>36</v>
      </c>
      <c r="M807" s="1" t="s">
        <v>37</v>
      </c>
      <c r="N807" s="1" t="s">
        <v>61</v>
      </c>
      <c r="O807">
        <v>1</v>
      </c>
      <c r="P807" s="1" t="s">
        <v>39</v>
      </c>
      <c r="Q807" s="1" t="s">
        <v>40</v>
      </c>
      <c r="R807" s="1" t="str">
        <f t="shared" si="12"/>
        <v>Investment-Purpose Buyers</v>
      </c>
    </row>
    <row r="808" spans="1:18">
      <c r="A808">
        <v>1023</v>
      </c>
      <c r="B808">
        <v>1</v>
      </c>
      <c r="C808" s="5">
        <v>45293</v>
      </c>
      <c r="D808" s="1" t="s">
        <v>4551</v>
      </c>
      <c r="E808">
        <v>23</v>
      </c>
      <c r="F808">
        <v>782.25</v>
      </c>
      <c r="G808">
        <v>261579.89</v>
      </c>
      <c r="H808" s="1" t="s">
        <v>4552</v>
      </c>
      <c r="I808" s="1" t="s">
        <v>583</v>
      </c>
      <c r="J808" s="1" t="s">
        <v>31</v>
      </c>
      <c r="K808" s="1" t="s">
        <v>35</v>
      </c>
      <c r="L808" s="1" t="s">
        <v>209</v>
      </c>
      <c r="M808" s="1" t="s">
        <v>587</v>
      </c>
      <c r="N808" s="1" t="s">
        <v>61</v>
      </c>
      <c r="O808">
        <v>3</v>
      </c>
      <c r="P808" s="1" t="s">
        <v>46</v>
      </c>
      <c r="Q808" s="1" t="s">
        <v>40</v>
      </c>
      <c r="R808" s="1" t="str">
        <f t="shared" si="12"/>
        <v>Investment-Purpose Buyers</v>
      </c>
    </row>
    <row r="809" spans="1:18">
      <c r="A809">
        <v>60054</v>
      </c>
      <c r="B809">
        <v>6</v>
      </c>
      <c r="C809" s="5">
        <v>45292</v>
      </c>
      <c r="D809" s="1" t="s">
        <v>4551</v>
      </c>
      <c r="E809">
        <v>5</v>
      </c>
      <c r="F809">
        <v>1617.43</v>
      </c>
      <c r="G809">
        <v>447068.49</v>
      </c>
      <c r="H809" s="1" t="s">
        <v>4552</v>
      </c>
      <c r="I809" s="1" t="s">
        <v>1825</v>
      </c>
      <c r="J809" s="1" t="s">
        <v>31</v>
      </c>
      <c r="K809" s="1" t="s">
        <v>35</v>
      </c>
      <c r="L809" s="1" t="s">
        <v>1098</v>
      </c>
      <c r="M809" s="1" t="s">
        <v>1508</v>
      </c>
      <c r="N809" s="1" t="s">
        <v>38</v>
      </c>
      <c r="O809">
        <v>4</v>
      </c>
      <c r="P809" s="1" t="s">
        <v>46</v>
      </c>
      <c r="Q809" s="1" t="s">
        <v>51</v>
      </c>
      <c r="R809" s="1" t="str">
        <f t="shared" si="12"/>
        <v>Home Buyers - No Loan Applied</v>
      </c>
    </row>
    <row r="810" spans="1:18">
      <c r="A810">
        <v>160292</v>
      </c>
      <c r="B810">
        <v>16</v>
      </c>
      <c r="C810" s="5">
        <v>45293</v>
      </c>
      <c r="D810" s="1" t="s">
        <v>4551</v>
      </c>
      <c r="E810">
        <v>35</v>
      </c>
      <c r="F810">
        <v>629.97</v>
      </c>
      <c r="G810">
        <v>193715.82</v>
      </c>
      <c r="H810" s="1" t="s">
        <v>4552</v>
      </c>
      <c r="I810" s="1" t="s">
        <v>596</v>
      </c>
      <c r="J810" s="1" t="s">
        <v>31</v>
      </c>
      <c r="K810" s="1" t="s">
        <v>35</v>
      </c>
      <c r="L810" s="1" t="s">
        <v>36</v>
      </c>
      <c r="M810" s="1" t="s">
        <v>37</v>
      </c>
      <c r="N810" s="1" t="s">
        <v>38</v>
      </c>
      <c r="O810">
        <v>3</v>
      </c>
      <c r="P810" s="1" t="s">
        <v>39</v>
      </c>
      <c r="Q810" s="1" t="s">
        <v>40</v>
      </c>
      <c r="R810" s="1" t="str">
        <f t="shared" si="12"/>
        <v>Home Buyers - Loan Applied</v>
      </c>
    </row>
    <row r="811" spans="1:18">
      <c r="A811">
        <v>60088</v>
      </c>
      <c r="B811">
        <v>6</v>
      </c>
      <c r="C811" s="5">
        <v>45292</v>
      </c>
      <c r="D811" s="1" t="s">
        <v>4551</v>
      </c>
      <c r="E811">
        <v>7</v>
      </c>
      <c r="F811">
        <v>1075.42</v>
      </c>
      <c r="G811">
        <v>315829.36</v>
      </c>
      <c r="H811" s="1" t="s">
        <v>4552</v>
      </c>
      <c r="I811" s="1" t="s">
        <v>4492</v>
      </c>
      <c r="J811" s="1" t="s">
        <v>31</v>
      </c>
      <c r="K811" s="1" t="s">
        <v>35</v>
      </c>
      <c r="L811" s="1" t="s">
        <v>185</v>
      </c>
      <c r="M811" s="1" t="s">
        <v>1306</v>
      </c>
      <c r="N811" s="1" t="s">
        <v>38</v>
      </c>
      <c r="O811">
        <v>4</v>
      </c>
      <c r="P811" s="1" t="s">
        <v>46</v>
      </c>
      <c r="Q811" s="1" t="s">
        <v>51</v>
      </c>
      <c r="R811" s="1" t="str">
        <f t="shared" si="12"/>
        <v>Home Buyers - No Loan Applied</v>
      </c>
    </row>
    <row r="812" spans="1:18">
      <c r="A812">
        <v>10066</v>
      </c>
      <c r="B812">
        <v>1</v>
      </c>
      <c r="C812" s="5">
        <v>45293</v>
      </c>
      <c r="D812" s="1" t="s">
        <v>4551</v>
      </c>
      <c r="E812">
        <v>8</v>
      </c>
      <c r="F812">
        <v>763.88</v>
      </c>
      <c r="G812">
        <v>250556.69</v>
      </c>
      <c r="H812" s="1" t="s">
        <v>4552</v>
      </c>
      <c r="I812" s="1" t="s">
        <v>600</v>
      </c>
      <c r="J812" s="1" t="s">
        <v>31</v>
      </c>
      <c r="K812" s="1" t="s">
        <v>35</v>
      </c>
      <c r="L812" s="1" t="s">
        <v>36</v>
      </c>
      <c r="M812" s="1" t="s">
        <v>84</v>
      </c>
      <c r="N812" s="1" t="s">
        <v>61</v>
      </c>
      <c r="O812">
        <v>3</v>
      </c>
      <c r="P812" s="1" t="s">
        <v>39</v>
      </c>
      <c r="Q812" s="1" t="s">
        <v>40</v>
      </c>
      <c r="R812" s="1" t="str">
        <f t="shared" si="12"/>
        <v>Investment-Purpose Buyers</v>
      </c>
    </row>
    <row r="813" spans="1:18">
      <c r="A813">
        <v>60131</v>
      </c>
      <c r="B813">
        <v>6</v>
      </c>
      <c r="C813" s="5">
        <v>45292</v>
      </c>
      <c r="D813" s="1" t="s">
        <v>4551</v>
      </c>
      <c r="E813">
        <v>10</v>
      </c>
      <c r="F813">
        <v>942.08</v>
      </c>
      <c r="G813">
        <v>255614.83</v>
      </c>
      <c r="H813" s="1" t="s">
        <v>4552</v>
      </c>
      <c r="I813" s="1" t="s">
        <v>3956</v>
      </c>
      <c r="J813" s="1" t="s">
        <v>31</v>
      </c>
      <c r="K813" s="1" t="s">
        <v>35</v>
      </c>
      <c r="L813" s="1" t="s">
        <v>185</v>
      </c>
      <c r="M813" s="1" t="s">
        <v>1035</v>
      </c>
      <c r="N813" s="1" t="s">
        <v>38</v>
      </c>
      <c r="O813">
        <v>5</v>
      </c>
      <c r="P813" s="1" t="s">
        <v>46</v>
      </c>
      <c r="Q813" s="1" t="s">
        <v>40</v>
      </c>
      <c r="R813" s="1" t="str">
        <f t="shared" si="12"/>
        <v>Home Buyers - No Loan Applied</v>
      </c>
    </row>
    <row r="814" spans="1:18">
      <c r="A814">
        <v>140348</v>
      </c>
      <c r="B814">
        <v>14</v>
      </c>
      <c r="C814" s="5">
        <v>45294</v>
      </c>
      <c r="D814" s="1" t="s">
        <v>4551</v>
      </c>
      <c r="E814">
        <v>41</v>
      </c>
      <c r="F814">
        <v>543.61</v>
      </c>
      <c r="G814">
        <v>176130.89</v>
      </c>
      <c r="H814" s="1" t="s">
        <v>4552</v>
      </c>
      <c r="I814" s="1" t="s">
        <v>604</v>
      </c>
      <c r="J814" s="1" t="s">
        <v>31</v>
      </c>
      <c r="K814" s="1" t="s">
        <v>35</v>
      </c>
      <c r="L814" s="1" t="s">
        <v>36</v>
      </c>
      <c r="M814" s="1" t="s">
        <v>37</v>
      </c>
      <c r="N814" s="1" t="s">
        <v>38</v>
      </c>
      <c r="O814">
        <v>5</v>
      </c>
      <c r="P814" s="1" t="s">
        <v>39</v>
      </c>
      <c r="Q814" s="1" t="s">
        <v>40</v>
      </c>
      <c r="R814" s="1" t="str">
        <f t="shared" si="12"/>
        <v>Home Buyers - Loan Applied</v>
      </c>
    </row>
    <row r="815" spans="1:18">
      <c r="A815">
        <v>60141</v>
      </c>
      <c r="B815">
        <v>6</v>
      </c>
      <c r="C815" s="5">
        <v>45292</v>
      </c>
      <c r="D815" s="1" t="s">
        <v>4551</v>
      </c>
      <c r="E815">
        <v>12</v>
      </c>
      <c r="F815">
        <v>1678.17</v>
      </c>
      <c r="G815">
        <v>455861.82</v>
      </c>
      <c r="H815" s="1" t="s">
        <v>4552</v>
      </c>
      <c r="I815" s="1" t="s">
        <v>3985</v>
      </c>
      <c r="J815" s="1" t="s">
        <v>31</v>
      </c>
      <c r="K815" s="1" t="s">
        <v>45</v>
      </c>
      <c r="L815" s="1" t="s">
        <v>70</v>
      </c>
      <c r="M815" s="1" t="s">
        <v>1135</v>
      </c>
      <c r="N815" s="1" t="s">
        <v>61</v>
      </c>
      <c r="O815">
        <v>2</v>
      </c>
      <c r="P815" s="1" t="s">
        <v>39</v>
      </c>
      <c r="Q815" s="1" t="s">
        <v>40</v>
      </c>
      <c r="R815" s="1" t="str">
        <f t="shared" si="12"/>
        <v>Investment-Purpose Buyers</v>
      </c>
    </row>
    <row r="816" spans="1:18">
      <c r="A816">
        <v>140147</v>
      </c>
      <c r="B816">
        <v>14</v>
      </c>
      <c r="C816" s="5">
        <v>45292</v>
      </c>
      <c r="D816" s="1" t="s">
        <v>4555</v>
      </c>
      <c r="E816">
        <v>16</v>
      </c>
      <c r="F816">
        <v>915.37</v>
      </c>
      <c r="G816">
        <v>282820.55</v>
      </c>
      <c r="H816" s="1" t="s">
        <v>4552</v>
      </c>
      <c r="I816" s="1" t="s">
        <v>608</v>
      </c>
      <c r="J816" s="1" t="s">
        <v>31</v>
      </c>
      <c r="K816" s="1" t="s">
        <v>35</v>
      </c>
      <c r="L816" s="1" t="s">
        <v>36</v>
      </c>
      <c r="M816" s="1" t="s">
        <v>37</v>
      </c>
      <c r="N816" s="1" t="s">
        <v>38</v>
      </c>
      <c r="O816">
        <v>3</v>
      </c>
      <c r="P816" s="1" t="s">
        <v>46</v>
      </c>
      <c r="Q816" s="1" t="s">
        <v>40</v>
      </c>
      <c r="R816" s="1" t="str">
        <f t="shared" si="12"/>
        <v>Home Buyers - No Loan Applied</v>
      </c>
    </row>
    <row r="817" spans="1:18">
      <c r="A817">
        <v>80394</v>
      </c>
      <c r="B817">
        <v>8</v>
      </c>
      <c r="C817" s="5">
        <v>45293</v>
      </c>
      <c r="D817" s="1" t="s">
        <v>4551</v>
      </c>
      <c r="E817">
        <v>46</v>
      </c>
      <c r="F817">
        <v>1175.51</v>
      </c>
      <c r="G817">
        <v>362475.15</v>
      </c>
      <c r="H817" s="1" t="s">
        <v>4552</v>
      </c>
      <c r="I817" s="1" t="s">
        <v>608</v>
      </c>
      <c r="J817" s="1" t="s">
        <v>31</v>
      </c>
      <c r="K817" s="1" t="s">
        <v>35</v>
      </c>
      <c r="L817" s="1" t="s">
        <v>36</v>
      </c>
      <c r="M817" s="1" t="s">
        <v>37</v>
      </c>
      <c r="N817" s="1" t="s">
        <v>38</v>
      </c>
      <c r="O817">
        <v>3</v>
      </c>
      <c r="P817" s="1" t="s">
        <v>46</v>
      </c>
      <c r="Q817" s="1" t="s">
        <v>40</v>
      </c>
      <c r="R817" s="1" t="str">
        <f t="shared" si="12"/>
        <v>Home Buyers - No Loan Applied</v>
      </c>
    </row>
    <row r="818" spans="1:18">
      <c r="A818">
        <v>3021</v>
      </c>
      <c r="B818">
        <v>3</v>
      </c>
      <c r="C818" s="5">
        <v>45295</v>
      </c>
      <c r="D818" s="1" t="s">
        <v>4551</v>
      </c>
      <c r="E818">
        <v>21</v>
      </c>
      <c r="F818">
        <v>781.07</v>
      </c>
      <c r="G818">
        <v>225290.22</v>
      </c>
      <c r="H818" s="1" t="s">
        <v>4552</v>
      </c>
      <c r="I818" s="1" t="s">
        <v>608</v>
      </c>
      <c r="J818" s="1" t="s">
        <v>31</v>
      </c>
      <c r="K818" s="1" t="s">
        <v>35</v>
      </c>
      <c r="L818" s="1" t="s">
        <v>36</v>
      </c>
      <c r="M818" s="1" t="s">
        <v>37</v>
      </c>
      <c r="N818" s="1" t="s">
        <v>38</v>
      </c>
      <c r="O818">
        <v>3</v>
      </c>
      <c r="P818" s="1" t="s">
        <v>46</v>
      </c>
      <c r="Q818" s="1" t="s">
        <v>40</v>
      </c>
      <c r="R818" s="1" t="str">
        <f t="shared" si="12"/>
        <v>Home Buyers - No Loan Applied</v>
      </c>
    </row>
    <row r="819" spans="1:18">
      <c r="A819">
        <v>60164</v>
      </c>
      <c r="B819">
        <v>6</v>
      </c>
      <c r="C819" s="5">
        <v>45292</v>
      </c>
      <c r="D819" s="1" t="s">
        <v>4551</v>
      </c>
      <c r="E819">
        <v>14</v>
      </c>
      <c r="F819">
        <v>1890</v>
      </c>
      <c r="G819">
        <v>494576.31</v>
      </c>
      <c r="H819" s="1" t="s">
        <v>4552</v>
      </c>
      <c r="I819" s="1" t="s">
        <v>3525</v>
      </c>
      <c r="J819" s="1" t="s">
        <v>31</v>
      </c>
      <c r="K819" s="1" t="s">
        <v>45</v>
      </c>
      <c r="L819" s="1" t="s">
        <v>36</v>
      </c>
      <c r="M819" s="1" t="s">
        <v>164</v>
      </c>
      <c r="N819" s="1" t="s">
        <v>61</v>
      </c>
      <c r="O819">
        <v>3</v>
      </c>
      <c r="P819" s="1" t="s">
        <v>39</v>
      </c>
      <c r="Q819" s="1" t="s">
        <v>51</v>
      </c>
      <c r="R819" s="1" t="str">
        <f t="shared" si="12"/>
        <v>Investment-Purpose Buyers</v>
      </c>
    </row>
    <row r="820" spans="1:18">
      <c r="A820">
        <v>110513</v>
      </c>
      <c r="B820">
        <v>11</v>
      </c>
      <c r="C820" s="5">
        <v>45294</v>
      </c>
      <c r="D820" s="1" t="s">
        <v>4551</v>
      </c>
      <c r="E820">
        <v>61</v>
      </c>
      <c r="F820">
        <v>1299.46</v>
      </c>
      <c r="G820">
        <v>390999.79</v>
      </c>
      <c r="H820" s="1" t="s">
        <v>4552</v>
      </c>
      <c r="I820" s="1" t="s">
        <v>3525</v>
      </c>
      <c r="J820" s="1" t="s">
        <v>31</v>
      </c>
      <c r="K820" s="1" t="s">
        <v>45</v>
      </c>
      <c r="L820" s="1" t="s">
        <v>36</v>
      </c>
      <c r="M820" s="1" t="s">
        <v>164</v>
      </c>
      <c r="N820" s="1" t="s">
        <v>61</v>
      </c>
      <c r="O820">
        <v>3</v>
      </c>
      <c r="P820" s="1" t="s">
        <v>39</v>
      </c>
      <c r="Q820" s="1" t="s">
        <v>51</v>
      </c>
      <c r="R820" s="1" t="str">
        <f t="shared" si="12"/>
        <v>Investment-Purpose Buyers</v>
      </c>
    </row>
    <row r="821" spans="1:18">
      <c r="A821">
        <v>60174</v>
      </c>
      <c r="B821">
        <v>6</v>
      </c>
      <c r="C821" s="5">
        <v>45292</v>
      </c>
      <c r="D821" s="1" t="s">
        <v>4551</v>
      </c>
      <c r="E821">
        <v>15</v>
      </c>
      <c r="F821">
        <v>1392.45</v>
      </c>
      <c r="G821">
        <v>407106.37</v>
      </c>
      <c r="H821" s="1" t="s">
        <v>4552</v>
      </c>
      <c r="I821" s="1" t="s">
        <v>2033</v>
      </c>
      <c r="J821" s="1" t="s">
        <v>31</v>
      </c>
      <c r="K821" s="1" t="s">
        <v>35</v>
      </c>
      <c r="L821" s="1" t="s">
        <v>36</v>
      </c>
      <c r="M821" s="1" t="s">
        <v>223</v>
      </c>
      <c r="N821" s="1" t="s">
        <v>38</v>
      </c>
      <c r="O821">
        <v>3</v>
      </c>
      <c r="P821" s="1" t="s">
        <v>46</v>
      </c>
      <c r="Q821" s="1" t="s">
        <v>40</v>
      </c>
      <c r="R821" s="1" t="str">
        <f t="shared" si="12"/>
        <v>Home Buyers - No Loan Applied</v>
      </c>
    </row>
    <row r="822" spans="1:18">
      <c r="A822">
        <v>60204</v>
      </c>
      <c r="B822">
        <v>6</v>
      </c>
      <c r="C822" s="5">
        <v>45292</v>
      </c>
      <c r="D822" s="1" t="s">
        <v>4551</v>
      </c>
      <c r="E822">
        <v>19</v>
      </c>
      <c r="F822">
        <v>1542.71</v>
      </c>
      <c r="G822">
        <v>451237.67</v>
      </c>
      <c r="H822" s="1" t="s">
        <v>4552</v>
      </c>
      <c r="I822" s="1" t="s">
        <v>683</v>
      </c>
      <c r="J822" s="1" t="s">
        <v>31</v>
      </c>
      <c r="K822" s="1" t="s">
        <v>45</v>
      </c>
      <c r="L822" s="1" t="s">
        <v>36</v>
      </c>
      <c r="M822" s="1" t="s">
        <v>37</v>
      </c>
      <c r="N822" s="1" t="s">
        <v>38</v>
      </c>
      <c r="O822">
        <v>3</v>
      </c>
      <c r="P822" s="1" t="s">
        <v>46</v>
      </c>
      <c r="Q822" s="1" t="s">
        <v>40</v>
      </c>
      <c r="R822" s="1" t="str">
        <f t="shared" si="12"/>
        <v>Home Buyers - No Loan Applied</v>
      </c>
    </row>
    <row r="823" spans="1:18">
      <c r="A823">
        <v>4016</v>
      </c>
      <c r="B823">
        <v>4</v>
      </c>
      <c r="C823" s="5">
        <v>45294</v>
      </c>
      <c r="D823" s="1" t="s">
        <v>4551</v>
      </c>
      <c r="E823">
        <v>16</v>
      </c>
      <c r="F823">
        <v>794.52</v>
      </c>
      <c r="G823">
        <v>244820.67</v>
      </c>
      <c r="H823" s="1" t="s">
        <v>4552</v>
      </c>
      <c r="I823" s="1" t="s">
        <v>683</v>
      </c>
      <c r="J823" s="1" t="s">
        <v>31</v>
      </c>
      <c r="K823" s="1" t="s">
        <v>45</v>
      </c>
      <c r="L823" s="1" t="s">
        <v>36</v>
      </c>
      <c r="M823" s="1" t="s">
        <v>37</v>
      </c>
      <c r="N823" s="1" t="s">
        <v>38</v>
      </c>
      <c r="O823">
        <v>3</v>
      </c>
      <c r="P823" s="1" t="s">
        <v>46</v>
      </c>
      <c r="Q823" s="1" t="s">
        <v>40</v>
      </c>
      <c r="R823" s="1" t="str">
        <f t="shared" si="12"/>
        <v>Home Buyers - No Loan Applied</v>
      </c>
    </row>
    <row r="824" spans="1:18">
      <c r="A824">
        <v>170368</v>
      </c>
      <c r="B824">
        <v>17</v>
      </c>
      <c r="C824" s="5">
        <v>45294</v>
      </c>
      <c r="D824" s="1" t="s">
        <v>4551</v>
      </c>
      <c r="E824">
        <v>46</v>
      </c>
      <c r="F824">
        <v>1582.61</v>
      </c>
      <c r="G824">
        <v>423220.61</v>
      </c>
      <c r="H824" s="1" t="s">
        <v>4552</v>
      </c>
      <c r="I824" s="1" t="s">
        <v>683</v>
      </c>
      <c r="J824" s="1" t="s">
        <v>31</v>
      </c>
      <c r="K824" s="1" t="s">
        <v>45</v>
      </c>
      <c r="L824" s="1" t="s">
        <v>36</v>
      </c>
      <c r="M824" s="1" t="s">
        <v>37</v>
      </c>
      <c r="N824" s="1" t="s">
        <v>38</v>
      </c>
      <c r="O824">
        <v>3</v>
      </c>
      <c r="P824" s="1" t="s">
        <v>46</v>
      </c>
      <c r="Q824" s="1" t="s">
        <v>40</v>
      </c>
      <c r="R824" s="1" t="str">
        <f t="shared" si="12"/>
        <v>Home Buyers - No Loan Applied</v>
      </c>
    </row>
    <row r="825" spans="1:18">
      <c r="A825">
        <v>90070</v>
      </c>
      <c r="B825">
        <v>9</v>
      </c>
      <c r="C825" s="5">
        <v>45293</v>
      </c>
      <c r="D825" s="1" t="s">
        <v>4551</v>
      </c>
      <c r="E825">
        <v>12</v>
      </c>
      <c r="F825">
        <v>952.38</v>
      </c>
      <c r="G825">
        <v>286978.17</v>
      </c>
      <c r="H825" s="1" t="s">
        <v>4552</v>
      </c>
      <c r="I825" s="1" t="s">
        <v>620</v>
      </c>
      <c r="J825" s="1" t="s">
        <v>31</v>
      </c>
      <c r="K825" s="1" t="s">
        <v>45</v>
      </c>
      <c r="L825" s="1" t="s">
        <v>36</v>
      </c>
      <c r="M825" s="1" t="s">
        <v>37</v>
      </c>
      <c r="N825" s="1" t="s">
        <v>38</v>
      </c>
      <c r="O825">
        <v>1</v>
      </c>
      <c r="P825" s="1" t="s">
        <v>46</v>
      </c>
      <c r="Q825" s="1" t="s">
        <v>40</v>
      </c>
      <c r="R825" s="1" t="str">
        <f t="shared" si="12"/>
        <v>Home Buyers - No Loan Applied</v>
      </c>
    </row>
    <row r="826" spans="1:18">
      <c r="A826">
        <v>60347</v>
      </c>
      <c r="B826">
        <v>6</v>
      </c>
      <c r="C826" s="5">
        <v>45295</v>
      </c>
      <c r="D826" s="1" t="s">
        <v>4551</v>
      </c>
      <c r="E826">
        <v>39</v>
      </c>
      <c r="F826">
        <v>744.54</v>
      </c>
      <c r="G826">
        <v>176852.97</v>
      </c>
      <c r="H826" s="1" t="s">
        <v>4552</v>
      </c>
      <c r="I826" s="1" t="s">
        <v>620</v>
      </c>
      <c r="J826" s="1" t="s">
        <v>31</v>
      </c>
      <c r="K826" s="1" t="s">
        <v>45</v>
      </c>
      <c r="L826" s="1" t="s">
        <v>36</v>
      </c>
      <c r="M826" s="1" t="s">
        <v>37</v>
      </c>
      <c r="N826" s="1" t="s">
        <v>38</v>
      </c>
      <c r="O826">
        <v>1</v>
      </c>
      <c r="P826" s="1" t="s">
        <v>46</v>
      </c>
      <c r="Q826" s="1" t="s">
        <v>40</v>
      </c>
      <c r="R826" s="1" t="str">
        <f t="shared" si="12"/>
        <v>Home Buyers - No Loan Applied</v>
      </c>
    </row>
    <row r="827" spans="1:18">
      <c r="A827">
        <v>60243</v>
      </c>
      <c r="B827">
        <v>6</v>
      </c>
      <c r="C827" s="5">
        <v>45292</v>
      </c>
      <c r="D827" s="1" t="s">
        <v>4551</v>
      </c>
      <c r="E827">
        <v>24</v>
      </c>
      <c r="F827">
        <v>1159.75</v>
      </c>
      <c r="G827">
        <v>343592.86</v>
      </c>
      <c r="H827" s="1" t="s">
        <v>4552</v>
      </c>
      <c r="I827" s="1" t="s">
        <v>3489</v>
      </c>
      <c r="J827" s="1" t="s">
        <v>31</v>
      </c>
      <c r="K827" s="1" t="s">
        <v>35</v>
      </c>
      <c r="L827" s="1" t="s">
        <v>185</v>
      </c>
      <c r="M827" s="1" t="s">
        <v>1306</v>
      </c>
      <c r="N827" s="1" t="s">
        <v>38</v>
      </c>
      <c r="O827">
        <v>3</v>
      </c>
      <c r="P827" s="1" t="s">
        <v>46</v>
      </c>
      <c r="Q827" s="1" t="s">
        <v>103</v>
      </c>
      <c r="R827" s="1" t="str">
        <f t="shared" si="12"/>
        <v>Home Buyers - No Loan Applied</v>
      </c>
    </row>
    <row r="828" spans="1:18">
      <c r="A828">
        <v>150019</v>
      </c>
      <c r="B828">
        <v>15</v>
      </c>
      <c r="C828" s="5">
        <v>45295</v>
      </c>
      <c r="D828" s="1" t="s">
        <v>4551</v>
      </c>
      <c r="E828">
        <v>2</v>
      </c>
      <c r="F828">
        <v>1522.89</v>
      </c>
      <c r="G828">
        <v>443338.93</v>
      </c>
      <c r="H828" s="1" t="s">
        <v>4552</v>
      </c>
      <c r="I828" s="1" t="s">
        <v>624</v>
      </c>
      <c r="J828" s="1" t="s">
        <v>31</v>
      </c>
      <c r="K828" s="1" t="s">
        <v>45</v>
      </c>
      <c r="L828" s="1" t="s">
        <v>36</v>
      </c>
      <c r="M828" s="1" t="s">
        <v>37</v>
      </c>
      <c r="N828" s="1" t="s">
        <v>38</v>
      </c>
      <c r="O828">
        <v>4</v>
      </c>
      <c r="P828" s="1" t="s">
        <v>46</v>
      </c>
      <c r="Q828" s="1" t="s">
        <v>51</v>
      </c>
      <c r="R828" s="1" t="str">
        <f t="shared" si="12"/>
        <v>Home Buyers - No Loan Applied</v>
      </c>
    </row>
    <row r="829" spans="1:18">
      <c r="A829">
        <v>60288</v>
      </c>
      <c r="B829">
        <v>6</v>
      </c>
      <c r="C829" s="5">
        <v>45292</v>
      </c>
      <c r="D829" s="1" t="s">
        <v>4551</v>
      </c>
      <c r="E829">
        <v>32</v>
      </c>
      <c r="F829">
        <v>793.11</v>
      </c>
      <c r="G829">
        <v>276441.24</v>
      </c>
      <c r="H829" s="1" t="s">
        <v>4552</v>
      </c>
      <c r="I829" s="1" t="s">
        <v>3347</v>
      </c>
      <c r="J829" s="1" t="s">
        <v>31</v>
      </c>
      <c r="K829" s="1" t="s">
        <v>45</v>
      </c>
      <c r="L829" s="1" t="s">
        <v>133</v>
      </c>
      <c r="M829" s="1" t="s">
        <v>1210</v>
      </c>
      <c r="N829" s="1" t="s">
        <v>38</v>
      </c>
      <c r="O829">
        <v>3</v>
      </c>
      <c r="P829" s="1" t="s">
        <v>39</v>
      </c>
      <c r="Q829" s="1" t="s">
        <v>40</v>
      </c>
      <c r="R829" s="1" t="str">
        <f t="shared" si="12"/>
        <v>Home Buyers - Loan Applied</v>
      </c>
    </row>
    <row r="830" spans="1:18">
      <c r="A830">
        <v>170449</v>
      </c>
      <c r="B830">
        <v>17</v>
      </c>
      <c r="C830" s="5">
        <v>45295</v>
      </c>
      <c r="D830" s="1" t="s">
        <v>4551</v>
      </c>
      <c r="E830">
        <v>52</v>
      </c>
      <c r="F830">
        <v>1742.3</v>
      </c>
      <c r="G830">
        <v>537510.16</v>
      </c>
      <c r="H830" s="1" t="s">
        <v>4552</v>
      </c>
      <c r="I830" s="1" t="s">
        <v>3347</v>
      </c>
      <c r="J830" s="1" t="s">
        <v>31</v>
      </c>
      <c r="K830" s="1" t="s">
        <v>45</v>
      </c>
      <c r="L830" s="1" t="s">
        <v>133</v>
      </c>
      <c r="M830" s="1" t="s">
        <v>1210</v>
      </c>
      <c r="N830" s="1" t="s">
        <v>38</v>
      </c>
      <c r="O830">
        <v>3</v>
      </c>
      <c r="P830" s="1" t="s">
        <v>39</v>
      </c>
      <c r="Q830" s="1" t="s">
        <v>40</v>
      </c>
      <c r="R830" s="1" t="str">
        <f t="shared" si="12"/>
        <v>Home Buyers - Loan Applied</v>
      </c>
    </row>
    <row r="831" spans="1:18">
      <c r="A831">
        <v>120326</v>
      </c>
      <c r="B831">
        <v>12</v>
      </c>
      <c r="C831" s="5">
        <v>45292</v>
      </c>
      <c r="D831" s="1" t="s">
        <v>4551</v>
      </c>
      <c r="E831">
        <v>35</v>
      </c>
      <c r="F831">
        <v>1690.62</v>
      </c>
      <c r="G831">
        <v>371936.4</v>
      </c>
      <c r="H831" s="1" t="s">
        <v>4552</v>
      </c>
      <c r="I831" s="1" t="s">
        <v>628</v>
      </c>
      <c r="J831" s="1" t="s">
        <v>31</v>
      </c>
      <c r="K831" s="1" t="s">
        <v>35</v>
      </c>
      <c r="L831" s="1" t="s">
        <v>36</v>
      </c>
      <c r="M831" s="1" t="s">
        <v>37</v>
      </c>
      <c r="N831" s="1" t="s">
        <v>38</v>
      </c>
      <c r="O831">
        <v>4</v>
      </c>
      <c r="P831" s="1" t="s">
        <v>46</v>
      </c>
      <c r="Q831" s="1" t="s">
        <v>40</v>
      </c>
      <c r="R831" s="1" t="str">
        <f t="shared" si="12"/>
        <v>Home Buyers - No Loan Applied</v>
      </c>
    </row>
    <row r="832" spans="1:18">
      <c r="A832">
        <v>30268</v>
      </c>
      <c r="B832">
        <v>3</v>
      </c>
      <c r="C832" s="5">
        <v>45293</v>
      </c>
      <c r="D832" s="1" t="s">
        <v>4555</v>
      </c>
      <c r="E832">
        <v>29</v>
      </c>
      <c r="F832">
        <v>666</v>
      </c>
      <c r="G832">
        <v>202901.68</v>
      </c>
      <c r="H832" s="1" t="s">
        <v>4552</v>
      </c>
      <c r="I832" s="1" t="s">
        <v>636</v>
      </c>
      <c r="J832" s="1" t="s">
        <v>31</v>
      </c>
      <c r="K832" s="1" t="s">
        <v>45</v>
      </c>
      <c r="L832" s="1" t="s">
        <v>36</v>
      </c>
      <c r="M832" s="1" t="s">
        <v>223</v>
      </c>
      <c r="N832" s="1" t="s">
        <v>38</v>
      </c>
      <c r="O832">
        <v>4</v>
      </c>
      <c r="P832" s="1" t="s">
        <v>46</v>
      </c>
      <c r="Q832" s="1" t="s">
        <v>103</v>
      </c>
      <c r="R832" s="1" t="str">
        <f t="shared" si="12"/>
        <v>Home Buyers - No Loan Applied</v>
      </c>
    </row>
    <row r="833" spans="1:18">
      <c r="A833">
        <v>90173</v>
      </c>
      <c r="B833">
        <v>9</v>
      </c>
      <c r="C833" s="5">
        <v>45293</v>
      </c>
      <c r="D833" s="1" t="s">
        <v>4551</v>
      </c>
      <c r="E833">
        <v>26</v>
      </c>
      <c r="F833">
        <v>1038.3900000000001</v>
      </c>
      <c r="G833">
        <v>278732.11</v>
      </c>
      <c r="H833" s="1" t="s">
        <v>4552</v>
      </c>
      <c r="I833" s="1" t="s">
        <v>636</v>
      </c>
      <c r="J833" s="1" t="s">
        <v>31</v>
      </c>
      <c r="K833" s="1" t="s">
        <v>45</v>
      </c>
      <c r="L833" s="1" t="s">
        <v>36</v>
      </c>
      <c r="M833" s="1" t="s">
        <v>223</v>
      </c>
      <c r="N833" s="1" t="s">
        <v>38</v>
      </c>
      <c r="O833">
        <v>4</v>
      </c>
      <c r="P833" s="1" t="s">
        <v>46</v>
      </c>
      <c r="Q833" s="1" t="s">
        <v>103</v>
      </c>
      <c r="R833" s="1" t="str">
        <f t="shared" si="12"/>
        <v>Home Buyers - No Loan Applied</v>
      </c>
    </row>
    <row r="834" spans="1:18">
      <c r="A834">
        <v>200334</v>
      </c>
      <c r="B834">
        <v>20</v>
      </c>
      <c r="C834" s="5">
        <v>45294</v>
      </c>
      <c r="D834" s="1" t="s">
        <v>4555</v>
      </c>
      <c r="E834">
        <v>37</v>
      </c>
      <c r="F834">
        <v>632.35</v>
      </c>
      <c r="G834">
        <v>193209.9</v>
      </c>
      <c r="H834" s="1" t="s">
        <v>4552</v>
      </c>
      <c r="I834" s="1" t="s">
        <v>636</v>
      </c>
      <c r="J834" s="1" t="s">
        <v>31</v>
      </c>
      <c r="K834" s="1" t="s">
        <v>45</v>
      </c>
      <c r="L834" s="1" t="s">
        <v>36</v>
      </c>
      <c r="M834" s="1" t="s">
        <v>223</v>
      </c>
      <c r="N834" s="1" t="s">
        <v>38</v>
      </c>
      <c r="O834">
        <v>4</v>
      </c>
      <c r="P834" s="1" t="s">
        <v>46</v>
      </c>
      <c r="Q834" s="1" t="s">
        <v>103</v>
      </c>
      <c r="R834" s="1" t="str">
        <f t="shared" ref="R834:R897" si="13">IF(I834="","Unmatched / No Buyer",IF(J834="Corporate","Corporate Buyers",IF(N834="Investment","Investment-Purpose Buyers",IF(N834="Home",IF(P834="Yes","Home Buyers - Loan Applied","Home Buyers - No Loan Applied"),"Other / Unclassified"))))</f>
        <v>Home Buyers - No Loan Applied</v>
      </c>
    </row>
    <row r="835" spans="1:18">
      <c r="A835">
        <v>2030</v>
      </c>
      <c r="B835">
        <v>2</v>
      </c>
      <c r="C835" s="5">
        <v>45295</v>
      </c>
      <c r="D835" s="1" t="s">
        <v>4551</v>
      </c>
      <c r="E835">
        <v>30</v>
      </c>
      <c r="F835">
        <v>723.83</v>
      </c>
      <c r="G835">
        <v>214341.34</v>
      </c>
      <c r="H835" s="1" t="s">
        <v>4552</v>
      </c>
      <c r="I835" s="1" t="s">
        <v>636</v>
      </c>
      <c r="J835" s="1" t="s">
        <v>31</v>
      </c>
      <c r="K835" s="1" t="s">
        <v>45</v>
      </c>
      <c r="L835" s="1" t="s">
        <v>36</v>
      </c>
      <c r="M835" s="1" t="s">
        <v>223</v>
      </c>
      <c r="N835" s="1" t="s">
        <v>38</v>
      </c>
      <c r="O835">
        <v>4</v>
      </c>
      <c r="P835" s="1" t="s">
        <v>46</v>
      </c>
      <c r="Q835" s="1" t="s">
        <v>103</v>
      </c>
      <c r="R835" s="1" t="str">
        <f t="shared" si="13"/>
        <v>Home Buyers - No Loan Applied</v>
      </c>
    </row>
    <row r="836" spans="1:18">
      <c r="A836">
        <v>70062</v>
      </c>
      <c r="B836">
        <v>7</v>
      </c>
      <c r="C836" s="5">
        <v>45292</v>
      </c>
      <c r="D836" s="1" t="s">
        <v>4551</v>
      </c>
      <c r="E836">
        <v>10</v>
      </c>
      <c r="F836">
        <v>1495.37</v>
      </c>
      <c r="G836">
        <v>432295.29</v>
      </c>
      <c r="H836" s="1" t="s">
        <v>4552</v>
      </c>
      <c r="I836" s="1" t="s">
        <v>3803</v>
      </c>
      <c r="J836" s="1" t="s">
        <v>31</v>
      </c>
      <c r="K836" s="1" t="s">
        <v>45</v>
      </c>
      <c r="L836" s="1" t="s">
        <v>310</v>
      </c>
      <c r="M836" s="1" t="s">
        <v>1125</v>
      </c>
      <c r="N836" s="1" t="s">
        <v>61</v>
      </c>
      <c r="O836">
        <v>5</v>
      </c>
      <c r="P836" s="1" t="s">
        <v>39</v>
      </c>
      <c r="Q836" s="1" t="s">
        <v>40</v>
      </c>
      <c r="R836" s="1" t="str">
        <f t="shared" si="13"/>
        <v>Investment-Purpose Buyers</v>
      </c>
    </row>
    <row r="837" spans="1:18">
      <c r="A837">
        <v>110290</v>
      </c>
      <c r="B837">
        <v>11</v>
      </c>
      <c r="C837" s="5">
        <v>45292</v>
      </c>
      <c r="D837" s="1" t="s">
        <v>4551</v>
      </c>
      <c r="E837">
        <v>35</v>
      </c>
      <c r="F837">
        <v>540.82000000000005</v>
      </c>
      <c r="G837">
        <v>143000.82</v>
      </c>
      <c r="H837" s="1" t="s">
        <v>4552</v>
      </c>
      <c r="I837" s="1" t="s">
        <v>644</v>
      </c>
      <c r="J837" s="1" t="s">
        <v>31</v>
      </c>
      <c r="K837" s="1" t="s">
        <v>45</v>
      </c>
      <c r="L837" s="1" t="s">
        <v>209</v>
      </c>
      <c r="M837" s="1" t="s">
        <v>210</v>
      </c>
      <c r="N837" s="1" t="s">
        <v>61</v>
      </c>
      <c r="O837">
        <v>3</v>
      </c>
      <c r="P837" s="1" t="s">
        <v>46</v>
      </c>
      <c r="Q837" s="1" t="s">
        <v>51</v>
      </c>
      <c r="R837" s="1" t="str">
        <f t="shared" si="13"/>
        <v>Investment-Purpose Buyers</v>
      </c>
    </row>
    <row r="838" spans="1:18">
      <c r="A838">
        <v>50407</v>
      </c>
      <c r="B838">
        <v>5</v>
      </c>
      <c r="C838" s="5">
        <v>45294</v>
      </c>
      <c r="D838" s="1" t="s">
        <v>4555</v>
      </c>
      <c r="E838">
        <v>47</v>
      </c>
      <c r="F838">
        <v>1241.1400000000001</v>
      </c>
      <c r="G838">
        <v>343513.68</v>
      </c>
      <c r="H838" s="1" t="s">
        <v>4552</v>
      </c>
      <c r="I838" s="1" t="s">
        <v>644</v>
      </c>
      <c r="J838" s="1" t="s">
        <v>31</v>
      </c>
      <c r="K838" s="1" t="s">
        <v>45</v>
      </c>
      <c r="L838" s="1" t="s">
        <v>209</v>
      </c>
      <c r="M838" s="1" t="s">
        <v>210</v>
      </c>
      <c r="N838" s="1" t="s">
        <v>61</v>
      </c>
      <c r="O838">
        <v>3</v>
      </c>
      <c r="P838" s="1" t="s">
        <v>46</v>
      </c>
      <c r="Q838" s="1" t="s">
        <v>51</v>
      </c>
      <c r="R838" s="1" t="str">
        <f t="shared" si="13"/>
        <v>Investment-Purpose Buyers</v>
      </c>
    </row>
    <row r="839" spans="1:18">
      <c r="A839">
        <v>50288</v>
      </c>
      <c r="B839">
        <v>5</v>
      </c>
      <c r="C839" s="5">
        <v>45294</v>
      </c>
      <c r="D839" s="1" t="s">
        <v>4551</v>
      </c>
      <c r="E839">
        <v>37</v>
      </c>
      <c r="F839">
        <v>1790.7</v>
      </c>
      <c r="G839">
        <v>543777.59</v>
      </c>
      <c r="H839" s="1" t="s">
        <v>4552</v>
      </c>
      <c r="I839" s="1" t="s">
        <v>648</v>
      </c>
      <c r="J839" s="1" t="s">
        <v>31</v>
      </c>
      <c r="K839" s="1" t="s">
        <v>45</v>
      </c>
      <c r="L839" s="1" t="s">
        <v>36</v>
      </c>
      <c r="M839" s="1" t="s">
        <v>37</v>
      </c>
      <c r="N839" s="1" t="s">
        <v>38</v>
      </c>
      <c r="O839">
        <v>2</v>
      </c>
      <c r="P839" s="1" t="s">
        <v>39</v>
      </c>
      <c r="Q839" s="1" t="s">
        <v>40</v>
      </c>
      <c r="R839" s="1" t="str">
        <f t="shared" si="13"/>
        <v>Home Buyers - Loan Applied</v>
      </c>
    </row>
    <row r="840" spans="1:18">
      <c r="A840">
        <v>70104</v>
      </c>
      <c r="B840">
        <v>7</v>
      </c>
      <c r="C840" s="5">
        <v>45292</v>
      </c>
      <c r="D840" s="1" t="s">
        <v>4551</v>
      </c>
      <c r="E840">
        <v>14</v>
      </c>
      <c r="F840">
        <v>714.65</v>
      </c>
      <c r="G840">
        <v>214564.09</v>
      </c>
      <c r="H840" s="1" t="s">
        <v>4552</v>
      </c>
      <c r="I840" s="1" t="s">
        <v>1081</v>
      </c>
      <c r="J840" s="1" t="s">
        <v>31</v>
      </c>
      <c r="K840" s="1" t="s">
        <v>35</v>
      </c>
      <c r="L840" s="1" t="s">
        <v>36</v>
      </c>
      <c r="M840" s="1" t="s">
        <v>37</v>
      </c>
      <c r="N840" s="1" t="s">
        <v>61</v>
      </c>
      <c r="O840">
        <v>1</v>
      </c>
      <c r="P840" s="1" t="s">
        <v>46</v>
      </c>
      <c r="Q840" s="1" t="s">
        <v>40</v>
      </c>
      <c r="R840" s="1" t="str">
        <f t="shared" si="13"/>
        <v>Investment-Purpose Buyers</v>
      </c>
    </row>
    <row r="841" spans="1:18">
      <c r="A841">
        <v>20099</v>
      </c>
      <c r="B841">
        <v>2</v>
      </c>
      <c r="C841" s="5">
        <v>45293</v>
      </c>
      <c r="D841" s="1" t="s">
        <v>4551</v>
      </c>
      <c r="E841">
        <v>11</v>
      </c>
      <c r="F841">
        <v>1625.05</v>
      </c>
      <c r="G841">
        <v>415188.09</v>
      </c>
      <c r="H841" s="1" t="s">
        <v>4552</v>
      </c>
      <c r="I841" s="1" t="s">
        <v>652</v>
      </c>
      <c r="J841" s="1" t="s">
        <v>31</v>
      </c>
      <c r="K841" s="1" t="s">
        <v>35</v>
      </c>
      <c r="L841" s="1" t="s">
        <v>36</v>
      </c>
      <c r="M841" s="1" t="s">
        <v>84</v>
      </c>
      <c r="N841" s="1" t="s">
        <v>38</v>
      </c>
      <c r="O841">
        <v>1</v>
      </c>
      <c r="P841" s="1" t="s">
        <v>46</v>
      </c>
      <c r="Q841" s="1" t="s">
        <v>51</v>
      </c>
      <c r="R841" s="1" t="str">
        <f t="shared" si="13"/>
        <v>Home Buyers - No Loan Applied</v>
      </c>
    </row>
    <row r="842" spans="1:18">
      <c r="A842">
        <v>70497</v>
      </c>
      <c r="B842">
        <v>7</v>
      </c>
      <c r="C842" s="5">
        <v>45294</v>
      </c>
      <c r="D842" s="1" t="s">
        <v>4551</v>
      </c>
      <c r="E842">
        <v>58</v>
      </c>
      <c r="F842">
        <v>1629.83</v>
      </c>
      <c r="G842">
        <v>537546.81000000006</v>
      </c>
      <c r="H842" s="1" t="s">
        <v>4552</v>
      </c>
      <c r="I842" s="1" t="s">
        <v>652</v>
      </c>
      <c r="J842" s="1" t="s">
        <v>31</v>
      </c>
      <c r="K842" s="1" t="s">
        <v>35</v>
      </c>
      <c r="L842" s="1" t="s">
        <v>36</v>
      </c>
      <c r="M842" s="1" t="s">
        <v>84</v>
      </c>
      <c r="N842" s="1" t="s">
        <v>38</v>
      </c>
      <c r="O842">
        <v>1</v>
      </c>
      <c r="P842" s="1" t="s">
        <v>46</v>
      </c>
      <c r="Q842" s="1" t="s">
        <v>51</v>
      </c>
      <c r="R842" s="1" t="str">
        <f t="shared" si="13"/>
        <v>Home Buyers - No Loan Applied</v>
      </c>
    </row>
    <row r="843" spans="1:18">
      <c r="A843">
        <v>70138</v>
      </c>
      <c r="B843">
        <v>7</v>
      </c>
      <c r="C843" s="5">
        <v>45292</v>
      </c>
      <c r="D843" s="1" t="s">
        <v>4551</v>
      </c>
      <c r="E843">
        <v>16</v>
      </c>
      <c r="F843">
        <v>1239.8699999999999</v>
      </c>
      <c r="G843">
        <v>421526.61</v>
      </c>
      <c r="H843" s="1" t="s">
        <v>4552</v>
      </c>
      <c r="I843" s="1" t="s">
        <v>1591</v>
      </c>
      <c r="J843" s="1" t="s">
        <v>31</v>
      </c>
      <c r="K843" s="1" t="s">
        <v>45</v>
      </c>
      <c r="L843" s="1" t="s">
        <v>36</v>
      </c>
      <c r="M843" s="1" t="s">
        <v>147</v>
      </c>
      <c r="N843" s="1" t="s">
        <v>61</v>
      </c>
      <c r="O843">
        <v>5</v>
      </c>
      <c r="P843" s="1" t="s">
        <v>39</v>
      </c>
      <c r="Q843" s="1" t="s">
        <v>51</v>
      </c>
      <c r="R843" s="1" t="str">
        <f t="shared" si="13"/>
        <v>Investment-Purpose Buyers</v>
      </c>
    </row>
    <row r="844" spans="1:18">
      <c r="A844">
        <v>180035</v>
      </c>
      <c r="B844">
        <v>18</v>
      </c>
      <c r="C844" s="5">
        <v>45293</v>
      </c>
      <c r="D844" s="1" t="s">
        <v>4551</v>
      </c>
      <c r="E844">
        <v>4</v>
      </c>
      <c r="F844">
        <v>1096.58</v>
      </c>
      <c r="G844">
        <v>325420.36</v>
      </c>
      <c r="H844" s="1" t="s">
        <v>4552</v>
      </c>
      <c r="I844" s="1" t="s">
        <v>656</v>
      </c>
      <c r="J844" s="1" t="s">
        <v>31</v>
      </c>
      <c r="K844" s="1" t="s">
        <v>35</v>
      </c>
      <c r="L844" s="1" t="s">
        <v>36</v>
      </c>
      <c r="M844" s="1" t="s">
        <v>37</v>
      </c>
      <c r="N844" s="1" t="s">
        <v>61</v>
      </c>
      <c r="O844">
        <v>2</v>
      </c>
      <c r="P844" s="1" t="s">
        <v>39</v>
      </c>
      <c r="Q844" s="1" t="s">
        <v>51</v>
      </c>
      <c r="R844" s="1" t="str">
        <f t="shared" si="13"/>
        <v>Investment-Purpose Buyers</v>
      </c>
    </row>
    <row r="845" spans="1:18">
      <c r="A845">
        <v>60140</v>
      </c>
      <c r="B845">
        <v>6</v>
      </c>
      <c r="C845" s="5">
        <v>45294</v>
      </c>
      <c r="D845" s="1" t="s">
        <v>4551</v>
      </c>
      <c r="E845">
        <v>12</v>
      </c>
      <c r="F845">
        <v>1678.17</v>
      </c>
      <c r="G845">
        <v>603518.77</v>
      </c>
      <c r="H845" s="1" t="s">
        <v>4552</v>
      </c>
      <c r="I845" s="1" t="s">
        <v>656</v>
      </c>
      <c r="J845" s="1" t="s">
        <v>31</v>
      </c>
      <c r="K845" s="1" t="s">
        <v>35</v>
      </c>
      <c r="L845" s="1" t="s">
        <v>36</v>
      </c>
      <c r="M845" s="1" t="s">
        <v>37</v>
      </c>
      <c r="N845" s="1" t="s">
        <v>61</v>
      </c>
      <c r="O845">
        <v>2</v>
      </c>
      <c r="P845" s="1" t="s">
        <v>39</v>
      </c>
      <c r="Q845" s="1" t="s">
        <v>51</v>
      </c>
      <c r="R845" s="1" t="str">
        <f t="shared" si="13"/>
        <v>Investment-Purpose Buyers</v>
      </c>
    </row>
    <row r="846" spans="1:18">
      <c r="A846">
        <v>70157</v>
      </c>
      <c r="B846">
        <v>7</v>
      </c>
      <c r="C846" s="5">
        <v>45292</v>
      </c>
      <c r="D846" s="1" t="s">
        <v>4551</v>
      </c>
      <c r="E846">
        <v>19</v>
      </c>
      <c r="F846">
        <v>751.07</v>
      </c>
      <c r="G846">
        <v>223691.45</v>
      </c>
      <c r="H846" s="1" t="s">
        <v>4552</v>
      </c>
      <c r="I846" s="1" t="s">
        <v>828</v>
      </c>
      <c r="J846" s="1" t="s">
        <v>31</v>
      </c>
      <c r="K846" s="1" t="s">
        <v>35</v>
      </c>
      <c r="L846" s="1" t="s">
        <v>36</v>
      </c>
      <c r="M846" s="1" t="s">
        <v>37</v>
      </c>
      <c r="N846" s="1" t="s">
        <v>38</v>
      </c>
      <c r="O846">
        <v>1</v>
      </c>
      <c r="P846" s="1" t="s">
        <v>46</v>
      </c>
      <c r="Q846" s="1" t="s">
        <v>51</v>
      </c>
      <c r="R846" s="1" t="str">
        <f t="shared" si="13"/>
        <v>Home Buyers - No Loan Applied</v>
      </c>
    </row>
    <row r="847" spans="1:18">
      <c r="A847">
        <v>120411</v>
      </c>
      <c r="B847">
        <v>12</v>
      </c>
      <c r="C847" s="5">
        <v>45295</v>
      </c>
      <c r="D847" s="1" t="s">
        <v>4551</v>
      </c>
      <c r="E847">
        <v>47</v>
      </c>
      <c r="F847">
        <v>1528.05</v>
      </c>
      <c r="G847">
        <v>410486.46</v>
      </c>
      <c r="H847" s="1" t="s">
        <v>4552</v>
      </c>
      <c r="I847" s="1" t="s">
        <v>828</v>
      </c>
      <c r="J847" s="1" t="s">
        <v>31</v>
      </c>
      <c r="K847" s="1" t="s">
        <v>35</v>
      </c>
      <c r="L847" s="1" t="s">
        <v>36</v>
      </c>
      <c r="M847" s="1" t="s">
        <v>37</v>
      </c>
      <c r="N847" s="1" t="s">
        <v>38</v>
      </c>
      <c r="O847">
        <v>1</v>
      </c>
      <c r="P847" s="1" t="s">
        <v>46</v>
      </c>
      <c r="Q847" s="1" t="s">
        <v>51</v>
      </c>
      <c r="R847" s="1" t="str">
        <f t="shared" si="13"/>
        <v>Home Buyers - No Loan Applied</v>
      </c>
    </row>
    <row r="848" spans="1:18">
      <c r="A848">
        <v>1029</v>
      </c>
      <c r="B848">
        <v>1</v>
      </c>
      <c r="C848" s="5">
        <v>45295</v>
      </c>
      <c r="D848" s="1" t="s">
        <v>4551</v>
      </c>
      <c r="E848">
        <v>29</v>
      </c>
      <c r="F848">
        <v>756.21</v>
      </c>
      <c r="G848">
        <v>246331.9</v>
      </c>
      <c r="H848" s="1" t="s">
        <v>4552</v>
      </c>
      <c r="I848" s="1" t="s">
        <v>660</v>
      </c>
      <c r="J848" s="1" t="s">
        <v>31</v>
      </c>
      <c r="K848" s="1" t="s">
        <v>35</v>
      </c>
      <c r="L848" s="1" t="s">
        <v>36</v>
      </c>
      <c r="M848" s="1" t="s">
        <v>37</v>
      </c>
      <c r="N848" s="1" t="s">
        <v>38</v>
      </c>
      <c r="O848">
        <v>5</v>
      </c>
      <c r="P848" s="1" t="s">
        <v>46</v>
      </c>
      <c r="Q848" s="1" t="s">
        <v>40</v>
      </c>
      <c r="R848" s="1" t="str">
        <f t="shared" si="13"/>
        <v>Home Buyers - No Loan Applied</v>
      </c>
    </row>
    <row r="849" spans="1:18">
      <c r="A849">
        <v>70217</v>
      </c>
      <c r="B849">
        <v>7</v>
      </c>
      <c r="C849" s="5">
        <v>45292</v>
      </c>
      <c r="D849" s="1" t="s">
        <v>4551</v>
      </c>
      <c r="E849">
        <v>24</v>
      </c>
      <c r="F849">
        <v>852.99</v>
      </c>
      <c r="G849">
        <v>260906.28</v>
      </c>
      <c r="H849" s="1" t="s">
        <v>4552</v>
      </c>
      <c r="I849" s="1" t="s">
        <v>3503</v>
      </c>
      <c r="J849" s="1" t="s">
        <v>31</v>
      </c>
      <c r="K849" s="1" t="s">
        <v>45</v>
      </c>
      <c r="L849" s="1" t="s">
        <v>36</v>
      </c>
      <c r="M849" s="1" t="s">
        <v>112</v>
      </c>
      <c r="N849" s="1" t="s">
        <v>38</v>
      </c>
      <c r="O849">
        <v>5</v>
      </c>
      <c r="P849" s="1" t="s">
        <v>46</v>
      </c>
      <c r="Q849" s="1" t="s">
        <v>40</v>
      </c>
      <c r="R849" s="1" t="str">
        <f t="shared" si="13"/>
        <v>Home Buyers - No Loan Applied</v>
      </c>
    </row>
    <row r="850" spans="1:18">
      <c r="A850">
        <v>120394</v>
      </c>
      <c r="B850">
        <v>12</v>
      </c>
      <c r="C850" s="5">
        <v>45293</v>
      </c>
      <c r="D850" s="1" t="s">
        <v>4551</v>
      </c>
      <c r="E850">
        <v>46</v>
      </c>
      <c r="F850">
        <v>1736.02</v>
      </c>
      <c r="G850">
        <v>458985.23</v>
      </c>
      <c r="H850" s="1" t="s">
        <v>4552</v>
      </c>
      <c r="I850" s="1" t="s">
        <v>664</v>
      </c>
      <c r="J850" s="1" t="s">
        <v>31</v>
      </c>
      <c r="K850" s="1" t="s">
        <v>35</v>
      </c>
      <c r="L850" s="1" t="s">
        <v>36</v>
      </c>
      <c r="M850" s="1" t="s">
        <v>37</v>
      </c>
      <c r="N850" s="1" t="s">
        <v>38</v>
      </c>
      <c r="O850">
        <v>4</v>
      </c>
      <c r="P850" s="1" t="s">
        <v>39</v>
      </c>
      <c r="Q850" s="1" t="s">
        <v>51</v>
      </c>
      <c r="R850" s="1" t="str">
        <f t="shared" si="13"/>
        <v>Home Buyers - Loan Applied</v>
      </c>
    </row>
    <row r="851" spans="1:18">
      <c r="A851">
        <v>70229</v>
      </c>
      <c r="B851">
        <v>7</v>
      </c>
      <c r="C851" s="5">
        <v>45292</v>
      </c>
      <c r="D851" s="1" t="s">
        <v>4551</v>
      </c>
      <c r="E851">
        <v>25</v>
      </c>
      <c r="F851">
        <v>573.79999999999995</v>
      </c>
      <c r="G851">
        <v>163464.75</v>
      </c>
      <c r="H851" s="1" t="s">
        <v>4552</v>
      </c>
      <c r="I851" s="1" t="s">
        <v>1115</v>
      </c>
      <c r="J851" s="1" t="s">
        <v>31</v>
      </c>
      <c r="K851" s="1" t="s">
        <v>45</v>
      </c>
      <c r="L851" s="1" t="s">
        <v>36</v>
      </c>
      <c r="M851" s="1" t="s">
        <v>147</v>
      </c>
      <c r="N851" s="1" t="s">
        <v>38</v>
      </c>
      <c r="O851">
        <v>3</v>
      </c>
      <c r="P851" s="1" t="s">
        <v>39</v>
      </c>
      <c r="Q851" s="1" t="s">
        <v>40</v>
      </c>
      <c r="R851" s="1" t="str">
        <f t="shared" si="13"/>
        <v>Home Buyers - Loan Applied</v>
      </c>
    </row>
    <row r="852" spans="1:18">
      <c r="A852">
        <v>180414</v>
      </c>
      <c r="B852">
        <v>18</v>
      </c>
      <c r="C852" s="5">
        <v>45292</v>
      </c>
      <c r="D852" s="1" t="s">
        <v>4551</v>
      </c>
      <c r="E852">
        <v>47</v>
      </c>
      <c r="F852">
        <v>520.85</v>
      </c>
      <c r="G852">
        <v>168344.73</v>
      </c>
      <c r="H852" s="1" t="s">
        <v>4552</v>
      </c>
      <c r="I852" s="1" t="s">
        <v>1115</v>
      </c>
      <c r="J852" s="1" t="s">
        <v>31</v>
      </c>
      <c r="K852" s="1" t="s">
        <v>45</v>
      </c>
      <c r="L852" s="1" t="s">
        <v>36</v>
      </c>
      <c r="M852" s="1" t="s">
        <v>147</v>
      </c>
      <c r="N852" s="1" t="s">
        <v>38</v>
      </c>
      <c r="O852">
        <v>3</v>
      </c>
      <c r="P852" s="1" t="s">
        <v>39</v>
      </c>
      <c r="Q852" s="1" t="s">
        <v>40</v>
      </c>
      <c r="R852" s="1" t="str">
        <f t="shared" si="13"/>
        <v>Home Buyers - Loan Applied</v>
      </c>
    </row>
    <row r="853" spans="1:18">
      <c r="A853">
        <v>130073</v>
      </c>
      <c r="B853">
        <v>13</v>
      </c>
      <c r="C853" s="5">
        <v>45294</v>
      </c>
      <c r="D853" s="1" t="s">
        <v>4551</v>
      </c>
      <c r="E853">
        <v>9</v>
      </c>
      <c r="F853">
        <v>1448.68</v>
      </c>
      <c r="G853">
        <v>483003.01</v>
      </c>
      <c r="H853" s="1" t="s">
        <v>4552</v>
      </c>
      <c r="I853" s="1" t="s">
        <v>1115</v>
      </c>
      <c r="J853" s="1" t="s">
        <v>31</v>
      </c>
      <c r="K853" s="1" t="s">
        <v>45</v>
      </c>
      <c r="L853" s="1" t="s">
        <v>36</v>
      </c>
      <c r="M853" s="1" t="s">
        <v>147</v>
      </c>
      <c r="N853" s="1" t="s">
        <v>38</v>
      </c>
      <c r="O853">
        <v>3</v>
      </c>
      <c r="P853" s="1" t="s">
        <v>39</v>
      </c>
      <c r="Q853" s="1" t="s">
        <v>40</v>
      </c>
      <c r="R853" s="1" t="str">
        <f t="shared" si="13"/>
        <v>Home Buyers - Loan Applied</v>
      </c>
    </row>
    <row r="854" spans="1:18">
      <c r="A854">
        <v>190090</v>
      </c>
      <c r="B854">
        <v>19</v>
      </c>
      <c r="C854" s="5">
        <v>45293</v>
      </c>
      <c r="D854" s="1" t="s">
        <v>4551</v>
      </c>
      <c r="E854">
        <v>13</v>
      </c>
      <c r="F854">
        <v>766.61</v>
      </c>
      <c r="G854">
        <v>238904.76</v>
      </c>
      <c r="H854" s="1" t="s">
        <v>4552</v>
      </c>
      <c r="I854" s="1" t="s">
        <v>668</v>
      </c>
      <c r="J854" s="1" t="s">
        <v>57</v>
      </c>
      <c r="K854" s="1" t="s">
        <v>45</v>
      </c>
      <c r="L854" s="1" t="s">
        <v>36</v>
      </c>
      <c r="M854" s="1" t="s">
        <v>37</v>
      </c>
      <c r="N854" s="1" t="s">
        <v>61</v>
      </c>
      <c r="O854">
        <v>5</v>
      </c>
      <c r="P854" s="1" t="s">
        <v>46</v>
      </c>
      <c r="Q854" s="1" t="s">
        <v>51</v>
      </c>
      <c r="R854" s="1" t="str">
        <f t="shared" si="13"/>
        <v>Investment-Purpose Buyers</v>
      </c>
    </row>
    <row r="855" spans="1:18">
      <c r="A855">
        <v>60405</v>
      </c>
      <c r="B855">
        <v>6</v>
      </c>
      <c r="C855" s="5">
        <v>45294</v>
      </c>
      <c r="D855" s="1" t="s">
        <v>4551</v>
      </c>
      <c r="E855">
        <v>49</v>
      </c>
      <c r="F855">
        <v>1167.52</v>
      </c>
      <c r="G855">
        <v>329620</v>
      </c>
      <c r="H855" s="1" t="s">
        <v>4552</v>
      </c>
      <c r="I855" s="1" t="s">
        <v>671</v>
      </c>
      <c r="J855" s="1" t="s">
        <v>31</v>
      </c>
      <c r="K855" s="1" t="s">
        <v>35</v>
      </c>
      <c r="L855" s="1" t="s">
        <v>36</v>
      </c>
      <c r="M855" s="1" t="s">
        <v>37</v>
      </c>
      <c r="N855" s="1" t="s">
        <v>38</v>
      </c>
      <c r="O855">
        <v>5</v>
      </c>
      <c r="P855" s="1" t="s">
        <v>46</v>
      </c>
      <c r="Q855" s="1" t="s">
        <v>40</v>
      </c>
      <c r="R855" s="1" t="str">
        <f t="shared" si="13"/>
        <v>Home Buyers - No Loan Applied</v>
      </c>
    </row>
    <row r="856" spans="1:18">
      <c r="A856">
        <v>2034</v>
      </c>
      <c r="B856">
        <v>2</v>
      </c>
      <c r="C856" s="5">
        <v>45293</v>
      </c>
      <c r="D856" s="1" t="s">
        <v>4551</v>
      </c>
      <c r="E856">
        <v>34</v>
      </c>
      <c r="F856">
        <v>785.48</v>
      </c>
      <c r="G856">
        <v>252927.84</v>
      </c>
      <c r="H856" s="1" t="s">
        <v>4552</v>
      </c>
      <c r="I856" s="1" t="s">
        <v>675</v>
      </c>
      <c r="J856" s="1" t="s">
        <v>31</v>
      </c>
      <c r="K856" s="1" t="s">
        <v>45</v>
      </c>
      <c r="L856" s="1" t="s">
        <v>36</v>
      </c>
      <c r="M856" s="1" t="s">
        <v>164</v>
      </c>
      <c r="N856" s="1" t="s">
        <v>38</v>
      </c>
      <c r="O856">
        <v>2</v>
      </c>
      <c r="P856" s="1" t="s">
        <v>39</v>
      </c>
      <c r="Q856" s="1" t="s">
        <v>103</v>
      </c>
      <c r="R856" s="1" t="str">
        <f t="shared" si="13"/>
        <v>Home Buyers - Loan Applied</v>
      </c>
    </row>
    <row r="857" spans="1:18">
      <c r="A857">
        <v>100334</v>
      </c>
      <c r="B857">
        <v>10</v>
      </c>
      <c r="C857" s="5">
        <v>45295</v>
      </c>
      <c r="D857" s="1" t="s">
        <v>4551</v>
      </c>
      <c r="E857">
        <v>39</v>
      </c>
      <c r="F857">
        <v>1188.51</v>
      </c>
      <c r="G857">
        <v>431549.73</v>
      </c>
      <c r="H857" s="1" t="s">
        <v>4552</v>
      </c>
      <c r="I857" s="1" t="s">
        <v>675</v>
      </c>
      <c r="J857" s="1" t="s">
        <v>31</v>
      </c>
      <c r="K857" s="1" t="s">
        <v>45</v>
      </c>
      <c r="L857" s="1" t="s">
        <v>36</v>
      </c>
      <c r="M857" s="1" t="s">
        <v>164</v>
      </c>
      <c r="N857" s="1" t="s">
        <v>38</v>
      </c>
      <c r="O857">
        <v>2</v>
      </c>
      <c r="P857" s="1" t="s">
        <v>39</v>
      </c>
      <c r="Q857" s="1" t="s">
        <v>103</v>
      </c>
      <c r="R857" s="1" t="str">
        <f t="shared" si="13"/>
        <v>Home Buyers - Loan Applied</v>
      </c>
    </row>
    <row r="858" spans="1:18">
      <c r="A858">
        <v>70249</v>
      </c>
      <c r="B858">
        <v>7</v>
      </c>
      <c r="C858" s="5">
        <v>45292</v>
      </c>
      <c r="D858" s="1" t="s">
        <v>4555</v>
      </c>
      <c r="E858">
        <v>28</v>
      </c>
      <c r="F858">
        <v>694.55</v>
      </c>
      <c r="G858">
        <v>222809.93</v>
      </c>
      <c r="H858" s="1" t="s">
        <v>4552</v>
      </c>
      <c r="I858" s="1" t="s">
        <v>2510</v>
      </c>
      <c r="J858" s="1" t="s">
        <v>31</v>
      </c>
      <c r="K858" s="1" t="s">
        <v>35</v>
      </c>
      <c r="L858" s="1" t="s">
        <v>36</v>
      </c>
      <c r="M858" s="1" t="s">
        <v>767</v>
      </c>
      <c r="N858" s="1" t="s">
        <v>61</v>
      </c>
      <c r="O858">
        <v>5</v>
      </c>
      <c r="P858" s="1" t="s">
        <v>46</v>
      </c>
      <c r="Q858" s="1" t="s">
        <v>40</v>
      </c>
      <c r="R858" s="1" t="str">
        <f t="shared" si="13"/>
        <v>Investment-Purpose Buyers</v>
      </c>
    </row>
    <row r="859" spans="1:18">
      <c r="A859">
        <v>70277</v>
      </c>
      <c r="B859">
        <v>7</v>
      </c>
      <c r="C859" s="5">
        <v>45292</v>
      </c>
      <c r="D859" s="1" t="s">
        <v>4551</v>
      </c>
      <c r="E859">
        <v>32</v>
      </c>
      <c r="F859">
        <v>1910.67</v>
      </c>
      <c r="G859">
        <v>625903.81999999995</v>
      </c>
      <c r="H859" s="1" t="s">
        <v>4552</v>
      </c>
      <c r="I859" s="1" t="s">
        <v>2850</v>
      </c>
      <c r="J859" s="1" t="s">
        <v>31</v>
      </c>
      <c r="K859" s="1" t="s">
        <v>35</v>
      </c>
      <c r="L859" s="1" t="s">
        <v>36</v>
      </c>
      <c r="M859" s="1" t="s">
        <v>37</v>
      </c>
      <c r="N859" s="1" t="s">
        <v>38</v>
      </c>
      <c r="O859">
        <v>4</v>
      </c>
      <c r="P859" s="1" t="s">
        <v>46</v>
      </c>
      <c r="Q859" s="1" t="s">
        <v>40</v>
      </c>
      <c r="R859" s="1" t="str">
        <f t="shared" si="13"/>
        <v>Home Buyers - No Loan Applied</v>
      </c>
    </row>
    <row r="860" spans="1:18">
      <c r="A860">
        <v>70361</v>
      </c>
      <c r="B860">
        <v>7</v>
      </c>
      <c r="C860" s="5">
        <v>45292</v>
      </c>
      <c r="D860" s="1" t="s">
        <v>4551</v>
      </c>
      <c r="E860">
        <v>42</v>
      </c>
      <c r="F860">
        <v>702.08</v>
      </c>
      <c r="G860">
        <v>190215.58</v>
      </c>
      <c r="H860" s="1" t="s">
        <v>4552</v>
      </c>
      <c r="I860" s="1" t="s">
        <v>758</v>
      </c>
      <c r="J860" s="1" t="s">
        <v>31</v>
      </c>
      <c r="K860" s="1" t="s">
        <v>35</v>
      </c>
      <c r="L860" s="1" t="s">
        <v>36</v>
      </c>
      <c r="M860" s="1" t="s">
        <v>84</v>
      </c>
      <c r="N860" s="1" t="s">
        <v>61</v>
      </c>
      <c r="O860">
        <v>2</v>
      </c>
      <c r="P860" s="1" t="s">
        <v>46</v>
      </c>
      <c r="Q860" s="1" t="s">
        <v>40</v>
      </c>
      <c r="R860" s="1" t="str">
        <f t="shared" si="13"/>
        <v>Investment-Purpose Buyers</v>
      </c>
    </row>
    <row r="861" spans="1:18">
      <c r="A861">
        <v>20412</v>
      </c>
      <c r="B861">
        <v>2</v>
      </c>
      <c r="C861" s="5">
        <v>45294</v>
      </c>
      <c r="D861" s="1" t="s">
        <v>4551</v>
      </c>
      <c r="E861">
        <v>47</v>
      </c>
      <c r="F861">
        <v>708.32</v>
      </c>
      <c r="G861">
        <v>262911.78999999998</v>
      </c>
      <c r="H861" s="1" t="s">
        <v>4552</v>
      </c>
      <c r="I861" s="1" t="s">
        <v>758</v>
      </c>
      <c r="J861" s="1" t="s">
        <v>31</v>
      </c>
      <c r="K861" s="1" t="s">
        <v>35</v>
      </c>
      <c r="L861" s="1" t="s">
        <v>36</v>
      </c>
      <c r="M861" s="1" t="s">
        <v>84</v>
      </c>
      <c r="N861" s="1" t="s">
        <v>61</v>
      </c>
      <c r="O861">
        <v>2</v>
      </c>
      <c r="P861" s="1" t="s">
        <v>46</v>
      </c>
      <c r="Q861" s="1" t="s">
        <v>40</v>
      </c>
      <c r="R861" s="1" t="str">
        <f t="shared" si="13"/>
        <v>Investment-Purpose Buyers</v>
      </c>
    </row>
    <row r="862" spans="1:18">
      <c r="A862">
        <v>80028</v>
      </c>
      <c r="B862">
        <v>8</v>
      </c>
      <c r="C862" s="5">
        <v>45292</v>
      </c>
      <c r="D862" s="1" t="s">
        <v>4551</v>
      </c>
      <c r="E862">
        <v>4</v>
      </c>
      <c r="F862">
        <v>1934.75</v>
      </c>
      <c r="G862">
        <v>592274.66</v>
      </c>
      <c r="H862" s="1" t="s">
        <v>4552</v>
      </c>
      <c r="I862" s="1" t="s">
        <v>1759</v>
      </c>
      <c r="J862" s="1" t="s">
        <v>31</v>
      </c>
      <c r="K862" s="1" t="s">
        <v>35</v>
      </c>
      <c r="L862" s="1" t="s">
        <v>36</v>
      </c>
      <c r="M862" s="1" t="s">
        <v>37</v>
      </c>
      <c r="N862" s="1" t="s">
        <v>38</v>
      </c>
      <c r="O862">
        <v>2</v>
      </c>
      <c r="P862" s="1" t="s">
        <v>39</v>
      </c>
      <c r="Q862" s="1" t="s">
        <v>103</v>
      </c>
      <c r="R862" s="1" t="str">
        <f t="shared" si="13"/>
        <v>Home Buyers - Loan Applied</v>
      </c>
    </row>
    <row r="863" spans="1:18">
      <c r="A863">
        <v>20149</v>
      </c>
      <c r="B863">
        <v>2</v>
      </c>
      <c r="C863" s="5">
        <v>45294</v>
      </c>
      <c r="D863" s="1" t="s">
        <v>4551</v>
      </c>
      <c r="E863">
        <v>17</v>
      </c>
      <c r="F863">
        <v>1397.4</v>
      </c>
      <c r="G863">
        <v>444157.13</v>
      </c>
      <c r="H863" s="1" t="s">
        <v>4552</v>
      </c>
      <c r="I863" s="1" t="s">
        <v>1759</v>
      </c>
      <c r="J863" s="1" t="s">
        <v>31</v>
      </c>
      <c r="K863" s="1" t="s">
        <v>35</v>
      </c>
      <c r="L863" s="1" t="s">
        <v>36</v>
      </c>
      <c r="M863" s="1" t="s">
        <v>37</v>
      </c>
      <c r="N863" s="1" t="s">
        <v>38</v>
      </c>
      <c r="O863">
        <v>2</v>
      </c>
      <c r="P863" s="1" t="s">
        <v>39</v>
      </c>
      <c r="Q863" s="1" t="s">
        <v>103</v>
      </c>
      <c r="R863" s="1" t="str">
        <f t="shared" si="13"/>
        <v>Home Buyers - Loan Applied</v>
      </c>
    </row>
    <row r="864" spans="1:18">
      <c r="A864">
        <v>80047</v>
      </c>
      <c r="B864">
        <v>8</v>
      </c>
      <c r="C864" s="5">
        <v>45292</v>
      </c>
      <c r="D864" s="1" t="s">
        <v>4551</v>
      </c>
      <c r="E864">
        <v>5</v>
      </c>
      <c r="F864">
        <v>887.23</v>
      </c>
      <c r="G864">
        <v>252418.74</v>
      </c>
      <c r="H864" s="1" t="s">
        <v>4552</v>
      </c>
      <c r="I864" s="1" t="s">
        <v>4084</v>
      </c>
      <c r="J864" s="1" t="s">
        <v>31</v>
      </c>
      <c r="K864" s="1" t="s">
        <v>45</v>
      </c>
      <c r="L864" s="1" t="s">
        <v>36</v>
      </c>
      <c r="M864" s="1" t="s">
        <v>730</v>
      </c>
      <c r="N864" s="1" t="s">
        <v>38</v>
      </c>
      <c r="O864">
        <v>1</v>
      </c>
      <c r="P864" s="1" t="s">
        <v>46</v>
      </c>
      <c r="Q864" s="1" t="s">
        <v>40</v>
      </c>
      <c r="R864" s="1" t="str">
        <f t="shared" si="13"/>
        <v>Home Buyers - No Loan Applied</v>
      </c>
    </row>
    <row r="865" spans="1:18">
      <c r="A865">
        <v>80089</v>
      </c>
      <c r="B865">
        <v>8</v>
      </c>
      <c r="C865" s="5">
        <v>45292</v>
      </c>
      <c r="D865" s="1" t="s">
        <v>4551</v>
      </c>
      <c r="E865">
        <v>9</v>
      </c>
      <c r="F865">
        <v>1869.81</v>
      </c>
      <c r="G865">
        <v>589033.68000000005</v>
      </c>
      <c r="H865" s="1" t="s">
        <v>4552</v>
      </c>
      <c r="I865" s="1" t="s">
        <v>2559</v>
      </c>
      <c r="J865" s="1" t="s">
        <v>31</v>
      </c>
      <c r="K865" s="1" t="s">
        <v>45</v>
      </c>
      <c r="L865" s="1" t="s">
        <v>36</v>
      </c>
      <c r="M865" s="1" t="s">
        <v>944</v>
      </c>
      <c r="N865" s="1" t="s">
        <v>38</v>
      </c>
      <c r="O865">
        <v>1</v>
      </c>
      <c r="P865" s="1" t="s">
        <v>46</v>
      </c>
      <c r="Q865" s="1" t="s">
        <v>51</v>
      </c>
      <c r="R865" s="1" t="str">
        <f t="shared" si="13"/>
        <v>Home Buyers - No Loan Applied</v>
      </c>
    </row>
    <row r="866" spans="1:18">
      <c r="A866">
        <v>80111</v>
      </c>
      <c r="B866">
        <v>8</v>
      </c>
      <c r="C866" s="5">
        <v>45292</v>
      </c>
      <c r="D866" s="1" t="s">
        <v>4551</v>
      </c>
      <c r="E866">
        <v>14</v>
      </c>
      <c r="F866">
        <v>685.93</v>
      </c>
      <c r="G866">
        <v>227037.75</v>
      </c>
      <c r="H866" s="1" t="s">
        <v>4552</v>
      </c>
      <c r="I866" s="1" t="s">
        <v>4332</v>
      </c>
      <c r="J866" s="1" t="s">
        <v>31</v>
      </c>
      <c r="K866" s="1" t="s">
        <v>45</v>
      </c>
      <c r="L866" s="1" t="s">
        <v>36</v>
      </c>
      <c r="M866" s="1" t="s">
        <v>84</v>
      </c>
      <c r="N866" s="1" t="s">
        <v>38</v>
      </c>
      <c r="O866">
        <v>2</v>
      </c>
      <c r="P866" s="1" t="s">
        <v>46</v>
      </c>
      <c r="Q866" s="1" t="s">
        <v>51</v>
      </c>
      <c r="R866" s="1" t="str">
        <f t="shared" si="13"/>
        <v>Home Buyers - No Loan Applied</v>
      </c>
    </row>
    <row r="867" spans="1:18">
      <c r="A867">
        <v>80124</v>
      </c>
      <c r="B867">
        <v>8</v>
      </c>
      <c r="C867" s="5">
        <v>45292</v>
      </c>
      <c r="D867" s="1" t="s">
        <v>4551</v>
      </c>
      <c r="E867">
        <v>14</v>
      </c>
      <c r="F867">
        <v>685.93</v>
      </c>
      <c r="G867">
        <v>182975.25</v>
      </c>
      <c r="H867" s="1" t="s">
        <v>4552</v>
      </c>
      <c r="I867" s="1" t="s">
        <v>4090</v>
      </c>
      <c r="J867" s="1" t="s">
        <v>31</v>
      </c>
      <c r="K867" s="1" t="s">
        <v>35</v>
      </c>
      <c r="L867" s="1" t="s">
        <v>36</v>
      </c>
      <c r="M867" s="1" t="s">
        <v>147</v>
      </c>
      <c r="N867" s="1" t="s">
        <v>38</v>
      </c>
      <c r="O867">
        <v>2</v>
      </c>
      <c r="P867" s="1" t="s">
        <v>46</v>
      </c>
      <c r="Q867" s="1" t="s">
        <v>51</v>
      </c>
      <c r="R867" s="1" t="str">
        <f t="shared" si="13"/>
        <v>Home Buyers - No Loan Applied</v>
      </c>
    </row>
    <row r="868" spans="1:18">
      <c r="A868">
        <v>100333</v>
      </c>
      <c r="B868">
        <v>10</v>
      </c>
      <c r="C868" s="5">
        <v>45295</v>
      </c>
      <c r="D868" s="1" t="s">
        <v>4555</v>
      </c>
      <c r="E868">
        <v>39</v>
      </c>
      <c r="F868">
        <v>1188.51</v>
      </c>
      <c r="G868">
        <v>311647.12</v>
      </c>
      <c r="H868" s="1" t="s">
        <v>4552</v>
      </c>
      <c r="I868" s="1" t="s">
        <v>720</v>
      </c>
      <c r="J868" s="1" t="s">
        <v>31</v>
      </c>
      <c r="K868" s="1" t="s">
        <v>45</v>
      </c>
      <c r="L868" s="1" t="s">
        <v>36</v>
      </c>
      <c r="M868" s="1" t="s">
        <v>722</v>
      </c>
      <c r="N868" s="1" t="s">
        <v>61</v>
      </c>
      <c r="O868">
        <v>5</v>
      </c>
      <c r="P868" s="1" t="s">
        <v>39</v>
      </c>
      <c r="Q868" s="1" t="s">
        <v>51</v>
      </c>
      <c r="R868" s="1" t="str">
        <f t="shared" si="13"/>
        <v>Investment-Purpose Buyers</v>
      </c>
    </row>
    <row r="869" spans="1:18">
      <c r="A869">
        <v>80147</v>
      </c>
      <c r="B869">
        <v>8</v>
      </c>
      <c r="C869" s="5">
        <v>45292</v>
      </c>
      <c r="D869" s="1" t="s">
        <v>4555</v>
      </c>
      <c r="E869">
        <v>18</v>
      </c>
      <c r="F869">
        <v>1328.53</v>
      </c>
      <c r="G869">
        <v>413926.08</v>
      </c>
      <c r="H869" s="1" t="s">
        <v>4552</v>
      </c>
      <c r="I869" s="1" t="s">
        <v>4488</v>
      </c>
      <c r="J869" s="1" t="s">
        <v>57</v>
      </c>
      <c r="K869" s="1" t="s">
        <v>45</v>
      </c>
      <c r="L869" s="1" t="s">
        <v>36</v>
      </c>
      <c r="M869" s="1" t="s">
        <v>730</v>
      </c>
      <c r="N869" s="1" t="s">
        <v>38</v>
      </c>
      <c r="O869">
        <v>4</v>
      </c>
      <c r="P869" s="1" t="s">
        <v>39</v>
      </c>
      <c r="Q869" s="1" t="s">
        <v>51</v>
      </c>
      <c r="R869" s="1" t="str">
        <f t="shared" si="13"/>
        <v>Home Buyers - Loan Applied</v>
      </c>
    </row>
    <row r="870" spans="1:18">
      <c r="A870">
        <v>80156</v>
      </c>
      <c r="B870">
        <v>8</v>
      </c>
      <c r="C870" s="5">
        <v>45292</v>
      </c>
      <c r="D870" s="1" t="s">
        <v>4555</v>
      </c>
      <c r="E870">
        <v>20</v>
      </c>
      <c r="F870">
        <v>774.16</v>
      </c>
      <c r="G870">
        <v>195608.73</v>
      </c>
      <c r="H870" s="1" t="s">
        <v>4552</v>
      </c>
      <c r="I870" s="1" t="s">
        <v>4396</v>
      </c>
      <c r="J870" s="1" t="s">
        <v>31</v>
      </c>
      <c r="K870" s="1" t="s">
        <v>45</v>
      </c>
      <c r="L870" s="1" t="s">
        <v>36</v>
      </c>
      <c r="M870" s="1" t="s">
        <v>164</v>
      </c>
      <c r="N870" s="1" t="s">
        <v>38</v>
      </c>
      <c r="O870">
        <v>2</v>
      </c>
      <c r="P870" s="1" t="s">
        <v>46</v>
      </c>
      <c r="Q870" s="1" t="s">
        <v>51</v>
      </c>
      <c r="R870" s="1" t="str">
        <f t="shared" si="13"/>
        <v>Home Buyers - No Loan Applied</v>
      </c>
    </row>
    <row r="871" spans="1:18">
      <c r="A871">
        <v>10058</v>
      </c>
      <c r="B871">
        <v>1</v>
      </c>
      <c r="C871" s="5">
        <v>45293</v>
      </c>
      <c r="D871" s="1" t="s">
        <v>4551</v>
      </c>
      <c r="E871">
        <v>7</v>
      </c>
      <c r="F871">
        <v>758.88</v>
      </c>
      <c r="G871">
        <v>211877.66</v>
      </c>
      <c r="H871" s="1" t="s">
        <v>4552</v>
      </c>
      <c r="I871" s="1" t="s">
        <v>727</v>
      </c>
      <c r="J871" s="1" t="s">
        <v>31</v>
      </c>
      <c r="K871" s="1" t="s">
        <v>35</v>
      </c>
      <c r="L871" s="1" t="s">
        <v>36</v>
      </c>
      <c r="M871" s="1" t="s">
        <v>730</v>
      </c>
      <c r="N871" s="1" t="s">
        <v>61</v>
      </c>
      <c r="O871">
        <v>5</v>
      </c>
      <c r="P871" s="1" t="s">
        <v>39</v>
      </c>
      <c r="Q871" s="1" t="s">
        <v>103</v>
      </c>
      <c r="R871" s="1" t="str">
        <f t="shared" si="13"/>
        <v>Investment-Purpose Buyers</v>
      </c>
    </row>
    <row r="872" spans="1:18">
      <c r="A872">
        <v>180323</v>
      </c>
      <c r="B872">
        <v>18</v>
      </c>
      <c r="C872" s="5">
        <v>45292</v>
      </c>
      <c r="D872" s="1" t="s">
        <v>4551</v>
      </c>
      <c r="E872">
        <v>38</v>
      </c>
      <c r="F872">
        <v>1219.8</v>
      </c>
      <c r="G872">
        <v>342597.24</v>
      </c>
      <c r="H872" s="1" t="s">
        <v>4552</v>
      </c>
      <c r="I872" s="1" t="s">
        <v>731</v>
      </c>
      <c r="J872" s="1" t="s">
        <v>31</v>
      </c>
      <c r="K872" s="1" t="s">
        <v>35</v>
      </c>
      <c r="L872" s="1" t="s">
        <v>36</v>
      </c>
      <c r="M872" s="1" t="s">
        <v>730</v>
      </c>
      <c r="N872" s="1" t="s">
        <v>38</v>
      </c>
      <c r="O872">
        <v>1</v>
      </c>
      <c r="P872" s="1" t="s">
        <v>39</v>
      </c>
      <c r="Q872" s="1" t="s">
        <v>51</v>
      </c>
      <c r="R872" s="1" t="str">
        <f t="shared" si="13"/>
        <v>Home Buyers - Loan Applied</v>
      </c>
    </row>
    <row r="873" spans="1:18">
      <c r="A873">
        <v>80188</v>
      </c>
      <c r="B873">
        <v>8</v>
      </c>
      <c r="C873" s="5">
        <v>45292</v>
      </c>
      <c r="D873" s="1" t="s">
        <v>4551</v>
      </c>
      <c r="E873">
        <v>26</v>
      </c>
      <c r="F873">
        <v>1625.38</v>
      </c>
      <c r="G873">
        <v>453762.41</v>
      </c>
      <c r="H873" s="1" t="s">
        <v>4552</v>
      </c>
      <c r="I873" s="1" t="s">
        <v>2235</v>
      </c>
      <c r="J873" s="1" t="s">
        <v>31</v>
      </c>
      <c r="K873" s="1" t="s">
        <v>45</v>
      </c>
      <c r="L873" s="1" t="s">
        <v>310</v>
      </c>
      <c r="M873" s="1" t="s">
        <v>522</v>
      </c>
      <c r="N873" s="1" t="s">
        <v>61</v>
      </c>
      <c r="O873">
        <v>3</v>
      </c>
      <c r="P873" s="1" t="s">
        <v>46</v>
      </c>
      <c r="Q873" s="1" t="s">
        <v>51</v>
      </c>
      <c r="R873" s="1" t="str">
        <f t="shared" si="13"/>
        <v>Investment-Purpose Buyers</v>
      </c>
    </row>
    <row r="874" spans="1:18">
      <c r="A874">
        <v>60262</v>
      </c>
      <c r="B874">
        <v>6</v>
      </c>
      <c r="C874" s="5">
        <v>45293</v>
      </c>
      <c r="D874" s="1" t="s">
        <v>4551</v>
      </c>
      <c r="E874">
        <v>27</v>
      </c>
      <c r="F874">
        <v>830.65</v>
      </c>
      <c r="G874">
        <v>303119.09000000003</v>
      </c>
      <c r="H874" s="1" t="s">
        <v>4552</v>
      </c>
      <c r="I874" s="1" t="s">
        <v>739</v>
      </c>
      <c r="J874" s="1" t="s">
        <v>31</v>
      </c>
      <c r="K874" s="1" t="s">
        <v>35</v>
      </c>
      <c r="L874" s="1" t="s">
        <v>36</v>
      </c>
      <c r="M874" s="1" t="s">
        <v>37</v>
      </c>
      <c r="N874" s="1" t="s">
        <v>61</v>
      </c>
      <c r="O874">
        <v>3</v>
      </c>
      <c r="P874" s="1" t="s">
        <v>46</v>
      </c>
      <c r="Q874" s="1" t="s">
        <v>103</v>
      </c>
      <c r="R874" s="1" t="str">
        <f t="shared" si="13"/>
        <v>Investment-Purpose Buyers</v>
      </c>
    </row>
    <row r="875" spans="1:18">
      <c r="A875">
        <v>170428</v>
      </c>
      <c r="B875">
        <v>17</v>
      </c>
      <c r="C875" s="5">
        <v>45293</v>
      </c>
      <c r="D875" s="1" t="s">
        <v>4551</v>
      </c>
      <c r="E875">
        <v>49</v>
      </c>
      <c r="F875">
        <v>1283.67</v>
      </c>
      <c r="G875">
        <v>386354.65</v>
      </c>
      <c r="H875" s="1" t="s">
        <v>4552</v>
      </c>
      <c r="I875" s="1" t="s">
        <v>739</v>
      </c>
      <c r="J875" s="1" t="s">
        <v>31</v>
      </c>
      <c r="K875" s="1" t="s">
        <v>35</v>
      </c>
      <c r="L875" s="1" t="s">
        <v>36</v>
      </c>
      <c r="M875" s="1" t="s">
        <v>37</v>
      </c>
      <c r="N875" s="1" t="s">
        <v>61</v>
      </c>
      <c r="O875">
        <v>3</v>
      </c>
      <c r="P875" s="1" t="s">
        <v>46</v>
      </c>
      <c r="Q875" s="1" t="s">
        <v>103</v>
      </c>
      <c r="R875" s="1" t="str">
        <f t="shared" si="13"/>
        <v>Investment-Purpose Buyers</v>
      </c>
    </row>
    <row r="876" spans="1:18">
      <c r="A876">
        <v>120048</v>
      </c>
      <c r="B876">
        <v>12</v>
      </c>
      <c r="C876" s="5">
        <v>45294</v>
      </c>
      <c r="D876" s="1" t="s">
        <v>4551</v>
      </c>
      <c r="E876">
        <v>5</v>
      </c>
      <c r="F876">
        <v>495.04</v>
      </c>
      <c r="G876">
        <v>175885.99</v>
      </c>
      <c r="H876" s="1" t="s">
        <v>4552</v>
      </c>
      <c r="I876" s="1" t="s">
        <v>739</v>
      </c>
      <c r="J876" s="1" t="s">
        <v>31</v>
      </c>
      <c r="K876" s="1" t="s">
        <v>35</v>
      </c>
      <c r="L876" s="1" t="s">
        <v>36</v>
      </c>
      <c r="M876" s="1" t="s">
        <v>37</v>
      </c>
      <c r="N876" s="1" t="s">
        <v>61</v>
      </c>
      <c r="O876">
        <v>3</v>
      </c>
      <c r="P876" s="1" t="s">
        <v>46</v>
      </c>
      <c r="Q876" s="1" t="s">
        <v>103</v>
      </c>
      <c r="R876" s="1" t="str">
        <f t="shared" si="13"/>
        <v>Investment-Purpose Buyers</v>
      </c>
    </row>
    <row r="877" spans="1:18">
      <c r="A877">
        <v>200013</v>
      </c>
      <c r="B877">
        <v>20</v>
      </c>
      <c r="C877" s="5">
        <v>45293</v>
      </c>
      <c r="D877" s="1" t="s">
        <v>4555</v>
      </c>
      <c r="E877">
        <v>1</v>
      </c>
      <c r="F877">
        <v>1898.39</v>
      </c>
      <c r="G877">
        <v>634424.31999999995</v>
      </c>
      <c r="H877" s="1" t="s">
        <v>4552</v>
      </c>
      <c r="I877" s="1" t="s">
        <v>742</v>
      </c>
      <c r="J877" s="1" t="s">
        <v>31</v>
      </c>
      <c r="K877" s="1" t="s">
        <v>45</v>
      </c>
      <c r="L877" s="1" t="s">
        <v>36</v>
      </c>
      <c r="M877" s="1" t="s">
        <v>730</v>
      </c>
      <c r="N877" s="1" t="s">
        <v>38</v>
      </c>
      <c r="O877">
        <v>5</v>
      </c>
      <c r="P877" s="1" t="s">
        <v>46</v>
      </c>
      <c r="Q877" s="1" t="s">
        <v>51</v>
      </c>
      <c r="R877" s="1" t="str">
        <f t="shared" si="13"/>
        <v>Home Buyers - No Loan Applied</v>
      </c>
    </row>
    <row r="878" spans="1:18">
      <c r="A878">
        <v>140107</v>
      </c>
      <c r="B878">
        <v>14</v>
      </c>
      <c r="C878" s="5">
        <v>45294</v>
      </c>
      <c r="D878" s="1" t="s">
        <v>4551</v>
      </c>
      <c r="E878">
        <v>12</v>
      </c>
      <c r="F878">
        <v>459.44</v>
      </c>
      <c r="G878">
        <v>120742.29</v>
      </c>
      <c r="H878" s="1" t="s">
        <v>4552</v>
      </c>
      <c r="I878" s="1" t="s">
        <v>742</v>
      </c>
      <c r="J878" s="1" t="s">
        <v>31</v>
      </c>
      <c r="K878" s="1" t="s">
        <v>45</v>
      </c>
      <c r="L878" s="1" t="s">
        <v>36</v>
      </c>
      <c r="M878" s="1" t="s">
        <v>730</v>
      </c>
      <c r="N878" s="1" t="s">
        <v>38</v>
      </c>
      <c r="O878">
        <v>5</v>
      </c>
      <c r="P878" s="1" t="s">
        <v>46</v>
      </c>
      <c r="Q878" s="1" t="s">
        <v>51</v>
      </c>
      <c r="R878" s="1" t="str">
        <f t="shared" si="13"/>
        <v>Home Buyers - No Loan Applied</v>
      </c>
    </row>
    <row r="879" spans="1:18">
      <c r="A879">
        <v>80282</v>
      </c>
      <c r="B879">
        <v>8</v>
      </c>
      <c r="C879" s="5">
        <v>45292</v>
      </c>
      <c r="D879" s="1" t="s">
        <v>4551</v>
      </c>
      <c r="E879">
        <v>33</v>
      </c>
      <c r="F879">
        <v>1809.87</v>
      </c>
      <c r="G879">
        <v>499781.62</v>
      </c>
      <c r="H879" s="1" t="s">
        <v>4552</v>
      </c>
      <c r="I879" s="1" t="s">
        <v>3611</v>
      </c>
      <c r="J879" s="1" t="s">
        <v>31</v>
      </c>
      <c r="K879" s="1" t="s">
        <v>35</v>
      </c>
      <c r="L879" s="1" t="s">
        <v>36</v>
      </c>
      <c r="M879" s="1" t="s">
        <v>147</v>
      </c>
      <c r="N879" s="1" t="s">
        <v>61</v>
      </c>
      <c r="O879">
        <v>5</v>
      </c>
      <c r="P879" s="1" t="s">
        <v>46</v>
      </c>
      <c r="Q879" s="1" t="s">
        <v>40</v>
      </c>
      <c r="R879" s="1" t="str">
        <f t="shared" si="13"/>
        <v>Investment-Purpose Buyers</v>
      </c>
    </row>
    <row r="880" spans="1:18">
      <c r="A880">
        <v>190386</v>
      </c>
      <c r="B880">
        <v>19</v>
      </c>
      <c r="C880" s="5">
        <v>45292</v>
      </c>
      <c r="D880" s="1" t="s">
        <v>4551</v>
      </c>
      <c r="E880">
        <v>43</v>
      </c>
      <c r="F880">
        <v>1697.72</v>
      </c>
      <c r="G880">
        <v>481623.94</v>
      </c>
      <c r="H880" s="1" t="s">
        <v>4552</v>
      </c>
      <c r="I880" s="1" t="s">
        <v>3611</v>
      </c>
      <c r="J880" s="1" t="s">
        <v>31</v>
      </c>
      <c r="K880" s="1" t="s">
        <v>35</v>
      </c>
      <c r="L880" s="1" t="s">
        <v>36</v>
      </c>
      <c r="M880" s="1" t="s">
        <v>147</v>
      </c>
      <c r="N880" s="1" t="s">
        <v>61</v>
      </c>
      <c r="O880">
        <v>5</v>
      </c>
      <c r="P880" s="1" t="s">
        <v>46</v>
      </c>
      <c r="Q880" s="1" t="s">
        <v>40</v>
      </c>
      <c r="R880" s="1" t="str">
        <f t="shared" si="13"/>
        <v>Investment-Purpose Buyers</v>
      </c>
    </row>
    <row r="881" spans="1:18">
      <c r="A881">
        <v>60435</v>
      </c>
      <c r="B881">
        <v>6</v>
      </c>
      <c r="C881" s="5">
        <v>45295</v>
      </c>
      <c r="D881" s="1" t="s">
        <v>4551</v>
      </c>
      <c r="E881">
        <v>51</v>
      </c>
      <c r="F881">
        <v>1476.63</v>
      </c>
      <c r="G881">
        <v>488968.82</v>
      </c>
      <c r="H881" s="1" t="s">
        <v>4552</v>
      </c>
      <c r="I881" s="1" t="s">
        <v>746</v>
      </c>
      <c r="J881" s="1" t="s">
        <v>31</v>
      </c>
      <c r="K881" s="1" t="s">
        <v>35</v>
      </c>
      <c r="L881" s="1" t="s">
        <v>36</v>
      </c>
      <c r="M881" s="1" t="s">
        <v>37</v>
      </c>
      <c r="N881" s="1" t="s">
        <v>38</v>
      </c>
      <c r="O881">
        <v>2</v>
      </c>
      <c r="P881" s="1" t="s">
        <v>46</v>
      </c>
      <c r="Q881" s="1" t="s">
        <v>40</v>
      </c>
      <c r="R881" s="1" t="str">
        <f t="shared" si="13"/>
        <v>Home Buyers - No Loan Applied</v>
      </c>
    </row>
    <row r="882" spans="1:18">
      <c r="A882">
        <v>180483</v>
      </c>
      <c r="B882">
        <v>18</v>
      </c>
      <c r="C882" s="5">
        <v>45295</v>
      </c>
      <c r="D882" s="1" t="s">
        <v>4551</v>
      </c>
      <c r="E882">
        <v>53</v>
      </c>
      <c r="F882">
        <v>1806.7</v>
      </c>
      <c r="G882">
        <v>524447.11</v>
      </c>
      <c r="H882" s="1" t="s">
        <v>4552</v>
      </c>
      <c r="I882" s="1" t="s">
        <v>750</v>
      </c>
      <c r="J882" s="1" t="s">
        <v>31</v>
      </c>
      <c r="K882" s="1" t="s">
        <v>35</v>
      </c>
      <c r="L882" s="1" t="s">
        <v>310</v>
      </c>
      <c r="M882" s="1" t="s">
        <v>753</v>
      </c>
      <c r="N882" s="1" t="s">
        <v>38</v>
      </c>
      <c r="O882">
        <v>5</v>
      </c>
      <c r="P882" s="1" t="s">
        <v>39</v>
      </c>
      <c r="Q882" s="1" t="s">
        <v>40</v>
      </c>
      <c r="R882" s="1" t="str">
        <f t="shared" si="13"/>
        <v>Home Buyers - Loan Applied</v>
      </c>
    </row>
    <row r="883" spans="1:18">
      <c r="A883">
        <v>80307</v>
      </c>
      <c r="B883">
        <v>8</v>
      </c>
      <c r="C883" s="5">
        <v>45292</v>
      </c>
      <c r="D883" s="1" t="s">
        <v>4551</v>
      </c>
      <c r="E883">
        <v>36</v>
      </c>
      <c r="F883">
        <v>673.86</v>
      </c>
      <c r="G883">
        <v>212527.02</v>
      </c>
      <c r="H883" s="1" t="s">
        <v>4552</v>
      </c>
      <c r="I883" s="1" t="s">
        <v>3066</v>
      </c>
      <c r="J883" s="1" t="s">
        <v>31</v>
      </c>
      <c r="K883" s="1" t="s">
        <v>45</v>
      </c>
      <c r="L883" s="1" t="s">
        <v>36</v>
      </c>
      <c r="M883" s="1" t="s">
        <v>112</v>
      </c>
      <c r="N883" s="1" t="s">
        <v>38</v>
      </c>
      <c r="O883">
        <v>2</v>
      </c>
      <c r="P883" s="1" t="s">
        <v>46</v>
      </c>
      <c r="Q883" s="1" t="s">
        <v>40</v>
      </c>
      <c r="R883" s="1" t="str">
        <f t="shared" si="13"/>
        <v>Home Buyers - No Loan Applied</v>
      </c>
    </row>
    <row r="884" spans="1:18">
      <c r="A884">
        <v>80312</v>
      </c>
      <c r="B884">
        <v>8</v>
      </c>
      <c r="C884" s="5">
        <v>45292</v>
      </c>
      <c r="D884" s="1" t="s">
        <v>4551</v>
      </c>
      <c r="E884">
        <v>36</v>
      </c>
      <c r="F884">
        <v>673.86</v>
      </c>
      <c r="G884">
        <v>204867.41</v>
      </c>
      <c r="H884" s="1" t="s">
        <v>4552</v>
      </c>
      <c r="I884" s="1" t="s">
        <v>2304</v>
      </c>
      <c r="J884" s="1" t="s">
        <v>31</v>
      </c>
      <c r="K884" s="1" t="s">
        <v>45</v>
      </c>
      <c r="L884" s="1" t="s">
        <v>36</v>
      </c>
      <c r="M884" s="1" t="s">
        <v>37</v>
      </c>
      <c r="N884" s="1" t="s">
        <v>38</v>
      </c>
      <c r="O884">
        <v>4</v>
      </c>
      <c r="P884" s="1" t="s">
        <v>46</v>
      </c>
      <c r="Q884" s="1" t="s">
        <v>51</v>
      </c>
      <c r="R884" s="1" t="str">
        <f t="shared" si="13"/>
        <v>Home Buyers - No Loan Applied</v>
      </c>
    </row>
    <row r="885" spans="1:18">
      <c r="A885">
        <v>80327</v>
      </c>
      <c r="B885">
        <v>8</v>
      </c>
      <c r="C885" s="5">
        <v>45292</v>
      </c>
      <c r="D885" s="1" t="s">
        <v>4551</v>
      </c>
      <c r="E885">
        <v>37</v>
      </c>
      <c r="F885">
        <v>890.65</v>
      </c>
      <c r="G885">
        <v>276605.40999999997</v>
      </c>
      <c r="H885" s="1" t="s">
        <v>4552</v>
      </c>
      <c r="I885" s="1" t="s">
        <v>2494</v>
      </c>
      <c r="J885" s="1" t="s">
        <v>31</v>
      </c>
      <c r="K885" s="1" t="s">
        <v>35</v>
      </c>
      <c r="L885" s="1" t="s">
        <v>36</v>
      </c>
      <c r="M885" s="1" t="s">
        <v>37</v>
      </c>
      <c r="N885" s="1" t="s">
        <v>38</v>
      </c>
      <c r="O885">
        <v>1</v>
      </c>
      <c r="P885" s="1" t="s">
        <v>46</v>
      </c>
      <c r="Q885" s="1" t="s">
        <v>40</v>
      </c>
      <c r="R885" s="1" t="str">
        <f t="shared" si="13"/>
        <v>Home Buyers - No Loan Applied</v>
      </c>
    </row>
    <row r="886" spans="1:18">
      <c r="A886">
        <v>110478</v>
      </c>
      <c r="B886">
        <v>11</v>
      </c>
      <c r="C886" s="5">
        <v>45292</v>
      </c>
      <c r="D886" s="1" t="s">
        <v>4551</v>
      </c>
      <c r="E886">
        <v>56</v>
      </c>
      <c r="F886">
        <v>724.8</v>
      </c>
      <c r="G886">
        <v>221884.06</v>
      </c>
      <c r="H886" s="1" t="s">
        <v>4552</v>
      </c>
      <c r="I886" s="1" t="s">
        <v>761</v>
      </c>
      <c r="J886" s="1" t="s">
        <v>31</v>
      </c>
      <c r="K886" s="1" t="s">
        <v>45</v>
      </c>
      <c r="L886" s="1" t="s">
        <v>36</v>
      </c>
      <c r="M886" s="1" t="s">
        <v>37</v>
      </c>
      <c r="N886" s="1" t="s">
        <v>38</v>
      </c>
      <c r="O886">
        <v>2</v>
      </c>
      <c r="P886" s="1" t="s">
        <v>39</v>
      </c>
      <c r="Q886" s="1" t="s">
        <v>51</v>
      </c>
      <c r="R886" s="1" t="str">
        <f t="shared" si="13"/>
        <v>Home Buyers - Loan Applied</v>
      </c>
    </row>
    <row r="887" spans="1:18">
      <c r="A887">
        <v>90259</v>
      </c>
      <c r="B887">
        <v>9</v>
      </c>
      <c r="C887" s="5">
        <v>45294</v>
      </c>
      <c r="D887" s="1" t="s">
        <v>4551</v>
      </c>
      <c r="E887">
        <v>34</v>
      </c>
      <c r="F887">
        <v>1577.36</v>
      </c>
      <c r="G887">
        <v>423148.15</v>
      </c>
      <c r="H887" s="1" t="s">
        <v>4552</v>
      </c>
      <c r="I887" s="1" t="s">
        <v>761</v>
      </c>
      <c r="J887" s="1" t="s">
        <v>31</v>
      </c>
      <c r="K887" s="1" t="s">
        <v>45</v>
      </c>
      <c r="L887" s="1" t="s">
        <v>36</v>
      </c>
      <c r="M887" s="1" t="s">
        <v>37</v>
      </c>
      <c r="N887" s="1" t="s">
        <v>38</v>
      </c>
      <c r="O887">
        <v>2</v>
      </c>
      <c r="P887" s="1" t="s">
        <v>39</v>
      </c>
      <c r="Q887" s="1" t="s">
        <v>51</v>
      </c>
      <c r="R887" s="1" t="str">
        <f t="shared" si="13"/>
        <v>Home Buyers - Loan Applied</v>
      </c>
    </row>
    <row r="888" spans="1:18">
      <c r="A888">
        <v>170289</v>
      </c>
      <c r="B888">
        <v>17</v>
      </c>
      <c r="C888" s="5">
        <v>45294</v>
      </c>
      <c r="D888" s="1" t="s">
        <v>4551</v>
      </c>
      <c r="E888">
        <v>35</v>
      </c>
      <c r="F888">
        <v>1667.01</v>
      </c>
      <c r="G888">
        <v>481753.89</v>
      </c>
      <c r="H888" s="1" t="s">
        <v>4552</v>
      </c>
      <c r="I888" s="1" t="s">
        <v>761</v>
      </c>
      <c r="J888" s="1" t="s">
        <v>31</v>
      </c>
      <c r="K888" s="1" t="s">
        <v>45</v>
      </c>
      <c r="L888" s="1" t="s">
        <v>36</v>
      </c>
      <c r="M888" s="1" t="s">
        <v>37</v>
      </c>
      <c r="N888" s="1" t="s">
        <v>38</v>
      </c>
      <c r="O888">
        <v>2</v>
      </c>
      <c r="P888" s="1" t="s">
        <v>39</v>
      </c>
      <c r="Q888" s="1" t="s">
        <v>51</v>
      </c>
      <c r="R888" s="1" t="str">
        <f t="shared" si="13"/>
        <v>Home Buyers - Loan Applied</v>
      </c>
    </row>
    <row r="889" spans="1:18">
      <c r="A889">
        <v>80339</v>
      </c>
      <c r="B889">
        <v>8</v>
      </c>
      <c r="C889" s="5">
        <v>45292</v>
      </c>
      <c r="D889" s="1" t="s">
        <v>4551</v>
      </c>
      <c r="E889">
        <v>37</v>
      </c>
      <c r="F889">
        <v>890.65</v>
      </c>
      <c r="G889">
        <v>195943</v>
      </c>
      <c r="H889" s="1" t="s">
        <v>4552</v>
      </c>
      <c r="I889" s="1" t="s">
        <v>4427</v>
      </c>
      <c r="J889" s="1" t="s">
        <v>31</v>
      </c>
      <c r="K889" s="1" t="s">
        <v>35</v>
      </c>
      <c r="L889" s="1" t="s">
        <v>70</v>
      </c>
      <c r="M889" s="1" t="s">
        <v>952</v>
      </c>
      <c r="N889" s="1" t="s">
        <v>38</v>
      </c>
      <c r="O889">
        <v>4</v>
      </c>
      <c r="P889" s="1" t="s">
        <v>46</v>
      </c>
      <c r="Q889" s="1" t="s">
        <v>51</v>
      </c>
      <c r="R889" s="1" t="str">
        <f t="shared" si="13"/>
        <v>Home Buyers - No Loan Applied</v>
      </c>
    </row>
    <row r="890" spans="1:18">
      <c r="A890">
        <v>20429</v>
      </c>
      <c r="B890">
        <v>2</v>
      </c>
      <c r="C890" s="5">
        <v>45293</v>
      </c>
      <c r="D890" s="1" t="s">
        <v>4551</v>
      </c>
      <c r="E890">
        <v>49</v>
      </c>
      <c r="F890">
        <v>1617.9</v>
      </c>
      <c r="G890">
        <v>535928.28</v>
      </c>
      <c r="H890" s="1" t="s">
        <v>4552</v>
      </c>
      <c r="I890" s="1" t="s">
        <v>4427</v>
      </c>
      <c r="J890" s="1" t="s">
        <v>31</v>
      </c>
      <c r="K890" s="1" t="s">
        <v>35</v>
      </c>
      <c r="L890" s="1" t="s">
        <v>70</v>
      </c>
      <c r="M890" s="1" t="s">
        <v>952</v>
      </c>
      <c r="N890" s="1" t="s">
        <v>38</v>
      </c>
      <c r="O890">
        <v>4</v>
      </c>
      <c r="P890" s="1" t="s">
        <v>46</v>
      </c>
      <c r="Q890" s="1" t="s">
        <v>51</v>
      </c>
      <c r="R890" s="1" t="str">
        <f t="shared" si="13"/>
        <v>Home Buyers - No Loan Applied</v>
      </c>
    </row>
    <row r="891" spans="1:18">
      <c r="A891">
        <v>170054</v>
      </c>
      <c r="B891">
        <v>17</v>
      </c>
      <c r="C891" s="5">
        <v>45292</v>
      </c>
      <c r="D891" s="1" t="s">
        <v>4551</v>
      </c>
      <c r="E891">
        <v>7</v>
      </c>
      <c r="F891">
        <v>1300.9100000000001</v>
      </c>
      <c r="G891">
        <v>350173.43</v>
      </c>
      <c r="H891" s="1" t="s">
        <v>4552</v>
      </c>
      <c r="I891" s="1" t="s">
        <v>763</v>
      </c>
      <c r="J891" s="1" t="s">
        <v>31</v>
      </c>
      <c r="K891" s="1" t="s">
        <v>45</v>
      </c>
      <c r="L891" s="1" t="s">
        <v>36</v>
      </c>
      <c r="M891" s="1" t="s">
        <v>767</v>
      </c>
      <c r="N891" s="1" t="s">
        <v>38</v>
      </c>
      <c r="O891">
        <v>2</v>
      </c>
      <c r="P891" s="1" t="s">
        <v>39</v>
      </c>
      <c r="Q891" s="1" t="s">
        <v>40</v>
      </c>
      <c r="R891" s="1" t="str">
        <f t="shared" si="13"/>
        <v>Home Buyers - Loan Applied</v>
      </c>
    </row>
    <row r="892" spans="1:18">
      <c r="A892">
        <v>80379</v>
      </c>
      <c r="B892">
        <v>8</v>
      </c>
      <c r="C892" s="5">
        <v>45292</v>
      </c>
      <c r="D892" s="1" t="s">
        <v>4551</v>
      </c>
      <c r="E892">
        <v>45</v>
      </c>
      <c r="F892">
        <v>1185.72</v>
      </c>
      <c r="G892">
        <v>364629.72</v>
      </c>
      <c r="H892" s="1" t="s">
        <v>4552</v>
      </c>
      <c r="I892" s="1" t="s">
        <v>4243</v>
      </c>
      <c r="J892" s="1" t="s">
        <v>31</v>
      </c>
      <c r="K892" s="1" t="s">
        <v>35</v>
      </c>
      <c r="L892" s="1" t="s">
        <v>36</v>
      </c>
      <c r="M892" s="1" t="s">
        <v>722</v>
      </c>
      <c r="N892" s="1" t="s">
        <v>38</v>
      </c>
      <c r="O892">
        <v>1</v>
      </c>
      <c r="P892" s="1" t="s">
        <v>46</v>
      </c>
      <c r="Q892" s="1" t="s">
        <v>51</v>
      </c>
      <c r="R892" s="1" t="str">
        <f t="shared" si="13"/>
        <v>Home Buyers - No Loan Applied</v>
      </c>
    </row>
    <row r="893" spans="1:18">
      <c r="A893">
        <v>140135</v>
      </c>
      <c r="B893">
        <v>14</v>
      </c>
      <c r="C893" s="5">
        <v>45292</v>
      </c>
      <c r="D893" s="1" t="s">
        <v>4555</v>
      </c>
      <c r="E893">
        <v>15</v>
      </c>
      <c r="F893">
        <v>784.04</v>
      </c>
      <c r="G893">
        <v>217519.47</v>
      </c>
      <c r="H893" s="1" t="s">
        <v>4552</v>
      </c>
      <c r="I893" s="1" t="s">
        <v>4243</v>
      </c>
      <c r="J893" s="1" t="s">
        <v>31</v>
      </c>
      <c r="K893" s="1" t="s">
        <v>35</v>
      </c>
      <c r="L893" s="1" t="s">
        <v>36</v>
      </c>
      <c r="M893" s="1" t="s">
        <v>722</v>
      </c>
      <c r="N893" s="1" t="s">
        <v>38</v>
      </c>
      <c r="O893">
        <v>1</v>
      </c>
      <c r="P893" s="1" t="s">
        <v>46</v>
      </c>
      <c r="Q893" s="1" t="s">
        <v>51</v>
      </c>
      <c r="R893" s="1" t="str">
        <f t="shared" si="13"/>
        <v>Home Buyers - No Loan Applied</v>
      </c>
    </row>
    <row r="894" spans="1:18">
      <c r="A894">
        <v>80396</v>
      </c>
      <c r="B894">
        <v>8</v>
      </c>
      <c r="C894" s="5">
        <v>45292</v>
      </c>
      <c r="D894" s="1" t="s">
        <v>4551</v>
      </c>
      <c r="E894">
        <v>46</v>
      </c>
      <c r="F894">
        <v>1175.51</v>
      </c>
      <c r="G894">
        <v>296772.64</v>
      </c>
      <c r="H894" s="1" t="s">
        <v>4552</v>
      </c>
      <c r="I894" s="1" t="s">
        <v>2335</v>
      </c>
      <c r="J894" s="1" t="s">
        <v>31</v>
      </c>
      <c r="K894" s="1" t="s">
        <v>45</v>
      </c>
      <c r="L894" s="1" t="s">
        <v>185</v>
      </c>
      <c r="M894" s="1" t="s">
        <v>1306</v>
      </c>
      <c r="N894" s="1" t="s">
        <v>38</v>
      </c>
      <c r="O894">
        <v>5</v>
      </c>
      <c r="P894" s="1" t="s">
        <v>39</v>
      </c>
      <c r="Q894" s="1" t="s">
        <v>51</v>
      </c>
      <c r="R894" s="1" t="str">
        <f t="shared" si="13"/>
        <v>Home Buyers - Loan Applied</v>
      </c>
    </row>
    <row r="895" spans="1:18">
      <c r="A895">
        <v>200064</v>
      </c>
      <c r="B895">
        <v>20</v>
      </c>
      <c r="C895" s="5">
        <v>45292</v>
      </c>
      <c r="D895" s="1" t="s">
        <v>4551</v>
      </c>
      <c r="E895">
        <v>8</v>
      </c>
      <c r="F895">
        <v>1268.45</v>
      </c>
      <c r="G895">
        <v>329467.14</v>
      </c>
      <c r="H895" s="1" t="s">
        <v>4552</v>
      </c>
      <c r="I895" s="1" t="s">
        <v>2335</v>
      </c>
      <c r="J895" s="1" t="s">
        <v>31</v>
      </c>
      <c r="K895" s="1" t="s">
        <v>45</v>
      </c>
      <c r="L895" s="1" t="s">
        <v>185</v>
      </c>
      <c r="M895" s="1" t="s">
        <v>1306</v>
      </c>
      <c r="N895" s="1" t="s">
        <v>38</v>
      </c>
      <c r="O895">
        <v>5</v>
      </c>
      <c r="P895" s="1" t="s">
        <v>39</v>
      </c>
      <c r="Q895" s="1" t="s">
        <v>51</v>
      </c>
      <c r="R895" s="1" t="str">
        <f t="shared" si="13"/>
        <v>Home Buyers - Loan Applied</v>
      </c>
    </row>
    <row r="896" spans="1:18">
      <c r="A896">
        <v>140149</v>
      </c>
      <c r="B896">
        <v>14</v>
      </c>
      <c r="C896" s="5">
        <v>45293</v>
      </c>
      <c r="D896" s="1" t="s">
        <v>4551</v>
      </c>
      <c r="E896">
        <v>16</v>
      </c>
      <c r="F896">
        <v>915.37</v>
      </c>
      <c r="G896">
        <v>331782.88</v>
      </c>
      <c r="H896" s="1" t="s">
        <v>4552</v>
      </c>
      <c r="I896" s="1" t="s">
        <v>2335</v>
      </c>
      <c r="J896" s="1" t="s">
        <v>31</v>
      </c>
      <c r="K896" s="1" t="s">
        <v>45</v>
      </c>
      <c r="L896" s="1" t="s">
        <v>185</v>
      </c>
      <c r="M896" s="1" t="s">
        <v>1306</v>
      </c>
      <c r="N896" s="1" t="s">
        <v>38</v>
      </c>
      <c r="O896">
        <v>5</v>
      </c>
      <c r="P896" s="1" t="s">
        <v>39</v>
      </c>
      <c r="Q896" s="1" t="s">
        <v>51</v>
      </c>
      <c r="R896" s="1" t="str">
        <f t="shared" si="13"/>
        <v>Home Buyers - Loan Applied</v>
      </c>
    </row>
    <row r="897" spans="1:18">
      <c r="A897">
        <v>80402</v>
      </c>
      <c r="B897">
        <v>8</v>
      </c>
      <c r="C897" s="5">
        <v>45292</v>
      </c>
      <c r="D897" s="1" t="s">
        <v>4551</v>
      </c>
      <c r="E897">
        <v>46</v>
      </c>
      <c r="F897">
        <v>1175.51</v>
      </c>
      <c r="G897">
        <v>283442.68</v>
      </c>
      <c r="H897" s="1" t="s">
        <v>4552</v>
      </c>
      <c r="I897" s="1" t="s">
        <v>3688</v>
      </c>
      <c r="J897" s="1" t="s">
        <v>31</v>
      </c>
      <c r="K897" s="1" t="s">
        <v>35</v>
      </c>
      <c r="L897" s="1" t="s">
        <v>36</v>
      </c>
      <c r="M897" s="1" t="s">
        <v>164</v>
      </c>
      <c r="N897" s="1" t="s">
        <v>61</v>
      </c>
      <c r="O897">
        <v>2</v>
      </c>
      <c r="P897" s="1" t="s">
        <v>46</v>
      </c>
      <c r="Q897" s="1" t="s">
        <v>51</v>
      </c>
      <c r="R897" s="1" t="str">
        <f t="shared" si="13"/>
        <v>Investment-Purpose Buyers</v>
      </c>
    </row>
    <row r="898" spans="1:18">
      <c r="A898">
        <v>200068</v>
      </c>
      <c r="B898">
        <v>20</v>
      </c>
      <c r="C898" s="5">
        <v>45293</v>
      </c>
      <c r="D898" s="1" t="s">
        <v>4551</v>
      </c>
      <c r="E898">
        <v>8</v>
      </c>
      <c r="F898">
        <v>1268.45</v>
      </c>
      <c r="G898">
        <v>410418.36</v>
      </c>
      <c r="H898" s="1" t="s">
        <v>4552</v>
      </c>
      <c r="I898" s="1" t="s">
        <v>3688</v>
      </c>
      <c r="J898" s="1" t="s">
        <v>31</v>
      </c>
      <c r="K898" s="1" t="s">
        <v>35</v>
      </c>
      <c r="L898" s="1" t="s">
        <v>36</v>
      </c>
      <c r="M898" s="1" t="s">
        <v>164</v>
      </c>
      <c r="N898" s="1" t="s">
        <v>61</v>
      </c>
      <c r="O898">
        <v>2</v>
      </c>
      <c r="P898" s="1" t="s">
        <v>46</v>
      </c>
      <c r="Q898" s="1" t="s">
        <v>51</v>
      </c>
      <c r="R898" s="1" t="str">
        <f t="shared" ref="R898:R961" si="14">IF(I898="","Unmatched / No Buyer",IF(J898="Corporate","Corporate Buyers",IF(N898="Investment","Investment-Purpose Buyers",IF(N898="Home",IF(P898="Yes","Home Buyers - Loan Applied","Home Buyers - No Loan Applied"),"Other / Unclassified"))))</f>
        <v>Investment-Purpose Buyers</v>
      </c>
    </row>
    <row r="899" spans="1:18">
      <c r="A899">
        <v>120323</v>
      </c>
      <c r="B899">
        <v>12</v>
      </c>
      <c r="C899" s="5">
        <v>45295</v>
      </c>
      <c r="D899" s="1" t="s">
        <v>4551</v>
      </c>
      <c r="E899">
        <v>35</v>
      </c>
      <c r="F899">
        <v>1690.62</v>
      </c>
      <c r="G899">
        <v>478604.48</v>
      </c>
      <c r="H899" s="1" t="s">
        <v>4552</v>
      </c>
      <c r="I899" s="1" t="s">
        <v>778</v>
      </c>
      <c r="J899" s="1" t="s">
        <v>31</v>
      </c>
      <c r="K899" s="1" t="s">
        <v>35</v>
      </c>
      <c r="L899" s="1" t="s">
        <v>36</v>
      </c>
      <c r="M899" s="1" t="s">
        <v>147</v>
      </c>
      <c r="N899" s="1" t="s">
        <v>38</v>
      </c>
      <c r="O899">
        <v>4</v>
      </c>
      <c r="P899" s="1" t="s">
        <v>39</v>
      </c>
      <c r="Q899" s="1" t="s">
        <v>51</v>
      </c>
      <c r="R899" s="1" t="str">
        <f t="shared" si="14"/>
        <v>Home Buyers - Loan Applied</v>
      </c>
    </row>
    <row r="900" spans="1:18">
      <c r="A900">
        <v>80450</v>
      </c>
      <c r="B900">
        <v>8</v>
      </c>
      <c r="C900" s="5">
        <v>45292</v>
      </c>
      <c r="D900" s="1" t="s">
        <v>4551</v>
      </c>
      <c r="E900">
        <v>53</v>
      </c>
      <c r="F900">
        <v>1891.72</v>
      </c>
      <c r="G900">
        <v>543193.59999999998</v>
      </c>
      <c r="H900" s="1" t="s">
        <v>4552</v>
      </c>
      <c r="I900" s="1" t="s">
        <v>2221</v>
      </c>
      <c r="J900" s="1" t="s">
        <v>31</v>
      </c>
      <c r="K900" s="1" t="s">
        <v>45</v>
      </c>
      <c r="L900" s="1" t="s">
        <v>813</v>
      </c>
      <c r="M900" s="1" t="s">
        <v>814</v>
      </c>
      <c r="N900" s="1" t="s">
        <v>38</v>
      </c>
      <c r="O900">
        <v>5</v>
      </c>
      <c r="P900" s="1" t="s">
        <v>46</v>
      </c>
      <c r="Q900" s="1" t="s">
        <v>103</v>
      </c>
      <c r="R900" s="1" t="str">
        <f t="shared" si="14"/>
        <v>Home Buyers - No Loan Applied</v>
      </c>
    </row>
    <row r="901" spans="1:18">
      <c r="A901">
        <v>100142</v>
      </c>
      <c r="B901">
        <v>10</v>
      </c>
      <c r="C901" s="5">
        <v>45294</v>
      </c>
      <c r="D901" s="1" t="s">
        <v>4551</v>
      </c>
      <c r="E901">
        <v>18</v>
      </c>
      <c r="F901">
        <v>1244.03</v>
      </c>
      <c r="G901">
        <v>353047.58</v>
      </c>
      <c r="H901" s="1" t="s">
        <v>4552</v>
      </c>
      <c r="I901" s="1" t="s">
        <v>784</v>
      </c>
      <c r="J901" s="1" t="s">
        <v>31</v>
      </c>
      <c r="K901" s="1" t="s">
        <v>35</v>
      </c>
      <c r="L901" s="1" t="s">
        <v>36</v>
      </c>
      <c r="M901" s="1" t="s">
        <v>777</v>
      </c>
      <c r="N901" s="1" t="s">
        <v>38</v>
      </c>
      <c r="O901">
        <v>1</v>
      </c>
      <c r="P901" s="1" t="s">
        <v>46</v>
      </c>
      <c r="Q901" s="1" t="s">
        <v>40</v>
      </c>
      <c r="R901" s="1" t="str">
        <f t="shared" si="14"/>
        <v>Home Buyers - No Loan Applied</v>
      </c>
    </row>
    <row r="902" spans="1:18">
      <c r="A902">
        <v>150439</v>
      </c>
      <c r="B902">
        <v>15</v>
      </c>
      <c r="C902" s="5">
        <v>45294</v>
      </c>
      <c r="D902" s="1" t="s">
        <v>4551</v>
      </c>
      <c r="E902">
        <v>55</v>
      </c>
      <c r="F902">
        <v>892.75</v>
      </c>
      <c r="G902">
        <v>270028.95</v>
      </c>
      <c r="H902" s="1" t="s">
        <v>4552</v>
      </c>
      <c r="I902" s="1" t="s">
        <v>784</v>
      </c>
      <c r="J902" s="1" t="s">
        <v>31</v>
      </c>
      <c r="K902" s="1" t="s">
        <v>35</v>
      </c>
      <c r="L902" s="1" t="s">
        <v>36</v>
      </c>
      <c r="M902" s="1" t="s">
        <v>777</v>
      </c>
      <c r="N902" s="1" t="s">
        <v>38</v>
      </c>
      <c r="O902">
        <v>1</v>
      </c>
      <c r="P902" s="1" t="s">
        <v>46</v>
      </c>
      <c r="Q902" s="1" t="s">
        <v>40</v>
      </c>
      <c r="R902" s="1" t="str">
        <f t="shared" si="14"/>
        <v>Home Buyers - No Loan Applied</v>
      </c>
    </row>
    <row r="903" spans="1:18">
      <c r="A903">
        <v>80456</v>
      </c>
      <c r="B903">
        <v>8</v>
      </c>
      <c r="C903" s="5">
        <v>45292</v>
      </c>
      <c r="D903" s="1" t="s">
        <v>4551</v>
      </c>
      <c r="E903">
        <v>54</v>
      </c>
      <c r="F903">
        <v>1699.02</v>
      </c>
      <c r="G903">
        <v>543500.27</v>
      </c>
      <c r="H903" s="1" t="s">
        <v>4552</v>
      </c>
      <c r="I903" s="1" t="s">
        <v>4311</v>
      </c>
      <c r="J903" s="1" t="s">
        <v>31</v>
      </c>
      <c r="K903" s="1" t="s">
        <v>35</v>
      </c>
      <c r="L903" s="1" t="s">
        <v>36</v>
      </c>
      <c r="M903" s="1" t="s">
        <v>37</v>
      </c>
      <c r="N903" s="1" t="s">
        <v>38</v>
      </c>
      <c r="O903">
        <v>5</v>
      </c>
      <c r="P903" s="1" t="s">
        <v>39</v>
      </c>
      <c r="Q903" s="1" t="s">
        <v>103</v>
      </c>
      <c r="R903" s="1" t="str">
        <f t="shared" si="14"/>
        <v>Home Buyers - Loan Applied</v>
      </c>
    </row>
    <row r="904" spans="1:18">
      <c r="A904">
        <v>140195</v>
      </c>
      <c r="B904">
        <v>14</v>
      </c>
      <c r="C904" s="5">
        <v>45292</v>
      </c>
      <c r="D904" s="1" t="s">
        <v>4551</v>
      </c>
      <c r="E904">
        <v>22</v>
      </c>
      <c r="F904">
        <v>1148.6600000000001</v>
      </c>
      <c r="G904">
        <v>332434.49</v>
      </c>
      <c r="H904" s="1" t="s">
        <v>4552</v>
      </c>
      <c r="I904" s="1" t="s">
        <v>4311</v>
      </c>
      <c r="J904" s="1" t="s">
        <v>31</v>
      </c>
      <c r="K904" s="1" t="s">
        <v>35</v>
      </c>
      <c r="L904" s="1" t="s">
        <v>36</v>
      </c>
      <c r="M904" s="1" t="s">
        <v>37</v>
      </c>
      <c r="N904" s="1" t="s">
        <v>38</v>
      </c>
      <c r="O904">
        <v>5</v>
      </c>
      <c r="P904" s="1" t="s">
        <v>39</v>
      </c>
      <c r="Q904" s="1" t="s">
        <v>103</v>
      </c>
      <c r="R904" s="1" t="str">
        <f t="shared" si="14"/>
        <v>Home Buyers - Loan Applied</v>
      </c>
    </row>
    <row r="905" spans="1:18">
      <c r="A905">
        <v>80457</v>
      </c>
      <c r="B905">
        <v>8</v>
      </c>
      <c r="C905" s="5">
        <v>45292</v>
      </c>
      <c r="D905" s="1" t="s">
        <v>4551</v>
      </c>
      <c r="E905">
        <v>54</v>
      </c>
      <c r="F905">
        <v>1699.02</v>
      </c>
      <c r="G905">
        <v>503618.69</v>
      </c>
      <c r="H905" s="1" t="s">
        <v>4552</v>
      </c>
      <c r="I905" s="1" t="s">
        <v>2605</v>
      </c>
      <c r="J905" s="1" t="s">
        <v>57</v>
      </c>
      <c r="K905" s="1" t="s">
        <v>35</v>
      </c>
      <c r="L905" s="1" t="s">
        <v>36</v>
      </c>
      <c r="M905" s="1" t="s">
        <v>384</v>
      </c>
      <c r="N905" s="1" t="s">
        <v>38</v>
      </c>
      <c r="O905">
        <v>4</v>
      </c>
      <c r="P905" s="1" t="s">
        <v>46</v>
      </c>
      <c r="Q905" s="1" t="s">
        <v>51</v>
      </c>
      <c r="R905" s="1" t="str">
        <f t="shared" si="14"/>
        <v>Home Buyers - No Loan Applied</v>
      </c>
    </row>
    <row r="906" spans="1:18">
      <c r="A906">
        <v>200121</v>
      </c>
      <c r="B906">
        <v>20</v>
      </c>
      <c r="C906" s="5">
        <v>45294</v>
      </c>
      <c r="D906" s="1" t="s">
        <v>4551</v>
      </c>
      <c r="E906">
        <v>16</v>
      </c>
      <c r="F906">
        <v>645.44000000000005</v>
      </c>
      <c r="G906">
        <v>175483.91</v>
      </c>
      <c r="H906" s="1" t="s">
        <v>4552</v>
      </c>
      <c r="I906" s="1" t="s">
        <v>2605</v>
      </c>
      <c r="J906" s="1" t="s">
        <v>57</v>
      </c>
      <c r="K906" s="1" t="s">
        <v>35</v>
      </c>
      <c r="L906" s="1" t="s">
        <v>36</v>
      </c>
      <c r="M906" s="1" t="s">
        <v>384</v>
      </c>
      <c r="N906" s="1" t="s">
        <v>38</v>
      </c>
      <c r="O906">
        <v>4</v>
      </c>
      <c r="P906" s="1" t="s">
        <v>46</v>
      </c>
      <c r="Q906" s="1" t="s">
        <v>51</v>
      </c>
      <c r="R906" s="1" t="str">
        <f t="shared" si="14"/>
        <v>Home Buyers - No Loan Applied</v>
      </c>
    </row>
    <row r="907" spans="1:18">
      <c r="A907">
        <v>30035</v>
      </c>
      <c r="B907">
        <v>3</v>
      </c>
      <c r="C907" s="5">
        <v>45295</v>
      </c>
      <c r="D907" s="1" t="s">
        <v>4551</v>
      </c>
      <c r="E907">
        <v>4</v>
      </c>
      <c r="F907">
        <v>719.96</v>
      </c>
      <c r="G907">
        <v>218108.35</v>
      </c>
      <c r="H907" s="1" t="s">
        <v>4552</v>
      </c>
      <c r="I907" s="1" t="s">
        <v>2605</v>
      </c>
      <c r="J907" s="1" t="s">
        <v>57</v>
      </c>
      <c r="K907" s="1" t="s">
        <v>35</v>
      </c>
      <c r="L907" s="1" t="s">
        <v>36</v>
      </c>
      <c r="M907" s="1" t="s">
        <v>384</v>
      </c>
      <c r="N907" s="1" t="s">
        <v>38</v>
      </c>
      <c r="O907">
        <v>4</v>
      </c>
      <c r="P907" s="1" t="s">
        <v>46</v>
      </c>
      <c r="Q907" s="1" t="s">
        <v>51</v>
      </c>
      <c r="R907" s="1" t="str">
        <f t="shared" si="14"/>
        <v>Home Buyers - No Loan Applied</v>
      </c>
    </row>
    <row r="908" spans="1:18">
      <c r="A908">
        <v>90494</v>
      </c>
      <c r="B908">
        <v>9</v>
      </c>
      <c r="C908" s="5">
        <v>45293</v>
      </c>
      <c r="D908" s="1" t="s">
        <v>4551</v>
      </c>
      <c r="E908">
        <v>58</v>
      </c>
      <c r="F908">
        <v>838.34</v>
      </c>
      <c r="G908">
        <v>242090.36</v>
      </c>
      <c r="H908" s="1" t="s">
        <v>4552</v>
      </c>
      <c r="I908" s="1" t="s">
        <v>796</v>
      </c>
      <c r="J908" s="1" t="s">
        <v>31</v>
      </c>
      <c r="K908" s="1" t="s">
        <v>35</v>
      </c>
      <c r="L908" s="1" t="s">
        <v>36</v>
      </c>
      <c r="M908" s="1" t="s">
        <v>37</v>
      </c>
      <c r="N908" s="1" t="s">
        <v>38</v>
      </c>
      <c r="O908">
        <v>2</v>
      </c>
      <c r="P908" s="1" t="s">
        <v>46</v>
      </c>
      <c r="Q908" s="1" t="s">
        <v>40</v>
      </c>
      <c r="R908" s="1" t="str">
        <f t="shared" si="14"/>
        <v>Home Buyers - No Loan Applied</v>
      </c>
    </row>
    <row r="909" spans="1:18">
      <c r="A909">
        <v>20462</v>
      </c>
      <c r="B909">
        <v>2</v>
      </c>
      <c r="C909" s="5">
        <v>45295</v>
      </c>
      <c r="D909" s="1" t="s">
        <v>4551</v>
      </c>
      <c r="E909">
        <v>55</v>
      </c>
      <c r="F909">
        <v>579.26</v>
      </c>
      <c r="G909">
        <v>174080.92</v>
      </c>
      <c r="H909" s="1" t="s">
        <v>4552</v>
      </c>
      <c r="I909" s="1" t="s">
        <v>796</v>
      </c>
      <c r="J909" s="1" t="s">
        <v>31</v>
      </c>
      <c r="K909" s="1" t="s">
        <v>35</v>
      </c>
      <c r="L909" s="1" t="s">
        <v>36</v>
      </c>
      <c r="M909" s="1" t="s">
        <v>37</v>
      </c>
      <c r="N909" s="1" t="s">
        <v>38</v>
      </c>
      <c r="O909">
        <v>2</v>
      </c>
      <c r="P909" s="1" t="s">
        <v>46</v>
      </c>
      <c r="Q909" s="1" t="s">
        <v>40</v>
      </c>
      <c r="R909" s="1" t="str">
        <f t="shared" si="14"/>
        <v>Home Buyers - No Loan Applied</v>
      </c>
    </row>
    <row r="910" spans="1:18">
      <c r="A910">
        <v>80465</v>
      </c>
      <c r="B910">
        <v>8</v>
      </c>
      <c r="C910" s="5">
        <v>45292</v>
      </c>
      <c r="D910" s="1" t="s">
        <v>4551</v>
      </c>
      <c r="E910">
        <v>55</v>
      </c>
      <c r="F910">
        <v>1300.05</v>
      </c>
      <c r="G910">
        <v>484614.3</v>
      </c>
      <c r="H910" s="1" t="s">
        <v>4552</v>
      </c>
      <c r="I910" s="1" t="s">
        <v>4224</v>
      </c>
      <c r="J910" s="1" t="s">
        <v>31</v>
      </c>
      <c r="K910" s="1" t="s">
        <v>45</v>
      </c>
      <c r="L910" s="1" t="s">
        <v>185</v>
      </c>
      <c r="M910" s="1" t="s">
        <v>1035</v>
      </c>
      <c r="N910" s="1" t="s">
        <v>61</v>
      </c>
      <c r="O910">
        <v>5</v>
      </c>
      <c r="P910" s="1" t="s">
        <v>46</v>
      </c>
      <c r="Q910" s="1" t="s">
        <v>51</v>
      </c>
      <c r="R910" s="1" t="str">
        <f t="shared" si="14"/>
        <v>Investment-Purpose Buyers</v>
      </c>
    </row>
    <row r="911" spans="1:18">
      <c r="A911">
        <v>90157</v>
      </c>
      <c r="B911">
        <v>9</v>
      </c>
      <c r="C911" s="5">
        <v>45292</v>
      </c>
      <c r="D911" s="1" t="s">
        <v>4551</v>
      </c>
      <c r="E911">
        <v>24</v>
      </c>
      <c r="F911">
        <v>914.61</v>
      </c>
      <c r="G911">
        <v>261048.14</v>
      </c>
      <c r="H911" s="1" t="s">
        <v>4552</v>
      </c>
      <c r="I911" s="1" t="s">
        <v>800</v>
      </c>
      <c r="J911" s="1" t="s">
        <v>31</v>
      </c>
      <c r="K911" s="1" t="s">
        <v>35</v>
      </c>
      <c r="L911" s="1" t="s">
        <v>36</v>
      </c>
      <c r="M911" s="1" t="s">
        <v>777</v>
      </c>
      <c r="N911" s="1" t="s">
        <v>38</v>
      </c>
      <c r="O911">
        <v>3</v>
      </c>
      <c r="P911" s="1" t="s">
        <v>46</v>
      </c>
      <c r="Q911" s="1" t="s">
        <v>51</v>
      </c>
      <c r="R911" s="1" t="str">
        <f t="shared" si="14"/>
        <v>Home Buyers - No Loan Applied</v>
      </c>
    </row>
    <row r="912" spans="1:18">
      <c r="A912">
        <v>140388</v>
      </c>
      <c r="B912">
        <v>14</v>
      </c>
      <c r="C912" s="5">
        <v>45292</v>
      </c>
      <c r="D912" s="1" t="s">
        <v>4551</v>
      </c>
      <c r="E912">
        <v>47</v>
      </c>
      <c r="F912">
        <v>917.53</v>
      </c>
      <c r="G912">
        <v>291377.40000000002</v>
      </c>
      <c r="H912" s="1" t="s">
        <v>4552</v>
      </c>
      <c r="I912" s="1" t="s">
        <v>800</v>
      </c>
      <c r="J912" s="1" t="s">
        <v>31</v>
      </c>
      <c r="K912" s="1" t="s">
        <v>35</v>
      </c>
      <c r="L912" s="1" t="s">
        <v>36</v>
      </c>
      <c r="M912" s="1" t="s">
        <v>777</v>
      </c>
      <c r="N912" s="1" t="s">
        <v>38</v>
      </c>
      <c r="O912">
        <v>3</v>
      </c>
      <c r="P912" s="1" t="s">
        <v>46</v>
      </c>
      <c r="Q912" s="1" t="s">
        <v>51</v>
      </c>
      <c r="R912" s="1" t="str">
        <f t="shared" si="14"/>
        <v>Home Buyers - No Loan Applied</v>
      </c>
    </row>
    <row r="913" spans="1:18">
      <c r="A913">
        <v>20472</v>
      </c>
      <c r="B913">
        <v>2</v>
      </c>
      <c r="C913" s="5">
        <v>45293</v>
      </c>
      <c r="D913" s="1" t="s">
        <v>4555</v>
      </c>
      <c r="E913">
        <v>55</v>
      </c>
      <c r="F913">
        <v>579.26</v>
      </c>
      <c r="G913">
        <v>160912.37</v>
      </c>
      <c r="H913" s="1" t="s">
        <v>4552</v>
      </c>
      <c r="I913" s="1" t="s">
        <v>800</v>
      </c>
      <c r="J913" s="1" t="s">
        <v>31</v>
      </c>
      <c r="K913" s="1" t="s">
        <v>35</v>
      </c>
      <c r="L913" s="1" t="s">
        <v>36</v>
      </c>
      <c r="M913" s="1" t="s">
        <v>777</v>
      </c>
      <c r="N913" s="1" t="s">
        <v>38</v>
      </c>
      <c r="O913">
        <v>3</v>
      </c>
      <c r="P913" s="1" t="s">
        <v>46</v>
      </c>
      <c r="Q913" s="1" t="s">
        <v>51</v>
      </c>
      <c r="R913" s="1" t="str">
        <f t="shared" si="14"/>
        <v>Home Buyers - No Loan Applied</v>
      </c>
    </row>
    <row r="914" spans="1:18">
      <c r="A914">
        <v>200055</v>
      </c>
      <c r="B914">
        <v>20</v>
      </c>
      <c r="C914" s="5">
        <v>45294</v>
      </c>
      <c r="D914" s="1" t="s">
        <v>4551</v>
      </c>
      <c r="E914">
        <v>6</v>
      </c>
      <c r="F914">
        <v>1401</v>
      </c>
      <c r="G914">
        <v>363033.03</v>
      </c>
      <c r="H914" s="1" t="s">
        <v>4552</v>
      </c>
      <c r="I914" s="1" t="s">
        <v>800</v>
      </c>
      <c r="J914" s="1" t="s">
        <v>31</v>
      </c>
      <c r="K914" s="1" t="s">
        <v>35</v>
      </c>
      <c r="L914" s="1" t="s">
        <v>36</v>
      </c>
      <c r="M914" s="1" t="s">
        <v>777</v>
      </c>
      <c r="N914" s="1" t="s">
        <v>38</v>
      </c>
      <c r="O914">
        <v>3</v>
      </c>
      <c r="P914" s="1" t="s">
        <v>46</v>
      </c>
      <c r="Q914" s="1" t="s">
        <v>51</v>
      </c>
      <c r="R914" s="1" t="str">
        <f t="shared" si="14"/>
        <v>Home Buyers - No Loan Applied</v>
      </c>
    </row>
    <row r="915" spans="1:18">
      <c r="A915">
        <v>80468</v>
      </c>
      <c r="B915">
        <v>8</v>
      </c>
      <c r="C915" s="5">
        <v>45292</v>
      </c>
      <c r="D915" s="1" t="s">
        <v>4551</v>
      </c>
      <c r="E915">
        <v>55</v>
      </c>
      <c r="F915">
        <v>1300.05</v>
      </c>
      <c r="G915">
        <v>434169.98</v>
      </c>
      <c r="H915" s="1" t="s">
        <v>4552</v>
      </c>
      <c r="I915" s="1" t="s">
        <v>1452</v>
      </c>
      <c r="J915" s="1" t="s">
        <v>31</v>
      </c>
      <c r="K915" s="1" t="s">
        <v>45</v>
      </c>
      <c r="L915" s="1" t="s">
        <v>36</v>
      </c>
      <c r="M915" s="1" t="s">
        <v>164</v>
      </c>
      <c r="N915" s="1" t="s">
        <v>38</v>
      </c>
      <c r="O915">
        <v>2</v>
      </c>
      <c r="P915" s="1" t="s">
        <v>39</v>
      </c>
      <c r="Q915" s="1" t="s">
        <v>103</v>
      </c>
      <c r="R915" s="1" t="str">
        <f t="shared" si="14"/>
        <v>Home Buyers - Loan Applied</v>
      </c>
    </row>
    <row r="916" spans="1:18">
      <c r="A916">
        <v>140212</v>
      </c>
      <c r="B916">
        <v>14</v>
      </c>
      <c r="C916" s="5">
        <v>45292</v>
      </c>
      <c r="D916" s="1" t="s">
        <v>4551</v>
      </c>
      <c r="E916">
        <v>23</v>
      </c>
      <c r="F916">
        <v>1610.37</v>
      </c>
      <c r="G916">
        <v>479775.72</v>
      </c>
      <c r="H916" s="1" t="s">
        <v>4552</v>
      </c>
      <c r="I916" s="1" t="s">
        <v>1452</v>
      </c>
      <c r="J916" s="1" t="s">
        <v>31</v>
      </c>
      <c r="K916" s="1" t="s">
        <v>45</v>
      </c>
      <c r="L916" s="1" t="s">
        <v>36</v>
      </c>
      <c r="M916" s="1" t="s">
        <v>164</v>
      </c>
      <c r="N916" s="1" t="s">
        <v>38</v>
      </c>
      <c r="O916">
        <v>2</v>
      </c>
      <c r="P916" s="1" t="s">
        <v>39</v>
      </c>
      <c r="Q916" s="1" t="s">
        <v>103</v>
      </c>
      <c r="R916" s="1" t="str">
        <f t="shared" si="14"/>
        <v>Home Buyers - Loan Applied</v>
      </c>
    </row>
    <row r="917" spans="1:18">
      <c r="A917">
        <v>10031</v>
      </c>
      <c r="B917">
        <v>1</v>
      </c>
      <c r="C917" s="5">
        <v>45293</v>
      </c>
      <c r="D917" s="1" t="s">
        <v>4551</v>
      </c>
      <c r="E917">
        <v>4</v>
      </c>
      <c r="F917">
        <v>633.61</v>
      </c>
      <c r="G917">
        <v>207447.24</v>
      </c>
      <c r="H917" s="1" t="s">
        <v>4552</v>
      </c>
      <c r="I917" s="1" t="s">
        <v>802</v>
      </c>
      <c r="J917" s="1" t="s">
        <v>31</v>
      </c>
      <c r="K917" s="1" t="s">
        <v>35</v>
      </c>
      <c r="L917" s="1" t="s">
        <v>185</v>
      </c>
      <c r="M917" s="1" t="s">
        <v>186</v>
      </c>
      <c r="N917" s="1" t="s">
        <v>61</v>
      </c>
      <c r="O917">
        <v>2</v>
      </c>
      <c r="P917" s="1" t="s">
        <v>39</v>
      </c>
      <c r="Q917" s="1" t="s">
        <v>40</v>
      </c>
      <c r="R917" s="1" t="str">
        <f t="shared" si="14"/>
        <v>Investment-Purpose Buyers</v>
      </c>
    </row>
    <row r="918" spans="1:18">
      <c r="A918">
        <v>180189</v>
      </c>
      <c r="B918">
        <v>18</v>
      </c>
      <c r="C918" s="5">
        <v>45293</v>
      </c>
      <c r="D918" s="1" t="s">
        <v>4555</v>
      </c>
      <c r="E918">
        <v>25</v>
      </c>
      <c r="F918">
        <v>911.94</v>
      </c>
      <c r="G918">
        <v>270290.23</v>
      </c>
      <c r="H918" s="1" t="s">
        <v>4552</v>
      </c>
      <c r="I918" s="1" t="s">
        <v>802</v>
      </c>
      <c r="J918" s="1" t="s">
        <v>31</v>
      </c>
      <c r="K918" s="1" t="s">
        <v>35</v>
      </c>
      <c r="L918" s="1" t="s">
        <v>185</v>
      </c>
      <c r="M918" s="1" t="s">
        <v>186</v>
      </c>
      <c r="N918" s="1" t="s">
        <v>61</v>
      </c>
      <c r="O918">
        <v>2</v>
      </c>
      <c r="P918" s="1" t="s">
        <v>39</v>
      </c>
      <c r="Q918" s="1" t="s">
        <v>40</v>
      </c>
      <c r="R918" s="1" t="str">
        <f t="shared" si="14"/>
        <v>Investment-Purpose Buyers</v>
      </c>
    </row>
    <row r="919" spans="1:18">
      <c r="A919">
        <v>80044</v>
      </c>
      <c r="B919">
        <v>8</v>
      </c>
      <c r="C919" s="5">
        <v>45295</v>
      </c>
      <c r="D919" s="1" t="s">
        <v>4551</v>
      </c>
      <c r="E919">
        <v>5</v>
      </c>
      <c r="F919">
        <v>887.23</v>
      </c>
      <c r="G919">
        <v>221714.59</v>
      </c>
      <c r="H919" s="1" t="s">
        <v>4552</v>
      </c>
      <c r="I919" s="1" t="s">
        <v>806</v>
      </c>
      <c r="J919" s="1" t="s">
        <v>31</v>
      </c>
      <c r="K919" s="1" t="s">
        <v>35</v>
      </c>
      <c r="L919" s="1" t="s">
        <v>36</v>
      </c>
      <c r="M919" s="1" t="s">
        <v>37</v>
      </c>
      <c r="N919" s="1" t="s">
        <v>61</v>
      </c>
      <c r="O919">
        <v>4</v>
      </c>
      <c r="P919" s="1" t="s">
        <v>39</v>
      </c>
      <c r="Q919" s="1" t="s">
        <v>40</v>
      </c>
      <c r="R919" s="1" t="str">
        <f t="shared" si="14"/>
        <v>Investment-Purpose Buyers</v>
      </c>
    </row>
    <row r="920" spans="1:18">
      <c r="A920">
        <v>80484</v>
      </c>
      <c r="B920">
        <v>8</v>
      </c>
      <c r="C920" s="5">
        <v>45292</v>
      </c>
      <c r="D920" s="1" t="s">
        <v>4551</v>
      </c>
      <c r="E920">
        <v>56</v>
      </c>
      <c r="F920">
        <v>1874.7</v>
      </c>
      <c r="G920">
        <v>726903.51</v>
      </c>
      <c r="H920" s="1" t="s">
        <v>4552</v>
      </c>
      <c r="I920" s="1" t="s">
        <v>3914</v>
      </c>
      <c r="J920" s="1" t="s">
        <v>31</v>
      </c>
      <c r="K920" s="1" t="s">
        <v>35</v>
      </c>
      <c r="L920" s="1" t="s">
        <v>36</v>
      </c>
      <c r="M920" s="1" t="s">
        <v>730</v>
      </c>
      <c r="N920" s="1" t="s">
        <v>38</v>
      </c>
      <c r="O920">
        <v>1</v>
      </c>
      <c r="P920" s="1" t="s">
        <v>39</v>
      </c>
      <c r="Q920" s="1" t="s">
        <v>40</v>
      </c>
      <c r="R920" s="1" t="str">
        <f t="shared" si="14"/>
        <v>Home Buyers - Loan Applied</v>
      </c>
    </row>
    <row r="921" spans="1:18">
      <c r="A921">
        <v>170329</v>
      </c>
      <c r="B921">
        <v>17</v>
      </c>
      <c r="C921" s="5">
        <v>45293</v>
      </c>
      <c r="D921" s="1" t="s">
        <v>4551</v>
      </c>
      <c r="E921">
        <v>41</v>
      </c>
      <c r="F921">
        <v>1422.93</v>
      </c>
      <c r="G921">
        <v>433490.47</v>
      </c>
      <c r="H921" s="1" t="s">
        <v>4552</v>
      </c>
      <c r="I921" s="1" t="s">
        <v>818</v>
      </c>
      <c r="J921" s="1" t="s">
        <v>31</v>
      </c>
      <c r="K921" s="1" t="s">
        <v>45</v>
      </c>
      <c r="L921" s="1" t="s">
        <v>36</v>
      </c>
      <c r="M921" s="1" t="s">
        <v>147</v>
      </c>
      <c r="N921" s="1" t="s">
        <v>61</v>
      </c>
      <c r="O921">
        <v>5</v>
      </c>
      <c r="P921" s="1" t="s">
        <v>46</v>
      </c>
      <c r="Q921" s="1" t="s">
        <v>51</v>
      </c>
      <c r="R921" s="1" t="str">
        <f t="shared" si="14"/>
        <v>Investment-Purpose Buyers</v>
      </c>
    </row>
    <row r="922" spans="1:18">
      <c r="A922">
        <v>30424</v>
      </c>
      <c r="B922">
        <v>3</v>
      </c>
      <c r="C922" s="5">
        <v>45295</v>
      </c>
      <c r="D922" s="1" t="s">
        <v>4551</v>
      </c>
      <c r="E922">
        <v>49</v>
      </c>
      <c r="F922">
        <v>1174.48</v>
      </c>
      <c r="G922">
        <v>406133.89</v>
      </c>
      <c r="H922" s="1" t="s">
        <v>4552</v>
      </c>
      <c r="I922" s="1" t="s">
        <v>820</v>
      </c>
      <c r="J922" s="1" t="s">
        <v>31</v>
      </c>
      <c r="K922" s="1" t="s">
        <v>45</v>
      </c>
      <c r="L922" s="1" t="s">
        <v>36</v>
      </c>
      <c r="M922" s="1" t="s">
        <v>384</v>
      </c>
      <c r="N922" s="1" t="s">
        <v>38</v>
      </c>
      <c r="O922">
        <v>4</v>
      </c>
      <c r="P922" s="1" t="s">
        <v>46</v>
      </c>
      <c r="Q922" s="1" t="s">
        <v>103</v>
      </c>
      <c r="R922" s="1" t="str">
        <f t="shared" si="14"/>
        <v>Home Buyers - No Loan Applied</v>
      </c>
    </row>
    <row r="923" spans="1:18">
      <c r="A923">
        <v>10395</v>
      </c>
      <c r="B923">
        <v>1</v>
      </c>
      <c r="C923" s="5">
        <v>45293</v>
      </c>
      <c r="D923" s="1" t="s">
        <v>4551</v>
      </c>
      <c r="E923">
        <v>46</v>
      </c>
      <c r="F923">
        <v>1153.1600000000001</v>
      </c>
      <c r="G923">
        <v>314519.34999999998</v>
      </c>
      <c r="H923" s="1" t="s">
        <v>4552</v>
      </c>
      <c r="I923" s="1" t="s">
        <v>822</v>
      </c>
      <c r="J923" s="1" t="s">
        <v>31</v>
      </c>
      <c r="K923" s="1" t="s">
        <v>35</v>
      </c>
      <c r="L923" s="1" t="s">
        <v>36</v>
      </c>
      <c r="M923" s="1" t="s">
        <v>37</v>
      </c>
      <c r="N923" s="1" t="s">
        <v>38</v>
      </c>
      <c r="O923">
        <v>4</v>
      </c>
      <c r="P923" s="1" t="s">
        <v>46</v>
      </c>
      <c r="Q923" s="1" t="s">
        <v>40</v>
      </c>
      <c r="R923" s="1" t="str">
        <f t="shared" si="14"/>
        <v>Home Buyers - No Loan Applied</v>
      </c>
    </row>
    <row r="924" spans="1:18">
      <c r="A924">
        <v>190133</v>
      </c>
      <c r="B924">
        <v>19</v>
      </c>
      <c r="C924" s="5">
        <v>45294</v>
      </c>
      <c r="D924" s="1" t="s">
        <v>4551</v>
      </c>
      <c r="E924">
        <v>18</v>
      </c>
      <c r="F924">
        <v>1599.44</v>
      </c>
      <c r="G924">
        <v>510536.52</v>
      </c>
      <c r="H924" s="1" t="s">
        <v>4552</v>
      </c>
      <c r="I924" s="1" t="s">
        <v>822</v>
      </c>
      <c r="J924" s="1" t="s">
        <v>31</v>
      </c>
      <c r="K924" s="1" t="s">
        <v>35</v>
      </c>
      <c r="L924" s="1" t="s">
        <v>36</v>
      </c>
      <c r="M924" s="1" t="s">
        <v>37</v>
      </c>
      <c r="N924" s="1" t="s">
        <v>38</v>
      </c>
      <c r="O924">
        <v>4</v>
      </c>
      <c r="P924" s="1" t="s">
        <v>46</v>
      </c>
      <c r="Q924" s="1" t="s">
        <v>40</v>
      </c>
      <c r="R924" s="1" t="str">
        <f t="shared" si="14"/>
        <v>Home Buyers - No Loan Applied</v>
      </c>
    </row>
    <row r="925" spans="1:18">
      <c r="A925">
        <v>130223</v>
      </c>
      <c r="B925">
        <v>13</v>
      </c>
      <c r="C925" s="5">
        <v>45295</v>
      </c>
      <c r="D925" s="1" t="s">
        <v>4551</v>
      </c>
      <c r="E925">
        <v>25</v>
      </c>
      <c r="F925">
        <v>633.86</v>
      </c>
      <c r="G925">
        <v>179447.57</v>
      </c>
      <c r="H925" s="1" t="s">
        <v>4552</v>
      </c>
      <c r="I925" s="1" t="s">
        <v>822</v>
      </c>
      <c r="J925" s="1" t="s">
        <v>31</v>
      </c>
      <c r="K925" s="1" t="s">
        <v>35</v>
      </c>
      <c r="L925" s="1" t="s">
        <v>36</v>
      </c>
      <c r="M925" s="1" t="s">
        <v>37</v>
      </c>
      <c r="N925" s="1" t="s">
        <v>38</v>
      </c>
      <c r="O925">
        <v>4</v>
      </c>
      <c r="P925" s="1" t="s">
        <v>46</v>
      </c>
      <c r="Q925" s="1" t="s">
        <v>40</v>
      </c>
      <c r="R925" s="1" t="str">
        <f t="shared" si="14"/>
        <v>Home Buyers - No Loan Applied</v>
      </c>
    </row>
    <row r="926" spans="1:18">
      <c r="A926">
        <v>90068</v>
      </c>
      <c r="B926">
        <v>9</v>
      </c>
      <c r="C926" s="5">
        <v>45292</v>
      </c>
      <c r="D926" s="1" t="s">
        <v>4551</v>
      </c>
      <c r="E926">
        <v>12</v>
      </c>
      <c r="F926">
        <v>952.38</v>
      </c>
      <c r="G926">
        <v>306226.34999999998</v>
      </c>
      <c r="H926" s="1" t="s">
        <v>4552</v>
      </c>
      <c r="I926" s="1" t="s">
        <v>1053</v>
      </c>
      <c r="J926" s="1" t="s">
        <v>31</v>
      </c>
      <c r="K926" s="1" t="s">
        <v>35</v>
      </c>
      <c r="L926" s="1" t="s">
        <v>310</v>
      </c>
      <c r="M926" s="1" t="s">
        <v>522</v>
      </c>
      <c r="N926" s="1" t="s">
        <v>38</v>
      </c>
      <c r="O926">
        <v>5</v>
      </c>
      <c r="P926" s="1" t="s">
        <v>39</v>
      </c>
      <c r="Q926" s="1" t="s">
        <v>40</v>
      </c>
      <c r="R926" s="1" t="str">
        <f t="shared" si="14"/>
        <v>Home Buyers - Loan Applied</v>
      </c>
    </row>
    <row r="927" spans="1:18">
      <c r="A927">
        <v>150016</v>
      </c>
      <c r="B927">
        <v>15</v>
      </c>
      <c r="C927" s="5">
        <v>45293</v>
      </c>
      <c r="D927" s="1" t="s">
        <v>4551</v>
      </c>
      <c r="E927">
        <v>2</v>
      </c>
      <c r="F927">
        <v>1522.89</v>
      </c>
      <c r="G927">
        <v>564438.29</v>
      </c>
      <c r="H927" s="1" t="s">
        <v>4552</v>
      </c>
      <c r="I927" s="1" t="s">
        <v>825</v>
      </c>
      <c r="J927" s="1" t="s">
        <v>31</v>
      </c>
      <c r="K927" s="1" t="s">
        <v>45</v>
      </c>
      <c r="L927" s="1" t="s">
        <v>36</v>
      </c>
      <c r="M927" s="1" t="s">
        <v>37</v>
      </c>
      <c r="N927" s="1" t="s">
        <v>38</v>
      </c>
      <c r="O927">
        <v>3</v>
      </c>
      <c r="P927" s="1" t="s">
        <v>46</v>
      </c>
      <c r="Q927" s="1" t="s">
        <v>51</v>
      </c>
      <c r="R927" s="1" t="str">
        <f t="shared" si="14"/>
        <v>Home Buyers - No Loan Applied</v>
      </c>
    </row>
    <row r="928" spans="1:18">
      <c r="A928">
        <v>170042</v>
      </c>
      <c r="B928">
        <v>17</v>
      </c>
      <c r="C928" s="5">
        <v>45293</v>
      </c>
      <c r="D928" s="1" t="s">
        <v>4551</v>
      </c>
      <c r="E928">
        <v>5</v>
      </c>
      <c r="F928">
        <v>1829.38</v>
      </c>
      <c r="G928">
        <v>596863.29</v>
      </c>
      <c r="H928" s="1" t="s">
        <v>4552</v>
      </c>
      <c r="I928" s="1" t="s">
        <v>825</v>
      </c>
      <c r="J928" s="1" t="s">
        <v>31</v>
      </c>
      <c r="K928" s="1" t="s">
        <v>45</v>
      </c>
      <c r="L928" s="1" t="s">
        <v>36</v>
      </c>
      <c r="M928" s="1" t="s">
        <v>37</v>
      </c>
      <c r="N928" s="1" t="s">
        <v>38</v>
      </c>
      <c r="O928">
        <v>3</v>
      </c>
      <c r="P928" s="1" t="s">
        <v>46</v>
      </c>
      <c r="Q928" s="1" t="s">
        <v>51</v>
      </c>
      <c r="R928" s="1" t="str">
        <f t="shared" si="14"/>
        <v>Home Buyers - No Loan Applied</v>
      </c>
    </row>
    <row r="929" spans="1:18">
      <c r="A929">
        <v>90094</v>
      </c>
      <c r="B929">
        <v>9</v>
      </c>
      <c r="C929" s="5">
        <v>45292</v>
      </c>
      <c r="D929" s="1" t="s">
        <v>4555</v>
      </c>
      <c r="E929">
        <v>16</v>
      </c>
      <c r="F929">
        <v>924.6</v>
      </c>
      <c r="G929">
        <v>238207.62</v>
      </c>
      <c r="H929" s="1" t="s">
        <v>4552</v>
      </c>
      <c r="I929" s="1" t="s">
        <v>3555</v>
      </c>
      <c r="J929" s="1" t="s">
        <v>31</v>
      </c>
      <c r="K929" s="1" t="s">
        <v>35</v>
      </c>
      <c r="L929" s="1" t="s">
        <v>36</v>
      </c>
      <c r="M929" s="1" t="s">
        <v>730</v>
      </c>
      <c r="N929" s="1" t="s">
        <v>61</v>
      </c>
      <c r="O929">
        <v>4</v>
      </c>
      <c r="P929" s="1" t="s">
        <v>46</v>
      </c>
      <c r="Q929" s="1" t="s">
        <v>40</v>
      </c>
      <c r="R929" s="1" t="str">
        <f t="shared" si="14"/>
        <v>Investment-Purpose Buyers</v>
      </c>
    </row>
    <row r="930" spans="1:18">
      <c r="A930">
        <v>90186</v>
      </c>
      <c r="B930">
        <v>9</v>
      </c>
      <c r="C930" s="5">
        <v>45292</v>
      </c>
      <c r="D930" s="1" t="s">
        <v>4551</v>
      </c>
      <c r="E930">
        <v>27</v>
      </c>
      <c r="F930">
        <v>1207.33</v>
      </c>
      <c r="G930">
        <v>355852.39</v>
      </c>
      <c r="H930" s="1" t="s">
        <v>4552</v>
      </c>
      <c r="I930" s="1" t="s">
        <v>831</v>
      </c>
      <c r="J930" s="1" t="s">
        <v>31</v>
      </c>
      <c r="K930" s="1" t="s">
        <v>35</v>
      </c>
      <c r="L930" s="1" t="s">
        <v>36</v>
      </c>
      <c r="M930" s="1" t="s">
        <v>37</v>
      </c>
      <c r="N930" s="1" t="s">
        <v>38</v>
      </c>
      <c r="O930">
        <v>1</v>
      </c>
      <c r="P930" s="1" t="s">
        <v>46</v>
      </c>
      <c r="Q930" s="1" t="s">
        <v>51</v>
      </c>
      <c r="R930" s="1" t="str">
        <f t="shared" si="14"/>
        <v>Home Buyers - No Loan Applied</v>
      </c>
    </row>
    <row r="931" spans="1:18">
      <c r="A931">
        <v>90145</v>
      </c>
      <c r="B931">
        <v>9</v>
      </c>
      <c r="C931" s="5">
        <v>45292</v>
      </c>
      <c r="D931" s="1" t="s">
        <v>4551</v>
      </c>
      <c r="E931">
        <v>22</v>
      </c>
      <c r="F931">
        <v>1115.8800000000001</v>
      </c>
      <c r="G931">
        <v>352235.9</v>
      </c>
      <c r="H931" s="1" t="s">
        <v>4552</v>
      </c>
      <c r="I931" s="1" t="s">
        <v>1991</v>
      </c>
      <c r="J931" s="1" t="s">
        <v>57</v>
      </c>
      <c r="K931" s="1" t="s">
        <v>45</v>
      </c>
      <c r="L931" s="1" t="s">
        <v>310</v>
      </c>
      <c r="M931" s="1" t="s">
        <v>522</v>
      </c>
      <c r="N931" s="1" t="s">
        <v>61</v>
      </c>
      <c r="O931">
        <v>2</v>
      </c>
      <c r="P931" s="1" t="s">
        <v>46</v>
      </c>
      <c r="Q931" s="1" t="s">
        <v>40</v>
      </c>
      <c r="R931" s="1" t="str">
        <f t="shared" si="14"/>
        <v>Investment-Purpose Buyers</v>
      </c>
    </row>
    <row r="932" spans="1:18">
      <c r="A932">
        <v>120373</v>
      </c>
      <c r="B932">
        <v>12</v>
      </c>
      <c r="C932" s="5">
        <v>45292</v>
      </c>
      <c r="D932" s="1" t="s">
        <v>4551</v>
      </c>
      <c r="E932">
        <v>39</v>
      </c>
      <c r="F932">
        <v>1653.93</v>
      </c>
      <c r="G932">
        <v>596471.37</v>
      </c>
      <c r="H932" s="1" t="s">
        <v>4552</v>
      </c>
      <c r="I932" s="1" t="s">
        <v>838</v>
      </c>
      <c r="J932" s="1" t="s">
        <v>31</v>
      </c>
      <c r="K932" s="1" t="s">
        <v>35</v>
      </c>
      <c r="L932" s="1" t="s">
        <v>36</v>
      </c>
      <c r="M932" s="1" t="s">
        <v>37</v>
      </c>
      <c r="N932" s="1" t="s">
        <v>38</v>
      </c>
      <c r="O932">
        <v>4</v>
      </c>
      <c r="P932" s="1" t="s">
        <v>46</v>
      </c>
      <c r="Q932" s="1" t="s">
        <v>103</v>
      </c>
      <c r="R932" s="1" t="str">
        <f t="shared" si="14"/>
        <v>Home Buyers - No Loan Applied</v>
      </c>
    </row>
    <row r="933" spans="1:18">
      <c r="A933">
        <v>90166</v>
      </c>
      <c r="B933">
        <v>9</v>
      </c>
      <c r="C933" s="5">
        <v>45292</v>
      </c>
      <c r="D933" s="1" t="s">
        <v>4551</v>
      </c>
      <c r="E933">
        <v>26</v>
      </c>
      <c r="F933">
        <v>1038.3900000000001</v>
      </c>
      <c r="G933">
        <v>309260.78000000003</v>
      </c>
      <c r="H933" s="1" t="s">
        <v>4552</v>
      </c>
      <c r="I933" s="1" t="s">
        <v>1515</v>
      </c>
      <c r="J933" s="1" t="s">
        <v>31</v>
      </c>
      <c r="K933" s="1" t="s">
        <v>35</v>
      </c>
      <c r="L933" s="1" t="s">
        <v>36</v>
      </c>
      <c r="M933" s="1" t="s">
        <v>384</v>
      </c>
      <c r="N933" s="1" t="s">
        <v>61</v>
      </c>
      <c r="O933">
        <v>2</v>
      </c>
      <c r="P933" s="1" t="s">
        <v>46</v>
      </c>
      <c r="Q933" s="1" t="s">
        <v>40</v>
      </c>
      <c r="R933" s="1" t="str">
        <f t="shared" si="14"/>
        <v>Investment-Purpose Buyers</v>
      </c>
    </row>
    <row r="934" spans="1:18">
      <c r="A934">
        <v>100217</v>
      </c>
      <c r="B934">
        <v>10</v>
      </c>
      <c r="C934" s="5">
        <v>45292</v>
      </c>
      <c r="D934" s="1" t="s">
        <v>4551</v>
      </c>
      <c r="E934">
        <v>27</v>
      </c>
      <c r="F934">
        <v>777.35</v>
      </c>
      <c r="G934">
        <v>225796.07</v>
      </c>
      <c r="H934" s="1" t="s">
        <v>4552</v>
      </c>
      <c r="I934" s="1" t="s">
        <v>849</v>
      </c>
      <c r="J934" s="1" t="s">
        <v>31</v>
      </c>
      <c r="K934" s="1" t="s">
        <v>35</v>
      </c>
      <c r="L934" s="1" t="s">
        <v>36</v>
      </c>
      <c r="M934" s="1" t="s">
        <v>37</v>
      </c>
      <c r="N934" s="1" t="s">
        <v>38</v>
      </c>
      <c r="O934">
        <v>1</v>
      </c>
      <c r="P934" s="1" t="s">
        <v>39</v>
      </c>
      <c r="Q934" s="1" t="s">
        <v>51</v>
      </c>
      <c r="R934" s="1" t="str">
        <f t="shared" si="14"/>
        <v>Home Buyers - Loan Applied</v>
      </c>
    </row>
    <row r="935" spans="1:18">
      <c r="A935">
        <v>110130</v>
      </c>
      <c r="B935">
        <v>11</v>
      </c>
      <c r="C935" s="5">
        <v>45292</v>
      </c>
      <c r="D935" s="1" t="s">
        <v>4551</v>
      </c>
      <c r="E935">
        <v>14</v>
      </c>
      <c r="F935">
        <v>524.67999999999995</v>
      </c>
      <c r="G935">
        <v>136179.62</v>
      </c>
      <c r="H935" s="1" t="s">
        <v>4552</v>
      </c>
      <c r="I935" s="1" t="s">
        <v>853</v>
      </c>
      <c r="J935" s="1" t="s">
        <v>31</v>
      </c>
      <c r="K935" s="1" t="s">
        <v>45</v>
      </c>
      <c r="L935" s="1" t="s">
        <v>36</v>
      </c>
      <c r="M935" s="1" t="s">
        <v>384</v>
      </c>
      <c r="N935" s="1" t="s">
        <v>61</v>
      </c>
      <c r="O935">
        <v>4</v>
      </c>
      <c r="P935" s="1" t="s">
        <v>46</v>
      </c>
      <c r="Q935" s="1" t="s">
        <v>40</v>
      </c>
      <c r="R935" s="1" t="str">
        <f t="shared" si="14"/>
        <v>Investment-Purpose Buyers</v>
      </c>
    </row>
    <row r="936" spans="1:18">
      <c r="A936">
        <v>190354</v>
      </c>
      <c r="B936">
        <v>19</v>
      </c>
      <c r="C936" s="5">
        <v>45293</v>
      </c>
      <c r="D936" s="1" t="s">
        <v>4555</v>
      </c>
      <c r="E936">
        <v>41</v>
      </c>
      <c r="F936">
        <v>1657.19</v>
      </c>
      <c r="G936">
        <v>528026.75</v>
      </c>
      <c r="H936" s="1" t="s">
        <v>4552</v>
      </c>
      <c r="I936" s="1" t="s">
        <v>857</v>
      </c>
      <c r="J936" s="1" t="s">
        <v>31</v>
      </c>
      <c r="K936" s="1" t="s">
        <v>45</v>
      </c>
      <c r="L936" s="1" t="s">
        <v>813</v>
      </c>
      <c r="M936" s="1" t="s">
        <v>861</v>
      </c>
      <c r="N936" s="1" t="s">
        <v>38</v>
      </c>
      <c r="O936">
        <v>4</v>
      </c>
      <c r="P936" s="1" t="s">
        <v>39</v>
      </c>
      <c r="Q936" s="1" t="s">
        <v>51</v>
      </c>
      <c r="R936" s="1" t="str">
        <f t="shared" si="14"/>
        <v>Home Buyers - Loan Applied</v>
      </c>
    </row>
    <row r="937" spans="1:18">
      <c r="A937">
        <v>180198</v>
      </c>
      <c r="B937">
        <v>18</v>
      </c>
      <c r="C937" s="5">
        <v>45295</v>
      </c>
      <c r="D937" s="1" t="s">
        <v>4551</v>
      </c>
      <c r="E937">
        <v>25</v>
      </c>
      <c r="F937">
        <v>911.94</v>
      </c>
      <c r="G937">
        <v>277921.61</v>
      </c>
      <c r="H937" s="1" t="s">
        <v>4552</v>
      </c>
      <c r="I937" s="1" t="s">
        <v>862</v>
      </c>
      <c r="J937" s="1" t="s">
        <v>31</v>
      </c>
      <c r="K937" s="1" t="s">
        <v>45</v>
      </c>
      <c r="L937" s="1" t="s">
        <v>36</v>
      </c>
      <c r="M937" s="1" t="s">
        <v>112</v>
      </c>
      <c r="N937" s="1" t="s">
        <v>61</v>
      </c>
      <c r="O937">
        <v>3</v>
      </c>
      <c r="P937" s="1" t="s">
        <v>46</v>
      </c>
      <c r="Q937" s="1" t="s">
        <v>51</v>
      </c>
      <c r="R937" s="1" t="str">
        <f t="shared" si="14"/>
        <v>Investment-Purpose Buyers</v>
      </c>
    </row>
    <row r="938" spans="1:18">
      <c r="A938">
        <v>90198</v>
      </c>
      <c r="B938">
        <v>9</v>
      </c>
      <c r="C938" s="5">
        <v>45292</v>
      </c>
      <c r="D938" s="1" t="s">
        <v>4551</v>
      </c>
      <c r="E938">
        <v>29</v>
      </c>
      <c r="F938">
        <v>1426.22</v>
      </c>
      <c r="G938">
        <v>353758.33</v>
      </c>
      <c r="H938" s="1" t="s">
        <v>4552</v>
      </c>
      <c r="I938" s="1" t="s">
        <v>4186</v>
      </c>
      <c r="J938" s="1" t="s">
        <v>31</v>
      </c>
      <c r="K938" s="1" t="s">
        <v>45</v>
      </c>
      <c r="L938" s="1" t="s">
        <v>346</v>
      </c>
      <c r="M938" s="1" t="s">
        <v>1715</v>
      </c>
      <c r="N938" s="1" t="s">
        <v>38</v>
      </c>
      <c r="O938">
        <v>2</v>
      </c>
      <c r="P938" s="1" t="s">
        <v>46</v>
      </c>
      <c r="Q938" s="1" t="s">
        <v>40</v>
      </c>
      <c r="R938" s="1" t="str">
        <f t="shared" si="14"/>
        <v>Home Buyers - No Loan Applied</v>
      </c>
    </row>
    <row r="939" spans="1:18">
      <c r="A939">
        <v>150091</v>
      </c>
      <c r="B939">
        <v>15</v>
      </c>
      <c r="C939" s="5">
        <v>45294</v>
      </c>
      <c r="D939" s="1" t="s">
        <v>4551</v>
      </c>
      <c r="E939">
        <v>14</v>
      </c>
      <c r="F939">
        <v>1832.17</v>
      </c>
      <c r="G939">
        <v>567823.18000000005</v>
      </c>
      <c r="H939" s="1" t="s">
        <v>4552</v>
      </c>
      <c r="I939" s="1" t="s">
        <v>864</v>
      </c>
      <c r="J939" s="1" t="s">
        <v>31</v>
      </c>
      <c r="K939" s="1" t="s">
        <v>35</v>
      </c>
      <c r="L939" s="1" t="s">
        <v>36</v>
      </c>
      <c r="M939" s="1" t="s">
        <v>164</v>
      </c>
      <c r="N939" s="1" t="s">
        <v>38</v>
      </c>
      <c r="O939">
        <v>2</v>
      </c>
      <c r="P939" s="1" t="s">
        <v>46</v>
      </c>
      <c r="Q939" s="1" t="s">
        <v>40</v>
      </c>
      <c r="R939" s="1" t="str">
        <f t="shared" si="14"/>
        <v>Home Buyers - No Loan Applied</v>
      </c>
    </row>
    <row r="940" spans="1:18">
      <c r="A940">
        <v>90338</v>
      </c>
      <c r="B940">
        <v>9</v>
      </c>
      <c r="C940" s="5">
        <v>45295</v>
      </c>
      <c r="D940" s="1" t="s">
        <v>4551</v>
      </c>
      <c r="E940">
        <v>40</v>
      </c>
      <c r="F940">
        <v>1090.32</v>
      </c>
      <c r="G940">
        <v>303695.53999999998</v>
      </c>
      <c r="H940" s="1" t="s">
        <v>4552</v>
      </c>
      <c r="I940" s="1" t="s">
        <v>864</v>
      </c>
      <c r="J940" s="1" t="s">
        <v>31</v>
      </c>
      <c r="K940" s="1" t="s">
        <v>35</v>
      </c>
      <c r="L940" s="1" t="s">
        <v>36</v>
      </c>
      <c r="M940" s="1" t="s">
        <v>164</v>
      </c>
      <c r="N940" s="1" t="s">
        <v>38</v>
      </c>
      <c r="O940">
        <v>2</v>
      </c>
      <c r="P940" s="1" t="s">
        <v>46</v>
      </c>
      <c r="Q940" s="1" t="s">
        <v>40</v>
      </c>
      <c r="R940" s="1" t="str">
        <f t="shared" si="14"/>
        <v>Home Buyers - No Loan Applied</v>
      </c>
    </row>
    <row r="941" spans="1:18">
      <c r="A941">
        <v>90240</v>
      </c>
      <c r="B941">
        <v>9</v>
      </c>
      <c r="C941" s="5">
        <v>45292</v>
      </c>
      <c r="D941" s="1" t="s">
        <v>4551</v>
      </c>
      <c r="E941">
        <v>34</v>
      </c>
      <c r="F941">
        <v>1577.36</v>
      </c>
      <c r="G941">
        <v>411333.06</v>
      </c>
      <c r="H941" s="1" t="s">
        <v>4552</v>
      </c>
      <c r="I941" s="1" t="s">
        <v>3307</v>
      </c>
      <c r="J941" s="1" t="s">
        <v>31</v>
      </c>
      <c r="K941" s="1" t="s">
        <v>35</v>
      </c>
      <c r="L941" s="1" t="s">
        <v>36</v>
      </c>
      <c r="M941" s="1" t="s">
        <v>37</v>
      </c>
      <c r="N941" s="1" t="s">
        <v>38</v>
      </c>
      <c r="O941">
        <v>3</v>
      </c>
      <c r="P941" s="1" t="s">
        <v>46</v>
      </c>
      <c r="Q941" s="1" t="s">
        <v>103</v>
      </c>
      <c r="R941" s="1" t="str">
        <f t="shared" si="14"/>
        <v>Home Buyers - No Loan Applied</v>
      </c>
    </row>
    <row r="942" spans="1:18">
      <c r="A942">
        <v>200406</v>
      </c>
      <c r="B942">
        <v>20</v>
      </c>
      <c r="C942" s="5">
        <v>45292</v>
      </c>
      <c r="D942" s="1" t="s">
        <v>4555</v>
      </c>
      <c r="E942">
        <v>46</v>
      </c>
      <c r="F942">
        <v>1227.49</v>
      </c>
      <c r="G942">
        <v>377643.05</v>
      </c>
      <c r="H942" s="1" t="s">
        <v>4552</v>
      </c>
      <c r="I942" s="1" t="s">
        <v>3307</v>
      </c>
      <c r="J942" s="1" t="s">
        <v>31</v>
      </c>
      <c r="K942" s="1" t="s">
        <v>35</v>
      </c>
      <c r="L942" s="1" t="s">
        <v>36</v>
      </c>
      <c r="M942" s="1" t="s">
        <v>37</v>
      </c>
      <c r="N942" s="1" t="s">
        <v>38</v>
      </c>
      <c r="O942">
        <v>3</v>
      </c>
      <c r="P942" s="1" t="s">
        <v>46</v>
      </c>
      <c r="Q942" s="1" t="s">
        <v>103</v>
      </c>
      <c r="R942" s="1" t="str">
        <f t="shared" si="14"/>
        <v>Home Buyers - No Loan Applied</v>
      </c>
    </row>
    <row r="943" spans="1:18">
      <c r="A943">
        <v>110447</v>
      </c>
      <c r="B943">
        <v>11</v>
      </c>
      <c r="C943" s="5">
        <v>45292</v>
      </c>
      <c r="D943" s="1" t="s">
        <v>4551</v>
      </c>
      <c r="E943">
        <v>52</v>
      </c>
      <c r="F943">
        <v>1397.58</v>
      </c>
      <c r="G943">
        <v>362828.72</v>
      </c>
      <c r="H943" s="1" t="s">
        <v>4552</v>
      </c>
      <c r="I943" s="1" t="s">
        <v>872</v>
      </c>
      <c r="J943" s="1" t="s">
        <v>31</v>
      </c>
      <c r="K943" s="1" t="s">
        <v>45</v>
      </c>
      <c r="L943" s="1" t="s">
        <v>36</v>
      </c>
      <c r="M943" s="1" t="s">
        <v>37</v>
      </c>
      <c r="N943" s="1" t="s">
        <v>38</v>
      </c>
      <c r="O943">
        <v>4</v>
      </c>
      <c r="P943" s="1" t="s">
        <v>46</v>
      </c>
      <c r="Q943" s="1" t="s">
        <v>51</v>
      </c>
      <c r="R943" s="1" t="str">
        <f t="shared" si="14"/>
        <v>Home Buyers - No Loan Applied</v>
      </c>
    </row>
    <row r="944" spans="1:18">
      <c r="A944">
        <v>90276</v>
      </c>
      <c r="B944">
        <v>9</v>
      </c>
      <c r="C944" s="5">
        <v>45292</v>
      </c>
      <c r="D944" s="1" t="s">
        <v>4551</v>
      </c>
      <c r="E944">
        <v>35</v>
      </c>
      <c r="F944">
        <v>1376.88</v>
      </c>
      <c r="G944">
        <v>366792.19</v>
      </c>
      <c r="H944" s="1" t="s">
        <v>4552</v>
      </c>
      <c r="I944" s="1" t="s">
        <v>2140</v>
      </c>
      <c r="J944" s="1" t="s">
        <v>31</v>
      </c>
      <c r="K944" s="1" t="s">
        <v>45</v>
      </c>
      <c r="L944" s="1" t="s">
        <v>70</v>
      </c>
      <c r="M944" s="1" t="s">
        <v>837</v>
      </c>
      <c r="N944" s="1" t="s">
        <v>61</v>
      </c>
      <c r="O944">
        <v>2</v>
      </c>
      <c r="P944" s="1" t="s">
        <v>46</v>
      </c>
      <c r="Q944" s="1" t="s">
        <v>51</v>
      </c>
      <c r="R944" s="1" t="str">
        <f t="shared" si="14"/>
        <v>Investment-Purpose Buyers</v>
      </c>
    </row>
    <row r="945" spans="1:18">
      <c r="A945">
        <v>110238</v>
      </c>
      <c r="B945">
        <v>11</v>
      </c>
      <c r="C945" s="5">
        <v>45294</v>
      </c>
      <c r="D945" s="1" t="s">
        <v>4551</v>
      </c>
      <c r="E945">
        <v>29</v>
      </c>
      <c r="F945">
        <v>993.51</v>
      </c>
      <c r="G945">
        <v>303617.21000000002</v>
      </c>
      <c r="H945" s="1" t="s">
        <v>4552</v>
      </c>
      <c r="I945" s="1" t="s">
        <v>878</v>
      </c>
      <c r="J945" s="1" t="s">
        <v>31</v>
      </c>
      <c r="K945" s="1" t="s">
        <v>35</v>
      </c>
      <c r="L945" s="1" t="s">
        <v>185</v>
      </c>
      <c r="M945" s="1" t="s">
        <v>186</v>
      </c>
      <c r="N945" s="1" t="s">
        <v>61</v>
      </c>
      <c r="O945">
        <v>5</v>
      </c>
      <c r="P945" s="1" t="s">
        <v>46</v>
      </c>
      <c r="Q945" s="1" t="s">
        <v>40</v>
      </c>
      <c r="R945" s="1" t="str">
        <f t="shared" si="14"/>
        <v>Investment-Purpose Buyers</v>
      </c>
    </row>
    <row r="946" spans="1:18">
      <c r="A946">
        <v>90359</v>
      </c>
      <c r="B946">
        <v>9</v>
      </c>
      <c r="C946" s="5">
        <v>45292</v>
      </c>
      <c r="D946" s="1" t="s">
        <v>4551</v>
      </c>
      <c r="E946">
        <v>42</v>
      </c>
      <c r="F946">
        <v>605.78</v>
      </c>
      <c r="G946">
        <v>197381.31</v>
      </c>
      <c r="H946" s="1" t="s">
        <v>4552</v>
      </c>
      <c r="I946" s="1" t="s">
        <v>4319</v>
      </c>
      <c r="J946" s="1" t="s">
        <v>31</v>
      </c>
      <c r="K946" s="1" t="s">
        <v>45</v>
      </c>
      <c r="L946" s="1" t="s">
        <v>36</v>
      </c>
      <c r="M946" s="1" t="s">
        <v>147</v>
      </c>
      <c r="N946" s="1" t="s">
        <v>38</v>
      </c>
      <c r="O946">
        <v>5</v>
      </c>
      <c r="P946" s="1" t="s">
        <v>39</v>
      </c>
      <c r="Q946" s="1" t="s">
        <v>40</v>
      </c>
      <c r="R946" s="1" t="str">
        <f t="shared" si="14"/>
        <v>Home Buyers - Loan Applied</v>
      </c>
    </row>
    <row r="947" spans="1:18">
      <c r="A947">
        <v>110489</v>
      </c>
      <c r="B947">
        <v>11</v>
      </c>
      <c r="C947" s="5">
        <v>45295</v>
      </c>
      <c r="D947" s="1" t="s">
        <v>4551</v>
      </c>
      <c r="E947">
        <v>57</v>
      </c>
      <c r="F947">
        <v>1008.58</v>
      </c>
      <c r="G947">
        <v>326858.34999999998</v>
      </c>
      <c r="H947" s="1" t="s">
        <v>4552</v>
      </c>
      <c r="I947" s="1" t="s">
        <v>880</v>
      </c>
      <c r="J947" s="1" t="s">
        <v>31</v>
      </c>
      <c r="K947" s="1" t="s">
        <v>35</v>
      </c>
      <c r="L947" s="1" t="s">
        <v>133</v>
      </c>
      <c r="M947" s="1" t="s">
        <v>883</v>
      </c>
      <c r="N947" s="1" t="s">
        <v>61</v>
      </c>
      <c r="O947">
        <v>4</v>
      </c>
      <c r="P947" s="1" t="s">
        <v>46</v>
      </c>
      <c r="Q947" s="1" t="s">
        <v>40</v>
      </c>
      <c r="R947" s="1" t="str">
        <f t="shared" si="14"/>
        <v>Investment-Purpose Buyers</v>
      </c>
    </row>
    <row r="948" spans="1:18">
      <c r="A948">
        <v>200306</v>
      </c>
      <c r="B948">
        <v>20</v>
      </c>
      <c r="C948" s="5">
        <v>45294</v>
      </c>
      <c r="D948" s="1" t="s">
        <v>4551</v>
      </c>
      <c r="E948">
        <v>33</v>
      </c>
      <c r="F948">
        <v>630.53</v>
      </c>
      <c r="G948">
        <v>227379.46</v>
      </c>
      <c r="H948" s="1" t="s">
        <v>4552</v>
      </c>
      <c r="I948" s="1" t="s">
        <v>884</v>
      </c>
      <c r="J948" s="1" t="s">
        <v>31</v>
      </c>
      <c r="K948" s="1" t="s">
        <v>45</v>
      </c>
      <c r="L948" s="1" t="s">
        <v>36</v>
      </c>
      <c r="M948" s="1" t="s">
        <v>223</v>
      </c>
      <c r="N948" s="1" t="s">
        <v>38</v>
      </c>
      <c r="O948">
        <v>1</v>
      </c>
      <c r="P948" s="1" t="s">
        <v>46</v>
      </c>
      <c r="Q948" s="1" t="s">
        <v>40</v>
      </c>
      <c r="R948" s="1" t="str">
        <f t="shared" si="14"/>
        <v>Home Buyers - No Loan Applied</v>
      </c>
    </row>
    <row r="949" spans="1:18">
      <c r="A949">
        <v>90396</v>
      </c>
      <c r="B949">
        <v>9</v>
      </c>
      <c r="C949" s="5">
        <v>45292</v>
      </c>
      <c r="D949" s="1" t="s">
        <v>4551</v>
      </c>
      <c r="E949">
        <v>47</v>
      </c>
      <c r="F949">
        <v>1262.78</v>
      </c>
      <c r="G949">
        <v>383070.84</v>
      </c>
      <c r="H949" s="1" t="s">
        <v>4552</v>
      </c>
      <c r="I949" s="1" t="s">
        <v>3131</v>
      </c>
      <c r="J949" s="1" t="s">
        <v>31</v>
      </c>
      <c r="K949" s="1" t="s">
        <v>35</v>
      </c>
      <c r="L949" s="1" t="s">
        <v>310</v>
      </c>
      <c r="M949" s="1" t="s">
        <v>311</v>
      </c>
      <c r="N949" s="1" t="s">
        <v>61</v>
      </c>
      <c r="O949">
        <v>1</v>
      </c>
      <c r="P949" s="1" t="s">
        <v>39</v>
      </c>
      <c r="Q949" s="1" t="s">
        <v>40</v>
      </c>
      <c r="R949" s="1" t="str">
        <f t="shared" si="14"/>
        <v>Investment-Purpose Buyers</v>
      </c>
    </row>
    <row r="950" spans="1:18">
      <c r="A950">
        <v>80154</v>
      </c>
      <c r="B950">
        <v>8</v>
      </c>
      <c r="C950" s="5">
        <v>45293</v>
      </c>
      <c r="D950" s="1" t="s">
        <v>4551</v>
      </c>
      <c r="E950">
        <v>20</v>
      </c>
      <c r="F950">
        <v>774.16</v>
      </c>
      <c r="G950">
        <v>209735.82</v>
      </c>
      <c r="H950" s="1" t="s">
        <v>4552</v>
      </c>
      <c r="I950" s="1" t="s">
        <v>887</v>
      </c>
      <c r="J950" s="1" t="s">
        <v>31</v>
      </c>
      <c r="K950" s="1" t="s">
        <v>35</v>
      </c>
      <c r="L950" s="1" t="s">
        <v>36</v>
      </c>
      <c r="M950" s="1" t="s">
        <v>164</v>
      </c>
      <c r="N950" s="1" t="s">
        <v>38</v>
      </c>
      <c r="O950">
        <v>3</v>
      </c>
      <c r="P950" s="1" t="s">
        <v>46</v>
      </c>
      <c r="Q950" s="1" t="s">
        <v>40</v>
      </c>
      <c r="R950" s="1" t="str">
        <f t="shared" si="14"/>
        <v>Home Buyers - No Loan Applied</v>
      </c>
    </row>
    <row r="951" spans="1:18">
      <c r="A951">
        <v>90427</v>
      </c>
      <c r="B951">
        <v>9</v>
      </c>
      <c r="C951" s="5">
        <v>45292</v>
      </c>
      <c r="D951" s="1" t="s">
        <v>4551</v>
      </c>
      <c r="E951">
        <v>53</v>
      </c>
      <c r="F951">
        <v>599.72</v>
      </c>
      <c r="G951">
        <v>178627.91</v>
      </c>
      <c r="H951" s="1" t="s">
        <v>4552</v>
      </c>
      <c r="I951" s="1" t="s">
        <v>1066</v>
      </c>
      <c r="J951" s="1" t="s">
        <v>31</v>
      </c>
      <c r="K951" s="1" t="s">
        <v>35</v>
      </c>
      <c r="L951" s="1" t="s">
        <v>36</v>
      </c>
      <c r="M951" s="1" t="s">
        <v>730</v>
      </c>
      <c r="N951" s="1" t="s">
        <v>38</v>
      </c>
      <c r="O951">
        <v>5</v>
      </c>
      <c r="P951" s="1" t="s">
        <v>46</v>
      </c>
      <c r="Q951" s="1" t="s">
        <v>40</v>
      </c>
      <c r="R951" s="1" t="str">
        <f t="shared" si="14"/>
        <v>Home Buyers - No Loan Applied</v>
      </c>
    </row>
    <row r="952" spans="1:18">
      <c r="A952">
        <v>90428</v>
      </c>
      <c r="B952">
        <v>9</v>
      </c>
      <c r="C952" s="5">
        <v>45292</v>
      </c>
      <c r="D952" s="1" t="s">
        <v>4551</v>
      </c>
      <c r="E952">
        <v>54</v>
      </c>
      <c r="F952">
        <v>1693.18</v>
      </c>
      <c r="G952">
        <v>500160.52</v>
      </c>
      <c r="H952" s="1" t="s">
        <v>4552</v>
      </c>
      <c r="I952" s="1" t="s">
        <v>3086</v>
      </c>
      <c r="J952" s="1" t="s">
        <v>31</v>
      </c>
      <c r="K952" s="1" t="s">
        <v>45</v>
      </c>
      <c r="L952" s="1" t="s">
        <v>36</v>
      </c>
      <c r="M952" s="1" t="s">
        <v>37</v>
      </c>
      <c r="N952" s="1" t="s">
        <v>38</v>
      </c>
      <c r="O952">
        <v>3</v>
      </c>
      <c r="P952" s="1" t="s">
        <v>39</v>
      </c>
      <c r="Q952" s="1" t="s">
        <v>51</v>
      </c>
      <c r="R952" s="1" t="str">
        <f t="shared" si="14"/>
        <v>Home Buyers - Loan Applied</v>
      </c>
    </row>
    <row r="953" spans="1:18">
      <c r="A953">
        <v>150187</v>
      </c>
      <c r="B953">
        <v>15</v>
      </c>
      <c r="C953" s="5">
        <v>45293</v>
      </c>
      <c r="D953" s="1" t="s">
        <v>4551</v>
      </c>
      <c r="E953">
        <v>23</v>
      </c>
      <c r="F953">
        <v>1279.23</v>
      </c>
      <c r="G953">
        <v>446463.88</v>
      </c>
      <c r="H953" s="1" t="s">
        <v>4552</v>
      </c>
      <c r="I953" s="1" t="s">
        <v>3086</v>
      </c>
      <c r="J953" s="1" t="s">
        <v>31</v>
      </c>
      <c r="K953" s="1" t="s">
        <v>45</v>
      </c>
      <c r="L953" s="1" t="s">
        <v>36</v>
      </c>
      <c r="M953" s="1" t="s">
        <v>37</v>
      </c>
      <c r="N953" s="1" t="s">
        <v>38</v>
      </c>
      <c r="O953">
        <v>3</v>
      </c>
      <c r="P953" s="1" t="s">
        <v>39</v>
      </c>
      <c r="Q953" s="1" t="s">
        <v>51</v>
      </c>
      <c r="R953" s="1" t="str">
        <f t="shared" si="14"/>
        <v>Home Buyers - Loan Applied</v>
      </c>
    </row>
    <row r="954" spans="1:18">
      <c r="A954">
        <v>180549</v>
      </c>
      <c r="B954">
        <v>18</v>
      </c>
      <c r="C954" s="5">
        <v>45293</v>
      </c>
      <c r="D954" s="1" t="s">
        <v>4551</v>
      </c>
      <c r="E954">
        <v>63</v>
      </c>
      <c r="F954">
        <v>1855.14</v>
      </c>
      <c r="G954">
        <v>639093.49</v>
      </c>
      <c r="H954" s="1" t="s">
        <v>4552</v>
      </c>
      <c r="I954" s="1" t="s">
        <v>893</v>
      </c>
      <c r="J954" s="1" t="s">
        <v>31</v>
      </c>
      <c r="K954" s="1" t="s">
        <v>45</v>
      </c>
      <c r="L954" s="1" t="s">
        <v>36</v>
      </c>
      <c r="M954" s="1" t="s">
        <v>37</v>
      </c>
      <c r="N954" s="1" t="s">
        <v>38</v>
      </c>
      <c r="O954">
        <v>4</v>
      </c>
      <c r="P954" s="1" t="s">
        <v>46</v>
      </c>
      <c r="Q954" s="1" t="s">
        <v>40</v>
      </c>
      <c r="R954" s="1" t="str">
        <f t="shared" si="14"/>
        <v>Home Buyers - No Loan Applied</v>
      </c>
    </row>
    <row r="955" spans="1:18">
      <c r="A955">
        <v>130218</v>
      </c>
      <c r="B955">
        <v>13</v>
      </c>
      <c r="C955" s="5">
        <v>45294</v>
      </c>
      <c r="D955" s="1" t="s">
        <v>4555</v>
      </c>
      <c r="E955">
        <v>25</v>
      </c>
      <c r="F955">
        <v>633.86</v>
      </c>
      <c r="G955">
        <v>154903.56</v>
      </c>
      <c r="H955" s="1" t="s">
        <v>4552</v>
      </c>
      <c r="I955" s="1" t="s">
        <v>893</v>
      </c>
      <c r="J955" s="1" t="s">
        <v>31</v>
      </c>
      <c r="K955" s="1" t="s">
        <v>45</v>
      </c>
      <c r="L955" s="1" t="s">
        <v>36</v>
      </c>
      <c r="M955" s="1" t="s">
        <v>37</v>
      </c>
      <c r="N955" s="1" t="s">
        <v>38</v>
      </c>
      <c r="O955">
        <v>4</v>
      </c>
      <c r="P955" s="1" t="s">
        <v>46</v>
      </c>
      <c r="Q955" s="1" t="s">
        <v>40</v>
      </c>
      <c r="R955" s="1" t="str">
        <f t="shared" si="14"/>
        <v>Home Buyers - No Loan Applied</v>
      </c>
    </row>
    <row r="956" spans="1:18">
      <c r="A956">
        <v>170208</v>
      </c>
      <c r="B956">
        <v>17</v>
      </c>
      <c r="C956" s="5">
        <v>45292</v>
      </c>
      <c r="D956" s="1" t="s">
        <v>4551</v>
      </c>
      <c r="E956">
        <v>23</v>
      </c>
      <c r="F956">
        <v>1025.52</v>
      </c>
      <c r="G956">
        <v>337329.51</v>
      </c>
      <c r="H956" s="1" t="s">
        <v>4552</v>
      </c>
      <c r="I956" s="1" t="s">
        <v>896</v>
      </c>
      <c r="J956" s="1" t="s">
        <v>31</v>
      </c>
      <c r="K956" s="1" t="s">
        <v>45</v>
      </c>
      <c r="L956" s="1" t="s">
        <v>70</v>
      </c>
      <c r="M956" s="1" t="s">
        <v>899</v>
      </c>
      <c r="N956" s="1" t="s">
        <v>61</v>
      </c>
      <c r="O956">
        <v>1</v>
      </c>
      <c r="P956" s="1" t="s">
        <v>46</v>
      </c>
      <c r="Q956" s="1" t="s">
        <v>40</v>
      </c>
      <c r="R956" s="1" t="str">
        <f t="shared" si="14"/>
        <v>Investment-Purpose Buyers</v>
      </c>
    </row>
    <row r="957" spans="1:18">
      <c r="A957">
        <v>90440</v>
      </c>
      <c r="B957">
        <v>9</v>
      </c>
      <c r="C957" s="5">
        <v>45292</v>
      </c>
      <c r="D957" s="1" t="s">
        <v>4551</v>
      </c>
      <c r="E957">
        <v>56</v>
      </c>
      <c r="F957">
        <v>1516.4</v>
      </c>
      <c r="G957">
        <v>453127.52</v>
      </c>
      <c r="H957" s="1" t="s">
        <v>4552</v>
      </c>
      <c r="I957" s="1" t="s">
        <v>2747</v>
      </c>
      <c r="J957" s="1" t="s">
        <v>31</v>
      </c>
      <c r="K957" s="1" t="s">
        <v>35</v>
      </c>
      <c r="L957" s="1" t="s">
        <v>133</v>
      </c>
      <c r="M957" s="1" t="s">
        <v>1647</v>
      </c>
      <c r="N957" s="1" t="s">
        <v>38</v>
      </c>
      <c r="O957">
        <v>5</v>
      </c>
      <c r="P957" s="1" t="s">
        <v>46</v>
      </c>
      <c r="Q957" s="1" t="s">
        <v>51</v>
      </c>
      <c r="R957" s="1" t="str">
        <f t="shared" si="14"/>
        <v>Home Buyers - No Loan Applied</v>
      </c>
    </row>
    <row r="958" spans="1:18">
      <c r="A958">
        <v>130192</v>
      </c>
      <c r="B958">
        <v>13</v>
      </c>
      <c r="C958" s="5">
        <v>45294</v>
      </c>
      <c r="D958" s="1" t="s">
        <v>4551</v>
      </c>
      <c r="E958">
        <v>20</v>
      </c>
      <c r="F958">
        <v>516.72</v>
      </c>
      <c r="G958">
        <v>164585.63</v>
      </c>
      <c r="H958" s="1" t="s">
        <v>4552</v>
      </c>
      <c r="I958" s="1" t="s">
        <v>907</v>
      </c>
      <c r="J958" s="1" t="s">
        <v>31</v>
      </c>
      <c r="K958" s="1" t="s">
        <v>45</v>
      </c>
      <c r="L958" s="1" t="s">
        <v>36</v>
      </c>
      <c r="M958" s="1" t="s">
        <v>164</v>
      </c>
      <c r="N958" s="1" t="s">
        <v>61</v>
      </c>
      <c r="O958">
        <v>3</v>
      </c>
      <c r="P958" s="1" t="s">
        <v>39</v>
      </c>
      <c r="Q958" s="1" t="s">
        <v>40</v>
      </c>
      <c r="R958" s="1" t="str">
        <f t="shared" si="14"/>
        <v>Investment-Purpose Buyers</v>
      </c>
    </row>
    <row r="959" spans="1:18">
      <c r="A959">
        <v>90501</v>
      </c>
      <c r="B959">
        <v>9</v>
      </c>
      <c r="C959" s="5">
        <v>45292</v>
      </c>
      <c r="D959" s="1" t="s">
        <v>4551</v>
      </c>
      <c r="E959">
        <v>58</v>
      </c>
      <c r="F959">
        <v>838.34</v>
      </c>
      <c r="G959">
        <v>236365.7</v>
      </c>
      <c r="H959" s="1" t="s">
        <v>4552</v>
      </c>
      <c r="I959" s="1" t="s">
        <v>3277</v>
      </c>
      <c r="J959" s="1" t="s">
        <v>31</v>
      </c>
      <c r="K959" s="1" t="s">
        <v>35</v>
      </c>
      <c r="L959" s="1" t="s">
        <v>36</v>
      </c>
      <c r="M959" s="1" t="s">
        <v>767</v>
      </c>
      <c r="N959" s="1" t="s">
        <v>38</v>
      </c>
      <c r="O959">
        <v>5</v>
      </c>
      <c r="P959" s="1" t="s">
        <v>46</v>
      </c>
      <c r="Q959" s="1" t="s">
        <v>40</v>
      </c>
      <c r="R959" s="1" t="str">
        <f t="shared" si="14"/>
        <v>Home Buyers - No Loan Applied</v>
      </c>
    </row>
    <row r="960" spans="1:18">
      <c r="A960">
        <v>100077</v>
      </c>
      <c r="B960">
        <v>10</v>
      </c>
      <c r="C960" s="5">
        <v>45292</v>
      </c>
      <c r="D960" s="1" t="s">
        <v>4551</v>
      </c>
      <c r="E960">
        <v>9</v>
      </c>
      <c r="F960">
        <v>1849.4</v>
      </c>
      <c r="G960">
        <v>539103.37</v>
      </c>
      <c r="H960" s="1" t="s">
        <v>4552</v>
      </c>
      <c r="I960" s="1" t="s">
        <v>909</v>
      </c>
      <c r="J960" s="1" t="s">
        <v>31</v>
      </c>
      <c r="K960" s="1" t="s">
        <v>45</v>
      </c>
      <c r="L960" s="1" t="s">
        <v>36</v>
      </c>
      <c r="M960" s="1" t="s">
        <v>164</v>
      </c>
      <c r="N960" s="1" t="s">
        <v>38</v>
      </c>
      <c r="O960">
        <v>5</v>
      </c>
      <c r="P960" s="1" t="s">
        <v>46</v>
      </c>
      <c r="Q960" s="1" t="s">
        <v>40</v>
      </c>
      <c r="R960" s="1" t="str">
        <f t="shared" si="14"/>
        <v>Home Buyers - No Loan Applied</v>
      </c>
    </row>
    <row r="961" spans="1:18">
      <c r="A961">
        <v>90511</v>
      </c>
      <c r="B961">
        <v>9</v>
      </c>
      <c r="C961" s="5">
        <v>45292</v>
      </c>
      <c r="D961" s="1" t="s">
        <v>4551</v>
      </c>
      <c r="E961">
        <v>58</v>
      </c>
      <c r="F961">
        <v>838.34</v>
      </c>
      <c r="G961">
        <v>191641.45</v>
      </c>
      <c r="H961" s="1" t="s">
        <v>4552</v>
      </c>
      <c r="I961" s="1" t="s">
        <v>4449</v>
      </c>
      <c r="J961" s="1" t="s">
        <v>57</v>
      </c>
      <c r="K961" s="1" t="s">
        <v>45</v>
      </c>
      <c r="L961" s="1" t="s">
        <v>36</v>
      </c>
      <c r="M961" s="1" t="s">
        <v>147</v>
      </c>
      <c r="N961" s="1" t="s">
        <v>38</v>
      </c>
      <c r="O961">
        <v>3</v>
      </c>
      <c r="P961" s="1" t="s">
        <v>46</v>
      </c>
      <c r="Q961" s="1" t="s">
        <v>51</v>
      </c>
      <c r="R961" s="1" t="str">
        <f t="shared" si="14"/>
        <v>Home Buyers - No Loan Applied</v>
      </c>
    </row>
    <row r="962" spans="1:18">
      <c r="A962">
        <v>130114</v>
      </c>
      <c r="B962">
        <v>13</v>
      </c>
      <c r="C962" s="5">
        <v>45292</v>
      </c>
      <c r="D962" s="1" t="s">
        <v>4551</v>
      </c>
      <c r="E962">
        <v>14</v>
      </c>
      <c r="F962">
        <v>777.75</v>
      </c>
      <c r="G962">
        <v>202719.39</v>
      </c>
      <c r="H962" s="1" t="s">
        <v>4552</v>
      </c>
      <c r="I962" s="1" t="s">
        <v>913</v>
      </c>
      <c r="J962" s="1" t="s">
        <v>31</v>
      </c>
      <c r="K962" s="1" t="s">
        <v>35</v>
      </c>
      <c r="L962" s="1" t="s">
        <v>36</v>
      </c>
      <c r="M962" s="1" t="s">
        <v>37</v>
      </c>
      <c r="N962" s="1" t="s">
        <v>38</v>
      </c>
      <c r="O962">
        <v>1</v>
      </c>
      <c r="P962" s="1" t="s">
        <v>39</v>
      </c>
      <c r="Q962" s="1" t="s">
        <v>51</v>
      </c>
      <c r="R962" s="1" t="str">
        <f t="shared" ref="R962:R1025" si="15">IF(I962="","Unmatched / No Buyer",IF(J962="Corporate","Corporate Buyers",IF(N962="Investment","Investment-Purpose Buyers",IF(N962="Home",IF(P962="Yes","Home Buyers - Loan Applied","Home Buyers - No Loan Applied"),"Other / Unclassified"))))</f>
        <v>Home Buyers - Loan Applied</v>
      </c>
    </row>
    <row r="963" spans="1:18">
      <c r="A963">
        <v>100053</v>
      </c>
      <c r="B963">
        <v>10</v>
      </c>
      <c r="C963" s="5">
        <v>45292</v>
      </c>
      <c r="D963" s="1" t="s">
        <v>4551</v>
      </c>
      <c r="E963">
        <v>5</v>
      </c>
      <c r="F963">
        <v>1741.96</v>
      </c>
      <c r="G963">
        <v>500277.62</v>
      </c>
      <c r="H963" s="1" t="s">
        <v>4552</v>
      </c>
      <c r="I963" s="1" t="s">
        <v>2252</v>
      </c>
      <c r="J963" s="1" t="s">
        <v>31</v>
      </c>
      <c r="K963" s="1" t="s">
        <v>35</v>
      </c>
      <c r="L963" s="1" t="s">
        <v>36</v>
      </c>
      <c r="M963" s="1" t="s">
        <v>37</v>
      </c>
      <c r="N963" s="1" t="s">
        <v>61</v>
      </c>
      <c r="O963">
        <v>3</v>
      </c>
      <c r="P963" s="1" t="s">
        <v>39</v>
      </c>
      <c r="Q963" s="1" t="s">
        <v>40</v>
      </c>
      <c r="R963" s="1" t="str">
        <f t="shared" si="15"/>
        <v>Investment-Purpose Buyers</v>
      </c>
    </row>
    <row r="964" spans="1:18">
      <c r="A964">
        <v>100086</v>
      </c>
      <c r="B964">
        <v>10</v>
      </c>
      <c r="C964" s="5">
        <v>45292</v>
      </c>
      <c r="D964" s="1" t="s">
        <v>4551</v>
      </c>
      <c r="E964">
        <v>11</v>
      </c>
      <c r="F964">
        <v>1675.44</v>
      </c>
      <c r="G964">
        <v>521136.09</v>
      </c>
      <c r="H964" s="1" t="s">
        <v>4552</v>
      </c>
      <c r="I964" s="1" t="s">
        <v>2743</v>
      </c>
      <c r="J964" s="1" t="s">
        <v>31</v>
      </c>
      <c r="K964" s="1" t="s">
        <v>35</v>
      </c>
      <c r="L964" s="1" t="s">
        <v>36</v>
      </c>
      <c r="M964" s="1" t="s">
        <v>37</v>
      </c>
      <c r="N964" s="1" t="s">
        <v>38</v>
      </c>
      <c r="O964">
        <v>3</v>
      </c>
      <c r="P964" s="1" t="s">
        <v>46</v>
      </c>
      <c r="Q964" s="1" t="s">
        <v>51</v>
      </c>
      <c r="R964" s="1" t="str">
        <f t="shared" si="15"/>
        <v>Home Buyers - No Loan Applied</v>
      </c>
    </row>
    <row r="965" spans="1:18">
      <c r="A965">
        <v>150392</v>
      </c>
      <c r="B965">
        <v>15</v>
      </c>
      <c r="C965" s="5">
        <v>45294</v>
      </c>
      <c r="D965" s="1" t="s">
        <v>4551</v>
      </c>
      <c r="E965">
        <v>50</v>
      </c>
      <c r="F965">
        <v>1841.5</v>
      </c>
      <c r="G965">
        <v>524955.14</v>
      </c>
      <c r="H965" s="1" t="s">
        <v>4552</v>
      </c>
      <c r="I965" s="1" t="s">
        <v>2743</v>
      </c>
      <c r="J965" s="1" t="s">
        <v>31</v>
      </c>
      <c r="K965" s="1" t="s">
        <v>35</v>
      </c>
      <c r="L965" s="1" t="s">
        <v>36</v>
      </c>
      <c r="M965" s="1" t="s">
        <v>37</v>
      </c>
      <c r="N965" s="1" t="s">
        <v>38</v>
      </c>
      <c r="O965">
        <v>3</v>
      </c>
      <c r="P965" s="1" t="s">
        <v>46</v>
      </c>
      <c r="Q965" s="1" t="s">
        <v>51</v>
      </c>
      <c r="R965" s="1" t="str">
        <f t="shared" si="15"/>
        <v>Home Buyers - No Loan Applied</v>
      </c>
    </row>
    <row r="966" spans="1:18">
      <c r="A966">
        <v>60034</v>
      </c>
      <c r="B966">
        <v>6</v>
      </c>
      <c r="C966" s="5">
        <v>45293</v>
      </c>
      <c r="D966" s="1" t="s">
        <v>4551</v>
      </c>
      <c r="E966">
        <v>3</v>
      </c>
      <c r="F966">
        <v>605.21</v>
      </c>
      <c r="G966">
        <v>168558.2</v>
      </c>
      <c r="H966" s="1" t="s">
        <v>4552</v>
      </c>
      <c r="I966" s="1" t="s">
        <v>922</v>
      </c>
      <c r="J966" s="1" t="s">
        <v>31</v>
      </c>
      <c r="K966" s="1" t="s">
        <v>35</v>
      </c>
      <c r="L966" s="1" t="s">
        <v>36</v>
      </c>
      <c r="M966" s="1" t="s">
        <v>84</v>
      </c>
      <c r="N966" s="1" t="s">
        <v>61</v>
      </c>
      <c r="O966">
        <v>4</v>
      </c>
      <c r="P966" s="1" t="s">
        <v>46</v>
      </c>
      <c r="Q966" s="1" t="s">
        <v>40</v>
      </c>
      <c r="R966" s="1" t="str">
        <f t="shared" si="15"/>
        <v>Investment-Purpose Buyers</v>
      </c>
    </row>
    <row r="967" spans="1:18">
      <c r="A967">
        <v>170186</v>
      </c>
      <c r="B967">
        <v>17</v>
      </c>
      <c r="C967" s="5">
        <v>45293</v>
      </c>
      <c r="D967" s="1" t="s">
        <v>4555</v>
      </c>
      <c r="E967">
        <v>20</v>
      </c>
      <c r="F967">
        <v>792.27</v>
      </c>
      <c r="G967">
        <v>306527.75</v>
      </c>
      <c r="H967" s="1" t="s">
        <v>4552</v>
      </c>
      <c r="I967" s="1" t="s">
        <v>922</v>
      </c>
      <c r="J967" s="1" t="s">
        <v>31</v>
      </c>
      <c r="K967" s="1" t="s">
        <v>35</v>
      </c>
      <c r="L967" s="1" t="s">
        <v>36</v>
      </c>
      <c r="M967" s="1" t="s">
        <v>84</v>
      </c>
      <c r="N967" s="1" t="s">
        <v>61</v>
      </c>
      <c r="O967">
        <v>4</v>
      </c>
      <c r="P967" s="1" t="s">
        <v>46</v>
      </c>
      <c r="Q967" s="1" t="s">
        <v>40</v>
      </c>
      <c r="R967" s="1" t="str">
        <f t="shared" si="15"/>
        <v>Investment-Purpose Buyers</v>
      </c>
    </row>
    <row r="968" spans="1:18">
      <c r="A968">
        <v>100110</v>
      </c>
      <c r="B968">
        <v>10</v>
      </c>
      <c r="C968" s="5">
        <v>45292</v>
      </c>
      <c r="D968" s="1" t="s">
        <v>4551</v>
      </c>
      <c r="E968">
        <v>14</v>
      </c>
      <c r="F968">
        <v>1318.01</v>
      </c>
      <c r="G968">
        <v>344813.48</v>
      </c>
      <c r="H968" s="1" t="s">
        <v>4552</v>
      </c>
      <c r="I968" s="1" t="s">
        <v>3501</v>
      </c>
      <c r="J968" s="1" t="s">
        <v>31</v>
      </c>
      <c r="K968" s="1" t="s">
        <v>45</v>
      </c>
      <c r="L968" s="1" t="s">
        <v>36</v>
      </c>
      <c r="M968" s="1" t="s">
        <v>112</v>
      </c>
      <c r="N968" s="1" t="s">
        <v>38</v>
      </c>
      <c r="O968">
        <v>1</v>
      </c>
      <c r="P968" s="1" t="s">
        <v>46</v>
      </c>
      <c r="Q968" s="1" t="s">
        <v>40</v>
      </c>
      <c r="R968" s="1" t="str">
        <f t="shared" si="15"/>
        <v>Home Buyers - No Loan Applied</v>
      </c>
    </row>
    <row r="969" spans="1:18">
      <c r="A969">
        <v>170230</v>
      </c>
      <c r="B969">
        <v>17</v>
      </c>
      <c r="C969" s="5">
        <v>45294</v>
      </c>
      <c r="D969" s="1" t="s">
        <v>4551</v>
      </c>
      <c r="E969">
        <v>27</v>
      </c>
      <c r="F969">
        <v>677.24</v>
      </c>
      <c r="G969">
        <v>216050.75</v>
      </c>
      <c r="H969" s="1" t="s">
        <v>4552</v>
      </c>
      <c r="I969" s="1" t="s">
        <v>925</v>
      </c>
      <c r="J969" s="1" t="s">
        <v>31</v>
      </c>
      <c r="K969" s="1" t="s">
        <v>45</v>
      </c>
      <c r="L969" s="1" t="s">
        <v>36</v>
      </c>
      <c r="M969" s="1" t="s">
        <v>164</v>
      </c>
      <c r="N969" s="1" t="s">
        <v>61</v>
      </c>
      <c r="O969">
        <v>5</v>
      </c>
      <c r="P969" s="1" t="s">
        <v>46</v>
      </c>
      <c r="Q969" s="1" t="s">
        <v>40</v>
      </c>
      <c r="R969" s="1" t="str">
        <f t="shared" si="15"/>
        <v>Investment-Purpose Buyers</v>
      </c>
    </row>
    <row r="970" spans="1:18">
      <c r="A970">
        <v>100139</v>
      </c>
      <c r="B970">
        <v>10</v>
      </c>
      <c r="C970" s="5">
        <v>45292</v>
      </c>
      <c r="D970" s="1" t="s">
        <v>4551</v>
      </c>
      <c r="E970">
        <v>18</v>
      </c>
      <c r="F970">
        <v>1244.03</v>
      </c>
      <c r="G970">
        <v>349877.5</v>
      </c>
      <c r="H970" s="1" t="s">
        <v>4552</v>
      </c>
      <c r="I970" s="1" t="s">
        <v>2362</v>
      </c>
      <c r="J970" s="1" t="s">
        <v>31</v>
      </c>
      <c r="K970" s="1" t="s">
        <v>45</v>
      </c>
      <c r="L970" s="1" t="s">
        <v>36</v>
      </c>
      <c r="M970" s="1" t="s">
        <v>37</v>
      </c>
      <c r="N970" s="1" t="s">
        <v>38</v>
      </c>
      <c r="O970">
        <v>3</v>
      </c>
      <c r="P970" s="1" t="s">
        <v>46</v>
      </c>
      <c r="Q970" s="1" t="s">
        <v>103</v>
      </c>
      <c r="R970" s="1" t="str">
        <f t="shared" si="15"/>
        <v>Home Buyers - No Loan Applied</v>
      </c>
    </row>
    <row r="971" spans="1:18">
      <c r="A971">
        <v>180175</v>
      </c>
      <c r="B971">
        <v>18</v>
      </c>
      <c r="C971" s="5">
        <v>45293</v>
      </c>
      <c r="D971" s="1" t="s">
        <v>4551</v>
      </c>
      <c r="E971">
        <v>23</v>
      </c>
      <c r="F971">
        <v>1659.02</v>
      </c>
      <c r="G971">
        <v>567272.16</v>
      </c>
      <c r="H971" s="1" t="s">
        <v>4552</v>
      </c>
      <c r="I971" s="1" t="s">
        <v>927</v>
      </c>
      <c r="J971" s="1" t="s">
        <v>57</v>
      </c>
      <c r="K971" s="1" t="s">
        <v>45</v>
      </c>
      <c r="L971" s="1" t="s">
        <v>36</v>
      </c>
      <c r="M971" s="1" t="s">
        <v>147</v>
      </c>
      <c r="N971" s="1" t="s">
        <v>61</v>
      </c>
      <c r="O971">
        <v>4</v>
      </c>
      <c r="P971" s="1" t="s">
        <v>39</v>
      </c>
      <c r="Q971" s="1" t="s">
        <v>40</v>
      </c>
      <c r="R971" s="1" t="str">
        <f t="shared" si="15"/>
        <v>Investment-Purpose Buyers</v>
      </c>
    </row>
    <row r="972" spans="1:18">
      <c r="A972">
        <v>50367</v>
      </c>
      <c r="B972">
        <v>5</v>
      </c>
      <c r="C972" s="5">
        <v>45295</v>
      </c>
      <c r="D972" s="1" t="s">
        <v>4551</v>
      </c>
      <c r="E972">
        <v>45</v>
      </c>
      <c r="F972">
        <v>608.89</v>
      </c>
      <c r="G972">
        <v>190247.1</v>
      </c>
      <c r="H972" s="1" t="s">
        <v>4552</v>
      </c>
      <c r="I972" s="1" t="s">
        <v>930</v>
      </c>
      <c r="J972" s="1" t="s">
        <v>31</v>
      </c>
      <c r="K972" s="1" t="s">
        <v>45</v>
      </c>
      <c r="L972" s="1" t="s">
        <v>346</v>
      </c>
      <c r="M972" s="1" t="s">
        <v>934</v>
      </c>
      <c r="N972" s="1" t="s">
        <v>61</v>
      </c>
      <c r="O972">
        <v>2</v>
      </c>
      <c r="P972" s="1" t="s">
        <v>39</v>
      </c>
      <c r="Q972" s="1" t="s">
        <v>40</v>
      </c>
      <c r="R972" s="1" t="str">
        <f t="shared" si="15"/>
        <v>Investment-Purpose Buyers</v>
      </c>
    </row>
    <row r="973" spans="1:18">
      <c r="A973">
        <v>140047</v>
      </c>
      <c r="B973">
        <v>14</v>
      </c>
      <c r="C973" s="5">
        <v>45292</v>
      </c>
      <c r="D973" s="1" t="s">
        <v>4551</v>
      </c>
      <c r="E973">
        <v>8</v>
      </c>
      <c r="F973">
        <v>618.89</v>
      </c>
      <c r="G973">
        <v>201483.41</v>
      </c>
      <c r="H973" s="1" t="s">
        <v>4552</v>
      </c>
      <c r="I973" s="1" t="s">
        <v>935</v>
      </c>
      <c r="J973" s="1" t="s">
        <v>31</v>
      </c>
      <c r="K973" s="1" t="s">
        <v>35</v>
      </c>
      <c r="L973" s="1" t="s">
        <v>36</v>
      </c>
      <c r="M973" s="1" t="s">
        <v>37</v>
      </c>
      <c r="N973" s="1" t="s">
        <v>38</v>
      </c>
      <c r="O973">
        <v>3</v>
      </c>
      <c r="P973" s="1" t="s">
        <v>39</v>
      </c>
      <c r="Q973" s="1" t="s">
        <v>40</v>
      </c>
      <c r="R973" s="1" t="str">
        <f t="shared" si="15"/>
        <v>Home Buyers - Loan Applied</v>
      </c>
    </row>
    <row r="974" spans="1:18">
      <c r="A974">
        <v>130539</v>
      </c>
      <c r="B974">
        <v>13</v>
      </c>
      <c r="C974" s="5">
        <v>45294</v>
      </c>
      <c r="D974" s="1" t="s">
        <v>4551</v>
      </c>
      <c r="E974">
        <v>62</v>
      </c>
      <c r="F974">
        <v>452.68</v>
      </c>
      <c r="G974">
        <v>139864.72</v>
      </c>
      <c r="H974" s="1" t="s">
        <v>4552</v>
      </c>
      <c r="I974" s="1" t="s">
        <v>938</v>
      </c>
      <c r="J974" s="1" t="s">
        <v>31</v>
      </c>
      <c r="K974" s="1" t="s">
        <v>45</v>
      </c>
      <c r="L974" s="1" t="s">
        <v>813</v>
      </c>
      <c r="M974" s="1" t="s">
        <v>861</v>
      </c>
      <c r="N974" s="1" t="s">
        <v>38</v>
      </c>
      <c r="O974">
        <v>4</v>
      </c>
      <c r="P974" s="1" t="s">
        <v>39</v>
      </c>
      <c r="Q974" s="1" t="s">
        <v>40</v>
      </c>
      <c r="R974" s="1" t="str">
        <f t="shared" si="15"/>
        <v>Home Buyers - Loan Applied</v>
      </c>
    </row>
    <row r="975" spans="1:18">
      <c r="A975">
        <v>100230</v>
      </c>
      <c r="B975">
        <v>10</v>
      </c>
      <c r="C975" s="5">
        <v>45292</v>
      </c>
      <c r="D975" s="1" t="s">
        <v>4551</v>
      </c>
      <c r="E975">
        <v>28</v>
      </c>
      <c r="F975">
        <v>1606.58</v>
      </c>
      <c r="G975">
        <v>532017.07999999996</v>
      </c>
      <c r="H975" s="1" t="s">
        <v>4552</v>
      </c>
      <c r="I975" s="1" t="s">
        <v>2366</v>
      </c>
      <c r="J975" s="1" t="s">
        <v>31</v>
      </c>
      <c r="K975" s="1" t="s">
        <v>35</v>
      </c>
      <c r="L975" s="1" t="s">
        <v>36</v>
      </c>
      <c r="M975" s="1" t="s">
        <v>147</v>
      </c>
      <c r="N975" s="1" t="s">
        <v>38</v>
      </c>
      <c r="O975">
        <v>4</v>
      </c>
      <c r="P975" s="1" t="s">
        <v>39</v>
      </c>
      <c r="Q975" s="1" t="s">
        <v>40</v>
      </c>
      <c r="R975" s="1" t="str">
        <f t="shared" si="15"/>
        <v>Home Buyers - Loan Applied</v>
      </c>
    </row>
    <row r="976" spans="1:18">
      <c r="A976">
        <v>40340</v>
      </c>
      <c r="B976">
        <v>4</v>
      </c>
      <c r="C976" s="5">
        <v>45294</v>
      </c>
      <c r="D976" s="1" t="s">
        <v>4551</v>
      </c>
      <c r="E976">
        <v>40</v>
      </c>
      <c r="F976">
        <v>780.74</v>
      </c>
      <c r="G976">
        <v>245584.03</v>
      </c>
      <c r="H976" s="1" t="s">
        <v>4552</v>
      </c>
      <c r="I976" s="1" t="s">
        <v>2366</v>
      </c>
      <c r="J976" s="1" t="s">
        <v>31</v>
      </c>
      <c r="K976" s="1" t="s">
        <v>35</v>
      </c>
      <c r="L976" s="1" t="s">
        <v>36</v>
      </c>
      <c r="M976" s="1" t="s">
        <v>147</v>
      </c>
      <c r="N976" s="1" t="s">
        <v>38</v>
      </c>
      <c r="O976">
        <v>4</v>
      </c>
      <c r="P976" s="1" t="s">
        <v>39</v>
      </c>
      <c r="Q976" s="1" t="s">
        <v>40</v>
      </c>
      <c r="R976" s="1" t="str">
        <f t="shared" si="15"/>
        <v>Home Buyers - Loan Applied</v>
      </c>
    </row>
    <row r="977" spans="1:18">
      <c r="A977">
        <v>70419</v>
      </c>
      <c r="B977">
        <v>7</v>
      </c>
      <c r="C977" s="5">
        <v>45293</v>
      </c>
      <c r="D977" s="1" t="s">
        <v>4551</v>
      </c>
      <c r="E977">
        <v>49</v>
      </c>
      <c r="F977">
        <v>1383.05</v>
      </c>
      <c r="G977">
        <v>427566.1</v>
      </c>
      <c r="H977" s="1" t="s">
        <v>4552</v>
      </c>
      <c r="I977" s="1" t="s">
        <v>945</v>
      </c>
      <c r="J977" s="1" t="s">
        <v>31</v>
      </c>
      <c r="K977" s="1" t="s">
        <v>45</v>
      </c>
      <c r="L977" s="1" t="s">
        <v>36</v>
      </c>
      <c r="M977" s="1" t="s">
        <v>37</v>
      </c>
      <c r="N977" s="1" t="s">
        <v>38</v>
      </c>
      <c r="O977">
        <v>5</v>
      </c>
      <c r="P977" s="1" t="s">
        <v>46</v>
      </c>
      <c r="Q977" s="1" t="s">
        <v>40</v>
      </c>
      <c r="R977" s="1" t="str">
        <f t="shared" si="15"/>
        <v>Home Buyers - No Loan Applied</v>
      </c>
    </row>
    <row r="978" spans="1:18">
      <c r="A978">
        <v>100260</v>
      </c>
      <c r="B978">
        <v>10</v>
      </c>
      <c r="C978" s="5">
        <v>45292</v>
      </c>
      <c r="D978" s="1" t="s">
        <v>4555</v>
      </c>
      <c r="E978">
        <v>31</v>
      </c>
      <c r="F978">
        <v>1499</v>
      </c>
      <c r="G978">
        <v>449151.55</v>
      </c>
      <c r="H978" s="1" t="s">
        <v>4552</v>
      </c>
      <c r="I978" s="1" t="s">
        <v>1734</v>
      </c>
      <c r="J978" s="1" t="s">
        <v>31</v>
      </c>
      <c r="K978" s="1" t="s">
        <v>45</v>
      </c>
      <c r="L978" s="1" t="s">
        <v>36</v>
      </c>
      <c r="M978" s="1" t="s">
        <v>37</v>
      </c>
      <c r="N978" s="1" t="s">
        <v>38</v>
      </c>
      <c r="O978">
        <v>3</v>
      </c>
      <c r="P978" s="1" t="s">
        <v>46</v>
      </c>
      <c r="Q978" s="1" t="s">
        <v>40</v>
      </c>
      <c r="R978" s="1" t="str">
        <f t="shared" si="15"/>
        <v>Home Buyers - No Loan Applied</v>
      </c>
    </row>
    <row r="979" spans="1:18">
      <c r="A979">
        <v>40370</v>
      </c>
      <c r="B979">
        <v>4</v>
      </c>
      <c r="C979" s="5">
        <v>45294</v>
      </c>
      <c r="D979" s="1" t="s">
        <v>4555</v>
      </c>
      <c r="E979">
        <v>44</v>
      </c>
      <c r="F979">
        <v>799.67</v>
      </c>
      <c r="G979">
        <v>262882.87</v>
      </c>
      <c r="H979" s="1" t="s">
        <v>4552</v>
      </c>
      <c r="I979" s="1" t="s">
        <v>1734</v>
      </c>
      <c r="J979" s="1" t="s">
        <v>31</v>
      </c>
      <c r="K979" s="1" t="s">
        <v>45</v>
      </c>
      <c r="L979" s="1" t="s">
        <v>36</v>
      </c>
      <c r="M979" s="1" t="s">
        <v>37</v>
      </c>
      <c r="N979" s="1" t="s">
        <v>38</v>
      </c>
      <c r="O979">
        <v>3</v>
      </c>
      <c r="P979" s="1" t="s">
        <v>46</v>
      </c>
      <c r="Q979" s="1" t="s">
        <v>40</v>
      </c>
      <c r="R979" s="1" t="str">
        <f t="shared" si="15"/>
        <v>Home Buyers - No Loan Applied</v>
      </c>
    </row>
    <row r="980" spans="1:18">
      <c r="A980">
        <v>100311</v>
      </c>
      <c r="B980">
        <v>10</v>
      </c>
      <c r="C980" s="5">
        <v>45292</v>
      </c>
      <c r="D980" s="1" t="s">
        <v>4551</v>
      </c>
      <c r="E980">
        <v>37</v>
      </c>
      <c r="F980">
        <v>1177.8499999999999</v>
      </c>
      <c r="G980">
        <v>413750.47</v>
      </c>
      <c r="H980" s="1" t="s">
        <v>4552</v>
      </c>
      <c r="I980" s="1" t="s">
        <v>4114</v>
      </c>
      <c r="J980" s="1" t="s">
        <v>31</v>
      </c>
      <c r="K980" s="1" t="s">
        <v>35</v>
      </c>
      <c r="L980" s="1" t="s">
        <v>813</v>
      </c>
      <c r="M980" s="1" t="s">
        <v>1740</v>
      </c>
      <c r="N980" s="1" t="s">
        <v>38</v>
      </c>
      <c r="O980">
        <v>1</v>
      </c>
      <c r="P980" s="1" t="s">
        <v>46</v>
      </c>
      <c r="Q980" s="1" t="s">
        <v>40</v>
      </c>
      <c r="R980" s="1" t="str">
        <f t="shared" si="15"/>
        <v>Home Buyers - No Loan Applied</v>
      </c>
    </row>
    <row r="981" spans="1:18">
      <c r="A981">
        <v>160094</v>
      </c>
      <c r="B981">
        <v>16</v>
      </c>
      <c r="C981" s="5">
        <v>45293</v>
      </c>
      <c r="D981" s="1" t="s">
        <v>4551</v>
      </c>
      <c r="E981">
        <v>10</v>
      </c>
      <c r="F981">
        <v>1608.56</v>
      </c>
      <c r="G981">
        <v>439467.59</v>
      </c>
      <c r="H981" s="1" t="s">
        <v>4552</v>
      </c>
      <c r="I981" s="1" t="s">
        <v>4114</v>
      </c>
      <c r="J981" s="1" t="s">
        <v>31</v>
      </c>
      <c r="K981" s="1" t="s">
        <v>35</v>
      </c>
      <c r="L981" s="1" t="s">
        <v>813</v>
      </c>
      <c r="M981" s="1" t="s">
        <v>1740</v>
      </c>
      <c r="N981" s="1" t="s">
        <v>38</v>
      </c>
      <c r="O981">
        <v>1</v>
      </c>
      <c r="P981" s="1" t="s">
        <v>46</v>
      </c>
      <c r="Q981" s="1" t="s">
        <v>40</v>
      </c>
      <c r="R981" s="1" t="str">
        <f t="shared" si="15"/>
        <v>Home Buyers - No Loan Applied</v>
      </c>
    </row>
    <row r="982" spans="1:18">
      <c r="A982">
        <v>100318</v>
      </c>
      <c r="B982">
        <v>10</v>
      </c>
      <c r="C982" s="5">
        <v>45292</v>
      </c>
      <c r="D982" s="1" t="s">
        <v>4551</v>
      </c>
      <c r="E982">
        <v>38</v>
      </c>
      <c r="F982">
        <v>476.64</v>
      </c>
      <c r="G982">
        <v>159970.07</v>
      </c>
      <c r="H982" s="1" t="s">
        <v>4552</v>
      </c>
      <c r="I982" s="1" t="s">
        <v>2486</v>
      </c>
      <c r="J982" s="1" t="s">
        <v>31</v>
      </c>
      <c r="K982" s="1" t="s">
        <v>45</v>
      </c>
      <c r="L982" s="1" t="s">
        <v>209</v>
      </c>
      <c r="M982" s="1" t="s">
        <v>210</v>
      </c>
      <c r="N982" s="1" t="s">
        <v>38</v>
      </c>
      <c r="O982">
        <v>4</v>
      </c>
      <c r="P982" s="1" t="s">
        <v>46</v>
      </c>
      <c r="Q982" s="1" t="s">
        <v>40</v>
      </c>
      <c r="R982" s="1" t="str">
        <f t="shared" si="15"/>
        <v>Home Buyers - No Loan Applied</v>
      </c>
    </row>
    <row r="983" spans="1:18">
      <c r="A983">
        <v>100319</v>
      </c>
      <c r="B983">
        <v>10</v>
      </c>
      <c r="C983" s="5">
        <v>45292</v>
      </c>
      <c r="D983" s="1" t="s">
        <v>4551</v>
      </c>
      <c r="E983">
        <v>38</v>
      </c>
      <c r="F983">
        <v>476.64</v>
      </c>
      <c r="G983">
        <v>143209.81</v>
      </c>
      <c r="H983" s="1" t="s">
        <v>4552</v>
      </c>
      <c r="I983" s="1" t="s">
        <v>3194</v>
      </c>
      <c r="J983" s="1" t="s">
        <v>31</v>
      </c>
      <c r="K983" s="1" t="s">
        <v>45</v>
      </c>
      <c r="L983" s="1" t="s">
        <v>36</v>
      </c>
      <c r="M983" s="1" t="s">
        <v>384</v>
      </c>
      <c r="N983" s="1" t="s">
        <v>38</v>
      </c>
      <c r="O983">
        <v>2</v>
      </c>
      <c r="P983" s="1" t="s">
        <v>46</v>
      </c>
      <c r="Q983" s="1" t="s">
        <v>51</v>
      </c>
      <c r="R983" s="1" t="str">
        <f t="shared" si="15"/>
        <v>Home Buyers - No Loan Applied</v>
      </c>
    </row>
    <row r="984" spans="1:18">
      <c r="A984">
        <v>100320</v>
      </c>
      <c r="B984">
        <v>10</v>
      </c>
      <c r="C984" s="5">
        <v>45292</v>
      </c>
      <c r="D984" s="1" t="s">
        <v>4551</v>
      </c>
      <c r="E984">
        <v>38</v>
      </c>
      <c r="F984">
        <v>476.64</v>
      </c>
      <c r="G984">
        <v>156338.43</v>
      </c>
      <c r="H984" s="1" t="s">
        <v>4552</v>
      </c>
      <c r="I984" s="1" t="s">
        <v>2203</v>
      </c>
      <c r="J984" s="1" t="s">
        <v>31</v>
      </c>
      <c r="K984" s="1" t="s">
        <v>35</v>
      </c>
      <c r="L984" s="1" t="s">
        <v>36</v>
      </c>
      <c r="M984" s="1" t="s">
        <v>84</v>
      </c>
      <c r="N984" s="1" t="s">
        <v>38</v>
      </c>
      <c r="O984">
        <v>5</v>
      </c>
      <c r="P984" s="1" t="s">
        <v>39</v>
      </c>
      <c r="Q984" s="1" t="s">
        <v>51</v>
      </c>
      <c r="R984" s="1" t="str">
        <f t="shared" si="15"/>
        <v>Home Buyers - Loan Applied</v>
      </c>
    </row>
    <row r="985" spans="1:18">
      <c r="A985">
        <v>160103</v>
      </c>
      <c r="B985">
        <v>16</v>
      </c>
      <c r="C985" s="5">
        <v>45294</v>
      </c>
      <c r="D985" s="1" t="s">
        <v>4555</v>
      </c>
      <c r="E985">
        <v>11</v>
      </c>
      <c r="F985">
        <v>1288.42</v>
      </c>
      <c r="G985">
        <v>475185.8</v>
      </c>
      <c r="H985" s="1" t="s">
        <v>4552</v>
      </c>
      <c r="I985" s="1" t="s">
        <v>2203</v>
      </c>
      <c r="J985" s="1" t="s">
        <v>31</v>
      </c>
      <c r="K985" s="1" t="s">
        <v>35</v>
      </c>
      <c r="L985" s="1" t="s">
        <v>36</v>
      </c>
      <c r="M985" s="1" t="s">
        <v>84</v>
      </c>
      <c r="N985" s="1" t="s">
        <v>38</v>
      </c>
      <c r="O985">
        <v>5</v>
      </c>
      <c r="P985" s="1" t="s">
        <v>39</v>
      </c>
      <c r="Q985" s="1" t="s">
        <v>51</v>
      </c>
      <c r="R985" s="1" t="str">
        <f t="shared" si="15"/>
        <v>Home Buyers - Loan Applied</v>
      </c>
    </row>
    <row r="986" spans="1:18">
      <c r="A986">
        <v>110488</v>
      </c>
      <c r="B986">
        <v>11</v>
      </c>
      <c r="C986" s="5">
        <v>45294</v>
      </c>
      <c r="D986" s="1" t="s">
        <v>4551</v>
      </c>
      <c r="E986">
        <v>57</v>
      </c>
      <c r="F986">
        <v>1008.58</v>
      </c>
      <c r="G986">
        <v>311573.77</v>
      </c>
      <c r="H986" s="1" t="s">
        <v>4552</v>
      </c>
      <c r="I986" s="1" t="s">
        <v>964</v>
      </c>
      <c r="J986" s="1" t="s">
        <v>31</v>
      </c>
      <c r="K986" s="1" t="s">
        <v>35</v>
      </c>
      <c r="L986" s="1" t="s">
        <v>191</v>
      </c>
      <c r="M986" s="1" t="s">
        <v>966</v>
      </c>
      <c r="N986" s="1" t="s">
        <v>38</v>
      </c>
      <c r="O986">
        <v>5</v>
      </c>
      <c r="P986" s="1" t="s">
        <v>39</v>
      </c>
      <c r="Q986" s="1" t="s">
        <v>40</v>
      </c>
      <c r="R986" s="1" t="str">
        <f t="shared" si="15"/>
        <v>Home Buyers - Loan Applied</v>
      </c>
    </row>
    <row r="987" spans="1:18">
      <c r="A987">
        <v>180440</v>
      </c>
      <c r="B987">
        <v>18</v>
      </c>
      <c r="C987" s="5">
        <v>45293</v>
      </c>
      <c r="D987" s="1" t="s">
        <v>4551</v>
      </c>
      <c r="E987">
        <v>49</v>
      </c>
      <c r="F987">
        <v>1457.92</v>
      </c>
      <c r="G987">
        <v>478633.51</v>
      </c>
      <c r="H987" s="1" t="s">
        <v>4552</v>
      </c>
      <c r="I987" s="1" t="s">
        <v>967</v>
      </c>
      <c r="J987" s="1" t="s">
        <v>31</v>
      </c>
      <c r="K987" s="1" t="s">
        <v>45</v>
      </c>
      <c r="L987" s="1" t="s">
        <v>36</v>
      </c>
      <c r="M987" s="1" t="s">
        <v>223</v>
      </c>
      <c r="N987" s="1" t="s">
        <v>38</v>
      </c>
      <c r="O987">
        <v>3</v>
      </c>
      <c r="P987" s="1" t="s">
        <v>39</v>
      </c>
      <c r="Q987" s="1" t="s">
        <v>51</v>
      </c>
      <c r="R987" s="1" t="str">
        <f t="shared" si="15"/>
        <v>Home Buyers - Loan Applied</v>
      </c>
    </row>
    <row r="988" spans="1:18">
      <c r="A988">
        <v>70258</v>
      </c>
      <c r="B988">
        <v>7</v>
      </c>
      <c r="C988" s="5">
        <v>45295</v>
      </c>
      <c r="D988" s="1" t="s">
        <v>4551</v>
      </c>
      <c r="E988">
        <v>28</v>
      </c>
      <c r="F988">
        <v>694.55</v>
      </c>
      <c r="G988">
        <v>199191.81</v>
      </c>
      <c r="H988" s="1" t="s">
        <v>4552</v>
      </c>
      <c r="I988" s="1" t="s">
        <v>967</v>
      </c>
      <c r="J988" s="1" t="s">
        <v>31</v>
      </c>
      <c r="K988" s="1" t="s">
        <v>45</v>
      </c>
      <c r="L988" s="1" t="s">
        <v>36</v>
      </c>
      <c r="M988" s="1" t="s">
        <v>223</v>
      </c>
      <c r="N988" s="1" t="s">
        <v>38</v>
      </c>
      <c r="O988">
        <v>3</v>
      </c>
      <c r="P988" s="1" t="s">
        <v>39</v>
      </c>
      <c r="Q988" s="1" t="s">
        <v>51</v>
      </c>
      <c r="R988" s="1" t="str">
        <f t="shared" si="15"/>
        <v>Home Buyers - Loan Applied</v>
      </c>
    </row>
    <row r="989" spans="1:18">
      <c r="A989">
        <v>90170</v>
      </c>
      <c r="B989">
        <v>9</v>
      </c>
      <c r="C989" s="5">
        <v>45293</v>
      </c>
      <c r="D989" s="1" t="s">
        <v>4551</v>
      </c>
      <c r="E989">
        <v>26</v>
      </c>
      <c r="F989">
        <v>1038.3900000000001</v>
      </c>
      <c r="G989">
        <v>297132.68</v>
      </c>
      <c r="H989" s="1" t="s">
        <v>4552</v>
      </c>
      <c r="I989" s="1" t="s">
        <v>970</v>
      </c>
      <c r="J989" s="1" t="s">
        <v>31</v>
      </c>
      <c r="K989" s="1" t="s">
        <v>35</v>
      </c>
      <c r="L989" s="1" t="s">
        <v>36</v>
      </c>
      <c r="M989" s="1" t="s">
        <v>223</v>
      </c>
      <c r="N989" s="1" t="s">
        <v>38</v>
      </c>
      <c r="O989">
        <v>2</v>
      </c>
      <c r="P989" s="1" t="s">
        <v>46</v>
      </c>
      <c r="Q989" s="1" t="s">
        <v>40</v>
      </c>
      <c r="R989" s="1" t="str">
        <f t="shared" si="15"/>
        <v>Home Buyers - No Loan Applied</v>
      </c>
    </row>
    <row r="990" spans="1:18">
      <c r="A990">
        <v>100355</v>
      </c>
      <c r="B990">
        <v>10</v>
      </c>
      <c r="C990" s="5">
        <v>45292</v>
      </c>
      <c r="D990" s="1" t="s">
        <v>4551</v>
      </c>
      <c r="E990">
        <v>43</v>
      </c>
      <c r="F990">
        <v>1093.67</v>
      </c>
      <c r="G990">
        <v>366202.32</v>
      </c>
      <c r="H990" s="1" t="s">
        <v>4552</v>
      </c>
      <c r="I990" s="1" t="s">
        <v>1632</v>
      </c>
      <c r="J990" s="1" t="s">
        <v>31</v>
      </c>
      <c r="K990" s="1" t="s">
        <v>35</v>
      </c>
      <c r="L990" s="1" t="s">
        <v>36</v>
      </c>
      <c r="M990" s="1" t="s">
        <v>84</v>
      </c>
      <c r="N990" s="1" t="s">
        <v>38</v>
      </c>
      <c r="O990">
        <v>3</v>
      </c>
      <c r="P990" s="1" t="s">
        <v>39</v>
      </c>
      <c r="Q990" s="1" t="s">
        <v>51</v>
      </c>
      <c r="R990" s="1" t="str">
        <f t="shared" si="15"/>
        <v>Home Buyers - Loan Applied</v>
      </c>
    </row>
    <row r="991" spans="1:18">
      <c r="A991">
        <v>170341</v>
      </c>
      <c r="B991">
        <v>17</v>
      </c>
      <c r="C991" s="5">
        <v>45294</v>
      </c>
      <c r="D991" s="1" t="s">
        <v>4551</v>
      </c>
      <c r="E991">
        <v>42</v>
      </c>
      <c r="F991">
        <v>691.03</v>
      </c>
      <c r="G991">
        <v>206013.07</v>
      </c>
      <c r="H991" s="1" t="s">
        <v>4552</v>
      </c>
      <c r="I991" s="1" t="s">
        <v>974</v>
      </c>
      <c r="J991" s="1" t="s">
        <v>31</v>
      </c>
      <c r="K991" s="1" t="s">
        <v>45</v>
      </c>
      <c r="L991" s="1" t="s">
        <v>36</v>
      </c>
      <c r="M991" s="1" t="s">
        <v>147</v>
      </c>
      <c r="N991" s="1" t="s">
        <v>61</v>
      </c>
      <c r="O991">
        <v>4</v>
      </c>
      <c r="P991" s="1" t="s">
        <v>46</v>
      </c>
      <c r="Q991" s="1" t="s">
        <v>51</v>
      </c>
      <c r="R991" s="1" t="str">
        <f t="shared" si="15"/>
        <v>Investment-Purpose Buyers</v>
      </c>
    </row>
    <row r="992" spans="1:18">
      <c r="A992">
        <v>100366</v>
      </c>
      <c r="B992">
        <v>10</v>
      </c>
      <c r="C992" s="5">
        <v>45292</v>
      </c>
      <c r="D992" s="1" t="s">
        <v>4551</v>
      </c>
      <c r="E992">
        <v>43</v>
      </c>
      <c r="F992">
        <v>1093.67</v>
      </c>
      <c r="G992">
        <v>338104.13</v>
      </c>
      <c r="H992" s="1" t="s">
        <v>4552</v>
      </c>
      <c r="I992" s="1" t="s">
        <v>2347</v>
      </c>
      <c r="J992" s="1" t="s">
        <v>31</v>
      </c>
      <c r="K992" s="1" t="s">
        <v>45</v>
      </c>
      <c r="L992" s="1" t="s">
        <v>36</v>
      </c>
      <c r="M992" s="1" t="s">
        <v>37</v>
      </c>
      <c r="N992" s="1" t="s">
        <v>38</v>
      </c>
      <c r="O992">
        <v>4</v>
      </c>
      <c r="P992" s="1" t="s">
        <v>46</v>
      </c>
      <c r="Q992" s="1" t="s">
        <v>51</v>
      </c>
      <c r="R992" s="1" t="str">
        <f t="shared" si="15"/>
        <v>Home Buyers - No Loan Applied</v>
      </c>
    </row>
    <row r="993" spans="1:18">
      <c r="A993">
        <v>100374</v>
      </c>
      <c r="B993">
        <v>10</v>
      </c>
      <c r="C993" s="5">
        <v>45292</v>
      </c>
      <c r="D993" s="1" t="s">
        <v>4551</v>
      </c>
      <c r="E993">
        <v>43</v>
      </c>
      <c r="F993">
        <v>1093.67</v>
      </c>
      <c r="G993">
        <v>307958.64</v>
      </c>
      <c r="H993" s="1" t="s">
        <v>4552</v>
      </c>
      <c r="I993" s="1" t="s">
        <v>4509</v>
      </c>
      <c r="J993" s="1" t="s">
        <v>31</v>
      </c>
      <c r="K993" s="1" t="s">
        <v>45</v>
      </c>
      <c r="L993" s="1" t="s">
        <v>36</v>
      </c>
      <c r="M993" s="1" t="s">
        <v>37</v>
      </c>
      <c r="N993" s="1" t="s">
        <v>38</v>
      </c>
      <c r="O993">
        <v>4</v>
      </c>
      <c r="P993" s="1" t="s">
        <v>46</v>
      </c>
      <c r="Q993" s="1" t="s">
        <v>40</v>
      </c>
      <c r="R993" s="1" t="str">
        <f t="shared" si="15"/>
        <v>Home Buyers - No Loan Applied</v>
      </c>
    </row>
    <row r="994" spans="1:18">
      <c r="A994">
        <v>100375</v>
      </c>
      <c r="B994">
        <v>10</v>
      </c>
      <c r="C994" s="5">
        <v>45292</v>
      </c>
      <c r="D994" s="1" t="s">
        <v>4551</v>
      </c>
      <c r="E994">
        <v>44</v>
      </c>
      <c r="F994">
        <v>1224.71</v>
      </c>
      <c r="G994">
        <v>332253.48</v>
      </c>
      <c r="H994" s="1" t="s">
        <v>4552</v>
      </c>
      <c r="I994" s="1" t="s">
        <v>2150</v>
      </c>
      <c r="J994" s="1" t="s">
        <v>31</v>
      </c>
      <c r="K994" s="1" t="s">
        <v>45</v>
      </c>
      <c r="L994" s="1" t="s">
        <v>36</v>
      </c>
      <c r="M994" s="1" t="s">
        <v>37</v>
      </c>
      <c r="N994" s="1" t="s">
        <v>61</v>
      </c>
      <c r="O994">
        <v>1</v>
      </c>
      <c r="P994" s="1" t="s">
        <v>46</v>
      </c>
      <c r="Q994" s="1" t="s">
        <v>103</v>
      </c>
      <c r="R994" s="1" t="str">
        <f t="shared" si="15"/>
        <v>Investment-Purpose Buyers</v>
      </c>
    </row>
    <row r="995" spans="1:18">
      <c r="A995">
        <v>170247</v>
      </c>
      <c r="B995">
        <v>17</v>
      </c>
      <c r="C995" s="5">
        <v>45293</v>
      </c>
      <c r="D995" s="1" t="s">
        <v>4551</v>
      </c>
      <c r="E995">
        <v>28</v>
      </c>
      <c r="F995">
        <v>1201.04</v>
      </c>
      <c r="G995">
        <v>355954.45</v>
      </c>
      <c r="H995" s="1" t="s">
        <v>4552</v>
      </c>
      <c r="I995" s="1" t="s">
        <v>983</v>
      </c>
      <c r="J995" s="1" t="s">
        <v>31</v>
      </c>
      <c r="K995" s="1" t="s">
        <v>45</v>
      </c>
      <c r="L995" s="1" t="s">
        <v>36</v>
      </c>
      <c r="M995" s="1" t="s">
        <v>777</v>
      </c>
      <c r="N995" s="1" t="s">
        <v>38</v>
      </c>
      <c r="O995">
        <v>4</v>
      </c>
      <c r="P995" s="1" t="s">
        <v>39</v>
      </c>
      <c r="Q995" s="1" t="s">
        <v>51</v>
      </c>
      <c r="R995" s="1" t="str">
        <f t="shared" si="15"/>
        <v>Home Buyers - Loan Applied</v>
      </c>
    </row>
    <row r="996" spans="1:18">
      <c r="A996">
        <v>110441</v>
      </c>
      <c r="B996">
        <v>11</v>
      </c>
      <c r="C996" s="5">
        <v>45294</v>
      </c>
      <c r="D996" s="1" t="s">
        <v>4551</v>
      </c>
      <c r="E996">
        <v>52</v>
      </c>
      <c r="F996">
        <v>1397.58</v>
      </c>
      <c r="G996">
        <v>371257.45</v>
      </c>
      <c r="H996" s="1" t="s">
        <v>4552</v>
      </c>
      <c r="I996" s="1" t="s">
        <v>983</v>
      </c>
      <c r="J996" s="1" t="s">
        <v>31</v>
      </c>
      <c r="K996" s="1" t="s">
        <v>45</v>
      </c>
      <c r="L996" s="1" t="s">
        <v>36</v>
      </c>
      <c r="M996" s="1" t="s">
        <v>777</v>
      </c>
      <c r="N996" s="1" t="s">
        <v>38</v>
      </c>
      <c r="O996">
        <v>4</v>
      </c>
      <c r="P996" s="1" t="s">
        <v>39</v>
      </c>
      <c r="Q996" s="1" t="s">
        <v>51</v>
      </c>
      <c r="R996" s="1" t="str">
        <f t="shared" si="15"/>
        <v>Home Buyers - Loan Applied</v>
      </c>
    </row>
    <row r="997" spans="1:18">
      <c r="A997">
        <v>100392</v>
      </c>
      <c r="B997">
        <v>10</v>
      </c>
      <c r="C997" s="5">
        <v>45292</v>
      </c>
      <c r="D997" s="1" t="s">
        <v>4551</v>
      </c>
      <c r="E997">
        <v>45</v>
      </c>
      <c r="F997">
        <v>1119.0999999999999</v>
      </c>
      <c r="G997">
        <v>284280.68</v>
      </c>
      <c r="H997" s="1" t="s">
        <v>4552</v>
      </c>
      <c r="I997" s="1" t="s">
        <v>3640</v>
      </c>
      <c r="J997" s="1" t="s">
        <v>31</v>
      </c>
      <c r="K997" s="1" t="s">
        <v>35</v>
      </c>
      <c r="L997" s="1" t="s">
        <v>36</v>
      </c>
      <c r="M997" s="1" t="s">
        <v>37</v>
      </c>
      <c r="N997" s="1" t="s">
        <v>38</v>
      </c>
      <c r="O997">
        <v>2</v>
      </c>
      <c r="P997" s="1" t="s">
        <v>46</v>
      </c>
      <c r="Q997" s="1" t="s">
        <v>40</v>
      </c>
      <c r="R997" s="1" t="str">
        <f t="shared" si="15"/>
        <v>Home Buyers - No Loan Applied</v>
      </c>
    </row>
    <row r="998" spans="1:18">
      <c r="A998">
        <v>110009</v>
      </c>
      <c r="B998">
        <v>11</v>
      </c>
      <c r="C998" s="5">
        <v>45292</v>
      </c>
      <c r="D998" s="1" t="s">
        <v>4551</v>
      </c>
      <c r="E998">
        <v>1</v>
      </c>
      <c r="F998">
        <v>1902.88</v>
      </c>
      <c r="G998">
        <v>623754.36</v>
      </c>
      <c r="H998" s="1" t="s">
        <v>4552</v>
      </c>
      <c r="I998" s="1" t="s">
        <v>1059</v>
      </c>
      <c r="J998" s="1" t="s">
        <v>31</v>
      </c>
      <c r="K998" s="1" t="s">
        <v>45</v>
      </c>
      <c r="L998" s="1" t="s">
        <v>36</v>
      </c>
      <c r="M998" s="1" t="s">
        <v>777</v>
      </c>
      <c r="N998" s="1" t="s">
        <v>38</v>
      </c>
      <c r="O998">
        <v>2</v>
      </c>
      <c r="P998" s="1" t="s">
        <v>46</v>
      </c>
      <c r="Q998" s="1" t="s">
        <v>40</v>
      </c>
      <c r="R998" s="1" t="str">
        <f t="shared" si="15"/>
        <v>Home Buyers - No Loan Applied</v>
      </c>
    </row>
    <row r="999" spans="1:18">
      <c r="A999">
        <v>50125</v>
      </c>
      <c r="B999">
        <v>5</v>
      </c>
      <c r="C999" s="5">
        <v>45294</v>
      </c>
      <c r="D999" s="1" t="s">
        <v>4551</v>
      </c>
      <c r="E999">
        <v>16</v>
      </c>
      <c r="F999">
        <v>1060.08</v>
      </c>
      <c r="G999">
        <v>266175.15000000002</v>
      </c>
      <c r="H999" s="1" t="s">
        <v>4552</v>
      </c>
      <c r="I999" s="1" t="s">
        <v>1059</v>
      </c>
      <c r="J999" s="1" t="s">
        <v>31</v>
      </c>
      <c r="K999" s="1" t="s">
        <v>45</v>
      </c>
      <c r="L999" s="1" t="s">
        <v>36</v>
      </c>
      <c r="M999" s="1" t="s">
        <v>777</v>
      </c>
      <c r="N999" s="1" t="s">
        <v>38</v>
      </c>
      <c r="O999">
        <v>2</v>
      </c>
      <c r="P999" s="1" t="s">
        <v>46</v>
      </c>
      <c r="Q999" s="1" t="s">
        <v>40</v>
      </c>
      <c r="R999" s="1" t="str">
        <f t="shared" si="15"/>
        <v>Home Buyers - No Loan Applied</v>
      </c>
    </row>
    <row r="1000" spans="1:18">
      <c r="A1000">
        <v>170043</v>
      </c>
      <c r="B1000">
        <v>17</v>
      </c>
      <c r="C1000" s="5">
        <v>45292</v>
      </c>
      <c r="D1000" s="1" t="s">
        <v>4551</v>
      </c>
      <c r="E1000">
        <v>5</v>
      </c>
      <c r="F1000">
        <v>1829.38</v>
      </c>
      <c r="G1000">
        <v>527700.01</v>
      </c>
      <c r="H1000" s="1" t="s">
        <v>4552</v>
      </c>
      <c r="I1000" s="1" t="s">
        <v>996</v>
      </c>
      <c r="J1000" s="1" t="s">
        <v>31</v>
      </c>
      <c r="K1000" s="1" t="s">
        <v>35</v>
      </c>
      <c r="L1000" s="1" t="s">
        <v>36</v>
      </c>
      <c r="M1000" s="1" t="s">
        <v>147</v>
      </c>
      <c r="N1000" s="1" t="s">
        <v>61</v>
      </c>
      <c r="O1000">
        <v>2</v>
      </c>
      <c r="P1000" s="1" t="s">
        <v>46</v>
      </c>
      <c r="Q1000" s="1" t="s">
        <v>40</v>
      </c>
      <c r="R1000" s="1" t="str">
        <f t="shared" si="15"/>
        <v>Investment-Purpose Buyers</v>
      </c>
    </row>
    <row r="1001" spans="1:18">
      <c r="A1001">
        <v>110054</v>
      </c>
      <c r="B1001">
        <v>11</v>
      </c>
      <c r="C1001" s="5">
        <v>45292</v>
      </c>
      <c r="D1001" s="1" t="s">
        <v>4551</v>
      </c>
      <c r="E1001">
        <v>6</v>
      </c>
      <c r="F1001">
        <v>1724.08</v>
      </c>
      <c r="G1001">
        <v>501939.76</v>
      </c>
      <c r="H1001" s="1" t="s">
        <v>4552</v>
      </c>
      <c r="I1001" s="1" t="s">
        <v>1787</v>
      </c>
      <c r="J1001" s="1" t="s">
        <v>31</v>
      </c>
      <c r="K1001" s="1" t="s">
        <v>35</v>
      </c>
      <c r="L1001" s="1" t="s">
        <v>36</v>
      </c>
      <c r="M1001" s="1" t="s">
        <v>223</v>
      </c>
      <c r="N1001" s="1" t="s">
        <v>38</v>
      </c>
      <c r="O1001">
        <v>1</v>
      </c>
      <c r="P1001" s="1" t="s">
        <v>46</v>
      </c>
      <c r="Q1001" s="1" t="s">
        <v>51</v>
      </c>
      <c r="R1001" s="1" t="str">
        <f t="shared" si="15"/>
        <v>Home Buyers - No Loan Applied</v>
      </c>
    </row>
    <row r="1002" spans="1:18">
      <c r="A1002">
        <v>130373</v>
      </c>
      <c r="B1002">
        <v>13</v>
      </c>
      <c r="C1002" s="5">
        <v>45293</v>
      </c>
      <c r="D1002" s="1" t="s">
        <v>4551</v>
      </c>
      <c r="E1002">
        <v>41</v>
      </c>
      <c r="F1002">
        <v>1168.7</v>
      </c>
      <c r="G1002">
        <v>339690.34</v>
      </c>
      <c r="H1002" s="1" t="s">
        <v>4552</v>
      </c>
      <c r="I1002" s="1" t="s">
        <v>999</v>
      </c>
      <c r="J1002" s="1" t="s">
        <v>31</v>
      </c>
      <c r="K1002" s="1" t="s">
        <v>35</v>
      </c>
      <c r="L1002" s="1" t="s">
        <v>36</v>
      </c>
      <c r="M1002" s="1" t="s">
        <v>384</v>
      </c>
      <c r="N1002" s="1" t="s">
        <v>38</v>
      </c>
      <c r="O1002">
        <v>4</v>
      </c>
      <c r="P1002" s="1" t="s">
        <v>46</v>
      </c>
      <c r="Q1002" s="1" t="s">
        <v>40</v>
      </c>
      <c r="R1002" s="1" t="str">
        <f t="shared" si="15"/>
        <v>Home Buyers - No Loan Applied</v>
      </c>
    </row>
    <row r="1003" spans="1:18">
      <c r="A1003">
        <v>190105</v>
      </c>
      <c r="B1003">
        <v>19</v>
      </c>
      <c r="C1003" s="5">
        <v>45293</v>
      </c>
      <c r="D1003" s="1" t="s">
        <v>4551</v>
      </c>
      <c r="E1003">
        <v>14</v>
      </c>
      <c r="F1003">
        <v>630.47</v>
      </c>
      <c r="G1003">
        <v>177004.79999999999</v>
      </c>
      <c r="H1003" s="1" t="s">
        <v>4552</v>
      </c>
      <c r="I1003" s="1" t="s">
        <v>999</v>
      </c>
      <c r="J1003" s="1" t="s">
        <v>31</v>
      </c>
      <c r="K1003" s="1" t="s">
        <v>35</v>
      </c>
      <c r="L1003" s="1" t="s">
        <v>36</v>
      </c>
      <c r="M1003" s="1" t="s">
        <v>384</v>
      </c>
      <c r="N1003" s="1" t="s">
        <v>38</v>
      </c>
      <c r="O1003">
        <v>4</v>
      </c>
      <c r="P1003" s="1" t="s">
        <v>46</v>
      </c>
      <c r="Q1003" s="1" t="s">
        <v>40</v>
      </c>
      <c r="R1003" s="1" t="str">
        <f t="shared" si="15"/>
        <v>Home Buyers - No Loan Applied</v>
      </c>
    </row>
    <row r="1004" spans="1:18">
      <c r="A1004">
        <v>70506</v>
      </c>
      <c r="B1004">
        <v>7</v>
      </c>
      <c r="C1004" s="5">
        <v>45295</v>
      </c>
      <c r="D1004" s="1" t="s">
        <v>4551</v>
      </c>
      <c r="E1004">
        <v>58</v>
      </c>
      <c r="F1004">
        <v>1629.83</v>
      </c>
      <c r="G1004">
        <v>486893.64</v>
      </c>
      <c r="H1004" s="1" t="s">
        <v>4552</v>
      </c>
      <c r="I1004" s="1" t="s">
        <v>999</v>
      </c>
      <c r="J1004" s="1" t="s">
        <v>31</v>
      </c>
      <c r="K1004" s="1" t="s">
        <v>35</v>
      </c>
      <c r="L1004" s="1" t="s">
        <v>36</v>
      </c>
      <c r="M1004" s="1" t="s">
        <v>384</v>
      </c>
      <c r="N1004" s="1" t="s">
        <v>38</v>
      </c>
      <c r="O1004">
        <v>4</v>
      </c>
      <c r="P1004" s="1" t="s">
        <v>46</v>
      </c>
      <c r="Q1004" s="1" t="s">
        <v>40</v>
      </c>
      <c r="R1004" s="1" t="str">
        <f t="shared" si="15"/>
        <v>Home Buyers - No Loan Applied</v>
      </c>
    </row>
    <row r="1005" spans="1:18">
      <c r="A1005">
        <v>70063</v>
      </c>
      <c r="B1005">
        <v>7</v>
      </c>
      <c r="C1005" s="5">
        <v>45295</v>
      </c>
      <c r="D1005" s="1" t="s">
        <v>4551</v>
      </c>
      <c r="E1005">
        <v>10</v>
      </c>
      <c r="F1005">
        <v>1495.37</v>
      </c>
      <c r="G1005">
        <v>460690.42</v>
      </c>
      <c r="H1005" s="1" t="s">
        <v>4552</v>
      </c>
      <c r="I1005" s="1" t="s">
        <v>1002</v>
      </c>
      <c r="J1005" s="1" t="s">
        <v>31</v>
      </c>
      <c r="K1005" s="1" t="s">
        <v>35</v>
      </c>
      <c r="L1005" s="1" t="s">
        <v>36</v>
      </c>
      <c r="M1005" s="1" t="s">
        <v>777</v>
      </c>
      <c r="N1005" s="1" t="s">
        <v>38</v>
      </c>
      <c r="O1005">
        <v>5</v>
      </c>
      <c r="P1005" s="1" t="s">
        <v>46</v>
      </c>
      <c r="Q1005" s="1" t="s">
        <v>40</v>
      </c>
      <c r="R1005" s="1" t="str">
        <f t="shared" si="15"/>
        <v>Home Buyers - No Loan Applied</v>
      </c>
    </row>
    <row r="1006" spans="1:18">
      <c r="A1006">
        <v>110100</v>
      </c>
      <c r="B1006">
        <v>11</v>
      </c>
      <c r="C1006" s="5">
        <v>45292</v>
      </c>
      <c r="D1006" s="1" t="s">
        <v>4551</v>
      </c>
      <c r="E1006">
        <v>11</v>
      </c>
      <c r="F1006">
        <v>1581.88</v>
      </c>
      <c r="G1006">
        <v>508552.39</v>
      </c>
      <c r="H1006" s="1" t="s">
        <v>4552</v>
      </c>
      <c r="I1006" s="1" t="s">
        <v>4307</v>
      </c>
      <c r="J1006" s="1" t="s">
        <v>31</v>
      </c>
      <c r="K1006" s="1" t="s">
        <v>45</v>
      </c>
      <c r="L1006" s="1" t="s">
        <v>36</v>
      </c>
      <c r="M1006" s="1" t="s">
        <v>730</v>
      </c>
      <c r="N1006" s="1" t="s">
        <v>38</v>
      </c>
      <c r="O1006">
        <v>5</v>
      </c>
      <c r="P1006" s="1" t="s">
        <v>46</v>
      </c>
      <c r="Q1006" s="1" t="s">
        <v>51</v>
      </c>
      <c r="R1006" s="1" t="str">
        <f t="shared" si="15"/>
        <v>Home Buyers - No Loan Applied</v>
      </c>
    </row>
    <row r="1007" spans="1:18">
      <c r="A1007">
        <v>190229</v>
      </c>
      <c r="B1007">
        <v>19</v>
      </c>
      <c r="C1007" s="5">
        <v>45292</v>
      </c>
      <c r="D1007" s="1" t="s">
        <v>4551</v>
      </c>
      <c r="E1007">
        <v>27</v>
      </c>
      <c r="F1007">
        <v>1691.96</v>
      </c>
      <c r="G1007">
        <v>598112.26</v>
      </c>
      <c r="H1007" s="1" t="s">
        <v>4552</v>
      </c>
      <c r="I1007" s="1" t="s">
        <v>1005</v>
      </c>
      <c r="J1007" s="1" t="s">
        <v>31</v>
      </c>
      <c r="K1007" s="1" t="s">
        <v>35</v>
      </c>
      <c r="L1007" s="1" t="s">
        <v>310</v>
      </c>
      <c r="M1007" s="1" t="s">
        <v>753</v>
      </c>
      <c r="N1007" s="1" t="s">
        <v>61</v>
      </c>
      <c r="O1007">
        <v>3</v>
      </c>
      <c r="P1007" s="1" t="s">
        <v>39</v>
      </c>
      <c r="Q1007" s="1" t="s">
        <v>103</v>
      </c>
      <c r="R1007" s="1" t="str">
        <f t="shared" si="15"/>
        <v>Investment-Purpose Buyers</v>
      </c>
    </row>
    <row r="1008" spans="1:18">
      <c r="A1008">
        <v>100016</v>
      </c>
      <c r="B1008">
        <v>10</v>
      </c>
      <c r="C1008" s="5">
        <v>45293</v>
      </c>
      <c r="D1008" s="1" t="s">
        <v>4551</v>
      </c>
      <c r="E1008">
        <v>4</v>
      </c>
      <c r="F1008">
        <v>1765.37</v>
      </c>
      <c r="G1008">
        <v>534131.64</v>
      </c>
      <c r="H1008" s="1" t="s">
        <v>4552</v>
      </c>
      <c r="I1008" s="1" t="s">
        <v>1011</v>
      </c>
      <c r="J1008" s="1" t="s">
        <v>31</v>
      </c>
      <c r="K1008" s="1" t="s">
        <v>45</v>
      </c>
      <c r="L1008" s="1" t="s">
        <v>36</v>
      </c>
      <c r="M1008" s="1" t="s">
        <v>37</v>
      </c>
      <c r="N1008" s="1" t="s">
        <v>38</v>
      </c>
      <c r="O1008">
        <v>1</v>
      </c>
      <c r="P1008" s="1" t="s">
        <v>46</v>
      </c>
      <c r="Q1008" s="1" t="s">
        <v>40</v>
      </c>
      <c r="R1008" s="1" t="str">
        <f t="shared" si="15"/>
        <v>Home Buyers - No Loan Applied</v>
      </c>
    </row>
    <row r="1009" spans="1:18">
      <c r="A1009">
        <v>110200</v>
      </c>
      <c r="B1009">
        <v>11</v>
      </c>
      <c r="C1009" s="5">
        <v>45292</v>
      </c>
      <c r="D1009" s="1" t="s">
        <v>4551</v>
      </c>
      <c r="E1009">
        <v>23</v>
      </c>
      <c r="F1009">
        <v>1098.83</v>
      </c>
      <c r="G1009">
        <v>324271.21999999997</v>
      </c>
      <c r="H1009" s="1" t="s">
        <v>4552</v>
      </c>
      <c r="I1009" s="1" t="s">
        <v>2145</v>
      </c>
      <c r="J1009" s="1" t="s">
        <v>31</v>
      </c>
      <c r="K1009" s="1" t="s">
        <v>35</v>
      </c>
      <c r="L1009" s="1" t="s">
        <v>36</v>
      </c>
      <c r="M1009" s="1" t="s">
        <v>722</v>
      </c>
      <c r="N1009" s="1" t="s">
        <v>38</v>
      </c>
      <c r="O1009">
        <v>4</v>
      </c>
      <c r="P1009" s="1" t="s">
        <v>46</v>
      </c>
      <c r="Q1009" s="1" t="s">
        <v>51</v>
      </c>
      <c r="R1009" s="1" t="str">
        <f t="shared" si="15"/>
        <v>Home Buyers - No Loan Applied</v>
      </c>
    </row>
    <row r="1010" spans="1:18">
      <c r="A1010">
        <v>110205</v>
      </c>
      <c r="B1010">
        <v>11</v>
      </c>
      <c r="C1010" s="5">
        <v>45292</v>
      </c>
      <c r="D1010" s="1" t="s">
        <v>4551</v>
      </c>
      <c r="E1010">
        <v>24</v>
      </c>
      <c r="F1010">
        <v>1481.82</v>
      </c>
      <c r="G1010">
        <v>460231.54</v>
      </c>
      <c r="H1010" s="1" t="s">
        <v>4552</v>
      </c>
      <c r="I1010" s="1" t="s">
        <v>2579</v>
      </c>
      <c r="J1010" s="1" t="s">
        <v>31</v>
      </c>
      <c r="K1010" s="1" t="s">
        <v>35</v>
      </c>
      <c r="L1010" s="1" t="s">
        <v>36</v>
      </c>
      <c r="M1010" s="1" t="s">
        <v>37</v>
      </c>
      <c r="N1010" s="1" t="s">
        <v>38</v>
      </c>
      <c r="O1010">
        <v>1</v>
      </c>
      <c r="P1010" s="1" t="s">
        <v>39</v>
      </c>
      <c r="Q1010" s="1" t="s">
        <v>40</v>
      </c>
      <c r="R1010" s="1" t="str">
        <f t="shared" si="15"/>
        <v>Home Buyers - Loan Applied</v>
      </c>
    </row>
    <row r="1011" spans="1:18">
      <c r="A1011">
        <v>160341</v>
      </c>
      <c r="B1011">
        <v>16</v>
      </c>
      <c r="C1011" s="5">
        <v>45293</v>
      </c>
      <c r="D1011" s="1" t="s">
        <v>4551</v>
      </c>
      <c r="E1011">
        <v>41</v>
      </c>
      <c r="F1011">
        <v>1001.72</v>
      </c>
      <c r="G1011">
        <v>290115.21999999997</v>
      </c>
      <c r="H1011" s="1" t="s">
        <v>4552</v>
      </c>
      <c r="I1011" s="1" t="s">
        <v>1016</v>
      </c>
      <c r="J1011" s="1" t="s">
        <v>31</v>
      </c>
      <c r="K1011" s="1" t="s">
        <v>35</v>
      </c>
      <c r="L1011" s="1" t="s">
        <v>36</v>
      </c>
      <c r="M1011" s="1" t="s">
        <v>84</v>
      </c>
      <c r="N1011" s="1" t="s">
        <v>38</v>
      </c>
      <c r="O1011">
        <v>4</v>
      </c>
      <c r="P1011" s="1" t="s">
        <v>46</v>
      </c>
      <c r="Q1011" s="1" t="s">
        <v>40</v>
      </c>
      <c r="R1011" s="1" t="str">
        <f t="shared" si="15"/>
        <v>Home Buyers - No Loan Applied</v>
      </c>
    </row>
    <row r="1012" spans="1:18">
      <c r="A1012">
        <v>110226</v>
      </c>
      <c r="B1012">
        <v>11</v>
      </c>
      <c r="C1012" s="5">
        <v>45292</v>
      </c>
      <c r="D1012" s="1" t="s">
        <v>4551</v>
      </c>
      <c r="E1012">
        <v>27</v>
      </c>
      <c r="F1012">
        <v>1638.1</v>
      </c>
      <c r="G1012">
        <v>432388.36</v>
      </c>
      <c r="H1012" s="1" t="s">
        <v>4552</v>
      </c>
      <c r="I1012" s="1" t="s">
        <v>3045</v>
      </c>
      <c r="J1012" s="1" t="s">
        <v>31</v>
      </c>
      <c r="K1012" s="1" t="s">
        <v>45</v>
      </c>
      <c r="L1012" s="1" t="s">
        <v>36</v>
      </c>
      <c r="M1012" s="1" t="s">
        <v>944</v>
      </c>
      <c r="N1012" s="1" t="s">
        <v>61</v>
      </c>
      <c r="O1012">
        <v>5</v>
      </c>
      <c r="P1012" s="1" t="s">
        <v>39</v>
      </c>
      <c r="Q1012" s="1" t="s">
        <v>103</v>
      </c>
      <c r="R1012" s="1" t="str">
        <f t="shared" si="15"/>
        <v>Investment-Purpose Buyers</v>
      </c>
    </row>
    <row r="1013" spans="1:18">
      <c r="A1013">
        <v>50345</v>
      </c>
      <c r="B1013">
        <v>5</v>
      </c>
      <c r="C1013" s="5">
        <v>45293</v>
      </c>
      <c r="D1013" s="1" t="s">
        <v>4551</v>
      </c>
      <c r="E1013">
        <v>44</v>
      </c>
      <c r="F1013">
        <v>806.03</v>
      </c>
      <c r="G1013">
        <v>260008.44</v>
      </c>
      <c r="H1013" s="1" t="s">
        <v>4552</v>
      </c>
      <c r="I1013" s="1" t="s">
        <v>3045</v>
      </c>
      <c r="J1013" s="1" t="s">
        <v>31</v>
      </c>
      <c r="K1013" s="1" t="s">
        <v>45</v>
      </c>
      <c r="L1013" s="1" t="s">
        <v>36</v>
      </c>
      <c r="M1013" s="1" t="s">
        <v>944</v>
      </c>
      <c r="N1013" s="1" t="s">
        <v>61</v>
      </c>
      <c r="O1013">
        <v>5</v>
      </c>
      <c r="P1013" s="1" t="s">
        <v>39</v>
      </c>
      <c r="Q1013" s="1" t="s">
        <v>103</v>
      </c>
      <c r="R1013" s="1" t="str">
        <f t="shared" si="15"/>
        <v>Investment-Purpose Buyers</v>
      </c>
    </row>
    <row r="1014" spans="1:18">
      <c r="A1014">
        <v>170037</v>
      </c>
      <c r="B1014">
        <v>17</v>
      </c>
      <c r="C1014" s="5">
        <v>45295</v>
      </c>
      <c r="D1014" s="1" t="s">
        <v>4551</v>
      </c>
      <c r="E1014">
        <v>4</v>
      </c>
      <c r="F1014">
        <v>448.67</v>
      </c>
      <c r="G1014">
        <v>134841.47</v>
      </c>
      <c r="H1014" s="1" t="s">
        <v>4552</v>
      </c>
      <c r="I1014" s="1" t="s">
        <v>3045</v>
      </c>
      <c r="J1014" s="1" t="s">
        <v>31</v>
      </c>
      <c r="K1014" s="1" t="s">
        <v>45</v>
      </c>
      <c r="L1014" s="1" t="s">
        <v>36</v>
      </c>
      <c r="M1014" s="1" t="s">
        <v>944</v>
      </c>
      <c r="N1014" s="1" t="s">
        <v>61</v>
      </c>
      <c r="O1014">
        <v>5</v>
      </c>
      <c r="P1014" s="1" t="s">
        <v>39</v>
      </c>
      <c r="Q1014" s="1" t="s">
        <v>103</v>
      </c>
      <c r="R1014" s="1" t="str">
        <f t="shared" si="15"/>
        <v>Investment-Purpose Buyers</v>
      </c>
    </row>
    <row r="1015" spans="1:18">
      <c r="A1015">
        <v>110233</v>
      </c>
      <c r="B1015">
        <v>11</v>
      </c>
      <c r="C1015" s="5">
        <v>45292</v>
      </c>
      <c r="D1015" s="1" t="s">
        <v>4555</v>
      </c>
      <c r="E1015">
        <v>29</v>
      </c>
      <c r="F1015">
        <v>993.51</v>
      </c>
      <c r="G1015">
        <v>312573.06</v>
      </c>
      <c r="H1015" s="1" t="s">
        <v>4552</v>
      </c>
      <c r="I1015" s="1" t="s">
        <v>1527</v>
      </c>
      <c r="J1015" s="1" t="s">
        <v>31</v>
      </c>
      <c r="K1015" s="1" t="s">
        <v>45</v>
      </c>
      <c r="L1015" s="1" t="s">
        <v>36</v>
      </c>
      <c r="M1015" s="1" t="s">
        <v>223</v>
      </c>
      <c r="N1015" s="1" t="s">
        <v>61</v>
      </c>
      <c r="O1015">
        <v>3</v>
      </c>
      <c r="P1015" s="1" t="s">
        <v>46</v>
      </c>
      <c r="Q1015" s="1" t="s">
        <v>51</v>
      </c>
      <c r="R1015" s="1" t="str">
        <f t="shared" si="15"/>
        <v>Investment-Purpose Buyers</v>
      </c>
    </row>
    <row r="1016" spans="1:18">
      <c r="A1016">
        <v>110246</v>
      </c>
      <c r="B1016">
        <v>11</v>
      </c>
      <c r="C1016" s="5">
        <v>45292</v>
      </c>
      <c r="D1016" s="1" t="s">
        <v>4551</v>
      </c>
      <c r="E1016">
        <v>29</v>
      </c>
      <c r="F1016">
        <v>993.51</v>
      </c>
      <c r="G1016">
        <v>340093.67</v>
      </c>
      <c r="H1016" s="1" t="s">
        <v>4552</v>
      </c>
      <c r="I1016" s="1" t="s">
        <v>3623</v>
      </c>
      <c r="J1016" s="1" t="s">
        <v>31</v>
      </c>
      <c r="K1016" s="1" t="s">
        <v>45</v>
      </c>
      <c r="L1016" s="1" t="s">
        <v>36</v>
      </c>
      <c r="M1016" s="1" t="s">
        <v>147</v>
      </c>
      <c r="N1016" s="1" t="s">
        <v>38</v>
      </c>
      <c r="O1016">
        <v>4</v>
      </c>
      <c r="P1016" s="1" t="s">
        <v>46</v>
      </c>
      <c r="Q1016" s="1" t="s">
        <v>51</v>
      </c>
      <c r="R1016" s="1" t="str">
        <f t="shared" si="15"/>
        <v>Home Buyers - No Loan Applied</v>
      </c>
    </row>
    <row r="1017" spans="1:18">
      <c r="A1017">
        <v>110255</v>
      </c>
      <c r="B1017">
        <v>11</v>
      </c>
      <c r="C1017" s="5">
        <v>45292</v>
      </c>
      <c r="D1017" s="1" t="s">
        <v>4551</v>
      </c>
      <c r="E1017">
        <v>30</v>
      </c>
      <c r="F1017">
        <v>642.72</v>
      </c>
      <c r="G1017">
        <v>178243.97</v>
      </c>
      <c r="H1017" s="1" t="s">
        <v>4552</v>
      </c>
      <c r="I1017" s="1" t="s">
        <v>1807</v>
      </c>
      <c r="J1017" s="1" t="s">
        <v>31</v>
      </c>
      <c r="K1017" s="1" t="s">
        <v>35</v>
      </c>
      <c r="L1017" s="1" t="s">
        <v>185</v>
      </c>
      <c r="M1017" s="1" t="s">
        <v>1306</v>
      </c>
      <c r="N1017" s="1" t="s">
        <v>38</v>
      </c>
      <c r="O1017">
        <v>1</v>
      </c>
      <c r="P1017" s="1" t="s">
        <v>46</v>
      </c>
      <c r="Q1017" s="1" t="s">
        <v>51</v>
      </c>
      <c r="R1017" s="1" t="str">
        <f t="shared" si="15"/>
        <v>Home Buyers - No Loan Applied</v>
      </c>
    </row>
    <row r="1018" spans="1:18">
      <c r="A1018">
        <v>120351</v>
      </c>
      <c r="B1018">
        <v>12</v>
      </c>
      <c r="C1018" s="5">
        <v>45292</v>
      </c>
      <c r="D1018" s="1" t="s">
        <v>4551</v>
      </c>
      <c r="E1018">
        <v>38</v>
      </c>
      <c r="F1018">
        <v>1157.23</v>
      </c>
      <c r="G1018">
        <v>343865.15</v>
      </c>
      <c r="H1018" s="1" t="s">
        <v>4552</v>
      </c>
      <c r="I1018" s="1" t="s">
        <v>1031</v>
      </c>
      <c r="J1018" s="1" t="s">
        <v>31</v>
      </c>
      <c r="K1018" s="1" t="s">
        <v>35</v>
      </c>
      <c r="L1018" s="1" t="s">
        <v>36</v>
      </c>
      <c r="M1018" s="1" t="s">
        <v>164</v>
      </c>
      <c r="N1018" s="1" t="s">
        <v>38</v>
      </c>
      <c r="O1018">
        <v>2</v>
      </c>
      <c r="P1018" s="1" t="s">
        <v>39</v>
      </c>
      <c r="Q1018" s="1" t="s">
        <v>51</v>
      </c>
      <c r="R1018" s="1" t="str">
        <f t="shared" si="15"/>
        <v>Home Buyers - Loan Applied</v>
      </c>
    </row>
    <row r="1019" spans="1:18">
      <c r="A1019">
        <v>110299</v>
      </c>
      <c r="B1019">
        <v>11</v>
      </c>
      <c r="C1019" s="5">
        <v>45292</v>
      </c>
      <c r="D1019" s="1" t="s">
        <v>4555</v>
      </c>
      <c r="E1019">
        <v>37</v>
      </c>
      <c r="F1019">
        <v>1368.16</v>
      </c>
      <c r="G1019">
        <v>451844.69</v>
      </c>
      <c r="H1019" s="1" t="s">
        <v>4552</v>
      </c>
      <c r="I1019" s="1" t="s">
        <v>3186</v>
      </c>
      <c r="J1019" s="1" t="s">
        <v>57</v>
      </c>
      <c r="K1019" s="1" t="s">
        <v>45</v>
      </c>
      <c r="L1019" s="1" t="s">
        <v>133</v>
      </c>
      <c r="M1019" s="1" t="s">
        <v>134</v>
      </c>
      <c r="N1019" s="1" t="s">
        <v>38</v>
      </c>
      <c r="O1019">
        <v>5</v>
      </c>
      <c r="P1019" s="1" t="s">
        <v>46</v>
      </c>
      <c r="Q1019" s="1" t="s">
        <v>40</v>
      </c>
      <c r="R1019" s="1" t="str">
        <f t="shared" si="15"/>
        <v>Home Buyers - No Loan Applied</v>
      </c>
    </row>
    <row r="1020" spans="1:18">
      <c r="A1020">
        <v>170117</v>
      </c>
      <c r="B1020">
        <v>17</v>
      </c>
      <c r="C1020" s="5">
        <v>45295</v>
      </c>
      <c r="D1020" s="1" t="s">
        <v>4551</v>
      </c>
      <c r="E1020">
        <v>14</v>
      </c>
      <c r="F1020">
        <v>1646.02</v>
      </c>
      <c r="G1020">
        <v>475302.44</v>
      </c>
      <c r="H1020" s="1" t="s">
        <v>4552</v>
      </c>
      <c r="I1020" s="1" t="s">
        <v>3186</v>
      </c>
      <c r="J1020" s="1" t="s">
        <v>57</v>
      </c>
      <c r="K1020" s="1" t="s">
        <v>45</v>
      </c>
      <c r="L1020" s="1" t="s">
        <v>133</v>
      </c>
      <c r="M1020" s="1" t="s">
        <v>134</v>
      </c>
      <c r="N1020" s="1" t="s">
        <v>38</v>
      </c>
      <c r="O1020">
        <v>5</v>
      </c>
      <c r="P1020" s="1" t="s">
        <v>46</v>
      </c>
      <c r="Q1020" s="1" t="s">
        <v>40</v>
      </c>
      <c r="R1020" s="1" t="str">
        <f t="shared" si="15"/>
        <v>Home Buyers - No Loan Applied</v>
      </c>
    </row>
    <row r="1021" spans="1:18">
      <c r="A1021">
        <v>110332</v>
      </c>
      <c r="B1021">
        <v>11</v>
      </c>
      <c r="C1021" s="5">
        <v>45292</v>
      </c>
      <c r="D1021" s="1" t="s">
        <v>4551</v>
      </c>
      <c r="E1021">
        <v>40</v>
      </c>
      <c r="F1021">
        <v>638.97</v>
      </c>
      <c r="G1021">
        <v>167129.85</v>
      </c>
      <c r="H1021" s="1" t="s">
        <v>4552</v>
      </c>
      <c r="I1021" s="1" t="s">
        <v>3041</v>
      </c>
      <c r="J1021" s="1" t="s">
        <v>31</v>
      </c>
      <c r="K1021" s="1" t="s">
        <v>45</v>
      </c>
      <c r="L1021" s="1" t="s">
        <v>36</v>
      </c>
      <c r="M1021" s="1" t="s">
        <v>223</v>
      </c>
      <c r="N1021" s="1" t="s">
        <v>38</v>
      </c>
      <c r="O1021">
        <v>4</v>
      </c>
      <c r="P1021" s="1" t="s">
        <v>46</v>
      </c>
      <c r="Q1021" s="1" t="s">
        <v>40</v>
      </c>
      <c r="R1021" s="1" t="str">
        <f t="shared" si="15"/>
        <v>Home Buyers - No Loan Applied</v>
      </c>
    </row>
    <row r="1022" spans="1:18">
      <c r="A1022">
        <v>170150</v>
      </c>
      <c r="B1022">
        <v>17</v>
      </c>
      <c r="C1022" s="5">
        <v>45295</v>
      </c>
      <c r="D1022" s="1" t="s">
        <v>4551</v>
      </c>
      <c r="E1022">
        <v>16</v>
      </c>
      <c r="F1022">
        <v>1693</v>
      </c>
      <c r="G1022">
        <v>525796.94999999995</v>
      </c>
      <c r="H1022" s="1" t="s">
        <v>4552</v>
      </c>
      <c r="I1022" s="1" t="s">
        <v>3041</v>
      </c>
      <c r="J1022" s="1" t="s">
        <v>31</v>
      </c>
      <c r="K1022" s="1" t="s">
        <v>45</v>
      </c>
      <c r="L1022" s="1" t="s">
        <v>36</v>
      </c>
      <c r="M1022" s="1" t="s">
        <v>223</v>
      </c>
      <c r="N1022" s="1" t="s">
        <v>38</v>
      </c>
      <c r="O1022">
        <v>4</v>
      </c>
      <c r="P1022" s="1" t="s">
        <v>46</v>
      </c>
      <c r="Q1022" s="1" t="s">
        <v>40</v>
      </c>
      <c r="R1022" s="1" t="str">
        <f t="shared" si="15"/>
        <v>Home Buyers - No Loan Applied</v>
      </c>
    </row>
    <row r="1023" spans="1:18">
      <c r="A1023">
        <v>160252</v>
      </c>
      <c r="B1023">
        <v>16</v>
      </c>
      <c r="C1023" s="5">
        <v>45293</v>
      </c>
      <c r="D1023" s="1" t="s">
        <v>4551</v>
      </c>
      <c r="E1023">
        <v>29</v>
      </c>
      <c r="F1023">
        <v>489.49</v>
      </c>
      <c r="G1023">
        <v>141541.69</v>
      </c>
      <c r="H1023" s="1" t="s">
        <v>4552</v>
      </c>
      <c r="I1023" s="1" t="s">
        <v>1036</v>
      </c>
      <c r="J1023" s="1" t="s">
        <v>31</v>
      </c>
      <c r="K1023" s="1" t="s">
        <v>45</v>
      </c>
      <c r="L1023" s="1" t="s">
        <v>36</v>
      </c>
      <c r="M1023" s="1" t="s">
        <v>37</v>
      </c>
      <c r="N1023" s="1" t="s">
        <v>38</v>
      </c>
      <c r="O1023">
        <v>5</v>
      </c>
      <c r="P1023" s="1" t="s">
        <v>39</v>
      </c>
      <c r="Q1023" s="1" t="s">
        <v>51</v>
      </c>
      <c r="R1023" s="1" t="str">
        <f t="shared" si="15"/>
        <v>Home Buyers - Loan Applied</v>
      </c>
    </row>
    <row r="1024" spans="1:18">
      <c r="A1024">
        <v>70448</v>
      </c>
      <c r="B1024">
        <v>7</v>
      </c>
      <c r="C1024" s="5">
        <v>45295</v>
      </c>
      <c r="D1024" s="1" t="s">
        <v>4551</v>
      </c>
      <c r="E1024">
        <v>53</v>
      </c>
      <c r="F1024">
        <v>884.87</v>
      </c>
      <c r="G1024">
        <v>278252.51</v>
      </c>
      <c r="H1024" s="1" t="s">
        <v>4552</v>
      </c>
      <c r="I1024" s="1" t="s">
        <v>1039</v>
      </c>
      <c r="J1024" s="1" t="s">
        <v>31</v>
      </c>
      <c r="K1024" s="1" t="s">
        <v>35</v>
      </c>
      <c r="L1024" s="1" t="s">
        <v>36</v>
      </c>
      <c r="M1024" s="1" t="s">
        <v>223</v>
      </c>
      <c r="N1024" s="1" t="s">
        <v>38</v>
      </c>
      <c r="O1024">
        <v>4</v>
      </c>
      <c r="P1024" s="1" t="s">
        <v>39</v>
      </c>
      <c r="Q1024" s="1" t="s">
        <v>51</v>
      </c>
      <c r="R1024" s="1" t="str">
        <f t="shared" si="15"/>
        <v>Home Buyers - Loan Applied</v>
      </c>
    </row>
    <row r="1025" spans="1:18">
      <c r="A1025">
        <v>80257</v>
      </c>
      <c r="B1025">
        <v>8</v>
      </c>
      <c r="C1025" s="5">
        <v>45293</v>
      </c>
      <c r="D1025" s="1" t="s">
        <v>4551</v>
      </c>
      <c r="E1025">
        <v>31</v>
      </c>
      <c r="F1025">
        <v>1253.18</v>
      </c>
      <c r="G1025">
        <v>425894.16</v>
      </c>
      <c r="H1025" s="1" t="s">
        <v>4552</v>
      </c>
      <c r="I1025" s="1" t="s">
        <v>1042</v>
      </c>
      <c r="J1025" s="1" t="s">
        <v>31</v>
      </c>
      <c r="K1025" s="1" t="s">
        <v>35</v>
      </c>
      <c r="L1025" s="1" t="s">
        <v>36</v>
      </c>
      <c r="M1025" s="1" t="s">
        <v>1045</v>
      </c>
      <c r="N1025" s="1" t="s">
        <v>61</v>
      </c>
      <c r="O1025">
        <v>3</v>
      </c>
      <c r="P1025" s="1" t="s">
        <v>46</v>
      </c>
      <c r="Q1025" s="1" t="s">
        <v>40</v>
      </c>
      <c r="R1025" s="1" t="str">
        <f t="shared" si="15"/>
        <v>Investment-Purpose Buyers</v>
      </c>
    </row>
    <row r="1026" spans="1:18">
      <c r="A1026">
        <v>110371</v>
      </c>
      <c r="B1026">
        <v>11</v>
      </c>
      <c r="C1026" s="5">
        <v>45292</v>
      </c>
      <c r="D1026" s="1" t="s">
        <v>4551</v>
      </c>
      <c r="E1026">
        <v>44</v>
      </c>
      <c r="F1026">
        <v>434.38</v>
      </c>
      <c r="G1026">
        <v>108921.54</v>
      </c>
      <c r="H1026" s="1" t="s">
        <v>4552</v>
      </c>
      <c r="I1026" s="1" t="s">
        <v>2595</v>
      </c>
      <c r="J1026" s="1" t="s">
        <v>31</v>
      </c>
      <c r="K1026" s="1" t="s">
        <v>45</v>
      </c>
      <c r="L1026" s="1" t="s">
        <v>36</v>
      </c>
      <c r="M1026" s="1" t="s">
        <v>37</v>
      </c>
      <c r="N1026" s="1" t="s">
        <v>38</v>
      </c>
      <c r="O1026">
        <v>2</v>
      </c>
      <c r="P1026" s="1" t="s">
        <v>39</v>
      </c>
      <c r="Q1026" s="1" t="s">
        <v>40</v>
      </c>
      <c r="R1026" s="1" t="str">
        <f t="shared" ref="R1026:R1089" si="16">IF(I1026="","Unmatched / No Buyer",IF(J1026="Corporate","Corporate Buyers",IF(N1026="Investment","Investment-Purpose Buyers",IF(N1026="Home",IF(P1026="Yes","Home Buyers - Loan Applied","Home Buyers - No Loan Applied"),"Other / Unclassified"))))</f>
        <v>Home Buyers - Loan Applied</v>
      </c>
    </row>
    <row r="1027" spans="1:18">
      <c r="A1027">
        <v>110380</v>
      </c>
      <c r="B1027">
        <v>11</v>
      </c>
      <c r="C1027" s="5">
        <v>45292</v>
      </c>
      <c r="D1027" s="1" t="s">
        <v>4551</v>
      </c>
      <c r="E1027">
        <v>44</v>
      </c>
      <c r="F1027">
        <v>434.38</v>
      </c>
      <c r="G1027">
        <v>144762.45000000001</v>
      </c>
      <c r="H1027" s="1" t="s">
        <v>4552</v>
      </c>
      <c r="I1027" s="1" t="s">
        <v>2940</v>
      </c>
      <c r="J1027" s="1" t="s">
        <v>31</v>
      </c>
      <c r="K1027" s="1" t="s">
        <v>45</v>
      </c>
      <c r="L1027" s="1" t="s">
        <v>310</v>
      </c>
      <c r="M1027" s="1" t="s">
        <v>522</v>
      </c>
      <c r="N1027" s="1" t="s">
        <v>38</v>
      </c>
      <c r="O1027">
        <v>3</v>
      </c>
      <c r="P1027" s="1" t="s">
        <v>46</v>
      </c>
      <c r="Q1027" s="1" t="s">
        <v>40</v>
      </c>
      <c r="R1027" s="1" t="str">
        <f t="shared" si="16"/>
        <v>Home Buyers - No Loan Applied</v>
      </c>
    </row>
    <row r="1028" spans="1:18">
      <c r="A1028">
        <v>110440</v>
      </c>
      <c r="B1028">
        <v>11</v>
      </c>
      <c r="C1028" s="5">
        <v>45292</v>
      </c>
      <c r="D1028" s="1" t="s">
        <v>4551</v>
      </c>
      <c r="E1028">
        <v>52</v>
      </c>
      <c r="F1028">
        <v>1397.58</v>
      </c>
      <c r="G1028">
        <v>458054.04</v>
      </c>
      <c r="H1028" s="1" t="s">
        <v>4552</v>
      </c>
      <c r="I1028" s="1" t="s">
        <v>1478</v>
      </c>
      <c r="J1028" s="1" t="s">
        <v>31</v>
      </c>
      <c r="K1028" s="1" t="s">
        <v>45</v>
      </c>
      <c r="L1028" s="1" t="s">
        <v>36</v>
      </c>
      <c r="M1028" s="1" t="s">
        <v>147</v>
      </c>
      <c r="N1028" s="1" t="s">
        <v>61</v>
      </c>
      <c r="O1028">
        <v>2</v>
      </c>
      <c r="P1028" s="1" t="s">
        <v>46</v>
      </c>
      <c r="Q1028" s="1" t="s">
        <v>51</v>
      </c>
      <c r="R1028" s="1" t="str">
        <f t="shared" si="16"/>
        <v>Investment-Purpose Buyers</v>
      </c>
    </row>
    <row r="1029" spans="1:18">
      <c r="A1029">
        <v>30472</v>
      </c>
      <c r="B1029">
        <v>3</v>
      </c>
      <c r="C1029" s="5">
        <v>45293</v>
      </c>
      <c r="D1029" s="1" t="s">
        <v>4551</v>
      </c>
      <c r="E1029">
        <v>56</v>
      </c>
      <c r="F1029">
        <v>1179.42</v>
      </c>
      <c r="G1029">
        <v>341971.22</v>
      </c>
      <c r="H1029" s="1" t="s">
        <v>4552</v>
      </c>
      <c r="I1029" s="1" t="s">
        <v>1055</v>
      </c>
      <c r="J1029" s="1" t="s">
        <v>31</v>
      </c>
      <c r="K1029" s="1" t="s">
        <v>45</v>
      </c>
      <c r="L1029" s="1" t="s">
        <v>346</v>
      </c>
      <c r="M1029" s="1" t="s">
        <v>1058</v>
      </c>
      <c r="N1029" s="1" t="s">
        <v>61</v>
      </c>
      <c r="O1029">
        <v>2</v>
      </c>
      <c r="P1029" s="1" t="s">
        <v>46</v>
      </c>
      <c r="Q1029" s="1" t="s">
        <v>40</v>
      </c>
      <c r="R1029" s="1" t="str">
        <f t="shared" si="16"/>
        <v>Investment-Purpose Buyers</v>
      </c>
    </row>
    <row r="1030" spans="1:18">
      <c r="A1030">
        <v>110452</v>
      </c>
      <c r="B1030">
        <v>11</v>
      </c>
      <c r="C1030" s="5">
        <v>45292</v>
      </c>
      <c r="D1030" s="1" t="s">
        <v>4551</v>
      </c>
      <c r="E1030">
        <v>52</v>
      </c>
      <c r="F1030">
        <v>1397.58</v>
      </c>
      <c r="G1030">
        <v>418331</v>
      </c>
      <c r="H1030" s="1" t="s">
        <v>4552</v>
      </c>
      <c r="I1030" s="1" t="s">
        <v>1184</v>
      </c>
      <c r="J1030" s="1" t="s">
        <v>31</v>
      </c>
      <c r="K1030" s="1" t="s">
        <v>45</v>
      </c>
      <c r="L1030" s="1" t="s">
        <v>36</v>
      </c>
      <c r="M1030" s="1" t="s">
        <v>767</v>
      </c>
      <c r="N1030" s="1" t="s">
        <v>38</v>
      </c>
      <c r="O1030">
        <v>3</v>
      </c>
      <c r="P1030" s="1" t="s">
        <v>39</v>
      </c>
      <c r="Q1030" s="1" t="s">
        <v>103</v>
      </c>
      <c r="R1030" s="1" t="str">
        <f t="shared" si="16"/>
        <v>Home Buyers - Loan Applied</v>
      </c>
    </row>
    <row r="1031" spans="1:18">
      <c r="A1031">
        <v>170260</v>
      </c>
      <c r="B1031">
        <v>17</v>
      </c>
      <c r="C1031" s="5">
        <v>45292</v>
      </c>
      <c r="D1031" s="1" t="s">
        <v>4555</v>
      </c>
      <c r="E1031">
        <v>31</v>
      </c>
      <c r="F1031">
        <v>1806.06</v>
      </c>
      <c r="G1031">
        <v>569841.56000000006</v>
      </c>
      <c r="H1031" s="1" t="s">
        <v>4552</v>
      </c>
      <c r="I1031" s="1" t="s">
        <v>1184</v>
      </c>
      <c r="J1031" s="1" t="s">
        <v>31</v>
      </c>
      <c r="K1031" s="1" t="s">
        <v>45</v>
      </c>
      <c r="L1031" s="1" t="s">
        <v>36</v>
      </c>
      <c r="M1031" s="1" t="s">
        <v>767</v>
      </c>
      <c r="N1031" s="1" t="s">
        <v>38</v>
      </c>
      <c r="O1031">
        <v>3</v>
      </c>
      <c r="P1031" s="1" t="s">
        <v>39</v>
      </c>
      <c r="Q1031" s="1" t="s">
        <v>103</v>
      </c>
      <c r="R1031" s="1" t="str">
        <f t="shared" si="16"/>
        <v>Home Buyers - Loan Applied</v>
      </c>
    </row>
    <row r="1032" spans="1:18">
      <c r="A1032">
        <v>60108</v>
      </c>
      <c r="B1032">
        <v>6</v>
      </c>
      <c r="C1032" s="5">
        <v>45293</v>
      </c>
      <c r="D1032" s="1" t="s">
        <v>4551</v>
      </c>
      <c r="E1032">
        <v>9</v>
      </c>
      <c r="F1032">
        <v>1194.1199999999999</v>
      </c>
      <c r="G1032">
        <v>329559.53000000003</v>
      </c>
      <c r="H1032" s="1" t="s">
        <v>4552</v>
      </c>
      <c r="I1032" s="1" t="s">
        <v>1184</v>
      </c>
      <c r="J1032" s="1" t="s">
        <v>31</v>
      </c>
      <c r="K1032" s="1" t="s">
        <v>45</v>
      </c>
      <c r="L1032" s="1" t="s">
        <v>36</v>
      </c>
      <c r="M1032" s="1" t="s">
        <v>767</v>
      </c>
      <c r="N1032" s="1" t="s">
        <v>38</v>
      </c>
      <c r="O1032">
        <v>3</v>
      </c>
      <c r="P1032" s="1" t="s">
        <v>39</v>
      </c>
      <c r="Q1032" s="1" t="s">
        <v>103</v>
      </c>
      <c r="R1032" s="1" t="str">
        <f t="shared" si="16"/>
        <v>Home Buyers - Loan Applied</v>
      </c>
    </row>
    <row r="1033" spans="1:18">
      <c r="A1033">
        <v>110494</v>
      </c>
      <c r="B1033">
        <v>11</v>
      </c>
      <c r="C1033" s="5">
        <v>45292</v>
      </c>
      <c r="D1033" s="1" t="s">
        <v>4551</v>
      </c>
      <c r="E1033">
        <v>58</v>
      </c>
      <c r="F1033">
        <v>1159.31</v>
      </c>
      <c r="G1033">
        <v>317901.09000000003</v>
      </c>
      <c r="H1033" s="1" t="s">
        <v>4552</v>
      </c>
      <c r="I1033" s="1" t="s">
        <v>3355</v>
      </c>
      <c r="J1033" s="1" t="s">
        <v>31</v>
      </c>
      <c r="K1033" s="1" t="s">
        <v>45</v>
      </c>
      <c r="L1033" s="1" t="s">
        <v>36</v>
      </c>
      <c r="M1033" s="1" t="s">
        <v>37</v>
      </c>
      <c r="N1033" s="1" t="s">
        <v>38</v>
      </c>
      <c r="O1033">
        <v>1</v>
      </c>
      <c r="P1033" s="1" t="s">
        <v>46</v>
      </c>
      <c r="Q1033" s="1" t="s">
        <v>51</v>
      </c>
      <c r="R1033" s="1" t="str">
        <f t="shared" si="16"/>
        <v>Home Buyers - No Loan Applied</v>
      </c>
    </row>
    <row r="1034" spans="1:18">
      <c r="A1034">
        <v>110518</v>
      </c>
      <c r="B1034">
        <v>11</v>
      </c>
      <c r="C1034" s="5">
        <v>45292</v>
      </c>
      <c r="D1034" s="1" t="s">
        <v>4555</v>
      </c>
      <c r="E1034">
        <v>61</v>
      </c>
      <c r="F1034">
        <v>1299.46</v>
      </c>
      <c r="G1034">
        <v>349404.33</v>
      </c>
      <c r="H1034" s="1" t="s">
        <v>4552</v>
      </c>
      <c r="I1034" s="1" t="s">
        <v>1663</v>
      </c>
      <c r="J1034" s="1" t="s">
        <v>31</v>
      </c>
      <c r="K1034" s="1" t="s">
        <v>45</v>
      </c>
      <c r="L1034" s="1" t="s">
        <v>36</v>
      </c>
      <c r="M1034" s="1" t="s">
        <v>37</v>
      </c>
      <c r="N1034" s="1" t="s">
        <v>61</v>
      </c>
      <c r="O1034">
        <v>1</v>
      </c>
      <c r="P1034" s="1" t="s">
        <v>46</v>
      </c>
      <c r="Q1034" s="1" t="s">
        <v>51</v>
      </c>
      <c r="R1034" s="1" t="str">
        <f t="shared" si="16"/>
        <v>Investment-Purpose Buyers</v>
      </c>
    </row>
    <row r="1035" spans="1:18">
      <c r="A1035">
        <v>60170</v>
      </c>
      <c r="B1035">
        <v>6</v>
      </c>
      <c r="C1035" s="5">
        <v>45293</v>
      </c>
      <c r="D1035" s="1" t="s">
        <v>4551</v>
      </c>
      <c r="E1035">
        <v>15</v>
      </c>
      <c r="F1035">
        <v>1392.45</v>
      </c>
      <c r="G1035">
        <v>377789.49</v>
      </c>
      <c r="H1035" s="1" t="s">
        <v>4552</v>
      </c>
      <c r="I1035" s="1" t="s">
        <v>1663</v>
      </c>
      <c r="J1035" s="1" t="s">
        <v>31</v>
      </c>
      <c r="K1035" s="1" t="s">
        <v>45</v>
      </c>
      <c r="L1035" s="1" t="s">
        <v>36</v>
      </c>
      <c r="M1035" s="1" t="s">
        <v>37</v>
      </c>
      <c r="N1035" s="1" t="s">
        <v>61</v>
      </c>
      <c r="O1035">
        <v>1</v>
      </c>
      <c r="P1035" s="1" t="s">
        <v>46</v>
      </c>
      <c r="Q1035" s="1" t="s">
        <v>51</v>
      </c>
      <c r="R1035" s="1" t="str">
        <f t="shared" si="16"/>
        <v>Investment-Purpose Buyers</v>
      </c>
    </row>
    <row r="1036" spans="1:18">
      <c r="A1036">
        <v>170138</v>
      </c>
      <c r="B1036">
        <v>17</v>
      </c>
      <c r="C1036" s="5">
        <v>45293</v>
      </c>
      <c r="D1036" s="1" t="s">
        <v>4551</v>
      </c>
      <c r="E1036">
        <v>16</v>
      </c>
      <c r="F1036">
        <v>1693</v>
      </c>
      <c r="G1036">
        <v>462143.05</v>
      </c>
      <c r="H1036" s="1" t="s">
        <v>4552</v>
      </c>
      <c r="I1036" s="1" t="s">
        <v>1073</v>
      </c>
      <c r="J1036" s="1" t="s">
        <v>31</v>
      </c>
      <c r="K1036" s="1" t="s">
        <v>35</v>
      </c>
      <c r="L1036" s="1" t="s">
        <v>36</v>
      </c>
      <c r="M1036" s="1" t="s">
        <v>84</v>
      </c>
      <c r="N1036" s="1" t="s">
        <v>38</v>
      </c>
      <c r="O1036">
        <v>1</v>
      </c>
      <c r="P1036" s="1" t="s">
        <v>46</v>
      </c>
      <c r="Q1036" s="1" t="s">
        <v>40</v>
      </c>
      <c r="R1036" s="1" t="str">
        <f t="shared" si="16"/>
        <v>Home Buyers - No Loan Applied</v>
      </c>
    </row>
    <row r="1037" spans="1:18">
      <c r="A1037">
        <v>50436</v>
      </c>
      <c r="B1037">
        <v>5</v>
      </c>
      <c r="C1037" s="5">
        <v>45294</v>
      </c>
      <c r="D1037" s="1" t="s">
        <v>4551</v>
      </c>
      <c r="E1037">
        <v>51</v>
      </c>
      <c r="F1037">
        <v>1029.5899999999999</v>
      </c>
      <c r="G1037">
        <v>299112.38</v>
      </c>
      <c r="H1037" s="1" t="s">
        <v>4552</v>
      </c>
      <c r="I1037" s="1" t="s">
        <v>1073</v>
      </c>
      <c r="J1037" s="1" t="s">
        <v>31</v>
      </c>
      <c r="K1037" s="1" t="s">
        <v>35</v>
      </c>
      <c r="L1037" s="1" t="s">
        <v>36</v>
      </c>
      <c r="M1037" s="1" t="s">
        <v>84</v>
      </c>
      <c r="N1037" s="1" t="s">
        <v>38</v>
      </c>
      <c r="O1037">
        <v>1</v>
      </c>
      <c r="P1037" s="1" t="s">
        <v>46</v>
      </c>
      <c r="Q1037" s="1" t="s">
        <v>40</v>
      </c>
      <c r="R1037" s="1" t="str">
        <f t="shared" si="16"/>
        <v>Home Buyers - No Loan Applied</v>
      </c>
    </row>
    <row r="1038" spans="1:18">
      <c r="A1038">
        <v>110322</v>
      </c>
      <c r="B1038">
        <v>11</v>
      </c>
      <c r="C1038" s="5">
        <v>45295</v>
      </c>
      <c r="D1038" s="1" t="s">
        <v>4551</v>
      </c>
      <c r="E1038">
        <v>38</v>
      </c>
      <c r="F1038">
        <v>788.47</v>
      </c>
      <c r="G1038">
        <v>251730.82</v>
      </c>
      <c r="H1038" s="1" t="s">
        <v>4552</v>
      </c>
      <c r="I1038" s="1" t="s">
        <v>1073</v>
      </c>
      <c r="J1038" s="1" t="s">
        <v>31</v>
      </c>
      <c r="K1038" s="1" t="s">
        <v>35</v>
      </c>
      <c r="L1038" s="1" t="s">
        <v>36</v>
      </c>
      <c r="M1038" s="1" t="s">
        <v>84</v>
      </c>
      <c r="N1038" s="1" t="s">
        <v>38</v>
      </c>
      <c r="O1038">
        <v>1</v>
      </c>
      <c r="P1038" s="1" t="s">
        <v>46</v>
      </c>
      <c r="Q1038" s="1" t="s">
        <v>40</v>
      </c>
      <c r="R1038" s="1" t="str">
        <f t="shared" si="16"/>
        <v>Home Buyers - No Loan Applied</v>
      </c>
    </row>
    <row r="1039" spans="1:18">
      <c r="A1039">
        <v>130251</v>
      </c>
      <c r="B1039">
        <v>13</v>
      </c>
      <c r="C1039" s="5">
        <v>45292</v>
      </c>
      <c r="D1039" s="1" t="s">
        <v>4551</v>
      </c>
      <c r="E1039">
        <v>29</v>
      </c>
      <c r="F1039">
        <v>568.70000000000005</v>
      </c>
      <c r="G1039">
        <v>150790.34</v>
      </c>
      <c r="H1039" s="1" t="s">
        <v>4552</v>
      </c>
      <c r="I1039" s="1" t="s">
        <v>1076</v>
      </c>
      <c r="J1039" s="1" t="s">
        <v>31</v>
      </c>
      <c r="K1039" s="1" t="s">
        <v>45</v>
      </c>
      <c r="L1039" s="1" t="s">
        <v>36</v>
      </c>
      <c r="M1039" s="1" t="s">
        <v>777</v>
      </c>
      <c r="N1039" s="1" t="s">
        <v>38</v>
      </c>
      <c r="O1039">
        <v>4</v>
      </c>
      <c r="P1039" s="1" t="s">
        <v>46</v>
      </c>
      <c r="Q1039" s="1" t="s">
        <v>103</v>
      </c>
      <c r="R1039" s="1" t="str">
        <f t="shared" si="16"/>
        <v>Home Buyers - No Loan Applied</v>
      </c>
    </row>
    <row r="1040" spans="1:18">
      <c r="A1040">
        <v>110558</v>
      </c>
      <c r="B1040">
        <v>11</v>
      </c>
      <c r="C1040" s="5">
        <v>45292</v>
      </c>
      <c r="D1040" s="1" t="s">
        <v>4551</v>
      </c>
      <c r="E1040">
        <v>65</v>
      </c>
      <c r="F1040">
        <v>1427.09</v>
      </c>
      <c r="G1040">
        <v>500988.76</v>
      </c>
      <c r="H1040" s="1" t="s">
        <v>4552</v>
      </c>
      <c r="I1040" s="1" t="s">
        <v>2331</v>
      </c>
      <c r="J1040" s="1" t="s">
        <v>31</v>
      </c>
      <c r="K1040" s="1" t="s">
        <v>35</v>
      </c>
      <c r="L1040" s="1" t="s">
        <v>813</v>
      </c>
      <c r="M1040" s="1" t="s">
        <v>1611</v>
      </c>
      <c r="N1040" s="1" t="s">
        <v>61</v>
      </c>
      <c r="O1040">
        <v>2</v>
      </c>
      <c r="P1040" s="1" t="s">
        <v>46</v>
      </c>
      <c r="Q1040" s="1" t="s">
        <v>51</v>
      </c>
      <c r="R1040" s="1" t="str">
        <f t="shared" si="16"/>
        <v>Investment-Purpose Buyers</v>
      </c>
    </row>
    <row r="1041" spans="1:18">
      <c r="A1041">
        <v>140110</v>
      </c>
      <c r="B1041">
        <v>14</v>
      </c>
      <c r="C1041" s="5">
        <v>45292</v>
      </c>
      <c r="D1041" s="1" t="s">
        <v>4551</v>
      </c>
      <c r="E1041">
        <v>12</v>
      </c>
      <c r="F1041">
        <v>459.44</v>
      </c>
      <c r="G1041">
        <v>146928.09</v>
      </c>
      <c r="H1041" s="1" t="s">
        <v>4552</v>
      </c>
      <c r="I1041" s="1" t="s">
        <v>1084</v>
      </c>
      <c r="J1041" s="1" t="s">
        <v>31</v>
      </c>
      <c r="K1041" s="1" t="s">
        <v>35</v>
      </c>
      <c r="L1041" s="1" t="s">
        <v>36</v>
      </c>
      <c r="M1041" s="1" t="s">
        <v>112</v>
      </c>
      <c r="N1041" s="1" t="s">
        <v>38</v>
      </c>
      <c r="O1041">
        <v>2</v>
      </c>
      <c r="P1041" s="1" t="s">
        <v>39</v>
      </c>
      <c r="Q1041" s="1" t="s">
        <v>51</v>
      </c>
      <c r="R1041" s="1" t="str">
        <f t="shared" si="16"/>
        <v>Home Buyers - Loan Applied</v>
      </c>
    </row>
    <row r="1042" spans="1:18">
      <c r="A1042">
        <v>120094</v>
      </c>
      <c r="B1042">
        <v>12</v>
      </c>
      <c r="C1042" s="5">
        <v>45292</v>
      </c>
      <c r="D1042" s="1" t="s">
        <v>4555</v>
      </c>
      <c r="E1042">
        <v>12</v>
      </c>
      <c r="F1042">
        <v>959.05</v>
      </c>
      <c r="G1042">
        <v>288890.05</v>
      </c>
      <c r="H1042" s="1" t="s">
        <v>4552</v>
      </c>
      <c r="I1042" s="1" t="s">
        <v>2325</v>
      </c>
      <c r="J1042" s="1" t="s">
        <v>31</v>
      </c>
      <c r="K1042" s="1" t="s">
        <v>45</v>
      </c>
      <c r="L1042" s="1" t="s">
        <v>36</v>
      </c>
      <c r="M1042" s="1" t="s">
        <v>147</v>
      </c>
      <c r="N1042" s="1" t="s">
        <v>38</v>
      </c>
      <c r="O1042">
        <v>1</v>
      </c>
      <c r="P1042" s="1" t="s">
        <v>46</v>
      </c>
      <c r="Q1042" s="1" t="s">
        <v>40</v>
      </c>
      <c r="R1042" s="1" t="str">
        <f t="shared" si="16"/>
        <v>Home Buyers - No Loan Applied</v>
      </c>
    </row>
    <row r="1043" spans="1:18">
      <c r="A1043">
        <v>120120</v>
      </c>
      <c r="B1043">
        <v>12</v>
      </c>
      <c r="C1043" s="5">
        <v>45292</v>
      </c>
      <c r="D1043" s="1" t="s">
        <v>4551</v>
      </c>
      <c r="E1043">
        <v>14</v>
      </c>
      <c r="F1043">
        <v>1369.96</v>
      </c>
      <c r="G1043">
        <v>445754.21</v>
      </c>
      <c r="H1043" s="1" t="s">
        <v>4552</v>
      </c>
      <c r="I1043" s="1" t="s">
        <v>2758</v>
      </c>
      <c r="J1043" s="1" t="s">
        <v>31</v>
      </c>
      <c r="K1043" s="1" t="s">
        <v>35</v>
      </c>
      <c r="L1043" s="1" t="s">
        <v>36</v>
      </c>
      <c r="M1043" s="1" t="s">
        <v>777</v>
      </c>
      <c r="N1043" s="1" t="s">
        <v>61</v>
      </c>
      <c r="O1043">
        <v>3</v>
      </c>
      <c r="P1043" s="1" t="s">
        <v>46</v>
      </c>
      <c r="Q1043" s="1" t="s">
        <v>51</v>
      </c>
      <c r="R1043" s="1" t="str">
        <f t="shared" si="16"/>
        <v>Investment-Purpose Buyers</v>
      </c>
    </row>
    <row r="1044" spans="1:18">
      <c r="A1044">
        <v>120197</v>
      </c>
      <c r="B1044">
        <v>12</v>
      </c>
      <c r="C1044" s="5">
        <v>45292</v>
      </c>
      <c r="D1044" s="1" t="s">
        <v>4551</v>
      </c>
      <c r="E1044">
        <v>22</v>
      </c>
      <c r="F1044">
        <v>892.67</v>
      </c>
      <c r="G1044">
        <v>269005.90000000002</v>
      </c>
      <c r="H1044" s="1" t="s">
        <v>4552</v>
      </c>
      <c r="I1044" s="1" t="s">
        <v>2059</v>
      </c>
      <c r="J1044" s="1" t="s">
        <v>31</v>
      </c>
      <c r="K1044" s="1" t="s">
        <v>45</v>
      </c>
      <c r="L1044" s="1" t="s">
        <v>36</v>
      </c>
      <c r="M1044" s="1" t="s">
        <v>37</v>
      </c>
      <c r="N1044" s="1" t="s">
        <v>38</v>
      </c>
      <c r="O1044">
        <v>3</v>
      </c>
      <c r="P1044" s="1" t="s">
        <v>39</v>
      </c>
      <c r="Q1044" s="1" t="s">
        <v>51</v>
      </c>
      <c r="R1044" s="1" t="str">
        <f t="shared" si="16"/>
        <v>Home Buyers - Loan Applied</v>
      </c>
    </row>
    <row r="1045" spans="1:18">
      <c r="A1045">
        <v>30213</v>
      </c>
      <c r="B1045">
        <v>3</v>
      </c>
      <c r="C1045" s="5">
        <v>45293</v>
      </c>
      <c r="D1045" s="1" t="s">
        <v>4551</v>
      </c>
      <c r="E1045">
        <v>24</v>
      </c>
      <c r="F1045">
        <v>776.04</v>
      </c>
      <c r="G1045">
        <v>222919.64</v>
      </c>
      <c r="H1045" s="1" t="s">
        <v>4552</v>
      </c>
      <c r="I1045" s="1" t="s">
        <v>1100</v>
      </c>
      <c r="J1045" s="1" t="s">
        <v>31</v>
      </c>
      <c r="K1045" s="1" t="s">
        <v>45</v>
      </c>
      <c r="L1045" s="1" t="s">
        <v>36</v>
      </c>
      <c r="M1045" s="1" t="s">
        <v>164</v>
      </c>
      <c r="N1045" s="1" t="s">
        <v>61</v>
      </c>
      <c r="O1045">
        <v>4</v>
      </c>
      <c r="P1045" s="1" t="s">
        <v>46</v>
      </c>
      <c r="Q1045" s="1" t="s">
        <v>51</v>
      </c>
      <c r="R1045" s="1" t="str">
        <f t="shared" si="16"/>
        <v>Investment-Purpose Buyers</v>
      </c>
    </row>
    <row r="1046" spans="1:18">
      <c r="A1046">
        <v>90127</v>
      </c>
      <c r="B1046">
        <v>9</v>
      </c>
      <c r="C1046" s="5">
        <v>45295</v>
      </c>
      <c r="D1046" s="1" t="s">
        <v>4551</v>
      </c>
      <c r="E1046">
        <v>19</v>
      </c>
      <c r="F1046">
        <v>1866.15</v>
      </c>
      <c r="G1046">
        <v>556972.30000000005</v>
      </c>
      <c r="H1046" s="1" t="s">
        <v>4552</v>
      </c>
      <c r="I1046" s="1" t="s">
        <v>1100</v>
      </c>
      <c r="J1046" s="1" t="s">
        <v>31</v>
      </c>
      <c r="K1046" s="1" t="s">
        <v>45</v>
      </c>
      <c r="L1046" s="1" t="s">
        <v>36</v>
      </c>
      <c r="M1046" s="1" t="s">
        <v>164</v>
      </c>
      <c r="N1046" s="1" t="s">
        <v>61</v>
      </c>
      <c r="O1046">
        <v>4</v>
      </c>
      <c r="P1046" s="1" t="s">
        <v>46</v>
      </c>
      <c r="Q1046" s="1" t="s">
        <v>51</v>
      </c>
      <c r="R1046" s="1" t="str">
        <f t="shared" si="16"/>
        <v>Investment-Purpose Buyers</v>
      </c>
    </row>
    <row r="1047" spans="1:18">
      <c r="A1047">
        <v>190132</v>
      </c>
      <c r="B1047">
        <v>19</v>
      </c>
      <c r="C1047" s="5">
        <v>45292</v>
      </c>
      <c r="D1047" s="1" t="s">
        <v>4551</v>
      </c>
      <c r="E1047">
        <v>18</v>
      </c>
      <c r="F1047">
        <v>1599.44</v>
      </c>
      <c r="G1047">
        <v>465791.79</v>
      </c>
      <c r="H1047" s="1" t="s">
        <v>4552</v>
      </c>
      <c r="I1047" s="1" t="s">
        <v>1102</v>
      </c>
      <c r="J1047" s="1" t="s">
        <v>31</v>
      </c>
      <c r="K1047" s="1" t="s">
        <v>35</v>
      </c>
      <c r="L1047" s="1" t="s">
        <v>36</v>
      </c>
      <c r="M1047" s="1" t="s">
        <v>37</v>
      </c>
      <c r="N1047" s="1" t="s">
        <v>61</v>
      </c>
      <c r="O1047">
        <v>5</v>
      </c>
      <c r="P1047" s="1" t="s">
        <v>46</v>
      </c>
      <c r="Q1047" s="1" t="s">
        <v>51</v>
      </c>
      <c r="R1047" s="1" t="str">
        <f t="shared" si="16"/>
        <v>Investment-Purpose Buyers</v>
      </c>
    </row>
    <row r="1048" spans="1:18">
      <c r="A1048">
        <v>130405</v>
      </c>
      <c r="B1048">
        <v>13</v>
      </c>
      <c r="C1048" s="5">
        <v>45294</v>
      </c>
      <c r="D1048" s="1" t="s">
        <v>4555</v>
      </c>
      <c r="E1048">
        <v>45</v>
      </c>
      <c r="F1048">
        <v>986.91</v>
      </c>
      <c r="G1048">
        <v>303252.26</v>
      </c>
      <c r="H1048" s="1" t="s">
        <v>4552</v>
      </c>
      <c r="I1048" s="1" t="s">
        <v>1102</v>
      </c>
      <c r="J1048" s="1" t="s">
        <v>31</v>
      </c>
      <c r="K1048" s="1" t="s">
        <v>35</v>
      </c>
      <c r="L1048" s="1" t="s">
        <v>36</v>
      </c>
      <c r="M1048" s="1" t="s">
        <v>37</v>
      </c>
      <c r="N1048" s="1" t="s">
        <v>61</v>
      </c>
      <c r="O1048">
        <v>5</v>
      </c>
      <c r="P1048" s="1" t="s">
        <v>46</v>
      </c>
      <c r="Q1048" s="1" t="s">
        <v>51</v>
      </c>
      <c r="R1048" s="1" t="str">
        <f t="shared" si="16"/>
        <v>Investment-Purpose Buyers</v>
      </c>
    </row>
    <row r="1049" spans="1:18">
      <c r="A1049">
        <v>120271</v>
      </c>
      <c r="B1049">
        <v>12</v>
      </c>
      <c r="C1049" s="5">
        <v>45292</v>
      </c>
      <c r="D1049" s="1" t="s">
        <v>4551</v>
      </c>
      <c r="E1049">
        <v>29</v>
      </c>
      <c r="F1049">
        <v>688.73</v>
      </c>
      <c r="G1049">
        <v>165789.68</v>
      </c>
      <c r="H1049" s="1" t="s">
        <v>4552</v>
      </c>
      <c r="I1049" s="1" t="s">
        <v>1829</v>
      </c>
      <c r="J1049" s="1" t="s">
        <v>31</v>
      </c>
      <c r="K1049" s="1" t="s">
        <v>45</v>
      </c>
      <c r="L1049" s="1" t="s">
        <v>36</v>
      </c>
      <c r="M1049" s="1" t="s">
        <v>223</v>
      </c>
      <c r="N1049" s="1" t="s">
        <v>38</v>
      </c>
      <c r="O1049">
        <v>2</v>
      </c>
      <c r="P1049" s="1" t="s">
        <v>39</v>
      </c>
      <c r="Q1049" s="1" t="s">
        <v>40</v>
      </c>
      <c r="R1049" s="1" t="str">
        <f t="shared" si="16"/>
        <v>Home Buyers - Loan Applied</v>
      </c>
    </row>
    <row r="1050" spans="1:18">
      <c r="A1050">
        <v>180192</v>
      </c>
      <c r="B1050">
        <v>18</v>
      </c>
      <c r="C1050" s="5">
        <v>45292</v>
      </c>
      <c r="D1050" s="1" t="s">
        <v>4551</v>
      </c>
      <c r="E1050">
        <v>25</v>
      </c>
      <c r="F1050">
        <v>911.94</v>
      </c>
      <c r="G1050">
        <v>284149.74</v>
      </c>
      <c r="H1050" s="1" t="s">
        <v>4552</v>
      </c>
      <c r="I1050" s="1" t="s">
        <v>1829</v>
      </c>
      <c r="J1050" s="1" t="s">
        <v>31</v>
      </c>
      <c r="K1050" s="1" t="s">
        <v>45</v>
      </c>
      <c r="L1050" s="1" t="s">
        <v>36</v>
      </c>
      <c r="M1050" s="1" t="s">
        <v>223</v>
      </c>
      <c r="N1050" s="1" t="s">
        <v>38</v>
      </c>
      <c r="O1050">
        <v>2</v>
      </c>
      <c r="P1050" s="1" t="s">
        <v>39</v>
      </c>
      <c r="Q1050" s="1" t="s">
        <v>40</v>
      </c>
      <c r="R1050" s="1" t="str">
        <f t="shared" si="16"/>
        <v>Home Buyers - Loan Applied</v>
      </c>
    </row>
    <row r="1051" spans="1:18">
      <c r="A1051">
        <v>10036</v>
      </c>
      <c r="B1051">
        <v>1</v>
      </c>
      <c r="C1051" s="5">
        <v>45293</v>
      </c>
      <c r="D1051" s="1" t="s">
        <v>4551</v>
      </c>
      <c r="E1051">
        <v>4</v>
      </c>
      <c r="F1051">
        <v>633.61</v>
      </c>
      <c r="G1051">
        <v>223287.36</v>
      </c>
      <c r="H1051" s="1" t="s">
        <v>4552</v>
      </c>
      <c r="I1051" s="1" t="s">
        <v>1829</v>
      </c>
      <c r="J1051" s="1" t="s">
        <v>31</v>
      </c>
      <c r="K1051" s="1" t="s">
        <v>45</v>
      </c>
      <c r="L1051" s="1" t="s">
        <v>36</v>
      </c>
      <c r="M1051" s="1" t="s">
        <v>223</v>
      </c>
      <c r="N1051" s="1" t="s">
        <v>38</v>
      </c>
      <c r="O1051">
        <v>2</v>
      </c>
      <c r="P1051" s="1" t="s">
        <v>39</v>
      </c>
      <c r="Q1051" s="1" t="s">
        <v>40</v>
      </c>
      <c r="R1051" s="1" t="str">
        <f t="shared" si="16"/>
        <v>Home Buyers - Loan Applied</v>
      </c>
    </row>
    <row r="1052" spans="1:18">
      <c r="A1052">
        <v>120003</v>
      </c>
      <c r="B1052">
        <v>12</v>
      </c>
      <c r="C1052" s="5">
        <v>45293</v>
      </c>
      <c r="D1052" s="1" t="s">
        <v>4551</v>
      </c>
      <c r="E1052">
        <v>1</v>
      </c>
      <c r="F1052">
        <v>839.95</v>
      </c>
      <c r="G1052">
        <v>217050.04</v>
      </c>
      <c r="H1052" s="1" t="s">
        <v>4552</v>
      </c>
      <c r="I1052" s="1" t="s">
        <v>1108</v>
      </c>
      <c r="J1052" s="1" t="s">
        <v>31</v>
      </c>
      <c r="K1052" s="1" t="s">
        <v>45</v>
      </c>
      <c r="L1052" s="1" t="s">
        <v>36</v>
      </c>
      <c r="M1052" s="1" t="s">
        <v>147</v>
      </c>
      <c r="N1052" s="1" t="s">
        <v>38</v>
      </c>
      <c r="O1052">
        <v>2</v>
      </c>
      <c r="P1052" s="1" t="s">
        <v>46</v>
      </c>
      <c r="Q1052" s="1" t="s">
        <v>51</v>
      </c>
      <c r="R1052" s="1" t="str">
        <f t="shared" si="16"/>
        <v>Home Buyers - No Loan Applied</v>
      </c>
    </row>
    <row r="1053" spans="1:18">
      <c r="A1053">
        <v>130012</v>
      </c>
      <c r="B1053">
        <v>13</v>
      </c>
      <c r="C1053" s="5">
        <v>45294</v>
      </c>
      <c r="D1053" s="1" t="s">
        <v>4551</v>
      </c>
      <c r="E1053">
        <v>1</v>
      </c>
      <c r="F1053">
        <v>1899.92</v>
      </c>
      <c r="G1053">
        <v>555343.31999999995</v>
      </c>
      <c r="H1053" s="1" t="s">
        <v>4552</v>
      </c>
      <c r="I1053" s="1" t="s">
        <v>1112</v>
      </c>
      <c r="J1053" s="1" t="s">
        <v>31</v>
      </c>
      <c r="K1053" s="1" t="s">
        <v>35</v>
      </c>
      <c r="L1053" s="1" t="s">
        <v>36</v>
      </c>
      <c r="M1053" s="1" t="s">
        <v>37</v>
      </c>
      <c r="N1053" s="1" t="s">
        <v>61</v>
      </c>
      <c r="O1053">
        <v>4</v>
      </c>
      <c r="P1053" s="1" t="s">
        <v>46</v>
      </c>
      <c r="Q1053" s="1" t="s">
        <v>40</v>
      </c>
      <c r="R1053" s="1" t="str">
        <f t="shared" si="16"/>
        <v>Investment-Purpose Buyers</v>
      </c>
    </row>
    <row r="1054" spans="1:18">
      <c r="A1054">
        <v>110091</v>
      </c>
      <c r="B1054">
        <v>11</v>
      </c>
      <c r="C1054" s="5">
        <v>45293</v>
      </c>
      <c r="D1054" s="1" t="s">
        <v>4551</v>
      </c>
      <c r="E1054">
        <v>10</v>
      </c>
      <c r="F1054">
        <v>1519.64</v>
      </c>
      <c r="G1054">
        <v>449749.3</v>
      </c>
      <c r="H1054" s="1" t="s">
        <v>4552</v>
      </c>
      <c r="I1054" s="1" t="s">
        <v>1121</v>
      </c>
      <c r="J1054" s="1" t="s">
        <v>31</v>
      </c>
      <c r="K1054" s="1" t="s">
        <v>45</v>
      </c>
      <c r="L1054" s="1" t="s">
        <v>70</v>
      </c>
      <c r="M1054" s="1" t="s">
        <v>952</v>
      </c>
      <c r="N1054" s="1" t="s">
        <v>38</v>
      </c>
      <c r="O1054">
        <v>1</v>
      </c>
      <c r="P1054" s="1" t="s">
        <v>39</v>
      </c>
      <c r="Q1054" s="1" t="s">
        <v>103</v>
      </c>
      <c r="R1054" s="1" t="str">
        <f t="shared" si="16"/>
        <v>Home Buyers - Loan Applied</v>
      </c>
    </row>
    <row r="1055" spans="1:18">
      <c r="A1055">
        <v>140227</v>
      </c>
      <c r="B1055">
        <v>14</v>
      </c>
      <c r="C1055" s="5">
        <v>45294</v>
      </c>
      <c r="D1055" s="1" t="s">
        <v>4551</v>
      </c>
      <c r="E1055">
        <v>24</v>
      </c>
      <c r="F1055">
        <v>1205.25</v>
      </c>
      <c r="G1055">
        <v>389395.46</v>
      </c>
      <c r="H1055" s="1" t="s">
        <v>4552</v>
      </c>
      <c r="I1055" s="1" t="s">
        <v>1123</v>
      </c>
      <c r="J1055" s="1" t="s">
        <v>31</v>
      </c>
      <c r="K1055" s="1" t="s">
        <v>35</v>
      </c>
      <c r="L1055" s="1" t="s">
        <v>310</v>
      </c>
      <c r="M1055" s="1" t="s">
        <v>1125</v>
      </c>
      <c r="N1055" s="1" t="s">
        <v>61</v>
      </c>
      <c r="O1055">
        <v>5</v>
      </c>
      <c r="P1055" s="1" t="s">
        <v>46</v>
      </c>
      <c r="Q1055" s="1" t="s">
        <v>51</v>
      </c>
      <c r="R1055" s="1" t="str">
        <f t="shared" si="16"/>
        <v>Investment-Purpose Buyers</v>
      </c>
    </row>
    <row r="1056" spans="1:18">
      <c r="A1056">
        <v>200152</v>
      </c>
      <c r="B1056">
        <v>20</v>
      </c>
      <c r="C1056" s="5">
        <v>45294</v>
      </c>
      <c r="D1056" s="1" t="s">
        <v>4551</v>
      </c>
      <c r="E1056">
        <v>18</v>
      </c>
      <c r="F1056">
        <v>1868.01</v>
      </c>
      <c r="G1056">
        <v>549203.18999999994</v>
      </c>
      <c r="H1056" s="1" t="s">
        <v>4552</v>
      </c>
      <c r="I1056" s="1" t="s">
        <v>1123</v>
      </c>
      <c r="J1056" s="1" t="s">
        <v>31</v>
      </c>
      <c r="K1056" s="1" t="s">
        <v>35</v>
      </c>
      <c r="L1056" s="1" t="s">
        <v>310</v>
      </c>
      <c r="M1056" s="1" t="s">
        <v>1125</v>
      </c>
      <c r="N1056" s="1" t="s">
        <v>61</v>
      </c>
      <c r="O1056">
        <v>5</v>
      </c>
      <c r="P1056" s="1" t="s">
        <v>46</v>
      </c>
      <c r="Q1056" s="1" t="s">
        <v>51</v>
      </c>
      <c r="R1056" s="1" t="str">
        <f t="shared" si="16"/>
        <v>Investment-Purpose Buyers</v>
      </c>
    </row>
    <row r="1057" spans="1:18">
      <c r="A1057">
        <v>30075</v>
      </c>
      <c r="B1057">
        <v>3</v>
      </c>
      <c r="C1057" s="5">
        <v>45295</v>
      </c>
      <c r="D1057" s="1" t="s">
        <v>4551</v>
      </c>
      <c r="E1057">
        <v>7</v>
      </c>
      <c r="F1057">
        <v>744.01</v>
      </c>
      <c r="G1057">
        <v>239700.98</v>
      </c>
      <c r="H1057" s="1" t="s">
        <v>4552</v>
      </c>
      <c r="I1057" s="1" t="s">
        <v>1123</v>
      </c>
      <c r="J1057" s="1" t="s">
        <v>31</v>
      </c>
      <c r="K1057" s="1" t="s">
        <v>35</v>
      </c>
      <c r="L1057" s="1" t="s">
        <v>310</v>
      </c>
      <c r="M1057" s="1" t="s">
        <v>1125</v>
      </c>
      <c r="N1057" s="1" t="s">
        <v>61</v>
      </c>
      <c r="O1057">
        <v>5</v>
      </c>
      <c r="P1057" s="1" t="s">
        <v>46</v>
      </c>
      <c r="Q1057" s="1" t="s">
        <v>51</v>
      </c>
      <c r="R1057" s="1" t="str">
        <f t="shared" si="16"/>
        <v>Investment-Purpose Buyers</v>
      </c>
    </row>
    <row r="1058" spans="1:18">
      <c r="A1058">
        <v>120384</v>
      </c>
      <c r="B1058">
        <v>12</v>
      </c>
      <c r="C1058" s="5">
        <v>45292</v>
      </c>
      <c r="D1058" s="1" t="s">
        <v>4551</v>
      </c>
      <c r="E1058">
        <v>44</v>
      </c>
      <c r="F1058">
        <v>635.36</v>
      </c>
      <c r="G1058">
        <v>222895.04</v>
      </c>
      <c r="H1058" s="1" t="s">
        <v>4552</v>
      </c>
      <c r="I1058" s="1" t="s">
        <v>2807</v>
      </c>
      <c r="J1058" s="1" t="s">
        <v>31</v>
      </c>
      <c r="K1058" s="1" t="s">
        <v>45</v>
      </c>
      <c r="L1058" s="1" t="s">
        <v>185</v>
      </c>
      <c r="M1058" s="1" t="s">
        <v>1035</v>
      </c>
      <c r="N1058" s="1" t="s">
        <v>38</v>
      </c>
      <c r="O1058">
        <v>5</v>
      </c>
      <c r="P1058" s="1" t="s">
        <v>46</v>
      </c>
      <c r="Q1058" s="1" t="s">
        <v>40</v>
      </c>
      <c r="R1058" s="1" t="str">
        <f t="shared" si="16"/>
        <v>Home Buyers - No Loan Applied</v>
      </c>
    </row>
    <row r="1059" spans="1:18">
      <c r="A1059">
        <v>10157</v>
      </c>
      <c r="B1059">
        <v>1</v>
      </c>
      <c r="C1059" s="5">
        <v>45295</v>
      </c>
      <c r="D1059" s="1" t="s">
        <v>4551</v>
      </c>
      <c r="E1059">
        <v>20</v>
      </c>
      <c r="F1059">
        <v>1146.24</v>
      </c>
      <c r="G1059">
        <v>325612.78999999998</v>
      </c>
      <c r="H1059" s="1" t="s">
        <v>4552</v>
      </c>
      <c r="I1059" s="1" t="s">
        <v>2807</v>
      </c>
      <c r="J1059" s="1" t="s">
        <v>31</v>
      </c>
      <c r="K1059" s="1" t="s">
        <v>45</v>
      </c>
      <c r="L1059" s="1" t="s">
        <v>185</v>
      </c>
      <c r="M1059" s="1" t="s">
        <v>1035</v>
      </c>
      <c r="N1059" s="1" t="s">
        <v>38</v>
      </c>
      <c r="O1059">
        <v>5</v>
      </c>
      <c r="P1059" s="1" t="s">
        <v>46</v>
      </c>
      <c r="Q1059" s="1" t="s">
        <v>40</v>
      </c>
      <c r="R1059" s="1" t="str">
        <f t="shared" si="16"/>
        <v>Home Buyers - No Loan Applied</v>
      </c>
    </row>
    <row r="1060" spans="1:18">
      <c r="A1060">
        <v>90174</v>
      </c>
      <c r="B1060">
        <v>9</v>
      </c>
      <c r="C1060" s="5">
        <v>45294</v>
      </c>
      <c r="D1060" s="1" t="s">
        <v>4551</v>
      </c>
      <c r="E1060">
        <v>26</v>
      </c>
      <c r="F1060">
        <v>1038.3900000000001</v>
      </c>
      <c r="G1060">
        <v>321101.26</v>
      </c>
      <c r="H1060" s="1" t="s">
        <v>4552</v>
      </c>
      <c r="I1060" s="1" t="s">
        <v>1126</v>
      </c>
      <c r="J1060" s="1" t="s">
        <v>31</v>
      </c>
      <c r="K1060" s="1" t="s">
        <v>35</v>
      </c>
      <c r="L1060" s="1" t="s">
        <v>36</v>
      </c>
      <c r="M1060" s="1" t="s">
        <v>84</v>
      </c>
      <c r="N1060" s="1" t="s">
        <v>38</v>
      </c>
      <c r="O1060">
        <v>3</v>
      </c>
      <c r="P1060" s="1" t="s">
        <v>46</v>
      </c>
      <c r="Q1060" s="1" t="s">
        <v>40</v>
      </c>
      <c r="R1060" s="1" t="str">
        <f t="shared" si="16"/>
        <v>Home Buyers - No Loan Applied</v>
      </c>
    </row>
    <row r="1061" spans="1:18">
      <c r="A1061">
        <v>190198</v>
      </c>
      <c r="B1061">
        <v>19</v>
      </c>
      <c r="C1061" s="5">
        <v>45292</v>
      </c>
      <c r="D1061" s="1" t="s">
        <v>4551</v>
      </c>
      <c r="E1061">
        <v>24</v>
      </c>
      <c r="F1061">
        <v>620.51</v>
      </c>
      <c r="G1061">
        <v>188692.55</v>
      </c>
      <c r="H1061" s="1" t="s">
        <v>4552</v>
      </c>
      <c r="I1061" s="1" t="s">
        <v>1128</v>
      </c>
      <c r="J1061" s="1" t="s">
        <v>31</v>
      </c>
      <c r="K1061" s="1" t="s">
        <v>35</v>
      </c>
      <c r="L1061" s="1" t="s">
        <v>310</v>
      </c>
      <c r="M1061" s="1" t="s">
        <v>1125</v>
      </c>
      <c r="N1061" s="1" t="s">
        <v>38</v>
      </c>
      <c r="O1061">
        <v>5</v>
      </c>
      <c r="P1061" s="1" t="s">
        <v>46</v>
      </c>
      <c r="Q1061" s="1" t="s">
        <v>51</v>
      </c>
      <c r="R1061" s="1" t="str">
        <f t="shared" si="16"/>
        <v>Home Buyers - No Loan Applied</v>
      </c>
    </row>
    <row r="1062" spans="1:18">
      <c r="A1062">
        <v>130459</v>
      </c>
      <c r="B1062">
        <v>13</v>
      </c>
      <c r="C1062" s="5">
        <v>45295</v>
      </c>
      <c r="D1062" s="1" t="s">
        <v>4551</v>
      </c>
      <c r="E1062">
        <v>53</v>
      </c>
      <c r="F1062">
        <v>968.77</v>
      </c>
      <c r="G1062">
        <v>320906.8</v>
      </c>
      <c r="H1062" s="1" t="s">
        <v>4552</v>
      </c>
      <c r="I1062" s="1" t="s">
        <v>1128</v>
      </c>
      <c r="J1062" s="1" t="s">
        <v>31</v>
      </c>
      <c r="K1062" s="1" t="s">
        <v>35</v>
      </c>
      <c r="L1062" s="1" t="s">
        <v>310</v>
      </c>
      <c r="M1062" s="1" t="s">
        <v>1125</v>
      </c>
      <c r="N1062" s="1" t="s">
        <v>38</v>
      </c>
      <c r="O1062">
        <v>5</v>
      </c>
      <c r="P1062" s="1" t="s">
        <v>46</v>
      </c>
      <c r="Q1062" s="1" t="s">
        <v>51</v>
      </c>
      <c r="R1062" s="1" t="str">
        <f t="shared" si="16"/>
        <v>Home Buyers - No Loan Applied</v>
      </c>
    </row>
    <row r="1063" spans="1:18">
      <c r="A1063">
        <v>130033</v>
      </c>
      <c r="B1063">
        <v>13</v>
      </c>
      <c r="C1063" s="5">
        <v>45292</v>
      </c>
      <c r="D1063" s="1" t="s">
        <v>4551</v>
      </c>
      <c r="E1063">
        <v>2</v>
      </c>
      <c r="F1063">
        <v>1651.02</v>
      </c>
      <c r="G1063">
        <v>506031.7</v>
      </c>
      <c r="H1063" s="1" t="s">
        <v>4552</v>
      </c>
      <c r="I1063" s="1" t="s">
        <v>3558</v>
      </c>
      <c r="J1063" s="1" t="s">
        <v>31</v>
      </c>
      <c r="K1063" s="1" t="s">
        <v>35</v>
      </c>
      <c r="L1063" s="1" t="s">
        <v>36</v>
      </c>
      <c r="M1063" s="1" t="s">
        <v>944</v>
      </c>
      <c r="N1063" s="1" t="s">
        <v>38</v>
      </c>
      <c r="O1063">
        <v>3</v>
      </c>
      <c r="P1063" s="1" t="s">
        <v>46</v>
      </c>
      <c r="Q1063" s="1" t="s">
        <v>51</v>
      </c>
      <c r="R1063" s="1" t="str">
        <f t="shared" si="16"/>
        <v>Home Buyers - No Loan Applied</v>
      </c>
    </row>
    <row r="1064" spans="1:18">
      <c r="A1064">
        <v>180373</v>
      </c>
      <c r="B1064">
        <v>18</v>
      </c>
      <c r="C1064" s="5">
        <v>45295</v>
      </c>
      <c r="D1064" s="1" t="s">
        <v>4551</v>
      </c>
      <c r="E1064">
        <v>41</v>
      </c>
      <c r="F1064">
        <v>852.83</v>
      </c>
      <c r="G1064">
        <v>253379.8</v>
      </c>
      <c r="H1064" s="1" t="s">
        <v>4552</v>
      </c>
      <c r="I1064" s="1" t="s">
        <v>3558</v>
      </c>
      <c r="J1064" s="1" t="s">
        <v>31</v>
      </c>
      <c r="K1064" s="1" t="s">
        <v>35</v>
      </c>
      <c r="L1064" s="1" t="s">
        <v>36</v>
      </c>
      <c r="M1064" s="1" t="s">
        <v>944</v>
      </c>
      <c r="N1064" s="1" t="s">
        <v>38</v>
      </c>
      <c r="O1064">
        <v>3</v>
      </c>
      <c r="P1064" s="1" t="s">
        <v>46</v>
      </c>
      <c r="Q1064" s="1" t="s">
        <v>51</v>
      </c>
      <c r="R1064" s="1" t="str">
        <f t="shared" si="16"/>
        <v>Home Buyers - No Loan Applied</v>
      </c>
    </row>
    <row r="1065" spans="1:18">
      <c r="A1065">
        <v>130039</v>
      </c>
      <c r="B1065">
        <v>13</v>
      </c>
      <c r="C1065" s="5">
        <v>45292</v>
      </c>
      <c r="D1065" s="1" t="s">
        <v>4551</v>
      </c>
      <c r="E1065">
        <v>3</v>
      </c>
      <c r="F1065">
        <v>979.64</v>
      </c>
      <c r="G1065">
        <v>277095.12</v>
      </c>
      <c r="H1065" s="1" t="s">
        <v>4552</v>
      </c>
      <c r="I1065" s="1" t="s">
        <v>1996</v>
      </c>
      <c r="J1065" s="1" t="s">
        <v>31</v>
      </c>
      <c r="K1065" s="1" t="s">
        <v>35</v>
      </c>
      <c r="L1065" s="1" t="s">
        <v>36</v>
      </c>
      <c r="M1065" s="1" t="s">
        <v>730</v>
      </c>
      <c r="N1065" s="1" t="s">
        <v>61</v>
      </c>
      <c r="O1065">
        <v>5</v>
      </c>
      <c r="P1065" s="1" t="s">
        <v>39</v>
      </c>
      <c r="Q1065" s="1" t="s">
        <v>51</v>
      </c>
      <c r="R1065" s="1" t="str">
        <f t="shared" si="16"/>
        <v>Investment-Purpose Buyers</v>
      </c>
    </row>
    <row r="1066" spans="1:18">
      <c r="A1066">
        <v>70196</v>
      </c>
      <c r="B1066">
        <v>7</v>
      </c>
      <c r="C1066" s="5">
        <v>45295</v>
      </c>
      <c r="D1066" s="1" t="s">
        <v>4555</v>
      </c>
      <c r="E1066">
        <v>22</v>
      </c>
      <c r="F1066">
        <v>1914.21</v>
      </c>
      <c r="G1066">
        <v>610973.17000000004</v>
      </c>
      <c r="H1066" s="1" t="s">
        <v>4552</v>
      </c>
      <c r="I1066" s="1" t="s">
        <v>1996</v>
      </c>
      <c r="J1066" s="1" t="s">
        <v>31</v>
      </c>
      <c r="K1066" s="1" t="s">
        <v>35</v>
      </c>
      <c r="L1066" s="1" t="s">
        <v>36</v>
      </c>
      <c r="M1066" s="1" t="s">
        <v>730</v>
      </c>
      <c r="N1066" s="1" t="s">
        <v>61</v>
      </c>
      <c r="O1066">
        <v>5</v>
      </c>
      <c r="P1066" s="1" t="s">
        <v>39</v>
      </c>
      <c r="Q1066" s="1" t="s">
        <v>51</v>
      </c>
      <c r="R1066" s="1" t="str">
        <f t="shared" si="16"/>
        <v>Investment-Purpose Buyers</v>
      </c>
    </row>
    <row r="1067" spans="1:18">
      <c r="A1067">
        <v>130046</v>
      </c>
      <c r="B1067">
        <v>13</v>
      </c>
      <c r="C1067" s="5">
        <v>45292</v>
      </c>
      <c r="D1067" s="1" t="s">
        <v>4551</v>
      </c>
      <c r="E1067">
        <v>4</v>
      </c>
      <c r="F1067">
        <v>1629.74</v>
      </c>
      <c r="G1067">
        <v>508492.43</v>
      </c>
      <c r="H1067" s="1" t="s">
        <v>4552</v>
      </c>
      <c r="I1067" s="1" t="s">
        <v>3038</v>
      </c>
      <c r="J1067" s="1" t="s">
        <v>31</v>
      </c>
      <c r="K1067" s="1" t="s">
        <v>35</v>
      </c>
      <c r="L1067" s="1" t="s">
        <v>36</v>
      </c>
      <c r="M1067" s="1" t="s">
        <v>164</v>
      </c>
      <c r="N1067" s="1" t="s">
        <v>61</v>
      </c>
      <c r="O1067">
        <v>4</v>
      </c>
      <c r="P1067" s="1" t="s">
        <v>39</v>
      </c>
      <c r="Q1067" s="1" t="s">
        <v>40</v>
      </c>
      <c r="R1067" s="1" t="str">
        <f t="shared" si="16"/>
        <v>Investment-Purpose Buyers</v>
      </c>
    </row>
    <row r="1068" spans="1:18">
      <c r="A1068">
        <v>10224</v>
      </c>
      <c r="B1068">
        <v>1</v>
      </c>
      <c r="C1068" s="5">
        <v>45293</v>
      </c>
      <c r="D1068" s="1" t="s">
        <v>4551</v>
      </c>
      <c r="E1068">
        <v>26</v>
      </c>
      <c r="F1068">
        <v>828.98</v>
      </c>
      <c r="G1068">
        <v>239287.16</v>
      </c>
      <c r="H1068" s="1" t="s">
        <v>4552</v>
      </c>
      <c r="I1068" s="1" t="s">
        <v>3038</v>
      </c>
      <c r="J1068" s="1" t="s">
        <v>31</v>
      </c>
      <c r="K1068" s="1" t="s">
        <v>35</v>
      </c>
      <c r="L1068" s="1" t="s">
        <v>36</v>
      </c>
      <c r="M1068" s="1" t="s">
        <v>164</v>
      </c>
      <c r="N1068" s="1" t="s">
        <v>61</v>
      </c>
      <c r="O1068">
        <v>4</v>
      </c>
      <c r="P1068" s="1" t="s">
        <v>39</v>
      </c>
      <c r="Q1068" s="1" t="s">
        <v>40</v>
      </c>
      <c r="R1068" s="1" t="str">
        <f t="shared" si="16"/>
        <v>Investment-Purpose Buyers</v>
      </c>
    </row>
    <row r="1069" spans="1:18">
      <c r="A1069">
        <v>130129</v>
      </c>
      <c r="B1069">
        <v>13</v>
      </c>
      <c r="C1069" s="5">
        <v>45292</v>
      </c>
      <c r="D1069" s="1" t="s">
        <v>4551</v>
      </c>
      <c r="E1069">
        <v>15</v>
      </c>
      <c r="F1069">
        <v>458.29</v>
      </c>
      <c r="G1069">
        <v>148440.79</v>
      </c>
      <c r="H1069" s="1" t="s">
        <v>4552</v>
      </c>
      <c r="I1069" s="1" t="s">
        <v>3321</v>
      </c>
      <c r="J1069" s="1" t="s">
        <v>31</v>
      </c>
      <c r="K1069" s="1" t="s">
        <v>45</v>
      </c>
      <c r="L1069" s="1" t="s">
        <v>36</v>
      </c>
      <c r="M1069" s="1" t="s">
        <v>37</v>
      </c>
      <c r="N1069" s="1" t="s">
        <v>38</v>
      </c>
      <c r="O1069">
        <v>5</v>
      </c>
      <c r="P1069" s="1" t="s">
        <v>39</v>
      </c>
      <c r="Q1069" s="1" t="s">
        <v>103</v>
      </c>
      <c r="R1069" s="1" t="str">
        <f t="shared" si="16"/>
        <v>Home Buyers - Loan Applied</v>
      </c>
    </row>
    <row r="1070" spans="1:18">
      <c r="A1070">
        <v>130153</v>
      </c>
      <c r="B1070">
        <v>13</v>
      </c>
      <c r="C1070" s="5">
        <v>45292</v>
      </c>
      <c r="D1070" s="1" t="s">
        <v>4551</v>
      </c>
      <c r="E1070">
        <v>17</v>
      </c>
      <c r="F1070">
        <v>1278.95</v>
      </c>
      <c r="G1070">
        <v>355143.03</v>
      </c>
      <c r="H1070" s="1" t="s">
        <v>4552</v>
      </c>
      <c r="I1070" s="1" t="s">
        <v>3639</v>
      </c>
      <c r="J1070" s="1" t="s">
        <v>57</v>
      </c>
      <c r="K1070" s="1" t="s">
        <v>45</v>
      </c>
      <c r="L1070" s="1" t="s">
        <v>36</v>
      </c>
      <c r="M1070" s="1" t="s">
        <v>37</v>
      </c>
      <c r="N1070" s="1" t="s">
        <v>38</v>
      </c>
      <c r="O1070">
        <v>4</v>
      </c>
      <c r="P1070" s="1" t="s">
        <v>46</v>
      </c>
      <c r="Q1070" s="1" t="s">
        <v>40</v>
      </c>
      <c r="R1070" s="1" t="str">
        <f t="shared" si="16"/>
        <v>Home Buyers - No Loan Applied</v>
      </c>
    </row>
    <row r="1071" spans="1:18">
      <c r="A1071">
        <v>200180</v>
      </c>
      <c r="B1071">
        <v>20</v>
      </c>
      <c r="C1071" s="5">
        <v>45294</v>
      </c>
      <c r="D1071" s="1" t="s">
        <v>4551</v>
      </c>
      <c r="E1071">
        <v>19</v>
      </c>
      <c r="F1071">
        <v>759.72</v>
      </c>
      <c r="G1071">
        <v>230825.85</v>
      </c>
      <c r="H1071" s="1" t="s">
        <v>4552</v>
      </c>
      <c r="I1071" s="1" t="s">
        <v>1148</v>
      </c>
      <c r="J1071" s="1" t="s">
        <v>31</v>
      </c>
      <c r="K1071" s="1" t="s">
        <v>45</v>
      </c>
      <c r="L1071" s="1" t="s">
        <v>36</v>
      </c>
      <c r="M1071" s="1" t="s">
        <v>37</v>
      </c>
      <c r="N1071" s="1" t="s">
        <v>38</v>
      </c>
      <c r="O1071">
        <v>1</v>
      </c>
      <c r="P1071" s="1" t="s">
        <v>46</v>
      </c>
      <c r="Q1071" s="1" t="s">
        <v>103</v>
      </c>
      <c r="R1071" s="1" t="str">
        <f t="shared" si="16"/>
        <v>Home Buyers - No Loan Applied</v>
      </c>
    </row>
    <row r="1072" spans="1:18">
      <c r="A1072">
        <v>130175</v>
      </c>
      <c r="B1072">
        <v>13</v>
      </c>
      <c r="C1072" s="5">
        <v>45292</v>
      </c>
      <c r="D1072" s="1" t="s">
        <v>4551</v>
      </c>
      <c r="E1072">
        <v>20</v>
      </c>
      <c r="F1072">
        <v>516.72</v>
      </c>
      <c r="G1072">
        <v>136913.45000000001</v>
      </c>
      <c r="H1072" s="1" t="s">
        <v>4552</v>
      </c>
      <c r="I1072" s="1" t="s">
        <v>3313</v>
      </c>
      <c r="J1072" s="1" t="s">
        <v>31</v>
      </c>
      <c r="K1072" s="1" t="s">
        <v>35</v>
      </c>
      <c r="L1072" s="1" t="s">
        <v>36</v>
      </c>
      <c r="M1072" s="1" t="s">
        <v>37</v>
      </c>
      <c r="N1072" s="1" t="s">
        <v>61</v>
      </c>
      <c r="O1072">
        <v>1</v>
      </c>
      <c r="P1072" s="1" t="s">
        <v>46</v>
      </c>
      <c r="Q1072" s="1" t="s">
        <v>40</v>
      </c>
      <c r="R1072" s="1" t="str">
        <f t="shared" si="16"/>
        <v>Investment-Purpose Buyers</v>
      </c>
    </row>
    <row r="1073" spans="1:18">
      <c r="A1073">
        <v>180505</v>
      </c>
      <c r="B1073">
        <v>18</v>
      </c>
      <c r="C1073" s="5">
        <v>45295</v>
      </c>
      <c r="D1073" s="1" t="s">
        <v>4551</v>
      </c>
      <c r="E1073">
        <v>56</v>
      </c>
      <c r="F1073">
        <v>1311.59</v>
      </c>
      <c r="G1073">
        <v>361624.36</v>
      </c>
      <c r="H1073" s="1" t="s">
        <v>4552</v>
      </c>
      <c r="I1073" s="1" t="s">
        <v>3313</v>
      </c>
      <c r="J1073" s="1" t="s">
        <v>31</v>
      </c>
      <c r="K1073" s="1" t="s">
        <v>35</v>
      </c>
      <c r="L1073" s="1" t="s">
        <v>36</v>
      </c>
      <c r="M1073" s="1" t="s">
        <v>37</v>
      </c>
      <c r="N1073" s="1" t="s">
        <v>61</v>
      </c>
      <c r="O1073">
        <v>1</v>
      </c>
      <c r="P1073" s="1" t="s">
        <v>46</v>
      </c>
      <c r="Q1073" s="1" t="s">
        <v>40</v>
      </c>
      <c r="R1073" s="1" t="str">
        <f t="shared" si="16"/>
        <v>Investment-Purpose Buyers</v>
      </c>
    </row>
    <row r="1074" spans="1:18">
      <c r="A1074">
        <v>130302</v>
      </c>
      <c r="B1074">
        <v>13</v>
      </c>
      <c r="C1074" s="5">
        <v>45294</v>
      </c>
      <c r="D1074" s="1" t="s">
        <v>4555</v>
      </c>
      <c r="E1074">
        <v>33</v>
      </c>
      <c r="F1074">
        <v>1445.84</v>
      </c>
      <c r="G1074">
        <v>500020.84</v>
      </c>
      <c r="H1074" s="1" t="s">
        <v>4552</v>
      </c>
      <c r="I1074" s="1" t="s">
        <v>1151</v>
      </c>
      <c r="J1074" s="1" t="s">
        <v>31</v>
      </c>
      <c r="K1074" s="1" t="s">
        <v>45</v>
      </c>
      <c r="L1074" s="1" t="s">
        <v>36</v>
      </c>
      <c r="M1074" s="1" t="s">
        <v>37</v>
      </c>
      <c r="N1074" s="1" t="s">
        <v>38</v>
      </c>
      <c r="O1074">
        <v>5</v>
      </c>
      <c r="P1074" s="1" t="s">
        <v>39</v>
      </c>
      <c r="Q1074" s="1" t="s">
        <v>103</v>
      </c>
      <c r="R1074" s="1" t="str">
        <f t="shared" si="16"/>
        <v>Home Buyers - Loan Applied</v>
      </c>
    </row>
    <row r="1075" spans="1:18">
      <c r="A1075">
        <v>90408</v>
      </c>
      <c r="B1075">
        <v>9</v>
      </c>
      <c r="C1075" s="5">
        <v>45295</v>
      </c>
      <c r="D1075" s="1" t="s">
        <v>4551</v>
      </c>
      <c r="E1075">
        <v>52</v>
      </c>
      <c r="F1075">
        <v>1126.02</v>
      </c>
      <c r="G1075">
        <v>311089.65000000002</v>
      </c>
      <c r="H1075" s="1" t="s">
        <v>4552</v>
      </c>
      <c r="I1075" s="1" t="s">
        <v>1153</v>
      </c>
      <c r="J1075" s="1" t="s">
        <v>31</v>
      </c>
      <c r="K1075" s="1" t="s">
        <v>35</v>
      </c>
      <c r="L1075" s="1" t="s">
        <v>185</v>
      </c>
      <c r="M1075" s="1" t="s">
        <v>1035</v>
      </c>
      <c r="N1075" s="1" t="s">
        <v>61</v>
      </c>
      <c r="O1075">
        <v>4</v>
      </c>
      <c r="P1075" s="1" t="s">
        <v>39</v>
      </c>
      <c r="Q1075" s="1" t="s">
        <v>51</v>
      </c>
      <c r="R1075" s="1" t="str">
        <f t="shared" si="16"/>
        <v>Investment-Purpose Buyers</v>
      </c>
    </row>
    <row r="1076" spans="1:18">
      <c r="A1076">
        <v>130199</v>
      </c>
      <c r="B1076">
        <v>13</v>
      </c>
      <c r="C1076" s="5">
        <v>45292</v>
      </c>
      <c r="D1076" s="1" t="s">
        <v>4551</v>
      </c>
      <c r="E1076">
        <v>22</v>
      </c>
      <c r="F1076">
        <v>1811.36</v>
      </c>
      <c r="G1076">
        <v>536988.38</v>
      </c>
      <c r="H1076" s="1" t="s">
        <v>4552</v>
      </c>
      <c r="I1076" s="1" t="s">
        <v>3886</v>
      </c>
      <c r="J1076" s="1" t="s">
        <v>31</v>
      </c>
      <c r="K1076" s="1" t="s">
        <v>45</v>
      </c>
      <c r="L1076" s="1" t="s">
        <v>346</v>
      </c>
      <c r="M1076" s="1" t="s">
        <v>1058</v>
      </c>
      <c r="N1076" s="1" t="s">
        <v>38</v>
      </c>
      <c r="O1076">
        <v>4</v>
      </c>
      <c r="P1076" s="1" t="s">
        <v>46</v>
      </c>
      <c r="Q1076" s="1" t="s">
        <v>40</v>
      </c>
      <c r="R1076" s="1" t="str">
        <f t="shared" si="16"/>
        <v>Home Buyers - No Loan Applied</v>
      </c>
    </row>
    <row r="1077" spans="1:18">
      <c r="A1077">
        <v>180530</v>
      </c>
      <c r="B1077">
        <v>18</v>
      </c>
      <c r="C1077" s="5">
        <v>45295</v>
      </c>
      <c r="D1077" s="1" t="s">
        <v>4551</v>
      </c>
      <c r="E1077">
        <v>60</v>
      </c>
      <c r="F1077">
        <v>1488.67</v>
      </c>
      <c r="G1077">
        <v>461412.78</v>
      </c>
      <c r="H1077" s="1" t="s">
        <v>4552</v>
      </c>
      <c r="I1077" s="1" t="s">
        <v>3886</v>
      </c>
      <c r="J1077" s="1" t="s">
        <v>31</v>
      </c>
      <c r="K1077" s="1" t="s">
        <v>45</v>
      </c>
      <c r="L1077" s="1" t="s">
        <v>346</v>
      </c>
      <c r="M1077" s="1" t="s">
        <v>1058</v>
      </c>
      <c r="N1077" s="1" t="s">
        <v>38</v>
      </c>
      <c r="O1077">
        <v>4</v>
      </c>
      <c r="P1077" s="1" t="s">
        <v>46</v>
      </c>
      <c r="Q1077" s="1" t="s">
        <v>40</v>
      </c>
      <c r="R1077" s="1" t="str">
        <f t="shared" si="16"/>
        <v>Home Buyers - No Loan Applied</v>
      </c>
    </row>
    <row r="1078" spans="1:18">
      <c r="A1078">
        <v>50440</v>
      </c>
      <c r="B1078">
        <v>5</v>
      </c>
      <c r="C1078" s="5">
        <v>45293</v>
      </c>
      <c r="D1078" s="1" t="s">
        <v>4551</v>
      </c>
      <c r="E1078">
        <v>52</v>
      </c>
      <c r="F1078">
        <v>1755.18</v>
      </c>
      <c r="G1078">
        <v>578028.54</v>
      </c>
      <c r="H1078" s="1" t="s">
        <v>4552</v>
      </c>
      <c r="I1078" s="1" t="s">
        <v>1155</v>
      </c>
      <c r="J1078" s="1" t="s">
        <v>31</v>
      </c>
      <c r="K1078" s="1" t="s">
        <v>35</v>
      </c>
      <c r="L1078" s="1" t="s">
        <v>36</v>
      </c>
      <c r="M1078" s="1" t="s">
        <v>730</v>
      </c>
      <c r="N1078" s="1" t="s">
        <v>38</v>
      </c>
      <c r="O1078">
        <v>4</v>
      </c>
      <c r="P1078" s="1" t="s">
        <v>46</v>
      </c>
      <c r="Q1078" s="1" t="s">
        <v>51</v>
      </c>
      <c r="R1078" s="1" t="str">
        <f t="shared" si="16"/>
        <v>Home Buyers - No Loan Applied</v>
      </c>
    </row>
    <row r="1079" spans="1:18">
      <c r="A1079">
        <v>80083</v>
      </c>
      <c r="B1079">
        <v>8</v>
      </c>
      <c r="C1079" s="5">
        <v>45293</v>
      </c>
      <c r="D1079" s="1" t="s">
        <v>4551</v>
      </c>
      <c r="E1079">
        <v>9</v>
      </c>
      <c r="F1079">
        <v>1869.81</v>
      </c>
      <c r="G1079">
        <v>582311.86</v>
      </c>
      <c r="H1079" s="1" t="s">
        <v>4552</v>
      </c>
      <c r="I1079" s="1" t="s">
        <v>1161</v>
      </c>
      <c r="J1079" s="1" t="s">
        <v>31</v>
      </c>
      <c r="K1079" s="1" t="s">
        <v>45</v>
      </c>
      <c r="L1079" s="1" t="s">
        <v>36</v>
      </c>
      <c r="M1079" s="1" t="s">
        <v>1045</v>
      </c>
      <c r="N1079" s="1" t="s">
        <v>38</v>
      </c>
      <c r="O1079">
        <v>2</v>
      </c>
      <c r="P1079" s="1" t="s">
        <v>46</v>
      </c>
      <c r="Q1079" s="1" t="s">
        <v>40</v>
      </c>
      <c r="R1079" s="1" t="str">
        <f t="shared" si="16"/>
        <v>Home Buyers - No Loan Applied</v>
      </c>
    </row>
    <row r="1080" spans="1:18">
      <c r="A1080">
        <v>130326</v>
      </c>
      <c r="B1080">
        <v>13</v>
      </c>
      <c r="C1080" s="5">
        <v>45292</v>
      </c>
      <c r="D1080" s="1" t="s">
        <v>4551</v>
      </c>
      <c r="E1080">
        <v>37</v>
      </c>
      <c r="F1080">
        <v>1555.67</v>
      </c>
      <c r="G1080">
        <v>500885.96</v>
      </c>
      <c r="H1080" s="1" t="s">
        <v>4552</v>
      </c>
      <c r="I1080" s="1" t="s">
        <v>2172</v>
      </c>
      <c r="J1080" s="1" t="s">
        <v>31</v>
      </c>
      <c r="K1080" s="1" t="s">
        <v>45</v>
      </c>
      <c r="L1080" s="1" t="s">
        <v>36</v>
      </c>
      <c r="M1080" s="1" t="s">
        <v>223</v>
      </c>
      <c r="N1080" s="1" t="s">
        <v>61</v>
      </c>
      <c r="O1080">
        <v>2</v>
      </c>
      <c r="P1080" s="1" t="s">
        <v>39</v>
      </c>
      <c r="Q1080" s="1" t="s">
        <v>40</v>
      </c>
      <c r="R1080" s="1" t="str">
        <f t="shared" si="16"/>
        <v>Investment-Purpose Buyers</v>
      </c>
    </row>
    <row r="1081" spans="1:18">
      <c r="A1081">
        <v>190065</v>
      </c>
      <c r="B1081">
        <v>19</v>
      </c>
      <c r="C1081" s="5">
        <v>45292</v>
      </c>
      <c r="D1081" s="1" t="s">
        <v>4551</v>
      </c>
      <c r="E1081">
        <v>10</v>
      </c>
      <c r="F1081">
        <v>747.71</v>
      </c>
      <c r="G1081">
        <v>235714.9</v>
      </c>
      <c r="H1081" s="1" t="s">
        <v>4552</v>
      </c>
      <c r="I1081" s="1" t="s">
        <v>2172</v>
      </c>
      <c r="J1081" s="1" t="s">
        <v>31</v>
      </c>
      <c r="K1081" s="1" t="s">
        <v>45</v>
      </c>
      <c r="L1081" s="1" t="s">
        <v>36</v>
      </c>
      <c r="M1081" s="1" t="s">
        <v>223</v>
      </c>
      <c r="N1081" s="1" t="s">
        <v>61</v>
      </c>
      <c r="O1081">
        <v>2</v>
      </c>
      <c r="P1081" s="1" t="s">
        <v>39</v>
      </c>
      <c r="Q1081" s="1" t="s">
        <v>40</v>
      </c>
      <c r="R1081" s="1" t="str">
        <f t="shared" si="16"/>
        <v>Investment-Purpose Buyers</v>
      </c>
    </row>
    <row r="1082" spans="1:18">
      <c r="A1082">
        <v>20071</v>
      </c>
      <c r="B1082">
        <v>2</v>
      </c>
      <c r="C1082" s="5">
        <v>45295</v>
      </c>
      <c r="D1082" s="1" t="s">
        <v>4555</v>
      </c>
      <c r="E1082">
        <v>8</v>
      </c>
      <c r="F1082">
        <v>715.54</v>
      </c>
      <c r="G1082">
        <v>240536.23</v>
      </c>
      <c r="H1082" s="1" t="s">
        <v>4552</v>
      </c>
      <c r="I1082" s="1" t="s">
        <v>2172</v>
      </c>
      <c r="J1082" s="1" t="s">
        <v>31</v>
      </c>
      <c r="K1082" s="1" t="s">
        <v>45</v>
      </c>
      <c r="L1082" s="1" t="s">
        <v>36</v>
      </c>
      <c r="M1082" s="1" t="s">
        <v>223</v>
      </c>
      <c r="N1082" s="1" t="s">
        <v>61</v>
      </c>
      <c r="O1082">
        <v>2</v>
      </c>
      <c r="P1082" s="1" t="s">
        <v>39</v>
      </c>
      <c r="Q1082" s="1" t="s">
        <v>40</v>
      </c>
      <c r="R1082" s="1" t="str">
        <f t="shared" si="16"/>
        <v>Investment-Purpose Buyers</v>
      </c>
    </row>
    <row r="1083" spans="1:18">
      <c r="A1083">
        <v>130333</v>
      </c>
      <c r="B1083">
        <v>13</v>
      </c>
      <c r="C1083" s="5">
        <v>45292</v>
      </c>
      <c r="D1083" s="1" t="s">
        <v>4551</v>
      </c>
      <c r="E1083">
        <v>37</v>
      </c>
      <c r="F1083">
        <v>1555.67</v>
      </c>
      <c r="G1083">
        <v>458458.71</v>
      </c>
      <c r="H1083" s="1" t="s">
        <v>4552</v>
      </c>
      <c r="I1083" s="1" t="s">
        <v>3735</v>
      </c>
      <c r="J1083" s="1" t="s">
        <v>31</v>
      </c>
      <c r="K1083" s="1" t="s">
        <v>45</v>
      </c>
      <c r="L1083" s="1" t="s">
        <v>36</v>
      </c>
      <c r="M1083" s="1" t="s">
        <v>1045</v>
      </c>
      <c r="N1083" s="1" t="s">
        <v>61</v>
      </c>
      <c r="O1083">
        <v>1</v>
      </c>
      <c r="P1083" s="1" t="s">
        <v>39</v>
      </c>
      <c r="Q1083" s="1" t="s">
        <v>40</v>
      </c>
      <c r="R1083" s="1" t="str">
        <f t="shared" si="16"/>
        <v>Investment-Purpose Buyers</v>
      </c>
    </row>
    <row r="1084" spans="1:18">
      <c r="A1084">
        <v>130365</v>
      </c>
      <c r="B1084">
        <v>13</v>
      </c>
      <c r="C1084" s="5">
        <v>45292</v>
      </c>
      <c r="D1084" s="1" t="s">
        <v>4551</v>
      </c>
      <c r="E1084">
        <v>40</v>
      </c>
      <c r="F1084">
        <v>571.5</v>
      </c>
      <c r="G1084">
        <v>197250.4</v>
      </c>
      <c r="H1084" s="1" t="s">
        <v>4552</v>
      </c>
      <c r="I1084" s="1" t="s">
        <v>3074</v>
      </c>
      <c r="J1084" s="1" t="s">
        <v>31</v>
      </c>
      <c r="K1084" s="1" t="s">
        <v>35</v>
      </c>
      <c r="L1084" s="1" t="s">
        <v>36</v>
      </c>
      <c r="M1084" s="1" t="s">
        <v>84</v>
      </c>
      <c r="N1084" s="1" t="s">
        <v>38</v>
      </c>
      <c r="O1084">
        <v>3</v>
      </c>
      <c r="P1084" s="1" t="s">
        <v>46</v>
      </c>
      <c r="Q1084" s="1" t="s">
        <v>51</v>
      </c>
      <c r="R1084" s="1" t="str">
        <f t="shared" si="16"/>
        <v>Home Buyers - No Loan Applied</v>
      </c>
    </row>
    <row r="1085" spans="1:18">
      <c r="A1085">
        <v>20101</v>
      </c>
      <c r="B1085">
        <v>2</v>
      </c>
      <c r="C1085" s="5">
        <v>45295</v>
      </c>
      <c r="D1085" s="1" t="s">
        <v>4551</v>
      </c>
      <c r="E1085">
        <v>11</v>
      </c>
      <c r="F1085">
        <v>1625.05</v>
      </c>
      <c r="G1085">
        <v>524458.82999999996</v>
      </c>
      <c r="H1085" s="1" t="s">
        <v>4552</v>
      </c>
      <c r="I1085" s="1" t="s">
        <v>3074</v>
      </c>
      <c r="J1085" s="1" t="s">
        <v>31</v>
      </c>
      <c r="K1085" s="1" t="s">
        <v>35</v>
      </c>
      <c r="L1085" s="1" t="s">
        <v>36</v>
      </c>
      <c r="M1085" s="1" t="s">
        <v>84</v>
      </c>
      <c r="N1085" s="1" t="s">
        <v>38</v>
      </c>
      <c r="O1085">
        <v>3</v>
      </c>
      <c r="P1085" s="1" t="s">
        <v>46</v>
      </c>
      <c r="Q1085" s="1" t="s">
        <v>51</v>
      </c>
      <c r="R1085" s="1" t="str">
        <f t="shared" si="16"/>
        <v>Home Buyers - No Loan Applied</v>
      </c>
    </row>
    <row r="1086" spans="1:18">
      <c r="A1086">
        <v>130514</v>
      </c>
      <c r="B1086">
        <v>13</v>
      </c>
      <c r="C1086" s="5">
        <v>45292</v>
      </c>
      <c r="D1086" s="1" t="s">
        <v>4551</v>
      </c>
      <c r="E1086">
        <v>59</v>
      </c>
      <c r="F1086">
        <v>1434.04</v>
      </c>
      <c r="G1086">
        <v>484604.41</v>
      </c>
      <c r="H1086" s="1" t="s">
        <v>4552</v>
      </c>
      <c r="I1086" s="1" t="s">
        <v>1175</v>
      </c>
      <c r="J1086" s="1" t="s">
        <v>31</v>
      </c>
      <c r="K1086" s="1" t="s">
        <v>45</v>
      </c>
      <c r="L1086" s="1" t="s">
        <v>310</v>
      </c>
      <c r="M1086" s="1" t="s">
        <v>522</v>
      </c>
      <c r="N1086" s="1" t="s">
        <v>61</v>
      </c>
      <c r="O1086">
        <v>4</v>
      </c>
      <c r="P1086" s="1" t="s">
        <v>39</v>
      </c>
      <c r="Q1086" s="1" t="s">
        <v>40</v>
      </c>
      <c r="R1086" s="1" t="str">
        <f t="shared" si="16"/>
        <v>Investment-Purpose Buyers</v>
      </c>
    </row>
    <row r="1087" spans="1:18">
      <c r="A1087">
        <v>130385</v>
      </c>
      <c r="B1087">
        <v>13</v>
      </c>
      <c r="C1087" s="5">
        <v>45292</v>
      </c>
      <c r="D1087" s="1" t="s">
        <v>4551</v>
      </c>
      <c r="E1087">
        <v>43</v>
      </c>
      <c r="F1087">
        <v>1875.83</v>
      </c>
      <c r="G1087">
        <v>599817.91</v>
      </c>
      <c r="H1087" s="1" t="s">
        <v>4552</v>
      </c>
      <c r="I1087" s="1" t="s">
        <v>3122</v>
      </c>
      <c r="J1087" s="1" t="s">
        <v>31</v>
      </c>
      <c r="K1087" s="1" t="s">
        <v>45</v>
      </c>
      <c r="L1087" s="1" t="s">
        <v>36</v>
      </c>
      <c r="M1087" s="1" t="s">
        <v>37</v>
      </c>
      <c r="N1087" s="1" t="s">
        <v>61</v>
      </c>
      <c r="O1087">
        <v>3</v>
      </c>
      <c r="P1087" s="1" t="s">
        <v>46</v>
      </c>
      <c r="Q1087" s="1" t="s">
        <v>51</v>
      </c>
      <c r="R1087" s="1" t="str">
        <f t="shared" si="16"/>
        <v>Investment-Purpose Buyers</v>
      </c>
    </row>
    <row r="1088" spans="1:18">
      <c r="A1088">
        <v>170292</v>
      </c>
      <c r="B1088">
        <v>17</v>
      </c>
      <c r="C1088" s="5">
        <v>45293</v>
      </c>
      <c r="D1088" s="1" t="s">
        <v>4551</v>
      </c>
      <c r="E1088">
        <v>35</v>
      </c>
      <c r="F1088">
        <v>1667.01</v>
      </c>
      <c r="G1088">
        <v>518973.54</v>
      </c>
      <c r="H1088" s="1" t="s">
        <v>4552</v>
      </c>
      <c r="I1088" s="1" t="s">
        <v>1177</v>
      </c>
      <c r="J1088" s="1" t="s">
        <v>31</v>
      </c>
      <c r="K1088" s="1" t="s">
        <v>35</v>
      </c>
      <c r="L1088" s="1" t="s">
        <v>36</v>
      </c>
      <c r="M1088" s="1" t="s">
        <v>37</v>
      </c>
      <c r="N1088" s="1" t="s">
        <v>61</v>
      </c>
      <c r="O1088">
        <v>2</v>
      </c>
      <c r="P1088" s="1" t="s">
        <v>39</v>
      </c>
      <c r="Q1088" s="1" t="s">
        <v>40</v>
      </c>
      <c r="R1088" s="1" t="str">
        <f t="shared" si="16"/>
        <v>Investment-Purpose Buyers</v>
      </c>
    </row>
    <row r="1089" spans="1:18">
      <c r="A1089">
        <v>130445</v>
      </c>
      <c r="B1089">
        <v>13</v>
      </c>
      <c r="C1089" s="5">
        <v>45292</v>
      </c>
      <c r="D1089" s="1" t="s">
        <v>4551</v>
      </c>
      <c r="E1089">
        <v>49</v>
      </c>
      <c r="F1089">
        <v>572.01</v>
      </c>
      <c r="G1089">
        <v>163367.5</v>
      </c>
      <c r="H1089" s="1" t="s">
        <v>4552</v>
      </c>
      <c r="I1089" s="1" t="s">
        <v>2055</v>
      </c>
      <c r="J1089" s="1" t="s">
        <v>31</v>
      </c>
      <c r="K1089" s="1" t="s">
        <v>35</v>
      </c>
      <c r="L1089" s="1" t="s">
        <v>36</v>
      </c>
      <c r="M1089" s="1" t="s">
        <v>1045</v>
      </c>
      <c r="N1089" s="1" t="s">
        <v>38</v>
      </c>
      <c r="O1089">
        <v>4</v>
      </c>
      <c r="P1089" s="1" t="s">
        <v>46</v>
      </c>
      <c r="Q1089" s="1" t="s">
        <v>40</v>
      </c>
      <c r="R1089" s="1" t="str">
        <f t="shared" si="16"/>
        <v>Home Buyers - No Loan Applied</v>
      </c>
    </row>
    <row r="1090" spans="1:18">
      <c r="A1090">
        <v>80029</v>
      </c>
      <c r="B1090">
        <v>8</v>
      </c>
      <c r="C1090" s="5">
        <v>45295</v>
      </c>
      <c r="D1090" s="1" t="s">
        <v>4551</v>
      </c>
      <c r="E1090">
        <v>4</v>
      </c>
      <c r="F1090">
        <v>1934.75</v>
      </c>
      <c r="G1090">
        <v>614698.11</v>
      </c>
      <c r="H1090" s="1" t="s">
        <v>4552</v>
      </c>
      <c r="I1090" s="1" t="s">
        <v>1181</v>
      </c>
      <c r="J1090" s="1" t="s">
        <v>57</v>
      </c>
      <c r="K1090" s="1" t="s">
        <v>35</v>
      </c>
      <c r="L1090" s="1" t="s">
        <v>36</v>
      </c>
      <c r="M1090" s="1" t="s">
        <v>767</v>
      </c>
      <c r="N1090" s="1" t="s">
        <v>38</v>
      </c>
      <c r="O1090">
        <v>5</v>
      </c>
      <c r="P1090" s="1" t="s">
        <v>39</v>
      </c>
      <c r="Q1090" s="1" t="s">
        <v>40</v>
      </c>
      <c r="R1090" s="1" t="str">
        <f t="shared" ref="R1090:R1153" si="17">IF(I1090="","Unmatched / No Buyer",IF(J1090="Corporate","Corporate Buyers",IF(N1090="Investment","Investment-Purpose Buyers",IF(N1090="Home",IF(P1090="Yes","Home Buyers - Loan Applied","Home Buyers - No Loan Applied"),"Other / Unclassified"))))</f>
        <v>Home Buyers - Loan Applied</v>
      </c>
    </row>
    <row r="1091" spans="1:18">
      <c r="A1091">
        <v>130461</v>
      </c>
      <c r="B1091">
        <v>13</v>
      </c>
      <c r="C1091" s="5">
        <v>45292</v>
      </c>
      <c r="D1091" s="1" t="s">
        <v>4551</v>
      </c>
      <c r="E1091">
        <v>53</v>
      </c>
      <c r="F1091">
        <v>968.77</v>
      </c>
      <c r="G1091">
        <v>263567.44</v>
      </c>
      <c r="H1091" s="1" t="s">
        <v>4552</v>
      </c>
      <c r="I1091" s="1" t="s">
        <v>4005</v>
      </c>
      <c r="J1091" s="1" t="s">
        <v>31</v>
      </c>
      <c r="K1091" s="1" t="s">
        <v>35</v>
      </c>
      <c r="L1091" s="1" t="s">
        <v>36</v>
      </c>
      <c r="M1091" s="1" t="s">
        <v>37</v>
      </c>
      <c r="N1091" s="1" t="s">
        <v>38</v>
      </c>
      <c r="O1091">
        <v>5</v>
      </c>
      <c r="P1091" s="1" t="s">
        <v>39</v>
      </c>
      <c r="Q1091" s="1" t="s">
        <v>40</v>
      </c>
      <c r="R1091" s="1" t="str">
        <f t="shared" si="17"/>
        <v>Home Buyers - Loan Applied</v>
      </c>
    </row>
    <row r="1092" spans="1:18">
      <c r="A1092">
        <v>190202</v>
      </c>
      <c r="B1092">
        <v>19</v>
      </c>
      <c r="C1092" s="5">
        <v>45294</v>
      </c>
      <c r="D1092" s="1" t="s">
        <v>4551</v>
      </c>
      <c r="E1092">
        <v>25</v>
      </c>
      <c r="F1092">
        <v>996.38</v>
      </c>
      <c r="G1092">
        <v>305776.06</v>
      </c>
      <c r="H1092" s="1" t="s">
        <v>4552</v>
      </c>
      <c r="I1092" s="1" t="s">
        <v>4005</v>
      </c>
      <c r="J1092" s="1" t="s">
        <v>31</v>
      </c>
      <c r="K1092" s="1" t="s">
        <v>35</v>
      </c>
      <c r="L1092" s="1" t="s">
        <v>36</v>
      </c>
      <c r="M1092" s="1" t="s">
        <v>37</v>
      </c>
      <c r="N1092" s="1" t="s">
        <v>38</v>
      </c>
      <c r="O1092">
        <v>5</v>
      </c>
      <c r="P1092" s="1" t="s">
        <v>39</v>
      </c>
      <c r="Q1092" s="1" t="s">
        <v>40</v>
      </c>
      <c r="R1092" s="1" t="str">
        <f t="shared" si="17"/>
        <v>Home Buyers - Loan Applied</v>
      </c>
    </row>
    <row r="1093" spans="1:18">
      <c r="A1093">
        <v>130402</v>
      </c>
      <c r="B1093">
        <v>13</v>
      </c>
      <c r="C1093" s="5">
        <v>45294</v>
      </c>
      <c r="D1093" s="1" t="s">
        <v>4551</v>
      </c>
      <c r="E1093">
        <v>45</v>
      </c>
      <c r="F1093">
        <v>986.91</v>
      </c>
      <c r="G1093">
        <v>337352.78</v>
      </c>
      <c r="H1093" s="1" t="s">
        <v>4552</v>
      </c>
      <c r="I1093" s="1" t="s">
        <v>1186</v>
      </c>
      <c r="J1093" s="1" t="s">
        <v>31</v>
      </c>
      <c r="K1093" s="1" t="s">
        <v>45</v>
      </c>
      <c r="L1093" s="1" t="s">
        <v>36</v>
      </c>
      <c r="M1093" s="1" t="s">
        <v>37</v>
      </c>
      <c r="N1093" s="1" t="s">
        <v>61</v>
      </c>
      <c r="O1093">
        <v>2</v>
      </c>
      <c r="P1093" s="1" t="s">
        <v>46</v>
      </c>
      <c r="Q1093" s="1" t="s">
        <v>51</v>
      </c>
      <c r="R1093" s="1" t="str">
        <f t="shared" si="17"/>
        <v>Investment-Purpose Buyers</v>
      </c>
    </row>
    <row r="1094" spans="1:18">
      <c r="A1094">
        <v>130590</v>
      </c>
      <c r="B1094">
        <v>13</v>
      </c>
      <c r="C1094" s="5">
        <v>45292</v>
      </c>
      <c r="D1094" s="1" t="s">
        <v>4551</v>
      </c>
      <c r="E1094">
        <v>68</v>
      </c>
      <c r="F1094">
        <v>1590.69</v>
      </c>
      <c r="G1094">
        <v>429908.37</v>
      </c>
      <c r="H1094" s="1" t="s">
        <v>4552</v>
      </c>
      <c r="I1094" s="1" t="s">
        <v>4021</v>
      </c>
      <c r="J1094" s="1" t="s">
        <v>31</v>
      </c>
      <c r="K1094" s="1" t="s">
        <v>35</v>
      </c>
      <c r="L1094" s="1" t="s">
        <v>36</v>
      </c>
      <c r="M1094" s="1" t="s">
        <v>84</v>
      </c>
      <c r="N1094" s="1" t="s">
        <v>38</v>
      </c>
      <c r="O1094">
        <v>3</v>
      </c>
      <c r="P1094" s="1" t="s">
        <v>39</v>
      </c>
      <c r="Q1094" s="1" t="s">
        <v>103</v>
      </c>
      <c r="R1094" s="1" t="str">
        <f t="shared" si="17"/>
        <v>Home Buyers - Loan Applied</v>
      </c>
    </row>
    <row r="1095" spans="1:18">
      <c r="A1095">
        <v>130597</v>
      </c>
      <c r="B1095">
        <v>13</v>
      </c>
      <c r="C1095" s="5">
        <v>45292</v>
      </c>
      <c r="D1095" s="1" t="s">
        <v>4551</v>
      </c>
      <c r="E1095">
        <v>70</v>
      </c>
      <c r="F1095">
        <v>750.41</v>
      </c>
      <c r="G1095">
        <v>229357.3</v>
      </c>
      <c r="H1095" s="1" t="s">
        <v>4552</v>
      </c>
      <c r="I1095" s="1" t="s">
        <v>1724</v>
      </c>
      <c r="J1095" s="1" t="s">
        <v>31</v>
      </c>
      <c r="K1095" s="1" t="s">
        <v>35</v>
      </c>
      <c r="L1095" s="1" t="s">
        <v>36</v>
      </c>
      <c r="M1095" s="1" t="s">
        <v>223</v>
      </c>
      <c r="N1095" s="1" t="s">
        <v>61</v>
      </c>
      <c r="O1095">
        <v>5</v>
      </c>
      <c r="P1095" s="1" t="s">
        <v>39</v>
      </c>
      <c r="Q1095" s="1" t="s">
        <v>40</v>
      </c>
      <c r="R1095" s="1" t="str">
        <f t="shared" si="17"/>
        <v>Investment-Purpose Buyers</v>
      </c>
    </row>
    <row r="1096" spans="1:18">
      <c r="A1096">
        <v>180395</v>
      </c>
      <c r="B1096">
        <v>18</v>
      </c>
      <c r="C1096" s="5">
        <v>45292</v>
      </c>
      <c r="D1096" s="1" t="s">
        <v>4551</v>
      </c>
      <c r="E1096">
        <v>45</v>
      </c>
      <c r="F1096">
        <v>1627.52</v>
      </c>
      <c r="G1096">
        <v>488081.56</v>
      </c>
      <c r="H1096" s="1" t="s">
        <v>4552</v>
      </c>
      <c r="I1096" s="1" t="s">
        <v>1196</v>
      </c>
      <c r="J1096" s="1" t="s">
        <v>31</v>
      </c>
      <c r="K1096" s="1" t="s">
        <v>35</v>
      </c>
      <c r="L1096" s="1" t="s">
        <v>36</v>
      </c>
      <c r="M1096" s="1" t="s">
        <v>37</v>
      </c>
      <c r="N1096" s="1" t="s">
        <v>38</v>
      </c>
      <c r="O1096">
        <v>5</v>
      </c>
      <c r="P1096" s="1" t="s">
        <v>39</v>
      </c>
      <c r="Q1096" s="1" t="s">
        <v>51</v>
      </c>
      <c r="R1096" s="1" t="str">
        <f t="shared" si="17"/>
        <v>Home Buyers - Loan Applied</v>
      </c>
    </row>
    <row r="1097" spans="1:18">
      <c r="A1097">
        <v>10232</v>
      </c>
      <c r="B1097">
        <v>1</v>
      </c>
      <c r="C1097" s="5">
        <v>45293</v>
      </c>
      <c r="D1097" s="1" t="s">
        <v>4551</v>
      </c>
      <c r="E1097">
        <v>26</v>
      </c>
      <c r="F1097">
        <v>828.98</v>
      </c>
      <c r="G1097">
        <v>228918.45</v>
      </c>
      <c r="H1097" s="1" t="s">
        <v>4552</v>
      </c>
      <c r="I1097" s="1" t="s">
        <v>1196</v>
      </c>
      <c r="J1097" s="1" t="s">
        <v>31</v>
      </c>
      <c r="K1097" s="1" t="s">
        <v>35</v>
      </c>
      <c r="L1097" s="1" t="s">
        <v>36</v>
      </c>
      <c r="M1097" s="1" t="s">
        <v>37</v>
      </c>
      <c r="N1097" s="1" t="s">
        <v>38</v>
      </c>
      <c r="O1097">
        <v>5</v>
      </c>
      <c r="P1097" s="1" t="s">
        <v>39</v>
      </c>
      <c r="Q1097" s="1" t="s">
        <v>51</v>
      </c>
      <c r="R1097" s="1" t="str">
        <f t="shared" si="17"/>
        <v>Home Buyers - Loan Applied</v>
      </c>
    </row>
    <row r="1098" spans="1:18">
      <c r="A1098">
        <v>130598</v>
      </c>
      <c r="B1098">
        <v>13</v>
      </c>
      <c r="C1098" s="5">
        <v>45292</v>
      </c>
      <c r="D1098" s="1" t="s">
        <v>4551</v>
      </c>
      <c r="E1098">
        <v>70</v>
      </c>
      <c r="F1098">
        <v>750.41</v>
      </c>
      <c r="G1098">
        <v>226404.55</v>
      </c>
      <c r="H1098" s="1" t="s">
        <v>4552</v>
      </c>
      <c r="I1098" s="1" t="s">
        <v>2327</v>
      </c>
      <c r="J1098" s="1" t="s">
        <v>31</v>
      </c>
      <c r="K1098" s="1" t="s">
        <v>35</v>
      </c>
      <c r="L1098" s="1" t="s">
        <v>36</v>
      </c>
      <c r="M1098" s="1" t="s">
        <v>37</v>
      </c>
      <c r="N1098" s="1" t="s">
        <v>38</v>
      </c>
      <c r="O1098">
        <v>2</v>
      </c>
      <c r="P1098" s="1" t="s">
        <v>39</v>
      </c>
      <c r="Q1098" s="1" t="s">
        <v>51</v>
      </c>
      <c r="R1098" s="1" t="str">
        <f t="shared" si="17"/>
        <v>Home Buyers - Loan Applied</v>
      </c>
    </row>
    <row r="1099" spans="1:18">
      <c r="A1099">
        <v>190327</v>
      </c>
      <c r="B1099">
        <v>19</v>
      </c>
      <c r="C1099" s="5">
        <v>45292</v>
      </c>
      <c r="D1099" s="1" t="s">
        <v>4551</v>
      </c>
      <c r="E1099">
        <v>39</v>
      </c>
      <c r="F1099">
        <v>1237.04</v>
      </c>
      <c r="G1099">
        <v>326382.27</v>
      </c>
      <c r="H1099" s="1" t="s">
        <v>4552</v>
      </c>
      <c r="I1099" s="1" t="s">
        <v>2327</v>
      </c>
      <c r="J1099" s="1" t="s">
        <v>31</v>
      </c>
      <c r="K1099" s="1" t="s">
        <v>35</v>
      </c>
      <c r="L1099" s="1" t="s">
        <v>36</v>
      </c>
      <c r="M1099" s="1" t="s">
        <v>37</v>
      </c>
      <c r="N1099" s="1" t="s">
        <v>38</v>
      </c>
      <c r="O1099">
        <v>2</v>
      </c>
      <c r="P1099" s="1" t="s">
        <v>39</v>
      </c>
      <c r="Q1099" s="1" t="s">
        <v>51</v>
      </c>
      <c r="R1099" s="1" t="str">
        <f t="shared" si="17"/>
        <v>Home Buyers - Loan Applied</v>
      </c>
    </row>
    <row r="1100" spans="1:18">
      <c r="A1100">
        <v>20318</v>
      </c>
      <c r="B1100">
        <v>2</v>
      </c>
      <c r="C1100" s="5">
        <v>45293</v>
      </c>
      <c r="D1100" s="1" t="s">
        <v>4551</v>
      </c>
      <c r="E1100">
        <v>37</v>
      </c>
      <c r="F1100">
        <v>780.46</v>
      </c>
      <c r="G1100">
        <v>246714.08</v>
      </c>
      <c r="H1100" s="1" t="s">
        <v>4552</v>
      </c>
      <c r="I1100" s="1" t="s">
        <v>2327</v>
      </c>
      <c r="J1100" s="1" t="s">
        <v>31</v>
      </c>
      <c r="K1100" s="1" t="s">
        <v>35</v>
      </c>
      <c r="L1100" s="1" t="s">
        <v>36</v>
      </c>
      <c r="M1100" s="1" t="s">
        <v>37</v>
      </c>
      <c r="N1100" s="1" t="s">
        <v>38</v>
      </c>
      <c r="O1100">
        <v>2</v>
      </c>
      <c r="P1100" s="1" t="s">
        <v>39</v>
      </c>
      <c r="Q1100" s="1" t="s">
        <v>51</v>
      </c>
      <c r="R1100" s="1" t="str">
        <f t="shared" si="17"/>
        <v>Home Buyers - Loan Applied</v>
      </c>
    </row>
    <row r="1101" spans="1:18">
      <c r="A1101">
        <v>140010</v>
      </c>
      <c r="B1101">
        <v>14</v>
      </c>
      <c r="C1101" s="5">
        <v>45292</v>
      </c>
      <c r="D1101" s="1" t="s">
        <v>4551</v>
      </c>
      <c r="E1101">
        <v>2</v>
      </c>
      <c r="F1101">
        <v>922.7</v>
      </c>
      <c r="G1101">
        <v>288742.14</v>
      </c>
      <c r="H1101" s="1" t="s">
        <v>4552</v>
      </c>
      <c r="I1101" s="1" t="s">
        <v>4351</v>
      </c>
      <c r="J1101" s="1" t="s">
        <v>57</v>
      </c>
      <c r="K1101" s="1" t="s">
        <v>45</v>
      </c>
      <c r="L1101" s="1" t="s">
        <v>36</v>
      </c>
      <c r="M1101" s="1" t="s">
        <v>164</v>
      </c>
      <c r="N1101" s="1" t="s">
        <v>61</v>
      </c>
      <c r="O1101">
        <v>2</v>
      </c>
      <c r="P1101" s="1" t="s">
        <v>46</v>
      </c>
      <c r="Q1101" s="1" t="s">
        <v>51</v>
      </c>
      <c r="R1101" s="1" t="str">
        <f t="shared" si="17"/>
        <v>Investment-Purpose Buyers</v>
      </c>
    </row>
    <row r="1102" spans="1:18">
      <c r="A1102">
        <v>20334</v>
      </c>
      <c r="B1102">
        <v>2</v>
      </c>
      <c r="C1102" s="5">
        <v>45294</v>
      </c>
      <c r="D1102" s="1" t="s">
        <v>4551</v>
      </c>
      <c r="E1102">
        <v>41</v>
      </c>
      <c r="F1102">
        <v>654.92999999999995</v>
      </c>
      <c r="G1102">
        <v>213396.12</v>
      </c>
      <c r="H1102" s="1" t="s">
        <v>4552</v>
      </c>
      <c r="I1102" s="1" t="s">
        <v>4351</v>
      </c>
      <c r="J1102" s="1" t="s">
        <v>57</v>
      </c>
      <c r="K1102" s="1" t="s">
        <v>45</v>
      </c>
      <c r="L1102" s="1" t="s">
        <v>36</v>
      </c>
      <c r="M1102" s="1" t="s">
        <v>164</v>
      </c>
      <c r="N1102" s="1" t="s">
        <v>61</v>
      </c>
      <c r="O1102">
        <v>2</v>
      </c>
      <c r="P1102" s="1" t="s">
        <v>46</v>
      </c>
      <c r="Q1102" s="1" t="s">
        <v>51</v>
      </c>
      <c r="R1102" s="1" t="str">
        <f t="shared" si="17"/>
        <v>Investment-Purpose Buyers</v>
      </c>
    </row>
    <row r="1103" spans="1:18">
      <c r="A1103">
        <v>30250</v>
      </c>
      <c r="B1103">
        <v>3</v>
      </c>
      <c r="C1103" s="5">
        <v>45294</v>
      </c>
      <c r="D1103" s="1" t="s">
        <v>4551</v>
      </c>
      <c r="E1103">
        <v>28</v>
      </c>
      <c r="F1103">
        <v>679.93</v>
      </c>
      <c r="G1103">
        <v>216148.29</v>
      </c>
      <c r="H1103" s="1" t="s">
        <v>4552</v>
      </c>
      <c r="I1103" s="1" t="s">
        <v>1205</v>
      </c>
      <c r="J1103" s="1" t="s">
        <v>31</v>
      </c>
      <c r="K1103" s="1" t="s">
        <v>45</v>
      </c>
      <c r="L1103" s="1" t="s">
        <v>36</v>
      </c>
      <c r="M1103" s="1" t="s">
        <v>37</v>
      </c>
      <c r="N1103" s="1" t="s">
        <v>38</v>
      </c>
      <c r="O1103">
        <v>1</v>
      </c>
      <c r="P1103" s="1" t="s">
        <v>39</v>
      </c>
      <c r="Q1103" s="1" t="s">
        <v>103</v>
      </c>
      <c r="R1103" s="1" t="str">
        <f t="shared" si="17"/>
        <v>Home Buyers - Loan Applied</v>
      </c>
    </row>
    <row r="1104" spans="1:18">
      <c r="A1104">
        <v>100082</v>
      </c>
      <c r="B1104">
        <v>10</v>
      </c>
      <c r="C1104" s="5">
        <v>45294</v>
      </c>
      <c r="D1104" s="1" t="s">
        <v>4551</v>
      </c>
      <c r="E1104">
        <v>10</v>
      </c>
      <c r="F1104">
        <v>1196.8399999999999</v>
      </c>
      <c r="G1104">
        <v>290993.55</v>
      </c>
      <c r="H1104" s="1" t="s">
        <v>4552</v>
      </c>
      <c r="I1104" s="1" t="s">
        <v>1207</v>
      </c>
      <c r="J1104" s="1" t="s">
        <v>31</v>
      </c>
      <c r="K1104" s="1" t="s">
        <v>35</v>
      </c>
      <c r="L1104" s="1" t="s">
        <v>133</v>
      </c>
      <c r="M1104" s="1" t="s">
        <v>1210</v>
      </c>
      <c r="N1104" s="1" t="s">
        <v>38</v>
      </c>
      <c r="O1104">
        <v>3</v>
      </c>
      <c r="P1104" s="1" t="s">
        <v>46</v>
      </c>
      <c r="Q1104" s="1" t="s">
        <v>51</v>
      </c>
      <c r="R1104" s="1" t="str">
        <f t="shared" si="17"/>
        <v>Home Buyers - No Loan Applied</v>
      </c>
    </row>
    <row r="1105" spans="1:18">
      <c r="A1105">
        <v>140038</v>
      </c>
      <c r="B1105">
        <v>14</v>
      </c>
      <c r="C1105" s="5">
        <v>45292</v>
      </c>
      <c r="D1105" s="1" t="s">
        <v>4551</v>
      </c>
      <c r="E1105">
        <v>6</v>
      </c>
      <c r="F1105">
        <v>1733.36</v>
      </c>
      <c r="G1105">
        <v>470883.03</v>
      </c>
      <c r="H1105" s="1" t="s">
        <v>4552</v>
      </c>
      <c r="I1105" s="1" t="s">
        <v>1809</v>
      </c>
      <c r="J1105" s="1" t="s">
        <v>31</v>
      </c>
      <c r="K1105" s="1" t="s">
        <v>45</v>
      </c>
      <c r="L1105" s="1" t="s">
        <v>36</v>
      </c>
      <c r="M1105" s="1" t="s">
        <v>223</v>
      </c>
      <c r="N1105" s="1" t="s">
        <v>38</v>
      </c>
      <c r="O1105">
        <v>4</v>
      </c>
      <c r="P1105" s="1" t="s">
        <v>39</v>
      </c>
      <c r="Q1105" s="1" t="s">
        <v>51</v>
      </c>
      <c r="R1105" s="1" t="str">
        <f t="shared" si="17"/>
        <v>Home Buyers - Loan Applied</v>
      </c>
    </row>
    <row r="1106" spans="1:18">
      <c r="A1106">
        <v>80262</v>
      </c>
      <c r="B1106">
        <v>8</v>
      </c>
      <c r="C1106" s="5">
        <v>45295</v>
      </c>
      <c r="D1106" s="1" t="s">
        <v>4555</v>
      </c>
      <c r="E1106">
        <v>32</v>
      </c>
      <c r="F1106">
        <v>1410.88</v>
      </c>
      <c r="G1106">
        <v>346676.36</v>
      </c>
      <c r="H1106" s="1" t="s">
        <v>4552</v>
      </c>
      <c r="I1106" s="1" t="s">
        <v>1809</v>
      </c>
      <c r="J1106" s="1" t="s">
        <v>31</v>
      </c>
      <c r="K1106" s="1" t="s">
        <v>45</v>
      </c>
      <c r="L1106" s="1" t="s">
        <v>36</v>
      </c>
      <c r="M1106" s="1" t="s">
        <v>223</v>
      </c>
      <c r="N1106" s="1" t="s">
        <v>38</v>
      </c>
      <c r="O1106">
        <v>4</v>
      </c>
      <c r="P1106" s="1" t="s">
        <v>39</v>
      </c>
      <c r="Q1106" s="1" t="s">
        <v>51</v>
      </c>
      <c r="R1106" s="1" t="str">
        <f t="shared" si="17"/>
        <v>Home Buyers - Loan Applied</v>
      </c>
    </row>
    <row r="1107" spans="1:18">
      <c r="A1107">
        <v>130096</v>
      </c>
      <c r="B1107">
        <v>13</v>
      </c>
      <c r="C1107" s="5">
        <v>45295</v>
      </c>
      <c r="D1107" s="1" t="s">
        <v>4551</v>
      </c>
      <c r="E1107">
        <v>11</v>
      </c>
      <c r="F1107">
        <v>1678.3</v>
      </c>
      <c r="G1107">
        <v>453899.37</v>
      </c>
      <c r="H1107" s="1" t="s">
        <v>4552</v>
      </c>
      <c r="I1107" s="1" t="s">
        <v>1211</v>
      </c>
      <c r="J1107" s="1" t="s">
        <v>31</v>
      </c>
      <c r="K1107" s="1" t="s">
        <v>45</v>
      </c>
      <c r="L1107" s="1" t="s">
        <v>36</v>
      </c>
      <c r="M1107" s="1" t="s">
        <v>37</v>
      </c>
      <c r="N1107" s="1" t="s">
        <v>38</v>
      </c>
      <c r="O1107">
        <v>1</v>
      </c>
      <c r="P1107" s="1" t="s">
        <v>46</v>
      </c>
      <c r="Q1107" s="1" t="s">
        <v>40</v>
      </c>
      <c r="R1107" s="1" t="str">
        <f t="shared" si="17"/>
        <v>Home Buyers - No Loan Applied</v>
      </c>
    </row>
    <row r="1108" spans="1:18">
      <c r="A1108">
        <v>140039</v>
      </c>
      <c r="B1108">
        <v>14</v>
      </c>
      <c r="C1108" s="5">
        <v>45292</v>
      </c>
      <c r="D1108" s="1" t="s">
        <v>4555</v>
      </c>
      <c r="E1108">
        <v>6</v>
      </c>
      <c r="F1108">
        <v>1733.36</v>
      </c>
      <c r="G1108">
        <v>605216.52</v>
      </c>
      <c r="H1108" s="1" t="s">
        <v>4552</v>
      </c>
      <c r="I1108" s="1" t="s">
        <v>3832</v>
      </c>
      <c r="J1108" s="1" t="s">
        <v>31</v>
      </c>
      <c r="K1108" s="1" t="s">
        <v>35</v>
      </c>
      <c r="L1108" s="1" t="s">
        <v>310</v>
      </c>
      <c r="M1108" s="1" t="s">
        <v>311</v>
      </c>
      <c r="N1108" s="1" t="s">
        <v>38</v>
      </c>
      <c r="O1108">
        <v>5</v>
      </c>
      <c r="P1108" s="1" t="s">
        <v>46</v>
      </c>
      <c r="Q1108" s="1" t="s">
        <v>40</v>
      </c>
      <c r="R1108" s="1" t="str">
        <f t="shared" si="17"/>
        <v>Home Buyers - No Loan Applied</v>
      </c>
    </row>
    <row r="1109" spans="1:18">
      <c r="A1109">
        <v>80264</v>
      </c>
      <c r="B1109">
        <v>8</v>
      </c>
      <c r="C1109" s="5">
        <v>45293</v>
      </c>
      <c r="D1109" s="1" t="s">
        <v>4551</v>
      </c>
      <c r="E1109">
        <v>32</v>
      </c>
      <c r="F1109">
        <v>1410.88</v>
      </c>
      <c r="G1109">
        <v>413926.67</v>
      </c>
      <c r="H1109" s="1" t="s">
        <v>4552</v>
      </c>
      <c r="I1109" s="1" t="s">
        <v>3832</v>
      </c>
      <c r="J1109" s="1" t="s">
        <v>31</v>
      </c>
      <c r="K1109" s="1" t="s">
        <v>35</v>
      </c>
      <c r="L1109" s="1" t="s">
        <v>310</v>
      </c>
      <c r="M1109" s="1" t="s">
        <v>311</v>
      </c>
      <c r="N1109" s="1" t="s">
        <v>38</v>
      </c>
      <c r="O1109">
        <v>5</v>
      </c>
      <c r="P1109" s="1" t="s">
        <v>46</v>
      </c>
      <c r="Q1109" s="1" t="s">
        <v>40</v>
      </c>
      <c r="R1109" s="1" t="str">
        <f t="shared" si="17"/>
        <v>Home Buyers - No Loan Applied</v>
      </c>
    </row>
    <row r="1110" spans="1:18">
      <c r="A1110">
        <v>20312</v>
      </c>
      <c r="B1110">
        <v>2</v>
      </c>
      <c r="C1110" s="5">
        <v>45294</v>
      </c>
      <c r="D1110" s="1" t="s">
        <v>4551</v>
      </c>
      <c r="E1110">
        <v>37</v>
      </c>
      <c r="F1110">
        <v>780.46</v>
      </c>
      <c r="G1110">
        <v>204935.44</v>
      </c>
      <c r="H1110" s="1" t="s">
        <v>4552</v>
      </c>
      <c r="I1110" s="1" t="s">
        <v>1213</v>
      </c>
      <c r="J1110" s="1" t="s">
        <v>31</v>
      </c>
      <c r="K1110" s="1" t="s">
        <v>35</v>
      </c>
      <c r="L1110" s="1" t="s">
        <v>36</v>
      </c>
      <c r="M1110" s="1" t="s">
        <v>37</v>
      </c>
      <c r="N1110" s="1" t="s">
        <v>61</v>
      </c>
      <c r="O1110">
        <v>3</v>
      </c>
      <c r="P1110" s="1" t="s">
        <v>46</v>
      </c>
      <c r="Q1110" s="1" t="s">
        <v>51</v>
      </c>
      <c r="R1110" s="1" t="str">
        <f t="shared" si="17"/>
        <v>Investment-Purpose Buyers</v>
      </c>
    </row>
    <row r="1111" spans="1:18">
      <c r="A1111">
        <v>120055</v>
      </c>
      <c r="B1111">
        <v>12</v>
      </c>
      <c r="C1111" s="5">
        <v>45293</v>
      </c>
      <c r="D1111" s="1" t="s">
        <v>4551</v>
      </c>
      <c r="E1111">
        <v>5</v>
      </c>
      <c r="F1111">
        <v>495.04</v>
      </c>
      <c r="G1111">
        <v>130153.08</v>
      </c>
      <c r="H1111" s="1" t="s">
        <v>4552</v>
      </c>
      <c r="I1111" s="1" t="s">
        <v>1218</v>
      </c>
      <c r="J1111" s="1" t="s">
        <v>31</v>
      </c>
      <c r="K1111" s="1" t="s">
        <v>35</v>
      </c>
      <c r="L1111" s="1" t="s">
        <v>310</v>
      </c>
      <c r="M1111" s="1" t="s">
        <v>1125</v>
      </c>
      <c r="N1111" s="1" t="s">
        <v>38</v>
      </c>
      <c r="O1111">
        <v>3</v>
      </c>
      <c r="P1111" s="1" t="s">
        <v>46</v>
      </c>
      <c r="Q1111" s="1" t="s">
        <v>40</v>
      </c>
      <c r="R1111" s="1" t="str">
        <f t="shared" si="17"/>
        <v>Home Buyers - No Loan Applied</v>
      </c>
    </row>
    <row r="1112" spans="1:18">
      <c r="A1112">
        <v>140097</v>
      </c>
      <c r="B1112">
        <v>14</v>
      </c>
      <c r="C1112" s="5">
        <v>45292</v>
      </c>
      <c r="D1112" s="1" t="s">
        <v>4551</v>
      </c>
      <c r="E1112">
        <v>12</v>
      </c>
      <c r="F1112">
        <v>459.44</v>
      </c>
      <c r="G1112">
        <v>152649.29</v>
      </c>
      <c r="H1112" s="1" t="s">
        <v>4552</v>
      </c>
      <c r="I1112" s="1" t="s">
        <v>3531</v>
      </c>
      <c r="J1112" s="1" t="s">
        <v>31</v>
      </c>
      <c r="K1112" s="1" t="s">
        <v>35</v>
      </c>
      <c r="L1112" s="1" t="s">
        <v>36</v>
      </c>
      <c r="M1112" s="1" t="s">
        <v>37</v>
      </c>
      <c r="N1112" s="1" t="s">
        <v>38</v>
      </c>
      <c r="O1112">
        <v>2</v>
      </c>
      <c r="P1112" s="1" t="s">
        <v>46</v>
      </c>
      <c r="Q1112" s="1" t="s">
        <v>51</v>
      </c>
      <c r="R1112" s="1" t="str">
        <f t="shared" si="17"/>
        <v>Home Buyers - No Loan Applied</v>
      </c>
    </row>
    <row r="1113" spans="1:18">
      <c r="A1113">
        <v>70151</v>
      </c>
      <c r="B1113">
        <v>7</v>
      </c>
      <c r="C1113" s="5">
        <v>45294</v>
      </c>
      <c r="D1113" s="1" t="s">
        <v>4551</v>
      </c>
      <c r="E1113">
        <v>18</v>
      </c>
      <c r="F1113">
        <v>703.28</v>
      </c>
      <c r="G1113">
        <v>196588.07</v>
      </c>
      <c r="H1113" s="1" t="s">
        <v>4552</v>
      </c>
      <c r="I1113" s="1" t="s">
        <v>1220</v>
      </c>
      <c r="J1113" s="1" t="s">
        <v>31</v>
      </c>
      <c r="K1113" s="1" t="s">
        <v>45</v>
      </c>
      <c r="L1113" s="1" t="s">
        <v>36</v>
      </c>
      <c r="M1113" s="1" t="s">
        <v>112</v>
      </c>
      <c r="N1113" s="1" t="s">
        <v>61</v>
      </c>
      <c r="O1113">
        <v>3</v>
      </c>
      <c r="P1113" s="1" t="s">
        <v>46</v>
      </c>
      <c r="Q1113" s="1" t="s">
        <v>51</v>
      </c>
      <c r="R1113" s="1" t="str">
        <f t="shared" si="17"/>
        <v>Investment-Purpose Buyers</v>
      </c>
    </row>
    <row r="1114" spans="1:18">
      <c r="A1114">
        <v>70055</v>
      </c>
      <c r="B1114">
        <v>7</v>
      </c>
      <c r="C1114" s="5">
        <v>45295</v>
      </c>
      <c r="D1114" s="1" t="s">
        <v>4551</v>
      </c>
      <c r="E1114">
        <v>9</v>
      </c>
      <c r="F1114">
        <v>926.11</v>
      </c>
      <c r="G1114">
        <v>280803.92</v>
      </c>
      <c r="H1114" s="1" t="s">
        <v>4552</v>
      </c>
      <c r="I1114" s="1" t="s">
        <v>1222</v>
      </c>
      <c r="J1114" s="1" t="s">
        <v>31</v>
      </c>
      <c r="K1114" s="1" t="s">
        <v>45</v>
      </c>
      <c r="L1114" s="1" t="s">
        <v>36</v>
      </c>
      <c r="M1114" s="1" t="s">
        <v>112</v>
      </c>
      <c r="N1114" s="1" t="s">
        <v>38</v>
      </c>
      <c r="O1114">
        <v>4</v>
      </c>
      <c r="P1114" s="1" t="s">
        <v>46</v>
      </c>
      <c r="Q1114" s="1" t="s">
        <v>40</v>
      </c>
      <c r="R1114" s="1" t="str">
        <f t="shared" si="17"/>
        <v>Home Buyers - No Loan Applied</v>
      </c>
    </row>
    <row r="1115" spans="1:18">
      <c r="A1115">
        <v>180232</v>
      </c>
      <c r="B1115">
        <v>18</v>
      </c>
      <c r="C1115" s="5">
        <v>45295</v>
      </c>
      <c r="D1115" s="1" t="s">
        <v>4551</v>
      </c>
      <c r="E1115">
        <v>29</v>
      </c>
      <c r="F1115">
        <v>578.36</v>
      </c>
      <c r="G1115">
        <v>192263.39</v>
      </c>
      <c r="H1115" s="1" t="s">
        <v>4552</v>
      </c>
      <c r="I1115" s="1" t="s">
        <v>1222</v>
      </c>
      <c r="J1115" s="1" t="s">
        <v>31</v>
      </c>
      <c r="K1115" s="1" t="s">
        <v>45</v>
      </c>
      <c r="L1115" s="1" t="s">
        <v>36</v>
      </c>
      <c r="M1115" s="1" t="s">
        <v>112</v>
      </c>
      <c r="N1115" s="1" t="s">
        <v>38</v>
      </c>
      <c r="O1115">
        <v>4</v>
      </c>
      <c r="P1115" s="1" t="s">
        <v>46</v>
      </c>
      <c r="Q1115" s="1" t="s">
        <v>40</v>
      </c>
      <c r="R1115" s="1" t="str">
        <f t="shared" si="17"/>
        <v>Home Buyers - No Loan Applied</v>
      </c>
    </row>
    <row r="1116" spans="1:18">
      <c r="A1116">
        <v>140115</v>
      </c>
      <c r="B1116">
        <v>14</v>
      </c>
      <c r="C1116" s="5">
        <v>45292</v>
      </c>
      <c r="D1116" s="1" t="s">
        <v>4551</v>
      </c>
      <c r="E1116">
        <v>13</v>
      </c>
      <c r="F1116">
        <v>442.74</v>
      </c>
      <c r="G1116">
        <v>134160.06</v>
      </c>
      <c r="H1116" s="1" t="s">
        <v>4552</v>
      </c>
      <c r="I1116" s="1" t="s">
        <v>4094</v>
      </c>
      <c r="J1116" s="1" t="s">
        <v>31</v>
      </c>
      <c r="K1116" s="1" t="s">
        <v>35</v>
      </c>
      <c r="L1116" s="1" t="s">
        <v>36</v>
      </c>
      <c r="M1116" s="1" t="s">
        <v>37</v>
      </c>
      <c r="N1116" s="1" t="s">
        <v>38</v>
      </c>
      <c r="O1116">
        <v>4</v>
      </c>
      <c r="P1116" s="1" t="s">
        <v>46</v>
      </c>
      <c r="Q1116" s="1" t="s">
        <v>40</v>
      </c>
      <c r="R1116" s="1" t="str">
        <f t="shared" si="17"/>
        <v>Home Buyers - No Loan Applied</v>
      </c>
    </row>
    <row r="1117" spans="1:18">
      <c r="A1117">
        <v>60036</v>
      </c>
      <c r="B1117">
        <v>6</v>
      </c>
      <c r="C1117" s="5">
        <v>45294</v>
      </c>
      <c r="D1117" s="1" t="s">
        <v>4551</v>
      </c>
      <c r="E1117">
        <v>4</v>
      </c>
      <c r="F1117">
        <v>1925.28</v>
      </c>
      <c r="G1117">
        <v>627613.85</v>
      </c>
      <c r="H1117" s="1" t="s">
        <v>4552</v>
      </c>
      <c r="I1117" s="1" t="s">
        <v>1224</v>
      </c>
      <c r="J1117" s="1" t="s">
        <v>31</v>
      </c>
      <c r="K1117" s="1" t="s">
        <v>35</v>
      </c>
      <c r="L1117" s="1" t="s">
        <v>36</v>
      </c>
      <c r="M1117" s="1" t="s">
        <v>37</v>
      </c>
      <c r="N1117" s="1" t="s">
        <v>61</v>
      </c>
      <c r="O1117">
        <v>5</v>
      </c>
      <c r="P1117" s="1" t="s">
        <v>46</v>
      </c>
      <c r="Q1117" s="1" t="s">
        <v>51</v>
      </c>
      <c r="R1117" s="1" t="str">
        <f t="shared" si="17"/>
        <v>Investment-Purpose Buyers</v>
      </c>
    </row>
    <row r="1118" spans="1:18">
      <c r="A1118">
        <v>140129</v>
      </c>
      <c r="B1118">
        <v>14</v>
      </c>
      <c r="C1118" s="5">
        <v>45292</v>
      </c>
      <c r="D1118" s="1" t="s">
        <v>4551</v>
      </c>
      <c r="E1118">
        <v>14</v>
      </c>
      <c r="F1118">
        <v>1628.68</v>
      </c>
      <c r="G1118">
        <v>417246.26</v>
      </c>
      <c r="H1118" s="1" t="s">
        <v>4552</v>
      </c>
      <c r="I1118" s="1" t="s">
        <v>1288</v>
      </c>
      <c r="J1118" s="1" t="s">
        <v>31</v>
      </c>
      <c r="K1118" s="1" t="s">
        <v>45</v>
      </c>
      <c r="L1118" s="1" t="s">
        <v>36</v>
      </c>
      <c r="M1118" s="1" t="s">
        <v>767</v>
      </c>
      <c r="N1118" s="1" t="s">
        <v>38</v>
      </c>
      <c r="O1118">
        <v>2</v>
      </c>
      <c r="P1118" s="1" t="s">
        <v>46</v>
      </c>
      <c r="Q1118" s="1" t="s">
        <v>40</v>
      </c>
      <c r="R1118" s="1" t="str">
        <f t="shared" si="17"/>
        <v>Home Buyers - No Loan Applied</v>
      </c>
    </row>
    <row r="1119" spans="1:18">
      <c r="A1119">
        <v>20459</v>
      </c>
      <c r="B1119">
        <v>2</v>
      </c>
      <c r="C1119" s="5">
        <v>45295</v>
      </c>
      <c r="D1119" s="1" t="s">
        <v>4555</v>
      </c>
      <c r="E1119">
        <v>54</v>
      </c>
      <c r="F1119">
        <v>924.4</v>
      </c>
      <c r="G1119">
        <v>264553.34000000003</v>
      </c>
      <c r="H1119" s="1" t="s">
        <v>4552</v>
      </c>
      <c r="I1119" s="1" t="s">
        <v>1288</v>
      </c>
      <c r="J1119" s="1" t="s">
        <v>31</v>
      </c>
      <c r="K1119" s="1" t="s">
        <v>45</v>
      </c>
      <c r="L1119" s="1" t="s">
        <v>36</v>
      </c>
      <c r="M1119" s="1" t="s">
        <v>767</v>
      </c>
      <c r="N1119" s="1" t="s">
        <v>38</v>
      </c>
      <c r="O1119">
        <v>2</v>
      </c>
      <c r="P1119" s="1" t="s">
        <v>46</v>
      </c>
      <c r="Q1119" s="1" t="s">
        <v>40</v>
      </c>
      <c r="R1119" s="1" t="str">
        <f t="shared" si="17"/>
        <v>Home Buyers - No Loan Applied</v>
      </c>
    </row>
    <row r="1120" spans="1:18">
      <c r="A1120">
        <v>80371</v>
      </c>
      <c r="B1120">
        <v>8</v>
      </c>
      <c r="C1120" s="5">
        <v>45295</v>
      </c>
      <c r="D1120" s="1" t="s">
        <v>4551</v>
      </c>
      <c r="E1120">
        <v>44</v>
      </c>
      <c r="F1120">
        <v>1862.29</v>
      </c>
      <c r="G1120">
        <v>627189.07999999996</v>
      </c>
      <c r="H1120" s="1" t="s">
        <v>4552</v>
      </c>
      <c r="I1120" s="1" t="s">
        <v>1288</v>
      </c>
      <c r="J1120" s="1" t="s">
        <v>31</v>
      </c>
      <c r="K1120" s="1" t="s">
        <v>45</v>
      </c>
      <c r="L1120" s="1" t="s">
        <v>36</v>
      </c>
      <c r="M1120" s="1" t="s">
        <v>767</v>
      </c>
      <c r="N1120" s="1" t="s">
        <v>38</v>
      </c>
      <c r="O1120">
        <v>2</v>
      </c>
      <c r="P1120" s="1" t="s">
        <v>46</v>
      </c>
      <c r="Q1120" s="1" t="s">
        <v>40</v>
      </c>
      <c r="R1120" s="1" t="str">
        <f t="shared" si="17"/>
        <v>Home Buyers - No Loan Applied</v>
      </c>
    </row>
    <row r="1121" spans="1:18">
      <c r="A1121">
        <v>190380</v>
      </c>
      <c r="B1121">
        <v>19</v>
      </c>
      <c r="C1121" s="5">
        <v>45293</v>
      </c>
      <c r="D1121" s="1" t="s">
        <v>4551</v>
      </c>
      <c r="E1121">
        <v>43</v>
      </c>
      <c r="F1121">
        <v>1697.72</v>
      </c>
      <c r="G1121">
        <v>539440.64000000001</v>
      </c>
      <c r="H1121" s="1" t="s">
        <v>4552</v>
      </c>
      <c r="I1121" s="1" t="s">
        <v>1228</v>
      </c>
      <c r="J1121" s="1" t="s">
        <v>31</v>
      </c>
      <c r="K1121" s="1" t="s">
        <v>45</v>
      </c>
      <c r="L1121" s="1" t="s">
        <v>36</v>
      </c>
      <c r="M1121" s="1" t="s">
        <v>37</v>
      </c>
      <c r="N1121" s="1" t="s">
        <v>38</v>
      </c>
      <c r="O1121">
        <v>5</v>
      </c>
      <c r="P1121" s="1" t="s">
        <v>39</v>
      </c>
      <c r="Q1121" s="1" t="s">
        <v>40</v>
      </c>
      <c r="R1121" s="1" t="str">
        <f t="shared" si="17"/>
        <v>Home Buyers - Loan Applied</v>
      </c>
    </row>
    <row r="1122" spans="1:18">
      <c r="A1122">
        <v>80280</v>
      </c>
      <c r="B1122">
        <v>8</v>
      </c>
      <c r="C1122" s="5">
        <v>45295</v>
      </c>
      <c r="D1122" s="1" t="s">
        <v>4555</v>
      </c>
      <c r="E1122">
        <v>33</v>
      </c>
      <c r="F1122">
        <v>1809.87</v>
      </c>
      <c r="G1122">
        <v>489875.78</v>
      </c>
      <c r="H1122" s="1" t="s">
        <v>4552</v>
      </c>
      <c r="I1122" s="1" t="s">
        <v>1228</v>
      </c>
      <c r="J1122" s="1" t="s">
        <v>31</v>
      </c>
      <c r="K1122" s="1" t="s">
        <v>45</v>
      </c>
      <c r="L1122" s="1" t="s">
        <v>36</v>
      </c>
      <c r="M1122" s="1" t="s">
        <v>37</v>
      </c>
      <c r="N1122" s="1" t="s">
        <v>38</v>
      </c>
      <c r="O1122">
        <v>5</v>
      </c>
      <c r="P1122" s="1" t="s">
        <v>39</v>
      </c>
      <c r="Q1122" s="1" t="s">
        <v>40</v>
      </c>
      <c r="R1122" s="1" t="str">
        <f t="shared" si="17"/>
        <v>Home Buyers - Loan Applied</v>
      </c>
    </row>
    <row r="1123" spans="1:18">
      <c r="A1123">
        <v>140138</v>
      </c>
      <c r="B1123">
        <v>14</v>
      </c>
      <c r="C1123" s="5">
        <v>45292</v>
      </c>
      <c r="D1123" s="1" t="s">
        <v>4551</v>
      </c>
      <c r="E1123">
        <v>15</v>
      </c>
      <c r="F1123">
        <v>784.04</v>
      </c>
      <c r="G1123">
        <v>268602.42</v>
      </c>
      <c r="H1123" s="1" t="s">
        <v>4552</v>
      </c>
      <c r="I1123" s="1" t="s">
        <v>1577</v>
      </c>
      <c r="J1123" s="1" t="s">
        <v>31</v>
      </c>
      <c r="K1123" s="1" t="s">
        <v>45</v>
      </c>
      <c r="L1123" s="1" t="s">
        <v>36</v>
      </c>
      <c r="M1123" s="1" t="s">
        <v>37</v>
      </c>
      <c r="N1123" s="1" t="s">
        <v>61</v>
      </c>
      <c r="O1123">
        <v>5</v>
      </c>
      <c r="P1123" s="1" t="s">
        <v>46</v>
      </c>
      <c r="Q1123" s="1" t="s">
        <v>103</v>
      </c>
      <c r="R1123" s="1" t="str">
        <f t="shared" si="17"/>
        <v>Investment-Purpose Buyers</v>
      </c>
    </row>
    <row r="1124" spans="1:18">
      <c r="A1124">
        <v>80162</v>
      </c>
      <c r="B1124">
        <v>8</v>
      </c>
      <c r="C1124" s="5">
        <v>45293</v>
      </c>
      <c r="D1124" s="1" t="s">
        <v>4551</v>
      </c>
      <c r="E1124">
        <v>21</v>
      </c>
      <c r="F1124">
        <v>1501.64</v>
      </c>
      <c r="G1124">
        <v>468640.92</v>
      </c>
      <c r="H1124" s="1" t="s">
        <v>4552</v>
      </c>
      <c r="I1124" s="1" t="s">
        <v>1230</v>
      </c>
      <c r="J1124" s="1" t="s">
        <v>31</v>
      </c>
      <c r="K1124" s="1" t="s">
        <v>45</v>
      </c>
      <c r="L1124" s="1" t="s">
        <v>36</v>
      </c>
      <c r="M1124" s="1" t="s">
        <v>223</v>
      </c>
      <c r="N1124" s="1" t="s">
        <v>61</v>
      </c>
      <c r="O1124">
        <v>5</v>
      </c>
      <c r="P1124" s="1" t="s">
        <v>46</v>
      </c>
      <c r="Q1124" s="1" t="s">
        <v>51</v>
      </c>
      <c r="R1124" s="1" t="str">
        <f t="shared" si="17"/>
        <v>Investment-Purpose Buyers</v>
      </c>
    </row>
    <row r="1125" spans="1:18">
      <c r="A1125">
        <v>80130</v>
      </c>
      <c r="B1125">
        <v>8</v>
      </c>
      <c r="C1125" s="5">
        <v>45294</v>
      </c>
      <c r="D1125" s="1" t="s">
        <v>4551</v>
      </c>
      <c r="E1125">
        <v>15</v>
      </c>
      <c r="F1125">
        <v>534.85</v>
      </c>
      <c r="G1125">
        <v>154353.28</v>
      </c>
      <c r="H1125" s="1" t="s">
        <v>4552</v>
      </c>
      <c r="I1125" s="1" t="s">
        <v>1236</v>
      </c>
      <c r="J1125" s="1" t="s">
        <v>31</v>
      </c>
      <c r="K1125" s="1" t="s">
        <v>45</v>
      </c>
      <c r="L1125" s="1" t="s">
        <v>36</v>
      </c>
      <c r="M1125" s="1" t="s">
        <v>37</v>
      </c>
      <c r="N1125" s="1" t="s">
        <v>61</v>
      </c>
      <c r="O1125">
        <v>4</v>
      </c>
      <c r="P1125" s="1" t="s">
        <v>46</v>
      </c>
      <c r="Q1125" s="1" t="s">
        <v>51</v>
      </c>
      <c r="R1125" s="1" t="str">
        <f t="shared" si="17"/>
        <v>Investment-Purpose Buyers</v>
      </c>
    </row>
    <row r="1126" spans="1:18">
      <c r="A1126">
        <v>190054</v>
      </c>
      <c r="B1126">
        <v>19</v>
      </c>
      <c r="C1126" s="5">
        <v>45293</v>
      </c>
      <c r="D1126" s="1" t="s">
        <v>4551</v>
      </c>
      <c r="E1126">
        <v>8</v>
      </c>
      <c r="F1126">
        <v>974.77</v>
      </c>
      <c r="G1126">
        <v>309910.82</v>
      </c>
      <c r="H1126" s="1" t="s">
        <v>4552</v>
      </c>
      <c r="I1126" s="1" t="s">
        <v>1240</v>
      </c>
      <c r="J1126" s="1" t="s">
        <v>31</v>
      </c>
      <c r="K1126" s="1" t="s">
        <v>35</v>
      </c>
      <c r="L1126" s="1" t="s">
        <v>36</v>
      </c>
      <c r="M1126" s="1" t="s">
        <v>37</v>
      </c>
      <c r="N1126" s="1" t="s">
        <v>38</v>
      </c>
      <c r="O1126">
        <v>2</v>
      </c>
      <c r="P1126" s="1" t="s">
        <v>46</v>
      </c>
      <c r="Q1126" s="1" t="s">
        <v>40</v>
      </c>
      <c r="R1126" s="1" t="str">
        <f t="shared" si="17"/>
        <v>Home Buyers - No Loan Applied</v>
      </c>
    </row>
    <row r="1127" spans="1:18">
      <c r="A1127">
        <v>110511</v>
      </c>
      <c r="B1127">
        <v>11</v>
      </c>
      <c r="C1127" s="5">
        <v>45294</v>
      </c>
      <c r="D1127" s="1" t="s">
        <v>4551</v>
      </c>
      <c r="E1127">
        <v>61</v>
      </c>
      <c r="F1127">
        <v>1299.46</v>
      </c>
      <c r="G1127">
        <v>416775.71</v>
      </c>
      <c r="H1127" s="1" t="s">
        <v>4552</v>
      </c>
      <c r="I1127" s="1" t="s">
        <v>1246</v>
      </c>
      <c r="J1127" s="1" t="s">
        <v>31</v>
      </c>
      <c r="K1127" s="1" t="s">
        <v>35</v>
      </c>
      <c r="L1127" s="1" t="s">
        <v>36</v>
      </c>
      <c r="M1127" s="1" t="s">
        <v>944</v>
      </c>
      <c r="N1127" s="1" t="s">
        <v>38</v>
      </c>
      <c r="O1127">
        <v>4</v>
      </c>
      <c r="P1127" s="1" t="s">
        <v>39</v>
      </c>
      <c r="Q1127" s="1" t="s">
        <v>40</v>
      </c>
      <c r="R1127" s="1" t="str">
        <f t="shared" si="17"/>
        <v>Home Buyers - Loan Applied</v>
      </c>
    </row>
    <row r="1128" spans="1:18">
      <c r="A1128">
        <v>140261</v>
      </c>
      <c r="B1128">
        <v>14</v>
      </c>
      <c r="C1128" s="5">
        <v>45292</v>
      </c>
      <c r="D1128" s="1" t="s">
        <v>4551</v>
      </c>
      <c r="E1128">
        <v>29</v>
      </c>
      <c r="F1128">
        <v>1618.34</v>
      </c>
      <c r="G1128">
        <v>478344.13</v>
      </c>
      <c r="H1128" s="1" t="s">
        <v>4552</v>
      </c>
      <c r="I1128" s="1" t="s">
        <v>4503</v>
      </c>
      <c r="J1128" s="1" t="s">
        <v>31</v>
      </c>
      <c r="K1128" s="1" t="s">
        <v>35</v>
      </c>
      <c r="L1128" s="1" t="s">
        <v>70</v>
      </c>
      <c r="M1128" s="1" t="s">
        <v>71</v>
      </c>
      <c r="N1128" s="1" t="s">
        <v>38</v>
      </c>
      <c r="O1128">
        <v>5</v>
      </c>
      <c r="P1128" s="1" t="s">
        <v>46</v>
      </c>
      <c r="Q1128" s="1" t="s">
        <v>51</v>
      </c>
      <c r="R1128" s="1" t="str">
        <f t="shared" si="17"/>
        <v>Home Buyers - No Loan Applied</v>
      </c>
    </row>
    <row r="1129" spans="1:18">
      <c r="A1129">
        <v>120083</v>
      </c>
      <c r="B1129">
        <v>12</v>
      </c>
      <c r="C1129" s="5">
        <v>45294</v>
      </c>
      <c r="D1129" s="1" t="s">
        <v>4551</v>
      </c>
      <c r="E1129">
        <v>10</v>
      </c>
      <c r="F1129">
        <v>1642.26</v>
      </c>
      <c r="G1129">
        <v>440939.43</v>
      </c>
      <c r="H1129" s="1" t="s">
        <v>4552</v>
      </c>
      <c r="I1129" s="1" t="s">
        <v>1248</v>
      </c>
      <c r="J1129" s="1" t="s">
        <v>31</v>
      </c>
      <c r="K1129" s="1" t="s">
        <v>35</v>
      </c>
      <c r="L1129" s="1" t="s">
        <v>36</v>
      </c>
      <c r="M1129" s="1" t="s">
        <v>37</v>
      </c>
      <c r="N1129" s="1" t="s">
        <v>38</v>
      </c>
      <c r="O1129">
        <v>5</v>
      </c>
      <c r="P1129" s="1" t="s">
        <v>46</v>
      </c>
      <c r="Q1129" s="1" t="s">
        <v>51</v>
      </c>
      <c r="R1129" s="1" t="str">
        <f t="shared" si="17"/>
        <v>Home Buyers - No Loan Applied</v>
      </c>
    </row>
    <row r="1130" spans="1:18">
      <c r="A1130">
        <v>140278</v>
      </c>
      <c r="B1130">
        <v>14</v>
      </c>
      <c r="C1130" s="5">
        <v>45292</v>
      </c>
      <c r="D1130" s="1" t="s">
        <v>4551</v>
      </c>
      <c r="E1130">
        <v>33</v>
      </c>
      <c r="F1130">
        <v>1894.96</v>
      </c>
      <c r="G1130">
        <v>566261.62</v>
      </c>
      <c r="H1130" s="1" t="s">
        <v>4552</v>
      </c>
      <c r="I1130" s="1" t="s">
        <v>2795</v>
      </c>
      <c r="J1130" s="1" t="s">
        <v>31</v>
      </c>
      <c r="K1130" s="1" t="s">
        <v>35</v>
      </c>
      <c r="L1130" s="1" t="s">
        <v>36</v>
      </c>
      <c r="M1130" s="1" t="s">
        <v>37</v>
      </c>
      <c r="N1130" s="1" t="s">
        <v>38</v>
      </c>
      <c r="O1130">
        <v>3</v>
      </c>
      <c r="P1130" s="1" t="s">
        <v>46</v>
      </c>
      <c r="Q1130" s="1" t="s">
        <v>51</v>
      </c>
      <c r="R1130" s="1" t="str">
        <f t="shared" si="17"/>
        <v>Home Buyers - No Loan Applied</v>
      </c>
    </row>
    <row r="1131" spans="1:18">
      <c r="A1131">
        <v>140359</v>
      </c>
      <c r="B1131">
        <v>14</v>
      </c>
      <c r="C1131" s="5">
        <v>45292</v>
      </c>
      <c r="D1131" s="1" t="s">
        <v>4551</v>
      </c>
      <c r="E1131">
        <v>43</v>
      </c>
      <c r="F1131">
        <v>520.49</v>
      </c>
      <c r="G1131">
        <v>159253.51999999999</v>
      </c>
      <c r="H1131" s="1" t="s">
        <v>4552</v>
      </c>
      <c r="I1131" s="1" t="s">
        <v>4289</v>
      </c>
      <c r="J1131" s="1" t="s">
        <v>31</v>
      </c>
      <c r="K1131" s="1" t="s">
        <v>35</v>
      </c>
      <c r="L1131" s="1" t="s">
        <v>310</v>
      </c>
      <c r="M1131" s="1" t="s">
        <v>1125</v>
      </c>
      <c r="N1131" s="1" t="s">
        <v>38</v>
      </c>
      <c r="O1131">
        <v>1</v>
      </c>
      <c r="P1131" s="1" t="s">
        <v>46</v>
      </c>
      <c r="Q1131" s="1" t="s">
        <v>40</v>
      </c>
      <c r="R1131" s="1" t="str">
        <f t="shared" si="17"/>
        <v>Home Buyers - No Loan Applied</v>
      </c>
    </row>
    <row r="1132" spans="1:18">
      <c r="A1132">
        <v>90483</v>
      </c>
      <c r="B1132">
        <v>9</v>
      </c>
      <c r="C1132" s="5">
        <v>45293</v>
      </c>
      <c r="D1132" s="1" t="s">
        <v>4551</v>
      </c>
      <c r="E1132">
        <v>58</v>
      </c>
      <c r="F1132">
        <v>838.34</v>
      </c>
      <c r="G1132">
        <v>278010.89</v>
      </c>
      <c r="H1132" s="1" t="s">
        <v>4552</v>
      </c>
      <c r="I1132" s="1" t="s">
        <v>1254</v>
      </c>
      <c r="J1132" s="1" t="s">
        <v>31</v>
      </c>
      <c r="K1132" s="1" t="s">
        <v>45</v>
      </c>
      <c r="L1132" s="1" t="s">
        <v>36</v>
      </c>
      <c r="M1132" s="1" t="s">
        <v>112</v>
      </c>
      <c r="N1132" s="1" t="s">
        <v>38</v>
      </c>
      <c r="O1132">
        <v>2</v>
      </c>
      <c r="P1132" s="1" t="s">
        <v>39</v>
      </c>
      <c r="Q1132" s="1" t="s">
        <v>51</v>
      </c>
      <c r="R1132" s="1" t="str">
        <f t="shared" si="17"/>
        <v>Home Buyers - Loan Applied</v>
      </c>
    </row>
    <row r="1133" spans="1:18">
      <c r="A1133">
        <v>140420</v>
      </c>
      <c r="B1133">
        <v>14</v>
      </c>
      <c r="C1133" s="5">
        <v>45292</v>
      </c>
      <c r="D1133" s="1" t="s">
        <v>4551</v>
      </c>
      <c r="E1133">
        <v>51</v>
      </c>
      <c r="F1133">
        <v>1346.3</v>
      </c>
      <c r="G1133">
        <v>336483.03</v>
      </c>
      <c r="H1133" s="1" t="s">
        <v>4552</v>
      </c>
      <c r="I1133" s="1" t="s">
        <v>3410</v>
      </c>
      <c r="J1133" s="1" t="s">
        <v>31</v>
      </c>
      <c r="K1133" s="1" t="s">
        <v>35</v>
      </c>
      <c r="L1133" s="1" t="s">
        <v>36</v>
      </c>
      <c r="M1133" s="1" t="s">
        <v>37</v>
      </c>
      <c r="N1133" s="1" t="s">
        <v>38</v>
      </c>
      <c r="O1133">
        <v>4</v>
      </c>
      <c r="P1133" s="1" t="s">
        <v>46</v>
      </c>
      <c r="Q1133" s="1" t="s">
        <v>51</v>
      </c>
      <c r="R1133" s="1" t="str">
        <f t="shared" si="17"/>
        <v>Home Buyers - No Loan Applied</v>
      </c>
    </row>
    <row r="1134" spans="1:18">
      <c r="A1134">
        <v>170027</v>
      </c>
      <c r="B1134">
        <v>17</v>
      </c>
      <c r="C1134" s="5">
        <v>45294</v>
      </c>
      <c r="D1134" s="1" t="s">
        <v>4551</v>
      </c>
      <c r="E1134">
        <v>2</v>
      </c>
      <c r="F1134">
        <v>1738.5</v>
      </c>
      <c r="G1134">
        <v>521203.39</v>
      </c>
      <c r="H1134" s="1" t="s">
        <v>4552</v>
      </c>
      <c r="I1134" s="1" t="s">
        <v>1261</v>
      </c>
      <c r="J1134" s="1" t="s">
        <v>31</v>
      </c>
      <c r="K1134" s="1" t="s">
        <v>35</v>
      </c>
      <c r="L1134" s="1" t="s">
        <v>36</v>
      </c>
      <c r="M1134" s="1" t="s">
        <v>147</v>
      </c>
      <c r="N1134" s="1" t="s">
        <v>61</v>
      </c>
      <c r="O1134">
        <v>3</v>
      </c>
      <c r="P1134" s="1" t="s">
        <v>46</v>
      </c>
      <c r="Q1134" s="1" t="s">
        <v>51</v>
      </c>
      <c r="R1134" s="1" t="str">
        <f t="shared" si="17"/>
        <v>Investment-Purpose Buyers</v>
      </c>
    </row>
    <row r="1135" spans="1:18">
      <c r="A1135">
        <v>110213</v>
      </c>
      <c r="B1135">
        <v>11</v>
      </c>
      <c r="C1135" s="5">
        <v>45295</v>
      </c>
      <c r="D1135" s="1" t="s">
        <v>4551</v>
      </c>
      <c r="E1135">
        <v>25</v>
      </c>
      <c r="F1135">
        <v>1802.24</v>
      </c>
      <c r="G1135">
        <v>563932.05000000005</v>
      </c>
      <c r="H1135" s="1" t="s">
        <v>4552</v>
      </c>
      <c r="I1135" s="1" t="s">
        <v>1261</v>
      </c>
      <c r="J1135" s="1" t="s">
        <v>31</v>
      </c>
      <c r="K1135" s="1" t="s">
        <v>35</v>
      </c>
      <c r="L1135" s="1" t="s">
        <v>36</v>
      </c>
      <c r="M1135" s="1" t="s">
        <v>147</v>
      </c>
      <c r="N1135" s="1" t="s">
        <v>61</v>
      </c>
      <c r="O1135">
        <v>3</v>
      </c>
      <c r="P1135" s="1" t="s">
        <v>46</v>
      </c>
      <c r="Q1135" s="1" t="s">
        <v>51</v>
      </c>
      <c r="R1135" s="1" t="str">
        <f t="shared" si="17"/>
        <v>Investment-Purpose Buyers</v>
      </c>
    </row>
    <row r="1136" spans="1:18">
      <c r="A1136">
        <v>150231</v>
      </c>
      <c r="B1136">
        <v>15</v>
      </c>
      <c r="C1136" s="5">
        <v>45295</v>
      </c>
      <c r="D1136" s="1" t="s">
        <v>4551</v>
      </c>
      <c r="E1136">
        <v>26</v>
      </c>
      <c r="F1136">
        <v>961.01</v>
      </c>
      <c r="G1136">
        <v>321694.84999999998</v>
      </c>
      <c r="H1136" s="1" t="s">
        <v>4552</v>
      </c>
      <c r="I1136" s="1" t="s">
        <v>1264</v>
      </c>
      <c r="J1136" s="1" t="s">
        <v>31</v>
      </c>
      <c r="K1136" s="1" t="s">
        <v>35</v>
      </c>
      <c r="L1136" s="1" t="s">
        <v>36</v>
      </c>
      <c r="M1136" s="1" t="s">
        <v>112</v>
      </c>
      <c r="N1136" s="1" t="s">
        <v>38</v>
      </c>
      <c r="O1136">
        <v>2</v>
      </c>
      <c r="P1136" s="1" t="s">
        <v>46</v>
      </c>
      <c r="Q1136" s="1" t="s">
        <v>51</v>
      </c>
      <c r="R1136" s="1" t="str">
        <f t="shared" si="17"/>
        <v>Home Buyers - No Loan Applied</v>
      </c>
    </row>
    <row r="1137" spans="1:18">
      <c r="A1137">
        <v>50131</v>
      </c>
      <c r="B1137">
        <v>5</v>
      </c>
      <c r="C1137" s="5">
        <v>45293</v>
      </c>
      <c r="D1137" s="1" t="s">
        <v>4551</v>
      </c>
      <c r="E1137">
        <v>17</v>
      </c>
      <c r="F1137">
        <v>798.74</v>
      </c>
      <c r="G1137">
        <v>247494.01</v>
      </c>
      <c r="H1137" s="1" t="s">
        <v>4552</v>
      </c>
      <c r="I1137" s="1" t="s">
        <v>1266</v>
      </c>
      <c r="J1137" s="1" t="s">
        <v>31</v>
      </c>
      <c r="K1137" s="1" t="s">
        <v>35</v>
      </c>
      <c r="L1137" s="1" t="s">
        <v>36</v>
      </c>
      <c r="M1137" s="1" t="s">
        <v>37</v>
      </c>
      <c r="N1137" s="1" t="s">
        <v>38</v>
      </c>
      <c r="O1137">
        <v>4</v>
      </c>
      <c r="P1137" s="1" t="s">
        <v>46</v>
      </c>
      <c r="Q1137" s="1" t="s">
        <v>40</v>
      </c>
      <c r="R1137" s="1" t="str">
        <f t="shared" si="17"/>
        <v>Home Buyers - No Loan Applied</v>
      </c>
    </row>
    <row r="1138" spans="1:18">
      <c r="A1138">
        <v>160243</v>
      </c>
      <c r="B1138">
        <v>16</v>
      </c>
      <c r="C1138" s="5">
        <v>45295</v>
      </c>
      <c r="D1138" s="1" t="s">
        <v>4555</v>
      </c>
      <c r="E1138">
        <v>28</v>
      </c>
      <c r="F1138">
        <v>1440.71</v>
      </c>
      <c r="G1138">
        <v>401828.82</v>
      </c>
      <c r="H1138" s="1" t="s">
        <v>4552</v>
      </c>
      <c r="I1138" s="1" t="s">
        <v>1266</v>
      </c>
      <c r="J1138" s="1" t="s">
        <v>31</v>
      </c>
      <c r="K1138" s="1" t="s">
        <v>35</v>
      </c>
      <c r="L1138" s="1" t="s">
        <v>36</v>
      </c>
      <c r="M1138" s="1" t="s">
        <v>37</v>
      </c>
      <c r="N1138" s="1" t="s">
        <v>38</v>
      </c>
      <c r="O1138">
        <v>4</v>
      </c>
      <c r="P1138" s="1" t="s">
        <v>46</v>
      </c>
      <c r="Q1138" s="1" t="s">
        <v>40</v>
      </c>
      <c r="R1138" s="1" t="str">
        <f t="shared" si="17"/>
        <v>Home Buyers - No Loan Applied</v>
      </c>
    </row>
    <row r="1139" spans="1:18">
      <c r="A1139">
        <v>150002</v>
      </c>
      <c r="B1139">
        <v>15</v>
      </c>
      <c r="C1139" s="5">
        <v>45292</v>
      </c>
      <c r="D1139" s="1" t="s">
        <v>4555</v>
      </c>
      <c r="E1139">
        <v>1</v>
      </c>
      <c r="F1139">
        <v>1596.51</v>
      </c>
      <c r="G1139">
        <v>481918.59</v>
      </c>
      <c r="H1139" s="1" t="s">
        <v>4552</v>
      </c>
      <c r="I1139" s="1" t="s">
        <v>4121</v>
      </c>
      <c r="J1139" s="1" t="s">
        <v>31</v>
      </c>
      <c r="K1139" s="1" t="s">
        <v>45</v>
      </c>
      <c r="L1139" s="1" t="s">
        <v>36</v>
      </c>
      <c r="M1139" s="1" t="s">
        <v>223</v>
      </c>
      <c r="N1139" s="1" t="s">
        <v>61</v>
      </c>
      <c r="O1139">
        <v>1</v>
      </c>
      <c r="P1139" s="1" t="s">
        <v>46</v>
      </c>
      <c r="Q1139" s="1" t="s">
        <v>40</v>
      </c>
      <c r="R1139" s="1" t="str">
        <f t="shared" si="17"/>
        <v>Investment-Purpose Buyers</v>
      </c>
    </row>
    <row r="1140" spans="1:18">
      <c r="A1140">
        <v>60316</v>
      </c>
      <c r="B1140">
        <v>6</v>
      </c>
      <c r="C1140" s="5">
        <v>45295</v>
      </c>
      <c r="D1140" s="1" t="s">
        <v>4551</v>
      </c>
      <c r="E1140">
        <v>34</v>
      </c>
      <c r="F1140">
        <v>1353.81</v>
      </c>
      <c r="G1140">
        <v>371216.81</v>
      </c>
      <c r="H1140" s="1" t="s">
        <v>4552</v>
      </c>
      <c r="I1140" s="1" t="s">
        <v>1269</v>
      </c>
      <c r="J1140" s="1" t="s">
        <v>31</v>
      </c>
      <c r="K1140" s="1" t="s">
        <v>45</v>
      </c>
      <c r="L1140" s="1" t="s">
        <v>191</v>
      </c>
      <c r="M1140" s="1" t="s">
        <v>1174</v>
      </c>
      <c r="N1140" s="1" t="s">
        <v>61</v>
      </c>
      <c r="O1140">
        <v>1</v>
      </c>
      <c r="P1140" s="1" t="s">
        <v>46</v>
      </c>
      <c r="Q1140" s="1" t="s">
        <v>40</v>
      </c>
      <c r="R1140" s="1" t="str">
        <f t="shared" si="17"/>
        <v>Investment-Purpose Buyers</v>
      </c>
    </row>
    <row r="1141" spans="1:18">
      <c r="A1141">
        <v>150020</v>
      </c>
      <c r="B1141">
        <v>15</v>
      </c>
      <c r="C1141" s="5">
        <v>45292</v>
      </c>
      <c r="D1141" s="1" t="s">
        <v>4551</v>
      </c>
      <c r="E1141">
        <v>2</v>
      </c>
      <c r="F1141">
        <v>1522.89</v>
      </c>
      <c r="G1141">
        <v>451659.51</v>
      </c>
      <c r="H1141" s="1" t="s">
        <v>4552</v>
      </c>
      <c r="I1141" s="1" t="s">
        <v>3408</v>
      </c>
      <c r="J1141" s="1" t="s">
        <v>57</v>
      </c>
      <c r="K1141" s="1" t="s">
        <v>35</v>
      </c>
      <c r="L1141" s="1" t="s">
        <v>36</v>
      </c>
      <c r="M1141" s="1" t="s">
        <v>147</v>
      </c>
      <c r="N1141" s="1" t="s">
        <v>38</v>
      </c>
      <c r="O1141">
        <v>2</v>
      </c>
      <c r="P1141" s="1" t="s">
        <v>46</v>
      </c>
      <c r="Q1141" s="1" t="s">
        <v>51</v>
      </c>
      <c r="R1141" s="1" t="str">
        <f t="shared" si="17"/>
        <v>Home Buyers - No Loan Applied</v>
      </c>
    </row>
    <row r="1142" spans="1:18">
      <c r="A1142">
        <v>90264</v>
      </c>
      <c r="B1142">
        <v>9</v>
      </c>
      <c r="C1142" s="5">
        <v>45293</v>
      </c>
      <c r="D1142" s="1" t="s">
        <v>4555</v>
      </c>
      <c r="E1142">
        <v>34</v>
      </c>
      <c r="F1142">
        <v>1577.36</v>
      </c>
      <c r="G1142">
        <v>573336.74</v>
      </c>
      <c r="H1142" s="1" t="s">
        <v>4552</v>
      </c>
      <c r="I1142" s="1" t="s">
        <v>3408</v>
      </c>
      <c r="J1142" s="1" t="s">
        <v>57</v>
      </c>
      <c r="K1142" s="1" t="s">
        <v>35</v>
      </c>
      <c r="L1142" s="1" t="s">
        <v>36</v>
      </c>
      <c r="M1142" s="1" t="s">
        <v>147</v>
      </c>
      <c r="N1142" s="1" t="s">
        <v>38</v>
      </c>
      <c r="O1142">
        <v>2</v>
      </c>
      <c r="P1142" s="1" t="s">
        <v>46</v>
      </c>
      <c r="Q1142" s="1" t="s">
        <v>51</v>
      </c>
      <c r="R1142" s="1" t="str">
        <f t="shared" si="17"/>
        <v>Home Buyers - No Loan Applied</v>
      </c>
    </row>
    <row r="1143" spans="1:18">
      <c r="A1143">
        <v>20335</v>
      </c>
      <c r="B1143">
        <v>2</v>
      </c>
      <c r="C1143" s="5">
        <v>45294</v>
      </c>
      <c r="D1143" s="1" t="s">
        <v>4551</v>
      </c>
      <c r="E1143">
        <v>41</v>
      </c>
      <c r="F1143">
        <v>654.92999999999995</v>
      </c>
      <c r="G1143">
        <v>191283.55</v>
      </c>
      <c r="H1143" s="1" t="s">
        <v>4552</v>
      </c>
      <c r="I1143" s="1" t="s">
        <v>1271</v>
      </c>
      <c r="J1143" s="1" t="s">
        <v>31</v>
      </c>
      <c r="K1143" s="1" t="s">
        <v>35</v>
      </c>
      <c r="L1143" s="1" t="s">
        <v>36</v>
      </c>
      <c r="M1143" s="1" t="s">
        <v>1045</v>
      </c>
      <c r="N1143" s="1" t="s">
        <v>38</v>
      </c>
      <c r="O1143">
        <v>3</v>
      </c>
      <c r="P1143" s="1" t="s">
        <v>46</v>
      </c>
      <c r="Q1143" s="1" t="s">
        <v>40</v>
      </c>
      <c r="R1143" s="1" t="str">
        <f t="shared" si="17"/>
        <v>Home Buyers - No Loan Applied</v>
      </c>
    </row>
    <row r="1144" spans="1:18">
      <c r="A1144">
        <v>140011</v>
      </c>
      <c r="B1144">
        <v>14</v>
      </c>
      <c r="C1144" s="5">
        <v>45294</v>
      </c>
      <c r="D1144" s="1" t="s">
        <v>4551</v>
      </c>
      <c r="E1144">
        <v>3</v>
      </c>
      <c r="F1144">
        <v>645.76</v>
      </c>
      <c r="G1144">
        <v>184463.78</v>
      </c>
      <c r="H1144" s="1" t="s">
        <v>4552</v>
      </c>
      <c r="I1144" s="1" t="s">
        <v>1271</v>
      </c>
      <c r="J1144" s="1" t="s">
        <v>31</v>
      </c>
      <c r="K1144" s="1" t="s">
        <v>35</v>
      </c>
      <c r="L1144" s="1" t="s">
        <v>36</v>
      </c>
      <c r="M1144" s="1" t="s">
        <v>1045</v>
      </c>
      <c r="N1144" s="1" t="s">
        <v>38</v>
      </c>
      <c r="O1144">
        <v>3</v>
      </c>
      <c r="P1144" s="1" t="s">
        <v>46</v>
      </c>
      <c r="Q1144" s="1" t="s">
        <v>40</v>
      </c>
      <c r="R1144" s="1" t="str">
        <f t="shared" si="17"/>
        <v>Home Buyers - No Loan Applied</v>
      </c>
    </row>
    <row r="1145" spans="1:18">
      <c r="A1145">
        <v>150039</v>
      </c>
      <c r="B1145">
        <v>15</v>
      </c>
      <c r="C1145" s="5">
        <v>45292</v>
      </c>
      <c r="D1145" s="1" t="s">
        <v>4551</v>
      </c>
      <c r="E1145">
        <v>6</v>
      </c>
      <c r="F1145">
        <v>938.57</v>
      </c>
      <c r="G1145">
        <v>251588.73</v>
      </c>
      <c r="H1145" s="1" t="s">
        <v>4552</v>
      </c>
      <c r="I1145" s="1" t="s">
        <v>4146</v>
      </c>
      <c r="J1145" s="1" t="s">
        <v>31</v>
      </c>
      <c r="K1145" s="1" t="s">
        <v>45</v>
      </c>
      <c r="L1145" s="1" t="s">
        <v>36</v>
      </c>
      <c r="M1145" s="1" t="s">
        <v>223</v>
      </c>
      <c r="N1145" s="1" t="s">
        <v>61</v>
      </c>
      <c r="O1145">
        <v>1</v>
      </c>
      <c r="P1145" s="1" t="s">
        <v>46</v>
      </c>
      <c r="Q1145" s="1" t="s">
        <v>40</v>
      </c>
      <c r="R1145" s="1" t="str">
        <f t="shared" si="17"/>
        <v>Investment-Purpose Buyers</v>
      </c>
    </row>
    <row r="1146" spans="1:18">
      <c r="A1146">
        <v>90280</v>
      </c>
      <c r="B1146">
        <v>9</v>
      </c>
      <c r="C1146" s="5">
        <v>45294</v>
      </c>
      <c r="D1146" s="1" t="s">
        <v>4551</v>
      </c>
      <c r="E1146">
        <v>35</v>
      </c>
      <c r="F1146">
        <v>1376.88</v>
      </c>
      <c r="G1146">
        <v>356213.53</v>
      </c>
      <c r="H1146" s="1" t="s">
        <v>4552</v>
      </c>
      <c r="I1146" s="1" t="s">
        <v>4146</v>
      </c>
      <c r="J1146" s="1" t="s">
        <v>31</v>
      </c>
      <c r="K1146" s="1" t="s">
        <v>45</v>
      </c>
      <c r="L1146" s="1" t="s">
        <v>36</v>
      </c>
      <c r="M1146" s="1" t="s">
        <v>223</v>
      </c>
      <c r="N1146" s="1" t="s">
        <v>61</v>
      </c>
      <c r="O1146">
        <v>1</v>
      </c>
      <c r="P1146" s="1" t="s">
        <v>46</v>
      </c>
      <c r="Q1146" s="1" t="s">
        <v>40</v>
      </c>
      <c r="R1146" s="1" t="str">
        <f t="shared" si="17"/>
        <v>Investment-Purpose Buyers</v>
      </c>
    </row>
    <row r="1147" spans="1:18">
      <c r="A1147">
        <v>100399</v>
      </c>
      <c r="B1147">
        <v>10</v>
      </c>
      <c r="C1147" s="5">
        <v>45293</v>
      </c>
      <c r="D1147" s="1" t="s">
        <v>4551</v>
      </c>
      <c r="E1147">
        <v>46</v>
      </c>
      <c r="F1147">
        <v>1525.34</v>
      </c>
      <c r="G1147">
        <v>440318.57</v>
      </c>
      <c r="H1147" s="1" t="s">
        <v>4552</v>
      </c>
      <c r="I1147" s="1" t="s">
        <v>1273</v>
      </c>
      <c r="J1147" s="1" t="s">
        <v>31</v>
      </c>
      <c r="K1147" s="1" t="s">
        <v>35</v>
      </c>
      <c r="L1147" s="1" t="s">
        <v>36</v>
      </c>
      <c r="M1147" s="1" t="s">
        <v>37</v>
      </c>
      <c r="N1147" s="1" t="s">
        <v>38</v>
      </c>
      <c r="O1147">
        <v>3</v>
      </c>
      <c r="P1147" s="1" t="s">
        <v>46</v>
      </c>
      <c r="Q1147" s="1" t="s">
        <v>40</v>
      </c>
      <c r="R1147" s="1" t="str">
        <f t="shared" si="17"/>
        <v>Home Buyers - No Loan Applied</v>
      </c>
    </row>
    <row r="1148" spans="1:18">
      <c r="A1148">
        <v>150135</v>
      </c>
      <c r="B1148">
        <v>15</v>
      </c>
      <c r="C1148" s="5">
        <v>45292</v>
      </c>
      <c r="D1148" s="1" t="s">
        <v>4551</v>
      </c>
      <c r="E1148">
        <v>17</v>
      </c>
      <c r="F1148">
        <v>562.64</v>
      </c>
      <c r="G1148">
        <v>150397.94</v>
      </c>
      <c r="H1148" s="1" t="s">
        <v>4552</v>
      </c>
      <c r="I1148" s="1" t="s">
        <v>2403</v>
      </c>
      <c r="J1148" s="1" t="s">
        <v>31</v>
      </c>
      <c r="K1148" s="1" t="s">
        <v>35</v>
      </c>
      <c r="L1148" s="1" t="s">
        <v>1098</v>
      </c>
      <c r="M1148" s="1" t="s">
        <v>1508</v>
      </c>
      <c r="N1148" s="1" t="s">
        <v>38</v>
      </c>
      <c r="O1148">
        <v>1</v>
      </c>
      <c r="P1148" s="1" t="s">
        <v>46</v>
      </c>
      <c r="Q1148" s="1" t="s">
        <v>40</v>
      </c>
      <c r="R1148" s="1" t="str">
        <f t="shared" si="17"/>
        <v>Home Buyers - No Loan Applied</v>
      </c>
    </row>
    <row r="1149" spans="1:18">
      <c r="A1149">
        <v>30467</v>
      </c>
      <c r="B1149">
        <v>3</v>
      </c>
      <c r="C1149" s="5">
        <v>45293</v>
      </c>
      <c r="D1149" s="1" t="s">
        <v>4551</v>
      </c>
      <c r="E1149">
        <v>56</v>
      </c>
      <c r="F1149">
        <v>1179.42</v>
      </c>
      <c r="G1149">
        <v>364650.23</v>
      </c>
      <c r="H1149" s="1" t="s">
        <v>4552</v>
      </c>
      <c r="I1149" s="1" t="s">
        <v>2403</v>
      </c>
      <c r="J1149" s="1" t="s">
        <v>31</v>
      </c>
      <c r="K1149" s="1" t="s">
        <v>35</v>
      </c>
      <c r="L1149" s="1" t="s">
        <v>1098</v>
      </c>
      <c r="M1149" s="1" t="s">
        <v>1508</v>
      </c>
      <c r="N1149" s="1" t="s">
        <v>38</v>
      </c>
      <c r="O1149">
        <v>1</v>
      </c>
      <c r="P1149" s="1" t="s">
        <v>46</v>
      </c>
      <c r="Q1149" s="1" t="s">
        <v>40</v>
      </c>
      <c r="R1149" s="1" t="str">
        <f t="shared" si="17"/>
        <v>Home Buyers - No Loan Applied</v>
      </c>
    </row>
    <row r="1150" spans="1:18">
      <c r="A1150">
        <v>90387</v>
      </c>
      <c r="B1150">
        <v>9</v>
      </c>
      <c r="C1150" s="5">
        <v>45294</v>
      </c>
      <c r="D1150" s="1" t="s">
        <v>4551</v>
      </c>
      <c r="E1150">
        <v>46</v>
      </c>
      <c r="F1150">
        <v>662.32</v>
      </c>
      <c r="G1150">
        <v>230643.48</v>
      </c>
      <c r="H1150" s="1" t="s">
        <v>4552</v>
      </c>
      <c r="I1150" s="1" t="s">
        <v>2403</v>
      </c>
      <c r="J1150" s="1" t="s">
        <v>31</v>
      </c>
      <c r="K1150" s="1" t="s">
        <v>35</v>
      </c>
      <c r="L1150" s="1" t="s">
        <v>1098</v>
      </c>
      <c r="M1150" s="1" t="s">
        <v>1508</v>
      </c>
      <c r="N1150" s="1" t="s">
        <v>38</v>
      </c>
      <c r="O1150">
        <v>1</v>
      </c>
      <c r="P1150" s="1" t="s">
        <v>46</v>
      </c>
      <c r="Q1150" s="1" t="s">
        <v>40</v>
      </c>
      <c r="R1150" s="1" t="str">
        <f t="shared" si="17"/>
        <v>Home Buyers - No Loan Applied</v>
      </c>
    </row>
    <row r="1151" spans="1:18">
      <c r="A1151">
        <v>110152</v>
      </c>
      <c r="B1151">
        <v>11</v>
      </c>
      <c r="C1151" s="5">
        <v>45295</v>
      </c>
      <c r="D1151" s="1" t="s">
        <v>4551</v>
      </c>
      <c r="E1151">
        <v>15</v>
      </c>
      <c r="F1151">
        <v>1385.68</v>
      </c>
      <c r="G1151">
        <v>467662.76</v>
      </c>
      <c r="H1151" s="1" t="s">
        <v>4552</v>
      </c>
      <c r="I1151" s="1" t="s">
        <v>1284</v>
      </c>
      <c r="J1151" s="1" t="s">
        <v>31</v>
      </c>
      <c r="K1151" s="1" t="s">
        <v>35</v>
      </c>
      <c r="L1151" s="1" t="s">
        <v>36</v>
      </c>
      <c r="M1151" s="1" t="s">
        <v>223</v>
      </c>
      <c r="N1151" s="1" t="s">
        <v>38</v>
      </c>
      <c r="O1151">
        <v>4</v>
      </c>
      <c r="P1151" s="1" t="s">
        <v>46</v>
      </c>
      <c r="Q1151" s="1" t="s">
        <v>40</v>
      </c>
      <c r="R1151" s="1" t="str">
        <f t="shared" si="17"/>
        <v>Home Buyers - No Loan Applied</v>
      </c>
    </row>
    <row r="1152" spans="1:18">
      <c r="A1152">
        <v>150311</v>
      </c>
      <c r="B1152">
        <v>15</v>
      </c>
      <c r="C1152" s="5">
        <v>45292</v>
      </c>
      <c r="D1152" s="1" t="s">
        <v>4551</v>
      </c>
      <c r="E1152">
        <v>35</v>
      </c>
      <c r="F1152">
        <v>745.49</v>
      </c>
      <c r="G1152">
        <v>251330.42</v>
      </c>
      <c r="H1152" s="1" t="s">
        <v>4552</v>
      </c>
      <c r="I1152" s="1" t="s">
        <v>3279</v>
      </c>
      <c r="J1152" s="1" t="s">
        <v>57</v>
      </c>
      <c r="K1152" s="1" t="s">
        <v>35</v>
      </c>
      <c r="L1152" s="1" t="s">
        <v>36</v>
      </c>
      <c r="M1152" s="1" t="s">
        <v>164</v>
      </c>
      <c r="N1152" s="1" t="s">
        <v>61</v>
      </c>
      <c r="O1152">
        <v>4</v>
      </c>
      <c r="P1152" s="1" t="s">
        <v>46</v>
      </c>
      <c r="Q1152" s="1" t="s">
        <v>51</v>
      </c>
      <c r="R1152" s="1" t="str">
        <f t="shared" si="17"/>
        <v>Investment-Purpose Buyers</v>
      </c>
    </row>
    <row r="1153" spans="1:18">
      <c r="A1153">
        <v>40113</v>
      </c>
      <c r="B1153">
        <v>4</v>
      </c>
      <c r="C1153" s="5">
        <v>45295</v>
      </c>
      <c r="D1153" s="1" t="s">
        <v>4555</v>
      </c>
      <c r="E1153">
        <v>14</v>
      </c>
      <c r="F1153">
        <v>1322.66</v>
      </c>
      <c r="G1153">
        <v>402065.13</v>
      </c>
      <c r="H1153" s="1" t="s">
        <v>4552</v>
      </c>
      <c r="I1153" s="1" t="s">
        <v>3279</v>
      </c>
      <c r="J1153" s="1" t="s">
        <v>57</v>
      </c>
      <c r="K1153" s="1" t="s">
        <v>35</v>
      </c>
      <c r="L1153" s="1" t="s">
        <v>36</v>
      </c>
      <c r="M1153" s="1" t="s">
        <v>164</v>
      </c>
      <c r="N1153" s="1" t="s">
        <v>61</v>
      </c>
      <c r="O1153">
        <v>4</v>
      </c>
      <c r="P1153" s="1" t="s">
        <v>46</v>
      </c>
      <c r="Q1153" s="1" t="s">
        <v>51</v>
      </c>
      <c r="R1153" s="1" t="str">
        <f t="shared" si="17"/>
        <v>Investment-Purpose Buyers</v>
      </c>
    </row>
    <row r="1154" spans="1:18">
      <c r="A1154">
        <v>100010</v>
      </c>
      <c r="B1154">
        <v>10</v>
      </c>
      <c r="C1154" s="5">
        <v>45295</v>
      </c>
      <c r="D1154" s="1" t="s">
        <v>4555</v>
      </c>
      <c r="E1154">
        <v>3</v>
      </c>
      <c r="F1154">
        <v>1197.6099999999999</v>
      </c>
      <c r="G1154">
        <v>384227.84000000003</v>
      </c>
      <c r="H1154" s="1" t="s">
        <v>4552</v>
      </c>
      <c r="I1154" s="1" t="s">
        <v>3279</v>
      </c>
      <c r="J1154" s="1" t="s">
        <v>57</v>
      </c>
      <c r="K1154" s="1" t="s">
        <v>35</v>
      </c>
      <c r="L1154" s="1" t="s">
        <v>36</v>
      </c>
      <c r="M1154" s="1" t="s">
        <v>164</v>
      </c>
      <c r="N1154" s="1" t="s">
        <v>61</v>
      </c>
      <c r="O1154">
        <v>4</v>
      </c>
      <c r="P1154" s="1" t="s">
        <v>46</v>
      </c>
      <c r="Q1154" s="1" t="s">
        <v>51</v>
      </c>
      <c r="R1154" s="1" t="str">
        <f t="shared" ref="R1154:R1217" si="18">IF(I1154="","Unmatched / No Buyer",IF(J1154="Corporate","Corporate Buyers",IF(N1154="Investment","Investment-Purpose Buyers",IF(N1154="Home",IF(P1154="Yes","Home Buyers - Loan Applied","Home Buyers - No Loan Applied"),"Other / Unclassified"))))</f>
        <v>Investment-Purpose Buyers</v>
      </c>
    </row>
    <row r="1155" spans="1:18">
      <c r="A1155">
        <v>150365</v>
      </c>
      <c r="B1155">
        <v>15</v>
      </c>
      <c r="C1155" s="5">
        <v>45292</v>
      </c>
      <c r="D1155" s="1" t="s">
        <v>4551</v>
      </c>
      <c r="E1155">
        <v>44</v>
      </c>
      <c r="F1155">
        <v>1713.09</v>
      </c>
      <c r="G1155">
        <v>506373.41</v>
      </c>
      <c r="H1155" s="1" t="s">
        <v>4552</v>
      </c>
      <c r="I1155" s="1" t="s">
        <v>2424</v>
      </c>
      <c r="J1155" s="1" t="s">
        <v>31</v>
      </c>
      <c r="K1155" s="1" t="s">
        <v>35</v>
      </c>
      <c r="L1155" s="1" t="s">
        <v>36</v>
      </c>
      <c r="M1155" s="1" t="s">
        <v>37</v>
      </c>
      <c r="N1155" s="1" t="s">
        <v>38</v>
      </c>
      <c r="O1155">
        <v>3</v>
      </c>
      <c r="P1155" s="1" t="s">
        <v>46</v>
      </c>
      <c r="Q1155" s="1" t="s">
        <v>51</v>
      </c>
      <c r="R1155" s="1" t="str">
        <f t="shared" si="18"/>
        <v>Home Buyers - No Loan Applied</v>
      </c>
    </row>
    <row r="1156" spans="1:18">
      <c r="A1156">
        <v>60007</v>
      </c>
      <c r="B1156">
        <v>6</v>
      </c>
      <c r="C1156" s="5">
        <v>45294</v>
      </c>
      <c r="D1156" s="1" t="s">
        <v>4555</v>
      </c>
      <c r="E1156">
        <v>1</v>
      </c>
      <c r="F1156">
        <v>1720.95</v>
      </c>
      <c r="G1156">
        <v>526612.91</v>
      </c>
      <c r="H1156" s="1" t="s">
        <v>4552</v>
      </c>
      <c r="I1156" s="1" t="s">
        <v>1293</v>
      </c>
      <c r="J1156" s="1" t="s">
        <v>31</v>
      </c>
      <c r="K1156" s="1" t="s">
        <v>45</v>
      </c>
      <c r="L1156" s="1" t="s">
        <v>36</v>
      </c>
      <c r="M1156" s="1" t="s">
        <v>37</v>
      </c>
      <c r="N1156" s="1" t="s">
        <v>38</v>
      </c>
      <c r="O1156">
        <v>4</v>
      </c>
      <c r="P1156" s="1" t="s">
        <v>46</v>
      </c>
      <c r="Q1156" s="1" t="s">
        <v>40</v>
      </c>
      <c r="R1156" s="1" t="str">
        <f t="shared" si="18"/>
        <v>Home Buyers - No Loan Applied</v>
      </c>
    </row>
    <row r="1157" spans="1:18">
      <c r="A1157">
        <v>150377</v>
      </c>
      <c r="B1157">
        <v>15</v>
      </c>
      <c r="C1157" s="5">
        <v>45292</v>
      </c>
      <c r="D1157" s="1" t="s">
        <v>4551</v>
      </c>
      <c r="E1157">
        <v>48</v>
      </c>
      <c r="F1157">
        <v>1403.33</v>
      </c>
      <c r="G1157">
        <v>491342.08000000002</v>
      </c>
      <c r="H1157" s="1" t="s">
        <v>4552</v>
      </c>
      <c r="I1157" s="1" t="s">
        <v>3213</v>
      </c>
      <c r="J1157" s="1" t="s">
        <v>31</v>
      </c>
      <c r="K1157" s="1" t="s">
        <v>45</v>
      </c>
      <c r="L1157" s="1" t="s">
        <v>310</v>
      </c>
      <c r="M1157" s="1" t="s">
        <v>753</v>
      </c>
      <c r="N1157" s="1" t="s">
        <v>38</v>
      </c>
      <c r="O1157">
        <v>4</v>
      </c>
      <c r="P1157" s="1" t="s">
        <v>39</v>
      </c>
      <c r="Q1157" s="1" t="s">
        <v>103</v>
      </c>
      <c r="R1157" s="1" t="str">
        <f t="shared" si="18"/>
        <v>Home Buyers - Loan Applied</v>
      </c>
    </row>
    <row r="1158" spans="1:18">
      <c r="A1158">
        <v>150396</v>
      </c>
      <c r="B1158">
        <v>15</v>
      </c>
      <c r="C1158" s="5">
        <v>45292</v>
      </c>
      <c r="D1158" s="1" t="s">
        <v>4551</v>
      </c>
      <c r="E1158">
        <v>50</v>
      </c>
      <c r="F1158">
        <v>1841.5</v>
      </c>
      <c r="G1158">
        <v>466293.15</v>
      </c>
      <c r="H1158" s="1" t="s">
        <v>4552</v>
      </c>
      <c r="I1158" s="1" t="s">
        <v>2374</v>
      </c>
      <c r="J1158" s="1" t="s">
        <v>31</v>
      </c>
      <c r="K1158" s="1" t="s">
        <v>45</v>
      </c>
      <c r="L1158" s="1" t="s">
        <v>310</v>
      </c>
      <c r="M1158" s="1" t="s">
        <v>1125</v>
      </c>
      <c r="N1158" s="1" t="s">
        <v>38</v>
      </c>
      <c r="O1158">
        <v>3</v>
      </c>
      <c r="P1158" s="1" t="s">
        <v>46</v>
      </c>
      <c r="Q1158" s="1" t="s">
        <v>40</v>
      </c>
      <c r="R1158" s="1" t="str">
        <f t="shared" si="18"/>
        <v>Home Buyers - No Loan Applied</v>
      </c>
    </row>
    <row r="1159" spans="1:18">
      <c r="A1159">
        <v>70407</v>
      </c>
      <c r="B1159">
        <v>7</v>
      </c>
      <c r="C1159" s="5">
        <v>45293</v>
      </c>
      <c r="D1159" s="1" t="s">
        <v>4551</v>
      </c>
      <c r="E1159">
        <v>48</v>
      </c>
      <c r="F1159">
        <v>533.35</v>
      </c>
      <c r="G1159">
        <v>172251.51</v>
      </c>
      <c r="H1159" s="1" t="s">
        <v>4552</v>
      </c>
      <c r="I1159" s="1" t="s">
        <v>1297</v>
      </c>
      <c r="J1159" s="1" t="s">
        <v>31</v>
      </c>
      <c r="K1159" s="1" t="s">
        <v>35</v>
      </c>
      <c r="L1159" s="1" t="s">
        <v>36</v>
      </c>
      <c r="M1159" s="1" t="s">
        <v>37</v>
      </c>
      <c r="N1159" s="1" t="s">
        <v>38</v>
      </c>
      <c r="O1159">
        <v>4</v>
      </c>
      <c r="P1159" s="1" t="s">
        <v>39</v>
      </c>
      <c r="Q1159" s="1" t="s">
        <v>51</v>
      </c>
      <c r="R1159" s="1" t="str">
        <f t="shared" si="18"/>
        <v>Home Buyers - Loan Applied</v>
      </c>
    </row>
    <row r="1160" spans="1:18">
      <c r="A1160">
        <v>150446</v>
      </c>
      <c r="B1160">
        <v>15</v>
      </c>
      <c r="C1160" s="5">
        <v>45292</v>
      </c>
      <c r="D1160" s="1" t="s">
        <v>4551</v>
      </c>
      <c r="E1160">
        <v>55</v>
      </c>
      <c r="F1160">
        <v>892.75</v>
      </c>
      <c r="G1160">
        <v>273200.87</v>
      </c>
      <c r="H1160" s="1" t="s">
        <v>4552</v>
      </c>
      <c r="I1160" s="1" t="s">
        <v>2667</v>
      </c>
      <c r="J1160" s="1" t="s">
        <v>31</v>
      </c>
      <c r="K1160" s="1" t="s">
        <v>45</v>
      </c>
      <c r="L1160" s="1" t="s">
        <v>1098</v>
      </c>
      <c r="M1160" s="1" t="s">
        <v>1508</v>
      </c>
      <c r="N1160" s="1" t="s">
        <v>38</v>
      </c>
      <c r="O1160">
        <v>1</v>
      </c>
      <c r="P1160" s="1" t="s">
        <v>46</v>
      </c>
      <c r="Q1160" s="1" t="s">
        <v>51</v>
      </c>
      <c r="R1160" s="1" t="str">
        <f t="shared" si="18"/>
        <v>Home Buyers - No Loan Applied</v>
      </c>
    </row>
    <row r="1161" spans="1:18">
      <c r="A1161">
        <v>150078</v>
      </c>
      <c r="B1161">
        <v>15</v>
      </c>
      <c r="C1161" s="5">
        <v>45294</v>
      </c>
      <c r="D1161" s="1" t="s">
        <v>4551</v>
      </c>
      <c r="E1161">
        <v>12</v>
      </c>
      <c r="F1161">
        <v>992.68</v>
      </c>
      <c r="G1161">
        <v>320644.43</v>
      </c>
      <c r="H1161" s="1" t="s">
        <v>4552</v>
      </c>
      <c r="I1161" s="1" t="s">
        <v>1302</v>
      </c>
      <c r="J1161" s="1" t="s">
        <v>31</v>
      </c>
      <c r="K1161" s="1" t="s">
        <v>35</v>
      </c>
      <c r="L1161" s="1" t="s">
        <v>209</v>
      </c>
      <c r="M1161" s="1" t="s">
        <v>210</v>
      </c>
      <c r="N1161" s="1" t="s">
        <v>38</v>
      </c>
      <c r="O1161">
        <v>1</v>
      </c>
      <c r="P1161" s="1" t="s">
        <v>46</v>
      </c>
      <c r="Q1161" s="1" t="s">
        <v>40</v>
      </c>
      <c r="R1161" s="1" t="str">
        <f t="shared" si="18"/>
        <v>Home Buyers - No Loan Applied</v>
      </c>
    </row>
    <row r="1162" spans="1:18">
      <c r="A1162">
        <v>150482</v>
      </c>
      <c r="B1162">
        <v>15</v>
      </c>
      <c r="C1162" s="5">
        <v>45292</v>
      </c>
      <c r="D1162" s="1" t="s">
        <v>4551</v>
      </c>
      <c r="E1162">
        <v>57</v>
      </c>
      <c r="F1162">
        <v>429.34</v>
      </c>
      <c r="G1162">
        <v>146531.32999999999</v>
      </c>
      <c r="H1162" s="1" t="s">
        <v>4552</v>
      </c>
      <c r="I1162" s="1" t="s">
        <v>3801</v>
      </c>
      <c r="J1162" s="1" t="s">
        <v>31</v>
      </c>
      <c r="K1162" s="1" t="s">
        <v>45</v>
      </c>
      <c r="L1162" s="1" t="s">
        <v>36</v>
      </c>
      <c r="M1162" s="1" t="s">
        <v>223</v>
      </c>
      <c r="N1162" s="1" t="s">
        <v>38</v>
      </c>
      <c r="O1162">
        <v>5</v>
      </c>
      <c r="P1162" s="1" t="s">
        <v>46</v>
      </c>
      <c r="Q1162" s="1" t="s">
        <v>51</v>
      </c>
      <c r="R1162" s="1" t="str">
        <f t="shared" si="18"/>
        <v>Home Buyers - No Loan Applied</v>
      </c>
    </row>
    <row r="1163" spans="1:18">
      <c r="A1163">
        <v>180053</v>
      </c>
      <c r="B1163">
        <v>18</v>
      </c>
      <c r="C1163" s="5">
        <v>45295</v>
      </c>
      <c r="D1163" s="1" t="s">
        <v>4551</v>
      </c>
      <c r="E1163">
        <v>6</v>
      </c>
      <c r="F1163">
        <v>840.25</v>
      </c>
      <c r="G1163">
        <v>241961.7</v>
      </c>
      <c r="H1163" s="1" t="s">
        <v>4552</v>
      </c>
      <c r="I1163" s="1" t="s">
        <v>1307</v>
      </c>
      <c r="J1163" s="1" t="s">
        <v>31</v>
      </c>
      <c r="K1163" s="1" t="s">
        <v>35</v>
      </c>
      <c r="L1163" s="1" t="s">
        <v>185</v>
      </c>
      <c r="M1163" s="1" t="s">
        <v>1035</v>
      </c>
      <c r="N1163" s="1" t="s">
        <v>61</v>
      </c>
      <c r="O1163">
        <v>1</v>
      </c>
      <c r="P1163" s="1" t="s">
        <v>46</v>
      </c>
      <c r="Q1163" s="1" t="s">
        <v>51</v>
      </c>
      <c r="R1163" s="1" t="str">
        <f t="shared" si="18"/>
        <v>Investment-Purpose Buyers</v>
      </c>
    </row>
    <row r="1164" spans="1:18">
      <c r="A1164">
        <v>150487</v>
      </c>
      <c r="B1164">
        <v>15</v>
      </c>
      <c r="C1164" s="5">
        <v>45292</v>
      </c>
      <c r="D1164" s="1" t="s">
        <v>4551</v>
      </c>
      <c r="E1164">
        <v>58</v>
      </c>
      <c r="F1164">
        <v>1750.89</v>
      </c>
      <c r="G1164">
        <v>502145.17</v>
      </c>
      <c r="H1164" s="1" t="s">
        <v>4552</v>
      </c>
      <c r="I1164" s="1" t="s">
        <v>2399</v>
      </c>
      <c r="J1164" s="1" t="s">
        <v>31</v>
      </c>
      <c r="K1164" s="1" t="s">
        <v>35</v>
      </c>
      <c r="L1164" s="1" t="s">
        <v>36</v>
      </c>
      <c r="M1164" s="1" t="s">
        <v>112</v>
      </c>
      <c r="N1164" s="1" t="s">
        <v>61</v>
      </c>
      <c r="O1164">
        <v>4</v>
      </c>
      <c r="P1164" s="1" t="s">
        <v>39</v>
      </c>
      <c r="Q1164" s="1" t="s">
        <v>40</v>
      </c>
      <c r="R1164" s="1" t="str">
        <f t="shared" si="18"/>
        <v>Investment-Purpose Buyers</v>
      </c>
    </row>
    <row r="1165" spans="1:18">
      <c r="A1165">
        <v>160032</v>
      </c>
      <c r="B1165">
        <v>16</v>
      </c>
      <c r="C1165" s="5">
        <v>45292</v>
      </c>
      <c r="D1165" s="1" t="s">
        <v>4555</v>
      </c>
      <c r="E1165">
        <v>5</v>
      </c>
      <c r="F1165">
        <v>749.15</v>
      </c>
      <c r="G1165">
        <v>244913.49</v>
      </c>
      <c r="H1165" s="1" t="s">
        <v>4552</v>
      </c>
      <c r="I1165" s="1" t="s">
        <v>3842</v>
      </c>
      <c r="J1165" s="1" t="s">
        <v>57</v>
      </c>
      <c r="K1165" s="1" t="s">
        <v>35</v>
      </c>
      <c r="L1165" s="1" t="s">
        <v>36</v>
      </c>
      <c r="M1165" s="1" t="s">
        <v>112</v>
      </c>
      <c r="N1165" s="1" t="s">
        <v>38</v>
      </c>
      <c r="O1165">
        <v>5</v>
      </c>
      <c r="P1165" s="1" t="s">
        <v>39</v>
      </c>
      <c r="Q1165" s="1" t="s">
        <v>40</v>
      </c>
      <c r="R1165" s="1" t="str">
        <f t="shared" si="18"/>
        <v>Home Buyers - Loan Applied</v>
      </c>
    </row>
    <row r="1166" spans="1:18">
      <c r="A1166">
        <v>40360</v>
      </c>
      <c r="B1166">
        <v>4</v>
      </c>
      <c r="C1166" s="5">
        <v>45294</v>
      </c>
      <c r="D1166" s="1" t="s">
        <v>4551</v>
      </c>
      <c r="E1166">
        <v>43</v>
      </c>
      <c r="F1166">
        <v>1616.99</v>
      </c>
      <c r="G1166">
        <v>445861</v>
      </c>
      <c r="H1166" s="1" t="s">
        <v>4552</v>
      </c>
      <c r="I1166" s="1" t="s">
        <v>3842</v>
      </c>
      <c r="J1166" s="1" t="s">
        <v>57</v>
      </c>
      <c r="K1166" s="1" t="s">
        <v>35</v>
      </c>
      <c r="L1166" s="1" t="s">
        <v>36</v>
      </c>
      <c r="M1166" s="1" t="s">
        <v>112</v>
      </c>
      <c r="N1166" s="1" t="s">
        <v>38</v>
      </c>
      <c r="O1166">
        <v>5</v>
      </c>
      <c r="P1166" s="1" t="s">
        <v>39</v>
      </c>
      <c r="Q1166" s="1" t="s">
        <v>40</v>
      </c>
      <c r="R1166" s="1" t="str">
        <f t="shared" si="18"/>
        <v>Home Buyers - Loan Applied</v>
      </c>
    </row>
    <row r="1167" spans="1:18">
      <c r="A1167">
        <v>120136</v>
      </c>
      <c r="B1167">
        <v>12</v>
      </c>
      <c r="C1167" s="5">
        <v>45294</v>
      </c>
      <c r="D1167" s="1" t="s">
        <v>4555</v>
      </c>
      <c r="E1167">
        <v>16</v>
      </c>
      <c r="F1167">
        <v>1523.02</v>
      </c>
      <c r="G1167">
        <v>415409.21</v>
      </c>
      <c r="H1167" s="1" t="s">
        <v>4552</v>
      </c>
      <c r="I1167" s="1" t="s">
        <v>1317</v>
      </c>
      <c r="J1167" s="1" t="s">
        <v>31</v>
      </c>
      <c r="K1167" s="1" t="s">
        <v>35</v>
      </c>
      <c r="L1167" s="1" t="s">
        <v>36</v>
      </c>
      <c r="M1167" s="1" t="s">
        <v>37</v>
      </c>
      <c r="N1167" s="1" t="s">
        <v>38</v>
      </c>
      <c r="O1167">
        <v>3</v>
      </c>
      <c r="P1167" s="1" t="s">
        <v>46</v>
      </c>
      <c r="Q1167" s="1" t="s">
        <v>40</v>
      </c>
      <c r="R1167" s="1" t="str">
        <f t="shared" si="18"/>
        <v>Home Buyers - No Loan Applied</v>
      </c>
    </row>
    <row r="1168" spans="1:18">
      <c r="A1168">
        <v>160045</v>
      </c>
      <c r="B1168">
        <v>16</v>
      </c>
      <c r="C1168" s="5">
        <v>45292</v>
      </c>
      <c r="D1168" s="1" t="s">
        <v>4551</v>
      </c>
      <c r="E1168">
        <v>6</v>
      </c>
      <c r="F1168">
        <v>1062.3399999999999</v>
      </c>
      <c r="G1168">
        <v>340711.24</v>
      </c>
      <c r="H1168" s="1" t="s">
        <v>4552</v>
      </c>
      <c r="I1168" s="1" t="s">
        <v>2417</v>
      </c>
      <c r="J1168" s="1" t="s">
        <v>31</v>
      </c>
      <c r="K1168" s="1" t="s">
        <v>35</v>
      </c>
      <c r="L1168" s="1" t="s">
        <v>36</v>
      </c>
      <c r="M1168" s="1" t="s">
        <v>767</v>
      </c>
      <c r="N1168" s="1" t="s">
        <v>61</v>
      </c>
      <c r="O1168">
        <v>3</v>
      </c>
      <c r="P1168" s="1" t="s">
        <v>46</v>
      </c>
      <c r="Q1168" s="1" t="s">
        <v>40</v>
      </c>
      <c r="R1168" s="1" t="str">
        <f t="shared" si="18"/>
        <v>Investment-Purpose Buyers</v>
      </c>
    </row>
    <row r="1169" spans="1:18">
      <c r="A1169">
        <v>160141</v>
      </c>
      <c r="B1169">
        <v>16</v>
      </c>
      <c r="C1169" s="5">
        <v>45295</v>
      </c>
      <c r="D1169" s="1" t="s">
        <v>4551</v>
      </c>
      <c r="E1169">
        <v>17</v>
      </c>
      <c r="F1169">
        <v>836.32</v>
      </c>
      <c r="G1169">
        <v>256437.11</v>
      </c>
      <c r="H1169" s="1" t="s">
        <v>4552</v>
      </c>
      <c r="I1169" s="1" t="s">
        <v>1320</v>
      </c>
      <c r="J1169" s="1" t="s">
        <v>31</v>
      </c>
      <c r="K1169" s="1" t="s">
        <v>45</v>
      </c>
      <c r="L1169" s="1" t="s">
        <v>36</v>
      </c>
      <c r="M1169" s="1" t="s">
        <v>730</v>
      </c>
      <c r="N1169" s="1" t="s">
        <v>38</v>
      </c>
      <c r="O1169">
        <v>4</v>
      </c>
      <c r="P1169" s="1" t="s">
        <v>46</v>
      </c>
      <c r="Q1169" s="1" t="s">
        <v>40</v>
      </c>
      <c r="R1169" s="1" t="str">
        <f t="shared" si="18"/>
        <v>Home Buyers - No Loan Applied</v>
      </c>
    </row>
    <row r="1170" spans="1:18">
      <c r="A1170">
        <v>160055</v>
      </c>
      <c r="B1170">
        <v>16</v>
      </c>
      <c r="C1170" s="5">
        <v>45292</v>
      </c>
      <c r="D1170" s="1" t="s">
        <v>4551</v>
      </c>
      <c r="E1170">
        <v>7</v>
      </c>
      <c r="F1170">
        <v>941.57</v>
      </c>
      <c r="G1170">
        <v>281344.37</v>
      </c>
      <c r="H1170" s="1" t="s">
        <v>4552</v>
      </c>
      <c r="I1170" s="1" t="s">
        <v>3667</v>
      </c>
      <c r="J1170" s="1" t="s">
        <v>31</v>
      </c>
      <c r="K1170" s="1" t="s">
        <v>35</v>
      </c>
      <c r="L1170" s="1" t="s">
        <v>36</v>
      </c>
      <c r="M1170" s="1" t="s">
        <v>37</v>
      </c>
      <c r="N1170" s="1" t="s">
        <v>61</v>
      </c>
      <c r="O1170">
        <v>1</v>
      </c>
      <c r="P1170" s="1" t="s">
        <v>39</v>
      </c>
      <c r="Q1170" s="1" t="s">
        <v>40</v>
      </c>
      <c r="R1170" s="1" t="str">
        <f t="shared" si="18"/>
        <v>Investment-Purpose Buyers</v>
      </c>
    </row>
    <row r="1171" spans="1:18">
      <c r="A1171">
        <v>100277</v>
      </c>
      <c r="B1171">
        <v>10</v>
      </c>
      <c r="C1171" s="5">
        <v>45293</v>
      </c>
      <c r="D1171" s="1" t="s">
        <v>4551</v>
      </c>
      <c r="E1171">
        <v>32</v>
      </c>
      <c r="F1171">
        <v>1661.46</v>
      </c>
      <c r="G1171">
        <v>494550.09</v>
      </c>
      <c r="H1171" s="1" t="s">
        <v>4552</v>
      </c>
      <c r="I1171" s="1" t="s">
        <v>3667</v>
      </c>
      <c r="J1171" s="1" t="s">
        <v>31</v>
      </c>
      <c r="K1171" s="1" t="s">
        <v>35</v>
      </c>
      <c r="L1171" s="1" t="s">
        <v>36</v>
      </c>
      <c r="M1171" s="1" t="s">
        <v>37</v>
      </c>
      <c r="N1171" s="1" t="s">
        <v>61</v>
      </c>
      <c r="O1171">
        <v>1</v>
      </c>
      <c r="P1171" s="1" t="s">
        <v>39</v>
      </c>
      <c r="Q1171" s="1" t="s">
        <v>40</v>
      </c>
      <c r="R1171" s="1" t="str">
        <f t="shared" si="18"/>
        <v>Investment-Purpose Buyers</v>
      </c>
    </row>
    <row r="1172" spans="1:18">
      <c r="A1172">
        <v>40393</v>
      </c>
      <c r="B1172">
        <v>4</v>
      </c>
      <c r="C1172" s="5">
        <v>45295</v>
      </c>
      <c r="D1172" s="1" t="s">
        <v>4551</v>
      </c>
      <c r="E1172">
        <v>45</v>
      </c>
      <c r="F1172">
        <v>1160.48</v>
      </c>
      <c r="G1172">
        <v>325916.69</v>
      </c>
      <c r="H1172" s="1" t="s">
        <v>4552</v>
      </c>
      <c r="I1172" s="1" t="s">
        <v>3667</v>
      </c>
      <c r="J1172" s="1" t="s">
        <v>31</v>
      </c>
      <c r="K1172" s="1" t="s">
        <v>35</v>
      </c>
      <c r="L1172" s="1" t="s">
        <v>36</v>
      </c>
      <c r="M1172" s="1" t="s">
        <v>37</v>
      </c>
      <c r="N1172" s="1" t="s">
        <v>61</v>
      </c>
      <c r="O1172">
        <v>1</v>
      </c>
      <c r="P1172" s="1" t="s">
        <v>39</v>
      </c>
      <c r="Q1172" s="1" t="s">
        <v>40</v>
      </c>
      <c r="R1172" s="1" t="str">
        <f t="shared" si="18"/>
        <v>Investment-Purpose Buyers</v>
      </c>
    </row>
    <row r="1173" spans="1:18">
      <c r="A1173">
        <v>160056</v>
      </c>
      <c r="B1173">
        <v>16</v>
      </c>
      <c r="C1173" s="5">
        <v>45292</v>
      </c>
      <c r="D1173" s="1" t="s">
        <v>4551</v>
      </c>
      <c r="E1173">
        <v>7</v>
      </c>
      <c r="F1173">
        <v>941.57</v>
      </c>
      <c r="G1173">
        <v>267559.14</v>
      </c>
      <c r="H1173" s="1" t="s">
        <v>4552</v>
      </c>
      <c r="I1173" s="1" t="s">
        <v>4032</v>
      </c>
      <c r="J1173" s="1" t="s">
        <v>31</v>
      </c>
      <c r="K1173" s="1" t="s">
        <v>45</v>
      </c>
      <c r="L1173" s="1" t="s">
        <v>36</v>
      </c>
      <c r="M1173" s="1" t="s">
        <v>37</v>
      </c>
      <c r="N1173" s="1" t="s">
        <v>38</v>
      </c>
      <c r="O1173">
        <v>5</v>
      </c>
      <c r="P1173" s="1" t="s">
        <v>46</v>
      </c>
      <c r="Q1173" s="1" t="s">
        <v>40</v>
      </c>
      <c r="R1173" s="1" t="str">
        <f t="shared" si="18"/>
        <v>Home Buyers - No Loan Applied</v>
      </c>
    </row>
    <row r="1174" spans="1:18">
      <c r="A1174">
        <v>30410</v>
      </c>
      <c r="B1174">
        <v>3</v>
      </c>
      <c r="C1174" s="5">
        <v>45293</v>
      </c>
      <c r="D1174" s="1" t="s">
        <v>4551</v>
      </c>
      <c r="E1174">
        <v>49</v>
      </c>
      <c r="F1174">
        <v>1174.48</v>
      </c>
      <c r="G1174">
        <v>333111.95</v>
      </c>
      <c r="H1174" s="1" t="s">
        <v>4552</v>
      </c>
      <c r="I1174" s="1" t="s">
        <v>1324</v>
      </c>
      <c r="J1174" s="1" t="s">
        <v>57</v>
      </c>
      <c r="K1174" s="1" t="s">
        <v>45</v>
      </c>
      <c r="L1174" s="1" t="s">
        <v>36</v>
      </c>
      <c r="M1174" s="1" t="s">
        <v>37</v>
      </c>
      <c r="N1174" s="1" t="s">
        <v>61</v>
      </c>
      <c r="O1174">
        <v>2</v>
      </c>
      <c r="P1174" s="1" t="s">
        <v>39</v>
      </c>
      <c r="Q1174" s="1" t="s">
        <v>103</v>
      </c>
      <c r="R1174" s="1" t="str">
        <f t="shared" si="18"/>
        <v>Investment-Purpose Buyers</v>
      </c>
    </row>
    <row r="1175" spans="1:18">
      <c r="A1175">
        <v>150074</v>
      </c>
      <c r="B1175">
        <v>15</v>
      </c>
      <c r="C1175" s="5">
        <v>45294</v>
      </c>
      <c r="D1175" s="1" t="s">
        <v>4551</v>
      </c>
      <c r="E1175">
        <v>11</v>
      </c>
      <c r="F1175">
        <v>1437.62</v>
      </c>
      <c r="G1175">
        <v>415669.45</v>
      </c>
      <c r="H1175" s="1" t="s">
        <v>4552</v>
      </c>
      <c r="I1175" s="1" t="s">
        <v>1324</v>
      </c>
      <c r="J1175" s="1" t="s">
        <v>57</v>
      </c>
      <c r="K1175" s="1" t="s">
        <v>45</v>
      </c>
      <c r="L1175" s="1" t="s">
        <v>36</v>
      </c>
      <c r="M1175" s="1" t="s">
        <v>37</v>
      </c>
      <c r="N1175" s="1" t="s">
        <v>61</v>
      </c>
      <c r="O1175">
        <v>2</v>
      </c>
      <c r="P1175" s="1" t="s">
        <v>39</v>
      </c>
      <c r="Q1175" s="1" t="s">
        <v>103</v>
      </c>
      <c r="R1175" s="1" t="str">
        <f t="shared" si="18"/>
        <v>Investment-Purpose Buyers</v>
      </c>
    </row>
    <row r="1176" spans="1:18">
      <c r="A1176">
        <v>40071</v>
      </c>
      <c r="B1176">
        <v>4</v>
      </c>
      <c r="C1176" s="5">
        <v>45295</v>
      </c>
      <c r="D1176" s="1" t="s">
        <v>4551</v>
      </c>
      <c r="E1176">
        <v>7</v>
      </c>
      <c r="F1176">
        <v>786.36</v>
      </c>
      <c r="G1176">
        <v>221476.9</v>
      </c>
      <c r="H1176" s="1" t="s">
        <v>4552</v>
      </c>
      <c r="I1176" s="1" t="s">
        <v>1327</v>
      </c>
      <c r="J1176" s="1" t="s">
        <v>31</v>
      </c>
      <c r="K1176" s="1" t="s">
        <v>35</v>
      </c>
      <c r="L1176" s="1" t="s">
        <v>36</v>
      </c>
      <c r="M1176" s="1" t="s">
        <v>37</v>
      </c>
      <c r="N1176" s="1" t="s">
        <v>38</v>
      </c>
      <c r="O1176">
        <v>3</v>
      </c>
      <c r="P1176" s="1" t="s">
        <v>39</v>
      </c>
      <c r="Q1176" s="1" t="s">
        <v>40</v>
      </c>
      <c r="R1176" s="1" t="str">
        <f t="shared" si="18"/>
        <v>Home Buyers - Loan Applied</v>
      </c>
    </row>
    <row r="1177" spans="1:18">
      <c r="A1177">
        <v>160152</v>
      </c>
      <c r="B1177">
        <v>16</v>
      </c>
      <c r="C1177" s="5">
        <v>45292</v>
      </c>
      <c r="D1177" s="1" t="s">
        <v>4551</v>
      </c>
      <c r="E1177">
        <v>19</v>
      </c>
      <c r="F1177">
        <v>1163.06</v>
      </c>
      <c r="G1177">
        <v>362023.29</v>
      </c>
      <c r="H1177" s="1" t="s">
        <v>4552</v>
      </c>
      <c r="I1177" s="1" t="s">
        <v>3918</v>
      </c>
      <c r="J1177" s="1" t="s">
        <v>31</v>
      </c>
      <c r="K1177" s="1" t="s">
        <v>35</v>
      </c>
      <c r="L1177" s="1" t="s">
        <v>70</v>
      </c>
      <c r="M1177" s="1" t="s">
        <v>1135</v>
      </c>
      <c r="N1177" s="1" t="s">
        <v>61</v>
      </c>
      <c r="O1177">
        <v>5</v>
      </c>
      <c r="P1177" s="1" t="s">
        <v>46</v>
      </c>
      <c r="Q1177" s="1" t="s">
        <v>40</v>
      </c>
      <c r="R1177" s="1" t="str">
        <f t="shared" si="18"/>
        <v>Investment-Purpose Buyers</v>
      </c>
    </row>
    <row r="1178" spans="1:18">
      <c r="A1178">
        <v>10280</v>
      </c>
      <c r="B1178">
        <v>1</v>
      </c>
      <c r="C1178" s="5">
        <v>45294</v>
      </c>
      <c r="D1178" s="1" t="s">
        <v>4551</v>
      </c>
      <c r="E1178">
        <v>30</v>
      </c>
      <c r="F1178">
        <v>753.29</v>
      </c>
      <c r="G1178">
        <v>227882.99</v>
      </c>
      <c r="H1178" s="1" t="s">
        <v>4552</v>
      </c>
      <c r="I1178" s="1" t="s">
        <v>1333</v>
      </c>
      <c r="J1178" s="1" t="s">
        <v>57</v>
      </c>
      <c r="K1178" s="1" t="s">
        <v>35</v>
      </c>
      <c r="L1178" s="1" t="s">
        <v>191</v>
      </c>
      <c r="M1178" s="1" t="s">
        <v>192</v>
      </c>
      <c r="N1178" s="1" t="s">
        <v>61</v>
      </c>
      <c r="O1178">
        <v>3</v>
      </c>
      <c r="P1178" s="1" t="s">
        <v>46</v>
      </c>
      <c r="Q1178" s="1" t="s">
        <v>51</v>
      </c>
      <c r="R1178" s="1" t="str">
        <f t="shared" si="18"/>
        <v>Investment-Purpose Buyers</v>
      </c>
    </row>
    <row r="1179" spans="1:18">
      <c r="A1179">
        <v>160179</v>
      </c>
      <c r="B1179">
        <v>16</v>
      </c>
      <c r="C1179" s="5">
        <v>45292</v>
      </c>
      <c r="D1179" s="1" t="s">
        <v>4551</v>
      </c>
      <c r="E1179">
        <v>22</v>
      </c>
      <c r="F1179">
        <v>1575.06</v>
      </c>
      <c r="G1179">
        <v>506852.64</v>
      </c>
      <c r="H1179" s="1" t="s">
        <v>4552</v>
      </c>
      <c r="I1179" s="1" t="s">
        <v>1749</v>
      </c>
      <c r="J1179" s="1" t="s">
        <v>31</v>
      </c>
      <c r="K1179" s="1" t="s">
        <v>45</v>
      </c>
      <c r="L1179" s="1" t="s">
        <v>36</v>
      </c>
      <c r="M1179" s="1" t="s">
        <v>37</v>
      </c>
      <c r="N1179" s="1" t="s">
        <v>61</v>
      </c>
      <c r="O1179">
        <v>2</v>
      </c>
      <c r="P1179" s="1" t="s">
        <v>46</v>
      </c>
      <c r="Q1179" s="1" t="s">
        <v>40</v>
      </c>
      <c r="R1179" s="1" t="str">
        <f t="shared" si="18"/>
        <v>Investment-Purpose Buyers</v>
      </c>
    </row>
    <row r="1180" spans="1:18">
      <c r="A1180">
        <v>160182</v>
      </c>
      <c r="B1180">
        <v>16</v>
      </c>
      <c r="C1180" s="5">
        <v>45292</v>
      </c>
      <c r="D1180" s="1" t="s">
        <v>4551</v>
      </c>
      <c r="E1180">
        <v>22</v>
      </c>
      <c r="F1180">
        <v>1575.06</v>
      </c>
      <c r="G1180">
        <v>494969.3</v>
      </c>
      <c r="H1180" s="1" t="s">
        <v>4552</v>
      </c>
      <c r="I1180" s="1" t="s">
        <v>1666</v>
      </c>
      <c r="J1180" s="1" t="s">
        <v>31</v>
      </c>
      <c r="K1180" s="1" t="s">
        <v>35</v>
      </c>
      <c r="L1180" s="1" t="s">
        <v>310</v>
      </c>
      <c r="M1180" s="1" t="s">
        <v>1125</v>
      </c>
      <c r="N1180" s="1" t="s">
        <v>38</v>
      </c>
      <c r="O1180">
        <v>3</v>
      </c>
      <c r="P1180" s="1" t="s">
        <v>46</v>
      </c>
      <c r="Q1180" s="1" t="s">
        <v>51</v>
      </c>
      <c r="R1180" s="1" t="str">
        <f t="shared" si="18"/>
        <v>Home Buyers - No Loan Applied</v>
      </c>
    </row>
    <row r="1181" spans="1:18">
      <c r="A1181">
        <v>30456</v>
      </c>
      <c r="B1181">
        <v>3</v>
      </c>
      <c r="C1181" s="5">
        <v>45295</v>
      </c>
      <c r="D1181" s="1" t="s">
        <v>4551</v>
      </c>
      <c r="E1181">
        <v>54</v>
      </c>
      <c r="F1181">
        <v>787.64</v>
      </c>
      <c r="G1181">
        <v>280404.21999999997</v>
      </c>
      <c r="H1181" s="1" t="s">
        <v>4552</v>
      </c>
      <c r="I1181" s="1" t="s">
        <v>1338</v>
      </c>
      <c r="J1181" s="1" t="s">
        <v>31</v>
      </c>
      <c r="K1181" s="1" t="s">
        <v>45</v>
      </c>
      <c r="L1181" s="1" t="s">
        <v>310</v>
      </c>
      <c r="M1181" s="1" t="s">
        <v>311</v>
      </c>
      <c r="N1181" s="1" t="s">
        <v>61</v>
      </c>
      <c r="O1181">
        <v>4</v>
      </c>
      <c r="P1181" s="1" t="s">
        <v>46</v>
      </c>
      <c r="Q1181" s="1" t="s">
        <v>40</v>
      </c>
      <c r="R1181" s="1" t="str">
        <f t="shared" si="18"/>
        <v>Investment-Purpose Buyers</v>
      </c>
    </row>
    <row r="1182" spans="1:18">
      <c r="A1182">
        <v>160224</v>
      </c>
      <c r="B1182">
        <v>16</v>
      </c>
      <c r="C1182" s="5">
        <v>45292</v>
      </c>
      <c r="D1182" s="1" t="s">
        <v>4555</v>
      </c>
      <c r="E1182">
        <v>27</v>
      </c>
      <c r="F1182">
        <v>1164.55</v>
      </c>
      <c r="G1182">
        <v>395005.44</v>
      </c>
      <c r="H1182" s="1" t="s">
        <v>4552</v>
      </c>
      <c r="I1182" s="1" t="s">
        <v>3402</v>
      </c>
      <c r="J1182" s="1" t="s">
        <v>31</v>
      </c>
      <c r="K1182" s="1" t="s">
        <v>35</v>
      </c>
      <c r="L1182" s="1" t="s">
        <v>36</v>
      </c>
      <c r="M1182" s="1" t="s">
        <v>84</v>
      </c>
      <c r="N1182" s="1" t="s">
        <v>61</v>
      </c>
      <c r="O1182">
        <v>2</v>
      </c>
      <c r="P1182" s="1" t="s">
        <v>46</v>
      </c>
      <c r="Q1182" s="1" t="s">
        <v>40</v>
      </c>
      <c r="R1182" s="1" t="str">
        <f t="shared" si="18"/>
        <v>Investment-Purpose Buyers</v>
      </c>
    </row>
    <row r="1183" spans="1:18">
      <c r="A1183">
        <v>160240</v>
      </c>
      <c r="B1183">
        <v>16</v>
      </c>
      <c r="C1183" s="5">
        <v>45292</v>
      </c>
      <c r="D1183" s="1" t="s">
        <v>4551</v>
      </c>
      <c r="E1183">
        <v>28</v>
      </c>
      <c r="F1183">
        <v>1440.71</v>
      </c>
      <c r="G1183">
        <v>434559.42</v>
      </c>
      <c r="H1183" s="1" t="s">
        <v>4552</v>
      </c>
      <c r="I1183" s="1" t="s">
        <v>2343</v>
      </c>
      <c r="J1183" s="1" t="s">
        <v>31</v>
      </c>
      <c r="K1183" s="1" t="s">
        <v>35</v>
      </c>
      <c r="L1183" s="1" t="s">
        <v>36</v>
      </c>
      <c r="M1183" s="1" t="s">
        <v>37</v>
      </c>
      <c r="N1183" s="1" t="s">
        <v>38</v>
      </c>
      <c r="O1183">
        <v>2</v>
      </c>
      <c r="P1183" s="1" t="s">
        <v>46</v>
      </c>
      <c r="Q1183" s="1" t="s">
        <v>51</v>
      </c>
      <c r="R1183" s="1" t="str">
        <f t="shared" si="18"/>
        <v>Home Buyers - No Loan Applied</v>
      </c>
    </row>
    <row r="1184" spans="1:18">
      <c r="A1184">
        <v>50128</v>
      </c>
      <c r="B1184">
        <v>5</v>
      </c>
      <c r="C1184" s="5">
        <v>45295</v>
      </c>
      <c r="D1184" s="1" t="s">
        <v>4551</v>
      </c>
      <c r="E1184">
        <v>16</v>
      </c>
      <c r="F1184">
        <v>1060.08</v>
      </c>
      <c r="G1184">
        <v>314004.62</v>
      </c>
      <c r="H1184" s="1" t="s">
        <v>4552</v>
      </c>
      <c r="I1184" s="1" t="s">
        <v>2343</v>
      </c>
      <c r="J1184" s="1" t="s">
        <v>31</v>
      </c>
      <c r="K1184" s="1" t="s">
        <v>35</v>
      </c>
      <c r="L1184" s="1" t="s">
        <v>36</v>
      </c>
      <c r="M1184" s="1" t="s">
        <v>37</v>
      </c>
      <c r="N1184" s="1" t="s">
        <v>38</v>
      </c>
      <c r="O1184">
        <v>2</v>
      </c>
      <c r="P1184" s="1" t="s">
        <v>46</v>
      </c>
      <c r="Q1184" s="1" t="s">
        <v>51</v>
      </c>
      <c r="R1184" s="1" t="str">
        <f t="shared" si="18"/>
        <v>Home Buyers - No Loan Applied</v>
      </c>
    </row>
    <row r="1185" spans="1:18">
      <c r="A1185">
        <v>30165</v>
      </c>
      <c r="B1185">
        <v>3</v>
      </c>
      <c r="C1185" s="5">
        <v>45295</v>
      </c>
      <c r="D1185" s="1" t="s">
        <v>4551</v>
      </c>
      <c r="E1185">
        <v>19</v>
      </c>
      <c r="F1185">
        <v>1602.22</v>
      </c>
      <c r="G1185">
        <v>575135.54</v>
      </c>
      <c r="H1185" s="1" t="s">
        <v>4552</v>
      </c>
      <c r="I1185" s="1" t="s">
        <v>1343</v>
      </c>
      <c r="J1185" s="1" t="s">
        <v>31</v>
      </c>
      <c r="K1185" s="1" t="s">
        <v>35</v>
      </c>
      <c r="L1185" s="1" t="s">
        <v>36</v>
      </c>
      <c r="M1185" s="1" t="s">
        <v>37</v>
      </c>
      <c r="N1185" s="1" t="s">
        <v>38</v>
      </c>
      <c r="O1185">
        <v>2</v>
      </c>
      <c r="P1185" s="1" t="s">
        <v>39</v>
      </c>
      <c r="Q1185" s="1" t="s">
        <v>40</v>
      </c>
      <c r="R1185" s="1" t="str">
        <f t="shared" si="18"/>
        <v>Home Buyers - Loan Applied</v>
      </c>
    </row>
    <row r="1186" spans="1:18">
      <c r="A1186">
        <v>160245</v>
      </c>
      <c r="B1186">
        <v>16</v>
      </c>
      <c r="C1186" s="5">
        <v>45292</v>
      </c>
      <c r="D1186" s="1" t="s">
        <v>4551</v>
      </c>
      <c r="E1186">
        <v>28</v>
      </c>
      <c r="F1186">
        <v>1440.71</v>
      </c>
      <c r="G1186">
        <v>468372.55</v>
      </c>
      <c r="H1186" s="1" t="s">
        <v>4552</v>
      </c>
      <c r="I1186" s="1" t="s">
        <v>4056</v>
      </c>
      <c r="J1186" s="1" t="s">
        <v>31</v>
      </c>
      <c r="K1186" s="1" t="s">
        <v>45</v>
      </c>
      <c r="L1186" s="1" t="s">
        <v>36</v>
      </c>
      <c r="M1186" s="1" t="s">
        <v>164</v>
      </c>
      <c r="N1186" s="1" t="s">
        <v>38</v>
      </c>
      <c r="O1186">
        <v>5</v>
      </c>
      <c r="P1186" s="1" t="s">
        <v>46</v>
      </c>
      <c r="Q1186" s="1" t="s">
        <v>103</v>
      </c>
      <c r="R1186" s="1" t="str">
        <f t="shared" si="18"/>
        <v>Home Buyers - No Loan Applied</v>
      </c>
    </row>
    <row r="1187" spans="1:18">
      <c r="A1187">
        <v>160258</v>
      </c>
      <c r="B1187">
        <v>16</v>
      </c>
      <c r="C1187" s="5">
        <v>45292</v>
      </c>
      <c r="D1187" s="1" t="s">
        <v>4551</v>
      </c>
      <c r="E1187">
        <v>30</v>
      </c>
      <c r="F1187">
        <v>1024.75</v>
      </c>
      <c r="G1187">
        <v>324503.53000000003</v>
      </c>
      <c r="H1187" s="1" t="s">
        <v>4552</v>
      </c>
      <c r="I1187" s="1" t="s">
        <v>3513</v>
      </c>
      <c r="J1187" s="1" t="s">
        <v>31</v>
      </c>
      <c r="K1187" s="1" t="s">
        <v>45</v>
      </c>
      <c r="L1187" s="1" t="s">
        <v>36</v>
      </c>
      <c r="M1187" s="1" t="s">
        <v>112</v>
      </c>
      <c r="N1187" s="1" t="s">
        <v>38</v>
      </c>
      <c r="O1187">
        <v>1</v>
      </c>
      <c r="P1187" s="1" t="s">
        <v>46</v>
      </c>
      <c r="Q1187" s="1" t="s">
        <v>40</v>
      </c>
      <c r="R1187" s="1" t="str">
        <f t="shared" si="18"/>
        <v>Home Buyers - No Loan Applied</v>
      </c>
    </row>
    <row r="1188" spans="1:18">
      <c r="A1188">
        <v>160273</v>
      </c>
      <c r="B1188">
        <v>16</v>
      </c>
      <c r="C1188" s="5">
        <v>45292</v>
      </c>
      <c r="D1188" s="1" t="s">
        <v>4555</v>
      </c>
      <c r="E1188">
        <v>33</v>
      </c>
      <c r="F1188">
        <v>881.17</v>
      </c>
      <c r="G1188">
        <v>314026.2</v>
      </c>
      <c r="H1188" s="1" t="s">
        <v>4552</v>
      </c>
      <c r="I1188" s="1" t="s">
        <v>2480</v>
      </c>
      <c r="J1188" s="1" t="s">
        <v>31</v>
      </c>
      <c r="K1188" s="1" t="s">
        <v>35</v>
      </c>
      <c r="L1188" s="1" t="s">
        <v>70</v>
      </c>
      <c r="M1188" s="1" t="s">
        <v>952</v>
      </c>
      <c r="N1188" s="1" t="s">
        <v>38</v>
      </c>
      <c r="O1188">
        <v>4</v>
      </c>
      <c r="P1188" s="1" t="s">
        <v>46</v>
      </c>
      <c r="Q1188" s="1" t="s">
        <v>51</v>
      </c>
      <c r="R1188" s="1" t="str">
        <f t="shared" si="18"/>
        <v>Home Buyers - No Loan Applied</v>
      </c>
    </row>
    <row r="1189" spans="1:18">
      <c r="A1189">
        <v>160279</v>
      </c>
      <c r="B1189">
        <v>16</v>
      </c>
      <c r="C1189" s="5">
        <v>45292</v>
      </c>
      <c r="D1189" s="1" t="s">
        <v>4551</v>
      </c>
      <c r="E1189">
        <v>33</v>
      </c>
      <c r="F1189">
        <v>881.17</v>
      </c>
      <c r="G1189">
        <v>260142.62</v>
      </c>
      <c r="H1189" s="1" t="s">
        <v>4552</v>
      </c>
      <c r="I1189" s="1" t="s">
        <v>3483</v>
      </c>
      <c r="J1189" s="1" t="s">
        <v>31</v>
      </c>
      <c r="K1189" s="1" t="s">
        <v>35</v>
      </c>
      <c r="L1189" s="1" t="s">
        <v>36</v>
      </c>
      <c r="M1189" s="1" t="s">
        <v>37</v>
      </c>
      <c r="N1189" s="1" t="s">
        <v>61</v>
      </c>
      <c r="O1189">
        <v>5</v>
      </c>
      <c r="P1189" s="1" t="s">
        <v>46</v>
      </c>
      <c r="Q1189" s="1" t="s">
        <v>40</v>
      </c>
      <c r="R1189" s="1" t="str">
        <f t="shared" si="18"/>
        <v>Investment-Purpose Buyers</v>
      </c>
    </row>
    <row r="1190" spans="1:18">
      <c r="A1190">
        <v>70043</v>
      </c>
      <c r="B1190">
        <v>7</v>
      </c>
      <c r="C1190" s="5">
        <v>45295</v>
      </c>
      <c r="D1190" s="1" t="s">
        <v>4555</v>
      </c>
      <c r="E1190">
        <v>7</v>
      </c>
      <c r="F1190">
        <v>1071.02</v>
      </c>
      <c r="G1190">
        <v>313618.17</v>
      </c>
      <c r="H1190" s="1" t="s">
        <v>4552</v>
      </c>
      <c r="I1190" s="1" t="s">
        <v>1359</v>
      </c>
      <c r="J1190" s="1" t="s">
        <v>31</v>
      </c>
      <c r="K1190" s="1" t="s">
        <v>35</v>
      </c>
      <c r="L1190" s="1" t="s">
        <v>36</v>
      </c>
      <c r="M1190" s="1" t="s">
        <v>164</v>
      </c>
      <c r="N1190" s="1" t="s">
        <v>38</v>
      </c>
      <c r="O1190">
        <v>3</v>
      </c>
      <c r="P1190" s="1" t="s">
        <v>39</v>
      </c>
      <c r="Q1190" s="1" t="s">
        <v>40</v>
      </c>
      <c r="R1190" s="1" t="str">
        <f t="shared" si="18"/>
        <v>Home Buyers - Loan Applied</v>
      </c>
    </row>
    <row r="1191" spans="1:18">
      <c r="A1191">
        <v>110298</v>
      </c>
      <c r="B1191">
        <v>11</v>
      </c>
      <c r="C1191" s="5">
        <v>45295</v>
      </c>
      <c r="D1191" s="1" t="s">
        <v>4551</v>
      </c>
      <c r="E1191">
        <v>36</v>
      </c>
      <c r="F1191">
        <v>1752.38</v>
      </c>
      <c r="G1191">
        <v>493489.81</v>
      </c>
      <c r="H1191" s="1" t="s">
        <v>4552</v>
      </c>
      <c r="I1191" s="1" t="s">
        <v>1361</v>
      </c>
      <c r="J1191" s="1" t="s">
        <v>31</v>
      </c>
      <c r="K1191" s="1" t="s">
        <v>35</v>
      </c>
      <c r="L1191" s="1" t="s">
        <v>36</v>
      </c>
      <c r="M1191" s="1" t="s">
        <v>777</v>
      </c>
      <c r="N1191" s="1" t="s">
        <v>38</v>
      </c>
      <c r="O1191">
        <v>1</v>
      </c>
      <c r="P1191" s="1" t="s">
        <v>46</v>
      </c>
      <c r="Q1191" s="1" t="s">
        <v>40</v>
      </c>
      <c r="R1191" s="1" t="str">
        <f t="shared" si="18"/>
        <v>Home Buyers - No Loan Applied</v>
      </c>
    </row>
    <row r="1192" spans="1:18">
      <c r="A1192">
        <v>170141</v>
      </c>
      <c r="B1192">
        <v>17</v>
      </c>
      <c r="C1192" s="5">
        <v>45292</v>
      </c>
      <c r="D1192" s="1" t="s">
        <v>4555</v>
      </c>
      <c r="E1192">
        <v>16</v>
      </c>
      <c r="F1192">
        <v>1693</v>
      </c>
      <c r="G1192">
        <v>441387.41</v>
      </c>
      <c r="H1192" s="1" t="s">
        <v>4552</v>
      </c>
      <c r="I1192" s="1" t="s">
        <v>2957</v>
      </c>
      <c r="J1192" s="1" t="s">
        <v>31</v>
      </c>
      <c r="K1192" s="1" t="s">
        <v>35</v>
      </c>
      <c r="L1192" s="1" t="s">
        <v>36</v>
      </c>
      <c r="M1192" s="1" t="s">
        <v>37</v>
      </c>
      <c r="N1192" s="1" t="s">
        <v>61</v>
      </c>
      <c r="O1192">
        <v>4</v>
      </c>
      <c r="P1192" s="1" t="s">
        <v>39</v>
      </c>
      <c r="Q1192" s="1" t="s">
        <v>51</v>
      </c>
      <c r="R1192" s="1" t="str">
        <f t="shared" si="18"/>
        <v>Investment-Purpose Buyers</v>
      </c>
    </row>
    <row r="1193" spans="1:18">
      <c r="A1193">
        <v>170154</v>
      </c>
      <c r="B1193">
        <v>17</v>
      </c>
      <c r="C1193" s="5">
        <v>45292</v>
      </c>
      <c r="D1193" s="1" t="s">
        <v>4551</v>
      </c>
      <c r="E1193">
        <v>16</v>
      </c>
      <c r="F1193">
        <v>1693</v>
      </c>
      <c r="G1193">
        <v>502269.25</v>
      </c>
      <c r="H1193" s="1" t="s">
        <v>4552</v>
      </c>
      <c r="I1193" s="1" t="s">
        <v>3983</v>
      </c>
      <c r="J1193" s="1" t="s">
        <v>31</v>
      </c>
      <c r="K1193" s="1" t="s">
        <v>35</v>
      </c>
      <c r="L1193" s="1" t="s">
        <v>36</v>
      </c>
      <c r="M1193" s="1" t="s">
        <v>112</v>
      </c>
      <c r="N1193" s="1" t="s">
        <v>61</v>
      </c>
      <c r="O1193">
        <v>3</v>
      </c>
      <c r="P1193" s="1" t="s">
        <v>46</v>
      </c>
      <c r="Q1193" s="1" t="s">
        <v>51</v>
      </c>
      <c r="R1193" s="1" t="str">
        <f t="shared" si="18"/>
        <v>Investment-Purpose Buyers</v>
      </c>
    </row>
    <row r="1194" spans="1:18">
      <c r="A1194">
        <v>150232</v>
      </c>
      <c r="B1194">
        <v>15</v>
      </c>
      <c r="C1194" s="5">
        <v>45294</v>
      </c>
      <c r="D1194" s="1" t="s">
        <v>4551</v>
      </c>
      <c r="E1194">
        <v>26</v>
      </c>
      <c r="F1194">
        <v>961.01</v>
      </c>
      <c r="G1194">
        <v>299573.55</v>
      </c>
      <c r="H1194" s="1" t="s">
        <v>4552</v>
      </c>
      <c r="I1194" s="1" t="s">
        <v>1365</v>
      </c>
      <c r="J1194" s="1" t="s">
        <v>31</v>
      </c>
      <c r="K1194" s="1" t="s">
        <v>35</v>
      </c>
      <c r="L1194" s="1" t="s">
        <v>36</v>
      </c>
      <c r="M1194" s="1" t="s">
        <v>37</v>
      </c>
      <c r="N1194" s="1" t="s">
        <v>38</v>
      </c>
      <c r="O1194">
        <v>5</v>
      </c>
      <c r="P1194" s="1" t="s">
        <v>46</v>
      </c>
      <c r="Q1194" s="1" t="s">
        <v>40</v>
      </c>
      <c r="R1194" s="1" t="str">
        <f t="shared" si="18"/>
        <v>Home Buyers - No Loan Applied</v>
      </c>
    </row>
    <row r="1195" spans="1:18">
      <c r="A1195">
        <v>170160</v>
      </c>
      <c r="B1195">
        <v>17</v>
      </c>
      <c r="C1195" s="5">
        <v>45292</v>
      </c>
      <c r="D1195" s="1" t="s">
        <v>4551</v>
      </c>
      <c r="E1195">
        <v>17</v>
      </c>
      <c r="F1195">
        <v>1827.25</v>
      </c>
      <c r="G1195">
        <v>443019.3</v>
      </c>
      <c r="H1195" s="1" t="s">
        <v>4552</v>
      </c>
      <c r="I1195" s="1" t="s">
        <v>3124</v>
      </c>
      <c r="J1195" s="1" t="s">
        <v>31</v>
      </c>
      <c r="K1195" s="1" t="s">
        <v>35</v>
      </c>
      <c r="L1195" s="1" t="s">
        <v>36</v>
      </c>
      <c r="M1195" s="1" t="s">
        <v>37</v>
      </c>
      <c r="N1195" s="1" t="s">
        <v>61</v>
      </c>
      <c r="O1195">
        <v>1</v>
      </c>
      <c r="P1195" s="1" t="s">
        <v>46</v>
      </c>
      <c r="Q1195" s="1" t="s">
        <v>51</v>
      </c>
      <c r="R1195" s="1" t="str">
        <f t="shared" si="18"/>
        <v>Investment-Purpose Buyers</v>
      </c>
    </row>
    <row r="1196" spans="1:18">
      <c r="A1196">
        <v>110340</v>
      </c>
      <c r="B1196">
        <v>11</v>
      </c>
      <c r="C1196" s="5">
        <v>45293</v>
      </c>
      <c r="D1196" s="1" t="s">
        <v>4555</v>
      </c>
      <c r="E1196">
        <v>42</v>
      </c>
      <c r="F1196">
        <v>808.59</v>
      </c>
      <c r="G1196">
        <v>279490.71999999997</v>
      </c>
      <c r="H1196" s="1" t="s">
        <v>4552</v>
      </c>
      <c r="I1196" s="1" t="s">
        <v>3124</v>
      </c>
      <c r="J1196" s="1" t="s">
        <v>31</v>
      </c>
      <c r="K1196" s="1" t="s">
        <v>35</v>
      </c>
      <c r="L1196" s="1" t="s">
        <v>36</v>
      </c>
      <c r="M1196" s="1" t="s">
        <v>37</v>
      </c>
      <c r="N1196" s="1" t="s">
        <v>61</v>
      </c>
      <c r="O1196">
        <v>1</v>
      </c>
      <c r="P1196" s="1" t="s">
        <v>46</v>
      </c>
      <c r="Q1196" s="1" t="s">
        <v>51</v>
      </c>
      <c r="R1196" s="1" t="str">
        <f t="shared" si="18"/>
        <v>Investment-Purpose Buyers</v>
      </c>
    </row>
    <row r="1197" spans="1:18">
      <c r="A1197">
        <v>10070</v>
      </c>
      <c r="B1197">
        <v>1</v>
      </c>
      <c r="C1197" s="5">
        <v>45294</v>
      </c>
      <c r="D1197" s="1" t="s">
        <v>4551</v>
      </c>
      <c r="E1197">
        <v>8</v>
      </c>
      <c r="F1197">
        <v>763.88</v>
      </c>
      <c r="G1197">
        <v>244367.92</v>
      </c>
      <c r="H1197" s="1" t="s">
        <v>4552</v>
      </c>
      <c r="I1197" s="1" t="s">
        <v>1367</v>
      </c>
      <c r="J1197" s="1" t="s">
        <v>31</v>
      </c>
      <c r="K1197" s="1" t="s">
        <v>35</v>
      </c>
      <c r="L1197" s="1" t="s">
        <v>36</v>
      </c>
      <c r="M1197" s="1" t="s">
        <v>767</v>
      </c>
      <c r="N1197" s="1" t="s">
        <v>38</v>
      </c>
      <c r="O1197">
        <v>1</v>
      </c>
      <c r="P1197" s="1" t="s">
        <v>39</v>
      </c>
      <c r="Q1197" s="1" t="s">
        <v>51</v>
      </c>
      <c r="R1197" s="1" t="str">
        <f t="shared" si="18"/>
        <v>Home Buyers - Loan Applied</v>
      </c>
    </row>
    <row r="1198" spans="1:18">
      <c r="A1198">
        <v>70037</v>
      </c>
      <c r="B1198">
        <v>7</v>
      </c>
      <c r="C1198" s="5">
        <v>45295</v>
      </c>
      <c r="D1198" s="1" t="s">
        <v>4555</v>
      </c>
      <c r="E1198">
        <v>6</v>
      </c>
      <c r="F1198">
        <v>1232.31</v>
      </c>
      <c r="G1198">
        <v>396712.69</v>
      </c>
      <c r="H1198" s="1" t="s">
        <v>4552</v>
      </c>
      <c r="I1198" s="1" t="s">
        <v>1367</v>
      </c>
      <c r="J1198" s="1" t="s">
        <v>31</v>
      </c>
      <c r="K1198" s="1" t="s">
        <v>35</v>
      </c>
      <c r="L1198" s="1" t="s">
        <v>36</v>
      </c>
      <c r="M1198" s="1" t="s">
        <v>767</v>
      </c>
      <c r="N1198" s="1" t="s">
        <v>38</v>
      </c>
      <c r="O1198">
        <v>1</v>
      </c>
      <c r="P1198" s="1" t="s">
        <v>39</v>
      </c>
      <c r="Q1198" s="1" t="s">
        <v>51</v>
      </c>
      <c r="R1198" s="1" t="str">
        <f t="shared" si="18"/>
        <v>Home Buyers - Loan Applied</v>
      </c>
    </row>
    <row r="1199" spans="1:18">
      <c r="A1199">
        <v>190278</v>
      </c>
      <c r="B1199">
        <v>19</v>
      </c>
      <c r="C1199" s="5">
        <v>45292</v>
      </c>
      <c r="D1199" s="1" t="s">
        <v>4551</v>
      </c>
      <c r="E1199">
        <v>32</v>
      </c>
      <c r="F1199">
        <v>1048.6099999999999</v>
      </c>
      <c r="G1199">
        <v>291311.69</v>
      </c>
      <c r="H1199" s="1" t="s">
        <v>4552</v>
      </c>
      <c r="I1199" s="1" t="s">
        <v>1370</v>
      </c>
      <c r="J1199" s="1" t="s">
        <v>31</v>
      </c>
      <c r="K1199" s="1" t="s">
        <v>45</v>
      </c>
      <c r="L1199" s="1" t="s">
        <v>36</v>
      </c>
      <c r="M1199" s="1" t="s">
        <v>37</v>
      </c>
      <c r="N1199" s="1" t="s">
        <v>38</v>
      </c>
      <c r="O1199">
        <v>4</v>
      </c>
      <c r="P1199" s="1" t="s">
        <v>46</v>
      </c>
      <c r="Q1199" s="1" t="s">
        <v>51</v>
      </c>
      <c r="R1199" s="1" t="str">
        <f t="shared" si="18"/>
        <v>Home Buyers - No Loan Applied</v>
      </c>
    </row>
    <row r="1200" spans="1:18">
      <c r="A1200">
        <v>190411</v>
      </c>
      <c r="B1200">
        <v>19</v>
      </c>
      <c r="C1200" s="5">
        <v>45292</v>
      </c>
      <c r="D1200" s="1" t="s">
        <v>4551</v>
      </c>
      <c r="E1200">
        <v>46</v>
      </c>
      <c r="F1200">
        <v>1926.19</v>
      </c>
      <c r="G1200">
        <v>479620.3</v>
      </c>
      <c r="H1200" s="1" t="s">
        <v>4552</v>
      </c>
      <c r="I1200" s="1" t="s">
        <v>1372</v>
      </c>
      <c r="J1200" s="1" t="s">
        <v>31</v>
      </c>
      <c r="K1200" s="1" t="s">
        <v>45</v>
      </c>
      <c r="L1200" s="1" t="s">
        <v>36</v>
      </c>
      <c r="M1200" s="1" t="s">
        <v>37</v>
      </c>
      <c r="N1200" s="1" t="s">
        <v>38</v>
      </c>
      <c r="O1200">
        <v>4</v>
      </c>
      <c r="P1200" s="1" t="s">
        <v>46</v>
      </c>
      <c r="Q1200" s="1" t="s">
        <v>51</v>
      </c>
      <c r="R1200" s="1" t="str">
        <f t="shared" si="18"/>
        <v>Home Buyers - No Loan Applied</v>
      </c>
    </row>
    <row r="1201" spans="1:18">
      <c r="A1201">
        <v>170232</v>
      </c>
      <c r="B1201">
        <v>17</v>
      </c>
      <c r="C1201" s="5">
        <v>45292</v>
      </c>
      <c r="D1201" s="1" t="s">
        <v>4555</v>
      </c>
      <c r="E1201">
        <v>27</v>
      </c>
      <c r="F1201">
        <v>677.24</v>
      </c>
      <c r="G1201">
        <v>202422</v>
      </c>
      <c r="H1201" s="1" t="s">
        <v>4552</v>
      </c>
      <c r="I1201" s="1" t="s">
        <v>2791</v>
      </c>
      <c r="J1201" s="1" t="s">
        <v>31</v>
      </c>
      <c r="K1201" s="1" t="s">
        <v>45</v>
      </c>
      <c r="L1201" s="1" t="s">
        <v>36</v>
      </c>
      <c r="M1201" s="1" t="s">
        <v>84</v>
      </c>
      <c r="N1201" s="1" t="s">
        <v>38</v>
      </c>
      <c r="O1201">
        <v>1</v>
      </c>
      <c r="P1201" s="1" t="s">
        <v>39</v>
      </c>
      <c r="Q1201" s="1" t="s">
        <v>40</v>
      </c>
      <c r="R1201" s="1" t="str">
        <f t="shared" si="18"/>
        <v>Home Buyers - Loan Applied</v>
      </c>
    </row>
    <row r="1202" spans="1:18">
      <c r="A1202">
        <v>180201</v>
      </c>
      <c r="B1202">
        <v>18</v>
      </c>
      <c r="C1202" s="5">
        <v>45292</v>
      </c>
      <c r="D1202" s="1" t="s">
        <v>4551</v>
      </c>
      <c r="E1202">
        <v>26</v>
      </c>
      <c r="F1202">
        <v>1147.71</v>
      </c>
      <c r="G1202">
        <v>338232.19</v>
      </c>
      <c r="H1202" s="1" t="s">
        <v>4552</v>
      </c>
      <c r="I1202" s="1" t="s">
        <v>1373</v>
      </c>
      <c r="J1202" s="1" t="s">
        <v>31</v>
      </c>
      <c r="K1202" s="1" t="s">
        <v>45</v>
      </c>
      <c r="L1202" s="1" t="s">
        <v>36</v>
      </c>
      <c r="M1202" s="1" t="s">
        <v>112</v>
      </c>
      <c r="N1202" s="1" t="s">
        <v>38</v>
      </c>
      <c r="O1202">
        <v>5</v>
      </c>
      <c r="P1202" s="1" t="s">
        <v>39</v>
      </c>
      <c r="Q1202" s="1" t="s">
        <v>40</v>
      </c>
      <c r="R1202" s="1" t="str">
        <f t="shared" si="18"/>
        <v>Home Buyers - Loan Applied</v>
      </c>
    </row>
    <row r="1203" spans="1:18">
      <c r="A1203">
        <v>170248</v>
      </c>
      <c r="B1203">
        <v>17</v>
      </c>
      <c r="C1203" s="5">
        <v>45292</v>
      </c>
      <c r="D1203" s="1" t="s">
        <v>4551</v>
      </c>
      <c r="E1203">
        <v>28</v>
      </c>
      <c r="F1203">
        <v>1201.04</v>
      </c>
      <c r="G1203">
        <v>366605.62</v>
      </c>
      <c r="H1203" s="1" t="s">
        <v>4552</v>
      </c>
      <c r="I1203" s="1" t="s">
        <v>3748</v>
      </c>
      <c r="J1203" s="1" t="s">
        <v>31</v>
      </c>
      <c r="K1203" s="1" t="s">
        <v>35</v>
      </c>
      <c r="L1203" s="1" t="s">
        <v>133</v>
      </c>
      <c r="M1203" s="1" t="s">
        <v>134</v>
      </c>
      <c r="N1203" s="1" t="s">
        <v>38</v>
      </c>
      <c r="O1203">
        <v>3</v>
      </c>
      <c r="P1203" s="1" t="s">
        <v>46</v>
      </c>
      <c r="Q1203" s="1" t="s">
        <v>40</v>
      </c>
      <c r="R1203" s="1" t="str">
        <f t="shared" si="18"/>
        <v>Home Buyers - No Loan Applied</v>
      </c>
    </row>
    <row r="1204" spans="1:18">
      <c r="A1204">
        <v>50042</v>
      </c>
      <c r="B1204">
        <v>5</v>
      </c>
      <c r="C1204" s="5">
        <v>45293</v>
      </c>
      <c r="D1204" s="1" t="s">
        <v>4551</v>
      </c>
      <c r="E1204">
        <v>8</v>
      </c>
      <c r="F1204">
        <v>782.15</v>
      </c>
      <c r="G1204">
        <v>251843.7</v>
      </c>
      <c r="H1204" s="1" t="s">
        <v>4552</v>
      </c>
      <c r="I1204" s="1" t="s">
        <v>1376</v>
      </c>
      <c r="J1204" s="1" t="s">
        <v>31</v>
      </c>
      <c r="K1204" s="1" t="s">
        <v>35</v>
      </c>
      <c r="L1204" s="1" t="s">
        <v>36</v>
      </c>
      <c r="M1204" s="1" t="s">
        <v>1045</v>
      </c>
      <c r="N1204" s="1" t="s">
        <v>38</v>
      </c>
      <c r="O1204">
        <v>5</v>
      </c>
      <c r="P1204" s="1" t="s">
        <v>46</v>
      </c>
      <c r="Q1204" s="1" t="s">
        <v>40</v>
      </c>
      <c r="R1204" s="1" t="str">
        <f t="shared" si="18"/>
        <v>Home Buyers - No Loan Applied</v>
      </c>
    </row>
    <row r="1205" spans="1:18">
      <c r="A1205">
        <v>170309</v>
      </c>
      <c r="B1205">
        <v>17</v>
      </c>
      <c r="C1205" s="5">
        <v>45295</v>
      </c>
      <c r="D1205" s="1" t="s">
        <v>4555</v>
      </c>
      <c r="E1205">
        <v>38</v>
      </c>
      <c r="F1205">
        <v>721.83</v>
      </c>
      <c r="G1205">
        <v>197541.36</v>
      </c>
      <c r="H1205" s="1" t="s">
        <v>4552</v>
      </c>
      <c r="I1205" s="1" t="s">
        <v>1379</v>
      </c>
      <c r="J1205" s="1" t="s">
        <v>31</v>
      </c>
      <c r="K1205" s="1" t="s">
        <v>35</v>
      </c>
      <c r="L1205" s="1" t="s">
        <v>1098</v>
      </c>
      <c r="M1205" s="1" t="s">
        <v>1099</v>
      </c>
      <c r="N1205" s="1" t="s">
        <v>38</v>
      </c>
      <c r="O1205">
        <v>1</v>
      </c>
      <c r="P1205" s="1" t="s">
        <v>46</v>
      </c>
      <c r="Q1205" s="1" t="s">
        <v>40</v>
      </c>
      <c r="R1205" s="1" t="str">
        <f t="shared" si="18"/>
        <v>Home Buyers - No Loan Applied</v>
      </c>
    </row>
    <row r="1206" spans="1:18">
      <c r="A1206">
        <v>170265</v>
      </c>
      <c r="B1206">
        <v>17</v>
      </c>
      <c r="C1206" s="5">
        <v>45292</v>
      </c>
      <c r="D1206" s="1" t="s">
        <v>4551</v>
      </c>
      <c r="E1206">
        <v>32</v>
      </c>
      <c r="F1206">
        <v>954.54</v>
      </c>
      <c r="G1206">
        <v>259309.56</v>
      </c>
      <c r="H1206" s="1" t="s">
        <v>4552</v>
      </c>
      <c r="I1206" s="1" t="s">
        <v>4076</v>
      </c>
      <c r="J1206" s="1" t="s">
        <v>31</v>
      </c>
      <c r="K1206" s="1" t="s">
        <v>45</v>
      </c>
      <c r="L1206" s="1" t="s">
        <v>133</v>
      </c>
      <c r="M1206" s="1" t="s">
        <v>1647</v>
      </c>
      <c r="N1206" s="1" t="s">
        <v>38</v>
      </c>
      <c r="O1206">
        <v>3</v>
      </c>
      <c r="P1206" s="1" t="s">
        <v>46</v>
      </c>
      <c r="Q1206" s="1" t="s">
        <v>103</v>
      </c>
      <c r="R1206" s="1" t="str">
        <f t="shared" si="18"/>
        <v>Home Buyers - No Loan Applied</v>
      </c>
    </row>
    <row r="1207" spans="1:18">
      <c r="A1207">
        <v>170293</v>
      </c>
      <c r="B1207">
        <v>17</v>
      </c>
      <c r="C1207" s="5">
        <v>45292</v>
      </c>
      <c r="D1207" s="1" t="s">
        <v>4551</v>
      </c>
      <c r="E1207">
        <v>35</v>
      </c>
      <c r="F1207">
        <v>1667.01</v>
      </c>
      <c r="G1207">
        <v>458755.73</v>
      </c>
      <c r="H1207" s="1" t="s">
        <v>4552</v>
      </c>
      <c r="I1207" s="1" t="s">
        <v>2387</v>
      </c>
      <c r="J1207" s="1" t="s">
        <v>31</v>
      </c>
      <c r="K1207" s="1" t="s">
        <v>45</v>
      </c>
      <c r="L1207" s="1" t="s">
        <v>36</v>
      </c>
      <c r="M1207" s="1" t="s">
        <v>147</v>
      </c>
      <c r="N1207" s="1" t="s">
        <v>61</v>
      </c>
      <c r="O1207">
        <v>4</v>
      </c>
      <c r="P1207" s="1" t="s">
        <v>39</v>
      </c>
      <c r="Q1207" s="1" t="s">
        <v>40</v>
      </c>
      <c r="R1207" s="1" t="str">
        <f t="shared" si="18"/>
        <v>Investment-Purpose Buyers</v>
      </c>
    </row>
    <row r="1208" spans="1:18">
      <c r="A1208">
        <v>140345</v>
      </c>
      <c r="B1208">
        <v>14</v>
      </c>
      <c r="C1208" s="5">
        <v>45293</v>
      </c>
      <c r="D1208" s="1" t="s">
        <v>4551</v>
      </c>
      <c r="E1208">
        <v>41</v>
      </c>
      <c r="F1208">
        <v>543.61</v>
      </c>
      <c r="G1208">
        <v>149919.38</v>
      </c>
      <c r="H1208" s="1" t="s">
        <v>4552</v>
      </c>
      <c r="I1208" s="1" t="s">
        <v>1383</v>
      </c>
      <c r="J1208" s="1" t="s">
        <v>57</v>
      </c>
      <c r="K1208" s="1" t="s">
        <v>45</v>
      </c>
      <c r="L1208" s="1" t="s">
        <v>36</v>
      </c>
      <c r="M1208" s="1" t="s">
        <v>164</v>
      </c>
      <c r="N1208" s="1" t="s">
        <v>38</v>
      </c>
      <c r="O1208">
        <v>1</v>
      </c>
      <c r="P1208" s="1" t="s">
        <v>46</v>
      </c>
      <c r="Q1208" s="1" t="s">
        <v>51</v>
      </c>
      <c r="R1208" s="1" t="str">
        <f t="shared" si="18"/>
        <v>Home Buyers - No Loan Applied</v>
      </c>
    </row>
    <row r="1209" spans="1:18">
      <c r="A1209">
        <v>170306</v>
      </c>
      <c r="B1209">
        <v>17</v>
      </c>
      <c r="C1209" s="5">
        <v>45292</v>
      </c>
      <c r="D1209" s="1" t="s">
        <v>4551</v>
      </c>
      <c r="E1209">
        <v>38</v>
      </c>
      <c r="F1209">
        <v>721.83</v>
      </c>
      <c r="G1209">
        <v>225181.51</v>
      </c>
      <c r="H1209" s="1" t="s">
        <v>4552</v>
      </c>
      <c r="I1209" s="1" t="s">
        <v>1692</v>
      </c>
      <c r="J1209" s="1" t="s">
        <v>31</v>
      </c>
      <c r="K1209" s="1" t="s">
        <v>45</v>
      </c>
      <c r="L1209" s="1" t="s">
        <v>36</v>
      </c>
      <c r="M1209" s="1" t="s">
        <v>37</v>
      </c>
      <c r="N1209" s="1" t="s">
        <v>38</v>
      </c>
      <c r="O1209">
        <v>2</v>
      </c>
      <c r="P1209" s="1" t="s">
        <v>46</v>
      </c>
      <c r="Q1209" s="1" t="s">
        <v>51</v>
      </c>
      <c r="R1209" s="1" t="str">
        <f t="shared" si="18"/>
        <v>Home Buyers - No Loan Applied</v>
      </c>
    </row>
    <row r="1210" spans="1:18">
      <c r="A1210">
        <v>140389</v>
      </c>
      <c r="B1210">
        <v>14</v>
      </c>
      <c r="C1210" s="5">
        <v>45294</v>
      </c>
      <c r="D1210" s="1" t="s">
        <v>4555</v>
      </c>
      <c r="E1210">
        <v>47</v>
      </c>
      <c r="F1210">
        <v>917.53</v>
      </c>
      <c r="G1210">
        <v>333493.87</v>
      </c>
      <c r="H1210" s="1" t="s">
        <v>4552</v>
      </c>
      <c r="I1210" s="1" t="s">
        <v>1386</v>
      </c>
      <c r="J1210" s="1" t="s">
        <v>31</v>
      </c>
      <c r="K1210" s="1" t="s">
        <v>35</v>
      </c>
      <c r="L1210" s="1" t="s">
        <v>36</v>
      </c>
      <c r="M1210" s="1" t="s">
        <v>164</v>
      </c>
      <c r="N1210" s="1" t="s">
        <v>38</v>
      </c>
      <c r="O1210">
        <v>3</v>
      </c>
      <c r="P1210" s="1" t="s">
        <v>46</v>
      </c>
      <c r="Q1210" s="1" t="s">
        <v>40</v>
      </c>
      <c r="R1210" s="1" t="str">
        <f t="shared" si="18"/>
        <v>Home Buyers - No Loan Applied</v>
      </c>
    </row>
    <row r="1211" spans="1:18">
      <c r="A1211">
        <v>90158</v>
      </c>
      <c r="B1211">
        <v>9</v>
      </c>
      <c r="C1211" s="5">
        <v>45295</v>
      </c>
      <c r="D1211" s="1" t="s">
        <v>4551</v>
      </c>
      <c r="E1211">
        <v>25</v>
      </c>
      <c r="F1211">
        <v>1904.38</v>
      </c>
      <c r="G1211">
        <v>525171</v>
      </c>
      <c r="H1211" s="1" t="s">
        <v>4552</v>
      </c>
      <c r="I1211" s="1" t="s">
        <v>1386</v>
      </c>
      <c r="J1211" s="1" t="s">
        <v>31</v>
      </c>
      <c r="K1211" s="1" t="s">
        <v>35</v>
      </c>
      <c r="L1211" s="1" t="s">
        <v>36</v>
      </c>
      <c r="M1211" s="1" t="s">
        <v>164</v>
      </c>
      <c r="N1211" s="1" t="s">
        <v>38</v>
      </c>
      <c r="O1211">
        <v>3</v>
      </c>
      <c r="P1211" s="1" t="s">
        <v>46</v>
      </c>
      <c r="Q1211" s="1" t="s">
        <v>40</v>
      </c>
      <c r="R1211" s="1" t="str">
        <f t="shared" si="18"/>
        <v>Home Buyers - No Loan Applied</v>
      </c>
    </row>
    <row r="1212" spans="1:18">
      <c r="A1212">
        <v>170321</v>
      </c>
      <c r="B1212">
        <v>17</v>
      </c>
      <c r="C1212" s="5">
        <v>45292</v>
      </c>
      <c r="D1212" s="1" t="s">
        <v>4551</v>
      </c>
      <c r="E1212">
        <v>39</v>
      </c>
      <c r="F1212">
        <v>1341.67</v>
      </c>
      <c r="G1212">
        <v>421709.56</v>
      </c>
      <c r="H1212" s="1" t="s">
        <v>4552</v>
      </c>
      <c r="I1212" s="1" t="s">
        <v>4479</v>
      </c>
      <c r="J1212" s="1" t="s">
        <v>31</v>
      </c>
      <c r="K1212" s="1" t="s">
        <v>35</v>
      </c>
      <c r="L1212" s="1" t="s">
        <v>36</v>
      </c>
      <c r="M1212" s="1" t="s">
        <v>37</v>
      </c>
      <c r="N1212" s="1" t="s">
        <v>61</v>
      </c>
      <c r="O1212">
        <v>3</v>
      </c>
      <c r="P1212" s="1" t="s">
        <v>39</v>
      </c>
      <c r="Q1212" s="1" t="s">
        <v>103</v>
      </c>
      <c r="R1212" s="1" t="str">
        <f t="shared" si="18"/>
        <v>Investment-Purpose Buyers</v>
      </c>
    </row>
    <row r="1213" spans="1:18">
      <c r="A1213">
        <v>130532</v>
      </c>
      <c r="B1213">
        <v>13</v>
      </c>
      <c r="C1213" s="5">
        <v>45295</v>
      </c>
      <c r="D1213" s="1" t="s">
        <v>4551</v>
      </c>
      <c r="E1213">
        <v>61</v>
      </c>
      <c r="F1213">
        <v>1333.63</v>
      </c>
      <c r="G1213">
        <v>406850.28</v>
      </c>
      <c r="H1213" s="1" t="s">
        <v>4552</v>
      </c>
      <c r="I1213" s="1" t="s">
        <v>1388</v>
      </c>
      <c r="J1213" s="1" t="s">
        <v>31</v>
      </c>
      <c r="K1213" s="1" t="s">
        <v>35</v>
      </c>
      <c r="L1213" s="1" t="s">
        <v>36</v>
      </c>
      <c r="M1213" s="1" t="s">
        <v>37</v>
      </c>
      <c r="N1213" s="1" t="s">
        <v>38</v>
      </c>
      <c r="O1213">
        <v>2</v>
      </c>
      <c r="P1213" s="1" t="s">
        <v>46</v>
      </c>
      <c r="Q1213" s="1" t="s">
        <v>103</v>
      </c>
      <c r="R1213" s="1" t="str">
        <f t="shared" si="18"/>
        <v>Home Buyers - No Loan Applied</v>
      </c>
    </row>
    <row r="1214" spans="1:18">
      <c r="A1214">
        <v>140288</v>
      </c>
      <c r="B1214">
        <v>14</v>
      </c>
      <c r="C1214" s="5">
        <v>45293</v>
      </c>
      <c r="D1214" s="1" t="s">
        <v>4551</v>
      </c>
      <c r="E1214">
        <v>33</v>
      </c>
      <c r="F1214">
        <v>1894.96</v>
      </c>
      <c r="G1214">
        <v>599891.42000000004</v>
      </c>
      <c r="H1214" s="1" t="s">
        <v>4552</v>
      </c>
      <c r="I1214" s="1" t="s">
        <v>1392</v>
      </c>
      <c r="J1214" s="1" t="s">
        <v>31</v>
      </c>
      <c r="K1214" s="1" t="s">
        <v>45</v>
      </c>
      <c r="L1214" s="1" t="s">
        <v>36</v>
      </c>
      <c r="M1214" s="1" t="s">
        <v>147</v>
      </c>
      <c r="N1214" s="1" t="s">
        <v>38</v>
      </c>
      <c r="O1214">
        <v>1</v>
      </c>
      <c r="P1214" s="1" t="s">
        <v>39</v>
      </c>
      <c r="Q1214" s="1" t="s">
        <v>40</v>
      </c>
      <c r="R1214" s="1" t="str">
        <f t="shared" si="18"/>
        <v>Home Buyers - Loan Applied</v>
      </c>
    </row>
    <row r="1215" spans="1:18">
      <c r="A1215">
        <v>30142</v>
      </c>
      <c r="B1215">
        <v>3</v>
      </c>
      <c r="C1215" s="5">
        <v>45294</v>
      </c>
      <c r="D1215" s="1" t="s">
        <v>4555</v>
      </c>
      <c r="E1215">
        <v>14</v>
      </c>
      <c r="F1215">
        <v>788.59</v>
      </c>
      <c r="G1215">
        <v>296993.27</v>
      </c>
      <c r="H1215" s="1" t="s">
        <v>4552</v>
      </c>
      <c r="I1215" s="1" t="s">
        <v>1392</v>
      </c>
      <c r="J1215" s="1" t="s">
        <v>31</v>
      </c>
      <c r="K1215" s="1" t="s">
        <v>45</v>
      </c>
      <c r="L1215" s="1" t="s">
        <v>36</v>
      </c>
      <c r="M1215" s="1" t="s">
        <v>147</v>
      </c>
      <c r="N1215" s="1" t="s">
        <v>38</v>
      </c>
      <c r="O1215">
        <v>1</v>
      </c>
      <c r="P1215" s="1" t="s">
        <v>39</v>
      </c>
      <c r="Q1215" s="1" t="s">
        <v>40</v>
      </c>
      <c r="R1215" s="1" t="str">
        <f t="shared" si="18"/>
        <v>Home Buyers - Loan Applied</v>
      </c>
    </row>
    <row r="1216" spans="1:18">
      <c r="A1216">
        <v>40285</v>
      </c>
      <c r="B1216">
        <v>4</v>
      </c>
      <c r="C1216" s="5">
        <v>45294</v>
      </c>
      <c r="D1216" s="1" t="s">
        <v>4551</v>
      </c>
      <c r="E1216">
        <v>33</v>
      </c>
      <c r="F1216">
        <v>734.73</v>
      </c>
      <c r="G1216">
        <v>258544.89</v>
      </c>
      <c r="H1216" s="1" t="s">
        <v>4552</v>
      </c>
      <c r="I1216" s="1" t="s">
        <v>1397</v>
      </c>
      <c r="J1216" s="1" t="s">
        <v>31</v>
      </c>
      <c r="K1216" s="1" t="s">
        <v>35</v>
      </c>
      <c r="L1216" s="1" t="s">
        <v>36</v>
      </c>
      <c r="M1216" s="1" t="s">
        <v>37</v>
      </c>
      <c r="N1216" s="1" t="s">
        <v>38</v>
      </c>
      <c r="O1216">
        <v>2</v>
      </c>
      <c r="P1216" s="1" t="s">
        <v>46</v>
      </c>
      <c r="Q1216" s="1" t="s">
        <v>40</v>
      </c>
      <c r="R1216" s="1" t="str">
        <f t="shared" si="18"/>
        <v>Home Buyers - No Loan Applied</v>
      </c>
    </row>
    <row r="1217" spans="1:18">
      <c r="A1217">
        <v>170387</v>
      </c>
      <c r="B1217">
        <v>17</v>
      </c>
      <c r="C1217" s="5">
        <v>45292</v>
      </c>
      <c r="D1217" s="1" t="s">
        <v>4551</v>
      </c>
      <c r="E1217">
        <v>48</v>
      </c>
      <c r="F1217">
        <v>1833.96</v>
      </c>
      <c r="G1217">
        <v>516604.4</v>
      </c>
      <c r="H1217" s="1" t="s">
        <v>4552</v>
      </c>
      <c r="I1217" s="1" t="s">
        <v>3580</v>
      </c>
      <c r="J1217" s="1" t="s">
        <v>31</v>
      </c>
      <c r="K1217" s="1" t="s">
        <v>35</v>
      </c>
      <c r="L1217" s="1" t="s">
        <v>209</v>
      </c>
      <c r="M1217" s="1" t="s">
        <v>447</v>
      </c>
      <c r="N1217" s="1" t="s">
        <v>38</v>
      </c>
      <c r="O1217">
        <v>3</v>
      </c>
      <c r="P1217" s="1" t="s">
        <v>39</v>
      </c>
      <c r="Q1217" s="1" t="s">
        <v>51</v>
      </c>
      <c r="R1217" s="1" t="str">
        <f t="shared" si="18"/>
        <v>Home Buyers - Loan Applied</v>
      </c>
    </row>
    <row r="1218" spans="1:18">
      <c r="A1218">
        <v>130550</v>
      </c>
      <c r="B1218">
        <v>13</v>
      </c>
      <c r="C1218" s="5">
        <v>45293</v>
      </c>
      <c r="D1218" s="1" t="s">
        <v>4551</v>
      </c>
      <c r="E1218">
        <v>63</v>
      </c>
      <c r="F1218">
        <v>1623.8</v>
      </c>
      <c r="G1218">
        <v>503380.47</v>
      </c>
      <c r="H1218" s="1" t="s">
        <v>4552</v>
      </c>
      <c r="I1218" s="1" t="s">
        <v>1405</v>
      </c>
      <c r="J1218" s="1" t="s">
        <v>31</v>
      </c>
      <c r="K1218" s="1" t="s">
        <v>35</v>
      </c>
      <c r="L1218" s="1" t="s">
        <v>36</v>
      </c>
      <c r="M1218" s="1" t="s">
        <v>147</v>
      </c>
      <c r="N1218" s="1" t="s">
        <v>38</v>
      </c>
      <c r="O1218">
        <v>5</v>
      </c>
      <c r="P1218" s="1" t="s">
        <v>39</v>
      </c>
      <c r="Q1218" s="1" t="s">
        <v>51</v>
      </c>
      <c r="R1218" s="1" t="str">
        <f t="shared" ref="R1218:R1281" si="19">IF(I1218="","Unmatched / No Buyer",IF(J1218="Corporate","Corporate Buyers",IF(N1218="Investment","Investment-Purpose Buyers",IF(N1218="Home",IF(P1218="Yes","Home Buyers - Loan Applied","Home Buyers - No Loan Applied"),"Other / Unclassified"))))</f>
        <v>Home Buyers - Loan Applied</v>
      </c>
    </row>
    <row r="1219" spans="1:18">
      <c r="A1219">
        <v>180086</v>
      </c>
      <c r="B1219">
        <v>18</v>
      </c>
      <c r="C1219" s="5">
        <v>45292</v>
      </c>
      <c r="D1219" s="1" t="s">
        <v>4551</v>
      </c>
      <c r="E1219">
        <v>12</v>
      </c>
      <c r="F1219">
        <v>1692.5</v>
      </c>
      <c r="G1219">
        <v>496160.88</v>
      </c>
      <c r="H1219" s="1" t="s">
        <v>4552</v>
      </c>
      <c r="I1219" s="1" t="s">
        <v>3694</v>
      </c>
      <c r="J1219" s="1" t="s">
        <v>31</v>
      </c>
      <c r="K1219" s="1" t="s">
        <v>35</v>
      </c>
      <c r="L1219" s="1" t="s">
        <v>310</v>
      </c>
      <c r="M1219" s="1" t="s">
        <v>753</v>
      </c>
      <c r="N1219" s="1" t="s">
        <v>38</v>
      </c>
      <c r="O1219">
        <v>2</v>
      </c>
      <c r="P1219" s="1" t="s">
        <v>46</v>
      </c>
      <c r="Q1219" s="1" t="s">
        <v>40</v>
      </c>
      <c r="R1219" s="1" t="str">
        <f t="shared" si="19"/>
        <v>Home Buyers - No Loan Applied</v>
      </c>
    </row>
    <row r="1220" spans="1:18">
      <c r="A1220">
        <v>120162</v>
      </c>
      <c r="B1220">
        <v>12</v>
      </c>
      <c r="C1220" s="5">
        <v>45293</v>
      </c>
      <c r="D1220" s="1" t="s">
        <v>4551</v>
      </c>
      <c r="E1220">
        <v>18</v>
      </c>
      <c r="F1220">
        <v>1702.66</v>
      </c>
      <c r="G1220">
        <v>527049.84</v>
      </c>
      <c r="H1220" s="1" t="s">
        <v>4552</v>
      </c>
      <c r="I1220" s="1" t="s">
        <v>3694</v>
      </c>
      <c r="J1220" s="1" t="s">
        <v>31</v>
      </c>
      <c r="K1220" s="1" t="s">
        <v>35</v>
      </c>
      <c r="L1220" s="1" t="s">
        <v>310</v>
      </c>
      <c r="M1220" s="1" t="s">
        <v>753</v>
      </c>
      <c r="N1220" s="1" t="s">
        <v>38</v>
      </c>
      <c r="O1220">
        <v>2</v>
      </c>
      <c r="P1220" s="1" t="s">
        <v>46</v>
      </c>
      <c r="Q1220" s="1" t="s">
        <v>40</v>
      </c>
      <c r="R1220" s="1" t="str">
        <f t="shared" si="19"/>
        <v>Home Buyers - No Loan Applied</v>
      </c>
    </row>
    <row r="1221" spans="1:18">
      <c r="A1221">
        <v>200283</v>
      </c>
      <c r="B1221">
        <v>20</v>
      </c>
      <c r="C1221" s="5">
        <v>45292</v>
      </c>
      <c r="D1221" s="1" t="s">
        <v>4555</v>
      </c>
      <c r="E1221">
        <v>31</v>
      </c>
      <c r="F1221">
        <v>1414.44</v>
      </c>
      <c r="G1221">
        <v>419691.92</v>
      </c>
      <c r="H1221" s="1" t="s">
        <v>4552</v>
      </c>
      <c r="I1221" s="1" t="s">
        <v>1414</v>
      </c>
      <c r="J1221" s="1" t="s">
        <v>31</v>
      </c>
      <c r="K1221" s="1" t="s">
        <v>45</v>
      </c>
      <c r="L1221" s="1" t="s">
        <v>36</v>
      </c>
      <c r="M1221" s="1" t="s">
        <v>730</v>
      </c>
      <c r="N1221" s="1" t="s">
        <v>38</v>
      </c>
      <c r="O1221">
        <v>3</v>
      </c>
      <c r="P1221" s="1" t="s">
        <v>39</v>
      </c>
      <c r="Q1221" s="1" t="s">
        <v>51</v>
      </c>
      <c r="R1221" s="1" t="str">
        <f t="shared" si="19"/>
        <v>Home Buyers - Loan Applied</v>
      </c>
    </row>
    <row r="1222" spans="1:18">
      <c r="A1222">
        <v>30206</v>
      </c>
      <c r="B1222">
        <v>3</v>
      </c>
      <c r="C1222" s="5">
        <v>45293</v>
      </c>
      <c r="D1222" s="1" t="s">
        <v>4551</v>
      </c>
      <c r="E1222">
        <v>22</v>
      </c>
      <c r="F1222">
        <v>1165.8900000000001</v>
      </c>
      <c r="G1222">
        <v>335996.76</v>
      </c>
      <c r="H1222" s="1" t="s">
        <v>4552</v>
      </c>
      <c r="I1222" s="1" t="s">
        <v>1414</v>
      </c>
      <c r="J1222" s="1" t="s">
        <v>31</v>
      </c>
      <c r="K1222" s="1" t="s">
        <v>45</v>
      </c>
      <c r="L1222" s="1" t="s">
        <v>36</v>
      </c>
      <c r="M1222" s="1" t="s">
        <v>730</v>
      </c>
      <c r="N1222" s="1" t="s">
        <v>38</v>
      </c>
      <c r="O1222">
        <v>3</v>
      </c>
      <c r="P1222" s="1" t="s">
        <v>39</v>
      </c>
      <c r="Q1222" s="1" t="s">
        <v>51</v>
      </c>
      <c r="R1222" s="1" t="str">
        <f t="shared" si="19"/>
        <v>Home Buyers - Loan Applied</v>
      </c>
    </row>
    <row r="1223" spans="1:18">
      <c r="A1223">
        <v>140354</v>
      </c>
      <c r="B1223">
        <v>14</v>
      </c>
      <c r="C1223" s="5">
        <v>45295</v>
      </c>
      <c r="D1223" s="1" t="s">
        <v>4551</v>
      </c>
      <c r="E1223">
        <v>43</v>
      </c>
      <c r="F1223">
        <v>520.49</v>
      </c>
      <c r="G1223">
        <v>146968.53</v>
      </c>
      <c r="H1223" s="1" t="s">
        <v>4552</v>
      </c>
      <c r="I1223" s="1" t="s">
        <v>1414</v>
      </c>
      <c r="J1223" s="1" t="s">
        <v>31</v>
      </c>
      <c r="K1223" s="1" t="s">
        <v>45</v>
      </c>
      <c r="L1223" s="1" t="s">
        <v>36</v>
      </c>
      <c r="M1223" s="1" t="s">
        <v>730</v>
      </c>
      <c r="N1223" s="1" t="s">
        <v>38</v>
      </c>
      <c r="O1223">
        <v>3</v>
      </c>
      <c r="P1223" s="1" t="s">
        <v>39</v>
      </c>
      <c r="Q1223" s="1" t="s">
        <v>51</v>
      </c>
      <c r="R1223" s="1" t="str">
        <f t="shared" si="19"/>
        <v>Home Buyers - Loan Applied</v>
      </c>
    </row>
    <row r="1224" spans="1:18">
      <c r="A1224">
        <v>180092</v>
      </c>
      <c r="B1224">
        <v>18</v>
      </c>
      <c r="C1224" s="5">
        <v>45292</v>
      </c>
      <c r="D1224" s="1" t="s">
        <v>4555</v>
      </c>
      <c r="E1224">
        <v>12</v>
      </c>
      <c r="F1224">
        <v>1692.5</v>
      </c>
      <c r="G1224">
        <v>439842.21</v>
      </c>
      <c r="H1224" s="1" t="s">
        <v>4552</v>
      </c>
      <c r="I1224" s="1" t="s">
        <v>3830</v>
      </c>
      <c r="J1224" s="1" t="s">
        <v>57</v>
      </c>
      <c r="K1224" s="1" t="s">
        <v>35</v>
      </c>
      <c r="L1224" s="1" t="s">
        <v>36</v>
      </c>
      <c r="M1224" s="1" t="s">
        <v>384</v>
      </c>
      <c r="N1224" s="1" t="s">
        <v>61</v>
      </c>
      <c r="O1224">
        <v>1</v>
      </c>
      <c r="P1224" s="1" t="s">
        <v>39</v>
      </c>
      <c r="Q1224" s="1" t="s">
        <v>40</v>
      </c>
      <c r="R1224" s="1" t="str">
        <f t="shared" si="19"/>
        <v>Investment-Purpose Buyers</v>
      </c>
    </row>
    <row r="1225" spans="1:18">
      <c r="A1225">
        <v>60364</v>
      </c>
      <c r="B1225">
        <v>6</v>
      </c>
      <c r="C1225" s="5">
        <v>45295</v>
      </c>
      <c r="D1225" s="1" t="s">
        <v>4551</v>
      </c>
      <c r="E1225">
        <v>41</v>
      </c>
      <c r="F1225">
        <v>940.72</v>
      </c>
      <c r="G1225">
        <v>300750.03000000003</v>
      </c>
      <c r="H1225" s="1" t="s">
        <v>4552</v>
      </c>
      <c r="I1225" s="1" t="s">
        <v>3830</v>
      </c>
      <c r="J1225" s="1" t="s">
        <v>57</v>
      </c>
      <c r="K1225" s="1" t="s">
        <v>35</v>
      </c>
      <c r="L1225" s="1" t="s">
        <v>36</v>
      </c>
      <c r="M1225" s="1" t="s">
        <v>384</v>
      </c>
      <c r="N1225" s="1" t="s">
        <v>61</v>
      </c>
      <c r="O1225">
        <v>1</v>
      </c>
      <c r="P1225" s="1" t="s">
        <v>39</v>
      </c>
      <c r="Q1225" s="1" t="s">
        <v>40</v>
      </c>
      <c r="R1225" s="1" t="str">
        <f t="shared" si="19"/>
        <v>Investment-Purpose Buyers</v>
      </c>
    </row>
    <row r="1226" spans="1:18">
      <c r="A1226">
        <v>180100</v>
      </c>
      <c r="B1226">
        <v>18</v>
      </c>
      <c r="C1226" s="5">
        <v>45292</v>
      </c>
      <c r="D1226" s="1" t="s">
        <v>4555</v>
      </c>
      <c r="E1226">
        <v>14</v>
      </c>
      <c r="F1226">
        <v>1742.3</v>
      </c>
      <c r="G1226">
        <v>537075.78</v>
      </c>
      <c r="H1226" s="1" t="s">
        <v>4552</v>
      </c>
      <c r="I1226" s="1" t="s">
        <v>1886</v>
      </c>
      <c r="J1226" s="1" t="s">
        <v>31</v>
      </c>
      <c r="K1226" s="1" t="s">
        <v>35</v>
      </c>
      <c r="L1226" s="1" t="s">
        <v>36</v>
      </c>
      <c r="M1226" s="1" t="s">
        <v>37</v>
      </c>
      <c r="N1226" s="1" t="s">
        <v>38</v>
      </c>
      <c r="O1226">
        <v>4</v>
      </c>
      <c r="P1226" s="1" t="s">
        <v>39</v>
      </c>
      <c r="Q1226" s="1" t="s">
        <v>51</v>
      </c>
      <c r="R1226" s="1" t="str">
        <f t="shared" si="19"/>
        <v>Home Buyers - Loan Applied</v>
      </c>
    </row>
    <row r="1227" spans="1:18">
      <c r="A1227">
        <v>20191</v>
      </c>
      <c r="B1227">
        <v>2</v>
      </c>
      <c r="C1227" s="5">
        <v>45294</v>
      </c>
      <c r="D1227" s="1" t="s">
        <v>4551</v>
      </c>
      <c r="E1227">
        <v>22</v>
      </c>
      <c r="F1227">
        <v>653.41</v>
      </c>
      <c r="G1227">
        <v>195438.27</v>
      </c>
      <c r="H1227" s="1" t="s">
        <v>4552</v>
      </c>
      <c r="I1227" s="1" t="s">
        <v>1421</v>
      </c>
      <c r="J1227" s="1" t="s">
        <v>57</v>
      </c>
      <c r="K1227" s="1" t="s">
        <v>35</v>
      </c>
      <c r="L1227" s="1" t="s">
        <v>36</v>
      </c>
      <c r="M1227" s="1" t="s">
        <v>37</v>
      </c>
      <c r="N1227" s="1" t="s">
        <v>38</v>
      </c>
      <c r="O1227">
        <v>1</v>
      </c>
      <c r="P1227" s="1" t="s">
        <v>39</v>
      </c>
      <c r="Q1227" s="1" t="s">
        <v>103</v>
      </c>
      <c r="R1227" s="1" t="str">
        <f t="shared" si="19"/>
        <v>Home Buyers - Loan Applied</v>
      </c>
    </row>
    <row r="1228" spans="1:18">
      <c r="A1228">
        <v>180115</v>
      </c>
      <c r="B1228">
        <v>18</v>
      </c>
      <c r="C1228" s="5">
        <v>45292</v>
      </c>
      <c r="D1228" s="1" t="s">
        <v>4551</v>
      </c>
      <c r="E1228">
        <v>15</v>
      </c>
      <c r="F1228">
        <v>1728.6</v>
      </c>
      <c r="G1228">
        <v>539864.09</v>
      </c>
      <c r="H1228" s="1" t="s">
        <v>4552</v>
      </c>
      <c r="I1228" s="1" t="s">
        <v>4505</v>
      </c>
      <c r="J1228" s="1" t="s">
        <v>31</v>
      </c>
      <c r="K1228" s="1" t="s">
        <v>45</v>
      </c>
      <c r="L1228" s="1" t="s">
        <v>36</v>
      </c>
      <c r="M1228" s="1" t="s">
        <v>37</v>
      </c>
      <c r="N1228" s="1" t="s">
        <v>38</v>
      </c>
      <c r="O1228">
        <v>4</v>
      </c>
      <c r="P1228" s="1" t="s">
        <v>39</v>
      </c>
      <c r="Q1228" s="1" t="s">
        <v>40</v>
      </c>
      <c r="R1228" s="1" t="str">
        <f t="shared" si="19"/>
        <v>Home Buyers - Loan Applied</v>
      </c>
    </row>
    <row r="1229" spans="1:18">
      <c r="A1229">
        <v>180153</v>
      </c>
      <c r="B1229">
        <v>18</v>
      </c>
      <c r="C1229" s="5">
        <v>45292</v>
      </c>
      <c r="D1229" s="1" t="s">
        <v>4551</v>
      </c>
      <c r="E1229">
        <v>20</v>
      </c>
      <c r="F1229">
        <v>1631.48</v>
      </c>
      <c r="G1229">
        <v>528510.9</v>
      </c>
      <c r="H1229" s="1" t="s">
        <v>4552</v>
      </c>
      <c r="I1229" s="1" t="s">
        <v>1975</v>
      </c>
      <c r="J1229" s="1" t="s">
        <v>31</v>
      </c>
      <c r="K1229" s="1" t="s">
        <v>45</v>
      </c>
      <c r="L1229" s="1" t="s">
        <v>36</v>
      </c>
      <c r="M1229" s="1" t="s">
        <v>37</v>
      </c>
      <c r="N1229" s="1" t="s">
        <v>38</v>
      </c>
      <c r="O1229">
        <v>1</v>
      </c>
      <c r="P1229" s="1" t="s">
        <v>39</v>
      </c>
      <c r="Q1229" s="1" t="s">
        <v>40</v>
      </c>
      <c r="R1229" s="1" t="str">
        <f t="shared" si="19"/>
        <v>Home Buyers - Loan Applied</v>
      </c>
    </row>
    <row r="1230" spans="1:18">
      <c r="A1230">
        <v>60443</v>
      </c>
      <c r="B1230">
        <v>6</v>
      </c>
      <c r="C1230" s="5">
        <v>45294</v>
      </c>
      <c r="D1230" s="1" t="s">
        <v>4551</v>
      </c>
      <c r="E1230">
        <v>53</v>
      </c>
      <c r="F1230">
        <v>1170.96</v>
      </c>
      <c r="G1230">
        <v>376208.61</v>
      </c>
      <c r="H1230" s="1" t="s">
        <v>4552</v>
      </c>
      <c r="I1230" s="1" t="s">
        <v>1975</v>
      </c>
      <c r="J1230" s="1" t="s">
        <v>31</v>
      </c>
      <c r="K1230" s="1" t="s">
        <v>45</v>
      </c>
      <c r="L1230" s="1" t="s">
        <v>36</v>
      </c>
      <c r="M1230" s="1" t="s">
        <v>37</v>
      </c>
      <c r="N1230" s="1" t="s">
        <v>38</v>
      </c>
      <c r="O1230">
        <v>1</v>
      </c>
      <c r="P1230" s="1" t="s">
        <v>39</v>
      </c>
      <c r="Q1230" s="1" t="s">
        <v>40</v>
      </c>
      <c r="R1230" s="1" t="str">
        <f t="shared" si="19"/>
        <v>Home Buyers - Loan Applied</v>
      </c>
    </row>
    <row r="1231" spans="1:18">
      <c r="A1231">
        <v>180161</v>
      </c>
      <c r="B1231">
        <v>18</v>
      </c>
      <c r="C1231" s="5">
        <v>45292</v>
      </c>
      <c r="D1231" s="1" t="s">
        <v>4555</v>
      </c>
      <c r="E1231">
        <v>21</v>
      </c>
      <c r="F1231">
        <v>1790.69</v>
      </c>
      <c r="G1231">
        <v>575175.80000000005</v>
      </c>
      <c r="H1231" s="1" t="s">
        <v>4552</v>
      </c>
      <c r="I1231" s="1" t="s">
        <v>1719</v>
      </c>
      <c r="J1231" s="1" t="s">
        <v>31</v>
      </c>
      <c r="K1231" s="1" t="s">
        <v>35</v>
      </c>
      <c r="L1231" s="1" t="s">
        <v>1098</v>
      </c>
      <c r="M1231" s="1" t="s">
        <v>1721</v>
      </c>
      <c r="N1231" s="1" t="s">
        <v>38</v>
      </c>
      <c r="O1231">
        <v>3</v>
      </c>
      <c r="P1231" s="1" t="s">
        <v>46</v>
      </c>
      <c r="Q1231" s="1" t="s">
        <v>40</v>
      </c>
      <c r="R1231" s="1" t="str">
        <f t="shared" si="19"/>
        <v>Home Buyers - No Loan Applied</v>
      </c>
    </row>
    <row r="1232" spans="1:18">
      <c r="A1232">
        <v>180165</v>
      </c>
      <c r="B1232">
        <v>18</v>
      </c>
      <c r="C1232" s="5">
        <v>45292</v>
      </c>
      <c r="D1232" s="1" t="s">
        <v>4551</v>
      </c>
      <c r="E1232">
        <v>22</v>
      </c>
      <c r="F1232">
        <v>1108.0899999999999</v>
      </c>
      <c r="G1232">
        <v>352780.59</v>
      </c>
      <c r="H1232" s="1" t="s">
        <v>4552</v>
      </c>
      <c r="I1232" s="1" t="s">
        <v>3455</v>
      </c>
      <c r="J1232" s="1" t="s">
        <v>31</v>
      </c>
      <c r="K1232" s="1" t="s">
        <v>45</v>
      </c>
      <c r="L1232" s="1" t="s">
        <v>36</v>
      </c>
      <c r="M1232" s="1" t="s">
        <v>767</v>
      </c>
      <c r="N1232" s="1" t="s">
        <v>61</v>
      </c>
      <c r="O1232">
        <v>2</v>
      </c>
      <c r="P1232" s="1" t="s">
        <v>46</v>
      </c>
      <c r="Q1232" s="1" t="s">
        <v>51</v>
      </c>
      <c r="R1232" s="1" t="str">
        <f t="shared" si="19"/>
        <v>Investment-Purpose Buyers</v>
      </c>
    </row>
    <row r="1233" spans="1:18">
      <c r="A1233">
        <v>160266</v>
      </c>
      <c r="B1233">
        <v>16</v>
      </c>
      <c r="C1233" s="5">
        <v>45294</v>
      </c>
      <c r="D1233" s="1" t="s">
        <v>4555</v>
      </c>
      <c r="E1233">
        <v>32</v>
      </c>
      <c r="F1233">
        <v>431.76</v>
      </c>
      <c r="G1233">
        <v>118779.75</v>
      </c>
      <c r="H1233" s="1" t="s">
        <v>4552</v>
      </c>
      <c r="I1233" s="1" t="s">
        <v>1438</v>
      </c>
      <c r="J1233" s="1" t="s">
        <v>31</v>
      </c>
      <c r="K1233" s="1" t="s">
        <v>45</v>
      </c>
      <c r="L1233" s="1" t="s">
        <v>36</v>
      </c>
      <c r="M1233" s="1" t="s">
        <v>147</v>
      </c>
      <c r="N1233" s="1" t="s">
        <v>38</v>
      </c>
      <c r="O1233">
        <v>2</v>
      </c>
      <c r="P1233" s="1" t="s">
        <v>46</v>
      </c>
      <c r="Q1233" s="1" t="s">
        <v>51</v>
      </c>
      <c r="R1233" s="1" t="str">
        <f t="shared" si="19"/>
        <v>Home Buyers - No Loan Applied</v>
      </c>
    </row>
    <row r="1234" spans="1:18">
      <c r="A1234">
        <v>50156</v>
      </c>
      <c r="B1234">
        <v>5</v>
      </c>
      <c r="C1234" s="5">
        <v>45295</v>
      </c>
      <c r="D1234" s="1" t="s">
        <v>4551</v>
      </c>
      <c r="E1234">
        <v>21</v>
      </c>
      <c r="F1234">
        <v>1253.3</v>
      </c>
      <c r="G1234">
        <v>413945.61</v>
      </c>
      <c r="H1234" s="1" t="s">
        <v>4552</v>
      </c>
      <c r="I1234" s="1" t="s">
        <v>1438</v>
      </c>
      <c r="J1234" s="1" t="s">
        <v>31</v>
      </c>
      <c r="K1234" s="1" t="s">
        <v>45</v>
      </c>
      <c r="L1234" s="1" t="s">
        <v>36</v>
      </c>
      <c r="M1234" s="1" t="s">
        <v>147</v>
      </c>
      <c r="N1234" s="1" t="s">
        <v>38</v>
      </c>
      <c r="O1234">
        <v>2</v>
      </c>
      <c r="P1234" s="1" t="s">
        <v>46</v>
      </c>
      <c r="Q1234" s="1" t="s">
        <v>51</v>
      </c>
      <c r="R1234" s="1" t="str">
        <f t="shared" si="19"/>
        <v>Home Buyers - No Loan Applied</v>
      </c>
    </row>
    <row r="1235" spans="1:18">
      <c r="A1235">
        <v>180262</v>
      </c>
      <c r="B1235">
        <v>18</v>
      </c>
      <c r="C1235" s="5">
        <v>45292</v>
      </c>
      <c r="D1235" s="1" t="s">
        <v>4551</v>
      </c>
      <c r="E1235">
        <v>30</v>
      </c>
      <c r="F1235">
        <v>1795.66</v>
      </c>
      <c r="G1235">
        <v>482951.02</v>
      </c>
      <c r="H1235" s="1" t="s">
        <v>4552</v>
      </c>
      <c r="I1235" s="1" t="s">
        <v>3288</v>
      </c>
      <c r="J1235" s="1" t="s">
        <v>31</v>
      </c>
      <c r="K1235" s="1" t="s">
        <v>35</v>
      </c>
      <c r="L1235" s="1" t="s">
        <v>1098</v>
      </c>
      <c r="M1235" s="1" t="s">
        <v>1721</v>
      </c>
      <c r="N1235" s="1" t="s">
        <v>38</v>
      </c>
      <c r="O1235">
        <v>2</v>
      </c>
      <c r="P1235" s="1" t="s">
        <v>46</v>
      </c>
      <c r="Q1235" s="1" t="s">
        <v>103</v>
      </c>
      <c r="R1235" s="1" t="str">
        <f t="shared" si="19"/>
        <v>Home Buyers - No Loan Applied</v>
      </c>
    </row>
    <row r="1236" spans="1:18">
      <c r="A1236">
        <v>180348</v>
      </c>
      <c r="B1236">
        <v>18</v>
      </c>
      <c r="C1236" s="5">
        <v>45292</v>
      </c>
      <c r="D1236" s="1" t="s">
        <v>4555</v>
      </c>
      <c r="E1236">
        <v>40</v>
      </c>
      <c r="F1236">
        <v>990.46</v>
      </c>
      <c r="G1236">
        <v>258292.3</v>
      </c>
      <c r="H1236" s="1" t="s">
        <v>4552</v>
      </c>
      <c r="I1236" s="1" t="s">
        <v>4348</v>
      </c>
      <c r="J1236" s="1" t="s">
        <v>31</v>
      </c>
      <c r="K1236" s="1" t="s">
        <v>35</v>
      </c>
      <c r="L1236" s="1" t="s">
        <v>310</v>
      </c>
      <c r="M1236" s="1" t="s">
        <v>753</v>
      </c>
      <c r="N1236" s="1" t="s">
        <v>61</v>
      </c>
      <c r="O1236">
        <v>4</v>
      </c>
      <c r="P1236" s="1" t="s">
        <v>46</v>
      </c>
      <c r="Q1236" s="1" t="s">
        <v>103</v>
      </c>
      <c r="R1236" s="1" t="str">
        <f t="shared" si="19"/>
        <v>Investment-Purpose Buyers</v>
      </c>
    </row>
    <row r="1237" spans="1:18">
      <c r="A1237">
        <v>30509</v>
      </c>
      <c r="B1237">
        <v>3</v>
      </c>
      <c r="C1237" s="5">
        <v>45294</v>
      </c>
      <c r="D1237" s="1" t="s">
        <v>4551</v>
      </c>
      <c r="E1237">
        <v>59</v>
      </c>
      <c r="F1237">
        <v>1353.02</v>
      </c>
      <c r="G1237">
        <v>382435.3</v>
      </c>
      <c r="H1237" s="1" t="s">
        <v>4552</v>
      </c>
      <c r="I1237" s="1" t="s">
        <v>1450</v>
      </c>
      <c r="J1237" s="1" t="s">
        <v>31</v>
      </c>
      <c r="K1237" s="1" t="s">
        <v>35</v>
      </c>
      <c r="L1237" s="1" t="s">
        <v>1098</v>
      </c>
      <c r="M1237" s="1" t="s">
        <v>1099</v>
      </c>
      <c r="N1237" s="1" t="s">
        <v>38</v>
      </c>
      <c r="O1237">
        <v>5</v>
      </c>
      <c r="P1237" s="1" t="s">
        <v>39</v>
      </c>
      <c r="Q1237" s="1" t="s">
        <v>40</v>
      </c>
      <c r="R1237" s="1" t="str">
        <f t="shared" si="19"/>
        <v>Home Buyers - Loan Applied</v>
      </c>
    </row>
    <row r="1238" spans="1:18">
      <c r="A1238">
        <v>180352</v>
      </c>
      <c r="B1238">
        <v>18</v>
      </c>
      <c r="C1238" s="5">
        <v>45292</v>
      </c>
      <c r="D1238" s="1" t="s">
        <v>4551</v>
      </c>
      <c r="E1238">
        <v>40</v>
      </c>
      <c r="F1238">
        <v>990.46</v>
      </c>
      <c r="G1238">
        <v>286888.5</v>
      </c>
      <c r="H1238" s="1" t="s">
        <v>4552</v>
      </c>
      <c r="I1238" s="1" t="s">
        <v>2686</v>
      </c>
      <c r="J1238" s="1" t="s">
        <v>31</v>
      </c>
      <c r="K1238" s="1" t="s">
        <v>45</v>
      </c>
      <c r="L1238" s="1" t="s">
        <v>36</v>
      </c>
      <c r="M1238" s="1" t="s">
        <v>37</v>
      </c>
      <c r="N1238" s="1" t="s">
        <v>38</v>
      </c>
      <c r="O1238">
        <v>1</v>
      </c>
      <c r="P1238" s="1" t="s">
        <v>39</v>
      </c>
      <c r="Q1238" s="1" t="s">
        <v>51</v>
      </c>
      <c r="R1238" s="1" t="str">
        <f t="shared" si="19"/>
        <v>Home Buyers - Loan Applied</v>
      </c>
    </row>
    <row r="1239" spans="1:18">
      <c r="A1239">
        <v>180378</v>
      </c>
      <c r="B1239">
        <v>18</v>
      </c>
      <c r="C1239" s="5">
        <v>45292</v>
      </c>
      <c r="D1239" s="1" t="s">
        <v>4551</v>
      </c>
      <c r="E1239">
        <v>42</v>
      </c>
      <c r="F1239">
        <v>1045.42</v>
      </c>
      <c r="G1239">
        <v>272247.83</v>
      </c>
      <c r="H1239" s="1" t="s">
        <v>4552</v>
      </c>
      <c r="I1239" s="1" t="s">
        <v>1774</v>
      </c>
      <c r="J1239" s="1" t="s">
        <v>31</v>
      </c>
      <c r="K1239" s="1" t="s">
        <v>35</v>
      </c>
      <c r="L1239" s="1" t="s">
        <v>36</v>
      </c>
      <c r="M1239" s="1" t="s">
        <v>777</v>
      </c>
      <c r="N1239" s="1" t="s">
        <v>38</v>
      </c>
      <c r="O1239">
        <v>2</v>
      </c>
      <c r="P1239" s="1" t="s">
        <v>46</v>
      </c>
      <c r="Q1239" s="1" t="s">
        <v>40</v>
      </c>
      <c r="R1239" s="1" t="str">
        <f t="shared" si="19"/>
        <v>Home Buyers - No Loan Applied</v>
      </c>
    </row>
    <row r="1240" spans="1:18">
      <c r="A1240">
        <v>100305</v>
      </c>
      <c r="B1240">
        <v>10</v>
      </c>
      <c r="C1240" s="5">
        <v>45293</v>
      </c>
      <c r="D1240" s="1" t="s">
        <v>4551</v>
      </c>
      <c r="E1240">
        <v>36</v>
      </c>
      <c r="F1240">
        <v>1920.65</v>
      </c>
      <c r="G1240">
        <v>547817.26</v>
      </c>
      <c r="H1240" s="1" t="s">
        <v>4552</v>
      </c>
      <c r="I1240" s="1" t="s">
        <v>1459</v>
      </c>
      <c r="J1240" s="1" t="s">
        <v>31</v>
      </c>
      <c r="K1240" s="1" t="s">
        <v>45</v>
      </c>
      <c r="L1240" s="1" t="s">
        <v>36</v>
      </c>
      <c r="M1240" s="1" t="s">
        <v>384</v>
      </c>
      <c r="N1240" s="1" t="s">
        <v>38</v>
      </c>
      <c r="O1240">
        <v>2</v>
      </c>
      <c r="P1240" s="1" t="s">
        <v>46</v>
      </c>
      <c r="Q1240" s="1" t="s">
        <v>51</v>
      </c>
      <c r="R1240" s="1" t="str">
        <f t="shared" si="19"/>
        <v>Home Buyers - No Loan Applied</v>
      </c>
    </row>
    <row r="1241" spans="1:18">
      <c r="A1241">
        <v>160088</v>
      </c>
      <c r="B1241">
        <v>16</v>
      </c>
      <c r="C1241" s="5">
        <v>45293</v>
      </c>
      <c r="D1241" s="1" t="s">
        <v>4551</v>
      </c>
      <c r="E1241">
        <v>10</v>
      </c>
      <c r="F1241">
        <v>1608.56</v>
      </c>
      <c r="G1241">
        <v>461116.22</v>
      </c>
      <c r="H1241" s="1" t="s">
        <v>4552</v>
      </c>
      <c r="I1241" s="1" t="s">
        <v>1459</v>
      </c>
      <c r="J1241" s="1" t="s">
        <v>31</v>
      </c>
      <c r="K1241" s="1" t="s">
        <v>45</v>
      </c>
      <c r="L1241" s="1" t="s">
        <v>36</v>
      </c>
      <c r="M1241" s="1" t="s">
        <v>384</v>
      </c>
      <c r="N1241" s="1" t="s">
        <v>38</v>
      </c>
      <c r="O1241">
        <v>2</v>
      </c>
      <c r="P1241" s="1" t="s">
        <v>46</v>
      </c>
      <c r="Q1241" s="1" t="s">
        <v>51</v>
      </c>
      <c r="R1241" s="1" t="str">
        <f t="shared" si="19"/>
        <v>Home Buyers - No Loan Applied</v>
      </c>
    </row>
    <row r="1242" spans="1:18">
      <c r="A1242">
        <v>40427</v>
      </c>
      <c r="B1242">
        <v>4</v>
      </c>
      <c r="C1242" s="5">
        <v>45294</v>
      </c>
      <c r="D1242" s="1" t="s">
        <v>4555</v>
      </c>
      <c r="E1242">
        <v>49</v>
      </c>
      <c r="F1242">
        <v>739.7</v>
      </c>
      <c r="G1242">
        <v>264395.14</v>
      </c>
      <c r="H1242" s="1" t="s">
        <v>4552</v>
      </c>
      <c r="I1242" s="1" t="s">
        <v>1459</v>
      </c>
      <c r="J1242" s="1" t="s">
        <v>31</v>
      </c>
      <c r="K1242" s="1" t="s">
        <v>45</v>
      </c>
      <c r="L1242" s="1" t="s">
        <v>36</v>
      </c>
      <c r="M1242" s="1" t="s">
        <v>384</v>
      </c>
      <c r="N1242" s="1" t="s">
        <v>38</v>
      </c>
      <c r="O1242">
        <v>2</v>
      </c>
      <c r="P1242" s="1" t="s">
        <v>46</v>
      </c>
      <c r="Q1242" s="1" t="s">
        <v>51</v>
      </c>
      <c r="R1242" s="1" t="str">
        <f t="shared" si="19"/>
        <v>Home Buyers - No Loan Applied</v>
      </c>
    </row>
    <row r="1243" spans="1:18">
      <c r="A1243">
        <v>50016</v>
      </c>
      <c r="B1243">
        <v>5</v>
      </c>
      <c r="C1243" s="5">
        <v>45293</v>
      </c>
      <c r="D1243" s="1" t="s">
        <v>4551</v>
      </c>
      <c r="E1243">
        <v>4</v>
      </c>
      <c r="F1243">
        <v>799.1</v>
      </c>
      <c r="G1243">
        <v>224492.48</v>
      </c>
      <c r="H1243" s="1" t="s">
        <v>4552</v>
      </c>
      <c r="I1243" s="1" t="s">
        <v>1461</v>
      </c>
      <c r="J1243" s="1" t="s">
        <v>31</v>
      </c>
      <c r="K1243" s="1" t="s">
        <v>45</v>
      </c>
      <c r="L1243" s="1" t="s">
        <v>36</v>
      </c>
      <c r="M1243" s="1" t="s">
        <v>37</v>
      </c>
      <c r="N1243" s="1" t="s">
        <v>61</v>
      </c>
      <c r="O1243">
        <v>1</v>
      </c>
      <c r="P1243" s="1" t="s">
        <v>46</v>
      </c>
      <c r="Q1243" s="1" t="s">
        <v>51</v>
      </c>
      <c r="R1243" s="1" t="str">
        <f t="shared" si="19"/>
        <v>Investment-Purpose Buyers</v>
      </c>
    </row>
    <row r="1244" spans="1:18">
      <c r="A1244">
        <v>180402</v>
      </c>
      <c r="B1244">
        <v>18</v>
      </c>
      <c r="C1244" s="5">
        <v>45292</v>
      </c>
      <c r="D1244" s="1" t="s">
        <v>4551</v>
      </c>
      <c r="E1244">
        <v>45</v>
      </c>
      <c r="F1244">
        <v>1627.52</v>
      </c>
      <c r="G1244">
        <v>368888.52</v>
      </c>
      <c r="H1244" s="1" t="s">
        <v>4552</v>
      </c>
      <c r="I1244" s="1" t="s">
        <v>3477</v>
      </c>
      <c r="J1244" s="1" t="s">
        <v>31</v>
      </c>
      <c r="K1244" s="1" t="s">
        <v>35</v>
      </c>
      <c r="L1244" s="1" t="s">
        <v>36</v>
      </c>
      <c r="M1244" s="1" t="s">
        <v>722</v>
      </c>
      <c r="N1244" s="1" t="s">
        <v>38</v>
      </c>
      <c r="O1244">
        <v>4</v>
      </c>
      <c r="P1244" s="1" t="s">
        <v>46</v>
      </c>
      <c r="Q1244" s="1" t="s">
        <v>40</v>
      </c>
      <c r="R1244" s="1" t="str">
        <f t="shared" si="19"/>
        <v>Home Buyers - No Loan Applied</v>
      </c>
    </row>
    <row r="1245" spans="1:18">
      <c r="A1245">
        <v>180207</v>
      </c>
      <c r="B1245">
        <v>18</v>
      </c>
      <c r="C1245" s="5">
        <v>45293</v>
      </c>
      <c r="D1245" s="1" t="s">
        <v>4551</v>
      </c>
      <c r="E1245">
        <v>26</v>
      </c>
      <c r="F1245">
        <v>1147.71</v>
      </c>
      <c r="G1245">
        <v>373730.03</v>
      </c>
      <c r="H1245" s="1" t="s">
        <v>4552</v>
      </c>
      <c r="I1245" s="1" t="s">
        <v>1463</v>
      </c>
      <c r="J1245" s="1" t="s">
        <v>31</v>
      </c>
      <c r="K1245" s="1" t="s">
        <v>35</v>
      </c>
      <c r="L1245" s="1" t="s">
        <v>209</v>
      </c>
      <c r="M1245" s="1" t="s">
        <v>210</v>
      </c>
      <c r="N1245" s="1" t="s">
        <v>61</v>
      </c>
      <c r="O1245">
        <v>1</v>
      </c>
      <c r="P1245" s="1" t="s">
        <v>46</v>
      </c>
      <c r="Q1245" s="1" t="s">
        <v>51</v>
      </c>
      <c r="R1245" s="1" t="str">
        <f t="shared" si="19"/>
        <v>Investment-Purpose Buyers</v>
      </c>
    </row>
    <row r="1246" spans="1:18">
      <c r="A1246">
        <v>180406</v>
      </c>
      <c r="B1246">
        <v>18</v>
      </c>
      <c r="C1246" s="5">
        <v>45292</v>
      </c>
      <c r="D1246" s="1" t="s">
        <v>4551</v>
      </c>
      <c r="E1246">
        <v>45</v>
      </c>
      <c r="F1246">
        <v>1627.52</v>
      </c>
      <c r="G1246">
        <v>518136.39</v>
      </c>
      <c r="H1246" s="1" t="s">
        <v>4552</v>
      </c>
      <c r="I1246" s="1" t="s">
        <v>1471</v>
      </c>
      <c r="J1246" s="1" t="s">
        <v>31</v>
      </c>
      <c r="K1246" s="1" t="s">
        <v>35</v>
      </c>
      <c r="L1246" s="1" t="s">
        <v>36</v>
      </c>
      <c r="M1246" s="1" t="s">
        <v>37</v>
      </c>
      <c r="N1246" s="1" t="s">
        <v>38</v>
      </c>
      <c r="O1246">
        <v>2</v>
      </c>
      <c r="P1246" s="1" t="s">
        <v>39</v>
      </c>
      <c r="Q1246" s="1" t="s">
        <v>40</v>
      </c>
      <c r="R1246" s="1" t="str">
        <f t="shared" si="19"/>
        <v>Home Buyers - Loan Applied</v>
      </c>
    </row>
    <row r="1247" spans="1:18">
      <c r="A1247">
        <v>130070</v>
      </c>
      <c r="B1247">
        <v>13</v>
      </c>
      <c r="C1247" s="5">
        <v>45295</v>
      </c>
      <c r="D1247" s="1" t="s">
        <v>4555</v>
      </c>
      <c r="E1247">
        <v>8</v>
      </c>
      <c r="F1247">
        <v>1449.43</v>
      </c>
      <c r="G1247">
        <v>474592.55</v>
      </c>
      <c r="H1247" s="1" t="s">
        <v>4552</v>
      </c>
      <c r="I1247" s="1" t="s">
        <v>1471</v>
      </c>
      <c r="J1247" s="1" t="s">
        <v>31</v>
      </c>
      <c r="K1247" s="1" t="s">
        <v>35</v>
      </c>
      <c r="L1247" s="1" t="s">
        <v>36</v>
      </c>
      <c r="M1247" s="1" t="s">
        <v>37</v>
      </c>
      <c r="N1247" s="1" t="s">
        <v>38</v>
      </c>
      <c r="O1247">
        <v>2</v>
      </c>
      <c r="P1247" s="1" t="s">
        <v>39</v>
      </c>
      <c r="Q1247" s="1" t="s">
        <v>40</v>
      </c>
      <c r="R1247" s="1" t="str">
        <f t="shared" si="19"/>
        <v>Home Buyers - Loan Applied</v>
      </c>
    </row>
    <row r="1248" spans="1:18">
      <c r="A1248">
        <v>100037</v>
      </c>
      <c r="B1248">
        <v>10</v>
      </c>
      <c r="C1248" s="5">
        <v>45294</v>
      </c>
      <c r="D1248" s="1" t="s">
        <v>4551</v>
      </c>
      <c r="E1248">
        <v>5</v>
      </c>
      <c r="F1248">
        <v>1741.96</v>
      </c>
      <c r="G1248">
        <v>555912.87</v>
      </c>
      <c r="H1248" s="1" t="s">
        <v>4552</v>
      </c>
      <c r="I1248" s="1" t="s">
        <v>1467</v>
      </c>
      <c r="J1248" s="1" t="s">
        <v>31</v>
      </c>
      <c r="K1248" s="1" t="s">
        <v>45</v>
      </c>
      <c r="L1248" s="1" t="s">
        <v>346</v>
      </c>
      <c r="M1248" s="1" t="s">
        <v>347</v>
      </c>
      <c r="N1248" s="1" t="s">
        <v>38</v>
      </c>
      <c r="O1248">
        <v>1</v>
      </c>
      <c r="P1248" s="1" t="s">
        <v>39</v>
      </c>
      <c r="Q1248" s="1" t="s">
        <v>51</v>
      </c>
      <c r="R1248" s="1" t="str">
        <f t="shared" si="19"/>
        <v>Home Buyers - Loan Applied</v>
      </c>
    </row>
    <row r="1249" spans="1:18">
      <c r="A1249">
        <v>180428</v>
      </c>
      <c r="B1249">
        <v>18</v>
      </c>
      <c r="C1249" s="5">
        <v>45292</v>
      </c>
      <c r="D1249" s="1" t="s">
        <v>4551</v>
      </c>
      <c r="E1249">
        <v>48</v>
      </c>
      <c r="F1249">
        <v>564.59</v>
      </c>
      <c r="G1249">
        <v>146766.78</v>
      </c>
      <c r="H1249" s="1" t="s">
        <v>4552</v>
      </c>
      <c r="I1249" s="1" t="s">
        <v>2831</v>
      </c>
      <c r="J1249" s="1" t="s">
        <v>31</v>
      </c>
      <c r="K1249" s="1" t="s">
        <v>35</v>
      </c>
      <c r="L1249" s="1" t="s">
        <v>36</v>
      </c>
      <c r="M1249" s="1" t="s">
        <v>767</v>
      </c>
      <c r="N1249" s="1" t="s">
        <v>61</v>
      </c>
      <c r="O1249">
        <v>2</v>
      </c>
      <c r="P1249" s="1" t="s">
        <v>46</v>
      </c>
      <c r="Q1249" s="1" t="s">
        <v>103</v>
      </c>
      <c r="R1249" s="1" t="str">
        <f t="shared" si="19"/>
        <v>Investment-Purpose Buyers</v>
      </c>
    </row>
    <row r="1250" spans="1:18">
      <c r="A1250">
        <v>180484</v>
      </c>
      <c r="B1250">
        <v>18</v>
      </c>
      <c r="C1250" s="5">
        <v>45292</v>
      </c>
      <c r="D1250" s="1" t="s">
        <v>4551</v>
      </c>
      <c r="E1250">
        <v>54</v>
      </c>
      <c r="F1250">
        <v>1756.12</v>
      </c>
      <c r="G1250">
        <v>544990.19999999995</v>
      </c>
      <c r="H1250" s="1" t="s">
        <v>4552</v>
      </c>
      <c r="I1250" s="1" t="s">
        <v>3090</v>
      </c>
      <c r="J1250" s="1" t="s">
        <v>31</v>
      </c>
      <c r="K1250" s="1" t="s">
        <v>35</v>
      </c>
      <c r="L1250" s="1" t="s">
        <v>36</v>
      </c>
      <c r="M1250" s="1" t="s">
        <v>147</v>
      </c>
      <c r="N1250" s="1" t="s">
        <v>61</v>
      </c>
      <c r="O1250">
        <v>2</v>
      </c>
      <c r="P1250" s="1" t="s">
        <v>46</v>
      </c>
      <c r="Q1250" s="1" t="s">
        <v>40</v>
      </c>
      <c r="R1250" s="1" t="str">
        <f t="shared" si="19"/>
        <v>Investment-Purpose Buyers</v>
      </c>
    </row>
    <row r="1251" spans="1:18">
      <c r="A1251">
        <v>70314</v>
      </c>
      <c r="B1251">
        <v>7</v>
      </c>
      <c r="C1251" s="5">
        <v>45294</v>
      </c>
      <c r="D1251" s="1" t="s">
        <v>4551</v>
      </c>
      <c r="E1251">
        <v>38</v>
      </c>
      <c r="F1251">
        <v>1755.26</v>
      </c>
      <c r="G1251">
        <v>450762.7</v>
      </c>
      <c r="H1251" s="1" t="s">
        <v>4552</v>
      </c>
      <c r="I1251" s="1" t="s">
        <v>3090</v>
      </c>
      <c r="J1251" s="1" t="s">
        <v>31</v>
      </c>
      <c r="K1251" s="1" t="s">
        <v>35</v>
      </c>
      <c r="L1251" s="1" t="s">
        <v>36</v>
      </c>
      <c r="M1251" s="1" t="s">
        <v>147</v>
      </c>
      <c r="N1251" s="1" t="s">
        <v>61</v>
      </c>
      <c r="O1251">
        <v>2</v>
      </c>
      <c r="P1251" s="1" t="s">
        <v>46</v>
      </c>
      <c r="Q1251" s="1" t="s">
        <v>40</v>
      </c>
      <c r="R1251" s="1" t="str">
        <f t="shared" si="19"/>
        <v>Investment-Purpose Buyers</v>
      </c>
    </row>
    <row r="1252" spans="1:18">
      <c r="A1252">
        <v>130150</v>
      </c>
      <c r="B1252">
        <v>13</v>
      </c>
      <c r="C1252" s="5">
        <v>45295</v>
      </c>
      <c r="D1252" s="1" t="s">
        <v>4551</v>
      </c>
      <c r="E1252">
        <v>17</v>
      </c>
      <c r="F1252">
        <v>1278.95</v>
      </c>
      <c r="G1252">
        <v>412844.86</v>
      </c>
      <c r="H1252" s="1" t="s">
        <v>4552</v>
      </c>
      <c r="I1252" s="1" t="s">
        <v>3090</v>
      </c>
      <c r="J1252" s="1" t="s">
        <v>31</v>
      </c>
      <c r="K1252" s="1" t="s">
        <v>35</v>
      </c>
      <c r="L1252" s="1" t="s">
        <v>36</v>
      </c>
      <c r="M1252" s="1" t="s">
        <v>147</v>
      </c>
      <c r="N1252" s="1" t="s">
        <v>61</v>
      </c>
      <c r="O1252">
        <v>2</v>
      </c>
      <c r="P1252" s="1" t="s">
        <v>46</v>
      </c>
      <c r="Q1252" s="1" t="s">
        <v>40</v>
      </c>
      <c r="R1252" s="1" t="str">
        <f t="shared" si="19"/>
        <v>Investment-Purpose Buyers</v>
      </c>
    </row>
    <row r="1253" spans="1:18">
      <c r="A1253">
        <v>40341</v>
      </c>
      <c r="B1253">
        <v>4</v>
      </c>
      <c r="C1253" s="5">
        <v>45293</v>
      </c>
      <c r="D1253" s="1" t="s">
        <v>4551</v>
      </c>
      <c r="E1253">
        <v>40</v>
      </c>
      <c r="F1253">
        <v>780.74</v>
      </c>
      <c r="G1253">
        <v>226025.07</v>
      </c>
      <c r="H1253" s="1" t="s">
        <v>4552</v>
      </c>
      <c r="I1253" s="1" t="s">
        <v>1472</v>
      </c>
      <c r="J1253" s="1" t="s">
        <v>31</v>
      </c>
      <c r="K1253" s="1" t="s">
        <v>45</v>
      </c>
      <c r="L1253" s="1" t="s">
        <v>36</v>
      </c>
      <c r="M1253" s="1" t="s">
        <v>164</v>
      </c>
      <c r="N1253" s="1" t="s">
        <v>38</v>
      </c>
      <c r="O1253">
        <v>2</v>
      </c>
      <c r="P1253" s="1" t="s">
        <v>46</v>
      </c>
      <c r="Q1253" s="1" t="s">
        <v>40</v>
      </c>
      <c r="R1253" s="1" t="str">
        <f t="shared" si="19"/>
        <v>Home Buyers - No Loan Applied</v>
      </c>
    </row>
    <row r="1254" spans="1:18">
      <c r="A1254">
        <v>180491</v>
      </c>
      <c r="B1254">
        <v>18</v>
      </c>
      <c r="C1254" s="5">
        <v>45292</v>
      </c>
      <c r="D1254" s="1" t="s">
        <v>4551</v>
      </c>
      <c r="E1254">
        <v>54</v>
      </c>
      <c r="F1254">
        <v>1756.12</v>
      </c>
      <c r="G1254">
        <v>585515.42000000004</v>
      </c>
      <c r="H1254" s="1" t="s">
        <v>4552</v>
      </c>
      <c r="I1254" s="1" t="s">
        <v>2928</v>
      </c>
      <c r="J1254" s="1" t="s">
        <v>31</v>
      </c>
      <c r="K1254" s="1" t="s">
        <v>45</v>
      </c>
      <c r="L1254" s="1" t="s">
        <v>70</v>
      </c>
      <c r="M1254" s="1" t="s">
        <v>1135</v>
      </c>
      <c r="N1254" s="1" t="s">
        <v>61</v>
      </c>
      <c r="O1254">
        <v>3</v>
      </c>
      <c r="P1254" s="1" t="s">
        <v>39</v>
      </c>
      <c r="Q1254" s="1" t="s">
        <v>40</v>
      </c>
      <c r="R1254" s="1" t="str">
        <f t="shared" si="19"/>
        <v>Investment-Purpose Buyers</v>
      </c>
    </row>
    <row r="1255" spans="1:18">
      <c r="A1255">
        <v>110553</v>
      </c>
      <c r="B1255">
        <v>11</v>
      </c>
      <c r="C1255" s="5">
        <v>45295</v>
      </c>
      <c r="D1255" s="1" t="s">
        <v>4551</v>
      </c>
      <c r="E1255">
        <v>64</v>
      </c>
      <c r="F1255">
        <v>1916.26</v>
      </c>
      <c r="G1255">
        <v>548573.88</v>
      </c>
      <c r="H1255" s="1" t="s">
        <v>4552</v>
      </c>
      <c r="I1255" s="1" t="s">
        <v>1475</v>
      </c>
      <c r="J1255" s="1" t="s">
        <v>31</v>
      </c>
      <c r="K1255" s="1" t="s">
        <v>35</v>
      </c>
      <c r="L1255" s="1" t="s">
        <v>36</v>
      </c>
      <c r="M1255" s="1" t="s">
        <v>944</v>
      </c>
      <c r="N1255" s="1" t="s">
        <v>38</v>
      </c>
      <c r="O1255">
        <v>2</v>
      </c>
      <c r="P1255" s="1" t="s">
        <v>46</v>
      </c>
      <c r="Q1255" s="1" t="s">
        <v>40</v>
      </c>
      <c r="R1255" s="1" t="str">
        <f t="shared" si="19"/>
        <v>Home Buyers - No Loan Applied</v>
      </c>
    </row>
    <row r="1256" spans="1:18">
      <c r="A1256">
        <v>180524</v>
      </c>
      <c r="B1256">
        <v>18</v>
      </c>
      <c r="C1256" s="5">
        <v>45292</v>
      </c>
      <c r="D1256" s="1" t="s">
        <v>4551</v>
      </c>
      <c r="E1256">
        <v>58</v>
      </c>
      <c r="F1256">
        <v>955.23</v>
      </c>
      <c r="G1256">
        <v>277619.99</v>
      </c>
      <c r="H1256" s="1" t="s">
        <v>4552</v>
      </c>
      <c r="I1256" s="1" t="s">
        <v>1573</v>
      </c>
      <c r="J1256" s="1" t="s">
        <v>31</v>
      </c>
      <c r="K1256" s="1" t="s">
        <v>45</v>
      </c>
      <c r="L1256" s="1" t="s">
        <v>36</v>
      </c>
      <c r="M1256" s="1" t="s">
        <v>164</v>
      </c>
      <c r="N1256" s="1" t="s">
        <v>38</v>
      </c>
      <c r="O1256">
        <v>3</v>
      </c>
      <c r="P1256" s="1" t="s">
        <v>46</v>
      </c>
      <c r="Q1256" s="1" t="s">
        <v>40</v>
      </c>
      <c r="R1256" s="1" t="str">
        <f t="shared" si="19"/>
        <v>Home Buyers - No Loan Applied</v>
      </c>
    </row>
    <row r="1257" spans="1:18">
      <c r="A1257">
        <v>180536</v>
      </c>
      <c r="B1257">
        <v>18</v>
      </c>
      <c r="C1257" s="5">
        <v>45292</v>
      </c>
      <c r="D1257" s="1" t="s">
        <v>4551</v>
      </c>
      <c r="E1257">
        <v>61</v>
      </c>
      <c r="F1257">
        <v>1019.7</v>
      </c>
      <c r="G1257">
        <v>278150.03999999998</v>
      </c>
      <c r="H1257" s="1" t="s">
        <v>4552</v>
      </c>
      <c r="I1257" s="1" t="s">
        <v>1769</v>
      </c>
      <c r="J1257" s="1" t="s">
        <v>31</v>
      </c>
      <c r="K1257" s="1" t="s">
        <v>45</v>
      </c>
      <c r="L1257" s="1" t="s">
        <v>36</v>
      </c>
      <c r="M1257" s="1" t="s">
        <v>164</v>
      </c>
      <c r="N1257" s="1" t="s">
        <v>38</v>
      </c>
      <c r="O1257">
        <v>3</v>
      </c>
      <c r="P1257" s="1" t="s">
        <v>46</v>
      </c>
      <c r="Q1257" s="1" t="s">
        <v>51</v>
      </c>
      <c r="R1257" s="1" t="str">
        <f t="shared" si="19"/>
        <v>Home Buyers - No Loan Applied</v>
      </c>
    </row>
    <row r="1258" spans="1:18">
      <c r="A1258">
        <v>10382</v>
      </c>
      <c r="B1258">
        <v>1</v>
      </c>
      <c r="C1258" s="5">
        <v>45293</v>
      </c>
      <c r="D1258" s="1" t="s">
        <v>4551</v>
      </c>
      <c r="E1258">
        <v>44</v>
      </c>
      <c r="F1258">
        <v>779.24</v>
      </c>
      <c r="G1258">
        <v>256541.2</v>
      </c>
      <c r="H1258" s="1" t="s">
        <v>4552</v>
      </c>
      <c r="I1258" s="1" t="s">
        <v>1769</v>
      </c>
      <c r="J1258" s="1" t="s">
        <v>31</v>
      </c>
      <c r="K1258" s="1" t="s">
        <v>45</v>
      </c>
      <c r="L1258" s="1" t="s">
        <v>36</v>
      </c>
      <c r="M1258" s="1" t="s">
        <v>164</v>
      </c>
      <c r="N1258" s="1" t="s">
        <v>38</v>
      </c>
      <c r="O1258">
        <v>3</v>
      </c>
      <c r="P1258" s="1" t="s">
        <v>46</v>
      </c>
      <c r="Q1258" s="1" t="s">
        <v>51</v>
      </c>
      <c r="R1258" s="1" t="str">
        <f t="shared" si="19"/>
        <v>Home Buyers - No Loan Applied</v>
      </c>
    </row>
    <row r="1259" spans="1:18">
      <c r="A1259">
        <v>180558</v>
      </c>
      <c r="B1259">
        <v>18</v>
      </c>
      <c r="C1259" s="5">
        <v>45292</v>
      </c>
      <c r="D1259" s="1" t="s">
        <v>4551</v>
      </c>
      <c r="E1259">
        <v>65</v>
      </c>
      <c r="F1259">
        <v>996.32</v>
      </c>
      <c r="G1259">
        <v>302341.09999999998</v>
      </c>
      <c r="H1259" s="1" t="s">
        <v>4552</v>
      </c>
      <c r="I1259" s="1" t="s">
        <v>3977</v>
      </c>
      <c r="J1259" s="1" t="s">
        <v>31</v>
      </c>
      <c r="K1259" s="1" t="s">
        <v>45</v>
      </c>
      <c r="L1259" s="1" t="s">
        <v>36</v>
      </c>
      <c r="M1259" s="1" t="s">
        <v>37</v>
      </c>
      <c r="N1259" s="1" t="s">
        <v>38</v>
      </c>
      <c r="O1259">
        <v>3</v>
      </c>
      <c r="P1259" s="1" t="s">
        <v>39</v>
      </c>
      <c r="Q1259" s="1" t="s">
        <v>40</v>
      </c>
      <c r="R1259" s="1" t="str">
        <f t="shared" si="19"/>
        <v>Home Buyers - Loan Applied</v>
      </c>
    </row>
    <row r="1260" spans="1:18">
      <c r="A1260">
        <v>70379</v>
      </c>
      <c r="B1260">
        <v>7</v>
      </c>
      <c r="C1260" s="5">
        <v>45295</v>
      </c>
      <c r="D1260" s="1" t="s">
        <v>4551</v>
      </c>
      <c r="E1260">
        <v>43</v>
      </c>
      <c r="F1260">
        <v>498.61</v>
      </c>
      <c r="G1260">
        <v>154582.17000000001</v>
      </c>
      <c r="H1260" s="1" t="s">
        <v>4552</v>
      </c>
      <c r="I1260" s="1" t="s">
        <v>3977</v>
      </c>
      <c r="J1260" s="1" t="s">
        <v>31</v>
      </c>
      <c r="K1260" s="1" t="s">
        <v>45</v>
      </c>
      <c r="L1260" s="1" t="s">
        <v>36</v>
      </c>
      <c r="M1260" s="1" t="s">
        <v>37</v>
      </c>
      <c r="N1260" s="1" t="s">
        <v>38</v>
      </c>
      <c r="O1260">
        <v>3</v>
      </c>
      <c r="P1260" s="1" t="s">
        <v>39</v>
      </c>
      <c r="Q1260" s="1" t="s">
        <v>40</v>
      </c>
      <c r="R1260" s="1" t="str">
        <f t="shared" si="19"/>
        <v>Home Buyers - Loan Applied</v>
      </c>
    </row>
    <row r="1261" spans="1:18">
      <c r="A1261">
        <v>180560</v>
      </c>
      <c r="B1261">
        <v>18</v>
      </c>
      <c r="C1261" s="5">
        <v>45292</v>
      </c>
      <c r="D1261" s="1" t="s">
        <v>4551</v>
      </c>
      <c r="E1261">
        <v>66</v>
      </c>
      <c r="F1261">
        <v>1631.24</v>
      </c>
      <c r="G1261">
        <v>548635.69999999995</v>
      </c>
      <c r="H1261" s="1" t="s">
        <v>4552</v>
      </c>
      <c r="I1261" s="1" t="s">
        <v>2805</v>
      </c>
      <c r="J1261" s="1" t="s">
        <v>31</v>
      </c>
      <c r="K1261" s="1" t="s">
        <v>45</v>
      </c>
      <c r="L1261" s="1" t="s">
        <v>209</v>
      </c>
      <c r="M1261" s="1" t="s">
        <v>587</v>
      </c>
      <c r="N1261" s="1" t="s">
        <v>38</v>
      </c>
      <c r="O1261">
        <v>1</v>
      </c>
      <c r="P1261" s="1" t="s">
        <v>46</v>
      </c>
      <c r="Q1261" s="1" t="s">
        <v>40</v>
      </c>
      <c r="R1261" s="1" t="str">
        <f t="shared" si="19"/>
        <v>Home Buyers - No Loan Applied</v>
      </c>
    </row>
    <row r="1262" spans="1:18">
      <c r="A1262">
        <v>180572</v>
      </c>
      <c r="B1262">
        <v>18</v>
      </c>
      <c r="C1262" s="5">
        <v>45292</v>
      </c>
      <c r="D1262" s="1" t="s">
        <v>4555</v>
      </c>
      <c r="E1262">
        <v>66</v>
      </c>
      <c r="F1262">
        <v>1631.24</v>
      </c>
      <c r="G1262">
        <v>522844.12</v>
      </c>
      <c r="H1262" s="1" t="s">
        <v>4552</v>
      </c>
      <c r="I1262" s="1" t="s">
        <v>2823</v>
      </c>
      <c r="J1262" s="1" t="s">
        <v>31</v>
      </c>
      <c r="K1262" s="1" t="s">
        <v>35</v>
      </c>
      <c r="L1262" s="1" t="s">
        <v>36</v>
      </c>
      <c r="M1262" s="1" t="s">
        <v>37</v>
      </c>
      <c r="N1262" s="1" t="s">
        <v>38</v>
      </c>
      <c r="O1262">
        <v>1</v>
      </c>
      <c r="P1262" s="1" t="s">
        <v>39</v>
      </c>
      <c r="Q1262" s="1" t="s">
        <v>103</v>
      </c>
      <c r="R1262" s="1" t="str">
        <f t="shared" si="19"/>
        <v>Home Buyers - Loan Applied</v>
      </c>
    </row>
    <row r="1263" spans="1:18">
      <c r="A1263">
        <v>130242</v>
      </c>
      <c r="B1263">
        <v>13</v>
      </c>
      <c r="C1263" s="5">
        <v>45294</v>
      </c>
      <c r="D1263" s="1" t="s">
        <v>4551</v>
      </c>
      <c r="E1263">
        <v>28</v>
      </c>
      <c r="F1263">
        <v>1173.72</v>
      </c>
      <c r="G1263">
        <v>330077.14</v>
      </c>
      <c r="H1263" s="1" t="s">
        <v>4552</v>
      </c>
      <c r="I1263" s="1" t="s">
        <v>2823</v>
      </c>
      <c r="J1263" s="1" t="s">
        <v>31</v>
      </c>
      <c r="K1263" s="1" t="s">
        <v>35</v>
      </c>
      <c r="L1263" s="1" t="s">
        <v>36</v>
      </c>
      <c r="M1263" s="1" t="s">
        <v>37</v>
      </c>
      <c r="N1263" s="1" t="s">
        <v>38</v>
      </c>
      <c r="O1263">
        <v>1</v>
      </c>
      <c r="P1263" s="1" t="s">
        <v>39</v>
      </c>
      <c r="Q1263" s="1" t="s">
        <v>103</v>
      </c>
      <c r="R1263" s="1" t="str">
        <f t="shared" si="19"/>
        <v>Home Buyers - Loan Applied</v>
      </c>
    </row>
    <row r="1264" spans="1:18">
      <c r="A1264">
        <v>130083</v>
      </c>
      <c r="B1264">
        <v>13</v>
      </c>
      <c r="C1264" s="5">
        <v>45295</v>
      </c>
      <c r="D1264" s="1" t="s">
        <v>4551</v>
      </c>
      <c r="E1264">
        <v>10</v>
      </c>
      <c r="F1264">
        <v>1314.38</v>
      </c>
      <c r="G1264">
        <v>477256.95</v>
      </c>
      <c r="H1264" s="1" t="s">
        <v>4552</v>
      </c>
      <c r="I1264" s="1" t="s">
        <v>1492</v>
      </c>
      <c r="J1264" s="1" t="s">
        <v>31</v>
      </c>
      <c r="K1264" s="1" t="s">
        <v>35</v>
      </c>
      <c r="L1264" s="1" t="s">
        <v>36</v>
      </c>
      <c r="M1264" s="1" t="s">
        <v>37</v>
      </c>
      <c r="N1264" s="1" t="s">
        <v>38</v>
      </c>
      <c r="O1264">
        <v>1</v>
      </c>
      <c r="P1264" s="1" t="s">
        <v>46</v>
      </c>
      <c r="Q1264" s="1" t="s">
        <v>51</v>
      </c>
      <c r="R1264" s="1" t="str">
        <f t="shared" si="19"/>
        <v>Home Buyers - No Loan Applied</v>
      </c>
    </row>
    <row r="1265" spans="1:18">
      <c r="A1265">
        <v>190080</v>
      </c>
      <c r="B1265">
        <v>19</v>
      </c>
      <c r="C1265" s="5">
        <v>45292</v>
      </c>
      <c r="D1265" s="1" t="s">
        <v>4551</v>
      </c>
      <c r="E1265">
        <v>12</v>
      </c>
      <c r="F1265">
        <v>1163.99</v>
      </c>
      <c r="G1265">
        <v>351508.85</v>
      </c>
      <c r="H1265" s="1" t="s">
        <v>4552</v>
      </c>
      <c r="I1265" s="1" t="s">
        <v>2700</v>
      </c>
      <c r="J1265" s="1" t="s">
        <v>31</v>
      </c>
      <c r="K1265" s="1" t="s">
        <v>35</v>
      </c>
      <c r="L1265" s="1" t="s">
        <v>70</v>
      </c>
      <c r="M1265" s="1" t="s">
        <v>71</v>
      </c>
      <c r="N1265" s="1" t="s">
        <v>38</v>
      </c>
      <c r="O1265">
        <v>4</v>
      </c>
      <c r="P1265" s="1" t="s">
        <v>39</v>
      </c>
      <c r="Q1265" s="1" t="s">
        <v>40</v>
      </c>
      <c r="R1265" s="1" t="str">
        <f t="shared" si="19"/>
        <v>Home Buyers - Loan Applied</v>
      </c>
    </row>
    <row r="1266" spans="1:18">
      <c r="A1266">
        <v>180152</v>
      </c>
      <c r="B1266">
        <v>18</v>
      </c>
      <c r="C1266" s="5">
        <v>45294</v>
      </c>
      <c r="D1266" s="1" t="s">
        <v>4551</v>
      </c>
      <c r="E1266">
        <v>20</v>
      </c>
      <c r="F1266">
        <v>1631.48</v>
      </c>
      <c r="G1266">
        <v>521158.55</v>
      </c>
      <c r="H1266" s="1" t="s">
        <v>4552</v>
      </c>
      <c r="I1266" s="1" t="s">
        <v>1493</v>
      </c>
      <c r="J1266" s="1" t="s">
        <v>31</v>
      </c>
      <c r="K1266" s="1" t="s">
        <v>35</v>
      </c>
      <c r="L1266" s="1" t="s">
        <v>36</v>
      </c>
      <c r="M1266" s="1" t="s">
        <v>84</v>
      </c>
      <c r="N1266" s="1" t="s">
        <v>38</v>
      </c>
      <c r="O1266">
        <v>3</v>
      </c>
      <c r="P1266" s="1" t="s">
        <v>39</v>
      </c>
      <c r="Q1266" s="1" t="s">
        <v>40</v>
      </c>
      <c r="R1266" s="1" t="str">
        <f t="shared" si="19"/>
        <v>Home Buyers - Loan Applied</v>
      </c>
    </row>
    <row r="1267" spans="1:18">
      <c r="A1267">
        <v>190083</v>
      </c>
      <c r="B1267">
        <v>19</v>
      </c>
      <c r="C1267" s="5">
        <v>45292</v>
      </c>
      <c r="D1267" s="1" t="s">
        <v>4551</v>
      </c>
      <c r="E1267">
        <v>13</v>
      </c>
      <c r="F1267">
        <v>766.61</v>
      </c>
      <c r="G1267">
        <v>253393.14</v>
      </c>
      <c r="H1267" s="1" t="s">
        <v>4552</v>
      </c>
      <c r="I1267" s="1" t="s">
        <v>3579</v>
      </c>
      <c r="J1267" s="1" t="s">
        <v>31</v>
      </c>
      <c r="K1267" s="1" t="s">
        <v>35</v>
      </c>
      <c r="L1267" s="1" t="s">
        <v>191</v>
      </c>
      <c r="M1267" s="1" t="s">
        <v>848</v>
      </c>
      <c r="N1267" s="1" t="s">
        <v>61</v>
      </c>
      <c r="O1267">
        <v>5</v>
      </c>
      <c r="P1267" s="1" t="s">
        <v>46</v>
      </c>
      <c r="Q1267" s="1" t="s">
        <v>40</v>
      </c>
      <c r="R1267" s="1" t="str">
        <f t="shared" si="19"/>
        <v>Investment-Purpose Buyers</v>
      </c>
    </row>
    <row r="1268" spans="1:18">
      <c r="A1268">
        <v>190112</v>
      </c>
      <c r="B1268">
        <v>19</v>
      </c>
      <c r="C1268" s="5">
        <v>45292</v>
      </c>
      <c r="D1268" s="1" t="s">
        <v>4551</v>
      </c>
      <c r="E1268">
        <v>16</v>
      </c>
      <c r="F1268">
        <v>1711.98</v>
      </c>
      <c r="G1268">
        <v>393988.35</v>
      </c>
      <c r="H1268" s="1" t="s">
        <v>4552</v>
      </c>
      <c r="I1268" s="1" t="s">
        <v>2223</v>
      </c>
      <c r="J1268" s="1" t="s">
        <v>31</v>
      </c>
      <c r="K1268" s="1" t="s">
        <v>35</v>
      </c>
      <c r="L1268" s="1" t="s">
        <v>191</v>
      </c>
      <c r="M1268" s="1" t="s">
        <v>192</v>
      </c>
      <c r="N1268" s="1" t="s">
        <v>61</v>
      </c>
      <c r="O1268">
        <v>5</v>
      </c>
      <c r="P1268" s="1" t="s">
        <v>46</v>
      </c>
      <c r="Q1268" s="1" t="s">
        <v>40</v>
      </c>
      <c r="R1268" s="1" t="str">
        <f t="shared" si="19"/>
        <v>Investment-Purpose Buyers</v>
      </c>
    </row>
    <row r="1269" spans="1:18">
      <c r="A1269">
        <v>180166</v>
      </c>
      <c r="B1269">
        <v>18</v>
      </c>
      <c r="C1269" s="5">
        <v>45294</v>
      </c>
      <c r="D1269" s="1" t="s">
        <v>4555</v>
      </c>
      <c r="E1269">
        <v>22</v>
      </c>
      <c r="F1269">
        <v>1108.0899999999999</v>
      </c>
      <c r="G1269">
        <v>368466.6</v>
      </c>
      <c r="H1269" s="1" t="s">
        <v>4552</v>
      </c>
      <c r="I1269" s="1" t="s">
        <v>1499</v>
      </c>
      <c r="J1269" s="1" t="s">
        <v>31</v>
      </c>
      <c r="K1269" s="1" t="s">
        <v>45</v>
      </c>
      <c r="L1269" s="1" t="s">
        <v>36</v>
      </c>
      <c r="M1269" s="1" t="s">
        <v>37</v>
      </c>
      <c r="N1269" s="1" t="s">
        <v>38</v>
      </c>
      <c r="O1269">
        <v>3</v>
      </c>
      <c r="P1269" s="1" t="s">
        <v>46</v>
      </c>
      <c r="Q1269" s="1" t="s">
        <v>51</v>
      </c>
      <c r="R1269" s="1" t="str">
        <f t="shared" si="19"/>
        <v>Home Buyers - No Loan Applied</v>
      </c>
    </row>
    <row r="1270" spans="1:18">
      <c r="A1270">
        <v>190195</v>
      </c>
      <c r="B1270">
        <v>19</v>
      </c>
      <c r="C1270" s="5">
        <v>45292</v>
      </c>
      <c r="D1270" s="1" t="s">
        <v>4551</v>
      </c>
      <c r="E1270">
        <v>24</v>
      </c>
      <c r="F1270">
        <v>620.51</v>
      </c>
      <c r="G1270">
        <v>163296.22</v>
      </c>
      <c r="H1270" s="1" t="s">
        <v>4552</v>
      </c>
      <c r="I1270" s="1" t="s">
        <v>3160</v>
      </c>
      <c r="J1270" s="1" t="s">
        <v>31</v>
      </c>
      <c r="K1270" s="1" t="s">
        <v>35</v>
      </c>
      <c r="L1270" s="1" t="s">
        <v>36</v>
      </c>
      <c r="M1270" s="1" t="s">
        <v>944</v>
      </c>
      <c r="N1270" s="1" t="s">
        <v>38</v>
      </c>
      <c r="O1270">
        <v>3</v>
      </c>
      <c r="P1270" s="1" t="s">
        <v>46</v>
      </c>
      <c r="Q1270" s="1" t="s">
        <v>51</v>
      </c>
      <c r="R1270" s="1" t="str">
        <f t="shared" si="19"/>
        <v>Home Buyers - No Loan Applied</v>
      </c>
    </row>
    <row r="1271" spans="1:18">
      <c r="A1271">
        <v>130457</v>
      </c>
      <c r="B1271">
        <v>13</v>
      </c>
      <c r="C1271" s="5">
        <v>45294</v>
      </c>
      <c r="D1271" s="1" t="s">
        <v>4555</v>
      </c>
      <c r="E1271">
        <v>52</v>
      </c>
      <c r="F1271">
        <v>1916.1</v>
      </c>
      <c r="G1271">
        <v>705490.95</v>
      </c>
      <c r="H1271" s="1" t="s">
        <v>4552</v>
      </c>
      <c r="I1271" s="1" t="s">
        <v>3160</v>
      </c>
      <c r="J1271" s="1" t="s">
        <v>31</v>
      </c>
      <c r="K1271" s="1" t="s">
        <v>35</v>
      </c>
      <c r="L1271" s="1" t="s">
        <v>36</v>
      </c>
      <c r="M1271" s="1" t="s">
        <v>944</v>
      </c>
      <c r="N1271" s="1" t="s">
        <v>38</v>
      </c>
      <c r="O1271">
        <v>3</v>
      </c>
      <c r="P1271" s="1" t="s">
        <v>46</v>
      </c>
      <c r="Q1271" s="1" t="s">
        <v>51</v>
      </c>
      <c r="R1271" s="1" t="str">
        <f t="shared" si="19"/>
        <v>Home Buyers - No Loan Applied</v>
      </c>
    </row>
    <row r="1272" spans="1:18">
      <c r="A1272">
        <v>150265</v>
      </c>
      <c r="B1272">
        <v>15</v>
      </c>
      <c r="C1272" s="5">
        <v>45293</v>
      </c>
      <c r="D1272" s="1" t="s">
        <v>4551</v>
      </c>
      <c r="E1272">
        <v>31</v>
      </c>
      <c r="F1272">
        <v>1901.65</v>
      </c>
      <c r="G1272">
        <v>473479.09</v>
      </c>
      <c r="H1272" s="1" t="s">
        <v>4552</v>
      </c>
      <c r="I1272" s="1" t="s">
        <v>1503</v>
      </c>
      <c r="J1272" s="1" t="s">
        <v>31</v>
      </c>
      <c r="K1272" s="1" t="s">
        <v>45</v>
      </c>
      <c r="L1272" s="1" t="s">
        <v>36</v>
      </c>
      <c r="M1272" s="1" t="s">
        <v>112</v>
      </c>
      <c r="N1272" s="1" t="s">
        <v>38</v>
      </c>
      <c r="O1272">
        <v>1</v>
      </c>
      <c r="P1272" s="1" t="s">
        <v>46</v>
      </c>
      <c r="Q1272" s="1" t="s">
        <v>51</v>
      </c>
      <c r="R1272" s="1" t="str">
        <f t="shared" si="19"/>
        <v>Home Buyers - No Loan Applied</v>
      </c>
    </row>
    <row r="1273" spans="1:18">
      <c r="A1273">
        <v>190209</v>
      </c>
      <c r="B1273">
        <v>19</v>
      </c>
      <c r="C1273" s="5">
        <v>45292</v>
      </c>
      <c r="D1273" s="1" t="s">
        <v>4551</v>
      </c>
      <c r="E1273">
        <v>25</v>
      </c>
      <c r="F1273">
        <v>996.38</v>
      </c>
      <c r="G1273">
        <v>335632.91</v>
      </c>
      <c r="H1273" s="1" t="s">
        <v>4552</v>
      </c>
      <c r="I1273" s="1" t="s">
        <v>3145</v>
      </c>
      <c r="J1273" s="1" t="s">
        <v>31</v>
      </c>
      <c r="K1273" s="1" t="s">
        <v>35</v>
      </c>
      <c r="L1273" s="1" t="s">
        <v>36</v>
      </c>
      <c r="M1273" s="1" t="s">
        <v>1045</v>
      </c>
      <c r="N1273" s="1" t="s">
        <v>61</v>
      </c>
      <c r="O1273">
        <v>1</v>
      </c>
      <c r="P1273" s="1" t="s">
        <v>46</v>
      </c>
      <c r="Q1273" s="1" t="s">
        <v>40</v>
      </c>
      <c r="R1273" s="1" t="str">
        <f t="shared" si="19"/>
        <v>Investment-Purpose Buyers</v>
      </c>
    </row>
    <row r="1274" spans="1:18">
      <c r="A1274">
        <v>130470</v>
      </c>
      <c r="B1274">
        <v>13</v>
      </c>
      <c r="C1274" s="5">
        <v>45293</v>
      </c>
      <c r="D1274" s="1" t="s">
        <v>4551</v>
      </c>
      <c r="E1274">
        <v>53</v>
      </c>
      <c r="F1274">
        <v>968.77</v>
      </c>
      <c r="G1274">
        <v>267056.15999999997</v>
      </c>
      <c r="H1274" s="1" t="s">
        <v>4552</v>
      </c>
      <c r="I1274" s="1" t="s">
        <v>3145</v>
      </c>
      <c r="J1274" s="1" t="s">
        <v>31</v>
      </c>
      <c r="K1274" s="1" t="s">
        <v>35</v>
      </c>
      <c r="L1274" s="1" t="s">
        <v>36</v>
      </c>
      <c r="M1274" s="1" t="s">
        <v>1045</v>
      </c>
      <c r="N1274" s="1" t="s">
        <v>61</v>
      </c>
      <c r="O1274">
        <v>1</v>
      </c>
      <c r="P1274" s="1" t="s">
        <v>46</v>
      </c>
      <c r="Q1274" s="1" t="s">
        <v>40</v>
      </c>
      <c r="R1274" s="1" t="str">
        <f t="shared" si="19"/>
        <v>Investment-Purpose Buyers</v>
      </c>
    </row>
    <row r="1275" spans="1:18">
      <c r="A1275">
        <v>190213</v>
      </c>
      <c r="B1275">
        <v>19</v>
      </c>
      <c r="C1275" s="5">
        <v>45292</v>
      </c>
      <c r="D1275" s="1" t="s">
        <v>4551</v>
      </c>
      <c r="E1275">
        <v>26</v>
      </c>
      <c r="F1275">
        <v>668.24</v>
      </c>
      <c r="G1275">
        <v>194986.69</v>
      </c>
      <c r="H1275" s="1" t="s">
        <v>4552</v>
      </c>
      <c r="I1275" s="1" t="s">
        <v>2339</v>
      </c>
      <c r="J1275" s="1" t="s">
        <v>31</v>
      </c>
      <c r="K1275" s="1" t="s">
        <v>35</v>
      </c>
      <c r="L1275" s="1" t="s">
        <v>36</v>
      </c>
      <c r="M1275" s="1" t="s">
        <v>164</v>
      </c>
      <c r="N1275" s="1" t="s">
        <v>61</v>
      </c>
      <c r="O1275">
        <v>5</v>
      </c>
      <c r="P1275" s="1" t="s">
        <v>39</v>
      </c>
      <c r="Q1275" s="1" t="s">
        <v>40</v>
      </c>
      <c r="R1275" s="1" t="str">
        <f t="shared" si="19"/>
        <v>Investment-Purpose Buyers</v>
      </c>
    </row>
    <row r="1276" spans="1:18">
      <c r="A1276">
        <v>20208</v>
      </c>
      <c r="B1276">
        <v>2</v>
      </c>
      <c r="C1276" s="5">
        <v>45295</v>
      </c>
      <c r="D1276" s="1" t="s">
        <v>4551</v>
      </c>
      <c r="E1276">
        <v>24</v>
      </c>
      <c r="F1276">
        <v>785.12</v>
      </c>
      <c r="G1276">
        <v>241198.49</v>
      </c>
      <c r="H1276" s="1" t="s">
        <v>4552</v>
      </c>
      <c r="I1276" s="1" t="s">
        <v>2339</v>
      </c>
      <c r="J1276" s="1" t="s">
        <v>31</v>
      </c>
      <c r="K1276" s="1" t="s">
        <v>35</v>
      </c>
      <c r="L1276" s="1" t="s">
        <v>36</v>
      </c>
      <c r="M1276" s="1" t="s">
        <v>164</v>
      </c>
      <c r="N1276" s="1" t="s">
        <v>61</v>
      </c>
      <c r="O1276">
        <v>5</v>
      </c>
      <c r="P1276" s="1" t="s">
        <v>39</v>
      </c>
      <c r="Q1276" s="1" t="s">
        <v>40</v>
      </c>
      <c r="R1276" s="1" t="str">
        <f t="shared" si="19"/>
        <v>Investment-Purpose Buyers</v>
      </c>
    </row>
    <row r="1277" spans="1:18">
      <c r="A1277">
        <v>190228</v>
      </c>
      <c r="B1277">
        <v>19</v>
      </c>
      <c r="C1277" s="5">
        <v>45292</v>
      </c>
      <c r="D1277" s="1" t="s">
        <v>4551</v>
      </c>
      <c r="E1277">
        <v>26</v>
      </c>
      <c r="F1277">
        <v>668.24</v>
      </c>
      <c r="G1277">
        <v>224209.55</v>
      </c>
      <c r="H1277" s="1" t="s">
        <v>4552</v>
      </c>
      <c r="I1277" s="1" t="s">
        <v>1983</v>
      </c>
      <c r="J1277" s="1" t="s">
        <v>31</v>
      </c>
      <c r="K1277" s="1" t="s">
        <v>35</v>
      </c>
      <c r="L1277" s="1" t="s">
        <v>36</v>
      </c>
      <c r="M1277" s="1" t="s">
        <v>84</v>
      </c>
      <c r="N1277" s="1" t="s">
        <v>38</v>
      </c>
      <c r="O1277">
        <v>4</v>
      </c>
      <c r="P1277" s="1" t="s">
        <v>39</v>
      </c>
      <c r="Q1277" s="1" t="s">
        <v>51</v>
      </c>
      <c r="R1277" s="1" t="str">
        <f t="shared" si="19"/>
        <v>Home Buyers - Loan Applied</v>
      </c>
    </row>
    <row r="1278" spans="1:18">
      <c r="A1278">
        <v>50399</v>
      </c>
      <c r="B1278">
        <v>5</v>
      </c>
      <c r="C1278" s="5">
        <v>45293</v>
      </c>
      <c r="D1278" s="1" t="s">
        <v>4551</v>
      </c>
      <c r="E1278">
        <v>47</v>
      </c>
      <c r="F1278">
        <v>1241.1400000000001</v>
      </c>
      <c r="G1278">
        <v>344983.8</v>
      </c>
      <c r="H1278" s="1" t="s">
        <v>4552</v>
      </c>
      <c r="I1278" s="1" t="s">
        <v>1513</v>
      </c>
      <c r="J1278" s="1" t="s">
        <v>31</v>
      </c>
      <c r="K1278" s="1" t="s">
        <v>45</v>
      </c>
      <c r="L1278" s="1" t="s">
        <v>36</v>
      </c>
      <c r="M1278" s="1" t="s">
        <v>37</v>
      </c>
      <c r="N1278" s="1" t="s">
        <v>38</v>
      </c>
      <c r="O1278">
        <v>3</v>
      </c>
      <c r="P1278" s="1" t="s">
        <v>46</v>
      </c>
      <c r="Q1278" s="1" t="s">
        <v>40</v>
      </c>
      <c r="R1278" s="1" t="str">
        <f t="shared" si="19"/>
        <v>Home Buyers - No Loan Applied</v>
      </c>
    </row>
    <row r="1279" spans="1:18">
      <c r="A1279">
        <v>160183</v>
      </c>
      <c r="B1279">
        <v>16</v>
      </c>
      <c r="C1279" s="5">
        <v>45293</v>
      </c>
      <c r="D1279" s="1" t="s">
        <v>4551</v>
      </c>
      <c r="E1279">
        <v>22</v>
      </c>
      <c r="F1279">
        <v>1575.06</v>
      </c>
      <c r="G1279">
        <v>443913.41</v>
      </c>
      <c r="H1279" s="1" t="s">
        <v>4552</v>
      </c>
      <c r="I1279" s="1" t="s">
        <v>1519</v>
      </c>
      <c r="J1279" s="1" t="s">
        <v>31</v>
      </c>
      <c r="K1279" s="1" t="s">
        <v>45</v>
      </c>
      <c r="L1279" s="1" t="s">
        <v>191</v>
      </c>
      <c r="M1279" s="1" t="s">
        <v>1521</v>
      </c>
      <c r="N1279" s="1" t="s">
        <v>61</v>
      </c>
      <c r="O1279">
        <v>3</v>
      </c>
      <c r="P1279" s="1" t="s">
        <v>39</v>
      </c>
      <c r="Q1279" s="1" t="s">
        <v>40</v>
      </c>
      <c r="R1279" s="1" t="str">
        <f t="shared" si="19"/>
        <v>Investment-Purpose Buyers</v>
      </c>
    </row>
    <row r="1280" spans="1:18">
      <c r="A1280">
        <v>100398</v>
      </c>
      <c r="B1280">
        <v>10</v>
      </c>
      <c r="C1280" s="5">
        <v>45294</v>
      </c>
      <c r="D1280" s="1" t="s">
        <v>4555</v>
      </c>
      <c r="E1280">
        <v>46</v>
      </c>
      <c r="F1280">
        <v>1525.34</v>
      </c>
      <c r="G1280">
        <v>511655.42</v>
      </c>
      <c r="H1280" s="1" t="s">
        <v>4552</v>
      </c>
      <c r="I1280" s="1" t="s">
        <v>1519</v>
      </c>
      <c r="J1280" s="1" t="s">
        <v>31</v>
      </c>
      <c r="K1280" s="1" t="s">
        <v>45</v>
      </c>
      <c r="L1280" s="1" t="s">
        <v>191</v>
      </c>
      <c r="M1280" s="1" t="s">
        <v>1521</v>
      </c>
      <c r="N1280" s="1" t="s">
        <v>61</v>
      </c>
      <c r="O1280">
        <v>3</v>
      </c>
      <c r="P1280" s="1" t="s">
        <v>39</v>
      </c>
      <c r="Q1280" s="1" t="s">
        <v>40</v>
      </c>
      <c r="R1280" s="1" t="str">
        <f t="shared" si="19"/>
        <v>Investment-Purpose Buyers</v>
      </c>
    </row>
    <row r="1281" spans="1:18">
      <c r="A1281">
        <v>190293</v>
      </c>
      <c r="B1281">
        <v>19</v>
      </c>
      <c r="C1281" s="5">
        <v>45292</v>
      </c>
      <c r="D1281" s="1" t="s">
        <v>4551</v>
      </c>
      <c r="E1281">
        <v>35</v>
      </c>
      <c r="F1281">
        <v>1099.6199999999999</v>
      </c>
      <c r="G1281">
        <v>285903.69</v>
      </c>
      <c r="H1281" s="1" t="s">
        <v>4552</v>
      </c>
      <c r="I1281" s="1" t="s">
        <v>4119</v>
      </c>
      <c r="J1281" s="1" t="s">
        <v>31</v>
      </c>
      <c r="K1281" s="1" t="s">
        <v>35</v>
      </c>
      <c r="L1281" s="1" t="s">
        <v>36</v>
      </c>
      <c r="M1281" s="1" t="s">
        <v>37</v>
      </c>
      <c r="N1281" s="1" t="s">
        <v>38</v>
      </c>
      <c r="O1281">
        <v>5</v>
      </c>
      <c r="P1281" s="1" t="s">
        <v>46</v>
      </c>
      <c r="Q1281" s="1" t="s">
        <v>103</v>
      </c>
      <c r="R1281" s="1" t="str">
        <f t="shared" si="19"/>
        <v>Home Buyers - No Loan Applied</v>
      </c>
    </row>
    <row r="1282" spans="1:18">
      <c r="A1282">
        <v>20287</v>
      </c>
      <c r="B1282">
        <v>2</v>
      </c>
      <c r="C1282" s="5">
        <v>45295</v>
      </c>
      <c r="D1282" s="1" t="s">
        <v>4551</v>
      </c>
      <c r="E1282">
        <v>33</v>
      </c>
      <c r="F1282">
        <v>931.4</v>
      </c>
      <c r="G1282">
        <v>316411.40999999997</v>
      </c>
      <c r="H1282" s="1" t="s">
        <v>4552</v>
      </c>
      <c r="I1282" s="1" t="s">
        <v>4119</v>
      </c>
      <c r="J1282" s="1" t="s">
        <v>31</v>
      </c>
      <c r="K1282" s="1" t="s">
        <v>35</v>
      </c>
      <c r="L1282" s="1" t="s">
        <v>36</v>
      </c>
      <c r="M1282" s="1" t="s">
        <v>37</v>
      </c>
      <c r="N1282" s="1" t="s">
        <v>38</v>
      </c>
      <c r="O1282">
        <v>5</v>
      </c>
      <c r="P1282" s="1" t="s">
        <v>46</v>
      </c>
      <c r="Q1282" s="1" t="s">
        <v>103</v>
      </c>
      <c r="R1282" s="1" t="str">
        <f t="shared" ref="R1282:R1345" si="20">IF(I1282="","Unmatched / No Buyer",IF(J1282="Corporate","Corporate Buyers",IF(N1282="Investment","Investment-Purpose Buyers",IF(N1282="Home",IF(P1282="Yes","Home Buyers - Loan Applied","Home Buyers - No Loan Applied"),"Other / Unclassified"))))</f>
        <v>Home Buyers - No Loan Applied</v>
      </c>
    </row>
    <row r="1283" spans="1:18">
      <c r="A1283">
        <v>190254</v>
      </c>
      <c r="B1283">
        <v>19</v>
      </c>
      <c r="C1283" s="5">
        <v>45293</v>
      </c>
      <c r="D1283" s="1" t="s">
        <v>4551</v>
      </c>
      <c r="E1283">
        <v>29</v>
      </c>
      <c r="F1283">
        <v>1657.84</v>
      </c>
      <c r="G1283">
        <v>440219.48</v>
      </c>
      <c r="H1283" s="1" t="s">
        <v>4552</v>
      </c>
      <c r="I1283" s="1" t="s">
        <v>1522</v>
      </c>
      <c r="J1283" s="1" t="s">
        <v>31</v>
      </c>
      <c r="K1283" s="1" t="s">
        <v>45</v>
      </c>
      <c r="L1283" s="1" t="s">
        <v>36</v>
      </c>
      <c r="M1283" s="1" t="s">
        <v>37</v>
      </c>
      <c r="N1283" s="1" t="s">
        <v>38</v>
      </c>
      <c r="O1283">
        <v>2</v>
      </c>
      <c r="P1283" s="1" t="s">
        <v>46</v>
      </c>
      <c r="Q1283" s="1" t="s">
        <v>40</v>
      </c>
      <c r="R1283" s="1" t="str">
        <f t="shared" si="20"/>
        <v>Home Buyers - No Loan Applied</v>
      </c>
    </row>
    <row r="1284" spans="1:18">
      <c r="A1284">
        <v>80132</v>
      </c>
      <c r="B1284">
        <v>8</v>
      </c>
      <c r="C1284" s="5">
        <v>45295</v>
      </c>
      <c r="D1284" s="1" t="s">
        <v>4551</v>
      </c>
      <c r="E1284">
        <v>16</v>
      </c>
      <c r="F1284">
        <v>424.09</v>
      </c>
      <c r="G1284">
        <v>131603.98000000001</v>
      </c>
      <c r="H1284" s="1" t="s">
        <v>4552</v>
      </c>
      <c r="I1284" s="1" t="s">
        <v>1522</v>
      </c>
      <c r="J1284" s="1" t="s">
        <v>31</v>
      </c>
      <c r="K1284" s="1" t="s">
        <v>45</v>
      </c>
      <c r="L1284" s="1" t="s">
        <v>36</v>
      </c>
      <c r="M1284" s="1" t="s">
        <v>37</v>
      </c>
      <c r="N1284" s="1" t="s">
        <v>38</v>
      </c>
      <c r="O1284">
        <v>2</v>
      </c>
      <c r="P1284" s="1" t="s">
        <v>46</v>
      </c>
      <c r="Q1284" s="1" t="s">
        <v>40</v>
      </c>
      <c r="R1284" s="1" t="str">
        <f t="shared" si="20"/>
        <v>Home Buyers - No Loan Applied</v>
      </c>
    </row>
    <row r="1285" spans="1:18">
      <c r="A1285">
        <v>190320</v>
      </c>
      <c r="B1285">
        <v>19</v>
      </c>
      <c r="C1285" s="5">
        <v>45292</v>
      </c>
      <c r="D1285" s="1" t="s">
        <v>4551</v>
      </c>
      <c r="E1285">
        <v>39</v>
      </c>
      <c r="F1285">
        <v>1237.04</v>
      </c>
      <c r="G1285">
        <v>350962.27</v>
      </c>
      <c r="H1285" s="1" t="s">
        <v>4552</v>
      </c>
      <c r="I1285" s="1" t="s">
        <v>2310</v>
      </c>
      <c r="J1285" s="1" t="s">
        <v>31</v>
      </c>
      <c r="K1285" s="1" t="s">
        <v>45</v>
      </c>
      <c r="L1285" s="1" t="s">
        <v>36</v>
      </c>
      <c r="M1285" s="1" t="s">
        <v>37</v>
      </c>
      <c r="N1285" s="1" t="s">
        <v>61</v>
      </c>
      <c r="O1285">
        <v>2</v>
      </c>
      <c r="P1285" s="1" t="s">
        <v>39</v>
      </c>
      <c r="Q1285" s="1" t="s">
        <v>40</v>
      </c>
      <c r="R1285" s="1" t="str">
        <f t="shared" si="20"/>
        <v>Investment-Purpose Buyers</v>
      </c>
    </row>
    <row r="1286" spans="1:18">
      <c r="A1286">
        <v>80210</v>
      </c>
      <c r="B1286">
        <v>8</v>
      </c>
      <c r="C1286" s="5">
        <v>45294</v>
      </c>
      <c r="D1286" s="1" t="s">
        <v>4551</v>
      </c>
      <c r="E1286">
        <v>28</v>
      </c>
      <c r="F1286">
        <v>1431.61</v>
      </c>
      <c r="G1286">
        <v>418833.33</v>
      </c>
      <c r="H1286" s="1" t="s">
        <v>4552</v>
      </c>
      <c r="I1286" s="1" t="s">
        <v>2310</v>
      </c>
      <c r="J1286" s="1" t="s">
        <v>31</v>
      </c>
      <c r="K1286" s="1" t="s">
        <v>45</v>
      </c>
      <c r="L1286" s="1" t="s">
        <v>36</v>
      </c>
      <c r="M1286" s="1" t="s">
        <v>37</v>
      </c>
      <c r="N1286" s="1" t="s">
        <v>61</v>
      </c>
      <c r="O1286">
        <v>2</v>
      </c>
      <c r="P1286" s="1" t="s">
        <v>39</v>
      </c>
      <c r="Q1286" s="1" t="s">
        <v>40</v>
      </c>
      <c r="R1286" s="1" t="str">
        <f t="shared" si="20"/>
        <v>Investment-Purpose Buyers</v>
      </c>
    </row>
    <row r="1287" spans="1:18">
      <c r="A1287">
        <v>150475</v>
      </c>
      <c r="B1287">
        <v>15</v>
      </c>
      <c r="C1287" s="5">
        <v>45295</v>
      </c>
      <c r="D1287" s="1" t="s">
        <v>4551</v>
      </c>
      <c r="E1287">
        <v>57</v>
      </c>
      <c r="F1287">
        <v>429.34</v>
      </c>
      <c r="G1287">
        <v>125292.1</v>
      </c>
      <c r="H1287" s="1" t="s">
        <v>4552</v>
      </c>
      <c r="I1287" s="1" t="s">
        <v>1525</v>
      </c>
      <c r="J1287" s="1" t="s">
        <v>31</v>
      </c>
      <c r="K1287" s="1" t="s">
        <v>35</v>
      </c>
      <c r="L1287" s="1" t="s">
        <v>36</v>
      </c>
      <c r="M1287" s="1" t="s">
        <v>84</v>
      </c>
      <c r="N1287" s="1" t="s">
        <v>38</v>
      </c>
      <c r="O1287">
        <v>1</v>
      </c>
      <c r="P1287" s="1" t="s">
        <v>46</v>
      </c>
      <c r="Q1287" s="1" t="s">
        <v>51</v>
      </c>
      <c r="R1287" s="1" t="str">
        <f t="shared" si="20"/>
        <v>Home Buyers - No Loan Applied</v>
      </c>
    </row>
    <row r="1288" spans="1:18">
      <c r="A1288">
        <v>190356</v>
      </c>
      <c r="B1288">
        <v>19</v>
      </c>
      <c r="C1288" s="5">
        <v>45292</v>
      </c>
      <c r="D1288" s="1" t="s">
        <v>4551</v>
      </c>
      <c r="E1288">
        <v>42</v>
      </c>
      <c r="F1288">
        <v>1137.5899999999999</v>
      </c>
      <c r="G1288">
        <v>315841.36</v>
      </c>
      <c r="H1288" s="1" t="s">
        <v>4552</v>
      </c>
      <c r="I1288" s="1" t="s">
        <v>3994</v>
      </c>
      <c r="J1288" s="1" t="s">
        <v>31</v>
      </c>
      <c r="K1288" s="1" t="s">
        <v>35</v>
      </c>
      <c r="L1288" s="1" t="s">
        <v>36</v>
      </c>
      <c r="M1288" s="1" t="s">
        <v>777</v>
      </c>
      <c r="N1288" s="1" t="s">
        <v>38</v>
      </c>
      <c r="O1288">
        <v>3</v>
      </c>
      <c r="P1288" s="1" t="s">
        <v>39</v>
      </c>
      <c r="Q1288" s="1" t="s">
        <v>51</v>
      </c>
      <c r="R1288" s="1" t="str">
        <f t="shared" si="20"/>
        <v>Home Buyers - Loan Applied</v>
      </c>
    </row>
    <row r="1289" spans="1:18">
      <c r="A1289">
        <v>190400</v>
      </c>
      <c r="B1289">
        <v>19</v>
      </c>
      <c r="C1289" s="5">
        <v>45292</v>
      </c>
      <c r="D1289" s="1" t="s">
        <v>4551</v>
      </c>
      <c r="E1289">
        <v>46</v>
      </c>
      <c r="F1289">
        <v>1926.19</v>
      </c>
      <c r="G1289">
        <v>539693.29</v>
      </c>
      <c r="H1289" s="1" t="s">
        <v>4552</v>
      </c>
      <c r="I1289" s="1" t="s">
        <v>3064</v>
      </c>
      <c r="J1289" s="1" t="s">
        <v>31</v>
      </c>
      <c r="K1289" s="1" t="s">
        <v>35</v>
      </c>
      <c r="L1289" s="1" t="s">
        <v>36</v>
      </c>
      <c r="M1289" s="1" t="s">
        <v>164</v>
      </c>
      <c r="N1289" s="1" t="s">
        <v>61</v>
      </c>
      <c r="O1289">
        <v>1</v>
      </c>
      <c r="P1289" s="1" t="s">
        <v>46</v>
      </c>
      <c r="Q1289" s="1" t="s">
        <v>40</v>
      </c>
      <c r="R1289" s="1" t="str">
        <f t="shared" si="20"/>
        <v>Investment-Purpose Buyers</v>
      </c>
    </row>
    <row r="1290" spans="1:18">
      <c r="A1290">
        <v>200355</v>
      </c>
      <c r="B1290">
        <v>20</v>
      </c>
      <c r="C1290" s="5">
        <v>45294</v>
      </c>
      <c r="D1290" s="1" t="s">
        <v>4551</v>
      </c>
      <c r="E1290">
        <v>38</v>
      </c>
      <c r="F1290">
        <v>1499.47</v>
      </c>
      <c r="G1290">
        <v>369423.51</v>
      </c>
      <c r="H1290" s="1" t="s">
        <v>4552</v>
      </c>
      <c r="I1290" s="1" t="s">
        <v>1538</v>
      </c>
      <c r="J1290" s="1" t="s">
        <v>31</v>
      </c>
      <c r="K1290" s="1" t="s">
        <v>45</v>
      </c>
      <c r="L1290" s="1" t="s">
        <v>36</v>
      </c>
      <c r="M1290" s="1" t="s">
        <v>777</v>
      </c>
      <c r="N1290" s="1" t="s">
        <v>38</v>
      </c>
      <c r="O1290">
        <v>3</v>
      </c>
      <c r="P1290" s="1" t="s">
        <v>46</v>
      </c>
      <c r="Q1290" s="1" t="s">
        <v>51</v>
      </c>
      <c r="R1290" s="1" t="str">
        <f t="shared" si="20"/>
        <v>Home Buyers - No Loan Applied</v>
      </c>
    </row>
    <row r="1291" spans="1:18">
      <c r="A1291">
        <v>200039</v>
      </c>
      <c r="B1291">
        <v>20</v>
      </c>
      <c r="C1291" s="5">
        <v>45292</v>
      </c>
      <c r="D1291" s="1" t="s">
        <v>4551</v>
      </c>
      <c r="E1291">
        <v>3</v>
      </c>
      <c r="F1291">
        <v>1645.93</v>
      </c>
      <c r="G1291">
        <v>564487.75</v>
      </c>
      <c r="H1291" s="1" t="s">
        <v>4552</v>
      </c>
      <c r="I1291" s="1" t="s">
        <v>4242</v>
      </c>
      <c r="J1291" s="1" t="s">
        <v>31</v>
      </c>
      <c r="K1291" s="1" t="s">
        <v>45</v>
      </c>
      <c r="L1291" s="1" t="s">
        <v>133</v>
      </c>
      <c r="M1291" s="1" t="s">
        <v>1210</v>
      </c>
      <c r="N1291" s="1" t="s">
        <v>38</v>
      </c>
      <c r="O1291">
        <v>4</v>
      </c>
      <c r="P1291" s="1" t="s">
        <v>46</v>
      </c>
      <c r="Q1291" s="1" t="s">
        <v>40</v>
      </c>
      <c r="R1291" s="1" t="str">
        <f t="shared" si="20"/>
        <v>Home Buyers - No Loan Applied</v>
      </c>
    </row>
    <row r="1292" spans="1:18">
      <c r="A1292">
        <v>80368</v>
      </c>
      <c r="B1292">
        <v>8</v>
      </c>
      <c r="C1292" s="5">
        <v>45293</v>
      </c>
      <c r="D1292" s="1" t="s">
        <v>4555</v>
      </c>
      <c r="E1292">
        <v>44</v>
      </c>
      <c r="F1292">
        <v>1862.29</v>
      </c>
      <c r="G1292">
        <v>528253.73</v>
      </c>
      <c r="H1292" s="1" t="s">
        <v>4552</v>
      </c>
      <c r="I1292" s="1" t="s">
        <v>4242</v>
      </c>
      <c r="J1292" s="1" t="s">
        <v>31</v>
      </c>
      <c r="K1292" s="1" t="s">
        <v>45</v>
      </c>
      <c r="L1292" s="1" t="s">
        <v>133</v>
      </c>
      <c r="M1292" s="1" t="s">
        <v>1210</v>
      </c>
      <c r="N1292" s="1" t="s">
        <v>38</v>
      </c>
      <c r="O1292">
        <v>4</v>
      </c>
      <c r="P1292" s="1" t="s">
        <v>46</v>
      </c>
      <c r="Q1292" s="1" t="s">
        <v>40</v>
      </c>
      <c r="R1292" s="1" t="str">
        <f t="shared" si="20"/>
        <v>Home Buyers - No Loan Applied</v>
      </c>
    </row>
    <row r="1293" spans="1:18">
      <c r="A1293">
        <v>30444</v>
      </c>
      <c r="B1293">
        <v>3</v>
      </c>
      <c r="C1293" s="5">
        <v>45293</v>
      </c>
      <c r="D1293" s="1" t="s">
        <v>4551</v>
      </c>
      <c r="E1293">
        <v>51</v>
      </c>
      <c r="F1293">
        <v>693.85</v>
      </c>
      <c r="G1293">
        <v>196234.42</v>
      </c>
      <c r="H1293" s="1" t="s">
        <v>4552</v>
      </c>
      <c r="I1293" s="1" t="s">
        <v>1542</v>
      </c>
      <c r="J1293" s="1" t="s">
        <v>31</v>
      </c>
      <c r="K1293" s="1" t="s">
        <v>35</v>
      </c>
      <c r="L1293" s="1" t="s">
        <v>36</v>
      </c>
      <c r="M1293" s="1" t="s">
        <v>722</v>
      </c>
      <c r="N1293" s="1" t="s">
        <v>61</v>
      </c>
      <c r="O1293">
        <v>4</v>
      </c>
      <c r="P1293" s="1" t="s">
        <v>46</v>
      </c>
      <c r="Q1293" s="1" t="s">
        <v>40</v>
      </c>
      <c r="R1293" s="1" t="str">
        <f t="shared" si="20"/>
        <v>Investment-Purpose Buyers</v>
      </c>
    </row>
    <row r="1294" spans="1:18">
      <c r="A1294">
        <v>150112</v>
      </c>
      <c r="B1294">
        <v>15</v>
      </c>
      <c r="C1294" s="5">
        <v>45293</v>
      </c>
      <c r="D1294" s="1" t="s">
        <v>4551</v>
      </c>
      <c r="E1294">
        <v>16</v>
      </c>
      <c r="F1294">
        <v>1692.61</v>
      </c>
      <c r="G1294">
        <v>404581.32</v>
      </c>
      <c r="H1294" s="1" t="s">
        <v>4552</v>
      </c>
      <c r="I1294" s="1" t="s">
        <v>1542</v>
      </c>
      <c r="J1294" s="1" t="s">
        <v>31</v>
      </c>
      <c r="K1294" s="1" t="s">
        <v>35</v>
      </c>
      <c r="L1294" s="1" t="s">
        <v>36</v>
      </c>
      <c r="M1294" s="1" t="s">
        <v>722</v>
      </c>
      <c r="N1294" s="1" t="s">
        <v>61</v>
      </c>
      <c r="O1294">
        <v>4</v>
      </c>
      <c r="P1294" s="1" t="s">
        <v>46</v>
      </c>
      <c r="Q1294" s="1" t="s">
        <v>40</v>
      </c>
      <c r="R1294" s="1" t="str">
        <f t="shared" si="20"/>
        <v>Investment-Purpose Buyers</v>
      </c>
    </row>
    <row r="1295" spans="1:18">
      <c r="A1295">
        <v>120264</v>
      </c>
      <c r="B1295">
        <v>12</v>
      </c>
      <c r="C1295" s="5">
        <v>45295</v>
      </c>
      <c r="D1295" s="1" t="s">
        <v>4551</v>
      </c>
      <c r="E1295">
        <v>28</v>
      </c>
      <c r="F1295">
        <v>1563.65</v>
      </c>
      <c r="G1295">
        <v>494567.75</v>
      </c>
      <c r="H1295" s="1" t="s">
        <v>4552</v>
      </c>
      <c r="I1295" s="1" t="s">
        <v>1544</v>
      </c>
      <c r="J1295" s="1" t="s">
        <v>31</v>
      </c>
      <c r="K1295" s="1" t="s">
        <v>35</v>
      </c>
      <c r="L1295" s="1" t="s">
        <v>36</v>
      </c>
      <c r="M1295" s="1" t="s">
        <v>37</v>
      </c>
      <c r="N1295" s="1" t="s">
        <v>38</v>
      </c>
      <c r="O1295">
        <v>2</v>
      </c>
      <c r="P1295" s="1" t="s">
        <v>39</v>
      </c>
      <c r="Q1295" s="1" t="s">
        <v>51</v>
      </c>
      <c r="R1295" s="1" t="str">
        <f t="shared" si="20"/>
        <v>Home Buyers - Loan Applied</v>
      </c>
    </row>
    <row r="1296" spans="1:18">
      <c r="A1296">
        <v>10359</v>
      </c>
      <c r="B1296">
        <v>1</v>
      </c>
      <c r="C1296" s="5">
        <v>45293</v>
      </c>
      <c r="D1296" s="1" t="s">
        <v>4551</v>
      </c>
      <c r="E1296">
        <v>39</v>
      </c>
      <c r="F1296">
        <v>742.93</v>
      </c>
      <c r="G1296">
        <v>225611.33</v>
      </c>
      <c r="H1296" s="1" t="s">
        <v>4552</v>
      </c>
      <c r="I1296" s="1" t="s">
        <v>1546</v>
      </c>
      <c r="J1296" s="1" t="s">
        <v>31</v>
      </c>
      <c r="K1296" s="1" t="s">
        <v>45</v>
      </c>
      <c r="L1296" s="1" t="s">
        <v>36</v>
      </c>
      <c r="M1296" s="1" t="s">
        <v>37</v>
      </c>
      <c r="N1296" s="1" t="s">
        <v>38</v>
      </c>
      <c r="O1296">
        <v>4</v>
      </c>
      <c r="P1296" s="1" t="s">
        <v>39</v>
      </c>
      <c r="Q1296" s="1" t="s">
        <v>40</v>
      </c>
      <c r="R1296" s="1" t="str">
        <f t="shared" si="20"/>
        <v>Home Buyers - Loan Applied</v>
      </c>
    </row>
    <row r="1297" spans="1:18">
      <c r="A1297">
        <v>200113</v>
      </c>
      <c r="B1297">
        <v>20</v>
      </c>
      <c r="C1297" s="5">
        <v>45292</v>
      </c>
      <c r="D1297" s="1" t="s">
        <v>4551</v>
      </c>
      <c r="E1297">
        <v>15</v>
      </c>
      <c r="F1297">
        <v>1805.12</v>
      </c>
      <c r="G1297">
        <v>534868.97</v>
      </c>
      <c r="H1297" s="1" t="s">
        <v>4552</v>
      </c>
      <c r="I1297" s="1" t="s">
        <v>3600</v>
      </c>
      <c r="J1297" s="1" t="s">
        <v>31</v>
      </c>
      <c r="K1297" s="1" t="s">
        <v>35</v>
      </c>
      <c r="L1297" s="1" t="s">
        <v>36</v>
      </c>
      <c r="M1297" s="1" t="s">
        <v>37</v>
      </c>
      <c r="N1297" s="1" t="s">
        <v>38</v>
      </c>
      <c r="O1297">
        <v>3</v>
      </c>
      <c r="P1297" s="1" t="s">
        <v>46</v>
      </c>
      <c r="Q1297" s="1" t="s">
        <v>40</v>
      </c>
      <c r="R1297" s="1" t="str">
        <f t="shared" si="20"/>
        <v>Home Buyers - No Loan Applied</v>
      </c>
    </row>
    <row r="1298" spans="1:18">
      <c r="A1298">
        <v>130584</v>
      </c>
      <c r="B1298">
        <v>13</v>
      </c>
      <c r="C1298" s="5">
        <v>45295</v>
      </c>
      <c r="D1298" s="1" t="s">
        <v>4551</v>
      </c>
      <c r="E1298">
        <v>67</v>
      </c>
      <c r="F1298">
        <v>524.97</v>
      </c>
      <c r="G1298">
        <v>169367.25</v>
      </c>
      <c r="H1298" s="1" t="s">
        <v>4552</v>
      </c>
      <c r="I1298" s="1" t="s">
        <v>1548</v>
      </c>
      <c r="J1298" s="1" t="s">
        <v>31</v>
      </c>
      <c r="K1298" s="1" t="s">
        <v>45</v>
      </c>
      <c r="L1298" s="1" t="s">
        <v>36</v>
      </c>
      <c r="M1298" s="1" t="s">
        <v>112</v>
      </c>
      <c r="N1298" s="1" t="s">
        <v>38</v>
      </c>
      <c r="O1298">
        <v>3</v>
      </c>
      <c r="P1298" s="1" t="s">
        <v>46</v>
      </c>
      <c r="Q1298" s="1" t="s">
        <v>51</v>
      </c>
      <c r="R1298" s="1" t="str">
        <f t="shared" si="20"/>
        <v>Home Buyers - No Loan Applied</v>
      </c>
    </row>
    <row r="1299" spans="1:18">
      <c r="A1299">
        <v>200146</v>
      </c>
      <c r="B1299">
        <v>20</v>
      </c>
      <c r="C1299" s="5">
        <v>45292</v>
      </c>
      <c r="D1299" s="1" t="s">
        <v>4555</v>
      </c>
      <c r="E1299">
        <v>18</v>
      </c>
      <c r="F1299">
        <v>1868.01</v>
      </c>
      <c r="G1299">
        <v>639415.77</v>
      </c>
      <c r="H1299" s="1" t="s">
        <v>4552</v>
      </c>
      <c r="I1299" s="1" t="s">
        <v>4415</v>
      </c>
      <c r="J1299" s="1" t="s">
        <v>31</v>
      </c>
      <c r="K1299" s="1" t="s">
        <v>45</v>
      </c>
      <c r="L1299" s="1" t="s">
        <v>813</v>
      </c>
      <c r="M1299" s="1" t="s">
        <v>814</v>
      </c>
      <c r="N1299" s="1" t="s">
        <v>61</v>
      </c>
      <c r="O1299">
        <v>4</v>
      </c>
      <c r="P1299" s="1" t="s">
        <v>39</v>
      </c>
      <c r="Q1299" s="1" t="s">
        <v>103</v>
      </c>
      <c r="R1299" s="1" t="str">
        <f t="shared" si="20"/>
        <v>Investment-Purpose Buyers</v>
      </c>
    </row>
    <row r="1300" spans="1:18">
      <c r="A1300">
        <v>140223</v>
      </c>
      <c r="B1300">
        <v>14</v>
      </c>
      <c r="C1300" s="5">
        <v>45295</v>
      </c>
      <c r="D1300" s="1" t="s">
        <v>4551</v>
      </c>
      <c r="E1300">
        <v>24</v>
      </c>
      <c r="F1300">
        <v>1205.25</v>
      </c>
      <c r="G1300">
        <v>345686.53</v>
      </c>
      <c r="H1300" s="1" t="s">
        <v>4552</v>
      </c>
      <c r="I1300" s="1" t="s">
        <v>4415</v>
      </c>
      <c r="J1300" s="1" t="s">
        <v>31</v>
      </c>
      <c r="K1300" s="1" t="s">
        <v>45</v>
      </c>
      <c r="L1300" s="1" t="s">
        <v>813</v>
      </c>
      <c r="M1300" s="1" t="s">
        <v>814</v>
      </c>
      <c r="N1300" s="1" t="s">
        <v>61</v>
      </c>
      <c r="O1300">
        <v>4</v>
      </c>
      <c r="P1300" s="1" t="s">
        <v>39</v>
      </c>
      <c r="Q1300" s="1" t="s">
        <v>103</v>
      </c>
      <c r="R1300" s="1" t="str">
        <f t="shared" si="20"/>
        <v>Investment-Purpose Buyers</v>
      </c>
    </row>
    <row r="1301" spans="1:18">
      <c r="A1301">
        <v>200156</v>
      </c>
      <c r="B1301">
        <v>20</v>
      </c>
      <c r="C1301" s="5">
        <v>45292</v>
      </c>
      <c r="D1301" s="1" t="s">
        <v>4551</v>
      </c>
      <c r="E1301">
        <v>18</v>
      </c>
      <c r="F1301">
        <v>1868.01</v>
      </c>
      <c r="G1301">
        <v>633040.56000000006</v>
      </c>
      <c r="H1301" s="1" t="s">
        <v>4552</v>
      </c>
      <c r="I1301" s="1" t="s">
        <v>1823</v>
      </c>
      <c r="J1301" s="1" t="s">
        <v>31</v>
      </c>
      <c r="K1301" s="1" t="s">
        <v>45</v>
      </c>
      <c r="L1301" s="1" t="s">
        <v>36</v>
      </c>
      <c r="M1301" s="1" t="s">
        <v>777</v>
      </c>
      <c r="N1301" s="1" t="s">
        <v>38</v>
      </c>
      <c r="O1301">
        <v>4</v>
      </c>
      <c r="P1301" s="1" t="s">
        <v>46</v>
      </c>
      <c r="Q1301" s="1" t="s">
        <v>51</v>
      </c>
      <c r="R1301" s="1" t="str">
        <f t="shared" si="20"/>
        <v>Home Buyers - No Loan Applied</v>
      </c>
    </row>
    <row r="1302" spans="1:18">
      <c r="A1302">
        <v>30084</v>
      </c>
      <c r="B1302">
        <v>3</v>
      </c>
      <c r="C1302" s="5">
        <v>45294</v>
      </c>
      <c r="D1302" s="1" t="s">
        <v>4551</v>
      </c>
      <c r="E1302">
        <v>8</v>
      </c>
      <c r="F1302">
        <v>1152.3900000000001</v>
      </c>
      <c r="G1302">
        <v>319956.38</v>
      </c>
      <c r="H1302" s="1" t="s">
        <v>4552</v>
      </c>
      <c r="I1302" s="1" t="s">
        <v>1823</v>
      </c>
      <c r="J1302" s="1" t="s">
        <v>31</v>
      </c>
      <c r="K1302" s="1" t="s">
        <v>45</v>
      </c>
      <c r="L1302" s="1" t="s">
        <v>36</v>
      </c>
      <c r="M1302" s="1" t="s">
        <v>777</v>
      </c>
      <c r="N1302" s="1" t="s">
        <v>38</v>
      </c>
      <c r="O1302">
        <v>4</v>
      </c>
      <c r="P1302" s="1" t="s">
        <v>46</v>
      </c>
      <c r="Q1302" s="1" t="s">
        <v>51</v>
      </c>
      <c r="R1302" s="1" t="str">
        <f t="shared" si="20"/>
        <v>Home Buyers - No Loan Applied</v>
      </c>
    </row>
    <row r="1303" spans="1:18">
      <c r="A1303">
        <v>80496</v>
      </c>
      <c r="B1303">
        <v>8</v>
      </c>
      <c r="C1303" s="5">
        <v>45294</v>
      </c>
      <c r="D1303" s="1" t="s">
        <v>4551</v>
      </c>
      <c r="E1303">
        <v>57</v>
      </c>
      <c r="F1303">
        <v>1949.35</v>
      </c>
      <c r="G1303">
        <v>538507.19999999995</v>
      </c>
      <c r="H1303" s="1" t="s">
        <v>4552</v>
      </c>
      <c r="I1303" s="1" t="s">
        <v>1823</v>
      </c>
      <c r="J1303" s="1" t="s">
        <v>31</v>
      </c>
      <c r="K1303" s="1" t="s">
        <v>45</v>
      </c>
      <c r="L1303" s="1" t="s">
        <v>36</v>
      </c>
      <c r="M1303" s="1" t="s">
        <v>777</v>
      </c>
      <c r="N1303" s="1" t="s">
        <v>38</v>
      </c>
      <c r="O1303">
        <v>4</v>
      </c>
      <c r="P1303" s="1" t="s">
        <v>46</v>
      </c>
      <c r="Q1303" s="1" t="s">
        <v>51</v>
      </c>
      <c r="R1303" s="1" t="str">
        <f t="shared" si="20"/>
        <v>Home Buyers - No Loan Applied</v>
      </c>
    </row>
    <row r="1304" spans="1:18">
      <c r="A1304">
        <v>180121</v>
      </c>
      <c r="B1304">
        <v>18</v>
      </c>
      <c r="C1304" s="5">
        <v>45294</v>
      </c>
      <c r="D1304" s="1" t="s">
        <v>4551</v>
      </c>
      <c r="E1304">
        <v>16</v>
      </c>
      <c r="F1304">
        <v>1360.96</v>
      </c>
      <c r="G1304">
        <v>415468.55</v>
      </c>
      <c r="H1304" s="1" t="s">
        <v>4552</v>
      </c>
      <c r="I1304" s="1" t="s">
        <v>1552</v>
      </c>
      <c r="J1304" s="1" t="s">
        <v>31</v>
      </c>
      <c r="K1304" s="1" t="s">
        <v>45</v>
      </c>
      <c r="L1304" s="1" t="s">
        <v>36</v>
      </c>
      <c r="M1304" s="1" t="s">
        <v>112</v>
      </c>
      <c r="N1304" s="1" t="s">
        <v>61</v>
      </c>
      <c r="O1304">
        <v>1</v>
      </c>
      <c r="P1304" s="1" t="s">
        <v>46</v>
      </c>
      <c r="Q1304" s="1" t="s">
        <v>40</v>
      </c>
      <c r="R1304" s="1" t="str">
        <f t="shared" si="20"/>
        <v>Investment-Purpose Buyers</v>
      </c>
    </row>
    <row r="1305" spans="1:18">
      <c r="A1305">
        <v>180271</v>
      </c>
      <c r="B1305">
        <v>18</v>
      </c>
      <c r="C1305" s="5">
        <v>45295</v>
      </c>
      <c r="D1305" s="1" t="s">
        <v>4551</v>
      </c>
      <c r="E1305">
        <v>32</v>
      </c>
      <c r="F1305">
        <v>1512.9</v>
      </c>
      <c r="G1305">
        <v>391108.87</v>
      </c>
      <c r="H1305" s="1" t="s">
        <v>4552</v>
      </c>
      <c r="I1305" s="1" t="s">
        <v>1554</v>
      </c>
      <c r="J1305" s="1" t="s">
        <v>31</v>
      </c>
      <c r="K1305" s="1" t="s">
        <v>35</v>
      </c>
      <c r="L1305" s="1" t="s">
        <v>36</v>
      </c>
      <c r="M1305" s="1" t="s">
        <v>767</v>
      </c>
      <c r="N1305" s="1" t="s">
        <v>61</v>
      </c>
      <c r="O1305">
        <v>3</v>
      </c>
      <c r="P1305" s="1" t="s">
        <v>46</v>
      </c>
      <c r="Q1305" s="1" t="s">
        <v>40</v>
      </c>
      <c r="R1305" s="1" t="str">
        <f t="shared" si="20"/>
        <v>Investment-Purpose Buyers</v>
      </c>
    </row>
    <row r="1306" spans="1:18">
      <c r="A1306">
        <v>100113</v>
      </c>
      <c r="B1306">
        <v>10</v>
      </c>
      <c r="C1306" s="5">
        <v>45293</v>
      </c>
      <c r="D1306" s="1" t="s">
        <v>4551</v>
      </c>
      <c r="E1306">
        <v>15</v>
      </c>
      <c r="F1306">
        <v>1948.32</v>
      </c>
      <c r="G1306">
        <v>603778.81999999995</v>
      </c>
      <c r="H1306" s="1" t="s">
        <v>4552</v>
      </c>
      <c r="I1306" s="1" t="s">
        <v>1557</v>
      </c>
      <c r="J1306" s="1" t="s">
        <v>31</v>
      </c>
      <c r="K1306" s="1" t="s">
        <v>35</v>
      </c>
      <c r="L1306" s="1" t="s">
        <v>36</v>
      </c>
      <c r="M1306" s="1" t="s">
        <v>112</v>
      </c>
      <c r="N1306" s="1" t="s">
        <v>38</v>
      </c>
      <c r="O1306">
        <v>2</v>
      </c>
      <c r="P1306" s="1" t="s">
        <v>46</v>
      </c>
      <c r="Q1306" s="1" t="s">
        <v>40</v>
      </c>
      <c r="R1306" s="1" t="str">
        <f t="shared" si="20"/>
        <v>Home Buyers - No Loan Applied</v>
      </c>
    </row>
    <row r="1307" spans="1:18">
      <c r="A1307">
        <v>40227</v>
      </c>
      <c r="B1307">
        <v>4</v>
      </c>
      <c r="C1307" s="5">
        <v>45294</v>
      </c>
      <c r="D1307" s="1" t="s">
        <v>4551</v>
      </c>
      <c r="E1307">
        <v>26</v>
      </c>
      <c r="F1307">
        <v>790.05</v>
      </c>
      <c r="G1307">
        <v>185592.46</v>
      </c>
      <c r="H1307" s="1" t="s">
        <v>4552</v>
      </c>
      <c r="I1307" s="1" t="s">
        <v>1557</v>
      </c>
      <c r="J1307" s="1" t="s">
        <v>31</v>
      </c>
      <c r="K1307" s="1" t="s">
        <v>35</v>
      </c>
      <c r="L1307" s="1" t="s">
        <v>36</v>
      </c>
      <c r="M1307" s="1" t="s">
        <v>112</v>
      </c>
      <c r="N1307" s="1" t="s">
        <v>38</v>
      </c>
      <c r="O1307">
        <v>2</v>
      </c>
      <c r="P1307" s="1" t="s">
        <v>46</v>
      </c>
      <c r="Q1307" s="1" t="s">
        <v>40</v>
      </c>
      <c r="R1307" s="1" t="str">
        <f t="shared" si="20"/>
        <v>Home Buyers - No Loan Applied</v>
      </c>
    </row>
    <row r="1308" spans="1:18">
      <c r="A1308">
        <v>150264</v>
      </c>
      <c r="B1308">
        <v>15</v>
      </c>
      <c r="C1308" s="5">
        <v>45295</v>
      </c>
      <c r="D1308" s="1" t="s">
        <v>4551</v>
      </c>
      <c r="E1308">
        <v>31</v>
      </c>
      <c r="F1308">
        <v>1901.65</v>
      </c>
      <c r="G1308">
        <v>599081</v>
      </c>
      <c r="H1308" s="1" t="s">
        <v>4552</v>
      </c>
      <c r="I1308" s="1" t="s">
        <v>1559</v>
      </c>
      <c r="J1308" s="1" t="s">
        <v>31</v>
      </c>
      <c r="K1308" s="1" t="s">
        <v>45</v>
      </c>
      <c r="L1308" s="1" t="s">
        <v>36</v>
      </c>
      <c r="M1308" s="1" t="s">
        <v>37</v>
      </c>
      <c r="N1308" s="1" t="s">
        <v>61</v>
      </c>
      <c r="O1308">
        <v>2</v>
      </c>
      <c r="P1308" s="1" t="s">
        <v>39</v>
      </c>
      <c r="Q1308" s="1" t="s">
        <v>40</v>
      </c>
      <c r="R1308" s="1" t="str">
        <f t="shared" si="20"/>
        <v>Investment-Purpose Buyers</v>
      </c>
    </row>
    <row r="1309" spans="1:18">
      <c r="A1309">
        <v>200282</v>
      </c>
      <c r="B1309">
        <v>20</v>
      </c>
      <c r="C1309" s="5">
        <v>45292</v>
      </c>
      <c r="D1309" s="1" t="s">
        <v>4551</v>
      </c>
      <c r="E1309">
        <v>31</v>
      </c>
      <c r="F1309">
        <v>1414.44</v>
      </c>
      <c r="G1309">
        <v>454693.74</v>
      </c>
      <c r="H1309" s="1" t="s">
        <v>4552</v>
      </c>
      <c r="I1309" s="1" t="s">
        <v>2950</v>
      </c>
      <c r="J1309" s="1" t="s">
        <v>31</v>
      </c>
      <c r="K1309" s="1" t="s">
        <v>35</v>
      </c>
      <c r="L1309" s="1" t="s">
        <v>36</v>
      </c>
      <c r="M1309" s="1" t="s">
        <v>147</v>
      </c>
      <c r="N1309" s="1" t="s">
        <v>38</v>
      </c>
      <c r="O1309">
        <v>5</v>
      </c>
      <c r="P1309" s="1" t="s">
        <v>46</v>
      </c>
      <c r="Q1309" s="1" t="s">
        <v>40</v>
      </c>
      <c r="R1309" s="1" t="str">
        <f t="shared" si="20"/>
        <v>Home Buyers - No Loan Applied</v>
      </c>
    </row>
    <row r="1310" spans="1:18">
      <c r="A1310">
        <v>200265</v>
      </c>
      <c r="B1310">
        <v>20</v>
      </c>
      <c r="C1310" s="5">
        <v>45294</v>
      </c>
      <c r="D1310" s="1" t="s">
        <v>4551</v>
      </c>
      <c r="E1310">
        <v>30</v>
      </c>
      <c r="F1310">
        <v>1703.94</v>
      </c>
      <c r="G1310">
        <v>559367.68999999994</v>
      </c>
      <c r="H1310" s="1" t="s">
        <v>4552</v>
      </c>
      <c r="I1310" s="1" t="s">
        <v>1563</v>
      </c>
      <c r="J1310" s="1" t="s">
        <v>31</v>
      </c>
      <c r="K1310" s="1" t="s">
        <v>35</v>
      </c>
      <c r="L1310" s="1" t="s">
        <v>36</v>
      </c>
      <c r="M1310" s="1" t="s">
        <v>37</v>
      </c>
      <c r="N1310" s="1" t="s">
        <v>61</v>
      </c>
      <c r="O1310">
        <v>4</v>
      </c>
      <c r="P1310" s="1" t="s">
        <v>46</v>
      </c>
      <c r="Q1310" s="1" t="s">
        <v>51</v>
      </c>
      <c r="R1310" s="1" t="str">
        <f t="shared" si="20"/>
        <v>Investment-Purpose Buyers</v>
      </c>
    </row>
    <row r="1311" spans="1:18">
      <c r="A1311">
        <v>200331</v>
      </c>
      <c r="B1311">
        <v>20</v>
      </c>
      <c r="C1311" s="5">
        <v>45292</v>
      </c>
      <c r="D1311" s="1" t="s">
        <v>4551</v>
      </c>
      <c r="E1311">
        <v>36</v>
      </c>
      <c r="F1311">
        <v>1484.99</v>
      </c>
      <c r="G1311">
        <v>481326.38</v>
      </c>
      <c r="H1311" s="1" t="s">
        <v>4552</v>
      </c>
      <c r="I1311" s="1" t="s">
        <v>2138</v>
      </c>
      <c r="J1311" s="1" t="s">
        <v>31</v>
      </c>
      <c r="K1311" s="1" t="s">
        <v>45</v>
      </c>
      <c r="L1311" s="1" t="s">
        <v>133</v>
      </c>
      <c r="M1311" s="1" t="s">
        <v>769</v>
      </c>
      <c r="N1311" s="1" t="s">
        <v>38</v>
      </c>
      <c r="O1311">
        <v>3</v>
      </c>
      <c r="P1311" s="1" t="s">
        <v>39</v>
      </c>
      <c r="Q1311" s="1" t="s">
        <v>103</v>
      </c>
      <c r="R1311" s="1" t="str">
        <f t="shared" si="20"/>
        <v>Home Buyers - Loan Applied</v>
      </c>
    </row>
    <row r="1312" spans="1:18">
      <c r="A1312">
        <v>200342</v>
      </c>
      <c r="B1312">
        <v>20</v>
      </c>
      <c r="C1312" s="5">
        <v>45292</v>
      </c>
      <c r="D1312" s="1" t="s">
        <v>4551</v>
      </c>
      <c r="E1312">
        <v>37</v>
      </c>
      <c r="F1312">
        <v>632.35</v>
      </c>
      <c r="G1312">
        <v>177452.66</v>
      </c>
      <c r="H1312" s="1" t="s">
        <v>4552</v>
      </c>
      <c r="I1312" s="1" t="s">
        <v>2107</v>
      </c>
      <c r="J1312" s="1" t="s">
        <v>31</v>
      </c>
      <c r="K1312" s="1" t="s">
        <v>45</v>
      </c>
      <c r="L1312" s="1" t="s">
        <v>36</v>
      </c>
      <c r="M1312" s="1" t="s">
        <v>37</v>
      </c>
      <c r="N1312" s="1" t="s">
        <v>38</v>
      </c>
      <c r="O1312">
        <v>5</v>
      </c>
      <c r="P1312" s="1" t="s">
        <v>46</v>
      </c>
      <c r="Q1312" s="1" t="s">
        <v>103</v>
      </c>
      <c r="R1312" s="1" t="str">
        <f t="shared" si="20"/>
        <v>Home Buyers - No Loan Applied</v>
      </c>
    </row>
    <row r="1313" spans="1:18">
      <c r="A1313">
        <v>140409</v>
      </c>
      <c r="B1313">
        <v>14</v>
      </c>
      <c r="C1313" s="5">
        <v>45294</v>
      </c>
      <c r="D1313" s="1" t="s">
        <v>4551</v>
      </c>
      <c r="E1313">
        <v>49</v>
      </c>
      <c r="F1313">
        <v>1231.75</v>
      </c>
      <c r="G1313">
        <v>335648.24</v>
      </c>
      <c r="H1313" s="1" t="s">
        <v>4552</v>
      </c>
      <c r="I1313" s="1" t="s">
        <v>2107</v>
      </c>
      <c r="J1313" s="1" t="s">
        <v>31</v>
      </c>
      <c r="K1313" s="1" t="s">
        <v>45</v>
      </c>
      <c r="L1313" s="1" t="s">
        <v>36</v>
      </c>
      <c r="M1313" s="1" t="s">
        <v>37</v>
      </c>
      <c r="N1313" s="1" t="s">
        <v>38</v>
      </c>
      <c r="O1313">
        <v>5</v>
      </c>
      <c r="P1313" s="1" t="s">
        <v>46</v>
      </c>
      <c r="Q1313" s="1" t="s">
        <v>103</v>
      </c>
      <c r="R1313" s="1" t="str">
        <f t="shared" si="20"/>
        <v>Home Buyers - No Loan Applied</v>
      </c>
    </row>
    <row r="1314" spans="1:18">
      <c r="A1314">
        <v>30503</v>
      </c>
      <c r="B1314">
        <v>3</v>
      </c>
      <c r="C1314" s="5">
        <v>45295</v>
      </c>
      <c r="D1314" s="1" t="s">
        <v>4551</v>
      </c>
      <c r="E1314">
        <v>58</v>
      </c>
      <c r="F1314">
        <v>1588.14</v>
      </c>
      <c r="G1314">
        <v>527792.52</v>
      </c>
      <c r="H1314" s="1" t="s">
        <v>4552</v>
      </c>
      <c r="I1314" s="1" t="s">
        <v>1569</v>
      </c>
      <c r="J1314" s="1" t="s">
        <v>31</v>
      </c>
      <c r="K1314" s="1" t="s">
        <v>45</v>
      </c>
      <c r="L1314" s="1" t="s">
        <v>36</v>
      </c>
      <c r="M1314" s="1" t="s">
        <v>730</v>
      </c>
      <c r="N1314" s="1" t="s">
        <v>38</v>
      </c>
      <c r="O1314">
        <v>2</v>
      </c>
      <c r="P1314" s="1" t="s">
        <v>46</v>
      </c>
      <c r="Q1314" s="1" t="s">
        <v>40</v>
      </c>
      <c r="R1314" s="1" t="str">
        <f t="shared" si="20"/>
        <v>Home Buyers - No Loan Applied</v>
      </c>
    </row>
    <row r="1315" spans="1:18">
      <c r="A1315">
        <v>200382</v>
      </c>
      <c r="B1315">
        <v>20</v>
      </c>
      <c r="C1315" s="5">
        <v>45292</v>
      </c>
      <c r="D1315" s="1" t="s">
        <v>4551</v>
      </c>
      <c r="E1315">
        <v>42</v>
      </c>
      <c r="F1315">
        <v>811.56</v>
      </c>
      <c r="G1315">
        <v>224917.93</v>
      </c>
      <c r="H1315" s="1" t="s">
        <v>4552</v>
      </c>
      <c r="I1315" s="1" t="s">
        <v>4291</v>
      </c>
      <c r="J1315" s="1" t="s">
        <v>31</v>
      </c>
      <c r="K1315" s="1" t="s">
        <v>35</v>
      </c>
      <c r="L1315" s="1" t="s">
        <v>191</v>
      </c>
      <c r="M1315" s="1" t="s">
        <v>966</v>
      </c>
      <c r="N1315" s="1" t="s">
        <v>38</v>
      </c>
      <c r="O1315">
        <v>5</v>
      </c>
      <c r="P1315" s="1" t="s">
        <v>46</v>
      </c>
      <c r="Q1315" s="1" t="s">
        <v>103</v>
      </c>
      <c r="R1315" s="1" t="str">
        <f t="shared" si="20"/>
        <v>Home Buyers - No Loan Applied</v>
      </c>
    </row>
    <row r="1316" spans="1:18">
      <c r="A1316">
        <v>70512</v>
      </c>
      <c r="B1316">
        <v>7</v>
      </c>
      <c r="C1316" s="5">
        <v>45295</v>
      </c>
      <c r="D1316" s="1" t="s">
        <v>4551</v>
      </c>
      <c r="E1316">
        <v>59</v>
      </c>
      <c r="F1316">
        <v>765.3</v>
      </c>
      <c r="G1316">
        <v>227054.61</v>
      </c>
      <c r="H1316" s="1" t="s">
        <v>4552</v>
      </c>
      <c r="I1316" s="1" t="s">
        <v>1575</v>
      </c>
      <c r="J1316" s="1" t="s">
        <v>31</v>
      </c>
      <c r="K1316" s="1" t="s">
        <v>35</v>
      </c>
      <c r="L1316" s="1" t="s">
        <v>36</v>
      </c>
      <c r="M1316" s="1" t="s">
        <v>37</v>
      </c>
      <c r="N1316" s="1" t="s">
        <v>38</v>
      </c>
      <c r="O1316">
        <v>3</v>
      </c>
      <c r="P1316" s="1" t="s">
        <v>39</v>
      </c>
      <c r="Q1316" s="1" t="s">
        <v>40</v>
      </c>
      <c r="R1316" s="1" t="str">
        <f t="shared" si="20"/>
        <v>Home Buyers - Loan Applied</v>
      </c>
    </row>
    <row r="1317" spans="1:18">
      <c r="A1317">
        <v>200387</v>
      </c>
      <c r="B1317">
        <v>20</v>
      </c>
      <c r="C1317" s="5">
        <v>45292</v>
      </c>
      <c r="D1317" s="1" t="s">
        <v>4551</v>
      </c>
      <c r="E1317">
        <v>42</v>
      </c>
      <c r="F1317">
        <v>811.56</v>
      </c>
      <c r="G1317">
        <v>182390.99</v>
      </c>
      <c r="H1317" s="1" t="s">
        <v>4552</v>
      </c>
      <c r="I1317" s="1" t="s">
        <v>2864</v>
      </c>
      <c r="J1317" s="1" t="s">
        <v>31</v>
      </c>
      <c r="K1317" s="1" t="s">
        <v>35</v>
      </c>
      <c r="L1317" s="1" t="s">
        <v>36</v>
      </c>
      <c r="M1317" s="1" t="s">
        <v>164</v>
      </c>
      <c r="N1317" s="1" t="s">
        <v>61</v>
      </c>
      <c r="O1317">
        <v>5</v>
      </c>
      <c r="P1317" s="1" t="s">
        <v>46</v>
      </c>
      <c r="Q1317" s="1" t="s">
        <v>51</v>
      </c>
      <c r="R1317" s="1" t="str">
        <f t="shared" si="20"/>
        <v>Investment-Purpose Buyers</v>
      </c>
    </row>
    <row r="1318" spans="1:18">
      <c r="A1318">
        <v>200391</v>
      </c>
      <c r="B1318">
        <v>20</v>
      </c>
      <c r="C1318" s="5">
        <v>45292</v>
      </c>
      <c r="D1318" s="1" t="s">
        <v>4551</v>
      </c>
      <c r="E1318">
        <v>43</v>
      </c>
      <c r="F1318">
        <v>1697.49</v>
      </c>
      <c r="G1318">
        <v>572810.16</v>
      </c>
      <c r="H1318" s="1" t="s">
        <v>4552</v>
      </c>
      <c r="I1318" s="1" t="s">
        <v>1989</v>
      </c>
      <c r="J1318" s="1" t="s">
        <v>31</v>
      </c>
      <c r="K1318" s="1" t="s">
        <v>45</v>
      </c>
      <c r="L1318" s="1" t="s">
        <v>36</v>
      </c>
      <c r="M1318" s="1" t="s">
        <v>37</v>
      </c>
      <c r="N1318" s="1" t="s">
        <v>61</v>
      </c>
      <c r="O1318">
        <v>5</v>
      </c>
      <c r="P1318" s="1" t="s">
        <v>39</v>
      </c>
      <c r="Q1318" s="1" t="s">
        <v>51</v>
      </c>
      <c r="R1318" s="1" t="str">
        <f t="shared" si="20"/>
        <v>Investment-Purpose Buyers</v>
      </c>
    </row>
    <row r="1319" spans="1:18">
      <c r="A1319">
        <v>60153</v>
      </c>
      <c r="B1319">
        <v>6</v>
      </c>
      <c r="C1319" s="5">
        <v>45294</v>
      </c>
      <c r="D1319" s="1" t="s">
        <v>4551</v>
      </c>
      <c r="E1319">
        <v>12</v>
      </c>
      <c r="F1319">
        <v>1678.17</v>
      </c>
      <c r="G1319">
        <v>526810.49</v>
      </c>
      <c r="H1319" s="1" t="s">
        <v>4552</v>
      </c>
      <c r="I1319" s="1" t="s">
        <v>1582</v>
      </c>
      <c r="J1319" s="1" t="s">
        <v>31</v>
      </c>
      <c r="K1319" s="1" t="s">
        <v>35</v>
      </c>
      <c r="L1319" s="1" t="s">
        <v>36</v>
      </c>
      <c r="M1319" s="1" t="s">
        <v>112</v>
      </c>
      <c r="N1319" s="1" t="s">
        <v>61</v>
      </c>
      <c r="O1319">
        <v>4</v>
      </c>
      <c r="P1319" s="1" t="s">
        <v>39</v>
      </c>
      <c r="Q1319" s="1" t="s">
        <v>40</v>
      </c>
      <c r="R1319" s="1" t="str">
        <f t="shared" si="20"/>
        <v>Investment-Purpose Buyers</v>
      </c>
    </row>
    <row r="1320" spans="1:18">
      <c r="A1320">
        <v>110502</v>
      </c>
      <c r="B1320">
        <v>11</v>
      </c>
      <c r="C1320" s="5">
        <v>45294</v>
      </c>
      <c r="D1320" s="1" t="s">
        <v>4555</v>
      </c>
      <c r="E1320">
        <v>60</v>
      </c>
      <c r="F1320">
        <v>1295.04</v>
      </c>
      <c r="G1320">
        <v>390199.46</v>
      </c>
      <c r="H1320" s="1" t="s">
        <v>4552</v>
      </c>
      <c r="I1320" s="1" t="s">
        <v>1582</v>
      </c>
      <c r="J1320" s="1" t="s">
        <v>31</v>
      </c>
      <c r="K1320" s="1" t="s">
        <v>35</v>
      </c>
      <c r="L1320" s="1" t="s">
        <v>36</v>
      </c>
      <c r="M1320" s="1" t="s">
        <v>112</v>
      </c>
      <c r="N1320" s="1" t="s">
        <v>61</v>
      </c>
      <c r="O1320">
        <v>4</v>
      </c>
      <c r="P1320" s="1" t="s">
        <v>39</v>
      </c>
      <c r="Q1320" s="1" t="s">
        <v>40</v>
      </c>
      <c r="R1320" s="1" t="str">
        <f t="shared" si="20"/>
        <v>Investment-Purpose Buyers</v>
      </c>
    </row>
    <row r="1321" spans="1:18">
      <c r="A1321">
        <v>100234</v>
      </c>
      <c r="B1321">
        <v>10</v>
      </c>
      <c r="C1321" s="5">
        <v>45294</v>
      </c>
      <c r="D1321" s="1" t="s">
        <v>4551</v>
      </c>
      <c r="E1321">
        <v>28</v>
      </c>
      <c r="F1321">
        <v>1606.58</v>
      </c>
      <c r="G1321">
        <v>419982.23</v>
      </c>
      <c r="H1321" s="1" t="s">
        <v>4552</v>
      </c>
      <c r="I1321" s="1" t="s">
        <v>1584</v>
      </c>
      <c r="J1321" s="1" t="s">
        <v>31</v>
      </c>
      <c r="K1321" s="1" t="s">
        <v>35</v>
      </c>
      <c r="L1321" s="1" t="s">
        <v>70</v>
      </c>
      <c r="M1321" s="1" t="s">
        <v>1135</v>
      </c>
      <c r="N1321" s="1" t="s">
        <v>38</v>
      </c>
      <c r="O1321">
        <v>2</v>
      </c>
      <c r="P1321" s="1" t="s">
        <v>39</v>
      </c>
      <c r="Q1321" s="1" t="s">
        <v>40</v>
      </c>
      <c r="R1321" s="1" t="str">
        <f t="shared" si="20"/>
        <v>Home Buyers - Loan Applied</v>
      </c>
    </row>
    <row r="1322" spans="1:18">
      <c r="A1322">
        <v>150516</v>
      </c>
      <c r="B1322">
        <v>15</v>
      </c>
      <c r="C1322" s="5">
        <v>45293</v>
      </c>
      <c r="D1322" s="1" t="s">
        <v>4555</v>
      </c>
      <c r="E1322">
        <v>60</v>
      </c>
      <c r="F1322">
        <v>1033.2</v>
      </c>
      <c r="G1322">
        <v>383627.2</v>
      </c>
      <c r="H1322" s="1" t="s">
        <v>4552</v>
      </c>
      <c r="I1322" s="1" t="s">
        <v>1586</v>
      </c>
      <c r="J1322" s="1" t="s">
        <v>31</v>
      </c>
      <c r="K1322" s="1" t="s">
        <v>35</v>
      </c>
      <c r="L1322" s="1" t="s">
        <v>36</v>
      </c>
      <c r="M1322" s="1" t="s">
        <v>164</v>
      </c>
      <c r="N1322" s="1" t="s">
        <v>38</v>
      </c>
      <c r="O1322">
        <v>3</v>
      </c>
      <c r="P1322" s="1" t="s">
        <v>39</v>
      </c>
      <c r="Q1322" s="1" t="s">
        <v>51</v>
      </c>
      <c r="R1322" s="1" t="str">
        <f t="shared" si="20"/>
        <v>Home Buyers - Loan Applied</v>
      </c>
    </row>
    <row r="1323" spans="1:18">
      <c r="A1323">
        <v>200493</v>
      </c>
      <c r="B1323">
        <v>20</v>
      </c>
      <c r="C1323" s="5">
        <v>45294</v>
      </c>
      <c r="D1323" s="1" t="s">
        <v>4551</v>
      </c>
      <c r="E1323">
        <v>57</v>
      </c>
      <c r="F1323">
        <v>445.15</v>
      </c>
      <c r="G1323">
        <v>131159.48000000001</v>
      </c>
      <c r="H1323" s="1" t="s">
        <v>4552</v>
      </c>
      <c r="I1323" s="1" t="s">
        <v>1594</v>
      </c>
      <c r="J1323" s="1" t="s">
        <v>31</v>
      </c>
      <c r="K1323" s="1" t="s">
        <v>45</v>
      </c>
      <c r="L1323" s="1" t="s">
        <v>36</v>
      </c>
      <c r="M1323" s="1" t="s">
        <v>223</v>
      </c>
      <c r="N1323" s="1" t="s">
        <v>61</v>
      </c>
      <c r="O1323">
        <v>2</v>
      </c>
      <c r="P1323" s="1" t="s">
        <v>39</v>
      </c>
      <c r="Q1323" s="1" t="s">
        <v>103</v>
      </c>
      <c r="R1323" s="1" t="str">
        <f t="shared" si="20"/>
        <v>Investment-Purpose Buyers</v>
      </c>
    </row>
    <row r="1324" spans="1:18">
      <c r="A1324">
        <v>150021</v>
      </c>
      <c r="B1324">
        <v>15</v>
      </c>
      <c r="C1324" s="5">
        <v>45295</v>
      </c>
      <c r="D1324" s="1" t="s">
        <v>4551</v>
      </c>
      <c r="E1324">
        <v>2</v>
      </c>
      <c r="F1324">
        <v>1522.89</v>
      </c>
      <c r="G1324">
        <v>463948.75</v>
      </c>
      <c r="H1324" s="1" t="s">
        <v>4552</v>
      </c>
      <c r="I1324" s="1" t="s">
        <v>1596</v>
      </c>
      <c r="J1324" s="1" t="s">
        <v>31</v>
      </c>
      <c r="K1324" s="1" t="s">
        <v>45</v>
      </c>
      <c r="L1324" s="1" t="s">
        <v>36</v>
      </c>
      <c r="M1324" s="1" t="s">
        <v>223</v>
      </c>
      <c r="N1324" s="1" t="s">
        <v>38</v>
      </c>
      <c r="O1324">
        <v>2</v>
      </c>
      <c r="P1324" s="1" t="s">
        <v>46</v>
      </c>
      <c r="Q1324" s="1" t="s">
        <v>40</v>
      </c>
      <c r="R1324" s="1" t="str">
        <f t="shared" si="20"/>
        <v>Home Buyers - No Loan Applied</v>
      </c>
    </row>
    <row r="1325" spans="1:18">
      <c r="A1325">
        <v>50280</v>
      </c>
      <c r="B1325">
        <v>5</v>
      </c>
      <c r="C1325" s="5">
        <v>45293</v>
      </c>
      <c r="D1325" s="1" t="s">
        <v>4551</v>
      </c>
      <c r="E1325">
        <v>36</v>
      </c>
      <c r="F1325">
        <v>627.55999999999995</v>
      </c>
      <c r="G1325">
        <v>179866.96</v>
      </c>
      <c r="H1325" s="1" t="s">
        <v>4552</v>
      </c>
      <c r="I1325" s="1" t="s">
        <v>1599</v>
      </c>
      <c r="J1325" s="1" t="s">
        <v>31</v>
      </c>
      <c r="K1325" s="1" t="s">
        <v>35</v>
      </c>
      <c r="L1325" s="1" t="s">
        <v>36</v>
      </c>
      <c r="M1325" s="1" t="s">
        <v>112</v>
      </c>
      <c r="N1325" s="1" t="s">
        <v>38</v>
      </c>
      <c r="O1325">
        <v>3</v>
      </c>
      <c r="P1325" s="1" t="s">
        <v>46</v>
      </c>
      <c r="Q1325" s="1" t="s">
        <v>51</v>
      </c>
      <c r="R1325" s="1" t="str">
        <f t="shared" si="20"/>
        <v>Home Buyers - No Loan Applied</v>
      </c>
    </row>
    <row r="1326" spans="1:18">
      <c r="A1326">
        <v>110043</v>
      </c>
      <c r="B1326">
        <v>11</v>
      </c>
      <c r="C1326" s="5">
        <v>45295</v>
      </c>
      <c r="D1326" s="1" t="s">
        <v>4551</v>
      </c>
      <c r="E1326">
        <v>5</v>
      </c>
      <c r="F1326">
        <v>1723.2</v>
      </c>
      <c r="G1326">
        <v>474018.4</v>
      </c>
      <c r="H1326" s="1" t="s">
        <v>4552</v>
      </c>
      <c r="I1326" s="1" t="s">
        <v>1603</v>
      </c>
      <c r="J1326" s="1" t="s">
        <v>31</v>
      </c>
      <c r="K1326" s="1" t="s">
        <v>45</v>
      </c>
      <c r="L1326" s="1" t="s">
        <v>36</v>
      </c>
      <c r="M1326" s="1" t="s">
        <v>944</v>
      </c>
      <c r="N1326" s="1" t="s">
        <v>38</v>
      </c>
      <c r="O1326">
        <v>3</v>
      </c>
      <c r="P1326" s="1" t="s">
        <v>46</v>
      </c>
      <c r="Q1326" s="1" t="s">
        <v>40</v>
      </c>
      <c r="R1326" s="1" t="str">
        <f t="shared" si="20"/>
        <v>Home Buyers - No Loan Applied</v>
      </c>
    </row>
    <row r="1327" spans="1:18">
      <c r="A1327">
        <v>160270</v>
      </c>
      <c r="B1327">
        <v>16</v>
      </c>
      <c r="C1327" s="5">
        <v>45295</v>
      </c>
      <c r="D1327" s="1" t="s">
        <v>4551</v>
      </c>
      <c r="E1327">
        <v>33</v>
      </c>
      <c r="F1327">
        <v>881.17</v>
      </c>
      <c r="G1327">
        <v>287687.55</v>
      </c>
      <c r="H1327" s="1" t="s">
        <v>4552</v>
      </c>
      <c r="I1327" s="1" t="s">
        <v>1603</v>
      </c>
      <c r="J1327" s="1" t="s">
        <v>31</v>
      </c>
      <c r="K1327" s="1" t="s">
        <v>45</v>
      </c>
      <c r="L1327" s="1" t="s">
        <v>36</v>
      </c>
      <c r="M1327" s="1" t="s">
        <v>944</v>
      </c>
      <c r="N1327" s="1" t="s">
        <v>38</v>
      </c>
      <c r="O1327">
        <v>3</v>
      </c>
      <c r="P1327" s="1" t="s">
        <v>46</v>
      </c>
      <c r="Q1327" s="1" t="s">
        <v>40</v>
      </c>
      <c r="R1327" s="1" t="str">
        <f t="shared" si="20"/>
        <v>Home Buyers - No Loan Applied</v>
      </c>
    </row>
    <row r="1328" spans="1:18">
      <c r="A1328">
        <v>30448</v>
      </c>
      <c r="B1328">
        <v>3</v>
      </c>
      <c r="C1328" s="5">
        <v>45295</v>
      </c>
      <c r="D1328" s="1" t="s">
        <v>4551</v>
      </c>
      <c r="E1328">
        <v>52</v>
      </c>
      <c r="F1328">
        <v>1361.9</v>
      </c>
      <c r="G1328">
        <v>438067.15</v>
      </c>
      <c r="H1328" s="1" t="s">
        <v>4552</v>
      </c>
      <c r="I1328" s="1" t="s">
        <v>1614</v>
      </c>
      <c r="J1328" s="1" t="s">
        <v>31</v>
      </c>
      <c r="K1328" s="1" t="s">
        <v>35</v>
      </c>
      <c r="L1328" s="1" t="s">
        <v>36</v>
      </c>
      <c r="M1328" s="1" t="s">
        <v>112</v>
      </c>
      <c r="N1328" s="1" t="s">
        <v>38</v>
      </c>
      <c r="O1328">
        <v>1</v>
      </c>
      <c r="P1328" s="1" t="s">
        <v>46</v>
      </c>
      <c r="Q1328" s="1" t="s">
        <v>103</v>
      </c>
      <c r="R1328" s="1" t="str">
        <f t="shared" si="20"/>
        <v>Home Buyers - No Loan Applied</v>
      </c>
    </row>
    <row r="1329" spans="1:18">
      <c r="A1329">
        <v>130011</v>
      </c>
      <c r="B1329">
        <v>13</v>
      </c>
      <c r="C1329" s="5">
        <v>45295</v>
      </c>
      <c r="D1329" s="1" t="s">
        <v>4551</v>
      </c>
      <c r="E1329">
        <v>1</v>
      </c>
      <c r="F1329">
        <v>1899.92</v>
      </c>
      <c r="G1329">
        <v>501892.72</v>
      </c>
      <c r="H1329" s="1" t="s">
        <v>4552</v>
      </c>
      <c r="I1329" s="1" t="s">
        <v>1622</v>
      </c>
      <c r="J1329" s="1" t="s">
        <v>31</v>
      </c>
      <c r="K1329" s="1" t="s">
        <v>45</v>
      </c>
      <c r="L1329" s="1" t="s">
        <v>36</v>
      </c>
      <c r="M1329" s="1" t="s">
        <v>223</v>
      </c>
      <c r="N1329" s="1" t="s">
        <v>38</v>
      </c>
      <c r="O1329">
        <v>3</v>
      </c>
      <c r="P1329" s="1" t="s">
        <v>46</v>
      </c>
      <c r="Q1329" s="1" t="s">
        <v>40</v>
      </c>
      <c r="R1329" s="1" t="str">
        <f t="shared" si="20"/>
        <v>Home Buyers - No Loan Applied</v>
      </c>
    </row>
    <row r="1330" spans="1:18">
      <c r="A1330">
        <v>30302</v>
      </c>
      <c r="B1330">
        <v>3</v>
      </c>
      <c r="C1330" s="5">
        <v>45294</v>
      </c>
      <c r="D1330" s="1" t="s">
        <v>4551</v>
      </c>
      <c r="E1330">
        <v>36</v>
      </c>
      <c r="F1330">
        <v>733.45</v>
      </c>
      <c r="G1330">
        <v>192882.85</v>
      </c>
      <c r="H1330" s="1" t="s">
        <v>4552</v>
      </c>
      <c r="I1330" s="1" t="s">
        <v>1624</v>
      </c>
      <c r="J1330" s="1" t="s">
        <v>31</v>
      </c>
      <c r="K1330" s="1" t="s">
        <v>45</v>
      </c>
      <c r="L1330" s="1" t="s">
        <v>36</v>
      </c>
      <c r="M1330" s="1" t="s">
        <v>37</v>
      </c>
      <c r="N1330" s="1" t="s">
        <v>38</v>
      </c>
      <c r="O1330">
        <v>5</v>
      </c>
      <c r="P1330" s="1" t="s">
        <v>46</v>
      </c>
      <c r="Q1330" s="1" t="s">
        <v>103</v>
      </c>
      <c r="R1330" s="1" t="str">
        <f t="shared" si="20"/>
        <v>Home Buyers - No Loan Applied</v>
      </c>
    </row>
    <row r="1331" spans="1:18">
      <c r="A1331">
        <v>200372</v>
      </c>
      <c r="B1331">
        <v>20</v>
      </c>
      <c r="C1331" s="5">
        <v>45294</v>
      </c>
      <c r="D1331" s="1" t="s">
        <v>4551</v>
      </c>
      <c r="E1331">
        <v>40</v>
      </c>
      <c r="F1331">
        <v>428.03</v>
      </c>
      <c r="G1331">
        <v>128695.37</v>
      </c>
      <c r="H1331" s="1" t="s">
        <v>4552</v>
      </c>
      <c r="I1331" s="1" t="s">
        <v>1624</v>
      </c>
      <c r="J1331" s="1" t="s">
        <v>31</v>
      </c>
      <c r="K1331" s="1" t="s">
        <v>45</v>
      </c>
      <c r="L1331" s="1" t="s">
        <v>36</v>
      </c>
      <c r="M1331" s="1" t="s">
        <v>37</v>
      </c>
      <c r="N1331" s="1" t="s">
        <v>38</v>
      </c>
      <c r="O1331">
        <v>5</v>
      </c>
      <c r="P1331" s="1" t="s">
        <v>46</v>
      </c>
      <c r="Q1331" s="1" t="s">
        <v>103</v>
      </c>
      <c r="R1331" s="1" t="str">
        <f t="shared" si="20"/>
        <v>Home Buyers - No Loan Applied</v>
      </c>
    </row>
    <row r="1332" spans="1:18">
      <c r="A1332">
        <v>50069</v>
      </c>
      <c r="B1332">
        <v>5</v>
      </c>
      <c r="C1332" s="5">
        <v>45293</v>
      </c>
      <c r="D1332" s="1" t="s">
        <v>4551</v>
      </c>
      <c r="E1332">
        <v>10</v>
      </c>
      <c r="F1332">
        <v>629.27</v>
      </c>
      <c r="G1332">
        <v>167605.4</v>
      </c>
      <c r="H1332" s="1" t="s">
        <v>4552</v>
      </c>
      <c r="I1332" s="1" t="s">
        <v>1641</v>
      </c>
      <c r="J1332" s="1" t="s">
        <v>31</v>
      </c>
      <c r="K1332" s="1" t="s">
        <v>45</v>
      </c>
      <c r="L1332" s="1" t="s">
        <v>36</v>
      </c>
      <c r="M1332" s="1" t="s">
        <v>730</v>
      </c>
      <c r="N1332" s="1" t="s">
        <v>38</v>
      </c>
      <c r="O1332">
        <v>3</v>
      </c>
      <c r="P1332" s="1" t="s">
        <v>46</v>
      </c>
      <c r="Q1332" s="1" t="s">
        <v>40</v>
      </c>
      <c r="R1332" s="1" t="str">
        <f t="shared" si="20"/>
        <v>Home Buyers - No Loan Applied</v>
      </c>
    </row>
    <row r="1333" spans="1:18">
      <c r="A1333">
        <v>100384</v>
      </c>
      <c r="B1333">
        <v>10</v>
      </c>
      <c r="C1333" s="5">
        <v>45294</v>
      </c>
      <c r="D1333" s="1" t="s">
        <v>4551</v>
      </c>
      <c r="E1333">
        <v>44</v>
      </c>
      <c r="F1333">
        <v>1224.71</v>
      </c>
      <c r="G1333">
        <v>372739.71</v>
      </c>
      <c r="H1333" s="1" t="s">
        <v>4552</v>
      </c>
      <c r="I1333" s="1" t="s">
        <v>1641</v>
      </c>
      <c r="J1333" s="1" t="s">
        <v>31</v>
      </c>
      <c r="K1333" s="1" t="s">
        <v>45</v>
      </c>
      <c r="L1333" s="1" t="s">
        <v>36</v>
      </c>
      <c r="M1333" s="1" t="s">
        <v>730</v>
      </c>
      <c r="N1333" s="1" t="s">
        <v>38</v>
      </c>
      <c r="O1333">
        <v>3</v>
      </c>
      <c r="P1333" s="1" t="s">
        <v>46</v>
      </c>
      <c r="Q1333" s="1" t="s">
        <v>40</v>
      </c>
      <c r="R1333" s="1" t="str">
        <f t="shared" si="20"/>
        <v>Home Buyers - No Loan Applied</v>
      </c>
    </row>
    <row r="1334" spans="1:18">
      <c r="A1334">
        <v>180357</v>
      </c>
      <c r="B1334">
        <v>18</v>
      </c>
      <c r="C1334" s="5">
        <v>45295</v>
      </c>
      <c r="D1334" s="1" t="s">
        <v>4551</v>
      </c>
      <c r="E1334">
        <v>40</v>
      </c>
      <c r="F1334">
        <v>990.46</v>
      </c>
      <c r="G1334">
        <v>368358.25</v>
      </c>
      <c r="H1334" s="1" t="s">
        <v>4552</v>
      </c>
      <c r="I1334" s="1" t="s">
        <v>1643</v>
      </c>
      <c r="J1334" s="1" t="s">
        <v>31</v>
      </c>
      <c r="K1334" s="1" t="s">
        <v>45</v>
      </c>
      <c r="L1334" s="1" t="s">
        <v>36</v>
      </c>
      <c r="M1334" s="1" t="s">
        <v>112</v>
      </c>
      <c r="N1334" s="1" t="s">
        <v>38</v>
      </c>
      <c r="O1334">
        <v>4</v>
      </c>
      <c r="P1334" s="1" t="s">
        <v>39</v>
      </c>
      <c r="Q1334" s="1" t="s">
        <v>51</v>
      </c>
      <c r="R1334" s="1" t="str">
        <f t="shared" si="20"/>
        <v>Home Buyers - Loan Applied</v>
      </c>
    </row>
    <row r="1335" spans="1:18">
      <c r="A1335">
        <v>120018</v>
      </c>
      <c r="B1335">
        <v>12</v>
      </c>
      <c r="C1335" s="5">
        <v>45295</v>
      </c>
      <c r="D1335" s="1" t="s">
        <v>4551</v>
      </c>
      <c r="E1335">
        <v>2</v>
      </c>
      <c r="F1335">
        <v>1285.8699999999999</v>
      </c>
      <c r="G1335">
        <v>344289.15</v>
      </c>
      <c r="H1335" s="1" t="s">
        <v>4552</v>
      </c>
      <c r="I1335" s="1" t="s">
        <v>1645</v>
      </c>
      <c r="J1335" s="1" t="s">
        <v>31</v>
      </c>
      <c r="K1335" s="1" t="s">
        <v>45</v>
      </c>
      <c r="L1335" s="1" t="s">
        <v>133</v>
      </c>
      <c r="M1335" s="1" t="s">
        <v>1647</v>
      </c>
      <c r="N1335" s="1" t="s">
        <v>38</v>
      </c>
      <c r="O1335">
        <v>5</v>
      </c>
      <c r="P1335" s="1" t="s">
        <v>46</v>
      </c>
      <c r="Q1335" s="1" t="s">
        <v>40</v>
      </c>
      <c r="R1335" s="1" t="str">
        <f t="shared" si="20"/>
        <v>Home Buyers - No Loan Applied</v>
      </c>
    </row>
    <row r="1336" spans="1:18">
      <c r="A1336">
        <v>150308</v>
      </c>
      <c r="B1336">
        <v>15</v>
      </c>
      <c r="C1336" s="5">
        <v>45295</v>
      </c>
      <c r="D1336" s="1" t="s">
        <v>4551</v>
      </c>
      <c r="E1336">
        <v>35</v>
      </c>
      <c r="F1336">
        <v>745.49</v>
      </c>
      <c r="G1336">
        <v>223449.69</v>
      </c>
      <c r="H1336" s="1" t="s">
        <v>4552</v>
      </c>
      <c r="I1336" s="1" t="s">
        <v>1648</v>
      </c>
      <c r="J1336" s="1" t="s">
        <v>31</v>
      </c>
      <c r="K1336" s="1" t="s">
        <v>45</v>
      </c>
      <c r="L1336" s="1" t="s">
        <v>36</v>
      </c>
      <c r="M1336" s="1" t="s">
        <v>37</v>
      </c>
      <c r="N1336" s="1" t="s">
        <v>38</v>
      </c>
      <c r="O1336">
        <v>2</v>
      </c>
      <c r="P1336" s="1" t="s">
        <v>46</v>
      </c>
      <c r="Q1336" s="1" t="s">
        <v>40</v>
      </c>
      <c r="R1336" s="1" t="str">
        <f t="shared" si="20"/>
        <v>Home Buyers - No Loan Applied</v>
      </c>
    </row>
    <row r="1337" spans="1:18">
      <c r="A1337">
        <v>40160</v>
      </c>
      <c r="B1337">
        <v>4</v>
      </c>
      <c r="C1337" s="5">
        <v>45294</v>
      </c>
      <c r="D1337" s="1" t="s">
        <v>4551</v>
      </c>
      <c r="E1337">
        <v>19</v>
      </c>
      <c r="F1337">
        <v>1063.07</v>
      </c>
      <c r="G1337">
        <v>320367.69</v>
      </c>
      <c r="H1337" s="1" t="s">
        <v>4552</v>
      </c>
      <c r="I1337" s="1" t="s">
        <v>1650</v>
      </c>
      <c r="J1337" s="1" t="s">
        <v>31</v>
      </c>
      <c r="K1337" s="1" t="s">
        <v>45</v>
      </c>
      <c r="L1337" s="1" t="s">
        <v>36</v>
      </c>
      <c r="M1337" s="1" t="s">
        <v>730</v>
      </c>
      <c r="N1337" s="1" t="s">
        <v>61</v>
      </c>
      <c r="O1337">
        <v>2</v>
      </c>
      <c r="P1337" s="1" t="s">
        <v>46</v>
      </c>
      <c r="Q1337" s="1" t="s">
        <v>103</v>
      </c>
      <c r="R1337" s="1" t="str">
        <f t="shared" si="20"/>
        <v>Investment-Purpose Buyers</v>
      </c>
    </row>
    <row r="1338" spans="1:18">
      <c r="A1338">
        <v>150362</v>
      </c>
      <c r="B1338">
        <v>15</v>
      </c>
      <c r="C1338" s="5">
        <v>45295</v>
      </c>
      <c r="D1338" s="1" t="s">
        <v>4551</v>
      </c>
      <c r="E1338">
        <v>44</v>
      </c>
      <c r="F1338">
        <v>1713.09</v>
      </c>
      <c r="G1338">
        <v>518036.13</v>
      </c>
      <c r="H1338" s="1" t="s">
        <v>4552</v>
      </c>
      <c r="I1338" s="1" t="s">
        <v>1650</v>
      </c>
      <c r="J1338" s="1" t="s">
        <v>31</v>
      </c>
      <c r="K1338" s="1" t="s">
        <v>45</v>
      </c>
      <c r="L1338" s="1" t="s">
        <v>36</v>
      </c>
      <c r="M1338" s="1" t="s">
        <v>730</v>
      </c>
      <c r="N1338" s="1" t="s">
        <v>61</v>
      </c>
      <c r="O1338">
        <v>2</v>
      </c>
      <c r="P1338" s="1" t="s">
        <v>46</v>
      </c>
      <c r="Q1338" s="1" t="s">
        <v>103</v>
      </c>
      <c r="R1338" s="1" t="str">
        <f t="shared" si="20"/>
        <v>Investment-Purpose Buyers</v>
      </c>
    </row>
    <row r="1339" spans="1:18">
      <c r="A1339">
        <v>10159</v>
      </c>
      <c r="B1339">
        <v>1</v>
      </c>
      <c r="C1339" s="5">
        <v>45293</v>
      </c>
      <c r="D1339" s="1" t="s">
        <v>4551</v>
      </c>
      <c r="E1339">
        <v>20</v>
      </c>
      <c r="F1339">
        <v>1146.24</v>
      </c>
      <c r="G1339">
        <v>360664.73</v>
      </c>
      <c r="H1339" s="1" t="s">
        <v>4552</v>
      </c>
      <c r="I1339" s="1" t="s">
        <v>2111</v>
      </c>
      <c r="J1339" s="1" t="s">
        <v>31</v>
      </c>
      <c r="K1339" s="1" t="s">
        <v>45</v>
      </c>
      <c r="L1339" s="1" t="s">
        <v>133</v>
      </c>
      <c r="M1339" s="1" t="s">
        <v>883</v>
      </c>
      <c r="N1339" s="1" t="s">
        <v>38</v>
      </c>
      <c r="O1339">
        <v>5</v>
      </c>
      <c r="P1339" s="1" t="s">
        <v>46</v>
      </c>
      <c r="Q1339" s="1" t="s">
        <v>40</v>
      </c>
      <c r="R1339" s="1" t="str">
        <f t="shared" si="20"/>
        <v>Home Buyers - No Loan Applied</v>
      </c>
    </row>
    <row r="1340" spans="1:18">
      <c r="A1340">
        <v>120386</v>
      </c>
      <c r="B1340">
        <v>12</v>
      </c>
      <c r="C1340" s="5">
        <v>45294</v>
      </c>
      <c r="D1340" s="1" t="s">
        <v>4551</v>
      </c>
      <c r="E1340">
        <v>44</v>
      </c>
      <c r="F1340">
        <v>635.36</v>
      </c>
      <c r="G1340">
        <v>193403.07</v>
      </c>
      <c r="H1340" s="1" t="s">
        <v>4552</v>
      </c>
      <c r="I1340" s="1" t="s">
        <v>2111</v>
      </c>
      <c r="J1340" s="1" t="s">
        <v>31</v>
      </c>
      <c r="K1340" s="1" t="s">
        <v>45</v>
      </c>
      <c r="L1340" s="1" t="s">
        <v>133</v>
      </c>
      <c r="M1340" s="1" t="s">
        <v>883</v>
      </c>
      <c r="N1340" s="1" t="s">
        <v>38</v>
      </c>
      <c r="O1340">
        <v>5</v>
      </c>
      <c r="P1340" s="1" t="s">
        <v>46</v>
      </c>
      <c r="Q1340" s="1" t="s">
        <v>40</v>
      </c>
      <c r="R1340" s="1" t="str">
        <f t="shared" si="20"/>
        <v>Home Buyers - No Loan Applied</v>
      </c>
    </row>
    <row r="1341" spans="1:18">
      <c r="A1341">
        <v>30249</v>
      </c>
      <c r="B1341">
        <v>3</v>
      </c>
      <c r="C1341" s="5">
        <v>45293</v>
      </c>
      <c r="D1341" s="1" t="s">
        <v>4551</v>
      </c>
      <c r="E1341">
        <v>28</v>
      </c>
      <c r="F1341">
        <v>679.93</v>
      </c>
      <c r="G1341">
        <v>218529.92000000001</v>
      </c>
      <c r="H1341" s="1" t="s">
        <v>4552</v>
      </c>
      <c r="I1341" s="1" t="s">
        <v>1655</v>
      </c>
      <c r="J1341" s="1" t="s">
        <v>31</v>
      </c>
      <c r="K1341" s="1" t="s">
        <v>35</v>
      </c>
      <c r="L1341" s="1" t="s">
        <v>36</v>
      </c>
      <c r="M1341" s="1" t="s">
        <v>223</v>
      </c>
      <c r="N1341" s="1" t="s">
        <v>38</v>
      </c>
      <c r="O1341">
        <v>2</v>
      </c>
      <c r="P1341" s="1" t="s">
        <v>39</v>
      </c>
      <c r="Q1341" s="1" t="s">
        <v>51</v>
      </c>
      <c r="R1341" s="1" t="str">
        <f t="shared" si="20"/>
        <v>Home Buyers - Loan Applied</v>
      </c>
    </row>
    <row r="1342" spans="1:18">
      <c r="A1342">
        <v>10214</v>
      </c>
      <c r="B1342">
        <v>1</v>
      </c>
      <c r="C1342" s="5">
        <v>45293</v>
      </c>
      <c r="D1342" s="1" t="s">
        <v>4551</v>
      </c>
      <c r="E1342">
        <v>24</v>
      </c>
      <c r="F1342">
        <v>1146.1099999999999</v>
      </c>
      <c r="G1342">
        <v>398853.42</v>
      </c>
      <c r="H1342" s="1" t="s">
        <v>4552</v>
      </c>
      <c r="I1342" s="1" t="s">
        <v>2533</v>
      </c>
      <c r="J1342" s="1" t="s">
        <v>31</v>
      </c>
      <c r="K1342" s="1" t="s">
        <v>45</v>
      </c>
      <c r="L1342" s="1" t="s">
        <v>310</v>
      </c>
      <c r="M1342" s="1" t="s">
        <v>1125</v>
      </c>
      <c r="N1342" s="1" t="s">
        <v>38</v>
      </c>
      <c r="O1342">
        <v>2</v>
      </c>
      <c r="P1342" s="1" t="s">
        <v>39</v>
      </c>
      <c r="Q1342" s="1" t="s">
        <v>40</v>
      </c>
      <c r="R1342" s="1" t="str">
        <f t="shared" si="20"/>
        <v>Home Buyers - Loan Applied</v>
      </c>
    </row>
    <row r="1343" spans="1:18">
      <c r="A1343">
        <v>180379</v>
      </c>
      <c r="B1343">
        <v>18</v>
      </c>
      <c r="C1343" s="5">
        <v>45293</v>
      </c>
      <c r="D1343" s="1" t="s">
        <v>4551</v>
      </c>
      <c r="E1343">
        <v>42</v>
      </c>
      <c r="F1343">
        <v>1045.42</v>
      </c>
      <c r="G1343">
        <v>302608.38</v>
      </c>
      <c r="H1343" s="1" t="s">
        <v>4552</v>
      </c>
      <c r="I1343" s="1" t="s">
        <v>2533</v>
      </c>
      <c r="J1343" s="1" t="s">
        <v>31</v>
      </c>
      <c r="K1343" s="1" t="s">
        <v>45</v>
      </c>
      <c r="L1343" s="1" t="s">
        <v>310</v>
      </c>
      <c r="M1343" s="1" t="s">
        <v>1125</v>
      </c>
      <c r="N1343" s="1" t="s">
        <v>38</v>
      </c>
      <c r="O1343">
        <v>2</v>
      </c>
      <c r="P1343" s="1" t="s">
        <v>39</v>
      </c>
      <c r="Q1343" s="1" t="s">
        <v>40</v>
      </c>
      <c r="R1343" s="1" t="str">
        <f t="shared" si="20"/>
        <v>Home Buyers - Loan Applied</v>
      </c>
    </row>
    <row r="1344" spans="1:18">
      <c r="A1344">
        <v>10285</v>
      </c>
      <c r="B1344">
        <v>1</v>
      </c>
      <c r="C1344" s="5">
        <v>45293</v>
      </c>
      <c r="D1344" s="1" t="s">
        <v>4551</v>
      </c>
      <c r="E1344">
        <v>30</v>
      </c>
      <c r="F1344">
        <v>753.29</v>
      </c>
      <c r="G1344">
        <v>220767.06</v>
      </c>
      <c r="H1344" s="1" t="s">
        <v>4552</v>
      </c>
      <c r="I1344" s="1" t="s">
        <v>4206</v>
      </c>
      <c r="J1344" s="1" t="s">
        <v>31</v>
      </c>
      <c r="K1344" s="1" t="s">
        <v>45</v>
      </c>
      <c r="L1344" s="1" t="s">
        <v>36</v>
      </c>
      <c r="M1344" s="1" t="s">
        <v>37</v>
      </c>
      <c r="N1344" s="1" t="s">
        <v>38</v>
      </c>
      <c r="O1344">
        <v>3</v>
      </c>
      <c r="P1344" s="1" t="s">
        <v>46</v>
      </c>
      <c r="Q1344" s="1" t="s">
        <v>40</v>
      </c>
      <c r="R1344" s="1" t="str">
        <f t="shared" si="20"/>
        <v>Home Buyers - No Loan Applied</v>
      </c>
    </row>
    <row r="1345" spans="1:18">
      <c r="A1345">
        <v>10308</v>
      </c>
      <c r="B1345">
        <v>1</v>
      </c>
      <c r="C1345" s="5">
        <v>45293</v>
      </c>
      <c r="D1345" s="1" t="s">
        <v>4551</v>
      </c>
      <c r="E1345">
        <v>32</v>
      </c>
      <c r="F1345">
        <v>800.77</v>
      </c>
      <c r="G1345">
        <v>242998.88</v>
      </c>
      <c r="H1345" s="1" t="s">
        <v>4552</v>
      </c>
      <c r="I1345" s="1" t="s">
        <v>3840</v>
      </c>
      <c r="J1345" s="1" t="s">
        <v>31</v>
      </c>
      <c r="K1345" s="1" t="s">
        <v>45</v>
      </c>
      <c r="L1345" s="1" t="s">
        <v>813</v>
      </c>
      <c r="M1345" s="1" t="s">
        <v>1611</v>
      </c>
      <c r="N1345" s="1" t="s">
        <v>38</v>
      </c>
      <c r="O1345">
        <v>1</v>
      </c>
      <c r="P1345" s="1" t="s">
        <v>46</v>
      </c>
      <c r="Q1345" s="1" t="s">
        <v>40</v>
      </c>
      <c r="R1345" s="1" t="str">
        <f t="shared" si="20"/>
        <v>Home Buyers - No Loan Applied</v>
      </c>
    </row>
    <row r="1346" spans="1:18">
      <c r="A1346">
        <v>130134</v>
      </c>
      <c r="B1346">
        <v>13</v>
      </c>
      <c r="C1346" s="5">
        <v>45294</v>
      </c>
      <c r="D1346" s="1" t="s">
        <v>4551</v>
      </c>
      <c r="E1346">
        <v>15</v>
      </c>
      <c r="F1346">
        <v>458.29</v>
      </c>
      <c r="G1346">
        <v>132839.82999999999</v>
      </c>
      <c r="H1346" s="1" t="s">
        <v>4552</v>
      </c>
      <c r="I1346" s="1" t="s">
        <v>3840</v>
      </c>
      <c r="J1346" s="1" t="s">
        <v>31</v>
      </c>
      <c r="K1346" s="1" t="s">
        <v>45</v>
      </c>
      <c r="L1346" s="1" t="s">
        <v>813</v>
      </c>
      <c r="M1346" s="1" t="s">
        <v>1611</v>
      </c>
      <c r="N1346" s="1" t="s">
        <v>38</v>
      </c>
      <c r="O1346">
        <v>1</v>
      </c>
      <c r="P1346" s="1" t="s">
        <v>46</v>
      </c>
      <c r="Q1346" s="1" t="s">
        <v>40</v>
      </c>
      <c r="R1346" s="1" t="str">
        <f t="shared" ref="R1346:R1409" si="21">IF(I1346="","Unmatched / No Buyer",IF(J1346="Corporate","Corporate Buyers",IF(N1346="Investment","Investment-Purpose Buyers",IF(N1346="Home",IF(P1346="Yes","Home Buyers - Loan Applied","Home Buyers - No Loan Applied"),"Other / Unclassified"))))</f>
        <v>Home Buyers - No Loan Applied</v>
      </c>
    </row>
    <row r="1347" spans="1:18">
      <c r="A1347">
        <v>10343</v>
      </c>
      <c r="B1347">
        <v>1</v>
      </c>
      <c r="C1347" s="5">
        <v>45293</v>
      </c>
      <c r="D1347" s="1" t="s">
        <v>4551</v>
      </c>
      <c r="E1347">
        <v>36</v>
      </c>
      <c r="F1347">
        <v>613.59</v>
      </c>
      <c r="G1347">
        <v>175243.75</v>
      </c>
      <c r="H1347" s="1" t="s">
        <v>4552</v>
      </c>
      <c r="I1347" s="1" t="s">
        <v>3596</v>
      </c>
      <c r="J1347" s="1" t="s">
        <v>31</v>
      </c>
      <c r="K1347" s="1" t="s">
        <v>35</v>
      </c>
      <c r="L1347" s="1" t="s">
        <v>36</v>
      </c>
      <c r="M1347" s="1" t="s">
        <v>777</v>
      </c>
      <c r="N1347" s="1" t="s">
        <v>38</v>
      </c>
      <c r="O1347">
        <v>3</v>
      </c>
      <c r="P1347" s="1" t="s">
        <v>46</v>
      </c>
      <c r="Q1347" s="1" t="s">
        <v>51</v>
      </c>
      <c r="R1347" s="1" t="str">
        <f t="shared" si="21"/>
        <v>Home Buyers - No Loan Applied</v>
      </c>
    </row>
    <row r="1348" spans="1:18">
      <c r="A1348">
        <v>10353</v>
      </c>
      <c r="B1348">
        <v>1</v>
      </c>
      <c r="C1348" s="5">
        <v>45293</v>
      </c>
      <c r="D1348" s="1" t="s">
        <v>4551</v>
      </c>
      <c r="E1348">
        <v>38</v>
      </c>
      <c r="F1348">
        <v>1355.85</v>
      </c>
      <c r="G1348">
        <v>415465.29</v>
      </c>
      <c r="H1348" s="1" t="s">
        <v>4552</v>
      </c>
      <c r="I1348" s="1" t="s">
        <v>3910</v>
      </c>
      <c r="J1348" s="1" t="s">
        <v>31</v>
      </c>
      <c r="K1348" s="1" t="s">
        <v>35</v>
      </c>
      <c r="L1348" s="1" t="s">
        <v>36</v>
      </c>
      <c r="M1348" s="1" t="s">
        <v>37</v>
      </c>
      <c r="N1348" s="1" t="s">
        <v>38</v>
      </c>
      <c r="O1348">
        <v>3</v>
      </c>
      <c r="P1348" s="1" t="s">
        <v>46</v>
      </c>
      <c r="Q1348" s="1" t="s">
        <v>51</v>
      </c>
      <c r="R1348" s="1" t="str">
        <f t="shared" si="21"/>
        <v>Home Buyers - No Loan Applied</v>
      </c>
    </row>
    <row r="1349" spans="1:18">
      <c r="A1349">
        <v>70333</v>
      </c>
      <c r="B1349">
        <v>7</v>
      </c>
      <c r="C1349" s="5">
        <v>45295</v>
      </c>
      <c r="D1349" s="1" t="s">
        <v>4551</v>
      </c>
      <c r="E1349">
        <v>39</v>
      </c>
      <c r="F1349">
        <v>1298.32</v>
      </c>
      <c r="G1349">
        <v>442394.76</v>
      </c>
      <c r="H1349" s="1" t="s">
        <v>4552</v>
      </c>
      <c r="I1349" s="1" t="s">
        <v>3910</v>
      </c>
      <c r="J1349" s="1" t="s">
        <v>31</v>
      </c>
      <c r="K1349" s="1" t="s">
        <v>35</v>
      </c>
      <c r="L1349" s="1" t="s">
        <v>36</v>
      </c>
      <c r="M1349" s="1" t="s">
        <v>37</v>
      </c>
      <c r="N1349" s="1" t="s">
        <v>38</v>
      </c>
      <c r="O1349">
        <v>3</v>
      </c>
      <c r="P1349" s="1" t="s">
        <v>46</v>
      </c>
      <c r="Q1349" s="1" t="s">
        <v>51</v>
      </c>
      <c r="R1349" s="1" t="str">
        <f t="shared" si="21"/>
        <v>Home Buyers - No Loan Applied</v>
      </c>
    </row>
    <row r="1350" spans="1:18">
      <c r="A1350">
        <v>40400</v>
      </c>
      <c r="B1350">
        <v>4</v>
      </c>
      <c r="C1350" s="5">
        <v>45293</v>
      </c>
      <c r="D1350" s="1" t="s">
        <v>4551</v>
      </c>
      <c r="E1350">
        <v>46</v>
      </c>
      <c r="F1350">
        <v>800.23</v>
      </c>
      <c r="G1350">
        <v>217297</v>
      </c>
      <c r="H1350" s="1" t="s">
        <v>4552</v>
      </c>
      <c r="I1350" s="1" t="s">
        <v>1688</v>
      </c>
      <c r="J1350" s="1" t="s">
        <v>31</v>
      </c>
      <c r="K1350" s="1" t="s">
        <v>45</v>
      </c>
      <c r="L1350" s="1" t="s">
        <v>70</v>
      </c>
      <c r="M1350" s="1" t="s">
        <v>952</v>
      </c>
      <c r="N1350" s="1" t="s">
        <v>38</v>
      </c>
      <c r="O1350">
        <v>4</v>
      </c>
      <c r="P1350" s="1" t="s">
        <v>46</v>
      </c>
      <c r="Q1350" s="1" t="s">
        <v>103</v>
      </c>
      <c r="R1350" s="1" t="str">
        <f t="shared" si="21"/>
        <v>Home Buyers - No Loan Applied</v>
      </c>
    </row>
    <row r="1351" spans="1:18">
      <c r="A1351">
        <v>10408</v>
      </c>
      <c r="B1351">
        <v>1</v>
      </c>
      <c r="C1351" s="5">
        <v>45293</v>
      </c>
      <c r="D1351" s="1" t="s">
        <v>4551</v>
      </c>
      <c r="E1351">
        <v>47</v>
      </c>
      <c r="F1351">
        <v>771.08</v>
      </c>
      <c r="G1351">
        <v>216275.25</v>
      </c>
      <c r="H1351" s="1" t="s">
        <v>4552</v>
      </c>
      <c r="I1351" s="1" t="s">
        <v>3964</v>
      </c>
      <c r="J1351" s="1" t="s">
        <v>31</v>
      </c>
      <c r="K1351" s="1" t="s">
        <v>45</v>
      </c>
      <c r="L1351" s="1" t="s">
        <v>1098</v>
      </c>
      <c r="M1351" s="1" t="s">
        <v>2449</v>
      </c>
      <c r="N1351" s="1" t="s">
        <v>38</v>
      </c>
      <c r="O1351">
        <v>3</v>
      </c>
      <c r="P1351" s="1" t="s">
        <v>39</v>
      </c>
      <c r="Q1351" s="1" t="s">
        <v>51</v>
      </c>
      <c r="R1351" s="1" t="str">
        <f t="shared" si="21"/>
        <v>Home Buyers - Loan Applied</v>
      </c>
    </row>
    <row r="1352" spans="1:18">
      <c r="A1352">
        <v>10412</v>
      </c>
      <c r="B1352">
        <v>1</v>
      </c>
      <c r="C1352" s="5">
        <v>45293</v>
      </c>
      <c r="D1352" s="1" t="s">
        <v>4551</v>
      </c>
      <c r="E1352">
        <v>48</v>
      </c>
      <c r="F1352">
        <v>1170.93</v>
      </c>
      <c r="G1352">
        <v>412010</v>
      </c>
      <c r="H1352" s="1" t="s">
        <v>4552</v>
      </c>
      <c r="I1352" s="1" t="s">
        <v>1741</v>
      </c>
      <c r="J1352" s="1" t="s">
        <v>31</v>
      </c>
      <c r="K1352" s="1" t="s">
        <v>45</v>
      </c>
      <c r="L1352" s="1" t="s">
        <v>36</v>
      </c>
      <c r="M1352" s="1" t="s">
        <v>37</v>
      </c>
      <c r="N1352" s="1" t="s">
        <v>38</v>
      </c>
      <c r="O1352">
        <v>3</v>
      </c>
      <c r="P1352" s="1" t="s">
        <v>46</v>
      </c>
      <c r="Q1352" s="1" t="s">
        <v>40</v>
      </c>
      <c r="R1352" s="1" t="str">
        <f t="shared" si="21"/>
        <v>Home Buyers - No Loan Applied</v>
      </c>
    </row>
    <row r="1353" spans="1:18">
      <c r="A1353">
        <v>130239</v>
      </c>
      <c r="B1353">
        <v>13</v>
      </c>
      <c r="C1353" s="5">
        <v>45294</v>
      </c>
      <c r="D1353" s="1" t="s">
        <v>4555</v>
      </c>
      <c r="E1353">
        <v>28</v>
      </c>
      <c r="F1353">
        <v>1173.72</v>
      </c>
      <c r="G1353">
        <v>340602.26</v>
      </c>
      <c r="H1353" s="1" t="s">
        <v>4552</v>
      </c>
      <c r="I1353" s="1" t="s">
        <v>1741</v>
      </c>
      <c r="J1353" s="1" t="s">
        <v>31</v>
      </c>
      <c r="K1353" s="1" t="s">
        <v>45</v>
      </c>
      <c r="L1353" s="1" t="s">
        <v>36</v>
      </c>
      <c r="M1353" s="1" t="s">
        <v>37</v>
      </c>
      <c r="N1353" s="1" t="s">
        <v>38</v>
      </c>
      <c r="O1353">
        <v>3</v>
      </c>
      <c r="P1353" s="1" t="s">
        <v>46</v>
      </c>
      <c r="Q1353" s="1" t="s">
        <v>40</v>
      </c>
      <c r="R1353" s="1" t="str">
        <f t="shared" si="21"/>
        <v>Home Buyers - No Loan Applied</v>
      </c>
    </row>
    <row r="1354" spans="1:18">
      <c r="A1354">
        <v>10418</v>
      </c>
      <c r="B1354">
        <v>1</v>
      </c>
      <c r="C1354" s="5">
        <v>45293</v>
      </c>
      <c r="D1354" s="1" t="s">
        <v>4551</v>
      </c>
      <c r="E1354">
        <v>48</v>
      </c>
      <c r="F1354">
        <v>1170.93</v>
      </c>
      <c r="G1354">
        <v>299618.3</v>
      </c>
      <c r="H1354" s="1" t="s">
        <v>4552</v>
      </c>
      <c r="I1354" s="1" t="s">
        <v>2422</v>
      </c>
      <c r="J1354" s="1" t="s">
        <v>31</v>
      </c>
      <c r="K1354" s="1" t="s">
        <v>35</v>
      </c>
      <c r="L1354" s="1" t="s">
        <v>36</v>
      </c>
      <c r="M1354" s="1" t="s">
        <v>37</v>
      </c>
      <c r="N1354" s="1" t="s">
        <v>61</v>
      </c>
      <c r="O1354">
        <v>5</v>
      </c>
      <c r="P1354" s="1" t="s">
        <v>46</v>
      </c>
      <c r="Q1354" s="1" t="s">
        <v>40</v>
      </c>
      <c r="R1354" s="1" t="str">
        <f t="shared" si="21"/>
        <v>Investment-Purpose Buyers</v>
      </c>
    </row>
    <row r="1355" spans="1:18">
      <c r="A1355">
        <v>40212</v>
      </c>
      <c r="B1355">
        <v>4</v>
      </c>
      <c r="C1355" s="5">
        <v>45295</v>
      </c>
      <c r="D1355" s="1" t="s">
        <v>4551</v>
      </c>
      <c r="E1355">
        <v>26</v>
      </c>
      <c r="F1355">
        <v>790.05</v>
      </c>
      <c r="G1355">
        <v>198798.52</v>
      </c>
      <c r="H1355" s="1" t="s">
        <v>4552</v>
      </c>
      <c r="I1355" s="1" t="s">
        <v>1699</v>
      </c>
      <c r="J1355" s="1" t="s">
        <v>31</v>
      </c>
      <c r="K1355" s="1" t="s">
        <v>45</v>
      </c>
      <c r="L1355" s="1" t="s">
        <v>36</v>
      </c>
      <c r="M1355" s="1" t="s">
        <v>37</v>
      </c>
      <c r="N1355" s="1" t="s">
        <v>61</v>
      </c>
      <c r="O1355">
        <v>4</v>
      </c>
      <c r="P1355" s="1" t="s">
        <v>46</v>
      </c>
      <c r="Q1355" s="1" t="s">
        <v>40</v>
      </c>
      <c r="R1355" s="1" t="str">
        <f t="shared" si="21"/>
        <v>Investment-Purpose Buyers</v>
      </c>
    </row>
    <row r="1356" spans="1:18">
      <c r="A1356">
        <v>20034</v>
      </c>
      <c r="B1356">
        <v>2</v>
      </c>
      <c r="C1356" s="5">
        <v>45293</v>
      </c>
      <c r="D1356" s="1" t="s">
        <v>4551</v>
      </c>
      <c r="E1356">
        <v>4</v>
      </c>
      <c r="F1356">
        <v>1281.8499999999999</v>
      </c>
      <c r="G1356">
        <v>442491.43</v>
      </c>
      <c r="H1356" s="1" t="s">
        <v>4552</v>
      </c>
      <c r="I1356" s="1" t="s">
        <v>3615</v>
      </c>
      <c r="J1356" s="1" t="s">
        <v>31</v>
      </c>
      <c r="K1356" s="1" t="s">
        <v>45</v>
      </c>
      <c r="L1356" s="1" t="s">
        <v>36</v>
      </c>
      <c r="M1356" s="1" t="s">
        <v>37</v>
      </c>
      <c r="N1356" s="1" t="s">
        <v>61</v>
      </c>
      <c r="O1356">
        <v>2</v>
      </c>
      <c r="P1356" s="1" t="s">
        <v>46</v>
      </c>
      <c r="Q1356" s="1" t="s">
        <v>51</v>
      </c>
      <c r="R1356" s="1" t="str">
        <f t="shared" si="21"/>
        <v>Investment-Purpose Buyers</v>
      </c>
    </row>
    <row r="1357" spans="1:18">
      <c r="A1357">
        <v>20046</v>
      </c>
      <c r="B1357">
        <v>2</v>
      </c>
      <c r="C1357" s="5">
        <v>45293</v>
      </c>
      <c r="D1357" s="1" t="s">
        <v>4551</v>
      </c>
      <c r="E1357">
        <v>5</v>
      </c>
      <c r="F1357">
        <v>933.95</v>
      </c>
      <c r="G1357">
        <v>240226.27</v>
      </c>
      <c r="H1357" s="1" t="s">
        <v>4552</v>
      </c>
      <c r="I1357" s="1" t="s">
        <v>4293</v>
      </c>
      <c r="J1357" s="1" t="s">
        <v>31</v>
      </c>
      <c r="K1357" s="1" t="s">
        <v>35</v>
      </c>
      <c r="L1357" s="1" t="s">
        <v>36</v>
      </c>
      <c r="M1357" s="1" t="s">
        <v>767</v>
      </c>
      <c r="N1357" s="1" t="s">
        <v>38</v>
      </c>
      <c r="O1357">
        <v>1</v>
      </c>
      <c r="P1357" s="1" t="s">
        <v>39</v>
      </c>
      <c r="Q1357" s="1" t="s">
        <v>40</v>
      </c>
      <c r="R1357" s="1" t="str">
        <f t="shared" si="21"/>
        <v>Home Buyers - Loan Applied</v>
      </c>
    </row>
    <row r="1358" spans="1:18">
      <c r="A1358">
        <v>20005</v>
      </c>
      <c r="B1358">
        <v>2</v>
      </c>
      <c r="C1358" s="5">
        <v>45294</v>
      </c>
      <c r="D1358" s="1" t="s">
        <v>4551</v>
      </c>
      <c r="E1358">
        <v>1</v>
      </c>
      <c r="F1358">
        <v>706.3</v>
      </c>
      <c r="G1358">
        <v>225864.51</v>
      </c>
      <c r="H1358" s="1" t="s">
        <v>4552</v>
      </c>
      <c r="I1358" s="1" t="s">
        <v>1705</v>
      </c>
      <c r="J1358" s="1" t="s">
        <v>31</v>
      </c>
      <c r="K1358" s="1" t="s">
        <v>45</v>
      </c>
      <c r="L1358" s="1" t="s">
        <v>1098</v>
      </c>
      <c r="M1358" s="1" t="s">
        <v>1508</v>
      </c>
      <c r="N1358" s="1" t="s">
        <v>38</v>
      </c>
      <c r="O1358">
        <v>1</v>
      </c>
      <c r="P1358" s="1" t="s">
        <v>39</v>
      </c>
      <c r="Q1358" s="1" t="s">
        <v>51</v>
      </c>
      <c r="R1358" s="1" t="str">
        <f t="shared" si="21"/>
        <v>Home Buyers - Loan Applied</v>
      </c>
    </row>
    <row r="1359" spans="1:18">
      <c r="A1359">
        <v>20132</v>
      </c>
      <c r="B1359">
        <v>2</v>
      </c>
      <c r="C1359" s="5">
        <v>45293</v>
      </c>
      <c r="D1359" s="1" t="s">
        <v>4551</v>
      </c>
      <c r="E1359">
        <v>15</v>
      </c>
      <c r="F1359">
        <v>1603.33</v>
      </c>
      <c r="G1359">
        <v>490688.71</v>
      </c>
      <c r="H1359" s="1" t="s">
        <v>4552</v>
      </c>
      <c r="I1359" s="1" t="s">
        <v>2589</v>
      </c>
      <c r="J1359" s="1" t="s">
        <v>31</v>
      </c>
      <c r="K1359" s="1" t="s">
        <v>45</v>
      </c>
      <c r="L1359" s="1" t="s">
        <v>36</v>
      </c>
      <c r="M1359" s="1" t="s">
        <v>223</v>
      </c>
      <c r="N1359" s="1" t="s">
        <v>38</v>
      </c>
      <c r="O1359">
        <v>4</v>
      </c>
      <c r="P1359" s="1" t="s">
        <v>46</v>
      </c>
      <c r="Q1359" s="1" t="s">
        <v>40</v>
      </c>
      <c r="R1359" s="1" t="str">
        <f t="shared" si="21"/>
        <v>Home Buyers - No Loan Applied</v>
      </c>
    </row>
    <row r="1360" spans="1:18">
      <c r="A1360">
        <v>80011</v>
      </c>
      <c r="B1360">
        <v>8</v>
      </c>
      <c r="C1360" s="5">
        <v>45295</v>
      </c>
      <c r="D1360" s="1" t="s">
        <v>4551</v>
      </c>
      <c r="E1360">
        <v>2</v>
      </c>
      <c r="F1360">
        <v>1097.3599999999999</v>
      </c>
      <c r="G1360">
        <v>299663.63</v>
      </c>
      <c r="H1360" s="1" t="s">
        <v>4552</v>
      </c>
      <c r="I1360" s="1" t="s">
        <v>2589</v>
      </c>
      <c r="J1360" s="1" t="s">
        <v>31</v>
      </c>
      <c r="K1360" s="1" t="s">
        <v>45</v>
      </c>
      <c r="L1360" s="1" t="s">
        <v>36</v>
      </c>
      <c r="M1360" s="1" t="s">
        <v>223</v>
      </c>
      <c r="N1360" s="1" t="s">
        <v>38</v>
      </c>
      <c r="O1360">
        <v>4</v>
      </c>
      <c r="P1360" s="1" t="s">
        <v>46</v>
      </c>
      <c r="Q1360" s="1" t="s">
        <v>40</v>
      </c>
      <c r="R1360" s="1" t="str">
        <f t="shared" si="21"/>
        <v>Home Buyers - No Loan Applied</v>
      </c>
    </row>
    <row r="1361" spans="1:18">
      <c r="A1361">
        <v>160073</v>
      </c>
      <c r="B1361">
        <v>16</v>
      </c>
      <c r="C1361" s="5">
        <v>45295</v>
      </c>
      <c r="D1361" s="1" t="s">
        <v>4551</v>
      </c>
      <c r="E1361">
        <v>9</v>
      </c>
      <c r="F1361">
        <v>1524.04</v>
      </c>
      <c r="G1361">
        <v>508776.17</v>
      </c>
      <c r="H1361" s="1" t="s">
        <v>4552</v>
      </c>
      <c r="I1361" s="1" t="s">
        <v>1709</v>
      </c>
      <c r="J1361" s="1" t="s">
        <v>31</v>
      </c>
      <c r="K1361" s="1" t="s">
        <v>45</v>
      </c>
      <c r="L1361" s="1" t="s">
        <v>36</v>
      </c>
      <c r="M1361" s="1" t="s">
        <v>164</v>
      </c>
      <c r="N1361" s="1" t="s">
        <v>38</v>
      </c>
      <c r="O1361">
        <v>5</v>
      </c>
      <c r="P1361" s="1" t="s">
        <v>46</v>
      </c>
      <c r="Q1361" s="1" t="s">
        <v>40</v>
      </c>
      <c r="R1361" s="1" t="str">
        <f t="shared" si="21"/>
        <v>Home Buyers - No Loan Applied</v>
      </c>
    </row>
    <row r="1362" spans="1:18">
      <c r="A1362">
        <v>20148</v>
      </c>
      <c r="B1362">
        <v>2</v>
      </c>
      <c r="C1362" s="5">
        <v>45293</v>
      </c>
      <c r="D1362" s="1" t="s">
        <v>4551</v>
      </c>
      <c r="E1362">
        <v>17</v>
      </c>
      <c r="F1362">
        <v>1397.4</v>
      </c>
      <c r="G1362">
        <v>424589.45</v>
      </c>
      <c r="H1362" s="1" t="s">
        <v>4552</v>
      </c>
      <c r="I1362" s="1" t="s">
        <v>4144</v>
      </c>
      <c r="J1362" s="1" t="s">
        <v>31</v>
      </c>
      <c r="K1362" s="1" t="s">
        <v>45</v>
      </c>
      <c r="L1362" s="1" t="s">
        <v>36</v>
      </c>
      <c r="M1362" s="1" t="s">
        <v>37</v>
      </c>
      <c r="N1362" s="1" t="s">
        <v>38</v>
      </c>
      <c r="O1362">
        <v>3</v>
      </c>
      <c r="P1362" s="1" t="s">
        <v>46</v>
      </c>
      <c r="Q1362" s="1" t="s">
        <v>51</v>
      </c>
      <c r="R1362" s="1" t="str">
        <f t="shared" si="21"/>
        <v>Home Buyers - No Loan Applied</v>
      </c>
    </row>
    <row r="1363" spans="1:18">
      <c r="A1363">
        <v>170101</v>
      </c>
      <c r="B1363">
        <v>17</v>
      </c>
      <c r="C1363" s="5">
        <v>45293</v>
      </c>
      <c r="D1363" s="1" t="s">
        <v>4551</v>
      </c>
      <c r="E1363">
        <v>12</v>
      </c>
      <c r="F1363">
        <v>451.91</v>
      </c>
      <c r="G1363">
        <v>124905.01</v>
      </c>
      <c r="H1363" s="1" t="s">
        <v>4552</v>
      </c>
      <c r="I1363" s="1" t="s">
        <v>1711</v>
      </c>
      <c r="J1363" s="1" t="s">
        <v>31</v>
      </c>
      <c r="K1363" s="1" t="s">
        <v>35</v>
      </c>
      <c r="L1363" s="1" t="s">
        <v>36</v>
      </c>
      <c r="M1363" s="1" t="s">
        <v>223</v>
      </c>
      <c r="N1363" s="1" t="s">
        <v>61</v>
      </c>
      <c r="O1363">
        <v>2</v>
      </c>
      <c r="P1363" s="1" t="s">
        <v>46</v>
      </c>
      <c r="Q1363" s="1" t="s">
        <v>40</v>
      </c>
      <c r="R1363" s="1" t="str">
        <f t="shared" si="21"/>
        <v>Investment-Purpose Buyers</v>
      </c>
    </row>
    <row r="1364" spans="1:18">
      <c r="A1364">
        <v>20167</v>
      </c>
      <c r="B1364">
        <v>2</v>
      </c>
      <c r="C1364" s="5">
        <v>45293</v>
      </c>
      <c r="D1364" s="1" t="s">
        <v>4555</v>
      </c>
      <c r="E1364">
        <v>19</v>
      </c>
      <c r="F1364">
        <v>795.52</v>
      </c>
      <c r="G1364">
        <v>272400.92</v>
      </c>
      <c r="H1364" s="1" t="s">
        <v>4552</v>
      </c>
      <c r="I1364" s="1" t="s">
        <v>3412</v>
      </c>
      <c r="J1364" s="1" t="s">
        <v>31</v>
      </c>
      <c r="K1364" s="1" t="s">
        <v>35</v>
      </c>
      <c r="L1364" s="1" t="s">
        <v>36</v>
      </c>
      <c r="M1364" s="1" t="s">
        <v>777</v>
      </c>
      <c r="N1364" s="1" t="s">
        <v>38</v>
      </c>
      <c r="O1364">
        <v>4</v>
      </c>
      <c r="P1364" s="1" t="s">
        <v>46</v>
      </c>
      <c r="Q1364" s="1" t="s">
        <v>40</v>
      </c>
      <c r="R1364" s="1" t="str">
        <f t="shared" si="21"/>
        <v>Home Buyers - No Loan Applied</v>
      </c>
    </row>
    <row r="1365" spans="1:18">
      <c r="A1365">
        <v>190169</v>
      </c>
      <c r="B1365">
        <v>19</v>
      </c>
      <c r="C1365" s="5">
        <v>45295</v>
      </c>
      <c r="D1365" s="1" t="s">
        <v>4555</v>
      </c>
      <c r="E1365">
        <v>21</v>
      </c>
      <c r="F1365">
        <v>477.75</v>
      </c>
      <c r="G1365">
        <v>179270.66</v>
      </c>
      <c r="H1365" s="1" t="s">
        <v>4552</v>
      </c>
      <c r="I1365" s="1" t="s">
        <v>3412</v>
      </c>
      <c r="J1365" s="1" t="s">
        <v>31</v>
      </c>
      <c r="K1365" s="1" t="s">
        <v>35</v>
      </c>
      <c r="L1365" s="1" t="s">
        <v>36</v>
      </c>
      <c r="M1365" s="1" t="s">
        <v>777</v>
      </c>
      <c r="N1365" s="1" t="s">
        <v>38</v>
      </c>
      <c r="O1365">
        <v>4</v>
      </c>
      <c r="P1365" s="1" t="s">
        <v>46</v>
      </c>
      <c r="Q1365" s="1" t="s">
        <v>40</v>
      </c>
      <c r="R1365" s="1" t="str">
        <f t="shared" si="21"/>
        <v>Home Buyers - No Loan Applied</v>
      </c>
    </row>
    <row r="1366" spans="1:18">
      <c r="A1366">
        <v>80057</v>
      </c>
      <c r="B1366">
        <v>8</v>
      </c>
      <c r="C1366" s="5">
        <v>45294</v>
      </c>
      <c r="D1366" s="1" t="s">
        <v>4551</v>
      </c>
      <c r="E1366">
        <v>6</v>
      </c>
      <c r="F1366">
        <v>1370.17</v>
      </c>
      <c r="G1366">
        <v>438095.92</v>
      </c>
      <c r="H1366" s="1" t="s">
        <v>4552</v>
      </c>
      <c r="I1366" s="1" t="s">
        <v>1716</v>
      </c>
      <c r="J1366" s="1" t="s">
        <v>57</v>
      </c>
      <c r="K1366" s="1" t="s">
        <v>45</v>
      </c>
      <c r="L1366" s="1" t="s">
        <v>36</v>
      </c>
      <c r="M1366" s="1" t="s">
        <v>37</v>
      </c>
      <c r="N1366" s="1" t="s">
        <v>38</v>
      </c>
      <c r="O1366">
        <v>5</v>
      </c>
      <c r="P1366" s="1" t="s">
        <v>46</v>
      </c>
      <c r="Q1366" s="1" t="s">
        <v>103</v>
      </c>
      <c r="R1366" s="1" t="str">
        <f t="shared" si="21"/>
        <v>Home Buyers - No Loan Applied</v>
      </c>
    </row>
    <row r="1367" spans="1:18">
      <c r="A1367">
        <v>20168</v>
      </c>
      <c r="B1367">
        <v>2</v>
      </c>
      <c r="C1367" s="5">
        <v>45293</v>
      </c>
      <c r="D1367" s="1" t="s">
        <v>4551</v>
      </c>
      <c r="E1367">
        <v>19</v>
      </c>
      <c r="F1367">
        <v>795.52</v>
      </c>
      <c r="G1367">
        <v>203418.93</v>
      </c>
      <c r="H1367" s="1" t="s">
        <v>4552</v>
      </c>
      <c r="I1367" s="1" t="s">
        <v>4218</v>
      </c>
      <c r="J1367" s="1" t="s">
        <v>31</v>
      </c>
      <c r="K1367" s="1" t="s">
        <v>35</v>
      </c>
      <c r="L1367" s="1" t="s">
        <v>209</v>
      </c>
      <c r="M1367" s="1" t="s">
        <v>1120</v>
      </c>
      <c r="N1367" s="1" t="s">
        <v>38</v>
      </c>
      <c r="O1367">
        <v>3</v>
      </c>
      <c r="P1367" s="1" t="s">
        <v>46</v>
      </c>
      <c r="Q1367" s="1" t="s">
        <v>40</v>
      </c>
      <c r="R1367" s="1" t="str">
        <f t="shared" si="21"/>
        <v>Home Buyers - No Loan Applied</v>
      </c>
    </row>
    <row r="1368" spans="1:18">
      <c r="A1368">
        <v>20238</v>
      </c>
      <c r="B1368">
        <v>2</v>
      </c>
      <c r="C1368" s="5">
        <v>45293</v>
      </c>
      <c r="D1368" s="1" t="s">
        <v>4551</v>
      </c>
      <c r="E1368">
        <v>26</v>
      </c>
      <c r="F1368">
        <v>1577.79</v>
      </c>
      <c r="G1368">
        <v>471446.09</v>
      </c>
      <c r="H1368" s="1" t="s">
        <v>4552</v>
      </c>
      <c r="I1368" s="1" t="s">
        <v>2254</v>
      </c>
      <c r="J1368" s="1" t="s">
        <v>31</v>
      </c>
      <c r="K1368" s="1" t="s">
        <v>35</v>
      </c>
      <c r="L1368" s="1" t="s">
        <v>36</v>
      </c>
      <c r="M1368" s="1" t="s">
        <v>84</v>
      </c>
      <c r="N1368" s="1" t="s">
        <v>61</v>
      </c>
      <c r="O1368">
        <v>5</v>
      </c>
      <c r="P1368" s="1" t="s">
        <v>39</v>
      </c>
      <c r="Q1368" s="1" t="s">
        <v>51</v>
      </c>
      <c r="R1368" s="1" t="str">
        <f t="shared" si="21"/>
        <v>Investment-Purpose Buyers</v>
      </c>
    </row>
    <row r="1369" spans="1:18">
      <c r="A1369">
        <v>20265</v>
      </c>
      <c r="B1369">
        <v>2</v>
      </c>
      <c r="C1369" s="5">
        <v>45293</v>
      </c>
      <c r="D1369" s="1" t="s">
        <v>4551</v>
      </c>
      <c r="E1369">
        <v>31</v>
      </c>
      <c r="F1369">
        <v>629.91999999999996</v>
      </c>
      <c r="G1369">
        <v>186157.43</v>
      </c>
      <c r="H1369" s="1" t="s">
        <v>4552</v>
      </c>
      <c r="I1369" s="1" t="s">
        <v>3920</v>
      </c>
      <c r="J1369" s="1" t="s">
        <v>31</v>
      </c>
      <c r="K1369" s="1" t="s">
        <v>35</v>
      </c>
      <c r="L1369" s="1" t="s">
        <v>36</v>
      </c>
      <c r="M1369" s="1" t="s">
        <v>730</v>
      </c>
      <c r="N1369" s="1" t="s">
        <v>38</v>
      </c>
      <c r="O1369">
        <v>2</v>
      </c>
      <c r="P1369" s="1" t="s">
        <v>46</v>
      </c>
      <c r="Q1369" s="1" t="s">
        <v>40</v>
      </c>
      <c r="R1369" s="1" t="str">
        <f t="shared" si="21"/>
        <v>Home Buyers - No Loan Applied</v>
      </c>
    </row>
    <row r="1370" spans="1:18">
      <c r="A1370">
        <v>20292</v>
      </c>
      <c r="B1370">
        <v>2</v>
      </c>
      <c r="C1370" s="5">
        <v>45293</v>
      </c>
      <c r="D1370" s="1" t="s">
        <v>4551</v>
      </c>
      <c r="E1370">
        <v>34</v>
      </c>
      <c r="F1370">
        <v>800.26</v>
      </c>
      <c r="G1370">
        <v>246812.55</v>
      </c>
      <c r="H1370" s="1" t="s">
        <v>4552</v>
      </c>
      <c r="I1370" s="1" t="s">
        <v>4261</v>
      </c>
      <c r="J1370" s="1" t="s">
        <v>31</v>
      </c>
      <c r="K1370" s="1" t="s">
        <v>35</v>
      </c>
      <c r="L1370" s="1" t="s">
        <v>36</v>
      </c>
      <c r="M1370" s="1" t="s">
        <v>384</v>
      </c>
      <c r="N1370" s="1" t="s">
        <v>61</v>
      </c>
      <c r="O1370">
        <v>4</v>
      </c>
      <c r="P1370" s="1" t="s">
        <v>46</v>
      </c>
      <c r="Q1370" s="1" t="s">
        <v>40</v>
      </c>
      <c r="R1370" s="1" t="str">
        <f t="shared" si="21"/>
        <v>Investment-Purpose Buyers</v>
      </c>
    </row>
    <row r="1371" spans="1:18">
      <c r="A1371">
        <v>70136</v>
      </c>
      <c r="B1371">
        <v>7</v>
      </c>
      <c r="C1371" s="5">
        <v>45295</v>
      </c>
      <c r="D1371" s="1" t="s">
        <v>4551</v>
      </c>
      <c r="E1371">
        <v>16</v>
      </c>
      <c r="F1371">
        <v>1239.8699999999999</v>
      </c>
      <c r="G1371">
        <v>358673.87</v>
      </c>
      <c r="H1371" s="1" t="s">
        <v>4552</v>
      </c>
      <c r="I1371" s="1" t="s">
        <v>1733</v>
      </c>
      <c r="J1371" s="1" t="s">
        <v>31</v>
      </c>
      <c r="K1371" s="1" t="s">
        <v>35</v>
      </c>
      <c r="L1371" s="1" t="s">
        <v>209</v>
      </c>
      <c r="M1371" s="1" t="s">
        <v>447</v>
      </c>
      <c r="N1371" s="1" t="s">
        <v>61</v>
      </c>
      <c r="O1371">
        <v>2</v>
      </c>
      <c r="P1371" s="1" t="s">
        <v>39</v>
      </c>
      <c r="Q1371" s="1" t="s">
        <v>51</v>
      </c>
      <c r="R1371" s="1" t="str">
        <f t="shared" si="21"/>
        <v>Investment-Purpose Buyers</v>
      </c>
    </row>
    <row r="1372" spans="1:18">
      <c r="A1372">
        <v>180316</v>
      </c>
      <c r="B1372">
        <v>18</v>
      </c>
      <c r="C1372" s="5">
        <v>45295</v>
      </c>
      <c r="D1372" s="1" t="s">
        <v>4551</v>
      </c>
      <c r="E1372">
        <v>36</v>
      </c>
      <c r="F1372">
        <v>1089.77</v>
      </c>
      <c r="G1372">
        <v>333843.01</v>
      </c>
      <c r="H1372" s="1" t="s">
        <v>4552</v>
      </c>
      <c r="I1372" s="1" t="s">
        <v>1733</v>
      </c>
      <c r="J1372" s="1" t="s">
        <v>31</v>
      </c>
      <c r="K1372" s="1" t="s">
        <v>35</v>
      </c>
      <c r="L1372" s="1" t="s">
        <v>209</v>
      </c>
      <c r="M1372" s="1" t="s">
        <v>447</v>
      </c>
      <c r="N1372" s="1" t="s">
        <v>61</v>
      </c>
      <c r="O1372">
        <v>2</v>
      </c>
      <c r="P1372" s="1" t="s">
        <v>39</v>
      </c>
      <c r="Q1372" s="1" t="s">
        <v>51</v>
      </c>
      <c r="R1372" s="1" t="str">
        <f t="shared" si="21"/>
        <v>Investment-Purpose Buyers</v>
      </c>
    </row>
    <row r="1373" spans="1:18">
      <c r="A1373">
        <v>20336</v>
      </c>
      <c r="B1373">
        <v>2</v>
      </c>
      <c r="C1373" s="5">
        <v>45293</v>
      </c>
      <c r="D1373" s="1" t="s">
        <v>4555</v>
      </c>
      <c r="E1373">
        <v>41</v>
      </c>
      <c r="F1373">
        <v>654.92999999999995</v>
      </c>
      <c r="G1373">
        <v>247881.98</v>
      </c>
      <c r="H1373" s="1" t="s">
        <v>4552</v>
      </c>
      <c r="I1373" s="1" t="s">
        <v>2959</v>
      </c>
      <c r="J1373" s="1" t="s">
        <v>31</v>
      </c>
      <c r="K1373" s="1" t="s">
        <v>45</v>
      </c>
      <c r="L1373" s="1" t="s">
        <v>36</v>
      </c>
      <c r="M1373" s="1" t="s">
        <v>37</v>
      </c>
      <c r="N1373" s="1" t="s">
        <v>61</v>
      </c>
      <c r="O1373">
        <v>2</v>
      </c>
      <c r="P1373" s="1" t="s">
        <v>46</v>
      </c>
      <c r="Q1373" s="1" t="s">
        <v>51</v>
      </c>
      <c r="R1373" s="1" t="str">
        <f t="shared" si="21"/>
        <v>Investment-Purpose Buyers</v>
      </c>
    </row>
    <row r="1374" spans="1:18">
      <c r="A1374">
        <v>20374</v>
      </c>
      <c r="B1374">
        <v>2</v>
      </c>
      <c r="C1374" s="5">
        <v>45293</v>
      </c>
      <c r="D1374" s="1" t="s">
        <v>4555</v>
      </c>
      <c r="E1374">
        <v>45</v>
      </c>
      <c r="F1374">
        <v>782.2</v>
      </c>
      <c r="G1374">
        <v>246500.19</v>
      </c>
      <c r="H1374" s="1" t="s">
        <v>4552</v>
      </c>
      <c r="I1374" s="1" t="s">
        <v>2678</v>
      </c>
      <c r="J1374" s="1" t="s">
        <v>31</v>
      </c>
      <c r="K1374" s="1" t="s">
        <v>45</v>
      </c>
      <c r="L1374" s="1" t="s">
        <v>36</v>
      </c>
      <c r="M1374" s="1" t="s">
        <v>384</v>
      </c>
      <c r="N1374" s="1" t="s">
        <v>38</v>
      </c>
      <c r="O1374">
        <v>2</v>
      </c>
      <c r="P1374" s="1" t="s">
        <v>46</v>
      </c>
      <c r="Q1374" s="1" t="s">
        <v>40</v>
      </c>
      <c r="R1374" s="1" t="str">
        <f t="shared" si="21"/>
        <v>Home Buyers - No Loan Applied</v>
      </c>
    </row>
    <row r="1375" spans="1:18">
      <c r="A1375">
        <v>60255</v>
      </c>
      <c r="B1375">
        <v>6</v>
      </c>
      <c r="C1375" s="5">
        <v>45293</v>
      </c>
      <c r="D1375" s="1" t="s">
        <v>4551</v>
      </c>
      <c r="E1375">
        <v>26</v>
      </c>
      <c r="F1375">
        <v>1538.47</v>
      </c>
      <c r="G1375">
        <v>522654.07</v>
      </c>
      <c r="H1375" s="1" t="s">
        <v>4552</v>
      </c>
      <c r="I1375" s="1" t="s">
        <v>1736</v>
      </c>
      <c r="J1375" s="1" t="s">
        <v>31</v>
      </c>
      <c r="K1375" s="1" t="s">
        <v>35</v>
      </c>
      <c r="L1375" s="1" t="s">
        <v>36</v>
      </c>
      <c r="M1375" s="1" t="s">
        <v>37</v>
      </c>
      <c r="N1375" s="1" t="s">
        <v>38</v>
      </c>
      <c r="O1375">
        <v>5</v>
      </c>
      <c r="P1375" s="1" t="s">
        <v>39</v>
      </c>
      <c r="Q1375" s="1" t="s">
        <v>103</v>
      </c>
      <c r="R1375" s="1" t="str">
        <f t="shared" si="21"/>
        <v>Home Buyers - Loan Applied</v>
      </c>
    </row>
    <row r="1376" spans="1:18">
      <c r="A1376">
        <v>20386</v>
      </c>
      <c r="B1376">
        <v>2</v>
      </c>
      <c r="C1376" s="5">
        <v>45293</v>
      </c>
      <c r="D1376" s="1" t="s">
        <v>4551</v>
      </c>
      <c r="E1376">
        <v>46</v>
      </c>
      <c r="F1376">
        <v>697.74</v>
      </c>
      <c r="G1376">
        <v>181636.85</v>
      </c>
      <c r="H1376" s="1" t="s">
        <v>4552</v>
      </c>
      <c r="I1376" s="1" t="s">
        <v>4281</v>
      </c>
      <c r="J1376" s="1" t="s">
        <v>31</v>
      </c>
      <c r="K1376" s="1" t="s">
        <v>35</v>
      </c>
      <c r="L1376" s="1" t="s">
        <v>36</v>
      </c>
      <c r="M1376" s="1" t="s">
        <v>944</v>
      </c>
      <c r="N1376" s="1" t="s">
        <v>38</v>
      </c>
      <c r="O1376">
        <v>5</v>
      </c>
      <c r="P1376" s="1" t="s">
        <v>39</v>
      </c>
      <c r="Q1376" s="1" t="s">
        <v>40</v>
      </c>
      <c r="R1376" s="1" t="str">
        <f t="shared" si="21"/>
        <v>Home Buyers - Loan Applied</v>
      </c>
    </row>
    <row r="1377" spans="1:18">
      <c r="A1377">
        <v>20422</v>
      </c>
      <c r="B1377">
        <v>2</v>
      </c>
      <c r="C1377" s="5">
        <v>45293</v>
      </c>
      <c r="D1377" s="1" t="s">
        <v>4551</v>
      </c>
      <c r="E1377">
        <v>48</v>
      </c>
      <c r="F1377">
        <v>788.44</v>
      </c>
      <c r="G1377">
        <v>259070.5</v>
      </c>
      <c r="H1377" s="1" t="s">
        <v>4552</v>
      </c>
      <c r="I1377" s="1" t="s">
        <v>3582</v>
      </c>
      <c r="J1377" s="1" t="s">
        <v>31</v>
      </c>
      <c r="K1377" s="1" t="s">
        <v>35</v>
      </c>
      <c r="L1377" s="1" t="s">
        <v>1098</v>
      </c>
      <c r="M1377" s="1" t="s">
        <v>1508</v>
      </c>
      <c r="N1377" s="1" t="s">
        <v>38</v>
      </c>
      <c r="O1377">
        <v>2</v>
      </c>
      <c r="P1377" s="1" t="s">
        <v>46</v>
      </c>
      <c r="Q1377" s="1" t="s">
        <v>51</v>
      </c>
      <c r="R1377" s="1" t="str">
        <f t="shared" si="21"/>
        <v>Home Buyers - No Loan Applied</v>
      </c>
    </row>
    <row r="1378" spans="1:18">
      <c r="A1378">
        <v>190432</v>
      </c>
      <c r="B1378">
        <v>19</v>
      </c>
      <c r="C1378" s="5">
        <v>45293</v>
      </c>
      <c r="D1378" s="1" t="s">
        <v>4551</v>
      </c>
      <c r="E1378">
        <v>50</v>
      </c>
      <c r="F1378">
        <v>1227.01</v>
      </c>
      <c r="G1378">
        <v>363010.65</v>
      </c>
      <c r="H1378" s="1" t="s">
        <v>4552</v>
      </c>
      <c r="I1378" s="1" t="s">
        <v>3582</v>
      </c>
      <c r="J1378" s="1" t="s">
        <v>31</v>
      </c>
      <c r="K1378" s="1" t="s">
        <v>35</v>
      </c>
      <c r="L1378" s="1" t="s">
        <v>1098</v>
      </c>
      <c r="M1378" s="1" t="s">
        <v>1508</v>
      </c>
      <c r="N1378" s="1" t="s">
        <v>38</v>
      </c>
      <c r="O1378">
        <v>2</v>
      </c>
      <c r="P1378" s="1" t="s">
        <v>46</v>
      </c>
      <c r="Q1378" s="1" t="s">
        <v>51</v>
      </c>
      <c r="R1378" s="1" t="str">
        <f t="shared" si="21"/>
        <v>Home Buyers - No Loan Applied</v>
      </c>
    </row>
    <row r="1379" spans="1:18">
      <c r="A1379">
        <v>80333</v>
      </c>
      <c r="B1379">
        <v>8</v>
      </c>
      <c r="C1379" s="5">
        <v>45294</v>
      </c>
      <c r="D1379" s="1" t="s">
        <v>4551</v>
      </c>
      <c r="E1379">
        <v>37</v>
      </c>
      <c r="F1379">
        <v>890.65</v>
      </c>
      <c r="G1379">
        <v>270409.23</v>
      </c>
      <c r="H1379" s="1" t="s">
        <v>4552</v>
      </c>
      <c r="I1379" s="1" t="s">
        <v>3582</v>
      </c>
      <c r="J1379" s="1" t="s">
        <v>31</v>
      </c>
      <c r="K1379" s="1" t="s">
        <v>35</v>
      </c>
      <c r="L1379" s="1" t="s">
        <v>1098</v>
      </c>
      <c r="M1379" s="1" t="s">
        <v>1508</v>
      </c>
      <c r="N1379" s="1" t="s">
        <v>38</v>
      </c>
      <c r="O1379">
        <v>2</v>
      </c>
      <c r="P1379" s="1" t="s">
        <v>46</v>
      </c>
      <c r="Q1379" s="1" t="s">
        <v>51</v>
      </c>
      <c r="R1379" s="1" t="str">
        <f t="shared" si="21"/>
        <v>Home Buyers - No Loan Applied</v>
      </c>
    </row>
    <row r="1380" spans="1:18">
      <c r="A1380">
        <v>30128</v>
      </c>
      <c r="B1380">
        <v>3</v>
      </c>
      <c r="C1380" s="5">
        <v>45294</v>
      </c>
      <c r="D1380" s="1" t="s">
        <v>4551</v>
      </c>
      <c r="E1380">
        <v>11</v>
      </c>
      <c r="F1380">
        <v>1283.0999999999999</v>
      </c>
      <c r="G1380">
        <v>435547.39</v>
      </c>
      <c r="H1380" s="1" t="s">
        <v>4552</v>
      </c>
      <c r="I1380" s="1" t="s">
        <v>1743</v>
      </c>
      <c r="J1380" s="1" t="s">
        <v>31</v>
      </c>
      <c r="K1380" s="1" t="s">
        <v>35</v>
      </c>
      <c r="L1380" s="1" t="s">
        <v>36</v>
      </c>
      <c r="M1380" s="1" t="s">
        <v>37</v>
      </c>
      <c r="N1380" s="1" t="s">
        <v>61</v>
      </c>
      <c r="O1380">
        <v>5</v>
      </c>
      <c r="P1380" s="1" t="s">
        <v>46</v>
      </c>
      <c r="Q1380" s="1" t="s">
        <v>40</v>
      </c>
      <c r="R1380" s="1" t="str">
        <f t="shared" si="21"/>
        <v>Investment-Purpose Buyers</v>
      </c>
    </row>
    <row r="1381" spans="1:18">
      <c r="A1381">
        <v>170089</v>
      </c>
      <c r="B1381">
        <v>17</v>
      </c>
      <c r="C1381" s="5">
        <v>45294</v>
      </c>
      <c r="D1381" s="1" t="s">
        <v>4551</v>
      </c>
      <c r="E1381">
        <v>11</v>
      </c>
      <c r="F1381">
        <v>596.22</v>
      </c>
      <c r="G1381">
        <v>169300.68</v>
      </c>
      <c r="H1381" s="1" t="s">
        <v>4552</v>
      </c>
      <c r="I1381" s="1" t="s">
        <v>1745</v>
      </c>
      <c r="J1381" s="1" t="s">
        <v>57</v>
      </c>
      <c r="K1381" s="1" t="s">
        <v>45</v>
      </c>
      <c r="L1381" s="1" t="s">
        <v>36</v>
      </c>
      <c r="M1381" s="1" t="s">
        <v>1045</v>
      </c>
      <c r="N1381" s="1" t="s">
        <v>38</v>
      </c>
      <c r="O1381">
        <v>4</v>
      </c>
      <c r="P1381" s="1" t="s">
        <v>39</v>
      </c>
      <c r="Q1381" s="1" t="s">
        <v>51</v>
      </c>
      <c r="R1381" s="1" t="str">
        <f t="shared" si="21"/>
        <v>Home Buyers - Loan Applied</v>
      </c>
    </row>
    <row r="1382" spans="1:18">
      <c r="A1382">
        <v>30009</v>
      </c>
      <c r="B1382">
        <v>3</v>
      </c>
      <c r="C1382" s="5">
        <v>45293</v>
      </c>
      <c r="D1382" s="1" t="s">
        <v>4551</v>
      </c>
      <c r="E1382">
        <v>1</v>
      </c>
      <c r="F1382">
        <v>689.75</v>
      </c>
      <c r="G1382">
        <v>241026.2</v>
      </c>
      <c r="H1382" s="1" t="s">
        <v>4552</v>
      </c>
      <c r="I1382" s="1" t="s">
        <v>2553</v>
      </c>
      <c r="J1382" s="1" t="s">
        <v>31</v>
      </c>
      <c r="K1382" s="1" t="s">
        <v>35</v>
      </c>
      <c r="L1382" s="1" t="s">
        <v>36</v>
      </c>
      <c r="M1382" s="1" t="s">
        <v>164</v>
      </c>
      <c r="N1382" s="1" t="s">
        <v>61</v>
      </c>
      <c r="O1382">
        <v>5</v>
      </c>
      <c r="P1382" s="1" t="s">
        <v>39</v>
      </c>
      <c r="Q1382" s="1" t="s">
        <v>40</v>
      </c>
      <c r="R1382" s="1" t="str">
        <f t="shared" si="21"/>
        <v>Investment-Purpose Buyers</v>
      </c>
    </row>
    <row r="1383" spans="1:18">
      <c r="A1383">
        <v>160294</v>
      </c>
      <c r="B1383">
        <v>16</v>
      </c>
      <c r="C1383" s="5">
        <v>45293</v>
      </c>
      <c r="D1383" s="1" t="s">
        <v>4551</v>
      </c>
      <c r="E1383">
        <v>35</v>
      </c>
      <c r="F1383">
        <v>629.97</v>
      </c>
      <c r="G1383">
        <v>165950.57999999999</v>
      </c>
      <c r="H1383" s="1" t="s">
        <v>4552</v>
      </c>
      <c r="I1383" s="1" t="s">
        <v>1753</v>
      </c>
      <c r="J1383" s="1" t="s">
        <v>31</v>
      </c>
      <c r="K1383" s="1" t="s">
        <v>45</v>
      </c>
      <c r="L1383" s="1" t="s">
        <v>36</v>
      </c>
      <c r="M1383" s="1" t="s">
        <v>112</v>
      </c>
      <c r="N1383" s="1" t="s">
        <v>38</v>
      </c>
      <c r="O1383">
        <v>3</v>
      </c>
      <c r="P1383" s="1" t="s">
        <v>46</v>
      </c>
      <c r="Q1383" s="1" t="s">
        <v>40</v>
      </c>
      <c r="R1383" s="1" t="str">
        <f t="shared" si="21"/>
        <v>Home Buyers - No Loan Applied</v>
      </c>
    </row>
    <row r="1384" spans="1:18">
      <c r="A1384">
        <v>30085</v>
      </c>
      <c r="B1384">
        <v>3</v>
      </c>
      <c r="C1384" s="5">
        <v>45293</v>
      </c>
      <c r="D1384" s="1" t="s">
        <v>4551</v>
      </c>
      <c r="E1384">
        <v>8</v>
      </c>
      <c r="F1384">
        <v>1152.3900000000001</v>
      </c>
      <c r="G1384">
        <v>395030.38</v>
      </c>
      <c r="H1384" s="1" t="s">
        <v>4552</v>
      </c>
      <c r="I1384" s="1" t="s">
        <v>4156</v>
      </c>
      <c r="J1384" s="1" t="s">
        <v>31</v>
      </c>
      <c r="K1384" s="1" t="s">
        <v>45</v>
      </c>
      <c r="L1384" s="1" t="s">
        <v>36</v>
      </c>
      <c r="M1384" s="1" t="s">
        <v>112</v>
      </c>
      <c r="N1384" s="1" t="s">
        <v>61</v>
      </c>
      <c r="O1384">
        <v>1</v>
      </c>
      <c r="P1384" s="1" t="s">
        <v>39</v>
      </c>
      <c r="Q1384" s="1" t="s">
        <v>40</v>
      </c>
      <c r="R1384" s="1" t="str">
        <f t="shared" si="21"/>
        <v>Investment-Purpose Buyers</v>
      </c>
    </row>
    <row r="1385" spans="1:18">
      <c r="A1385">
        <v>80498</v>
      </c>
      <c r="B1385">
        <v>8</v>
      </c>
      <c r="C1385" s="5">
        <v>45293</v>
      </c>
      <c r="D1385" s="1" t="s">
        <v>4551</v>
      </c>
      <c r="E1385">
        <v>58</v>
      </c>
      <c r="F1385">
        <v>1448.59</v>
      </c>
      <c r="G1385">
        <v>461206</v>
      </c>
      <c r="H1385" s="1" t="s">
        <v>4552</v>
      </c>
      <c r="I1385" s="1" t="s">
        <v>4156</v>
      </c>
      <c r="J1385" s="1" t="s">
        <v>31</v>
      </c>
      <c r="K1385" s="1" t="s">
        <v>45</v>
      </c>
      <c r="L1385" s="1" t="s">
        <v>36</v>
      </c>
      <c r="M1385" s="1" t="s">
        <v>112</v>
      </c>
      <c r="N1385" s="1" t="s">
        <v>61</v>
      </c>
      <c r="O1385">
        <v>1</v>
      </c>
      <c r="P1385" s="1" t="s">
        <v>39</v>
      </c>
      <c r="Q1385" s="1" t="s">
        <v>40</v>
      </c>
      <c r="R1385" s="1" t="str">
        <f t="shared" si="21"/>
        <v>Investment-Purpose Buyers</v>
      </c>
    </row>
    <row r="1386" spans="1:18">
      <c r="A1386">
        <v>30089</v>
      </c>
      <c r="B1386">
        <v>3</v>
      </c>
      <c r="C1386" s="5">
        <v>45293</v>
      </c>
      <c r="D1386" s="1" t="s">
        <v>4551</v>
      </c>
      <c r="E1386">
        <v>9</v>
      </c>
      <c r="F1386">
        <v>1125.8399999999999</v>
      </c>
      <c r="G1386">
        <v>260798.04</v>
      </c>
      <c r="H1386" s="1" t="s">
        <v>4552</v>
      </c>
      <c r="I1386" s="1" t="s">
        <v>4092</v>
      </c>
      <c r="J1386" s="1" t="s">
        <v>31</v>
      </c>
      <c r="K1386" s="1" t="s">
        <v>35</v>
      </c>
      <c r="L1386" s="1" t="s">
        <v>36</v>
      </c>
      <c r="M1386" s="1" t="s">
        <v>164</v>
      </c>
      <c r="N1386" s="1" t="s">
        <v>38</v>
      </c>
      <c r="O1386">
        <v>1</v>
      </c>
      <c r="P1386" s="1" t="s">
        <v>39</v>
      </c>
      <c r="Q1386" s="1" t="s">
        <v>103</v>
      </c>
      <c r="R1386" s="1" t="str">
        <f t="shared" si="21"/>
        <v>Home Buyers - Loan Applied</v>
      </c>
    </row>
    <row r="1387" spans="1:18">
      <c r="A1387">
        <v>140238</v>
      </c>
      <c r="B1387">
        <v>14</v>
      </c>
      <c r="C1387" s="5">
        <v>45294</v>
      </c>
      <c r="D1387" s="1" t="s">
        <v>4551</v>
      </c>
      <c r="E1387">
        <v>27</v>
      </c>
      <c r="F1387">
        <v>1866.49</v>
      </c>
      <c r="G1387">
        <v>550819.24</v>
      </c>
      <c r="H1387" s="1" t="s">
        <v>4552</v>
      </c>
      <c r="I1387" s="1" t="s">
        <v>4092</v>
      </c>
      <c r="J1387" s="1" t="s">
        <v>31</v>
      </c>
      <c r="K1387" s="1" t="s">
        <v>35</v>
      </c>
      <c r="L1387" s="1" t="s">
        <v>36</v>
      </c>
      <c r="M1387" s="1" t="s">
        <v>164</v>
      </c>
      <c r="N1387" s="1" t="s">
        <v>38</v>
      </c>
      <c r="O1387">
        <v>1</v>
      </c>
      <c r="P1387" s="1" t="s">
        <v>39</v>
      </c>
      <c r="Q1387" s="1" t="s">
        <v>103</v>
      </c>
      <c r="R1387" s="1" t="str">
        <f t="shared" si="21"/>
        <v>Home Buyers - Loan Applied</v>
      </c>
    </row>
    <row r="1388" spans="1:18">
      <c r="A1388">
        <v>30099</v>
      </c>
      <c r="B1388">
        <v>3</v>
      </c>
      <c r="C1388" s="5">
        <v>45294</v>
      </c>
      <c r="D1388" s="1" t="s">
        <v>4555</v>
      </c>
      <c r="E1388">
        <v>9</v>
      </c>
      <c r="F1388">
        <v>1125.8399999999999</v>
      </c>
      <c r="G1388">
        <v>371216.71</v>
      </c>
      <c r="H1388" s="1" t="s">
        <v>4552</v>
      </c>
      <c r="I1388" s="1" t="s">
        <v>1761</v>
      </c>
      <c r="J1388" s="1" t="s">
        <v>31</v>
      </c>
      <c r="K1388" s="1" t="s">
        <v>35</v>
      </c>
      <c r="L1388" s="1" t="s">
        <v>36</v>
      </c>
      <c r="M1388" s="1" t="s">
        <v>37</v>
      </c>
      <c r="N1388" s="1" t="s">
        <v>61</v>
      </c>
      <c r="O1388">
        <v>5</v>
      </c>
      <c r="P1388" s="1" t="s">
        <v>39</v>
      </c>
      <c r="Q1388" s="1" t="s">
        <v>40</v>
      </c>
      <c r="R1388" s="1" t="str">
        <f t="shared" si="21"/>
        <v>Investment-Purpose Buyers</v>
      </c>
    </row>
    <row r="1389" spans="1:18">
      <c r="A1389">
        <v>90011</v>
      </c>
      <c r="B1389">
        <v>9</v>
      </c>
      <c r="C1389" s="5">
        <v>45294</v>
      </c>
      <c r="D1389" s="1" t="s">
        <v>4551</v>
      </c>
      <c r="E1389">
        <v>1</v>
      </c>
      <c r="F1389">
        <v>832.35</v>
      </c>
      <c r="G1389">
        <v>261588.76</v>
      </c>
      <c r="H1389" s="1" t="s">
        <v>4552</v>
      </c>
      <c r="I1389" s="1" t="s">
        <v>1761</v>
      </c>
      <c r="J1389" s="1" t="s">
        <v>31</v>
      </c>
      <c r="K1389" s="1" t="s">
        <v>35</v>
      </c>
      <c r="L1389" s="1" t="s">
        <v>36</v>
      </c>
      <c r="M1389" s="1" t="s">
        <v>37</v>
      </c>
      <c r="N1389" s="1" t="s">
        <v>61</v>
      </c>
      <c r="O1389">
        <v>5</v>
      </c>
      <c r="P1389" s="1" t="s">
        <v>39</v>
      </c>
      <c r="Q1389" s="1" t="s">
        <v>40</v>
      </c>
      <c r="R1389" s="1" t="str">
        <f t="shared" si="21"/>
        <v>Investment-Purpose Buyers</v>
      </c>
    </row>
    <row r="1390" spans="1:18">
      <c r="A1390">
        <v>200343</v>
      </c>
      <c r="B1390">
        <v>20</v>
      </c>
      <c r="C1390" s="5">
        <v>45293</v>
      </c>
      <c r="D1390" s="1" t="s">
        <v>4551</v>
      </c>
      <c r="E1390">
        <v>37</v>
      </c>
      <c r="F1390">
        <v>632.35</v>
      </c>
      <c r="G1390">
        <v>196134.77</v>
      </c>
      <c r="H1390" s="1" t="s">
        <v>4552</v>
      </c>
      <c r="I1390" s="1" t="s">
        <v>1765</v>
      </c>
      <c r="J1390" s="1" t="s">
        <v>31</v>
      </c>
      <c r="K1390" s="1" t="s">
        <v>45</v>
      </c>
      <c r="L1390" s="1" t="s">
        <v>36</v>
      </c>
      <c r="M1390" s="1" t="s">
        <v>37</v>
      </c>
      <c r="N1390" s="1" t="s">
        <v>38</v>
      </c>
      <c r="O1390">
        <v>2</v>
      </c>
      <c r="P1390" s="1" t="s">
        <v>46</v>
      </c>
      <c r="Q1390" s="1" t="s">
        <v>51</v>
      </c>
      <c r="R1390" s="1" t="str">
        <f t="shared" si="21"/>
        <v>Home Buyers - No Loan Applied</v>
      </c>
    </row>
    <row r="1391" spans="1:18">
      <c r="A1391">
        <v>90182</v>
      </c>
      <c r="B1391">
        <v>9</v>
      </c>
      <c r="C1391" s="5">
        <v>45294</v>
      </c>
      <c r="D1391" s="1" t="s">
        <v>4551</v>
      </c>
      <c r="E1391">
        <v>27</v>
      </c>
      <c r="F1391">
        <v>1207.33</v>
      </c>
      <c r="G1391">
        <v>358447.56</v>
      </c>
      <c r="H1391" s="1" t="s">
        <v>4552</v>
      </c>
      <c r="I1391" s="1" t="s">
        <v>1765</v>
      </c>
      <c r="J1391" s="1" t="s">
        <v>31</v>
      </c>
      <c r="K1391" s="1" t="s">
        <v>45</v>
      </c>
      <c r="L1391" s="1" t="s">
        <v>36</v>
      </c>
      <c r="M1391" s="1" t="s">
        <v>37</v>
      </c>
      <c r="N1391" s="1" t="s">
        <v>38</v>
      </c>
      <c r="O1391">
        <v>2</v>
      </c>
      <c r="P1391" s="1" t="s">
        <v>46</v>
      </c>
      <c r="Q1391" s="1" t="s">
        <v>51</v>
      </c>
      <c r="R1391" s="1" t="str">
        <f t="shared" si="21"/>
        <v>Home Buyers - No Loan Applied</v>
      </c>
    </row>
    <row r="1392" spans="1:18">
      <c r="A1392">
        <v>30393</v>
      </c>
      <c r="B1392">
        <v>3</v>
      </c>
      <c r="C1392" s="5">
        <v>45293</v>
      </c>
      <c r="D1392" s="1" t="s">
        <v>4551</v>
      </c>
      <c r="E1392">
        <v>48</v>
      </c>
      <c r="F1392">
        <v>783.39</v>
      </c>
      <c r="G1392">
        <v>258311.5</v>
      </c>
      <c r="H1392" s="1" t="s">
        <v>4552</v>
      </c>
      <c r="I1392" s="1" t="s">
        <v>1863</v>
      </c>
      <c r="J1392" s="1" t="s">
        <v>31</v>
      </c>
      <c r="K1392" s="1" t="s">
        <v>35</v>
      </c>
      <c r="L1392" s="1" t="s">
        <v>36</v>
      </c>
      <c r="M1392" s="1" t="s">
        <v>147</v>
      </c>
      <c r="N1392" s="1" t="s">
        <v>38</v>
      </c>
      <c r="O1392">
        <v>3</v>
      </c>
      <c r="P1392" s="1" t="s">
        <v>46</v>
      </c>
      <c r="Q1392" s="1" t="s">
        <v>51</v>
      </c>
      <c r="R1392" s="1" t="str">
        <f t="shared" si="21"/>
        <v>Home Buyers - No Loan Applied</v>
      </c>
    </row>
    <row r="1393" spans="1:18">
      <c r="A1393">
        <v>150059</v>
      </c>
      <c r="B1393">
        <v>15</v>
      </c>
      <c r="C1393" s="5">
        <v>45294</v>
      </c>
      <c r="D1393" s="1" t="s">
        <v>4551</v>
      </c>
      <c r="E1393">
        <v>9</v>
      </c>
      <c r="F1393">
        <v>565.48</v>
      </c>
      <c r="G1393">
        <v>187366.27</v>
      </c>
      <c r="H1393" s="1" t="s">
        <v>4552</v>
      </c>
      <c r="I1393" s="1" t="s">
        <v>1863</v>
      </c>
      <c r="J1393" s="1" t="s">
        <v>31</v>
      </c>
      <c r="K1393" s="1" t="s">
        <v>35</v>
      </c>
      <c r="L1393" s="1" t="s">
        <v>36</v>
      </c>
      <c r="M1393" s="1" t="s">
        <v>147</v>
      </c>
      <c r="N1393" s="1" t="s">
        <v>38</v>
      </c>
      <c r="O1393">
        <v>3</v>
      </c>
      <c r="P1393" s="1" t="s">
        <v>46</v>
      </c>
      <c r="Q1393" s="1" t="s">
        <v>51</v>
      </c>
      <c r="R1393" s="1" t="str">
        <f t="shared" si="21"/>
        <v>Home Buyers - No Loan Applied</v>
      </c>
    </row>
    <row r="1394" spans="1:18">
      <c r="A1394">
        <v>70303</v>
      </c>
      <c r="B1394">
        <v>7</v>
      </c>
      <c r="C1394" s="5">
        <v>45293</v>
      </c>
      <c r="D1394" s="1" t="s">
        <v>4551</v>
      </c>
      <c r="E1394">
        <v>36</v>
      </c>
      <c r="F1394">
        <v>1748.75</v>
      </c>
      <c r="G1394">
        <v>539246.06999999995</v>
      </c>
      <c r="H1394" s="1" t="s">
        <v>4552</v>
      </c>
      <c r="I1394" s="1" t="s">
        <v>1776</v>
      </c>
      <c r="J1394" s="1" t="s">
        <v>31</v>
      </c>
      <c r="K1394" s="1" t="s">
        <v>45</v>
      </c>
      <c r="L1394" s="1" t="s">
        <v>36</v>
      </c>
      <c r="M1394" s="1" t="s">
        <v>767</v>
      </c>
      <c r="N1394" s="1" t="s">
        <v>61</v>
      </c>
      <c r="O1394">
        <v>5</v>
      </c>
      <c r="P1394" s="1" t="s">
        <v>46</v>
      </c>
      <c r="Q1394" s="1" t="s">
        <v>103</v>
      </c>
      <c r="R1394" s="1" t="str">
        <f t="shared" si="21"/>
        <v>Investment-Purpose Buyers</v>
      </c>
    </row>
    <row r="1395" spans="1:18">
      <c r="A1395">
        <v>10314</v>
      </c>
      <c r="B1395">
        <v>1</v>
      </c>
      <c r="C1395" s="5">
        <v>45294</v>
      </c>
      <c r="D1395" s="1" t="s">
        <v>4555</v>
      </c>
      <c r="E1395">
        <v>34</v>
      </c>
      <c r="F1395">
        <v>1469.14</v>
      </c>
      <c r="G1395">
        <v>389720.64</v>
      </c>
      <c r="H1395" s="1" t="s">
        <v>4552</v>
      </c>
      <c r="I1395" s="1" t="s">
        <v>1776</v>
      </c>
      <c r="J1395" s="1" t="s">
        <v>31</v>
      </c>
      <c r="K1395" s="1" t="s">
        <v>45</v>
      </c>
      <c r="L1395" s="1" t="s">
        <v>36</v>
      </c>
      <c r="M1395" s="1" t="s">
        <v>767</v>
      </c>
      <c r="N1395" s="1" t="s">
        <v>61</v>
      </c>
      <c r="O1395">
        <v>5</v>
      </c>
      <c r="P1395" s="1" t="s">
        <v>46</v>
      </c>
      <c r="Q1395" s="1" t="s">
        <v>103</v>
      </c>
      <c r="R1395" s="1" t="str">
        <f t="shared" si="21"/>
        <v>Investment-Purpose Buyers</v>
      </c>
    </row>
    <row r="1396" spans="1:18">
      <c r="A1396">
        <v>30408</v>
      </c>
      <c r="B1396">
        <v>3</v>
      </c>
      <c r="C1396" s="5">
        <v>45293</v>
      </c>
      <c r="D1396" s="1" t="s">
        <v>4551</v>
      </c>
      <c r="E1396">
        <v>49</v>
      </c>
      <c r="F1396">
        <v>1174.48</v>
      </c>
      <c r="G1396">
        <v>406698.29</v>
      </c>
      <c r="H1396" s="1" t="s">
        <v>4552</v>
      </c>
      <c r="I1396" s="1" t="s">
        <v>3857</v>
      </c>
      <c r="J1396" s="1" t="s">
        <v>31</v>
      </c>
      <c r="K1396" s="1" t="s">
        <v>35</v>
      </c>
      <c r="L1396" s="1" t="s">
        <v>36</v>
      </c>
      <c r="M1396" s="1" t="s">
        <v>37</v>
      </c>
      <c r="N1396" s="1" t="s">
        <v>38</v>
      </c>
      <c r="O1396">
        <v>1</v>
      </c>
      <c r="P1396" s="1" t="s">
        <v>46</v>
      </c>
      <c r="Q1396" s="1" t="s">
        <v>103</v>
      </c>
      <c r="R1396" s="1" t="str">
        <f t="shared" si="21"/>
        <v>Home Buyers - No Loan Applied</v>
      </c>
    </row>
    <row r="1397" spans="1:18">
      <c r="A1397">
        <v>90317</v>
      </c>
      <c r="B1397">
        <v>9</v>
      </c>
      <c r="C1397" s="5">
        <v>45295</v>
      </c>
      <c r="D1397" s="1" t="s">
        <v>4551</v>
      </c>
      <c r="E1397">
        <v>38</v>
      </c>
      <c r="F1397">
        <v>1260.31</v>
      </c>
      <c r="G1397">
        <v>385383.39</v>
      </c>
      <c r="H1397" s="1" t="s">
        <v>4552</v>
      </c>
      <c r="I1397" s="1" t="s">
        <v>3857</v>
      </c>
      <c r="J1397" s="1" t="s">
        <v>31</v>
      </c>
      <c r="K1397" s="1" t="s">
        <v>35</v>
      </c>
      <c r="L1397" s="1" t="s">
        <v>36</v>
      </c>
      <c r="M1397" s="1" t="s">
        <v>37</v>
      </c>
      <c r="N1397" s="1" t="s">
        <v>38</v>
      </c>
      <c r="O1397">
        <v>1</v>
      </c>
      <c r="P1397" s="1" t="s">
        <v>46</v>
      </c>
      <c r="Q1397" s="1" t="s">
        <v>103</v>
      </c>
      <c r="R1397" s="1" t="str">
        <f t="shared" si="21"/>
        <v>Home Buyers - No Loan Applied</v>
      </c>
    </row>
    <row r="1398" spans="1:18">
      <c r="A1398">
        <v>70038</v>
      </c>
      <c r="B1398">
        <v>7</v>
      </c>
      <c r="C1398" s="5">
        <v>45293</v>
      </c>
      <c r="D1398" s="1" t="s">
        <v>4551</v>
      </c>
      <c r="E1398">
        <v>6</v>
      </c>
      <c r="F1398">
        <v>1232.31</v>
      </c>
      <c r="G1398">
        <v>364484.54</v>
      </c>
      <c r="H1398" s="1" t="s">
        <v>4552</v>
      </c>
      <c r="I1398" s="1" t="s">
        <v>1778</v>
      </c>
      <c r="J1398" s="1" t="s">
        <v>31</v>
      </c>
      <c r="K1398" s="1" t="s">
        <v>45</v>
      </c>
      <c r="L1398" s="1" t="s">
        <v>310</v>
      </c>
      <c r="M1398" s="1" t="s">
        <v>522</v>
      </c>
      <c r="N1398" s="1" t="s">
        <v>61</v>
      </c>
      <c r="O1398">
        <v>2</v>
      </c>
      <c r="P1398" s="1" t="s">
        <v>46</v>
      </c>
      <c r="Q1398" s="1" t="s">
        <v>40</v>
      </c>
      <c r="R1398" s="1" t="str">
        <f t="shared" si="21"/>
        <v>Investment-Purpose Buyers</v>
      </c>
    </row>
    <row r="1399" spans="1:18">
      <c r="A1399">
        <v>120043</v>
      </c>
      <c r="B1399">
        <v>12</v>
      </c>
      <c r="C1399" s="5">
        <v>45294</v>
      </c>
      <c r="D1399" s="1" t="s">
        <v>4551</v>
      </c>
      <c r="E1399">
        <v>4</v>
      </c>
      <c r="F1399">
        <v>1559.34</v>
      </c>
      <c r="G1399">
        <v>455532.2</v>
      </c>
      <c r="H1399" s="1" t="s">
        <v>4552</v>
      </c>
      <c r="I1399" s="1" t="s">
        <v>1780</v>
      </c>
      <c r="J1399" s="1" t="s">
        <v>31</v>
      </c>
      <c r="K1399" s="1" t="s">
        <v>35</v>
      </c>
      <c r="L1399" s="1" t="s">
        <v>36</v>
      </c>
      <c r="M1399" s="1" t="s">
        <v>147</v>
      </c>
      <c r="N1399" s="1" t="s">
        <v>38</v>
      </c>
      <c r="O1399">
        <v>1</v>
      </c>
      <c r="P1399" s="1" t="s">
        <v>46</v>
      </c>
      <c r="Q1399" s="1" t="s">
        <v>40</v>
      </c>
      <c r="R1399" s="1" t="str">
        <f t="shared" si="21"/>
        <v>Home Buyers - No Loan Applied</v>
      </c>
    </row>
    <row r="1400" spans="1:18">
      <c r="A1400">
        <v>80003</v>
      </c>
      <c r="B1400">
        <v>8</v>
      </c>
      <c r="C1400" s="5">
        <v>45295</v>
      </c>
      <c r="D1400" s="1" t="s">
        <v>4551</v>
      </c>
      <c r="E1400">
        <v>1</v>
      </c>
      <c r="F1400">
        <v>1109.29</v>
      </c>
      <c r="G1400">
        <v>351694.47</v>
      </c>
      <c r="H1400" s="1" t="s">
        <v>4552</v>
      </c>
      <c r="I1400" s="1" t="s">
        <v>1785</v>
      </c>
      <c r="J1400" s="1" t="s">
        <v>31</v>
      </c>
      <c r="K1400" s="1" t="s">
        <v>35</v>
      </c>
      <c r="L1400" s="1" t="s">
        <v>36</v>
      </c>
      <c r="M1400" s="1" t="s">
        <v>37</v>
      </c>
      <c r="N1400" s="1" t="s">
        <v>38</v>
      </c>
      <c r="O1400">
        <v>2</v>
      </c>
      <c r="P1400" s="1" t="s">
        <v>39</v>
      </c>
      <c r="Q1400" s="1" t="s">
        <v>51</v>
      </c>
      <c r="R1400" s="1" t="str">
        <f t="shared" si="21"/>
        <v>Home Buyers - Loan Applied</v>
      </c>
    </row>
    <row r="1401" spans="1:18">
      <c r="A1401">
        <v>30500</v>
      </c>
      <c r="B1401">
        <v>3</v>
      </c>
      <c r="C1401" s="5">
        <v>45293</v>
      </c>
      <c r="D1401" s="1" t="s">
        <v>4551</v>
      </c>
      <c r="E1401">
        <v>58</v>
      </c>
      <c r="F1401">
        <v>1588.14</v>
      </c>
      <c r="G1401">
        <v>485910.88</v>
      </c>
      <c r="H1401" s="1" t="s">
        <v>4552</v>
      </c>
      <c r="I1401" s="1" t="s">
        <v>2539</v>
      </c>
      <c r="J1401" s="1" t="s">
        <v>31</v>
      </c>
      <c r="K1401" s="1" t="s">
        <v>35</v>
      </c>
      <c r="L1401" s="1" t="s">
        <v>36</v>
      </c>
      <c r="M1401" s="1" t="s">
        <v>37</v>
      </c>
      <c r="N1401" s="1" t="s">
        <v>38</v>
      </c>
      <c r="O1401">
        <v>4</v>
      </c>
      <c r="P1401" s="1" t="s">
        <v>46</v>
      </c>
      <c r="Q1401" s="1" t="s">
        <v>40</v>
      </c>
      <c r="R1401" s="1" t="str">
        <f t="shared" si="21"/>
        <v>Home Buyers - No Loan Applied</v>
      </c>
    </row>
    <row r="1402" spans="1:18">
      <c r="A1402">
        <v>40027</v>
      </c>
      <c r="B1402">
        <v>4</v>
      </c>
      <c r="C1402" s="5">
        <v>45293</v>
      </c>
      <c r="D1402" s="1" t="s">
        <v>4551</v>
      </c>
      <c r="E1402">
        <v>3</v>
      </c>
      <c r="F1402">
        <v>1630.82</v>
      </c>
      <c r="G1402">
        <v>449305.8</v>
      </c>
      <c r="H1402" s="1" t="s">
        <v>4552</v>
      </c>
      <c r="I1402" s="1" t="s">
        <v>4417</v>
      </c>
      <c r="J1402" s="1" t="s">
        <v>31</v>
      </c>
      <c r="K1402" s="1" t="s">
        <v>35</v>
      </c>
      <c r="L1402" s="1" t="s">
        <v>36</v>
      </c>
      <c r="M1402" s="1" t="s">
        <v>112</v>
      </c>
      <c r="N1402" s="1" t="s">
        <v>38</v>
      </c>
      <c r="O1402">
        <v>5</v>
      </c>
      <c r="P1402" s="1" t="s">
        <v>46</v>
      </c>
      <c r="Q1402" s="1" t="s">
        <v>40</v>
      </c>
      <c r="R1402" s="1" t="str">
        <f t="shared" si="21"/>
        <v>Home Buyers - No Loan Applied</v>
      </c>
    </row>
    <row r="1403" spans="1:18">
      <c r="A1403">
        <v>120126</v>
      </c>
      <c r="B1403">
        <v>12</v>
      </c>
      <c r="C1403" s="5">
        <v>45295</v>
      </c>
      <c r="D1403" s="1" t="s">
        <v>4551</v>
      </c>
      <c r="E1403">
        <v>15</v>
      </c>
      <c r="F1403">
        <v>1456.98</v>
      </c>
      <c r="G1403">
        <v>419994.84</v>
      </c>
      <c r="H1403" s="1" t="s">
        <v>4552</v>
      </c>
      <c r="I1403" s="1" t="s">
        <v>1797</v>
      </c>
      <c r="J1403" s="1" t="s">
        <v>31</v>
      </c>
      <c r="K1403" s="1" t="s">
        <v>35</v>
      </c>
      <c r="L1403" s="1" t="s">
        <v>70</v>
      </c>
      <c r="M1403" s="1" t="s">
        <v>1135</v>
      </c>
      <c r="N1403" s="1" t="s">
        <v>38</v>
      </c>
      <c r="O1403">
        <v>2</v>
      </c>
      <c r="P1403" s="1" t="s">
        <v>46</v>
      </c>
      <c r="Q1403" s="1" t="s">
        <v>51</v>
      </c>
      <c r="R1403" s="1" t="str">
        <f t="shared" si="21"/>
        <v>Home Buyers - No Loan Applied</v>
      </c>
    </row>
    <row r="1404" spans="1:18">
      <c r="A1404">
        <v>40053</v>
      </c>
      <c r="B1404">
        <v>4</v>
      </c>
      <c r="C1404" s="5">
        <v>45293</v>
      </c>
      <c r="D1404" s="1" t="s">
        <v>4555</v>
      </c>
      <c r="E1404">
        <v>5</v>
      </c>
      <c r="F1404">
        <v>786.98</v>
      </c>
      <c r="G1404">
        <v>276785.44</v>
      </c>
      <c r="H1404" s="1" t="s">
        <v>4552</v>
      </c>
      <c r="I1404" s="1" t="s">
        <v>3319</v>
      </c>
      <c r="J1404" s="1" t="s">
        <v>31</v>
      </c>
      <c r="K1404" s="1" t="s">
        <v>35</v>
      </c>
      <c r="L1404" s="1" t="s">
        <v>133</v>
      </c>
      <c r="M1404" s="1" t="s">
        <v>134</v>
      </c>
      <c r="N1404" s="1" t="s">
        <v>38</v>
      </c>
      <c r="O1404">
        <v>2</v>
      </c>
      <c r="P1404" s="1" t="s">
        <v>46</v>
      </c>
      <c r="Q1404" s="1" t="s">
        <v>103</v>
      </c>
      <c r="R1404" s="1" t="str">
        <f t="shared" si="21"/>
        <v>Home Buyers - No Loan Applied</v>
      </c>
    </row>
    <row r="1405" spans="1:18">
      <c r="A1405">
        <v>40103</v>
      </c>
      <c r="B1405">
        <v>4</v>
      </c>
      <c r="C1405" s="5">
        <v>45293</v>
      </c>
      <c r="D1405" s="1" t="s">
        <v>4551</v>
      </c>
      <c r="E1405">
        <v>13</v>
      </c>
      <c r="F1405">
        <v>809.06</v>
      </c>
      <c r="G1405">
        <v>238462.47</v>
      </c>
      <c r="H1405" s="1" t="s">
        <v>4552</v>
      </c>
      <c r="I1405" s="1" t="s">
        <v>2284</v>
      </c>
      <c r="J1405" s="1" t="s">
        <v>31</v>
      </c>
      <c r="K1405" s="1" t="s">
        <v>45</v>
      </c>
      <c r="L1405" s="1" t="s">
        <v>36</v>
      </c>
      <c r="M1405" s="1" t="s">
        <v>147</v>
      </c>
      <c r="N1405" s="1" t="s">
        <v>61</v>
      </c>
      <c r="O1405">
        <v>1</v>
      </c>
      <c r="P1405" s="1" t="s">
        <v>39</v>
      </c>
      <c r="Q1405" s="1" t="s">
        <v>40</v>
      </c>
      <c r="R1405" s="1" t="str">
        <f t="shared" si="21"/>
        <v>Investment-Purpose Buyers</v>
      </c>
    </row>
    <row r="1406" spans="1:18">
      <c r="A1406">
        <v>180532</v>
      </c>
      <c r="B1406">
        <v>18</v>
      </c>
      <c r="C1406" s="5">
        <v>45294</v>
      </c>
      <c r="D1406" s="1" t="s">
        <v>4551</v>
      </c>
      <c r="E1406">
        <v>60</v>
      </c>
      <c r="F1406">
        <v>1488.67</v>
      </c>
      <c r="G1406">
        <v>454295.97</v>
      </c>
      <c r="H1406" s="1" t="s">
        <v>4552</v>
      </c>
      <c r="I1406" s="1" t="s">
        <v>1801</v>
      </c>
      <c r="J1406" s="1" t="s">
        <v>31</v>
      </c>
      <c r="K1406" s="1" t="s">
        <v>35</v>
      </c>
      <c r="L1406" s="1" t="s">
        <v>36</v>
      </c>
      <c r="M1406" s="1" t="s">
        <v>37</v>
      </c>
      <c r="N1406" s="1" t="s">
        <v>38</v>
      </c>
      <c r="O1406">
        <v>4</v>
      </c>
      <c r="P1406" s="1" t="s">
        <v>46</v>
      </c>
      <c r="Q1406" s="1" t="s">
        <v>40</v>
      </c>
      <c r="R1406" s="1" t="str">
        <f t="shared" si="21"/>
        <v>Home Buyers - No Loan Applied</v>
      </c>
    </row>
    <row r="1407" spans="1:18">
      <c r="A1407">
        <v>40125</v>
      </c>
      <c r="B1407">
        <v>4</v>
      </c>
      <c r="C1407" s="5">
        <v>45293</v>
      </c>
      <c r="D1407" s="1" t="s">
        <v>4551</v>
      </c>
      <c r="E1407">
        <v>14</v>
      </c>
      <c r="F1407">
        <v>1322.66</v>
      </c>
      <c r="G1407">
        <v>406088.42</v>
      </c>
      <c r="H1407" s="1" t="s">
        <v>4552</v>
      </c>
      <c r="I1407" s="1" t="s">
        <v>2852</v>
      </c>
      <c r="J1407" s="1" t="s">
        <v>31</v>
      </c>
      <c r="K1407" s="1" t="s">
        <v>45</v>
      </c>
      <c r="L1407" s="1" t="s">
        <v>36</v>
      </c>
      <c r="M1407" s="1" t="s">
        <v>384</v>
      </c>
      <c r="N1407" s="1" t="s">
        <v>38</v>
      </c>
      <c r="O1407">
        <v>5</v>
      </c>
      <c r="P1407" s="1" t="s">
        <v>46</v>
      </c>
      <c r="Q1407" s="1" t="s">
        <v>51</v>
      </c>
      <c r="R1407" s="1" t="str">
        <f t="shared" si="21"/>
        <v>Home Buyers - No Loan Applied</v>
      </c>
    </row>
    <row r="1408" spans="1:18">
      <c r="A1408">
        <v>150321</v>
      </c>
      <c r="B1408">
        <v>15</v>
      </c>
      <c r="C1408" s="5">
        <v>45293</v>
      </c>
      <c r="D1408" s="1" t="s">
        <v>4551</v>
      </c>
      <c r="E1408">
        <v>37</v>
      </c>
      <c r="F1408">
        <v>763.09</v>
      </c>
      <c r="G1408">
        <v>254595.83</v>
      </c>
      <c r="H1408" s="1" t="s">
        <v>4552</v>
      </c>
      <c r="I1408" s="1" t="s">
        <v>2852</v>
      </c>
      <c r="J1408" s="1" t="s">
        <v>31</v>
      </c>
      <c r="K1408" s="1" t="s">
        <v>45</v>
      </c>
      <c r="L1408" s="1" t="s">
        <v>36</v>
      </c>
      <c r="M1408" s="1" t="s">
        <v>384</v>
      </c>
      <c r="N1408" s="1" t="s">
        <v>38</v>
      </c>
      <c r="O1408">
        <v>5</v>
      </c>
      <c r="P1408" s="1" t="s">
        <v>46</v>
      </c>
      <c r="Q1408" s="1" t="s">
        <v>51</v>
      </c>
      <c r="R1408" s="1" t="str">
        <f t="shared" si="21"/>
        <v>Home Buyers - No Loan Applied</v>
      </c>
    </row>
    <row r="1409" spans="1:18">
      <c r="A1409">
        <v>180191</v>
      </c>
      <c r="B1409">
        <v>18</v>
      </c>
      <c r="C1409" s="5">
        <v>45295</v>
      </c>
      <c r="D1409" s="1" t="s">
        <v>4555</v>
      </c>
      <c r="E1409">
        <v>25</v>
      </c>
      <c r="F1409">
        <v>911.94</v>
      </c>
      <c r="G1409">
        <v>319887.69</v>
      </c>
      <c r="H1409" s="1" t="s">
        <v>4552</v>
      </c>
      <c r="I1409" s="1" t="s">
        <v>1803</v>
      </c>
      <c r="J1409" s="1" t="s">
        <v>31</v>
      </c>
      <c r="K1409" s="1" t="s">
        <v>45</v>
      </c>
      <c r="L1409" s="1" t="s">
        <v>133</v>
      </c>
      <c r="M1409" s="1" t="s">
        <v>1647</v>
      </c>
      <c r="N1409" s="1" t="s">
        <v>38</v>
      </c>
      <c r="O1409">
        <v>4</v>
      </c>
      <c r="P1409" s="1" t="s">
        <v>46</v>
      </c>
      <c r="Q1409" s="1" t="s">
        <v>51</v>
      </c>
      <c r="R1409" s="1" t="str">
        <f t="shared" si="21"/>
        <v>Home Buyers - No Loan Applied</v>
      </c>
    </row>
    <row r="1410" spans="1:18">
      <c r="A1410">
        <v>40146</v>
      </c>
      <c r="B1410">
        <v>4</v>
      </c>
      <c r="C1410" s="5">
        <v>45293</v>
      </c>
      <c r="D1410" s="1" t="s">
        <v>4551</v>
      </c>
      <c r="E1410">
        <v>18</v>
      </c>
      <c r="F1410">
        <v>1294.9100000000001</v>
      </c>
      <c r="G1410">
        <v>330128.52</v>
      </c>
      <c r="H1410" s="1" t="s">
        <v>4552</v>
      </c>
      <c r="I1410" s="1" t="s">
        <v>4196</v>
      </c>
      <c r="J1410" s="1" t="s">
        <v>31</v>
      </c>
      <c r="K1410" s="1" t="s">
        <v>45</v>
      </c>
      <c r="L1410" s="1" t="s">
        <v>209</v>
      </c>
      <c r="M1410" s="1" t="s">
        <v>210</v>
      </c>
      <c r="N1410" s="1" t="s">
        <v>38</v>
      </c>
      <c r="O1410">
        <v>1</v>
      </c>
      <c r="P1410" s="1" t="s">
        <v>46</v>
      </c>
      <c r="Q1410" s="1" t="s">
        <v>40</v>
      </c>
      <c r="R1410" s="1" t="str">
        <f t="shared" ref="R1410:R1473" si="22">IF(I1410="","Unmatched / No Buyer",IF(J1410="Corporate","Corporate Buyers",IF(N1410="Investment","Investment-Purpose Buyers",IF(N1410="Home",IF(P1410="Yes","Home Buyers - Loan Applied","Home Buyers - No Loan Applied"),"Other / Unclassified"))))</f>
        <v>Home Buyers - No Loan Applied</v>
      </c>
    </row>
    <row r="1411" spans="1:18">
      <c r="A1411">
        <v>120387</v>
      </c>
      <c r="B1411">
        <v>12</v>
      </c>
      <c r="C1411" s="5">
        <v>45295</v>
      </c>
      <c r="D1411" s="1" t="s">
        <v>4551</v>
      </c>
      <c r="E1411">
        <v>44</v>
      </c>
      <c r="F1411">
        <v>635.36</v>
      </c>
      <c r="G1411">
        <v>192057.65</v>
      </c>
      <c r="H1411" s="1" t="s">
        <v>4552</v>
      </c>
      <c r="I1411" s="1" t="s">
        <v>1805</v>
      </c>
      <c r="J1411" s="1" t="s">
        <v>31</v>
      </c>
      <c r="K1411" s="1" t="s">
        <v>35</v>
      </c>
      <c r="L1411" s="1" t="s">
        <v>36</v>
      </c>
      <c r="M1411" s="1" t="s">
        <v>944</v>
      </c>
      <c r="N1411" s="1" t="s">
        <v>38</v>
      </c>
      <c r="O1411">
        <v>4</v>
      </c>
      <c r="P1411" s="1" t="s">
        <v>39</v>
      </c>
      <c r="Q1411" s="1" t="s">
        <v>51</v>
      </c>
      <c r="R1411" s="1" t="str">
        <f t="shared" si="22"/>
        <v>Home Buyers - Loan Applied</v>
      </c>
    </row>
    <row r="1412" spans="1:18">
      <c r="A1412">
        <v>40170</v>
      </c>
      <c r="B1412">
        <v>4</v>
      </c>
      <c r="C1412" s="5">
        <v>45293</v>
      </c>
      <c r="D1412" s="1" t="s">
        <v>4551</v>
      </c>
      <c r="E1412">
        <v>21</v>
      </c>
      <c r="F1412">
        <v>801.66</v>
      </c>
      <c r="G1412">
        <v>234238.07999999999</v>
      </c>
      <c r="H1412" s="1" t="s">
        <v>4552</v>
      </c>
      <c r="I1412" s="1" t="s">
        <v>2715</v>
      </c>
      <c r="J1412" s="1" t="s">
        <v>31</v>
      </c>
      <c r="K1412" s="1" t="s">
        <v>45</v>
      </c>
      <c r="L1412" s="1" t="s">
        <v>191</v>
      </c>
      <c r="M1412" s="1" t="s">
        <v>966</v>
      </c>
      <c r="N1412" s="1" t="s">
        <v>38</v>
      </c>
      <c r="O1412">
        <v>2</v>
      </c>
      <c r="P1412" s="1" t="s">
        <v>39</v>
      </c>
      <c r="Q1412" s="1" t="s">
        <v>40</v>
      </c>
      <c r="R1412" s="1" t="str">
        <f t="shared" si="22"/>
        <v>Home Buyers - Loan Applied</v>
      </c>
    </row>
    <row r="1413" spans="1:18">
      <c r="A1413">
        <v>150371</v>
      </c>
      <c r="B1413">
        <v>15</v>
      </c>
      <c r="C1413" s="5">
        <v>45294</v>
      </c>
      <c r="D1413" s="1" t="s">
        <v>4551</v>
      </c>
      <c r="E1413">
        <v>47</v>
      </c>
      <c r="F1413">
        <v>1358.77</v>
      </c>
      <c r="G1413">
        <v>416396.32</v>
      </c>
      <c r="H1413" s="1" t="s">
        <v>4552</v>
      </c>
      <c r="I1413" s="1" t="s">
        <v>2715</v>
      </c>
      <c r="J1413" s="1" t="s">
        <v>31</v>
      </c>
      <c r="K1413" s="1" t="s">
        <v>45</v>
      </c>
      <c r="L1413" s="1" t="s">
        <v>191</v>
      </c>
      <c r="M1413" s="1" t="s">
        <v>966</v>
      </c>
      <c r="N1413" s="1" t="s">
        <v>38</v>
      </c>
      <c r="O1413">
        <v>2</v>
      </c>
      <c r="P1413" s="1" t="s">
        <v>39</v>
      </c>
      <c r="Q1413" s="1" t="s">
        <v>40</v>
      </c>
      <c r="R1413" s="1" t="str">
        <f t="shared" si="22"/>
        <v>Home Buyers - Loan Applied</v>
      </c>
    </row>
    <row r="1414" spans="1:18">
      <c r="A1414">
        <v>40204</v>
      </c>
      <c r="B1414">
        <v>4</v>
      </c>
      <c r="C1414" s="5">
        <v>45293</v>
      </c>
      <c r="D1414" s="1" t="s">
        <v>4551</v>
      </c>
      <c r="E1414">
        <v>26</v>
      </c>
      <c r="F1414">
        <v>790.05</v>
      </c>
      <c r="G1414">
        <v>262773.49</v>
      </c>
      <c r="H1414" s="1" t="s">
        <v>4552</v>
      </c>
      <c r="I1414" s="1" t="s">
        <v>2077</v>
      </c>
      <c r="J1414" s="1" t="s">
        <v>31</v>
      </c>
      <c r="K1414" s="1" t="s">
        <v>45</v>
      </c>
      <c r="L1414" s="1" t="s">
        <v>36</v>
      </c>
      <c r="M1414" s="1" t="s">
        <v>37</v>
      </c>
      <c r="N1414" s="1" t="s">
        <v>61</v>
      </c>
      <c r="O1414">
        <v>3</v>
      </c>
      <c r="P1414" s="1" t="s">
        <v>46</v>
      </c>
      <c r="Q1414" s="1" t="s">
        <v>51</v>
      </c>
      <c r="R1414" s="1" t="str">
        <f t="shared" si="22"/>
        <v>Investment-Purpose Buyers</v>
      </c>
    </row>
    <row r="1415" spans="1:18">
      <c r="A1415">
        <v>160238</v>
      </c>
      <c r="B1415">
        <v>16</v>
      </c>
      <c r="C1415" s="5">
        <v>45294</v>
      </c>
      <c r="D1415" s="1" t="s">
        <v>4551</v>
      </c>
      <c r="E1415">
        <v>28</v>
      </c>
      <c r="F1415">
        <v>1440.71</v>
      </c>
      <c r="G1415">
        <v>442981.99</v>
      </c>
      <c r="H1415" s="1" t="s">
        <v>4552</v>
      </c>
      <c r="I1415" s="1" t="s">
        <v>1811</v>
      </c>
      <c r="J1415" s="1" t="s">
        <v>31</v>
      </c>
      <c r="K1415" s="1" t="s">
        <v>35</v>
      </c>
      <c r="L1415" s="1" t="s">
        <v>813</v>
      </c>
      <c r="M1415" s="1" t="s">
        <v>814</v>
      </c>
      <c r="N1415" s="1" t="s">
        <v>61</v>
      </c>
      <c r="O1415">
        <v>1</v>
      </c>
      <c r="P1415" s="1" t="s">
        <v>46</v>
      </c>
      <c r="Q1415" s="1" t="s">
        <v>40</v>
      </c>
      <c r="R1415" s="1" t="str">
        <f t="shared" si="22"/>
        <v>Investment-Purpose Buyers</v>
      </c>
    </row>
    <row r="1416" spans="1:18">
      <c r="A1416">
        <v>40232</v>
      </c>
      <c r="B1416">
        <v>4</v>
      </c>
      <c r="C1416" s="5">
        <v>45293</v>
      </c>
      <c r="D1416" s="1" t="s">
        <v>4551</v>
      </c>
      <c r="E1416">
        <v>27</v>
      </c>
      <c r="F1416">
        <v>1130.51</v>
      </c>
      <c r="G1416">
        <v>337265.88</v>
      </c>
      <c r="H1416" s="1" t="s">
        <v>4552</v>
      </c>
      <c r="I1416" s="1" t="s">
        <v>3713</v>
      </c>
      <c r="J1416" s="1" t="s">
        <v>31</v>
      </c>
      <c r="K1416" s="1" t="s">
        <v>35</v>
      </c>
      <c r="L1416" s="1" t="s">
        <v>36</v>
      </c>
      <c r="M1416" s="1" t="s">
        <v>37</v>
      </c>
      <c r="N1416" s="1" t="s">
        <v>61</v>
      </c>
      <c r="O1416">
        <v>1</v>
      </c>
      <c r="P1416" s="1" t="s">
        <v>39</v>
      </c>
      <c r="Q1416" s="1" t="s">
        <v>40</v>
      </c>
      <c r="R1416" s="1" t="str">
        <f t="shared" si="22"/>
        <v>Investment-Purpose Buyers</v>
      </c>
    </row>
    <row r="1417" spans="1:18">
      <c r="A1417">
        <v>110521</v>
      </c>
      <c r="B1417">
        <v>11</v>
      </c>
      <c r="C1417" s="5">
        <v>45293</v>
      </c>
      <c r="D1417" s="1" t="s">
        <v>4551</v>
      </c>
      <c r="E1417">
        <v>61</v>
      </c>
      <c r="F1417">
        <v>1299.46</v>
      </c>
      <c r="G1417">
        <v>381636.61</v>
      </c>
      <c r="H1417" s="1" t="s">
        <v>4552</v>
      </c>
      <c r="I1417" s="1" t="s">
        <v>1813</v>
      </c>
      <c r="J1417" s="1" t="s">
        <v>31</v>
      </c>
      <c r="K1417" s="1" t="s">
        <v>45</v>
      </c>
      <c r="L1417" s="1" t="s">
        <v>36</v>
      </c>
      <c r="M1417" s="1" t="s">
        <v>37</v>
      </c>
      <c r="N1417" s="1" t="s">
        <v>38</v>
      </c>
      <c r="O1417">
        <v>1</v>
      </c>
      <c r="P1417" s="1" t="s">
        <v>46</v>
      </c>
      <c r="Q1417" s="1" t="s">
        <v>51</v>
      </c>
      <c r="R1417" s="1" t="str">
        <f t="shared" si="22"/>
        <v>Home Buyers - No Loan Applied</v>
      </c>
    </row>
    <row r="1418" spans="1:18">
      <c r="A1418">
        <v>40239</v>
      </c>
      <c r="B1418">
        <v>4</v>
      </c>
      <c r="C1418" s="5">
        <v>45293</v>
      </c>
      <c r="D1418" s="1" t="s">
        <v>4551</v>
      </c>
      <c r="E1418">
        <v>29</v>
      </c>
      <c r="F1418">
        <v>776.79</v>
      </c>
      <c r="G1418">
        <v>204741.22</v>
      </c>
      <c r="H1418" s="1" t="s">
        <v>4552</v>
      </c>
      <c r="I1418" s="1" t="s">
        <v>2638</v>
      </c>
      <c r="J1418" s="1" t="s">
        <v>31</v>
      </c>
      <c r="K1418" s="1" t="s">
        <v>45</v>
      </c>
      <c r="L1418" s="1" t="s">
        <v>36</v>
      </c>
      <c r="M1418" s="1" t="s">
        <v>37</v>
      </c>
      <c r="N1418" s="1" t="s">
        <v>38</v>
      </c>
      <c r="O1418">
        <v>4</v>
      </c>
      <c r="P1418" s="1" t="s">
        <v>39</v>
      </c>
      <c r="Q1418" s="1" t="s">
        <v>40</v>
      </c>
      <c r="R1418" s="1" t="str">
        <f t="shared" si="22"/>
        <v>Home Buyers - Loan Applied</v>
      </c>
    </row>
    <row r="1419" spans="1:18">
      <c r="A1419">
        <v>70158</v>
      </c>
      <c r="B1419">
        <v>7</v>
      </c>
      <c r="C1419" s="5">
        <v>45295</v>
      </c>
      <c r="D1419" s="1" t="s">
        <v>4551</v>
      </c>
      <c r="E1419">
        <v>19</v>
      </c>
      <c r="F1419">
        <v>751.07</v>
      </c>
      <c r="G1419">
        <v>223785.43</v>
      </c>
      <c r="H1419" s="1" t="s">
        <v>4552</v>
      </c>
      <c r="I1419" s="1" t="s">
        <v>1815</v>
      </c>
      <c r="J1419" s="1" t="s">
        <v>31</v>
      </c>
      <c r="K1419" s="1" t="s">
        <v>45</v>
      </c>
      <c r="L1419" s="1" t="s">
        <v>36</v>
      </c>
      <c r="M1419" s="1" t="s">
        <v>37</v>
      </c>
      <c r="N1419" s="1" t="s">
        <v>38</v>
      </c>
      <c r="O1419">
        <v>4</v>
      </c>
      <c r="P1419" s="1" t="s">
        <v>46</v>
      </c>
      <c r="Q1419" s="1" t="s">
        <v>51</v>
      </c>
      <c r="R1419" s="1" t="str">
        <f t="shared" si="22"/>
        <v>Home Buyers - No Loan Applied</v>
      </c>
    </row>
    <row r="1420" spans="1:18">
      <c r="A1420">
        <v>180344</v>
      </c>
      <c r="B1420">
        <v>18</v>
      </c>
      <c r="C1420" s="5">
        <v>45295</v>
      </c>
      <c r="D1420" s="1" t="s">
        <v>4551</v>
      </c>
      <c r="E1420">
        <v>39</v>
      </c>
      <c r="F1420">
        <v>662.88</v>
      </c>
      <c r="G1420">
        <v>202760.5</v>
      </c>
      <c r="H1420" s="1" t="s">
        <v>4552</v>
      </c>
      <c r="I1420" s="1" t="s">
        <v>1815</v>
      </c>
      <c r="J1420" s="1" t="s">
        <v>31</v>
      </c>
      <c r="K1420" s="1" t="s">
        <v>45</v>
      </c>
      <c r="L1420" s="1" t="s">
        <v>36</v>
      </c>
      <c r="M1420" s="1" t="s">
        <v>37</v>
      </c>
      <c r="N1420" s="1" t="s">
        <v>38</v>
      </c>
      <c r="O1420">
        <v>4</v>
      </c>
      <c r="P1420" s="1" t="s">
        <v>46</v>
      </c>
      <c r="Q1420" s="1" t="s">
        <v>51</v>
      </c>
      <c r="R1420" s="1" t="str">
        <f t="shared" si="22"/>
        <v>Home Buyers - No Loan Applied</v>
      </c>
    </row>
    <row r="1421" spans="1:18">
      <c r="A1421">
        <v>40244</v>
      </c>
      <c r="B1421">
        <v>4</v>
      </c>
      <c r="C1421" s="5">
        <v>45293</v>
      </c>
      <c r="D1421" s="1" t="s">
        <v>4551</v>
      </c>
      <c r="E1421">
        <v>29</v>
      </c>
      <c r="F1421">
        <v>776.79</v>
      </c>
      <c r="G1421">
        <v>235315.07</v>
      </c>
      <c r="H1421" s="1" t="s">
        <v>4552</v>
      </c>
      <c r="I1421" s="1" t="s">
        <v>2626</v>
      </c>
      <c r="J1421" s="1" t="s">
        <v>31</v>
      </c>
      <c r="K1421" s="1" t="s">
        <v>35</v>
      </c>
      <c r="L1421" s="1" t="s">
        <v>36</v>
      </c>
      <c r="M1421" s="1" t="s">
        <v>147</v>
      </c>
      <c r="N1421" s="1" t="s">
        <v>61</v>
      </c>
      <c r="O1421">
        <v>4</v>
      </c>
      <c r="P1421" s="1" t="s">
        <v>39</v>
      </c>
      <c r="Q1421" s="1" t="s">
        <v>51</v>
      </c>
      <c r="R1421" s="1" t="str">
        <f t="shared" si="22"/>
        <v>Investment-Purpose Buyers</v>
      </c>
    </row>
    <row r="1422" spans="1:18">
      <c r="A1422">
        <v>60333</v>
      </c>
      <c r="B1422">
        <v>6</v>
      </c>
      <c r="C1422" s="5">
        <v>45293</v>
      </c>
      <c r="D1422" s="1" t="s">
        <v>4551</v>
      </c>
      <c r="E1422">
        <v>37</v>
      </c>
      <c r="F1422">
        <v>1721.96</v>
      </c>
      <c r="G1422">
        <v>450279</v>
      </c>
      <c r="H1422" s="1" t="s">
        <v>4552</v>
      </c>
      <c r="I1422" s="1" t="s">
        <v>1819</v>
      </c>
      <c r="J1422" s="1" t="s">
        <v>31</v>
      </c>
      <c r="K1422" s="1" t="s">
        <v>35</v>
      </c>
      <c r="L1422" s="1" t="s">
        <v>36</v>
      </c>
      <c r="M1422" s="1" t="s">
        <v>37</v>
      </c>
      <c r="N1422" s="1" t="s">
        <v>61</v>
      </c>
      <c r="O1422">
        <v>4</v>
      </c>
      <c r="P1422" s="1" t="s">
        <v>46</v>
      </c>
      <c r="Q1422" s="1" t="s">
        <v>40</v>
      </c>
      <c r="R1422" s="1" t="str">
        <f t="shared" si="22"/>
        <v>Investment-Purpose Buyers</v>
      </c>
    </row>
    <row r="1423" spans="1:18">
      <c r="A1423">
        <v>40325</v>
      </c>
      <c r="B1423">
        <v>4</v>
      </c>
      <c r="C1423" s="5">
        <v>45293</v>
      </c>
      <c r="D1423" s="1" t="s">
        <v>4555</v>
      </c>
      <c r="E1423">
        <v>39</v>
      </c>
      <c r="F1423">
        <v>743.73</v>
      </c>
      <c r="G1423">
        <v>188265.35</v>
      </c>
      <c r="H1423" s="1" t="s">
        <v>4552</v>
      </c>
      <c r="I1423" s="1" t="s">
        <v>3584</v>
      </c>
      <c r="J1423" s="1" t="s">
        <v>31</v>
      </c>
      <c r="K1423" s="1" t="s">
        <v>35</v>
      </c>
      <c r="L1423" s="1" t="s">
        <v>36</v>
      </c>
      <c r="M1423" s="1" t="s">
        <v>84</v>
      </c>
      <c r="N1423" s="1" t="s">
        <v>61</v>
      </c>
      <c r="O1423">
        <v>4</v>
      </c>
      <c r="P1423" s="1" t="s">
        <v>46</v>
      </c>
      <c r="Q1423" s="1" t="s">
        <v>51</v>
      </c>
      <c r="R1423" s="1" t="str">
        <f t="shared" si="22"/>
        <v>Investment-Purpose Buyers</v>
      </c>
    </row>
    <row r="1424" spans="1:18">
      <c r="A1424">
        <v>180459</v>
      </c>
      <c r="B1424">
        <v>18</v>
      </c>
      <c r="C1424" s="5">
        <v>45294</v>
      </c>
      <c r="D1424" s="1" t="s">
        <v>4551</v>
      </c>
      <c r="E1424">
        <v>52</v>
      </c>
      <c r="F1424">
        <v>1424.54</v>
      </c>
      <c r="G1424">
        <v>433951.65</v>
      </c>
      <c r="H1424" s="1" t="s">
        <v>4552</v>
      </c>
      <c r="I1424" s="1" t="s">
        <v>1821</v>
      </c>
      <c r="J1424" s="1" t="s">
        <v>31</v>
      </c>
      <c r="K1424" s="1" t="s">
        <v>45</v>
      </c>
      <c r="L1424" s="1" t="s">
        <v>36</v>
      </c>
      <c r="M1424" s="1" t="s">
        <v>37</v>
      </c>
      <c r="N1424" s="1" t="s">
        <v>38</v>
      </c>
      <c r="O1424">
        <v>4</v>
      </c>
      <c r="P1424" s="1" t="s">
        <v>46</v>
      </c>
      <c r="Q1424" s="1" t="s">
        <v>51</v>
      </c>
      <c r="R1424" s="1" t="str">
        <f t="shared" si="22"/>
        <v>Home Buyers - No Loan Applied</v>
      </c>
    </row>
    <row r="1425" spans="1:18">
      <c r="A1425">
        <v>130124</v>
      </c>
      <c r="B1425">
        <v>13</v>
      </c>
      <c r="C1425" s="5">
        <v>45295</v>
      </c>
      <c r="D1425" s="1" t="s">
        <v>4551</v>
      </c>
      <c r="E1425">
        <v>15</v>
      </c>
      <c r="F1425">
        <v>458.29</v>
      </c>
      <c r="G1425">
        <v>109548.52</v>
      </c>
      <c r="H1425" s="1" t="s">
        <v>4552</v>
      </c>
      <c r="I1425" s="1" t="s">
        <v>1821</v>
      </c>
      <c r="J1425" s="1" t="s">
        <v>31</v>
      </c>
      <c r="K1425" s="1" t="s">
        <v>45</v>
      </c>
      <c r="L1425" s="1" t="s">
        <v>36</v>
      </c>
      <c r="M1425" s="1" t="s">
        <v>37</v>
      </c>
      <c r="N1425" s="1" t="s">
        <v>38</v>
      </c>
      <c r="O1425">
        <v>4</v>
      </c>
      <c r="P1425" s="1" t="s">
        <v>46</v>
      </c>
      <c r="Q1425" s="1" t="s">
        <v>51</v>
      </c>
      <c r="R1425" s="1" t="str">
        <f t="shared" si="22"/>
        <v>Home Buyers - No Loan Applied</v>
      </c>
    </row>
    <row r="1426" spans="1:18">
      <c r="A1426">
        <v>40396</v>
      </c>
      <c r="B1426">
        <v>4</v>
      </c>
      <c r="C1426" s="5">
        <v>45293</v>
      </c>
      <c r="D1426" s="1" t="s">
        <v>4551</v>
      </c>
      <c r="E1426">
        <v>45</v>
      </c>
      <c r="F1426">
        <v>1160.48</v>
      </c>
      <c r="G1426">
        <v>348106.05</v>
      </c>
      <c r="H1426" s="1" t="s">
        <v>4552</v>
      </c>
      <c r="I1426" s="1" t="s">
        <v>3345</v>
      </c>
      <c r="J1426" s="1" t="s">
        <v>31</v>
      </c>
      <c r="K1426" s="1" t="s">
        <v>45</v>
      </c>
      <c r="L1426" s="1" t="s">
        <v>70</v>
      </c>
      <c r="M1426" s="1" t="s">
        <v>1135</v>
      </c>
      <c r="N1426" s="1" t="s">
        <v>61</v>
      </c>
      <c r="O1426">
        <v>4</v>
      </c>
      <c r="P1426" s="1" t="s">
        <v>46</v>
      </c>
      <c r="Q1426" s="1" t="s">
        <v>40</v>
      </c>
      <c r="R1426" s="1" t="str">
        <f t="shared" si="22"/>
        <v>Investment-Purpose Buyers</v>
      </c>
    </row>
    <row r="1427" spans="1:18">
      <c r="A1427">
        <v>10129</v>
      </c>
      <c r="B1427">
        <v>1</v>
      </c>
      <c r="C1427" s="5">
        <v>45294</v>
      </c>
      <c r="D1427" s="1" t="s">
        <v>4555</v>
      </c>
      <c r="E1427">
        <v>15</v>
      </c>
      <c r="F1427">
        <v>765</v>
      </c>
      <c r="G1427">
        <v>246104.84</v>
      </c>
      <c r="H1427" s="1" t="s">
        <v>4552</v>
      </c>
      <c r="I1427" s="1" t="s">
        <v>1827</v>
      </c>
      <c r="J1427" s="1" t="s">
        <v>31</v>
      </c>
      <c r="K1427" s="1" t="s">
        <v>45</v>
      </c>
      <c r="L1427" s="1" t="s">
        <v>310</v>
      </c>
      <c r="M1427" s="1" t="s">
        <v>1125</v>
      </c>
      <c r="N1427" s="1" t="s">
        <v>38</v>
      </c>
      <c r="O1427">
        <v>3</v>
      </c>
      <c r="P1427" s="1" t="s">
        <v>39</v>
      </c>
      <c r="Q1427" s="1" t="s">
        <v>40</v>
      </c>
      <c r="R1427" s="1" t="str">
        <f t="shared" si="22"/>
        <v>Home Buyers - Loan Applied</v>
      </c>
    </row>
    <row r="1428" spans="1:18">
      <c r="A1428">
        <v>70105</v>
      </c>
      <c r="B1428">
        <v>7</v>
      </c>
      <c r="C1428" s="5">
        <v>45294</v>
      </c>
      <c r="D1428" s="1" t="s">
        <v>4551</v>
      </c>
      <c r="E1428">
        <v>14</v>
      </c>
      <c r="F1428">
        <v>714.65</v>
      </c>
      <c r="G1428">
        <v>210334.7</v>
      </c>
      <c r="H1428" s="1" t="s">
        <v>4552</v>
      </c>
      <c r="I1428" s="1" t="s">
        <v>1827</v>
      </c>
      <c r="J1428" s="1" t="s">
        <v>31</v>
      </c>
      <c r="K1428" s="1" t="s">
        <v>45</v>
      </c>
      <c r="L1428" s="1" t="s">
        <v>310</v>
      </c>
      <c r="M1428" s="1" t="s">
        <v>1125</v>
      </c>
      <c r="N1428" s="1" t="s">
        <v>38</v>
      </c>
      <c r="O1428">
        <v>3</v>
      </c>
      <c r="P1428" s="1" t="s">
        <v>39</v>
      </c>
      <c r="Q1428" s="1" t="s">
        <v>40</v>
      </c>
      <c r="R1428" s="1" t="str">
        <f t="shared" si="22"/>
        <v>Home Buyers - Loan Applied</v>
      </c>
    </row>
    <row r="1429" spans="1:18">
      <c r="A1429">
        <v>40403</v>
      </c>
      <c r="B1429">
        <v>4</v>
      </c>
      <c r="C1429" s="5">
        <v>45293</v>
      </c>
      <c r="D1429" s="1" t="s">
        <v>4551</v>
      </c>
      <c r="E1429">
        <v>46</v>
      </c>
      <c r="F1429">
        <v>800.23</v>
      </c>
      <c r="G1429">
        <v>252741.45</v>
      </c>
      <c r="H1429" s="1" t="s">
        <v>4552</v>
      </c>
      <c r="I1429" s="1" t="s">
        <v>1899</v>
      </c>
      <c r="J1429" s="1" t="s">
        <v>57</v>
      </c>
      <c r="K1429" s="1" t="s">
        <v>45</v>
      </c>
      <c r="L1429" s="1" t="s">
        <v>813</v>
      </c>
      <c r="M1429" s="1" t="s">
        <v>1740</v>
      </c>
      <c r="N1429" s="1" t="s">
        <v>38</v>
      </c>
      <c r="O1429">
        <v>3</v>
      </c>
      <c r="P1429" s="1" t="s">
        <v>39</v>
      </c>
      <c r="Q1429" s="1" t="s">
        <v>103</v>
      </c>
      <c r="R1429" s="1" t="str">
        <f t="shared" si="22"/>
        <v>Home Buyers - Loan Applied</v>
      </c>
    </row>
    <row r="1430" spans="1:18">
      <c r="A1430">
        <v>40413</v>
      </c>
      <c r="B1430">
        <v>4</v>
      </c>
      <c r="C1430" s="5">
        <v>45293</v>
      </c>
      <c r="D1430" s="1" t="s">
        <v>4555</v>
      </c>
      <c r="E1430">
        <v>48</v>
      </c>
      <c r="F1430">
        <v>1621.39</v>
      </c>
      <c r="G1430">
        <v>432946.6</v>
      </c>
      <c r="H1430" s="1" t="s">
        <v>4552</v>
      </c>
      <c r="I1430" s="1" t="s">
        <v>4138</v>
      </c>
      <c r="J1430" s="1" t="s">
        <v>31</v>
      </c>
      <c r="K1430" s="1" t="s">
        <v>45</v>
      </c>
      <c r="L1430" s="1" t="s">
        <v>36</v>
      </c>
      <c r="M1430" s="1" t="s">
        <v>164</v>
      </c>
      <c r="N1430" s="1" t="s">
        <v>38</v>
      </c>
      <c r="O1430">
        <v>5</v>
      </c>
      <c r="P1430" s="1" t="s">
        <v>39</v>
      </c>
      <c r="Q1430" s="1" t="s">
        <v>51</v>
      </c>
      <c r="R1430" s="1" t="str">
        <f t="shared" si="22"/>
        <v>Home Buyers - Loan Applied</v>
      </c>
    </row>
    <row r="1431" spans="1:18">
      <c r="A1431">
        <v>50373</v>
      </c>
      <c r="B1431">
        <v>5</v>
      </c>
      <c r="C1431" s="5">
        <v>45293</v>
      </c>
      <c r="D1431" s="1" t="s">
        <v>4551</v>
      </c>
      <c r="E1431">
        <v>45</v>
      </c>
      <c r="F1431">
        <v>608.89</v>
      </c>
      <c r="G1431">
        <v>175491.09</v>
      </c>
      <c r="H1431" s="1" t="s">
        <v>4552</v>
      </c>
      <c r="I1431" s="1" t="s">
        <v>1833</v>
      </c>
      <c r="J1431" s="1" t="s">
        <v>31</v>
      </c>
      <c r="K1431" s="1" t="s">
        <v>35</v>
      </c>
      <c r="L1431" s="1" t="s">
        <v>36</v>
      </c>
      <c r="M1431" s="1" t="s">
        <v>722</v>
      </c>
      <c r="N1431" s="1" t="s">
        <v>38</v>
      </c>
      <c r="O1431">
        <v>5</v>
      </c>
      <c r="P1431" s="1" t="s">
        <v>39</v>
      </c>
      <c r="Q1431" s="1" t="s">
        <v>40</v>
      </c>
      <c r="R1431" s="1" t="str">
        <f t="shared" si="22"/>
        <v>Home Buyers - Loan Applied</v>
      </c>
    </row>
    <row r="1432" spans="1:18">
      <c r="A1432">
        <v>170066</v>
      </c>
      <c r="B1432">
        <v>17</v>
      </c>
      <c r="C1432" s="5">
        <v>45295</v>
      </c>
      <c r="D1432" s="1" t="s">
        <v>4551</v>
      </c>
      <c r="E1432">
        <v>8</v>
      </c>
      <c r="F1432">
        <v>1297.3</v>
      </c>
      <c r="G1432">
        <v>408314.89</v>
      </c>
      <c r="H1432" s="1" t="s">
        <v>4552</v>
      </c>
      <c r="I1432" s="1" t="s">
        <v>1833</v>
      </c>
      <c r="J1432" s="1" t="s">
        <v>31</v>
      </c>
      <c r="K1432" s="1" t="s">
        <v>35</v>
      </c>
      <c r="L1432" s="1" t="s">
        <v>36</v>
      </c>
      <c r="M1432" s="1" t="s">
        <v>722</v>
      </c>
      <c r="N1432" s="1" t="s">
        <v>38</v>
      </c>
      <c r="O1432">
        <v>5</v>
      </c>
      <c r="P1432" s="1" t="s">
        <v>39</v>
      </c>
      <c r="Q1432" s="1" t="s">
        <v>40</v>
      </c>
      <c r="R1432" s="1" t="str">
        <f t="shared" si="22"/>
        <v>Home Buyers - Loan Applied</v>
      </c>
    </row>
    <row r="1433" spans="1:18">
      <c r="A1433">
        <v>60130</v>
      </c>
      <c r="B1433">
        <v>6</v>
      </c>
      <c r="C1433" s="5">
        <v>45295</v>
      </c>
      <c r="D1433" s="1" t="s">
        <v>4551</v>
      </c>
      <c r="E1433">
        <v>10</v>
      </c>
      <c r="F1433">
        <v>942.08</v>
      </c>
      <c r="G1433">
        <v>288826.03999999998</v>
      </c>
      <c r="H1433" s="1" t="s">
        <v>4552</v>
      </c>
      <c r="I1433" s="1" t="s">
        <v>1835</v>
      </c>
      <c r="J1433" s="1" t="s">
        <v>31</v>
      </c>
      <c r="K1433" s="1" t="s">
        <v>45</v>
      </c>
      <c r="L1433" s="1" t="s">
        <v>36</v>
      </c>
      <c r="M1433" s="1" t="s">
        <v>767</v>
      </c>
      <c r="N1433" s="1" t="s">
        <v>38</v>
      </c>
      <c r="O1433">
        <v>3</v>
      </c>
      <c r="P1433" s="1" t="s">
        <v>46</v>
      </c>
      <c r="Q1433" s="1" t="s">
        <v>51</v>
      </c>
      <c r="R1433" s="1" t="str">
        <f t="shared" si="22"/>
        <v>Home Buyers - No Loan Applied</v>
      </c>
    </row>
    <row r="1434" spans="1:18">
      <c r="A1434">
        <v>150203</v>
      </c>
      <c r="B1434">
        <v>15</v>
      </c>
      <c r="C1434" s="5">
        <v>45295</v>
      </c>
      <c r="D1434" s="1" t="s">
        <v>4555</v>
      </c>
      <c r="E1434">
        <v>23</v>
      </c>
      <c r="F1434">
        <v>1279.23</v>
      </c>
      <c r="G1434">
        <v>381854.67</v>
      </c>
      <c r="H1434" s="1" t="s">
        <v>4552</v>
      </c>
      <c r="I1434" s="1" t="s">
        <v>1836</v>
      </c>
      <c r="J1434" s="1" t="s">
        <v>31</v>
      </c>
      <c r="K1434" s="1" t="s">
        <v>35</v>
      </c>
      <c r="L1434" s="1" t="s">
        <v>36</v>
      </c>
      <c r="M1434" s="1" t="s">
        <v>730</v>
      </c>
      <c r="N1434" s="1" t="s">
        <v>38</v>
      </c>
      <c r="O1434">
        <v>4</v>
      </c>
      <c r="P1434" s="1" t="s">
        <v>46</v>
      </c>
      <c r="Q1434" s="1" t="s">
        <v>40</v>
      </c>
      <c r="R1434" s="1" t="str">
        <f t="shared" si="22"/>
        <v>Home Buyers - No Loan Applied</v>
      </c>
    </row>
    <row r="1435" spans="1:18">
      <c r="A1435">
        <v>90463</v>
      </c>
      <c r="B1435">
        <v>9</v>
      </c>
      <c r="C1435" s="5">
        <v>45293</v>
      </c>
      <c r="D1435" s="1" t="s">
        <v>4551</v>
      </c>
      <c r="E1435">
        <v>57</v>
      </c>
      <c r="F1435">
        <v>1198.57</v>
      </c>
      <c r="G1435">
        <v>353174.47</v>
      </c>
      <c r="H1435" s="1" t="s">
        <v>4552</v>
      </c>
      <c r="I1435" s="1" t="s">
        <v>1841</v>
      </c>
      <c r="J1435" s="1" t="s">
        <v>31</v>
      </c>
      <c r="K1435" s="1" t="s">
        <v>35</v>
      </c>
      <c r="L1435" s="1" t="s">
        <v>36</v>
      </c>
      <c r="M1435" s="1" t="s">
        <v>730</v>
      </c>
      <c r="N1435" s="1" t="s">
        <v>61</v>
      </c>
      <c r="O1435">
        <v>2</v>
      </c>
      <c r="P1435" s="1" t="s">
        <v>46</v>
      </c>
      <c r="Q1435" s="1" t="s">
        <v>103</v>
      </c>
      <c r="R1435" s="1" t="str">
        <f t="shared" si="22"/>
        <v>Investment-Purpose Buyers</v>
      </c>
    </row>
    <row r="1436" spans="1:18">
      <c r="A1436">
        <v>180579</v>
      </c>
      <c r="B1436">
        <v>18</v>
      </c>
      <c r="C1436" s="5">
        <v>45294</v>
      </c>
      <c r="D1436" s="1" t="s">
        <v>4555</v>
      </c>
      <c r="E1436">
        <v>66</v>
      </c>
      <c r="F1436">
        <v>1631.24</v>
      </c>
      <c r="G1436">
        <v>490155.8</v>
      </c>
      <c r="H1436" s="1" t="s">
        <v>4552</v>
      </c>
      <c r="I1436" s="1" t="s">
        <v>1843</v>
      </c>
      <c r="J1436" s="1" t="s">
        <v>31</v>
      </c>
      <c r="K1436" s="1" t="s">
        <v>45</v>
      </c>
      <c r="L1436" s="1" t="s">
        <v>36</v>
      </c>
      <c r="M1436" s="1" t="s">
        <v>777</v>
      </c>
      <c r="N1436" s="1" t="s">
        <v>61</v>
      </c>
      <c r="O1436">
        <v>3</v>
      </c>
      <c r="P1436" s="1" t="s">
        <v>39</v>
      </c>
      <c r="Q1436" s="1" t="s">
        <v>103</v>
      </c>
      <c r="R1436" s="1" t="str">
        <f t="shared" si="22"/>
        <v>Investment-Purpose Buyers</v>
      </c>
    </row>
    <row r="1437" spans="1:18">
      <c r="A1437">
        <v>130250</v>
      </c>
      <c r="B1437">
        <v>13</v>
      </c>
      <c r="C1437" s="5">
        <v>45295</v>
      </c>
      <c r="D1437" s="1" t="s">
        <v>4551</v>
      </c>
      <c r="E1437">
        <v>29</v>
      </c>
      <c r="F1437">
        <v>568.70000000000005</v>
      </c>
      <c r="G1437">
        <v>175980.46</v>
      </c>
      <c r="H1437" s="1" t="s">
        <v>4552</v>
      </c>
      <c r="I1437" s="1" t="s">
        <v>1843</v>
      </c>
      <c r="J1437" s="1" t="s">
        <v>31</v>
      </c>
      <c r="K1437" s="1" t="s">
        <v>45</v>
      </c>
      <c r="L1437" s="1" t="s">
        <v>36</v>
      </c>
      <c r="M1437" s="1" t="s">
        <v>777</v>
      </c>
      <c r="N1437" s="1" t="s">
        <v>61</v>
      </c>
      <c r="O1437">
        <v>3</v>
      </c>
      <c r="P1437" s="1" t="s">
        <v>39</v>
      </c>
      <c r="Q1437" s="1" t="s">
        <v>103</v>
      </c>
      <c r="R1437" s="1" t="str">
        <f t="shared" si="22"/>
        <v>Investment-Purpose Buyers</v>
      </c>
    </row>
    <row r="1438" spans="1:18">
      <c r="A1438">
        <v>50092</v>
      </c>
      <c r="B1438">
        <v>5</v>
      </c>
      <c r="C1438" s="5">
        <v>45293</v>
      </c>
      <c r="D1438" s="1" t="s">
        <v>4551</v>
      </c>
      <c r="E1438">
        <v>11</v>
      </c>
      <c r="F1438">
        <v>1058.56</v>
      </c>
      <c r="G1438">
        <v>366010.6</v>
      </c>
      <c r="H1438" s="1" t="s">
        <v>4552</v>
      </c>
      <c r="I1438" s="1" t="s">
        <v>3156</v>
      </c>
      <c r="J1438" s="1" t="s">
        <v>31</v>
      </c>
      <c r="K1438" s="1" t="s">
        <v>35</v>
      </c>
      <c r="L1438" s="1" t="s">
        <v>70</v>
      </c>
      <c r="M1438" s="1" t="s">
        <v>952</v>
      </c>
      <c r="N1438" s="1" t="s">
        <v>61</v>
      </c>
      <c r="O1438">
        <v>2</v>
      </c>
      <c r="P1438" s="1" t="s">
        <v>39</v>
      </c>
      <c r="Q1438" s="1" t="s">
        <v>40</v>
      </c>
      <c r="R1438" s="1" t="str">
        <f t="shared" si="22"/>
        <v>Investment-Purpose Buyers</v>
      </c>
    </row>
    <row r="1439" spans="1:18">
      <c r="A1439">
        <v>40348</v>
      </c>
      <c r="B1439">
        <v>4</v>
      </c>
      <c r="C1439" s="5">
        <v>45295</v>
      </c>
      <c r="D1439" s="1" t="s">
        <v>4551</v>
      </c>
      <c r="E1439">
        <v>42</v>
      </c>
      <c r="F1439">
        <v>738.34</v>
      </c>
      <c r="G1439">
        <v>212626.79</v>
      </c>
      <c r="H1439" s="1" t="s">
        <v>4552</v>
      </c>
      <c r="I1439" s="1" t="s">
        <v>1849</v>
      </c>
      <c r="J1439" s="1" t="s">
        <v>31</v>
      </c>
      <c r="K1439" s="1" t="s">
        <v>35</v>
      </c>
      <c r="L1439" s="1" t="s">
        <v>133</v>
      </c>
      <c r="M1439" s="1" t="s">
        <v>883</v>
      </c>
      <c r="N1439" s="1" t="s">
        <v>61</v>
      </c>
      <c r="O1439">
        <v>2</v>
      </c>
      <c r="P1439" s="1" t="s">
        <v>46</v>
      </c>
      <c r="Q1439" s="1" t="s">
        <v>40</v>
      </c>
      <c r="R1439" s="1" t="str">
        <f t="shared" si="22"/>
        <v>Investment-Purpose Buyers</v>
      </c>
    </row>
    <row r="1440" spans="1:18">
      <c r="A1440">
        <v>130423</v>
      </c>
      <c r="B1440">
        <v>13</v>
      </c>
      <c r="C1440" s="5">
        <v>45294</v>
      </c>
      <c r="D1440" s="1" t="s">
        <v>4551</v>
      </c>
      <c r="E1440">
        <v>47</v>
      </c>
      <c r="F1440">
        <v>1874.35</v>
      </c>
      <c r="G1440">
        <v>461566.83</v>
      </c>
      <c r="H1440" s="1" t="s">
        <v>4552</v>
      </c>
      <c r="I1440" s="1" t="s">
        <v>1851</v>
      </c>
      <c r="J1440" s="1" t="s">
        <v>31</v>
      </c>
      <c r="K1440" s="1" t="s">
        <v>35</v>
      </c>
      <c r="L1440" s="1" t="s">
        <v>36</v>
      </c>
      <c r="M1440" s="1" t="s">
        <v>112</v>
      </c>
      <c r="N1440" s="1" t="s">
        <v>38</v>
      </c>
      <c r="O1440">
        <v>3</v>
      </c>
      <c r="P1440" s="1" t="s">
        <v>46</v>
      </c>
      <c r="Q1440" s="1" t="s">
        <v>51</v>
      </c>
      <c r="R1440" s="1" t="str">
        <f t="shared" si="22"/>
        <v>Home Buyers - No Loan Applied</v>
      </c>
    </row>
    <row r="1441" spans="1:18">
      <c r="A1441">
        <v>50177</v>
      </c>
      <c r="B1441">
        <v>5</v>
      </c>
      <c r="C1441" s="5">
        <v>45293</v>
      </c>
      <c r="D1441" s="1" t="s">
        <v>4555</v>
      </c>
      <c r="E1441">
        <v>23</v>
      </c>
      <c r="F1441">
        <v>1006.65</v>
      </c>
      <c r="G1441">
        <v>312643.26</v>
      </c>
      <c r="H1441" s="1" t="s">
        <v>4552</v>
      </c>
      <c r="I1441" s="1" t="s">
        <v>2482</v>
      </c>
      <c r="J1441" s="1" t="s">
        <v>31</v>
      </c>
      <c r="K1441" s="1" t="s">
        <v>35</v>
      </c>
      <c r="L1441" s="1" t="s">
        <v>36</v>
      </c>
      <c r="M1441" s="1" t="s">
        <v>37</v>
      </c>
      <c r="N1441" s="1" t="s">
        <v>38</v>
      </c>
      <c r="O1441">
        <v>3</v>
      </c>
      <c r="P1441" s="1" t="s">
        <v>46</v>
      </c>
      <c r="Q1441" s="1" t="s">
        <v>103</v>
      </c>
      <c r="R1441" s="1" t="str">
        <f t="shared" si="22"/>
        <v>Home Buyers - No Loan Applied</v>
      </c>
    </row>
    <row r="1442" spans="1:18">
      <c r="A1442">
        <v>100423</v>
      </c>
      <c r="B1442">
        <v>10</v>
      </c>
      <c r="C1442" s="5">
        <v>45293</v>
      </c>
      <c r="D1442" s="1" t="s">
        <v>4551</v>
      </c>
      <c r="E1442">
        <v>50</v>
      </c>
      <c r="F1442">
        <v>1138.32</v>
      </c>
      <c r="G1442">
        <v>298598.28000000003</v>
      </c>
      <c r="H1442" s="1" t="s">
        <v>4552</v>
      </c>
      <c r="I1442" s="1" t="s">
        <v>1855</v>
      </c>
      <c r="J1442" s="1" t="s">
        <v>31</v>
      </c>
      <c r="K1442" s="1" t="s">
        <v>35</v>
      </c>
      <c r="L1442" s="1" t="s">
        <v>36</v>
      </c>
      <c r="M1442" s="1" t="s">
        <v>37</v>
      </c>
      <c r="N1442" s="1" t="s">
        <v>61</v>
      </c>
      <c r="O1442">
        <v>2</v>
      </c>
      <c r="P1442" s="1" t="s">
        <v>46</v>
      </c>
      <c r="Q1442" s="1" t="s">
        <v>51</v>
      </c>
      <c r="R1442" s="1" t="str">
        <f t="shared" si="22"/>
        <v>Investment-Purpose Buyers</v>
      </c>
    </row>
    <row r="1443" spans="1:18">
      <c r="A1443">
        <v>50275</v>
      </c>
      <c r="B1443">
        <v>5</v>
      </c>
      <c r="C1443" s="5">
        <v>45293</v>
      </c>
      <c r="D1443" s="1" t="s">
        <v>4551</v>
      </c>
      <c r="E1443">
        <v>36</v>
      </c>
      <c r="F1443">
        <v>627.55999999999995</v>
      </c>
      <c r="G1443">
        <v>192979.14</v>
      </c>
      <c r="H1443" s="1" t="s">
        <v>4552</v>
      </c>
      <c r="I1443" s="1" t="s">
        <v>3663</v>
      </c>
      <c r="J1443" s="1" t="s">
        <v>31</v>
      </c>
      <c r="K1443" s="1" t="s">
        <v>45</v>
      </c>
      <c r="L1443" s="1" t="s">
        <v>36</v>
      </c>
      <c r="M1443" s="1" t="s">
        <v>147</v>
      </c>
      <c r="N1443" s="1" t="s">
        <v>38</v>
      </c>
      <c r="O1443">
        <v>1</v>
      </c>
      <c r="P1443" s="1" t="s">
        <v>39</v>
      </c>
      <c r="Q1443" s="1" t="s">
        <v>40</v>
      </c>
      <c r="R1443" s="1" t="str">
        <f t="shared" si="22"/>
        <v>Home Buyers - Loan Applied</v>
      </c>
    </row>
    <row r="1444" spans="1:18">
      <c r="A1444">
        <v>50339</v>
      </c>
      <c r="B1444">
        <v>5</v>
      </c>
      <c r="C1444" s="5">
        <v>45294</v>
      </c>
      <c r="D1444" s="1" t="s">
        <v>4551</v>
      </c>
      <c r="E1444">
        <v>43</v>
      </c>
      <c r="F1444">
        <v>802.72</v>
      </c>
      <c r="G1444">
        <v>222121.91</v>
      </c>
      <c r="H1444" s="1" t="s">
        <v>4552</v>
      </c>
      <c r="I1444" s="1" t="s">
        <v>1865</v>
      </c>
      <c r="J1444" s="1" t="s">
        <v>31</v>
      </c>
      <c r="K1444" s="1" t="s">
        <v>45</v>
      </c>
      <c r="L1444" s="1" t="s">
        <v>36</v>
      </c>
      <c r="M1444" s="1" t="s">
        <v>730</v>
      </c>
      <c r="N1444" s="1" t="s">
        <v>61</v>
      </c>
      <c r="O1444">
        <v>4</v>
      </c>
      <c r="P1444" s="1" t="s">
        <v>39</v>
      </c>
      <c r="Q1444" s="1" t="s">
        <v>40</v>
      </c>
      <c r="R1444" s="1" t="str">
        <f t="shared" si="22"/>
        <v>Investment-Purpose Buyers</v>
      </c>
    </row>
    <row r="1445" spans="1:18">
      <c r="A1445">
        <v>10255</v>
      </c>
      <c r="B1445">
        <v>1</v>
      </c>
      <c r="C1445" s="5">
        <v>45295</v>
      </c>
      <c r="D1445" s="1" t="s">
        <v>4551</v>
      </c>
      <c r="E1445">
        <v>29</v>
      </c>
      <c r="F1445">
        <v>757.2</v>
      </c>
      <c r="G1445">
        <v>233505.91</v>
      </c>
      <c r="H1445" s="1" t="s">
        <v>4552</v>
      </c>
      <c r="I1445" s="1" t="s">
        <v>1869</v>
      </c>
      <c r="J1445" s="1" t="s">
        <v>31</v>
      </c>
      <c r="K1445" s="1" t="s">
        <v>35</v>
      </c>
      <c r="L1445" s="1" t="s">
        <v>813</v>
      </c>
      <c r="M1445" s="1" t="s">
        <v>1611</v>
      </c>
      <c r="N1445" s="1" t="s">
        <v>38</v>
      </c>
      <c r="O1445">
        <v>5</v>
      </c>
      <c r="P1445" s="1" t="s">
        <v>46</v>
      </c>
      <c r="Q1445" s="1" t="s">
        <v>40</v>
      </c>
      <c r="R1445" s="1" t="str">
        <f t="shared" si="22"/>
        <v>Home Buyers - No Loan Applied</v>
      </c>
    </row>
    <row r="1446" spans="1:18">
      <c r="A1446">
        <v>90238</v>
      </c>
      <c r="B1446">
        <v>9</v>
      </c>
      <c r="C1446" s="5">
        <v>45293</v>
      </c>
      <c r="D1446" s="1" t="s">
        <v>4551</v>
      </c>
      <c r="E1446">
        <v>34</v>
      </c>
      <c r="F1446">
        <v>1577.36</v>
      </c>
      <c r="G1446">
        <v>487674.6</v>
      </c>
      <c r="H1446" s="1" t="s">
        <v>4552</v>
      </c>
      <c r="I1446" s="1" t="s">
        <v>1872</v>
      </c>
      <c r="J1446" s="1" t="s">
        <v>31</v>
      </c>
      <c r="K1446" s="1" t="s">
        <v>35</v>
      </c>
      <c r="L1446" s="1" t="s">
        <v>36</v>
      </c>
      <c r="M1446" s="1" t="s">
        <v>37</v>
      </c>
      <c r="N1446" s="1" t="s">
        <v>38</v>
      </c>
      <c r="O1446">
        <v>2</v>
      </c>
      <c r="P1446" s="1" t="s">
        <v>46</v>
      </c>
      <c r="Q1446" s="1" t="s">
        <v>40</v>
      </c>
      <c r="R1446" s="1" t="str">
        <f t="shared" si="22"/>
        <v>Home Buyers - No Loan Applied</v>
      </c>
    </row>
    <row r="1447" spans="1:18">
      <c r="A1447">
        <v>30333</v>
      </c>
      <c r="B1447">
        <v>3</v>
      </c>
      <c r="C1447" s="5">
        <v>45295</v>
      </c>
      <c r="D1447" s="1" t="s">
        <v>4551</v>
      </c>
      <c r="E1447">
        <v>41</v>
      </c>
      <c r="F1447">
        <v>965.5</v>
      </c>
      <c r="G1447">
        <v>297389.78999999998</v>
      </c>
      <c r="H1447" s="1" t="s">
        <v>4552</v>
      </c>
      <c r="I1447" s="1" t="s">
        <v>1872</v>
      </c>
      <c r="J1447" s="1" t="s">
        <v>31</v>
      </c>
      <c r="K1447" s="1" t="s">
        <v>35</v>
      </c>
      <c r="L1447" s="1" t="s">
        <v>36</v>
      </c>
      <c r="M1447" s="1" t="s">
        <v>37</v>
      </c>
      <c r="N1447" s="1" t="s">
        <v>38</v>
      </c>
      <c r="O1447">
        <v>2</v>
      </c>
      <c r="P1447" s="1" t="s">
        <v>46</v>
      </c>
      <c r="Q1447" s="1" t="s">
        <v>40</v>
      </c>
      <c r="R1447" s="1" t="str">
        <f t="shared" si="22"/>
        <v>Home Buyers - No Loan Applied</v>
      </c>
    </row>
    <row r="1448" spans="1:18">
      <c r="A1448">
        <v>30031</v>
      </c>
      <c r="B1448">
        <v>3</v>
      </c>
      <c r="C1448" s="5">
        <v>45294</v>
      </c>
      <c r="D1448" s="1" t="s">
        <v>4555</v>
      </c>
      <c r="E1448">
        <v>4</v>
      </c>
      <c r="F1448">
        <v>719.96</v>
      </c>
      <c r="G1448">
        <v>206964.98</v>
      </c>
      <c r="H1448" s="1" t="s">
        <v>4552</v>
      </c>
      <c r="I1448" s="1" t="s">
        <v>1874</v>
      </c>
      <c r="J1448" s="1" t="s">
        <v>31</v>
      </c>
      <c r="K1448" s="1" t="s">
        <v>45</v>
      </c>
      <c r="L1448" s="1" t="s">
        <v>36</v>
      </c>
      <c r="M1448" s="1" t="s">
        <v>722</v>
      </c>
      <c r="N1448" s="1" t="s">
        <v>38</v>
      </c>
      <c r="O1448">
        <v>5</v>
      </c>
      <c r="P1448" s="1" t="s">
        <v>39</v>
      </c>
      <c r="Q1448" s="1" t="s">
        <v>40</v>
      </c>
      <c r="R1448" s="1" t="str">
        <f t="shared" si="22"/>
        <v>Home Buyers - Loan Applied</v>
      </c>
    </row>
    <row r="1449" spans="1:18">
      <c r="A1449">
        <v>50404</v>
      </c>
      <c r="B1449">
        <v>5</v>
      </c>
      <c r="C1449" s="5">
        <v>45293</v>
      </c>
      <c r="D1449" s="1" t="s">
        <v>4555</v>
      </c>
      <c r="E1449">
        <v>47</v>
      </c>
      <c r="F1449">
        <v>1241.1400000000001</v>
      </c>
      <c r="G1449">
        <v>423673.58</v>
      </c>
      <c r="H1449" s="1" t="s">
        <v>4552</v>
      </c>
      <c r="I1449" s="1" t="s">
        <v>4287</v>
      </c>
      <c r="J1449" s="1" t="s">
        <v>31</v>
      </c>
      <c r="K1449" s="1" t="s">
        <v>45</v>
      </c>
      <c r="L1449" s="1" t="s">
        <v>36</v>
      </c>
      <c r="M1449" s="1" t="s">
        <v>37</v>
      </c>
      <c r="N1449" s="1" t="s">
        <v>38</v>
      </c>
      <c r="O1449">
        <v>2</v>
      </c>
      <c r="P1449" s="1" t="s">
        <v>39</v>
      </c>
      <c r="Q1449" s="1" t="s">
        <v>40</v>
      </c>
      <c r="R1449" s="1" t="str">
        <f t="shared" si="22"/>
        <v>Home Buyers - Loan Applied</v>
      </c>
    </row>
    <row r="1450" spans="1:18">
      <c r="A1450">
        <v>50430</v>
      </c>
      <c r="B1450">
        <v>5</v>
      </c>
      <c r="C1450" s="5">
        <v>45293</v>
      </c>
      <c r="D1450" s="1" t="s">
        <v>4551</v>
      </c>
      <c r="E1450">
        <v>50</v>
      </c>
      <c r="F1450">
        <v>1261.07</v>
      </c>
      <c r="G1450">
        <v>314928.34999999998</v>
      </c>
      <c r="H1450" s="1" t="s">
        <v>4552</v>
      </c>
      <c r="I1450" s="1" t="s">
        <v>4178</v>
      </c>
      <c r="J1450" s="1" t="s">
        <v>31</v>
      </c>
      <c r="K1450" s="1" t="s">
        <v>35</v>
      </c>
      <c r="L1450" s="1" t="s">
        <v>36</v>
      </c>
      <c r="M1450" s="1" t="s">
        <v>767</v>
      </c>
      <c r="N1450" s="1" t="s">
        <v>38</v>
      </c>
      <c r="O1450">
        <v>3</v>
      </c>
      <c r="P1450" s="1" t="s">
        <v>46</v>
      </c>
      <c r="Q1450" s="1" t="s">
        <v>51</v>
      </c>
      <c r="R1450" s="1" t="str">
        <f t="shared" si="22"/>
        <v>Home Buyers - No Loan Applied</v>
      </c>
    </row>
    <row r="1451" spans="1:18">
      <c r="A1451">
        <v>50011</v>
      </c>
      <c r="B1451">
        <v>5</v>
      </c>
      <c r="C1451" s="5">
        <v>45295</v>
      </c>
      <c r="D1451" s="1" t="s">
        <v>4551</v>
      </c>
      <c r="E1451">
        <v>3</v>
      </c>
      <c r="F1451">
        <v>1008.42</v>
      </c>
      <c r="G1451">
        <v>274700</v>
      </c>
      <c r="H1451" s="1" t="s">
        <v>4552</v>
      </c>
      <c r="I1451" s="1" t="s">
        <v>1878</v>
      </c>
      <c r="J1451" s="1" t="s">
        <v>31</v>
      </c>
      <c r="K1451" s="1" t="s">
        <v>35</v>
      </c>
      <c r="L1451" s="1" t="s">
        <v>36</v>
      </c>
      <c r="M1451" s="1" t="s">
        <v>223</v>
      </c>
      <c r="N1451" s="1" t="s">
        <v>38</v>
      </c>
      <c r="O1451">
        <v>3</v>
      </c>
      <c r="P1451" s="1" t="s">
        <v>46</v>
      </c>
      <c r="Q1451" s="1" t="s">
        <v>51</v>
      </c>
      <c r="R1451" s="1" t="str">
        <f t="shared" si="22"/>
        <v>Home Buyers - No Loan Applied</v>
      </c>
    </row>
    <row r="1452" spans="1:18">
      <c r="A1452">
        <v>60004</v>
      </c>
      <c r="B1452">
        <v>6</v>
      </c>
      <c r="C1452" s="5">
        <v>45293</v>
      </c>
      <c r="D1452" s="1" t="s">
        <v>4551</v>
      </c>
      <c r="E1452">
        <v>1</v>
      </c>
      <c r="F1452">
        <v>1720.95</v>
      </c>
      <c r="G1452">
        <v>445409</v>
      </c>
      <c r="H1452" s="1" t="s">
        <v>4552</v>
      </c>
      <c r="I1452" s="1" t="s">
        <v>4240</v>
      </c>
      <c r="J1452" s="1" t="s">
        <v>57</v>
      </c>
      <c r="K1452" s="1" t="s">
        <v>45</v>
      </c>
      <c r="L1452" s="1" t="s">
        <v>70</v>
      </c>
      <c r="M1452" s="1" t="s">
        <v>1135</v>
      </c>
      <c r="N1452" s="1" t="s">
        <v>38</v>
      </c>
      <c r="O1452">
        <v>3</v>
      </c>
      <c r="P1452" s="1" t="s">
        <v>39</v>
      </c>
      <c r="Q1452" s="1" t="s">
        <v>51</v>
      </c>
      <c r="R1452" s="1" t="str">
        <f t="shared" si="22"/>
        <v>Home Buyers - Loan Applied</v>
      </c>
    </row>
    <row r="1453" spans="1:18">
      <c r="A1453">
        <v>110337</v>
      </c>
      <c r="B1453">
        <v>11</v>
      </c>
      <c r="C1453" s="5">
        <v>45295</v>
      </c>
      <c r="D1453" s="1" t="s">
        <v>4551</v>
      </c>
      <c r="E1453">
        <v>42</v>
      </c>
      <c r="F1453">
        <v>808.59</v>
      </c>
      <c r="G1453">
        <v>214864.23</v>
      </c>
      <c r="H1453" s="1" t="s">
        <v>4552</v>
      </c>
      <c r="I1453" s="1" t="s">
        <v>4240</v>
      </c>
      <c r="J1453" s="1" t="s">
        <v>57</v>
      </c>
      <c r="K1453" s="1" t="s">
        <v>45</v>
      </c>
      <c r="L1453" s="1" t="s">
        <v>70</v>
      </c>
      <c r="M1453" s="1" t="s">
        <v>1135</v>
      </c>
      <c r="N1453" s="1" t="s">
        <v>38</v>
      </c>
      <c r="O1453">
        <v>3</v>
      </c>
      <c r="P1453" s="1" t="s">
        <v>39</v>
      </c>
      <c r="Q1453" s="1" t="s">
        <v>51</v>
      </c>
      <c r="R1453" s="1" t="str">
        <f t="shared" si="22"/>
        <v>Home Buyers - Loan Applied</v>
      </c>
    </row>
    <row r="1454" spans="1:18">
      <c r="A1454">
        <v>60060</v>
      </c>
      <c r="B1454">
        <v>6</v>
      </c>
      <c r="C1454" s="5">
        <v>45293</v>
      </c>
      <c r="D1454" s="1" t="s">
        <v>4551</v>
      </c>
      <c r="E1454">
        <v>5</v>
      </c>
      <c r="F1454">
        <v>1617.43</v>
      </c>
      <c r="G1454">
        <v>436787.87</v>
      </c>
      <c r="H1454" s="1" t="s">
        <v>4552</v>
      </c>
      <c r="I1454" s="1" t="s">
        <v>2888</v>
      </c>
      <c r="J1454" s="1" t="s">
        <v>31</v>
      </c>
      <c r="K1454" s="1" t="s">
        <v>35</v>
      </c>
      <c r="L1454" s="1" t="s">
        <v>36</v>
      </c>
      <c r="M1454" s="1" t="s">
        <v>112</v>
      </c>
      <c r="N1454" s="1" t="s">
        <v>61</v>
      </c>
      <c r="O1454">
        <v>3</v>
      </c>
      <c r="P1454" s="1" t="s">
        <v>46</v>
      </c>
      <c r="Q1454" s="1" t="s">
        <v>40</v>
      </c>
      <c r="R1454" s="1" t="str">
        <f t="shared" si="22"/>
        <v>Investment-Purpose Buyers</v>
      </c>
    </row>
    <row r="1455" spans="1:18">
      <c r="A1455">
        <v>80399</v>
      </c>
      <c r="B1455">
        <v>8</v>
      </c>
      <c r="C1455" s="5">
        <v>45295</v>
      </c>
      <c r="D1455" s="1" t="s">
        <v>4551</v>
      </c>
      <c r="E1455">
        <v>46</v>
      </c>
      <c r="F1455">
        <v>1175.51</v>
      </c>
      <c r="G1455">
        <v>342972.27</v>
      </c>
      <c r="H1455" s="1" t="s">
        <v>4552</v>
      </c>
      <c r="I1455" s="1" t="s">
        <v>1894</v>
      </c>
      <c r="J1455" s="1" t="s">
        <v>31</v>
      </c>
      <c r="K1455" s="1" t="s">
        <v>35</v>
      </c>
      <c r="L1455" s="1" t="s">
        <v>36</v>
      </c>
      <c r="M1455" s="1" t="s">
        <v>37</v>
      </c>
      <c r="N1455" s="1" t="s">
        <v>38</v>
      </c>
      <c r="O1455">
        <v>1</v>
      </c>
      <c r="P1455" s="1" t="s">
        <v>39</v>
      </c>
      <c r="Q1455" s="1" t="s">
        <v>40</v>
      </c>
      <c r="R1455" s="1" t="str">
        <f t="shared" si="22"/>
        <v>Home Buyers - Loan Applied</v>
      </c>
    </row>
    <row r="1456" spans="1:18">
      <c r="A1456">
        <v>60187</v>
      </c>
      <c r="B1456">
        <v>6</v>
      </c>
      <c r="C1456" s="5">
        <v>45293</v>
      </c>
      <c r="D1456" s="1" t="s">
        <v>4551</v>
      </c>
      <c r="E1456">
        <v>17</v>
      </c>
      <c r="F1456">
        <v>1502.18</v>
      </c>
      <c r="G1456">
        <v>409549.01</v>
      </c>
      <c r="H1456" s="1" t="s">
        <v>4552</v>
      </c>
      <c r="I1456" s="1" t="s">
        <v>2379</v>
      </c>
      <c r="J1456" s="1" t="s">
        <v>31</v>
      </c>
      <c r="K1456" s="1" t="s">
        <v>45</v>
      </c>
      <c r="L1456" s="1" t="s">
        <v>70</v>
      </c>
      <c r="M1456" s="1" t="s">
        <v>837</v>
      </c>
      <c r="N1456" s="1" t="s">
        <v>61</v>
      </c>
      <c r="O1456">
        <v>2</v>
      </c>
      <c r="P1456" s="1" t="s">
        <v>39</v>
      </c>
      <c r="Q1456" s="1" t="s">
        <v>51</v>
      </c>
      <c r="R1456" s="1" t="str">
        <f t="shared" si="22"/>
        <v>Investment-Purpose Buyers</v>
      </c>
    </row>
    <row r="1457" spans="1:18">
      <c r="A1457">
        <v>80223</v>
      </c>
      <c r="B1457">
        <v>8</v>
      </c>
      <c r="C1457" s="5">
        <v>45295</v>
      </c>
      <c r="D1457" s="1" t="s">
        <v>4555</v>
      </c>
      <c r="E1457">
        <v>29</v>
      </c>
      <c r="F1457">
        <v>1848.51</v>
      </c>
      <c r="G1457">
        <v>511233.23</v>
      </c>
      <c r="H1457" s="1" t="s">
        <v>4552</v>
      </c>
      <c r="I1457" s="1" t="s">
        <v>1896</v>
      </c>
      <c r="J1457" s="1" t="s">
        <v>31</v>
      </c>
      <c r="K1457" s="1" t="s">
        <v>35</v>
      </c>
      <c r="L1457" s="1" t="s">
        <v>36</v>
      </c>
      <c r="M1457" s="1" t="s">
        <v>37</v>
      </c>
      <c r="N1457" s="1" t="s">
        <v>38</v>
      </c>
      <c r="O1457">
        <v>4</v>
      </c>
      <c r="P1457" s="1" t="s">
        <v>46</v>
      </c>
      <c r="Q1457" s="1" t="s">
        <v>51</v>
      </c>
      <c r="R1457" s="1" t="str">
        <f t="shared" si="22"/>
        <v>Home Buyers - No Loan Applied</v>
      </c>
    </row>
    <row r="1458" spans="1:18">
      <c r="A1458">
        <v>80072</v>
      </c>
      <c r="B1458">
        <v>8</v>
      </c>
      <c r="C1458" s="5">
        <v>45294</v>
      </c>
      <c r="D1458" s="1" t="s">
        <v>4551</v>
      </c>
      <c r="E1458">
        <v>8</v>
      </c>
      <c r="F1458">
        <v>1552.34</v>
      </c>
      <c r="G1458">
        <v>398037.98</v>
      </c>
      <c r="H1458" s="1" t="s">
        <v>4552</v>
      </c>
      <c r="I1458" s="1" t="s">
        <v>1902</v>
      </c>
      <c r="J1458" s="1" t="s">
        <v>57</v>
      </c>
      <c r="K1458" s="1" t="s">
        <v>45</v>
      </c>
      <c r="L1458" s="1" t="s">
        <v>36</v>
      </c>
      <c r="M1458" s="1" t="s">
        <v>730</v>
      </c>
      <c r="N1458" s="1" t="s">
        <v>38</v>
      </c>
      <c r="O1458">
        <v>1</v>
      </c>
      <c r="P1458" s="1" t="s">
        <v>46</v>
      </c>
      <c r="Q1458" s="1" t="s">
        <v>51</v>
      </c>
      <c r="R1458" s="1" t="str">
        <f t="shared" si="22"/>
        <v>Home Buyers - No Loan Applied</v>
      </c>
    </row>
    <row r="1459" spans="1:18">
      <c r="A1459">
        <v>190196</v>
      </c>
      <c r="B1459">
        <v>19</v>
      </c>
      <c r="C1459" s="5">
        <v>45295</v>
      </c>
      <c r="D1459" s="1" t="s">
        <v>4551</v>
      </c>
      <c r="E1459">
        <v>24</v>
      </c>
      <c r="F1459">
        <v>620.51</v>
      </c>
      <c r="G1459">
        <v>187120.57</v>
      </c>
      <c r="H1459" s="1" t="s">
        <v>4552</v>
      </c>
      <c r="I1459" s="1" t="s">
        <v>1902</v>
      </c>
      <c r="J1459" s="1" t="s">
        <v>57</v>
      </c>
      <c r="K1459" s="1" t="s">
        <v>45</v>
      </c>
      <c r="L1459" s="1" t="s">
        <v>36</v>
      </c>
      <c r="M1459" s="1" t="s">
        <v>730</v>
      </c>
      <c r="N1459" s="1" t="s">
        <v>38</v>
      </c>
      <c r="O1459">
        <v>1</v>
      </c>
      <c r="P1459" s="1" t="s">
        <v>46</v>
      </c>
      <c r="Q1459" s="1" t="s">
        <v>51</v>
      </c>
      <c r="R1459" s="1" t="str">
        <f t="shared" si="22"/>
        <v>Home Buyers - No Loan Applied</v>
      </c>
    </row>
    <row r="1460" spans="1:18">
      <c r="A1460">
        <v>60232</v>
      </c>
      <c r="B1460">
        <v>6</v>
      </c>
      <c r="C1460" s="5">
        <v>45293</v>
      </c>
      <c r="D1460" s="1" t="s">
        <v>4551</v>
      </c>
      <c r="E1460">
        <v>22</v>
      </c>
      <c r="F1460">
        <v>1656.54</v>
      </c>
      <c r="G1460">
        <v>518178.17</v>
      </c>
      <c r="H1460" s="1" t="s">
        <v>4552</v>
      </c>
      <c r="I1460" s="1" t="s">
        <v>3141</v>
      </c>
      <c r="J1460" s="1" t="s">
        <v>31</v>
      </c>
      <c r="K1460" s="1" t="s">
        <v>45</v>
      </c>
      <c r="L1460" s="1" t="s">
        <v>70</v>
      </c>
      <c r="M1460" s="1" t="s">
        <v>1135</v>
      </c>
      <c r="N1460" s="1" t="s">
        <v>38</v>
      </c>
      <c r="O1460">
        <v>5</v>
      </c>
      <c r="P1460" s="1" t="s">
        <v>46</v>
      </c>
      <c r="Q1460" s="1" t="s">
        <v>40</v>
      </c>
      <c r="R1460" s="1" t="str">
        <f t="shared" si="22"/>
        <v>Home Buyers - No Loan Applied</v>
      </c>
    </row>
    <row r="1461" spans="1:18">
      <c r="A1461">
        <v>60247</v>
      </c>
      <c r="B1461">
        <v>6</v>
      </c>
      <c r="C1461" s="5">
        <v>45293</v>
      </c>
      <c r="D1461" s="1" t="s">
        <v>4551</v>
      </c>
      <c r="E1461">
        <v>25</v>
      </c>
      <c r="F1461">
        <v>1086.43</v>
      </c>
      <c r="G1461">
        <v>309997.56</v>
      </c>
      <c r="H1461" s="1" t="s">
        <v>4552</v>
      </c>
      <c r="I1461" s="1" t="s">
        <v>2356</v>
      </c>
      <c r="J1461" s="1" t="s">
        <v>31</v>
      </c>
      <c r="K1461" s="1" t="s">
        <v>45</v>
      </c>
      <c r="L1461" s="1" t="s">
        <v>36</v>
      </c>
      <c r="M1461" s="1" t="s">
        <v>944</v>
      </c>
      <c r="N1461" s="1" t="s">
        <v>38</v>
      </c>
      <c r="O1461">
        <v>2</v>
      </c>
      <c r="P1461" s="1" t="s">
        <v>46</v>
      </c>
      <c r="Q1461" s="1" t="s">
        <v>40</v>
      </c>
      <c r="R1461" s="1" t="str">
        <f t="shared" si="22"/>
        <v>Home Buyers - No Loan Applied</v>
      </c>
    </row>
    <row r="1462" spans="1:18">
      <c r="A1462">
        <v>60295</v>
      </c>
      <c r="B1462">
        <v>6</v>
      </c>
      <c r="C1462" s="5">
        <v>45293</v>
      </c>
      <c r="D1462" s="1" t="s">
        <v>4551</v>
      </c>
      <c r="E1462">
        <v>33</v>
      </c>
      <c r="F1462">
        <v>1131</v>
      </c>
      <c r="G1462">
        <v>344027.61</v>
      </c>
      <c r="H1462" s="1" t="s">
        <v>4552</v>
      </c>
      <c r="I1462" s="1" t="s">
        <v>2337</v>
      </c>
      <c r="J1462" s="1" t="s">
        <v>31</v>
      </c>
      <c r="K1462" s="1" t="s">
        <v>45</v>
      </c>
      <c r="L1462" s="1" t="s">
        <v>36</v>
      </c>
      <c r="M1462" s="1" t="s">
        <v>767</v>
      </c>
      <c r="N1462" s="1" t="s">
        <v>38</v>
      </c>
      <c r="O1462">
        <v>3</v>
      </c>
      <c r="P1462" s="1" t="s">
        <v>46</v>
      </c>
      <c r="Q1462" s="1" t="s">
        <v>40</v>
      </c>
      <c r="R1462" s="1" t="str">
        <f t="shared" si="22"/>
        <v>Home Buyers - No Loan Applied</v>
      </c>
    </row>
    <row r="1463" spans="1:18">
      <c r="A1463">
        <v>180231</v>
      </c>
      <c r="B1463">
        <v>18</v>
      </c>
      <c r="C1463" s="5">
        <v>45293</v>
      </c>
      <c r="D1463" s="1" t="s">
        <v>4551</v>
      </c>
      <c r="E1463">
        <v>29</v>
      </c>
      <c r="F1463">
        <v>578.36</v>
      </c>
      <c r="G1463">
        <v>164194.34</v>
      </c>
      <c r="H1463" s="1" t="s">
        <v>4552</v>
      </c>
      <c r="I1463" s="1" t="s">
        <v>1912</v>
      </c>
      <c r="J1463" s="1" t="s">
        <v>31</v>
      </c>
      <c r="K1463" s="1" t="s">
        <v>35</v>
      </c>
      <c r="L1463" s="1" t="s">
        <v>36</v>
      </c>
      <c r="M1463" s="1" t="s">
        <v>164</v>
      </c>
      <c r="N1463" s="1" t="s">
        <v>38</v>
      </c>
      <c r="O1463">
        <v>5</v>
      </c>
      <c r="P1463" s="1" t="s">
        <v>46</v>
      </c>
      <c r="Q1463" s="1" t="s">
        <v>103</v>
      </c>
      <c r="R1463" s="1" t="str">
        <f t="shared" si="22"/>
        <v>Home Buyers - No Loan Applied</v>
      </c>
    </row>
    <row r="1464" spans="1:18">
      <c r="A1464">
        <v>60365</v>
      </c>
      <c r="B1464">
        <v>6</v>
      </c>
      <c r="C1464" s="5">
        <v>45293</v>
      </c>
      <c r="D1464" s="1" t="s">
        <v>4551</v>
      </c>
      <c r="E1464">
        <v>41</v>
      </c>
      <c r="F1464">
        <v>940.72</v>
      </c>
      <c r="G1464">
        <v>260940.86</v>
      </c>
      <c r="H1464" s="1" t="s">
        <v>4552</v>
      </c>
      <c r="I1464" s="1" t="s">
        <v>1914</v>
      </c>
      <c r="J1464" s="1" t="s">
        <v>31</v>
      </c>
      <c r="K1464" s="1" t="s">
        <v>45</v>
      </c>
      <c r="L1464" s="1" t="s">
        <v>36</v>
      </c>
      <c r="M1464" s="1" t="s">
        <v>37</v>
      </c>
      <c r="N1464" s="1" t="s">
        <v>38</v>
      </c>
      <c r="O1464">
        <v>2</v>
      </c>
      <c r="P1464" s="1" t="s">
        <v>46</v>
      </c>
      <c r="Q1464" s="1" t="s">
        <v>51</v>
      </c>
      <c r="R1464" s="1" t="str">
        <f t="shared" si="22"/>
        <v>Home Buyers - No Loan Applied</v>
      </c>
    </row>
    <row r="1465" spans="1:18">
      <c r="A1465">
        <v>180093</v>
      </c>
      <c r="B1465">
        <v>18</v>
      </c>
      <c r="C1465" s="5">
        <v>45293</v>
      </c>
      <c r="D1465" s="1" t="s">
        <v>4551</v>
      </c>
      <c r="E1465">
        <v>12</v>
      </c>
      <c r="F1465">
        <v>1692.5</v>
      </c>
      <c r="G1465">
        <v>593053.61</v>
      </c>
      <c r="H1465" s="1" t="s">
        <v>4552</v>
      </c>
      <c r="I1465" s="1" t="s">
        <v>1914</v>
      </c>
      <c r="J1465" s="1" t="s">
        <v>31</v>
      </c>
      <c r="K1465" s="1" t="s">
        <v>45</v>
      </c>
      <c r="L1465" s="1" t="s">
        <v>36</v>
      </c>
      <c r="M1465" s="1" t="s">
        <v>37</v>
      </c>
      <c r="N1465" s="1" t="s">
        <v>38</v>
      </c>
      <c r="O1465">
        <v>2</v>
      </c>
      <c r="P1465" s="1" t="s">
        <v>46</v>
      </c>
      <c r="Q1465" s="1" t="s">
        <v>51</v>
      </c>
      <c r="R1465" s="1" t="str">
        <f t="shared" si="22"/>
        <v>Home Buyers - No Loan Applied</v>
      </c>
    </row>
    <row r="1466" spans="1:18">
      <c r="A1466">
        <v>120084</v>
      </c>
      <c r="B1466">
        <v>12</v>
      </c>
      <c r="C1466" s="5">
        <v>45294</v>
      </c>
      <c r="D1466" s="1" t="s">
        <v>4551</v>
      </c>
      <c r="E1466">
        <v>10</v>
      </c>
      <c r="F1466">
        <v>1642.26</v>
      </c>
      <c r="G1466">
        <v>491470.69</v>
      </c>
      <c r="H1466" s="1" t="s">
        <v>4552</v>
      </c>
      <c r="I1466" s="1" t="s">
        <v>1916</v>
      </c>
      <c r="J1466" s="1" t="s">
        <v>31</v>
      </c>
      <c r="K1466" s="1" t="s">
        <v>35</v>
      </c>
      <c r="L1466" s="1" t="s">
        <v>36</v>
      </c>
      <c r="M1466" s="1" t="s">
        <v>384</v>
      </c>
      <c r="N1466" s="1" t="s">
        <v>38</v>
      </c>
      <c r="O1466">
        <v>3</v>
      </c>
      <c r="P1466" s="1" t="s">
        <v>39</v>
      </c>
      <c r="Q1466" s="1" t="s">
        <v>51</v>
      </c>
      <c r="R1466" s="1" t="str">
        <f t="shared" si="22"/>
        <v>Home Buyers - Loan Applied</v>
      </c>
    </row>
    <row r="1467" spans="1:18">
      <c r="A1467">
        <v>60391</v>
      </c>
      <c r="B1467">
        <v>6</v>
      </c>
      <c r="C1467" s="5">
        <v>45293</v>
      </c>
      <c r="D1467" s="1" t="s">
        <v>4551</v>
      </c>
      <c r="E1467">
        <v>46</v>
      </c>
      <c r="F1467">
        <v>1870.54</v>
      </c>
      <c r="G1467">
        <v>625384.44999999995</v>
      </c>
      <c r="H1467" s="1" t="s">
        <v>4552</v>
      </c>
      <c r="I1467" s="1" t="s">
        <v>1941</v>
      </c>
      <c r="J1467" s="1" t="s">
        <v>57</v>
      </c>
      <c r="K1467" s="1" t="s">
        <v>45</v>
      </c>
      <c r="L1467" s="1" t="s">
        <v>36</v>
      </c>
      <c r="M1467" s="1" t="s">
        <v>147</v>
      </c>
      <c r="N1467" s="1" t="s">
        <v>61</v>
      </c>
      <c r="O1467">
        <v>4</v>
      </c>
      <c r="P1467" s="1" t="s">
        <v>46</v>
      </c>
      <c r="Q1467" s="1" t="s">
        <v>40</v>
      </c>
      <c r="R1467" s="1" t="str">
        <f t="shared" si="22"/>
        <v>Investment-Purpose Buyers</v>
      </c>
    </row>
    <row r="1468" spans="1:18">
      <c r="A1468">
        <v>110259</v>
      </c>
      <c r="B1468">
        <v>11</v>
      </c>
      <c r="C1468" s="5">
        <v>45294</v>
      </c>
      <c r="D1468" s="1" t="s">
        <v>4551</v>
      </c>
      <c r="E1468">
        <v>31</v>
      </c>
      <c r="F1468">
        <v>1232.68</v>
      </c>
      <c r="G1468">
        <v>348352.52</v>
      </c>
      <c r="H1468" s="1" t="s">
        <v>4552</v>
      </c>
      <c r="I1468" s="1" t="s">
        <v>1920</v>
      </c>
      <c r="J1468" s="1" t="s">
        <v>31</v>
      </c>
      <c r="K1468" s="1" t="s">
        <v>45</v>
      </c>
      <c r="L1468" s="1" t="s">
        <v>36</v>
      </c>
      <c r="M1468" s="1" t="s">
        <v>112</v>
      </c>
      <c r="N1468" s="1" t="s">
        <v>38</v>
      </c>
      <c r="O1468">
        <v>4</v>
      </c>
      <c r="P1468" s="1" t="s">
        <v>39</v>
      </c>
      <c r="Q1468" s="1" t="s">
        <v>103</v>
      </c>
      <c r="R1468" s="1" t="str">
        <f t="shared" si="22"/>
        <v>Home Buyers - Loan Applied</v>
      </c>
    </row>
    <row r="1469" spans="1:18">
      <c r="A1469">
        <v>60414</v>
      </c>
      <c r="B1469">
        <v>6</v>
      </c>
      <c r="C1469" s="5">
        <v>45293</v>
      </c>
      <c r="D1469" s="1" t="s">
        <v>4551</v>
      </c>
      <c r="E1469">
        <v>50</v>
      </c>
      <c r="F1469">
        <v>1579.99</v>
      </c>
      <c r="G1469">
        <v>443496.6</v>
      </c>
      <c r="H1469" s="1" t="s">
        <v>4552</v>
      </c>
      <c r="I1469" s="1" t="s">
        <v>2801</v>
      </c>
      <c r="J1469" s="1" t="s">
        <v>31</v>
      </c>
      <c r="K1469" s="1" t="s">
        <v>45</v>
      </c>
      <c r="L1469" s="1" t="s">
        <v>36</v>
      </c>
      <c r="M1469" s="1" t="s">
        <v>37</v>
      </c>
      <c r="N1469" s="1" t="s">
        <v>61</v>
      </c>
      <c r="O1469">
        <v>3</v>
      </c>
      <c r="P1469" s="1" t="s">
        <v>46</v>
      </c>
      <c r="Q1469" s="1" t="s">
        <v>103</v>
      </c>
      <c r="R1469" s="1" t="str">
        <f t="shared" si="22"/>
        <v>Investment-Purpose Buyers</v>
      </c>
    </row>
    <row r="1470" spans="1:18">
      <c r="A1470">
        <v>60418</v>
      </c>
      <c r="B1470">
        <v>6</v>
      </c>
      <c r="C1470" s="5">
        <v>45293</v>
      </c>
      <c r="D1470" s="1" t="s">
        <v>4551</v>
      </c>
      <c r="E1470">
        <v>51</v>
      </c>
      <c r="F1470">
        <v>1476.63</v>
      </c>
      <c r="G1470">
        <v>488398.75</v>
      </c>
      <c r="H1470" s="1" t="s">
        <v>4552</v>
      </c>
      <c r="I1470" s="1" t="s">
        <v>3723</v>
      </c>
      <c r="J1470" s="1" t="s">
        <v>31</v>
      </c>
      <c r="K1470" s="1" t="s">
        <v>45</v>
      </c>
      <c r="L1470" s="1" t="s">
        <v>36</v>
      </c>
      <c r="M1470" s="1" t="s">
        <v>37</v>
      </c>
      <c r="N1470" s="1" t="s">
        <v>38</v>
      </c>
      <c r="O1470">
        <v>4</v>
      </c>
      <c r="P1470" s="1" t="s">
        <v>46</v>
      </c>
      <c r="Q1470" s="1" t="s">
        <v>40</v>
      </c>
      <c r="R1470" s="1" t="str">
        <f t="shared" si="22"/>
        <v>Home Buyers - No Loan Applied</v>
      </c>
    </row>
    <row r="1471" spans="1:18">
      <c r="A1471">
        <v>140216</v>
      </c>
      <c r="B1471">
        <v>14</v>
      </c>
      <c r="C1471" s="5">
        <v>45294</v>
      </c>
      <c r="D1471" s="1" t="s">
        <v>4551</v>
      </c>
      <c r="E1471">
        <v>23</v>
      </c>
      <c r="F1471">
        <v>1610.37</v>
      </c>
      <c r="G1471">
        <v>524135.1</v>
      </c>
      <c r="H1471" s="1" t="s">
        <v>4552</v>
      </c>
      <c r="I1471" s="1" t="s">
        <v>1924</v>
      </c>
      <c r="J1471" s="1" t="s">
        <v>31</v>
      </c>
      <c r="K1471" s="1" t="s">
        <v>35</v>
      </c>
      <c r="L1471" s="1" t="s">
        <v>36</v>
      </c>
      <c r="M1471" s="1" t="s">
        <v>37</v>
      </c>
      <c r="N1471" s="1" t="s">
        <v>61</v>
      </c>
      <c r="O1471">
        <v>3</v>
      </c>
      <c r="P1471" s="1" t="s">
        <v>46</v>
      </c>
      <c r="Q1471" s="1" t="s">
        <v>40</v>
      </c>
      <c r="R1471" s="1" t="str">
        <f t="shared" si="22"/>
        <v>Investment-Purpose Buyers</v>
      </c>
    </row>
    <row r="1472" spans="1:18">
      <c r="A1472">
        <v>60436</v>
      </c>
      <c r="B1472">
        <v>6</v>
      </c>
      <c r="C1472" s="5">
        <v>45293</v>
      </c>
      <c r="D1472" s="1" t="s">
        <v>4551</v>
      </c>
      <c r="E1472">
        <v>51</v>
      </c>
      <c r="F1472">
        <v>1476.63</v>
      </c>
      <c r="G1472">
        <v>387086.2</v>
      </c>
      <c r="H1472" s="1" t="s">
        <v>4552</v>
      </c>
      <c r="I1472" s="1" t="s">
        <v>3252</v>
      </c>
      <c r="J1472" s="1" t="s">
        <v>31</v>
      </c>
      <c r="K1472" s="1" t="s">
        <v>45</v>
      </c>
      <c r="L1472" s="1" t="s">
        <v>36</v>
      </c>
      <c r="M1472" s="1" t="s">
        <v>730</v>
      </c>
      <c r="N1472" s="1" t="s">
        <v>61</v>
      </c>
      <c r="O1472">
        <v>5</v>
      </c>
      <c r="P1472" s="1" t="s">
        <v>39</v>
      </c>
      <c r="Q1472" s="1" t="s">
        <v>51</v>
      </c>
      <c r="R1472" s="1" t="str">
        <f t="shared" si="22"/>
        <v>Investment-Purpose Buyers</v>
      </c>
    </row>
    <row r="1473" spans="1:18">
      <c r="A1473">
        <v>70009</v>
      </c>
      <c r="B1473">
        <v>7</v>
      </c>
      <c r="C1473" s="5">
        <v>45293</v>
      </c>
      <c r="D1473" s="1" t="s">
        <v>4551</v>
      </c>
      <c r="E1473">
        <v>2</v>
      </c>
      <c r="F1473">
        <v>1478.43</v>
      </c>
      <c r="G1473">
        <v>498858.03</v>
      </c>
      <c r="H1473" s="1" t="s">
        <v>4552</v>
      </c>
      <c r="I1473" s="1" t="s">
        <v>2278</v>
      </c>
      <c r="J1473" s="1" t="s">
        <v>31</v>
      </c>
      <c r="K1473" s="1" t="s">
        <v>35</v>
      </c>
      <c r="L1473" s="1" t="s">
        <v>36</v>
      </c>
      <c r="M1473" s="1" t="s">
        <v>37</v>
      </c>
      <c r="N1473" s="1" t="s">
        <v>38</v>
      </c>
      <c r="O1473">
        <v>5</v>
      </c>
      <c r="P1473" s="1" t="s">
        <v>39</v>
      </c>
      <c r="Q1473" s="1" t="s">
        <v>40</v>
      </c>
      <c r="R1473" s="1" t="str">
        <f t="shared" si="22"/>
        <v>Home Buyers - Loan Applied</v>
      </c>
    </row>
    <row r="1474" spans="1:18">
      <c r="A1474">
        <v>70018</v>
      </c>
      <c r="B1474">
        <v>7</v>
      </c>
      <c r="C1474" s="5">
        <v>45293</v>
      </c>
      <c r="D1474" s="1" t="s">
        <v>4551</v>
      </c>
      <c r="E1474">
        <v>3</v>
      </c>
      <c r="F1474">
        <v>888.5</v>
      </c>
      <c r="G1474">
        <v>220771.71</v>
      </c>
      <c r="H1474" s="1" t="s">
        <v>4552</v>
      </c>
      <c r="I1474" s="1" t="s">
        <v>3013</v>
      </c>
      <c r="J1474" s="1" t="s">
        <v>31</v>
      </c>
      <c r="K1474" s="1" t="s">
        <v>35</v>
      </c>
      <c r="L1474" s="1" t="s">
        <v>36</v>
      </c>
      <c r="M1474" s="1" t="s">
        <v>767</v>
      </c>
      <c r="N1474" s="1" t="s">
        <v>38</v>
      </c>
      <c r="O1474">
        <v>5</v>
      </c>
      <c r="P1474" s="1" t="s">
        <v>39</v>
      </c>
      <c r="Q1474" s="1" t="s">
        <v>51</v>
      </c>
      <c r="R1474" s="1" t="str">
        <f t="shared" ref="R1474:R1537" si="23">IF(I1474="","Unmatched / No Buyer",IF(J1474="Corporate","Corporate Buyers",IF(N1474="Investment","Investment-Purpose Buyers",IF(N1474="Home",IF(P1474="Yes","Home Buyers - Loan Applied","Home Buyers - No Loan Applied"),"Other / Unclassified"))))</f>
        <v>Home Buyers - Loan Applied</v>
      </c>
    </row>
    <row r="1475" spans="1:18">
      <c r="A1475">
        <v>180375</v>
      </c>
      <c r="B1475">
        <v>18</v>
      </c>
      <c r="C1475" s="5">
        <v>45294</v>
      </c>
      <c r="D1475" s="1" t="s">
        <v>4551</v>
      </c>
      <c r="E1475">
        <v>42</v>
      </c>
      <c r="F1475">
        <v>1045.42</v>
      </c>
      <c r="G1475">
        <v>353052.34</v>
      </c>
      <c r="H1475" s="1" t="s">
        <v>4552</v>
      </c>
      <c r="I1475" s="1" t="s">
        <v>1933</v>
      </c>
      <c r="J1475" s="1" t="s">
        <v>31</v>
      </c>
      <c r="K1475" s="1" t="s">
        <v>35</v>
      </c>
      <c r="L1475" s="1" t="s">
        <v>36</v>
      </c>
      <c r="M1475" s="1" t="s">
        <v>37</v>
      </c>
      <c r="N1475" s="1" t="s">
        <v>61</v>
      </c>
      <c r="O1475">
        <v>1</v>
      </c>
      <c r="P1475" s="1" t="s">
        <v>46</v>
      </c>
      <c r="Q1475" s="1" t="s">
        <v>40</v>
      </c>
      <c r="R1475" s="1" t="str">
        <f t="shared" si="23"/>
        <v>Investment-Purpose Buyers</v>
      </c>
    </row>
    <row r="1476" spans="1:18">
      <c r="A1476">
        <v>70052</v>
      </c>
      <c r="B1476">
        <v>7</v>
      </c>
      <c r="C1476" s="5">
        <v>45293</v>
      </c>
      <c r="D1476" s="1" t="s">
        <v>4555</v>
      </c>
      <c r="E1476">
        <v>9</v>
      </c>
      <c r="F1476">
        <v>926.11</v>
      </c>
      <c r="G1476">
        <v>247542.1</v>
      </c>
      <c r="H1476" s="1" t="s">
        <v>4552</v>
      </c>
      <c r="I1476" s="1" t="s">
        <v>2980</v>
      </c>
      <c r="J1476" s="1" t="s">
        <v>31</v>
      </c>
      <c r="K1476" s="1" t="s">
        <v>45</v>
      </c>
      <c r="L1476" s="1" t="s">
        <v>70</v>
      </c>
      <c r="M1476" s="1" t="s">
        <v>1135</v>
      </c>
      <c r="N1476" s="1" t="s">
        <v>38</v>
      </c>
      <c r="O1476">
        <v>1</v>
      </c>
      <c r="P1476" s="1" t="s">
        <v>46</v>
      </c>
      <c r="Q1476" s="1" t="s">
        <v>103</v>
      </c>
      <c r="R1476" s="1" t="str">
        <f t="shared" si="23"/>
        <v>Home Buyers - No Loan Applied</v>
      </c>
    </row>
    <row r="1477" spans="1:18">
      <c r="A1477">
        <v>130257</v>
      </c>
      <c r="B1477">
        <v>13</v>
      </c>
      <c r="C1477" s="5">
        <v>45295</v>
      </c>
      <c r="D1477" s="1" t="s">
        <v>4551</v>
      </c>
      <c r="E1477">
        <v>30</v>
      </c>
      <c r="F1477">
        <v>1777.51</v>
      </c>
      <c r="G1477">
        <v>431607.94</v>
      </c>
      <c r="H1477" s="1" t="s">
        <v>4552</v>
      </c>
      <c r="I1477" s="1" t="s">
        <v>1935</v>
      </c>
      <c r="J1477" s="1" t="s">
        <v>31</v>
      </c>
      <c r="K1477" s="1" t="s">
        <v>45</v>
      </c>
      <c r="L1477" s="1" t="s">
        <v>36</v>
      </c>
      <c r="M1477" s="1" t="s">
        <v>112</v>
      </c>
      <c r="N1477" s="1" t="s">
        <v>61</v>
      </c>
      <c r="O1477">
        <v>2</v>
      </c>
      <c r="P1477" s="1" t="s">
        <v>46</v>
      </c>
      <c r="Q1477" s="1" t="s">
        <v>51</v>
      </c>
      <c r="R1477" s="1" t="str">
        <f t="shared" si="23"/>
        <v>Investment-Purpose Buyers</v>
      </c>
    </row>
    <row r="1478" spans="1:18">
      <c r="A1478">
        <v>70073</v>
      </c>
      <c r="B1478">
        <v>7</v>
      </c>
      <c r="C1478" s="5">
        <v>45293</v>
      </c>
      <c r="D1478" s="1" t="s">
        <v>4555</v>
      </c>
      <c r="E1478">
        <v>11</v>
      </c>
      <c r="F1478">
        <v>834.5</v>
      </c>
      <c r="G1478">
        <v>238056.63</v>
      </c>
      <c r="H1478" s="1" t="s">
        <v>4552</v>
      </c>
      <c r="I1478" s="1" t="s">
        <v>2136</v>
      </c>
      <c r="J1478" s="1" t="s">
        <v>31</v>
      </c>
      <c r="K1478" s="1" t="s">
        <v>45</v>
      </c>
      <c r="L1478" s="1" t="s">
        <v>813</v>
      </c>
      <c r="M1478" s="1" t="s">
        <v>1611</v>
      </c>
      <c r="N1478" s="1" t="s">
        <v>38</v>
      </c>
      <c r="O1478">
        <v>3</v>
      </c>
      <c r="P1478" s="1" t="s">
        <v>46</v>
      </c>
      <c r="Q1478" s="1" t="s">
        <v>40</v>
      </c>
      <c r="R1478" s="1" t="str">
        <f t="shared" si="23"/>
        <v>Home Buyers - No Loan Applied</v>
      </c>
    </row>
    <row r="1479" spans="1:18">
      <c r="A1479">
        <v>70102</v>
      </c>
      <c r="B1479">
        <v>7</v>
      </c>
      <c r="C1479" s="5">
        <v>45293</v>
      </c>
      <c r="D1479" s="1" t="s">
        <v>4551</v>
      </c>
      <c r="E1479">
        <v>13</v>
      </c>
      <c r="F1479">
        <v>604.6</v>
      </c>
      <c r="G1479">
        <v>173890.35</v>
      </c>
      <c r="H1479" s="1" t="s">
        <v>4552</v>
      </c>
      <c r="I1479" s="1" t="s">
        <v>4208</v>
      </c>
      <c r="J1479" s="1" t="s">
        <v>31</v>
      </c>
      <c r="K1479" s="1" t="s">
        <v>45</v>
      </c>
      <c r="L1479" s="1" t="s">
        <v>191</v>
      </c>
      <c r="M1479" s="1" t="s">
        <v>966</v>
      </c>
      <c r="N1479" s="1" t="s">
        <v>38</v>
      </c>
      <c r="O1479">
        <v>2</v>
      </c>
      <c r="P1479" s="1" t="s">
        <v>46</v>
      </c>
      <c r="Q1479" s="1" t="s">
        <v>51</v>
      </c>
      <c r="R1479" s="1" t="str">
        <f t="shared" si="23"/>
        <v>Home Buyers - No Loan Applied</v>
      </c>
    </row>
    <row r="1480" spans="1:18">
      <c r="A1480">
        <v>70107</v>
      </c>
      <c r="B1480">
        <v>7</v>
      </c>
      <c r="C1480" s="5">
        <v>45293</v>
      </c>
      <c r="D1480" s="1" t="s">
        <v>4551</v>
      </c>
      <c r="E1480">
        <v>14</v>
      </c>
      <c r="F1480">
        <v>714.65</v>
      </c>
      <c r="G1480">
        <v>199934.81</v>
      </c>
      <c r="H1480" s="1" t="s">
        <v>4552</v>
      </c>
      <c r="I1480" s="1" t="s">
        <v>4327</v>
      </c>
      <c r="J1480" s="1" t="s">
        <v>31</v>
      </c>
      <c r="K1480" s="1" t="s">
        <v>45</v>
      </c>
      <c r="L1480" s="1" t="s">
        <v>36</v>
      </c>
      <c r="M1480" s="1" t="s">
        <v>37</v>
      </c>
      <c r="N1480" s="1" t="s">
        <v>38</v>
      </c>
      <c r="O1480">
        <v>3</v>
      </c>
      <c r="P1480" s="1" t="s">
        <v>46</v>
      </c>
      <c r="Q1480" s="1" t="s">
        <v>40</v>
      </c>
      <c r="R1480" s="1" t="str">
        <f t="shared" si="23"/>
        <v>Home Buyers - No Loan Applied</v>
      </c>
    </row>
    <row r="1481" spans="1:18">
      <c r="A1481">
        <v>70149</v>
      </c>
      <c r="B1481">
        <v>7</v>
      </c>
      <c r="C1481" s="5">
        <v>45293</v>
      </c>
      <c r="D1481" s="1" t="s">
        <v>4555</v>
      </c>
      <c r="E1481">
        <v>18</v>
      </c>
      <c r="F1481">
        <v>703.28</v>
      </c>
      <c r="G1481">
        <v>202165.96</v>
      </c>
      <c r="H1481" s="1" t="s">
        <v>4552</v>
      </c>
      <c r="I1481" s="1" t="s">
        <v>2839</v>
      </c>
      <c r="J1481" s="1" t="s">
        <v>31</v>
      </c>
      <c r="K1481" s="1" t="s">
        <v>35</v>
      </c>
      <c r="L1481" s="1" t="s">
        <v>191</v>
      </c>
      <c r="M1481" s="1" t="s">
        <v>192</v>
      </c>
      <c r="N1481" s="1" t="s">
        <v>38</v>
      </c>
      <c r="O1481">
        <v>5</v>
      </c>
      <c r="P1481" s="1" t="s">
        <v>39</v>
      </c>
      <c r="Q1481" s="1" t="s">
        <v>40</v>
      </c>
      <c r="R1481" s="1" t="str">
        <f t="shared" si="23"/>
        <v>Home Buyers - Loan Applied</v>
      </c>
    </row>
    <row r="1482" spans="1:18">
      <c r="A1482">
        <v>70205</v>
      </c>
      <c r="B1482">
        <v>7</v>
      </c>
      <c r="C1482" s="5">
        <v>45293</v>
      </c>
      <c r="D1482" s="1" t="s">
        <v>4555</v>
      </c>
      <c r="E1482">
        <v>23</v>
      </c>
      <c r="F1482">
        <v>1222.69</v>
      </c>
      <c r="G1482">
        <v>423809.45</v>
      </c>
      <c r="H1482" s="1" t="s">
        <v>4552</v>
      </c>
      <c r="I1482" s="1" t="s">
        <v>3867</v>
      </c>
      <c r="J1482" s="1" t="s">
        <v>31</v>
      </c>
      <c r="K1482" s="1" t="s">
        <v>35</v>
      </c>
      <c r="L1482" s="1" t="s">
        <v>36</v>
      </c>
      <c r="M1482" s="1" t="s">
        <v>84</v>
      </c>
      <c r="N1482" s="1" t="s">
        <v>38</v>
      </c>
      <c r="O1482">
        <v>4</v>
      </c>
      <c r="P1482" s="1" t="s">
        <v>39</v>
      </c>
      <c r="Q1482" s="1" t="s">
        <v>51</v>
      </c>
      <c r="R1482" s="1" t="str">
        <f t="shared" si="23"/>
        <v>Home Buyers - Loan Applied</v>
      </c>
    </row>
    <row r="1483" spans="1:18">
      <c r="A1483">
        <v>40195</v>
      </c>
      <c r="B1483">
        <v>4</v>
      </c>
      <c r="C1483" s="5">
        <v>45294</v>
      </c>
      <c r="D1483" s="1" t="s">
        <v>4551</v>
      </c>
      <c r="E1483">
        <v>25</v>
      </c>
      <c r="F1483">
        <v>1310.1600000000001</v>
      </c>
      <c r="G1483">
        <v>419280.43</v>
      </c>
      <c r="H1483" s="1" t="s">
        <v>4552</v>
      </c>
      <c r="I1483" s="1" t="s">
        <v>1953</v>
      </c>
      <c r="J1483" s="1" t="s">
        <v>31</v>
      </c>
      <c r="K1483" s="1" t="s">
        <v>35</v>
      </c>
      <c r="L1483" s="1" t="s">
        <v>36</v>
      </c>
      <c r="M1483" s="1" t="s">
        <v>147</v>
      </c>
      <c r="N1483" s="1" t="s">
        <v>38</v>
      </c>
      <c r="O1483">
        <v>2</v>
      </c>
      <c r="P1483" s="1" t="s">
        <v>46</v>
      </c>
      <c r="Q1483" s="1" t="s">
        <v>51</v>
      </c>
      <c r="R1483" s="1" t="str">
        <f t="shared" si="23"/>
        <v>Home Buyers - No Loan Applied</v>
      </c>
    </row>
    <row r="1484" spans="1:18">
      <c r="A1484">
        <v>100084</v>
      </c>
      <c r="B1484">
        <v>10</v>
      </c>
      <c r="C1484" s="5">
        <v>45294</v>
      </c>
      <c r="D1484" s="1" t="s">
        <v>4555</v>
      </c>
      <c r="E1484">
        <v>10</v>
      </c>
      <c r="F1484">
        <v>1196.8399999999999</v>
      </c>
      <c r="G1484">
        <v>478630.37</v>
      </c>
      <c r="H1484" s="1" t="s">
        <v>4552</v>
      </c>
      <c r="I1484" s="1" t="s">
        <v>1953</v>
      </c>
      <c r="J1484" s="1" t="s">
        <v>31</v>
      </c>
      <c r="K1484" s="1" t="s">
        <v>35</v>
      </c>
      <c r="L1484" s="1" t="s">
        <v>36</v>
      </c>
      <c r="M1484" s="1" t="s">
        <v>147</v>
      </c>
      <c r="N1484" s="1" t="s">
        <v>38</v>
      </c>
      <c r="O1484">
        <v>2</v>
      </c>
      <c r="P1484" s="1" t="s">
        <v>46</v>
      </c>
      <c r="Q1484" s="1" t="s">
        <v>51</v>
      </c>
      <c r="R1484" s="1" t="str">
        <f t="shared" si="23"/>
        <v>Home Buyers - No Loan Applied</v>
      </c>
    </row>
    <row r="1485" spans="1:18">
      <c r="A1485">
        <v>150390</v>
      </c>
      <c r="B1485">
        <v>15</v>
      </c>
      <c r="C1485" s="5">
        <v>45294</v>
      </c>
      <c r="D1485" s="1" t="s">
        <v>4551</v>
      </c>
      <c r="E1485">
        <v>49</v>
      </c>
      <c r="F1485">
        <v>460.17</v>
      </c>
      <c r="G1485">
        <v>124485.23</v>
      </c>
      <c r="H1485" s="1" t="s">
        <v>4552</v>
      </c>
      <c r="I1485" s="1" t="s">
        <v>1953</v>
      </c>
      <c r="J1485" s="1" t="s">
        <v>31</v>
      </c>
      <c r="K1485" s="1" t="s">
        <v>35</v>
      </c>
      <c r="L1485" s="1" t="s">
        <v>36</v>
      </c>
      <c r="M1485" s="1" t="s">
        <v>147</v>
      </c>
      <c r="N1485" s="1" t="s">
        <v>38</v>
      </c>
      <c r="O1485">
        <v>2</v>
      </c>
      <c r="P1485" s="1" t="s">
        <v>46</v>
      </c>
      <c r="Q1485" s="1" t="s">
        <v>51</v>
      </c>
      <c r="R1485" s="1" t="str">
        <f t="shared" si="23"/>
        <v>Home Buyers - No Loan Applied</v>
      </c>
    </row>
    <row r="1486" spans="1:18">
      <c r="A1486">
        <v>70255</v>
      </c>
      <c r="B1486">
        <v>7</v>
      </c>
      <c r="C1486" s="5">
        <v>45293</v>
      </c>
      <c r="D1486" s="1" t="s">
        <v>4551</v>
      </c>
      <c r="E1486">
        <v>28</v>
      </c>
      <c r="F1486">
        <v>694.55</v>
      </c>
      <c r="G1486">
        <v>212583.8</v>
      </c>
      <c r="H1486" s="1" t="s">
        <v>4552</v>
      </c>
      <c r="I1486" s="1" t="s">
        <v>4074</v>
      </c>
      <c r="J1486" s="1" t="s">
        <v>31</v>
      </c>
      <c r="K1486" s="1" t="s">
        <v>45</v>
      </c>
      <c r="L1486" s="1" t="s">
        <v>36</v>
      </c>
      <c r="M1486" s="1" t="s">
        <v>223</v>
      </c>
      <c r="N1486" s="1" t="s">
        <v>38</v>
      </c>
      <c r="O1486">
        <v>1</v>
      </c>
      <c r="P1486" s="1" t="s">
        <v>46</v>
      </c>
      <c r="Q1486" s="1" t="s">
        <v>40</v>
      </c>
      <c r="R1486" s="1" t="str">
        <f t="shared" si="23"/>
        <v>Home Buyers - No Loan Applied</v>
      </c>
    </row>
    <row r="1487" spans="1:18">
      <c r="A1487">
        <v>150069</v>
      </c>
      <c r="B1487">
        <v>15</v>
      </c>
      <c r="C1487" s="5">
        <v>45294</v>
      </c>
      <c r="D1487" s="1" t="s">
        <v>4551</v>
      </c>
      <c r="E1487">
        <v>10</v>
      </c>
      <c r="F1487">
        <v>1072.95</v>
      </c>
      <c r="G1487">
        <v>320276.46999999997</v>
      </c>
      <c r="H1487" s="1" t="s">
        <v>4552</v>
      </c>
      <c r="I1487" s="1" t="s">
        <v>1955</v>
      </c>
      <c r="J1487" s="1" t="s">
        <v>31</v>
      </c>
      <c r="K1487" s="1" t="s">
        <v>45</v>
      </c>
      <c r="L1487" s="1" t="s">
        <v>36</v>
      </c>
      <c r="M1487" s="1" t="s">
        <v>112</v>
      </c>
      <c r="N1487" s="1" t="s">
        <v>61</v>
      </c>
      <c r="O1487">
        <v>2</v>
      </c>
      <c r="P1487" s="1" t="s">
        <v>46</v>
      </c>
      <c r="Q1487" s="1" t="s">
        <v>51</v>
      </c>
      <c r="R1487" s="1" t="str">
        <f t="shared" si="23"/>
        <v>Investment-Purpose Buyers</v>
      </c>
    </row>
    <row r="1488" spans="1:18">
      <c r="A1488">
        <v>90312</v>
      </c>
      <c r="B1488">
        <v>9</v>
      </c>
      <c r="C1488" s="5">
        <v>45295</v>
      </c>
      <c r="D1488" s="1" t="s">
        <v>4555</v>
      </c>
      <c r="E1488">
        <v>38</v>
      </c>
      <c r="F1488">
        <v>1260.31</v>
      </c>
      <c r="G1488">
        <v>362582.49</v>
      </c>
      <c r="H1488" s="1" t="s">
        <v>4552</v>
      </c>
      <c r="I1488" s="1" t="s">
        <v>1955</v>
      </c>
      <c r="J1488" s="1" t="s">
        <v>31</v>
      </c>
      <c r="K1488" s="1" t="s">
        <v>45</v>
      </c>
      <c r="L1488" s="1" t="s">
        <v>36</v>
      </c>
      <c r="M1488" s="1" t="s">
        <v>112</v>
      </c>
      <c r="N1488" s="1" t="s">
        <v>61</v>
      </c>
      <c r="O1488">
        <v>2</v>
      </c>
      <c r="P1488" s="1" t="s">
        <v>46</v>
      </c>
      <c r="Q1488" s="1" t="s">
        <v>51</v>
      </c>
      <c r="R1488" s="1" t="str">
        <f t="shared" si="23"/>
        <v>Investment-Purpose Buyers</v>
      </c>
    </row>
    <row r="1489" spans="1:18">
      <c r="A1489">
        <v>100386</v>
      </c>
      <c r="B1489">
        <v>10</v>
      </c>
      <c r="C1489" s="5">
        <v>45293</v>
      </c>
      <c r="D1489" s="1" t="s">
        <v>4555</v>
      </c>
      <c r="E1489">
        <v>44</v>
      </c>
      <c r="F1489">
        <v>1224.71</v>
      </c>
      <c r="G1489">
        <v>449002.59</v>
      </c>
      <c r="H1489" s="1" t="s">
        <v>4552</v>
      </c>
      <c r="I1489" s="1" t="s">
        <v>1957</v>
      </c>
      <c r="J1489" s="1" t="s">
        <v>31</v>
      </c>
      <c r="K1489" s="1" t="s">
        <v>45</v>
      </c>
      <c r="L1489" s="1" t="s">
        <v>36</v>
      </c>
      <c r="M1489" s="1" t="s">
        <v>37</v>
      </c>
      <c r="N1489" s="1" t="s">
        <v>38</v>
      </c>
      <c r="O1489">
        <v>4</v>
      </c>
      <c r="P1489" s="1" t="s">
        <v>39</v>
      </c>
      <c r="Q1489" s="1" t="s">
        <v>40</v>
      </c>
      <c r="R1489" s="1" t="str">
        <f t="shared" si="23"/>
        <v>Home Buyers - Loan Applied</v>
      </c>
    </row>
    <row r="1490" spans="1:18">
      <c r="A1490">
        <v>130421</v>
      </c>
      <c r="B1490">
        <v>13</v>
      </c>
      <c r="C1490" s="5">
        <v>45295</v>
      </c>
      <c r="D1490" s="1" t="s">
        <v>4551</v>
      </c>
      <c r="E1490">
        <v>47</v>
      </c>
      <c r="F1490">
        <v>1874.35</v>
      </c>
      <c r="G1490">
        <v>519323.63</v>
      </c>
      <c r="H1490" s="1" t="s">
        <v>4552</v>
      </c>
      <c r="I1490" s="1" t="s">
        <v>1959</v>
      </c>
      <c r="J1490" s="1" t="s">
        <v>31</v>
      </c>
      <c r="K1490" s="1" t="s">
        <v>35</v>
      </c>
      <c r="L1490" s="1" t="s">
        <v>36</v>
      </c>
      <c r="M1490" s="1" t="s">
        <v>147</v>
      </c>
      <c r="N1490" s="1" t="s">
        <v>38</v>
      </c>
      <c r="O1490">
        <v>1</v>
      </c>
      <c r="P1490" s="1" t="s">
        <v>46</v>
      </c>
      <c r="Q1490" s="1" t="s">
        <v>51</v>
      </c>
      <c r="R1490" s="1" t="str">
        <f t="shared" si="23"/>
        <v>Home Buyers - No Loan Applied</v>
      </c>
    </row>
    <row r="1491" spans="1:18">
      <c r="A1491">
        <v>70330</v>
      </c>
      <c r="B1491">
        <v>7</v>
      </c>
      <c r="C1491" s="5">
        <v>45293</v>
      </c>
      <c r="D1491" s="1" t="s">
        <v>4551</v>
      </c>
      <c r="E1491">
        <v>39</v>
      </c>
      <c r="F1491">
        <v>1298.32</v>
      </c>
      <c r="G1491">
        <v>432044.48</v>
      </c>
      <c r="H1491" s="1" t="s">
        <v>4552</v>
      </c>
      <c r="I1491" s="1" t="s">
        <v>2096</v>
      </c>
      <c r="J1491" s="1" t="s">
        <v>31</v>
      </c>
      <c r="K1491" s="1" t="s">
        <v>45</v>
      </c>
      <c r="L1491" s="1" t="s">
        <v>310</v>
      </c>
      <c r="M1491" s="1" t="s">
        <v>522</v>
      </c>
      <c r="N1491" s="1" t="s">
        <v>38</v>
      </c>
      <c r="O1491">
        <v>4</v>
      </c>
      <c r="P1491" s="1" t="s">
        <v>46</v>
      </c>
      <c r="Q1491" s="1" t="s">
        <v>40</v>
      </c>
      <c r="R1491" s="1" t="str">
        <f t="shared" si="23"/>
        <v>Home Buyers - No Loan Applied</v>
      </c>
    </row>
    <row r="1492" spans="1:18">
      <c r="A1492">
        <v>10076</v>
      </c>
      <c r="B1492">
        <v>1</v>
      </c>
      <c r="C1492" s="5">
        <v>45295</v>
      </c>
      <c r="D1492" s="1" t="s">
        <v>4551</v>
      </c>
      <c r="E1492">
        <v>10</v>
      </c>
      <c r="F1492">
        <v>1439.52</v>
      </c>
      <c r="G1492">
        <v>461793.87</v>
      </c>
      <c r="H1492" s="1" t="s">
        <v>4552</v>
      </c>
      <c r="I1492" s="1" t="s">
        <v>1961</v>
      </c>
      <c r="J1492" s="1" t="s">
        <v>31</v>
      </c>
      <c r="K1492" s="1" t="s">
        <v>45</v>
      </c>
      <c r="L1492" s="1" t="s">
        <v>36</v>
      </c>
      <c r="M1492" s="1" t="s">
        <v>223</v>
      </c>
      <c r="N1492" s="1" t="s">
        <v>61</v>
      </c>
      <c r="O1492">
        <v>2</v>
      </c>
      <c r="P1492" s="1" t="s">
        <v>46</v>
      </c>
      <c r="Q1492" s="1" t="s">
        <v>51</v>
      </c>
      <c r="R1492" s="1" t="str">
        <f t="shared" si="23"/>
        <v>Investment-Purpose Buyers</v>
      </c>
    </row>
    <row r="1493" spans="1:18">
      <c r="A1493">
        <v>180446</v>
      </c>
      <c r="B1493">
        <v>18</v>
      </c>
      <c r="C1493" s="5">
        <v>45293</v>
      </c>
      <c r="D1493" s="1" t="s">
        <v>4551</v>
      </c>
      <c r="E1493">
        <v>50</v>
      </c>
      <c r="F1493">
        <v>854.74</v>
      </c>
      <c r="G1493">
        <v>258314.7</v>
      </c>
      <c r="H1493" s="1" t="s">
        <v>4552</v>
      </c>
      <c r="I1493" s="1" t="s">
        <v>1963</v>
      </c>
      <c r="J1493" s="1" t="s">
        <v>57</v>
      </c>
      <c r="K1493" s="1" t="s">
        <v>35</v>
      </c>
      <c r="L1493" s="1" t="s">
        <v>36</v>
      </c>
      <c r="M1493" s="1" t="s">
        <v>37</v>
      </c>
      <c r="N1493" s="1" t="s">
        <v>38</v>
      </c>
      <c r="O1493">
        <v>3</v>
      </c>
      <c r="P1493" s="1" t="s">
        <v>46</v>
      </c>
      <c r="Q1493" s="1" t="s">
        <v>51</v>
      </c>
      <c r="R1493" s="1" t="str">
        <f t="shared" si="23"/>
        <v>Home Buyers - No Loan Applied</v>
      </c>
    </row>
    <row r="1494" spans="1:18">
      <c r="A1494">
        <v>70367</v>
      </c>
      <c r="B1494">
        <v>7</v>
      </c>
      <c r="C1494" s="5">
        <v>45293</v>
      </c>
      <c r="D1494" s="1" t="s">
        <v>4551</v>
      </c>
      <c r="E1494">
        <v>43</v>
      </c>
      <c r="F1494">
        <v>498.61</v>
      </c>
      <c r="G1494">
        <v>134300.91</v>
      </c>
      <c r="H1494" s="1" t="s">
        <v>4552</v>
      </c>
      <c r="I1494" s="1" t="s">
        <v>2944</v>
      </c>
      <c r="J1494" s="1" t="s">
        <v>31</v>
      </c>
      <c r="K1494" s="1" t="s">
        <v>45</v>
      </c>
      <c r="L1494" s="1" t="s">
        <v>209</v>
      </c>
      <c r="M1494" s="1" t="s">
        <v>447</v>
      </c>
      <c r="N1494" s="1" t="s">
        <v>38</v>
      </c>
      <c r="O1494">
        <v>5</v>
      </c>
      <c r="P1494" s="1" t="s">
        <v>39</v>
      </c>
      <c r="Q1494" s="1" t="s">
        <v>51</v>
      </c>
      <c r="R1494" s="1" t="str">
        <f t="shared" si="23"/>
        <v>Home Buyers - Loan Applied</v>
      </c>
    </row>
    <row r="1495" spans="1:18">
      <c r="A1495">
        <v>70382</v>
      </c>
      <c r="B1495">
        <v>7</v>
      </c>
      <c r="C1495" s="5">
        <v>45293</v>
      </c>
      <c r="D1495" s="1" t="s">
        <v>4555</v>
      </c>
      <c r="E1495">
        <v>43</v>
      </c>
      <c r="F1495">
        <v>498.61</v>
      </c>
      <c r="G1495">
        <v>177534.71</v>
      </c>
      <c r="H1495" s="1" t="s">
        <v>4552</v>
      </c>
      <c r="I1495" s="1" t="s">
        <v>4451</v>
      </c>
      <c r="J1495" s="1" t="s">
        <v>31</v>
      </c>
      <c r="K1495" s="1" t="s">
        <v>45</v>
      </c>
      <c r="L1495" s="1" t="s">
        <v>133</v>
      </c>
      <c r="M1495" s="1" t="s">
        <v>1647</v>
      </c>
      <c r="N1495" s="1" t="s">
        <v>38</v>
      </c>
      <c r="O1495">
        <v>1</v>
      </c>
      <c r="P1495" s="1" t="s">
        <v>39</v>
      </c>
      <c r="Q1495" s="1" t="s">
        <v>40</v>
      </c>
      <c r="R1495" s="1" t="str">
        <f t="shared" si="23"/>
        <v>Home Buyers - Loan Applied</v>
      </c>
    </row>
    <row r="1496" spans="1:18">
      <c r="A1496">
        <v>60246</v>
      </c>
      <c r="B1496">
        <v>6</v>
      </c>
      <c r="C1496" s="5">
        <v>45295</v>
      </c>
      <c r="D1496" s="1" t="s">
        <v>4551</v>
      </c>
      <c r="E1496">
        <v>25</v>
      </c>
      <c r="F1496">
        <v>1086.43</v>
      </c>
      <c r="G1496">
        <v>286554.21000000002</v>
      </c>
      <c r="H1496" s="1" t="s">
        <v>4552</v>
      </c>
      <c r="I1496" s="1" t="s">
        <v>1969</v>
      </c>
      <c r="J1496" s="1" t="s">
        <v>31</v>
      </c>
      <c r="K1496" s="1" t="s">
        <v>45</v>
      </c>
      <c r="L1496" s="1" t="s">
        <v>36</v>
      </c>
      <c r="M1496" s="1" t="s">
        <v>164</v>
      </c>
      <c r="N1496" s="1" t="s">
        <v>38</v>
      </c>
      <c r="O1496">
        <v>2</v>
      </c>
      <c r="P1496" s="1" t="s">
        <v>39</v>
      </c>
      <c r="Q1496" s="1" t="s">
        <v>51</v>
      </c>
      <c r="R1496" s="1" t="str">
        <f t="shared" si="23"/>
        <v>Home Buyers - Loan Applied</v>
      </c>
    </row>
    <row r="1497" spans="1:18">
      <c r="A1497">
        <v>180507</v>
      </c>
      <c r="B1497">
        <v>18</v>
      </c>
      <c r="C1497" s="5">
        <v>45295</v>
      </c>
      <c r="D1497" s="1" t="s">
        <v>4551</v>
      </c>
      <c r="E1497">
        <v>56</v>
      </c>
      <c r="F1497">
        <v>1311.59</v>
      </c>
      <c r="G1497">
        <v>448282.99</v>
      </c>
      <c r="H1497" s="1" t="s">
        <v>4552</v>
      </c>
      <c r="I1497" s="1" t="s">
        <v>1971</v>
      </c>
      <c r="J1497" s="1" t="s">
        <v>31</v>
      </c>
      <c r="K1497" s="1" t="s">
        <v>45</v>
      </c>
      <c r="L1497" s="1" t="s">
        <v>36</v>
      </c>
      <c r="M1497" s="1" t="s">
        <v>37</v>
      </c>
      <c r="N1497" s="1" t="s">
        <v>38</v>
      </c>
      <c r="O1497">
        <v>1</v>
      </c>
      <c r="P1497" s="1" t="s">
        <v>46</v>
      </c>
      <c r="Q1497" s="1" t="s">
        <v>51</v>
      </c>
      <c r="R1497" s="1" t="str">
        <f t="shared" si="23"/>
        <v>Home Buyers - No Loan Applied</v>
      </c>
    </row>
    <row r="1498" spans="1:18">
      <c r="A1498">
        <v>70408</v>
      </c>
      <c r="B1498">
        <v>7</v>
      </c>
      <c r="C1498" s="5">
        <v>45293</v>
      </c>
      <c r="D1498" s="1" t="s">
        <v>4551</v>
      </c>
      <c r="E1498">
        <v>48</v>
      </c>
      <c r="F1498">
        <v>533.35</v>
      </c>
      <c r="G1498">
        <v>155737.29999999999</v>
      </c>
      <c r="H1498" s="1" t="s">
        <v>4552</v>
      </c>
      <c r="I1498" s="1" t="s">
        <v>2475</v>
      </c>
      <c r="J1498" s="1" t="s">
        <v>31</v>
      </c>
      <c r="K1498" s="1" t="s">
        <v>35</v>
      </c>
      <c r="L1498" s="1" t="s">
        <v>36</v>
      </c>
      <c r="M1498" s="1" t="s">
        <v>944</v>
      </c>
      <c r="N1498" s="1" t="s">
        <v>38</v>
      </c>
      <c r="O1498">
        <v>5</v>
      </c>
      <c r="P1498" s="1" t="s">
        <v>46</v>
      </c>
      <c r="Q1498" s="1" t="s">
        <v>40</v>
      </c>
      <c r="R1498" s="1" t="str">
        <f t="shared" si="23"/>
        <v>Home Buyers - No Loan Applied</v>
      </c>
    </row>
    <row r="1499" spans="1:18">
      <c r="A1499">
        <v>130262</v>
      </c>
      <c r="B1499">
        <v>13</v>
      </c>
      <c r="C1499" s="5">
        <v>45294</v>
      </c>
      <c r="D1499" s="1" t="s">
        <v>4551</v>
      </c>
      <c r="E1499">
        <v>30</v>
      </c>
      <c r="F1499">
        <v>1777.51</v>
      </c>
      <c r="G1499">
        <v>567793.81999999995</v>
      </c>
      <c r="H1499" s="1" t="s">
        <v>4552</v>
      </c>
      <c r="I1499" s="1" t="s">
        <v>2475</v>
      </c>
      <c r="J1499" s="1" t="s">
        <v>31</v>
      </c>
      <c r="K1499" s="1" t="s">
        <v>35</v>
      </c>
      <c r="L1499" s="1" t="s">
        <v>36</v>
      </c>
      <c r="M1499" s="1" t="s">
        <v>944</v>
      </c>
      <c r="N1499" s="1" t="s">
        <v>38</v>
      </c>
      <c r="O1499">
        <v>5</v>
      </c>
      <c r="P1499" s="1" t="s">
        <v>46</v>
      </c>
      <c r="Q1499" s="1" t="s">
        <v>40</v>
      </c>
      <c r="R1499" s="1" t="str">
        <f t="shared" si="23"/>
        <v>Home Buyers - No Loan Applied</v>
      </c>
    </row>
    <row r="1500" spans="1:18">
      <c r="A1500">
        <v>70441</v>
      </c>
      <c r="B1500">
        <v>7</v>
      </c>
      <c r="C1500" s="5">
        <v>45293</v>
      </c>
      <c r="D1500" s="1" t="s">
        <v>4551</v>
      </c>
      <c r="E1500">
        <v>52</v>
      </c>
      <c r="F1500">
        <v>1281.1400000000001</v>
      </c>
      <c r="G1500">
        <v>405665.29</v>
      </c>
      <c r="H1500" s="1" t="s">
        <v>4552</v>
      </c>
      <c r="I1500" s="1" t="s">
        <v>4358</v>
      </c>
      <c r="J1500" s="1" t="s">
        <v>31</v>
      </c>
      <c r="K1500" s="1" t="s">
        <v>35</v>
      </c>
      <c r="L1500" s="1" t="s">
        <v>36</v>
      </c>
      <c r="M1500" s="1" t="s">
        <v>37</v>
      </c>
      <c r="N1500" s="1" t="s">
        <v>38</v>
      </c>
      <c r="O1500">
        <v>2</v>
      </c>
      <c r="P1500" s="1" t="s">
        <v>46</v>
      </c>
      <c r="Q1500" s="1" t="s">
        <v>51</v>
      </c>
      <c r="R1500" s="1" t="str">
        <f t="shared" si="23"/>
        <v>Home Buyers - No Loan Applied</v>
      </c>
    </row>
    <row r="1501" spans="1:18">
      <c r="A1501">
        <v>70508</v>
      </c>
      <c r="B1501">
        <v>7</v>
      </c>
      <c r="C1501" s="5">
        <v>45293</v>
      </c>
      <c r="D1501" s="1" t="s">
        <v>4551</v>
      </c>
      <c r="E1501">
        <v>58</v>
      </c>
      <c r="F1501">
        <v>1629.83</v>
      </c>
      <c r="G1501">
        <v>503113.61</v>
      </c>
      <c r="H1501" s="1" t="s">
        <v>4552</v>
      </c>
      <c r="I1501" s="1" t="s">
        <v>4180</v>
      </c>
      <c r="J1501" s="1" t="s">
        <v>31</v>
      </c>
      <c r="K1501" s="1" t="s">
        <v>35</v>
      </c>
      <c r="L1501" s="1" t="s">
        <v>36</v>
      </c>
      <c r="M1501" s="1" t="s">
        <v>37</v>
      </c>
      <c r="N1501" s="1" t="s">
        <v>38</v>
      </c>
      <c r="O1501">
        <v>3</v>
      </c>
      <c r="P1501" s="1" t="s">
        <v>39</v>
      </c>
      <c r="Q1501" s="1" t="s">
        <v>51</v>
      </c>
      <c r="R1501" s="1" t="str">
        <f t="shared" si="23"/>
        <v>Home Buyers - Loan Applied</v>
      </c>
    </row>
    <row r="1502" spans="1:18">
      <c r="A1502">
        <v>120385</v>
      </c>
      <c r="B1502">
        <v>12</v>
      </c>
      <c r="C1502" s="5">
        <v>45293</v>
      </c>
      <c r="D1502" s="1" t="s">
        <v>4551</v>
      </c>
      <c r="E1502">
        <v>44</v>
      </c>
      <c r="F1502">
        <v>635.36</v>
      </c>
      <c r="G1502">
        <v>164217.44</v>
      </c>
      <c r="H1502" s="1" t="s">
        <v>4552</v>
      </c>
      <c r="I1502" s="1" t="s">
        <v>1979</v>
      </c>
      <c r="J1502" s="1" t="s">
        <v>31</v>
      </c>
      <c r="K1502" s="1" t="s">
        <v>35</v>
      </c>
      <c r="L1502" s="1" t="s">
        <v>36</v>
      </c>
      <c r="M1502" s="1" t="s">
        <v>164</v>
      </c>
      <c r="N1502" s="1" t="s">
        <v>61</v>
      </c>
      <c r="O1502">
        <v>5</v>
      </c>
      <c r="P1502" s="1" t="s">
        <v>39</v>
      </c>
      <c r="Q1502" s="1" t="s">
        <v>40</v>
      </c>
      <c r="R1502" s="1" t="str">
        <f t="shared" si="23"/>
        <v>Investment-Purpose Buyers</v>
      </c>
    </row>
    <row r="1503" spans="1:18">
      <c r="A1503">
        <v>70514</v>
      </c>
      <c r="B1503">
        <v>7</v>
      </c>
      <c r="C1503" s="5">
        <v>45293</v>
      </c>
      <c r="D1503" s="1" t="s">
        <v>4551</v>
      </c>
      <c r="E1503">
        <v>59</v>
      </c>
      <c r="F1503">
        <v>765.3</v>
      </c>
      <c r="G1503">
        <v>200421.6</v>
      </c>
      <c r="H1503" s="1" t="s">
        <v>4552</v>
      </c>
      <c r="I1503" s="1" t="s">
        <v>4317</v>
      </c>
      <c r="J1503" s="1" t="s">
        <v>31</v>
      </c>
      <c r="K1503" s="1" t="s">
        <v>45</v>
      </c>
      <c r="L1503" s="1" t="s">
        <v>36</v>
      </c>
      <c r="M1503" s="1" t="s">
        <v>37</v>
      </c>
      <c r="N1503" s="1" t="s">
        <v>38</v>
      </c>
      <c r="O1503">
        <v>1</v>
      </c>
      <c r="P1503" s="1" t="s">
        <v>46</v>
      </c>
      <c r="Q1503" s="1" t="s">
        <v>51</v>
      </c>
      <c r="R1503" s="1" t="str">
        <f t="shared" si="23"/>
        <v>Home Buyers - No Loan Applied</v>
      </c>
    </row>
    <row r="1504" spans="1:18">
      <c r="A1504">
        <v>130383</v>
      </c>
      <c r="B1504">
        <v>13</v>
      </c>
      <c r="C1504" s="5">
        <v>45294</v>
      </c>
      <c r="D1504" s="1" t="s">
        <v>4551</v>
      </c>
      <c r="E1504">
        <v>43</v>
      </c>
      <c r="F1504">
        <v>1875.83</v>
      </c>
      <c r="G1504">
        <v>597724.44999999995</v>
      </c>
      <c r="H1504" s="1" t="s">
        <v>4552</v>
      </c>
      <c r="I1504" s="1" t="s">
        <v>4317</v>
      </c>
      <c r="J1504" s="1" t="s">
        <v>31</v>
      </c>
      <c r="K1504" s="1" t="s">
        <v>45</v>
      </c>
      <c r="L1504" s="1" t="s">
        <v>36</v>
      </c>
      <c r="M1504" s="1" t="s">
        <v>37</v>
      </c>
      <c r="N1504" s="1" t="s">
        <v>38</v>
      </c>
      <c r="O1504">
        <v>1</v>
      </c>
      <c r="P1504" s="1" t="s">
        <v>46</v>
      </c>
      <c r="Q1504" s="1" t="s">
        <v>51</v>
      </c>
      <c r="R1504" s="1" t="str">
        <f t="shared" si="23"/>
        <v>Home Buyers - No Loan Applied</v>
      </c>
    </row>
    <row r="1505" spans="1:18">
      <c r="A1505">
        <v>190114</v>
      </c>
      <c r="B1505">
        <v>19</v>
      </c>
      <c r="C1505" s="5">
        <v>45294</v>
      </c>
      <c r="D1505" s="1" t="s">
        <v>4551</v>
      </c>
      <c r="E1505">
        <v>16</v>
      </c>
      <c r="F1505">
        <v>1711.98</v>
      </c>
      <c r="G1505">
        <v>568399.09</v>
      </c>
      <c r="H1505" s="1" t="s">
        <v>4552</v>
      </c>
      <c r="I1505" s="1" t="s">
        <v>4317</v>
      </c>
      <c r="J1505" s="1" t="s">
        <v>31</v>
      </c>
      <c r="K1505" s="1" t="s">
        <v>45</v>
      </c>
      <c r="L1505" s="1" t="s">
        <v>36</v>
      </c>
      <c r="M1505" s="1" t="s">
        <v>37</v>
      </c>
      <c r="N1505" s="1" t="s">
        <v>38</v>
      </c>
      <c r="O1505">
        <v>1</v>
      </c>
      <c r="P1505" s="1" t="s">
        <v>46</v>
      </c>
      <c r="Q1505" s="1" t="s">
        <v>51</v>
      </c>
      <c r="R1505" s="1" t="str">
        <f t="shared" si="23"/>
        <v>Home Buyers - No Loan Applied</v>
      </c>
    </row>
    <row r="1506" spans="1:18">
      <c r="A1506">
        <v>80067</v>
      </c>
      <c r="B1506">
        <v>8</v>
      </c>
      <c r="C1506" s="5">
        <v>45293</v>
      </c>
      <c r="D1506" s="1" t="s">
        <v>4555</v>
      </c>
      <c r="E1506">
        <v>7</v>
      </c>
      <c r="F1506">
        <v>1352.74</v>
      </c>
      <c r="G1506">
        <v>449983.92</v>
      </c>
      <c r="H1506" s="1" t="s">
        <v>4552</v>
      </c>
      <c r="I1506" s="1" t="s">
        <v>3226</v>
      </c>
      <c r="J1506" s="1" t="s">
        <v>31</v>
      </c>
      <c r="K1506" s="1" t="s">
        <v>45</v>
      </c>
      <c r="L1506" s="1" t="s">
        <v>36</v>
      </c>
      <c r="M1506" s="1" t="s">
        <v>767</v>
      </c>
      <c r="N1506" s="1" t="s">
        <v>38</v>
      </c>
      <c r="O1506">
        <v>1</v>
      </c>
      <c r="P1506" s="1" t="s">
        <v>46</v>
      </c>
      <c r="Q1506" s="1" t="s">
        <v>40</v>
      </c>
      <c r="R1506" s="1" t="str">
        <f t="shared" si="23"/>
        <v>Home Buyers - No Loan Applied</v>
      </c>
    </row>
    <row r="1507" spans="1:18">
      <c r="A1507">
        <v>20184</v>
      </c>
      <c r="B1507">
        <v>2</v>
      </c>
      <c r="C1507" s="5">
        <v>45294</v>
      </c>
      <c r="D1507" s="1" t="s">
        <v>4551</v>
      </c>
      <c r="E1507">
        <v>21</v>
      </c>
      <c r="F1507">
        <v>921.38</v>
      </c>
      <c r="G1507">
        <v>231332.06</v>
      </c>
      <c r="H1507" s="1" t="s">
        <v>4552</v>
      </c>
      <c r="I1507" s="1" t="s">
        <v>3226</v>
      </c>
      <c r="J1507" s="1" t="s">
        <v>31</v>
      </c>
      <c r="K1507" s="1" t="s">
        <v>45</v>
      </c>
      <c r="L1507" s="1" t="s">
        <v>36</v>
      </c>
      <c r="M1507" s="1" t="s">
        <v>767</v>
      </c>
      <c r="N1507" s="1" t="s">
        <v>38</v>
      </c>
      <c r="O1507">
        <v>1</v>
      </c>
      <c r="P1507" s="1" t="s">
        <v>46</v>
      </c>
      <c r="Q1507" s="1" t="s">
        <v>40</v>
      </c>
      <c r="R1507" s="1" t="str">
        <f t="shared" si="23"/>
        <v>Home Buyers - No Loan Applied</v>
      </c>
    </row>
    <row r="1508" spans="1:18">
      <c r="A1508">
        <v>140014</v>
      </c>
      <c r="B1508">
        <v>14</v>
      </c>
      <c r="C1508" s="5">
        <v>45294</v>
      </c>
      <c r="D1508" s="1" t="s">
        <v>4551</v>
      </c>
      <c r="E1508">
        <v>3</v>
      </c>
      <c r="F1508">
        <v>645.76</v>
      </c>
      <c r="G1508">
        <v>192114.05</v>
      </c>
      <c r="H1508" s="1" t="s">
        <v>4552</v>
      </c>
      <c r="I1508" s="1" t="s">
        <v>1985</v>
      </c>
      <c r="J1508" s="1" t="s">
        <v>31</v>
      </c>
      <c r="K1508" s="1" t="s">
        <v>45</v>
      </c>
      <c r="L1508" s="1" t="s">
        <v>36</v>
      </c>
      <c r="M1508" s="1" t="s">
        <v>37</v>
      </c>
      <c r="N1508" s="1" t="s">
        <v>61</v>
      </c>
      <c r="O1508">
        <v>4</v>
      </c>
      <c r="P1508" s="1" t="s">
        <v>46</v>
      </c>
      <c r="Q1508" s="1" t="s">
        <v>51</v>
      </c>
      <c r="R1508" s="1" t="str">
        <f t="shared" si="23"/>
        <v>Investment-Purpose Buyers</v>
      </c>
    </row>
    <row r="1509" spans="1:18">
      <c r="A1509">
        <v>80254</v>
      </c>
      <c r="B1509">
        <v>8</v>
      </c>
      <c r="C1509" s="5">
        <v>45293</v>
      </c>
      <c r="D1509" s="1" t="s">
        <v>4551</v>
      </c>
      <c r="E1509">
        <v>31</v>
      </c>
      <c r="F1509">
        <v>1253.18</v>
      </c>
      <c r="G1509">
        <v>405445.85</v>
      </c>
      <c r="H1509" s="1" t="s">
        <v>4552</v>
      </c>
      <c r="I1509" s="1" t="s">
        <v>4523</v>
      </c>
      <c r="J1509" s="1" t="s">
        <v>31</v>
      </c>
      <c r="K1509" s="1" t="s">
        <v>35</v>
      </c>
      <c r="L1509" s="1" t="s">
        <v>36</v>
      </c>
      <c r="M1509" s="1" t="s">
        <v>37</v>
      </c>
      <c r="N1509" s="1" t="s">
        <v>38</v>
      </c>
      <c r="O1509">
        <v>3</v>
      </c>
      <c r="P1509" s="1" t="s">
        <v>46</v>
      </c>
      <c r="Q1509" s="1" t="s">
        <v>40</v>
      </c>
      <c r="R1509" s="1" t="str">
        <f t="shared" si="23"/>
        <v>Home Buyers - No Loan Applied</v>
      </c>
    </row>
    <row r="1510" spans="1:18">
      <c r="A1510">
        <v>130234</v>
      </c>
      <c r="B1510">
        <v>13</v>
      </c>
      <c r="C1510" s="5">
        <v>45294</v>
      </c>
      <c r="D1510" s="1" t="s">
        <v>4551</v>
      </c>
      <c r="E1510">
        <v>27</v>
      </c>
      <c r="F1510">
        <v>885.68</v>
      </c>
      <c r="G1510">
        <v>260227.69</v>
      </c>
      <c r="H1510" s="1" t="s">
        <v>4552</v>
      </c>
      <c r="I1510" s="1" t="s">
        <v>2000</v>
      </c>
      <c r="J1510" s="1" t="s">
        <v>31</v>
      </c>
      <c r="K1510" s="1" t="s">
        <v>35</v>
      </c>
      <c r="L1510" s="1" t="s">
        <v>36</v>
      </c>
      <c r="M1510" s="1" t="s">
        <v>37</v>
      </c>
      <c r="N1510" s="1" t="s">
        <v>38</v>
      </c>
      <c r="O1510">
        <v>2</v>
      </c>
      <c r="P1510" s="1" t="s">
        <v>39</v>
      </c>
      <c r="Q1510" s="1" t="s">
        <v>40</v>
      </c>
      <c r="R1510" s="1" t="str">
        <f t="shared" si="23"/>
        <v>Home Buyers - Loan Applied</v>
      </c>
    </row>
    <row r="1511" spans="1:18">
      <c r="A1511">
        <v>80351</v>
      </c>
      <c r="B1511">
        <v>8</v>
      </c>
      <c r="C1511" s="5">
        <v>45293</v>
      </c>
      <c r="D1511" s="1" t="s">
        <v>4551</v>
      </c>
      <c r="E1511">
        <v>41</v>
      </c>
      <c r="F1511">
        <v>610.26</v>
      </c>
      <c r="G1511">
        <v>183933.28</v>
      </c>
      <c r="H1511" s="1" t="s">
        <v>4552</v>
      </c>
      <c r="I1511" s="1" t="s">
        <v>4249</v>
      </c>
      <c r="J1511" s="1" t="s">
        <v>31</v>
      </c>
      <c r="K1511" s="1" t="s">
        <v>45</v>
      </c>
      <c r="L1511" s="1" t="s">
        <v>36</v>
      </c>
      <c r="M1511" s="1" t="s">
        <v>223</v>
      </c>
      <c r="N1511" s="1" t="s">
        <v>38</v>
      </c>
      <c r="O1511">
        <v>4</v>
      </c>
      <c r="P1511" s="1" t="s">
        <v>46</v>
      </c>
      <c r="Q1511" s="1" t="s">
        <v>40</v>
      </c>
      <c r="R1511" s="1" t="str">
        <f t="shared" si="23"/>
        <v>Home Buyers - No Loan Applied</v>
      </c>
    </row>
    <row r="1512" spans="1:18">
      <c r="A1512">
        <v>20441</v>
      </c>
      <c r="B1512">
        <v>2</v>
      </c>
      <c r="C1512" s="5">
        <v>45295</v>
      </c>
      <c r="D1512" s="1" t="s">
        <v>4551</v>
      </c>
      <c r="E1512">
        <v>51</v>
      </c>
      <c r="F1512">
        <v>699.31</v>
      </c>
      <c r="G1512">
        <v>211222.37</v>
      </c>
      <c r="H1512" s="1" t="s">
        <v>4552</v>
      </c>
      <c r="I1512" s="1" t="s">
        <v>4249</v>
      </c>
      <c r="J1512" s="1" t="s">
        <v>31</v>
      </c>
      <c r="K1512" s="1" t="s">
        <v>45</v>
      </c>
      <c r="L1512" s="1" t="s">
        <v>36</v>
      </c>
      <c r="M1512" s="1" t="s">
        <v>223</v>
      </c>
      <c r="N1512" s="1" t="s">
        <v>38</v>
      </c>
      <c r="O1512">
        <v>4</v>
      </c>
      <c r="P1512" s="1" t="s">
        <v>46</v>
      </c>
      <c r="Q1512" s="1" t="s">
        <v>40</v>
      </c>
      <c r="R1512" s="1" t="str">
        <f t="shared" si="23"/>
        <v>Home Buyers - No Loan Applied</v>
      </c>
    </row>
    <row r="1513" spans="1:18">
      <c r="A1513">
        <v>110450</v>
      </c>
      <c r="B1513">
        <v>11</v>
      </c>
      <c r="C1513" s="5">
        <v>45295</v>
      </c>
      <c r="D1513" s="1" t="s">
        <v>4555</v>
      </c>
      <c r="E1513">
        <v>52</v>
      </c>
      <c r="F1513">
        <v>1397.58</v>
      </c>
      <c r="G1513">
        <v>431012.78</v>
      </c>
      <c r="H1513" s="1" t="s">
        <v>4552</v>
      </c>
      <c r="I1513" s="1" t="s">
        <v>2012</v>
      </c>
      <c r="J1513" s="1" t="s">
        <v>31</v>
      </c>
      <c r="K1513" s="1" t="s">
        <v>35</v>
      </c>
      <c r="L1513" s="1" t="s">
        <v>36</v>
      </c>
      <c r="M1513" s="1" t="s">
        <v>1045</v>
      </c>
      <c r="N1513" s="1" t="s">
        <v>38</v>
      </c>
      <c r="O1513">
        <v>4</v>
      </c>
      <c r="P1513" s="1" t="s">
        <v>46</v>
      </c>
      <c r="Q1513" s="1" t="s">
        <v>51</v>
      </c>
      <c r="R1513" s="1" t="str">
        <f t="shared" si="23"/>
        <v>Home Buyers - No Loan Applied</v>
      </c>
    </row>
    <row r="1514" spans="1:18">
      <c r="A1514">
        <v>170359</v>
      </c>
      <c r="B1514">
        <v>17</v>
      </c>
      <c r="C1514" s="5">
        <v>45293</v>
      </c>
      <c r="D1514" s="1" t="s">
        <v>4551</v>
      </c>
      <c r="E1514">
        <v>46</v>
      </c>
      <c r="F1514">
        <v>1582.61</v>
      </c>
      <c r="G1514">
        <v>503584</v>
      </c>
      <c r="H1514" s="1" t="s">
        <v>4552</v>
      </c>
      <c r="I1514" s="1" t="s">
        <v>2014</v>
      </c>
      <c r="J1514" s="1" t="s">
        <v>31</v>
      </c>
      <c r="K1514" s="1" t="s">
        <v>45</v>
      </c>
      <c r="L1514" s="1" t="s">
        <v>36</v>
      </c>
      <c r="M1514" s="1" t="s">
        <v>147</v>
      </c>
      <c r="N1514" s="1" t="s">
        <v>38</v>
      </c>
      <c r="O1514">
        <v>3</v>
      </c>
      <c r="P1514" s="1" t="s">
        <v>46</v>
      </c>
      <c r="Q1514" s="1" t="s">
        <v>40</v>
      </c>
      <c r="R1514" s="1" t="str">
        <f t="shared" si="23"/>
        <v>Home Buyers - No Loan Applied</v>
      </c>
    </row>
    <row r="1515" spans="1:18">
      <c r="A1515">
        <v>110547</v>
      </c>
      <c r="B1515">
        <v>11</v>
      </c>
      <c r="C1515" s="5">
        <v>45294</v>
      </c>
      <c r="D1515" s="1" t="s">
        <v>4551</v>
      </c>
      <c r="E1515">
        <v>64</v>
      </c>
      <c r="F1515">
        <v>1916.26</v>
      </c>
      <c r="G1515">
        <v>670575.87</v>
      </c>
      <c r="H1515" s="1" t="s">
        <v>4552</v>
      </c>
      <c r="I1515" s="1" t="s">
        <v>2014</v>
      </c>
      <c r="J1515" s="1" t="s">
        <v>31</v>
      </c>
      <c r="K1515" s="1" t="s">
        <v>45</v>
      </c>
      <c r="L1515" s="1" t="s">
        <v>36</v>
      </c>
      <c r="M1515" s="1" t="s">
        <v>147</v>
      </c>
      <c r="N1515" s="1" t="s">
        <v>38</v>
      </c>
      <c r="O1515">
        <v>3</v>
      </c>
      <c r="P1515" s="1" t="s">
        <v>46</v>
      </c>
      <c r="Q1515" s="1" t="s">
        <v>40</v>
      </c>
      <c r="R1515" s="1" t="str">
        <f t="shared" si="23"/>
        <v>Home Buyers - No Loan Applied</v>
      </c>
    </row>
    <row r="1516" spans="1:18">
      <c r="A1516">
        <v>80495</v>
      </c>
      <c r="B1516">
        <v>8</v>
      </c>
      <c r="C1516" s="5">
        <v>45293</v>
      </c>
      <c r="D1516" s="1" t="s">
        <v>4551</v>
      </c>
      <c r="E1516">
        <v>57</v>
      </c>
      <c r="F1516">
        <v>1949.35</v>
      </c>
      <c r="G1516">
        <v>661652.26</v>
      </c>
      <c r="H1516" s="1" t="s">
        <v>4552</v>
      </c>
      <c r="I1516" s="1" t="s">
        <v>3535</v>
      </c>
      <c r="J1516" s="1" t="s">
        <v>31</v>
      </c>
      <c r="K1516" s="1" t="s">
        <v>45</v>
      </c>
      <c r="L1516" s="1" t="s">
        <v>191</v>
      </c>
      <c r="M1516" s="1" t="s">
        <v>1521</v>
      </c>
      <c r="N1516" s="1" t="s">
        <v>38</v>
      </c>
      <c r="O1516">
        <v>4</v>
      </c>
      <c r="P1516" s="1" t="s">
        <v>39</v>
      </c>
      <c r="Q1516" s="1" t="s">
        <v>51</v>
      </c>
      <c r="R1516" s="1" t="str">
        <f t="shared" si="23"/>
        <v>Home Buyers - Loan Applied</v>
      </c>
    </row>
    <row r="1517" spans="1:18">
      <c r="A1517">
        <v>70207</v>
      </c>
      <c r="B1517">
        <v>7</v>
      </c>
      <c r="C1517" s="5">
        <v>45295</v>
      </c>
      <c r="D1517" s="1" t="s">
        <v>4551</v>
      </c>
      <c r="E1517">
        <v>23</v>
      </c>
      <c r="F1517">
        <v>1222.69</v>
      </c>
      <c r="G1517">
        <v>379938.8</v>
      </c>
      <c r="H1517" s="1" t="s">
        <v>4552</v>
      </c>
      <c r="I1517" s="1" t="s">
        <v>2018</v>
      </c>
      <c r="J1517" s="1" t="s">
        <v>31</v>
      </c>
      <c r="K1517" s="1" t="s">
        <v>45</v>
      </c>
      <c r="L1517" s="1" t="s">
        <v>36</v>
      </c>
      <c r="M1517" s="1" t="s">
        <v>384</v>
      </c>
      <c r="N1517" s="1" t="s">
        <v>38</v>
      </c>
      <c r="O1517">
        <v>5</v>
      </c>
      <c r="P1517" s="1" t="s">
        <v>39</v>
      </c>
      <c r="Q1517" s="1" t="s">
        <v>40</v>
      </c>
      <c r="R1517" s="1" t="str">
        <f t="shared" si="23"/>
        <v>Home Buyers - Loan Applied</v>
      </c>
    </row>
    <row r="1518" spans="1:18">
      <c r="A1518">
        <v>80500</v>
      </c>
      <c r="B1518">
        <v>8</v>
      </c>
      <c r="C1518" s="5">
        <v>45293</v>
      </c>
      <c r="D1518" s="1" t="s">
        <v>4551</v>
      </c>
      <c r="E1518">
        <v>58</v>
      </c>
      <c r="F1518">
        <v>1448.59</v>
      </c>
      <c r="G1518">
        <v>403486.07</v>
      </c>
      <c r="H1518" s="1" t="s">
        <v>4552</v>
      </c>
      <c r="I1518" s="1" t="s">
        <v>2148</v>
      </c>
      <c r="J1518" s="1" t="s">
        <v>57</v>
      </c>
      <c r="K1518" s="1" t="s">
        <v>45</v>
      </c>
      <c r="L1518" s="1" t="s">
        <v>36</v>
      </c>
      <c r="M1518" s="1" t="s">
        <v>37</v>
      </c>
      <c r="N1518" s="1" t="s">
        <v>38</v>
      </c>
      <c r="O1518">
        <v>1</v>
      </c>
      <c r="P1518" s="1" t="s">
        <v>46</v>
      </c>
      <c r="Q1518" s="1" t="s">
        <v>40</v>
      </c>
      <c r="R1518" s="1" t="str">
        <f t="shared" si="23"/>
        <v>Home Buyers - No Loan Applied</v>
      </c>
    </row>
    <row r="1519" spans="1:18">
      <c r="A1519">
        <v>90054</v>
      </c>
      <c r="B1519">
        <v>9</v>
      </c>
      <c r="C1519" s="5">
        <v>45293</v>
      </c>
      <c r="D1519" s="1" t="s">
        <v>4551</v>
      </c>
      <c r="E1519">
        <v>9</v>
      </c>
      <c r="F1519">
        <v>1391.22</v>
      </c>
      <c r="G1519">
        <v>446754.19</v>
      </c>
      <c r="H1519" s="1" t="s">
        <v>4552</v>
      </c>
      <c r="I1519" s="1" t="s">
        <v>3851</v>
      </c>
      <c r="J1519" s="1" t="s">
        <v>31</v>
      </c>
      <c r="K1519" s="1" t="s">
        <v>45</v>
      </c>
      <c r="L1519" s="1" t="s">
        <v>36</v>
      </c>
      <c r="M1519" s="1" t="s">
        <v>223</v>
      </c>
      <c r="N1519" s="1" t="s">
        <v>38</v>
      </c>
      <c r="O1519">
        <v>1</v>
      </c>
      <c r="P1519" s="1" t="s">
        <v>46</v>
      </c>
      <c r="Q1519" s="1" t="s">
        <v>51</v>
      </c>
      <c r="R1519" s="1" t="str">
        <f t="shared" si="23"/>
        <v>Home Buyers - No Loan Applied</v>
      </c>
    </row>
    <row r="1520" spans="1:18">
      <c r="A1520">
        <v>30140</v>
      </c>
      <c r="B1520">
        <v>3</v>
      </c>
      <c r="C1520" s="5">
        <v>45295</v>
      </c>
      <c r="D1520" s="1" t="s">
        <v>4551</v>
      </c>
      <c r="E1520">
        <v>14</v>
      </c>
      <c r="F1520">
        <v>788.59</v>
      </c>
      <c r="G1520">
        <v>235179.49</v>
      </c>
      <c r="H1520" s="1" t="s">
        <v>4552</v>
      </c>
      <c r="I1520" s="1" t="s">
        <v>3851</v>
      </c>
      <c r="J1520" s="1" t="s">
        <v>31</v>
      </c>
      <c r="K1520" s="1" t="s">
        <v>45</v>
      </c>
      <c r="L1520" s="1" t="s">
        <v>36</v>
      </c>
      <c r="M1520" s="1" t="s">
        <v>223</v>
      </c>
      <c r="N1520" s="1" t="s">
        <v>38</v>
      </c>
      <c r="O1520">
        <v>1</v>
      </c>
      <c r="P1520" s="1" t="s">
        <v>46</v>
      </c>
      <c r="Q1520" s="1" t="s">
        <v>51</v>
      </c>
      <c r="R1520" s="1" t="str">
        <f t="shared" si="23"/>
        <v>Home Buyers - No Loan Applied</v>
      </c>
    </row>
    <row r="1521" spans="1:18">
      <c r="A1521">
        <v>190125</v>
      </c>
      <c r="B1521">
        <v>19</v>
      </c>
      <c r="C1521" s="5">
        <v>45293</v>
      </c>
      <c r="D1521" s="1" t="s">
        <v>4551</v>
      </c>
      <c r="E1521">
        <v>17</v>
      </c>
      <c r="F1521">
        <v>574.75</v>
      </c>
      <c r="G1521">
        <v>151955.73000000001</v>
      </c>
      <c r="H1521" s="1" t="s">
        <v>4552</v>
      </c>
      <c r="I1521" s="1" t="s">
        <v>2024</v>
      </c>
      <c r="J1521" s="1" t="s">
        <v>31</v>
      </c>
      <c r="K1521" s="1" t="s">
        <v>45</v>
      </c>
      <c r="L1521" s="1" t="s">
        <v>36</v>
      </c>
      <c r="M1521" s="1" t="s">
        <v>84</v>
      </c>
      <c r="N1521" s="1" t="s">
        <v>38</v>
      </c>
      <c r="O1521">
        <v>2</v>
      </c>
      <c r="P1521" s="1" t="s">
        <v>39</v>
      </c>
      <c r="Q1521" s="1" t="s">
        <v>51</v>
      </c>
      <c r="R1521" s="1" t="str">
        <f t="shared" si="23"/>
        <v>Home Buyers - Loan Applied</v>
      </c>
    </row>
    <row r="1522" spans="1:18">
      <c r="A1522">
        <v>90059</v>
      </c>
      <c r="B1522">
        <v>9</v>
      </c>
      <c r="C1522" s="5">
        <v>45293</v>
      </c>
      <c r="D1522" s="1" t="s">
        <v>4551</v>
      </c>
      <c r="E1522">
        <v>10</v>
      </c>
      <c r="F1522">
        <v>1172.3399999999999</v>
      </c>
      <c r="G1522">
        <v>314905.23</v>
      </c>
      <c r="H1522" s="1" t="s">
        <v>4552</v>
      </c>
      <c r="I1522" s="1" t="s">
        <v>2955</v>
      </c>
      <c r="J1522" s="1" t="s">
        <v>31</v>
      </c>
      <c r="K1522" s="1" t="s">
        <v>35</v>
      </c>
      <c r="L1522" s="1" t="s">
        <v>36</v>
      </c>
      <c r="M1522" s="1" t="s">
        <v>37</v>
      </c>
      <c r="N1522" s="1" t="s">
        <v>38</v>
      </c>
      <c r="O1522">
        <v>2</v>
      </c>
      <c r="P1522" s="1" t="s">
        <v>46</v>
      </c>
      <c r="Q1522" s="1" t="s">
        <v>40</v>
      </c>
      <c r="R1522" s="1" t="str">
        <f t="shared" si="23"/>
        <v>Home Buyers - No Loan Applied</v>
      </c>
    </row>
    <row r="1523" spans="1:18">
      <c r="A1523">
        <v>160343</v>
      </c>
      <c r="B1523">
        <v>16</v>
      </c>
      <c r="C1523" s="5">
        <v>45294</v>
      </c>
      <c r="D1523" s="1" t="s">
        <v>4551</v>
      </c>
      <c r="E1523">
        <v>41</v>
      </c>
      <c r="F1523">
        <v>1001.72</v>
      </c>
      <c r="G1523">
        <v>249056.03</v>
      </c>
      <c r="H1523" s="1" t="s">
        <v>4552</v>
      </c>
      <c r="I1523" s="1" t="s">
        <v>2027</v>
      </c>
      <c r="J1523" s="1" t="s">
        <v>31</v>
      </c>
      <c r="K1523" s="1" t="s">
        <v>45</v>
      </c>
      <c r="L1523" s="1" t="s">
        <v>36</v>
      </c>
      <c r="M1523" s="1" t="s">
        <v>37</v>
      </c>
      <c r="N1523" s="1" t="s">
        <v>38</v>
      </c>
      <c r="O1523">
        <v>1</v>
      </c>
      <c r="P1523" s="1" t="s">
        <v>46</v>
      </c>
      <c r="Q1523" s="1" t="s">
        <v>51</v>
      </c>
      <c r="R1523" s="1" t="str">
        <f t="shared" si="23"/>
        <v>Home Buyers - No Loan Applied</v>
      </c>
    </row>
    <row r="1524" spans="1:18">
      <c r="A1524">
        <v>90071</v>
      </c>
      <c r="B1524">
        <v>9</v>
      </c>
      <c r="C1524" s="5">
        <v>45293</v>
      </c>
      <c r="D1524" s="1" t="s">
        <v>4551</v>
      </c>
      <c r="E1524">
        <v>12</v>
      </c>
      <c r="F1524">
        <v>952.38</v>
      </c>
      <c r="G1524">
        <v>329573.31</v>
      </c>
      <c r="H1524" s="1" t="s">
        <v>4552</v>
      </c>
      <c r="I1524" s="1" t="s">
        <v>2920</v>
      </c>
      <c r="J1524" s="1" t="s">
        <v>31</v>
      </c>
      <c r="K1524" s="1" t="s">
        <v>45</v>
      </c>
      <c r="L1524" s="1" t="s">
        <v>70</v>
      </c>
      <c r="M1524" s="1" t="s">
        <v>1135</v>
      </c>
      <c r="N1524" s="1" t="s">
        <v>61</v>
      </c>
      <c r="O1524">
        <v>2</v>
      </c>
      <c r="P1524" s="1" t="s">
        <v>46</v>
      </c>
      <c r="Q1524" s="1" t="s">
        <v>40</v>
      </c>
      <c r="R1524" s="1" t="str">
        <f t="shared" si="23"/>
        <v>Investment-Purpose Buyers</v>
      </c>
    </row>
    <row r="1525" spans="1:18">
      <c r="A1525">
        <v>170361</v>
      </c>
      <c r="B1525">
        <v>17</v>
      </c>
      <c r="C1525" s="5">
        <v>45294</v>
      </c>
      <c r="D1525" s="1" t="s">
        <v>4555</v>
      </c>
      <c r="E1525">
        <v>46</v>
      </c>
      <c r="F1525">
        <v>1582.61</v>
      </c>
      <c r="G1525">
        <v>446411.88</v>
      </c>
      <c r="H1525" s="1" t="s">
        <v>4552</v>
      </c>
      <c r="I1525" s="1" t="s">
        <v>2031</v>
      </c>
      <c r="J1525" s="1" t="s">
        <v>31</v>
      </c>
      <c r="K1525" s="1" t="s">
        <v>45</v>
      </c>
      <c r="L1525" s="1" t="s">
        <v>209</v>
      </c>
      <c r="M1525" s="1" t="s">
        <v>447</v>
      </c>
      <c r="N1525" s="1" t="s">
        <v>38</v>
      </c>
      <c r="O1525">
        <v>3</v>
      </c>
      <c r="P1525" s="1" t="s">
        <v>46</v>
      </c>
      <c r="Q1525" s="1" t="s">
        <v>40</v>
      </c>
      <c r="R1525" s="1" t="str">
        <f t="shared" si="23"/>
        <v>Home Buyers - No Loan Applied</v>
      </c>
    </row>
    <row r="1526" spans="1:18">
      <c r="A1526">
        <v>110549</v>
      </c>
      <c r="B1526">
        <v>11</v>
      </c>
      <c r="C1526" s="5">
        <v>45295</v>
      </c>
      <c r="D1526" s="1" t="s">
        <v>4551</v>
      </c>
      <c r="E1526">
        <v>64</v>
      </c>
      <c r="F1526">
        <v>1916.26</v>
      </c>
      <c r="G1526">
        <v>606614.22</v>
      </c>
      <c r="H1526" s="1" t="s">
        <v>4552</v>
      </c>
      <c r="I1526" s="1" t="s">
        <v>2031</v>
      </c>
      <c r="J1526" s="1" t="s">
        <v>31</v>
      </c>
      <c r="K1526" s="1" t="s">
        <v>45</v>
      </c>
      <c r="L1526" s="1" t="s">
        <v>209</v>
      </c>
      <c r="M1526" s="1" t="s">
        <v>447</v>
      </c>
      <c r="N1526" s="1" t="s">
        <v>38</v>
      </c>
      <c r="O1526">
        <v>3</v>
      </c>
      <c r="P1526" s="1" t="s">
        <v>46</v>
      </c>
      <c r="Q1526" s="1" t="s">
        <v>40</v>
      </c>
      <c r="R1526" s="1" t="str">
        <f t="shared" si="23"/>
        <v>Home Buyers - No Loan Applied</v>
      </c>
    </row>
    <row r="1527" spans="1:18">
      <c r="A1527">
        <v>90096</v>
      </c>
      <c r="B1527">
        <v>9</v>
      </c>
      <c r="C1527" s="5">
        <v>45293</v>
      </c>
      <c r="D1527" s="1" t="s">
        <v>4551</v>
      </c>
      <c r="E1527">
        <v>16</v>
      </c>
      <c r="F1527">
        <v>924.6</v>
      </c>
      <c r="G1527">
        <v>241264.21</v>
      </c>
      <c r="H1527" s="1" t="s">
        <v>4552</v>
      </c>
      <c r="I1527" s="1" t="s">
        <v>3437</v>
      </c>
      <c r="J1527" s="1" t="s">
        <v>31</v>
      </c>
      <c r="K1527" s="1" t="s">
        <v>35</v>
      </c>
      <c r="L1527" s="1" t="s">
        <v>36</v>
      </c>
      <c r="M1527" s="1" t="s">
        <v>730</v>
      </c>
      <c r="N1527" s="1" t="s">
        <v>38</v>
      </c>
      <c r="O1527">
        <v>2</v>
      </c>
      <c r="P1527" s="1" t="s">
        <v>46</v>
      </c>
      <c r="Q1527" s="1" t="s">
        <v>40</v>
      </c>
      <c r="R1527" s="1" t="str">
        <f t="shared" si="23"/>
        <v>Home Buyers - No Loan Applied</v>
      </c>
    </row>
    <row r="1528" spans="1:18">
      <c r="A1528">
        <v>60285</v>
      </c>
      <c r="B1528">
        <v>6</v>
      </c>
      <c r="C1528" s="5">
        <v>45294</v>
      </c>
      <c r="D1528" s="1" t="s">
        <v>4551</v>
      </c>
      <c r="E1528">
        <v>31</v>
      </c>
      <c r="F1528">
        <v>1768.9</v>
      </c>
      <c r="G1528">
        <v>512554.33</v>
      </c>
      <c r="H1528" s="1" t="s">
        <v>4552</v>
      </c>
      <c r="I1528" s="1" t="s">
        <v>2035</v>
      </c>
      <c r="J1528" s="1" t="s">
        <v>31</v>
      </c>
      <c r="K1528" s="1" t="s">
        <v>45</v>
      </c>
      <c r="L1528" s="1" t="s">
        <v>310</v>
      </c>
      <c r="M1528" s="1" t="s">
        <v>311</v>
      </c>
      <c r="N1528" s="1" t="s">
        <v>38</v>
      </c>
      <c r="O1528">
        <v>1</v>
      </c>
      <c r="P1528" s="1" t="s">
        <v>46</v>
      </c>
      <c r="Q1528" s="1" t="s">
        <v>103</v>
      </c>
      <c r="R1528" s="1" t="str">
        <f t="shared" si="23"/>
        <v>Home Buyers - No Loan Applied</v>
      </c>
    </row>
    <row r="1529" spans="1:18">
      <c r="A1529">
        <v>90108</v>
      </c>
      <c r="B1529">
        <v>9</v>
      </c>
      <c r="C1529" s="5">
        <v>45293</v>
      </c>
      <c r="D1529" s="1" t="s">
        <v>4555</v>
      </c>
      <c r="E1529">
        <v>17</v>
      </c>
      <c r="F1529">
        <v>1481.32</v>
      </c>
      <c r="G1529">
        <v>454264.31</v>
      </c>
      <c r="H1529" s="1" t="s">
        <v>4552</v>
      </c>
      <c r="I1529" s="1" t="s">
        <v>4044</v>
      </c>
      <c r="J1529" s="1" t="s">
        <v>31</v>
      </c>
      <c r="K1529" s="1" t="s">
        <v>45</v>
      </c>
      <c r="L1529" s="1" t="s">
        <v>36</v>
      </c>
      <c r="M1529" s="1" t="s">
        <v>384</v>
      </c>
      <c r="N1529" s="1" t="s">
        <v>38</v>
      </c>
      <c r="O1529">
        <v>5</v>
      </c>
      <c r="P1529" s="1" t="s">
        <v>46</v>
      </c>
      <c r="Q1529" s="1" t="s">
        <v>40</v>
      </c>
      <c r="R1529" s="1" t="str">
        <f t="shared" si="23"/>
        <v>Home Buyers - No Loan Applied</v>
      </c>
    </row>
    <row r="1530" spans="1:18">
      <c r="A1530">
        <v>60302</v>
      </c>
      <c r="B1530">
        <v>6</v>
      </c>
      <c r="C1530" s="5">
        <v>45294</v>
      </c>
      <c r="D1530" s="1" t="s">
        <v>4555</v>
      </c>
      <c r="E1530">
        <v>33</v>
      </c>
      <c r="F1530">
        <v>1131</v>
      </c>
      <c r="G1530">
        <v>317284.62</v>
      </c>
      <c r="H1530" s="1" t="s">
        <v>4552</v>
      </c>
      <c r="I1530" s="1" t="s">
        <v>2037</v>
      </c>
      <c r="J1530" s="1" t="s">
        <v>31</v>
      </c>
      <c r="K1530" s="1" t="s">
        <v>35</v>
      </c>
      <c r="L1530" s="1" t="s">
        <v>36</v>
      </c>
      <c r="M1530" s="1" t="s">
        <v>112</v>
      </c>
      <c r="N1530" s="1" t="s">
        <v>61</v>
      </c>
      <c r="O1530">
        <v>3</v>
      </c>
      <c r="P1530" s="1" t="s">
        <v>39</v>
      </c>
      <c r="Q1530" s="1" t="s">
        <v>51</v>
      </c>
      <c r="R1530" s="1" t="str">
        <f t="shared" si="23"/>
        <v>Investment-Purpose Buyers</v>
      </c>
    </row>
    <row r="1531" spans="1:18">
      <c r="A1531">
        <v>110429</v>
      </c>
      <c r="B1531">
        <v>11</v>
      </c>
      <c r="C1531" s="5">
        <v>45295</v>
      </c>
      <c r="D1531" s="1" t="s">
        <v>4551</v>
      </c>
      <c r="E1531">
        <v>51</v>
      </c>
      <c r="F1531">
        <v>1318.98</v>
      </c>
      <c r="G1531">
        <v>348008.75</v>
      </c>
      <c r="H1531" s="1" t="s">
        <v>4552</v>
      </c>
      <c r="I1531" s="1" t="s">
        <v>2042</v>
      </c>
      <c r="J1531" s="1" t="s">
        <v>31</v>
      </c>
      <c r="K1531" s="1" t="s">
        <v>45</v>
      </c>
      <c r="L1531" s="1" t="s">
        <v>36</v>
      </c>
      <c r="M1531" s="1" t="s">
        <v>37</v>
      </c>
      <c r="N1531" s="1" t="s">
        <v>61</v>
      </c>
      <c r="O1531">
        <v>2</v>
      </c>
      <c r="P1531" s="1" t="s">
        <v>39</v>
      </c>
      <c r="Q1531" s="1" t="s">
        <v>51</v>
      </c>
      <c r="R1531" s="1" t="str">
        <f t="shared" si="23"/>
        <v>Investment-Purpose Buyers</v>
      </c>
    </row>
    <row r="1532" spans="1:18">
      <c r="A1532">
        <v>90190</v>
      </c>
      <c r="B1532">
        <v>9</v>
      </c>
      <c r="C1532" s="5">
        <v>45293</v>
      </c>
      <c r="D1532" s="1" t="s">
        <v>4551</v>
      </c>
      <c r="E1532">
        <v>28</v>
      </c>
      <c r="F1532">
        <v>1931.82</v>
      </c>
      <c r="G1532">
        <v>560165.35</v>
      </c>
      <c r="H1532" s="1" t="s">
        <v>4552</v>
      </c>
      <c r="I1532" s="1" t="s">
        <v>3511</v>
      </c>
      <c r="J1532" s="1" t="s">
        <v>31</v>
      </c>
      <c r="K1532" s="1" t="s">
        <v>45</v>
      </c>
      <c r="L1532" s="1" t="s">
        <v>36</v>
      </c>
      <c r="M1532" s="1" t="s">
        <v>37</v>
      </c>
      <c r="N1532" s="1" t="s">
        <v>38</v>
      </c>
      <c r="O1532">
        <v>2</v>
      </c>
      <c r="P1532" s="1" t="s">
        <v>39</v>
      </c>
      <c r="Q1532" s="1" t="s">
        <v>40</v>
      </c>
      <c r="R1532" s="1" t="str">
        <f t="shared" si="23"/>
        <v>Home Buyers - Loan Applied</v>
      </c>
    </row>
    <row r="1533" spans="1:18">
      <c r="A1533">
        <v>90205</v>
      </c>
      <c r="B1533">
        <v>9</v>
      </c>
      <c r="C1533" s="5">
        <v>45293</v>
      </c>
      <c r="D1533" s="1" t="s">
        <v>4555</v>
      </c>
      <c r="E1533">
        <v>30</v>
      </c>
      <c r="F1533">
        <v>1250.17</v>
      </c>
      <c r="G1533">
        <v>401575.56</v>
      </c>
      <c r="H1533" s="1" t="s">
        <v>4552</v>
      </c>
      <c r="I1533" s="1" t="s">
        <v>2772</v>
      </c>
      <c r="J1533" s="1" t="s">
        <v>31</v>
      </c>
      <c r="K1533" s="1" t="s">
        <v>35</v>
      </c>
      <c r="L1533" s="1" t="s">
        <v>36</v>
      </c>
      <c r="M1533" s="1" t="s">
        <v>164</v>
      </c>
      <c r="N1533" s="1" t="s">
        <v>61</v>
      </c>
      <c r="O1533">
        <v>4</v>
      </c>
      <c r="P1533" s="1" t="s">
        <v>46</v>
      </c>
      <c r="Q1533" s="1" t="s">
        <v>51</v>
      </c>
      <c r="R1533" s="1" t="str">
        <f t="shared" si="23"/>
        <v>Investment-Purpose Buyers</v>
      </c>
    </row>
    <row r="1534" spans="1:18">
      <c r="A1534">
        <v>200371</v>
      </c>
      <c r="B1534">
        <v>20</v>
      </c>
      <c r="C1534" s="5">
        <v>45293</v>
      </c>
      <c r="D1534" s="1" t="s">
        <v>4551</v>
      </c>
      <c r="E1534">
        <v>40</v>
      </c>
      <c r="F1534">
        <v>428.03</v>
      </c>
      <c r="G1534">
        <v>125080.47</v>
      </c>
      <c r="H1534" s="1" t="s">
        <v>4552</v>
      </c>
      <c r="I1534" s="1" t="s">
        <v>2772</v>
      </c>
      <c r="J1534" s="1" t="s">
        <v>31</v>
      </c>
      <c r="K1534" s="1" t="s">
        <v>35</v>
      </c>
      <c r="L1534" s="1" t="s">
        <v>36</v>
      </c>
      <c r="M1534" s="1" t="s">
        <v>164</v>
      </c>
      <c r="N1534" s="1" t="s">
        <v>61</v>
      </c>
      <c r="O1534">
        <v>4</v>
      </c>
      <c r="P1534" s="1" t="s">
        <v>46</v>
      </c>
      <c r="Q1534" s="1" t="s">
        <v>51</v>
      </c>
      <c r="R1534" s="1" t="str">
        <f t="shared" si="23"/>
        <v>Investment-Purpose Buyers</v>
      </c>
    </row>
    <row r="1535" spans="1:18">
      <c r="A1535">
        <v>30297</v>
      </c>
      <c r="B1535">
        <v>3</v>
      </c>
      <c r="C1535" s="5">
        <v>45295</v>
      </c>
      <c r="D1535" s="1" t="s">
        <v>4551</v>
      </c>
      <c r="E1535">
        <v>36</v>
      </c>
      <c r="F1535">
        <v>733.45</v>
      </c>
      <c r="G1535">
        <v>221262.61</v>
      </c>
      <c r="H1535" s="1" t="s">
        <v>4552</v>
      </c>
      <c r="I1535" s="1" t="s">
        <v>2046</v>
      </c>
      <c r="J1535" s="1" t="s">
        <v>31</v>
      </c>
      <c r="K1535" s="1" t="s">
        <v>35</v>
      </c>
      <c r="L1535" s="1" t="s">
        <v>36</v>
      </c>
      <c r="M1535" s="1" t="s">
        <v>777</v>
      </c>
      <c r="N1535" s="1" t="s">
        <v>38</v>
      </c>
      <c r="O1535">
        <v>4</v>
      </c>
      <c r="P1535" s="1" t="s">
        <v>46</v>
      </c>
      <c r="Q1535" s="1" t="s">
        <v>40</v>
      </c>
      <c r="R1535" s="1" t="str">
        <f t="shared" si="23"/>
        <v>Home Buyers - No Loan Applied</v>
      </c>
    </row>
    <row r="1536" spans="1:18">
      <c r="A1536">
        <v>90212</v>
      </c>
      <c r="B1536">
        <v>9</v>
      </c>
      <c r="C1536" s="5">
        <v>45293</v>
      </c>
      <c r="D1536" s="1" t="s">
        <v>4551</v>
      </c>
      <c r="E1536">
        <v>31</v>
      </c>
      <c r="F1536">
        <v>1052.27</v>
      </c>
      <c r="G1536">
        <v>285509.27</v>
      </c>
      <c r="H1536" s="1" t="s">
        <v>4552</v>
      </c>
      <c r="I1536" s="1" t="s">
        <v>2244</v>
      </c>
      <c r="J1536" s="1" t="s">
        <v>57</v>
      </c>
      <c r="K1536" s="1" t="s">
        <v>35</v>
      </c>
      <c r="L1536" s="1" t="s">
        <v>36</v>
      </c>
      <c r="M1536" s="1" t="s">
        <v>164</v>
      </c>
      <c r="N1536" s="1" t="s">
        <v>38</v>
      </c>
      <c r="O1536">
        <v>2</v>
      </c>
      <c r="P1536" s="1" t="s">
        <v>46</v>
      </c>
      <c r="Q1536" s="1" t="s">
        <v>40</v>
      </c>
      <c r="R1536" s="1" t="str">
        <f t="shared" si="23"/>
        <v>Home Buyers - No Loan Applied</v>
      </c>
    </row>
    <row r="1537" spans="1:18">
      <c r="A1537">
        <v>140444</v>
      </c>
      <c r="B1537">
        <v>14</v>
      </c>
      <c r="C1537" s="5">
        <v>45295</v>
      </c>
      <c r="D1537" s="1" t="s">
        <v>4551</v>
      </c>
      <c r="E1537">
        <v>52</v>
      </c>
      <c r="F1537">
        <v>571.74</v>
      </c>
      <c r="G1537">
        <v>163741.56</v>
      </c>
      <c r="H1537" s="1" t="s">
        <v>4552</v>
      </c>
      <c r="I1537" s="1" t="s">
        <v>2244</v>
      </c>
      <c r="J1537" s="1" t="s">
        <v>57</v>
      </c>
      <c r="K1537" s="1" t="s">
        <v>35</v>
      </c>
      <c r="L1537" s="1" t="s">
        <v>36</v>
      </c>
      <c r="M1537" s="1" t="s">
        <v>164</v>
      </c>
      <c r="N1537" s="1" t="s">
        <v>38</v>
      </c>
      <c r="O1537">
        <v>2</v>
      </c>
      <c r="P1537" s="1" t="s">
        <v>46</v>
      </c>
      <c r="Q1537" s="1" t="s">
        <v>40</v>
      </c>
      <c r="R1537" s="1" t="str">
        <f t="shared" si="23"/>
        <v>Home Buyers - No Loan Applied</v>
      </c>
    </row>
    <row r="1538" spans="1:18">
      <c r="A1538">
        <v>90251</v>
      </c>
      <c r="B1538">
        <v>9</v>
      </c>
      <c r="C1538" s="5">
        <v>45293</v>
      </c>
      <c r="D1538" s="1" t="s">
        <v>4551</v>
      </c>
      <c r="E1538">
        <v>34</v>
      </c>
      <c r="F1538">
        <v>1577.36</v>
      </c>
      <c r="G1538">
        <v>404127.79</v>
      </c>
      <c r="H1538" s="1" t="s">
        <v>4552</v>
      </c>
      <c r="I1538" s="1" t="s">
        <v>2354</v>
      </c>
      <c r="J1538" s="1" t="s">
        <v>31</v>
      </c>
      <c r="K1538" s="1" t="s">
        <v>35</v>
      </c>
      <c r="L1538" s="1" t="s">
        <v>310</v>
      </c>
      <c r="M1538" s="1" t="s">
        <v>753</v>
      </c>
      <c r="N1538" s="1" t="s">
        <v>38</v>
      </c>
      <c r="O1538">
        <v>4</v>
      </c>
      <c r="P1538" s="1" t="s">
        <v>46</v>
      </c>
      <c r="Q1538" s="1" t="s">
        <v>40</v>
      </c>
      <c r="R1538" s="1" t="str">
        <f t="shared" ref="R1538:R1601" si="24">IF(I1538="","Unmatched / No Buyer",IF(J1538="Corporate","Corporate Buyers",IF(N1538="Investment","Investment-Purpose Buyers",IF(N1538="Home",IF(P1538="Yes","Home Buyers - Loan Applied","Home Buyers - No Loan Applied"),"Other / Unclassified"))))</f>
        <v>Home Buyers - No Loan Applied</v>
      </c>
    </row>
    <row r="1539" spans="1:18">
      <c r="A1539">
        <v>140422</v>
      </c>
      <c r="B1539">
        <v>14</v>
      </c>
      <c r="C1539" s="5">
        <v>45293</v>
      </c>
      <c r="D1539" s="1" t="s">
        <v>4551</v>
      </c>
      <c r="E1539">
        <v>51</v>
      </c>
      <c r="F1539">
        <v>1346.3</v>
      </c>
      <c r="G1539">
        <v>500190.62</v>
      </c>
      <c r="H1539" s="1" t="s">
        <v>4552</v>
      </c>
      <c r="I1539" s="1" t="s">
        <v>2057</v>
      </c>
      <c r="J1539" s="1" t="s">
        <v>31</v>
      </c>
      <c r="K1539" s="1" t="s">
        <v>45</v>
      </c>
      <c r="L1539" s="1" t="s">
        <v>36</v>
      </c>
      <c r="M1539" s="1" t="s">
        <v>37</v>
      </c>
      <c r="N1539" s="1" t="s">
        <v>61</v>
      </c>
      <c r="O1539">
        <v>3</v>
      </c>
      <c r="P1539" s="1" t="s">
        <v>39</v>
      </c>
      <c r="Q1539" s="1" t="s">
        <v>103</v>
      </c>
      <c r="R1539" s="1" t="str">
        <f t="shared" si="24"/>
        <v>Investment-Purpose Buyers</v>
      </c>
    </row>
    <row r="1540" spans="1:18">
      <c r="A1540">
        <v>200354</v>
      </c>
      <c r="B1540">
        <v>20</v>
      </c>
      <c r="C1540" s="5">
        <v>45293</v>
      </c>
      <c r="D1540" s="1" t="s">
        <v>4551</v>
      </c>
      <c r="E1540">
        <v>38</v>
      </c>
      <c r="F1540">
        <v>1499.47</v>
      </c>
      <c r="G1540">
        <v>512763.16</v>
      </c>
      <c r="H1540" s="1" t="s">
        <v>4552</v>
      </c>
      <c r="I1540" s="1" t="s">
        <v>2057</v>
      </c>
      <c r="J1540" s="1" t="s">
        <v>31</v>
      </c>
      <c r="K1540" s="1" t="s">
        <v>45</v>
      </c>
      <c r="L1540" s="1" t="s">
        <v>36</v>
      </c>
      <c r="M1540" s="1" t="s">
        <v>37</v>
      </c>
      <c r="N1540" s="1" t="s">
        <v>61</v>
      </c>
      <c r="O1540">
        <v>3</v>
      </c>
      <c r="P1540" s="1" t="s">
        <v>39</v>
      </c>
      <c r="Q1540" s="1" t="s">
        <v>103</v>
      </c>
      <c r="R1540" s="1" t="str">
        <f t="shared" si="24"/>
        <v>Investment-Purpose Buyers</v>
      </c>
    </row>
    <row r="1541" spans="1:18">
      <c r="A1541">
        <v>30290</v>
      </c>
      <c r="B1541">
        <v>3</v>
      </c>
      <c r="C1541" s="5">
        <v>45295</v>
      </c>
      <c r="D1541" s="1" t="s">
        <v>4551</v>
      </c>
      <c r="E1541">
        <v>35</v>
      </c>
      <c r="F1541">
        <v>925.48</v>
      </c>
      <c r="G1541">
        <v>235978.85</v>
      </c>
      <c r="H1541" s="1" t="s">
        <v>4552</v>
      </c>
      <c r="I1541" s="1" t="s">
        <v>2057</v>
      </c>
      <c r="J1541" s="1" t="s">
        <v>31</v>
      </c>
      <c r="K1541" s="1" t="s">
        <v>45</v>
      </c>
      <c r="L1541" s="1" t="s">
        <v>36</v>
      </c>
      <c r="M1541" s="1" t="s">
        <v>37</v>
      </c>
      <c r="N1541" s="1" t="s">
        <v>61</v>
      </c>
      <c r="O1541">
        <v>3</v>
      </c>
      <c r="P1541" s="1" t="s">
        <v>39</v>
      </c>
      <c r="Q1541" s="1" t="s">
        <v>103</v>
      </c>
      <c r="R1541" s="1" t="str">
        <f t="shared" si="24"/>
        <v>Investment-Purpose Buyers</v>
      </c>
    </row>
    <row r="1542" spans="1:18">
      <c r="A1542">
        <v>90360</v>
      </c>
      <c r="B1542">
        <v>9</v>
      </c>
      <c r="C1542" s="5">
        <v>45293</v>
      </c>
      <c r="D1542" s="1" t="s">
        <v>4555</v>
      </c>
      <c r="E1542">
        <v>43</v>
      </c>
      <c r="F1542">
        <v>1908.91</v>
      </c>
      <c r="G1542">
        <v>551266.41</v>
      </c>
      <c r="H1542" s="1" t="s">
        <v>4552</v>
      </c>
      <c r="I1542" s="1" t="s">
        <v>3357</v>
      </c>
      <c r="J1542" s="1" t="s">
        <v>31</v>
      </c>
      <c r="K1542" s="1" t="s">
        <v>45</v>
      </c>
      <c r="L1542" s="1" t="s">
        <v>36</v>
      </c>
      <c r="M1542" s="1" t="s">
        <v>730</v>
      </c>
      <c r="N1542" s="1" t="s">
        <v>38</v>
      </c>
      <c r="O1542">
        <v>4</v>
      </c>
      <c r="P1542" s="1" t="s">
        <v>39</v>
      </c>
      <c r="Q1542" s="1" t="s">
        <v>40</v>
      </c>
      <c r="R1542" s="1" t="str">
        <f t="shared" si="24"/>
        <v>Home Buyers - Loan Applied</v>
      </c>
    </row>
    <row r="1543" spans="1:18">
      <c r="A1543">
        <v>90364</v>
      </c>
      <c r="B1543">
        <v>9</v>
      </c>
      <c r="C1543" s="5">
        <v>45293</v>
      </c>
      <c r="D1543" s="1" t="s">
        <v>4555</v>
      </c>
      <c r="E1543">
        <v>43</v>
      </c>
      <c r="F1543">
        <v>1908.91</v>
      </c>
      <c r="G1543">
        <v>578538.26</v>
      </c>
      <c r="H1543" s="1" t="s">
        <v>4552</v>
      </c>
      <c r="I1543" s="1" t="s">
        <v>2603</v>
      </c>
      <c r="J1543" s="1" t="s">
        <v>31</v>
      </c>
      <c r="K1543" s="1" t="s">
        <v>45</v>
      </c>
      <c r="L1543" s="1" t="s">
        <v>36</v>
      </c>
      <c r="M1543" s="1" t="s">
        <v>37</v>
      </c>
      <c r="N1543" s="1" t="s">
        <v>61</v>
      </c>
      <c r="O1543">
        <v>3</v>
      </c>
      <c r="P1543" s="1" t="s">
        <v>39</v>
      </c>
      <c r="Q1543" s="1" t="s">
        <v>51</v>
      </c>
      <c r="R1543" s="1" t="str">
        <f t="shared" si="24"/>
        <v>Investment-Purpose Buyers</v>
      </c>
    </row>
    <row r="1544" spans="1:18">
      <c r="A1544">
        <v>90365</v>
      </c>
      <c r="B1544">
        <v>9</v>
      </c>
      <c r="C1544" s="5">
        <v>45293</v>
      </c>
      <c r="D1544" s="1" t="s">
        <v>4551</v>
      </c>
      <c r="E1544">
        <v>43</v>
      </c>
      <c r="F1544">
        <v>1908.91</v>
      </c>
      <c r="G1544">
        <v>579686.69999999995</v>
      </c>
      <c r="H1544" s="1" t="s">
        <v>4552</v>
      </c>
      <c r="I1544" s="1" t="s">
        <v>4028</v>
      </c>
      <c r="J1544" s="1" t="s">
        <v>31</v>
      </c>
      <c r="K1544" s="1" t="s">
        <v>35</v>
      </c>
      <c r="L1544" s="1" t="s">
        <v>70</v>
      </c>
      <c r="M1544" s="1" t="s">
        <v>1135</v>
      </c>
      <c r="N1544" s="1" t="s">
        <v>61</v>
      </c>
      <c r="O1544">
        <v>2</v>
      </c>
      <c r="P1544" s="1" t="s">
        <v>46</v>
      </c>
      <c r="Q1544" s="1" t="s">
        <v>51</v>
      </c>
      <c r="R1544" s="1" t="str">
        <f t="shared" si="24"/>
        <v>Investment-Purpose Buyers</v>
      </c>
    </row>
    <row r="1545" spans="1:18">
      <c r="A1545">
        <v>100092</v>
      </c>
      <c r="B1545">
        <v>10</v>
      </c>
      <c r="C1545" s="5">
        <v>45293</v>
      </c>
      <c r="D1545" s="1" t="s">
        <v>4551</v>
      </c>
      <c r="E1545">
        <v>11</v>
      </c>
      <c r="F1545">
        <v>1675.44</v>
      </c>
      <c r="G1545">
        <v>509478.53</v>
      </c>
      <c r="H1545" s="1" t="s">
        <v>4552</v>
      </c>
      <c r="I1545" s="1" t="s">
        <v>2063</v>
      </c>
      <c r="J1545" s="1" t="s">
        <v>31</v>
      </c>
      <c r="K1545" s="1" t="s">
        <v>45</v>
      </c>
      <c r="L1545" s="1" t="s">
        <v>36</v>
      </c>
      <c r="M1545" s="1" t="s">
        <v>37</v>
      </c>
      <c r="N1545" s="1" t="s">
        <v>61</v>
      </c>
      <c r="O1545">
        <v>4</v>
      </c>
      <c r="P1545" s="1" t="s">
        <v>46</v>
      </c>
      <c r="Q1545" s="1" t="s">
        <v>40</v>
      </c>
      <c r="R1545" s="1" t="str">
        <f t="shared" si="24"/>
        <v>Investment-Purpose Buyers</v>
      </c>
    </row>
    <row r="1546" spans="1:18">
      <c r="A1546">
        <v>150398</v>
      </c>
      <c r="B1546">
        <v>15</v>
      </c>
      <c r="C1546" s="5">
        <v>45293</v>
      </c>
      <c r="D1546" s="1" t="s">
        <v>4551</v>
      </c>
      <c r="E1546">
        <v>50</v>
      </c>
      <c r="F1546">
        <v>1841.5</v>
      </c>
      <c r="G1546">
        <v>629261.99</v>
      </c>
      <c r="H1546" s="1" t="s">
        <v>4552</v>
      </c>
      <c r="I1546" s="1" t="s">
        <v>2063</v>
      </c>
      <c r="J1546" s="1" t="s">
        <v>31</v>
      </c>
      <c r="K1546" s="1" t="s">
        <v>45</v>
      </c>
      <c r="L1546" s="1" t="s">
        <v>36</v>
      </c>
      <c r="M1546" s="1" t="s">
        <v>37</v>
      </c>
      <c r="N1546" s="1" t="s">
        <v>61</v>
      </c>
      <c r="O1546">
        <v>4</v>
      </c>
      <c r="P1546" s="1" t="s">
        <v>46</v>
      </c>
      <c r="Q1546" s="1" t="s">
        <v>40</v>
      </c>
      <c r="R1546" s="1" t="str">
        <f t="shared" si="24"/>
        <v>Investment-Purpose Buyers</v>
      </c>
    </row>
    <row r="1547" spans="1:18">
      <c r="A1547">
        <v>10313</v>
      </c>
      <c r="B1547">
        <v>1</v>
      </c>
      <c r="C1547" s="5">
        <v>45295</v>
      </c>
      <c r="D1547" s="1" t="s">
        <v>4551</v>
      </c>
      <c r="E1547">
        <v>34</v>
      </c>
      <c r="F1547">
        <v>1469.14</v>
      </c>
      <c r="G1547">
        <v>493329.54</v>
      </c>
      <c r="H1547" s="1" t="s">
        <v>4552</v>
      </c>
      <c r="I1547" s="1" t="s">
        <v>2065</v>
      </c>
      <c r="J1547" s="1" t="s">
        <v>31</v>
      </c>
      <c r="K1547" s="1" t="s">
        <v>45</v>
      </c>
      <c r="L1547" s="1" t="s">
        <v>36</v>
      </c>
      <c r="M1547" s="1" t="s">
        <v>37</v>
      </c>
      <c r="N1547" s="1" t="s">
        <v>38</v>
      </c>
      <c r="O1547">
        <v>5</v>
      </c>
      <c r="P1547" s="1" t="s">
        <v>46</v>
      </c>
      <c r="Q1547" s="1" t="s">
        <v>51</v>
      </c>
      <c r="R1547" s="1" t="str">
        <f t="shared" si="24"/>
        <v>Home Buyers - No Loan Applied</v>
      </c>
    </row>
    <row r="1548" spans="1:18">
      <c r="A1548">
        <v>180474</v>
      </c>
      <c r="B1548">
        <v>18</v>
      </c>
      <c r="C1548" s="5">
        <v>45295</v>
      </c>
      <c r="D1548" s="1" t="s">
        <v>4551</v>
      </c>
      <c r="E1548">
        <v>53</v>
      </c>
      <c r="F1548">
        <v>1806.7</v>
      </c>
      <c r="G1548">
        <v>579753.4</v>
      </c>
      <c r="H1548" s="1" t="s">
        <v>4552</v>
      </c>
      <c r="I1548" s="1" t="s">
        <v>2065</v>
      </c>
      <c r="J1548" s="1" t="s">
        <v>31</v>
      </c>
      <c r="K1548" s="1" t="s">
        <v>45</v>
      </c>
      <c r="L1548" s="1" t="s">
        <v>36</v>
      </c>
      <c r="M1548" s="1" t="s">
        <v>37</v>
      </c>
      <c r="N1548" s="1" t="s">
        <v>38</v>
      </c>
      <c r="O1548">
        <v>5</v>
      </c>
      <c r="P1548" s="1" t="s">
        <v>46</v>
      </c>
      <c r="Q1548" s="1" t="s">
        <v>51</v>
      </c>
      <c r="R1548" s="1" t="str">
        <f t="shared" si="24"/>
        <v>Home Buyers - No Loan Applied</v>
      </c>
    </row>
    <row r="1549" spans="1:18">
      <c r="A1549">
        <v>90530</v>
      </c>
      <c r="B1549">
        <v>9</v>
      </c>
      <c r="C1549" s="5">
        <v>45293</v>
      </c>
      <c r="D1549" s="1" t="s">
        <v>4551</v>
      </c>
      <c r="E1549">
        <v>62</v>
      </c>
      <c r="F1549">
        <v>1263.44</v>
      </c>
      <c r="G1549">
        <v>419687.28</v>
      </c>
      <c r="H1549" s="1" t="s">
        <v>4552</v>
      </c>
      <c r="I1549" s="1" t="s">
        <v>2684</v>
      </c>
      <c r="J1549" s="1" t="s">
        <v>31</v>
      </c>
      <c r="K1549" s="1" t="s">
        <v>45</v>
      </c>
      <c r="L1549" s="1" t="s">
        <v>36</v>
      </c>
      <c r="M1549" s="1" t="s">
        <v>37</v>
      </c>
      <c r="N1549" s="1" t="s">
        <v>61</v>
      </c>
      <c r="O1549">
        <v>3</v>
      </c>
      <c r="P1549" s="1" t="s">
        <v>46</v>
      </c>
      <c r="Q1549" s="1" t="s">
        <v>40</v>
      </c>
      <c r="R1549" s="1" t="str">
        <f t="shared" si="24"/>
        <v>Investment-Purpose Buyers</v>
      </c>
    </row>
    <row r="1550" spans="1:18">
      <c r="A1550">
        <v>100040</v>
      </c>
      <c r="B1550">
        <v>10</v>
      </c>
      <c r="C1550" s="5">
        <v>45293</v>
      </c>
      <c r="D1550" s="1" t="s">
        <v>4551</v>
      </c>
      <c r="E1550">
        <v>5</v>
      </c>
      <c r="F1550">
        <v>1741.96</v>
      </c>
      <c r="G1550">
        <v>591831.53</v>
      </c>
      <c r="H1550" s="1" t="s">
        <v>4552</v>
      </c>
      <c r="I1550" s="1" t="s">
        <v>4442</v>
      </c>
      <c r="J1550" s="1" t="s">
        <v>31</v>
      </c>
      <c r="K1550" s="1" t="s">
        <v>35</v>
      </c>
      <c r="L1550" s="1" t="s">
        <v>36</v>
      </c>
      <c r="M1550" s="1" t="s">
        <v>112</v>
      </c>
      <c r="N1550" s="1" t="s">
        <v>38</v>
      </c>
      <c r="O1550">
        <v>2</v>
      </c>
      <c r="P1550" s="1" t="s">
        <v>46</v>
      </c>
      <c r="Q1550" s="1" t="s">
        <v>51</v>
      </c>
      <c r="R1550" s="1" t="str">
        <f t="shared" si="24"/>
        <v>Home Buyers - No Loan Applied</v>
      </c>
    </row>
    <row r="1551" spans="1:18">
      <c r="A1551">
        <v>100100</v>
      </c>
      <c r="B1551">
        <v>10</v>
      </c>
      <c r="C1551" s="5">
        <v>45293</v>
      </c>
      <c r="D1551" s="1" t="s">
        <v>4551</v>
      </c>
      <c r="E1551">
        <v>12</v>
      </c>
      <c r="F1551">
        <v>852.74</v>
      </c>
      <c r="G1551">
        <v>249297.36</v>
      </c>
      <c r="H1551" s="1" t="s">
        <v>4552</v>
      </c>
      <c r="I1551" s="1" t="s">
        <v>3469</v>
      </c>
      <c r="J1551" s="1" t="s">
        <v>31</v>
      </c>
      <c r="K1551" s="1" t="s">
        <v>45</v>
      </c>
      <c r="L1551" s="1" t="s">
        <v>36</v>
      </c>
      <c r="M1551" s="1" t="s">
        <v>164</v>
      </c>
      <c r="N1551" s="1" t="s">
        <v>38</v>
      </c>
      <c r="O1551">
        <v>2</v>
      </c>
      <c r="P1551" s="1" t="s">
        <v>39</v>
      </c>
      <c r="Q1551" s="1" t="s">
        <v>103</v>
      </c>
      <c r="R1551" s="1" t="str">
        <f t="shared" si="24"/>
        <v>Home Buyers - Loan Applied</v>
      </c>
    </row>
    <row r="1552" spans="1:18">
      <c r="A1552">
        <v>100104</v>
      </c>
      <c r="B1552">
        <v>10</v>
      </c>
      <c r="C1552" s="5">
        <v>45293</v>
      </c>
      <c r="D1552" s="1" t="s">
        <v>4551</v>
      </c>
      <c r="E1552">
        <v>14</v>
      </c>
      <c r="F1552">
        <v>1318.01</v>
      </c>
      <c r="G1552">
        <v>335251.84000000003</v>
      </c>
      <c r="H1552" s="1" t="s">
        <v>4552</v>
      </c>
      <c r="I1552" s="1" t="s">
        <v>2750</v>
      </c>
      <c r="J1552" s="1" t="s">
        <v>31</v>
      </c>
      <c r="K1552" s="1" t="s">
        <v>35</v>
      </c>
      <c r="L1552" s="1" t="s">
        <v>36</v>
      </c>
      <c r="M1552" s="1" t="s">
        <v>223</v>
      </c>
      <c r="N1552" s="1" t="s">
        <v>38</v>
      </c>
      <c r="O1552">
        <v>3</v>
      </c>
      <c r="P1552" s="1" t="s">
        <v>46</v>
      </c>
      <c r="Q1552" s="1" t="s">
        <v>51</v>
      </c>
      <c r="R1552" s="1" t="str">
        <f t="shared" si="24"/>
        <v>Home Buyers - No Loan Applied</v>
      </c>
    </row>
    <row r="1553" spans="1:18">
      <c r="A1553">
        <v>40032</v>
      </c>
      <c r="B1553">
        <v>4</v>
      </c>
      <c r="C1553" s="5">
        <v>45295</v>
      </c>
      <c r="D1553" s="1" t="s">
        <v>4551</v>
      </c>
      <c r="E1553">
        <v>3</v>
      </c>
      <c r="F1553">
        <v>1630.82</v>
      </c>
      <c r="G1553">
        <v>437490.2</v>
      </c>
      <c r="H1553" s="1" t="s">
        <v>4552</v>
      </c>
      <c r="I1553" s="1" t="s">
        <v>2090</v>
      </c>
      <c r="J1553" s="1" t="s">
        <v>31</v>
      </c>
      <c r="K1553" s="1" t="s">
        <v>45</v>
      </c>
      <c r="L1553" s="1" t="s">
        <v>36</v>
      </c>
      <c r="M1553" s="1" t="s">
        <v>84</v>
      </c>
      <c r="N1553" s="1" t="s">
        <v>61</v>
      </c>
      <c r="O1553">
        <v>4</v>
      </c>
      <c r="P1553" s="1" t="s">
        <v>39</v>
      </c>
      <c r="Q1553" s="1" t="s">
        <v>40</v>
      </c>
      <c r="R1553" s="1" t="str">
        <f t="shared" si="24"/>
        <v>Investment-Purpose Buyers</v>
      </c>
    </row>
    <row r="1554" spans="1:18">
      <c r="A1554">
        <v>90534</v>
      </c>
      <c r="B1554">
        <v>9</v>
      </c>
      <c r="C1554" s="5">
        <v>45294</v>
      </c>
      <c r="D1554" s="1" t="s">
        <v>4551</v>
      </c>
      <c r="E1554">
        <v>62</v>
      </c>
      <c r="F1554">
        <v>1263.44</v>
      </c>
      <c r="G1554">
        <v>425904.8</v>
      </c>
      <c r="H1554" s="1" t="s">
        <v>4552</v>
      </c>
      <c r="I1554" s="1" t="s">
        <v>2092</v>
      </c>
      <c r="J1554" s="1" t="s">
        <v>31</v>
      </c>
      <c r="K1554" s="1" t="s">
        <v>35</v>
      </c>
      <c r="L1554" s="1" t="s">
        <v>36</v>
      </c>
      <c r="M1554" s="1" t="s">
        <v>384</v>
      </c>
      <c r="N1554" s="1" t="s">
        <v>38</v>
      </c>
      <c r="O1554">
        <v>1</v>
      </c>
      <c r="P1554" s="1" t="s">
        <v>46</v>
      </c>
      <c r="Q1554" s="1" t="s">
        <v>40</v>
      </c>
      <c r="R1554" s="1" t="str">
        <f t="shared" si="24"/>
        <v>Home Buyers - No Loan Applied</v>
      </c>
    </row>
    <row r="1555" spans="1:18">
      <c r="A1555">
        <v>100162</v>
      </c>
      <c r="B1555">
        <v>10</v>
      </c>
      <c r="C1555" s="5">
        <v>45293</v>
      </c>
      <c r="D1555" s="1" t="s">
        <v>4555</v>
      </c>
      <c r="E1555">
        <v>20</v>
      </c>
      <c r="F1555">
        <v>1264.43</v>
      </c>
      <c r="G1555">
        <v>472251.6</v>
      </c>
      <c r="H1555" s="1" t="s">
        <v>4552</v>
      </c>
      <c r="I1555" s="1" t="s">
        <v>3495</v>
      </c>
      <c r="J1555" s="1" t="s">
        <v>31</v>
      </c>
      <c r="K1555" s="1" t="s">
        <v>35</v>
      </c>
      <c r="L1555" s="1" t="s">
        <v>36</v>
      </c>
      <c r="M1555" s="1" t="s">
        <v>164</v>
      </c>
      <c r="N1555" s="1" t="s">
        <v>38</v>
      </c>
      <c r="O1555">
        <v>3</v>
      </c>
      <c r="P1555" s="1" t="s">
        <v>39</v>
      </c>
      <c r="Q1555" s="1" t="s">
        <v>51</v>
      </c>
      <c r="R1555" s="1" t="str">
        <f t="shared" si="24"/>
        <v>Home Buyers - Loan Applied</v>
      </c>
    </row>
    <row r="1556" spans="1:18">
      <c r="A1556">
        <v>150455</v>
      </c>
      <c r="B1556">
        <v>15</v>
      </c>
      <c r="C1556" s="5">
        <v>45294</v>
      </c>
      <c r="D1556" s="1" t="s">
        <v>4551</v>
      </c>
      <c r="E1556">
        <v>55</v>
      </c>
      <c r="F1556">
        <v>892.75</v>
      </c>
      <c r="G1556">
        <v>244256.2</v>
      </c>
      <c r="H1556" s="1" t="s">
        <v>4552</v>
      </c>
      <c r="I1556" s="1" t="s">
        <v>3495</v>
      </c>
      <c r="J1556" s="1" t="s">
        <v>31</v>
      </c>
      <c r="K1556" s="1" t="s">
        <v>35</v>
      </c>
      <c r="L1556" s="1" t="s">
        <v>36</v>
      </c>
      <c r="M1556" s="1" t="s">
        <v>164</v>
      </c>
      <c r="N1556" s="1" t="s">
        <v>38</v>
      </c>
      <c r="O1556">
        <v>3</v>
      </c>
      <c r="P1556" s="1" t="s">
        <v>39</v>
      </c>
      <c r="Q1556" s="1" t="s">
        <v>51</v>
      </c>
      <c r="R1556" s="1" t="str">
        <f t="shared" si="24"/>
        <v>Home Buyers - Loan Applied</v>
      </c>
    </row>
    <row r="1557" spans="1:18">
      <c r="A1557">
        <v>100174</v>
      </c>
      <c r="B1557">
        <v>10</v>
      </c>
      <c r="C1557" s="5">
        <v>45293</v>
      </c>
      <c r="D1557" s="1" t="s">
        <v>4551</v>
      </c>
      <c r="E1557">
        <v>23</v>
      </c>
      <c r="F1557">
        <v>912.32</v>
      </c>
      <c r="G1557">
        <v>241562.75</v>
      </c>
      <c r="H1557" s="1" t="s">
        <v>4552</v>
      </c>
      <c r="I1557" s="1" t="s">
        <v>3912</v>
      </c>
      <c r="J1557" s="1" t="s">
        <v>31</v>
      </c>
      <c r="K1557" s="1" t="s">
        <v>35</v>
      </c>
      <c r="L1557" s="1" t="s">
        <v>36</v>
      </c>
      <c r="M1557" s="1" t="s">
        <v>147</v>
      </c>
      <c r="N1557" s="1" t="s">
        <v>61</v>
      </c>
      <c r="O1557">
        <v>4</v>
      </c>
      <c r="P1557" s="1" t="s">
        <v>46</v>
      </c>
      <c r="Q1557" s="1" t="s">
        <v>40</v>
      </c>
      <c r="R1557" s="1" t="str">
        <f t="shared" si="24"/>
        <v>Investment-Purpose Buyers</v>
      </c>
    </row>
    <row r="1558" spans="1:18">
      <c r="A1558">
        <v>100225</v>
      </c>
      <c r="B1558">
        <v>10</v>
      </c>
      <c r="C1558" s="5">
        <v>45293</v>
      </c>
      <c r="D1558" s="1" t="s">
        <v>4551</v>
      </c>
      <c r="E1558">
        <v>28</v>
      </c>
      <c r="F1558">
        <v>1606.58</v>
      </c>
      <c r="G1558">
        <v>554352.77</v>
      </c>
      <c r="H1558" s="1" t="s">
        <v>4552</v>
      </c>
      <c r="I1558" s="1" t="s">
        <v>2880</v>
      </c>
      <c r="J1558" s="1" t="s">
        <v>31</v>
      </c>
      <c r="K1558" s="1" t="s">
        <v>35</v>
      </c>
      <c r="L1558" s="1" t="s">
        <v>36</v>
      </c>
      <c r="M1558" s="1" t="s">
        <v>147</v>
      </c>
      <c r="N1558" s="1" t="s">
        <v>38</v>
      </c>
      <c r="O1558">
        <v>4</v>
      </c>
      <c r="P1558" s="1" t="s">
        <v>39</v>
      </c>
      <c r="Q1558" s="1" t="s">
        <v>51</v>
      </c>
      <c r="R1558" s="1" t="str">
        <f t="shared" si="24"/>
        <v>Home Buyers - Loan Applied</v>
      </c>
    </row>
    <row r="1559" spans="1:18">
      <c r="A1559">
        <v>110227</v>
      </c>
      <c r="B1559">
        <v>11</v>
      </c>
      <c r="C1559" s="5">
        <v>45295</v>
      </c>
      <c r="D1559" s="1" t="s">
        <v>4551</v>
      </c>
      <c r="E1559">
        <v>27</v>
      </c>
      <c r="F1559">
        <v>1638.1</v>
      </c>
      <c r="G1559">
        <v>533052.17000000004</v>
      </c>
      <c r="H1559" s="1" t="s">
        <v>4552</v>
      </c>
      <c r="I1559" s="1" t="s">
        <v>2105</v>
      </c>
      <c r="J1559" s="1" t="s">
        <v>31</v>
      </c>
      <c r="K1559" s="1" t="s">
        <v>35</v>
      </c>
      <c r="L1559" s="1" t="s">
        <v>36</v>
      </c>
      <c r="M1559" s="1" t="s">
        <v>147</v>
      </c>
      <c r="N1559" s="1" t="s">
        <v>61</v>
      </c>
      <c r="O1559">
        <v>1</v>
      </c>
      <c r="P1559" s="1" t="s">
        <v>46</v>
      </c>
      <c r="Q1559" s="1" t="s">
        <v>51</v>
      </c>
      <c r="R1559" s="1" t="str">
        <f t="shared" si="24"/>
        <v>Investment-Purpose Buyers</v>
      </c>
    </row>
    <row r="1560" spans="1:18">
      <c r="A1560">
        <v>100250</v>
      </c>
      <c r="B1560">
        <v>10</v>
      </c>
      <c r="C1560" s="5">
        <v>45293</v>
      </c>
      <c r="D1560" s="1" t="s">
        <v>4551</v>
      </c>
      <c r="E1560">
        <v>30</v>
      </c>
      <c r="F1560">
        <v>1559.4</v>
      </c>
      <c r="G1560">
        <v>395419.06</v>
      </c>
      <c r="H1560" s="1" t="s">
        <v>4552</v>
      </c>
      <c r="I1560" s="1" t="s">
        <v>2286</v>
      </c>
      <c r="J1560" s="1" t="s">
        <v>31</v>
      </c>
      <c r="K1560" s="1" t="s">
        <v>35</v>
      </c>
      <c r="L1560" s="1" t="s">
        <v>310</v>
      </c>
      <c r="M1560" s="1" t="s">
        <v>753</v>
      </c>
      <c r="N1560" s="1" t="s">
        <v>38</v>
      </c>
      <c r="O1560">
        <v>5</v>
      </c>
      <c r="P1560" s="1" t="s">
        <v>39</v>
      </c>
      <c r="Q1560" s="1" t="s">
        <v>51</v>
      </c>
      <c r="R1560" s="1" t="str">
        <f t="shared" si="24"/>
        <v>Home Buyers - Loan Applied</v>
      </c>
    </row>
    <row r="1561" spans="1:18">
      <c r="A1561">
        <v>100289</v>
      </c>
      <c r="B1561">
        <v>10</v>
      </c>
      <c r="C1561" s="5">
        <v>45293</v>
      </c>
      <c r="D1561" s="1" t="s">
        <v>4551</v>
      </c>
      <c r="E1561">
        <v>34</v>
      </c>
      <c r="F1561">
        <v>1435.44</v>
      </c>
      <c r="G1561">
        <v>451060.97</v>
      </c>
      <c r="H1561" s="1" t="s">
        <v>4552</v>
      </c>
      <c r="I1561" s="1" t="s">
        <v>3376</v>
      </c>
      <c r="J1561" s="1" t="s">
        <v>31</v>
      </c>
      <c r="K1561" s="1" t="s">
        <v>45</v>
      </c>
      <c r="L1561" s="1" t="s">
        <v>70</v>
      </c>
      <c r="M1561" s="1" t="s">
        <v>952</v>
      </c>
      <c r="N1561" s="1" t="s">
        <v>61</v>
      </c>
      <c r="O1561">
        <v>3</v>
      </c>
      <c r="P1561" s="1" t="s">
        <v>39</v>
      </c>
      <c r="Q1561" s="1" t="s">
        <v>40</v>
      </c>
      <c r="R1561" s="1" t="str">
        <f t="shared" si="24"/>
        <v>Investment-Purpose Buyers</v>
      </c>
    </row>
    <row r="1562" spans="1:18">
      <c r="A1562">
        <v>160069</v>
      </c>
      <c r="B1562">
        <v>16</v>
      </c>
      <c r="C1562" s="5">
        <v>45294</v>
      </c>
      <c r="D1562" s="1" t="s">
        <v>4551</v>
      </c>
      <c r="E1562">
        <v>8</v>
      </c>
      <c r="F1562">
        <v>986.18</v>
      </c>
      <c r="G1562">
        <v>306939.28999999998</v>
      </c>
      <c r="H1562" s="1" t="s">
        <v>4552</v>
      </c>
      <c r="I1562" s="1" t="s">
        <v>3376</v>
      </c>
      <c r="J1562" s="1" t="s">
        <v>31</v>
      </c>
      <c r="K1562" s="1" t="s">
        <v>45</v>
      </c>
      <c r="L1562" s="1" t="s">
        <v>70</v>
      </c>
      <c r="M1562" s="1" t="s">
        <v>952</v>
      </c>
      <c r="N1562" s="1" t="s">
        <v>61</v>
      </c>
      <c r="O1562">
        <v>3</v>
      </c>
      <c r="P1562" s="1" t="s">
        <v>39</v>
      </c>
      <c r="Q1562" s="1" t="s">
        <v>40</v>
      </c>
      <c r="R1562" s="1" t="str">
        <f t="shared" si="24"/>
        <v>Investment-Purpose Buyers</v>
      </c>
    </row>
    <row r="1563" spans="1:18">
      <c r="A1563">
        <v>100403</v>
      </c>
      <c r="B1563">
        <v>10</v>
      </c>
      <c r="C1563" s="5">
        <v>45293</v>
      </c>
      <c r="D1563" s="1" t="s">
        <v>4551</v>
      </c>
      <c r="E1563">
        <v>47</v>
      </c>
      <c r="F1563">
        <v>1047.27</v>
      </c>
      <c r="G1563">
        <v>299414.37</v>
      </c>
      <c r="H1563" s="1" t="s">
        <v>4552</v>
      </c>
      <c r="I1563" s="1" t="s">
        <v>4452</v>
      </c>
      <c r="J1563" s="1" t="s">
        <v>31</v>
      </c>
      <c r="K1563" s="1" t="s">
        <v>35</v>
      </c>
      <c r="L1563" s="1" t="s">
        <v>1098</v>
      </c>
      <c r="M1563" s="1" t="s">
        <v>2449</v>
      </c>
      <c r="N1563" s="1" t="s">
        <v>61</v>
      </c>
      <c r="O1563">
        <v>3</v>
      </c>
      <c r="P1563" s="1" t="s">
        <v>46</v>
      </c>
      <c r="Q1563" s="1" t="s">
        <v>40</v>
      </c>
      <c r="R1563" s="1" t="str">
        <f t="shared" si="24"/>
        <v>Investment-Purpose Buyers</v>
      </c>
    </row>
    <row r="1564" spans="1:18">
      <c r="A1564">
        <v>160187</v>
      </c>
      <c r="B1564">
        <v>16</v>
      </c>
      <c r="C1564" s="5">
        <v>45294</v>
      </c>
      <c r="D1564" s="1" t="s">
        <v>4551</v>
      </c>
      <c r="E1564">
        <v>23</v>
      </c>
      <c r="F1564">
        <v>594.14</v>
      </c>
      <c r="G1564">
        <v>175786.75</v>
      </c>
      <c r="H1564" s="1" t="s">
        <v>4552</v>
      </c>
      <c r="I1564" s="1" t="s">
        <v>4452</v>
      </c>
      <c r="J1564" s="1" t="s">
        <v>31</v>
      </c>
      <c r="K1564" s="1" t="s">
        <v>35</v>
      </c>
      <c r="L1564" s="1" t="s">
        <v>1098</v>
      </c>
      <c r="M1564" s="1" t="s">
        <v>2449</v>
      </c>
      <c r="N1564" s="1" t="s">
        <v>61</v>
      </c>
      <c r="O1564">
        <v>3</v>
      </c>
      <c r="P1564" s="1" t="s">
        <v>46</v>
      </c>
      <c r="Q1564" s="1" t="s">
        <v>40</v>
      </c>
      <c r="R1564" s="1" t="str">
        <f t="shared" si="24"/>
        <v>Investment-Purpose Buyers</v>
      </c>
    </row>
    <row r="1565" spans="1:18">
      <c r="A1565">
        <v>110035</v>
      </c>
      <c r="B1565">
        <v>11</v>
      </c>
      <c r="C1565" s="5">
        <v>45293</v>
      </c>
      <c r="D1565" s="1" t="s">
        <v>4555</v>
      </c>
      <c r="E1565">
        <v>4</v>
      </c>
      <c r="F1565">
        <v>1414.25</v>
      </c>
      <c r="G1565">
        <v>438900.24</v>
      </c>
      <c r="H1565" s="1" t="s">
        <v>4552</v>
      </c>
      <c r="I1565" s="1" t="s">
        <v>3521</v>
      </c>
      <c r="J1565" s="1" t="s">
        <v>31</v>
      </c>
      <c r="K1565" s="1" t="s">
        <v>45</v>
      </c>
      <c r="L1565" s="1" t="s">
        <v>70</v>
      </c>
      <c r="M1565" s="1" t="s">
        <v>952</v>
      </c>
      <c r="N1565" s="1" t="s">
        <v>38</v>
      </c>
      <c r="O1565">
        <v>3</v>
      </c>
      <c r="P1565" s="1" t="s">
        <v>46</v>
      </c>
      <c r="Q1565" s="1" t="s">
        <v>40</v>
      </c>
      <c r="R1565" s="1" t="str">
        <f t="shared" si="24"/>
        <v>Home Buyers - No Loan Applied</v>
      </c>
    </row>
    <row r="1566" spans="1:18">
      <c r="A1566">
        <v>80346</v>
      </c>
      <c r="B1566">
        <v>8</v>
      </c>
      <c r="C1566" s="5">
        <v>45294</v>
      </c>
      <c r="D1566" s="1" t="s">
        <v>4551</v>
      </c>
      <c r="E1566">
        <v>39</v>
      </c>
      <c r="F1566">
        <v>1290.8900000000001</v>
      </c>
      <c r="G1566">
        <v>349511.46</v>
      </c>
      <c r="H1566" s="1" t="s">
        <v>4552</v>
      </c>
      <c r="I1566" s="1" t="s">
        <v>2129</v>
      </c>
      <c r="J1566" s="1" t="s">
        <v>31</v>
      </c>
      <c r="K1566" s="1" t="s">
        <v>35</v>
      </c>
      <c r="L1566" s="1" t="s">
        <v>36</v>
      </c>
      <c r="M1566" s="1" t="s">
        <v>722</v>
      </c>
      <c r="N1566" s="1" t="s">
        <v>38</v>
      </c>
      <c r="O1566">
        <v>4</v>
      </c>
      <c r="P1566" s="1" t="s">
        <v>46</v>
      </c>
      <c r="Q1566" s="1" t="s">
        <v>40</v>
      </c>
      <c r="R1566" s="1" t="str">
        <f t="shared" si="24"/>
        <v>Home Buyers - No Loan Applied</v>
      </c>
    </row>
    <row r="1567" spans="1:18">
      <c r="A1567">
        <v>110111</v>
      </c>
      <c r="B1567">
        <v>11</v>
      </c>
      <c r="C1567" s="5">
        <v>45293</v>
      </c>
      <c r="D1567" s="1" t="s">
        <v>4551</v>
      </c>
      <c r="E1567">
        <v>13</v>
      </c>
      <c r="F1567">
        <v>474.93</v>
      </c>
      <c r="G1567">
        <v>155082.84</v>
      </c>
      <c r="H1567" s="1" t="s">
        <v>4552</v>
      </c>
      <c r="I1567" s="1" t="s">
        <v>2585</v>
      </c>
      <c r="J1567" s="1" t="s">
        <v>31</v>
      </c>
      <c r="K1567" s="1" t="s">
        <v>45</v>
      </c>
      <c r="L1567" s="1" t="s">
        <v>36</v>
      </c>
      <c r="M1567" s="1" t="s">
        <v>767</v>
      </c>
      <c r="N1567" s="1" t="s">
        <v>38</v>
      </c>
      <c r="O1567">
        <v>3</v>
      </c>
      <c r="P1567" s="1" t="s">
        <v>39</v>
      </c>
      <c r="Q1567" s="1" t="s">
        <v>51</v>
      </c>
      <c r="R1567" s="1" t="str">
        <f t="shared" si="24"/>
        <v>Home Buyers - Loan Applied</v>
      </c>
    </row>
    <row r="1568" spans="1:18">
      <c r="A1568">
        <v>110183</v>
      </c>
      <c r="B1568">
        <v>11</v>
      </c>
      <c r="C1568" s="5">
        <v>45293</v>
      </c>
      <c r="D1568" s="1" t="s">
        <v>4551</v>
      </c>
      <c r="E1568">
        <v>20</v>
      </c>
      <c r="F1568">
        <v>570.62</v>
      </c>
      <c r="G1568">
        <v>137803.15</v>
      </c>
      <c r="H1568" s="1" t="s">
        <v>4552</v>
      </c>
      <c r="I1568" s="1" t="s">
        <v>3269</v>
      </c>
      <c r="J1568" s="1" t="s">
        <v>31</v>
      </c>
      <c r="K1568" s="1" t="s">
        <v>35</v>
      </c>
      <c r="L1568" s="1" t="s">
        <v>36</v>
      </c>
      <c r="M1568" s="1" t="s">
        <v>164</v>
      </c>
      <c r="N1568" s="1" t="s">
        <v>38</v>
      </c>
      <c r="O1568">
        <v>5</v>
      </c>
      <c r="P1568" s="1" t="s">
        <v>39</v>
      </c>
      <c r="Q1568" s="1" t="s">
        <v>40</v>
      </c>
      <c r="R1568" s="1" t="str">
        <f t="shared" si="24"/>
        <v>Home Buyers - Loan Applied</v>
      </c>
    </row>
    <row r="1569" spans="1:18">
      <c r="A1569">
        <v>110186</v>
      </c>
      <c r="B1569">
        <v>11</v>
      </c>
      <c r="C1569" s="5">
        <v>45293</v>
      </c>
      <c r="D1569" s="1" t="s">
        <v>4551</v>
      </c>
      <c r="E1569">
        <v>20</v>
      </c>
      <c r="F1569">
        <v>570.62</v>
      </c>
      <c r="G1569">
        <v>146420.07</v>
      </c>
      <c r="H1569" s="1" t="s">
        <v>4552</v>
      </c>
      <c r="I1569" s="1" t="s">
        <v>2563</v>
      </c>
      <c r="J1569" s="1" t="s">
        <v>31</v>
      </c>
      <c r="K1569" s="1" t="s">
        <v>45</v>
      </c>
      <c r="L1569" s="1" t="s">
        <v>36</v>
      </c>
      <c r="M1569" s="1" t="s">
        <v>37</v>
      </c>
      <c r="N1569" s="1" t="s">
        <v>38</v>
      </c>
      <c r="O1569">
        <v>1</v>
      </c>
      <c r="P1569" s="1" t="s">
        <v>46</v>
      </c>
      <c r="Q1569" s="1" t="s">
        <v>51</v>
      </c>
      <c r="R1569" s="1" t="str">
        <f t="shared" si="24"/>
        <v>Home Buyers - No Loan Applied</v>
      </c>
    </row>
    <row r="1570" spans="1:18">
      <c r="A1570">
        <v>110198</v>
      </c>
      <c r="B1570">
        <v>11</v>
      </c>
      <c r="C1570" s="5">
        <v>45293</v>
      </c>
      <c r="D1570" s="1" t="s">
        <v>4551</v>
      </c>
      <c r="E1570">
        <v>23</v>
      </c>
      <c r="F1570">
        <v>1098.83</v>
      </c>
      <c r="G1570">
        <v>316820.96000000002</v>
      </c>
      <c r="H1570" s="1" t="s">
        <v>4552</v>
      </c>
      <c r="I1570" s="1" t="s">
        <v>2410</v>
      </c>
      <c r="J1570" s="1" t="s">
        <v>31</v>
      </c>
      <c r="K1570" s="1" t="s">
        <v>35</v>
      </c>
      <c r="L1570" s="1" t="s">
        <v>133</v>
      </c>
      <c r="M1570" s="1" t="s">
        <v>769</v>
      </c>
      <c r="N1570" s="1" t="s">
        <v>38</v>
      </c>
      <c r="O1570">
        <v>4</v>
      </c>
      <c r="P1570" s="1" t="s">
        <v>46</v>
      </c>
      <c r="Q1570" s="1" t="s">
        <v>51</v>
      </c>
      <c r="R1570" s="1" t="str">
        <f t="shared" si="24"/>
        <v>Home Buyers - No Loan Applied</v>
      </c>
    </row>
    <row r="1571" spans="1:18">
      <c r="A1571">
        <v>110252</v>
      </c>
      <c r="B1571">
        <v>11</v>
      </c>
      <c r="C1571" s="5">
        <v>45293</v>
      </c>
      <c r="D1571" s="1" t="s">
        <v>4551</v>
      </c>
      <c r="E1571">
        <v>30</v>
      </c>
      <c r="F1571">
        <v>642.72</v>
      </c>
      <c r="G1571">
        <v>195607.16</v>
      </c>
      <c r="H1571" s="1" t="s">
        <v>4552</v>
      </c>
      <c r="I1571" s="1" t="s">
        <v>3519</v>
      </c>
      <c r="J1571" s="1" t="s">
        <v>31</v>
      </c>
      <c r="K1571" s="1" t="s">
        <v>35</v>
      </c>
      <c r="L1571" s="1" t="s">
        <v>36</v>
      </c>
      <c r="M1571" s="1" t="s">
        <v>37</v>
      </c>
      <c r="N1571" s="1" t="s">
        <v>38</v>
      </c>
      <c r="O1571">
        <v>5</v>
      </c>
      <c r="P1571" s="1" t="s">
        <v>46</v>
      </c>
      <c r="Q1571" s="1" t="s">
        <v>103</v>
      </c>
      <c r="R1571" s="1" t="str">
        <f t="shared" si="24"/>
        <v>Home Buyers - No Loan Applied</v>
      </c>
    </row>
    <row r="1572" spans="1:18">
      <c r="A1572">
        <v>110256</v>
      </c>
      <c r="B1572">
        <v>11</v>
      </c>
      <c r="C1572" s="5">
        <v>45293</v>
      </c>
      <c r="D1572" s="1" t="s">
        <v>4551</v>
      </c>
      <c r="E1572">
        <v>30</v>
      </c>
      <c r="F1572">
        <v>642.72</v>
      </c>
      <c r="G1572">
        <v>220468.16</v>
      </c>
      <c r="H1572" s="1" t="s">
        <v>4552</v>
      </c>
      <c r="I1572" s="1" t="s">
        <v>4537</v>
      </c>
      <c r="J1572" s="1" t="s">
        <v>31</v>
      </c>
      <c r="K1572" s="1" t="s">
        <v>45</v>
      </c>
      <c r="L1572" s="1" t="s">
        <v>36</v>
      </c>
      <c r="M1572" s="1" t="s">
        <v>384</v>
      </c>
      <c r="N1572" s="1" t="s">
        <v>38</v>
      </c>
      <c r="O1572">
        <v>5</v>
      </c>
      <c r="P1572" s="1" t="s">
        <v>39</v>
      </c>
      <c r="Q1572" s="1" t="s">
        <v>40</v>
      </c>
      <c r="R1572" s="1" t="str">
        <f t="shared" si="24"/>
        <v>Home Buyers - Loan Applied</v>
      </c>
    </row>
    <row r="1573" spans="1:18">
      <c r="A1573">
        <v>100297</v>
      </c>
      <c r="B1573">
        <v>10</v>
      </c>
      <c r="C1573" s="5">
        <v>45294</v>
      </c>
      <c r="D1573" s="1" t="s">
        <v>4551</v>
      </c>
      <c r="E1573">
        <v>35</v>
      </c>
      <c r="F1573">
        <v>1675.74</v>
      </c>
      <c r="G1573">
        <v>426658.82</v>
      </c>
      <c r="H1573" s="1" t="s">
        <v>4552</v>
      </c>
      <c r="I1573" s="1" t="s">
        <v>2161</v>
      </c>
      <c r="J1573" s="1" t="s">
        <v>57</v>
      </c>
      <c r="K1573" s="1" t="s">
        <v>45</v>
      </c>
      <c r="L1573" s="1" t="s">
        <v>36</v>
      </c>
      <c r="M1573" s="1" t="s">
        <v>112</v>
      </c>
      <c r="N1573" s="1" t="s">
        <v>38</v>
      </c>
      <c r="O1573">
        <v>1</v>
      </c>
      <c r="P1573" s="1" t="s">
        <v>46</v>
      </c>
      <c r="Q1573" s="1" t="s">
        <v>103</v>
      </c>
      <c r="R1573" s="1" t="str">
        <f t="shared" si="24"/>
        <v>Home Buyers - No Loan Applied</v>
      </c>
    </row>
    <row r="1574" spans="1:18">
      <c r="A1574">
        <v>110277</v>
      </c>
      <c r="B1574">
        <v>11</v>
      </c>
      <c r="C1574" s="5">
        <v>45293</v>
      </c>
      <c r="D1574" s="1" t="s">
        <v>4551</v>
      </c>
      <c r="E1574">
        <v>34</v>
      </c>
      <c r="F1574">
        <v>680.07</v>
      </c>
      <c r="G1574">
        <v>160844.99</v>
      </c>
      <c r="H1574" s="1" t="s">
        <v>4552</v>
      </c>
      <c r="I1574" s="1" t="s">
        <v>4425</v>
      </c>
      <c r="J1574" s="1" t="s">
        <v>31</v>
      </c>
      <c r="K1574" s="1" t="s">
        <v>35</v>
      </c>
      <c r="L1574" s="1" t="s">
        <v>36</v>
      </c>
      <c r="M1574" s="1" t="s">
        <v>777</v>
      </c>
      <c r="N1574" s="1" t="s">
        <v>61</v>
      </c>
      <c r="O1574">
        <v>1</v>
      </c>
      <c r="P1574" s="1" t="s">
        <v>39</v>
      </c>
      <c r="Q1574" s="1" t="s">
        <v>51</v>
      </c>
      <c r="R1574" s="1" t="str">
        <f t="shared" si="24"/>
        <v>Investment-Purpose Buyers</v>
      </c>
    </row>
    <row r="1575" spans="1:18">
      <c r="A1575">
        <v>110278</v>
      </c>
      <c r="B1575">
        <v>11</v>
      </c>
      <c r="C1575" s="5">
        <v>45293</v>
      </c>
      <c r="D1575" s="1" t="s">
        <v>4551</v>
      </c>
      <c r="E1575">
        <v>34</v>
      </c>
      <c r="F1575">
        <v>680.07</v>
      </c>
      <c r="G1575">
        <v>210801.14</v>
      </c>
      <c r="H1575" s="1" t="s">
        <v>4552</v>
      </c>
      <c r="I1575" s="1" t="s">
        <v>3805</v>
      </c>
      <c r="J1575" s="1" t="s">
        <v>31</v>
      </c>
      <c r="K1575" s="1" t="s">
        <v>35</v>
      </c>
      <c r="L1575" s="1" t="s">
        <v>36</v>
      </c>
      <c r="M1575" s="1" t="s">
        <v>37</v>
      </c>
      <c r="N1575" s="1" t="s">
        <v>38</v>
      </c>
      <c r="O1575">
        <v>3</v>
      </c>
      <c r="P1575" s="1" t="s">
        <v>46</v>
      </c>
      <c r="Q1575" s="1" t="s">
        <v>40</v>
      </c>
      <c r="R1575" s="1" t="str">
        <f t="shared" si="24"/>
        <v>Home Buyers - No Loan Applied</v>
      </c>
    </row>
    <row r="1576" spans="1:18">
      <c r="A1576">
        <v>90147</v>
      </c>
      <c r="B1576">
        <v>9</v>
      </c>
      <c r="C1576" s="5">
        <v>45295</v>
      </c>
      <c r="D1576" s="1" t="s">
        <v>4555</v>
      </c>
      <c r="E1576">
        <v>22</v>
      </c>
      <c r="F1576">
        <v>1115.8800000000001</v>
      </c>
      <c r="G1576">
        <v>340207.59</v>
      </c>
      <c r="H1576" s="1" t="s">
        <v>4552</v>
      </c>
      <c r="I1576" s="1" t="s">
        <v>2170</v>
      </c>
      <c r="J1576" s="1" t="s">
        <v>31</v>
      </c>
      <c r="K1576" s="1" t="s">
        <v>45</v>
      </c>
      <c r="L1576" s="1" t="s">
        <v>36</v>
      </c>
      <c r="M1576" s="1" t="s">
        <v>37</v>
      </c>
      <c r="N1576" s="1" t="s">
        <v>61</v>
      </c>
      <c r="O1576">
        <v>5</v>
      </c>
      <c r="P1576" s="1" t="s">
        <v>39</v>
      </c>
      <c r="Q1576" s="1" t="s">
        <v>40</v>
      </c>
      <c r="R1576" s="1" t="str">
        <f t="shared" si="24"/>
        <v>Investment-Purpose Buyers</v>
      </c>
    </row>
    <row r="1577" spans="1:18">
      <c r="A1577">
        <v>110323</v>
      </c>
      <c r="B1577">
        <v>11</v>
      </c>
      <c r="C1577" s="5">
        <v>45293</v>
      </c>
      <c r="D1577" s="1" t="s">
        <v>4551</v>
      </c>
      <c r="E1577">
        <v>38</v>
      </c>
      <c r="F1577">
        <v>788.47</v>
      </c>
      <c r="G1577">
        <v>213928.44</v>
      </c>
      <c r="H1577" s="1" t="s">
        <v>4552</v>
      </c>
      <c r="I1577" s="1" t="s">
        <v>2912</v>
      </c>
      <c r="J1577" s="1" t="s">
        <v>31</v>
      </c>
      <c r="K1577" s="1" t="s">
        <v>45</v>
      </c>
      <c r="L1577" s="1" t="s">
        <v>36</v>
      </c>
      <c r="M1577" s="1" t="s">
        <v>37</v>
      </c>
      <c r="N1577" s="1" t="s">
        <v>38</v>
      </c>
      <c r="O1577">
        <v>1</v>
      </c>
      <c r="P1577" s="1" t="s">
        <v>46</v>
      </c>
      <c r="Q1577" s="1" t="s">
        <v>40</v>
      </c>
      <c r="R1577" s="1" t="str">
        <f t="shared" si="24"/>
        <v>Home Buyers - No Loan Applied</v>
      </c>
    </row>
    <row r="1578" spans="1:18">
      <c r="A1578">
        <v>180007</v>
      </c>
      <c r="B1578">
        <v>18</v>
      </c>
      <c r="C1578" s="5">
        <v>45295</v>
      </c>
      <c r="D1578" s="1" t="s">
        <v>4551</v>
      </c>
      <c r="E1578">
        <v>1</v>
      </c>
      <c r="F1578">
        <v>1379.64</v>
      </c>
      <c r="G1578">
        <v>437818.55</v>
      </c>
      <c r="H1578" s="1" t="s">
        <v>4552</v>
      </c>
      <c r="I1578" s="1" t="s">
        <v>2174</v>
      </c>
      <c r="J1578" s="1" t="s">
        <v>31</v>
      </c>
      <c r="K1578" s="1" t="s">
        <v>35</v>
      </c>
      <c r="L1578" s="1" t="s">
        <v>70</v>
      </c>
      <c r="M1578" s="1" t="s">
        <v>1135</v>
      </c>
      <c r="N1578" s="1" t="s">
        <v>38</v>
      </c>
      <c r="O1578">
        <v>1</v>
      </c>
      <c r="P1578" s="1" t="s">
        <v>39</v>
      </c>
      <c r="Q1578" s="1" t="s">
        <v>51</v>
      </c>
      <c r="R1578" s="1" t="str">
        <f t="shared" si="24"/>
        <v>Home Buyers - Loan Applied</v>
      </c>
    </row>
    <row r="1579" spans="1:18">
      <c r="A1579">
        <v>110328</v>
      </c>
      <c r="B1579">
        <v>11</v>
      </c>
      <c r="C1579" s="5">
        <v>45293</v>
      </c>
      <c r="D1579" s="1" t="s">
        <v>4551</v>
      </c>
      <c r="E1579">
        <v>39</v>
      </c>
      <c r="F1579">
        <v>1816.63</v>
      </c>
      <c r="G1579">
        <v>527323.78</v>
      </c>
      <c r="H1579" s="1" t="s">
        <v>4552</v>
      </c>
      <c r="I1579" s="1" t="s">
        <v>3946</v>
      </c>
      <c r="J1579" s="1" t="s">
        <v>31</v>
      </c>
      <c r="K1579" s="1" t="s">
        <v>45</v>
      </c>
      <c r="L1579" s="1" t="s">
        <v>346</v>
      </c>
      <c r="M1579" s="1" t="s">
        <v>1715</v>
      </c>
      <c r="N1579" s="1" t="s">
        <v>38</v>
      </c>
      <c r="O1579">
        <v>2</v>
      </c>
      <c r="P1579" s="1" t="s">
        <v>39</v>
      </c>
      <c r="Q1579" s="1" t="s">
        <v>51</v>
      </c>
      <c r="R1579" s="1" t="str">
        <f t="shared" si="24"/>
        <v>Home Buyers - Loan Applied</v>
      </c>
    </row>
    <row r="1580" spans="1:18">
      <c r="A1580">
        <v>110160</v>
      </c>
      <c r="B1580">
        <v>11</v>
      </c>
      <c r="C1580" s="5">
        <v>45294</v>
      </c>
      <c r="D1580" s="1" t="s">
        <v>4551</v>
      </c>
      <c r="E1580">
        <v>17</v>
      </c>
      <c r="F1580">
        <v>1946.06</v>
      </c>
      <c r="G1580">
        <v>509668.52</v>
      </c>
      <c r="H1580" s="1" t="s">
        <v>4552</v>
      </c>
      <c r="I1580" s="1" t="s">
        <v>2176</v>
      </c>
      <c r="J1580" s="1" t="s">
        <v>31</v>
      </c>
      <c r="K1580" s="1" t="s">
        <v>45</v>
      </c>
      <c r="L1580" s="1" t="s">
        <v>191</v>
      </c>
      <c r="M1580" s="1" t="s">
        <v>1174</v>
      </c>
      <c r="N1580" s="1" t="s">
        <v>61</v>
      </c>
      <c r="O1580">
        <v>4</v>
      </c>
      <c r="P1580" s="1" t="s">
        <v>46</v>
      </c>
      <c r="Q1580" s="1" t="s">
        <v>40</v>
      </c>
      <c r="R1580" s="1" t="str">
        <f t="shared" si="24"/>
        <v>Investment-Purpose Buyers</v>
      </c>
    </row>
    <row r="1581" spans="1:18">
      <c r="A1581">
        <v>70233</v>
      </c>
      <c r="B1581">
        <v>7</v>
      </c>
      <c r="C1581" s="5">
        <v>45294</v>
      </c>
      <c r="D1581" s="1" t="s">
        <v>4551</v>
      </c>
      <c r="E1581">
        <v>26</v>
      </c>
      <c r="F1581">
        <v>717</v>
      </c>
      <c r="G1581">
        <v>205825.01</v>
      </c>
      <c r="H1581" s="1" t="s">
        <v>4552</v>
      </c>
      <c r="I1581" s="1" t="s">
        <v>2178</v>
      </c>
      <c r="J1581" s="1" t="s">
        <v>57</v>
      </c>
      <c r="K1581" s="1" t="s">
        <v>35</v>
      </c>
      <c r="L1581" s="1" t="s">
        <v>36</v>
      </c>
      <c r="M1581" s="1" t="s">
        <v>37</v>
      </c>
      <c r="N1581" s="1" t="s">
        <v>38</v>
      </c>
      <c r="O1581">
        <v>2</v>
      </c>
      <c r="P1581" s="1" t="s">
        <v>46</v>
      </c>
      <c r="Q1581" s="1" t="s">
        <v>40</v>
      </c>
      <c r="R1581" s="1" t="str">
        <f t="shared" si="24"/>
        <v>Home Buyers - No Loan Applied</v>
      </c>
    </row>
    <row r="1582" spans="1:18">
      <c r="A1582">
        <v>110362</v>
      </c>
      <c r="B1582">
        <v>11</v>
      </c>
      <c r="C1582" s="5">
        <v>45293</v>
      </c>
      <c r="D1582" s="1" t="s">
        <v>4551</v>
      </c>
      <c r="E1582">
        <v>43</v>
      </c>
      <c r="F1582">
        <v>810.65</v>
      </c>
      <c r="G1582">
        <v>272425.15000000002</v>
      </c>
      <c r="H1582" s="1" t="s">
        <v>4552</v>
      </c>
      <c r="I1582" s="1" t="s">
        <v>3900</v>
      </c>
      <c r="J1582" s="1" t="s">
        <v>31</v>
      </c>
      <c r="K1582" s="1" t="s">
        <v>35</v>
      </c>
      <c r="L1582" s="1" t="s">
        <v>36</v>
      </c>
      <c r="M1582" s="1" t="s">
        <v>722</v>
      </c>
      <c r="N1582" s="1" t="s">
        <v>38</v>
      </c>
      <c r="O1582">
        <v>2</v>
      </c>
      <c r="P1582" s="1" t="s">
        <v>46</v>
      </c>
      <c r="Q1582" s="1" t="s">
        <v>40</v>
      </c>
      <c r="R1582" s="1" t="str">
        <f t="shared" si="24"/>
        <v>Home Buyers - No Loan Applied</v>
      </c>
    </row>
    <row r="1583" spans="1:18">
      <c r="A1583">
        <v>170182</v>
      </c>
      <c r="B1583">
        <v>17</v>
      </c>
      <c r="C1583" s="5">
        <v>45295</v>
      </c>
      <c r="D1583" s="1" t="s">
        <v>4551</v>
      </c>
      <c r="E1583">
        <v>20</v>
      </c>
      <c r="F1583">
        <v>792.27</v>
      </c>
      <c r="G1583">
        <v>244945.04</v>
      </c>
      <c r="H1583" s="1" t="s">
        <v>4552</v>
      </c>
      <c r="I1583" s="1" t="s">
        <v>3900</v>
      </c>
      <c r="J1583" s="1" t="s">
        <v>31</v>
      </c>
      <c r="K1583" s="1" t="s">
        <v>35</v>
      </c>
      <c r="L1583" s="1" t="s">
        <v>36</v>
      </c>
      <c r="M1583" s="1" t="s">
        <v>722</v>
      </c>
      <c r="N1583" s="1" t="s">
        <v>38</v>
      </c>
      <c r="O1583">
        <v>2</v>
      </c>
      <c r="P1583" s="1" t="s">
        <v>46</v>
      </c>
      <c r="Q1583" s="1" t="s">
        <v>40</v>
      </c>
      <c r="R1583" s="1" t="str">
        <f t="shared" si="24"/>
        <v>Home Buyers - No Loan Applied</v>
      </c>
    </row>
    <row r="1584" spans="1:18">
      <c r="A1584">
        <v>160336</v>
      </c>
      <c r="B1584">
        <v>16</v>
      </c>
      <c r="C1584" s="5">
        <v>45295</v>
      </c>
      <c r="D1584" s="1" t="s">
        <v>4555</v>
      </c>
      <c r="E1584">
        <v>40</v>
      </c>
      <c r="F1584">
        <v>688.81</v>
      </c>
      <c r="G1584">
        <v>212720.73</v>
      </c>
      <c r="H1584" s="1" t="s">
        <v>4552</v>
      </c>
      <c r="I1584" s="1" t="s">
        <v>2181</v>
      </c>
      <c r="J1584" s="1" t="s">
        <v>31</v>
      </c>
      <c r="K1584" s="1" t="s">
        <v>35</v>
      </c>
      <c r="L1584" s="1" t="s">
        <v>36</v>
      </c>
      <c r="M1584" s="1" t="s">
        <v>37</v>
      </c>
      <c r="N1584" s="1" t="s">
        <v>61</v>
      </c>
      <c r="O1584">
        <v>3</v>
      </c>
      <c r="P1584" s="1" t="s">
        <v>46</v>
      </c>
      <c r="Q1584" s="1" t="s">
        <v>40</v>
      </c>
      <c r="R1584" s="1" t="str">
        <f t="shared" si="24"/>
        <v>Investment-Purpose Buyers</v>
      </c>
    </row>
    <row r="1585" spans="1:18">
      <c r="A1585">
        <v>100039</v>
      </c>
      <c r="B1585">
        <v>10</v>
      </c>
      <c r="C1585" s="5">
        <v>45295</v>
      </c>
      <c r="D1585" s="1" t="s">
        <v>4551</v>
      </c>
      <c r="E1585">
        <v>5</v>
      </c>
      <c r="F1585">
        <v>1741.96</v>
      </c>
      <c r="G1585">
        <v>523772.88</v>
      </c>
      <c r="H1585" s="1" t="s">
        <v>4552</v>
      </c>
      <c r="I1585" s="1" t="s">
        <v>2183</v>
      </c>
      <c r="J1585" s="1" t="s">
        <v>31</v>
      </c>
      <c r="K1585" s="1" t="s">
        <v>45</v>
      </c>
      <c r="L1585" s="1" t="s">
        <v>36</v>
      </c>
      <c r="M1585" s="1" t="s">
        <v>730</v>
      </c>
      <c r="N1585" s="1" t="s">
        <v>38</v>
      </c>
      <c r="O1585">
        <v>1</v>
      </c>
      <c r="P1585" s="1" t="s">
        <v>46</v>
      </c>
      <c r="Q1585" s="1" t="s">
        <v>40</v>
      </c>
      <c r="R1585" s="1" t="str">
        <f t="shared" si="24"/>
        <v>Home Buyers - No Loan Applied</v>
      </c>
    </row>
    <row r="1586" spans="1:18">
      <c r="A1586">
        <v>110393</v>
      </c>
      <c r="B1586">
        <v>11</v>
      </c>
      <c r="C1586" s="5">
        <v>45293</v>
      </c>
      <c r="D1586" s="1" t="s">
        <v>4551</v>
      </c>
      <c r="E1586">
        <v>46</v>
      </c>
      <c r="F1586">
        <v>1798.85</v>
      </c>
      <c r="G1586">
        <v>539324.56999999995</v>
      </c>
      <c r="H1586" s="1" t="s">
        <v>4552</v>
      </c>
      <c r="I1586" s="1" t="s">
        <v>2447</v>
      </c>
      <c r="J1586" s="1" t="s">
        <v>31</v>
      </c>
      <c r="K1586" s="1" t="s">
        <v>35</v>
      </c>
      <c r="L1586" s="1" t="s">
        <v>1098</v>
      </c>
      <c r="M1586" s="1" t="s">
        <v>2449</v>
      </c>
      <c r="N1586" s="1" t="s">
        <v>38</v>
      </c>
      <c r="O1586">
        <v>4</v>
      </c>
      <c r="P1586" s="1" t="s">
        <v>46</v>
      </c>
      <c r="Q1586" s="1" t="s">
        <v>103</v>
      </c>
      <c r="R1586" s="1" t="str">
        <f t="shared" si="24"/>
        <v>Home Buyers - No Loan Applied</v>
      </c>
    </row>
    <row r="1587" spans="1:18">
      <c r="A1587">
        <v>160373</v>
      </c>
      <c r="B1587">
        <v>16</v>
      </c>
      <c r="C1587" s="5">
        <v>45294</v>
      </c>
      <c r="D1587" s="1" t="s">
        <v>4555</v>
      </c>
      <c r="E1587">
        <v>42</v>
      </c>
      <c r="F1587">
        <v>1496.62</v>
      </c>
      <c r="G1587">
        <v>491362.13</v>
      </c>
      <c r="H1587" s="1" t="s">
        <v>4552</v>
      </c>
      <c r="I1587" s="1" t="s">
        <v>2187</v>
      </c>
      <c r="J1587" s="1" t="s">
        <v>31</v>
      </c>
      <c r="K1587" s="1" t="s">
        <v>35</v>
      </c>
      <c r="L1587" s="1" t="s">
        <v>70</v>
      </c>
      <c r="M1587" s="1" t="s">
        <v>899</v>
      </c>
      <c r="N1587" s="1" t="s">
        <v>61</v>
      </c>
      <c r="O1587">
        <v>1</v>
      </c>
      <c r="P1587" s="1" t="s">
        <v>46</v>
      </c>
      <c r="Q1587" s="1" t="s">
        <v>40</v>
      </c>
      <c r="R1587" s="1" t="str">
        <f t="shared" si="24"/>
        <v>Investment-Purpose Buyers</v>
      </c>
    </row>
    <row r="1588" spans="1:18">
      <c r="A1588">
        <v>110434</v>
      </c>
      <c r="B1588">
        <v>11</v>
      </c>
      <c r="C1588" s="5">
        <v>45293</v>
      </c>
      <c r="D1588" s="1" t="s">
        <v>4551</v>
      </c>
      <c r="E1588">
        <v>52</v>
      </c>
      <c r="F1588">
        <v>1397.58</v>
      </c>
      <c r="G1588">
        <v>352401.08</v>
      </c>
      <c r="H1588" s="1" t="s">
        <v>4552</v>
      </c>
      <c r="I1588" s="1" t="s">
        <v>4142</v>
      </c>
      <c r="J1588" s="1" t="s">
        <v>31</v>
      </c>
      <c r="K1588" s="1" t="s">
        <v>45</v>
      </c>
      <c r="L1588" s="1" t="s">
        <v>36</v>
      </c>
      <c r="M1588" s="1" t="s">
        <v>37</v>
      </c>
      <c r="N1588" s="1" t="s">
        <v>38</v>
      </c>
      <c r="O1588">
        <v>5</v>
      </c>
      <c r="P1588" s="1" t="s">
        <v>46</v>
      </c>
      <c r="Q1588" s="1" t="s">
        <v>51</v>
      </c>
      <c r="R1588" s="1" t="str">
        <f t="shared" si="24"/>
        <v>Home Buyers - No Loan Applied</v>
      </c>
    </row>
    <row r="1589" spans="1:18">
      <c r="A1589">
        <v>170239</v>
      </c>
      <c r="B1589">
        <v>17</v>
      </c>
      <c r="C1589" s="5">
        <v>45295</v>
      </c>
      <c r="D1589" s="1" t="s">
        <v>4551</v>
      </c>
      <c r="E1589">
        <v>27</v>
      </c>
      <c r="F1589">
        <v>677.24</v>
      </c>
      <c r="G1589">
        <v>183228.95</v>
      </c>
      <c r="H1589" s="1" t="s">
        <v>4552</v>
      </c>
      <c r="I1589" s="1" t="s">
        <v>4142</v>
      </c>
      <c r="J1589" s="1" t="s">
        <v>31</v>
      </c>
      <c r="K1589" s="1" t="s">
        <v>45</v>
      </c>
      <c r="L1589" s="1" t="s">
        <v>36</v>
      </c>
      <c r="M1589" s="1" t="s">
        <v>37</v>
      </c>
      <c r="N1589" s="1" t="s">
        <v>38</v>
      </c>
      <c r="O1589">
        <v>5</v>
      </c>
      <c r="P1589" s="1" t="s">
        <v>46</v>
      </c>
      <c r="Q1589" s="1" t="s">
        <v>51</v>
      </c>
      <c r="R1589" s="1" t="str">
        <f t="shared" si="24"/>
        <v>Home Buyers - No Loan Applied</v>
      </c>
    </row>
    <row r="1590" spans="1:18">
      <c r="A1590">
        <v>190387</v>
      </c>
      <c r="B1590">
        <v>19</v>
      </c>
      <c r="C1590" s="5">
        <v>45294</v>
      </c>
      <c r="D1590" s="1" t="s">
        <v>4551</v>
      </c>
      <c r="E1590">
        <v>44</v>
      </c>
      <c r="F1590">
        <v>982.8</v>
      </c>
      <c r="G1590">
        <v>292985.74</v>
      </c>
      <c r="H1590" s="1" t="s">
        <v>4552</v>
      </c>
      <c r="I1590" s="1" t="s">
        <v>2195</v>
      </c>
      <c r="J1590" s="1" t="s">
        <v>31</v>
      </c>
      <c r="K1590" s="1" t="s">
        <v>45</v>
      </c>
      <c r="L1590" s="1" t="s">
        <v>36</v>
      </c>
      <c r="M1590" s="1" t="s">
        <v>944</v>
      </c>
      <c r="N1590" s="1" t="s">
        <v>38</v>
      </c>
      <c r="O1590">
        <v>4</v>
      </c>
      <c r="P1590" s="1" t="s">
        <v>46</v>
      </c>
      <c r="Q1590" s="1" t="s">
        <v>51</v>
      </c>
      <c r="R1590" s="1" t="str">
        <f t="shared" si="24"/>
        <v>Home Buyers - No Loan Applied</v>
      </c>
    </row>
    <row r="1591" spans="1:18">
      <c r="A1591">
        <v>110503</v>
      </c>
      <c r="B1591">
        <v>11</v>
      </c>
      <c r="C1591" s="5">
        <v>45293</v>
      </c>
      <c r="D1591" s="1" t="s">
        <v>4551</v>
      </c>
      <c r="E1591">
        <v>60</v>
      </c>
      <c r="F1591">
        <v>1295.04</v>
      </c>
      <c r="G1591">
        <v>423474.91</v>
      </c>
      <c r="H1591" s="1" t="s">
        <v>4552</v>
      </c>
      <c r="I1591" s="1" t="s">
        <v>3679</v>
      </c>
      <c r="J1591" s="1" t="s">
        <v>31</v>
      </c>
      <c r="K1591" s="1" t="s">
        <v>45</v>
      </c>
      <c r="L1591" s="1" t="s">
        <v>36</v>
      </c>
      <c r="M1591" s="1" t="s">
        <v>37</v>
      </c>
      <c r="N1591" s="1" t="s">
        <v>38</v>
      </c>
      <c r="O1591">
        <v>2</v>
      </c>
      <c r="P1591" s="1" t="s">
        <v>46</v>
      </c>
      <c r="Q1591" s="1" t="s">
        <v>51</v>
      </c>
      <c r="R1591" s="1" t="str">
        <f t="shared" si="24"/>
        <v>Home Buyers - No Loan Applied</v>
      </c>
    </row>
    <row r="1592" spans="1:18">
      <c r="A1592">
        <v>60154</v>
      </c>
      <c r="B1592">
        <v>6</v>
      </c>
      <c r="C1592" s="5">
        <v>45294</v>
      </c>
      <c r="D1592" s="1" t="s">
        <v>4555</v>
      </c>
      <c r="E1592">
        <v>12</v>
      </c>
      <c r="F1592">
        <v>1678.17</v>
      </c>
      <c r="G1592">
        <v>487577.71</v>
      </c>
      <c r="H1592" s="1" t="s">
        <v>4552</v>
      </c>
      <c r="I1592" s="1" t="s">
        <v>3679</v>
      </c>
      <c r="J1592" s="1" t="s">
        <v>31</v>
      </c>
      <c r="K1592" s="1" t="s">
        <v>45</v>
      </c>
      <c r="L1592" s="1" t="s">
        <v>36</v>
      </c>
      <c r="M1592" s="1" t="s">
        <v>37</v>
      </c>
      <c r="N1592" s="1" t="s">
        <v>38</v>
      </c>
      <c r="O1592">
        <v>2</v>
      </c>
      <c r="P1592" s="1" t="s">
        <v>46</v>
      </c>
      <c r="Q1592" s="1" t="s">
        <v>51</v>
      </c>
      <c r="R1592" s="1" t="str">
        <f t="shared" si="24"/>
        <v>Home Buyers - No Loan Applied</v>
      </c>
    </row>
    <row r="1593" spans="1:18">
      <c r="A1593">
        <v>160031</v>
      </c>
      <c r="B1593">
        <v>16</v>
      </c>
      <c r="C1593" s="5">
        <v>45295</v>
      </c>
      <c r="D1593" s="1" t="s">
        <v>4551</v>
      </c>
      <c r="E1593">
        <v>5</v>
      </c>
      <c r="F1593">
        <v>749.15</v>
      </c>
      <c r="G1593">
        <v>218027.25</v>
      </c>
      <c r="H1593" s="1" t="s">
        <v>4552</v>
      </c>
      <c r="I1593" s="1" t="s">
        <v>2197</v>
      </c>
      <c r="J1593" s="1" t="s">
        <v>31</v>
      </c>
      <c r="K1593" s="1" t="s">
        <v>45</v>
      </c>
      <c r="L1593" s="1" t="s">
        <v>36</v>
      </c>
      <c r="M1593" s="1" t="s">
        <v>37</v>
      </c>
      <c r="N1593" s="1" t="s">
        <v>38</v>
      </c>
      <c r="O1593">
        <v>4</v>
      </c>
      <c r="P1593" s="1" t="s">
        <v>39</v>
      </c>
      <c r="Q1593" s="1" t="s">
        <v>40</v>
      </c>
      <c r="R1593" s="1" t="str">
        <f t="shared" si="24"/>
        <v>Home Buyers - Loan Applied</v>
      </c>
    </row>
    <row r="1594" spans="1:18">
      <c r="A1594">
        <v>120016</v>
      </c>
      <c r="B1594">
        <v>12</v>
      </c>
      <c r="C1594" s="5">
        <v>45293</v>
      </c>
      <c r="D1594" s="1" t="s">
        <v>4551</v>
      </c>
      <c r="E1594">
        <v>2</v>
      </c>
      <c r="F1594">
        <v>1285.8699999999999</v>
      </c>
      <c r="G1594">
        <v>402461.19</v>
      </c>
      <c r="H1594" s="1" t="s">
        <v>4552</v>
      </c>
      <c r="I1594" s="1" t="s">
        <v>4390</v>
      </c>
      <c r="J1594" s="1" t="s">
        <v>31</v>
      </c>
      <c r="K1594" s="1" t="s">
        <v>35</v>
      </c>
      <c r="L1594" s="1" t="s">
        <v>36</v>
      </c>
      <c r="M1594" s="1" t="s">
        <v>37</v>
      </c>
      <c r="N1594" s="1" t="s">
        <v>38</v>
      </c>
      <c r="O1594">
        <v>1</v>
      </c>
      <c r="P1594" s="1" t="s">
        <v>46</v>
      </c>
      <c r="Q1594" s="1" t="s">
        <v>51</v>
      </c>
      <c r="R1594" s="1" t="str">
        <f t="shared" si="24"/>
        <v>Home Buyers - No Loan Applied</v>
      </c>
    </row>
    <row r="1595" spans="1:18">
      <c r="A1595">
        <v>150084</v>
      </c>
      <c r="B1595">
        <v>15</v>
      </c>
      <c r="C1595" s="5">
        <v>45295</v>
      </c>
      <c r="D1595" s="1" t="s">
        <v>4551</v>
      </c>
      <c r="E1595">
        <v>13</v>
      </c>
      <c r="F1595">
        <v>653.54</v>
      </c>
      <c r="G1595">
        <v>198883.96</v>
      </c>
      <c r="H1595" s="1" t="s">
        <v>4552</v>
      </c>
      <c r="I1595" s="1" t="s">
        <v>2205</v>
      </c>
      <c r="J1595" s="1" t="s">
        <v>57</v>
      </c>
      <c r="K1595" s="1" t="s">
        <v>45</v>
      </c>
      <c r="L1595" s="1" t="s">
        <v>36</v>
      </c>
      <c r="M1595" s="1" t="s">
        <v>147</v>
      </c>
      <c r="N1595" s="1" t="s">
        <v>38</v>
      </c>
      <c r="O1595">
        <v>4</v>
      </c>
      <c r="P1595" s="1" t="s">
        <v>39</v>
      </c>
      <c r="Q1595" s="1" t="s">
        <v>51</v>
      </c>
      <c r="R1595" s="1" t="str">
        <f t="shared" si="24"/>
        <v>Home Buyers - Loan Applied</v>
      </c>
    </row>
    <row r="1596" spans="1:18">
      <c r="A1596">
        <v>120075</v>
      </c>
      <c r="B1596">
        <v>12</v>
      </c>
      <c r="C1596" s="5">
        <v>45293</v>
      </c>
      <c r="D1596" s="1" t="s">
        <v>4551</v>
      </c>
      <c r="E1596">
        <v>9</v>
      </c>
      <c r="F1596">
        <v>857.88</v>
      </c>
      <c r="G1596">
        <v>255383.06</v>
      </c>
      <c r="H1596" s="1" t="s">
        <v>4552</v>
      </c>
      <c r="I1596" s="1" t="s">
        <v>4267</v>
      </c>
      <c r="J1596" s="1" t="s">
        <v>57</v>
      </c>
      <c r="K1596" s="1" t="s">
        <v>45</v>
      </c>
      <c r="L1596" s="1" t="s">
        <v>36</v>
      </c>
      <c r="M1596" s="1" t="s">
        <v>384</v>
      </c>
      <c r="N1596" s="1" t="s">
        <v>38</v>
      </c>
      <c r="O1596">
        <v>2</v>
      </c>
      <c r="P1596" s="1" t="s">
        <v>46</v>
      </c>
      <c r="Q1596" s="1" t="s">
        <v>40</v>
      </c>
      <c r="R1596" s="1" t="str">
        <f t="shared" si="24"/>
        <v>Home Buyers - No Loan Applied</v>
      </c>
    </row>
    <row r="1597" spans="1:18">
      <c r="A1597">
        <v>120231</v>
      </c>
      <c r="B1597">
        <v>12</v>
      </c>
      <c r="C1597" s="5">
        <v>45293</v>
      </c>
      <c r="D1597" s="1" t="s">
        <v>4555</v>
      </c>
      <c r="E1597">
        <v>24</v>
      </c>
      <c r="F1597">
        <v>1306.75</v>
      </c>
      <c r="G1597">
        <v>423036.11</v>
      </c>
      <c r="H1597" s="1" t="s">
        <v>4552</v>
      </c>
      <c r="I1597" s="1" t="s">
        <v>2243</v>
      </c>
      <c r="J1597" s="1" t="s">
        <v>31</v>
      </c>
      <c r="K1597" s="1" t="s">
        <v>35</v>
      </c>
      <c r="L1597" s="1" t="s">
        <v>36</v>
      </c>
      <c r="M1597" s="1" t="s">
        <v>37</v>
      </c>
      <c r="N1597" s="1" t="s">
        <v>61</v>
      </c>
      <c r="O1597">
        <v>1</v>
      </c>
      <c r="P1597" s="1" t="s">
        <v>46</v>
      </c>
      <c r="Q1597" s="1" t="s">
        <v>40</v>
      </c>
      <c r="R1597" s="1" t="str">
        <f t="shared" si="24"/>
        <v>Investment-Purpose Buyers</v>
      </c>
    </row>
    <row r="1598" spans="1:18">
      <c r="A1598">
        <v>120244</v>
      </c>
      <c r="B1598">
        <v>12</v>
      </c>
      <c r="C1598" s="5">
        <v>45293</v>
      </c>
      <c r="D1598" s="1" t="s">
        <v>4551</v>
      </c>
      <c r="E1598">
        <v>26</v>
      </c>
      <c r="F1598">
        <v>557.9</v>
      </c>
      <c r="G1598">
        <v>198532.55</v>
      </c>
      <c r="H1598" s="1" t="s">
        <v>4552</v>
      </c>
      <c r="I1598" s="1" t="s">
        <v>3002</v>
      </c>
      <c r="J1598" s="1" t="s">
        <v>31</v>
      </c>
      <c r="K1598" s="1" t="s">
        <v>45</v>
      </c>
      <c r="L1598" s="1" t="s">
        <v>36</v>
      </c>
      <c r="M1598" s="1" t="s">
        <v>84</v>
      </c>
      <c r="N1598" s="1" t="s">
        <v>61</v>
      </c>
      <c r="O1598">
        <v>1</v>
      </c>
      <c r="P1598" s="1" t="s">
        <v>39</v>
      </c>
      <c r="Q1598" s="1" t="s">
        <v>40</v>
      </c>
      <c r="R1598" s="1" t="str">
        <f t="shared" si="24"/>
        <v>Investment-Purpose Buyers</v>
      </c>
    </row>
    <row r="1599" spans="1:18">
      <c r="A1599">
        <v>10002</v>
      </c>
      <c r="B1599">
        <v>1</v>
      </c>
      <c r="C1599" s="5">
        <v>45294</v>
      </c>
      <c r="D1599" s="1" t="s">
        <v>4551</v>
      </c>
      <c r="E1599">
        <v>1</v>
      </c>
      <c r="F1599">
        <v>748.06</v>
      </c>
      <c r="G1599">
        <v>207185.26</v>
      </c>
      <c r="H1599" s="1" t="s">
        <v>4552</v>
      </c>
      <c r="I1599" s="1" t="s">
        <v>3002</v>
      </c>
      <c r="J1599" s="1" t="s">
        <v>31</v>
      </c>
      <c r="K1599" s="1" t="s">
        <v>45</v>
      </c>
      <c r="L1599" s="1" t="s">
        <v>36</v>
      </c>
      <c r="M1599" s="1" t="s">
        <v>84</v>
      </c>
      <c r="N1599" s="1" t="s">
        <v>61</v>
      </c>
      <c r="O1599">
        <v>1</v>
      </c>
      <c r="P1599" s="1" t="s">
        <v>39</v>
      </c>
      <c r="Q1599" s="1" t="s">
        <v>40</v>
      </c>
      <c r="R1599" s="1" t="str">
        <f t="shared" si="24"/>
        <v>Investment-Purpose Buyers</v>
      </c>
    </row>
    <row r="1600" spans="1:18">
      <c r="A1600">
        <v>60451</v>
      </c>
      <c r="B1600">
        <v>6</v>
      </c>
      <c r="C1600" s="5">
        <v>45294</v>
      </c>
      <c r="D1600" s="1" t="s">
        <v>4551</v>
      </c>
      <c r="E1600">
        <v>53</v>
      </c>
      <c r="F1600">
        <v>1170.96</v>
      </c>
      <c r="G1600">
        <v>353358.62</v>
      </c>
      <c r="H1600" s="1" t="s">
        <v>4552</v>
      </c>
      <c r="I1600" s="1" t="s">
        <v>3002</v>
      </c>
      <c r="J1600" s="1" t="s">
        <v>31</v>
      </c>
      <c r="K1600" s="1" t="s">
        <v>45</v>
      </c>
      <c r="L1600" s="1" t="s">
        <v>36</v>
      </c>
      <c r="M1600" s="1" t="s">
        <v>84</v>
      </c>
      <c r="N1600" s="1" t="s">
        <v>61</v>
      </c>
      <c r="O1600">
        <v>1</v>
      </c>
      <c r="P1600" s="1" t="s">
        <v>39</v>
      </c>
      <c r="Q1600" s="1" t="s">
        <v>40</v>
      </c>
      <c r="R1600" s="1" t="str">
        <f t="shared" si="24"/>
        <v>Investment-Purpose Buyers</v>
      </c>
    </row>
    <row r="1601" spans="1:18">
      <c r="A1601">
        <v>20158</v>
      </c>
      <c r="B1601">
        <v>2</v>
      </c>
      <c r="C1601" s="5">
        <v>45295</v>
      </c>
      <c r="D1601" s="1" t="s">
        <v>4551</v>
      </c>
      <c r="E1601">
        <v>18</v>
      </c>
      <c r="F1601">
        <v>784.76</v>
      </c>
      <c r="G1601">
        <v>203161.94</v>
      </c>
      <c r="H1601" s="1" t="s">
        <v>4552</v>
      </c>
      <c r="I1601" s="1" t="s">
        <v>2215</v>
      </c>
      <c r="J1601" s="1" t="s">
        <v>31</v>
      </c>
      <c r="K1601" s="1" t="s">
        <v>35</v>
      </c>
      <c r="L1601" s="1" t="s">
        <v>36</v>
      </c>
      <c r="M1601" s="1" t="s">
        <v>767</v>
      </c>
      <c r="N1601" s="1" t="s">
        <v>38</v>
      </c>
      <c r="O1601">
        <v>4</v>
      </c>
      <c r="P1601" s="1" t="s">
        <v>46</v>
      </c>
      <c r="Q1601" s="1" t="s">
        <v>51</v>
      </c>
      <c r="R1601" s="1" t="str">
        <f t="shared" si="24"/>
        <v>Home Buyers - No Loan Applied</v>
      </c>
    </row>
    <row r="1602" spans="1:18">
      <c r="A1602">
        <v>110005</v>
      </c>
      <c r="B1602">
        <v>11</v>
      </c>
      <c r="C1602" s="5">
        <v>45295</v>
      </c>
      <c r="D1602" s="1" t="s">
        <v>4551</v>
      </c>
      <c r="E1602">
        <v>1</v>
      </c>
      <c r="F1602">
        <v>1902.88</v>
      </c>
      <c r="G1602">
        <v>563216.05000000005</v>
      </c>
      <c r="H1602" s="1" t="s">
        <v>4552</v>
      </c>
      <c r="I1602" s="1" t="s">
        <v>2217</v>
      </c>
      <c r="J1602" s="1" t="s">
        <v>31</v>
      </c>
      <c r="K1602" s="1" t="s">
        <v>45</v>
      </c>
      <c r="L1602" s="1" t="s">
        <v>36</v>
      </c>
      <c r="M1602" s="1" t="s">
        <v>730</v>
      </c>
      <c r="N1602" s="1" t="s">
        <v>38</v>
      </c>
      <c r="O1602">
        <v>5</v>
      </c>
      <c r="P1602" s="1" t="s">
        <v>46</v>
      </c>
      <c r="Q1602" s="1" t="s">
        <v>51</v>
      </c>
      <c r="R1602" s="1" t="str">
        <f t="shared" ref="R1602:R1665" si="25">IF(I1602="","Unmatched / No Buyer",IF(J1602="Corporate","Corporate Buyers",IF(N1602="Investment","Investment-Purpose Buyers",IF(N1602="Home",IF(P1602="Yes","Home Buyers - Loan Applied","Home Buyers - No Loan Applied"),"Other / Unclassified"))))</f>
        <v>Home Buyers - No Loan Applied</v>
      </c>
    </row>
    <row r="1603" spans="1:18">
      <c r="A1603">
        <v>120405</v>
      </c>
      <c r="B1603">
        <v>12</v>
      </c>
      <c r="C1603" s="5">
        <v>45293</v>
      </c>
      <c r="D1603" s="1" t="s">
        <v>4551</v>
      </c>
      <c r="E1603">
        <v>47</v>
      </c>
      <c r="F1603">
        <v>1528.05</v>
      </c>
      <c r="G1603">
        <v>383671.53</v>
      </c>
      <c r="H1603" s="1" t="s">
        <v>4552</v>
      </c>
      <c r="I1603" s="1" t="s">
        <v>3849</v>
      </c>
      <c r="J1603" s="1" t="s">
        <v>31</v>
      </c>
      <c r="K1603" s="1" t="s">
        <v>35</v>
      </c>
      <c r="L1603" s="1" t="s">
        <v>36</v>
      </c>
      <c r="M1603" s="1" t="s">
        <v>37</v>
      </c>
      <c r="N1603" s="1" t="s">
        <v>38</v>
      </c>
      <c r="O1603">
        <v>1</v>
      </c>
      <c r="P1603" s="1" t="s">
        <v>39</v>
      </c>
      <c r="Q1603" s="1" t="s">
        <v>40</v>
      </c>
      <c r="R1603" s="1" t="str">
        <f t="shared" si="25"/>
        <v>Home Buyers - Loan Applied</v>
      </c>
    </row>
    <row r="1604" spans="1:18">
      <c r="A1604">
        <v>130021</v>
      </c>
      <c r="B1604">
        <v>13</v>
      </c>
      <c r="C1604" s="5">
        <v>45293</v>
      </c>
      <c r="D1604" s="1" t="s">
        <v>4551</v>
      </c>
      <c r="E1604">
        <v>2</v>
      </c>
      <c r="F1604">
        <v>1651.02</v>
      </c>
      <c r="G1604">
        <v>522366.74</v>
      </c>
      <c r="H1604" s="1" t="s">
        <v>4552</v>
      </c>
      <c r="I1604" s="1" t="s">
        <v>3954</v>
      </c>
      <c r="J1604" s="1" t="s">
        <v>31</v>
      </c>
      <c r="K1604" s="1" t="s">
        <v>35</v>
      </c>
      <c r="L1604" s="1" t="s">
        <v>36</v>
      </c>
      <c r="M1604" s="1" t="s">
        <v>384</v>
      </c>
      <c r="N1604" s="1" t="s">
        <v>38</v>
      </c>
      <c r="O1604">
        <v>5</v>
      </c>
      <c r="P1604" s="1" t="s">
        <v>46</v>
      </c>
      <c r="Q1604" s="1" t="s">
        <v>51</v>
      </c>
      <c r="R1604" s="1" t="str">
        <f t="shared" si="25"/>
        <v>Home Buyers - No Loan Applied</v>
      </c>
    </row>
    <row r="1605" spans="1:18">
      <c r="A1605">
        <v>110008</v>
      </c>
      <c r="B1605">
        <v>11</v>
      </c>
      <c r="C1605" s="5">
        <v>45295</v>
      </c>
      <c r="D1605" s="1" t="s">
        <v>4551</v>
      </c>
      <c r="E1605">
        <v>1</v>
      </c>
      <c r="F1605">
        <v>1902.88</v>
      </c>
      <c r="G1605">
        <v>619032.93000000005</v>
      </c>
      <c r="H1605" s="1" t="s">
        <v>4552</v>
      </c>
      <c r="I1605" s="1" t="s">
        <v>2227</v>
      </c>
      <c r="J1605" s="1" t="s">
        <v>31</v>
      </c>
      <c r="K1605" s="1" t="s">
        <v>35</v>
      </c>
      <c r="L1605" s="1" t="s">
        <v>813</v>
      </c>
      <c r="M1605" s="1" t="s">
        <v>1740</v>
      </c>
      <c r="N1605" s="1" t="s">
        <v>38</v>
      </c>
      <c r="O1605">
        <v>5</v>
      </c>
      <c r="P1605" s="1" t="s">
        <v>39</v>
      </c>
      <c r="Q1605" s="1" t="s">
        <v>51</v>
      </c>
      <c r="R1605" s="1" t="str">
        <f t="shared" si="25"/>
        <v>Home Buyers - Loan Applied</v>
      </c>
    </row>
    <row r="1606" spans="1:18">
      <c r="A1606">
        <v>100332</v>
      </c>
      <c r="B1606">
        <v>10</v>
      </c>
      <c r="C1606" s="5">
        <v>45295</v>
      </c>
      <c r="D1606" s="1" t="s">
        <v>4551</v>
      </c>
      <c r="E1606">
        <v>39</v>
      </c>
      <c r="F1606">
        <v>1188.51</v>
      </c>
      <c r="G1606">
        <v>415564.76</v>
      </c>
      <c r="H1606" s="1" t="s">
        <v>4552</v>
      </c>
      <c r="I1606" s="1" t="s">
        <v>2229</v>
      </c>
      <c r="J1606" s="1" t="s">
        <v>31</v>
      </c>
      <c r="K1606" s="1" t="s">
        <v>45</v>
      </c>
      <c r="L1606" s="1" t="s">
        <v>36</v>
      </c>
      <c r="M1606" s="1" t="s">
        <v>37</v>
      </c>
      <c r="N1606" s="1" t="s">
        <v>38</v>
      </c>
      <c r="O1606">
        <v>1</v>
      </c>
      <c r="P1606" s="1" t="s">
        <v>39</v>
      </c>
      <c r="Q1606" s="1" t="s">
        <v>40</v>
      </c>
      <c r="R1606" s="1" t="str">
        <f t="shared" si="25"/>
        <v>Home Buyers - Loan Applied</v>
      </c>
    </row>
    <row r="1607" spans="1:18">
      <c r="A1607">
        <v>30149</v>
      </c>
      <c r="B1607">
        <v>3</v>
      </c>
      <c r="C1607" s="5">
        <v>45294</v>
      </c>
      <c r="D1607" s="1" t="s">
        <v>4551</v>
      </c>
      <c r="E1607">
        <v>16</v>
      </c>
      <c r="F1607">
        <v>1587.26</v>
      </c>
      <c r="G1607">
        <v>518272.25</v>
      </c>
      <c r="H1607" s="1" t="s">
        <v>4552</v>
      </c>
      <c r="I1607" s="1" t="s">
        <v>2233</v>
      </c>
      <c r="J1607" s="1" t="s">
        <v>31</v>
      </c>
      <c r="K1607" s="1" t="s">
        <v>45</v>
      </c>
      <c r="L1607" s="1" t="s">
        <v>310</v>
      </c>
      <c r="M1607" s="1" t="s">
        <v>311</v>
      </c>
      <c r="N1607" s="1" t="s">
        <v>38</v>
      </c>
      <c r="O1607">
        <v>3</v>
      </c>
      <c r="P1607" s="1" t="s">
        <v>39</v>
      </c>
      <c r="Q1607" s="1" t="s">
        <v>40</v>
      </c>
      <c r="R1607" s="1" t="str">
        <f t="shared" si="25"/>
        <v>Home Buyers - Loan Applied</v>
      </c>
    </row>
    <row r="1608" spans="1:18">
      <c r="A1608">
        <v>130252</v>
      </c>
      <c r="B1608">
        <v>13</v>
      </c>
      <c r="C1608" s="5">
        <v>45293</v>
      </c>
      <c r="D1608" s="1" t="s">
        <v>4551</v>
      </c>
      <c r="E1608">
        <v>29</v>
      </c>
      <c r="F1608">
        <v>568.70000000000005</v>
      </c>
      <c r="G1608">
        <v>186326.2</v>
      </c>
      <c r="H1608" s="1" t="s">
        <v>4552</v>
      </c>
      <c r="I1608" s="1" t="s">
        <v>2809</v>
      </c>
      <c r="J1608" s="1" t="s">
        <v>57</v>
      </c>
      <c r="K1608" s="1" t="s">
        <v>45</v>
      </c>
      <c r="L1608" s="1" t="s">
        <v>133</v>
      </c>
      <c r="M1608" s="1" t="s">
        <v>134</v>
      </c>
      <c r="N1608" s="1" t="s">
        <v>38</v>
      </c>
      <c r="O1608">
        <v>2</v>
      </c>
      <c r="P1608" s="1" t="s">
        <v>46</v>
      </c>
      <c r="Q1608" s="1" t="s">
        <v>51</v>
      </c>
      <c r="R1608" s="1" t="str">
        <f t="shared" si="25"/>
        <v>Home Buyers - No Loan Applied</v>
      </c>
    </row>
    <row r="1609" spans="1:18">
      <c r="A1609">
        <v>130323</v>
      </c>
      <c r="B1609">
        <v>13</v>
      </c>
      <c r="C1609" s="5">
        <v>45293</v>
      </c>
      <c r="D1609" s="1" t="s">
        <v>4551</v>
      </c>
      <c r="E1609">
        <v>36</v>
      </c>
      <c r="F1609">
        <v>1061.26</v>
      </c>
      <c r="G1609">
        <v>295619.46999999997</v>
      </c>
      <c r="H1609" s="1" t="s">
        <v>4552</v>
      </c>
      <c r="I1609" s="1" t="s">
        <v>4220</v>
      </c>
      <c r="J1609" s="1" t="s">
        <v>31</v>
      </c>
      <c r="K1609" s="1" t="s">
        <v>45</v>
      </c>
      <c r="L1609" s="1" t="s">
        <v>36</v>
      </c>
      <c r="M1609" s="1" t="s">
        <v>84</v>
      </c>
      <c r="N1609" s="1" t="s">
        <v>61</v>
      </c>
      <c r="O1609">
        <v>1</v>
      </c>
      <c r="P1609" s="1" t="s">
        <v>39</v>
      </c>
      <c r="Q1609" s="1" t="s">
        <v>40</v>
      </c>
      <c r="R1609" s="1" t="str">
        <f t="shared" si="25"/>
        <v>Investment-Purpose Buyers</v>
      </c>
    </row>
    <row r="1610" spans="1:18">
      <c r="A1610">
        <v>130354</v>
      </c>
      <c r="B1610">
        <v>13</v>
      </c>
      <c r="C1610" s="5">
        <v>45293</v>
      </c>
      <c r="D1610" s="1" t="s">
        <v>4551</v>
      </c>
      <c r="E1610">
        <v>39</v>
      </c>
      <c r="F1610">
        <v>1054.77</v>
      </c>
      <c r="G1610">
        <v>280107.39</v>
      </c>
      <c r="H1610" s="1" t="s">
        <v>4552</v>
      </c>
      <c r="I1610" s="1" t="s">
        <v>4174</v>
      </c>
      <c r="J1610" s="1" t="s">
        <v>31</v>
      </c>
      <c r="K1610" s="1" t="s">
        <v>35</v>
      </c>
      <c r="L1610" s="1" t="s">
        <v>36</v>
      </c>
      <c r="M1610" s="1" t="s">
        <v>730</v>
      </c>
      <c r="N1610" s="1" t="s">
        <v>61</v>
      </c>
      <c r="O1610">
        <v>2</v>
      </c>
      <c r="P1610" s="1" t="s">
        <v>46</v>
      </c>
      <c r="Q1610" s="1" t="s">
        <v>103</v>
      </c>
      <c r="R1610" s="1" t="str">
        <f t="shared" si="25"/>
        <v>Investment-Purpose Buyers</v>
      </c>
    </row>
    <row r="1611" spans="1:18">
      <c r="A1611">
        <v>50126</v>
      </c>
      <c r="B1611">
        <v>5</v>
      </c>
      <c r="C1611" s="5">
        <v>45295</v>
      </c>
      <c r="D1611" s="1" t="s">
        <v>4551</v>
      </c>
      <c r="E1611">
        <v>16</v>
      </c>
      <c r="F1611">
        <v>1060.08</v>
      </c>
      <c r="G1611">
        <v>351963.25</v>
      </c>
      <c r="H1611" s="1" t="s">
        <v>4552</v>
      </c>
      <c r="I1611" s="1" t="s">
        <v>2250</v>
      </c>
      <c r="J1611" s="1" t="s">
        <v>31</v>
      </c>
      <c r="K1611" s="1" t="s">
        <v>35</v>
      </c>
      <c r="L1611" s="1" t="s">
        <v>36</v>
      </c>
      <c r="M1611" s="1" t="s">
        <v>37</v>
      </c>
      <c r="N1611" s="1" t="s">
        <v>38</v>
      </c>
      <c r="O1611">
        <v>5</v>
      </c>
      <c r="P1611" s="1" t="s">
        <v>39</v>
      </c>
      <c r="Q1611" s="1" t="s">
        <v>51</v>
      </c>
      <c r="R1611" s="1" t="str">
        <f t="shared" si="25"/>
        <v>Home Buyers - Loan Applied</v>
      </c>
    </row>
    <row r="1612" spans="1:18">
      <c r="A1612">
        <v>130443</v>
      </c>
      <c r="B1612">
        <v>13</v>
      </c>
      <c r="C1612" s="5">
        <v>45293</v>
      </c>
      <c r="D1612" s="1" t="s">
        <v>4555</v>
      </c>
      <c r="E1612">
        <v>49</v>
      </c>
      <c r="F1612">
        <v>572.01</v>
      </c>
      <c r="G1612">
        <v>196398.29</v>
      </c>
      <c r="H1612" s="1" t="s">
        <v>4552</v>
      </c>
      <c r="I1612" s="1" t="s">
        <v>3547</v>
      </c>
      <c r="J1612" s="1" t="s">
        <v>57</v>
      </c>
      <c r="K1612" s="1" t="s">
        <v>35</v>
      </c>
      <c r="L1612" s="1" t="s">
        <v>36</v>
      </c>
      <c r="M1612" s="1" t="s">
        <v>112</v>
      </c>
      <c r="N1612" s="1" t="s">
        <v>61</v>
      </c>
      <c r="O1612">
        <v>3</v>
      </c>
      <c r="P1612" s="1" t="s">
        <v>46</v>
      </c>
      <c r="Q1612" s="1" t="s">
        <v>40</v>
      </c>
      <c r="R1612" s="1" t="str">
        <f t="shared" si="25"/>
        <v>Investment-Purpose Buyers</v>
      </c>
    </row>
    <row r="1613" spans="1:18">
      <c r="A1613">
        <v>130447</v>
      </c>
      <c r="B1613">
        <v>13</v>
      </c>
      <c r="C1613" s="5">
        <v>45293</v>
      </c>
      <c r="D1613" s="1" t="s">
        <v>4555</v>
      </c>
      <c r="E1613">
        <v>50</v>
      </c>
      <c r="F1613">
        <v>1469.09</v>
      </c>
      <c r="G1613">
        <v>520703.06</v>
      </c>
      <c r="H1613" s="1" t="s">
        <v>4552</v>
      </c>
      <c r="I1613" s="1" t="s">
        <v>3369</v>
      </c>
      <c r="J1613" s="1" t="s">
        <v>31</v>
      </c>
      <c r="K1613" s="1" t="s">
        <v>45</v>
      </c>
      <c r="L1613" s="1" t="s">
        <v>36</v>
      </c>
      <c r="M1613" s="1" t="s">
        <v>164</v>
      </c>
      <c r="N1613" s="1" t="s">
        <v>38</v>
      </c>
      <c r="O1613">
        <v>4</v>
      </c>
      <c r="P1613" s="1" t="s">
        <v>39</v>
      </c>
      <c r="Q1613" s="1" t="s">
        <v>51</v>
      </c>
      <c r="R1613" s="1" t="str">
        <f t="shared" si="25"/>
        <v>Home Buyers - Loan Applied</v>
      </c>
    </row>
    <row r="1614" spans="1:18">
      <c r="A1614">
        <v>190183</v>
      </c>
      <c r="B1614">
        <v>19</v>
      </c>
      <c r="C1614" s="5">
        <v>45294</v>
      </c>
      <c r="D1614" s="1" t="s">
        <v>4551</v>
      </c>
      <c r="E1614">
        <v>22</v>
      </c>
      <c r="F1614">
        <v>935.25</v>
      </c>
      <c r="G1614">
        <v>303814.90000000002</v>
      </c>
      <c r="H1614" s="1" t="s">
        <v>4552</v>
      </c>
      <c r="I1614" s="1" t="s">
        <v>3369</v>
      </c>
      <c r="J1614" s="1" t="s">
        <v>31</v>
      </c>
      <c r="K1614" s="1" t="s">
        <v>45</v>
      </c>
      <c r="L1614" s="1" t="s">
        <v>36</v>
      </c>
      <c r="M1614" s="1" t="s">
        <v>164</v>
      </c>
      <c r="N1614" s="1" t="s">
        <v>38</v>
      </c>
      <c r="O1614">
        <v>4</v>
      </c>
      <c r="P1614" s="1" t="s">
        <v>39</v>
      </c>
      <c r="Q1614" s="1" t="s">
        <v>51</v>
      </c>
      <c r="R1614" s="1" t="str">
        <f t="shared" si="25"/>
        <v>Home Buyers - Loan Applied</v>
      </c>
    </row>
    <row r="1615" spans="1:18">
      <c r="A1615">
        <v>130489</v>
      </c>
      <c r="B1615">
        <v>13</v>
      </c>
      <c r="C1615" s="5">
        <v>45293</v>
      </c>
      <c r="D1615" s="1" t="s">
        <v>4551</v>
      </c>
      <c r="E1615">
        <v>56</v>
      </c>
      <c r="F1615">
        <v>606.9</v>
      </c>
      <c r="G1615">
        <v>204268.81</v>
      </c>
      <c r="H1615" s="1" t="s">
        <v>4552</v>
      </c>
      <c r="I1615" s="1" t="s">
        <v>2930</v>
      </c>
      <c r="J1615" s="1" t="s">
        <v>31</v>
      </c>
      <c r="K1615" s="1" t="s">
        <v>45</v>
      </c>
      <c r="L1615" s="1" t="s">
        <v>36</v>
      </c>
      <c r="M1615" s="1" t="s">
        <v>37</v>
      </c>
      <c r="N1615" s="1" t="s">
        <v>61</v>
      </c>
      <c r="O1615">
        <v>2</v>
      </c>
      <c r="P1615" s="1" t="s">
        <v>46</v>
      </c>
      <c r="Q1615" s="1" t="s">
        <v>40</v>
      </c>
      <c r="R1615" s="1" t="str">
        <f t="shared" si="25"/>
        <v>Investment-Purpose Buyers</v>
      </c>
    </row>
    <row r="1616" spans="1:18">
      <c r="A1616">
        <v>80100</v>
      </c>
      <c r="B1616">
        <v>8</v>
      </c>
      <c r="C1616" s="5">
        <v>45294</v>
      </c>
      <c r="D1616" s="1" t="s">
        <v>4551</v>
      </c>
      <c r="E1616">
        <v>12</v>
      </c>
      <c r="F1616">
        <v>1430.46</v>
      </c>
      <c r="G1616">
        <v>446838.6</v>
      </c>
      <c r="H1616" s="1" t="s">
        <v>4552</v>
      </c>
      <c r="I1616" s="1" t="s">
        <v>2930</v>
      </c>
      <c r="J1616" s="1" t="s">
        <v>31</v>
      </c>
      <c r="K1616" s="1" t="s">
        <v>45</v>
      </c>
      <c r="L1616" s="1" t="s">
        <v>36</v>
      </c>
      <c r="M1616" s="1" t="s">
        <v>37</v>
      </c>
      <c r="N1616" s="1" t="s">
        <v>61</v>
      </c>
      <c r="O1616">
        <v>2</v>
      </c>
      <c r="P1616" s="1" t="s">
        <v>46</v>
      </c>
      <c r="Q1616" s="1" t="s">
        <v>40</v>
      </c>
      <c r="R1616" s="1" t="str">
        <f t="shared" si="25"/>
        <v>Investment-Purpose Buyers</v>
      </c>
    </row>
    <row r="1617" spans="1:18">
      <c r="A1617">
        <v>70355</v>
      </c>
      <c r="B1617">
        <v>7</v>
      </c>
      <c r="C1617" s="5">
        <v>45295</v>
      </c>
      <c r="D1617" s="1" t="s">
        <v>4551</v>
      </c>
      <c r="E1617">
        <v>41</v>
      </c>
      <c r="F1617">
        <v>1093.92</v>
      </c>
      <c r="G1617">
        <v>281147.2</v>
      </c>
      <c r="H1617" s="1" t="s">
        <v>4552</v>
      </c>
      <c r="I1617" s="1" t="s">
        <v>2258</v>
      </c>
      <c r="J1617" s="1" t="s">
        <v>31</v>
      </c>
      <c r="K1617" s="1" t="s">
        <v>35</v>
      </c>
      <c r="L1617" s="1" t="s">
        <v>191</v>
      </c>
      <c r="M1617" s="1" t="s">
        <v>966</v>
      </c>
      <c r="N1617" s="1" t="s">
        <v>38</v>
      </c>
      <c r="O1617">
        <v>4</v>
      </c>
      <c r="P1617" s="1" t="s">
        <v>39</v>
      </c>
      <c r="Q1617" s="1" t="s">
        <v>51</v>
      </c>
      <c r="R1617" s="1" t="str">
        <f t="shared" si="25"/>
        <v>Home Buyers - Loan Applied</v>
      </c>
    </row>
    <row r="1618" spans="1:18">
      <c r="A1618">
        <v>80308</v>
      </c>
      <c r="B1618">
        <v>8</v>
      </c>
      <c r="C1618" s="5">
        <v>45294</v>
      </c>
      <c r="D1618" s="1" t="s">
        <v>4551</v>
      </c>
      <c r="E1618">
        <v>36</v>
      </c>
      <c r="F1618">
        <v>673.86</v>
      </c>
      <c r="G1618">
        <v>198802.46</v>
      </c>
      <c r="H1618" s="1" t="s">
        <v>4552</v>
      </c>
      <c r="I1618" s="1" t="s">
        <v>2262</v>
      </c>
      <c r="J1618" s="1" t="s">
        <v>31</v>
      </c>
      <c r="K1618" s="1" t="s">
        <v>35</v>
      </c>
      <c r="L1618" s="1" t="s">
        <v>36</v>
      </c>
      <c r="M1618" s="1" t="s">
        <v>730</v>
      </c>
      <c r="N1618" s="1" t="s">
        <v>38</v>
      </c>
      <c r="O1618">
        <v>2</v>
      </c>
      <c r="P1618" s="1" t="s">
        <v>39</v>
      </c>
      <c r="Q1618" s="1" t="s">
        <v>40</v>
      </c>
      <c r="R1618" s="1" t="str">
        <f t="shared" si="25"/>
        <v>Home Buyers - Loan Applied</v>
      </c>
    </row>
    <row r="1619" spans="1:18">
      <c r="A1619">
        <v>130531</v>
      </c>
      <c r="B1619">
        <v>13</v>
      </c>
      <c r="C1619" s="5">
        <v>45293</v>
      </c>
      <c r="D1619" s="1" t="s">
        <v>4551</v>
      </c>
      <c r="E1619">
        <v>60</v>
      </c>
      <c r="F1619">
        <v>1401.81</v>
      </c>
      <c r="G1619">
        <v>433286.92</v>
      </c>
      <c r="H1619" s="1" t="s">
        <v>4552</v>
      </c>
      <c r="I1619" s="1" t="s">
        <v>4228</v>
      </c>
      <c r="J1619" s="1" t="s">
        <v>31</v>
      </c>
      <c r="K1619" s="1" t="s">
        <v>35</v>
      </c>
      <c r="L1619" s="1" t="s">
        <v>36</v>
      </c>
      <c r="M1619" s="1" t="s">
        <v>37</v>
      </c>
      <c r="N1619" s="1" t="s">
        <v>61</v>
      </c>
      <c r="O1619">
        <v>1</v>
      </c>
      <c r="P1619" s="1" t="s">
        <v>39</v>
      </c>
      <c r="Q1619" s="1" t="s">
        <v>40</v>
      </c>
      <c r="R1619" s="1" t="str">
        <f t="shared" si="25"/>
        <v>Investment-Purpose Buyers</v>
      </c>
    </row>
    <row r="1620" spans="1:18">
      <c r="A1620">
        <v>130566</v>
      </c>
      <c r="B1620">
        <v>13</v>
      </c>
      <c r="C1620" s="5">
        <v>45293</v>
      </c>
      <c r="D1620" s="1" t="s">
        <v>4551</v>
      </c>
      <c r="E1620">
        <v>66</v>
      </c>
      <c r="F1620">
        <v>1283.8</v>
      </c>
      <c r="G1620">
        <v>370346.72</v>
      </c>
      <c r="H1620" s="1" t="s">
        <v>4552</v>
      </c>
      <c r="I1620" s="1" t="s">
        <v>3183</v>
      </c>
      <c r="J1620" s="1" t="s">
        <v>31</v>
      </c>
      <c r="K1620" s="1" t="s">
        <v>35</v>
      </c>
      <c r="L1620" s="1" t="s">
        <v>36</v>
      </c>
      <c r="M1620" s="1" t="s">
        <v>37</v>
      </c>
      <c r="N1620" s="1" t="s">
        <v>61</v>
      </c>
      <c r="O1620">
        <v>1</v>
      </c>
      <c r="P1620" s="1" t="s">
        <v>39</v>
      </c>
      <c r="Q1620" s="1" t="s">
        <v>40</v>
      </c>
      <c r="R1620" s="1" t="str">
        <f t="shared" si="25"/>
        <v>Investment-Purpose Buyers</v>
      </c>
    </row>
    <row r="1621" spans="1:18">
      <c r="A1621">
        <v>190294</v>
      </c>
      <c r="B1621">
        <v>19</v>
      </c>
      <c r="C1621" s="5">
        <v>45294</v>
      </c>
      <c r="D1621" s="1" t="s">
        <v>4551</v>
      </c>
      <c r="E1621">
        <v>35</v>
      </c>
      <c r="F1621">
        <v>1099.6199999999999</v>
      </c>
      <c r="G1621">
        <v>299960.88</v>
      </c>
      <c r="H1621" s="1" t="s">
        <v>4552</v>
      </c>
      <c r="I1621" s="1" t="s">
        <v>3183</v>
      </c>
      <c r="J1621" s="1" t="s">
        <v>31</v>
      </c>
      <c r="K1621" s="1" t="s">
        <v>35</v>
      </c>
      <c r="L1621" s="1" t="s">
        <v>36</v>
      </c>
      <c r="M1621" s="1" t="s">
        <v>37</v>
      </c>
      <c r="N1621" s="1" t="s">
        <v>61</v>
      </c>
      <c r="O1621">
        <v>1</v>
      </c>
      <c r="P1621" s="1" t="s">
        <v>39</v>
      </c>
      <c r="Q1621" s="1" t="s">
        <v>40</v>
      </c>
      <c r="R1621" s="1" t="str">
        <f t="shared" si="25"/>
        <v>Investment-Purpose Buyers</v>
      </c>
    </row>
    <row r="1622" spans="1:18">
      <c r="A1622">
        <v>150413</v>
      </c>
      <c r="B1622">
        <v>15</v>
      </c>
      <c r="C1622" s="5">
        <v>45293</v>
      </c>
      <c r="D1622" s="1" t="s">
        <v>4555</v>
      </c>
      <c r="E1622">
        <v>52</v>
      </c>
      <c r="F1622">
        <v>829.2</v>
      </c>
      <c r="G1622">
        <v>275828.71999999997</v>
      </c>
      <c r="H1622" s="1" t="s">
        <v>4552</v>
      </c>
      <c r="I1622" s="1" t="s">
        <v>2270</v>
      </c>
      <c r="J1622" s="1" t="s">
        <v>31</v>
      </c>
      <c r="K1622" s="1" t="s">
        <v>35</v>
      </c>
      <c r="L1622" s="1" t="s">
        <v>36</v>
      </c>
      <c r="M1622" s="1" t="s">
        <v>37</v>
      </c>
      <c r="N1622" s="1" t="s">
        <v>38</v>
      </c>
      <c r="O1622">
        <v>2</v>
      </c>
      <c r="P1622" s="1" t="s">
        <v>46</v>
      </c>
      <c r="Q1622" s="1" t="s">
        <v>40</v>
      </c>
      <c r="R1622" s="1" t="str">
        <f t="shared" si="25"/>
        <v>Home Buyers - No Loan Applied</v>
      </c>
    </row>
    <row r="1623" spans="1:18">
      <c r="A1623">
        <v>150373</v>
      </c>
      <c r="B1623">
        <v>15</v>
      </c>
      <c r="C1623" s="5">
        <v>45294</v>
      </c>
      <c r="D1623" s="1" t="s">
        <v>4551</v>
      </c>
      <c r="E1623">
        <v>47</v>
      </c>
      <c r="F1623">
        <v>1358.77</v>
      </c>
      <c r="G1623">
        <v>456444.2</v>
      </c>
      <c r="H1623" s="1" t="s">
        <v>4552</v>
      </c>
      <c r="I1623" s="1" t="s">
        <v>2272</v>
      </c>
      <c r="J1623" s="1" t="s">
        <v>31</v>
      </c>
      <c r="K1623" s="1" t="s">
        <v>35</v>
      </c>
      <c r="L1623" s="1" t="s">
        <v>36</v>
      </c>
      <c r="M1623" s="1" t="s">
        <v>147</v>
      </c>
      <c r="N1623" s="1" t="s">
        <v>61</v>
      </c>
      <c r="O1623">
        <v>3</v>
      </c>
      <c r="P1623" s="1" t="s">
        <v>39</v>
      </c>
      <c r="Q1623" s="1" t="s">
        <v>40</v>
      </c>
      <c r="R1623" s="1" t="str">
        <f t="shared" si="25"/>
        <v>Investment-Purpose Buyers</v>
      </c>
    </row>
    <row r="1624" spans="1:18">
      <c r="A1624">
        <v>170439</v>
      </c>
      <c r="B1624">
        <v>17</v>
      </c>
      <c r="C1624" s="5">
        <v>45295</v>
      </c>
      <c r="D1624" s="1" t="s">
        <v>4555</v>
      </c>
      <c r="E1624">
        <v>51</v>
      </c>
      <c r="F1624">
        <v>1375.52</v>
      </c>
      <c r="G1624">
        <v>415531.04</v>
      </c>
      <c r="H1624" s="1" t="s">
        <v>4552</v>
      </c>
      <c r="I1624" s="1" t="s">
        <v>2274</v>
      </c>
      <c r="J1624" s="1" t="s">
        <v>31</v>
      </c>
      <c r="K1624" s="1" t="s">
        <v>45</v>
      </c>
      <c r="L1624" s="1" t="s">
        <v>346</v>
      </c>
      <c r="M1624" s="1" t="s">
        <v>2144</v>
      </c>
      <c r="N1624" s="1" t="s">
        <v>38</v>
      </c>
      <c r="O1624">
        <v>5</v>
      </c>
      <c r="P1624" s="1" t="s">
        <v>46</v>
      </c>
      <c r="Q1624" s="1" t="s">
        <v>40</v>
      </c>
      <c r="R1624" s="1" t="str">
        <f t="shared" si="25"/>
        <v>Home Buyers - No Loan Applied</v>
      </c>
    </row>
    <row r="1625" spans="1:18">
      <c r="A1625">
        <v>140040</v>
      </c>
      <c r="B1625">
        <v>14</v>
      </c>
      <c r="C1625" s="5">
        <v>45293</v>
      </c>
      <c r="D1625" s="1" t="s">
        <v>4551</v>
      </c>
      <c r="E1625">
        <v>7</v>
      </c>
      <c r="F1625">
        <v>641.37</v>
      </c>
      <c r="G1625">
        <v>188463.78</v>
      </c>
      <c r="H1625" s="1" t="s">
        <v>4552</v>
      </c>
      <c r="I1625" s="1" t="s">
        <v>2649</v>
      </c>
      <c r="J1625" s="1" t="s">
        <v>31</v>
      </c>
      <c r="K1625" s="1" t="s">
        <v>35</v>
      </c>
      <c r="L1625" s="1" t="s">
        <v>36</v>
      </c>
      <c r="M1625" s="1" t="s">
        <v>37</v>
      </c>
      <c r="N1625" s="1" t="s">
        <v>38</v>
      </c>
      <c r="O1625">
        <v>3</v>
      </c>
      <c r="P1625" s="1" t="s">
        <v>46</v>
      </c>
      <c r="Q1625" s="1" t="s">
        <v>51</v>
      </c>
      <c r="R1625" s="1" t="str">
        <f t="shared" si="25"/>
        <v>Home Buyers - No Loan Applied</v>
      </c>
    </row>
    <row r="1626" spans="1:18">
      <c r="A1626">
        <v>80265</v>
      </c>
      <c r="B1626">
        <v>8</v>
      </c>
      <c r="C1626" s="5">
        <v>45295</v>
      </c>
      <c r="D1626" s="1" t="s">
        <v>4555</v>
      </c>
      <c r="E1626">
        <v>32</v>
      </c>
      <c r="F1626">
        <v>1410.88</v>
      </c>
      <c r="G1626">
        <v>515392.69</v>
      </c>
      <c r="H1626" s="1" t="s">
        <v>4552</v>
      </c>
      <c r="I1626" s="1" t="s">
        <v>2649</v>
      </c>
      <c r="J1626" s="1" t="s">
        <v>31</v>
      </c>
      <c r="K1626" s="1" t="s">
        <v>35</v>
      </c>
      <c r="L1626" s="1" t="s">
        <v>36</v>
      </c>
      <c r="M1626" s="1" t="s">
        <v>37</v>
      </c>
      <c r="N1626" s="1" t="s">
        <v>38</v>
      </c>
      <c r="O1626">
        <v>3</v>
      </c>
      <c r="P1626" s="1" t="s">
        <v>46</v>
      </c>
      <c r="Q1626" s="1" t="s">
        <v>51</v>
      </c>
      <c r="R1626" s="1" t="str">
        <f t="shared" si="25"/>
        <v>Home Buyers - No Loan Applied</v>
      </c>
    </row>
    <row r="1627" spans="1:18">
      <c r="A1627">
        <v>170416</v>
      </c>
      <c r="B1627">
        <v>17</v>
      </c>
      <c r="C1627" s="5">
        <v>45294</v>
      </c>
      <c r="D1627" s="1" t="s">
        <v>4551</v>
      </c>
      <c r="E1627">
        <v>48</v>
      </c>
      <c r="F1627">
        <v>1833.96</v>
      </c>
      <c r="G1627">
        <v>499955.33</v>
      </c>
      <c r="H1627" s="1" t="s">
        <v>4552</v>
      </c>
      <c r="I1627" s="1" t="s">
        <v>2280</v>
      </c>
      <c r="J1627" s="1" t="s">
        <v>31</v>
      </c>
      <c r="K1627" s="1" t="s">
        <v>45</v>
      </c>
      <c r="L1627" s="1" t="s">
        <v>36</v>
      </c>
      <c r="M1627" s="1" t="s">
        <v>722</v>
      </c>
      <c r="N1627" s="1" t="s">
        <v>38</v>
      </c>
      <c r="O1627">
        <v>4</v>
      </c>
      <c r="P1627" s="1" t="s">
        <v>46</v>
      </c>
      <c r="Q1627" s="1" t="s">
        <v>40</v>
      </c>
      <c r="R1627" s="1" t="str">
        <f t="shared" si="25"/>
        <v>Home Buyers - No Loan Applied</v>
      </c>
    </row>
    <row r="1628" spans="1:18">
      <c r="A1628">
        <v>140104</v>
      </c>
      <c r="B1628">
        <v>14</v>
      </c>
      <c r="C1628" s="5">
        <v>45293</v>
      </c>
      <c r="D1628" s="1" t="s">
        <v>4551</v>
      </c>
      <c r="E1628">
        <v>12</v>
      </c>
      <c r="F1628">
        <v>459.44</v>
      </c>
      <c r="G1628">
        <v>138008.71</v>
      </c>
      <c r="H1628" s="1" t="s">
        <v>4552</v>
      </c>
      <c r="I1628" s="1" t="s">
        <v>2551</v>
      </c>
      <c r="J1628" s="1" t="s">
        <v>31</v>
      </c>
      <c r="K1628" s="1" t="s">
        <v>45</v>
      </c>
      <c r="L1628" s="1" t="s">
        <v>346</v>
      </c>
      <c r="M1628" s="1" t="s">
        <v>1715</v>
      </c>
      <c r="N1628" s="1" t="s">
        <v>38</v>
      </c>
      <c r="O1628">
        <v>3</v>
      </c>
      <c r="P1628" s="1" t="s">
        <v>39</v>
      </c>
      <c r="Q1628" s="1" t="s">
        <v>40</v>
      </c>
      <c r="R1628" s="1" t="str">
        <f t="shared" si="25"/>
        <v>Home Buyers - Loan Applied</v>
      </c>
    </row>
    <row r="1629" spans="1:18">
      <c r="A1629">
        <v>20224</v>
      </c>
      <c r="B1629">
        <v>2</v>
      </c>
      <c r="C1629" s="5">
        <v>45295</v>
      </c>
      <c r="D1629" s="1" t="s">
        <v>4551</v>
      </c>
      <c r="E1629">
        <v>25</v>
      </c>
      <c r="F1629">
        <v>943.48</v>
      </c>
      <c r="G1629">
        <v>279718.78000000003</v>
      </c>
      <c r="H1629" s="1" t="s">
        <v>4552</v>
      </c>
      <c r="I1629" s="1" t="s">
        <v>2282</v>
      </c>
      <c r="J1629" s="1" t="s">
        <v>31</v>
      </c>
      <c r="K1629" s="1" t="s">
        <v>45</v>
      </c>
      <c r="L1629" s="1" t="s">
        <v>813</v>
      </c>
      <c r="M1629" s="1" t="s">
        <v>1611</v>
      </c>
      <c r="N1629" s="1" t="s">
        <v>38</v>
      </c>
      <c r="O1629">
        <v>1</v>
      </c>
      <c r="P1629" s="1" t="s">
        <v>46</v>
      </c>
      <c r="Q1629" s="1" t="s">
        <v>40</v>
      </c>
      <c r="R1629" s="1" t="str">
        <f t="shared" si="25"/>
        <v>Home Buyers - No Loan Applied</v>
      </c>
    </row>
    <row r="1630" spans="1:18">
      <c r="A1630">
        <v>140145</v>
      </c>
      <c r="B1630">
        <v>14</v>
      </c>
      <c r="C1630" s="5">
        <v>45293</v>
      </c>
      <c r="D1630" s="1" t="s">
        <v>4551</v>
      </c>
      <c r="E1630">
        <v>15</v>
      </c>
      <c r="F1630">
        <v>784.04</v>
      </c>
      <c r="G1630">
        <v>245553.02</v>
      </c>
      <c r="H1630" s="1" t="s">
        <v>4552</v>
      </c>
      <c r="I1630" s="1" t="s">
        <v>3948</v>
      </c>
      <c r="J1630" s="1" t="s">
        <v>31</v>
      </c>
      <c r="K1630" s="1" t="s">
        <v>45</v>
      </c>
      <c r="L1630" s="1" t="s">
        <v>36</v>
      </c>
      <c r="M1630" s="1" t="s">
        <v>112</v>
      </c>
      <c r="N1630" s="1" t="s">
        <v>38</v>
      </c>
      <c r="O1630">
        <v>5</v>
      </c>
      <c r="P1630" s="1" t="s">
        <v>46</v>
      </c>
      <c r="Q1630" s="1" t="s">
        <v>40</v>
      </c>
      <c r="R1630" s="1" t="str">
        <f t="shared" si="25"/>
        <v>Home Buyers - No Loan Applied</v>
      </c>
    </row>
    <row r="1631" spans="1:18">
      <c r="A1631">
        <v>20475</v>
      </c>
      <c r="B1631">
        <v>2</v>
      </c>
      <c r="C1631" s="5">
        <v>45294</v>
      </c>
      <c r="D1631" s="1" t="s">
        <v>4551</v>
      </c>
      <c r="E1631">
        <v>55</v>
      </c>
      <c r="F1631">
        <v>579.26</v>
      </c>
      <c r="G1631">
        <v>164554.88</v>
      </c>
      <c r="H1631" s="1" t="s">
        <v>4552</v>
      </c>
      <c r="I1631" s="1" t="s">
        <v>3948</v>
      </c>
      <c r="J1631" s="1" t="s">
        <v>31</v>
      </c>
      <c r="K1631" s="1" t="s">
        <v>45</v>
      </c>
      <c r="L1631" s="1" t="s">
        <v>36</v>
      </c>
      <c r="M1631" s="1" t="s">
        <v>112</v>
      </c>
      <c r="N1631" s="1" t="s">
        <v>38</v>
      </c>
      <c r="O1631">
        <v>5</v>
      </c>
      <c r="P1631" s="1" t="s">
        <v>46</v>
      </c>
      <c r="Q1631" s="1" t="s">
        <v>40</v>
      </c>
      <c r="R1631" s="1" t="str">
        <f t="shared" si="25"/>
        <v>Home Buyers - No Loan Applied</v>
      </c>
    </row>
    <row r="1632" spans="1:18">
      <c r="A1632">
        <v>80040</v>
      </c>
      <c r="B1632">
        <v>8</v>
      </c>
      <c r="C1632" s="5">
        <v>45295</v>
      </c>
      <c r="D1632" s="1" t="s">
        <v>4551</v>
      </c>
      <c r="E1632">
        <v>5</v>
      </c>
      <c r="F1632">
        <v>887.23</v>
      </c>
      <c r="G1632">
        <v>275377.06</v>
      </c>
      <c r="H1632" s="1" t="s">
        <v>4552</v>
      </c>
      <c r="I1632" s="1" t="s">
        <v>2288</v>
      </c>
      <c r="J1632" s="1" t="s">
        <v>31</v>
      </c>
      <c r="K1632" s="1" t="s">
        <v>35</v>
      </c>
      <c r="L1632" s="1" t="s">
        <v>185</v>
      </c>
      <c r="M1632" s="1" t="s">
        <v>186</v>
      </c>
      <c r="N1632" s="1" t="s">
        <v>38</v>
      </c>
      <c r="O1632">
        <v>1</v>
      </c>
      <c r="P1632" s="1" t="s">
        <v>46</v>
      </c>
      <c r="Q1632" s="1" t="s">
        <v>40</v>
      </c>
      <c r="R1632" s="1" t="str">
        <f t="shared" si="25"/>
        <v>Home Buyers - No Loan Applied</v>
      </c>
    </row>
    <row r="1633" spans="1:18">
      <c r="A1633">
        <v>70443</v>
      </c>
      <c r="B1633">
        <v>7</v>
      </c>
      <c r="C1633" s="5">
        <v>45294</v>
      </c>
      <c r="D1633" s="1" t="s">
        <v>4551</v>
      </c>
      <c r="E1633">
        <v>52</v>
      </c>
      <c r="F1633">
        <v>1281.1400000000001</v>
      </c>
      <c r="G1633">
        <v>345268.92</v>
      </c>
      <c r="H1633" s="1" t="s">
        <v>4552</v>
      </c>
      <c r="I1633" s="1" t="s">
        <v>2290</v>
      </c>
      <c r="J1633" s="1" t="s">
        <v>31</v>
      </c>
      <c r="K1633" s="1" t="s">
        <v>45</v>
      </c>
      <c r="L1633" s="1" t="s">
        <v>185</v>
      </c>
      <c r="M1633" s="1" t="s">
        <v>1306</v>
      </c>
      <c r="N1633" s="1" t="s">
        <v>38</v>
      </c>
      <c r="O1633">
        <v>5</v>
      </c>
      <c r="P1633" s="1" t="s">
        <v>46</v>
      </c>
      <c r="Q1633" s="1" t="s">
        <v>40</v>
      </c>
      <c r="R1633" s="1" t="str">
        <f t="shared" si="25"/>
        <v>Home Buyers - No Loan Applied</v>
      </c>
    </row>
    <row r="1634" spans="1:18">
      <c r="A1634">
        <v>140168</v>
      </c>
      <c r="B1634">
        <v>14</v>
      </c>
      <c r="C1634" s="5">
        <v>45293</v>
      </c>
      <c r="D1634" s="1" t="s">
        <v>4551</v>
      </c>
      <c r="E1634">
        <v>17</v>
      </c>
      <c r="F1634">
        <v>686.6</v>
      </c>
      <c r="G1634">
        <v>206669.27</v>
      </c>
      <c r="H1634" s="1" t="s">
        <v>4552</v>
      </c>
      <c r="I1634" s="1" t="s">
        <v>3309</v>
      </c>
      <c r="J1634" s="1" t="s">
        <v>31</v>
      </c>
      <c r="K1634" s="1" t="s">
        <v>35</v>
      </c>
      <c r="L1634" s="1" t="s">
        <v>36</v>
      </c>
      <c r="M1634" s="1" t="s">
        <v>37</v>
      </c>
      <c r="N1634" s="1" t="s">
        <v>61</v>
      </c>
      <c r="O1634">
        <v>1</v>
      </c>
      <c r="P1634" s="1" t="s">
        <v>39</v>
      </c>
      <c r="Q1634" s="1" t="s">
        <v>51</v>
      </c>
      <c r="R1634" s="1" t="str">
        <f t="shared" si="25"/>
        <v>Investment-Purpose Buyers</v>
      </c>
    </row>
    <row r="1635" spans="1:18">
      <c r="A1635">
        <v>120238</v>
      </c>
      <c r="B1635">
        <v>12</v>
      </c>
      <c r="C1635" s="5">
        <v>45295</v>
      </c>
      <c r="D1635" s="1" t="s">
        <v>4551</v>
      </c>
      <c r="E1635">
        <v>25</v>
      </c>
      <c r="F1635">
        <v>1540.51</v>
      </c>
      <c r="G1635">
        <v>508725.94</v>
      </c>
      <c r="H1635" s="1" t="s">
        <v>4552</v>
      </c>
      <c r="I1635" s="1" t="s">
        <v>2294</v>
      </c>
      <c r="J1635" s="1" t="s">
        <v>31</v>
      </c>
      <c r="K1635" s="1" t="s">
        <v>35</v>
      </c>
      <c r="L1635" s="1" t="s">
        <v>36</v>
      </c>
      <c r="M1635" s="1" t="s">
        <v>1045</v>
      </c>
      <c r="N1635" s="1" t="s">
        <v>38</v>
      </c>
      <c r="O1635">
        <v>4</v>
      </c>
      <c r="P1635" s="1" t="s">
        <v>46</v>
      </c>
      <c r="Q1635" s="1" t="s">
        <v>51</v>
      </c>
      <c r="R1635" s="1" t="str">
        <f t="shared" si="25"/>
        <v>Home Buyers - No Loan Applied</v>
      </c>
    </row>
    <row r="1636" spans="1:18">
      <c r="A1636">
        <v>140225</v>
      </c>
      <c r="B1636">
        <v>14</v>
      </c>
      <c r="C1636" s="5">
        <v>45293</v>
      </c>
      <c r="D1636" s="1" t="s">
        <v>4551</v>
      </c>
      <c r="E1636">
        <v>24</v>
      </c>
      <c r="F1636">
        <v>1205.25</v>
      </c>
      <c r="G1636">
        <v>366849.92</v>
      </c>
      <c r="H1636" s="1" t="s">
        <v>4552</v>
      </c>
      <c r="I1636" s="1" t="s">
        <v>3000</v>
      </c>
      <c r="J1636" s="1" t="s">
        <v>31</v>
      </c>
      <c r="K1636" s="1" t="s">
        <v>45</v>
      </c>
      <c r="L1636" s="1" t="s">
        <v>36</v>
      </c>
      <c r="M1636" s="1" t="s">
        <v>223</v>
      </c>
      <c r="N1636" s="1" t="s">
        <v>38</v>
      </c>
      <c r="O1636">
        <v>4</v>
      </c>
      <c r="P1636" s="1" t="s">
        <v>46</v>
      </c>
      <c r="Q1636" s="1" t="s">
        <v>51</v>
      </c>
      <c r="R1636" s="1" t="str">
        <f t="shared" si="25"/>
        <v>Home Buyers - No Loan Applied</v>
      </c>
    </row>
    <row r="1637" spans="1:18">
      <c r="A1637">
        <v>140244</v>
      </c>
      <c r="B1637">
        <v>14</v>
      </c>
      <c r="C1637" s="5">
        <v>45293</v>
      </c>
      <c r="D1637" s="1" t="s">
        <v>4551</v>
      </c>
      <c r="E1637">
        <v>28</v>
      </c>
      <c r="F1637">
        <v>486.35</v>
      </c>
      <c r="G1637">
        <v>171063.35</v>
      </c>
      <c r="H1637" s="1" t="s">
        <v>4552</v>
      </c>
      <c r="I1637" s="1" t="s">
        <v>3527</v>
      </c>
      <c r="J1637" s="1" t="s">
        <v>31</v>
      </c>
      <c r="K1637" s="1" t="s">
        <v>35</v>
      </c>
      <c r="L1637" s="1" t="s">
        <v>310</v>
      </c>
      <c r="M1637" s="1" t="s">
        <v>311</v>
      </c>
      <c r="N1637" s="1" t="s">
        <v>38</v>
      </c>
      <c r="O1637">
        <v>1</v>
      </c>
      <c r="P1637" s="1" t="s">
        <v>39</v>
      </c>
      <c r="Q1637" s="1" t="s">
        <v>40</v>
      </c>
      <c r="R1637" s="1" t="str">
        <f t="shared" si="25"/>
        <v>Home Buyers - Loan Applied</v>
      </c>
    </row>
    <row r="1638" spans="1:18">
      <c r="A1638">
        <v>140282</v>
      </c>
      <c r="B1638">
        <v>14</v>
      </c>
      <c r="C1638" s="5">
        <v>45293</v>
      </c>
      <c r="D1638" s="1" t="s">
        <v>4551</v>
      </c>
      <c r="E1638">
        <v>33</v>
      </c>
      <c r="F1638">
        <v>1894.96</v>
      </c>
      <c r="G1638">
        <v>604547.34</v>
      </c>
      <c r="H1638" s="1" t="s">
        <v>4552</v>
      </c>
      <c r="I1638" s="1" t="s">
        <v>2358</v>
      </c>
      <c r="J1638" s="1" t="s">
        <v>31</v>
      </c>
      <c r="K1638" s="1" t="s">
        <v>35</v>
      </c>
      <c r="L1638" s="1" t="s">
        <v>185</v>
      </c>
      <c r="M1638" s="1" t="s">
        <v>1035</v>
      </c>
      <c r="N1638" s="1" t="s">
        <v>61</v>
      </c>
      <c r="O1638">
        <v>2</v>
      </c>
      <c r="P1638" s="1" t="s">
        <v>46</v>
      </c>
      <c r="Q1638" s="1" t="s">
        <v>40</v>
      </c>
      <c r="R1638" s="1" t="str">
        <f t="shared" si="25"/>
        <v>Investment-Purpose Buyers</v>
      </c>
    </row>
    <row r="1639" spans="1:18">
      <c r="A1639">
        <v>140304</v>
      </c>
      <c r="B1639">
        <v>14</v>
      </c>
      <c r="C1639" s="5">
        <v>45293</v>
      </c>
      <c r="D1639" s="1" t="s">
        <v>4551</v>
      </c>
      <c r="E1639">
        <v>35</v>
      </c>
      <c r="F1639">
        <v>1152.8399999999999</v>
      </c>
      <c r="G1639">
        <v>349385.29</v>
      </c>
      <c r="H1639" s="1" t="s">
        <v>4552</v>
      </c>
      <c r="I1639" s="1" t="s">
        <v>3677</v>
      </c>
      <c r="J1639" s="1" t="s">
        <v>31</v>
      </c>
      <c r="K1639" s="1" t="s">
        <v>45</v>
      </c>
      <c r="L1639" s="1" t="s">
        <v>36</v>
      </c>
      <c r="M1639" s="1" t="s">
        <v>37</v>
      </c>
      <c r="N1639" s="1" t="s">
        <v>38</v>
      </c>
      <c r="O1639">
        <v>2</v>
      </c>
      <c r="P1639" s="1" t="s">
        <v>46</v>
      </c>
      <c r="Q1639" s="1" t="s">
        <v>51</v>
      </c>
      <c r="R1639" s="1" t="str">
        <f t="shared" si="25"/>
        <v>Home Buyers - No Loan Applied</v>
      </c>
    </row>
    <row r="1640" spans="1:18">
      <c r="A1640">
        <v>200423</v>
      </c>
      <c r="B1640">
        <v>20</v>
      </c>
      <c r="C1640" s="5">
        <v>45293</v>
      </c>
      <c r="D1640" s="1" t="s">
        <v>4551</v>
      </c>
      <c r="E1640">
        <v>48</v>
      </c>
      <c r="F1640">
        <v>860.8</v>
      </c>
      <c r="G1640">
        <v>275715.45</v>
      </c>
      <c r="H1640" s="1" t="s">
        <v>4552</v>
      </c>
      <c r="I1640" s="1" t="s">
        <v>2312</v>
      </c>
      <c r="J1640" s="1" t="s">
        <v>31</v>
      </c>
      <c r="K1640" s="1" t="s">
        <v>45</v>
      </c>
      <c r="L1640" s="1" t="s">
        <v>133</v>
      </c>
      <c r="M1640" s="1" t="s">
        <v>769</v>
      </c>
      <c r="N1640" s="1" t="s">
        <v>38</v>
      </c>
      <c r="O1640">
        <v>2</v>
      </c>
      <c r="P1640" s="1" t="s">
        <v>46</v>
      </c>
      <c r="Q1640" s="1" t="s">
        <v>51</v>
      </c>
      <c r="R1640" s="1" t="str">
        <f t="shared" si="25"/>
        <v>Home Buyers - No Loan Applied</v>
      </c>
    </row>
    <row r="1641" spans="1:18">
      <c r="A1641">
        <v>90254</v>
      </c>
      <c r="B1641">
        <v>9</v>
      </c>
      <c r="C1641" s="5">
        <v>45295</v>
      </c>
      <c r="D1641" s="1" t="s">
        <v>4551</v>
      </c>
      <c r="E1641">
        <v>34</v>
      </c>
      <c r="F1641">
        <v>1577.36</v>
      </c>
      <c r="G1641">
        <v>430669.69</v>
      </c>
      <c r="H1641" s="1" t="s">
        <v>4552</v>
      </c>
      <c r="I1641" s="1" t="s">
        <v>2312</v>
      </c>
      <c r="J1641" s="1" t="s">
        <v>31</v>
      </c>
      <c r="K1641" s="1" t="s">
        <v>45</v>
      </c>
      <c r="L1641" s="1" t="s">
        <v>133</v>
      </c>
      <c r="M1641" s="1" t="s">
        <v>769</v>
      </c>
      <c r="N1641" s="1" t="s">
        <v>38</v>
      </c>
      <c r="O1641">
        <v>2</v>
      </c>
      <c r="P1641" s="1" t="s">
        <v>46</v>
      </c>
      <c r="Q1641" s="1" t="s">
        <v>51</v>
      </c>
      <c r="R1641" s="1" t="str">
        <f t="shared" si="25"/>
        <v>Home Buyers - No Loan Applied</v>
      </c>
    </row>
    <row r="1642" spans="1:18">
      <c r="A1642">
        <v>140357</v>
      </c>
      <c r="B1642">
        <v>14</v>
      </c>
      <c r="C1642" s="5">
        <v>45293</v>
      </c>
      <c r="D1642" s="1" t="s">
        <v>4551</v>
      </c>
      <c r="E1642">
        <v>43</v>
      </c>
      <c r="F1642">
        <v>520.49</v>
      </c>
      <c r="G1642">
        <v>158596.57999999999</v>
      </c>
      <c r="H1642" s="1" t="s">
        <v>4552</v>
      </c>
      <c r="I1642" s="1" t="s">
        <v>2665</v>
      </c>
      <c r="J1642" s="1" t="s">
        <v>31</v>
      </c>
      <c r="K1642" s="1" t="s">
        <v>45</v>
      </c>
      <c r="L1642" s="1" t="s">
        <v>36</v>
      </c>
      <c r="M1642" s="1" t="s">
        <v>37</v>
      </c>
      <c r="N1642" s="1" t="s">
        <v>38</v>
      </c>
      <c r="O1642">
        <v>1</v>
      </c>
      <c r="P1642" s="1" t="s">
        <v>39</v>
      </c>
      <c r="Q1642" s="1" t="s">
        <v>40</v>
      </c>
      <c r="R1642" s="1" t="str">
        <f t="shared" si="25"/>
        <v>Home Buyers - Loan Applied</v>
      </c>
    </row>
    <row r="1643" spans="1:18">
      <c r="A1643">
        <v>190093</v>
      </c>
      <c r="B1643">
        <v>19</v>
      </c>
      <c r="C1643" s="5">
        <v>45294</v>
      </c>
      <c r="D1643" s="1" t="s">
        <v>4551</v>
      </c>
      <c r="E1643">
        <v>14</v>
      </c>
      <c r="F1643">
        <v>630.47</v>
      </c>
      <c r="G1643">
        <v>192642.44</v>
      </c>
      <c r="H1643" s="1" t="s">
        <v>4552</v>
      </c>
      <c r="I1643" s="1" t="s">
        <v>2318</v>
      </c>
      <c r="J1643" s="1" t="s">
        <v>31</v>
      </c>
      <c r="K1643" s="1" t="s">
        <v>35</v>
      </c>
      <c r="L1643" s="1" t="s">
        <v>1098</v>
      </c>
      <c r="M1643" s="1" t="s">
        <v>2320</v>
      </c>
      <c r="N1643" s="1" t="s">
        <v>38</v>
      </c>
      <c r="O1643">
        <v>4</v>
      </c>
      <c r="P1643" s="1" t="s">
        <v>46</v>
      </c>
      <c r="Q1643" s="1" t="s">
        <v>40</v>
      </c>
      <c r="R1643" s="1" t="str">
        <f t="shared" si="25"/>
        <v>Home Buyers - No Loan Applied</v>
      </c>
    </row>
    <row r="1644" spans="1:18">
      <c r="A1644">
        <v>140450</v>
      </c>
      <c r="B1644">
        <v>14</v>
      </c>
      <c r="C1644" s="5">
        <v>45293</v>
      </c>
      <c r="D1644" s="1" t="s">
        <v>4551</v>
      </c>
      <c r="E1644">
        <v>53</v>
      </c>
      <c r="F1644">
        <v>1493.72</v>
      </c>
      <c r="G1644">
        <v>491592.98</v>
      </c>
      <c r="H1644" s="1" t="s">
        <v>4552</v>
      </c>
      <c r="I1644" s="1" t="s">
        <v>3388</v>
      </c>
      <c r="J1644" s="1" t="s">
        <v>31</v>
      </c>
      <c r="K1644" s="1" t="s">
        <v>35</v>
      </c>
      <c r="L1644" s="1" t="s">
        <v>36</v>
      </c>
      <c r="M1644" s="1" t="s">
        <v>223</v>
      </c>
      <c r="N1644" s="1" t="s">
        <v>38</v>
      </c>
      <c r="O1644">
        <v>3</v>
      </c>
      <c r="P1644" s="1" t="s">
        <v>46</v>
      </c>
      <c r="Q1644" s="1" t="s">
        <v>51</v>
      </c>
      <c r="R1644" s="1" t="str">
        <f t="shared" si="25"/>
        <v>Home Buyers - No Loan Applied</v>
      </c>
    </row>
    <row r="1645" spans="1:18">
      <c r="A1645">
        <v>20081</v>
      </c>
      <c r="B1645">
        <v>2</v>
      </c>
      <c r="C1645" s="5">
        <v>45295</v>
      </c>
      <c r="D1645" s="1" t="s">
        <v>4551</v>
      </c>
      <c r="E1645">
        <v>10</v>
      </c>
      <c r="F1645">
        <v>788.79</v>
      </c>
      <c r="G1645">
        <v>251366.93</v>
      </c>
      <c r="H1645" s="1" t="s">
        <v>4552</v>
      </c>
      <c r="I1645" s="1" t="s">
        <v>2321</v>
      </c>
      <c r="J1645" s="1" t="s">
        <v>31</v>
      </c>
      <c r="K1645" s="1" t="s">
        <v>35</v>
      </c>
      <c r="L1645" s="1" t="s">
        <v>36</v>
      </c>
      <c r="M1645" s="1" t="s">
        <v>777</v>
      </c>
      <c r="N1645" s="1" t="s">
        <v>38</v>
      </c>
      <c r="O1645">
        <v>5</v>
      </c>
      <c r="P1645" s="1" t="s">
        <v>39</v>
      </c>
      <c r="Q1645" s="1" t="s">
        <v>40</v>
      </c>
      <c r="R1645" s="1" t="str">
        <f t="shared" si="25"/>
        <v>Home Buyers - Loan Applied</v>
      </c>
    </row>
    <row r="1646" spans="1:18">
      <c r="A1646">
        <v>150051</v>
      </c>
      <c r="B1646">
        <v>15</v>
      </c>
      <c r="C1646" s="5">
        <v>45293</v>
      </c>
      <c r="D1646" s="1" t="s">
        <v>4555</v>
      </c>
      <c r="E1646">
        <v>8</v>
      </c>
      <c r="F1646">
        <v>1056.46</v>
      </c>
      <c r="G1646">
        <v>368058.42</v>
      </c>
      <c r="H1646" s="1" t="s">
        <v>4552</v>
      </c>
      <c r="I1646" s="1" t="s">
        <v>3727</v>
      </c>
      <c r="J1646" s="1" t="s">
        <v>31</v>
      </c>
      <c r="K1646" s="1" t="s">
        <v>35</v>
      </c>
      <c r="L1646" s="1" t="s">
        <v>36</v>
      </c>
      <c r="M1646" s="1" t="s">
        <v>147</v>
      </c>
      <c r="N1646" s="1" t="s">
        <v>61</v>
      </c>
      <c r="O1646">
        <v>3</v>
      </c>
      <c r="P1646" s="1" t="s">
        <v>39</v>
      </c>
      <c r="Q1646" s="1" t="s">
        <v>40</v>
      </c>
      <c r="R1646" s="1" t="str">
        <f t="shared" si="25"/>
        <v>Investment-Purpose Buyers</v>
      </c>
    </row>
    <row r="1647" spans="1:18">
      <c r="A1647">
        <v>140362</v>
      </c>
      <c r="B1647">
        <v>14</v>
      </c>
      <c r="C1647" s="5">
        <v>45295</v>
      </c>
      <c r="D1647" s="1" t="s">
        <v>4551</v>
      </c>
      <c r="E1647">
        <v>43</v>
      </c>
      <c r="F1647">
        <v>520.49</v>
      </c>
      <c r="G1647">
        <v>144623.04000000001</v>
      </c>
      <c r="H1647" s="1" t="s">
        <v>4552</v>
      </c>
      <c r="I1647" s="1" t="s">
        <v>2329</v>
      </c>
      <c r="J1647" s="1" t="s">
        <v>31</v>
      </c>
      <c r="K1647" s="1" t="s">
        <v>35</v>
      </c>
      <c r="L1647" s="1" t="s">
        <v>36</v>
      </c>
      <c r="M1647" s="1" t="s">
        <v>223</v>
      </c>
      <c r="N1647" s="1" t="s">
        <v>38</v>
      </c>
      <c r="O1647">
        <v>5</v>
      </c>
      <c r="P1647" s="1" t="s">
        <v>39</v>
      </c>
      <c r="Q1647" s="1" t="s">
        <v>40</v>
      </c>
      <c r="R1647" s="1" t="str">
        <f t="shared" si="25"/>
        <v>Home Buyers - Loan Applied</v>
      </c>
    </row>
    <row r="1648" spans="1:18">
      <c r="A1648">
        <v>150216</v>
      </c>
      <c r="B1648">
        <v>15</v>
      </c>
      <c r="C1648" s="5">
        <v>45293</v>
      </c>
      <c r="D1648" s="1" t="s">
        <v>4551</v>
      </c>
      <c r="E1648">
        <v>24</v>
      </c>
      <c r="F1648">
        <v>924.36</v>
      </c>
      <c r="G1648">
        <v>270962.44</v>
      </c>
      <c r="H1648" s="1" t="s">
        <v>4552</v>
      </c>
      <c r="I1648" s="1" t="s">
        <v>3973</v>
      </c>
      <c r="J1648" s="1" t="s">
        <v>31</v>
      </c>
      <c r="K1648" s="1" t="s">
        <v>35</v>
      </c>
      <c r="L1648" s="1" t="s">
        <v>346</v>
      </c>
      <c r="M1648" s="1" t="s">
        <v>347</v>
      </c>
      <c r="N1648" s="1" t="s">
        <v>38</v>
      </c>
      <c r="O1648">
        <v>4</v>
      </c>
      <c r="P1648" s="1" t="s">
        <v>46</v>
      </c>
      <c r="Q1648" s="1" t="s">
        <v>51</v>
      </c>
      <c r="R1648" s="1" t="str">
        <f t="shared" si="25"/>
        <v>Home Buyers - No Loan Applied</v>
      </c>
    </row>
    <row r="1649" spans="1:18">
      <c r="A1649">
        <v>100150</v>
      </c>
      <c r="B1649">
        <v>10</v>
      </c>
      <c r="C1649" s="5">
        <v>45294</v>
      </c>
      <c r="D1649" s="1" t="s">
        <v>4551</v>
      </c>
      <c r="E1649">
        <v>19</v>
      </c>
      <c r="F1649">
        <v>948.04</v>
      </c>
      <c r="G1649">
        <v>269363.17</v>
      </c>
      <c r="H1649" s="1" t="s">
        <v>4552</v>
      </c>
      <c r="I1649" s="1" t="s">
        <v>2345</v>
      </c>
      <c r="J1649" s="1" t="s">
        <v>31</v>
      </c>
      <c r="K1649" s="1" t="s">
        <v>35</v>
      </c>
      <c r="L1649" s="1" t="s">
        <v>36</v>
      </c>
      <c r="M1649" s="1" t="s">
        <v>777</v>
      </c>
      <c r="N1649" s="1" t="s">
        <v>38</v>
      </c>
      <c r="O1649">
        <v>3</v>
      </c>
      <c r="P1649" s="1" t="s">
        <v>39</v>
      </c>
      <c r="Q1649" s="1" t="s">
        <v>51</v>
      </c>
      <c r="R1649" s="1" t="str">
        <f t="shared" si="25"/>
        <v>Home Buyers - Loan Applied</v>
      </c>
    </row>
    <row r="1650" spans="1:18">
      <c r="A1650">
        <v>150445</v>
      </c>
      <c r="B1650">
        <v>15</v>
      </c>
      <c r="C1650" s="5">
        <v>45294</v>
      </c>
      <c r="D1650" s="1" t="s">
        <v>4555</v>
      </c>
      <c r="E1650">
        <v>55</v>
      </c>
      <c r="F1650">
        <v>892.75</v>
      </c>
      <c r="G1650">
        <v>327308.84999999998</v>
      </c>
      <c r="H1650" s="1" t="s">
        <v>4552</v>
      </c>
      <c r="I1650" s="1" t="s">
        <v>2345</v>
      </c>
      <c r="J1650" s="1" t="s">
        <v>31</v>
      </c>
      <c r="K1650" s="1" t="s">
        <v>35</v>
      </c>
      <c r="L1650" s="1" t="s">
        <v>36</v>
      </c>
      <c r="M1650" s="1" t="s">
        <v>777</v>
      </c>
      <c r="N1650" s="1" t="s">
        <v>38</v>
      </c>
      <c r="O1650">
        <v>3</v>
      </c>
      <c r="P1650" s="1" t="s">
        <v>39</v>
      </c>
      <c r="Q1650" s="1" t="s">
        <v>51</v>
      </c>
      <c r="R1650" s="1" t="str">
        <f t="shared" si="25"/>
        <v>Home Buyers - Loan Applied</v>
      </c>
    </row>
    <row r="1651" spans="1:18">
      <c r="A1651">
        <v>150254</v>
      </c>
      <c r="B1651">
        <v>15</v>
      </c>
      <c r="C1651" s="5">
        <v>45293</v>
      </c>
      <c r="D1651" s="1" t="s">
        <v>4555</v>
      </c>
      <c r="E1651">
        <v>30</v>
      </c>
      <c r="F1651">
        <v>1523.22</v>
      </c>
      <c r="G1651">
        <v>574838.1</v>
      </c>
      <c r="H1651" s="1" t="s">
        <v>4552</v>
      </c>
      <c r="I1651" s="1" t="s">
        <v>3461</v>
      </c>
      <c r="J1651" s="1" t="s">
        <v>31</v>
      </c>
      <c r="K1651" s="1" t="s">
        <v>45</v>
      </c>
      <c r="L1651" s="1" t="s">
        <v>36</v>
      </c>
      <c r="M1651" s="1" t="s">
        <v>37</v>
      </c>
      <c r="N1651" s="1" t="s">
        <v>38</v>
      </c>
      <c r="O1651">
        <v>2</v>
      </c>
      <c r="P1651" s="1" t="s">
        <v>39</v>
      </c>
      <c r="Q1651" s="1" t="s">
        <v>51</v>
      </c>
      <c r="R1651" s="1" t="str">
        <f t="shared" si="25"/>
        <v>Home Buyers - Loan Applied</v>
      </c>
    </row>
    <row r="1652" spans="1:18">
      <c r="A1652">
        <v>60465</v>
      </c>
      <c r="B1652">
        <v>6</v>
      </c>
      <c r="C1652" s="5">
        <v>45294</v>
      </c>
      <c r="D1652" s="1" t="s">
        <v>4551</v>
      </c>
      <c r="E1652">
        <v>55</v>
      </c>
      <c r="F1652">
        <v>562.37</v>
      </c>
      <c r="G1652">
        <v>174861.74</v>
      </c>
      <c r="H1652" s="1" t="s">
        <v>4552</v>
      </c>
      <c r="I1652" s="1" t="s">
        <v>2349</v>
      </c>
      <c r="J1652" s="1" t="s">
        <v>57</v>
      </c>
      <c r="K1652" s="1" t="s">
        <v>35</v>
      </c>
      <c r="L1652" s="1" t="s">
        <v>310</v>
      </c>
      <c r="M1652" s="1" t="s">
        <v>311</v>
      </c>
      <c r="N1652" s="1" t="s">
        <v>38</v>
      </c>
      <c r="O1652">
        <v>2</v>
      </c>
      <c r="P1652" s="1" t="s">
        <v>39</v>
      </c>
      <c r="Q1652" s="1" t="s">
        <v>40</v>
      </c>
      <c r="R1652" s="1" t="str">
        <f t="shared" si="25"/>
        <v>Home Buyers - Loan Applied</v>
      </c>
    </row>
    <row r="1653" spans="1:18">
      <c r="A1653">
        <v>150274</v>
      </c>
      <c r="B1653">
        <v>15</v>
      </c>
      <c r="C1653" s="5">
        <v>45293</v>
      </c>
      <c r="D1653" s="1" t="s">
        <v>4551</v>
      </c>
      <c r="E1653">
        <v>32</v>
      </c>
      <c r="F1653">
        <v>1338.63</v>
      </c>
      <c r="G1653">
        <v>436593.99</v>
      </c>
      <c r="H1653" s="1" t="s">
        <v>4552</v>
      </c>
      <c r="I1653" s="1" t="s">
        <v>2906</v>
      </c>
      <c r="J1653" s="1" t="s">
        <v>31</v>
      </c>
      <c r="K1653" s="1" t="s">
        <v>35</v>
      </c>
      <c r="L1653" s="1" t="s">
        <v>36</v>
      </c>
      <c r="M1653" s="1" t="s">
        <v>147</v>
      </c>
      <c r="N1653" s="1" t="s">
        <v>61</v>
      </c>
      <c r="O1653">
        <v>4</v>
      </c>
      <c r="P1653" s="1" t="s">
        <v>46</v>
      </c>
      <c r="Q1653" s="1" t="s">
        <v>51</v>
      </c>
      <c r="R1653" s="1" t="str">
        <f t="shared" si="25"/>
        <v>Investment-Purpose Buyers</v>
      </c>
    </row>
    <row r="1654" spans="1:18">
      <c r="A1654">
        <v>90514</v>
      </c>
      <c r="B1654">
        <v>9</v>
      </c>
      <c r="C1654" s="5">
        <v>45295</v>
      </c>
      <c r="D1654" s="1" t="s">
        <v>4551</v>
      </c>
      <c r="E1654">
        <v>59</v>
      </c>
      <c r="F1654">
        <v>1697.13</v>
      </c>
      <c r="G1654">
        <v>516408.12</v>
      </c>
      <c r="H1654" s="1" t="s">
        <v>4552</v>
      </c>
      <c r="I1654" s="1" t="s">
        <v>2906</v>
      </c>
      <c r="J1654" s="1" t="s">
        <v>31</v>
      </c>
      <c r="K1654" s="1" t="s">
        <v>35</v>
      </c>
      <c r="L1654" s="1" t="s">
        <v>36</v>
      </c>
      <c r="M1654" s="1" t="s">
        <v>147</v>
      </c>
      <c r="N1654" s="1" t="s">
        <v>61</v>
      </c>
      <c r="O1654">
        <v>4</v>
      </c>
      <c r="P1654" s="1" t="s">
        <v>46</v>
      </c>
      <c r="Q1654" s="1" t="s">
        <v>51</v>
      </c>
      <c r="R1654" s="1" t="str">
        <f t="shared" si="25"/>
        <v>Investment-Purpose Buyers</v>
      </c>
    </row>
    <row r="1655" spans="1:18">
      <c r="A1655">
        <v>80480</v>
      </c>
      <c r="B1655">
        <v>8</v>
      </c>
      <c r="C1655" s="5">
        <v>45295</v>
      </c>
      <c r="D1655" s="1" t="s">
        <v>4551</v>
      </c>
      <c r="E1655">
        <v>56</v>
      </c>
      <c r="F1655">
        <v>1874.7</v>
      </c>
      <c r="G1655">
        <v>573384.23</v>
      </c>
      <c r="H1655" s="1" t="s">
        <v>4552</v>
      </c>
      <c r="I1655" s="1" t="s">
        <v>2352</v>
      </c>
      <c r="J1655" s="1" t="s">
        <v>31</v>
      </c>
      <c r="K1655" s="1" t="s">
        <v>35</v>
      </c>
      <c r="L1655" s="1" t="s">
        <v>36</v>
      </c>
      <c r="M1655" s="1" t="s">
        <v>384</v>
      </c>
      <c r="N1655" s="1" t="s">
        <v>38</v>
      </c>
      <c r="O1655">
        <v>1</v>
      </c>
      <c r="P1655" s="1" t="s">
        <v>39</v>
      </c>
      <c r="Q1655" s="1" t="s">
        <v>40</v>
      </c>
      <c r="R1655" s="1" t="str">
        <f t="shared" si="25"/>
        <v>Home Buyers - Loan Applied</v>
      </c>
    </row>
    <row r="1656" spans="1:18">
      <c r="A1656">
        <v>150281</v>
      </c>
      <c r="B1656">
        <v>15</v>
      </c>
      <c r="C1656" s="5">
        <v>45293</v>
      </c>
      <c r="D1656" s="1" t="s">
        <v>4551</v>
      </c>
      <c r="E1656">
        <v>34</v>
      </c>
      <c r="F1656">
        <v>1304.22</v>
      </c>
      <c r="G1656">
        <v>396890.26</v>
      </c>
      <c r="H1656" s="1" t="s">
        <v>4552</v>
      </c>
      <c r="I1656" s="1" t="s">
        <v>3699</v>
      </c>
      <c r="J1656" s="1" t="s">
        <v>31</v>
      </c>
      <c r="K1656" s="1" t="s">
        <v>35</v>
      </c>
      <c r="L1656" s="1" t="s">
        <v>36</v>
      </c>
      <c r="M1656" s="1" t="s">
        <v>37</v>
      </c>
      <c r="N1656" s="1" t="s">
        <v>38</v>
      </c>
      <c r="O1656">
        <v>4</v>
      </c>
      <c r="P1656" s="1" t="s">
        <v>46</v>
      </c>
      <c r="Q1656" s="1" t="s">
        <v>103</v>
      </c>
      <c r="R1656" s="1" t="str">
        <f t="shared" si="25"/>
        <v>Home Buyers - No Loan Applied</v>
      </c>
    </row>
    <row r="1657" spans="1:18">
      <c r="A1657">
        <v>150303</v>
      </c>
      <c r="B1657">
        <v>15</v>
      </c>
      <c r="C1657" s="5">
        <v>45293</v>
      </c>
      <c r="D1657" s="1" t="s">
        <v>4551</v>
      </c>
      <c r="E1657">
        <v>35</v>
      </c>
      <c r="F1657">
        <v>745.49</v>
      </c>
      <c r="G1657">
        <v>200227.78</v>
      </c>
      <c r="H1657" s="1" t="s">
        <v>4552</v>
      </c>
      <c r="I1657" s="1" t="s">
        <v>3231</v>
      </c>
      <c r="J1657" s="1" t="s">
        <v>31</v>
      </c>
      <c r="K1657" s="1" t="s">
        <v>45</v>
      </c>
      <c r="L1657" s="1" t="s">
        <v>36</v>
      </c>
      <c r="M1657" s="1" t="s">
        <v>164</v>
      </c>
      <c r="N1657" s="1" t="s">
        <v>61</v>
      </c>
      <c r="O1657">
        <v>5</v>
      </c>
      <c r="P1657" s="1" t="s">
        <v>46</v>
      </c>
      <c r="Q1657" s="1" t="s">
        <v>103</v>
      </c>
      <c r="R1657" s="1" t="str">
        <f t="shared" si="25"/>
        <v>Investment-Purpose Buyers</v>
      </c>
    </row>
    <row r="1658" spans="1:18">
      <c r="A1658">
        <v>110479</v>
      </c>
      <c r="B1658">
        <v>11</v>
      </c>
      <c r="C1658" s="5">
        <v>45294</v>
      </c>
      <c r="D1658" s="1" t="s">
        <v>4551</v>
      </c>
      <c r="E1658">
        <v>56</v>
      </c>
      <c r="F1658">
        <v>724.8</v>
      </c>
      <c r="G1658">
        <v>223047.2</v>
      </c>
      <c r="H1658" s="1" t="s">
        <v>4552</v>
      </c>
      <c r="I1658" s="1" t="s">
        <v>2360</v>
      </c>
      <c r="J1658" s="1" t="s">
        <v>31</v>
      </c>
      <c r="K1658" s="1" t="s">
        <v>45</v>
      </c>
      <c r="L1658" s="1" t="s">
        <v>70</v>
      </c>
      <c r="M1658" s="1" t="s">
        <v>952</v>
      </c>
      <c r="N1658" s="1" t="s">
        <v>38</v>
      </c>
      <c r="O1658">
        <v>4</v>
      </c>
      <c r="P1658" s="1" t="s">
        <v>46</v>
      </c>
      <c r="Q1658" s="1" t="s">
        <v>40</v>
      </c>
      <c r="R1658" s="1" t="str">
        <f t="shared" si="25"/>
        <v>Home Buyers - No Loan Applied</v>
      </c>
    </row>
    <row r="1659" spans="1:18">
      <c r="A1659">
        <v>150406</v>
      </c>
      <c r="B1659">
        <v>15</v>
      </c>
      <c r="C1659" s="5">
        <v>45293</v>
      </c>
      <c r="D1659" s="1" t="s">
        <v>4551</v>
      </c>
      <c r="E1659">
        <v>51</v>
      </c>
      <c r="F1659">
        <v>1689.08</v>
      </c>
      <c r="G1659">
        <v>410092.17</v>
      </c>
      <c r="H1659" s="1" t="s">
        <v>4552</v>
      </c>
      <c r="I1659" s="1" t="s">
        <v>2472</v>
      </c>
      <c r="J1659" s="1" t="s">
        <v>31</v>
      </c>
      <c r="K1659" s="1" t="s">
        <v>35</v>
      </c>
      <c r="L1659" s="1" t="s">
        <v>36</v>
      </c>
      <c r="M1659" s="1" t="s">
        <v>730</v>
      </c>
      <c r="N1659" s="1" t="s">
        <v>61</v>
      </c>
      <c r="O1659">
        <v>1</v>
      </c>
      <c r="P1659" s="1" t="s">
        <v>39</v>
      </c>
      <c r="Q1659" s="1" t="s">
        <v>51</v>
      </c>
      <c r="R1659" s="1" t="str">
        <f t="shared" si="25"/>
        <v>Investment-Purpose Buyers</v>
      </c>
    </row>
    <row r="1660" spans="1:18">
      <c r="A1660">
        <v>150471</v>
      </c>
      <c r="B1660">
        <v>15</v>
      </c>
      <c r="C1660" s="5">
        <v>45293</v>
      </c>
      <c r="D1660" s="1" t="s">
        <v>4551</v>
      </c>
      <c r="E1660">
        <v>57</v>
      </c>
      <c r="F1660">
        <v>429.34</v>
      </c>
      <c r="G1660">
        <v>139826.6</v>
      </c>
      <c r="H1660" s="1" t="s">
        <v>4552</v>
      </c>
      <c r="I1660" s="1" t="s">
        <v>3928</v>
      </c>
      <c r="J1660" s="1" t="s">
        <v>31</v>
      </c>
      <c r="K1660" s="1" t="s">
        <v>35</v>
      </c>
      <c r="L1660" s="1" t="s">
        <v>36</v>
      </c>
      <c r="M1660" s="1" t="s">
        <v>37</v>
      </c>
      <c r="N1660" s="1" t="s">
        <v>61</v>
      </c>
      <c r="O1660">
        <v>4</v>
      </c>
      <c r="P1660" s="1" t="s">
        <v>46</v>
      </c>
      <c r="Q1660" s="1" t="s">
        <v>51</v>
      </c>
      <c r="R1660" s="1" t="str">
        <f t="shared" si="25"/>
        <v>Investment-Purpose Buyers</v>
      </c>
    </row>
    <row r="1661" spans="1:18">
      <c r="A1661">
        <v>100175</v>
      </c>
      <c r="B1661">
        <v>10</v>
      </c>
      <c r="C1661" s="5">
        <v>45295</v>
      </c>
      <c r="D1661" s="1" t="s">
        <v>4551</v>
      </c>
      <c r="E1661">
        <v>23</v>
      </c>
      <c r="F1661">
        <v>912.32</v>
      </c>
      <c r="G1661">
        <v>278456.63</v>
      </c>
      <c r="H1661" s="1" t="s">
        <v>4552</v>
      </c>
      <c r="I1661" s="1" t="s">
        <v>3928</v>
      </c>
      <c r="J1661" s="1" t="s">
        <v>31</v>
      </c>
      <c r="K1661" s="1" t="s">
        <v>35</v>
      </c>
      <c r="L1661" s="1" t="s">
        <v>36</v>
      </c>
      <c r="M1661" s="1" t="s">
        <v>37</v>
      </c>
      <c r="N1661" s="1" t="s">
        <v>61</v>
      </c>
      <c r="O1661">
        <v>4</v>
      </c>
      <c r="P1661" s="1" t="s">
        <v>46</v>
      </c>
      <c r="Q1661" s="1" t="s">
        <v>51</v>
      </c>
      <c r="R1661" s="1" t="str">
        <f t="shared" si="25"/>
        <v>Investment-Purpose Buyers</v>
      </c>
    </row>
    <row r="1662" spans="1:18">
      <c r="A1662">
        <v>190330</v>
      </c>
      <c r="B1662">
        <v>19</v>
      </c>
      <c r="C1662" s="5">
        <v>45293</v>
      </c>
      <c r="D1662" s="1" t="s">
        <v>4551</v>
      </c>
      <c r="E1662">
        <v>39</v>
      </c>
      <c r="F1662">
        <v>1237.04</v>
      </c>
      <c r="G1662">
        <v>308610.09000000003</v>
      </c>
      <c r="H1662" s="1" t="s">
        <v>4552</v>
      </c>
      <c r="I1662" s="1" t="s">
        <v>2372</v>
      </c>
      <c r="J1662" s="1" t="s">
        <v>31</v>
      </c>
      <c r="K1662" s="1" t="s">
        <v>35</v>
      </c>
      <c r="L1662" s="1" t="s">
        <v>36</v>
      </c>
      <c r="M1662" s="1" t="s">
        <v>164</v>
      </c>
      <c r="N1662" s="1" t="s">
        <v>61</v>
      </c>
      <c r="O1662">
        <v>1</v>
      </c>
      <c r="P1662" s="1" t="s">
        <v>46</v>
      </c>
      <c r="Q1662" s="1" t="s">
        <v>40</v>
      </c>
      <c r="R1662" s="1" t="str">
        <f t="shared" si="25"/>
        <v>Investment-Purpose Buyers</v>
      </c>
    </row>
    <row r="1663" spans="1:18">
      <c r="A1663">
        <v>150496</v>
      </c>
      <c r="B1663">
        <v>15</v>
      </c>
      <c r="C1663" s="5">
        <v>45293</v>
      </c>
      <c r="D1663" s="1" t="s">
        <v>4551</v>
      </c>
      <c r="E1663">
        <v>58</v>
      </c>
      <c r="F1663">
        <v>1750.89</v>
      </c>
      <c r="G1663">
        <v>578952.07999999996</v>
      </c>
      <c r="H1663" s="1" t="s">
        <v>4552</v>
      </c>
      <c r="I1663" s="1" t="s">
        <v>3942</v>
      </c>
      <c r="J1663" s="1" t="s">
        <v>31</v>
      </c>
      <c r="K1663" s="1" t="s">
        <v>35</v>
      </c>
      <c r="L1663" s="1" t="s">
        <v>36</v>
      </c>
      <c r="M1663" s="1" t="s">
        <v>84</v>
      </c>
      <c r="N1663" s="1" t="s">
        <v>38</v>
      </c>
      <c r="O1663">
        <v>5</v>
      </c>
      <c r="P1663" s="1" t="s">
        <v>46</v>
      </c>
      <c r="Q1663" s="1" t="s">
        <v>103</v>
      </c>
      <c r="R1663" s="1" t="str">
        <f t="shared" si="25"/>
        <v>Home Buyers - No Loan Applied</v>
      </c>
    </row>
    <row r="1664" spans="1:18">
      <c r="A1664">
        <v>20291</v>
      </c>
      <c r="B1664">
        <v>2</v>
      </c>
      <c r="C1664" s="5">
        <v>45294</v>
      </c>
      <c r="D1664" s="1" t="s">
        <v>4551</v>
      </c>
      <c r="E1664">
        <v>34</v>
      </c>
      <c r="F1664">
        <v>800.26</v>
      </c>
      <c r="G1664">
        <v>257660.89</v>
      </c>
      <c r="H1664" s="1" t="s">
        <v>4552</v>
      </c>
      <c r="I1664" s="1" t="s">
        <v>2383</v>
      </c>
      <c r="J1664" s="1" t="s">
        <v>31</v>
      </c>
      <c r="K1664" s="1" t="s">
        <v>35</v>
      </c>
      <c r="L1664" s="1" t="s">
        <v>36</v>
      </c>
      <c r="M1664" s="1" t="s">
        <v>37</v>
      </c>
      <c r="N1664" s="1" t="s">
        <v>38</v>
      </c>
      <c r="O1664">
        <v>3</v>
      </c>
      <c r="P1664" s="1" t="s">
        <v>46</v>
      </c>
      <c r="Q1664" s="1" t="s">
        <v>51</v>
      </c>
      <c r="R1664" s="1" t="str">
        <f t="shared" si="25"/>
        <v>Home Buyers - No Loan Applied</v>
      </c>
    </row>
    <row r="1665" spans="1:18">
      <c r="A1665">
        <v>160104</v>
      </c>
      <c r="B1665">
        <v>16</v>
      </c>
      <c r="C1665" s="5">
        <v>45293</v>
      </c>
      <c r="D1665" s="1" t="s">
        <v>4551</v>
      </c>
      <c r="E1665">
        <v>11</v>
      </c>
      <c r="F1665">
        <v>1288.42</v>
      </c>
      <c r="G1665">
        <v>413006.8</v>
      </c>
      <c r="H1665" s="1" t="s">
        <v>4552</v>
      </c>
      <c r="I1665" s="1" t="s">
        <v>4412</v>
      </c>
      <c r="J1665" s="1" t="s">
        <v>57</v>
      </c>
      <c r="K1665" s="1" t="s">
        <v>35</v>
      </c>
      <c r="L1665" s="1" t="s">
        <v>1098</v>
      </c>
      <c r="M1665" s="1" t="s">
        <v>2320</v>
      </c>
      <c r="N1665" s="1" t="s">
        <v>38</v>
      </c>
      <c r="O1665">
        <v>1</v>
      </c>
      <c r="P1665" s="1" t="s">
        <v>46</v>
      </c>
      <c r="Q1665" s="1" t="s">
        <v>103</v>
      </c>
      <c r="R1665" s="1" t="str">
        <f t="shared" si="25"/>
        <v>Home Buyers - No Loan Applied</v>
      </c>
    </row>
    <row r="1666" spans="1:18">
      <c r="A1666">
        <v>160109</v>
      </c>
      <c r="B1666">
        <v>16</v>
      </c>
      <c r="C1666" s="5">
        <v>45293</v>
      </c>
      <c r="D1666" s="1" t="s">
        <v>4551</v>
      </c>
      <c r="E1666">
        <v>11</v>
      </c>
      <c r="F1666">
        <v>1288.42</v>
      </c>
      <c r="G1666">
        <v>399439.17</v>
      </c>
      <c r="H1666" s="1" t="s">
        <v>4552</v>
      </c>
      <c r="I1666" s="1" t="s">
        <v>4086</v>
      </c>
      <c r="J1666" s="1" t="s">
        <v>31</v>
      </c>
      <c r="K1666" s="1" t="s">
        <v>45</v>
      </c>
      <c r="L1666" s="1" t="s">
        <v>36</v>
      </c>
      <c r="M1666" s="1" t="s">
        <v>384</v>
      </c>
      <c r="N1666" s="1" t="s">
        <v>38</v>
      </c>
      <c r="O1666">
        <v>1</v>
      </c>
      <c r="P1666" s="1" t="s">
        <v>46</v>
      </c>
      <c r="Q1666" s="1" t="s">
        <v>40</v>
      </c>
      <c r="R1666" s="1" t="str">
        <f t="shared" ref="R1666:R1729" si="26">IF(I1666="","Unmatched / No Buyer",IF(J1666="Corporate","Corporate Buyers",IF(N1666="Investment","Investment-Purpose Buyers",IF(N1666="Home",IF(P1666="Yes","Home Buyers - Loan Applied","Home Buyers - No Loan Applied"),"Other / Unclassified"))))</f>
        <v>Home Buyers - No Loan Applied</v>
      </c>
    </row>
    <row r="1667" spans="1:18">
      <c r="A1667">
        <v>100325</v>
      </c>
      <c r="B1667">
        <v>10</v>
      </c>
      <c r="C1667" s="5">
        <v>45294</v>
      </c>
      <c r="D1667" s="1" t="s">
        <v>4551</v>
      </c>
      <c r="E1667">
        <v>39</v>
      </c>
      <c r="F1667">
        <v>1188.51</v>
      </c>
      <c r="G1667">
        <v>342681.32</v>
      </c>
      <c r="H1667" s="1" t="s">
        <v>4552</v>
      </c>
      <c r="I1667" s="1" t="s">
        <v>4086</v>
      </c>
      <c r="J1667" s="1" t="s">
        <v>31</v>
      </c>
      <c r="K1667" s="1" t="s">
        <v>45</v>
      </c>
      <c r="L1667" s="1" t="s">
        <v>36</v>
      </c>
      <c r="M1667" s="1" t="s">
        <v>384</v>
      </c>
      <c r="N1667" s="1" t="s">
        <v>38</v>
      </c>
      <c r="O1667">
        <v>1</v>
      </c>
      <c r="P1667" s="1" t="s">
        <v>46</v>
      </c>
      <c r="Q1667" s="1" t="s">
        <v>40</v>
      </c>
      <c r="R1667" s="1" t="str">
        <f t="shared" si="26"/>
        <v>Home Buyers - No Loan Applied</v>
      </c>
    </row>
    <row r="1668" spans="1:18">
      <c r="A1668">
        <v>200092</v>
      </c>
      <c r="B1668">
        <v>20</v>
      </c>
      <c r="C1668" s="5">
        <v>45293</v>
      </c>
      <c r="D1668" s="1" t="s">
        <v>4551</v>
      </c>
      <c r="E1668">
        <v>13</v>
      </c>
      <c r="F1668">
        <v>1587.57</v>
      </c>
      <c r="G1668">
        <v>480775.4</v>
      </c>
      <c r="H1668" s="1" t="s">
        <v>4552</v>
      </c>
      <c r="I1668" s="1" t="s">
        <v>2389</v>
      </c>
      <c r="J1668" s="1" t="s">
        <v>31</v>
      </c>
      <c r="K1668" s="1" t="s">
        <v>35</v>
      </c>
      <c r="L1668" s="1" t="s">
        <v>36</v>
      </c>
      <c r="M1668" s="1" t="s">
        <v>384</v>
      </c>
      <c r="N1668" s="1" t="s">
        <v>61</v>
      </c>
      <c r="O1668">
        <v>3</v>
      </c>
      <c r="P1668" s="1" t="s">
        <v>39</v>
      </c>
      <c r="Q1668" s="1" t="s">
        <v>40</v>
      </c>
      <c r="R1668" s="1" t="str">
        <f t="shared" si="26"/>
        <v>Investment-Purpose Buyers</v>
      </c>
    </row>
    <row r="1669" spans="1:18">
      <c r="A1669">
        <v>160164</v>
      </c>
      <c r="B1669">
        <v>16</v>
      </c>
      <c r="C1669" s="5">
        <v>45293</v>
      </c>
      <c r="D1669" s="1" t="s">
        <v>4551</v>
      </c>
      <c r="E1669">
        <v>21</v>
      </c>
      <c r="F1669">
        <v>837.95</v>
      </c>
      <c r="G1669">
        <v>266754.59999999998</v>
      </c>
      <c r="H1669" s="1" t="s">
        <v>4552</v>
      </c>
      <c r="I1669" s="1" t="s">
        <v>2882</v>
      </c>
      <c r="J1669" s="1" t="s">
        <v>31</v>
      </c>
      <c r="K1669" s="1" t="s">
        <v>45</v>
      </c>
      <c r="L1669" s="1" t="s">
        <v>36</v>
      </c>
      <c r="M1669" s="1" t="s">
        <v>84</v>
      </c>
      <c r="N1669" s="1" t="s">
        <v>38</v>
      </c>
      <c r="O1669">
        <v>1</v>
      </c>
      <c r="P1669" s="1" t="s">
        <v>46</v>
      </c>
      <c r="Q1669" s="1" t="s">
        <v>40</v>
      </c>
      <c r="R1669" s="1" t="str">
        <f t="shared" si="26"/>
        <v>Home Buyers - No Loan Applied</v>
      </c>
    </row>
    <row r="1670" spans="1:18">
      <c r="A1670">
        <v>50066</v>
      </c>
      <c r="B1670">
        <v>5</v>
      </c>
      <c r="C1670" s="5">
        <v>45294</v>
      </c>
      <c r="D1670" s="1" t="s">
        <v>4551</v>
      </c>
      <c r="E1670">
        <v>9</v>
      </c>
      <c r="F1670">
        <v>793.56</v>
      </c>
      <c r="G1670">
        <v>224958.55</v>
      </c>
      <c r="H1670" s="1" t="s">
        <v>4552</v>
      </c>
      <c r="I1670" s="1" t="s">
        <v>2882</v>
      </c>
      <c r="J1670" s="1" t="s">
        <v>31</v>
      </c>
      <c r="K1670" s="1" t="s">
        <v>45</v>
      </c>
      <c r="L1670" s="1" t="s">
        <v>36</v>
      </c>
      <c r="M1670" s="1" t="s">
        <v>84</v>
      </c>
      <c r="N1670" s="1" t="s">
        <v>38</v>
      </c>
      <c r="O1670">
        <v>1</v>
      </c>
      <c r="P1670" s="1" t="s">
        <v>46</v>
      </c>
      <c r="Q1670" s="1" t="s">
        <v>40</v>
      </c>
      <c r="R1670" s="1" t="str">
        <f t="shared" si="26"/>
        <v>Home Buyers - No Loan Applied</v>
      </c>
    </row>
    <row r="1671" spans="1:18">
      <c r="A1671">
        <v>100379</v>
      </c>
      <c r="B1671">
        <v>10</v>
      </c>
      <c r="C1671" s="5">
        <v>45294</v>
      </c>
      <c r="D1671" s="1" t="s">
        <v>4551</v>
      </c>
      <c r="E1671">
        <v>44</v>
      </c>
      <c r="F1671">
        <v>1224.71</v>
      </c>
      <c r="G1671">
        <v>348889.77</v>
      </c>
      <c r="H1671" s="1" t="s">
        <v>4552</v>
      </c>
      <c r="I1671" s="1" t="s">
        <v>2882</v>
      </c>
      <c r="J1671" s="1" t="s">
        <v>31</v>
      </c>
      <c r="K1671" s="1" t="s">
        <v>45</v>
      </c>
      <c r="L1671" s="1" t="s">
        <v>36</v>
      </c>
      <c r="M1671" s="1" t="s">
        <v>84</v>
      </c>
      <c r="N1671" s="1" t="s">
        <v>38</v>
      </c>
      <c r="O1671">
        <v>1</v>
      </c>
      <c r="P1671" s="1" t="s">
        <v>46</v>
      </c>
      <c r="Q1671" s="1" t="s">
        <v>40</v>
      </c>
      <c r="R1671" s="1" t="str">
        <f t="shared" si="26"/>
        <v>Home Buyers - No Loan Applied</v>
      </c>
    </row>
    <row r="1672" spans="1:18">
      <c r="A1672">
        <v>160173</v>
      </c>
      <c r="B1672">
        <v>16</v>
      </c>
      <c r="C1672" s="5">
        <v>45293</v>
      </c>
      <c r="D1672" s="1" t="s">
        <v>4551</v>
      </c>
      <c r="E1672">
        <v>21</v>
      </c>
      <c r="F1672">
        <v>837.95</v>
      </c>
      <c r="G1672">
        <v>255581.66</v>
      </c>
      <c r="H1672" s="1" t="s">
        <v>4552</v>
      </c>
      <c r="I1672" s="1" t="s">
        <v>2541</v>
      </c>
      <c r="J1672" s="1" t="s">
        <v>31</v>
      </c>
      <c r="K1672" s="1" t="s">
        <v>35</v>
      </c>
      <c r="L1672" s="1" t="s">
        <v>36</v>
      </c>
      <c r="M1672" s="1" t="s">
        <v>944</v>
      </c>
      <c r="N1672" s="1" t="s">
        <v>61</v>
      </c>
      <c r="O1672">
        <v>3</v>
      </c>
      <c r="P1672" s="1" t="s">
        <v>46</v>
      </c>
      <c r="Q1672" s="1" t="s">
        <v>40</v>
      </c>
      <c r="R1672" s="1" t="str">
        <f t="shared" si="26"/>
        <v>Investment-Purpose Buyers</v>
      </c>
    </row>
    <row r="1673" spans="1:18">
      <c r="A1673">
        <v>20156</v>
      </c>
      <c r="B1673">
        <v>2</v>
      </c>
      <c r="C1673" s="5">
        <v>45294</v>
      </c>
      <c r="D1673" s="1" t="s">
        <v>4551</v>
      </c>
      <c r="E1673">
        <v>18</v>
      </c>
      <c r="F1673">
        <v>784.76</v>
      </c>
      <c r="G1673">
        <v>270820</v>
      </c>
      <c r="H1673" s="1" t="s">
        <v>4552</v>
      </c>
      <c r="I1673" s="1" t="s">
        <v>2395</v>
      </c>
      <c r="J1673" s="1" t="s">
        <v>31</v>
      </c>
      <c r="K1673" s="1" t="s">
        <v>35</v>
      </c>
      <c r="L1673" s="1" t="s">
        <v>36</v>
      </c>
      <c r="M1673" s="1" t="s">
        <v>164</v>
      </c>
      <c r="N1673" s="1" t="s">
        <v>38</v>
      </c>
      <c r="O1673">
        <v>3</v>
      </c>
      <c r="P1673" s="1" t="s">
        <v>39</v>
      </c>
      <c r="Q1673" s="1" t="s">
        <v>40</v>
      </c>
      <c r="R1673" s="1" t="str">
        <f t="shared" si="26"/>
        <v>Home Buyers - Loan Applied</v>
      </c>
    </row>
    <row r="1674" spans="1:18">
      <c r="A1674">
        <v>130427</v>
      </c>
      <c r="B1674">
        <v>13</v>
      </c>
      <c r="C1674" s="5">
        <v>45295</v>
      </c>
      <c r="D1674" s="1" t="s">
        <v>4551</v>
      </c>
      <c r="E1674">
        <v>47</v>
      </c>
      <c r="F1674">
        <v>1874.35</v>
      </c>
      <c r="G1674">
        <v>603155.93999999994</v>
      </c>
      <c r="H1674" s="1" t="s">
        <v>4552</v>
      </c>
      <c r="I1674" s="1" t="s">
        <v>2395</v>
      </c>
      <c r="J1674" s="1" t="s">
        <v>31</v>
      </c>
      <c r="K1674" s="1" t="s">
        <v>35</v>
      </c>
      <c r="L1674" s="1" t="s">
        <v>36</v>
      </c>
      <c r="M1674" s="1" t="s">
        <v>164</v>
      </c>
      <c r="N1674" s="1" t="s">
        <v>38</v>
      </c>
      <c r="O1674">
        <v>3</v>
      </c>
      <c r="P1674" s="1" t="s">
        <v>39</v>
      </c>
      <c r="Q1674" s="1" t="s">
        <v>40</v>
      </c>
      <c r="R1674" s="1" t="str">
        <f t="shared" si="26"/>
        <v>Home Buyers - Loan Applied</v>
      </c>
    </row>
    <row r="1675" spans="1:18">
      <c r="A1675">
        <v>160198</v>
      </c>
      <c r="B1675">
        <v>16</v>
      </c>
      <c r="C1675" s="5">
        <v>45293</v>
      </c>
      <c r="D1675" s="1" t="s">
        <v>4555</v>
      </c>
      <c r="E1675">
        <v>25</v>
      </c>
      <c r="F1675">
        <v>853.37</v>
      </c>
      <c r="G1675">
        <v>252105.14</v>
      </c>
      <c r="H1675" s="1" t="s">
        <v>4552</v>
      </c>
      <c r="I1675" s="1" t="s">
        <v>4439</v>
      </c>
      <c r="J1675" s="1" t="s">
        <v>31</v>
      </c>
      <c r="K1675" s="1" t="s">
        <v>45</v>
      </c>
      <c r="L1675" s="1" t="s">
        <v>36</v>
      </c>
      <c r="M1675" s="1" t="s">
        <v>37</v>
      </c>
      <c r="N1675" s="1" t="s">
        <v>38</v>
      </c>
      <c r="O1675">
        <v>1</v>
      </c>
      <c r="P1675" s="1" t="s">
        <v>46</v>
      </c>
      <c r="Q1675" s="1" t="s">
        <v>51</v>
      </c>
      <c r="R1675" s="1" t="str">
        <f t="shared" si="26"/>
        <v>Home Buyers - No Loan Applied</v>
      </c>
    </row>
    <row r="1676" spans="1:18">
      <c r="A1676">
        <v>160218</v>
      </c>
      <c r="B1676">
        <v>16</v>
      </c>
      <c r="C1676" s="5">
        <v>45293</v>
      </c>
      <c r="D1676" s="1" t="s">
        <v>4551</v>
      </c>
      <c r="E1676">
        <v>27</v>
      </c>
      <c r="F1676">
        <v>1164.55</v>
      </c>
      <c r="G1676">
        <v>377256.14</v>
      </c>
      <c r="H1676" s="1" t="s">
        <v>4552</v>
      </c>
      <c r="I1676" s="1" t="s">
        <v>2829</v>
      </c>
      <c r="J1676" s="1" t="s">
        <v>31</v>
      </c>
      <c r="K1676" s="1" t="s">
        <v>45</v>
      </c>
      <c r="L1676" s="1" t="s">
        <v>36</v>
      </c>
      <c r="M1676" s="1" t="s">
        <v>147</v>
      </c>
      <c r="N1676" s="1" t="s">
        <v>61</v>
      </c>
      <c r="O1676">
        <v>3</v>
      </c>
      <c r="P1676" s="1" t="s">
        <v>39</v>
      </c>
      <c r="Q1676" s="1" t="s">
        <v>40</v>
      </c>
      <c r="R1676" s="1" t="str">
        <f t="shared" si="26"/>
        <v>Investment-Purpose Buyers</v>
      </c>
    </row>
    <row r="1677" spans="1:18">
      <c r="A1677">
        <v>120297</v>
      </c>
      <c r="B1677">
        <v>12</v>
      </c>
      <c r="C1677" s="5">
        <v>45295</v>
      </c>
      <c r="D1677" s="1" t="s">
        <v>4555</v>
      </c>
      <c r="E1677">
        <v>33</v>
      </c>
      <c r="F1677">
        <v>1232.2</v>
      </c>
      <c r="G1677">
        <v>403361.09</v>
      </c>
      <c r="H1677" s="1" t="s">
        <v>4552</v>
      </c>
      <c r="I1677" s="1" t="s">
        <v>2401</v>
      </c>
      <c r="J1677" s="1" t="s">
        <v>31</v>
      </c>
      <c r="K1677" s="1" t="s">
        <v>45</v>
      </c>
      <c r="L1677" s="1" t="s">
        <v>813</v>
      </c>
      <c r="M1677" s="1" t="s">
        <v>1611</v>
      </c>
      <c r="N1677" s="1" t="s">
        <v>38</v>
      </c>
      <c r="O1677">
        <v>4</v>
      </c>
      <c r="P1677" s="1" t="s">
        <v>39</v>
      </c>
      <c r="Q1677" s="1" t="s">
        <v>51</v>
      </c>
      <c r="R1677" s="1" t="str">
        <f t="shared" si="26"/>
        <v>Home Buyers - Loan Applied</v>
      </c>
    </row>
    <row r="1678" spans="1:18">
      <c r="A1678">
        <v>160229</v>
      </c>
      <c r="B1678">
        <v>16</v>
      </c>
      <c r="C1678" s="5">
        <v>45293</v>
      </c>
      <c r="D1678" s="1" t="s">
        <v>4551</v>
      </c>
      <c r="E1678">
        <v>28</v>
      </c>
      <c r="F1678">
        <v>1440.71</v>
      </c>
      <c r="G1678">
        <v>357442.82</v>
      </c>
      <c r="H1678" s="1" t="s">
        <v>4552</v>
      </c>
      <c r="I1678" s="1" t="s">
        <v>3030</v>
      </c>
      <c r="J1678" s="1" t="s">
        <v>31</v>
      </c>
      <c r="K1678" s="1" t="s">
        <v>35</v>
      </c>
      <c r="L1678" s="1" t="s">
        <v>813</v>
      </c>
      <c r="M1678" s="1" t="s">
        <v>979</v>
      </c>
      <c r="N1678" s="1" t="s">
        <v>38</v>
      </c>
      <c r="O1678">
        <v>4</v>
      </c>
      <c r="P1678" s="1" t="s">
        <v>46</v>
      </c>
      <c r="Q1678" s="1" t="s">
        <v>40</v>
      </c>
      <c r="R1678" s="1" t="str">
        <f t="shared" si="26"/>
        <v>Home Buyers - No Loan Applied</v>
      </c>
    </row>
    <row r="1679" spans="1:18">
      <c r="A1679">
        <v>160256</v>
      </c>
      <c r="B1679">
        <v>16</v>
      </c>
      <c r="C1679" s="5">
        <v>45293</v>
      </c>
      <c r="D1679" s="1" t="s">
        <v>4551</v>
      </c>
      <c r="E1679">
        <v>29</v>
      </c>
      <c r="F1679">
        <v>489.49</v>
      </c>
      <c r="G1679">
        <v>140776.38</v>
      </c>
      <c r="H1679" s="1" t="s">
        <v>4552</v>
      </c>
      <c r="I1679" s="1" t="s">
        <v>3062</v>
      </c>
      <c r="J1679" s="1" t="s">
        <v>31</v>
      </c>
      <c r="K1679" s="1" t="s">
        <v>45</v>
      </c>
      <c r="L1679" s="1" t="s">
        <v>36</v>
      </c>
      <c r="M1679" s="1" t="s">
        <v>223</v>
      </c>
      <c r="N1679" s="1" t="s">
        <v>38</v>
      </c>
      <c r="O1679">
        <v>4</v>
      </c>
      <c r="P1679" s="1" t="s">
        <v>46</v>
      </c>
      <c r="Q1679" s="1" t="s">
        <v>40</v>
      </c>
      <c r="R1679" s="1" t="str">
        <f t="shared" si="26"/>
        <v>Home Buyers - No Loan Applied</v>
      </c>
    </row>
    <row r="1680" spans="1:18">
      <c r="A1680">
        <v>120143</v>
      </c>
      <c r="B1680">
        <v>12</v>
      </c>
      <c r="C1680" s="5">
        <v>45295</v>
      </c>
      <c r="D1680" s="1" t="s">
        <v>4551</v>
      </c>
      <c r="E1680">
        <v>16</v>
      </c>
      <c r="F1680">
        <v>1523.02</v>
      </c>
      <c r="G1680">
        <v>535623.53</v>
      </c>
      <c r="H1680" s="1" t="s">
        <v>4552</v>
      </c>
      <c r="I1680" s="1" t="s">
        <v>2412</v>
      </c>
      <c r="J1680" s="1" t="s">
        <v>31</v>
      </c>
      <c r="K1680" s="1" t="s">
        <v>45</v>
      </c>
      <c r="L1680" s="1" t="s">
        <v>813</v>
      </c>
      <c r="M1680" s="1" t="s">
        <v>1611</v>
      </c>
      <c r="N1680" s="1" t="s">
        <v>61</v>
      </c>
      <c r="O1680">
        <v>4</v>
      </c>
      <c r="P1680" s="1" t="s">
        <v>46</v>
      </c>
      <c r="Q1680" s="1" t="s">
        <v>51</v>
      </c>
      <c r="R1680" s="1" t="str">
        <f t="shared" si="26"/>
        <v>Investment-Purpose Buyers</v>
      </c>
    </row>
    <row r="1681" spans="1:18">
      <c r="A1681">
        <v>20130</v>
      </c>
      <c r="B1681">
        <v>2</v>
      </c>
      <c r="C1681" s="5">
        <v>45294</v>
      </c>
      <c r="D1681" s="1" t="s">
        <v>4551</v>
      </c>
      <c r="E1681">
        <v>15</v>
      </c>
      <c r="F1681">
        <v>1603.33</v>
      </c>
      <c r="G1681">
        <v>457348.2</v>
      </c>
      <c r="H1681" s="1" t="s">
        <v>4552</v>
      </c>
      <c r="I1681" s="1" t="s">
        <v>2414</v>
      </c>
      <c r="J1681" s="1" t="s">
        <v>57</v>
      </c>
      <c r="K1681" s="1" t="s">
        <v>35</v>
      </c>
      <c r="L1681" s="1" t="s">
        <v>310</v>
      </c>
      <c r="M1681" s="1" t="s">
        <v>311</v>
      </c>
      <c r="N1681" s="1" t="s">
        <v>38</v>
      </c>
      <c r="O1681">
        <v>3</v>
      </c>
      <c r="P1681" s="1" t="s">
        <v>39</v>
      </c>
      <c r="Q1681" s="1" t="s">
        <v>51</v>
      </c>
      <c r="R1681" s="1" t="str">
        <f t="shared" si="26"/>
        <v>Home Buyers - Loan Applied</v>
      </c>
    </row>
    <row r="1682" spans="1:18">
      <c r="A1682">
        <v>130401</v>
      </c>
      <c r="B1682">
        <v>13</v>
      </c>
      <c r="C1682" s="5">
        <v>45295</v>
      </c>
      <c r="D1682" s="1" t="s">
        <v>4551</v>
      </c>
      <c r="E1682">
        <v>45</v>
      </c>
      <c r="F1682">
        <v>986.91</v>
      </c>
      <c r="G1682">
        <v>293100.75</v>
      </c>
      <c r="H1682" s="1" t="s">
        <v>4552</v>
      </c>
      <c r="I1682" s="1" t="s">
        <v>2414</v>
      </c>
      <c r="J1682" s="1" t="s">
        <v>57</v>
      </c>
      <c r="K1682" s="1" t="s">
        <v>35</v>
      </c>
      <c r="L1682" s="1" t="s">
        <v>310</v>
      </c>
      <c r="M1682" s="1" t="s">
        <v>311</v>
      </c>
      <c r="N1682" s="1" t="s">
        <v>38</v>
      </c>
      <c r="O1682">
        <v>3</v>
      </c>
      <c r="P1682" s="1" t="s">
        <v>39</v>
      </c>
      <c r="Q1682" s="1" t="s">
        <v>51</v>
      </c>
      <c r="R1682" s="1" t="str">
        <f t="shared" si="26"/>
        <v>Home Buyers - Loan Applied</v>
      </c>
    </row>
    <row r="1683" spans="1:18">
      <c r="A1683">
        <v>160376</v>
      </c>
      <c r="B1683">
        <v>16</v>
      </c>
      <c r="C1683" s="5">
        <v>45293</v>
      </c>
      <c r="D1683" s="1" t="s">
        <v>4551</v>
      </c>
      <c r="E1683">
        <v>43</v>
      </c>
      <c r="F1683">
        <v>1185.4000000000001</v>
      </c>
      <c r="G1683">
        <v>384995.65</v>
      </c>
      <c r="H1683" s="1" t="s">
        <v>4552</v>
      </c>
      <c r="I1683" s="1" t="s">
        <v>4299</v>
      </c>
      <c r="J1683" s="1" t="s">
        <v>31</v>
      </c>
      <c r="K1683" s="1" t="s">
        <v>45</v>
      </c>
      <c r="L1683" s="1" t="s">
        <v>36</v>
      </c>
      <c r="M1683" s="1" t="s">
        <v>164</v>
      </c>
      <c r="N1683" s="1" t="s">
        <v>61</v>
      </c>
      <c r="O1683">
        <v>1</v>
      </c>
      <c r="P1683" s="1" t="s">
        <v>46</v>
      </c>
      <c r="Q1683" s="1" t="s">
        <v>51</v>
      </c>
      <c r="R1683" s="1" t="str">
        <f t="shared" si="26"/>
        <v>Investment-Purpose Buyers</v>
      </c>
    </row>
    <row r="1684" spans="1:18">
      <c r="A1684">
        <v>170023</v>
      </c>
      <c r="B1684">
        <v>17</v>
      </c>
      <c r="C1684" s="5">
        <v>45293</v>
      </c>
      <c r="D1684" s="1" t="s">
        <v>4551</v>
      </c>
      <c r="E1684">
        <v>2</v>
      </c>
      <c r="F1684">
        <v>1738.5</v>
      </c>
      <c r="G1684">
        <v>446275.9</v>
      </c>
      <c r="H1684" s="1" t="s">
        <v>4552</v>
      </c>
      <c r="I1684" s="1" t="s">
        <v>2577</v>
      </c>
      <c r="J1684" s="1" t="s">
        <v>31</v>
      </c>
      <c r="K1684" s="1" t="s">
        <v>45</v>
      </c>
      <c r="L1684" s="1" t="s">
        <v>70</v>
      </c>
      <c r="M1684" s="1" t="s">
        <v>837</v>
      </c>
      <c r="N1684" s="1" t="s">
        <v>38</v>
      </c>
      <c r="O1684">
        <v>5</v>
      </c>
      <c r="P1684" s="1" t="s">
        <v>39</v>
      </c>
      <c r="Q1684" s="1" t="s">
        <v>51</v>
      </c>
      <c r="R1684" s="1" t="str">
        <f t="shared" si="26"/>
        <v>Home Buyers - Loan Applied</v>
      </c>
    </row>
    <row r="1685" spans="1:18">
      <c r="A1685">
        <v>170055</v>
      </c>
      <c r="B1685">
        <v>17</v>
      </c>
      <c r="C1685" s="5">
        <v>45293</v>
      </c>
      <c r="D1685" s="1" t="s">
        <v>4551</v>
      </c>
      <c r="E1685">
        <v>7</v>
      </c>
      <c r="F1685">
        <v>1300.9100000000001</v>
      </c>
      <c r="G1685">
        <v>448573.99</v>
      </c>
      <c r="H1685" s="1" t="s">
        <v>4552</v>
      </c>
      <c r="I1685" s="1" t="s">
        <v>4334</v>
      </c>
      <c r="J1685" s="1" t="s">
        <v>31</v>
      </c>
      <c r="K1685" s="1" t="s">
        <v>35</v>
      </c>
      <c r="L1685" s="1" t="s">
        <v>36</v>
      </c>
      <c r="M1685" s="1" t="s">
        <v>147</v>
      </c>
      <c r="N1685" s="1" t="s">
        <v>61</v>
      </c>
      <c r="O1685">
        <v>5</v>
      </c>
      <c r="P1685" s="1" t="s">
        <v>39</v>
      </c>
      <c r="Q1685" s="1" t="s">
        <v>51</v>
      </c>
      <c r="R1685" s="1" t="str">
        <f t="shared" si="26"/>
        <v>Investment-Purpose Buyers</v>
      </c>
    </row>
    <row r="1686" spans="1:18">
      <c r="A1686">
        <v>50362</v>
      </c>
      <c r="B1686">
        <v>5</v>
      </c>
      <c r="C1686" s="5">
        <v>45295</v>
      </c>
      <c r="D1686" s="1" t="s">
        <v>4551</v>
      </c>
      <c r="E1686">
        <v>44</v>
      </c>
      <c r="F1686">
        <v>806.03</v>
      </c>
      <c r="G1686">
        <v>221300.8</v>
      </c>
      <c r="H1686" s="1" t="s">
        <v>4552</v>
      </c>
      <c r="I1686" s="1" t="s">
        <v>4334</v>
      </c>
      <c r="J1686" s="1" t="s">
        <v>31</v>
      </c>
      <c r="K1686" s="1" t="s">
        <v>35</v>
      </c>
      <c r="L1686" s="1" t="s">
        <v>36</v>
      </c>
      <c r="M1686" s="1" t="s">
        <v>147</v>
      </c>
      <c r="N1686" s="1" t="s">
        <v>61</v>
      </c>
      <c r="O1686">
        <v>5</v>
      </c>
      <c r="P1686" s="1" t="s">
        <v>39</v>
      </c>
      <c r="Q1686" s="1" t="s">
        <v>51</v>
      </c>
      <c r="R1686" s="1" t="str">
        <f t="shared" si="26"/>
        <v>Investment-Purpose Buyers</v>
      </c>
    </row>
    <row r="1687" spans="1:18">
      <c r="A1687">
        <v>170057</v>
      </c>
      <c r="B1687">
        <v>17</v>
      </c>
      <c r="C1687" s="5">
        <v>45293</v>
      </c>
      <c r="D1687" s="1" t="s">
        <v>4551</v>
      </c>
      <c r="E1687">
        <v>7</v>
      </c>
      <c r="F1687">
        <v>1300.9100000000001</v>
      </c>
      <c r="G1687">
        <v>347722.15</v>
      </c>
      <c r="H1687" s="1" t="s">
        <v>4552</v>
      </c>
      <c r="I1687" s="1" t="s">
        <v>2644</v>
      </c>
      <c r="J1687" s="1" t="s">
        <v>31</v>
      </c>
      <c r="K1687" s="1" t="s">
        <v>35</v>
      </c>
      <c r="L1687" s="1" t="s">
        <v>36</v>
      </c>
      <c r="M1687" s="1" t="s">
        <v>164</v>
      </c>
      <c r="N1687" s="1" t="s">
        <v>38</v>
      </c>
      <c r="O1687">
        <v>5</v>
      </c>
      <c r="P1687" s="1" t="s">
        <v>39</v>
      </c>
      <c r="Q1687" s="1" t="s">
        <v>103</v>
      </c>
      <c r="R1687" s="1" t="str">
        <f t="shared" si="26"/>
        <v>Home Buyers - Loan Applied</v>
      </c>
    </row>
    <row r="1688" spans="1:18">
      <c r="A1688">
        <v>20166</v>
      </c>
      <c r="B1688">
        <v>2</v>
      </c>
      <c r="C1688" s="5">
        <v>45295</v>
      </c>
      <c r="D1688" s="1" t="s">
        <v>4551</v>
      </c>
      <c r="E1688">
        <v>19</v>
      </c>
      <c r="F1688">
        <v>795.52</v>
      </c>
      <c r="G1688">
        <v>258950.34</v>
      </c>
      <c r="H1688" s="1" t="s">
        <v>4552</v>
      </c>
      <c r="I1688" s="1" t="s">
        <v>2431</v>
      </c>
      <c r="J1688" s="1" t="s">
        <v>31</v>
      </c>
      <c r="K1688" s="1" t="s">
        <v>45</v>
      </c>
      <c r="L1688" s="1" t="s">
        <v>36</v>
      </c>
      <c r="M1688" s="1" t="s">
        <v>37</v>
      </c>
      <c r="N1688" s="1" t="s">
        <v>38</v>
      </c>
      <c r="O1688">
        <v>4</v>
      </c>
      <c r="P1688" s="1" t="s">
        <v>46</v>
      </c>
      <c r="Q1688" s="1" t="s">
        <v>40</v>
      </c>
      <c r="R1688" s="1" t="str">
        <f t="shared" si="26"/>
        <v>Home Buyers - No Loan Applied</v>
      </c>
    </row>
    <row r="1689" spans="1:18">
      <c r="A1689">
        <v>170129</v>
      </c>
      <c r="B1689">
        <v>17</v>
      </c>
      <c r="C1689" s="5">
        <v>45293</v>
      </c>
      <c r="D1689" s="1" t="s">
        <v>4551</v>
      </c>
      <c r="E1689">
        <v>15</v>
      </c>
      <c r="F1689">
        <v>1365.73</v>
      </c>
      <c r="G1689">
        <v>401356.84</v>
      </c>
      <c r="H1689" s="1" t="s">
        <v>4552</v>
      </c>
      <c r="I1689" s="1" t="s">
        <v>2841</v>
      </c>
      <c r="J1689" s="1" t="s">
        <v>57</v>
      </c>
      <c r="K1689" s="1" t="s">
        <v>45</v>
      </c>
      <c r="L1689" s="1" t="s">
        <v>310</v>
      </c>
      <c r="M1689" s="1" t="s">
        <v>522</v>
      </c>
      <c r="N1689" s="1" t="s">
        <v>61</v>
      </c>
      <c r="O1689">
        <v>2</v>
      </c>
      <c r="P1689" s="1" t="s">
        <v>39</v>
      </c>
      <c r="Q1689" s="1" t="s">
        <v>40</v>
      </c>
      <c r="R1689" s="1" t="str">
        <f t="shared" si="26"/>
        <v>Investment-Purpose Buyers</v>
      </c>
    </row>
    <row r="1690" spans="1:18">
      <c r="A1690">
        <v>170164</v>
      </c>
      <c r="B1690">
        <v>17</v>
      </c>
      <c r="C1690" s="5">
        <v>45293</v>
      </c>
      <c r="D1690" s="1" t="s">
        <v>4551</v>
      </c>
      <c r="E1690">
        <v>17</v>
      </c>
      <c r="F1690">
        <v>1827.25</v>
      </c>
      <c r="G1690">
        <v>495320.72</v>
      </c>
      <c r="H1690" s="1" t="s">
        <v>4552</v>
      </c>
      <c r="I1690" s="1" t="s">
        <v>4295</v>
      </c>
      <c r="J1690" s="1" t="s">
        <v>31</v>
      </c>
      <c r="K1690" s="1" t="s">
        <v>45</v>
      </c>
      <c r="L1690" s="1" t="s">
        <v>191</v>
      </c>
      <c r="M1690" s="1" t="s">
        <v>192</v>
      </c>
      <c r="N1690" s="1" t="s">
        <v>38</v>
      </c>
      <c r="O1690">
        <v>5</v>
      </c>
      <c r="P1690" s="1" t="s">
        <v>46</v>
      </c>
      <c r="Q1690" s="1" t="s">
        <v>103</v>
      </c>
      <c r="R1690" s="1" t="str">
        <f t="shared" si="26"/>
        <v>Home Buyers - No Loan Applied</v>
      </c>
    </row>
    <row r="1691" spans="1:18">
      <c r="A1691">
        <v>200067</v>
      </c>
      <c r="B1691">
        <v>20</v>
      </c>
      <c r="C1691" s="5">
        <v>45293</v>
      </c>
      <c r="D1691" s="1" t="s">
        <v>4551</v>
      </c>
      <c r="E1691">
        <v>8</v>
      </c>
      <c r="F1691">
        <v>1268.45</v>
      </c>
      <c r="G1691">
        <v>362803.25</v>
      </c>
      <c r="H1691" s="1" t="s">
        <v>4552</v>
      </c>
      <c r="I1691" s="1" t="s">
        <v>2438</v>
      </c>
      <c r="J1691" s="1" t="s">
        <v>31</v>
      </c>
      <c r="K1691" s="1" t="s">
        <v>35</v>
      </c>
      <c r="L1691" s="1" t="s">
        <v>813</v>
      </c>
      <c r="M1691" s="1" t="s">
        <v>861</v>
      </c>
      <c r="N1691" s="1" t="s">
        <v>61</v>
      </c>
      <c r="O1691">
        <v>4</v>
      </c>
      <c r="P1691" s="1" t="s">
        <v>46</v>
      </c>
      <c r="Q1691" s="1" t="s">
        <v>40</v>
      </c>
      <c r="R1691" s="1" t="str">
        <f t="shared" si="26"/>
        <v>Investment-Purpose Buyers</v>
      </c>
    </row>
    <row r="1692" spans="1:18">
      <c r="A1692">
        <v>180272</v>
      </c>
      <c r="B1692">
        <v>18</v>
      </c>
      <c r="C1692" s="5">
        <v>45295</v>
      </c>
      <c r="D1692" s="1" t="s">
        <v>4551</v>
      </c>
      <c r="E1692">
        <v>32</v>
      </c>
      <c r="F1692">
        <v>1512.9</v>
      </c>
      <c r="G1692">
        <v>478922.56</v>
      </c>
      <c r="H1692" s="1" t="s">
        <v>4552</v>
      </c>
      <c r="I1692" s="1" t="s">
        <v>2442</v>
      </c>
      <c r="J1692" s="1" t="s">
        <v>31</v>
      </c>
      <c r="K1692" s="1" t="s">
        <v>45</v>
      </c>
      <c r="L1692" s="1" t="s">
        <v>209</v>
      </c>
      <c r="M1692" s="1" t="s">
        <v>2444</v>
      </c>
      <c r="N1692" s="1" t="s">
        <v>38</v>
      </c>
      <c r="O1692">
        <v>2</v>
      </c>
      <c r="P1692" s="1" t="s">
        <v>46</v>
      </c>
      <c r="Q1692" s="1" t="s">
        <v>40</v>
      </c>
      <c r="R1692" s="1" t="str">
        <f t="shared" si="26"/>
        <v>Home Buyers - No Loan Applied</v>
      </c>
    </row>
    <row r="1693" spans="1:18">
      <c r="A1693">
        <v>170254</v>
      </c>
      <c r="B1693">
        <v>17</v>
      </c>
      <c r="C1693" s="5">
        <v>45293</v>
      </c>
      <c r="D1693" s="1" t="s">
        <v>4555</v>
      </c>
      <c r="E1693">
        <v>29</v>
      </c>
      <c r="F1693">
        <v>594.46</v>
      </c>
      <c r="G1693">
        <v>181678.15</v>
      </c>
      <c r="H1693" s="1" t="s">
        <v>4552</v>
      </c>
      <c r="I1693" s="1" t="s">
        <v>2618</v>
      </c>
      <c r="J1693" s="1" t="s">
        <v>31</v>
      </c>
      <c r="K1693" s="1" t="s">
        <v>35</v>
      </c>
      <c r="L1693" s="1" t="s">
        <v>133</v>
      </c>
      <c r="M1693" s="1" t="s">
        <v>883</v>
      </c>
      <c r="N1693" s="1" t="s">
        <v>38</v>
      </c>
      <c r="O1693">
        <v>3</v>
      </c>
      <c r="P1693" s="1" t="s">
        <v>46</v>
      </c>
      <c r="Q1693" s="1" t="s">
        <v>103</v>
      </c>
      <c r="R1693" s="1" t="str">
        <f t="shared" si="26"/>
        <v>Home Buyers - No Loan Applied</v>
      </c>
    </row>
    <row r="1694" spans="1:18">
      <c r="A1694">
        <v>170320</v>
      </c>
      <c r="B1694">
        <v>17</v>
      </c>
      <c r="C1694" s="5">
        <v>45293</v>
      </c>
      <c r="D1694" s="1" t="s">
        <v>4551</v>
      </c>
      <c r="E1694">
        <v>39</v>
      </c>
      <c r="F1694">
        <v>1341.67</v>
      </c>
      <c r="G1694">
        <v>367529.08</v>
      </c>
      <c r="H1694" s="1" t="s">
        <v>4552</v>
      </c>
      <c r="I1694" s="1" t="s">
        <v>2833</v>
      </c>
      <c r="J1694" s="1" t="s">
        <v>31</v>
      </c>
      <c r="K1694" s="1" t="s">
        <v>35</v>
      </c>
      <c r="L1694" s="1" t="s">
        <v>36</v>
      </c>
      <c r="M1694" s="1" t="s">
        <v>37</v>
      </c>
      <c r="N1694" s="1" t="s">
        <v>38</v>
      </c>
      <c r="O1694">
        <v>3</v>
      </c>
      <c r="P1694" s="1" t="s">
        <v>46</v>
      </c>
      <c r="Q1694" s="1" t="s">
        <v>40</v>
      </c>
      <c r="R1694" s="1" t="str">
        <f t="shared" si="26"/>
        <v>Home Buyers - No Loan Applied</v>
      </c>
    </row>
    <row r="1695" spans="1:18">
      <c r="A1695">
        <v>10394</v>
      </c>
      <c r="B1695">
        <v>1</v>
      </c>
      <c r="C1695" s="5">
        <v>45295</v>
      </c>
      <c r="D1695" s="1" t="s">
        <v>4551</v>
      </c>
      <c r="E1695">
        <v>46</v>
      </c>
      <c r="F1695">
        <v>1153.1600000000001</v>
      </c>
      <c r="G1695">
        <v>302222.25</v>
      </c>
      <c r="H1695" s="1" t="s">
        <v>4552</v>
      </c>
      <c r="I1695" s="1" t="s">
        <v>2458</v>
      </c>
      <c r="J1695" s="1" t="s">
        <v>31</v>
      </c>
      <c r="K1695" s="1" t="s">
        <v>35</v>
      </c>
      <c r="L1695" s="1" t="s">
        <v>36</v>
      </c>
      <c r="M1695" s="1" t="s">
        <v>84</v>
      </c>
      <c r="N1695" s="1" t="s">
        <v>38</v>
      </c>
      <c r="O1695">
        <v>3</v>
      </c>
      <c r="P1695" s="1" t="s">
        <v>46</v>
      </c>
      <c r="Q1695" s="1" t="s">
        <v>103</v>
      </c>
      <c r="R1695" s="1" t="str">
        <f t="shared" si="26"/>
        <v>Home Buyers - No Loan Applied</v>
      </c>
    </row>
    <row r="1696" spans="1:18">
      <c r="A1696">
        <v>70373</v>
      </c>
      <c r="B1696">
        <v>7</v>
      </c>
      <c r="C1696" s="5">
        <v>45295</v>
      </c>
      <c r="D1696" s="1" t="s">
        <v>4551</v>
      </c>
      <c r="E1696">
        <v>43</v>
      </c>
      <c r="F1696">
        <v>498.61</v>
      </c>
      <c r="G1696">
        <v>149833.01999999999</v>
      </c>
      <c r="H1696" s="1" t="s">
        <v>4552</v>
      </c>
      <c r="I1696" s="1" t="s">
        <v>2458</v>
      </c>
      <c r="J1696" s="1" t="s">
        <v>31</v>
      </c>
      <c r="K1696" s="1" t="s">
        <v>35</v>
      </c>
      <c r="L1696" s="1" t="s">
        <v>36</v>
      </c>
      <c r="M1696" s="1" t="s">
        <v>84</v>
      </c>
      <c r="N1696" s="1" t="s">
        <v>38</v>
      </c>
      <c r="O1696">
        <v>3</v>
      </c>
      <c r="P1696" s="1" t="s">
        <v>46</v>
      </c>
      <c r="Q1696" s="1" t="s">
        <v>103</v>
      </c>
      <c r="R1696" s="1" t="str">
        <f t="shared" si="26"/>
        <v>Home Buyers - No Loan Applied</v>
      </c>
    </row>
    <row r="1697" spans="1:18">
      <c r="A1697">
        <v>170390</v>
      </c>
      <c r="B1697">
        <v>17</v>
      </c>
      <c r="C1697" s="5">
        <v>45293</v>
      </c>
      <c r="D1697" s="1" t="s">
        <v>4551</v>
      </c>
      <c r="E1697">
        <v>48</v>
      </c>
      <c r="F1697">
        <v>1833.96</v>
      </c>
      <c r="G1697">
        <v>486678.57</v>
      </c>
      <c r="H1697" s="1" t="s">
        <v>4552</v>
      </c>
      <c r="I1697" s="1" t="s">
        <v>2636</v>
      </c>
      <c r="J1697" s="1" t="s">
        <v>31</v>
      </c>
      <c r="K1697" s="1" t="s">
        <v>45</v>
      </c>
      <c r="L1697" s="1" t="s">
        <v>36</v>
      </c>
      <c r="M1697" s="1" t="s">
        <v>37</v>
      </c>
      <c r="N1697" s="1" t="s">
        <v>38</v>
      </c>
      <c r="O1697">
        <v>3</v>
      </c>
      <c r="P1697" s="1" t="s">
        <v>39</v>
      </c>
      <c r="Q1697" s="1" t="s">
        <v>40</v>
      </c>
      <c r="R1697" s="1" t="str">
        <f t="shared" si="26"/>
        <v>Home Buyers - Loan Applied</v>
      </c>
    </row>
    <row r="1698" spans="1:18">
      <c r="A1698">
        <v>200008</v>
      </c>
      <c r="B1698">
        <v>20</v>
      </c>
      <c r="C1698" s="5">
        <v>45294</v>
      </c>
      <c r="D1698" s="1" t="s">
        <v>4551</v>
      </c>
      <c r="E1698">
        <v>1</v>
      </c>
      <c r="F1698">
        <v>1898.39</v>
      </c>
      <c r="G1698">
        <v>535687.31999999995</v>
      </c>
      <c r="H1698" s="1" t="s">
        <v>4552</v>
      </c>
      <c r="I1698" s="1" t="s">
        <v>2460</v>
      </c>
      <c r="J1698" s="1" t="s">
        <v>31</v>
      </c>
      <c r="K1698" s="1" t="s">
        <v>35</v>
      </c>
      <c r="L1698" s="1" t="s">
        <v>36</v>
      </c>
      <c r="M1698" s="1" t="s">
        <v>37</v>
      </c>
      <c r="N1698" s="1" t="s">
        <v>38</v>
      </c>
      <c r="O1698">
        <v>4</v>
      </c>
      <c r="P1698" s="1" t="s">
        <v>46</v>
      </c>
      <c r="Q1698" s="1" t="s">
        <v>40</v>
      </c>
      <c r="R1698" s="1" t="str">
        <f t="shared" si="26"/>
        <v>Home Buyers - No Loan Applied</v>
      </c>
    </row>
    <row r="1699" spans="1:18">
      <c r="A1699">
        <v>120205</v>
      </c>
      <c r="B1699">
        <v>12</v>
      </c>
      <c r="C1699" s="5">
        <v>45294</v>
      </c>
      <c r="D1699" s="1" t="s">
        <v>4555</v>
      </c>
      <c r="E1699">
        <v>23</v>
      </c>
      <c r="F1699">
        <v>1094.46</v>
      </c>
      <c r="G1699">
        <v>340450.25</v>
      </c>
      <c r="H1699" s="1" t="s">
        <v>4552</v>
      </c>
      <c r="I1699" s="1" t="s">
        <v>2464</v>
      </c>
      <c r="J1699" s="1" t="s">
        <v>31</v>
      </c>
      <c r="K1699" s="1" t="s">
        <v>35</v>
      </c>
      <c r="L1699" s="1" t="s">
        <v>36</v>
      </c>
      <c r="M1699" s="1" t="s">
        <v>37</v>
      </c>
      <c r="N1699" s="1" t="s">
        <v>38</v>
      </c>
      <c r="O1699">
        <v>3</v>
      </c>
      <c r="P1699" s="1" t="s">
        <v>46</v>
      </c>
      <c r="Q1699" s="1" t="s">
        <v>40</v>
      </c>
      <c r="R1699" s="1" t="str">
        <f t="shared" si="26"/>
        <v>Home Buyers - No Loan Applied</v>
      </c>
    </row>
    <row r="1700" spans="1:18">
      <c r="A1700">
        <v>180069</v>
      </c>
      <c r="B1700">
        <v>18</v>
      </c>
      <c r="C1700" s="5">
        <v>45293</v>
      </c>
      <c r="D1700" s="1" t="s">
        <v>4551</v>
      </c>
      <c r="E1700">
        <v>9</v>
      </c>
      <c r="F1700">
        <v>894.92</v>
      </c>
      <c r="G1700">
        <v>279700.40999999997</v>
      </c>
      <c r="H1700" s="1" t="s">
        <v>4552</v>
      </c>
      <c r="I1700" s="1" t="s">
        <v>3682</v>
      </c>
      <c r="J1700" s="1" t="s">
        <v>57</v>
      </c>
      <c r="K1700" s="1" t="s">
        <v>45</v>
      </c>
      <c r="L1700" s="1" t="s">
        <v>36</v>
      </c>
      <c r="M1700" s="1" t="s">
        <v>223</v>
      </c>
      <c r="N1700" s="1" t="s">
        <v>38</v>
      </c>
      <c r="O1700">
        <v>4</v>
      </c>
      <c r="P1700" s="1" t="s">
        <v>46</v>
      </c>
      <c r="Q1700" s="1" t="s">
        <v>51</v>
      </c>
      <c r="R1700" s="1" t="str">
        <f t="shared" si="26"/>
        <v>Home Buyers - No Loan Applied</v>
      </c>
    </row>
    <row r="1701" spans="1:18">
      <c r="A1701">
        <v>100184</v>
      </c>
      <c r="B1701">
        <v>10</v>
      </c>
      <c r="C1701" s="5">
        <v>45294</v>
      </c>
      <c r="D1701" s="1" t="s">
        <v>4551</v>
      </c>
      <c r="E1701">
        <v>25</v>
      </c>
      <c r="F1701">
        <v>1487.17</v>
      </c>
      <c r="G1701">
        <v>392319.37</v>
      </c>
      <c r="H1701" s="1" t="s">
        <v>4552</v>
      </c>
      <c r="I1701" s="1" t="s">
        <v>2468</v>
      </c>
      <c r="J1701" s="1" t="s">
        <v>31</v>
      </c>
      <c r="K1701" s="1" t="s">
        <v>45</v>
      </c>
      <c r="L1701" s="1" t="s">
        <v>36</v>
      </c>
      <c r="M1701" s="1" t="s">
        <v>37</v>
      </c>
      <c r="N1701" s="1" t="s">
        <v>38</v>
      </c>
      <c r="O1701">
        <v>1</v>
      </c>
      <c r="P1701" s="1" t="s">
        <v>39</v>
      </c>
      <c r="Q1701" s="1" t="s">
        <v>51</v>
      </c>
      <c r="R1701" s="1" t="str">
        <f t="shared" si="26"/>
        <v>Home Buyers - Loan Applied</v>
      </c>
    </row>
    <row r="1702" spans="1:18">
      <c r="A1702">
        <v>150479</v>
      </c>
      <c r="B1702">
        <v>15</v>
      </c>
      <c r="C1702" s="5">
        <v>45295</v>
      </c>
      <c r="D1702" s="1" t="s">
        <v>4551</v>
      </c>
      <c r="E1702">
        <v>57</v>
      </c>
      <c r="F1702">
        <v>429.34</v>
      </c>
      <c r="G1702">
        <v>137541.82</v>
      </c>
      <c r="H1702" s="1" t="s">
        <v>4552</v>
      </c>
      <c r="I1702" s="1" t="s">
        <v>2468</v>
      </c>
      <c r="J1702" s="1" t="s">
        <v>31</v>
      </c>
      <c r="K1702" s="1" t="s">
        <v>45</v>
      </c>
      <c r="L1702" s="1" t="s">
        <v>36</v>
      </c>
      <c r="M1702" s="1" t="s">
        <v>37</v>
      </c>
      <c r="N1702" s="1" t="s">
        <v>38</v>
      </c>
      <c r="O1702">
        <v>1</v>
      </c>
      <c r="P1702" s="1" t="s">
        <v>39</v>
      </c>
      <c r="Q1702" s="1" t="s">
        <v>51</v>
      </c>
      <c r="R1702" s="1" t="str">
        <f t="shared" si="26"/>
        <v>Home Buyers - Loan Applied</v>
      </c>
    </row>
    <row r="1703" spans="1:18">
      <c r="A1703">
        <v>50118</v>
      </c>
      <c r="B1703">
        <v>5</v>
      </c>
      <c r="C1703" s="5">
        <v>45294</v>
      </c>
      <c r="D1703" s="1" t="s">
        <v>4551</v>
      </c>
      <c r="E1703">
        <v>15</v>
      </c>
      <c r="F1703">
        <v>1050.95</v>
      </c>
      <c r="G1703">
        <v>407054.73</v>
      </c>
      <c r="H1703" s="1" t="s">
        <v>4552</v>
      </c>
      <c r="I1703" s="1" t="s">
        <v>2470</v>
      </c>
      <c r="J1703" s="1" t="s">
        <v>31</v>
      </c>
      <c r="K1703" s="1" t="s">
        <v>45</v>
      </c>
      <c r="L1703" s="1" t="s">
        <v>36</v>
      </c>
      <c r="M1703" s="1" t="s">
        <v>730</v>
      </c>
      <c r="N1703" s="1" t="s">
        <v>38</v>
      </c>
      <c r="O1703">
        <v>4</v>
      </c>
      <c r="P1703" s="1" t="s">
        <v>46</v>
      </c>
      <c r="Q1703" s="1" t="s">
        <v>40</v>
      </c>
      <c r="R1703" s="1" t="str">
        <f t="shared" si="26"/>
        <v>Home Buyers - No Loan Applied</v>
      </c>
    </row>
    <row r="1704" spans="1:18">
      <c r="A1704">
        <v>180107</v>
      </c>
      <c r="B1704">
        <v>18</v>
      </c>
      <c r="C1704" s="5">
        <v>45293</v>
      </c>
      <c r="D1704" s="1" t="s">
        <v>4551</v>
      </c>
      <c r="E1704">
        <v>14</v>
      </c>
      <c r="F1704">
        <v>1742.3</v>
      </c>
      <c r="G1704">
        <v>553861.15</v>
      </c>
      <c r="H1704" s="1" t="s">
        <v>4552</v>
      </c>
      <c r="I1704" s="1" t="s">
        <v>3666</v>
      </c>
      <c r="J1704" s="1" t="s">
        <v>31</v>
      </c>
      <c r="K1704" s="1" t="s">
        <v>35</v>
      </c>
      <c r="L1704" s="1" t="s">
        <v>209</v>
      </c>
      <c r="M1704" s="1" t="s">
        <v>1120</v>
      </c>
      <c r="N1704" s="1" t="s">
        <v>38</v>
      </c>
      <c r="O1704">
        <v>3</v>
      </c>
      <c r="P1704" s="1" t="s">
        <v>46</v>
      </c>
      <c r="Q1704" s="1" t="s">
        <v>40</v>
      </c>
      <c r="R1704" s="1" t="str">
        <f t="shared" si="26"/>
        <v>Home Buyers - No Loan Applied</v>
      </c>
    </row>
    <row r="1705" spans="1:18">
      <c r="A1705">
        <v>180186</v>
      </c>
      <c r="B1705">
        <v>18</v>
      </c>
      <c r="C1705" s="5">
        <v>45293</v>
      </c>
      <c r="D1705" s="1" t="s">
        <v>4551</v>
      </c>
      <c r="E1705">
        <v>25</v>
      </c>
      <c r="F1705">
        <v>911.94</v>
      </c>
      <c r="G1705">
        <v>241281.34</v>
      </c>
      <c r="H1705" s="1" t="s">
        <v>4552</v>
      </c>
      <c r="I1705" s="1" t="s">
        <v>4124</v>
      </c>
      <c r="J1705" s="1" t="s">
        <v>31</v>
      </c>
      <c r="K1705" s="1" t="s">
        <v>35</v>
      </c>
      <c r="L1705" s="1" t="s">
        <v>310</v>
      </c>
      <c r="M1705" s="1" t="s">
        <v>753</v>
      </c>
      <c r="N1705" s="1" t="s">
        <v>61</v>
      </c>
      <c r="O1705">
        <v>1</v>
      </c>
      <c r="P1705" s="1" t="s">
        <v>46</v>
      </c>
      <c r="Q1705" s="1" t="s">
        <v>40</v>
      </c>
      <c r="R1705" s="1" t="str">
        <f t="shared" si="26"/>
        <v>Investment-Purpose Buyers</v>
      </c>
    </row>
    <row r="1706" spans="1:18">
      <c r="A1706">
        <v>160328</v>
      </c>
      <c r="B1706">
        <v>16</v>
      </c>
      <c r="C1706" s="5">
        <v>45295</v>
      </c>
      <c r="D1706" s="1" t="s">
        <v>4551</v>
      </c>
      <c r="E1706">
        <v>38</v>
      </c>
      <c r="F1706">
        <v>431.83</v>
      </c>
      <c r="G1706">
        <v>142662.45000000001</v>
      </c>
      <c r="H1706" s="1" t="s">
        <v>4552</v>
      </c>
      <c r="I1706" s="1" t="s">
        <v>2478</v>
      </c>
      <c r="J1706" s="1" t="s">
        <v>31</v>
      </c>
      <c r="K1706" s="1" t="s">
        <v>35</v>
      </c>
      <c r="L1706" s="1" t="s">
        <v>310</v>
      </c>
      <c r="M1706" s="1" t="s">
        <v>311</v>
      </c>
      <c r="N1706" s="1" t="s">
        <v>61</v>
      </c>
      <c r="O1706">
        <v>5</v>
      </c>
      <c r="P1706" s="1" t="s">
        <v>39</v>
      </c>
      <c r="Q1706" s="1" t="s">
        <v>40</v>
      </c>
      <c r="R1706" s="1" t="str">
        <f t="shared" si="26"/>
        <v>Investment-Purpose Buyers</v>
      </c>
    </row>
    <row r="1707" spans="1:18">
      <c r="A1707">
        <v>30216</v>
      </c>
      <c r="B1707">
        <v>3</v>
      </c>
      <c r="C1707" s="5">
        <v>45294</v>
      </c>
      <c r="D1707" s="1" t="s">
        <v>4551</v>
      </c>
      <c r="E1707">
        <v>24</v>
      </c>
      <c r="F1707">
        <v>776.04</v>
      </c>
      <c r="G1707">
        <v>227449.53</v>
      </c>
      <c r="H1707" s="1" t="s">
        <v>4552</v>
      </c>
      <c r="I1707" s="1" t="s">
        <v>2484</v>
      </c>
      <c r="J1707" s="1" t="s">
        <v>31</v>
      </c>
      <c r="K1707" s="1" t="s">
        <v>45</v>
      </c>
      <c r="L1707" s="1" t="s">
        <v>36</v>
      </c>
      <c r="M1707" s="1" t="s">
        <v>112</v>
      </c>
      <c r="N1707" s="1" t="s">
        <v>38</v>
      </c>
      <c r="O1707">
        <v>5</v>
      </c>
      <c r="P1707" s="1" t="s">
        <v>46</v>
      </c>
      <c r="Q1707" s="1" t="s">
        <v>103</v>
      </c>
      <c r="R1707" s="1" t="str">
        <f t="shared" si="26"/>
        <v>Home Buyers - No Loan Applied</v>
      </c>
    </row>
    <row r="1708" spans="1:18">
      <c r="A1708">
        <v>20162</v>
      </c>
      <c r="B1708">
        <v>2</v>
      </c>
      <c r="C1708" s="5">
        <v>45295</v>
      </c>
      <c r="D1708" s="1" t="s">
        <v>4551</v>
      </c>
      <c r="E1708">
        <v>19</v>
      </c>
      <c r="F1708">
        <v>795.52</v>
      </c>
      <c r="G1708">
        <v>228644.73</v>
      </c>
      <c r="H1708" s="1" t="s">
        <v>4552</v>
      </c>
      <c r="I1708" s="1" t="s">
        <v>2490</v>
      </c>
      <c r="J1708" s="1" t="s">
        <v>31</v>
      </c>
      <c r="K1708" s="1" t="s">
        <v>45</v>
      </c>
      <c r="L1708" s="1" t="s">
        <v>36</v>
      </c>
      <c r="M1708" s="1" t="s">
        <v>384</v>
      </c>
      <c r="N1708" s="1" t="s">
        <v>61</v>
      </c>
      <c r="O1708">
        <v>5</v>
      </c>
      <c r="P1708" s="1" t="s">
        <v>46</v>
      </c>
      <c r="Q1708" s="1" t="s">
        <v>40</v>
      </c>
      <c r="R1708" s="1" t="str">
        <f t="shared" si="26"/>
        <v>Investment-Purpose Buyers</v>
      </c>
    </row>
    <row r="1709" spans="1:18">
      <c r="A1709">
        <v>180368</v>
      </c>
      <c r="B1709">
        <v>18</v>
      </c>
      <c r="C1709" s="5">
        <v>45293</v>
      </c>
      <c r="D1709" s="1" t="s">
        <v>4551</v>
      </c>
      <c r="E1709">
        <v>41</v>
      </c>
      <c r="F1709">
        <v>852.83</v>
      </c>
      <c r="G1709">
        <v>280416.46000000002</v>
      </c>
      <c r="H1709" s="1" t="s">
        <v>4552</v>
      </c>
      <c r="I1709" s="1" t="s">
        <v>3507</v>
      </c>
      <c r="J1709" s="1" t="s">
        <v>31</v>
      </c>
      <c r="K1709" s="1" t="s">
        <v>35</v>
      </c>
      <c r="L1709" s="1" t="s">
        <v>36</v>
      </c>
      <c r="M1709" s="1" t="s">
        <v>37</v>
      </c>
      <c r="N1709" s="1" t="s">
        <v>38</v>
      </c>
      <c r="O1709">
        <v>5</v>
      </c>
      <c r="P1709" s="1" t="s">
        <v>46</v>
      </c>
      <c r="Q1709" s="1" t="s">
        <v>40</v>
      </c>
      <c r="R1709" s="1" t="str">
        <f t="shared" si="26"/>
        <v>Home Buyers - No Loan Applied</v>
      </c>
    </row>
    <row r="1710" spans="1:18">
      <c r="A1710">
        <v>70185</v>
      </c>
      <c r="B1710">
        <v>7</v>
      </c>
      <c r="C1710" s="5">
        <v>45294</v>
      </c>
      <c r="D1710" s="1" t="s">
        <v>4551</v>
      </c>
      <c r="E1710">
        <v>21</v>
      </c>
      <c r="F1710">
        <v>1528.62</v>
      </c>
      <c r="G1710">
        <v>355573.01</v>
      </c>
      <c r="H1710" s="1" t="s">
        <v>4552</v>
      </c>
      <c r="I1710" s="1" t="s">
        <v>3507</v>
      </c>
      <c r="J1710" s="1" t="s">
        <v>31</v>
      </c>
      <c r="K1710" s="1" t="s">
        <v>35</v>
      </c>
      <c r="L1710" s="1" t="s">
        <v>36</v>
      </c>
      <c r="M1710" s="1" t="s">
        <v>37</v>
      </c>
      <c r="N1710" s="1" t="s">
        <v>38</v>
      </c>
      <c r="O1710">
        <v>5</v>
      </c>
      <c r="P1710" s="1" t="s">
        <v>46</v>
      </c>
      <c r="Q1710" s="1" t="s">
        <v>40</v>
      </c>
      <c r="R1710" s="1" t="str">
        <f t="shared" si="26"/>
        <v>Home Buyers - No Loan Applied</v>
      </c>
    </row>
    <row r="1711" spans="1:18">
      <c r="A1711">
        <v>100362</v>
      </c>
      <c r="B1711">
        <v>10</v>
      </c>
      <c r="C1711" s="5">
        <v>45294</v>
      </c>
      <c r="D1711" s="1" t="s">
        <v>4551</v>
      </c>
      <c r="E1711">
        <v>43</v>
      </c>
      <c r="F1711">
        <v>1093.67</v>
      </c>
      <c r="G1711">
        <v>344051.81</v>
      </c>
      <c r="H1711" s="1" t="s">
        <v>4552</v>
      </c>
      <c r="I1711" s="1" t="s">
        <v>2500</v>
      </c>
      <c r="J1711" s="1" t="s">
        <v>31</v>
      </c>
      <c r="K1711" s="1" t="s">
        <v>35</v>
      </c>
      <c r="L1711" s="1" t="s">
        <v>813</v>
      </c>
      <c r="M1711" s="1" t="s">
        <v>861</v>
      </c>
      <c r="N1711" s="1" t="s">
        <v>38</v>
      </c>
      <c r="O1711">
        <v>4</v>
      </c>
      <c r="P1711" s="1" t="s">
        <v>46</v>
      </c>
      <c r="Q1711" s="1" t="s">
        <v>40</v>
      </c>
      <c r="R1711" s="1" t="str">
        <f t="shared" si="26"/>
        <v>Home Buyers - No Loan Applied</v>
      </c>
    </row>
    <row r="1712" spans="1:18">
      <c r="A1712">
        <v>180520</v>
      </c>
      <c r="B1712">
        <v>18</v>
      </c>
      <c r="C1712" s="5">
        <v>45293</v>
      </c>
      <c r="D1712" s="1" t="s">
        <v>4551</v>
      </c>
      <c r="E1712">
        <v>58</v>
      </c>
      <c r="F1712">
        <v>955.23</v>
      </c>
      <c r="G1712">
        <v>262721</v>
      </c>
      <c r="H1712" s="1" t="s">
        <v>4552</v>
      </c>
      <c r="I1712" s="1" t="s">
        <v>3906</v>
      </c>
      <c r="J1712" s="1" t="s">
        <v>31</v>
      </c>
      <c r="K1712" s="1" t="s">
        <v>45</v>
      </c>
      <c r="L1712" s="1" t="s">
        <v>70</v>
      </c>
      <c r="M1712" s="1" t="s">
        <v>1135</v>
      </c>
      <c r="N1712" s="1" t="s">
        <v>61</v>
      </c>
      <c r="O1712">
        <v>3</v>
      </c>
      <c r="P1712" s="1" t="s">
        <v>39</v>
      </c>
      <c r="Q1712" s="1" t="s">
        <v>51</v>
      </c>
      <c r="R1712" s="1" t="str">
        <f t="shared" si="26"/>
        <v>Investment-Purpose Buyers</v>
      </c>
    </row>
    <row r="1713" spans="1:18">
      <c r="A1713">
        <v>180523</v>
      </c>
      <c r="B1713">
        <v>18</v>
      </c>
      <c r="C1713" s="5">
        <v>45293</v>
      </c>
      <c r="D1713" s="1" t="s">
        <v>4551</v>
      </c>
      <c r="E1713">
        <v>58</v>
      </c>
      <c r="F1713">
        <v>955.23</v>
      </c>
      <c r="G1713">
        <v>292435.58</v>
      </c>
      <c r="H1713" s="1" t="s">
        <v>4552</v>
      </c>
      <c r="I1713" s="1" t="s">
        <v>3537</v>
      </c>
      <c r="J1713" s="1" t="s">
        <v>31</v>
      </c>
      <c r="K1713" s="1" t="s">
        <v>45</v>
      </c>
      <c r="L1713" s="1" t="s">
        <v>36</v>
      </c>
      <c r="M1713" s="1" t="s">
        <v>147</v>
      </c>
      <c r="N1713" s="1" t="s">
        <v>38</v>
      </c>
      <c r="O1713">
        <v>1</v>
      </c>
      <c r="P1713" s="1" t="s">
        <v>46</v>
      </c>
      <c r="Q1713" s="1" t="s">
        <v>51</v>
      </c>
      <c r="R1713" s="1" t="str">
        <f t="shared" si="26"/>
        <v>Home Buyers - No Loan Applied</v>
      </c>
    </row>
    <row r="1714" spans="1:18">
      <c r="A1714">
        <v>200357</v>
      </c>
      <c r="B1714">
        <v>20</v>
      </c>
      <c r="C1714" s="5">
        <v>45293</v>
      </c>
      <c r="D1714" s="1" t="s">
        <v>4551</v>
      </c>
      <c r="E1714">
        <v>38</v>
      </c>
      <c r="F1714">
        <v>1499.47</v>
      </c>
      <c r="G1714">
        <v>465555.5</v>
      </c>
      <c r="H1714" s="1" t="s">
        <v>4552</v>
      </c>
      <c r="I1714" s="1" t="s">
        <v>2506</v>
      </c>
      <c r="J1714" s="1" t="s">
        <v>31</v>
      </c>
      <c r="K1714" s="1" t="s">
        <v>35</v>
      </c>
      <c r="L1714" s="1" t="s">
        <v>36</v>
      </c>
      <c r="M1714" s="1" t="s">
        <v>37</v>
      </c>
      <c r="N1714" s="1" t="s">
        <v>61</v>
      </c>
      <c r="O1714">
        <v>3</v>
      </c>
      <c r="P1714" s="1" t="s">
        <v>39</v>
      </c>
      <c r="Q1714" s="1" t="s">
        <v>40</v>
      </c>
      <c r="R1714" s="1" t="str">
        <f t="shared" si="26"/>
        <v>Investment-Purpose Buyers</v>
      </c>
    </row>
    <row r="1715" spans="1:18">
      <c r="A1715">
        <v>200338</v>
      </c>
      <c r="B1715">
        <v>20</v>
      </c>
      <c r="C1715" s="5">
        <v>45294</v>
      </c>
      <c r="D1715" s="1" t="s">
        <v>4551</v>
      </c>
      <c r="E1715">
        <v>37</v>
      </c>
      <c r="F1715">
        <v>632.35</v>
      </c>
      <c r="G1715">
        <v>173375.35999999999</v>
      </c>
      <c r="H1715" s="1" t="s">
        <v>4552</v>
      </c>
      <c r="I1715" s="1" t="s">
        <v>2508</v>
      </c>
      <c r="J1715" s="1" t="s">
        <v>31</v>
      </c>
      <c r="K1715" s="1" t="s">
        <v>35</v>
      </c>
      <c r="L1715" s="1" t="s">
        <v>36</v>
      </c>
      <c r="M1715" s="1" t="s">
        <v>164</v>
      </c>
      <c r="N1715" s="1" t="s">
        <v>61</v>
      </c>
      <c r="O1715">
        <v>5</v>
      </c>
      <c r="P1715" s="1" t="s">
        <v>39</v>
      </c>
      <c r="Q1715" s="1" t="s">
        <v>103</v>
      </c>
      <c r="R1715" s="1" t="str">
        <f t="shared" si="26"/>
        <v>Investment-Purpose Buyers</v>
      </c>
    </row>
    <row r="1716" spans="1:18">
      <c r="A1716">
        <v>180529</v>
      </c>
      <c r="B1716">
        <v>18</v>
      </c>
      <c r="C1716" s="5">
        <v>45293</v>
      </c>
      <c r="D1716" s="1" t="s">
        <v>4551</v>
      </c>
      <c r="E1716">
        <v>60</v>
      </c>
      <c r="F1716">
        <v>1488.67</v>
      </c>
      <c r="G1716">
        <v>467587.82</v>
      </c>
      <c r="H1716" s="1" t="s">
        <v>4552</v>
      </c>
      <c r="I1716" s="1" t="s">
        <v>4009</v>
      </c>
      <c r="J1716" s="1" t="s">
        <v>31</v>
      </c>
      <c r="K1716" s="1" t="s">
        <v>35</v>
      </c>
      <c r="L1716" s="1" t="s">
        <v>36</v>
      </c>
      <c r="M1716" s="1" t="s">
        <v>147</v>
      </c>
      <c r="N1716" s="1" t="s">
        <v>38</v>
      </c>
      <c r="O1716">
        <v>3</v>
      </c>
      <c r="P1716" s="1" t="s">
        <v>46</v>
      </c>
      <c r="Q1716" s="1" t="s">
        <v>40</v>
      </c>
      <c r="R1716" s="1" t="str">
        <f t="shared" si="26"/>
        <v>Home Buyers - No Loan Applied</v>
      </c>
    </row>
    <row r="1717" spans="1:18">
      <c r="A1717">
        <v>180538</v>
      </c>
      <c r="B1717">
        <v>18</v>
      </c>
      <c r="C1717" s="5">
        <v>45293</v>
      </c>
      <c r="D1717" s="1" t="s">
        <v>4551</v>
      </c>
      <c r="E1717">
        <v>61</v>
      </c>
      <c r="F1717">
        <v>1019.7</v>
      </c>
      <c r="G1717">
        <v>276712.17</v>
      </c>
      <c r="H1717" s="1" t="s">
        <v>4552</v>
      </c>
      <c r="I1717" s="1" t="s">
        <v>3617</v>
      </c>
      <c r="J1717" s="1" t="s">
        <v>31</v>
      </c>
      <c r="K1717" s="1" t="s">
        <v>35</v>
      </c>
      <c r="L1717" s="1" t="s">
        <v>1098</v>
      </c>
      <c r="M1717" s="1" t="s">
        <v>1508</v>
      </c>
      <c r="N1717" s="1" t="s">
        <v>38</v>
      </c>
      <c r="O1717">
        <v>5</v>
      </c>
      <c r="P1717" s="1" t="s">
        <v>39</v>
      </c>
      <c r="Q1717" s="1" t="s">
        <v>51</v>
      </c>
      <c r="R1717" s="1" t="str">
        <f t="shared" si="26"/>
        <v>Home Buyers - Loan Applied</v>
      </c>
    </row>
    <row r="1718" spans="1:18">
      <c r="A1718">
        <v>10384</v>
      </c>
      <c r="B1718">
        <v>1</v>
      </c>
      <c r="C1718" s="5">
        <v>45294</v>
      </c>
      <c r="D1718" s="1" t="s">
        <v>4551</v>
      </c>
      <c r="E1718">
        <v>44</v>
      </c>
      <c r="F1718">
        <v>779.24</v>
      </c>
      <c r="G1718">
        <v>205819.02</v>
      </c>
      <c r="H1718" s="1" t="s">
        <v>4552</v>
      </c>
      <c r="I1718" s="1" t="s">
        <v>3617</v>
      </c>
      <c r="J1718" s="1" t="s">
        <v>31</v>
      </c>
      <c r="K1718" s="1" t="s">
        <v>35</v>
      </c>
      <c r="L1718" s="1" t="s">
        <v>1098</v>
      </c>
      <c r="M1718" s="1" t="s">
        <v>1508</v>
      </c>
      <c r="N1718" s="1" t="s">
        <v>38</v>
      </c>
      <c r="O1718">
        <v>5</v>
      </c>
      <c r="P1718" s="1" t="s">
        <v>39</v>
      </c>
      <c r="Q1718" s="1" t="s">
        <v>51</v>
      </c>
      <c r="R1718" s="1" t="str">
        <f t="shared" si="26"/>
        <v>Home Buyers - Loan Applied</v>
      </c>
    </row>
    <row r="1719" spans="1:18">
      <c r="A1719">
        <v>20127</v>
      </c>
      <c r="B1719">
        <v>2</v>
      </c>
      <c r="C1719" s="5">
        <v>45295</v>
      </c>
      <c r="D1719" s="1" t="s">
        <v>4551</v>
      </c>
      <c r="E1719">
        <v>15</v>
      </c>
      <c r="F1719">
        <v>1603.33</v>
      </c>
      <c r="G1719">
        <v>522425.92</v>
      </c>
      <c r="H1719" s="1" t="s">
        <v>4552</v>
      </c>
      <c r="I1719" s="1" t="s">
        <v>2512</v>
      </c>
      <c r="J1719" s="1" t="s">
        <v>31</v>
      </c>
      <c r="K1719" s="1" t="s">
        <v>35</v>
      </c>
      <c r="L1719" s="1" t="s">
        <v>191</v>
      </c>
      <c r="M1719" s="1" t="s">
        <v>966</v>
      </c>
      <c r="N1719" s="1" t="s">
        <v>38</v>
      </c>
      <c r="O1719">
        <v>1</v>
      </c>
      <c r="P1719" s="1" t="s">
        <v>39</v>
      </c>
      <c r="Q1719" s="1" t="s">
        <v>103</v>
      </c>
      <c r="R1719" s="1" t="str">
        <f t="shared" si="26"/>
        <v>Home Buyers - Loan Applied</v>
      </c>
    </row>
    <row r="1720" spans="1:18">
      <c r="A1720">
        <v>130390</v>
      </c>
      <c r="B1720">
        <v>13</v>
      </c>
      <c r="C1720" s="5">
        <v>45295</v>
      </c>
      <c r="D1720" s="1" t="s">
        <v>4551</v>
      </c>
      <c r="E1720">
        <v>43</v>
      </c>
      <c r="F1720">
        <v>1875.83</v>
      </c>
      <c r="G1720">
        <v>601046.94999999995</v>
      </c>
      <c r="H1720" s="1" t="s">
        <v>4552</v>
      </c>
      <c r="I1720" s="1" t="s">
        <v>2512</v>
      </c>
      <c r="J1720" s="1" t="s">
        <v>31</v>
      </c>
      <c r="K1720" s="1" t="s">
        <v>35</v>
      </c>
      <c r="L1720" s="1" t="s">
        <v>191</v>
      </c>
      <c r="M1720" s="1" t="s">
        <v>966</v>
      </c>
      <c r="N1720" s="1" t="s">
        <v>38</v>
      </c>
      <c r="O1720">
        <v>1</v>
      </c>
      <c r="P1720" s="1" t="s">
        <v>39</v>
      </c>
      <c r="Q1720" s="1" t="s">
        <v>103</v>
      </c>
      <c r="R1720" s="1" t="str">
        <f t="shared" si="26"/>
        <v>Home Buyers - Loan Applied</v>
      </c>
    </row>
    <row r="1721" spans="1:18">
      <c r="A1721">
        <v>180555</v>
      </c>
      <c r="B1721">
        <v>18</v>
      </c>
      <c r="C1721" s="5">
        <v>45293</v>
      </c>
      <c r="D1721" s="1" t="s">
        <v>4555</v>
      </c>
      <c r="E1721">
        <v>64</v>
      </c>
      <c r="F1721">
        <v>893.66</v>
      </c>
      <c r="G1721">
        <v>281995.90000000002</v>
      </c>
      <c r="H1721" s="1" t="s">
        <v>4552</v>
      </c>
      <c r="I1721" s="1" t="s">
        <v>3807</v>
      </c>
      <c r="J1721" s="1" t="s">
        <v>31</v>
      </c>
      <c r="K1721" s="1" t="s">
        <v>35</v>
      </c>
      <c r="L1721" s="1" t="s">
        <v>36</v>
      </c>
      <c r="M1721" s="1" t="s">
        <v>730</v>
      </c>
      <c r="N1721" s="1" t="s">
        <v>38</v>
      </c>
      <c r="O1721">
        <v>2</v>
      </c>
      <c r="P1721" s="1" t="s">
        <v>39</v>
      </c>
      <c r="Q1721" s="1" t="s">
        <v>40</v>
      </c>
      <c r="R1721" s="1" t="str">
        <f t="shared" si="26"/>
        <v>Home Buyers - Loan Applied</v>
      </c>
    </row>
    <row r="1722" spans="1:18">
      <c r="A1722">
        <v>110264</v>
      </c>
      <c r="B1722">
        <v>11</v>
      </c>
      <c r="C1722" s="5">
        <v>45294</v>
      </c>
      <c r="D1722" s="1" t="s">
        <v>4551</v>
      </c>
      <c r="E1722">
        <v>32</v>
      </c>
      <c r="F1722">
        <v>1285.8699999999999</v>
      </c>
      <c r="G1722">
        <v>374418.94</v>
      </c>
      <c r="H1722" s="1" t="s">
        <v>4552</v>
      </c>
      <c r="I1722" s="1" t="s">
        <v>2520</v>
      </c>
      <c r="J1722" s="1" t="s">
        <v>31</v>
      </c>
      <c r="K1722" s="1" t="s">
        <v>35</v>
      </c>
      <c r="L1722" s="1" t="s">
        <v>36</v>
      </c>
      <c r="M1722" s="1" t="s">
        <v>37</v>
      </c>
      <c r="N1722" s="1" t="s">
        <v>38</v>
      </c>
      <c r="O1722">
        <v>1</v>
      </c>
      <c r="P1722" s="1" t="s">
        <v>46</v>
      </c>
      <c r="Q1722" s="1" t="s">
        <v>40</v>
      </c>
      <c r="R1722" s="1" t="str">
        <f t="shared" si="26"/>
        <v>Home Buyers - No Loan Applied</v>
      </c>
    </row>
    <row r="1723" spans="1:18">
      <c r="A1723">
        <v>190031</v>
      </c>
      <c r="B1723">
        <v>19</v>
      </c>
      <c r="C1723" s="5">
        <v>45294</v>
      </c>
      <c r="D1723" s="1" t="s">
        <v>4551</v>
      </c>
      <c r="E1723">
        <v>5</v>
      </c>
      <c r="F1723">
        <v>1408.42</v>
      </c>
      <c r="G1723">
        <v>378575.21</v>
      </c>
      <c r="H1723" s="1" t="s">
        <v>4552</v>
      </c>
      <c r="I1723" s="1" t="s">
        <v>2524</v>
      </c>
      <c r="J1723" s="1" t="s">
        <v>57</v>
      </c>
      <c r="K1723" s="1" t="s">
        <v>45</v>
      </c>
      <c r="L1723" s="1" t="s">
        <v>36</v>
      </c>
      <c r="M1723" s="1" t="s">
        <v>84</v>
      </c>
      <c r="N1723" s="1" t="s">
        <v>38</v>
      </c>
      <c r="O1723">
        <v>2</v>
      </c>
      <c r="P1723" s="1" t="s">
        <v>39</v>
      </c>
      <c r="Q1723" s="1" t="s">
        <v>103</v>
      </c>
      <c r="R1723" s="1" t="str">
        <f t="shared" si="26"/>
        <v>Home Buyers - Loan Applied</v>
      </c>
    </row>
    <row r="1724" spans="1:18">
      <c r="A1724">
        <v>10170</v>
      </c>
      <c r="B1724">
        <v>1</v>
      </c>
      <c r="C1724" s="5">
        <v>45295</v>
      </c>
      <c r="D1724" s="1" t="s">
        <v>4551</v>
      </c>
      <c r="E1724">
        <v>21</v>
      </c>
      <c r="F1724">
        <v>1957.16</v>
      </c>
      <c r="G1724">
        <v>590672.73</v>
      </c>
      <c r="H1724" s="1" t="s">
        <v>4552</v>
      </c>
      <c r="I1724" s="1" t="s">
        <v>2529</v>
      </c>
      <c r="J1724" s="1" t="s">
        <v>31</v>
      </c>
      <c r="K1724" s="1" t="s">
        <v>45</v>
      </c>
      <c r="L1724" s="1" t="s">
        <v>36</v>
      </c>
      <c r="M1724" s="1" t="s">
        <v>37</v>
      </c>
      <c r="N1724" s="1" t="s">
        <v>38</v>
      </c>
      <c r="O1724">
        <v>3</v>
      </c>
      <c r="P1724" s="1" t="s">
        <v>46</v>
      </c>
      <c r="Q1724" s="1" t="s">
        <v>51</v>
      </c>
      <c r="R1724" s="1" t="str">
        <f t="shared" si="26"/>
        <v>Home Buyers - No Loan Applied</v>
      </c>
    </row>
    <row r="1725" spans="1:18">
      <c r="A1725">
        <v>190091</v>
      </c>
      <c r="B1725">
        <v>19</v>
      </c>
      <c r="C1725" s="5">
        <v>45293</v>
      </c>
      <c r="D1725" s="1" t="s">
        <v>4551</v>
      </c>
      <c r="E1725">
        <v>13</v>
      </c>
      <c r="F1725">
        <v>766.61</v>
      </c>
      <c r="G1725">
        <v>238204.01</v>
      </c>
      <c r="H1725" s="1" t="s">
        <v>4552</v>
      </c>
      <c r="I1725" s="1" t="s">
        <v>2968</v>
      </c>
      <c r="J1725" s="1" t="s">
        <v>31</v>
      </c>
      <c r="K1725" s="1" t="s">
        <v>45</v>
      </c>
      <c r="L1725" s="1" t="s">
        <v>133</v>
      </c>
      <c r="M1725" s="1" t="s">
        <v>1647</v>
      </c>
      <c r="N1725" s="1" t="s">
        <v>61</v>
      </c>
      <c r="O1725">
        <v>3</v>
      </c>
      <c r="P1725" s="1" t="s">
        <v>39</v>
      </c>
      <c r="Q1725" s="1" t="s">
        <v>40</v>
      </c>
      <c r="R1725" s="1" t="str">
        <f t="shared" si="26"/>
        <v>Investment-Purpose Buyers</v>
      </c>
    </row>
    <row r="1726" spans="1:18">
      <c r="A1726">
        <v>130358</v>
      </c>
      <c r="B1726">
        <v>13</v>
      </c>
      <c r="C1726" s="5">
        <v>45294</v>
      </c>
      <c r="D1726" s="1" t="s">
        <v>4551</v>
      </c>
      <c r="E1726">
        <v>40</v>
      </c>
      <c r="F1726">
        <v>571.5</v>
      </c>
      <c r="G1726">
        <v>163504.49</v>
      </c>
      <c r="H1726" s="1" t="s">
        <v>4552</v>
      </c>
      <c r="I1726" s="1" t="s">
        <v>2531</v>
      </c>
      <c r="J1726" s="1" t="s">
        <v>31</v>
      </c>
      <c r="K1726" s="1" t="s">
        <v>35</v>
      </c>
      <c r="L1726" s="1" t="s">
        <v>36</v>
      </c>
      <c r="M1726" s="1" t="s">
        <v>112</v>
      </c>
      <c r="N1726" s="1" t="s">
        <v>61</v>
      </c>
      <c r="O1726">
        <v>1</v>
      </c>
      <c r="P1726" s="1" t="s">
        <v>39</v>
      </c>
      <c r="Q1726" s="1" t="s">
        <v>103</v>
      </c>
      <c r="R1726" s="1" t="str">
        <f t="shared" si="26"/>
        <v>Investment-Purpose Buyers</v>
      </c>
    </row>
    <row r="1727" spans="1:18">
      <c r="A1727">
        <v>190108</v>
      </c>
      <c r="B1727">
        <v>19</v>
      </c>
      <c r="C1727" s="5">
        <v>45293</v>
      </c>
      <c r="D1727" s="1" t="s">
        <v>4551</v>
      </c>
      <c r="E1727">
        <v>15</v>
      </c>
      <c r="F1727">
        <v>538.05999999999995</v>
      </c>
      <c r="G1727">
        <v>175560.33</v>
      </c>
      <c r="H1727" s="1" t="s">
        <v>4552</v>
      </c>
      <c r="I1727" s="1" t="s">
        <v>4404</v>
      </c>
      <c r="J1727" s="1" t="s">
        <v>31</v>
      </c>
      <c r="K1727" s="1" t="s">
        <v>35</v>
      </c>
      <c r="L1727" s="1" t="s">
        <v>191</v>
      </c>
      <c r="M1727" s="1" t="s">
        <v>1521</v>
      </c>
      <c r="N1727" s="1" t="s">
        <v>38</v>
      </c>
      <c r="O1727">
        <v>1</v>
      </c>
      <c r="P1727" s="1" t="s">
        <v>39</v>
      </c>
      <c r="Q1727" s="1" t="s">
        <v>51</v>
      </c>
      <c r="R1727" s="1" t="str">
        <f t="shared" si="26"/>
        <v>Home Buyers - Loan Applied</v>
      </c>
    </row>
    <row r="1728" spans="1:18">
      <c r="A1728">
        <v>190203</v>
      </c>
      <c r="B1728">
        <v>19</v>
      </c>
      <c r="C1728" s="5">
        <v>45293</v>
      </c>
      <c r="D1728" s="1" t="s">
        <v>4551</v>
      </c>
      <c r="E1728">
        <v>25</v>
      </c>
      <c r="F1728">
        <v>996.38</v>
      </c>
      <c r="G1728">
        <v>336027.12</v>
      </c>
      <c r="H1728" s="1" t="s">
        <v>4552</v>
      </c>
      <c r="I1728" s="1" t="s">
        <v>4036</v>
      </c>
      <c r="J1728" s="1" t="s">
        <v>31</v>
      </c>
      <c r="K1728" s="1" t="s">
        <v>35</v>
      </c>
      <c r="L1728" s="1" t="s">
        <v>36</v>
      </c>
      <c r="M1728" s="1" t="s">
        <v>37</v>
      </c>
      <c r="N1728" s="1" t="s">
        <v>61</v>
      </c>
      <c r="O1728">
        <v>4</v>
      </c>
      <c r="P1728" s="1" t="s">
        <v>39</v>
      </c>
      <c r="Q1728" s="1" t="s">
        <v>40</v>
      </c>
      <c r="R1728" s="1" t="str">
        <f t="shared" si="26"/>
        <v>Investment-Purpose Buyers</v>
      </c>
    </row>
    <row r="1729" spans="1:18">
      <c r="A1729">
        <v>20198</v>
      </c>
      <c r="B1729">
        <v>2</v>
      </c>
      <c r="C1729" s="5">
        <v>45295</v>
      </c>
      <c r="D1729" s="1" t="s">
        <v>4551</v>
      </c>
      <c r="E1729">
        <v>22</v>
      </c>
      <c r="F1729">
        <v>653.41</v>
      </c>
      <c r="G1729">
        <v>188370.61</v>
      </c>
      <c r="H1729" s="1" t="s">
        <v>4552</v>
      </c>
      <c r="I1729" s="1" t="s">
        <v>4036</v>
      </c>
      <c r="J1729" s="1" t="s">
        <v>31</v>
      </c>
      <c r="K1729" s="1" t="s">
        <v>35</v>
      </c>
      <c r="L1729" s="1" t="s">
        <v>36</v>
      </c>
      <c r="M1729" s="1" t="s">
        <v>37</v>
      </c>
      <c r="N1729" s="1" t="s">
        <v>61</v>
      </c>
      <c r="O1729">
        <v>4</v>
      </c>
      <c r="P1729" s="1" t="s">
        <v>39</v>
      </c>
      <c r="Q1729" s="1" t="s">
        <v>40</v>
      </c>
      <c r="R1729" s="1" t="str">
        <f t="shared" si="26"/>
        <v>Investment-Purpose Buyers</v>
      </c>
    </row>
    <row r="1730" spans="1:18">
      <c r="A1730">
        <v>190257</v>
      </c>
      <c r="B1730">
        <v>19</v>
      </c>
      <c r="C1730" s="5">
        <v>45293</v>
      </c>
      <c r="D1730" s="1" t="s">
        <v>4551</v>
      </c>
      <c r="E1730">
        <v>29</v>
      </c>
      <c r="F1730">
        <v>1657.84</v>
      </c>
      <c r="G1730">
        <v>483936.27</v>
      </c>
      <c r="H1730" s="1" t="s">
        <v>4552</v>
      </c>
      <c r="I1730" s="1" t="s">
        <v>4082</v>
      </c>
      <c r="J1730" s="1" t="s">
        <v>31</v>
      </c>
      <c r="K1730" s="1" t="s">
        <v>35</v>
      </c>
      <c r="L1730" s="1" t="s">
        <v>185</v>
      </c>
      <c r="M1730" s="1" t="s">
        <v>186</v>
      </c>
      <c r="N1730" s="1" t="s">
        <v>38</v>
      </c>
      <c r="O1730">
        <v>2</v>
      </c>
      <c r="P1730" s="1" t="s">
        <v>46</v>
      </c>
      <c r="Q1730" s="1" t="s">
        <v>40</v>
      </c>
      <c r="R1730" s="1" t="str">
        <f t="shared" ref="R1730:R1793" si="27">IF(I1730="","Unmatched / No Buyer",IF(J1730="Corporate","Corporate Buyers",IF(N1730="Investment","Investment-Purpose Buyers",IF(N1730="Home",IF(P1730="Yes","Home Buyers - Loan Applied","Home Buyers - No Loan Applied"),"Other / Unclassified"))))</f>
        <v>Home Buyers - No Loan Applied</v>
      </c>
    </row>
    <row r="1731" spans="1:18">
      <c r="A1731">
        <v>20206</v>
      </c>
      <c r="B1731">
        <v>2</v>
      </c>
      <c r="C1731" s="5">
        <v>45295</v>
      </c>
      <c r="D1731" s="1" t="s">
        <v>4551</v>
      </c>
      <c r="E1731">
        <v>24</v>
      </c>
      <c r="F1731">
        <v>785.12</v>
      </c>
      <c r="G1731">
        <v>245459.25</v>
      </c>
      <c r="H1731" s="1" t="s">
        <v>4552</v>
      </c>
      <c r="I1731" s="1" t="s">
        <v>2555</v>
      </c>
      <c r="J1731" s="1" t="s">
        <v>31</v>
      </c>
      <c r="K1731" s="1" t="s">
        <v>35</v>
      </c>
      <c r="L1731" s="1" t="s">
        <v>36</v>
      </c>
      <c r="M1731" s="1" t="s">
        <v>112</v>
      </c>
      <c r="N1731" s="1" t="s">
        <v>38</v>
      </c>
      <c r="O1731">
        <v>5</v>
      </c>
      <c r="P1731" s="1" t="s">
        <v>46</v>
      </c>
      <c r="Q1731" s="1" t="s">
        <v>51</v>
      </c>
      <c r="R1731" s="1" t="str">
        <f t="shared" si="27"/>
        <v>Home Buyers - No Loan Applied</v>
      </c>
    </row>
    <row r="1732" spans="1:18">
      <c r="A1732">
        <v>80084</v>
      </c>
      <c r="B1732">
        <v>8</v>
      </c>
      <c r="C1732" s="5">
        <v>45295</v>
      </c>
      <c r="D1732" s="1" t="s">
        <v>4551</v>
      </c>
      <c r="E1732">
        <v>9</v>
      </c>
      <c r="F1732">
        <v>1869.81</v>
      </c>
      <c r="G1732">
        <v>578906.36</v>
      </c>
      <c r="H1732" s="1" t="s">
        <v>4552</v>
      </c>
      <c r="I1732" s="1" t="s">
        <v>2555</v>
      </c>
      <c r="J1732" s="1" t="s">
        <v>31</v>
      </c>
      <c r="K1732" s="1" t="s">
        <v>35</v>
      </c>
      <c r="L1732" s="1" t="s">
        <v>36</v>
      </c>
      <c r="M1732" s="1" t="s">
        <v>112</v>
      </c>
      <c r="N1732" s="1" t="s">
        <v>38</v>
      </c>
      <c r="O1732">
        <v>5</v>
      </c>
      <c r="P1732" s="1" t="s">
        <v>46</v>
      </c>
      <c r="Q1732" s="1" t="s">
        <v>51</v>
      </c>
      <c r="R1732" s="1" t="str">
        <f t="shared" si="27"/>
        <v>Home Buyers - No Loan Applied</v>
      </c>
    </row>
    <row r="1733" spans="1:18">
      <c r="A1733">
        <v>130473</v>
      </c>
      <c r="B1733">
        <v>13</v>
      </c>
      <c r="C1733" s="5">
        <v>45295</v>
      </c>
      <c r="D1733" s="1" t="s">
        <v>4551</v>
      </c>
      <c r="E1733">
        <v>53</v>
      </c>
      <c r="F1733">
        <v>968.77</v>
      </c>
      <c r="G1733">
        <v>289176.49</v>
      </c>
      <c r="H1733" s="1" t="s">
        <v>4552</v>
      </c>
      <c r="I1733" s="1" t="s">
        <v>2555</v>
      </c>
      <c r="J1733" s="1" t="s">
        <v>31</v>
      </c>
      <c r="K1733" s="1" t="s">
        <v>35</v>
      </c>
      <c r="L1733" s="1" t="s">
        <v>36</v>
      </c>
      <c r="M1733" s="1" t="s">
        <v>112</v>
      </c>
      <c r="N1733" s="1" t="s">
        <v>38</v>
      </c>
      <c r="O1733">
        <v>5</v>
      </c>
      <c r="P1733" s="1" t="s">
        <v>46</v>
      </c>
      <c r="Q1733" s="1" t="s">
        <v>51</v>
      </c>
      <c r="R1733" s="1" t="str">
        <f t="shared" si="27"/>
        <v>Home Buyers - No Loan Applied</v>
      </c>
    </row>
    <row r="1734" spans="1:18">
      <c r="A1734">
        <v>190370</v>
      </c>
      <c r="B1734">
        <v>19</v>
      </c>
      <c r="C1734" s="5">
        <v>45293</v>
      </c>
      <c r="D1734" s="1" t="s">
        <v>4551</v>
      </c>
      <c r="E1734">
        <v>42</v>
      </c>
      <c r="F1734">
        <v>1137.5899999999999</v>
      </c>
      <c r="G1734">
        <v>276356.31</v>
      </c>
      <c r="H1734" s="1" t="s">
        <v>4552</v>
      </c>
      <c r="I1734" s="1" t="s">
        <v>3705</v>
      </c>
      <c r="J1734" s="1" t="s">
        <v>31</v>
      </c>
      <c r="K1734" s="1" t="s">
        <v>45</v>
      </c>
      <c r="L1734" s="1" t="s">
        <v>191</v>
      </c>
      <c r="M1734" s="1" t="s">
        <v>1521</v>
      </c>
      <c r="N1734" s="1" t="s">
        <v>38</v>
      </c>
      <c r="O1734">
        <v>4</v>
      </c>
      <c r="P1734" s="1" t="s">
        <v>46</v>
      </c>
      <c r="Q1734" s="1" t="s">
        <v>51</v>
      </c>
      <c r="R1734" s="1" t="str">
        <f t="shared" si="27"/>
        <v>Home Buyers - No Loan Applied</v>
      </c>
    </row>
    <row r="1735" spans="1:18">
      <c r="A1735">
        <v>110435</v>
      </c>
      <c r="B1735">
        <v>11</v>
      </c>
      <c r="C1735" s="5">
        <v>45295</v>
      </c>
      <c r="D1735" s="1" t="s">
        <v>4551</v>
      </c>
      <c r="E1735">
        <v>52</v>
      </c>
      <c r="F1735">
        <v>1397.58</v>
      </c>
      <c r="G1735">
        <v>387772.79</v>
      </c>
      <c r="H1735" s="1" t="s">
        <v>4552</v>
      </c>
      <c r="I1735" s="1" t="s">
        <v>2560</v>
      </c>
      <c r="J1735" s="1" t="s">
        <v>31</v>
      </c>
      <c r="K1735" s="1" t="s">
        <v>45</v>
      </c>
      <c r="L1735" s="1" t="s">
        <v>36</v>
      </c>
      <c r="M1735" s="1" t="s">
        <v>223</v>
      </c>
      <c r="N1735" s="1" t="s">
        <v>38</v>
      </c>
      <c r="O1735">
        <v>4</v>
      </c>
      <c r="P1735" s="1" t="s">
        <v>46</v>
      </c>
      <c r="Q1735" s="1" t="s">
        <v>40</v>
      </c>
      <c r="R1735" s="1" t="str">
        <f t="shared" si="27"/>
        <v>Home Buyers - No Loan Applied</v>
      </c>
    </row>
    <row r="1736" spans="1:18">
      <c r="A1736">
        <v>170450</v>
      </c>
      <c r="B1736">
        <v>17</v>
      </c>
      <c r="C1736" s="5">
        <v>45294</v>
      </c>
      <c r="D1736" s="1" t="s">
        <v>4551</v>
      </c>
      <c r="E1736">
        <v>52</v>
      </c>
      <c r="F1736">
        <v>1742.3</v>
      </c>
      <c r="G1736">
        <v>427748.64</v>
      </c>
      <c r="H1736" s="1" t="s">
        <v>4552</v>
      </c>
      <c r="I1736" s="1" t="s">
        <v>2569</v>
      </c>
      <c r="J1736" s="1" t="s">
        <v>31</v>
      </c>
      <c r="K1736" s="1" t="s">
        <v>45</v>
      </c>
      <c r="L1736" s="1" t="s">
        <v>36</v>
      </c>
      <c r="M1736" s="1" t="s">
        <v>944</v>
      </c>
      <c r="N1736" s="1" t="s">
        <v>61</v>
      </c>
      <c r="O1736">
        <v>1</v>
      </c>
      <c r="P1736" s="1" t="s">
        <v>39</v>
      </c>
      <c r="Q1736" s="1" t="s">
        <v>40</v>
      </c>
      <c r="R1736" s="1" t="str">
        <f t="shared" si="27"/>
        <v>Investment-Purpose Buyers</v>
      </c>
    </row>
    <row r="1737" spans="1:18">
      <c r="A1737">
        <v>200245</v>
      </c>
      <c r="B1737">
        <v>20</v>
      </c>
      <c r="C1737" s="5">
        <v>45293</v>
      </c>
      <c r="D1737" s="1" t="s">
        <v>4551</v>
      </c>
      <c r="E1737">
        <v>30</v>
      </c>
      <c r="F1737">
        <v>1703.94</v>
      </c>
      <c r="G1737">
        <v>513840.39</v>
      </c>
      <c r="H1737" s="1" t="s">
        <v>4552</v>
      </c>
      <c r="I1737" s="1" t="s">
        <v>2571</v>
      </c>
      <c r="J1737" s="1" t="s">
        <v>31</v>
      </c>
      <c r="K1737" s="1" t="s">
        <v>35</v>
      </c>
      <c r="L1737" s="1" t="s">
        <v>36</v>
      </c>
      <c r="M1737" s="1" t="s">
        <v>37</v>
      </c>
      <c r="N1737" s="1" t="s">
        <v>61</v>
      </c>
      <c r="O1737">
        <v>1</v>
      </c>
      <c r="P1737" s="1" t="s">
        <v>46</v>
      </c>
      <c r="Q1737" s="1" t="s">
        <v>40</v>
      </c>
      <c r="R1737" s="1" t="str">
        <f t="shared" si="27"/>
        <v>Investment-Purpose Buyers</v>
      </c>
    </row>
    <row r="1738" spans="1:18">
      <c r="A1738">
        <v>200179</v>
      </c>
      <c r="B1738">
        <v>20</v>
      </c>
      <c r="C1738" s="5">
        <v>45293</v>
      </c>
      <c r="D1738" s="1" t="s">
        <v>4551</v>
      </c>
      <c r="E1738">
        <v>19</v>
      </c>
      <c r="F1738">
        <v>759.72</v>
      </c>
      <c r="G1738">
        <v>290649.55</v>
      </c>
      <c r="H1738" s="1" t="s">
        <v>4552</v>
      </c>
      <c r="I1738" s="1" t="s">
        <v>2630</v>
      </c>
      <c r="J1738" s="1" t="s">
        <v>31</v>
      </c>
      <c r="K1738" s="1" t="s">
        <v>35</v>
      </c>
      <c r="L1738" s="1" t="s">
        <v>36</v>
      </c>
      <c r="M1738" s="1" t="s">
        <v>37</v>
      </c>
      <c r="N1738" s="1" t="s">
        <v>61</v>
      </c>
      <c r="O1738">
        <v>1</v>
      </c>
      <c r="P1738" s="1" t="s">
        <v>46</v>
      </c>
      <c r="Q1738" s="1" t="s">
        <v>40</v>
      </c>
      <c r="R1738" s="1" t="str">
        <f t="shared" si="27"/>
        <v>Investment-Purpose Buyers</v>
      </c>
    </row>
    <row r="1739" spans="1:18">
      <c r="A1739">
        <v>90020</v>
      </c>
      <c r="B1739">
        <v>9</v>
      </c>
      <c r="C1739" s="5">
        <v>45295</v>
      </c>
      <c r="D1739" s="1" t="s">
        <v>4551</v>
      </c>
      <c r="E1739">
        <v>4</v>
      </c>
      <c r="F1739">
        <v>1139.8699999999999</v>
      </c>
      <c r="G1739">
        <v>274381.78000000003</v>
      </c>
      <c r="H1739" s="1" t="s">
        <v>4552</v>
      </c>
      <c r="I1739" s="1" t="s">
        <v>2630</v>
      </c>
      <c r="J1739" s="1" t="s">
        <v>31</v>
      </c>
      <c r="K1739" s="1" t="s">
        <v>35</v>
      </c>
      <c r="L1739" s="1" t="s">
        <v>36</v>
      </c>
      <c r="M1739" s="1" t="s">
        <v>37</v>
      </c>
      <c r="N1739" s="1" t="s">
        <v>61</v>
      </c>
      <c r="O1739">
        <v>1</v>
      </c>
      <c r="P1739" s="1" t="s">
        <v>46</v>
      </c>
      <c r="Q1739" s="1" t="s">
        <v>40</v>
      </c>
      <c r="R1739" s="1" t="str">
        <f t="shared" si="27"/>
        <v>Investment-Purpose Buyers</v>
      </c>
    </row>
    <row r="1740" spans="1:18">
      <c r="A1740">
        <v>200216</v>
      </c>
      <c r="B1740">
        <v>20</v>
      </c>
      <c r="C1740" s="5">
        <v>45293</v>
      </c>
      <c r="D1740" s="1" t="s">
        <v>4551</v>
      </c>
      <c r="E1740">
        <v>26</v>
      </c>
      <c r="F1740">
        <v>1941.62</v>
      </c>
      <c r="G1740">
        <v>704808.48</v>
      </c>
      <c r="H1740" s="1" t="s">
        <v>4552</v>
      </c>
      <c r="I1740" s="1" t="s">
        <v>2732</v>
      </c>
      <c r="J1740" s="1" t="s">
        <v>31</v>
      </c>
      <c r="K1740" s="1" t="s">
        <v>45</v>
      </c>
      <c r="L1740" s="1" t="s">
        <v>36</v>
      </c>
      <c r="M1740" s="1" t="s">
        <v>37</v>
      </c>
      <c r="N1740" s="1" t="s">
        <v>38</v>
      </c>
      <c r="O1740">
        <v>4</v>
      </c>
      <c r="P1740" s="1" t="s">
        <v>46</v>
      </c>
      <c r="Q1740" s="1" t="s">
        <v>51</v>
      </c>
      <c r="R1740" s="1" t="str">
        <f t="shared" si="27"/>
        <v>Home Buyers - No Loan Applied</v>
      </c>
    </row>
    <row r="1741" spans="1:18">
      <c r="A1741">
        <v>180550</v>
      </c>
      <c r="B1741">
        <v>18</v>
      </c>
      <c r="C1741" s="5">
        <v>45294</v>
      </c>
      <c r="D1741" s="1" t="s">
        <v>4555</v>
      </c>
      <c r="E1741">
        <v>63</v>
      </c>
      <c r="F1741">
        <v>1855.14</v>
      </c>
      <c r="G1741">
        <v>498692.85</v>
      </c>
      <c r="H1741" s="1" t="s">
        <v>4552</v>
      </c>
      <c r="I1741" s="1" t="s">
        <v>2587</v>
      </c>
      <c r="J1741" s="1" t="s">
        <v>31</v>
      </c>
      <c r="K1741" s="1" t="s">
        <v>35</v>
      </c>
      <c r="L1741" s="1" t="s">
        <v>36</v>
      </c>
      <c r="M1741" s="1" t="s">
        <v>84</v>
      </c>
      <c r="N1741" s="1" t="s">
        <v>38</v>
      </c>
      <c r="O1741">
        <v>4</v>
      </c>
      <c r="P1741" s="1" t="s">
        <v>46</v>
      </c>
      <c r="Q1741" s="1" t="s">
        <v>40</v>
      </c>
      <c r="R1741" s="1" t="str">
        <f t="shared" si="27"/>
        <v>Home Buyers - No Loan Applied</v>
      </c>
    </row>
    <row r="1742" spans="1:18">
      <c r="A1742">
        <v>200227</v>
      </c>
      <c r="B1742">
        <v>20</v>
      </c>
      <c r="C1742" s="5">
        <v>45293</v>
      </c>
      <c r="D1742" s="1" t="s">
        <v>4551</v>
      </c>
      <c r="E1742">
        <v>28</v>
      </c>
      <c r="F1742">
        <v>463.13</v>
      </c>
      <c r="G1742">
        <v>119668.45</v>
      </c>
      <c r="H1742" s="1" t="s">
        <v>4552</v>
      </c>
      <c r="I1742" s="1" t="s">
        <v>2988</v>
      </c>
      <c r="J1742" s="1" t="s">
        <v>31</v>
      </c>
      <c r="K1742" s="1" t="s">
        <v>35</v>
      </c>
      <c r="L1742" s="1" t="s">
        <v>310</v>
      </c>
      <c r="M1742" s="1" t="s">
        <v>753</v>
      </c>
      <c r="N1742" s="1" t="s">
        <v>38</v>
      </c>
      <c r="O1742">
        <v>1</v>
      </c>
      <c r="P1742" s="1" t="s">
        <v>46</v>
      </c>
      <c r="Q1742" s="1" t="s">
        <v>40</v>
      </c>
      <c r="R1742" s="1" t="str">
        <f t="shared" si="27"/>
        <v>Home Buyers - No Loan Applied</v>
      </c>
    </row>
    <row r="1743" spans="1:18">
      <c r="A1743">
        <v>200228</v>
      </c>
      <c r="B1743">
        <v>20</v>
      </c>
      <c r="C1743" s="5">
        <v>45293</v>
      </c>
      <c r="D1743" s="1" t="s">
        <v>4551</v>
      </c>
      <c r="E1743">
        <v>29</v>
      </c>
      <c r="F1743">
        <v>1844.16</v>
      </c>
      <c r="G1743">
        <v>577676.30000000005</v>
      </c>
      <c r="H1743" s="1" t="s">
        <v>4552</v>
      </c>
      <c r="I1743" s="1" t="s">
        <v>3404</v>
      </c>
      <c r="J1743" s="1" t="s">
        <v>31</v>
      </c>
      <c r="K1743" s="1" t="s">
        <v>35</v>
      </c>
      <c r="L1743" s="1" t="s">
        <v>36</v>
      </c>
      <c r="M1743" s="1" t="s">
        <v>147</v>
      </c>
      <c r="N1743" s="1" t="s">
        <v>38</v>
      </c>
      <c r="O1743">
        <v>2</v>
      </c>
      <c r="P1743" s="1" t="s">
        <v>46</v>
      </c>
      <c r="Q1743" s="1" t="s">
        <v>51</v>
      </c>
      <c r="R1743" s="1" t="str">
        <f t="shared" si="27"/>
        <v>Home Buyers - No Loan Applied</v>
      </c>
    </row>
    <row r="1744" spans="1:18">
      <c r="A1744">
        <v>200233</v>
      </c>
      <c r="B1744">
        <v>20</v>
      </c>
      <c r="C1744" s="5">
        <v>45293</v>
      </c>
      <c r="D1744" s="1" t="s">
        <v>4551</v>
      </c>
      <c r="E1744">
        <v>29</v>
      </c>
      <c r="F1744">
        <v>1844.16</v>
      </c>
      <c r="G1744">
        <v>561035.93999999994</v>
      </c>
      <c r="H1744" s="1" t="s">
        <v>4552</v>
      </c>
      <c r="I1744" s="1" t="s">
        <v>4042</v>
      </c>
      <c r="J1744" s="1" t="s">
        <v>31</v>
      </c>
      <c r="K1744" s="1" t="s">
        <v>35</v>
      </c>
      <c r="L1744" s="1" t="s">
        <v>36</v>
      </c>
      <c r="M1744" s="1" t="s">
        <v>37</v>
      </c>
      <c r="N1744" s="1" t="s">
        <v>38</v>
      </c>
      <c r="O1744">
        <v>5</v>
      </c>
      <c r="P1744" s="1" t="s">
        <v>39</v>
      </c>
      <c r="Q1744" s="1" t="s">
        <v>40</v>
      </c>
      <c r="R1744" s="1" t="str">
        <f t="shared" si="27"/>
        <v>Home Buyers - Loan Applied</v>
      </c>
    </row>
    <row r="1745" spans="1:18">
      <c r="A1745">
        <v>200234</v>
      </c>
      <c r="B1745">
        <v>20</v>
      </c>
      <c r="C1745" s="5">
        <v>45293</v>
      </c>
      <c r="D1745" s="1" t="s">
        <v>4555</v>
      </c>
      <c r="E1745">
        <v>29</v>
      </c>
      <c r="F1745">
        <v>1844.16</v>
      </c>
      <c r="G1745">
        <v>582397.59</v>
      </c>
      <c r="H1745" s="1" t="s">
        <v>4552</v>
      </c>
      <c r="I1745" s="1" t="s">
        <v>3629</v>
      </c>
      <c r="J1745" s="1" t="s">
        <v>31</v>
      </c>
      <c r="K1745" s="1" t="s">
        <v>45</v>
      </c>
      <c r="L1745" s="1" t="s">
        <v>36</v>
      </c>
      <c r="M1745" s="1" t="s">
        <v>384</v>
      </c>
      <c r="N1745" s="1" t="s">
        <v>38</v>
      </c>
      <c r="O1745">
        <v>2</v>
      </c>
      <c r="P1745" s="1" t="s">
        <v>46</v>
      </c>
      <c r="Q1745" s="1" t="s">
        <v>103</v>
      </c>
      <c r="R1745" s="1" t="str">
        <f t="shared" si="27"/>
        <v>Home Buyers - No Loan Applied</v>
      </c>
    </row>
    <row r="1746" spans="1:18">
      <c r="A1746">
        <v>90079</v>
      </c>
      <c r="B1746">
        <v>9</v>
      </c>
      <c r="C1746" s="5">
        <v>45294</v>
      </c>
      <c r="D1746" s="1" t="s">
        <v>4555</v>
      </c>
      <c r="E1746">
        <v>12</v>
      </c>
      <c r="F1746">
        <v>952.38</v>
      </c>
      <c r="G1746">
        <v>320191.49</v>
      </c>
      <c r="H1746" s="1" t="s">
        <v>4552</v>
      </c>
      <c r="I1746" s="1" t="s">
        <v>3629</v>
      </c>
      <c r="J1746" s="1" t="s">
        <v>31</v>
      </c>
      <c r="K1746" s="1" t="s">
        <v>45</v>
      </c>
      <c r="L1746" s="1" t="s">
        <v>36</v>
      </c>
      <c r="M1746" s="1" t="s">
        <v>384</v>
      </c>
      <c r="N1746" s="1" t="s">
        <v>38</v>
      </c>
      <c r="O1746">
        <v>2</v>
      </c>
      <c r="P1746" s="1" t="s">
        <v>46</v>
      </c>
      <c r="Q1746" s="1" t="s">
        <v>103</v>
      </c>
      <c r="R1746" s="1" t="str">
        <f t="shared" si="27"/>
        <v>Home Buyers - No Loan Applied</v>
      </c>
    </row>
    <row r="1747" spans="1:18">
      <c r="A1747">
        <v>200278</v>
      </c>
      <c r="B1747">
        <v>20</v>
      </c>
      <c r="C1747" s="5">
        <v>45293</v>
      </c>
      <c r="D1747" s="1" t="s">
        <v>4551</v>
      </c>
      <c r="E1747">
        <v>31</v>
      </c>
      <c r="F1747">
        <v>1414.44</v>
      </c>
      <c r="G1747">
        <v>464582.73</v>
      </c>
      <c r="H1747" s="1" t="s">
        <v>4552</v>
      </c>
      <c r="I1747" s="1" t="s">
        <v>3952</v>
      </c>
      <c r="J1747" s="1" t="s">
        <v>31</v>
      </c>
      <c r="K1747" s="1" t="s">
        <v>45</v>
      </c>
      <c r="L1747" s="1" t="s">
        <v>185</v>
      </c>
      <c r="M1747" s="1" t="s">
        <v>1035</v>
      </c>
      <c r="N1747" s="1" t="s">
        <v>38</v>
      </c>
      <c r="O1747">
        <v>1</v>
      </c>
      <c r="P1747" s="1" t="s">
        <v>46</v>
      </c>
      <c r="Q1747" s="1" t="s">
        <v>40</v>
      </c>
      <c r="R1747" s="1" t="str">
        <f t="shared" si="27"/>
        <v>Home Buyers - No Loan Applied</v>
      </c>
    </row>
    <row r="1748" spans="1:18">
      <c r="A1748">
        <v>200281</v>
      </c>
      <c r="B1748">
        <v>20</v>
      </c>
      <c r="C1748" s="5">
        <v>45293</v>
      </c>
      <c r="D1748" s="1" t="s">
        <v>4551</v>
      </c>
      <c r="E1748">
        <v>31</v>
      </c>
      <c r="F1748">
        <v>1414.44</v>
      </c>
      <c r="G1748">
        <v>379009.7</v>
      </c>
      <c r="H1748" s="1" t="s">
        <v>4552</v>
      </c>
      <c r="I1748" s="1" t="s">
        <v>2696</v>
      </c>
      <c r="J1748" s="1" t="s">
        <v>31</v>
      </c>
      <c r="K1748" s="1" t="s">
        <v>45</v>
      </c>
      <c r="L1748" s="1" t="s">
        <v>36</v>
      </c>
      <c r="M1748" s="1" t="s">
        <v>147</v>
      </c>
      <c r="N1748" s="1" t="s">
        <v>61</v>
      </c>
      <c r="O1748">
        <v>5</v>
      </c>
      <c r="P1748" s="1" t="s">
        <v>46</v>
      </c>
      <c r="Q1748" s="1" t="s">
        <v>40</v>
      </c>
      <c r="R1748" s="1" t="str">
        <f t="shared" si="27"/>
        <v>Investment-Purpose Buyers</v>
      </c>
    </row>
    <row r="1749" spans="1:18">
      <c r="A1749">
        <v>200297</v>
      </c>
      <c r="B1749">
        <v>20</v>
      </c>
      <c r="C1749" s="5">
        <v>45293</v>
      </c>
      <c r="D1749" s="1" t="s">
        <v>4551</v>
      </c>
      <c r="E1749">
        <v>33</v>
      </c>
      <c r="F1749">
        <v>630.53</v>
      </c>
      <c r="G1749">
        <v>148065.51999999999</v>
      </c>
      <c r="H1749" s="1" t="s">
        <v>4552</v>
      </c>
      <c r="I1749" s="1" t="s">
        <v>2749</v>
      </c>
      <c r="J1749" s="1" t="s">
        <v>31</v>
      </c>
      <c r="K1749" s="1" t="s">
        <v>45</v>
      </c>
      <c r="L1749" s="1" t="s">
        <v>36</v>
      </c>
      <c r="M1749" s="1" t="s">
        <v>767</v>
      </c>
      <c r="N1749" s="1" t="s">
        <v>38</v>
      </c>
      <c r="O1749">
        <v>2</v>
      </c>
      <c r="P1749" s="1" t="s">
        <v>46</v>
      </c>
      <c r="Q1749" s="1" t="s">
        <v>51</v>
      </c>
      <c r="R1749" s="1" t="str">
        <f t="shared" si="27"/>
        <v>Home Buyers - No Loan Applied</v>
      </c>
    </row>
    <row r="1750" spans="1:18">
      <c r="A1750">
        <v>200301</v>
      </c>
      <c r="B1750">
        <v>20</v>
      </c>
      <c r="C1750" s="5">
        <v>45293</v>
      </c>
      <c r="D1750" s="1" t="s">
        <v>4551</v>
      </c>
      <c r="E1750">
        <v>33</v>
      </c>
      <c r="F1750">
        <v>630.53</v>
      </c>
      <c r="G1750">
        <v>194243.69</v>
      </c>
      <c r="H1750" s="1" t="s">
        <v>4552</v>
      </c>
      <c r="I1750" s="1" t="s">
        <v>4499</v>
      </c>
      <c r="J1750" s="1" t="s">
        <v>31</v>
      </c>
      <c r="K1750" s="1" t="s">
        <v>45</v>
      </c>
      <c r="L1750" s="1" t="s">
        <v>36</v>
      </c>
      <c r="M1750" s="1" t="s">
        <v>164</v>
      </c>
      <c r="N1750" s="1" t="s">
        <v>38</v>
      </c>
      <c r="O1750">
        <v>3</v>
      </c>
      <c r="P1750" s="1" t="s">
        <v>39</v>
      </c>
      <c r="Q1750" s="1" t="s">
        <v>51</v>
      </c>
      <c r="R1750" s="1" t="str">
        <f t="shared" si="27"/>
        <v>Home Buyers - Loan Applied</v>
      </c>
    </row>
    <row r="1751" spans="1:18">
      <c r="A1751">
        <v>200311</v>
      </c>
      <c r="B1751">
        <v>20</v>
      </c>
      <c r="C1751" s="5">
        <v>45293</v>
      </c>
      <c r="D1751" s="1" t="s">
        <v>4551</v>
      </c>
      <c r="E1751">
        <v>34</v>
      </c>
      <c r="F1751">
        <v>858.93</v>
      </c>
      <c r="G1751">
        <v>304644.38</v>
      </c>
      <c r="H1751" s="1" t="s">
        <v>4552</v>
      </c>
      <c r="I1751" s="1" t="s">
        <v>4007</v>
      </c>
      <c r="J1751" s="1" t="s">
        <v>31</v>
      </c>
      <c r="K1751" s="1" t="s">
        <v>45</v>
      </c>
      <c r="L1751" s="1" t="s">
        <v>36</v>
      </c>
      <c r="M1751" s="1" t="s">
        <v>147</v>
      </c>
      <c r="N1751" s="1" t="s">
        <v>38</v>
      </c>
      <c r="O1751">
        <v>2</v>
      </c>
      <c r="P1751" s="1" t="s">
        <v>46</v>
      </c>
      <c r="Q1751" s="1" t="s">
        <v>51</v>
      </c>
      <c r="R1751" s="1" t="str">
        <f t="shared" si="27"/>
        <v>Home Buyers - No Loan Applied</v>
      </c>
    </row>
    <row r="1752" spans="1:18">
      <c r="A1752">
        <v>90150</v>
      </c>
      <c r="B1752">
        <v>9</v>
      </c>
      <c r="C1752" s="5">
        <v>45294</v>
      </c>
      <c r="D1752" s="1" t="s">
        <v>4551</v>
      </c>
      <c r="E1752">
        <v>23</v>
      </c>
      <c r="F1752">
        <v>901.21</v>
      </c>
      <c r="G1752">
        <v>267578.12</v>
      </c>
      <c r="H1752" s="1" t="s">
        <v>4552</v>
      </c>
      <c r="I1752" s="1" t="s">
        <v>4007</v>
      </c>
      <c r="J1752" s="1" t="s">
        <v>31</v>
      </c>
      <c r="K1752" s="1" t="s">
        <v>45</v>
      </c>
      <c r="L1752" s="1" t="s">
        <v>36</v>
      </c>
      <c r="M1752" s="1" t="s">
        <v>147</v>
      </c>
      <c r="N1752" s="1" t="s">
        <v>38</v>
      </c>
      <c r="O1752">
        <v>2</v>
      </c>
      <c r="P1752" s="1" t="s">
        <v>46</v>
      </c>
      <c r="Q1752" s="1" t="s">
        <v>51</v>
      </c>
      <c r="R1752" s="1" t="str">
        <f t="shared" si="27"/>
        <v>Home Buyers - No Loan Applied</v>
      </c>
    </row>
    <row r="1753" spans="1:18">
      <c r="A1753">
        <v>110081</v>
      </c>
      <c r="B1753">
        <v>11</v>
      </c>
      <c r="C1753" s="5">
        <v>45295</v>
      </c>
      <c r="D1753" s="1" t="s">
        <v>4551</v>
      </c>
      <c r="E1753">
        <v>10</v>
      </c>
      <c r="F1753">
        <v>1519.64</v>
      </c>
      <c r="G1753">
        <v>570302.17000000004</v>
      </c>
      <c r="H1753" s="1" t="s">
        <v>4552</v>
      </c>
      <c r="I1753" s="1" t="s">
        <v>2612</v>
      </c>
      <c r="J1753" s="1" t="s">
        <v>31</v>
      </c>
      <c r="K1753" s="1" t="s">
        <v>45</v>
      </c>
      <c r="L1753" s="1" t="s">
        <v>36</v>
      </c>
      <c r="M1753" s="1" t="s">
        <v>37</v>
      </c>
      <c r="N1753" s="1" t="s">
        <v>38</v>
      </c>
      <c r="O1753">
        <v>5</v>
      </c>
      <c r="P1753" s="1" t="s">
        <v>46</v>
      </c>
      <c r="Q1753" s="1" t="s">
        <v>40</v>
      </c>
      <c r="R1753" s="1" t="str">
        <f t="shared" si="27"/>
        <v>Home Buyers - No Loan Applied</v>
      </c>
    </row>
    <row r="1754" spans="1:18">
      <c r="A1754">
        <v>200366</v>
      </c>
      <c r="B1754">
        <v>20</v>
      </c>
      <c r="C1754" s="5">
        <v>45293</v>
      </c>
      <c r="D1754" s="1" t="s">
        <v>4551</v>
      </c>
      <c r="E1754">
        <v>40</v>
      </c>
      <c r="F1754">
        <v>428.03</v>
      </c>
      <c r="G1754">
        <v>143176.47</v>
      </c>
      <c r="H1754" s="1" t="s">
        <v>4552</v>
      </c>
      <c r="I1754" s="1" t="s">
        <v>2938</v>
      </c>
      <c r="J1754" s="1" t="s">
        <v>31</v>
      </c>
      <c r="K1754" s="1" t="s">
        <v>45</v>
      </c>
      <c r="L1754" s="1" t="s">
        <v>36</v>
      </c>
      <c r="M1754" s="1" t="s">
        <v>944</v>
      </c>
      <c r="N1754" s="1" t="s">
        <v>61</v>
      </c>
      <c r="O1754">
        <v>1</v>
      </c>
      <c r="P1754" s="1" t="s">
        <v>46</v>
      </c>
      <c r="Q1754" s="1" t="s">
        <v>40</v>
      </c>
      <c r="R1754" s="1" t="str">
        <f t="shared" si="27"/>
        <v>Investment-Purpose Buyers</v>
      </c>
    </row>
    <row r="1755" spans="1:18">
      <c r="A1755">
        <v>140432</v>
      </c>
      <c r="B1755">
        <v>14</v>
      </c>
      <c r="C1755" s="5">
        <v>45295</v>
      </c>
      <c r="D1755" s="1" t="s">
        <v>4551</v>
      </c>
      <c r="E1755">
        <v>51</v>
      </c>
      <c r="F1755">
        <v>1346.3</v>
      </c>
      <c r="G1755">
        <v>404594.57</v>
      </c>
      <c r="H1755" s="1" t="s">
        <v>4552</v>
      </c>
      <c r="I1755" s="1" t="s">
        <v>2938</v>
      </c>
      <c r="J1755" s="1" t="s">
        <v>31</v>
      </c>
      <c r="K1755" s="1" t="s">
        <v>45</v>
      </c>
      <c r="L1755" s="1" t="s">
        <v>36</v>
      </c>
      <c r="M1755" s="1" t="s">
        <v>944</v>
      </c>
      <c r="N1755" s="1" t="s">
        <v>61</v>
      </c>
      <c r="O1755">
        <v>1</v>
      </c>
      <c r="P1755" s="1" t="s">
        <v>46</v>
      </c>
      <c r="Q1755" s="1" t="s">
        <v>40</v>
      </c>
      <c r="R1755" s="1" t="str">
        <f t="shared" si="27"/>
        <v>Investment-Purpose Buyers</v>
      </c>
    </row>
    <row r="1756" spans="1:18">
      <c r="A1756">
        <v>200380</v>
      </c>
      <c r="B1756">
        <v>20</v>
      </c>
      <c r="C1756" s="5">
        <v>45293</v>
      </c>
      <c r="D1756" s="1" t="s">
        <v>4551</v>
      </c>
      <c r="E1756">
        <v>41</v>
      </c>
      <c r="F1756">
        <v>541.22</v>
      </c>
      <c r="G1756">
        <v>156812.31</v>
      </c>
      <c r="H1756" s="1" t="s">
        <v>4552</v>
      </c>
      <c r="I1756" s="1" t="s">
        <v>4098</v>
      </c>
      <c r="J1756" s="1" t="s">
        <v>31</v>
      </c>
      <c r="K1756" s="1" t="s">
        <v>35</v>
      </c>
      <c r="L1756" s="1" t="s">
        <v>209</v>
      </c>
      <c r="M1756" s="1" t="s">
        <v>447</v>
      </c>
      <c r="N1756" s="1" t="s">
        <v>38</v>
      </c>
      <c r="O1756">
        <v>4</v>
      </c>
      <c r="P1756" s="1" t="s">
        <v>46</v>
      </c>
      <c r="Q1756" s="1" t="s">
        <v>40</v>
      </c>
      <c r="R1756" s="1" t="str">
        <f t="shared" si="27"/>
        <v>Home Buyers - No Loan Applied</v>
      </c>
    </row>
    <row r="1757" spans="1:18">
      <c r="A1757">
        <v>200386</v>
      </c>
      <c r="B1757">
        <v>20</v>
      </c>
      <c r="C1757" s="5">
        <v>45293</v>
      </c>
      <c r="D1757" s="1" t="s">
        <v>4551</v>
      </c>
      <c r="E1757">
        <v>42</v>
      </c>
      <c r="F1757">
        <v>811.56</v>
      </c>
      <c r="G1757">
        <v>259226.88</v>
      </c>
      <c r="H1757" s="1" t="s">
        <v>4552</v>
      </c>
      <c r="I1757" s="1" t="s">
        <v>3605</v>
      </c>
      <c r="J1757" s="1" t="s">
        <v>31</v>
      </c>
      <c r="K1757" s="1" t="s">
        <v>35</v>
      </c>
      <c r="L1757" s="1" t="s">
        <v>36</v>
      </c>
      <c r="M1757" s="1" t="s">
        <v>147</v>
      </c>
      <c r="N1757" s="1" t="s">
        <v>38</v>
      </c>
      <c r="O1757">
        <v>4</v>
      </c>
      <c r="P1757" s="1" t="s">
        <v>39</v>
      </c>
      <c r="Q1757" s="1" t="s">
        <v>103</v>
      </c>
      <c r="R1757" s="1" t="str">
        <f t="shared" si="27"/>
        <v>Home Buyers - Loan Applied</v>
      </c>
    </row>
    <row r="1758" spans="1:18">
      <c r="A1758">
        <v>20366</v>
      </c>
      <c r="B1758">
        <v>2</v>
      </c>
      <c r="C1758" s="5">
        <v>45295</v>
      </c>
      <c r="D1758" s="1" t="s">
        <v>4551</v>
      </c>
      <c r="E1758">
        <v>43</v>
      </c>
      <c r="F1758">
        <v>1118.94</v>
      </c>
      <c r="G1758">
        <v>297309.76</v>
      </c>
      <c r="H1758" s="1" t="s">
        <v>4552</v>
      </c>
      <c r="I1758" s="1" t="s">
        <v>2628</v>
      </c>
      <c r="J1758" s="1" t="s">
        <v>31</v>
      </c>
      <c r="K1758" s="1" t="s">
        <v>45</v>
      </c>
      <c r="L1758" s="1" t="s">
        <v>191</v>
      </c>
      <c r="M1758" s="1" t="s">
        <v>1521</v>
      </c>
      <c r="N1758" s="1" t="s">
        <v>38</v>
      </c>
      <c r="O1758">
        <v>4</v>
      </c>
      <c r="P1758" s="1" t="s">
        <v>46</v>
      </c>
      <c r="Q1758" s="1" t="s">
        <v>40</v>
      </c>
      <c r="R1758" s="1" t="str">
        <f t="shared" si="27"/>
        <v>Home Buyers - No Loan Applied</v>
      </c>
    </row>
    <row r="1759" spans="1:18">
      <c r="A1759">
        <v>80018</v>
      </c>
      <c r="B1759">
        <v>8</v>
      </c>
      <c r="C1759" s="5">
        <v>45294</v>
      </c>
      <c r="D1759" s="1" t="s">
        <v>4551</v>
      </c>
      <c r="E1759">
        <v>2</v>
      </c>
      <c r="F1759">
        <v>1097.3599999999999</v>
      </c>
      <c r="G1759">
        <v>325789.31</v>
      </c>
      <c r="H1759" s="1" t="s">
        <v>4552</v>
      </c>
      <c r="I1759" s="1" t="s">
        <v>2634</v>
      </c>
      <c r="J1759" s="1" t="s">
        <v>31</v>
      </c>
      <c r="K1759" s="1" t="s">
        <v>35</v>
      </c>
      <c r="L1759" s="1" t="s">
        <v>36</v>
      </c>
      <c r="M1759" s="1" t="s">
        <v>84</v>
      </c>
      <c r="N1759" s="1" t="s">
        <v>38</v>
      </c>
      <c r="O1759">
        <v>1</v>
      </c>
      <c r="P1759" s="1" t="s">
        <v>39</v>
      </c>
      <c r="Q1759" s="1" t="s">
        <v>40</v>
      </c>
      <c r="R1759" s="1" t="str">
        <f t="shared" si="27"/>
        <v>Home Buyers - Loan Applied</v>
      </c>
    </row>
    <row r="1760" spans="1:18">
      <c r="A1760">
        <v>190308</v>
      </c>
      <c r="B1760">
        <v>19</v>
      </c>
      <c r="C1760" s="5">
        <v>45294</v>
      </c>
      <c r="D1760" s="1" t="s">
        <v>4551</v>
      </c>
      <c r="E1760">
        <v>37</v>
      </c>
      <c r="F1760">
        <v>1565.26</v>
      </c>
      <c r="G1760">
        <v>481455.34</v>
      </c>
      <c r="H1760" s="1" t="s">
        <v>4552</v>
      </c>
      <c r="I1760" s="1" t="s">
        <v>2640</v>
      </c>
      <c r="J1760" s="1" t="s">
        <v>31</v>
      </c>
      <c r="K1760" s="1" t="s">
        <v>35</v>
      </c>
      <c r="L1760" s="1" t="s">
        <v>36</v>
      </c>
      <c r="M1760" s="1" t="s">
        <v>37</v>
      </c>
      <c r="N1760" s="1" t="s">
        <v>38</v>
      </c>
      <c r="O1760">
        <v>4</v>
      </c>
      <c r="P1760" s="1" t="s">
        <v>39</v>
      </c>
      <c r="Q1760" s="1" t="s">
        <v>51</v>
      </c>
      <c r="R1760" s="1" t="str">
        <f t="shared" si="27"/>
        <v>Home Buyers - Loan Applied</v>
      </c>
    </row>
    <row r="1761" spans="1:18">
      <c r="A1761">
        <v>60329</v>
      </c>
      <c r="B1761">
        <v>6</v>
      </c>
      <c r="C1761" s="5">
        <v>45295</v>
      </c>
      <c r="D1761" s="1" t="s">
        <v>4551</v>
      </c>
      <c r="E1761">
        <v>37</v>
      </c>
      <c r="F1761">
        <v>1721.96</v>
      </c>
      <c r="G1761">
        <v>486688.21</v>
      </c>
      <c r="H1761" s="1" t="s">
        <v>4552</v>
      </c>
      <c r="I1761" s="1" t="s">
        <v>2647</v>
      </c>
      <c r="J1761" s="1" t="s">
        <v>31</v>
      </c>
      <c r="K1761" s="1" t="s">
        <v>35</v>
      </c>
      <c r="L1761" s="1" t="s">
        <v>36</v>
      </c>
      <c r="M1761" s="1" t="s">
        <v>147</v>
      </c>
      <c r="N1761" s="1" t="s">
        <v>38</v>
      </c>
      <c r="O1761">
        <v>2</v>
      </c>
      <c r="P1761" s="1" t="s">
        <v>46</v>
      </c>
      <c r="Q1761" s="1" t="s">
        <v>103</v>
      </c>
      <c r="R1761" s="1" t="str">
        <f t="shared" si="27"/>
        <v>Home Buyers - No Loan Applied</v>
      </c>
    </row>
    <row r="1762" spans="1:18">
      <c r="A1762">
        <v>60281</v>
      </c>
      <c r="B1762">
        <v>6</v>
      </c>
      <c r="C1762" s="5">
        <v>45294</v>
      </c>
      <c r="D1762" s="1" t="s">
        <v>4551</v>
      </c>
      <c r="E1762">
        <v>31</v>
      </c>
      <c r="F1762">
        <v>1768.9</v>
      </c>
      <c r="G1762">
        <v>503303.34</v>
      </c>
      <c r="H1762" s="1" t="s">
        <v>4552</v>
      </c>
      <c r="I1762" s="1" t="s">
        <v>2663</v>
      </c>
      <c r="J1762" s="1" t="s">
        <v>31</v>
      </c>
      <c r="K1762" s="1" t="s">
        <v>45</v>
      </c>
      <c r="L1762" s="1" t="s">
        <v>36</v>
      </c>
      <c r="M1762" s="1" t="s">
        <v>37</v>
      </c>
      <c r="N1762" s="1" t="s">
        <v>61</v>
      </c>
      <c r="O1762">
        <v>1</v>
      </c>
      <c r="P1762" s="1" t="s">
        <v>39</v>
      </c>
      <c r="Q1762" s="1" t="s">
        <v>103</v>
      </c>
      <c r="R1762" s="1" t="str">
        <f t="shared" si="27"/>
        <v>Investment-Purpose Buyers</v>
      </c>
    </row>
    <row r="1763" spans="1:18">
      <c r="A1763">
        <v>10020</v>
      </c>
      <c r="B1763">
        <v>1</v>
      </c>
      <c r="C1763" s="5">
        <v>45294</v>
      </c>
      <c r="D1763" s="1" t="s">
        <v>4551</v>
      </c>
      <c r="E1763">
        <v>3</v>
      </c>
      <c r="F1763">
        <v>788.73</v>
      </c>
      <c r="G1763">
        <v>241066.59</v>
      </c>
      <c r="H1763" s="1" t="s">
        <v>4552</v>
      </c>
      <c r="I1763" s="1" t="s">
        <v>4190</v>
      </c>
      <c r="J1763" s="1" t="s">
        <v>31</v>
      </c>
      <c r="K1763" s="1" t="s">
        <v>45</v>
      </c>
      <c r="L1763" s="1" t="s">
        <v>70</v>
      </c>
      <c r="M1763" s="1" t="s">
        <v>71</v>
      </c>
      <c r="N1763" s="1" t="s">
        <v>38</v>
      </c>
      <c r="O1763">
        <v>2</v>
      </c>
      <c r="P1763" s="1" t="s">
        <v>46</v>
      </c>
      <c r="Q1763" s="1" t="s">
        <v>40</v>
      </c>
      <c r="R1763" s="1" t="str">
        <f t="shared" si="27"/>
        <v>Home Buyers - No Loan Applied</v>
      </c>
    </row>
    <row r="1764" spans="1:18">
      <c r="A1764">
        <v>80109</v>
      </c>
      <c r="B1764">
        <v>8</v>
      </c>
      <c r="C1764" s="5">
        <v>45294</v>
      </c>
      <c r="D1764" s="1" t="s">
        <v>4551</v>
      </c>
      <c r="E1764">
        <v>14</v>
      </c>
      <c r="F1764">
        <v>685.93</v>
      </c>
      <c r="G1764">
        <v>238726.2</v>
      </c>
      <c r="H1764" s="1" t="s">
        <v>4552</v>
      </c>
      <c r="I1764" s="1" t="s">
        <v>2673</v>
      </c>
      <c r="J1764" s="1" t="s">
        <v>31</v>
      </c>
      <c r="K1764" s="1" t="s">
        <v>45</v>
      </c>
      <c r="L1764" s="1" t="s">
        <v>36</v>
      </c>
      <c r="M1764" s="1" t="s">
        <v>147</v>
      </c>
      <c r="N1764" s="1" t="s">
        <v>38</v>
      </c>
      <c r="O1764">
        <v>5</v>
      </c>
      <c r="P1764" s="1" t="s">
        <v>46</v>
      </c>
      <c r="Q1764" s="1" t="s">
        <v>40</v>
      </c>
      <c r="R1764" s="1" t="str">
        <f t="shared" si="27"/>
        <v>Home Buyers - No Loan Applied</v>
      </c>
    </row>
    <row r="1765" spans="1:18">
      <c r="A1765">
        <v>10145</v>
      </c>
      <c r="B1765">
        <v>1</v>
      </c>
      <c r="C1765" s="5">
        <v>45294</v>
      </c>
      <c r="D1765" s="1" t="s">
        <v>4555</v>
      </c>
      <c r="E1765">
        <v>18</v>
      </c>
      <c r="F1765">
        <v>716.85</v>
      </c>
      <c r="G1765">
        <v>191842.01</v>
      </c>
      <c r="H1765" s="1" t="s">
        <v>4552</v>
      </c>
      <c r="I1765" s="1" t="s">
        <v>3987</v>
      </c>
      <c r="J1765" s="1" t="s">
        <v>31</v>
      </c>
      <c r="K1765" s="1" t="s">
        <v>35</v>
      </c>
      <c r="L1765" s="1" t="s">
        <v>36</v>
      </c>
      <c r="M1765" s="1" t="s">
        <v>37</v>
      </c>
      <c r="N1765" s="1" t="s">
        <v>61</v>
      </c>
      <c r="O1765">
        <v>3</v>
      </c>
      <c r="P1765" s="1" t="s">
        <v>39</v>
      </c>
      <c r="Q1765" s="1" t="s">
        <v>40</v>
      </c>
      <c r="R1765" s="1" t="str">
        <f t="shared" si="27"/>
        <v>Investment-Purpose Buyers</v>
      </c>
    </row>
    <row r="1766" spans="1:18">
      <c r="A1766">
        <v>10193</v>
      </c>
      <c r="B1766">
        <v>1</v>
      </c>
      <c r="C1766" s="5">
        <v>45294</v>
      </c>
      <c r="D1766" s="1" t="s">
        <v>4551</v>
      </c>
      <c r="E1766">
        <v>23</v>
      </c>
      <c r="F1766">
        <v>1201.5</v>
      </c>
      <c r="G1766">
        <v>363926.58</v>
      </c>
      <c r="H1766" s="1" t="s">
        <v>4552</v>
      </c>
      <c r="I1766" s="1" t="s">
        <v>3390</v>
      </c>
      <c r="J1766" s="1" t="s">
        <v>31</v>
      </c>
      <c r="K1766" s="1" t="s">
        <v>35</v>
      </c>
      <c r="L1766" s="1" t="s">
        <v>36</v>
      </c>
      <c r="M1766" s="1" t="s">
        <v>84</v>
      </c>
      <c r="N1766" s="1" t="s">
        <v>38</v>
      </c>
      <c r="O1766">
        <v>2</v>
      </c>
      <c r="P1766" s="1" t="s">
        <v>46</v>
      </c>
      <c r="Q1766" s="1" t="s">
        <v>40</v>
      </c>
      <c r="R1766" s="1" t="str">
        <f t="shared" si="27"/>
        <v>Home Buyers - No Loan Applied</v>
      </c>
    </row>
    <row r="1767" spans="1:18">
      <c r="A1767">
        <v>10262</v>
      </c>
      <c r="B1767">
        <v>1</v>
      </c>
      <c r="C1767" s="5">
        <v>45294</v>
      </c>
      <c r="D1767" s="1" t="s">
        <v>4551</v>
      </c>
      <c r="E1767">
        <v>29</v>
      </c>
      <c r="F1767">
        <v>757.2</v>
      </c>
      <c r="G1767">
        <v>232300.88</v>
      </c>
      <c r="H1767" s="1" t="s">
        <v>4552</v>
      </c>
      <c r="I1767" s="1" t="s">
        <v>4188</v>
      </c>
      <c r="J1767" s="1" t="s">
        <v>31</v>
      </c>
      <c r="K1767" s="1" t="s">
        <v>45</v>
      </c>
      <c r="L1767" s="1" t="s">
        <v>36</v>
      </c>
      <c r="M1767" s="1" t="s">
        <v>37</v>
      </c>
      <c r="N1767" s="1" t="s">
        <v>38</v>
      </c>
      <c r="O1767">
        <v>5</v>
      </c>
      <c r="P1767" s="1" t="s">
        <v>46</v>
      </c>
      <c r="Q1767" s="1" t="s">
        <v>51</v>
      </c>
      <c r="R1767" s="1" t="str">
        <f t="shared" si="27"/>
        <v>Home Buyers - No Loan Applied</v>
      </c>
    </row>
    <row r="1768" spans="1:18">
      <c r="A1768">
        <v>70243</v>
      </c>
      <c r="B1768">
        <v>7</v>
      </c>
      <c r="C1768" s="5">
        <v>45294</v>
      </c>
      <c r="D1768" s="1" t="s">
        <v>4551</v>
      </c>
      <c r="E1768">
        <v>27</v>
      </c>
      <c r="F1768">
        <v>768.05</v>
      </c>
      <c r="G1768">
        <v>230070.22</v>
      </c>
      <c r="H1768" s="1" t="s">
        <v>4552</v>
      </c>
      <c r="I1768" s="1" t="s">
        <v>4188</v>
      </c>
      <c r="J1768" s="1" t="s">
        <v>31</v>
      </c>
      <c r="K1768" s="1" t="s">
        <v>45</v>
      </c>
      <c r="L1768" s="1" t="s">
        <v>36</v>
      </c>
      <c r="M1768" s="1" t="s">
        <v>37</v>
      </c>
      <c r="N1768" s="1" t="s">
        <v>38</v>
      </c>
      <c r="O1768">
        <v>5</v>
      </c>
      <c r="P1768" s="1" t="s">
        <v>46</v>
      </c>
      <c r="Q1768" s="1" t="s">
        <v>51</v>
      </c>
      <c r="R1768" s="1" t="str">
        <f t="shared" si="27"/>
        <v>Home Buyers - No Loan Applied</v>
      </c>
    </row>
    <row r="1769" spans="1:18">
      <c r="A1769">
        <v>10344</v>
      </c>
      <c r="B1769">
        <v>1</v>
      </c>
      <c r="C1769" s="5">
        <v>45294</v>
      </c>
      <c r="D1769" s="1" t="s">
        <v>4551</v>
      </c>
      <c r="E1769">
        <v>37</v>
      </c>
      <c r="F1769">
        <v>758.3</v>
      </c>
      <c r="G1769">
        <v>250392.67</v>
      </c>
      <c r="H1769" s="1" t="s">
        <v>4552</v>
      </c>
      <c r="I1769" s="1" t="s">
        <v>3932</v>
      </c>
      <c r="J1769" s="1" t="s">
        <v>31</v>
      </c>
      <c r="K1769" s="1" t="s">
        <v>35</v>
      </c>
      <c r="L1769" s="1" t="s">
        <v>36</v>
      </c>
      <c r="M1769" s="1" t="s">
        <v>147</v>
      </c>
      <c r="N1769" s="1" t="s">
        <v>38</v>
      </c>
      <c r="O1769">
        <v>2</v>
      </c>
      <c r="P1769" s="1" t="s">
        <v>46</v>
      </c>
      <c r="Q1769" s="1" t="s">
        <v>40</v>
      </c>
      <c r="R1769" s="1" t="str">
        <f t="shared" si="27"/>
        <v>Home Buyers - No Loan Applied</v>
      </c>
    </row>
    <row r="1770" spans="1:18">
      <c r="A1770">
        <v>20200</v>
      </c>
      <c r="B1770">
        <v>2</v>
      </c>
      <c r="C1770" s="5">
        <v>45295</v>
      </c>
      <c r="D1770" s="1" t="s">
        <v>4551</v>
      </c>
      <c r="E1770">
        <v>22</v>
      </c>
      <c r="F1770">
        <v>653.41</v>
      </c>
      <c r="G1770">
        <v>212072.03</v>
      </c>
      <c r="H1770" s="1" t="s">
        <v>4552</v>
      </c>
      <c r="I1770" s="1" t="s">
        <v>2692</v>
      </c>
      <c r="J1770" s="1" t="s">
        <v>31</v>
      </c>
      <c r="K1770" s="1" t="s">
        <v>35</v>
      </c>
      <c r="L1770" s="1" t="s">
        <v>36</v>
      </c>
      <c r="M1770" s="1" t="s">
        <v>147</v>
      </c>
      <c r="N1770" s="1" t="s">
        <v>38</v>
      </c>
      <c r="O1770">
        <v>2</v>
      </c>
      <c r="P1770" s="1" t="s">
        <v>46</v>
      </c>
      <c r="Q1770" s="1" t="s">
        <v>51</v>
      </c>
      <c r="R1770" s="1" t="str">
        <f t="shared" si="27"/>
        <v>Home Buyers - No Loan Applied</v>
      </c>
    </row>
    <row r="1771" spans="1:18">
      <c r="A1771">
        <v>20039</v>
      </c>
      <c r="B1771">
        <v>2</v>
      </c>
      <c r="C1771" s="5">
        <v>45294</v>
      </c>
      <c r="D1771" s="1" t="s">
        <v>4551</v>
      </c>
      <c r="E1771">
        <v>4</v>
      </c>
      <c r="F1771">
        <v>1281.8499999999999</v>
      </c>
      <c r="G1771">
        <v>368876.36</v>
      </c>
      <c r="H1771" s="1" t="s">
        <v>4552</v>
      </c>
      <c r="I1771" s="1" t="s">
        <v>4210</v>
      </c>
      <c r="J1771" s="1" t="s">
        <v>31</v>
      </c>
      <c r="K1771" s="1" t="s">
        <v>45</v>
      </c>
      <c r="L1771" s="1" t="s">
        <v>36</v>
      </c>
      <c r="M1771" s="1" t="s">
        <v>722</v>
      </c>
      <c r="N1771" s="1" t="s">
        <v>38</v>
      </c>
      <c r="O1771">
        <v>4</v>
      </c>
      <c r="P1771" s="1" t="s">
        <v>46</v>
      </c>
      <c r="Q1771" s="1" t="s">
        <v>103</v>
      </c>
      <c r="R1771" s="1" t="str">
        <f t="shared" si="27"/>
        <v>Home Buyers - No Loan Applied</v>
      </c>
    </row>
    <row r="1772" spans="1:18">
      <c r="A1772">
        <v>100173</v>
      </c>
      <c r="B1772">
        <v>10</v>
      </c>
      <c r="C1772" s="5">
        <v>45294</v>
      </c>
      <c r="D1772" s="1" t="s">
        <v>4555</v>
      </c>
      <c r="E1772">
        <v>23</v>
      </c>
      <c r="F1772">
        <v>912.32</v>
      </c>
      <c r="G1772">
        <v>255006.99</v>
      </c>
      <c r="H1772" s="1" t="s">
        <v>4552</v>
      </c>
      <c r="I1772" s="1" t="s">
        <v>2698</v>
      </c>
      <c r="J1772" s="1" t="s">
        <v>31</v>
      </c>
      <c r="K1772" s="1" t="s">
        <v>35</v>
      </c>
      <c r="L1772" s="1" t="s">
        <v>36</v>
      </c>
      <c r="M1772" s="1" t="s">
        <v>944</v>
      </c>
      <c r="N1772" s="1" t="s">
        <v>38</v>
      </c>
      <c r="O1772">
        <v>3</v>
      </c>
      <c r="P1772" s="1" t="s">
        <v>46</v>
      </c>
      <c r="Q1772" s="1" t="s">
        <v>40</v>
      </c>
      <c r="R1772" s="1" t="str">
        <f t="shared" si="27"/>
        <v>Home Buyers - No Loan Applied</v>
      </c>
    </row>
    <row r="1773" spans="1:18">
      <c r="A1773">
        <v>20058</v>
      </c>
      <c r="B1773">
        <v>2</v>
      </c>
      <c r="C1773" s="5">
        <v>45294</v>
      </c>
      <c r="D1773" s="1" t="s">
        <v>4551</v>
      </c>
      <c r="E1773">
        <v>7</v>
      </c>
      <c r="F1773">
        <v>733.14</v>
      </c>
      <c r="G1773">
        <v>234998.1</v>
      </c>
      <c r="H1773" s="1" t="s">
        <v>4552</v>
      </c>
      <c r="I1773" s="1" t="s">
        <v>2723</v>
      </c>
      <c r="J1773" s="1" t="s">
        <v>31</v>
      </c>
      <c r="K1773" s="1" t="s">
        <v>45</v>
      </c>
      <c r="L1773" s="1" t="s">
        <v>36</v>
      </c>
      <c r="M1773" s="1" t="s">
        <v>147</v>
      </c>
      <c r="N1773" s="1" t="s">
        <v>61</v>
      </c>
      <c r="O1773">
        <v>5</v>
      </c>
      <c r="P1773" s="1" t="s">
        <v>46</v>
      </c>
      <c r="Q1773" s="1" t="s">
        <v>40</v>
      </c>
      <c r="R1773" s="1" t="str">
        <f t="shared" si="27"/>
        <v>Investment-Purpose Buyers</v>
      </c>
    </row>
    <row r="1774" spans="1:18">
      <c r="A1774">
        <v>190052</v>
      </c>
      <c r="B1774">
        <v>19</v>
      </c>
      <c r="C1774" s="5">
        <v>45294</v>
      </c>
      <c r="D1774" s="1" t="s">
        <v>4551</v>
      </c>
      <c r="E1774">
        <v>8</v>
      </c>
      <c r="F1774">
        <v>974.77</v>
      </c>
      <c r="G1774">
        <v>297376.84000000003</v>
      </c>
      <c r="H1774" s="1" t="s">
        <v>4552</v>
      </c>
      <c r="I1774" s="1" t="s">
        <v>2723</v>
      </c>
      <c r="J1774" s="1" t="s">
        <v>31</v>
      </c>
      <c r="K1774" s="1" t="s">
        <v>45</v>
      </c>
      <c r="L1774" s="1" t="s">
        <v>36</v>
      </c>
      <c r="M1774" s="1" t="s">
        <v>147</v>
      </c>
      <c r="N1774" s="1" t="s">
        <v>61</v>
      </c>
      <c r="O1774">
        <v>5</v>
      </c>
      <c r="P1774" s="1" t="s">
        <v>46</v>
      </c>
      <c r="Q1774" s="1" t="s">
        <v>40</v>
      </c>
      <c r="R1774" s="1" t="str">
        <f t="shared" si="27"/>
        <v>Investment-Purpose Buyers</v>
      </c>
    </row>
    <row r="1775" spans="1:18">
      <c r="A1775">
        <v>100339</v>
      </c>
      <c r="B1775">
        <v>10</v>
      </c>
      <c r="C1775" s="5">
        <v>45294</v>
      </c>
      <c r="D1775" s="1" t="s">
        <v>4555</v>
      </c>
      <c r="E1775">
        <v>41</v>
      </c>
      <c r="F1775">
        <v>1750.64</v>
      </c>
      <c r="G1775">
        <v>543773.78</v>
      </c>
      <c r="H1775" s="1" t="s">
        <v>4552</v>
      </c>
      <c r="I1775" s="1" t="s">
        <v>2711</v>
      </c>
      <c r="J1775" s="1" t="s">
        <v>31</v>
      </c>
      <c r="K1775" s="1" t="s">
        <v>35</v>
      </c>
      <c r="L1775" s="1" t="s">
        <v>36</v>
      </c>
      <c r="M1775" s="1" t="s">
        <v>384</v>
      </c>
      <c r="N1775" s="1" t="s">
        <v>38</v>
      </c>
      <c r="O1775">
        <v>1</v>
      </c>
      <c r="P1775" s="1" t="s">
        <v>39</v>
      </c>
      <c r="Q1775" s="1" t="s">
        <v>51</v>
      </c>
      <c r="R1775" s="1" t="str">
        <f t="shared" si="27"/>
        <v>Home Buyers - Loan Applied</v>
      </c>
    </row>
    <row r="1776" spans="1:18">
      <c r="A1776">
        <v>20235</v>
      </c>
      <c r="B1776">
        <v>2</v>
      </c>
      <c r="C1776" s="5">
        <v>45294</v>
      </c>
      <c r="D1776" s="1" t="s">
        <v>4551</v>
      </c>
      <c r="E1776">
        <v>26</v>
      </c>
      <c r="F1776">
        <v>1577.79</v>
      </c>
      <c r="G1776">
        <v>480760.06</v>
      </c>
      <c r="H1776" s="1" t="s">
        <v>4552</v>
      </c>
      <c r="I1776" s="1" t="s">
        <v>3266</v>
      </c>
      <c r="J1776" s="1" t="s">
        <v>57</v>
      </c>
      <c r="K1776" s="1" t="s">
        <v>45</v>
      </c>
      <c r="L1776" s="1" t="s">
        <v>36</v>
      </c>
      <c r="M1776" s="1" t="s">
        <v>147</v>
      </c>
      <c r="N1776" s="1" t="s">
        <v>38</v>
      </c>
      <c r="O1776">
        <v>4</v>
      </c>
      <c r="P1776" s="1" t="s">
        <v>39</v>
      </c>
      <c r="Q1776" s="1" t="s">
        <v>40</v>
      </c>
      <c r="R1776" s="1" t="str">
        <f t="shared" si="27"/>
        <v>Home Buyers - Loan Applied</v>
      </c>
    </row>
    <row r="1777" spans="1:18">
      <c r="A1777">
        <v>50448</v>
      </c>
      <c r="B1777">
        <v>5</v>
      </c>
      <c r="C1777" s="5">
        <v>45295</v>
      </c>
      <c r="D1777" s="1" t="s">
        <v>4551</v>
      </c>
      <c r="E1777">
        <v>52</v>
      </c>
      <c r="F1777">
        <v>1755.18</v>
      </c>
      <c r="G1777">
        <v>499350.78</v>
      </c>
      <c r="H1777" s="1" t="s">
        <v>4552</v>
      </c>
      <c r="I1777" s="1" t="s">
        <v>2721</v>
      </c>
      <c r="J1777" s="1" t="s">
        <v>31</v>
      </c>
      <c r="K1777" s="1" t="s">
        <v>45</v>
      </c>
      <c r="L1777" s="1" t="s">
        <v>36</v>
      </c>
      <c r="M1777" s="1" t="s">
        <v>164</v>
      </c>
      <c r="N1777" s="1" t="s">
        <v>38</v>
      </c>
      <c r="O1777">
        <v>1</v>
      </c>
      <c r="P1777" s="1" t="s">
        <v>39</v>
      </c>
      <c r="Q1777" s="1" t="s">
        <v>40</v>
      </c>
      <c r="R1777" s="1" t="str">
        <f t="shared" si="27"/>
        <v>Home Buyers - Loan Applied</v>
      </c>
    </row>
    <row r="1778" spans="1:18">
      <c r="A1778">
        <v>20276</v>
      </c>
      <c r="B1778">
        <v>2</v>
      </c>
      <c r="C1778" s="5">
        <v>45294</v>
      </c>
      <c r="D1778" s="1" t="s">
        <v>4551</v>
      </c>
      <c r="E1778">
        <v>33</v>
      </c>
      <c r="F1778">
        <v>931.4</v>
      </c>
      <c r="G1778">
        <v>306514.94</v>
      </c>
      <c r="H1778" s="1" t="s">
        <v>4552</v>
      </c>
      <c r="I1778" s="1" t="s">
        <v>3741</v>
      </c>
      <c r="J1778" s="1" t="s">
        <v>31</v>
      </c>
      <c r="K1778" s="1" t="s">
        <v>45</v>
      </c>
      <c r="L1778" s="1" t="s">
        <v>36</v>
      </c>
      <c r="M1778" s="1" t="s">
        <v>37</v>
      </c>
      <c r="N1778" s="1" t="s">
        <v>38</v>
      </c>
      <c r="O1778">
        <v>2</v>
      </c>
      <c r="P1778" s="1" t="s">
        <v>46</v>
      </c>
      <c r="Q1778" s="1" t="s">
        <v>51</v>
      </c>
      <c r="R1778" s="1" t="str">
        <f t="shared" si="27"/>
        <v>Home Buyers - No Loan Applied</v>
      </c>
    </row>
    <row r="1779" spans="1:18">
      <c r="A1779">
        <v>200150</v>
      </c>
      <c r="B1779">
        <v>20</v>
      </c>
      <c r="C1779" s="5">
        <v>45294</v>
      </c>
      <c r="D1779" s="1" t="s">
        <v>4551</v>
      </c>
      <c r="E1779">
        <v>18</v>
      </c>
      <c r="F1779">
        <v>1868.01</v>
      </c>
      <c r="G1779">
        <v>521163.23</v>
      </c>
      <c r="H1779" s="1" t="s">
        <v>4552</v>
      </c>
      <c r="I1779" s="1" t="s">
        <v>2730</v>
      </c>
      <c r="J1779" s="1" t="s">
        <v>31</v>
      </c>
      <c r="K1779" s="1" t="s">
        <v>35</v>
      </c>
      <c r="L1779" s="1" t="s">
        <v>310</v>
      </c>
      <c r="M1779" s="1" t="s">
        <v>522</v>
      </c>
      <c r="N1779" s="1" t="s">
        <v>38</v>
      </c>
      <c r="O1779">
        <v>1</v>
      </c>
      <c r="P1779" s="1" t="s">
        <v>46</v>
      </c>
      <c r="Q1779" s="1" t="s">
        <v>40</v>
      </c>
      <c r="R1779" s="1" t="str">
        <f t="shared" si="27"/>
        <v>Home Buyers - No Loan Applied</v>
      </c>
    </row>
    <row r="1780" spans="1:18">
      <c r="A1780">
        <v>160382</v>
      </c>
      <c r="B1780">
        <v>16</v>
      </c>
      <c r="C1780" s="5">
        <v>45294</v>
      </c>
      <c r="D1780" s="1" t="s">
        <v>4551</v>
      </c>
      <c r="E1780">
        <v>44</v>
      </c>
      <c r="F1780">
        <v>1695.03</v>
      </c>
      <c r="G1780">
        <v>496232.48</v>
      </c>
      <c r="H1780" s="1" t="s">
        <v>4552</v>
      </c>
      <c r="I1780" s="1" t="s">
        <v>2734</v>
      </c>
      <c r="J1780" s="1" t="s">
        <v>31</v>
      </c>
      <c r="K1780" s="1" t="s">
        <v>35</v>
      </c>
      <c r="L1780" s="1" t="s">
        <v>36</v>
      </c>
      <c r="M1780" s="1" t="s">
        <v>944</v>
      </c>
      <c r="N1780" s="1" t="s">
        <v>61</v>
      </c>
      <c r="O1780">
        <v>5</v>
      </c>
      <c r="P1780" s="1" t="s">
        <v>39</v>
      </c>
      <c r="Q1780" s="1" t="s">
        <v>40</v>
      </c>
      <c r="R1780" s="1" t="str">
        <f t="shared" si="27"/>
        <v>Investment-Purpose Buyers</v>
      </c>
    </row>
    <row r="1781" spans="1:18">
      <c r="A1781">
        <v>140336</v>
      </c>
      <c r="B1781">
        <v>14</v>
      </c>
      <c r="C1781" s="5">
        <v>45295</v>
      </c>
      <c r="D1781" s="1" t="s">
        <v>4551</v>
      </c>
      <c r="E1781">
        <v>40</v>
      </c>
      <c r="F1781">
        <v>532.44000000000005</v>
      </c>
      <c r="G1781">
        <v>151228.65</v>
      </c>
      <c r="H1781" s="1" t="s">
        <v>4552</v>
      </c>
      <c r="I1781" s="1" t="s">
        <v>2740</v>
      </c>
      <c r="J1781" s="1" t="s">
        <v>31</v>
      </c>
      <c r="K1781" s="1" t="s">
        <v>35</v>
      </c>
      <c r="L1781" s="1" t="s">
        <v>1098</v>
      </c>
      <c r="M1781" s="1" t="s">
        <v>1508</v>
      </c>
      <c r="N1781" s="1" t="s">
        <v>38</v>
      </c>
      <c r="O1781">
        <v>1</v>
      </c>
      <c r="P1781" s="1" t="s">
        <v>46</v>
      </c>
      <c r="Q1781" s="1" t="s">
        <v>40</v>
      </c>
      <c r="R1781" s="1" t="str">
        <f t="shared" si="27"/>
        <v>Home Buyers - No Loan Applied</v>
      </c>
    </row>
    <row r="1782" spans="1:18">
      <c r="A1782">
        <v>30021</v>
      </c>
      <c r="B1782">
        <v>3</v>
      </c>
      <c r="C1782" s="5">
        <v>45294</v>
      </c>
      <c r="D1782" s="1" t="s">
        <v>4551</v>
      </c>
      <c r="E1782">
        <v>2</v>
      </c>
      <c r="F1782">
        <v>672.64</v>
      </c>
      <c r="G1782">
        <v>231519.07</v>
      </c>
      <c r="H1782" s="1" t="s">
        <v>4552</v>
      </c>
      <c r="I1782" s="1" t="s">
        <v>4158</v>
      </c>
      <c r="J1782" s="1" t="s">
        <v>31</v>
      </c>
      <c r="K1782" s="1" t="s">
        <v>35</v>
      </c>
      <c r="L1782" s="1" t="s">
        <v>36</v>
      </c>
      <c r="M1782" s="1" t="s">
        <v>164</v>
      </c>
      <c r="N1782" s="1" t="s">
        <v>38</v>
      </c>
      <c r="O1782">
        <v>5</v>
      </c>
      <c r="P1782" s="1" t="s">
        <v>46</v>
      </c>
      <c r="Q1782" s="1" t="s">
        <v>51</v>
      </c>
      <c r="R1782" s="1" t="str">
        <f t="shared" si="27"/>
        <v>Home Buyers - No Loan Applied</v>
      </c>
    </row>
    <row r="1783" spans="1:18">
      <c r="A1783">
        <v>140185</v>
      </c>
      <c r="B1783">
        <v>14</v>
      </c>
      <c r="C1783" s="5">
        <v>45294</v>
      </c>
      <c r="D1783" s="1" t="s">
        <v>4551</v>
      </c>
      <c r="E1783">
        <v>20</v>
      </c>
      <c r="F1783">
        <v>1224.9100000000001</v>
      </c>
      <c r="G1783">
        <v>365006.8</v>
      </c>
      <c r="H1783" s="1" t="s">
        <v>4552</v>
      </c>
      <c r="I1783" s="1" t="s">
        <v>4158</v>
      </c>
      <c r="J1783" s="1" t="s">
        <v>31</v>
      </c>
      <c r="K1783" s="1" t="s">
        <v>35</v>
      </c>
      <c r="L1783" s="1" t="s">
        <v>36</v>
      </c>
      <c r="M1783" s="1" t="s">
        <v>164</v>
      </c>
      <c r="N1783" s="1" t="s">
        <v>38</v>
      </c>
      <c r="O1783">
        <v>5</v>
      </c>
      <c r="P1783" s="1" t="s">
        <v>46</v>
      </c>
      <c r="Q1783" s="1" t="s">
        <v>51</v>
      </c>
      <c r="R1783" s="1" t="str">
        <f t="shared" si="27"/>
        <v>Home Buyers - No Loan Applied</v>
      </c>
    </row>
    <row r="1784" spans="1:18">
      <c r="A1784">
        <v>30096</v>
      </c>
      <c r="B1784">
        <v>3</v>
      </c>
      <c r="C1784" s="5">
        <v>45294</v>
      </c>
      <c r="D1784" s="1" t="s">
        <v>4551</v>
      </c>
      <c r="E1784">
        <v>9</v>
      </c>
      <c r="F1784">
        <v>1125.8399999999999</v>
      </c>
      <c r="G1784">
        <v>321342.19</v>
      </c>
      <c r="H1784" s="1" t="s">
        <v>4552</v>
      </c>
      <c r="I1784" s="1" t="s">
        <v>4078</v>
      </c>
      <c r="J1784" s="1" t="s">
        <v>31</v>
      </c>
      <c r="K1784" s="1" t="s">
        <v>45</v>
      </c>
      <c r="L1784" s="1" t="s">
        <v>36</v>
      </c>
      <c r="M1784" s="1" t="s">
        <v>84</v>
      </c>
      <c r="N1784" s="1" t="s">
        <v>61</v>
      </c>
      <c r="O1784">
        <v>4</v>
      </c>
      <c r="P1784" s="1" t="s">
        <v>39</v>
      </c>
      <c r="Q1784" s="1" t="s">
        <v>51</v>
      </c>
      <c r="R1784" s="1" t="str">
        <f t="shared" si="27"/>
        <v>Investment-Purpose Buyers</v>
      </c>
    </row>
    <row r="1785" spans="1:18">
      <c r="A1785">
        <v>60423</v>
      </c>
      <c r="B1785">
        <v>6</v>
      </c>
      <c r="C1785" s="5">
        <v>45294</v>
      </c>
      <c r="D1785" s="1" t="s">
        <v>4551</v>
      </c>
      <c r="E1785">
        <v>51</v>
      </c>
      <c r="F1785">
        <v>1476.63</v>
      </c>
      <c r="G1785">
        <v>491669.54</v>
      </c>
      <c r="H1785" s="1" t="s">
        <v>4552</v>
      </c>
      <c r="I1785" s="1" t="s">
        <v>2762</v>
      </c>
      <c r="J1785" s="1" t="s">
        <v>31</v>
      </c>
      <c r="K1785" s="1" t="s">
        <v>45</v>
      </c>
      <c r="L1785" s="1" t="s">
        <v>36</v>
      </c>
      <c r="M1785" s="1" t="s">
        <v>722</v>
      </c>
      <c r="N1785" s="1" t="s">
        <v>38</v>
      </c>
      <c r="O1785">
        <v>1</v>
      </c>
      <c r="P1785" s="1" t="s">
        <v>46</v>
      </c>
      <c r="Q1785" s="1" t="s">
        <v>51</v>
      </c>
      <c r="R1785" s="1" t="str">
        <f t="shared" si="27"/>
        <v>Home Buyers - No Loan Applied</v>
      </c>
    </row>
    <row r="1786" spans="1:18">
      <c r="A1786">
        <v>120324</v>
      </c>
      <c r="B1786">
        <v>12</v>
      </c>
      <c r="C1786" s="5">
        <v>45294</v>
      </c>
      <c r="D1786" s="1" t="s">
        <v>4551</v>
      </c>
      <c r="E1786">
        <v>35</v>
      </c>
      <c r="F1786">
        <v>1690.62</v>
      </c>
      <c r="G1786">
        <v>482594.96</v>
      </c>
      <c r="H1786" s="1" t="s">
        <v>4552</v>
      </c>
      <c r="I1786" s="1" t="s">
        <v>2766</v>
      </c>
      <c r="J1786" s="1" t="s">
        <v>31</v>
      </c>
      <c r="K1786" s="1" t="s">
        <v>35</v>
      </c>
      <c r="L1786" s="1" t="s">
        <v>310</v>
      </c>
      <c r="M1786" s="1" t="s">
        <v>753</v>
      </c>
      <c r="N1786" s="1" t="s">
        <v>61</v>
      </c>
      <c r="O1786">
        <v>4</v>
      </c>
      <c r="P1786" s="1" t="s">
        <v>46</v>
      </c>
      <c r="Q1786" s="1" t="s">
        <v>51</v>
      </c>
      <c r="R1786" s="1" t="str">
        <f t="shared" si="27"/>
        <v>Investment-Purpose Buyers</v>
      </c>
    </row>
    <row r="1787" spans="1:18">
      <c r="A1787">
        <v>30245</v>
      </c>
      <c r="B1787">
        <v>3</v>
      </c>
      <c r="C1787" s="5">
        <v>45294</v>
      </c>
      <c r="D1787" s="1" t="s">
        <v>4551</v>
      </c>
      <c r="E1787">
        <v>28</v>
      </c>
      <c r="F1787">
        <v>679.93</v>
      </c>
      <c r="G1787">
        <v>217963.49</v>
      </c>
      <c r="H1787" s="1" t="s">
        <v>4552</v>
      </c>
      <c r="I1787" s="1" t="s">
        <v>3793</v>
      </c>
      <c r="J1787" s="1" t="s">
        <v>31</v>
      </c>
      <c r="K1787" s="1" t="s">
        <v>35</v>
      </c>
      <c r="L1787" s="1" t="s">
        <v>36</v>
      </c>
      <c r="M1787" s="1" t="s">
        <v>147</v>
      </c>
      <c r="N1787" s="1" t="s">
        <v>61</v>
      </c>
      <c r="O1787">
        <v>4</v>
      </c>
      <c r="P1787" s="1" t="s">
        <v>46</v>
      </c>
      <c r="Q1787" s="1" t="s">
        <v>40</v>
      </c>
      <c r="R1787" s="1" t="str">
        <f t="shared" si="27"/>
        <v>Investment-Purpose Buyers</v>
      </c>
    </row>
    <row r="1788" spans="1:18">
      <c r="A1788">
        <v>60265</v>
      </c>
      <c r="B1788">
        <v>6</v>
      </c>
      <c r="C1788" s="5">
        <v>45295</v>
      </c>
      <c r="D1788" s="1" t="s">
        <v>4551</v>
      </c>
      <c r="E1788">
        <v>28</v>
      </c>
      <c r="F1788">
        <v>1723.12</v>
      </c>
      <c r="G1788">
        <v>455284.06</v>
      </c>
      <c r="H1788" s="1" t="s">
        <v>4552</v>
      </c>
      <c r="I1788" s="1" t="s">
        <v>2768</v>
      </c>
      <c r="J1788" s="1" t="s">
        <v>57</v>
      </c>
      <c r="K1788" s="1" t="s">
        <v>45</v>
      </c>
      <c r="L1788" s="1" t="s">
        <v>209</v>
      </c>
      <c r="M1788" s="1" t="s">
        <v>587</v>
      </c>
      <c r="N1788" s="1" t="s">
        <v>38</v>
      </c>
      <c r="O1788">
        <v>4</v>
      </c>
      <c r="P1788" s="1" t="s">
        <v>39</v>
      </c>
      <c r="Q1788" s="1" t="s">
        <v>51</v>
      </c>
      <c r="R1788" s="1" t="str">
        <f t="shared" si="27"/>
        <v>Home Buyers - Loan Applied</v>
      </c>
    </row>
    <row r="1789" spans="1:18">
      <c r="A1789">
        <v>180094</v>
      </c>
      <c r="B1789">
        <v>18</v>
      </c>
      <c r="C1789" s="5">
        <v>45294</v>
      </c>
      <c r="D1789" s="1" t="s">
        <v>4551</v>
      </c>
      <c r="E1789">
        <v>13</v>
      </c>
      <c r="F1789">
        <v>537.4</v>
      </c>
      <c r="G1789">
        <v>159539.68</v>
      </c>
      <c r="H1789" s="1" t="s">
        <v>4552</v>
      </c>
      <c r="I1789" s="1" t="s">
        <v>2770</v>
      </c>
      <c r="J1789" s="1" t="s">
        <v>31</v>
      </c>
      <c r="K1789" s="1" t="s">
        <v>35</v>
      </c>
      <c r="L1789" s="1" t="s">
        <v>36</v>
      </c>
      <c r="M1789" s="1" t="s">
        <v>84</v>
      </c>
      <c r="N1789" s="1" t="s">
        <v>61</v>
      </c>
      <c r="O1789">
        <v>5</v>
      </c>
      <c r="P1789" s="1" t="s">
        <v>39</v>
      </c>
      <c r="Q1789" s="1" t="s">
        <v>40</v>
      </c>
      <c r="R1789" s="1" t="str">
        <f t="shared" si="27"/>
        <v>Investment-Purpose Buyers</v>
      </c>
    </row>
    <row r="1790" spans="1:18">
      <c r="A1790">
        <v>30265</v>
      </c>
      <c r="B1790">
        <v>3</v>
      </c>
      <c r="C1790" s="5">
        <v>45294</v>
      </c>
      <c r="D1790" s="1" t="s">
        <v>4551</v>
      </c>
      <c r="E1790">
        <v>29</v>
      </c>
      <c r="F1790">
        <v>666</v>
      </c>
      <c r="G1790">
        <v>218049.7</v>
      </c>
      <c r="H1790" s="1" t="s">
        <v>4552</v>
      </c>
      <c r="I1790" s="1" t="s">
        <v>3363</v>
      </c>
      <c r="J1790" s="1" t="s">
        <v>31</v>
      </c>
      <c r="K1790" s="1" t="s">
        <v>45</v>
      </c>
      <c r="L1790" s="1" t="s">
        <v>310</v>
      </c>
      <c r="M1790" s="1" t="s">
        <v>522</v>
      </c>
      <c r="N1790" s="1" t="s">
        <v>38</v>
      </c>
      <c r="O1790">
        <v>2</v>
      </c>
      <c r="P1790" s="1" t="s">
        <v>46</v>
      </c>
      <c r="Q1790" s="1" t="s">
        <v>40</v>
      </c>
      <c r="R1790" s="1" t="str">
        <f t="shared" si="27"/>
        <v>Home Buyers - No Loan Applied</v>
      </c>
    </row>
    <row r="1791" spans="1:18">
      <c r="A1791">
        <v>30412</v>
      </c>
      <c r="B1791">
        <v>3</v>
      </c>
      <c r="C1791" s="5">
        <v>45294</v>
      </c>
      <c r="D1791" s="1" t="s">
        <v>4551</v>
      </c>
      <c r="E1791">
        <v>49</v>
      </c>
      <c r="F1791">
        <v>1174.48</v>
      </c>
      <c r="G1791">
        <v>362193.44</v>
      </c>
      <c r="H1791" s="1" t="s">
        <v>4552</v>
      </c>
      <c r="I1791" s="1" t="s">
        <v>4321</v>
      </c>
      <c r="J1791" s="1" t="s">
        <v>31</v>
      </c>
      <c r="K1791" s="1" t="s">
        <v>45</v>
      </c>
      <c r="L1791" s="1" t="s">
        <v>133</v>
      </c>
      <c r="M1791" s="1" t="s">
        <v>883</v>
      </c>
      <c r="N1791" s="1" t="s">
        <v>38</v>
      </c>
      <c r="O1791">
        <v>1</v>
      </c>
      <c r="P1791" s="1" t="s">
        <v>39</v>
      </c>
      <c r="Q1791" s="1" t="s">
        <v>51</v>
      </c>
      <c r="R1791" s="1" t="str">
        <f t="shared" si="27"/>
        <v>Home Buyers - Loan Applied</v>
      </c>
    </row>
    <row r="1792" spans="1:18">
      <c r="A1792">
        <v>30475</v>
      </c>
      <c r="B1792">
        <v>3</v>
      </c>
      <c r="C1792" s="5">
        <v>45294</v>
      </c>
      <c r="D1792" s="1" t="s">
        <v>4551</v>
      </c>
      <c r="E1792">
        <v>56</v>
      </c>
      <c r="F1792">
        <v>1179.42</v>
      </c>
      <c r="G1792">
        <v>392025.92</v>
      </c>
      <c r="H1792" s="1" t="s">
        <v>4552</v>
      </c>
      <c r="I1792" s="1" t="s">
        <v>3271</v>
      </c>
      <c r="J1792" s="1" t="s">
        <v>31</v>
      </c>
      <c r="K1792" s="1" t="s">
        <v>35</v>
      </c>
      <c r="L1792" s="1" t="s">
        <v>36</v>
      </c>
      <c r="M1792" s="1" t="s">
        <v>37</v>
      </c>
      <c r="N1792" s="1" t="s">
        <v>38</v>
      </c>
      <c r="O1792">
        <v>1</v>
      </c>
      <c r="P1792" s="1" t="s">
        <v>39</v>
      </c>
      <c r="Q1792" s="1" t="s">
        <v>51</v>
      </c>
      <c r="R1792" s="1" t="str">
        <f t="shared" si="27"/>
        <v>Home Buyers - Loan Applied</v>
      </c>
    </row>
    <row r="1793" spans="1:18">
      <c r="A1793">
        <v>150147</v>
      </c>
      <c r="B1793">
        <v>15</v>
      </c>
      <c r="C1793" s="5">
        <v>45295</v>
      </c>
      <c r="D1793" s="1" t="s">
        <v>4551</v>
      </c>
      <c r="E1793">
        <v>18</v>
      </c>
      <c r="F1793">
        <v>567.74</v>
      </c>
      <c r="G1793">
        <v>176372.47</v>
      </c>
      <c r="H1793" s="1" t="s">
        <v>4552</v>
      </c>
      <c r="I1793" s="1" t="s">
        <v>3271</v>
      </c>
      <c r="J1793" s="1" t="s">
        <v>31</v>
      </c>
      <c r="K1793" s="1" t="s">
        <v>35</v>
      </c>
      <c r="L1793" s="1" t="s">
        <v>36</v>
      </c>
      <c r="M1793" s="1" t="s">
        <v>37</v>
      </c>
      <c r="N1793" s="1" t="s">
        <v>38</v>
      </c>
      <c r="O1793">
        <v>1</v>
      </c>
      <c r="P1793" s="1" t="s">
        <v>39</v>
      </c>
      <c r="Q1793" s="1" t="s">
        <v>51</v>
      </c>
      <c r="R1793" s="1" t="str">
        <f t="shared" si="27"/>
        <v>Home Buyers - Loan Applied</v>
      </c>
    </row>
    <row r="1794" spans="1:18">
      <c r="A1794">
        <v>150480</v>
      </c>
      <c r="B1794">
        <v>15</v>
      </c>
      <c r="C1794" s="5">
        <v>45295</v>
      </c>
      <c r="D1794" s="1" t="s">
        <v>4551</v>
      </c>
      <c r="E1794">
        <v>57</v>
      </c>
      <c r="F1794">
        <v>429.34</v>
      </c>
      <c r="G1794">
        <v>124270.9</v>
      </c>
      <c r="H1794" s="1" t="s">
        <v>4552</v>
      </c>
      <c r="I1794" s="1" t="s">
        <v>2782</v>
      </c>
      <c r="J1794" s="1" t="s">
        <v>31</v>
      </c>
      <c r="K1794" s="1" t="s">
        <v>45</v>
      </c>
      <c r="L1794" s="1" t="s">
        <v>36</v>
      </c>
      <c r="M1794" s="1" t="s">
        <v>223</v>
      </c>
      <c r="N1794" s="1" t="s">
        <v>38</v>
      </c>
      <c r="O1794">
        <v>4</v>
      </c>
      <c r="P1794" s="1" t="s">
        <v>39</v>
      </c>
      <c r="Q1794" s="1" t="s">
        <v>51</v>
      </c>
      <c r="R1794" s="1" t="str">
        <f t="shared" ref="R1794:R1857" si="28">IF(I1794="","Unmatched / No Buyer",IF(J1794="Corporate","Corporate Buyers",IF(N1794="Investment","Investment-Purpose Buyers",IF(N1794="Home",IF(P1794="Yes","Home Buyers - Loan Applied","Home Buyers - No Loan Applied"),"Other / Unclassified"))))</f>
        <v>Home Buyers - Loan Applied</v>
      </c>
    </row>
    <row r="1795" spans="1:18">
      <c r="A1795">
        <v>170275</v>
      </c>
      <c r="B1795">
        <v>17</v>
      </c>
      <c r="C1795" s="5">
        <v>45294</v>
      </c>
      <c r="D1795" s="1" t="s">
        <v>4555</v>
      </c>
      <c r="E1795">
        <v>33</v>
      </c>
      <c r="F1795">
        <v>1532.89</v>
      </c>
      <c r="G1795">
        <v>471065.82</v>
      </c>
      <c r="H1795" s="1" t="s">
        <v>4552</v>
      </c>
      <c r="I1795" s="1" t="s">
        <v>2785</v>
      </c>
      <c r="J1795" s="1" t="s">
        <v>31</v>
      </c>
      <c r="K1795" s="1" t="s">
        <v>35</v>
      </c>
      <c r="L1795" s="1" t="s">
        <v>70</v>
      </c>
      <c r="M1795" s="1" t="s">
        <v>1135</v>
      </c>
      <c r="N1795" s="1" t="s">
        <v>38</v>
      </c>
      <c r="O1795">
        <v>3</v>
      </c>
      <c r="P1795" s="1" t="s">
        <v>39</v>
      </c>
      <c r="Q1795" s="1" t="s">
        <v>103</v>
      </c>
      <c r="R1795" s="1" t="str">
        <f t="shared" si="28"/>
        <v>Home Buyers - Loan Applied</v>
      </c>
    </row>
    <row r="1796" spans="1:18">
      <c r="A1796">
        <v>100322</v>
      </c>
      <c r="B1796">
        <v>10</v>
      </c>
      <c r="C1796" s="5">
        <v>45294</v>
      </c>
      <c r="D1796" s="1" t="s">
        <v>4551</v>
      </c>
      <c r="E1796">
        <v>38</v>
      </c>
      <c r="F1796">
        <v>476.64</v>
      </c>
      <c r="G1796">
        <v>128340.87</v>
      </c>
      <c r="H1796" s="1" t="s">
        <v>4552</v>
      </c>
      <c r="I1796" s="1" t="s">
        <v>2787</v>
      </c>
      <c r="J1796" s="1" t="s">
        <v>31</v>
      </c>
      <c r="K1796" s="1" t="s">
        <v>45</v>
      </c>
      <c r="L1796" s="1" t="s">
        <v>36</v>
      </c>
      <c r="M1796" s="1" t="s">
        <v>147</v>
      </c>
      <c r="N1796" s="1" t="s">
        <v>38</v>
      </c>
      <c r="O1796">
        <v>1</v>
      </c>
      <c r="P1796" s="1" t="s">
        <v>39</v>
      </c>
      <c r="Q1796" s="1" t="s">
        <v>51</v>
      </c>
      <c r="R1796" s="1" t="str">
        <f t="shared" si="28"/>
        <v>Home Buyers - Loan Applied</v>
      </c>
    </row>
    <row r="1797" spans="1:18">
      <c r="A1797">
        <v>40088</v>
      </c>
      <c r="B1797">
        <v>4</v>
      </c>
      <c r="C1797" s="5">
        <v>45294</v>
      </c>
      <c r="D1797" s="1" t="s">
        <v>4551</v>
      </c>
      <c r="E1797">
        <v>11</v>
      </c>
      <c r="F1797">
        <v>802.79</v>
      </c>
      <c r="G1797">
        <v>255309.07</v>
      </c>
      <c r="H1797" s="1" t="s">
        <v>4552</v>
      </c>
      <c r="I1797" s="1" t="s">
        <v>4368</v>
      </c>
      <c r="J1797" s="1" t="s">
        <v>31</v>
      </c>
      <c r="K1797" s="1" t="s">
        <v>45</v>
      </c>
      <c r="L1797" s="1" t="s">
        <v>36</v>
      </c>
      <c r="M1797" s="1" t="s">
        <v>37</v>
      </c>
      <c r="N1797" s="1" t="s">
        <v>38</v>
      </c>
      <c r="O1797">
        <v>5</v>
      </c>
      <c r="P1797" s="1" t="s">
        <v>46</v>
      </c>
      <c r="Q1797" s="1" t="s">
        <v>51</v>
      </c>
      <c r="R1797" s="1" t="str">
        <f t="shared" si="28"/>
        <v>Home Buyers - No Loan Applied</v>
      </c>
    </row>
    <row r="1798" spans="1:18">
      <c r="A1798">
        <v>150045</v>
      </c>
      <c r="B1798">
        <v>15</v>
      </c>
      <c r="C1798" s="5">
        <v>45295</v>
      </c>
      <c r="D1798" s="1" t="s">
        <v>4551</v>
      </c>
      <c r="E1798">
        <v>7</v>
      </c>
      <c r="F1798">
        <v>1113.8499999999999</v>
      </c>
      <c r="G1798">
        <v>339062.68</v>
      </c>
      <c r="H1798" s="1" t="s">
        <v>4552</v>
      </c>
      <c r="I1798" s="1" t="s">
        <v>2797</v>
      </c>
      <c r="J1798" s="1" t="s">
        <v>31</v>
      </c>
      <c r="K1798" s="1" t="s">
        <v>35</v>
      </c>
      <c r="L1798" s="1" t="s">
        <v>36</v>
      </c>
      <c r="M1798" s="1" t="s">
        <v>944</v>
      </c>
      <c r="N1798" s="1" t="s">
        <v>38</v>
      </c>
      <c r="O1798">
        <v>2</v>
      </c>
      <c r="P1798" s="1" t="s">
        <v>46</v>
      </c>
      <c r="Q1798" s="1" t="s">
        <v>103</v>
      </c>
      <c r="R1798" s="1" t="str">
        <f t="shared" si="28"/>
        <v>Home Buyers - No Loan Applied</v>
      </c>
    </row>
    <row r="1799" spans="1:18">
      <c r="A1799">
        <v>40219</v>
      </c>
      <c r="B1799">
        <v>4</v>
      </c>
      <c r="C1799" s="5">
        <v>45294</v>
      </c>
      <c r="D1799" s="1" t="s">
        <v>4551</v>
      </c>
      <c r="E1799">
        <v>26</v>
      </c>
      <c r="F1799">
        <v>790.05</v>
      </c>
      <c r="G1799">
        <v>250104.08</v>
      </c>
      <c r="H1799" s="1" t="s">
        <v>4552</v>
      </c>
      <c r="I1799" s="1" t="s">
        <v>3968</v>
      </c>
      <c r="J1799" s="1" t="s">
        <v>31</v>
      </c>
      <c r="K1799" s="1" t="s">
        <v>35</v>
      </c>
      <c r="L1799" s="1" t="s">
        <v>36</v>
      </c>
      <c r="M1799" s="1" t="s">
        <v>112</v>
      </c>
      <c r="N1799" s="1" t="s">
        <v>38</v>
      </c>
      <c r="O1799">
        <v>1</v>
      </c>
      <c r="P1799" s="1" t="s">
        <v>46</v>
      </c>
      <c r="Q1799" s="1" t="s">
        <v>40</v>
      </c>
      <c r="R1799" s="1" t="str">
        <f t="shared" si="28"/>
        <v>Home Buyers - No Loan Applied</v>
      </c>
    </row>
    <row r="1800" spans="1:18">
      <c r="A1800">
        <v>200360</v>
      </c>
      <c r="B1800">
        <v>20</v>
      </c>
      <c r="C1800" s="5">
        <v>45294</v>
      </c>
      <c r="D1800" s="1" t="s">
        <v>4551</v>
      </c>
      <c r="E1800">
        <v>39</v>
      </c>
      <c r="F1800">
        <v>1106.3599999999999</v>
      </c>
      <c r="G1800">
        <v>347422.89</v>
      </c>
      <c r="H1800" s="1" t="s">
        <v>4552</v>
      </c>
      <c r="I1800" s="1" t="s">
        <v>2803</v>
      </c>
      <c r="J1800" s="1" t="s">
        <v>31</v>
      </c>
      <c r="K1800" s="1" t="s">
        <v>35</v>
      </c>
      <c r="L1800" s="1" t="s">
        <v>36</v>
      </c>
      <c r="M1800" s="1" t="s">
        <v>164</v>
      </c>
      <c r="N1800" s="1" t="s">
        <v>38</v>
      </c>
      <c r="O1800">
        <v>3</v>
      </c>
      <c r="P1800" s="1" t="s">
        <v>46</v>
      </c>
      <c r="Q1800" s="1" t="s">
        <v>51</v>
      </c>
      <c r="R1800" s="1" t="str">
        <f t="shared" si="28"/>
        <v>Home Buyers - No Loan Applied</v>
      </c>
    </row>
    <row r="1801" spans="1:18">
      <c r="A1801">
        <v>40260</v>
      </c>
      <c r="B1801">
        <v>4</v>
      </c>
      <c r="C1801" s="5">
        <v>45294</v>
      </c>
      <c r="D1801" s="1" t="s">
        <v>4551</v>
      </c>
      <c r="E1801">
        <v>31</v>
      </c>
      <c r="F1801">
        <v>793.1</v>
      </c>
      <c r="G1801">
        <v>244330.47</v>
      </c>
      <c r="H1801" s="1" t="s">
        <v>4552</v>
      </c>
      <c r="I1801" s="1" t="s">
        <v>3675</v>
      </c>
      <c r="J1801" s="1" t="s">
        <v>31</v>
      </c>
      <c r="K1801" s="1" t="s">
        <v>45</v>
      </c>
      <c r="L1801" s="1" t="s">
        <v>191</v>
      </c>
      <c r="M1801" s="1" t="s">
        <v>966</v>
      </c>
      <c r="N1801" s="1" t="s">
        <v>38</v>
      </c>
      <c r="O1801">
        <v>4</v>
      </c>
      <c r="P1801" s="1" t="s">
        <v>46</v>
      </c>
      <c r="Q1801" s="1" t="s">
        <v>103</v>
      </c>
      <c r="R1801" s="1" t="str">
        <f t="shared" si="28"/>
        <v>Home Buyers - No Loan Applied</v>
      </c>
    </row>
    <row r="1802" spans="1:18">
      <c r="A1802">
        <v>40280</v>
      </c>
      <c r="B1802">
        <v>4</v>
      </c>
      <c r="C1802" s="5">
        <v>45294</v>
      </c>
      <c r="D1802" s="1" t="s">
        <v>4551</v>
      </c>
      <c r="E1802">
        <v>33</v>
      </c>
      <c r="F1802">
        <v>734.73</v>
      </c>
      <c r="G1802">
        <v>202634.18</v>
      </c>
      <c r="H1802" s="1" t="s">
        <v>4552</v>
      </c>
      <c r="I1802" s="1" t="s">
        <v>2972</v>
      </c>
      <c r="J1802" s="1" t="s">
        <v>31</v>
      </c>
      <c r="K1802" s="1" t="s">
        <v>45</v>
      </c>
      <c r="L1802" s="1" t="s">
        <v>813</v>
      </c>
      <c r="M1802" s="1" t="s">
        <v>814</v>
      </c>
      <c r="N1802" s="1" t="s">
        <v>38</v>
      </c>
      <c r="O1802">
        <v>2</v>
      </c>
      <c r="P1802" s="1" t="s">
        <v>46</v>
      </c>
      <c r="Q1802" s="1" t="s">
        <v>40</v>
      </c>
      <c r="R1802" s="1" t="str">
        <f t="shared" si="28"/>
        <v>Home Buyers - No Loan Applied</v>
      </c>
    </row>
    <row r="1803" spans="1:18">
      <c r="A1803">
        <v>180462</v>
      </c>
      <c r="B1803">
        <v>18</v>
      </c>
      <c r="C1803" s="5">
        <v>45294</v>
      </c>
      <c r="D1803" s="1" t="s">
        <v>4555</v>
      </c>
      <c r="E1803">
        <v>52</v>
      </c>
      <c r="F1803">
        <v>1424.54</v>
      </c>
      <c r="G1803">
        <v>496697.45</v>
      </c>
      <c r="H1803" s="1" t="s">
        <v>4552</v>
      </c>
      <c r="I1803" s="1" t="s">
        <v>2811</v>
      </c>
      <c r="J1803" s="1" t="s">
        <v>31</v>
      </c>
      <c r="K1803" s="1" t="s">
        <v>45</v>
      </c>
      <c r="L1803" s="1" t="s">
        <v>185</v>
      </c>
      <c r="M1803" s="1" t="s">
        <v>1306</v>
      </c>
      <c r="N1803" s="1" t="s">
        <v>38</v>
      </c>
      <c r="O1803">
        <v>4</v>
      </c>
      <c r="P1803" s="1" t="s">
        <v>46</v>
      </c>
      <c r="Q1803" s="1" t="s">
        <v>51</v>
      </c>
      <c r="R1803" s="1" t="str">
        <f t="shared" si="28"/>
        <v>Home Buyers - No Loan Applied</v>
      </c>
    </row>
    <row r="1804" spans="1:18">
      <c r="A1804">
        <v>40339</v>
      </c>
      <c r="B1804">
        <v>4</v>
      </c>
      <c r="C1804" s="5">
        <v>45294</v>
      </c>
      <c r="D1804" s="1" t="s">
        <v>4551</v>
      </c>
      <c r="E1804">
        <v>40</v>
      </c>
      <c r="F1804">
        <v>780.74</v>
      </c>
      <c r="G1804">
        <v>232130.98</v>
      </c>
      <c r="H1804" s="1" t="s">
        <v>4552</v>
      </c>
      <c r="I1804" s="1" t="s">
        <v>4305</v>
      </c>
      <c r="J1804" s="1" t="s">
        <v>31</v>
      </c>
      <c r="K1804" s="1" t="s">
        <v>45</v>
      </c>
      <c r="L1804" s="1" t="s">
        <v>36</v>
      </c>
      <c r="M1804" s="1" t="s">
        <v>112</v>
      </c>
      <c r="N1804" s="1" t="s">
        <v>38</v>
      </c>
      <c r="O1804">
        <v>5</v>
      </c>
      <c r="P1804" s="1" t="s">
        <v>46</v>
      </c>
      <c r="Q1804" s="1" t="s">
        <v>51</v>
      </c>
      <c r="R1804" s="1" t="str">
        <f t="shared" si="28"/>
        <v>Home Buyers - No Loan Applied</v>
      </c>
    </row>
    <row r="1805" spans="1:18">
      <c r="A1805">
        <v>130275</v>
      </c>
      <c r="B1805">
        <v>13</v>
      </c>
      <c r="C1805" s="5">
        <v>45295</v>
      </c>
      <c r="D1805" s="1" t="s">
        <v>4551</v>
      </c>
      <c r="E1805">
        <v>32</v>
      </c>
      <c r="F1805">
        <v>1114.07</v>
      </c>
      <c r="G1805">
        <v>342505.69</v>
      </c>
      <c r="H1805" s="1" t="s">
        <v>4552</v>
      </c>
      <c r="I1805" s="1" t="s">
        <v>2825</v>
      </c>
      <c r="J1805" s="1" t="s">
        <v>31</v>
      </c>
      <c r="K1805" s="1" t="s">
        <v>45</v>
      </c>
      <c r="L1805" s="1" t="s">
        <v>36</v>
      </c>
      <c r="M1805" s="1" t="s">
        <v>944</v>
      </c>
      <c r="N1805" s="1" t="s">
        <v>38</v>
      </c>
      <c r="O1805">
        <v>5</v>
      </c>
      <c r="P1805" s="1" t="s">
        <v>39</v>
      </c>
      <c r="Q1805" s="1" t="s">
        <v>40</v>
      </c>
      <c r="R1805" s="1" t="str">
        <f t="shared" si="28"/>
        <v>Home Buyers - Loan Applied</v>
      </c>
    </row>
    <row r="1806" spans="1:18">
      <c r="A1806">
        <v>40368</v>
      </c>
      <c r="B1806">
        <v>4</v>
      </c>
      <c r="C1806" s="5">
        <v>45294</v>
      </c>
      <c r="D1806" s="1" t="s">
        <v>4555</v>
      </c>
      <c r="E1806">
        <v>44</v>
      </c>
      <c r="F1806">
        <v>799.67</v>
      </c>
      <c r="G1806">
        <v>258779.74</v>
      </c>
      <c r="H1806" s="1" t="s">
        <v>4552</v>
      </c>
      <c r="I1806" s="1" t="s">
        <v>2858</v>
      </c>
      <c r="J1806" s="1" t="s">
        <v>57</v>
      </c>
      <c r="K1806" s="1" t="s">
        <v>45</v>
      </c>
      <c r="L1806" s="1" t="s">
        <v>36</v>
      </c>
      <c r="M1806" s="1" t="s">
        <v>384</v>
      </c>
      <c r="N1806" s="1" t="s">
        <v>38</v>
      </c>
      <c r="O1806">
        <v>1</v>
      </c>
      <c r="P1806" s="1" t="s">
        <v>39</v>
      </c>
      <c r="Q1806" s="1" t="s">
        <v>40</v>
      </c>
      <c r="R1806" s="1" t="str">
        <f t="shared" si="28"/>
        <v>Home Buyers - Loan Applied</v>
      </c>
    </row>
    <row r="1807" spans="1:18">
      <c r="A1807">
        <v>50070</v>
      </c>
      <c r="B1807">
        <v>5</v>
      </c>
      <c r="C1807" s="5">
        <v>45294</v>
      </c>
      <c r="D1807" s="1" t="s">
        <v>4551</v>
      </c>
      <c r="E1807">
        <v>10</v>
      </c>
      <c r="F1807">
        <v>629.27</v>
      </c>
      <c r="G1807">
        <v>201409.8</v>
      </c>
      <c r="H1807" s="1" t="s">
        <v>4552</v>
      </c>
      <c r="I1807" s="1" t="s">
        <v>2827</v>
      </c>
      <c r="J1807" s="1" t="s">
        <v>57</v>
      </c>
      <c r="K1807" s="1" t="s">
        <v>45</v>
      </c>
      <c r="L1807" s="1" t="s">
        <v>36</v>
      </c>
      <c r="M1807" s="1" t="s">
        <v>37</v>
      </c>
      <c r="N1807" s="1" t="s">
        <v>38</v>
      </c>
      <c r="O1807">
        <v>4</v>
      </c>
      <c r="P1807" s="1" t="s">
        <v>39</v>
      </c>
      <c r="Q1807" s="1" t="s">
        <v>40</v>
      </c>
      <c r="R1807" s="1" t="str">
        <f t="shared" si="28"/>
        <v>Home Buyers - Loan Applied</v>
      </c>
    </row>
    <row r="1808" spans="1:18">
      <c r="A1808">
        <v>160168</v>
      </c>
      <c r="B1808">
        <v>16</v>
      </c>
      <c r="C1808" s="5">
        <v>45294</v>
      </c>
      <c r="D1808" s="1" t="s">
        <v>4551</v>
      </c>
      <c r="E1808">
        <v>21</v>
      </c>
      <c r="F1808">
        <v>837.95</v>
      </c>
      <c r="G1808">
        <v>247793.15</v>
      </c>
      <c r="H1808" s="1" t="s">
        <v>4552</v>
      </c>
      <c r="I1808" s="1" t="s">
        <v>2827</v>
      </c>
      <c r="J1808" s="1" t="s">
        <v>57</v>
      </c>
      <c r="K1808" s="1" t="s">
        <v>45</v>
      </c>
      <c r="L1808" s="1" t="s">
        <v>36</v>
      </c>
      <c r="M1808" s="1" t="s">
        <v>37</v>
      </c>
      <c r="N1808" s="1" t="s">
        <v>38</v>
      </c>
      <c r="O1808">
        <v>4</v>
      </c>
      <c r="P1808" s="1" t="s">
        <v>39</v>
      </c>
      <c r="Q1808" s="1" t="s">
        <v>40</v>
      </c>
      <c r="R1808" s="1" t="str">
        <f t="shared" si="28"/>
        <v>Home Buyers - Loan Applied</v>
      </c>
    </row>
    <row r="1809" spans="1:18">
      <c r="A1809">
        <v>40377</v>
      </c>
      <c r="B1809">
        <v>4</v>
      </c>
      <c r="C1809" s="5">
        <v>45294</v>
      </c>
      <c r="D1809" s="1" t="s">
        <v>4551</v>
      </c>
      <c r="E1809">
        <v>45</v>
      </c>
      <c r="F1809">
        <v>1160.48</v>
      </c>
      <c r="G1809">
        <v>292085.01</v>
      </c>
      <c r="H1809" s="1" t="s">
        <v>4552</v>
      </c>
      <c r="I1809" s="1" t="s">
        <v>3175</v>
      </c>
      <c r="J1809" s="1" t="s">
        <v>31</v>
      </c>
      <c r="K1809" s="1" t="s">
        <v>45</v>
      </c>
      <c r="L1809" s="1" t="s">
        <v>36</v>
      </c>
      <c r="M1809" s="1" t="s">
        <v>37</v>
      </c>
      <c r="N1809" s="1" t="s">
        <v>61</v>
      </c>
      <c r="O1809">
        <v>5</v>
      </c>
      <c r="P1809" s="1" t="s">
        <v>39</v>
      </c>
      <c r="Q1809" s="1" t="s">
        <v>40</v>
      </c>
      <c r="R1809" s="1" t="str">
        <f t="shared" si="28"/>
        <v>Investment-Purpose Buyers</v>
      </c>
    </row>
    <row r="1810" spans="1:18">
      <c r="A1810">
        <v>40395</v>
      </c>
      <c r="B1810">
        <v>4</v>
      </c>
      <c r="C1810" s="5">
        <v>45294</v>
      </c>
      <c r="D1810" s="1" t="s">
        <v>4551</v>
      </c>
      <c r="E1810">
        <v>45</v>
      </c>
      <c r="F1810">
        <v>1160.48</v>
      </c>
      <c r="G1810">
        <v>374768.98</v>
      </c>
      <c r="H1810" s="1" t="s">
        <v>4552</v>
      </c>
      <c r="I1810" s="1" t="s">
        <v>3485</v>
      </c>
      <c r="J1810" s="1" t="s">
        <v>31</v>
      </c>
      <c r="K1810" s="1" t="s">
        <v>35</v>
      </c>
      <c r="L1810" s="1" t="s">
        <v>36</v>
      </c>
      <c r="M1810" s="1" t="s">
        <v>384</v>
      </c>
      <c r="N1810" s="1" t="s">
        <v>38</v>
      </c>
      <c r="O1810">
        <v>5</v>
      </c>
      <c r="P1810" s="1" t="s">
        <v>46</v>
      </c>
      <c r="Q1810" s="1" t="s">
        <v>40</v>
      </c>
      <c r="R1810" s="1" t="str">
        <f t="shared" si="28"/>
        <v>Home Buyers - No Loan Applied</v>
      </c>
    </row>
    <row r="1811" spans="1:18">
      <c r="A1811">
        <v>160295</v>
      </c>
      <c r="B1811">
        <v>16</v>
      </c>
      <c r="C1811" s="5">
        <v>45294</v>
      </c>
      <c r="D1811" s="1" t="s">
        <v>4551</v>
      </c>
      <c r="E1811">
        <v>35</v>
      </c>
      <c r="F1811">
        <v>629.97</v>
      </c>
      <c r="G1811">
        <v>185697.91</v>
      </c>
      <c r="H1811" s="1" t="s">
        <v>4552</v>
      </c>
      <c r="I1811" s="1" t="s">
        <v>2837</v>
      </c>
      <c r="J1811" s="1" t="s">
        <v>31</v>
      </c>
      <c r="K1811" s="1" t="s">
        <v>35</v>
      </c>
      <c r="L1811" s="1" t="s">
        <v>36</v>
      </c>
      <c r="M1811" s="1" t="s">
        <v>37</v>
      </c>
      <c r="N1811" s="1" t="s">
        <v>38</v>
      </c>
      <c r="O1811">
        <v>1</v>
      </c>
      <c r="P1811" s="1" t="s">
        <v>39</v>
      </c>
      <c r="Q1811" s="1" t="s">
        <v>51</v>
      </c>
      <c r="R1811" s="1" t="str">
        <f t="shared" si="28"/>
        <v>Home Buyers - Loan Applied</v>
      </c>
    </row>
    <row r="1812" spans="1:18">
      <c r="A1812">
        <v>40424</v>
      </c>
      <c r="B1812">
        <v>4</v>
      </c>
      <c r="C1812" s="5">
        <v>45294</v>
      </c>
      <c r="D1812" s="1" t="s">
        <v>4551</v>
      </c>
      <c r="E1812">
        <v>49</v>
      </c>
      <c r="F1812">
        <v>739.7</v>
      </c>
      <c r="G1812">
        <v>177310.11</v>
      </c>
      <c r="H1812" s="1" t="s">
        <v>4552</v>
      </c>
      <c r="I1812" s="1" t="s">
        <v>4431</v>
      </c>
      <c r="J1812" s="1" t="s">
        <v>57</v>
      </c>
      <c r="K1812" s="1" t="s">
        <v>35</v>
      </c>
      <c r="L1812" s="1" t="s">
        <v>36</v>
      </c>
      <c r="M1812" s="1" t="s">
        <v>147</v>
      </c>
      <c r="N1812" s="1" t="s">
        <v>38</v>
      </c>
      <c r="O1812">
        <v>2</v>
      </c>
      <c r="P1812" s="1" t="s">
        <v>39</v>
      </c>
      <c r="Q1812" s="1" t="s">
        <v>51</v>
      </c>
      <c r="R1812" s="1" t="str">
        <f t="shared" si="28"/>
        <v>Home Buyers - Loan Applied</v>
      </c>
    </row>
    <row r="1813" spans="1:18">
      <c r="A1813">
        <v>40441</v>
      </c>
      <c r="B1813">
        <v>4</v>
      </c>
      <c r="C1813" s="5">
        <v>45294</v>
      </c>
      <c r="D1813" s="1" t="s">
        <v>4551</v>
      </c>
      <c r="E1813">
        <v>51</v>
      </c>
      <c r="F1813">
        <v>802.11</v>
      </c>
      <c r="G1813">
        <v>234587.05</v>
      </c>
      <c r="H1813" s="1" t="s">
        <v>4552</v>
      </c>
      <c r="I1813" s="1" t="s">
        <v>3185</v>
      </c>
      <c r="J1813" s="1" t="s">
        <v>31</v>
      </c>
      <c r="K1813" s="1" t="s">
        <v>45</v>
      </c>
      <c r="L1813" s="1" t="s">
        <v>36</v>
      </c>
      <c r="M1813" s="1" t="s">
        <v>384</v>
      </c>
      <c r="N1813" s="1" t="s">
        <v>38</v>
      </c>
      <c r="O1813">
        <v>1</v>
      </c>
      <c r="P1813" s="1" t="s">
        <v>46</v>
      </c>
      <c r="Q1813" s="1" t="s">
        <v>40</v>
      </c>
      <c r="R1813" s="1" t="str">
        <f t="shared" si="28"/>
        <v>Home Buyers - No Loan Applied</v>
      </c>
    </row>
    <row r="1814" spans="1:18">
      <c r="A1814">
        <v>50089</v>
      </c>
      <c r="B1814">
        <v>5</v>
      </c>
      <c r="C1814" s="5">
        <v>45294</v>
      </c>
      <c r="D1814" s="1" t="s">
        <v>4551</v>
      </c>
      <c r="E1814">
        <v>11</v>
      </c>
      <c r="F1814">
        <v>1058.56</v>
      </c>
      <c r="G1814">
        <v>351625.35</v>
      </c>
      <c r="H1814" s="1" t="s">
        <v>4552</v>
      </c>
      <c r="I1814" s="1" t="s">
        <v>3024</v>
      </c>
      <c r="J1814" s="1" t="s">
        <v>31</v>
      </c>
      <c r="K1814" s="1" t="s">
        <v>35</v>
      </c>
      <c r="L1814" s="1" t="s">
        <v>70</v>
      </c>
      <c r="M1814" s="1" t="s">
        <v>952</v>
      </c>
      <c r="N1814" s="1" t="s">
        <v>38</v>
      </c>
      <c r="O1814">
        <v>5</v>
      </c>
      <c r="P1814" s="1" t="s">
        <v>46</v>
      </c>
      <c r="Q1814" s="1" t="s">
        <v>40</v>
      </c>
      <c r="R1814" s="1" t="str">
        <f t="shared" si="28"/>
        <v>Home Buyers - No Loan Applied</v>
      </c>
    </row>
    <row r="1815" spans="1:18">
      <c r="A1815">
        <v>50268</v>
      </c>
      <c r="B1815">
        <v>5</v>
      </c>
      <c r="C1815" s="5">
        <v>45294</v>
      </c>
      <c r="D1815" s="1" t="s">
        <v>4551</v>
      </c>
      <c r="E1815">
        <v>36</v>
      </c>
      <c r="F1815">
        <v>627.55999999999995</v>
      </c>
      <c r="G1815">
        <v>188574.81</v>
      </c>
      <c r="H1815" s="1" t="s">
        <v>4552</v>
      </c>
      <c r="I1815" s="1" t="s">
        <v>2868</v>
      </c>
      <c r="J1815" s="1" t="s">
        <v>31</v>
      </c>
      <c r="K1815" s="1" t="s">
        <v>35</v>
      </c>
      <c r="L1815" s="1" t="s">
        <v>36</v>
      </c>
      <c r="M1815" s="1" t="s">
        <v>37</v>
      </c>
      <c r="N1815" s="1" t="s">
        <v>61</v>
      </c>
      <c r="O1815">
        <v>3</v>
      </c>
      <c r="P1815" s="1" t="s">
        <v>46</v>
      </c>
      <c r="Q1815" s="1" t="s">
        <v>40</v>
      </c>
      <c r="R1815" s="1" t="str">
        <f t="shared" si="28"/>
        <v>Investment-Purpose Buyers</v>
      </c>
    </row>
    <row r="1816" spans="1:18">
      <c r="A1816">
        <v>50398</v>
      </c>
      <c r="B1816">
        <v>5</v>
      </c>
      <c r="C1816" s="5">
        <v>45294</v>
      </c>
      <c r="D1816" s="1" t="s">
        <v>4551</v>
      </c>
      <c r="E1816">
        <v>47</v>
      </c>
      <c r="F1816">
        <v>1241.1400000000001</v>
      </c>
      <c r="G1816">
        <v>389142.71</v>
      </c>
      <c r="H1816" s="1" t="s">
        <v>4552</v>
      </c>
      <c r="I1816" s="1" t="s">
        <v>3795</v>
      </c>
      <c r="J1816" s="1" t="s">
        <v>31</v>
      </c>
      <c r="K1816" s="1" t="s">
        <v>45</v>
      </c>
      <c r="L1816" s="1" t="s">
        <v>36</v>
      </c>
      <c r="M1816" s="1" t="s">
        <v>37</v>
      </c>
      <c r="N1816" s="1" t="s">
        <v>38</v>
      </c>
      <c r="O1816">
        <v>1</v>
      </c>
      <c r="P1816" s="1" t="s">
        <v>46</v>
      </c>
      <c r="Q1816" s="1" t="s">
        <v>51</v>
      </c>
      <c r="R1816" s="1" t="str">
        <f t="shared" si="28"/>
        <v>Home Buyers - No Loan Applied</v>
      </c>
    </row>
    <row r="1817" spans="1:18">
      <c r="A1817">
        <v>50432</v>
      </c>
      <c r="B1817">
        <v>5</v>
      </c>
      <c r="C1817" s="5">
        <v>45294</v>
      </c>
      <c r="D1817" s="1" t="s">
        <v>4551</v>
      </c>
      <c r="E1817">
        <v>50</v>
      </c>
      <c r="F1817">
        <v>1261.07</v>
      </c>
      <c r="G1817">
        <v>424910.39</v>
      </c>
      <c r="H1817" s="1" t="s">
        <v>4552</v>
      </c>
      <c r="I1817" s="1" t="s">
        <v>3080</v>
      </c>
      <c r="J1817" s="1" t="s">
        <v>31</v>
      </c>
      <c r="K1817" s="1" t="s">
        <v>45</v>
      </c>
      <c r="L1817" s="1" t="s">
        <v>36</v>
      </c>
      <c r="M1817" s="1" t="s">
        <v>37</v>
      </c>
      <c r="N1817" s="1" t="s">
        <v>38</v>
      </c>
      <c r="O1817">
        <v>3</v>
      </c>
      <c r="P1817" s="1" t="s">
        <v>39</v>
      </c>
      <c r="Q1817" s="1" t="s">
        <v>40</v>
      </c>
      <c r="R1817" s="1" t="str">
        <f t="shared" si="28"/>
        <v>Home Buyers - Loan Applied</v>
      </c>
    </row>
    <row r="1818" spans="1:18">
      <c r="A1818">
        <v>110295</v>
      </c>
      <c r="B1818">
        <v>11</v>
      </c>
      <c r="C1818" s="5">
        <v>45295</v>
      </c>
      <c r="D1818" s="1" t="s">
        <v>4551</v>
      </c>
      <c r="E1818">
        <v>36</v>
      </c>
      <c r="F1818">
        <v>1752.38</v>
      </c>
      <c r="G1818">
        <v>484226.87</v>
      </c>
      <c r="H1818" s="1" t="s">
        <v>4552</v>
      </c>
      <c r="I1818" s="1" t="s">
        <v>2876</v>
      </c>
      <c r="J1818" s="1" t="s">
        <v>31</v>
      </c>
      <c r="K1818" s="1" t="s">
        <v>35</v>
      </c>
      <c r="L1818" s="1" t="s">
        <v>209</v>
      </c>
      <c r="M1818" s="1" t="s">
        <v>2444</v>
      </c>
      <c r="N1818" s="1" t="s">
        <v>61</v>
      </c>
      <c r="O1818">
        <v>5</v>
      </c>
      <c r="P1818" s="1" t="s">
        <v>39</v>
      </c>
      <c r="Q1818" s="1" t="s">
        <v>103</v>
      </c>
      <c r="R1818" s="1" t="str">
        <f t="shared" si="28"/>
        <v>Investment-Purpose Buyers</v>
      </c>
    </row>
    <row r="1819" spans="1:18">
      <c r="A1819">
        <v>60087</v>
      </c>
      <c r="B1819">
        <v>6</v>
      </c>
      <c r="C1819" s="5">
        <v>45294</v>
      </c>
      <c r="D1819" s="1" t="s">
        <v>4555</v>
      </c>
      <c r="E1819">
        <v>7</v>
      </c>
      <c r="F1819">
        <v>1075.42</v>
      </c>
      <c r="G1819">
        <v>349579.55</v>
      </c>
      <c r="H1819" s="1" t="s">
        <v>4552</v>
      </c>
      <c r="I1819" s="1" t="s">
        <v>2878</v>
      </c>
      <c r="J1819" s="1" t="s">
        <v>31</v>
      </c>
      <c r="K1819" s="1" t="s">
        <v>35</v>
      </c>
      <c r="L1819" s="1" t="s">
        <v>36</v>
      </c>
      <c r="M1819" s="1" t="s">
        <v>37</v>
      </c>
      <c r="N1819" s="1" t="s">
        <v>38</v>
      </c>
      <c r="O1819">
        <v>3</v>
      </c>
      <c r="P1819" s="1" t="s">
        <v>39</v>
      </c>
      <c r="Q1819" s="1" t="s">
        <v>51</v>
      </c>
      <c r="R1819" s="1" t="str">
        <f t="shared" si="28"/>
        <v>Home Buyers - Loan Applied</v>
      </c>
    </row>
    <row r="1820" spans="1:18">
      <c r="A1820">
        <v>60017</v>
      </c>
      <c r="B1820">
        <v>6</v>
      </c>
      <c r="C1820" s="5">
        <v>45294</v>
      </c>
      <c r="D1820" s="1" t="s">
        <v>4551</v>
      </c>
      <c r="E1820">
        <v>1</v>
      </c>
      <c r="F1820">
        <v>1720.95</v>
      </c>
      <c r="G1820">
        <v>606381.67000000004</v>
      </c>
      <c r="H1820" s="1" t="s">
        <v>4552</v>
      </c>
      <c r="I1820" s="1" t="s">
        <v>3416</v>
      </c>
      <c r="J1820" s="1" t="s">
        <v>31</v>
      </c>
      <c r="K1820" s="1" t="s">
        <v>45</v>
      </c>
      <c r="L1820" s="1" t="s">
        <v>36</v>
      </c>
      <c r="M1820" s="1" t="s">
        <v>84</v>
      </c>
      <c r="N1820" s="1" t="s">
        <v>38</v>
      </c>
      <c r="O1820">
        <v>2</v>
      </c>
      <c r="P1820" s="1" t="s">
        <v>46</v>
      </c>
      <c r="Q1820" s="1" t="s">
        <v>51</v>
      </c>
      <c r="R1820" s="1" t="str">
        <f t="shared" si="28"/>
        <v>Home Buyers - No Loan Applied</v>
      </c>
    </row>
    <row r="1821" spans="1:18">
      <c r="A1821">
        <v>110348</v>
      </c>
      <c r="B1821">
        <v>11</v>
      </c>
      <c r="C1821" s="5">
        <v>45295</v>
      </c>
      <c r="D1821" s="1" t="s">
        <v>4551</v>
      </c>
      <c r="E1821">
        <v>42</v>
      </c>
      <c r="F1821">
        <v>808.59</v>
      </c>
      <c r="G1821">
        <v>250716.18</v>
      </c>
      <c r="H1821" s="1" t="s">
        <v>4552</v>
      </c>
      <c r="I1821" s="1" t="s">
        <v>3416</v>
      </c>
      <c r="J1821" s="1" t="s">
        <v>31</v>
      </c>
      <c r="K1821" s="1" t="s">
        <v>45</v>
      </c>
      <c r="L1821" s="1" t="s">
        <v>36</v>
      </c>
      <c r="M1821" s="1" t="s">
        <v>84</v>
      </c>
      <c r="N1821" s="1" t="s">
        <v>38</v>
      </c>
      <c r="O1821">
        <v>2</v>
      </c>
      <c r="P1821" s="1" t="s">
        <v>46</v>
      </c>
      <c r="Q1821" s="1" t="s">
        <v>51</v>
      </c>
      <c r="R1821" s="1" t="str">
        <f t="shared" si="28"/>
        <v>Home Buyers - No Loan Applied</v>
      </c>
    </row>
    <row r="1822" spans="1:18">
      <c r="A1822">
        <v>60051</v>
      </c>
      <c r="B1822">
        <v>6</v>
      </c>
      <c r="C1822" s="5">
        <v>45294</v>
      </c>
      <c r="D1822" s="1" t="s">
        <v>4551</v>
      </c>
      <c r="E1822">
        <v>4</v>
      </c>
      <c r="F1822">
        <v>1925.28</v>
      </c>
      <c r="G1822">
        <v>616403.86</v>
      </c>
      <c r="H1822" s="1" t="s">
        <v>4552</v>
      </c>
      <c r="I1822" s="1" t="s">
        <v>4102</v>
      </c>
      <c r="J1822" s="1" t="s">
        <v>31</v>
      </c>
      <c r="K1822" s="1" t="s">
        <v>35</v>
      </c>
      <c r="L1822" s="1" t="s">
        <v>36</v>
      </c>
      <c r="M1822" s="1" t="s">
        <v>730</v>
      </c>
      <c r="N1822" s="1" t="s">
        <v>38</v>
      </c>
      <c r="O1822">
        <v>1</v>
      </c>
      <c r="P1822" s="1" t="s">
        <v>39</v>
      </c>
      <c r="Q1822" s="1" t="s">
        <v>51</v>
      </c>
      <c r="R1822" s="1" t="str">
        <f t="shared" si="28"/>
        <v>Home Buyers - Loan Applied</v>
      </c>
    </row>
    <row r="1823" spans="1:18">
      <c r="A1823">
        <v>60110</v>
      </c>
      <c r="B1823">
        <v>6</v>
      </c>
      <c r="C1823" s="5">
        <v>45294</v>
      </c>
      <c r="D1823" s="1" t="s">
        <v>4551</v>
      </c>
      <c r="E1823">
        <v>9</v>
      </c>
      <c r="F1823">
        <v>1194.1199999999999</v>
      </c>
      <c r="G1823">
        <v>285826.45</v>
      </c>
      <c r="H1823" s="1" t="s">
        <v>4552</v>
      </c>
      <c r="I1823" s="1" t="s">
        <v>3380</v>
      </c>
      <c r="J1823" s="1" t="s">
        <v>31</v>
      </c>
      <c r="K1823" s="1" t="s">
        <v>45</v>
      </c>
      <c r="L1823" s="1" t="s">
        <v>36</v>
      </c>
      <c r="M1823" s="1" t="s">
        <v>37</v>
      </c>
      <c r="N1823" s="1" t="s">
        <v>38</v>
      </c>
      <c r="O1823">
        <v>5</v>
      </c>
      <c r="P1823" s="1" t="s">
        <v>39</v>
      </c>
      <c r="Q1823" s="1" t="s">
        <v>40</v>
      </c>
      <c r="R1823" s="1" t="str">
        <f t="shared" si="28"/>
        <v>Home Buyers - Loan Applied</v>
      </c>
    </row>
    <row r="1824" spans="1:18">
      <c r="A1824">
        <v>80198</v>
      </c>
      <c r="B1824">
        <v>8</v>
      </c>
      <c r="C1824" s="5">
        <v>45295</v>
      </c>
      <c r="D1824" s="1" t="s">
        <v>4551</v>
      </c>
      <c r="E1824">
        <v>27</v>
      </c>
      <c r="F1824">
        <v>1376.34</v>
      </c>
      <c r="G1824">
        <v>406150.37</v>
      </c>
      <c r="H1824" s="1" t="s">
        <v>4552</v>
      </c>
      <c r="I1824" s="1" t="s">
        <v>2894</v>
      </c>
      <c r="J1824" s="1" t="s">
        <v>31</v>
      </c>
      <c r="K1824" s="1" t="s">
        <v>35</v>
      </c>
      <c r="L1824" s="1" t="s">
        <v>36</v>
      </c>
      <c r="M1824" s="1" t="s">
        <v>1045</v>
      </c>
      <c r="N1824" s="1" t="s">
        <v>61</v>
      </c>
      <c r="O1824">
        <v>4</v>
      </c>
      <c r="P1824" s="1" t="s">
        <v>46</v>
      </c>
      <c r="Q1824" s="1" t="s">
        <v>103</v>
      </c>
      <c r="R1824" s="1" t="str">
        <f t="shared" si="28"/>
        <v>Investment-Purpose Buyers</v>
      </c>
    </row>
    <row r="1825" spans="1:18">
      <c r="A1825">
        <v>70456</v>
      </c>
      <c r="B1825">
        <v>7</v>
      </c>
      <c r="C1825" s="5">
        <v>45294</v>
      </c>
      <c r="D1825" s="1" t="s">
        <v>4551</v>
      </c>
      <c r="E1825">
        <v>54</v>
      </c>
      <c r="F1825">
        <v>1940.69</v>
      </c>
      <c r="G1825">
        <v>585559.25</v>
      </c>
      <c r="H1825" s="1" t="s">
        <v>4552</v>
      </c>
      <c r="I1825" s="1" t="s">
        <v>2910</v>
      </c>
      <c r="J1825" s="1" t="s">
        <v>31</v>
      </c>
      <c r="K1825" s="1" t="s">
        <v>45</v>
      </c>
      <c r="L1825" s="1" t="s">
        <v>36</v>
      </c>
      <c r="M1825" s="1" t="s">
        <v>1045</v>
      </c>
      <c r="N1825" s="1" t="s">
        <v>38</v>
      </c>
      <c r="O1825">
        <v>1</v>
      </c>
      <c r="P1825" s="1" t="s">
        <v>46</v>
      </c>
      <c r="Q1825" s="1" t="s">
        <v>40</v>
      </c>
      <c r="R1825" s="1" t="str">
        <f t="shared" si="28"/>
        <v>Home Buyers - No Loan Applied</v>
      </c>
    </row>
    <row r="1826" spans="1:18">
      <c r="A1826">
        <v>60297</v>
      </c>
      <c r="B1826">
        <v>6</v>
      </c>
      <c r="C1826" s="5">
        <v>45294</v>
      </c>
      <c r="D1826" s="1" t="s">
        <v>4555</v>
      </c>
      <c r="E1826">
        <v>33</v>
      </c>
      <c r="F1826">
        <v>1131</v>
      </c>
      <c r="G1826">
        <v>327382.45</v>
      </c>
      <c r="H1826" s="1" t="s">
        <v>4552</v>
      </c>
      <c r="I1826" s="1" t="s">
        <v>3556</v>
      </c>
      <c r="J1826" s="1" t="s">
        <v>31</v>
      </c>
      <c r="K1826" s="1" t="s">
        <v>35</v>
      </c>
      <c r="L1826" s="1" t="s">
        <v>310</v>
      </c>
      <c r="M1826" s="1" t="s">
        <v>1125</v>
      </c>
      <c r="N1826" s="1" t="s">
        <v>38</v>
      </c>
      <c r="O1826">
        <v>5</v>
      </c>
      <c r="P1826" s="1" t="s">
        <v>39</v>
      </c>
      <c r="Q1826" s="1" t="s">
        <v>40</v>
      </c>
      <c r="R1826" s="1" t="str">
        <f t="shared" si="28"/>
        <v>Home Buyers - Loan Applied</v>
      </c>
    </row>
    <row r="1827" spans="1:18">
      <c r="A1827">
        <v>120089</v>
      </c>
      <c r="B1827">
        <v>12</v>
      </c>
      <c r="C1827" s="5">
        <v>45294</v>
      </c>
      <c r="D1827" s="1" t="s">
        <v>4551</v>
      </c>
      <c r="E1827">
        <v>12</v>
      </c>
      <c r="F1827">
        <v>959.05</v>
      </c>
      <c r="G1827">
        <v>275447.01</v>
      </c>
      <c r="H1827" s="1" t="s">
        <v>4552</v>
      </c>
      <c r="I1827" s="1" t="s">
        <v>3556</v>
      </c>
      <c r="J1827" s="1" t="s">
        <v>31</v>
      </c>
      <c r="K1827" s="1" t="s">
        <v>35</v>
      </c>
      <c r="L1827" s="1" t="s">
        <v>310</v>
      </c>
      <c r="M1827" s="1" t="s">
        <v>1125</v>
      </c>
      <c r="N1827" s="1" t="s">
        <v>38</v>
      </c>
      <c r="O1827">
        <v>5</v>
      </c>
      <c r="P1827" s="1" t="s">
        <v>39</v>
      </c>
      <c r="Q1827" s="1" t="s">
        <v>40</v>
      </c>
      <c r="R1827" s="1" t="str">
        <f t="shared" si="28"/>
        <v>Home Buyers - Loan Applied</v>
      </c>
    </row>
    <row r="1828" spans="1:18">
      <c r="A1828">
        <v>80373</v>
      </c>
      <c r="B1828">
        <v>8</v>
      </c>
      <c r="C1828" s="5">
        <v>45295</v>
      </c>
      <c r="D1828" s="1" t="s">
        <v>4551</v>
      </c>
      <c r="E1828">
        <v>45</v>
      </c>
      <c r="F1828">
        <v>1185.72</v>
      </c>
      <c r="G1828">
        <v>380522.29</v>
      </c>
      <c r="H1828" s="1" t="s">
        <v>4552</v>
      </c>
      <c r="I1828" s="1" t="s">
        <v>2914</v>
      </c>
      <c r="J1828" s="1" t="s">
        <v>31</v>
      </c>
      <c r="K1828" s="1" t="s">
        <v>45</v>
      </c>
      <c r="L1828" s="1" t="s">
        <v>36</v>
      </c>
      <c r="M1828" s="1" t="s">
        <v>223</v>
      </c>
      <c r="N1828" s="1" t="s">
        <v>38</v>
      </c>
      <c r="O1828">
        <v>5</v>
      </c>
      <c r="P1828" s="1" t="s">
        <v>39</v>
      </c>
      <c r="Q1828" s="1" t="s">
        <v>51</v>
      </c>
      <c r="R1828" s="1" t="str">
        <f t="shared" si="28"/>
        <v>Home Buyers - Loan Applied</v>
      </c>
    </row>
    <row r="1829" spans="1:18">
      <c r="A1829">
        <v>60343</v>
      </c>
      <c r="B1829">
        <v>6</v>
      </c>
      <c r="C1829" s="5">
        <v>45294</v>
      </c>
      <c r="D1829" s="1" t="s">
        <v>4551</v>
      </c>
      <c r="E1829">
        <v>38</v>
      </c>
      <c r="F1829">
        <v>698.21</v>
      </c>
      <c r="G1829">
        <v>219187.03</v>
      </c>
      <c r="H1829" s="1" t="s">
        <v>4552</v>
      </c>
      <c r="I1829" s="1" t="s">
        <v>4340</v>
      </c>
      <c r="J1829" s="1" t="s">
        <v>31</v>
      </c>
      <c r="K1829" s="1" t="s">
        <v>45</v>
      </c>
      <c r="L1829" s="1" t="s">
        <v>36</v>
      </c>
      <c r="M1829" s="1" t="s">
        <v>384</v>
      </c>
      <c r="N1829" s="1" t="s">
        <v>61</v>
      </c>
      <c r="O1829">
        <v>3</v>
      </c>
      <c r="P1829" s="1" t="s">
        <v>46</v>
      </c>
      <c r="Q1829" s="1" t="s">
        <v>51</v>
      </c>
      <c r="R1829" s="1" t="str">
        <f t="shared" si="28"/>
        <v>Investment-Purpose Buyers</v>
      </c>
    </row>
    <row r="1830" spans="1:18">
      <c r="A1830">
        <v>60351</v>
      </c>
      <c r="B1830">
        <v>6</v>
      </c>
      <c r="C1830" s="5">
        <v>45294</v>
      </c>
      <c r="D1830" s="1" t="s">
        <v>4551</v>
      </c>
      <c r="E1830">
        <v>39</v>
      </c>
      <c r="F1830">
        <v>744.54</v>
      </c>
      <c r="G1830">
        <v>258105.88</v>
      </c>
      <c r="H1830" s="1" t="s">
        <v>4552</v>
      </c>
      <c r="I1830" s="1" t="s">
        <v>3111</v>
      </c>
      <c r="J1830" s="1" t="s">
        <v>31</v>
      </c>
      <c r="K1830" s="1" t="s">
        <v>45</v>
      </c>
      <c r="L1830" s="1" t="s">
        <v>36</v>
      </c>
      <c r="M1830" s="1" t="s">
        <v>37</v>
      </c>
      <c r="N1830" s="1" t="s">
        <v>38</v>
      </c>
      <c r="O1830">
        <v>5</v>
      </c>
      <c r="P1830" s="1" t="s">
        <v>39</v>
      </c>
      <c r="Q1830" s="1" t="s">
        <v>51</v>
      </c>
      <c r="R1830" s="1" t="str">
        <f t="shared" si="28"/>
        <v>Home Buyers - Loan Applied</v>
      </c>
    </row>
    <row r="1831" spans="1:18">
      <c r="A1831">
        <v>50309</v>
      </c>
      <c r="B1831">
        <v>5</v>
      </c>
      <c r="C1831" s="5">
        <v>45295</v>
      </c>
      <c r="D1831" s="1" t="s">
        <v>4551</v>
      </c>
      <c r="E1831">
        <v>41</v>
      </c>
      <c r="F1831">
        <v>630.83000000000004</v>
      </c>
      <c r="G1831">
        <v>187580.54</v>
      </c>
      <c r="H1831" s="1" t="s">
        <v>4552</v>
      </c>
      <c r="I1831" s="1" t="s">
        <v>2922</v>
      </c>
      <c r="J1831" s="1" t="s">
        <v>31</v>
      </c>
      <c r="K1831" s="1" t="s">
        <v>35</v>
      </c>
      <c r="L1831" s="1" t="s">
        <v>36</v>
      </c>
      <c r="M1831" s="1" t="s">
        <v>37</v>
      </c>
      <c r="N1831" s="1" t="s">
        <v>61</v>
      </c>
      <c r="O1831">
        <v>2</v>
      </c>
      <c r="P1831" s="1" t="s">
        <v>46</v>
      </c>
      <c r="Q1831" s="1" t="s">
        <v>40</v>
      </c>
      <c r="R1831" s="1" t="str">
        <f t="shared" si="28"/>
        <v>Investment-Purpose Buyers</v>
      </c>
    </row>
    <row r="1832" spans="1:18">
      <c r="A1832">
        <v>90278</v>
      </c>
      <c r="B1832">
        <v>9</v>
      </c>
      <c r="C1832" s="5">
        <v>45294</v>
      </c>
      <c r="D1832" s="1" t="s">
        <v>4551</v>
      </c>
      <c r="E1832">
        <v>35</v>
      </c>
      <c r="F1832">
        <v>1376.88</v>
      </c>
      <c r="G1832">
        <v>397654.23</v>
      </c>
      <c r="H1832" s="1" t="s">
        <v>4552</v>
      </c>
      <c r="I1832" s="1" t="s">
        <v>2932</v>
      </c>
      <c r="J1832" s="1" t="s">
        <v>31</v>
      </c>
      <c r="K1832" s="1" t="s">
        <v>45</v>
      </c>
      <c r="L1832" s="1" t="s">
        <v>36</v>
      </c>
      <c r="M1832" s="1" t="s">
        <v>37</v>
      </c>
      <c r="N1832" s="1" t="s">
        <v>38</v>
      </c>
      <c r="O1832">
        <v>3</v>
      </c>
      <c r="P1832" s="1" t="s">
        <v>39</v>
      </c>
      <c r="Q1832" s="1" t="s">
        <v>40</v>
      </c>
      <c r="R1832" s="1" t="str">
        <f t="shared" si="28"/>
        <v>Home Buyers - Loan Applied</v>
      </c>
    </row>
    <row r="1833" spans="1:18">
      <c r="A1833">
        <v>70064</v>
      </c>
      <c r="B1833">
        <v>7</v>
      </c>
      <c r="C1833" s="5">
        <v>45294</v>
      </c>
      <c r="D1833" s="1" t="s">
        <v>4551</v>
      </c>
      <c r="E1833">
        <v>10</v>
      </c>
      <c r="F1833">
        <v>1495.37</v>
      </c>
      <c r="G1833">
        <v>447358.85</v>
      </c>
      <c r="H1833" s="1" t="s">
        <v>4552</v>
      </c>
      <c r="I1833" s="1" t="s">
        <v>3797</v>
      </c>
      <c r="J1833" s="1" t="s">
        <v>31</v>
      </c>
      <c r="K1833" s="1" t="s">
        <v>45</v>
      </c>
      <c r="L1833" s="1" t="s">
        <v>346</v>
      </c>
      <c r="M1833" s="1" t="s">
        <v>2144</v>
      </c>
      <c r="N1833" s="1" t="s">
        <v>38</v>
      </c>
      <c r="O1833">
        <v>2</v>
      </c>
      <c r="P1833" s="1" t="s">
        <v>39</v>
      </c>
      <c r="Q1833" s="1" t="s">
        <v>51</v>
      </c>
      <c r="R1833" s="1" t="str">
        <f t="shared" si="28"/>
        <v>Home Buyers - Loan Applied</v>
      </c>
    </row>
    <row r="1834" spans="1:18">
      <c r="A1834">
        <v>70097</v>
      </c>
      <c r="B1834">
        <v>7</v>
      </c>
      <c r="C1834" s="5">
        <v>45294</v>
      </c>
      <c r="D1834" s="1" t="s">
        <v>4551</v>
      </c>
      <c r="E1834">
        <v>13</v>
      </c>
      <c r="F1834">
        <v>604.6</v>
      </c>
      <c r="G1834">
        <v>179048.25</v>
      </c>
      <c r="H1834" s="1" t="s">
        <v>4552</v>
      </c>
      <c r="I1834" s="1" t="s">
        <v>4030</v>
      </c>
      <c r="J1834" s="1" t="s">
        <v>31</v>
      </c>
      <c r="K1834" s="1" t="s">
        <v>35</v>
      </c>
      <c r="L1834" s="1" t="s">
        <v>36</v>
      </c>
      <c r="M1834" s="1" t="s">
        <v>37</v>
      </c>
      <c r="N1834" s="1" t="s">
        <v>38</v>
      </c>
      <c r="O1834">
        <v>3</v>
      </c>
      <c r="P1834" s="1" t="s">
        <v>39</v>
      </c>
      <c r="Q1834" s="1" t="s">
        <v>51</v>
      </c>
      <c r="R1834" s="1" t="str">
        <f t="shared" si="28"/>
        <v>Home Buyers - Loan Applied</v>
      </c>
    </row>
    <row r="1835" spans="1:18">
      <c r="A1835">
        <v>120356</v>
      </c>
      <c r="B1835">
        <v>12</v>
      </c>
      <c r="C1835" s="5">
        <v>45294</v>
      </c>
      <c r="D1835" s="1" t="s">
        <v>4551</v>
      </c>
      <c r="E1835">
        <v>38</v>
      </c>
      <c r="F1835">
        <v>1157.23</v>
      </c>
      <c r="G1835">
        <v>331792.26</v>
      </c>
      <c r="H1835" s="1" t="s">
        <v>4552</v>
      </c>
      <c r="I1835" s="1" t="s">
        <v>4030</v>
      </c>
      <c r="J1835" s="1" t="s">
        <v>31</v>
      </c>
      <c r="K1835" s="1" t="s">
        <v>35</v>
      </c>
      <c r="L1835" s="1" t="s">
        <v>36</v>
      </c>
      <c r="M1835" s="1" t="s">
        <v>37</v>
      </c>
      <c r="N1835" s="1" t="s">
        <v>38</v>
      </c>
      <c r="O1835">
        <v>3</v>
      </c>
      <c r="P1835" s="1" t="s">
        <v>39</v>
      </c>
      <c r="Q1835" s="1" t="s">
        <v>51</v>
      </c>
      <c r="R1835" s="1" t="str">
        <f t="shared" si="28"/>
        <v>Home Buyers - Loan Applied</v>
      </c>
    </row>
    <row r="1836" spans="1:18">
      <c r="A1836">
        <v>10120</v>
      </c>
      <c r="B1836">
        <v>1</v>
      </c>
      <c r="C1836" s="5">
        <v>45295</v>
      </c>
      <c r="D1836" s="1" t="s">
        <v>4551</v>
      </c>
      <c r="E1836">
        <v>15</v>
      </c>
      <c r="F1836">
        <v>765</v>
      </c>
      <c r="G1836">
        <v>236590.31</v>
      </c>
      <c r="H1836" s="1" t="s">
        <v>4552</v>
      </c>
      <c r="I1836" s="1" t="s">
        <v>4030</v>
      </c>
      <c r="J1836" s="1" t="s">
        <v>31</v>
      </c>
      <c r="K1836" s="1" t="s">
        <v>35</v>
      </c>
      <c r="L1836" s="1" t="s">
        <v>36</v>
      </c>
      <c r="M1836" s="1" t="s">
        <v>37</v>
      </c>
      <c r="N1836" s="1" t="s">
        <v>38</v>
      </c>
      <c r="O1836">
        <v>3</v>
      </c>
      <c r="P1836" s="1" t="s">
        <v>39</v>
      </c>
      <c r="Q1836" s="1" t="s">
        <v>51</v>
      </c>
      <c r="R1836" s="1" t="str">
        <f t="shared" si="28"/>
        <v>Home Buyers - Loan Applied</v>
      </c>
    </row>
    <row r="1837" spans="1:18">
      <c r="A1837">
        <v>70098</v>
      </c>
      <c r="B1837">
        <v>7</v>
      </c>
      <c r="C1837" s="5">
        <v>45294</v>
      </c>
      <c r="D1837" s="1" t="s">
        <v>4555</v>
      </c>
      <c r="E1837">
        <v>13</v>
      </c>
      <c r="F1837">
        <v>604.6</v>
      </c>
      <c r="G1837">
        <v>163386.51999999999</v>
      </c>
      <c r="H1837" s="1" t="s">
        <v>4552</v>
      </c>
      <c r="I1837" s="1" t="s">
        <v>2946</v>
      </c>
      <c r="J1837" s="1" t="s">
        <v>31</v>
      </c>
      <c r="K1837" s="1" t="s">
        <v>35</v>
      </c>
      <c r="L1837" s="1" t="s">
        <v>36</v>
      </c>
      <c r="M1837" s="1" t="s">
        <v>147</v>
      </c>
      <c r="N1837" s="1" t="s">
        <v>38</v>
      </c>
      <c r="O1837">
        <v>1</v>
      </c>
      <c r="P1837" s="1" t="s">
        <v>39</v>
      </c>
      <c r="Q1837" s="1" t="s">
        <v>40</v>
      </c>
      <c r="R1837" s="1" t="str">
        <f t="shared" si="28"/>
        <v>Home Buyers - Loan Applied</v>
      </c>
    </row>
    <row r="1838" spans="1:18">
      <c r="A1838">
        <v>120357</v>
      </c>
      <c r="B1838">
        <v>12</v>
      </c>
      <c r="C1838" s="5">
        <v>45295</v>
      </c>
      <c r="D1838" s="1" t="s">
        <v>4551</v>
      </c>
      <c r="E1838">
        <v>38</v>
      </c>
      <c r="F1838">
        <v>1157.23</v>
      </c>
      <c r="G1838">
        <v>339572.46</v>
      </c>
      <c r="H1838" s="1" t="s">
        <v>4552</v>
      </c>
      <c r="I1838" s="1" t="s">
        <v>2946</v>
      </c>
      <c r="J1838" s="1" t="s">
        <v>31</v>
      </c>
      <c r="K1838" s="1" t="s">
        <v>35</v>
      </c>
      <c r="L1838" s="1" t="s">
        <v>36</v>
      </c>
      <c r="M1838" s="1" t="s">
        <v>147</v>
      </c>
      <c r="N1838" s="1" t="s">
        <v>38</v>
      </c>
      <c r="O1838">
        <v>1</v>
      </c>
      <c r="P1838" s="1" t="s">
        <v>39</v>
      </c>
      <c r="Q1838" s="1" t="s">
        <v>40</v>
      </c>
      <c r="R1838" s="1" t="str">
        <f t="shared" si="28"/>
        <v>Home Buyers - Loan Applied</v>
      </c>
    </row>
    <row r="1839" spans="1:18">
      <c r="A1839">
        <v>150007</v>
      </c>
      <c r="B1839">
        <v>15</v>
      </c>
      <c r="C1839" s="5">
        <v>45295</v>
      </c>
      <c r="D1839" s="1" t="s">
        <v>4551</v>
      </c>
      <c r="E1839">
        <v>1</v>
      </c>
      <c r="F1839">
        <v>1596.51</v>
      </c>
      <c r="G1839">
        <v>527403.68000000005</v>
      </c>
      <c r="H1839" s="1" t="s">
        <v>4552</v>
      </c>
      <c r="I1839" s="1" t="s">
        <v>2948</v>
      </c>
      <c r="J1839" s="1" t="s">
        <v>31</v>
      </c>
      <c r="K1839" s="1" t="s">
        <v>35</v>
      </c>
      <c r="L1839" s="1" t="s">
        <v>36</v>
      </c>
      <c r="M1839" s="1" t="s">
        <v>37</v>
      </c>
      <c r="N1839" s="1" t="s">
        <v>61</v>
      </c>
      <c r="O1839">
        <v>4</v>
      </c>
      <c r="P1839" s="1" t="s">
        <v>39</v>
      </c>
      <c r="Q1839" s="1" t="s">
        <v>40</v>
      </c>
      <c r="R1839" s="1" t="str">
        <f t="shared" si="28"/>
        <v>Investment-Purpose Buyers</v>
      </c>
    </row>
    <row r="1840" spans="1:18">
      <c r="A1840">
        <v>70327</v>
      </c>
      <c r="B1840">
        <v>7</v>
      </c>
      <c r="C1840" s="5">
        <v>45294</v>
      </c>
      <c r="D1840" s="1" t="s">
        <v>4555</v>
      </c>
      <c r="E1840">
        <v>38</v>
      </c>
      <c r="F1840">
        <v>1755.26</v>
      </c>
      <c r="G1840">
        <v>564037.73</v>
      </c>
      <c r="H1840" s="1" t="s">
        <v>4552</v>
      </c>
      <c r="I1840" s="1" t="s">
        <v>3966</v>
      </c>
      <c r="J1840" s="1" t="s">
        <v>31</v>
      </c>
      <c r="K1840" s="1" t="s">
        <v>45</v>
      </c>
      <c r="L1840" s="1" t="s">
        <v>36</v>
      </c>
      <c r="M1840" s="1" t="s">
        <v>147</v>
      </c>
      <c r="N1840" s="1" t="s">
        <v>38</v>
      </c>
      <c r="O1840">
        <v>3</v>
      </c>
      <c r="P1840" s="1" t="s">
        <v>46</v>
      </c>
      <c r="Q1840" s="1" t="s">
        <v>40</v>
      </c>
      <c r="R1840" s="1" t="str">
        <f t="shared" si="28"/>
        <v>Home Buyers - No Loan Applied</v>
      </c>
    </row>
    <row r="1841" spans="1:18">
      <c r="A1841">
        <v>160274</v>
      </c>
      <c r="B1841">
        <v>16</v>
      </c>
      <c r="C1841" s="5">
        <v>45294</v>
      </c>
      <c r="D1841" s="1" t="s">
        <v>4555</v>
      </c>
      <c r="E1841">
        <v>33</v>
      </c>
      <c r="F1841">
        <v>881.17</v>
      </c>
      <c r="G1841">
        <v>271991.93</v>
      </c>
      <c r="H1841" s="1" t="s">
        <v>4552</v>
      </c>
      <c r="I1841" s="1" t="s">
        <v>2976</v>
      </c>
      <c r="J1841" s="1" t="s">
        <v>31</v>
      </c>
      <c r="K1841" s="1" t="s">
        <v>35</v>
      </c>
      <c r="L1841" s="1" t="s">
        <v>36</v>
      </c>
      <c r="M1841" s="1" t="s">
        <v>147</v>
      </c>
      <c r="N1841" s="1" t="s">
        <v>38</v>
      </c>
      <c r="O1841">
        <v>3</v>
      </c>
      <c r="P1841" s="1" t="s">
        <v>39</v>
      </c>
      <c r="Q1841" s="1" t="s">
        <v>40</v>
      </c>
      <c r="R1841" s="1" t="str">
        <f t="shared" si="28"/>
        <v>Home Buyers - Loan Applied</v>
      </c>
    </row>
    <row r="1842" spans="1:18">
      <c r="A1842">
        <v>160389</v>
      </c>
      <c r="B1842">
        <v>16</v>
      </c>
      <c r="C1842" s="5">
        <v>45294</v>
      </c>
      <c r="D1842" s="1" t="s">
        <v>4551</v>
      </c>
      <c r="E1842">
        <v>45</v>
      </c>
      <c r="F1842">
        <v>1653.49</v>
      </c>
      <c r="G1842">
        <v>564972.81000000006</v>
      </c>
      <c r="H1842" s="1" t="s">
        <v>4552</v>
      </c>
      <c r="I1842" s="1" t="s">
        <v>2978</v>
      </c>
      <c r="J1842" s="1" t="s">
        <v>31</v>
      </c>
      <c r="K1842" s="1" t="s">
        <v>35</v>
      </c>
      <c r="L1842" s="1" t="s">
        <v>36</v>
      </c>
      <c r="M1842" s="1" t="s">
        <v>147</v>
      </c>
      <c r="N1842" s="1" t="s">
        <v>38</v>
      </c>
      <c r="O1842">
        <v>4</v>
      </c>
      <c r="P1842" s="1" t="s">
        <v>46</v>
      </c>
      <c r="Q1842" s="1" t="s">
        <v>40</v>
      </c>
      <c r="R1842" s="1" t="str">
        <f t="shared" si="28"/>
        <v>Home Buyers - No Loan Applied</v>
      </c>
    </row>
    <row r="1843" spans="1:18">
      <c r="A1843">
        <v>70406</v>
      </c>
      <c r="B1843">
        <v>7</v>
      </c>
      <c r="C1843" s="5">
        <v>45295</v>
      </c>
      <c r="D1843" s="1" t="s">
        <v>4551</v>
      </c>
      <c r="E1843">
        <v>48</v>
      </c>
      <c r="F1843">
        <v>533.35</v>
      </c>
      <c r="G1843">
        <v>153688.18</v>
      </c>
      <c r="H1843" s="1" t="s">
        <v>4552</v>
      </c>
      <c r="I1843" s="1" t="s">
        <v>2984</v>
      </c>
      <c r="J1843" s="1" t="s">
        <v>31</v>
      </c>
      <c r="K1843" s="1" t="s">
        <v>35</v>
      </c>
      <c r="L1843" s="1" t="s">
        <v>36</v>
      </c>
      <c r="M1843" s="1" t="s">
        <v>767</v>
      </c>
      <c r="N1843" s="1" t="s">
        <v>38</v>
      </c>
      <c r="O1843">
        <v>4</v>
      </c>
      <c r="P1843" s="1" t="s">
        <v>46</v>
      </c>
      <c r="Q1843" s="1" t="s">
        <v>103</v>
      </c>
      <c r="R1843" s="1" t="str">
        <f t="shared" si="28"/>
        <v>Home Buyers - No Loan Applied</v>
      </c>
    </row>
    <row r="1844" spans="1:18">
      <c r="A1844">
        <v>70505</v>
      </c>
      <c r="B1844">
        <v>7</v>
      </c>
      <c r="C1844" s="5">
        <v>45294</v>
      </c>
      <c r="D1844" s="1" t="s">
        <v>4551</v>
      </c>
      <c r="E1844">
        <v>58</v>
      </c>
      <c r="F1844">
        <v>1629.83</v>
      </c>
      <c r="G1844">
        <v>476167.41</v>
      </c>
      <c r="H1844" s="1" t="s">
        <v>4552</v>
      </c>
      <c r="I1844" s="1" t="s">
        <v>3222</v>
      </c>
      <c r="J1844" s="1" t="s">
        <v>31</v>
      </c>
      <c r="K1844" s="1" t="s">
        <v>35</v>
      </c>
      <c r="L1844" s="1" t="s">
        <v>36</v>
      </c>
      <c r="M1844" s="1" t="s">
        <v>164</v>
      </c>
      <c r="N1844" s="1" t="s">
        <v>38</v>
      </c>
      <c r="O1844">
        <v>2</v>
      </c>
      <c r="P1844" s="1" t="s">
        <v>39</v>
      </c>
      <c r="Q1844" s="1" t="s">
        <v>40</v>
      </c>
      <c r="R1844" s="1" t="str">
        <f t="shared" si="28"/>
        <v>Home Buyers - Loan Applied</v>
      </c>
    </row>
    <row r="1845" spans="1:18">
      <c r="A1845">
        <v>40029</v>
      </c>
      <c r="B1845">
        <v>4</v>
      </c>
      <c r="C1845" s="5">
        <v>45295</v>
      </c>
      <c r="D1845" s="1" t="s">
        <v>4551</v>
      </c>
      <c r="E1845">
        <v>3</v>
      </c>
      <c r="F1845">
        <v>1630.82</v>
      </c>
      <c r="G1845">
        <v>409260.76</v>
      </c>
      <c r="H1845" s="1" t="s">
        <v>4552</v>
      </c>
      <c r="I1845" s="1" t="s">
        <v>2985</v>
      </c>
      <c r="J1845" s="1" t="s">
        <v>31</v>
      </c>
      <c r="K1845" s="1" t="s">
        <v>35</v>
      </c>
      <c r="L1845" s="1" t="s">
        <v>36</v>
      </c>
      <c r="M1845" s="1" t="s">
        <v>37</v>
      </c>
      <c r="N1845" s="1" t="s">
        <v>61</v>
      </c>
      <c r="O1845">
        <v>3</v>
      </c>
      <c r="P1845" s="1" t="s">
        <v>46</v>
      </c>
      <c r="Q1845" s="1" t="s">
        <v>40</v>
      </c>
      <c r="R1845" s="1" t="str">
        <f t="shared" si="28"/>
        <v>Investment-Purpose Buyers</v>
      </c>
    </row>
    <row r="1846" spans="1:18">
      <c r="A1846">
        <v>150213</v>
      </c>
      <c r="B1846">
        <v>15</v>
      </c>
      <c r="C1846" s="5">
        <v>45295</v>
      </c>
      <c r="D1846" s="1" t="s">
        <v>4555</v>
      </c>
      <c r="E1846">
        <v>24</v>
      </c>
      <c r="F1846">
        <v>924.36</v>
      </c>
      <c r="G1846">
        <v>278376.64</v>
      </c>
      <c r="H1846" s="1" t="s">
        <v>4552</v>
      </c>
      <c r="I1846" s="1" t="s">
        <v>2985</v>
      </c>
      <c r="J1846" s="1" t="s">
        <v>31</v>
      </c>
      <c r="K1846" s="1" t="s">
        <v>35</v>
      </c>
      <c r="L1846" s="1" t="s">
        <v>36</v>
      </c>
      <c r="M1846" s="1" t="s">
        <v>37</v>
      </c>
      <c r="N1846" s="1" t="s">
        <v>61</v>
      </c>
      <c r="O1846">
        <v>3</v>
      </c>
      <c r="P1846" s="1" t="s">
        <v>46</v>
      </c>
      <c r="Q1846" s="1" t="s">
        <v>40</v>
      </c>
      <c r="R1846" s="1" t="str">
        <f t="shared" si="28"/>
        <v>Investment-Purpose Buyers</v>
      </c>
    </row>
    <row r="1847" spans="1:18">
      <c r="A1847">
        <v>70511</v>
      </c>
      <c r="B1847">
        <v>7</v>
      </c>
      <c r="C1847" s="5">
        <v>45294</v>
      </c>
      <c r="D1847" s="1" t="s">
        <v>4551</v>
      </c>
      <c r="E1847">
        <v>59</v>
      </c>
      <c r="F1847">
        <v>765.3</v>
      </c>
      <c r="G1847">
        <v>250106.9</v>
      </c>
      <c r="H1847" s="1" t="s">
        <v>4552</v>
      </c>
      <c r="I1847" s="1" t="s">
        <v>3586</v>
      </c>
      <c r="J1847" s="1" t="s">
        <v>31</v>
      </c>
      <c r="K1847" s="1" t="s">
        <v>35</v>
      </c>
      <c r="L1847" s="1" t="s">
        <v>310</v>
      </c>
      <c r="M1847" s="1" t="s">
        <v>1125</v>
      </c>
      <c r="N1847" s="1" t="s">
        <v>38</v>
      </c>
      <c r="O1847">
        <v>5</v>
      </c>
      <c r="P1847" s="1" t="s">
        <v>39</v>
      </c>
      <c r="Q1847" s="1" t="s">
        <v>40</v>
      </c>
      <c r="R1847" s="1" t="str">
        <f t="shared" si="28"/>
        <v>Home Buyers - Loan Applied</v>
      </c>
    </row>
    <row r="1848" spans="1:18">
      <c r="A1848">
        <v>190109</v>
      </c>
      <c r="B1848">
        <v>19</v>
      </c>
      <c r="C1848" s="5">
        <v>45295</v>
      </c>
      <c r="D1848" s="1" t="s">
        <v>4551</v>
      </c>
      <c r="E1848">
        <v>15</v>
      </c>
      <c r="F1848">
        <v>538.05999999999995</v>
      </c>
      <c r="G1848">
        <v>160523.29</v>
      </c>
      <c r="H1848" s="1" t="s">
        <v>4552</v>
      </c>
      <c r="I1848" s="1" t="s">
        <v>3586</v>
      </c>
      <c r="J1848" s="1" t="s">
        <v>31</v>
      </c>
      <c r="K1848" s="1" t="s">
        <v>35</v>
      </c>
      <c r="L1848" s="1" t="s">
        <v>310</v>
      </c>
      <c r="M1848" s="1" t="s">
        <v>1125</v>
      </c>
      <c r="N1848" s="1" t="s">
        <v>38</v>
      </c>
      <c r="O1848">
        <v>5</v>
      </c>
      <c r="P1848" s="1" t="s">
        <v>39</v>
      </c>
      <c r="Q1848" s="1" t="s">
        <v>40</v>
      </c>
      <c r="R1848" s="1" t="str">
        <f t="shared" si="28"/>
        <v>Home Buyers - Loan Applied</v>
      </c>
    </row>
    <row r="1849" spans="1:18">
      <c r="A1849">
        <v>180482</v>
      </c>
      <c r="B1849">
        <v>18</v>
      </c>
      <c r="C1849" s="5">
        <v>45294</v>
      </c>
      <c r="D1849" s="1" t="s">
        <v>4551</v>
      </c>
      <c r="E1849">
        <v>53</v>
      </c>
      <c r="F1849">
        <v>1806.7</v>
      </c>
      <c r="G1849">
        <v>588124.15</v>
      </c>
      <c r="H1849" s="1" t="s">
        <v>4552</v>
      </c>
      <c r="I1849" s="1" t="s">
        <v>2993</v>
      </c>
      <c r="J1849" s="1" t="s">
        <v>31</v>
      </c>
      <c r="K1849" s="1" t="s">
        <v>45</v>
      </c>
      <c r="L1849" s="1" t="s">
        <v>36</v>
      </c>
      <c r="M1849" s="1" t="s">
        <v>147</v>
      </c>
      <c r="N1849" s="1" t="s">
        <v>38</v>
      </c>
      <c r="O1849">
        <v>2</v>
      </c>
      <c r="P1849" s="1" t="s">
        <v>46</v>
      </c>
      <c r="Q1849" s="1" t="s">
        <v>51</v>
      </c>
      <c r="R1849" s="1" t="str">
        <f t="shared" si="28"/>
        <v>Home Buyers - No Loan Applied</v>
      </c>
    </row>
    <row r="1850" spans="1:18">
      <c r="A1850">
        <v>170418</v>
      </c>
      <c r="B1850">
        <v>17</v>
      </c>
      <c r="C1850" s="5">
        <v>45295</v>
      </c>
      <c r="D1850" s="1" t="s">
        <v>4555</v>
      </c>
      <c r="E1850">
        <v>48</v>
      </c>
      <c r="F1850">
        <v>1833.96</v>
      </c>
      <c r="G1850">
        <v>674268.09</v>
      </c>
      <c r="H1850" s="1" t="s">
        <v>4552</v>
      </c>
      <c r="I1850" s="1" t="s">
        <v>2996</v>
      </c>
      <c r="J1850" s="1" t="s">
        <v>31</v>
      </c>
      <c r="K1850" s="1" t="s">
        <v>35</v>
      </c>
      <c r="L1850" s="1" t="s">
        <v>36</v>
      </c>
      <c r="M1850" s="1" t="s">
        <v>944</v>
      </c>
      <c r="N1850" s="1" t="s">
        <v>38</v>
      </c>
      <c r="O1850">
        <v>1</v>
      </c>
      <c r="P1850" s="1" t="s">
        <v>46</v>
      </c>
      <c r="Q1850" s="1" t="s">
        <v>51</v>
      </c>
      <c r="R1850" s="1" t="str">
        <f t="shared" si="28"/>
        <v>Home Buyers - No Loan Applied</v>
      </c>
    </row>
    <row r="1851" spans="1:18">
      <c r="A1851">
        <v>60191</v>
      </c>
      <c r="B1851">
        <v>6</v>
      </c>
      <c r="C1851" s="5">
        <v>45295</v>
      </c>
      <c r="D1851" s="1" t="s">
        <v>4551</v>
      </c>
      <c r="E1851">
        <v>19</v>
      </c>
      <c r="F1851">
        <v>1542.71</v>
      </c>
      <c r="G1851">
        <v>404151.5</v>
      </c>
      <c r="H1851" s="1" t="s">
        <v>4552</v>
      </c>
      <c r="I1851" s="1" t="s">
        <v>3005</v>
      </c>
      <c r="J1851" s="1" t="s">
        <v>31</v>
      </c>
      <c r="K1851" s="1" t="s">
        <v>35</v>
      </c>
      <c r="L1851" s="1" t="s">
        <v>36</v>
      </c>
      <c r="M1851" s="1" t="s">
        <v>112</v>
      </c>
      <c r="N1851" s="1" t="s">
        <v>38</v>
      </c>
      <c r="O1851">
        <v>2</v>
      </c>
      <c r="P1851" s="1" t="s">
        <v>39</v>
      </c>
      <c r="Q1851" s="1" t="s">
        <v>40</v>
      </c>
      <c r="R1851" s="1" t="str">
        <f t="shared" si="28"/>
        <v>Home Buyers - Loan Applied</v>
      </c>
    </row>
    <row r="1852" spans="1:18">
      <c r="A1852">
        <v>80158</v>
      </c>
      <c r="B1852">
        <v>8</v>
      </c>
      <c r="C1852" s="5">
        <v>45294</v>
      </c>
      <c r="D1852" s="1" t="s">
        <v>4551</v>
      </c>
      <c r="E1852">
        <v>20</v>
      </c>
      <c r="F1852">
        <v>774.16</v>
      </c>
      <c r="G1852">
        <v>240718.43</v>
      </c>
      <c r="H1852" s="1" t="s">
        <v>4552</v>
      </c>
      <c r="I1852" s="1" t="s">
        <v>3303</v>
      </c>
      <c r="J1852" s="1" t="s">
        <v>31</v>
      </c>
      <c r="K1852" s="1" t="s">
        <v>45</v>
      </c>
      <c r="L1852" s="1" t="s">
        <v>36</v>
      </c>
      <c r="M1852" s="1" t="s">
        <v>384</v>
      </c>
      <c r="N1852" s="1" t="s">
        <v>38</v>
      </c>
      <c r="O1852">
        <v>3</v>
      </c>
      <c r="P1852" s="1" t="s">
        <v>46</v>
      </c>
      <c r="Q1852" s="1" t="s">
        <v>51</v>
      </c>
      <c r="R1852" s="1" t="str">
        <f t="shared" si="28"/>
        <v>Home Buyers - No Loan Applied</v>
      </c>
    </row>
    <row r="1853" spans="1:18">
      <c r="A1853">
        <v>110097</v>
      </c>
      <c r="B1853">
        <v>11</v>
      </c>
      <c r="C1853" s="5">
        <v>45294</v>
      </c>
      <c r="D1853" s="1" t="s">
        <v>4551</v>
      </c>
      <c r="E1853">
        <v>10</v>
      </c>
      <c r="F1853">
        <v>1519.64</v>
      </c>
      <c r="G1853">
        <v>498260.56</v>
      </c>
      <c r="H1853" s="1" t="s">
        <v>4552</v>
      </c>
      <c r="I1853" s="1" t="s">
        <v>3009</v>
      </c>
      <c r="J1853" s="1" t="s">
        <v>31</v>
      </c>
      <c r="K1853" s="1" t="s">
        <v>45</v>
      </c>
      <c r="L1853" s="1" t="s">
        <v>185</v>
      </c>
      <c r="M1853" s="1" t="s">
        <v>1035</v>
      </c>
      <c r="N1853" s="1" t="s">
        <v>38</v>
      </c>
      <c r="O1853">
        <v>4</v>
      </c>
      <c r="P1853" s="1" t="s">
        <v>46</v>
      </c>
      <c r="Q1853" s="1" t="s">
        <v>40</v>
      </c>
      <c r="R1853" s="1" t="str">
        <f t="shared" si="28"/>
        <v>Home Buyers - No Loan Applied</v>
      </c>
    </row>
    <row r="1854" spans="1:18">
      <c r="A1854">
        <v>80194</v>
      </c>
      <c r="B1854">
        <v>8</v>
      </c>
      <c r="C1854" s="5">
        <v>45294</v>
      </c>
      <c r="D1854" s="1" t="s">
        <v>4551</v>
      </c>
      <c r="E1854">
        <v>26</v>
      </c>
      <c r="F1854">
        <v>1625.38</v>
      </c>
      <c r="G1854">
        <v>497984.45</v>
      </c>
      <c r="H1854" s="1" t="s">
        <v>4552</v>
      </c>
      <c r="I1854" s="1" t="s">
        <v>3188</v>
      </c>
      <c r="J1854" s="1" t="s">
        <v>31</v>
      </c>
      <c r="K1854" s="1" t="s">
        <v>35</v>
      </c>
      <c r="L1854" s="1" t="s">
        <v>36</v>
      </c>
      <c r="M1854" s="1" t="s">
        <v>37</v>
      </c>
      <c r="N1854" s="1" t="s">
        <v>38</v>
      </c>
      <c r="O1854">
        <v>2</v>
      </c>
      <c r="P1854" s="1" t="s">
        <v>46</v>
      </c>
      <c r="Q1854" s="1" t="s">
        <v>51</v>
      </c>
      <c r="R1854" s="1" t="str">
        <f t="shared" si="28"/>
        <v>Home Buyers - No Loan Applied</v>
      </c>
    </row>
    <row r="1855" spans="1:18">
      <c r="A1855">
        <v>80285</v>
      </c>
      <c r="B1855">
        <v>8</v>
      </c>
      <c r="C1855" s="5">
        <v>45294</v>
      </c>
      <c r="D1855" s="1" t="s">
        <v>4551</v>
      </c>
      <c r="E1855">
        <v>33</v>
      </c>
      <c r="F1855">
        <v>1809.87</v>
      </c>
      <c r="G1855">
        <v>459972.28</v>
      </c>
      <c r="H1855" s="1" t="s">
        <v>4552</v>
      </c>
      <c r="I1855" s="1" t="s">
        <v>3371</v>
      </c>
      <c r="J1855" s="1" t="s">
        <v>31</v>
      </c>
      <c r="K1855" s="1" t="s">
        <v>35</v>
      </c>
      <c r="L1855" s="1" t="s">
        <v>191</v>
      </c>
      <c r="M1855" s="1" t="s">
        <v>1174</v>
      </c>
      <c r="N1855" s="1" t="s">
        <v>61</v>
      </c>
      <c r="O1855">
        <v>1</v>
      </c>
      <c r="P1855" s="1" t="s">
        <v>46</v>
      </c>
      <c r="Q1855" s="1" t="s">
        <v>51</v>
      </c>
      <c r="R1855" s="1" t="str">
        <f t="shared" si="28"/>
        <v>Investment-Purpose Buyers</v>
      </c>
    </row>
    <row r="1856" spans="1:18">
      <c r="A1856">
        <v>20383</v>
      </c>
      <c r="B1856">
        <v>2</v>
      </c>
      <c r="C1856" s="5">
        <v>45295</v>
      </c>
      <c r="D1856" s="1" t="s">
        <v>4551</v>
      </c>
      <c r="E1856">
        <v>46</v>
      </c>
      <c r="F1856">
        <v>697.74</v>
      </c>
      <c r="G1856">
        <v>220293.24</v>
      </c>
      <c r="H1856" s="1" t="s">
        <v>4552</v>
      </c>
      <c r="I1856" s="1" t="s">
        <v>3371</v>
      </c>
      <c r="J1856" s="1" t="s">
        <v>31</v>
      </c>
      <c r="K1856" s="1" t="s">
        <v>35</v>
      </c>
      <c r="L1856" s="1" t="s">
        <v>191</v>
      </c>
      <c r="M1856" s="1" t="s">
        <v>1174</v>
      </c>
      <c r="N1856" s="1" t="s">
        <v>61</v>
      </c>
      <c r="O1856">
        <v>1</v>
      </c>
      <c r="P1856" s="1" t="s">
        <v>46</v>
      </c>
      <c r="Q1856" s="1" t="s">
        <v>51</v>
      </c>
      <c r="R1856" s="1" t="str">
        <f t="shared" si="28"/>
        <v>Investment-Purpose Buyers</v>
      </c>
    </row>
    <row r="1857" spans="1:18">
      <c r="A1857">
        <v>190045</v>
      </c>
      <c r="B1857">
        <v>19</v>
      </c>
      <c r="C1857" s="5">
        <v>45294</v>
      </c>
      <c r="D1857" s="1" t="s">
        <v>4551</v>
      </c>
      <c r="E1857">
        <v>7</v>
      </c>
      <c r="F1857">
        <v>973.6</v>
      </c>
      <c r="G1857">
        <v>298606.03999999998</v>
      </c>
      <c r="H1857" s="1" t="s">
        <v>4552</v>
      </c>
      <c r="I1857" s="1" t="s">
        <v>3020</v>
      </c>
      <c r="J1857" s="1" t="s">
        <v>31</v>
      </c>
      <c r="K1857" s="1" t="s">
        <v>35</v>
      </c>
      <c r="L1857" s="1" t="s">
        <v>70</v>
      </c>
      <c r="M1857" s="1" t="s">
        <v>837</v>
      </c>
      <c r="N1857" s="1" t="s">
        <v>38</v>
      </c>
      <c r="O1857">
        <v>5</v>
      </c>
      <c r="P1857" s="1" t="s">
        <v>39</v>
      </c>
      <c r="Q1857" s="1" t="s">
        <v>40</v>
      </c>
      <c r="R1857" s="1" t="str">
        <f t="shared" si="28"/>
        <v>Home Buyers - Loan Applied</v>
      </c>
    </row>
    <row r="1858" spans="1:18">
      <c r="A1858">
        <v>80227</v>
      </c>
      <c r="B1858">
        <v>8</v>
      </c>
      <c r="C1858" s="5">
        <v>45295</v>
      </c>
      <c r="D1858" s="1" t="s">
        <v>4551</v>
      </c>
      <c r="E1858">
        <v>30</v>
      </c>
      <c r="F1858">
        <v>1070.46</v>
      </c>
      <c r="G1858">
        <v>306041.99</v>
      </c>
      <c r="H1858" s="1" t="s">
        <v>4552</v>
      </c>
      <c r="I1858" s="1" t="s">
        <v>3034</v>
      </c>
      <c r="J1858" s="1" t="s">
        <v>31</v>
      </c>
      <c r="K1858" s="1" t="s">
        <v>35</v>
      </c>
      <c r="L1858" s="1" t="s">
        <v>36</v>
      </c>
      <c r="M1858" s="1" t="s">
        <v>37</v>
      </c>
      <c r="N1858" s="1" t="s">
        <v>38</v>
      </c>
      <c r="O1858">
        <v>1</v>
      </c>
      <c r="P1858" s="1" t="s">
        <v>39</v>
      </c>
      <c r="Q1858" s="1" t="s">
        <v>40</v>
      </c>
      <c r="R1858" s="1" t="str">
        <f t="shared" ref="R1858:R1921" si="29">IF(I1858="","Unmatched / No Buyer",IF(J1858="Corporate","Corporate Buyers",IF(N1858="Investment","Investment-Purpose Buyers",IF(N1858="Home",IF(P1858="Yes","Home Buyers - Loan Applied","Home Buyers - No Loan Applied"),"Other / Unclassified"))))</f>
        <v>Home Buyers - Loan Applied</v>
      </c>
    </row>
    <row r="1859" spans="1:18">
      <c r="A1859">
        <v>90038</v>
      </c>
      <c r="B1859">
        <v>9</v>
      </c>
      <c r="C1859" s="5">
        <v>45294</v>
      </c>
      <c r="D1859" s="1" t="s">
        <v>4551</v>
      </c>
      <c r="E1859">
        <v>7</v>
      </c>
      <c r="F1859">
        <v>697.68</v>
      </c>
      <c r="G1859">
        <v>223777.94</v>
      </c>
      <c r="H1859" s="1" t="s">
        <v>4552</v>
      </c>
      <c r="I1859" s="1" t="s">
        <v>4501</v>
      </c>
      <c r="J1859" s="1" t="s">
        <v>31</v>
      </c>
      <c r="K1859" s="1" t="s">
        <v>35</v>
      </c>
      <c r="L1859" s="1" t="s">
        <v>36</v>
      </c>
      <c r="M1859" s="1" t="s">
        <v>767</v>
      </c>
      <c r="N1859" s="1" t="s">
        <v>61</v>
      </c>
      <c r="O1859">
        <v>4</v>
      </c>
      <c r="P1859" s="1" t="s">
        <v>46</v>
      </c>
      <c r="Q1859" s="1" t="s">
        <v>40</v>
      </c>
      <c r="R1859" s="1" t="str">
        <f t="shared" si="29"/>
        <v>Investment-Purpose Buyers</v>
      </c>
    </row>
    <row r="1860" spans="1:18">
      <c r="A1860">
        <v>90088</v>
      </c>
      <c r="B1860">
        <v>9</v>
      </c>
      <c r="C1860" s="5">
        <v>45294</v>
      </c>
      <c r="D1860" s="1" t="s">
        <v>4551</v>
      </c>
      <c r="E1860">
        <v>14</v>
      </c>
      <c r="F1860">
        <v>1445.3</v>
      </c>
      <c r="G1860">
        <v>473439.58</v>
      </c>
      <c r="H1860" s="1" t="s">
        <v>4552</v>
      </c>
      <c r="I1860" s="1" t="s">
        <v>3429</v>
      </c>
      <c r="J1860" s="1" t="s">
        <v>31</v>
      </c>
      <c r="K1860" s="1" t="s">
        <v>45</v>
      </c>
      <c r="L1860" s="1" t="s">
        <v>36</v>
      </c>
      <c r="M1860" s="1" t="s">
        <v>777</v>
      </c>
      <c r="N1860" s="1" t="s">
        <v>61</v>
      </c>
      <c r="O1860">
        <v>1</v>
      </c>
      <c r="P1860" s="1" t="s">
        <v>39</v>
      </c>
      <c r="Q1860" s="1" t="s">
        <v>40</v>
      </c>
      <c r="R1860" s="1" t="str">
        <f t="shared" si="29"/>
        <v>Investment-Purpose Buyers</v>
      </c>
    </row>
    <row r="1861" spans="1:18">
      <c r="A1861">
        <v>140315</v>
      </c>
      <c r="B1861">
        <v>14</v>
      </c>
      <c r="C1861" s="5">
        <v>45294</v>
      </c>
      <c r="D1861" s="1" t="s">
        <v>4551</v>
      </c>
      <c r="E1861">
        <v>37</v>
      </c>
      <c r="F1861">
        <v>1469.73</v>
      </c>
      <c r="G1861">
        <v>427134.73</v>
      </c>
      <c r="H1861" s="1" t="s">
        <v>4552</v>
      </c>
      <c r="I1861" s="1" t="s">
        <v>3429</v>
      </c>
      <c r="J1861" s="1" t="s">
        <v>31</v>
      </c>
      <c r="K1861" s="1" t="s">
        <v>45</v>
      </c>
      <c r="L1861" s="1" t="s">
        <v>36</v>
      </c>
      <c r="M1861" s="1" t="s">
        <v>777</v>
      </c>
      <c r="N1861" s="1" t="s">
        <v>61</v>
      </c>
      <c r="O1861">
        <v>1</v>
      </c>
      <c r="P1861" s="1" t="s">
        <v>39</v>
      </c>
      <c r="Q1861" s="1" t="s">
        <v>40</v>
      </c>
      <c r="R1861" s="1" t="str">
        <f t="shared" si="29"/>
        <v>Investment-Purpose Buyers</v>
      </c>
    </row>
    <row r="1862" spans="1:18">
      <c r="A1862">
        <v>90111</v>
      </c>
      <c r="B1862">
        <v>9</v>
      </c>
      <c r="C1862" s="5">
        <v>45294</v>
      </c>
      <c r="D1862" s="1" t="s">
        <v>4551</v>
      </c>
      <c r="E1862">
        <v>17</v>
      </c>
      <c r="F1862">
        <v>1481.32</v>
      </c>
      <c r="G1862">
        <v>446979.46</v>
      </c>
      <c r="H1862" s="1" t="s">
        <v>4552</v>
      </c>
      <c r="I1862" s="1" t="s">
        <v>4429</v>
      </c>
      <c r="J1862" s="1" t="s">
        <v>31</v>
      </c>
      <c r="K1862" s="1" t="s">
        <v>35</v>
      </c>
      <c r="L1862" s="1" t="s">
        <v>36</v>
      </c>
      <c r="M1862" s="1" t="s">
        <v>147</v>
      </c>
      <c r="N1862" s="1" t="s">
        <v>38</v>
      </c>
      <c r="O1862">
        <v>5</v>
      </c>
      <c r="P1862" s="1" t="s">
        <v>46</v>
      </c>
      <c r="Q1862" s="1" t="s">
        <v>103</v>
      </c>
      <c r="R1862" s="1" t="str">
        <f t="shared" si="29"/>
        <v>Home Buyers - No Loan Applied</v>
      </c>
    </row>
    <row r="1863" spans="1:18">
      <c r="A1863">
        <v>90148</v>
      </c>
      <c r="B1863">
        <v>9</v>
      </c>
      <c r="C1863" s="5">
        <v>45294</v>
      </c>
      <c r="D1863" s="1" t="s">
        <v>4551</v>
      </c>
      <c r="E1863">
        <v>23</v>
      </c>
      <c r="F1863">
        <v>901.21</v>
      </c>
      <c r="G1863">
        <v>293975.03999999998</v>
      </c>
      <c r="H1863" s="1" t="s">
        <v>4552</v>
      </c>
      <c r="I1863" s="1" t="s">
        <v>3475</v>
      </c>
      <c r="J1863" s="1" t="s">
        <v>31</v>
      </c>
      <c r="K1863" s="1" t="s">
        <v>45</v>
      </c>
      <c r="L1863" s="1" t="s">
        <v>36</v>
      </c>
      <c r="M1863" s="1" t="s">
        <v>777</v>
      </c>
      <c r="N1863" s="1" t="s">
        <v>38</v>
      </c>
      <c r="O1863">
        <v>5</v>
      </c>
      <c r="P1863" s="1" t="s">
        <v>46</v>
      </c>
      <c r="Q1863" s="1" t="s">
        <v>40</v>
      </c>
      <c r="R1863" s="1" t="str">
        <f t="shared" si="29"/>
        <v>Home Buyers - No Loan Applied</v>
      </c>
    </row>
    <row r="1864" spans="1:18">
      <c r="A1864">
        <v>90185</v>
      </c>
      <c r="B1864">
        <v>9</v>
      </c>
      <c r="C1864" s="5">
        <v>45294</v>
      </c>
      <c r="D1864" s="1" t="s">
        <v>4551</v>
      </c>
      <c r="E1864">
        <v>27</v>
      </c>
      <c r="F1864">
        <v>1207.33</v>
      </c>
      <c r="G1864">
        <v>347435.71</v>
      </c>
      <c r="H1864" s="1" t="s">
        <v>4552</v>
      </c>
      <c r="I1864" s="1" t="s">
        <v>3158</v>
      </c>
      <c r="J1864" s="1" t="s">
        <v>31</v>
      </c>
      <c r="K1864" s="1" t="s">
        <v>35</v>
      </c>
      <c r="L1864" s="1" t="s">
        <v>36</v>
      </c>
      <c r="M1864" s="1" t="s">
        <v>164</v>
      </c>
      <c r="N1864" s="1" t="s">
        <v>61</v>
      </c>
      <c r="O1864">
        <v>3</v>
      </c>
      <c r="P1864" s="1" t="s">
        <v>39</v>
      </c>
      <c r="Q1864" s="1" t="s">
        <v>51</v>
      </c>
      <c r="R1864" s="1" t="str">
        <f t="shared" si="29"/>
        <v>Investment-Purpose Buyers</v>
      </c>
    </row>
    <row r="1865" spans="1:18">
      <c r="A1865">
        <v>110292</v>
      </c>
      <c r="B1865">
        <v>11</v>
      </c>
      <c r="C1865" s="5">
        <v>45295</v>
      </c>
      <c r="D1865" s="1" t="s">
        <v>4551</v>
      </c>
      <c r="E1865">
        <v>36</v>
      </c>
      <c r="F1865">
        <v>1752.38</v>
      </c>
      <c r="G1865">
        <v>556269.12</v>
      </c>
      <c r="H1865" s="1" t="s">
        <v>4552</v>
      </c>
      <c r="I1865" s="1" t="s">
        <v>3054</v>
      </c>
      <c r="J1865" s="1" t="s">
        <v>31</v>
      </c>
      <c r="K1865" s="1" t="s">
        <v>35</v>
      </c>
      <c r="L1865" s="1" t="s">
        <v>310</v>
      </c>
      <c r="M1865" s="1" t="s">
        <v>522</v>
      </c>
      <c r="N1865" s="1" t="s">
        <v>38</v>
      </c>
      <c r="O1865">
        <v>1</v>
      </c>
      <c r="P1865" s="1" t="s">
        <v>39</v>
      </c>
      <c r="Q1865" s="1" t="s">
        <v>40</v>
      </c>
      <c r="R1865" s="1" t="str">
        <f t="shared" si="29"/>
        <v>Home Buyers - Loan Applied</v>
      </c>
    </row>
    <row r="1866" spans="1:18">
      <c r="A1866">
        <v>150139</v>
      </c>
      <c r="B1866">
        <v>15</v>
      </c>
      <c r="C1866" s="5">
        <v>45294</v>
      </c>
      <c r="D1866" s="1" t="s">
        <v>4555</v>
      </c>
      <c r="E1866">
        <v>17</v>
      </c>
      <c r="F1866">
        <v>562.64</v>
      </c>
      <c r="G1866">
        <v>172358.52</v>
      </c>
      <c r="H1866" s="1" t="s">
        <v>4552</v>
      </c>
      <c r="I1866" s="1" t="s">
        <v>3056</v>
      </c>
      <c r="J1866" s="1" t="s">
        <v>31</v>
      </c>
      <c r="K1866" s="1" t="s">
        <v>45</v>
      </c>
      <c r="L1866" s="1" t="s">
        <v>36</v>
      </c>
      <c r="M1866" s="1" t="s">
        <v>37</v>
      </c>
      <c r="N1866" s="1" t="s">
        <v>38</v>
      </c>
      <c r="O1866">
        <v>5</v>
      </c>
      <c r="P1866" s="1" t="s">
        <v>46</v>
      </c>
      <c r="Q1866" s="1" t="s">
        <v>103</v>
      </c>
      <c r="R1866" s="1" t="str">
        <f t="shared" si="29"/>
        <v>Home Buyers - No Loan Applied</v>
      </c>
    </row>
    <row r="1867" spans="1:18">
      <c r="A1867">
        <v>90211</v>
      </c>
      <c r="B1867">
        <v>9</v>
      </c>
      <c r="C1867" s="5">
        <v>45294</v>
      </c>
      <c r="D1867" s="1" t="s">
        <v>4551</v>
      </c>
      <c r="E1867">
        <v>30</v>
      </c>
      <c r="F1867">
        <v>1250.17</v>
      </c>
      <c r="G1867">
        <v>357647.97</v>
      </c>
      <c r="H1867" s="1" t="s">
        <v>4552</v>
      </c>
      <c r="I1867" s="1" t="s">
        <v>4297</v>
      </c>
      <c r="J1867" s="1" t="s">
        <v>31</v>
      </c>
      <c r="K1867" s="1" t="s">
        <v>35</v>
      </c>
      <c r="L1867" s="1" t="s">
        <v>70</v>
      </c>
      <c r="M1867" s="1" t="s">
        <v>837</v>
      </c>
      <c r="N1867" s="1" t="s">
        <v>38</v>
      </c>
      <c r="O1867">
        <v>5</v>
      </c>
      <c r="P1867" s="1" t="s">
        <v>46</v>
      </c>
      <c r="Q1867" s="1" t="s">
        <v>51</v>
      </c>
      <c r="R1867" s="1" t="str">
        <f t="shared" si="29"/>
        <v>Home Buyers - No Loan Applied</v>
      </c>
    </row>
    <row r="1868" spans="1:18">
      <c r="A1868">
        <v>180472</v>
      </c>
      <c r="B1868">
        <v>18</v>
      </c>
      <c r="C1868" s="5">
        <v>45295</v>
      </c>
      <c r="D1868" s="1" t="s">
        <v>4551</v>
      </c>
      <c r="E1868">
        <v>53</v>
      </c>
      <c r="F1868">
        <v>1806.7</v>
      </c>
      <c r="G1868">
        <v>499227.25</v>
      </c>
      <c r="H1868" s="1" t="s">
        <v>4552</v>
      </c>
      <c r="I1868" s="1" t="s">
        <v>3068</v>
      </c>
      <c r="J1868" s="1" t="s">
        <v>31</v>
      </c>
      <c r="K1868" s="1" t="s">
        <v>45</v>
      </c>
      <c r="L1868" s="1" t="s">
        <v>36</v>
      </c>
      <c r="M1868" s="1" t="s">
        <v>112</v>
      </c>
      <c r="N1868" s="1" t="s">
        <v>38</v>
      </c>
      <c r="O1868">
        <v>4</v>
      </c>
      <c r="P1868" s="1" t="s">
        <v>39</v>
      </c>
      <c r="Q1868" s="1" t="s">
        <v>40</v>
      </c>
      <c r="R1868" s="1" t="str">
        <f t="shared" si="29"/>
        <v>Home Buyers - Loan Applied</v>
      </c>
    </row>
    <row r="1869" spans="1:18">
      <c r="A1869">
        <v>90344</v>
      </c>
      <c r="B1869">
        <v>9</v>
      </c>
      <c r="C1869" s="5">
        <v>45294</v>
      </c>
      <c r="D1869" s="1" t="s">
        <v>4551</v>
      </c>
      <c r="E1869">
        <v>40</v>
      </c>
      <c r="F1869">
        <v>1090.32</v>
      </c>
      <c r="G1869">
        <v>294967.99</v>
      </c>
      <c r="H1869" s="1" t="s">
        <v>4552</v>
      </c>
      <c r="I1869" s="1" t="s">
        <v>3242</v>
      </c>
      <c r="J1869" s="1" t="s">
        <v>31</v>
      </c>
      <c r="K1869" s="1" t="s">
        <v>35</v>
      </c>
      <c r="L1869" s="1" t="s">
        <v>36</v>
      </c>
      <c r="M1869" s="1" t="s">
        <v>37</v>
      </c>
      <c r="N1869" s="1" t="s">
        <v>38</v>
      </c>
      <c r="O1869">
        <v>4</v>
      </c>
      <c r="P1869" s="1" t="s">
        <v>39</v>
      </c>
      <c r="Q1869" s="1" t="s">
        <v>40</v>
      </c>
      <c r="R1869" s="1" t="str">
        <f t="shared" si="29"/>
        <v>Home Buyers - Loan Applied</v>
      </c>
    </row>
    <row r="1870" spans="1:18">
      <c r="A1870">
        <v>50255</v>
      </c>
      <c r="B1870">
        <v>5</v>
      </c>
      <c r="C1870" s="5">
        <v>45295</v>
      </c>
      <c r="D1870" s="1" t="s">
        <v>4551</v>
      </c>
      <c r="E1870">
        <v>33</v>
      </c>
      <c r="F1870">
        <v>1787.13</v>
      </c>
      <c r="G1870">
        <v>534650.14</v>
      </c>
      <c r="H1870" s="1" t="s">
        <v>4552</v>
      </c>
      <c r="I1870" s="1" t="s">
        <v>3076</v>
      </c>
      <c r="J1870" s="1" t="s">
        <v>31</v>
      </c>
      <c r="K1870" s="1" t="s">
        <v>35</v>
      </c>
      <c r="L1870" s="1" t="s">
        <v>36</v>
      </c>
      <c r="M1870" s="1" t="s">
        <v>147</v>
      </c>
      <c r="N1870" s="1" t="s">
        <v>61</v>
      </c>
      <c r="O1870">
        <v>4</v>
      </c>
      <c r="P1870" s="1" t="s">
        <v>39</v>
      </c>
      <c r="Q1870" s="1" t="s">
        <v>40</v>
      </c>
      <c r="R1870" s="1" t="str">
        <f t="shared" si="29"/>
        <v>Investment-Purpose Buyers</v>
      </c>
    </row>
    <row r="1871" spans="1:18">
      <c r="A1871">
        <v>30046</v>
      </c>
      <c r="B1871">
        <v>3</v>
      </c>
      <c r="C1871" s="5">
        <v>45295</v>
      </c>
      <c r="D1871" s="1" t="s">
        <v>4551</v>
      </c>
      <c r="E1871">
        <v>5</v>
      </c>
      <c r="F1871">
        <v>701.19</v>
      </c>
      <c r="G1871">
        <v>247553.22</v>
      </c>
      <c r="H1871" s="1" t="s">
        <v>4552</v>
      </c>
      <c r="I1871" s="1" t="s">
        <v>3078</v>
      </c>
      <c r="J1871" s="1" t="s">
        <v>31</v>
      </c>
      <c r="K1871" s="1" t="s">
        <v>35</v>
      </c>
      <c r="L1871" s="1" t="s">
        <v>36</v>
      </c>
      <c r="M1871" s="1" t="s">
        <v>37</v>
      </c>
      <c r="N1871" s="1" t="s">
        <v>38</v>
      </c>
      <c r="O1871">
        <v>1</v>
      </c>
      <c r="P1871" s="1" t="s">
        <v>46</v>
      </c>
      <c r="Q1871" s="1" t="s">
        <v>51</v>
      </c>
      <c r="R1871" s="1" t="str">
        <f t="shared" si="29"/>
        <v>Home Buyers - No Loan Applied</v>
      </c>
    </row>
    <row r="1872" spans="1:18">
      <c r="A1872">
        <v>110335</v>
      </c>
      <c r="B1872">
        <v>11</v>
      </c>
      <c r="C1872" s="5">
        <v>45294</v>
      </c>
      <c r="D1872" s="1" t="s">
        <v>4551</v>
      </c>
      <c r="E1872">
        <v>41</v>
      </c>
      <c r="F1872">
        <v>1125.56</v>
      </c>
      <c r="G1872">
        <v>378675.72</v>
      </c>
      <c r="H1872" s="1" t="s">
        <v>4552</v>
      </c>
      <c r="I1872" s="1" t="s">
        <v>3084</v>
      </c>
      <c r="J1872" s="1" t="s">
        <v>31</v>
      </c>
      <c r="K1872" s="1" t="s">
        <v>45</v>
      </c>
      <c r="L1872" s="1" t="s">
        <v>36</v>
      </c>
      <c r="M1872" s="1" t="s">
        <v>223</v>
      </c>
      <c r="N1872" s="1" t="s">
        <v>61</v>
      </c>
      <c r="O1872">
        <v>5</v>
      </c>
      <c r="P1872" s="1" t="s">
        <v>39</v>
      </c>
      <c r="Q1872" s="1" t="s">
        <v>40</v>
      </c>
      <c r="R1872" s="1" t="str">
        <f t="shared" si="29"/>
        <v>Investment-Purpose Buyers</v>
      </c>
    </row>
    <row r="1873" spans="1:18">
      <c r="A1873">
        <v>150229</v>
      </c>
      <c r="B1873">
        <v>15</v>
      </c>
      <c r="C1873" s="5">
        <v>45295</v>
      </c>
      <c r="D1873" s="1" t="s">
        <v>4551</v>
      </c>
      <c r="E1873">
        <v>26</v>
      </c>
      <c r="F1873">
        <v>961.01</v>
      </c>
      <c r="G1873">
        <v>259608.83</v>
      </c>
      <c r="H1873" s="1" t="s">
        <v>4552</v>
      </c>
      <c r="I1873" s="1" t="s">
        <v>3088</v>
      </c>
      <c r="J1873" s="1" t="s">
        <v>31</v>
      </c>
      <c r="K1873" s="1" t="s">
        <v>35</v>
      </c>
      <c r="L1873" s="1" t="s">
        <v>70</v>
      </c>
      <c r="M1873" s="1" t="s">
        <v>1135</v>
      </c>
      <c r="N1873" s="1" t="s">
        <v>38</v>
      </c>
      <c r="O1873">
        <v>2</v>
      </c>
      <c r="P1873" s="1" t="s">
        <v>46</v>
      </c>
      <c r="Q1873" s="1" t="s">
        <v>51</v>
      </c>
      <c r="R1873" s="1" t="str">
        <f t="shared" si="29"/>
        <v>Home Buyers - No Loan Applied</v>
      </c>
    </row>
    <row r="1874" spans="1:18">
      <c r="A1874">
        <v>180424</v>
      </c>
      <c r="B1874">
        <v>18</v>
      </c>
      <c r="C1874" s="5">
        <v>45294</v>
      </c>
      <c r="D1874" s="1" t="s">
        <v>4551</v>
      </c>
      <c r="E1874">
        <v>48</v>
      </c>
      <c r="F1874">
        <v>564.59</v>
      </c>
      <c r="G1874">
        <v>173539.43</v>
      </c>
      <c r="H1874" s="1" t="s">
        <v>4552</v>
      </c>
      <c r="I1874" s="1" t="s">
        <v>3106</v>
      </c>
      <c r="J1874" s="1" t="s">
        <v>31</v>
      </c>
      <c r="K1874" s="1" t="s">
        <v>45</v>
      </c>
      <c r="L1874" s="1" t="s">
        <v>36</v>
      </c>
      <c r="M1874" s="1" t="s">
        <v>37</v>
      </c>
      <c r="N1874" s="1" t="s">
        <v>38</v>
      </c>
      <c r="O1874">
        <v>3</v>
      </c>
      <c r="P1874" s="1" t="s">
        <v>46</v>
      </c>
      <c r="Q1874" s="1" t="s">
        <v>51</v>
      </c>
      <c r="R1874" s="1" t="str">
        <f t="shared" si="29"/>
        <v>Home Buyers - No Loan Applied</v>
      </c>
    </row>
    <row r="1875" spans="1:18">
      <c r="A1875">
        <v>100202</v>
      </c>
      <c r="B1875">
        <v>10</v>
      </c>
      <c r="C1875" s="5">
        <v>45294</v>
      </c>
      <c r="D1875" s="1" t="s">
        <v>4551</v>
      </c>
      <c r="E1875">
        <v>26</v>
      </c>
      <c r="F1875">
        <v>1294.8499999999999</v>
      </c>
      <c r="G1875">
        <v>457406.52</v>
      </c>
      <c r="H1875" s="1" t="s">
        <v>4552</v>
      </c>
      <c r="I1875" s="1" t="s">
        <v>3246</v>
      </c>
      <c r="J1875" s="1" t="s">
        <v>31</v>
      </c>
      <c r="K1875" s="1" t="s">
        <v>45</v>
      </c>
      <c r="L1875" s="1" t="s">
        <v>36</v>
      </c>
      <c r="M1875" s="1" t="s">
        <v>37</v>
      </c>
      <c r="N1875" s="1" t="s">
        <v>61</v>
      </c>
      <c r="O1875">
        <v>3</v>
      </c>
      <c r="P1875" s="1" t="s">
        <v>39</v>
      </c>
      <c r="Q1875" s="1" t="s">
        <v>51</v>
      </c>
      <c r="R1875" s="1" t="str">
        <f t="shared" si="29"/>
        <v>Investment-Purpose Buyers</v>
      </c>
    </row>
    <row r="1876" spans="1:18">
      <c r="A1876">
        <v>40308</v>
      </c>
      <c r="B1876">
        <v>4</v>
      </c>
      <c r="C1876" s="5">
        <v>45295</v>
      </c>
      <c r="D1876" s="1" t="s">
        <v>4551</v>
      </c>
      <c r="E1876">
        <v>37</v>
      </c>
      <c r="F1876">
        <v>800.13</v>
      </c>
      <c r="G1876">
        <v>202671.27</v>
      </c>
      <c r="H1876" s="1" t="s">
        <v>4552</v>
      </c>
      <c r="I1876" s="1" t="s">
        <v>3246</v>
      </c>
      <c r="J1876" s="1" t="s">
        <v>31</v>
      </c>
      <c r="K1876" s="1" t="s">
        <v>45</v>
      </c>
      <c r="L1876" s="1" t="s">
        <v>36</v>
      </c>
      <c r="M1876" s="1" t="s">
        <v>37</v>
      </c>
      <c r="N1876" s="1" t="s">
        <v>61</v>
      </c>
      <c r="O1876">
        <v>3</v>
      </c>
      <c r="P1876" s="1" t="s">
        <v>39</v>
      </c>
      <c r="Q1876" s="1" t="s">
        <v>51</v>
      </c>
      <c r="R1876" s="1" t="str">
        <f t="shared" si="29"/>
        <v>Investment-Purpose Buyers</v>
      </c>
    </row>
    <row r="1877" spans="1:18">
      <c r="A1877">
        <v>100254</v>
      </c>
      <c r="B1877">
        <v>10</v>
      </c>
      <c r="C1877" s="5">
        <v>45294</v>
      </c>
      <c r="D1877" s="1" t="s">
        <v>4551</v>
      </c>
      <c r="E1877">
        <v>30</v>
      </c>
      <c r="F1877">
        <v>1559.4</v>
      </c>
      <c r="G1877">
        <v>406955.39</v>
      </c>
      <c r="H1877" s="1" t="s">
        <v>4552</v>
      </c>
      <c r="I1877" s="1" t="s">
        <v>4339</v>
      </c>
      <c r="J1877" s="1" t="s">
        <v>57</v>
      </c>
      <c r="K1877" s="1" t="s">
        <v>45</v>
      </c>
      <c r="L1877" s="1" t="s">
        <v>36</v>
      </c>
      <c r="M1877" s="1" t="s">
        <v>147</v>
      </c>
      <c r="N1877" s="1" t="s">
        <v>61</v>
      </c>
      <c r="O1877">
        <v>4</v>
      </c>
      <c r="P1877" s="1" t="s">
        <v>46</v>
      </c>
      <c r="Q1877" s="1" t="s">
        <v>51</v>
      </c>
      <c r="R1877" s="1" t="str">
        <f t="shared" si="29"/>
        <v>Investment-Purpose Buyers</v>
      </c>
    </row>
    <row r="1878" spans="1:18">
      <c r="A1878">
        <v>60404</v>
      </c>
      <c r="B1878">
        <v>6</v>
      </c>
      <c r="C1878" s="5">
        <v>45295</v>
      </c>
      <c r="D1878" s="1" t="s">
        <v>4551</v>
      </c>
      <c r="E1878">
        <v>48</v>
      </c>
      <c r="F1878">
        <v>1521.71</v>
      </c>
      <c r="G1878">
        <v>421254.04</v>
      </c>
      <c r="H1878" s="1" t="s">
        <v>4552</v>
      </c>
      <c r="I1878" s="1" t="s">
        <v>3126</v>
      </c>
      <c r="J1878" s="1" t="s">
        <v>31</v>
      </c>
      <c r="K1878" s="1" t="s">
        <v>45</v>
      </c>
      <c r="L1878" s="1" t="s">
        <v>36</v>
      </c>
      <c r="M1878" s="1" t="s">
        <v>730</v>
      </c>
      <c r="N1878" s="1" t="s">
        <v>38</v>
      </c>
      <c r="O1878">
        <v>1</v>
      </c>
      <c r="P1878" s="1" t="s">
        <v>39</v>
      </c>
      <c r="Q1878" s="1" t="s">
        <v>51</v>
      </c>
      <c r="R1878" s="1" t="str">
        <f t="shared" si="29"/>
        <v>Home Buyers - Loan Applied</v>
      </c>
    </row>
    <row r="1879" spans="1:18">
      <c r="A1879">
        <v>70227</v>
      </c>
      <c r="B1879">
        <v>7</v>
      </c>
      <c r="C1879" s="5">
        <v>45295</v>
      </c>
      <c r="D1879" s="1" t="s">
        <v>4551</v>
      </c>
      <c r="E1879">
        <v>25</v>
      </c>
      <c r="F1879">
        <v>573.79999999999995</v>
      </c>
      <c r="G1879">
        <v>138490.04</v>
      </c>
      <c r="H1879" s="1" t="s">
        <v>4552</v>
      </c>
      <c r="I1879" s="1" t="s">
        <v>3127</v>
      </c>
      <c r="J1879" s="1" t="s">
        <v>31</v>
      </c>
      <c r="K1879" s="1" t="s">
        <v>45</v>
      </c>
      <c r="L1879" s="1" t="s">
        <v>310</v>
      </c>
      <c r="M1879" s="1" t="s">
        <v>753</v>
      </c>
      <c r="N1879" s="1" t="s">
        <v>38</v>
      </c>
      <c r="O1879">
        <v>2</v>
      </c>
      <c r="P1879" s="1" t="s">
        <v>46</v>
      </c>
      <c r="Q1879" s="1" t="s">
        <v>40</v>
      </c>
      <c r="R1879" s="1" t="str">
        <f t="shared" si="29"/>
        <v>Home Buyers - No Loan Applied</v>
      </c>
    </row>
    <row r="1880" spans="1:18">
      <c r="A1880">
        <v>170393</v>
      </c>
      <c r="B1880">
        <v>17</v>
      </c>
      <c r="C1880" s="5">
        <v>45295</v>
      </c>
      <c r="D1880" s="1" t="s">
        <v>4551</v>
      </c>
      <c r="E1880">
        <v>48</v>
      </c>
      <c r="F1880">
        <v>1833.96</v>
      </c>
      <c r="G1880">
        <v>535553.54</v>
      </c>
      <c r="H1880" s="1" t="s">
        <v>4552</v>
      </c>
      <c r="I1880" s="1" t="s">
        <v>3133</v>
      </c>
      <c r="J1880" s="1" t="s">
        <v>31</v>
      </c>
      <c r="K1880" s="1" t="s">
        <v>45</v>
      </c>
      <c r="L1880" s="1" t="s">
        <v>36</v>
      </c>
      <c r="M1880" s="1" t="s">
        <v>37</v>
      </c>
      <c r="N1880" s="1" t="s">
        <v>38</v>
      </c>
      <c r="O1880">
        <v>5</v>
      </c>
      <c r="P1880" s="1" t="s">
        <v>46</v>
      </c>
      <c r="Q1880" s="1" t="s">
        <v>40</v>
      </c>
      <c r="R1880" s="1" t="str">
        <f t="shared" si="29"/>
        <v>Home Buyers - No Loan Applied</v>
      </c>
    </row>
    <row r="1881" spans="1:18">
      <c r="A1881">
        <v>110267</v>
      </c>
      <c r="B1881">
        <v>11</v>
      </c>
      <c r="C1881" s="5">
        <v>45294</v>
      </c>
      <c r="D1881" s="1" t="s">
        <v>4551</v>
      </c>
      <c r="E1881">
        <v>32</v>
      </c>
      <c r="F1881">
        <v>1285.8699999999999</v>
      </c>
      <c r="G1881">
        <v>404760.62</v>
      </c>
      <c r="H1881" s="1" t="s">
        <v>4552</v>
      </c>
      <c r="I1881" s="1" t="s">
        <v>4329</v>
      </c>
      <c r="J1881" s="1" t="s">
        <v>31</v>
      </c>
      <c r="K1881" s="1" t="s">
        <v>45</v>
      </c>
      <c r="L1881" s="1" t="s">
        <v>36</v>
      </c>
      <c r="M1881" s="1" t="s">
        <v>37</v>
      </c>
      <c r="N1881" s="1" t="s">
        <v>38</v>
      </c>
      <c r="O1881">
        <v>4</v>
      </c>
      <c r="P1881" s="1" t="s">
        <v>39</v>
      </c>
      <c r="Q1881" s="1" t="s">
        <v>40</v>
      </c>
      <c r="R1881" s="1" t="str">
        <f t="shared" si="29"/>
        <v>Home Buyers - Loan Applied</v>
      </c>
    </row>
    <row r="1882" spans="1:18">
      <c r="A1882">
        <v>110457</v>
      </c>
      <c r="B1882">
        <v>11</v>
      </c>
      <c r="C1882" s="5">
        <v>45294</v>
      </c>
      <c r="D1882" s="1" t="s">
        <v>4551</v>
      </c>
      <c r="E1882">
        <v>52</v>
      </c>
      <c r="F1882">
        <v>1397.58</v>
      </c>
      <c r="G1882">
        <v>396446.03</v>
      </c>
      <c r="H1882" s="1" t="s">
        <v>4552</v>
      </c>
      <c r="I1882" s="1" t="s">
        <v>3427</v>
      </c>
      <c r="J1882" s="1" t="s">
        <v>31</v>
      </c>
      <c r="K1882" s="1" t="s">
        <v>45</v>
      </c>
      <c r="L1882" s="1" t="s">
        <v>36</v>
      </c>
      <c r="M1882" s="1" t="s">
        <v>164</v>
      </c>
      <c r="N1882" s="1" t="s">
        <v>38</v>
      </c>
      <c r="O1882">
        <v>1</v>
      </c>
      <c r="P1882" s="1" t="s">
        <v>46</v>
      </c>
      <c r="Q1882" s="1" t="s">
        <v>40</v>
      </c>
      <c r="R1882" s="1" t="str">
        <f t="shared" si="29"/>
        <v>Home Buyers - No Loan Applied</v>
      </c>
    </row>
    <row r="1883" spans="1:18">
      <c r="A1883">
        <v>60114</v>
      </c>
      <c r="B1883">
        <v>6</v>
      </c>
      <c r="C1883" s="5">
        <v>45295</v>
      </c>
      <c r="D1883" s="1" t="s">
        <v>4551</v>
      </c>
      <c r="E1883">
        <v>10</v>
      </c>
      <c r="F1883">
        <v>942.08</v>
      </c>
      <c r="G1883">
        <v>274210.46000000002</v>
      </c>
      <c r="H1883" s="1" t="s">
        <v>4552</v>
      </c>
      <c r="I1883" s="1" t="s">
        <v>3427</v>
      </c>
      <c r="J1883" s="1" t="s">
        <v>31</v>
      </c>
      <c r="K1883" s="1" t="s">
        <v>45</v>
      </c>
      <c r="L1883" s="1" t="s">
        <v>36</v>
      </c>
      <c r="M1883" s="1" t="s">
        <v>164</v>
      </c>
      <c r="N1883" s="1" t="s">
        <v>38</v>
      </c>
      <c r="O1883">
        <v>1</v>
      </c>
      <c r="P1883" s="1" t="s">
        <v>46</v>
      </c>
      <c r="Q1883" s="1" t="s">
        <v>40</v>
      </c>
      <c r="R1883" s="1" t="str">
        <f t="shared" si="29"/>
        <v>Home Buyers - No Loan Applied</v>
      </c>
    </row>
    <row r="1884" spans="1:18">
      <c r="A1884">
        <v>110519</v>
      </c>
      <c r="B1884">
        <v>11</v>
      </c>
      <c r="C1884" s="5">
        <v>45294</v>
      </c>
      <c r="D1884" s="1" t="s">
        <v>4551</v>
      </c>
      <c r="E1884">
        <v>61</v>
      </c>
      <c r="F1884">
        <v>1299.46</v>
      </c>
      <c r="G1884">
        <v>407851.43</v>
      </c>
      <c r="H1884" s="1" t="s">
        <v>4552</v>
      </c>
      <c r="I1884" s="1" t="s">
        <v>3181</v>
      </c>
      <c r="J1884" s="1" t="s">
        <v>31</v>
      </c>
      <c r="K1884" s="1" t="s">
        <v>45</v>
      </c>
      <c r="L1884" s="1" t="s">
        <v>70</v>
      </c>
      <c r="M1884" s="1" t="s">
        <v>899</v>
      </c>
      <c r="N1884" s="1" t="s">
        <v>61</v>
      </c>
      <c r="O1884">
        <v>3</v>
      </c>
      <c r="P1884" s="1" t="s">
        <v>39</v>
      </c>
      <c r="Q1884" s="1" t="s">
        <v>51</v>
      </c>
      <c r="R1884" s="1" t="str">
        <f t="shared" si="29"/>
        <v>Investment-Purpose Buyers</v>
      </c>
    </row>
    <row r="1885" spans="1:18">
      <c r="A1885">
        <v>110535</v>
      </c>
      <c r="B1885">
        <v>11</v>
      </c>
      <c r="C1885" s="5">
        <v>45294</v>
      </c>
      <c r="D1885" s="1" t="s">
        <v>4551</v>
      </c>
      <c r="E1885">
        <v>62</v>
      </c>
      <c r="F1885">
        <v>1938.82</v>
      </c>
      <c r="G1885">
        <v>559747.81999999995</v>
      </c>
      <c r="H1885" s="1" t="s">
        <v>4552</v>
      </c>
      <c r="I1885" s="1" t="s">
        <v>3633</v>
      </c>
      <c r="J1885" s="1" t="s">
        <v>31</v>
      </c>
      <c r="K1885" s="1" t="s">
        <v>35</v>
      </c>
      <c r="L1885" s="1" t="s">
        <v>36</v>
      </c>
      <c r="M1885" s="1" t="s">
        <v>37</v>
      </c>
      <c r="N1885" s="1" t="s">
        <v>38</v>
      </c>
      <c r="O1885">
        <v>3</v>
      </c>
      <c r="P1885" s="1" t="s">
        <v>46</v>
      </c>
      <c r="Q1885" s="1" t="s">
        <v>40</v>
      </c>
      <c r="R1885" s="1" t="str">
        <f t="shared" si="29"/>
        <v>Home Buyers - No Loan Applied</v>
      </c>
    </row>
    <row r="1886" spans="1:18">
      <c r="A1886">
        <v>110560</v>
      </c>
      <c r="B1886">
        <v>11</v>
      </c>
      <c r="C1886" s="5">
        <v>45294</v>
      </c>
      <c r="D1886" s="1" t="s">
        <v>4555</v>
      </c>
      <c r="E1886">
        <v>65</v>
      </c>
      <c r="F1886">
        <v>1427.09</v>
      </c>
      <c r="G1886">
        <v>415621.37</v>
      </c>
      <c r="H1886" s="1" t="s">
        <v>4552</v>
      </c>
      <c r="I1886" s="1" t="s">
        <v>3290</v>
      </c>
      <c r="J1886" s="1" t="s">
        <v>31</v>
      </c>
      <c r="K1886" s="1" t="s">
        <v>45</v>
      </c>
      <c r="L1886" s="1" t="s">
        <v>36</v>
      </c>
      <c r="M1886" s="1" t="s">
        <v>37</v>
      </c>
      <c r="N1886" s="1" t="s">
        <v>38</v>
      </c>
      <c r="O1886">
        <v>2</v>
      </c>
      <c r="P1886" s="1" t="s">
        <v>39</v>
      </c>
      <c r="Q1886" s="1" t="s">
        <v>51</v>
      </c>
      <c r="R1886" s="1" t="str">
        <f t="shared" si="29"/>
        <v>Home Buyers - Loan Applied</v>
      </c>
    </row>
    <row r="1887" spans="1:18">
      <c r="A1887">
        <v>120011</v>
      </c>
      <c r="B1887">
        <v>12</v>
      </c>
      <c r="C1887" s="5">
        <v>45294</v>
      </c>
      <c r="D1887" s="1" t="s">
        <v>4551</v>
      </c>
      <c r="E1887">
        <v>1</v>
      </c>
      <c r="F1887">
        <v>839.95</v>
      </c>
      <c r="G1887">
        <v>238111.34</v>
      </c>
      <c r="H1887" s="1" t="s">
        <v>4552</v>
      </c>
      <c r="I1887" s="1" t="s">
        <v>3264</v>
      </c>
      <c r="J1887" s="1" t="s">
        <v>31</v>
      </c>
      <c r="K1887" s="1" t="s">
        <v>35</v>
      </c>
      <c r="L1887" s="1" t="s">
        <v>36</v>
      </c>
      <c r="M1887" s="1" t="s">
        <v>37</v>
      </c>
      <c r="N1887" s="1" t="s">
        <v>38</v>
      </c>
      <c r="O1887">
        <v>2</v>
      </c>
      <c r="P1887" s="1" t="s">
        <v>39</v>
      </c>
      <c r="Q1887" s="1" t="s">
        <v>40</v>
      </c>
      <c r="R1887" s="1" t="str">
        <f t="shared" si="29"/>
        <v>Home Buyers - Loan Applied</v>
      </c>
    </row>
    <row r="1888" spans="1:18">
      <c r="A1888">
        <v>170394</v>
      </c>
      <c r="B1888">
        <v>17</v>
      </c>
      <c r="C1888" s="5">
        <v>45294</v>
      </c>
      <c r="D1888" s="1" t="s">
        <v>4551</v>
      </c>
      <c r="E1888">
        <v>48</v>
      </c>
      <c r="F1888">
        <v>1833.96</v>
      </c>
      <c r="G1888">
        <v>596755.56999999995</v>
      </c>
      <c r="H1888" s="1" t="s">
        <v>4552</v>
      </c>
      <c r="I1888" s="1" t="s">
        <v>3264</v>
      </c>
      <c r="J1888" s="1" t="s">
        <v>31</v>
      </c>
      <c r="K1888" s="1" t="s">
        <v>35</v>
      </c>
      <c r="L1888" s="1" t="s">
        <v>36</v>
      </c>
      <c r="M1888" s="1" t="s">
        <v>37</v>
      </c>
      <c r="N1888" s="1" t="s">
        <v>38</v>
      </c>
      <c r="O1888">
        <v>2</v>
      </c>
      <c r="P1888" s="1" t="s">
        <v>39</v>
      </c>
      <c r="Q1888" s="1" t="s">
        <v>40</v>
      </c>
      <c r="R1888" s="1" t="str">
        <f t="shared" si="29"/>
        <v>Home Buyers - Loan Applied</v>
      </c>
    </row>
    <row r="1889" spans="1:18">
      <c r="A1889">
        <v>120023</v>
      </c>
      <c r="B1889">
        <v>12</v>
      </c>
      <c r="C1889" s="5">
        <v>45294</v>
      </c>
      <c r="D1889" s="1" t="s">
        <v>4551</v>
      </c>
      <c r="E1889">
        <v>3</v>
      </c>
      <c r="F1889">
        <v>1469.27</v>
      </c>
      <c r="G1889">
        <v>367608.78</v>
      </c>
      <c r="H1889" s="1" t="s">
        <v>4552</v>
      </c>
      <c r="I1889" s="1" t="s">
        <v>4052</v>
      </c>
      <c r="J1889" s="1" t="s">
        <v>31</v>
      </c>
      <c r="K1889" s="1" t="s">
        <v>35</v>
      </c>
      <c r="L1889" s="1" t="s">
        <v>36</v>
      </c>
      <c r="M1889" s="1" t="s">
        <v>37</v>
      </c>
      <c r="N1889" s="1" t="s">
        <v>38</v>
      </c>
      <c r="O1889">
        <v>1</v>
      </c>
      <c r="P1889" s="1" t="s">
        <v>46</v>
      </c>
      <c r="Q1889" s="1" t="s">
        <v>40</v>
      </c>
      <c r="R1889" s="1" t="str">
        <f t="shared" si="29"/>
        <v>Home Buyers - No Loan Applied</v>
      </c>
    </row>
    <row r="1890" spans="1:18">
      <c r="A1890">
        <v>120192</v>
      </c>
      <c r="B1890">
        <v>12</v>
      </c>
      <c r="C1890" s="5">
        <v>45294</v>
      </c>
      <c r="D1890" s="1" t="s">
        <v>4551</v>
      </c>
      <c r="E1890">
        <v>22</v>
      </c>
      <c r="F1890">
        <v>892.67</v>
      </c>
      <c r="G1890">
        <v>308919.06</v>
      </c>
      <c r="H1890" s="1" t="s">
        <v>4552</v>
      </c>
      <c r="I1890" s="1" t="s">
        <v>3571</v>
      </c>
      <c r="J1890" s="1" t="s">
        <v>31</v>
      </c>
      <c r="K1890" s="1" t="s">
        <v>45</v>
      </c>
      <c r="L1890" s="1" t="s">
        <v>36</v>
      </c>
      <c r="M1890" s="1" t="s">
        <v>944</v>
      </c>
      <c r="N1890" s="1" t="s">
        <v>38</v>
      </c>
      <c r="O1890">
        <v>1</v>
      </c>
      <c r="P1890" s="1" t="s">
        <v>46</v>
      </c>
      <c r="Q1890" s="1" t="s">
        <v>103</v>
      </c>
      <c r="R1890" s="1" t="str">
        <f t="shared" si="29"/>
        <v>Home Buyers - No Loan Applied</v>
      </c>
    </row>
    <row r="1891" spans="1:18">
      <c r="A1891">
        <v>120257</v>
      </c>
      <c r="B1891">
        <v>12</v>
      </c>
      <c r="C1891" s="5">
        <v>45294</v>
      </c>
      <c r="D1891" s="1" t="s">
        <v>4555</v>
      </c>
      <c r="E1891">
        <v>27</v>
      </c>
      <c r="F1891">
        <v>871.52</v>
      </c>
      <c r="G1891">
        <v>254211.77</v>
      </c>
      <c r="H1891" s="1" t="s">
        <v>4552</v>
      </c>
      <c r="I1891" s="1" t="s">
        <v>3859</v>
      </c>
      <c r="J1891" s="1" t="s">
        <v>31</v>
      </c>
      <c r="K1891" s="1" t="s">
        <v>35</v>
      </c>
      <c r="L1891" s="1" t="s">
        <v>1098</v>
      </c>
      <c r="M1891" s="1" t="s">
        <v>1099</v>
      </c>
      <c r="N1891" s="1" t="s">
        <v>61</v>
      </c>
      <c r="O1891">
        <v>1</v>
      </c>
      <c r="P1891" s="1" t="s">
        <v>46</v>
      </c>
      <c r="Q1891" s="1" t="s">
        <v>40</v>
      </c>
      <c r="R1891" s="1" t="str">
        <f t="shared" si="29"/>
        <v>Investment-Purpose Buyers</v>
      </c>
    </row>
    <row r="1892" spans="1:18">
      <c r="A1892">
        <v>120314</v>
      </c>
      <c r="B1892">
        <v>12</v>
      </c>
      <c r="C1892" s="5">
        <v>45294</v>
      </c>
      <c r="D1892" s="1" t="s">
        <v>4551</v>
      </c>
      <c r="E1892">
        <v>34</v>
      </c>
      <c r="F1892">
        <v>1817.64</v>
      </c>
      <c r="G1892">
        <v>556062.80000000005</v>
      </c>
      <c r="H1892" s="1" t="s">
        <v>4552</v>
      </c>
      <c r="I1892" s="1" t="s">
        <v>3621</v>
      </c>
      <c r="J1892" s="1" t="s">
        <v>31</v>
      </c>
      <c r="K1892" s="1" t="s">
        <v>45</v>
      </c>
      <c r="L1892" s="1" t="s">
        <v>36</v>
      </c>
      <c r="M1892" s="1" t="s">
        <v>223</v>
      </c>
      <c r="N1892" s="1" t="s">
        <v>38</v>
      </c>
      <c r="O1892">
        <v>1</v>
      </c>
      <c r="P1892" s="1" t="s">
        <v>46</v>
      </c>
      <c r="Q1892" s="1" t="s">
        <v>40</v>
      </c>
      <c r="R1892" s="1" t="str">
        <f t="shared" si="29"/>
        <v>Home Buyers - No Loan Applied</v>
      </c>
    </row>
    <row r="1893" spans="1:18">
      <c r="A1893">
        <v>180236</v>
      </c>
      <c r="B1893">
        <v>18</v>
      </c>
      <c r="C1893" s="5">
        <v>45294</v>
      </c>
      <c r="D1893" s="1" t="s">
        <v>4551</v>
      </c>
      <c r="E1893">
        <v>29</v>
      </c>
      <c r="F1893">
        <v>578.36</v>
      </c>
      <c r="G1893">
        <v>168573.3</v>
      </c>
      <c r="H1893" s="1" t="s">
        <v>4552</v>
      </c>
      <c r="I1893" s="1" t="s">
        <v>3621</v>
      </c>
      <c r="J1893" s="1" t="s">
        <v>31</v>
      </c>
      <c r="K1893" s="1" t="s">
        <v>45</v>
      </c>
      <c r="L1893" s="1" t="s">
        <v>36</v>
      </c>
      <c r="M1893" s="1" t="s">
        <v>223</v>
      </c>
      <c r="N1893" s="1" t="s">
        <v>38</v>
      </c>
      <c r="O1893">
        <v>1</v>
      </c>
      <c r="P1893" s="1" t="s">
        <v>46</v>
      </c>
      <c r="Q1893" s="1" t="s">
        <v>40</v>
      </c>
      <c r="R1893" s="1" t="str">
        <f t="shared" si="29"/>
        <v>Home Buyers - No Loan Applied</v>
      </c>
    </row>
    <row r="1894" spans="1:18">
      <c r="A1894">
        <v>40375</v>
      </c>
      <c r="B1894">
        <v>4</v>
      </c>
      <c r="C1894" s="5">
        <v>45295</v>
      </c>
      <c r="D1894" s="1" t="s">
        <v>4551</v>
      </c>
      <c r="E1894">
        <v>45</v>
      </c>
      <c r="F1894">
        <v>1160.48</v>
      </c>
      <c r="G1894">
        <v>353716.12</v>
      </c>
      <c r="H1894" s="1" t="s">
        <v>4552</v>
      </c>
      <c r="I1894" s="1" t="s">
        <v>3221</v>
      </c>
      <c r="J1894" s="1" t="s">
        <v>31</v>
      </c>
      <c r="K1894" s="1" t="s">
        <v>45</v>
      </c>
      <c r="L1894" s="1" t="s">
        <v>36</v>
      </c>
      <c r="M1894" s="1" t="s">
        <v>164</v>
      </c>
      <c r="N1894" s="1" t="s">
        <v>38</v>
      </c>
      <c r="O1894">
        <v>3</v>
      </c>
      <c r="P1894" s="1" t="s">
        <v>46</v>
      </c>
      <c r="Q1894" s="1" t="s">
        <v>51</v>
      </c>
      <c r="R1894" s="1" t="str">
        <f t="shared" si="29"/>
        <v>Home Buyers - No Loan Applied</v>
      </c>
    </row>
    <row r="1895" spans="1:18">
      <c r="A1895">
        <v>160211</v>
      </c>
      <c r="B1895">
        <v>16</v>
      </c>
      <c r="C1895" s="5">
        <v>45294</v>
      </c>
      <c r="D1895" s="1" t="s">
        <v>4551</v>
      </c>
      <c r="E1895">
        <v>26</v>
      </c>
      <c r="F1895">
        <v>1458.08</v>
      </c>
      <c r="G1895">
        <v>429318.55</v>
      </c>
      <c r="H1895" s="1" t="s">
        <v>4552</v>
      </c>
      <c r="I1895" s="1" t="s">
        <v>3230</v>
      </c>
      <c r="J1895" s="1" t="s">
        <v>31</v>
      </c>
      <c r="K1895" s="1" t="s">
        <v>45</v>
      </c>
      <c r="L1895" s="1" t="s">
        <v>36</v>
      </c>
      <c r="M1895" s="1" t="s">
        <v>37</v>
      </c>
      <c r="N1895" s="1" t="s">
        <v>61</v>
      </c>
      <c r="O1895">
        <v>1</v>
      </c>
      <c r="P1895" s="1" t="s">
        <v>46</v>
      </c>
      <c r="Q1895" s="1" t="s">
        <v>40</v>
      </c>
      <c r="R1895" s="1" t="str">
        <f t="shared" si="29"/>
        <v>Investment-Purpose Buyers</v>
      </c>
    </row>
    <row r="1896" spans="1:18">
      <c r="A1896">
        <v>130483</v>
      </c>
      <c r="B1896">
        <v>13</v>
      </c>
      <c r="C1896" s="5">
        <v>45295</v>
      </c>
      <c r="D1896" s="1" t="s">
        <v>4551</v>
      </c>
      <c r="E1896">
        <v>56</v>
      </c>
      <c r="F1896">
        <v>606.9</v>
      </c>
      <c r="G1896">
        <v>192486.8</v>
      </c>
      <c r="H1896" s="1" t="s">
        <v>4552</v>
      </c>
      <c r="I1896" s="1" t="s">
        <v>3248</v>
      </c>
      <c r="J1896" s="1" t="s">
        <v>31</v>
      </c>
      <c r="K1896" s="1" t="s">
        <v>35</v>
      </c>
      <c r="L1896" s="1" t="s">
        <v>36</v>
      </c>
      <c r="M1896" s="1" t="s">
        <v>164</v>
      </c>
      <c r="N1896" s="1" t="s">
        <v>61</v>
      </c>
      <c r="O1896">
        <v>2</v>
      </c>
      <c r="P1896" s="1" t="s">
        <v>46</v>
      </c>
      <c r="Q1896" s="1" t="s">
        <v>51</v>
      </c>
      <c r="R1896" s="1" t="str">
        <f t="shared" si="29"/>
        <v>Investment-Purpose Buyers</v>
      </c>
    </row>
    <row r="1897" spans="1:18">
      <c r="A1897">
        <v>70248</v>
      </c>
      <c r="B1897">
        <v>7</v>
      </c>
      <c r="C1897" s="5">
        <v>45295</v>
      </c>
      <c r="D1897" s="1" t="s">
        <v>4551</v>
      </c>
      <c r="E1897">
        <v>28</v>
      </c>
      <c r="F1897">
        <v>694.55</v>
      </c>
      <c r="G1897">
        <v>155369.51</v>
      </c>
      <c r="H1897" s="1" t="s">
        <v>4552</v>
      </c>
      <c r="I1897" s="1" t="s">
        <v>3254</v>
      </c>
      <c r="J1897" s="1" t="s">
        <v>31</v>
      </c>
      <c r="K1897" s="1" t="s">
        <v>45</v>
      </c>
      <c r="L1897" s="1" t="s">
        <v>36</v>
      </c>
      <c r="M1897" s="1" t="s">
        <v>147</v>
      </c>
      <c r="N1897" s="1" t="s">
        <v>61</v>
      </c>
      <c r="O1897">
        <v>2</v>
      </c>
      <c r="P1897" s="1" t="s">
        <v>39</v>
      </c>
      <c r="Q1897" s="1" t="s">
        <v>40</v>
      </c>
      <c r="R1897" s="1" t="str">
        <f t="shared" si="29"/>
        <v>Investment-Purpose Buyers</v>
      </c>
    </row>
    <row r="1898" spans="1:18">
      <c r="A1898">
        <v>30170</v>
      </c>
      <c r="B1898">
        <v>3</v>
      </c>
      <c r="C1898" s="5">
        <v>45295</v>
      </c>
      <c r="D1898" s="1" t="s">
        <v>4551</v>
      </c>
      <c r="E1898">
        <v>19</v>
      </c>
      <c r="F1898">
        <v>1602.22</v>
      </c>
      <c r="G1898">
        <v>501931.91</v>
      </c>
      <c r="H1898" s="1" t="s">
        <v>4552</v>
      </c>
      <c r="I1898" s="1" t="s">
        <v>3256</v>
      </c>
      <c r="J1898" s="1" t="s">
        <v>31</v>
      </c>
      <c r="K1898" s="1" t="s">
        <v>35</v>
      </c>
      <c r="L1898" s="1" t="s">
        <v>36</v>
      </c>
      <c r="M1898" s="1" t="s">
        <v>37</v>
      </c>
      <c r="N1898" s="1" t="s">
        <v>38</v>
      </c>
      <c r="O1898">
        <v>5</v>
      </c>
      <c r="P1898" s="1" t="s">
        <v>39</v>
      </c>
      <c r="Q1898" s="1" t="s">
        <v>51</v>
      </c>
      <c r="R1898" s="1" t="str">
        <f t="shared" si="29"/>
        <v>Home Buyers - Loan Applied</v>
      </c>
    </row>
    <row r="1899" spans="1:18">
      <c r="A1899">
        <v>50020</v>
      </c>
      <c r="B1899">
        <v>5</v>
      </c>
      <c r="C1899" s="5">
        <v>45295</v>
      </c>
      <c r="D1899" s="1" t="s">
        <v>4551</v>
      </c>
      <c r="E1899">
        <v>4</v>
      </c>
      <c r="F1899">
        <v>799.1</v>
      </c>
      <c r="G1899">
        <v>240782.75</v>
      </c>
      <c r="H1899" s="1" t="s">
        <v>4552</v>
      </c>
      <c r="I1899" s="1" t="s">
        <v>3258</v>
      </c>
      <c r="J1899" s="1" t="s">
        <v>31</v>
      </c>
      <c r="K1899" s="1" t="s">
        <v>35</v>
      </c>
      <c r="L1899" s="1" t="s">
        <v>36</v>
      </c>
      <c r="M1899" s="1" t="s">
        <v>84</v>
      </c>
      <c r="N1899" s="1" t="s">
        <v>61</v>
      </c>
      <c r="O1899">
        <v>2</v>
      </c>
      <c r="P1899" s="1" t="s">
        <v>39</v>
      </c>
      <c r="Q1899" s="1" t="s">
        <v>40</v>
      </c>
      <c r="R1899" s="1" t="str">
        <f t="shared" si="29"/>
        <v>Investment-Purpose Buyers</v>
      </c>
    </row>
    <row r="1900" spans="1:18">
      <c r="A1900">
        <v>130236</v>
      </c>
      <c r="B1900">
        <v>13</v>
      </c>
      <c r="C1900" s="5">
        <v>45294</v>
      </c>
      <c r="D1900" s="1" t="s">
        <v>4551</v>
      </c>
      <c r="E1900">
        <v>28</v>
      </c>
      <c r="F1900">
        <v>1173.72</v>
      </c>
      <c r="G1900">
        <v>379531.13</v>
      </c>
      <c r="H1900" s="1" t="s">
        <v>4552</v>
      </c>
      <c r="I1900" s="1" t="s">
        <v>4013</v>
      </c>
      <c r="J1900" s="1" t="s">
        <v>31</v>
      </c>
      <c r="K1900" s="1" t="s">
        <v>45</v>
      </c>
      <c r="L1900" s="1" t="s">
        <v>36</v>
      </c>
      <c r="M1900" s="1" t="s">
        <v>384</v>
      </c>
      <c r="N1900" s="1" t="s">
        <v>38</v>
      </c>
      <c r="O1900">
        <v>4</v>
      </c>
      <c r="P1900" s="1" t="s">
        <v>46</v>
      </c>
      <c r="Q1900" s="1" t="s">
        <v>40</v>
      </c>
      <c r="R1900" s="1" t="str">
        <f t="shared" si="29"/>
        <v>Home Buyers - No Loan Applied</v>
      </c>
    </row>
    <row r="1901" spans="1:18">
      <c r="A1901">
        <v>10411</v>
      </c>
      <c r="B1901">
        <v>1</v>
      </c>
      <c r="C1901" s="5">
        <v>45295</v>
      </c>
      <c r="D1901" s="1" t="s">
        <v>4551</v>
      </c>
      <c r="E1901">
        <v>47</v>
      </c>
      <c r="F1901">
        <v>771.08</v>
      </c>
      <c r="G1901">
        <v>217942.69</v>
      </c>
      <c r="H1901" s="1" t="s">
        <v>4552</v>
      </c>
      <c r="I1901" s="1" t="s">
        <v>4013</v>
      </c>
      <c r="J1901" s="1" t="s">
        <v>31</v>
      </c>
      <c r="K1901" s="1" t="s">
        <v>45</v>
      </c>
      <c r="L1901" s="1" t="s">
        <v>36</v>
      </c>
      <c r="M1901" s="1" t="s">
        <v>384</v>
      </c>
      <c r="N1901" s="1" t="s">
        <v>38</v>
      </c>
      <c r="O1901">
        <v>4</v>
      </c>
      <c r="P1901" s="1" t="s">
        <v>46</v>
      </c>
      <c r="Q1901" s="1" t="s">
        <v>40</v>
      </c>
      <c r="R1901" s="1" t="str">
        <f t="shared" si="29"/>
        <v>Home Buyers - No Loan Applied</v>
      </c>
    </row>
    <row r="1902" spans="1:18">
      <c r="A1902">
        <v>130384</v>
      </c>
      <c r="B1902">
        <v>13</v>
      </c>
      <c r="C1902" s="5">
        <v>45294</v>
      </c>
      <c r="D1902" s="1" t="s">
        <v>4551</v>
      </c>
      <c r="E1902">
        <v>43</v>
      </c>
      <c r="F1902">
        <v>1875.83</v>
      </c>
      <c r="G1902">
        <v>663848.64</v>
      </c>
      <c r="H1902" s="1" t="s">
        <v>4552</v>
      </c>
      <c r="I1902" s="1" t="s">
        <v>3818</v>
      </c>
      <c r="J1902" s="1" t="s">
        <v>31</v>
      </c>
      <c r="K1902" s="1" t="s">
        <v>35</v>
      </c>
      <c r="L1902" s="1" t="s">
        <v>36</v>
      </c>
      <c r="M1902" s="1" t="s">
        <v>37</v>
      </c>
      <c r="N1902" s="1" t="s">
        <v>38</v>
      </c>
      <c r="O1902">
        <v>4</v>
      </c>
      <c r="P1902" s="1" t="s">
        <v>39</v>
      </c>
      <c r="Q1902" s="1" t="s">
        <v>40</v>
      </c>
      <c r="R1902" s="1" t="str">
        <f t="shared" si="29"/>
        <v>Home Buyers - Loan Applied</v>
      </c>
    </row>
    <row r="1903" spans="1:18">
      <c r="A1903">
        <v>130386</v>
      </c>
      <c r="B1903">
        <v>13</v>
      </c>
      <c r="C1903" s="5">
        <v>45294</v>
      </c>
      <c r="D1903" s="1" t="s">
        <v>4551</v>
      </c>
      <c r="E1903">
        <v>43</v>
      </c>
      <c r="F1903">
        <v>1875.83</v>
      </c>
      <c r="G1903">
        <v>607539.65</v>
      </c>
      <c r="H1903" s="1" t="s">
        <v>4552</v>
      </c>
      <c r="I1903" s="1" t="s">
        <v>4435</v>
      </c>
      <c r="J1903" s="1" t="s">
        <v>31</v>
      </c>
      <c r="K1903" s="1" t="s">
        <v>45</v>
      </c>
      <c r="L1903" s="1" t="s">
        <v>36</v>
      </c>
      <c r="M1903" s="1" t="s">
        <v>37</v>
      </c>
      <c r="N1903" s="1" t="s">
        <v>61</v>
      </c>
      <c r="O1903">
        <v>1</v>
      </c>
      <c r="P1903" s="1" t="s">
        <v>46</v>
      </c>
      <c r="Q1903" s="1" t="s">
        <v>40</v>
      </c>
      <c r="R1903" s="1" t="str">
        <f t="shared" si="29"/>
        <v>Investment-Purpose Buyers</v>
      </c>
    </row>
    <row r="1904" spans="1:18">
      <c r="A1904">
        <v>100326</v>
      </c>
      <c r="B1904">
        <v>10</v>
      </c>
      <c r="C1904" s="5">
        <v>45295</v>
      </c>
      <c r="D1904" s="1" t="s">
        <v>4551</v>
      </c>
      <c r="E1904">
        <v>39</v>
      </c>
      <c r="F1904">
        <v>1188.51</v>
      </c>
      <c r="G1904">
        <v>361601.95</v>
      </c>
      <c r="H1904" s="1" t="s">
        <v>4552</v>
      </c>
      <c r="I1904" s="1" t="s">
        <v>3280</v>
      </c>
      <c r="J1904" s="1" t="s">
        <v>31</v>
      </c>
      <c r="K1904" s="1" t="s">
        <v>45</v>
      </c>
      <c r="L1904" s="1" t="s">
        <v>36</v>
      </c>
      <c r="M1904" s="1" t="s">
        <v>730</v>
      </c>
      <c r="N1904" s="1" t="s">
        <v>38</v>
      </c>
      <c r="O1904">
        <v>2</v>
      </c>
      <c r="P1904" s="1" t="s">
        <v>46</v>
      </c>
      <c r="Q1904" s="1" t="s">
        <v>103</v>
      </c>
      <c r="R1904" s="1" t="str">
        <f t="shared" si="29"/>
        <v>Home Buyers - No Loan Applied</v>
      </c>
    </row>
    <row r="1905" spans="1:18">
      <c r="A1905">
        <v>130487</v>
      </c>
      <c r="B1905">
        <v>13</v>
      </c>
      <c r="C1905" s="5">
        <v>45294</v>
      </c>
      <c r="D1905" s="1" t="s">
        <v>4551</v>
      </c>
      <c r="E1905">
        <v>56</v>
      </c>
      <c r="F1905">
        <v>606.9</v>
      </c>
      <c r="G1905">
        <v>170509.9</v>
      </c>
      <c r="H1905" s="1" t="s">
        <v>4552</v>
      </c>
      <c r="I1905" s="1" t="s">
        <v>3960</v>
      </c>
      <c r="J1905" s="1" t="s">
        <v>31</v>
      </c>
      <c r="K1905" s="1" t="s">
        <v>35</v>
      </c>
      <c r="L1905" s="1" t="s">
        <v>185</v>
      </c>
      <c r="M1905" s="1" t="s">
        <v>186</v>
      </c>
      <c r="N1905" s="1" t="s">
        <v>38</v>
      </c>
      <c r="O1905">
        <v>2</v>
      </c>
      <c r="P1905" s="1" t="s">
        <v>46</v>
      </c>
      <c r="Q1905" s="1" t="s">
        <v>103</v>
      </c>
      <c r="R1905" s="1" t="str">
        <f t="shared" si="29"/>
        <v>Home Buyers - No Loan Applied</v>
      </c>
    </row>
    <row r="1906" spans="1:18">
      <c r="A1906">
        <v>130541</v>
      </c>
      <c r="B1906">
        <v>13</v>
      </c>
      <c r="C1906" s="5">
        <v>45294</v>
      </c>
      <c r="D1906" s="1" t="s">
        <v>4555</v>
      </c>
      <c r="E1906">
        <v>63</v>
      </c>
      <c r="F1906">
        <v>1623.8</v>
      </c>
      <c r="G1906">
        <v>528523.4</v>
      </c>
      <c r="H1906" s="1" t="s">
        <v>4552</v>
      </c>
      <c r="I1906" s="1" t="s">
        <v>4134</v>
      </c>
      <c r="J1906" s="1" t="s">
        <v>31</v>
      </c>
      <c r="K1906" s="1" t="s">
        <v>45</v>
      </c>
      <c r="L1906" s="1" t="s">
        <v>36</v>
      </c>
      <c r="M1906" s="1" t="s">
        <v>1045</v>
      </c>
      <c r="N1906" s="1" t="s">
        <v>61</v>
      </c>
      <c r="O1906">
        <v>5</v>
      </c>
      <c r="P1906" s="1" t="s">
        <v>46</v>
      </c>
      <c r="Q1906" s="1" t="s">
        <v>51</v>
      </c>
      <c r="R1906" s="1" t="str">
        <f t="shared" si="29"/>
        <v>Investment-Purpose Buyers</v>
      </c>
    </row>
    <row r="1907" spans="1:18">
      <c r="A1907">
        <v>20264</v>
      </c>
      <c r="B1907">
        <v>2</v>
      </c>
      <c r="C1907" s="5">
        <v>45295</v>
      </c>
      <c r="D1907" s="1" t="s">
        <v>4555</v>
      </c>
      <c r="E1907">
        <v>31</v>
      </c>
      <c r="F1907">
        <v>629.91999999999996</v>
      </c>
      <c r="G1907">
        <v>207895.14</v>
      </c>
      <c r="H1907" s="1" t="s">
        <v>4552</v>
      </c>
      <c r="I1907" s="1" t="s">
        <v>4134</v>
      </c>
      <c r="J1907" s="1" t="s">
        <v>31</v>
      </c>
      <c r="K1907" s="1" t="s">
        <v>45</v>
      </c>
      <c r="L1907" s="1" t="s">
        <v>36</v>
      </c>
      <c r="M1907" s="1" t="s">
        <v>1045</v>
      </c>
      <c r="N1907" s="1" t="s">
        <v>61</v>
      </c>
      <c r="O1907">
        <v>5</v>
      </c>
      <c r="P1907" s="1" t="s">
        <v>46</v>
      </c>
      <c r="Q1907" s="1" t="s">
        <v>51</v>
      </c>
      <c r="R1907" s="1" t="str">
        <f t="shared" si="29"/>
        <v>Investment-Purpose Buyers</v>
      </c>
    </row>
    <row r="1908" spans="1:18">
      <c r="A1908">
        <v>140181</v>
      </c>
      <c r="B1908">
        <v>14</v>
      </c>
      <c r="C1908" s="5">
        <v>45294</v>
      </c>
      <c r="D1908" s="1" t="s">
        <v>4555</v>
      </c>
      <c r="E1908">
        <v>20</v>
      </c>
      <c r="F1908">
        <v>1224.9100000000001</v>
      </c>
      <c r="G1908">
        <v>413091.69</v>
      </c>
      <c r="H1908" s="1" t="s">
        <v>4552</v>
      </c>
      <c r="I1908" s="1" t="s">
        <v>3992</v>
      </c>
      <c r="J1908" s="1" t="s">
        <v>31</v>
      </c>
      <c r="K1908" s="1" t="s">
        <v>45</v>
      </c>
      <c r="L1908" s="1" t="s">
        <v>36</v>
      </c>
      <c r="M1908" s="1" t="s">
        <v>164</v>
      </c>
      <c r="N1908" s="1" t="s">
        <v>38</v>
      </c>
      <c r="O1908">
        <v>3</v>
      </c>
      <c r="P1908" s="1" t="s">
        <v>46</v>
      </c>
      <c r="Q1908" s="1" t="s">
        <v>40</v>
      </c>
      <c r="R1908" s="1" t="str">
        <f t="shared" si="29"/>
        <v>Home Buyers - No Loan Applied</v>
      </c>
    </row>
    <row r="1909" spans="1:18">
      <c r="A1909">
        <v>180085</v>
      </c>
      <c r="B1909">
        <v>18</v>
      </c>
      <c r="C1909" s="5">
        <v>45294</v>
      </c>
      <c r="D1909" s="1" t="s">
        <v>4551</v>
      </c>
      <c r="E1909">
        <v>12</v>
      </c>
      <c r="F1909">
        <v>1692.5</v>
      </c>
      <c r="G1909">
        <v>568157.47</v>
      </c>
      <c r="H1909" s="1" t="s">
        <v>4552</v>
      </c>
      <c r="I1909" s="1" t="s">
        <v>3317</v>
      </c>
      <c r="J1909" s="1" t="s">
        <v>31</v>
      </c>
      <c r="K1909" s="1" t="s">
        <v>45</v>
      </c>
      <c r="L1909" s="1" t="s">
        <v>36</v>
      </c>
      <c r="M1909" s="1" t="s">
        <v>37</v>
      </c>
      <c r="N1909" s="1" t="s">
        <v>38</v>
      </c>
      <c r="O1909">
        <v>1</v>
      </c>
      <c r="P1909" s="1" t="s">
        <v>46</v>
      </c>
      <c r="Q1909" s="1" t="s">
        <v>40</v>
      </c>
      <c r="R1909" s="1" t="str">
        <f t="shared" si="29"/>
        <v>Home Buyers - No Loan Applied</v>
      </c>
    </row>
    <row r="1910" spans="1:18">
      <c r="A1910">
        <v>190247</v>
      </c>
      <c r="B1910">
        <v>19</v>
      </c>
      <c r="C1910" s="5">
        <v>45294</v>
      </c>
      <c r="D1910" s="1" t="s">
        <v>4551</v>
      </c>
      <c r="E1910">
        <v>29</v>
      </c>
      <c r="F1910">
        <v>1657.84</v>
      </c>
      <c r="G1910">
        <v>461132.73</v>
      </c>
      <c r="H1910" s="1" t="s">
        <v>4552</v>
      </c>
      <c r="I1910" s="1" t="s">
        <v>3323</v>
      </c>
      <c r="J1910" s="1" t="s">
        <v>31</v>
      </c>
      <c r="K1910" s="1" t="s">
        <v>45</v>
      </c>
      <c r="L1910" s="1" t="s">
        <v>813</v>
      </c>
      <c r="M1910" s="1" t="s">
        <v>1611</v>
      </c>
      <c r="N1910" s="1" t="s">
        <v>38</v>
      </c>
      <c r="O1910">
        <v>4</v>
      </c>
      <c r="P1910" s="1" t="s">
        <v>39</v>
      </c>
      <c r="Q1910" s="1" t="s">
        <v>51</v>
      </c>
      <c r="R1910" s="1" t="str">
        <f t="shared" si="29"/>
        <v>Home Buyers - Loan Applied</v>
      </c>
    </row>
    <row r="1911" spans="1:18">
      <c r="A1911">
        <v>140229</v>
      </c>
      <c r="B1911">
        <v>14</v>
      </c>
      <c r="C1911" s="5">
        <v>45294</v>
      </c>
      <c r="D1911" s="1" t="s">
        <v>4551</v>
      </c>
      <c r="E1911">
        <v>25</v>
      </c>
      <c r="F1911">
        <v>586.85</v>
      </c>
      <c r="G1911">
        <v>208143.52</v>
      </c>
      <c r="H1911" s="1" t="s">
        <v>4552</v>
      </c>
      <c r="I1911" s="1" t="s">
        <v>4460</v>
      </c>
      <c r="J1911" s="1" t="s">
        <v>31</v>
      </c>
      <c r="K1911" s="1" t="s">
        <v>35</v>
      </c>
      <c r="L1911" s="1" t="s">
        <v>36</v>
      </c>
      <c r="M1911" s="1" t="s">
        <v>37</v>
      </c>
      <c r="N1911" s="1" t="s">
        <v>38</v>
      </c>
      <c r="O1911">
        <v>3</v>
      </c>
      <c r="P1911" s="1" t="s">
        <v>46</v>
      </c>
      <c r="Q1911" s="1" t="s">
        <v>40</v>
      </c>
      <c r="R1911" s="1" t="str">
        <f t="shared" si="29"/>
        <v>Home Buyers - No Loan Applied</v>
      </c>
    </row>
    <row r="1912" spans="1:18">
      <c r="A1912">
        <v>80494</v>
      </c>
      <c r="B1912">
        <v>8</v>
      </c>
      <c r="C1912" s="5">
        <v>45295</v>
      </c>
      <c r="D1912" s="1" t="s">
        <v>4551</v>
      </c>
      <c r="E1912">
        <v>57</v>
      </c>
      <c r="F1912">
        <v>1949.35</v>
      </c>
      <c r="G1912">
        <v>640625.73</v>
      </c>
      <c r="H1912" s="1" t="s">
        <v>4552</v>
      </c>
      <c r="I1912" s="1" t="s">
        <v>4460</v>
      </c>
      <c r="J1912" s="1" t="s">
        <v>31</v>
      </c>
      <c r="K1912" s="1" t="s">
        <v>35</v>
      </c>
      <c r="L1912" s="1" t="s">
        <v>36</v>
      </c>
      <c r="M1912" s="1" t="s">
        <v>37</v>
      </c>
      <c r="N1912" s="1" t="s">
        <v>38</v>
      </c>
      <c r="O1912">
        <v>3</v>
      </c>
      <c r="P1912" s="1" t="s">
        <v>46</v>
      </c>
      <c r="Q1912" s="1" t="s">
        <v>40</v>
      </c>
      <c r="R1912" s="1" t="str">
        <f t="shared" si="29"/>
        <v>Home Buyers - No Loan Applied</v>
      </c>
    </row>
    <row r="1913" spans="1:18">
      <c r="A1913">
        <v>160277</v>
      </c>
      <c r="B1913">
        <v>16</v>
      </c>
      <c r="C1913" s="5">
        <v>45295</v>
      </c>
      <c r="D1913" s="1" t="s">
        <v>4551</v>
      </c>
      <c r="E1913">
        <v>33</v>
      </c>
      <c r="F1913">
        <v>881.17</v>
      </c>
      <c r="G1913">
        <v>320824.87</v>
      </c>
      <c r="H1913" s="1" t="s">
        <v>4552</v>
      </c>
      <c r="I1913" s="1" t="s">
        <v>3331</v>
      </c>
      <c r="J1913" s="1" t="s">
        <v>31</v>
      </c>
      <c r="K1913" s="1" t="s">
        <v>35</v>
      </c>
      <c r="L1913" s="1" t="s">
        <v>36</v>
      </c>
      <c r="M1913" s="1" t="s">
        <v>37</v>
      </c>
      <c r="N1913" s="1" t="s">
        <v>38</v>
      </c>
      <c r="O1913">
        <v>3</v>
      </c>
      <c r="P1913" s="1" t="s">
        <v>39</v>
      </c>
      <c r="Q1913" s="1" t="s">
        <v>40</v>
      </c>
      <c r="R1913" s="1" t="str">
        <f t="shared" si="29"/>
        <v>Home Buyers - Loan Applied</v>
      </c>
    </row>
    <row r="1914" spans="1:18">
      <c r="A1914">
        <v>150028</v>
      </c>
      <c r="B1914">
        <v>15</v>
      </c>
      <c r="C1914" s="5">
        <v>45294</v>
      </c>
      <c r="D1914" s="1" t="s">
        <v>4551</v>
      </c>
      <c r="E1914">
        <v>3</v>
      </c>
      <c r="F1914">
        <v>748.99</v>
      </c>
      <c r="G1914">
        <v>226867.23</v>
      </c>
      <c r="H1914" s="1" t="s">
        <v>4552</v>
      </c>
      <c r="I1914" s="1" t="s">
        <v>3396</v>
      </c>
      <c r="J1914" s="1" t="s">
        <v>31</v>
      </c>
      <c r="K1914" s="1" t="s">
        <v>35</v>
      </c>
      <c r="L1914" s="1" t="s">
        <v>36</v>
      </c>
      <c r="M1914" s="1" t="s">
        <v>37</v>
      </c>
      <c r="N1914" s="1" t="s">
        <v>38</v>
      </c>
      <c r="O1914">
        <v>3</v>
      </c>
      <c r="P1914" s="1" t="s">
        <v>46</v>
      </c>
      <c r="Q1914" s="1" t="s">
        <v>40</v>
      </c>
      <c r="R1914" s="1" t="str">
        <f t="shared" si="29"/>
        <v>Home Buyers - No Loan Applied</v>
      </c>
    </row>
    <row r="1915" spans="1:18">
      <c r="A1915">
        <v>100370</v>
      </c>
      <c r="B1915">
        <v>10</v>
      </c>
      <c r="C1915" s="5">
        <v>45295</v>
      </c>
      <c r="D1915" s="1" t="s">
        <v>4551</v>
      </c>
      <c r="E1915">
        <v>43</v>
      </c>
      <c r="F1915">
        <v>1093.67</v>
      </c>
      <c r="G1915">
        <v>296758.78000000003</v>
      </c>
      <c r="H1915" s="1" t="s">
        <v>4552</v>
      </c>
      <c r="I1915" s="1" t="s">
        <v>3353</v>
      </c>
      <c r="J1915" s="1" t="s">
        <v>31</v>
      </c>
      <c r="K1915" s="1" t="s">
        <v>35</v>
      </c>
      <c r="L1915" s="1" t="s">
        <v>36</v>
      </c>
      <c r="M1915" s="1" t="s">
        <v>37</v>
      </c>
      <c r="N1915" s="1" t="s">
        <v>38</v>
      </c>
      <c r="O1915">
        <v>2</v>
      </c>
      <c r="P1915" s="1" t="s">
        <v>39</v>
      </c>
      <c r="Q1915" s="1" t="s">
        <v>51</v>
      </c>
      <c r="R1915" s="1" t="str">
        <f t="shared" si="29"/>
        <v>Home Buyers - Loan Applied</v>
      </c>
    </row>
    <row r="1916" spans="1:18">
      <c r="A1916">
        <v>150293</v>
      </c>
      <c r="B1916">
        <v>15</v>
      </c>
      <c r="C1916" s="5">
        <v>45294</v>
      </c>
      <c r="D1916" s="1" t="s">
        <v>4551</v>
      </c>
      <c r="E1916">
        <v>35</v>
      </c>
      <c r="F1916">
        <v>745.49</v>
      </c>
      <c r="G1916">
        <v>241073.25</v>
      </c>
      <c r="H1916" s="1" t="s">
        <v>4552</v>
      </c>
      <c r="I1916" s="1" t="s">
        <v>3564</v>
      </c>
      <c r="J1916" s="1" t="s">
        <v>31</v>
      </c>
      <c r="K1916" s="1" t="s">
        <v>45</v>
      </c>
      <c r="L1916" s="1" t="s">
        <v>310</v>
      </c>
      <c r="M1916" s="1" t="s">
        <v>1125</v>
      </c>
      <c r="N1916" s="1" t="s">
        <v>61</v>
      </c>
      <c r="O1916">
        <v>5</v>
      </c>
      <c r="P1916" s="1" t="s">
        <v>39</v>
      </c>
      <c r="Q1916" s="1" t="s">
        <v>103</v>
      </c>
      <c r="R1916" s="1" t="str">
        <f t="shared" si="29"/>
        <v>Investment-Purpose Buyers</v>
      </c>
    </row>
    <row r="1917" spans="1:18">
      <c r="A1917">
        <v>10164</v>
      </c>
      <c r="B1917">
        <v>1</v>
      </c>
      <c r="C1917" s="5">
        <v>45295</v>
      </c>
      <c r="D1917" s="1" t="s">
        <v>4551</v>
      </c>
      <c r="E1917">
        <v>20</v>
      </c>
      <c r="F1917">
        <v>1146.24</v>
      </c>
      <c r="G1917">
        <v>362045.2</v>
      </c>
      <c r="H1917" s="1" t="s">
        <v>4552</v>
      </c>
      <c r="I1917" s="1" t="s">
        <v>3367</v>
      </c>
      <c r="J1917" s="1" t="s">
        <v>31</v>
      </c>
      <c r="K1917" s="1" t="s">
        <v>35</v>
      </c>
      <c r="L1917" s="1" t="s">
        <v>36</v>
      </c>
      <c r="M1917" s="1" t="s">
        <v>223</v>
      </c>
      <c r="N1917" s="1" t="s">
        <v>38</v>
      </c>
      <c r="O1917">
        <v>1</v>
      </c>
      <c r="P1917" s="1" t="s">
        <v>46</v>
      </c>
      <c r="Q1917" s="1" t="s">
        <v>40</v>
      </c>
      <c r="R1917" s="1" t="str">
        <f t="shared" si="29"/>
        <v>Home Buyers - No Loan Applied</v>
      </c>
    </row>
    <row r="1918" spans="1:18">
      <c r="A1918">
        <v>70135</v>
      </c>
      <c r="B1918">
        <v>7</v>
      </c>
      <c r="C1918" s="5">
        <v>45295</v>
      </c>
      <c r="D1918" s="1" t="s">
        <v>4551</v>
      </c>
      <c r="E1918">
        <v>16</v>
      </c>
      <c r="F1918">
        <v>1239.8699999999999</v>
      </c>
      <c r="G1918">
        <v>305375.05</v>
      </c>
      <c r="H1918" s="1" t="s">
        <v>4552</v>
      </c>
      <c r="I1918" s="1" t="s">
        <v>3367</v>
      </c>
      <c r="J1918" s="1" t="s">
        <v>31</v>
      </c>
      <c r="K1918" s="1" t="s">
        <v>35</v>
      </c>
      <c r="L1918" s="1" t="s">
        <v>36</v>
      </c>
      <c r="M1918" s="1" t="s">
        <v>223</v>
      </c>
      <c r="N1918" s="1" t="s">
        <v>38</v>
      </c>
      <c r="O1918">
        <v>1</v>
      </c>
      <c r="P1918" s="1" t="s">
        <v>46</v>
      </c>
      <c r="Q1918" s="1" t="s">
        <v>40</v>
      </c>
      <c r="R1918" s="1" t="str">
        <f t="shared" si="29"/>
        <v>Home Buyers - No Loan Applied</v>
      </c>
    </row>
    <row r="1919" spans="1:18">
      <c r="A1919">
        <v>150415</v>
      </c>
      <c r="B1919">
        <v>15</v>
      </c>
      <c r="C1919" s="5">
        <v>45294</v>
      </c>
      <c r="D1919" s="1" t="s">
        <v>4551</v>
      </c>
      <c r="E1919">
        <v>52</v>
      </c>
      <c r="F1919">
        <v>829.2</v>
      </c>
      <c r="G1919">
        <v>215779.63</v>
      </c>
      <c r="H1919" s="1" t="s">
        <v>4552</v>
      </c>
      <c r="I1919" s="1" t="s">
        <v>3811</v>
      </c>
      <c r="J1919" s="1" t="s">
        <v>31</v>
      </c>
      <c r="K1919" s="1" t="s">
        <v>45</v>
      </c>
      <c r="L1919" s="1" t="s">
        <v>36</v>
      </c>
      <c r="M1919" s="1" t="s">
        <v>37</v>
      </c>
      <c r="N1919" s="1" t="s">
        <v>38</v>
      </c>
      <c r="O1919">
        <v>1</v>
      </c>
      <c r="P1919" s="1" t="s">
        <v>39</v>
      </c>
      <c r="Q1919" s="1" t="s">
        <v>40</v>
      </c>
      <c r="R1919" s="1" t="str">
        <f t="shared" si="29"/>
        <v>Home Buyers - Loan Applied</v>
      </c>
    </row>
    <row r="1920" spans="1:18">
      <c r="A1920">
        <v>160053</v>
      </c>
      <c r="B1920">
        <v>16</v>
      </c>
      <c r="C1920" s="5">
        <v>45294</v>
      </c>
      <c r="D1920" s="1" t="s">
        <v>4551</v>
      </c>
      <c r="E1920">
        <v>7</v>
      </c>
      <c r="F1920">
        <v>941.57</v>
      </c>
      <c r="G1920">
        <v>256919.71</v>
      </c>
      <c r="H1920" s="1" t="s">
        <v>4552</v>
      </c>
      <c r="I1920" s="1" t="s">
        <v>3635</v>
      </c>
      <c r="J1920" s="1" t="s">
        <v>31</v>
      </c>
      <c r="K1920" s="1" t="s">
        <v>35</v>
      </c>
      <c r="L1920" s="1" t="s">
        <v>36</v>
      </c>
      <c r="M1920" s="1" t="s">
        <v>37</v>
      </c>
      <c r="N1920" s="1" t="s">
        <v>38</v>
      </c>
      <c r="O1920">
        <v>1</v>
      </c>
      <c r="P1920" s="1" t="s">
        <v>46</v>
      </c>
      <c r="Q1920" s="1" t="s">
        <v>51</v>
      </c>
      <c r="R1920" s="1" t="str">
        <f t="shared" si="29"/>
        <v>Home Buyers - No Loan Applied</v>
      </c>
    </row>
    <row r="1921" spans="1:18">
      <c r="A1921">
        <v>160126</v>
      </c>
      <c r="B1921">
        <v>16</v>
      </c>
      <c r="C1921" s="5">
        <v>45294</v>
      </c>
      <c r="D1921" s="1" t="s">
        <v>4551</v>
      </c>
      <c r="E1921">
        <v>14</v>
      </c>
      <c r="F1921">
        <v>660.84</v>
      </c>
      <c r="G1921">
        <v>197899.51</v>
      </c>
      <c r="H1921" s="1" t="s">
        <v>4552</v>
      </c>
      <c r="I1921" s="1" t="s">
        <v>3471</v>
      </c>
      <c r="J1921" s="1" t="s">
        <v>31</v>
      </c>
      <c r="K1921" s="1" t="s">
        <v>35</v>
      </c>
      <c r="L1921" s="1" t="s">
        <v>36</v>
      </c>
      <c r="M1921" s="1" t="s">
        <v>777</v>
      </c>
      <c r="N1921" s="1" t="s">
        <v>38</v>
      </c>
      <c r="O1921">
        <v>2</v>
      </c>
      <c r="P1921" s="1" t="s">
        <v>46</v>
      </c>
      <c r="Q1921" s="1" t="s">
        <v>40</v>
      </c>
      <c r="R1921" s="1" t="str">
        <f t="shared" si="29"/>
        <v>Home Buyers - No Loan Applied</v>
      </c>
    </row>
    <row r="1922" spans="1:18">
      <c r="A1922">
        <v>160161</v>
      </c>
      <c r="B1922">
        <v>16</v>
      </c>
      <c r="C1922" s="5">
        <v>45294</v>
      </c>
      <c r="D1922" s="1" t="s">
        <v>4555</v>
      </c>
      <c r="E1922">
        <v>21</v>
      </c>
      <c r="F1922">
        <v>837.95</v>
      </c>
      <c r="G1922">
        <v>262430.93</v>
      </c>
      <c r="H1922" s="1" t="s">
        <v>4552</v>
      </c>
      <c r="I1922" s="1" t="s">
        <v>4370</v>
      </c>
      <c r="J1922" s="1" t="s">
        <v>31</v>
      </c>
      <c r="K1922" s="1" t="s">
        <v>35</v>
      </c>
      <c r="L1922" s="1" t="s">
        <v>36</v>
      </c>
      <c r="M1922" s="1" t="s">
        <v>223</v>
      </c>
      <c r="N1922" s="1" t="s">
        <v>61</v>
      </c>
      <c r="O1922">
        <v>1</v>
      </c>
      <c r="P1922" s="1" t="s">
        <v>46</v>
      </c>
      <c r="Q1922" s="1" t="s">
        <v>40</v>
      </c>
      <c r="R1922" s="1" t="str">
        <f t="shared" ref="R1922:R1985" si="30">IF(I1922="","Unmatched / No Buyer",IF(J1922="Corporate","Corporate Buyers",IF(N1922="Investment","Investment-Purpose Buyers",IF(N1922="Home",IF(P1922="Yes","Home Buyers - Loan Applied","Home Buyers - No Loan Applied"),"Other / Unclassified"))))</f>
        <v>Investment-Purpose Buyers</v>
      </c>
    </row>
    <row r="1923" spans="1:18">
      <c r="A1923">
        <v>100377</v>
      </c>
      <c r="B1923">
        <v>10</v>
      </c>
      <c r="C1923" s="5">
        <v>45295</v>
      </c>
      <c r="D1923" s="1" t="s">
        <v>4555</v>
      </c>
      <c r="E1923">
        <v>44</v>
      </c>
      <c r="F1923">
        <v>1224.71</v>
      </c>
      <c r="G1923">
        <v>354725.86</v>
      </c>
      <c r="H1923" s="1" t="s">
        <v>4552</v>
      </c>
      <c r="I1923" s="1" t="s">
        <v>4370</v>
      </c>
      <c r="J1923" s="1" t="s">
        <v>31</v>
      </c>
      <c r="K1923" s="1" t="s">
        <v>35</v>
      </c>
      <c r="L1923" s="1" t="s">
        <v>36</v>
      </c>
      <c r="M1923" s="1" t="s">
        <v>223</v>
      </c>
      <c r="N1923" s="1" t="s">
        <v>61</v>
      </c>
      <c r="O1923">
        <v>1</v>
      </c>
      <c r="P1923" s="1" t="s">
        <v>46</v>
      </c>
      <c r="Q1923" s="1" t="s">
        <v>40</v>
      </c>
      <c r="R1923" s="1" t="str">
        <f t="shared" si="30"/>
        <v>Investment-Purpose Buyers</v>
      </c>
    </row>
    <row r="1924" spans="1:18">
      <c r="A1924">
        <v>10400</v>
      </c>
      <c r="B1924">
        <v>1</v>
      </c>
      <c r="C1924" s="5">
        <v>45295</v>
      </c>
      <c r="D1924" s="1" t="s">
        <v>4551</v>
      </c>
      <c r="E1924">
        <v>46</v>
      </c>
      <c r="F1924">
        <v>1153.1600000000001</v>
      </c>
      <c r="G1924">
        <v>352499.47</v>
      </c>
      <c r="H1924" s="1" t="s">
        <v>4552</v>
      </c>
      <c r="I1924" s="1" t="s">
        <v>3400</v>
      </c>
      <c r="J1924" s="1" t="s">
        <v>57</v>
      </c>
      <c r="K1924" s="1" t="s">
        <v>35</v>
      </c>
      <c r="L1924" s="1" t="s">
        <v>36</v>
      </c>
      <c r="M1924" s="1" t="s">
        <v>37</v>
      </c>
      <c r="N1924" s="1" t="s">
        <v>38</v>
      </c>
      <c r="O1924">
        <v>2</v>
      </c>
      <c r="P1924" s="1" t="s">
        <v>46</v>
      </c>
      <c r="Q1924" s="1" t="s">
        <v>51</v>
      </c>
      <c r="R1924" s="1" t="str">
        <f t="shared" si="30"/>
        <v>Home Buyers - No Loan Applied</v>
      </c>
    </row>
    <row r="1925" spans="1:18">
      <c r="A1925">
        <v>160194</v>
      </c>
      <c r="B1925">
        <v>16</v>
      </c>
      <c r="C1925" s="5">
        <v>45294</v>
      </c>
      <c r="D1925" s="1" t="s">
        <v>4551</v>
      </c>
      <c r="E1925">
        <v>24</v>
      </c>
      <c r="F1925">
        <v>1077.77</v>
      </c>
      <c r="G1925">
        <v>387724</v>
      </c>
      <c r="H1925" s="1" t="s">
        <v>4552</v>
      </c>
      <c r="I1925" s="1" t="s">
        <v>3473</v>
      </c>
      <c r="J1925" s="1" t="s">
        <v>31</v>
      </c>
      <c r="K1925" s="1" t="s">
        <v>45</v>
      </c>
      <c r="L1925" s="1" t="s">
        <v>36</v>
      </c>
      <c r="M1925" s="1" t="s">
        <v>164</v>
      </c>
      <c r="N1925" s="1" t="s">
        <v>38</v>
      </c>
      <c r="O1925">
        <v>3</v>
      </c>
      <c r="P1925" s="1" t="s">
        <v>46</v>
      </c>
      <c r="Q1925" s="1" t="s">
        <v>40</v>
      </c>
      <c r="R1925" s="1" t="str">
        <f t="shared" si="30"/>
        <v>Home Buyers - No Loan Applied</v>
      </c>
    </row>
    <row r="1926" spans="1:18">
      <c r="A1926">
        <v>160339</v>
      </c>
      <c r="B1926">
        <v>16</v>
      </c>
      <c r="C1926" s="5">
        <v>45294</v>
      </c>
      <c r="D1926" s="1" t="s">
        <v>4555</v>
      </c>
      <c r="E1926">
        <v>41</v>
      </c>
      <c r="F1926">
        <v>1001.72</v>
      </c>
      <c r="G1926">
        <v>256680.04</v>
      </c>
      <c r="H1926" s="1" t="s">
        <v>4552</v>
      </c>
      <c r="I1926" s="1" t="s">
        <v>4292</v>
      </c>
      <c r="J1926" s="1" t="s">
        <v>31</v>
      </c>
      <c r="K1926" s="1" t="s">
        <v>45</v>
      </c>
      <c r="L1926" s="1" t="s">
        <v>36</v>
      </c>
      <c r="M1926" s="1" t="s">
        <v>730</v>
      </c>
      <c r="N1926" s="1" t="s">
        <v>61</v>
      </c>
      <c r="O1926">
        <v>1</v>
      </c>
      <c r="P1926" s="1" t="s">
        <v>46</v>
      </c>
      <c r="Q1926" s="1" t="s">
        <v>51</v>
      </c>
      <c r="R1926" s="1" t="str">
        <f t="shared" si="30"/>
        <v>Investment-Purpose Buyers</v>
      </c>
    </row>
    <row r="1927" spans="1:18">
      <c r="A1927">
        <v>170278</v>
      </c>
      <c r="B1927">
        <v>17</v>
      </c>
      <c r="C1927" s="5">
        <v>45295</v>
      </c>
      <c r="D1927" s="1" t="s">
        <v>4551</v>
      </c>
      <c r="E1927">
        <v>33</v>
      </c>
      <c r="F1927">
        <v>1532.89</v>
      </c>
      <c r="G1927">
        <v>575664.65</v>
      </c>
      <c r="H1927" s="1" t="s">
        <v>4552</v>
      </c>
      <c r="I1927" s="1" t="s">
        <v>3418</v>
      </c>
      <c r="J1927" s="1" t="s">
        <v>31</v>
      </c>
      <c r="K1927" s="1" t="s">
        <v>45</v>
      </c>
      <c r="L1927" s="1" t="s">
        <v>310</v>
      </c>
      <c r="M1927" s="1" t="s">
        <v>522</v>
      </c>
      <c r="N1927" s="1" t="s">
        <v>38</v>
      </c>
      <c r="O1927">
        <v>5</v>
      </c>
      <c r="P1927" s="1" t="s">
        <v>46</v>
      </c>
      <c r="Q1927" s="1" t="s">
        <v>40</v>
      </c>
      <c r="R1927" s="1" t="str">
        <f t="shared" si="30"/>
        <v>Home Buyers - No Loan Applied</v>
      </c>
    </row>
    <row r="1928" spans="1:18">
      <c r="A1928">
        <v>170311</v>
      </c>
      <c r="B1928">
        <v>17</v>
      </c>
      <c r="C1928" s="5">
        <v>45294</v>
      </c>
      <c r="D1928" s="1" t="s">
        <v>4551</v>
      </c>
      <c r="E1928">
        <v>39</v>
      </c>
      <c r="F1928">
        <v>1341.67</v>
      </c>
      <c r="G1928">
        <v>404921.22</v>
      </c>
      <c r="H1928" s="1" t="s">
        <v>4552</v>
      </c>
      <c r="I1928" s="1" t="s">
        <v>4271</v>
      </c>
      <c r="J1928" s="1" t="s">
        <v>31</v>
      </c>
      <c r="K1928" s="1" t="s">
        <v>35</v>
      </c>
      <c r="L1928" s="1" t="s">
        <v>36</v>
      </c>
      <c r="M1928" s="1" t="s">
        <v>164</v>
      </c>
      <c r="N1928" s="1" t="s">
        <v>38</v>
      </c>
      <c r="O1928">
        <v>5</v>
      </c>
      <c r="P1928" s="1" t="s">
        <v>46</v>
      </c>
      <c r="Q1928" s="1" t="s">
        <v>40</v>
      </c>
      <c r="R1928" s="1" t="str">
        <f t="shared" si="30"/>
        <v>Home Buyers - No Loan Applied</v>
      </c>
    </row>
    <row r="1929" spans="1:18">
      <c r="A1929">
        <v>110499</v>
      </c>
      <c r="B1929">
        <v>11</v>
      </c>
      <c r="C1929" s="5">
        <v>45295</v>
      </c>
      <c r="D1929" s="1" t="s">
        <v>4551</v>
      </c>
      <c r="E1929">
        <v>59</v>
      </c>
      <c r="F1929">
        <v>782.92</v>
      </c>
      <c r="G1929">
        <v>240569.01</v>
      </c>
      <c r="H1929" s="1" t="s">
        <v>4552</v>
      </c>
      <c r="I1929" s="1" t="s">
        <v>4271</v>
      </c>
      <c r="J1929" s="1" t="s">
        <v>31</v>
      </c>
      <c r="K1929" s="1" t="s">
        <v>35</v>
      </c>
      <c r="L1929" s="1" t="s">
        <v>36</v>
      </c>
      <c r="M1929" s="1" t="s">
        <v>164</v>
      </c>
      <c r="N1929" s="1" t="s">
        <v>38</v>
      </c>
      <c r="O1929">
        <v>5</v>
      </c>
      <c r="P1929" s="1" t="s">
        <v>46</v>
      </c>
      <c r="Q1929" s="1" t="s">
        <v>40</v>
      </c>
      <c r="R1929" s="1" t="str">
        <f t="shared" si="30"/>
        <v>Home Buyers - No Loan Applied</v>
      </c>
    </row>
    <row r="1930" spans="1:18">
      <c r="A1930">
        <v>170417</v>
      </c>
      <c r="B1930">
        <v>17</v>
      </c>
      <c r="C1930" s="5">
        <v>45295</v>
      </c>
      <c r="D1930" s="1" t="s">
        <v>4551</v>
      </c>
      <c r="E1930">
        <v>48</v>
      </c>
      <c r="F1930">
        <v>1833.96</v>
      </c>
      <c r="G1930">
        <v>626692.98</v>
      </c>
      <c r="H1930" s="1" t="s">
        <v>4552</v>
      </c>
      <c r="I1930" s="1" t="s">
        <v>3451</v>
      </c>
      <c r="J1930" s="1" t="s">
        <v>31</v>
      </c>
      <c r="K1930" s="1" t="s">
        <v>45</v>
      </c>
      <c r="L1930" s="1" t="s">
        <v>133</v>
      </c>
      <c r="M1930" s="1" t="s">
        <v>883</v>
      </c>
      <c r="N1930" s="1" t="s">
        <v>38</v>
      </c>
      <c r="O1930">
        <v>4</v>
      </c>
      <c r="P1930" s="1" t="s">
        <v>46</v>
      </c>
      <c r="Q1930" s="1" t="s">
        <v>40</v>
      </c>
      <c r="R1930" s="1" t="str">
        <f t="shared" si="30"/>
        <v>Home Buyers - No Loan Applied</v>
      </c>
    </row>
    <row r="1931" spans="1:18">
      <c r="A1931">
        <v>110316</v>
      </c>
      <c r="B1931">
        <v>11</v>
      </c>
      <c r="C1931" s="5">
        <v>45295</v>
      </c>
      <c r="D1931" s="1" t="s">
        <v>4551</v>
      </c>
      <c r="E1931">
        <v>38</v>
      </c>
      <c r="F1931">
        <v>788.47</v>
      </c>
      <c r="G1931">
        <v>205406.56</v>
      </c>
      <c r="H1931" s="1" t="s">
        <v>4552</v>
      </c>
      <c r="I1931" s="1" t="s">
        <v>3463</v>
      </c>
      <c r="J1931" s="1" t="s">
        <v>31</v>
      </c>
      <c r="K1931" s="1" t="s">
        <v>35</v>
      </c>
      <c r="L1931" s="1" t="s">
        <v>36</v>
      </c>
      <c r="M1931" s="1" t="s">
        <v>384</v>
      </c>
      <c r="N1931" s="1" t="s">
        <v>38</v>
      </c>
      <c r="O1931">
        <v>2</v>
      </c>
      <c r="P1931" s="1" t="s">
        <v>46</v>
      </c>
      <c r="Q1931" s="1" t="s">
        <v>51</v>
      </c>
      <c r="R1931" s="1" t="str">
        <f t="shared" si="30"/>
        <v>Home Buyers - No Loan Applied</v>
      </c>
    </row>
    <row r="1932" spans="1:18">
      <c r="A1932">
        <v>50155</v>
      </c>
      <c r="B1932">
        <v>5</v>
      </c>
      <c r="C1932" s="5">
        <v>45295</v>
      </c>
      <c r="D1932" s="1" t="s">
        <v>4551</v>
      </c>
      <c r="E1932">
        <v>21</v>
      </c>
      <c r="F1932">
        <v>1253.3</v>
      </c>
      <c r="G1932">
        <v>354747.82</v>
      </c>
      <c r="H1932" s="1" t="s">
        <v>4552</v>
      </c>
      <c r="I1932" s="1" t="s">
        <v>3467</v>
      </c>
      <c r="J1932" s="1" t="s">
        <v>31</v>
      </c>
      <c r="K1932" s="1" t="s">
        <v>35</v>
      </c>
      <c r="L1932" s="1" t="s">
        <v>36</v>
      </c>
      <c r="M1932" s="1" t="s">
        <v>37</v>
      </c>
      <c r="N1932" s="1" t="s">
        <v>61</v>
      </c>
      <c r="O1932">
        <v>5</v>
      </c>
      <c r="P1932" s="1" t="s">
        <v>46</v>
      </c>
      <c r="Q1932" s="1" t="s">
        <v>40</v>
      </c>
      <c r="R1932" s="1" t="str">
        <f t="shared" si="30"/>
        <v>Investment-Purpose Buyers</v>
      </c>
    </row>
    <row r="1933" spans="1:18">
      <c r="A1933">
        <v>170442</v>
      </c>
      <c r="B1933">
        <v>17</v>
      </c>
      <c r="C1933" s="5">
        <v>45294</v>
      </c>
      <c r="D1933" s="1" t="s">
        <v>4555</v>
      </c>
      <c r="E1933">
        <v>51</v>
      </c>
      <c r="F1933">
        <v>1375.52</v>
      </c>
      <c r="G1933">
        <v>351201.87</v>
      </c>
      <c r="H1933" s="1" t="s">
        <v>4552</v>
      </c>
      <c r="I1933" s="1" t="s">
        <v>3779</v>
      </c>
      <c r="J1933" s="1" t="s">
        <v>31</v>
      </c>
      <c r="K1933" s="1" t="s">
        <v>45</v>
      </c>
      <c r="L1933" s="1" t="s">
        <v>36</v>
      </c>
      <c r="M1933" s="1" t="s">
        <v>767</v>
      </c>
      <c r="N1933" s="1" t="s">
        <v>38</v>
      </c>
      <c r="O1933">
        <v>4</v>
      </c>
      <c r="P1933" s="1" t="s">
        <v>46</v>
      </c>
      <c r="Q1933" s="1" t="s">
        <v>40</v>
      </c>
      <c r="R1933" s="1" t="str">
        <f t="shared" si="30"/>
        <v>Home Buyers - No Loan Applied</v>
      </c>
    </row>
    <row r="1934" spans="1:18">
      <c r="A1934">
        <v>70503</v>
      </c>
      <c r="B1934">
        <v>7</v>
      </c>
      <c r="C1934" s="5">
        <v>45295</v>
      </c>
      <c r="D1934" s="1" t="s">
        <v>4551</v>
      </c>
      <c r="E1934">
        <v>58</v>
      </c>
      <c r="F1934">
        <v>1629.83</v>
      </c>
      <c r="G1934">
        <v>476397</v>
      </c>
      <c r="H1934" s="1" t="s">
        <v>4552</v>
      </c>
      <c r="I1934" s="1" t="s">
        <v>3487</v>
      </c>
      <c r="J1934" s="1" t="s">
        <v>31</v>
      </c>
      <c r="K1934" s="1" t="s">
        <v>35</v>
      </c>
      <c r="L1934" s="1" t="s">
        <v>36</v>
      </c>
      <c r="M1934" s="1" t="s">
        <v>37</v>
      </c>
      <c r="N1934" s="1" t="s">
        <v>38</v>
      </c>
      <c r="O1934">
        <v>1</v>
      </c>
      <c r="P1934" s="1" t="s">
        <v>46</v>
      </c>
      <c r="Q1934" s="1" t="s">
        <v>40</v>
      </c>
      <c r="R1934" s="1" t="str">
        <f t="shared" si="30"/>
        <v>Home Buyers - No Loan Applied</v>
      </c>
    </row>
    <row r="1935" spans="1:18">
      <c r="A1935">
        <v>180174</v>
      </c>
      <c r="B1935">
        <v>18</v>
      </c>
      <c r="C1935" s="5">
        <v>45294</v>
      </c>
      <c r="D1935" s="1" t="s">
        <v>4551</v>
      </c>
      <c r="E1935">
        <v>23</v>
      </c>
      <c r="F1935">
        <v>1659.02</v>
      </c>
      <c r="G1935">
        <v>585205.18999999994</v>
      </c>
      <c r="H1935" s="1" t="s">
        <v>4552</v>
      </c>
      <c r="I1935" s="1" t="s">
        <v>4263</v>
      </c>
      <c r="J1935" s="1" t="s">
        <v>57</v>
      </c>
      <c r="K1935" s="1" t="s">
        <v>45</v>
      </c>
      <c r="L1935" s="1" t="s">
        <v>813</v>
      </c>
      <c r="M1935" s="1" t="s">
        <v>814</v>
      </c>
      <c r="N1935" s="1" t="s">
        <v>61</v>
      </c>
      <c r="O1935">
        <v>1</v>
      </c>
      <c r="P1935" s="1" t="s">
        <v>46</v>
      </c>
      <c r="Q1935" s="1" t="s">
        <v>103</v>
      </c>
      <c r="R1935" s="1" t="str">
        <f t="shared" si="30"/>
        <v>Investment-Purpose Buyers</v>
      </c>
    </row>
    <row r="1936" spans="1:18">
      <c r="A1936">
        <v>80279</v>
      </c>
      <c r="B1936">
        <v>8</v>
      </c>
      <c r="C1936" s="5">
        <v>45295</v>
      </c>
      <c r="D1936" s="1" t="s">
        <v>4555</v>
      </c>
      <c r="E1936">
        <v>33</v>
      </c>
      <c r="F1936">
        <v>1809.87</v>
      </c>
      <c r="G1936">
        <v>538355.66</v>
      </c>
      <c r="H1936" s="1" t="s">
        <v>4552</v>
      </c>
      <c r="I1936" s="1" t="s">
        <v>3499</v>
      </c>
      <c r="J1936" s="1" t="s">
        <v>31</v>
      </c>
      <c r="K1936" s="1" t="s">
        <v>35</v>
      </c>
      <c r="L1936" s="1" t="s">
        <v>36</v>
      </c>
      <c r="M1936" s="1" t="s">
        <v>37</v>
      </c>
      <c r="N1936" s="1" t="s">
        <v>38</v>
      </c>
      <c r="O1936">
        <v>3</v>
      </c>
      <c r="P1936" s="1" t="s">
        <v>39</v>
      </c>
      <c r="Q1936" s="1" t="s">
        <v>51</v>
      </c>
      <c r="R1936" s="1" t="str">
        <f t="shared" si="30"/>
        <v>Home Buyers - Loan Applied</v>
      </c>
    </row>
    <row r="1937" spans="1:18">
      <c r="A1937">
        <v>70187</v>
      </c>
      <c r="B1937">
        <v>7</v>
      </c>
      <c r="C1937" s="5">
        <v>45295</v>
      </c>
      <c r="D1937" s="1" t="s">
        <v>4551</v>
      </c>
      <c r="E1937">
        <v>21</v>
      </c>
      <c r="F1937">
        <v>1528.62</v>
      </c>
      <c r="G1937">
        <v>498875.48</v>
      </c>
      <c r="H1937" s="1" t="s">
        <v>4552</v>
      </c>
      <c r="I1937" s="1" t="s">
        <v>3505</v>
      </c>
      <c r="J1937" s="1" t="s">
        <v>31</v>
      </c>
      <c r="K1937" s="1" t="s">
        <v>35</v>
      </c>
      <c r="L1937" s="1" t="s">
        <v>310</v>
      </c>
      <c r="M1937" s="1" t="s">
        <v>753</v>
      </c>
      <c r="N1937" s="1" t="s">
        <v>38</v>
      </c>
      <c r="O1937">
        <v>1</v>
      </c>
      <c r="P1937" s="1" t="s">
        <v>39</v>
      </c>
      <c r="Q1937" s="1" t="s">
        <v>51</v>
      </c>
      <c r="R1937" s="1" t="str">
        <f t="shared" si="30"/>
        <v>Home Buyers - Loan Applied</v>
      </c>
    </row>
    <row r="1938" spans="1:18">
      <c r="A1938">
        <v>190099</v>
      </c>
      <c r="B1938">
        <v>19</v>
      </c>
      <c r="C1938" s="5">
        <v>45294</v>
      </c>
      <c r="D1938" s="1" t="s">
        <v>4551</v>
      </c>
      <c r="E1938">
        <v>14</v>
      </c>
      <c r="F1938">
        <v>630.47</v>
      </c>
      <c r="G1938">
        <v>168566.58</v>
      </c>
      <c r="H1938" s="1" t="s">
        <v>4552</v>
      </c>
      <c r="I1938" s="1" t="s">
        <v>3791</v>
      </c>
      <c r="J1938" s="1" t="s">
        <v>31</v>
      </c>
      <c r="K1938" s="1" t="s">
        <v>45</v>
      </c>
      <c r="L1938" s="1" t="s">
        <v>36</v>
      </c>
      <c r="M1938" s="1" t="s">
        <v>37</v>
      </c>
      <c r="N1938" s="1" t="s">
        <v>61</v>
      </c>
      <c r="O1938">
        <v>3</v>
      </c>
      <c r="P1938" s="1" t="s">
        <v>46</v>
      </c>
      <c r="Q1938" s="1" t="s">
        <v>40</v>
      </c>
      <c r="R1938" s="1" t="str">
        <f t="shared" si="30"/>
        <v>Investment-Purpose Buyers</v>
      </c>
    </row>
    <row r="1939" spans="1:18">
      <c r="A1939">
        <v>110086</v>
      </c>
      <c r="B1939">
        <v>11</v>
      </c>
      <c r="C1939" s="5">
        <v>45295</v>
      </c>
      <c r="D1939" s="1" t="s">
        <v>4551</v>
      </c>
      <c r="E1939">
        <v>10</v>
      </c>
      <c r="F1939">
        <v>1519.64</v>
      </c>
      <c r="G1939">
        <v>398549.19</v>
      </c>
      <c r="H1939" s="1" t="s">
        <v>4552</v>
      </c>
      <c r="I1939" s="1" t="s">
        <v>3541</v>
      </c>
      <c r="J1939" s="1" t="s">
        <v>31</v>
      </c>
      <c r="K1939" s="1" t="s">
        <v>35</v>
      </c>
      <c r="L1939" s="1" t="s">
        <v>70</v>
      </c>
      <c r="M1939" s="1" t="s">
        <v>837</v>
      </c>
      <c r="N1939" s="1" t="s">
        <v>61</v>
      </c>
      <c r="O1939">
        <v>1</v>
      </c>
      <c r="P1939" s="1" t="s">
        <v>46</v>
      </c>
      <c r="Q1939" s="1" t="s">
        <v>51</v>
      </c>
      <c r="R1939" s="1" t="str">
        <f t="shared" si="30"/>
        <v>Investment-Purpose Buyers</v>
      </c>
    </row>
    <row r="1940" spans="1:18">
      <c r="A1940">
        <v>200115</v>
      </c>
      <c r="B1940">
        <v>20</v>
      </c>
      <c r="C1940" s="5">
        <v>45294</v>
      </c>
      <c r="D1940" s="1" t="s">
        <v>4551</v>
      </c>
      <c r="E1940">
        <v>16</v>
      </c>
      <c r="F1940">
        <v>645.44000000000005</v>
      </c>
      <c r="G1940">
        <v>194146.19</v>
      </c>
      <c r="H1940" s="1" t="s">
        <v>4552</v>
      </c>
      <c r="I1940" s="1" t="s">
        <v>3545</v>
      </c>
      <c r="J1940" s="1" t="s">
        <v>31</v>
      </c>
      <c r="K1940" s="1" t="s">
        <v>35</v>
      </c>
      <c r="L1940" s="1" t="s">
        <v>36</v>
      </c>
      <c r="M1940" s="1" t="s">
        <v>384</v>
      </c>
      <c r="N1940" s="1" t="s">
        <v>61</v>
      </c>
      <c r="O1940">
        <v>3</v>
      </c>
      <c r="P1940" s="1" t="s">
        <v>46</v>
      </c>
      <c r="Q1940" s="1" t="s">
        <v>103</v>
      </c>
      <c r="R1940" s="1" t="str">
        <f t="shared" si="30"/>
        <v>Investment-Purpose Buyers</v>
      </c>
    </row>
    <row r="1941" spans="1:18">
      <c r="A1941">
        <v>190207</v>
      </c>
      <c r="B1941">
        <v>19</v>
      </c>
      <c r="C1941" s="5">
        <v>45294</v>
      </c>
      <c r="D1941" s="1" t="s">
        <v>4551</v>
      </c>
      <c r="E1941">
        <v>25</v>
      </c>
      <c r="F1941">
        <v>996.38</v>
      </c>
      <c r="G1941">
        <v>334332.78999999998</v>
      </c>
      <c r="H1941" s="1" t="s">
        <v>4552</v>
      </c>
      <c r="I1941" s="1" t="s">
        <v>3549</v>
      </c>
      <c r="J1941" s="1" t="s">
        <v>31</v>
      </c>
      <c r="K1941" s="1" t="s">
        <v>35</v>
      </c>
      <c r="L1941" s="1" t="s">
        <v>36</v>
      </c>
      <c r="M1941" s="1" t="s">
        <v>84</v>
      </c>
      <c r="N1941" s="1" t="s">
        <v>38</v>
      </c>
      <c r="O1941">
        <v>2</v>
      </c>
      <c r="P1941" s="1" t="s">
        <v>39</v>
      </c>
      <c r="Q1941" s="1" t="s">
        <v>40</v>
      </c>
      <c r="R1941" s="1" t="str">
        <f t="shared" si="30"/>
        <v>Home Buyers - Loan Applied</v>
      </c>
    </row>
    <row r="1942" spans="1:18">
      <c r="A1942">
        <v>80080</v>
      </c>
      <c r="B1942">
        <v>8</v>
      </c>
      <c r="C1942" s="5">
        <v>45295</v>
      </c>
      <c r="D1942" s="1" t="s">
        <v>4555</v>
      </c>
      <c r="E1942">
        <v>9</v>
      </c>
      <c r="F1942">
        <v>1869.81</v>
      </c>
      <c r="G1942">
        <v>610377.15</v>
      </c>
      <c r="H1942" s="1" t="s">
        <v>4552</v>
      </c>
      <c r="I1942" s="1" t="s">
        <v>3549</v>
      </c>
      <c r="J1942" s="1" t="s">
        <v>31</v>
      </c>
      <c r="K1942" s="1" t="s">
        <v>35</v>
      </c>
      <c r="L1942" s="1" t="s">
        <v>36</v>
      </c>
      <c r="M1942" s="1" t="s">
        <v>84</v>
      </c>
      <c r="N1942" s="1" t="s">
        <v>38</v>
      </c>
      <c r="O1942">
        <v>2</v>
      </c>
      <c r="P1942" s="1" t="s">
        <v>39</v>
      </c>
      <c r="Q1942" s="1" t="s">
        <v>40</v>
      </c>
      <c r="R1942" s="1" t="str">
        <f t="shared" si="30"/>
        <v>Home Buyers - Loan Applied</v>
      </c>
    </row>
    <row r="1943" spans="1:18">
      <c r="A1943">
        <v>190316</v>
      </c>
      <c r="B1943">
        <v>19</v>
      </c>
      <c r="C1943" s="5">
        <v>45294</v>
      </c>
      <c r="D1943" s="1" t="s">
        <v>4551</v>
      </c>
      <c r="E1943">
        <v>38</v>
      </c>
      <c r="F1943">
        <v>1106.8599999999999</v>
      </c>
      <c r="G1943">
        <v>352268.42</v>
      </c>
      <c r="H1943" s="1" t="s">
        <v>4552</v>
      </c>
      <c r="I1943" s="1" t="s">
        <v>4353</v>
      </c>
      <c r="J1943" s="1" t="s">
        <v>31</v>
      </c>
      <c r="K1943" s="1" t="s">
        <v>35</v>
      </c>
      <c r="L1943" s="1" t="s">
        <v>36</v>
      </c>
      <c r="M1943" s="1" t="s">
        <v>147</v>
      </c>
      <c r="N1943" s="1" t="s">
        <v>38</v>
      </c>
      <c r="O1943">
        <v>2</v>
      </c>
      <c r="P1943" s="1" t="s">
        <v>46</v>
      </c>
      <c r="Q1943" s="1" t="s">
        <v>40</v>
      </c>
      <c r="R1943" s="1" t="str">
        <f t="shared" si="30"/>
        <v>Home Buyers - No Loan Applied</v>
      </c>
    </row>
    <row r="1944" spans="1:18">
      <c r="A1944">
        <v>160046</v>
      </c>
      <c r="B1944">
        <v>16</v>
      </c>
      <c r="C1944" s="5">
        <v>45295</v>
      </c>
      <c r="D1944" s="1" t="s">
        <v>4551</v>
      </c>
      <c r="E1944">
        <v>6</v>
      </c>
      <c r="F1944">
        <v>1062.3399999999999</v>
      </c>
      <c r="G1944">
        <v>295791.28000000003</v>
      </c>
      <c r="H1944" s="1" t="s">
        <v>4552</v>
      </c>
      <c r="I1944" s="1" t="s">
        <v>3562</v>
      </c>
      <c r="J1944" s="1" t="s">
        <v>31</v>
      </c>
      <c r="K1944" s="1" t="s">
        <v>35</v>
      </c>
      <c r="L1944" s="1" t="s">
        <v>36</v>
      </c>
      <c r="M1944" s="1" t="s">
        <v>112</v>
      </c>
      <c r="N1944" s="1" t="s">
        <v>38</v>
      </c>
      <c r="O1944">
        <v>5</v>
      </c>
      <c r="P1944" s="1" t="s">
        <v>46</v>
      </c>
      <c r="Q1944" s="1" t="s">
        <v>51</v>
      </c>
      <c r="R1944" s="1" t="str">
        <f t="shared" si="30"/>
        <v>Home Buyers - No Loan Applied</v>
      </c>
    </row>
    <row r="1945" spans="1:18">
      <c r="A1945">
        <v>190360</v>
      </c>
      <c r="B1945">
        <v>19</v>
      </c>
      <c r="C1945" s="5">
        <v>45294</v>
      </c>
      <c r="D1945" s="1" t="s">
        <v>4551</v>
      </c>
      <c r="E1945">
        <v>42</v>
      </c>
      <c r="F1945">
        <v>1137.5899999999999</v>
      </c>
      <c r="G1945">
        <v>318648.59999999998</v>
      </c>
      <c r="H1945" s="1" t="s">
        <v>4552</v>
      </c>
      <c r="I1945" s="1" t="s">
        <v>4011</v>
      </c>
      <c r="J1945" s="1" t="s">
        <v>31</v>
      </c>
      <c r="K1945" s="1" t="s">
        <v>35</v>
      </c>
      <c r="L1945" s="1" t="s">
        <v>70</v>
      </c>
      <c r="M1945" s="1" t="s">
        <v>71</v>
      </c>
      <c r="N1945" s="1" t="s">
        <v>38</v>
      </c>
      <c r="O1945">
        <v>2</v>
      </c>
      <c r="P1945" s="1" t="s">
        <v>39</v>
      </c>
      <c r="Q1945" s="1" t="s">
        <v>51</v>
      </c>
      <c r="R1945" s="1" t="str">
        <f t="shared" si="30"/>
        <v>Home Buyers - Loan Applied</v>
      </c>
    </row>
    <row r="1946" spans="1:18">
      <c r="A1946">
        <v>80258</v>
      </c>
      <c r="B1946">
        <v>8</v>
      </c>
      <c r="C1946" s="5">
        <v>45295</v>
      </c>
      <c r="D1946" s="1" t="s">
        <v>4551</v>
      </c>
      <c r="E1946">
        <v>31</v>
      </c>
      <c r="F1946">
        <v>1253.18</v>
      </c>
      <c r="G1946">
        <v>399164.03</v>
      </c>
      <c r="H1946" s="1" t="s">
        <v>4552</v>
      </c>
      <c r="I1946" s="1" t="s">
        <v>4011</v>
      </c>
      <c r="J1946" s="1" t="s">
        <v>31</v>
      </c>
      <c r="K1946" s="1" t="s">
        <v>35</v>
      </c>
      <c r="L1946" s="1" t="s">
        <v>70</v>
      </c>
      <c r="M1946" s="1" t="s">
        <v>71</v>
      </c>
      <c r="N1946" s="1" t="s">
        <v>38</v>
      </c>
      <c r="O1946">
        <v>2</v>
      </c>
      <c r="P1946" s="1" t="s">
        <v>39</v>
      </c>
      <c r="Q1946" s="1" t="s">
        <v>51</v>
      </c>
      <c r="R1946" s="1" t="str">
        <f t="shared" si="30"/>
        <v>Home Buyers - Loan Applied</v>
      </c>
    </row>
    <row r="1947" spans="1:18">
      <c r="A1947">
        <v>130426</v>
      </c>
      <c r="B1947">
        <v>13</v>
      </c>
      <c r="C1947" s="5">
        <v>45295</v>
      </c>
      <c r="D1947" s="1" t="s">
        <v>4551</v>
      </c>
      <c r="E1947">
        <v>47</v>
      </c>
      <c r="F1947">
        <v>1874.35</v>
      </c>
      <c r="G1947">
        <v>552935.09</v>
      </c>
      <c r="H1947" s="1" t="s">
        <v>4552</v>
      </c>
      <c r="I1947" s="1" t="s">
        <v>3573</v>
      </c>
      <c r="J1947" s="1" t="s">
        <v>31</v>
      </c>
      <c r="K1947" s="1" t="s">
        <v>45</v>
      </c>
      <c r="L1947" s="1" t="s">
        <v>346</v>
      </c>
      <c r="M1947" s="1" t="s">
        <v>347</v>
      </c>
      <c r="N1947" s="1" t="s">
        <v>38</v>
      </c>
      <c r="O1947">
        <v>1</v>
      </c>
      <c r="P1947" s="1" t="s">
        <v>46</v>
      </c>
      <c r="Q1947" s="1" t="s">
        <v>40</v>
      </c>
      <c r="R1947" s="1" t="str">
        <f t="shared" si="30"/>
        <v>Home Buyers - No Loan Applied</v>
      </c>
    </row>
    <row r="1948" spans="1:18">
      <c r="A1948">
        <v>200177</v>
      </c>
      <c r="B1948">
        <v>20</v>
      </c>
      <c r="C1948" s="5">
        <v>45294</v>
      </c>
      <c r="D1948" s="1" t="s">
        <v>4551</v>
      </c>
      <c r="E1948">
        <v>19</v>
      </c>
      <c r="F1948">
        <v>759.72</v>
      </c>
      <c r="G1948">
        <v>205910.43</v>
      </c>
      <c r="H1948" s="1" t="s">
        <v>4552</v>
      </c>
      <c r="I1948" s="1" t="s">
        <v>4202</v>
      </c>
      <c r="J1948" s="1" t="s">
        <v>31</v>
      </c>
      <c r="K1948" s="1" t="s">
        <v>45</v>
      </c>
      <c r="L1948" s="1" t="s">
        <v>36</v>
      </c>
      <c r="M1948" s="1" t="s">
        <v>84</v>
      </c>
      <c r="N1948" s="1" t="s">
        <v>61</v>
      </c>
      <c r="O1948">
        <v>5</v>
      </c>
      <c r="P1948" s="1" t="s">
        <v>39</v>
      </c>
      <c r="Q1948" s="1" t="s">
        <v>40</v>
      </c>
      <c r="R1948" s="1" t="str">
        <f t="shared" si="30"/>
        <v>Investment-Purpose Buyers</v>
      </c>
    </row>
    <row r="1949" spans="1:18">
      <c r="A1949">
        <v>200230</v>
      </c>
      <c r="B1949">
        <v>20</v>
      </c>
      <c r="C1949" s="5">
        <v>45294</v>
      </c>
      <c r="D1949" s="1" t="s">
        <v>4551</v>
      </c>
      <c r="E1949">
        <v>29</v>
      </c>
      <c r="F1949">
        <v>1844.16</v>
      </c>
      <c r="G1949">
        <v>524713.99</v>
      </c>
      <c r="H1949" s="1" t="s">
        <v>4552</v>
      </c>
      <c r="I1949" s="1" t="s">
        <v>4122</v>
      </c>
      <c r="J1949" s="1" t="s">
        <v>31</v>
      </c>
      <c r="K1949" s="1" t="s">
        <v>35</v>
      </c>
      <c r="L1949" s="1" t="s">
        <v>36</v>
      </c>
      <c r="M1949" s="1" t="s">
        <v>37</v>
      </c>
      <c r="N1949" s="1" t="s">
        <v>38</v>
      </c>
      <c r="O1949">
        <v>4</v>
      </c>
      <c r="P1949" s="1" t="s">
        <v>46</v>
      </c>
      <c r="Q1949" s="1" t="s">
        <v>40</v>
      </c>
      <c r="R1949" s="1" t="str">
        <f t="shared" si="30"/>
        <v>Home Buyers - No Loan Applied</v>
      </c>
    </row>
    <row r="1950" spans="1:18">
      <c r="A1950">
        <v>180501</v>
      </c>
      <c r="B1950">
        <v>18</v>
      </c>
      <c r="C1950" s="5">
        <v>45295</v>
      </c>
      <c r="D1950" s="1" t="s">
        <v>4555</v>
      </c>
      <c r="E1950">
        <v>55</v>
      </c>
      <c r="F1950">
        <v>930.04</v>
      </c>
      <c r="G1950">
        <v>262939.01</v>
      </c>
      <c r="H1950" s="1" t="s">
        <v>4552</v>
      </c>
      <c r="I1950" s="1" t="s">
        <v>3588</v>
      </c>
      <c r="J1950" s="1" t="s">
        <v>57</v>
      </c>
      <c r="K1950" s="1" t="s">
        <v>45</v>
      </c>
      <c r="L1950" s="1" t="s">
        <v>36</v>
      </c>
      <c r="M1950" s="1" t="s">
        <v>112</v>
      </c>
      <c r="N1950" s="1" t="s">
        <v>61</v>
      </c>
      <c r="O1950">
        <v>5</v>
      </c>
      <c r="P1950" s="1" t="s">
        <v>46</v>
      </c>
      <c r="Q1950" s="1" t="s">
        <v>40</v>
      </c>
      <c r="R1950" s="1" t="str">
        <f t="shared" si="30"/>
        <v>Investment-Purpose Buyers</v>
      </c>
    </row>
    <row r="1951" spans="1:18">
      <c r="A1951">
        <v>120115</v>
      </c>
      <c r="B1951">
        <v>12</v>
      </c>
      <c r="C1951" s="5">
        <v>45295</v>
      </c>
      <c r="D1951" s="1" t="s">
        <v>4551</v>
      </c>
      <c r="E1951">
        <v>14</v>
      </c>
      <c r="F1951">
        <v>1369.96</v>
      </c>
      <c r="G1951">
        <v>369810.4</v>
      </c>
      <c r="H1951" s="1" t="s">
        <v>4552</v>
      </c>
      <c r="I1951" s="1" t="s">
        <v>3594</v>
      </c>
      <c r="J1951" s="1" t="s">
        <v>31</v>
      </c>
      <c r="K1951" s="1" t="s">
        <v>45</v>
      </c>
      <c r="L1951" s="1" t="s">
        <v>36</v>
      </c>
      <c r="M1951" s="1" t="s">
        <v>223</v>
      </c>
      <c r="N1951" s="1" t="s">
        <v>61</v>
      </c>
      <c r="O1951">
        <v>3</v>
      </c>
      <c r="P1951" s="1" t="s">
        <v>46</v>
      </c>
      <c r="Q1951" s="1" t="s">
        <v>40</v>
      </c>
      <c r="R1951" s="1" t="str">
        <f t="shared" si="30"/>
        <v>Investment-Purpose Buyers</v>
      </c>
    </row>
    <row r="1952" spans="1:18">
      <c r="A1952">
        <v>200284</v>
      </c>
      <c r="B1952">
        <v>20</v>
      </c>
      <c r="C1952" s="5">
        <v>45294</v>
      </c>
      <c r="D1952" s="1" t="s">
        <v>4551</v>
      </c>
      <c r="E1952">
        <v>32</v>
      </c>
      <c r="F1952">
        <v>1630.81</v>
      </c>
      <c r="G1952">
        <v>488058.16</v>
      </c>
      <c r="H1952" s="1" t="s">
        <v>4552</v>
      </c>
      <c r="I1952" s="1" t="s">
        <v>3884</v>
      </c>
      <c r="J1952" s="1" t="s">
        <v>31</v>
      </c>
      <c r="K1952" s="1" t="s">
        <v>45</v>
      </c>
      <c r="L1952" s="1" t="s">
        <v>36</v>
      </c>
      <c r="M1952" s="1" t="s">
        <v>37</v>
      </c>
      <c r="N1952" s="1" t="s">
        <v>38</v>
      </c>
      <c r="O1952">
        <v>5</v>
      </c>
      <c r="P1952" s="1" t="s">
        <v>46</v>
      </c>
      <c r="Q1952" s="1" t="s">
        <v>51</v>
      </c>
      <c r="R1952" s="1" t="str">
        <f t="shared" si="30"/>
        <v>Home Buyers - No Loan Applied</v>
      </c>
    </row>
    <row r="1953" spans="1:18">
      <c r="A1953">
        <v>140355</v>
      </c>
      <c r="B1953">
        <v>14</v>
      </c>
      <c r="C1953" s="5">
        <v>45295</v>
      </c>
      <c r="D1953" s="1" t="s">
        <v>4551</v>
      </c>
      <c r="E1953">
        <v>43</v>
      </c>
      <c r="F1953">
        <v>520.49</v>
      </c>
      <c r="G1953">
        <v>167318.39000000001</v>
      </c>
      <c r="H1953" s="1" t="s">
        <v>4552</v>
      </c>
      <c r="I1953" s="1" t="s">
        <v>3884</v>
      </c>
      <c r="J1953" s="1" t="s">
        <v>31</v>
      </c>
      <c r="K1953" s="1" t="s">
        <v>45</v>
      </c>
      <c r="L1953" s="1" t="s">
        <v>36</v>
      </c>
      <c r="M1953" s="1" t="s">
        <v>37</v>
      </c>
      <c r="N1953" s="1" t="s">
        <v>38</v>
      </c>
      <c r="O1953">
        <v>5</v>
      </c>
      <c r="P1953" s="1" t="s">
        <v>46</v>
      </c>
      <c r="Q1953" s="1" t="s">
        <v>51</v>
      </c>
      <c r="R1953" s="1" t="str">
        <f t="shared" si="30"/>
        <v>Home Buyers - No Loan Applied</v>
      </c>
    </row>
    <row r="1954" spans="1:18">
      <c r="A1954">
        <v>30466</v>
      </c>
      <c r="B1954">
        <v>3</v>
      </c>
      <c r="C1954" s="5">
        <v>45295</v>
      </c>
      <c r="D1954" s="1" t="s">
        <v>4555</v>
      </c>
      <c r="E1954">
        <v>56</v>
      </c>
      <c r="F1954">
        <v>1179.42</v>
      </c>
      <c r="G1954">
        <v>355876.81</v>
      </c>
      <c r="H1954" s="1" t="s">
        <v>4552</v>
      </c>
      <c r="I1954" s="1" t="s">
        <v>3613</v>
      </c>
      <c r="J1954" s="1" t="s">
        <v>31</v>
      </c>
      <c r="K1954" s="1" t="s">
        <v>35</v>
      </c>
      <c r="L1954" s="1" t="s">
        <v>36</v>
      </c>
      <c r="M1954" s="1" t="s">
        <v>767</v>
      </c>
      <c r="N1954" s="1" t="s">
        <v>38</v>
      </c>
      <c r="O1954">
        <v>4</v>
      </c>
      <c r="P1954" s="1" t="s">
        <v>46</v>
      </c>
      <c r="Q1954" s="1" t="s">
        <v>40</v>
      </c>
      <c r="R1954" s="1" t="str">
        <f t="shared" si="30"/>
        <v>Home Buyers - No Loan Applied</v>
      </c>
    </row>
    <row r="1955" spans="1:18">
      <c r="A1955">
        <v>90386</v>
      </c>
      <c r="B1955">
        <v>9</v>
      </c>
      <c r="C1955" s="5">
        <v>45295</v>
      </c>
      <c r="D1955" s="1" t="s">
        <v>4551</v>
      </c>
      <c r="E1955">
        <v>46</v>
      </c>
      <c r="F1955">
        <v>662.32</v>
      </c>
      <c r="G1955">
        <v>181906.01</v>
      </c>
      <c r="H1955" s="1" t="s">
        <v>4552</v>
      </c>
      <c r="I1955" s="1" t="s">
        <v>3613</v>
      </c>
      <c r="J1955" s="1" t="s">
        <v>31</v>
      </c>
      <c r="K1955" s="1" t="s">
        <v>35</v>
      </c>
      <c r="L1955" s="1" t="s">
        <v>36</v>
      </c>
      <c r="M1955" s="1" t="s">
        <v>767</v>
      </c>
      <c r="N1955" s="1" t="s">
        <v>38</v>
      </c>
      <c r="O1955">
        <v>4</v>
      </c>
      <c r="P1955" s="1" t="s">
        <v>46</v>
      </c>
      <c r="Q1955" s="1" t="s">
        <v>40</v>
      </c>
      <c r="R1955" s="1" t="str">
        <f t="shared" si="30"/>
        <v>Home Buyers - No Loan Applied</v>
      </c>
    </row>
    <row r="1956" spans="1:18">
      <c r="A1956">
        <v>190053</v>
      </c>
      <c r="B1956">
        <v>19</v>
      </c>
      <c r="C1956" s="5">
        <v>45295</v>
      </c>
      <c r="D1956" s="1" t="s">
        <v>4555</v>
      </c>
      <c r="E1956">
        <v>8</v>
      </c>
      <c r="F1956">
        <v>974.77</v>
      </c>
      <c r="G1956">
        <v>279169.46000000002</v>
      </c>
      <c r="H1956" s="1" t="s">
        <v>4552</v>
      </c>
      <c r="I1956" s="1" t="s">
        <v>3625</v>
      </c>
      <c r="J1956" s="1" t="s">
        <v>31</v>
      </c>
      <c r="K1956" s="1" t="s">
        <v>35</v>
      </c>
      <c r="L1956" s="1" t="s">
        <v>36</v>
      </c>
      <c r="M1956" s="1" t="s">
        <v>730</v>
      </c>
      <c r="N1956" s="1" t="s">
        <v>38</v>
      </c>
      <c r="O1956">
        <v>5</v>
      </c>
      <c r="P1956" s="1" t="s">
        <v>46</v>
      </c>
      <c r="Q1956" s="1" t="s">
        <v>40</v>
      </c>
      <c r="R1956" s="1" t="str">
        <f t="shared" si="30"/>
        <v>Home Buyers - No Loan Applied</v>
      </c>
    </row>
    <row r="1957" spans="1:18">
      <c r="A1957">
        <v>80356</v>
      </c>
      <c r="B1957">
        <v>8</v>
      </c>
      <c r="C1957" s="5">
        <v>45295</v>
      </c>
      <c r="D1957" s="1" t="s">
        <v>4551</v>
      </c>
      <c r="E1957">
        <v>42</v>
      </c>
      <c r="F1957">
        <v>1473.68</v>
      </c>
      <c r="G1957">
        <v>442814.98</v>
      </c>
      <c r="H1957" s="1" t="s">
        <v>4552</v>
      </c>
      <c r="I1957" s="1" t="s">
        <v>3642</v>
      </c>
      <c r="J1957" s="1" t="s">
        <v>31</v>
      </c>
      <c r="K1957" s="1" t="s">
        <v>45</v>
      </c>
      <c r="L1957" s="1" t="s">
        <v>813</v>
      </c>
      <c r="M1957" s="1" t="s">
        <v>1611</v>
      </c>
      <c r="N1957" s="1" t="s">
        <v>61</v>
      </c>
      <c r="O1957">
        <v>2</v>
      </c>
      <c r="P1957" s="1" t="s">
        <v>46</v>
      </c>
      <c r="Q1957" s="1" t="s">
        <v>40</v>
      </c>
      <c r="R1957" s="1" t="str">
        <f t="shared" si="30"/>
        <v>Investment-Purpose Buyers</v>
      </c>
    </row>
    <row r="1958" spans="1:18">
      <c r="A1958">
        <v>170115</v>
      </c>
      <c r="B1958">
        <v>17</v>
      </c>
      <c r="C1958" s="5">
        <v>45295</v>
      </c>
      <c r="D1958" s="1" t="s">
        <v>4551</v>
      </c>
      <c r="E1958">
        <v>13</v>
      </c>
      <c r="F1958">
        <v>916.9</v>
      </c>
      <c r="G1958">
        <v>274356.57</v>
      </c>
      <c r="H1958" s="1" t="s">
        <v>4552</v>
      </c>
      <c r="I1958" s="1" t="s">
        <v>3647</v>
      </c>
      <c r="J1958" s="1" t="s">
        <v>31</v>
      </c>
      <c r="K1958" s="1" t="s">
        <v>35</v>
      </c>
      <c r="L1958" s="1" t="s">
        <v>36</v>
      </c>
      <c r="M1958" s="1" t="s">
        <v>37</v>
      </c>
      <c r="N1958" s="1" t="s">
        <v>38</v>
      </c>
      <c r="O1958">
        <v>4</v>
      </c>
      <c r="P1958" s="1" t="s">
        <v>39</v>
      </c>
      <c r="Q1958" s="1" t="s">
        <v>40</v>
      </c>
      <c r="R1958" s="1" t="str">
        <f t="shared" si="30"/>
        <v>Home Buyers - Loan Applied</v>
      </c>
    </row>
    <row r="1959" spans="1:18">
      <c r="A1959">
        <v>10281</v>
      </c>
      <c r="B1959">
        <v>1</v>
      </c>
      <c r="C1959" s="5">
        <v>45295</v>
      </c>
      <c r="D1959" s="1" t="s">
        <v>4555</v>
      </c>
      <c r="E1959">
        <v>30</v>
      </c>
      <c r="F1959">
        <v>753.29</v>
      </c>
      <c r="G1959">
        <v>210189.54</v>
      </c>
      <c r="H1959" s="1" t="s">
        <v>4552</v>
      </c>
      <c r="I1959" s="1" t="s">
        <v>4490</v>
      </c>
      <c r="J1959" s="1" t="s">
        <v>31</v>
      </c>
      <c r="K1959" s="1" t="s">
        <v>45</v>
      </c>
      <c r="L1959" s="1" t="s">
        <v>36</v>
      </c>
      <c r="M1959" s="1" t="s">
        <v>147</v>
      </c>
      <c r="N1959" s="1" t="s">
        <v>38</v>
      </c>
      <c r="O1959">
        <v>5</v>
      </c>
      <c r="P1959" s="1" t="s">
        <v>39</v>
      </c>
      <c r="Q1959" s="1" t="s">
        <v>51</v>
      </c>
      <c r="R1959" s="1" t="str">
        <f t="shared" si="30"/>
        <v>Home Buyers - Loan Applied</v>
      </c>
    </row>
    <row r="1960" spans="1:18">
      <c r="A1960">
        <v>70261</v>
      </c>
      <c r="B1960">
        <v>7</v>
      </c>
      <c r="C1960" s="5">
        <v>45295</v>
      </c>
      <c r="D1960" s="1" t="s">
        <v>4551</v>
      </c>
      <c r="E1960">
        <v>29</v>
      </c>
      <c r="F1960">
        <v>441.65</v>
      </c>
      <c r="G1960">
        <v>131583.82</v>
      </c>
      <c r="H1960" s="1" t="s">
        <v>4552</v>
      </c>
      <c r="I1960" s="1" t="s">
        <v>4490</v>
      </c>
      <c r="J1960" s="1" t="s">
        <v>31</v>
      </c>
      <c r="K1960" s="1" t="s">
        <v>45</v>
      </c>
      <c r="L1960" s="1" t="s">
        <v>36</v>
      </c>
      <c r="M1960" s="1" t="s">
        <v>147</v>
      </c>
      <c r="N1960" s="1" t="s">
        <v>38</v>
      </c>
      <c r="O1960">
        <v>5</v>
      </c>
      <c r="P1960" s="1" t="s">
        <v>39</v>
      </c>
      <c r="Q1960" s="1" t="s">
        <v>51</v>
      </c>
      <c r="R1960" s="1" t="str">
        <f t="shared" si="30"/>
        <v>Home Buyers - Loan Applied</v>
      </c>
    </row>
    <row r="1961" spans="1:18">
      <c r="A1961">
        <v>20033</v>
      </c>
      <c r="B1961">
        <v>2</v>
      </c>
      <c r="C1961" s="5">
        <v>45295</v>
      </c>
      <c r="D1961" s="1" t="s">
        <v>4551</v>
      </c>
      <c r="E1961">
        <v>4</v>
      </c>
      <c r="F1961">
        <v>1281.8499999999999</v>
      </c>
      <c r="G1961">
        <v>394185.4</v>
      </c>
      <c r="H1961" s="1" t="s">
        <v>4552</v>
      </c>
      <c r="I1961" s="1" t="s">
        <v>4232</v>
      </c>
      <c r="J1961" s="1" t="s">
        <v>31</v>
      </c>
      <c r="K1961" s="1" t="s">
        <v>35</v>
      </c>
      <c r="L1961" s="1" t="s">
        <v>70</v>
      </c>
      <c r="M1961" s="1" t="s">
        <v>1135</v>
      </c>
      <c r="N1961" s="1" t="s">
        <v>61</v>
      </c>
      <c r="O1961">
        <v>1</v>
      </c>
      <c r="P1961" s="1" t="s">
        <v>46</v>
      </c>
      <c r="Q1961" s="1" t="s">
        <v>51</v>
      </c>
      <c r="R1961" s="1" t="str">
        <f t="shared" si="30"/>
        <v>Investment-Purpose Buyers</v>
      </c>
    </row>
    <row r="1962" spans="1:18">
      <c r="A1962">
        <v>30015</v>
      </c>
      <c r="B1962">
        <v>3</v>
      </c>
      <c r="C1962" s="5">
        <v>45295</v>
      </c>
      <c r="D1962" s="1" t="s">
        <v>4551</v>
      </c>
      <c r="E1962">
        <v>1</v>
      </c>
      <c r="F1962">
        <v>689.75</v>
      </c>
      <c r="G1962">
        <v>177365.95</v>
      </c>
      <c r="H1962" s="1" t="s">
        <v>4552</v>
      </c>
      <c r="I1962" s="1" t="s">
        <v>3760</v>
      </c>
      <c r="J1962" s="1" t="s">
        <v>31</v>
      </c>
      <c r="K1962" s="1" t="s">
        <v>35</v>
      </c>
      <c r="L1962" s="1" t="s">
        <v>36</v>
      </c>
      <c r="M1962" s="1" t="s">
        <v>767</v>
      </c>
      <c r="N1962" s="1" t="s">
        <v>61</v>
      </c>
      <c r="O1962">
        <v>2</v>
      </c>
      <c r="P1962" s="1" t="s">
        <v>39</v>
      </c>
      <c r="Q1962" s="1" t="s">
        <v>51</v>
      </c>
      <c r="R1962" s="1" t="str">
        <f t="shared" si="30"/>
        <v>Investment-Purpose Buyers</v>
      </c>
    </row>
    <row r="1963" spans="1:18">
      <c r="A1963">
        <v>170241</v>
      </c>
      <c r="B1963">
        <v>17</v>
      </c>
      <c r="C1963" s="5">
        <v>45295</v>
      </c>
      <c r="D1963" s="1" t="s">
        <v>4555</v>
      </c>
      <c r="E1963">
        <v>27</v>
      </c>
      <c r="F1963">
        <v>677.24</v>
      </c>
      <c r="G1963">
        <v>201016.28</v>
      </c>
      <c r="H1963" s="1" t="s">
        <v>4552</v>
      </c>
      <c r="I1963" s="1" t="s">
        <v>3739</v>
      </c>
      <c r="J1963" s="1" t="s">
        <v>31</v>
      </c>
      <c r="K1963" s="1" t="s">
        <v>45</v>
      </c>
      <c r="L1963" s="1" t="s">
        <v>813</v>
      </c>
      <c r="M1963" s="1" t="s">
        <v>814</v>
      </c>
      <c r="N1963" s="1" t="s">
        <v>38</v>
      </c>
      <c r="O1963">
        <v>4</v>
      </c>
      <c r="P1963" s="1" t="s">
        <v>39</v>
      </c>
      <c r="Q1963" s="1" t="s">
        <v>103</v>
      </c>
      <c r="R1963" s="1" t="str">
        <f t="shared" si="30"/>
        <v>Home Buyers - Loan Applied</v>
      </c>
    </row>
    <row r="1964" spans="1:18">
      <c r="A1964">
        <v>110451</v>
      </c>
      <c r="B1964">
        <v>11</v>
      </c>
      <c r="C1964" s="5">
        <v>45295</v>
      </c>
      <c r="D1964" s="1" t="s">
        <v>4555</v>
      </c>
      <c r="E1964">
        <v>52</v>
      </c>
      <c r="F1964">
        <v>1397.58</v>
      </c>
      <c r="G1964">
        <v>488040.25</v>
      </c>
      <c r="H1964" s="1" t="s">
        <v>4552</v>
      </c>
      <c r="I1964" s="1" t="s">
        <v>3754</v>
      </c>
      <c r="J1964" s="1" t="s">
        <v>31</v>
      </c>
      <c r="K1964" s="1" t="s">
        <v>35</v>
      </c>
      <c r="L1964" s="1" t="s">
        <v>36</v>
      </c>
      <c r="M1964" s="1" t="s">
        <v>37</v>
      </c>
      <c r="N1964" s="1" t="s">
        <v>61</v>
      </c>
      <c r="O1964">
        <v>4</v>
      </c>
      <c r="P1964" s="1" t="s">
        <v>46</v>
      </c>
      <c r="Q1964" s="1" t="s">
        <v>51</v>
      </c>
      <c r="R1964" s="1" t="str">
        <f t="shared" si="30"/>
        <v>Investment-Purpose Buyers</v>
      </c>
    </row>
    <row r="1965" spans="1:18">
      <c r="A1965">
        <v>130441</v>
      </c>
      <c r="B1965">
        <v>13</v>
      </c>
      <c r="C1965" s="5">
        <v>45295</v>
      </c>
      <c r="D1965" s="1" t="s">
        <v>4551</v>
      </c>
      <c r="E1965">
        <v>49</v>
      </c>
      <c r="F1965">
        <v>572.01</v>
      </c>
      <c r="G1965">
        <v>139828.56</v>
      </c>
      <c r="H1965" s="1" t="s">
        <v>4552</v>
      </c>
      <c r="I1965" s="1" t="s">
        <v>3761</v>
      </c>
      <c r="J1965" s="1" t="s">
        <v>31</v>
      </c>
      <c r="K1965" s="1" t="s">
        <v>45</v>
      </c>
      <c r="L1965" s="1" t="s">
        <v>36</v>
      </c>
      <c r="M1965" s="1" t="s">
        <v>37</v>
      </c>
      <c r="N1965" s="1" t="s">
        <v>38</v>
      </c>
      <c r="O1965">
        <v>1</v>
      </c>
      <c r="P1965" s="1" t="s">
        <v>46</v>
      </c>
      <c r="Q1965" s="1" t="s">
        <v>40</v>
      </c>
      <c r="R1965" s="1" t="str">
        <f t="shared" si="30"/>
        <v>Home Buyers - No Loan Applied</v>
      </c>
    </row>
    <row r="1966" spans="1:18">
      <c r="A1966">
        <v>190174</v>
      </c>
      <c r="B1966">
        <v>19</v>
      </c>
      <c r="C1966" s="5">
        <v>45295</v>
      </c>
      <c r="D1966" s="1" t="s">
        <v>4551</v>
      </c>
      <c r="E1966">
        <v>21</v>
      </c>
      <c r="F1966">
        <v>477.75</v>
      </c>
      <c r="G1966">
        <v>158607.60999999999</v>
      </c>
      <c r="H1966" s="1" t="s">
        <v>4552</v>
      </c>
      <c r="I1966" s="1" t="s">
        <v>3761</v>
      </c>
      <c r="J1966" s="1" t="s">
        <v>31</v>
      </c>
      <c r="K1966" s="1" t="s">
        <v>45</v>
      </c>
      <c r="L1966" s="1" t="s">
        <v>36</v>
      </c>
      <c r="M1966" s="1" t="s">
        <v>37</v>
      </c>
      <c r="N1966" s="1" t="s">
        <v>38</v>
      </c>
      <c r="O1966">
        <v>1</v>
      </c>
      <c r="P1966" s="1" t="s">
        <v>46</v>
      </c>
      <c r="Q1966" s="1" t="s">
        <v>40</v>
      </c>
      <c r="R1966" s="1" t="str">
        <f t="shared" si="30"/>
        <v>Home Buyers - No Loan Applied</v>
      </c>
    </row>
    <row r="1967" spans="1:18">
      <c r="A1967">
        <v>60283</v>
      </c>
      <c r="B1967">
        <v>6</v>
      </c>
      <c r="C1967" s="5">
        <v>45295</v>
      </c>
      <c r="D1967" s="1" t="s">
        <v>4551</v>
      </c>
      <c r="E1967">
        <v>31</v>
      </c>
      <c r="F1967">
        <v>1768.9</v>
      </c>
      <c r="G1967">
        <v>634487.77</v>
      </c>
      <c r="H1967" s="1" t="s">
        <v>4552</v>
      </c>
      <c r="I1967" s="1" t="s">
        <v>3766</v>
      </c>
      <c r="J1967" s="1" t="s">
        <v>31</v>
      </c>
      <c r="K1967" s="1" t="s">
        <v>45</v>
      </c>
      <c r="L1967" s="1" t="s">
        <v>133</v>
      </c>
      <c r="M1967" s="1" t="s">
        <v>134</v>
      </c>
      <c r="N1967" s="1" t="s">
        <v>61</v>
      </c>
      <c r="O1967">
        <v>4</v>
      </c>
      <c r="P1967" s="1" t="s">
        <v>46</v>
      </c>
      <c r="Q1967" s="1" t="s">
        <v>40</v>
      </c>
      <c r="R1967" s="1" t="str">
        <f t="shared" si="30"/>
        <v>Investment-Purpose Buyers</v>
      </c>
    </row>
    <row r="1968" spans="1:18">
      <c r="A1968">
        <v>120291</v>
      </c>
      <c r="B1968">
        <v>12</v>
      </c>
      <c r="C1968" s="5">
        <v>45295</v>
      </c>
      <c r="D1968" s="1" t="s">
        <v>4551</v>
      </c>
      <c r="E1968">
        <v>33</v>
      </c>
      <c r="F1968">
        <v>1232.2</v>
      </c>
      <c r="G1968">
        <v>356644.67</v>
      </c>
      <c r="H1968" s="1" t="s">
        <v>4552</v>
      </c>
      <c r="I1968" s="1" t="s">
        <v>3768</v>
      </c>
      <c r="J1968" s="1" t="s">
        <v>31</v>
      </c>
      <c r="K1968" s="1" t="s">
        <v>35</v>
      </c>
      <c r="L1968" s="1" t="s">
        <v>36</v>
      </c>
      <c r="M1968" s="1" t="s">
        <v>147</v>
      </c>
      <c r="N1968" s="1" t="s">
        <v>61</v>
      </c>
      <c r="O1968">
        <v>4</v>
      </c>
      <c r="P1968" s="1" t="s">
        <v>39</v>
      </c>
      <c r="Q1968" s="1" t="s">
        <v>40</v>
      </c>
      <c r="R1968" s="1" t="str">
        <f t="shared" si="30"/>
        <v>Investment-Purpose Buyers</v>
      </c>
    </row>
    <row r="1969" spans="1:18">
      <c r="A1969">
        <v>30494</v>
      </c>
      <c r="B1969">
        <v>3</v>
      </c>
      <c r="C1969" s="5">
        <v>45295</v>
      </c>
      <c r="D1969" s="1" t="s">
        <v>4551</v>
      </c>
      <c r="E1969">
        <v>58</v>
      </c>
      <c r="F1969">
        <v>1588.14</v>
      </c>
      <c r="G1969">
        <v>470318.22</v>
      </c>
      <c r="H1969" s="1" t="s">
        <v>4552</v>
      </c>
      <c r="I1969" s="1" t="s">
        <v>4440</v>
      </c>
      <c r="J1969" s="1" t="s">
        <v>31</v>
      </c>
      <c r="K1969" s="1" t="s">
        <v>45</v>
      </c>
      <c r="L1969" s="1" t="s">
        <v>36</v>
      </c>
      <c r="M1969" s="1" t="s">
        <v>147</v>
      </c>
      <c r="N1969" s="1" t="s">
        <v>38</v>
      </c>
      <c r="O1969">
        <v>3</v>
      </c>
      <c r="P1969" s="1" t="s">
        <v>46</v>
      </c>
      <c r="Q1969" s="1" t="s">
        <v>40</v>
      </c>
      <c r="R1969" s="1" t="str">
        <f t="shared" si="30"/>
        <v>Home Buyers - No Loan Applied</v>
      </c>
    </row>
    <row r="1970" spans="1:18">
      <c r="A1970">
        <v>60303</v>
      </c>
      <c r="B1970">
        <v>6</v>
      </c>
      <c r="C1970" s="5">
        <v>45295</v>
      </c>
      <c r="D1970" s="1" t="s">
        <v>4551</v>
      </c>
      <c r="E1970">
        <v>33</v>
      </c>
      <c r="F1970">
        <v>1131</v>
      </c>
      <c r="G1970">
        <v>298567.95</v>
      </c>
      <c r="H1970" s="1" t="s">
        <v>4552</v>
      </c>
      <c r="I1970" s="1" t="s">
        <v>3775</v>
      </c>
      <c r="J1970" s="1" t="s">
        <v>31</v>
      </c>
      <c r="K1970" s="1" t="s">
        <v>35</v>
      </c>
      <c r="L1970" s="1" t="s">
        <v>209</v>
      </c>
      <c r="M1970" s="1" t="s">
        <v>210</v>
      </c>
      <c r="N1970" s="1" t="s">
        <v>38</v>
      </c>
      <c r="O1970">
        <v>3</v>
      </c>
      <c r="P1970" s="1" t="s">
        <v>46</v>
      </c>
      <c r="Q1970" s="1" t="s">
        <v>40</v>
      </c>
      <c r="R1970" s="1" t="str">
        <f t="shared" si="30"/>
        <v>Home Buyers - No Loan Applied</v>
      </c>
    </row>
    <row r="1971" spans="1:18">
      <c r="A1971">
        <v>40165</v>
      </c>
      <c r="B1971">
        <v>4</v>
      </c>
      <c r="C1971" s="5">
        <v>45295</v>
      </c>
      <c r="D1971" s="1" t="s">
        <v>4551</v>
      </c>
      <c r="E1971">
        <v>20</v>
      </c>
      <c r="F1971">
        <v>1609.62</v>
      </c>
      <c r="G1971">
        <v>508674.04</v>
      </c>
      <c r="H1971" s="1" t="s">
        <v>4552</v>
      </c>
      <c r="I1971" s="1" t="s">
        <v>3844</v>
      </c>
      <c r="J1971" s="1" t="s">
        <v>31</v>
      </c>
      <c r="K1971" s="1" t="s">
        <v>45</v>
      </c>
      <c r="L1971" s="1" t="s">
        <v>191</v>
      </c>
      <c r="M1971" s="1" t="s">
        <v>966</v>
      </c>
      <c r="N1971" s="1" t="s">
        <v>38</v>
      </c>
      <c r="O1971">
        <v>5</v>
      </c>
      <c r="P1971" s="1" t="s">
        <v>46</v>
      </c>
      <c r="Q1971" s="1" t="s">
        <v>51</v>
      </c>
      <c r="R1971" s="1" t="str">
        <f t="shared" si="30"/>
        <v>Home Buyers - No Loan Applied</v>
      </c>
    </row>
    <row r="1972" spans="1:18">
      <c r="A1972">
        <v>150368</v>
      </c>
      <c r="B1972">
        <v>15</v>
      </c>
      <c r="C1972" s="5">
        <v>45295</v>
      </c>
      <c r="D1972" s="1" t="s">
        <v>4551</v>
      </c>
      <c r="E1972">
        <v>45</v>
      </c>
      <c r="F1972">
        <v>1911.06</v>
      </c>
      <c r="G1972">
        <v>558806.02</v>
      </c>
      <c r="H1972" s="1" t="s">
        <v>4552</v>
      </c>
      <c r="I1972" s="1" t="s">
        <v>3844</v>
      </c>
      <c r="J1972" s="1" t="s">
        <v>31</v>
      </c>
      <c r="K1972" s="1" t="s">
        <v>45</v>
      </c>
      <c r="L1972" s="1" t="s">
        <v>191</v>
      </c>
      <c r="M1972" s="1" t="s">
        <v>966</v>
      </c>
      <c r="N1972" s="1" t="s">
        <v>38</v>
      </c>
      <c r="O1972">
        <v>5</v>
      </c>
      <c r="P1972" s="1" t="s">
        <v>46</v>
      </c>
      <c r="Q1972" s="1" t="s">
        <v>51</v>
      </c>
      <c r="R1972" s="1" t="str">
        <f t="shared" si="30"/>
        <v>Home Buyers - No Loan Applied</v>
      </c>
    </row>
    <row r="1973" spans="1:18">
      <c r="A1973">
        <v>40357</v>
      </c>
      <c r="B1973">
        <v>4</v>
      </c>
      <c r="C1973" s="5">
        <v>45295</v>
      </c>
      <c r="D1973" s="1" t="s">
        <v>4551</v>
      </c>
      <c r="E1973">
        <v>43</v>
      </c>
      <c r="F1973">
        <v>1616.99</v>
      </c>
      <c r="G1973">
        <v>502283.18</v>
      </c>
      <c r="H1973" s="1" t="s">
        <v>4552</v>
      </c>
      <c r="I1973" s="1" t="s">
        <v>4473</v>
      </c>
      <c r="J1973" s="1" t="s">
        <v>31</v>
      </c>
      <c r="K1973" s="1" t="s">
        <v>45</v>
      </c>
      <c r="L1973" s="1" t="s">
        <v>36</v>
      </c>
      <c r="M1973" s="1" t="s">
        <v>37</v>
      </c>
      <c r="N1973" s="1" t="s">
        <v>38</v>
      </c>
      <c r="O1973">
        <v>4</v>
      </c>
      <c r="P1973" s="1" t="s">
        <v>46</v>
      </c>
      <c r="Q1973" s="1" t="s">
        <v>51</v>
      </c>
      <c r="R1973" s="1" t="str">
        <f t="shared" si="30"/>
        <v>Home Buyers - No Loan Applied</v>
      </c>
    </row>
    <row r="1974" spans="1:18">
      <c r="A1974">
        <v>100249</v>
      </c>
      <c r="B1974">
        <v>10</v>
      </c>
      <c r="C1974" s="5">
        <v>45295</v>
      </c>
      <c r="D1974" s="1" t="s">
        <v>4555</v>
      </c>
      <c r="E1974">
        <v>30</v>
      </c>
      <c r="F1974">
        <v>1559.4</v>
      </c>
      <c r="G1974">
        <v>468935.42</v>
      </c>
      <c r="H1974" s="1" t="s">
        <v>4552</v>
      </c>
      <c r="I1974" s="1" t="s">
        <v>4473</v>
      </c>
      <c r="J1974" s="1" t="s">
        <v>31</v>
      </c>
      <c r="K1974" s="1" t="s">
        <v>45</v>
      </c>
      <c r="L1974" s="1" t="s">
        <v>36</v>
      </c>
      <c r="M1974" s="1" t="s">
        <v>37</v>
      </c>
      <c r="N1974" s="1" t="s">
        <v>38</v>
      </c>
      <c r="O1974">
        <v>4</v>
      </c>
      <c r="P1974" s="1" t="s">
        <v>46</v>
      </c>
      <c r="Q1974" s="1" t="s">
        <v>51</v>
      </c>
      <c r="R1974" s="1" t="str">
        <f t="shared" si="30"/>
        <v>Home Buyers - No Loan Applied</v>
      </c>
    </row>
    <row r="1975" spans="1:18">
      <c r="A1975">
        <v>150131</v>
      </c>
      <c r="B1975">
        <v>15</v>
      </c>
      <c r="C1975" s="5">
        <v>45295</v>
      </c>
      <c r="D1975" s="1" t="s">
        <v>4551</v>
      </c>
      <c r="E1975">
        <v>17</v>
      </c>
      <c r="F1975">
        <v>562.64</v>
      </c>
      <c r="G1975">
        <v>174634.6</v>
      </c>
      <c r="H1975" s="1" t="s">
        <v>4552</v>
      </c>
      <c r="I1975" s="1" t="s">
        <v>3826</v>
      </c>
      <c r="J1975" s="1" t="s">
        <v>57</v>
      </c>
      <c r="K1975" s="1" t="s">
        <v>35</v>
      </c>
      <c r="L1975" s="1" t="s">
        <v>813</v>
      </c>
      <c r="M1975" s="1" t="s">
        <v>979</v>
      </c>
      <c r="N1975" s="1" t="s">
        <v>38</v>
      </c>
      <c r="O1975">
        <v>4</v>
      </c>
      <c r="P1975" s="1" t="s">
        <v>39</v>
      </c>
      <c r="Q1975" s="1" t="s">
        <v>40</v>
      </c>
      <c r="R1975" s="1" t="str">
        <f t="shared" si="30"/>
        <v>Home Buyers - Loan Applied</v>
      </c>
    </row>
    <row r="1976" spans="1:18">
      <c r="A1976">
        <v>50321</v>
      </c>
      <c r="B1976">
        <v>5</v>
      </c>
      <c r="C1976" s="5">
        <v>45295</v>
      </c>
      <c r="D1976" s="1" t="s">
        <v>4551</v>
      </c>
      <c r="E1976">
        <v>42</v>
      </c>
      <c r="F1976">
        <v>791.2</v>
      </c>
      <c r="G1976">
        <v>284304.84999999998</v>
      </c>
      <c r="H1976" s="1" t="s">
        <v>4552</v>
      </c>
      <c r="I1976" s="1" t="s">
        <v>4315</v>
      </c>
      <c r="J1976" s="1" t="s">
        <v>31</v>
      </c>
      <c r="K1976" s="1" t="s">
        <v>35</v>
      </c>
      <c r="L1976" s="1" t="s">
        <v>36</v>
      </c>
      <c r="M1976" s="1" t="s">
        <v>384</v>
      </c>
      <c r="N1976" s="1" t="s">
        <v>61</v>
      </c>
      <c r="O1976">
        <v>3</v>
      </c>
      <c r="P1976" s="1" t="s">
        <v>46</v>
      </c>
      <c r="Q1976" s="1" t="s">
        <v>40</v>
      </c>
      <c r="R1976" s="1" t="str">
        <f t="shared" si="30"/>
        <v>Investment-Purpose Buyers</v>
      </c>
    </row>
    <row r="1977" spans="1:18">
      <c r="A1977">
        <v>50331</v>
      </c>
      <c r="B1977">
        <v>5</v>
      </c>
      <c r="C1977" s="5">
        <v>45295</v>
      </c>
      <c r="D1977" s="1" t="s">
        <v>4551</v>
      </c>
      <c r="E1977">
        <v>42</v>
      </c>
      <c r="F1977">
        <v>791.2</v>
      </c>
      <c r="G1977">
        <v>199373.42</v>
      </c>
      <c r="H1977" s="1" t="s">
        <v>4552</v>
      </c>
      <c r="I1977" s="1" t="s">
        <v>4165</v>
      </c>
      <c r="J1977" s="1" t="s">
        <v>31</v>
      </c>
      <c r="K1977" s="1" t="s">
        <v>35</v>
      </c>
      <c r="L1977" s="1" t="s">
        <v>70</v>
      </c>
      <c r="M1977" s="1" t="s">
        <v>71</v>
      </c>
      <c r="N1977" s="1" t="s">
        <v>61</v>
      </c>
      <c r="O1977">
        <v>5</v>
      </c>
      <c r="P1977" s="1" t="s">
        <v>46</v>
      </c>
      <c r="Q1977" s="1" t="s">
        <v>51</v>
      </c>
      <c r="R1977" s="1" t="str">
        <f t="shared" si="30"/>
        <v>Investment-Purpose Buyers</v>
      </c>
    </row>
    <row r="1978" spans="1:18">
      <c r="A1978">
        <v>50347</v>
      </c>
      <c r="B1978">
        <v>5</v>
      </c>
      <c r="C1978" s="5">
        <v>45295</v>
      </c>
      <c r="D1978" s="1" t="s">
        <v>4551</v>
      </c>
      <c r="E1978">
        <v>44</v>
      </c>
      <c r="F1978">
        <v>806.03</v>
      </c>
      <c r="G1978">
        <v>214508.42</v>
      </c>
      <c r="H1978" s="1" t="s">
        <v>4552</v>
      </c>
      <c r="I1978" s="1" t="s">
        <v>4068</v>
      </c>
      <c r="J1978" s="1" t="s">
        <v>31</v>
      </c>
      <c r="K1978" s="1" t="s">
        <v>45</v>
      </c>
      <c r="L1978" s="1" t="s">
        <v>36</v>
      </c>
      <c r="M1978" s="1" t="s">
        <v>1045</v>
      </c>
      <c r="N1978" s="1" t="s">
        <v>61</v>
      </c>
      <c r="O1978">
        <v>3</v>
      </c>
      <c r="P1978" s="1" t="s">
        <v>39</v>
      </c>
      <c r="Q1978" s="1" t="s">
        <v>40</v>
      </c>
      <c r="R1978" s="1" t="str">
        <f t="shared" si="30"/>
        <v>Investment-Purpose Buyers</v>
      </c>
    </row>
    <row r="1979" spans="1:18">
      <c r="A1979">
        <v>60057</v>
      </c>
      <c r="B1979">
        <v>6</v>
      </c>
      <c r="C1979" s="5">
        <v>45295</v>
      </c>
      <c r="D1979" s="1" t="s">
        <v>4551</v>
      </c>
      <c r="E1979">
        <v>5</v>
      </c>
      <c r="F1979">
        <v>1617.43</v>
      </c>
      <c r="G1979">
        <v>484144.21</v>
      </c>
      <c r="H1979" s="1" t="s">
        <v>4552</v>
      </c>
      <c r="I1979" s="1" t="s">
        <v>4100</v>
      </c>
      <c r="J1979" s="1" t="s">
        <v>57</v>
      </c>
      <c r="K1979" s="1" t="s">
        <v>45</v>
      </c>
      <c r="L1979" s="1" t="s">
        <v>36</v>
      </c>
      <c r="M1979" s="1" t="s">
        <v>84</v>
      </c>
      <c r="N1979" s="1" t="s">
        <v>38</v>
      </c>
      <c r="O1979">
        <v>1</v>
      </c>
      <c r="P1979" s="1" t="s">
        <v>39</v>
      </c>
      <c r="Q1979" s="1" t="s">
        <v>103</v>
      </c>
      <c r="R1979" s="1" t="str">
        <f t="shared" si="30"/>
        <v>Home Buyers - Loan Applied</v>
      </c>
    </row>
    <row r="1980" spans="1:18">
      <c r="A1980">
        <v>170211</v>
      </c>
      <c r="B1980">
        <v>17</v>
      </c>
      <c r="C1980" s="5">
        <v>45295</v>
      </c>
      <c r="D1980" s="1" t="s">
        <v>4555</v>
      </c>
      <c r="E1980">
        <v>24</v>
      </c>
      <c r="F1980">
        <v>894.72</v>
      </c>
      <c r="G1980">
        <v>311703.15999999997</v>
      </c>
      <c r="H1980" s="1" t="s">
        <v>4552</v>
      </c>
      <c r="I1980" s="1" t="s">
        <v>3869</v>
      </c>
      <c r="J1980" s="1" t="s">
        <v>31</v>
      </c>
      <c r="K1980" s="1" t="s">
        <v>45</v>
      </c>
      <c r="L1980" s="1" t="s">
        <v>36</v>
      </c>
      <c r="M1980" s="1" t="s">
        <v>730</v>
      </c>
      <c r="N1980" s="1" t="s">
        <v>61</v>
      </c>
      <c r="O1980">
        <v>2</v>
      </c>
      <c r="P1980" s="1" t="s">
        <v>46</v>
      </c>
      <c r="Q1980" s="1" t="s">
        <v>40</v>
      </c>
      <c r="R1980" s="1" t="str">
        <f t="shared" si="30"/>
        <v>Investment-Purpose Buyers</v>
      </c>
    </row>
    <row r="1981" spans="1:18">
      <c r="A1981">
        <v>190035</v>
      </c>
      <c r="B1981">
        <v>19</v>
      </c>
      <c r="C1981" s="5">
        <v>45295</v>
      </c>
      <c r="D1981" s="1" t="s">
        <v>4551</v>
      </c>
      <c r="E1981">
        <v>6</v>
      </c>
      <c r="F1981">
        <v>1067.81</v>
      </c>
      <c r="G1981">
        <v>304055.71999999997</v>
      </c>
      <c r="H1981" s="1" t="s">
        <v>4552</v>
      </c>
      <c r="I1981" s="1" t="s">
        <v>3882</v>
      </c>
      <c r="J1981" s="1" t="s">
        <v>31</v>
      </c>
      <c r="K1981" s="1" t="s">
        <v>45</v>
      </c>
      <c r="L1981" s="1" t="s">
        <v>36</v>
      </c>
      <c r="M1981" s="1" t="s">
        <v>37</v>
      </c>
      <c r="N1981" s="1" t="s">
        <v>38</v>
      </c>
      <c r="O1981">
        <v>2</v>
      </c>
      <c r="P1981" s="1" t="s">
        <v>46</v>
      </c>
      <c r="Q1981" s="1" t="s">
        <v>40</v>
      </c>
      <c r="R1981" s="1" t="str">
        <f t="shared" si="30"/>
        <v>Home Buyers - No Loan Applied</v>
      </c>
    </row>
    <row r="1982" spans="1:18">
      <c r="A1982">
        <v>60454</v>
      </c>
      <c r="B1982">
        <v>6</v>
      </c>
      <c r="C1982" s="5">
        <v>45295</v>
      </c>
      <c r="D1982" s="1" t="s">
        <v>4551</v>
      </c>
      <c r="E1982">
        <v>53</v>
      </c>
      <c r="F1982">
        <v>1170.96</v>
      </c>
      <c r="G1982">
        <v>324077.45</v>
      </c>
      <c r="H1982" s="1" t="s">
        <v>4552</v>
      </c>
      <c r="I1982" s="1" t="s">
        <v>4026</v>
      </c>
      <c r="J1982" s="1" t="s">
        <v>31</v>
      </c>
      <c r="K1982" s="1" t="s">
        <v>45</v>
      </c>
      <c r="L1982" s="1" t="s">
        <v>36</v>
      </c>
      <c r="M1982" s="1" t="s">
        <v>37</v>
      </c>
      <c r="N1982" s="1" t="s">
        <v>38</v>
      </c>
      <c r="O1982">
        <v>4</v>
      </c>
      <c r="P1982" s="1" t="s">
        <v>39</v>
      </c>
      <c r="Q1982" s="1" t="s">
        <v>40</v>
      </c>
      <c r="R1982" s="1" t="str">
        <f t="shared" si="30"/>
        <v>Home Buyers - Loan Applied</v>
      </c>
    </row>
    <row r="1983" spans="1:18">
      <c r="A1983">
        <v>70007</v>
      </c>
      <c r="B1983">
        <v>7</v>
      </c>
      <c r="C1983" s="5">
        <v>45295</v>
      </c>
      <c r="D1983" s="1" t="s">
        <v>4551</v>
      </c>
      <c r="E1983">
        <v>2</v>
      </c>
      <c r="F1983">
        <v>1478.43</v>
      </c>
      <c r="G1983">
        <v>444913.24</v>
      </c>
      <c r="H1983" s="1" t="s">
        <v>4552</v>
      </c>
      <c r="I1983" s="1" t="s">
        <v>4342</v>
      </c>
      <c r="J1983" s="1" t="s">
        <v>31</v>
      </c>
      <c r="K1983" s="1" t="s">
        <v>35</v>
      </c>
      <c r="L1983" s="1" t="s">
        <v>70</v>
      </c>
      <c r="M1983" s="1" t="s">
        <v>899</v>
      </c>
      <c r="N1983" s="1" t="s">
        <v>38</v>
      </c>
      <c r="O1983">
        <v>2</v>
      </c>
      <c r="P1983" s="1" t="s">
        <v>46</v>
      </c>
      <c r="Q1983" s="1" t="s">
        <v>40</v>
      </c>
      <c r="R1983" s="1" t="str">
        <f t="shared" si="30"/>
        <v>Home Buyers - No Loan Applied</v>
      </c>
    </row>
    <row r="1984" spans="1:18">
      <c r="A1984">
        <v>70431</v>
      </c>
      <c r="B1984">
        <v>7</v>
      </c>
      <c r="C1984" s="5">
        <v>45295</v>
      </c>
      <c r="D1984" s="1" t="s">
        <v>4551</v>
      </c>
      <c r="E1984">
        <v>50</v>
      </c>
      <c r="F1984">
        <v>502.02</v>
      </c>
      <c r="G1984">
        <v>149925.94</v>
      </c>
      <c r="H1984" s="1" t="s">
        <v>4552</v>
      </c>
      <c r="I1984" s="1" t="s">
        <v>3908</v>
      </c>
      <c r="J1984" s="1" t="s">
        <v>31</v>
      </c>
      <c r="K1984" s="1" t="s">
        <v>35</v>
      </c>
      <c r="L1984" s="1" t="s">
        <v>36</v>
      </c>
      <c r="M1984" s="1" t="s">
        <v>164</v>
      </c>
      <c r="N1984" s="1" t="s">
        <v>38</v>
      </c>
      <c r="O1984">
        <v>3</v>
      </c>
      <c r="P1984" s="1" t="s">
        <v>39</v>
      </c>
      <c r="Q1984" s="1" t="s">
        <v>40</v>
      </c>
      <c r="R1984" s="1" t="str">
        <f t="shared" si="30"/>
        <v>Home Buyers - Loan Applied</v>
      </c>
    </row>
    <row r="1985" spans="1:18">
      <c r="A1985">
        <v>70144</v>
      </c>
      <c r="B1985">
        <v>7</v>
      </c>
      <c r="C1985" s="5">
        <v>45295</v>
      </c>
      <c r="D1985" s="1" t="s">
        <v>4551</v>
      </c>
      <c r="E1985">
        <v>17</v>
      </c>
      <c r="F1985">
        <v>1586.15</v>
      </c>
      <c r="G1985">
        <v>551658.47</v>
      </c>
      <c r="H1985" s="1" t="s">
        <v>4552</v>
      </c>
      <c r="I1985" s="1" t="s">
        <v>3916</v>
      </c>
      <c r="J1985" s="1" t="s">
        <v>31</v>
      </c>
      <c r="K1985" s="1" t="s">
        <v>35</v>
      </c>
      <c r="L1985" s="1" t="s">
        <v>36</v>
      </c>
      <c r="M1985" s="1" t="s">
        <v>37</v>
      </c>
      <c r="N1985" s="1" t="s">
        <v>38</v>
      </c>
      <c r="O1985">
        <v>5</v>
      </c>
      <c r="P1985" s="1" t="s">
        <v>39</v>
      </c>
      <c r="Q1985" s="1" t="s">
        <v>40</v>
      </c>
      <c r="R1985" s="1" t="str">
        <f t="shared" si="30"/>
        <v>Home Buyers - Loan Applied</v>
      </c>
    </row>
    <row r="1986" spans="1:18">
      <c r="A1986">
        <v>70334</v>
      </c>
      <c r="B1986">
        <v>7</v>
      </c>
      <c r="C1986" s="5">
        <v>45295</v>
      </c>
      <c r="D1986" s="1" t="s">
        <v>4551</v>
      </c>
      <c r="E1986">
        <v>39</v>
      </c>
      <c r="F1986">
        <v>1298.32</v>
      </c>
      <c r="G1986">
        <v>385882.05</v>
      </c>
      <c r="H1986" s="1" t="s">
        <v>4552</v>
      </c>
      <c r="I1986" s="1" t="s">
        <v>4344</v>
      </c>
      <c r="J1986" s="1" t="s">
        <v>31</v>
      </c>
      <c r="K1986" s="1" t="s">
        <v>45</v>
      </c>
      <c r="L1986" s="1" t="s">
        <v>36</v>
      </c>
      <c r="M1986" s="1" t="s">
        <v>944</v>
      </c>
      <c r="N1986" s="1" t="s">
        <v>38</v>
      </c>
      <c r="O1986">
        <v>1</v>
      </c>
      <c r="P1986" s="1" t="s">
        <v>39</v>
      </c>
      <c r="Q1986" s="1" t="s">
        <v>40</v>
      </c>
      <c r="R1986" s="1" t="str">
        <f t="shared" ref="R1986:R2049" si="31">IF(I1986="","Unmatched / No Buyer",IF(J1986="Corporate","Corporate Buyers",IF(N1986="Investment","Investment-Purpose Buyers",IF(N1986="Home",IF(P1986="Yes","Home Buyers - Loan Applied","Home Buyers - No Loan Applied"),"Other / Unclassified"))))</f>
        <v>Home Buyers - Loan Applied</v>
      </c>
    </row>
    <row r="1987" spans="1:18">
      <c r="A1987">
        <v>70356</v>
      </c>
      <c r="B1987">
        <v>7</v>
      </c>
      <c r="C1987" s="5">
        <v>45295</v>
      </c>
      <c r="D1987" s="1" t="s">
        <v>4551</v>
      </c>
      <c r="E1987">
        <v>41</v>
      </c>
      <c r="F1987">
        <v>1093.92</v>
      </c>
      <c r="G1987">
        <v>379238.43</v>
      </c>
      <c r="H1987" s="1" t="s">
        <v>4552</v>
      </c>
      <c r="I1987" s="1" t="s">
        <v>4128</v>
      </c>
      <c r="J1987" s="1" t="s">
        <v>31</v>
      </c>
      <c r="K1987" s="1" t="s">
        <v>45</v>
      </c>
      <c r="L1987" s="1" t="s">
        <v>1098</v>
      </c>
      <c r="M1987" s="1" t="s">
        <v>2449</v>
      </c>
      <c r="N1987" s="1" t="s">
        <v>38</v>
      </c>
      <c r="O1987">
        <v>3</v>
      </c>
      <c r="P1987" s="1" t="s">
        <v>46</v>
      </c>
      <c r="Q1987" s="1" t="s">
        <v>103</v>
      </c>
      <c r="R1987" s="1" t="str">
        <f t="shared" si="31"/>
        <v>Home Buyers - No Loan Applied</v>
      </c>
    </row>
    <row r="1988" spans="1:18">
      <c r="A1988">
        <v>170269</v>
      </c>
      <c r="B1988">
        <v>17</v>
      </c>
      <c r="C1988" s="5">
        <v>45295</v>
      </c>
      <c r="D1988" s="1" t="s">
        <v>4551</v>
      </c>
      <c r="E1988">
        <v>32</v>
      </c>
      <c r="F1988">
        <v>954.54</v>
      </c>
      <c r="G1988">
        <v>272169.11</v>
      </c>
      <c r="H1988" s="1" t="s">
        <v>4552</v>
      </c>
      <c r="I1988" s="1" t="s">
        <v>3979</v>
      </c>
      <c r="J1988" s="1" t="s">
        <v>31</v>
      </c>
      <c r="K1988" s="1" t="s">
        <v>45</v>
      </c>
      <c r="L1988" s="1" t="s">
        <v>36</v>
      </c>
      <c r="M1988" s="1" t="s">
        <v>1045</v>
      </c>
      <c r="N1988" s="1" t="s">
        <v>38</v>
      </c>
      <c r="O1988">
        <v>1</v>
      </c>
      <c r="P1988" s="1" t="s">
        <v>39</v>
      </c>
      <c r="Q1988" s="1" t="s">
        <v>40</v>
      </c>
      <c r="R1988" s="1" t="str">
        <f t="shared" si="31"/>
        <v>Home Buyers - Loan Applied</v>
      </c>
    </row>
    <row r="1989" spans="1:18">
      <c r="A1989">
        <v>130331</v>
      </c>
      <c r="B1989">
        <v>13</v>
      </c>
      <c r="C1989" s="5">
        <v>45295</v>
      </c>
      <c r="D1989" s="1" t="s">
        <v>4551</v>
      </c>
      <c r="E1989">
        <v>37</v>
      </c>
      <c r="F1989">
        <v>1555.67</v>
      </c>
      <c r="G1989">
        <v>442624.97</v>
      </c>
      <c r="H1989" s="1" t="s">
        <v>4552</v>
      </c>
      <c r="I1989" s="1" t="s">
        <v>4040</v>
      </c>
      <c r="J1989" s="1" t="s">
        <v>31</v>
      </c>
      <c r="K1989" s="1" t="s">
        <v>45</v>
      </c>
      <c r="L1989" s="1" t="s">
        <v>209</v>
      </c>
      <c r="M1989" s="1" t="s">
        <v>587</v>
      </c>
      <c r="N1989" s="1" t="s">
        <v>61</v>
      </c>
      <c r="O1989">
        <v>3</v>
      </c>
      <c r="P1989" s="1" t="s">
        <v>39</v>
      </c>
      <c r="Q1989" s="1" t="s">
        <v>40</v>
      </c>
      <c r="R1989" s="1" t="str">
        <f t="shared" si="31"/>
        <v>Investment-Purpose Buyers</v>
      </c>
    </row>
    <row r="1990" spans="1:18">
      <c r="A1990">
        <v>190014</v>
      </c>
      <c r="B1990">
        <v>19</v>
      </c>
      <c r="C1990" s="5">
        <v>45295</v>
      </c>
      <c r="D1990" s="1" t="s">
        <v>4551</v>
      </c>
      <c r="E1990">
        <v>4</v>
      </c>
      <c r="F1990">
        <v>1225.3800000000001</v>
      </c>
      <c r="G1990">
        <v>342245.42</v>
      </c>
      <c r="H1990" s="1" t="s">
        <v>4552</v>
      </c>
      <c r="I1990" s="1" t="s">
        <v>4050</v>
      </c>
      <c r="J1990" s="1" t="s">
        <v>31</v>
      </c>
      <c r="K1990" s="1" t="s">
        <v>45</v>
      </c>
      <c r="L1990" s="1" t="s">
        <v>209</v>
      </c>
      <c r="M1990" s="1" t="s">
        <v>210</v>
      </c>
      <c r="N1990" s="1" t="s">
        <v>61</v>
      </c>
      <c r="O1990">
        <v>1</v>
      </c>
      <c r="P1990" s="1" t="s">
        <v>46</v>
      </c>
      <c r="Q1990" s="1" t="s">
        <v>40</v>
      </c>
      <c r="R1990" s="1" t="str">
        <f t="shared" si="31"/>
        <v>Investment-Purpose Buyers</v>
      </c>
    </row>
    <row r="1991" spans="1:18">
      <c r="A1991">
        <v>90229</v>
      </c>
      <c r="B1991">
        <v>9</v>
      </c>
      <c r="C1991" s="5">
        <v>45295</v>
      </c>
      <c r="D1991" s="1" t="s">
        <v>4555</v>
      </c>
      <c r="E1991">
        <v>33</v>
      </c>
      <c r="F1991">
        <v>973.52</v>
      </c>
      <c r="G1991">
        <v>272266.08</v>
      </c>
      <c r="H1991" s="1" t="s">
        <v>4552</v>
      </c>
      <c r="I1991" s="1" t="s">
        <v>4458</v>
      </c>
      <c r="J1991" s="1" t="s">
        <v>31</v>
      </c>
      <c r="K1991" s="1" t="s">
        <v>45</v>
      </c>
      <c r="L1991" s="1" t="s">
        <v>36</v>
      </c>
      <c r="M1991" s="1" t="s">
        <v>37</v>
      </c>
      <c r="N1991" s="1" t="s">
        <v>38</v>
      </c>
      <c r="O1991">
        <v>4</v>
      </c>
      <c r="P1991" s="1" t="s">
        <v>39</v>
      </c>
      <c r="Q1991" s="1" t="s">
        <v>40</v>
      </c>
      <c r="R1991" s="1" t="str">
        <f t="shared" si="31"/>
        <v>Home Buyers - Loan Applied</v>
      </c>
    </row>
    <row r="1992" spans="1:18">
      <c r="A1992">
        <v>90230</v>
      </c>
      <c r="B1992">
        <v>9</v>
      </c>
      <c r="C1992" s="5">
        <v>45295</v>
      </c>
      <c r="D1992" s="1" t="s">
        <v>4551</v>
      </c>
      <c r="E1992">
        <v>33</v>
      </c>
      <c r="F1992">
        <v>973.52</v>
      </c>
      <c r="G1992">
        <v>280634.40999999997</v>
      </c>
      <c r="H1992" s="1" t="s">
        <v>4552</v>
      </c>
      <c r="I1992" s="1" t="s">
        <v>4062</v>
      </c>
      <c r="J1992" s="1" t="s">
        <v>57</v>
      </c>
      <c r="K1992" s="1" t="s">
        <v>45</v>
      </c>
      <c r="L1992" s="1" t="s">
        <v>36</v>
      </c>
      <c r="M1992" s="1" t="s">
        <v>164</v>
      </c>
      <c r="N1992" s="1" t="s">
        <v>38</v>
      </c>
      <c r="O1992">
        <v>3</v>
      </c>
      <c r="P1992" s="1" t="s">
        <v>46</v>
      </c>
      <c r="Q1992" s="1" t="s">
        <v>40</v>
      </c>
      <c r="R1992" s="1" t="str">
        <f t="shared" si="31"/>
        <v>Home Buyers - No Loan Applied</v>
      </c>
    </row>
    <row r="1993" spans="1:18">
      <c r="A1993">
        <v>150400</v>
      </c>
      <c r="B1993">
        <v>15</v>
      </c>
      <c r="C1993" s="5">
        <v>45295</v>
      </c>
      <c r="D1993" s="1" t="s">
        <v>4551</v>
      </c>
      <c r="E1993">
        <v>50</v>
      </c>
      <c r="F1993">
        <v>1841.5</v>
      </c>
      <c r="G1993">
        <v>556838.32999999996</v>
      </c>
      <c r="H1993" s="1" t="s">
        <v>4552</v>
      </c>
      <c r="I1993" s="1" t="s">
        <v>4104</v>
      </c>
      <c r="J1993" s="1" t="s">
        <v>57</v>
      </c>
      <c r="K1993" s="1" t="s">
        <v>45</v>
      </c>
      <c r="L1993" s="1" t="s">
        <v>36</v>
      </c>
      <c r="M1993" s="1" t="s">
        <v>1045</v>
      </c>
      <c r="N1993" s="1" t="s">
        <v>38</v>
      </c>
      <c r="O1993">
        <v>3</v>
      </c>
      <c r="P1993" s="1" t="s">
        <v>39</v>
      </c>
      <c r="Q1993" s="1" t="s">
        <v>103</v>
      </c>
      <c r="R1993" s="1" t="str">
        <f t="shared" si="31"/>
        <v>Home Buyers - Loan Applied</v>
      </c>
    </row>
    <row r="1994" spans="1:18">
      <c r="A1994">
        <v>140151</v>
      </c>
      <c r="B1994">
        <v>14</v>
      </c>
      <c r="C1994" s="5">
        <v>45295</v>
      </c>
      <c r="D1994" s="1" t="s">
        <v>4555</v>
      </c>
      <c r="E1994">
        <v>16</v>
      </c>
      <c r="F1994">
        <v>915.37</v>
      </c>
      <c r="G1994">
        <v>319620.31</v>
      </c>
      <c r="H1994" s="1" t="s">
        <v>4552</v>
      </c>
      <c r="I1994" s="1" t="s">
        <v>4108</v>
      </c>
      <c r="J1994" s="1" t="s">
        <v>31</v>
      </c>
      <c r="K1994" s="1" t="s">
        <v>45</v>
      </c>
      <c r="L1994" s="1" t="s">
        <v>36</v>
      </c>
      <c r="M1994" s="1" t="s">
        <v>147</v>
      </c>
      <c r="N1994" s="1" t="s">
        <v>61</v>
      </c>
      <c r="O1994">
        <v>3</v>
      </c>
      <c r="P1994" s="1" t="s">
        <v>39</v>
      </c>
      <c r="Q1994" s="1" t="s">
        <v>51</v>
      </c>
      <c r="R1994" s="1" t="str">
        <f t="shared" si="31"/>
        <v>Investment-Purpose Buyers</v>
      </c>
    </row>
    <row r="1995" spans="1:18">
      <c r="A1995">
        <v>100298</v>
      </c>
      <c r="B1995">
        <v>10</v>
      </c>
      <c r="C1995" s="5">
        <v>45295</v>
      </c>
      <c r="D1995" s="1" t="s">
        <v>4555</v>
      </c>
      <c r="E1995">
        <v>35</v>
      </c>
      <c r="F1995">
        <v>1675.74</v>
      </c>
      <c r="G1995">
        <v>579919.91</v>
      </c>
      <c r="H1995" s="1" t="s">
        <v>4552</v>
      </c>
      <c r="I1995" s="1" t="s">
        <v>4364</v>
      </c>
      <c r="J1995" s="1" t="s">
        <v>31</v>
      </c>
      <c r="K1995" s="1" t="s">
        <v>35</v>
      </c>
      <c r="L1995" s="1" t="s">
        <v>36</v>
      </c>
      <c r="M1995" s="1" t="s">
        <v>37</v>
      </c>
      <c r="N1995" s="1" t="s">
        <v>61</v>
      </c>
      <c r="O1995">
        <v>2</v>
      </c>
      <c r="P1995" s="1" t="s">
        <v>46</v>
      </c>
      <c r="Q1995" s="1" t="s">
        <v>51</v>
      </c>
      <c r="R1995" s="1" t="str">
        <f t="shared" si="31"/>
        <v>Investment-Purpose Buyers</v>
      </c>
    </row>
    <row r="1996" spans="1:18">
      <c r="A1996">
        <v>110423</v>
      </c>
      <c r="B1996">
        <v>11</v>
      </c>
      <c r="C1996" s="5">
        <v>45295</v>
      </c>
      <c r="D1996" s="1" t="s">
        <v>4551</v>
      </c>
      <c r="E1996">
        <v>50</v>
      </c>
      <c r="F1996">
        <v>948.72</v>
      </c>
      <c r="G1996">
        <v>235489.44</v>
      </c>
      <c r="H1996" s="1" t="s">
        <v>4552</v>
      </c>
      <c r="I1996" s="1" t="s">
        <v>4115</v>
      </c>
      <c r="J1996" s="1" t="s">
        <v>31</v>
      </c>
      <c r="K1996" s="1" t="s">
        <v>45</v>
      </c>
      <c r="L1996" s="1" t="s">
        <v>36</v>
      </c>
      <c r="M1996" s="1" t="s">
        <v>37</v>
      </c>
      <c r="N1996" s="1" t="s">
        <v>61</v>
      </c>
      <c r="O1996">
        <v>5</v>
      </c>
      <c r="P1996" s="1" t="s">
        <v>46</v>
      </c>
      <c r="Q1996" s="1" t="s">
        <v>103</v>
      </c>
      <c r="R1996" s="1" t="str">
        <f t="shared" si="31"/>
        <v>Investment-Purpose Buyers</v>
      </c>
    </row>
    <row r="1997" spans="1:18">
      <c r="A1997">
        <v>100371</v>
      </c>
      <c r="B1997">
        <v>10</v>
      </c>
      <c r="C1997" s="5">
        <v>45295</v>
      </c>
      <c r="D1997" s="1" t="s">
        <v>4555</v>
      </c>
      <c r="E1997">
        <v>43</v>
      </c>
      <c r="F1997">
        <v>1093.67</v>
      </c>
      <c r="G1997">
        <v>379557.46</v>
      </c>
      <c r="H1997" s="1" t="s">
        <v>4552</v>
      </c>
      <c r="I1997" s="1" t="s">
        <v>4253</v>
      </c>
      <c r="J1997" s="1" t="s">
        <v>31</v>
      </c>
      <c r="K1997" s="1" t="s">
        <v>45</v>
      </c>
      <c r="L1997" s="1" t="s">
        <v>70</v>
      </c>
      <c r="M1997" s="1" t="s">
        <v>1135</v>
      </c>
      <c r="N1997" s="1" t="s">
        <v>61</v>
      </c>
      <c r="O1997">
        <v>3</v>
      </c>
      <c r="P1997" s="1" t="s">
        <v>39</v>
      </c>
      <c r="Q1997" s="1" t="s">
        <v>40</v>
      </c>
      <c r="R1997" s="1" t="str">
        <f t="shared" si="31"/>
        <v>Investment-Purpose Buyers</v>
      </c>
    </row>
    <row r="1998" spans="1:18">
      <c r="A1998">
        <v>170224</v>
      </c>
      <c r="B1998">
        <v>17</v>
      </c>
      <c r="C1998" s="5">
        <v>45295</v>
      </c>
      <c r="D1998" s="1" t="s">
        <v>4551</v>
      </c>
      <c r="E1998">
        <v>26</v>
      </c>
      <c r="F1998">
        <v>929.59</v>
      </c>
      <c r="G1998">
        <v>255120.03</v>
      </c>
      <c r="H1998" s="1" t="s">
        <v>4552</v>
      </c>
      <c r="I1998" s="1" t="s">
        <v>4154</v>
      </c>
      <c r="J1998" s="1" t="s">
        <v>31</v>
      </c>
      <c r="K1998" s="1" t="s">
        <v>35</v>
      </c>
      <c r="L1998" s="1" t="s">
        <v>36</v>
      </c>
      <c r="M1998" s="1" t="s">
        <v>84</v>
      </c>
      <c r="N1998" s="1" t="s">
        <v>38</v>
      </c>
      <c r="O1998">
        <v>3</v>
      </c>
      <c r="P1998" s="1" t="s">
        <v>39</v>
      </c>
      <c r="Q1998" s="1" t="s">
        <v>40</v>
      </c>
      <c r="R1998" s="1" t="str">
        <f t="shared" si="31"/>
        <v>Home Buyers - Loan Applied</v>
      </c>
    </row>
    <row r="1999" spans="1:18">
      <c r="A1999">
        <v>170406</v>
      </c>
      <c r="B1999">
        <v>17</v>
      </c>
      <c r="C1999" s="5">
        <v>45295</v>
      </c>
      <c r="D1999" s="1" t="s">
        <v>4551</v>
      </c>
      <c r="E1999">
        <v>48</v>
      </c>
      <c r="F1999">
        <v>1833.96</v>
      </c>
      <c r="G1999">
        <v>518130.19</v>
      </c>
      <c r="H1999" s="1" t="s">
        <v>4552</v>
      </c>
      <c r="I1999" s="1" t="s">
        <v>4217</v>
      </c>
      <c r="J1999" s="1" t="s">
        <v>31</v>
      </c>
      <c r="K1999" s="1" t="s">
        <v>35</v>
      </c>
      <c r="L1999" s="1" t="s">
        <v>36</v>
      </c>
      <c r="M1999" s="1" t="s">
        <v>112</v>
      </c>
      <c r="N1999" s="1" t="s">
        <v>38</v>
      </c>
      <c r="O1999">
        <v>3</v>
      </c>
      <c r="P1999" s="1" t="s">
        <v>46</v>
      </c>
      <c r="Q1999" s="1" t="s">
        <v>40</v>
      </c>
      <c r="R1999" s="1" t="str">
        <f t="shared" si="31"/>
        <v>Home Buyers - No Loan Applied</v>
      </c>
    </row>
    <row r="2000" spans="1:18">
      <c r="A2000">
        <v>160129</v>
      </c>
      <c r="B2000">
        <v>16</v>
      </c>
      <c r="C2000" s="5">
        <v>45295</v>
      </c>
      <c r="D2000" s="1" t="s">
        <v>4551</v>
      </c>
      <c r="E2000">
        <v>14</v>
      </c>
      <c r="F2000">
        <v>660.84</v>
      </c>
      <c r="G2000">
        <v>189045.87</v>
      </c>
      <c r="H2000" s="1" t="s">
        <v>4552</v>
      </c>
      <c r="I2000" s="1" t="s">
        <v>4236</v>
      </c>
      <c r="J2000" s="1" t="s">
        <v>31</v>
      </c>
      <c r="K2000" s="1" t="s">
        <v>45</v>
      </c>
      <c r="L2000" s="1" t="s">
        <v>310</v>
      </c>
      <c r="M2000" s="1" t="s">
        <v>753</v>
      </c>
      <c r="N2000" s="1" t="s">
        <v>61</v>
      </c>
      <c r="O2000">
        <v>3</v>
      </c>
      <c r="P2000" s="1" t="s">
        <v>46</v>
      </c>
      <c r="Q2000" s="1" t="s">
        <v>40</v>
      </c>
      <c r="R2000" s="1" t="str">
        <f t="shared" si="31"/>
        <v>Investment-Purpose Buyers</v>
      </c>
    </row>
    <row r="2001" spans="1:18">
      <c r="A2001">
        <v>130436</v>
      </c>
      <c r="B2001">
        <v>13</v>
      </c>
      <c r="C2001" s="5">
        <v>45295</v>
      </c>
      <c r="D2001" s="1" t="s">
        <v>4551</v>
      </c>
      <c r="E2001">
        <v>48</v>
      </c>
      <c r="F2001">
        <v>1728.84</v>
      </c>
      <c r="G2001">
        <v>454474.49</v>
      </c>
      <c r="H2001" s="1" t="s">
        <v>4552</v>
      </c>
      <c r="I2001" s="1" t="s">
        <v>4447</v>
      </c>
      <c r="J2001" s="1" t="s">
        <v>31</v>
      </c>
      <c r="K2001" s="1" t="s">
        <v>45</v>
      </c>
      <c r="L2001" s="1" t="s">
        <v>36</v>
      </c>
      <c r="M2001" s="1" t="s">
        <v>223</v>
      </c>
      <c r="N2001" s="1" t="s">
        <v>38</v>
      </c>
      <c r="O2001">
        <v>1</v>
      </c>
      <c r="P2001" s="1" t="s">
        <v>39</v>
      </c>
      <c r="Q2001" s="1" t="s">
        <v>40</v>
      </c>
      <c r="R2001" s="1" t="str">
        <f t="shared" si="31"/>
        <v>Home Buyers - Loan Applied</v>
      </c>
    </row>
    <row r="2002" spans="1:18">
      <c r="A2002">
        <v>140015</v>
      </c>
      <c r="B2002">
        <v>14</v>
      </c>
      <c r="C2002" s="5">
        <v>45295</v>
      </c>
      <c r="D2002" s="1" t="s">
        <v>4551</v>
      </c>
      <c r="E2002">
        <v>4</v>
      </c>
      <c r="F2002">
        <v>1797.81</v>
      </c>
      <c r="G2002">
        <v>515152.93</v>
      </c>
      <c r="H2002" s="1" t="s">
        <v>4552</v>
      </c>
      <c r="I2002" s="1" t="s">
        <v>4515</v>
      </c>
      <c r="J2002" s="1" t="s">
        <v>31</v>
      </c>
      <c r="K2002" s="1" t="s">
        <v>45</v>
      </c>
      <c r="L2002" s="1" t="s">
        <v>185</v>
      </c>
      <c r="M2002" s="1" t="s">
        <v>1306</v>
      </c>
      <c r="N2002" s="1" t="s">
        <v>61</v>
      </c>
      <c r="O2002">
        <v>5</v>
      </c>
      <c r="P2002" s="1" t="s">
        <v>46</v>
      </c>
      <c r="Q2002" s="1" t="s">
        <v>40</v>
      </c>
      <c r="R2002" s="1" t="str">
        <f t="shared" si="31"/>
        <v>Investment-Purpose Buyers</v>
      </c>
    </row>
    <row r="2003" spans="1:18">
      <c r="A2003">
        <v>190267</v>
      </c>
      <c r="B2003">
        <v>19</v>
      </c>
      <c r="C2003" s="5">
        <v>45295</v>
      </c>
      <c r="D2003" s="1" t="s">
        <v>4551</v>
      </c>
      <c r="E2003">
        <v>31</v>
      </c>
      <c r="F2003">
        <v>1089.6400000000001</v>
      </c>
      <c r="G2003">
        <v>312192.36</v>
      </c>
      <c r="H2003" s="1" t="s">
        <v>4552</v>
      </c>
      <c r="I2003" s="1" t="s">
        <v>1388</v>
      </c>
      <c r="J2003" s="1" t="s">
        <v>31</v>
      </c>
      <c r="K2003" s="1" t="s">
        <v>35</v>
      </c>
      <c r="L2003" s="1" t="s">
        <v>36</v>
      </c>
      <c r="M2003" s="1" t="s">
        <v>37</v>
      </c>
      <c r="N2003" s="1" t="s">
        <v>38</v>
      </c>
      <c r="O2003">
        <v>2</v>
      </c>
      <c r="P2003" s="1" t="s">
        <v>46</v>
      </c>
      <c r="Q2003" s="1" t="s">
        <v>103</v>
      </c>
      <c r="R2003" s="1" t="str">
        <f t="shared" si="31"/>
        <v>Home Buyers - No Loan Applied</v>
      </c>
    </row>
    <row r="2004" spans="1:18">
      <c r="A2004">
        <v>190279</v>
      </c>
      <c r="B2004">
        <v>19</v>
      </c>
      <c r="C2004" s="5">
        <v>45295</v>
      </c>
      <c r="D2004" s="1" t="s">
        <v>4551</v>
      </c>
      <c r="E2004">
        <v>32</v>
      </c>
      <c r="F2004">
        <v>1048.6099999999999</v>
      </c>
      <c r="G2004">
        <v>326363.03999999998</v>
      </c>
      <c r="H2004" s="1" t="s">
        <v>4552</v>
      </c>
      <c r="I2004" s="1" t="s">
        <v>3303</v>
      </c>
      <c r="J2004" s="1" t="s">
        <v>31</v>
      </c>
      <c r="K2004" s="1" t="s">
        <v>45</v>
      </c>
      <c r="L2004" s="1" t="s">
        <v>36</v>
      </c>
      <c r="M2004" s="1" t="s">
        <v>384</v>
      </c>
      <c r="N2004" s="1" t="s">
        <v>38</v>
      </c>
      <c r="O2004">
        <v>3</v>
      </c>
      <c r="P2004" s="1" t="s">
        <v>46</v>
      </c>
      <c r="Q2004" s="1" t="s">
        <v>51</v>
      </c>
      <c r="R2004" s="1" t="str">
        <f t="shared" si="31"/>
        <v>Home Buyers - No Loan Applied</v>
      </c>
    </row>
    <row r="2005" spans="1:18">
      <c r="A2005">
        <v>190287</v>
      </c>
      <c r="B2005">
        <v>19</v>
      </c>
      <c r="C2005" s="5">
        <v>45295</v>
      </c>
      <c r="D2005" s="1" t="s">
        <v>4551</v>
      </c>
      <c r="E2005">
        <v>33</v>
      </c>
      <c r="F2005">
        <v>1454.84</v>
      </c>
      <c r="G2005">
        <v>404194.49</v>
      </c>
      <c r="H2005" s="1" t="s">
        <v>4553</v>
      </c>
      <c r="I2005" s="1" t="s">
        <v>4554</v>
      </c>
      <c r="J2005" s="1"/>
      <c r="K2005" s="1"/>
      <c r="L2005" s="1"/>
      <c r="M2005" s="1"/>
      <c r="N2005" s="1"/>
      <c r="P2005" s="1"/>
      <c r="Q2005" s="1"/>
      <c r="R2005" s="1" t="str">
        <f t="shared" si="31"/>
        <v>Unmatched / No Buyer</v>
      </c>
    </row>
    <row r="2006" spans="1:18">
      <c r="A2006">
        <v>190338</v>
      </c>
      <c r="B2006">
        <v>19</v>
      </c>
      <c r="C2006" s="5">
        <v>45295</v>
      </c>
      <c r="D2006" s="1" t="s">
        <v>4555</v>
      </c>
      <c r="E2006">
        <v>40</v>
      </c>
      <c r="F2006">
        <v>893.49</v>
      </c>
      <c r="G2006">
        <v>309197.05</v>
      </c>
      <c r="H2006" s="1" t="s">
        <v>4553</v>
      </c>
      <c r="I2006" s="1" t="s">
        <v>4554</v>
      </c>
      <c r="J2006" s="1"/>
      <c r="K2006" s="1"/>
      <c r="L2006" s="1"/>
      <c r="M2006" s="1"/>
      <c r="N2006" s="1"/>
      <c r="P2006" s="1"/>
      <c r="Q2006" s="1"/>
      <c r="R2006" s="1" t="str">
        <f t="shared" si="31"/>
        <v>Unmatched / No Buyer</v>
      </c>
    </row>
    <row r="2007" spans="1:18">
      <c r="A2007">
        <v>190373</v>
      </c>
      <c r="B2007">
        <v>19</v>
      </c>
      <c r="C2007" s="5">
        <v>45295</v>
      </c>
      <c r="D2007" s="1" t="s">
        <v>4551</v>
      </c>
      <c r="E2007">
        <v>42</v>
      </c>
      <c r="F2007">
        <v>1137.5899999999999</v>
      </c>
      <c r="G2007">
        <v>342883.79</v>
      </c>
      <c r="H2007" s="1" t="s">
        <v>4553</v>
      </c>
      <c r="I2007" s="1" t="s">
        <v>4554</v>
      </c>
      <c r="J2007" s="1"/>
      <c r="K2007" s="1"/>
      <c r="L2007" s="1"/>
      <c r="M2007" s="1"/>
      <c r="N2007" s="1"/>
      <c r="P2007" s="1"/>
      <c r="Q2007" s="1"/>
      <c r="R2007" s="1" t="str">
        <f t="shared" si="31"/>
        <v>Unmatched / No Buyer</v>
      </c>
    </row>
    <row r="2008" spans="1:18">
      <c r="A2008">
        <v>190379</v>
      </c>
      <c r="B2008">
        <v>19</v>
      </c>
      <c r="C2008" s="5">
        <v>45295</v>
      </c>
      <c r="D2008" s="1" t="s">
        <v>4551</v>
      </c>
      <c r="E2008">
        <v>43</v>
      </c>
      <c r="F2008">
        <v>1697.72</v>
      </c>
      <c r="G2008">
        <v>518931.48</v>
      </c>
      <c r="H2008" s="1" t="s">
        <v>4552</v>
      </c>
      <c r="I2008" s="1" t="s">
        <v>3499</v>
      </c>
      <c r="J2008" s="1" t="s">
        <v>31</v>
      </c>
      <c r="K2008" s="1" t="s">
        <v>35</v>
      </c>
      <c r="L2008" s="1" t="s">
        <v>36</v>
      </c>
      <c r="M2008" s="1" t="s">
        <v>37</v>
      </c>
      <c r="N2008" s="1" t="s">
        <v>38</v>
      </c>
      <c r="O2008">
        <v>3</v>
      </c>
      <c r="P2008" s="1" t="s">
        <v>39</v>
      </c>
      <c r="Q2008" s="1" t="s">
        <v>51</v>
      </c>
      <c r="R2008" s="1" t="str">
        <f t="shared" si="31"/>
        <v>Home Buyers - Loan Applied</v>
      </c>
    </row>
    <row r="2009" spans="1:18">
      <c r="A2009">
        <v>190392</v>
      </c>
      <c r="B2009">
        <v>19</v>
      </c>
      <c r="C2009" s="5">
        <v>45295</v>
      </c>
      <c r="D2009" s="1" t="s">
        <v>4551</v>
      </c>
      <c r="E2009">
        <v>44</v>
      </c>
      <c r="F2009">
        <v>982.8</v>
      </c>
      <c r="G2009">
        <v>293683.96999999997</v>
      </c>
      <c r="H2009" s="1" t="s">
        <v>4553</v>
      </c>
      <c r="I2009" s="1" t="s">
        <v>4554</v>
      </c>
      <c r="J2009" s="1"/>
      <c r="K2009" s="1"/>
      <c r="L2009" s="1"/>
      <c r="M2009" s="1"/>
      <c r="N2009" s="1"/>
      <c r="P2009" s="1"/>
      <c r="Q2009" s="1"/>
      <c r="R2009" s="1" t="str">
        <f t="shared" si="31"/>
        <v>Unmatched / No Buyer</v>
      </c>
    </row>
    <row r="2010" spans="1:18">
      <c r="A2010">
        <v>190429</v>
      </c>
      <c r="B2010">
        <v>19</v>
      </c>
      <c r="C2010" s="5">
        <v>45295</v>
      </c>
      <c r="D2010" s="1" t="s">
        <v>4551</v>
      </c>
      <c r="E2010">
        <v>49</v>
      </c>
      <c r="F2010">
        <v>1004.26</v>
      </c>
      <c r="G2010">
        <v>338389.69</v>
      </c>
      <c r="H2010" s="1" t="s">
        <v>4553</v>
      </c>
      <c r="I2010" s="1" t="s">
        <v>4554</v>
      </c>
      <c r="J2010" s="1"/>
      <c r="K2010" s="1"/>
      <c r="L2010" s="1"/>
      <c r="M2010" s="1"/>
      <c r="N2010" s="1"/>
      <c r="P2010" s="1"/>
      <c r="Q2010" s="1"/>
      <c r="R2010" s="1" t="str">
        <f t="shared" si="31"/>
        <v>Unmatched / No Buyer</v>
      </c>
    </row>
    <row r="2011" spans="1:18">
      <c r="A2011">
        <v>200001</v>
      </c>
      <c r="B2011">
        <v>20</v>
      </c>
      <c r="C2011" s="5">
        <v>45295</v>
      </c>
      <c r="D2011" s="1" t="s">
        <v>4551</v>
      </c>
      <c r="E2011">
        <v>1</v>
      </c>
      <c r="F2011">
        <v>1898.39</v>
      </c>
      <c r="G2011">
        <v>736652.27</v>
      </c>
      <c r="H2011" s="1" t="s">
        <v>4552</v>
      </c>
      <c r="I2011" s="1" t="s">
        <v>3531</v>
      </c>
      <c r="J2011" s="1" t="s">
        <v>31</v>
      </c>
      <c r="K2011" s="1" t="s">
        <v>35</v>
      </c>
      <c r="L2011" s="1" t="s">
        <v>36</v>
      </c>
      <c r="M2011" s="1" t="s">
        <v>37</v>
      </c>
      <c r="N2011" s="1" t="s">
        <v>38</v>
      </c>
      <c r="O2011">
        <v>2</v>
      </c>
      <c r="P2011" s="1" t="s">
        <v>46</v>
      </c>
      <c r="Q2011" s="1" t="s">
        <v>51</v>
      </c>
      <c r="R2011" s="1" t="str">
        <f t="shared" si="31"/>
        <v>Home Buyers - No Loan Applied</v>
      </c>
    </row>
    <row r="2012" spans="1:18">
      <c r="A2012">
        <v>200040</v>
      </c>
      <c r="B2012">
        <v>20</v>
      </c>
      <c r="C2012" s="5">
        <v>45295</v>
      </c>
      <c r="D2012" s="1" t="s">
        <v>4551</v>
      </c>
      <c r="E2012">
        <v>4</v>
      </c>
      <c r="F2012">
        <v>631.75</v>
      </c>
      <c r="G2012">
        <v>202971.33</v>
      </c>
      <c r="H2012" s="1" t="s">
        <v>4552</v>
      </c>
      <c r="I2012" s="1" t="s">
        <v>1731</v>
      </c>
      <c r="J2012" s="1" t="s">
        <v>31</v>
      </c>
      <c r="K2012" s="1" t="s">
        <v>35</v>
      </c>
      <c r="L2012" s="1" t="s">
        <v>36</v>
      </c>
      <c r="M2012" s="1" t="s">
        <v>84</v>
      </c>
      <c r="N2012" s="1" t="s">
        <v>61</v>
      </c>
      <c r="O2012">
        <v>4</v>
      </c>
      <c r="P2012" s="1" t="s">
        <v>39</v>
      </c>
      <c r="Q2012" s="1" t="s">
        <v>51</v>
      </c>
      <c r="R2012" s="1" t="str">
        <f t="shared" si="31"/>
        <v>Investment-Purpose Buyers</v>
      </c>
    </row>
    <row r="2013" spans="1:18">
      <c r="A2013">
        <v>200098</v>
      </c>
      <c r="B2013">
        <v>20</v>
      </c>
      <c r="C2013" s="5">
        <v>45295</v>
      </c>
      <c r="D2013" s="1" t="s">
        <v>4555</v>
      </c>
      <c r="E2013">
        <v>13</v>
      </c>
      <c r="F2013">
        <v>1587.57</v>
      </c>
      <c r="G2013">
        <v>550255.37</v>
      </c>
      <c r="H2013" s="1" t="s">
        <v>4553</v>
      </c>
      <c r="I2013" s="1" t="s">
        <v>4554</v>
      </c>
      <c r="J2013" s="1"/>
      <c r="K2013" s="1"/>
      <c r="L2013" s="1"/>
      <c r="M2013" s="1"/>
      <c r="N2013" s="1"/>
      <c r="P2013" s="1"/>
      <c r="Q2013" s="1"/>
      <c r="R2013" s="1" t="str">
        <f t="shared" si="31"/>
        <v>Unmatched / No Buyer</v>
      </c>
    </row>
    <row r="2014" spans="1:18">
      <c r="A2014">
        <v>200108</v>
      </c>
      <c r="B2014">
        <v>20</v>
      </c>
      <c r="C2014" s="5">
        <v>45295</v>
      </c>
      <c r="D2014" s="1" t="s">
        <v>4551</v>
      </c>
      <c r="E2014">
        <v>14</v>
      </c>
      <c r="F2014">
        <v>837.37</v>
      </c>
      <c r="G2014">
        <v>254752.28</v>
      </c>
      <c r="H2014" s="1" t="s">
        <v>4552</v>
      </c>
      <c r="I2014" s="1" t="s">
        <v>3992</v>
      </c>
      <c r="J2014" s="1" t="s">
        <v>31</v>
      </c>
      <c r="K2014" s="1" t="s">
        <v>45</v>
      </c>
      <c r="L2014" s="1" t="s">
        <v>36</v>
      </c>
      <c r="M2014" s="1" t="s">
        <v>164</v>
      </c>
      <c r="N2014" s="1" t="s">
        <v>38</v>
      </c>
      <c r="O2014">
        <v>3</v>
      </c>
      <c r="P2014" s="1" t="s">
        <v>46</v>
      </c>
      <c r="Q2014" s="1" t="s">
        <v>40</v>
      </c>
      <c r="R2014" s="1" t="str">
        <f t="shared" si="31"/>
        <v>Home Buyers - No Loan Applied</v>
      </c>
    </row>
    <row r="2015" spans="1:18">
      <c r="A2015">
        <v>200109</v>
      </c>
      <c r="B2015">
        <v>20</v>
      </c>
      <c r="C2015" s="5">
        <v>45295</v>
      </c>
      <c r="D2015" s="1" t="s">
        <v>4555</v>
      </c>
      <c r="E2015">
        <v>14</v>
      </c>
      <c r="F2015">
        <v>837.37</v>
      </c>
      <c r="G2015">
        <v>294810.23</v>
      </c>
      <c r="H2015" s="1" t="s">
        <v>4553</v>
      </c>
      <c r="I2015" s="1" t="s">
        <v>4554</v>
      </c>
      <c r="J2015" s="1"/>
      <c r="K2015" s="1"/>
      <c r="L2015" s="1"/>
      <c r="M2015" s="1"/>
      <c r="N2015" s="1"/>
      <c r="P2015" s="1"/>
      <c r="Q2015" s="1"/>
      <c r="R2015" s="1" t="str">
        <f t="shared" si="31"/>
        <v>Unmatched / No Buyer</v>
      </c>
    </row>
    <row r="2016" spans="1:18">
      <c r="A2016">
        <v>200132</v>
      </c>
      <c r="B2016">
        <v>20</v>
      </c>
      <c r="C2016" s="5">
        <v>45295</v>
      </c>
      <c r="D2016" s="1" t="s">
        <v>4551</v>
      </c>
      <c r="E2016">
        <v>16</v>
      </c>
      <c r="F2016">
        <v>645.44000000000005</v>
      </c>
      <c r="G2016">
        <v>169762.78</v>
      </c>
      <c r="H2016" s="1" t="s">
        <v>4553</v>
      </c>
      <c r="I2016" s="1" t="s">
        <v>4554</v>
      </c>
      <c r="J2016" s="1"/>
      <c r="K2016" s="1"/>
      <c r="L2016" s="1"/>
      <c r="M2016" s="1"/>
      <c r="N2016" s="1"/>
      <c r="P2016" s="1"/>
      <c r="Q2016" s="1"/>
      <c r="R2016" s="1" t="str">
        <f t="shared" si="31"/>
        <v>Unmatched / No Buyer</v>
      </c>
    </row>
    <row r="2017" spans="1:18">
      <c r="A2017">
        <v>200186</v>
      </c>
      <c r="B2017">
        <v>20</v>
      </c>
      <c r="C2017" s="5">
        <v>45295</v>
      </c>
      <c r="D2017" s="1" t="s">
        <v>4551</v>
      </c>
      <c r="E2017">
        <v>20</v>
      </c>
      <c r="F2017">
        <v>1110.23</v>
      </c>
      <c r="G2017">
        <v>384238.93</v>
      </c>
      <c r="H2017" s="1" t="s">
        <v>4553</v>
      </c>
      <c r="I2017" s="1" t="s">
        <v>4554</v>
      </c>
      <c r="J2017" s="1"/>
      <c r="K2017" s="1"/>
      <c r="L2017" s="1"/>
      <c r="M2017" s="1"/>
      <c r="N2017" s="1"/>
      <c r="P2017" s="1"/>
      <c r="Q2017" s="1"/>
      <c r="R2017" s="1" t="str">
        <f t="shared" si="31"/>
        <v>Unmatched / No Buyer</v>
      </c>
    </row>
    <row r="2018" spans="1:18">
      <c r="A2018">
        <v>200209</v>
      </c>
      <c r="B2018">
        <v>20</v>
      </c>
      <c r="C2018" s="5">
        <v>45295</v>
      </c>
      <c r="D2018" s="1" t="s">
        <v>4551</v>
      </c>
      <c r="E2018">
        <v>26</v>
      </c>
      <c r="F2018">
        <v>1941.62</v>
      </c>
      <c r="G2018">
        <v>563448.9</v>
      </c>
      <c r="H2018" s="1" t="s">
        <v>4552</v>
      </c>
      <c r="I2018" s="1" t="s">
        <v>4167</v>
      </c>
      <c r="J2018" s="1" t="s">
        <v>31</v>
      </c>
      <c r="K2018" s="1" t="s">
        <v>45</v>
      </c>
      <c r="L2018" s="1" t="s">
        <v>36</v>
      </c>
      <c r="M2018" s="1" t="s">
        <v>37</v>
      </c>
      <c r="N2018" s="1" t="s">
        <v>38</v>
      </c>
      <c r="O2018">
        <v>1</v>
      </c>
      <c r="P2018" s="1" t="s">
        <v>46</v>
      </c>
      <c r="Q2018" s="1" t="s">
        <v>40</v>
      </c>
      <c r="R2018" s="1" t="str">
        <f t="shared" si="31"/>
        <v>Home Buyers - No Loan Applied</v>
      </c>
    </row>
    <row r="2019" spans="1:18">
      <c r="A2019">
        <v>200236</v>
      </c>
      <c r="B2019">
        <v>20</v>
      </c>
      <c r="C2019" s="5">
        <v>45295</v>
      </c>
      <c r="D2019" s="1" t="s">
        <v>4551</v>
      </c>
      <c r="E2019">
        <v>29</v>
      </c>
      <c r="F2019">
        <v>1844.16</v>
      </c>
      <c r="G2019">
        <v>466648.29</v>
      </c>
      <c r="H2019" s="1" t="s">
        <v>4552</v>
      </c>
      <c r="I2019" s="1" t="s">
        <v>3809</v>
      </c>
      <c r="J2019" s="1" t="s">
        <v>31</v>
      </c>
      <c r="K2019" s="1" t="s">
        <v>45</v>
      </c>
      <c r="L2019" s="1" t="s">
        <v>185</v>
      </c>
      <c r="M2019" s="1" t="s">
        <v>1306</v>
      </c>
      <c r="N2019" s="1" t="s">
        <v>38</v>
      </c>
      <c r="O2019">
        <v>2</v>
      </c>
      <c r="P2019" s="1" t="s">
        <v>46</v>
      </c>
      <c r="Q2019" s="1" t="s">
        <v>40</v>
      </c>
      <c r="R2019" s="1" t="str">
        <f t="shared" si="31"/>
        <v>Home Buyers - No Loan Applied</v>
      </c>
    </row>
    <row r="2020" spans="1:18">
      <c r="A2020">
        <v>200237</v>
      </c>
      <c r="B2020">
        <v>20</v>
      </c>
      <c r="C2020" s="5">
        <v>45295</v>
      </c>
      <c r="D2020" s="1" t="s">
        <v>4551</v>
      </c>
      <c r="E2020">
        <v>29</v>
      </c>
      <c r="F2020">
        <v>1844.16</v>
      </c>
      <c r="G2020">
        <v>575218.75</v>
      </c>
      <c r="H2020" s="1" t="s">
        <v>4552</v>
      </c>
      <c r="I2020" s="1" t="s">
        <v>2127</v>
      </c>
      <c r="J2020" s="1" t="s">
        <v>31</v>
      </c>
      <c r="K2020" s="1" t="s">
        <v>35</v>
      </c>
      <c r="L2020" s="1" t="s">
        <v>185</v>
      </c>
      <c r="M2020" s="1" t="s">
        <v>1035</v>
      </c>
      <c r="N2020" s="1" t="s">
        <v>38</v>
      </c>
      <c r="O2020">
        <v>2</v>
      </c>
      <c r="P2020" s="1" t="s">
        <v>46</v>
      </c>
      <c r="Q2020" s="1" t="s">
        <v>51</v>
      </c>
      <c r="R2020" s="1" t="str">
        <f t="shared" si="31"/>
        <v>Home Buyers - No Loan Applied</v>
      </c>
    </row>
    <row r="2021" spans="1:18">
      <c r="A2021">
        <v>200267</v>
      </c>
      <c r="B2021">
        <v>20</v>
      </c>
      <c r="C2021" s="5">
        <v>45295</v>
      </c>
      <c r="D2021" s="1" t="s">
        <v>4551</v>
      </c>
      <c r="E2021">
        <v>31</v>
      </c>
      <c r="F2021">
        <v>1414.44</v>
      </c>
      <c r="G2021">
        <v>479436.79</v>
      </c>
      <c r="H2021" s="1" t="s">
        <v>4553</v>
      </c>
      <c r="I2021" s="1" t="s">
        <v>4554</v>
      </c>
      <c r="J2021" s="1"/>
      <c r="K2021" s="1"/>
      <c r="L2021" s="1"/>
      <c r="M2021" s="1"/>
      <c r="N2021" s="1"/>
      <c r="P2021" s="1"/>
      <c r="Q2021" s="1"/>
      <c r="R2021" s="1" t="str">
        <f t="shared" si="31"/>
        <v>Unmatched / No Buyer</v>
      </c>
    </row>
    <row r="2022" spans="1:18">
      <c r="A2022">
        <v>200279</v>
      </c>
      <c r="B2022">
        <v>20</v>
      </c>
      <c r="C2022" s="5">
        <v>45295</v>
      </c>
      <c r="D2022" s="1" t="s">
        <v>4551</v>
      </c>
      <c r="E2022">
        <v>31</v>
      </c>
      <c r="F2022">
        <v>1414.44</v>
      </c>
      <c r="G2022">
        <v>400106.01</v>
      </c>
      <c r="H2022" s="1" t="s">
        <v>4552</v>
      </c>
      <c r="I2022" s="1" t="s">
        <v>4410</v>
      </c>
      <c r="J2022" s="1" t="s">
        <v>31</v>
      </c>
      <c r="K2022" s="1" t="s">
        <v>35</v>
      </c>
      <c r="L2022" s="1" t="s">
        <v>36</v>
      </c>
      <c r="M2022" s="1" t="s">
        <v>37</v>
      </c>
      <c r="N2022" s="1" t="s">
        <v>61</v>
      </c>
      <c r="O2022">
        <v>2</v>
      </c>
      <c r="P2022" s="1" t="s">
        <v>46</v>
      </c>
      <c r="Q2022" s="1" t="s">
        <v>40</v>
      </c>
      <c r="R2022" s="1" t="str">
        <f t="shared" si="31"/>
        <v>Investment-Purpose Buyers</v>
      </c>
    </row>
    <row r="2023" spans="1:18">
      <c r="A2023">
        <v>200309</v>
      </c>
      <c r="B2023">
        <v>20</v>
      </c>
      <c r="C2023" s="5">
        <v>45295</v>
      </c>
      <c r="D2023" s="1" t="s">
        <v>4551</v>
      </c>
      <c r="E2023">
        <v>33</v>
      </c>
      <c r="F2023">
        <v>630.53</v>
      </c>
      <c r="G2023">
        <v>154906.87</v>
      </c>
      <c r="H2023" s="1" t="s">
        <v>4552</v>
      </c>
      <c r="I2023" s="1" t="s">
        <v>3475</v>
      </c>
      <c r="J2023" s="1" t="s">
        <v>31</v>
      </c>
      <c r="K2023" s="1" t="s">
        <v>45</v>
      </c>
      <c r="L2023" s="1" t="s">
        <v>36</v>
      </c>
      <c r="M2023" s="1" t="s">
        <v>777</v>
      </c>
      <c r="N2023" s="1" t="s">
        <v>38</v>
      </c>
      <c r="O2023">
        <v>5</v>
      </c>
      <c r="P2023" s="1" t="s">
        <v>46</v>
      </c>
      <c r="Q2023" s="1" t="s">
        <v>40</v>
      </c>
      <c r="R2023" s="1" t="str">
        <f t="shared" si="31"/>
        <v>Home Buyers - No Loan Applied</v>
      </c>
    </row>
    <row r="2024" spans="1:18">
      <c r="A2024">
        <v>200329</v>
      </c>
      <c r="B2024">
        <v>20</v>
      </c>
      <c r="C2024" s="5">
        <v>45295</v>
      </c>
      <c r="D2024" s="1" t="s">
        <v>4551</v>
      </c>
      <c r="E2024">
        <v>36</v>
      </c>
      <c r="F2024">
        <v>1484.99</v>
      </c>
      <c r="G2024">
        <v>394492.38</v>
      </c>
      <c r="H2024" s="1" t="s">
        <v>4553</v>
      </c>
      <c r="I2024" s="1" t="s">
        <v>4554</v>
      </c>
      <c r="J2024" s="1"/>
      <c r="K2024" s="1"/>
      <c r="L2024" s="1"/>
      <c r="M2024" s="1"/>
      <c r="N2024" s="1"/>
      <c r="P2024" s="1"/>
      <c r="Q2024" s="1"/>
      <c r="R2024" s="1" t="str">
        <f t="shared" si="31"/>
        <v>Unmatched / No Buyer</v>
      </c>
    </row>
    <row r="2025" spans="1:18">
      <c r="A2025">
        <v>200339</v>
      </c>
      <c r="B2025">
        <v>20</v>
      </c>
      <c r="C2025" s="5">
        <v>45295</v>
      </c>
      <c r="D2025" s="1" t="s">
        <v>4551</v>
      </c>
      <c r="E2025">
        <v>37</v>
      </c>
      <c r="F2025">
        <v>632.35</v>
      </c>
      <c r="G2025">
        <v>200206.9</v>
      </c>
      <c r="H2025" s="1" t="s">
        <v>4552</v>
      </c>
      <c r="I2025" s="1" t="s">
        <v>3373</v>
      </c>
      <c r="J2025" s="1" t="s">
        <v>31</v>
      </c>
      <c r="K2025" s="1" t="s">
        <v>35</v>
      </c>
      <c r="L2025" s="1" t="s">
        <v>36</v>
      </c>
      <c r="M2025" s="1" t="s">
        <v>147</v>
      </c>
      <c r="N2025" s="1" t="s">
        <v>38</v>
      </c>
      <c r="O2025">
        <v>4</v>
      </c>
      <c r="P2025" s="1" t="s">
        <v>46</v>
      </c>
      <c r="Q2025" s="1" t="s">
        <v>40</v>
      </c>
      <c r="R2025" s="1" t="str">
        <f t="shared" si="31"/>
        <v>Home Buyers - No Loan Applied</v>
      </c>
    </row>
    <row r="2026" spans="1:18">
      <c r="A2026">
        <v>200347</v>
      </c>
      <c r="B2026">
        <v>20</v>
      </c>
      <c r="C2026" s="5">
        <v>45295</v>
      </c>
      <c r="D2026" s="1" t="s">
        <v>4551</v>
      </c>
      <c r="E2026">
        <v>38</v>
      </c>
      <c r="F2026">
        <v>1499.47</v>
      </c>
      <c r="G2026">
        <v>402705.53</v>
      </c>
      <c r="H2026" s="1" t="s">
        <v>4552</v>
      </c>
      <c r="I2026" s="1" t="s">
        <v>831</v>
      </c>
      <c r="J2026" s="1" t="s">
        <v>31</v>
      </c>
      <c r="K2026" s="1" t="s">
        <v>35</v>
      </c>
      <c r="L2026" s="1" t="s">
        <v>36</v>
      </c>
      <c r="M2026" s="1" t="s">
        <v>37</v>
      </c>
      <c r="N2026" s="1" t="s">
        <v>38</v>
      </c>
      <c r="O2026">
        <v>1</v>
      </c>
      <c r="P2026" s="1" t="s">
        <v>46</v>
      </c>
      <c r="Q2026" s="1" t="s">
        <v>51</v>
      </c>
      <c r="R2026" s="1" t="str">
        <f t="shared" si="31"/>
        <v>Home Buyers - No Loan Applied</v>
      </c>
    </row>
    <row r="2027" spans="1:18">
      <c r="A2027">
        <v>200365</v>
      </c>
      <c r="B2027">
        <v>20</v>
      </c>
      <c r="C2027" s="5">
        <v>45295</v>
      </c>
      <c r="D2027" s="1" t="s">
        <v>4551</v>
      </c>
      <c r="E2027">
        <v>40</v>
      </c>
      <c r="F2027">
        <v>428.03</v>
      </c>
      <c r="G2027">
        <v>116809.59</v>
      </c>
      <c r="H2027" s="1" t="s">
        <v>4553</v>
      </c>
      <c r="I2027" s="1" t="s">
        <v>4554</v>
      </c>
      <c r="J2027" s="1"/>
      <c r="K2027" s="1"/>
      <c r="L2027" s="1"/>
      <c r="M2027" s="1"/>
      <c r="N2027" s="1"/>
      <c r="P2027" s="1"/>
      <c r="Q2027" s="1"/>
      <c r="R2027" s="1" t="str">
        <f t="shared" si="31"/>
        <v>Unmatched / No Buyer</v>
      </c>
    </row>
    <row r="2028" spans="1:18">
      <c r="A2028">
        <v>200373</v>
      </c>
      <c r="B2028">
        <v>20</v>
      </c>
      <c r="C2028" s="5">
        <v>45295</v>
      </c>
      <c r="D2028" s="1" t="s">
        <v>4551</v>
      </c>
      <c r="E2028">
        <v>40</v>
      </c>
      <c r="F2028">
        <v>428.03</v>
      </c>
      <c r="G2028">
        <v>118965.05</v>
      </c>
      <c r="H2028" s="1" t="s">
        <v>4552</v>
      </c>
      <c r="I2028" s="1" t="s">
        <v>4437</v>
      </c>
      <c r="J2028" s="1" t="s">
        <v>31</v>
      </c>
      <c r="K2028" s="1" t="s">
        <v>45</v>
      </c>
      <c r="L2028" s="1" t="s">
        <v>191</v>
      </c>
      <c r="M2028" s="1" t="s">
        <v>192</v>
      </c>
      <c r="N2028" s="1" t="s">
        <v>61</v>
      </c>
      <c r="O2028">
        <v>3</v>
      </c>
      <c r="P2028" s="1" t="s">
        <v>46</v>
      </c>
      <c r="Q2028" s="1" t="s">
        <v>40</v>
      </c>
      <c r="R2028" s="1" t="str">
        <f t="shared" si="31"/>
        <v>Investment-Purpose Buyers</v>
      </c>
    </row>
    <row r="2029" spans="1:18">
      <c r="A2029">
        <v>200413</v>
      </c>
      <c r="B2029">
        <v>20</v>
      </c>
      <c r="C2029" s="5">
        <v>45295</v>
      </c>
      <c r="D2029" s="1" t="s">
        <v>4551</v>
      </c>
      <c r="E2029">
        <v>47</v>
      </c>
      <c r="F2029">
        <v>590.12</v>
      </c>
      <c r="G2029">
        <v>150873.32</v>
      </c>
      <c r="H2029" s="1" t="s">
        <v>4552</v>
      </c>
      <c r="I2029" s="1" t="s">
        <v>2948</v>
      </c>
      <c r="J2029" s="1" t="s">
        <v>31</v>
      </c>
      <c r="K2029" s="1" t="s">
        <v>35</v>
      </c>
      <c r="L2029" s="1" t="s">
        <v>36</v>
      </c>
      <c r="M2029" s="1" t="s">
        <v>37</v>
      </c>
      <c r="N2029" s="1" t="s">
        <v>61</v>
      </c>
      <c r="O2029">
        <v>4</v>
      </c>
      <c r="P2029" s="1" t="s">
        <v>39</v>
      </c>
      <c r="Q2029" s="1" t="s">
        <v>40</v>
      </c>
      <c r="R2029" s="1" t="str">
        <f t="shared" si="31"/>
        <v>Investment-Purpose Buyers</v>
      </c>
    </row>
    <row r="2030" spans="1:18">
      <c r="A2030">
        <v>200427</v>
      </c>
      <c r="B2030">
        <v>20</v>
      </c>
      <c r="C2030" s="5">
        <v>45295</v>
      </c>
      <c r="D2030" s="1" t="s">
        <v>4551</v>
      </c>
      <c r="E2030">
        <v>48</v>
      </c>
      <c r="F2030">
        <v>860.8</v>
      </c>
      <c r="G2030">
        <v>292476.39</v>
      </c>
      <c r="H2030" s="1" t="s">
        <v>4552</v>
      </c>
      <c r="I2030" s="1" t="s">
        <v>825</v>
      </c>
      <c r="J2030" s="1" t="s">
        <v>31</v>
      </c>
      <c r="K2030" s="1" t="s">
        <v>45</v>
      </c>
      <c r="L2030" s="1" t="s">
        <v>36</v>
      </c>
      <c r="M2030" s="1" t="s">
        <v>37</v>
      </c>
      <c r="N2030" s="1" t="s">
        <v>38</v>
      </c>
      <c r="O2030">
        <v>3</v>
      </c>
      <c r="P2030" s="1" t="s">
        <v>46</v>
      </c>
      <c r="Q2030" s="1" t="s">
        <v>51</v>
      </c>
      <c r="R2030" s="1" t="str">
        <f t="shared" si="31"/>
        <v>Home Buyers - No Loan Applied</v>
      </c>
    </row>
    <row r="2031" spans="1:18">
      <c r="A2031">
        <v>200442</v>
      </c>
      <c r="B2031">
        <v>20</v>
      </c>
      <c r="C2031" s="5">
        <v>45295</v>
      </c>
      <c r="D2031" s="1" t="s">
        <v>4551</v>
      </c>
      <c r="E2031">
        <v>49</v>
      </c>
      <c r="F2031">
        <v>880.76</v>
      </c>
      <c r="G2031">
        <v>254985.85</v>
      </c>
      <c r="H2031" s="1" t="s">
        <v>4552</v>
      </c>
      <c r="I2031" s="1" t="s">
        <v>3930</v>
      </c>
      <c r="J2031" s="1" t="s">
        <v>31</v>
      </c>
      <c r="K2031" s="1" t="s">
        <v>45</v>
      </c>
      <c r="L2031" s="1" t="s">
        <v>36</v>
      </c>
      <c r="M2031" s="1" t="s">
        <v>84</v>
      </c>
      <c r="N2031" s="1" t="s">
        <v>38</v>
      </c>
      <c r="O2031">
        <v>3</v>
      </c>
      <c r="P2031" s="1" t="s">
        <v>39</v>
      </c>
      <c r="Q2031" s="1" t="s">
        <v>103</v>
      </c>
      <c r="R2031" s="1" t="str">
        <f t="shared" si="31"/>
        <v>Home Buyers - Loan Applied</v>
      </c>
    </row>
    <row r="2032" spans="1:18">
      <c r="A2032">
        <v>200464</v>
      </c>
      <c r="B2032">
        <v>20</v>
      </c>
      <c r="C2032" s="5">
        <v>45295</v>
      </c>
      <c r="D2032" s="1" t="s">
        <v>4551</v>
      </c>
      <c r="E2032">
        <v>52</v>
      </c>
      <c r="F2032">
        <v>1634.67</v>
      </c>
      <c r="G2032">
        <v>457871.48</v>
      </c>
      <c r="H2032" s="1" t="s">
        <v>4552</v>
      </c>
      <c r="I2032" s="1" t="s">
        <v>2642</v>
      </c>
      <c r="J2032" s="1" t="s">
        <v>31</v>
      </c>
      <c r="K2032" s="1" t="s">
        <v>35</v>
      </c>
      <c r="L2032" s="1" t="s">
        <v>36</v>
      </c>
      <c r="M2032" s="1" t="s">
        <v>37</v>
      </c>
      <c r="N2032" s="1" t="s">
        <v>38</v>
      </c>
      <c r="O2032">
        <v>1</v>
      </c>
      <c r="P2032" s="1" t="s">
        <v>39</v>
      </c>
      <c r="Q2032" s="1" t="s">
        <v>51</v>
      </c>
      <c r="R2032" s="1" t="str">
        <f t="shared" si="31"/>
        <v>Home Buyers - Loan Applied</v>
      </c>
    </row>
    <row r="2033" spans="1:18">
      <c r="A2033">
        <v>200473</v>
      </c>
      <c r="B2033">
        <v>20</v>
      </c>
      <c r="C2033" s="5">
        <v>45295</v>
      </c>
      <c r="D2033" s="1" t="s">
        <v>4551</v>
      </c>
      <c r="E2033">
        <v>54</v>
      </c>
      <c r="F2033">
        <v>589.61</v>
      </c>
      <c r="G2033">
        <v>211209.42</v>
      </c>
      <c r="H2033" s="1" t="s">
        <v>4552</v>
      </c>
      <c r="I2033" s="1" t="s">
        <v>1928</v>
      </c>
      <c r="J2033" s="1" t="s">
        <v>31</v>
      </c>
      <c r="K2033" s="1" t="s">
        <v>45</v>
      </c>
      <c r="L2033" s="1" t="s">
        <v>70</v>
      </c>
      <c r="M2033" s="1" t="s">
        <v>1135</v>
      </c>
      <c r="N2033" s="1" t="s">
        <v>61</v>
      </c>
      <c r="O2033">
        <v>5</v>
      </c>
      <c r="P2033" s="1" t="s">
        <v>39</v>
      </c>
      <c r="Q2033" s="1" t="s">
        <v>40</v>
      </c>
      <c r="R2033" s="1" t="str">
        <f t="shared" si="31"/>
        <v>Investment-Purpose Buyers</v>
      </c>
    </row>
    <row r="2034" spans="1:18">
      <c r="A2034">
        <v>200475</v>
      </c>
      <c r="B2034">
        <v>20</v>
      </c>
      <c r="C2034" s="5">
        <v>45295</v>
      </c>
      <c r="D2034" s="1" t="s">
        <v>4551</v>
      </c>
      <c r="E2034">
        <v>54</v>
      </c>
      <c r="F2034">
        <v>589.61</v>
      </c>
      <c r="G2034">
        <v>165450.84</v>
      </c>
      <c r="H2034" s="1" t="s">
        <v>4552</v>
      </c>
      <c r="I2034" s="1" t="s">
        <v>1051</v>
      </c>
      <c r="J2034" s="1" t="s">
        <v>31</v>
      </c>
      <c r="K2034" s="1" t="s">
        <v>35</v>
      </c>
      <c r="L2034" s="1" t="s">
        <v>36</v>
      </c>
      <c r="M2034" s="1" t="s">
        <v>37</v>
      </c>
      <c r="N2034" s="1" t="s">
        <v>61</v>
      </c>
      <c r="O2034">
        <v>3</v>
      </c>
      <c r="P2034" s="1" t="s">
        <v>46</v>
      </c>
      <c r="Q2034" s="1" t="s">
        <v>51</v>
      </c>
      <c r="R2034" s="1" t="str">
        <f t="shared" si="31"/>
        <v>Investment-Purpose Buyers</v>
      </c>
    </row>
    <row r="2035" spans="1:18">
      <c r="A2035">
        <v>200478</v>
      </c>
      <c r="B2035">
        <v>20</v>
      </c>
      <c r="C2035" s="5">
        <v>45295</v>
      </c>
      <c r="D2035" s="1" t="s">
        <v>4551</v>
      </c>
      <c r="E2035">
        <v>54</v>
      </c>
      <c r="F2035">
        <v>589.61</v>
      </c>
      <c r="G2035">
        <v>188272.1</v>
      </c>
      <c r="H2035" s="1" t="s">
        <v>4552</v>
      </c>
      <c r="I2035" s="1" t="s">
        <v>1955</v>
      </c>
      <c r="J2035" s="1" t="s">
        <v>31</v>
      </c>
      <c r="K2035" s="1" t="s">
        <v>45</v>
      </c>
      <c r="L2035" s="1" t="s">
        <v>36</v>
      </c>
      <c r="M2035" s="1" t="s">
        <v>112</v>
      </c>
      <c r="N2035" s="1" t="s">
        <v>61</v>
      </c>
      <c r="O2035">
        <v>2</v>
      </c>
      <c r="P2035" s="1" t="s">
        <v>46</v>
      </c>
      <c r="Q2035" s="1" t="s">
        <v>51</v>
      </c>
      <c r="R2035" s="1" t="str">
        <f t="shared" si="31"/>
        <v>Investment-Purpose Buyers</v>
      </c>
    </row>
    <row r="2036" spans="1:18">
      <c r="A2036">
        <v>200479</v>
      </c>
      <c r="B2036">
        <v>20</v>
      </c>
      <c r="C2036" s="5">
        <v>45295</v>
      </c>
      <c r="D2036" s="1" t="s">
        <v>4551</v>
      </c>
      <c r="E2036">
        <v>54</v>
      </c>
      <c r="F2036">
        <v>589.61</v>
      </c>
      <c r="G2036">
        <v>181148.12</v>
      </c>
      <c r="H2036" s="1" t="s">
        <v>4552</v>
      </c>
      <c r="I2036" s="1" t="s">
        <v>3392</v>
      </c>
      <c r="J2036" s="1" t="s">
        <v>31</v>
      </c>
      <c r="K2036" s="1" t="s">
        <v>35</v>
      </c>
      <c r="L2036" s="1" t="s">
        <v>36</v>
      </c>
      <c r="M2036" s="1" t="s">
        <v>37</v>
      </c>
      <c r="N2036" s="1" t="s">
        <v>38</v>
      </c>
      <c r="O2036">
        <v>4</v>
      </c>
      <c r="P2036" s="1" t="s">
        <v>46</v>
      </c>
      <c r="Q2036" s="1" t="s">
        <v>51</v>
      </c>
      <c r="R2036" s="1" t="str">
        <f t="shared" si="31"/>
        <v>Home Buyers - No Loan Applied</v>
      </c>
    </row>
    <row r="2037" spans="1:18">
      <c r="A2037">
        <v>200480</v>
      </c>
      <c r="B2037">
        <v>20</v>
      </c>
      <c r="C2037" s="5">
        <v>45295</v>
      </c>
      <c r="D2037" s="1" t="s">
        <v>4555</v>
      </c>
      <c r="E2037">
        <v>54</v>
      </c>
      <c r="F2037">
        <v>589.61</v>
      </c>
      <c r="G2037">
        <v>208828.68</v>
      </c>
      <c r="H2037" s="1" t="s">
        <v>4552</v>
      </c>
      <c r="I2037" s="1" t="s">
        <v>1680</v>
      </c>
      <c r="J2037" s="1" t="s">
        <v>57</v>
      </c>
      <c r="K2037" s="1" t="s">
        <v>45</v>
      </c>
      <c r="L2037" s="1" t="s">
        <v>191</v>
      </c>
      <c r="M2037" s="1" t="s">
        <v>192</v>
      </c>
      <c r="N2037" s="1" t="s">
        <v>38</v>
      </c>
      <c r="O2037">
        <v>3</v>
      </c>
      <c r="P2037" s="1" t="s">
        <v>46</v>
      </c>
      <c r="Q2037" s="1" t="s">
        <v>40</v>
      </c>
      <c r="R2037" s="1" t="str">
        <f t="shared" si="31"/>
        <v>Home Buyers - No Loan Applied</v>
      </c>
    </row>
    <row r="2038" spans="1:18">
      <c r="A2038">
        <v>990000</v>
      </c>
      <c r="B2038">
        <v>1</v>
      </c>
      <c r="C2038" s="5">
        <v>45295</v>
      </c>
      <c r="D2038" s="1" t="s">
        <v>4555</v>
      </c>
      <c r="E2038">
        <v>10</v>
      </c>
      <c r="F2038">
        <v>800.96</v>
      </c>
      <c r="G2038">
        <v>264142.15999999997</v>
      </c>
      <c r="H2038" s="1" t="s">
        <v>4552</v>
      </c>
      <c r="I2038" s="1" t="s">
        <v>268</v>
      </c>
      <c r="J2038" s="1" t="s">
        <v>57</v>
      </c>
      <c r="K2038" s="1" t="s">
        <v>45</v>
      </c>
      <c r="L2038" s="1" t="s">
        <v>36</v>
      </c>
      <c r="M2038" s="1" t="s">
        <v>147</v>
      </c>
      <c r="N2038" s="1" t="s">
        <v>61</v>
      </c>
      <c r="O2038">
        <v>5</v>
      </c>
      <c r="P2038" s="1" t="s">
        <v>46</v>
      </c>
      <c r="Q2038" s="1" t="s">
        <v>40</v>
      </c>
      <c r="R2038" s="1" t="str">
        <f t="shared" si="31"/>
        <v>Investment-Purpose Buyers</v>
      </c>
    </row>
    <row r="2039" spans="1:18">
      <c r="A2039">
        <v>990024</v>
      </c>
      <c r="B2039">
        <v>5</v>
      </c>
      <c r="C2039" s="5">
        <v>45295</v>
      </c>
      <c r="D2039" s="1" t="s">
        <v>4551</v>
      </c>
      <c r="E2039">
        <v>41</v>
      </c>
      <c r="F2039">
        <v>798.28</v>
      </c>
      <c r="G2039">
        <v>255337.9</v>
      </c>
      <c r="H2039" s="1" t="s">
        <v>4553</v>
      </c>
      <c r="I2039" s="1" t="s">
        <v>4554</v>
      </c>
      <c r="J2039" s="1"/>
      <c r="K2039" s="1"/>
      <c r="L2039" s="1"/>
      <c r="M2039" s="1"/>
      <c r="N2039" s="1"/>
      <c r="P2039" s="1"/>
      <c r="Q2039" s="1"/>
      <c r="R2039" s="1" t="str">
        <f t="shared" si="31"/>
        <v>Unmatched / No Buyer</v>
      </c>
    </row>
    <row r="2040" spans="1:18">
      <c r="A2040">
        <v>1011</v>
      </c>
      <c r="B2040">
        <v>1</v>
      </c>
      <c r="C2040" s="5">
        <v>45296</v>
      </c>
      <c r="D2040" s="1" t="s">
        <v>4555</v>
      </c>
      <c r="E2040">
        <v>11</v>
      </c>
      <c r="F2040">
        <v>827.87</v>
      </c>
      <c r="G2040">
        <v>222947.21</v>
      </c>
      <c r="H2040" s="1" t="s">
        <v>4552</v>
      </c>
      <c r="I2040" s="1" t="s">
        <v>560</v>
      </c>
      <c r="J2040" s="1" t="s">
        <v>57</v>
      </c>
      <c r="K2040" s="1" t="s">
        <v>45</v>
      </c>
      <c r="L2040" s="1" t="s">
        <v>36</v>
      </c>
      <c r="M2040" s="1" t="s">
        <v>147</v>
      </c>
      <c r="N2040" s="1" t="s">
        <v>61</v>
      </c>
      <c r="O2040">
        <v>5</v>
      </c>
      <c r="P2040" s="1" t="s">
        <v>39</v>
      </c>
      <c r="Q2040" s="1" t="s">
        <v>40</v>
      </c>
      <c r="R2040" s="1" t="str">
        <f t="shared" si="31"/>
        <v>Investment-Purpose Buyers</v>
      </c>
    </row>
    <row r="2041" spans="1:18">
      <c r="A2041">
        <v>1028</v>
      </c>
      <c r="B2041">
        <v>1</v>
      </c>
      <c r="C2041" s="5">
        <v>45296</v>
      </c>
      <c r="D2041" s="1" t="s">
        <v>4551</v>
      </c>
      <c r="E2041">
        <v>28</v>
      </c>
      <c r="F2041">
        <v>1160.3599999999999</v>
      </c>
      <c r="G2041">
        <v>331154.88</v>
      </c>
      <c r="H2041" s="1" t="s">
        <v>4552</v>
      </c>
      <c r="I2041" s="1" t="s">
        <v>56</v>
      </c>
      <c r="J2041" s="1" t="s">
        <v>57</v>
      </c>
      <c r="K2041" s="1" t="s">
        <v>45</v>
      </c>
      <c r="L2041" s="1" t="s">
        <v>36</v>
      </c>
      <c r="M2041" s="1" t="s">
        <v>37</v>
      </c>
      <c r="N2041" s="1" t="s">
        <v>61</v>
      </c>
      <c r="O2041">
        <v>5</v>
      </c>
      <c r="P2041" s="1" t="s">
        <v>46</v>
      </c>
      <c r="Q2041" s="1" t="s">
        <v>40</v>
      </c>
      <c r="R2041" s="1" t="str">
        <f t="shared" si="31"/>
        <v>Investment-Purpose Buyers</v>
      </c>
    </row>
    <row r="2042" spans="1:18">
      <c r="A2042">
        <v>2026</v>
      </c>
      <c r="B2042">
        <v>2</v>
      </c>
      <c r="C2042" s="5">
        <v>45296</v>
      </c>
      <c r="D2042" s="1" t="s">
        <v>4551</v>
      </c>
      <c r="E2042">
        <v>26</v>
      </c>
      <c r="F2042">
        <v>649.79999999999995</v>
      </c>
      <c r="G2042">
        <v>198075.99</v>
      </c>
      <c r="H2042" s="1" t="s">
        <v>4552</v>
      </c>
      <c r="I2042" s="1" t="s">
        <v>552</v>
      </c>
      <c r="J2042" s="1" t="s">
        <v>31</v>
      </c>
      <c r="K2042" s="1" t="s">
        <v>35</v>
      </c>
      <c r="L2042" s="1" t="s">
        <v>36</v>
      </c>
      <c r="M2042" s="1" t="s">
        <v>37</v>
      </c>
      <c r="N2042" s="1" t="s">
        <v>61</v>
      </c>
      <c r="O2042">
        <v>2</v>
      </c>
      <c r="P2042" s="1" t="s">
        <v>46</v>
      </c>
      <c r="Q2042" s="1" t="s">
        <v>51</v>
      </c>
      <c r="R2042" s="1" t="str">
        <f t="shared" si="31"/>
        <v>Investment-Purpose Buyers</v>
      </c>
    </row>
    <row r="2043" spans="1:18">
      <c r="A2043">
        <v>2043</v>
      </c>
      <c r="B2043">
        <v>2</v>
      </c>
      <c r="C2043" s="5">
        <v>45296</v>
      </c>
      <c r="D2043" s="1" t="s">
        <v>4551</v>
      </c>
      <c r="E2043">
        <v>43</v>
      </c>
      <c r="F2043">
        <v>1110.32</v>
      </c>
      <c r="G2043">
        <v>355073.4</v>
      </c>
      <c r="H2043" s="1" t="s">
        <v>4552</v>
      </c>
      <c r="I2043" s="1" t="s">
        <v>556</v>
      </c>
      <c r="J2043" s="1" t="s">
        <v>31</v>
      </c>
      <c r="K2043" s="1" t="s">
        <v>45</v>
      </c>
      <c r="L2043" s="1" t="s">
        <v>36</v>
      </c>
      <c r="M2043" s="1" t="s">
        <v>147</v>
      </c>
      <c r="N2043" s="1" t="s">
        <v>38</v>
      </c>
      <c r="O2043">
        <v>2</v>
      </c>
      <c r="P2043" s="1" t="s">
        <v>39</v>
      </c>
      <c r="Q2043" s="1" t="s">
        <v>40</v>
      </c>
      <c r="R2043" s="1" t="str">
        <f t="shared" si="31"/>
        <v>Home Buyers - Loan Applied</v>
      </c>
    </row>
    <row r="2044" spans="1:18">
      <c r="A2044">
        <v>2052</v>
      </c>
      <c r="B2044">
        <v>2</v>
      </c>
      <c r="C2044" s="5">
        <v>45296</v>
      </c>
      <c r="D2044" s="1" t="s">
        <v>4551</v>
      </c>
      <c r="E2044">
        <v>52</v>
      </c>
      <c r="F2044">
        <v>1615.29</v>
      </c>
      <c r="G2044">
        <v>484458.03</v>
      </c>
      <c r="H2044" s="1" t="s">
        <v>4552</v>
      </c>
      <c r="I2044" s="1" t="s">
        <v>66</v>
      </c>
      <c r="J2044" s="1" t="s">
        <v>31</v>
      </c>
      <c r="K2044" s="1" t="s">
        <v>45</v>
      </c>
      <c r="L2044" s="1" t="s">
        <v>70</v>
      </c>
      <c r="M2044" s="1" t="s">
        <v>71</v>
      </c>
      <c r="N2044" s="1" t="s">
        <v>61</v>
      </c>
      <c r="O2044">
        <v>5</v>
      </c>
      <c r="P2044" s="1" t="s">
        <v>46</v>
      </c>
      <c r="Q2044" s="1" t="s">
        <v>40</v>
      </c>
      <c r="R2044" s="1" t="str">
        <f t="shared" si="31"/>
        <v>Investment-Purpose Buyers</v>
      </c>
    </row>
    <row r="2045" spans="1:18">
      <c r="A2045">
        <v>3043</v>
      </c>
      <c r="B2045">
        <v>3</v>
      </c>
      <c r="C2045" s="5">
        <v>45296</v>
      </c>
      <c r="D2045" s="1" t="s">
        <v>4551</v>
      </c>
      <c r="E2045">
        <v>43</v>
      </c>
      <c r="F2045">
        <v>1128.4000000000001</v>
      </c>
      <c r="G2045">
        <v>299159.14</v>
      </c>
      <c r="H2045" s="1" t="s">
        <v>4552</v>
      </c>
      <c r="I2045" s="1" t="s">
        <v>139</v>
      </c>
      <c r="J2045" s="1" t="s">
        <v>31</v>
      </c>
      <c r="K2045" s="1" t="s">
        <v>45</v>
      </c>
      <c r="L2045" s="1" t="s">
        <v>36</v>
      </c>
      <c r="M2045" s="1" t="s">
        <v>37</v>
      </c>
      <c r="N2045" s="1" t="s">
        <v>61</v>
      </c>
      <c r="O2045">
        <v>4</v>
      </c>
      <c r="P2045" s="1" t="s">
        <v>46</v>
      </c>
      <c r="Q2045" s="1" t="s">
        <v>40</v>
      </c>
      <c r="R2045" s="1" t="str">
        <f t="shared" si="31"/>
        <v>Investment-Purpose Buyers</v>
      </c>
    </row>
    <row r="2046" spans="1:18">
      <c r="A2046">
        <v>4026</v>
      </c>
      <c r="B2046">
        <v>4</v>
      </c>
      <c r="C2046" s="5">
        <v>45296</v>
      </c>
      <c r="D2046" s="1" t="s">
        <v>4551</v>
      </c>
      <c r="E2046">
        <v>26</v>
      </c>
      <c r="F2046">
        <v>1611.85</v>
      </c>
      <c r="G2046">
        <v>506786.66</v>
      </c>
      <c r="H2046" s="1" t="s">
        <v>4553</v>
      </c>
      <c r="I2046" s="1" t="s">
        <v>4554</v>
      </c>
      <c r="J2046" s="1"/>
      <c r="K2046" s="1"/>
      <c r="L2046" s="1"/>
      <c r="M2046" s="1"/>
      <c r="N2046" s="1"/>
      <c r="P2046" s="1"/>
      <c r="Q2046" s="1"/>
      <c r="R2046" s="1" t="str">
        <f t="shared" si="31"/>
        <v>Unmatched / No Buyer</v>
      </c>
    </row>
    <row r="2047" spans="1:18">
      <c r="A2047">
        <v>4046</v>
      </c>
      <c r="B2047">
        <v>4</v>
      </c>
      <c r="C2047" s="5">
        <v>45296</v>
      </c>
      <c r="D2047" s="1" t="s">
        <v>4551</v>
      </c>
      <c r="E2047">
        <v>46</v>
      </c>
      <c r="F2047">
        <v>791.72</v>
      </c>
      <c r="G2047">
        <v>230495.01</v>
      </c>
      <c r="H2047" s="1" t="s">
        <v>4553</v>
      </c>
      <c r="I2047" s="1" t="s">
        <v>4554</v>
      </c>
      <c r="J2047" s="1"/>
      <c r="K2047" s="1"/>
      <c r="L2047" s="1"/>
      <c r="M2047" s="1"/>
      <c r="N2047" s="1"/>
      <c r="P2047" s="1"/>
      <c r="Q2047" s="1"/>
      <c r="R2047" s="1" t="str">
        <f t="shared" si="31"/>
        <v>Unmatched / No Buyer</v>
      </c>
    </row>
    <row r="2048" spans="1:18">
      <c r="A2048">
        <v>4048</v>
      </c>
      <c r="B2048">
        <v>4</v>
      </c>
      <c r="C2048" s="5">
        <v>45296</v>
      </c>
      <c r="D2048" s="1" t="s">
        <v>4551</v>
      </c>
      <c r="E2048">
        <v>48</v>
      </c>
      <c r="F2048">
        <v>1068.58</v>
      </c>
      <c r="G2048">
        <v>346048.04</v>
      </c>
      <c r="H2048" s="1" t="s">
        <v>4553</v>
      </c>
      <c r="I2048" s="1" t="s">
        <v>4554</v>
      </c>
      <c r="J2048" s="1"/>
      <c r="K2048" s="1"/>
      <c r="L2048" s="1"/>
      <c r="M2048" s="1"/>
      <c r="N2048" s="1"/>
      <c r="P2048" s="1"/>
      <c r="Q2048" s="1"/>
      <c r="R2048" s="1" t="str">
        <f t="shared" si="31"/>
        <v>Unmatched / No Buyer</v>
      </c>
    </row>
    <row r="2049" spans="1:18">
      <c r="A2049">
        <v>10011</v>
      </c>
      <c r="B2049">
        <v>1</v>
      </c>
      <c r="C2049" s="5">
        <v>45296</v>
      </c>
      <c r="D2049" s="1" t="s">
        <v>4551</v>
      </c>
      <c r="E2049">
        <v>2</v>
      </c>
      <c r="F2049">
        <v>715.67</v>
      </c>
      <c r="G2049">
        <v>216996.95</v>
      </c>
      <c r="H2049" s="1" t="s">
        <v>4552</v>
      </c>
      <c r="I2049" s="1" t="s">
        <v>927</v>
      </c>
      <c r="J2049" s="1" t="s">
        <v>57</v>
      </c>
      <c r="K2049" s="1" t="s">
        <v>45</v>
      </c>
      <c r="L2049" s="1" t="s">
        <v>36</v>
      </c>
      <c r="M2049" s="1" t="s">
        <v>147</v>
      </c>
      <c r="N2049" s="1" t="s">
        <v>61</v>
      </c>
      <c r="O2049">
        <v>4</v>
      </c>
      <c r="P2049" s="1" t="s">
        <v>39</v>
      </c>
      <c r="Q2049" s="1" t="s">
        <v>40</v>
      </c>
      <c r="R2049" s="1" t="str">
        <f t="shared" si="31"/>
        <v>Investment-Purpose Buyers</v>
      </c>
    </row>
    <row r="2050" spans="1:18">
      <c r="A2050">
        <v>10024</v>
      </c>
      <c r="B2050">
        <v>1</v>
      </c>
      <c r="C2050" s="5">
        <v>45296</v>
      </c>
      <c r="D2050" s="1" t="s">
        <v>4551</v>
      </c>
      <c r="E2050">
        <v>3</v>
      </c>
      <c r="F2050">
        <v>788.73</v>
      </c>
      <c r="G2050">
        <v>223548.52</v>
      </c>
      <c r="H2050" s="1" t="s">
        <v>4552</v>
      </c>
      <c r="I2050" s="1" t="s">
        <v>4124</v>
      </c>
      <c r="J2050" s="1" t="s">
        <v>31</v>
      </c>
      <c r="K2050" s="1" t="s">
        <v>35</v>
      </c>
      <c r="L2050" s="1" t="s">
        <v>310</v>
      </c>
      <c r="M2050" s="1" t="s">
        <v>753</v>
      </c>
      <c r="N2050" s="1" t="s">
        <v>61</v>
      </c>
      <c r="O2050">
        <v>1</v>
      </c>
      <c r="P2050" s="1" t="s">
        <v>46</v>
      </c>
      <c r="Q2050" s="1" t="s">
        <v>40</v>
      </c>
      <c r="R2050" s="1" t="str">
        <f t="shared" ref="R2050:R2113" si="32">IF(I2050="","Unmatched / No Buyer",IF(J2050="Corporate","Corporate Buyers",IF(N2050="Investment","Investment-Purpose Buyers",IF(N2050="Home",IF(P2050="Yes","Home Buyers - Loan Applied","Home Buyers - No Loan Applied"),"Other / Unclassified"))))</f>
        <v>Investment-Purpose Buyers</v>
      </c>
    </row>
    <row r="2051" spans="1:18">
      <c r="A2051">
        <v>10057</v>
      </c>
      <c r="B2051">
        <v>1</v>
      </c>
      <c r="C2051" s="5">
        <v>45296</v>
      </c>
      <c r="D2051" s="1" t="s">
        <v>4551</v>
      </c>
      <c r="E2051">
        <v>7</v>
      </c>
      <c r="F2051">
        <v>758.88</v>
      </c>
      <c r="G2051">
        <v>235151.17</v>
      </c>
      <c r="H2051" s="1" t="s">
        <v>4552</v>
      </c>
      <c r="I2051" s="1" t="s">
        <v>768</v>
      </c>
      <c r="J2051" s="1" t="s">
        <v>31</v>
      </c>
      <c r="K2051" s="1" t="s">
        <v>35</v>
      </c>
      <c r="L2051" s="1" t="s">
        <v>133</v>
      </c>
      <c r="M2051" s="1" t="s">
        <v>769</v>
      </c>
      <c r="N2051" s="1" t="s">
        <v>61</v>
      </c>
      <c r="O2051">
        <v>1</v>
      </c>
      <c r="P2051" s="1" t="s">
        <v>39</v>
      </c>
      <c r="Q2051" s="1" t="s">
        <v>40</v>
      </c>
      <c r="R2051" s="1" t="str">
        <f t="shared" si="32"/>
        <v>Investment-Purpose Buyers</v>
      </c>
    </row>
    <row r="2052" spans="1:18">
      <c r="A2052">
        <v>10100</v>
      </c>
      <c r="B2052">
        <v>1</v>
      </c>
      <c r="C2052" s="5">
        <v>45296</v>
      </c>
      <c r="D2052" s="1" t="s">
        <v>4551</v>
      </c>
      <c r="E2052">
        <v>13</v>
      </c>
      <c r="F2052">
        <v>719.47</v>
      </c>
      <c r="G2052">
        <v>195020.26</v>
      </c>
      <c r="H2052" s="1" t="s">
        <v>4552</v>
      </c>
      <c r="I2052" s="1" t="s">
        <v>2136</v>
      </c>
      <c r="J2052" s="1" t="s">
        <v>31</v>
      </c>
      <c r="K2052" s="1" t="s">
        <v>45</v>
      </c>
      <c r="L2052" s="1" t="s">
        <v>813</v>
      </c>
      <c r="M2052" s="1" t="s">
        <v>1611</v>
      </c>
      <c r="N2052" s="1" t="s">
        <v>38</v>
      </c>
      <c r="O2052">
        <v>3</v>
      </c>
      <c r="P2052" s="1" t="s">
        <v>46</v>
      </c>
      <c r="Q2052" s="1" t="s">
        <v>40</v>
      </c>
      <c r="R2052" s="1" t="str">
        <f t="shared" si="32"/>
        <v>Home Buyers - No Loan Applied</v>
      </c>
    </row>
    <row r="2053" spans="1:18">
      <c r="A2053">
        <v>10106</v>
      </c>
      <c r="B2053">
        <v>1</v>
      </c>
      <c r="C2053" s="5">
        <v>45296</v>
      </c>
      <c r="D2053" s="1" t="s">
        <v>4551</v>
      </c>
      <c r="E2053">
        <v>14</v>
      </c>
      <c r="F2053">
        <v>1181.69</v>
      </c>
      <c r="G2053">
        <v>362197.78</v>
      </c>
      <c r="H2053" s="1" t="s">
        <v>4553</v>
      </c>
      <c r="I2053" s="1" t="s">
        <v>4554</v>
      </c>
      <c r="J2053" s="1"/>
      <c r="K2053" s="1"/>
      <c r="L2053" s="1"/>
      <c r="M2053" s="1"/>
      <c r="N2053" s="1"/>
      <c r="P2053" s="1"/>
      <c r="Q2053" s="1"/>
      <c r="R2053" s="1" t="str">
        <f t="shared" si="32"/>
        <v>Unmatched / No Buyer</v>
      </c>
    </row>
    <row r="2054" spans="1:18">
      <c r="A2054">
        <v>10114</v>
      </c>
      <c r="B2054">
        <v>1</v>
      </c>
      <c r="C2054" s="5">
        <v>45296</v>
      </c>
      <c r="D2054" s="1" t="s">
        <v>4551</v>
      </c>
      <c r="E2054">
        <v>14</v>
      </c>
      <c r="F2054">
        <v>1181.69</v>
      </c>
      <c r="G2054">
        <v>277837.03999999998</v>
      </c>
      <c r="H2054" s="1" t="s">
        <v>4552</v>
      </c>
      <c r="I2054" s="1" t="s">
        <v>2207</v>
      </c>
      <c r="J2054" s="1" t="s">
        <v>31</v>
      </c>
      <c r="K2054" s="1" t="s">
        <v>35</v>
      </c>
      <c r="L2054" s="1" t="s">
        <v>36</v>
      </c>
      <c r="M2054" s="1" t="s">
        <v>37</v>
      </c>
      <c r="N2054" s="1" t="s">
        <v>38</v>
      </c>
      <c r="O2054">
        <v>4</v>
      </c>
      <c r="P2054" s="1" t="s">
        <v>46</v>
      </c>
      <c r="Q2054" s="1" t="s">
        <v>40</v>
      </c>
      <c r="R2054" s="1" t="str">
        <f t="shared" si="32"/>
        <v>Home Buyers - No Loan Applied</v>
      </c>
    </row>
    <row r="2055" spans="1:18">
      <c r="A2055">
        <v>10117</v>
      </c>
      <c r="B2055">
        <v>1</v>
      </c>
      <c r="C2055" s="5">
        <v>45296</v>
      </c>
      <c r="D2055" s="1" t="s">
        <v>4551</v>
      </c>
      <c r="E2055">
        <v>14</v>
      </c>
      <c r="F2055">
        <v>1181.69</v>
      </c>
      <c r="G2055">
        <v>410180.27</v>
      </c>
      <c r="H2055" s="1" t="s">
        <v>4552</v>
      </c>
      <c r="I2055" s="1" t="s">
        <v>4372</v>
      </c>
      <c r="J2055" s="1" t="s">
        <v>31</v>
      </c>
      <c r="K2055" s="1" t="s">
        <v>45</v>
      </c>
      <c r="L2055" s="1" t="s">
        <v>813</v>
      </c>
      <c r="M2055" s="1" t="s">
        <v>861</v>
      </c>
      <c r="N2055" s="1" t="s">
        <v>38</v>
      </c>
      <c r="O2055">
        <v>5</v>
      </c>
      <c r="P2055" s="1" t="s">
        <v>46</v>
      </c>
      <c r="Q2055" s="1" t="s">
        <v>40</v>
      </c>
      <c r="R2055" s="1" t="str">
        <f t="shared" si="32"/>
        <v>Home Buyers - No Loan Applied</v>
      </c>
    </row>
    <row r="2056" spans="1:18">
      <c r="A2056">
        <v>10126</v>
      </c>
      <c r="B2056">
        <v>1</v>
      </c>
      <c r="C2056" s="5">
        <v>45296</v>
      </c>
      <c r="D2056" s="1" t="s">
        <v>4551</v>
      </c>
      <c r="E2056">
        <v>15</v>
      </c>
      <c r="F2056">
        <v>765</v>
      </c>
      <c r="G2056">
        <v>234250.56</v>
      </c>
      <c r="H2056" s="1" t="s">
        <v>4552</v>
      </c>
      <c r="I2056" s="1" t="s">
        <v>4080</v>
      </c>
      <c r="J2056" s="1" t="s">
        <v>31</v>
      </c>
      <c r="K2056" s="1" t="s">
        <v>45</v>
      </c>
      <c r="L2056" s="1" t="s">
        <v>36</v>
      </c>
      <c r="M2056" s="1" t="s">
        <v>37</v>
      </c>
      <c r="N2056" s="1" t="s">
        <v>61</v>
      </c>
      <c r="O2056">
        <v>1</v>
      </c>
      <c r="P2056" s="1" t="s">
        <v>46</v>
      </c>
      <c r="Q2056" s="1" t="s">
        <v>40</v>
      </c>
      <c r="R2056" s="1" t="str">
        <f t="shared" si="32"/>
        <v>Investment-Purpose Buyers</v>
      </c>
    </row>
    <row r="2057" spans="1:18">
      <c r="A2057">
        <v>10132</v>
      </c>
      <c r="B2057">
        <v>1</v>
      </c>
      <c r="C2057" s="5">
        <v>45296</v>
      </c>
      <c r="D2057" s="1" t="s">
        <v>4551</v>
      </c>
      <c r="E2057">
        <v>16</v>
      </c>
      <c r="F2057">
        <v>612.76</v>
      </c>
      <c r="G2057">
        <v>199424.86</v>
      </c>
      <c r="H2057" s="1" t="s">
        <v>4552</v>
      </c>
      <c r="I2057" s="1" t="s">
        <v>4327</v>
      </c>
      <c r="J2057" s="1" t="s">
        <v>31</v>
      </c>
      <c r="K2057" s="1" t="s">
        <v>45</v>
      </c>
      <c r="L2057" s="1" t="s">
        <v>36</v>
      </c>
      <c r="M2057" s="1" t="s">
        <v>37</v>
      </c>
      <c r="N2057" s="1" t="s">
        <v>38</v>
      </c>
      <c r="O2057">
        <v>3</v>
      </c>
      <c r="P2057" s="1" t="s">
        <v>46</v>
      </c>
      <c r="Q2057" s="1" t="s">
        <v>40</v>
      </c>
      <c r="R2057" s="1" t="str">
        <f t="shared" si="32"/>
        <v>Home Buyers - No Loan Applied</v>
      </c>
    </row>
    <row r="2058" spans="1:18">
      <c r="A2058">
        <v>10174</v>
      </c>
      <c r="B2058">
        <v>1</v>
      </c>
      <c r="C2058" s="5">
        <v>45296</v>
      </c>
      <c r="D2058" s="1" t="s">
        <v>4551</v>
      </c>
      <c r="E2058">
        <v>22</v>
      </c>
      <c r="F2058">
        <v>740.83</v>
      </c>
      <c r="G2058">
        <v>187644.88</v>
      </c>
      <c r="H2058" s="1" t="s">
        <v>4552</v>
      </c>
      <c r="I2058" s="1" t="s">
        <v>3849</v>
      </c>
      <c r="J2058" s="1" t="s">
        <v>31</v>
      </c>
      <c r="K2058" s="1" t="s">
        <v>35</v>
      </c>
      <c r="L2058" s="1" t="s">
        <v>36</v>
      </c>
      <c r="M2058" s="1" t="s">
        <v>37</v>
      </c>
      <c r="N2058" s="1" t="s">
        <v>38</v>
      </c>
      <c r="O2058">
        <v>1</v>
      </c>
      <c r="P2058" s="1" t="s">
        <v>39</v>
      </c>
      <c r="Q2058" s="1" t="s">
        <v>40</v>
      </c>
      <c r="R2058" s="1" t="str">
        <f t="shared" si="32"/>
        <v>Home Buyers - Loan Applied</v>
      </c>
    </row>
    <row r="2059" spans="1:18">
      <c r="A2059">
        <v>10182</v>
      </c>
      <c r="B2059">
        <v>1</v>
      </c>
      <c r="C2059" s="5">
        <v>45296</v>
      </c>
      <c r="D2059" s="1" t="s">
        <v>4551</v>
      </c>
      <c r="E2059">
        <v>22</v>
      </c>
      <c r="F2059">
        <v>740.83</v>
      </c>
      <c r="G2059">
        <v>210445.3</v>
      </c>
      <c r="H2059" s="1" t="s">
        <v>4552</v>
      </c>
      <c r="I2059" s="1" t="s">
        <v>1815</v>
      </c>
      <c r="J2059" s="1" t="s">
        <v>31</v>
      </c>
      <c r="K2059" s="1" t="s">
        <v>45</v>
      </c>
      <c r="L2059" s="1" t="s">
        <v>36</v>
      </c>
      <c r="M2059" s="1" t="s">
        <v>37</v>
      </c>
      <c r="N2059" s="1" t="s">
        <v>38</v>
      </c>
      <c r="O2059">
        <v>4</v>
      </c>
      <c r="P2059" s="1" t="s">
        <v>46</v>
      </c>
      <c r="Q2059" s="1" t="s">
        <v>51</v>
      </c>
      <c r="R2059" s="1" t="str">
        <f t="shared" si="32"/>
        <v>Home Buyers - No Loan Applied</v>
      </c>
    </row>
    <row r="2060" spans="1:18">
      <c r="A2060">
        <v>10183</v>
      </c>
      <c r="B2060">
        <v>1</v>
      </c>
      <c r="C2060" s="5">
        <v>45296</v>
      </c>
      <c r="D2060" s="1" t="s">
        <v>4551</v>
      </c>
      <c r="E2060">
        <v>22</v>
      </c>
      <c r="F2060">
        <v>740.83</v>
      </c>
      <c r="G2060">
        <v>240139.8</v>
      </c>
      <c r="H2060" s="1" t="s">
        <v>4552</v>
      </c>
      <c r="I2060" s="1" t="s">
        <v>3543</v>
      </c>
      <c r="J2060" s="1" t="s">
        <v>31</v>
      </c>
      <c r="K2060" s="1" t="s">
        <v>45</v>
      </c>
      <c r="L2060" s="1" t="s">
        <v>36</v>
      </c>
      <c r="M2060" s="1" t="s">
        <v>37</v>
      </c>
      <c r="N2060" s="1" t="s">
        <v>61</v>
      </c>
      <c r="O2060">
        <v>1</v>
      </c>
      <c r="P2060" s="1" t="s">
        <v>46</v>
      </c>
      <c r="Q2060" s="1" t="s">
        <v>40</v>
      </c>
      <c r="R2060" s="1" t="str">
        <f t="shared" si="32"/>
        <v>Investment-Purpose Buyers</v>
      </c>
    </row>
    <row r="2061" spans="1:18">
      <c r="A2061">
        <v>10235</v>
      </c>
      <c r="B2061">
        <v>1</v>
      </c>
      <c r="C2061" s="5">
        <v>45296</v>
      </c>
      <c r="D2061" s="1" t="s">
        <v>4555</v>
      </c>
      <c r="E2061">
        <v>27</v>
      </c>
      <c r="F2061">
        <v>725.12</v>
      </c>
      <c r="G2061">
        <v>251042.18</v>
      </c>
      <c r="H2061" s="1" t="s">
        <v>4552</v>
      </c>
      <c r="I2061" s="1" t="s">
        <v>360</v>
      </c>
      <c r="J2061" s="1" t="s">
        <v>31</v>
      </c>
      <c r="K2061" s="1" t="s">
        <v>45</v>
      </c>
      <c r="L2061" s="1" t="s">
        <v>36</v>
      </c>
      <c r="M2061" s="1" t="s">
        <v>37</v>
      </c>
      <c r="N2061" s="1" t="s">
        <v>38</v>
      </c>
      <c r="O2061">
        <v>5</v>
      </c>
      <c r="P2061" s="1" t="s">
        <v>46</v>
      </c>
      <c r="Q2061" s="1" t="s">
        <v>40</v>
      </c>
      <c r="R2061" s="1" t="str">
        <f t="shared" si="32"/>
        <v>Home Buyers - No Loan Applied</v>
      </c>
    </row>
    <row r="2062" spans="1:18">
      <c r="A2062">
        <v>10247</v>
      </c>
      <c r="B2062">
        <v>1</v>
      </c>
      <c r="C2062" s="5">
        <v>45296</v>
      </c>
      <c r="D2062" s="1" t="s">
        <v>4551</v>
      </c>
      <c r="E2062">
        <v>29</v>
      </c>
      <c r="F2062">
        <v>757.2</v>
      </c>
      <c r="G2062">
        <v>236373.55</v>
      </c>
      <c r="H2062" s="1" t="s">
        <v>4552</v>
      </c>
      <c r="I2062" s="1" t="s">
        <v>3127</v>
      </c>
      <c r="J2062" s="1" t="s">
        <v>31</v>
      </c>
      <c r="K2062" s="1" t="s">
        <v>45</v>
      </c>
      <c r="L2062" s="1" t="s">
        <v>310</v>
      </c>
      <c r="M2062" s="1" t="s">
        <v>753</v>
      </c>
      <c r="N2062" s="1" t="s">
        <v>38</v>
      </c>
      <c r="O2062">
        <v>2</v>
      </c>
      <c r="P2062" s="1" t="s">
        <v>46</v>
      </c>
      <c r="Q2062" s="1" t="s">
        <v>40</v>
      </c>
      <c r="R2062" s="1" t="str">
        <f t="shared" si="32"/>
        <v>Home Buyers - No Loan Applied</v>
      </c>
    </row>
    <row r="2063" spans="1:18">
      <c r="A2063">
        <v>10287</v>
      </c>
      <c r="B2063">
        <v>1</v>
      </c>
      <c r="C2063" s="5">
        <v>45296</v>
      </c>
      <c r="D2063" s="1" t="s">
        <v>4551</v>
      </c>
      <c r="E2063">
        <v>30</v>
      </c>
      <c r="F2063">
        <v>753.29</v>
      </c>
      <c r="G2063">
        <v>221063.07</v>
      </c>
      <c r="H2063" s="1" t="s">
        <v>4552</v>
      </c>
      <c r="I2063" s="1" t="s">
        <v>4531</v>
      </c>
      <c r="J2063" s="1" t="s">
        <v>31</v>
      </c>
      <c r="K2063" s="1" t="s">
        <v>35</v>
      </c>
      <c r="L2063" s="1" t="s">
        <v>36</v>
      </c>
      <c r="M2063" s="1" t="s">
        <v>37</v>
      </c>
      <c r="N2063" s="1" t="s">
        <v>61</v>
      </c>
      <c r="O2063">
        <v>4</v>
      </c>
      <c r="P2063" s="1" t="s">
        <v>46</v>
      </c>
      <c r="Q2063" s="1" t="s">
        <v>51</v>
      </c>
      <c r="R2063" s="1" t="str">
        <f t="shared" si="32"/>
        <v>Investment-Purpose Buyers</v>
      </c>
    </row>
    <row r="2064" spans="1:18">
      <c r="A2064">
        <v>10300</v>
      </c>
      <c r="B2064">
        <v>1</v>
      </c>
      <c r="C2064" s="5">
        <v>45296</v>
      </c>
      <c r="D2064" s="1" t="s">
        <v>4551</v>
      </c>
      <c r="E2064">
        <v>31</v>
      </c>
      <c r="F2064">
        <v>619.78</v>
      </c>
      <c r="G2064">
        <v>185780.26</v>
      </c>
      <c r="H2064" s="1" t="s">
        <v>4552</v>
      </c>
      <c r="I2064" s="1" t="s">
        <v>2811</v>
      </c>
      <c r="J2064" s="1" t="s">
        <v>31</v>
      </c>
      <c r="K2064" s="1" t="s">
        <v>45</v>
      </c>
      <c r="L2064" s="1" t="s">
        <v>185</v>
      </c>
      <c r="M2064" s="1" t="s">
        <v>1306</v>
      </c>
      <c r="N2064" s="1" t="s">
        <v>38</v>
      </c>
      <c r="O2064">
        <v>4</v>
      </c>
      <c r="P2064" s="1" t="s">
        <v>46</v>
      </c>
      <c r="Q2064" s="1" t="s">
        <v>51</v>
      </c>
      <c r="R2064" s="1" t="str">
        <f t="shared" si="32"/>
        <v>Home Buyers - No Loan Applied</v>
      </c>
    </row>
    <row r="2065" spans="1:18">
      <c r="A2065">
        <v>10306</v>
      </c>
      <c r="B2065">
        <v>1</v>
      </c>
      <c r="C2065" s="5">
        <v>45296</v>
      </c>
      <c r="D2065" s="1" t="s">
        <v>4551</v>
      </c>
      <c r="E2065">
        <v>32</v>
      </c>
      <c r="F2065">
        <v>800.77</v>
      </c>
      <c r="G2065">
        <v>228232.72</v>
      </c>
      <c r="H2065" s="1" t="s">
        <v>4552</v>
      </c>
      <c r="I2065" s="1" t="s">
        <v>1534</v>
      </c>
      <c r="J2065" s="1" t="s">
        <v>31</v>
      </c>
      <c r="K2065" s="1" t="s">
        <v>45</v>
      </c>
      <c r="L2065" s="1" t="s">
        <v>36</v>
      </c>
      <c r="M2065" s="1" t="s">
        <v>147</v>
      </c>
      <c r="N2065" s="1" t="s">
        <v>38</v>
      </c>
      <c r="O2065">
        <v>1</v>
      </c>
      <c r="P2065" s="1" t="s">
        <v>46</v>
      </c>
      <c r="Q2065" s="1" t="s">
        <v>40</v>
      </c>
      <c r="R2065" s="1" t="str">
        <f t="shared" si="32"/>
        <v>Home Buyers - No Loan Applied</v>
      </c>
    </row>
    <row r="2066" spans="1:18">
      <c r="A2066">
        <v>10351</v>
      </c>
      <c r="B2066">
        <v>1</v>
      </c>
      <c r="C2066" s="5">
        <v>45296</v>
      </c>
      <c r="D2066" s="1" t="s">
        <v>4551</v>
      </c>
      <c r="E2066">
        <v>38</v>
      </c>
      <c r="F2066">
        <v>1355.85</v>
      </c>
      <c r="G2066">
        <v>327248.98</v>
      </c>
      <c r="H2066" s="1" t="s">
        <v>4552</v>
      </c>
      <c r="I2066" s="1" t="s">
        <v>3313</v>
      </c>
      <c r="J2066" s="1" t="s">
        <v>31</v>
      </c>
      <c r="K2066" s="1" t="s">
        <v>35</v>
      </c>
      <c r="L2066" s="1" t="s">
        <v>36</v>
      </c>
      <c r="M2066" s="1" t="s">
        <v>37</v>
      </c>
      <c r="N2066" s="1" t="s">
        <v>61</v>
      </c>
      <c r="O2066">
        <v>1</v>
      </c>
      <c r="P2066" s="1" t="s">
        <v>46</v>
      </c>
      <c r="Q2066" s="1" t="s">
        <v>40</v>
      </c>
      <c r="R2066" s="1" t="str">
        <f t="shared" si="32"/>
        <v>Investment-Purpose Buyers</v>
      </c>
    </row>
    <row r="2067" spans="1:18">
      <c r="A2067">
        <v>20018</v>
      </c>
      <c r="B2067">
        <v>2</v>
      </c>
      <c r="C2067" s="5">
        <v>45296</v>
      </c>
      <c r="D2067" s="1" t="s">
        <v>4551</v>
      </c>
      <c r="E2067">
        <v>2</v>
      </c>
      <c r="F2067">
        <v>788.72</v>
      </c>
      <c r="G2067">
        <v>240243.78</v>
      </c>
      <c r="H2067" s="1" t="s">
        <v>4552</v>
      </c>
      <c r="I2067" s="1" t="s">
        <v>3172</v>
      </c>
      <c r="J2067" s="1" t="s">
        <v>31</v>
      </c>
      <c r="K2067" s="1" t="s">
        <v>45</v>
      </c>
      <c r="L2067" s="1" t="s">
        <v>191</v>
      </c>
      <c r="M2067" s="1" t="s">
        <v>1521</v>
      </c>
      <c r="N2067" s="1" t="s">
        <v>61</v>
      </c>
      <c r="O2067">
        <v>1</v>
      </c>
      <c r="P2067" s="1" t="s">
        <v>39</v>
      </c>
      <c r="Q2067" s="1" t="s">
        <v>51</v>
      </c>
      <c r="R2067" s="1" t="str">
        <f t="shared" si="32"/>
        <v>Investment-Purpose Buyers</v>
      </c>
    </row>
    <row r="2068" spans="1:18">
      <c r="A2068">
        <v>20062</v>
      </c>
      <c r="B2068">
        <v>2</v>
      </c>
      <c r="C2068" s="5">
        <v>45296</v>
      </c>
      <c r="D2068" s="1" t="s">
        <v>4551</v>
      </c>
      <c r="E2068">
        <v>8</v>
      </c>
      <c r="F2068">
        <v>715.54</v>
      </c>
      <c r="G2068">
        <v>232688.53</v>
      </c>
      <c r="H2068" s="1" t="s">
        <v>4552</v>
      </c>
      <c r="I2068" s="1" t="s">
        <v>2910</v>
      </c>
      <c r="J2068" s="1" t="s">
        <v>31</v>
      </c>
      <c r="K2068" s="1" t="s">
        <v>45</v>
      </c>
      <c r="L2068" s="1" t="s">
        <v>36</v>
      </c>
      <c r="M2068" s="1" t="s">
        <v>1045</v>
      </c>
      <c r="N2068" s="1" t="s">
        <v>38</v>
      </c>
      <c r="O2068">
        <v>1</v>
      </c>
      <c r="P2068" s="1" t="s">
        <v>46</v>
      </c>
      <c r="Q2068" s="1" t="s">
        <v>40</v>
      </c>
      <c r="R2068" s="1" t="str">
        <f t="shared" si="32"/>
        <v>Home Buyers - No Loan Applied</v>
      </c>
    </row>
    <row r="2069" spans="1:18">
      <c r="A2069">
        <v>20110</v>
      </c>
      <c r="B2069">
        <v>2</v>
      </c>
      <c r="C2069" s="5">
        <v>45296</v>
      </c>
      <c r="D2069" s="1" t="s">
        <v>4551</v>
      </c>
      <c r="E2069">
        <v>13</v>
      </c>
      <c r="F2069">
        <v>782.33</v>
      </c>
      <c r="G2069">
        <v>235637.33</v>
      </c>
      <c r="H2069" s="1" t="s">
        <v>4552</v>
      </c>
      <c r="I2069" s="1" t="s">
        <v>999</v>
      </c>
      <c r="J2069" s="1" t="s">
        <v>31</v>
      </c>
      <c r="K2069" s="1" t="s">
        <v>35</v>
      </c>
      <c r="L2069" s="1" t="s">
        <v>36</v>
      </c>
      <c r="M2069" s="1" t="s">
        <v>384</v>
      </c>
      <c r="N2069" s="1" t="s">
        <v>38</v>
      </c>
      <c r="O2069">
        <v>4</v>
      </c>
      <c r="P2069" s="1" t="s">
        <v>46</v>
      </c>
      <c r="Q2069" s="1" t="s">
        <v>40</v>
      </c>
      <c r="R2069" s="1" t="str">
        <f t="shared" si="32"/>
        <v>Home Buyers - No Loan Applied</v>
      </c>
    </row>
    <row r="2070" spans="1:18">
      <c r="A2070">
        <v>20125</v>
      </c>
      <c r="B2070">
        <v>2</v>
      </c>
      <c r="C2070" s="5">
        <v>45296</v>
      </c>
      <c r="D2070" s="1" t="s">
        <v>4551</v>
      </c>
      <c r="E2070">
        <v>15</v>
      </c>
      <c r="F2070">
        <v>1603.33</v>
      </c>
      <c r="G2070">
        <v>513464.72</v>
      </c>
      <c r="H2070" s="1" t="s">
        <v>4552</v>
      </c>
      <c r="I2070" s="1" t="s">
        <v>1785</v>
      </c>
      <c r="J2070" s="1" t="s">
        <v>31</v>
      </c>
      <c r="K2070" s="1" t="s">
        <v>35</v>
      </c>
      <c r="L2070" s="1" t="s">
        <v>36</v>
      </c>
      <c r="M2070" s="1" t="s">
        <v>37</v>
      </c>
      <c r="N2070" s="1" t="s">
        <v>38</v>
      </c>
      <c r="O2070">
        <v>2</v>
      </c>
      <c r="P2070" s="1" t="s">
        <v>39</v>
      </c>
      <c r="Q2070" s="1" t="s">
        <v>51</v>
      </c>
      <c r="R2070" s="1" t="str">
        <f t="shared" si="32"/>
        <v>Home Buyers - Loan Applied</v>
      </c>
    </row>
    <row r="2071" spans="1:18">
      <c r="A2071">
        <v>20126</v>
      </c>
      <c r="B2071">
        <v>2</v>
      </c>
      <c r="C2071" s="5">
        <v>45296</v>
      </c>
      <c r="D2071" s="1" t="s">
        <v>4551</v>
      </c>
      <c r="E2071">
        <v>15</v>
      </c>
      <c r="F2071">
        <v>1603.33</v>
      </c>
      <c r="G2071">
        <v>499600.59</v>
      </c>
      <c r="H2071" s="1" t="s">
        <v>4552</v>
      </c>
      <c r="I2071" s="1" t="s">
        <v>713</v>
      </c>
      <c r="J2071" s="1" t="s">
        <v>31</v>
      </c>
      <c r="K2071" s="1" t="s">
        <v>35</v>
      </c>
      <c r="L2071" s="1" t="s">
        <v>310</v>
      </c>
      <c r="M2071" s="1" t="s">
        <v>522</v>
      </c>
      <c r="N2071" s="1" t="s">
        <v>38</v>
      </c>
      <c r="O2071">
        <v>3</v>
      </c>
      <c r="P2071" s="1" t="s">
        <v>39</v>
      </c>
      <c r="Q2071" s="1" t="s">
        <v>40</v>
      </c>
      <c r="R2071" s="1" t="str">
        <f t="shared" si="32"/>
        <v>Home Buyers - Loan Applied</v>
      </c>
    </row>
    <row r="2072" spans="1:18">
      <c r="A2072">
        <v>20160</v>
      </c>
      <c r="B2072">
        <v>2</v>
      </c>
      <c r="C2072" s="5">
        <v>45296</v>
      </c>
      <c r="D2072" s="1" t="s">
        <v>4555</v>
      </c>
      <c r="E2072">
        <v>18</v>
      </c>
      <c r="F2072">
        <v>784.76</v>
      </c>
      <c r="G2072">
        <v>248958.94</v>
      </c>
      <c r="H2072" s="1" t="s">
        <v>4553</v>
      </c>
      <c r="I2072" s="1" t="s">
        <v>4554</v>
      </c>
      <c r="J2072" s="1"/>
      <c r="K2072" s="1"/>
      <c r="L2072" s="1"/>
      <c r="M2072" s="1"/>
      <c r="N2072" s="1"/>
      <c r="P2072" s="1"/>
      <c r="Q2072" s="1"/>
      <c r="R2072" s="1" t="str">
        <f t="shared" si="32"/>
        <v>Unmatched / No Buyer</v>
      </c>
    </row>
    <row r="2073" spans="1:18">
      <c r="A2073">
        <v>20161</v>
      </c>
      <c r="B2073">
        <v>2</v>
      </c>
      <c r="C2073" s="5">
        <v>45296</v>
      </c>
      <c r="D2073" s="1" t="s">
        <v>4551</v>
      </c>
      <c r="E2073">
        <v>19</v>
      </c>
      <c r="F2073">
        <v>795.52</v>
      </c>
      <c r="G2073">
        <v>277015</v>
      </c>
      <c r="H2073" s="1" t="s">
        <v>4552</v>
      </c>
      <c r="I2073" s="1" t="s">
        <v>3459</v>
      </c>
      <c r="J2073" s="1" t="s">
        <v>31</v>
      </c>
      <c r="K2073" s="1" t="s">
        <v>45</v>
      </c>
      <c r="L2073" s="1" t="s">
        <v>36</v>
      </c>
      <c r="M2073" s="1" t="s">
        <v>112</v>
      </c>
      <c r="N2073" s="1" t="s">
        <v>61</v>
      </c>
      <c r="O2073">
        <v>5</v>
      </c>
      <c r="P2073" s="1" t="s">
        <v>46</v>
      </c>
      <c r="Q2073" s="1" t="s">
        <v>51</v>
      </c>
      <c r="R2073" s="1" t="str">
        <f t="shared" si="32"/>
        <v>Investment-Purpose Buyers</v>
      </c>
    </row>
    <row r="2074" spans="1:18">
      <c r="A2074">
        <v>20199</v>
      </c>
      <c r="B2074">
        <v>2</v>
      </c>
      <c r="C2074" s="5">
        <v>45296</v>
      </c>
      <c r="D2074" s="1" t="s">
        <v>4551</v>
      </c>
      <c r="E2074">
        <v>22</v>
      </c>
      <c r="F2074">
        <v>653.41</v>
      </c>
      <c r="G2074">
        <v>224133.54</v>
      </c>
      <c r="H2074" s="1" t="s">
        <v>4552</v>
      </c>
      <c r="I2074" s="1" t="s">
        <v>2653</v>
      </c>
      <c r="J2074" s="1" t="s">
        <v>31</v>
      </c>
      <c r="K2074" s="1" t="s">
        <v>35</v>
      </c>
      <c r="L2074" s="1" t="s">
        <v>36</v>
      </c>
      <c r="M2074" s="1" t="s">
        <v>164</v>
      </c>
      <c r="N2074" s="1" t="s">
        <v>38</v>
      </c>
      <c r="O2074">
        <v>1</v>
      </c>
      <c r="P2074" s="1" t="s">
        <v>46</v>
      </c>
      <c r="Q2074" s="1" t="s">
        <v>51</v>
      </c>
      <c r="R2074" s="1" t="str">
        <f t="shared" si="32"/>
        <v>Home Buyers - No Loan Applied</v>
      </c>
    </row>
    <row r="2075" spans="1:18">
      <c r="A2075">
        <v>20209</v>
      </c>
      <c r="B2075">
        <v>2</v>
      </c>
      <c r="C2075" s="5">
        <v>45296</v>
      </c>
      <c r="D2075" s="1" t="s">
        <v>4551</v>
      </c>
      <c r="E2075">
        <v>24</v>
      </c>
      <c r="F2075">
        <v>785.12</v>
      </c>
      <c r="G2075">
        <v>230107.73</v>
      </c>
      <c r="H2075" s="1" t="s">
        <v>4552</v>
      </c>
      <c r="I2075" s="1" t="s">
        <v>52</v>
      </c>
      <c r="J2075" s="1" t="s">
        <v>31</v>
      </c>
      <c r="K2075" s="1" t="s">
        <v>45</v>
      </c>
      <c r="L2075" s="1" t="s">
        <v>36</v>
      </c>
      <c r="M2075" s="1" t="s">
        <v>37</v>
      </c>
      <c r="N2075" s="1" t="s">
        <v>38</v>
      </c>
      <c r="O2075">
        <v>5</v>
      </c>
      <c r="P2075" s="1" t="s">
        <v>46</v>
      </c>
      <c r="Q2075" s="1" t="s">
        <v>40</v>
      </c>
      <c r="R2075" s="1" t="str">
        <f t="shared" si="32"/>
        <v>Home Buyers - No Loan Applied</v>
      </c>
    </row>
    <row r="2076" spans="1:18">
      <c r="A2076">
        <v>20255</v>
      </c>
      <c r="B2076">
        <v>2</v>
      </c>
      <c r="C2076" s="5">
        <v>45296</v>
      </c>
      <c r="D2076" s="1" t="s">
        <v>4551</v>
      </c>
      <c r="E2076">
        <v>29</v>
      </c>
      <c r="F2076">
        <v>1107.33</v>
      </c>
      <c r="G2076">
        <v>325010.71000000002</v>
      </c>
      <c r="H2076" s="1" t="s">
        <v>4552</v>
      </c>
      <c r="I2076" s="1" t="s">
        <v>4140</v>
      </c>
      <c r="J2076" s="1" t="s">
        <v>31</v>
      </c>
      <c r="K2076" s="1" t="s">
        <v>45</v>
      </c>
      <c r="L2076" s="1" t="s">
        <v>36</v>
      </c>
      <c r="M2076" s="1" t="s">
        <v>147</v>
      </c>
      <c r="N2076" s="1" t="s">
        <v>61</v>
      </c>
      <c r="O2076">
        <v>5</v>
      </c>
      <c r="P2076" s="1" t="s">
        <v>46</v>
      </c>
      <c r="Q2076" s="1" t="s">
        <v>103</v>
      </c>
      <c r="R2076" s="1" t="str">
        <f t="shared" si="32"/>
        <v>Investment-Purpose Buyers</v>
      </c>
    </row>
    <row r="2077" spans="1:18">
      <c r="A2077">
        <v>20269</v>
      </c>
      <c r="B2077">
        <v>2</v>
      </c>
      <c r="C2077" s="5">
        <v>45296</v>
      </c>
      <c r="D2077" s="1" t="s">
        <v>4555</v>
      </c>
      <c r="E2077">
        <v>32</v>
      </c>
      <c r="F2077">
        <v>925.63</v>
      </c>
      <c r="G2077">
        <v>323702.74</v>
      </c>
      <c r="H2077" s="1" t="s">
        <v>4553</v>
      </c>
      <c r="I2077" s="1" t="s">
        <v>4554</v>
      </c>
      <c r="J2077" s="1"/>
      <c r="K2077" s="1"/>
      <c r="L2077" s="1"/>
      <c r="M2077" s="1"/>
      <c r="N2077" s="1"/>
      <c r="P2077" s="1"/>
      <c r="Q2077" s="1"/>
      <c r="R2077" s="1" t="str">
        <f t="shared" si="32"/>
        <v>Unmatched / No Buyer</v>
      </c>
    </row>
    <row r="2078" spans="1:18">
      <c r="A2078">
        <v>20285</v>
      </c>
      <c r="B2078">
        <v>2</v>
      </c>
      <c r="C2078" s="5">
        <v>45296</v>
      </c>
      <c r="D2078" s="1" t="s">
        <v>4551</v>
      </c>
      <c r="E2078">
        <v>33</v>
      </c>
      <c r="F2078">
        <v>931.4</v>
      </c>
      <c r="G2078">
        <v>306852</v>
      </c>
      <c r="H2078" s="1" t="s">
        <v>4553</v>
      </c>
      <c r="I2078" s="1" t="s">
        <v>4554</v>
      </c>
      <c r="J2078" s="1"/>
      <c r="K2078" s="1"/>
      <c r="L2078" s="1"/>
      <c r="M2078" s="1"/>
      <c r="N2078" s="1"/>
      <c r="P2078" s="1"/>
      <c r="Q2078" s="1"/>
      <c r="R2078" s="1" t="str">
        <f t="shared" si="32"/>
        <v>Unmatched / No Buyer</v>
      </c>
    </row>
    <row r="2079" spans="1:18">
      <c r="A2079">
        <v>20288</v>
      </c>
      <c r="B2079">
        <v>2</v>
      </c>
      <c r="C2079" s="5">
        <v>45296</v>
      </c>
      <c r="D2079" s="1" t="s">
        <v>4551</v>
      </c>
      <c r="E2079">
        <v>34</v>
      </c>
      <c r="F2079">
        <v>800.26</v>
      </c>
      <c r="G2079">
        <v>253232.44</v>
      </c>
      <c r="H2079" s="1" t="s">
        <v>4552</v>
      </c>
      <c r="I2079" s="1" t="s">
        <v>3183</v>
      </c>
      <c r="J2079" s="1" t="s">
        <v>31</v>
      </c>
      <c r="K2079" s="1" t="s">
        <v>35</v>
      </c>
      <c r="L2079" s="1" t="s">
        <v>36</v>
      </c>
      <c r="M2079" s="1" t="s">
        <v>37</v>
      </c>
      <c r="N2079" s="1" t="s">
        <v>61</v>
      </c>
      <c r="O2079">
        <v>1</v>
      </c>
      <c r="P2079" s="1" t="s">
        <v>39</v>
      </c>
      <c r="Q2079" s="1" t="s">
        <v>40</v>
      </c>
      <c r="R2079" s="1" t="str">
        <f t="shared" si="32"/>
        <v>Investment-Purpose Buyers</v>
      </c>
    </row>
    <row r="2080" spans="1:18">
      <c r="A2080">
        <v>20304</v>
      </c>
      <c r="B2080">
        <v>2</v>
      </c>
      <c r="C2080" s="5">
        <v>45296</v>
      </c>
      <c r="D2080" s="1" t="s">
        <v>4551</v>
      </c>
      <c r="E2080">
        <v>36</v>
      </c>
      <c r="F2080">
        <v>641.72</v>
      </c>
      <c r="G2080">
        <v>164198.69</v>
      </c>
      <c r="H2080" s="1" t="s">
        <v>4552</v>
      </c>
      <c r="I2080" s="1" t="s">
        <v>2894</v>
      </c>
      <c r="J2080" s="1" t="s">
        <v>31</v>
      </c>
      <c r="K2080" s="1" t="s">
        <v>35</v>
      </c>
      <c r="L2080" s="1" t="s">
        <v>36</v>
      </c>
      <c r="M2080" s="1" t="s">
        <v>1045</v>
      </c>
      <c r="N2080" s="1" t="s">
        <v>61</v>
      </c>
      <c r="O2080">
        <v>4</v>
      </c>
      <c r="P2080" s="1" t="s">
        <v>46</v>
      </c>
      <c r="Q2080" s="1" t="s">
        <v>103</v>
      </c>
      <c r="R2080" s="1" t="str">
        <f t="shared" si="32"/>
        <v>Investment-Purpose Buyers</v>
      </c>
    </row>
    <row r="2081" spans="1:18">
      <c r="A2081">
        <v>20322</v>
      </c>
      <c r="B2081">
        <v>2</v>
      </c>
      <c r="C2081" s="5">
        <v>45296</v>
      </c>
      <c r="D2081" s="1" t="s">
        <v>4551</v>
      </c>
      <c r="E2081">
        <v>38</v>
      </c>
      <c r="F2081">
        <v>710.81</v>
      </c>
      <c r="G2081">
        <v>204892.35</v>
      </c>
      <c r="H2081" s="1" t="s">
        <v>4552</v>
      </c>
      <c r="I2081" s="1" t="s">
        <v>2372</v>
      </c>
      <c r="J2081" s="1" t="s">
        <v>31</v>
      </c>
      <c r="K2081" s="1" t="s">
        <v>35</v>
      </c>
      <c r="L2081" s="1" t="s">
        <v>36</v>
      </c>
      <c r="M2081" s="1" t="s">
        <v>164</v>
      </c>
      <c r="N2081" s="1" t="s">
        <v>61</v>
      </c>
      <c r="O2081">
        <v>1</v>
      </c>
      <c r="P2081" s="1" t="s">
        <v>46</v>
      </c>
      <c r="Q2081" s="1" t="s">
        <v>40</v>
      </c>
      <c r="R2081" s="1" t="str">
        <f t="shared" si="32"/>
        <v>Investment-Purpose Buyers</v>
      </c>
    </row>
    <row r="2082" spans="1:18">
      <c r="A2082">
        <v>20352</v>
      </c>
      <c r="B2082">
        <v>2</v>
      </c>
      <c r="C2082" s="5">
        <v>45296</v>
      </c>
      <c r="D2082" s="1" t="s">
        <v>4555</v>
      </c>
      <c r="E2082">
        <v>42</v>
      </c>
      <c r="F2082">
        <v>786.45</v>
      </c>
      <c r="G2082">
        <v>209063.55</v>
      </c>
      <c r="H2082" s="1" t="s">
        <v>4552</v>
      </c>
      <c r="I2082" s="1" t="s">
        <v>1042</v>
      </c>
      <c r="J2082" s="1" t="s">
        <v>31</v>
      </c>
      <c r="K2082" s="1" t="s">
        <v>35</v>
      </c>
      <c r="L2082" s="1" t="s">
        <v>36</v>
      </c>
      <c r="M2082" s="1" t="s">
        <v>1045</v>
      </c>
      <c r="N2082" s="1" t="s">
        <v>61</v>
      </c>
      <c r="O2082">
        <v>3</v>
      </c>
      <c r="P2082" s="1" t="s">
        <v>46</v>
      </c>
      <c r="Q2082" s="1" t="s">
        <v>40</v>
      </c>
      <c r="R2082" s="1" t="str">
        <f t="shared" si="32"/>
        <v>Investment-Purpose Buyers</v>
      </c>
    </row>
    <row r="2083" spans="1:18">
      <c r="A2083">
        <v>20358</v>
      </c>
      <c r="B2083">
        <v>2</v>
      </c>
      <c r="C2083" s="5">
        <v>45296</v>
      </c>
      <c r="D2083" s="1" t="s">
        <v>4551</v>
      </c>
      <c r="E2083">
        <v>42</v>
      </c>
      <c r="F2083">
        <v>786.45</v>
      </c>
      <c r="G2083">
        <v>223924.47</v>
      </c>
      <c r="H2083" s="1" t="s">
        <v>4552</v>
      </c>
      <c r="I2083" s="1" t="s">
        <v>2649</v>
      </c>
      <c r="J2083" s="1" t="s">
        <v>31</v>
      </c>
      <c r="K2083" s="1" t="s">
        <v>35</v>
      </c>
      <c r="L2083" s="1" t="s">
        <v>36</v>
      </c>
      <c r="M2083" s="1" t="s">
        <v>37</v>
      </c>
      <c r="N2083" s="1" t="s">
        <v>38</v>
      </c>
      <c r="O2083">
        <v>3</v>
      </c>
      <c r="P2083" s="1" t="s">
        <v>46</v>
      </c>
      <c r="Q2083" s="1" t="s">
        <v>51</v>
      </c>
      <c r="R2083" s="1" t="str">
        <f t="shared" si="32"/>
        <v>Home Buyers - No Loan Applied</v>
      </c>
    </row>
    <row r="2084" spans="1:18">
      <c r="A2084">
        <v>20359</v>
      </c>
      <c r="B2084">
        <v>2</v>
      </c>
      <c r="C2084" s="5">
        <v>45296</v>
      </c>
      <c r="D2084" s="1" t="s">
        <v>4551</v>
      </c>
      <c r="E2084">
        <v>42</v>
      </c>
      <c r="F2084">
        <v>786.45</v>
      </c>
      <c r="G2084">
        <v>248975.66</v>
      </c>
      <c r="H2084" s="1" t="s">
        <v>4552</v>
      </c>
      <c r="I2084" s="1" t="s">
        <v>3705</v>
      </c>
      <c r="J2084" s="1" t="s">
        <v>31</v>
      </c>
      <c r="K2084" s="1" t="s">
        <v>45</v>
      </c>
      <c r="L2084" s="1" t="s">
        <v>191</v>
      </c>
      <c r="M2084" s="1" t="s">
        <v>1521</v>
      </c>
      <c r="N2084" s="1" t="s">
        <v>38</v>
      </c>
      <c r="O2084">
        <v>4</v>
      </c>
      <c r="P2084" s="1" t="s">
        <v>46</v>
      </c>
      <c r="Q2084" s="1" t="s">
        <v>51</v>
      </c>
      <c r="R2084" s="1" t="str">
        <f t="shared" si="32"/>
        <v>Home Buyers - No Loan Applied</v>
      </c>
    </row>
    <row r="2085" spans="1:18">
      <c r="A2085">
        <v>20376</v>
      </c>
      <c r="B2085">
        <v>2</v>
      </c>
      <c r="C2085" s="5">
        <v>45296</v>
      </c>
      <c r="D2085" s="1" t="s">
        <v>4551</v>
      </c>
      <c r="E2085">
        <v>45</v>
      </c>
      <c r="F2085">
        <v>782.2</v>
      </c>
      <c r="G2085">
        <v>208153.09</v>
      </c>
      <c r="H2085" s="1" t="s">
        <v>4553</v>
      </c>
      <c r="I2085" s="1" t="s">
        <v>4554</v>
      </c>
      <c r="J2085" s="1"/>
      <c r="K2085" s="1"/>
      <c r="L2085" s="1"/>
      <c r="M2085" s="1"/>
      <c r="N2085" s="1"/>
      <c r="P2085" s="1"/>
      <c r="Q2085" s="1"/>
      <c r="R2085" s="1" t="str">
        <f t="shared" si="32"/>
        <v>Unmatched / No Buyer</v>
      </c>
    </row>
    <row r="2086" spans="1:18">
      <c r="A2086">
        <v>20388</v>
      </c>
      <c r="B2086">
        <v>2</v>
      </c>
      <c r="C2086" s="5">
        <v>45296</v>
      </c>
      <c r="D2086" s="1" t="s">
        <v>4551</v>
      </c>
      <c r="E2086">
        <v>46</v>
      </c>
      <c r="F2086">
        <v>697.74</v>
      </c>
      <c r="G2086">
        <v>191730.36</v>
      </c>
      <c r="H2086" s="1" t="s">
        <v>4552</v>
      </c>
      <c r="I2086" s="1" t="s">
        <v>143</v>
      </c>
      <c r="J2086" s="1" t="s">
        <v>31</v>
      </c>
      <c r="K2086" s="1" t="s">
        <v>45</v>
      </c>
      <c r="L2086" s="1" t="s">
        <v>36</v>
      </c>
      <c r="M2086" s="1" t="s">
        <v>147</v>
      </c>
      <c r="N2086" s="1" t="s">
        <v>38</v>
      </c>
      <c r="O2086">
        <v>2</v>
      </c>
      <c r="P2086" s="1" t="s">
        <v>39</v>
      </c>
      <c r="Q2086" s="1" t="s">
        <v>40</v>
      </c>
      <c r="R2086" s="1" t="str">
        <f t="shared" si="32"/>
        <v>Home Buyers - Loan Applied</v>
      </c>
    </row>
    <row r="2087" spans="1:18">
      <c r="A2087">
        <v>20391</v>
      </c>
      <c r="B2087">
        <v>2</v>
      </c>
      <c r="C2087" s="5">
        <v>45296</v>
      </c>
      <c r="D2087" s="1" t="s">
        <v>4555</v>
      </c>
      <c r="E2087">
        <v>46</v>
      </c>
      <c r="F2087">
        <v>697.74</v>
      </c>
      <c r="G2087">
        <v>261450.25</v>
      </c>
      <c r="H2087" s="1" t="s">
        <v>4553</v>
      </c>
      <c r="I2087" s="1" t="s">
        <v>4554</v>
      </c>
      <c r="J2087" s="1"/>
      <c r="K2087" s="1"/>
      <c r="L2087" s="1"/>
      <c r="M2087" s="1"/>
      <c r="N2087" s="1"/>
      <c r="P2087" s="1"/>
      <c r="Q2087" s="1"/>
      <c r="R2087" s="1" t="str">
        <f t="shared" si="32"/>
        <v>Unmatched / No Buyer</v>
      </c>
    </row>
    <row r="2088" spans="1:18">
      <c r="A2088">
        <v>20393</v>
      </c>
      <c r="B2088">
        <v>2</v>
      </c>
      <c r="C2088" s="5">
        <v>45296</v>
      </c>
      <c r="D2088" s="1" t="s">
        <v>4551</v>
      </c>
      <c r="E2088">
        <v>46</v>
      </c>
      <c r="F2088">
        <v>697.74</v>
      </c>
      <c r="G2088">
        <v>188000.19</v>
      </c>
      <c r="H2088" s="1" t="s">
        <v>4552</v>
      </c>
      <c r="I2088" s="1" t="s">
        <v>4386</v>
      </c>
      <c r="J2088" s="1" t="s">
        <v>31</v>
      </c>
      <c r="K2088" s="1" t="s">
        <v>45</v>
      </c>
      <c r="L2088" s="1" t="s">
        <v>133</v>
      </c>
      <c r="M2088" s="1" t="s">
        <v>769</v>
      </c>
      <c r="N2088" s="1" t="s">
        <v>38</v>
      </c>
      <c r="O2088">
        <v>5</v>
      </c>
      <c r="P2088" s="1" t="s">
        <v>46</v>
      </c>
      <c r="Q2088" s="1" t="s">
        <v>51</v>
      </c>
      <c r="R2088" s="1" t="str">
        <f t="shared" si="32"/>
        <v>Home Buyers - No Loan Applied</v>
      </c>
    </row>
    <row r="2089" spans="1:18">
      <c r="A2089">
        <v>20444</v>
      </c>
      <c r="B2089">
        <v>2</v>
      </c>
      <c r="C2089" s="5">
        <v>45296</v>
      </c>
      <c r="D2089" s="1" t="s">
        <v>4551</v>
      </c>
      <c r="E2089">
        <v>51</v>
      </c>
      <c r="F2089">
        <v>699.31</v>
      </c>
      <c r="G2089">
        <v>219752.03</v>
      </c>
      <c r="H2089" s="1" t="s">
        <v>4552</v>
      </c>
      <c r="I2089" s="1" t="s">
        <v>491</v>
      </c>
      <c r="J2089" s="1" t="s">
        <v>31</v>
      </c>
      <c r="K2089" s="1" t="s">
        <v>35</v>
      </c>
      <c r="L2089" s="1" t="s">
        <v>36</v>
      </c>
      <c r="M2089" s="1" t="s">
        <v>37</v>
      </c>
      <c r="N2089" s="1" t="s">
        <v>61</v>
      </c>
      <c r="O2089">
        <v>5</v>
      </c>
      <c r="P2089" s="1" t="s">
        <v>39</v>
      </c>
      <c r="Q2089" s="1" t="s">
        <v>51</v>
      </c>
      <c r="R2089" s="1" t="str">
        <f t="shared" si="32"/>
        <v>Investment-Purpose Buyers</v>
      </c>
    </row>
    <row r="2090" spans="1:18">
      <c r="A2090">
        <v>20447</v>
      </c>
      <c r="B2090">
        <v>2</v>
      </c>
      <c r="C2090" s="5">
        <v>45296</v>
      </c>
      <c r="D2090" s="1" t="s">
        <v>4551</v>
      </c>
      <c r="E2090">
        <v>52</v>
      </c>
      <c r="F2090">
        <v>914.01</v>
      </c>
      <c r="G2090">
        <v>250239.86</v>
      </c>
      <c r="H2090" s="1" t="s">
        <v>4552</v>
      </c>
      <c r="I2090" s="1" t="s">
        <v>1347</v>
      </c>
      <c r="J2090" s="1" t="s">
        <v>31</v>
      </c>
      <c r="K2090" s="1" t="s">
        <v>45</v>
      </c>
      <c r="L2090" s="1" t="s">
        <v>36</v>
      </c>
      <c r="M2090" s="1" t="s">
        <v>164</v>
      </c>
      <c r="N2090" s="1" t="s">
        <v>38</v>
      </c>
      <c r="O2090">
        <v>3</v>
      </c>
      <c r="P2090" s="1" t="s">
        <v>46</v>
      </c>
      <c r="Q2090" s="1" t="s">
        <v>40</v>
      </c>
      <c r="R2090" s="1" t="str">
        <f t="shared" si="32"/>
        <v>Home Buyers - No Loan Applied</v>
      </c>
    </row>
    <row r="2091" spans="1:18">
      <c r="A2091">
        <v>30054</v>
      </c>
      <c r="B2091">
        <v>3</v>
      </c>
      <c r="C2091" s="5">
        <v>45296</v>
      </c>
      <c r="D2091" s="1" t="s">
        <v>4551</v>
      </c>
      <c r="E2091">
        <v>6</v>
      </c>
      <c r="F2091">
        <v>668.89</v>
      </c>
      <c r="G2091">
        <v>230249.86</v>
      </c>
      <c r="H2091" s="1" t="s">
        <v>4553</v>
      </c>
      <c r="I2091" s="1" t="s">
        <v>4554</v>
      </c>
      <c r="J2091" s="1"/>
      <c r="K2091" s="1"/>
      <c r="L2091" s="1"/>
      <c r="M2091" s="1"/>
      <c r="N2091" s="1"/>
      <c r="P2091" s="1"/>
      <c r="Q2091" s="1"/>
      <c r="R2091" s="1" t="str">
        <f t="shared" si="32"/>
        <v>Unmatched / No Buyer</v>
      </c>
    </row>
    <row r="2092" spans="1:18">
      <c r="A2092">
        <v>30062</v>
      </c>
      <c r="B2092">
        <v>3</v>
      </c>
      <c r="C2092" s="5">
        <v>45296</v>
      </c>
      <c r="D2092" s="1" t="s">
        <v>4551</v>
      </c>
      <c r="E2092">
        <v>7</v>
      </c>
      <c r="F2092">
        <v>744.01</v>
      </c>
      <c r="G2092">
        <v>189860.96</v>
      </c>
      <c r="H2092" s="1" t="s">
        <v>4553</v>
      </c>
      <c r="I2092" s="1" t="s">
        <v>4554</v>
      </c>
      <c r="J2092" s="1"/>
      <c r="K2092" s="1"/>
      <c r="L2092" s="1"/>
      <c r="M2092" s="1"/>
      <c r="N2092" s="1"/>
      <c r="P2092" s="1"/>
      <c r="Q2092" s="1"/>
      <c r="R2092" s="1" t="str">
        <f t="shared" si="32"/>
        <v>Unmatched / No Buyer</v>
      </c>
    </row>
    <row r="2093" spans="1:18">
      <c r="A2093">
        <v>30070</v>
      </c>
      <c r="B2093">
        <v>3</v>
      </c>
      <c r="C2093" s="5">
        <v>45296</v>
      </c>
      <c r="D2093" s="1" t="s">
        <v>4551</v>
      </c>
      <c r="E2093">
        <v>7</v>
      </c>
      <c r="F2093">
        <v>744.01</v>
      </c>
      <c r="G2093">
        <v>213877.71</v>
      </c>
      <c r="H2093" s="1" t="s">
        <v>4553</v>
      </c>
      <c r="I2093" s="1" t="s">
        <v>4554</v>
      </c>
      <c r="J2093" s="1"/>
      <c r="K2093" s="1"/>
      <c r="L2093" s="1"/>
      <c r="M2093" s="1"/>
      <c r="N2093" s="1"/>
      <c r="P2093" s="1"/>
      <c r="Q2093" s="1"/>
      <c r="R2093" s="1" t="str">
        <f t="shared" si="32"/>
        <v>Unmatched / No Buyer</v>
      </c>
    </row>
    <row r="2094" spans="1:18">
      <c r="A2094">
        <v>30130</v>
      </c>
      <c r="B2094">
        <v>3</v>
      </c>
      <c r="C2094" s="5">
        <v>45296</v>
      </c>
      <c r="D2094" s="1" t="s">
        <v>4551</v>
      </c>
      <c r="E2094">
        <v>12</v>
      </c>
      <c r="F2094">
        <v>657.47</v>
      </c>
      <c r="G2094">
        <v>182618.23999999999</v>
      </c>
      <c r="H2094" s="1" t="s">
        <v>4552</v>
      </c>
      <c r="I2094" s="1" t="s">
        <v>2669</v>
      </c>
      <c r="J2094" s="1" t="s">
        <v>31</v>
      </c>
      <c r="K2094" s="1" t="s">
        <v>35</v>
      </c>
      <c r="L2094" s="1" t="s">
        <v>36</v>
      </c>
      <c r="M2094" s="1" t="s">
        <v>722</v>
      </c>
      <c r="N2094" s="1" t="s">
        <v>38</v>
      </c>
      <c r="O2094">
        <v>4</v>
      </c>
      <c r="P2094" s="1" t="s">
        <v>46</v>
      </c>
      <c r="Q2094" s="1" t="s">
        <v>40</v>
      </c>
      <c r="R2094" s="1" t="str">
        <f t="shared" si="32"/>
        <v>Home Buyers - No Loan Applied</v>
      </c>
    </row>
    <row r="2095" spans="1:18">
      <c r="A2095">
        <v>30135</v>
      </c>
      <c r="B2095">
        <v>3</v>
      </c>
      <c r="C2095" s="5">
        <v>45296</v>
      </c>
      <c r="D2095" s="1" t="s">
        <v>4551</v>
      </c>
      <c r="E2095">
        <v>13</v>
      </c>
      <c r="F2095">
        <v>754.84</v>
      </c>
      <c r="G2095">
        <v>233701.51</v>
      </c>
      <c r="H2095" s="1" t="s">
        <v>4552</v>
      </c>
      <c r="I2095" s="1" t="s">
        <v>3990</v>
      </c>
      <c r="J2095" s="1" t="s">
        <v>31</v>
      </c>
      <c r="K2095" s="1" t="s">
        <v>35</v>
      </c>
      <c r="L2095" s="1" t="s">
        <v>36</v>
      </c>
      <c r="M2095" s="1" t="s">
        <v>84</v>
      </c>
      <c r="N2095" s="1" t="s">
        <v>38</v>
      </c>
      <c r="O2095">
        <v>1</v>
      </c>
      <c r="P2095" s="1" t="s">
        <v>46</v>
      </c>
      <c r="Q2095" s="1" t="s">
        <v>40</v>
      </c>
      <c r="R2095" s="1" t="str">
        <f t="shared" si="32"/>
        <v>Home Buyers - No Loan Applied</v>
      </c>
    </row>
    <row r="2096" spans="1:18">
      <c r="A2096">
        <v>30152</v>
      </c>
      <c r="B2096">
        <v>3</v>
      </c>
      <c r="C2096" s="5">
        <v>45296</v>
      </c>
      <c r="D2096" s="1" t="s">
        <v>4551</v>
      </c>
      <c r="E2096">
        <v>17</v>
      </c>
      <c r="F2096">
        <v>937.24</v>
      </c>
      <c r="G2096">
        <v>310304.59999999998</v>
      </c>
      <c r="H2096" s="1" t="s">
        <v>4552</v>
      </c>
      <c r="I2096" s="1" t="s">
        <v>620</v>
      </c>
      <c r="J2096" s="1" t="s">
        <v>31</v>
      </c>
      <c r="K2096" s="1" t="s">
        <v>45</v>
      </c>
      <c r="L2096" s="1" t="s">
        <v>36</v>
      </c>
      <c r="M2096" s="1" t="s">
        <v>37</v>
      </c>
      <c r="N2096" s="1" t="s">
        <v>38</v>
      </c>
      <c r="O2096">
        <v>1</v>
      </c>
      <c r="P2096" s="1" t="s">
        <v>46</v>
      </c>
      <c r="Q2096" s="1" t="s">
        <v>40</v>
      </c>
      <c r="R2096" s="1" t="str">
        <f t="shared" si="32"/>
        <v>Home Buyers - No Loan Applied</v>
      </c>
    </row>
    <row r="2097" spans="1:18">
      <c r="A2097">
        <v>30168</v>
      </c>
      <c r="B2097">
        <v>3</v>
      </c>
      <c r="C2097" s="5">
        <v>45296</v>
      </c>
      <c r="D2097" s="1" t="s">
        <v>4551</v>
      </c>
      <c r="E2097">
        <v>19</v>
      </c>
      <c r="F2097">
        <v>1602.22</v>
      </c>
      <c r="G2097">
        <v>545570.25</v>
      </c>
      <c r="H2097" s="1" t="s">
        <v>4553</v>
      </c>
      <c r="I2097" s="1" t="s">
        <v>4554</v>
      </c>
      <c r="J2097" s="1"/>
      <c r="K2097" s="1"/>
      <c r="L2097" s="1"/>
      <c r="M2097" s="1"/>
      <c r="N2097" s="1"/>
      <c r="P2097" s="1"/>
      <c r="Q2097" s="1"/>
      <c r="R2097" s="1" t="str">
        <f t="shared" si="32"/>
        <v>Unmatched / No Buyer</v>
      </c>
    </row>
    <row r="2098" spans="1:18">
      <c r="A2098">
        <v>30174</v>
      </c>
      <c r="B2098">
        <v>3</v>
      </c>
      <c r="C2098" s="5">
        <v>45296</v>
      </c>
      <c r="D2098" s="1" t="s">
        <v>4551</v>
      </c>
      <c r="E2098">
        <v>19</v>
      </c>
      <c r="F2098">
        <v>1602.22</v>
      </c>
      <c r="G2098">
        <v>526180.38</v>
      </c>
      <c r="H2098" s="1" t="s">
        <v>4552</v>
      </c>
      <c r="I2098" s="1" t="s">
        <v>3555</v>
      </c>
      <c r="J2098" s="1" t="s">
        <v>31</v>
      </c>
      <c r="K2098" s="1" t="s">
        <v>35</v>
      </c>
      <c r="L2098" s="1" t="s">
        <v>36</v>
      </c>
      <c r="M2098" s="1" t="s">
        <v>730</v>
      </c>
      <c r="N2098" s="1" t="s">
        <v>61</v>
      </c>
      <c r="O2098">
        <v>4</v>
      </c>
      <c r="P2098" s="1" t="s">
        <v>46</v>
      </c>
      <c r="Q2098" s="1" t="s">
        <v>40</v>
      </c>
      <c r="R2098" s="1" t="str">
        <f t="shared" si="32"/>
        <v>Investment-Purpose Buyers</v>
      </c>
    </row>
    <row r="2099" spans="1:18">
      <c r="A2099">
        <v>30192</v>
      </c>
      <c r="B2099">
        <v>3</v>
      </c>
      <c r="C2099" s="5">
        <v>45296</v>
      </c>
      <c r="D2099" s="1" t="s">
        <v>4555</v>
      </c>
      <c r="E2099">
        <v>21</v>
      </c>
      <c r="F2099">
        <v>1122.1500000000001</v>
      </c>
      <c r="G2099">
        <v>364141.62</v>
      </c>
      <c r="H2099" s="1" t="s">
        <v>4553</v>
      </c>
      <c r="I2099" s="1" t="s">
        <v>4554</v>
      </c>
      <c r="J2099" s="1"/>
      <c r="K2099" s="1"/>
      <c r="L2099" s="1"/>
      <c r="M2099" s="1"/>
      <c r="N2099" s="1"/>
      <c r="P2099" s="1"/>
      <c r="Q2099" s="1"/>
      <c r="R2099" s="1" t="str">
        <f t="shared" si="32"/>
        <v>Unmatched / No Buyer</v>
      </c>
    </row>
    <row r="2100" spans="1:18">
      <c r="A2100">
        <v>30196</v>
      </c>
      <c r="B2100">
        <v>3</v>
      </c>
      <c r="C2100" s="5">
        <v>45296</v>
      </c>
      <c r="D2100" s="1" t="s">
        <v>4551</v>
      </c>
      <c r="E2100">
        <v>21</v>
      </c>
      <c r="F2100">
        <v>1122.1500000000001</v>
      </c>
      <c r="G2100">
        <v>354543.67</v>
      </c>
      <c r="H2100" s="1" t="s">
        <v>4552</v>
      </c>
      <c r="I2100" s="1" t="s">
        <v>4429</v>
      </c>
      <c r="J2100" s="1" t="s">
        <v>31</v>
      </c>
      <c r="K2100" s="1" t="s">
        <v>35</v>
      </c>
      <c r="L2100" s="1" t="s">
        <v>36</v>
      </c>
      <c r="M2100" s="1" t="s">
        <v>147</v>
      </c>
      <c r="N2100" s="1" t="s">
        <v>38</v>
      </c>
      <c r="O2100">
        <v>5</v>
      </c>
      <c r="P2100" s="1" t="s">
        <v>46</v>
      </c>
      <c r="Q2100" s="1" t="s">
        <v>103</v>
      </c>
      <c r="R2100" s="1" t="str">
        <f t="shared" si="32"/>
        <v>Home Buyers - No Loan Applied</v>
      </c>
    </row>
    <row r="2101" spans="1:18">
      <c r="A2101">
        <v>30219</v>
      </c>
      <c r="B2101">
        <v>3</v>
      </c>
      <c r="C2101" s="5">
        <v>45296</v>
      </c>
      <c r="D2101" s="1" t="s">
        <v>4551</v>
      </c>
      <c r="E2101">
        <v>25</v>
      </c>
      <c r="F2101">
        <v>765.56</v>
      </c>
      <c r="G2101">
        <v>248929.48</v>
      </c>
      <c r="H2101" s="1" t="s">
        <v>4552</v>
      </c>
      <c r="I2101" s="1" t="s">
        <v>1987</v>
      </c>
      <c r="J2101" s="1" t="s">
        <v>31</v>
      </c>
      <c r="K2101" s="1" t="s">
        <v>45</v>
      </c>
      <c r="L2101" s="1" t="s">
        <v>36</v>
      </c>
      <c r="M2101" s="1" t="s">
        <v>1045</v>
      </c>
      <c r="N2101" s="1" t="s">
        <v>61</v>
      </c>
      <c r="O2101">
        <v>3</v>
      </c>
      <c r="P2101" s="1" t="s">
        <v>46</v>
      </c>
      <c r="Q2101" s="1" t="s">
        <v>51</v>
      </c>
      <c r="R2101" s="1" t="str">
        <f t="shared" si="32"/>
        <v>Investment-Purpose Buyers</v>
      </c>
    </row>
    <row r="2102" spans="1:18">
      <c r="A2102">
        <v>30240</v>
      </c>
      <c r="B2102">
        <v>3</v>
      </c>
      <c r="C2102" s="5">
        <v>45296</v>
      </c>
      <c r="D2102" s="1" t="s">
        <v>4551</v>
      </c>
      <c r="E2102">
        <v>27</v>
      </c>
      <c r="F2102">
        <v>1117.1400000000001</v>
      </c>
      <c r="G2102">
        <v>362492.39</v>
      </c>
      <c r="H2102" s="1" t="s">
        <v>4553</v>
      </c>
      <c r="I2102" s="1" t="s">
        <v>4554</v>
      </c>
      <c r="J2102" s="1"/>
      <c r="K2102" s="1"/>
      <c r="L2102" s="1"/>
      <c r="M2102" s="1"/>
      <c r="N2102" s="1"/>
      <c r="P2102" s="1"/>
      <c r="Q2102" s="1"/>
      <c r="R2102" s="1" t="str">
        <f t="shared" si="32"/>
        <v>Unmatched / No Buyer</v>
      </c>
    </row>
    <row r="2103" spans="1:18">
      <c r="A2103">
        <v>30255</v>
      </c>
      <c r="B2103">
        <v>3</v>
      </c>
      <c r="C2103" s="5">
        <v>45296</v>
      </c>
      <c r="D2103" s="1" t="s">
        <v>4551</v>
      </c>
      <c r="E2103">
        <v>28</v>
      </c>
      <c r="F2103">
        <v>679.93</v>
      </c>
      <c r="G2103">
        <v>211362</v>
      </c>
      <c r="H2103" s="1" t="s">
        <v>4553</v>
      </c>
      <c r="I2103" s="1" t="s">
        <v>4554</v>
      </c>
      <c r="J2103" s="1"/>
      <c r="K2103" s="1"/>
      <c r="L2103" s="1"/>
      <c r="M2103" s="1"/>
      <c r="N2103" s="1"/>
      <c r="P2103" s="1"/>
      <c r="Q2103" s="1"/>
      <c r="R2103" s="1" t="str">
        <f t="shared" si="32"/>
        <v>Unmatched / No Buyer</v>
      </c>
    </row>
    <row r="2104" spans="1:18">
      <c r="A2104">
        <v>30323</v>
      </c>
      <c r="B2104">
        <v>3</v>
      </c>
      <c r="C2104" s="5">
        <v>45296</v>
      </c>
      <c r="D2104" s="1" t="s">
        <v>4551</v>
      </c>
      <c r="E2104">
        <v>40</v>
      </c>
      <c r="F2104">
        <v>678.71</v>
      </c>
      <c r="G2104">
        <v>197764.69</v>
      </c>
      <c r="H2104" s="1" t="s">
        <v>4553</v>
      </c>
      <c r="I2104" s="1" t="s">
        <v>4554</v>
      </c>
      <c r="J2104" s="1"/>
      <c r="K2104" s="1"/>
      <c r="L2104" s="1"/>
      <c r="M2104" s="1"/>
      <c r="N2104" s="1"/>
      <c r="P2104" s="1"/>
      <c r="Q2104" s="1"/>
      <c r="R2104" s="1" t="str">
        <f t="shared" si="32"/>
        <v>Unmatched / No Buyer</v>
      </c>
    </row>
    <row r="2105" spans="1:18">
      <c r="A2105">
        <v>30351</v>
      </c>
      <c r="B2105">
        <v>3</v>
      </c>
      <c r="C2105" s="5">
        <v>45296</v>
      </c>
      <c r="D2105" s="1" t="s">
        <v>4555</v>
      </c>
      <c r="E2105">
        <v>42</v>
      </c>
      <c r="F2105">
        <v>1343.96</v>
      </c>
      <c r="G2105">
        <v>450627.91</v>
      </c>
      <c r="H2105" s="1" t="s">
        <v>4553</v>
      </c>
      <c r="I2105" s="1" t="s">
        <v>4554</v>
      </c>
      <c r="J2105" s="1"/>
      <c r="K2105" s="1"/>
      <c r="L2105" s="1"/>
      <c r="M2105" s="1"/>
      <c r="N2105" s="1"/>
      <c r="P2105" s="1"/>
      <c r="Q2105" s="1"/>
      <c r="R2105" s="1" t="str">
        <f t="shared" si="32"/>
        <v>Unmatched / No Buyer</v>
      </c>
    </row>
    <row r="2106" spans="1:18">
      <c r="A2106">
        <v>30383</v>
      </c>
      <c r="B2106">
        <v>3</v>
      </c>
      <c r="C2106" s="5">
        <v>45296</v>
      </c>
      <c r="D2106" s="1" t="s">
        <v>4551</v>
      </c>
      <c r="E2106">
        <v>47</v>
      </c>
      <c r="F2106">
        <v>691.09</v>
      </c>
      <c r="G2106">
        <v>234934.93</v>
      </c>
      <c r="H2106" s="1" t="s">
        <v>4552</v>
      </c>
      <c r="I2106" s="1" t="s">
        <v>3238</v>
      </c>
      <c r="J2106" s="1" t="s">
        <v>31</v>
      </c>
      <c r="K2106" s="1" t="s">
        <v>45</v>
      </c>
      <c r="L2106" s="1" t="s">
        <v>70</v>
      </c>
      <c r="M2106" s="1" t="s">
        <v>1135</v>
      </c>
      <c r="N2106" s="1" t="s">
        <v>38</v>
      </c>
      <c r="O2106">
        <v>5</v>
      </c>
      <c r="P2106" s="1" t="s">
        <v>39</v>
      </c>
      <c r="Q2106" s="1" t="s">
        <v>51</v>
      </c>
      <c r="R2106" s="1" t="str">
        <f t="shared" si="32"/>
        <v>Home Buyers - Loan Applied</v>
      </c>
    </row>
    <row r="2107" spans="1:18">
      <c r="A2107">
        <v>30386</v>
      </c>
      <c r="B2107">
        <v>3</v>
      </c>
      <c r="C2107" s="5">
        <v>45296</v>
      </c>
      <c r="D2107" s="1" t="s">
        <v>4551</v>
      </c>
      <c r="E2107">
        <v>47</v>
      </c>
      <c r="F2107">
        <v>691.09</v>
      </c>
      <c r="G2107">
        <v>212733.58</v>
      </c>
      <c r="H2107" s="1" t="s">
        <v>4553</v>
      </c>
      <c r="I2107" s="1" t="s">
        <v>4554</v>
      </c>
      <c r="J2107" s="1"/>
      <c r="K2107" s="1"/>
      <c r="L2107" s="1"/>
      <c r="M2107" s="1"/>
      <c r="N2107" s="1"/>
      <c r="P2107" s="1"/>
      <c r="Q2107" s="1"/>
      <c r="R2107" s="1" t="str">
        <f t="shared" si="32"/>
        <v>Unmatched / No Buyer</v>
      </c>
    </row>
    <row r="2108" spans="1:18">
      <c r="A2108">
        <v>30403</v>
      </c>
      <c r="B2108">
        <v>3</v>
      </c>
      <c r="C2108" s="5">
        <v>45296</v>
      </c>
      <c r="D2108" s="1" t="s">
        <v>4551</v>
      </c>
      <c r="E2108">
        <v>49</v>
      </c>
      <c r="F2108">
        <v>1174.48</v>
      </c>
      <c r="G2108">
        <v>334121.61</v>
      </c>
      <c r="H2108" s="1" t="s">
        <v>4552</v>
      </c>
      <c r="I2108" s="1" t="s">
        <v>3349</v>
      </c>
      <c r="J2108" s="1" t="s">
        <v>31</v>
      </c>
      <c r="K2108" s="1" t="s">
        <v>45</v>
      </c>
      <c r="L2108" s="1" t="s">
        <v>36</v>
      </c>
      <c r="M2108" s="1" t="s">
        <v>84</v>
      </c>
      <c r="N2108" s="1" t="s">
        <v>38</v>
      </c>
      <c r="O2108">
        <v>2</v>
      </c>
      <c r="P2108" s="1" t="s">
        <v>46</v>
      </c>
      <c r="Q2108" s="1" t="s">
        <v>40</v>
      </c>
      <c r="R2108" s="1" t="str">
        <f t="shared" si="32"/>
        <v>Home Buyers - No Loan Applied</v>
      </c>
    </row>
    <row r="2109" spans="1:18">
      <c r="A2109">
        <v>30420</v>
      </c>
      <c r="B2109">
        <v>3</v>
      </c>
      <c r="C2109" s="5">
        <v>45296</v>
      </c>
      <c r="D2109" s="1" t="s">
        <v>4551</v>
      </c>
      <c r="E2109">
        <v>49</v>
      </c>
      <c r="F2109">
        <v>1174.48</v>
      </c>
      <c r="G2109">
        <v>349203.77</v>
      </c>
      <c r="H2109" s="1" t="s">
        <v>4552</v>
      </c>
      <c r="I2109" s="1" t="s">
        <v>1594</v>
      </c>
      <c r="J2109" s="1" t="s">
        <v>31</v>
      </c>
      <c r="K2109" s="1" t="s">
        <v>45</v>
      </c>
      <c r="L2109" s="1" t="s">
        <v>36</v>
      </c>
      <c r="M2109" s="1" t="s">
        <v>223</v>
      </c>
      <c r="N2109" s="1" t="s">
        <v>61</v>
      </c>
      <c r="O2109">
        <v>2</v>
      </c>
      <c r="P2109" s="1" t="s">
        <v>39</v>
      </c>
      <c r="Q2109" s="1" t="s">
        <v>103</v>
      </c>
      <c r="R2109" s="1" t="str">
        <f t="shared" si="32"/>
        <v>Investment-Purpose Buyers</v>
      </c>
    </row>
    <row r="2110" spans="1:18">
      <c r="A2110">
        <v>30446</v>
      </c>
      <c r="B2110">
        <v>3</v>
      </c>
      <c r="C2110" s="5">
        <v>45296</v>
      </c>
      <c r="D2110" s="1" t="s">
        <v>4551</v>
      </c>
      <c r="E2110">
        <v>51</v>
      </c>
      <c r="F2110">
        <v>693.85</v>
      </c>
      <c r="G2110">
        <v>199163.2</v>
      </c>
      <c r="H2110" s="1" t="s">
        <v>4552</v>
      </c>
      <c r="I2110" s="1" t="s">
        <v>3357</v>
      </c>
      <c r="J2110" s="1" t="s">
        <v>31</v>
      </c>
      <c r="K2110" s="1" t="s">
        <v>45</v>
      </c>
      <c r="L2110" s="1" t="s">
        <v>36</v>
      </c>
      <c r="M2110" s="1" t="s">
        <v>730</v>
      </c>
      <c r="N2110" s="1" t="s">
        <v>38</v>
      </c>
      <c r="O2110">
        <v>4</v>
      </c>
      <c r="P2110" s="1" t="s">
        <v>39</v>
      </c>
      <c r="Q2110" s="1" t="s">
        <v>40</v>
      </c>
      <c r="R2110" s="1" t="str">
        <f t="shared" si="32"/>
        <v>Home Buyers - Loan Applied</v>
      </c>
    </row>
    <row r="2111" spans="1:18">
      <c r="A2111">
        <v>30449</v>
      </c>
      <c r="B2111">
        <v>3</v>
      </c>
      <c r="C2111" s="5">
        <v>45296</v>
      </c>
      <c r="D2111" s="1" t="s">
        <v>4551</v>
      </c>
      <c r="E2111">
        <v>52</v>
      </c>
      <c r="F2111">
        <v>1361.9</v>
      </c>
      <c r="G2111">
        <v>367708.79</v>
      </c>
      <c r="H2111" s="1" t="s">
        <v>4553</v>
      </c>
      <c r="I2111" s="1" t="s">
        <v>4554</v>
      </c>
      <c r="J2111" s="1"/>
      <c r="K2111" s="1"/>
      <c r="L2111" s="1"/>
      <c r="M2111" s="1"/>
      <c r="N2111" s="1"/>
      <c r="P2111" s="1"/>
      <c r="Q2111" s="1"/>
      <c r="R2111" s="1" t="str">
        <f t="shared" si="32"/>
        <v>Unmatched / No Buyer</v>
      </c>
    </row>
    <row r="2112" spans="1:18">
      <c r="A2112">
        <v>30490</v>
      </c>
      <c r="B2112">
        <v>3</v>
      </c>
      <c r="C2112" s="5">
        <v>45296</v>
      </c>
      <c r="D2112" s="1" t="s">
        <v>4551</v>
      </c>
      <c r="E2112">
        <v>57</v>
      </c>
      <c r="F2112">
        <v>1607.94</v>
      </c>
      <c r="G2112">
        <v>512522.53</v>
      </c>
      <c r="H2112" s="1" t="s">
        <v>4553</v>
      </c>
      <c r="I2112" s="1" t="s">
        <v>4554</v>
      </c>
      <c r="J2112" s="1"/>
      <c r="K2112" s="1"/>
      <c r="L2112" s="1"/>
      <c r="M2112" s="1"/>
      <c r="N2112" s="1"/>
      <c r="P2112" s="1"/>
      <c r="Q2112" s="1"/>
      <c r="R2112" s="1" t="str">
        <f t="shared" si="32"/>
        <v>Unmatched / No Buyer</v>
      </c>
    </row>
    <row r="2113" spans="1:18">
      <c r="A2113">
        <v>30492</v>
      </c>
      <c r="B2113">
        <v>3</v>
      </c>
      <c r="C2113" s="5">
        <v>45296</v>
      </c>
      <c r="D2113" s="1" t="s">
        <v>4551</v>
      </c>
      <c r="E2113">
        <v>57</v>
      </c>
      <c r="F2113">
        <v>1607.94</v>
      </c>
      <c r="G2113">
        <v>487171.09</v>
      </c>
      <c r="H2113" s="1" t="s">
        <v>4552</v>
      </c>
      <c r="I2113" s="1" t="s">
        <v>1158</v>
      </c>
      <c r="J2113" s="1" t="s">
        <v>31</v>
      </c>
      <c r="K2113" s="1" t="s">
        <v>45</v>
      </c>
      <c r="L2113" s="1" t="s">
        <v>310</v>
      </c>
      <c r="M2113" s="1" t="s">
        <v>311</v>
      </c>
      <c r="N2113" s="1" t="s">
        <v>38</v>
      </c>
      <c r="O2113">
        <v>3</v>
      </c>
      <c r="P2113" s="1" t="s">
        <v>46</v>
      </c>
      <c r="Q2113" s="1" t="s">
        <v>40</v>
      </c>
      <c r="R2113" s="1" t="str">
        <f t="shared" si="32"/>
        <v>Home Buyers - No Loan Applied</v>
      </c>
    </row>
    <row r="2114" spans="1:18">
      <c r="A2114">
        <v>40020</v>
      </c>
      <c r="B2114">
        <v>4</v>
      </c>
      <c r="C2114" s="5">
        <v>45296</v>
      </c>
      <c r="D2114" s="1" t="s">
        <v>4551</v>
      </c>
      <c r="E2114">
        <v>2</v>
      </c>
      <c r="F2114">
        <v>1620.07</v>
      </c>
      <c r="G2114">
        <v>523966.96</v>
      </c>
      <c r="H2114" s="1" t="s">
        <v>4552</v>
      </c>
      <c r="I2114" s="1" t="s">
        <v>2462</v>
      </c>
      <c r="J2114" s="1" t="s">
        <v>31</v>
      </c>
      <c r="K2114" s="1" t="s">
        <v>45</v>
      </c>
      <c r="L2114" s="1" t="s">
        <v>133</v>
      </c>
      <c r="M2114" s="1" t="s">
        <v>883</v>
      </c>
      <c r="N2114" s="1" t="s">
        <v>38</v>
      </c>
      <c r="O2114">
        <v>2</v>
      </c>
      <c r="P2114" s="1" t="s">
        <v>46</v>
      </c>
      <c r="Q2114" s="1" t="s">
        <v>40</v>
      </c>
      <c r="R2114" s="1" t="str">
        <f t="shared" ref="R2114:R2177" si="33">IF(I2114="","Unmatched / No Buyer",IF(J2114="Corporate","Corporate Buyers",IF(N2114="Investment","Investment-Purpose Buyers",IF(N2114="Home",IF(P2114="Yes","Home Buyers - Loan Applied","Home Buyers - No Loan Applied"),"Other / Unclassified"))))</f>
        <v>Home Buyers - No Loan Applied</v>
      </c>
    </row>
    <row r="2115" spans="1:18">
      <c r="A2115">
        <v>40021</v>
      </c>
      <c r="B2115">
        <v>4</v>
      </c>
      <c r="C2115" s="5">
        <v>45296</v>
      </c>
      <c r="D2115" s="1" t="s">
        <v>4551</v>
      </c>
      <c r="E2115">
        <v>3</v>
      </c>
      <c r="F2115">
        <v>1630.82</v>
      </c>
      <c r="G2115">
        <v>539711.96</v>
      </c>
      <c r="H2115" s="1" t="s">
        <v>4552</v>
      </c>
      <c r="I2115" s="1" t="s">
        <v>705</v>
      </c>
      <c r="J2115" s="1" t="s">
        <v>31</v>
      </c>
      <c r="K2115" s="1" t="s">
        <v>35</v>
      </c>
      <c r="L2115" s="1" t="s">
        <v>36</v>
      </c>
      <c r="M2115" s="1" t="s">
        <v>37</v>
      </c>
      <c r="N2115" s="1" t="s">
        <v>38</v>
      </c>
      <c r="O2115">
        <v>3</v>
      </c>
      <c r="P2115" s="1" t="s">
        <v>39</v>
      </c>
      <c r="Q2115" s="1" t="s">
        <v>40</v>
      </c>
      <c r="R2115" s="1" t="str">
        <f t="shared" si="33"/>
        <v>Home Buyers - Loan Applied</v>
      </c>
    </row>
    <row r="2116" spans="1:18">
      <c r="A2116">
        <v>40025</v>
      </c>
      <c r="B2116">
        <v>4</v>
      </c>
      <c r="C2116" s="5">
        <v>45296</v>
      </c>
      <c r="D2116" s="1" t="s">
        <v>4551</v>
      </c>
      <c r="E2116">
        <v>3</v>
      </c>
      <c r="F2116">
        <v>1630.82</v>
      </c>
      <c r="G2116">
        <v>498856.28</v>
      </c>
      <c r="H2116" s="1" t="s">
        <v>4553</v>
      </c>
      <c r="I2116" s="1" t="s">
        <v>4554</v>
      </c>
      <c r="J2116" s="1"/>
      <c r="K2116" s="1"/>
      <c r="L2116" s="1"/>
      <c r="M2116" s="1"/>
      <c r="N2116" s="1"/>
      <c r="P2116" s="1"/>
      <c r="Q2116" s="1"/>
      <c r="R2116" s="1" t="str">
        <f t="shared" si="33"/>
        <v>Unmatched / No Buyer</v>
      </c>
    </row>
    <row r="2117" spans="1:18">
      <c r="A2117">
        <v>40042</v>
      </c>
      <c r="B2117">
        <v>4</v>
      </c>
      <c r="C2117" s="5">
        <v>45296</v>
      </c>
      <c r="D2117" s="1" t="s">
        <v>4551</v>
      </c>
      <c r="E2117">
        <v>4</v>
      </c>
      <c r="F2117">
        <v>783.03</v>
      </c>
      <c r="G2117">
        <v>240057.11</v>
      </c>
      <c r="H2117" s="1" t="s">
        <v>4552</v>
      </c>
      <c r="I2117" s="1" t="s">
        <v>3088</v>
      </c>
      <c r="J2117" s="1" t="s">
        <v>31</v>
      </c>
      <c r="K2117" s="1" t="s">
        <v>35</v>
      </c>
      <c r="L2117" s="1" t="s">
        <v>70</v>
      </c>
      <c r="M2117" s="1" t="s">
        <v>1135</v>
      </c>
      <c r="N2117" s="1" t="s">
        <v>38</v>
      </c>
      <c r="O2117">
        <v>2</v>
      </c>
      <c r="P2117" s="1" t="s">
        <v>46</v>
      </c>
      <c r="Q2117" s="1" t="s">
        <v>51</v>
      </c>
      <c r="R2117" s="1" t="str">
        <f t="shared" si="33"/>
        <v>Home Buyers - No Loan Applied</v>
      </c>
    </row>
    <row r="2118" spans="1:18">
      <c r="A2118">
        <v>40054</v>
      </c>
      <c r="B2118">
        <v>4</v>
      </c>
      <c r="C2118" s="5">
        <v>45296</v>
      </c>
      <c r="D2118" s="1" t="s">
        <v>4551</v>
      </c>
      <c r="E2118">
        <v>5</v>
      </c>
      <c r="F2118">
        <v>786.98</v>
      </c>
      <c r="G2118">
        <v>206258.47</v>
      </c>
      <c r="H2118" s="1" t="s">
        <v>4552</v>
      </c>
      <c r="I2118" s="1" t="s">
        <v>2848</v>
      </c>
      <c r="J2118" s="1" t="s">
        <v>31</v>
      </c>
      <c r="K2118" s="1" t="s">
        <v>35</v>
      </c>
      <c r="L2118" s="1" t="s">
        <v>36</v>
      </c>
      <c r="M2118" s="1" t="s">
        <v>37</v>
      </c>
      <c r="N2118" s="1" t="s">
        <v>38</v>
      </c>
      <c r="O2118">
        <v>1</v>
      </c>
      <c r="P2118" s="1" t="s">
        <v>46</v>
      </c>
      <c r="Q2118" s="1" t="s">
        <v>103</v>
      </c>
      <c r="R2118" s="1" t="str">
        <f t="shared" si="33"/>
        <v>Home Buyers - No Loan Applied</v>
      </c>
    </row>
    <row r="2119" spans="1:18">
      <c r="A2119">
        <v>40059</v>
      </c>
      <c r="B2119">
        <v>4</v>
      </c>
      <c r="C2119" s="5">
        <v>45296</v>
      </c>
      <c r="D2119" s="1" t="s">
        <v>4551</v>
      </c>
      <c r="E2119">
        <v>5</v>
      </c>
      <c r="F2119">
        <v>786.98</v>
      </c>
      <c r="G2119">
        <v>227598.3</v>
      </c>
      <c r="H2119" s="1" t="s">
        <v>4552</v>
      </c>
      <c r="I2119" s="1" t="s">
        <v>1616</v>
      </c>
      <c r="J2119" s="1" t="s">
        <v>31</v>
      </c>
      <c r="K2119" s="1" t="s">
        <v>45</v>
      </c>
      <c r="L2119" s="1" t="s">
        <v>36</v>
      </c>
      <c r="M2119" s="1" t="s">
        <v>777</v>
      </c>
      <c r="N2119" s="1" t="s">
        <v>38</v>
      </c>
      <c r="O2119">
        <v>2</v>
      </c>
      <c r="P2119" s="1" t="s">
        <v>39</v>
      </c>
      <c r="Q2119" s="1" t="s">
        <v>51</v>
      </c>
      <c r="R2119" s="1" t="str">
        <f t="shared" si="33"/>
        <v>Home Buyers - Loan Applied</v>
      </c>
    </row>
    <row r="2120" spans="1:18">
      <c r="A2120">
        <v>40076</v>
      </c>
      <c r="B2120">
        <v>4</v>
      </c>
      <c r="C2120" s="5">
        <v>45296</v>
      </c>
      <c r="D2120" s="1" t="s">
        <v>4555</v>
      </c>
      <c r="E2120">
        <v>10</v>
      </c>
      <c r="F2120">
        <v>1614.62</v>
      </c>
      <c r="G2120">
        <v>608055.99</v>
      </c>
      <c r="H2120" s="1" t="s">
        <v>4552</v>
      </c>
      <c r="I2120" s="1" t="s">
        <v>3192</v>
      </c>
      <c r="J2120" s="1" t="s">
        <v>31</v>
      </c>
      <c r="K2120" s="1" t="s">
        <v>35</v>
      </c>
      <c r="L2120" s="1" t="s">
        <v>36</v>
      </c>
      <c r="M2120" s="1" t="s">
        <v>37</v>
      </c>
      <c r="N2120" s="1" t="s">
        <v>38</v>
      </c>
      <c r="O2120">
        <v>2</v>
      </c>
      <c r="P2120" s="1" t="s">
        <v>46</v>
      </c>
      <c r="Q2120" s="1" t="s">
        <v>40</v>
      </c>
      <c r="R2120" s="1" t="str">
        <f t="shared" si="33"/>
        <v>Home Buyers - No Loan Applied</v>
      </c>
    </row>
    <row r="2121" spans="1:18">
      <c r="A2121">
        <v>40085</v>
      </c>
      <c r="B2121">
        <v>4</v>
      </c>
      <c r="C2121" s="5">
        <v>45296</v>
      </c>
      <c r="D2121" s="1" t="s">
        <v>4551</v>
      </c>
      <c r="E2121">
        <v>11</v>
      </c>
      <c r="F2121">
        <v>802.79</v>
      </c>
      <c r="G2121">
        <v>235196.88</v>
      </c>
      <c r="H2121" s="1" t="s">
        <v>4552</v>
      </c>
      <c r="I2121" s="1" t="s">
        <v>2819</v>
      </c>
      <c r="J2121" s="1" t="s">
        <v>31</v>
      </c>
      <c r="K2121" s="1" t="s">
        <v>45</v>
      </c>
      <c r="L2121" s="1" t="s">
        <v>70</v>
      </c>
      <c r="M2121" s="1" t="s">
        <v>837</v>
      </c>
      <c r="N2121" s="1" t="s">
        <v>38</v>
      </c>
      <c r="O2121">
        <v>1</v>
      </c>
      <c r="P2121" s="1" t="s">
        <v>46</v>
      </c>
      <c r="Q2121" s="1" t="s">
        <v>40</v>
      </c>
      <c r="R2121" s="1" t="str">
        <f t="shared" si="33"/>
        <v>Home Buyers - No Loan Applied</v>
      </c>
    </row>
    <row r="2122" spans="1:18">
      <c r="A2122">
        <v>40114</v>
      </c>
      <c r="B2122">
        <v>4</v>
      </c>
      <c r="C2122" s="5">
        <v>45296</v>
      </c>
      <c r="D2122" s="1" t="s">
        <v>4551</v>
      </c>
      <c r="E2122">
        <v>14</v>
      </c>
      <c r="F2122">
        <v>1322.66</v>
      </c>
      <c r="G2122">
        <v>398928.35</v>
      </c>
      <c r="H2122" s="1" t="s">
        <v>4552</v>
      </c>
      <c r="I2122" s="1" t="s">
        <v>3879</v>
      </c>
      <c r="J2122" s="1" t="s">
        <v>31</v>
      </c>
      <c r="K2122" s="1" t="s">
        <v>35</v>
      </c>
      <c r="L2122" s="1" t="s">
        <v>36</v>
      </c>
      <c r="M2122" s="1" t="s">
        <v>767</v>
      </c>
      <c r="N2122" s="1" t="s">
        <v>61</v>
      </c>
      <c r="O2122">
        <v>2</v>
      </c>
      <c r="P2122" s="1" t="s">
        <v>46</v>
      </c>
      <c r="Q2122" s="1" t="s">
        <v>40</v>
      </c>
      <c r="R2122" s="1" t="str">
        <f t="shared" si="33"/>
        <v>Investment-Purpose Buyers</v>
      </c>
    </row>
    <row r="2123" spans="1:18">
      <c r="A2123">
        <v>40131</v>
      </c>
      <c r="B2123">
        <v>4</v>
      </c>
      <c r="C2123" s="5">
        <v>45296</v>
      </c>
      <c r="D2123" s="1" t="s">
        <v>4551</v>
      </c>
      <c r="E2123">
        <v>15</v>
      </c>
      <c r="F2123">
        <v>760.39</v>
      </c>
      <c r="G2123">
        <v>242012.41</v>
      </c>
      <c r="H2123" s="1" t="s">
        <v>4552</v>
      </c>
      <c r="I2123" s="1" t="s">
        <v>1390</v>
      </c>
      <c r="J2123" s="1" t="s">
        <v>31</v>
      </c>
      <c r="K2123" s="1" t="s">
        <v>45</v>
      </c>
      <c r="L2123" s="1" t="s">
        <v>36</v>
      </c>
      <c r="M2123" s="1" t="s">
        <v>37</v>
      </c>
      <c r="N2123" s="1" t="s">
        <v>38</v>
      </c>
      <c r="O2123">
        <v>3</v>
      </c>
      <c r="P2123" s="1" t="s">
        <v>46</v>
      </c>
      <c r="Q2123" s="1" t="s">
        <v>40</v>
      </c>
      <c r="R2123" s="1" t="str">
        <f t="shared" si="33"/>
        <v>Home Buyers - No Loan Applied</v>
      </c>
    </row>
    <row r="2124" spans="1:18">
      <c r="A2124">
        <v>40132</v>
      </c>
      <c r="B2124">
        <v>4</v>
      </c>
      <c r="C2124" s="5">
        <v>45296</v>
      </c>
      <c r="D2124" s="1" t="s">
        <v>4551</v>
      </c>
      <c r="E2124">
        <v>15</v>
      </c>
      <c r="F2124">
        <v>760.39</v>
      </c>
      <c r="G2124">
        <v>201059.89</v>
      </c>
      <c r="H2124" s="1" t="s">
        <v>4552</v>
      </c>
      <c r="I2124" s="1" t="s">
        <v>2745</v>
      </c>
      <c r="J2124" s="1" t="s">
        <v>31</v>
      </c>
      <c r="K2124" s="1" t="s">
        <v>45</v>
      </c>
      <c r="L2124" s="1" t="s">
        <v>36</v>
      </c>
      <c r="M2124" s="1" t="s">
        <v>384</v>
      </c>
      <c r="N2124" s="1" t="s">
        <v>38</v>
      </c>
      <c r="O2124">
        <v>3</v>
      </c>
      <c r="P2124" s="1" t="s">
        <v>39</v>
      </c>
      <c r="Q2124" s="1" t="s">
        <v>51</v>
      </c>
      <c r="R2124" s="1" t="str">
        <f t="shared" si="33"/>
        <v>Home Buyers - Loan Applied</v>
      </c>
    </row>
    <row r="2125" spans="1:18">
      <c r="A2125">
        <v>40138</v>
      </c>
      <c r="B2125">
        <v>4</v>
      </c>
      <c r="C2125" s="5">
        <v>45296</v>
      </c>
      <c r="D2125" s="1" t="s">
        <v>4551</v>
      </c>
      <c r="E2125">
        <v>16</v>
      </c>
      <c r="F2125">
        <v>1128.21</v>
      </c>
      <c r="G2125">
        <v>311009.93</v>
      </c>
      <c r="H2125" s="1" t="s">
        <v>4552</v>
      </c>
      <c r="I2125" s="1" t="s">
        <v>3824</v>
      </c>
      <c r="J2125" s="1" t="s">
        <v>31</v>
      </c>
      <c r="K2125" s="1" t="s">
        <v>45</v>
      </c>
      <c r="L2125" s="1" t="s">
        <v>36</v>
      </c>
      <c r="M2125" s="1" t="s">
        <v>37</v>
      </c>
      <c r="N2125" s="1" t="s">
        <v>61</v>
      </c>
      <c r="O2125">
        <v>1</v>
      </c>
      <c r="P2125" s="1" t="s">
        <v>46</v>
      </c>
      <c r="Q2125" s="1" t="s">
        <v>40</v>
      </c>
      <c r="R2125" s="1" t="str">
        <f t="shared" si="33"/>
        <v>Investment-Purpose Buyers</v>
      </c>
    </row>
    <row r="2126" spans="1:18">
      <c r="A2126">
        <v>40152</v>
      </c>
      <c r="B2126">
        <v>4</v>
      </c>
      <c r="C2126" s="5">
        <v>45296</v>
      </c>
      <c r="D2126" s="1" t="s">
        <v>4555</v>
      </c>
      <c r="E2126">
        <v>18</v>
      </c>
      <c r="F2126">
        <v>1294.9100000000001</v>
      </c>
      <c r="G2126">
        <v>398599.37</v>
      </c>
      <c r="H2126" s="1" t="s">
        <v>4552</v>
      </c>
      <c r="I2126" s="1" t="s">
        <v>2252</v>
      </c>
      <c r="J2126" s="1" t="s">
        <v>31</v>
      </c>
      <c r="K2126" s="1" t="s">
        <v>35</v>
      </c>
      <c r="L2126" s="1" t="s">
        <v>36</v>
      </c>
      <c r="M2126" s="1" t="s">
        <v>37</v>
      </c>
      <c r="N2126" s="1" t="s">
        <v>61</v>
      </c>
      <c r="O2126">
        <v>3</v>
      </c>
      <c r="P2126" s="1" t="s">
        <v>39</v>
      </c>
      <c r="Q2126" s="1" t="s">
        <v>40</v>
      </c>
      <c r="R2126" s="1" t="str">
        <f t="shared" si="33"/>
        <v>Investment-Purpose Buyers</v>
      </c>
    </row>
    <row r="2127" spans="1:18">
      <c r="A2127">
        <v>40153</v>
      </c>
      <c r="B2127">
        <v>4</v>
      </c>
      <c r="C2127" s="5">
        <v>45296</v>
      </c>
      <c r="D2127" s="1" t="s">
        <v>4551</v>
      </c>
      <c r="E2127">
        <v>18</v>
      </c>
      <c r="F2127">
        <v>1294.9100000000001</v>
      </c>
      <c r="G2127">
        <v>403973.72</v>
      </c>
      <c r="H2127" s="1" t="s">
        <v>4552</v>
      </c>
      <c r="I2127" s="1" t="s">
        <v>322</v>
      </c>
      <c r="J2127" s="1" t="s">
        <v>31</v>
      </c>
      <c r="K2127" s="1" t="s">
        <v>35</v>
      </c>
      <c r="L2127" s="1" t="s">
        <v>36</v>
      </c>
      <c r="M2127" s="1" t="s">
        <v>164</v>
      </c>
      <c r="N2127" s="1" t="s">
        <v>38</v>
      </c>
      <c r="O2127">
        <v>5</v>
      </c>
      <c r="P2127" s="1" t="s">
        <v>39</v>
      </c>
      <c r="Q2127" s="1" t="s">
        <v>51</v>
      </c>
      <c r="R2127" s="1" t="str">
        <f t="shared" si="33"/>
        <v>Home Buyers - Loan Applied</v>
      </c>
    </row>
    <row r="2128" spans="1:18">
      <c r="A2128">
        <v>40168</v>
      </c>
      <c r="B2128">
        <v>4</v>
      </c>
      <c r="C2128" s="5">
        <v>45296</v>
      </c>
      <c r="D2128" s="1" t="s">
        <v>4551</v>
      </c>
      <c r="E2128">
        <v>21</v>
      </c>
      <c r="F2128">
        <v>801.66</v>
      </c>
      <c r="G2128">
        <v>262637.34999999998</v>
      </c>
      <c r="H2128" s="1" t="s">
        <v>4553</v>
      </c>
      <c r="I2128" s="1" t="s">
        <v>4554</v>
      </c>
      <c r="J2128" s="1"/>
      <c r="K2128" s="1"/>
      <c r="L2128" s="1"/>
      <c r="M2128" s="1"/>
      <c r="N2128" s="1"/>
      <c r="P2128" s="1"/>
      <c r="Q2128" s="1"/>
      <c r="R2128" s="1" t="str">
        <f t="shared" si="33"/>
        <v>Unmatched / No Buyer</v>
      </c>
    </row>
    <row r="2129" spans="1:18">
      <c r="A2129">
        <v>40192</v>
      </c>
      <c r="B2129">
        <v>4</v>
      </c>
      <c r="C2129" s="5">
        <v>45296</v>
      </c>
      <c r="D2129" s="1" t="s">
        <v>4555</v>
      </c>
      <c r="E2129">
        <v>24</v>
      </c>
      <c r="F2129">
        <v>786.05</v>
      </c>
      <c r="G2129">
        <v>272856.78000000003</v>
      </c>
      <c r="H2129" s="1" t="s">
        <v>4552</v>
      </c>
      <c r="I2129" s="1" t="s">
        <v>3102</v>
      </c>
      <c r="J2129" s="1" t="s">
        <v>31</v>
      </c>
      <c r="K2129" s="1" t="s">
        <v>45</v>
      </c>
      <c r="L2129" s="1" t="s">
        <v>36</v>
      </c>
      <c r="M2129" s="1" t="s">
        <v>37</v>
      </c>
      <c r="N2129" s="1" t="s">
        <v>38</v>
      </c>
      <c r="O2129">
        <v>2</v>
      </c>
      <c r="P2129" s="1" t="s">
        <v>46</v>
      </c>
      <c r="Q2129" s="1" t="s">
        <v>51</v>
      </c>
      <c r="R2129" s="1" t="str">
        <f t="shared" si="33"/>
        <v>Home Buyers - No Loan Applied</v>
      </c>
    </row>
    <row r="2130" spans="1:18">
      <c r="A2130">
        <v>40207</v>
      </c>
      <c r="B2130">
        <v>4</v>
      </c>
      <c r="C2130" s="5">
        <v>45296</v>
      </c>
      <c r="D2130" s="1" t="s">
        <v>4551</v>
      </c>
      <c r="E2130">
        <v>26</v>
      </c>
      <c r="F2130">
        <v>790.05</v>
      </c>
      <c r="G2130">
        <v>256720.02</v>
      </c>
      <c r="H2130" s="1" t="s">
        <v>4552</v>
      </c>
      <c r="I2130" s="1" t="s">
        <v>2063</v>
      </c>
      <c r="J2130" s="1" t="s">
        <v>31</v>
      </c>
      <c r="K2130" s="1" t="s">
        <v>45</v>
      </c>
      <c r="L2130" s="1" t="s">
        <v>36</v>
      </c>
      <c r="M2130" s="1" t="s">
        <v>37</v>
      </c>
      <c r="N2130" s="1" t="s">
        <v>61</v>
      </c>
      <c r="O2130">
        <v>4</v>
      </c>
      <c r="P2130" s="1" t="s">
        <v>46</v>
      </c>
      <c r="Q2130" s="1" t="s">
        <v>40</v>
      </c>
      <c r="R2130" s="1" t="str">
        <f t="shared" si="33"/>
        <v>Investment-Purpose Buyers</v>
      </c>
    </row>
    <row r="2131" spans="1:18">
      <c r="A2131">
        <v>40215</v>
      </c>
      <c r="B2131">
        <v>4</v>
      </c>
      <c r="C2131" s="5">
        <v>45296</v>
      </c>
      <c r="D2131" s="1" t="s">
        <v>4551</v>
      </c>
      <c r="E2131">
        <v>26</v>
      </c>
      <c r="F2131">
        <v>790.05</v>
      </c>
      <c r="G2131">
        <v>277760.89</v>
      </c>
      <c r="H2131" s="1" t="s">
        <v>4552</v>
      </c>
      <c r="I2131" s="1" t="s">
        <v>290</v>
      </c>
      <c r="J2131" s="1" t="s">
        <v>31</v>
      </c>
      <c r="K2131" s="1" t="s">
        <v>35</v>
      </c>
      <c r="L2131" s="1" t="s">
        <v>36</v>
      </c>
      <c r="M2131" s="1" t="s">
        <v>37</v>
      </c>
      <c r="N2131" s="1" t="s">
        <v>38</v>
      </c>
      <c r="O2131">
        <v>5</v>
      </c>
      <c r="P2131" s="1" t="s">
        <v>46</v>
      </c>
      <c r="Q2131" s="1" t="s">
        <v>40</v>
      </c>
      <c r="R2131" s="1" t="str">
        <f t="shared" si="33"/>
        <v>Home Buyers - No Loan Applied</v>
      </c>
    </row>
    <row r="2132" spans="1:18">
      <c r="A2132">
        <v>40223</v>
      </c>
      <c r="B2132">
        <v>4</v>
      </c>
      <c r="C2132" s="5">
        <v>45296</v>
      </c>
      <c r="D2132" s="1" t="s">
        <v>4555</v>
      </c>
      <c r="E2132">
        <v>26</v>
      </c>
      <c r="F2132">
        <v>790.05</v>
      </c>
      <c r="G2132">
        <v>266440.01</v>
      </c>
      <c r="H2132" s="1" t="s">
        <v>4552</v>
      </c>
      <c r="I2132" s="1" t="s">
        <v>3811</v>
      </c>
      <c r="J2132" s="1" t="s">
        <v>31</v>
      </c>
      <c r="K2132" s="1" t="s">
        <v>45</v>
      </c>
      <c r="L2132" s="1" t="s">
        <v>36</v>
      </c>
      <c r="M2132" s="1" t="s">
        <v>37</v>
      </c>
      <c r="N2132" s="1" t="s">
        <v>38</v>
      </c>
      <c r="O2132">
        <v>1</v>
      </c>
      <c r="P2132" s="1" t="s">
        <v>39</v>
      </c>
      <c r="Q2132" s="1" t="s">
        <v>40</v>
      </c>
      <c r="R2132" s="1" t="str">
        <f t="shared" si="33"/>
        <v>Home Buyers - Loan Applied</v>
      </c>
    </row>
    <row r="2133" spans="1:18">
      <c r="A2133">
        <v>40307</v>
      </c>
      <c r="B2133">
        <v>4</v>
      </c>
      <c r="C2133" s="5">
        <v>45296</v>
      </c>
      <c r="D2133" s="1" t="s">
        <v>4555</v>
      </c>
      <c r="E2133">
        <v>37</v>
      </c>
      <c r="F2133">
        <v>800.13</v>
      </c>
      <c r="G2133">
        <v>215216.2</v>
      </c>
      <c r="H2133" s="1" t="s">
        <v>4552</v>
      </c>
      <c r="I2133" s="1" t="s">
        <v>4313</v>
      </c>
      <c r="J2133" s="1" t="s">
        <v>31</v>
      </c>
      <c r="K2133" s="1" t="s">
        <v>35</v>
      </c>
      <c r="L2133" s="1" t="s">
        <v>36</v>
      </c>
      <c r="M2133" s="1" t="s">
        <v>84</v>
      </c>
      <c r="N2133" s="1" t="s">
        <v>38</v>
      </c>
      <c r="O2133">
        <v>2</v>
      </c>
      <c r="P2133" s="1" t="s">
        <v>39</v>
      </c>
      <c r="Q2133" s="1" t="s">
        <v>40</v>
      </c>
      <c r="R2133" s="1" t="str">
        <f t="shared" si="33"/>
        <v>Home Buyers - Loan Applied</v>
      </c>
    </row>
    <row r="2134" spans="1:18">
      <c r="A2134">
        <v>40335</v>
      </c>
      <c r="B2134">
        <v>4</v>
      </c>
      <c r="C2134" s="5">
        <v>45296</v>
      </c>
      <c r="D2134" s="1" t="s">
        <v>4551</v>
      </c>
      <c r="E2134">
        <v>40</v>
      </c>
      <c r="F2134">
        <v>780.74</v>
      </c>
      <c r="G2134">
        <v>235532.69</v>
      </c>
      <c r="H2134" s="1" t="s">
        <v>4552</v>
      </c>
      <c r="I2134" s="1" t="s">
        <v>2918</v>
      </c>
      <c r="J2134" s="1" t="s">
        <v>31</v>
      </c>
      <c r="K2134" s="1" t="s">
        <v>35</v>
      </c>
      <c r="L2134" s="1" t="s">
        <v>36</v>
      </c>
      <c r="M2134" s="1" t="s">
        <v>384</v>
      </c>
      <c r="N2134" s="1" t="s">
        <v>38</v>
      </c>
      <c r="O2134">
        <v>4</v>
      </c>
      <c r="P2134" s="1" t="s">
        <v>46</v>
      </c>
      <c r="Q2134" s="1" t="s">
        <v>51</v>
      </c>
      <c r="R2134" s="1" t="str">
        <f t="shared" si="33"/>
        <v>Home Buyers - No Loan Applied</v>
      </c>
    </row>
    <row r="2135" spans="1:18">
      <c r="A2135">
        <v>40365</v>
      </c>
      <c r="B2135">
        <v>4</v>
      </c>
      <c r="C2135" s="5">
        <v>45296</v>
      </c>
      <c r="D2135" s="1" t="s">
        <v>4551</v>
      </c>
      <c r="E2135">
        <v>43</v>
      </c>
      <c r="F2135">
        <v>1616.99</v>
      </c>
      <c r="G2135">
        <v>504517.39</v>
      </c>
      <c r="H2135" s="1" t="s">
        <v>4552</v>
      </c>
      <c r="I2135" s="1" t="s">
        <v>1278</v>
      </c>
      <c r="J2135" s="1" t="s">
        <v>31</v>
      </c>
      <c r="K2135" s="1" t="s">
        <v>35</v>
      </c>
      <c r="L2135" s="1" t="s">
        <v>36</v>
      </c>
      <c r="M2135" s="1" t="s">
        <v>37</v>
      </c>
      <c r="N2135" s="1" t="s">
        <v>61</v>
      </c>
      <c r="O2135">
        <v>1</v>
      </c>
      <c r="P2135" s="1" t="s">
        <v>46</v>
      </c>
      <c r="Q2135" s="1" t="s">
        <v>51</v>
      </c>
      <c r="R2135" s="1" t="str">
        <f t="shared" si="33"/>
        <v>Investment-Purpose Buyers</v>
      </c>
    </row>
    <row r="2136" spans="1:18">
      <c r="A2136">
        <v>40420</v>
      </c>
      <c r="B2136">
        <v>4</v>
      </c>
      <c r="C2136" s="5">
        <v>45296</v>
      </c>
      <c r="D2136" s="1" t="s">
        <v>4551</v>
      </c>
      <c r="E2136">
        <v>49</v>
      </c>
      <c r="F2136">
        <v>739.7</v>
      </c>
      <c r="G2136">
        <v>193616.59</v>
      </c>
      <c r="H2136" s="1" t="s">
        <v>4553</v>
      </c>
      <c r="I2136" s="1" t="s">
        <v>4554</v>
      </c>
      <c r="J2136" s="1"/>
      <c r="K2136" s="1"/>
      <c r="L2136" s="1"/>
      <c r="M2136" s="1"/>
      <c r="N2136" s="1"/>
      <c r="P2136" s="1"/>
      <c r="Q2136" s="1"/>
      <c r="R2136" s="1" t="str">
        <f t="shared" si="33"/>
        <v>Unmatched / No Buyer</v>
      </c>
    </row>
    <row r="2137" spans="1:18">
      <c r="A2137">
        <v>50019</v>
      </c>
      <c r="B2137">
        <v>5</v>
      </c>
      <c r="C2137" s="5">
        <v>45296</v>
      </c>
      <c r="D2137" s="1" t="s">
        <v>4551</v>
      </c>
      <c r="E2137">
        <v>4</v>
      </c>
      <c r="F2137">
        <v>799.1</v>
      </c>
      <c r="G2137">
        <v>208960.43</v>
      </c>
      <c r="H2137" s="1" t="s">
        <v>4552</v>
      </c>
      <c r="I2137" s="1" t="s">
        <v>2711</v>
      </c>
      <c r="J2137" s="1" t="s">
        <v>31</v>
      </c>
      <c r="K2137" s="1" t="s">
        <v>35</v>
      </c>
      <c r="L2137" s="1" t="s">
        <v>36</v>
      </c>
      <c r="M2137" s="1" t="s">
        <v>384</v>
      </c>
      <c r="N2137" s="1" t="s">
        <v>38</v>
      </c>
      <c r="O2137">
        <v>1</v>
      </c>
      <c r="P2137" s="1" t="s">
        <v>39</v>
      </c>
      <c r="Q2137" s="1" t="s">
        <v>51</v>
      </c>
      <c r="R2137" s="1" t="str">
        <f t="shared" si="33"/>
        <v>Home Buyers - Loan Applied</v>
      </c>
    </row>
    <row r="2138" spans="1:18">
      <c r="A2138">
        <v>50052</v>
      </c>
      <c r="B2138">
        <v>5</v>
      </c>
      <c r="C2138" s="5">
        <v>45296</v>
      </c>
      <c r="D2138" s="1" t="s">
        <v>4551</v>
      </c>
      <c r="E2138">
        <v>9</v>
      </c>
      <c r="F2138">
        <v>793.56</v>
      </c>
      <c r="G2138">
        <v>264639.92</v>
      </c>
      <c r="H2138" s="1" t="s">
        <v>4552</v>
      </c>
      <c r="I2138" s="1" t="s">
        <v>3353</v>
      </c>
      <c r="J2138" s="1" t="s">
        <v>31</v>
      </c>
      <c r="K2138" s="1" t="s">
        <v>35</v>
      </c>
      <c r="L2138" s="1" t="s">
        <v>36</v>
      </c>
      <c r="M2138" s="1" t="s">
        <v>37</v>
      </c>
      <c r="N2138" s="1" t="s">
        <v>38</v>
      </c>
      <c r="O2138">
        <v>2</v>
      </c>
      <c r="P2138" s="1" t="s">
        <v>39</v>
      </c>
      <c r="Q2138" s="1" t="s">
        <v>51</v>
      </c>
      <c r="R2138" s="1" t="str">
        <f t="shared" si="33"/>
        <v>Home Buyers - Loan Applied</v>
      </c>
    </row>
    <row r="2139" spans="1:18">
      <c r="A2139">
        <v>50067</v>
      </c>
      <c r="B2139">
        <v>5</v>
      </c>
      <c r="C2139" s="5">
        <v>45296</v>
      </c>
      <c r="D2139" s="1" t="s">
        <v>4551</v>
      </c>
      <c r="E2139">
        <v>10</v>
      </c>
      <c r="F2139">
        <v>629.27</v>
      </c>
      <c r="G2139">
        <v>156700.20000000001</v>
      </c>
      <c r="H2139" s="1" t="s">
        <v>4552</v>
      </c>
      <c r="I2139" s="1" t="s">
        <v>875</v>
      </c>
      <c r="J2139" s="1" t="s">
        <v>31</v>
      </c>
      <c r="K2139" s="1" t="s">
        <v>45</v>
      </c>
      <c r="L2139" s="1" t="s">
        <v>36</v>
      </c>
      <c r="M2139" s="1" t="s">
        <v>777</v>
      </c>
      <c r="N2139" s="1" t="s">
        <v>61</v>
      </c>
      <c r="O2139">
        <v>5</v>
      </c>
      <c r="P2139" s="1" t="s">
        <v>46</v>
      </c>
      <c r="Q2139" s="1" t="s">
        <v>51</v>
      </c>
      <c r="R2139" s="1" t="str">
        <f t="shared" si="33"/>
        <v>Investment-Purpose Buyers</v>
      </c>
    </row>
    <row r="2140" spans="1:18">
      <c r="A2140">
        <v>50102</v>
      </c>
      <c r="B2140">
        <v>5</v>
      </c>
      <c r="C2140" s="5">
        <v>45296</v>
      </c>
      <c r="D2140" s="1" t="s">
        <v>4551</v>
      </c>
      <c r="E2140">
        <v>12</v>
      </c>
      <c r="F2140">
        <v>787.5</v>
      </c>
      <c r="G2140">
        <v>260674.62</v>
      </c>
      <c r="H2140" s="1" t="s">
        <v>4553</v>
      </c>
      <c r="I2140" s="1" t="s">
        <v>4554</v>
      </c>
      <c r="J2140" s="1"/>
      <c r="K2140" s="1"/>
      <c r="L2140" s="1"/>
      <c r="M2140" s="1"/>
      <c r="N2140" s="1"/>
      <c r="P2140" s="1"/>
      <c r="Q2140" s="1"/>
      <c r="R2140" s="1" t="str">
        <f t="shared" si="33"/>
        <v>Unmatched / No Buyer</v>
      </c>
    </row>
    <row r="2141" spans="1:18">
      <c r="A2141">
        <v>50119</v>
      </c>
      <c r="B2141">
        <v>5</v>
      </c>
      <c r="C2141" s="5">
        <v>45296</v>
      </c>
      <c r="D2141" s="1" t="s">
        <v>4551</v>
      </c>
      <c r="E2141">
        <v>15</v>
      </c>
      <c r="F2141">
        <v>1050.95</v>
      </c>
      <c r="G2141">
        <v>282845.5</v>
      </c>
      <c r="H2141" s="1" t="s">
        <v>4552</v>
      </c>
      <c r="I2141" s="1" t="s">
        <v>3030</v>
      </c>
      <c r="J2141" s="1" t="s">
        <v>31</v>
      </c>
      <c r="K2141" s="1" t="s">
        <v>35</v>
      </c>
      <c r="L2141" s="1" t="s">
        <v>813</v>
      </c>
      <c r="M2141" s="1" t="s">
        <v>979</v>
      </c>
      <c r="N2141" s="1" t="s">
        <v>38</v>
      </c>
      <c r="O2141">
        <v>4</v>
      </c>
      <c r="P2141" s="1" t="s">
        <v>46</v>
      </c>
      <c r="Q2141" s="1" t="s">
        <v>40</v>
      </c>
      <c r="R2141" s="1" t="str">
        <f t="shared" si="33"/>
        <v>Home Buyers - No Loan Applied</v>
      </c>
    </row>
    <row r="2142" spans="1:18">
      <c r="A2142">
        <v>50178</v>
      </c>
      <c r="B2142">
        <v>5</v>
      </c>
      <c r="C2142" s="5">
        <v>45296</v>
      </c>
      <c r="D2142" s="1" t="s">
        <v>4551</v>
      </c>
      <c r="E2142">
        <v>23</v>
      </c>
      <c r="F2142">
        <v>1006.65</v>
      </c>
      <c r="G2142">
        <v>301730.09999999998</v>
      </c>
      <c r="H2142" s="1" t="s">
        <v>4553</v>
      </c>
      <c r="I2142" s="1" t="s">
        <v>4554</v>
      </c>
      <c r="J2142" s="1"/>
      <c r="K2142" s="1"/>
      <c r="L2142" s="1"/>
      <c r="M2142" s="1"/>
      <c r="N2142" s="1"/>
      <c r="P2142" s="1"/>
      <c r="Q2142" s="1"/>
      <c r="R2142" s="1" t="str">
        <f t="shared" si="33"/>
        <v>Unmatched / No Buyer</v>
      </c>
    </row>
    <row r="2143" spans="1:18">
      <c r="A2143">
        <v>50185</v>
      </c>
      <c r="B2143">
        <v>5</v>
      </c>
      <c r="C2143" s="5">
        <v>45296</v>
      </c>
      <c r="D2143" s="1" t="s">
        <v>4551</v>
      </c>
      <c r="E2143">
        <v>23</v>
      </c>
      <c r="F2143">
        <v>1006.65</v>
      </c>
      <c r="G2143">
        <v>334696.90000000002</v>
      </c>
      <c r="H2143" s="1" t="s">
        <v>4552</v>
      </c>
      <c r="I2143" s="1" t="s">
        <v>2622</v>
      </c>
      <c r="J2143" s="1" t="s">
        <v>31</v>
      </c>
      <c r="K2143" s="1" t="s">
        <v>35</v>
      </c>
      <c r="L2143" s="1" t="s">
        <v>310</v>
      </c>
      <c r="M2143" s="1" t="s">
        <v>753</v>
      </c>
      <c r="N2143" s="1" t="s">
        <v>38</v>
      </c>
      <c r="O2143">
        <v>4</v>
      </c>
      <c r="P2143" s="1" t="s">
        <v>46</v>
      </c>
      <c r="Q2143" s="1" t="s">
        <v>51</v>
      </c>
      <c r="R2143" s="1" t="str">
        <f t="shared" si="33"/>
        <v>Home Buyers - No Loan Applied</v>
      </c>
    </row>
    <row r="2144" spans="1:18">
      <c r="A2144">
        <v>50199</v>
      </c>
      <c r="B2144">
        <v>5</v>
      </c>
      <c r="C2144" s="5">
        <v>45296</v>
      </c>
      <c r="D2144" s="1" t="s">
        <v>4551</v>
      </c>
      <c r="E2144">
        <v>26</v>
      </c>
      <c r="F2144">
        <v>1272.4000000000001</v>
      </c>
      <c r="G2144">
        <v>372414.34</v>
      </c>
      <c r="H2144" s="1" t="s">
        <v>4553</v>
      </c>
      <c r="I2144" s="1" t="s">
        <v>4554</v>
      </c>
      <c r="J2144" s="1"/>
      <c r="K2144" s="1"/>
      <c r="L2144" s="1"/>
      <c r="M2144" s="1"/>
      <c r="N2144" s="1"/>
      <c r="P2144" s="1"/>
      <c r="Q2144" s="1"/>
      <c r="R2144" s="1" t="str">
        <f t="shared" si="33"/>
        <v>Unmatched / No Buyer</v>
      </c>
    </row>
    <row r="2145" spans="1:18">
      <c r="A2145">
        <v>50211</v>
      </c>
      <c r="B2145">
        <v>5</v>
      </c>
      <c r="C2145" s="5">
        <v>45296</v>
      </c>
      <c r="D2145" s="1" t="s">
        <v>4551</v>
      </c>
      <c r="E2145">
        <v>27</v>
      </c>
      <c r="F2145">
        <v>1278.5999999999999</v>
      </c>
      <c r="G2145">
        <v>308068.84999999998</v>
      </c>
      <c r="H2145" s="1" t="s">
        <v>4552</v>
      </c>
      <c r="I2145" s="1" t="s">
        <v>4307</v>
      </c>
      <c r="J2145" s="1" t="s">
        <v>31</v>
      </c>
      <c r="K2145" s="1" t="s">
        <v>45</v>
      </c>
      <c r="L2145" s="1" t="s">
        <v>36</v>
      </c>
      <c r="M2145" s="1" t="s">
        <v>730</v>
      </c>
      <c r="N2145" s="1" t="s">
        <v>38</v>
      </c>
      <c r="O2145">
        <v>5</v>
      </c>
      <c r="P2145" s="1" t="s">
        <v>46</v>
      </c>
      <c r="Q2145" s="1" t="s">
        <v>51</v>
      </c>
      <c r="R2145" s="1" t="str">
        <f t="shared" si="33"/>
        <v>Home Buyers - No Loan Applied</v>
      </c>
    </row>
    <row r="2146" spans="1:18">
      <c r="A2146">
        <v>50220</v>
      </c>
      <c r="B2146">
        <v>5</v>
      </c>
      <c r="C2146" s="5">
        <v>45296</v>
      </c>
      <c r="D2146" s="1" t="s">
        <v>4555</v>
      </c>
      <c r="E2146">
        <v>29</v>
      </c>
      <c r="F2146">
        <v>786.28</v>
      </c>
      <c r="G2146">
        <v>236804.87</v>
      </c>
      <c r="H2146" s="1" t="s">
        <v>4552</v>
      </c>
      <c r="I2146" s="1" t="s">
        <v>3656</v>
      </c>
      <c r="J2146" s="1" t="s">
        <v>31</v>
      </c>
      <c r="K2146" s="1" t="s">
        <v>35</v>
      </c>
      <c r="L2146" s="1" t="s">
        <v>36</v>
      </c>
      <c r="M2146" s="1" t="s">
        <v>37</v>
      </c>
      <c r="N2146" s="1" t="s">
        <v>61</v>
      </c>
      <c r="O2146">
        <v>5</v>
      </c>
      <c r="P2146" s="1" t="s">
        <v>46</v>
      </c>
      <c r="Q2146" s="1" t="s">
        <v>40</v>
      </c>
      <c r="R2146" s="1" t="str">
        <f t="shared" si="33"/>
        <v>Investment-Purpose Buyers</v>
      </c>
    </row>
    <row r="2147" spans="1:18">
      <c r="A2147">
        <v>50240</v>
      </c>
      <c r="B2147">
        <v>5</v>
      </c>
      <c r="C2147" s="5">
        <v>45296</v>
      </c>
      <c r="D2147" s="1" t="s">
        <v>4551</v>
      </c>
      <c r="E2147">
        <v>32</v>
      </c>
      <c r="F2147">
        <v>1051.3900000000001</v>
      </c>
      <c r="G2147">
        <v>327070.05</v>
      </c>
      <c r="H2147" s="1" t="s">
        <v>4552</v>
      </c>
      <c r="I2147" s="1" t="s">
        <v>1016</v>
      </c>
      <c r="J2147" s="1" t="s">
        <v>31</v>
      </c>
      <c r="K2147" s="1" t="s">
        <v>35</v>
      </c>
      <c r="L2147" s="1" t="s">
        <v>36</v>
      </c>
      <c r="M2147" s="1" t="s">
        <v>84</v>
      </c>
      <c r="N2147" s="1" t="s">
        <v>38</v>
      </c>
      <c r="O2147">
        <v>4</v>
      </c>
      <c r="P2147" s="1" t="s">
        <v>46</v>
      </c>
      <c r="Q2147" s="1" t="s">
        <v>40</v>
      </c>
      <c r="R2147" s="1" t="str">
        <f t="shared" si="33"/>
        <v>Home Buyers - No Loan Applied</v>
      </c>
    </row>
    <row r="2148" spans="1:18">
      <c r="A2148">
        <v>50243</v>
      </c>
      <c r="B2148">
        <v>5</v>
      </c>
      <c r="C2148" s="5">
        <v>45296</v>
      </c>
      <c r="D2148" s="1" t="s">
        <v>4551</v>
      </c>
      <c r="E2148">
        <v>32</v>
      </c>
      <c r="F2148">
        <v>1051.3900000000001</v>
      </c>
      <c r="G2148">
        <v>311645.46999999997</v>
      </c>
      <c r="H2148" s="1" t="s">
        <v>4552</v>
      </c>
      <c r="I2148" s="1" t="s">
        <v>2027</v>
      </c>
      <c r="J2148" s="1" t="s">
        <v>31</v>
      </c>
      <c r="K2148" s="1" t="s">
        <v>45</v>
      </c>
      <c r="L2148" s="1" t="s">
        <v>36</v>
      </c>
      <c r="M2148" s="1" t="s">
        <v>37</v>
      </c>
      <c r="N2148" s="1" t="s">
        <v>38</v>
      </c>
      <c r="O2148">
        <v>1</v>
      </c>
      <c r="P2148" s="1" t="s">
        <v>46</v>
      </c>
      <c r="Q2148" s="1" t="s">
        <v>51</v>
      </c>
      <c r="R2148" s="1" t="str">
        <f t="shared" si="33"/>
        <v>Home Buyers - No Loan Applied</v>
      </c>
    </row>
    <row r="2149" spans="1:18">
      <c r="A2149">
        <v>50246</v>
      </c>
      <c r="B2149">
        <v>5</v>
      </c>
      <c r="C2149" s="5">
        <v>45296</v>
      </c>
      <c r="D2149" s="1" t="s">
        <v>4551</v>
      </c>
      <c r="E2149">
        <v>32</v>
      </c>
      <c r="F2149">
        <v>1051.3900000000001</v>
      </c>
      <c r="G2149">
        <v>308068.31</v>
      </c>
      <c r="H2149" s="1" t="s">
        <v>4552</v>
      </c>
      <c r="I2149" s="1" t="s">
        <v>4323</v>
      </c>
      <c r="J2149" s="1" t="s">
        <v>31</v>
      </c>
      <c r="K2149" s="1" t="s">
        <v>35</v>
      </c>
      <c r="L2149" s="1" t="s">
        <v>36</v>
      </c>
      <c r="M2149" s="1" t="s">
        <v>37</v>
      </c>
      <c r="N2149" s="1" t="s">
        <v>38</v>
      </c>
      <c r="O2149">
        <v>5</v>
      </c>
      <c r="P2149" s="1" t="s">
        <v>46</v>
      </c>
      <c r="Q2149" s="1" t="s">
        <v>40</v>
      </c>
      <c r="R2149" s="1" t="str">
        <f t="shared" si="33"/>
        <v>Home Buyers - No Loan Applied</v>
      </c>
    </row>
    <row r="2150" spans="1:18">
      <c r="A2150">
        <v>50256</v>
      </c>
      <c r="B2150">
        <v>5</v>
      </c>
      <c r="C2150" s="5">
        <v>45296</v>
      </c>
      <c r="D2150" s="1" t="s">
        <v>4555</v>
      </c>
      <c r="E2150">
        <v>33</v>
      </c>
      <c r="F2150">
        <v>1787.13</v>
      </c>
      <c r="G2150">
        <v>512156.34</v>
      </c>
      <c r="H2150" s="1" t="s">
        <v>4552</v>
      </c>
      <c r="I2150" s="1" t="s">
        <v>1668</v>
      </c>
      <c r="J2150" s="1" t="s">
        <v>31</v>
      </c>
      <c r="K2150" s="1" t="s">
        <v>35</v>
      </c>
      <c r="L2150" s="1" t="s">
        <v>36</v>
      </c>
      <c r="M2150" s="1" t="s">
        <v>112</v>
      </c>
      <c r="N2150" s="1" t="s">
        <v>61</v>
      </c>
      <c r="O2150">
        <v>5</v>
      </c>
      <c r="P2150" s="1" t="s">
        <v>39</v>
      </c>
      <c r="Q2150" s="1" t="s">
        <v>40</v>
      </c>
      <c r="R2150" s="1" t="str">
        <f t="shared" si="33"/>
        <v>Investment-Purpose Buyers</v>
      </c>
    </row>
    <row r="2151" spans="1:18">
      <c r="A2151">
        <v>50259</v>
      </c>
      <c r="B2151">
        <v>5</v>
      </c>
      <c r="C2151" s="5">
        <v>45296</v>
      </c>
      <c r="D2151" s="1" t="s">
        <v>4551</v>
      </c>
      <c r="E2151">
        <v>34</v>
      </c>
      <c r="F2151">
        <v>802.33</v>
      </c>
      <c r="G2151">
        <v>267723.88</v>
      </c>
      <c r="H2151" s="1" t="s">
        <v>4552</v>
      </c>
      <c r="I2151" s="1" t="s">
        <v>2601</v>
      </c>
      <c r="J2151" s="1" t="s">
        <v>31</v>
      </c>
      <c r="K2151" s="1" t="s">
        <v>45</v>
      </c>
      <c r="L2151" s="1" t="s">
        <v>70</v>
      </c>
      <c r="M2151" s="1" t="s">
        <v>952</v>
      </c>
      <c r="N2151" s="1" t="s">
        <v>38</v>
      </c>
      <c r="O2151">
        <v>2</v>
      </c>
      <c r="P2151" s="1" t="s">
        <v>39</v>
      </c>
      <c r="Q2151" s="1" t="s">
        <v>103</v>
      </c>
      <c r="R2151" s="1" t="str">
        <f t="shared" si="33"/>
        <v>Home Buyers - Loan Applied</v>
      </c>
    </row>
    <row r="2152" spans="1:18">
      <c r="A2152">
        <v>50260</v>
      </c>
      <c r="B2152">
        <v>5</v>
      </c>
      <c r="C2152" s="5">
        <v>45296</v>
      </c>
      <c r="D2152" s="1" t="s">
        <v>4551</v>
      </c>
      <c r="E2152">
        <v>34</v>
      </c>
      <c r="F2152">
        <v>802.33</v>
      </c>
      <c r="G2152">
        <v>232731.8</v>
      </c>
      <c r="H2152" s="1" t="s">
        <v>4552</v>
      </c>
      <c r="I2152" s="1" t="s">
        <v>4325</v>
      </c>
      <c r="J2152" s="1" t="s">
        <v>31</v>
      </c>
      <c r="K2152" s="1" t="s">
        <v>35</v>
      </c>
      <c r="L2152" s="1" t="s">
        <v>36</v>
      </c>
      <c r="M2152" s="1" t="s">
        <v>84</v>
      </c>
      <c r="N2152" s="1" t="s">
        <v>61</v>
      </c>
      <c r="O2152">
        <v>1</v>
      </c>
      <c r="P2152" s="1" t="s">
        <v>46</v>
      </c>
      <c r="Q2152" s="1" t="s">
        <v>51</v>
      </c>
      <c r="R2152" s="1" t="str">
        <f t="shared" si="33"/>
        <v>Investment-Purpose Buyers</v>
      </c>
    </row>
    <row r="2153" spans="1:18">
      <c r="A2153">
        <v>50278</v>
      </c>
      <c r="B2153">
        <v>5</v>
      </c>
      <c r="C2153" s="5">
        <v>45296</v>
      </c>
      <c r="D2153" s="1" t="s">
        <v>4551</v>
      </c>
      <c r="E2153">
        <v>36</v>
      </c>
      <c r="F2153">
        <v>627.55999999999995</v>
      </c>
      <c r="G2153">
        <v>178814.53</v>
      </c>
      <c r="H2153" s="1" t="s">
        <v>4552</v>
      </c>
      <c r="I2153" s="1" t="s">
        <v>2029</v>
      </c>
      <c r="J2153" s="1" t="s">
        <v>31</v>
      </c>
      <c r="K2153" s="1" t="s">
        <v>35</v>
      </c>
      <c r="L2153" s="1" t="s">
        <v>36</v>
      </c>
      <c r="M2153" s="1" t="s">
        <v>37</v>
      </c>
      <c r="N2153" s="1" t="s">
        <v>61</v>
      </c>
      <c r="O2153">
        <v>3</v>
      </c>
      <c r="P2153" s="1" t="s">
        <v>46</v>
      </c>
      <c r="Q2153" s="1" t="s">
        <v>51</v>
      </c>
      <c r="R2153" s="1" t="str">
        <f t="shared" si="33"/>
        <v>Investment-Purpose Buyers</v>
      </c>
    </row>
    <row r="2154" spans="1:18">
      <c r="A2154">
        <v>50333</v>
      </c>
      <c r="B2154">
        <v>5</v>
      </c>
      <c r="C2154" s="5">
        <v>45296</v>
      </c>
      <c r="D2154" s="1" t="s">
        <v>4555</v>
      </c>
      <c r="E2154">
        <v>42</v>
      </c>
      <c r="F2154">
        <v>791.2</v>
      </c>
      <c r="G2154">
        <v>236639.12</v>
      </c>
      <c r="H2154" s="1" t="s">
        <v>4553</v>
      </c>
      <c r="I2154" s="1" t="s">
        <v>4554</v>
      </c>
      <c r="J2154" s="1"/>
      <c r="K2154" s="1"/>
      <c r="L2154" s="1"/>
      <c r="M2154" s="1"/>
      <c r="N2154" s="1"/>
      <c r="P2154" s="1"/>
      <c r="Q2154" s="1"/>
      <c r="R2154" s="1" t="str">
        <f t="shared" si="33"/>
        <v>Unmatched / No Buyer</v>
      </c>
    </row>
    <row r="2155" spans="1:18">
      <c r="A2155">
        <v>50359</v>
      </c>
      <c r="B2155">
        <v>5</v>
      </c>
      <c r="C2155" s="5">
        <v>45296</v>
      </c>
      <c r="D2155" s="1" t="s">
        <v>4551</v>
      </c>
      <c r="E2155">
        <v>44</v>
      </c>
      <c r="F2155">
        <v>806.03</v>
      </c>
      <c r="G2155">
        <v>252835.34</v>
      </c>
      <c r="H2155" s="1" t="s">
        <v>4552</v>
      </c>
      <c r="I2155" s="1" t="s">
        <v>4541</v>
      </c>
      <c r="J2155" s="1" t="s">
        <v>31</v>
      </c>
      <c r="K2155" s="1" t="s">
        <v>35</v>
      </c>
      <c r="L2155" s="1" t="s">
        <v>36</v>
      </c>
      <c r="M2155" s="1" t="s">
        <v>1045</v>
      </c>
      <c r="N2155" s="1" t="s">
        <v>38</v>
      </c>
      <c r="O2155">
        <v>1</v>
      </c>
      <c r="P2155" s="1" t="s">
        <v>39</v>
      </c>
      <c r="Q2155" s="1" t="s">
        <v>51</v>
      </c>
      <c r="R2155" s="1" t="str">
        <f t="shared" si="33"/>
        <v>Home Buyers - Loan Applied</v>
      </c>
    </row>
    <row r="2156" spans="1:18">
      <c r="A2156">
        <v>50361</v>
      </c>
      <c r="B2156">
        <v>5</v>
      </c>
      <c r="C2156" s="5">
        <v>45296</v>
      </c>
      <c r="D2156" s="1" t="s">
        <v>4551</v>
      </c>
      <c r="E2156">
        <v>44</v>
      </c>
      <c r="F2156">
        <v>806.03</v>
      </c>
      <c r="G2156">
        <v>246214.1</v>
      </c>
      <c r="H2156" s="1" t="s">
        <v>4552</v>
      </c>
      <c r="I2156" s="1" t="s">
        <v>763</v>
      </c>
      <c r="J2156" s="1" t="s">
        <v>31</v>
      </c>
      <c r="K2156" s="1" t="s">
        <v>45</v>
      </c>
      <c r="L2156" s="1" t="s">
        <v>36</v>
      </c>
      <c r="M2156" s="1" t="s">
        <v>767</v>
      </c>
      <c r="N2156" s="1" t="s">
        <v>38</v>
      </c>
      <c r="O2156">
        <v>2</v>
      </c>
      <c r="P2156" s="1" t="s">
        <v>39</v>
      </c>
      <c r="Q2156" s="1" t="s">
        <v>40</v>
      </c>
      <c r="R2156" s="1" t="str">
        <f t="shared" si="33"/>
        <v>Home Buyers - Loan Applied</v>
      </c>
    </row>
    <row r="2157" spans="1:18">
      <c r="A2157">
        <v>50372</v>
      </c>
      <c r="B2157">
        <v>5</v>
      </c>
      <c r="C2157" s="5">
        <v>45296</v>
      </c>
      <c r="D2157" s="1" t="s">
        <v>4551</v>
      </c>
      <c r="E2157">
        <v>45</v>
      </c>
      <c r="F2157">
        <v>608.89</v>
      </c>
      <c r="G2157">
        <v>190719.01</v>
      </c>
      <c r="H2157" s="1" t="s">
        <v>4552</v>
      </c>
      <c r="I2157" s="1" t="s">
        <v>3519</v>
      </c>
      <c r="J2157" s="1" t="s">
        <v>31</v>
      </c>
      <c r="K2157" s="1" t="s">
        <v>35</v>
      </c>
      <c r="L2157" s="1" t="s">
        <v>36</v>
      </c>
      <c r="M2157" s="1" t="s">
        <v>37</v>
      </c>
      <c r="N2157" s="1" t="s">
        <v>38</v>
      </c>
      <c r="O2157">
        <v>5</v>
      </c>
      <c r="P2157" s="1" t="s">
        <v>46</v>
      </c>
      <c r="Q2157" s="1" t="s">
        <v>103</v>
      </c>
      <c r="R2157" s="1" t="str">
        <f t="shared" si="33"/>
        <v>Home Buyers - No Loan Applied</v>
      </c>
    </row>
    <row r="2158" spans="1:18">
      <c r="A2158">
        <v>50379</v>
      </c>
      <c r="B2158">
        <v>5</v>
      </c>
      <c r="C2158" s="5">
        <v>45296</v>
      </c>
      <c r="D2158" s="1" t="s">
        <v>4551</v>
      </c>
      <c r="E2158">
        <v>46</v>
      </c>
      <c r="F2158">
        <v>1272.95</v>
      </c>
      <c r="G2158">
        <v>331278.26</v>
      </c>
      <c r="H2158" s="1" t="s">
        <v>4553</v>
      </c>
      <c r="I2158" s="1" t="s">
        <v>4554</v>
      </c>
      <c r="J2158" s="1"/>
      <c r="K2158" s="1"/>
      <c r="L2158" s="1"/>
      <c r="M2158" s="1"/>
      <c r="N2158" s="1"/>
      <c r="P2158" s="1"/>
      <c r="Q2158" s="1"/>
      <c r="R2158" s="1" t="str">
        <f t="shared" si="33"/>
        <v>Unmatched / No Buyer</v>
      </c>
    </row>
    <row r="2159" spans="1:18">
      <c r="A2159">
        <v>50386</v>
      </c>
      <c r="B2159">
        <v>5</v>
      </c>
      <c r="C2159" s="5">
        <v>45296</v>
      </c>
      <c r="D2159" s="1" t="s">
        <v>4555</v>
      </c>
      <c r="E2159">
        <v>46</v>
      </c>
      <c r="F2159">
        <v>1272.95</v>
      </c>
      <c r="G2159">
        <v>425609.69</v>
      </c>
      <c r="H2159" s="1" t="s">
        <v>4552</v>
      </c>
      <c r="I2159" s="1" t="s">
        <v>4329</v>
      </c>
      <c r="J2159" s="1" t="s">
        <v>31</v>
      </c>
      <c r="K2159" s="1" t="s">
        <v>45</v>
      </c>
      <c r="L2159" s="1" t="s">
        <v>36</v>
      </c>
      <c r="M2159" s="1" t="s">
        <v>37</v>
      </c>
      <c r="N2159" s="1" t="s">
        <v>38</v>
      </c>
      <c r="O2159">
        <v>4</v>
      </c>
      <c r="P2159" s="1" t="s">
        <v>39</v>
      </c>
      <c r="Q2159" s="1" t="s">
        <v>40</v>
      </c>
      <c r="R2159" s="1" t="str">
        <f t="shared" si="33"/>
        <v>Home Buyers - Loan Applied</v>
      </c>
    </row>
    <row r="2160" spans="1:18">
      <c r="A2160">
        <v>50391</v>
      </c>
      <c r="B2160">
        <v>5</v>
      </c>
      <c r="C2160" s="5">
        <v>45296</v>
      </c>
      <c r="D2160" s="1" t="s">
        <v>4551</v>
      </c>
      <c r="E2160">
        <v>46</v>
      </c>
      <c r="F2160">
        <v>1272.95</v>
      </c>
      <c r="G2160">
        <v>379974.43</v>
      </c>
      <c r="H2160" s="1" t="s">
        <v>4552</v>
      </c>
      <c r="I2160" s="1" t="s">
        <v>452</v>
      </c>
      <c r="J2160" s="1" t="s">
        <v>31</v>
      </c>
      <c r="K2160" s="1" t="s">
        <v>45</v>
      </c>
      <c r="L2160" s="1" t="s">
        <v>36</v>
      </c>
      <c r="M2160" s="1" t="s">
        <v>37</v>
      </c>
      <c r="N2160" s="1" t="s">
        <v>38</v>
      </c>
      <c r="O2160">
        <v>3</v>
      </c>
      <c r="P2160" s="1" t="s">
        <v>46</v>
      </c>
      <c r="Q2160" s="1" t="s">
        <v>40</v>
      </c>
      <c r="R2160" s="1" t="str">
        <f t="shared" si="33"/>
        <v>Home Buyers - No Loan Applied</v>
      </c>
    </row>
    <row r="2161" spans="1:18">
      <c r="A2161">
        <v>50395</v>
      </c>
      <c r="B2161">
        <v>5</v>
      </c>
      <c r="C2161" s="5">
        <v>45296</v>
      </c>
      <c r="D2161" s="1" t="s">
        <v>4551</v>
      </c>
      <c r="E2161">
        <v>46</v>
      </c>
      <c r="F2161">
        <v>1272.95</v>
      </c>
      <c r="G2161">
        <v>362373.17</v>
      </c>
      <c r="H2161" s="1" t="s">
        <v>4552</v>
      </c>
      <c r="I2161" s="1" t="s">
        <v>4226</v>
      </c>
      <c r="J2161" s="1" t="s">
        <v>31</v>
      </c>
      <c r="K2161" s="1" t="s">
        <v>35</v>
      </c>
      <c r="L2161" s="1" t="s">
        <v>70</v>
      </c>
      <c r="M2161" s="1" t="s">
        <v>1135</v>
      </c>
      <c r="N2161" s="1" t="s">
        <v>61</v>
      </c>
      <c r="O2161">
        <v>4</v>
      </c>
      <c r="P2161" s="1" t="s">
        <v>39</v>
      </c>
      <c r="Q2161" s="1" t="s">
        <v>51</v>
      </c>
      <c r="R2161" s="1" t="str">
        <f t="shared" si="33"/>
        <v>Investment-Purpose Buyers</v>
      </c>
    </row>
    <row r="2162" spans="1:18">
      <c r="A2162">
        <v>50397</v>
      </c>
      <c r="B2162">
        <v>5</v>
      </c>
      <c r="C2162" s="5">
        <v>45296</v>
      </c>
      <c r="D2162" s="1" t="s">
        <v>4551</v>
      </c>
      <c r="E2162">
        <v>47</v>
      </c>
      <c r="F2162">
        <v>1241.1400000000001</v>
      </c>
      <c r="G2162">
        <v>389944.98</v>
      </c>
      <c r="H2162" s="1" t="s">
        <v>4552</v>
      </c>
      <c r="I2162" s="1" t="s">
        <v>3805</v>
      </c>
      <c r="J2162" s="1" t="s">
        <v>31</v>
      </c>
      <c r="K2162" s="1" t="s">
        <v>35</v>
      </c>
      <c r="L2162" s="1" t="s">
        <v>36</v>
      </c>
      <c r="M2162" s="1" t="s">
        <v>37</v>
      </c>
      <c r="N2162" s="1" t="s">
        <v>38</v>
      </c>
      <c r="O2162">
        <v>3</v>
      </c>
      <c r="P2162" s="1" t="s">
        <v>46</v>
      </c>
      <c r="Q2162" s="1" t="s">
        <v>40</v>
      </c>
      <c r="R2162" s="1" t="str">
        <f t="shared" si="33"/>
        <v>Home Buyers - No Loan Applied</v>
      </c>
    </row>
    <row r="2163" spans="1:18">
      <c r="A2163">
        <v>50402</v>
      </c>
      <c r="B2163">
        <v>5</v>
      </c>
      <c r="C2163" s="5">
        <v>45296</v>
      </c>
      <c r="D2163" s="1" t="s">
        <v>4551</v>
      </c>
      <c r="E2163">
        <v>47</v>
      </c>
      <c r="F2163">
        <v>1241.1400000000001</v>
      </c>
      <c r="G2163">
        <v>366304.94</v>
      </c>
      <c r="H2163" s="1" t="s">
        <v>4552</v>
      </c>
      <c r="I2163" s="1" t="s">
        <v>3151</v>
      </c>
      <c r="J2163" s="1" t="s">
        <v>31</v>
      </c>
      <c r="K2163" s="1" t="s">
        <v>45</v>
      </c>
      <c r="L2163" s="1" t="s">
        <v>36</v>
      </c>
      <c r="M2163" s="1" t="s">
        <v>223</v>
      </c>
      <c r="N2163" s="1" t="s">
        <v>38</v>
      </c>
      <c r="O2163">
        <v>4</v>
      </c>
      <c r="P2163" s="1" t="s">
        <v>46</v>
      </c>
      <c r="Q2163" s="1" t="s">
        <v>40</v>
      </c>
      <c r="R2163" s="1" t="str">
        <f t="shared" si="33"/>
        <v>Home Buyers - No Loan Applied</v>
      </c>
    </row>
    <row r="2164" spans="1:18">
      <c r="A2164">
        <v>60015</v>
      </c>
      <c r="B2164">
        <v>6</v>
      </c>
      <c r="C2164" s="5">
        <v>45296</v>
      </c>
      <c r="D2164" s="1" t="s">
        <v>4551</v>
      </c>
      <c r="E2164">
        <v>1</v>
      </c>
      <c r="F2164">
        <v>1720.95</v>
      </c>
      <c r="G2164">
        <v>560677.96</v>
      </c>
      <c r="H2164" s="1" t="s">
        <v>4552</v>
      </c>
      <c r="I2164" s="1" t="s">
        <v>1428</v>
      </c>
      <c r="J2164" s="1" t="s">
        <v>31</v>
      </c>
      <c r="K2164" s="1" t="s">
        <v>45</v>
      </c>
      <c r="L2164" s="1" t="s">
        <v>36</v>
      </c>
      <c r="M2164" s="1" t="s">
        <v>147</v>
      </c>
      <c r="N2164" s="1" t="s">
        <v>38</v>
      </c>
      <c r="O2164">
        <v>2</v>
      </c>
      <c r="P2164" s="1" t="s">
        <v>46</v>
      </c>
      <c r="Q2164" s="1" t="s">
        <v>51</v>
      </c>
      <c r="R2164" s="1" t="str">
        <f t="shared" si="33"/>
        <v>Home Buyers - No Loan Applied</v>
      </c>
    </row>
    <row r="2165" spans="1:18">
      <c r="A2165">
        <v>60031</v>
      </c>
      <c r="B2165">
        <v>6</v>
      </c>
      <c r="C2165" s="5">
        <v>45296</v>
      </c>
      <c r="D2165" s="1" t="s">
        <v>4551</v>
      </c>
      <c r="E2165">
        <v>3</v>
      </c>
      <c r="F2165">
        <v>605.21</v>
      </c>
      <c r="G2165">
        <v>203789.3</v>
      </c>
      <c r="H2165" s="1" t="s">
        <v>4552</v>
      </c>
      <c r="I2165" s="1" t="s">
        <v>2595</v>
      </c>
      <c r="J2165" s="1" t="s">
        <v>31</v>
      </c>
      <c r="K2165" s="1" t="s">
        <v>45</v>
      </c>
      <c r="L2165" s="1" t="s">
        <v>36</v>
      </c>
      <c r="M2165" s="1" t="s">
        <v>37</v>
      </c>
      <c r="N2165" s="1" t="s">
        <v>38</v>
      </c>
      <c r="O2165">
        <v>2</v>
      </c>
      <c r="P2165" s="1" t="s">
        <v>39</v>
      </c>
      <c r="Q2165" s="1" t="s">
        <v>40</v>
      </c>
      <c r="R2165" s="1" t="str">
        <f t="shared" si="33"/>
        <v>Home Buyers - Loan Applied</v>
      </c>
    </row>
    <row r="2166" spans="1:18">
      <c r="A2166">
        <v>60041</v>
      </c>
      <c r="B2166">
        <v>6</v>
      </c>
      <c r="C2166" s="5">
        <v>45296</v>
      </c>
      <c r="D2166" s="1" t="s">
        <v>4551</v>
      </c>
      <c r="E2166">
        <v>4</v>
      </c>
      <c r="F2166">
        <v>1925.28</v>
      </c>
      <c r="G2166">
        <v>661640.06999999995</v>
      </c>
      <c r="H2166" s="1" t="s">
        <v>4552</v>
      </c>
      <c r="I2166" s="1" t="s">
        <v>3697</v>
      </c>
      <c r="J2166" s="1" t="s">
        <v>31</v>
      </c>
      <c r="K2166" s="1" t="s">
        <v>45</v>
      </c>
      <c r="L2166" s="1" t="s">
        <v>191</v>
      </c>
      <c r="M2166" s="1" t="s">
        <v>966</v>
      </c>
      <c r="N2166" s="1" t="s">
        <v>61</v>
      </c>
      <c r="O2166">
        <v>5</v>
      </c>
      <c r="P2166" s="1" t="s">
        <v>46</v>
      </c>
      <c r="Q2166" s="1" t="s">
        <v>51</v>
      </c>
      <c r="R2166" s="1" t="str">
        <f t="shared" si="33"/>
        <v>Investment-Purpose Buyers</v>
      </c>
    </row>
    <row r="2167" spans="1:18">
      <c r="A2167">
        <v>60043</v>
      </c>
      <c r="B2167">
        <v>6</v>
      </c>
      <c r="C2167" s="5">
        <v>45296</v>
      </c>
      <c r="D2167" s="1" t="s">
        <v>4551</v>
      </c>
      <c r="E2167">
        <v>4</v>
      </c>
      <c r="F2167">
        <v>1925.28</v>
      </c>
      <c r="G2167">
        <v>675765.41</v>
      </c>
      <c r="H2167" s="1" t="s">
        <v>4552</v>
      </c>
      <c r="I2167" s="1" t="s">
        <v>916</v>
      </c>
      <c r="J2167" s="1" t="s">
        <v>31</v>
      </c>
      <c r="K2167" s="1" t="s">
        <v>35</v>
      </c>
      <c r="L2167" s="1" t="s">
        <v>36</v>
      </c>
      <c r="M2167" s="1" t="s">
        <v>164</v>
      </c>
      <c r="N2167" s="1" t="s">
        <v>38</v>
      </c>
      <c r="O2167">
        <v>2</v>
      </c>
      <c r="P2167" s="1" t="s">
        <v>46</v>
      </c>
      <c r="Q2167" s="1" t="s">
        <v>40</v>
      </c>
      <c r="R2167" s="1" t="str">
        <f t="shared" si="33"/>
        <v>Home Buyers - No Loan Applied</v>
      </c>
    </row>
    <row r="2168" spans="1:18">
      <c r="A2168">
        <v>60052</v>
      </c>
      <c r="B2168">
        <v>6</v>
      </c>
      <c r="C2168" s="5">
        <v>45296</v>
      </c>
      <c r="D2168" s="1" t="s">
        <v>4551</v>
      </c>
      <c r="E2168">
        <v>5</v>
      </c>
      <c r="F2168">
        <v>1617.43</v>
      </c>
      <c r="G2168">
        <v>498957.88</v>
      </c>
      <c r="H2168" s="1" t="s">
        <v>4552</v>
      </c>
      <c r="I2168" s="1" t="s">
        <v>3153</v>
      </c>
      <c r="J2168" s="1" t="s">
        <v>31</v>
      </c>
      <c r="K2168" s="1" t="s">
        <v>45</v>
      </c>
      <c r="L2168" s="1" t="s">
        <v>36</v>
      </c>
      <c r="M2168" s="1" t="s">
        <v>37</v>
      </c>
      <c r="N2168" s="1" t="s">
        <v>38</v>
      </c>
      <c r="O2168">
        <v>4</v>
      </c>
      <c r="P2168" s="1" t="s">
        <v>39</v>
      </c>
      <c r="Q2168" s="1" t="s">
        <v>40</v>
      </c>
      <c r="R2168" s="1" t="str">
        <f t="shared" si="33"/>
        <v>Home Buyers - Loan Applied</v>
      </c>
    </row>
    <row r="2169" spans="1:18">
      <c r="A2169">
        <v>60065</v>
      </c>
      <c r="B2169">
        <v>6</v>
      </c>
      <c r="C2169" s="5">
        <v>45296</v>
      </c>
      <c r="D2169" s="1" t="s">
        <v>4551</v>
      </c>
      <c r="E2169">
        <v>6</v>
      </c>
      <c r="F2169">
        <v>951.22</v>
      </c>
      <c r="G2169">
        <v>251909.19</v>
      </c>
      <c r="H2169" s="1" t="s">
        <v>4552</v>
      </c>
      <c r="I2169" s="1" t="s">
        <v>3658</v>
      </c>
      <c r="J2169" s="1" t="s">
        <v>31</v>
      </c>
      <c r="K2169" s="1" t="s">
        <v>45</v>
      </c>
      <c r="L2169" s="1" t="s">
        <v>36</v>
      </c>
      <c r="M2169" s="1" t="s">
        <v>147</v>
      </c>
      <c r="N2169" s="1" t="s">
        <v>38</v>
      </c>
      <c r="O2169">
        <v>1</v>
      </c>
      <c r="P2169" s="1" t="s">
        <v>46</v>
      </c>
      <c r="Q2169" s="1" t="s">
        <v>51</v>
      </c>
      <c r="R2169" s="1" t="str">
        <f t="shared" si="33"/>
        <v>Home Buyers - No Loan Applied</v>
      </c>
    </row>
    <row r="2170" spans="1:18">
      <c r="A2170">
        <v>60066</v>
      </c>
      <c r="B2170">
        <v>6</v>
      </c>
      <c r="C2170" s="5">
        <v>45296</v>
      </c>
      <c r="D2170" s="1" t="s">
        <v>4551</v>
      </c>
      <c r="E2170">
        <v>6</v>
      </c>
      <c r="F2170">
        <v>951.22</v>
      </c>
      <c r="G2170">
        <v>290766.8</v>
      </c>
      <c r="H2170" s="1" t="s">
        <v>4552</v>
      </c>
      <c r="I2170" s="1" t="s">
        <v>2219</v>
      </c>
      <c r="J2170" s="1" t="s">
        <v>31</v>
      </c>
      <c r="K2170" s="1" t="s">
        <v>45</v>
      </c>
      <c r="L2170" s="1" t="s">
        <v>133</v>
      </c>
      <c r="M2170" s="1" t="s">
        <v>134</v>
      </c>
      <c r="N2170" s="1" t="s">
        <v>38</v>
      </c>
      <c r="O2170">
        <v>1</v>
      </c>
      <c r="P2170" s="1" t="s">
        <v>39</v>
      </c>
      <c r="Q2170" s="1" t="s">
        <v>40</v>
      </c>
      <c r="R2170" s="1" t="str">
        <f t="shared" si="33"/>
        <v>Home Buyers - Loan Applied</v>
      </c>
    </row>
    <row r="2171" spans="1:18">
      <c r="A2171">
        <v>60100</v>
      </c>
      <c r="B2171">
        <v>6</v>
      </c>
      <c r="C2171" s="5">
        <v>45296</v>
      </c>
      <c r="D2171" s="1" t="s">
        <v>4551</v>
      </c>
      <c r="E2171">
        <v>7</v>
      </c>
      <c r="F2171">
        <v>1075.42</v>
      </c>
      <c r="G2171">
        <v>349992.08</v>
      </c>
      <c r="H2171" s="1" t="s">
        <v>4553</v>
      </c>
      <c r="I2171" s="1" t="s">
        <v>4554</v>
      </c>
      <c r="J2171" s="1"/>
      <c r="K2171" s="1"/>
      <c r="L2171" s="1"/>
      <c r="M2171" s="1"/>
      <c r="N2171" s="1"/>
      <c r="P2171" s="1"/>
      <c r="Q2171" s="1"/>
      <c r="R2171" s="1" t="str">
        <f t="shared" si="33"/>
        <v>Unmatched / No Buyer</v>
      </c>
    </row>
    <row r="2172" spans="1:18">
      <c r="A2172">
        <v>60105</v>
      </c>
      <c r="B2172">
        <v>6</v>
      </c>
      <c r="C2172" s="5">
        <v>45296</v>
      </c>
      <c r="D2172" s="1" t="s">
        <v>4551</v>
      </c>
      <c r="E2172">
        <v>8</v>
      </c>
      <c r="F2172">
        <v>986.97</v>
      </c>
      <c r="G2172">
        <v>300282.89</v>
      </c>
      <c r="H2172" s="1" t="s">
        <v>4553</v>
      </c>
      <c r="I2172" s="1" t="s">
        <v>4554</v>
      </c>
      <c r="J2172" s="1"/>
      <c r="K2172" s="1"/>
      <c r="L2172" s="1"/>
      <c r="M2172" s="1"/>
      <c r="N2172" s="1"/>
      <c r="P2172" s="1"/>
      <c r="Q2172" s="1"/>
      <c r="R2172" s="1" t="str">
        <f t="shared" si="33"/>
        <v>Unmatched / No Buyer</v>
      </c>
    </row>
    <row r="2173" spans="1:18">
      <c r="A2173">
        <v>60109</v>
      </c>
      <c r="B2173">
        <v>6</v>
      </c>
      <c r="C2173" s="5">
        <v>45296</v>
      </c>
      <c r="D2173" s="1" t="s">
        <v>4551</v>
      </c>
      <c r="E2173">
        <v>9</v>
      </c>
      <c r="F2173">
        <v>1194.1199999999999</v>
      </c>
      <c r="G2173">
        <v>359774.82</v>
      </c>
      <c r="H2173" s="1" t="s">
        <v>4552</v>
      </c>
      <c r="I2173" s="1" t="s">
        <v>3135</v>
      </c>
      <c r="J2173" s="1" t="s">
        <v>31</v>
      </c>
      <c r="K2173" s="1" t="s">
        <v>35</v>
      </c>
      <c r="L2173" s="1" t="s">
        <v>36</v>
      </c>
      <c r="M2173" s="1" t="s">
        <v>767</v>
      </c>
      <c r="N2173" s="1" t="s">
        <v>38</v>
      </c>
      <c r="O2173">
        <v>4</v>
      </c>
      <c r="P2173" s="1" t="s">
        <v>46</v>
      </c>
      <c r="Q2173" s="1" t="s">
        <v>51</v>
      </c>
      <c r="R2173" s="1" t="str">
        <f t="shared" si="33"/>
        <v>Home Buyers - No Loan Applied</v>
      </c>
    </row>
    <row r="2174" spans="1:18">
      <c r="A2174">
        <v>60135</v>
      </c>
      <c r="B2174">
        <v>6</v>
      </c>
      <c r="C2174" s="5">
        <v>45296</v>
      </c>
      <c r="D2174" s="1" t="s">
        <v>4551</v>
      </c>
      <c r="E2174">
        <v>11</v>
      </c>
      <c r="F2174">
        <v>1719.85</v>
      </c>
      <c r="G2174">
        <v>534355.36</v>
      </c>
      <c r="H2174" s="1" t="s">
        <v>4552</v>
      </c>
      <c r="I2174" s="1" t="s">
        <v>2360</v>
      </c>
      <c r="J2174" s="1" t="s">
        <v>31</v>
      </c>
      <c r="K2174" s="1" t="s">
        <v>45</v>
      </c>
      <c r="L2174" s="1" t="s">
        <v>70</v>
      </c>
      <c r="M2174" s="1" t="s">
        <v>952</v>
      </c>
      <c r="N2174" s="1" t="s">
        <v>38</v>
      </c>
      <c r="O2174">
        <v>4</v>
      </c>
      <c r="P2174" s="1" t="s">
        <v>46</v>
      </c>
      <c r="Q2174" s="1" t="s">
        <v>40</v>
      </c>
      <c r="R2174" s="1" t="str">
        <f t="shared" si="33"/>
        <v>Home Buyers - No Loan Applied</v>
      </c>
    </row>
    <row r="2175" spans="1:18">
      <c r="A2175">
        <v>60148</v>
      </c>
      <c r="B2175">
        <v>6</v>
      </c>
      <c r="C2175" s="5">
        <v>45296</v>
      </c>
      <c r="D2175" s="1" t="s">
        <v>4555</v>
      </c>
      <c r="E2175">
        <v>12</v>
      </c>
      <c r="F2175">
        <v>1678.17</v>
      </c>
      <c r="G2175">
        <v>515231.68</v>
      </c>
      <c r="H2175" s="1" t="s">
        <v>4552</v>
      </c>
      <c r="I2175" s="1" t="s">
        <v>1692</v>
      </c>
      <c r="J2175" s="1" t="s">
        <v>31</v>
      </c>
      <c r="K2175" s="1" t="s">
        <v>45</v>
      </c>
      <c r="L2175" s="1" t="s">
        <v>36</v>
      </c>
      <c r="M2175" s="1" t="s">
        <v>37</v>
      </c>
      <c r="N2175" s="1" t="s">
        <v>38</v>
      </c>
      <c r="O2175">
        <v>2</v>
      </c>
      <c r="P2175" s="1" t="s">
        <v>46</v>
      </c>
      <c r="Q2175" s="1" t="s">
        <v>51</v>
      </c>
      <c r="R2175" s="1" t="str">
        <f t="shared" si="33"/>
        <v>Home Buyers - No Loan Applied</v>
      </c>
    </row>
    <row r="2176" spans="1:18">
      <c r="A2176">
        <v>60150</v>
      </c>
      <c r="B2176">
        <v>6</v>
      </c>
      <c r="C2176" s="5">
        <v>45296</v>
      </c>
      <c r="D2176" s="1" t="s">
        <v>4551</v>
      </c>
      <c r="E2176">
        <v>12</v>
      </c>
      <c r="F2176">
        <v>1678.17</v>
      </c>
      <c r="G2176">
        <v>430423.76</v>
      </c>
      <c r="H2176" s="1" t="s">
        <v>4552</v>
      </c>
      <c r="I2176" s="1" t="s">
        <v>1379</v>
      </c>
      <c r="J2176" s="1" t="s">
        <v>31</v>
      </c>
      <c r="K2176" s="1" t="s">
        <v>35</v>
      </c>
      <c r="L2176" s="1" t="s">
        <v>1098</v>
      </c>
      <c r="M2176" s="1" t="s">
        <v>1099</v>
      </c>
      <c r="N2176" s="1" t="s">
        <v>38</v>
      </c>
      <c r="O2176">
        <v>1</v>
      </c>
      <c r="P2176" s="1" t="s">
        <v>46</v>
      </c>
      <c r="Q2176" s="1" t="s">
        <v>40</v>
      </c>
      <c r="R2176" s="1" t="str">
        <f t="shared" si="33"/>
        <v>Home Buyers - No Loan Applied</v>
      </c>
    </row>
    <row r="2177" spans="1:18">
      <c r="A2177">
        <v>60156</v>
      </c>
      <c r="B2177">
        <v>6</v>
      </c>
      <c r="C2177" s="5">
        <v>45296</v>
      </c>
      <c r="D2177" s="1" t="s">
        <v>4551</v>
      </c>
      <c r="E2177">
        <v>13</v>
      </c>
      <c r="F2177">
        <v>581.47</v>
      </c>
      <c r="G2177">
        <v>156674.67000000001</v>
      </c>
      <c r="H2177" s="1" t="s">
        <v>4553</v>
      </c>
      <c r="I2177" s="1" t="s">
        <v>4554</v>
      </c>
      <c r="J2177" s="1"/>
      <c r="K2177" s="1"/>
      <c r="L2177" s="1"/>
      <c r="M2177" s="1"/>
      <c r="N2177" s="1"/>
      <c r="P2177" s="1"/>
      <c r="Q2177" s="1"/>
      <c r="R2177" s="1" t="str">
        <f t="shared" si="33"/>
        <v>Unmatched / No Buyer</v>
      </c>
    </row>
    <row r="2178" spans="1:18">
      <c r="A2178">
        <v>60160</v>
      </c>
      <c r="B2178">
        <v>6</v>
      </c>
      <c r="C2178" s="5">
        <v>45296</v>
      </c>
      <c r="D2178" s="1" t="s">
        <v>4551</v>
      </c>
      <c r="E2178">
        <v>13</v>
      </c>
      <c r="F2178">
        <v>581.47</v>
      </c>
      <c r="G2178">
        <v>200926.35</v>
      </c>
      <c r="H2178" s="1" t="s">
        <v>4552</v>
      </c>
      <c r="I2178" s="1" t="s">
        <v>4479</v>
      </c>
      <c r="J2178" s="1" t="s">
        <v>31</v>
      </c>
      <c r="K2178" s="1" t="s">
        <v>35</v>
      </c>
      <c r="L2178" s="1" t="s">
        <v>36</v>
      </c>
      <c r="M2178" s="1" t="s">
        <v>37</v>
      </c>
      <c r="N2178" s="1" t="s">
        <v>61</v>
      </c>
      <c r="O2178">
        <v>3</v>
      </c>
      <c r="P2178" s="1" t="s">
        <v>39</v>
      </c>
      <c r="Q2178" s="1" t="s">
        <v>103</v>
      </c>
      <c r="R2178" s="1" t="str">
        <f t="shared" ref="R2178:R2241" si="34">IF(I2178="","Unmatched / No Buyer",IF(J2178="Corporate","Corporate Buyers",IF(N2178="Investment","Investment-Purpose Buyers",IF(N2178="Home",IF(P2178="Yes","Home Buyers - Loan Applied","Home Buyers - No Loan Applied"),"Other / Unclassified"))))</f>
        <v>Investment-Purpose Buyers</v>
      </c>
    </row>
    <row r="2179" spans="1:18">
      <c r="A2179">
        <v>60161</v>
      </c>
      <c r="B2179">
        <v>6</v>
      </c>
      <c r="C2179" s="5">
        <v>45296</v>
      </c>
      <c r="D2179" s="1" t="s">
        <v>4551</v>
      </c>
      <c r="E2179">
        <v>14</v>
      </c>
      <c r="F2179">
        <v>1890</v>
      </c>
      <c r="G2179">
        <v>598612.25</v>
      </c>
      <c r="H2179" s="1" t="s">
        <v>4552</v>
      </c>
      <c r="I2179" s="1" t="s">
        <v>2657</v>
      </c>
      <c r="J2179" s="1" t="s">
        <v>31</v>
      </c>
      <c r="K2179" s="1" t="s">
        <v>45</v>
      </c>
      <c r="L2179" s="1" t="s">
        <v>36</v>
      </c>
      <c r="M2179" s="1" t="s">
        <v>112</v>
      </c>
      <c r="N2179" s="1" t="s">
        <v>61</v>
      </c>
      <c r="O2179">
        <v>2</v>
      </c>
      <c r="P2179" s="1" t="s">
        <v>46</v>
      </c>
      <c r="Q2179" s="1" t="s">
        <v>51</v>
      </c>
      <c r="R2179" s="1" t="str">
        <f t="shared" si="34"/>
        <v>Investment-Purpose Buyers</v>
      </c>
    </row>
    <row r="2180" spans="1:18">
      <c r="A2180">
        <v>60169</v>
      </c>
      <c r="B2180">
        <v>6</v>
      </c>
      <c r="C2180" s="5">
        <v>45296</v>
      </c>
      <c r="D2180" s="1" t="s">
        <v>4555</v>
      </c>
      <c r="E2180">
        <v>15</v>
      </c>
      <c r="F2180">
        <v>1392.45</v>
      </c>
      <c r="G2180">
        <v>453250.7</v>
      </c>
      <c r="H2180" s="1" t="s">
        <v>4552</v>
      </c>
      <c r="I2180" s="1" t="s">
        <v>1536</v>
      </c>
      <c r="J2180" s="1" t="s">
        <v>31</v>
      </c>
      <c r="K2180" s="1" t="s">
        <v>45</v>
      </c>
      <c r="L2180" s="1" t="s">
        <v>185</v>
      </c>
      <c r="M2180" s="1" t="s">
        <v>1306</v>
      </c>
      <c r="N2180" s="1" t="s">
        <v>61</v>
      </c>
      <c r="O2180">
        <v>2</v>
      </c>
      <c r="P2180" s="1" t="s">
        <v>39</v>
      </c>
      <c r="Q2180" s="1" t="s">
        <v>51</v>
      </c>
      <c r="R2180" s="1" t="str">
        <f t="shared" si="34"/>
        <v>Investment-Purpose Buyers</v>
      </c>
    </row>
    <row r="2181" spans="1:18">
      <c r="A2181">
        <v>60190</v>
      </c>
      <c r="B2181">
        <v>6</v>
      </c>
      <c r="C2181" s="5">
        <v>45296</v>
      </c>
      <c r="D2181" s="1" t="s">
        <v>4551</v>
      </c>
      <c r="E2181">
        <v>19</v>
      </c>
      <c r="F2181">
        <v>1542.71</v>
      </c>
      <c r="G2181">
        <v>384958.51</v>
      </c>
      <c r="H2181" s="1" t="s">
        <v>4552</v>
      </c>
      <c r="I2181" s="1" t="s">
        <v>1071</v>
      </c>
      <c r="J2181" s="1" t="s">
        <v>31</v>
      </c>
      <c r="K2181" s="1" t="s">
        <v>35</v>
      </c>
      <c r="L2181" s="1" t="s">
        <v>36</v>
      </c>
      <c r="M2181" s="1" t="s">
        <v>37</v>
      </c>
      <c r="N2181" s="1" t="s">
        <v>61</v>
      </c>
      <c r="O2181">
        <v>2</v>
      </c>
      <c r="P2181" s="1" t="s">
        <v>39</v>
      </c>
      <c r="Q2181" s="1" t="s">
        <v>40</v>
      </c>
      <c r="R2181" s="1" t="str">
        <f t="shared" si="34"/>
        <v>Investment-Purpose Buyers</v>
      </c>
    </row>
    <row r="2182" spans="1:18">
      <c r="A2182">
        <v>60241</v>
      </c>
      <c r="B2182">
        <v>6</v>
      </c>
      <c r="C2182" s="5">
        <v>45296</v>
      </c>
      <c r="D2182" s="1" t="s">
        <v>4555</v>
      </c>
      <c r="E2182">
        <v>24</v>
      </c>
      <c r="F2182">
        <v>1159.75</v>
      </c>
      <c r="G2182">
        <v>365063.85</v>
      </c>
      <c r="H2182" s="1" t="s">
        <v>4552</v>
      </c>
      <c r="I2182" s="1" t="s">
        <v>4217</v>
      </c>
      <c r="J2182" s="1" t="s">
        <v>31</v>
      </c>
      <c r="K2182" s="1" t="s">
        <v>35</v>
      </c>
      <c r="L2182" s="1" t="s">
        <v>36</v>
      </c>
      <c r="M2182" s="1" t="s">
        <v>112</v>
      </c>
      <c r="N2182" s="1" t="s">
        <v>38</v>
      </c>
      <c r="O2182">
        <v>3</v>
      </c>
      <c r="P2182" s="1" t="s">
        <v>46</v>
      </c>
      <c r="Q2182" s="1" t="s">
        <v>40</v>
      </c>
      <c r="R2182" s="1" t="str">
        <f t="shared" si="34"/>
        <v>Home Buyers - No Loan Applied</v>
      </c>
    </row>
    <row r="2183" spans="1:18">
      <c r="A2183">
        <v>60298</v>
      </c>
      <c r="B2183">
        <v>6</v>
      </c>
      <c r="C2183" s="5">
        <v>45296</v>
      </c>
      <c r="D2183" s="1" t="s">
        <v>4551</v>
      </c>
      <c r="E2183">
        <v>33</v>
      </c>
      <c r="F2183">
        <v>1131</v>
      </c>
      <c r="G2183">
        <v>336860.43</v>
      </c>
      <c r="H2183" s="1" t="s">
        <v>4553</v>
      </c>
      <c r="I2183" s="1" t="s">
        <v>4554</v>
      </c>
      <c r="J2183" s="1"/>
      <c r="K2183" s="1"/>
      <c r="L2183" s="1"/>
      <c r="M2183" s="1"/>
      <c r="N2183" s="1"/>
      <c r="P2183" s="1"/>
      <c r="Q2183" s="1"/>
      <c r="R2183" s="1" t="str">
        <f t="shared" si="34"/>
        <v>Unmatched / No Buyer</v>
      </c>
    </row>
    <row r="2184" spans="1:18">
      <c r="A2184">
        <v>60304</v>
      </c>
      <c r="B2184">
        <v>6</v>
      </c>
      <c r="C2184" s="5">
        <v>45296</v>
      </c>
      <c r="D2184" s="1" t="s">
        <v>4551</v>
      </c>
      <c r="E2184">
        <v>33</v>
      </c>
      <c r="F2184">
        <v>1131</v>
      </c>
      <c r="G2184">
        <v>371174.41</v>
      </c>
      <c r="H2184" s="1" t="s">
        <v>4552</v>
      </c>
      <c r="I2184" s="1" t="s">
        <v>890</v>
      </c>
      <c r="J2184" s="1" t="s">
        <v>31</v>
      </c>
      <c r="K2184" s="1" t="s">
        <v>35</v>
      </c>
      <c r="L2184" s="1" t="s">
        <v>36</v>
      </c>
      <c r="M2184" s="1" t="s">
        <v>37</v>
      </c>
      <c r="N2184" s="1" t="s">
        <v>38</v>
      </c>
      <c r="O2184">
        <v>2</v>
      </c>
      <c r="P2184" s="1" t="s">
        <v>46</v>
      </c>
      <c r="Q2184" s="1" t="s">
        <v>40</v>
      </c>
      <c r="R2184" s="1" t="str">
        <f t="shared" si="34"/>
        <v>Home Buyers - No Loan Applied</v>
      </c>
    </row>
    <row r="2185" spans="1:18">
      <c r="A2185">
        <v>60309</v>
      </c>
      <c r="B2185">
        <v>6</v>
      </c>
      <c r="C2185" s="5">
        <v>45296</v>
      </c>
      <c r="D2185" s="1" t="s">
        <v>4551</v>
      </c>
      <c r="E2185">
        <v>34</v>
      </c>
      <c r="F2185">
        <v>1353.81</v>
      </c>
      <c r="G2185">
        <v>306734.40000000002</v>
      </c>
      <c r="H2185" s="1" t="s">
        <v>4552</v>
      </c>
      <c r="I2185" s="1" t="s">
        <v>286</v>
      </c>
      <c r="J2185" s="1" t="s">
        <v>31</v>
      </c>
      <c r="K2185" s="1" t="s">
        <v>45</v>
      </c>
      <c r="L2185" s="1" t="s">
        <v>36</v>
      </c>
      <c r="M2185" s="1" t="s">
        <v>37</v>
      </c>
      <c r="N2185" s="1" t="s">
        <v>38</v>
      </c>
      <c r="O2185">
        <v>2</v>
      </c>
      <c r="P2185" s="1" t="s">
        <v>46</v>
      </c>
      <c r="Q2185" s="1" t="s">
        <v>40</v>
      </c>
      <c r="R2185" s="1" t="str">
        <f t="shared" si="34"/>
        <v>Home Buyers - No Loan Applied</v>
      </c>
    </row>
    <row r="2186" spans="1:18">
      <c r="A2186">
        <v>60324</v>
      </c>
      <c r="B2186">
        <v>6</v>
      </c>
      <c r="C2186" s="5">
        <v>45296</v>
      </c>
      <c r="D2186" s="1" t="s">
        <v>4551</v>
      </c>
      <c r="E2186">
        <v>36</v>
      </c>
      <c r="F2186">
        <v>463.91</v>
      </c>
      <c r="G2186">
        <v>150110.49</v>
      </c>
      <c r="H2186" s="1" t="s">
        <v>4552</v>
      </c>
      <c r="I2186" s="1" t="s">
        <v>2758</v>
      </c>
      <c r="J2186" s="1" t="s">
        <v>31</v>
      </c>
      <c r="K2186" s="1" t="s">
        <v>35</v>
      </c>
      <c r="L2186" s="1" t="s">
        <v>36</v>
      </c>
      <c r="M2186" s="1" t="s">
        <v>777</v>
      </c>
      <c r="N2186" s="1" t="s">
        <v>61</v>
      </c>
      <c r="O2186">
        <v>3</v>
      </c>
      <c r="P2186" s="1" t="s">
        <v>46</v>
      </c>
      <c r="Q2186" s="1" t="s">
        <v>51</v>
      </c>
      <c r="R2186" s="1" t="str">
        <f t="shared" si="34"/>
        <v>Investment-Purpose Buyers</v>
      </c>
    </row>
    <row r="2187" spans="1:18">
      <c r="A2187">
        <v>60381</v>
      </c>
      <c r="B2187">
        <v>6</v>
      </c>
      <c r="C2187" s="5">
        <v>45296</v>
      </c>
      <c r="D2187" s="1" t="s">
        <v>4551</v>
      </c>
      <c r="E2187">
        <v>43</v>
      </c>
      <c r="F2187">
        <v>1492.81</v>
      </c>
      <c r="G2187">
        <v>554882.17000000004</v>
      </c>
      <c r="H2187" s="1" t="s">
        <v>4552</v>
      </c>
      <c r="I2187" s="1" t="s">
        <v>3096</v>
      </c>
      <c r="J2187" s="1" t="s">
        <v>31</v>
      </c>
      <c r="K2187" s="1" t="s">
        <v>45</v>
      </c>
      <c r="L2187" s="1" t="s">
        <v>36</v>
      </c>
      <c r="M2187" s="1" t="s">
        <v>147</v>
      </c>
      <c r="N2187" s="1" t="s">
        <v>38</v>
      </c>
      <c r="O2187">
        <v>5</v>
      </c>
      <c r="P2187" s="1" t="s">
        <v>46</v>
      </c>
      <c r="Q2187" s="1" t="s">
        <v>51</v>
      </c>
      <c r="R2187" s="1" t="str">
        <f t="shared" si="34"/>
        <v>Home Buyers - No Loan Applied</v>
      </c>
    </row>
    <row r="2188" spans="1:18">
      <c r="A2188">
        <v>60401</v>
      </c>
      <c r="B2188">
        <v>6</v>
      </c>
      <c r="C2188" s="5">
        <v>45296</v>
      </c>
      <c r="D2188" s="1" t="s">
        <v>4551</v>
      </c>
      <c r="E2188">
        <v>47</v>
      </c>
      <c r="F2188">
        <v>550.99</v>
      </c>
      <c r="G2188">
        <v>168571.44</v>
      </c>
      <c r="H2188" s="1" t="s">
        <v>4553</v>
      </c>
      <c r="I2188" s="1" t="s">
        <v>4554</v>
      </c>
      <c r="J2188" s="1"/>
      <c r="K2188" s="1"/>
      <c r="L2188" s="1"/>
      <c r="M2188" s="1"/>
      <c r="N2188" s="1"/>
      <c r="P2188" s="1"/>
      <c r="Q2188" s="1"/>
      <c r="R2188" s="1" t="str">
        <f t="shared" si="34"/>
        <v>Unmatched / No Buyer</v>
      </c>
    </row>
    <row r="2189" spans="1:18">
      <c r="A2189">
        <v>60430</v>
      </c>
      <c r="B2189">
        <v>6</v>
      </c>
      <c r="C2189" s="5">
        <v>45296</v>
      </c>
      <c r="D2189" s="1" t="s">
        <v>4551</v>
      </c>
      <c r="E2189">
        <v>51</v>
      </c>
      <c r="F2189">
        <v>1476.63</v>
      </c>
      <c r="G2189">
        <v>529520.87</v>
      </c>
      <c r="H2189" s="1" t="s">
        <v>4552</v>
      </c>
      <c r="I2189" s="1" t="s">
        <v>4464</v>
      </c>
      <c r="J2189" s="1" t="s">
        <v>31</v>
      </c>
      <c r="K2189" s="1" t="s">
        <v>35</v>
      </c>
      <c r="L2189" s="1" t="s">
        <v>36</v>
      </c>
      <c r="M2189" s="1" t="s">
        <v>164</v>
      </c>
      <c r="N2189" s="1" t="s">
        <v>38</v>
      </c>
      <c r="O2189">
        <v>2</v>
      </c>
      <c r="P2189" s="1" t="s">
        <v>39</v>
      </c>
      <c r="Q2189" s="1" t="s">
        <v>40</v>
      </c>
      <c r="R2189" s="1" t="str">
        <f t="shared" si="34"/>
        <v>Home Buyers - Loan Applied</v>
      </c>
    </row>
    <row r="2190" spans="1:18">
      <c r="A2190">
        <v>60459</v>
      </c>
      <c r="B2190">
        <v>6</v>
      </c>
      <c r="C2190" s="5">
        <v>45296</v>
      </c>
      <c r="D2190" s="1" t="s">
        <v>4551</v>
      </c>
      <c r="E2190">
        <v>53</v>
      </c>
      <c r="F2190">
        <v>1170.96</v>
      </c>
      <c r="G2190">
        <v>330724</v>
      </c>
      <c r="H2190" s="1" t="s">
        <v>4553</v>
      </c>
      <c r="I2190" s="1" t="s">
        <v>4554</v>
      </c>
      <c r="J2190" s="1"/>
      <c r="K2190" s="1"/>
      <c r="L2190" s="1"/>
      <c r="M2190" s="1"/>
      <c r="N2190" s="1"/>
      <c r="P2190" s="1"/>
      <c r="Q2190" s="1"/>
      <c r="R2190" s="1" t="str">
        <f t="shared" si="34"/>
        <v>Unmatched / No Buyer</v>
      </c>
    </row>
    <row r="2191" spans="1:18">
      <c r="A2191">
        <v>70017</v>
      </c>
      <c r="B2191">
        <v>7</v>
      </c>
      <c r="C2191" s="5">
        <v>45296</v>
      </c>
      <c r="D2191" s="1" t="s">
        <v>4551</v>
      </c>
      <c r="E2191">
        <v>3</v>
      </c>
      <c r="F2191">
        <v>888.5</v>
      </c>
      <c r="G2191">
        <v>278826.18</v>
      </c>
      <c r="H2191" s="1" t="s">
        <v>4552</v>
      </c>
      <c r="I2191" s="1" t="s">
        <v>3386</v>
      </c>
      <c r="J2191" s="1" t="s">
        <v>31</v>
      </c>
      <c r="K2191" s="1" t="s">
        <v>35</v>
      </c>
      <c r="L2191" s="1" t="s">
        <v>36</v>
      </c>
      <c r="M2191" s="1" t="s">
        <v>384</v>
      </c>
      <c r="N2191" s="1" t="s">
        <v>61</v>
      </c>
      <c r="O2191">
        <v>1</v>
      </c>
      <c r="P2191" s="1" t="s">
        <v>46</v>
      </c>
      <c r="Q2191" s="1" t="s">
        <v>40</v>
      </c>
      <c r="R2191" s="1" t="str">
        <f t="shared" si="34"/>
        <v>Investment-Purpose Buyers</v>
      </c>
    </row>
    <row r="2192" spans="1:18">
      <c r="A2192">
        <v>70023</v>
      </c>
      <c r="B2192">
        <v>7</v>
      </c>
      <c r="C2192" s="5">
        <v>45296</v>
      </c>
      <c r="D2192" s="1" t="s">
        <v>4551</v>
      </c>
      <c r="E2192">
        <v>5</v>
      </c>
      <c r="F2192">
        <v>1144.0899999999999</v>
      </c>
      <c r="G2192">
        <v>333120.5</v>
      </c>
      <c r="H2192" s="1" t="s">
        <v>4552</v>
      </c>
      <c r="I2192" s="1" t="s">
        <v>727</v>
      </c>
      <c r="J2192" s="1" t="s">
        <v>31</v>
      </c>
      <c r="K2192" s="1" t="s">
        <v>35</v>
      </c>
      <c r="L2192" s="1" t="s">
        <v>36</v>
      </c>
      <c r="M2192" s="1" t="s">
        <v>730</v>
      </c>
      <c r="N2192" s="1" t="s">
        <v>61</v>
      </c>
      <c r="O2192">
        <v>5</v>
      </c>
      <c r="P2192" s="1" t="s">
        <v>39</v>
      </c>
      <c r="Q2192" s="1" t="s">
        <v>103</v>
      </c>
      <c r="R2192" s="1" t="str">
        <f t="shared" si="34"/>
        <v>Investment-Purpose Buyers</v>
      </c>
    </row>
    <row r="2193" spans="1:18">
      <c r="A2193">
        <v>70041</v>
      </c>
      <c r="B2193">
        <v>7</v>
      </c>
      <c r="C2193" s="5">
        <v>45296</v>
      </c>
      <c r="D2193" s="1" t="s">
        <v>4555</v>
      </c>
      <c r="E2193">
        <v>7</v>
      </c>
      <c r="F2193">
        <v>1071.02</v>
      </c>
      <c r="G2193">
        <v>296372.05</v>
      </c>
      <c r="H2193" s="1" t="s">
        <v>4553</v>
      </c>
      <c r="I2193" s="1" t="s">
        <v>4554</v>
      </c>
      <c r="J2193" s="1"/>
      <c r="K2193" s="1"/>
      <c r="L2193" s="1"/>
      <c r="M2193" s="1"/>
      <c r="N2193" s="1"/>
      <c r="P2193" s="1"/>
      <c r="Q2193" s="1"/>
      <c r="R2193" s="1" t="str">
        <f t="shared" si="34"/>
        <v>Unmatched / No Buyer</v>
      </c>
    </row>
    <row r="2194" spans="1:18">
      <c r="A2194">
        <v>70050</v>
      </c>
      <c r="B2194">
        <v>7</v>
      </c>
      <c r="C2194" s="5">
        <v>45296</v>
      </c>
      <c r="D2194" s="1" t="s">
        <v>4551</v>
      </c>
      <c r="E2194">
        <v>8</v>
      </c>
      <c r="F2194">
        <v>1561.28</v>
      </c>
      <c r="G2194">
        <v>498082.29</v>
      </c>
      <c r="H2194" s="1" t="s">
        <v>4553</v>
      </c>
      <c r="I2194" s="1" t="s">
        <v>4554</v>
      </c>
      <c r="J2194" s="1"/>
      <c r="K2194" s="1"/>
      <c r="L2194" s="1"/>
      <c r="M2194" s="1"/>
      <c r="N2194" s="1"/>
      <c r="P2194" s="1"/>
      <c r="Q2194" s="1"/>
      <c r="R2194" s="1" t="str">
        <f t="shared" si="34"/>
        <v>Unmatched / No Buyer</v>
      </c>
    </row>
    <row r="2195" spans="1:18">
      <c r="A2195">
        <v>70070</v>
      </c>
      <c r="B2195">
        <v>7</v>
      </c>
      <c r="C2195" s="5">
        <v>45296</v>
      </c>
      <c r="D2195" s="1" t="s">
        <v>4551</v>
      </c>
      <c r="E2195">
        <v>10</v>
      </c>
      <c r="F2195">
        <v>1495.37</v>
      </c>
      <c r="G2195">
        <v>499413.56</v>
      </c>
      <c r="H2195" s="1" t="s">
        <v>4552</v>
      </c>
      <c r="I2195" s="1" t="s">
        <v>778</v>
      </c>
      <c r="J2195" s="1" t="s">
        <v>31</v>
      </c>
      <c r="K2195" s="1" t="s">
        <v>35</v>
      </c>
      <c r="L2195" s="1" t="s">
        <v>36</v>
      </c>
      <c r="M2195" s="1" t="s">
        <v>147</v>
      </c>
      <c r="N2195" s="1" t="s">
        <v>38</v>
      </c>
      <c r="O2195">
        <v>4</v>
      </c>
      <c r="P2195" s="1" t="s">
        <v>39</v>
      </c>
      <c r="Q2195" s="1" t="s">
        <v>51</v>
      </c>
      <c r="R2195" s="1" t="str">
        <f t="shared" si="34"/>
        <v>Home Buyers - Loan Applied</v>
      </c>
    </row>
    <row r="2196" spans="1:18">
      <c r="A2196">
        <v>70139</v>
      </c>
      <c r="B2196">
        <v>7</v>
      </c>
      <c r="C2196" s="5">
        <v>45296</v>
      </c>
      <c r="D2196" s="1" t="s">
        <v>4551</v>
      </c>
      <c r="E2196">
        <v>16</v>
      </c>
      <c r="F2196">
        <v>1239.8699999999999</v>
      </c>
      <c r="G2196">
        <v>397500.69</v>
      </c>
      <c r="H2196" s="1" t="s">
        <v>4552</v>
      </c>
      <c r="I2196" s="1" t="s">
        <v>2067</v>
      </c>
      <c r="J2196" s="1" t="s">
        <v>31</v>
      </c>
      <c r="K2196" s="1" t="s">
        <v>45</v>
      </c>
      <c r="L2196" s="1" t="s">
        <v>36</v>
      </c>
      <c r="M2196" s="1" t="s">
        <v>84</v>
      </c>
      <c r="N2196" s="1" t="s">
        <v>38</v>
      </c>
      <c r="O2196">
        <v>5</v>
      </c>
      <c r="P2196" s="1" t="s">
        <v>46</v>
      </c>
      <c r="Q2196" s="1" t="s">
        <v>40</v>
      </c>
      <c r="R2196" s="1" t="str">
        <f t="shared" si="34"/>
        <v>Home Buyers - No Loan Applied</v>
      </c>
    </row>
    <row r="2197" spans="1:18">
      <c r="A2197">
        <v>70210</v>
      </c>
      <c r="B2197">
        <v>7</v>
      </c>
      <c r="C2197" s="5">
        <v>45296</v>
      </c>
      <c r="D2197" s="1" t="s">
        <v>4551</v>
      </c>
      <c r="E2197">
        <v>23</v>
      </c>
      <c r="F2197">
        <v>1222.69</v>
      </c>
      <c r="G2197">
        <v>437259.52000000002</v>
      </c>
      <c r="H2197" s="1" t="s">
        <v>4552</v>
      </c>
      <c r="I2197" s="1" t="s">
        <v>3115</v>
      </c>
      <c r="J2197" s="1" t="s">
        <v>31</v>
      </c>
      <c r="K2197" s="1" t="s">
        <v>45</v>
      </c>
      <c r="L2197" s="1" t="s">
        <v>36</v>
      </c>
      <c r="M2197" s="1" t="s">
        <v>37</v>
      </c>
      <c r="N2197" s="1" t="s">
        <v>61</v>
      </c>
      <c r="O2197">
        <v>3</v>
      </c>
      <c r="P2197" s="1" t="s">
        <v>39</v>
      </c>
      <c r="Q2197" s="1" t="s">
        <v>51</v>
      </c>
      <c r="R2197" s="1" t="str">
        <f t="shared" si="34"/>
        <v>Investment-Purpose Buyers</v>
      </c>
    </row>
    <row r="2198" spans="1:18">
      <c r="A2198">
        <v>70224</v>
      </c>
      <c r="B2198">
        <v>7</v>
      </c>
      <c r="C2198" s="5">
        <v>45296</v>
      </c>
      <c r="D2198" s="1" t="s">
        <v>4551</v>
      </c>
      <c r="E2198">
        <v>25</v>
      </c>
      <c r="F2198">
        <v>573.79999999999995</v>
      </c>
      <c r="G2198">
        <v>223711.79</v>
      </c>
      <c r="H2198" s="1" t="s">
        <v>4553</v>
      </c>
      <c r="I2198" s="1" t="s">
        <v>4554</v>
      </c>
      <c r="J2198" s="1"/>
      <c r="K2198" s="1"/>
      <c r="L2198" s="1"/>
      <c r="M2198" s="1"/>
      <c r="N2198" s="1"/>
      <c r="P2198" s="1"/>
      <c r="Q2198" s="1"/>
      <c r="R2198" s="1" t="str">
        <f t="shared" si="34"/>
        <v>Unmatched / No Buyer</v>
      </c>
    </row>
    <row r="2199" spans="1:18">
      <c r="A2199">
        <v>70230</v>
      </c>
      <c r="B2199">
        <v>7</v>
      </c>
      <c r="C2199" s="5">
        <v>45296</v>
      </c>
      <c r="D2199" s="1" t="s">
        <v>4551</v>
      </c>
      <c r="E2199">
        <v>25</v>
      </c>
      <c r="F2199">
        <v>573.79999999999995</v>
      </c>
      <c r="G2199">
        <v>203707.73</v>
      </c>
      <c r="H2199" s="1" t="s">
        <v>4552</v>
      </c>
      <c r="I2199" s="1" t="s">
        <v>2425</v>
      </c>
      <c r="J2199" s="1" t="s">
        <v>31</v>
      </c>
      <c r="K2199" s="1" t="s">
        <v>45</v>
      </c>
      <c r="L2199" s="1" t="s">
        <v>36</v>
      </c>
      <c r="M2199" s="1" t="s">
        <v>37</v>
      </c>
      <c r="N2199" s="1" t="s">
        <v>38</v>
      </c>
      <c r="O2199">
        <v>4</v>
      </c>
      <c r="P2199" s="1" t="s">
        <v>39</v>
      </c>
      <c r="Q2199" s="1" t="s">
        <v>51</v>
      </c>
      <c r="R2199" s="1" t="str">
        <f t="shared" si="34"/>
        <v>Home Buyers - Loan Applied</v>
      </c>
    </row>
    <row r="2200" spans="1:18">
      <c r="A2200">
        <v>70239</v>
      </c>
      <c r="B2200">
        <v>7</v>
      </c>
      <c r="C2200" s="5">
        <v>45296</v>
      </c>
      <c r="D2200" s="1" t="s">
        <v>4555</v>
      </c>
      <c r="E2200">
        <v>27</v>
      </c>
      <c r="F2200">
        <v>768.05</v>
      </c>
      <c r="G2200">
        <v>224288.36</v>
      </c>
      <c r="H2200" s="1" t="s">
        <v>4552</v>
      </c>
      <c r="I2200" s="1" t="s">
        <v>3106</v>
      </c>
      <c r="J2200" s="1" t="s">
        <v>31</v>
      </c>
      <c r="K2200" s="1" t="s">
        <v>45</v>
      </c>
      <c r="L2200" s="1" t="s">
        <v>36</v>
      </c>
      <c r="M2200" s="1" t="s">
        <v>37</v>
      </c>
      <c r="N2200" s="1" t="s">
        <v>38</v>
      </c>
      <c r="O2200">
        <v>3</v>
      </c>
      <c r="P2200" s="1" t="s">
        <v>46</v>
      </c>
      <c r="Q2200" s="1" t="s">
        <v>51</v>
      </c>
      <c r="R2200" s="1" t="str">
        <f t="shared" si="34"/>
        <v>Home Buyers - No Loan Applied</v>
      </c>
    </row>
    <row r="2201" spans="1:18">
      <c r="A2201">
        <v>70263</v>
      </c>
      <c r="B2201">
        <v>7</v>
      </c>
      <c r="C2201" s="5">
        <v>45296</v>
      </c>
      <c r="D2201" s="1" t="s">
        <v>4551</v>
      </c>
      <c r="E2201">
        <v>29</v>
      </c>
      <c r="F2201">
        <v>441.65</v>
      </c>
      <c r="G2201">
        <v>114846.15</v>
      </c>
      <c r="H2201" s="1" t="s">
        <v>4552</v>
      </c>
      <c r="I2201" s="1" t="s">
        <v>1963</v>
      </c>
      <c r="J2201" s="1" t="s">
        <v>57</v>
      </c>
      <c r="K2201" s="1" t="s">
        <v>35</v>
      </c>
      <c r="L2201" s="1" t="s">
        <v>36</v>
      </c>
      <c r="M2201" s="1" t="s">
        <v>37</v>
      </c>
      <c r="N2201" s="1" t="s">
        <v>38</v>
      </c>
      <c r="O2201">
        <v>3</v>
      </c>
      <c r="P2201" s="1" t="s">
        <v>46</v>
      </c>
      <c r="Q2201" s="1" t="s">
        <v>51</v>
      </c>
      <c r="R2201" s="1" t="str">
        <f t="shared" si="34"/>
        <v>Home Buyers - No Loan Applied</v>
      </c>
    </row>
    <row r="2202" spans="1:18">
      <c r="A2202">
        <v>70280</v>
      </c>
      <c r="B2202">
        <v>7</v>
      </c>
      <c r="C2202" s="5">
        <v>45296</v>
      </c>
      <c r="D2202" s="1" t="s">
        <v>4551</v>
      </c>
      <c r="E2202">
        <v>34</v>
      </c>
      <c r="F2202">
        <v>1487.05</v>
      </c>
      <c r="G2202">
        <v>445823.13</v>
      </c>
      <c r="H2202" s="1" t="s">
        <v>4552</v>
      </c>
      <c r="I2202" s="1" t="s">
        <v>4112</v>
      </c>
      <c r="J2202" s="1" t="s">
        <v>31</v>
      </c>
      <c r="K2202" s="1" t="s">
        <v>35</v>
      </c>
      <c r="L2202" s="1" t="s">
        <v>36</v>
      </c>
      <c r="M2202" s="1" t="s">
        <v>37</v>
      </c>
      <c r="N2202" s="1" t="s">
        <v>38</v>
      </c>
      <c r="O2202">
        <v>3</v>
      </c>
      <c r="P2202" s="1" t="s">
        <v>46</v>
      </c>
      <c r="Q2202" s="1" t="s">
        <v>51</v>
      </c>
      <c r="R2202" s="1" t="str">
        <f t="shared" si="34"/>
        <v>Home Buyers - No Loan Applied</v>
      </c>
    </row>
    <row r="2203" spans="1:18">
      <c r="A2203">
        <v>70304</v>
      </c>
      <c r="B2203">
        <v>7</v>
      </c>
      <c r="C2203" s="5">
        <v>45296</v>
      </c>
      <c r="D2203" s="1" t="s">
        <v>4551</v>
      </c>
      <c r="E2203">
        <v>36</v>
      </c>
      <c r="F2203">
        <v>1748.75</v>
      </c>
      <c r="G2203">
        <v>478202.61</v>
      </c>
      <c r="H2203" s="1" t="s">
        <v>4552</v>
      </c>
      <c r="I2203" s="1" t="s">
        <v>4169</v>
      </c>
      <c r="J2203" s="1" t="s">
        <v>31</v>
      </c>
      <c r="K2203" s="1" t="s">
        <v>45</v>
      </c>
      <c r="L2203" s="1" t="s">
        <v>310</v>
      </c>
      <c r="M2203" s="1" t="s">
        <v>311</v>
      </c>
      <c r="N2203" s="1" t="s">
        <v>61</v>
      </c>
      <c r="O2203">
        <v>3</v>
      </c>
      <c r="P2203" s="1" t="s">
        <v>46</v>
      </c>
      <c r="Q2203" s="1" t="s">
        <v>40</v>
      </c>
      <c r="R2203" s="1" t="str">
        <f t="shared" si="34"/>
        <v>Investment-Purpose Buyers</v>
      </c>
    </row>
    <row r="2204" spans="1:18">
      <c r="A2204">
        <v>70318</v>
      </c>
      <c r="B2204">
        <v>7</v>
      </c>
      <c r="C2204" s="5">
        <v>45296</v>
      </c>
      <c r="D2204" s="1" t="s">
        <v>4551</v>
      </c>
      <c r="E2204">
        <v>38</v>
      </c>
      <c r="F2204">
        <v>1755.26</v>
      </c>
      <c r="G2204">
        <v>509258.67</v>
      </c>
      <c r="H2204" s="1" t="s">
        <v>4553</v>
      </c>
      <c r="I2204" s="1" t="s">
        <v>4554</v>
      </c>
      <c r="J2204" s="1"/>
      <c r="K2204" s="1"/>
      <c r="L2204" s="1"/>
      <c r="M2204" s="1"/>
      <c r="N2204" s="1"/>
      <c r="P2204" s="1"/>
      <c r="Q2204" s="1"/>
      <c r="R2204" s="1" t="str">
        <f t="shared" si="34"/>
        <v>Unmatched / No Buyer</v>
      </c>
    </row>
    <row r="2205" spans="1:18">
      <c r="A2205">
        <v>70348</v>
      </c>
      <c r="B2205">
        <v>7</v>
      </c>
      <c r="C2205" s="5">
        <v>45296</v>
      </c>
      <c r="D2205" s="1" t="s">
        <v>4551</v>
      </c>
      <c r="E2205">
        <v>41</v>
      </c>
      <c r="F2205">
        <v>1093.92</v>
      </c>
      <c r="G2205">
        <v>319520.07</v>
      </c>
      <c r="H2205" s="1" t="s">
        <v>4552</v>
      </c>
      <c r="I2205" s="1" t="s">
        <v>397</v>
      </c>
      <c r="J2205" s="1" t="s">
        <v>31</v>
      </c>
      <c r="K2205" s="1" t="s">
        <v>35</v>
      </c>
      <c r="L2205" s="1" t="s">
        <v>36</v>
      </c>
      <c r="M2205" s="1" t="s">
        <v>37</v>
      </c>
      <c r="N2205" s="1" t="s">
        <v>38</v>
      </c>
      <c r="O2205">
        <v>3</v>
      </c>
      <c r="P2205" s="1" t="s">
        <v>39</v>
      </c>
      <c r="Q2205" s="1" t="s">
        <v>40</v>
      </c>
      <c r="R2205" s="1" t="str">
        <f t="shared" si="34"/>
        <v>Home Buyers - Loan Applied</v>
      </c>
    </row>
    <row r="2206" spans="1:18">
      <c r="A2206">
        <v>70362</v>
      </c>
      <c r="B2206">
        <v>7</v>
      </c>
      <c r="C2206" s="5">
        <v>45296</v>
      </c>
      <c r="D2206" s="1" t="s">
        <v>4551</v>
      </c>
      <c r="E2206">
        <v>42</v>
      </c>
      <c r="F2206">
        <v>702.08</v>
      </c>
      <c r="G2206">
        <v>198825.02</v>
      </c>
      <c r="H2206" s="1" t="s">
        <v>4552</v>
      </c>
      <c r="I2206" s="1" t="s">
        <v>3617</v>
      </c>
      <c r="J2206" s="1" t="s">
        <v>31</v>
      </c>
      <c r="K2206" s="1" t="s">
        <v>35</v>
      </c>
      <c r="L2206" s="1" t="s">
        <v>1098</v>
      </c>
      <c r="M2206" s="1" t="s">
        <v>1508</v>
      </c>
      <c r="N2206" s="1" t="s">
        <v>38</v>
      </c>
      <c r="O2206">
        <v>5</v>
      </c>
      <c r="P2206" s="1" t="s">
        <v>39</v>
      </c>
      <c r="Q2206" s="1" t="s">
        <v>51</v>
      </c>
      <c r="R2206" s="1" t="str">
        <f t="shared" si="34"/>
        <v>Home Buyers - Loan Applied</v>
      </c>
    </row>
    <row r="2207" spans="1:18">
      <c r="A2207">
        <v>70378</v>
      </c>
      <c r="B2207">
        <v>7</v>
      </c>
      <c r="C2207" s="5">
        <v>45296</v>
      </c>
      <c r="D2207" s="1" t="s">
        <v>4551</v>
      </c>
      <c r="E2207">
        <v>43</v>
      </c>
      <c r="F2207">
        <v>498.61</v>
      </c>
      <c r="G2207">
        <v>149009.47</v>
      </c>
      <c r="H2207" s="1" t="s">
        <v>4552</v>
      </c>
      <c r="I2207" s="1" t="s">
        <v>3400</v>
      </c>
      <c r="J2207" s="1" t="s">
        <v>57</v>
      </c>
      <c r="K2207" s="1" t="s">
        <v>35</v>
      </c>
      <c r="L2207" s="1" t="s">
        <v>36</v>
      </c>
      <c r="M2207" s="1" t="s">
        <v>37</v>
      </c>
      <c r="N2207" s="1" t="s">
        <v>38</v>
      </c>
      <c r="O2207">
        <v>2</v>
      </c>
      <c r="P2207" s="1" t="s">
        <v>46</v>
      </c>
      <c r="Q2207" s="1" t="s">
        <v>51</v>
      </c>
      <c r="R2207" s="1" t="str">
        <f t="shared" si="34"/>
        <v>Home Buyers - No Loan Applied</v>
      </c>
    </row>
    <row r="2208" spans="1:18">
      <c r="A2208">
        <v>70387</v>
      </c>
      <c r="B2208">
        <v>7</v>
      </c>
      <c r="C2208" s="5">
        <v>45296</v>
      </c>
      <c r="D2208" s="1" t="s">
        <v>4551</v>
      </c>
      <c r="E2208">
        <v>44</v>
      </c>
      <c r="F2208">
        <v>1859.83</v>
      </c>
      <c r="G2208">
        <v>419927.79</v>
      </c>
      <c r="H2208" s="1" t="s">
        <v>4552</v>
      </c>
      <c r="I2208" s="1" t="s">
        <v>1741</v>
      </c>
      <c r="J2208" s="1" t="s">
        <v>31</v>
      </c>
      <c r="K2208" s="1" t="s">
        <v>45</v>
      </c>
      <c r="L2208" s="1" t="s">
        <v>36</v>
      </c>
      <c r="M2208" s="1" t="s">
        <v>37</v>
      </c>
      <c r="N2208" s="1" t="s">
        <v>38</v>
      </c>
      <c r="O2208">
        <v>3</v>
      </c>
      <c r="P2208" s="1" t="s">
        <v>46</v>
      </c>
      <c r="Q2208" s="1" t="s">
        <v>40</v>
      </c>
      <c r="R2208" s="1" t="str">
        <f t="shared" si="34"/>
        <v>Home Buyers - No Loan Applied</v>
      </c>
    </row>
    <row r="2209" spans="1:18">
      <c r="A2209">
        <v>70470</v>
      </c>
      <c r="B2209">
        <v>7</v>
      </c>
      <c r="C2209" s="5">
        <v>45296</v>
      </c>
      <c r="D2209" s="1" t="s">
        <v>4551</v>
      </c>
      <c r="E2209">
        <v>55</v>
      </c>
      <c r="F2209">
        <v>601.23</v>
      </c>
      <c r="G2209">
        <v>185349.98</v>
      </c>
      <c r="H2209" s="1" t="s">
        <v>4552</v>
      </c>
      <c r="I2209" s="1" t="s">
        <v>4040</v>
      </c>
      <c r="J2209" s="1" t="s">
        <v>31</v>
      </c>
      <c r="K2209" s="1" t="s">
        <v>45</v>
      </c>
      <c r="L2209" s="1" t="s">
        <v>209</v>
      </c>
      <c r="M2209" s="1" t="s">
        <v>587</v>
      </c>
      <c r="N2209" s="1" t="s">
        <v>61</v>
      </c>
      <c r="O2209">
        <v>3</v>
      </c>
      <c r="P2209" s="1" t="s">
        <v>39</v>
      </c>
      <c r="Q2209" s="1" t="s">
        <v>40</v>
      </c>
      <c r="R2209" s="1" t="str">
        <f t="shared" si="34"/>
        <v>Investment-Purpose Buyers</v>
      </c>
    </row>
    <row r="2210" spans="1:18">
      <c r="A2210">
        <v>70476</v>
      </c>
      <c r="B2210">
        <v>7</v>
      </c>
      <c r="C2210" s="5">
        <v>45296</v>
      </c>
      <c r="D2210" s="1" t="s">
        <v>4551</v>
      </c>
      <c r="E2210">
        <v>55</v>
      </c>
      <c r="F2210">
        <v>601.23</v>
      </c>
      <c r="G2210">
        <v>153965.78</v>
      </c>
      <c r="H2210" s="1" t="s">
        <v>4552</v>
      </c>
      <c r="I2210" s="1" t="s">
        <v>3834</v>
      </c>
      <c r="J2210" s="1" t="s">
        <v>31</v>
      </c>
      <c r="K2210" s="1" t="s">
        <v>35</v>
      </c>
      <c r="L2210" s="1" t="s">
        <v>36</v>
      </c>
      <c r="M2210" s="1" t="s">
        <v>37</v>
      </c>
      <c r="N2210" s="1" t="s">
        <v>61</v>
      </c>
      <c r="O2210">
        <v>3</v>
      </c>
      <c r="P2210" s="1" t="s">
        <v>39</v>
      </c>
      <c r="Q2210" s="1" t="s">
        <v>51</v>
      </c>
      <c r="R2210" s="1" t="str">
        <f t="shared" si="34"/>
        <v>Investment-Purpose Buyers</v>
      </c>
    </row>
    <row r="2211" spans="1:18">
      <c r="A2211">
        <v>70477</v>
      </c>
      <c r="B2211">
        <v>7</v>
      </c>
      <c r="C2211" s="5">
        <v>45296</v>
      </c>
      <c r="D2211" s="1" t="s">
        <v>4551</v>
      </c>
      <c r="E2211">
        <v>55</v>
      </c>
      <c r="F2211">
        <v>601.23</v>
      </c>
      <c r="G2211">
        <v>160509.63</v>
      </c>
      <c r="H2211" s="1" t="s">
        <v>4552</v>
      </c>
      <c r="I2211" s="1" t="s">
        <v>1419</v>
      </c>
      <c r="J2211" s="1" t="s">
        <v>31</v>
      </c>
      <c r="K2211" s="1" t="s">
        <v>45</v>
      </c>
      <c r="L2211" s="1" t="s">
        <v>133</v>
      </c>
      <c r="M2211" s="1" t="s">
        <v>1210</v>
      </c>
      <c r="N2211" s="1" t="s">
        <v>61</v>
      </c>
      <c r="O2211">
        <v>5</v>
      </c>
      <c r="P2211" s="1" t="s">
        <v>39</v>
      </c>
      <c r="Q2211" s="1" t="s">
        <v>40</v>
      </c>
      <c r="R2211" s="1" t="str">
        <f t="shared" si="34"/>
        <v>Investment-Purpose Buyers</v>
      </c>
    </row>
    <row r="2212" spans="1:18">
      <c r="A2212">
        <v>70479</v>
      </c>
      <c r="B2212">
        <v>7</v>
      </c>
      <c r="C2212" s="5">
        <v>45296</v>
      </c>
      <c r="D2212" s="1" t="s">
        <v>4551</v>
      </c>
      <c r="E2212">
        <v>56</v>
      </c>
      <c r="F2212">
        <v>1589.6</v>
      </c>
      <c r="G2212">
        <v>461908.57</v>
      </c>
      <c r="H2212" s="1" t="s">
        <v>4552</v>
      </c>
      <c r="I2212" s="1" t="s">
        <v>499</v>
      </c>
      <c r="J2212" s="1" t="s">
        <v>31</v>
      </c>
      <c r="K2212" s="1" t="s">
        <v>35</v>
      </c>
      <c r="L2212" s="1" t="s">
        <v>36</v>
      </c>
      <c r="M2212" s="1" t="s">
        <v>37</v>
      </c>
      <c r="N2212" s="1" t="s">
        <v>61</v>
      </c>
      <c r="O2212">
        <v>1</v>
      </c>
      <c r="P2212" s="1" t="s">
        <v>39</v>
      </c>
      <c r="Q2212" s="1" t="s">
        <v>51</v>
      </c>
      <c r="R2212" s="1" t="str">
        <f t="shared" si="34"/>
        <v>Investment-Purpose Buyers</v>
      </c>
    </row>
    <row r="2213" spans="1:18">
      <c r="A2213">
        <v>70490</v>
      </c>
      <c r="B2213">
        <v>7</v>
      </c>
      <c r="C2213" s="5">
        <v>45296</v>
      </c>
      <c r="D2213" s="1" t="s">
        <v>4551</v>
      </c>
      <c r="E2213">
        <v>58</v>
      </c>
      <c r="F2213">
        <v>1629.83</v>
      </c>
      <c r="G2213">
        <v>512459.69</v>
      </c>
      <c r="H2213" s="1" t="s">
        <v>4552</v>
      </c>
      <c r="I2213" s="1" t="s">
        <v>668</v>
      </c>
      <c r="J2213" s="1" t="s">
        <v>57</v>
      </c>
      <c r="K2213" s="1" t="s">
        <v>45</v>
      </c>
      <c r="L2213" s="1" t="s">
        <v>36</v>
      </c>
      <c r="M2213" s="1" t="s">
        <v>37</v>
      </c>
      <c r="N2213" s="1" t="s">
        <v>61</v>
      </c>
      <c r="O2213">
        <v>5</v>
      </c>
      <c r="P2213" s="1" t="s">
        <v>46</v>
      </c>
      <c r="Q2213" s="1" t="s">
        <v>51</v>
      </c>
      <c r="R2213" s="1" t="str">
        <f t="shared" si="34"/>
        <v>Investment-Purpose Buyers</v>
      </c>
    </row>
    <row r="2214" spans="1:18">
      <c r="A2214">
        <v>80020</v>
      </c>
      <c r="B2214">
        <v>8</v>
      </c>
      <c r="C2214" s="5">
        <v>45296</v>
      </c>
      <c r="D2214" s="1" t="s">
        <v>4551</v>
      </c>
      <c r="E2214">
        <v>3</v>
      </c>
      <c r="F2214">
        <v>1736.05</v>
      </c>
      <c r="G2214">
        <v>515896.71</v>
      </c>
      <c r="H2214" s="1" t="s">
        <v>4552</v>
      </c>
      <c r="I2214" s="1" t="s">
        <v>460</v>
      </c>
      <c r="J2214" s="1" t="s">
        <v>31</v>
      </c>
      <c r="K2214" s="1" t="s">
        <v>45</v>
      </c>
      <c r="L2214" s="1" t="s">
        <v>36</v>
      </c>
      <c r="M2214" s="1" t="s">
        <v>37</v>
      </c>
      <c r="N2214" s="1" t="s">
        <v>61</v>
      </c>
      <c r="O2214">
        <v>5</v>
      </c>
      <c r="P2214" s="1" t="s">
        <v>39</v>
      </c>
      <c r="Q2214" s="1" t="s">
        <v>40</v>
      </c>
      <c r="R2214" s="1" t="str">
        <f t="shared" si="34"/>
        <v>Investment-Purpose Buyers</v>
      </c>
    </row>
    <row r="2215" spans="1:18">
      <c r="A2215">
        <v>80041</v>
      </c>
      <c r="B2215">
        <v>8</v>
      </c>
      <c r="C2215" s="5">
        <v>45296</v>
      </c>
      <c r="D2215" s="1" t="s">
        <v>4551</v>
      </c>
      <c r="E2215">
        <v>5</v>
      </c>
      <c r="F2215">
        <v>887.23</v>
      </c>
      <c r="G2215">
        <v>245299.94</v>
      </c>
      <c r="H2215" s="1" t="s">
        <v>4552</v>
      </c>
      <c r="I2215" s="1" t="s">
        <v>2215</v>
      </c>
      <c r="J2215" s="1" t="s">
        <v>31</v>
      </c>
      <c r="K2215" s="1" t="s">
        <v>35</v>
      </c>
      <c r="L2215" s="1" t="s">
        <v>36</v>
      </c>
      <c r="M2215" s="1" t="s">
        <v>767</v>
      </c>
      <c r="N2215" s="1" t="s">
        <v>38</v>
      </c>
      <c r="O2215">
        <v>4</v>
      </c>
      <c r="P2215" s="1" t="s">
        <v>46</v>
      </c>
      <c r="Q2215" s="1" t="s">
        <v>51</v>
      </c>
      <c r="R2215" s="1" t="str">
        <f t="shared" si="34"/>
        <v>Home Buyers - No Loan Applied</v>
      </c>
    </row>
    <row r="2216" spans="1:18">
      <c r="A2216">
        <v>80051</v>
      </c>
      <c r="B2216">
        <v>8</v>
      </c>
      <c r="C2216" s="5">
        <v>45296</v>
      </c>
      <c r="D2216" s="1" t="s">
        <v>4551</v>
      </c>
      <c r="E2216">
        <v>5</v>
      </c>
      <c r="F2216">
        <v>887.23</v>
      </c>
      <c r="G2216">
        <v>259694.81</v>
      </c>
      <c r="H2216" s="1" t="s">
        <v>4553</v>
      </c>
      <c r="I2216" s="1" t="s">
        <v>4554</v>
      </c>
      <c r="J2216" s="1"/>
      <c r="K2216" s="1"/>
      <c r="L2216" s="1"/>
      <c r="M2216" s="1"/>
      <c r="N2216" s="1"/>
      <c r="P2216" s="1"/>
      <c r="Q2216" s="1"/>
      <c r="R2216" s="1" t="str">
        <f t="shared" si="34"/>
        <v>Unmatched / No Buyer</v>
      </c>
    </row>
    <row r="2217" spans="1:18">
      <c r="A2217">
        <v>80087</v>
      </c>
      <c r="B2217">
        <v>8</v>
      </c>
      <c r="C2217" s="5">
        <v>45296</v>
      </c>
      <c r="D2217" s="1" t="s">
        <v>4551</v>
      </c>
      <c r="E2217">
        <v>9</v>
      </c>
      <c r="F2217">
        <v>1869.81</v>
      </c>
      <c r="G2217">
        <v>590633.76</v>
      </c>
      <c r="H2217" s="1" t="s">
        <v>4552</v>
      </c>
      <c r="I2217" s="1" t="s">
        <v>2339</v>
      </c>
      <c r="J2217" s="1" t="s">
        <v>31</v>
      </c>
      <c r="K2217" s="1" t="s">
        <v>35</v>
      </c>
      <c r="L2217" s="1" t="s">
        <v>36</v>
      </c>
      <c r="M2217" s="1" t="s">
        <v>164</v>
      </c>
      <c r="N2217" s="1" t="s">
        <v>61</v>
      </c>
      <c r="O2217">
        <v>5</v>
      </c>
      <c r="P2217" s="1" t="s">
        <v>39</v>
      </c>
      <c r="Q2217" s="1" t="s">
        <v>40</v>
      </c>
      <c r="R2217" s="1" t="str">
        <f t="shared" si="34"/>
        <v>Investment-Purpose Buyers</v>
      </c>
    </row>
    <row r="2218" spans="1:18">
      <c r="A2218">
        <v>80094</v>
      </c>
      <c r="B2218">
        <v>8</v>
      </c>
      <c r="C2218" s="5">
        <v>45296</v>
      </c>
      <c r="D2218" s="1" t="s">
        <v>4551</v>
      </c>
      <c r="E2218">
        <v>10</v>
      </c>
      <c r="F2218">
        <v>737.92</v>
      </c>
      <c r="G2218">
        <v>196686.19</v>
      </c>
      <c r="H2218" s="1" t="s">
        <v>4552</v>
      </c>
      <c r="I2218" s="1" t="s">
        <v>413</v>
      </c>
      <c r="J2218" s="1" t="s">
        <v>31</v>
      </c>
      <c r="K2218" s="1" t="s">
        <v>45</v>
      </c>
      <c r="L2218" s="1" t="s">
        <v>36</v>
      </c>
      <c r="M2218" s="1" t="s">
        <v>37</v>
      </c>
      <c r="N2218" s="1" t="s">
        <v>38</v>
      </c>
      <c r="O2218">
        <v>5</v>
      </c>
      <c r="P2218" s="1" t="s">
        <v>46</v>
      </c>
      <c r="Q2218" s="1" t="s">
        <v>103</v>
      </c>
      <c r="R2218" s="1" t="str">
        <f t="shared" si="34"/>
        <v>Home Buyers - No Loan Applied</v>
      </c>
    </row>
    <row r="2219" spans="1:18">
      <c r="A2219">
        <v>80129</v>
      </c>
      <c r="B2219">
        <v>8</v>
      </c>
      <c r="C2219" s="5">
        <v>45296</v>
      </c>
      <c r="D2219" s="1" t="s">
        <v>4551</v>
      </c>
      <c r="E2219">
        <v>15</v>
      </c>
      <c r="F2219">
        <v>534.85</v>
      </c>
      <c r="G2219">
        <v>146835.07999999999</v>
      </c>
      <c r="H2219" s="1" t="s">
        <v>4552</v>
      </c>
      <c r="I2219" s="1" t="s">
        <v>1034</v>
      </c>
      <c r="J2219" s="1" t="s">
        <v>57</v>
      </c>
      <c r="K2219" s="1" t="s">
        <v>45</v>
      </c>
      <c r="L2219" s="1" t="s">
        <v>185</v>
      </c>
      <c r="M2219" s="1" t="s">
        <v>1035</v>
      </c>
      <c r="N2219" s="1" t="s">
        <v>38</v>
      </c>
      <c r="O2219">
        <v>1</v>
      </c>
      <c r="P2219" s="1" t="s">
        <v>46</v>
      </c>
      <c r="Q2219" s="1" t="s">
        <v>40</v>
      </c>
      <c r="R2219" s="1" t="str">
        <f t="shared" si="34"/>
        <v>Home Buyers - No Loan Applied</v>
      </c>
    </row>
    <row r="2220" spans="1:18">
      <c r="A2220">
        <v>80161</v>
      </c>
      <c r="B2220">
        <v>8</v>
      </c>
      <c r="C2220" s="5">
        <v>45296</v>
      </c>
      <c r="D2220" s="1" t="s">
        <v>4551</v>
      </c>
      <c r="E2220">
        <v>21</v>
      </c>
      <c r="F2220">
        <v>1501.64</v>
      </c>
      <c r="G2220">
        <v>448702.07</v>
      </c>
      <c r="H2220" s="1" t="s">
        <v>4552</v>
      </c>
      <c r="I2220" s="1" t="s">
        <v>330</v>
      </c>
      <c r="J2220" s="1" t="s">
        <v>31</v>
      </c>
      <c r="K2220" s="1" t="s">
        <v>35</v>
      </c>
      <c r="L2220" s="1" t="s">
        <v>36</v>
      </c>
      <c r="M2220" s="1" t="s">
        <v>112</v>
      </c>
      <c r="N2220" s="1" t="s">
        <v>38</v>
      </c>
      <c r="O2220">
        <v>4</v>
      </c>
      <c r="P2220" s="1" t="s">
        <v>39</v>
      </c>
      <c r="Q2220" s="1" t="s">
        <v>40</v>
      </c>
      <c r="R2220" s="1" t="str">
        <f t="shared" si="34"/>
        <v>Home Buyers - Loan Applied</v>
      </c>
    </row>
    <row r="2221" spans="1:18">
      <c r="A2221">
        <v>80190</v>
      </c>
      <c r="B2221">
        <v>8</v>
      </c>
      <c r="C2221" s="5">
        <v>45296</v>
      </c>
      <c r="D2221" s="1" t="s">
        <v>4551</v>
      </c>
      <c r="E2221">
        <v>26</v>
      </c>
      <c r="F2221">
        <v>1625.38</v>
      </c>
      <c r="G2221">
        <v>434040.89</v>
      </c>
      <c r="H2221" s="1" t="s">
        <v>4553</v>
      </c>
      <c r="I2221" s="1" t="s">
        <v>4554</v>
      </c>
      <c r="J2221" s="1"/>
      <c r="K2221" s="1"/>
      <c r="L2221" s="1"/>
      <c r="M2221" s="1"/>
      <c r="N2221" s="1"/>
      <c r="P2221" s="1"/>
      <c r="Q2221" s="1"/>
      <c r="R2221" s="1" t="str">
        <f t="shared" si="34"/>
        <v>Unmatched / No Buyer</v>
      </c>
    </row>
    <row r="2222" spans="1:18">
      <c r="A2222">
        <v>80193</v>
      </c>
      <c r="B2222">
        <v>8</v>
      </c>
      <c r="C2222" s="5">
        <v>45296</v>
      </c>
      <c r="D2222" s="1" t="s">
        <v>4551</v>
      </c>
      <c r="E2222">
        <v>26</v>
      </c>
      <c r="F2222">
        <v>1625.38</v>
      </c>
      <c r="G2222">
        <v>526678.43999999994</v>
      </c>
      <c r="H2222" s="1" t="s">
        <v>4552</v>
      </c>
      <c r="I2222" s="1" t="s">
        <v>1412</v>
      </c>
      <c r="J2222" s="1" t="s">
        <v>31</v>
      </c>
      <c r="K2222" s="1" t="s">
        <v>45</v>
      </c>
      <c r="L2222" s="1" t="s">
        <v>36</v>
      </c>
      <c r="M2222" s="1" t="s">
        <v>112</v>
      </c>
      <c r="N2222" s="1" t="s">
        <v>38</v>
      </c>
      <c r="O2222">
        <v>5</v>
      </c>
      <c r="P2222" s="1" t="s">
        <v>46</v>
      </c>
      <c r="Q2222" s="1" t="s">
        <v>51</v>
      </c>
      <c r="R2222" s="1" t="str">
        <f t="shared" si="34"/>
        <v>Home Buyers - No Loan Applied</v>
      </c>
    </row>
    <row r="2223" spans="1:18">
      <c r="A2223">
        <v>80202</v>
      </c>
      <c r="B2223">
        <v>8</v>
      </c>
      <c r="C2223" s="5">
        <v>45296</v>
      </c>
      <c r="D2223" s="1" t="s">
        <v>4551</v>
      </c>
      <c r="E2223">
        <v>28</v>
      </c>
      <c r="F2223">
        <v>1431.61</v>
      </c>
      <c r="G2223">
        <v>411435.44</v>
      </c>
      <c r="H2223" s="1" t="s">
        <v>4553</v>
      </c>
      <c r="I2223" s="1" t="s">
        <v>4554</v>
      </c>
      <c r="J2223" s="1"/>
      <c r="K2223" s="1"/>
      <c r="L2223" s="1"/>
      <c r="M2223" s="1"/>
      <c r="N2223" s="1"/>
      <c r="P2223" s="1"/>
      <c r="Q2223" s="1"/>
      <c r="R2223" s="1" t="str">
        <f t="shared" si="34"/>
        <v>Unmatched / No Buyer</v>
      </c>
    </row>
    <row r="2224" spans="1:18">
      <c r="A2224">
        <v>80203</v>
      </c>
      <c r="B2224">
        <v>8</v>
      </c>
      <c r="C2224" s="5">
        <v>45296</v>
      </c>
      <c r="D2224" s="1" t="s">
        <v>4551</v>
      </c>
      <c r="E2224">
        <v>28</v>
      </c>
      <c r="F2224">
        <v>1431.61</v>
      </c>
      <c r="G2224">
        <v>386241.87</v>
      </c>
      <c r="H2224" s="1" t="s">
        <v>4552</v>
      </c>
      <c r="I2224" s="1" t="s">
        <v>2854</v>
      </c>
      <c r="J2224" s="1" t="s">
        <v>31</v>
      </c>
      <c r="K2224" s="1" t="s">
        <v>35</v>
      </c>
      <c r="L2224" s="1" t="s">
        <v>36</v>
      </c>
      <c r="M2224" s="1" t="s">
        <v>84</v>
      </c>
      <c r="N2224" s="1" t="s">
        <v>61</v>
      </c>
      <c r="O2224">
        <v>5</v>
      </c>
      <c r="P2224" s="1" t="s">
        <v>39</v>
      </c>
      <c r="Q2224" s="1" t="s">
        <v>40</v>
      </c>
      <c r="R2224" s="1" t="str">
        <f t="shared" si="34"/>
        <v>Investment-Purpose Buyers</v>
      </c>
    </row>
    <row r="2225" spans="1:18">
      <c r="A2225">
        <v>80206</v>
      </c>
      <c r="B2225">
        <v>8</v>
      </c>
      <c r="C2225" s="5">
        <v>45296</v>
      </c>
      <c r="D2225" s="1" t="s">
        <v>4551</v>
      </c>
      <c r="E2225">
        <v>28</v>
      </c>
      <c r="F2225">
        <v>1431.61</v>
      </c>
      <c r="G2225">
        <v>452279.2</v>
      </c>
      <c r="H2225" s="1" t="s">
        <v>4552</v>
      </c>
      <c r="I2225" s="1" t="s">
        <v>4353</v>
      </c>
      <c r="J2225" s="1" t="s">
        <v>31</v>
      </c>
      <c r="K2225" s="1" t="s">
        <v>35</v>
      </c>
      <c r="L2225" s="1" t="s">
        <v>36</v>
      </c>
      <c r="M2225" s="1" t="s">
        <v>147</v>
      </c>
      <c r="N2225" s="1" t="s">
        <v>38</v>
      </c>
      <c r="O2225">
        <v>2</v>
      </c>
      <c r="P2225" s="1" t="s">
        <v>46</v>
      </c>
      <c r="Q2225" s="1" t="s">
        <v>40</v>
      </c>
      <c r="R2225" s="1" t="str">
        <f t="shared" si="34"/>
        <v>Home Buyers - No Loan Applied</v>
      </c>
    </row>
    <row r="2226" spans="1:18">
      <c r="A2226">
        <v>80217</v>
      </c>
      <c r="B2226">
        <v>8</v>
      </c>
      <c r="C2226" s="5">
        <v>45296</v>
      </c>
      <c r="D2226" s="1" t="s">
        <v>4551</v>
      </c>
      <c r="E2226">
        <v>29</v>
      </c>
      <c r="F2226">
        <v>1848.51</v>
      </c>
      <c r="G2226">
        <v>624161.31000000006</v>
      </c>
      <c r="H2226" s="1" t="s">
        <v>4553</v>
      </c>
      <c r="I2226" s="1" t="s">
        <v>4554</v>
      </c>
      <c r="J2226" s="1"/>
      <c r="K2226" s="1"/>
      <c r="L2226" s="1"/>
      <c r="M2226" s="1"/>
      <c r="N2226" s="1"/>
      <c r="P2226" s="1"/>
      <c r="Q2226" s="1"/>
      <c r="R2226" s="1" t="str">
        <f t="shared" si="34"/>
        <v>Unmatched / No Buyer</v>
      </c>
    </row>
    <row r="2227" spans="1:18">
      <c r="A2227">
        <v>80237</v>
      </c>
      <c r="B2227">
        <v>8</v>
      </c>
      <c r="C2227" s="5">
        <v>45296</v>
      </c>
      <c r="D2227" s="1" t="s">
        <v>4551</v>
      </c>
      <c r="E2227">
        <v>30</v>
      </c>
      <c r="F2227">
        <v>1070.46</v>
      </c>
      <c r="G2227">
        <v>345048.44</v>
      </c>
      <c r="H2227" s="1" t="s">
        <v>4553</v>
      </c>
      <c r="I2227" s="1" t="s">
        <v>4554</v>
      </c>
      <c r="J2227" s="1"/>
      <c r="K2227" s="1"/>
      <c r="L2227" s="1"/>
      <c r="M2227" s="1"/>
      <c r="N2227" s="1"/>
      <c r="P2227" s="1"/>
      <c r="Q2227" s="1"/>
      <c r="R2227" s="1" t="str">
        <f t="shared" si="34"/>
        <v>Unmatched / No Buyer</v>
      </c>
    </row>
    <row r="2228" spans="1:18">
      <c r="A2228">
        <v>80239</v>
      </c>
      <c r="B2228">
        <v>8</v>
      </c>
      <c r="C2228" s="5">
        <v>45296</v>
      </c>
      <c r="D2228" s="1" t="s">
        <v>4555</v>
      </c>
      <c r="E2228">
        <v>30</v>
      </c>
      <c r="F2228">
        <v>1070.46</v>
      </c>
      <c r="G2228">
        <v>380050.07</v>
      </c>
      <c r="H2228" s="1" t="s">
        <v>4552</v>
      </c>
      <c r="I2228" s="1" t="s">
        <v>338</v>
      </c>
      <c r="J2228" s="1" t="s">
        <v>31</v>
      </c>
      <c r="K2228" s="1" t="s">
        <v>45</v>
      </c>
      <c r="L2228" s="1" t="s">
        <v>36</v>
      </c>
      <c r="M2228" s="1" t="s">
        <v>147</v>
      </c>
      <c r="N2228" s="1" t="s">
        <v>61</v>
      </c>
      <c r="O2228">
        <v>2</v>
      </c>
      <c r="P2228" s="1" t="s">
        <v>46</v>
      </c>
      <c r="Q2228" s="1" t="s">
        <v>40</v>
      </c>
      <c r="R2228" s="1" t="str">
        <f t="shared" si="34"/>
        <v>Investment-Purpose Buyers</v>
      </c>
    </row>
    <row r="2229" spans="1:18">
      <c r="A2229">
        <v>80245</v>
      </c>
      <c r="B2229">
        <v>8</v>
      </c>
      <c r="C2229" s="5">
        <v>45296</v>
      </c>
      <c r="D2229" s="1" t="s">
        <v>4551</v>
      </c>
      <c r="E2229">
        <v>31</v>
      </c>
      <c r="F2229">
        <v>1253.18</v>
      </c>
      <c r="G2229">
        <v>357323.56</v>
      </c>
      <c r="H2229" s="1" t="s">
        <v>4553</v>
      </c>
      <c r="I2229" s="1" t="s">
        <v>4554</v>
      </c>
      <c r="J2229" s="1"/>
      <c r="K2229" s="1"/>
      <c r="L2229" s="1"/>
      <c r="M2229" s="1"/>
      <c r="N2229" s="1"/>
      <c r="P2229" s="1"/>
      <c r="Q2229" s="1"/>
      <c r="R2229" s="1" t="str">
        <f t="shared" si="34"/>
        <v>Unmatched / No Buyer</v>
      </c>
    </row>
    <row r="2230" spans="1:18">
      <c r="A2230">
        <v>80246</v>
      </c>
      <c r="B2230">
        <v>8</v>
      </c>
      <c r="C2230" s="5">
        <v>45296</v>
      </c>
      <c r="D2230" s="1" t="s">
        <v>4555</v>
      </c>
      <c r="E2230">
        <v>31</v>
      </c>
      <c r="F2230">
        <v>1253.18</v>
      </c>
      <c r="G2230">
        <v>399671.51</v>
      </c>
      <c r="H2230" s="1" t="s">
        <v>4552</v>
      </c>
      <c r="I2230" s="1" t="s">
        <v>448</v>
      </c>
      <c r="J2230" s="1" t="s">
        <v>31</v>
      </c>
      <c r="K2230" s="1" t="s">
        <v>45</v>
      </c>
      <c r="L2230" s="1" t="s">
        <v>36</v>
      </c>
      <c r="M2230" s="1" t="s">
        <v>37</v>
      </c>
      <c r="N2230" s="1" t="s">
        <v>61</v>
      </c>
      <c r="O2230">
        <v>4</v>
      </c>
      <c r="P2230" s="1" t="s">
        <v>46</v>
      </c>
      <c r="Q2230" s="1" t="s">
        <v>40</v>
      </c>
      <c r="R2230" s="1" t="str">
        <f t="shared" si="34"/>
        <v>Investment-Purpose Buyers</v>
      </c>
    </row>
    <row r="2231" spans="1:18">
      <c r="A2231">
        <v>80266</v>
      </c>
      <c r="B2231">
        <v>8</v>
      </c>
      <c r="C2231" s="5">
        <v>45296</v>
      </c>
      <c r="D2231" s="1" t="s">
        <v>4555</v>
      </c>
      <c r="E2231">
        <v>32</v>
      </c>
      <c r="F2231">
        <v>1410.88</v>
      </c>
      <c r="G2231">
        <v>422684.36</v>
      </c>
      <c r="H2231" s="1" t="s">
        <v>4552</v>
      </c>
      <c r="I2231" s="1" t="s">
        <v>3705</v>
      </c>
      <c r="J2231" s="1" t="s">
        <v>31</v>
      </c>
      <c r="K2231" s="1" t="s">
        <v>45</v>
      </c>
      <c r="L2231" s="1" t="s">
        <v>191</v>
      </c>
      <c r="M2231" s="1" t="s">
        <v>1521</v>
      </c>
      <c r="N2231" s="1" t="s">
        <v>38</v>
      </c>
      <c r="O2231">
        <v>4</v>
      </c>
      <c r="P2231" s="1" t="s">
        <v>46</v>
      </c>
      <c r="Q2231" s="1" t="s">
        <v>51</v>
      </c>
      <c r="R2231" s="1" t="str">
        <f t="shared" si="34"/>
        <v>Home Buyers - No Loan Applied</v>
      </c>
    </row>
    <row r="2232" spans="1:18">
      <c r="A2232">
        <v>80306</v>
      </c>
      <c r="B2232">
        <v>8</v>
      </c>
      <c r="C2232" s="5">
        <v>45296</v>
      </c>
      <c r="D2232" s="1" t="s">
        <v>4551</v>
      </c>
      <c r="E2232">
        <v>36</v>
      </c>
      <c r="F2232">
        <v>673.86</v>
      </c>
      <c r="G2232">
        <v>220642.17</v>
      </c>
      <c r="H2232" s="1" t="s">
        <v>4552</v>
      </c>
      <c r="I2232" s="1" t="s">
        <v>372</v>
      </c>
      <c r="J2232" s="1" t="s">
        <v>31</v>
      </c>
      <c r="K2232" s="1" t="s">
        <v>35</v>
      </c>
      <c r="L2232" s="1" t="s">
        <v>36</v>
      </c>
      <c r="M2232" s="1" t="s">
        <v>37</v>
      </c>
      <c r="N2232" s="1" t="s">
        <v>61</v>
      </c>
      <c r="O2232">
        <v>3</v>
      </c>
      <c r="P2232" s="1" t="s">
        <v>46</v>
      </c>
      <c r="Q2232" s="1" t="s">
        <v>40</v>
      </c>
      <c r="R2232" s="1" t="str">
        <f t="shared" si="34"/>
        <v>Investment-Purpose Buyers</v>
      </c>
    </row>
    <row r="2233" spans="1:18">
      <c r="A2233">
        <v>80364</v>
      </c>
      <c r="B2233">
        <v>8</v>
      </c>
      <c r="C2233" s="5">
        <v>45296</v>
      </c>
      <c r="D2233" s="1" t="s">
        <v>4555</v>
      </c>
      <c r="E2233">
        <v>43</v>
      </c>
      <c r="F2233">
        <v>1490.59</v>
      </c>
      <c r="G2233">
        <v>503414.2</v>
      </c>
      <c r="H2233" s="1" t="s">
        <v>4552</v>
      </c>
      <c r="I2233" s="1" t="s">
        <v>1497</v>
      </c>
      <c r="J2233" s="1" t="s">
        <v>31</v>
      </c>
      <c r="K2233" s="1" t="s">
        <v>45</v>
      </c>
      <c r="L2233" s="1" t="s">
        <v>36</v>
      </c>
      <c r="M2233" s="1" t="s">
        <v>84</v>
      </c>
      <c r="N2233" s="1" t="s">
        <v>61</v>
      </c>
      <c r="O2233">
        <v>1</v>
      </c>
      <c r="P2233" s="1" t="s">
        <v>46</v>
      </c>
      <c r="Q2233" s="1" t="s">
        <v>51</v>
      </c>
      <c r="R2233" s="1" t="str">
        <f t="shared" si="34"/>
        <v>Investment-Purpose Buyers</v>
      </c>
    </row>
    <row r="2234" spans="1:18">
      <c r="A2234">
        <v>80387</v>
      </c>
      <c r="B2234">
        <v>8</v>
      </c>
      <c r="C2234" s="5">
        <v>45296</v>
      </c>
      <c r="D2234" s="1" t="s">
        <v>4551</v>
      </c>
      <c r="E2234">
        <v>46</v>
      </c>
      <c r="F2234">
        <v>1175.51</v>
      </c>
      <c r="G2234">
        <v>353812.59</v>
      </c>
      <c r="H2234" s="1" t="s">
        <v>4553</v>
      </c>
      <c r="I2234" s="1" t="s">
        <v>4554</v>
      </c>
      <c r="J2234" s="1"/>
      <c r="K2234" s="1"/>
      <c r="L2234" s="1"/>
      <c r="M2234" s="1"/>
      <c r="N2234" s="1"/>
      <c r="P2234" s="1"/>
      <c r="Q2234" s="1"/>
      <c r="R2234" s="1" t="str">
        <f t="shared" si="34"/>
        <v>Unmatched / No Buyer</v>
      </c>
    </row>
    <row r="2235" spans="1:18">
      <c r="A2235">
        <v>80407</v>
      </c>
      <c r="B2235">
        <v>8</v>
      </c>
      <c r="C2235" s="5">
        <v>45296</v>
      </c>
      <c r="D2235" s="1" t="s">
        <v>4555</v>
      </c>
      <c r="E2235">
        <v>47</v>
      </c>
      <c r="F2235">
        <v>543.08000000000004</v>
      </c>
      <c r="G2235">
        <v>165991.04999999999</v>
      </c>
      <c r="H2235" s="1" t="s">
        <v>4553</v>
      </c>
      <c r="I2235" s="1" t="s">
        <v>4554</v>
      </c>
      <c r="J2235" s="1"/>
      <c r="K2235" s="1"/>
      <c r="L2235" s="1"/>
      <c r="M2235" s="1"/>
      <c r="N2235" s="1"/>
      <c r="P2235" s="1"/>
      <c r="Q2235" s="1"/>
      <c r="R2235" s="1" t="str">
        <f t="shared" si="34"/>
        <v>Unmatched / No Buyer</v>
      </c>
    </row>
    <row r="2236" spans="1:18">
      <c r="A2236">
        <v>80421</v>
      </c>
      <c r="B2236">
        <v>8</v>
      </c>
      <c r="C2236" s="5">
        <v>45296</v>
      </c>
      <c r="D2236" s="1" t="s">
        <v>4551</v>
      </c>
      <c r="E2236">
        <v>48</v>
      </c>
      <c r="F2236">
        <v>480.99</v>
      </c>
      <c r="G2236">
        <v>153410.17000000001</v>
      </c>
      <c r="H2236" s="1" t="s">
        <v>4552</v>
      </c>
      <c r="I2236" s="1" t="s">
        <v>3309</v>
      </c>
      <c r="J2236" s="1" t="s">
        <v>31</v>
      </c>
      <c r="K2236" s="1" t="s">
        <v>35</v>
      </c>
      <c r="L2236" s="1" t="s">
        <v>36</v>
      </c>
      <c r="M2236" s="1" t="s">
        <v>37</v>
      </c>
      <c r="N2236" s="1" t="s">
        <v>61</v>
      </c>
      <c r="O2236">
        <v>1</v>
      </c>
      <c r="P2236" s="1" t="s">
        <v>39</v>
      </c>
      <c r="Q2236" s="1" t="s">
        <v>51</v>
      </c>
      <c r="R2236" s="1" t="str">
        <f t="shared" si="34"/>
        <v>Investment-Purpose Buyers</v>
      </c>
    </row>
    <row r="2237" spans="1:18">
      <c r="A2237">
        <v>80431</v>
      </c>
      <c r="B2237">
        <v>8</v>
      </c>
      <c r="C2237" s="5">
        <v>45296</v>
      </c>
      <c r="D2237" s="1" t="s">
        <v>4551</v>
      </c>
      <c r="E2237">
        <v>50</v>
      </c>
      <c r="F2237">
        <v>913.15</v>
      </c>
      <c r="G2237">
        <v>251686.03</v>
      </c>
      <c r="H2237" s="1" t="s">
        <v>4552</v>
      </c>
      <c r="I2237" s="1" t="s">
        <v>1354</v>
      </c>
      <c r="J2237" s="1" t="s">
        <v>31</v>
      </c>
      <c r="K2237" s="1" t="s">
        <v>35</v>
      </c>
      <c r="L2237" s="1" t="s">
        <v>36</v>
      </c>
      <c r="M2237" s="1" t="s">
        <v>112</v>
      </c>
      <c r="N2237" s="1" t="s">
        <v>38</v>
      </c>
      <c r="O2237">
        <v>2</v>
      </c>
      <c r="P2237" s="1" t="s">
        <v>39</v>
      </c>
      <c r="Q2237" s="1" t="s">
        <v>40</v>
      </c>
      <c r="R2237" s="1" t="str">
        <f t="shared" si="34"/>
        <v>Home Buyers - Loan Applied</v>
      </c>
    </row>
    <row r="2238" spans="1:18">
      <c r="A2238">
        <v>80434</v>
      </c>
      <c r="B2238">
        <v>8</v>
      </c>
      <c r="C2238" s="5">
        <v>45296</v>
      </c>
      <c r="D2238" s="1" t="s">
        <v>4551</v>
      </c>
      <c r="E2238">
        <v>50</v>
      </c>
      <c r="F2238">
        <v>913.15</v>
      </c>
      <c r="G2238">
        <v>270241.73</v>
      </c>
      <c r="H2238" s="1" t="s">
        <v>4552</v>
      </c>
      <c r="I2238" s="1" t="s">
        <v>4366</v>
      </c>
      <c r="J2238" s="1" t="s">
        <v>57</v>
      </c>
      <c r="K2238" s="1" t="s">
        <v>45</v>
      </c>
      <c r="L2238" s="1" t="s">
        <v>36</v>
      </c>
      <c r="M2238" s="1" t="s">
        <v>37</v>
      </c>
      <c r="N2238" s="1" t="s">
        <v>38</v>
      </c>
      <c r="O2238">
        <v>2</v>
      </c>
      <c r="P2238" s="1" t="s">
        <v>39</v>
      </c>
      <c r="Q2238" s="1" t="s">
        <v>51</v>
      </c>
      <c r="R2238" s="1" t="str">
        <f t="shared" si="34"/>
        <v>Home Buyers - Loan Applied</v>
      </c>
    </row>
    <row r="2239" spans="1:18">
      <c r="A2239">
        <v>80443</v>
      </c>
      <c r="B2239">
        <v>8</v>
      </c>
      <c r="C2239" s="5">
        <v>45296</v>
      </c>
      <c r="D2239" s="1" t="s">
        <v>4551</v>
      </c>
      <c r="E2239">
        <v>52</v>
      </c>
      <c r="F2239">
        <v>559.73</v>
      </c>
      <c r="G2239">
        <v>151476.69</v>
      </c>
      <c r="H2239" s="1" t="s">
        <v>4553</v>
      </c>
      <c r="I2239" s="1" t="s">
        <v>4554</v>
      </c>
      <c r="J2239" s="1"/>
      <c r="K2239" s="1"/>
      <c r="L2239" s="1"/>
      <c r="M2239" s="1"/>
      <c r="N2239" s="1"/>
      <c r="P2239" s="1"/>
      <c r="Q2239" s="1"/>
      <c r="R2239" s="1" t="str">
        <f t="shared" si="34"/>
        <v>Unmatched / No Buyer</v>
      </c>
    </row>
    <row r="2240" spans="1:18">
      <c r="A2240">
        <v>80453</v>
      </c>
      <c r="B2240">
        <v>8</v>
      </c>
      <c r="C2240" s="5">
        <v>45296</v>
      </c>
      <c r="D2240" s="1" t="s">
        <v>4551</v>
      </c>
      <c r="E2240">
        <v>53</v>
      </c>
      <c r="F2240">
        <v>1891.72</v>
      </c>
      <c r="G2240">
        <v>533253.25</v>
      </c>
      <c r="H2240" s="1" t="s">
        <v>4552</v>
      </c>
      <c r="I2240" s="1" t="s">
        <v>2518</v>
      </c>
      <c r="J2240" s="1" t="s">
        <v>31</v>
      </c>
      <c r="K2240" s="1" t="s">
        <v>45</v>
      </c>
      <c r="L2240" s="1" t="s">
        <v>813</v>
      </c>
      <c r="M2240" s="1" t="s">
        <v>1611</v>
      </c>
      <c r="N2240" s="1" t="s">
        <v>61</v>
      </c>
      <c r="O2240">
        <v>4</v>
      </c>
      <c r="P2240" s="1" t="s">
        <v>39</v>
      </c>
      <c r="Q2240" s="1" t="s">
        <v>51</v>
      </c>
      <c r="R2240" s="1" t="str">
        <f t="shared" si="34"/>
        <v>Investment-Purpose Buyers</v>
      </c>
    </row>
    <row r="2241" spans="1:18">
      <c r="A2241">
        <v>90047</v>
      </c>
      <c r="B2241">
        <v>9</v>
      </c>
      <c r="C2241" s="5">
        <v>45296</v>
      </c>
      <c r="D2241" s="1" t="s">
        <v>4555</v>
      </c>
      <c r="E2241">
        <v>8</v>
      </c>
      <c r="F2241">
        <v>1315.55</v>
      </c>
      <c r="G2241">
        <v>401129.35</v>
      </c>
      <c r="H2241" s="1" t="s">
        <v>4553</v>
      </c>
      <c r="I2241" s="1" t="s">
        <v>4554</v>
      </c>
      <c r="J2241" s="1"/>
      <c r="K2241" s="1"/>
      <c r="L2241" s="1"/>
      <c r="M2241" s="1"/>
      <c r="N2241" s="1"/>
      <c r="P2241" s="1"/>
      <c r="Q2241" s="1"/>
      <c r="R2241" s="1" t="str">
        <f t="shared" si="34"/>
        <v>Unmatched / No Buyer</v>
      </c>
    </row>
    <row r="2242" spans="1:18">
      <c r="A2242">
        <v>90078</v>
      </c>
      <c r="B2242">
        <v>9</v>
      </c>
      <c r="C2242" s="5">
        <v>45296</v>
      </c>
      <c r="D2242" s="1" t="s">
        <v>4551</v>
      </c>
      <c r="E2242">
        <v>12</v>
      </c>
      <c r="F2242">
        <v>952.38</v>
      </c>
      <c r="G2242">
        <v>291557.40999999997</v>
      </c>
      <c r="H2242" s="1" t="s">
        <v>4552</v>
      </c>
      <c r="I2242" s="1" t="s">
        <v>4042</v>
      </c>
      <c r="J2242" s="1" t="s">
        <v>31</v>
      </c>
      <c r="K2242" s="1" t="s">
        <v>35</v>
      </c>
      <c r="L2242" s="1" t="s">
        <v>36</v>
      </c>
      <c r="M2242" s="1" t="s">
        <v>37</v>
      </c>
      <c r="N2242" s="1" t="s">
        <v>38</v>
      </c>
      <c r="O2242">
        <v>5</v>
      </c>
      <c r="P2242" s="1" t="s">
        <v>39</v>
      </c>
      <c r="Q2242" s="1" t="s">
        <v>40</v>
      </c>
      <c r="R2242" s="1" t="str">
        <f t="shared" ref="R2242:R2305" si="35">IF(I2242="","Unmatched / No Buyer",IF(J2242="Corporate","Corporate Buyers",IF(N2242="Investment","Investment-Purpose Buyers",IF(N2242="Home",IF(P2242="Yes","Home Buyers - Loan Applied","Home Buyers - No Loan Applied"),"Other / Unclassified"))))</f>
        <v>Home Buyers - Loan Applied</v>
      </c>
    </row>
    <row r="2243" spans="1:18">
      <c r="A2243">
        <v>90082</v>
      </c>
      <c r="B2243">
        <v>9</v>
      </c>
      <c r="C2243" s="5">
        <v>45296</v>
      </c>
      <c r="D2243" s="1" t="s">
        <v>4555</v>
      </c>
      <c r="E2243">
        <v>12</v>
      </c>
      <c r="F2243">
        <v>952.38</v>
      </c>
      <c r="G2243">
        <v>329697.09999999998</v>
      </c>
      <c r="H2243" s="1" t="s">
        <v>4553</v>
      </c>
      <c r="I2243" s="1" t="s">
        <v>4554</v>
      </c>
      <c r="J2243" s="1"/>
      <c r="K2243" s="1"/>
      <c r="L2243" s="1"/>
      <c r="M2243" s="1"/>
      <c r="N2243" s="1"/>
      <c r="P2243" s="1"/>
      <c r="Q2243" s="1"/>
      <c r="R2243" s="1" t="str">
        <f t="shared" si="35"/>
        <v>Unmatched / No Buyer</v>
      </c>
    </row>
    <row r="2244" spans="1:18">
      <c r="A2244">
        <v>90101</v>
      </c>
      <c r="B2244">
        <v>9</v>
      </c>
      <c r="C2244" s="5">
        <v>45296</v>
      </c>
      <c r="D2244" s="1" t="s">
        <v>4551</v>
      </c>
      <c r="E2244">
        <v>16</v>
      </c>
      <c r="F2244">
        <v>924.6</v>
      </c>
      <c r="G2244">
        <v>248353.36</v>
      </c>
      <c r="H2244" s="1" t="s">
        <v>4552</v>
      </c>
      <c r="I2244" s="1" t="s">
        <v>2740</v>
      </c>
      <c r="J2244" s="1" t="s">
        <v>31</v>
      </c>
      <c r="K2244" s="1" t="s">
        <v>35</v>
      </c>
      <c r="L2244" s="1" t="s">
        <v>1098</v>
      </c>
      <c r="M2244" s="1" t="s">
        <v>1508</v>
      </c>
      <c r="N2244" s="1" t="s">
        <v>38</v>
      </c>
      <c r="O2244">
        <v>1</v>
      </c>
      <c r="P2244" s="1" t="s">
        <v>46</v>
      </c>
      <c r="Q2244" s="1" t="s">
        <v>40</v>
      </c>
      <c r="R2244" s="1" t="str">
        <f t="shared" si="35"/>
        <v>Home Buyers - No Loan Applied</v>
      </c>
    </row>
    <row r="2245" spans="1:18">
      <c r="A2245">
        <v>90141</v>
      </c>
      <c r="B2245">
        <v>9</v>
      </c>
      <c r="C2245" s="5">
        <v>45296</v>
      </c>
      <c r="D2245" s="1" t="s">
        <v>4551</v>
      </c>
      <c r="E2245">
        <v>22</v>
      </c>
      <c r="F2245">
        <v>1115.8800000000001</v>
      </c>
      <c r="G2245">
        <v>358332.02</v>
      </c>
      <c r="H2245" s="1" t="s">
        <v>4552</v>
      </c>
      <c r="I2245" s="1" t="s">
        <v>4499</v>
      </c>
      <c r="J2245" s="1" t="s">
        <v>31</v>
      </c>
      <c r="K2245" s="1" t="s">
        <v>45</v>
      </c>
      <c r="L2245" s="1" t="s">
        <v>36</v>
      </c>
      <c r="M2245" s="1" t="s">
        <v>164</v>
      </c>
      <c r="N2245" s="1" t="s">
        <v>38</v>
      </c>
      <c r="O2245">
        <v>3</v>
      </c>
      <c r="P2245" s="1" t="s">
        <v>39</v>
      </c>
      <c r="Q2245" s="1" t="s">
        <v>51</v>
      </c>
      <c r="R2245" s="1" t="str">
        <f t="shared" si="35"/>
        <v>Home Buyers - Loan Applied</v>
      </c>
    </row>
    <row r="2246" spans="1:18">
      <c r="A2246">
        <v>90152</v>
      </c>
      <c r="B2246">
        <v>9</v>
      </c>
      <c r="C2246" s="5">
        <v>45296</v>
      </c>
      <c r="D2246" s="1" t="s">
        <v>4551</v>
      </c>
      <c r="E2246">
        <v>24</v>
      </c>
      <c r="F2246">
        <v>914.61</v>
      </c>
      <c r="G2246">
        <v>294158.67</v>
      </c>
      <c r="H2246" s="1" t="s">
        <v>4552</v>
      </c>
      <c r="I2246" s="1" t="s">
        <v>62</v>
      </c>
      <c r="J2246" s="1" t="s">
        <v>31</v>
      </c>
      <c r="K2246" s="1" t="s">
        <v>45</v>
      </c>
      <c r="L2246" s="1" t="s">
        <v>36</v>
      </c>
      <c r="M2246" s="1" t="s">
        <v>37</v>
      </c>
      <c r="N2246" s="1" t="s">
        <v>38</v>
      </c>
      <c r="O2246">
        <v>3</v>
      </c>
      <c r="P2246" s="1" t="s">
        <v>39</v>
      </c>
      <c r="Q2246" s="1" t="s">
        <v>40</v>
      </c>
      <c r="R2246" s="1" t="str">
        <f t="shared" si="35"/>
        <v>Home Buyers - Loan Applied</v>
      </c>
    </row>
    <row r="2247" spans="1:18">
      <c r="A2247">
        <v>90194</v>
      </c>
      <c r="B2247">
        <v>9</v>
      </c>
      <c r="C2247" s="5">
        <v>45296</v>
      </c>
      <c r="D2247" s="1" t="s">
        <v>4555</v>
      </c>
      <c r="E2247">
        <v>29</v>
      </c>
      <c r="F2247">
        <v>1426.22</v>
      </c>
      <c r="G2247">
        <v>457069.23</v>
      </c>
      <c r="H2247" s="1" t="s">
        <v>4552</v>
      </c>
      <c r="I2247" s="1" t="s">
        <v>1538</v>
      </c>
      <c r="J2247" s="1" t="s">
        <v>31</v>
      </c>
      <c r="K2247" s="1" t="s">
        <v>45</v>
      </c>
      <c r="L2247" s="1" t="s">
        <v>36</v>
      </c>
      <c r="M2247" s="1" t="s">
        <v>777</v>
      </c>
      <c r="N2247" s="1" t="s">
        <v>38</v>
      </c>
      <c r="O2247">
        <v>3</v>
      </c>
      <c r="P2247" s="1" t="s">
        <v>46</v>
      </c>
      <c r="Q2247" s="1" t="s">
        <v>51</v>
      </c>
      <c r="R2247" s="1" t="str">
        <f t="shared" si="35"/>
        <v>Home Buyers - No Loan Applied</v>
      </c>
    </row>
    <row r="2248" spans="1:18">
      <c r="A2248">
        <v>90223</v>
      </c>
      <c r="B2248">
        <v>9</v>
      </c>
      <c r="C2248" s="5">
        <v>45296</v>
      </c>
      <c r="D2248" s="1" t="s">
        <v>4555</v>
      </c>
      <c r="E2248">
        <v>33</v>
      </c>
      <c r="F2248">
        <v>973.52</v>
      </c>
      <c r="G2248">
        <v>258281.48</v>
      </c>
      <c r="H2248" s="1" t="s">
        <v>4552</v>
      </c>
      <c r="I2248" s="1" t="s">
        <v>3443</v>
      </c>
      <c r="J2248" s="1" t="s">
        <v>31</v>
      </c>
      <c r="K2248" s="1" t="s">
        <v>45</v>
      </c>
      <c r="L2248" s="1" t="s">
        <v>36</v>
      </c>
      <c r="M2248" s="1" t="s">
        <v>147</v>
      </c>
      <c r="N2248" s="1" t="s">
        <v>61</v>
      </c>
      <c r="O2248">
        <v>5</v>
      </c>
      <c r="P2248" s="1" t="s">
        <v>46</v>
      </c>
      <c r="Q2248" s="1" t="s">
        <v>51</v>
      </c>
      <c r="R2248" s="1" t="str">
        <f t="shared" si="35"/>
        <v>Investment-Purpose Buyers</v>
      </c>
    </row>
    <row r="2249" spans="1:18">
      <c r="A2249">
        <v>90279</v>
      </c>
      <c r="B2249">
        <v>9</v>
      </c>
      <c r="C2249" s="5">
        <v>45296</v>
      </c>
      <c r="D2249" s="1" t="s">
        <v>4551</v>
      </c>
      <c r="E2249">
        <v>35</v>
      </c>
      <c r="F2249">
        <v>1376.88</v>
      </c>
      <c r="G2249">
        <v>444270.56</v>
      </c>
      <c r="H2249" s="1" t="s">
        <v>4552</v>
      </c>
      <c r="I2249" s="1" t="s">
        <v>2266</v>
      </c>
      <c r="J2249" s="1" t="s">
        <v>31</v>
      </c>
      <c r="K2249" s="1" t="s">
        <v>45</v>
      </c>
      <c r="L2249" s="1" t="s">
        <v>36</v>
      </c>
      <c r="M2249" s="1" t="s">
        <v>223</v>
      </c>
      <c r="N2249" s="1" t="s">
        <v>61</v>
      </c>
      <c r="O2249">
        <v>3</v>
      </c>
      <c r="P2249" s="1" t="s">
        <v>46</v>
      </c>
      <c r="Q2249" s="1" t="s">
        <v>40</v>
      </c>
      <c r="R2249" s="1" t="str">
        <f t="shared" si="35"/>
        <v>Investment-Purpose Buyers</v>
      </c>
    </row>
    <row r="2250" spans="1:18">
      <c r="A2250">
        <v>90284</v>
      </c>
      <c r="B2250">
        <v>9</v>
      </c>
      <c r="C2250" s="5">
        <v>45296</v>
      </c>
      <c r="D2250" s="1" t="s">
        <v>4555</v>
      </c>
      <c r="E2250">
        <v>36</v>
      </c>
      <c r="F2250">
        <v>1582.79</v>
      </c>
      <c r="G2250">
        <v>507510.6</v>
      </c>
      <c r="H2250" s="1" t="s">
        <v>4552</v>
      </c>
      <c r="I2250" s="1" t="s">
        <v>4257</v>
      </c>
      <c r="J2250" s="1" t="s">
        <v>31</v>
      </c>
      <c r="K2250" s="1" t="s">
        <v>35</v>
      </c>
      <c r="L2250" s="1" t="s">
        <v>310</v>
      </c>
      <c r="M2250" s="1" t="s">
        <v>753</v>
      </c>
      <c r="N2250" s="1" t="s">
        <v>38</v>
      </c>
      <c r="O2250">
        <v>3</v>
      </c>
      <c r="P2250" s="1" t="s">
        <v>39</v>
      </c>
      <c r="Q2250" s="1" t="s">
        <v>51</v>
      </c>
      <c r="R2250" s="1" t="str">
        <f t="shared" si="35"/>
        <v>Home Buyers - Loan Applied</v>
      </c>
    </row>
    <row r="2251" spans="1:18">
      <c r="A2251">
        <v>90307</v>
      </c>
      <c r="B2251">
        <v>9</v>
      </c>
      <c r="C2251" s="5">
        <v>45296</v>
      </c>
      <c r="D2251" s="1" t="s">
        <v>4551</v>
      </c>
      <c r="E2251">
        <v>38</v>
      </c>
      <c r="F2251">
        <v>1260.31</v>
      </c>
      <c r="G2251">
        <v>398439.84</v>
      </c>
      <c r="H2251" s="1" t="s">
        <v>4553</v>
      </c>
      <c r="I2251" s="1" t="s">
        <v>4554</v>
      </c>
      <c r="J2251" s="1"/>
      <c r="K2251" s="1"/>
      <c r="L2251" s="1"/>
      <c r="M2251" s="1"/>
      <c r="N2251" s="1"/>
      <c r="P2251" s="1"/>
      <c r="Q2251" s="1"/>
      <c r="R2251" s="1" t="str">
        <f t="shared" si="35"/>
        <v>Unmatched / No Buyer</v>
      </c>
    </row>
    <row r="2252" spans="1:18">
      <c r="A2252">
        <v>90315</v>
      </c>
      <c r="B2252">
        <v>9</v>
      </c>
      <c r="C2252" s="5">
        <v>45296</v>
      </c>
      <c r="D2252" s="1" t="s">
        <v>4551</v>
      </c>
      <c r="E2252">
        <v>38</v>
      </c>
      <c r="F2252">
        <v>1260.31</v>
      </c>
      <c r="G2252">
        <v>422763.47</v>
      </c>
      <c r="H2252" s="1" t="s">
        <v>4553</v>
      </c>
      <c r="I2252" s="1" t="s">
        <v>4554</v>
      </c>
      <c r="J2252" s="1"/>
      <c r="K2252" s="1"/>
      <c r="L2252" s="1"/>
      <c r="M2252" s="1"/>
      <c r="N2252" s="1"/>
      <c r="P2252" s="1"/>
      <c r="Q2252" s="1"/>
      <c r="R2252" s="1" t="str">
        <f t="shared" si="35"/>
        <v>Unmatched / No Buyer</v>
      </c>
    </row>
    <row r="2253" spans="1:18">
      <c r="A2253">
        <v>90381</v>
      </c>
      <c r="B2253">
        <v>9</v>
      </c>
      <c r="C2253" s="5">
        <v>45296</v>
      </c>
      <c r="D2253" s="1" t="s">
        <v>4551</v>
      </c>
      <c r="E2253">
        <v>45</v>
      </c>
      <c r="F2253">
        <v>786.13</v>
      </c>
      <c r="G2253">
        <v>186004.47</v>
      </c>
      <c r="H2253" s="1" t="s">
        <v>4553</v>
      </c>
      <c r="I2253" s="1" t="s">
        <v>4554</v>
      </c>
      <c r="J2253" s="1"/>
      <c r="K2253" s="1"/>
      <c r="L2253" s="1"/>
      <c r="M2253" s="1"/>
      <c r="N2253" s="1"/>
      <c r="P2253" s="1"/>
      <c r="Q2253" s="1"/>
      <c r="R2253" s="1" t="str">
        <f t="shared" si="35"/>
        <v>Unmatched / No Buyer</v>
      </c>
    </row>
    <row r="2254" spans="1:18">
      <c r="A2254">
        <v>90385</v>
      </c>
      <c r="B2254">
        <v>9</v>
      </c>
      <c r="C2254" s="5">
        <v>45296</v>
      </c>
      <c r="D2254" s="1" t="s">
        <v>4551</v>
      </c>
      <c r="E2254">
        <v>46</v>
      </c>
      <c r="F2254">
        <v>662.32</v>
      </c>
      <c r="G2254">
        <v>187337.33</v>
      </c>
      <c r="H2254" s="1" t="s">
        <v>4552</v>
      </c>
      <c r="I2254" s="1" t="s">
        <v>2961</v>
      </c>
      <c r="J2254" s="1" t="s">
        <v>31</v>
      </c>
      <c r="K2254" s="1" t="s">
        <v>35</v>
      </c>
      <c r="L2254" s="1" t="s">
        <v>36</v>
      </c>
      <c r="M2254" s="1" t="s">
        <v>37</v>
      </c>
      <c r="N2254" s="1" t="s">
        <v>38</v>
      </c>
      <c r="O2254">
        <v>1</v>
      </c>
      <c r="P2254" s="1" t="s">
        <v>46</v>
      </c>
      <c r="Q2254" s="1" t="s">
        <v>51</v>
      </c>
      <c r="R2254" s="1" t="str">
        <f t="shared" si="35"/>
        <v>Home Buyers - No Loan Applied</v>
      </c>
    </row>
    <row r="2255" spans="1:18">
      <c r="A2255">
        <v>90399</v>
      </c>
      <c r="B2255">
        <v>9</v>
      </c>
      <c r="C2255" s="5">
        <v>45296</v>
      </c>
      <c r="D2255" s="1" t="s">
        <v>4551</v>
      </c>
      <c r="E2255">
        <v>48</v>
      </c>
      <c r="F2255">
        <v>1264.94</v>
      </c>
      <c r="G2255">
        <v>408862.02</v>
      </c>
      <c r="H2255" s="1" t="s">
        <v>4552</v>
      </c>
      <c r="I2255" s="1" t="s">
        <v>121</v>
      </c>
      <c r="J2255" s="1" t="s">
        <v>31</v>
      </c>
      <c r="K2255" s="1" t="s">
        <v>35</v>
      </c>
      <c r="L2255" s="1" t="s">
        <v>36</v>
      </c>
      <c r="M2255" s="1" t="s">
        <v>37</v>
      </c>
      <c r="N2255" s="1" t="s">
        <v>38</v>
      </c>
      <c r="O2255">
        <v>5</v>
      </c>
      <c r="P2255" s="1" t="s">
        <v>46</v>
      </c>
      <c r="Q2255" s="1" t="s">
        <v>40</v>
      </c>
      <c r="R2255" s="1" t="str">
        <f t="shared" si="35"/>
        <v>Home Buyers - No Loan Applied</v>
      </c>
    </row>
    <row r="2256" spans="1:18">
      <c r="A2256">
        <v>90403</v>
      </c>
      <c r="B2256">
        <v>9</v>
      </c>
      <c r="C2256" s="5">
        <v>45296</v>
      </c>
      <c r="D2256" s="1" t="s">
        <v>4551</v>
      </c>
      <c r="E2256">
        <v>50</v>
      </c>
      <c r="F2256">
        <v>1938.15</v>
      </c>
      <c r="G2256">
        <v>599421.75</v>
      </c>
      <c r="H2256" s="1" t="s">
        <v>4552</v>
      </c>
      <c r="I2256" s="1" t="s">
        <v>2632</v>
      </c>
      <c r="J2256" s="1" t="s">
        <v>31</v>
      </c>
      <c r="K2256" s="1" t="s">
        <v>45</v>
      </c>
      <c r="L2256" s="1" t="s">
        <v>36</v>
      </c>
      <c r="M2256" s="1" t="s">
        <v>944</v>
      </c>
      <c r="N2256" s="1" t="s">
        <v>38</v>
      </c>
      <c r="O2256">
        <v>4</v>
      </c>
      <c r="P2256" s="1" t="s">
        <v>39</v>
      </c>
      <c r="Q2256" s="1" t="s">
        <v>40</v>
      </c>
      <c r="R2256" s="1" t="str">
        <f t="shared" si="35"/>
        <v>Home Buyers - Loan Applied</v>
      </c>
    </row>
    <row r="2257" spans="1:18">
      <c r="A2257">
        <v>90404</v>
      </c>
      <c r="B2257">
        <v>9</v>
      </c>
      <c r="C2257" s="5">
        <v>45296</v>
      </c>
      <c r="D2257" s="1" t="s">
        <v>4551</v>
      </c>
      <c r="E2257">
        <v>51</v>
      </c>
      <c r="F2257">
        <v>1816.78</v>
      </c>
      <c r="G2257">
        <v>484595.35</v>
      </c>
      <c r="H2257" s="1" t="s">
        <v>4552</v>
      </c>
      <c r="I2257" s="1" t="s">
        <v>3040</v>
      </c>
      <c r="J2257" s="1" t="s">
        <v>31</v>
      </c>
      <c r="K2257" s="1" t="s">
        <v>35</v>
      </c>
      <c r="L2257" s="1" t="s">
        <v>36</v>
      </c>
      <c r="M2257" s="1" t="s">
        <v>147</v>
      </c>
      <c r="N2257" s="1" t="s">
        <v>61</v>
      </c>
      <c r="O2257">
        <v>2</v>
      </c>
      <c r="P2257" s="1" t="s">
        <v>46</v>
      </c>
      <c r="Q2257" s="1" t="s">
        <v>51</v>
      </c>
      <c r="R2257" s="1" t="str">
        <f t="shared" si="35"/>
        <v>Investment-Purpose Buyers</v>
      </c>
    </row>
    <row r="2258" spans="1:18">
      <c r="A2258">
        <v>90416</v>
      </c>
      <c r="B2258">
        <v>9</v>
      </c>
      <c r="C2258" s="5">
        <v>45296</v>
      </c>
      <c r="D2258" s="1" t="s">
        <v>4551</v>
      </c>
      <c r="E2258">
        <v>53</v>
      </c>
      <c r="F2258">
        <v>599.72</v>
      </c>
      <c r="G2258">
        <v>167173.35</v>
      </c>
      <c r="H2258" s="1" t="s">
        <v>4553</v>
      </c>
      <c r="I2258" s="1" t="s">
        <v>4554</v>
      </c>
      <c r="J2258" s="1"/>
      <c r="K2258" s="1"/>
      <c r="L2258" s="1"/>
      <c r="M2258" s="1"/>
      <c r="N2258" s="1"/>
      <c r="P2258" s="1"/>
      <c r="Q2258" s="1"/>
      <c r="R2258" s="1" t="str">
        <f t="shared" si="35"/>
        <v>Unmatched / No Buyer</v>
      </c>
    </row>
    <row r="2259" spans="1:18">
      <c r="A2259">
        <v>90442</v>
      </c>
      <c r="B2259">
        <v>9</v>
      </c>
      <c r="C2259" s="5">
        <v>45296</v>
      </c>
      <c r="D2259" s="1" t="s">
        <v>4555</v>
      </c>
      <c r="E2259">
        <v>56</v>
      </c>
      <c r="F2259">
        <v>1516.4</v>
      </c>
      <c r="G2259">
        <v>484801.23</v>
      </c>
      <c r="H2259" s="1" t="s">
        <v>4552</v>
      </c>
      <c r="I2259" s="1" t="s">
        <v>1836</v>
      </c>
      <c r="J2259" s="1" t="s">
        <v>31</v>
      </c>
      <c r="K2259" s="1" t="s">
        <v>35</v>
      </c>
      <c r="L2259" s="1" t="s">
        <v>36</v>
      </c>
      <c r="M2259" s="1" t="s">
        <v>730</v>
      </c>
      <c r="N2259" s="1" t="s">
        <v>38</v>
      </c>
      <c r="O2259">
        <v>4</v>
      </c>
      <c r="P2259" s="1" t="s">
        <v>46</v>
      </c>
      <c r="Q2259" s="1" t="s">
        <v>40</v>
      </c>
      <c r="R2259" s="1" t="str">
        <f t="shared" si="35"/>
        <v>Home Buyers - No Loan Applied</v>
      </c>
    </row>
    <row r="2260" spans="1:18">
      <c r="A2260">
        <v>90448</v>
      </c>
      <c r="B2260">
        <v>9</v>
      </c>
      <c r="C2260" s="5">
        <v>45296</v>
      </c>
      <c r="D2260" s="1" t="s">
        <v>4555</v>
      </c>
      <c r="E2260">
        <v>56</v>
      </c>
      <c r="F2260">
        <v>1516.4</v>
      </c>
      <c r="G2260">
        <v>472506.97</v>
      </c>
      <c r="H2260" s="1" t="s">
        <v>4553</v>
      </c>
      <c r="I2260" s="1" t="s">
        <v>4554</v>
      </c>
      <c r="J2260" s="1"/>
      <c r="K2260" s="1"/>
      <c r="L2260" s="1"/>
      <c r="M2260" s="1"/>
      <c r="N2260" s="1"/>
      <c r="P2260" s="1"/>
      <c r="Q2260" s="1"/>
      <c r="R2260" s="1" t="str">
        <f t="shared" si="35"/>
        <v>Unmatched / No Buyer</v>
      </c>
    </row>
    <row r="2261" spans="1:18">
      <c r="A2261">
        <v>100029</v>
      </c>
      <c r="B2261">
        <v>10</v>
      </c>
      <c r="C2261" s="5">
        <v>45296</v>
      </c>
      <c r="D2261" s="1" t="s">
        <v>4551</v>
      </c>
      <c r="E2261">
        <v>4</v>
      </c>
      <c r="F2261">
        <v>1765.37</v>
      </c>
      <c r="G2261">
        <v>449252.81</v>
      </c>
      <c r="H2261" s="1" t="s">
        <v>4552</v>
      </c>
      <c r="I2261" s="1" t="s">
        <v>3569</v>
      </c>
      <c r="J2261" s="1" t="s">
        <v>31</v>
      </c>
      <c r="K2261" s="1" t="s">
        <v>45</v>
      </c>
      <c r="L2261" s="1" t="s">
        <v>36</v>
      </c>
      <c r="M2261" s="1" t="s">
        <v>730</v>
      </c>
      <c r="N2261" s="1" t="s">
        <v>38</v>
      </c>
      <c r="O2261">
        <v>4</v>
      </c>
      <c r="P2261" s="1" t="s">
        <v>39</v>
      </c>
      <c r="Q2261" s="1" t="s">
        <v>51</v>
      </c>
      <c r="R2261" s="1" t="str">
        <f t="shared" si="35"/>
        <v>Home Buyers - Loan Applied</v>
      </c>
    </row>
    <row r="2262" spans="1:18">
      <c r="A2262">
        <v>100035</v>
      </c>
      <c r="B2262">
        <v>10</v>
      </c>
      <c r="C2262" s="5">
        <v>45296</v>
      </c>
      <c r="D2262" s="1" t="s">
        <v>4551</v>
      </c>
      <c r="E2262">
        <v>5</v>
      </c>
      <c r="F2262">
        <v>1741.96</v>
      </c>
      <c r="G2262">
        <v>522748.14</v>
      </c>
      <c r="H2262" s="1" t="s">
        <v>4553</v>
      </c>
      <c r="I2262" s="1" t="s">
        <v>4554</v>
      </c>
      <c r="J2262" s="1"/>
      <c r="K2262" s="1"/>
      <c r="L2262" s="1"/>
      <c r="M2262" s="1"/>
      <c r="N2262" s="1"/>
      <c r="P2262" s="1"/>
      <c r="Q2262" s="1"/>
      <c r="R2262" s="1" t="str">
        <f t="shared" si="35"/>
        <v>Unmatched / No Buyer</v>
      </c>
    </row>
    <row r="2263" spans="1:18">
      <c r="A2263">
        <v>100036</v>
      </c>
      <c r="B2263">
        <v>10</v>
      </c>
      <c r="C2263" s="5">
        <v>45296</v>
      </c>
      <c r="D2263" s="1" t="s">
        <v>4551</v>
      </c>
      <c r="E2263">
        <v>5</v>
      </c>
      <c r="F2263">
        <v>1741.96</v>
      </c>
      <c r="G2263">
        <v>488491.97</v>
      </c>
      <c r="H2263" s="1" t="s">
        <v>4553</v>
      </c>
      <c r="I2263" s="1" t="s">
        <v>4554</v>
      </c>
      <c r="J2263" s="1"/>
      <c r="K2263" s="1"/>
      <c r="L2263" s="1"/>
      <c r="M2263" s="1"/>
      <c r="N2263" s="1"/>
      <c r="P2263" s="1"/>
      <c r="Q2263" s="1"/>
      <c r="R2263" s="1" t="str">
        <f t="shared" si="35"/>
        <v>Unmatched / No Buyer</v>
      </c>
    </row>
    <row r="2264" spans="1:18">
      <c r="A2264">
        <v>100047</v>
      </c>
      <c r="B2264">
        <v>10</v>
      </c>
      <c r="C2264" s="5">
        <v>45296</v>
      </c>
      <c r="D2264" s="1" t="s">
        <v>4551</v>
      </c>
      <c r="E2264">
        <v>5</v>
      </c>
      <c r="F2264">
        <v>1741.96</v>
      </c>
      <c r="G2264">
        <v>405297.57</v>
      </c>
      <c r="H2264" s="1" t="s">
        <v>4552</v>
      </c>
      <c r="I2264" s="1" t="s">
        <v>4196</v>
      </c>
      <c r="J2264" s="1" t="s">
        <v>31</v>
      </c>
      <c r="K2264" s="1" t="s">
        <v>45</v>
      </c>
      <c r="L2264" s="1" t="s">
        <v>209</v>
      </c>
      <c r="M2264" s="1" t="s">
        <v>210</v>
      </c>
      <c r="N2264" s="1" t="s">
        <v>38</v>
      </c>
      <c r="O2264">
        <v>1</v>
      </c>
      <c r="P2264" s="1" t="s">
        <v>46</v>
      </c>
      <c r="Q2264" s="1" t="s">
        <v>40</v>
      </c>
      <c r="R2264" s="1" t="str">
        <f t="shared" si="35"/>
        <v>Home Buyers - No Loan Applied</v>
      </c>
    </row>
    <row r="2265" spans="1:18">
      <c r="A2265">
        <v>100083</v>
      </c>
      <c r="B2265">
        <v>10</v>
      </c>
      <c r="C2265" s="5">
        <v>45296</v>
      </c>
      <c r="D2265" s="1" t="s">
        <v>4551</v>
      </c>
      <c r="E2265">
        <v>10</v>
      </c>
      <c r="F2265">
        <v>1196.8399999999999</v>
      </c>
      <c r="G2265">
        <v>378213.4</v>
      </c>
      <c r="H2265" s="1" t="s">
        <v>4552</v>
      </c>
      <c r="I2265" s="1" t="s">
        <v>3102</v>
      </c>
      <c r="J2265" s="1" t="s">
        <v>31</v>
      </c>
      <c r="K2265" s="1" t="s">
        <v>45</v>
      </c>
      <c r="L2265" s="1" t="s">
        <v>36</v>
      </c>
      <c r="M2265" s="1" t="s">
        <v>37</v>
      </c>
      <c r="N2265" s="1" t="s">
        <v>38</v>
      </c>
      <c r="O2265">
        <v>2</v>
      </c>
      <c r="P2265" s="1" t="s">
        <v>46</v>
      </c>
      <c r="Q2265" s="1" t="s">
        <v>51</v>
      </c>
      <c r="R2265" s="1" t="str">
        <f t="shared" si="35"/>
        <v>Home Buyers - No Loan Applied</v>
      </c>
    </row>
    <row r="2266" spans="1:18">
      <c r="A2266">
        <v>100097</v>
      </c>
      <c r="B2266">
        <v>10</v>
      </c>
      <c r="C2266" s="5">
        <v>45296</v>
      </c>
      <c r="D2266" s="1" t="s">
        <v>4551</v>
      </c>
      <c r="E2266">
        <v>12</v>
      </c>
      <c r="F2266">
        <v>852.74</v>
      </c>
      <c r="G2266">
        <v>263932.63</v>
      </c>
      <c r="H2266" s="1" t="s">
        <v>4553</v>
      </c>
      <c r="I2266" s="1" t="s">
        <v>4554</v>
      </c>
      <c r="J2266" s="1"/>
      <c r="K2266" s="1"/>
      <c r="L2266" s="1"/>
      <c r="M2266" s="1"/>
      <c r="N2266" s="1"/>
      <c r="P2266" s="1"/>
      <c r="Q2266" s="1"/>
      <c r="R2266" s="1" t="str">
        <f t="shared" si="35"/>
        <v>Unmatched / No Buyer</v>
      </c>
    </row>
    <row r="2267" spans="1:18">
      <c r="A2267">
        <v>100126</v>
      </c>
      <c r="B2267">
        <v>10</v>
      </c>
      <c r="C2267" s="5">
        <v>45296</v>
      </c>
      <c r="D2267" s="1" t="s">
        <v>4551</v>
      </c>
      <c r="E2267">
        <v>16</v>
      </c>
      <c r="F2267">
        <v>1169.1500000000001</v>
      </c>
      <c r="G2267">
        <v>355085.18</v>
      </c>
      <c r="H2267" s="1" t="s">
        <v>4552</v>
      </c>
      <c r="I2267" s="1" t="s">
        <v>3577</v>
      </c>
      <c r="J2267" s="1" t="s">
        <v>31</v>
      </c>
      <c r="K2267" s="1" t="s">
        <v>45</v>
      </c>
      <c r="L2267" s="1" t="s">
        <v>36</v>
      </c>
      <c r="M2267" s="1" t="s">
        <v>37</v>
      </c>
      <c r="N2267" s="1" t="s">
        <v>61</v>
      </c>
      <c r="O2267">
        <v>4</v>
      </c>
      <c r="P2267" s="1" t="s">
        <v>46</v>
      </c>
      <c r="Q2267" s="1" t="s">
        <v>51</v>
      </c>
      <c r="R2267" s="1" t="str">
        <f t="shared" si="35"/>
        <v>Investment-Purpose Buyers</v>
      </c>
    </row>
    <row r="2268" spans="1:18">
      <c r="A2268">
        <v>100148</v>
      </c>
      <c r="B2268">
        <v>10</v>
      </c>
      <c r="C2268" s="5">
        <v>45296</v>
      </c>
      <c r="D2268" s="1" t="s">
        <v>4551</v>
      </c>
      <c r="E2268">
        <v>19</v>
      </c>
      <c r="F2268">
        <v>948.04</v>
      </c>
      <c r="G2268">
        <v>274317.28000000003</v>
      </c>
      <c r="H2268" s="1" t="s">
        <v>4552</v>
      </c>
      <c r="I2268" s="1" t="s">
        <v>834</v>
      </c>
      <c r="J2268" s="1" t="s">
        <v>31</v>
      </c>
      <c r="K2268" s="1" t="s">
        <v>45</v>
      </c>
      <c r="L2268" s="1" t="s">
        <v>70</v>
      </c>
      <c r="M2268" s="1" t="s">
        <v>837</v>
      </c>
      <c r="N2268" s="1" t="s">
        <v>38</v>
      </c>
      <c r="O2268">
        <v>1</v>
      </c>
      <c r="P2268" s="1" t="s">
        <v>46</v>
      </c>
      <c r="Q2268" s="1" t="s">
        <v>40</v>
      </c>
      <c r="R2268" s="1" t="str">
        <f t="shared" si="35"/>
        <v>Home Buyers - No Loan Applied</v>
      </c>
    </row>
    <row r="2269" spans="1:18">
      <c r="A2269">
        <v>100161</v>
      </c>
      <c r="B2269">
        <v>10</v>
      </c>
      <c r="C2269" s="5">
        <v>45296</v>
      </c>
      <c r="D2269" s="1" t="s">
        <v>4551</v>
      </c>
      <c r="E2269">
        <v>20</v>
      </c>
      <c r="F2269">
        <v>1264.43</v>
      </c>
      <c r="G2269">
        <v>381724.58</v>
      </c>
      <c r="H2269" s="1" t="s">
        <v>4553</v>
      </c>
      <c r="I2269" s="1" t="s">
        <v>4554</v>
      </c>
      <c r="J2269" s="1"/>
      <c r="K2269" s="1"/>
      <c r="L2269" s="1"/>
      <c r="M2269" s="1"/>
      <c r="N2269" s="1"/>
      <c r="P2269" s="1"/>
      <c r="Q2269" s="1"/>
      <c r="R2269" s="1" t="str">
        <f t="shared" si="35"/>
        <v>Unmatched / No Buyer</v>
      </c>
    </row>
    <row r="2270" spans="1:18">
      <c r="A2270">
        <v>100252</v>
      </c>
      <c r="B2270">
        <v>10</v>
      </c>
      <c r="C2270" s="5">
        <v>45296</v>
      </c>
      <c r="D2270" s="1" t="s">
        <v>4551</v>
      </c>
      <c r="E2270">
        <v>30</v>
      </c>
      <c r="F2270">
        <v>1559.4</v>
      </c>
      <c r="G2270">
        <v>511932.27</v>
      </c>
      <c r="H2270" s="1" t="s">
        <v>4553</v>
      </c>
      <c r="I2270" s="1" t="s">
        <v>4554</v>
      </c>
      <c r="J2270" s="1"/>
      <c r="K2270" s="1"/>
      <c r="L2270" s="1"/>
      <c r="M2270" s="1"/>
      <c r="N2270" s="1"/>
      <c r="P2270" s="1"/>
      <c r="Q2270" s="1"/>
      <c r="R2270" s="1" t="str">
        <f t="shared" si="35"/>
        <v>Unmatched / No Buyer</v>
      </c>
    </row>
    <row r="2271" spans="1:18">
      <c r="A2271">
        <v>100294</v>
      </c>
      <c r="B2271">
        <v>10</v>
      </c>
      <c r="C2271" s="5">
        <v>45296</v>
      </c>
      <c r="D2271" s="1" t="s">
        <v>4555</v>
      </c>
      <c r="E2271">
        <v>34</v>
      </c>
      <c r="F2271">
        <v>1435.44</v>
      </c>
      <c r="G2271">
        <v>415938.84</v>
      </c>
      <c r="H2271" s="1" t="s">
        <v>4552</v>
      </c>
      <c r="I2271" s="1" t="s">
        <v>1709</v>
      </c>
      <c r="J2271" s="1" t="s">
        <v>31</v>
      </c>
      <c r="K2271" s="1" t="s">
        <v>45</v>
      </c>
      <c r="L2271" s="1" t="s">
        <v>36</v>
      </c>
      <c r="M2271" s="1" t="s">
        <v>164</v>
      </c>
      <c r="N2271" s="1" t="s">
        <v>38</v>
      </c>
      <c r="O2271">
        <v>5</v>
      </c>
      <c r="P2271" s="1" t="s">
        <v>46</v>
      </c>
      <c r="Q2271" s="1" t="s">
        <v>40</v>
      </c>
      <c r="R2271" s="1" t="str">
        <f t="shared" si="35"/>
        <v>Home Buyers - No Loan Applied</v>
      </c>
    </row>
    <row r="2272" spans="1:18">
      <c r="A2272">
        <v>100303</v>
      </c>
      <c r="B2272">
        <v>10</v>
      </c>
      <c r="C2272" s="5">
        <v>45296</v>
      </c>
      <c r="D2272" s="1" t="s">
        <v>4551</v>
      </c>
      <c r="E2272">
        <v>36</v>
      </c>
      <c r="F2272">
        <v>1920.65</v>
      </c>
      <c r="G2272">
        <v>540074.5</v>
      </c>
      <c r="H2272" s="1" t="s">
        <v>4552</v>
      </c>
      <c r="I2272" s="1" t="s">
        <v>632</v>
      </c>
      <c r="J2272" s="1" t="s">
        <v>31</v>
      </c>
      <c r="K2272" s="1" t="s">
        <v>45</v>
      </c>
      <c r="L2272" s="1" t="s">
        <v>36</v>
      </c>
      <c r="M2272" s="1" t="s">
        <v>164</v>
      </c>
      <c r="N2272" s="1" t="s">
        <v>38</v>
      </c>
      <c r="O2272">
        <v>2</v>
      </c>
      <c r="P2272" s="1" t="s">
        <v>46</v>
      </c>
      <c r="Q2272" s="1" t="s">
        <v>40</v>
      </c>
      <c r="R2272" s="1" t="str">
        <f t="shared" si="35"/>
        <v>Home Buyers - No Loan Applied</v>
      </c>
    </row>
    <row r="2273" spans="1:18">
      <c r="A2273">
        <v>100307</v>
      </c>
      <c r="B2273">
        <v>10</v>
      </c>
      <c r="C2273" s="5">
        <v>45296</v>
      </c>
      <c r="D2273" s="1" t="s">
        <v>4551</v>
      </c>
      <c r="E2273">
        <v>36</v>
      </c>
      <c r="F2273">
        <v>1920.65</v>
      </c>
      <c r="G2273">
        <v>592203.73</v>
      </c>
      <c r="H2273" s="1" t="s">
        <v>4552</v>
      </c>
      <c r="I2273" s="1" t="s">
        <v>3190</v>
      </c>
      <c r="J2273" s="1" t="s">
        <v>31</v>
      </c>
      <c r="K2273" s="1" t="s">
        <v>35</v>
      </c>
      <c r="L2273" s="1" t="s">
        <v>36</v>
      </c>
      <c r="M2273" s="1" t="s">
        <v>37</v>
      </c>
      <c r="N2273" s="1" t="s">
        <v>61</v>
      </c>
      <c r="O2273">
        <v>3</v>
      </c>
      <c r="P2273" s="1" t="s">
        <v>46</v>
      </c>
      <c r="Q2273" s="1" t="s">
        <v>40</v>
      </c>
      <c r="R2273" s="1" t="str">
        <f t="shared" si="35"/>
        <v>Investment-Purpose Buyers</v>
      </c>
    </row>
    <row r="2274" spans="1:18">
      <c r="A2274">
        <v>100310</v>
      </c>
      <c r="B2274">
        <v>10</v>
      </c>
      <c r="C2274" s="5">
        <v>45296</v>
      </c>
      <c r="D2274" s="1" t="s">
        <v>4551</v>
      </c>
      <c r="E2274">
        <v>37</v>
      </c>
      <c r="F2274">
        <v>1177.8499999999999</v>
      </c>
      <c r="G2274">
        <v>399238.3</v>
      </c>
      <c r="H2274" s="1" t="s">
        <v>4552</v>
      </c>
      <c r="I2274" s="1" t="s">
        <v>3166</v>
      </c>
      <c r="J2274" s="1" t="s">
        <v>31</v>
      </c>
      <c r="K2274" s="1" t="s">
        <v>45</v>
      </c>
      <c r="L2274" s="1" t="s">
        <v>36</v>
      </c>
      <c r="M2274" s="1" t="s">
        <v>37</v>
      </c>
      <c r="N2274" s="1" t="s">
        <v>38</v>
      </c>
      <c r="O2274">
        <v>5</v>
      </c>
      <c r="P2274" s="1" t="s">
        <v>46</v>
      </c>
      <c r="Q2274" s="1" t="s">
        <v>51</v>
      </c>
      <c r="R2274" s="1" t="str">
        <f t="shared" si="35"/>
        <v>Home Buyers - No Loan Applied</v>
      </c>
    </row>
    <row r="2275" spans="1:18">
      <c r="A2275">
        <v>100344</v>
      </c>
      <c r="B2275">
        <v>10</v>
      </c>
      <c r="C2275" s="5">
        <v>45296</v>
      </c>
      <c r="D2275" s="1" t="s">
        <v>4551</v>
      </c>
      <c r="E2275">
        <v>42</v>
      </c>
      <c r="F2275">
        <v>1757.51</v>
      </c>
      <c r="G2275">
        <v>528144.96</v>
      </c>
      <c r="H2275" s="1" t="s">
        <v>4552</v>
      </c>
      <c r="I2275" s="1" t="s">
        <v>3690</v>
      </c>
      <c r="J2275" s="1" t="s">
        <v>31</v>
      </c>
      <c r="K2275" s="1" t="s">
        <v>35</v>
      </c>
      <c r="L2275" s="1" t="s">
        <v>36</v>
      </c>
      <c r="M2275" s="1" t="s">
        <v>944</v>
      </c>
      <c r="N2275" s="1" t="s">
        <v>38</v>
      </c>
      <c r="O2275">
        <v>2</v>
      </c>
      <c r="P2275" s="1" t="s">
        <v>39</v>
      </c>
      <c r="Q2275" s="1" t="s">
        <v>40</v>
      </c>
      <c r="R2275" s="1" t="str">
        <f t="shared" si="35"/>
        <v>Home Buyers - Loan Applied</v>
      </c>
    </row>
    <row r="2276" spans="1:18">
      <c r="A2276">
        <v>100405</v>
      </c>
      <c r="B2276">
        <v>10</v>
      </c>
      <c r="C2276" s="5">
        <v>45296</v>
      </c>
      <c r="D2276" s="1" t="s">
        <v>4551</v>
      </c>
      <c r="E2276">
        <v>47</v>
      </c>
      <c r="F2276">
        <v>1047.27</v>
      </c>
      <c r="G2276">
        <v>372974.76</v>
      </c>
      <c r="H2276" s="1" t="s">
        <v>4552</v>
      </c>
      <c r="I2276" s="1" t="s">
        <v>3156</v>
      </c>
      <c r="J2276" s="1" t="s">
        <v>31</v>
      </c>
      <c r="K2276" s="1" t="s">
        <v>35</v>
      </c>
      <c r="L2276" s="1" t="s">
        <v>70</v>
      </c>
      <c r="M2276" s="1" t="s">
        <v>952</v>
      </c>
      <c r="N2276" s="1" t="s">
        <v>61</v>
      </c>
      <c r="O2276">
        <v>2</v>
      </c>
      <c r="P2276" s="1" t="s">
        <v>39</v>
      </c>
      <c r="Q2276" s="1" t="s">
        <v>40</v>
      </c>
      <c r="R2276" s="1" t="str">
        <f t="shared" si="35"/>
        <v>Investment-Purpose Buyers</v>
      </c>
    </row>
    <row r="2277" spans="1:18">
      <c r="A2277">
        <v>100412</v>
      </c>
      <c r="B2277">
        <v>10</v>
      </c>
      <c r="C2277" s="5">
        <v>45296</v>
      </c>
      <c r="D2277" s="1" t="s">
        <v>4551</v>
      </c>
      <c r="E2277">
        <v>49</v>
      </c>
      <c r="F2277">
        <v>656.17</v>
      </c>
      <c r="G2277">
        <v>212548.64</v>
      </c>
      <c r="H2277" s="1" t="s">
        <v>4552</v>
      </c>
      <c r="I2277" s="1" t="s">
        <v>1930</v>
      </c>
      <c r="J2277" s="1" t="s">
        <v>31</v>
      </c>
      <c r="K2277" s="1" t="s">
        <v>45</v>
      </c>
      <c r="L2277" s="1" t="s">
        <v>36</v>
      </c>
      <c r="M2277" s="1" t="s">
        <v>164</v>
      </c>
      <c r="N2277" s="1" t="s">
        <v>61</v>
      </c>
      <c r="O2277">
        <v>1</v>
      </c>
      <c r="P2277" s="1" t="s">
        <v>46</v>
      </c>
      <c r="Q2277" s="1" t="s">
        <v>51</v>
      </c>
      <c r="R2277" s="1" t="str">
        <f t="shared" si="35"/>
        <v>Investment-Purpose Buyers</v>
      </c>
    </row>
    <row r="2278" spans="1:18">
      <c r="A2278">
        <v>100417</v>
      </c>
      <c r="B2278">
        <v>10</v>
      </c>
      <c r="C2278" s="5">
        <v>45296</v>
      </c>
      <c r="D2278" s="1" t="s">
        <v>4551</v>
      </c>
      <c r="E2278">
        <v>50</v>
      </c>
      <c r="F2278">
        <v>1138.32</v>
      </c>
      <c r="G2278">
        <v>345524.63</v>
      </c>
      <c r="H2278" s="1" t="s">
        <v>4552</v>
      </c>
      <c r="I2278" s="1" t="s">
        <v>3785</v>
      </c>
      <c r="J2278" s="1" t="s">
        <v>31</v>
      </c>
      <c r="K2278" s="1" t="s">
        <v>35</v>
      </c>
      <c r="L2278" s="1" t="s">
        <v>36</v>
      </c>
      <c r="M2278" s="1" t="s">
        <v>37</v>
      </c>
      <c r="N2278" s="1" t="s">
        <v>38</v>
      </c>
      <c r="O2278">
        <v>3</v>
      </c>
      <c r="P2278" s="1" t="s">
        <v>46</v>
      </c>
      <c r="Q2278" s="1" t="s">
        <v>51</v>
      </c>
      <c r="R2278" s="1" t="str">
        <f t="shared" si="35"/>
        <v>Home Buyers - No Loan Applied</v>
      </c>
    </row>
    <row r="2279" spans="1:18">
      <c r="A2279">
        <v>100429</v>
      </c>
      <c r="B2279">
        <v>10</v>
      </c>
      <c r="C2279" s="5">
        <v>45296</v>
      </c>
      <c r="D2279" s="1" t="s">
        <v>4551</v>
      </c>
      <c r="E2279">
        <v>50</v>
      </c>
      <c r="F2279">
        <v>1138.32</v>
      </c>
      <c r="G2279">
        <v>347148.29</v>
      </c>
      <c r="H2279" s="1" t="s">
        <v>4552</v>
      </c>
      <c r="I2279" s="1" t="s">
        <v>3402</v>
      </c>
      <c r="J2279" s="1" t="s">
        <v>31</v>
      </c>
      <c r="K2279" s="1" t="s">
        <v>35</v>
      </c>
      <c r="L2279" s="1" t="s">
        <v>36</v>
      </c>
      <c r="M2279" s="1" t="s">
        <v>84</v>
      </c>
      <c r="N2279" s="1" t="s">
        <v>61</v>
      </c>
      <c r="O2279">
        <v>2</v>
      </c>
      <c r="P2279" s="1" t="s">
        <v>46</v>
      </c>
      <c r="Q2279" s="1" t="s">
        <v>40</v>
      </c>
      <c r="R2279" s="1" t="str">
        <f t="shared" si="35"/>
        <v>Investment-Purpose Buyers</v>
      </c>
    </row>
    <row r="2280" spans="1:18">
      <c r="A2280">
        <v>110042</v>
      </c>
      <c r="B2280">
        <v>11</v>
      </c>
      <c r="C2280" s="5">
        <v>45296</v>
      </c>
      <c r="D2280" s="1" t="s">
        <v>4551</v>
      </c>
      <c r="E2280">
        <v>5</v>
      </c>
      <c r="F2280">
        <v>1723.2</v>
      </c>
      <c r="G2280">
        <v>453922.16</v>
      </c>
      <c r="H2280" s="1" t="s">
        <v>4552</v>
      </c>
      <c r="I2280" s="1" t="s">
        <v>4346</v>
      </c>
      <c r="J2280" s="1" t="s">
        <v>31</v>
      </c>
      <c r="K2280" s="1" t="s">
        <v>45</v>
      </c>
      <c r="L2280" s="1" t="s">
        <v>310</v>
      </c>
      <c r="M2280" s="1" t="s">
        <v>753</v>
      </c>
      <c r="N2280" s="1" t="s">
        <v>38</v>
      </c>
      <c r="O2280">
        <v>3</v>
      </c>
      <c r="P2280" s="1" t="s">
        <v>46</v>
      </c>
      <c r="Q2280" s="1" t="s">
        <v>40</v>
      </c>
      <c r="R2280" s="1" t="str">
        <f t="shared" si="35"/>
        <v>Home Buyers - No Loan Applied</v>
      </c>
    </row>
    <row r="2281" spans="1:18">
      <c r="A2281">
        <v>110072</v>
      </c>
      <c r="B2281">
        <v>11</v>
      </c>
      <c r="C2281" s="5">
        <v>45296</v>
      </c>
      <c r="D2281" s="1" t="s">
        <v>4555</v>
      </c>
      <c r="E2281">
        <v>8</v>
      </c>
      <c r="F2281">
        <v>1001.41</v>
      </c>
      <c r="G2281">
        <v>318935.71000000002</v>
      </c>
      <c r="H2281" s="1" t="s">
        <v>4552</v>
      </c>
      <c r="I2281" s="1" t="s">
        <v>3414</v>
      </c>
      <c r="J2281" s="1" t="s">
        <v>31</v>
      </c>
      <c r="K2281" s="1" t="s">
        <v>45</v>
      </c>
      <c r="L2281" s="1" t="s">
        <v>36</v>
      </c>
      <c r="M2281" s="1" t="s">
        <v>37</v>
      </c>
      <c r="N2281" s="1" t="s">
        <v>61</v>
      </c>
      <c r="O2281">
        <v>1</v>
      </c>
      <c r="P2281" s="1" t="s">
        <v>46</v>
      </c>
      <c r="Q2281" s="1" t="s">
        <v>40</v>
      </c>
      <c r="R2281" s="1" t="str">
        <f t="shared" si="35"/>
        <v>Investment-Purpose Buyers</v>
      </c>
    </row>
    <row r="2282" spans="1:18">
      <c r="A2282">
        <v>110104</v>
      </c>
      <c r="B2282">
        <v>11</v>
      </c>
      <c r="C2282" s="5">
        <v>45296</v>
      </c>
      <c r="D2282" s="1" t="s">
        <v>4555</v>
      </c>
      <c r="E2282">
        <v>12</v>
      </c>
      <c r="F2282">
        <v>1754.75</v>
      </c>
      <c r="G2282">
        <v>543741.11</v>
      </c>
      <c r="H2282" s="1" t="s">
        <v>4552</v>
      </c>
      <c r="I2282" s="1" t="s">
        <v>3435</v>
      </c>
      <c r="J2282" s="1" t="s">
        <v>31</v>
      </c>
      <c r="K2282" s="1" t="s">
        <v>45</v>
      </c>
      <c r="L2282" s="1" t="s">
        <v>185</v>
      </c>
      <c r="M2282" s="1" t="s">
        <v>1035</v>
      </c>
      <c r="N2282" s="1" t="s">
        <v>38</v>
      </c>
      <c r="O2282">
        <v>3</v>
      </c>
      <c r="P2282" s="1" t="s">
        <v>46</v>
      </c>
      <c r="Q2282" s="1" t="s">
        <v>40</v>
      </c>
      <c r="R2282" s="1" t="str">
        <f t="shared" si="35"/>
        <v>Home Buyers - No Loan Applied</v>
      </c>
    </row>
    <row r="2283" spans="1:18">
      <c r="A2283">
        <v>110107</v>
      </c>
      <c r="B2283">
        <v>11</v>
      </c>
      <c r="C2283" s="5">
        <v>45296</v>
      </c>
      <c r="D2283" s="1" t="s">
        <v>4555</v>
      </c>
      <c r="E2283">
        <v>13</v>
      </c>
      <c r="F2283">
        <v>474.93</v>
      </c>
      <c r="G2283">
        <v>140439.73000000001</v>
      </c>
      <c r="H2283" s="1" t="s">
        <v>4552</v>
      </c>
      <c r="I2283" s="1" t="s">
        <v>201</v>
      </c>
      <c r="J2283" s="1" t="s">
        <v>31</v>
      </c>
      <c r="K2283" s="1" t="s">
        <v>35</v>
      </c>
      <c r="L2283" s="1" t="s">
        <v>36</v>
      </c>
      <c r="M2283" s="1" t="s">
        <v>37</v>
      </c>
      <c r="N2283" s="1" t="s">
        <v>61</v>
      </c>
      <c r="O2283">
        <v>4</v>
      </c>
      <c r="P2283" s="1" t="s">
        <v>46</v>
      </c>
      <c r="Q2283" s="1" t="s">
        <v>103</v>
      </c>
      <c r="R2283" s="1" t="str">
        <f t="shared" si="35"/>
        <v>Investment-Purpose Buyers</v>
      </c>
    </row>
    <row r="2284" spans="1:18">
      <c r="A2284">
        <v>110116</v>
      </c>
      <c r="B2284">
        <v>11</v>
      </c>
      <c r="C2284" s="5">
        <v>45296</v>
      </c>
      <c r="D2284" s="1" t="s">
        <v>4551</v>
      </c>
      <c r="E2284">
        <v>13</v>
      </c>
      <c r="F2284">
        <v>474.93</v>
      </c>
      <c r="G2284">
        <v>152103.81</v>
      </c>
      <c r="H2284" s="1" t="s">
        <v>4552</v>
      </c>
      <c r="I2284" s="1" t="s">
        <v>1304</v>
      </c>
      <c r="J2284" s="1" t="s">
        <v>31</v>
      </c>
      <c r="K2284" s="1" t="s">
        <v>45</v>
      </c>
      <c r="L2284" s="1" t="s">
        <v>185</v>
      </c>
      <c r="M2284" s="1" t="s">
        <v>1306</v>
      </c>
      <c r="N2284" s="1" t="s">
        <v>61</v>
      </c>
      <c r="O2284">
        <v>3</v>
      </c>
      <c r="P2284" s="1" t="s">
        <v>46</v>
      </c>
      <c r="Q2284" s="1" t="s">
        <v>51</v>
      </c>
      <c r="R2284" s="1" t="str">
        <f t="shared" si="35"/>
        <v>Investment-Purpose Buyers</v>
      </c>
    </row>
    <row r="2285" spans="1:18">
      <c r="A2285">
        <v>110122</v>
      </c>
      <c r="B2285">
        <v>11</v>
      </c>
      <c r="C2285" s="5">
        <v>45296</v>
      </c>
      <c r="D2285" s="1" t="s">
        <v>4551</v>
      </c>
      <c r="E2285">
        <v>13</v>
      </c>
      <c r="F2285">
        <v>474.93</v>
      </c>
      <c r="G2285">
        <v>148565.18</v>
      </c>
      <c r="H2285" s="1" t="s">
        <v>4552</v>
      </c>
      <c r="I2285" s="1" t="s">
        <v>4323</v>
      </c>
      <c r="J2285" s="1" t="s">
        <v>31</v>
      </c>
      <c r="K2285" s="1" t="s">
        <v>35</v>
      </c>
      <c r="L2285" s="1" t="s">
        <v>36</v>
      </c>
      <c r="M2285" s="1" t="s">
        <v>37</v>
      </c>
      <c r="N2285" s="1" t="s">
        <v>38</v>
      </c>
      <c r="O2285">
        <v>5</v>
      </c>
      <c r="P2285" s="1" t="s">
        <v>46</v>
      </c>
      <c r="Q2285" s="1" t="s">
        <v>40</v>
      </c>
      <c r="R2285" s="1" t="str">
        <f t="shared" si="35"/>
        <v>Home Buyers - No Loan Applied</v>
      </c>
    </row>
    <row r="2286" spans="1:18">
      <c r="A2286">
        <v>110125</v>
      </c>
      <c r="B2286">
        <v>11</v>
      </c>
      <c r="C2286" s="5">
        <v>45296</v>
      </c>
      <c r="D2286" s="1" t="s">
        <v>4551</v>
      </c>
      <c r="E2286">
        <v>14</v>
      </c>
      <c r="F2286">
        <v>524.67999999999995</v>
      </c>
      <c r="G2286">
        <v>143800</v>
      </c>
      <c r="H2286" s="1" t="s">
        <v>4552</v>
      </c>
      <c r="I2286" s="1" t="s">
        <v>4477</v>
      </c>
      <c r="J2286" s="1" t="s">
        <v>31</v>
      </c>
      <c r="K2286" s="1" t="s">
        <v>45</v>
      </c>
      <c r="L2286" s="1" t="s">
        <v>36</v>
      </c>
      <c r="M2286" s="1" t="s">
        <v>84</v>
      </c>
      <c r="N2286" s="1" t="s">
        <v>61</v>
      </c>
      <c r="O2286">
        <v>4</v>
      </c>
      <c r="P2286" s="1" t="s">
        <v>46</v>
      </c>
      <c r="Q2286" s="1" t="s">
        <v>51</v>
      </c>
      <c r="R2286" s="1" t="str">
        <f t="shared" si="35"/>
        <v>Investment-Purpose Buyers</v>
      </c>
    </row>
    <row r="2287" spans="1:18">
      <c r="A2287">
        <v>110174</v>
      </c>
      <c r="B2287">
        <v>11</v>
      </c>
      <c r="C2287" s="5">
        <v>45296</v>
      </c>
      <c r="D2287" s="1" t="s">
        <v>4551</v>
      </c>
      <c r="E2287">
        <v>18</v>
      </c>
      <c r="F2287">
        <v>1562.55</v>
      </c>
      <c r="G2287">
        <v>472802.29</v>
      </c>
      <c r="H2287" s="1" t="s">
        <v>4552</v>
      </c>
      <c r="I2287" s="1" t="s">
        <v>955</v>
      </c>
      <c r="J2287" s="1" t="s">
        <v>31</v>
      </c>
      <c r="K2287" s="1" t="s">
        <v>35</v>
      </c>
      <c r="L2287" s="1" t="s">
        <v>36</v>
      </c>
      <c r="M2287" s="1" t="s">
        <v>384</v>
      </c>
      <c r="N2287" s="1" t="s">
        <v>38</v>
      </c>
      <c r="O2287">
        <v>4</v>
      </c>
      <c r="P2287" s="1" t="s">
        <v>39</v>
      </c>
      <c r="Q2287" s="1" t="s">
        <v>51</v>
      </c>
      <c r="R2287" s="1" t="str">
        <f t="shared" si="35"/>
        <v>Home Buyers - Loan Applied</v>
      </c>
    </row>
    <row r="2288" spans="1:18">
      <c r="A2288">
        <v>110192</v>
      </c>
      <c r="B2288">
        <v>11</v>
      </c>
      <c r="C2288" s="5">
        <v>45296</v>
      </c>
      <c r="D2288" s="1" t="s">
        <v>4551</v>
      </c>
      <c r="E2288">
        <v>22</v>
      </c>
      <c r="F2288">
        <v>1755.05</v>
      </c>
      <c r="G2288">
        <v>561305.34</v>
      </c>
      <c r="H2288" s="1" t="s">
        <v>4552</v>
      </c>
      <c r="I2288" s="1" t="s">
        <v>4245</v>
      </c>
      <c r="J2288" s="1" t="s">
        <v>31</v>
      </c>
      <c r="K2288" s="1" t="s">
        <v>45</v>
      </c>
      <c r="L2288" s="1" t="s">
        <v>36</v>
      </c>
      <c r="M2288" s="1" t="s">
        <v>37</v>
      </c>
      <c r="N2288" s="1" t="s">
        <v>61</v>
      </c>
      <c r="O2288">
        <v>1</v>
      </c>
      <c r="P2288" s="1" t="s">
        <v>39</v>
      </c>
      <c r="Q2288" s="1" t="s">
        <v>40</v>
      </c>
      <c r="R2288" s="1" t="str">
        <f t="shared" si="35"/>
        <v>Investment-Purpose Buyers</v>
      </c>
    </row>
    <row r="2289" spans="1:18">
      <c r="A2289">
        <v>110229</v>
      </c>
      <c r="B2289">
        <v>11</v>
      </c>
      <c r="C2289" s="5">
        <v>45296</v>
      </c>
      <c r="D2289" s="1" t="s">
        <v>4551</v>
      </c>
      <c r="E2289">
        <v>28</v>
      </c>
      <c r="F2289">
        <v>868.85</v>
      </c>
      <c r="G2289">
        <v>269172.90000000002</v>
      </c>
      <c r="H2289" s="1" t="s">
        <v>4552</v>
      </c>
      <c r="I2289" s="1" t="s">
        <v>228</v>
      </c>
      <c r="J2289" s="1" t="s">
        <v>31</v>
      </c>
      <c r="K2289" s="1" t="s">
        <v>35</v>
      </c>
      <c r="L2289" s="1" t="s">
        <v>36</v>
      </c>
      <c r="M2289" s="1" t="s">
        <v>112</v>
      </c>
      <c r="N2289" s="1" t="s">
        <v>38</v>
      </c>
      <c r="O2289">
        <v>3</v>
      </c>
      <c r="P2289" s="1" t="s">
        <v>46</v>
      </c>
      <c r="Q2289" s="1" t="s">
        <v>40</v>
      </c>
      <c r="R2289" s="1" t="str">
        <f t="shared" si="35"/>
        <v>Home Buyers - No Loan Applied</v>
      </c>
    </row>
    <row r="2290" spans="1:18">
      <c r="A2290">
        <v>110240</v>
      </c>
      <c r="B2290">
        <v>11</v>
      </c>
      <c r="C2290" s="5">
        <v>45296</v>
      </c>
      <c r="D2290" s="1" t="s">
        <v>4551</v>
      </c>
      <c r="E2290">
        <v>29</v>
      </c>
      <c r="F2290">
        <v>993.51</v>
      </c>
      <c r="G2290">
        <v>295715.19</v>
      </c>
      <c r="H2290" s="1" t="s">
        <v>4552</v>
      </c>
      <c r="I2290" s="1" t="s">
        <v>4541</v>
      </c>
      <c r="J2290" s="1" t="s">
        <v>31</v>
      </c>
      <c r="K2290" s="1" t="s">
        <v>35</v>
      </c>
      <c r="L2290" s="1" t="s">
        <v>36</v>
      </c>
      <c r="M2290" s="1" t="s">
        <v>1045</v>
      </c>
      <c r="N2290" s="1" t="s">
        <v>38</v>
      </c>
      <c r="O2290">
        <v>1</v>
      </c>
      <c r="P2290" s="1" t="s">
        <v>39</v>
      </c>
      <c r="Q2290" s="1" t="s">
        <v>51</v>
      </c>
      <c r="R2290" s="1" t="str">
        <f t="shared" si="35"/>
        <v>Home Buyers - Loan Applied</v>
      </c>
    </row>
    <row r="2291" spans="1:18">
      <c r="A2291">
        <v>110285</v>
      </c>
      <c r="B2291">
        <v>11</v>
      </c>
      <c r="C2291" s="5">
        <v>45296</v>
      </c>
      <c r="D2291" s="1" t="s">
        <v>4551</v>
      </c>
      <c r="E2291">
        <v>34</v>
      </c>
      <c r="F2291">
        <v>680.07</v>
      </c>
      <c r="G2291">
        <v>181508.78</v>
      </c>
      <c r="H2291" s="1" t="s">
        <v>4552</v>
      </c>
      <c r="I2291" s="1" t="s">
        <v>3151</v>
      </c>
      <c r="J2291" s="1" t="s">
        <v>31</v>
      </c>
      <c r="K2291" s="1" t="s">
        <v>45</v>
      </c>
      <c r="L2291" s="1" t="s">
        <v>36</v>
      </c>
      <c r="M2291" s="1" t="s">
        <v>223</v>
      </c>
      <c r="N2291" s="1" t="s">
        <v>38</v>
      </c>
      <c r="O2291">
        <v>4</v>
      </c>
      <c r="P2291" s="1" t="s">
        <v>46</v>
      </c>
      <c r="Q2291" s="1" t="s">
        <v>40</v>
      </c>
      <c r="R2291" s="1" t="str">
        <f t="shared" si="35"/>
        <v>Home Buyers - No Loan Applied</v>
      </c>
    </row>
    <row r="2292" spans="1:18">
      <c r="A2292">
        <v>110312</v>
      </c>
      <c r="B2292">
        <v>11</v>
      </c>
      <c r="C2292" s="5">
        <v>45296</v>
      </c>
      <c r="D2292" s="1" t="s">
        <v>4551</v>
      </c>
      <c r="E2292">
        <v>38</v>
      </c>
      <c r="F2292">
        <v>788.47</v>
      </c>
      <c r="G2292">
        <v>229444.3</v>
      </c>
      <c r="H2292" s="1" t="s">
        <v>4552</v>
      </c>
      <c r="I2292" s="1" t="s">
        <v>2841</v>
      </c>
      <c r="J2292" s="1" t="s">
        <v>57</v>
      </c>
      <c r="K2292" s="1" t="s">
        <v>45</v>
      </c>
      <c r="L2292" s="1" t="s">
        <v>310</v>
      </c>
      <c r="M2292" s="1" t="s">
        <v>522</v>
      </c>
      <c r="N2292" s="1" t="s">
        <v>61</v>
      </c>
      <c r="O2292">
        <v>2</v>
      </c>
      <c r="P2292" s="1" t="s">
        <v>39</v>
      </c>
      <c r="Q2292" s="1" t="s">
        <v>40</v>
      </c>
      <c r="R2292" s="1" t="str">
        <f t="shared" si="35"/>
        <v>Investment-Purpose Buyers</v>
      </c>
    </row>
    <row r="2293" spans="1:18">
      <c r="A2293">
        <v>110324</v>
      </c>
      <c r="B2293">
        <v>11</v>
      </c>
      <c r="C2293" s="5">
        <v>45296</v>
      </c>
      <c r="D2293" s="1" t="s">
        <v>4551</v>
      </c>
      <c r="E2293">
        <v>38</v>
      </c>
      <c r="F2293">
        <v>788.47</v>
      </c>
      <c r="G2293">
        <v>245418.89</v>
      </c>
      <c r="H2293" s="1" t="s">
        <v>4552</v>
      </c>
      <c r="I2293" s="1" t="s">
        <v>2957</v>
      </c>
      <c r="J2293" s="1" t="s">
        <v>31</v>
      </c>
      <c r="K2293" s="1" t="s">
        <v>35</v>
      </c>
      <c r="L2293" s="1" t="s">
        <v>36</v>
      </c>
      <c r="M2293" s="1" t="s">
        <v>37</v>
      </c>
      <c r="N2293" s="1" t="s">
        <v>61</v>
      </c>
      <c r="O2293">
        <v>4</v>
      </c>
      <c r="P2293" s="1" t="s">
        <v>39</v>
      </c>
      <c r="Q2293" s="1" t="s">
        <v>51</v>
      </c>
      <c r="R2293" s="1" t="str">
        <f t="shared" si="35"/>
        <v>Investment-Purpose Buyers</v>
      </c>
    </row>
    <row r="2294" spans="1:18">
      <c r="A2294">
        <v>110353</v>
      </c>
      <c r="B2294">
        <v>11</v>
      </c>
      <c r="C2294" s="5">
        <v>45296</v>
      </c>
      <c r="D2294" s="1" t="s">
        <v>4551</v>
      </c>
      <c r="E2294">
        <v>42</v>
      </c>
      <c r="F2294">
        <v>808.59</v>
      </c>
      <c r="G2294">
        <v>268620.21999999997</v>
      </c>
      <c r="H2294" s="1" t="s">
        <v>4553</v>
      </c>
      <c r="I2294" s="1" t="s">
        <v>4554</v>
      </c>
      <c r="J2294" s="1"/>
      <c r="K2294" s="1"/>
      <c r="L2294" s="1"/>
      <c r="M2294" s="1"/>
      <c r="N2294" s="1"/>
      <c r="P2294" s="1"/>
      <c r="Q2294" s="1"/>
      <c r="R2294" s="1" t="str">
        <f t="shared" si="35"/>
        <v>Unmatched / No Buyer</v>
      </c>
    </row>
    <row r="2295" spans="1:18">
      <c r="A2295">
        <v>110366</v>
      </c>
      <c r="B2295">
        <v>11</v>
      </c>
      <c r="C2295" s="5">
        <v>45296</v>
      </c>
      <c r="D2295" s="1" t="s">
        <v>4555</v>
      </c>
      <c r="E2295">
        <v>43</v>
      </c>
      <c r="F2295">
        <v>810.65</v>
      </c>
      <c r="G2295">
        <v>287234.78999999998</v>
      </c>
      <c r="H2295" s="1" t="s">
        <v>4553</v>
      </c>
      <c r="I2295" s="1" t="s">
        <v>4554</v>
      </c>
      <c r="J2295" s="1"/>
      <c r="K2295" s="1"/>
      <c r="L2295" s="1"/>
      <c r="M2295" s="1"/>
      <c r="N2295" s="1"/>
      <c r="P2295" s="1"/>
      <c r="Q2295" s="1"/>
      <c r="R2295" s="1" t="str">
        <f t="shared" si="35"/>
        <v>Unmatched / No Buyer</v>
      </c>
    </row>
    <row r="2296" spans="1:18">
      <c r="A2296">
        <v>110374</v>
      </c>
      <c r="B2296">
        <v>11</v>
      </c>
      <c r="C2296" s="5">
        <v>45296</v>
      </c>
      <c r="D2296" s="1" t="s">
        <v>4551</v>
      </c>
      <c r="E2296">
        <v>44</v>
      </c>
      <c r="F2296">
        <v>434.38</v>
      </c>
      <c r="G2296">
        <v>125951.48</v>
      </c>
      <c r="H2296" s="1" t="s">
        <v>4552</v>
      </c>
      <c r="I2296" s="1" t="s">
        <v>3652</v>
      </c>
      <c r="J2296" s="1" t="s">
        <v>31</v>
      </c>
      <c r="K2296" s="1" t="s">
        <v>35</v>
      </c>
      <c r="L2296" s="1" t="s">
        <v>36</v>
      </c>
      <c r="M2296" s="1" t="s">
        <v>730</v>
      </c>
      <c r="N2296" s="1" t="s">
        <v>38</v>
      </c>
      <c r="O2296">
        <v>3</v>
      </c>
      <c r="P2296" s="1" t="s">
        <v>46</v>
      </c>
      <c r="Q2296" s="1" t="s">
        <v>40</v>
      </c>
      <c r="R2296" s="1" t="str">
        <f t="shared" si="35"/>
        <v>Home Buyers - No Loan Applied</v>
      </c>
    </row>
    <row r="2297" spans="1:18">
      <c r="A2297">
        <v>110381</v>
      </c>
      <c r="B2297">
        <v>11</v>
      </c>
      <c r="C2297" s="5">
        <v>45296</v>
      </c>
      <c r="D2297" s="1" t="s">
        <v>4551</v>
      </c>
      <c r="E2297">
        <v>44</v>
      </c>
      <c r="F2297">
        <v>434.38</v>
      </c>
      <c r="G2297">
        <v>135401.82</v>
      </c>
      <c r="H2297" s="1" t="s">
        <v>4552</v>
      </c>
      <c r="I2297" s="1" t="s">
        <v>3143</v>
      </c>
      <c r="J2297" s="1" t="s">
        <v>31</v>
      </c>
      <c r="K2297" s="1" t="s">
        <v>35</v>
      </c>
      <c r="L2297" s="1" t="s">
        <v>36</v>
      </c>
      <c r="M2297" s="1" t="s">
        <v>37</v>
      </c>
      <c r="N2297" s="1" t="s">
        <v>61</v>
      </c>
      <c r="O2297">
        <v>1</v>
      </c>
      <c r="P2297" s="1" t="s">
        <v>39</v>
      </c>
      <c r="Q2297" s="1" t="s">
        <v>40</v>
      </c>
      <c r="R2297" s="1" t="str">
        <f t="shared" si="35"/>
        <v>Investment-Purpose Buyers</v>
      </c>
    </row>
    <row r="2298" spans="1:18">
      <c r="A2298">
        <v>110392</v>
      </c>
      <c r="B2298">
        <v>11</v>
      </c>
      <c r="C2298" s="5">
        <v>45296</v>
      </c>
      <c r="D2298" s="1" t="s">
        <v>4551</v>
      </c>
      <c r="E2298">
        <v>46</v>
      </c>
      <c r="F2298">
        <v>1798.85</v>
      </c>
      <c r="G2298">
        <v>615554.68000000005</v>
      </c>
      <c r="H2298" s="1" t="s">
        <v>4552</v>
      </c>
      <c r="I2298" s="1" t="s">
        <v>3298</v>
      </c>
      <c r="J2298" s="1" t="s">
        <v>31</v>
      </c>
      <c r="K2298" s="1" t="s">
        <v>45</v>
      </c>
      <c r="L2298" s="1" t="s">
        <v>36</v>
      </c>
      <c r="M2298" s="1" t="s">
        <v>84</v>
      </c>
      <c r="N2298" s="1" t="s">
        <v>61</v>
      </c>
      <c r="O2298">
        <v>4</v>
      </c>
      <c r="P2298" s="1" t="s">
        <v>46</v>
      </c>
      <c r="Q2298" s="1" t="s">
        <v>51</v>
      </c>
      <c r="R2298" s="1" t="str">
        <f t="shared" si="35"/>
        <v>Investment-Purpose Buyers</v>
      </c>
    </row>
    <row r="2299" spans="1:18">
      <c r="A2299">
        <v>110445</v>
      </c>
      <c r="B2299">
        <v>11</v>
      </c>
      <c r="C2299" s="5">
        <v>45296</v>
      </c>
      <c r="D2299" s="1" t="s">
        <v>4551</v>
      </c>
      <c r="E2299">
        <v>52</v>
      </c>
      <c r="F2299">
        <v>1397.58</v>
      </c>
      <c r="G2299">
        <v>463091.82</v>
      </c>
      <c r="H2299" s="1" t="s">
        <v>4552</v>
      </c>
      <c r="I2299" s="1" t="s">
        <v>1315</v>
      </c>
      <c r="J2299" s="1" t="s">
        <v>31</v>
      </c>
      <c r="K2299" s="1" t="s">
        <v>45</v>
      </c>
      <c r="L2299" s="1" t="s">
        <v>36</v>
      </c>
      <c r="M2299" s="1" t="s">
        <v>37</v>
      </c>
      <c r="N2299" s="1" t="s">
        <v>61</v>
      </c>
      <c r="O2299">
        <v>4</v>
      </c>
      <c r="P2299" s="1" t="s">
        <v>46</v>
      </c>
      <c r="Q2299" s="1" t="s">
        <v>40</v>
      </c>
      <c r="R2299" s="1" t="str">
        <f t="shared" si="35"/>
        <v>Investment-Purpose Buyers</v>
      </c>
    </row>
    <row r="2300" spans="1:18">
      <c r="A2300">
        <v>110453</v>
      </c>
      <c r="B2300">
        <v>11</v>
      </c>
      <c r="C2300" s="5">
        <v>45296</v>
      </c>
      <c r="D2300" s="1" t="s">
        <v>4551</v>
      </c>
      <c r="E2300">
        <v>52</v>
      </c>
      <c r="F2300">
        <v>1397.58</v>
      </c>
      <c r="G2300">
        <v>393927.21</v>
      </c>
      <c r="H2300" s="1" t="s">
        <v>4552</v>
      </c>
      <c r="I2300" s="1" t="s">
        <v>3135</v>
      </c>
      <c r="J2300" s="1" t="s">
        <v>31</v>
      </c>
      <c r="K2300" s="1" t="s">
        <v>35</v>
      </c>
      <c r="L2300" s="1" t="s">
        <v>36</v>
      </c>
      <c r="M2300" s="1" t="s">
        <v>767</v>
      </c>
      <c r="N2300" s="1" t="s">
        <v>38</v>
      </c>
      <c r="O2300">
        <v>4</v>
      </c>
      <c r="P2300" s="1" t="s">
        <v>46</v>
      </c>
      <c r="Q2300" s="1" t="s">
        <v>51</v>
      </c>
      <c r="R2300" s="1" t="str">
        <f t="shared" si="35"/>
        <v>Home Buyers - No Loan Applied</v>
      </c>
    </row>
    <row r="2301" spans="1:18">
      <c r="A2301">
        <v>110461</v>
      </c>
      <c r="B2301">
        <v>11</v>
      </c>
      <c r="C2301" s="5">
        <v>45296</v>
      </c>
      <c r="D2301" s="1" t="s">
        <v>4551</v>
      </c>
      <c r="E2301">
        <v>54</v>
      </c>
      <c r="F2301">
        <v>802.65</v>
      </c>
      <c r="G2301">
        <v>232185.85</v>
      </c>
      <c r="H2301" s="1" t="s">
        <v>4552</v>
      </c>
      <c r="I2301" s="1" t="s">
        <v>3979</v>
      </c>
      <c r="J2301" s="1" t="s">
        <v>31</v>
      </c>
      <c r="K2301" s="1" t="s">
        <v>45</v>
      </c>
      <c r="L2301" s="1" t="s">
        <v>36</v>
      </c>
      <c r="M2301" s="1" t="s">
        <v>1045</v>
      </c>
      <c r="N2301" s="1" t="s">
        <v>38</v>
      </c>
      <c r="O2301">
        <v>1</v>
      </c>
      <c r="P2301" s="1" t="s">
        <v>39</v>
      </c>
      <c r="Q2301" s="1" t="s">
        <v>40</v>
      </c>
      <c r="R2301" s="1" t="str">
        <f t="shared" si="35"/>
        <v>Home Buyers - Loan Applied</v>
      </c>
    </row>
    <row r="2302" spans="1:18">
      <c r="A2302">
        <v>110464</v>
      </c>
      <c r="B2302">
        <v>11</v>
      </c>
      <c r="C2302" s="5">
        <v>45296</v>
      </c>
      <c r="D2302" s="1" t="s">
        <v>4551</v>
      </c>
      <c r="E2302">
        <v>54</v>
      </c>
      <c r="F2302">
        <v>802.65</v>
      </c>
      <c r="G2302">
        <v>232180.63</v>
      </c>
      <c r="H2302" s="1" t="s">
        <v>4552</v>
      </c>
      <c r="I2302" s="1" t="s">
        <v>2754</v>
      </c>
      <c r="J2302" s="1" t="s">
        <v>31</v>
      </c>
      <c r="K2302" s="1" t="s">
        <v>45</v>
      </c>
      <c r="L2302" s="1" t="s">
        <v>310</v>
      </c>
      <c r="M2302" s="1" t="s">
        <v>311</v>
      </c>
      <c r="N2302" s="1" t="s">
        <v>38</v>
      </c>
      <c r="O2302">
        <v>1</v>
      </c>
      <c r="P2302" s="1" t="s">
        <v>46</v>
      </c>
      <c r="Q2302" s="1" t="s">
        <v>40</v>
      </c>
      <c r="R2302" s="1" t="str">
        <f t="shared" si="35"/>
        <v>Home Buyers - No Loan Applied</v>
      </c>
    </row>
    <row r="2303" spans="1:18">
      <c r="A2303">
        <v>110465</v>
      </c>
      <c r="B2303">
        <v>11</v>
      </c>
      <c r="C2303" s="5">
        <v>45296</v>
      </c>
      <c r="D2303" s="1" t="s">
        <v>4551</v>
      </c>
      <c r="E2303">
        <v>55</v>
      </c>
      <c r="F2303">
        <v>1713.32</v>
      </c>
      <c r="G2303">
        <v>533336.37</v>
      </c>
      <c r="H2303" s="1" t="s">
        <v>4553</v>
      </c>
      <c r="I2303" s="1" t="s">
        <v>4554</v>
      </c>
      <c r="J2303" s="1"/>
      <c r="K2303" s="1"/>
      <c r="L2303" s="1"/>
      <c r="M2303" s="1"/>
      <c r="N2303" s="1"/>
      <c r="P2303" s="1"/>
      <c r="Q2303" s="1"/>
      <c r="R2303" s="1" t="str">
        <f t="shared" si="35"/>
        <v>Unmatched / No Buyer</v>
      </c>
    </row>
    <row r="2304" spans="1:18">
      <c r="A2304">
        <v>110473</v>
      </c>
      <c r="B2304">
        <v>11</v>
      </c>
      <c r="C2304" s="5">
        <v>45296</v>
      </c>
      <c r="D2304" s="1" t="s">
        <v>4555</v>
      </c>
      <c r="E2304">
        <v>56</v>
      </c>
      <c r="F2304">
        <v>724.8</v>
      </c>
      <c r="G2304">
        <v>195094.85</v>
      </c>
      <c r="H2304" s="1" t="s">
        <v>4552</v>
      </c>
      <c r="I2304" s="1" t="s">
        <v>1835</v>
      </c>
      <c r="J2304" s="1" t="s">
        <v>31</v>
      </c>
      <c r="K2304" s="1" t="s">
        <v>45</v>
      </c>
      <c r="L2304" s="1" t="s">
        <v>36</v>
      </c>
      <c r="M2304" s="1" t="s">
        <v>767</v>
      </c>
      <c r="N2304" s="1" t="s">
        <v>38</v>
      </c>
      <c r="O2304">
        <v>3</v>
      </c>
      <c r="P2304" s="1" t="s">
        <v>46</v>
      </c>
      <c r="Q2304" s="1" t="s">
        <v>51</v>
      </c>
      <c r="R2304" s="1" t="str">
        <f t="shared" si="35"/>
        <v>Home Buyers - No Loan Applied</v>
      </c>
    </row>
    <row r="2305" spans="1:18">
      <c r="A2305">
        <v>110506</v>
      </c>
      <c r="B2305">
        <v>11</v>
      </c>
      <c r="C2305" s="5">
        <v>45296</v>
      </c>
      <c r="D2305" s="1" t="s">
        <v>4551</v>
      </c>
      <c r="E2305">
        <v>60</v>
      </c>
      <c r="F2305">
        <v>1295.04</v>
      </c>
      <c r="G2305">
        <v>356105.59</v>
      </c>
      <c r="H2305" s="1" t="s">
        <v>4552</v>
      </c>
      <c r="I2305" s="1" t="s">
        <v>2833</v>
      </c>
      <c r="J2305" s="1" t="s">
        <v>31</v>
      </c>
      <c r="K2305" s="1" t="s">
        <v>35</v>
      </c>
      <c r="L2305" s="1" t="s">
        <v>36</v>
      </c>
      <c r="M2305" s="1" t="s">
        <v>37</v>
      </c>
      <c r="N2305" s="1" t="s">
        <v>38</v>
      </c>
      <c r="O2305">
        <v>3</v>
      </c>
      <c r="P2305" s="1" t="s">
        <v>46</v>
      </c>
      <c r="Q2305" s="1" t="s">
        <v>40</v>
      </c>
      <c r="R2305" s="1" t="str">
        <f t="shared" si="35"/>
        <v>Home Buyers - No Loan Applied</v>
      </c>
    </row>
    <row r="2306" spans="1:18">
      <c r="A2306">
        <v>110520</v>
      </c>
      <c r="B2306">
        <v>11</v>
      </c>
      <c r="C2306" s="5">
        <v>45296</v>
      </c>
      <c r="D2306" s="1" t="s">
        <v>4551</v>
      </c>
      <c r="E2306">
        <v>61</v>
      </c>
      <c r="F2306">
        <v>1299.46</v>
      </c>
      <c r="G2306">
        <v>364486.91</v>
      </c>
      <c r="H2306" s="1" t="s">
        <v>4553</v>
      </c>
      <c r="I2306" s="1" t="s">
        <v>4554</v>
      </c>
      <c r="J2306" s="1"/>
      <c r="K2306" s="1"/>
      <c r="L2306" s="1"/>
      <c r="M2306" s="1"/>
      <c r="N2306" s="1"/>
      <c r="P2306" s="1"/>
      <c r="Q2306" s="1"/>
      <c r="R2306" s="1" t="str">
        <f t="shared" ref="R2306:R2369" si="36">IF(I2306="","Unmatched / No Buyer",IF(J2306="Corporate","Corporate Buyers",IF(N2306="Investment","Investment-Purpose Buyers",IF(N2306="Home",IF(P2306="Yes","Home Buyers - Loan Applied","Home Buyers - No Loan Applied"),"Other / Unclassified"))))</f>
        <v>Unmatched / No Buyer</v>
      </c>
    </row>
    <row r="2307" spans="1:18">
      <c r="A2307">
        <v>120019</v>
      </c>
      <c r="B2307">
        <v>12</v>
      </c>
      <c r="C2307" s="5">
        <v>45296</v>
      </c>
      <c r="D2307" s="1" t="s">
        <v>4555</v>
      </c>
      <c r="E2307">
        <v>2</v>
      </c>
      <c r="F2307">
        <v>1285.8699999999999</v>
      </c>
      <c r="G2307">
        <v>431041.65</v>
      </c>
      <c r="H2307" s="1" t="s">
        <v>4552</v>
      </c>
      <c r="I2307" s="1" t="s">
        <v>2316</v>
      </c>
      <c r="J2307" s="1" t="s">
        <v>31</v>
      </c>
      <c r="K2307" s="1" t="s">
        <v>45</v>
      </c>
      <c r="L2307" s="1" t="s">
        <v>36</v>
      </c>
      <c r="M2307" s="1" t="s">
        <v>37</v>
      </c>
      <c r="N2307" s="1" t="s">
        <v>38</v>
      </c>
      <c r="O2307">
        <v>4</v>
      </c>
      <c r="P2307" s="1" t="s">
        <v>46</v>
      </c>
      <c r="Q2307" s="1" t="s">
        <v>40</v>
      </c>
      <c r="R2307" s="1" t="str">
        <f t="shared" si="36"/>
        <v>Home Buyers - No Loan Applied</v>
      </c>
    </row>
    <row r="2308" spans="1:18">
      <c r="A2308">
        <v>120027</v>
      </c>
      <c r="B2308">
        <v>12</v>
      </c>
      <c r="C2308" s="5">
        <v>45296</v>
      </c>
      <c r="D2308" s="1" t="s">
        <v>4551</v>
      </c>
      <c r="E2308">
        <v>3</v>
      </c>
      <c r="F2308">
        <v>1469.27</v>
      </c>
      <c r="G2308">
        <v>417864.27</v>
      </c>
      <c r="H2308" s="1" t="s">
        <v>4553</v>
      </c>
      <c r="I2308" s="1" t="s">
        <v>4554</v>
      </c>
      <c r="J2308" s="1"/>
      <c r="K2308" s="1"/>
      <c r="L2308" s="1"/>
      <c r="M2308" s="1"/>
      <c r="N2308" s="1"/>
      <c r="P2308" s="1"/>
      <c r="Q2308" s="1"/>
      <c r="R2308" s="1" t="str">
        <f t="shared" si="36"/>
        <v>Unmatched / No Buyer</v>
      </c>
    </row>
    <row r="2309" spans="1:18">
      <c r="A2309">
        <v>120049</v>
      </c>
      <c r="B2309">
        <v>12</v>
      </c>
      <c r="C2309" s="5">
        <v>45296</v>
      </c>
      <c r="D2309" s="1" t="s">
        <v>4551</v>
      </c>
      <c r="E2309">
        <v>5</v>
      </c>
      <c r="F2309">
        <v>495.04</v>
      </c>
      <c r="G2309">
        <v>152334.67000000001</v>
      </c>
      <c r="H2309" s="1" t="s">
        <v>4553</v>
      </c>
      <c r="I2309" s="1" t="s">
        <v>4554</v>
      </c>
      <c r="J2309" s="1"/>
      <c r="K2309" s="1"/>
      <c r="L2309" s="1"/>
      <c r="M2309" s="1"/>
      <c r="N2309" s="1"/>
      <c r="P2309" s="1"/>
      <c r="Q2309" s="1"/>
      <c r="R2309" s="1" t="str">
        <f t="shared" si="36"/>
        <v>Unmatched / No Buyer</v>
      </c>
    </row>
    <row r="2310" spans="1:18">
      <c r="A2310">
        <v>120053</v>
      </c>
      <c r="B2310">
        <v>12</v>
      </c>
      <c r="C2310" s="5">
        <v>45296</v>
      </c>
      <c r="D2310" s="1" t="s">
        <v>4551</v>
      </c>
      <c r="E2310">
        <v>5</v>
      </c>
      <c r="F2310">
        <v>495.04</v>
      </c>
      <c r="G2310">
        <v>137406.32</v>
      </c>
      <c r="H2310" s="1" t="s">
        <v>4552</v>
      </c>
      <c r="I2310" s="1" t="s">
        <v>2768</v>
      </c>
      <c r="J2310" s="1" t="s">
        <v>57</v>
      </c>
      <c r="K2310" s="1" t="s">
        <v>45</v>
      </c>
      <c r="L2310" s="1" t="s">
        <v>209</v>
      </c>
      <c r="M2310" s="1" t="s">
        <v>587</v>
      </c>
      <c r="N2310" s="1" t="s">
        <v>38</v>
      </c>
      <c r="O2310">
        <v>4</v>
      </c>
      <c r="P2310" s="1" t="s">
        <v>39</v>
      </c>
      <c r="Q2310" s="1" t="s">
        <v>51</v>
      </c>
      <c r="R2310" s="1" t="str">
        <f t="shared" si="36"/>
        <v>Home Buyers - Loan Applied</v>
      </c>
    </row>
    <row r="2311" spans="1:18">
      <c r="A2311">
        <v>120059</v>
      </c>
      <c r="B2311">
        <v>12</v>
      </c>
      <c r="C2311" s="5">
        <v>45296</v>
      </c>
      <c r="D2311" s="1" t="s">
        <v>4551</v>
      </c>
      <c r="E2311">
        <v>6</v>
      </c>
      <c r="F2311">
        <v>1347.8</v>
      </c>
      <c r="G2311">
        <v>387519.48</v>
      </c>
      <c r="H2311" s="1" t="s">
        <v>4552</v>
      </c>
      <c r="I2311" s="1" t="s">
        <v>2298</v>
      </c>
      <c r="J2311" s="1" t="s">
        <v>31</v>
      </c>
      <c r="K2311" s="1" t="s">
        <v>35</v>
      </c>
      <c r="L2311" s="1" t="s">
        <v>36</v>
      </c>
      <c r="M2311" s="1" t="s">
        <v>730</v>
      </c>
      <c r="N2311" s="1" t="s">
        <v>38</v>
      </c>
      <c r="O2311">
        <v>3</v>
      </c>
      <c r="P2311" s="1" t="s">
        <v>46</v>
      </c>
      <c r="Q2311" s="1" t="s">
        <v>103</v>
      </c>
      <c r="R2311" s="1" t="str">
        <f t="shared" si="36"/>
        <v>Home Buyers - No Loan Applied</v>
      </c>
    </row>
    <row r="2312" spans="1:18">
      <c r="A2312">
        <v>120068</v>
      </c>
      <c r="B2312">
        <v>12</v>
      </c>
      <c r="C2312" s="5">
        <v>45296</v>
      </c>
      <c r="D2312" s="1" t="s">
        <v>4551</v>
      </c>
      <c r="E2312">
        <v>8</v>
      </c>
      <c r="F2312">
        <v>1803.36</v>
      </c>
      <c r="G2312">
        <v>504493.45</v>
      </c>
      <c r="H2312" s="1" t="s">
        <v>4552</v>
      </c>
      <c r="I2312" s="1" t="s">
        <v>1609</v>
      </c>
      <c r="J2312" s="1" t="s">
        <v>31</v>
      </c>
      <c r="K2312" s="1" t="s">
        <v>35</v>
      </c>
      <c r="L2312" s="1" t="s">
        <v>813</v>
      </c>
      <c r="M2312" s="1" t="s">
        <v>1611</v>
      </c>
      <c r="N2312" s="1" t="s">
        <v>61</v>
      </c>
      <c r="O2312">
        <v>1</v>
      </c>
      <c r="P2312" s="1" t="s">
        <v>39</v>
      </c>
      <c r="Q2312" s="1" t="s">
        <v>40</v>
      </c>
      <c r="R2312" s="1" t="str">
        <f t="shared" si="36"/>
        <v>Investment-Purpose Buyers</v>
      </c>
    </row>
    <row r="2313" spans="1:18">
      <c r="A2313">
        <v>120078</v>
      </c>
      <c r="B2313">
        <v>12</v>
      </c>
      <c r="C2313" s="5">
        <v>45296</v>
      </c>
      <c r="D2313" s="1" t="s">
        <v>4555</v>
      </c>
      <c r="E2313">
        <v>9</v>
      </c>
      <c r="F2313">
        <v>857.88</v>
      </c>
      <c r="G2313">
        <v>217511.57</v>
      </c>
      <c r="H2313" s="1" t="s">
        <v>4553</v>
      </c>
      <c r="I2313" s="1" t="s">
        <v>4554</v>
      </c>
      <c r="J2313" s="1"/>
      <c r="K2313" s="1"/>
      <c r="L2313" s="1"/>
      <c r="M2313" s="1"/>
      <c r="N2313" s="1"/>
      <c r="P2313" s="1"/>
      <c r="Q2313" s="1"/>
      <c r="R2313" s="1" t="str">
        <f t="shared" si="36"/>
        <v>Unmatched / No Buyer</v>
      </c>
    </row>
    <row r="2314" spans="1:18">
      <c r="A2314">
        <v>120102</v>
      </c>
      <c r="B2314">
        <v>12</v>
      </c>
      <c r="C2314" s="5">
        <v>45296</v>
      </c>
      <c r="D2314" s="1" t="s">
        <v>4551</v>
      </c>
      <c r="E2314">
        <v>13</v>
      </c>
      <c r="F2314">
        <v>1394.03</v>
      </c>
      <c r="G2314">
        <v>375764.01</v>
      </c>
      <c r="H2314" s="1" t="s">
        <v>4552</v>
      </c>
      <c r="I2314" s="1" t="s">
        <v>3204</v>
      </c>
      <c r="J2314" s="1" t="s">
        <v>31</v>
      </c>
      <c r="K2314" s="1" t="s">
        <v>35</v>
      </c>
      <c r="L2314" s="1" t="s">
        <v>36</v>
      </c>
      <c r="M2314" s="1" t="s">
        <v>730</v>
      </c>
      <c r="N2314" s="1" t="s">
        <v>38</v>
      </c>
      <c r="O2314">
        <v>5</v>
      </c>
      <c r="P2314" s="1" t="s">
        <v>46</v>
      </c>
      <c r="Q2314" s="1" t="s">
        <v>40</v>
      </c>
      <c r="R2314" s="1" t="str">
        <f t="shared" si="36"/>
        <v>Home Buyers - No Loan Applied</v>
      </c>
    </row>
    <row r="2315" spans="1:18">
      <c r="A2315">
        <v>120172</v>
      </c>
      <c r="B2315">
        <v>12</v>
      </c>
      <c r="C2315" s="5">
        <v>45296</v>
      </c>
      <c r="D2315" s="1" t="s">
        <v>4551</v>
      </c>
      <c r="E2315">
        <v>19</v>
      </c>
      <c r="F2315">
        <v>1381.22</v>
      </c>
      <c r="G2315">
        <v>360006.15</v>
      </c>
      <c r="H2315" s="1" t="s">
        <v>4553</v>
      </c>
      <c r="I2315" s="1" t="s">
        <v>4554</v>
      </c>
      <c r="J2315" s="1"/>
      <c r="K2315" s="1"/>
      <c r="L2315" s="1"/>
      <c r="M2315" s="1"/>
      <c r="N2315" s="1"/>
      <c r="P2315" s="1"/>
      <c r="Q2315" s="1"/>
      <c r="R2315" s="1" t="str">
        <f t="shared" si="36"/>
        <v>Unmatched / No Buyer</v>
      </c>
    </row>
    <row r="2316" spans="1:18">
      <c r="A2316">
        <v>120184</v>
      </c>
      <c r="B2316">
        <v>12</v>
      </c>
      <c r="C2316" s="5">
        <v>45296</v>
      </c>
      <c r="D2316" s="1" t="s">
        <v>4551</v>
      </c>
      <c r="E2316">
        <v>20</v>
      </c>
      <c r="F2316">
        <v>1802.21</v>
      </c>
      <c r="G2316">
        <v>541188.53</v>
      </c>
      <c r="H2316" s="1" t="s">
        <v>4552</v>
      </c>
      <c r="I2316" s="1" t="s">
        <v>3210</v>
      </c>
      <c r="J2316" s="1" t="s">
        <v>31</v>
      </c>
      <c r="K2316" s="1" t="s">
        <v>45</v>
      </c>
      <c r="L2316" s="1" t="s">
        <v>36</v>
      </c>
      <c r="M2316" s="1" t="s">
        <v>37</v>
      </c>
      <c r="N2316" s="1" t="s">
        <v>38</v>
      </c>
      <c r="O2316">
        <v>5</v>
      </c>
      <c r="P2316" s="1" t="s">
        <v>46</v>
      </c>
      <c r="Q2316" s="1" t="s">
        <v>40</v>
      </c>
      <c r="R2316" s="1" t="str">
        <f t="shared" si="36"/>
        <v>Home Buyers - No Loan Applied</v>
      </c>
    </row>
    <row r="2317" spans="1:18">
      <c r="A2317">
        <v>120204</v>
      </c>
      <c r="B2317">
        <v>12</v>
      </c>
      <c r="C2317" s="5">
        <v>45296</v>
      </c>
      <c r="D2317" s="1" t="s">
        <v>4551</v>
      </c>
      <c r="E2317">
        <v>23</v>
      </c>
      <c r="F2317">
        <v>1094.46</v>
      </c>
      <c r="G2317">
        <v>368892.07</v>
      </c>
      <c r="H2317" s="1" t="s">
        <v>4552</v>
      </c>
      <c r="I2317" s="1" t="s">
        <v>671</v>
      </c>
      <c r="J2317" s="1" t="s">
        <v>31</v>
      </c>
      <c r="K2317" s="1" t="s">
        <v>35</v>
      </c>
      <c r="L2317" s="1" t="s">
        <v>36</v>
      </c>
      <c r="M2317" s="1" t="s">
        <v>37</v>
      </c>
      <c r="N2317" s="1" t="s">
        <v>38</v>
      </c>
      <c r="O2317">
        <v>5</v>
      </c>
      <c r="P2317" s="1" t="s">
        <v>46</v>
      </c>
      <c r="Q2317" s="1" t="s">
        <v>40</v>
      </c>
      <c r="R2317" s="1" t="str">
        <f t="shared" si="36"/>
        <v>Home Buyers - No Loan Applied</v>
      </c>
    </row>
    <row r="2318" spans="1:18">
      <c r="A2318">
        <v>120210</v>
      </c>
      <c r="B2318">
        <v>12</v>
      </c>
      <c r="C2318" s="5">
        <v>45296</v>
      </c>
      <c r="D2318" s="1" t="s">
        <v>4555</v>
      </c>
      <c r="E2318">
        <v>23</v>
      </c>
      <c r="F2318">
        <v>1094.46</v>
      </c>
      <c r="G2318">
        <v>411845.93</v>
      </c>
      <c r="H2318" s="1" t="s">
        <v>4552</v>
      </c>
      <c r="I2318" s="1" t="s">
        <v>4497</v>
      </c>
      <c r="J2318" s="1" t="s">
        <v>57</v>
      </c>
      <c r="K2318" s="1" t="s">
        <v>35</v>
      </c>
      <c r="L2318" s="1" t="s">
        <v>36</v>
      </c>
      <c r="M2318" s="1" t="s">
        <v>37</v>
      </c>
      <c r="N2318" s="1" t="s">
        <v>61</v>
      </c>
      <c r="O2318">
        <v>5</v>
      </c>
      <c r="P2318" s="1" t="s">
        <v>39</v>
      </c>
      <c r="Q2318" s="1" t="s">
        <v>40</v>
      </c>
      <c r="R2318" s="1" t="str">
        <f t="shared" si="36"/>
        <v>Investment-Purpose Buyers</v>
      </c>
    </row>
    <row r="2319" spans="1:18">
      <c r="A2319">
        <v>120227</v>
      </c>
      <c r="B2319">
        <v>12</v>
      </c>
      <c r="C2319" s="5">
        <v>45296</v>
      </c>
      <c r="D2319" s="1" t="s">
        <v>4551</v>
      </c>
      <c r="E2319">
        <v>24</v>
      </c>
      <c r="F2319">
        <v>1306.75</v>
      </c>
      <c r="G2319">
        <v>377248.32</v>
      </c>
      <c r="H2319" s="1" t="s">
        <v>4552</v>
      </c>
      <c r="I2319" s="1" t="s">
        <v>3252</v>
      </c>
      <c r="J2319" s="1" t="s">
        <v>31</v>
      </c>
      <c r="K2319" s="1" t="s">
        <v>45</v>
      </c>
      <c r="L2319" s="1" t="s">
        <v>36</v>
      </c>
      <c r="M2319" s="1" t="s">
        <v>730</v>
      </c>
      <c r="N2319" s="1" t="s">
        <v>61</v>
      </c>
      <c r="O2319">
        <v>5</v>
      </c>
      <c r="P2319" s="1" t="s">
        <v>39</v>
      </c>
      <c r="Q2319" s="1" t="s">
        <v>51</v>
      </c>
      <c r="R2319" s="1" t="str">
        <f t="shared" si="36"/>
        <v>Investment-Purpose Buyers</v>
      </c>
    </row>
    <row r="2320" spans="1:18">
      <c r="A2320">
        <v>120229</v>
      </c>
      <c r="B2320">
        <v>12</v>
      </c>
      <c r="C2320" s="5">
        <v>45296</v>
      </c>
      <c r="D2320" s="1" t="s">
        <v>4551</v>
      </c>
      <c r="E2320">
        <v>24</v>
      </c>
      <c r="F2320">
        <v>1306.75</v>
      </c>
      <c r="G2320">
        <v>336147.76</v>
      </c>
      <c r="H2320" s="1" t="s">
        <v>4553</v>
      </c>
      <c r="I2320" s="1" t="s">
        <v>4554</v>
      </c>
      <c r="J2320" s="1"/>
      <c r="K2320" s="1"/>
      <c r="L2320" s="1"/>
      <c r="M2320" s="1"/>
      <c r="N2320" s="1"/>
      <c r="P2320" s="1"/>
      <c r="Q2320" s="1"/>
      <c r="R2320" s="1" t="str">
        <f t="shared" si="36"/>
        <v>Unmatched / No Buyer</v>
      </c>
    </row>
    <row r="2321" spans="1:18">
      <c r="A2321">
        <v>120230</v>
      </c>
      <c r="B2321">
        <v>12</v>
      </c>
      <c r="C2321" s="5">
        <v>45296</v>
      </c>
      <c r="D2321" s="1" t="s">
        <v>4555</v>
      </c>
      <c r="E2321">
        <v>24</v>
      </c>
      <c r="F2321">
        <v>1306.75</v>
      </c>
      <c r="G2321">
        <v>456133</v>
      </c>
      <c r="H2321" s="1" t="s">
        <v>4552</v>
      </c>
      <c r="I2321" s="1" t="s">
        <v>1250</v>
      </c>
      <c r="J2321" s="1" t="s">
        <v>31</v>
      </c>
      <c r="K2321" s="1" t="s">
        <v>45</v>
      </c>
      <c r="L2321" s="1" t="s">
        <v>36</v>
      </c>
      <c r="M2321" s="1" t="s">
        <v>730</v>
      </c>
      <c r="N2321" s="1" t="s">
        <v>38</v>
      </c>
      <c r="O2321">
        <v>3</v>
      </c>
      <c r="P2321" s="1" t="s">
        <v>39</v>
      </c>
      <c r="Q2321" s="1" t="s">
        <v>40</v>
      </c>
      <c r="R2321" s="1" t="str">
        <f t="shared" si="36"/>
        <v>Home Buyers - Loan Applied</v>
      </c>
    </row>
    <row r="2322" spans="1:18">
      <c r="A2322">
        <v>120236</v>
      </c>
      <c r="B2322">
        <v>12</v>
      </c>
      <c r="C2322" s="5">
        <v>45296</v>
      </c>
      <c r="D2322" s="1" t="s">
        <v>4551</v>
      </c>
      <c r="E2322">
        <v>25</v>
      </c>
      <c r="F2322">
        <v>1540.51</v>
      </c>
      <c r="G2322">
        <v>505130.37</v>
      </c>
      <c r="H2322" s="1" t="s">
        <v>4553</v>
      </c>
      <c r="I2322" s="1" t="s">
        <v>4554</v>
      </c>
      <c r="J2322" s="1"/>
      <c r="K2322" s="1"/>
      <c r="L2322" s="1"/>
      <c r="M2322" s="1"/>
      <c r="N2322" s="1"/>
      <c r="P2322" s="1"/>
      <c r="Q2322" s="1"/>
      <c r="R2322" s="1" t="str">
        <f t="shared" si="36"/>
        <v>Unmatched / No Buyer</v>
      </c>
    </row>
    <row r="2323" spans="1:18">
      <c r="A2323">
        <v>120249</v>
      </c>
      <c r="B2323">
        <v>12</v>
      </c>
      <c r="C2323" s="5">
        <v>45296</v>
      </c>
      <c r="D2323" s="1" t="s">
        <v>4555</v>
      </c>
      <c r="E2323">
        <v>27</v>
      </c>
      <c r="F2323">
        <v>871.52</v>
      </c>
      <c r="G2323">
        <v>285485.58</v>
      </c>
      <c r="H2323" s="1" t="s">
        <v>4553</v>
      </c>
      <c r="I2323" s="1" t="s">
        <v>4554</v>
      </c>
      <c r="J2323" s="1"/>
      <c r="K2323" s="1"/>
      <c r="L2323" s="1"/>
      <c r="M2323" s="1"/>
      <c r="N2323" s="1"/>
      <c r="P2323" s="1"/>
      <c r="Q2323" s="1"/>
      <c r="R2323" s="1" t="str">
        <f t="shared" si="36"/>
        <v>Unmatched / No Buyer</v>
      </c>
    </row>
    <row r="2324" spans="1:18">
      <c r="A2324">
        <v>120260</v>
      </c>
      <c r="B2324">
        <v>12</v>
      </c>
      <c r="C2324" s="5">
        <v>45296</v>
      </c>
      <c r="D2324" s="1" t="s">
        <v>4551</v>
      </c>
      <c r="E2324">
        <v>27</v>
      </c>
      <c r="F2324">
        <v>871.52</v>
      </c>
      <c r="G2324">
        <v>279936.12</v>
      </c>
      <c r="H2324" s="1" t="s">
        <v>4552</v>
      </c>
      <c r="I2324" s="1" t="s">
        <v>4190</v>
      </c>
      <c r="J2324" s="1" t="s">
        <v>31</v>
      </c>
      <c r="K2324" s="1" t="s">
        <v>45</v>
      </c>
      <c r="L2324" s="1" t="s">
        <v>70</v>
      </c>
      <c r="M2324" s="1" t="s">
        <v>71</v>
      </c>
      <c r="N2324" s="1" t="s">
        <v>38</v>
      </c>
      <c r="O2324">
        <v>2</v>
      </c>
      <c r="P2324" s="1" t="s">
        <v>46</v>
      </c>
      <c r="Q2324" s="1" t="s">
        <v>40</v>
      </c>
      <c r="R2324" s="1" t="str">
        <f t="shared" si="36"/>
        <v>Home Buyers - No Loan Applied</v>
      </c>
    </row>
    <row r="2325" spans="1:18">
      <c r="A2325">
        <v>120261</v>
      </c>
      <c r="B2325">
        <v>12</v>
      </c>
      <c r="C2325" s="5">
        <v>45296</v>
      </c>
      <c r="D2325" s="1" t="s">
        <v>4555</v>
      </c>
      <c r="E2325">
        <v>27</v>
      </c>
      <c r="F2325">
        <v>871.52</v>
      </c>
      <c r="G2325">
        <v>288985.78999999998</v>
      </c>
      <c r="H2325" s="1" t="s">
        <v>4552</v>
      </c>
      <c r="I2325" s="1" t="s">
        <v>3598</v>
      </c>
      <c r="J2325" s="1" t="s">
        <v>31</v>
      </c>
      <c r="K2325" s="1" t="s">
        <v>45</v>
      </c>
      <c r="L2325" s="1" t="s">
        <v>310</v>
      </c>
      <c r="M2325" s="1" t="s">
        <v>522</v>
      </c>
      <c r="N2325" s="1" t="s">
        <v>38</v>
      </c>
      <c r="O2325">
        <v>3</v>
      </c>
      <c r="P2325" s="1" t="s">
        <v>46</v>
      </c>
      <c r="Q2325" s="1" t="s">
        <v>51</v>
      </c>
      <c r="R2325" s="1" t="str">
        <f t="shared" si="36"/>
        <v>Home Buyers - No Loan Applied</v>
      </c>
    </row>
    <row r="2326" spans="1:18">
      <c r="A2326">
        <v>120279</v>
      </c>
      <c r="B2326">
        <v>12</v>
      </c>
      <c r="C2326" s="5">
        <v>45296</v>
      </c>
      <c r="D2326" s="1" t="s">
        <v>4551</v>
      </c>
      <c r="E2326">
        <v>30</v>
      </c>
      <c r="F2326">
        <v>622.20000000000005</v>
      </c>
      <c r="G2326">
        <v>207963.57</v>
      </c>
      <c r="H2326" s="1" t="s">
        <v>4552</v>
      </c>
      <c r="I2326" s="1" t="s">
        <v>1373</v>
      </c>
      <c r="J2326" s="1" t="s">
        <v>31</v>
      </c>
      <c r="K2326" s="1" t="s">
        <v>45</v>
      </c>
      <c r="L2326" s="1" t="s">
        <v>36</v>
      </c>
      <c r="M2326" s="1" t="s">
        <v>112</v>
      </c>
      <c r="N2326" s="1" t="s">
        <v>38</v>
      </c>
      <c r="O2326">
        <v>5</v>
      </c>
      <c r="P2326" s="1" t="s">
        <v>39</v>
      </c>
      <c r="Q2326" s="1" t="s">
        <v>40</v>
      </c>
      <c r="R2326" s="1" t="str">
        <f t="shared" si="36"/>
        <v>Home Buyers - Loan Applied</v>
      </c>
    </row>
    <row r="2327" spans="1:18">
      <c r="A2327">
        <v>120292</v>
      </c>
      <c r="B2327">
        <v>12</v>
      </c>
      <c r="C2327" s="5">
        <v>45296</v>
      </c>
      <c r="D2327" s="1" t="s">
        <v>4551</v>
      </c>
      <c r="E2327">
        <v>33</v>
      </c>
      <c r="F2327">
        <v>1232.2</v>
      </c>
      <c r="G2327">
        <v>302543.25</v>
      </c>
      <c r="H2327" s="1" t="s">
        <v>4553</v>
      </c>
      <c r="I2327" s="1" t="s">
        <v>4554</v>
      </c>
      <c r="J2327" s="1"/>
      <c r="K2327" s="1"/>
      <c r="L2327" s="1"/>
      <c r="M2327" s="1"/>
      <c r="N2327" s="1"/>
      <c r="P2327" s="1"/>
      <c r="Q2327" s="1"/>
      <c r="R2327" s="1" t="str">
        <f t="shared" si="36"/>
        <v>Unmatched / No Buyer</v>
      </c>
    </row>
    <row r="2328" spans="1:18">
      <c r="A2328">
        <v>120334</v>
      </c>
      <c r="B2328">
        <v>12</v>
      </c>
      <c r="C2328" s="5">
        <v>45296</v>
      </c>
      <c r="D2328" s="1" t="s">
        <v>4551</v>
      </c>
      <c r="E2328">
        <v>35</v>
      </c>
      <c r="F2328">
        <v>1690.62</v>
      </c>
      <c r="G2328">
        <v>573472.62</v>
      </c>
      <c r="H2328" s="1" t="s">
        <v>4553</v>
      </c>
      <c r="I2328" s="1" t="s">
        <v>4554</v>
      </c>
      <c r="J2328" s="1"/>
      <c r="K2328" s="1"/>
      <c r="L2328" s="1"/>
      <c r="M2328" s="1"/>
      <c r="N2328" s="1"/>
      <c r="P2328" s="1"/>
      <c r="Q2328" s="1"/>
      <c r="R2328" s="1" t="str">
        <f t="shared" si="36"/>
        <v>Unmatched / No Buyer</v>
      </c>
    </row>
    <row r="2329" spans="1:18">
      <c r="A2329">
        <v>120348</v>
      </c>
      <c r="B2329">
        <v>12</v>
      </c>
      <c r="C2329" s="5">
        <v>45296</v>
      </c>
      <c r="D2329" s="1" t="s">
        <v>4551</v>
      </c>
      <c r="E2329">
        <v>38</v>
      </c>
      <c r="F2329">
        <v>1157.23</v>
      </c>
      <c r="G2329">
        <v>365670.99</v>
      </c>
      <c r="H2329" s="1" t="s">
        <v>4552</v>
      </c>
      <c r="I2329" s="1" t="s">
        <v>1926</v>
      </c>
      <c r="J2329" s="1" t="s">
        <v>31</v>
      </c>
      <c r="K2329" s="1" t="s">
        <v>45</v>
      </c>
      <c r="L2329" s="1" t="s">
        <v>36</v>
      </c>
      <c r="M2329" s="1" t="s">
        <v>37</v>
      </c>
      <c r="N2329" s="1" t="s">
        <v>38</v>
      </c>
      <c r="O2329">
        <v>2</v>
      </c>
      <c r="P2329" s="1" t="s">
        <v>39</v>
      </c>
      <c r="Q2329" s="1" t="s">
        <v>51</v>
      </c>
      <c r="R2329" s="1" t="str">
        <f t="shared" si="36"/>
        <v>Home Buyers - Loan Applied</v>
      </c>
    </row>
    <row r="2330" spans="1:18">
      <c r="A2330">
        <v>130001</v>
      </c>
      <c r="B2330">
        <v>13</v>
      </c>
      <c r="C2330" s="5">
        <v>45296</v>
      </c>
      <c r="D2330" s="1" t="s">
        <v>4555</v>
      </c>
      <c r="E2330">
        <v>1</v>
      </c>
      <c r="F2330">
        <v>1899.92</v>
      </c>
      <c r="G2330">
        <v>645779.93000000005</v>
      </c>
      <c r="H2330" s="1" t="s">
        <v>4553</v>
      </c>
      <c r="I2330" s="1" t="s">
        <v>4554</v>
      </c>
      <c r="J2330" s="1"/>
      <c r="K2330" s="1"/>
      <c r="L2330" s="1"/>
      <c r="M2330" s="1"/>
      <c r="N2330" s="1"/>
      <c r="P2330" s="1"/>
      <c r="Q2330" s="1"/>
      <c r="R2330" s="1" t="str">
        <f t="shared" si="36"/>
        <v>Unmatched / No Buyer</v>
      </c>
    </row>
    <row r="2331" spans="1:18">
      <c r="A2331">
        <v>130038</v>
      </c>
      <c r="B2331">
        <v>13</v>
      </c>
      <c r="C2331" s="5">
        <v>45296</v>
      </c>
      <c r="D2331" s="1" t="s">
        <v>4551</v>
      </c>
      <c r="E2331">
        <v>3</v>
      </c>
      <c r="F2331">
        <v>979.64</v>
      </c>
      <c r="G2331">
        <v>327860.05</v>
      </c>
      <c r="H2331" s="1" t="s">
        <v>4552</v>
      </c>
      <c r="I2331" s="1" t="s">
        <v>2793</v>
      </c>
      <c r="J2331" s="1" t="s">
        <v>31</v>
      </c>
      <c r="K2331" s="1" t="s">
        <v>35</v>
      </c>
      <c r="L2331" s="1" t="s">
        <v>36</v>
      </c>
      <c r="M2331" s="1" t="s">
        <v>730</v>
      </c>
      <c r="N2331" s="1" t="s">
        <v>38</v>
      </c>
      <c r="O2331">
        <v>2</v>
      </c>
      <c r="P2331" s="1" t="s">
        <v>39</v>
      </c>
      <c r="Q2331" s="1" t="s">
        <v>40</v>
      </c>
      <c r="R2331" s="1" t="str">
        <f t="shared" si="36"/>
        <v>Home Buyers - Loan Applied</v>
      </c>
    </row>
    <row r="2332" spans="1:18">
      <c r="A2332">
        <v>130043</v>
      </c>
      <c r="B2332">
        <v>13</v>
      </c>
      <c r="C2332" s="5">
        <v>45296</v>
      </c>
      <c r="D2332" s="1" t="s">
        <v>4551</v>
      </c>
      <c r="E2332">
        <v>3</v>
      </c>
      <c r="F2332">
        <v>979.64</v>
      </c>
      <c r="G2332">
        <v>310095.21999999997</v>
      </c>
      <c r="H2332" s="1" t="s">
        <v>4552</v>
      </c>
      <c r="I2332" s="1" t="s">
        <v>4355</v>
      </c>
      <c r="J2332" s="1" t="s">
        <v>31</v>
      </c>
      <c r="K2332" s="1" t="s">
        <v>45</v>
      </c>
      <c r="L2332" s="1" t="s">
        <v>36</v>
      </c>
      <c r="M2332" s="1" t="s">
        <v>767</v>
      </c>
      <c r="N2332" s="1" t="s">
        <v>38</v>
      </c>
      <c r="O2332">
        <v>2</v>
      </c>
      <c r="P2332" s="1" t="s">
        <v>39</v>
      </c>
      <c r="Q2332" s="1" t="s">
        <v>40</v>
      </c>
      <c r="R2332" s="1" t="str">
        <f t="shared" si="36"/>
        <v>Home Buyers - Loan Applied</v>
      </c>
    </row>
    <row r="2333" spans="1:18">
      <c r="A2333">
        <v>130044</v>
      </c>
      <c r="B2333">
        <v>13</v>
      </c>
      <c r="C2333" s="5">
        <v>45296</v>
      </c>
      <c r="D2333" s="1" t="s">
        <v>4551</v>
      </c>
      <c r="E2333">
        <v>3</v>
      </c>
      <c r="F2333">
        <v>979.64</v>
      </c>
      <c r="G2333">
        <v>310865.62</v>
      </c>
      <c r="H2333" s="1" t="s">
        <v>4552</v>
      </c>
      <c r="I2333" s="1" t="s">
        <v>268</v>
      </c>
      <c r="J2333" s="1" t="s">
        <v>57</v>
      </c>
      <c r="K2333" s="1" t="s">
        <v>45</v>
      </c>
      <c r="L2333" s="1" t="s">
        <v>36</v>
      </c>
      <c r="M2333" s="1" t="s">
        <v>147</v>
      </c>
      <c r="N2333" s="1" t="s">
        <v>61</v>
      </c>
      <c r="O2333">
        <v>5</v>
      </c>
      <c r="P2333" s="1" t="s">
        <v>46</v>
      </c>
      <c r="Q2333" s="1" t="s">
        <v>40</v>
      </c>
      <c r="R2333" s="1" t="str">
        <f t="shared" si="36"/>
        <v>Investment-Purpose Buyers</v>
      </c>
    </row>
    <row r="2334" spans="1:18">
      <c r="A2334">
        <v>130052</v>
      </c>
      <c r="B2334">
        <v>13</v>
      </c>
      <c r="C2334" s="5">
        <v>45296</v>
      </c>
      <c r="D2334" s="1" t="s">
        <v>4551</v>
      </c>
      <c r="E2334">
        <v>4</v>
      </c>
      <c r="F2334">
        <v>1629.74</v>
      </c>
      <c r="G2334">
        <v>410318.25</v>
      </c>
      <c r="H2334" s="1" t="s">
        <v>4553</v>
      </c>
      <c r="I2334" s="1" t="s">
        <v>4554</v>
      </c>
      <c r="J2334" s="1"/>
      <c r="K2334" s="1"/>
      <c r="L2334" s="1"/>
      <c r="M2334" s="1"/>
      <c r="N2334" s="1"/>
      <c r="P2334" s="1"/>
      <c r="Q2334" s="1"/>
      <c r="R2334" s="1" t="str">
        <f t="shared" si="36"/>
        <v>Unmatched / No Buyer</v>
      </c>
    </row>
    <row r="2335" spans="1:18">
      <c r="A2335">
        <v>130092</v>
      </c>
      <c r="B2335">
        <v>13</v>
      </c>
      <c r="C2335" s="5">
        <v>45296</v>
      </c>
      <c r="D2335" s="1" t="s">
        <v>4551</v>
      </c>
      <c r="E2335">
        <v>11</v>
      </c>
      <c r="F2335">
        <v>1678.3</v>
      </c>
      <c r="G2335">
        <v>523652.47</v>
      </c>
      <c r="H2335" s="1" t="s">
        <v>4552</v>
      </c>
      <c r="I2335" s="1" t="s">
        <v>2831</v>
      </c>
      <c r="J2335" s="1" t="s">
        <v>31</v>
      </c>
      <c r="K2335" s="1" t="s">
        <v>35</v>
      </c>
      <c r="L2335" s="1" t="s">
        <v>36</v>
      </c>
      <c r="M2335" s="1" t="s">
        <v>767</v>
      </c>
      <c r="N2335" s="1" t="s">
        <v>61</v>
      </c>
      <c r="O2335">
        <v>2</v>
      </c>
      <c r="P2335" s="1" t="s">
        <v>46</v>
      </c>
      <c r="Q2335" s="1" t="s">
        <v>103</v>
      </c>
      <c r="R2335" s="1" t="str">
        <f t="shared" si="36"/>
        <v>Investment-Purpose Buyers</v>
      </c>
    </row>
    <row r="2336" spans="1:18">
      <c r="A2336">
        <v>130140</v>
      </c>
      <c r="B2336">
        <v>13</v>
      </c>
      <c r="C2336" s="5">
        <v>45296</v>
      </c>
      <c r="D2336" s="1" t="s">
        <v>4551</v>
      </c>
      <c r="E2336">
        <v>16</v>
      </c>
      <c r="F2336">
        <v>1772.88</v>
      </c>
      <c r="G2336">
        <v>528190.80000000005</v>
      </c>
      <c r="H2336" s="1" t="s">
        <v>4552</v>
      </c>
      <c r="I2336" s="1" t="s">
        <v>2065</v>
      </c>
      <c r="J2336" s="1" t="s">
        <v>31</v>
      </c>
      <c r="K2336" s="1" t="s">
        <v>45</v>
      </c>
      <c r="L2336" s="1" t="s">
        <v>36</v>
      </c>
      <c r="M2336" s="1" t="s">
        <v>37</v>
      </c>
      <c r="N2336" s="1" t="s">
        <v>38</v>
      </c>
      <c r="O2336">
        <v>5</v>
      </c>
      <c r="P2336" s="1" t="s">
        <v>46</v>
      </c>
      <c r="Q2336" s="1" t="s">
        <v>51</v>
      </c>
      <c r="R2336" s="1" t="str">
        <f t="shared" si="36"/>
        <v>Home Buyers - No Loan Applied</v>
      </c>
    </row>
    <row r="2337" spans="1:18">
      <c r="A2337">
        <v>130142</v>
      </c>
      <c r="B2337">
        <v>13</v>
      </c>
      <c r="C2337" s="5">
        <v>45296</v>
      </c>
      <c r="D2337" s="1" t="s">
        <v>4551</v>
      </c>
      <c r="E2337">
        <v>16</v>
      </c>
      <c r="F2337">
        <v>1772.88</v>
      </c>
      <c r="G2337">
        <v>457508.86</v>
      </c>
      <c r="H2337" s="1" t="s">
        <v>4552</v>
      </c>
      <c r="I2337" s="1" t="s">
        <v>4169</v>
      </c>
      <c r="J2337" s="1" t="s">
        <v>31</v>
      </c>
      <c r="K2337" s="1" t="s">
        <v>45</v>
      </c>
      <c r="L2337" s="1" t="s">
        <v>310</v>
      </c>
      <c r="M2337" s="1" t="s">
        <v>311</v>
      </c>
      <c r="N2337" s="1" t="s">
        <v>61</v>
      </c>
      <c r="O2337">
        <v>3</v>
      </c>
      <c r="P2337" s="1" t="s">
        <v>46</v>
      </c>
      <c r="Q2337" s="1" t="s">
        <v>40</v>
      </c>
      <c r="R2337" s="1" t="str">
        <f t="shared" si="36"/>
        <v>Investment-Purpose Buyers</v>
      </c>
    </row>
    <row r="2338" spans="1:18">
      <c r="A2338">
        <v>130169</v>
      </c>
      <c r="B2338">
        <v>13</v>
      </c>
      <c r="C2338" s="5">
        <v>45296</v>
      </c>
      <c r="D2338" s="1" t="s">
        <v>4551</v>
      </c>
      <c r="E2338">
        <v>20</v>
      </c>
      <c r="F2338">
        <v>516.72</v>
      </c>
      <c r="G2338">
        <v>152514.26999999999</v>
      </c>
      <c r="H2338" s="1" t="s">
        <v>4553</v>
      </c>
      <c r="I2338" s="1" t="s">
        <v>4554</v>
      </c>
      <c r="J2338" s="1"/>
      <c r="K2338" s="1"/>
      <c r="L2338" s="1"/>
      <c r="M2338" s="1"/>
      <c r="N2338" s="1"/>
      <c r="P2338" s="1"/>
      <c r="Q2338" s="1"/>
      <c r="R2338" s="1" t="str">
        <f t="shared" si="36"/>
        <v>Unmatched / No Buyer</v>
      </c>
    </row>
    <row r="2339" spans="1:18">
      <c r="A2339">
        <v>130198</v>
      </c>
      <c r="B2339">
        <v>13</v>
      </c>
      <c r="C2339" s="5">
        <v>45296</v>
      </c>
      <c r="D2339" s="1" t="s">
        <v>4551</v>
      </c>
      <c r="E2339">
        <v>22</v>
      </c>
      <c r="F2339">
        <v>1811.36</v>
      </c>
      <c r="G2339">
        <v>605522.06999999995</v>
      </c>
      <c r="H2339" s="1" t="s">
        <v>4552</v>
      </c>
      <c r="I2339" s="1" t="s">
        <v>4009</v>
      </c>
      <c r="J2339" s="1" t="s">
        <v>31</v>
      </c>
      <c r="K2339" s="1" t="s">
        <v>35</v>
      </c>
      <c r="L2339" s="1" t="s">
        <v>36</v>
      </c>
      <c r="M2339" s="1" t="s">
        <v>147</v>
      </c>
      <c r="N2339" s="1" t="s">
        <v>38</v>
      </c>
      <c r="O2339">
        <v>3</v>
      </c>
      <c r="P2339" s="1" t="s">
        <v>46</v>
      </c>
      <c r="Q2339" s="1" t="s">
        <v>40</v>
      </c>
      <c r="R2339" s="1" t="str">
        <f t="shared" si="36"/>
        <v>Home Buyers - No Loan Applied</v>
      </c>
    </row>
    <row r="2340" spans="1:18">
      <c r="A2340">
        <v>130212</v>
      </c>
      <c r="B2340">
        <v>13</v>
      </c>
      <c r="C2340" s="5">
        <v>45296</v>
      </c>
      <c r="D2340" s="1" t="s">
        <v>4551</v>
      </c>
      <c r="E2340">
        <v>24</v>
      </c>
      <c r="F2340">
        <v>1044.69</v>
      </c>
      <c r="G2340">
        <v>357429.62</v>
      </c>
      <c r="H2340" s="1" t="s">
        <v>4552</v>
      </c>
      <c r="I2340" s="1" t="s">
        <v>3936</v>
      </c>
      <c r="J2340" s="1" t="s">
        <v>31</v>
      </c>
      <c r="K2340" s="1" t="s">
        <v>35</v>
      </c>
      <c r="L2340" s="1" t="s">
        <v>36</v>
      </c>
      <c r="M2340" s="1" t="s">
        <v>164</v>
      </c>
      <c r="N2340" s="1" t="s">
        <v>61</v>
      </c>
      <c r="O2340">
        <v>4</v>
      </c>
      <c r="P2340" s="1" t="s">
        <v>46</v>
      </c>
      <c r="Q2340" s="1" t="s">
        <v>40</v>
      </c>
      <c r="R2340" s="1" t="str">
        <f t="shared" si="36"/>
        <v>Investment-Purpose Buyers</v>
      </c>
    </row>
    <row r="2341" spans="1:18">
      <c r="A2341">
        <v>130222</v>
      </c>
      <c r="B2341">
        <v>13</v>
      </c>
      <c r="C2341" s="5">
        <v>45296</v>
      </c>
      <c r="D2341" s="1" t="s">
        <v>4551</v>
      </c>
      <c r="E2341">
        <v>25</v>
      </c>
      <c r="F2341">
        <v>633.86</v>
      </c>
      <c r="G2341">
        <v>189457.38</v>
      </c>
      <c r="H2341" s="1" t="s">
        <v>4553</v>
      </c>
      <c r="I2341" s="1" t="s">
        <v>4554</v>
      </c>
      <c r="J2341" s="1"/>
      <c r="K2341" s="1"/>
      <c r="L2341" s="1"/>
      <c r="M2341" s="1"/>
      <c r="N2341" s="1"/>
      <c r="P2341" s="1"/>
      <c r="Q2341" s="1"/>
      <c r="R2341" s="1" t="str">
        <f t="shared" si="36"/>
        <v>Unmatched / No Buyer</v>
      </c>
    </row>
    <row r="2342" spans="1:18">
      <c r="A2342">
        <v>130229</v>
      </c>
      <c r="B2342">
        <v>13</v>
      </c>
      <c r="C2342" s="5">
        <v>45296</v>
      </c>
      <c r="D2342" s="1" t="s">
        <v>4551</v>
      </c>
      <c r="E2342">
        <v>27</v>
      </c>
      <c r="F2342">
        <v>885.68</v>
      </c>
      <c r="G2342">
        <v>229554.32</v>
      </c>
      <c r="H2342" s="1" t="s">
        <v>4552</v>
      </c>
      <c r="I2342" s="1" t="s">
        <v>4331</v>
      </c>
      <c r="J2342" s="1" t="s">
        <v>31</v>
      </c>
      <c r="K2342" s="1" t="s">
        <v>45</v>
      </c>
      <c r="L2342" s="1" t="s">
        <v>70</v>
      </c>
      <c r="M2342" s="1" t="s">
        <v>899</v>
      </c>
      <c r="N2342" s="1" t="s">
        <v>38</v>
      </c>
      <c r="O2342">
        <v>4</v>
      </c>
      <c r="P2342" s="1" t="s">
        <v>46</v>
      </c>
      <c r="Q2342" s="1" t="s">
        <v>103</v>
      </c>
      <c r="R2342" s="1" t="str">
        <f t="shared" si="36"/>
        <v>Home Buyers - No Loan Applied</v>
      </c>
    </row>
    <row r="2343" spans="1:18">
      <c r="A2343">
        <v>130243</v>
      </c>
      <c r="B2343">
        <v>13</v>
      </c>
      <c r="C2343" s="5">
        <v>45296</v>
      </c>
      <c r="D2343" s="1" t="s">
        <v>4551</v>
      </c>
      <c r="E2343">
        <v>28</v>
      </c>
      <c r="F2343">
        <v>1173.72</v>
      </c>
      <c r="G2343">
        <v>330183.46999999997</v>
      </c>
      <c r="H2343" s="1" t="s">
        <v>4553</v>
      </c>
      <c r="I2343" s="1" t="s">
        <v>4554</v>
      </c>
      <c r="J2343" s="1"/>
      <c r="K2343" s="1"/>
      <c r="L2343" s="1"/>
      <c r="M2343" s="1"/>
      <c r="N2343" s="1"/>
      <c r="P2343" s="1"/>
      <c r="Q2343" s="1"/>
      <c r="R2343" s="1" t="str">
        <f t="shared" si="36"/>
        <v>Unmatched / No Buyer</v>
      </c>
    </row>
    <row r="2344" spans="1:18">
      <c r="A2344">
        <v>130245</v>
      </c>
      <c r="B2344">
        <v>13</v>
      </c>
      <c r="C2344" s="5">
        <v>45296</v>
      </c>
      <c r="D2344" s="1" t="s">
        <v>4551</v>
      </c>
      <c r="E2344">
        <v>28</v>
      </c>
      <c r="F2344">
        <v>1173.72</v>
      </c>
      <c r="G2344">
        <v>384319.84</v>
      </c>
      <c r="H2344" s="1" t="s">
        <v>4552</v>
      </c>
      <c r="I2344" s="1" t="s">
        <v>2323</v>
      </c>
      <c r="J2344" s="1" t="s">
        <v>31</v>
      </c>
      <c r="K2344" s="1" t="s">
        <v>35</v>
      </c>
      <c r="L2344" s="1" t="s">
        <v>36</v>
      </c>
      <c r="M2344" s="1" t="s">
        <v>37</v>
      </c>
      <c r="N2344" s="1" t="s">
        <v>61</v>
      </c>
      <c r="O2344">
        <v>1</v>
      </c>
      <c r="P2344" s="1" t="s">
        <v>39</v>
      </c>
      <c r="Q2344" s="1" t="s">
        <v>40</v>
      </c>
      <c r="R2344" s="1" t="str">
        <f t="shared" si="36"/>
        <v>Investment-Purpose Buyers</v>
      </c>
    </row>
    <row r="2345" spans="1:18">
      <c r="A2345">
        <v>130249</v>
      </c>
      <c r="B2345">
        <v>13</v>
      </c>
      <c r="C2345" s="5">
        <v>45296</v>
      </c>
      <c r="D2345" s="1" t="s">
        <v>4551</v>
      </c>
      <c r="E2345">
        <v>29</v>
      </c>
      <c r="F2345">
        <v>568.70000000000005</v>
      </c>
      <c r="G2345">
        <v>160520.26999999999</v>
      </c>
      <c r="H2345" s="1" t="s">
        <v>4552</v>
      </c>
      <c r="I2345" s="1" t="s">
        <v>3553</v>
      </c>
      <c r="J2345" s="1" t="s">
        <v>31</v>
      </c>
      <c r="K2345" s="1" t="s">
        <v>35</v>
      </c>
      <c r="L2345" s="1" t="s">
        <v>36</v>
      </c>
      <c r="M2345" s="1" t="s">
        <v>164</v>
      </c>
      <c r="N2345" s="1" t="s">
        <v>38</v>
      </c>
      <c r="O2345">
        <v>3</v>
      </c>
      <c r="P2345" s="1" t="s">
        <v>46</v>
      </c>
      <c r="Q2345" s="1" t="s">
        <v>103</v>
      </c>
      <c r="R2345" s="1" t="str">
        <f t="shared" si="36"/>
        <v>Home Buyers - No Loan Applied</v>
      </c>
    </row>
    <row r="2346" spans="1:18">
      <c r="A2346">
        <v>130260</v>
      </c>
      <c r="B2346">
        <v>13</v>
      </c>
      <c r="C2346" s="5">
        <v>45296</v>
      </c>
      <c r="D2346" s="1" t="s">
        <v>4551</v>
      </c>
      <c r="E2346">
        <v>30</v>
      </c>
      <c r="F2346">
        <v>1777.51</v>
      </c>
      <c r="G2346">
        <v>485888.28</v>
      </c>
      <c r="H2346" s="1" t="s">
        <v>4552</v>
      </c>
      <c r="I2346" s="1" t="s">
        <v>2984</v>
      </c>
      <c r="J2346" s="1" t="s">
        <v>31</v>
      </c>
      <c r="K2346" s="1" t="s">
        <v>35</v>
      </c>
      <c r="L2346" s="1" t="s">
        <v>36</v>
      </c>
      <c r="M2346" s="1" t="s">
        <v>767</v>
      </c>
      <c r="N2346" s="1" t="s">
        <v>38</v>
      </c>
      <c r="O2346">
        <v>4</v>
      </c>
      <c r="P2346" s="1" t="s">
        <v>46</v>
      </c>
      <c r="Q2346" s="1" t="s">
        <v>103</v>
      </c>
      <c r="R2346" s="1" t="str">
        <f t="shared" si="36"/>
        <v>Home Buyers - No Loan Applied</v>
      </c>
    </row>
    <row r="2347" spans="1:18">
      <c r="A2347">
        <v>130261</v>
      </c>
      <c r="B2347">
        <v>13</v>
      </c>
      <c r="C2347" s="5">
        <v>45296</v>
      </c>
      <c r="D2347" s="1" t="s">
        <v>4551</v>
      </c>
      <c r="E2347">
        <v>30</v>
      </c>
      <c r="F2347">
        <v>1777.51</v>
      </c>
      <c r="G2347">
        <v>589380.74</v>
      </c>
      <c r="H2347" s="1" t="s">
        <v>4552</v>
      </c>
      <c r="I2347" s="1" t="s">
        <v>1297</v>
      </c>
      <c r="J2347" s="1" t="s">
        <v>31</v>
      </c>
      <c r="K2347" s="1" t="s">
        <v>35</v>
      </c>
      <c r="L2347" s="1" t="s">
        <v>36</v>
      </c>
      <c r="M2347" s="1" t="s">
        <v>37</v>
      </c>
      <c r="N2347" s="1" t="s">
        <v>38</v>
      </c>
      <c r="O2347">
        <v>4</v>
      </c>
      <c r="P2347" s="1" t="s">
        <v>39</v>
      </c>
      <c r="Q2347" s="1" t="s">
        <v>51</v>
      </c>
      <c r="R2347" s="1" t="str">
        <f t="shared" si="36"/>
        <v>Home Buyers - Loan Applied</v>
      </c>
    </row>
    <row r="2348" spans="1:18">
      <c r="A2348">
        <v>130266</v>
      </c>
      <c r="B2348">
        <v>13</v>
      </c>
      <c r="C2348" s="5">
        <v>45296</v>
      </c>
      <c r="D2348" s="1" t="s">
        <v>4555</v>
      </c>
      <c r="E2348">
        <v>31</v>
      </c>
      <c r="F2348">
        <v>627.57000000000005</v>
      </c>
      <c r="G2348">
        <v>179443.23</v>
      </c>
      <c r="H2348" s="1" t="s">
        <v>4552</v>
      </c>
      <c r="I2348" s="1" t="s">
        <v>3781</v>
      </c>
      <c r="J2348" s="1" t="s">
        <v>31</v>
      </c>
      <c r="K2348" s="1" t="s">
        <v>45</v>
      </c>
      <c r="L2348" s="1" t="s">
        <v>310</v>
      </c>
      <c r="M2348" s="1" t="s">
        <v>753</v>
      </c>
      <c r="N2348" s="1" t="s">
        <v>61</v>
      </c>
      <c r="O2348">
        <v>4</v>
      </c>
      <c r="P2348" s="1" t="s">
        <v>39</v>
      </c>
      <c r="Q2348" s="1" t="s">
        <v>40</v>
      </c>
      <c r="R2348" s="1" t="str">
        <f t="shared" si="36"/>
        <v>Investment-Purpose Buyers</v>
      </c>
    </row>
    <row r="2349" spans="1:18">
      <c r="A2349">
        <v>130271</v>
      </c>
      <c r="B2349">
        <v>13</v>
      </c>
      <c r="C2349" s="5">
        <v>45296</v>
      </c>
      <c r="D2349" s="1" t="s">
        <v>4551</v>
      </c>
      <c r="E2349">
        <v>32</v>
      </c>
      <c r="F2349">
        <v>1114.07</v>
      </c>
      <c r="G2349">
        <v>355169.5</v>
      </c>
      <c r="H2349" s="1" t="s">
        <v>4552</v>
      </c>
      <c r="I2349" s="1" t="s">
        <v>2094</v>
      </c>
      <c r="J2349" s="1" t="s">
        <v>31</v>
      </c>
      <c r="K2349" s="1" t="s">
        <v>35</v>
      </c>
      <c r="L2349" s="1" t="s">
        <v>36</v>
      </c>
      <c r="M2349" s="1" t="s">
        <v>37</v>
      </c>
      <c r="N2349" s="1" t="s">
        <v>61</v>
      </c>
      <c r="O2349">
        <v>5</v>
      </c>
      <c r="P2349" s="1" t="s">
        <v>46</v>
      </c>
      <c r="Q2349" s="1" t="s">
        <v>40</v>
      </c>
      <c r="R2349" s="1" t="str">
        <f t="shared" si="36"/>
        <v>Investment-Purpose Buyers</v>
      </c>
    </row>
    <row r="2350" spans="1:18">
      <c r="A2350">
        <v>130300</v>
      </c>
      <c r="B2350">
        <v>13</v>
      </c>
      <c r="C2350" s="5">
        <v>45296</v>
      </c>
      <c r="D2350" s="1" t="s">
        <v>4551</v>
      </c>
      <c r="E2350">
        <v>33</v>
      </c>
      <c r="F2350">
        <v>1445.84</v>
      </c>
      <c r="G2350">
        <v>385937.66</v>
      </c>
      <c r="H2350" s="1" t="s">
        <v>4552</v>
      </c>
      <c r="I2350" s="1" t="s">
        <v>4358</v>
      </c>
      <c r="J2350" s="1" t="s">
        <v>31</v>
      </c>
      <c r="K2350" s="1" t="s">
        <v>35</v>
      </c>
      <c r="L2350" s="1" t="s">
        <v>36</v>
      </c>
      <c r="M2350" s="1" t="s">
        <v>37</v>
      </c>
      <c r="N2350" s="1" t="s">
        <v>38</v>
      </c>
      <c r="O2350">
        <v>2</v>
      </c>
      <c r="P2350" s="1" t="s">
        <v>46</v>
      </c>
      <c r="Q2350" s="1" t="s">
        <v>51</v>
      </c>
      <c r="R2350" s="1" t="str">
        <f t="shared" si="36"/>
        <v>Home Buyers - No Loan Applied</v>
      </c>
    </row>
    <row r="2351" spans="1:18">
      <c r="A2351">
        <v>130318</v>
      </c>
      <c r="B2351">
        <v>13</v>
      </c>
      <c r="C2351" s="5">
        <v>45296</v>
      </c>
      <c r="D2351" s="1" t="s">
        <v>4555</v>
      </c>
      <c r="E2351">
        <v>35</v>
      </c>
      <c r="F2351">
        <v>1867.34</v>
      </c>
      <c r="G2351">
        <v>654120.74</v>
      </c>
      <c r="H2351" s="1" t="s">
        <v>4552</v>
      </c>
      <c r="I2351" s="1" t="s">
        <v>4088</v>
      </c>
      <c r="J2351" s="1" t="s">
        <v>31</v>
      </c>
      <c r="K2351" s="1" t="s">
        <v>35</v>
      </c>
      <c r="L2351" s="1" t="s">
        <v>36</v>
      </c>
      <c r="M2351" s="1" t="s">
        <v>944</v>
      </c>
      <c r="N2351" s="1" t="s">
        <v>38</v>
      </c>
      <c r="O2351">
        <v>3</v>
      </c>
      <c r="P2351" s="1" t="s">
        <v>46</v>
      </c>
      <c r="Q2351" s="1" t="s">
        <v>40</v>
      </c>
      <c r="R2351" s="1" t="str">
        <f t="shared" si="36"/>
        <v>Home Buyers - No Loan Applied</v>
      </c>
    </row>
    <row r="2352" spans="1:18">
      <c r="A2352">
        <v>130332</v>
      </c>
      <c r="B2352">
        <v>13</v>
      </c>
      <c r="C2352" s="5">
        <v>45296</v>
      </c>
      <c r="D2352" s="1" t="s">
        <v>4551</v>
      </c>
      <c r="E2352">
        <v>37</v>
      </c>
      <c r="F2352">
        <v>1555.67</v>
      </c>
      <c r="G2352">
        <v>444069.92</v>
      </c>
      <c r="H2352" s="1" t="s">
        <v>4552</v>
      </c>
      <c r="I2352" s="1" t="s">
        <v>3838</v>
      </c>
      <c r="J2352" s="1" t="s">
        <v>31</v>
      </c>
      <c r="K2352" s="1" t="s">
        <v>35</v>
      </c>
      <c r="L2352" s="1" t="s">
        <v>36</v>
      </c>
      <c r="M2352" s="1" t="s">
        <v>1045</v>
      </c>
      <c r="N2352" s="1" t="s">
        <v>61</v>
      </c>
      <c r="O2352">
        <v>2</v>
      </c>
      <c r="P2352" s="1" t="s">
        <v>46</v>
      </c>
      <c r="Q2352" s="1" t="s">
        <v>40</v>
      </c>
      <c r="R2352" s="1" t="str">
        <f t="shared" si="36"/>
        <v>Investment-Purpose Buyers</v>
      </c>
    </row>
    <row r="2353" spans="1:18">
      <c r="A2353">
        <v>130343</v>
      </c>
      <c r="B2353">
        <v>13</v>
      </c>
      <c r="C2353" s="5">
        <v>45296</v>
      </c>
      <c r="D2353" s="1" t="s">
        <v>4551</v>
      </c>
      <c r="E2353">
        <v>38</v>
      </c>
      <c r="F2353">
        <v>656.42</v>
      </c>
      <c r="G2353">
        <v>193572.19</v>
      </c>
      <c r="H2353" s="1" t="s">
        <v>4552</v>
      </c>
      <c r="I2353" s="1" t="s">
        <v>499</v>
      </c>
      <c r="J2353" s="1" t="s">
        <v>31</v>
      </c>
      <c r="K2353" s="1" t="s">
        <v>35</v>
      </c>
      <c r="L2353" s="1" t="s">
        <v>36</v>
      </c>
      <c r="M2353" s="1" t="s">
        <v>37</v>
      </c>
      <c r="N2353" s="1" t="s">
        <v>61</v>
      </c>
      <c r="O2353">
        <v>1</v>
      </c>
      <c r="P2353" s="1" t="s">
        <v>39</v>
      </c>
      <c r="Q2353" s="1" t="s">
        <v>51</v>
      </c>
      <c r="R2353" s="1" t="str">
        <f t="shared" si="36"/>
        <v>Investment-Purpose Buyers</v>
      </c>
    </row>
    <row r="2354" spans="1:18">
      <c r="A2354">
        <v>130353</v>
      </c>
      <c r="B2354">
        <v>13</v>
      </c>
      <c r="C2354" s="5">
        <v>45296</v>
      </c>
      <c r="D2354" s="1" t="s">
        <v>4551</v>
      </c>
      <c r="E2354">
        <v>39</v>
      </c>
      <c r="F2354">
        <v>1054.77</v>
      </c>
      <c r="G2354">
        <v>334166.59000000003</v>
      </c>
      <c r="H2354" s="1" t="s">
        <v>4552</v>
      </c>
      <c r="I2354" s="1" t="s">
        <v>1509</v>
      </c>
      <c r="J2354" s="1" t="s">
        <v>31</v>
      </c>
      <c r="K2354" s="1" t="s">
        <v>45</v>
      </c>
      <c r="L2354" s="1" t="s">
        <v>36</v>
      </c>
      <c r="M2354" s="1" t="s">
        <v>37</v>
      </c>
      <c r="N2354" s="1" t="s">
        <v>38</v>
      </c>
      <c r="O2354">
        <v>5</v>
      </c>
      <c r="P2354" s="1" t="s">
        <v>46</v>
      </c>
      <c r="Q2354" s="1" t="s">
        <v>103</v>
      </c>
      <c r="R2354" s="1" t="str">
        <f t="shared" si="36"/>
        <v>Home Buyers - No Loan Applied</v>
      </c>
    </row>
    <row r="2355" spans="1:18">
      <c r="A2355">
        <v>130388</v>
      </c>
      <c r="B2355">
        <v>13</v>
      </c>
      <c r="C2355" s="5">
        <v>45296</v>
      </c>
      <c r="D2355" s="1" t="s">
        <v>4551</v>
      </c>
      <c r="E2355">
        <v>43</v>
      </c>
      <c r="F2355">
        <v>1875.83</v>
      </c>
      <c r="G2355">
        <v>568196.47</v>
      </c>
      <c r="H2355" s="1" t="s">
        <v>4552</v>
      </c>
      <c r="I2355" s="1" t="s">
        <v>1785</v>
      </c>
      <c r="J2355" s="1" t="s">
        <v>31</v>
      </c>
      <c r="K2355" s="1" t="s">
        <v>35</v>
      </c>
      <c r="L2355" s="1" t="s">
        <v>36</v>
      </c>
      <c r="M2355" s="1" t="s">
        <v>37</v>
      </c>
      <c r="N2355" s="1" t="s">
        <v>38</v>
      </c>
      <c r="O2355">
        <v>2</v>
      </c>
      <c r="P2355" s="1" t="s">
        <v>39</v>
      </c>
      <c r="Q2355" s="1" t="s">
        <v>51</v>
      </c>
      <c r="R2355" s="1" t="str">
        <f t="shared" si="36"/>
        <v>Home Buyers - Loan Applied</v>
      </c>
    </row>
    <row r="2356" spans="1:18">
      <c r="A2356">
        <v>130400</v>
      </c>
      <c r="B2356">
        <v>13</v>
      </c>
      <c r="C2356" s="5">
        <v>45296</v>
      </c>
      <c r="D2356" s="1" t="s">
        <v>4551</v>
      </c>
      <c r="E2356">
        <v>45</v>
      </c>
      <c r="F2356">
        <v>986.91</v>
      </c>
      <c r="G2356">
        <v>256697.03</v>
      </c>
      <c r="H2356" s="1" t="s">
        <v>4553</v>
      </c>
      <c r="I2356" s="1" t="s">
        <v>4554</v>
      </c>
      <c r="J2356" s="1"/>
      <c r="K2356" s="1"/>
      <c r="L2356" s="1"/>
      <c r="M2356" s="1"/>
      <c r="N2356" s="1"/>
      <c r="P2356" s="1"/>
      <c r="Q2356" s="1"/>
      <c r="R2356" s="1" t="str">
        <f t="shared" si="36"/>
        <v>Unmatched / No Buyer</v>
      </c>
    </row>
    <row r="2357" spans="1:18">
      <c r="A2357">
        <v>130403</v>
      </c>
      <c r="B2357">
        <v>13</v>
      </c>
      <c r="C2357" s="5">
        <v>45296</v>
      </c>
      <c r="D2357" s="1" t="s">
        <v>4555</v>
      </c>
      <c r="E2357">
        <v>45</v>
      </c>
      <c r="F2357">
        <v>986.91</v>
      </c>
      <c r="G2357">
        <v>357298.42</v>
      </c>
      <c r="H2357" s="1" t="s">
        <v>4553</v>
      </c>
      <c r="I2357" s="1" t="s">
        <v>4554</v>
      </c>
      <c r="J2357" s="1"/>
      <c r="K2357" s="1"/>
      <c r="L2357" s="1"/>
      <c r="M2357" s="1"/>
      <c r="N2357" s="1"/>
      <c r="P2357" s="1"/>
      <c r="Q2357" s="1"/>
      <c r="R2357" s="1" t="str">
        <f t="shared" si="36"/>
        <v>Unmatched / No Buyer</v>
      </c>
    </row>
    <row r="2358" spans="1:18">
      <c r="A2358">
        <v>130434</v>
      </c>
      <c r="B2358">
        <v>13</v>
      </c>
      <c r="C2358" s="5">
        <v>45296</v>
      </c>
      <c r="D2358" s="1" t="s">
        <v>4551</v>
      </c>
      <c r="E2358">
        <v>48</v>
      </c>
      <c r="F2358">
        <v>1728.84</v>
      </c>
      <c r="G2358">
        <v>525419.07999999996</v>
      </c>
      <c r="H2358" s="1" t="s">
        <v>4552</v>
      </c>
      <c r="I2358" s="1" t="s">
        <v>806</v>
      </c>
      <c r="J2358" s="1" t="s">
        <v>31</v>
      </c>
      <c r="K2358" s="1" t="s">
        <v>35</v>
      </c>
      <c r="L2358" s="1" t="s">
        <v>36</v>
      </c>
      <c r="M2358" s="1" t="s">
        <v>37</v>
      </c>
      <c r="N2358" s="1" t="s">
        <v>61</v>
      </c>
      <c r="O2358">
        <v>4</v>
      </c>
      <c r="P2358" s="1" t="s">
        <v>39</v>
      </c>
      <c r="Q2358" s="1" t="s">
        <v>40</v>
      </c>
      <c r="R2358" s="1" t="str">
        <f t="shared" si="36"/>
        <v>Investment-Purpose Buyers</v>
      </c>
    </row>
    <row r="2359" spans="1:18">
      <c r="A2359">
        <v>130435</v>
      </c>
      <c r="B2359">
        <v>13</v>
      </c>
      <c r="C2359" s="5">
        <v>45296</v>
      </c>
      <c r="D2359" s="1" t="s">
        <v>4551</v>
      </c>
      <c r="E2359">
        <v>48</v>
      </c>
      <c r="F2359">
        <v>1728.84</v>
      </c>
      <c r="G2359">
        <v>541585.04</v>
      </c>
      <c r="H2359" s="1" t="s">
        <v>4552</v>
      </c>
      <c r="I2359" s="1" t="s">
        <v>4084</v>
      </c>
      <c r="J2359" s="1" t="s">
        <v>31</v>
      </c>
      <c r="K2359" s="1" t="s">
        <v>45</v>
      </c>
      <c r="L2359" s="1" t="s">
        <v>36</v>
      </c>
      <c r="M2359" s="1" t="s">
        <v>730</v>
      </c>
      <c r="N2359" s="1" t="s">
        <v>38</v>
      </c>
      <c r="O2359">
        <v>1</v>
      </c>
      <c r="P2359" s="1" t="s">
        <v>46</v>
      </c>
      <c r="Q2359" s="1" t="s">
        <v>40</v>
      </c>
      <c r="R2359" s="1" t="str">
        <f t="shared" si="36"/>
        <v>Home Buyers - No Loan Applied</v>
      </c>
    </row>
    <row r="2360" spans="1:18">
      <c r="A2360">
        <v>130449</v>
      </c>
      <c r="B2360">
        <v>13</v>
      </c>
      <c r="C2360" s="5">
        <v>45296</v>
      </c>
      <c r="D2360" s="1" t="s">
        <v>4551</v>
      </c>
      <c r="E2360">
        <v>50</v>
      </c>
      <c r="F2360">
        <v>1469.09</v>
      </c>
      <c r="G2360">
        <v>482069.52</v>
      </c>
      <c r="H2360" s="1" t="s">
        <v>4553</v>
      </c>
      <c r="I2360" s="1" t="s">
        <v>4554</v>
      </c>
      <c r="J2360" s="1"/>
      <c r="K2360" s="1"/>
      <c r="L2360" s="1"/>
      <c r="M2360" s="1"/>
      <c r="N2360" s="1"/>
      <c r="P2360" s="1"/>
      <c r="Q2360" s="1"/>
      <c r="R2360" s="1" t="str">
        <f t="shared" si="36"/>
        <v>Unmatched / No Buyer</v>
      </c>
    </row>
    <row r="2361" spans="1:18">
      <c r="A2361">
        <v>130522</v>
      </c>
      <c r="B2361">
        <v>13</v>
      </c>
      <c r="C2361" s="5">
        <v>45296</v>
      </c>
      <c r="D2361" s="1" t="s">
        <v>4551</v>
      </c>
      <c r="E2361">
        <v>60</v>
      </c>
      <c r="F2361">
        <v>1401.81</v>
      </c>
      <c r="G2361">
        <v>370900.47</v>
      </c>
      <c r="H2361" s="1" t="s">
        <v>4552</v>
      </c>
      <c r="I2361" s="1" t="s">
        <v>4082</v>
      </c>
      <c r="J2361" s="1" t="s">
        <v>31</v>
      </c>
      <c r="K2361" s="1" t="s">
        <v>35</v>
      </c>
      <c r="L2361" s="1" t="s">
        <v>185</v>
      </c>
      <c r="M2361" s="1" t="s">
        <v>186</v>
      </c>
      <c r="N2361" s="1" t="s">
        <v>38</v>
      </c>
      <c r="O2361">
        <v>2</v>
      </c>
      <c r="P2361" s="1" t="s">
        <v>46</v>
      </c>
      <c r="Q2361" s="1" t="s">
        <v>40</v>
      </c>
      <c r="R2361" s="1" t="str">
        <f t="shared" si="36"/>
        <v>Home Buyers - No Loan Applied</v>
      </c>
    </row>
    <row r="2362" spans="1:18">
      <c r="A2362">
        <v>130527</v>
      </c>
      <c r="B2362">
        <v>13</v>
      </c>
      <c r="C2362" s="5">
        <v>45296</v>
      </c>
      <c r="D2362" s="1" t="s">
        <v>4551</v>
      </c>
      <c r="E2362">
        <v>60</v>
      </c>
      <c r="F2362">
        <v>1401.81</v>
      </c>
      <c r="G2362">
        <v>471079.28</v>
      </c>
      <c r="H2362" s="1" t="s">
        <v>4553</v>
      </c>
      <c r="I2362" s="1" t="s">
        <v>4554</v>
      </c>
      <c r="J2362" s="1"/>
      <c r="K2362" s="1"/>
      <c r="L2362" s="1"/>
      <c r="M2362" s="1"/>
      <c r="N2362" s="1"/>
      <c r="P2362" s="1"/>
      <c r="Q2362" s="1"/>
      <c r="R2362" s="1" t="str">
        <f t="shared" si="36"/>
        <v>Unmatched / No Buyer</v>
      </c>
    </row>
    <row r="2363" spans="1:18">
      <c r="A2363">
        <v>130558</v>
      </c>
      <c r="B2363">
        <v>13</v>
      </c>
      <c r="C2363" s="5">
        <v>45296</v>
      </c>
      <c r="D2363" s="1" t="s">
        <v>4551</v>
      </c>
      <c r="E2363">
        <v>65</v>
      </c>
      <c r="F2363">
        <v>612.66</v>
      </c>
      <c r="G2363">
        <v>163574.82999999999</v>
      </c>
      <c r="H2363" s="1" t="s">
        <v>4553</v>
      </c>
      <c r="I2363" s="1" t="s">
        <v>4554</v>
      </c>
      <c r="J2363" s="1"/>
      <c r="K2363" s="1"/>
      <c r="L2363" s="1"/>
      <c r="M2363" s="1"/>
      <c r="N2363" s="1"/>
      <c r="P2363" s="1"/>
      <c r="Q2363" s="1"/>
      <c r="R2363" s="1" t="str">
        <f t="shared" si="36"/>
        <v>Unmatched / No Buyer</v>
      </c>
    </row>
    <row r="2364" spans="1:18">
      <c r="A2364">
        <v>130559</v>
      </c>
      <c r="B2364">
        <v>13</v>
      </c>
      <c r="C2364" s="5">
        <v>45296</v>
      </c>
      <c r="D2364" s="1" t="s">
        <v>4551</v>
      </c>
      <c r="E2364">
        <v>65</v>
      </c>
      <c r="F2364">
        <v>612.66</v>
      </c>
      <c r="G2364">
        <v>186656.42</v>
      </c>
      <c r="H2364" s="1" t="s">
        <v>4552</v>
      </c>
      <c r="I2364" s="1" t="s">
        <v>1696</v>
      </c>
      <c r="J2364" s="1" t="s">
        <v>57</v>
      </c>
      <c r="K2364" s="1" t="s">
        <v>35</v>
      </c>
      <c r="L2364" s="1" t="s">
        <v>36</v>
      </c>
      <c r="M2364" s="1" t="s">
        <v>147</v>
      </c>
      <c r="N2364" s="1" t="s">
        <v>38</v>
      </c>
      <c r="O2364">
        <v>1</v>
      </c>
      <c r="P2364" s="1" t="s">
        <v>46</v>
      </c>
      <c r="Q2364" s="1" t="s">
        <v>51</v>
      </c>
      <c r="R2364" s="1" t="str">
        <f t="shared" si="36"/>
        <v>Home Buyers - No Loan Applied</v>
      </c>
    </row>
    <row r="2365" spans="1:18">
      <c r="A2365">
        <v>130563</v>
      </c>
      <c r="B2365">
        <v>13</v>
      </c>
      <c r="C2365" s="5">
        <v>45296</v>
      </c>
      <c r="D2365" s="1" t="s">
        <v>4551</v>
      </c>
      <c r="E2365">
        <v>66</v>
      </c>
      <c r="F2365">
        <v>1283.8</v>
      </c>
      <c r="G2365">
        <v>388928.18</v>
      </c>
      <c r="H2365" s="1" t="s">
        <v>4552</v>
      </c>
      <c r="I2365" s="1" t="s">
        <v>1690</v>
      </c>
      <c r="J2365" s="1" t="s">
        <v>31</v>
      </c>
      <c r="K2365" s="1" t="s">
        <v>35</v>
      </c>
      <c r="L2365" s="1" t="s">
        <v>36</v>
      </c>
      <c r="M2365" s="1" t="s">
        <v>37</v>
      </c>
      <c r="N2365" s="1" t="s">
        <v>61</v>
      </c>
      <c r="O2365">
        <v>2</v>
      </c>
      <c r="P2365" s="1" t="s">
        <v>46</v>
      </c>
      <c r="Q2365" s="1" t="s">
        <v>51</v>
      </c>
      <c r="R2365" s="1" t="str">
        <f t="shared" si="36"/>
        <v>Investment-Purpose Buyers</v>
      </c>
    </row>
    <row r="2366" spans="1:18">
      <c r="A2366">
        <v>130594</v>
      </c>
      <c r="B2366">
        <v>13</v>
      </c>
      <c r="C2366" s="5">
        <v>45296</v>
      </c>
      <c r="D2366" s="1" t="s">
        <v>4551</v>
      </c>
      <c r="E2366">
        <v>69</v>
      </c>
      <c r="F2366">
        <v>736.95</v>
      </c>
      <c r="G2366">
        <v>184597.28</v>
      </c>
      <c r="H2366" s="1" t="s">
        <v>4553</v>
      </c>
      <c r="I2366" s="1" t="s">
        <v>4554</v>
      </c>
      <c r="J2366" s="1"/>
      <c r="K2366" s="1"/>
      <c r="L2366" s="1"/>
      <c r="M2366" s="1"/>
      <c r="N2366" s="1"/>
      <c r="P2366" s="1"/>
      <c r="Q2366" s="1"/>
      <c r="R2366" s="1" t="str">
        <f t="shared" si="36"/>
        <v>Unmatched / No Buyer</v>
      </c>
    </row>
    <row r="2367" spans="1:18">
      <c r="A2367">
        <v>140036</v>
      </c>
      <c r="B2367">
        <v>14</v>
      </c>
      <c r="C2367" s="5">
        <v>45296</v>
      </c>
      <c r="D2367" s="1" t="s">
        <v>4551</v>
      </c>
      <c r="E2367">
        <v>6</v>
      </c>
      <c r="F2367">
        <v>1733.36</v>
      </c>
      <c r="G2367">
        <v>477046.12</v>
      </c>
      <c r="H2367" s="1" t="s">
        <v>4552</v>
      </c>
      <c r="I2367" s="1" t="s">
        <v>3228</v>
      </c>
      <c r="J2367" s="1" t="s">
        <v>31</v>
      </c>
      <c r="K2367" s="1" t="s">
        <v>35</v>
      </c>
      <c r="L2367" s="1" t="s">
        <v>36</v>
      </c>
      <c r="M2367" s="1" t="s">
        <v>777</v>
      </c>
      <c r="N2367" s="1" t="s">
        <v>38</v>
      </c>
      <c r="O2367">
        <v>3</v>
      </c>
      <c r="P2367" s="1" t="s">
        <v>39</v>
      </c>
      <c r="Q2367" s="1" t="s">
        <v>103</v>
      </c>
      <c r="R2367" s="1" t="str">
        <f t="shared" si="36"/>
        <v>Home Buyers - Loan Applied</v>
      </c>
    </row>
    <row r="2368" spans="1:18">
      <c r="A2368">
        <v>140051</v>
      </c>
      <c r="B2368">
        <v>14</v>
      </c>
      <c r="C2368" s="5">
        <v>45296</v>
      </c>
      <c r="D2368" s="1" t="s">
        <v>4551</v>
      </c>
      <c r="E2368">
        <v>8</v>
      </c>
      <c r="F2368">
        <v>618.89</v>
      </c>
      <c r="G2368">
        <v>190875.59</v>
      </c>
      <c r="H2368" s="1" t="s">
        <v>4552</v>
      </c>
      <c r="I2368" s="1" t="s">
        <v>2678</v>
      </c>
      <c r="J2368" s="1" t="s">
        <v>31</v>
      </c>
      <c r="K2368" s="1" t="s">
        <v>45</v>
      </c>
      <c r="L2368" s="1" t="s">
        <v>36</v>
      </c>
      <c r="M2368" s="1" t="s">
        <v>384</v>
      </c>
      <c r="N2368" s="1" t="s">
        <v>38</v>
      </c>
      <c r="O2368">
        <v>2</v>
      </c>
      <c r="P2368" s="1" t="s">
        <v>46</v>
      </c>
      <c r="Q2368" s="1" t="s">
        <v>40</v>
      </c>
      <c r="R2368" s="1" t="str">
        <f t="shared" si="36"/>
        <v>Home Buyers - No Loan Applied</v>
      </c>
    </row>
    <row r="2369" spans="1:18">
      <c r="A2369">
        <v>140098</v>
      </c>
      <c r="B2369">
        <v>14</v>
      </c>
      <c r="C2369" s="5">
        <v>45296</v>
      </c>
      <c r="D2369" s="1" t="s">
        <v>4551</v>
      </c>
      <c r="E2369">
        <v>12</v>
      </c>
      <c r="F2369">
        <v>459.44</v>
      </c>
      <c r="G2369">
        <v>158892.76</v>
      </c>
      <c r="H2369" s="1" t="s">
        <v>4552</v>
      </c>
      <c r="I2369" s="1" t="s">
        <v>2866</v>
      </c>
      <c r="J2369" s="1" t="s">
        <v>31</v>
      </c>
      <c r="K2369" s="1" t="s">
        <v>35</v>
      </c>
      <c r="L2369" s="1" t="s">
        <v>36</v>
      </c>
      <c r="M2369" s="1" t="s">
        <v>112</v>
      </c>
      <c r="N2369" s="1" t="s">
        <v>38</v>
      </c>
      <c r="O2369">
        <v>5</v>
      </c>
      <c r="P2369" s="1" t="s">
        <v>46</v>
      </c>
      <c r="Q2369" s="1" t="s">
        <v>40</v>
      </c>
      <c r="R2369" s="1" t="str">
        <f t="shared" si="36"/>
        <v>Home Buyers - No Loan Applied</v>
      </c>
    </row>
    <row r="2370" spans="1:18">
      <c r="A2370">
        <v>140112</v>
      </c>
      <c r="B2370">
        <v>14</v>
      </c>
      <c r="C2370" s="5">
        <v>45296</v>
      </c>
      <c r="D2370" s="1" t="s">
        <v>4551</v>
      </c>
      <c r="E2370">
        <v>12</v>
      </c>
      <c r="F2370">
        <v>459.44</v>
      </c>
      <c r="G2370">
        <v>145907.47</v>
      </c>
      <c r="H2370" s="1" t="s">
        <v>4552</v>
      </c>
      <c r="I2370" s="1" t="s">
        <v>4249</v>
      </c>
      <c r="J2370" s="1" t="s">
        <v>31</v>
      </c>
      <c r="K2370" s="1" t="s">
        <v>45</v>
      </c>
      <c r="L2370" s="1" t="s">
        <v>36</v>
      </c>
      <c r="M2370" s="1" t="s">
        <v>223</v>
      </c>
      <c r="N2370" s="1" t="s">
        <v>38</v>
      </c>
      <c r="O2370">
        <v>4</v>
      </c>
      <c r="P2370" s="1" t="s">
        <v>46</v>
      </c>
      <c r="Q2370" s="1" t="s">
        <v>40</v>
      </c>
      <c r="R2370" s="1" t="str">
        <f t="shared" ref="R2370:R2433" si="37">IF(I2370="","Unmatched / No Buyer",IF(J2370="Corporate","Corporate Buyers",IF(N2370="Investment","Investment-Purpose Buyers",IF(N2370="Home",IF(P2370="Yes","Home Buyers - Loan Applied","Home Buyers - No Loan Applied"),"Other / Unclassified"))))</f>
        <v>Home Buyers - No Loan Applied</v>
      </c>
    </row>
    <row r="2371" spans="1:18">
      <c r="A2371">
        <v>140120</v>
      </c>
      <c r="B2371">
        <v>14</v>
      </c>
      <c r="C2371" s="5">
        <v>45296</v>
      </c>
      <c r="D2371" s="1" t="s">
        <v>4551</v>
      </c>
      <c r="E2371">
        <v>13</v>
      </c>
      <c r="F2371">
        <v>442.74</v>
      </c>
      <c r="G2371">
        <v>160735.04999999999</v>
      </c>
      <c r="H2371" s="1" t="s">
        <v>4552</v>
      </c>
      <c r="I2371" s="1" t="s">
        <v>1497</v>
      </c>
      <c r="J2371" s="1" t="s">
        <v>31</v>
      </c>
      <c r="K2371" s="1" t="s">
        <v>45</v>
      </c>
      <c r="L2371" s="1" t="s">
        <v>36</v>
      </c>
      <c r="M2371" s="1" t="s">
        <v>84</v>
      </c>
      <c r="N2371" s="1" t="s">
        <v>61</v>
      </c>
      <c r="O2371">
        <v>1</v>
      </c>
      <c r="P2371" s="1" t="s">
        <v>46</v>
      </c>
      <c r="Q2371" s="1" t="s">
        <v>51</v>
      </c>
      <c r="R2371" s="1" t="str">
        <f t="shared" si="37"/>
        <v>Investment-Purpose Buyers</v>
      </c>
    </row>
    <row r="2372" spans="1:18">
      <c r="A2372">
        <v>140133</v>
      </c>
      <c r="B2372">
        <v>14</v>
      </c>
      <c r="C2372" s="5">
        <v>45296</v>
      </c>
      <c r="D2372" s="1" t="s">
        <v>4551</v>
      </c>
      <c r="E2372">
        <v>14</v>
      </c>
      <c r="F2372">
        <v>1628.68</v>
      </c>
      <c r="G2372">
        <v>518963.51</v>
      </c>
      <c r="H2372" s="1" t="s">
        <v>4552</v>
      </c>
      <c r="I2372" s="1" t="s">
        <v>796</v>
      </c>
      <c r="J2372" s="1" t="s">
        <v>31</v>
      </c>
      <c r="K2372" s="1" t="s">
        <v>35</v>
      </c>
      <c r="L2372" s="1" t="s">
        <v>36</v>
      </c>
      <c r="M2372" s="1" t="s">
        <v>37</v>
      </c>
      <c r="N2372" s="1" t="s">
        <v>38</v>
      </c>
      <c r="O2372">
        <v>2</v>
      </c>
      <c r="P2372" s="1" t="s">
        <v>46</v>
      </c>
      <c r="Q2372" s="1" t="s">
        <v>40</v>
      </c>
      <c r="R2372" s="1" t="str">
        <f t="shared" si="37"/>
        <v>Home Buyers - No Loan Applied</v>
      </c>
    </row>
    <row r="2373" spans="1:18">
      <c r="A2373">
        <v>140191</v>
      </c>
      <c r="B2373">
        <v>14</v>
      </c>
      <c r="C2373" s="5">
        <v>45296</v>
      </c>
      <c r="D2373" s="1" t="s">
        <v>4551</v>
      </c>
      <c r="E2373">
        <v>21</v>
      </c>
      <c r="F2373">
        <v>1560.87</v>
      </c>
      <c r="G2373">
        <v>504051.85</v>
      </c>
      <c r="H2373" s="1" t="s">
        <v>4552</v>
      </c>
      <c r="I2373" s="1" t="s">
        <v>2221</v>
      </c>
      <c r="J2373" s="1" t="s">
        <v>31</v>
      </c>
      <c r="K2373" s="1" t="s">
        <v>45</v>
      </c>
      <c r="L2373" s="1" t="s">
        <v>813</v>
      </c>
      <c r="M2373" s="1" t="s">
        <v>814</v>
      </c>
      <c r="N2373" s="1" t="s">
        <v>38</v>
      </c>
      <c r="O2373">
        <v>5</v>
      </c>
      <c r="P2373" s="1" t="s">
        <v>46</v>
      </c>
      <c r="Q2373" s="1" t="s">
        <v>103</v>
      </c>
      <c r="R2373" s="1" t="str">
        <f t="shared" si="37"/>
        <v>Home Buyers - No Loan Applied</v>
      </c>
    </row>
    <row r="2374" spans="1:18">
      <c r="A2374">
        <v>140218</v>
      </c>
      <c r="B2374">
        <v>14</v>
      </c>
      <c r="C2374" s="5">
        <v>45296</v>
      </c>
      <c r="D2374" s="1" t="s">
        <v>4555</v>
      </c>
      <c r="E2374">
        <v>23</v>
      </c>
      <c r="F2374">
        <v>1610.37</v>
      </c>
      <c r="G2374">
        <v>590849.87</v>
      </c>
      <c r="H2374" s="1" t="s">
        <v>4552</v>
      </c>
      <c r="I2374" s="1" t="s">
        <v>3853</v>
      </c>
      <c r="J2374" s="1" t="s">
        <v>31</v>
      </c>
      <c r="K2374" s="1" t="s">
        <v>35</v>
      </c>
      <c r="L2374" s="1" t="s">
        <v>70</v>
      </c>
      <c r="M2374" s="1" t="s">
        <v>837</v>
      </c>
      <c r="N2374" s="1" t="s">
        <v>38</v>
      </c>
      <c r="O2374">
        <v>5</v>
      </c>
      <c r="P2374" s="1" t="s">
        <v>46</v>
      </c>
      <c r="Q2374" s="1" t="s">
        <v>40</v>
      </c>
      <c r="R2374" s="1" t="str">
        <f t="shared" si="37"/>
        <v>Home Buyers - No Loan Applied</v>
      </c>
    </row>
    <row r="2375" spans="1:18">
      <c r="A2375">
        <v>140219</v>
      </c>
      <c r="B2375">
        <v>14</v>
      </c>
      <c r="C2375" s="5">
        <v>45296</v>
      </c>
      <c r="D2375" s="1" t="s">
        <v>4551</v>
      </c>
      <c r="E2375">
        <v>23</v>
      </c>
      <c r="F2375">
        <v>1610.37</v>
      </c>
      <c r="G2375">
        <v>501053</v>
      </c>
      <c r="H2375" s="1" t="s">
        <v>4552</v>
      </c>
      <c r="I2375" s="1" t="s">
        <v>1738</v>
      </c>
      <c r="J2375" s="1" t="s">
        <v>31</v>
      </c>
      <c r="K2375" s="1" t="s">
        <v>35</v>
      </c>
      <c r="L2375" s="1" t="s">
        <v>813</v>
      </c>
      <c r="M2375" s="1" t="s">
        <v>1740</v>
      </c>
      <c r="N2375" s="1" t="s">
        <v>38</v>
      </c>
      <c r="O2375">
        <v>5</v>
      </c>
      <c r="P2375" s="1" t="s">
        <v>39</v>
      </c>
      <c r="Q2375" s="1" t="s">
        <v>40</v>
      </c>
      <c r="R2375" s="1" t="str">
        <f t="shared" si="37"/>
        <v>Home Buyers - Loan Applied</v>
      </c>
    </row>
    <row r="2376" spans="1:18">
      <c r="A2376">
        <v>140259</v>
      </c>
      <c r="B2376">
        <v>14</v>
      </c>
      <c r="C2376" s="5">
        <v>45296</v>
      </c>
      <c r="D2376" s="1" t="s">
        <v>4551</v>
      </c>
      <c r="E2376">
        <v>29</v>
      </c>
      <c r="F2376">
        <v>1618.34</v>
      </c>
      <c r="G2376">
        <v>424083.22</v>
      </c>
      <c r="H2376" s="1" t="s">
        <v>4553</v>
      </c>
      <c r="I2376" s="1" t="s">
        <v>4554</v>
      </c>
      <c r="J2376" s="1"/>
      <c r="K2376" s="1"/>
      <c r="L2376" s="1"/>
      <c r="M2376" s="1"/>
      <c r="N2376" s="1"/>
      <c r="P2376" s="1"/>
      <c r="Q2376" s="1"/>
      <c r="R2376" s="1" t="str">
        <f t="shared" si="37"/>
        <v>Unmatched / No Buyer</v>
      </c>
    </row>
    <row r="2377" spans="1:18">
      <c r="A2377">
        <v>140308</v>
      </c>
      <c r="B2377">
        <v>14</v>
      </c>
      <c r="C2377" s="5">
        <v>45296</v>
      </c>
      <c r="D2377" s="1" t="s">
        <v>4551</v>
      </c>
      <c r="E2377">
        <v>35</v>
      </c>
      <c r="F2377">
        <v>1152.8399999999999</v>
      </c>
      <c r="G2377">
        <v>399680.68</v>
      </c>
      <c r="H2377" s="1" t="s">
        <v>4552</v>
      </c>
      <c r="I2377" s="1" t="s">
        <v>3644</v>
      </c>
      <c r="J2377" s="1" t="s">
        <v>31</v>
      </c>
      <c r="K2377" s="1" t="s">
        <v>35</v>
      </c>
      <c r="L2377" s="1" t="s">
        <v>36</v>
      </c>
      <c r="M2377" s="1" t="s">
        <v>767</v>
      </c>
      <c r="N2377" s="1" t="s">
        <v>38</v>
      </c>
      <c r="O2377">
        <v>3</v>
      </c>
      <c r="P2377" s="1" t="s">
        <v>39</v>
      </c>
      <c r="Q2377" s="1" t="s">
        <v>40</v>
      </c>
      <c r="R2377" s="1" t="str">
        <f t="shared" si="37"/>
        <v>Home Buyers - Loan Applied</v>
      </c>
    </row>
    <row r="2378" spans="1:18">
      <c r="A2378">
        <v>140323</v>
      </c>
      <c r="B2378">
        <v>14</v>
      </c>
      <c r="C2378" s="5">
        <v>45296</v>
      </c>
      <c r="D2378" s="1" t="s">
        <v>4551</v>
      </c>
      <c r="E2378">
        <v>38</v>
      </c>
      <c r="F2378">
        <v>1170.1099999999999</v>
      </c>
      <c r="G2378">
        <v>390224.3</v>
      </c>
      <c r="H2378" s="1" t="s">
        <v>4552</v>
      </c>
      <c r="I2378" s="1" t="s">
        <v>2436</v>
      </c>
      <c r="J2378" s="1" t="s">
        <v>31</v>
      </c>
      <c r="K2378" s="1" t="s">
        <v>45</v>
      </c>
      <c r="L2378" s="1" t="s">
        <v>36</v>
      </c>
      <c r="M2378" s="1" t="s">
        <v>37</v>
      </c>
      <c r="N2378" s="1" t="s">
        <v>38</v>
      </c>
      <c r="O2378">
        <v>4</v>
      </c>
      <c r="P2378" s="1" t="s">
        <v>46</v>
      </c>
      <c r="Q2378" s="1" t="s">
        <v>51</v>
      </c>
      <c r="R2378" s="1" t="str">
        <f t="shared" si="37"/>
        <v>Home Buyers - No Loan Applied</v>
      </c>
    </row>
    <row r="2379" spans="1:18">
      <c r="A2379">
        <v>140340</v>
      </c>
      <c r="B2379">
        <v>14</v>
      </c>
      <c r="C2379" s="5">
        <v>45296</v>
      </c>
      <c r="D2379" s="1" t="s">
        <v>4551</v>
      </c>
      <c r="E2379">
        <v>40</v>
      </c>
      <c r="F2379">
        <v>532.44000000000005</v>
      </c>
      <c r="G2379">
        <v>151656.01999999999</v>
      </c>
      <c r="H2379" s="1" t="s">
        <v>4553</v>
      </c>
      <c r="I2379" s="1" t="s">
        <v>4554</v>
      </c>
      <c r="J2379" s="1"/>
      <c r="K2379" s="1"/>
      <c r="L2379" s="1"/>
      <c r="M2379" s="1"/>
      <c r="N2379" s="1"/>
      <c r="P2379" s="1"/>
      <c r="Q2379" s="1"/>
      <c r="R2379" s="1" t="str">
        <f t="shared" si="37"/>
        <v>Unmatched / No Buyer</v>
      </c>
    </row>
    <row r="2380" spans="1:18">
      <c r="A2380">
        <v>140346</v>
      </c>
      <c r="B2380">
        <v>14</v>
      </c>
      <c r="C2380" s="5">
        <v>45296</v>
      </c>
      <c r="D2380" s="1" t="s">
        <v>4551</v>
      </c>
      <c r="E2380">
        <v>41</v>
      </c>
      <c r="F2380">
        <v>543.61</v>
      </c>
      <c r="G2380">
        <v>172783.03</v>
      </c>
      <c r="H2380" s="1" t="s">
        <v>4552</v>
      </c>
      <c r="I2380" s="1" t="s">
        <v>4429</v>
      </c>
      <c r="J2380" s="1" t="s">
        <v>31</v>
      </c>
      <c r="K2380" s="1" t="s">
        <v>35</v>
      </c>
      <c r="L2380" s="1" t="s">
        <v>36</v>
      </c>
      <c r="M2380" s="1" t="s">
        <v>147</v>
      </c>
      <c r="N2380" s="1" t="s">
        <v>38</v>
      </c>
      <c r="O2380">
        <v>5</v>
      </c>
      <c r="P2380" s="1" t="s">
        <v>46</v>
      </c>
      <c r="Q2380" s="1" t="s">
        <v>103</v>
      </c>
      <c r="R2380" s="1" t="str">
        <f t="shared" si="37"/>
        <v>Home Buyers - No Loan Applied</v>
      </c>
    </row>
    <row r="2381" spans="1:18">
      <c r="A2381">
        <v>140369</v>
      </c>
      <c r="B2381">
        <v>14</v>
      </c>
      <c r="C2381" s="5">
        <v>45296</v>
      </c>
      <c r="D2381" s="1" t="s">
        <v>4555</v>
      </c>
      <c r="E2381">
        <v>45</v>
      </c>
      <c r="F2381">
        <v>1388.61</v>
      </c>
      <c r="G2381">
        <v>480678.5</v>
      </c>
      <c r="H2381" s="1" t="s">
        <v>4552</v>
      </c>
      <c r="I2381" s="1" t="s">
        <v>2302</v>
      </c>
      <c r="J2381" s="1" t="s">
        <v>31</v>
      </c>
      <c r="K2381" s="1" t="s">
        <v>35</v>
      </c>
      <c r="L2381" s="1" t="s">
        <v>36</v>
      </c>
      <c r="M2381" s="1" t="s">
        <v>223</v>
      </c>
      <c r="N2381" s="1" t="s">
        <v>38</v>
      </c>
      <c r="O2381">
        <v>2</v>
      </c>
      <c r="P2381" s="1" t="s">
        <v>39</v>
      </c>
      <c r="Q2381" s="1" t="s">
        <v>51</v>
      </c>
      <c r="R2381" s="1" t="str">
        <f t="shared" si="37"/>
        <v>Home Buyers - Loan Applied</v>
      </c>
    </row>
    <row r="2382" spans="1:18">
      <c r="A2382">
        <v>140370</v>
      </c>
      <c r="B2382">
        <v>14</v>
      </c>
      <c r="C2382" s="5">
        <v>45296</v>
      </c>
      <c r="D2382" s="1" t="s">
        <v>4551</v>
      </c>
      <c r="E2382">
        <v>45</v>
      </c>
      <c r="F2382">
        <v>1388.61</v>
      </c>
      <c r="G2382">
        <v>386196.25</v>
      </c>
      <c r="H2382" s="1" t="s">
        <v>4552</v>
      </c>
      <c r="I2382" s="1" t="s">
        <v>4163</v>
      </c>
      <c r="J2382" s="1" t="s">
        <v>31</v>
      </c>
      <c r="K2382" s="1" t="s">
        <v>45</v>
      </c>
      <c r="L2382" s="1" t="s">
        <v>36</v>
      </c>
      <c r="M2382" s="1" t="s">
        <v>147</v>
      </c>
      <c r="N2382" s="1" t="s">
        <v>61</v>
      </c>
      <c r="O2382">
        <v>1</v>
      </c>
      <c r="P2382" s="1" t="s">
        <v>46</v>
      </c>
      <c r="Q2382" s="1" t="s">
        <v>103</v>
      </c>
      <c r="R2382" s="1" t="str">
        <f t="shared" si="37"/>
        <v>Investment-Purpose Buyers</v>
      </c>
    </row>
    <row r="2383" spans="1:18">
      <c r="A2383">
        <v>140372</v>
      </c>
      <c r="B2383">
        <v>14</v>
      </c>
      <c r="C2383" s="5">
        <v>45296</v>
      </c>
      <c r="D2383" s="1" t="s">
        <v>4555</v>
      </c>
      <c r="E2383">
        <v>45</v>
      </c>
      <c r="F2383">
        <v>1388.61</v>
      </c>
      <c r="G2383">
        <v>343689.96</v>
      </c>
      <c r="H2383" s="1" t="s">
        <v>4552</v>
      </c>
      <c r="I2383" s="1" t="s">
        <v>4511</v>
      </c>
      <c r="J2383" s="1" t="s">
        <v>31</v>
      </c>
      <c r="K2383" s="1" t="s">
        <v>45</v>
      </c>
      <c r="L2383" s="1" t="s">
        <v>310</v>
      </c>
      <c r="M2383" s="1" t="s">
        <v>522</v>
      </c>
      <c r="N2383" s="1" t="s">
        <v>38</v>
      </c>
      <c r="O2383">
        <v>1</v>
      </c>
      <c r="P2383" s="1" t="s">
        <v>39</v>
      </c>
      <c r="Q2383" s="1" t="s">
        <v>51</v>
      </c>
      <c r="R2383" s="1" t="str">
        <f t="shared" si="37"/>
        <v>Home Buyers - Loan Applied</v>
      </c>
    </row>
    <row r="2384" spans="1:18">
      <c r="A2384">
        <v>140373</v>
      </c>
      <c r="B2384">
        <v>14</v>
      </c>
      <c r="C2384" s="5">
        <v>45296</v>
      </c>
      <c r="D2384" s="1" t="s">
        <v>4555</v>
      </c>
      <c r="E2384">
        <v>45</v>
      </c>
      <c r="F2384">
        <v>1388.61</v>
      </c>
      <c r="G2384">
        <v>458341.23</v>
      </c>
      <c r="H2384" s="1" t="s">
        <v>4552</v>
      </c>
      <c r="I2384" s="1" t="s">
        <v>4398</v>
      </c>
      <c r="J2384" s="1" t="s">
        <v>31</v>
      </c>
      <c r="K2384" s="1" t="s">
        <v>45</v>
      </c>
      <c r="L2384" s="1" t="s">
        <v>191</v>
      </c>
      <c r="M2384" s="1" t="s">
        <v>848</v>
      </c>
      <c r="N2384" s="1" t="s">
        <v>38</v>
      </c>
      <c r="O2384">
        <v>1</v>
      </c>
      <c r="P2384" s="1" t="s">
        <v>39</v>
      </c>
      <c r="Q2384" s="1" t="s">
        <v>40</v>
      </c>
      <c r="R2384" s="1" t="str">
        <f t="shared" si="37"/>
        <v>Home Buyers - Loan Applied</v>
      </c>
    </row>
    <row r="2385" spans="1:18">
      <c r="A2385">
        <v>140376</v>
      </c>
      <c r="B2385">
        <v>14</v>
      </c>
      <c r="C2385" s="5">
        <v>45296</v>
      </c>
      <c r="D2385" s="1" t="s">
        <v>4555</v>
      </c>
      <c r="E2385">
        <v>46</v>
      </c>
      <c r="F2385">
        <v>1258.99</v>
      </c>
      <c r="G2385">
        <v>324485.55</v>
      </c>
      <c r="H2385" s="1" t="s">
        <v>4552</v>
      </c>
      <c r="I2385" s="1" t="s">
        <v>2170</v>
      </c>
      <c r="J2385" s="1" t="s">
        <v>31</v>
      </c>
      <c r="K2385" s="1" t="s">
        <v>45</v>
      </c>
      <c r="L2385" s="1" t="s">
        <v>36</v>
      </c>
      <c r="M2385" s="1" t="s">
        <v>37</v>
      </c>
      <c r="N2385" s="1" t="s">
        <v>61</v>
      </c>
      <c r="O2385">
        <v>5</v>
      </c>
      <c r="P2385" s="1" t="s">
        <v>39</v>
      </c>
      <c r="Q2385" s="1" t="s">
        <v>40</v>
      </c>
      <c r="R2385" s="1" t="str">
        <f t="shared" si="37"/>
        <v>Investment-Purpose Buyers</v>
      </c>
    </row>
    <row r="2386" spans="1:18">
      <c r="A2386">
        <v>140423</v>
      </c>
      <c r="B2386">
        <v>14</v>
      </c>
      <c r="C2386" s="5">
        <v>45296</v>
      </c>
      <c r="D2386" s="1" t="s">
        <v>4551</v>
      </c>
      <c r="E2386">
        <v>51</v>
      </c>
      <c r="F2386">
        <v>1346.3</v>
      </c>
      <c r="G2386">
        <v>387224.12</v>
      </c>
      <c r="H2386" s="1" t="s">
        <v>4552</v>
      </c>
      <c r="I2386" s="1" t="s">
        <v>1538</v>
      </c>
      <c r="J2386" s="1" t="s">
        <v>31</v>
      </c>
      <c r="K2386" s="1" t="s">
        <v>45</v>
      </c>
      <c r="L2386" s="1" t="s">
        <v>36</v>
      </c>
      <c r="M2386" s="1" t="s">
        <v>777</v>
      </c>
      <c r="N2386" s="1" t="s">
        <v>38</v>
      </c>
      <c r="O2386">
        <v>3</v>
      </c>
      <c r="P2386" s="1" t="s">
        <v>46</v>
      </c>
      <c r="Q2386" s="1" t="s">
        <v>51</v>
      </c>
      <c r="R2386" s="1" t="str">
        <f t="shared" si="37"/>
        <v>Home Buyers - No Loan Applied</v>
      </c>
    </row>
    <row r="2387" spans="1:18">
      <c r="A2387">
        <v>140447</v>
      </c>
      <c r="B2387">
        <v>14</v>
      </c>
      <c r="C2387" s="5">
        <v>45296</v>
      </c>
      <c r="D2387" s="1" t="s">
        <v>4551</v>
      </c>
      <c r="E2387">
        <v>52</v>
      </c>
      <c r="F2387">
        <v>571.74</v>
      </c>
      <c r="G2387">
        <v>154650.62</v>
      </c>
      <c r="H2387" s="1" t="s">
        <v>4552</v>
      </c>
      <c r="I2387" s="1" t="s">
        <v>2527</v>
      </c>
      <c r="J2387" s="1" t="s">
        <v>31</v>
      </c>
      <c r="K2387" s="1" t="s">
        <v>35</v>
      </c>
      <c r="L2387" s="1" t="s">
        <v>36</v>
      </c>
      <c r="M2387" s="1" t="s">
        <v>147</v>
      </c>
      <c r="N2387" s="1" t="s">
        <v>38</v>
      </c>
      <c r="O2387">
        <v>1</v>
      </c>
      <c r="P2387" s="1" t="s">
        <v>39</v>
      </c>
      <c r="Q2387" s="1" t="s">
        <v>40</v>
      </c>
      <c r="R2387" s="1" t="str">
        <f t="shared" si="37"/>
        <v>Home Buyers - Loan Applied</v>
      </c>
    </row>
    <row r="2388" spans="1:18">
      <c r="A2388">
        <v>140462</v>
      </c>
      <c r="B2388">
        <v>14</v>
      </c>
      <c r="C2388" s="5">
        <v>45296</v>
      </c>
      <c r="D2388" s="1" t="s">
        <v>4551</v>
      </c>
      <c r="E2388">
        <v>55</v>
      </c>
      <c r="F2388">
        <v>1415.9</v>
      </c>
      <c r="G2388">
        <v>412499.97</v>
      </c>
      <c r="H2388" s="1" t="s">
        <v>4552</v>
      </c>
      <c r="I2388" s="1" t="s">
        <v>487</v>
      </c>
      <c r="J2388" s="1" t="s">
        <v>31</v>
      </c>
      <c r="K2388" s="1" t="s">
        <v>35</v>
      </c>
      <c r="L2388" s="1" t="s">
        <v>36</v>
      </c>
      <c r="M2388" s="1" t="s">
        <v>37</v>
      </c>
      <c r="N2388" s="1" t="s">
        <v>61</v>
      </c>
      <c r="O2388">
        <v>5</v>
      </c>
      <c r="P2388" s="1" t="s">
        <v>39</v>
      </c>
      <c r="Q2388" s="1" t="s">
        <v>51</v>
      </c>
      <c r="R2388" s="1" t="str">
        <f t="shared" si="37"/>
        <v>Investment-Purpose Buyers</v>
      </c>
    </row>
    <row r="2389" spans="1:18">
      <c r="A2389">
        <v>150001</v>
      </c>
      <c r="B2389">
        <v>15</v>
      </c>
      <c r="C2389" s="5">
        <v>45296</v>
      </c>
      <c r="D2389" s="1" t="s">
        <v>4551</v>
      </c>
      <c r="E2389">
        <v>1</v>
      </c>
      <c r="F2389">
        <v>1596.51</v>
      </c>
      <c r="G2389">
        <v>523585.37</v>
      </c>
      <c r="H2389" s="1" t="s">
        <v>4552</v>
      </c>
      <c r="I2389" s="1" t="s">
        <v>3758</v>
      </c>
      <c r="J2389" s="1" t="s">
        <v>31</v>
      </c>
      <c r="K2389" s="1" t="s">
        <v>35</v>
      </c>
      <c r="L2389" s="1" t="s">
        <v>36</v>
      </c>
      <c r="M2389" s="1" t="s">
        <v>37</v>
      </c>
      <c r="N2389" s="1" t="s">
        <v>61</v>
      </c>
      <c r="O2389">
        <v>4</v>
      </c>
      <c r="P2389" s="1" t="s">
        <v>46</v>
      </c>
      <c r="Q2389" s="1" t="s">
        <v>40</v>
      </c>
      <c r="R2389" s="1" t="str">
        <f t="shared" si="37"/>
        <v>Investment-Purpose Buyers</v>
      </c>
    </row>
    <row r="2390" spans="1:18">
      <c r="A2390">
        <v>150004</v>
      </c>
      <c r="B2390">
        <v>15</v>
      </c>
      <c r="C2390" s="5">
        <v>45296</v>
      </c>
      <c r="D2390" s="1" t="s">
        <v>4551</v>
      </c>
      <c r="E2390">
        <v>1</v>
      </c>
      <c r="F2390">
        <v>1596.51</v>
      </c>
      <c r="G2390">
        <v>435265.83</v>
      </c>
      <c r="H2390" s="1" t="s">
        <v>4553</v>
      </c>
      <c r="I2390" s="1" t="s">
        <v>4554</v>
      </c>
      <c r="J2390" s="1"/>
      <c r="K2390" s="1"/>
      <c r="L2390" s="1"/>
      <c r="M2390" s="1"/>
      <c r="N2390" s="1"/>
      <c r="P2390" s="1"/>
      <c r="Q2390" s="1"/>
      <c r="R2390" s="1" t="str">
        <f t="shared" si="37"/>
        <v>Unmatched / No Buyer</v>
      </c>
    </row>
    <row r="2391" spans="1:18">
      <c r="A2391">
        <v>150010</v>
      </c>
      <c r="B2391">
        <v>15</v>
      </c>
      <c r="C2391" s="5">
        <v>45296</v>
      </c>
      <c r="D2391" s="1" t="s">
        <v>4551</v>
      </c>
      <c r="E2391">
        <v>2</v>
      </c>
      <c r="F2391">
        <v>1522.89</v>
      </c>
      <c r="G2391">
        <v>455019.48</v>
      </c>
      <c r="H2391" s="1" t="s">
        <v>4552</v>
      </c>
      <c r="I2391" s="1" t="s">
        <v>2354</v>
      </c>
      <c r="J2391" s="1" t="s">
        <v>31</v>
      </c>
      <c r="K2391" s="1" t="s">
        <v>35</v>
      </c>
      <c r="L2391" s="1" t="s">
        <v>310</v>
      </c>
      <c r="M2391" s="1" t="s">
        <v>753</v>
      </c>
      <c r="N2391" s="1" t="s">
        <v>38</v>
      </c>
      <c r="O2391">
        <v>4</v>
      </c>
      <c r="P2391" s="1" t="s">
        <v>46</v>
      </c>
      <c r="Q2391" s="1" t="s">
        <v>40</v>
      </c>
      <c r="R2391" s="1" t="str">
        <f t="shared" si="37"/>
        <v>Home Buyers - No Loan Applied</v>
      </c>
    </row>
    <row r="2392" spans="1:18">
      <c r="A2392">
        <v>150012</v>
      </c>
      <c r="B2392">
        <v>15</v>
      </c>
      <c r="C2392" s="5">
        <v>45296</v>
      </c>
      <c r="D2392" s="1" t="s">
        <v>4551</v>
      </c>
      <c r="E2392">
        <v>2</v>
      </c>
      <c r="F2392">
        <v>1522.89</v>
      </c>
      <c r="G2392">
        <v>448686.87</v>
      </c>
      <c r="H2392" s="1" t="s">
        <v>4552</v>
      </c>
      <c r="I2392" s="1" t="s">
        <v>2890</v>
      </c>
      <c r="J2392" s="1" t="s">
        <v>31</v>
      </c>
      <c r="K2392" s="1" t="s">
        <v>35</v>
      </c>
      <c r="L2392" s="1" t="s">
        <v>36</v>
      </c>
      <c r="M2392" s="1" t="s">
        <v>164</v>
      </c>
      <c r="N2392" s="1" t="s">
        <v>38</v>
      </c>
      <c r="O2392">
        <v>2</v>
      </c>
      <c r="P2392" s="1" t="s">
        <v>39</v>
      </c>
      <c r="Q2392" s="1" t="s">
        <v>51</v>
      </c>
      <c r="R2392" s="1" t="str">
        <f t="shared" si="37"/>
        <v>Home Buyers - Loan Applied</v>
      </c>
    </row>
    <row r="2393" spans="1:18">
      <c r="A2393">
        <v>150036</v>
      </c>
      <c r="B2393">
        <v>15</v>
      </c>
      <c r="C2393" s="5">
        <v>45296</v>
      </c>
      <c r="D2393" s="1" t="s">
        <v>4551</v>
      </c>
      <c r="E2393">
        <v>5</v>
      </c>
      <c r="F2393">
        <v>769.6</v>
      </c>
      <c r="G2393">
        <v>234637.02</v>
      </c>
      <c r="H2393" s="1" t="s">
        <v>4553</v>
      </c>
      <c r="I2393" s="1" t="s">
        <v>4554</v>
      </c>
      <c r="J2393" s="1"/>
      <c r="K2393" s="1"/>
      <c r="L2393" s="1"/>
      <c r="M2393" s="1"/>
      <c r="N2393" s="1"/>
      <c r="P2393" s="1"/>
      <c r="Q2393" s="1"/>
      <c r="R2393" s="1" t="str">
        <f t="shared" si="37"/>
        <v>Unmatched / No Buyer</v>
      </c>
    </row>
    <row r="2394" spans="1:18">
      <c r="A2394">
        <v>150037</v>
      </c>
      <c r="B2394">
        <v>15</v>
      </c>
      <c r="C2394" s="5">
        <v>45296</v>
      </c>
      <c r="D2394" s="1" t="s">
        <v>4551</v>
      </c>
      <c r="E2394">
        <v>5</v>
      </c>
      <c r="F2394">
        <v>769.6</v>
      </c>
      <c r="G2394">
        <v>169312</v>
      </c>
      <c r="H2394" s="1" t="s">
        <v>4552</v>
      </c>
      <c r="I2394" s="1" t="s">
        <v>2932</v>
      </c>
      <c r="J2394" s="1" t="s">
        <v>31</v>
      </c>
      <c r="K2394" s="1" t="s">
        <v>45</v>
      </c>
      <c r="L2394" s="1" t="s">
        <v>36</v>
      </c>
      <c r="M2394" s="1" t="s">
        <v>37</v>
      </c>
      <c r="N2394" s="1" t="s">
        <v>38</v>
      </c>
      <c r="O2394">
        <v>3</v>
      </c>
      <c r="P2394" s="1" t="s">
        <v>39</v>
      </c>
      <c r="Q2394" s="1" t="s">
        <v>40</v>
      </c>
      <c r="R2394" s="1" t="str">
        <f t="shared" si="37"/>
        <v>Home Buyers - Loan Applied</v>
      </c>
    </row>
    <row r="2395" spans="1:18">
      <c r="A2395">
        <v>150042</v>
      </c>
      <c r="B2395">
        <v>15</v>
      </c>
      <c r="C2395" s="5">
        <v>45296</v>
      </c>
      <c r="D2395" s="1" t="s">
        <v>4551</v>
      </c>
      <c r="E2395">
        <v>6</v>
      </c>
      <c r="F2395">
        <v>938.57</v>
      </c>
      <c r="G2395">
        <v>278827.02</v>
      </c>
      <c r="H2395" s="1" t="s">
        <v>4552</v>
      </c>
      <c r="I2395" s="1" t="s">
        <v>4513</v>
      </c>
      <c r="J2395" s="1" t="s">
        <v>31</v>
      </c>
      <c r="K2395" s="1" t="s">
        <v>45</v>
      </c>
      <c r="L2395" s="1" t="s">
        <v>36</v>
      </c>
      <c r="M2395" s="1" t="s">
        <v>944</v>
      </c>
      <c r="N2395" s="1" t="s">
        <v>61</v>
      </c>
      <c r="O2395">
        <v>1</v>
      </c>
      <c r="P2395" s="1" t="s">
        <v>46</v>
      </c>
      <c r="Q2395" s="1" t="s">
        <v>40</v>
      </c>
      <c r="R2395" s="1" t="str">
        <f t="shared" si="37"/>
        <v>Investment-Purpose Buyers</v>
      </c>
    </row>
    <row r="2396" spans="1:18">
      <c r="A2396">
        <v>150079</v>
      </c>
      <c r="B2396">
        <v>15</v>
      </c>
      <c r="C2396" s="5">
        <v>45296</v>
      </c>
      <c r="D2396" s="1" t="s">
        <v>4551</v>
      </c>
      <c r="E2396">
        <v>12</v>
      </c>
      <c r="F2396">
        <v>992.68</v>
      </c>
      <c r="G2396">
        <v>321109.42</v>
      </c>
      <c r="H2396" s="1" t="s">
        <v>4552</v>
      </c>
      <c r="I2396" s="1" t="s">
        <v>2164</v>
      </c>
      <c r="J2396" s="1" t="s">
        <v>31</v>
      </c>
      <c r="K2396" s="1" t="s">
        <v>45</v>
      </c>
      <c r="L2396" s="1" t="s">
        <v>36</v>
      </c>
      <c r="M2396" s="1" t="s">
        <v>37</v>
      </c>
      <c r="N2396" s="1" t="s">
        <v>61</v>
      </c>
      <c r="O2396">
        <v>4</v>
      </c>
      <c r="P2396" s="1" t="s">
        <v>39</v>
      </c>
      <c r="Q2396" s="1" t="s">
        <v>51</v>
      </c>
      <c r="R2396" s="1" t="str">
        <f t="shared" si="37"/>
        <v>Investment-Purpose Buyers</v>
      </c>
    </row>
    <row r="2397" spans="1:18">
      <c r="A2397">
        <v>150093</v>
      </c>
      <c r="B2397">
        <v>15</v>
      </c>
      <c r="C2397" s="5">
        <v>45296</v>
      </c>
      <c r="D2397" s="1" t="s">
        <v>4555</v>
      </c>
      <c r="E2397">
        <v>15</v>
      </c>
      <c r="F2397">
        <v>522.71</v>
      </c>
      <c r="G2397">
        <v>198889.9</v>
      </c>
      <c r="H2397" s="1" t="s">
        <v>4552</v>
      </c>
      <c r="I2397" s="1" t="s">
        <v>4126</v>
      </c>
      <c r="J2397" s="1" t="s">
        <v>31</v>
      </c>
      <c r="K2397" s="1" t="s">
        <v>45</v>
      </c>
      <c r="L2397" s="1" t="s">
        <v>36</v>
      </c>
      <c r="M2397" s="1" t="s">
        <v>37</v>
      </c>
      <c r="N2397" s="1" t="s">
        <v>38</v>
      </c>
      <c r="O2397">
        <v>3</v>
      </c>
      <c r="P2397" s="1" t="s">
        <v>46</v>
      </c>
      <c r="Q2397" s="1" t="s">
        <v>40</v>
      </c>
      <c r="R2397" s="1" t="str">
        <f t="shared" si="37"/>
        <v>Home Buyers - No Loan Applied</v>
      </c>
    </row>
    <row r="2398" spans="1:18">
      <c r="A2398">
        <v>150100</v>
      </c>
      <c r="B2398">
        <v>15</v>
      </c>
      <c r="C2398" s="5">
        <v>45296</v>
      </c>
      <c r="D2398" s="1" t="s">
        <v>4551</v>
      </c>
      <c r="E2398">
        <v>15</v>
      </c>
      <c r="F2398">
        <v>522.71</v>
      </c>
      <c r="G2398">
        <v>177455.16</v>
      </c>
      <c r="H2398" s="1" t="s">
        <v>4552</v>
      </c>
      <c r="I2398" s="1" t="s">
        <v>3242</v>
      </c>
      <c r="J2398" s="1" t="s">
        <v>31</v>
      </c>
      <c r="K2398" s="1" t="s">
        <v>35</v>
      </c>
      <c r="L2398" s="1" t="s">
        <v>36</v>
      </c>
      <c r="M2398" s="1" t="s">
        <v>37</v>
      </c>
      <c r="N2398" s="1" t="s">
        <v>38</v>
      </c>
      <c r="O2398">
        <v>4</v>
      </c>
      <c r="P2398" s="1" t="s">
        <v>39</v>
      </c>
      <c r="Q2398" s="1" t="s">
        <v>40</v>
      </c>
      <c r="R2398" s="1" t="str">
        <f t="shared" si="37"/>
        <v>Home Buyers - Loan Applied</v>
      </c>
    </row>
    <row r="2399" spans="1:18">
      <c r="A2399">
        <v>150145</v>
      </c>
      <c r="B2399">
        <v>15</v>
      </c>
      <c r="C2399" s="5">
        <v>45296</v>
      </c>
      <c r="D2399" s="1" t="s">
        <v>4551</v>
      </c>
      <c r="E2399">
        <v>17</v>
      </c>
      <c r="F2399">
        <v>562.64</v>
      </c>
      <c r="G2399">
        <v>172104.74</v>
      </c>
      <c r="H2399" s="1" t="s">
        <v>4553</v>
      </c>
      <c r="I2399" s="1" t="s">
        <v>4554</v>
      </c>
      <c r="J2399" s="1"/>
      <c r="K2399" s="1"/>
      <c r="L2399" s="1"/>
      <c r="M2399" s="1"/>
      <c r="N2399" s="1"/>
      <c r="P2399" s="1"/>
      <c r="Q2399" s="1"/>
      <c r="R2399" s="1" t="str">
        <f t="shared" si="37"/>
        <v>Unmatched / No Buyer</v>
      </c>
    </row>
    <row r="2400" spans="1:18">
      <c r="A2400">
        <v>150146</v>
      </c>
      <c r="B2400">
        <v>15</v>
      </c>
      <c r="C2400" s="5">
        <v>45296</v>
      </c>
      <c r="D2400" s="1" t="s">
        <v>4551</v>
      </c>
      <c r="E2400">
        <v>17</v>
      </c>
      <c r="F2400">
        <v>562.64</v>
      </c>
      <c r="G2400">
        <v>170544.82</v>
      </c>
      <c r="H2400" s="1" t="s">
        <v>4553</v>
      </c>
      <c r="I2400" s="1" t="s">
        <v>4554</v>
      </c>
      <c r="J2400" s="1"/>
      <c r="K2400" s="1"/>
      <c r="L2400" s="1"/>
      <c r="M2400" s="1"/>
      <c r="N2400" s="1"/>
      <c r="P2400" s="1"/>
      <c r="Q2400" s="1"/>
      <c r="R2400" s="1" t="str">
        <f t="shared" si="37"/>
        <v>Unmatched / No Buyer</v>
      </c>
    </row>
    <row r="2401" spans="1:18">
      <c r="A2401">
        <v>150171</v>
      </c>
      <c r="B2401">
        <v>15</v>
      </c>
      <c r="C2401" s="5">
        <v>45296</v>
      </c>
      <c r="D2401" s="1" t="s">
        <v>4551</v>
      </c>
      <c r="E2401">
        <v>22</v>
      </c>
      <c r="F2401">
        <v>1317.29</v>
      </c>
      <c r="G2401">
        <v>397474.25</v>
      </c>
      <c r="H2401" s="1" t="s">
        <v>4552</v>
      </c>
      <c r="I2401" s="1" t="s">
        <v>2547</v>
      </c>
      <c r="J2401" s="1" t="s">
        <v>31</v>
      </c>
      <c r="K2401" s="1" t="s">
        <v>35</v>
      </c>
      <c r="L2401" s="1" t="s">
        <v>36</v>
      </c>
      <c r="M2401" s="1" t="s">
        <v>112</v>
      </c>
      <c r="N2401" s="1" t="s">
        <v>38</v>
      </c>
      <c r="O2401">
        <v>4</v>
      </c>
      <c r="P2401" s="1" t="s">
        <v>46</v>
      </c>
      <c r="Q2401" s="1" t="s">
        <v>40</v>
      </c>
      <c r="R2401" s="1" t="str">
        <f t="shared" si="37"/>
        <v>Home Buyers - No Loan Applied</v>
      </c>
    </row>
    <row r="2402" spans="1:18">
      <c r="A2402">
        <v>150263</v>
      </c>
      <c r="B2402">
        <v>15</v>
      </c>
      <c r="C2402" s="5">
        <v>45296</v>
      </c>
      <c r="D2402" s="1" t="s">
        <v>4555</v>
      </c>
      <c r="E2402">
        <v>31</v>
      </c>
      <c r="F2402">
        <v>1901.65</v>
      </c>
      <c r="G2402">
        <v>518564.66</v>
      </c>
      <c r="H2402" s="1" t="s">
        <v>4552</v>
      </c>
      <c r="I2402" s="1" t="s">
        <v>1327</v>
      </c>
      <c r="J2402" s="1" t="s">
        <v>31</v>
      </c>
      <c r="K2402" s="1" t="s">
        <v>35</v>
      </c>
      <c r="L2402" s="1" t="s">
        <v>36</v>
      </c>
      <c r="M2402" s="1" t="s">
        <v>37</v>
      </c>
      <c r="N2402" s="1" t="s">
        <v>38</v>
      </c>
      <c r="O2402">
        <v>3</v>
      </c>
      <c r="P2402" s="1" t="s">
        <v>39</v>
      </c>
      <c r="Q2402" s="1" t="s">
        <v>40</v>
      </c>
      <c r="R2402" s="1" t="str">
        <f t="shared" si="37"/>
        <v>Home Buyers - Loan Applied</v>
      </c>
    </row>
    <row r="2403" spans="1:18">
      <c r="A2403">
        <v>150304</v>
      </c>
      <c r="B2403">
        <v>15</v>
      </c>
      <c r="C2403" s="5">
        <v>45296</v>
      </c>
      <c r="D2403" s="1" t="s">
        <v>4551</v>
      </c>
      <c r="E2403">
        <v>35</v>
      </c>
      <c r="F2403">
        <v>745.49</v>
      </c>
      <c r="G2403">
        <v>244548.78</v>
      </c>
      <c r="H2403" s="1" t="s">
        <v>4553</v>
      </c>
      <c r="I2403" s="1" t="s">
        <v>4554</v>
      </c>
      <c r="J2403" s="1"/>
      <c r="K2403" s="1"/>
      <c r="L2403" s="1"/>
      <c r="M2403" s="1"/>
      <c r="N2403" s="1"/>
      <c r="P2403" s="1"/>
      <c r="Q2403" s="1"/>
      <c r="R2403" s="1" t="str">
        <f t="shared" si="37"/>
        <v>Unmatched / No Buyer</v>
      </c>
    </row>
    <row r="2404" spans="1:18">
      <c r="A2404">
        <v>150313</v>
      </c>
      <c r="B2404">
        <v>15</v>
      </c>
      <c r="C2404" s="5">
        <v>45296</v>
      </c>
      <c r="D2404" s="1" t="s">
        <v>4551</v>
      </c>
      <c r="E2404">
        <v>35</v>
      </c>
      <c r="F2404">
        <v>745.49</v>
      </c>
      <c r="G2404">
        <v>241648.03</v>
      </c>
      <c r="H2404" s="1" t="s">
        <v>4552</v>
      </c>
      <c r="I2404" s="1" t="s">
        <v>2671</v>
      </c>
      <c r="J2404" s="1" t="s">
        <v>31</v>
      </c>
      <c r="K2404" s="1" t="s">
        <v>45</v>
      </c>
      <c r="L2404" s="1" t="s">
        <v>310</v>
      </c>
      <c r="M2404" s="1" t="s">
        <v>753</v>
      </c>
      <c r="N2404" s="1" t="s">
        <v>38</v>
      </c>
      <c r="O2404">
        <v>1</v>
      </c>
      <c r="P2404" s="1" t="s">
        <v>46</v>
      </c>
      <c r="Q2404" s="1" t="s">
        <v>40</v>
      </c>
      <c r="R2404" s="1" t="str">
        <f t="shared" si="37"/>
        <v>Home Buyers - No Loan Applied</v>
      </c>
    </row>
    <row r="2405" spans="1:18">
      <c r="A2405">
        <v>150319</v>
      </c>
      <c r="B2405">
        <v>15</v>
      </c>
      <c r="C2405" s="5">
        <v>45296</v>
      </c>
      <c r="D2405" s="1" t="s">
        <v>4551</v>
      </c>
      <c r="E2405">
        <v>36</v>
      </c>
      <c r="F2405">
        <v>1424.81</v>
      </c>
      <c r="G2405">
        <v>469262.61</v>
      </c>
      <c r="H2405" s="1" t="s">
        <v>4552</v>
      </c>
      <c r="I2405" s="1" t="s">
        <v>4309</v>
      </c>
      <c r="J2405" s="1" t="s">
        <v>31</v>
      </c>
      <c r="K2405" s="1" t="s">
        <v>35</v>
      </c>
      <c r="L2405" s="1" t="s">
        <v>36</v>
      </c>
      <c r="M2405" s="1" t="s">
        <v>944</v>
      </c>
      <c r="N2405" s="1" t="s">
        <v>38</v>
      </c>
      <c r="O2405">
        <v>3</v>
      </c>
      <c r="P2405" s="1" t="s">
        <v>46</v>
      </c>
      <c r="Q2405" s="1" t="s">
        <v>40</v>
      </c>
      <c r="R2405" s="1" t="str">
        <f t="shared" si="37"/>
        <v>Home Buyers - No Loan Applied</v>
      </c>
    </row>
    <row r="2406" spans="1:18">
      <c r="A2406">
        <v>150330</v>
      </c>
      <c r="B2406">
        <v>15</v>
      </c>
      <c r="C2406" s="5">
        <v>45296</v>
      </c>
      <c r="D2406" s="1" t="s">
        <v>4551</v>
      </c>
      <c r="E2406">
        <v>38</v>
      </c>
      <c r="F2406">
        <v>585.57000000000005</v>
      </c>
      <c r="G2406">
        <v>173559.11</v>
      </c>
      <c r="H2406" s="1" t="s">
        <v>4552</v>
      </c>
      <c r="I2406" s="1" t="s">
        <v>3569</v>
      </c>
      <c r="J2406" s="1" t="s">
        <v>31</v>
      </c>
      <c r="K2406" s="1" t="s">
        <v>45</v>
      </c>
      <c r="L2406" s="1" t="s">
        <v>36</v>
      </c>
      <c r="M2406" s="1" t="s">
        <v>730</v>
      </c>
      <c r="N2406" s="1" t="s">
        <v>38</v>
      </c>
      <c r="O2406">
        <v>4</v>
      </c>
      <c r="P2406" s="1" t="s">
        <v>39</v>
      </c>
      <c r="Q2406" s="1" t="s">
        <v>51</v>
      </c>
      <c r="R2406" s="1" t="str">
        <f t="shared" si="37"/>
        <v>Home Buyers - Loan Applied</v>
      </c>
    </row>
    <row r="2407" spans="1:18">
      <c r="A2407">
        <v>150355</v>
      </c>
      <c r="B2407">
        <v>15</v>
      </c>
      <c r="C2407" s="5">
        <v>45296</v>
      </c>
      <c r="D2407" s="1" t="s">
        <v>4551</v>
      </c>
      <c r="E2407">
        <v>43</v>
      </c>
      <c r="F2407">
        <v>1655.05</v>
      </c>
      <c r="G2407">
        <v>459923.31</v>
      </c>
      <c r="H2407" s="1" t="s">
        <v>4553</v>
      </c>
      <c r="I2407" s="1" t="s">
        <v>4554</v>
      </c>
      <c r="J2407" s="1"/>
      <c r="K2407" s="1"/>
      <c r="L2407" s="1"/>
      <c r="M2407" s="1"/>
      <c r="N2407" s="1"/>
      <c r="P2407" s="1"/>
      <c r="Q2407" s="1"/>
      <c r="R2407" s="1" t="str">
        <f t="shared" si="37"/>
        <v>Unmatched / No Buyer</v>
      </c>
    </row>
    <row r="2408" spans="1:18">
      <c r="A2408">
        <v>150358</v>
      </c>
      <c r="B2408">
        <v>15</v>
      </c>
      <c r="C2408" s="5">
        <v>45296</v>
      </c>
      <c r="D2408" s="1" t="s">
        <v>4551</v>
      </c>
      <c r="E2408">
        <v>43</v>
      </c>
      <c r="F2408">
        <v>1655.05</v>
      </c>
      <c r="G2408">
        <v>494886.23</v>
      </c>
      <c r="H2408" s="1" t="s">
        <v>4553</v>
      </c>
      <c r="I2408" s="1" t="s">
        <v>4554</v>
      </c>
      <c r="J2408" s="1"/>
      <c r="K2408" s="1"/>
      <c r="L2408" s="1"/>
      <c r="M2408" s="1"/>
      <c r="N2408" s="1"/>
      <c r="P2408" s="1"/>
      <c r="Q2408" s="1"/>
      <c r="R2408" s="1" t="str">
        <f t="shared" si="37"/>
        <v>Unmatched / No Buyer</v>
      </c>
    </row>
    <row r="2409" spans="1:18">
      <c r="A2409">
        <v>150366</v>
      </c>
      <c r="B2409">
        <v>15</v>
      </c>
      <c r="C2409" s="5">
        <v>45296</v>
      </c>
      <c r="D2409" s="1" t="s">
        <v>4551</v>
      </c>
      <c r="E2409">
        <v>44</v>
      </c>
      <c r="F2409">
        <v>1713.09</v>
      </c>
      <c r="G2409">
        <v>471234.5</v>
      </c>
      <c r="H2409" s="1" t="s">
        <v>4553</v>
      </c>
      <c r="I2409" s="1" t="s">
        <v>4554</v>
      </c>
      <c r="J2409" s="1"/>
      <c r="K2409" s="1"/>
      <c r="L2409" s="1"/>
      <c r="M2409" s="1"/>
      <c r="N2409" s="1"/>
      <c r="P2409" s="1"/>
      <c r="Q2409" s="1"/>
      <c r="R2409" s="1" t="str">
        <f t="shared" si="37"/>
        <v>Unmatched / No Buyer</v>
      </c>
    </row>
    <row r="2410" spans="1:18">
      <c r="A2410">
        <v>150370</v>
      </c>
      <c r="B2410">
        <v>15</v>
      </c>
      <c r="C2410" s="5">
        <v>45296</v>
      </c>
      <c r="D2410" s="1" t="s">
        <v>4555</v>
      </c>
      <c r="E2410">
        <v>46</v>
      </c>
      <c r="F2410">
        <v>1672.19</v>
      </c>
      <c r="G2410">
        <v>580909.55000000005</v>
      </c>
      <c r="H2410" s="1" t="s">
        <v>4552</v>
      </c>
      <c r="I2410" s="1" t="s">
        <v>2083</v>
      </c>
      <c r="J2410" s="1" t="s">
        <v>31</v>
      </c>
      <c r="K2410" s="1" t="s">
        <v>35</v>
      </c>
      <c r="L2410" s="1" t="s">
        <v>36</v>
      </c>
      <c r="M2410" s="1" t="s">
        <v>223</v>
      </c>
      <c r="N2410" s="1" t="s">
        <v>61</v>
      </c>
      <c r="O2410">
        <v>1</v>
      </c>
      <c r="P2410" s="1" t="s">
        <v>46</v>
      </c>
      <c r="Q2410" s="1" t="s">
        <v>103</v>
      </c>
      <c r="R2410" s="1" t="str">
        <f t="shared" si="37"/>
        <v>Investment-Purpose Buyers</v>
      </c>
    </row>
    <row r="2411" spans="1:18">
      <c r="A2411">
        <v>150384</v>
      </c>
      <c r="B2411">
        <v>15</v>
      </c>
      <c r="C2411" s="5">
        <v>45296</v>
      </c>
      <c r="D2411" s="1" t="s">
        <v>4551</v>
      </c>
      <c r="E2411">
        <v>48</v>
      </c>
      <c r="F2411">
        <v>1403.33</v>
      </c>
      <c r="G2411">
        <v>467931.57</v>
      </c>
      <c r="H2411" s="1" t="s">
        <v>4552</v>
      </c>
      <c r="I2411" s="1" t="s">
        <v>2702</v>
      </c>
      <c r="J2411" s="1" t="s">
        <v>31</v>
      </c>
      <c r="K2411" s="1" t="s">
        <v>45</v>
      </c>
      <c r="L2411" s="1" t="s">
        <v>36</v>
      </c>
      <c r="M2411" s="1" t="s">
        <v>384</v>
      </c>
      <c r="N2411" s="1" t="s">
        <v>38</v>
      </c>
      <c r="O2411">
        <v>3</v>
      </c>
      <c r="P2411" s="1" t="s">
        <v>46</v>
      </c>
      <c r="Q2411" s="1" t="s">
        <v>40</v>
      </c>
      <c r="R2411" s="1" t="str">
        <f t="shared" si="37"/>
        <v>Home Buyers - No Loan Applied</v>
      </c>
    </row>
    <row r="2412" spans="1:18">
      <c r="A2412">
        <v>150394</v>
      </c>
      <c r="B2412">
        <v>15</v>
      </c>
      <c r="C2412" s="5">
        <v>45296</v>
      </c>
      <c r="D2412" s="1" t="s">
        <v>4555</v>
      </c>
      <c r="E2412">
        <v>50</v>
      </c>
      <c r="F2412">
        <v>1841.5</v>
      </c>
      <c r="G2412">
        <v>622128.29</v>
      </c>
      <c r="H2412" s="1" t="s">
        <v>4552</v>
      </c>
      <c r="I2412" s="1" t="s">
        <v>2069</v>
      </c>
      <c r="J2412" s="1" t="s">
        <v>31</v>
      </c>
      <c r="K2412" s="1" t="s">
        <v>35</v>
      </c>
      <c r="L2412" s="1" t="s">
        <v>36</v>
      </c>
      <c r="M2412" s="1" t="s">
        <v>147</v>
      </c>
      <c r="N2412" s="1" t="s">
        <v>38</v>
      </c>
      <c r="O2412">
        <v>5</v>
      </c>
      <c r="P2412" s="1" t="s">
        <v>46</v>
      </c>
      <c r="Q2412" s="1" t="s">
        <v>51</v>
      </c>
      <c r="R2412" s="1" t="str">
        <f t="shared" si="37"/>
        <v>Home Buyers - No Loan Applied</v>
      </c>
    </row>
    <row r="2413" spans="1:18">
      <c r="A2413">
        <v>150401</v>
      </c>
      <c r="B2413">
        <v>15</v>
      </c>
      <c r="C2413" s="5">
        <v>45296</v>
      </c>
      <c r="D2413" s="1" t="s">
        <v>4555</v>
      </c>
      <c r="E2413">
        <v>50</v>
      </c>
      <c r="F2413">
        <v>1841.5</v>
      </c>
      <c r="G2413">
        <v>487888.3</v>
      </c>
      <c r="H2413" s="1" t="s">
        <v>4552</v>
      </c>
      <c r="I2413" s="1" t="s">
        <v>1216</v>
      </c>
      <c r="J2413" s="1" t="s">
        <v>31</v>
      </c>
      <c r="K2413" s="1" t="s">
        <v>45</v>
      </c>
      <c r="L2413" s="1" t="s">
        <v>36</v>
      </c>
      <c r="M2413" s="1" t="s">
        <v>767</v>
      </c>
      <c r="N2413" s="1" t="s">
        <v>61</v>
      </c>
      <c r="O2413">
        <v>3</v>
      </c>
      <c r="P2413" s="1" t="s">
        <v>46</v>
      </c>
      <c r="Q2413" s="1" t="s">
        <v>40</v>
      </c>
      <c r="R2413" s="1" t="str">
        <f t="shared" si="37"/>
        <v>Investment-Purpose Buyers</v>
      </c>
    </row>
    <row r="2414" spans="1:18">
      <c r="A2414">
        <v>150424</v>
      </c>
      <c r="B2414">
        <v>15</v>
      </c>
      <c r="C2414" s="5">
        <v>45296</v>
      </c>
      <c r="D2414" s="1" t="s">
        <v>4551</v>
      </c>
      <c r="E2414">
        <v>53</v>
      </c>
      <c r="F2414">
        <v>696.04</v>
      </c>
      <c r="G2414">
        <v>214855.74</v>
      </c>
      <c r="H2414" s="1" t="s">
        <v>4552</v>
      </c>
      <c r="I2414" s="1" t="s">
        <v>256</v>
      </c>
      <c r="J2414" s="1" t="s">
        <v>31</v>
      </c>
      <c r="K2414" s="1" t="s">
        <v>35</v>
      </c>
      <c r="L2414" s="1" t="s">
        <v>36</v>
      </c>
      <c r="M2414" s="1" t="s">
        <v>164</v>
      </c>
      <c r="N2414" s="1" t="s">
        <v>38</v>
      </c>
      <c r="O2414">
        <v>3</v>
      </c>
      <c r="P2414" s="1" t="s">
        <v>46</v>
      </c>
      <c r="Q2414" s="1" t="s">
        <v>51</v>
      </c>
      <c r="R2414" s="1" t="str">
        <f t="shared" si="37"/>
        <v>Home Buyers - No Loan Applied</v>
      </c>
    </row>
    <row r="2415" spans="1:18">
      <c r="A2415">
        <v>150428</v>
      </c>
      <c r="B2415">
        <v>15</v>
      </c>
      <c r="C2415" s="5">
        <v>45296</v>
      </c>
      <c r="D2415" s="1" t="s">
        <v>4551</v>
      </c>
      <c r="E2415">
        <v>53</v>
      </c>
      <c r="F2415">
        <v>696.04</v>
      </c>
      <c r="G2415">
        <v>190081.1</v>
      </c>
      <c r="H2415" s="1" t="s">
        <v>4552</v>
      </c>
      <c r="I2415" s="1" t="s">
        <v>264</v>
      </c>
      <c r="J2415" s="1" t="s">
        <v>31</v>
      </c>
      <c r="K2415" s="1" t="s">
        <v>45</v>
      </c>
      <c r="L2415" s="1" t="s">
        <v>36</v>
      </c>
      <c r="M2415" s="1" t="s">
        <v>112</v>
      </c>
      <c r="N2415" s="1" t="s">
        <v>38</v>
      </c>
      <c r="O2415">
        <v>4</v>
      </c>
      <c r="P2415" s="1" t="s">
        <v>46</v>
      </c>
      <c r="Q2415" s="1" t="s">
        <v>51</v>
      </c>
      <c r="R2415" s="1" t="str">
        <f t="shared" si="37"/>
        <v>Home Buyers - No Loan Applied</v>
      </c>
    </row>
    <row r="2416" spans="1:18">
      <c r="A2416">
        <v>150431</v>
      </c>
      <c r="B2416">
        <v>15</v>
      </c>
      <c r="C2416" s="5">
        <v>45296</v>
      </c>
      <c r="D2416" s="1" t="s">
        <v>4551</v>
      </c>
      <c r="E2416">
        <v>53</v>
      </c>
      <c r="F2416">
        <v>696.04</v>
      </c>
      <c r="G2416">
        <v>225592.91</v>
      </c>
      <c r="H2416" s="1" t="s">
        <v>4552</v>
      </c>
      <c r="I2416" s="1" t="s">
        <v>2237</v>
      </c>
      <c r="J2416" s="1" t="s">
        <v>31</v>
      </c>
      <c r="K2416" s="1" t="s">
        <v>35</v>
      </c>
      <c r="L2416" s="1" t="s">
        <v>36</v>
      </c>
      <c r="M2416" s="1" t="s">
        <v>37</v>
      </c>
      <c r="N2416" s="1" t="s">
        <v>38</v>
      </c>
      <c r="O2416">
        <v>2</v>
      </c>
      <c r="P2416" s="1" t="s">
        <v>46</v>
      </c>
      <c r="Q2416" s="1" t="s">
        <v>40</v>
      </c>
      <c r="R2416" s="1" t="str">
        <f t="shared" si="37"/>
        <v>Home Buyers - No Loan Applied</v>
      </c>
    </row>
    <row r="2417" spans="1:18">
      <c r="A2417">
        <v>150438</v>
      </c>
      <c r="B2417">
        <v>15</v>
      </c>
      <c r="C2417" s="5">
        <v>45296</v>
      </c>
      <c r="D2417" s="1" t="s">
        <v>4551</v>
      </c>
      <c r="E2417">
        <v>55</v>
      </c>
      <c r="F2417">
        <v>892.75</v>
      </c>
      <c r="G2417">
        <v>199337.08</v>
      </c>
      <c r="H2417" s="1" t="s">
        <v>4552</v>
      </c>
      <c r="I2417" s="1" t="s">
        <v>2626</v>
      </c>
      <c r="J2417" s="1" t="s">
        <v>31</v>
      </c>
      <c r="K2417" s="1" t="s">
        <v>35</v>
      </c>
      <c r="L2417" s="1" t="s">
        <v>36</v>
      </c>
      <c r="M2417" s="1" t="s">
        <v>147</v>
      </c>
      <c r="N2417" s="1" t="s">
        <v>61</v>
      </c>
      <c r="O2417">
        <v>4</v>
      </c>
      <c r="P2417" s="1" t="s">
        <v>39</v>
      </c>
      <c r="Q2417" s="1" t="s">
        <v>51</v>
      </c>
      <c r="R2417" s="1" t="str">
        <f t="shared" si="37"/>
        <v>Investment-Purpose Buyers</v>
      </c>
    </row>
    <row r="2418" spans="1:18">
      <c r="A2418">
        <v>150452</v>
      </c>
      <c r="B2418">
        <v>15</v>
      </c>
      <c r="C2418" s="5">
        <v>45296</v>
      </c>
      <c r="D2418" s="1" t="s">
        <v>4551</v>
      </c>
      <c r="E2418">
        <v>55</v>
      </c>
      <c r="F2418">
        <v>892.75</v>
      </c>
      <c r="G2418">
        <v>258561.18</v>
      </c>
      <c r="H2418" s="1" t="s">
        <v>4552</v>
      </c>
      <c r="I2418" s="1" t="s">
        <v>3675</v>
      </c>
      <c r="J2418" s="1" t="s">
        <v>31</v>
      </c>
      <c r="K2418" s="1" t="s">
        <v>45</v>
      </c>
      <c r="L2418" s="1" t="s">
        <v>191</v>
      </c>
      <c r="M2418" s="1" t="s">
        <v>966</v>
      </c>
      <c r="N2418" s="1" t="s">
        <v>38</v>
      </c>
      <c r="O2418">
        <v>4</v>
      </c>
      <c r="P2418" s="1" t="s">
        <v>46</v>
      </c>
      <c r="Q2418" s="1" t="s">
        <v>103</v>
      </c>
      <c r="R2418" s="1" t="str">
        <f t="shared" si="37"/>
        <v>Home Buyers - No Loan Applied</v>
      </c>
    </row>
    <row r="2419" spans="1:18">
      <c r="A2419">
        <v>150481</v>
      </c>
      <c r="B2419">
        <v>15</v>
      </c>
      <c r="C2419" s="5">
        <v>45296</v>
      </c>
      <c r="D2419" s="1" t="s">
        <v>4551</v>
      </c>
      <c r="E2419">
        <v>57</v>
      </c>
      <c r="F2419">
        <v>429.34</v>
      </c>
      <c r="G2419">
        <v>129874.21</v>
      </c>
      <c r="H2419" s="1" t="s">
        <v>4553</v>
      </c>
      <c r="I2419" s="1" t="s">
        <v>4554</v>
      </c>
      <c r="J2419" s="1"/>
      <c r="K2419" s="1"/>
      <c r="L2419" s="1"/>
      <c r="M2419" s="1"/>
      <c r="N2419" s="1"/>
      <c r="P2419" s="1"/>
      <c r="Q2419" s="1"/>
      <c r="R2419" s="1" t="str">
        <f t="shared" si="37"/>
        <v>Unmatched / No Buyer</v>
      </c>
    </row>
    <row r="2420" spans="1:18">
      <c r="A2420">
        <v>150484</v>
      </c>
      <c r="B2420">
        <v>15</v>
      </c>
      <c r="C2420" s="5">
        <v>45296</v>
      </c>
      <c r="D2420" s="1" t="s">
        <v>4551</v>
      </c>
      <c r="E2420">
        <v>57</v>
      </c>
      <c r="F2420">
        <v>429.34</v>
      </c>
      <c r="G2420">
        <v>123902.56</v>
      </c>
      <c r="H2420" s="1" t="s">
        <v>4553</v>
      </c>
      <c r="I2420" s="1" t="s">
        <v>4554</v>
      </c>
      <c r="J2420" s="1"/>
      <c r="K2420" s="1"/>
      <c r="L2420" s="1"/>
      <c r="M2420" s="1"/>
      <c r="N2420" s="1"/>
      <c r="P2420" s="1"/>
      <c r="Q2420" s="1"/>
      <c r="R2420" s="1" t="str">
        <f t="shared" si="37"/>
        <v>Unmatched / No Buyer</v>
      </c>
    </row>
    <row r="2421" spans="1:18">
      <c r="A2421">
        <v>150493</v>
      </c>
      <c r="B2421">
        <v>15</v>
      </c>
      <c r="C2421" s="5">
        <v>45296</v>
      </c>
      <c r="D2421" s="1" t="s">
        <v>4551</v>
      </c>
      <c r="E2421">
        <v>58</v>
      </c>
      <c r="F2421">
        <v>1750.89</v>
      </c>
      <c r="G2421">
        <v>489550.72</v>
      </c>
      <c r="H2421" s="1" t="s">
        <v>4552</v>
      </c>
      <c r="I2421" s="1" t="s">
        <v>4444</v>
      </c>
      <c r="J2421" s="1" t="s">
        <v>31</v>
      </c>
      <c r="K2421" s="1" t="s">
        <v>35</v>
      </c>
      <c r="L2421" s="1" t="s">
        <v>36</v>
      </c>
      <c r="M2421" s="1" t="s">
        <v>164</v>
      </c>
      <c r="N2421" s="1" t="s">
        <v>38</v>
      </c>
      <c r="O2421">
        <v>2</v>
      </c>
      <c r="P2421" s="1" t="s">
        <v>39</v>
      </c>
      <c r="Q2421" s="1" t="s">
        <v>51</v>
      </c>
      <c r="R2421" s="1" t="str">
        <f t="shared" si="37"/>
        <v>Home Buyers - Loan Applied</v>
      </c>
    </row>
    <row r="2422" spans="1:18">
      <c r="A2422">
        <v>160036</v>
      </c>
      <c r="B2422">
        <v>16</v>
      </c>
      <c r="C2422" s="5">
        <v>45296</v>
      </c>
      <c r="D2422" s="1" t="s">
        <v>4555</v>
      </c>
      <c r="E2422">
        <v>5</v>
      </c>
      <c r="F2422">
        <v>749.15</v>
      </c>
      <c r="G2422">
        <v>212718.4</v>
      </c>
      <c r="H2422" s="1" t="s">
        <v>4553</v>
      </c>
      <c r="I2422" s="1" t="s">
        <v>4554</v>
      </c>
      <c r="J2422" s="1"/>
      <c r="K2422" s="1"/>
      <c r="L2422" s="1"/>
      <c r="M2422" s="1"/>
      <c r="N2422" s="1"/>
      <c r="P2422" s="1"/>
      <c r="Q2422" s="1"/>
      <c r="R2422" s="1" t="str">
        <f t="shared" si="37"/>
        <v>Unmatched / No Buyer</v>
      </c>
    </row>
    <row r="2423" spans="1:18">
      <c r="A2423">
        <v>160044</v>
      </c>
      <c r="B2423">
        <v>16</v>
      </c>
      <c r="C2423" s="5">
        <v>45296</v>
      </c>
      <c r="D2423" s="1" t="s">
        <v>4551</v>
      </c>
      <c r="E2423">
        <v>6</v>
      </c>
      <c r="F2423">
        <v>1062.3399999999999</v>
      </c>
      <c r="G2423">
        <v>337474.44</v>
      </c>
      <c r="H2423" s="1" t="s">
        <v>4552</v>
      </c>
      <c r="I2423" s="1" t="s">
        <v>3175</v>
      </c>
      <c r="J2423" s="1" t="s">
        <v>31</v>
      </c>
      <c r="K2423" s="1" t="s">
        <v>45</v>
      </c>
      <c r="L2423" s="1" t="s">
        <v>36</v>
      </c>
      <c r="M2423" s="1" t="s">
        <v>37</v>
      </c>
      <c r="N2423" s="1" t="s">
        <v>61</v>
      </c>
      <c r="O2423">
        <v>5</v>
      </c>
      <c r="P2423" s="1" t="s">
        <v>39</v>
      </c>
      <c r="Q2423" s="1" t="s">
        <v>40</v>
      </c>
      <c r="R2423" s="1" t="str">
        <f t="shared" si="37"/>
        <v>Investment-Purpose Buyers</v>
      </c>
    </row>
    <row r="2424" spans="1:18">
      <c r="A2424">
        <v>160059</v>
      </c>
      <c r="B2424">
        <v>16</v>
      </c>
      <c r="C2424" s="5">
        <v>45296</v>
      </c>
      <c r="D2424" s="1" t="s">
        <v>4551</v>
      </c>
      <c r="E2424">
        <v>8</v>
      </c>
      <c r="F2424">
        <v>986.18</v>
      </c>
      <c r="G2424">
        <v>298117.48</v>
      </c>
      <c r="H2424" s="1" t="s">
        <v>4552</v>
      </c>
      <c r="I2424" s="1" t="s">
        <v>3861</v>
      </c>
      <c r="J2424" s="1" t="s">
        <v>31</v>
      </c>
      <c r="K2424" s="1" t="s">
        <v>45</v>
      </c>
      <c r="L2424" s="1" t="s">
        <v>36</v>
      </c>
      <c r="M2424" s="1" t="s">
        <v>730</v>
      </c>
      <c r="N2424" s="1" t="s">
        <v>61</v>
      </c>
      <c r="O2424">
        <v>4</v>
      </c>
      <c r="P2424" s="1" t="s">
        <v>39</v>
      </c>
      <c r="Q2424" s="1" t="s">
        <v>51</v>
      </c>
      <c r="R2424" s="1" t="str">
        <f t="shared" si="37"/>
        <v>Investment-Purpose Buyers</v>
      </c>
    </row>
    <row r="2425" spans="1:18">
      <c r="A2425">
        <v>160068</v>
      </c>
      <c r="B2425">
        <v>16</v>
      </c>
      <c r="C2425" s="5">
        <v>45296</v>
      </c>
      <c r="D2425" s="1" t="s">
        <v>4551</v>
      </c>
      <c r="E2425">
        <v>8</v>
      </c>
      <c r="F2425">
        <v>986.18</v>
      </c>
      <c r="G2425">
        <v>323321.17</v>
      </c>
      <c r="H2425" s="1" t="s">
        <v>4553</v>
      </c>
      <c r="I2425" s="1" t="s">
        <v>4554</v>
      </c>
      <c r="J2425" s="1"/>
      <c r="K2425" s="1"/>
      <c r="L2425" s="1"/>
      <c r="M2425" s="1"/>
      <c r="N2425" s="1"/>
      <c r="P2425" s="1"/>
      <c r="Q2425" s="1"/>
      <c r="R2425" s="1" t="str">
        <f t="shared" si="37"/>
        <v>Unmatched / No Buyer</v>
      </c>
    </row>
    <row r="2426" spans="1:18">
      <c r="A2426">
        <v>160070</v>
      </c>
      <c r="B2426">
        <v>16</v>
      </c>
      <c r="C2426" s="5">
        <v>45296</v>
      </c>
      <c r="D2426" s="1" t="s">
        <v>4551</v>
      </c>
      <c r="E2426">
        <v>8</v>
      </c>
      <c r="F2426">
        <v>986.18</v>
      </c>
      <c r="G2426">
        <v>339537.58</v>
      </c>
      <c r="H2426" s="1" t="s">
        <v>4552</v>
      </c>
      <c r="I2426" s="1" t="s">
        <v>193</v>
      </c>
      <c r="J2426" s="1" t="s">
        <v>31</v>
      </c>
      <c r="K2426" s="1" t="s">
        <v>45</v>
      </c>
      <c r="L2426" s="1" t="s">
        <v>36</v>
      </c>
      <c r="M2426" s="1" t="s">
        <v>37</v>
      </c>
      <c r="N2426" s="1" t="s">
        <v>38</v>
      </c>
      <c r="O2426">
        <v>4</v>
      </c>
      <c r="P2426" s="1" t="s">
        <v>46</v>
      </c>
      <c r="Q2426" s="1" t="s">
        <v>40</v>
      </c>
      <c r="R2426" s="1" t="str">
        <f t="shared" si="37"/>
        <v>Home Buyers - No Loan Applied</v>
      </c>
    </row>
    <row r="2427" spans="1:18">
      <c r="A2427">
        <v>160076</v>
      </c>
      <c r="B2427">
        <v>16</v>
      </c>
      <c r="C2427" s="5">
        <v>45296</v>
      </c>
      <c r="D2427" s="1" t="s">
        <v>4551</v>
      </c>
      <c r="E2427">
        <v>9</v>
      </c>
      <c r="F2427">
        <v>1524.04</v>
      </c>
      <c r="G2427">
        <v>465908.64</v>
      </c>
      <c r="H2427" s="1" t="s">
        <v>4552</v>
      </c>
      <c r="I2427" s="1" t="s">
        <v>2565</v>
      </c>
      <c r="J2427" s="1" t="s">
        <v>31</v>
      </c>
      <c r="K2427" s="1" t="s">
        <v>35</v>
      </c>
      <c r="L2427" s="1" t="s">
        <v>36</v>
      </c>
      <c r="M2427" s="1" t="s">
        <v>37</v>
      </c>
      <c r="N2427" s="1" t="s">
        <v>38</v>
      </c>
      <c r="O2427">
        <v>4</v>
      </c>
      <c r="P2427" s="1" t="s">
        <v>39</v>
      </c>
      <c r="Q2427" s="1" t="s">
        <v>40</v>
      </c>
      <c r="R2427" s="1" t="str">
        <f t="shared" si="37"/>
        <v>Home Buyers - Loan Applied</v>
      </c>
    </row>
    <row r="2428" spans="1:18">
      <c r="A2428">
        <v>160084</v>
      </c>
      <c r="B2428">
        <v>16</v>
      </c>
      <c r="C2428" s="5">
        <v>45296</v>
      </c>
      <c r="D2428" s="1" t="s">
        <v>4551</v>
      </c>
      <c r="E2428">
        <v>9</v>
      </c>
      <c r="F2428">
        <v>1524.04</v>
      </c>
      <c r="G2428">
        <v>413001.32</v>
      </c>
      <c r="H2428" s="1" t="s">
        <v>4552</v>
      </c>
      <c r="I2428" s="1" t="s">
        <v>4431</v>
      </c>
      <c r="J2428" s="1" t="s">
        <v>57</v>
      </c>
      <c r="K2428" s="1" t="s">
        <v>35</v>
      </c>
      <c r="L2428" s="1" t="s">
        <v>36</v>
      </c>
      <c r="M2428" s="1" t="s">
        <v>147</v>
      </c>
      <c r="N2428" s="1" t="s">
        <v>38</v>
      </c>
      <c r="O2428">
        <v>2</v>
      </c>
      <c r="P2428" s="1" t="s">
        <v>39</v>
      </c>
      <c r="Q2428" s="1" t="s">
        <v>51</v>
      </c>
      <c r="R2428" s="1" t="str">
        <f t="shared" si="37"/>
        <v>Home Buyers - Loan Applied</v>
      </c>
    </row>
    <row r="2429" spans="1:18">
      <c r="A2429">
        <v>160085</v>
      </c>
      <c r="B2429">
        <v>16</v>
      </c>
      <c r="C2429" s="5">
        <v>45296</v>
      </c>
      <c r="D2429" s="1" t="s">
        <v>4551</v>
      </c>
      <c r="E2429">
        <v>10</v>
      </c>
      <c r="F2429">
        <v>1608.56</v>
      </c>
      <c r="G2429">
        <v>481870.89</v>
      </c>
      <c r="H2429" s="1" t="s">
        <v>4553</v>
      </c>
      <c r="I2429" s="1" t="s">
        <v>4554</v>
      </c>
      <c r="J2429" s="1"/>
      <c r="K2429" s="1"/>
      <c r="L2429" s="1"/>
      <c r="M2429" s="1"/>
      <c r="N2429" s="1"/>
      <c r="P2429" s="1"/>
      <c r="Q2429" s="1"/>
      <c r="R2429" s="1" t="str">
        <f t="shared" si="37"/>
        <v>Unmatched / No Buyer</v>
      </c>
    </row>
    <row r="2430" spans="1:18">
      <c r="A2430">
        <v>160090</v>
      </c>
      <c r="B2430">
        <v>16</v>
      </c>
      <c r="C2430" s="5">
        <v>45296</v>
      </c>
      <c r="D2430" s="1" t="s">
        <v>4551</v>
      </c>
      <c r="E2430">
        <v>10</v>
      </c>
      <c r="F2430">
        <v>1608.56</v>
      </c>
      <c r="G2430">
        <v>462942.84</v>
      </c>
      <c r="H2430" s="1" t="s">
        <v>4552</v>
      </c>
      <c r="I2430" s="1" t="s">
        <v>3190</v>
      </c>
      <c r="J2430" s="1" t="s">
        <v>31</v>
      </c>
      <c r="K2430" s="1" t="s">
        <v>35</v>
      </c>
      <c r="L2430" s="1" t="s">
        <v>36</v>
      </c>
      <c r="M2430" s="1" t="s">
        <v>37</v>
      </c>
      <c r="N2430" s="1" t="s">
        <v>61</v>
      </c>
      <c r="O2430">
        <v>3</v>
      </c>
      <c r="P2430" s="1" t="s">
        <v>46</v>
      </c>
      <c r="Q2430" s="1" t="s">
        <v>40</v>
      </c>
      <c r="R2430" s="1" t="str">
        <f t="shared" si="37"/>
        <v>Investment-Purpose Buyers</v>
      </c>
    </row>
    <row r="2431" spans="1:18">
      <c r="A2431">
        <v>160134</v>
      </c>
      <c r="B2431">
        <v>16</v>
      </c>
      <c r="C2431" s="5">
        <v>45296</v>
      </c>
      <c r="D2431" s="1" t="s">
        <v>4551</v>
      </c>
      <c r="E2431">
        <v>16</v>
      </c>
      <c r="F2431">
        <v>1451.17</v>
      </c>
      <c r="G2431">
        <v>457255.05</v>
      </c>
      <c r="H2431" s="1" t="s">
        <v>4553</v>
      </c>
      <c r="I2431" s="1" t="s">
        <v>4554</v>
      </c>
      <c r="J2431" s="1"/>
      <c r="K2431" s="1"/>
      <c r="L2431" s="1"/>
      <c r="M2431" s="1"/>
      <c r="N2431" s="1"/>
      <c r="P2431" s="1"/>
      <c r="Q2431" s="1"/>
      <c r="R2431" s="1" t="str">
        <f t="shared" si="37"/>
        <v>Unmatched / No Buyer</v>
      </c>
    </row>
    <row r="2432" spans="1:18">
      <c r="A2432">
        <v>160140</v>
      </c>
      <c r="B2432">
        <v>16</v>
      </c>
      <c r="C2432" s="5">
        <v>45296</v>
      </c>
      <c r="D2432" s="1" t="s">
        <v>4551</v>
      </c>
      <c r="E2432">
        <v>17</v>
      </c>
      <c r="F2432">
        <v>836.32</v>
      </c>
      <c r="G2432">
        <v>271374.98</v>
      </c>
      <c r="H2432" s="1" t="s">
        <v>4553</v>
      </c>
      <c r="I2432" s="1" t="s">
        <v>4554</v>
      </c>
      <c r="J2432" s="1"/>
      <c r="K2432" s="1"/>
      <c r="L2432" s="1"/>
      <c r="M2432" s="1"/>
      <c r="N2432" s="1"/>
      <c r="P2432" s="1"/>
      <c r="Q2432" s="1"/>
      <c r="R2432" s="1" t="str">
        <f t="shared" si="37"/>
        <v>Unmatched / No Buyer</v>
      </c>
    </row>
    <row r="2433" spans="1:18">
      <c r="A2433">
        <v>160146</v>
      </c>
      <c r="B2433">
        <v>16</v>
      </c>
      <c r="C2433" s="5">
        <v>45296</v>
      </c>
      <c r="D2433" s="1" t="s">
        <v>4551</v>
      </c>
      <c r="E2433">
        <v>18</v>
      </c>
      <c r="F2433">
        <v>1432.77</v>
      </c>
      <c r="G2433">
        <v>412459.53</v>
      </c>
      <c r="H2433" s="1" t="s">
        <v>4553</v>
      </c>
      <c r="I2433" s="1" t="s">
        <v>4554</v>
      </c>
      <c r="J2433" s="1"/>
      <c r="K2433" s="1"/>
      <c r="L2433" s="1"/>
      <c r="M2433" s="1"/>
      <c r="N2433" s="1"/>
      <c r="P2433" s="1"/>
      <c r="Q2433" s="1"/>
      <c r="R2433" s="1" t="str">
        <f t="shared" si="37"/>
        <v>Unmatched / No Buyer</v>
      </c>
    </row>
    <row r="2434" spans="1:18">
      <c r="A2434">
        <v>160154</v>
      </c>
      <c r="B2434">
        <v>16</v>
      </c>
      <c r="C2434" s="5">
        <v>45296</v>
      </c>
      <c r="D2434" s="1" t="s">
        <v>4551</v>
      </c>
      <c r="E2434">
        <v>19</v>
      </c>
      <c r="F2434">
        <v>1163.06</v>
      </c>
      <c r="G2434">
        <v>386163.72</v>
      </c>
      <c r="H2434" s="1" t="s">
        <v>4552</v>
      </c>
      <c r="I2434" s="1" t="s">
        <v>4253</v>
      </c>
      <c r="J2434" s="1" t="s">
        <v>31</v>
      </c>
      <c r="K2434" s="1" t="s">
        <v>45</v>
      </c>
      <c r="L2434" s="1" t="s">
        <v>70</v>
      </c>
      <c r="M2434" s="1" t="s">
        <v>1135</v>
      </c>
      <c r="N2434" s="1" t="s">
        <v>61</v>
      </c>
      <c r="O2434">
        <v>3</v>
      </c>
      <c r="P2434" s="1" t="s">
        <v>39</v>
      </c>
      <c r="Q2434" s="1" t="s">
        <v>40</v>
      </c>
      <c r="R2434" s="1" t="str">
        <f t="shared" ref="R2434:R2497" si="38">IF(I2434="","Unmatched / No Buyer",IF(J2434="Corporate","Corporate Buyers",IF(N2434="Investment","Investment-Purpose Buyers",IF(N2434="Home",IF(P2434="Yes","Home Buyers - Loan Applied","Home Buyers - No Loan Applied"),"Other / Unclassified"))))</f>
        <v>Investment-Purpose Buyers</v>
      </c>
    </row>
    <row r="2435" spans="1:18">
      <c r="A2435">
        <v>160255</v>
      </c>
      <c r="B2435">
        <v>16</v>
      </c>
      <c r="C2435" s="5">
        <v>45296</v>
      </c>
      <c r="D2435" s="1" t="s">
        <v>4555</v>
      </c>
      <c r="E2435">
        <v>29</v>
      </c>
      <c r="F2435">
        <v>489.49</v>
      </c>
      <c r="G2435">
        <v>142151.84</v>
      </c>
      <c r="H2435" s="1" t="s">
        <v>4552</v>
      </c>
      <c r="I2435" s="1" t="s">
        <v>2088</v>
      </c>
      <c r="J2435" s="1" t="s">
        <v>31</v>
      </c>
      <c r="K2435" s="1" t="s">
        <v>45</v>
      </c>
      <c r="L2435" s="1" t="s">
        <v>310</v>
      </c>
      <c r="M2435" s="1" t="s">
        <v>1125</v>
      </c>
      <c r="N2435" s="1" t="s">
        <v>38</v>
      </c>
      <c r="O2435">
        <v>1</v>
      </c>
      <c r="P2435" s="1" t="s">
        <v>39</v>
      </c>
      <c r="Q2435" s="1" t="s">
        <v>40</v>
      </c>
      <c r="R2435" s="1" t="str">
        <f t="shared" si="38"/>
        <v>Home Buyers - Loan Applied</v>
      </c>
    </row>
    <row r="2436" spans="1:18">
      <c r="A2436">
        <v>160262</v>
      </c>
      <c r="B2436">
        <v>16</v>
      </c>
      <c r="C2436" s="5">
        <v>45296</v>
      </c>
      <c r="D2436" s="1" t="s">
        <v>4555</v>
      </c>
      <c r="E2436">
        <v>31</v>
      </c>
      <c r="F2436">
        <v>1336.97</v>
      </c>
      <c r="G2436">
        <v>431255.44</v>
      </c>
      <c r="H2436" s="1" t="s">
        <v>4552</v>
      </c>
      <c r="I2436" s="1" t="s">
        <v>3521</v>
      </c>
      <c r="J2436" s="1" t="s">
        <v>31</v>
      </c>
      <c r="K2436" s="1" t="s">
        <v>45</v>
      </c>
      <c r="L2436" s="1" t="s">
        <v>70</v>
      </c>
      <c r="M2436" s="1" t="s">
        <v>952</v>
      </c>
      <c r="N2436" s="1" t="s">
        <v>38</v>
      </c>
      <c r="O2436">
        <v>3</v>
      </c>
      <c r="P2436" s="1" t="s">
        <v>46</v>
      </c>
      <c r="Q2436" s="1" t="s">
        <v>40</v>
      </c>
      <c r="R2436" s="1" t="str">
        <f t="shared" si="38"/>
        <v>Home Buyers - No Loan Applied</v>
      </c>
    </row>
    <row r="2437" spans="1:18">
      <c r="A2437">
        <v>160315</v>
      </c>
      <c r="B2437">
        <v>16</v>
      </c>
      <c r="C2437" s="5">
        <v>45296</v>
      </c>
      <c r="D2437" s="1" t="s">
        <v>4551</v>
      </c>
      <c r="E2437">
        <v>37</v>
      </c>
      <c r="F2437">
        <v>922.03</v>
      </c>
      <c r="G2437">
        <v>241260.03</v>
      </c>
      <c r="H2437" s="1" t="s">
        <v>4553</v>
      </c>
      <c r="I2437" s="1" t="s">
        <v>4554</v>
      </c>
      <c r="J2437" s="1"/>
      <c r="K2437" s="1"/>
      <c r="L2437" s="1"/>
      <c r="M2437" s="1"/>
      <c r="N2437" s="1"/>
      <c r="P2437" s="1"/>
      <c r="Q2437" s="1"/>
      <c r="R2437" s="1" t="str">
        <f t="shared" si="38"/>
        <v>Unmatched / No Buyer</v>
      </c>
    </row>
    <row r="2438" spans="1:18">
      <c r="A2438">
        <v>160316</v>
      </c>
      <c r="B2438">
        <v>16</v>
      </c>
      <c r="C2438" s="5">
        <v>45296</v>
      </c>
      <c r="D2438" s="1" t="s">
        <v>4551</v>
      </c>
      <c r="E2438">
        <v>37</v>
      </c>
      <c r="F2438">
        <v>922.03</v>
      </c>
      <c r="G2438">
        <v>240529.29</v>
      </c>
      <c r="H2438" s="1" t="s">
        <v>4552</v>
      </c>
      <c r="I2438" s="1" t="s">
        <v>2142</v>
      </c>
      <c r="J2438" s="1" t="s">
        <v>31</v>
      </c>
      <c r="K2438" s="1" t="s">
        <v>45</v>
      </c>
      <c r="L2438" s="1" t="s">
        <v>346</v>
      </c>
      <c r="M2438" s="1" t="s">
        <v>2144</v>
      </c>
      <c r="N2438" s="1" t="s">
        <v>61</v>
      </c>
      <c r="O2438">
        <v>5</v>
      </c>
      <c r="P2438" s="1" t="s">
        <v>39</v>
      </c>
      <c r="Q2438" s="1" t="s">
        <v>40</v>
      </c>
      <c r="R2438" s="1" t="str">
        <f t="shared" si="38"/>
        <v>Investment-Purpose Buyers</v>
      </c>
    </row>
    <row r="2439" spans="1:18">
      <c r="A2439">
        <v>160319</v>
      </c>
      <c r="B2439">
        <v>16</v>
      </c>
      <c r="C2439" s="5">
        <v>45296</v>
      </c>
      <c r="D2439" s="1" t="s">
        <v>4551</v>
      </c>
      <c r="E2439">
        <v>38</v>
      </c>
      <c r="F2439">
        <v>431.83</v>
      </c>
      <c r="G2439">
        <v>125388.18</v>
      </c>
      <c r="H2439" s="1" t="s">
        <v>4552</v>
      </c>
      <c r="I2439" s="1" t="s">
        <v>3036</v>
      </c>
      <c r="J2439" s="1" t="s">
        <v>31</v>
      </c>
      <c r="K2439" s="1" t="s">
        <v>35</v>
      </c>
      <c r="L2439" s="1" t="s">
        <v>36</v>
      </c>
      <c r="M2439" s="1" t="s">
        <v>112</v>
      </c>
      <c r="N2439" s="1" t="s">
        <v>38</v>
      </c>
      <c r="O2439">
        <v>1</v>
      </c>
      <c r="P2439" s="1" t="s">
        <v>39</v>
      </c>
      <c r="Q2439" s="1" t="s">
        <v>40</v>
      </c>
      <c r="R2439" s="1" t="str">
        <f t="shared" si="38"/>
        <v>Home Buyers - Loan Applied</v>
      </c>
    </row>
    <row r="2440" spans="1:18">
      <c r="A2440">
        <v>160342</v>
      </c>
      <c r="B2440">
        <v>16</v>
      </c>
      <c r="C2440" s="5">
        <v>45296</v>
      </c>
      <c r="D2440" s="1" t="s">
        <v>4551</v>
      </c>
      <c r="E2440">
        <v>41</v>
      </c>
      <c r="F2440">
        <v>1001.72</v>
      </c>
      <c r="G2440">
        <v>309531.73</v>
      </c>
      <c r="H2440" s="1" t="s">
        <v>4552</v>
      </c>
      <c r="I2440" s="1" t="s">
        <v>3602</v>
      </c>
      <c r="J2440" s="1" t="s">
        <v>57</v>
      </c>
      <c r="K2440" s="1" t="s">
        <v>45</v>
      </c>
      <c r="L2440" s="1" t="s">
        <v>36</v>
      </c>
      <c r="M2440" s="1" t="s">
        <v>37</v>
      </c>
      <c r="N2440" s="1" t="s">
        <v>38</v>
      </c>
      <c r="O2440">
        <v>5</v>
      </c>
      <c r="P2440" s="1" t="s">
        <v>46</v>
      </c>
      <c r="Q2440" s="1" t="s">
        <v>51</v>
      </c>
      <c r="R2440" s="1" t="str">
        <f t="shared" si="38"/>
        <v>Home Buyers - No Loan Applied</v>
      </c>
    </row>
    <row r="2441" spans="1:18">
      <c r="A2441">
        <v>170002</v>
      </c>
      <c r="B2441">
        <v>17</v>
      </c>
      <c r="C2441" s="5">
        <v>45296</v>
      </c>
      <c r="D2441" s="1" t="s">
        <v>4551</v>
      </c>
      <c r="E2441">
        <v>1</v>
      </c>
      <c r="F2441">
        <v>530.28</v>
      </c>
      <c r="G2441">
        <v>161563.67000000001</v>
      </c>
      <c r="H2441" s="1" t="s">
        <v>4552</v>
      </c>
      <c r="I2441" s="1" t="s">
        <v>1676</v>
      </c>
      <c r="J2441" s="1" t="s">
        <v>31</v>
      </c>
      <c r="K2441" s="1" t="s">
        <v>35</v>
      </c>
      <c r="L2441" s="1" t="s">
        <v>36</v>
      </c>
      <c r="M2441" s="1" t="s">
        <v>944</v>
      </c>
      <c r="N2441" s="1" t="s">
        <v>38</v>
      </c>
      <c r="O2441">
        <v>3</v>
      </c>
      <c r="P2441" s="1" t="s">
        <v>46</v>
      </c>
      <c r="Q2441" s="1" t="s">
        <v>51</v>
      </c>
      <c r="R2441" s="1" t="str">
        <f t="shared" si="38"/>
        <v>Home Buyers - No Loan Applied</v>
      </c>
    </row>
    <row r="2442" spans="1:18">
      <c r="A2442">
        <v>170067</v>
      </c>
      <c r="B2442">
        <v>17</v>
      </c>
      <c r="C2442" s="5">
        <v>45296</v>
      </c>
      <c r="D2442" s="1" t="s">
        <v>4551</v>
      </c>
      <c r="E2442">
        <v>9</v>
      </c>
      <c r="F2442">
        <v>1505.53</v>
      </c>
      <c r="G2442">
        <v>455786.14</v>
      </c>
      <c r="H2442" s="1" t="s">
        <v>4552</v>
      </c>
      <c r="I2442" s="1" t="s">
        <v>4539</v>
      </c>
      <c r="J2442" s="1" t="s">
        <v>31</v>
      </c>
      <c r="K2442" s="1" t="s">
        <v>45</v>
      </c>
      <c r="L2442" s="1" t="s">
        <v>36</v>
      </c>
      <c r="M2442" s="1" t="s">
        <v>722</v>
      </c>
      <c r="N2442" s="1" t="s">
        <v>38</v>
      </c>
      <c r="O2442">
        <v>4</v>
      </c>
      <c r="P2442" s="1" t="s">
        <v>39</v>
      </c>
      <c r="Q2442" s="1" t="s">
        <v>103</v>
      </c>
      <c r="R2442" s="1" t="str">
        <f t="shared" si="38"/>
        <v>Home Buyers - Loan Applied</v>
      </c>
    </row>
    <row r="2443" spans="1:18">
      <c r="A2443">
        <v>170068</v>
      </c>
      <c r="B2443">
        <v>17</v>
      </c>
      <c r="C2443" s="5">
        <v>45296</v>
      </c>
      <c r="D2443" s="1" t="s">
        <v>4555</v>
      </c>
      <c r="E2443">
        <v>9</v>
      </c>
      <c r="F2443">
        <v>1505.53</v>
      </c>
      <c r="G2443">
        <v>427718.82</v>
      </c>
      <c r="H2443" s="1" t="s">
        <v>4552</v>
      </c>
      <c r="I2443" s="1" t="s">
        <v>1807</v>
      </c>
      <c r="J2443" s="1" t="s">
        <v>31</v>
      </c>
      <c r="K2443" s="1" t="s">
        <v>35</v>
      </c>
      <c r="L2443" s="1" t="s">
        <v>185</v>
      </c>
      <c r="M2443" s="1" t="s">
        <v>1306</v>
      </c>
      <c r="N2443" s="1" t="s">
        <v>38</v>
      </c>
      <c r="O2443">
        <v>1</v>
      </c>
      <c r="P2443" s="1" t="s">
        <v>46</v>
      </c>
      <c r="Q2443" s="1" t="s">
        <v>51</v>
      </c>
      <c r="R2443" s="1" t="str">
        <f t="shared" si="38"/>
        <v>Home Buyers - No Loan Applied</v>
      </c>
    </row>
    <row r="2444" spans="1:18">
      <c r="A2444">
        <v>170070</v>
      </c>
      <c r="B2444">
        <v>17</v>
      </c>
      <c r="C2444" s="5">
        <v>45296</v>
      </c>
      <c r="D2444" s="1" t="s">
        <v>4551</v>
      </c>
      <c r="E2444">
        <v>9</v>
      </c>
      <c r="F2444">
        <v>1505.53</v>
      </c>
      <c r="G2444">
        <v>396440.12</v>
      </c>
      <c r="H2444" s="1" t="s">
        <v>4552</v>
      </c>
      <c r="I2444" s="1" t="s">
        <v>3011</v>
      </c>
      <c r="J2444" s="1" t="s">
        <v>31</v>
      </c>
      <c r="K2444" s="1" t="s">
        <v>35</v>
      </c>
      <c r="L2444" s="1" t="s">
        <v>36</v>
      </c>
      <c r="M2444" s="1" t="s">
        <v>37</v>
      </c>
      <c r="N2444" s="1" t="s">
        <v>61</v>
      </c>
      <c r="O2444">
        <v>5</v>
      </c>
      <c r="P2444" s="1" t="s">
        <v>46</v>
      </c>
      <c r="Q2444" s="1" t="s">
        <v>40</v>
      </c>
      <c r="R2444" s="1" t="str">
        <f t="shared" si="38"/>
        <v>Investment-Purpose Buyers</v>
      </c>
    </row>
    <row r="2445" spans="1:18">
      <c r="A2445">
        <v>170084</v>
      </c>
      <c r="B2445">
        <v>17</v>
      </c>
      <c r="C2445" s="5">
        <v>45296</v>
      </c>
      <c r="D2445" s="1" t="s">
        <v>4551</v>
      </c>
      <c r="E2445">
        <v>10</v>
      </c>
      <c r="F2445">
        <v>1059.07</v>
      </c>
      <c r="G2445">
        <v>320628.77</v>
      </c>
      <c r="H2445" s="1" t="s">
        <v>4552</v>
      </c>
      <c r="I2445" s="1" t="s">
        <v>452</v>
      </c>
      <c r="J2445" s="1" t="s">
        <v>31</v>
      </c>
      <c r="K2445" s="1" t="s">
        <v>45</v>
      </c>
      <c r="L2445" s="1" t="s">
        <v>36</v>
      </c>
      <c r="M2445" s="1" t="s">
        <v>37</v>
      </c>
      <c r="N2445" s="1" t="s">
        <v>38</v>
      </c>
      <c r="O2445">
        <v>3</v>
      </c>
      <c r="P2445" s="1" t="s">
        <v>46</v>
      </c>
      <c r="Q2445" s="1" t="s">
        <v>40</v>
      </c>
      <c r="R2445" s="1" t="str">
        <f t="shared" si="38"/>
        <v>Home Buyers - No Loan Applied</v>
      </c>
    </row>
    <row r="2446" spans="1:18">
      <c r="A2446">
        <v>170094</v>
      </c>
      <c r="B2446">
        <v>17</v>
      </c>
      <c r="C2446" s="5">
        <v>45296</v>
      </c>
      <c r="D2446" s="1" t="s">
        <v>4551</v>
      </c>
      <c r="E2446">
        <v>11</v>
      </c>
      <c r="F2446">
        <v>596.22</v>
      </c>
      <c r="G2446">
        <v>178359.16</v>
      </c>
      <c r="H2446" s="1" t="s">
        <v>4552</v>
      </c>
      <c r="I2446" s="1" t="s">
        <v>3795</v>
      </c>
      <c r="J2446" s="1" t="s">
        <v>31</v>
      </c>
      <c r="K2446" s="1" t="s">
        <v>45</v>
      </c>
      <c r="L2446" s="1" t="s">
        <v>36</v>
      </c>
      <c r="M2446" s="1" t="s">
        <v>37</v>
      </c>
      <c r="N2446" s="1" t="s">
        <v>38</v>
      </c>
      <c r="O2446">
        <v>1</v>
      </c>
      <c r="P2446" s="1" t="s">
        <v>46</v>
      </c>
      <c r="Q2446" s="1" t="s">
        <v>51</v>
      </c>
      <c r="R2446" s="1" t="str">
        <f t="shared" si="38"/>
        <v>Home Buyers - No Loan Applied</v>
      </c>
    </row>
    <row r="2447" spans="1:18">
      <c r="A2447">
        <v>170108</v>
      </c>
      <c r="B2447">
        <v>17</v>
      </c>
      <c r="C2447" s="5">
        <v>45296</v>
      </c>
      <c r="D2447" s="1" t="s">
        <v>4551</v>
      </c>
      <c r="E2447">
        <v>13</v>
      </c>
      <c r="F2447">
        <v>916.9</v>
      </c>
      <c r="G2447">
        <v>272766.51</v>
      </c>
      <c r="H2447" s="1" t="s">
        <v>4552</v>
      </c>
      <c r="I2447" s="1" t="s">
        <v>644</v>
      </c>
      <c r="J2447" s="1" t="s">
        <v>31</v>
      </c>
      <c r="K2447" s="1" t="s">
        <v>45</v>
      </c>
      <c r="L2447" s="1" t="s">
        <v>209</v>
      </c>
      <c r="M2447" s="1" t="s">
        <v>210</v>
      </c>
      <c r="N2447" s="1" t="s">
        <v>61</v>
      </c>
      <c r="O2447">
        <v>3</v>
      </c>
      <c r="P2447" s="1" t="s">
        <v>46</v>
      </c>
      <c r="Q2447" s="1" t="s">
        <v>51</v>
      </c>
      <c r="R2447" s="1" t="str">
        <f t="shared" si="38"/>
        <v>Investment-Purpose Buyers</v>
      </c>
    </row>
    <row r="2448" spans="1:18">
      <c r="A2448">
        <v>170120</v>
      </c>
      <c r="B2448">
        <v>17</v>
      </c>
      <c r="C2448" s="5">
        <v>45296</v>
      </c>
      <c r="D2448" s="1" t="s">
        <v>4551</v>
      </c>
      <c r="E2448">
        <v>14</v>
      </c>
      <c r="F2448">
        <v>1646.02</v>
      </c>
      <c r="G2448">
        <v>568314.74</v>
      </c>
      <c r="H2448" s="1" t="s">
        <v>4552</v>
      </c>
      <c r="I2448" s="1" t="s">
        <v>2896</v>
      </c>
      <c r="J2448" s="1" t="s">
        <v>31</v>
      </c>
      <c r="K2448" s="1" t="s">
        <v>45</v>
      </c>
      <c r="L2448" s="1" t="s">
        <v>36</v>
      </c>
      <c r="M2448" s="1" t="s">
        <v>147</v>
      </c>
      <c r="N2448" s="1" t="s">
        <v>38</v>
      </c>
      <c r="O2448">
        <v>5</v>
      </c>
      <c r="P2448" s="1" t="s">
        <v>46</v>
      </c>
      <c r="Q2448" s="1" t="s">
        <v>40</v>
      </c>
      <c r="R2448" s="1" t="str">
        <f t="shared" si="38"/>
        <v>Home Buyers - No Loan Applied</v>
      </c>
    </row>
    <row r="2449" spans="1:18">
      <c r="A2449">
        <v>170169</v>
      </c>
      <c r="B2449">
        <v>17</v>
      </c>
      <c r="C2449" s="5">
        <v>45296</v>
      </c>
      <c r="D2449" s="1" t="s">
        <v>4551</v>
      </c>
      <c r="E2449">
        <v>17</v>
      </c>
      <c r="F2449">
        <v>1827.25</v>
      </c>
      <c r="G2449">
        <v>515350.54</v>
      </c>
      <c r="H2449" s="1" t="s">
        <v>4552</v>
      </c>
      <c r="I2449" s="1" t="s">
        <v>1428</v>
      </c>
      <c r="J2449" s="1" t="s">
        <v>31</v>
      </c>
      <c r="K2449" s="1" t="s">
        <v>45</v>
      </c>
      <c r="L2449" s="1" t="s">
        <v>36</v>
      </c>
      <c r="M2449" s="1" t="s">
        <v>147</v>
      </c>
      <c r="N2449" s="1" t="s">
        <v>38</v>
      </c>
      <c r="O2449">
        <v>2</v>
      </c>
      <c r="P2449" s="1" t="s">
        <v>46</v>
      </c>
      <c r="Q2449" s="1" t="s">
        <v>51</v>
      </c>
      <c r="R2449" s="1" t="str">
        <f t="shared" si="38"/>
        <v>Home Buyers - No Loan Applied</v>
      </c>
    </row>
    <row r="2450" spans="1:18">
      <c r="A2450">
        <v>170172</v>
      </c>
      <c r="B2450">
        <v>17</v>
      </c>
      <c r="C2450" s="5">
        <v>45296</v>
      </c>
      <c r="D2450" s="1" t="s">
        <v>4555</v>
      </c>
      <c r="E2450">
        <v>18</v>
      </c>
      <c r="F2450">
        <v>554.84</v>
      </c>
      <c r="G2450">
        <v>176141.69</v>
      </c>
      <c r="H2450" s="1" t="s">
        <v>4553</v>
      </c>
      <c r="I2450" s="1" t="s">
        <v>4554</v>
      </c>
      <c r="J2450" s="1"/>
      <c r="K2450" s="1"/>
      <c r="L2450" s="1"/>
      <c r="M2450" s="1"/>
      <c r="N2450" s="1"/>
      <c r="P2450" s="1"/>
      <c r="Q2450" s="1"/>
      <c r="R2450" s="1" t="str">
        <f t="shared" si="38"/>
        <v>Unmatched / No Buyer</v>
      </c>
    </row>
    <row r="2451" spans="1:18">
      <c r="A2451">
        <v>170199</v>
      </c>
      <c r="B2451">
        <v>17</v>
      </c>
      <c r="C2451" s="5">
        <v>45296</v>
      </c>
      <c r="D2451" s="1" t="s">
        <v>4551</v>
      </c>
      <c r="E2451">
        <v>22</v>
      </c>
      <c r="F2451">
        <v>1221.6600000000001</v>
      </c>
      <c r="G2451">
        <v>304607.07</v>
      </c>
      <c r="H2451" s="1" t="s">
        <v>4552</v>
      </c>
      <c r="I2451" s="1" t="s">
        <v>2655</v>
      </c>
      <c r="J2451" s="1" t="s">
        <v>31</v>
      </c>
      <c r="K2451" s="1" t="s">
        <v>35</v>
      </c>
      <c r="L2451" s="1" t="s">
        <v>36</v>
      </c>
      <c r="M2451" s="1" t="s">
        <v>147</v>
      </c>
      <c r="N2451" s="1" t="s">
        <v>38</v>
      </c>
      <c r="O2451">
        <v>1</v>
      </c>
      <c r="P2451" s="1" t="s">
        <v>39</v>
      </c>
      <c r="Q2451" s="1" t="s">
        <v>40</v>
      </c>
      <c r="R2451" s="1" t="str">
        <f t="shared" si="38"/>
        <v>Home Buyers - Loan Applied</v>
      </c>
    </row>
    <row r="2452" spans="1:18">
      <c r="A2452">
        <v>170206</v>
      </c>
      <c r="B2452">
        <v>17</v>
      </c>
      <c r="C2452" s="5">
        <v>45296</v>
      </c>
      <c r="D2452" s="1" t="s">
        <v>4551</v>
      </c>
      <c r="E2452">
        <v>23</v>
      </c>
      <c r="F2452">
        <v>1025.52</v>
      </c>
      <c r="G2452">
        <v>332480.57</v>
      </c>
      <c r="H2452" s="1" t="s">
        <v>4552</v>
      </c>
      <c r="I2452" s="1" t="s">
        <v>3153</v>
      </c>
      <c r="J2452" s="1" t="s">
        <v>31</v>
      </c>
      <c r="K2452" s="1" t="s">
        <v>45</v>
      </c>
      <c r="L2452" s="1" t="s">
        <v>36</v>
      </c>
      <c r="M2452" s="1" t="s">
        <v>37</v>
      </c>
      <c r="N2452" s="1" t="s">
        <v>38</v>
      </c>
      <c r="O2452">
        <v>4</v>
      </c>
      <c r="P2452" s="1" t="s">
        <v>39</v>
      </c>
      <c r="Q2452" s="1" t="s">
        <v>40</v>
      </c>
      <c r="R2452" s="1" t="str">
        <f t="shared" si="38"/>
        <v>Home Buyers - Loan Applied</v>
      </c>
    </row>
    <row r="2453" spans="1:18">
      <c r="A2453">
        <v>170213</v>
      </c>
      <c r="B2453">
        <v>17</v>
      </c>
      <c r="C2453" s="5">
        <v>45296</v>
      </c>
      <c r="D2453" s="1" t="s">
        <v>4551</v>
      </c>
      <c r="E2453">
        <v>25</v>
      </c>
      <c r="F2453">
        <v>939.46</v>
      </c>
      <c r="G2453">
        <v>261579.72</v>
      </c>
      <c r="H2453" s="1" t="s">
        <v>4553</v>
      </c>
      <c r="I2453" s="1" t="s">
        <v>4554</v>
      </c>
      <c r="J2453" s="1"/>
      <c r="K2453" s="1"/>
      <c r="L2453" s="1"/>
      <c r="M2453" s="1"/>
      <c r="N2453" s="1"/>
      <c r="P2453" s="1"/>
      <c r="Q2453" s="1"/>
      <c r="R2453" s="1" t="str">
        <f t="shared" si="38"/>
        <v>Unmatched / No Buyer</v>
      </c>
    </row>
    <row r="2454" spans="1:18">
      <c r="A2454">
        <v>170225</v>
      </c>
      <c r="B2454">
        <v>17</v>
      </c>
      <c r="C2454" s="5">
        <v>45296</v>
      </c>
      <c r="D2454" s="1" t="s">
        <v>4551</v>
      </c>
      <c r="E2454">
        <v>26</v>
      </c>
      <c r="F2454">
        <v>929.59</v>
      </c>
      <c r="G2454">
        <v>263358.96999999997</v>
      </c>
      <c r="H2454" s="1" t="s">
        <v>4553</v>
      </c>
      <c r="I2454" s="1" t="s">
        <v>4554</v>
      </c>
      <c r="J2454" s="1"/>
      <c r="K2454" s="1"/>
      <c r="L2454" s="1"/>
      <c r="M2454" s="1"/>
      <c r="N2454" s="1"/>
      <c r="P2454" s="1"/>
      <c r="Q2454" s="1"/>
      <c r="R2454" s="1" t="str">
        <f t="shared" si="38"/>
        <v>Unmatched / No Buyer</v>
      </c>
    </row>
    <row r="2455" spans="1:18">
      <c r="A2455">
        <v>170229</v>
      </c>
      <c r="B2455">
        <v>17</v>
      </c>
      <c r="C2455" s="5">
        <v>45296</v>
      </c>
      <c r="D2455" s="1" t="s">
        <v>4551</v>
      </c>
      <c r="E2455">
        <v>27</v>
      </c>
      <c r="F2455">
        <v>677.24</v>
      </c>
      <c r="G2455">
        <v>207636.64</v>
      </c>
      <c r="H2455" s="1" t="s">
        <v>4552</v>
      </c>
      <c r="I2455" s="1" t="s">
        <v>4115</v>
      </c>
      <c r="J2455" s="1" t="s">
        <v>31</v>
      </c>
      <c r="K2455" s="1" t="s">
        <v>45</v>
      </c>
      <c r="L2455" s="1" t="s">
        <v>36</v>
      </c>
      <c r="M2455" s="1" t="s">
        <v>37</v>
      </c>
      <c r="N2455" s="1" t="s">
        <v>61</v>
      </c>
      <c r="O2455">
        <v>5</v>
      </c>
      <c r="P2455" s="1" t="s">
        <v>46</v>
      </c>
      <c r="Q2455" s="1" t="s">
        <v>103</v>
      </c>
      <c r="R2455" s="1" t="str">
        <f t="shared" si="38"/>
        <v>Investment-Purpose Buyers</v>
      </c>
    </row>
    <row r="2456" spans="1:18">
      <c r="A2456">
        <v>170294</v>
      </c>
      <c r="B2456">
        <v>17</v>
      </c>
      <c r="C2456" s="5">
        <v>45296</v>
      </c>
      <c r="D2456" s="1" t="s">
        <v>4551</v>
      </c>
      <c r="E2456">
        <v>35</v>
      </c>
      <c r="F2456">
        <v>1667.01</v>
      </c>
      <c r="G2456">
        <v>479795.84</v>
      </c>
      <c r="H2456" s="1" t="s">
        <v>4552</v>
      </c>
      <c r="I2456" s="1" t="s">
        <v>656</v>
      </c>
      <c r="J2456" s="1" t="s">
        <v>31</v>
      </c>
      <c r="K2456" s="1" t="s">
        <v>35</v>
      </c>
      <c r="L2456" s="1" t="s">
        <v>36</v>
      </c>
      <c r="M2456" s="1" t="s">
        <v>37</v>
      </c>
      <c r="N2456" s="1" t="s">
        <v>61</v>
      </c>
      <c r="O2456">
        <v>2</v>
      </c>
      <c r="P2456" s="1" t="s">
        <v>39</v>
      </c>
      <c r="Q2456" s="1" t="s">
        <v>51</v>
      </c>
      <c r="R2456" s="1" t="str">
        <f t="shared" si="38"/>
        <v>Investment-Purpose Buyers</v>
      </c>
    </row>
    <row r="2457" spans="1:18">
      <c r="A2457">
        <v>170298</v>
      </c>
      <c r="B2457">
        <v>17</v>
      </c>
      <c r="C2457" s="5">
        <v>45296</v>
      </c>
      <c r="D2457" s="1" t="s">
        <v>4551</v>
      </c>
      <c r="E2457">
        <v>37</v>
      </c>
      <c r="F2457">
        <v>644.05999999999995</v>
      </c>
      <c r="G2457">
        <v>204381.46</v>
      </c>
      <c r="H2457" s="1" t="s">
        <v>4552</v>
      </c>
      <c r="I2457" s="1" t="s">
        <v>880</v>
      </c>
      <c r="J2457" s="1" t="s">
        <v>31</v>
      </c>
      <c r="K2457" s="1" t="s">
        <v>35</v>
      </c>
      <c r="L2457" s="1" t="s">
        <v>133</v>
      </c>
      <c r="M2457" s="1" t="s">
        <v>883</v>
      </c>
      <c r="N2457" s="1" t="s">
        <v>61</v>
      </c>
      <c r="O2457">
        <v>4</v>
      </c>
      <c r="P2457" s="1" t="s">
        <v>46</v>
      </c>
      <c r="Q2457" s="1" t="s">
        <v>40</v>
      </c>
      <c r="R2457" s="1" t="str">
        <f t="shared" si="38"/>
        <v>Investment-Purpose Buyers</v>
      </c>
    </row>
    <row r="2458" spans="1:18">
      <c r="A2458">
        <v>170326</v>
      </c>
      <c r="B2458">
        <v>17</v>
      </c>
      <c r="C2458" s="5">
        <v>45296</v>
      </c>
      <c r="D2458" s="1" t="s">
        <v>4555</v>
      </c>
      <c r="E2458">
        <v>39</v>
      </c>
      <c r="F2458">
        <v>1341.67</v>
      </c>
      <c r="G2458">
        <v>427064.4</v>
      </c>
      <c r="H2458" s="1" t="s">
        <v>4552</v>
      </c>
      <c r="I2458" s="1" t="s">
        <v>1246</v>
      </c>
      <c r="J2458" s="1" t="s">
        <v>31</v>
      </c>
      <c r="K2458" s="1" t="s">
        <v>35</v>
      </c>
      <c r="L2458" s="1" t="s">
        <v>36</v>
      </c>
      <c r="M2458" s="1" t="s">
        <v>944</v>
      </c>
      <c r="N2458" s="1" t="s">
        <v>38</v>
      </c>
      <c r="O2458">
        <v>4</v>
      </c>
      <c r="P2458" s="1" t="s">
        <v>39</v>
      </c>
      <c r="Q2458" s="1" t="s">
        <v>40</v>
      </c>
      <c r="R2458" s="1" t="str">
        <f t="shared" si="38"/>
        <v>Home Buyers - Loan Applied</v>
      </c>
    </row>
    <row r="2459" spans="1:18">
      <c r="A2459">
        <v>170327</v>
      </c>
      <c r="B2459">
        <v>17</v>
      </c>
      <c r="C2459" s="5">
        <v>45296</v>
      </c>
      <c r="D2459" s="1" t="s">
        <v>4551</v>
      </c>
      <c r="E2459">
        <v>40</v>
      </c>
      <c r="F2459">
        <v>1583.13</v>
      </c>
      <c r="G2459">
        <v>555106.11</v>
      </c>
      <c r="H2459" s="1" t="s">
        <v>4552</v>
      </c>
      <c r="I2459" s="1" t="s">
        <v>3525</v>
      </c>
      <c r="J2459" s="1" t="s">
        <v>31</v>
      </c>
      <c r="K2459" s="1" t="s">
        <v>45</v>
      </c>
      <c r="L2459" s="1" t="s">
        <v>36</v>
      </c>
      <c r="M2459" s="1" t="s">
        <v>164</v>
      </c>
      <c r="N2459" s="1" t="s">
        <v>61</v>
      </c>
      <c r="O2459">
        <v>3</v>
      </c>
      <c r="P2459" s="1" t="s">
        <v>39</v>
      </c>
      <c r="Q2459" s="1" t="s">
        <v>51</v>
      </c>
      <c r="R2459" s="1" t="str">
        <f t="shared" si="38"/>
        <v>Investment-Purpose Buyers</v>
      </c>
    </row>
    <row r="2460" spans="1:18">
      <c r="A2460">
        <v>170402</v>
      </c>
      <c r="B2460">
        <v>17</v>
      </c>
      <c r="C2460" s="5">
        <v>45296</v>
      </c>
      <c r="D2460" s="1" t="s">
        <v>4551</v>
      </c>
      <c r="E2460">
        <v>48</v>
      </c>
      <c r="F2460">
        <v>1833.96</v>
      </c>
      <c r="G2460">
        <v>622276.57999999996</v>
      </c>
      <c r="H2460" s="1" t="s">
        <v>4552</v>
      </c>
      <c r="I2460" s="1" t="s">
        <v>2316</v>
      </c>
      <c r="J2460" s="1" t="s">
        <v>31</v>
      </c>
      <c r="K2460" s="1" t="s">
        <v>45</v>
      </c>
      <c r="L2460" s="1" t="s">
        <v>36</v>
      </c>
      <c r="M2460" s="1" t="s">
        <v>37</v>
      </c>
      <c r="N2460" s="1" t="s">
        <v>38</v>
      </c>
      <c r="O2460">
        <v>4</v>
      </c>
      <c r="P2460" s="1" t="s">
        <v>46</v>
      </c>
      <c r="Q2460" s="1" t="s">
        <v>40</v>
      </c>
      <c r="R2460" s="1" t="str">
        <f t="shared" si="38"/>
        <v>Home Buyers - No Loan Applied</v>
      </c>
    </row>
    <row r="2461" spans="1:18">
      <c r="A2461">
        <v>170427</v>
      </c>
      <c r="B2461">
        <v>17</v>
      </c>
      <c r="C2461" s="5">
        <v>45296</v>
      </c>
      <c r="D2461" s="1" t="s">
        <v>4551</v>
      </c>
      <c r="E2461">
        <v>49</v>
      </c>
      <c r="F2461">
        <v>1283.67</v>
      </c>
      <c r="G2461">
        <v>425460.03</v>
      </c>
      <c r="H2461" s="1" t="s">
        <v>4553</v>
      </c>
      <c r="I2461" s="1" t="s">
        <v>4554</v>
      </c>
      <c r="J2461" s="1"/>
      <c r="K2461" s="1"/>
      <c r="L2461" s="1"/>
      <c r="M2461" s="1"/>
      <c r="N2461" s="1"/>
      <c r="P2461" s="1"/>
      <c r="Q2461" s="1"/>
      <c r="R2461" s="1" t="str">
        <f t="shared" si="38"/>
        <v>Unmatched / No Buyer</v>
      </c>
    </row>
    <row r="2462" spans="1:18">
      <c r="A2462">
        <v>180014</v>
      </c>
      <c r="B2462">
        <v>18</v>
      </c>
      <c r="C2462" s="5">
        <v>45296</v>
      </c>
      <c r="D2462" s="1" t="s">
        <v>4555</v>
      </c>
      <c r="E2462">
        <v>2</v>
      </c>
      <c r="F2462">
        <v>650.96</v>
      </c>
      <c r="G2462">
        <v>196014.35</v>
      </c>
      <c r="H2462" s="1" t="s">
        <v>4552</v>
      </c>
      <c r="I2462" s="1" t="s">
        <v>890</v>
      </c>
      <c r="J2462" s="1" t="s">
        <v>31</v>
      </c>
      <c r="K2462" s="1" t="s">
        <v>35</v>
      </c>
      <c r="L2462" s="1" t="s">
        <v>36</v>
      </c>
      <c r="M2462" s="1" t="s">
        <v>37</v>
      </c>
      <c r="N2462" s="1" t="s">
        <v>38</v>
      </c>
      <c r="O2462">
        <v>2</v>
      </c>
      <c r="P2462" s="1" t="s">
        <v>46</v>
      </c>
      <c r="Q2462" s="1" t="s">
        <v>40</v>
      </c>
      <c r="R2462" s="1" t="str">
        <f t="shared" si="38"/>
        <v>Home Buyers - No Loan Applied</v>
      </c>
    </row>
    <row r="2463" spans="1:18">
      <c r="A2463">
        <v>180018</v>
      </c>
      <c r="B2463">
        <v>18</v>
      </c>
      <c r="C2463" s="5">
        <v>45296</v>
      </c>
      <c r="D2463" s="1" t="s">
        <v>4551</v>
      </c>
      <c r="E2463">
        <v>3</v>
      </c>
      <c r="F2463">
        <v>524.48</v>
      </c>
      <c r="G2463">
        <v>142513.06</v>
      </c>
      <c r="H2463" s="1" t="s">
        <v>4552</v>
      </c>
      <c r="I2463" s="1" t="s">
        <v>3204</v>
      </c>
      <c r="J2463" s="1" t="s">
        <v>31</v>
      </c>
      <c r="K2463" s="1" t="s">
        <v>35</v>
      </c>
      <c r="L2463" s="1" t="s">
        <v>36</v>
      </c>
      <c r="M2463" s="1" t="s">
        <v>730</v>
      </c>
      <c r="N2463" s="1" t="s">
        <v>38</v>
      </c>
      <c r="O2463">
        <v>5</v>
      </c>
      <c r="P2463" s="1" t="s">
        <v>46</v>
      </c>
      <c r="Q2463" s="1" t="s">
        <v>40</v>
      </c>
      <c r="R2463" s="1" t="str">
        <f t="shared" si="38"/>
        <v>Home Buyers - No Loan Applied</v>
      </c>
    </row>
    <row r="2464" spans="1:18">
      <c r="A2464">
        <v>180030</v>
      </c>
      <c r="B2464">
        <v>18</v>
      </c>
      <c r="C2464" s="5">
        <v>45296</v>
      </c>
      <c r="D2464" s="1" t="s">
        <v>4551</v>
      </c>
      <c r="E2464">
        <v>4</v>
      </c>
      <c r="F2464">
        <v>1096.58</v>
      </c>
      <c r="G2464">
        <v>294232.90000000002</v>
      </c>
      <c r="H2464" s="1" t="s">
        <v>4553</v>
      </c>
      <c r="I2464" s="1" t="s">
        <v>4554</v>
      </c>
      <c r="J2464" s="1"/>
      <c r="K2464" s="1"/>
      <c r="L2464" s="1"/>
      <c r="M2464" s="1"/>
      <c r="N2464" s="1"/>
      <c r="P2464" s="1"/>
      <c r="Q2464" s="1"/>
      <c r="R2464" s="1" t="str">
        <f t="shared" si="38"/>
        <v>Unmatched / No Buyer</v>
      </c>
    </row>
    <row r="2465" spans="1:18">
      <c r="A2465">
        <v>180045</v>
      </c>
      <c r="B2465">
        <v>18</v>
      </c>
      <c r="C2465" s="5">
        <v>45296</v>
      </c>
      <c r="D2465" s="1" t="s">
        <v>4551</v>
      </c>
      <c r="E2465">
        <v>5</v>
      </c>
      <c r="F2465">
        <v>883.32</v>
      </c>
      <c r="G2465">
        <v>287698.68</v>
      </c>
      <c r="H2465" s="1" t="s">
        <v>4553</v>
      </c>
      <c r="I2465" s="1" t="s">
        <v>4554</v>
      </c>
      <c r="J2465" s="1"/>
      <c r="K2465" s="1"/>
      <c r="L2465" s="1"/>
      <c r="M2465" s="1"/>
      <c r="N2465" s="1"/>
      <c r="P2465" s="1"/>
      <c r="Q2465" s="1"/>
      <c r="R2465" s="1" t="str">
        <f t="shared" si="38"/>
        <v>Unmatched / No Buyer</v>
      </c>
    </row>
    <row r="2466" spans="1:18">
      <c r="A2466">
        <v>180114</v>
      </c>
      <c r="B2466">
        <v>18</v>
      </c>
      <c r="C2466" s="5">
        <v>45296</v>
      </c>
      <c r="D2466" s="1" t="s">
        <v>4551</v>
      </c>
      <c r="E2466">
        <v>15</v>
      </c>
      <c r="F2466">
        <v>1728.6</v>
      </c>
      <c r="G2466">
        <v>556047.5</v>
      </c>
      <c r="H2466" s="1" t="s">
        <v>4552</v>
      </c>
      <c r="I2466" s="1" t="s">
        <v>1941</v>
      </c>
      <c r="J2466" s="1" t="s">
        <v>57</v>
      </c>
      <c r="K2466" s="1" t="s">
        <v>45</v>
      </c>
      <c r="L2466" s="1" t="s">
        <v>36</v>
      </c>
      <c r="M2466" s="1" t="s">
        <v>147</v>
      </c>
      <c r="N2466" s="1" t="s">
        <v>61</v>
      </c>
      <c r="O2466">
        <v>4</v>
      </c>
      <c r="P2466" s="1" t="s">
        <v>46</v>
      </c>
      <c r="Q2466" s="1" t="s">
        <v>40</v>
      </c>
      <c r="R2466" s="1" t="str">
        <f t="shared" si="38"/>
        <v>Investment-Purpose Buyers</v>
      </c>
    </row>
    <row r="2467" spans="1:18">
      <c r="A2467">
        <v>180122</v>
      </c>
      <c r="B2467">
        <v>18</v>
      </c>
      <c r="C2467" s="5">
        <v>45296</v>
      </c>
      <c r="D2467" s="1" t="s">
        <v>4551</v>
      </c>
      <c r="E2467">
        <v>16</v>
      </c>
      <c r="F2467">
        <v>1360.96</v>
      </c>
      <c r="G2467">
        <v>385209.7</v>
      </c>
      <c r="H2467" s="1" t="s">
        <v>4553</v>
      </c>
      <c r="I2467" s="1" t="s">
        <v>4554</v>
      </c>
      <c r="J2467" s="1"/>
      <c r="K2467" s="1"/>
      <c r="L2467" s="1"/>
      <c r="M2467" s="1"/>
      <c r="N2467" s="1"/>
      <c r="P2467" s="1"/>
      <c r="Q2467" s="1"/>
      <c r="R2467" s="1" t="str">
        <f t="shared" si="38"/>
        <v>Unmatched / No Buyer</v>
      </c>
    </row>
    <row r="2468" spans="1:18">
      <c r="A2468">
        <v>180123</v>
      </c>
      <c r="B2468">
        <v>18</v>
      </c>
      <c r="C2468" s="5">
        <v>45296</v>
      </c>
      <c r="D2468" s="1" t="s">
        <v>4551</v>
      </c>
      <c r="E2468">
        <v>16</v>
      </c>
      <c r="F2468">
        <v>1360.96</v>
      </c>
      <c r="G2468">
        <v>421724.13</v>
      </c>
      <c r="H2468" s="1" t="s">
        <v>4552</v>
      </c>
      <c r="I2468" s="1" t="s">
        <v>2059</v>
      </c>
      <c r="J2468" s="1" t="s">
        <v>31</v>
      </c>
      <c r="K2468" s="1" t="s">
        <v>45</v>
      </c>
      <c r="L2468" s="1" t="s">
        <v>36</v>
      </c>
      <c r="M2468" s="1" t="s">
        <v>37</v>
      </c>
      <c r="N2468" s="1" t="s">
        <v>38</v>
      </c>
      <c r="O2468">
        <v>3</v>
      </c>
      <c r="P2468" s="1" t="s">
        <v>39</v>
      </c>
      <c r="Q2468" s="1" t="s">
        <v>51</v>
      </c>
      <c r="R2468" s="1" t="str">
        <f t="shared" si="38"/>
        <v>Home Buyers - Loan Applied</v>
      </c>
    </row>
    <row r="2469" spans="1:18">
      <c r="A2469">
        <v>180135</v>
      </c>
      <c r="B2469">
        <v>18</v>
      </c>
      <c r="C2469" s="5">
        <v>45296</v>
      </c>
      <c r="D2469" s="1" t="s">
        <v>4551</v>
      </c>
      <c r="E2469">
        <v>17</v>
      </c>
      <c r="F2469">
        <v>1195.81</v>
      </c>
      <c r="G2469">
        <v>365604.56</v>
      </c>
      <c r="H2469" s="1" t="s">
        <v>4552</v>
      </c>
      <c r="I2469" s="1" t="s">
        <v>3723</v>
      </c>
      <c r="J2469" s="1" t="s">
        <v>31</v>
      </c>
      <c r="K2469" s="1" t="s">
        <v>45</v>
      </c>
      <c r="L2469" s="1" t="s">
        <v>36</v>
      </c>
      <c r="M2469" s="1" t="s">
        <v>37</v>
      </c>
      <c r="N2469" s="1" t="s">
        <v>38</v>
      </c>
      <c r="O2469">
        <v>4</v>
      </c>
      <c r="P2469" s="1" t="s">
        <v>46</v>
      </c>
      <c r="Q2469" s="1" t="s">
        <v>40</v>
      </c>
      <c r="R2469" s="1" t="str">
        <f t="shared" si="38"/>
        <v>Home Buyers - No Loan Applied</v>
      </c>
    </row>
    <row r="2470" spans="1:18">
      <c r="A2470">
        <v>180178</v>
      </c>
      <c r="B2470">
        <v>18</v>
      </c>
      <c r="C2470" s="5">
        <v>45296</v>
      </c>
      <c r="D2470" s="1" t="s">
        <v>4551</v>
      </c>
      <c r="E2470">
        <v>23</v>
      </c>
      <c r="F2470">
        <v>1659.02</v>
      </c>
      <c r="G2470">
        <v>435031.56</v>
      </c>
      <c r="H2470" s="1" t="s">
        <v>4552</v>
      </c>
      <c r="I2470" s="1" t="s">
        <v>4176</v>
      </c>
      <c r="J2470" s="1" t="s">
        <v>31</v>
      </c>
      <c r="K2470" s="1" t="s">
        <v>35</v>
      </c>
      <c r="L2470" s="1" t="s">
        <v>36</v>
      </c>
      <c r="M2470" s="1" t="s">
        <v>944</v>
      </c>
      <c r="N2470" s="1" t="s">
        <v>38</v>
      </c>
      <c r="O2470">
        <v>4</v>
      </c>
      <c r="P2470" s="1" t="s">
        <v>39</v>
      </c>
      <c r="Q2470" s="1" t="s">
        <v>51</v>
      </c>
      <c r="R2470" s="1" t="str">
        <f t="shared" si="38"/>
        <v>Home Buyers - Loan Applied</v>
      </c>
    </row>
    <row r="2471" spans="1:18">
      <c r="A2471">
        <v>180202</v>
      </c>
      <c r="B2471">
        <v>18</v>
      </c>
      <c r="C2471" s="5">
        <v>45296</v>
      </c>
      <c r="D2471" s="1" t="s">
        <v>4555</v>
      </c>
      <c r="E2471">
        <v>26</v>
      </c>
      <c r="F2471">
        <v>1147.71</v>
      </c>
      <c r="G2471">
        <v>345920.26</v>
      </c>
      <c r="H2471" s="1" t="s">
        <v>4552</v>
      </c>
      <c r="I2471" s="1" t="s">
        <v>815</v>
      </c>
      <c r="J2471" s="1" t="s">
        <v>31</v>
      </c>
      <c r="K2471" s="1" t="s">
        <v>45</v>
      </c>
      <c r="L2471" s="1" t="s">
        <v>36</v>
      </c>
      <c r="M2471" s="1" t="s">
        <v>37</v>
      </c>
      <c r="N2471" s="1" t="s">
        <v>38</v>
      </c>
      <c r="O2471">
        <v>2</v>
      </c>
      <c r="P2471" s="1" t="s">
        <v>39</v>
      </c>
      <c r="Q2471" s="1" t="s">
        <v>40</v>
      </c>
      <c r="R2471" s="1" t="str">
        <f t="shared" si="38"/>
        <v>Home Buyers - Loan Applied</v>
      </c>
    </row>
    <row r="2472" spans="1:18">
      <c r="A2472">
        <v>180227</v>
      </c>
      <c r="B2472">
        <v>18</v>
      </c>
      <c r="C2472" s="5">
        <v>45296</v>
      </c>
      <c r="D2472" s="1" t="s">
        <v>4551</v>
      </c>
      <c r="E2472">
        <v>28</v>
      </c>
      <c r="F2472">
        <v>514.66999999999996</v>
      </c>
      <c r="G2472">
        <v>162825</v>
      </c>
      <c r="H2472" s="1" t="s">
        <v>4552</v>
      </c>
      <c r="I2472" s="1" t="s">
        <v>1961</v>
      </c>
      <c r="J2472" s="1" t="s">
        <v>31</v>
      </c>
      <c r="K2472" s="1" t="s">
        <v>45</v>
      </c>
      <c r="L2472" s="1" t="s">
        <v>36</v>
      </c>
      <c r="M2472" s="1" t="s">
        <v>223</v>
      </c>
      <c r="N2472" s="1" t="s">
        <v>61</v>
      </c>
      <c r="O2472">
        <v>2</v>
      </c>
      <c r="P2472" s="1" t="s">
        <v>46</v>
      </c>
      <c r="Q2472" s="1" t="s">
        <v>51</v>
      </c>
      <c r="R2472" s="1" t="str">
        <f t="shared" si="38"/>
        <v>Investment-Purpose Buyers</v>
      </c>
    </row>
    <row r="2473" spans="1:18">
      <c r="A2473">
        <v>180258</v>
      </c>
      <c r="B2473">
        <v>18</v>
      </c>
      <c r="C2473" s="5">
        <v>45296</v>
      </c>
      <c r="D2473" s="1" t="s">
        <v>4551</v>
      </c>
      <c r="E2473">
        <v>30</v>
      </c>
      <c r="F2473">
        <v>1795.66</v>
      </c>
      <c r="G2473">
        <v>550595.85</v>
      </c>
      <c r="H2473" s="1" t="s">
        <v>4552</v>
      </c>
      <c r="I2473" s="1" t="s">
        <v>2815</v>
      </c>
      <c r="J2473" s="1" t="s">
        <v>31</v>
      </c>
      <c r="K2473" s="1" t="s">
        <v>45</v>
      </c>
      <c r="L2473" s="1" t="s">
        <v>36</v>
      </c>
      <c r="M2473" s="1" t="s">
        <v>147</v>
      </c>
      <c r="N2473" s="1" t="s">
        <v>38</v>
      </c>
      <c r="O2473">
        <v>3</v>
      </c>
      <c r="P2473" s="1" t="s">
        <v>39</v>
      </c>
      <c r="Q2473" s="1" t="s">
        <v>40</v>
      </c>
      <c r="R2473" s="1" t="str">
        <f t="shared" si="38"/>
        <v>Home Buyers - Loan Applied</v>
      </c>
    </row>
    <row r="2474" spans="1:18">
      <c r="A2474">
        <v>180259</v>
      </c>
      <c r="B2474">
        <v>18</v>
      </c>
      <c r="C2474" s="5">
        <v>45296</v>
      </c>
      <c r="D2474" s="1" t="s">
        <v>4551</v>
      </c>
      <c r="E2474">
        <v>30</v>
      </c>
      <c r="F2474">
        <v>1795.66</v>
      </c>
      <c r="G2474">
        <v>524465.49</v>
      </c>
      <c r="H2474" s="1" t="s">
        <v>4553</v>
      </c>
      <c r="I2474" s="1" t="s">
        <v>4554</v>
      </c>
      <c r="J2474" s="1"/>
      <c r="K2474" s="1"/>
      <c r="L2474" s="1"/>
      <c r="M2474" s="1"/>
      <c r="N2474" s="1"/>
      <c r="P2474" s="1"/>
      <c r="Q2474" s="1"/>
      <c r="R2474" s="1" t="str">
        <f t="shared" si="38"/>
        <v>Unmatched / No Buyer</v>
      </c>
    </row>
    <row r="2475" spans="1:18">
      <c r="A2475">
        <v>180261</v>
      </c>
      <c r="B2475">
        <v>18</v>
      </c>
      <c r="C2475" s="5">
        <v>45296</v>
      </c>
      <c r="D2475" s="1" t="s">
        <v>4551</v>
      </c>
      <c r="E2475">
        <v>30</v>
      </c>
      <c r="F2475">
        <v>1795.66</v>
      </c>
      <c r="G2475">
        <v>514747.26</v>
      </c>
      <c r="H2475" s="1" t="s">
        <v>4552</v>
      </c>
      <c r="I2475" s="1" t="s">
        <v>687</v>
      </c>
      <c r="J2475" s="1" t="s">
        <v>31</v>
      </c>
      <c r="K2475" s="1" t="s">
        <v>35</v>
      </c>
      <c r="L2475" s="1" t="s">
        <v>36</v>
      </c>
      <c r="M2475" s="1" t="s">
        <v>37</v>
      </c>
      <c r="N2475" s="1" t="s">
        <v>38</v>
      </c>
      <c r="O2475">
        <v>4</v>
      </c>
      <c r="P2475" s="1" t="s">
        <v>46</v>
      </c>
      <c r="Q2475" s="1" t="s">
        <v>40</v>
      </c>
      <c r="R2475" s="1" t="str">
        <f t="shared" si="38"/>
        <v>Home Buyers - No Loan Applied</v>
      </c>
    </row>
    <row r="2476" spans="1:18">
      <c r="A2476">
        <v>180264</v>
      </c>
      <c r="B2476">
        <v>18</v>
      </c>
      <c r="C2476" s="5">
        <v>45296</v>
      </c>
      <c r="D2476" s="1" t="s">
        <v>4551</v>
      </c>
      <c r="E2476">
        <v>30</v>
      </c>
      <c r="F2476">
        <v>1795.66</v>
      </c>
      <c r="G2476">
        <v>601666.05000000005</v>
      </c>
      <c r="H2476" s="1" t="s">
        <v>4552</v>
      </c>
      <c r="I2476" s="1" t="s">
        <v>1926</v>
      </c>
      <c r="J2476" s="1" t="s">
        <v>31</v>
      </c>
      <c r="K2476" s="1" t="s">
        <v>45</v>
      </c>
      <c r="L2476" s="1" t="s">
        <v>36</v>
      </c>
      <c r="M2476" s="1" t="s">
        <v>37</v>
      </c>
      <c r="N2476" s="1" t="s">
        <v>38</v>
      </c>
      <c r="O2476">
        <v>2</v>
      </c>
      <c r="P2476" s="1" t="s">
        <v>39</v>
      </c>
      <c r="Q2476" s="1" t="s">
        <v>51</v>
      </c>
      <c r="R2476" s="1" t="str">
        <f t="shared" si="38"/>
        <v>Home Buyers - Loan Applied</v>
      </c>
    </row>
    <row r="2477" spans="1:18">
      <c r="A2477">
        <v>180274</v>
      </c>
      <c r="B2477">
        <v>18</v>
      </c>
      <c r="C2477" s="5">
        <v>45296</v>
      </c>
      <c r="D2477" s="1" t="s">
        <v>4551</v>
      </c>
      <c r="E2477">
        <v>32</v>
      </c>
      <c r="F2477">
        <v>1512.9</v>
      </c>
      <c r="G2477">
        <v>366328.69</v>
      </c>
      <c r="H2477" s="1" t="s">
        <v>4552</v>
      </c>
      <c r="I2477" s="1" t="s">
        <v>2946</v>
      </c>
      <c r="J2477" s="1" t="s">
        <v>31</v>
      </c>
      <c r="K2477" s="1" t="s">
        <v>35</v>
      </c>
      <c r="L2477" s="1" t="s">
        <v>36</v>
      </c>
      <c r="M2477" s="1" t="s">
        <v>147</v>
      </c>
      <c r="N2477" s="1" t="s">
        <v>38</v>
      </c>
      <c r="O2477">
        <v>1</v>
      </c>
      <c r="P2477" s="1" t="s">
        <v>39</v>
      </c>
      <c r="Q2477" s="1" t="s">
        <v>40</v>
      </c>
      <c r="R2477" s="1" t="str">
        <f t="shared" si="38"/>
        <v>Home Buyers - Loan Applied</v>
      </c>
    </row>
    <row r="2478" spans="1:18">
      <c r="A2478">
        <v>180295</v>
      </c>
      <c r="B2478">
        <v>18</v>
      </c>
      <c r="C2478" s="5">
        <v>45296</v>
      </c>
      <c r="D2478" s="1" t="s">
        <v>4551</v>
      </c>
      <c r="E2478">
        <v>36</v>
      </c>
      <c r="F2478">
        <v>1089.77</v>
      </c>
      <c r="G2478">
        <v>297402.36</v>
      </c>
      <c r="H2478" s="1" t="s">
        <v>4553</v>
      </c>
      <c r="I2478" s="1" t="s">
        <v>4554</v>
      </c>
      <c r="J2478" s="1"/>
      <c r="K2478" s="1"/>
      <c r="L2478" s="1"/>
      <c r="M2478" s="1"/>
      <c r="N2478" s="1"/>
      <c r="P2478" s="1"/>
      <c r="Q2478" s="1"/>
      <c r="R2478" s="1" t="str">
        <f t="shared" si="38"/>
        <v>Unmatched / No Buyer</v>
      </c>
    </row>
    <row r="2479" spans="1:18">
      <c r="A2479">
        <v>180297</v>
      </c>
      <c r="B2479">
        <v>18</v>
      </c>
      <c r="C2479" s="5">
        <v>45296</v>
      </c>
      <c r="D2479" s="1" t="s">
        <v>4551</v>
      </c>
      <c r="E2479">
        <v>36</v>
      </c>
      <c r="F2479">
        <v>1089.77</v>
      </c>
      <c r="G2479">
        <v>296702.8</v>
      </c>
      <c r="H2479" s="1" t="s">
        <v>4552</v>
      </c>
      <c r="I2479" s="1" t="s">
        <v>2713</v>
      </c>
      <c r="J2479" s="1" t="s">
        <v>31</v>
      </c>
      <c r="K2479" s="1" t="s">
        <v>35</v>
      </c>
      <c r="L2479" s="1" t="s">
        <v>36</v>
      </c>
      <c r="M2479" s="1" t="s">
        <v>223</v>
      </c>
      <c r="N2479" s="1" t="s">
        <v>38</v>
      </c>
      <c r="O2479">
        <v>1</v>
      </c>
      <c r="P2479" s="1" t="s">
        <v>39</v>
      </c>
      <c r="Q2479" s="1" t="s">
        <v>51</v>
      </c>
      <c r="R2479" s="1" t="str">
        <f t="shared" si="38"/>
        <v>Home Buyers - Loan Applied</v>
      </c>
    </row>
    <row r="2480" spans="1:18">
      <c r="A2480">
        <v>180303</v>
      </c>
      <c r="B2480">
        <v>18</v>
      </c>
      <c r="C2480" s="5">
        <v>45296</v>
      </c>
      <c r="D2480" s="1" t="s">
        <v>4551</v>
      </c>
      <c r="E2480">
        <v>36</v>
      </c>
      <c r="F2480">
        <v>1089.77</v>
      </c>
      <c r="G2480">
        <v>323040.69</v>
      </c>
      <c r="H2480" s="1" t="s">
        <v>4553</v>
      </c>
      <c r="I2480" s="1" t="s">
        <v>4554</v>
      </c>
      <c r="J2480" s="1"/>
      <c r="K2480" s="1"/>
      <c r="L2480" s="1"/>
      <c r="M2480" s="1"/>
      <c r="N2480" s="1"/>
      <c r="P2480" s="1"/>
      <c r="Q2480" s="1"/>
      <c r="R2480" s="1" t="str">
        <f t="shared" si="38"/>
        <v>Unmatched / No Buyer</v>
      </c>
    </row>
    <row r="2481" spans="1:18">
      <c r="A2481">
        <v>180311</v>
      </c>
      <c r="B2481">
        <v>18</v>
      </c>
      <c r="C2481" s="5">
        <v>45296</v>
      </c>
      <c r="D2481" s="1" t="s">
        <v>4551</v>
      </c>
      <c r="E2481">
        <v>36</v>
      </c>
      <c r="F2481">
        <v>1089.77</v>
      </c>
      <c r="G2481">
        <v>311067.21000000002</v>
      </c>
      <c r="H2481" s="1" t="s">
        <v>4552</v>
      </c>
      <c r="I2481" s="1" t="s">
        <v>1805</v>
      </c>
      <c r="J2481" s="1" t="s">
        <v>31</v>
      </c>
      <c r="K2481" s="1" t="s">
        <v>35</v>
      </c>
      <c r="L2481" s="1" t="s">
        <v>36</v>
      </c>
      <c r="M2481" s="1" t="s">
        <v>944</v>
      </c>
      <c r="N2481" s="1" t="s">
        <v>38</v>
      </c>
      <c r="O2481">
        <v>4</v>
      </c>
      <c r="P2481" s="1" t="s">
        <v>39</v>
      </c>
      <c r="Q2481" s="1" t="s">
        <v>51</v>
      </c>
      <c r="R2481" s="1" t="str">
        <f t="shared" si="38"/>
        <v>Home Buyers - Loan Applied</v>
      </c>
    </row>
    <row r="2482" spans="1:18">
      <c r="A2482">
        <v>180331</v>
      </c>
      <c r="B2482">
        <v>18</v>
      </c>
      <c r="C2482" s="5">
        <v>45296</v>
      </c>
      <c r="D2482" s="1" t="s">
        <v>4551</v>
      </c>
      <c r="E2482">
        <v>38</v>
      </c>
      <c r="F2482">
        <v>1219.8</v>
      </c>
      <c r="G2482">
        <v>394533.66</v>
      </c>
      <c r="H2482" s="1" t="s">
        <v>4553</v>
      </c>
      <c r="I2482" s="1" t="s">
        <v>4554</v>
      </c>
      <c r="J2482" s="1"/>
      <c r="K2482" s="1"/>
      <c r="L2482" s="1"/>
      <c r="M2482" s="1"/>
      <c r="N2482" s="1"/>
      <c r="P2482" s="1"/>
      <c r="Q2482" s="1"/>
      <c r="R2482" s="1" t="str">
        <f t="shared" si="38"/>
        <v>Unmatched / No Buyer</v>
      </c>
    </row>
    <row r="2483" spans="1:18">
      <c r="A2483">
        <v>180355</v>
      </c>
      <c r="B2483">
        <v>18</v>
      </c>
      <c r="C2483" s="5">
        <v>45296</v>
      </c>
      <c r="D2483" s="1" t="s">
        <v>4551</v>
      </c>
      <c r="E2483">
        <v>40</v>
      </c>
      <c r="F2483">
        <v>990.46</v>
      </c>
      <c r="G2483">
        <v>295510.59999999998</v>
      </c>
      <c r="H2483" s="1" t="s">
        <v>4552</v>
      </c>
      <c r="I2483" s="1" t="s">
        <v>1112</v>
      </c>
      <c r="J2483" s="1" t="s">
        <v>31</v>
      </c>
      <c r="K2483" s="1" t="s">
        <v>35</v>
      </c>
      <c r="L2483" s="1" t="s">
        <v>36</v>
      </c>
      <c r="M2483" s="1" t="s">
        <v>37</v>
      </c>
      <c r="N2483" s="1" t="s">
        <v>61</v>
      </c>
      <c r="O2483">
        <v>4</v>
      </c>
      <c r="P2483" s="1" t="s">
        <v>46</v>
      </c>
      <c r="Q2483" s="1" t="s">
        <v>40</v>
      </c>
      <c r="R2483" s="1" t="str">
        <f t="shared" si="38"/>
        <v>Investment-Purpose Buyers</v>
      </c>
    </row>
    <row r="2484" spans="1:18">
      <c r="A2484">
        <v>180362</v>
      </c>
      <c r="B2484">
        <v>18</v>
      </c>
      <c r="C2484" s="5">
        <v>45296</v>
      </c>
      <c r="D2484" s="1" t="s">
        <v>4551</v>
      </c>
      <c r="E2484">
        <v>40</v>
      </c>
      <c r="F2484">
        <v>990.46</v>
      </c>
      <c r="G2484">
        <v>297021.88</v>
      </c>
      <c r="H2484" s="1" t="s">
        <v>4552</v>
      </c>
      <c r="I2484" s="1" t="s">
        <v>3529</v>
      </c>
      <c r="J2484" s="1" t="s">
        <v>31</v>
      </c>
      <c r="K2484" s="1" t="s">
        <v>45</v>
      </c>
      <c r="L2484" s="1" t="s">
        <v>36</v>
      </c>
      <c r="M2484" s="1" t="s">
        <v>730</v>
      </c>
      <c r="N2484" s="1" t="s">
        <v>38</v>
      </c>
      <c r="O2484">
        <v>1</v>
      </c>
      <c r="P2484" s="1" t="s">
        <v>46</v>
      </c>
      <c r="Q2484" s="1" t="s">
        <v>40</v>
      </c>
      <c r="R2484" s="1" t="str">
        <f t="shared" si="38"/>
        <v>Home Buyers - No Loan Applied</v>
      </c>
    </row>
    <row r="2485" spans="1:18">
      <c r="A2485">
        <v>180397</v>
      </c>
      <c r="B2485">
        <v>18</v>
      </c>
      <c r="C2485" s="5">
        <v>45296</v>
      </c>
      <c r="D2485" s="1" t="s">
        <v>4555</v>
      </c>
      <c r="E2485">
        <v>45</v>
      </c>
      <c r="F2485">
        <v>1627.52</v>
      </c>
      <c r="G2485">
        <v>590130.14</v>
      </c>
      <c r="H2485" s="1" t="s">
        <v>4552</v>
      </c>
      <c r="I2485" s="1" t="s">
        <v>360</v>
      </c>
      <c r="J2485" s="1" t="s">
        <v>31</v>
      </c>
      <c r="K2485" s="1" t="s">
        <v>45</v>
      </c>
      <c r="L2485" s="1" t="s">
        <v>36</v>
      </c>
      <c r="M2485" s="1" t="s">
        <v>37</v>
      </c>
      <c r="N2485" s="1" t="s">
        <v>38</v>
      </c>
      <c r="O2485">
        <v>5</v>
      </c>
      <c r="P2485" s="1" t="s">
        <v>46</v>
      </c>
      <c r="Q2485" s="1" t="s">
        <v>40</v>
      </c>
      <c r="R2485" s="1" t="str">
        <f t="shared" si="38"/>
        <v>Home Buyers - No Loan Applied</v>
      </c>
    </row>
    <row r="2486" spans="1:18">
      <c r="A2486">
        <v>180408</v>
      </c>
      <c r="B2486">
        <v>18</v>
      </c>
      <c r="C2486" s="5">
        <v>45296</v>
      </c>
      <c r="D2486" s="1" t="s">
        <v>4551</v>
      </c>
      <c r="E2486">
        <v>45</v>
      </c>
      <c r="F2486">
        <v>1627.52</v>
      </c>
      <c r="G2486">
        <v>444502.63</v>
      </c>
      <c r="H2486" s="1" t="s">
        <v>4552</v>
      </c>
      <c r="I2486" s="1" t="s">
        <v>3127</v>
      </c>
      <c r="J2486" s="1" t="s">
        <v>31</v>
      </c>
      <c r="K2486" s="1" t="s">
        <v>45</v>
      </c>
      <c r="L2486" s="1" t="s">
        <v>310</v>
      </c>
      <c r="M2486" s="1" t="s">
        <v>753</v>
      </c>
      <c r="N2486" s="1" t="s">
        <v>38</v>
      </c>
      <c r="O2486">
        <v>2</v>
      </c>
      <c r="P2486" s="1" t="s">
        <v>46</v>
      </c>
      <c r="Q2486" s="1" t="s">
        <v>40</v>
      </c>
      <c r="R2486" s="1" t="str">
        <f t="shared" si="38"/>
        <v>Home Buyers - No Loan Applied</v>
      </c>
    </row>
    <row r="2487" spans="1:18">
      <c r="A2487">
        <v>180411</v>
      </c>
      <c r="B2487">
        <v>18</v>
      </c>
      <c r="C2487" s="5">
        <v>45296</v>
      </c>
      <c r="D2487" s="1" t="s">
        <v>4551</v>
      </c>
      <c r="E2487">
        <v>46</v>
      </c>
      <c r="F2487">
        <v>1410.38</v>
      </c>
      <c r="G2487">
        <v>511036.51</v>
      </c>
      <c r="H2487" s="1" t="s">
        <v>4553</v>
      </c>
      <c r="I2487" s="1" t="s">
        <v>4554</v>
      </c>
      <c r="J2487" s="1"/>
      <c r="K2487" s="1"/>
      <c r="L2487" s="1"/>
      <c r="M2487" s="1"/>
      <c r="N2487" s="1"/>
      <c r="P2487" s="1"/>
      <c r="Q2487" s="1"/>
      <c r="R2487" s="1" t="str">
        <f t="shared" si="38"/>
        <v>Unmatched / No Buyer</v>
      </c>
    </row>
    <row r="2488" spans="1:18">
      <c r="A2488">
        <v>180426</v>
      </c>
      <c r="B2488">
        <v>18</v>
      </c>
      <c r="C2488" s="5">
        <v>45296</v>
      </c>
      <c r="D2488" s="1" t="s">
        <v>4551</v>
      </c>
      <c r="E2488">
        <v>48</v>
      </c>
      <c r="F2488">
        <v>564.59</v>
      </c>
      <c r="G2488">
        <v>162372.88</v>
      </c>
      <c r="H2488" s="1" t="s">
        <v>4552</v>
      </c>
      <c r="I2488" s="1" t="s">
        <v>3311</v>
      </c>
      <c r="J2488" s="1" t="s">
        <v>31</v>
      </c>
      <c r="K2488" s="1" t="s">
        <v>45</v>
      </c>
      <c r="L2488" s="1" t="s">
        <v>36</v>
      </c>
      <c r="M2488" s="1" t="s">
        <v>1045</v>
      </c>
      <c r="N2488" s="1" t="s">
        <v>38</v>
      </c>
      <c r="O2488">
        <v>5</v>
      </c>
      <c r="P2488" s="1" t="s">
        <v>39</v>
      </c>
      <c r="Q2488" s="1" t="s">
        <v>51</v>
      </c>
      <c r="R2488" s="1" t="str">
        <f t="shared" si="38"/>
        <v>Home Buyers - Loan Applied</v>
      </c>
    </row>
    <row r="2489" spans="1:18">
      <c r="A2489">
        <v>180427</v>
      </c>
      <c r="B2489">
        <v>18</v>
      </c>
      <c r="C2489" s="5">
        <v>45296</v>
      </c>
      <c r="D2489" s="1" t="s">
        <v>4551</v>
      </c>
      <c r="E2489">
        <v>48</v>
      </c>
      <c r="F2489">
        <v>564.59</v>
      </c>
      <c r="G2489">
        <v>179567.57</v>
      </c>
      <c r="H2489" s="1" t="s">
        <v>4553</v>
      </c>
      <c r="I2489" s="1" t="s">
        <v>4554</v>
      </c>
      <c r="J2489" s="1"/>
      <c r="K2489" s="1"/>
      <c r="L2489" s="1"/>
      <c r="M2489" s="1"/>
      <c r="N2489" s="1"/>
      <c r="P2489" s="1"/>
      <c r="Q2489" s="1"/>
      <c r="R2489" s="1" t="str">
        <f t="shared" si="38"/>
        <v>Unmatched / No Buyer</v>
      </c>
    </row>
    <row r="2490" spans="1:18">
      <c r="A2490">
        <v>180463</v>
      </c>
      <c r="B2490">
        <v>18</v>
      </c>
      <c r="C2490" s="5">
        <v>45296</v>
      </c>
      <c r="D2490" s="1" t="s">
        <v>4555</v>
      </c>
      <c r="E2490">
        <v>52</v>
      </c>
      <c r="F2490">
        <v>1424.54</v>
      </c>
      <c r="G2490">
        <v>494843.93</v>
      </c>
      <c r="H2490" s="1" t="s">
        <v>4552</v>
      </c>
      <c r="I2490" s="1" t="s">
        <v>3321</v>
      </c>
      <c r="J2490" s="1" t="s">
        <v>31</v>
      </c>
      <c r="K2490" s="1" t="s">
        <v>45</v>
      </c>
      <c r="L2490" s="1" t="s">
        <v>36</v>
      </c>
      <c r="M2490" s="1" t="s">
        <v>37</v>
      </c>
      <c r="N2490" s="1" t="s">
        <v>38</v>
      </c>
      <c r="O2490">
        <v>5</v>
      </c>
      <c r="P2490" s="1" t="s">
        <v>39</v>
      </c>
      <c r="Q2490" s="1" t="s">
        <v>103</v>
      </c>
      <c r="R2490" s="1" t="str">
        <f t="shared" si="38"/>
        <v>Home Buyers - Loan Applied</v>
      </c>
    </row>
    <row r="2491" spans="1:18">
      <c r="A2491">
        <v>180468</v>
      </c>
      <c r="B2491">
        <v>18</v>
      </c>
      <c r="C2491" s="5">
        <v>45296</v>
      </c>
      <c r="D2491" s="1" t="s">
        <v>4551</v>
      </c>
      <c r="E2491">
        <v>53</v>
      </c>
      <c r="F2491">
        <v>1806.7</v>
      </c>
      <c r="G2491">
        <v>469502.09</v>
      </c>
      <c r="H2491" s="1" t="s">
        <v>4553</v>
      </c>
      <c r="I2491" s="1" t="s">
        <v>4554</v>
      </c>
      <c r="J2491" s="1"/>
      <c r="K2491" s="1"/>
      <c r="L2491" s="1"/>
      <c r="M2491" s="1"/>
      <c r="N2491" s="1"/>
      <c r="P2491" s="1"/>
      <c r="Q2491" s="1"/>
      <c r="R2491" s="1" t="str">
        <f t="shared" si="38"/>
        <v>Unmatched / No Buyer</v>
      </c>
    </row>
    <row r="2492" spans="1:18">
      <c r="A2492">
        <v>180470</v>
      </c>
      <c r="B2492">
        <v>18</v>
      </c>
      <c r="C2492" s="5">
        <v>45296</v>
      </c>
      <c r="D2492" s="1" t="s">
        <v>4551</v>
      </c>
      <c r="E2492">
        <v>53</v>
      </c>
      <c r="F2492">
        <v>1806.7</v>
      </c>
      <c r="G2492">
        <v>595879.26</v>
      </c>
      <c r="H2492" s="1" t="s">
        <v>4552</v>
      </c>
      <c r="I2492" s="1" t="s">
        <v>2051</v>
      </c>
      <c r="J2492" s="1" t="s">
        <v>31</v>
      </c>
      <c r="K2492" s="1" t="s">
        <v>45</v>
      </c>
      <c r="L2492" s="1" t="s">
        <v>36</v>
      </c>
      <c r="M2492" s="1" t="s">
        <v>112</v>
      </c>
      <c r="N2492" s="1" t="s">
        <v>61</v>
      </c>
      <c r="O2492">
        <v>4</v>
      </c>
      <c r="P2492" s="1" t="s">
        <v>39</v>
      </c>
      <c r="Q2492" s="1" t="s">
        <v>51</v>
      </c>
      <c r="R2492" s="1" t="str">
        <f t="shared" si="38"/>
        <v>Investment-Purpose Buyers</v>
      </c>
    </row>
    <row r="2493" spans="1:18">
      <c r="A2493">
        <v>180481</v>
      </c>
      <c r="B2493">
        <v>18</v>
      </c>
      <c r="C2493" s="5">
        <v>45296</v>
      </c>
      <c r="D2493" s="1" t="s">
        <v>4551</v>
      </c>
      <c r="E2493">
        <v>53</v>
      </c>
      <c r="F2493">
        <v>1806.7</v>
      </c>
      <c r="G2493">
        <v>577922.22</v>
      </c>
      <c r="H2493" s="1" t="s">
        <v>4552</v>
      </c>
      <c r="I2493" s="1" t="s">
        <v>530</v>
      </c>
      <c r="J2493" s="1" t="s">
        <v>31</v>
      </c>
      <c r="K2493" s="1" t="s">
        <v>35</v>
      </c>
      <c r="L2493" s="1" t="s">
        <v>36</v>
      </c>
      <c r="M2493" s="1" t="s">
        <v>37</v>
      </c>
      <c r="N2493" s="1" t="s">
        <v>38</v>
      </c>
      <c r="O2493">
        <v>4</v>
      </c>
      <c r="P2493" s="1" t="s">
        <v>39</v>
      </c>
      <c r="Q2493" s="1" t="s">
        <v>40</v>
      </c>
      <c r="R2493" s="1" t="str">
        <f t="shared" si="38"/>
        <v>Home Buyers - Loan Applied</v>
      </c>
    </row>
    <row r="2494" spans="1:18">
      <c r="A2494">
        <v>180511</v>
      </c>
      <c r="B2494">
        <v>18</v>
      </c>
      <c r="C2494" s="5">
        <v>45296</v>
      </c>
      <c r="D2494" s="1" t="s">
        <v>4551</v>
      </c>
      <c r="E2494">
        <v>57</v>
      </c>
      <c r="F2494">
        <v>636.39</v>
      </c>
      <c r="G2494">
        <v>201438.23</v>
      </c>
      <c r="H2494" s="1" t="s">
        <v>4552</v>
      </c>
      <c r="I2494" s="1" t="s">
        <v>4344</v>
      </c>
      <c r="J2494" s="1" t="s">
        <v>31</v>
      </c>
      <c r="K2494" s="1" t="s">
        <v>45</v>
      </c>
      <c r="L2494" s="1" t="s">
        <v>36</v>
      </c>
      <c r="M2494" s="1" t="s">
        <v>944</v>
      </c>
      <c r="N2494" s="1" t="s">
        <v>38</v>
      </c>
      <c r="O2494">
        <v>1</v>
      </c>
      <c r="P2494" s="1" t="s">
        <v>39</v>
      </c>
      <c r="Q2494" s="1" t="s">
        <v>40</v>
      </c>
      <c r="R2494" s="1" t="str">
        <f t="shared" si="38"/>
        <v>Home Buyers - Loan Applied</v>
      </c>
    </row>
    <row r="2495" spans="1:18">
      <c r="A2495">
        <v>180556</v>
      </c>
      <c r="B2495">
        <v>18</v>
      </c>
      <c r="C2495" s="5">
        <v>45296</v>
      </c>
      <c r="D2495" s="1" t="s">
        <v>4551</v>
      </c>
      <c r="E2495">
        <v>64</v>
      </c>
      <c r="F2495">
        <v>893.66</v>
      </c>
      <c r="G2495">
        <v>248257.94</v>
      </c>
      <c r="H2495" s="1" t="s">
        <v>4552</v>
      </c>
      <c r="I2495" s="1" t="s">
        <v>3400</v>
      </c>
      <c r="J2495" s="1" t="s">
        <v>57</v>
      </c>
      <c r="K2495" s="1" t="s">
        <v>35</v>
      </c>
      <c r="L2495" s="1" t="s">
        <v>36</v>
      </c>
      <c r="M2495" s="1" t="s">
        <v>37</v>
      </c>
      <c r="N2495" s="1" t="s">
        <v>38</v>
      </c>
      <c r="O2495">
        <v>2</v>
      </c>
      <c r="P2495" s="1" t="s">
        <v>46</v>
      </c>
      <c r="Q2495" s="1" t="s">
        <v>51</v>
      </c>
      <c r="R2495" s="1" t="str">
        <f t="shared" si="38"/>
        <v>Home Buyers - No Loan Applied</v>
      </c>
    </row>
    <row r="2496" spans="1:18">
      <c r="A2496">
        <v>190006</v>
      </c>
      <c r="B2496">
        <v>19</v>
      </c>
      <c r="C2496" s="5">
        <v>45296</v>
      </c>
      <c r="D2496" s="1" t="s">
        <v>4551</v>
      </c>
      <c r="E2496">
        <v>2</v>
      </c>
      <c r="F2496">
        <v>1550.33</v>
      </c>
      <c r="G2496">
        <v>439908</v>
      </c>
      <c r="H2496" s="1" t="s">
        <v>4553</v>
      </c>
      <c r="I2496" s="1" t="s">
        <v>4554</v>
      </c>
      <c r="J2496" s="1"/>
      <c r="K2496" s="1"/>
      <c r="L2496" s="1"/>
      <c r="M2496" s="1"/>
      <c r="N2496" s="1"/>
      <c r="P2496" s="1"/>
      <c r="Q2496" s="1"/>
      <c r="R2496" s="1" t="str">
        <f t="shared" si="38"/>
        <v>Unmatched / No Buyer</v>
      </c>
    </row>
    <row r="2497" spans="1:18">
      <c r="A2497">
        <v>190076</v>
      </c>
      <c r="B2497">
        <v>19</v>
      </c>
      <c r="C2497" s="5">
        <v>45296</v>
      </c>
      <c r="D2497" s="1" t="s">
        <v>4551</v>
      </c>
      <c r="E2497">
        <v>11</v>
      </c>
      <c r="F2497">
        <v>1869.93</v>
      </c>
      <c r="G2497">
        <v>557814.29</v>
      </c>
      <c r="H2497" s="1" t="s">
        <v>4552</v>
      </c>
      <c r="I2497" s="1" t="s">
        <v>2321</v>
      </c>
      <c r="J2497" s="1" t="s">
        <v>31</v>
      </c>
      <c r="K2497" s="1" t="s">
        <v>35</v>
      </c>
      <c r="L2497" s="1" t="s">
        <v>36</v>
      </c>
      <c r="M2497" s="1" t="s">
        <v>777</v>
      </c>
      <c r="N2497" s="1" t="s">
        <v>38</v>
      </c>
      <c r="O2497">
        <v>5</v>
      </c>
      <c r="P2497" s="1" t="s">
        <v>39</v>
      </c>
      <c r="Q2497" s="1" t="s">
        <v>40</v>
      </c>
      <c r="R2497" s="1" t="str">
        <f t="shared" si="38"/>
        <v>Home Buyers - Loan Applied</v>
      </c>
    </row>
    <row r="2498" spans="1:18">
      <c r="A2498">
        <v>190085</v>
      </c>
      <c r="B2498">
        <v>19</v>
      </c>
      <c r="C2498" s="5">
        <v>45296</v>
      </c>
      <c r="D2498" s="1" t="s">
        <v>4551</v>
      </c>
      <c r="E2498">
        <v>13</v>
      </c>
      <c r="F2498">
        <v>766.61</v>
      </c>
      <c r="G2498">
        <v>208167.63</v>
      </c>
      <c r="H2498" s="1" t="s">
        <v>4552</v>
      </c>
      <c r="I2498" s="1" t="s">
        <v>1509</v>
      </c>
      <c r="J2498" s="1" t="s">
        <v>31</v>
      </c>
      <c r="K2498" s="1" t="s">
        <v>45</v>
      </c>
      <c r="L2498" s="1" t="s">
        <v>36</v>
      </c>
      <c r="M2498" s="1" t="s">
        <v>37</v>
      </c>
      <c r="N2498" s="1" t="s">
        <v>38</v>
      </c>
      <c r="O2498">
        <v>5</v>
      </c>
      <c r="P2498" s="1" t="s">
        <v>46</v>
      </c>
      <c r="Q2498" s="1" t="s">
        <v>103</v>
      </c>
      <c r="R2498" s="1" t="str">
        <f t="shared" ref="R2498:R2561" si="39">IF(I2498="","Unmatched / No Buyer",IF(J2498="Corporate","Corporate Buyers",IF(N2498="Investment","Investment-Purpose Buyers",IF(N2498="Home",IF(P2498="Yes","Home Buyers - Loan Applied","Home Buyers - No Loan Applied"),"Other / Unclassified"))))</f>
        <v>Home Buyers - No Loan Applied</v>
      </c>
    </row>
    <row r="2499" spans="1:18">
      <c r="A2499">
        <v>190097</v>
      </c>
      <c r="B2499">
        <v>19</v>
      </c>
      <c r="C2499" s="5">
        <v>45296</v>
      </c>
      <c r="D2499" s="1" t="s">
        <v>4551</v>
      </c>
      <c r="E2499">
        <v>14</v>
      </c>
      <c r="F2499">
        <v>630.47</v>
      </c>
      <c r="G2499">
        <v>179792.45</v>
      </c>
      <c r="H2499" s="1" t="s">
        <v>4552</v>
      </c>
      <c r="I2499" s="1" t="s">
        <v>3074</v>
      </c>
      <c r="J2499" s="1" t="s">
        <v>31</v>
      </c>
      <c r="K2499" s="1" t="s">
        <v>35</v>
      </c>
      <c r="L2499" s="1" t="s">
        <v>36</v>
      </c>
      <c r="M2499" s="1" t="s">
        <v>84</v>
      </c>
      <c r="N2499" s="1" t="s">
        <v>38</v>
      </c>
      <c r="O2499">
        <v>3</v>
      </c>
      <c r="P2499" s="1" t="s">
        <v>46</v>
      </c>
      <c r="Q2499" s="1" t="s">
        <v>51</v>
      </c>
      <c r="R2499" s="1" t="str">
        <f t="shared" si="39"/>
        <v>Home Buyers - No Loan Applied</v>
      </c>
    </row>
    <row r="2500" spans="1:18">
      <c r="A2500">
        <v>190111</v>
      </c>
      <c r="B2500">
        <v>19</v>
      </c>
      <c r="C2500" s="5">
        <v>45296</v>
      </c>
      <c r="D2500" s="1" t="s">
        <v>4551</v>
      </c>
      <c r="E2500">
        <v>15</v>
      </c>
      <c r="F2500">
        <v>538.05999999999995</v>
      </c>
      <c r="G2500">
        <v>142969.07999999999</v>
      </c>
      <c r="H2500" s="1" t="s">
        <v>4552</v>
      </c>
      <c r="I2500" s="1" t="s">
        <v>1575</v>
      </c>
      <c r="J2500" s="1" t="s">
        <v>31</v>
      </c>
      <c r="K2500" s="1" t="s">
        <v>35</v>
      </c>
      <c r="L2500" s="1" t="s">
        <v>36</v>
      </c>
      <c r="M2500" s="1" t="s">
        <v>37</v>
      </c>
      <c r="N2500" s="1" t="s">
        <v>38</v>
      </c>
      <c r="O2500">
        <v>3</v>
      </c>
      <c r="P2500" s="1" t="s">
        <v>39</v>
      </c>
      <c r="Q2500" s="1" t="s">
        <v>40</v>
      </c>
      <c r="R2500" s="1" t="str">
        <f t="shared" si="39"/>
        <v>Home Buyers - Loan Applied</v>
      </c>
    </row>
    <row r="2501" spans="1:18">
      <c r="A2501">
        <v>190128</v>
      </c>
      <c r="B2501">
        <v>19</v>
      </c>
      <c r="C2501" s="5">
        <v>45296</v>
      </c>
      <c r="D2501" s="1" t="s">
        <v>4551</v>
      </c>
      <c r="E2501">
        <v>18</v>
      </c>
      <c r="F2501">
        <v>1599.44</v>
      </c>
      <c r="G2501">
        <v>475402.53</v>
      </c>
      <c r="H2501" s="1" t="s">
        <v>4553</v>
      </c>
      <c r="I2501" s="1" t="s">
        <v>4554</v>
      </c>
      <c r="J2501" s="1"/>
      <c r="K2501" s="1"/>
      <c r="L2501" s="1"/>
      <c r="M2501" s="1"/>
      <c r="N2501" s="1"/>
      <c r="P2501" s="1"/>
      <c r="Q2501" s="1"/>
      <c r="R2501" s="1" t="str">
        <f t="shared" si="39"/>
        <v>Unmatched / No Buyer</v>
      </c>
    </row>
    <row r="2502" spans="1:18">
      <c r="A2502">
        <v>190135</v>
      </c>
      <c r="B2502">
        <v>19</v>
      </c>
      <c r="C2502" s="5">
        <v>45296</v>
      </c>
      <c r="D2502" s="1" t="s">
        <v>4551</v>
      </c>
      <c r="E2502">
        <v>18</v>
      </c>
      <c r="F2502">
        <v>1599.44</v>
      </c>
      <c r="G2502">
        <v>492421.76</v>
      </c>
      <c r="H2502" s="1" t="s">
        <v>4552</v>
      </c>
      <c r="I2502" s="1" t="s">
        <v>1356</v>
      </c>
      <c r="J2502" s="1" t="s">
        <v>31</v>
      </c>
      <c r="K2502" s="1" t="s">
        <v>35</v>
      </c>
      <c r="L2502" s="1" t="s">
        <v>36</v>
      </c>
      <c r="M2502" s="1" t="s">
        <v>112</v>
      </c>
      <c r="N2502" s="1" t="s">
        <v>38</v>
      </c>
      <c r="O2502">
        <v>4</v>
      </c>
      <c r="P2502" s="1" t="s">
        <v>46</v>
      </c>
      <c r="Q2502" s="1" t="s">
        <v>51</v>
      </c>
      <c r="R2502" s="1" t="str">
        <f t="shared" si="39"/>
        <v>Home Buyers - No Loan Applied</v>
      </c>
    </row>
    <row r="2503" spans="1:18">
      <c r="A2503">
        <v>190146</v>
      </c>
      <c r="B2503">
        <v>19</v>
      </c>
      <c r="C2503" s="5">
        <v>45296</v>
      </c>
      <c r="D2503" s="1" t="s">
        <v>4551</v>
      </c>
      <c r="E2503">
        <v>19</v>
      </c>
      <c r="F2503">
        <v>1697.73</v>
      </c>
      <c r="G2503">
        <v>536481.68999999994</v>
      </c>
      <c r="H2503" s="1" t="s">
        <v>4553</v>
      </c>
      <c r="I2503" s="1" t="s">
        <v>4554</v>
      </c>
      <c r="J2503" s="1"/>
      <c r="K2503" s="1"/>
      <c r="L2503" s="1"/>
      <c r="M2503" s="1"/>
      <c r="N2503" s="1"/>
      <c r="P2503" s="1"/>
      <c r="Q2503" s="1"/>
      <c r="R2503" s="1" t="str">
        <f t="shared" si="39"/>
        <v>Unmatched / No Buyer</v>
      </c>
    </row>
    <row r="2504" spans="1:18">
      <c r="A2504">
        <v>190148</v>
      </c>
      <c r="B2504">
        <v>19</v>
      </c>
      <c r="C2504" s="5">
        <v>45296</v>
      </c>
      <c r="D2504" s="1" t="s">
        <v>4551</v>
      </c>
      <c r="E2504">
        <v>19</v>
      </c>
      <c r="F2504">
        <v>1697.73</v>
      </c>
      <c r="G2504">
        <v>426901.6</v>
      </c>
      <c r="H2504" s="1" t="s">
        <v>4552</v>
      </c>
      <c r="I2504" s="1" t="s">
        <v>4144</v>
      </c>
      <c r="J2504" s="1" t="s">
        <v>31</v>
      </c>
      <c r="K2504" s="1" t="s">
        <v>45</v>
      </c>
      <c r="L2504" s="1" t="s">
        <v>36</v>
      </c>
      <c r="M2504" s="1" t="s">
        <v>37</v>
      </c>
      <c r="N2504" s="1" t="s">
        <v>38</v>
      </c>
      <c r="O2504">
        <v>3</v>
      </c>
      <c r="P2504" s="1" t="s">
        <v>46</v>
      </c>
      <c r="Q2504" s="1" t="s">
        <v>51</v>
      </c>
      <c r="R2504" s="1" t="str">
        <f t="shared" si="39"/>
        <v>Home Buyers - No Loan Applied</v>
      </c>
    </row>
    <row r="2505" spans="1:18">
      <c r="A2505">
        <v>190162</v>
      </c>
      <c r="B2505">
        <v>19</v>
      </c>
      <c r="C2505" s="5">
        <v>45296</v>
      </c>
      <c r="D2505" s="1" t="s">
        <v>4555</v>
      </c>
      <c r="E2505">
        <v>20</v>
      </c>
      <c r="F2505">
        <v>1772.03</v>
      </c>
      <c r="G2505">
        <v>508492.65</v>
      </c>
      <c r="H2505" s="1" t="s">
        <v>4552</v>
      </c>
      <c r="I2505" s="1" t="s">
        <v>3459</v>
      </c>
      <c r="J2505" s="1" t="s">
        <v>31</v>
      </c>
      <c r="K2505" s="1" t="s">
        <v>45</v>
      </c>
      <c r="L2505" s="1" t="s">
        <v>36</v>
      </c>
      <c r="M2505" s="1" t="s">
        <v>112</v>
      </c>
      <c r="N2505" s="1" t="s">
        <v>61</v>
      </c>
      <c r="O2505">
        <v>5</v>
      </c>
      <c r="P2505" s="1" t="s">
        <v>46</v>
      </c>
      <c r="Q2505" s="1" t="s">
        <v>51</v>
      </c>
      <c r="R2505" s="1" t="str">
        <f t="shared" si="39"/>
        <v>Investment-Purpose Buyers</v>
      </c>
    </row>
    <row r="2506" spans="1:18">
      <c r="A2506">
        <v>190211</v>
      </c>
      <c r="B2506">
        <v>19</v>
      </c>
      <c r="C2506" s="5">
        <v>45296</v>
      </c>
      <c r="D2506" s="1" t="s">
        <v>4551</v>
      </c>
      <c r="E2506">
        <v>26</v>
      </c>
      <c r="F2506">
        <v>668.24</v>
      </c>
      <c r="G2506">
        <v>184466.93</v>
      </c>
      <c r="H2506" s="1" t="s">
        <v>4552</v>
      </c>
      <c r="I2506" s="1" t="s">
        <v>2555</v>
      </c>
      <c r="J2506" s="1" t="s">
        <v>31</v>
      </c>
      <c r="K2506" s="1" t="s">
        <v>35</v>
      </c>
      <c r="L2506" s="1" t="s">
        <v>36</v>
      </c>
      <c r="M2506" s="1" t="s">
        <v>112</v>
      </c>
      <c r="N2506" s="1" t="s">
        <v>38</v>
      </c>
      <c r="O2506">
        <v>5</v>
      </c>
      <c r="P2506" s="1" t="s">
        <v>46</v>
      </c>
      <c r="Q2506" s="1" t="s">
        <v>51</v>
      </c>
      <c r="R2506" s="1" t="str">
        <f t="shared" si="39"/>
        <v>Home Buyers - No Loan Applied</v>
      </c>
    </row>
    <row r="2507" spans="1:18">
      <c r="A2507">
        <v>190233</v>
      </c>
      <c r="B2507">
        <v>19</v>
      </c>
      <c r="C2507" s="5">
        <v>45296</v>
      </c>
      <c r="D2507" s="1" t="s">
        <v>4555</v>
      </c>
      <c r="E2507">
        <v>28</v>
      </c>
      <c r="F2507">
        <v>1599.78</v>
      </c>
      <c r="G2507">
        <v>568201.89</v>
      </c>
      <c r="H2507" s="1" t="s">
        <v>4553</v>
      </c>
      <c r="I2507" s="1" t="s">
        <v>4554</v>
      </c>
      <c r="J2507" s="1"/>
      <c r="K2507" s="1"/>
      <c r="L2507" s="1"/>
      <c r="M2507" s="1"/>
      <c r="N2507" s="1"/>
      <c r="P2507" s="1"/>
      <c r="Q2507" s="1"/>
      <c r="R2507" s="1" t="str">
        <f t="shared" si="39"/>
        <v>Unmatched / No Buyer</v>
      </c>
    </row>
    <row r="2508" spans="1:18">
      <c r="A2508">
        <v>190262</v>
      </c>
      <c r="B2508">
        <v>19</v>
      </c>
      <c r="C2508" s="5">
        <v>45296</v>
      </c>
      <c r="D2508" s="1" t="s">
        <v>4551</v>
      </c>
      <c r="E2508">
        <v>30</v>
      </c>
      <c r="F2508">
        <v>673.27</v>
      </c>
      <c r="G2508">
        <v>160712.42000000001</v>
      </c>
      <c r="H2508" s="1" t="s">
        <v>4552</v>
      </c>
      <c r="I2508" s="1" t="s">
        <v>318</v>
      </c>
      <c r="J2508" s="1" t="s">
        <v>31</v>
      </c>
      <c r="K2508" s="1" t="s">
        <v>45</v>
      </c>
      <c r="L2508" s="1" t="s">
        <v>36</v>
      </c>
      <c r="M2508" s="1" t="s">
        <v>37</v>
      </c>
      <c r="N2508" s="1" t="s">
        <v>38</v>
      </c>
      <c r="O2508">
        <v>2</v>
      </c>
      <c r="P2508" s="1" t="s">
        <v>46</v>
      </c>
      <c r="Q2508" s="1" t="s">
        <v>40</v>
      </c>
      <c r="R2508" s="1" t="str">
        <f t="shared" si="39"/>
        <v>Home Buyers - No Loan Applied</v>
      </c>
    </row>
    <row r="2509" spans="1:18">
      <c r="A2509">
        <v>190263</v>
      </c>
      <c r="B2509">
        <v>19</v>
      </c>
      <c r="C2509" s="5">
        <v>45296</v>
      </c>
      <c r="D2509" s="1" t="s">
        <v>4551</v>
      </c>
      <c r="E2509">
        <v>30</v>
      </c>
      <c r="F2509">
        <v>673.27</v>
      </c>
      <c r="G2509">
        <v>183306.76</v>
      </c>
      <c r="H2509" s="1" t="s">
        <v>4553</v>
      </c>
      <c r="I2509" s="1" t="s">
        <v>4554</v>
      </c>
      <c r="J2509" s="1"/>
      <c r="K2509" s="1"/>
      <c r="L2509" s="1"/>
      <c r="M2509" s="1"/>
      <c r="N2509" s="1"/>
      <c r="P2509" s="1"/>
      <c r="Q2509" s="1"/>
      <c r="R2509" s="1" t="str">
        <f t="shared" si="39"/>
        <v>Unmatched / No Buyer</v>
      </c>
    </row>
    <row r="2510" spans="1:18">
      <c r="A2510">
        <v>190273</v>
      </c>
      <c r="B2510">
        <v>19</v>
      </c>
      <c r="C2510" s="5">
        <v>45296</v>
      </c>
      <c r="D2510" s="1" t="s">
        <v>4555</v>
      </c>
      <c r="E2510">
        <v>31</v>
      </c>
      <c r="F2510">
        <v>1089.6400000000001</v>
      </c>
      <c r="G2510">
        <v>310351.71999999997</v>
      </c>
      <c r="H2510" s="1" t="s">
        <v>4552</v>
      </c>
      <c r="I2510" s="1" t="s">
        <v>1747</v>
      </c>
      <c r="J2510" s="1" t="s">
        <v>31</v>
      </c>
      <c r="K2510" s="1" t="s">
        <v>45</v>
      </c>
      <c r="L2510" s="1" t="s">
        <v>36</v>
      </c>
      <c r="M2510" s="1" t="s">
        <v>37</v>
      </c>
      <c r="N2510" s="1" t="s">
        <v>38</v>
      </c>
      <c r="O2510">
        <v>2</v>
      </c>
      <c r="P2510" s="1" t="s">
        <v>46</v>
      </c>
      <c r="Q2510" s="1" t="s">
        <v>51</v>
      </c>
      <c r="R2510" s="1" t="str">
        <f t="shared" si="39"/>
        <v>Home Buyers - No Loan Applied</v>
      </c>
    </row>
    <row r="2511" spans="1:18">
      <c r="A2511">
        <v>190277</v>
      </c>
      <c r="B2511">
        <v>19</v>
      </c>
      <c r="C2511" s="5">
        <v>45296</v>
      </c>
      <c r="D2511" s="1" t="s">
        <v>4551</v>
      </c>
      <c r="E2511">
        <v>32</v>
      </c>
      <c r="F2511">
        <v>1048.6099999999999</v>
      </c>
      <c r="G2511">
        <v>312962.3</v>
      </c>
      <c r="H2511" s="1" t="s">
        <v>4552</v>
      </c>
      <c r="I2511" s="1" t="s">
        <v>4396</v>
      </c>
      <c r="J2511" s="1" t="s">
        <v>31</v>
      </c>
      <c r="K2511" s="1" t="s">
        <v>45</v>
      </c>
      <c r="L2511" s="1" t="s">
        <v>36</v>
      </c>
      <c r="M2511" s="1" t="s">
        <v>164</v>
      </c>
      <c r="N2511" s="1" t="s">
        <v>38</v>
      </c>
      <c r="O2511">
        <v>2</v>
      </c>
      <c r="P2511" s="1" t="s">
        <v>46</v>
      </c>
      <c r="Q2511" s="1" t="s">
        <v>51</v>
      </c>
      <c r="R2511" s="1" t="str">
        <f t="shared" si="39"/>
        <v>Home Buyers - No Loan Applied</v>
      </c>
    </row>
    <row r="2512" spans="1:18">
      <c r="A2512">
        <v>190283</v>
      </c>
      <c r="B2512">
        <v>19</v>
      </c>
      <c r="C2512" s="5">
        <v>45296</v>
      </c>
      <c r="D2512" s="1" t="s">
        <v>4551</v>
      </c>
      <c r="E2512">
        <v>33</v>
      </c>
      <c r="F2512">
        <v>1454.84</v>
      </c>
      <c r="G2512">
        <v>456061.7</v>
      </c>
      <c r="H2512" s="1" t="s">
        <v>4552</v>
      </c>
      <c r="I2512" s="1" t="s">
        <v>3741</v>
      </c>
      <c r="J2512" s="1" t="s">
        <v>31</v>
      </c>
      <c r="K2512" s="1" t="s">
        <v>45</v>
      </c>
      <c r="L2512" s="1" t="s">
        <v>36</v>
      </c>
      <c r="M2512" s="1" t="s">
        <v>37</v>
      </c>
      <c r="N2512" s="1" t="s">
        <v>38</v>
      </c>
      <c r="O2512">
        <v>2</v>
      </c>
      <c r="P2512" s="1" t="s">
        <v>46</v>
      </c>
      <c r="Q2512" s="1" t="s">
        <v>51</v>
      </c>
      <c r="R2512" s="1" t="str">
        <f t="shared" si="39"/>
        <v>Home Buyers - No Loan Applied</v>
      </c>
    </row>
    <row r="2513" spans="1:18">
      <c r="A2513">
        <v>190289</v>
      </c>
      <c r="B2513">
        <v>19</v>
      </c>
      <c r="C2513" s="5">
        <v>45296</v>
      </c>
      <c r="D2513" s="1" t="s">
        <v>4555</v>
      </c>
      <c r="E2513">
        <v>34</v>
      </c>
      <c r="F2513">
        <v>783.42</v>
      </c>
      <c r="G2513">
        <v>238506.76</v>
      </c>
      <c r="H2513" s="1" t="s">
        <v>4552</v>
      </c>
      <c r="I2513" s="1" t="s">
        <v>4182</v>
      </c>
      <c r="J2513" s="1" t="s">
        <v>31</v>
      </c>
      <c r="K2513" s="1" t="s">
        <v>45</v>
      </c>
      <c r="L2513" s="1" t="s">
        <v>813</v>
      </c>
      <c r="M2513" s="1" t="s">
        <v>861</v>
      </c>
      <c r="N2513" s="1" t="s">
        <v>38</v>
      </c>
      <c r="O2513">
        <v>5</v>
      </c>
      <c r="P2513" s="1" t="s">
        <v>39</v>
      </c>
      <c r="Q2513" s="1" t="s">
        <v>40</v>
      </c>
      <c r="R2513" s="1" t="str">
        <f t="shared" si="39"/>
        <v>Home Buyers - Loan Applied</v>
      </c>
    </row>
    <row r="2514" spans="1:18">
      <c r="A2514">
        <v>190295</v>
      </c>
      <c r="B2514">
        <v>19</v>
      </c>
      <c r="C2514" s="5">
        <v>45296</v>
      </c>
      <c r="D2514" s="1" t="s">
        <v>4551</v>
      </c>
      <c r="E2514">
        <v>35</v>
      </c>
      <c r="F2514">
        <v>1099.6199999999999</v>
      </c>
      <c r="G2514">
        <v>337529.18</v>
      </c>
      <c r="H2514" s="1" t="s">
        <v>4553</v>
      </c>
      <c r="I2514" s="1" t="s">
        <v>4554</v>
      </c>
      <c r="J2514" s="1"/>
      <c r="K2514" s="1"/>
      <c r="L2514" s="1"/>
      <c r="M2514" s="1"/>
      <c r="N2514" s="1"/>
      <c r="P2514" s="1"/>
      <c r="Q2514" s="1"/>
      <c r="R2514" s="1" t="str">
        <f t="shared" si="39"/>
        <v>Unmatched / No Buyer</v>
      </c>
    </row>
    <row r="2515" spans="1:18">
      <c r="A2515">
        <v>190318</v>
      </c>
      <c r="B2515">
        <v>19</v>
      </c>
      <c r="C2515" s="5">
        <v>45296</v>
      </c>
      <c r="D2515" s="1" t="s">
        <v>4551</v>
      </c>
      <c r="E2515">
        <v>39</v>
      </c>
      <c r="F2515">
        <v>1237.04</v>
      </c>
      <c r="G2515">
        <v>381910.97</v>
      </c>
      <c r="H2515" s="1" t="s">
        <v>4552</v>
      </c>
      <c r="I2515" s="1" t="s">
        <v>4021</v>
      </c>
      <c r="J2515" s="1" t="s">
        <v>31</v>
      </c>
      <c r="K2515" s="1" t="s">
        <v>35</v>
      </c>
      <c r="L2515" s="1" t="s">
        <v>36</v>
      </c>
      <c r="M2515" s="1" t="s">
        <v>84</v>
      </c>
      <c r="N2515" s="1" t="s">
        <v>38</v>
      </c>
      <c r="O2515">
        <v>3</v>
      </c>
      <c r="P2515" s="1" t="s">
        <v>39</v>
      </c>
      <c r="Q2515" s="1" t="s">
        <v>103</v>
      </c>
      <c r="R2515" s="1" t="str">
        <f t="shared" si="39"/>
        <v>Home Buyers - Loan Applied</v>
      </c>
    </row>
    <row r="2516" spans="1:18">
      <c r="A2516">
        <v>190353</v>
      </c>
      <c r="B2516">
        <v>19</v>
      </c>
      <c r="C2516" s="5">
        <v>45296</v>
      </c>
      <c r="D2516" s="1" t="s">
        <v>4555</v>
      </c>
      <c r="E2516">
        <v>41</v>
      </c>
      <c r="F2516">
        <v>1657.19</v>
      </c>
      <c r="G2516">
        <v>438502.98</v>
      </c>
      <c r="H2516" s="1" t="s">
        <v>4552</v>
      </c>
      <c r="I2516" s="1" t="s">
        <v>2651</v>
      </c>
      <c r="J2516" s="1" t="s">
        <v>31</v>
      </c>
      <c r="K2516" s="1" t="s">
        <v>45</v>
      </c>
      <c r="L2516" s="1" t="s">
        <v>36</v>
      </c>
      <c r="M2516" s="1" t="s">
        <v>37</v>
      </c>
      <c r="N2516" s="1" t="s">
        <v>61</v>
      </c>
      <c r="O2516">
        <v>1</v>
      </c>
      <c r="P2516" s="1" t="s">
        <v>46</v>
      </c>
      <c r="Q2516" s="1" t="s">
        <v>103</v>
      </c>
      <c r="R2516" s="1" t="str">
        <f t="shared" si="39"/>
        <v>Investment-Purpose Buyers</v>
      </c>
    </row>
    <row r="2517" spans="1:18">
      <c r="A2517">
        <v>190381</v>
      </c>
      <c r="B2517">
        <v>19</v>
      </c>
      <c r="C2517" s="5">
        <v>45296</v>
      </c>
      <c r="D2517" s="1" t="s">
        <v>4551</v>
      </c>
      <c r="E2517">
        <v>43</v>
      </c>
      <c r="F2517">
        <v>1697.72</v>
      </c>
      <c r="G2517">
        <v>498887.12</v>
      </c>
      <c r="H2517" s="1" t="s">
        <v>4552</v>
      </c>
      <c r="I2517" s="1" t="s">
        <v>2189</v>
      </c>
      <c r="J2517" s="1" t="s">
        <v>31</v>
      </c>
      <c r="K2517" s="1" t="s">
        <v>45</v>
      </c>
      <c r="L2517" s="1" t="s">
        <v>36</v>
      </c>
      <c r="M2517" s="1" t="s">
        <v>37</v>
      </c>
      <c r="N2517" s="1" t="s">
        <v>38</v>
      </c>
      <c r="O2517">
        <v>5</v>
      </c>
      <c r="P2517" s="1" t="s">
        <v>39</v>
      </c>
      <c r="Q2517" s="1" t="s">
        <v>51</v>
      </c>
      <c r="R2517" s="1" t="str">
        <f t="shared" si="39"/>
        <v>Home Buyers - Loan Applied</v>
      </c>
    </row>
    <row r="2518" spans="1:18">
      <c r="A2518">
        <v>190409</v>
      </c>
      <c r="B2518">
        <v>19</v>
      </c>
      <c r="C2518" s="5">
        <v>45296</v>
      </c>
      <c r="D2518" s="1" t="s">
        <v>4551</v>
      </c>
      <c r="E2518">
        <v>46</v>
      </c>
      <c r="F2518">
        <v>1926.19</v>
      </c>
      <c r="G2518">
        <v>546910.59</v>
      </c>
      <c r="H2518" s="1" t="s">
        <v>4552</v>
      </c>
      <c r="I2518" s="1" t="s">
        <v>2304</v>
      </c>
      <c r="J2518" s="1" t="s">
        <v>31</v>
      </c>
      <c r="K2518" s="1" t="s">
        <v>45</v>
      </c>
      <c r="L2518" s="1" t="s">
        <v>36</v>
      </c>
      <c r="M2518" s="1" t="s">
        <v>37</v>
      </c>
      <c r="N2518" s="1" t="s">
        <v>38</v>
      </c>
      <c r="O2518">
        <v>4</v>
      </c>
      <c r="P2518" s="1" t="s">
        <v>46</v>
      </c>
      <c r="Q2518" s="1" t="s">
        <v>51</v>
      </c>
      <c r="R2518" s="1" t="str">
        <f t="shared" si="39"/>
        <v>Home Buyers - No Loan Applied</v>
      </c>
    </row>
    <row r="2519" spans="1:18">
      <c r="A2519">
        <v>200033</v>
      </c>
      <c r="B2519">
        <v>20</v>
      </c>
      <c r="C2519" s="5">
        <v>45296</v>
      </c>
      <c r="D2519" s="1" t="s">
        <v>4551</v>
      </c>
      <c r="E2519">
        <v>3</v>
      </c>
      <c r="F2519">
        <v>1645.93</v>
      </c>
      <c r="G2519">
        <v>500359.24</v>
      </c>
      <c r="H2519" s="1" t="s">
        <v>4553</v>
      </c>
      <c r="I2519" s="1" t="s">
        <v>4554</v>
      </c>
      <c r="J2519" s="1"/>
      <c r="K2519" s="1"/>
      <c r="L2519" s="1"/>
      <c r="M2519" s="1"/>
      <c r="N2519" s="1"/>
      <c r="P2519" s="1"/>
      <c r="Q2519" s="1"/>
      <c r="R2519" s="1" t="str">
        <f t="shared" si="39"/>
        <v>Unmatched / No Buyer</v>
      </c>
    </row>
    <row r="2520" spans="1:18">
      <c r="A2520">
        <v>200041</v>
      </c>
      <c r="B2520">
        <v>20</v>
      </c>
      <c r="C2520" s="5">
        <v>45296</v>
      </c>
      <c r="D2520" s="1" t="s">
        <v>4551</v>
      </c>
      <c r="E2520">
        <v>4</v>
      </c>
      <c r="F2520">
        <v>631.75</v>
      </c>
      <c r="G2520">
        <v>190860.98</v>
      </c>
      <c r="H2520" s="1" t="s">
        <v>4552</v>
      </c>
      <c r="I2520" s="1" t="s">
        <v>1456</v>
      </c>
      <c r="J2520" s="1" t="s">
        <v>31</v>
      </c>
      <c r="K2520" s="1" t="s">
        <v>45</v>
      </c>
      <c r="L2520" s="1" t="s">
        <v>36</v>
      </c>
      <c r="M2520" s="1" t="s">
        <v>1045</v>
      </c>
      <c r="N2520" s="1" t="s">
        <v>61</v>
      </c>
      <c r="O2520">
        <v>1</v>
      </c>
      <c r="P2520" s="1" t="s">
        <v>39</v>
      </c>
      <c r="Q2520" s="1" t="s">
        <v>103</v>
      </c>
      <c r="R2520" s="1" t="str">
        <f t="shared" si="39"/>
        <v>Investment-Purpose Buyers</v>
      </c>
    </row>
    <row r="2521" spans="1:18">
      <c r="A2521">
        <v>200056</v>
      </c>
      <c r="B2521">
        <v>20</v>
      </c>
      <c r="C2521" s="5">
        <v>45296</v>
      </c>
      <c r="D2521" s="1" t="s">
        <v>4551</v>
      </c>
      <c r="E2521">
        <v>6</v>
      </c>
      <c r="F2521">
        <v>1401</v>
      </c>
      <c r="G2521">
        <v>504544.59</v>
      </c>
      <c r="H2521" s="1" t="s">
        <v>4552</v>
      </c>
      <c r="I2521" s="1" t="s">
        <v>3950</v>
      </c>
      <c r="J2521" s="1" t="s">
        <v>31</v>
      </c>
      <c r="K2521" s="1" t="s">
        <v>45</v>
      </c>
      <c r="L2521" s="1" t="s">
        <v>70</v>
      </c>
      <c r="M2521" s="1" t="s">
        <v>899</v>
      </c>
      <c r="N2521" s="1" t="s">
        <v>38</v>
      </c>
      <c r="O2521">
        <v>5</v>
      </c>
      <c r="P2521" s="1" t="s">
        <v>39</v>
      </c>
      <c r="Q2521" s="1" t="s">
        <v>51</v>
      </c>
      <c r="R2521" s="1" t="str">
        <f t="shared" si="39"/>
        <v>Home Buyers - Loan Applied</v>
      </c>
    </row>
    <row r="2522" spans="1:18">
      <c r="A2522">
        <v>200088</v>
      </c>
      <c r="B2522">
        <v>20</v>
      </c>
      <c r="C2522" s="5">
        <v>45296</v>
      </c>
      <c r="D2522" s="1" t="s">
        <v>4555</v>
      </c>
      <c r="E2522">
        <v>12</v>
      </c>
      <c r="F2522">
        <v>856.15</v>
      </c>
      <c r="G2522">
        <v>325919.56</v>
      </c>
      <c r="H2522" s="1" t="s">
        <v>4553</v>
      </c>
      <c r="I2522" s="1" t="s">
        <v>4554</v>
      </c>
      <c r="J2522" s="1"/>
      <c r="K2522" s="1"/>
      <c r="L2522" s="1"/>
      <c r="M2522" s="1"/>
      <c r="N2522" s="1"/>
      <c r="P2522" s="1"/>
      <c r="Q2522" s="1"/>
      <c r="R2522" s="1" t="str">
        <f t="shared" si="39"/>
        <v>Unmatched / No Buyer</v>
      </c>
    </row>
    <row r="2523" spans="1:18">
      <c r="A2523">
        <v>200112</v>
      </c>
      <c r="B2523">
        <v>20</v>
      </c>
      <c r="C2523" s="5">
        <v>45296</v>
      </c>
      <c r="D2523" s="1" t="s">
        <v>4555</v>
      </c>
      <c r="E2523">
        <v>15</v>
      </c>
      <c r="F2523">
        <v>1805.12</v>
      </c>
      <c r="G2523">
        <v>588372.59</v>
      </c>
      <c r="H2523" s="1" t="s">
        <v>4552</v>
      </c>
      <c r="I2523" s="1" t="s">
        <v>2185</v>
      </c>
      <c r="J2523" s="1" t="s">
        <v>31</v>
      </c>
      <c r="K2523" s="1" t="s">
        <v>45</v>
      </c>
      <c r="L2523" s="1" t="s">
        <v>813</v>
      </c>
      <c r="M2523" s="1" t="s">
        <v>1611</v>
      </c>
      <c r="N2523" s="1" t="s">
        <v>61</v>
      </c>
      <c r="O2523">
        <v>4</v>
      </c>
      <c r="P2523" s="1" t="s">
        <v>46</v>
      </c>
      <c r="Q2523" s="1" t="s">
        <v>40</v>
      </c>
      <c r="R2523" s="1" t="str">
        <f t="shared" si="39"/>
        <v>Investment-Purpose Buyers</v>
      </c>
    </row>
    <row r="2524" spans="1:18">
      <c r="A2524">
        <v>200118</v>
      </c>
      <c r="B2524">
        <v>20</v>
      </c>
      <c r="C2524" s="5">
        <v>45296</v>
      </c>
      <c r="D2524" s="1" t="s">
        <v>4551</v>
      </c>
      <c r="E2524">
        <v>16</v>
      </c>
      <c r="F2524">
        <v>645.44000000000005</v>
      </c>
      <c r="G2524">
        <v>225236.42</v>
      </c>
      <c r="H2524" s="1" t="s">
        <v>4552</v>
      </c>
      <c r="I2524" s="1" t="s">
        <v>2518</v>
      </c>
      <c r="J2524" s="1" t="s">
        <v>31</v>
      </c>
      <c r="K2524" s="1" t="s">
        <v>45</v>
      </c>
      <c r="L2524" s="1" t="s">
        <v>813</v>
      </c>
      <c r="M2524" s="1" t="s">
        <v>1611</v>
      </c>
      <c r="N2524" s="1" t="s">
        <v>61</v>
      </c>
      <c r="O2524">
        <v>4</v>
      </c>
      <c r="P2524" s="1" t="s">
        <v>39</v>
      </c>
      <c r="Q2524" s="1" t="s">
        <v>51</v>
      </c>
      <c r="R2524" s="1" t="str">
        <f t="shared" si="39"/>
        <v>Investment-Purpose Buyers</v>
      </c>
    </row>
    <row r="2525" spans="1:18">
      <c r="A2525">
        <v>200126</v>
      </c>
      <c r="B2525">
        <v>20</v>
      </c>
      <c r="C2525" s="5">
        <v>45296</v>
      </c>
      <c r="D2525" s="1" t="s">
        <v>4551</v>
      </c>
      <c r="E2525">
        <v>16</v>
      </c>
      <c r="F2525">
        <v>645.44000000000005</v>
      </c>
      <c r="G2525">
        <v>189004.45</v>
      </c>
      <c r="H2525" s="1" t="s">
        <v>4552</v>
      </c>
      <c r="I2525" s="1" t="s">
        <v>135</v>
      </c>
      <c r="J2525" s="1" t="s">
        <v>31</v>
      </c>
      <c r="K2525" s="1" t="s">
        <v>45</v>
      </c>
      <c r="L2525" s="1" t="s">
        <v>36</v>
      </c>
      <c r="M2525" s="1" t="s">
        <v>37</v>
      </c>
      <c r="N2525" s="1" t="s">
        <v>38</v>
      </c>
      <c r="O2525">
        <v>3</v>
      </c>
      <c r="P2525" s="1" t="s">
        <v>39</v>
      </c>
      <c r="Q2525" s="1" t="s">
        <v>40</v>
      </c>
      <c r="R2525" s="1" t="str">
        <f t="shared" si="39"/>
        <v>Home Buyers - Loan Applied</v>
      </c>
    </row>
    <row r="2526" spans="1:18">
      <c r="A2526">
        <v>200143</v>
      </c>
      <c r="B2526">
        <v>20</v>
      </c>
      <c r="C2526" s="5">
        <v>45296</v>
      </c>
      <c r="D2526" s="1" t="s">
        <v>4551</v>
      </c>
      <c r="E2526">
        <v>17</v>
      </c>
      <c r="F2526">
        <v>1089.33</v>
      </c>
      <c r="G2526">
        <v>322504.11</v>
      </c>
      <c r="H2526" s="1" t="s">
        <v>4552</v>
      </c>
      <c r="I2526" s="1" t="s">
        <v>716</v>
      </c>
      <c r="J2526" s="1" t="s">
        <v>31</v>
      </c>
      <c r="K2526" s="1" t="s">
        <v>35</v>
      </c>
      <c r="L2526" s="1" t="s">
        <v>36</v>
      </c>
      <c r="M2526" s="1" t="s">
        <v>147</v>
      </c>
      <c r="N2526" s="1" t="s">
        <v>38</v>
      </c>
      <c r="O2526">
        <v>3</v>
      </c>
      <c r="P2526" s="1" t="s">
        <v>46</v>
      </c>
      <c r="Q2526" s="1" t="s">
        <v>51</v>
      </c>
      <c r="R2526" s="1" t="str">
        <f t="shared" si="39"/>
        <v>Home Buyers - No Loan Applied</v>
      </c>
    </row>
    <row r="2527" spans="1:18">
      <c r="A2527">
        <v>200148</v>
      </c>
      <c r="B2527">
        <v>20</v>
      </c>
      <c r="C2527" s="5">
        <v>45296</v>
      </c>
      <c r="D2527" s="1" t="s">
        <v>4551</v>
      </c>
      <c r="E2527">
        <v>18</v>
      </c>
      <c r="F2527">
        <v>1868.01</v>
      </c>
      <c r="G2527">
        <v>557469.37</v>
      </c>
      <c r="H2527" s="1" t="s">
        <v>4552</v>
      </c>
      <c r="I2527" s="1" t="s">
        <v>3000</v>
      </c>
      <c r="J2527" s="1" t="s">
        <v>31</v>
      </c>
      <c r="K2527" s="1" t="s">
        <v>45</v>
      </c>
      <c r="L2527" s="1" t="s">
        <v>36</v>
      </c>
      <c r="M2527" s="1" t="s">
        <v>223</v>
      </c>
      <c r="N2527" s="1" t="s">
        <v>38</v>
      </c>
      <c r="O2527">
        <v>4</v>
      </c>
      <c r="P2527" s="1" t="s">
        <v>46</v>
      </c>
      <c r="Q2527" s="1" t="s">
        <v>51</v>
      </c>
      <c r="R2527" s="1" t="str">
        <f t="shared" si="39"/>
        <v>Home Buyers - No Loan Applied</v>
      </c>
    </row>
    <row r="2528" spans="1:18">
      <c r="A2528">
        <v>200185</v>
      </c>
      <c r="B2528">
        <v>20</v>
      </c>
      <c r="C2528" s="5">
        <v>45296</v>
      </c>
      <c r="D2528" s="1" t="s">
        <v>4551</v>
      </c>
      <c r="E2528">
        <v>19</v>
      </c>
      <c r="F2528">
        <v>759.72</v>
      </c>
      <c r="G2528">
        <v>226302.61</v>
      </c>
      <c r="H2528" s="1" t="s">
        <v>4552</v>
      </c>
      <c r="I2528" s="1" t="s">
        <v>4503</v>
      </c>
      <c r="J2528" s="1" t="s">
        <v>31</v>
      </c>
      <c r="K2528" s="1" t="s">
        <v>35</v>
      </c>
      <c r="L2528" s="1" t="s">
        <v>70</v>
      </c>
      <c r="M2528" s="1" t="s">
        <v>71</v>
      </c>
      <c r="N2528" s="1" t="s">
        <v>38</v>
      </c>
      <c r="O2528">
        <v>5</v>
      </c>
      <c r="P2528" s="1" t="s">
        <v>46</v>
      </c>
      <c r="Q2528" s="1" t="s">
        <v>51</v>
      </c>
      <c r="R2528" s="1" t="str">
        <f t="shared" si="39"/>
        <v>Home Buyers - No Loan Applied</v>
      </c>
    </row>
    <row r="2529" spans="1:18">
      <c r="A2529">
        <v>200214</v>
      </c>
      <c r="B2529">
        <v>20</v>
      </c>
      <c r="C2529" s="5">
        <v>45296</v>
      </c>
      <c r="D2529" s="1" t="s">
        <v>4555</v>
      </c>
      <c r="E2529">
        <v>26</v>
      </c>
      <c r="F2529">
        <v>1941.62</v>
      </c>
      <c r="G2529">
        <v>583770.52</v>
      </c>
      <c r="H2529" s="1" t="s">
        <v>4552</v>
      </c>
      <c r="I2529" s="1" t="s">
        <v>279</v>
      </c>
      <c r="J2529" s="1" t="s">
        <v>31</v>
      </c>
      <c r="K2529" s="1" t="s">
        <v>45</v>
      </c>
      <c r="L2529" s="1" t="s">
        <v>36</v>
      </c>
      <c r="M2529" s="1" t="s">
        <v>37</v>
      </c>
      <c r="N2529" s="1" t="s">
        <v>38</v>
      </c>
      <c r="O2529">
        <v>4</v>
      </c>
      <c r="P2529" s="1" t="s">
        <v>39</v>
      </c>
      <c r="Q2529" s="1" t="s">
        <v>51</v>
      </c>
      <c r="R2529" s="1" t="str">
        <f t="shared" si="39"/>
        <v>Home Buyers - Loan Applied</v>
      </c>
    </row>
    <row r="2530" spans="1:18">
      <c r="A2530">
        <v>200221</v>
      </c>
      <c r="B2530">
        <v>20</v>
      </c>
      <c r="C2530" s="5">
        <v>45296</v>
      </c>
      <c r="D2530" s="1" t="s">
        <v>4551</v>
      </c>
      <c r="E2530">
        <v>27</v>
      </c>
      <c r="F2530">
        <v>993.62</v>
      </c>
      <c r="G2530">
        <v>336064.45</v>
      </c>
      <c r="H2530" s="1" t="s">
        <v>4553</v>
      </c>
      <c r="I2530" s="1" t="s">
        <v>4554</v>
      </c>
      <c r="J2530" s="1"/>
      <c r="K2530" s="1"/>
      <c r="L2530" s="1"/>
      <c r="M2530" s="1"/>
      <c r="N2530" s="1"/>
      <c r="P2530" s="1"/>
      <c r="Q2530" s="1"/>
      <c r="R2530" s="1" t="str">
        <f t="shared" si="39"/>
        <v>Unmatched / No Buyer</v>
      </c>
    </row>
    <row r="2531" spans="1:18">
      <c r="A2531">
        <v>200229</v>
      </c>
      <c r="B2531">
        <v>20</v>
      </c>
      <c r="C2531" s="5">
        <v>45296</v>
      </c>
      <c r="D2531" s="1" t="s">
        <v>4551</v>
      </c>
      <c r="E2531">
        <v>29</v>
      </c>
      <c r="F2531">
        <v>1844.16</v>
      </c>
      <c r="G2531">
        <v>628812.32999999996</v>
      </c>
      <c r="H2531" s="1" t="s">
        <v>4552</v>
      </c>
      <c r="I2531" s="1" t="s">
        <v>56</v>
      </c>
      <c r="J2531" s="1" t="s">
        <v>57</v>
      </c>
      <c r="K2531" s="1" t="s">
        <v>45</v>
      </c>
      <c r="L2531" s="1" t="s">
        <v>36</v>
      </c>
      <c r="M2531" s="1" t="s">
        <v>37</v>
      </c>
      <c r="N2531" s="1" t="s">
        <v>61</v>
      </c>
      <c r="O2531">
        <v>5</v>
      </c>
      <c r="P2531" s="1" t="s">
        <v>46</v>
      </c>
      <c r="Q2531" s="1" t="s">
        <v>40</v>
      </c>
      <c r="R2531" s="1" t="str">
        <f t="shared" si="39"/>
        <v>Investment-Purpose Buyers</v>
      </c>
    </row>
    <row r="2532" spans="1:18">
      <c r="A2532">
        <v>200260</v>
      </c>
      <c r="B2532">
        <v>20</v>
      </c>
      <c r="C2532" s="5">
        <v>45296</v>
      </c>
      <c r="D2532" s="1" t="s">
        <v>4551</v>
      </c>
      <c r="E2532">
        <v>30</v>
      </c>
      <c r="F2532">
        <v>1703.94</v>
      </c>
      <c r="G2532">
        <v>547470.63</v>
      </c>
      <c r="H2532" s="1" t="s">
        <v>4553</v>
      </c>
      <c r="I2532" s="1" t="s">
        <v>4554</v>
      </c>
      <c r="J2532" s="1"/>
      <c r="K2532" s="1"/>
      <c r="L2532" s="1"/>
      <c r="M2532" s="1"/>
      <c r="N2532" s="1"/>
      <c r="P2532" s="1"/>
      <c r="Q2532" s="1"/>
      <c r="R2532" s="1" t="str">
        <f t="shared" si="39"/>
        <v>Unmatched / No Buyer</v>
      </c>
    </row>
    <row r="2533" spans="1:18">
      <c r="A2533">
        <v>200344</v>
      </c>
      <c r="B2533">
        <v>20</v>
      </c>
      <c r="C2533" s="5">
        <v>45296</v>
      </c>
      <c r="D2533" s="1" t="s">
        <v>4551</v>
      </c>
      <c r="E2533">
        <v>37</v>
      </c>
      <c r="F2533">
        <v>632.35</v>
      </c>
      <c r="G2533">
        <v>178371.29</v>
      </c>
      <c r="H2533" s="1" t="s">
        <v>4552</v>
      </c>
      <c r="I2533" s="1" t="s">
        <v>1163</v>
      </c>
      <c r="J2533" s="1" t="s">
        <v>31</v>
      </c>
      <c r="K2533" s="1" t="s">
        <v>45</v>
      </c>
      <c r="L2533" s="1" t="s">
        <v>36</v>
      </c>
      <c r="M2533" s="1" t="s">
        <v>147</v>
      </c>
      <c r="N2533" s="1" t="s">
        <v>38</v>
      </c>
      <c r="O2533">
        <v>3</v>
      </c>
      <c r="P2533" s="1" t="s">
        <v>39</v>
      </c>
      <c r="Q2533" s="1" t="s">
        <v>40</v>
      </c>
      <c r="R2533" s="1" t="str">
        <f t="shared" si="39"/>
        <v>Home Buyers - Loan Applied</v>
      </c>
    </row>
    <row r="2534" spans="1:18">
      <c r="A2534">
        <v>200348</v>
      </c>
      <c r="B2534">
        <v>20</v>
      </c>
      <c r="C2534" s="5">
        <v>45296</v>
      </c>
      <c r="D2534" s="1" t="s">
        <v>4551</v>
      </c>
      <c r="E2534">
        <v>38</v>
      </c>
      <c r="F2534">
        <v>1499.47</v>
      </c>
      <c r="G2534">
        <v>484664.3</v>
      </c>
      <c r="H2534" s="1" t="s">
        <v>4552</v>
      </c>
      <c r="I2534" s="1" t="s">
        <v>2593</v>
      </c>
      <c r="J2534" s="1" t="s">
        <v>31</v>
      </c>
      <c r="K2534" s="1" t="s">
        <v>45</v>
      </c>
      <c r="L2534" s="1" t="s">
        <v>346</v>
      </c>
      <c r="M2534" s="1" t="s">
        <v>347</v>
      </c>
      <c r="N2534" s="1" t="s">
        <v>38</v>
      </c>
      <c r="O2534">
        <v>1</v>
      </c>
      <c r="P2534" s="1" t="s">
        <v>39</v>
      </c>
      <c r="Q2534" s="1" t="s">
        <v>40</v>
      </c>
      <c r="R2534" s="1" t="str">
        <f t="shared" si="39"/>
        <v>Home Buyers - Loan Applied</v>
      </c>
    </row>
    <row r="2535" spans="1:18">
      <c r="A2535">
        <v>200350</v>
      </c>
      <c r="B2535">
        <v>20</v>
      </c>
      <c r="C2535" s="5">
        <v>45296</v>
      </c>
      <c r="D2535" s="1" t="s">
        <v>4551</v>
      </c>
      <c r="E2535">
        <v>38</v>
      </c>
      <c r="F2535">
        <v>1499.47</v>
      </c>
      <c r="G2535">
        <v>476655.47</v>
      </c>
      <c r="H2535" s="1" t="s">
        <v>4553</v>
      </c>
      <c r="I2535" s="1" t="s">
        <v>4554</v>
      </c>
      <c r="J2535" s="1"/>
      <c r="K2535" s="1"/>
      <c r="L2535" s="1"/>
      <c r="M2535" s="1"/>
      <c r="N2535" s="1"/>
      <c r="P2535" s="1"/>
      <c r="Q2535" s="1"/>
      <c r="R2535" s="1" t="str">
        <f t="shared" si="39"/>
        <v>Unmatched / No Buyer</v>
      </c>
    </row>
    <row r="2536" spans="1:18">
      <c r="A2536">
        <v>200392</v>
      </c>
      <c r="B2536">
        <v>20</v>
      </c>
      <c r="C2536" s="5">
        <v>45296</v>
      </c>
      <c r="D2536" s="1" t="s">
        <v>4551</v>
      </c>
      <c r="E2536">
        <v>43</v>
      </c>
      <c r="F2536">
        <v>1697.49</v>
      </c>
      <c r="G2536">
        <v>488991.11</v>
      </c>
      <c r="H2536" s="1" t="s">
        <v>4552</v>
      </c>
      <c r="I2536" s="1" t="s">
        <v>3443</v>
      </c>
      <c r="J2536" s="1" t="s">
        <v>31</v>
      </c>
      <c r="K2536" s="1" t="s">
        <v>45</v>
      </c>
      <c r="L2536" s="1" t="s">
        <v>36</v>
      </c>
      <c r="M2536" s="1" t="s">
        <v>147</v>
      </c>
      <c r="N2536" s="1" t="s">
        <v>61</v>
      </c>
      <c r="O2536">
        <v>5</v>
      </c>
      <c r="P2536" s="1" t="s">
        <v>46</v>
      </c>
      <c r="Q2536" s="1" t="s">
        <v>51</v>
      </c>
      <c r="R2536" s="1" t="str">
        <f t="shared" si="39"/>
        <v>Investment-Purpose Buyers</v>
      </c>
    </row>
    <row r="2537" spans="1:18">
      <c r="A2537">
        <v>200397</v>
      </c>
      <c r="B2537">
        <v>20</v>
      </c>
      <c r="C2537" s="5">
        <v>45296</v>
      </c>
      <c r="D2537" s="1" t="s">
        <v>4551</v>
      </c>
      <c r="E2537">
        <v>45</v>
      </c>
      <c r="F2537">
        <v>1532.67</v>
      </c>
      <c r="G2537">
        <v>462288.76</v>
      </c>
      <c r="H2537" s="1" t="s">
        <v>4552</v>
      </c>
      <c r="I2537" s="1" t="s">
        <v>4454</v>
      </c>
      <c r="J2537" s="1" t="s">
        <v>31</v>
      </c>
      <c r="K2537" s="1" t="s">
        <v>45</v>
      </c>
      <c r="L2537" s="1" t="s">
        <v>70</v>
      </c>
      <c r="M2537" s="1" t="s">
        <v>71</v>
      </c>
      <c r="N2537" s="1" t="s">
        <v>38</v>
      </c>
      <c r="O2537">
        <v>1</v>
      </c>
      <c r="P2537" s="1" t="s">
        <v>46</v>
      </c>
      <c r="Q2537" s="1" t="s">
        <v>40</v>
      </c>
      <c r="R2537" s="1" t="str">
        <f t="shared" si="39"/>
        <v>Home Buyers - No Loan Applied</v>
      </c>
    </row>
    <row r="2538" spans="1:18">
      <c r="A2538">
        <v>200424</v>
      </c>
      <c r="B2538">
        <v>20</v>
      </c>
      <c r="C2538" s="5">
        <v>45296</v>
      </c>
      <c r="D2538" s="1" t="s">
        <v>4551</v>
      </c>
      <c r="E2538">
        <v>48</v>
      </c>
      <c r="F2538">
        <v>860.8</v>
      </c>
      <c r="G2538">
        <v>289841.71999999997</v>
      </c>
      <c r="H2538" s="1" t="s">
        <v>4552</v>
      </c>
      <c r="I2538" s="1" t="s">
        <v>3725</v>
      </c>
      <c r="J2538" s="1" t="s">
        <v>31</v>
      </c>
      <c r="K2538" s="1" t="s">
        <v>45</v>
      </c>
      <c r="L2538" s="1" t="s">
        <v>36</v>
      </c>
      <c r="M2538" s="1" t="s">
        <v>37</v>
      </c>
      <c r="N2538" s="1" t="s">
        <v>38</v>
      </c>
      <c r="O2538">
        <v>2</v>
      </c>
      <c r="P2538" s="1" t="s">
        <v>46</v>
      </c>
      <c r="Q2538" s="1" t="s">
        <v>40</v>
      </c>
      <c r="R2538" s="1" t="str">
        <f t="shared" si="39"/>
        <v>Home Buyers - No Loan Applied</v>
      </c>
    </row>
    <row r="2539" spans="1:18">
      <c r="A2539">
        <v>200445</v>
      </c>
      <c r="B2539">
        <v>20</v>
      </c>
      <c r="C2539" s="5">
        <v>45296</v>
      </c>
      <c r="D2539" s="1" t="s">
        <v>4551</v>
      </c>
      <c r="E2539">
        <v>50</v>
      </c>
      <c r="F2539">
        <v>493.06</v>
      </c>
      <c r="G2539">
        <v>171624.15</v>
      </c>
      <c r="H2539" s="1" t="s">
        <v>4552</v>
      </c>
      <c r="I2539" s="1" t="s">
        <v>4146</v>
      </c>
      <c r="J2539" s="1" t="s">
        <v>31</v>
      </c>
      <c r="K2539" s="1" t="s">
        <v>45</v>
      </c>
      <c r="L2539" s="1" t="s">
        <v>36</v>
      </c>
      <c r="M2539" s="1" t="s">
        <v>223</v>
      </c>
      <c r="N2539" s="1" t="s">
        <v>61</v>
      </c>
      <c r="O2539">
        <v>1</v>
      </c>
      <c r="P2539" s="1" t="s">
        <v>46</v>
      </c>
      <c r="Q2539" s="1" t="s">
        <v>40</v>
      </c>
      <c r="R2539" s="1" t="str">
        <f t="shared" si="39"/>
        <v>Investment-Purpose Buyers</v>
      </c>
    </row>
    <row r="2540" spans="1:18">
      <c r="A2540">
        <v>200452</v>
      </c>
      <c r="B2540">
        <v>20</v>
      </c>
      <c r="C2540" s="5">
        <v>45296</v>
      </c>
      <c r="D2540" s="1" t="s">
        <v>4551</v>
      </c>
      <c r="E2540">
        <v>51</v>
      </c>
      <c r="F2540">
        <v>1062.33</v>
      </c>
      <c r="G2540">
        <v>345373.29</v>
      </c>
      <c r="H2540" s="1" t="s">
        <v>4553</v>
      </c>
      <c r="I2540" s="1" t="s">
        <v>4554</v>
      </c>
      <c r="J2540" s="1"/>
      <c r="K2540" s="1"/>
      <c r="L2540" s="1"/>
      <c r="M2540" s="1"/>
      <c r="N2540" s="1"/>
      <c r="P2540" s="1"/>
      <c r="Q2540" s="1"/>
      <c r="R2540" s="1" t="str">
        <f t="shared" si="39"/>
        <v>Unmatched / No Buyer</v>
      </c>
    </row>
    <row r="2541" spans="1:18">
      <c r="A2541">
        <v>200454</v>
      </c>
      <c r="B2541">
        <v>20</v>
      </c>
      <c r="C2541" s="5">
        <v>45296</v>
      </c>
      <c r="D2541" s="1" t="s">
        <v>4551</v>
      </c>
      <c r="E2541">
        <v>51</v>
      </c>
      <c r="F2541">
        <v>1062.33</v>
      </c>
      <c r="G2541">
        <v>355350.57</v>
      </c>
      <c r="H2541" s="1" t="s">
        <v>4553</v>
      </c>
      <c r="I2541" s="1" t="s">
        <v>4554</v>
      </c>
      <c r="J2541" s="1"/>
      <c r="K2541" s="1"/>
      <c r="L2541" s="1"/>
      <c r="M2541" s="1"/>
      <c r="N2541" s="1"/>
      <c r="P2541" s="1"/>
      <c r="Q2541" s="1"/>
      <c r="R2541" s="1" t="str">
        <f t="shared" si="39"/>
        <v>Unmatched / No Buyer</v>
      </c>
    </row>
    <row r="2542" spans="1:18">
      <c r="A2542">
        <v>200459</v>
      </c>
      <c r="B2542">
        <v>20</v>
      </c>
      <c r="C2542" s="5">
        <v>45296</v>
      </c>
      <c r="D2542" s="1" t="s">
        <v>4551</v>
      </c>
      <c r="E2542">
        <v>51</v>
      </c>
      <c r="F2542">
        <v>1062.33</v>
      </c>
      <c r="G2542">
        <v>272335.56</v>
      </c>
      <c r="H2542" s="1" t="s">
        <v>4552</v>
      </c>
      <c r="I2542" s="1" t="s">
        <v>3727</v>
      </c>
      <c r="J2542" s="1" t="s">
        <v>31</v>
      </c>
      <c r="K2542" s="1" t="s">
        <v>35</v>
      </c>
      <c r="L2542" s="1" t="s">
        <v>36</v>
      </c>
      <c r="M2542" s="1" t="s">
        <v>147</v>
      </c>
      <c r="N2542" s="1" t="s">
        <v>61</v>
      </c>
      <c r="O2542">
        <v>3</v>
      </c>
      <c r="P2542" s="1" t="s">
        <v>39</v>
      </c>
      <c r="Q2542" s="1" t="s">
        <v>40</v>
      </c>
      <c r="R2542" s="1" t="str">
        <f t="shared" si="39"/>
        <v>Investment-Purpose Buyers</v>
      </c>
    </row>
    <row r="2543" spans="1:18">
      <c r="A2543">
        <v>200463</v>
      </c>
      <c r="B2543">
        <v>20</v>
      </c>
      <c r="C2543" s="5">
        <v>45296</v>
      </c>
      <c r="D2543" s="1" t="s">
        <v>4551</v>
      </c>
      <c r="E2543">
        <v>51</v>
      </c>
      <c r="F2543">
        <v>1062.33</v>
      </c>
      <c r="G2543">
        <v>324442.59000000003</v>
      </c>
      <c r="H2543" s="1" t="s">
        <v>4553</v>
      </c>
      <c r="I2543" s="1" t="s">
        <v>4554</v>
      </c>
      <c r="J2543" s="1"/>
      <c r="K2543" s="1"/>
      <c r="L2543" s="1"/>
      <c r="M2543" s="1"/>
      <c r="N2543" s="1"/>
      <c r="P2543" s="1"/>
      <c r="Q2543" s="1"/>
      <c r="R2543" s="1" t="str">
        <f t="shared" si="39"/>
        <v>Unmatched / No Buyer</v>
      </c>
    </row>
    <row r="2544" spans="1:18">
      <c r="A2544">
        <v>200481</v>
      </c>
      <c r="B2544">
        <v>20</v>
      </c>
      <c r="C2544" s="5">
        <v>45296</v>
      </c>
      <c r="D2544" s="1" t="s">
        <v>4551</v>
      </c>
      <c r="E2544">
        <v>54</v>
      </c>
      <c r="F2544">
        <v>589.61</v>
      </c>
      <c r="G2544">
        <v>173347.8</v>
      </c>
      <c r="H2544" s="1" t="s">
        <v>4552</v>
      </c>
      <c r="I2544" s="1" t="s">
        <v>3857</v>
      </c>
      <c r="J2544" s="1" t="s">
        <v>31</v>
      </c>
      <c r="K2544" s="1" t="s">
        <v>35</v>
      </c>
      <c r="L2544" s="1" t="s">
        <v>36</v>
      </c>
      <c r="M2544" s="1" t="s">
        <v>37</v>
      </c>
      <c r="N2544" s="1" t="s">
        <v>38</v>
      </c>
      <c r="O2544">
        <v>1</v>
      </c>
      <c r="P2544" s="1" t="s">
        <v>46</v>
      </c>
      <c r="Q2544" s="1" t="s">
        <v>103</v>
      </c>
      <c r="R2544" s="1" t="str">
        <f t="shared" si="39"/>
        <v>Home Buyers - No Loan Applied</v>
      </c>
    </row>
    <row r="2545" spans="1:18">
      <c r="A2545">
        <v>990026</v>
      </c>
      <c r="B2545">
        <v>5</v>
      </c>
      <c r="C2545" s="5">
        <v>45296</v>
      </c>
      <c r="D2545" s="1" t="s">
        <v>4551</v>
      </c>
      <c r="E2545">
        <v>51</v>
      </c>
      <c r="F2545">
        <v>789.25</v>
      </c>
      <c r="G2545">
        <v>199216.4</v>
      </c>
      <c r="H2545" s="1" t="s">
        <v>4553</v>
      </c>
      <c r="I2545" s="1" t="s">
        <v>4554</v>
      </c>
      <c r="J2545" s="1"/>
      <c r="K2545" s="1"/>
      <c r="L2545" s="1"/>
      <c r="M2545" s="1"/>
      <c r="N2545" s="1"/>
      <c r="P2545" s="1"/>
      <c r="Q2545" s="1"/>
      <c r="R2545" s="1" t="str">
        <f t="shared" si="39"/>
        <v>Unmatched / No Buyer</v>
      </c>
    </row>
    <row r="2546" spans="1:18">
      <c r="A2546">
        <v>1009</v>
      </c>
      <c r="B2546">
        <v>1</v>
      </c>
      <c r="C2546" s="5">
        <v>45297</v>
      </c>
      <c r="D2546" s="1" t="s">
        <v>4555</v>
      </c>
      <c r="E2546">
        <v>9</v>
      </c>
      <c r="F2546">
        <v>1200.82</v>
      </c>
      <c r="G2546">
        <v>317196.40000000002</v>
      </c>
      <c r="H2546" s="1" t="s">
        <v>4552</v>
      </c>
      <c r="I2546" s="1" t="s">
        <v>268</v>
      </c>
      <c r="J2546" s="1" t="s">
        <v>57</v>
      </c>
      <c r="K2546" s="1" t="s">
        <v>45</v>
      </c>
      <c r="L2546" s="1" t="s">
        <v>36</v>
      </c>
      <c r="M2546" s="1" t="s">
        <v>147</v>
      </c>
      <c r="N2546" s="1" t="s">
        <v>61</v>
      </c>
      <c r="O2546">
        <v>5</v>
      </c>
      <c r="P2546" s="1" t="s">
        <v>46</v>
      </c>
      <c r="Q2546" s="1" t="s">
        <v>40</v>
      </c>
      <c r="R2546" s="1" t="str">
        <f t="shared" si="39"/>
        <v>Investment-Purpose Buyers</v>
      </c>
    </row>
    <row r="2547" spans="1:18">
      <c r="A2547">
        <v>2007</v>
      </c>
      <c r="B2547">
        <v>2</v>
      </c>
      <c r="C2547" s="5">
        <v>45297</v>
      </c>
      <c r="D2547" s="1" t="s">
        <v>4551</v>
      </c>
      <c r="E2547">
        <v>7</v>
      </c>
      <c r="F2547">
        <v>723.93</v>
      </c>
      <c r="G2547">
        <v>196142.19</v>
      </c>
      <c r="H2547" s="1" t="s">
        <v>4552</v>
      </c>
      <c r="I2547" s="1" t="s">
        <v>549</v>
      </c>
      <c r="J2547" s="1" t="s">
        <v>31</v>
      </c>
      <c r="K2547" s="1" t="s">
        <v>45</v>
      </c>
      <c r="L2547" s="1" t="s">
        <v>36</v>
      </c>
      <c r="M2547" s="1" t="s">
        <v>164</v>
      </c>
      <c r="N2547" s="1" t="s">
        <v>38</v>
      </c>
      <c r="O2547">
        <v>4</v>
      </c>
      <c r="P2547" s="1" t="s">
        <v>39</v>
      </c>
      <c r="Q2547" s="1" t="s">
        <v>51</v>
      </c>
      <c r="R2547" s="1" t="str">
        <f t="shared" si="39"/>
        <v>Home Buyers - Loan Applied</v>
      </c>
    </row>
    <row r="2548" spans="1:18">
      <c r="A2548">
        <v>2044</v>
      </c>
      <c r="B2548">
        <v>2</v>
      </c>
      <c r="C2548" s="5">
        <v>45297</v>
      </c>
      <c r="D2548" s="1" t="s">
        <v>4551</v>
      </c>
      <c r="E2548">
        <v>44</v>
      </c>
      <c r="F2548">
        <v>722.96</v>
      </c>
      <c r="G2548">
        <v>250773.15</v>
      </c>
      <c r="H2548" s="1" t="s">
        <v>4552</v>
      </c>
      <c r="I2548" s="1" t="s">
        <v>271</v>
      </c>
      <c r="J2548" s="1" t="s">
        <v>31</v>
      </c>
      <c r="K2548" s="1" t="s">
        <v>35</v>
      </c>
      <c r="L2548" s="1" t="s">
        <v>36</v>
      </c>
      <c r="M2548" s="1" t="s">
        <v>37</v>
      </c>
      <c r="N2548" s="1" t="s">
        <v>38</v>
      </c>
      <c r="O2548">
        <v>5</v>
      </c>
      <c r="P2548" s="1" t="s">
        <v>39</v>
      </c>
      <c r="Q2548" s="1" t="s">
        <v>51</v>
      </c>
      <c r="R2548" s="1" t="str">
        <f t="shared" si="39"/>
        <v>Home Buyers - Loan Applied</v>
      </c>
    </row>
    <row r="2549" spans="1:18">
      <c r="A2549">
        <v>3015</v>
      </c>
      <c r="B2549">
        <v>3</v>
      </c>
      <c r="C2549" s="5">
        <v>45297</v>
      </c>
      <c r="D2549" s="1" t="s">
        <v>4551</v>
      </c>
      <c r="E2549">
        <v>15</v>
      </c>
      <c r="F2549">
        <v>720.7</v>
      </c>
      <c r="G2549">
        <v>207281.59</v>
      </c>
      <c r="H2549" s="1" t="s">
        <v>4552</v>
      </c>
      <c r="I2549" s="1" t="s">
        <v>211</v>
      </c>
      <c r="J2549" s="1" t="s">
        <v>31</v>
      </c>
      <c r="K2549" s="1" t="s">
        <v>45</v>
      </c>
      <c r="L2549" s="1" t="s">
        <v>36</v>
      </c>
      <c r="M2549" s="1" t="s">
        <v>147</v>
      </c>
      <c r="N2549" s="1" t="s">
        <v>38</v>
      </c>
      <c r="O2549">
        <v>5</v>
      </c>
      <c r="P2549" s="1" t="s">
        <v>46</v>
      </c>
      <c r="Q2549" s="1" t="s">
        <v>40</v>
      </c>
      <c r="R2549" s="1" t="str">
        <f t="shared" si="39"/>
        <v>Home Buyers - No Loan Applied</v>
      </c>
    </row>
    <row r="2550" spans="1:18">
      <c r="A2550">
        <v>3051</v>
      </c>
      <c r="B2550">
        <v>3</v>
      </c>
      <c r="C2550" s="5">
        <v>45297</v>
      </c>
      <c r="D2550" s="1" t="s">
        <v>4551</v>
      </c>
      <c r="E2550">
        <v>51</v>
      </c>
      <c r="F2550">
        <v>1357.16</v>
      </c>
      <c r="G2550">
        <v>385447.69</v>
      </c>
      <c r="H2550" s="1" t="s">
        <v>4553</v>
      </c>
      <c r="I2550" s="1" t="s">
        <v>4554</v>
      </c>
      <c r="J2550" s="1"/>
      <c r="K2550" s="1"/>
      <c r="L2550" s="1"/>
      <c r="M2550" s="1"/>
      <c r="N2550" s="1"/>
      <c r="P2550" s="1"/>
      <c r="Q2550" s="1"/>
      <c r="R2550" s="1" t="str">
        <f t="shared" si="39"/>
        <v>Unmatched / No Buyer</v>
      </c>
    </row>
    <row r="2551" spans="1:18">
      <c r="A2551">
        <v>4002</v>
      </c>
      <c r="B2551">
        <v>4</v>
      </c>
      <c r="C2551" s="5">
        <v>45297</v>
      </c>
      <c r="D2551" s="1" t="s">
        <v>4551</v>
      </c>
      <c r="E2551">
        <v>2</v>
      </c>
      <c r="F2551">
        <v>789.25</v>
      </c>
      <c r="G2551">
        <v>231348.93</v>
      </c>
      <c r="H2551" s="1" t="s">
        <v>4553</v>
      </c>
      <c r="I2551" s="1" t="s">
        <v>4554</v>
      </c>
      <c r="J2551" s="1"/>
      <c r="K2551" s="1"/>
      <c r="L2551" s="1"/>
      <c r="M2551" s="1"/>
      <c r="N2551" s="1"/>
      <c r="P2551" s="1"/>
      <c r="Q2551" s="1"/>
      <c r="R2551" s="1" t="str">
        <f t="shared" si="39"/>
        <v>Unmatched / No Buyer</v>
      </c>
    </row>
    <row r="2552" spans="1:18">
      <c r="A2552">
        <v>5018</v>
      </c>
      <c r="B2552">
        <v>5</v>
      </c>
      <c r="C2552" s="5">
        <v>45297</v>
      </c>
      <c r="D2552" s="1" t="s">
        <v>4551</v>
      </c>
      <c r="E2552">
        <v>18</v>
      </c>
      <c r="F2552">
        <v>1057.92</v>
      </c>
      <c r="G2552">
        <v>271227.49</v>
      </c>
      <c r="H2552" s="1" t="s">
        <v>4553</v>
      </c>
      <c r="I2552" s="1" t="s">
        <v>4554</v>
      </c>
      <c r="J2552" s="1"/>
      <c r="K2552" s="1"/>
      <c r="L2552" s="1"/>
      <c r="M2552" s="1"/>
      <c r="N2552" s="1"/>
      <c r="P2552" s="1"/>
      <c r="Q2552" s="1"/>
      <c r="R2552" s="1" t="str">
        <f t="shared" si="39"/>
        <v>Unmatched / No Buyer</v>
      </c>
    </row>
    <row r="2553" spans="1:18">
      <c r="A2553">
        <v>10037</v>
      </c>
      <c r="B2553">
        <v>1</v>
      </c>
      <c r="C2553" s="5">
        <v>45297</v>
      </c>
      <c r="D2553" s="1" t="s">
        <v>4551</v>
      </c>
      <c r="E2553">
        <v>4</v>
      </c>
      <c r="F2553">
        <v>633.61</v>
      </c>
      <c r="G2553">
        <v>211564.72</v>
      </c>
      <c r="H2553" s="1" t="s">
        <v>4553</v>
      </c>
      <c r="I2553" s="1" t="s">
        <v>4554</v>
      </c>
      <c r="J2553" s="1"/>
      <c r="K2553" s="1"/>
      <c r="L2553" s="1"/>
      <c r="M2553" s="1"/>
      <c r="N2553" s="1"/>
      <c r="P2553" s="1"/>
      <c r="Q2553" s="1"/>
      <c r="R2553" s="1" t="str">
        <f t="shared" si="39"/>
        <v>Unmatched / No Buyer</v>
      </c>
    </row>
    <row r="2554" spans="1:18">
      <c r="A2554">
        <v>10038</v>
      </c>
      <c r="B2554">
        <v>1</v>
      </c>
      <c r="C2554" s="5">
        <v>45297</v>
      </c>
      <c r="D2554" s="1" t="s">
        <v>4555</v>
      </c>
      <c r="E2554">
        <v>4</v>
      </c>
      <c r="F2554">
        <v>633.61</v>
      </c>
      <c r="G2554">
        <v>207099.8</v>
      </c>
      <c r="H2554" s="1" t="s">
        <v>4552</v>
      </c>
      <c r="I2554" s="1" t="s">
        <v>2120</v>
      </c>
      <c r="J2554" s="1" t="s">
        <v>31</v>
      </c>
      <c r="K2554" s="1" t="s">
        <v>45</v>
      </c>
      <c r="L2554" s="1" t="s">
        <v>36</v>
      </c>
      <c r="M2554" s="1" t="s">
        <v>37</v>
      </c>
      <c r="N2554" s="1" t="s">
        <v>61</v>
      </c>
      <c r="O2554">
        <v>2</v>
      </c>
      <c r="P2554" s="1" t="s">
        <v>46</v>
      </c>
      <c r="Q2554" s="1" t="s">
        <v>40</v>
      </c>
      <c r="R2554" s="1" t="str">
        <f t="shared" si="39"/>
        <v>Investment-Purpose Buyers</v>
      </c>
    </row>
    <row r="2555" spans="1:18">
      <c r="A2555">
        <v>10048</v>
      </c>
      <c r="B2555">
        <v>1</v>
      </c>
      <c r="C2555" s="5">
        <v>45297</v>
      </c>
      <c r="D2555" s="1" t="s">
        <v>4551</v>
      </c>
      <c r="E2555">
        <v>6</v>
      </c>
      <c r="F2555">
        <v>740.75</v>
      </c>
      <c r="G2555">
        <v>235640.11</v>
      </c>
      <c r="H2555" s="1" t="s">
        <v>4553</v>
      </c>
      <c r="I2555" s="1" t="s">
        <v>4554</v>
      </c>
      <c r="J2555" s="1"/>
      <c r="K2555" s="1"/>
      <c r="L2555" s="1"/>
      <c r="M2555" s="1"/>
      <c r="N2555" s="1"/>
      <c r="P2555" s="1"/>
      <c r="Q2555" s="1"/>
      <c r="R2555" s="1" t="str">
        <f t="shared" si="39"/>
        <v>Unmatched / No Buyer</v>
      </c>
    </row>
    <row r="2556" spans="1:18">
      <c r="A2556">
        <v>10051</v>
      </c>
      <c r="B2556">
        <v>1</v>
      </c>
      <c r="C2556" s="5">
        <v>45297</v>
      </c>
      <c r="D2556" s="1" t="s">
        <v>4551</v>
      </c>
      <c r="E2556">
        <v>6</v>
      </c>
      <c r="F2556">
        <v>740.75</v>
      </c>
      <c r="G2556">
        <v>225076.85</v>
      </c>
      <c r="H2556" s="1" t="s">
        <v>4552</v>
      </c>
      <c r="I2556" s="1" t="s">
        <v>3386</v>
      </c>
      <c r="J2556" s="1" t="s">
        <v>31</v>
      </c>
      <c r="K2556" s="1" t="s">
        <v>35</v>
      </c>
      <c r="L2556" s="1" t="s">
        <v>36</v>
      </c>
      <c r="M2556" s="1" t="s">
        <v>384</v>
      </c>
      <c r="N2556" s="1" t="s">
        <v>61</v>
      </c>
      <c r="O2556">
        <v>1</v>
      </c>
      <c r="P2556" s="1" t="s">
        <v>46</v>
      </c>
      <c r="Q2556" s="1" t="s">
        <v>40</v>
      </c>
      <c r="R2556" s="1" t="str">
        <f t="shared" si="39"/>
        <v>Investment-Purpose Buyers</v>
      </c>
    </row>
    <row r="2557" spans="1:18">
      <c r="A2557">
        <v>10060</v>
      </c>
      <c r="B2557">
        <v>1</v>
      </c>
      <c r="C2557" s="5">
        <v>45297</v>
      </c>
      <c r="D2557" s="1" t="s">
        <v>4555</v>
      </c>
      <c r="E2557">
        <v>7</v>
      </c>
      <c r="F2557">
        <v>758.88</v>
      </c>
      <c r="G2557">
        <v>222419.24</v>
      </c>
      <c r="H2557" s="1" t="s">
        <v>4553</v>
      </c>
      <c r="I2557" s="1" t="s">
        <v>4554</v>
      </c>
      <c r="J2557" s="1"/>
      <c r="K2557" s="1"/>
      <c r="L2557" s="1"/>
      <c r="M2557" s="1"/>
      <c r="N2557" s="1"/>
      <c r="P2557" s="1"/>
      <c r="Q2557" s="1"/>
      <c r="R2557" s="1" t="str">
        <f t="shared" si="39"/>
        <v>Unmatched / No Buyer</v>
      </c>
    </row>
    <row r="2558" spans="1:18">
      <c r="A2558">
        <v>10063</v>
      </c>
      <c r="B2558">
        <v>1</v>
      </c>
      <c r="C2558" s="5">
        <v>45297</v>
      </c>
      <c r="D2558" s="1" t="s">
        <v>4551</v>
      </c>
      <c r="E2558">
        <v>8</v>
      </c>
      <c r="F2558">
        <v>763.88</v>
      </c>
      <c r="G2558">
        <v>274165.11</v>
      </c>
      <c r="H2558" s="1" t="s">
        <v>4552</v>
      </c>
      <c r="I2558" s="1" t="s">
        <v>3768</v>
      </c>
      <c r="J2558" s="1" t="s">
        <v>31</v>
      </c>
      <c r="K2558" s="1" t="s">
        <v>35</v>
      </c>
      <c r="L2558" s="1" t="s">
        <v>36</v>
      </c>
      <c r="M2558" s="1" t="s">
        <v>147</v>
      </c>
      <c r="N2558" s="1" t="s">
        <v>61</v>
      </c>
      <c r="O2558">
        <v>4</v>
      </c>
      <c r="P2558" s="1" t="s">
        <v>39</v>
      </c>
      <c r="Q2558" s="1" t="s">
        <v>40</v>
      </c>
      <c r="R2558" s="1" t="str">
        <f t="shared" si="39"/>
        <v>Investment-Purpose Buyers</v>
      </c>
    </row>
    <row r="2559" spans="1:18">
      <c r="A2559">
        <v>10074</v>
      </c>
      <c r="B2559">
        <v>1</v>
      </c>
      <c r="C2559" s="5">
        <v>45297</v>
      </c>
      <c r="D2559" s="1" t="s">
        <v>4551</v>
      </c>
      <c r="E2559">
        <v>10</v>
      </c>
      <c r="F2559">
        <v>1439.52</v>
      </c>
      <c r="G2559">
        <v>349187.69</v>
      </c>
      <c r="H2559" s="1" t="s">
        <v>4552</v>
      </c>
      <c r="I2559" s="1" t="s">
        <v>4230</v>
      </c>
      <c r="J2559" s="1" t="s">
        <v>31</v>
      </c>
      <c r="K2559" s="1" t="s">
        <v>35</v>
      </c>
      <c r="L2559" s="1" t="s">
        <v>36</v>
      </c>
      <c r="M2559" s="1" t="s">
        <v>37</v>
      </c>
      <c r="N2559" s="1" t="s">
        <v>38</v>
      </c>
      <c r="O2559">
        <v>2</v>
      </c>
      <c r="P2559" s="1" t="s">
        <v>39</v>
      </c>
      <c r="Q2559" s="1" t="s">
        <v>103</v>
      </c>
      <c r="R2559" s="1" t="str">
        <f t="shared" si="39"/>
        <v>Home Buyers - Loan Applied</v>
      </c>
    </row>
    <row r="2560" spans="1:18">
      <c r="A2560">
        <v>10109</v>
      </c>
      <c r="B2560">
        <v>1</v>
      </c>
      <c r="C2560" s="5">
        <v>45297</v>
      </c>
      <c r="D2560" s="1" t="s">
        <v>4551</v>
      </c>
      <c r="E2560">
        <v>14</v>
      </c>
      <c r="F2560">
        <v>1181.69</v>
      </c>
      <c r="G2560">
        <v>375616.46</v>
      </c>
      <c r="H2560" s="1" t="s">
        <v>4552</v>
      </c>
      <c r="I2560" s="1" t="s">
        <v>2815</v>
      </c>
      <c r="J2560" s="1" t="s">
        <v>31</v>
      </c>
      <c r="K2560" s="1" t="s">
        <v>45</v>
      </c>
      <c r="L2560" s="1" t="s">
        <v>36</v>
      </c>
      <c r="M2560" s="1" t="s">
        <v>147</v>
      </c>
      <c r="N2560" s="1" t="s">
        <v>38</v>
      </c>
      <c r="O2560">
        <v>3</v>
      </c>
      <c r="P2560" s="1" t="s">
        <v>39</v>
      </c>
      <c r="Q2560" s="1" t="s">
        <v>40</v>
      </c>
      <c r="R2560" s="1" t="str">
        <f t="shared" si="39"/>
        <v>Home Buyers - Loan Applied</v>
      </c>
    </row>
    <row r="2561" spans="1:18">
      <c r="A2561">
        <v>10139</v>
      </c>
      <c r="B2561">
        <v>1</v>
      </c>
      <c r="C2561" s="5">
        <v>45297</v>
      </c>
      <c r="D2561" s="1" t="s">
        <v>4555</v>
      </c>
      <c r="E2561">
        <v>18</v>
      </c>
      <c r="F2561">
        <v>716.85</v>
      </c>
      <c r="G2561">
        <v>219508.45</v>
      </c>
      <c r="H2561" s="1" t="s">
        <v>4552</v>
      </c>
      <c r="I2561" s="1" t="s">
        <v>4106</v>
      </c>
      <c r="J2561" s="1" t="s">
        <v>57</v>
      </c>
      <c r="K2561" s="1" t="s">
        <v>35</v>
      </c>
      <c r="L2561" s="1" t="s">
        <v>70</v>
      </c>
      <c r="M2561" s="1" t="s">
        <v>1135</v>
      </c>
      <c r="N2561" s="1" t="s">
        <v>61</v>
      </c>
      <c r="O2561">
        <v>5</v>
      </c>
      <c r="P2561" s="1" t="s">
        <v>39</v>
      </c>
      <c r="Q2561" s="1" t="s">
        <v>51</v>
      </c>
      <c r="R2561" s="1" t="str">
        <f t="shared" si="39"/>
        <v>Investment-Purpose Buyers</v>
      </c>
    </row>
    <row r="2562" spans="1:18">
      <c r="A2562">
        <v>10149</v>
      </c>
      <c r="B2562">
        <v>1</v>
      </c>
      <c r="C2562" s="5">
        <v>45297</v>
      </c>
      <c r="D2562" s="1" t="s">
        <v>4551</v>
      </c>
      <c r="E2562">
        <v>19</v>
      </c>
      <c r="F2562">
        <v>773.17</v>
      </c>
      <c r="G2562">
        <v>219291.92</v>
      </c>
      <c r="H2562" s="1" t="s">
        <v>4552</v>
      </c>
      <c r="I2562" s="1" t="s">
        <v>1847</v>
      </c>
      <c r="J2562" s="1" t="s">
        <v>31</v>
      </c>
      <c r="K2562" s="1" t="s">
        <v>35</v>
      </c>
      <c r="L2562" s="1" t="s">
        <v>185</v>
      </c>
      <c r="M2562" s="1" t="s">
        <v>1035</v>
      </c>
      <c r="N2562" s="1" t="s">
        <v>61</v>
      </c>
      <c r="O2562">
        <v>2</v>
      </c>
      <c r="P2562" s="1" t="s">
        <v>39</v>
      </c>
      <c r="Q2562" s="1" t="s">
        <v>51</v>
      </c>
      <c r="R2562" s="1" t="str">
        <f t="shared" ref="R2562:R2625" si="40">IF(I2562="","Unmatched / No Buyer",IF(J2562="Corporate","Corporate Buyers",IF(N2562="Investment","Investment-Purpose Buyers",IF(N2562="Home",IF(P2562="Yes","Home Buyers - Loan Applied","Home Buyers - No Loan Applied"),"Other / Unclassified"))))</f>
        <v>Investment-Purpose Buyers</v>
      </c>
    </row>
    <row r="2563" spans="1:18">
      <c r="A2563">
        <v>10165</v>
      </c>
      <c r="B2563">
        <v>1</v>
      </c>
      <c r="C2563" s="5">
        <v>45297</v>
      </c>
      <c r="D2563" s="1" t="s">
        <v>4555</v>
      </c>
      <c r="E2563">
        <v>21</v>
      </c>
      <c r="F2563">
        <v>1957.16</v>
      </c>
      <c r="G2563">
        <v>526058.84</v>
      </c>
      <c r="H2563" s="1" t="s">
        <v>4552</v>
      </c>
      <c r="I2563" s="1" t="s">
        <v>1733</v>
      </c>
      <c r="J2563" s="1" t="s">
        <v>31</v>
      </c>
      <c r="K2563" s="1" t="s">
        <v>35</v>
      </c>
      <c r="L2563" s="1" t="s">
        <v>209</v>
      </c>
      <c r="M2563" s="1" t="s">
        <v>447</v>
      </c>
      <c r="N2563" s="1" t="s">
        <v>61</v>
      </c>
      <c r="O2563">
        <v>2</v>
      </c>
      <c r="P2563" s="1" t="s">
        <v>39</v>
      </c>
      <c r="Q2563" s="1" t="s">
        <v>51</v>
      </c>
      <c r="R2563" s="1" t="str">
        <f t="shared" si="40"/>
        <v>Investment-Purpose Buyers</v>
      </c>
    </row>
    <row r="2564" spans="1:18">
      <c r="A2564">
        <v>10187</v>
      </c>
      <c r="B2564">
        <v>1</v>
      </c>
      <c r="C2564" s="5">
        <v>45297</v>
      </c>
      <c r="D2564" s="1" t="s">
        <v>4551</v>
      </c>
      <c r="E2564">
        <v>23</v>
      </c>
      <c r="F2564">
        <v>1201.5</v>
      </c>
      <c r="G2564">
        <v>276708.33</v>
      </c>
      <c r="H2564" s="1" t="s">
        <v>4552</v>
      </c>
      <c r="I2564" s="1" t="s">
        <v>4348</v>
      </c>
      <c r="J2564" s="1" t="s">
        <v>31</v>
      </c>
      <c r="K2564" s="1" t="s">
        <v>35</v>
      </c>
      <c r="L2564" s="1" t="s">
        <v>310</v>
      </c>
      <c r="M2564" s="1" t="s">
        <v>753</v>
      </c>
      <c r="N2564" s="1" t="s">
        <v>61</v>
      </c>
      <c r="O2564">
        <v>4</v>
      </c>
      <c r="P2564" s="1" t="s">
        <v>46</v>
      </c>
      <c r="Q2564" s="1" t="s">
        <v>103</v>
      </c>
      <c r="R2564" s="1" t="str">
        <f t="shared" si="40"/>
        <v>Investment-Purpose Buyers</v>
      </c>
    </row>
    <row r="2565" spans="1:18">
      <c r="A2565">
        <v>10263</v>
      </c>
      <c r="B2565">
        <v>1</v>
      </c>
      <c r="C2565" s="5">
        <v>45297</v>
      </c>
      <c r="D2565" s="1" t="s">
        <v>4551</v>
      </c>
      <c r="E2565">
        <v>29</v>
      </c>
      <c r="F2565">
        <v>757.2</v>
      </c>
      <c r="G2565">
        <v>210506.46</v>
      </c>
      <c r="H2565" s="1" t="s">
        <v>4553</v>
      </c>
      <c r="I2565" s="1" t="s">
        <v>4554</v>
      </c>
      <c r="J2565" s="1"/>
      <c r="K2565" s="1"/>
      <c r="L2565" s="1"/>
      <c r="M2565" s="1"/>
      <c r="N2565" s="1"/>
      <c r="P2565" s="1"/>
      <c r="Q2565" s="1"/>
      <c r="R2565" s="1" t="str">
        <f t="shared" si="40"/>
        <v>Unmatched / No Buyer</v>
      </c>
    </row>
    <row r="2566" spans="1:18">
      <c r="A2566">
        <v>10270</v>
      </c>
      <c r="B2566">
        <v>1</v>
      </c>
      <c r="C2566" s="5">
        <v>45297</v>
      </c>
      <c r="D2566" s="1" t="s">
        <v>4551</v>
      </c>
      <c r="E2566">
        <v>29</v>
      </c>
      <c r="F2566">
        <v>757.2</v>
      </c>
      <c r="G2566">
        <v>224787.88</v>
      </c>
      <c r="H2566" s="1" t="s">
        <v>4552</v>
      </c>
      <c r="I2566" s="1" t="s">
        <v>1211</v>
      </c>
      <c r="J2566" s="1" t="s">
        <v>31</v>
      </c>
      <c r="K2566" s="1" t="s">
        <v>45</v>
      </c>
      <c r="L2566" s="1" t="s">
        <v>36</v>
      </c>
      <c r="M2566" s="1" t="s">
        <v>37</v>
      </c>
      <c r="N2566" s="1" t="s">
        <v>38</v>
      </c>
      <c r="O2566">
        <v>1</v>
      </c>
      <c r="P2566" s="1" t="s">
        <v>46</v>
      </c>
      <c r="Q2566" s="1" t="s">
        <v>40</v>
      </c>
      <c r="R2566" s="1" t="str">
        <f t="shared" si="40"/>
        <v>Home Buyers - No Loan Applied</v>
      </c>
    </row>
    <row r="2567" spans="1:18">
      <c r="A2567">
        <v>10271</v>
      </c>
      <c r="B2567">
        <v>1</v>
      </c>
      <c r="C2567" s="5">
        <v>45297</v>
      </c>
      <c r="D2567" s="1" t="s">
        <v>4551</v>
      </c>
      <c r="E2567">
        <v>29</v>
      </c>
      <c r="F2567">
        <v>757.2</v>
      </c>
      <c r="G2567">
        <v>228687.82</v>
      </c>
      <c r="H2567" s="1" t="s">
        <v>4553</v>
      </c>
      <c r="I2567" s="1" t="s">
        <v>4554</v>
      </c>
      <c r="J2567" s="1"/>
      <c r="K2567" s="1"/>
      <c r="L2567" s="1"/>
      <c r="M2567" s="1"/>
      <c r="N2567" s="1"/>
      <c r="P2567" s="1"/>
      <c r="Q2567" s="1"/>
      <c r="R2567" s="1" t="str">
        <f t="shared" si="40"/>
        <v>Unmatched / No Buyer</v>
      </c>
    </row>
    <row r="2568" spans="1:18">
      <c r="A2568">
        <v>10279</v>
      </c>
      <c r="B2568">
        <v>1</v>
      </c>
      <c r="C2568" s="5">
        <v>45297</v>
      </c>
      <c r="D2568" s="1" t="s">
        <v>4551</v>
      </c>
      <c r="E2568">
        <v>30</v>
      </c>
      <c r="F2568">
        <v>753.29</v>
      </c>
      <c r="G2568">
        <v>243911.06</v>
      </c>
      <c r="H2568" s="1" t="s">
        <v>4552</v>
      </c>
      <c r="I2568" s="1" t="s">
        <v>967</v>
      </c>
      <c r="J2568" s="1" t="s">
        <v>31</v>
      </c>
      <c r="K2568" s="1" t="s">
        <v>45</v>
      </c>
      <c r="L2568" s="1" t="s">
        <v>36</v>
      </c>
      <c r="M2568" s="1" t="s">
        <v>223</v>
      </c>
      <c r="N2568" s="1" t="s">
        <v>38</v>
      </c>
      <c r="O2568">
        <v>3</v>
      </c>
      <c r="P2568" s="1" t="s">
        <v>39</v>
      </c>
      <c r="Q2568" s="1" t="s">
        <v>51</v>
      </c>
      <c r="R2568" s="1" t="str">
        <f t="shared" si="40"/>
        <v>Home Buyers - Loan Applied</v>
      </c>
    </row>
    <row r="2569" spans="1:18">
      <c r="A2569">
        <v>10291</v>
      </c>
      <c r="B2569">
        <v>1</v>
      </c>
      <c r="C2569" s="5">
        <v>45297</v>
      </c>
      <c r="D2569" s="1" t="s">
        <v>4555</v>
      </c>
      <c r="E2569">
        <v>31</v>
      </c>
      <c r="F2569">
        <v>619.78</v>
      </c>
      <c r="G2569">
        <v>200210.02</v>
      </c>
      <c r="H2569" s="1" t="s">
        <v>4552</v>
      </c>
      <c r="I2569" s="1" t="s">
        <v>2986</v>
      </c>
      <c r="J2569" s="1" t="s">
        <v>31</v>
      </c>
      <c r="K2569" s="1" t="s">
        <v>45</v>
      </c>
      <c r="L2569" s="1" t="s">
        <v>36</v>
      </c>
      <c r="M2569" s="1" t="s">
        <v>777</v>
      </c>
      <c r="N2569" s="1" t="s">
        <v>38</v>
      </c>
      <c r="O2569">
        <v>5</v>
      </c>
      <c r="P2569" s="1" t="s">
        <v>46</v>
      </c>
      <c r="Q2569" s="1" t="s">
        <v>40</v>
      </c>
      <c r="R2569" s="1" t="str">
        <f t="shared" si="40"/>
        <v>Home Buyers - No Loan Applied</v>
      </c>
    </row>
    <row r="2570" spans="1:18">
      <c r="A2570">
        <v>10309</v>
      </c>
      <c r="B2570">
        <v>1</v>
      </c>
      <c r="C2570" s="5">
        <v>45297</v>
      </c>
      <c r="D2570" s="1" t="s">
        <v>4551</v>
      </c>
      <c r="E2570">
        <v>33</v>
      </c>
      <c r="F2570">
        <v>827.74</v>
      </c>
      <c r="G2570">
        <v>242694.53</v>
      </c>
      <c r="H2570" s="1" t="s">
        <v>4552</v>
      </c>
      <c r="I2570" s="1" t="s">
        <v>181</v>
      </c>
      <c r="J2570" s="1" t="s">
        <v>31</v>
      </c>
      <c r="K2570" s="1" t="s">
        <v>35</v>
      </c>
      <c r="L2570" s="1" t="s">
        <v>185</v>
      </c>
      <c r="M2570" s="1" t="s">
        <v>186</v>
      </c>
      <c r="N2570" s="1" t="s">
        <v>38</v>
      </c>
      <c r="O2570">
        <v>2</v>
      </c>
      <c r="P2570" s="1" t="s">
        <v>46</v>
      </c>
      <c r="Q2570" s="1" t="s">
        <v>51</v>
      </c>
      <c r="R2570" s="1" t="str">
        <f t="shared" si="40"/>
        <v>Home Buyers - No Loan Applied</v>
      </c>
    </row>
    <row r="2571" spans="1:18">
      <c r="A2571">
        <v>10387</v>
      </c>
      <c r="B2571">
        <v>1</v>
      </c>
      <c r="C2571" s="5">
        <v>45297</v>
      </c>
      <c r="D2571" s="1" t="s">
        <v>4551</v>
      </c>
      <c r="E2571">
        <v>45</v>
      </c>
      <c r="F2571">
        <v>767.46</v>
      </c>
      <c r="G2571">
        <v>241846.09</v>
      </c>
      <c r="H2571" s="1" t="s">
        <v>4552</v>
      </c>
      <c r="I2571" s="1" t="s">
        <v>471</v>
      </c>
      <c r="J2571" s="1" t="s">
        <v>31</v>
      </c>
      <c r="K2571" s="1" t="s">
        <v>35</v>
      </c>
      <c r="L2571" s="1" t="s">
        <v>36</v>
      </c>
      <c r="M2571" s="1" t="s">
        <v>37</v>
      </c>
      <c r="N2571" s="1" t="s">
        <v>61</v>
      </c>
      <c r="O2571">
        <v>2</v>
      </c>
      <c r="P2571" s="1" t="s">
        <v>39</v>
      </c>
      <c r="Q2571" s="1" t="s">
        <v>40</v>
      </c>
      <c r="R2571" s="1" t="str">
        <f t="shared" si="40"/>
        <v>Investment-Purpose Buyers</v>
      </c>
    </row>
    <row r="2572" spans="1:18">
      <c r="A2572">
        <v>20004</v>
      </c>
      <c r="B2572">
        <v>2</v>
      </c>
      <c r="C2572" s="5">
        <v>45297</v>
      </c>
      <c r="D2572" s="1" t="s">
        <v>4551</v>
      </c>
      <c r="E2572">
        <v>1</v>
      </c>
      <c r="F2572">
        <v>706.3</v>
      </c>
      <c r="G2572">
        <v>233124.97</v>
      </c>
      <c r="H2572" s="1" t="s">
        <v>4552</v>
      </c>
      <c r="I2572" s="1" t="s">
        <v>2809</v>
      </c>
      <c r="J2572" s="1" t="s">
        <v>57</v>
      </c>
      <c r="K2572" s="1" t="s">
        <v>45</v>
      </c>
      <c r="L2572" s="1" t="s">
        <v>133</v>
      </c>
      <c r="M2572" s="1" t="s">
        <v>134</v>
      </c>
      <c r="N2572" s="1" t="s">
        <v>38</v>
      </c>
      <c r="O2572">
        <v>2</v>
      </c>
      <c r="P2572" s="1" t="s">
        <v>46</v>
      </c>
      <c r="Q2572" s="1" t="s">
        <v>51</v>
      </c>
      <c r="R2572" s="1" t="str">
        <f t="shared" si="40"/>
        <v>Home Buyers - No Loan Applied</v>
      </c>
    </row>
    <row r="2573" spans="1:18">
      <c r="A2573">
        <v>20008</v>
      </c>
      <c r="B2573">
        <v>2</v>
      </c>
      <c r="C2573" s="5">
        <v>45297</v>
      </c>
      <c r="D2573" s="1" t="s">
        <v>4551</v>
      </c>
      <c r="E2573">
        <v>1</v>
      </c>
      <c r="F2573">
        <v>706.3</v>
      </c>
      <c r="G2573">
        <v>204997.52</v>
      </c>
      <c r="H2573" s="1" t="s">
        <v>4552</v>
      </c>
      <c r="I2573" s="1" t="s">
        <v>356</v>
      </c>
      <c r="J2573" s="1" t="s">
        <v>31</v>
      </c>
      <c r="K2573" s="1" t="s">
        <v>45</v>
      </c>
      <c r="L2573" s="1" t="s">
        <v>36</v>
      </c>
      <c r="M2573" s="1" t="s">
        <v>37</v>
      </c>
      <c r="N2573" s="1" t="s">
        <v>38</v>
      </c>
      <c r="O2573">
        <v>5</v>
      </c>
      <c r="P2573" s="1" t="s">
        <v>46</v>
      </c>
      <c r="Q2573" s="1" t="s">
        <v>51</v>
      </c>
      <c r="R2573" s="1" t="str">
        <f t="shared" si="40"/>
        <v>Home Buyers - No Loan Applied</v>
      </c>
    </row>
    <row r="2574" spans="1:18">
      <c r="A2574">
        <v>20020</v>
      </c>
      <c r="B2574">
        <v>2</v>
      </c>
      <c r="C2574" s="5">
        <v>45297</v>
      </c>
      <c r="D2574" s="1" t="s">
        <v>4551</v>
      </c>
      <c r="E2574">
        <v>3</v>
      </c>
      <c r="F2574">
        <v>645.84</v>
      </c>
      <c r="G2574">
        <v>179062.73</v>
      </c>
      <c r="H2574" s="1" t="s">
        <v>4552</v>
      </c>
      <c r="I2574" s="1" t="s">
        <v>2094</v>
      </c>
      <c r="J2574" s="1" t="s">
        <v>31</v>
      </c>
      <c r="K2574" s="1" t="s">
        <v>35</v>
      </c>
      <c r="L2574" s="1" t="s">
        <v>36</v>
      </c>
      <c r="M2574" s="1" t="s">
        <v>37</v>
      </c>
      <c r="N2574" s="1" t="s">
        <v>61</v>
      </c>
      <c r="O2574">
        <v>5</v>
      </c>
      <c r="P2574" s="1" t="s">
        <v>46</v>
      </c>
      <c r="Q2574" s="1" t="s">
        <v>40</v>
      </c>
      <c r="R2574" s="1" t="str">
        <f t="shared" si="40"/>
        <v>Investment-Purpose Buyers</v>
      </c>
    </row>
    <row r="2575" spans="1:18">
      <c r="A2575">
        <v>20022</v>
      </c>
      <c r="B2575">
        <v>2</v>
      </c>
      <c r="C2575" s="5">
        <v>45297</v>
      </c>
      <c r="D2575" s="1" t="s">
        <v>4551</v>
      </c>
      <c r="E2575">
        <v>3</v>
      </c>
      <c r="F2575">
        <v>645.84</v>
      </c>
      <c r="G2575">
        <v>186825.58</v>
      </c>
      <c r="H2575" s="1" t="s">
        <v>4552</v>
      </c>
      <c r="I2575" s="1" t="s">
        <v>4050</v>
      </c>
      <c r="J2575" s="1" t="s">
        <v>31</v>
      </c>
      <c r="K2575" s="1" t="s">
        <v>45</v>
      </c>
      <c r="L2575" s="1" t="s">
        <v>209</v>
      </c>
      <c r="M2575" s="1" t="s">
        <v>210</v>
      </c>
      <c r="N2575" s="1" t="s">
        <v>61</v>
      </c>
      <c r="O2575">
        <v>1</v>
      </c>
      <c r="P2575" s="1" t="s">
        <v>46</v>
      </c>
      <c r="Q2575" s="1" t="s">
        <v>40</v>
      </c>
      <c r="R2575" s="1" t="str">
        <f t="shared" si="40"/>
        <v>Investment-Purpose Buyers</v>
      </c>
    </row>
    <row r="2576" spans="1:18">
      <c r="A2576">
        <v>20028</v>
      </c>
      <c r="B2576">
        <v>2</v>
      </c>
      <c r="C2576" s="5">
        <v>45297</v>
      </c>
      <c r="D2576" s="1" t="s">
        <v>4551</v>
      </c>
      <c r="E2576">
        <v>3</v>
      </c>
      <c r="F2576">
        <v>645.84</v>
      </c>
      <c r="G2576">
        <v>207709.77</v>
      </c>
      <c r="H2576" s="1" t="s">
        <v>4552</v>
      </c>
      <c r="I2576" s="1" t="s">
        <v>2314</v>
      </c>
      <c r="J2576" s="1" t="s">
        <v>31</v>
      </c>
      <c r="K2576" s="1" t="s">
        <v>45</v>
      </c>
      <c r="L2576" s="1" t="s">
        <v>36</v>
      </c>
      <c r="M2576" s="1" t="s">
        <v>223</v>
      </c>
      <c r="N2576" s="1" t="s">
        <v>38</v>
      </c>
      <c r="O2576">
        <v>4</v>
      </c>
      <c r="P2576" s="1" t="s">
        <v>46</v>
      </c>
      <c r="Q2576" s="1" t="s">
        <v>40</v>
      </c>
      <c r="R2576" s="1" t="str">
        <f t="shared" si="40"/>
        <v>Home Buyers - No Loan Applied</v>
      </c>
    </row>
    <row r="2577" spans="1:18">
      <c r="A2577">
        <v>20073</v>
      </c>
      <c r="B2577">
        <v>2</v>
      </c>
      <c r="C2577" s="5">
        <v>45297</v>
      </c>
      <c r="D2577" s="1" t="s">
        <v>4555</v>
      </c>
      <c r="E2577">
        <v>8</v>
      </c>
      <c r="F2577">
        <v>715.54</v>
      </c>
      <c r="G2577">
        <v>217319.81</v>
      </c>
      <c r="H2577" s="1" t="s">
        <v>4552</v>
      </c>
      <c r="I2577" s="1" t="s">
        <v>2874</v>
      </c>
      <c r="J2577" s="1" t="s">
        <v>31</v>
      </c>
      <c r="K2577" s="1" t="s">
        <v>35</v>
      </c>
      <c r="L2577" s="1" t="s">
        <v>36</v>
      </c>
      <c r="M2577" s="1" t="s">
        <v>37</v>
      </c>
      <c r="N2577" s="1" t="s">
        <v>61</v>
      </c>
      <c r="O2577">
        <v>1</v>
      </c>
      <c r="P2577" s="1" t="s">
        <v>46</v>
      </c>
      <c r="Q2577" s="1" t="s">
        <v>40</v>
      </c>
      <c r="R2577" s="1" t="str">
        <f t="shared" si="40"/>
        <v>Investment-Purpose Buyers</v>
      </c>
    </row>
    <row r="2578" spans="1:18">
      <c r="A2578">
        <v>20119</v>
      </c>
      <c r="B2578">
        <v>2</v>
      </c>
      <c r="C2578" s="5">
        <v>45297</v>
      </c>
      <c r="D2578" s="1" t="s">
        <v>4551</v>
      </c>
      <c r="E2578">
        <v>15</v>
      </c>
      <c r="F2578">
        <v>1603.33</v>
      </c>
      <c r="G2578">
        <v>455712.93</v>
      </c>
      <c r="H2578" s="1" t="s">
        <v>4552</v>
      </c>
      <c r="I2578" s="1" t="s">
        <v>3818</v>
      </c>
      <c r="J2578" s="1" t="s">
        <v>31</v>
      </c>
      <c r="K2578" s="1" t="s">
        <v>35</v>
      </c>
      <c r="L2578" s="1" t="s">
        <v>36</v>
      </c>
      <c r="M2578" s="1" t="s">
        <v>37</v>
      </c>
      <c r="N2578" s="1" t="s">
        <v>38</v>
      </c>
      <c r="O2578">
        <v>4</v>
      </c>
      <c r="P2578" s="1" t="s">
        <v>39</v>
      </c>
      <c r="Q2578" s="1" t="s">
        <v>40</v>
      </c>
      <c r="R2578" s="1" t="str">
        <f t="shared" si="40"/>
        <v>Home Buyers - Loan Applied</v>
      </c>
    </row>
    <row r="2579" spans="1:18">
      <c r="A2579">
        <v>20120</v>
      </c>
      <c r="B2579">
        <v>2</v>
      </c>
      <c r="C2579" s="5">
        <v>45297</v>
      </c>
      <c r="D2579" s="1" t="s">
        <v>4551</v>
      </c>
      <c r="E2579">
        <v>15</v>
      </c>
      <c r="F2579">
        <v>1603.33</v>
      </c>
      <c r="G2579">
        <v>507748.67</v>
      </c>
      <c r="H2579" s="1" t="s">
        <v>4553</v>
      </c>
      <c r="I2579" s="1" t="s">
        <v>4554</v>
      </c>
      <c r="J2579" s="1"/>
      <c r="K2579" s="1"/>
      <c r="L2579" s="1"/>
      <c r="M2579" s="1"/>
      <c r="N2579" s="1"/>
      <c r="P2579" s="1"/>
      <c r="Q2579" s="1"/>
      <c r="R2579" s="1" t="str">
        <f t="shared" si="40"/>
        <v>Unmatched / No Buyer</v>
      </c>
    </row>
    <row r="2580" spans="1:18">
      <c r="A2580">
        <v>20137</v>
      </c>
      <c r="B2580">
        <v>2</v>
      </c>
      <c r="C2580" s="5">
        <v>45297</v>
      </c>
      <c r="D2580" s="1" t="s">
        <v>4551</v>
      </c>
      <c r="E2580">
        <v>17</v>
      </c>
      <c r="F2580">
        <v>1397.4</v>
      </c>
      <c r="G2580">
        <v>394000.01</v>
      </c>
      <c r="H2580" s="1" t="s">
        <v>4552</v>
      </c>
      <c r="I2580" s="1" t="s">
        <v>1356</v>
      </c>
      <c r="J2580" s="1" t="s">
        <v>31</v>
      </c>
      <c r="K2580" s="1" t="s">
        <v>35</v>
      </c>
      <c r="L2580" s="1" t="s">
        <v>36</v>
      </c>
      <c r="M2580" s="1" t="s">
        <v>112</v>
      </c>
      <c r="N2580" s="1" t="s">
        <v>38</v>
      </c>
      <c r="O2580">
        <v>4</v>
      </c>
      <c r="P2580" s="1" t="s">
        <v>46</v>
      </c>
      <c r="Q2580" s="1" t="s">
        <v>51</v>
      </c>
      <c r="R2580" s="1" t="str">
        <f t="shared" si="40"/>
        <v>Home Buyers - No Loan Applied</v>
      </c>
    </row>
    <row r="2581" spans="1:18">
      <c r="A2581">
        <v>20142</v>
      </c>
      <c r="B2581">
        <v>2</v>
      </c>
      <c r="C2581" s="5">
        <v>45297</v>
      </c>
      <c r="D2581" s="1" t="s">
        <v>4551</v>
      </c>
      <c r="E2581">
        <v>17</v>
      </c>
      <c r="F2581">
        <v>1397.4</v>
      </c>
      <c r="G2581">
        <v>397081.68</v>
      </c>
      <c r="H2581" s="1" t="s">
        <v>4552</v>
      </c>
      <c r="I2581" s="1" t="s">
        <v>1280</v>
      </c>
      <c r="J2581" s="1" t="s">
        <v>31</v>
      </c>
      <c r="K2581" s="1" t="s">
        <v>35</v>
      </c>
      <c r="L2581" s="1" t="s">
        <v>36</v>
      </c>
      <c r="M2581" s="1" t="s">
        <v>223</v>
      </c>
      <c r="N2581" s="1" t="s">
        <v>38</v>
      </c>
      <c r="O2581">
        <v>2</v>
      </c>
      <c r="P2581" s="1" t="s">
        <v>39</v>
      </c>
      <c r="Q2581" s="1" t="s">
        <v>51</v>
      </c>
      <c r="R2581" s="1" t="str">
        <f t="shared" si="40"/>
        <v>Home Buyers - Loan Applied</v>
      </c>
    </row>
    <row r="2582" spans="1:18">
      <c r="A2582">
        <v>20170</v>
      </c>
      <c r="B2582">
        <v>2</v>
      </c>
      <c r="C2582" s="5">
        <v>45297</v>
      </c>
      <c r="D2582" s="1" t="s">
        <v>4551</v>
      </c>
      <c r="E2582">
        <v>20</v>
      </c>
      <c r="F2582">
        <v>727.55</v>
      </c>
      <c r="G2582">
        <v>247073.99</v>
      </c>
      <c r="H2582" s="1" t="s">
        <v>4552</v>
      </c>
      <c r="I2582" s="1" t="s">
        <v>3761</v>
      </c>
      <c r="J2582" s="1" t="s">
        <v>31</v>
      </c>
      <c r="K2582" s="1" t="s">
        <v>45</v>
      </c>
      <c r="L2582" s="1" t="s">
        <v>36</v>
      </c>
      <c r="M2582" s="1" t="s">
        <v>37</v>
      </c>
      <c r="N2582" s="1" t="s">
        <v>38</v>
      </c>
      <c r="O2582">
        <v>1</v>
      </c>
      <c r="P2582" s="1" t="s">
        <v>46</v>
      </c>
      <c r="Q2582" s="1" t="s">
        <v>40</v>
      </c>
      <c r="R2582" s="1" t="str">
        <f t="shared" si="40"/>
        <v>Home Buyers - No Loan Applied</v>
      </c>
    </row>
    <row r="2583" spans="1:18">
      <c r="A2583">
        <v>20220</v>
      </c>
      <c r="B2583">
        <v>2</v>
      </c>
      <c r="C2583" s="5">
        <v>45297</v>
      </c>
      <c r="D2583" s="1" t="s">
        <v>4551</v>
      </c>
      <c r="E2583">
        <v>24</v>
      </c>
      <c r="F2583">
        <v>785.12</v>
      </c>
      <c r="G2583">
        <v>243597.84</v>
      </c>
      <c r="H2583" s="1" t="s">
        <v>4552</v>
      </c>
      <c r="I2583" s="1" t="s">
        <v>2930</v>
      </c>
      <c r="J2583" s="1" t="s">
        <v>31</v>
      </c>
      <c r="K2583" s="1" t="s">
        <v>45</v>
      </c>
      <c r="L2583" s="1" t="s">
        <v>36</v>
      </c>
      <c r="M2583" s="1" t="s">
        <v>37</v>
      </c>
      <c r="N2583" s="1" t="s">
        <v>61</v>
      </c>
      <c r="O2583">
        <v>2</v>
      </c>
      <c r="P2583" s="1" t="s">
        <v>46</v>
      </c>
      <c r="Q2583" s="1" t="s">
        <v>40</v>
      </c>
      <c r="R2583" s="1" t="str">
        <f t="shared" si="40"/>
        <v>Investment-Purpose Buyers</v>
      </c>
    </row>
    <row r="2584" spans="1:18">
      <c r="A2584">
        <v>20241</v>
      </c>
      <c r="B2584">
        <v>2</v>
      </c>
      <c r="C2584" s="5">
        <v>45297</v>
      </c>
      <c r="D2584" s="1" t="s">
        <v>4551</v>
      </c>
      <c r="E2584">
        <v>26</v>
      </c>
      <c r="F2584">
        <v>1577.79</v>
      </c>
      <c r="G2584">
        <v>523520.73</v>
      </c>
      <c r="H2584" s="1" t="s">
        <v>4552</v>
      </c>
      <c r="I2584" s="1" t="s">
        <v>1034</v>
      </c>
      <c r="J2584" s="1" t="s">
        <v>57</v>
      </c>
      <c r="K2584" s="1" t="s">
        <v>45</v>
      </c>
      <c r="L2584" s="1" t="s">
        <v>185</v>
      </c>
      <c r="M2584" s="1" t="s">
        <v>1035</v>
      </c>
      <c r="N2584" s="1" t="s">
        <v>38</v>
      </c>
      <c r="O2584">
        <v>1</v>
      </c>
      <c r="P2584" s="1" t="s">
        <v>46</v>
      </c>
      <c r="Q2584" s="1" t="s">
        <v>40</v>
      </c>
      <c r="R2584" s="1" t="str">
        <f t="shared" si="40"/>
        <v>Home Buyers - No Loan Applied</v>
      </c>
    </row>
    <row r="2585" spans="1:18">
      <c r="A2585">
        <v>20266</v>
      </c>
      <c r="B2585">
        <v>2</v>
      </c>
      <c r="C2585" s="5">
        <v>45297</v>
      </c>
      <c r="D2585" s="1" t="s">
        <v>4551</v>
      </c>
      <c r="E2585">
        <v>31</v>
      </c>
      <c r="F2585">
        <v>629.91999999999996</v>
      </c>
      <c r="G2585">
        <v>189529.43</v>
      </c>
      <c r="H2585" s="1" t="s">
        <v>4552</v>
      </c>
      <c r="I2585" s="1" t="s">
        <v>887</v>
      </c>
      <c r="J2585" s="1" t="s">
        <v>31</v>
      </c>
      <c r="K2585" s="1" t="s">
        <v>35</v>
      </c>
      <c r="L2585" s="1" t="s">
        <v>36</v>
      </c>
      <c r="M2585" s="1" t="s">
        <v>164</v>
      </c>
      <c r="N2585" s="1" t="s">
        <v>38</v>
      </c>
      <c r="O2585">
        <v>3</v>
      </c>
      <c r="P2585" s="1" t="s">
        <v>46</v>
      </c>
      <c r="Q2585" s="1" t="s">
        <v>40</v>
      </c>
      <c r="R2585" s="1" t="str">
        <f t="shared" si="40"/>
        <v>Home Buyers - No Loan Applied</v>
      </c>
    </row>
    <row r="2586" spans="1:18">
      <c r="A2586">
        <v>20270</v>
      </c>
      <c r="B2586">
        <v>2</v>
      </c>
      <c r="C2586" s="5">
        <v>45297</v>
      </c>
      <c r="D2586" s="1" t="s">
        <v>4551</v>
      </c>
      <c r="E2586">
        <v>32</v>
      </c>
      <c r="F2586">
        <v>925.63</v>
      </c>
      <c r="G2586">
        <v>255847.44</v>
      </c>
      <c r="H2586" s="1" t="s">
        <v>4552</v>
      </c>
      <c r="I2586" s="1" t="s">
        <v>3303</v>
      </c>
      <c r="J2586" s="1" t="s">
        <v>31</v>
      </c>
      <c r="K2586" s="1" t="s">
        <v>45</v>
      </c>
      <c r="L2586" s="1" t="s">
        <v>36</v>
      </c>
      <c r="M2586" s="1" t="s">
        <v>384</v>
      </c>
      <c r="N2586" s="1" t="s">
        <v>38</v>
      </c>
      <c r="O2586">
        <v>3</v>
      </c>
      <c r="P2586" s="1" t="s">
        <v>46</v>
      </c>
      <c r="Q2586" s="1" t="s">
        <v>51</v>
      </c>
      <c r="R2586" s="1" t="str">
        <f t="shared" si="40"/>
        <v>Home Buyers - No Loan Applied</v>
      </c>
    </row>
    <row r="2587" spans="1:18">
      <c r="A2587">
        <v>20272</v>
      </c>
      <c r="B2587">
        <v>2</v>
      </c>
      <c r="C2587" s="5">
        <v>45297</v>
      </c>
      <c r="D2587" s="1" t="s">
        <v>4551</v>
      </c>
      <c r="E2587">
        <v>32</v>
      </c>
      <c r="F2587">
        <v>925.63</v>
      </c>
      <c r="G2587">
        <v>221533.82</v>
      </c>
      <c r="H2587" s="1" t="s">
        <v>4552</v>
      </c>
      <c r="I2587" s="1" t="s">
        <v>1405</v>
      </c>
      <c r="J2587" s="1" t="s">
        <v>31</v>
      </c>
      <c r="K2587" s="1" t="s">
        <v>35</v>
      </c>
      <c r="L2587" s="1" t="s">
        <v>36</v>
      </c>
      <c r="M2587" s="1" t="s">
        <v>147</v>
      </c>
      <c r="N2587" s="1" t="s">
        <v>38</v>
      </c>
      <c r="O2587">
        <v>5</v>
      </c>
      <c r="P2587" s="1" t="s">
        <v>39</v>
      </c>
      <c r="Q2587" s="1" t="s">
        <v>51</v>
      </c>
      <c r="R2587" s="1" t="str">
        <f t="shared" si="40"/>
        <v>Home Buyers - Loan Applied</v>
      </c>
    </row>
    <row r="2588" spans="1:18">
      <c r="A2588">
        <v>20283</v>
      </c>
      <c r="B2588">
        <v>2</v>
      </c>
      <c r="C2588" s="5">
        <v>45297</v>
      </c>
      <c r="D2588" s="1" t="s">
        <v>4551</v>
      </c>
      <c r="E2588">
        <v>33</v>
      </c>
      <c r="F2588">
        <v>931.4</v>
      </c>
      <c r="G2588">
        <v>243101.66</v>
      </c>
      <c r="H2588" s="1" t="s">
        <v>4553</v>
      </c>
      <c r="I2588" s="1" t="s">
        <v>4554</v>
      </c>
      <c r="J2588" s="1"/>
      <c r="K2588" s="1"/>
      <c r="L2588" s="1"/>
      <c r="M2588" s="1"/>
      <c r="N2588" s="1"/>
      <c r="P2588" s="1"/>
      <c r="Q2588" s="1"/>
      <c r="R2588" s="1" t="str">
        <f t="shared" si="40"/>
        <v>Unmatched / No Buyer</v>
      </c>
    </row>
    <row r="2589" spans="1:18">
      <c r="A2589">
        <v>20295</v>
      </c>
      <c r="B2589">
        <v>2</v>
      </c>
      <c r="C2589" s="5">
        <v>45297</v>
      </c>
      <c r="D2589" s="1" t="s">
        <v>4555</v>
      </c>
      <c r="E2589">
        <v>35</v>
      </c>
      <c r="F2589">
        <v>1391.68</v>
      </c>
      <c r="G2589">
        <v>423238.84</v>
      </c>
      <c r="H2589" s="1" t="s">
        <v>4552</v>
      </c>
      <c r="I2589" s="1" t="s">
        <v>2235</v>
      </c>
      <c r="J2589" s="1" t="s">
        <v>31</v>
      </c>
      <c r="K2589" s="1" t="s">
        <v>45</v>
      </c>
      <c r="L2589" s="1" t="s">
        <v>310</v>
      </c>
      <c r="M2589" s="1" t="s">
        <v>522</v>
      </c>
      <c r="N2589" s="1" t="s">
        <v>61</v>
      </c>
      <c r="O2589">
        <v>3</v>
      </c>
      <c r="P2589" s="1" t="s">
        <v>46</v>
      </c>
      <c r="Q2589" s="1" t="s">
        <v>51</v>
      </c>
      <c r="R2589" s="1" t="str">
        <f t="shared" si="40"/>
        <v>Investment-Purpose Buyers</v>
      </c>
    </row>
    <row r="2590" spans="1:18">
      <c r="A2590">
        <v>20306</v>
      </c>
      <c r="B2590">
        <v>2</v>
      </c>
      <c r="C2590" s="5">
        <v>45297</v>
      </c>
      <c r="D2590" s="1" t="s">
        <v>4551</v>
      </c>
      <c r="E2590">
        <v>36</v>
      </c>
      <c r="F2590">
        <v>641.72</v>
      </c>
      <c r="G2590">
        <v>209926.73</v>
      </c>
      <c r="H2590" s="1" t="s">
        <v>4553</v>
      </c>
      <c r="I2590" s="1" t="s">
        <v>4554</v>
      </c>
      <c r="J2590" s="1"/>
      <c r="K2590" s="1"/>
      <c r="L2590" s="1"/>
      <c r="M2590" s="1"/>
      <c r="N2590" s="1"/>
      <c r="P2590" s="1"/>
      <c r="Q2590" s="1"/>
      <c r="R2590" s="1" t="str">
        <f t="shared" si="40"/>
        <v>Unmatched / No Buyer</v>
      </c>
    </row>
    <row r="2591" spans="1:18">
      <c r="A2591">
        <v>20326</v>
      </c>
      <c r="B2591">
        <v>2</v>
      </c>
      <c r="C2591" s="5">
        <v>45297</v>
      </c>
      <c r="D2591" s="1" t="s">
        <v>4551</v>
      </c>
      <c r="E2591">
        <v>39</v>
      </c>
      <c r="F2591">
        <v>788.77</v>
      </c>
      <c r="G2591">
        <v>237883.82</v>
      </c>
      <c r="H2591" s="1" t="s">
        <v>4553</v>
      </c>
      <c r="I2591" s="1" t="s">
        <v>4554</v>
      </c>
      <c r="J2591" s="1"/>
      <c r="K2591" s="1"/>
      <c r="L2591" s="1"/>
      <c r="M2591" s="1"/>
      <c r="N2591" s="1"/>
      <c r="P2591" s="1"/>
      <c r="Q2591" s="1"/>
      <c r="R2591" s="1" t="str">
        <f t="shared" si="40"/>
        <v>Unmatched / No Buyer</v>
      </c>
    </row>
    <row r="2592" spans="1:18">
      <c r="A2592">
        <v>20363</v>
      </c>
      <c r="B2592">
        <v>2</v>
      </c>
      <c r="C2592" s="5">
        <v>45297</v>
      </c>
      <c r="D2592" s="1" t="s">
        <v>4551</v>
      </c>
      <c r="E2592">
        <v>42</v>
      </c>
      <c r="F2592">
        <v>786.45</v>
      </c>
      <c r="G2592">
        <v>223297.56</v>
      </c>
      <c r="H2592" s="1" t="s">
        <v>4553</v>
      </c>
      <c r="I2592" s="1" t="s">
        <v>4554</v>
      </c>
      <c r="J2592" s="1"/>
      <c r="K2592" s="1"/>
      <c r="L2592" s="1"/>
      <c r="M2592" s="1"/>
      <c r="N2592" s="1"/>
      <c r="P2592" s="1"/>
      <c r="Q2592" s="1"/>
      <c r="R2592" s="1" t="str">
        <f t="shared" si="40"/>
        <v>Unmatched / No Buyer</v>
      </c>
    </row>
    <row r="2593" spans="1:18">
      <c r="A2593">
        <v>20405</v>
      </c>
      <c r="B2593">
        <v>2</v>
      </c>
      <c r="C2593" s="5">
        <v>45297</v>
      </c>
      <c r="D2593" s="1" t="s">
        <v>4551</v>
      </c>
      <c r="E2593">
        <v>47</v>
      </c>
      <c r="F2593">
        <v>708.32</v>
      </c>
      <c r="G2593">
        <v>197007.65</v>
      </c>
      <c r="H2593" s="1" t="s">
        <v>4552</v>
      </c>
      <c r="I2593" s="1" t="s">
        <v>1372</v>
      </c>
      <c r="J2593" s="1" t="s">
        <v>31</v>
      </c>
      <c r="K2593" s="1" t="s">
        <v>45</v>
      </c>
      <c r="L2593" s="1" t="s">
        <v>36</v>
      </c>
      <c r="M2593" s="1" t="s">
        <v>37</v>
      </c>
      <c r="N2593" s="1" t="s">
        <v>38</v>
      </c>
      <c r="O2593">
        <v>4</v>
      </c>
      <c r="P2593" s="1" t="s">
        <v>46</v>
      </c>
      <c r="Q2593" s="1" t="s">
        <v>51</v>
      </c>
      <c r="R2593" s="1" t="str">
        <f t="shared" si="40"/>
        <v>Home Buyers - No Loan Applied</v>
      </c>
    </row>
    <row r="2594" spans="1:18">
      <c r="A2594">
        <v>20406</v>
      </c>
      <c r="B2594">
        <v>2</v>
      </c>
      <c r="C2594" s="5">
        <v>45297</v>
      </c>
      <c r="D2594" s="1" t="s">
        <v>4555</v>
      </c>
      <c r="E2594">
        <v>47</v>
      </c>
      <c r="F2594">
        <v>708.32</v>
      </c>
      <c r="G2594">
        <v>188014.56</v>
      </c>
      <c r="H2594" s="1" t="s">
        <v>4552</v>
      </c>
      <c r="I2594" s="1" t="s">
        <v>1670</v>
      </c>
      <c r="J2594" s="1" t="s">
        <v>31</v>
      </c>
      <c r="K2594" s="1" t="s">
        <v>45</v>
      </c>
      <c r="L2594" s="1" t="s">
        <v>36</v>
      </c>
      <c r="M2594" s="1" t="s">
        <v>777</v>
      </c>
      <c r="N2594" s="1" t="s">
        <v>38</v>
      </c>
      <c r="O2594">
        <v>2</v>
      </c>
      <c r="P2594" s="1" t="s">
        <v>46</v>
      </c>
      <c r="Q2594" s="1" t="s">
        <v>103</v>
      </c>
      <c r="R2594" s="1" t="str">
        <f t="shared" si="40"/>
        <v>Home Buyers - No Loan Applied</v>
      </c>
    </row>
    <row r="2595" spans="1:18">
      <c r="A2595">
        <v>20440</v>
      </c>
      <c r="B2595">
        <v>2</v>
      </c>
      <c r="C2595" s="5">
        <v>45297</v>
      </c>
      <c r="D2595" s="1" t="s">
        <v>4551</v>
      </c>
      <c r="E2595">
        <v>51</v>
      </c>
      <c r="F2595">
        <v>699.31</v>
      </c>
      <c r="G2595">
        <v>206388.13</v>
      </c>
      <c r="H2595" s="1" t="s">
        <v>4552</v>
      </c>
      <c r="I2595" s="1" t="s">
        <v>1084</v>
      </c>
      <c r="J2595" s="1" t="s">
        <v>31</v>
      </c>
      <c r="K2595" s="1" t="s">
        <v>35</v>
      </c>
      <c r="L2595" s="1" t="s">
        <v>36</v>
      </c>
      <c r="M2595" s="1" t="s">
        <v>112</v>
      </c>
      <c r="N2595" s="1" t="s">
        <v>38</v>
      </c>
      <c r="O2595">
        <v>2</v>
      </c>
      <c r="P2595" s="1" t="s">
        <v>39</v>
      </c>
      <c r="Q2595" s="1" t="s">
        <v>51</v>
      </c>
      <c r="R2595" s="1" t="str">
        <f t="shared" si="40"/>
        <v>Home Buyers - Loan Applied</v>
      </c>
    </row>
    <row r="2596" spans="1:18">
      <c r="A2596">
        <v>20490</v>
      </c>
      <c r="B2596">
        <v>2</v>
      </c>
      <c r="C2596" s="5">
        <v>45297</v>
      </c>
      <c r="D2596" s="1" t="s">
        <v>4551</v>
      </c>
      <c r="E2596">
        <v>57</v>
      </c>
      <c r="F2596">
        <v>789.52</v>
      </c>
      <c r="G2596">
        <v>217378.39</v>
      </c>
      <c r="H2596" s="1" t="s">
        <v>4553</v>
      </c>
      <c r="I2596" s="1" t="s">
        <v>4554</v>
      </c>
      <c r="J2596" s="1"/>
      <c r="K2596" s="1"/>
      <c r="L2596" s="1"/>
      <c r="M2596" s="1"/>
      <c r="N2596" s="1"/>
      <c r="P2596" s="1"/>
      <c r="Q2596" s="1"/>
      <c r="R2596" s="1" t="str">
        <f t="shared" si="40"/>
        <v>Unmatched / No Buyer</v>
      </c>
    </row>
    <row r="2597" spans="1:18">
      <c r="A2597">
        <v>20492</v>
      </c>
      <c r="B2597">
        <v>2</v>
      </c>
      <c r="C2597" s="5">
        <v>45297</v>
      </c>
      <c r="D2597" s="1" t="s">
        <v>4551</v>
      </c>
      <c r="E2597">
        <v>57</v>
      </c>
      <c r="F2597">
        <v>789.52</v>
      </c>
      <c r="G2597">
        <v>275548.06</v>
      </c>
      <c r="H2597" s="1" t="s">
        <v>4552</v>
      </c>
      <c r="I2597" s="1" t="s">
        <v>4446</v>
      </c>
      <c r="J2597" s="1" t="s">
        <v>31</v>
      </c>
      <c r="K2597" s="1" t="s">
        <v>45</v>
      </c>
      <c r="L2597" s="1" t="s">
        <v>36</v>
      </c>
      <c r="M2597" s="1" t="s">
        <v>722</v>
      </c>
      <c r="N2597" s="1" t="s">
        <v>38</v>
      </c>
      <c r="O2597">
        <v>4</v>
      </c>
      <c r="P2597" s="1" t="s">
        <v>46</v>
      </c>
      <c r="Q2597" s="1" t="s">
        <v>51</v>
      </c>
      <c r="R2597" s="1" t="str">
        <f t="shared" si="40"/>
        <v>Home Buyers - No Loan Applied</v>
      </c>
    </row>
    <row r="2598" spans="1:18">
      <c r="A2598">
        <v>30023</v>
      </c>
      <c r="B2598">
        <v>3</v>
      </c>
      <c r="C2598" s="5">
        <v>45297</v>
      </c>
      <c r="D2598" s="1" t="s">
        <v>4551</v>
      </c>
      <c r="E2598">
        <v>2</v>
      </c>
      <c r="F2598">
        <v>672.64</v>
      </c>
      <c r="G2598">
        <v>241432.47</v>
      </c>
      <c r="H2598" s="1" t="s">
        <v>4553</v>
      </c>
      <c r="I2598" s="1" t="s">
        <v>4554</v>
      </c>
      <c r="J2598" s="1"/>
      <c r="K2598" s="1"/>
      <c r="L2598" s="1"/>
      <c r="M2598" s="1"/>
      <c r="N2598" s="1"/>
      <c r="P2598" s="1"/>
      <c r="Q2598" s="1"/>
      <c r="R2598" s="1" t="str">
        <f t="shared" si="40"/>
        <v>Unmatched / No Buyer</v>
      </c>
    </row>
    <row r="2599" spans="1:18">
      <c r="A2599">
        <v>30033</v>
      </c>
      <c r="B2599">
        <v>3</v>
      </c>
      <c r="C2599" s="5">
        <v>45297</v>
      </c>
      <c r="D2599" s="1" t="s">
        <v>4551</v>
      </c>
      <c r="E2599">
        <v>4</v>
      </c>
      <c r="F2599">
        <v>719.96</v>
      </c>
      <c r="G2599">
        <v>230528.92</v>
      </c>
      <c r="H2599" s="1" t="s">
        <v>4552</v>
      </c>
      <c r="I2599" s="1" t="s">
        <v>868</v>
      </c>
      <c r="J2599" s="1" t="s">
        <v>31</v>
      </c>
      <c r="K2599" s="1" t="s">
        <v>35</v>
      </c>
      <c r="L2599" s="1" t="s">
        <v>36</v>
      </c>
      <c r="M2599" s="1" t="s">
        <v>37</v>
      </c>
      <c r="N2599" s="1" t="s">
        <v>38</v>
      </c>
      <c r="O2599">
        <v>3</v>
      </c>
      <c r="P2599" s="1" t="s">
        <v>46</v>
      </c>
      <c r="Q2599" s="1" t="s">
        <v>51</v>
      </c>
      <c r="R2599" s="1" t="str">
        <f t="shared" si="40"/>
        <v>Home Buyers - No Loan Applied</v>
      </c>
    </row>
    <row r="2600" spans="1:18">
      <c r="A2600">
        <v>30041</v>
      </c>
      <c r="B2600">
        <v>3</v>
      </c>
      <c r="C2600" s="5">
        <v>45297</v>
      </c>
      <c r="D2600" s="1" t="s">
        <v>4551</v>
      </c>
      <c r="E2600">
        <v>4</v>
      </c>
      <c r="F2600">
        <v>719.96</v>
      </c>
      <c r="G2600">
        <v>214613.17</v>
      </c>
      <c r="H2600" s="1" t="s">
        <v>4552</v>
      </c>
      <c r="I2600" s="1" t="s">
        <v>2904</v>
      </c>
      <c r="J2600" s="1" t="s">
        <v>31</v>
      </c>
      <c r="K2600" s="1" t="s">
        <v>35</v>
      </c>
      <c r="L2600" s="1" t="s">
        <v>209</v>
      </c>
      <c r="M2600" s="1" t="s">
        <v>1120</v>
      </c>
      <c r="N2600" s="1" t="s">
        <v>38</v>
      </c>
      <c r="O2600">
        <v>3</v>
      </c>
      <c r="P2600" s="1" t="s">
        <v>46</v>
      </c>
      <c r="Q2600" s="1" t="s">
        <v>51</v>
      </c>
      <c r="R2600" s="1" t="str">
        <f t="shared" si="40"/>
        <v>Home Buyers - No Loan Applied</v>
      </c>
    </row>
    <row r="2601" spans="1:18">
      <c r="A2601">
        <v>30061</v>
      </c>
      <c r="B2601">
        <v>3</v>
      </c>
      <c r="C2601" s="5">
        <v>45297</v>
      </c>
      <c r="D2601" s="1" t="s">
        <v>4555</v>
      </c>
      <c r="E2601">
        <v>7</v>
      </c>
      <c r="F2601">
        <v>744.01</v>
      </c>
      <c r="G2601">
        <v>223349.45</v>
      </c>
      <c r="H2601" s="1" t="s">
        <v>4552</v>
      </c>
      <c r="I2601" s="1" t="s">
        <v>2352</v>
      </c>
      <c r="J2601" s="1" t="s">
        <v>31</v>
      </c>
      <c r="K2601" s="1" t="s">
        <v>35</v>
      </c>
      <c r="L2601" s="1" t="s">
        <v>36</v>
      </c>
      <c r="M2601" s="1" t="s">
        <v>384</v>
      </c>
      <c r="N2601" s="1" t="s">
        <v>38</v>
      </c>
      <c r="O2601">
        <v>1</v>
      </c>
      <c r="P2601" s="1" t="s">
        <v>39</v>
      </c>
      <c r="Q2601" s="1" t="s">
        <v>40</v>
      </c>
      <c r="R2601" s="1" t="str">
        <f t="shared" si="40"/>
        <v>Home Buyers - Loan Applied</v>
      </c>
    </row>
    <row r="2602" spans="1:18">
      <c r="A2602">
        <v>30063</v>
      </c>
      <c r="B2602">
        <v>3</v>
      </c>
      <c r="C2602" s="5">
        <v>45297</v>
      </c>
      <c r="D2602" s="1" t="s">
        <v>4551</v>
      </c>
      <c r="E2602">
        <v>7</v>
      </c>
      <c r="F2602">
        <v>744.01</v>
      </c>
      <c r="G2602">
        <v>234370.71</v>
      </c>
      <c r="H2602" s="1" t="s">
        <v>4552</v>
      </c>
      <c r="I2602" s="1" t="s">
        <v>518</v>
      </c>
      <c r="J2602" s="1" t="s">
        <v>31</v>
      </c>
      <c r="K2602" s="1" t="s">
        <v>45</v>
      </c>
      <c r="L2602" s="1" t="s">
        <v>310</v>
      </c>
      <c r="M2602" s="1" t="s">
        <v>522</v>
      </c>
      <c r="N2602" s="1" t="s">
        <v>61</v>
      </c>
      <c r="O2602">
        <v>4</v>
      </c>
      <c r="P2602" s="1" t="s">
        <v>46</v>
      </c>
      <c r="Q2602" s="1" t="s">
        <v>51</v>
      </c>
      <c r="R2602" s="1" t="str">
        <f t="shared" si="40"/>
        <v>Investment-Purpose Buyers</v>
      </c>
    </row>
    <row r="2603" spans="1:18">
      <c r="A2603">
        <v>30064</v>
      </c>
      <c r="B2603">
        <v>3</v>
      </c>
      <c r="C2603" s="5">
        <v>45297</v>
      </c>
      <c r="D2603" s="1" t="s">
        <v>4551</v>
      </c>
      <c r="E2603">
        <v>7</v>
      </c>
      <c r="F2603">
        <v>744.01</v>
      </c>
      <c r="G2603">
        <v>212281.58</v>
      </c>
      <c r="H2603" s="1" t="s">
        <v>4553</v>
      </c>
      <c r="I2603" s="1" t="s">
        <v>4554</v>
      </c>
      <c r="J2603" s="1"/>
      <c r="K2603" s="1"/>
      <c r="L2603" s="1"/>
      <c r="M2603" s="1"/>
      <c r="N2603" s="1"/>
      <c r="P2603" s="1"/>
      <c r="Q2603" s="1"/>
      <c r="R2603" s="1" t="str">
        <f t="shared" si="40"/>
        <v>Unmatched / No Buyer</v>
      </c>
    </row>
    <row r="2604" spans="1:18">
      <c r="A2604">
        <v>30101</v>
      </c>
      <c r="B2604">
        <v>3</v>
      </c>
      <c r="C2604" s="5">
        <v>45297</v>
      </c>
      <c r="D2604" s="1" t="s">
        <v>4551</v>
      </c>
      <c r="E2604">
        <v>9</v>
      </c>
      <c r="F2604">
        <v>1125.8399999999999</v>
      </c>
      <c r="G2604">
        <v>353144.13</v>
      </c>
      <c r="H2604" s="1" t="s">
        <v>4552</v>
      </c>
      <c r="I2604" s="1" t="s">
        <v>1110</v>
      </c>
      <c r="J2604" s="1" t="s">
        <v>31</v>
      </c>
      <c r="K2604" s="1" t="s">
        <v>35</v>
      </c>
      <c r="L2604" s="1" t="s">
        <v>36</v>
      </c>
      <c r="M2604" s="1" t="s">
        <v>37</v>
      </c>
      <c r="N2604" s="1" t="s">
        <v>38</v>
      </c>
      <c r="O2604">
        <v>1</v>
      </c>
      <c r="P2604" s="1" t="s">
        <v>46</v>
      </c>
      <c r="Q2604" s="1" t="s">
        <v>51</v>
      </c>
      <c r="R2604" s="1" t="str">
        <f t="shared" si="40"/>
        <v>Home Buyers - No Loan Applied</v>
      </c>
    </row>
    <row r="2605" spans="1:18">
      <c r="A2605">
        <v>30148</v>
      </c>
      <c r="B2605">
        <v>3</v>
      </c>
      <c r="C2605" s="5">
        <v>45297</v>
      </c>
      <c r="D2605" s="1" t="s">
        <v>4551</v>
      </c>
      <c r="E2605">
        <v>15</v>
      </c>
      <c r="F2605">
        <v>1230.25</v>
      </c>
      <c r="G2605">
        <v>319403.26</v>
      </c>
      <c r="H2605" s="1" t="s">
        <v>4552</v>
      </c>
      <c r="I2605" s="1" t="s">
        <v>3382</v>
      </c>
      <c r="J2605" s="1" t="s">
        <v>31</v>
      </c>
      <c r="K2605" s="1" t="s">
        <v>35</v>
      </c>
      <c r="L2605" s="1" t="s">
        <v>70</v>
      </c>
      <c r="M2605" s="1" t="s">
        <v>837</v>
      </c>
      <c r="N2605" s="1" t="s">
        <v>38</v>
      </c>
      <c r="O2605">
        <v>5</v>
      </c>
      <c r="P2605" s="1" t="s">
        <v>46</v>
      </c>
      <c r="Q2605" s="1" t="s">
        <v>51</v>
      </c>
      <c r="R2605" s="1" t="str">
        <f t="shared" si="40"/>
        <v>Home Buyers - No Loan Applied</v>
      </c>
    </row>
    <row r="2606" spans="1:18">
      <c r="A2606">
        <v>30156</v>
      </c>
      <c r="B2606">
        <v>3</v>
      </c>
      <c r="C2606" s="5">
        <v>45297</v>
      </c>
      <c r="D2606" s="1" t="s">
        <v>4551</v>
      </c>
      <c r="E2606">
        <v>18</v>
      </c>
      <c r="F2606">
        <v>706.68</v>
      </c>
      <c r="G2606">
        <v>229412.62</v>
      </c>
      <c r="H2606" s="1" t="s">
        <v>4552</v>
      </c>
      <c r="I2606" s="1" t="s">
        <v>56</v>
      </c>
      <c r="J2606" s="1" t="s">
        <v>57</v>
      </c>
      <c r="K2606" s="1" t="s">
        <v>45</v>
      </c>
      <c r="L2606" s="1" t="s">
        <v>36</v>
      </c>
      <c r="M2606" s="1" t="s">
        <v>37</v>
      </c>
      <c r="N2606" s="1" t="s">
        <v>61</v>
      </c>
      <c r="O2606">
        <v>5</v>
      </c>
      <c r="P2606" s="1" t="s">
        <v>46</v>
      </c>
      <c r="Q2606" s="1" t="s">
        <v>40</v>
      </c>
      <c r="R2606" s="1" t="str">
        <f t="shared" si="40"/>
        <v>Investment-Purpose Buyers</v>
      </c>
    </row>
    <row r="2607" spans="1:18">
      <c r="A2607">
        <v>30183</v>
      </c>
      <c r="B2607">
        <v>3</v>
      </c>
      <c r="C2607" s="5">
        <v>45297</v>
      </c>
      <c r="D2607" s="1" t="s">
        <v>4551</v>
      </c>
      <c r="E2607">
        <v>20</v>
      </c>
      <c r="F2607">
        <v>802.97</v>
      </c>
      <c r="G2607">
        <v>245079.83</v>
      </c>
      <c r="H2607" s="1" t="s">
        <v>4553</v>
      </c>
      <c r="I2607" s="1" t="s">
        <v>4554</v>
      </c>
      <c r="J2607" s="1"/>
      <c r="K2607" s="1"/>
      <c r="L2607" s="1"/>
      <c r="M2607" s="1"/>
      <c r="N2607" s="1"/>
      <c r="P2607" s="1"/>
      <c r="Q2607" s="1"/>
      <c r="R2607" s="1" t="str">
        <f t="shared" si="40"/>
        <v>Unmatched / No Buyer</v>
      </c>
    </row>
    <row r="2608" spans="1:18">
      <c r="A2608">
        <v>30189</v>
      </c>
      <c r="B2608">
        <v>3</v>
      </c>
      <c r="C2608" s="5">
        <v>45297</v>
      </c>
      <c r="D2608" s="1" t="s">
        <v>4555</v>
      </c>
      <c r="E2608">
        <v>20</v>
      </c>
      <c r="F2608">
        <v>802.97</v>
      </c>
      <c r="G2608">
        <v>192754.81</v>
      </c>
      <c r="H2608" s="1" t="s">
        <v>4552</v>
      </c>
      <c r="I2608" s="1" t="s">
        <v>1563</v>
      </c>
      <c r="J2608" s="1" t="s">
        <v>31</v>
      </c>
      <c r="K2608" s="1" t="s">
        <v>35</v>
      </c>
      <c r="L2608" s="1" t="s">
        <v>36</v>
      </c>
      <c r="M2608" s="1" t="s">
        <v>37</v>
      </c>
      <c r="N2608" s="1" t="s">
        <v>61</v>
      </c>
      <c r="O2608">
        <v>4</v>
      </c>
      <c r="P2608" s="1" t="s">
        <v>46</v>
      </c>
      <c r="Q2608" s="1" t="s">
        <v>51</v>
      </c>
      <c r="R2608" s="1" t="str">
        <f t="shared" si="40"/>
        <v>Investment-Purpose Buyers</v>
      </c>
    </row>
    <row r="2609" spans="1:18">
      <c r="A2609">
        <v>30242</v>
      </c>
      <c r="B2609">
        <v>3</v>
      </c>
      <c r="C2609" s="5">
        <v>45297</v>
      </c>
      <c r="D2609" s="1" t="s">
        <v>4551</v>
      </c>
      <c r="E2609">
        <v>27</v>
      </c>
      <c r="F2609">
        <v>1117.1400000000001</v>
      </c>
      <c r="G2609">
        <v>332759.78999999998</v>
      </c>
      <c r="H2609" s="1" t="s">
        <v>4552</v>
      </c>
      <c r="I2609" s="1" t="s">
        <v>2752</v>
      </c>
      <c r="J2609" s="1" t="s">
        <v>31</v>
      </c>
      <c r="K2609" s="1" t="s">
        <v>45</v>
      </c>
      <c r="L2609" s="1" t="s">
        <v>36</v>
      </c>
      <c r="M2609" s="1" t="s">
        <v>37</v>
      </c>
      <c r="N2609" s="1" t="s">
        <v>61</v>
      </c>
      <c r="O2609">
        <v>2</v>
      </c>
      <c r="P2609" s="1" t="s">
        <v>46</v>
      </c>
      <c r="Q2609" s="1" t="s">
        <v>40</v>
      </c>
      <c r="R2609" s="1" t="str">
        <f t="shared" si="40"/>
        <v>Investment-Purpose Buyers</v>
      </c>
    </row>
    <row r="2610" spans="1:18">
      <c r="A2610">
        <v>30263</v>
      </c>
      <c r="B2610">
        <v>3</v>
      </c>
      <c r="C2610" s="5">
        <v>45297</v>
      </c>
      <c r="D2610" s="1" t="s">
        <v>4551</v>
      </c>
      <c r="E2610">
        <v>29</v>
      </c>
      <c r="F2610">
        <v>666</v>
      </c>
      <c r="G2610">
        <v>180178.15</v>
      </c>
      <c r="H2610" s="1" t="s">
        <v>4553</v>
      </c>
      <c r="I2610" s="1" t="s">
        <v>4554</v>
      </c>
      <c r="J2610" s="1"/>
      <c r="K2610" s="1"/>
      <c r="L2610" s="1"/>
      <c r="M2610" s="1"/>
      <c r="N2610" s="1"/>
      <c r="P2610" s="1"/>
      <c r="Q2610" s="1"/>
      <c r="R2610" s="1" t="str">
        <f t="shared" si="40"/>
        <v>Unmatched / No Buyer</v>
      </c>
    </row>
    <row r="2611" spans="1:18">
      <c r="A2611">
        <v>30288</v>
      </c>
      <c r="B2611">
        <v>3</v>
      </c>
      <c r="C2611" s="5">
        <v>45297</v>
      </c>
      <c r="D2611" s="1" t="s">
        <v>4551</v>
      </c>
      <c r="E2611">
        <v>34</v>
      </c>
      <c r="F2611">
        <v>768.76</v>
      </c>
      <c r="G2611">
        <v>247152.29</v>
      </c>
      <c r="H2611" s="1" t="s">
        <v>4553</v>
      </c>
      <c r="I2611" s="1" t="s">
        <v>4554</v>
      </c>
      <c r="J2611" s="1"/>
      <c r="K2611" s="1"/>
      <c r="L2611" s="1"/>
      <c r="M2611" s="1"/>
      <c r="N2611" s="1"/>
      <c r="P2611" s="1"/>
      <c r="Q2611" s="1"/>
      <c r="R2611" s="1" t="str">
        <f t="shared" si="40"/>
        <v>Unmatched / No Buyer</v>
      </c>
    </row>
    <row r="2612" spans="1:18">
      <c r="A2612">
        <v>30327</v>
      </c>
      <c r="B2612">
        <v>3</v>
      </c>
      <c r="C2612" s="5">
        <v>45297</v>
      </c>
      <c r="D2612" s="1" t="s">
        <v>4551</v>
      </c>
      <c r="E2612">
        <v>40</v>
      </c>
      <c r="F2612">
        <v>678.71</v>
      </c>
      <c r="G2612">
        <v>240523.77</v>
      </c>
      <c r="H2612" s="1" t="s">
        <v>4552</v>
      </c>
      <c r="I2612" s="1" t="s">
        <v>2276</v>
      </c>
      <c r="J2612" s="1" t="s">
        <v>31</v>
      </c>
      <c r="K2612" s="1" t="s">
        <v>35</v>
      </c>
      <c r="L2612" s="1" t="s">
        <v>36</v>
      </c>
      <c r="M2612" s="1" t="s">
        <v>37</v>
      </c>
      <c r="N2612" s="1" t="s">
        <v>38</v>
      </c>
      <c r="O2612">
        <v>5</v>
      </c>
      <c r="P2612" s="1" t="s">
        <v>46</v>
      </c>
      <c r="Q2612" s="1" t="s">
        <v>40</v>
      </c>
      <c r="R2612" s="1" t="str">
        <f t="shared" si="40"/>
        <v>Home Buyers - No Loan Applied</v>
      </c>
    </row>
    <row r="2613" spans="1:18">
      <c r="A2613">
        <v>30336</v>
      </c>
      <c r="B2613">
        <v>3</v>
      </c>
      <c r="C2613" s="5">
        <v>45297</v>
      </c>
      <c r="D2613" s="1" t="s">
        <v>4551</v>
      </c>
      <c r="E2613">
        <v>41</v>
      </c>
      <c r="F2613">
        <v>965.5</v>
      </c>
      <c r="G2613">
        <v>314592.39</v>
      </c>
      <c r="H2613" s="1" t="s">
        <v>4552</v>
      </c>
      <c r="I2613" s="1" t="s">
        <v>3307</v>
      </c>
      <c r="J2613" s="1" t="s">
        <v>31</v>
      </c>
      <c r="K2613" s="1" t="s">
        <v>35</v>
      </c>
      <c r="L2613" s="1" t="s">
        <v>36</v>
      </c>
      <c r="M2613" s="1" t="s">
        <v>37</v>
      </c>
      <c r="N2613" s="1" t="s">
        <v>38</v>
      </c>
      <c r="O2613">
        <v>3</v>
      </c>
      <c r="P2613" s="1" t="s">
        <v>46</v>
      </c>
      <c r="Q2613" s="1" t="s">
        <v>103</v>
      </c>
      <c r="R2613" s="1" t="str">
        <f t="shared" si="40"/>
        <v>Home Buyers - No Loan Applied</v>
      </c>
    </row>
    <row r="2614" spans="1:18">
      <c r="A2614">
        <v>30345</v>
      </c>
      <c r="B2614">
        <v>3</v>
      </c>
      <c r="C2614" s="5">
        <v>45297</v>
      </c>
      <c r="D2614" s="1" t="s">
        <v>4555</v>
      </c>
      <c r="E2614">
        <v>42</v>
      </c>
      <c r="F2614">
        <v>1343.96</v>
      </c>
      <c r="G2614">
        <v>439747.03</v>
      </c>
      <c r="H2614" s="1" t="s">
        <v>4553</v>
      </c>
      <c r="I2614" s="1" t="s">
        <v>4554</v>
      </c>
      <c r="J2614" s="1"/>
      <c r="K2614" s="1"/>
      <c r="L2614" s="1"/>
      <c r="M2614" s="1"/>
      <c r="N2614" s="1"/>
      <c r="P2614" s="1"/>
      <c r="Q2614" s="1"/>
      <c r="R2614" s="1" t="str">
        <f t="shared" si="40"/>
        <v>Unmatched / No Buyer</v>
      </c>
    </row>
    <row r="2615" spans="1:18">
      <c r="A2615">
        <v>30373</v>
      </c>
      <c r="B2615">
        <v>3</v>
      </c>
      <c r="C2615" s="5">
        <v>45297</v>
      </c>
      <c r="D2615" s="1" t="s">
        <v>4551</v>
      </c>
      <c r="E2615">
        <v>46</v>
      </c>
      <c r="F2615">
        <v>1599.81</v>
      </c>
      <c r="G2615">
        <v>538098.62</v>
      </c>
      <c r="H2615" s="1" t="s">
        <v>4552</v>
      </c>
      <c r="I2615" s="1" t="s">
        <v>4146</v>
      </c>
      <c r="J2615" s="1" t="s">
        <v>31</v>
      </c>
      <c r="K2615" s="1" t="s">
        <v>45</v>
      </c>
      <c r="L2615" s="1" t="s">
        <v>36</v>
      </c>
      <c r="M2615" s="1" t="s">
        <v>223</v>
      </c>
      <c r="N2615" s="1" t="s">
        <v>61</v>
      </c>
      <c r="O2615">
        <v>1</v>
      </c>
      <c r="P2615" s="1" t="s">
        <v>46</v>
      </c>
      <c r="Q2615" s="1" t="s">
        <v>40</v>
      </c>
      <c r="R2615" s="1" t="str">
        <f t="shared" si="40"/>
        <v>Investment-Purpose Buyers</v>
      </c>
    </row>
    <row r="2616" spans="1:18">
      <c r="A2616">
        <v>30436</v>
      </c>
      <c r="B2616">
        <v>3</v>
      </c>
      <c r="C2616" s="5">
        <v>45297</v>
      </c>
      <c r="D2616" s="1" t="s">
        <v>4551</v>
      </c>
      <c r="E2616">
        <v>50</v>
      </c>
      <c r="F2616">
        <v>713.67</v>
      </c>
      <c r="G2616">
        <v>217307.23</v>
      </c>
      <c r="H2616" s="1" t="s">
        <v>4552</v>
      </c>
      <c r="I2616" s="1" t="s">
        <v>4484</v>
      </c>
      <c r="J2616" s="1" t="s">
        <v>31</v>
      </c>
      <c r="K2616" s="1" t="s">
        <v>35</v>
      </c>
      <c r="L2616" s="1" t="s">
        <v>36</v>
      </c>
      <c r="M2616" s="1" t="s">
        <v>384</v>
      </c>
      <c r="N2616" s="1" t="s">
        <v>38</v>
      </c>
      <c r="O2616">
        <v>5</v>
      </c>
      <c r="P2616" s="1" t="s">
        <v>46</v>
      </c>
      <c r="Q2616" s="1" t="s">
        <v>40</v>
      </c>
      <c r="R2616" s="1" t="str">
        <f t="shared" si="40"/>
        <v>Home Buyers - No Loan Applied</v>
      </c>
    </row>
    <row r="2617" spans="1:18">
      <c r="A2617">
        <v>30459</v>
      </c>
      <c r="B2617">
        <v>3</v>
      </c>
      <c r="C2617" s="5">
        <v>45297</v>
      </c>
      <c r="D2617" s="1" t="s">
        <v>4551</v>
      </c>
      <c r="E2617">
        <v>54</v>
      </c>
      <c r="F2617">
        <v>787.64</v>
      </c>
      <c r="G2617">
        <v>226236.28</v>
      </c>
      <c r="H2617" s="1" t="s">
        <v>4552</v>
      </c>
      <c r="I2617" s="1" t="s">
        <v>1605</v>
      </c>
      <c r="J2617" s="1" t="s">
        <v>31</v>
      </c>
      <c r="K2617" s="1" t="s">
        <v>35</v>
      </c>
      <c r="L2617" s="1" t="s">
        <v>36</v>
      </c>
      <c r="M2617" s="1" t="s">
        <v>147</v>
      </c>
      <c r="N2617" s="1" t="s">
        <v>38</v>
      </c>
      <c r="O2617">
        <v>5</v>
      </c>
      <c r="P2617" s="1" t="s">
        <v>46</v>
      </c>
      <c r="Q2617" s="1" t="s">
        <v>51</v>
      </c>
      <c r="R2617" s="1" t="str">
        <f t="shared" si="40"/>
        <v>Home Buyers - No Loan Applied</v>
      </c>
    </row>
    <row r="2618" spans="1:18">
      <c r="A2618">
        <v>30510</v>
      </c>
      <c r="B2618">
        <v>3</v>
      </c>
      <c r="C2618" s="5">
        <v>45297</v>
      </c>
      <c r="D2618" s="1" t="s">
        <v>4551</v>
      </c>
      <c r="E2618">
        <v>59</v>
      </c>
      <c r="F2618">
        <v>1353.02</v>
      </c>
      <c r="G2618">
        <v>439606.13</v>
      </c>
      <c r="H2618" s="1" t="s">
        <v>4553</v>
      </c>
      <c r="I2618" s="1" t="s">
        <v>4554</v>
      </c>
      <c r="J2618" s="1"/>
      <c r="K2618" s="1"/>
      <c r="L2618" s="1"/>
      <c r="M2618" s="1"/>
      <c r="N2618" s="1"/>
      <c r="P2618" s="1"/>
      <c r="Q2618" s="1"/>
      <c r="R2618" s="1" t="str">
        <f t="shared" si="40"/>
        <v>Unmatched / No Buyer</v>
      </c>
    </row>
    <row r="2619" spans="1:18">
      <c r="A2619">
        <v>40002</v>
      </c>
      <c r="B2619">
        <v>4</v>
      </c>
      <c r="C2619" s="5">
        <v>45297</v>
      </c>
      <c r="D2619" s="1" t="s">
        <v>4551</v>
      </c>
      <c r="E2619">
        <v>1</v>
      </c>
      <c r="F2619">
        <v>1615.98</v>
      </c>
      <c r="G2619">
        <v>486273.9</v>
      </c>
      <c r="H2619" s="1" t="s">
        <v>4553</v>
      </c>
      <c r="I2619" s="1" t="s">
        <v>4554</v>
      </c>
      <c r="J2619" s="1"/>
      <c r="K2619" s="1"/>
      <c r="L2619" s="1"/>
      <c r="M2619" s="1"/>
      <c r="N2619" s="1"/>
      <c r="P2619" s="1"/>
      <c r="Q2619" s="1"/>
      <c r="R2619" s="1" t="str">
        <f t="shared" si="40"/>
        <v>Unmatched / No Buyer</v>
      </c>
    </row>
    <row r="2620" spans="1:18">
      <c r="A2620">
        <v>40003</v>
      </c>
      <c r="B2620">
        <v>4</v>
      </c>
      <c r="C2620" s="5">
        <v>45297</v>
      </c>
      <c r="D2620" s="1" t="s">
        <v>4551</v>
      </c>
      <c r="E2620">
        <v>1</v>
      </c>
      <c r="F2620">
        <v>1615.98</v>
      </c>
      <c r="G2620">
        <v>419401.36</v>
      </c>
      <c r="H2620" s="1" t="s">
        <v>4552</v>
      </c>
      <c r="I2620" s="1" t="s">
        <v>1066</v>
      </c>
      <c r="J2620" s="1" t="s">
        <v>31</v>
      </c>
      <c r="K2620" s="1" t="s">
        <v>35</v>
      </c>
      <c r="L2620" s="1" t="s">
        <v>36</v>
      </c>
      <c r="M2620" s="1" t="s">
        <v>730</v>
      </c>
      <c r="N2620" s="1" t="s">
        <v>38</v>
      </c>
      <c r="O2620">
        <v>5</v>
      </c>
      <c r="P2620" s="1" t="s">
        <v>46</v>
      </c>
      <c r="Q2620" s="1" t="s">
        <v>40</v>
      </c>
      <c r="R2620" s="1" t="str">
        <f t="shared" si="40"/>
        <v>Home Buyers - No Loan Applied</v>
      </c>
    </row>
    <row r="2621" spans="1:18">
      <c r="A2621">
        <v>40007</v>
      </c>
      <c r="B2621">
        <v>4</v>
      </c>
      <c r="C2621" s="5">
        <v>45297</v>
      </c>
      <c r="D2621" s="1" t="s">
        <v>4551</v>
      </c>
      <c r="E2621">
        <v>1</v>
      </c>
      <c r="F2621">
        <v>1615.98</v>
      </c>
      <c r="G2621">
        <v>542134.93000000005</v>
      </c>
      <c r="H2621" s="1" t="s">
        <v>4552</v>
      </c>
      <c r="I2621" s="1" t="s">
        <v>3420</v>
      </c>
      <c r="J2621" s="1" t="s">
        <v>31</v>
      </c>
      <c r="K2621" s="1" t="s">
        <v>45</v>
      </c>
      <c r="L2621" s="1" t="s">
        <v>36</v>
      </c>
      <c r="M2621" s="1" t="s">
        <v>722</v>
      </c>
      <c r="N2621" s="1" t="s">
        <v>61</v>
      </c>
      <c r="O2621">
        <v>2</v>
      </c>
      <c r="P2621" s="1" t="s">
        <v>46</v>
      </c>
      <c r="Q2621" s="1" t="s">
        <v>40</v>
      </c>
      <c r="R2621" s="1" t="str">
        <f t="shared" si="40"/>
        <v>Investment-Purpose Buyers</v>
      </c>
    </row>
    <row r="2622" spans="1:18">
      <c r="A2622">
        <v>40015</v>
      </c>
      <c r="B2622">
        <v>4</v>
      </c>
      <c r="C2622" s="5">
        <v>45297</v>
      </c>
      <c r="D2622" s="1" t="s">
        <v>4551</v>
      </c>
      <c r="E2622">
        <v>2</v>
      </c>
      <c r="F2622">
        <v>1620.07</v>
      </c>
      <c r="G2622">
        <v>531362.61</v>
      </c>
      <c r="H2622" s="1" t="s">
        <v>4552</v>
      </c>
      <c r="I2622" s="1" t="s">
        <v>2231</v>
      </c>
      <c r="J2622" s="1" t="s">
        <v>31</v>
      </c>
      <c r="K2622" s="1" t="s">
        <v>45</v>
      </c>
      <c r="L2622" s="1" t="s">
        <v>310</v>
      </c>
      <c r="M2622" s="1" t="s">
        <v>1125</v>
      </c>
      <c r="N2622" s="1" t="s">
        <v>38</v>
      </c>
      <c r="O2622">
        <v>3</v>
      </c>
      <c r="P2622" s="1" t="s">
        <v>46</v>
      </c>
      <c r="Q2622" s="1" t="s">
        <v>51</v>
      </c>
      <c r="R2622" s="1" t="str">
        <f t="shared" si="40"/>
        <v>Home Buyers - No Loan Applied</v>
      </c>
    </row>
    <row r="2623" spans="1:18">
      <c r="A2623">
        <v>40034</v>
      </c>
      <c r="B2623">
        <v>4</v>
      </c>
      <c r="C2623" s="5">
        <v>45297</v>
      </c>
      <c r="D2623" s="1" t="s">
        <v>4551</v>
      </c>
      <c r="E2623">
        <v>4</v>
      </c>
      <c r="F2623">
        <v>783.03</v>
      </c>
      <c r="G2623">
        <v>176619.49</v>
      </c>
      <c r="H2623" s="1" t="s">
        <v>4553</v>
      </c>
      <c r="I2623" s="1" t="s">
        <v>4554</v>
      </c>
      <c r="J2623" s="1"/>
      <c r="K2623" s="1"/>
      <c r="L2623" s="1"/>
      <c r="M2623" s="1"/>
      <c r="N2623" s="1"/>
      <c r="P2623" s="1"/>
      <c r="Q2623" s="1"/>
      <c r="R2623" s="1" t="str">
        <f t="shared" si="40"/>
        <v>Unmatched / No Buyer</v>
      </c>
    </row>
    <row r="2624" spans="1:18">
      <c r="A2624">
        <v>40039</v>
      </c>
      <c r="B2624">
        <v>4</v>
      </c>
      <c r="C2624" s="5">
        <v>45297</v>
      </c>
      <c r="D2624" s="1" t="s">
        <v>4555</v>
      </c>
      <c r="E2624">
        <v>4</v>
      </c>
      <c r="F2624">
        <v>783.03</v>
      </c>
      <c r="G2624">
        <v>275110.40999999997</v>
      </c>
      <c r="H2624" s="1" t="s">
        <v>4552</v>
      </c>
      <c r="I2624" s="1" t="s">
        <v>1331</v>
      </c>
      <c r="J2624" s="1" t="s">
        <v>31</v>
      </c>
      <c r="K2624" s="1" t="s">
        <v>45</v>
      </c>
      <c r="L2624" s="1" t="s">
        <v>36</v>
      </c>
      <c r="M2624" s="1" t="s">
        <v>37</v>
      </c>
      <c r="N2624" s="1" t="s">
        <v>61</v>
      </c>
      <c r="O2624">
        <v>1</v>
      </c>
      <c r="P2624" s="1" t="s">
        <v>39</v>
      </c>
      <c r="Q2624" s="1" t="s">
        <v>51</v>
      </c>
      <c r="R2624" s="1" t="str">
        <f t="shared" si="40"/>
        <v>Investment-Purpose Buyers</v>
      </c>
    </row>
    <row r="2625" spans="1:18">
      <c r="A2625">
        <v>40043</v>
      </c>
      <c r="B2625">
        <v>4</v>
      </c>
      <c r="C2625" s="5">
        <v>45297</v>
      </c>
      <c r="D2625" s="1" t="s">
        <v>4555</v>
      </c>
      <c r="E2625">
        <v>4</v>
      </c>
      <c r="F2625">
        <v>783.03</v>
      </c>
      <c r="G2625">
        <v>246228.64</v>
      </c>
      <c r="H2625" s="1" t="s">
        <v>4553</v>
      </c>
      <c r="I2625" s="1" t="s">
        <v>4554</v>
      </c>
      <c r="J2625" s="1"/>
      <c r="K2625" s="1"/>
      <c r="L2625" s="1"/>
      <c r="M2625" s="1"/>
      <c r="N2625" s="1"/>
      <c r="P2625" s="1"/>
      <c r="Q2625" s="1"/>
      <c r="R2625" s="1" t="str">
        <f t="shared" si="40"/>
        <v>Unmatched / No Buyer</v>
      </c>
    </row>
    <row r="2626" spans="1:18">
      <c r="A2626">
        <v>40056</v>
      </c>
      <c r="B2626">
        <v>4</v>
      </c>
      <c r="C2626" s="5">
        <v>45297</v>
      </c>
      <c r="D2626" s="1" t="s">
        <v>4551</v>
      </c>
      <c r="E2626">
        <v>5</v>
      </c>
      <c r="F2626">
        <v>786.98</v>
      </c>
      <c r="G2626">
        <v>251554.82</v>
      </c>
      <c r="H2626" s="1" t="s">
        <v>4552</v>
      </c>
      <c r="I2626" s="1" t="s">
        <v>3052</v>
      </c>
      <c r="J2626" s="1" t="s">
        <v>31</v>
      </c>
      <c r="K2626" s="1" t="s">
        <v>45</v>
      </c>
      <c r="L2626" s="1" t="s">
        <v>36</v>
      </c>
      <c r="M2626" s="1" t="s">
        <v>37</v>
      </c>
      <c r="N2626" s="1" t="s">
        <v>38</v>
      </c>
      <c r="O2626">
        <v>2</v>
      </c>
      <c r="P2626" s="1" t="s">
        <v>46</v>
      </c>
      <c r="Q2626" s="1" t="s">
        <v>40</v>
      </c>
      <c r="R2626" s="1" t="str">
        <f t="shared" ref="R2626:R2689" si="41">IF(I2626="","Unmatched / No Buyer",IF(J2626="Corporate","Corporate Buyers",IF(N2626="Investment","Investment-Purpose Buyers",IF(N2626="Home",IF(P2626="Yes","Home Buyers - Loan Applied","Home Buyers - No Loan Applied"),"Other / Unclassified"))))</f>
        <v>Home Buyers - No Loan Applied</v>
      </c>
    </row>
    <row r="2627" spans="1:18">
      <c r="A2627">
        <v>40093</v>
      </c>
      <c r="B2627">
        <v>4</v>
      </c>
      <c r="C2627" s="5">
        <v>45297</v>
      </c>
      <c r="D2627" s="1" t="s">
        <v>4555</v>
      </c>
      <c r="E2627">
        <v>12</v>
      </c>
      <c r="F2627">
        <v>789.38</v>
      </c>
      <c r="G2627">
        <v>243288.52</v>
      </c>
      <c r="H2627" s="1" t="s">
        <v>4552</v>
      </c>
      <c r="I2627" s="1" t="s">
        <v>3575</v>
      </c>
      <c r="J2627" s="1" t="s">
        <v>31</v>
      </c>
      <c r="K2627" s="1" t="s">
        <v>45</v>
      </c>
      <c r="L2627" s="1" t="s">
        <v>36</v>
      </c>
      <c r="M2627" s="1" t="s">
        <v>777</v>
      </c>
      <c r="N2627" s="1" t="s">
        <v>38</v>
      </c>
      <c r="O2627">
        <v>5</v>
      </c>
      <c r="P2627" s="1" t="s">
        <v>46</v>
      </c>
      <c r="Q2627" s="1" t="s">
        <v>51</v>
      </c>
      <c r="R2627" s="1" t="str">
        <f t="shared" si="41"/>
        <v>Home Buyers - No Loan Applied</v>
      </c>
    </row>
    <row r="2628" spans="1:18">
      <c r="A2628">
        <v>40098</v>
      </c>
      <c r="B2628">
        <v>4</v>
      </c>
      <c r="C2628" s="5">
        <v>45297</v>
      </c>
      <c r="D2628" s="1" t="s">
        <v>4551</v>
      </c>
      <c r="E2628">
        <v>13</v>
      </c>
      <c r="F2628">
        <v>809.06</v>
      </c>
      <c r="G2628">
        <v>228891.79</v>
      </c>
      <c r="H2628" s="1" t="s">
        <v>4552</v>
      </c>
      <c r="I2628" s="1" t="s">
        <v>2684</v>
      </c>
      <c r="J2628" s="1" t="s">
        <v>31</v>
      </c>
      <c r="K2628" s="1" t="s">
        <v>45</v>
      </c>
      <c r="L2628" s="1" t="s">
        <v>36</v>
      </c>
      <c r="M2628" s="1" t="s">
        <v>37</v>
      </c>
      <c r="N2628" s="1" t="s">
        <v>61</v>
      </c>
      <c r="O2628">
        <v>3</v>
      </c>
      <c r="P2628" s="1" t="s">
        <v>46</v>
      </c>
      <c r="Q2628" s="1" t="s">
        <v>40</v>
      </c>
      <c r="R2628" s="1" t="str">
        <f t="shared" si="41"/>
        <v>Investment-Purpose Buyers</v>
      </c>
    </row>
    <row r="2629" spans="1:18">
      <c r="A2629">
        <v>40101</v>
      </c>
      <c r="B2629">
        <v>4</v>
      </c>
      <c r="C2629" s="5">
        <v>45297</v>
      </c>
      <c r="D2629" s="1" t="s">
        <v>4551</v>
      </c>
      <c r="E2629">
        <v>13</v>
      </c>
      <c r="F2629">
        <v>809.06</v>
      </c>
      <c r="G2629">
        <v>230130.03</v>
      </c>
      <c r="H2629" s="1" t="s">
        <v>4552</v>
      </c>
      <c r="I2629" s="1" t="s">
        <v>439</v>
      </c>
      <c r="J2629" s="1" t="s">
        <v>31</v>
      </c>
      <c r="K2629" s="1" t="s">
        <v>45</v>
      </c>
      <c r="L2629" s="1" t="s">
        <v>36</v>
      </c>
      <c r="M2629" s="1" t="s">
        <v>384</v>
      </c>
      <c r="N2629" s="1" t="s">
        <v>38</v>
      </c>
      <c r="O2629">
        <v>5</v>
      </c>
      <c r="P2629" s="1" t="s">
        <v>39</v>
      </c>
      <c r="Q2629" s="1" t="s">
        <v>40</v>
      </c>
      <c r="R2629" s="1" t="str">
        <f t="shared" si="41"/>
        <v>Home Buyers - Loan Applied</v>
      </c>
    </row>
    <row r="2630" spans="1:18">
      <c r="A2630">
        <v>40109</v>
      </c>
      <c r="B2630">
        <v>4</v>
      </c>
      <c r="C2630" s="5">
        <v>45297</v>
      </c>
      <c r="D2630" s="1" t="s">
        <v>4551</v>
      </c>
      <c r="E2630">
        <v>14</v>
      </c>
      <c r="F2630">
        <v>1322.66</v>
      </c>
      <c r="G2630">
        <v>381470.55</v>
      </c>
      <c r="H2630" s="1" t="s">
        <v>4552</v>
      </c>
      <c r="I2630" s="1" t="s">
        <v>2813</v>
      </c>
      <c r="J2630" s="1" t="s">
        <v>31</v>
      </c>
      <c r="K2630" s="1" t="s">
        <v>45</v>
      </c>
      <c r="L2630" s="1" t="s">
        <v>36</v>
      </c>
      <c r="M2630" s="1" t="s">
        <v>223</v>
      </c>
      <c r="N2630" s="1" t="s">
        <v>61</v>
      </c>
      <c r="O2630">
        <v>5</v>
      </c>
      <c r="P2630" s="1" t="s">
        <v>39</v>
      </c>
      <c r="Q2630" s="1" t="s">
        <v>40</v>
      </c>
      <c r="R2630" s="1" t="str">
        <f t="shared" si="41"/>
        <v>Investment-Purpose Buyers</v>
      </c>
    </row>
    <row r="2631" spans="1:18">
      <c r="A2631">
        <v>40171</v>
      </c>
      <c r="B2631">
        <v>4</v>
      </c>
      <c r="C2631" s="5">
        <v>45297</v>
      </c>
      <c r="D2631" s="1" t="s">
        <v>4551</v>
      </c>
      <c r="E2631">
        <v>21</v>
      </c>
      <c r="F2631">
        <v>801.66</v>
      </c>
      <c r="G2631">
        <v>272945.8</v>
      </c>
      <c r="H2631" s="1" t="s">
        <v>4552</v>
      </c>
      <c r="I2631" s="1" t="s">
        <v>2272</v>
      </c>
      <c r="J2631" s="1" t="s">
        <v>31</v>
      </c>
      <c r="K2631" s="1" t="s">
        <v>35</v>
      </c>
      <c r="L2631" s="1" t="s">
        <v>36</v>
      </c>
      <c r="M2631" s="1" t="s">
        <v>147</v>
      </c>
      <c r="N2631" s="1" t="s">
        <v>61</v>
      </c>
      <c r="O2631">
        <v>3</v>
      </c>
      <c r="P2631" s="1" t="s">
        <v>39</v>
      </c>
      <c r="Q2631" s="1" t="s">
        <v>40</v>
      </c>
      <c r="R2631" s="1" t="str">
        <f t="shared" si="41"/>
        <v>Investment-Purpose Buyers</v>
      </c>
    </row>
    <row r="2632" spans="1:18">
      <c r="A2632">
        <v>40178</v>
      </c>
      <c r="B2632">
        <v>4</v>
      </c>
      <c r="C2632" s="5">
        <v>45297</v>
      </c>
      <c r="D2632" s="1" t="s">
        <v>4551</v>
      </c>
      <c r="E2632">
        <v>22</v>
      </c>
      <c r="F2632">
        <v>737.92</v>
      </c>
      <c r="G2632">
        <v>200210.26</v>
      </c>
      <c r="H2632" s="1" t="s">
        <v>4552</v>
      </c>
      <c r="I2632" s="1" t="s">
        <v>3213</v>
      </c>
      <c r="J2632" s="1" t="s">
        <v>31</v>
      </c>
      <c r="K2632" s="1" t="s">
        <v>45</v>
      </c>
      <c r="L2632" s="1" t="s">
        <v>310</v>
      </c>
      <c r="M2632" s="1" t="s">
        <v>753</v>
      </c>
      <c r="N2632" s="1" t="s">
        <v>38</v>
      </c>
      <c r="O2632">
        <v>4</v>
      </c>
      <c r="P2632" s="1" t="s">
        <v>39</v>
      </c>
      <c r="Q2632" s="1" t="s">
        <v>103</v>
      </c>
      <c r="R2632" s="1" t="str">
        <f t="shared" si="41"/>
        <v>Home Buyers - Loan Applied</v>
      </c>
    </row>
    <row r="2633" spans="1:18">
      <c r="A2633">
        <v>40180</v>
      </c>
      <c r="B2633">
        <v>4</v>
      </c>
      <c r="C2633" s="5">
        <v>45297</v>
      </c>
      <c r="D2633" s="1" t="s">
        <v>4551</v>
      </c>
      <c r="E2633">
        <v>22</v>
      </c>
      <c r="F2633">
        <v>737.92</v>
      </c>
      <c r="G2633">
        <v>230992.44</v>
      </c>
      <c r="H2633" s="1" t="s">
        <v>4552</v>
      </c>
      <c r="I2633" s="1" t="s">
        <v>342</v>
      </c>
      <c r="J2633" s="1" t="s">
        <v>31</v>
      </c>
      <c r="K2633" s="1" t="s">
        <v>35</v>
      </c>
      <c r="L2633" s="1" t="s">
        <v>346</v>
      </c>
      <c r="M2633" s="1" t="s">
        <v>347</v>
      </c>
      <c r="N2633" s="1" t="s">
        <v>61</v>
      </c>
      <c r="O2633">
        <v>1</v>
      </c>
      <c r="P2633" s="1" t="s">
        <v>46</v>
      </c>
      <c r="Q2633" s="1" t="s">
        <v>51</v>
      </c>
      <c r="R2633" s="1" t="str">
        <f t="shared" si="41"/>
        <v>Investment-Purpose Buyers</v>
      </c>
    </row>
    <row r="2634" spans="1:18">
      <c r="A2634">
        <v>40183</v>
      </c>
      <c r="B2634">
        <v>4</v>
      </c>
      <c r="C2634" s="5">
        <v>45297</v>
      </c>
      <c r="D2634" s="1" t="s">
        <v>4551</v>
      </c>
      <c r="E2634">
        <v>22</v>
      </c>
      <c r="F2634">
        <v>737.92</v>
      </c>
      <c r="G2634">
        <v>248198.92</v>
      </c>
      <c r="H2634" s="1" t="s">
        <v>4553</v>
      </c>
      <c r="I2634" s="1" t="s">
        <v>4554</v>
      </c>
      <c r="J2634" s="1"/>
      <c r="K2634" s="1"/>
      <c r="L2634" s="1"/>
      <c r="M2634" s="1"/>
      <c r="N2634" s="1"/>
      <c r="P2634" s="1"/>
      <c r="Q2634" s="1"/>
      <c r="R2634" s="1" t="str">
        <f t="shared" si="41"/>
        <v>Unmatched / No Buyer</v>
      </c>
    </row>
    <row r="2635" spans="1:18">
      <c r="A2635">
        <v>40188</v>
      </c>
      <c r="B2635">
        <v>4</v>
      </c>
      <c r="C2635" s="5">
        <v>45297</v>
      </c>
      <c r="D2635" s="1" t="s">
        <v>4551</v>
      </c>
      <c r="E2635">
        <v>23</v>
      </c>
      <c r="F2635">
        <v>1110.99</v>
      </c>
      <c r="G2635">
        <v>357128.99</v>
      </c>
      <c r="H2635" s="1" t="s">
        <v>4553</v>
      </c>
      <c r="I2635" s="1" t="s">
        <v>4554</v>
      </c>
      <c r="J2635" s="1"/>
      <c r="K2635" s="1"/>
      <c r="L2635" s="1"/>
      <c r="M2635" s="1"/>
      <c r="N2635" s="1"/>
      <c r="P2635" s="1"/>
      <c r="Q2635" s="1"/>
      <c r="R2635" s="1" t="str">
        <f t="shared" si="41"/>
        <v>Unmatched / No Buyer</v>
      </c>
    </row>
    <row r="2636" spans="1:18">
      <c r="A2636">
        <v>40206</v>
      </c>
      <c r="B2636">
        <v>4</v>
      </c>
      <c r="C2636" s="5">
        <v>45297</v>
      </c>
      <c r="D2636" s="1" t="s">
        <v>4555</v>
      </c>
      <c r="E2636">
        <v>26</v>
      </c>
      <c r="F2636">
        <v>790.05</v>
      </c>
      <c r="G2636">
        <v>239629.75</v>
      </c>
      <c r="H2636" s="1" t="s">
        <v>4552</v>
      </c>
      <c r="I2636" s="1" t="s">
        <v>2098</v>
      </c>
      <c r="J2636" s="1" t="s">
        <v>31</v>
      </c>
      <c r="K2636" s="1" t="s">
        <v>45</v>
      </c>
      <c r="L2636" s="1" t="s">
        <v>36</v>
      </c>
      <c r="M2636" s="1" t="s">
        <v>777</v>
      </c>
      <c r="N2636" s="1" t="s">
        <v>38</v>
      </c>
      <c r="O2636">
        <v>4</v>
      </c>
      <c r="P2636" s="1" t="s">
        <v>39</v>
      </c>
      <c r="Q2636" s="1" t="s">
        <v>40</v>
      </c>
      <c r="R2636" s="1" t="str">
        <f t="shared" si="41"/>
        <v>Home Buyers - Loan Applied</v>
      </c>
    </row>
    <row r="2637" spans="1:18">
      <c r="A2637">
        <v>40231</v>
      </c>
      <c r="B2637">
        <v>4</v>
      </c>
      <c r="C2637" s="5">
        <v>45297</v>
      </c>
      <c r="D2637" s="1" t="s">
        <v>4555</v>
      </c>
      <c r="E2637">
        <v>27</v>
      </c>
      <c r="F2637">
        <v>1130.51</v>
      </c>
      <c r="G2637">
        <v>409113.91</v>
      </c>
      <c r="H2637" s="1" t="s">
        <v>4553</v>
      </c>
      <c r="I2637" s="1" t="s">
        <v>4554</v>
      </c>
      <c r="J2637" s="1"/>
      <c r="K2637" s="1"/>
      <c r="L2637" s="1"/>
      <c r="M2637" s="1"/>
      <c r="N2637" s="1"/>
      <c r="P2637" s="1"/>
      <c r="Q2637" s="1"/>
      <c r="R2637" s="1" t="str">
        <f t="shared" si="41"/>
        <v>Unmatched / No Buyer</v>
      </c>
    </row>
    <row r="2638" spans="1:18">
      <c r="A2638">
        <v>40270</v>
      </c>
      <c r="B2638">
        <v>4</v>
      </c>
      <c r="C2638" s="5">
        <v>45297</v>
      </c>
      <c r="D2638" s="1" t="s">
        <v>4551</v>
      </c>
      <c r="E2638">
        <v>31</v>
      </c>
      <c r="F2638">
        <v>793.1</v>
      </c>
      <c r="G2638">
        <v>255651.88</v>
      </c>
      <c r="H2638" s="1" t="s">
        <v>4552</v>
      </c>
      <c r="I2638" s="1" t="s">
        <v>2844</v>
      </c>
      <c r="J2638" s="1" t="s">
        <v>31</v>
      </c>
      <c r="K2638" s="1" t="s">
        <v>45</v>
      </c>
      <c r="L2638" s="1" t="s">
        <v>36</v>
      </c>
      <c r="M2638" s="1" t="s">
        <v>84</v>
      </c>
      <c r="N2638" s="1" t="s">
        <v>38</v>
      </c>
      <c r="O2638">
        <v>1</v>
      </c>
      <c r="P2638" s="1" t="s">
        <v>39</v>
      </c>
      <c r="Q2638" s="1" t="s">
        <v>40</v>
      </c>
      <c r="R2638" s="1" t="str">
        <f t="shared" si="41"/>
        <v>Home Buyers - Loan Applied</v>
      </c>
    </row>
    <row r="2639" spans="1:18">
      <c r="A2639">
        <v>40273</v>
      </c>
      <c r="B2639">
        <v>4</v>
      </c>
      <c r="C2639" s="5">
        <v>45297</v>
      </c>
      <c r="D2639" s="1" t="s">
        <v>4555</v>
      </c>
      <c r="E2639">
        <v>32</v>
      </c>
      <c r="F2639">
        <v>1328.09</v>
      </c>
      <c r="G2639">
        <v>425602.22</v>
      </c>
      <c r="H2639" s="1" t="s">
        <v>4552</v>
      </c>
      <c r="I2639" s="1" t="s">
        <v>2698</v>
      </c>
      <c r="J2639" s="1" t="s">
        <v>31</v>
      </c>
      <c r="K2639" s="1" t="s">
        <v>35</v>
      </c>
      <c r="L2639" s="1" t="s">
        <v>36</v>
      </c>
      <c r="M2639" s="1" t="s">
        <v>944</v>
      </c>
      <c r="N2639" s="1" t="s">
        <v>38</v>
      </c>
      <c r="O2639">
        <v>3</v>
      </c>
      <c r="P2639" s="1" t="s">
        <v>46</v>
      </c>
      <c r="Q2639" s="1" t="s">
        <v>40</v>
      </c>
      <c r="R2639" s="1" t="str">
        <f t="shared" si="41"/>
        <v>Home Buyers - No Loan Applied</v>
      </c>
    </row>
    <row r="2640" spans="1:18">
      <c r="A2640">
        <v>40306</v>
      </c>
      <c r="B2640">
        <v>4</v>
      </c>
      <c r="C2640" s="5">
        <v>45297</v>
      </c>
      <c r="D2640" s="1" t="s">
        <v>4551</v>
      </c>
      <c r="E2640">
        <v>37</v>
      </c>
      <c r="F2640">
        <v>800.13</v>
      </c>
      <c r="G2640">
        <v>279019.73</v>
      </c>
      <c r="H2640" s="1" t="s">
        <v>4552</v>
      </c>
      <c r="I2640" s="1" t="s">
        <v>3942</v>
      </c>
      <c r="J2640" s="1" t="s">
        <v>31</v>
      </c>
      <c r="K2640" s="1" t="s">
        <v>35</v>
      </c>
      <c r="L2640" s="1" t="s">
        <v>36</v>
      </c>
      <c r="M2640" s="1" t="s">
        <v>84</v>
      </c>
      <c r="N2640" s="1" t="s">
        <v>38</v>
      </c>
      <c r="O2640">
        <v>5</v>
      </c>
      <c r="P2640" s="1" t="s">
        <v>46</v>
      </c>
      <c r="Q2640" s="1" t="s">
        <v>103</v>
      </c>
      <c r="R2640" s="1" t="str">
        <f t="shared" si="41"/>
        <v>Home Buyers - No Loan Applied</v>
      </c>
    </row>
    <row r="2641" spans="1:18">
      <c r="A2641">
        <v>40313</v>
      </c>
      <c r="B2641">
        <v>4</v>
      </c>
      <c r="C2641" s="5">
        <v>45297</v>
      </c>
      <c r="D2641" s="1" t="s">
        <v>4551</v>
      </c>
      <c r="E2641">
        <v>38</v>
      </c>
      <c r="F2641">
        <v>800.08</v>
      </c>
      <c r="G2641">
        <v>261905.49</v>
      </c>
      <c r="H2641" s="1" t="s">
        <v>4552</v>
      </c>
      <c r="I2641" s="1" t="s">
        <v>1799</v>
      </c>
      <c r="J2641" s="1" t="s">
        <v>31</v>
      </c>
      <c r="K2641" s="1" t="s">
        <v>45</v>
      </c>
      <c r="L2641" s="1" t="s">
        <v>36</v>
      </c>
      <c r="M2641" s="1" t="s">
        <v>84</v>
      </c>
      <c r="N2641" s="1" t="s">
        <v>61</v>
      </c>
      <c r="O2641">
        <v>1</v>
      </c>
      <c r="P2641" s="1" t="s">
        <v>46</v>
      </c>
      <c r="Q2641" s="1" t="s">
        <v>103</v>
      </c>
      <c r="R2641" s="1" t="str">
        <f t="shared" si="41"/>
        <v>Investment-Purpose Buyers</v>
      </c>
    </row>
    <row r="2642" spans="1:18">
      <c r="A2642">
        <v>40318</v>
      </c>
      <c r="B2642">
        <v>4</v>
      </c>
      <c r="C2642" s="5">
        <v>45297</v>
      </c>
      <c r="D2642" s="1" t="s">
        <v>4551</v>
      </c>
      <c r="E2642">
        <v>39</v>
      </c>
      <c r="F2642">
        <v>743.73</v>
      </c>
      <c r="G2642">
        <v>227362.44</v>
      </c>
      <c r="H2642" s="1" t="s">
        <v>4552</v>
      </c>
      <c r="I2642" s="1" t="s">
        <v>1783</v>
      </c>
      <c r="J2642" s="1" t="s">
        <v>31</v>
      </c>
      <c r="K2642" s="1" t="s">
        <v>45</v>
      </c>
      <c r="L2642" s="1" t="s">
        <v>36</v>
      </c>
      <c r="M2642" s="1" t="s">
        <v>112</v>
      </c>
      <c r="N2642" s="1" t="s">
        <v>61</v>
      </c>
      <c r="O2642">
        <v>2</v>
      </c>
      <c r="P2642" s="1" t="s">
        <v>46</v>
      </c>
      <c r="Q2642" s="1" t="s">
        <v>103</v>
      </c>
      <c r="R2642" s="1" t="str">
        <f t="shared" si="41"/>
        <v>Investment-Purpose Buyers</v>
      </c>
    </row>
    <row r="2643" spans="1:18">
      <c r="A2643">
        <v>40345</v>
      </c>
      <c r="B2643">
        <v>4</v>
      </c>
      <c r="C2643" s="5">
        <v>45297</v>
      </c>
      <c r="D2643" s="1" t="s">
        <v>4551</v>
      </c>
      <c r="E2643">
        <v>41</v>
      </c>
      <c r="F2643">
        <v>779.87</v>
      </c>
      <c r="G2643">
        <v>241306.2</v>
      </c>
      <c r="H2643" s="1" t="s">
        <v>4552</v>
      </c>
      <c r="I2643" s="1" t="s">
        <v>4034</v>
      </c>
      <c r="J2643" s="1" t="s">
        <v>31</v>
      </c>
      <c r="K2643" s="1" t="s">
        <v>35</v>
      </c>
      <c r="L2643" s="1" t="s">
        <v>36</v>
      </c>
      <c r="M2643" s="1" t="s">
        <v>223</v>
      </c>
      <c r="N2643" s="1" t="s">
        <v>61</v>
      </c>
      <c r="O2643">
        <v>3</v>
      </c>
      <c r="P2643" s="1" t="s">
        <v>46</v>
      </c>
      <c r="Q2643" s="1" t="s">
        <v>40</v>
      </c>
      <c r="R2643" s="1" t="str">
        <f t="shared" si="41"/>
        <v>Investment-Purpose Buyers</v>
      </c>
    </row>
    <row r="2644" spans="1:18">
      <c r="A2644">
        <v>40352</v>
      </c>
      <c r="B2644">
        <v>4</v>
      </c>
      <c r="C2644" s="5">
        <v>45297</v>
      </c>
      <c r="D2644" s="1" t="s">
        <v>4551</v>
      </c>
      <c r="E2644">
        <v>42</v>
      </c>
      <c r="F2644">
        <v>738.34</v>
      </c>
      <c r="G2644">
        <v>220006.69</v>
      </c>
      <c r="H2644" s="1" t="s">
        <v>4552</v>
      </c>
      <c r="I2644" s="1" t="s">
        <v>818</v>
      </c>
      <c r="J2644" s="1" t="s">
        <v>31</v>
      </c>
      <c r="K2644" s="1" t="s">
        <v>45</v>
      </c>
      <c r="L2644" s="1" t="s">
        <v>36</v>
      </c>
      <c r="M2644" s="1" t="s">
        <v>147</v>
      </c>
      <c r="N2644" s="1" t="s">
        <v>61</v>
      </c>
      <c r="O2644">
        <v>5</v>
      </c>
      <c r="P2644" s="1" t="s">
        <v>46</v>
      </c>
      <c r="Q2644" s="1" t="s">
        <v>51</v>
      </c>
      <c r="R2644" s="1" t="str">
        <f t="shared" si="41"/>
        <v>Investment-Purpose Buyers</v>
      </c>
    </row>
    <row r="2645" spans="1:18">
      <c r="A2645">
        <v>40406</v>
      </c>
      <c r="B2645">
        <v>4</v>
      </c>
      <c r="C2645" s="5">
        <v>45297</v>
      </c>
      <c r="D2645" s="1" t="s">
        <v>4551</v>
      </c>
      <c r="E2645">
        <v>46</v>
      </c>
      <c r="F2645">
        <v>800.23</v>
      </c>
      <c r="G2645">
        <v>244162.91</v>
      </c>
      <c r="H2645" s="1" t="s">
        <v>4553</v>
      </c>
      <c r="I2645" s="1" t="s">
        <v>4554</v>
      </c>
      <c r="J2645" s="1"/>
      <c r="K2645" s="1"/>
      <c r="L2645" s="1"/>
      <c r="M2645" s="1"/>
      <c r="N2645" s="1"/>
      <c r="P2645" s="1"/>
      <c r="Q2645" s="1"/>
      <c r="R2645" s="1" t="str">
        <f t="shared" si="41"/>
        <v>Unmatched / No Buyer</v>
      </c>
    </row>
    <row r="2646" spans="1:18">
      <c r="A2646">
        <v>40411</v>
      </c>
      <c r="B2646">
        <v>4</v>
      </c>
      <c r="C2646" s="5">
        <v>45297</v>
      </c>
      <c r="D2646" s="1" t="s">
        <v>4551</v>
      </c>
      <c r="E2646">
        <v>47</v>
      </c>
      <c r="F2646">
        <v>805.88</v>
      </c>
      <c r="G2646">
        <v>244393.48</v>
      </c>
      <c r="H2646" s="1" t="s">
        <v>4552</v>
      </c>
      <c r="I2646" s="1" t="s">
        <v>3233</v>
      </c>
      <c r="J2646" s="1" t="s">
        <v>31</v>
      </c>
      <c r="K2646" s="1" t="s">
        <v>35</v>
      </c>
      <c r="L2646" s="1" t="s">
        <v>36</v>
      </c>
      <c r="M2646" s="1" t="s">
        <v>37</v>
      </c>
      <c r="N2646" s="1" t="s">
        <v>38</v>
      </c>
      <c r="O2646">
        <v>5</v>
      </c>
      <c r="P2646" s="1" t="s">
        <v>46</v>
      </c>
      <c r="Q2646" s="1" t="s">
        <v>51</v>
      </c>
      <c r="R2646" s="1" t="str">
        <f t="shared" si="41"/>
        <v>Home Buyers - No Loan Applied</v>
      </c>
    </row>
    <row r="2647" spans="1:18">
      <c r="A2647">
        <v>40414</v>
      </c>
      <c r="B2647">
        <v>4</v>
      </c>
      <c r="C2647" s="5">
        <v>45297</v>
      </c>
      <c r="D2647" s="1" t="s">
        <v>4551</v>
      </c>
      <c r="E2647">
        <v>48</v>
      </c>
      <c r="F2647">
        <v>1621.39</v>
      </c>
      <c r="G2647">
        <v>511639.2</v>
      </c>
      <c r="H2647" s="1" t="s">
        <v>4552</v>
      </c>
      <c r="I2647" s="1" t="s">
        <v>2565</v>
      </c>
      <c r="J2647" s="1" t="s">
        <v>31</v>
      </c>
      <c r="K2647" s="1" t="s">
        <v>35</v>
      </c>
      <c r="L2647" s="1" t="s">
        <v>36</v>
      </c>
      <c r="M2647" s="1" t="s">
        <v>37</v>
      </c>
      <c r="N2647" s="1" t="s">
        <v>38</v>
      </c>
      <c r="O2647">
        <v>4</v>
      </c>
      <c r="P2647" s="1" t="s">
        <v>39</v>
      </c>
      <c r="Q2647" s="1" t="s">
        <v>40</v>
      </c>
      <c r="R2647" s="1" t="str">
        <f t="shared" si="41"/>
        <v>Home Buyers - Loan Applied</v>
      </c>
    </row>
    <row r="2648" spans="1:18">
      <c r="A2648">
        <v>40415</v>
      </c>
      <c r="B2648">
        <v>4</v>
      </c>
      <c r="C2648" s="5">
        <v>45297</v>
      </c>
      <c r="D2648" s="1" t="s">
        <v>4551</v>
      </c>
      <c r="E2648">
        <v>49</v>
      </c>
      <c r="F2648">
        <v>739.7</v>
      </c>
      <c r="G2648">
        <v>244250.08</v>
      </c>
      <c r="H2648" s="1" t="s">
        <v>4552</v>
      </c>
      <c r="I2648" s="1" t="s">
        <v>2161</v>
      </c>
      <c r="J2648" s="1" t="s">
        <v>57</v>
      </c>
      <c r="K2648" s="1" t="s">
        <v>45</v>
      </c>
      <c r="L2648" s="1" t="s">
        <v>36</v>
      </c>
      <c r="M2648" s="1" t="s">
        <v>112</v>
      </c>
      <c r="N2648" s="1" t="s">
        <v>38</v>
      </c>
      <c r="O2648">
        <v>1</v>
      </c>
      <c r="P2648" s="1" t="s">
        <v>46</v>
      </c>
      <c r="Q2648" s="1" t="s">
        <v>103</v>
      </c>
      <c r="R2648" s="1" t="str">
        <f t="shared" si="41"/>
        <v>Home Buyers - No Loan Applied</v>
      </c>
    </row>
    <row r="2649" spans="1:18">
      <c r="A2649">
        <v>40435</v>
      </c>
      <c r="B2649">
        <v>4</v>
      </c>
      <c r="C2649" s="5">
        <v>45297</v>
      </c>
      <c r="D2649" s="1" t="s">
        <v>4551</v>
      </c>
      <c r="E2649">
        <v>51</v>
      </c>
      <c r="F2649">
        <v>802.11</v>
      </c>
      <c r="G2649">
        <v>218500.34</v>
      </c>
      <c r="H2649" s="1" t="s">
        <v>4552</v>
      </c>
      <c r="I2649" s="1" t="s">
        <v>4114</v>
      </c>
      <c r="J2649" s="1" t="s">
        <v>31</v>
      </c>
      <c r="K2649" s="1" t="s">
        <v>35</v>
      </c>
      <c r="L2649" s="1" t="s">
        <v>813</v>
      </c>
      <c r="M2649" s="1" t="s">
        <v>1740</v>
      </c>
      <c r="N2649" s="1" t="s">
        <v>38</v>
      </c>
      <c r="O2649">
        <v>1</v>
      </c>
      <c r="P2649" s="1" t="s">
        <v>46</v>
      </c>
      <c r="Q2649" s="1" t="s">
        <v>40</v>
      </c>
      <c r="R2649" s="1" t="str">
        <f t="shared" si="41"/>
        <v>Home Buyers - No Loan Applied</v>
      </c>
    </row>
    <row r="2650" spans="1:18">
      <c r="A2650">
        <v>50026</v>
      </c>
      <c r="B2650">
        <v>5</v>
      </c>
      <c r="C2650" s="5">
        <v>45297</v>
      </c>
      <c r="D2650" s="1" t="s">
        <v>4551</v>
      </c>
      <c r="E2650">
        <v>5</v>
      </c>
      <c r="F2650">
        <v>821.43</v>
      </c>
      <c r="G2650">
        <v>260697.66</v>
      </c>
      <c r="H2650" s="1" t="s">
        <v>4553</v>
      </c>
      <c r="I2650" s="1" t="s">
        <v>4554</v>
      </c>
      <c r="J2650" s="1"/>
      <c r="K2650" s="1"/>
      <c r="L2650" s="1"/>
      <c r="M2650" s="1"/>
      <c r="N2650" s="1"/>
      <c r="P2650" s="1"/>
      <c r="Q2650" s="1"/>
      <c r="R2650" s="1" t="str">
        <f t="shared" si="41"/>
        <v>Unmatched / No Buyer</v>
      </c>
    </row>
    <row r="2651" spans="1:18">
      <c r="A2651">
        <v>50058</v>
      </c>
      <c r="B2651">
        <v>5</v>
      </c>
      <c r="C2651" s="5">
        <v>45297</v>
      </c>
      <c r="D2651" s="1" t="s">
        <v>4555</v>
      </c>
      <c r="E2651">
        <v>9</v>
      </c>
      <c r="F2651">
        <v>793.56</v>
      </c>
      <c r="G2651">
        <v>250072.13</v>
      </c>
      <c r="H2651" s="1" t="s">
        <v>4552</v>
      </c>
      <c r="I2651" s="1" t="s">
        <v>2150</v>
      </c>
      <c r="J2651" s="1" t="s">
        <v>31</v>
      </c>
      <c r="K2651" s="1" t="s">
        <v>45</v>
      </c>
      <c r="L2651" s="1" t="s">
        <v>36</v>
      </c>
      <c r="M2651" s="1" t="s">
        <v>37</v>
      </c>
      <c r="N2651" s="1" t="s">
        <v>61</v>
      </c>
      <c r="O2651">
        <v>1</v>
      </c>
      <c r="P2651" s="1" t="s">
        <v>46</v>
      </c>
      <c r="Q2651" s="1" t="s">
        <v>103</v>
      </c>
      <c r="R2651" s="1" t="str">
        <f t="shared" si="41"/>
        <v>Investment-Purpose Buyers</v>
      </c>
    </row>
    <row r="2652" spans="1:18">
      <c r="A2652">
        <v>50063</v>
      </c>
      <c r="B2652">
        <v>5</v>
      </c>
      <c r="C2652" s="5">
        <v>45297</v>
      </c>
      <c r="D2652" s="1" t="s">
        <v>4551</v>
      </c>
      <c r="E2652">
        <v>9</v>
      </c>
      <c r="F2652">
        <v>793.56</v>
      </c>
      <c r="G2652">
        <v>236222.6</v>
      </c>
      <c r="H2652" s="1" t="s">
        <v>4553</v>
      </c>
      <c r="I2652" s="1" t="s">
        <v>4554</v>
      </c>
      <c r="J2652" s="1"/>
      <c r="K2652" s="1"/>
      <c r="L2652" s="1"/>
      <c r="M2652" s="1"/>
      <c r="N2652" s="1"/>
      <c r="P2652" s="1"/>
      <c r="Q2652" s="1"/>
      <c r="R2652" s="1" t="str">
        <f t="shared" si="41"/>
        <v>Unmatched / No Buyer</v>
      </c>
    </row>
    <row r="2653" spans="1:18">
      <c r="A2653">
        <v>50084</v>
      </c>
      <c r="B2653">
        <v>5</v>
      </c>
      <c r="C2653" s="5">
        <v>45297</v>
      </c>
      <c r="D2653" s="1" t="s">
        <v>4551</v>
      </c>
      <c r="E2653">
        <v>11</v>
      </c>
      <c r="F2653">
        <v>1058.56</v>
      </c>
      <c r="G2653">
        <v>322810.75</v>
      </c>
      <c r="H2653" s="1" t="s">
        <v>4553</v>
      </c>
      <c r="I2653" s="1" t="s">
        <v>4554</v>
      </c>
      <c r="J2653" s="1"/>
      <c r="K2653" s="1"/>
      <c r="L2653" s="1"/>
      <c r="M2653" s="1"/>
      <c r="N2653" s="1"/>
      <c r="P2653" s="1"/>
      <c r="Q2653" s="1"/>
      <c r="R2653" s="1" t="str">
        <f t="shared" si="41"/>
        <v>Unmatched / No Buyer</v>
      </c>
    </row>
    <row r="2654" spans="1:18">
      <c r="A2654">
        <v>50104</v>
      </c>
      <c r="B2654">
        <v>5</v>
      </c>
      <c r="C2654" s="5">
        <v>45297</v>
      </c>
      <c r="D2654" s="1" t="s">
        <v>4551</v>
      </c>
      <c r="E2654">
        <v>13</v>
      </c>
      <c r="F2654">
        <v>791.13</v>
      </c>
      <c r="G2654">
        <v>257161.54</v>
      </c>
      <c r="H2654" s="1" t="s">
        <v>4552</v>
      </c>
      <c r="I2654" s="1" t="s">
        <v>1179</v>
      </c>
      <c r="J2654" s="1" t="s">
        <v>31</v>
      </c>
      <c r="K2654" s="1" t="s">
        <v>35</v>
      </c>
      <c r="L2654" s="1" t="s">
        <v>133</v>
      </c>
      <c r="M2654" s="1" t="s">
        <v>134</v>
      </c>
      <c r="N2654" s="1" t="s">
        <v>38</v>
      </c>
      <c r="O2654">
        <v>5</v>
      </c>
      <c r="P2654" s="1" t="s">
        <v>46</v>
      </c>
      <c r="Q2654" s="1" t="s">
        <v>40</v>
      </c>
      <c r="R2654" s="1" t="str">
        <f t="shared" si="41"/>
        <v>Home Buyers - No Loan Applied</v>
      </c>
    </row>
    <row r="2655" spans="1:18">
      <c r="A2655">
        <v>50145</v>
      </c>
      <c r="B2655">
        <v>5</v>
      </c>
      <c r="C2655" s="5">
        <v>45297</v>
      </c>
      <c r="D2655" s="1" t="s">
        <v>4551</v>
      </c>
      <c r="E2655">
        <v>19</v>
      </c>
      <c r="F2655">
        <v>819.72</v>
      </c>
      <c r="G2655">
        <v>254253.54</v>
      </c>
      <c r="H2655" s="1" t="s">
        <v>4552</v>
      </c>
      <c r="I2655" s="1" t="s">
        <v>4467</v>
      </c>
      <c r="J2655" s="1" t="s">
        <v>31</v>
      </c>
      <c r="K2655" s="1" t="s">
        <v>35</v>
      </c>
      <c r="L2655" s="1" t="s">
        <v>191</v>
      </c>
      <c r="M2655" s="1" t="s">
        <v>848</v>
      </c>
      <c r="N2655" s="1" t="s">
        <v>38</v>
      </c>
      <c r="O2655">
        <v>5</v>
      </c>
      <c r="P2655" s="1" t="s">
        <v>46</v>
      </c>
      <c r="Q2655" s="1" t="s">
        <v>51</v>
      </c>
      <c r="R2655" s="1" t="str">
        <f t="shared" si="41"/>
        <v>Home Buyers - No Loan Applied</v>
      </c>
    </row>
    <row r="2656" spans="1:18">
      <c r="A2656">
        <v>50151</v>
      </c>
      <c r="B2656">
        <v>5</v>
      </c>
      <c r="C2656" s="5">
        <v>45297</v>
      </c>
      <c r="D2656" s="1" t="s">
        <v>4551</v>
      </c>
      <c r="E2656">
        <v>20</v>
      </c>
      <c r="F2656">
        <v>804.84</v>
      </c>
      <c r="G2656">
        <v>202296.39</v>
      </c>
      <c r="H2656" s="1" t="s">
        <v>4552</v>
      </c>
      <c r="I2656" s="1" t="s">
        <v>3521</v>
      </c>
      <c r="J2656" s="1" t="s">
        <v>31</v>
      </c>
      <c r="K2656" s="1" t="s">
        <v>45</v>
      </c>
      <c r="L2656" s="1" t="s">
        <v>70</v>
      </c>
      <c r="M2656" s="1" t="s">
        <v>952</v>
      </c>
      <c r="N2656" s="1" t="s">
        <v>38</v>
      </c>
      <c r="O2656">
        <v>3</v>
      </c>
      <c r="P2656" s="1" t="s">
        <v>46</v>
      </c>
      <c r="Q2656" s="1" t="s">
        <v>40</v>
      </c>
      <c r="R2656" s="1" t="str">
        <f t="shared" si="41"/>
        <v>Home Buyers - No Loan Applied</v>
      </c>
    </row>
    <row r="2657" spans="1:18">
      <c r="A2657">
        <v>50153</v>
      </c>
      <c r="B2657">
        <v>5</v>
      </c>
      <c r="C2657" s="5">
        <v>45297</v>
      </c>
      <c r="D2657" s="1" t="s">
        <v>4551</v>
      </c>
      <c r="E2657">
        <v>20</v>
      </c>
      <c r="F2657">
        <v>804.84</v>
      </c>
      <c r="G2657">
        <v>202928.64000000001</v>
      </c>
      <c r="H2657" s="1" t="s">
        <v>4552</v>
      </c>
      <c r="I2657" s="1" t="s">
        <v>588</v>
      </c>
      <c r="J2657" s="1" t="s">
        <v>31</v>
      </c>
      <c r="K2657" s="1" t="s">
        <v>45</v>
      </c>
      <c r="L2657" s="1" t="s">
        <v>36</v>
      </c>
      <c r="M2657" s="1" t="s">
        <v>223</v>
      </c>
      <c r="N2657" s="1" t="s">
        <v>61</v>
      </c>
      <c r="O2657">
        <v>2</v>
      </c>
      <c r="P2657" s="1" t="s">
        <v>46</v>
      </c>
      <c r="Q2657" s="1" t="s">
        <v>51</v>
      </c>
      <c r="R2657" s="1" t="str">
        <f t="shared" si="41"/>
        <v>Investment-Purpose Buyers</v>
      </c>
    </row>
    <row r="2658" spans="1:18">
      <c r="A2658">
        <v>50167</v>
      </c>
      <c r="B2658">
        <v>5</v>
      </c>
      <c r="C2658" s="5">
        <v>45297</v>
      </c>
      <c r="D2658" s="1" t="s">
        <v>4551</v>
      </c>
      <c r="E2658">
        <v>22</v>
      </c>
      <c r="F2658">
        <v>1059.78</v>
      </c>
      <c r="G2658">
        <v>260715.95</v>
      </c>
      <c r="H2658" s="1" t="s">
        <v>4553</v>
      </c>
      <c r="I2658" s="1" t="s">
        <v>4554</v>
      </c>
      <c r="J2658" s="1"/>
      <c r="K2658" s="1"/>
      <c r="L2658" s="1"/>
      <c r="M2658" s="1"/>
      <c r="N2658" s="1"/>
      <c r="P2658" s="1"/>
      <c r="Q2658" s="1"/>
      <c r="R2658" s="1" t="str">
        <f t="shared" si="41"/>
        <v>Unmatched / No Buyer</v>
      </c>
    </row>
    <row r="2659" spans="1:18">
      <c r="A2659">
        <v>50169</v>
      </c>
      <c r="B2659">
        <v>5</v>
      </c>
      <c r="C2659" s="5">
        <v>45297</v>
      </c>
      <c r="D2659" s="1" t="s">
        <v>4551</v>
      </c>
      <c r="E2659">
        <v>22</v>
      </c>
      <c r="F2659">
        <v>1059.78</v>
      </c>
      <c r="G2659">
        <v>359054.49</v>
      </c>
      <c r="H2659" s="1" t="s">
        <v>4552</v>
      </c>
      <c r="I2659" s="1" t="s">
        <v>2924</v>
      </c>
      <c r="J2659" s="1" t="s">
        <v>31</v>
      </c>
      <c r="K2659" s="1" t="s">
        <v>45</v>
      </c>
      <c r="L2659" s="1" t="s">
        <v>36</v>
      </c>
      <c r="M2659" s="1" t="s">
        <v>147</v>
      </c>
      <c r="N2659" s="1" t="s">
        <v>61</v>
      </c>
      <c r="O2659">
        <v>1</v>
      </c>
      <c r="P2659" s="1" t="s">
        <v>39</v>
      </c>
      <c r="Q2659" s="1" t="s">
        <v>40</v>
      </c>
      <c r="R2659" s="1" t="str">
        <f t="shared" si="41"/>
        <v>Investment-Purpose Buyers</v>
      </c>
    </row>
    <row r="2660" spans="1:18">
      <c r="A2660">
        <v>50172</v>
      </c>
      <c r="B2660">
        <v>5</v>
      </c>
      <c r="C2660" s="5">
        <v>45297</v>
      </c>
      <c r="D2660" s="1" t="s">
        <v>4551</v>
      </c>
      <c r="E2660">
        <v>23</v>
      </c>
      <c r="F2660">
        <v>1006.65</v>
      </c>
      <c r="G2660">
        <v>272070.17</v>
      </c>
      <c r="H2660" s="1" t="s">
        <v>4552</v>
      </c>
      <c r="I2660" s="1" t="s">
        <v>3273</v>
      </c>
      <c r="J2660" s="1" t="s">
        <v>31</v>
      </c>
      <c r="K2660" s="1" t="s">
        <v>35</v>
      </c>
      <c r="L2660" s="1" t="s">
        <v>70</v>
      </c>
      <c r="M2660" s="1" t="s">
        <v>899</v>
      </c>
      <c r="N2660" s="1" t="s">
        <v>38</v>
      </c>
      <c r="O2660">
        <v>5</v>
      </c>
      <c r="P2660" s="1" t="s">
        <v>46</v>
      </c>
      <c r="Q2660" s="1" t="s">
        <v>51</v>
      </c>
      <c r="R2660" s="1" t="str">
        <f t="shared" si="41"/>
        <v>Home Buyers - No Loan Applied</v>
      </c>
    </row>
    <row r="2661" spans="1:18">
      <c r="A2661">
        <v>50190</v>
      </c>
      <c r="B2661">
        <v>5</v>
      </c>
      <c r="C2661" s="5">
        <v>45297</v>
      </c>
      <c r="D2661" s="1" t="s">
        <v>4551</v>
      </c>
      <c r="E2661">
        <v>24</v>
      </c>
      <c r="F2661">
        <v>807.02</v>
      </c>
      <c r="G2661">
        <v>245591.43</v>
      </c>
      <c r="H2661" s="1" t="s">
        <v>4552</v>
      </c>
      <c r="I2661" s="1" t="s">
        <v>1751</v>
      </c>
      <c r="J2661" s="1" t="s">
        <v>31</v>
      </c>
      <c r="K2661" s="1" t="s">
        <v>45</v>
      </c>
      <c r="L2661" s="1" t="s">
        <v>133</v>
      </c>
      <c r="M2661" s="1" t="s">
        <v>883</v>
      </c>
      <c r="N2661" s="1" t="s">
        <v>38</v>
      </c>
      <c r="O2661">
        <v>1</v>
      </c>
      <c r="P2661" s="1" t="s">
        <v>46</v>
      </c>
      <c r="Q2661" s="1" t="s">
        <v>103</v>
      </c>
      <c r="R2661" s="1" t="str">
        <f t="shared" si="41"/>
        <v>Home Buyers - No Loan Applied</v>
      </c>
    </row>
    <row r="2662" spans="1:18">
      <c r="A2662">
        <v>50214</v>
      </c>
      <c r="B2662">
        <v>5</v>
      </c>
      <c r="C2662" s="5">
        <v>45297</v>
      </c>
      <c r="D2662" s="1" t="s">
        <v>4551</v>
      </c>
      <c r="E2662">
        <v>28</v>
      </c>
      <c r="F2662">
        <v>1247.24</v>
      </c>
      <c r="G2662">
        <v>388946.75</v>
      </c>
      <c r="H2662" s="1" t="s">
        <v>4552</v>
      </c>
      <c r="I2662" s="1" t="s">
        <v>1890</v>
      </c>
      <c r="J2662" s="1" t="s">
        <v>31</v>
      </c>
      <c r="K2662" s="1" t="s">
        <v>35</v>
      </c>
      <c r="L2662" s="1" t="s">
        <v>36</v>
      </c>
      <c r="M2662" s="1" t="s">
        <v>112</v>
      </c>
      <c r="N2662" s="1" t="s">
        <v>61</v>
      </c>
      <c r="O2662">
        <v>5</v>
      </c>
      <c r="P2662" s="1" t="s">
        <v>46</v>
      </c>
      <c r="Q2662" s="1" t="s">
        <v>51</v>
      </c>
      <c r="R2662" s="1" t="str">
        <f t="shared" si="41"/>
        <v>Investment-Purpose Buyers</v>
      </c>
    </row>
    <row r="2663" spans="1:18">
      <c r="A2663">
        <v>50239</v>
      </c>
      <c r="B2663">
        <v>5</v>
      </c>
      <c r="C2663" s="5">
        <v>45297</v>
      </c>
      <c r="D2663" s="1" t="s">
        <v>4551</v>
      </c>
      <c r="E2663">
        <v>32</v>
      </c>
      <c r="F2663">
        <v>1051.3900000000001</v>
      </c>
      <c r="G2663">
        <v>324712.23</v>
      </c>
      <c r="H2663" s="1" t="s">
        <v>4553</v>
      </c>
      <c r="I2663" s="1" t="s">
        <v>4554</v>
      </c>
      <c r="J2663" s="1"/>
      <c r="K2663" s="1"/>
      <c r="L2663" s="1"/>
      <c r="M2663" s="1"/>
      <c r="N2663" s="1"/>
      <c r="P2663" s="1"/>
      <c r="Q2663" s="1"/>
      <c r="R2663" s="1" t="str">
        <f t="shared" si="41"/>
        <v>Unmatched / No Buyer</v>
      </c>
    </row>
    <row r="2664" spans="1:18">
      <c r="A2664">
        <v>50273</v>
      </c>
      <c r="B2664">
        <v>5</v>
      </c>
      <c r="C2664" s="5">
        <v>45297</v>
      </c>
      <c r="D2664" s="1" t="s">
        <v>4551</v>
      </c>
      <c r="E2664">
        <v>36</v>
      </c>
      <c r="F2664">
        <v>627.55999999999995</v>
      </c>
      <c r="G2664">
        <v>160884.82</v>
      </c>
      <c r="H2664" s="1" t="s">
        <v>4553</v>
      </c>
      <c r="I2664" s="1" t="s">
        <v>4554</v>
      </c>
      <c r="J2664" s="1"/>
      <c r="K2664" s="1"/>
      <c r="L2664" s="1"/>
      <c r="M2664" s="1"/>
      <c r="N2664" s="1"/>
      <c r="P2664" s="1"/>
      <c r="Q2664" s="1"/>
      <c r="R2664" s="1" t="str">
        <f t="shared" si="41"/>
        <v>Unmatched / No Buyer</v>
      </c>
    </row>
    <row r="2665" spans="1:18">
      <c r="A2665">
        <v>50301</v>
      </c>
      <c r="B2665">
        <v>5</v>
      </c>
      <c r="C2665" s="5">
        <v>45297</v>
      </c>
      <c r="D2665" s="1" t="s">
        <v>4551</v>
      </c>
      <c r="E2665">
        <v>40</v>
      </c>
      <c r="F2665">
        <v>1053.4100000000001</v>
      </c>
      <c r="G2665">
        <v>326386.96000000002</v>
      </c>
      <c r="H2665" s="1" t="s">
        <v>4552</v>
      </c>
      <c r="I2665" s="1" t="s">
        <v>2978</v>
      </c>
      <c r="J2665" s="1" t="s">
        <v>31</v>
      </c>
      <c r="K2665" s="1" t="s">
        <v>35</v>
      </c>
      <c r="L2665" s="1" t="s">
        <v>36</v>
      </c>
      <c r="M2665" s="1" t="s">
        <v>147</v>
      </c>
      <c r="N2665" s="1" t="s">
        <v>38</v>
      </c>
      <c r="O2665">
        <v>4</v>
      </c>
      <c r="P2665" s="1" t="s">
        <v>46</v>
      </c>
      <c r="Q2665" s="1" t="s">
        <v>40</v>
      </c>
      <c r="R2665" s="1" t="str">
        <f t="shared" si="41"/>
        <v>Home Buyers - No Loan Applied</v>
      </c>
    </row>
    <row r="2666" spans="1:18">
      <c r="A2666">
        <v>50322</v>
      </c>
      <c r="B2666">
        <v>5</v>
      </c>
      <c r="C2666" s="5">
        <v>45297</v>
      </c>
      <c r="D2666" s="1" t="s">
        <v>4551</v>
      </c>
      <c r="E2666">
        <v>42</v>
      </c>
      <c r="F2666">
        <v>791.2</v>
      </c>
      <c r="G2666">
        <v>229347.59</v>
      </c>
      <c r="H2666" s="1" t="s">
        <v>4553</v>
      </c>
      <c r="I2666" s="1" t="s">
        <v>4554</v>
      </c>
      <c r="J2666" s="1"/>
      <c r="K2666" s="1"/>
      <c r="L2666" s="1"/>
      <c r="M2666" s="1"/>
      <c r="N2666" s="1"/>
      <c r="P2666" s="1"/>
      <c r="Q2666" s="1"/>
      <c r="R2666" s="1" t="str">
        <f t="shared" si="41"/>
        <v>Unmatched / No Buyer</v>
      </c>
    </row>
    <row r="2667" spans="1:18">
      <c r="A2667">
        <v>50323</v>
      </c>
      <c r="B2667">
        <v>5</v>
      </c>
      <c r="C2667" s="5">
        <v>45297</v>
      </c>
      <c r="D2667" s="1" t="s">
        <v>4555</v>
      </c>
      <c r="E2667">
        <v>42</v>
      </c>
      <c r="F2667">
        <v>791.2</v>
      </c>
      <c r="G2667">
        <v>264319.55</v>
      </c>
      <c r="H2667" s="1" t="s">
        <v>4552</v>
      </c>
      <c r="I2667" s="1" t="s">
        <v>1789</v>
      </c>
      <c r="J2667" s="1" t="s">
        <v>31</v>
      </c>
      <c r="K2667" s="1" t="s">
        <v>35</v>
      </c>
      <c r="L2667" s="1" t="s">
        <v>36</v>
      </c>
      <c r="M2667" s="1" t="s">
        <v>223</v>
      </c>
      <c r="N2667" s="1" t="s">
        <v>38</v>
      </c>
      <c r="O2667">
        <v>3</v>
      </c>
      <c r="P2667" s="1" t="s">
        <v>46</v>
      </c>
      <c r="Q2667" s="1" t="s">
        <v>51</v>
      </c>
      <c r="R2667" s="1" t="str">
        <f t="shared" si="41"/>
        <v>Home Buyers - No Loan Applied</v>
      </c>
    </row>
    <row r="2668" spans="1:18">
      <c r="A2668">
        <v>50342</v>
      </c>
      <c r="B2668">
        <v>5</v>
      </c>
      <c r="C2668" s="5">
        <v>45297</v>
      </c>
      <c r="D2668" s="1" t="s">
        <v>4551</v>
      </c>
      <c r="E2668">
        <v>44</v>
      </c>
      <c r="F2668">
        <v>806.03</v>
      </c>
      <c r="G2668">
        <v>281332.09999999998</v>
      </c>
      <c r="H2668" s="1" t="s">
        <v>4552</v>
      </c>
      <c r="I2668" s="1" t="s">
        <v>2248</v>
      </c>
      <c r="J2668" s="1" t="s">
        <v>31</v>
      </c>
      <c r="K2668" s="1" t="s">
        <v>35</v>
      </c>
      <c r="L2668" s="1" t="s">
        <v>36</v>
      </c>
      <c r="M2668" s="1" t="s">
        <v>767</v>
      </c>
      <c r="N2668" s="1" t="s">
        <v>61</v>
      </c>
      <c r="O2668">
        <v>4</v>
      </c>
      <c r="P2668" s="1" t="s">
        <v>46</v>
      </c>
      <c r="Q2668" s="1" t="s">
        <v>51</v>
      </c>
      <c r="R2668" s="1" t="str">
        <f t="shared" si="41"/>
        <v>Investment-Purpose Buyers</v>
      </c>
    </row>
    <row r="2669" spans="1:18">
      <c r="A2669">
        <v>50408</v>
      </c>
      <c r="B2669">
        <v>5</v>
      </c>
      <c r="C2669" s="5">
        <v>45297</v>
      </c>
      <c r="D2669" s="1" t="s">
        <v>4551</v>
      </c>
      <c r="E2669">
        <v>47</v>
      </c>
      <c r="F2669">
        <v>1241.1400000000001</v>
      </c>
      <c r="G2669">
        <v>361880.91</v>
      </c>
      <c r="H2669" s="1" t="s">
        <v>4552</v>
      </c>
      <c r="I2669" s="1" t="s">
        <v>3139</v>
      </c>
      <c r="J2669" s="1" t="s">
        <v>31</v>
      </c>
      <c r="K2669" s="1" t="s">
        <v>45</v>
      </c>
      <c r="L2669" s="1" t="s">
        <v>813</v>
      </c>
      <c r="M2669" s="1" t="s">
        <v>1740</v>
      </c>
      <c r="N2669" s="1" t="s">
        <v>38</v>
      </c>
      <c r="O2669">
        <v>1</v>
      </c>
      <c r="P2669" s="1" t="s">
        <v>39</v>
      </c>
      <c r="Q2669" s="1" t="s">
        <v>40</v>
      </c>
      <c r="R2669" s="1" t="str">
        <f t="shared" si="41"/>
        <v>Home Buyers - Loan Applied</v>
      </c>
    </row>
    <row r="2670" spans="1:18">
      <c r="A2670">
        <v>50410</v>
      </c>
      <c r="B2670">
        <v>5</v>
      </c>
      <c r="C2670" s="5">
        <v>45297</v>
      </c>
      <c r="D2670" s="1" t="s">
        <v>4551</v>
      </c>
      <c r="E2670">
        <v>47</v>
      </c>
      <c r="F2670">
        <v>1241.1400000000001</v>
      </c>
      <c r="G2670">
        <v>374761.15</v>
      </c>
      <c r="H2670" s="1" t="s">
        <v>4552</v>
      </c>
      <c r="I2670" s="1" t="s">
        <v>3054</v>
      </c>
      <c r="J2670" s="1" t="s">
        <v>31</v>
      </c>
      <c r="K2670" s="1" t="s">
        <v>35</v>
      </c>
      <c r="L2670" s="1" t="s">
        <v>310</v>
      </c>
      <c r="M2670" s="1" t="s">
        <v>522</v>
      </c>
      <c r="N2670" s="1" t="s">
        <v>38</v>
      </c>
      <c r="O2670">
        <v>1</v>
      </c>
      <c r="P2670" s="1" t="s">
        <v>39</v>
      </c>
      <c r="Q2670" s="1" t="s">
        <v>40</v>
      </c>
      <c r="R2670" s="1" t="str">
        <f t="shared" si="41"/>
        <v>Home Buyers - Loan Applied</v>
      </c>
    </row>
    <row r="2671" spans="1:18">
      <c r="A2671">
        <v>50412</v>
      </c>
      <c r="B2671">
        <v>5</v>
      </c>
      <c r="C2671" s="5">
        <v>45297</v>
      </c>
      <c r="D2671" s="1" t="s">
        <v>4551</v>
      </c>
      <c r="E2671">
        <v>47</v>
      </c>
      <c r="F2671">
        <v>1241.1400000000001</v>
      </c>
      <c r="G2671">
        <v>390460.54</v>
      </c>
      <c r="H2671" s="1" t="s">
        <v>4552</v>
      </c>
      <c r="I2671" s="1" t="s">
        <v>2876</v>
      </c>
      <c r="J2671" s="1" t="s">
        <v>31</v>
      </c>
      <c r="K2671" s="1" t="s">
        <v>35</v>
      </c>
      <c r="L2671" s="1" t="s">
        <v>209</v>
      </c>
      <c r="M2671" s="1" t="s">
        <v>2444</v>
      </c>
      <c r="N2671" s="1" t="s">
        <v>61</v>
      </c>
      <c r="O2671">
        <v>5</v>
      </c>
      <c r="P2671" s="1" t="s">
        <v>39</v>
      </c>
      <c r="Q2671" s="1" t="s">
        <v>103</v>
      </c>
      <c r="R2671" s="1" t="str">
        <f t="shared" si="41"/>
        <v>Investment-Purpose Buyers</v>
      </c>
    </row>
    <row r="2672" spans="1:18">
      <c r="A2672">
        <v>60037</v>
      </c>
      <c r="B2672">
        <v>6</v>
      </c>
      <c r="C2672" s="5">
        <v>45297</v>
      </c>
      <c r="D2672" s="1" t="s">
        <v>4551</v>
      </c>
      <c r="E2672">
        <v>4</v>
      </c>
      <c r="F2672">
        <v>1925.28</v>
      </c>
      <c r="G2672">
        <v>603075.18000000005</v>
      </c>
      <c r="H2672" s="1" t="s">
        <v>4553</v>
      </c>
      <c r="I2672" s="1" t="s">
        <v>4554</v>
      </c>
      <c r="J2672" s="1"/>
      <c r="K2672" s="1"/>
      <c r="L2672" s="1"/>
      <c r="M2672" s="1"/>
      <c r="N2672" s="1"/>
      <c r="P2672" s="1"/>
      <c r="Q2672" s="1"/>
      <c r="R2672" s="1" t="str">
        <f t="shared" si="41"/>
        <v>Unmatched / No Buyer</v>
      </c>
    </row>
    <row r="2673" spans="1:18">
      <c r="A2673">
        <v>60049</v>
      </c>
      <c r="B2673">
        <v>6</v>
      </c>
      <c r="C2673" s="5">
        <v>45297</v>
      </c>
      <c r="D2673" s="1" t="s">
        <v>4555</v>
      </c>
      <c r="E2673">
        <v>4</v>
      </c>
      <c r="F2673">
        <v>1925.28</v>
      </c>
      <c r="G2673">
        <v>591434.36</v>
      </c>
      <c r="H2673" s="1" t="s">
        <v>4552</v>
      </c>
      <c r="I2673" s="1" t="s">
        <v>2447</v>
      </c>
      <c r="J2673" s="1" t="s">
        <v>31</v>
      </c>
      <c r="K2673" s="1" t="s">
        <v>35</v>
      </c>
      <c r="L2673" s="1" t="s">
        <v>1098</v>
      </c>
      <c r="M2673" s="1" t="s">
        <v>2449</v>
      </c>
      <c r="N2673" s="1" t="s">
        <v>38</v>
      </c>
      <c r="O2673">
        <v>4</v>
      </c>
      <c r="P2673" s="1" t="s">
        <v>46</v>
      </c>
      <c r="Q2673" s="1" t="s">
        <v>103</v>
      </c>
      <c r="R2673" s="1" t="str">
        <f t="shared" si="41"/>
        <v>Home Buyers - No Loan Applied</v>
      </c>
    </row>
    <row r="2674" spans="1:18">
      <c r="A2674">
        <v>60064</v>
      </c>
      <c r="B2674">
        <v>6</v>
      </c>
      <c r="C2674" s="5">
        <v>45297</v>
      </c>
      <c r="D2674" s="1" t="s">
        <v>4551</v>
      </c>
      <c r="E2674">
        <v>6</v>
      </c>
      <c r="F2674">
        <v>951.22</v>
      </c>
      <c r="G2674">
        <v>312973.46999999997</v>
      </c>
      <c r="H2674" s="1" t="s">
        <v>4553</v>
      </c>
      <c r="I2674" s="1" t="s">
        <v>4554</v>
      </c>
      <c r="J2674" s="1"/>
      <c r="K2674" s="1"/>
      <c r="L2674" s="1"/>
      <c r="M2674" s="1"/>
      <c r="N2674" s="1"/>
      <c r="P2674" s="1"/>
      <c r="Q2674" s="1"/>
      <c r="R2674" s="1" t="str">
        <f t="shared" si="41"/>
        <v>Unmatched / No Buyer</v>
      </c>
    </row>
    <row r="2675" spans="1:18">
      <c r="A2675">
        <v>60074</v>
      </c>
      <c r="B2675">
        <v>6</v>
      </c>
      <c r="C2675" s="5">
        <v>45297</v>
      </c>
      <c r="D2675" s="1" t="s">
        <v>4551</v>
      </c>
      <c r="E2675">
        <v>7</v>
      </c>
      <c r="F2675">
        <v>1075.42</v>
      </c>
      <c r="G2675">
        <v>336562.17</v>
      </c>
      <c r="H2675" s="1" t="s">
        <v>4552</v>
      </c>
      <c r="I2675" s="1" t="s">
        <v>1793</v>
      </c>
      <c r="J2675" s="1" t="s">
        <v>31</v>
      </c>
      <c r="K2675" s="1" t="s">
        <v>45</v>
      </c>
      <c r="L2675" s="1" t="s">
        <v>310</v>
      </c>
      <c r="M2675" s="1" t="s">
        <v>311</v>
      </c>
      <c r="N2675" s="1" t="s">
        <v>38</v>
      </c>
      <c r="O2675">
        <v>2</v>
      </c>
      <c r="P2675" s="1" t="s">
        <v>39</v>
      </c>
      <c r="Q2675" s="1" t="s">
        <v>40</v>
      </c>
      <c r="R2675" s="1" t="str">
        <f t="shared" si="41"/>
        <v>Home Buyers - Loan Applied</v>
      </c>
    </row>
    <row r="2676" spans="1:18">
      <c r="A2676">
        <v>60106</v>
      </c>
      <c r="B2676">
        <v>6</v>
      </c>
      <c r="C2676" s="5">
        <v>45297</v>
      </c>
      <c r="D2676" s="1" t="s">
        <v>4551</v>
      </c>
      <c r="E2676">
        <v>8</v>
      </c>
      <c r="F2676">
        <v>986.97</v>
      </c>
      <c r="G2676">
        <v>298751.02</v>
      </c>
      <c r="H2676" s="1" t="s">
        <v>4552</v>
      </c>
      <c r="I2676" s="1" t="s">
        <v>3754</v>
      </c>
      <c r="J2676" s="1" t="s">
        <v>31</v>
      </c>
      <c r="K2676" s="1" t="s">
        <v>35</v>
      </c>
      <c r="L2676" s="1" t="s">
        <v>36</v>
      </c>
      <c r="M2676" s="1" t="s">
        <v>37</v>
      </c>
      <c r="N2676" s="1" t="s">
        <v>61</v>
      </c>
      <c r="O2676">
        <v>4</v>
      </c>
      <c r="P2676" s="1" t="s">
        <v>46</v>
      </c>
      <c r="Q2676" s="1" t="s">
        <v>51</v>
      </c>
      <c r="R2676" s="1" t="str">
        <f t="shared" si="41"/>
        <v>Investment-Purpose Buyers</v>
      </c>
    </row>
    <row r="2677" spans="1:18">
      <c r="A2677">
        <v>60116</v>
      </c>
      <c r="B2677">
        <v>6</v>
      </c>
      <c r="C2677" s="5">
        <v>45297</v>
      </c>
      <c r="D2677" s="1" t="s">
        <v>4551</v>
      </c>
      <c r="E2677">
        <v>10</v>
      </c>
      <c r="F2677">
        <v>942.08</v>
      </c>
      <c r="G2677">
        <v>266254.65999999997</v>
      </c>
      <c r="H2677" s="1" t="s">
        <v>4552</v>
      </c>
      <c r="I2677" s="1" t="s">
        <v>3979</v>
      </c>
      <c r="J2677" s="1" t="s">
        <v>31</v>
      </c>
      <c r="K2677" s="1" t="s">
        <v>45</v>
      </c>
      <c r="L2677" s="1" t="s">
        <v>36</v>
      </c>
      <c r="M2677" s="1" t="s">
        <v>1045</v>
      </c>
      <c r="N2677" s="1" t="s">
        <v>38</v>
      </c>
      <c r="O2677">
        <v>1</v>
      </c>
      <c r="P2677" s="1" t="s">
        <v>39</v>
      </c>
      <c r="Q2677" s="1" t="s">
        <v>40</v>
      </c>
      <c r="R2677" s="1" t="str">
        <f t="shared" si="41"/>
        <v>Home Buyers - Loan Applied</v>
      </c>
    </row>
    <row r="2678" spans="1:18">
      <c r="A2678">
        <v>60132</v>
      </c>
      <c r="B2678">
        <v>6</v>
      </c>
      <c r="C2678" s="5">
        <v>45297</v>
      </c>
      <c r="D2678" s="1" t="s">
        <v>4551</v>
      </c>
      <c r="E2678">
        <v>10</v>
      </c>
      <c r="F2678">
        <v>942.08</v>
      </c>
      <c r="G2678">
        <v>312462.36</v>
      </c>
      <c r="H2678" s="1" t="s">
        <v>4552</v>
      </c>
      <c r="I2678" s="1" t="s">
        <v>3305</v>
      </c>
      <c r="J2678" s="1" t="s">
        <v>31</v>
      </c>
      <c r="K2678" s="1" t="s">
        <v>45</v>
      </c>
      <c r="L2678" s="1" t="s">
        <v>36</v>
      </c>
      <c r="M2678" s="1" t="s">
        <v>384</v>
      </c>
      <c r="N2678" s="1" t="s">
        <v>38</v>
      </c>
      <c r="O2678">
        <v>4</v>
      </c>
      <c r="P2678" s="1" t="s">
        <v>46</v>
      </c>
      <c r="Q2678" s="1" t="s">
        <v>51</v>
      </c>
      <c r="R2678" s="1" t="str">
        <f t="shared" si="41"/>
        <v>Home Buyers - No Loan Applied</v>
      </c>
    </row>
    <row r="2679" spans="1:18">
      <c r="A2679">
        <v>60142</v>
      </c>
      <c r="B2679">
        <v>6</v>
      </c>
      <c r="C2679" s="5">
        <v>45297</v>
      </c>
      <c r="D2679" s="1" t="s">
        <v>4551</v>
      </c>
      <c r="E2679">
        <v>12</v>
      </c>
      <c r="F2679">
        <v>1678.17</v>
      </c>
      <c r="G2679">
        <v>486971.08</v>
      </c>
      <c r="H2679" s="1" t="s">
        <v>4552</v>
      </c>
      <c r="I2679" s="1" t="s">
        <v>964</v>
      </c>
      <c r="J2679" s="1" t="s">
        <v>31</v>
      </c>
      <c r="K2679" s="1" t="s">
        <v>35</v>
      </c>
      <c r="L2679" s="1" t="s">
        <v>191</v>
      </c>
      <c r="M2679" s="1" t="s">
        <v>966</v>
      </c>
      <c r="N2679" s="1" t="s">
        <v>38</v>
      </c>
      <c r="O2679">
        <v>5</v>
      </c>
      <c r="P2679" s="1" t="s">
        <v>39</v>
      </c>
      <c r="Q2679" s="1" t="s">
        <v>40</v>
      </c>
      <c r="R2679" s="1" t="str">
        <f t="shared" si="41"/>
        <v>Home Buyers - Loan Applied</v>
      </c>
    </row>
    <row r="2680" spans="1:18">
      <c r="A2680">
        <v>60144</v>
      </c>
      <c r="B2680">
        <v>6</v>
      </c>
      <c r="C2680" s="5">
        <v>45297</v>
      </c>
      <c r="D2680" s="1" t="s">
        <v>4551</v>
      </c>
      <c r="E2680">
        <v>12</v>
      </c>
      <c r="F2680">
        <v>1678.17</v>
      </c>
      <c r="G2680">
        <v>501616.65</v>
      </c>
      <c r="H2680" s="1" t="s">
        <v>4552</v>
      </c>
      <c r="I2680" s="1" t="s">
        <v>880</v>
      </c>
      <c r="J2680" s="1" t="s">
        <v>31</v>
      </c>
      <c r="K2680" s="1" t="s">
        <v>35</v>
      </c>
      <c r="L2680" s="1" t="s">
        <v>133</v>
      </c>
      <c r="M2680" s="1" t="s">
        <v>883</v>
      </c>
      <c r="N2680" s="1" t="s">
        <v>61</v>
      </c>
      <c r="O2680">
        <v>4</v>
      </c>
      <c r="P2680" s="1" t="s">
        <v>46</v>
      </c>
      <c r="Q2680" s="1" t="s">
        <v>40</v>
      </c>
      <c r="R2680" s="1" t="str">
        <f t="shared" si="41"/>
        <v>Investment-Purpose Buyers</v>
      </c>
    </row>
    <row r="2681" spans="1:18">
      <c r="A2681">
        <v>60151</v>
      </c>
      <c r="B2681">
        <v>6</v>
      </c>
      <c r="C2681" s="5">
        <v>45297</v>
      </c>
      <c r="D2681" s="1" t="s">
        <v>4551</v>
      </c>
      <c r="E2681">
        <v>12</v>
      </c>
      <c r="F2681">
        <v>1678.17</v>
      </c>
      <c r="G2681">
        <v>516468.06</v>
      </c>
      <c r="H2681" s="1" t="s">
        <v>4552</v>
      </c>
      <c r="I2681" s="1" t="s">
        <v>4271</v>
      </c>
      <c r="J2681" s="1" t="s">
        <v>31</v>
      </c>
      <c r="K2681" s="1" t="s">
        <v>35</v>
      </c>
      <c r="L2681" s="1" t="s">
        <v>36</v>
      </c>
      <c r="M2681" s="1" t="s">
        <v>164</v>
      </c>
      <c r="N2681" s="1" t="s">
        <v>38</v>
      </c>
      <c r="O2681">
        <v>5</v>
      </c>
      <c r="P2681" s="1" t="s">
        <v>46</v>
      </c>
      <c r="Q2681" s="1" t="s">
        <v>40</v>
      </c>
      <c r="R2681" s="1" t="str">
        <f t="shared" si="41"/>
        <v>Home Buyers - No Loan Applied</v>
      </c>
    </row>
    <row r="2682" spans="1:18">
      <c r="A2682">
        <v>60172</v>
      </c>
      <c r="B2682">
        <v>6</v>
      </c>
      <c r="C2682" s="5">
        <v>45297</v>
      </c>
      <c r="D2682" s="1" t="s">
        <v>4551</v>
      </c>
      <c r="E2682">
        <v>15</v>
      </c>
      <c r="F2682">
        <v>1392.45</v>
      </c>
      <c r="G2682">
        <v>380225.91</v>
      </c>
      <c r="H2682" s="1" t="s">
        <v>4552</v>
      </c>
      <c r="I2682" s="1" t="s">
        <v>1813</v>
      </c>
      <c r="J2682" s="1" t="s">
        <v>31</v>
      </c>
      <c r="K2682" s="1" t="s">
        <v>45</v>
      </c>
      <c r="L2682" s="1" t="s">
        <v>36</v>
      </c>
      <c r="M2682" s="1" t="s">
        <v>37</v>
      </c>
      <c r="N2682" s="1" t="s">
        <v>38</v>
      </c>
      <c r="O2682">
        <v>1</v>
      </c>
      <c r="P2682" s="1" t="s">
        <v>46</v>
      </c>
      <c r="Q2682" s="1" t="s">
        <v>51</v>
      </c>
      <c r="R2682" s="1" t="str">
        <f t="shared" si="41"/>
        <v>Home Buyers - No Loan Applied</v>
      </c>
    </row>
    <row r="2683" spans="1:18">
      <c r="A2683">
        <v>60175</v>
      </c>
      <c r="B2683">
        <v>6</v>
      </c>
      <c r="C2683" s="5">
        <v>45297</v>
      </c>
      <c r="D2683" s="1" t="s">
        <v>4551</v>
      </c>
      <c r="E2683">
        <v>16</v>
      </c>
      <c r="F2683">
        <v>1687.92</v>
      </c>
      <c r="G2683">
        <v>583294.59</v>
      </c>
      <c r="H2683" s="1" t="s">
        <v>4552</v>
      </c>
      <c r="I2683" s="1" t="s">
        <v>2704</v>
      </c>
      <c r="J2683" s="1" t="s">
        <v>31</v>
      </c>
      <c r="K2683" s="1" t="s">
        <v>35</v>
      </c>
      <c r="L2683" s="1" t="s">
        <v>36</v>
      </c>
      <c r="M2683" s="1" t="s">
        <v>84</v>
      </c>
      <c r="N2683" s="1" t="s">
        <v>61</v>
      </c>
      <c r="O2683">
        <v>1</v>
      </c>
      <c r="P2683" s="1" t="s">
        <v>46</v>
      </c>
      <c r="Q2683" s="1" t="s">
        <v>51</v>
      </c>
      <c r="R2683" s="1" t="str">
        <f t="shared" si="41"/>
        <v>Investment-Purpose Buyers</v>
      </c>
    </row>
    <row r="2684" spans="1:18">
      <c r="A2684">
        <v>60176</v>
      </c>
      <c r="B2684">
        <v>6</v>
      </c>
      <c r="C2684" s="5">
        <v>45297</v>
      </c>
      <c r="D2684" s="1" t="s">
        <v>4551</v>
      </c>
      <c r="E2684">
        <v>16</v>
      </c>
      <c r="F2684">
        <v>1687.92</v>
      </c>
      <c r="G2684">
        <v>539630.57999999996</v>
      </c>
      <c r="H2684" s="1" t="s">
        <v>4553</v>
      </c>
      <c r="I2684" s="1" t="s">
        <v>4554</v>
      </c>
      <c r="J2684" s="1"/>
      <c r="K2684" s="1"/>
      <c r="L2684" s="1"/>
      <c r="M2684" s="1"/>
      <c r="N2684" s="1"/>
      <c r="P2684" s="1"/>
      <c r="Q2684" s="1"/>
      <c r="R2684" s="1" t="str">
        <f t="shared" si="41"/>
        <v>Unmatched / No Buyer</v>
      </c>
    </row>
    <row r="2685" spans="1:18">
      <c r="A2685">
        <v>60188</v>
      </c>
      <c r="B2685">
        <v>6</v>
      </c>
      <c r="C2685" s="5">
        <v>45297</v>
      </c>
      <c r="D2685" s="1" t="s">
        <v>4551</v>
      </c>
      <c r="E2685">
        <v>18</v>
      </c>
      <c r="F2685">
        <v>1086.3</v>
      </c>
      <c r="G2685">
        <v>290813.53000000003</v>
      </c>
      <c r="H2685" s="1" t="s">
        <v>4553</v>
      </c>
      <c r="I2685" s="1" t="s">
        <v>4554</v>
      </c>
      <c r="J2685" s="1"/>
      <c r="K2685" s="1"/>
      <c r="L2685" s="1"/>
      <c r="M2685" s="1"/>
      <c r="N2685" s="1"/>
      <c r="P2685" s="1"/>
      <c r="Q2685" s="1"/>
      <c r="R2685" s="1" t="str">
        <f t="shared" si="41"/>
        <v>Unmatched / No Buyer</v>
      </c>
    </row>
    <row r="2686" spans="1:18">
      <c r="A2686">
        <v>60201</v>
      </c>
      <c r="B2686">
        <v>6</v>
      </c>
      <c r="C2686" s="5">
        <v>45297</v>
      </c>
      <c r="D2686" s="1" t="s">
        <v>4551</v>
      </c>
      <c r="E2686">
        <v>19</v>
      </c>
      <c r="F2686">
        <v>1542.71</v>
      </c>
      <c r="G2686">
        <v>542596.69999999995</v>
      </c>
      <c r="H2686" s="1" t="s">
        <v>4553</v>
      </c>
      <c r="I2686" s="1" t="s">
        <v>4554</v>
      </c>
      <c r="J2686" s="1"/>
      <c r="K2686" s="1"/>
      <c r="L2686" s="1"/>
      <c r="M2686" s="1"/>
      <c r="N2686" s="1"/>
      <c r="P2686" s="1"/>
      <c r="Q2686" s="1"/>
      <c r="R2686" s="1" t="str">
        <f t="shared" si="41"/>
        <v>Unmatched / No Buyer</v>
      </c>
    </row>
    <row r="2687" spans="1:18">
      <c r="A2687">
        <v>60205</v>
      </c>
      <c r="B2687">
        <v>6</v>
      </c>
      <c r="C2687" s="5">
        <v>45297</v>
      </c>
      <c r="D2687" s="1" t="s">
        <v>4551</v>
      </c>
      <c r="E2687">
        <v>19</v>
      </c>
      <c r="F2687">
        <v>1542.71</v>
      </c>
      <c r="G2687">
        <v>421263.63</v>
      </c>
      <c r="H2687" s="1" t="s">
        <v>4552</v>
      </c>
      <c r="I2687" s="1" t="s">
        <v>903</v>
      </c>
      <c r="J2687" s="1" t="s">
        <v>31</v>
      </c>
      <c r="K2687" s="1" t="s">
        <v>45</v>
      </c>
      <c r="L2687" s="1" t="s">
        <v>36</v>
      </c>
      <c r="M2687" s="1" t="s">
        <v>223</v>
      </c>
      <c r="N2687" s="1" t="s">
        <v>61</v>
      </c>
      <c r="O2687">
        <v>3</v>
      </c>
      <c r="P2687" s="1" t="s">
        <v>46</v>
      </c>
      <c r="Q2687" s="1" t="s">
        <v>51</v>
      </c>
      <c r="R2687" s="1" t="str">
        <f t="shared" si="41"/>
        <v>Investment-Purpose Buyers</v>
      </c>
    </row>
    <row r="2688" spans="1:18">
      <c r="A2688">
        <v>60230</v>
      </c>
      <c r="B2688">
        <v>6</v>
      </c>
      <c r="C2688" s="5">
        <v>45297</v>
      </c>
      <c r="D2688" s="1" t="s">
        <v>4555</v>
      </c>
      <c r="E2688">
        <v>21</v>
      </c>
      <c r="F2688">
        <v>833.23</v>
      </c>
      <c r="G2688">
        <v>249582.36</v>
      </c>
      <c r="H2688" s="1" t="s">
        <v>4552</v>
      </c>
      <c r="I2688" s="1" t="s">
        <v>368</v>
      </c>
      <c r="J2688" s="1" t="s">
        <v>31</v>
      </c>
      <c r="K2688" s="1" t="s">
        <v>45</v>
      </c>
      <c r="L2688" s="1" t="s">
        <v>185</v>
      </c>
      <c r="M2688" s="1" t="s">
        <v>186</v>
      </c>
      <c r="N2688" s="1" t="s">
        <v>61</v>
      </c>
      <c r="O2688">
        <v>4</v>
      </c>
      <c r="P2688" s="1" t="s">
        <v>46</v>
      </c>
      <c r="Q2688" s="1" t="s">
        <v>40</v>
      </c>
      <c r="R2688" s="1" t="str">
        <f t="shared" si="41"/>
        <v>Investment-Purpose Buyers</v>
      </c>
    </row>
    <row r="2689" spans="1:18">
      <c r="A2689">
        <v>60266</v>
      </c>
      <c r="B2689">
        <v>6</v>
      </c>
      <c r="C2689" s="5">
        <v>45297</v>
      </c>
      <c r="D2689" s="1" t="s">
        <v>4551</v>
      </c>
      <c r="E2689">
        <v>28</v>
      </c>
      <c r="F2689">
        <v>1723.12</v>
      </c>
      <c r="G2689">
        <v>454697.17</v>
      </c>
      <c r="H2689" s="1" t="s">
        <v>4553</v>
      </c>
      <c r="I2689" s="1" t="s">
        <v>4554</v>
      </c>
      <c r="J2689" s="1"/>
      <c r="K2689" s="1"/>
      <c r="L2689" s="1"/>
      <c r="M2689" s="1"/>
      <c r="N2689" s="1"/>
      <c r="P2689" s="1"/>
      <c r="Q2689" s="1"/>
      <c r="R2689" s="1" t="str">
        <f t="shared" si="41"/>
        <v>Unmatched / No Buyer</v>
      </c>
    </row>
    <row r="2690" spans="1:18">
      <c r="A2690">
        <v>60278</v>
      </c>
      <c r="B2690">
        <v>6</v>
      </c>
      <c r="C2690" s="5">
        <v>45297</v>
      </c>
      <c r="D2690" s="1" t="s">
        <v>4551</v>
      </c>
      <c r="E2690">
        <v>30</v>
      </c>
      <c r="F2690">
        <v>552.59</v>
      </c>
      <c r="G2690">
        <v>158528.72</v>
      </c>
      <c r="H2690" s="1" t="s">
        <v>4552</v>
      </c>
      <c r="I2690" s="1" t="s">
        <v>1609</v>
      </c>
      <c r="J2690" s="1" t="s">
        <v>31</v>
      </c>
      <c r="K2690" s="1" t="s">
        <v>35</v>
      </c>
      <c r="L2690" s="1" t="s">
        <v>813</v>
      </c>
      <c r="M2690" s="1" t="s">
        <v>1611</v>
      </c>
      <c r="N2690" s="1" t="s">
        <v>61</v>
      </c>
      <c r="O2690">
        <v>1</v>
      </c>
      <c r="P2690" s="1" t="s">
        <v>39</v>
      </c>
      <c r="Q2690" s="1" t="s">
        <v>40</v>
      </c>
      <c r="R2690" s="1" t="str">
        <f t="shared" ref="R2690:R2753" si="42">IF(I2690="","Unmatched / No Buyer",IF(J2690="Corporate","Corporate Buyers",IF(N2690="Investment","Investment-Purpose Buyers",IF(N2690="Home",IF(P2690="Yes","Home Buyers - Loan Applied","Home Buyers - No Loan Applied"),"Other / Unclassified"))))</f>
        <v>Investment-Purpose Buyers</v>
      </c>
    </row>
    <row r="2691" spans="1:18">
      <c r="A2691">
        <v>60282</v>
      </c>
      <c r="B2691">
        <v>6</v>
      </c>
      <c r="C2691" s="5">
        <v>45297</v>
      </c>
      <c r="D2691" s="1" t="s">
        <v>4551</v>
      </c>
      <c r="E2691">
        <v>31</v>
      </c>
      <c r="F2691">
        <v>1768.9</v>
      </c>
      <c r="G2691">
        <v>389158</v>
      </c>
      <c r="H2691" s="1" t="s">
        <v>4553</v>
      </c>
      <c r="I2691" s="1" t="s">
        <v>4554</v>
      </c>
      <c r="J2691" s="1"/>
      <c r="K2691" s="1"/>
      <c r="L2691" s="1"/>
      <c r="M2691" s="1"/>
      <c r="N2691" s="1"/>
      <c r="P2691" s="1"/>
      <c r="Q2691" s="1"/>
      <c r="R2691" s="1" t="str">
        <f t="shared" si="42"/>
        <v>Unmatched / No Buyer</v>
      </c>
    </row>
    <row r="2692" spans="1:18">
      <c r="A2692">
        <v>60293</v>
      </c>
      <c r="B2692">
        <v>6</v>
      </c>
      <c r="C2692" s="5">
        <v>45297</v>
      </c>
      <c r="D2692" s="1" t="s">
        <v>4555</v>
      </c>
      <c r="E2692">
        <v>33</v>
      </c>
      <c r="F2692">
        <v>1131</v>
      </c>
      <c r="G2692">
        <v>285599.90999999997</v>
      </c>
      <c r="H2692" s="1" t="s">
        <v>4553</v>
      </c>
      <c r="I2692" s="1" t="s">
        <v>4554</v>
      </c>
      <c r="J2692" s="1"/>
      <c r="K2692" s="1"/>
      <c r="L2692" s="1"/>
      <c r="M2692" s="1"/>
      <c r="N2692" s="1"/>
      <c r="P2692" s="1"/>
      <c r="Q2692" s="1"/>
      <c r="R2692" s="1" t="str">
        <f t="shared" si="42"/>
        <v>Unmatched / No Buyer</v>
      </c>
    </row>
    <row r="2693" spans="1:18">
      <c r="A2693">
        <v>60300</v>
      </c>
      <c r="B2693">
        <v>6</v>
      </c>
      <c r="C2693" s="5">
        <v>45297</v>
      </c>
      <c r="D2693" s="1" t="s">
        <v>4555</v>
      </c>
      <c r="E2693">
        <v>33</v>
      </c>
      <c r="F2693">
        <v>1131</v>
      </c>
      <c r="G2693">
        <v>357969.1</v>
      </c>
      <c r="H2693" s="1" t="s">
        <v>4552</v>
      </c>
      <c r="I2693" s="1" t="s">
        <v>4130</v>
      </c>
      <c r="J2693" s="1" t="s">
        <v>31</v>
      </c>
      <c r="K2693" s="1" t="s">
        <v>35</v>
      </c>
      <c r="L2693" s="1" t="s">
        <v>36</v>
      </c>
      <c r="M2693" s="1" t="s">
        <v>164</v>
      </c>
      <c r="N2693" s="1" t="s">
        <v>38</v>
      </c>
      <c r="O2693">
        <v>1</v>
      </c>
      <c r="P2693" s="1" t="s">
        <v>39</v>
      </c>
      <c r="Q2693" s="1" t="s">
        <v>40</v>
      </c>
      <c r="R2693" s="1" t="str">
        <f t="shared" si="42"/>
        <v>Home Buyers - Loan Applied</v>
      </c>
    </row>
    <row r="2694" spans="1:18">
      <c r="A2694">
        <v>60311</v>
      </c>
      <c r="B2694">
        <v>6</v>
      </c>
      <c r="C2694" s="5">
        <v>45297</v>
      </c>
      <c r="D2694" s="1" t="s">
        <v>4551</v>
      </c>
      <c r="E2694">
        <v>34</v>
      </c>
      <c r="F2694">
        <v>1353.81</v>
      </c>
      <c r="G2694">
        <v>404268.31</v>
      </c>
      <c r="H2694" s="1" t="s">
        <v>4552</v>
      </c>
      <c r="I2694" s="1" t="s">
        <v>4023</v>
      </c>
      <c r="J2694" s="1" t="s">
        <v>31</v>
      </c>
      <c r="K2694" s="1" t="s">
        <v>45</v>
      </c>
      <c r="L2694" s="1" t="s">
        <v>70</v>
      </c>
      <c r="M2694" s="1" t="s">
        <v>837</v>
      </c>
      <c r="N2694" s="1" t="s">
        <v>38</v>
      </c>
      <c r="O2694">
        <v>3</v>
      </c>
      <c r="P2694" s="1" t="s">
        <v>39</v>
      </c>
      <c r="Q2694" s="1" t="s">
        <v>40</v>
      </c>
      <c r="R2694" s="1" t="str">
        <f t="shared" si="42"/>
        <v>Home Buyers - Loan Applied</v>
      </c>
    </row>
    <row r="2695" spans="1:18">
      <c r="A2695">
        <v>60320</v>
      </c>
      <c r="B2695">
        <v>6</v>
      </c>
      <c r="C2695" s="5">
        <v>45297</v>
      </c>
      <c r="D2695" s="1" t="s">
        <v>4551</v>
      </c>
      <c r="E2695">
        <v>35</v>
      </c>
      <c r="F2695">
        <v>999.85</v>
      </c>
      <c r="G2695">
        <v>314469.21999999997</v>
      </c>
      <c r="H2695" s="1" t="s">
        <v>4553</v>
      </c>
      <c r="I2695" s="1" t="s">
        <v>4554</v>
      </c>
      <c r="J2695" s="1"/>
      <c r="K2695" s="1"/>
      <c r="L2695" s="1"/>
      <c r="M2695" s="1"/>
      <c r="N2695" s="1"/>
      <c r="P2695" s="1"/>
      <c r="Q2695" s="1"/>
      <c r="R2695" s="1" t="str">
        <f t="shared" si="42"/>
        <v>Unmatched / No Buyer</v>
      </c>
    </row>
    <row r="2696" spans="1:18">
      <c r="A2696">
        <v>60331</v>
      </c>
      <c r="B2696">
        <v>6</v>
      </c>
      <c r="C2696" s="5">
        <v>45297</v>
      </c>
      <c r="D2696" s="1" t="s">
        <v>4551</v>
      </c>
      <c r="E2696">
        <v>37</v>
      </c>
      <c r="F2696">
        <v>1721.96</v>
      </c>
      <c r="G2696">
        <v>519841.25</v>
      </c>
      <c r="H2696" s="1" t="s">
        <v>4552</v>
      </c>
      <c r="I2696" s="1" t="s">
        <v>1797</v>
      </c>
      <c r="J2696" s="1" t="s">
        <v>31</v>
      </c>
      <c r="K2696" s="1" t="s">
        <v>35</v>
      </c>
      <c r="L2696" s="1" t="s">
        <v>70</v>
      </c>
      <c r="M2696" s="1" t="s">
        <v>1135</v>
      </c>
      <c r="N2696" s="1" t="s">
        <v>38</v>
      </c>
      <c r="O2696">
        <v>2</v>
      </c>
      <c r="P2696" s="1" t="s">
        <v>46</v>
      </c>
      <c r="Q2696" s="1" t="s">
        <v>51</v>
      </c>
      <c r="R2696" s="1" t="str">
        <f t="shared" si="42"/>
        <v>Home Buyers - No Loan Applied</v>
      </c>
    </row>
    <row r="2697" spans="1:18">
      <c r="A2697">
        <v>60339</v>
      </c>
      <c r="B2697">
        <v>6</v>
      </c>
      <c r="C2697" s="5">
        <v>45297</v>
      </c>
      <c r="D2697" s="1" t="s">
        <v>4551</v>
      </c>
      <c r="E2697">
        <v>37</v>
      </c>
      <c r="F2697">
        <v>1721.96</v>
      </c>
      <c r="G2697">
        <v>474499.21</v>
      </c>
      <c r="H2697" s="1" t="s">
        <v>4552</v>
      </c>
      <c r="I2697" s="1" t="s">
        <v>1317</v>
      </c>
      <c r="J2697" s="1" t="s">
        <v>31</v>
      </c>
      <c r="K2697" s="1" t="s">
        <v>35</v>
      </c>
      <c r="L2697" s="1" t="s">
        <v>36</v>
      </c>
      <c r="M2697" s="1" t="s">
        <v>37</v>
      </c>
      <c r="N2697" s="1" t="s">
        <v>38</v>
      </c>
      <c r="O2697">
        <v>3</v>
      </c>
      <c r="P2697" s="1" t="s">
        <v>46</v>
      </c>
      <c r="Q2697" s="1" t="s">
        <v>40</v>
      </c>
      <c r="R2697" s="1" t="str">
        <f t="shared" si="42"/>
        <v>Home Buyers - No Loan Applied</v>
      </c>
    </row>
    <row r="2698" spans="1:18">
      <c r="A2698">
        <v>60356</v>
      </c>
      <c r="B2698">
        <v>6</v>
      </c>
      <c r="C2698" s="5">
        <v>45297</v>
      </c>
      <c r="D2698" s="1" t="s">
        <v>4551</v>
      </c>
      <c r="E2698">
        <v>40</v>
      </c>
      <c r="F2698">
        <v>1640.68</v>
      </c>
      <c r="G2698">
        <v>407646.04</v>
      </c>
      <c r="H2698" s="1" t="s">
        <v>4552</v>
      </c>
      <c r="I2698" s="1" t="s">
        <v>3317</v>
      </c>
      <c r="J2698" s="1" t="s">
        <v>31</v>
      </c>
      <c r="K2698" s="1" t="s">
        <v>45</v>
      </c>
      <c r="L2698" s="1" t="s">
        <v>36</v>
      </c>
      <c r="M2698" s="1" t="s">
        <v>37</v>
      </c>
      <c r="N2698" s="1" t="s">
        <v>38</v>
      </c>
      <c r="O2698">
        <v>1</v>
      </c>
      <c r="P2698" s="1" t="s">
        <v>46</v>
      </c>
      <c r="Q2698" s="1" t="s">
        <v>40</v>
      </c>
      <c r="R2698" s="1" t="str">
        <f t="shared" si="42"/>
        <v>Home Buyers - No Loan Applied</v>
      </c>
    </row>
    <row r="2699" spans="1:18">
      <c r="A2699">
        <v>60362</v>
      </c>
      <c r="B2699">
        <v>6</v>
      </c>
      <c r="C2699" s="5">
        <v>45297</v>
      </c>
      <c r="D2699" s="1" t="s">
        <v>4551</v>
      </c>
      <c r="E2699">
        <v>41</v>
      </c>
      <c r="F2699">
        <v>940.72</v>
      </c>
      <c r="G2699">
        <v>338571.79</v>
      </c>
      <c r="H2699" s="1" t="s">
        <v>4552</v>
      </c>
      <c r="I2699" s="1" t="s">
        <v>1190</v>
      </c>
      <c r="J2699" s="1" t="s">
        <v>31</v>
      </c>
      <c r="K2699" s="1" t="s">
        <v>35</v>
      </c>
      <c r="L2699" s="1" t="s">
        <v>36</v>
      </c>
      <c r="M2699" s="1" t="s">
        <v>37</v>
      </c>
      <c r="N2699" s="1" t="s">
        <v>38</v>
      </c>
      <c r="O2699">
        <v>2</v>
      </c>
      <c r="P2699" s="1" t="s">
        <v>39</v>
      </c>
      <c r="Q2699" s="1" t="s">
        <v>40</v>
      </c>
      <c r="R2699" s="1" t="str">
        <f t="shared" si="42"/>
        <v>Home Buyers - Loan Applied</v>
      </c>
    </row>
    <row r="2700" spans="1:18">
      <c r="A2700">
        <v>60375</v>
      </c>
      <c r="B2700">
        <v>6</v>
      </c>
      <c r="C2700" s="5">
        <v>45297</v>
      </c>
      <c r="D2700" s="1" t="s">
        <v>4551</v>
      </c>
      <c r="E2700">
        <v>43</v>
      </c>
      <c r="F2700">
        <v>1492.81</v>
      </c>
      <c r="G2700">
        <v>510616.13</v>
      </c>
      <c r="H2700" s="1" t="s">
        <v>4552</v>
      </c>
      <c r="I2700" s="1" t="s">
        <v>2916</v>
      </c>
      <c r="J2700" s="1" t="s">
        <v>31</v>
      </c>
      <c r="K2700" s="1" t="s">
        <v>45</v>
      </c>
      <c r="L2700" s="1" t="s">
        <v>36</v>
      </c>
      <c r="M2700" s="1" t="s">
        <v>37</v>
      </c>
      <c r="N2700" s="1" t="s">
        <v>38</v>
      </c>
      <c r="O2700">
        <v>5</v>
      </c>
      <c r="P2700" s="1" t="s">
        <v>46</v>
      </c>
      <c r="Q2700" s="1" t="s">
        <v>40</v>
      </c>
      <c r="R2700" s="1" t="str">
        <f t="shared" si="42"/>
        <v>Home Buyers - No Loan Applied</v>
      </c>
    </row>
    <row r="2701" spans="1:18">
      <c r="A2701">
        <v>60378</v>
      </c>
      <c r="B2701">
        <v>6</v>
      </c>
      <c r="C2701" s="5">
        <v>45297</v>
      </c>
      <c r="D2701" s="1" t="s">
        <v>4555</v>
      </c>
      <c r="E2701">
        <v>43</v>
      </c>
      <c r="F2701">
        <v>1492.81</v>
      </c>
      <c r="G2701">
        <v>470276.81</v>
      </c>
      <c r="H2701" s="1" t="s">
        <v>4553</v>
      </c>
      <c r="I2701" s="1" t="s">
        <v>4554</v>
      </c>
      <c r="J2701" s="1"/>
      <c r="K2701" s="1"/>
      <c r="L2701" s="1"/>
      <c r="M2701" s="1"/>
      <c r="N2701" s="1"/>
      <c r="P2701" s="1"/>
      <c r="Q2701" s="1"/>
      <c r="R2701" s="1" t="str">
        <f t="shared" si="42"/>
        <v>Unmatched / No Buyer</v>
      </c>
    </row>
    <row r="2702" spans="1:18">
      <c r="A2702">
        <v>60379</v>
      </c>
      <c r="B2702">
        <v>6</v>
      </c>
      <c r="C2702" s="5">
        <v>45297</v>
      </c>
      <c r="D2702" s="1" t="s">
        <v>4555</v>
      </c>
      <c r="E2702">
        <v>43</v>
      </c>
      <c r="F2702">
        <v>1492.81</v>
      </c>
      <c r="G2702">
        <v>397046.73</v>
      </c>
      <c r="H2702" s="1" t="s">
        <v>4553</v>
      </c>
      <c r="I2702" s="1" t="s">
        <v>4554</v>
      </c>
      <c r="J2702" s="1"/>
      <c r="K2702" s="1"/>
      <c r="L2702" s="1"/>
      <c r="M2702" s="1"/>
      <c r="N2702" s="1"/>
      <c r="P2702" s="1"/>
      <c r="Q2702" s="1"/>
      <c r="R2702" s="1" t="str">
        <f t="shared" si="42"/>
        <v>Unmatched / No Buyer</v>
      </c>
    </row>
    <row r="2703" spans="1:18">
      <c r="A2703">
        <v>60380</v>
      </c>
      <c r="B2703">
        <v>6</v>
      </c>
      <c r="C2703" s="5">
        <v>45297</v>
      </c>
      <c r="D2703" s="1" t="s">
        <v>4551</v>
      </c>
      <c r="E2703">
        <v>43</v>
      </c>
      <c r="F2703">
        <v>1492.81</v>
      </c>
      <c r="G2703">
        <v>463180.98</v>
      </c>
      <c r="H2703" s="1" t="s">
        <v>4552</v>
      </c>
      <c r="I2703" s="1" t="s">
        <v>746</v>
      </c>
      <c r="J2703" s="1" t="s">
        <v>31</v>
      </c>
      <c r="K2703" s="1" t="s">
        <v>35</v>
      </c>
      <c r="L2703" s="1" t="s">
        <v>36</v>
      </c>
      <c r="M2703" s="1" t="s">
        <v>37</v>
      </c>
      <c r="N2703" s="1" t="s">
        <v>38</v>
      </c>
      <c r="O2703">
        <v>2</v>
      </c>
      <c r="P2703" s="1" t="s">
        <v>46</v>
      </c>
      <c r="Q2703" s="1" t="s">
        <v>40</v>
      </c>
      <c r="R2703" s="1" t="str">
        <f t="shared" si="42"/>
        <v>Home Buyers - No Loan Applied</v>
      </c>
    </row>
    <row r="2704" spans="1:18">
      <c r="A2704">
        <v>60428</v>
      </c>
      <c r="B2704">
        <v>6</v>
      </c>
      <c r="C2704" s="5">
        <v>45297</v>
      </c>
      <c r="D2704" s="1" t="s">
        <v>4551</v>
      </c>
      <c r="E2704">
        <v>51</v>
      </c>
      <c r="F2704">
        <v>1476.63</v>
      </c>
      <c r="G2704">
        <v>409110.59</v>
      </c>
      <c r="H2704" s="1" t="s">
        <v>4553</v>
      </c>
      <c r="I2704" s="1" t="s">
        <v>4554</v>
      </c>
      <c r="J2704" s="1"/>
      <c r="K2704" s="1"/>
      <c r="L2704" s="1"/>
      <c r="M2704" s="1"/>
      <c r="N2704" s="1"/>
      <c r="P2704" s="1"/>
      <c r="Q2704" s="1"/>
      <c r="R2704" s="1" t="str">
        <f t="shared" si="42"/>
        <v>Unmatched / No Buyer</v>
      </c>
    </row>
    <row r="2705" spans="1:18">
      <c r="A2705">
        <v>60431</v>
      </c>
      <c r="B2705">
        <v>6</v>
      </c>
      <c r="C2705" s="5">
        <v>45297</v>
      </c>
      <c r="D2705" s="1" t="s">
        <v>4551</v>
      </c>
      <c r="E2705">
        <v>51</v>
      </c>
      <c r="F2705">
        <v>1476.63</v>
      </c>
      <c r="G2705">
        <v>443662.17</v>
      </c>
      <c r="H2705" s="1" t="s">
        <v>4552</v>
      </c>
      <c r="I2705" s="1" t="s">
        <v>2680</v>
      </c>
      <c r="J2705" s="1" t="s">
        <v>31</v>
      </c>
      <c r="K2705" s="1" t="s">
        <v>35</v>
      </c>
      <c r="L2705" s="1" t="s">
        <v>36</v>
      </c>
      <c r="M2705" s="1" t="s">
        <v>84</v>
      </c>
      <c r="N2705" s="1" t="s">
        <v>38</v>
      </c>
      <c r="O2705">
        <v>2</v>
      </c>
      <c r="P2705" s="1" t="s">
        <v>46</v>
      </c>
      <c r="Q2705" s="1" t="s">
        <v>51</v>
      </c>
      <c r="R2705" s="1" t="str">
        <f t="shared" si="42"/>
        <v>Home Buyers - No Loan Applied</v>
      </c>
    </row>
    <row r="2706" spans="1:18">
      <c r="A2706">
        <v>70025</v>
      </c>
      <c r="B2706">
        <v>7</v>
      </c>
      <c r="C2706" s="5">
        <v>45297</v>
      </c>
      <c r="D2706" s="1" t="s">
        <v>4551</v>
      </c>
      <c r="E2706">
        <v>5</v>
      </c>
      <c r="F2706">
        <v>1144.0899999999999</v>
      </c>
      <c r="G2706">
        <v>305670.88</v>
      </c>
      <c r="H2706" s="1" t="s">
        <v>4552</v>
      </c>
      <c r="I2706" s="1" t="s">
        <v>781</v>
      </c>
      <c r="J2706" s="1" t="s">
        <v>31</v>
      </c>
      <c r="K2706" s="1" t="s">
        <v>35</v>
      </c>
      <c r="L2706" s="1" t="s">
        <v>36</v>
      </c>
      <c r="M2706" s="1" t="s">
        <v>384</v>
      </c>
      <c r="N2706" s="1" t="s">
        <v>38</v>
      </c>
      <c r="O2706">
        <v>1</v>
      </c>
      <c r="P2706" s="1" t="s">
        <v>46</v>
      </c>
      <c r="Q2706" s="1" t="s">
        <v>40</v>
      </c>
      <c r="R2706" s="1" t="str">
        <f t="shared" si="42"/>
        <v>Home Buyers - No Loan Applied</v>
      </c>
    </row>
    <row r="2707" spans="1:18">
      <c r="A2707">
        <v>70032</v>
      </c>
      <c r="B2707">
        <v>7</v>
      </c>
      <c r="C2707" s="5">
        <v>45297</v>
      </c>
      <c r="D2707" s="1" t="s">
        <v>4551</v>
      </c>
      <c r="E2707">
        <v>5</v>
      </c>
      <c r="F2707">
        <v>1144.0899999999999</v>
      </c>
      <c r="G2707">
        <v>362755.75</v>
      </c>
      <c r="H2707" s="1" t="s">
        <v>4552</v>
      </c>
      <c r="I2707" s="1" t="s">
        <v>600</v>
      </c>
      <c r="J2707" s="1" t="s">
        <v>31</v>
      </c>
      <c r="K2707" s="1" t="s">
        <v>35</v>
      </c>
      <c r="L2707" s="1" t="s">
        <v>36</v>
      </c>
      <c r="M2707" s="1" t="s">
        <v>84</v>
      </c>
      <c r="N2707" s="1" t="s">
        <v>61</v>
      </c>
      <c r="O2707">
        <v>3</v>
      </c>
      <c r="P2707" s="1" t="s">
        <v>39</v>
      </c>
      <c r="Q2707" s="1" t="s">
        <v>40</v>
      </c>
      <c r="R2707" s="1" t="str">
        <f t="shared" si="42"/>
        <v>Investment-Purpose Buyers</v>
      </c>
    </row>
    <row r="2708" spans="1:18">
      <c r="A2708">
        <v>70034</v>
      </c>
      <c r="B2708">
        <v>7</v>
      </c>
      <c r="C2708" s="5">
        <v>45297</v>
      </c>
      <c r="D2708" s="1" t="s">
        <v>4551</v>
      </c>
      <c r="E2708">
        <v>5</v>
      </c>
      <c r="F2708">
        <v>1144.0899999999999</v>
      </c>
      <c r="G2708">
        <v>352076.14</v>
      </c>
      <c r="H2708" s="1" t="s">
        <v>4552</v>
      </c>
      <c r="I2708" s="1" t="s">
        <v>1580</v>
      </c>
      <c r="J2708" s="1" t="s">
        <v>31</v>
      </c>
      <c r="K2708" s="1" t="s">
        <v>45</v>
      </c>
      <c r="L2708" s="1" t="s">
        <v>36</v>
      </c>
      <c r="M2708" s="1" t="s">
        <v>37</v>
      </c>
      <c r="N2708" s="1" t="s">
        <v>38</v>
      </c>
      <c r="O2708">
        <v>4</v>
      </c>
      <c r="P2708" s="1" t="s">
        <v>46</v>
      </c>
      <c r="Q2708" s="1" t="s">
        <v>51</v>
      </c>
      <c r="R2708" s="1" t="str">
        <f t="shared" si="42"/>
        <v>Home Buyers - No Loan Applied</v>
      </c>
    </row>
    <row r="2709" spans="1:18">
      <c r="A2709">
        <v>70040</v>
      </c>
      <c r="B2709">
        <v>7</v>
      </c>
      <c r="C2709" s="5">
        <v>45297</v>
      </c>
      <c r="D2709" s="1" t="s">
        <v>4551</v>
      </c>
      <c r="E2709">
        <v>7</v>
      </c>
      <c r="F2709">
        <v>1071.02</v>
      </c>
      <c r="G2709">
        <v>291584.63</v>
      </c>
      <c r="H2709" s="1" t="s">
        <v>4553</v>
      </c>
      <c r="I2709" s="1" t="s">
        <v>4554</v>
      </c>
      <c r="J2709" s="1"/>
      <c r="K2709" s="1"/>
      <c r="L2709" s="1"/>
      <c r="M2709" s="1"/>
      <c r="N2709" s="1"/>
      <c r="P2709" s="1"/>
      <c r="Q2709" s="1"/>
      <c r="R2709" s="1" t="str">
        <f t="shared" si="42"/>
        <v>Unmatched / No Buyer</v>
      </c>
    </row>
    <row r="2710" spans="1:18">
      <c r="A2710">
        <v>70046</v>
      </c>
      <c r="B2710">
        <v>7</v>
      </c>
      <c r="C2710" s="5">
        <v>45297</v>
      </c>
      <c r="D2710" s="1" t="s">
        <v>4551</v>
      </c>
      <c r="E2710">
        <v>8</v>
      </c>
      <c r="F2710">
        <v>1561.28</v>
      </c>
      <c r="G2710">
        <v>429513.17</v>
      </c>
      <c r="H2710" s="1" t="s">
        <v>4553</v>
      </c>
      <c r="I2710" s="1" t="s">
        <v>4554</v>
      </c>
      <c r="J2710" s="1"/>
      <c r="K2710" s="1"/>
      <c r="L2710" s="1"/>
      <c r="M2710" s="1"/>
      <c r="N2710" s="1"/>
      <c r="P2710" s="1"/>
      <c r="Q2710" s="1"/>
      <c r="R2710" s="1" t="str">
        <f t="shared" si="42"/>
        <v>Unmatched / No Buyer</v>
      </c>
    </row>
    <row r="2711" spans="1:18">
      <c r="A2711">
        <v>70047</v>
      </c>
      <c r="B2711">
        <v>7</v>
      </c>
      <c r="C2711" s="5">
        <v>45297</v>
      </c>
      <c r="D2711" s="1" t="s">
        <v>4551</v>
      </c>
      <c r="E2711">
        <v>8</v>
      </c>
      <c r="F2711">
        <v>1561.28</v>
      </c>
      <c r="G2711">
        <v>491819.7</v>
      </c>
      <c r="H2711" s="1" t="s">
        <v>4552</v>
      </c>
      <c r="I2711" s="1" t="s">
        <v>4230</v>
      </c>
      <c r="J2711" s="1" t="s">
        <v>31</v>
      </c>
      <c r="K2711" s="1" t="s">
        <v>35</v>
      </c>
      <c r="L2711" s="1" t="s">
        <v>36</v>
      </c>
      <c r="M2711" s="1" t="s">
        <v>37</v>
      </c>
      <c r="N2711" s="1" t="s">
        <v>38</v>
      </c>
      <c r="O2711">
        <v>2</v>
      </c>
      <c r="P2711" s="1" t="s">
        <v>39</v>
      </c>
      <c r="Q2711" s="1" t="s">
        <v>103</v>
      </c>
      <c r="R2711" s="1" t="str">
        <f t="shared" si="42"/>
        <v>Home Buyers - Loan Applied</v>
      </c>
    </row>
    <row r="2712" spans="1:18">
      <c r="A2712">
        <v>70071</v>
      </c>
      <c r="B2712">
        <v>7</v>
      </c>
      <c r="C2712" s="5">
        <v>45297</v>
      </c>
      <c r="D2712" s="1" t="s">
        <v>4551</v>
      </c>
      <c r="E2712">
        <v>10</v>
      </c>
      <c r="F2712">
        <v>1495.37</v>
      </c>
      <c r="G2712">
        <v>469669.56</v>
      </c>
      <c r="H2712" s="1" t="s">
        <v>4552</v>
      </c>
      <c r="I2712" s="1" t="s">
        <v>2766</v>
      </c>
      <c r="J2712" s="1" t="s">
        <v>31</v>
      </c>
      <c r="K2712" s="1" t="s">
        <v>35</v>
      </c>
      <c r="L2712" s="1" t="s">
        <v>310</v>
      </c>
      <c r="M2712" s="1" t="s">
        <v>753</v>
      </c>
      <c r="N2712" s="1" t="s">
        <v>61</v>
      </c>
      <c r="O2712">
        <v>4</v>
      </c>
      <c r="P2712" s="1" t="s">
        <v>46</v>
      </c>
      <c r="Q2712" s="1" t="s">
        <v>51</v>
      </c>
      <c r="R2712" s="1" t="str">
        <f t="shared" si="42"/>
        <v>Investment-Purpose Buyers</v>
      </c>
    </row>
    <row r="2713" spans="1:18">
      <c r="A2713">
        <v>70072</v>
      </c>
      <c r="B2713">
        <v>7</v>
      </c>
      <c r="C2713" s="5">
        <v>45297</v>
      </c>
      <c r="D2713" s="1" t="s">
        <v>4551</v>
      </c>
      <c r="E2713">
        <v>10</v>
      </c>
      <c r="F2713">
        <v>1495.37</v>
      </c>
      <c r="G2713">
        <v>440670.26</v>
      </c>
      <c r="H2713" s="1" t="s">
        <v>4552</v>
      </c>
      <c r="I2713" s="1" t="s">
        <v>628</v>
      </c>
      <c r="J2713" s="1" t="s">
        <v>31</v>
      </c>
      <c r="K2713" s="1" t="s">
        <v>35</v>
      </c>
      <c r="L2713" s="1" t="s">
        <v>36</v>
      </c>
      <c r="M2713" s="1" t="s">
        <v>37</v>
      </c>
      <c r="N2713" s="1" t="s">
        <v>38</v>
      </c>
      <c r="O2713">
        <v>4</v>
      </c>
      <c r="P2713" s="1" t="s">
        <v>46</v>
      </c>
      <c r="Q2713" s="1" t="s">
        <v>40</v>
      </c>
      <c r="R2713" s="1" t="str">
        <f t="shared" si="42"/>
        <v>Home Buyers - No Loan Applied</v>
      </c>
    </row>
    <row r="2714" spans="1:18">
      <c r="A2714">
        <v>70080</v>
      </c>
      <c r="B2714">
        <v>7</v>
      </c>
      <c r="C2714" s="5">
        <v>45297</v>
      </c>
      <c r="D2714" s="1" t="s">
        <v>4551</v>
      </c>
      <c r="E2714">
        <v>12</v>
      </c>
      <c r="F2714">
        <v>804.65</v>
      </c>
      <c r="G2714">
        <v>219643.49</v>
      </c>
      <c r="H2714" s="1" t="s">
        <v>4552</v>
      </c>
      <c r="I2714" s="1" t="s">
        <v>3447</v>
      </c>
      <c r="J2714" s="1" t="s">
        <v>31</v>
      </c>
      <c r="K2714" s="1" t="s">
        <v>35</v>
      </c>
      <c r="L2714" s="1" t="s">
        <v>133</v>
      </c>
      <c r="M2714" s="1" t="s">
        <v>1210</v>
      </c>
      <c r="N2714" s="1" t="s">
        <v>38</v>
      </c>
      <c r="O2714">
        <v>3</v>
      </c>
      <c r="P2714" s="1" t="s">
        <v>39</v>
      </c>
      <c r="Q2714" s="1" t="s">
        <v>40</v>
      </c>
      <c r="R2714" s="1" t="str">
        <f t="shared" si="42"/>
        <v>Home Buyers - Loan Applied</v>
      </c>
    </row>
    <row r="2715" spans="1:18">
      <c r="A2715">
        <v>70096</v>
      </c>
      <c r="B2715">
        <v>7</v>
      </c>
      <c r="C2715" s="5">
        <v>45297</v>
      </c>
      <c r="D2715" s="1" t="s">
        <v>4551</v>
      </c>
      <c r="E2715">
        <v>13</v>
      </c>
      <c r="F2715">
        <v>604.6</v>
      </c>
      <c r="G2715">
        <v>175373.36</v>
      </c>
      <c r="H2715" s="1" t="s">
        <v>4552</v>
      </c>
      <c r="I2715" s="1" t="s">
        <v>2442</v>
      </c>
      <c r="J2715" s="1" t="s">
        <v>31</v>
      </c>
      <c r="K2715" s="1" t="s">
        <v>45</v>
      </c>
      <c r="L2715" s="1" t="s">
        <v>209</v>
      </c>
      <c r="M2715" s="1" t="s">
        <v>2444</v>
      </c>
      <c r="N2715" s="1" t="s">
        <v>38</v>
      </c>
      <c r="O2715">
        <v>2</v>
      </c>
      <c r="P2715" s="1" t="s">
        <v>46</v>
      </c>
      <c r="Q2715" s="1" t="s">
        <v>40</v>
      </c>
      <c r="R2715" s="1" t="str">
        <f t="shared" si="42"/>
        <v>Home Buyers - No Loan Applied</v>
      </c>
    </row>
    <row r="2716" spans="1:18">
      <c r="A2716">
        <v>70099</v>
      </c>
      <c r="B2716">
        <v>7</v>
      </c>
      <c r="C2716" s="5">
        <v>45297</v>
      </c>
      <c r="D2716" s="1" t="s">
        <v>4551</v>
      </c>
      <c r="E2716">
        <v>13</v>
      </c>
      <c r="F2716">
        <v>604.6</v>
      </c>
      <c r="G2716">
        <v>191788.99</v>
      </c>
      <c r="H2716" s="1" t="s">
        <v>4552</v>
      </c>
      <c r="I2716" s="1" t="s">
        <v>763</v>
      </c>
      <c r="J2716" s="1" t="s">
        <v>31</v>
      </c>
      <c r="K2716" s="1" t="s">
        <v>45</v>
      </c>
      <c r="L2716" s="1" t="s">
        <v>36</v>
      </c>
      <c r="M2716" s="1" t="s">
        <v>767</v>
      </c>
      <c r="N2716" s="1" t="s">
        <v>38</v>
      </c>
      <c r="O2716">
        <v>2</v>
      </c>
      <c r="P2716" s="1" t="s">
        <v>39</v>
      </c>
      <c r="Q2716" s="1" t="s">
        <v>40</v>
      </c>
      <c r="R2716" s="1" t="str">
        <f t="shared" si="42"/>
        <v>Home Buyers - Loan Applied</v>
      </c>
    </row>
    <row r="2717" spans="1:18">
      <c r="A2717">
        <v>70112</v>
      </c>
      <c r="B2717">
        <v>7</v>
      </c>
      <c r="C2717" s="5">
        <v>45297</v>
      </c>
      <c r="D2717" s="1" t="s">
        <v>4551</v>
      </c>
      <c r="E2717">
        <v>15</v>
      </c>
      <c r="F2717">
        <v>602.91999999999996</v>
      </c>
      <c r="G2717">
        <v>157355.06</v>
      </c>
      <c r="H2717" s="1" t="s">
        <v>4553</v>
      </c>
      <c r="I2717" s="1" t="s">
        <v>4554</v>
      </c>
      <c r="J2717" s="1"/>
      <c r="K2717" s="1"/>
      <c r="L2717" s="1"/>
      <c r="M2717" s="1"/>
      <c r="N2717" s="1"/>
      <c r="P2717" s="1"/>
      <c r="Q2717" s="1"/>
      <c r="R2717" s="1" t="str">
        <f t="shared" si="42"/>
        <v>Unmatched / No Buyer</v>
      </c>
    </row>
    <row r="2718" spans="1:18">
      <c r="A2718">
        <v>70126</v>
      </c>
      <c r="B2718">
        <v>7</v>
      </c>
      <c r="C2718" s="5">
        <v>45297</v>
      </c>
      <c r="D2718" s="1" t="s">
        <v>4551</v>
      </c>
      <c r="E2718">
        <v>15</v>
      </c>
      <c r="F2718">
        <v>602.91999999999996</v>
      </c>
      <c r="G2718">
        <v>180042.93</v>
      </c>
      <c r="H2718" s="1" t="s">
        <v>4552</v>
      </c>
      <c r="I2718" s="1" t="s">
        <v>1979</v>
      </c>
      <c r="J2718" s="1" t="s">
        <v>31</v>
      </c>
      <c r="K2718" s="1" t="s">
        <v>35</v>
      </c>
      <c r="L2718" s="1" t="s">
        <v>36</v>
      </c>
      <c r="M2718" s="1" t="s">
        <v>164</v>
      </c>
      <c r="N2718" s="1" t="s">
        <v>61</v>
      </c>
      <c r="O2718">
        <v>5</v>
      </c>
      <c r="P2718" s="1" t="s">
        <v>39</v>
      </c>
      <c r="Q2718" s="1" t="s">
        <v>40</v>
      </c>
      <c r="R2718" s="1" t="str">
        <f t="shared" si="42"/>
        <v>Investment-Purpose Buyers</v>
      </c>
    </row>
    <row r="2719" spans="1:18">
      <c r="A2719">
        <v>70162</v>
      </c>
      <c r="B2719">
        <v>7</v>
      </c>
      <c r="C2719" s="5">
        <v>45297</v>
      </c>
      <c r="D2719" s="1" t="s">
        <v>4555</v>
      </c>
      <c r="E2719">
        <v>19</v>
      </c>
      <c r="F2719">
        <v>751.07</v>
      </c>
      <c r="G2719">
        <v>268795.74</v>
      </c>
      <c r="H2719" s="1" t="s">
        <v>4552</v>
      </c>
      <c r="I2719" s="1" t="s">
        <v>2557</v>
      </c>
      <c r="J2719" s="1" t="s">
        <v>31</v>
      </c>
      <c r="K2719" s="1" t="s">
        <v>45</v>
      </c>
      <c r="L2719" s="1" t="s">
        <v>36</v>
      </c>
      <c r="M2719" s="1" t="s">
        <v>37</v>
      </c>
      <c r="N2719" s="1" t="s">
        <v>61</v>
      </c>
      <c r="O2719">
        <v>2</v>
      </c>
      <c r="P2719" s="1" t="s">
        <v>46</v>
      </c>
      <c r="Q2719" s="1" t="s">
        <v>103</v>
      </c>
      <c r="R2719" s="1" t="str">
        <f t="shared" si="42"/>
        <v>Investment-Purpose Buyers</v>
      </c>
    </row>
    <row r="2720" spans="1:18">
      <c r="A2720">
        <v>70166</v>
      </c>
      <c r="B2720">
        <v>7</v>
      </c>
      <c r="C2720" s="5">
        <v>45297</v>
      </c>
      <c r="D2720" s="1" t="s">
        <v>4551</v>
      </c>
      <c r="E2720">
        <v>19</v>
      </c>
      <c r="F2720">
        <v>751.07</v>
      </c>
      <c r="G2720">
        <v>220051.06</v>
      </c>
      <c r="H2720" s="1" t="s">
        <v>4552</v>
      </c>
      <c r="I2720" s="1" t="s">
        <v>1977</v>
      </c>
      <c r="J2720" s="1" t="s">
        <v>31</v>
      </c>
      <c r="K2720" s="1" t="s">
        <v>35</v>
      </c>
      <c r="L2720" s="1" t="s">
        <v>36</v>
      </c>
      <c r="M2720" s="1" t="s">
        <v>223</v>
      </c>
      <c r="N2720" s="1" t="s">
        <v>38</v>
      </c>
      <c r="O2720">
        <v>3</v>
      </c>
      <c r="P2720" s="1" t="s">
        <v>39</v>
      </c>
      <c r="Q2720" s="1" t="s">
        <v>40</v>
      </c>
      <c r="R2720" s="1" t="str">
        <f t="shared" si="42"/>
        <v>Home Buyers - Loan Applied</v>
      </c>
    </row>
    <row r="2721" spans="1:18">
      <c r="A2721">
        <v>70172</v>
      </c>
      <c r="B2721">
        <v>7</v>
      </c>
      <c r="C2721" s="5">
        <v>45297</v>
      </c>
      <c r="D2721" s="1" t="s">
        <v>4551</v>
      </c>
      <c r="E2721">
        <v>19</v>
      </c>
      <c r="F2721">
        <v>751.07</v>
      </c>
      <c r="G2721">
        <v>239960.5</v>
      </c>
      <c r="H2721" s="1" t="s">
        <v>4552</v>
      </c>
      <c r="I2721" s="1" t="s">
        <v>1622</v>
      </c>
      <c r="J2721" s="1" t="s">
        <v>31</v>
      </c>
      <c r="K2721" s="1" t="s">
        <v>45</v>
      </c>
      <c r="L2721" s="1" t="s">
        <v>36</v>
      </c>
      <c r="M2721" s="1" t="s">
        <v>223</v>
      </c>
      <c r="N2721" s="1" t="s">
        <v>38</v>
      </c>
      <c r="O2721">
        <v>3</v>
      </c>
      <c r="P2721" s="1" t="s">
        <v>46</v>
      </c>
      <c r="Q2721" s="1" t="s">
        <v>40</v>
      </c>
      <c r="R2721" s="1" t="str">
        <f t="shared" si="42"/>
        <v>Home Buyers - No Loan Applied</v>
      </c>
    </row>
    <row r="2722" spans="1:18">
      <c r="A2722">
        <v>70206</v>
      </c>
      <c r="B2722">
        <v>7</v>
      </c>
      <c r="C2722" s="5">
        <v>45297</v>
      </c>
      <c r="D2722" s="1" t="s">
        <v>4551</v>
      </c>
      <c r="E2722">
        <v>23</v>
      </c>
      <c r="F2722">
        <v>1222.69</v>
      </c>
      <c r="G2722">
        <v>346238.65</v>
      </c>
      <c r="H2722" s="1" t="s">
        <v>4552</v>
      </c>
      <c r="I2722" s="1" t="s">
        <v>781</v>
      </c>
      <c r="J2722" s="1" t="s">
        <v>31</v>
      </c>
      <c r="K2722" s="1" t="s">
        <v>35</v>
      </c>
      <c r="L2722" s="1" t="s">
        <v>36</v>
      </c>
      <c r="M2722" s="1" t="s">
        <v>384</v>
      </c>
      <c r="N2722" s="1" t="s">
        <v>38</v>
      </c>
      <c r="O2722">
        <v>1</v>
      </c>
      <c r="P2722" s="1" t="s">
        <v>46</v>
      </c>
      <c r="Q2722" s="1" t="s">
        <v>40</v>
      </c>
      <c r="R2722" s="1" t="str">
        <f t="shared" si="42"/>
        <v>Home Buyers - No Loan Applied</v>
      </c>
    </row>
    <row r="2723" spans="1:18">
      <c r="A2723">
        <v>70208</v>
      </c>
      <c r="B2723">
        <v>7</v>
      </c>
      <c r="C2723" s="5">
        <v>45297</v>
      </c>
      <c r="D2723" s="1" t="s">
        <v>4555</v>
      </c>
      <c r="E2723">
        <v>23</v>
      </c>
      <c r="F2723">
        <v>1222.69</v>
      </c>
      <c r="G2723">
        <v>370617.4</v>
      </c>
      <c r="H2723" s="1" t="s">
        <v>4552</v>
      </c>
      <c r="I2723" s="1" t="s">
        <v>1196</v>
      </c>
      <c r="J2723" s="1" t="s">
        <v>31</v>
      </c>
      <c r="K2723" s="1" t="s">
        <v>35</v>
      </c>
      <c r="L2723" s="1" t="s">
        <v>36</v>
      </c>
      <c r="M2723" s="1" t="s">
        <v>37</v>
      </c>
      <c r="N2723" s="1" t="s">
        <v>38</v>
      </c>
      <c r="O2723">
        <v>5</v>
      </c>
      <c r="P2723" s="1" t="s">
        <v>39</v>
      </c>
      <c r="Q2723" s="1" t="s">
        <v>51</v>
      </c>
      <c r="R2723" s="1" t="str">
        <f t="shared" si="42"/>
        <v>Home Buyers - Loan Applied</v>
      </c>
    </row>
    <row r="2724" spans="1:18">
      <c r="A2724">
        <v>70238</v>
      </c>
      <c r="B2724">
        <v>7</v>
      </c>
      <c r="C2724" s="5">
        <v>45297</v>
      </c>
      <c r="D2724" s="1" t="s">
        <v>4551</v>
      </c>
      <c r="E2724">
        <v>26</v>
      </c>
      <c r="F2724">
        <v>717</v>
      </c>
      <c r="G2724">
        <v>173139.43</v>
      </c>
      <c r="H2724" s="1" t="s">
        <v>4552</v>
      </c>
      <c r="I2724" s="1" t="s">
        <v>4384</v>
      </c>
      <c r="J2724" s="1" t="s">
        <v>57</v>
      </c>
      <c r="K2724" s="1" t="s">
        <v>35</v>
      </c>
      <c r="L2724" s="1" t="s">
        <v>36</v>
      </c>
      <c r="M2724" s="1" t="s">
        <v>147</v>
      </c>
      <c r="N2724" s="1" t="s">
        <v>61</v>
      </c>
      <c r="O2724">
        <v>1</v>
      </c>
      <c r="P2724" s="1" t="s">
        <v>46</v>
      </c>
      <c r="Q2724" s="1" t="s">
        <v>40</v>
      </c>
      <c r="R2724" s="1" t="str">
        <f t="shared" si="42"/>
        <v>Investment-Purpose Buyers</v>
      </c>
    </row>
    <row r="2725" spans="1:18">
      <c r="A2725">
        <v>70285</v>
      </c>
      <c r="B2725">
        <v>7</v>
      </c>
      <c r="C2725" s="5">
        <v>45297</v>
      </c>
      <c r="D2725" s="1" t="s">
        <v>4555</v>
      </c>
      <c r="E2725">
        <v>34</v>
      </c>
      <c r="F2725">
        <v>1487.05</v>
      </c>
      <c r="G2725">
        <v>441928.46</v>
      </c>
      <c r="H2725" s="1" t="s">
        <v>4553</v>
      </c>
      <c r="I2725" s="1" t="s">
        <v>4554</v>
      </c>
      <c r="J2725" s="1"/>
      <c r="K2725" s="1"/>
      <c r="L2725" s="1"/>
      <c r="M2725" s="1"/>
      <c r="N2725" s="1"/>
      <c r="P2725" s="1"/>
      <c r="Q2725" s="1"/>
      <c r="R2725" s="1" t="str">
        <f t="shared" si="42"/>
        <v>Unmatched / No Buyer</v>
      </c>
    </row>
    <row r="2726" spans="1:18">
      <c r="A2726">
        <v>70288</v>
      </c>
      <c r="B2726">
        <v>7</v>
      </c>
      <c r="C2726" s="5">
        <v>45297</v>
      </c>
      <c r="D2726" s="1" t="s">
        <v>4551</v>
      </c>
      <c r="E2726">
        <v>35</v>
      </c>
      <c r="F2726">
        <v>613.21</v>
      </c>
      <c r="G2726">
        <v>196422.95</v>
      </c>
      <c r="H2726" s="1" t="s">
        <v>4553</v>
      </c>
      <c r="I2726" s="1" t="s">
        <v>4554</v>
      </c>
      <c r="J2726" s="1"/>
      <c r="K2726" s="1"/>
      <c r="L2726" s="1"/>
      <c r="M2726" s="1"/>
      <c r="N2726" s="1"/>
      <c r="P2726" s="1"/>
      <c r="Q2726" s="1"/>
      <c r="R2726" s="1" t="str">
        <f t="shared" si="42"/>
        <v>Unmatched / No Buyer</v>
      </c>
    </row>
    <row r="2727" spans="1:18">
      <c r="A2727">
        <v>70294</v>
      </c>
      <c r="B2727">
        <v>7</v>
      </c>
      <c r="C2727" s="5">
        <v>45297</v>
      </c>
      <c r="D2727" s="1" t="s">
        <v>4551</v>
      </c>
      <c r="E2727">
        <v>35</v>
      </c>
      <c r="F2727">
        <v>613.21</v>
      </c>
      <c r="G2727">
        <v>192239.46</v>
      </c>
      <c r="H2727" s="1" t="s">
        <v>4553</v>
      </c>
      <c r="I2727" s="1" t="s">
        <v>4554</v>
      </c>
      <c r="J2727" s="1"/>
      <c r="K2727" s="1"/>
      <c r="L2727" s="1"/>
      <c r="M2727" s="1"/>
      <c r="N2727" s="1"/>
      <c r="P2727" s="1"/>
      <c r="Q2727" s="1"/>
      <c r="R2727" s="1" t="str">
        <f t="shared" si="42"/>
        <v>Unmatched / No Buyer</v>
      </c>
    </row>
    <row r="2728" spans="1:18">
      <c r="A2728">
        <v>70300</v>
      </c>
      <c r="B2728">
        <v>7</v>
      </c>
      <c r="C2728" s="5">
        <v>45297</v>
      </c>
      <c r="D2728" s="1" t="s">
        <v>4551</v>
      </c>
      <c r="E2728">
        <v>35</v>
      </c>
      <c r="F2728">
        <v>613.21</v>
      </c>
      <c r="G2728">
        <v>200969.37</v>
      </c>
      <c r="H2728" s="1" t="s">
        <v>4552</v>
      </c>
      <c r="I2728" s="1" t="s">
        <v>3068</v>
      </c>
      <c r="J2728" s="1" t="s">
        <v>31</v>
      </c>
      <c r="K2728" s="1" t="s">
        <v>45</v>
      </c>
      <c r="L2728" s="1" t="s">
        <v>36</v>
      </c>
      <c r="M2728" s="1" t="s">
        <v>112</v>
      </c>
      <c r="N2728" s="1" t="s">
        <v>38</v>
      </c>
      <c r="O2728">
        <v>4</v>
      </c>
      <c r="P2728" s="1" t="s">
        <v>39</v>
      </c>
      <c r="Q2728" s="1" t="s">
        <v>40</v>
      </c>
      <c r="R2728" s="1" t="str">
        <f t="shared" si="42"/>
        <v>Home Buyers - Loan Applied</v>
      </c>
    </row>
    <row r="2729" spans="1:18">
      <c r="A2729">
        <v>70306</v>
      </c>
      <c r="B2729">
        <v>7</v>
      </c>
      <c r="C2729" s="5">
        <v>45297</v>
      </c>
      <c r="D2729" s="1" t="s">
        <v>4551</v>
      </c>
      <c r="E2729">
        <v>36</v>
      </c>
      <c r="F2729">
        <v>1748.75</v>
      </c>
      <c r="G2729">
        <v>476178.74</v>
      </c>
      <c r="H2729" s="1" t="s">
        <v>4552</v>
      </c>
      <c r="I2729" s="1" t="s">
        <v>2376</v>
      </c>
      <c r="J2729" s="1" t="s">
        <v>31</v>
      </c>
      <c r="K2729" s="1" t="s">
        <v>45</v>
      </c>
      <c r="L2729" s="1" t="s">
        <v>36</v>
      </c>
      <c r="M2729" s="1" t="s">
        <v>767</v>
      </c>
      <c r="N2729" s="1" t="s">
        <v>38</v>
      </c>
      <c r="O2729">
        <v>4</v>
      </c>
      <c r="P2729" s="1" t="s">
        <v>46</v>
      </c>
      <c r="Q2729" s="1" t="s">
        <v>103</v>
      </c>
      <c r="R2729" s="1" t="str">
        <f t="shared" si="42"/>
        <v>Home Buyers - No Loan Applied</v>
      </c>
    </row>
    <row r="2730" spans="1:18">
      <c r="A2730">
        <v>70320</v>
      </c>
      <c r="B2730">
        <v>7</v>
      </c>
      <c r="C2730" s="5">
        <v>45297</v>
      </c>
      <c r="D2730" s="1" t="s">
        <v>4551</v>
      </c>
      <c r="E2730">
        <v>38</v>
      </c>
      <c r="F2730">
        <v>1755.26</v>
      </c>
      <c r="G2730">
        <v>508002.04</v>
      </c>
      <c r="H2730" s="1" t="s">
        <v>4552</v>
      </c>
      <c r="I2730" s="1" t="s">
        <v>3196</v>
      </c>
      <c r="J2730" s="1" t="s">
        <v>31</v>
      </c>
      <c r="K2730" s="1" t="s">
        <v>45</v>
      </c>
      <c r="L2730" s="1" t="s">
        <v>36</v>
      </c>
      <c r="M2730" s="1" t="s">
        <v>112</v>
      </c>
      <c r="N2730" s="1" t="s">
        <v>61</v>
      </c>
      <c r="O2730">
        <v>5</v>
      </c>
      <c r="P2730" s="1" t="s">
        <v>46</v>
      </c>
      <c r="Q2730" s="1" t="s">
        <v>40</v>
      </c>
      <c r="R2730" s="1" t="str">
        <f t="shared" si="42"/>
        <v>Investment-Purpose Buyers</v>
      </c>
    </row>
    <row r="2731" spans="1:18">
      <c r="A2731">
        <v>70329</v>
      </c>
      <c r="B2731">
        <v>7</v>
      </c>
      <c r="C2731" s="5">
        <v>45297</v>
      </c>
      <c r="D2731" s="1" t="s">
        <v>4551</v>
      </c>
      <c r="E2731">
        <v>38</v>
      </c>
      <c r="F2731">
        <v>1755.26</v>
      </c>
      <c r="G2731">
        <v>531318.81000000006</v>
      </c>
      <c r="H2731" s="1" t="s">
        <v>4552</v>
      </c>
      <c r="I2731" s="1" t="s">
        <v>3275</v>
      </c>
      <c r="J2731" s="1" t="s">
        <v>31</v>
      </c>
      <c r="K2731" s="1" t="s">
        <v>45</v>
      </c>
      <c r="L2731" s="1" t="s">
        <v>36</v>
      </c>
      <c r="M2731" s="1" t="s">
        <v>777</v>
      </c>
      <c r="N2731" s="1" t="s">
        <v>38</v>
      </c>
      <c r="O2731">
        <v>1</v>
      </c>
      <c r="P2731" s="1" t="s">
        <v>46</v>
      </c>
      <c r="Q2731" s="1" t="s">
        <v>51</v>
      </c>
      <c r="R2731" s="1" t="str">
        <f t="shared" si="42"/>
        <v>Home Buyers - No Loan Applied</v>
      </c>
    </row>
    <row r="2732" spans="1:18">
      <c r="A2732">
        <v>70390</v>
      </c>
      <c r="B2732">
        <v>7</v>
      </c>
      <c r="C2732" s="5">
        <v>45297</v>
      </c>
      <c r="D2732" s="1" t="s">
        <v>4551</v>
      </c>
      <c r="E2732">
        <v>44</v>
      </c>
      <c r="F2732">
        <v>1859.83</v>
      </c>
      <c r="G2732">
        <v>531593.91</v>
      </c>
      <c r="H2732" s="1" t="s">
        <v>4552</v>
      </c>
      <c r="I2732" s="1" t="s">
        <v>2823</v>
      </c>
      <c r="J2732" s="1" t="s">
        <v>31</v>
      </c>
      <c r="K2732" s="1" t="s">
        <v>35</v>
      </c>
      <c r="L2732" s="1" t="s">
        <v>36</v>
      </c>
      <c r="M2732" s="1" t="s">
        <v>37</v>
      </c>
      <c r="N2732" s="1" t="s">
        <v>38</v>
      </c>
      <c r="O2732">
        <v>1</v>
      </c>
      <c r="P2732" s="1" t="s">
        <v>39</v>
      </c>
      <c r="Q2732" s="1" t="s">
        <v>103</v>
      </c>
      <c r="R2732" s="1" t="str">
        <f t="shared" si="42"/>
        <v>Home Buyers - Loan Applied</v>
      </c>
    </row>
    <row r="2733" spans="1:18">
      <c r="A2733">
        <v>70414</v>
      </c>
      <c r="B2733">
        <v>7</v>
      </c>
      <c r="C2733" s="5">
        <v>45297</v>
      </c>
      <c r="D2733" s="1" t="s">
        <v>4555</v>
      </c>
      <c r="E2733">
        <v>48</v>
      </c>
      <c r="F2733">
        <v>533.35</v>
      </c>
      <c r="G2733">
        <v>160290.76999999999</v>
      </c>
      <c r="H2733" s="1" t="s">
        <v>4552</v>
      </c>
      <c r="I2733" s="1" t="s">
        <v>3778</v>
      </c>
      <c r="J2733" s="1" t="s">
        <v>31</v>
      </c>
      <c r="K2733" s="1" t="s">
        <v>35</v>
      </c>
      <c r="L2733" s="1" t="s">
        <v>310</v>
      </c>
      <c r="M2733" s="1" t="s">
        <v>753</v>
      </c>
      <c r="N2733" s="1" t="s">
        <v>38</v>
      </c>
      <c r="O2733">
        <v>5</v>
      </c>
      <c r="P2733" s="1" t="s">
        <v>46</v>
      </c>
      <c r="Q2733" s="1" t="s">
        <v>40</v>
      </c>
      <c r="R2733" s="1" t="str">
        <f t="shared" si="42"/>
        <v>Home Buyers - No Loan Applied</v>
      </c>
    </row>
    <row r="2734" spans="1:18">
      <c r="A2734">
        <v>70434</v>
      </c>
      <c r="B2734">
        <v>7</v>
      </c>
      <c r="C2734" s="5">
        <v>45297</v>
      </c>
      <c r="D2734" s="1" t="s">
        <v>4551</v>
      </c>
      <c r="E2734">
        <v>50</v>
      </c>
      <c r="F2734">
        <v>502.02</v>
      </c>
      <c r="G2734">
        <v>169117.16</v>
      </c>
      <c r="H2734" s="1" t="s">
        <v>4552</v>
      </c>
      <c r="I2734" s="1" t="s">
        <v>2524</v>
      </c>
      <c r="J2734" s="1" t="s">
        <v>57</v>
      </c>
      <c r="K2734" s="1" t="s">
        <v>45</v>
      </c>
      <c r="L2734" s="1" t="s">
        <v>36</v>
      </c>
      <c r="M2734" s="1" t="s">
        <v>84</v>
      </c>
      <c r="N2734" s="1" t="s">
        <v>38</v>
      </c>
      <c r="O2734">
        <v>2</v>
      </c>
      <c r="P2734" s="1" t="s">
        <v>39</v>
      </c>
      <c r="Q2734" s="1" t="s">
        <v>103</v>
      </c>
      <c r="R2734" s="1" t="str">
        <f t="shared" si="42"/>
        <v>Home Buyers - Loan Applied</v>
      </c>
    </row>
    <row r="2735" spans="1:18">
      <c r="A2735">
        <v>70452</v>
      </c>
      <c r="B2735">
        <v>7</v>
      </c>
      <c r="C2735" s="5">
        <v>45297</v>
      </c>
      <c r="D2735" s="1" t="s">
        <v>4551</v>
      </c>
      <c r="E2735">
        <v>54</v>
      </c>
      <c r="F2735">
        <v>1940.69</v>
      </c>
      <c r="G2735">
        <v>568937.94999999995</v>
      </c>
      <c r="H2735" s="1" t="s">
        <v>4552</v>
      </c>
      <c r="I2735" s="1" t="s">
        <v>3625</v>
      </c>
      <c r="J2735" s="1" t="s">
        <v>31</v>
      </c>
      <c r="K2735" s="1" t="s">
        <v>35</v>
      </c>
      <c r="L2735" s="1" t="s">
        <v>36</v>
      </c>
      <c r="M2735" s="1" t="s">
        <v>730</v>
      </c>
      <c r="N2735" s="1" t="s">
        <v>38</v>
      </c>
      <c r="O2735">
        <v>5</v>
      </c>
      <c r="P2735" s="1" t="s">
        <v>46</v>
      </c>
      <c r="Q2735" s="1" t="s">
        <v>40</v>
      </c>
      <c r="R2735" s="1" t="str">
        <f t="shared" si="42"/>
        <v>Home Buyers - No Loan Applied</v>
      </c>
    </row>
    <row r="2736" spans="1:18">
      <c r="A2736">
        <v>70461</v>
      </c>
      <c r="B2736">
        <v>7</v>
      </c>
      <c r="C2736" s="5">
        <v>45297</v>
      </c>
      <c r="D2736" s="1" t="s">
        <v>4551</v>
      </c>
      <c r="E2736">
        <v>54</v>
      </c>
      <c r="F2736">
        <v>1940.69</v>
      </c>
      <c r="G2736">
        <v>483718.98</v>
      </c>
      <c r="H2736" s="1" t="s">
        <v>4553</v>
      </c>
      <c r="I2736" s="1" t="s">
        <v>4554</v>
      </c>
      <c r="J2736" s="1"/>
      <c r="K2736" s="1"/>
      <c r="L2736" s="1"/>
      <c r="M2736" s="1"/>
      <c r="N2736" s="1"/>
      <c r="P2736" s="1"/>
      <c r="Q2736" s="1"/>
      <c r="R2736" s="1" t="str">
        <f t="shared" si="42"/>
        <v>Unmatched / No Buyer</v>
      </c>
    </row>
    <row r="2737" spans="1:18">
      <c r="A2737">
        <v>70478</v>
      </c>
      <c r="B2737">
        <v>7</v>
      </c>
      <c r="C2737" s="5">
        <v>45297</v>
      </c>
      <c r="D2737" s="1" t="s">
        <v>4551</v>
      </c>
      <c r="E2737">
        <v>56</v>
      </c>
      <c r="F2737">
        <v>1589.6</v>
      </c>
      <c r="G2737">
        <v>542304.44999999995</v>
      </c>
      <c r="H2737" s="1" t="s">
        <v>4552</v>
      </c>
      <c r="I2737" s="1" t="s">
        <v>2321</v>
      </c>
      <c r="J2737" s="1" t="s">
        <v>31</v>
      </c>
      <c r="K2737" s="1" t="s">
        <v>35</v>
      </c>
      <c r="L2737" s="1" t="s">
        <v>36</v>
      </c>
      <c r="M2737" s="1" t="s">
        <v>777</v>
      </c>
      <c r="N2737" s="1" t="s">
        <v>38</v>
      </c>
      <c r="O2737">
        <v>5</v>
      </c>
      <c r="P2737" s="1" t="s">
        <v>39</v>
      </c>
      <c r="Q2737" s="1" t="s">
        <v>40</v>
      </c>
      <c r="R2737" s="1" t="str">
        <f t="shared" si="42"/>
        <v>Home Buyers - Loan Applied</v>
      </c>
    </row>
    <row r="2738" spans="1:18">
      <c r="A2738">
        <v>80007</v>
      </c>
      <c r="B2738">
        <v>8</v>
      </c>
      <c r="C2738" s="5">
        <v>45297</v>
      </c>
      <c r="D2738" s="1" t="s">
        <v>4551</v>
      </c>
      <c r="E2738">
        <v>1</v>
      </c>
      <c r="F2738">
        <v>1109.29</v>
      </c>
      <c r="G2738">
        <v>316502.81</v>
      </c>
      <c r="H2738" s="1" t="s">
        <v>4552</v>
      </c>
      <c r="I2738" s="1" t="s">
        <v>3888</v>
      </c>
      <c r="J2738" s="1" t="s">
        <v>31</v>
      </c>
      <c r="K2738" s="1" t="s">
        <v>45</v>
      </c>
      <c r="L2738" s="1" t="s">
        <v>36</v>
      </c>
      <c r="M2738" s="1" t="s">
        <v>147</v>
      </c>
      <c r="N2738" s="1" t="s">
        <v>38</v>
      </c>
      <c r="O2738">
        <v>4</v>
      </c>
      <c r="P2738" s="1" t="s">
        <v>39</v>
      </c>
      <c r="Q2738" s="1" t="s">
        <v>40</v>
      </c>
      <c r="R2738" s="1" t="str">
        <f t="shared" si="42"/>
        <v>Home Buyers - Loan Applied</v>
      </c>
    </row>
    <row r="2739" spans="1:18">
      <c r="A2739">
        <v>80010</v>
      </c>
      <c r="B2739">
        <v>8</v>
      </c>
      <c r="C2739" s="5">
        <v>45297</v>
      </c>
      <c r="D2739" s="1" t="s">
        <v>4551</v>
      </c>
      <c r="E2739">
        <v>2</v>
      </c>
      <c r="F2739">
        <v>1097.3599999999999</v>
      </c>
      <c r="G2739">
        <v>301641.78999999998</v>
      </c>
      <c r="H2739" s="1" t="s">
        <v>4552</v>
      </c>
      <c r="I2739" s="1" t="s">
        <v>1186</v>
      </c>
      <c r="J2739" s="1" t="s">
        <v>31</v>
      </c>
      <c r="K2739" s="1" t="s">
        <v>45</v>
      </c>
      <c r="L2739" s="1" t="s">
        <v>36</v>
      </c>
      <c r="M2739" s="1" t="s">
        <v>37</v>
      </c>
      <c r="N2739" s="1" t="s">
        <v>61</v>
      </c>
      <c r="O2739">
        <v>2</v>
      </c>
      <c r="P2739" s="1" t="s">
        <v>46</v>
      </c>
      <c r="Q2739" s="1" t="s">
        <v>51</v>
      </c>
      <c r="R2739" s="1" t="str">
        <f t="shared" si="42"/>
        <v>Investment-Purpose Buyers</v>
      </c>
    </row>
    <row r="2740" spans="1:18">
      <c r="A2740">
        <v>80043</v>
      </c>
      <c r="B2740">
        <v>8</v>
      </c>
      <c r="C2740" s="5">
        <v>45297</v>
      </c>
      <c r="D2740" s="1" t="s">
        <v>4551</v>
      </c>
      <c r="E2740">
        <v>5</v>
      </c>
      <c r="F2740">
        <v>887.23</v>
      </c>
      <c r="G2740">
        <v>254400.82</v>
      </c>
      <c r="H2740" s="1" t="s">
        <v>4552</v>
      </c>
      <c r="I2740" s="1" t="s">
        <v>2490</v>
      </c>
      <c r="J2740" s="1" t="s">
        <v>31</v>
      </c>
      <c r="K2740" s="1" t="s">
        <v>45</v>
      </c>
      <c r="L2740" s="1" t="s">
        <v>36</v>
      </c>
      <c r="M2740" s="1" t="s">
        <v>384</v>
      </c>
      <c r="N2740" s="1" t="s">
        <v>61</v>
      </c>
      <c r="O2740">
        <v>5</v>
      </c>
      <c r="P2740" s="1" t="s">
        <v>46</v>
      </c>
      <c r="Q2740" s="1" t="s">
        <v>40</v>
      </c>
      <c r="R2740" s="1" t="str">
        <f t="shared" si="42"/>
        <v>Investment-Purpose Buyers</v>
      </c>
    </row>
    <row r="2741" spans="1:18">
      <c r="A2741">
        <v>80061</v>
      </c>
      <c r="B2741">
        <v>8</v>
      </c>
      <c r="C2741" s="5">
        <v>45297</v>
      </c>
      <c r="D2741" s="1" t="s">
        <v>4551</v>
      </c>
      <c r="E2741">
        <v>6</v>
      </c>
      <c r="F2741">
        <v>1370.17</v>
      </c>
      <c r="G2741">
        <v>415532.62</v>
      </c>
      <c r="H2741" s="1" t="s">
        <v>4552</v>
      </c>
      <c r="I2741" s="1" t="s">
        <v>3566</v>
      </c>
      <c r="J2741" s="1" t="s">
        <v>31</v>
      </c>
      <c r="K2741" s="1" t="s">
        <v>35</v>
      </c>
      <c r="L2741" s="1" t="s">
        <v>36</v>
      </c>
      <c r="M2741" s="1" t="s">
        <v>1045</v>
      </c>
      <c r="N2741" s="1" t="s">
        <v>38</v>
      </c>
      <c r="O2741">
        <v>4</v>
      </c>
      <c r="P2741" s="1" t="s">
        <v>46</v>
      </c>
      <c r="Q2741" s="1" t="s">
        <v>51</v>
      </c>
      <c r="R2741" s="1" t="str">
        <f t="shared" si="42"/>
        <v>Home Buyers - No Loan Applied</v>
      </c>
    </row>
    <row r="2742" spans="1:18">
      <c r="A2742">
        <v>80081</v>
      </c>
      <c r="B2742">
        <v>8</v>
      </c>
      <c r="C2742" s="5">
        <v>45297</v>
      </c>
      <c r="D2742" s="1" t="s">
        <v>4551</v>
      </c>
      <c r="E2742">
        <v>9</v>
      </c>
      <c r="F2742">
        <v>1869.81</v>
      </c>
      <c r="G2742">
        <v>583919.98</v>
      </c>
      <c r="H2742" s="1" t="s">
        <v>4552</v>
      </c>
      <c r="I2742" s="1" t="s">
        <v>483</v>
      </c>
      <c r="J2742" s="1" t="s">
        <v>31</v>
      </c>
      <c r="K2742" s="1" t="s">
        <v>45</v>
      </c>
      <c r="L2742" s="1" t="s">
        <v>36</v>
      </c>
      <c r="M2742" s="1" t="s">
        <v>37</v>
      </c>
      <c r="N2742" s="1" t="s">
        <v>38</v>
      </c>
      <c r="O2742">
        <v>4</v>
      </c>
      <c r="P2742" s="1" t="s">
        <v>46</v>
      </c>
      <c r="Q2742" s="1" t="s">
        <v>51</v>
      </c>
      <c r="R2742" s="1" t="str">
        <f t="shared" si="42"/>
        <v>Home Buyers - No Loan Applied</v>
      </c>
    </row>
    <row r="2743" spans="1:18">
      <c r="A2743">
        <v>80091</v>
      </c>
      <c r="B2743">
        <v>8</v>
      </c>
      <c r="C2743" s="5">
        <v>45297</v>
      </c>
      <c r="D2743" s="1" t="s">
        <v>4551</v>
      </c>
      <c r="E2743">
        <v>10</v>
      </c>
      <c r="F2743">
        <v>737.92</v>
      </c>
      <c r="G2743">
        <v>237539.69</v>
      </c>
      <c r="H2743" s="1" t="s">
        <v>4552</v>
      </c>
      <c r="I2743" s="1" t="s">
        <v>2109</v>
      </c>
      <c r="J2743" s="1" t="s">
        <v>31</v>
      </c>
      <c r="K2743" s="1" t="s">
        <v>35</v>
      </c>
      <c r="L2743" s="1" t="s">
        <v>185</v>
      </c>
      <c r="M2743" s="1" t="s">
        <v>186</v>
      </c>
      <c r="N2743" s="1" t="s">
        <v>61</v>
      </c>
      <c r="O2743">
        <v>3</v>
      </c>
      <c r="P2743" s="1" t="s">
        <v>46</v>
      </c>
      <c r="Q2743" s="1" t="s">
        <v>51</v>
      </c>
      <c r="R2743" s="1" t="str">
        <f t="shared" si="42"/>
        <v>Investment-Purpose Buyers</v>
      </c>
    </row>
    <row r="2744" spans="1:18">
      <c r="A2744">
        <v>80095</v>
      </c>
      <c r="B2744">
        <v>8</v>
      </c>
      <c r="C2744" s="5">
        <v>45297</v>
      </c>
      <c r="D2744" s="1" t="s">
        <v>4551</v>
      </c>
      <c r="E2744">
        <v>11</v>
      </c>
      <c r="F2744">
        <v>742.87</v>
      </c>
      <c r="G2744">
        <v>229209.8</v>
      </c>
      <c r="H2744" s="1" t="s">
        <v>4552</v>
      </c>
      <c r="I2744" s="1" t="s">
        <v>3325</v>
      </c>
      <c r="J2744" s="1" t="s">
        <v>31</v>
      </c>
      <c r="K2744" s="1" t="s">
        <v>45</v>
      </c>
      <c r="L2744" s="1" t="s">
        <v>36</v>
      </c>
      <c r="M2744" s="1" t="s">
        <v>164</v>
      </c>
      <c r="N2744" s="1" t="s">
        <v>61</v>
      </c>
      <c r="O2744">
        <v>1</v>
      </c>
      <c r="P2744" s="1" t="s">
        <v>46</v>
      </c>
      <c r="Q2744" s="1" t="s">
        <v>51</v>
      </c>
      <c r="R2744" s="1" t="str">
        <f t="shared" si="42"/>
        <v>Investment-Purpose Buyers</v>
      </c>
    </row>
    <row r="2745" spans="1:18">
      <c r="A2745">
        <v>80103</v>
      </c>
      <c r="B2745">
        <v>8</v>
      </c>
      <c r="C2745" s="5">
        <v>45297</v>
      </c>
      <c r="D2745" s="1" t="s">
        <v>4551</v>
      </c>
      <c r="E2745">
        <v>13</v>
      </c>
      <c r="F2745">
        <v>660.3</v>
      </c>
      <c r="G2745">
        <v>198403.06</v>
      </c>
      <c r="H2745" s="1" t="s">
        <v>4552</v>
      </c>
      <c r="I2745" s="1" t="s">
        <v>1005</v>
      </c>
      <c r="J2745" s="1" t="s">
        <v>31</v>
      </c>
      <c r="K2745" s="1" t="s">
        <v>35</v>
      </c>
      <c r="L2745" s="1" t="s">
        <v>310</v>
      </c>
      <c r="M2745" s="1" t="s">
        <v>753</v>
      </c>
      <c r="N2745" s="1" t="s">
        <v>61</v>
      </c>
      <c r="O2745">
        <v>3</v>
      </c>
      <c r="P2745" s="1" t="s">
        <v>39</v>
      </c>
      <c r="Q2745" s="1" t="s">
        <v>103</v>
      </c>
      <c r="R2745" s="1" t="str">
        <f t="shared" si="42"/>
        <v>Investment-Purpose Buyers</v>
      </c>
    </row>
    <row r="2746" spans="1:18">
      <c r="A2746">
        <v>80119</v>
      </c>
      <c r="B2746">
        <v>8</v>
      </c>
      <c r="C2746" s="5">
        <v>45297</v>
      </c>
      <c r="D2746" s="1" t="s">
        <v>4551</v>
      </c>
      <c r="E2746">
        <v>14</v>
      </c>
      <c r="F2746">
        <v>685.93</v>
      </c>
      <c r="G2746">
        <v>213463.01</v>
      </c>
      <c r="H2746" s="1" t="s">
        <v>4552</v>
      </c>
      <c r="I2746" s="1" t="s">
        <v>4274</v>
      </c>
      <c r="J2746" s="1" t="s">
        <v>57</v>
      </c>
      <c r="K2746" s="1" t="s">
        <v>35</v>
      </c>
      <c r="L2746" s="1" t="s">
        <v>36</v>
      </c>
      <c r="M2746" s="1" t="s">
        <v>37</v>
      </c>
      <c r="N2746" s="1" t="s">
        <v>38</v>
      </c>
      <c r="O2746">
        <v>4</v>
      </c>
      <c r="P2746" s="1" t="s">
        <v>39</v>
      </c>
      <c r="Q2746" s="1" t="s">
        <v>51</v>
      </c>
      <c r="R2746" s="1" t="str">
        <f t="shared" si="42"/>
        <v>Home Buyers - Loan Applied</v>
      </c>
    </row>
    <row r="2747" spans="1:18">
      <c r="A2747">
        <v>80168</v>
      </c>
      <c r="B2747">
        <v>8</v>
      </c>
      <c r="C2747" s="5">
        <v>45297</v>
      </c>
      <c r="D2747" s="1" t="s">
        <v>4551</v>
      </c>
      <c r="E2747">
        <v>22</v>
      </c>
      <c r="F2747">
        <v>1495.57</v>
      </c>
      <c r="G2747">
        <v>445954.78</v>
      </c>
      <c r="H2747" s="1" t="s">
        <v>4552</v>
      </c>
      <c r="I2747" s="1" t="s">
        <v>1696</v>
      </c>
      <c r="J2747" s="1" t="s">
        <v>57</v>
      </c>
      <c r="K2747" s="1" t="s">
        <v>35</v>
      </c>
      <c r="L2747" s="1" t="s">
        <v>36</v>
      </c>
      <c r="M2747" s="1" t="s">
        <v>147</v>
      </c>
      <c r="N2747" s="1" t="s">
        <v>38</v>
      </c>
      <c r="O2747">
        <v>1</v>
      </c>
      <c r="P2747" s="1" t="s">
        <v>46</v>
      </c>
      <c r="Q2747" s="1" t="s">
        <v>51</v>
      </c>
      <c r="R2747" s="1" t="str">
        <f t="shared" si="42"/>
        <v>Home Buyers - No Loan Applied</v>
      </c>
    </row>
    <row r="2748" spans="1:18">
      <c r="A2748">
        <v>80182</v>
      </c>
      <c r="B2748">
        <v>8</v>
      </c>
      <c r="C2748" s="5">
        <v>45297</v>
      </c>
      <c r="D2748" s="1" t="s">
        <v>4551</v>
      </c>
      <c r="E2748">
        <v>26</v>
      </c>
      <c r="F2748">
        <v>1625.38</v>
      </c>
      <c r="G2748">
        <v>555296.53</v>
      </c>
      <c r="H2748" s="1" t="s">
        <v>4552</v>
      </c>
      <c r="I2748" s="1" t="s">
        <v>3183</v>
      </c>
      <c r="J2748" s="1" t="s">
        <v>31</v>
      </c>
      <c r="K2748" s="1" t="s">
        <v>35</v>
      </c>
      <c r="L2748" s="1" t="s">
        <v>36</v>
      </c>
      <c r="M2748" s="1" t="s">
        <v>37</v>
      </c>
      <c r="N2748" s="1" t="s">
        <v>61</v>
      </c>
      <c r="O2748">
        <v>1</v>
      </c>
      <c r="P2748" s="1" t="s">
        <v>39</v>
      </c>
      <c r="Q2748" s="1" t="s">
        <v>40</v>
      </c>
      <c r="R2748" s="1" t="str">
        <f t="shared" si="42"/>
        <v>Investment-Purpose Buyers</v>
      </c>
    </row>
    <row r="2749" spans="1:18">
      <c r="A2749">
        <v>80195</v>
      </c>
      <c r="B2749">
        <v>8</v>
      </c>
      <c r="C2749" s="5">
        <v>45297</v>
      </c>
      <c r="D2749" s="1" t="s">
        <v>4551</v>
      </c>
      <c r="E2749">
        <v>27</v>
      </c>
      <c r="F2749">
        <v>1376.34</v>
      </c>
      <c r="G2749">
        <v>375052.48</v>
      </c>
      <c r="H2749" s="1" t="s">
        <v>4552</v>
      </c>
      <c r="I2749" s="1" t="s">
        <v>2640</v>
      </c>
      <c r="J2749" s="1" t="s">
        <v>31</v>
      </c>
      <c r="K2749" s="1" t="s">
        <v>35</v>
      </c>
      <c r="L2749" s="1" t="s">
        <v>36</v>
      </c>
      <c r="M2749" s="1" t="s">
        <v>37</v>
      </c>
      <c r="N2749" s="1" t="s">
        <v>38</v>
      </c>
      <c r="O2749">
        <v>4</v>
      </c>
      <c r="P2749" s="1" t="s">
        <v>39</v>
      </c>
      <c r="Q2749" s="1" t="s">
        <v>51</v>
      </c>
      <c r="R2749" s="1" t="str">
        <f t="shared" si="42"/>
        <v>Home Buyers - Loan Applied</v>
      </c>
    </row>
    <row r="2750" spans="1:18">
      <c r="A2750">
        <v>80196</v>
      </c>
      <c r="B2750">
        <v>8</v>
      </c>
      <c r="C2750" s="5">
        <v>45297</v>
      </c>
      <c r="D2750" s="1" t="s">
        <v>4551</v>
      </c>
      <c r="E2750">
        <v>27</v>
      </c>
      <c r="F2750">
        <v>1376.34</v>
      </c>
      <c r="G2750">
        <v>413270.23</v>
      </c>
      <c r="H2750" s="1" t="s">
        <v>4552</v>
      </c>
      <c r="I2750" s="1" t="s">
        <v>1966</v>
      </c>
      <c r="J2750" s="1" t="s">
        <v>31</v>
      </c>
      <c r="K2750" s="1" t="s">
        <v>45</v>
      </c>
      <c r="L2750" s="1" t="s">
        <v>36</v>
      </c>
      <c r="M2750" s="1" t="s">
        <v>37</v>
      </c>
      <c r="N2750" s="1" t="s">
        <v>38</v>
      </c>
      <c r="O2750">
        <v>5</v>
      </c>
      <c r="P2750" s="1" t="s">
        <v>46</v>
      </c>
      <c r="Q2750" s="1" t="s">
        <v>40</v>
      </c>
      <c r="R2750" s="1" t="str">
        <f t="shared" si="42"/>
        <v>Home Buyers - No Loan Applied</v>
      </c>
    </row>
    <row r="2751" spans="1:18">
      <c r="A2751">
        <v>80228</v>
      </c>
      <c r="B2751">
        <v>8</v>
      </c>
      <c r="C2751" s="5">
        <v>45297</v>
      </c>
      <c r="D2751" s="1" t="s">
        <v>4551</v>
      </c>
      <c r="E2751">
        <v>30</v>
      </c>
      <c r="F2751">
        <v>1070.46</v>
      </c>
      <c r="G2751">
        <v>323302.12</v>
      </c>
      <c r="H2751" s="1" t="s">
        <v>4552</v>
      </c>
      <c r="I2751" s="1" t="s">
        <v>4351</v>
      </c>
      <c r="J2751" s="1" t="s">
        <v>57</v>
      </c>
      <c r="K2751" s="1" t="s">
        <v>45</v>
      </c>
      <c r="L2751" s="1" t="s">
        <v>36</v>
      </c>
      <c r="M2751" s="1" t="s">
        <v>164</v>
      </c>
      <c r="N2751" s="1" t="s">
        <v>61</v>
      </c>
      <c r="O2751">
        <v>2</v>
      </c>
      <c r="P2751" s="1" t="s">
        <v>46</v>
      </c>
      <c r="Q2751" s="1" t="s">
        <v>51</v>
      </c>
      <c r="R2751" s="1" t="str">
        <f t="shared" si="42"/>
        <v>Investment-Purpose Buyers</v>
      </c>
    </row>
    <row r="2752" spans="1:18">
      <c r="A2752">
        <v>80252</v>
      </c>
      <c r="B2752">
        <v>8</v>
      </c>
      <c r="C2752" s="5">
        <v>45297</v>
      </c>
      <c r="D2752" s="1" t="s">
        <v>4551</v>
      </c>
      <c r="E2752">
        <v>31</v>
      </c>
      <c r="F2752">
        <v>1253.18</v>
      </c>
      <c r="G2752">
        <v>304765.28000000003</v>
      </c>
      <c r="H2752" s="1" t="s">
        <v>4552</v>
      </c>
      <c r="I2752" s="1" t="s">
        <v>4493</v>
      </c>
      <c r="J2752" s="1" t="s">
        <v>31</v>
      </c>
      <c r="K2752" s="1" t="s">
        <v>45</v>
      </c>
      <c r="L2752" s="1" t="s">
        <v>36</v>
      </c>
      <c r="M2752" s="1" t="s">
        <v>777</v>
      </c>
      <c r="N2752" s="1" t="s">
        <v>38</v>
      </c>
      <c r="O2752">
        <v>5</v>
      </c>
      <c r="P2752" s="1" t="s">
        <v>46</v>
      </c>
      <c r="Q2752" s="1" t="s">
        <v>103</v>
      </c>
      <c r="R2752" s="1" t="str">
        <f t="shared" si="42"/>
        <v>Home Buyers - No Loan Applied</v>
      </c>
    </row>
    <row r="2753" spans="1:18">
      <c r="A2753">
        <v>80259</v>
      </c>
      <c r="B2753">
        <v>8</v>
      </c>
      <c r="C2753" s="5">
        <v>45297</v>
      </c>
      <c r="D2753" s="1" t="s">
        <v>4551</v>
      </c>
      <c r="E2753">
        <v>31</v>
      </c>
      <c r="F2753">
        <v>1253.18</v>
      </c>
      <c r="G2753">
        <v>433975.99</v>
      </c>
      <c r="H2753" s="1" t="s">
        <v>4552</v>
      </c>
      <c r="I2753" s="1" t="s">
        <v>1859</v>
      </c>
      <c r="J2753" s="1" t="s">
        <v>31</v>
      </c>
      <c r="K2753" s="1" t="s">
        <v>35</v>
      </c>
      <c r="L2753" s="1" t="s">
        <v>36</v>
      </c>
      <c r="M2753" s="1" t="s">
        <v>37</v>
      </c>
      <c r="N2753" s="1" t="s">
        <v>38</v>
      </c>
      <c r="O2753">
        <v>5</v>
      </c>
      <c r="P2753" s="1" t="s">
        <v>46</v>
      </c>
      <c r="Q2753" s="1" t="s">
        <v>40</v>
      </c>
      <c r="R2753" s="1" t="str">
        <f t="shared" si="42"/>
        <v>Home Buyers - No Loan Applied</v>
      </c>
    </row>
    <row r="2754" spans="1:18">
      <c r="A2754">
        <v>80276</v>
      </c>
      <c r="B2754">
        <v>8</v>
      </c>
      <c r="C2754" s="5">
        <v>45297</v>
      </c>
      <c r="D2754" s="1" t="s">
        <v>4551</v>
      </c>
      <c r="E2754">
        <v>33</v>
      </c>
      <c r="F2754">
        <v>1809.87</v>
      </c>
      <c r="G2754">
        <v>514705.32</v>
      </c>
      <c r="H2754" s="1" t="s">
        <v>4552</v>
      </c>
      <c r="I2754" s="1" t="s">
        <v>4255</v>
      </c>
      <c r="J2754" s="1" t="s">
        <v>31</v>
      </c>
      <c r="K2754" s="1" t="s">
        <v>45</v>
      </c>
      <c r="L2754" s="1" t="s">
        <v>36</v>
      </c>
      <c r="M2754" s="1" t="s">
        <v>944</v>
      </c>
      <c r="N2754" s="1" t="s">
        <v>61</v>
      </c>
      <c r="O2754">
        <v>5</v>
      </c>
      <c r="P2754" s="1" t="s">
        <v>39</v>
      </c>
      <c r="Q2754" s="1" t="s">
        <v>51</v>
      </c>
      <c r="R2754" s="1" t="str">
        <f t="shared" ref="R2754:R2817" si="43">IF(I2754="","Unmatched / No Buyer",IF(J2754="Corporate","Corporate Buyers",IF(N2754="Investment","Investment-Purpose Buyers",IF(N2754="Home",IF(P2754="Yes","Home Buyers - Loan Applied","Home Buyers - No Loan Applied"),"Other / Unclassified"))))</f>
        <v>Investment-Purpose Buyers</v>
      </c>
    </row>
    <row r="2755" spans="1:18">
      <c r="A2755">
        <v>80283</v>
      </c>
      <c r="B2755">
        <v>8</v>
      </c>
      <c r="C2755" s="5">
        <v>45297</v>
      </c>
      <c r="D2755" s="1" t="s">
        <v>4551</v>
      </c>
      <c r="E2755">
        <v>33</v>
      </c>
      <c r="F2755">
        <v>1809.87</v>
      </c>
      <c r="G2755">
        <v>545577.55000000005</v>
      </c>
      <c r="H2755" s="1" t="s">
        <v>4552</v>
      </c>
      <c r="I2755" s="1" t="s">
        <v>2195</v>
      </c>
      <c r="J2755" s="1" t="s">
        <v>31</v>
      </c>
      <c r="K2755" s="1" t="s">
        <v>45</v>
      </c>
      <c r="L2755" s="1" t="s">
        <v>36</v>
      </c>
      <c r="M2755" s="1" t="s">
        <v>944</v>
      </c>
      <c r="N2755" s="1" t="s">
        <v>38</v>
      </c>
      <c r="O2755">
        <v>4</v>
      </c>
      <c r="P2755" s="1" t="s">
        <v>46</v>
      </c>
      <c r="Q2755" s="1" t="s">
        <v>51</v>
      </c>
      <c r="R2755" s="1" t="str">
        <f t="shared" si="43"/>
        <v>Home Buyers - No Loan Applied</v>
      </c>
    </row>
    <row r="2756" spans="1:18">
      <c r="A2756">
        <v>80286</v>
      </c>
      <c r="B2756">
        <v>8</v>
      </c>
      <c r="C2756" s="5">
        <v>45297</v>
      </c>
      <c r="D2756" s="1" t="s">
        <v>4551</v>
      </c>
      <c r="E2756">
        <v>33</v>
      </c>
      <c r="F2756">
        <v>1809.87</v>
      </c>
      <c r="G2756">
        <v>568415.25</v>
      </c>
      <c r="H2756" s="1" t="s">
        <v>4552</v>
      </c>
      <c r="I2756" s="1" t="s">
        <v>4533</v>
      </c>
      <c r="J2756" s="1" t="s">
        <v>31</v>
      </c>
      <c r="K2756" s="1" t="s">
        <v>35</v>
      </c>
      <c r="L2756" s="1" t="s">
        <v>36</v>
      </c>
      <c r="M2756" s="1" t="s">
        <v>147</v>
      </c>
      <c r="N2756" s="1" t="s">
        <v>38</v>
      </c>
      <c r="O2756">
        <v>1</v>
      </c>
      <c r="P2756" s="1" t="s">
        <v>39</v>
      </c>
      <c r="Q2756" s="1" t="s">
        <v>40</v>
      </c>
      <c r="R2756" s="1" t="str">
        <f t="shared" si="43"/>
        <v>Home Buyers - Loan Applied</v>
      </c>
    </row>
    <row r="2757" spans="1:18">
      <c r="A2757">
        <v>80305</v>
      </c>
      <c r="B2757">
        <v>8</v>
      </c>
      <c r="C2757" s="5">
        <v>45297</v>
      </c>
      <c r="D2757" s="1" t="s">
        <v>4551</v>
      </c>
      <c r="E2757">
        <v>36</v>
      </c>
      <c r="F2757">
        <v>673.86</v>
      </c>
      <c r="G2757">
        <v>207100.33</v>
      </c>
      <c r="H2757" s="1" t="s">
        <v>4552</v>
      </c>
      <c r="I2757" s="1" t="s">
        <v>709</v>
      </c>
      <c r="J2757" s="1" t="s">
        <v>31</v>
      </c>
      <c r="K2757" s="1" t="s">
        <v>35</v>
      </c>
      <c r="L2757" s="1" t="s">
        <v>36</v>
      </c>
      <c r="M2757" s="1" t="s">
        <v>112</v>
      </c>
      <c r="N2757" s="1" t="s">
        <v>38</v>
      </c>
      <c r="O2757">
        <v>4</v>
      </c>
      <c r="P2757" s="1" t="s">
        <v>39</v>
      </c>
      <c r="Q2757" s="1" t="s">
        <v>51</v>
      </c>
      <c r="R2757" s="1" t="str">
        <f t="shared" si="43"/>
        <v>Home Buyers - Loan Applied</v>
      </c>
    </row>
    <row r="2758" spans="1:18">
      <c r="A2758">
        <v>80329</v>
      </c>
      <c r="B2758">
        <v>8</v>
      </c>
      <c r="C2758" s="5">
        <v>45297</v>
      </c>
      <c r="D2758" s="1" t="s">
        <v>4551</v>
      </c>
      <c r="E2758">
        <v>37</v>
      </c>
      <c r="F2758">
        <v>890.65</v>
      </c>
      <c r="G2758">
        <v>266626.12</v>
      </c>
      <c r="H2758" s="1" t="s">
        <v>4552</v>
      </c>
      <c r="I2758" s="1" t="s">
        <v>4110</v>
      </c>
      <c r="J2758" s="1" t="s">
        <v>31</v>
      </c>
      <c r="K2758" s="1" t="s">
        <v>45</v>
      </c>
      <c r="L2758" s="1" t="s">
        <v>36</v>
      </c>
      <c r="M2758" s="1" t="s">
        <v>84</v>
      </c>
      <c r="N2758" s="1" t="s">
        <v>38</v>
      </c>
      <c r="O2758">
        <v>4</v>
      </c>
      <c r="P2758" s="1" t="s">
        <v>46</v>
      </c>
      <c r="Q2758" s="1" t="s">
        <v>51</v>
      </c>
      <c r="R2758" s="1" t="str">
        <f t="shared" si="43"/>
        <v>Home Buyers - No Loan Applied</v>
      </c>
    </row>
    <row r="2759" spans="1:18">
      <c r="A2759">
        <v>80332</v>
      </c>
      <c r="B2759">
        <v>8</v>
      </c>
      <c r="C2759" s="5">
        <v>45297</v>
      </c>
      <c r="D2759" s="1" t="s">
        <v>4551</v>
      </c>
      <c r="E2759">
        <v>37</v>
      </c>
      <c r="F2759">
        <v>890.65</v>
      </c>
      <c r="G2759">
        <v>285851.51</v>
      </c>
      <c r="H2759" s="1" t="s">
        <v>4552</v>
      </c>
      <c r="I2759" s="1" t="s">
        <v>4234</v>
      </c>
      <c r="J2759" s="1" t="s">
        <v>31</v>
      </c>
      <c r="K2759" s="1" t="s">
        <v>45</v>
      </c>
      <c r="L2759" s="1" t="s">
        <v>36</v>
      </c>
      <c r="M2759" s="1" t="s">
        <v>37</v>
      </c>
      <c r="N2759" s="1" t="s">
        <v>61</v>
      </c>
      <c r="O2759">
        <v>2</v>
      </c>
      <c r="P2759" s="1" t="s">
        <v>46</v>
      </c>
      <c r="Q2759" s="1" t="s">
        <v>51</v>
      </c>
      <c r="R2759" s="1" t="str">
        <f t="shared" si="43"/>
        <v>Investment-Purpose Buyers</v>
      </c>
    </row>
    <row r="2760" spans="1:18">
      <c r="A2760">
        <v>80353</v>
      </c>
      <c r="B2760">
        <v>8</v>
      </c>
      <c r="C2760" s="5">
        <v>45297</v>
      </c>
      <c r="D2760" s="1" t="s">
        <v>4551</v>
      </c>
      <c r="E2760">
        <v>41</v>
      </c>
      <c r="F2760">
        <v>610.26</v>
      </c>
      <c r="G2760">
        <v>195491.76</v>
      </c>
      <c r="H2760" s="1" t="s">
        <v>4552</v>
      </c>
      <c r="I2760" s="1" t="s">
        <v>491</v>
      </c>
      <c r="J2760" s="1" t="s">
        <v>31</v>
      </c>
      <c r="K2760" s="1" t="s">
        <v>35</v>
      </c>
      <c r="L2760" s="1" t="s">
        <v>36</v>
      </c>
      <c r="M2760" s="1" t="s">
        <v>37</v>
      </c>
      <c r="N2760" s="1" t="s">
        <v>61</v>
      </c>
      <c r="O2760">
        <v>5</v>
      </c>
      <c r="P2760" s="1" t="s">
        <v>39</v>
      </c>
      <c r="Q2760" s="1" t="s">
        <v>51</v>
      </c>
      <c r="R2760" s="1" t="str">
        <f t="shared" si="43"/>
        <v>Investment-Purpose Buyers</v>
      </c>
    </row>
    <row r="2761" spans="1:18">
      <c r="A2761">
        <v>80355</v>
      </c>
      <c r="B2761">
        <v>8</v>
      </c>
      <c r="C2761" s="5">
        <v>45297</v>
      </c>
      <c r="D2761" s="1" t="s">
        <v>4551</v>
      </c>
      <c r="E2761">
        <v>42</v>
      </c>
      <c r="F2761">
        <v>1473.68</v>
      </c>
      <c r="G2761">
        <v>463480.05</v>
      </c>
      <c r="H2761" s="1" t="s">
        <v>4552</v>
      </c>
      <c r="I2761" s="1" t="s">
        <v>4094</v>
      </c>
      <c r="J2761" s="1" t="s">
        <v>31</v>
      </c>
      <c r="K2761" s="1" t="s">
        <v>35</v>
      </c>
      <c r="L2761" s="1" t="s">
        <v>36</v>
      </c>
      <c r="M2761" s="1" t="s">
        <v>37</v>
      </c>
      <c r="N2761" s="1" t="s">
        <v>38</v>
      </c>
      <c r="O2761">
        <v>4</v>
      </c>
      <c r="P2761" s="1" t="s">
        <v>46</v>
      </c>
      <c r="Q2761" s="1" t="s">
        <v>40</v>
      </c>
      <c r="R2761" s="1" t="str">
        <f t="shared" si="43"/>
        <v>Home Buyers - No Loan Applied</v>
      </c>
    </row>
    <row r="2762" spans="1:18">
      <c r="A2762">
        <v>80360</v>
      </c>
      <c r="B2762">
        <v>8</v>
      </c>
      <c r="C2762" s="5">
        <v>45297</v>
      </c>
      <c r="D2762" s="1" t="s">
        <v>4551</v>
      </c>
      <c r="E2762">
        <v>43</v>
      </c>
      <c r="F2762">
        <v>1490.59</v>
      </c>
      <c r="G2762">
        <v>453691.82</v>
      </c>
      <c r="H2762" s="1" t="s">
        <v>4553</v>
      </c>
      <c r="I2762" s="1" t="s">
        <v>4554</v>
      </c>
      <c r="J2762" s="1"/>
      <c r="K2762" s="1"/>
      <c r="L2762" s="1"/>
      <c r="M2762" s="1"/>
      <c r="N2762" s="1"/>
      <c r="P2762" s="1"/>
      <c r="Q2762" s="1"/>
      <c r="R2762" s="1" t="str">
        <f t="shared" si="43"/>
        <v>Unmatched / No Buyer</v>
      </c>
    </row>
    <row r="2763" spans="1:18">
      <c r="A2763">
        <v>80362</v>
      </c>
      <c r="B2763">
        <v>8</v>
      </c>
      <c r="C2763" s="5">
        <v>45297</v>
      </c>
      <c r="D2763" s="1" t="s">
        <v>4551</v>
      </c>
      <c r="E2763">
        <v>43</v>
      </c>
      <c r="F2763">
        <v>1490.59</v>
      </c>
      <c r="G2763">
        <v>411103.5</v>
      </c>
      <c r="H2763" s="1" t="s">
        <v>4553</v>
      </c>
      <c r="I2763" s="1" t="s">
        <v>4554</v>
      </c>
      <c r="J2763" s="1"/>
      <c r="K2763" s="1"/>
      <c r="L2763" s="1"/>
      <c r="M2763" s="1"/>
      <c r="N2763" s="1"/>
      <c r="P2763" s="1"/>
      <c r="Q2763" s="1"/>
      <c r="R2763" s="1" t="str">
        <f t="shared" si="43"/>
        <v>Unmatched / No Buyer</v>
      </c>
    </row>
    <row r="2764" spans="1:18">
      <c r="A2764">
        <v>80395</v>
      </c>
      <c r="B2764">
        <v>8</v>
      </c>
      <c r="C2764" s="5">
        <v>45297</v>
      </c>
      <c r="D2764" s="1" t="s">
        <v>4551</v>
      </c>
      <c r="E2764">
        <v>46</v>
      </c>
      <c r="F2764">
        <v>1175.51</v>
      </c>
      <c r="G2764">
        <v>362891.42</v>
      </c>
      <c r="H2764" s="1" t="s">
        <v>4552</v>
      </c>
      <c r="I2764" s="1" t="s">
        <v>3774</v>
      </c>
      <c r="J2764" s="1" t="s">
        <v>31</v>
      </c>
      <c r="K2764" s="1" t="s">
        <v>35</v>
      </c>
      <c r="L2764" s="1" t="s">
        <v>185</v>
      </c>
      <c r="M2764" s="1" t="s">
        <v>1306</v>
      </c>
      <c r="N2764" s="1" t="s">
        <v>38</v>
      </c>
      <c r="O2764">
        <v>5</v>
      </c>
      <c r="P2764" s="1" t="s">
        <v>46</v>
      </c>
      <c r="Q2764" s="1" t="s">
        <v>40</v>
      </c>
      <c r="R2764" s="1" t="str">
        <f t="shared" si="43"/>
        <v>Home Buyers - No Loan Applied</v>
      </c>
    </row>
    <row r="2765" spans="1:18">
      <c r="A2765">
        <v>80398</v>
      </c>
      <c r="B2765">
        <v>8</v>
      </c>
      <c r="C2765" s="5">
        <v>45297</v>
      </c>
      <c r="D2765" s="1" t="s">
        <v>4551</v>
      </c>
      <c r="E2765">
        <v>46</v>
      </c>
      <c r="F2765">
        <v>1175.51</v>
      </c>
      <c r="G2765">
        <v>445068.24</v>
      </c>
      <c r="H2765" s="1" t="s">
        <v>4552</v>
      </c>
      <c r="I2765" s="1" t="s">
        <v>4108</v>
      </c>
      <c r="J2765" s="1" t="s">
        <v>31</v>
      </c>
      <c r="K2765" s="1" t="s">
        <v>45</v>
      </c>
      <c r="L2765" s="1" t="s">
        <v>36</v>
      </c>
      <c r="M2765" s="1" t="s">
        <v>147</v>
      </c>
      <c r="N2765" s="1" t="s">
        <v>61</v>
      </c>
      <c r="O2765">
        <v>3</v>
      </c>
      <c r="P2765" s="1" t="s">
        <v>39</v>
      </c>
      <c r="Q2765" s="1" t="s">
        <v>51</v>
      </c>
      <c r="R2765" s="1" t="str">
        <f t="shared" si="43"/>
        <v>Investment-Purpose Buyers</v>
      </c>
    </row>
    <row r="2766" spans="1:18">
      <c r="A2766">
        <v>80406</v>
      </c>
      <c r="B2766">
        <v>8</v>
      </c>
      <c r="C2766" s="5">
        <v>45297</v>
      </c>
      <c r="D2766" s="1" t="s">
        <v>4551</v>
      </c>
      <c r="E2766">
        <v>47</v>
      </c>
      <c r="F2766">
        <v>543.08000000000004</v>
      </c>
      <c r="G2766">
        <v>161394.43</v>
      </c>
      <c r="H2766" s="1" t="s">
        <v>4552</v>
      </c>
      <c r="I2766" s="1" t="s">
        <v>4272</v>
      </c>
      <c r="J2766" s="1" t="s">
        <v>31</v>
      </c>
      <c r="K2766" s="1" t="s">
        <v>45</v>
      </c>
      <c r="L2766" s="1" t="s">
        <v>36</v>
      </c>
      <c r="M2766" s="1" t="s">
        <v>37</v>
      </c>
      <c r="N2766" s="1" t="s">
        <v>38</v>
      </c>
      <c r="O2766">
        <v>5</v>
      </c>
      <c r="P2766" s="1" t="s">
        <v>39</v>
      </c>
      <c r="Q2766" s="1" t="s">
        <v>103</v>
      </c>
      <c r="R2766" s="1" t="str">
        <f t="shared" si="43"/>
        <v>Home Buyers - Loan Applied</v>
      </c>
    </row>
    <row r="2767" spans="1:18">
      <c r="A2767">
        <v>80479</v>
      </c>
      <c r="B2767">
        <v>8</v>
      </c>
      <c r="C2767" s="5">
        <v>45297</v>
      </c>
      <c r="D2767" s="1" t="s">
        <v>4551</v>
      </c>
      <c r="E2767">
        <v>56</v>
      </c>
      <c r="F2767">
        <v>1874.7</v>
      </c>
      <c r="G2767">
        <v>473611.55</v>
      </c>
      <c r="H2767" s="1" t="s">
        <v>4552</v>
      </c>
      <c r="I2767" s="1" t="s">
        <v>716</v>
      </c>
      <c r="J2767" s="1" t="s">
        <v>31</v>
      </c>
      <c r="K2767" s="1" t="s">
        <v>35</v>
      </c>
      <c r="L2767" s="1" t="s">
        <v>36</v>
      </c>
      <c r="M2767" s="1" t="s">
        <v>147</v>
      </c>
      <c r="N2767" s="1" t="s">
        <v>38</v>
      </c>
      <c r="O2767">
        <v>3</v>
      </c>
      <c r="P2767" s="1" t="s">
        <v>46</v>
      </c>
      <c r="Q2767" s="1" t="s">
        <v>51</v>
      </c>
      <c r="R2767" s="1" t="str">
        <f t="shared" si="43"/>
        <v>Home Buyers - No Loan Applied</v>
      </c>
    </row>
    <row r="2768" spans="1:18">
      <c r="A2768">
        <v>90049</v>
      </c>
      <c r="B2768">
        <v>9</v>
      </c>
      <c r="C2768" s="5">
        <v>45297</v>
      </c>
      <c r="D2768" s="1" t="s">
        <v>4551</v>
      </c>
      <c r="E2768">
        <v>8</v>
      </c>
      <c r="F2768">
        <v>1315.55</v>
      </c>
      <c r="G2768">
        <v>435222.01</v>
      </c>
      <c r="H2768" s="1" t="s">
        <v>4552</v>
      </c>
      <c r="I2768" s="1" t="s">
        <v>2358</v>
      </c>
      <c r="J2768" s="1" t="s">
        <v>31</v>
      </c>
      <c r="K2768" s="1" t="s">
        <v>35</v>
      </c>
      <c r="L2768" s="1" t="s">
        <v>185</v>
      </c>
      <c r="M2768" s="1" t="s">
        <v>1035</v>
      </c>
      <c r="N2768" s="1" t="s">
        <v>61</v>
      </c>
      <c r="O2768">
        <v>2</v>
      </c>
      <c r="P2768" s="1" t="s">
        <v>46</v>
      </c>
      <c r="Q2768" s="1" t="s">
        <v>40</v>
      </c>
      <c r="R2768" s="1" t="str">
        <f t="shared" si="43"/>
        <v>Investment-Purpose Buyers</v>
      </c>
    </row>
    <row r="2769" spans="1:18">
      <c r="A2769">
        <v>90058</v>
      </c>
      <c r="B2769">
        <v>9</v>
      </c>
      <c r="C2769" s="5">
        <v>45297</v>
      </c>
      <c r="D2769" s="1" t="s">
        <v>4551</v>
      </c>
      <c r="E2769">
        <v>10</v>
      </c>
      <c r="F2769">
        <v>1172.3399999999999</v>
      </c>
      <c r="G2769">
        <v>311743.31</v>
      </c>
      <c r="H2769" s="1" t="s">
        <v>4552</v>
      </c>
      <c r="I2769" s="1" t="s">
        <v>279</v>
      </c>
      <c r="J2769" s="1" t="s">
        <v>31</v>
      </c>
      <c r="K2769" s="1" t="s">
        <v>45</v>
      </c>
      <c r="L2769" s="1" t="s">
        <v>36</v>
      </c>
      <c r="M2769" s="1" t="s">
        <v>37</v>
      </c>
      <c r="N2769" s="1" t="s">
        <v>38</v>
      </c>
      <c r="O2769">
        <v>4</v>
      </c>
      <c r="P2769" s="1" t="s">
        <v>39</v>
      </c>
      <c r="Q2769" s="1" t="s">
        <v>51</v>
      </c>
      <c r="R2769" s="1" t="str">
        <f t="shared" si="43"/>
        <v>Home Buyers - Loan Applied</v>
      </c>
    </row>
    <row r="2770" spans="1:18">
      <c r="A2770">
        <v>90061</v>
      </c>
      <c r="B2770">
        <v>9</v>
      </c>
      <c r="C2770" s="5">
        <v>45297</v>
      </c>
      <c r="D2770" s="1" t="s">
        <v>4551</v>
      </c>
      <c r="E2770">
        <v>11</v>
      </c>
      <c r="F2770">
        <v>559.6</v>
      </c>
      <c r="G2770">
        <v>168433.25</v>
      </c>
      <c r="H2770" s="1" t="s">
        <v>4552</v>
      </c>
      <c r="I2770" s="1" t="s">
        <v>2732</v>
      </c>
      <c r="J2770" s="1" t="s">
        <v>31</v>
      </c>
      <c r="K2770" s="1" t="s">
        <v>45</v>
      </c>
      <c r="L2770" s="1" t="s">
        <v>36</v>
      </c>
      <c r="M2770" s="1" t="s">
        <v>37</v>
      </c>
      <c r="N2770" s="1" t="s">
        <v>38</v>
      </c>
      <c r="O2770">
        <v>4</v>
      </c>
      <c r="P2770" s="1" t="s">
        <v>46</v>
      </c>
      <c r="Q2770" s="1" t="s">
        <v>51</v>
      </c>
      <c r="R2770" s="1" t="str">
        <f t="shared" si="43"/>
        <v>Home Buyers - No Loan Applied</v>
      </c>
    </row>
    <row r="2771" spans="1:18">
      <c r="A2771">
        <v>90072</v>
      </c>
      <c r="B2771">
        <v>9</v>
      </c>
      <c r="C2771" s="5">
        <v>45297</v>
      </c>
      <c r="D2771" s="1" t="s">
        <v>4551</v>
      </c>
      <c r="E2771">
        <v>12</v>
      </c>
      <c r="F2771">
        <v>952.38</v>
      </c>
      <c r="G2771">
        <v>285574.09000000003</v>
      </c>
      <c r="H2771" s="1" t="s">
        <v>4552</v>
      </c>
      <c r="I2771" s="1" t="s">
        <v>2988</v>
      </c>
      <c r="J2771" s="1" t="s">
        <v>31</v>
      </c>
      <c r="K2771" s="1" t="s">
        <v>35</v>
      </c>
      <c r="L2771" s="1" t="s">
        <v>310</v>
      </c>
      <c r="M2771" s="1" t="s">
        <v>753</v>
      </c>
      <c r="N2771" s="1" t="s">
        <v>38</v>
      </c>
      <c r="O2771">
        <v>1</v>
      </c>
      <c r="P2771" s="1" t="s">
        <v>46</v>
      </c>
      <c r="Q2771" s="1" t="s">
        <v>40</v>
      </c>
      <c r="R2771" s="1" t="str">
        <f t="shared" si="43"/>
        <v>Home Buyers - No Loan Applied</v>
      </c>
    </row>
    <row r="2772" spans="1:18">
      <c r="A2772">
        <v>90091</v>
      </c>
      <c r="B2772">
        <v>9</v>
      </c>
      <c r="C2772" s="5">
        <v>45297</v>
      </c>
      <c r="D2772" s="1" t="s">
        <v>4551</v>
      </c>
      <c r="E2772">
        <v>15</v>
      </c>
      <c r="F2772">
        <v>1732.33</v>
      </c>
      <c r="G2772">
        <v>545279.84</v>
      </c>
      <c r="H2772" s="1" t="s">
        <v>4552</v>
      </c>
      <c r="I2772" s="1" t="s">
        <v>3179</v>
      </c>
      <c r="J2772" s="1" t="s">
        <v>31</v>
      </c>
      <c r="K2772" s="1" t="s">
        <v>35</v>
      </c>
      <c r="L2772" s="1" t="s">
        <v>36</v>
      </c>
      <c r="M2772" s="1" t="s">
        <v>37</v>
      </c>
      <c r="N2772" s="1" t="s">
        <v>38</v>
      </c>
      <c r="O2772">
        <v>1</v>
      </c>
      <c r="P2772" s="1" t="s">
        <v>46</v>
      </c>
      <c r="Q2772" s="1" t="s">
        <v>51</v>
      </c>
      <c r="R2772" s="1" t="str">
        <f t="shared" si="43"/>
        <v>Home Buyers - No Loan Applied</v>
      </c>
    </row>
    <row r="2773" spans="1:18">
      <c r="A2773">
        <v>90095</v>
      </c>
      <c r="B2773">
        <v>9</v>
      </c>
      <c r="C2773" s="5">
        <v>45297</v>
      </c>
      <c r="D2773" s="1" t="s">
        <v>4551</v>
      </c>
      <c r="E2773">
        <v>16</v>
      </c>
      <c r="F2773">
        <v>924.6</v>
      </c>
      <c r="G2773">
        <v>259266.94</v>
      </c>
      <c r="H2773" s="1" t="s">
        <v>4552</v>
      </c>
      <c r="I2773" s="1" t="s">
        <v>2908</v>
      </c>
      <c r="J2773" s="1" t="s">
        <v>31</v>
      </c>
      <c r="K2773" s="1" t="s">
        <v>45</v>
      </c>
      <c r="L2773" s="1" t="s">
        <v>36</v>
      </c>
      <c r="M2773" s="1" t="s">
        <v>112</v>
      </c>
      <c r="N2773" s="1" t="s">
        <v>61</v>
      </c>
      <c r="O2773">
        <v>2</v>
      </c>
      <c r="P2773" s="1" t="s">
        <v>46</v>
      </c>
      <c r="Q2773" s="1" t="s">
        <v>40</v>
      </c>
      <c r="R2773" s="1" t="str">
        <f t="shared" si="43"/>
        <v>Investment-Purpose Buyers</v>
      </c>
    </row>
    <row r="2774" spans="1:18">
      <c r="A2774">
        <v>90097</v>
      </c>
      <c r="B2774">
        <v>9</v>
      </c>
      <c r="C2774" s="5">
        <v>45297</v>
      </c>
      <c r="D2774" s="1" t="s">
        <v>4551</v>
      </c>
      <c r="E2774">
        <v>16</v>
      </c>
      <c r="F2774">
        <v>924.6</v>
      </c>
      <c r="G2774">
        <v>322492.37</v>
      </c>
      <c r="H2774" s="1" t="s">
        <v>4552</v>
      </c>
      <c r="I2774" s="1" t="s">
        <v>1657</v>
      </c>
      <c r="J2774" s="1" t="s">
        <v>31</v>
      </c>
      <c r="K2774" s="1" t="s">
        <v>35</v>
      </c>
      <c r="L2774" s="1" t="s">
        <v>36</v>
      </c>
      <c r="M2774" s="1" t="s">
        <v>37</v>
      </c>
      <c r="N2774" s="1" t="s">
        <v>38</v>
      </c>
      <c r="O2774">
        <v>1</v>
      </c>
      <c r="P2774" s="1" t="s">
        <v>46</v>
      </c>
      <c r="Q2774" s="1" t="s">
        <v>40</v>
      </c>
      <c r="R2774" s="1" t="str">
        <f t="shared" si="43"/>
        <v>Home Buyers - No Loan Applied</v>
      </c>
    </row>
    <row r="2775" spans="1:18">
      <c r="A2775">
        <v>90098</v>
      </c>
      <c r="B2775">
        <v>9</v>
      </c>
      <c r="C2775" s="5">
        <v>45297</v>
      </c>
      <c r="D2775" s="1" t="s">
        <v>4551</v>
      </c>
      <c r="E2775">
        <v>16</v>
      </c>
      <c r="F2775">
        <v>924.6</v>
      </c>
      <c r="G2775">
        <v>274763.58</v>
      </c>
      <c r="H2775" s="1" t="s">
        <v>4552</v>
      </c>
      <c r="I2775" s="1" t="s">
        <v>2514</v>
      </c>
      <c r="J2775" s="1" t="s">
        <v>31</v>
      </c>
      <c r="K2775" s="1" t="s">
        <v>35</v>
      </c>
      <c r="L2775" s="1" t="s">
        <v>36</v>
      </c>
      <c r="M2775" s="1" t="s">
        <v>84</v>
      </c>
      <c r="N2775" s="1" t="s">
        <v>38</v>
      </c>
      <c r="O2775">
        <v>5</v>
      </c>
      <c r="P2775" s="1" t="s">
        <v>46</v>
      </c>
      <c r="Q2775" s="1" t="s">
        <v>40</v>
      </c>
      <c r="R2775" s="1" t="str">
        <f t="shared" si="43"/>
        <v>Home Buyers - No Loan Applied</v>
      </c>
    </row>
    <row r="2776" spans="1:18">
      <c r="A2776">
        <v>90118</v>
      </c>
      <c r="B2776">
        <v>9</v>
      </c>
      <c r="C2776" s="5">
        <v>45297</v>
      </c>
      <c r="D2776" s="1" t="s">
        <v>4555</v>
      </c>
      <c r="E2776">
        <v>18</v>
      </c>
      <c r="F2776">
        <v>860.97</v>
      </c>
      <c r="G2776">
        <v>247067.76</v>
      </c>
      <c r="H2776" s="1" t="s">
        <v>4552</v>
      </c>
      <c r="I2776" s="1" t="s">
        <v>2950</v>
      </c>
      <c r="J2776" s="1" t="s">
        <v>31</v>
      </c>
      <c r="K2776" s="1" t="s">
        <v>35</v>
      </c>
      <c r="L2776" s="1" t="s">
        <v>36</v>
      </c>
      <c r="M2776" s="1" t="s">
        <v>147</v>
      </c>
      <c r="N2776" s="1" t="s">
        <v>38</v>
      </c>
      <c r="O2776">
        <v>5</v>
      </c>
      <c r="P2776" s="1" t="s">
        <v>46</v>
      </c>
      <c r="Q2776" s="1" t="s">
        <v>40</v>
      </c>
      <c r="R2776" s="1" t="str">
        <f t="shared" si="43"/>
        <v>Home Buyers - No Loan Applied</v>
      </c>
    </row>
    <row r="2777" spans="1:18">
      <c r="A2777">
        <v>90135</v>
      </c>
      <c r="B2777">
        <v>9</v>
      </c>
      <c r="C2777" s="5">
        <v>45297</v>
      </c>
      <c r="D2777" s="1" t="s">
        <v>4551</v>
      </c>
      <c r="E2777">
        <v>21</v>
      </c>
      <c r="F2777">
        <v>1261.6500000000001</v>
      </c>
      <c r="G2777">
        <v>409255.12</v>
      </c>
      <c r="H2777" s="1" t="s">
        <v>4552</v>
      </c>
      <c r="I2777" s="1" t="s">
        <v>4265</v>
      </c>
      <c r="J2777" s="1" t="s">
        <v>31</v>
      </c>
      <c r="K2777" s="1" t="s">
        <v>35</v>
      </c>
      <c r="L2777" s="1" t="s">
        <v>36</v>
      </c>
      <c r="M2777" s="1" t="s">
        <v>37</v>
      </c>
      <c r="N2777" s="1" t="s">
        <v>38</v>
      </c>
      <c r="O2777">
        <v>2</v>
      </c>
      <c r="P2777" s="1" t="s">
        <v>39</v>
      </c>
      <c r="Q2777" s="1" t="s">
        <v>40</v>
      </c>
      <c r="R2777" s="1" t="str">
        <f t="shared" si="43"/>
        <v>Home Buyers - Loan Applied</v>
      </c>
    </row>
    <row r="2778" spans="1:18">
      <c r="A2778">
        <v>90160</v>
      </c>
      <c r="B2778">
        <v>9</v>
      </c>
      <c r="C2778" s="5">
        <v>45297</v>
      </c>
      <c r="D2778" s="1" t="s">
        <v>4551</v>
      </c>
      <c r="E2778">
        <v>25</v>
      </c>
      <c r="F2778">
        <v>1904.38</v>
      </c>
      <c r="G2778">
        <v>579567.49</v>
      </c>
      <c r="H2778" s="1" t="s">
        <v>4552</v>
      </c>
      <c r="I2778" s="1" t="s">
        <v>1655</v>
      </c>
      <c r="J2778" s="1" t="s">
        <v>31</v>
      </c>
      <c r="K2778" s="1" t="s">
        <v>35</v>
      </c>
      <c r="L2778" s="1" t="s">
        <v>36</v>
      </c>
      <c r="M2778" s="1" t="s">
        <v>223</v>
      </c>
      <c r="N2778" s="1" t="s">
        <v>38</v>
      </c>
      <c r="O2778">
        <v>2</v>
      </c>
      <c r="P2778" s="1" t="s">
        <v>39</v>
      </c>
      <c r="Q2778" s="1" t="s">
        <v>51</v>
      </c>
      <c r="R2778" s="1" t="str">
        <f t="shared" si="43"/>
        <v>Home Buyers - Loan Applied</v>
      </c>
    </row>
    <row r="2779" spans="1:18">
      <c r="A2779">
        <v>90187</v>
      </c>
      <c r="B2779">
        <v>9</v>
      </c>
      <c r="C2779" s="5">
        <v>45297</v>
      </c>
      <c r="D2779" s="1" t="s">
        <v>4551</v>
      </c>
      <c r="E2779">
        <v>27</v>
      </c>
      <c r="F2779">
        <v>1207.33</v>
      </c>
      <c r="G2779">
        <v>375316.39</v>
      </c>
      <c r="H2779" s="1" t="s">
        <v>4552</v>
      </c>
      <c r="I2779" s="1" t="s">
        <v>2593</v>
      </c>
      <c r="J2779" s="1" t="s">
        <v>31</v>
      </c>
      <c r="K2779" s="1" t="s">
        <v>45</v>
      </c>
      <c r="L2779" s="1" t="s">
        <v>346</v>
      </c>
      <c r="M2779" s="1" t="s">
        <v>347</v>
      </c>
      <c r="N2779" s="1" t="s">
        <v>38</v>
      </c>
      <c r="O2779">
        <v>1</v>
      </c>
      <c r="P2779" s="1" t="s">
        <v>39</v>
      </c>
      <c r="Q2779" s="1" t="s">
        <v>40</v>
      </c>
      <c r="R2779" s="1" t="str">
        <f t="shared" si="43"/>
        <v>Home Buyers - Loan Applied</v>
      </c>
    </row>
    <row r="2780" spans="1:18">
      <c r="A2780">
        <v>90202</v>
      </c>
      <c r="B2780">
        <v>9</v>
      </c>
      <c r="C2780" s="5">
        <v>45297</v>
      </c>
      <c r="D2780" s="1" t="s">
        <v>4551</v>
      </c>
      <c r="E2780">
        <v>30</v>
      </c>
      <c r="F2780">
        <v>1250.17</v>
      </c>
      <c r="G2780">
        <v>345570.15</v>
      </c>
      <c r="H2780" s="1" t="s">
        <v>4552</v>
      </c>
      <c r="I2780" s="1" t="s">
        <v>2046</v>
      </c>
      <c r="J2780" s="1" t="s">
        <v>31</v>
      </c>
      <c r="K2780" s="1" t="s">
        <v>35</v>
      </c>
      <c r="L2780" s="1" t="s">
        <v>36</v>
      </c>
      <c r="M2780" s="1" t="s">
        <v>777</v>
      </c>
      <c r="N2780" s="1" t="s">
        <v>38</v>
      </c>
      <c r="O2780">
        <v>4</v>
      </c>
      <c r="P2780" s="1" t="s">
        <v>46</v>
      </c>
      <c r="Q2780" s="1" t="s">
        <v>40</v>
      </c>
      <c r="R2780" s="1" t="str">
        <f t="shared" si="43"/>
        <v>Home Buyers - No Loan Applied</v>
      </c>
    </row>
    <row r="2781" spans="1:18">
      <c r="A2781">
        <v>90237</v>
      </c>
      <c r="B2781">
        <v>9</v>
      </c>
      <c r="C2781" s="5">
        <v>45297</v>
      </c>
      <c r="D2781" s="1" t="s">
        <v>4551</v>
      </c>
      <c r="E2781">
        <v>33</v>
      </c>
      <c r="F2781">
        <v>973.52</v>
      </c>
      <c r="G2781">
        <v>285383.07</v>
      </c>
      <c r="H2781" s="1" t="s">
        <v>4552</v>
      </c>
      <c r="I2781" s="1" t="s">
        <v>3940</v>
      </c>
      <c r="J2781" s="1" t="s">
        <v>31</v>
      </c>
      <c r="K2781" s="1" t="s">
        <v>45</v>
      </c>
      <c r="L2781" s="1" t="s">
        <v>36</v>
      </c>
      <c r="M2781" s="1" t="s">
        <v>37</v>
      </c>
      <c r="N2781" s="1" t="s">
        <v>61</v>
      </c>
      <c r="O2781">
        <v>2</v>
      </c>
      <c r="P2781" s="1" t="s">
        <v>39</v>
      </c>
      <c r="Q2781" s="1" t="s">
        <v>51</v>
      </c>
      <c r="R2781" s="1" t="str">
        <f t="shared" si="43"/>
        <v>Investment-Purpose Buyers</v>
      </c>
    </row>
    <row r="2782" spans="1:18">
      <c r="A2782">
        <v>90244</v>
      </c>
      <c r="B2782">
        <v>9</v>
      </c>
      <c r="C2782" s="5">
        <v>45297</v>
      </c>
      <c r="D2782" s="1" t="s">
        <v>4551</v>
      </c>
      <c r="E2782">
        <v>34</v>
      </c>
      <c r="F2782">
        <v>1577.36</v>
      </c>
      <c r="G2782">
        <v>469331.42</v>
      </c>
      <c r="H2782" s="1" t="s">
        <v>4552</v>
      </c>
      <c r="I2782" s="1" t="s">
        <v>3260</v>
      </c>
      <c r="J2782" s="1" t="s">
        <v>31</v>
      </c>
      <c r="K2782" s="1" t="s">
        <v>35</v>
      </c>
      <c r="L2782" s="1" t="s">
        <v>36</v>
      </c>
      <c r="M2782" s="1" t="s">
        <v>37</v>
      </c>
      <c r="N2782" s="1" t="s">
        <v>38</v>
      </c>
      <c r="O2782">
        <v>5</v>
      </c>
      <c r="P2782" s="1" t="s">
        <v>46</v>
      </c>
      <c r="Q2782" s="1" t="s">
        <v>103</v>
      </c>
      <c r="R2782" s="1" t="str">
        <f t="shared" si="43"/>
        <v>Home Buyers - No Loan Applied</v>
      </c>
    </row>
    <row r="2783" spans="1:18">
      <c r="A2783">
        <v>90332</v>
      </c>
      <c r="B2783">
        <v>9</v>
      </c>
      <c r="C2783" s="5">
        <v>45297</v>
      </c>
      <c r="D2783" s="1" t="s">
        <v>4551</v>
      </c>
      <c r="E2783">
        <v>39</v>
      </c>
      <c r="F2783">
        <v>1839.34</v>
      </c>
      <c r="G2783">
        <v>577426.88</v>
      </c>
      <c r="H2783" s="1" t="s">
        <v>4552</v>
      </c>
      <c r="I2783" s="1" t="s">
        <v>1198</v>
      </c>
      <c r="J2783" s="1" t="s">
        <v>31</v>
      </c>
      <c r="K2783" s="1" t="s">
        <v>45</v>
      </c>
      <c r="L2783" s="1" t="s">
        <v>36</v>
      </c>
      <c r="M2783" s="1" t="s">
        <v>84</v>
      </c>
      <c r="N2783" s="1" t="s">
        <v>61</v>
      </c>
      <c r="O2783">
        <v>4</v>
      </c>
      <c r="P2783" s="1" t="s">
        <v>39</v>
      </c>
      <c r="Q2783" s="1" t="s">
        <v>51</v>
      </c>
      <c r="R2783" s="1" t="str">
        <f t="shared" si="43"/>
        <v>Investment-Purpose Buyers</v>
      </c>
    </row>
    <row r="2784" spans="1:18">
      <c r="A2784">
        <v>90350</v>
      </c>
      <c r="B2784">
        <v>9</v>
      </c>
      <c r="C2784" s="5">
        <v>45297</v>
      </c>
      <c r="D2784" s="1" t="s">
        <v>4551</v>
      </c>
      <c r="E2784">
        <v>41</v>
      </c>
      <c r="F2784">
        <v>1488.32</v>
      </c>
      <c r="G2784">
        <v>435540.27</v>
      </c>
      <c r="H2784" s="1" t="s">
        <v>4553</v>
      </c>
      <c r="I2784" s="1" t="s">
        <v>4554</v>
      </c>
      <c r="J2784" s="1"/>
      <c r="K2784" s="1"/>
      <c r="L2784" s="1"/>
      <c r="M2784" s="1"/>
      <c r="N2784" s="1"/>
      <c r="P2784" s="1"/>
      <c r="Q2784" s="1"/>
      <c r="R2784" s="1" t="str">
        <f t="shared" si="43"/>
        <v>Unmatched / No Buyer</v>
      </c>
    </row>
    <row r="2785" spans="1:18">
      <c r="A2785">
        <v>90353</v>
      </c>
      <c r="B2785">
        <v>9</v>
      </c>
      <c r="C2785" s="5">
        <v>45297</v>
      </c>
      <c r="D2785" s="1" t="s">
        <v>4551</v>
      </c>
      <c r="E2785">
        <v>41</v>
      </c>
      <c r="F2785">
        <v>1488.32</v>
      </c>
      <c r="G2785">
        <v>448582.79</v>
      </c>
      <c r="H2785" s="1" t="s">
        <v>4553</v>
      </c>
      <c r="I2785" s="1" t="s">
        <v>4554</v>
      </c>
      <c r="J2785" s="1"/>
      <c r="K2785" s="1"/>
      <c r="L2785" s="1"/>
      <c r="M2785" s="1"/>
      <c r="N2785" s="1"/>
      <c r="P2785" s="1"/>
      <c r="Q2785" s="1"/>
      <c r="R2785" s="1" t="str">
        <f t="shared" si="43"/>
        <v>Unmatched / No Buyer</v>
      </c>
    </row>
    <row r="2786" spans="1:18">
      <c r="A2786">
        <v>90355</v>
      </c>
      <c r="B2786">
        <v>9</v>
      </c>
      <c r="C2786" s="5">
        <v>45297</v>
      </c>
      <c r="D2786" s="1" t="s">
        <v>4551</v>
      </c>
      <c r="E2786">
        <v>41</v>
      </c>
      <c r="F2786">
        <v>1488.32</v>
      </c>
      <c r="G2786">
        <v>463001.84</v>
      </c>
      <c r="H2786" s="1" t="s">
        <v>4552</v>
      </c>
      <c r="I2786" s="1" t="s">
        <v>3359</v>
      </c>
      <c r="J2786" s="1" t="s">
        <v>31</v>
      </c>
      <c r="K2786" s="1" t="s">
        <v>45</v>
      </c>
      <c r="L2786" s="1" t="s">
        <v>133</v>
      </c>
      <c r="M2786" s="1" t="s">
        <v>883</v>
      </c>
      <c r="N2786" s="1" t="s">
        <v>61</v>
      </c>
      <c r="O2786">
        <v>4</v>
      </c>
      <c r="P2786" s="1" t="s">
        <v>46</v>
      </c>
      <c r="Q2786" s="1" t="s">
        <v>40</v>
      </c>
      <c r="R2786" s="1" t="str">
        <f t="shared" si="43"/>
        <v>Investment-Purpose Buyers</v>
      </c>
    </row>
    <row r="2787" spans="1:18">
      <c r="A2787">
        <v>90380</v>
      </c>
      <c r="B2787">
        <v>9</v>
      </c>
      <c r="C2787" s="5">
        <v>45297</v>
      </c>
      <c r="D2787" s="1" t="s">
        <v>4551</v>
      </c>
      <c r="E2787">
        <v>45</v>
      </c>
      <c r="F2787">
        <v>786.13</v>
      </c>
      <c r="G2787">
        <v>293555.19</v>
      </c>
      <c r="H2787" s="1" t="s">
        <v>4552</v>
      </c>
      <c r="I2787" s="1" t="s">
        <v>3684</v>
      </c>
      <c r="J2787" s="1" t="s">
        <v>31</v>
      </c>
      <c r="K2787" s="1" t="s">
        <v>45</v>
      </c>
      <c r="L2787" s="1" t="s">
        <v>133</v>
      </c>
      <c r="M2787" s="1" t="s">
        <v>1647</v>
      </c>
      <c r="N2787" s="1" t="s">
        <v>38</v>
      </c>
      <c r="O2787">
        <v>1</v>
      </c>
      <c r="P2787" s="1" t="s">
        <v>46</v>
      </c>
      <c r="Q2787" s="1" t="s">
        <v>40</v>
      </c>
      <c r="R2787" s="1" t="str">
        <f t="shared" si="43"/>
        <v>Home Buyers - No Loan Applied</v>
      </c>
    </row>
    <row r="2788" spans="1:18">
      <c r="A2788">
        <v>90383</v>
      </c>
      <c r="B2788">
        <v>9</v>
      </c>
      <c r="C2788" s="5">
        <v>45297</v>
      </c>
      <c r="D2788" s="1" t="s">
        <v>4555</v>
      </c>
      <c r="E2788">
        <v>45</v>
      </c>
      <c r="F2788">
        <v>786.13</v>
      </c>
      <c r="G2788">
        <v>222973.92</v>
      </c>
      <c r="H2788" s="1" t="s">
        <v>4552</v>
      </c>
      <c r="I2788" s="1" t="s">
        <v>2537</v>
      </c>
      <c r="J2788" s="1" t="s">
        <v>31</v>
      </c>
      <c r="K2788" s="1" t="s">
        <v>45</v>
      </c>
      <c r="L2788" s="1" t="s">
        <v>70</v>
      </c>
      <c r="M2788" s="1" t="s">
        <v>1135</v>
      </c>
      <c r="N2788" s="1" t="s">
        <v>38</v>
      </c>
      <c r="O2788">
        <v>4</v>
      </c>
      <c r="P2788" s="1" t="s">
        <v>46</v>
      </c>
      <c r="Q2788" s="1" t="s">
        <v>51</v>
      </c>
      <c r="R2788" s="1" t="str">
        <f t="shared" si="43"/>
        <v>Home Buyers - No Loan Applied</v>
      </c>
    </row>
    <row r="2789" spans="1:18">
      <c r="A2789">
        <v>90397</v>
      </c>
      <c r="B2789">
        <v>9</v>
      </c>
      <c r="C2789" s="5">
        <v>45297</v>
      </c>
      <c r="D2789" s="1" t="s">
        <v>4551</v>
      </c>
      <c r="E2789">
        <v>47</v>
      </c>
      <c r="F2789">
        <v>1262.78</v>
      </c>
      <c r="G2789">
        <v>384736.43</v>
      </c>
      <c r="H2789" s="1" t="s">
        <v>4552</v>
      </c>
      <c r="I2789" s="1" t="s">
        <v>2862</v>
      </c>
      <c r="J2789" s="1" t="s">
        <v>31</v>
      </c>
      <c r="K2789" s="1" t="s">
        <v>45</v>
      </c>
      <c r="L2789" s="1" t="s">
        <v>36</v>
      </c>
      <c r="M2789" s="1" t="s">
        <v>37</v>
      </c>
      <c r="N2789" s="1" t="s">
        <v>61</v>
      </c>
      <c r="O2789">
        <v>1</v>
      </c>
      <c r="P2789" s="1" t="s">
        <v>46</v>
      </c>
      <c r="Q2789" s="1" t="s">
        <v>40</v>
      </c>
      <c r="R2789" s="1" t="str">
        <f t="shared" si="43"/>
        <v>Investment-Purpose Buyers</v>
      </c>
    </row>
    <row r="2790" spans="1:18">
      <c r="A2790">
        <v>90493</v>
      </c>
      <c r="B2790">
        <v>9</v>
      </c>
      <c r="C2790" s="5">
        <v>45297</v>
      </c>
      <c r="D2790" s="1" t="s">
        <v>4551</v>
      </c>
      <c r="E2790">
        <v>58</v>
      </c>
      <c r="F2790">
        <v>838.34</v>
      </c>
      <c r="G2790">
        <v>242722.37</v>
      </c>
      <c r="H2790" s="1" t="s">
        <v>4552</v>
      </c>
      <c r="I2790" s="1" t="s">
        <v>2728</v>
      </c>
      <c r="J2790" s="1" t="s">
        <v>31</v>
      </c>
      <c r="K2790" s="1" t="s">
        <v>45</v>
      </c>
      <c r="L2790" s="1" t="s">
        <v>36</v>
      </c>
      <c r="M2790" s="1" t="s">
        <v>147</v>
      </c>
      <c r="N2790" s="1" t="s">
        <v>38</v>
      </c>
      <c r="O2790">
        <v>5</v>
      </c>
      <c r="P2790" s="1" t="s">
        <v>46</v>
      </c>
      <c r="Q2790" s="1" t="s">
        <v>51</v>
      </c>
      <c r="R2790" s="1" t="str">
        <f t="shared" si="43"/>
        <v>Home Buyers - No Loan Applied</v>
      </c>
    </row>
    <row r="2791" spans="1:18">
      <c r="A2791">
        <v>90512</v>
      </c>
      <c r="B2791">
        <v>9</v>
      </c>
      <c r="C2791" s="5">
        <v>45297</v>
      </c>
      <c r="D2791" s="1" t="s">
        <v>4551</v>
      </c>
      <c r="E2791">
        <v>58</v>
      </c>
      <c r="F2791">
        <v>838.34</v>
      </c>
      <c r="G2791">
        <v>246465.48</v>
      </c>
      <c r="H2791" s="1" t="s">
        <v>4552</v>
      </c>
      <c r="I2791" s="1" t="s">
        <v>4002</v>
      </c>
      <c r="J2791" s="1" t="s">
        <v>57</v>
      </c>
      <c r="K2791" s="1" t="s">
        <v>45</v>
      </c>
      <c r="L2791" s="1" t="s">
        <v>36</v>
      </c>
      <c r="M2791" s="1" t="s">
        <v>777</v>
      </c>
      <c r="N2791" s="1" t="s">
        <v>38</v>
      </c>
      <c r="O2791">
        <v>2</v>
      </c>
      <c r="P2791" s="1" t="s">
        <v>46</v>
      </c>
      <c r="Q2791" s="1" t="s">
        <v>51</v>
      </c>
      <c r="R2791" s="1" t="str">
        <f t="shared" si="43"/>
        <v>Home Buyers - No Loan Applied</v>
      </c>
    </row>
    <row r="2792" spans="1:18">
      <c r="A2792">
        <v>90515</v>
      </c>
      <c r="B2792">
        <v>9</v>
      </c>
      <c r="C2792" s="5">
        <v>45297</v>
      </c>
      <c r="D2792" s="1" t="s">
        <v>4555</v>
      </c>
      <c r="E2792">
        <v>59</v>
      </c>
      <c r="F2792">
        <v>1697.13</v>
      </c>
      <c r="G2792">
        <v>556945.98</v>
      </c>
      <c r="H2792" s="1" t="s">
        <v>4552</v>
      </c>
      <c r="I2792" s="1" t="s">
        <v>3604</v>
      </c>
      <c r="J2792" s="1" t="s">
        <v>31</v>
      </c>
      <c r="K2792" s="1" t="s">
        <v>35</v>
      </c>
      <c r="L2792" s="1" t="s">
        <v>813</v>
      </c>
      <c r="M2792" s="1" t="s">
        <v>861</v>
      </c>
      <c r="N2792" s="1" t="s">
        <v>38</v>
      </c>
      <c r="O2792">
        <v>2</v>
      </c>
      <c r="P2792" s="1" t="s">
        <v>39</v>
      </c>
      <c r="Q2792" s="1" t="s">
        <v>40</v>
      </c>
      <c r="R2792" s="1" t="str">
        <f t="shared" si="43"/>
        <v>Home Buyers - Loan Applied</v>
      </c>
    </row>
    <row r="2793" spans="1:18">
      <c r="A2793">
        <v>90520</v>
      </c>
      <c r="B2793">
        <v>9</v>
      </c>
      <c r="C2793" s="5">
        <v>45297</v>
      </c>
      <c r="D2793" s="1" t="s">
        <v>4551</v>
      </c>
      <c r="E2793">
        <v>59</v>
      </c>
      <c r="F2793">
        <v>1697.13</v>
      </c>
      <c r="G2793">
        <v>534178.9</v>
      </c>
      <c r="H2793" s="1" t="s">
        <v>4552</v>
      </c>
      <c r="I2793" s="1" t="s">
        <v>3699</v>
      </c>
      <c r="J2793" s="1" t="s">
        <v>31</v>
      </c>
      <c r="K2793" s="1" t="s">
        <v>35</v>
      </c>
      <c r="L2793" s="1" t="s">
        <v>36</v>
      </c>
      <c r="M2793" s="1" t="s">
        <v>37</v>
      </c>
      <c r="N2793" s="1" t="s">
        <v>38</v>
      </c>
      <c r="O2793">
        <v>4</v>
      </c>
      <c r="P2793" s="1" t="s">
        <v>46</v>
      </c>
      <c r="Q2793" s="1" t="s">
        <v>103</v>
      </c>
      <c r="R2793" s="1" t="str">
        <f t="shared" si="43"/>
        <v>Home Buyers - No Loan Applied</v>
      </c>
    </row>
    <row r="2794" spans="1:18">
      <c r="A2794">
        <v>90522</v>
      </c>
      <c r="B2794">
        <v>9</v>
      </c>
      <c r="C2794" s="5">
        <v>45297</v>
      </c>
      <c r="D2794" s="1" t="s">
        <v>4551</v>
      </c>
      <c r="E2794">
        <v>59</v>
      </c>
      <c r="F2794">
        <v>1697.13</v>
      </c>
      <c r="G2794">
        <v>450186.35</v>
      </c>
      <c r="H2794" s="1" t="s">
        <v>4552</v>
      </c>
      <c r="I2794" s="1" t="s">
        <v>2738</v>
      </c>
      <c r="J2794" s="1" t="s">
        <v>31</v>
      </c>
      <c r="K2794" s="1" t="s">
        <v>45</v>
      </c>
      <c r="L2794" s="1" t="s">
        <v>36</v>
      </c>
      <c r="M2794" s="1" t="s">
        <v>1045</v>
      </c>
      <c r="N2794" s="1" t="s">
        <v>38</v>
      </c>
      <c r="O2794">
        <v>3</v>
      </c>
      <c r="P2794" s="1" t="s">
        <v>39</v>
      </c>
      <c r="Q2794" s="1" t="s">
        <v>103</v>
      </c>
      <c r="R2794" s="1" t="str">
        <f t="shared" si="43"/>
        <v>Home Buyers - Loan Applied</v>
      </c>
    </row>
    <row r="2795" spans="1:18">
      <c r="A2795">
        <v>90527</v>
      </c>
      <c r="B2795">
        <v>9</v>
      </c>
      <c r="C2795" s="5">
        <v>45297</v>
      </c>
      <c r="D2795" s="1" t="s">
        <v>4551</v>
      </c>
      <c r="E2795">
        <v>60</v>
      </c>
      <c r="F2795">
        <v>1919.77</v>
      </c>
      <c r="G2795">
        <v>543292.36</v>
      </c>
      <c r="H2795" s="1" t="s">
        <v>4552</v>
      </c>
      <c r="I2795" s="1" t="s">
        <v>2209</v>
      </c>
      <c r="J2795" s="1" t="s">
        <v>31</v>
      </c>
      <c r="K2795" s="1" t="s">
        <v>45</v>
      </c>
      <c r="L2795" s="1" t="s">
        <v>36</v>
      </c>
      <c r="M2795" s="1" t="s">
        <v>384</v>
      </c>
      <c r="N2795" s="1" t="s">
        <v>61</v>
      </c>
      <c r="O2795">
        <v>5</v>
      </c>
      <c r="P2795" s="1" t="s">
        <v>39</v>
      </c>
      <c r="Q2795" s="1" t="s">
        <v>40</v>
      </c>
      <c r="R2795" s="1" t="str">
        <f t="shared" si="43"/>
        <v>Investment-Purpose Buyers</v>
      </c>
    </row>
    <row r="2796" spans="1:18">
      <c r="A2796">
        <v>100003</v>
      </c>
      <c r="B2796">
        <v>10</v>
      </c>
      <c r="C2796" s="5">
        <v>45297</v>
      </c>
      <c r="D2796" s="1" t="s">
        <v>4551</v>
      </c>
      <c r="E2796">
        <v>1</v>
      </c>
      <c r="F2796">
        <v>1006.89</v>
      </c>
      <c r="G2796">
        <v>334266.65999999997</v>
      </c>
      <c r="H2796" s="1" t="s">
        <v>4552</v>
      </c>
      <c r="I2796" s="1" t="s">
        <v>3231</v>
      </c>
      <c r="J2796" s="1" t="s">
        <v>31</v>
      </c>
      <c r="K2796" s="1" t="s">
        <v>45</v>
      </c>
      <c r="L2796" s="1" t="s">
        <v>36</v>
      </c>
      <c r="M2796" s="1" t="s">
        <v>164</v>
      </c>
      <c r="N2796" s="1" t="s">
        <v>61</v>
      </c>
      <c r="O2796">
        <v>5</v>
      </c>
      <c r="P2796" s="1" t="s">
        <v>46</v>
      </c>
      <c r="Q2796" s="1" t="s">
        <v>103</v>
      </c>
      <c r="R2796" s="1" t="str">
        <f t="shared" si="43"/>
        <v>Investment-Purpose Buyers</v>
      </c>
    </row>
    <row r="2797" spans="1:18">
      <c r="A2797">
        <v>100004</v>
      </c>
      <c r="B2797">
        <v>10</v>
      </c>
      <c r="C2797" s="5">
        <v>45297</v>
      </c>
      <c r="D2797" s="1" t="s">
        <v>4551</v>
      </c>
      <c r="E2797">
        <v>1</v>
      </c>
      <c r="F2797">
        <v>1006.89</v>
      </c>
      <c r="G2797">
        <v>312546.55</v>
      </c>
      <c r="H2797" s="1" t="s">
        <v>4553</v>
      </c>
      <c r="I2797" s="1" t="s">
        <v>4554</v>
      </c>
      <c r="J2797" s="1"/>
      <c r="K2797" s="1"/>
      <c r="L2797" s="1"/>
      <c r="M2797" s="1"/>
      <c r="N2797" s="1"/>
      <c r="P2797" s="1"/>
      <c r="Q2797" s="1"/>
      <c r="R2797" s="1" t="str">
        <f t="shared" si="43"/>
        <v>Unmatched / No Buyer</v>
      </c>
    </row>
    <row r="2798" spans="1:18">
      <c r="A2798">
        <v>100009</v>
      </c>
      <c r="B2798">
        <v>10</v>
      </c>
      <c r="C2798" s="5">
        <v>45297</v>
      </c>
      <c r="D2798" s="1" t="s">
        <v>4551</v>
      </c>
      <c r="E2798">
        <v>2</v>
      </c>
      <c r="F2798">
        <v>1830.46</v>
      </c>
      <c r="G2798">
        <v>592851.63</v>
      </c>
      <c r="H2798" s="1" t="s">
        <v>4552</v>
      </c>
      <c r="I2798" s="1" t="s">
        <v>1757</v>
      </c>
      <c r="J2798" s="1" t="s">
        <v>31</v>
      </c>
      <c r="K2798" s="1" t="s">
        <v>45</v>
      </c>
      <c r="L2798" s="1" t="s">
        <v>36</v>
      </c>
      <c r="M2798" s="1" t="s">
        <v>767</v>
      </c>
      <c r="N2798" s="1" t="s">
        <v>61</v>
      </c>
      <c r="O2798">
        <v>3</v>
      </c>
      <c r="P2798" s="1" t="s">
        <v>46</v>
      </c>
      <c r="Q2798" s="1" t="s">
        <v>40</v>
      </c>
      <c r="R2798" s="1" t="str">
        <f t="shared" si="43"/>
        <v>Investment-Purpose Buyers</v>
      </c>
    </row>
    <row r="2799" spans="1:18">
      <c r="A2799">
        <v>100014</v>
      </c>
      <c r="B2799">
        <v>10</v>
      </c>
      <c r="C2799" s="5">
        <v>45297</v>
      </c>
      <c r="D2799" s="1" t="s">
        <v>4555</v>
      </c>
      <c r="E2799">
        <v>3</v>
      </c>
      <c r="F2799">
        <v>1197.6099999999999</v>
      </c>
      <c r="G2799">
        <v>394120.88</v>
      </c>
      <c r="H2799" s="1" t="s">
        <v>4552</v>
      </c>
      <c r="I2799" s="1" t="s">
        <v>2671</v>
      </c>
      <c r="J2799" s="1" t="s">
        <v>31</v>
      </c>
      <c r="K2799" s="1" t="s">
        <v>45</v>
      </c>
      <c r="L2799" s="1" t="s">
        <v>310</v>
      </c>
      <c r="M2799" s="1" t="s">
        <v>753</v>
      </c>
      <c r="N2799" s="1" t="s">
        <v>38</v>
      </c>
      <c r="O2799">
        <v>1</v>
      </c>
      <c r="P2799" s="1" t="s">
        <v>46</v>
      </c>
      <c r="Q2799" s="1" t="s">
        <v>40</v>
      </c>
      <c r="R2799" s="1" t="str">
        <f t="shared" si="43"/>
        <v>Home Buyers - No Loan Applied</v>
      </c>
    </row>
    <row r="2800" spans="1:18">
      <c r="A2800">
        <v>100020</v>
      </c>
      <c r="B2800">
        <v>10</v>
      </c>
      <c r="C2800" s="5">
        <v>45297</v>
      </c>
      <c r="D2800" s="1" t="s">
        <v>4551</v>
      </c>
      <c r="E2800">
        <v>4</v>
      </c>
      <c r="F2800">
        <v>1765.37</v>
      </c>
      <c r="G2800">
        <v>610483.4</v>
      </c>
      <c r="H2800" s="1" t="s">
        <v>4553</v>
      </c>
      <c r="I2800" s="1" t="s">
        <v>4554</v>
      </c>
      <c r="J2800" s="1"/>
      <c r="K2800" s="1"/>
      <c r="L2800" s="1"/>
      <c r="M2800" s="1"/>
      <c r="N2800" s="1"/>
      <c r="P2800" s="1"/>
      <c r="Q2800" s="1"/>
      <c r="R2800" s="1" t="str">
        <f t="shared" si="43"/>
        <v>Unmatched / No Buyer</v>
      </c>
    </row>
    <row r="2801" spans="1:18">
      <c r="A2801">
        <v>100032</v>
      </c>
      <c r="B2801">
        <v>10</v>
      </c>
      <c r="C2801" s="5">
        <v>45297</v>
      </c>
      <c r="D2801" s="1" t="s">
        <v>4551</v>
      </c>
      <c r="E2801">
        <v>4</v>
      </c>
      <c r="F2801">
        <v>1765.37</v>
      </c>
      <c r="G2801">
        <v>510799</v>
      </c>
      <c r="H2801" s="1" t="s">
        <v>4553</v>
      </c>
      <c r="I2801" s="1" t="s">
        <v>4554</v>
      </c>
      <c r="J2801" s="1"/>
      <c r="K2801" s="1"/>
      <c r="L2801" s="1"/>
      <c r="M2801" s="1"/>
      <c r="N2801" s="1"/>
      <c r="P2801" s="1"/>
      <c r="Q2801" s="1"/>
      <c r="R2801" s="1" t="str">
        <f t="shared" si="43"/>
        <v>Unmatched / No Buyer</v>
      </c>
    </row>
    <row r="2802" spans="1:18">
      <c r="A2802">
        <v>100064</v>
      </c>
      <c r="B2802">
        <v>10</v>
      </c>
      <c r="C2802" s="5">
        <v>45297</v>
      </c>
      <c r="D2802" s="1" t="s">
        <v>4551</v>
      </c>
      <c r="E2802">
        <v>8</v>
      </c>
      <c r="F2802">
        <v>1054.8599999999999</v>
      </c>
      <c r="G2802">
        <v>310600.71000000002</v>
      </c>
      <c r="H2802" s="1" t="s">
        <v>4552</v>
      </c>
      <c r="I2802" s="1" t="s">
        <v>2083</v>
      </c>
      <c r="J2802" s="1" t="s">
        <v>31</v>
      </c>
      <c r="K2802" s="1" t="s">
        <v>35</v>
      </c>
      <c r="L2802" s="1" t="s">
        <v>36</v>
      </c>
      <c r="M2802" s="1" t="s">
        <v>223</v>
      </c>
      <c r="N2802" s="1" t="s">
        <v>61</v>
      </c>
      <c r="O2802">
        <v>1</v>
      </c>
      <c r="P2802" s="1" t="s">
        <v>46</v>
      </c>
      <c r="Q2802" s="1" t="s">
        <v>103</v>
      </c>
      <c r="R2802" s="1" t="str">
        <f t="shared" si="43"/>
        <v>Investment-Purpose Buyers</v>
      </c>
    </row>
    <row r="2803" spans="1:18">
      <c r="A2803">
        <v>100072</v>
      </c>
      <c r="B2803">
        <v>10</v>
      </c>
      <c r="C2803" s="5">
        <v>45297</v>
      </c>
      <c r="D2803" s="1" t="s">
        <v>4551</v>
      </c>
      <c r="E2803">
        <v>9</v>
      </c>
      <c r="F2803">
        <v>1849.4</v>
      </c>
      <c r="G2803">
        <v>570604.36</v>
      </c>
      <c r="H2803" s="1" t="s">
        <v>4553</v>
      </c>
      <c r="I2803" s="1" t="s">
        <v>4554</v>
      </c>
      <c r="J2803" s="1"/>
      <c r="K2803" s="1"/>
      <c r="L2803" s="1"/>
      <c r="M2803" s="1"/>
      <c r="N2803" s="1"/>
      <c r="P2803" s="1"/>
      <c r="Q2803" s="1"/>
      <c r="R2803" s="1" t="str">
        <f t="shared" si="43"/>
        <v>Unmatched / No Buyer</v>
      </c>
    </row>
    <row r="2804" spans="1:18">
      <c r="A2804">
        <v>100089</v>
      </c>
      <c r="B2804">
        <v>10</v>
      </c>
      <c r="C2804" s="5">
        <v>45297</v>
      </c>
      <c r="D2804" s="1" t="s">
        <v>4551</v>
      </c>
      <c r="E2804">
        <v>11</v>
      </c>
      <c r="F2804">
        <v>1675.44</v>
      </c>
      <c r="G2804">
        <v>490797.12</v>
      </c>
      <c r="H2804" s="1" t="s">
        <v>4552</v>
      </c>
      <c r="I2804" s="1" t="s">
        <v>2077</v>
      </c>
      <c r="J2804" s="1" t="s">
        <v>31</v>
      </c>
      <c r="K2804" s="1" t="s">
        <v>45</v>
      </c>
      <c r="L2804" s="1" t="s">
        <v>36</v>
      </c>
      <c r="M2804" s="1" t="s">
        <v>37</v>
      </c>
      <c r="N2804" s="1" t="s">
        <v>61</v>
      </c>
      <c r="O2804">
        <v>3</v>
      </c>
      <c r="P2804" s="1" t="s">
        <v>46</v>
      </c>
      <c r="Q2804" s="1" t="s">
        <v>51</v>
      </c>
      <c r="R2804" s="1" t="str">
        <f t="shared" si="43"/>
        <v>Investment-Purpose Buyers</v>
      </c>
    </row>
    <row r="2805" spans="1:18">
      <c r="A2805">
        <v>100125</v>
      </c>
      <c r="B2805">
        <v>10</v>
      </c>
      <c r="C2805" s="5">
        <v>45297</v>
      </c>
      <c r="D2805" s="1" t="s">
        <v>4551</v>
      </c>
      <c r="E2805">
        <v>16</v>
      </c>
      <c r="F2805">
        <v>1169.1500000000001</v>
      </c>
      <c r="G2805">
        <v>360551.22</v>
      </c>
      <c r="H2805" s="1" t="s">
        <v>4553</v>
      </c>
      <c r="I2805" s="1" t="s">
        <v>4554</v>
      </c>
      <c r="J2805" s="1"/>
      <c r="K2805" s="1"/>
      <c r="L2805" s="1"/>
      <c r="M2805" s="1"/>
      <c r="N2805" s="1"/>
      <c r="P2805" s="1"/>
      <c r="Q2805" s="1"/>
      <c r="R2805" s="1" t="str">
        <f t="shared" si="43"/>
        <v>Unmatched / No Buyer</v>
      </c>
    </row>
    <row r="2806" spans="1:18">
      <c r="A2806">
        <v>100129</v>
      </c>
      <c r="B2806">
        <v>10</v>
      </c>
      <c r="C2806" s="5">
        <v>45297</v>
      </c>
      <c r="D2806" s="1" t="s">
        <v>4551</v>
      </c>
      <c r="E2806">
        <v>17</v>
      </c>
      <c r="F2806">
        <v>647.35</v>
      </c>
      <c r="G2806">
        <v>208354.22</v>
      </c>
      <c r="H2806" s="1" t="s">
        <v>4552</v>
      </c>
      <c r="I2806" s="1" t="s">
        <v>2638</v>
      </c>
      <c r="J2806" s="1" t="s">
        <v>31</v>
      </c>
      <c r="K2806" s="1" t="s">
        <v>45</v>
      </c>
      <c r="L2806" s="1" t="s">
        <v>36</v>
      </c>
      <c r="M2806" s="1" t="s">
        <v>37</v>
      </c>
      <c r="N2806" s="1" t="s">
        <v>38</v>
      </c>
      <c r="O2806">
        <v>4</v>
      </c>
      <c r="P2806" s="1" t="s">
        <v>39</v>
      </c>
      <c r="Q2806" s="1" t="s">
        <v>40</v>
      </c>
      <c r="R2806" s="1" t="str">
        <f t="shared" si="43"/>
        <v>Home Buyers - Loan Applied</v>
      </c>
    </row>
    <row r="2807" spans="1:18">
      <c r="A2807">
        <v>100151</v>
      </c>
      <c r="B2807">
        <v>10</v>
      </c>
      <c r="C2807" s="5">
        <v>45297</v>
      </c>
      <c r="D2807" s="1" t="s">
        <v>4551</v>
      </c>
      <c r="E2807">
        <v>19</v>
      </c>
      <c r="F2807">
        <v>948.04</v>
      </c>
      <c r="G2807">
        <v>268237.71000000002</v>
      </c>
      <c r="H2807" s="1" t="s">
        <v>4553</v>
      </c>
      <c r="I2807" s="1" t="s">
        <v>4554</v>
      </c>
      <c r="J2807" s="1"/>
      <c r="K2807" s="1"/>
      <c r="L2807" s="1"/>
      <c r="M2807" s="1"/>
      <c r="N2807" s="1"/>
      <c r="P2807" s="1"/>
      <c r="Q2807" s="1"/>
      <c r="R2807" s="1" t="str">
        <f t="shared" si="43"/>
        <v>Unmatched / No Buyer</v>
      </c>
    </row>
    <row r="2808" spans="1:18">
      <c r="A2808">
        <v>100179</v>
      </c>
      <c r="B2808">
        <v>10</v>
      </c>
      <c r="C2808" s="5">
        <v>45297</v>
      </c>
      <c r="D2808" s="1" t="s">
        <v>4551</v>
      </c>
      <c r="E2808">
        <v>24</v>
      </c>
      <c r="F2808">
        <v>708.64</v>
      </c>
      <c r="G2808">
        <v>169191.18</v>
      </c>
      <c r="H2808" s="1" t="s">
        <v>4552</v>
      </c>
      <c r="I2808" s="1" t="s">
        <v>2972</v>
      </c>
      <c r="J2808" s="1" t="s">
        <v>31</v>
      </c>
      <c r="K2808" s="1" t="s">
        <v>45</v>
      </c>
      <c r="L2808" s="1" t="s">
        <v>813</v>
      </c>
      <c r="M2808" s="1" t="s">
        <v>814</v>
      </c>
      <c r="N2808" s="1" t="s">
        <v>38</v>
      </c>
      <c r="O2808">
        <v>2</v>
      </c>
      <c r="P2808" s="1" t="s">
        <v>46</v>
      </c>
      <c r="Q2808" s="1" t="s">
        <v>40</v>
      </c>
      <c r="R2808" s="1" t="str">
        <f t="shared" si="43"/>
        <v>Home Buyers - No Loan Applied</v>
      </c>
    </row>
    <row r="2809" spans="1:18">
      <c r="A2809">
        <v>100182</v>
      </c>
      <c r="B2809">
        <v>10</v>
      </c>
      <c r="C2809" s="5">
        <v>45297</v>
      </c>
      <c r="D2809" s="1" t="s">
        <v>4555</v>
      </c>
      <c r="E2809">
        <v>25</v>
      </c>
      <c r="F2809">
        <v>1487.17</v>
      </c>
      <c r="G2809">
        <v>475205.98</v>
      </c>
      <c r="H2809" s="1" t="s">
        <v>4552</v>
      </c>
      <c r="I2809" s="1" t="s">
        <v>1397</v>
      </c>
      <c r="J2809" s="1" t="s">
        <v>31</v>
      </c>
      <c r="K2809" s="1" t="s">
        <v>35</v>
      </c>
      <c r="L2809" s="1" t="s">
        <v>36</v>
      </c>
      <c r="M2809" s="1" t="s">
        <v>37</v>
      </c>
      <c r="N2809" s="1" t="s">
        <v>38</v>
      </c>
      <c r="O2809">
        <v>2</v>
      </c>
      <c r="P2809" s="1" t="s">
        <v>46</v>
      </c>
      <c r="Q2809" s="1" t="s">
        <v>40</v>
      </c>
      <c r="R2809" s="1" t="str">
        <f t="shared" si="43"/>
        <v>Home Buyers - No Loan Applied</v>
      </c>
    </row>
    <row r="2810" spans="1:18">
      <c r="A2810">
        <v>100188</v>
      </c>
      <c r="B2810">
        <v>10</v>
      </c>
      <c r="C2810" s="5">
        <v>45297</v>
      </c>
      <c r="D2810" s="1" t="s">
        <v>4555</v>
      </c>
      <c r="E2810">
        <v>25</v>
      </c>
      <c r="F2810">
        <v>1487.17</v>
      </c>
      <c r="G2810">
        <v>450549.44</v>
      </c>
      <c r="H2810" s="1" t="s">
        <v>4553</v>
      </c>
      <c r="I2810" s="1" t="s">
        <v>4554</v>
      </c>
      <c r="J2810" s="1"/>
      <c r="K2810" s="1"/>
      <c r="L2810" s="1"/>
      <c r="M2810" s="1"/>
      <c r="N2810" s="1"/>
      <c r="P2810" s="1"/>
      <c r="Q2810" s="1"/>
      <c r="R2810" s="1" t="str">
        <f t="shared" si="43"/>
        <v>Unmatched / No Buyer</v>
      </c>
    </row>
    <row r="2811" spans="1:18">
      <c r="A2811">
        <v>100206</v>
      </c>
      <c r="B2811">
        <v>10</v>
      </c>
      <c r="C2811" s="5">
        <v>45297</v>
      </c>
      <c r="D2811" s="1" t="s">
        <v>4551</v>
      </c>
      <c r="E2811">
        <v>26</v>
      </c>
      <c r="F2811">
        <v>1294.8499999999999</v>
      </c>
      <c r="G2811">
        <v>400543.99</v>
      </c>
      <c r="H2811" s="1" t="s">
        <v>4552</v>
      </c>
      <c r="I2811" s="1" t="s">
        <v>4433</v>
      </c>
      <c r="J2811" s="1" t="s">
        <v>31</v>
      </c>
      <c r="K2811" s="1" t="s">
        <v>45</v>
      </c>
      <c r="L2811" s="1" t="s">
        <v>36</v>
      </c>
      <c r="M2811" s="1" t="s">
        <v>112</v>
      </c>
      <c r="N2811" s="1" t="s">
        <v>38</v>
      </c>
      <c r="O2811">
        <v>1</v>
      </c>
      <c r="P2811" s="1" t="s">
        <v>46</v>
      </c>
      <c r="Q2811" s="1" t="s">
        <v>40</v>
      </c>
      <c r="R2811" s="1" t="str">
        <f t="shared" si="43"/>
        <v>Home Buyers - No Loan Applied</v>
      </c>
    </row>
    <row r="2812" spans="1:18">
      <c r="A2812">
        <v>100224</v>
      </c>
      <c r="B2812">
        <v>10</v>
      </c>
      <c r="C2812" s="5">
        <v>45297</v>
      </c>
      <c r="D2812" s="1" t="s">
        <v>4551</v>
      </c>
      <c r="E2812">
        <v>28</v>
      </c>
      <c r="F2812">
        <v>1606.58</v>
      </c>
      <c r="G2812">
        <v>441336.2</v>
      </c>
      <c r="H2812" s="1" t="s">
        <v>4553</v>
      </c>
      <c r="I2812" s="1" t="s">
        <v>4554</v>
      </c>
      <c r="J2812" s="1"/>
      <c r="K2812" s="1"/>
      <c r="L2812" s="1"/>
      <c r="M2812" s="1"/>
      <c r="N2812" s="1"/>
      <c r="P2812" s="1"/>
      <c r="Q2812" s="1"/>
      <c r="R2812" s="1" t="str">
        <f t="shared" si="43"/>
        <v>Unmatched / No Buyer</v>
      </c>
    </row>
    <row r="2813" spans="1:18">
      <c r="A2813">
        <v>100226</v>
      </c>
      <c r="B2813">
        <v>10</v>
      </c>
      <c r="C2813" s="5">
        <v>45297</v>
      </c>
      <c r="D2813" s="1" t="s">
        <v>4551</v>
      </c>
      <c r="E2813">
        <v>28</v>
      </c>
      <c r="F2813">
        <v>1606.58</v>
      </c>
      <c r="G2813">
        <v>441602.33</v>
      </c>
      <c r="H2813" s="1" t="s">
        <v>4552</v>
      </c>
      <c r="I2813" s="1" t="s">
        <v>2918</v>
      </c>
      <c r="J2813" s="1" t="s">
        <v>31</v>
      </c>
      <c r="K2813" s="1" t="s">
        <v>35</v>
      </c>
      <c r="L2813" s="1" t="s">
        <v>36</v>
      </c>
      <c r="M2813" s="1" t="s">
        <v>384</v>
      </c>
      <c r="N2813" s="1" t="s">
        <v>38</v>
      </c>
      <c r="O2813">
        <v>4</v>
      </c>
      <c r="P2813" s="1" t="s">
        <v>46</v>
      </c>
      <c r="Q2813" s="1" t="s">
        <v>51</v>
      </c>
      <c r="R2813" s="1" t="str">
        <f t="shared" si="43"/>
        <v>Home Buyers - No Loan Applied</v>
      </c>
    </row>
    <row r="2814" spans="1:18">
      <c r="A2814">
        <v>100251</v>
      </c>
      <c r="B2814">
        <v>10</v>
      </c>
      <c r="C2814" s="5">
        <v>45297</v>
      </c>
      <c r="D2814" s="1" t="s">
        <v>4551</v>
      </c>
      <c r="E2814">
        <v>30</v>
      </c>
      <c r="F2814">
        <v>1559.4</v>
      </c>
      <c r="G2814">
        <v>448712.69</v>
      </c>
      <c r="H2814" s="1" t="s">
        <v>4552</v>
      </c>
      <c r="I2814" s="1" t="s">
        <v>2197</v>
      </c>
      <c r="J2814" s="1" t="s">
        <v>31</v>
      </c>
      <c r="K2814" s="1" t="s">
        <v>45</v>
      </c>
      <c r="L2814" s="1" t="s">
        <v>36</v>
      </c>
      <c r="M2814" s="1" t="s">
        <v>37</v>
      </c>
      <c r="N2814" s="1" t="s">
        <v>38</v>
      </c>
      <c r="O2814">
        <v>4</v>
      </c>
      <c r="P2814" s="1" t="s">
        <v>39</v>
      </c>
      <c r="Q2814" s="1" t="s">
        <v>40</v>
      </c>
      <c r="R2814" s="1" t="str">
        <f t="shared" si="43"/>
        <v>Home Buyers - Loan Applied</v>
      </c>
    </row>
    <row r="2815" spans="1:18">
      <c r="A2815">
        <v>100261</v>
      </c>
      <c r="B2815">
        <v>10</v>
      </c>
      <c r="C2815" s="5">
        <v>45297</v>
      </c>
      <c r="D2815" s="1" t="s">
        <v>4551</v>
      </c>
      <c r="E2815">
        <v>31</v>
      </c>
      <c r="F2815">
        <v>1499</v>
      </c>
      <c r="G2815">
        <v>388799.01</v>
      </c>
      <c r="H2815" s="1" t="s">
        <v>4552</v>
      </c>
      <c r="I2815" s="1" t="s">
        <v>1908</v>
      </c>
      <c r="J2815" s="1" t="s">
        <v>31</v>
      </c>
      <c r="K2815" s="1" t="s">
        <v>45</v>
      </c>
      <c r="L2815" s="1" t="s">
        <v>36</v>
      </c>
      <c r="M2815" s="1" t="s">
        <v>944</v>
      </c>
      <c r="N2815" s="1" t="s">
        <v>38</v>
      </c>
      <c r="O2815">
        <v>2</v>
      </c>
      <c r="P2815" s="1" t="s">
        <v>39</v>
      </c>
      <c r="Q2815" s="1" t="s">
        <v>40</v>
      </c>
      <c r="R2815" s="1" t="str">
        <f t="shared" si="43"/>
        <v>Home Buyers - Loan Applied</v>
      </c>
    </row>
    <row r="2816" spans="1:18">
      <c r="A2816">
        <v>100268</v>
      </c>
      <c r="B2816">
        <v>10</v>
      </c>
      <c r="C2816" s="5">
        <v>45297</v>
      </c>
      <c r="D2816" s="1" t="s">
        <v>4551</v>
      </c>
      <c r="E2816">
        <v>31</v>
      </c>
      <c r="F2816">
        <v>1499</v>
      </c>
      <c r="G2816">
        <v>344108.77</v>
      </c>
      <c r="H2816" s="1" t="s">
        <v>4552</v>
      </c>
      <c r="I2816" s="1" t="s">
        <v>3562</v>
      </c>
      <c r="J2816" s="1" t="s">
        <v>31</v>
      </c>
      <c r="K2816" s="1" t="s">
        <v>35</v>
      </c>
      <c r="L2816" s="1" t="s">
        <v>36</v>
      </c>
      <c r="M2816" s="1" t="s">
        <v>112</v>
      </c>
      <c r="N2816" s="1" t="s">
        <v>38</v>
      </c>
      <c r="O2816">
        <v>5</v>
      </c>
      <c r="P2816" s="1" t="s">
        <v>46</v>
      </c>
      <c r="Q2816" s="1" t="s">
        <v>51</v>
      </c>
      <c r="R2816" s="1" t="str">
        <f t="shared" si="43"/>
        <v>Home Buyers - No Loan Applied</v>
      </c>
    </row>
    <row r="2817" spans="1:18">
      <c r="A2817">
        <v>100271</v>
      </c>
      <c r="B2817">
        <v>10</v>
      </c>
      <c r="C2817" s="5">
        <v>45297</v>
      </c>
      <c r="D2817" s="1" t="s">
        <v>4551</v>
      </c>
      <c r="E2817">
        <v>31</v>
      </c>
      <c r="F2817">
        <v>1499</v>
      </c>
      <c r="G2817">
        <v>448849.01</v>
      </c>
      <c r="H2817" s="1" t="s">
        <v>4552</v>
      </c>
      <c r="I2817" s="1" t="s">
        <v>1276</v>
      </c>
      <c r="J2817" s="1" t="s">
        <v>31</v>
      </c>
      <c r="K2817" s="1" t="s">
        <v>35</v>
      </c>
      <c r="L2817" s="1" t="s">
        <v>1098</v>
      </c>
      <c r="M2817" s="1" t="s">
        <v>1099</v>
      </c>
      <c r="N2817" s="1" t="s">
        <v>38</v>
      </c>
      <c r="O2817">
        <v>3</v>
      </c>
      <c r="P2817" s="1" t="s">
        <v>39</v>
      </c>
      <c r="Q2817" s="1" t="s">
        <v>51</v>
      </c>
      <c r="R2817" s="1" t="str">
        <f t="shared" si="43"/>
        <v>Home Buyers - Loan Applied</v>
      </c>
    </row>
    <row r="2818" spans="1:18">
      <c r="A2818">
        <v>100275</v>
      </c>
      <c r="B2818">
        <v>10</v>
      </c>
      <c r="C2818" s="5">
        <v>45297</v>
      </c>
      <c r="D2818" s="1" t="s">
        <v>4551</v>
      </c>
      <c r="E2818">
        <v>31</v>
      </c>
      <c r="F2818">
        <v>1499</v>
      </c>
      <c r="G2818">
        <v>403651.55</v>
      </c>
      <c r="H2818" s="1" t="s">
        <v>4552</v>
      </c>
      <c r="I2818" s="1" t="s">
        <v>3635</v>
      </c>
      <c r="J2818" s="1" t="s">
        <v>31</v>
      </c>
      <c r="K2818" s="1" t="s">
        <v>35</v>
      </c>
      <c r="L2818" s="1" t="s">
        <v>36</v>
      </c>
      <c r="M2818" s="1" t="s">
        <v>37</v>
      </c>
      <c r="N2818" s="1" t="s">
        <v>38</v>
      </c>
      <c r="O2818">
        <v>1</v>
      </c>
      <c r="P2818" s="1" t="s">
        <v>46</v>
      </c>
      <c r="Q2818" s="1" t="s">
        <v>51</v>
      </c>
      <c r="R2818" s="1" t="str">
        <f t="shared" ref="R2818:R2881" si="44">IF(I2818="","Unmatched / No Buyer",IF(J2818="Corporate","Corporate Buyers",IF(N2818="Investment","Investment-Purpose Buyers",IF(N2818="Home",IF(P2818="Yes","Home Buyers - Loan Applied","Home Buyers - No Loan Applied"),"Other / Unclassified"))))</f>
        <v>Home Buyers - No Loan Applied</v>
      </c>
    </row>
    <row r="2819" spans="1:18">
      <c r="A2819">
        <v>100382</v>
      </c>
      <c r="B2819">
        <v>10</v>
      </c>
      <c r="C2819" s="5">
        <v>45297</v>
      </c>
      <c r="D2819" s="1" t="s">
        <v>4551</v>
      </c>
      <c r="E2819">
        <v>44</v>
      </c>
      <c r="F2819">
        <v>1224.71</v>
      </c>
      <c r="G2819">
        <v>327026.78000000003</v>
      </c>
      <c r="H2819" s="1" t="s">
        <v>4553</v>
      </c>
      <c r="I2819" s="1" t="s">
        <v>4554</v>
      </c>
      <c r="J2819" s="1"/>
      <c r="K2819" s="1"/>
      <c r="L2819" s="1"/>
      <c r="M2819" s="1"/>
      <c r="N2819" s="1"/>
      <c r="P2819" s="1"/>
      <c r="Q2819" s="1"/>
      <c r="R2819" s="1" t="str">
        <f t="shared" si="44"/>
        <v>Unmatched / No Buyer</v>
      </c>
    </row>
    <row r="2820" spans="1:18">
      <c r="A2820">
        <v>100388</v>
      </c>
      <c r="B2820">
        <v>10</v>
      </c>
      <c r="C2820" s="5">
        <v>45297</v>
      </c>
      <c r="D2820" s="1" t="s">
        <v>4551</v>
      </c>
      <c r="E2820">
        <v>44</v>
      </c>
      <c r="F2820">
        <v>1224.71</v>
      </c>
      <c r="G2820">
        <v>399400.23</v>
      </c>
      <c r="H2820" s="1" t="s">
        <v>4552</v>
      </c>
      <c r="I2820" s="1" t="s">
        <v>3981</v>
      </c>
      <c r="J2820" s="1" t="s">
        <v>31</v>
      </c>
      <c r="K2820" s="1" t="s">
        <v>35</v>
      </c>
      <c r="L2820" s="1" t="s">
        <v>133</v>
      </c>
      <c r="M2820" s="1" t="s">
        <v>1210</v>
      </c>
      <c r="N2820" s="1" t="s">
        <v>38</v>
      </c>
      <c r="O2820">
        <v>1</v>
      </c>
      <c r="P2820" s="1" t="s">
        <v>39</v>
      </c>
      <c r="Q2820" s="1" t="s">
        <v>51</v>
      </c>
      <c r="R2820" s="1" t="str">
        <f t="shared" si="44"/>
        <v>Home Buyers - Loan Applied</v>
      </c>
    </row>
    <row r="2821" spans="1:18">
      <c r="A2821">
        <v>100428</v>
      </c>
      <c r="B2821">
        <v>10</v>
      </c>
      <c r="C2821" s="5">
        <v>45297</v>
      </c>
      <c r="D2821" s="1" t="s">
        <v>4551</v>
      </c>
      <c r="E2821">
        <v>50</v>
      </c>
      <c r="F2821">
        <v>1138.32</v>
      </c>
      <c r="G2821">
        <v>374160.62</v>
      </c>
      <c r="H2821" s="1" t="s">
        <v>4553</v>
      </c>
      <c r="I2821" s="1" t="s">
        <v>4554</v>
      </c>
      <c r="J2821" s="1"/>
      <c r="K2821" s="1"/>
      <c r="L2821" s="1"/>
      <c r="M2821" s="1"/>
      <c r="N2821" s="1"/>
      <c r="P2821" s="1"/>
      <c r="Q2821" s="1"/>
      <c r="R2821" s="1" t="str">
        <f t="shared" si="44"/>
        <v>Unmatched / No Buyer</v>
      </c>
    </row>
    <row r="2822" spans="1:18">
      <c r="A2822">
        <v>110028</v>
      </c>
      <c r="B2822">
        <v>11</v>
      </c>
      <c r="C2822" s="5">
        <v>45297</v>
      </c>
      <c r="D2822" s="1" t="s">
        <v>4551</v>
      </c>
      <c r="E2822">
        <v>3</v>
      </c>
      <c r="F2822">
        <v>1479.84</v>
      </c>
      <c r="G2822">
        <v>429554.86</v>
      </c>
      <c r="H2822" s="1" t="s">
        <v>4553</v>
      </c>
      <c r="I2822" s="1" t="s">
        <v>4554</v>
      </c>
      <c r="J2822" s="1"/>
      <c r="K2822" s="1"/>
      <c r="L2822" s="1"/>
      <c r="M2822" s="1"/>
      <c r="N2822" s="1"/>
      <c r="P2822" s="1"/>
      <c r="Q2822" s="1"/>
      <c r="R2822" s="1" t="str">
        <f t="shared" si="44"/>
        <v>Unmatched / No Buyer</v>
      </c>
    </row>
    <row r="2823" spans="1:18">
      <c r="A2823">
        <v>110030</v>
      </c>
      <c r="B2823">
        <v>11</v>
      </c>
      <c r="C2823" s="5">
        <v>45297</v>
      </c>
      <c r="D2823" s="1" t="s">
        <v>4551</v>
      </c>
      <c r="E2823">
        <v>3</v>
      </c>
      <c r="F2823">
        <v>1479.84</v>
      </c>
      <c r="G2823">
        <v>398527.61</v>
      </c>
      <c r="H2823" s="1" t="s">
        <v>4552</v>
      </c>
      <c r="I2823" s="1" t="s">
        <v>4467</v>
      </c>
      <c r="J2823" s="1" t="s">
        <v>31</v>
      </c>
      <c r="K2823" s="1" t="s">
        <v>35</v>
      </c>
      <c r="L2823" s="1" t="s">
        <v>191</v>
      </c>
      <c r="M2823" s="1" t="s">
        <v>848</v>
      </c>
      <c r="N2823" s="1" t="s">
        <v>38</v>
      </c>
      <c r="O2823">
        <v>5</v>
      </c>
      <c r="P2823" s="1" t="s">
        <v>46</v>
      </c>
      <c r="Q2823" s="1" t="s">
        <v>51</v>
      </c>
      <c r="R2823" s="1" t="str">
        <f t="shared" si="44"/>
        <v>Home Buyers - No Loan Applied</v>
      </c>
    </row>
    <row r="2824" spans="1:18">
      <c r="A2824">
        <v>110046</v>
      </c>
      <c r="B2824">
        <v>11</v>
      </c>
      <c r="C2824" s="5">
        <v>45297</v>
      </c>
      <c r="D2824" s="1" t="s">
        <v>4551</v>
      </c>
      <c r="E2824">
        <v>6</v>
      </c>
      <c r="F2824">
        <v>1724.08</v>
      </c>
      <c r="G2824">
        <v>459433.77</v>
      </c>
      <c r="H2824" s="1" t="s">
        <v>4552</v>
      </c>
      <c r="I2824" s="1" t="s">
        <v>2480</v>
      </c>
      <c r="J2824" s="1" t="s">
        <v>31</v>
      </c>
      <c r="K2824" s="1" t="s">
        <v>35</v>
      </c>
      <c r="L2824" s="1" t="s">
        <v>70</v>
      </c>
      <c r="M2824" s="1" t="s">
        <v>952</v>
      </c>
      <c r="N2824" s="1" t="s">
        <v>38</v>
      </c>
      <c r="O2824">
        <v>4</v>
      </c>
      <c r="P2824" s="1" t="s">
        <v>46</v>
      </c>
      <c r="Q2824" s="1" t="s">
        <v>51</v>
      </c>
      <c r="R2824" s="1" t="str">
        <f t="shared" si="44"/>
        <v>Home Buyers - No Loan Applied</v>
      </c>
    </row>
    <row r="2825" spans="1:18">
      <c r="A2825">
        <v>110053</v>
      </c>
      <c r="B2825">
        <v>11</v>
      </c>
      <c r="C2825" s="5">
        <v>45297</v>
      </c>
      <c r="D2825" s="1" t="s">
        <v>4551</v>
      </c>
      <c r="E2825">
        <v>6</v>
      </c>
      <c r="F2825">
        <v>1724.08</v>
      </c>
      <c r="G2825">
        <v>543452.80000000005</v>
      </c>
      <c r="H2825" s="1" t="s">
        <v>4552</v>
      </c>
      <c r="I2825" s="1" t="s">
        <v>3483</v>
      </c>
      <c r="J2825" s="1" t="s">
        <v>31</v>
      </c>
      <c r="K2825" s="1" t="s">
        <v>35</v>
      </c>
      <c r="L2825" s="1" t="s">
        <v>36</v>
      </c>
      <c r="M2825" s="1" t="s">
        <v>37</v>
      </c>
      <c r="N2825" s="1" t="s">
        <v>61</v>
      </c>
      <c r="O2825">
        <v>5</v>
      </c>
      <c r="P2825" s="1" t="s">
        <v>46</v>
      </c>
      <c r="Q2825" s="1" t="s">
        <v>40</v>
      </c>
      <c r="R2825" s="1" t="str">
        <f t="shared" si="44"/>
        <v>Investment-Purpose Buyers</v>
      </c>
    </row>
    <row r="2826" spans="1:18">
      <c r="A2826">
        <v>110056</v>
      </c>
      <c r="B2826">
        <v>11</v>
      </c>
      <c r="C2826" s="5">
        <v>45297</v>
      </c>
      <c r="D2826" s="1" t="s">
        <v>4551</v>
      </c>
      <c r="E2826">
        <v>6</v>
      </c>
      <c r="F2826">
        <v>1724.08</v>
      </c>
      <c r="G2826">
        <v>537245.49</v>
      </c>
      <c r="H2826" s="1" t="s">
        <v>4553</v>
      </c>
      <c r="I2826" s="1" t="s">
        <v>4554</v>
      </c>
      <c r="J2826" s="1"/>
      <c r="K2826" s="1"/>
      <c r="L2826" s="1"/>
      <c r="M2826" s="1"/>
      <c r="N2826" s="1"/>
      <c r="P2826" s="1"/>
      <c r="Q2826" s="1"/>
      <c r="R2826" s="1" t="str">
        <f t="shared" si="44"/>
        <v>Unmatched / No Buyer</v>
      </c>
    </row>
    <row r="2827" spans="1:18">
      <c r="A2827">
        <v>110079</v>
      </c>
      <c r="B2827">
        <v>11</v>
      </c>
      <c r="C2827" s="5">
        <v>45297</v>
      </c>
      <c r="D2827" s="1" t="s">
        <v>4551</v>
      </c>
      <c r="E2827">
        <v>10</v>
      </c>
      <c r="F2827">
        <v>1519.64</v>
      </c>
      <c r="G2827">
        <v>431989.62</v>
      </c>
      <c r="H2827" s="1" t="s">
        <v>4553</v>
      </c>
      <c r="I2827" s="1" t="s">
        <v>4554</v>
      </c>
      <c r="J2827" s="1"/>
      <c r="K2827" s="1"/>
      <c r="L2827" s="1"/>
      <c r="M2827" s="1"/>
      <c r="N2827" s="1"/>
      <c r="P2827" s="1"/>
      <c r="Q2827" s="1"/>
      <c r="R2827" s="1" t="str">
        <f t="shared" si="44"/>
        <v>Unmatched / No Buyer</v>
      </c>
    </row>
    <row r="2828" spans="1:18">
      <c r="A2828">
        <v>110088</v>
      </c>
      <c r="B2828">
        <v>11</v>
      </c>
      <c r="C2828" s="5">
        <v>45297</v>
      </c>
      <c r="D2828" s="1" t="s">
        <v>4551</v>
      </c>
      <c r="E2828">
        <v>10</v>
      </c>
      <c r="F2828">
        <v>1519.64</v>
      </c>
      <c r="G2828">
        <v>442267.25</v>
      </c>
      <c r="H2828" s="1" t="s">
        <v>4553</v>
      </c>
      <c r="I2828" s="1" t="s">
        <v>4554</v>
      </c>
      <c r="J2828" s="1"/>
      <c r="K2828" s="1"/>
      <c r="L2828" s="1"/>
      <c r="M2828" s="1"/>
      <c r="N2828" s="1"/>
      <c r="P2828" s="1"/>
      <c r="Q2828" s="1"/>
      <c r="R2828" s="1" t="str">
        <f t="shared" si="44"/>
        <v>Unmatched / No Buyer</v>
      </c>
    </row>
    <row r="2829" spans="1:18">
      <c r="A2829">
        <v>110101</v>
      </c>
      <c r="B2829">
        <v>11</v>
      </c>
      <c r="C2829" s="5">
        <v>45297</v>
      </c>
      <c r="D2829" s="1" t="s">
        <v>4551</v>
      </c>
      <c r="E2829">
        <v>11</v>
      </c>
      <c r="F2829">
        <v>1581.88</v>
      </c>
      <c r="G2829">
        <v>471126.35</v>
      </c>
      <c r="H2829" s="1" t="s">
        <v>4553</v>
      </c>
      <c r="I2829" s="1" t="s">
        <v>4554</v>
      </c>
      <c r="J2829" s="1"/>
      <c r="K2829" s="1"/>
      <c r="L2829" s="1"/>
      <c r="M2829" s="1"/>
      <c r="N2829" s="1"/>
      <c r="P2829" s="1"/>
      <c r="Q2829" s="1"/>
      <c r="R2829" s="1" t="str">
        <f t="shared" si="44"/>
        <v>Unmatched / No Buyer</v>
      </c>
    </row>
    <row r="2830" spans="1:18">
      <c r="A2830">
        <v>110119</v>
      </c>
      <c r="B2830">
        <v>11</v>
      </c>
      <c r="C2830" s="5">
        <v>45297</v>
      </c>
      <c r="D2830" s="1" t="s">
        <v>4555</v>
      </c>
      <c r="E2830">
        <v>13</v>
      </c>
      <c r="F2830">
        <v>474.93</v>
      </c>
      <c r="G2830">
        <v>140986.81</v>
      </c>
      <c r="H2830" s="1" t="s">
        <v>4552</v>
      </c>
      <c r="I2830" s="1" t="s">
        <v>2027</v>
      </c>
      <c r="J2830" s="1" t="s">
        <v>31</v>
      </c>
      <c r="K2830" s="1" t="s">
        <v>45</v>
      </c>
      <c r="L2830" s="1" t="s">
        <v>36</v>
      </c>
      <c r="M2830" s="1" t="s">
        <v>37</v>
      </c>
      <c r="N2830" s="1" t="s">
        <v>38</v>
      </c>
      <c r="O2830">
        <v>1</v>
      </c>
      <c r="P2830" s="1" t="s">
        <v>46</v>
      </c>
      <c r="Q2830" s="1" t="s">
        <v>51</v>
      </c>
      <c r="R2830" s="1" t="str">
        <f t="shared" si="44"/>
        <v>Home Buyers - No Loan Applied</v>
      </c>
    </row>
    <row r="2831" spans="1:18">
      <c r="A2831">
        <v>110121</v>
      </c>
      <c r="B2831">
        <v>11</v>
      </c>
      <c r="C2831" s="5">
        <v>45297</v>
      </c>
      <c r="D2831" s="1" t="s">
        <v>4551</v>
      </c>
      <c r="E2831">
        <v>13</v>
      </c>
      <c r="F2831">
        <v>474.93</v>
      </c>
      <c r="G2831">
        <v>149499.39000000001</v>
      </c>
      <c r="H2831" s="1" t="s">
        <v>4552</v>
      </c>
      <c r="I2831" s="1" t="s">
        <v>2817</v>
      </c>
      <c r="J2831" s="1" t="s">
        <v>31</v>
      </c>
      <c r="K2831" s="1" t="s">
        <v>45</v>
      </c>
      <c r="L2831" s="1" t="s">
        <v>36</v>
      </c>
      <c r="M2831" s="1" t="s">
        <v>37</v>
      </c>
      <c r="N2831" s="1" t="s">
        <v>38</v>
      </c>
      <c r="O2831">
        <v>1</v>
      </c>
      <c r="P2831" s="1" t="s">
        <v>46</v>
      </c>
      <c r="Q2831" s="1" t="s">
        <v>51</v>
      </c>
      <c r="R2831" s="1" t="str">
        <f t="shared" si="44"/>
        <v>Home Buyers - No Loan Applied</v>
      </c>
    </row>
    <row r="2832" spans="1:18">
      <c r="A2832">
        <v>110128</v>
      </c>
      <c r="B2832">
        <v>11</v>
      </c>
      <c r="C2832" s="5">
        <v>45297</v>
      </c>
      <c r="D2832" s="1" t="s">
        <v>4551</v>
      </c>
      <c r="E2832">
        <v>14</v>
      </c>
      <c r="F2832">
        <v>524.67999999999995</v>
      </c>
      <c r="G2832">
        <v>148911.72</v>
      </c>
      <c r="H2832" s="1" t="s">
        <v>4553</v>
      </c>
      <c r="I2832" s="1" t="s">
        <v>4554</v>
      </c>
      <c r="J2832" s="1"/>
      <c r="K2832" s="1"/>
      <c r="L2832" s="1"/>
      <c r="M2832" s="1"/>
      <c r="N2832" s="1"/>
      <c r="P2832" s="1"/>
      <c r="Q2832" s="1"/>
      <c r="R2832" s="1" t="str">
        <f t="shared" si="44"/>
        <v>Unmatched / No Buyer</v>
      </c>
    </row>
    <row r="2833" spans="1:18">
      <c r="A2833">
        <v>110148</v>
      </c>
      <c r="B2833">
        <v>11</v>
      </c>
      <c r="C2833" s="5">
        <v>45297</v>
      </c>
      <c r="D2833" s="1" t="s">
        <v>4551</v>
      </c>
      <c r="E2833">
        <v>15</v>
      </c>
      <c r="F2833">
        <v>1385.68</v>
      </c>
      <c r="G2833">
        <v>412137.45</v>
      </c>
      <c r="H2833" s="1" t="s">
        <v>4552</v>
      </c>
      <c r="I2833" s="1" t="s">
        <v>2016</v>
      </c>
      <c r="J2833" s="1" t="s">
        <v>31</v>
      </c>
      <c r="K2833" s="1" t="s">
        <v>45</v>
      </c>
      <c r="L2833" s="1" t="s">
        <v>310</v>
      </c>
      <c r="M2833" s="1" t="s">
        <v>753</v>
      </c>
      <c r="N2833" s="1" t="s">
        <v>61</v>
      </c>
      <c r="O2833">
        <v>2</v>
      </c>
      <c r="P2833" s="1" t="s">
        <v>46</v>
      </c>
      <c r="Q2833" s="1" t="s">
        <v>103</v>
      </c>
      <c r="R2833" s="1" t="str">
        <f t="shared" si="44"/>
        <v>Investment-Purpose Buyers</v>
      </c>
    </row>
    <row r="2834" spans="1:18">
      <c r="A2834">
        <v>110179</v>
      </c>
      <c r="B2834">
        <v>11</v>
      </c>
      <c r="C2834" s="5">
        <v>45297</v>
      </c>
      <c r="D2834" s="1" t="s">
        <v>4555</v>
      </c>
      <c r="E2834">
        <v>19</v>
      </c>
      <c r="F2834">
        <v>1083.98</v>
      </c>
      <c r="G2834">
        <v>439922.56</v>
      </c>
      <c r="H2834" s="1" t="s">
        <v>4552</v>
      </c>
      <c r="I2834" s="1" t="s">
        <v>2734</v>
      </c>
      <c r="J2834" s="1" t="s">
        <v>31</v>
      </c>
      <c r="K2834" s="1" t="s">
        <v>35</v>
      </c>
      <c r="L2834" s="1" t="s">
        <v>36</v>
      </c>
      <c r="M2834" s="1" t="s">
        <v>944</v>
      </c>
      <c r="N2834" s="1" t="s">
        <v>61</v>
      </c>
      <c r="O2834">
        <v>5</v>
      </c>
      <c r="P2834" s="1" t="s">
        <v>39</v>
      </c>
      <c r="Q2834" s="1" t="s">
        <v>40</v>
      </c>
      <c r="R2834" s="1" t="str">
        <f t="shared" si="44"/>
        <v>Investment-Purpose Buyers</v>
      </c>
    </row>
    <row r="2835" spans="1:18">
      <c r="A2835">
        <v>110210</v>
      </c>
      <c r="B2835">
        <v>11</v>
      </c>
      <c r="C2835" s="5">
        <v>45297</v>
      </c>
      <c r="D2835" s="1" t="s">
        <v>4551</v>
      </c>
      <c r="E2835">
        <v>24</v>
      </c>
      <c r="F2835">
        <v>1481.82</v>
      </c>
      <c r="G2835">
        <v>384711.43</v>
      </c>
      <c r="H2835" s="1" t="s">
        <v>4552</v>
      </c>
      <c r="I2835" s="1" t="s">
        <v>1105</v>
      </c>
      <c r="J2835" s="1" t="s">
        <v>31</v>
      </c>
      <c r="K2835" s="1" t="s">
        <v>45</v>
      </c>
      <c r="L2835" s="1" t="s">
        <v>36</v>
      </c>
      <c r="M2835" s="1" t="s">
        <v>37</v>
      </c>
      <c r="N2835" s="1" t="s">
        <v>38</v>
      </c>
      <c r="O2835">
        <v>2</v>
      </c>
      <c r="P2835" s="1" t="s">
        <v>46</v>
      </c>
      <c r="Q2835" s="1" t="s">
        <v>40</v>
      </c>
      <c r="R2835" s="1" t="str">
        <f t="shared" si="44"/>
        <v>Home Buyers - No Loan Applied</v>
      </c>
    </row>
    <row r="2836" spans="1:18">
      <c r="A2836">
        <v>110211</v>
      </c>
      <c r="B2836">
        <v>11</v>
      </c>
      <c r="C2836" s="5">
        <v>45297</v>
      </c>
      <c r="D2836" s="1" t="s">
        <v>4555</v>
      </c>
      <c r="E2836">
        <v>25</v>
      </c>
      <c r="F2836">
        <v>1802.24</v>
      </c>
      <c r="G2836">
        <v>588353.61</v>
      </c>
      <c r="H2836" s="1" t="s">
        <v>4552</v>
      </c>
      <c r="I2836" s="1" t="s">
        <v>4165</v>
      </c>
      <c r="J2836" s="1" t="s">
        <v>31</v>
      </c>
      <c r="K2836" s="1" t="s">
        <v>35</v>
      </c>
      <c r="L2836" s="1" t="s">
        <v>70</v>
      </c>
      <c r="M2836" s="1" t="s">
        <v>71</v>
      </c>
      <c r="N2836" s="1" t="s">
        <v>61</v>
      </c>
      <c r="O2836">
        <v>5</v>
      </c>
      <c r="P2836" s="1" t="s">
        <v>46</v>
      </c>
      <c r="Q2836" s="1" t="s">
        <v>51</v>
      </c>
      <c r="R2836" s="1" t="str">
        <f t="shared" si="44"/>
        <v>Investment-Purpose Buyers</v>
      </c>
    </row>
    <row r="2837" spans="1:18">
      <c r="A2837">
        <v>110223</v>
      </c>
      <c r="B2837">
        <v>11</v>
      </c>
      <c r="C2837" s="5">
        <v>45297</v>
      </c>
      <c r="D2837" s="1" t="s">
        <v>4551</v>
      </c>
      <c r="E2837">
        <v>27</v>
      </c>
      <c r="F2837">
        <v>1638.1</v>
      </c>
      <c r="G2837">
        <v>450180.79</v>
      </c>
      <c r="H2837" s="1" t="s">
        <v>4552</v>
      </c>
      <c r="I2837" s="1" t="s">
        <v>4215</v>
      </c>
      <c r="J2837" s="1" t="s">
        <v>31</v>
      </c>
      <c r="K2837" s="1" t="s">
        <v>35</v>
      </c>
      <c r="L2837" s="1" t="s">
        <v>36</v>
      </c>
      <c r="M2837" s="1" t="s">
        <v>37</v>
      </c>
      <c r="N2837" s="1" t="s">
        <v>38</v>
      </c>
      <c r="O2837">
        <v>5</v>
      </c>
      <c r="P2837" s="1" t="s">
        <v>39</v>
      </c>
      <c r="Q2837" s="1" t="s">
        <v>51</v>
      </c>
      <c r="R2837" s="1" t="str">
        <f t="shared" si="44"/>
        <v>Home Buyers - Loan Applied</v>
      </c>
    </row>
    <row r="2838" spans="1:18">
      <c r="A2838">
        <v>110232</v>
      </c>
      <c r="B2838">
        <v>11</v>
      </c>
      <c r="C2838" s="5">
        <v>45297</v>
      </c>
      <c r="D2838" s="1" t="s">
        <v>4551</v>
      </c>
      <c r="E2838">
        <v>29</v>
      </c>
      <c r="F2838">
        <v>993.51</v>
      </c>
      <c r="G2838">
        <v>312702.74</v>
      </c>
      <c r="H2838" s="1" t="s">
        <v>4552</v>
      </c>
      <c r="I2838" s="1" t="s">
        <v>996</v>
      </c>
      <c r="J2838" s="1" t="s">
        <v>31</v>
      </c>
      <c r="K2838" s="1" t="s">
        <v>35</v>
      </c>
      <c r="L2838" s="1" t="s">
        <v>36</v>
      </c>
      <c r="M2838" s="1" t="s">
        <v>147</v>
      </c>
      <c r="N2838" s="1" t="s">
        <v>61</v>
      </c>
      <c r="O2838">
        <v>2</v>
      </c>
      <c r="P2838" s="1" t="s">
        <v>46</v>
      </c>
      <c r="Q2838" s="1" t="s">
        <v>40</v>
      </c>
      <c r="R2838" s="1" t="str">
        <f t="shared" si="44"/>
        <v>Investment-Purpose Buyers</v>
      </c>
    </row>
    <row r="2839" spans="1:18">
      <c r="A2839">
        <v>110260</v>
      </c>
      <c r="B2839">
        <v>11</v>
      </c>
      <c r="C2839" s="5">
        <v>45297</v>
      </c>
      <c r="D2839" s="1" t="s">
        <v>4551</v>
      </c>
      <c r="E2839">
        <v>31</v>
      </c>
      <c r="F2839">
        <v>1232.68</v>
      </c>
      <c r="G2839">
        <v>278765.3</v>
      </c>
      <c r="H2839" s="1" t="s">
        <v>4552</v>
      </c>
      <c r="I2839" s="1" t="s">
        <v>1329</v>
      </c>
      <c r="J2839" s="1" t="s">
        <v>31</v>
      </c>
      <c r="K2839" s="1" t="s">
        <v>45</v>
      </c>
      <c r="L2839" s="1" t="s">
        <v>36</v>
      </c>
      <c r="M2839" s="1" t="s">
        <v>37</v>
      </c>
      <c r="N2839" s="1" t="s">
        <v>38</v>
      </c>
      <c r="O2839">
        <v>5</v>
      </c>
      <c r="P2839" s="1" t="s">
        <v>39</v>
      </c>
      <c r="Q2839" s="1" t="s">
        <v>51</v>
      </c>
      <c r="R2839" s="1" t="str">
        <f t="shared" si="44"/>
        <v>Home Buyers - Loan Applied</v>
      </c>
    </row>
    <row r="2840" spans="1:18">
      <c r="A2840">
        <v>110272</v>
      </c>
      <c r="B2840">
        <v>11</v>
      </c>
      <c r="C2840" s="5">
        <v>45297</v>
      </c>
      <c r="D2840" s="1" t="s">
        <v>4555</v>
      </c>
      <c r="E2840">
        <v>33</v>
      </c>
      <c r="F2840">
        <v>1632.55</v>
      </c>
      <c r="G2840">
        <v>525078.29</v>
      </c>
      <c r="H2840" s="1" t="s">
        <v>4552</v>
      </c>
      <c r="I2840" s="1" t="s">
        <v>3333</v>
      </c>
      <c r="J2840" s="1" t="s">
        <v>57</v>
      </c>
      <c r="K2840" s="1" t="s">
        <v>45</v>
      </c>
      <c r="L2840" s="1" t="s">
        <v>813</v>
      </c>
      <c r="M2840" s="1" t="s">
        <v>814</v>
      </c>
      <c r="N2840" s="1" t="s">
        <v>38</v>
      </c>
      <c r="O2840">
        <v>3</v>
      </c>
      <c r="P2840" s="1" t="s">
        <v>39</v>
      </c>
      <c r="Q2840" s="1" t="s">
        <v>51</v>
      </c>
      <c r="R2840" s="1" t="str">
        <f t="shared" si="44"/>
        <v>Home Buyers - Loan Applied</v>
      </c>
    </row>
    <row r="2841" spans="1:18">
      <c r="A2841">
        <v>110342</v>
      </c>
      <c r="B2841">
        <v>11</v>
      </c>
      <c r="C2841" s="5">
        <v>45297</v>
      </c>
      <c r="D2841" s="1" t="s">
        <v>4551</v>
      </c>
      <c r="E2841">
        <v>42</v>
      </c>
      <c r="F2841">
        <v>808.59</v>
      </c>
      <c r="G2841">
        <v>235908.73</v>
      </c>
      <c r="H2841" s="1" t="s">
        <v>4552</v>
      </c>
      <c r="I2841" s="1" t="s">
        <v>1540</v>
      </c>
      <c r="J2841" s="1" t="s">
        <v>31</v>
      </c>
      <c r="K2841" s="1" t="s">
        <v>45</v>
      </c>
      <c r="L2841" s="1" t="s">
        <v>36</v>
      </c>
      <c r="M2841" s="1" t="s">
        <v>37</v>
      </c>
      <c r="N2841" s="1" t="s">
        <v>61</v>
      </c>
      <c r="O2841">
        <v>4</v>
      </c>
      <c r="P2841" s="1" t="s">
        <v>39</v>
      </c>
      <c r="Q2841" s="1" t="s">
        <v>40</v>
      </c>
      <c r="R2841" s="1" t="str">
        <f t="shared" si="44"/>
        <v>Investment-Purpose Buyers</v>
      </c>
    </row>
    <row r="2842" spans="1:18">
      <c r="A2842">
        <v>110357</v>
      </c>
      <c r="B2842">
        <v>11</v>
      </c>
      <c r="C2842" s="5">
        <v>45297</v>
      </c>
      <c r="D2842" s="1" t="s">
        <v>4551</v>
      </c>
      <c r="E2842">
        <v>42</v>
      </c>
      <c r="F2842">
        <v>808.59</v>
      </c>
      <c r="G2842">
        <v>243379.65</v>
      </c>
      <c r="H2842" s="1" t="s">
        <v>4552</v>
      </c>
      <c r="I2842" s="1" t="s">
        <v>1771</v>
      </c>
      <c r="J2842" s="1" t="s">
        <v>31</v>
      </c>
      <c r="K2842" s="1" t="s">
        <v>45</v>
      </c>
      <c r="L2842" s="1" t="s">
        <v>36</v>
      </c>
      <c r="M2842" s="1" t="s">
        <v>37</v>
      </c>
      <c r="N2842" s="1" t="s">
        <v>38</v>
      </c>
      <c r="O2842">
        <v>2</v>
      </c>
      <c r="P2842" s="1" t="s">
        <v>39</v>
      </c>
      <c r="Q2842" s="1" t="s">
        <v>103</v>
      </c>
      <c r="R2842" s="1" t="str">
        <f t="shared" si="44"/>
        <v>Home Buyers - Loan Applied</v>
      </c>
    </row>
    <row r="2843" spans="1:18">
      <c r="A2843">
        <v>110390</v>
      </c>
      <c r="B2843">
        <v>11</v>
      </c>
      <c r="C2843" s="5">
        <v>45297</v>
      </c>
      <c r="D2843" s="1" t="s">
        <v>4551</v>
      </c>
      <c r="E2843">
        <v>46</v>
      </c>
      <c r="F2843">
        <v>1798.85</v>
      </c>
      <c r="G2843">
        <v>609149.51</v>
      </c>
      <c r="H2843" s="1" t="s">
        <v>4553</v>
      </c>
      <c r="I2843" s="1" t="s">
        <v>4554</v>
      </c>
      <c r="J2843" s="1"/>
      <c r="K2843" s="1"/>
      <c r="L2843" s="1"/>
      <c r="M2843" s="1"/>
      <c r="N2843" s="1"/>
      <c r="P2843" s="1"/>
      <c r="Q2843" s="1"/>
      <c r="R2843" s="1" t="str">
        <f t="shared" si="44"/>
        <v>Unmatched / No Buyer</v>
      </c>
    </row>
    <row r="2844" spans="1:18">
      <c r="A2844">
        <v>110437</v>
      </c>
      <c r="B2844">
        <v>11</v>
      </c>
      <c r="C2844" s="5">
        <v>45297</v>
      </c>
      <c r="D2844" s="1" t="s">
        <v>4555</v>
      </c>
      <c r="E2844">
        <v>52</v>
      </c>
      <c r="F2844">
        <v>1397.58</v>
      </c>
      <c r="G2844">
        <v>442272.29</v>
      </c>
      <c r="H2844" s="1" t="s">
        <v>4553</v>
      </c>
      <c r="I2844" s="1" t="s">
        <v>4554</v>
      </c>
      <c r="J2844" s="1"/>
      <c r="K2844" s="1"/>
      <c r="L2844" s="1"/>
      <c r="M2844" s="1"/>
      <c r="N2844" s="1"/>
      <c r="P2844" s="1"/>
      <c r="Q2844" s="1"/>
      <c r="R2844" s="1" t="str">
        <f t="shared" si="44"/>
        <v>Unmatched / No Buyer</v>
      </c>
    </row>
    <row r="2845" spans="1:18">
      <c r="A2845">
        <v>110509</v>
      </c>
      <c r="B2845">
        <v>11</v>
      </c>
      <c r="C2845" s="5">
        <v>45297</v>
      </c>
      <c r="D2845" s="1" t="s">
        <v>4551</v>
      </c>
      <c r="E2845">
        <v>61</v>
      </c>
      <c r="F2845">
        <v>1299.46</v>
      </c>
      <c r="G2845">
        <v>378780.47</v>
      </c>
      <c r="H2845" s="1" t="s">
        <v>4552</v>
      </c>
      <c r="I2845" s="1" t="s">
        <v>2581</v>
      </c>
      <c r="J2845" s="1" t="s">
        <v>31</v>
      </c>
      <c r="K2845" s="1" t="s">
        <v>35</v>
      </c>
      <c r="L2845" s="1" t="s">
        <v>209</v>
      </c>
      <c r="M2845" s="1" t="s">
        <v>447</v>
      </c>
      <c r="N2845" s="1" t="s">
        <v>38</v>
      </c>
      <c r="O2845">
        <v>2</v>
      </c>
      <c r="P2845" s="1" t="s">
        <v>46</v>
      </c>
      <c r="Q2845" s="1" t="s">
        <v>40</v>
      </c>
      <c r="R2845" s="1" t="str">
        <f t="shared" si="44"/>
        <v>Home Buyers - No Loan Applied</v>
      </c>
    </row>
    <row r="2846" spans="1:18">
      <c r="A2846">
        <v>110532</v>
      </c>
      <c r="B2846">
        <v>11</v>
      </c>
      <c r="C2846" s="5">
        <v>45297</v>
      </c>
      <c r="D2846" s="1" t="s">
        <v>4551</v>
      </c>
      <c r="E2846">
        <v>62</v>
      </c>
      <c r="F2846">
        <v>1938.82</v>
      </c>
      <c r="G2846">
        <v>505488.89</v>
      </c>
      <c r="H2846" s="1" t="s">
        <v>4553</v>
      </c>
      <c r="I2846" s="1" t="s">
        <v>4554</v>
      </c>
      <c r="J2846" s="1"/>
      <c r="K2846" s="1"/>
      <c r="L2846" s="1"/>
      <c r="M2846" s="1"/>
      <c r="N2846" s="1"/>
      <c r="P2846" s="1"/>
      <c r="Q2846" s="1"/>
      <c r="R2846" s="1" t="str">
        <f t="shared" si="44"/>
        <v>Unmatched / No Buyer</v>
      </c>
    </row>
    <row r="2847" spans="1:18">
      <c r="A2847">
        <v>110544</v>
      </c>
      <c r="B2847">
        <v>11</v>
      </c>
      <c r="C2847" s="5">
        <v>45297</v>
      </c>
      <c r="D2847" s="1" t="s">
        <v>4551</v>
      </c>
      <c r="E2847">
        <v>63</v>
      </c>
      <c r="F2847">
        <v>871.7</v>
      </c>
      <c r="G2847">
        <v>273288.96999999997</v>
      </c>
      <c r="H2847" s="1" t="s">
        <v>4552</v>
      </c>
      <c r="I2847" s="1" t="s">
        <v>417</v>
      </c>
      <c r="J2847" s="1" t="s">
        <v>31</v>
      </c>
      <c r="K2847" s="1" t="s">
        <v>35</v>
      </c>
      <c r="L2847" s="1" t="s">
        <v>36</v>
      </c>
      <c r="M2847" s="1" t="s">
        <v>37</v>
      </c>
      <c r="N2847" s="1" t="s">
        <v>38</v>
      </c>
      <c r="O2847">
        <v>4</v>
      </c>
      <c r="P2847" s="1" t="s">
        <v>46</v>
      </c>
      <c r="Q2847" s="1" t="s">
        <v>40</v>
      </c>
      <c r="R2847" s="1" t="str">
        <f t="shared" si="44"/>
        <v>Home Buyers - No Loan Applied</v>
      </c>
    </row>
    <row r="2848" spans="1:18">
      <c r="A2848">
        <v>110550</v>
      </c>
      <c r="B2848">
        <v>11</v>
      </c>
      <c r="C2848" s="5">
        <v>45297</v>
      </c>
      <c r="D2848" s="1" t="s">
        <v>4551</v>
      </c>
      <c r="E2848">
        <v>64</v>
      </c>
      <c r="F2848">
        <v>1916.26</v>
      </c>
      <c r="G2848">
        <v>634786.19999999995</v>
      </c>
      <c r="H2848" s="1" t="s">
        <v>4552</v>
      </c>
      <c r="I2848" s="1" t="s">
        <v>3164</v>
      </c>
      <c r="J2848" s="1" t="s">
        <v>31</v>
      </c>
      <c r="K2848" s="1" t="s">
        <v>45</v>
      </c>
      <c r="L2848" s="1" t="s">
        <v>36</v>
      </c>
      <c r="M2848" s="1" t="s">
        <v>223</v>
      </c>
      <c r="N2848" s="1" t="s">
        <v>38</v>
      </c>
      <c r="O2848">
        <v>4</v>
      </c>
      <c r="P2848" s="1" t="s">
        <v>39</v>
      </c>
      <c r="Q2848" s="1" t="s">
        <v>40</v>
      </c>
      <c r="R2848" s="1" t="str">
        <f t="shared" si="44"/>
        <v>Home Buyers - Loan Applied</v>
      </c>
    </row>
    <row r="2849" spans="1:18">
      <c r="A2849">
        <v>110552</v>
      </c>
      <c r="B2849">
        <v>11</v>
      </c>
      <c r="C2849" s="5">
        <v>45297</v>
      </c>
      <c r="D2849" s="1" t="s">
        <v>4551</v>
      </c>
      <c r="E2849">
        <v>64</v>
      </c>
      <c r="F2849">
        <v>1916.26</v>
      </c>
      <c r="G2849">
        <v>440168.38</v>
      </c>
      <c r="H2849" s="1" t="s">
        <v>4552</v>
      </c>
      <c r="I2849" s="1" t="s">
        <v>3692</v>
      </c>
      <c r="J2849" s="1" t="s">
        <v>31</v>
      </c>
      <c r="K2849" s="1" t="s">
        <v>45</v>
      </c>
      <c r="L2849" s="1" t="s">
        <v>191</v>
      </c>
      <c r="M2849" s="1" t="s">
        <v>1174</v>
      </c>
      <c r="N2849" s="1" t="s">
        <v>38</v>
      </c>
      <c r="O2849">
        <v>4</v>
      </c>
      <c r="P2849" s="1" t="s">
        <v>46</v>
      </c>
      <c r="Q2849" s="1" t="s">
        <v>40</v>
      </c>
      <c r="R2849" s="1" t="str">
        <f t="shared" si="44"/>
        <v>Home Buyers - No Loan Applied</v>
      </c>
    </row>
    <row r="2850" spans="1:18">
      <c r="A2850">
        <v>120017</v>
      </c>
      <c r="B2850">
        <v>12</v>
      </c>
      <c r="C2850" s="5">
        <v>45297</v>
      </c>
      <c r="D2850" s="1" t="s">
        <v>4551</v>
      </c>
      <c r="E2850">
        <v>2</v>
      </c>
      <c r="F2850">
        <v>1285.8699999999999</v>
      </c>
      <c r="G2850">
        <v>358930.28</v>
      </c>
      <c r="H2850" s="1" t="s">
        <v>4552</v>
      </c>
      <c r="I2850" s="1" t="s">
        <v>3141</v>
      </c>
      <c r="J2850" s="1" t="s">
        <v>31</v>
      </c>
      <c r="K2850" s="1" t="s">
        <v>45</v>
      </c>
      <c r="L2850" s="1" t="s">
        <v>70</v>
      </c>
      <c r="M2850" s="1" t="s">
        <v>1135</v>
      </c>
      <c r="N2850" s="1" t="s">
        <v>38</v>
      </c>
      <c r="O2850">
        <v>5</v>
      </c>
      <c r="P2850" s="1" t="s">
        <v>46</v>
      </c>
      <c r="Q2850" s="1" t="s">
        <v>40</v>
      </c>
      <c r="R2850" s="1" t="str">
        <f t="shared" si="44"/>
        <v>Home Buyers - No Loan Applied</v>
      </c>
    </row>
    <row r="2851" spans="1:18">
      <c r="A2851">
        <v>120040</v>
      </c>
      <c r="B2851">
        <v>12</v>
      </c>
      <c r="C2851" s="5">
        <v>45297</v>
      </c>
      <c r="D2851" s="1" t="s">
        <v>4551</v>
      </c>
      <c r="E2851">
        <v>4</v>
      </c>
      <c r="F2851">
        <v>1559.34</v>
      </c>
      <c r="G2851">
        <v>469471.11</v>
      </c>
      <c r="H2851" s="1" t="s">
        <v>4552</v>
      </c>
      <c r="I2851" s="1" t="s">
        <v>2996</v>
      </c>
      <c r="J2851" s="1" t="s">
        <v>31</v>
      </c>
      <c r="K2851" s="1" t="s">
        <v>35</v>
      </c>
      <c r="L2851" s="1" t="s">
        <v>36</v>
      </c>
      <c r="M2851" s="1" t="s">
        <v>944</v>
      </c>
      <c r="N2851" s="1" t="s">
        <v>38</v>
      </c>
      <c r="O2851">
        <v>1</v>
      </c>
      <c r="P2851" s="1" t="s">
        <v>46</v>
      </c>
      <c r="Q2851" s="1" t="s">
        <v>51</v>
      </c>
      <c r="R2851" s="1" t="str">
        <f t="shared" si="44"/>
        <v>Home Buyers - No Loan Applied</v>
      </c>
    </row>
    <row r="2852" spans="1:18">
      <c r="A2852">
        <v>120108</v>
      </c>
      <c r="B2852">
        <v>12</v>
      </c>
      <c r="C2852" s="5">
        <v>45297</v>
      </c>
      <c r="D2852" s="1" t="s">
        <v>4551</v>
      </c>
      <c r="E2852">
        <v>13</v>
      </c>
      <c r="F2852">
        <v>1394.03</v>
      </c>
      <c r="G2852">
        <v>435919.77</v>
      </c>
      <c r="H2852" s="1" t="s">
        <v>4552</v>
      </c>
      <c r="I2852" s="1" t="s">
        <v>4469</v>
      </c>
      <c r="J2852" s="1" t="s">
        <v>57</v>
      </c>
      <c r="K2852" s="1" t="s">
        <v>45</v>
      </c>
      <c r="L2852" s="1" t="s">
        <v>36</v>
      </c>
      <c r="M2852" s="1" t="s">
        <v>767</v>
      </c>
      <c r="N2852" s="1" t="s">
        <v>38</v>
      </c>
      <c r="O2852">
        <v>5</v>
      </c>
      <c r="P2852" s="1" t="s">
        <v>46</v>
      </c>
      <c r="Q2852" s="1" t="s">
        <v>40</v>
      </c>
      <c r="R2852" s="1" t="str">
        <f t="shared" si="44"/>
        <v>Home Buyers - No Loan Applied</v>
      </c>
    </row>
    <row r="2853" spans="1:18">
      <c r="A2853">
        <v>120186</v>
      </c>
      <c r="B2853">
        <v>12</v>
      </c>
      <c r="C2853" s="5">
        <v>45297</v>
      </c>
      <c r="D2853" s="1" t="s">
        <v>4551</v>
      </c>
      <c r="E2853">
        <v>20</v>
      </c>
      <c r="F2853">
        <v>1802.21</v>
      </c>
      <c r="G2853">
        <v>581602.93000000005</v>
      </c>
      <c r="H2853" s="1" t="s">
        <v>4552</v>
      </c>
      <c r="I2853" s="1" t="s">
        <v>1495</v>
      </c>
      <c r="J2853" s="1" t="s">
        <v>31</v>
      </c>
      <c r="K2853" s="1" t="s">
        <v>45</v>
      </c>
      <c r="L2853" s="1" t="s">
        <v>310</v>
      </c>
      <c r="M2853" s="1" t="s">
        <v>1125</v>
      </c>
      <c r="N2853" s="1" t="s">
        <v>61</v>
      </c>
      <c r="O2853">
        <v>1</v>
      </c>
      <c r="P2853" s="1" t="s">
        <v>46</v>
      </c>
      <c r="Q2853" s="1" t="s">
        <v>51</v>
      </c>
      <c r="R2853" s="1" t="str">
        <f t="shared" si="44"/>
        <v>Investment-Purpose Buyers</v>
      </c>
    </row>
    <row r="2854" spans="1:18">
      <c r="A2854">
        <v>120251</v>
      </c>
      <c r="B2854">
        <v>12</v>
      </c>
      <c r="C2854" s="5">
        <v>45297</v>
      </c>
      <c r="D2854" s="1" t="s">
        <v>4551</v>
      </c>
      <c r="E2854">
        <v>27</v>
      </c>
      <c r="F2854">
        <v>871.52</v>
      </c>
      <c r="G2854">
        <v>238611.29</v>
      </c>
      <c r="H2854" s="1" t="s">
        <v>4552</v>
      </c>
      <c r="I2854" s="1" t="s">
        <v>4026</v>
      </c>
      <c r="J2854" s="1" t="s">
        <v>31</v>
      </c>
      <c r="K2854" s="1" t="s">
        <v>45</v>
      </c>
      <c r="L2854" s="1" t="s">
        <v>36</v>
      </c>
      <c r="M2854" s="1" t="s">
        <v>37</v>
      </c>
      <c r="N2854" s="1" t="s">
        <v>38</v>
      </c>
      <c r="O2854">
        <v>4</v>
      </c>
      <c r="P2854" s="1" t="s">
        <v>39</v>
      </c>
      <c r="Q2854" s="1" t="s">
        <v>40</v>
      </c>
      <c r="R2854" s="1" t="str">
        <f t="shared" si="44"/>
        <v>Home Buyers - Loan Applied</v>
      </c>
    </row>
    <row r="2855" spans="1:18">
      <c r="A2855">
        <v>120270</v>
      </c>
      <c r="B2855">
        <v>12</v>
      </c>
      <c r="C2855" s="5">
        <v>45297</v>
      </c>
      <c r="D2855" s="1" t="s">
        <v>4551</v>
      </c>
      <c r="E2855">
        <v>29</v>
      </c>
      <c r="F2855">
        <v>688.73</v>
      </c>
      <c r="G2855">
        <v>200881.62</v>
      </c>
      <c r="H2855" s="1" t="s">
        <v>4552</v>
      </c>
      <c r="I2855" s="1" t="s">
        <v>1803</v>
      </c>
      <c r="J2855" s="1" t="s">
        <v>31</v>
      </c>
      <c r="K2855" s="1" t="s">
        <v>45</v>
      </c>
      <c r="L2855" s="1" t="s">
        <v>133</v>
      </c>
      <c r="M2855" s="1" t="s">
        <v>1647</v>
      </c>
      <c r="N2855" s="1" t="s">
        <v>38</v>
      </c>
      <c r="O2855">
        <v>4</v>
      </c>
      <c r="P2855" s="1" t="s">
        <v>46</v>
      </c>
      <c r="Q2855" s="1" t="s">
        <v>51</v>
      </c>
      <c r="R2855" s="1" t="str">
        <f t="shared" si="44"/>
        <v>Home Buyers - No Loan Applied</v>
      </c>
    </row>
    <row r="2856" spans="1:18">
      <c r="A2856">
        <v>120274</v>
      </c>
      <c r="B2856">
        <v>12</v>
      </c>
      <c r="C2856" s="5">
        <v>45297</v>
      </c>
      <c r="D2856" s="1" t="s">
        <v>4555</v>
      </c>
      <c r="E2856">
        <v>29</v>
      </c>
      <c r="F2856">
        <v>688.73</v>
      </c>
      <c r="G2856">
        <v>200846.7</v>
      </c>
      <c r="H2856" s="1" t="s">
        <v>4553</v>
      </c>
      <c r="I2856" s="1" t="s">
        <v>4554</v>
      </c>
      <c r="J2856" s="1"/>
      <c r="K2856" s="1"/>
      <c r="L2856" s="1"/>
      <c r="M2856" s="1"/>
      <c r="N2856" s="1"/>
      <c r="P2856" s="1"/>
      <c r="Q2856" s="1"/>
      <c r="R2856" s="1" t="str">
        <f t="shared" si="44"/>
        <v>Unmatched / No Buyer</v>
      </c>
    </row>
    <row r="2857" spans="1:18">
      <c r="A2857">
        <v>120304</v>
      </c>
      <c r="B2857">
        <v>12</v>
      </c>
      <c r="C2857" s="5">
        <v>45297</v>
      </c>
      <c r="D2857" s="1" t="s">
        <v>4555</v>
      </c>
      <c r="E2857">
        <v>34</v>
      </c>
      <c r="F2857">
        <v>1817.64</v>
      </c>
      <c r="G2857">
        <v>545190.41</v>
      </c>
      <c r="H2857" s="1" t="s">
        <v>4552</v>
      </c>
      <c r="I2857" s="1" t="s">
        <v>4360</v>
      </c>
      <c r="J2857" s="1" t="s">
        <v>31</v>
      </c>
      <c r="K2857" s="1" t="s">
        <v>45</v>
      </c>
      <c r="L2857" s="1" t="s">
        <v>36</v>
      </c>
      <c r="M2857" s="1" t="s">
        <v>164</v>
      </c>
      <c r="N2857" s="1" t="s">
        <v>38</v>
      </c>
      <c r="O2857">
        <v>3</v>
      </c>
      <c r="P2857" s="1" t="s">
        <v>46</v>
      </c>
      <c r="Q2857" s="1" t="s">
        <v>40</v>
      </c>
      <c r="R2857" s="1" t="str">
        <f t="shared" si="44"/>
        <v>Home Buyers - No Loan Applied</v>
      </c>
    </row>
    <row r="2858" spans="1:18">
      <c r="A2858">
        <v>120306</v>
      </c>
      <c r="B2858">
        <v>12</v>
      </c>
      <c r="C2858" s="5">
        <v>45297</v>
      </c>
      <c r="D2858" s="1" t="s">
        <v>4551</v>
      </c>
      <c r="E2858">
        <v>34</v>
      </c>
      <c r="F2858">
        <v>1817.64</v>
      </c>
      <c r="G2858">
        <v>523608.94</v>
      </c>
      <c r="H2858" s="1" t="s">
        <v>4552</v>
      </c>
      <c r="I2858" s="1" t="s">
        <v>2725</v>
      </c>
      <c r="J2858" s="1" t="s">
        <v>31</v>
      </c>
      <c r="K2858" s="1" t="s">
        <v>35</v>
      </c>
      <c r="L2858" s="1" t="s">
        <v>133</v>
      </c>
      <c r="M2858" s="1" t="s">
        <v>1647</v>
      </c>
      <c r="N2858" s="1" t="s">
        <v>38</v>
      </c>
      <c r="O2858">
        <v>3</v>
      </c>
      <c r="P2858" s="1" t="s">
        <v>39</v>
      </c>
      <c r="Q2858" s="1" t="s">
        <v>40</v>
      </c>
      <c r="R2858" s="1" t="str">
        <f t="shared" si="44"/>
        <v>Home Buyers - Loan Applied</v>
      </c>
    </row>
    <row r="2859" spans="1:18">
      <c r="A2859">
        <v>120341</v>
      </c>
      <c r="B2859">
        <v>12</v>
      </c>
      <c r="C2859" s="5">
        <v>45297</v>
      </c>
      <c r="D2859" s="1" t="s">
        <v>4551</v>
      </c>
      <c r="E2859">
        <v>38</v>
      </c>
      <c r="F2859">
        <v>1157.23</v>
      </c>
      <c r="G2859">
        <v>279656.40999999997</v>
      </c>
      <c r="H2859" s="1" t="s">
        <v>4552</v>
      </c>
      <c r="I2859" s="1" t="s">
        <v>687</v>
      </c>
      <c r="J2859" s="1" t="s">
        <v>31</v>
      </c>
      <c r="K2859" s="1" t="s">
        <v>35</v>
      </c>
      <c r="L2859" s="1" t="s">
        <v>36</v>
      </c>
      <c r="M2859" s="1" t="s">
        <v>37</v>
      </c>
      <c r="N2859" s="1" t="s">
        <v>38</v>
      </c>
      <c r="O2859">
        <v>4</v>
      </c>
      <c r="P2859" s="1" t="s">
        <v>46</v>
      </c>
      <c r="Q2859" s="1" t="s">
        <v>40</v>
      </c>
      <c r="R2859" s="1" t="str">
        <f t="shared" si="44"/>
        <v>Home Buyers - No Loan Applied</v>
      </c>
    </row>
    <row r="2860" spans="1:18">
      <c r="A2860">
        <v>120350</v>
      </c>
      <c r="B2860">
        <v>12</v>
      </c>
      <c r="C2860" s="5">
        <v>45297</v>
      </c>
      <c r="D2860" s="1" t="s">
        <v>4551</v>
      </c>
      <c r="E2860">
        <v>38</v>
      </c>
      <c r="F2860">
        <v>1157.23</v>
      </c>
      <c r="G2860">
        <v>323296.43</v>
      </c>
      <c r="H2860" s="1" t="s">
        <v>4552</v>
      </c>
      <c r="I2860" s="1" t="s">
        <v>2207</v>
      </c>
      <c r="J2860" s="1" t="s">
        <v>31</v>
      </c>
      <c r="K2860" s="1" t="s">
        <v>35</v>
      </c>
      <c r="L2860" s="1" t="s">
        <v>36</v>
      </c>
      <c r="M2860" s="1" t="s">
        <v>37</v>
      </c>
      <c r="N2860" s="1" t="s">
        <v>38</v>
      </c>
      <c r="O2860">
        <v>4</v>
      </c>
      <c r="P2860" s="1" t="s">
        <v>46</v>
      </c>
      <c r="Q2860" s="1" t="s">
        <v>40</v>
      </c>
      <c r="R2860" s="1" t="str">
        <f t="shared" si="44"/>
        <v>Home Buyers - No Loan Applied</v>
      </c>
    </row>
    <row r="2861" spans="1:18">
      <c r="A2861">
        <v>120369</v>
      </c>
      <c r="B2861">
        <v>12</v>
      </c>
      <c r="C2861" s="5">
        <v>45297</v>
      </c>
      <c r="D2861" s="1" t="s">
        <v>4551</v>
      </c>
      <c r="E2861">
        <v>38</v>
      </c>
      <c r="F2861">
        <v>1157.23</v>
      </c>
      <c r="G2861">
        <v>317102.87</v>
      </c>
      <c r="H2861" s="1" t="s">
        <v>4552</v>
      </c>
      <c r="I2861" s="1" t="s">
        <v>4327</v>
      </c>
      <c r="J2861" s="1" t="s">
        <v>31</v>
      </c>
      <c r="K2861" s="1" t="s">
        <v>45</v>
      </c>
      <c r="L2861" s="1" t="s">
        <v>36</v>
      </c>
      <c r="M2861" s="1" t="s">
        <v>37</v>
      </c>
      <c r="N2861" s="1" t="s">
        <v>38</v>
      </c>
      <c r="O2861">
        <v>3</v>
      </c>
      <c r="P2861" s="1" t="s">
        <v>46</v>
      </c>
      <c r="Q2861" s="1" t="s">
        <v>40</v>
      </c>
      <c r="R2861" s="1" t="str">
        <f t="shared" si="44"/>
        <v>Home Buyers - No Loan Applied</v>
      </c>
    </row>
    <row r="2862" spans="1:18">
      <c r="A2862">
        <v>120390</v>
      </c>
      <c r="B2862">
        <v>12</v>
      </c>
      <c r="C2862" s="5">
        <v>45297</v>
      </c>
      <c r="D2862" s="1" t="s">
        <v>4555</v>
      </c>
      <c r="E2862">
        <v>45</v>
      </c>
      <c r="F2862">
        <v>1898.75</v>
      </c>
      <c r="G2862">
        <v>498739.47</v>
      </c>
      <c r="H2862" s="1" t="s">
        <v>4553</v>
      </c>
      <c r="I2862" s="1" t="s">
        <v>4554</v>
      </c>
      <c r="J2862" s="1"/>
      <c r="K2862" s="1"/>
      <c r="L2862" s="1"/>
      <c r="M2862" s="1"/>
      <c r="N2862" s="1"/>
      <c r="P2862" s="1"/>
      <c r="Q2862" s="1"/>
      <c r="R2862" s="1" t="str">
        <f t="shared" si="44"/>
        <v>Unmatched / No Buyer</v>
      </c>
    </row>
    <row r="2863" spans="1:18">
      <c r="A2863">
        <v>120403</v>
      </c>
      <c r="B2863">
        <v>12</v>
      </c>
      <c r="C2863" s="5">
        <v>45297</v>
      </c>
      <c r="D2863" s="1" t="s">
        <v>4551</v>
      </c>
      <c r="E2863">
        <v>47</v>
      </c>
      <c r="F2863">
        <v>1528.05</v>
      </c>
      <c r="G2863">
        <v>526514.11</v>
      </c>
      <c r="H2863" s="1" t="s">
        <v>4552</v>
      </c>
      <c r="I2863" s="1" t="s">
        <v>4408</v>
      </c>
      <c r="J2863" s="1" t="s">
        <v>31</v>
      </c>
      <c r="K2863" s="1" t="s">
        <v>35</v>
      </c>
      <c r="L2863" s="1" t="s">
        <v>36</v>
      </c>
      <c r="M2863" s="1" t="s">
        <v>223</v>
      </c>
      <c r="N2863" s="1" t="s">
        <v>38</v>
      </c>
      <c r="O2863">
        <v>5</v>
      </c>
      <c r="P2863" s="1" t="s">
        <v>39</v>
      </c>
      <c r="Q2863" s="1" t="s">
        <v>40</v>
      </c>
      <c r="R2863" s="1" t="str">
        <f t="shared" si="44"/>
        <v>Home Buyers - Loan Applied</v>
      </c>
    </row>
    <row r="2864" spans="1:18">
      <c r="A2864">
        <v>120414</v>
      </c>
      <c r="B2864">
        <v>12</v>
      </c>
      <c r="C2864" s="5">
        <v>45297</v>
      </c>
      <c r="D2864" s="1" t="s">
        <v>4555</v>
      </c>
      <c r="E2864">
        <v>48</v>
      </c>
      <c r="F2864">
        <v>1919.31</v>
      </c>
      <c r="G2864">
        <v>564420.32999999996</v>
      </c>
      <c r="H2864" s="1" t="s">
        <v>4552</v>
      </c>
      <c r="I2864" s="1" t="s">
        <v>1815</v>
      </c>
      <c r="J2864" s="1" t="s">
        <v>31</v>
      </c>
      <c r="K2864" s="1" t="s">
        <v>45</v>
      </c>
      <c r="L2864" s="1" t="s">
        <v>36</v>
      </c>
      <c r="M2864" s="1" t="s">
        <v>37</v>
      </c>
      <c r="N2864" s="1" t="s">
        <v>38</v>
      </c>
      <c r="O2864">
        <v>4</v>
      </c>
      <c r="P2864" s="1" t="s">
        <v>46</v>
      </c>
      <c r="Q2864" s="1" t="s">
        <v>51</v>
      </c>
      <c r="R2864" s="1" t="str">
        <f t="shared" si="44"/>
        <v>Home Buyers - No Loan Applied</v>
      </c>
    </row>
    <row r="2865" spans="1:18">
      <c r="A2865">
        <v>130010</v>
      </c>
      <c r="B2865">
        <v>13</v>
      </c>
      <c r="C2865" s="5">
        <v>45297</v>
      </c>
      <c r="D2865" s="1" t="s">
        <v>4551</v>
      </c>
      <c r="E2865">
        <v>1</v>
      </c>
      <c r="F2865">
        <v>1899.92</v>
      </c>
      <c r="G2865">
        <v>619055.13</v>
      </c>
      <c r="H2865" s="1" t="s">
        <v>4552</v>
      </c>
      <c r="I2865" s="1" t="s">
        <v>4019</v>
      </c>
      <c r="J2865" s="1" t="s">
        <v>31</v>
      </c>
      <c r="K2865" s="1" t="s">
        <v>35</v>
      </c>
      <c r="L2865" s="1" t="s">
        <v>36</v>
      </c>
      <c r="M2865" s="1" t="s">
        <v>944</v>
      </c>
      <c r="N2865" s="1" t="s">
        <v>38</v>
      </c>
      <c r="O2865">
        <v>3</v>
      </c>
      <c r="P2865" s="1" t="s">
        <v>46</v>
      </c>
      <c r="Q2865" s="1" t="s">
        <v>40</v>
      </c>
      <c r="R2865" s="1" t="str">
        <f t="shared" si="44"/>
        <v>Home Buyers - No Loan Applied</v>
      </c>
    </row>
    <row r="2866" spans="1:18">
      <c r="A2866">
        <v>130020</v>
      </c>
      <c r="B2866">
        <v>13</v>
      </c>
      <c r="C2866" s="5">
        <v>45297</v>
      </c>
      <c r="D2866" s="1" t="s">
        <v>4551</v>
      </c>
      <c r="E2866">
        <v>2</v>
      </c>
      <c r="F2866">
        <v>1651.02</v>
      </c>
      <c r="G2866">
        <v>566227.62</v>
      </c>
      <c r="H2866" s="1" t="s">
        <v>4552</v>
      </c>
      <c r="I2866" s="1" t="s">
        <v>3529</v>
      </c>
      <c r="J2866" s="1" t="s">
        <v>31</v>
      </c>
      <c r="K2866" s="1" t="s">
        <v>45</v>
      </c>
      <c r="L2866" s="1" t="s">
        <v>36</v>
      </c>
      <c r="M2866" s="1" t="s">
        <v>730</v>
      </c>
      <c r="N2866" s="1" t="s">
        <v>38</v>
      </c>
      <c r="O2866">
        <v>1</v>
      </c>
      <c r="P2866" s="1" t="s">
        <v>46</v>
      </c>
      <c r="Q2866" s="1" t="s">
        <v>40</v>
      </c>
      <c r="R2866" s="1" t="str">
        <f t="shared" si="44"/>
        <v>Home Buyers - No Loan Applied</v>
      </c>
    </row>
    <row r="2867" spans="1:18">
      <c r="A2867">
        <v>130034</v>
      </c>
      <c r="B2867">
        <v>13</v>
      </c>
      <c r="C2867" s="5">
        <v>45297</v>
      </c>
      <c r="D2867" s="1" t="s">
        <v>4551</v>
      </c>
      <c r="E2867">
        <v>2</v>
      </c>
      <c r="F2867">
        <v>1651.02</v>
      </c>
      <c r="G2867">
        <v>486501.61</v>
      </c>
      <c r="H2867" s="1" t="s">
        <v>4552</v>
      </c>
      <c r="I2867" s="1" t="s">
        <v>1620</v>
      </c>
      <c r="J2867" s="1" t="s">
        <v>31</v>
      </c>
      <c r="K2867" s="1" t="s">
        <v>35</v>
      </c>
      <c r="L2867" s="1" t="s">
        <v>36</v>
      </c>
      <c r="M2867" s="1" t="s">
        <v>37</v>
      </c>
      <c r="N2867" s="1" t="s">
        <v>38</v>
      </c>
      <c r="O2867">
        <v>1</v>
      </c>
      <c r="P2867" s="1" t="s">
        <v>39</v>
      </c>
      <c r="Q2867" s="1" t="s">
        <v>40</v>
      </c>
      <c r="R2867" s="1" t="str">
        <f t="shared" si="44"/>
        <v>Home Buyers - Loan Applied</v>
      </c>
    </row>
    <row r="2868" spans="1:18">
      <c r="A2868">
        <v>130035</v>
      </c>
      <c r="B2868">
        <v>13</v>
      </c>
      <c r="C2868" s="5">
        <v>45297</v>
      </c>
      <c r="D2868" s="1" t="s">
        <v>4555</v>
      </c>
      <c r="E2868">
        <v>3</v>
      </c>
      <c r="F2868">
        <v>979.64</v>
      </c>
      <c r="G2868">
        <v>312185.78000000003</v>
      </c>
      <c r="H2868" s="1" t="s">
        <v>4552</v>
      </c>
      <c r="I2868" s="1" t="s">
        <v>1933</v>
      </c>
      <c r="J2868" s="1" t="s">
        <v>31</v>
      </c>
      <c r="K2868" s="1" t="s">
        <v>35</v>
      </c>
      <c r="L2868" s="1" t="s">
        <v>36</v>
      </c>
      <c r="M2868" s="1" t="s">
        <v>37</v>
      </c>
      <c r="N2868" s="1" t="s">
        <v>61</v>
      </c>
      <c r="O2868">
        <v>1</v>
      </c>
      <c r="P2868" s="1" t="s">
        <v>46</v>
      </c>
      <c r="Q2868" s="1" t="s">
        <v>40</v>
      </c>
      <c r="R2868" s="1" t="str">
        <f t="shared" si="44"/>
        <v>Investment-Purpose Buyers</v>
      </c>
    </row>
    <row r="2869" spans="1:18">
      <c r="A2869">
        <v>130042</v>
      </c>
      <c r="B2869">
        <v>13</v>
      </c>
      <c r="C2869" s="5">
        <v>45297</v>
      </c>
      <c r="D2869" s="1" t="s">
        <v>4551</v>
      </c>
      <c r="E2869">
        <v>3</v>
      </c>
      <c r="F2869">
        <v>979.64</v>
      </c>
      <c r="G2869">
        <v>309331.08</v>
      </c>
      <c r="H2869" s="1" t="s">
        <v>4552</v>
      </c>
      <c r="I2869" s="1" t="s">
        <v>1440</v>
      </c>
      <c r="J2869" s="1" t="s">
        <v>31</v>
      </c>
      <c r="K2869" s="1" t="s">
        <v>45</v>
      </c>
      <c r="L2869" s="1" t="s">
        <v>36</v>
      </c>
      <c r="M2869" s="1" t="s">
        <v>37</v>
      </c>
      <c r="N2869" s="1" t="s">
        <v>38</v>
      </c>
      <c r="O2869">
        <v>5</v>
      </c>
      <c r="P2869" s="1" t="s">
        <v>39</v>
      </c>
      <c r="Q2869" s="1" t="s">
        <v>40</v>
      </c>
      <c r="R2869" s="1" t="str">
        <f t="shared" si="44"/>
        <v>Home Buyers - Loan Applied</v>
      </c>
    </row>
    <row r="2870" spans="1:18">
      <c r="A2870">
        <v>130049</v>
      </c>
      <c r="B2870">
        <v>13</v>
      </c>
      <c r="C2870" s="5">
        <v>45297</v>
      </c>
      <c r="D2870" s="1" t="s">
        <v>4551</v>
      </c>
      <c r="E2870">
        <v>4</v>
      </c>
      <c r="F2870">
        <v>1629.74</v>
      </c>
      <c r="G2870">
        <v>535134.61</v>
      </c>
      <c r="H2870" s="1" t="s">
        <v>4552</v>
      </c>
      <c r="I2870" s="1" t="s">
        <v>781</v>
      </c>
      <c r="J2870" s="1" t="s">
        <v>31</v>
      </c>
      <c r="K2870" s="1" t="s">
        <v>35</v>
      </c>
      <c r="L2870" s="1" t="s">
        <v>36</v>
      </c>
      <c r="M2870" s="1" t="s">
        <v>384</v>
      </c>
      <c r="N2870" s="1" t="s">
        <v>38</v>
      </c>
      <c r="O2870">
        <v>1</v>
      </c>
      <c r="P2870" s="1" t="s">
        <v>46</v>
      </c>
      <c r="Q2870" s="1" t="s">
        <v>40</v>
      </c>
      <c r="R2870" s="1" t="str">
        <f t="shared" si="44"/>
        <v>Home Buyers - No Loan Applied</v>
      </c>
    </row>
    <row r="2871" spans="1:18">
      <c r="A2871">
        <v>130061</v>
      </c>
      <c r="B2871">
        <v>13</v>
      </c>
      <c r="C2871" s="5">
        <v>45297</v>
      </c>
      <c r="D2871" s="1" t="s">
        <v>4551</v>
      </c>
      <c r="E2871">
        <v>6</v>
      </c>
      <c r="F2871">
        <v>1240.96</v>
      </c>
      <c r="G2871">
        <v>341255.51</v>
      </c>
      <c r="H2871" s="1" t="s">
        <v>4552</v>
      </c>
      <c r="I2871" s="1" t="s">
        <v>173</v>
      </c>
      <c r="J2871" s="1" t="s">
        <v>31</v>
      </c>
      <c r="K2871" s="1" t="s">
        <v>45</v>
      </c>
      <c r="L2871" s="1" t="s">
        <v>36</v>
      </c>
      <c r="M2871" s="1" t="s">
        <v>37</v>
      </c>
      <c r="N2871" s="1" t="s">
        <v>38</v>
      </c>
      <c r="O2871">
        <v>4</v>
      </c>
      <c r="P2871" s="1" t="s">
        <v>46</v>
      </c>
      <c r="Q2871" s="1" t="s">
        <v>40</v>
      </c>
      <c r="R2871" s="1" t="str">
        <f t="shared" si="44"/>
        <v>Home Buyers - No Loan Applied</v>
      </c>
    </row>
    <row r="2872" spans="1:18">
      <c r="A2872">
        <v>130090</v>
      </c>
      <c r="B2872">
        <v>13</v>
      </c>
      <c r="C2872" s="5">
        <v>45297</v>
      </c>
      <c r="D2872" s="1" t="s">
        <v>4551</v>
      </c>
      <c r="E2872">
        <v>11</v>
      </c>
      <c r="F2872">
        <v>1678.3</v>
      </c>
      <c r="G2872">
        <v>559863.12</v>
      </c>
      <c r="H2872" s="1" t="s">
        <v>4553</v>
      </c>
      <c r="I2872" s="1" t="s">
        <v>4554</v>
      </c>
      <c r="J2872" s="1"/>
      <c r="K2872" s="1"/>
      <c r="L2872" s="1"/>
      <c r="M2872" s="1"/>
      <c r="N2872" s="1"/>
      <c r="P2872" s="1"/>
      <c r="Q2872" s="1"/>
      <c r="R2872" s="1" t="str">
        <f t="shared" si="44"/>
        <v>Unmatched / No Buyer</v>
      </c>
    </row>
    <row r="2873" spans="1:18">
      <c r="A2873">
        <v>130093</v>
      </c>
      <c r="B2873">
        <v>13</v>
      </c>
      <c r="C2873" s="5">
        <v>45297</v>
      </c>
      <c r="D2873" s="1" t="s">
        <v>4555</v>
      </c>
      <c r="E2873">
        <v>11</v>
      </c>
      <c r="F2873">
        <v>1678.3</v>
      </c>
      <c r="G2873">
        <v>521531.29</v>
      </c>
      <c r="H2873" s="1" t="s">
        <v>4552</v>
      </c>
      <c r="I2873" s="1" t="s">
        <v>3254</v>
      </c>
      <c r="J2873" s="1" t="s">
        <v>31</v>
      </c>
      <c r="K2873" s="1" t="s">
        <v>45</v>
      </c>
      <c r="L2873" s="1" t="s">
        <v>36</v>
      </c>
      <c r="M2873" s="1" t="s">
        <v>147</v>
      </c>
      <c r="N2873" s="1" t="s">
        <v>61</v>
      </c>
      <c r="O2873">
        <v>2</v>
      </c>
      <c r="P2873" s="1" t="s">
        <v>39</v>
      </c>
      <c r="Q2873" s="1" t="s">
        <v>40</v>
      </c>
      <c r="R2873" s="1" t="str">
        <f t="shared" si="44"/>
        <v>Investment-Purpose Buyers</v>
      </c>
    </row>
    <row r="2874" spans="1:18">
      <c r="A2874">
        <v>130108</v>
      </c>
      <c r="B2874">
        <v>13</v>
      </c>
      <c r="C2874" s="5">
        <v>45297</v>
      </c>
      <c r="D2874" s="1" t="s">
        <v>4551</v>
      </c>
      <c r="E2874">
        <v>13</v>
      </c>
      <c r="F2874">
        <v>585.77</v>
      </c>
      <c r="G2874">
        <v>144397.69</v>
      </c>
      <c r="H2874" s="1" t="s">
        <v>4552</v>
      </c>
      <c r="I2874" s="1" t="s">
        <v>1963</v>
      </c>
      <c r="J2874" s="1" t="s">
        <v>57</v>
      </c>
      <c r="K2874" s="1" t="s">
        <v>35</v>
      </c>
      <c r="L2874" s="1" t="s">
        <v>36</v>
      </c>
      <c r="M2874" s="1" t="s">
        <v>37</v>
      </c>
      <c r="N2874" s="1" t="s">
        <v>38</v>
      </c>
      <c r="O2874">
        <v>3</v>
      </c>
      <c r="P2874" s="1" t="s">
        <v>46</v>
      </c>
      <c r="Q2874" s="1" t="s">
        <v>51</v>
      </c>
      <c r="R2874" s="1" t="str">
        <f t="shared" si="44"/>
        <v>Home Buyers - No Loan Applied</v>
      </c>
    </row>
    <row r="2875" spans="1:18">
      <c r="A2875">
        <v>130110</v>
      </c>
      <c r="B2875">
        <v>13</v>
      </c>
      <c r="C2875" s="5">
        <v>45297</v>
      </c>
      <c r="D2875" s="1" t="s">
        <v>4551</v>
      </c>
      <c r="E2875">
        <v>14</v>
      </c>
      <c r="F2875">
        <v>777.75</v>
      </c>
      <c r="G2875">
        <v>241606.12</v>
      </c>
      <c r="H2875" s="1" t="s">
        <v>4552</v>
      </c>
      <c r="I2875" s="1" t="s">
        <v>2025</v>
      </c>
      <c r="J2875" s="1" t="s">
        <v>31</v>
      </c>
      <c r="K2875" s="1" t="s">
        <v>35</v>
      </c>
      <c r="L2875" s="1" t="s">
        <v>36</v>
      </c>
      <c r="M2875" s="1" t="s">
        <v>37</v>
      </c>
      <c r="N2875" s="1" t="s">
        <v>61</v>
      </c>
      <c r="O2875">
        <v>3</v>
      </c>
      <c r="P2875" s="1" t="s">
        <v>46</v>
      </c>
      <c r="Q2875" s="1" t="s">
        <v>51</v>
      </c>
      <c r="R2875" s="1" t="str">
        <f t="shared" si="44"/>
        <v>Investment-Purpose Buyers</v>
      </c>
    </row>
    <row r="2876" spans="1:18">
      <c r="A2876">
        <v>130132</v>
      </c>
      <c r="B2876">
        <v>13</v>
      </c>
      <c r="C2876" s="5">
        <v>45297</v>
      </c>
      <c r="D2876" s="1" t="s">
        <v>4551</v>
      </c>
      <c r="E2876">
        <v>15</v>
      </c>
      <c r="F2876">
        <v>458.29</v>
      </c>
      <c r="G2876">
        <v>108069.17</v>
      </c>
      <c r="H2876" s="1" t="s">
        <v>4553</v>
      </c>
      <c r="I2876" s="1" t="s">
        <v>4554</v>
      </c>
      <c r="J2876" s="1"/>
      <c r="K2876" s="1"/>
      <c r="L2876" s="1"/>
      <c r="M2876" s="1"/>
      <c r="N2876" s="1"/>
      <c r="P2876" s="1"/>
      <c r="Q2876" s="1"/>
      <c r="R2876" s="1" t="str">
        <f t="shared" si="44"/>
        <v>Unmatched / No Buyer</v>
      </c>
    </row>
    <row r="2877" spans="1:18">
      <c r="A2877">
        <v>130137</v>
      </c>
      <c r="B2877">
        <v>13</v>
      </c>
      <c r="C2877" s="5">
        <v>45297</v>
      </c>
      <c r="D2877" s="1" t="s">
        <v>4555</v>
      </c>
      <c r="E2877">
        <v>16</v>
      </c>
      <c r="F2877">
        <v>1772.88</v>
      </c>
      <c r="G2877">
        <v>518419.79</v>
      </c>
      <c r="H2877" s="1" t="s">
        <v>4552</v>
      </c>
      <c r="I2877" s="1" t="s">
        <v>2051</v>
      </c>
      <c r="J2877" s="1" t="s">
        <v>31</v>
      </c>
      <c r="K2877" s="1" t="s">
        <v>45</v>
      </c>
      <c r="L2877" s="1" t="s">
        <v>36</v>
      </c>
      <c r="M2877" s="1" t="s">
        <v>112</v>
      </c>
      <c r="N2877" s="1" t="s">
        <v>61</v>
      </c>
      <c r="O2877">
        <v>4</v>
      </c>
      <c r="P2877" s="1" t="s">
        <v>39</v>
      </c>
      <c r="Q2877" s="1" t="s">
        <v>51</v>
      </c>
      <c r="R2877" s="1" t="str">
        <f t="shared" si="44"/>
        <v>Investment-Purpose Buyers</v>
      </c>
    </row>
    <row r="2878" spans="1:18">
      <c r="A2878">
        <v>130151</v>
      </c>
      <c r="B2878">
        <v>13</v>
      </c>
      <c r="C2878" s="5">
        <v>45297</v>
      </c>
      <c r="D2878" s="1" t="s">
        <v>4551</v>
      </c>
      <c r="E2878">
        <v>17</v>
      </c>
      <c r="F2878">
        <v>1278.95</v>
      </c>
      <c r="G2878">
        <v>390044.02</v>
      </c>
      <c r="H2878" s="1" t="s">
        <v>4553</v>
      </c>
      <c r="I2878" s="1" t="s">
        <v>4554</v>
      </c>
      <c r="J2878" s="1"/>
      <c r="K2878" s="1"/>
      <c r="L2878" s="1"/>
      <c r="M2878" s="1"/>
      <c r="N2878" s="1"/>
      <c r="P2878" s="1"/>
      <c r="Q2878" s="1"/>
      <c r="R2878" s="1" t="str">
        <f t="shared" si="44"/>
        <v>Unmatched / No Buyer</v>
      </c>
    </row>
    <row r="2879" spans="1:18">
      <c r="A2879">
        <v>130158</v>
      </c>
      <c r="B2879">
        <v>13</v>
      </c>
      <c r="C2879" s="5">
        <v>45297</v>
      </c>
      <c r="D2879" s="1" t="s">
        <v>4551</v>
      </c>
      <c r="E2879">
        <v>18</v>
      </c>
      <c r="F2879">
        <v>1820.34</v>
      </c>
      <c r="G2879">
        <v>476408.36</v>
      </c>
      <c r="H2879" s="1" t="s">
        <v>4552</v>
      </c>
      <c r="I2879" s="1" t="s">
        <v>3196</v>
      </c>
      <c r="J2879" s="1" t="s">
        <v>31</v>
      </c>
      <c r="K2879" s="1" t="s">
        <v>45</v>
      </c>
      <c r="L2879" s="1" t="s">
        <v>36</v>
      </c>
      <c r="M2879" s="1" t="s">
        <v>112</v>
      </c>
      <c r="N2879" s="1" t="s">
        <v>61</v>
      </c>
      <c r="O2879">
        <v>5</v>
      </c>
      <c r="P2879" s="1" t="s">
        <v>46</v>
      </c>
      <c r="Q2879" s="1" t="s">
        <v>40</v>
      </c>
      <c r="R2879" s="1" t="str">
        <f t="shared" si="44"/>
        <v>Investment-Purpose Buyers</v>
      </c>
    </row>
    <row r="2880" spans="1:18">
      <c r="A2880">
        <v>130163</v>
      </c>
      <c r="B2880">
        <v>13</v>
      </c>
      <c r="C2880" s="5">
        <v>45297</v>
      </c>
      <c r="D2880" s="1" t="s">
        <v>4551</v>
      </c>
      <c r="E2880">
        <v>19</v>
      </c>
      <c r="F2880">
        <v>758.69</v>
      </c>
      <c r="G2880">
        <v>241091.13</v>
      </c>
      <c r="H2880" s="1" t="s">
        <v>4552</v>
      </c>
      <c r="I2880" s="1" t="s">
        <v>3932</v>
      </c>
      <c r="J2880" s="1" t="s">
        <v>31</v>
      </c>
      <c r="K2880" s="1" t="s">
        <v>35</v>
      </c>
      <c r="L2880" s="1" t="s">
        <v>36</v>
      </c>
      <c r="M2880" s="1" t="s">
        <v>147</v>
      </c>
      <c r="N2880" s="1" t="s">
        <v>38</v>
      </c>
      <c r="O2880">
        <v>2</v>
      </c>
      <c r="P2880" s="1" t="s">
        <v>46</v>
      </c>
      <c r="Q2880" s="1" t="s">
        <v>40</v>
      </c>
      <c r="R2880" s="1" t="str">
        <f t="shared" si="44"/>
        <v>Home Buyers - No Loan Applied</v>
      </c>
    </row>
    <row r="2881" spans="1:18">
      <c r="A2881">
        <v>130171</v>
      </c>
      <c r="B2881">
        <v>13</v>
      </c>
      <c r="C2881" s="5">
        <v>45297</v>
      </c>
      <c r="D2881" s="1" t="s">
        <v>4551</v>
      </c>
      <c r="E2881">
        <v>20</v>
      </c>
      <c r="F2881">
        <v>516.72</v>
      </c>
      <c r="G2881">
        <v>151275.21</v>
      </c>
      <c r="H2881" s="1" t="s">
        <v>4552</v>
      </c>
      <c r="I2881" s="1" t="s">
        <v>3275</v>
      </c>
      <c r="J2881" s="1" t="s">
        <v>31</v>
      </c>
      <c r="K2881" s="1" t="s">
        <v>45</v>
      </c>
      <c r="L2881" s="1" t="s">
        <v>36</v>
      </c>
      <c r="M2881" s="1" t="s">
        <v>777</v>
      </c>
      <c r="N2881" s="1" t="s">
        <v>38</v>
      </c>
      <c r="O2881">
        <v>1</v>
      </c>
      <c r="P2881" s="1" t="s">
        <v>46</v>
      </c>
      <c r="Q2881" s="1" t="s">
        <v>51</v>
      </c>
      <c r="R2881" s="1" t="str">
        <f t="shared" si="44"/>
        <v>Home Buyers - No Loan Applied</v>
      </c>
    </row>
    <row r="2882" spans="1:18">
      <c r="A2882">
        <v>130200</v>
      </c>
      <c r="B2882">
        <v>13</v>
      </c>
      <c r="C2882" s="5">
        <v>45297</v>
      </c>
      <c r="D2882" s="1" t="s">
        <v>4551</v>
      </c>
      <c r="E2882">
        <v>22</v>
      </c>
      <c r="F2882">
        <v>1811.36</v>
      </c>
      <c r="G2882">
        <v>517206.46</v>
      </c>
      <c r="H2882" s="1" t="s">
        <v>4552</v>
      </c>
      <c r="I2882" s="1" t="s">
        <v>3533</v>
      </c>
      <c r="J2882" s="1" t="s">
        <v>31</v>
      </c>
      <c r="K2882" s="1" t="s">
        <v>45</v>
      </c>
      <c r="L2882" s="1" t="s">
        <v>36</v>
      </c>
      <c r="M2882" s="1" t="s">
        <v>84</v>
      </c>
      <c r="N2882" s="1" t="s">
        <v>38</v>
      </c>
      <c r="O2882">
        <v>3</v>
      </c>
      <c r="P2882" s="1" t="s">
        <v>46</v>
      </c>
      <c r="Q2882" s="1" t="s">
        <v>40</v>
      </c>
      <c r="R2882" s="1" t="str">
        <f t="shared" ref="R2882:R2945" si="45">IF(I2882="","Unmatched / No Buyer",IF(J2882="Corporate","Corporate Buyers",IF(N2882="Investment","Investment-Purpose Buyers",IF(N2882="Home",IF(P2882="Yes","Home Buyers - Loan Applied","Home Buyers - No Loan Applied"),"Other / Unclassified"))))</f>
        <v>Home Buyers - No Loan Applied</v>
      </c>
    </row>
    <row r="2883" spans="1:18">
      <c r="A2883">
        <v>130211</v>
      </c>
      <c r="B2883">
        <v>13</v>
      </c>
      <c r="C2883" s="5">
        <v>45297</v>
      </c>
      <c r="D2883" s="1" t="s">
        <v>4551</v>
      </c>
      <c r="E2883">
        <v>24</v>
      </c>
      <c r="F2883">
        <v>1044.69</v>
      </c>
      <c r="G2883">
        <v>315392</v>
      </c>
      <c r="H2883" s="1" t="s">
        <v>4553</v>
      </c>
      <c r="I2883" s="1" t="s">
        <v>4554</v>
      </c>
      <c r="J2883" s="1"/>
      <c r="K2883" s="1"/>
      <c r="L2883" s="1"/>
      <c r="M2883" s="1"/>
      <c r="N2883" s="1"/>
      <c r="P2883" s="1"/>
      <c r="Q2883" s="1"/>
      <c r="R2883" s="1" t="str">
        <f t="shared" si="45"/>
        <v>Unmatched / No Buyer</v>
      </c>
    </row>
    <row r="2884" spans="1:18">
      <c r="A2884">
        <v>130216</v>
      </c>
      <c r="B2884">
        <v>13</v>
      </c>
      <c r="C2884" s="5">
        <v>45297</v>
      </c>
      <c r="D2884" s="1" t="s">
        <v>4555</v>
      </c>
      <c r="E2884">
        <v>24</v>
      </c>
      <c r="F2884">
        <v>1044.69</v>
      </c>
      <c r="G2884">
        <v>294139.96000000002</v>
      </c>
      <c r="H2884" s="1" t="s">
        <v>4552</v>
      </c>
      <c r="I2884" s="1" t="s">
        <v>2998</v>
      </c>
      <c r="J2884" s="1" t="s">
        <v>31</v>
      </c>
      <c r="K2884" s="1" t="s">
        <v>45</v>
      </c>
      <c r="L2884" s="1" t="s">
        <v>36</v>
      </c>
      <c r="M2884" s="1" t="s">
        <v>164</v>
      </c>
      <c r="N2884" s="1" t="s">
        <v>38</v>
      </c>
      <c r="O2884">
        <v>2</v>
      </c>
      <c r="P2884" s="1" t="s">
        <v>46</v>
      </c>
      <c r="Q2884" s="1" t="s">
        <v>40</v>
      </c>
      <c r="R2884" s="1" t="str">
        <f t="shared" si="45"/>
        <v>Home Buyers - No Loan Applied</v>
      </c>
    </row>
    <row r="2885" spans="1:18">
      <c r="A2885">
        <v>130217</v>
      </c>
      <c r="B2885">
        <v>13</v>
      </c>
      <c r="C2885" s="5">
        <v>45297</v>
      </c>
      <c r="D2885" s="1" t="s">
        <v>4551</v>
      </c>
      <c r="E2885">
        <v>25</v>
      </c>
      <c r="F2885">
        <v>633.86</v>
      </c>
      <c r="G2885">
        <v>189670.56</v>
      </c>
      <c r="H2885" s="1" t="s">
        <v>4552</v>
      </c>
      <c r="I2885" s="1" t="s">
        <v>3022</v>
      </c>
      <c r="J2885" s="1" t="s">
        <v>31</v>
      </c>
      <c r="K2885" s="1" t="s">
        <v>45</v>
      </c>
      <c r="L2885" s="1" t="s">
        <v>36</v>
      </c>
      <c r="M2885" s="1" t="s">
        <v>37</v>
      </c>
      <c r="N2885" s="1" t="s">
        <v>38</v>
      </c>
      <c r="O2885">
        <v>1</v>
      </c>
      <c r="P2885" s="1" t="s">
        <v>46</v>
      </c>
      <c r="Q2885" s="1" t="s">
        <v>51</v>
      </c>
      <c r="R2885" s="1" t="str">
        <f t="shared" si="45"/>
        <v>Home Buyers - No Loan Applied</v>
      </c>
    </row>
    <row r="2886" spans="1:18">
      <c r="A2886">
        <v>130256</v>
      </c>
      <c r="B2886">
        <v>13</v>
      </c>
      <c r="C2886" s="5">
        <v>45297</v>
      </c>
      <c r="D2886" s="1" t="s">
        <v>4551</v>
      </c>
      <c r="E2886">
        <v>30</v>
      </c>
      <c r="F2886">
        <v>1777.51</v>
      </c>
      <c r="G2886">
        <v>512970.75</v>
      </c>
      <c r="H2886" s="1" t="s">
        <v>4552</v>
      </c>
      <c r="I2886" s="1" t="s">
        <v>1349</v>
      </c>
      <c r="J2886" s="1" t="s">
        <v>31</v>
      </c>
      <c r="K2886" s="1" t="s">
        <v>45</v>
      </c>
      <c r="L2886" s="1" t="s">
        <v>70</v>
      </c>
      <c r="M2886" s="1" t="s">
        <v>71</v>
      </c>
      <c r="N2886" s="1" t="s">
        <v>61</v>
      </c>
      <c r="O2886">
        <v>2</v>
      </c>
      <c r="P2886" s="1" t="s">
        <v>46</v>
      </c>
      <c r="Q2886" s="1" t="s">
        <v>40</v>
      </c>
      <c r="R2886" s="1" t="str">
        <f t="shared" si="45"/>
        <v>Investment-Purpose Buyers</v>
      </c>
    </row>
    <row r="2887" spans="1:18">
      <c r="A2887">
        <v>130268</v>
      </c>
      <c r="B2887">
        <v>13</v>
      </c>
      <c r="C2887" s="5">
        <v>45297</v>
      </c>
      <c r="D2887" s="1" t="s">
        <v>4551</v>
      </c>
      <c r="E2887">
        <v>31</v>
      </c>
      <c r="F2887">
        <v>627.57000000000005</v>
      </c>
      <c r="G2887">
        <v>176673.88</v>
      </c>
      <c r="H2887" s="1" t="s">
        <v>4552</v>
      </c>
      <c r="I2887" s="1" t="s">
        <v>3172</v>
      </c>
      <c r="J2887" s="1" t="s">
        <v>31</v>
      </c>
      <c r="K2887" s="1" t="s">
        <v>45</v>
      </c>
      <c r="L2887" s="1" t="s">
        <v>191</v>
      </c>
      <c r="M2887" s="1" t="s">
        <v>1521</v>
      </c>
      <c r="N2887" s="1" t="s">
        <v>61</v>
      </c>
      <c r="O2887">
        <v>1</v>
      </c>
      <c r="P2887" s="1" t="s">
        <v>39</v>
      </c>
      <c r="Q2887" s="1" t="s">
        <v>51</v>
      </c>
      <c r="R2887" s="1" t="str">
        <f t="shared" si="45"/>
        <v>Investment-Purpose Buyers</v>
      </c>
    </row>
    <row r="2888" spans="1:18">
      <c r="A2888">
        <v>130269</v>
      </c>
      <c r="B2888">
        <v>13</v>
      </c>
      <c r="C2888" s="5">
        <v>45297</v>
      </c>
      <c r="D2888" s="1" t="s">
        <v>4551</v>
      </c>
      <c r="E2888">
        <v>31</v>
      </c>
      <c r="F2888">
        <v>627.57000000000005</v>
      </c>
      <c r="G2888">
        <v>190482.11</v>
      </c>
      <c r="H2888" s="1" t="s">
        <v>4553</v>
      </c>
      <c r="I2888" s="1" t="s">
        <v>4554</v>
      </c>
      <c r="J2888" s="1"/>
      <c r="K2888" s="1"/>
      <c r="L2888" s="1"/>
      <c r="M2888" s="1"/>
      <c r="N2888" s="1"/>
      <c r="P2888" s="1"/>
      <c r="Q2888" s="1"/>
      <c r="R2888" s="1" t="str">
        <f t="shared" si="45"/>
        <v>Unmatched / No Buyer</v>
      </c>
    </row>
    <row r="2889" spans="1:18">
      <c r="A2889">
        <v>130278</v>
      </c>
      <c r="B2889">
        <v>13</v>
      </c>
      <c r="C2889" s="5">
        <v>45297</v>
      </c>
      <c r="D2889" s="1" t="s">
        <v>4555</v>
      </c>
      <c r="E2889">
        <v>32</v>
      </c>
      <c r="F2889">
        <v>1114.07</v>
      </c>
      <c r="G2889">
        <v>315459.53999999998</v>
      </c>
      <c r="H2889" s="1" t="s">
        <v>4552</v>
      </c>
      <c r="I2889" s="1" t="s">
        <v>252</v>
      </c>
      <c r="J2889" s="1" t="s">
        <v>31</v>
      </c>
      <c r="K2889" s="1" t="s">
        <v>45</v>
      </c>
      <c r="L2889" s="1" t="s">
        <v>36</v>
      </c>
      <c r="M2889" s="1" t="s">
        <v>37</v>
      </c>
      <c r="N2889" s="1" t="s">
        <v>38</v>
      </c>
      <c r="O2889">
        <v>5</v>
      </c>
      <c r="P2889" s="1" t="s">
        <v>46</v>
      </c>
      <c r="Q2889" s="1" t="s">
        <v>40</v>
      </c>
      <c r="R2889" s="1" t="str">
        <f t="shared" si="45"/>
        <v>Home Buyers - No Loan Applied</v>
      </c>
    </row>
    <row r="2890" spans="1:18">
      <c r="A2890">
        <v>130282</v>
      </c>
      <c r="B2890">
        <v>13</v>
      </c>
      <c r="C2890" s="5">
        <v>45297</v>
      </c>
      <c r="D2890" s="1" t="s">
        <v>4551</v>
      </c>
      <c r="E2890">
        <v>32</v>
      </c>
      <c r="F2890">
        <v>1114.07</v>
      </c>
      <c r="G2890">
        <v>381358.57</v>
      </c>
      <c r="H2890" s="1" t="s">
        <v>4552</v>
      </c>
      <c r="I2890" s="1" t="s">
        <v>3958</v>
      </c>
      <c r="J2890" s="1" t="s">
        <v>31</v>
      </c>
      <c r="K2890" s="1" t="s">
        <v>35</v>
      </c>
      <c r="L2890" s="1" t="s">
        <v>36</v>
      </c>
      <c r="M2890" s="1" t="s">
        <v>777</v>
      </c>
      <c r="N2890" s="1" t="s">
        <v>38</v>
      </c>
      <c r="O2890">
        <v>1</v>
      </c>
      <c r="P2890" s="1" t="s">
        <v>46</v>
      </c>
      <c r="Q2890" s="1" t="s">
        <v>40</v>
      </c>
      <c r="R2890" s="1" t="str">
        <f t="shared" si="45"/>
        <v>Home Buyers - No Loan Applied</v>
      </c>
    </row>
    <row r="2891" spans="1:18">
      <c r="A2891">
        <v>130290</v>
      </c>
      <c r="B2891">
        <v>13</v>
      </c>
      <c r="C2891" s="5">
        <v>45297</v>
      </c>
      <c r="D2891" s="1" t="s">
        <v>4551</v>
      </c>
      <c r="E2891">
        <v>33</v>
      </c>
      <c r="F2891">
        <v>1445.84</v>
      </c>
      <c r="G2891">
        <v>402845.37</v>
      </c>
      <c r="H2891" s="1" t="s">
        <v>4552</v>
      </c>
      <c r="I2891" s="1" t="s">
        <v>4210</v>
      </c>
      <c r="J2891" s="1" t="s">
        <v>31</v>
      </c>
      <c r="K2891" s="1" t="s">
        <v>45</v>
      </c>
      <c r="L2891" s="1" t="s">
        <v>36</v>
      </c>
      <c r="M2891" s="1" t="s">
        <v>722</v>
      </c>
      <c r="N2891" s="1" t="s">
        <v>38</v>
      </c>
      <c r="O2891">
        <v>4</v>
      </c>
      <c r="P2891" s="1" t="s">
        <v>46</v>
      </c>
      <c r="Q2891" s="1" t="s">
        <v>103</v>
      </c>
      <c r="R2891" s="1" t="str">
        <f t="shared" si="45"/>
        <v>Home Buyers - No Loan Applied</v>
      </c>
    </row>
    <row r="2892" spans="1:18">
      <c r="A2892">
        <v>130357</v>
      </c>
      <c r="B2892">
        <v>13</v>
      </c>
      <c r="C2892" s="5">
        <v>45297</v>
      </c>
      <c r="D2892" s="1" t="s">
        <v>4551</v>
      </c>
      <c r="E2892">
        <v>39</v>
      </c>
      <c r="F2892">
        <v>1054.77</v>
      </c>
      <c r="G2892">
        <v>286456.48</v>
      </c>
      <c r="H2892" s="1" t="s">
        <v>4552</v>
      </c>
      <c r="I2892" s="1" t="s">
        <v>2968</v>
      </c>
      <c r="J2892" s="1" t="s">
        <v>31</v>
      </c>
      <c r="K2892" s="1" t="s">
        <v>45</v>
      </c>
      <c r="L2892" s="1" t="s">
        <v>133</v>
      </c>
      <c r="M2892" s="1" t="s">
        <v>1647</v>
      </c>
      <c r="N2892" s="1" t="s">
        <v>61</v>
      </c>
      <c r="O2892">
        <v>3</v>
      </c>
      <c r="P2892" s="1" t="s">
        <v>39</v>
      </c>
      <c r="Q2892" s="1" t="s">
        <v>40</v>
      </c>
      <c r="R2892" s="1" t="str">
        <f t="shared" si="45"/>
        <v>Investment-Purpose Buyers</v>
      </c>
    </row>
    <row r="2893" spans="1:18">
      <c r="A2893">
        <v>130407</v>
      </c>
      <c r="B2893">
        <v>13</v>
      </c>
      <c r="C2893" s="5">
        <v>45297</v>
      </c>
      <c r="D2893" s="1" t="s">
        <v>4551</v>
      </c>
      <c r="E2893">
        <v>46</v>
      </c>
      <c r="F2893">
        <v>1098.3800000000001</v>
      </c>
      <c r="G2893">
        <v>355579.21</v>
      </c>
      <c r="H2893" s="1" t="s">
        <v>4552</v>
      </c>
      <c r="I2893" s="1" t="s">
        <v>1722</v>
      </c>
      <c r="J2893" s="1" t="s">
        <v>57</v>
      </c>
      <c r="K2893" s="1" t="s">
        <v>35</v>
      </c>
      <c r="L2893" s="1" t="s">
        <v>36</v>
      </c>
      <c r="M2893" s="1" t="s">
        <v>112</v>
      </c>
      <c r="N2893" s="1" t="s">
        <v>61</v>
      </c>
      <c r="O2893">
        <v>3</v>
      </c>
      <c r="P2893" s="1" t="s">
        <v>46</v>
      </c>
      <c r="Q2893" s="1" t="s">
        <v>40</v>
      </c>
      <c r="R2893" s="1" t="str">
        <f t="shared" si="45"/>
        <v>Investment-Purpose Buyers</v>
      </c>
    </row>
    <row r="2894" spans="1:18">
      <c r="A2894">
        <v>130413</v>
      </c>
      <c r="B2894">
        <v>13</v>
      </c>
      <c r="C2894" s="5">
        <v>45297</v>
      </c>
      <c r="D2894" s="1" t="s">
        <v>4551</v>
      </c>
      <c r="E2894">
        <v>47</v>
      </c>
      <c r="F2894">
        <v>1874.35</v>
      </c>
      <c r="G2894">
        <v>621956.37</v>
      </c>
      <c r="H2894" s="1" t="s">
        <v>4552</v>
      </c>
      <c r="I2894" s="1" t="s">
        <v>460</v>
      </c>
      <c r="J2894" s="1" t="s">
        <v>31</v>
      </c>
      <c r="K2894" s="1" t="s">
        <v>45</v>
      </c>
      <c r="L2894" s="1" t="s">
        <v>36</v>
      </c>
      <c r="M2894" s="1" t="s">
        <v>37</v>
      </c>
      <c r="N2894" s="1" t="s">
        <v>61</v>
      </c>
      <c r="O2894">
        <v>5</v>
      </c>
      <c r="P2894" s="1" t="s">
        <v>39</v>
      </c>
      <c r="Q2894" s="1" t="s">
        <v>40</v>
      </c>
      <c r="R2894" s="1" t="str">
        <f t="shared" si="45"/>
        <v>Investment-Purpose Buyers</v>
      </c>
    </row>
    <row r="2895" spans="1:18">
      <c r="A2895">
        <v>130418</v>
      </c>
      <c r="B2895">
        <v>13</v>
      </c>
      <c r="C2895" s="5">
        <v>45297</v>
      </c>
      <c r="D2895" s="1" t="s">
        <v>4551</v>
      </c>
      <c r="E2895">
        <v>47</v>
      </c>
      <c r="F2895">
        <v>1874.35</v>
      </c>
      <c r="G2895">
        <v>566173.43000000005</v>
      </c>
      <c r="H2895" s="1" t="s">
        <v>4552</v>
      </c>
      <c r="I2895" s="1" t="s">
        <v>4144</v>
      </c>
      <c r="J2895" s="1" t="s">
        <v>31</v>
      </c>
      <c r="K2895" s="1" t="s">
        <v>45</v>
      </c>
      <c r="L2895" s="1" t="s">
        <v>36</v>
      </c>
      <c r="M2895" s="1" t="s">
        <v>37</v>
      </c>
      <c r="N2895" s="1" t="s">
        <v>38</v>
      </c>
      <c r="O2895">
        <v>3</v>
      </c>
      <c r="P2895" s="1" t="s">
        <v>46</v>
      </c>
      <c r="Q2895" s="1" t="s">
        <v>51</v>
      </c>
      <c r="R2895" s="1" t="str">
        <f t="shared" si="45"/>
        <v>Home Buyers - No Loan Applied</v>
      </c>
    </row>
    <row r="2896" spans="1:18">
      <c r="A2896">
        <v>130472</v>
      </c>
      <c r="B2896">
        <v>13</v>
      </c>
      <c r="C2896" s="5">
        <v>45297</v>
      </c>
      <c r="D2896" s="1" t="s">
        <v>4551</v>
      </c>
      <c r="E2896">
        <v>53</v>
      </c>
      <c r="F2896">
        <v>968.77</v>
      </c>
      <c r="G2896">
        <v>282257.94</v>
      </c>
      <c r="H2896" s="1" t="s">
        <v>4553</v>
      </c>
      <c r="I2896" s="1" t="s">
        <v>4554</v>
      </c>
      <c r="J2896" s="1"/>
      <c r="K2896" s="1"/>
      <c r="L2896" s="1"/>
      <c r="M2896" s="1"/>
      <c r="N2896" s="1"/>
      <c r="P2896" s="1"/>
      <c r="Q2896" s="1"/>
      <c r="R2896" s="1" t="str">
        <f t="shared" si="45"/>
        <v>Unmatched / No Buyer</v>
      </c>
    </row>
    <row r="2897" spans="1:18">
      <c r="A2897">
        <v>130502</v>
      </c>
      <c r="B2897">
        <v>13</v>
      </c>
      <c r="C2897" s="5">
        <v>45297</v>
      </c>
      <c r="D2897" s="1" t="s">
        <v>4555</v>
      </c>
      <c r="E2897">
        <v>58</v>
      </c>
      <c r="F2897">
        <v>1115.72</v>
      </c>
      <c r="G2897">
        <v>336314.86</v>
      </c>
      <c r="H2897" s="1" t="s">
        <v>4552</v>
      </c>
      <c r="I2897" s="1" t="s">
        <v>4200</v>
      </c>
      <c r="J2897" s="1" t="s">
        <v>31</v>
      </c>
      <c r="K2897" s="1" t="s">
        <v>45</v>
      </c>
      <c r="L2897" s="1" t="s">
        <v>36</v>
      </c>
      <c r="M2897" s="1" t="s">
        <v>147</v>
      </c>
      <c r="N2897" s="1" t="s">
        <v>38</v>
      </c>
      <c r="O2897">
        <v>5</v>
      </c>
      <c r="P2897" s="1" t="s">
        <v>46</v>
      </c>
      <c r="Q2897" s="1" t="s">
        <v>40</v>
      </c>
      <c r="R2897" s="1" t="str">
        <f t="shared" si="45"/>
        <v>Home Buyers - No Loan Applied</v>
      </c>
    </row>
    <row r="2898" spans="1:18">
      <c r="A2898">
        <v>130508</v>
      </c>
      <c r="B2898">
        <v>13</v>
      </c>
      <c r="C2898" s="5">
        <v>45297</v>
      </c>
      <c r="D2898" s="1" t="s">
        <v>4551</v>
      </c>
      <c r="E2898">
        <v>59</v>
      </c>
      <c r="F2898">
        <v>1434.04</v>
      </c>
      <c r="G2898">
        <v>483778.35</v>
      </c>
      <c r="H2898" s="1" t="s">
        <v>4552</v>
      </c>
      <c r="I2898" s="1" t="s">
        <v>4274</v>
      </c>
      <c r="J2898" s="1" t="s">
        <v>57</v>
      </c>
      <c r="K2898" s="1" t="s">
        <v>35</v>
      </c>
      <c r="L2898" s="1" t="s">
        <v>36</v>
      </c>
      <c r="M2898" s="1" t="s">
        <v>37</v>
      </c>
      <c r="N2898" s="1" t="s">
        <v>38</v>
      </c>
      <c r="O2898">
        <v>4</v>
      </c>
      <c r="P2898" s="1" t="s">
        <v>39</v>
      </c>
      <c r="Q2898" s="1" t="s">
        <v>51</v>
      </c>
      <c r="R2898" s="1" t="str">
        <f t="shared" si="45"/>
        <v>Home Buyers - Loan Applied</v>
      </c>
    </row>
    <row r="2899" spans="1:18">
      <c r="A2899">
        <v>130515</v>
      </c>
      <c r="B2899">
        <v>13</v>
      </c>
      <c r="C2899" s="5">
        <v>45297</v>
      </c>
      <c r="D2899" s="1" t="s">
        <v>4551</v>
      </c>
      <c r="E2899">
        <v>60</v>
      </c>
      <c r="F2899">
        <v>1401.81</v>
      </c>
      <c r="G2899">
        <v>407949.15</v>
      </c>
      <c r="H2899" s="1" t="s">
        <v>4552</v>
      </c>
      <c r="I2899" s="1" t="s">
        <v>1034</v>
      </c>
      <c r="J2899" s="1" t="s">
        <v>57</v>
      </c>
      <c r="K2899" s="1" t="s">
        <v>45</v>
      </c>
      <c r="L2899" s="1" t="s">
        <v>185</v>
      </c>
      <c r="M2899" s="1" t="s">
        <v>1035</v>
      </c>
      <c r="N2899" s="1" t="s">
        <v>38</v>
      </c>
      <c r="O2899">
        <v>1</v>
      </c>
      <c r="P2899" s="1" t="s">
        <v>46</v>
      </c>
      <c r="Q2899" s="1" t="s">
        <v>40</v>
      </c>
      <c r="R2899" s="1" t="str">
        <f t="shared" si="45"/>
        <v>Home Buyers - No Loan Applied</v>
      </c>
    </row>
    <row r="2900" spans="1:18">
      <c r="A2900">
        <v>130534</v>
      </c>
      <c r="B2900">
        <v>13</v>
      </c>
      <c r="C2900" s="5">
        <v>45297</v>
      </c>
      <c r="D2900" s="1" t="s">
        <v>4551</v>
      </c>
      <c r="E2900">
        <v>61</v>
      </c>
      <c r="F2900">
        <v>1333.63</v>
      </c>
      <c r="G2900">
        <v>321509.99</v>
      </c>
      <c r="H2900" s="1" t="s">
        <v>4553</v>
      </c>
      <c r="I2900" s="1" t="s">
        <v>4554</v>
      </c>
      <c r="J2900" s="1"/>
      <c r="K2900" s="1"/>
      <c r="L2900" s="1"/>
      <c r="M2900" s="1"/>
      <c r="N2900" s="1"/>
      <c r="P2900" s="1"/>
      <c r="Q2900" s="1"/>
      <c r="R2900" s="1" t="str">
        <f t="shared" si="45"/>
        <v>Unmatched / No Buyer</v>
      </c>
    </row>
    <row r="2901" spans="1:18">
      <c r="A2901">
        <v>130552</v>
      </c>
      <c r="B2901">
        <v>13</v>
      </c>
      <c r="C2901" s="5">
        <v>45297</v>
      </c>
      <c r="D2901" s="1" t="s">
        <v>4555</v>
      </c>
      <c r="E2901">
        <v>64</v>
      </c>
      <c r="F2901">
        <v>792.66</v>
      </c>
      <c r="G2901">
        <v>282563.03000000003</v>
      </c>
      <c r="H2901" s="1" t="s">
        <v>4553</v>
      </c>
      <c r="I2901" s="1" t="s">
        <v>4554</v>
      </c>
      <c r="J2901" s="1"/>
      <c r="K2901" s="1"/>
      <c r="L2901" s="1"/>
      <c r="M2901" s="1"/>
      <c r="N2901" s="1"/>
      <c r="P2901" s="1"/>
      <c r="Q2901" s="1"/>
      <c r="R2901" s="1" t="str">
        <f t="shared" si="45"/>
        <v>Unmatched / No Buyer</v>
      </c>
    </row>
    <row r="2902" spans="1:18">
      <c r="A2902">
        <v>130560</v>
      </c>
      <c r="B2902">
        <v>13</v>
      </c>
      <c r="C2902" s="5">
        <v>45297</v>
      </c>
      <c r="D2902" s="1" t="s">
        <v>4551</v>
      </c>
      <c r="E2902">
        <v>65</v>
      </c>
      <c r="F2902">
        <v>612.66</v>
      </c>
      <c r="G2902">
        <v>210701.37</v>
      </c>
      <c r="H2902" s="1" t="s">
        <v>4552</v>
      </c>
      <c r="I2902" s="1" t="s">
        <v>2846</v>
      </c>
      <c r="J2902" s="1" t="s">
        <v>31</v>
      </c>
      <c r="K2902" s="1" t="s">
        <v>35</v>
      </c>
      <c r="L2902" s="1" t="s">
        <v>36</v>
      </c>
      <c r="M2902" s="1" t="s">
        <v>112</v>
      </c>
      <c r="N2902" s="1" t="s">
        <v>38</v>
      </c>
      <c r="O2902">
        <v>1</v>
      </c>
      <c r="P2902" s="1" t="s">
        <v>46</v>
      </c>
      <c r="Q2902" s="1" t="s">
        <v>40</v>
      </c>
      <c r="R2902" s="1" t="str">
        <f t="shared" si="45"/>
        <v>Home Buyers - No Loan Applied</v>
      </c>
    </row>
    <row r="2903" spans="1:18">
      <c r="A2903">
        <v>130573</v>
      </c>
      <c r="B2903">
        <v>13</v>
      </c>
      <c r="C2903" s="5">
        <v>45297</v>
      </c>
      <c r="D2903" s="1" t="s">
        <v>4551</v>
      </c>
      <c r="E2903">
        <v>67</v>
      </c>
      <c r="F2903">
        <v>524.97</v>
      </c>
      <c r="G2903">
        <v>144901.21</v>
      </c>
      <c r="H2903" s="1" t="s">
        <v>4552</v>
      </c>
      <c r="I2903" s="1" t="s">
        <v>3746</v>
      </c>
      <c r="J2903" s="1" t="s">
        <v>31</v>
      </c>
      <c r="K2903" s="1" t="s">
        <v>45</v>
      </c>
      <c r="L2903" s="1" t="s">
        <v>70</v>
      </c>
      <c r="M2903" s="1" t="s">
        <v>899</v>
      </c>
      <c r="N2903" s="1" t="s">
        <v>38</v>
      </c>
      <c r="O2903">
        <v>5</v>
      </c>
      <c r="P2903" s="1" t="s">
        <v>46</v>
      </c>
      <c r="Q2903" s="1" t="s">
        <v>40</v>
      </c>
      <c r="R2903" s="1" t="str">
        <f t="shared" si="45"/>
        <v>Home Buyers - No Loan Applied</v>
      </c>
    </row>
    <row r="2904" spans="1:18">
      <c r="A2904">
        <v>140003</v>
      </c>
      <c r="B2904">
        <v>14</v>
      </c>
      <c r="C2904" s="5">
        <v>45297</v>
      </c>
      <c r="D2904" s="1" t="s">
        <v>4551</v>
      </c>
      <c r="E2904">
        <v>1</v>
      </c>
      <c r="F2904">
        <v>1750.63</v>
      </c>
      <c r="G2904">
        <v>582490.75</v>
      </c>
      <c r="H2904" s="1" t="s">
        <v>4553</v>
      </c>
      <c r="I2904" s="1" t="s">
        <v>4554</v>
      </c>
      <c r="J2904" s="1"/>
      <c r="K2904" s="1"/>
      <c r="L2904" s="1"/>
      <c r="M2904" s="1"/>
      <c r="N2904" s="1"/>
      <c r="P2904" s="1"/>
      <c r="Q2904" s="1"/>
      <c r="R2904" s="1" t="str">
        <f t="shared" si="45"/>
        <v>Unmatched / No Buyer</v>
      </c>
    </row>
    <row r="2905" spans="1:18">
      <c r="A2905">
        <v>140018</v>
      </c>
      <c r="B2905">
        <v>14</v>
      </c>
      <c r="C2905" s="5">
        <v>45297</v>
      </c>
      <c r="D2905" s="1" t="s">
        <v>4551</v>
      </c>
      <c r="E2905">
        <v>4</v>
      </c>
      <c r="F2905">
        <v>1797.81</v>
      </c>
      <c r="G2905">
        <v>598972.24</v>
      </c>
      <c r="H2905" s="1" t="s">
        <v>4552</v>
      </c>
      <c r="I2905" s="1" t="s">
        <v>4251</v>
      </c>
      <c r="J2905" s="1" t="s">
        <v>31</v>
      </c>
      <c r="K2905" s="1" t="s">
        <v>35</v>
      </c>
      <c r="L2905" s="1" t="s">
        <v>36</v>
      </c>
      <c r="M2905" s="1" t="s">
        <v>37</v>
      </c>
      <c r="N2905" s="1" t="s">
        <v>38</v>
      </c>
      <c r="O2905">
        <v>2</v>
      </c>
      <c r="P2905" s="1" t="s">
        <v>46</v>
      </c>
      <c r="Q2905" s="1" t="s">
        <v>40</v>
      </c>
      <c r="R2905" s="1" t="str">
        <f t="shared" si="45"/>
        <v>Home Buyers - No Loan Applied</v>
      </c>
    </row>
    <row r="2906" spans="1:18">
      <c r="A2906">
        <v>140053</v>
      </c>
      <c r="B2906">
        <v>14</v>
      </c>
      <c r="C2906" s="5">
        <v>45297</v>
      </c>
      <c r="D2906" s="1" t="s">
        <v>4551</v>
      </c>
      <c r="E2906">
        <v>8</v>
      </c>
      <c r="F2906">
        <v>618.89</v>
      </c>
      <c r="G2906">
        <v>196210.89</v>
      </c>
      <c r="H2906" s="1" t="s">
        <v>4553</v>
      </c>
      <c r="I2906" s="1" t="s">
        <v>4554</v>
      </c>
      <c r="J2906" s="1"/>
      <c r="K2906" s="1"/>
      <c r="L2906" s="1"/>
      <c r="M2906" s="1"/>
      <c r="N2906" s="1"/>
      <c r="P2906" s="1"/>
      <c r="Q2906" s="1"/>
      <c r="R2906" s="1" t="str">
        <f t="shared" si="45"/>
        <v>Unmatched / No Buyer</v>
      </c>
    </row>
    <row r="2907" spans="1:18">
      <c r="A2907">
        <v>140061</v>
      </c>
      <c r="B2907">
        <v>14</v>
      </c>
      <c r="C2907" s="5">
        <v>45297</v>
      </c>
      <c r="D2907" s="1" t="s">
        <v>4551</v>
      </c>
      <c r="E2907">
        <v>8</v>
      </c>
      <c r="F2907">
        <v>618.89</v>
      </c>
      <c r="G2907">
        <v>192018.85</v>
      </c>
      <c r="H2907" s="1" t="s">
        <v>4552</v>
      </c>
      <c r="I2907" s="1" t="s">
        <v>987</v>
      </c>
      <c r="J2907" s="1" t="s">
        <v>31</v>
      </c>
      <c r="K2907" s="1" t="s">
        <v>35</v>
      </c>
      <c r="L2907" s="1" t="s">
        <v>36</v>
      </c>
      <c r="M2907" s="1" t="s">
        <v>37</v>
      </c>
      <c r="N2907" s="1" t="s">
        <v>61</v>
      </c>
      <c r="O2907">
        <v>4</v>
      </c>
      <c r="P2907" s="1" t="s">
        <v>46</v>
      </c>
      <c r="Q2907" s="1" t="s">
        <v>51</v>
      </c>
      <c r="R2907" s="1" t="str">
        <f t="shared" si="45"/>
        <v>Investment-Purpose Buyers</v>
      </c>
    </row>
    <row r="2908" spans="1:18">
      <c r="A2908">
        <v>140085</v>
      </c>
      <c r="B2908">
        <v>14</v>
      </c>
      <c r="C2908" s="5">
        <v>45297</v>
      </c>
      <c r="D2908" s="1" t="s">
        <v>4551</v>
      </c>
      <c r="E2908">
        <v>11</v>
      </c>
      <c r="F2908">
        <v>1431.42</v>
      </c>
      <c r="G2908">
        <v>429156.03</v>
      </c>
      <c r="H2908" s="1" t="s">
        <v>4552</v>
      </c>
      <c r="I2908" s="1" t="s">
        <v>2676</v>
      </c>
      <c r="J2908" s="1" t="s">
        <v>31</v>
      </c>
      <c r="K2908" s="1" t="s">
        <v>35</v>
      </c>
      <c r="L2908" s="1" t="s">
        <v>36</v>
      </c>
      <c r="M2908" s="1" t="s">
        <v>164</v>
      </c>
      <c r="N2908" s="1" t="s">
        <v>38</v>
      </c>
      <c r="O2908">
        <v>5</v>
      </c>
      <c r="P2908" s="1" t="s">
        <v>46</v>
      </c>
      <c r="Q2908" s="1" t="s">
        <v>103</v>
      </c>
      <c r="R2908" s="1" t="str">
        <f t="shared" si="45"/>
        <v>Home Buyers - No Loan Applied</v>
      </c>
    </row>
    <row r="2909" spans="1:18">
      <c r="A2909">
        <v>140136</v>
      </c>
      <c r="B2909">
        <v>14</v>
      </c>
      <c r="C2909" s="5">
        <v>45297</v>
      </c>
      <c r="D2909" s="1" t="s">
        <v>4555</v>
      </c>
      <c r="E2909">
        <v>15</v>
      </c>
      <c r="F2909">
        <v>784.04</v>
      </c>
      <c r="G2909">
        <v>245547.57</v>
      </c>
      <c r="H2909" s="1" t="s">
        <v>4552</v>
      </c>
      <c r="I2909" s="1" t="s">
        <v>3335</v>
      </c>
      <c r="J2909" s="1" t="s">
        <v>31</v>
      </c>
      <c r="K2909" s="1" t="s">
        <v>35</v>
      </c>
      <c r="L2909" s="1" t="s">
        <v>36</v>
      </c>
      <c r="M2909" s="1" t="s">
        <v>37</v>
      </c>
      <c r="N2909" s="1" t="s">
        <v>61</v>
      </c>
      <c r="O2909">
        <v>4</v>
      </c>
      <c r="P2909" s="1" t="s">
        <v>39</v>
      </c>
      <c r="Q2909" s="1" t="s">
        <v>51</v>
      </c>
      <c r="R2909" s="1" t="str">
        <f t="shared" si="45"/>
        <v>Investment-Purpose Buyers</v>
      </c>
    </row>
    <row r="2910" spans="1:18">
      <c r="A2910">
        <v>140164</v>
      </c>
      <c r="B2910">
        <v>14</v>
      </c>
      <c r="C2910" s="5">
        <v>45297</v>
      </c>
      <c r="D2910" s="1" t="s">
        <v>4555</v>
      </c>
      <c r="E2910">
        <v>17</v>
      </c>
      <c r="F2910">
        <v>686.6</v>
      </c>
      <c r="G2910">
        <v>229344.35</v>
      </c>
      <c r="H2910" s="1" t="s">
        <v>4552</v>
      </c>
      <c r="I2910" s="1" t="s">
        <v>2385</v>
      </c>
      <c r="J2910" s="1" t="s">
        <v>31</v>
      </c>
      <c r="K2910" s="1" t="s">
        <v>35</v>
      </c>
      <c r="L2910" s="1" t="s">
        <v>133</v>
      </c>
      <c r="M2910" s="1" t="s">
        <v>134</v>
      </c>
      <c r="N2910" s="1" t="s">
        <v>38</v>
      </c>
      <c r="O2910">
        <v>4</v>
      </c>
      <c r="P2910" s="1" t="s">
        <v>39</v>
      </c>
      <c r="Q2910" s="1" t="s">
        <v>40</v>
      </c>
      <c r="R2910" s="1" t="str">
        <f t="shared" si="45"/>
        <v>Home Buyers - Loan Applied</v>
      </c>
    </row>
    <row r="2911" spans="1:18">
      <c r="A2911">
        <v>140197</v>
      </c>
      <c r="B2911">
        <v>14</v>
      </c>
      <c r="C2911" s="5">
        <v>45297</v>
      </c>
      <c r="D2911" s="1" t="s">
        <v>4551</v>
      </c>
      <c r="E2911">
        <v>22</v>
      </c>
      <c r="F2911">
        <v>1148.6600000000001</v>
      </c>
      <c r="G2911">
        <v>357421.36</v>
      </c>
      <c r="H2911" s="1" t="s">
        <v>4552</v>
      </c>
      <c r="I2911" s="1" t="s">
        <v>2118</v>
      </c>
      <c r="J2911" s="1" t="s">
        <v>31</v>
      </c>
      <c r="K2911" s="1" t="s">
        <v>45</v>
      </c>
      <c r="L2911" s="1" t="s">
        <v>36</v>
      </c>
      <c r="M2911" s="1" t="s">
        <v>84</v>
      </c>
      <c r="N2911" s="1" t="s">
        <v>38</v>
      </c>
      <c r="O2911">
        <v>3</v>
      </c>
      <c r="P2911" s="1" t="s">
        <v>39</v>
      </c>
      <c r="Q2911" s="1" t="s">
        <v>40</v>
      </c>
      <c r="R2911" s="1" t="str">
        <f t="shared" si="45"/>
        <v>Home Buyers - Loan Applied</v>
      </c>
    </row>
    <row r="2912" spans="1:18">
      <c r="A2912">
        <v>140209</v>
      </c>
      <c r="B2912">
        <v>14</v>
      </c>
      <c r="C2912" s="5">
        <v>45297</v>
      </c>
      <c r="D2912" s="1" t="s">
        <v>4551</v>
      </c>
      <c r="E2912">
        <v>22</v>
      </c>
      <c r="F2912">
        <v>1148.6600000000001</v>
      </c>
      <c r="G2912">
        <v>311731.32</v>
      </c>
      <c r="H2912" s="1" t="s">
        <v>4552</v>
      </c>
      <c r="I2912" s="1" t="s">
        <v>3078</v>
      </c>
      <c r="J2912" s="1" t="s">
        <v>31</v>
      </c>
      <c r="K2912" s="1" t="s">
        <v>35</v>
      </c>
      <c r="L2912" s="1" t="s">
        <v>36</v>
      </c>
      <c r="M2912" s="1" t="s">
        <v>37</v>
      </c>
      <c r="N2912" s="1" t="s">
        <v>38</v>
      </c>
      <c r="O2912">
        <v>1</v>
      </c>
      <c r="P2912" s="1" t="s">
        <v>46</v>
      </c>
      <c r="Q2912" s="1" t="s">
        <v>51</v>
      </c>
      <c r="R2912" s="1" t="str">
        <f t="shared" si="45"/>
        <v>Home Buyers - No Loan Applied</v>
      </c>
    </row>
    <row r="2913" spans="1:18">
      <c r="A2913">
        <v>140210</v>
      </c>
      <c r="B2913">
        <v>14</v>
      </c>
      <c r="C2913" s="5">
        <v>45297</v>
      </c>
      <c r="D2913" s="1" t="s">
        <v>4551</v>
      </c>
      <c r="E2913">
        <v>22</v>
      </c>
      <c r="F2913">
        <v>1148.6600000000001</v>
      </c>
      <c r="G2913">
        <v>324448.32</v>
      </c>
      <c r="H2913" s="1" t="s">
        <v>4553</v>
      </c>
      <c r="I2913" s="1" t="s">
        <v>4554</v>
      </c>
      <c r="J2913" s="1"/>
      <c r="K2913" s="1"/>
      <c r="L2913" s="1"/>
      <c r="M2913" s="1"/>
      <c r="N2913" s="1"/>
      <c r="P2913" s="1"/>
      <c r="Q2913" s="1"/>
      <c r="R2913" s="1" t="str">
        <f t="shared" si="45"/>
        <v>Unmatched / No Buyer</v>
      </c>
    </row>
    <row r="2914" spans="1:18">
      <c r="A2914">
        <v>140211</v>
      </c>
      <c r="B2914">
        <v>14</v>
      </c>
      <c r="C2914" s="5">
        <v>45297</v>
      </c>
      <c r="D2914" s="1" t="s">
        <v>4551</v>
      </c>
      <c r="E2914">
        <v>23</v>
      </c>
      <c r="F2914">
        <v>1610.37</v>
      </c>
      <c r="G2914">
        <v>396708.4</v>
      </c>
      <c r="H2914" s="1" t="s">
        <v>4552</v>
      </c>
      <c r="I2914" s="1" t="s">
        <v>754</v>
      </c>
      <c r="J2914" s="1" t="s">
        <v>31</v>
      </c>
      <c r="K2914" s="1" t="s">
        <v>35</v>
      </c>
      <c r="L2914" s="1" t="s">
        <v>36</v>
      </c>
      <c r="M2914" s="1" t="s">
        <v>384</v>
      </c>
      <c r="N2914" s="1" t="s">
        <v>38</v>
      </c>
      <c r="O2914">
        <v>4</v>
      </c>
      <c r="P2914" s="1" t="s">
        <v>46</v>
      </c>
      <c r="Q2914" s="1" t="s">
        <v>51</v>
      </c>
      <c r="R2914" s="1" t="str">
        <f t="shared" si="45"/>
        <v>Home Buyers - No Loan Applied</v>
      </c>
    </row>
    <row r="2915" spans="1:18">
      <c r="A2915">
        <v>140254</v>
      </c>
      <c r="B2915">
        <v>14</v>
      </c>
      <c r="C2915" s="5">
        <v>45297</v>
      </c>
      <c r="D2915" s="1" t="s">
        <v>4551</v>
      </c>
      <c r="E2915">
        <v>29</v>
      </c>
      <c r="F2915">
        <v>1618.34</v>
      </c>
      <c r="G2915">
        <v>493102.83</v>
      </c>
      <c r="H2915" s="1" t="s">
        <v>4552</v>
      </c>
      <c r="I2915" s="1" t="s">
        <v>1148</v>
      </c>
      <c r="J2915" s="1" t="s">
        <v>31</v>
      </c>
      <c r="K2915" s="1" t="s">
        <v>45</v>
      </c>
      <c r="L2915" s="1" t="s">
        <v>36</v>
      </c>
      <c r="M2915" s="1" t="s">
        <v>37</v>
      </c>
      <c r="N2915" s="1" t="s">
        <v>38</v>
      </c>
      <c r="O2915">
        <v>1</v>
      </c>
      <c r="P2915" s="1" t="s">
        <v>46</v>
      </c>
      <c r="Q2915" s="1" t="s">
        <v>103</v>
      </c>
      <c r="R2915" s="1" t="str">
        <f t="shared" si="45"/>
        <v>Home Buyers - No Loan Applied</v>
      </c>
    </row>
    <row r="2916" spans="1:18">
      <c r="A2916">
        <v>140264</v>
      </c>
      <c r="B2916">
        <v>14</v>
      </c>
      <c r="C2916" s="5">
        <v>45297</v>
      </c>
      <c r="D2916" s="1" t="s">
        <v>4551</v>
      </c>
      <c r="E2916">
        <v>29</v>
      </c>
      <c r="F2916">
        <v>1618.34</v>
      </c>
      <c r="G2916">
        <v>604849.17000000004</v>
      </c>
      <c r="H2916" s="1" t="s">
        <v>4552</v>
      </c>
      <c r="I2916" s="1" t="s">
        <v>1300</v>
      </c>
      <c r="J2916" s="1" t="s">
        <v>31</v>
      </c>
      <c r="K2916" s="1" t="s">
        <v>35</v>
      </c>
      <c r="L2916" s="1" t="s">
        <v>36</v>
      </c>
      <c r="M2916" s="1" t="s">
        <v>223</v>
      </c>
      <c r="N2916" s="1" t="s">
        <v>38</v>
      </c>
      <c r="O2916">
        <v>2</v>
      </c>
      <c r="P2916" s="1" t="s">
        <v>39</v>
      </c>
      <c r="Q2916" s="1" t="s">
        <v>51</v>
      </c>
      <c r="R2916" s="1" t="str">
        <f t="shared" si="45"/>
        <v>Home Buyers - Loan Applied</v>
      </c>
    </row>
    <row r="2917" spans="1:18">
      <c r="A2917">
        <v>140310</v>
      </c>
      <c r="B2917">
        <v>14</v>
      </c>
      <c r="C2917" s="5">
        <v>45297</v>
      </c>
      <c r="D2917" s="1" t="s">
        <v>4551</v>
      </c>
      <c r="E2917">
        <v>36</v>
      </c>
      <c r="F2917">
        <v>1034.47</v>
      </c>
      <c r="G2917">
        <v>293495.84000000003</v>
      </c>
      <c r="H2917" s="1" t="s">
        <v>4552</v>
      </c>
      <c r="I2917" s="1" t="s">
        <v>2127</v>
      </c>
      <c r="J2917" s="1" t="s">
        <v>31</v>
      </c>
      <c r="K2917" s="1" t="s">
        <v>35</v>
      </c>
      <c r="L2917" s="1" t="s">
        <v>185</v>
      </c>
      <c r="M2917" s="1" t="s">
        <v>1035</v>
      </c>
      <c r="N2917" s="1" t="s">
        <v>38</v>
      </c>
      <c r="O2917">
        <v>2</v>
      </c>
      <c r="P2917" s="1" t="s">
        <v>46</v>
      </c>
      <c r="Q2917" s="1" t="s">
        <v>51</v>
      </c>
      <c r="R2917" s="1" t="str">
        <f t="shared" si="45"/>
        <v>Home Buyers - No Loan Applied</v>
      </c>
    </row>
    <row r="2918" spans="1:18">
      <c r="A2918">
        <v>140334</v>
      </c>
      <c r="B2918">
        <v>14</v>
      </c>
      <c r="C2918" s="5">
        <v>45297</v>
      </c>
      <c r="D2918" s="1" t="s">
        <v>4551</v>
      </c>
      <c r="E2918">
        <v>40</v>
      </c>
      <c r="F2918">
        <v>532.44000000000005</v>
      </c>
      <c r="G2918">
        <v>143982.35999999999</v>
      </c>
      <c r="H2918" s="1" t="s">
        <v>4553</v>
      </c>
      <c r="I2918" s="1" t="s">
        <v>4554</v>
      </c>
      <c r="J2918" s="1"/>
      <c r="K2918" s="1"/>
      <c r="L2918" s="1"/>
      <c r="M2918" s="1"/>
      <c r="N2918" s="1"/>
      <c r="P2918" s="1"/>
      <c r="Q2918" s="1"/>
      <c r="R2918" s="1" t="str">
        <f t="shared" si="45"/>
        <v>Unmatched / No Buyer</v>
      </c>
    </row>
    <row r="2919" spans="1:18">
      <c r="A2919">
        <v>140385</v>
      </c>
      <c r="B2919">
        <v>14</v>
      </c>
      <c r="C2919" s="5">
        <v>45297</v>
      </c>
      <c r="D2919" s="1" t="s">
        <v>4551</v>
      </c>
      <c r="E2919">
        <v>47</v>
      </c>
      <c r="F2919">
        <v>917.53</v>
      </c>
      <c r="G2919">
        <v>246896.31</v>
      </c>
      <c r="H2919" s="1" t="s">
        <v>4552</v>
      </c>
      <c r="I2919" s="1" t="s">
        <v>2752</v>
      </c>
      <c r="J2919" s="1" t="s">
        <v>31</v>
      </c>
      <c r="K2919" s="1" t="s">
        <v>45</v>
      </c>
      <c r="L2919" s="1" t="s">
        <v>36</v>
      </c>
      <c r="M2919" s="1" t="s">
        <v>37</v>
      </c>
      <c r="N2919" s="1" t="s">
        <v>61</v>
      </c>
      <c r="O2919">
        <v>2</v>
      </c>
      <c r="P2919" s="1" t="s">
        <v>46</v>
      </c>
      <c r="Q2919" s="1" t="s">
        <v>40</v>
      </c>
      <c r="R2919" s="1" t="str">
        <f t="shared" si="45"/>
        <v>Investment-Purpose Buyers</v>
      </c>
    </row>
    <row r="2920" spans="1:18">
      <c r="A2920">
        <v>140404</v>
      </c>
      <c r="B2920">
        <v>14</v>
      </c>
      <c r="C2920" s="5">
        <v>45297</v>
      </c>
      <c r="D2920" s="1" t="s">
        <v>4555</v>
      </c>
      <c r="E2920">
        <v>48</v>
      </c>
      <c r="F2920">
        <v>1941.78</v>
      </c>
      <c r="G2920">
        <v>679222.65</v>
      </c>
      <c r="H2920" s="1" t="s">
        <v>4552</v>
      </c>
      <c r="I2920" s="1" t="s">
        <v>2508</v>
      </c>
      <c r="J2920" s="1" t="s">
        <v>31</v>
      </c>
      <c r="K2920" s="1" t="s">
        <v>35</v>
      </c>
      <c r="L2920" s="1" t="s">
        <v>36</v>
      </c>
      <c r="M2920" s="1" t="s">
        <v>164</v>
      </c>
      <c r="N2920" s="1" t="s">
        <v>61</v>
      </c>
      <c r="O2920">
        <v>5</v>
      </c>
      <c r="P2920" s="1" t="s">
        <v>39</v>
      </c>
      <c r="Q2920" s="1" t="s">
        <v>103</v>
      </c>
      <c r="R2920" s="1" t="str">
        <f t="shared" si="45"/>
        <v>Investment-Purpose Buyers</v>
      </c>
    </row>
    <row r="2921" spans="1:18">
      <c r="A2921">
        <v>140406</v>
      </c>
      <c r="B2921">
        <v>14</v>
      </c>
      <c r="C2921" s="5">
        <v>45297</v>
      </c>
      <c r="D2921" s="1" t="s">
        <v>4551</v>
      </c>
      <c r="E2921">
        <v>49</v>
      </c>
      <c r="F2921">
        <v>1231.75</v>
      </c>
      <c r="G2921">
        <v>439396.11</v>
      </c>
      <c r="H2921" s="1" t="s">
        <v>4552</v>
      </c>
      <c r="I2921" s="1" t="s">
        <v>3373</v>
      </c>
      <c r="J2921" s="1" t="s">
        <v>31</v>
      </c>
      <c r="K2921" s="1" t="s">
        <v>35</v>
      </c>
      <c r="L2921" s="1" t="s">
        <v>36</v>
      </c>
      <c r="M2921" s="1" t="s">
        <v>147</v>
      </c>
      <c r="N2921" s="1" t="s">
        <v>38</v>
      </c>
      <c r="O2921">
        <v>4</v>
      </c>
      <c r="P2921" s="1" t="s">
        <v>46</v>
      </c>
      <c r="Q2921" s="1" t="s">
        <v>40</v>
      </c>
      <c r="R2921" s="1" t="str">
        <f t="shared" si="45"/>
        <v>Home Buyers - No Loan Applied</v>
      </c>
    </row>
    <row r="2922" spans="1:18">
      <c r="A2922">
        <v>140456</v>
      </c>
      <c r="B2922">
        <v>14</v>
      </c>
      <c r="C2922" s="5">
        <v>45297</v>
      </c>
      <c r="D2922" s="1" t="s">
        <v>4551</v>
      </c>
      <c r="E2922">
        <v>53</v>
      </c>
      <c r="F2922">
        <v>1493.72</v>
      </c>
      <c r="G2922">
        <v>502441.47</v>
      </c>
      <c r="H2922" s="1" t="s">
        <v>4553</v>
      </c>
      <c r="I2922" s="1" t="s">
        <v>4554</v>
      </c>
      <c r="J2922" s="1"/>
      <c r="K2922" s="1"/>
      <c r="L2922" s="1"/>
      <c r="M2922" s="1"/>
      <c r="N2922" s="1"/>
      <c r="P2922" s="1"/>
      <c r="Q2922" s="1"/>
      <c r="R2922" s="1" t="str">
        <f t="shared" si="45"/>
        <v>Unmatched / No Buyer</v>
      </c>
    </row>
    <row r="2923" spans="1:18">
      <c r="A2923">
        <v>140458</v>
      </c>
      <c r="B2923">
        <v>14</v>
      </c>
      <c r="C2923" s="5">
        <v>45297</v>
      </c>
      <c r="D2923" s="1" t="s">
        <v>4551</v>
      </c>
      <c r="E2923">
        <v>55</v>
      </c>
      <c r="F2923">
        <v>1415.9</v>
      </c>
      <c r="G2923">
        <v>451042.71</v>
      </c>
      <c r="H2923" s="1" t="s">
        <v>4552</v>
      </c>
      <c r="I2923" s="1" t="s">
        <v>3443</v>
      </c>
      <c r="J2923" s="1" t="s">
        <v>31</v>
      </c>
      <c r="K2923" s="1" t="s">
        <v>45</v>
      </c>
      <c r="L2923" s="1" t="s">
        <v>36</v>
      </c>
      <c r="M2923" s="1" t="s">
        <v>147</v>
      </c>
      <c r="N2923" s="1" t="s">
        <v>61</v>
      </c>
      <c r="O2923">
        <v>5</v>
      </c>
      <c r="P2923" s="1" t="s">
        <v>46</v>
      </c>
      <c r="Q2923" s="1" t="s">
        <v>51</v>
      </c>
      <c r="R2923" s="1" t="str">
        <f t="shared" si="45"/>
        <v>Investment-Purpose Buyers</v>
      </c>
    </row>
    <row r="2924" spans="1:18">
      <c r="A2924">
        <v>150029</v>
      </c>
      <c r="B2924">
        <v>15</v>
      </c>
      <c r="C2924" s="5">
        <v>45297</v>
      </c>
      <c r="D2924" s="1" t="s">
        <v>4551</v>
      </c>
      <c r="E2924">
        <v>4</v>
      </c>
      <c r="F2924">
        <v>1110.8800000000001</v>
      </c>
      <c r="G2924">
        <v>351094.29</v>
      </c>
      <c r="H2924" s="1" t="s">
        <v>4553</v>
      </c>
      <c r="I2924" s="1" t="s">
        <v>4554</v>
      </c>
      <c r="J2924" s="1"/>
      <c r="K2924" s="1"/>
      <c r="L2924" s="1"/>
      <c r="M2924" s="1"/>
      <c r="N2924" s="1"/>
      <c r="P2924" s="1"/>
      <c r="Q2924" s="1"/>
      <c r="R2924" s="1" t="str">
        <f t="shared" si="45"/>
        <v>Unmatched / No Buyer</v>
      </c>
    </row>
    <row r="2925" spans="1:18">
      <c r="A2925">
        <v>150043</v>
      </c>
      <c r="B2925">
        <v>15</v>
      </c>
      <c r="C2925" s="5">
        <v>45297</v>
      </c>
      <c r="D2925" s="1" t="s">
        <v>4555</v>
      </c>
      <c r="E2925">
        <v>6</v>
      </c>
      <c r="F2925">
        <v>938.57</v>
      </c>
      <c r="G2925">
        <v>313806.17</v>
      </c>
      <c r="H2925" s="1" t="s">
        <v>4552</v>
      </c>
      <c r="I2925" s="1" t="s">
        <v>4257</v>
      </c>
      <c r="J2925" s="1" t="s">
        <v>31</v>
      </c>
      <c r="K2925" s="1" t="s">
        <v>35</v>
      </c>
      <c r="L2925" s="1" t="s">
        <v>310</v>
      </c>
      <c r="M2925" s="1" t="s">
        <v>753</v>
      </c>
      <c r="N2925" s="1" t="s">
        <v>38</v>
      </c>
      <c r="O2925">
        <v>3</v>
      </c>
      <c r="P2925" s="1" t="s">
        <v>39</v>
      </c>
      <c r="Q2925" s="1" t="s">
        <v>51</v>
      </c>
      <c r="R2925" s="1" t="str">
        <f t="shared" si="45"/>
        <v>Home Buyers - Loan Applied</v>
      </c>
    </row>
    <row r="2926" spans="1:18">
      <c r="A2926">
        <v>150049</v>
      </c>
      <c r="B2926">
        <v>15</v>
      </c>
      <c r="C2926" s="5">
        <v>45297</v>
      </c>
      <c r="D2926" s="1" t="s">
        <v>4551</v>
      </c>
      <c r="E2926">
        <v>8</v>
      </c>
      <c r="F2926">
        <v>1056.46</v>
      </c>
      <c r="G2926">
        <v>329122.78999999998</v>
      </c>
      <c r="H2926" s="1" t="s">
        <v>4552</v>
      </c>
      <c r="I2926" s="1" t="s">
        <v>1653</v>
      </c>
      <c r="J2926" s="1" t="s">
        <v>31</v>
      </c>
      <c r="K2926" s="1" t="s">
        <v>45</v>
      </c>
      <c r="L2926" s="1" t="s">
        <v>36</v>
      </c>
      <c r="M2926" s="1" t="s">
        <v>147</v>
      </c>
      <c r="N2926" s="1" t="s">
        <v>38</v>
      </c>
      <c r="O2926">
        <v>4</v>
      </c>
      <c r="P2926" s="1" t="s">
        <v>39</v>
      </c>
      <c r="Q2926" s="1" t="s">
        <v>40</v>
      </c>
      <c r="R2926" s="1" t="str">
        <f t="shared" si="45"/>
        <v>Home Buyers - Loan Applied</v>
      </c>
    </row>
    <row r="2927" spans="1:18">
      <c r="A2927">
        <v>150066</v>
      </c>
      <c r="B2927">
        <v>15</v>
      </c>
      <c r="C2927" s="5">
        <v>45297</v>
      </c>
      <c r="D2927" s="1" t="s">
        <v>4551</v>
      </c>
      <c r="E2927">
        <v>10</v>
      </c>
      <c r="F2927">
        <v>1072.95</v>
      </c>
      <c r="G2927">
        <v>329658.3</v>
      </c>
      <c r="H2927" s="1" t="s">
        <v>4553</v>
      </c>
      <c r="I2927" s="1" t="s">
        <v>4554</v>
      </c>
      <c r="J2927" s="1"/>
      <c r="K2927" s="1"/>
      <c r="L2927" s="1"/>
      <c r="M2927" s="1"/>
      <c r="N2927" s="1"/>
      <c r="P2927" s="1"/>
      <c r="Q2927" s="1"/>
      <c r="R2927" s="1" t="str">
        <f t="shared" si="45"/>
        <v>Unmatched / No Buyer</v>
      </c>
    </row>
    <row r="2928" spans="1:18">
      <c r="A2928">
        <v>150101</v>
      </c>
      <c r="B2928">
        <v>15</v>
      </c>
      <c r="C2928" s="5">
        <v>45297</v>
      </c>
      <c r="D2928" s="1" t="s">
        <v>4551</v>
      </c>
      <c r="E2928">
        <v>15</v>
      </c>
      <c r="F2928">
        <v>522.71</v>
      </c>
      <c r="G2928">
        <v>184591.55</v>
      </c>
      <c r="H2928" s="1" t="s">
        <v>4553</v>
      </c>
      <c r="I2928" s="1" t="s">
        <v>4554</v>
      </c>
      <c r="J2928" s="1"/>
      <c r="K2928" s="1"/>
      <c r="L2928" s="1"/>
      <c r="M2928" s="1"/>
      <c r="N2928" s="1"/>
      <c r="P2928" s="1"/>
      <c r="Q2928" s="1"/>
      <c r="R2928" s="1" t="str">
        <f t="shared" si="45"/>
        <v>Unmatched / No Buyer</v>
      </c>
    </row>
    <row r="2929" spans="1:18">
      <c r="A2929">
        <v>150113</v>
      </c>
      <c r="B2929">
        <v>15</v>
      </c>
      <c r="C2929" s="5">
        <v>45297</v>
      </c>
      <c r="D2929" s="1" t="s">
        <v>4551</v>
      </c>
      <c r="E2929">
        <v>16</v>
      </c>
      <c r="F2929">
        <v>1692.61</v>
      </c>
      <c r="G2929">
        <v>528465.5</v>
      </c>
      <c r="H2929" s="1" t="s">
        <v>4552</v>
      </c>
      <c r="I2929" s="1" t="s">
        <v>4319</v>
      </c>
      <c r="J2929" s="1" t="s">
        <v>31</v>
      </c>
      <c r="K2929" s="1" t="s">
        <v>45</v>
      </c>
      <c r="L2929" s="1" t="s">
        <v>36</v>
      </c>
      <c r="M2929" s="1" t="s">
        <v>147</v>
      </c>
      <c r="N2929" s="1" t="s">
        <v>38</v>
      </c>
      <c r="O2929">
        <v>5</v>
      </c>
      <c r="P2929" s="1" t="s">
        <v>39</v>
      </c>
      <c r="Q2929" s="1" t="s">
        <v>40</v>
      </c>
      <c r="R2929" s="1" t="str">
        <f t="shared" si="45"/>
        <v>Home Buyers - Loan Applied</v>
      </c>
    </row>
    <row r="2930" spans="1:18">
      <c r="A2930">
        <v>150132</v>
      </c>
      <c r="B2930">
        <v>15</v>
      </c>
      <c r="C2930" s="5">
        <v>45297</v>
      </c>
      <c r="D2930" s="1" t="s">
        <v>4551</v>
      </c>
      <c r="E2930">
        <v>17</v>
      </c>
      <c r="F2930">
        <v>562.64</v>
      </c>
      <c r="G2930">
        <v>166635.32</v>
      </c>
      <c r="H2930" s="1" t="s">
        <v>4552</v>
      </c>
      <c r="I2930" s="1" t="s">
        <v>2961</v>
      </c>
      <c r="J2930" s="1" t="s">
        <v>31</v>
      </c>
      <c r="K2930" s="1" t="s">
        <v>35</v>
      </c>
      <c r="L2930" s="1" t="s">
        <v>36</v>
      </c>
      <c r="M2930" s="1" t="s">
        <v>37</v>
      </c>
      <c r="N2930" s="1" t="s">
        <v>38</v>
      </c>
      <c r="O2930">
        <v>1</v>
      </c>
      <c r="P2930" s="1" t="s">
        <v>46</v>
      </c>
      <c r="Q2930" s="1" t="s">
        <v>51</v>
      </c>
      <c r="R2930" s="1" t="str">
        <f t="shared" si="45"/>
        <v>Home Buyers - No Loan Applied</v>
      </c>
    </row>
    <row r="2931" spans="1:18">
      <c r="A2931">
        <v>150170</v>
      </c>
      <c r="B2931">
        <v>15</v>
      </c>
      <c r="C2931" s="5">
        <v>45297</v>
      </c>
      <c r="D2931" s="1" t="s">
        <v>4551</v>
      </c>
      <c r="E2931">
        <v>22</v>
      </c>
      <c r="F2931">
        <v>1317.29</v>
      </c>
      <c r="G2931">
        <v>404667.67</v>
      </c>
      <c r="H2931" s="1" t="s">
        <v>4552</v>
      </c>
      <c r="I2931" s="1" t="s">
        <v>2892</v>
      </c>
      <c r="J2931" s="1" t="s">
        <v>31</v>
      </c>
      <c r="K2931" s="1" t="s">
        <v>45</v>
      </c>
      <c r="L2931" s="1" t="s">
        <v>36</v>
      </c>
      <c r="M2931" s="1" t="s">
        <v>112</v>
      </c>
      <c r="N2931" s="1" t="s">
        <v>38</v>
      </c>
      <c r="O2931">
        <v>2</v>
      </c>
      <c r="P2931" s="1" t="s">
        <v>39</v>
      </c>
      <c r="Q2931" s="1" t="s">
        <v>40</v>
      </c>
      <c r="R2931" s="1" t="str">
        <f t="shared" si="45"/>
        <v>Home Buyers - Loan Applied</v>
      </c>
    </row>
    <row r="2932" spans="1:18">
      <c r="A2932">
        <v>150178</v>
      </c>
      <c r="B2932">
        <v>15</v>
      </c>
      <c r="C2932" s="5">
        <v>45297</v>
      </c>
      <c r="D2932" s="1" t="s">
        <v>4551</v>
      </c>
      <c r="E2932">
        <v>23</v>
      </c>
      <c r="F2932">
        <v>1279.23</v>
      </c>
      <c r="G2932">
        <v>327686.08</v>
      </c>
      <c r="H2932" s="1" t="s">
        <v>4552</v>
      </c>
      <c r="I2932" s="1" t="s">
        <v>3343</v>
      </c>
      <c r="J2932" s="1" t="s">
        <v>31</v>
      </c>
      <c r="K2932" s="1" t="s">
        <v>45</v>
      </c>
      <c r="L2932" s="1" t="s">
        <v>310</v>
      </c>
      <c r="M2932" s="1" t="s">
        <v>522</v>
      </c>
      <c r="N2932" s="1" t="s">
        <v>38</v>
      </c>
      <c r="O2932">
        <v>2</v>
      </c>
      <c r="P2932" s="1" t="s">
        <v>46</v>
      </c>
      <c r="Q2932" s="1" t="s">
        <v>40</v>
      </c>
      <c r="R2932" s="1" t="str">
        <f t="shared" si="45"/>
        <v>Home Buyers - No Loan Applied</v>
      </c>
    </row>
    <row r="2933" spans="1:18">
      <c r="A2933">
        <v>150191</v>
      </c>
      <c r="B2933">
        <v>15</v>
      </c>
      <c r="C2933" s="5">
        <v>45297</v>
      </c>
      <c r="D2933" s="1" t="s">
        <v>4551</v>
      </c>
      <c r="E2933">
        <v>23</v>
      </c>
      <c r="F2933">
        <v>1279.23</v>
      </c>
      <c r="G2933">
        <v>352169.27</v>
      </c>
      <c r="H2933" s="1" t="s">
        <v>4552</v>
      </c>
      <c r="I2933" s="1" t="s">
        <v>4471</v>
      </c>
      <c r="J2933" s="1" t="s">
        <v>31</v>
      </c>
      <c r="K2933" s="1" t="s">
        <v>45</v>
      </c>
      <c r="L2933" s="1" t="s">
        <v>36</v>
      </c>
      <c r="M2933" s="1" t="s">
        <v>384</v>
      </c>
      <c r="N2933" s="1" t="s">
        <v>38</v>
      </c>
      <c r="O2933">
        <v>5</v>
      </c>
      <c r="P2933" s="1" t="s">
        <v>46</v>
      </c>
      <c r="Q2933" s="1" t="s">
        <v>51</v>
      </c>
      <c r="R2933" s="1" t="str">
        <f t="shared" si="45"/>
        <v>Home Buyers - No Loan Applied</v>
      </c>
    </row>
    <row r="2934" spans="1:18">
      <c r="A2934">
        <v>150193</v>
      </c>
      <c r="B2934">
        <v>15</v>
      </c>
      <c r="C2934" s="5">
        <v>45297</v>
      </c>
      <c r="D2934" s="1" t="s">
        <v>4551</v>
      </c>
      <c r="E2934">
        <v>23</v>
      </c>
      <c r="F2934">
        <v>1279.23</v>
      </c>
      <c r="G2934">
        <v>342309.1</v>
      </c>
      <c r="H2934" s="1" t="s">
        <v>4552</v>
      </c>
      <c r="I2934" s="1" t="s">
        <v>1410</v>
      </c>
      <c r="J2934" s="1" t="s">
        <v>31</v>
      </c>
      <c r="K2934" s="1" t="s">
        <v>45</v>
      </c>
      <c r="L2934" s="1" t="s">
        <v>36</v>
      </c>
      <c r="M2934" s="1" t="s">
        <v>223</v>
      </c>
      <c r="N2934" s="1" t="s">
        <v>38</v>
      </c>
      <c r="O2934">
        <v>2</v>
      </c>
      <c r="P2934" s="1" t="s">
        <v>46</v>
      </c>
      <c r="Q2934" s="1" t="s">
        <v>40</v>
      </c>
      <c r="R2934" s="1" t="str">
        <f t="shared" si="45"/>
        <v>Home Buyers - No Loan Applied</v>
      </c>
    </row>
    <row r="2935" spans="1:18">
      <c r="A2935">
        <v>150224</v>
      </c>
      <c r="B2935">
        <v>15</v>
      </c>
      <c r="C2935" s="5">
        <v>45297</v>
      </c>
      <c r="D2935" s="1" t="s">
        <v>4551</v>
      </c>
      <c r="E2935">
        <v>26</v>
      </c>
      <c r="F2935">
        <v>961.01</v>
      </c>
      <c r="G2935">
        <v>307857.51</v>
      </c>
      <c r="H2935" s="1" t="s">
        <v>4552</v>
      </c>
      <c r="I2935" s="1" t="s">
        <v>1331</v>
      </c>
      <c r="J2935" s="1" t="s">
        <v>31</v>
      </c>
      <c r="K2935" s="1" t="s">
        <v>45</v>
      </c>
      <c r="L2935" s="1" t="s">
        <v>36</v>
      </c>
      <c r="M2935" s="1" t="s">
        <v>37</v>
      </c>
      <c r="N2935" s="1" t="s">
        <v>61</v>
      </c>
      <c r="O2935">
        <v>1</v>
      </c>
      <c r="P2935" s="1" t="s">
        <v>39</v>
      </c>
      <c r="Q2935" s="1" t="s">
        <v>51</v>
      </c>
      <c r="R2935" s="1" t="str">
        <f t="shared" si="45"/>
        <v>Investment-Purpose Buyers</v>
      </c>
    </row>
    <row r="2936" spans="1:18">
      <c r="A2936">
        <v>150234</v>
      </c>
      <c r="B2936">
        <v>15</v>
      </c>
      <c r="C2936" s="5">
        <v>45297</v>
      </c>
      <c r="D2936" s="1" t="s">
        <v>4551</v>
      </c>
      <c r="E2936">
        <v>26</v>
      </c>
      <c r="F2936">
        <v>961.01</v>
      </c>
      <c r="G2936">
        <v>312521.87</v>
      </c>
      <c r="H2936" s="1" t="s">
        <v>4552</v>
      </c>
      <c r="I2936" s="1" t="s">
        <v>3902</v>
      </c>
      <c r="J2936" s="1" t="s">
        <v>31</v>
      </c>
      <c r="K2936" s="1" t="s">
        <v>35</v>
      </c>
      <c r="L2936" s="1" t="s">
        <v>36</v>
      </c>
      <c r="M2936" s="1" t="s">
        <v>37</v>
      </c>
      <c r="N2936" s="1" t="s">
        <v>61</v>
      </c>
      <c r="O2936">
        <v>4</v>
      </c>
      <c r="P2936" s="1" t="s">
        <v>46</v>
      </c>
      <c r="Q2936" s="1" t="s">
        <v>51</v>
      </c>
      <c r="R2936" s="1" t="str">
        <f t="shared" si="45"/>
        <v>Investment-Purpose Buyers</v>
      </c>
    </row>
    <row r="2937" spans="1:18">
      <c r="A2937">
        <v>150239</v>
      </c>
      <c r="B2937">
        <v>15</v>
      </c>
      <c r="C2937" s="5">
        <v>45297</v>
      </c>
      <c r="D2937" s="1" t="s">
        <v>4551</v>
      </c>
      <c r="E2937">
        <v>28</v>
      </c>
      <c r="F2937">
        <v>1567.93</v>
      </c>
      <c r="G2937">
        <v>495891.03</v>
      </c>
      <c r="H2937" s="1" t="s">
        <v>4553</v>
      </c>
      <c r="I2937" s="1" t="s">
        <v>4554</v>
      </c>
      <c r="J2937" s="1"/>
      <c r="K2937" s="1"/>
      <c r="L2937" s="1"/>
      <c r="M2937" s="1"/>
      <c r="N2937" s="1"/>
      <c r="P2937" s="1"/>
      <c r="Q2937" s="1"/>
      <c r="R2937" s="1" t="str">
        <f t="shared" si="45"/>
        <v>Unmatched / No Buyer</v>
      </c>
    </row>
    <row r="2938" spans="1:18">
      <c r="A2938">
        <v>150247</v>
      </c>
      <c r="B2938">
        <v>15</v>
      </c>
      <c r="C2938" s="5">
        <v>45297</v>
      </c>
      <c r="D2938" s="1" t="s">
        <v>4551</v>
      </c>
      <c r="E2938">
        <v>30</v>
      </c>
      <c r="F2938">
        <v>1523.22</v>
      </c>
      <c r="G2938">
        <v>467216.3</v>
      </c>
      <c r="H2938" s="1" t="s">
        <v>4552</v>
      </c>
      <c r="I2938" s="1" t="s">
        <v>224</v>
      </c>
      <c r="J2938" s="1" t="s">
        <v>31</v>
      </c>
      <c r="K2938" s="1" t="s">
        <v>45</v>
      </c>
      <c r="L2938" s="1" t="s">
        <v>36</v>
      </c>
      <c r="M2938" s="1" t="s">
        <v>147</v>
      </c>
      <c r="N2938" s="1" t="s">
        <v>61</v>
      </c>
      <c r="O2938">
        <v>3</v>
      </c>
      <c r="P2938" s="1" t="s">
        <v>39</v>
      </c>
      <c r="Q2938" s="1" t="s">
        <v>40</v>
      </c>
      <c r="R2938" s="1" t="str">
        <f t="shared" si="45"/>
        <v>Investment-Purpose Buyers</v>
      </c>
    </row>
    <row r="2939" spans="1:18">
      <c r="A2939">
        <v>150253</v>
      </c>
      <c r="B2939">
        <v>15</v>
      </c>
      <c r="C2939" s="5">
        <v>45297</v>
      </c>
      <c r="D2939" s="1" t="s">
        <v>4551</v>
      </c>
      <c r="E2939">
        <v>30</v>
      </c>
      <c r="F2939">
        <v>1523.22</v>
      </c>
      <c r="G2939">
        <v>478984.35</v>
      </c>
      <c r="H2939" s="1" t="s">
        <v>4552</v>
      </c>
      <c r="I2939" s="1" t="s">
        <v>3493</v>
      </c>
      <c r="J2939" s="1" t="s">
        <v>31</v>
      </c>
      <c r="K2939" s="1" t="s">
        <v>35</v>
      </c>
      <c r="L2939" s="1" t="s">
        <v>36</v>
      </c>
      <c r="M2939" s="1" t="s">
        <v>37</v>
      </c>
      <c r="N2939" s="1" t="s">
        <v>61</v>
      </c>
      <c r="O2939">
        <v>1</v>
      </c>
      <c r="P2939" s="1" t="s">
        <v>46</v>
      </c>
      <c r="Q2939" s="1" t="s">
        <v>103</v>
      </c>
      <c r="R2939" s="1" t="str">
        <f t="shared" si="45"/>
        <v>Investment-Purpose Buyers</v>
      </c>
    </row>
    <row r="2940" spans="1:18">
      <c r="A2940">
        <v>150286</v>
      </c>
      <c r="B2940">
        <v>15</v>
      </c>
      <c r="C2940" s="5">
        <v>45297</v>
      </c>
      <c r="D2940" s="1" t="s">
        <v>4551</v>
      </c>
      <c r="E2940">
        <v>34</v>
      </c>
      <c r="F2940">
        <v>1304.22</v>
      </c>
      <c r="G2940">
        <v>376325.86</v>
      </c>
      <c r="H2940" s="1" t="s">
        <v>4552</v>
      </c>
      <c r="I2940" s="1" t="s">
        <v>1234</v>
      </c>
      <c r="J2940" s="1" t="s">
        <v>31</v>
      </c>
      <c r="K2940" s="1" t="s">
        <v>45</v>
      </c>
      <c r="L2940" s="1" t="s">
        <v>36</v>
      </c>
      <c r="M2940" s="1" t="s">
        <v>37</v>
      </c>
      <c r="N2940" s="1" t="s">
        <v>61</v>
      </c>
      <c r="O2940">
        <v>2</v>
      </c>
      <c r="P2940" s="1" t="s">
        <v>46</v>
      </c>
      <c r="Q2940" s="1" t="s">
        <v>51</v>
      </c>
      <c r="R2940" s="1" t="str">
        <f t="shared" si="45"/>
        <v>Investment-Purpose Buyers</v>
      </c>
    </row>
    <row r="2941" spans="1:18">
      <c r="A2941">
        <v>150291</v>
      </c>
      <c r="B2941">
        <v>15</v>
      </c>
      <c r="C2941" s="5">
        <v>45297</v>
      </c>
      <c r="D2941" s="1" t="s">
        <v>4551</v>
      </c>
      <c r="E2941">
        <v>35</v>
      </c>
      <c r="F2941">
        <v>745.49</v>
      </c>
      <c r="G2941">
        <v>239550.24</v>
      </c>
      <c r="H2941" s="1" t="s">
        <v>4552</v>
      </c>
      <c r="I2941" s="1" t="s">
        <v>2209</v>
      </c>
      <c r="J2941" s="1" t="s">
        <v>31</v>
      </c>
      <c r="K2941" s="1" t="s">
        <v>45</v>
      </c>
      <c r="L2941" s="1" t="s">
        <v>36</v>
      </c>
      <c r="M2941" s="1" t="s">
        <v>384</v>
      </c>
      <c r="N2941" s="1" t="s">
        <v>61</v>
      </c>
      <c r="O2941">
        <v>5</v>
      </c>
      <c r="P2941" s="1" t="s">
        <v>39</v>
      </c>
      <c r="Q2941" s="1" t="s">
        <v>40</v>
      </c>
      <c r="R2941" s="1" t="str">
        <f t="shared" si="45"/>
        <v>Investment-Purpose Buyers</v>
      </c>
    </row>
    <row r="2942" spans="1:18">
      <c r="A2942">
        <v>150325</v>
      </c>
      <c r="B2942">
        <v>15</v>
      </c>
      <c r="C2942" s="5">
        <v>45297</v>
      </c>
      <c r="D2942" s="1" t="s">
        <v>4555</v>
      </c>
      <c r="E2942">
        <v>38</v>
      </c>
      <c r="F2942">
        <v>585.57000000000005</v>
      </c>
      <c r="G2942">
        <v>205518.01</v>
      </c>
      <c r="H2942" s="1" t="s">
        <v>4553</v>
      </c>
      <c r="I2942" s="1" t="s">
        <v>4554</v>
      </c>
      <c r="J2942" s="1"/>
      <c r="K2942" s="1"/>
      <c r="L2942" s="1"/>
      <c r="M2942" s="1"/>
      <c r="N2942" s="1"/>
      <c r="P2942" s="1"/>
      <c r="Q2942" s="1"/>
      <c r="R2942" s="1" t="str">
        <f t="shared" si="45"/>
        <v>Unmatched / No Buyer</v>
      </c>
    </row>
    <row r="2943" spans="1:18">
      <c r="A2943">
        <v>150420</v>
      </c>
      <c r="B2943">
        <v>15</v>
      </c>
      <c r="C2943" s="5">
        <v>45297</v>
      </c>
      <c r="D2943" s="1" t="s">
        <v>4551</v>
      </c>
      <c r="E2943">
        <v>52</v>
      </c>
      <c r="F2943">
        <v>829.2</v>
      </c>
      <c r="G2943">
        <v>268774.73</v>
      </c>
      <c r="H2943" s="1" t="s">
        <v>4552</v>
      </c>
      <c r="I2943" s="1" t="s">
        <v>352</v>
      </c>
      <c r="J2943" s="1" t="s">
        <v>31</v>
      </c>
      <c r="K2943" s="1" t="s">
        <v>35</v>
      </c>
      <c r="L2943" s="1" t="s">
        <v>36</v>
      </c>
      <c r="M2943" s="1" t="s">
        <v>37</v>
      </c>
      <c r="N2943" s="1" t="s">
        <v>38</v>
      </c>
      <c r="O2943">
        <v>3</v>
      </c>
      <c r="P2943" s="1" t="s">
        <v>46</v>
      </c>
      <c r="Q2943" s="1" t="s">
        <v>40</v>
      </c>
      <c r="R2943" s="1" t="str">
        <f t="shared" si="45"/>
        <v>Home Buyers - No Loan Applied</v>
      </c>
    </row>
    <row r="2944" spans="1:18">
      <c r="A2944">
        <v>150456</v>
      </c>
      <c r="B2944">
        <v>15</v>
      </c>
      <c r="C2944" s="5">
        <v>45297</v>
      </c>
      <c r="D2944" s="1" t="s">
        <v>4551</v>
      </c>
      <c r="E2944">
        <v>55</v>
      </c>
      <c r="F2944">
        <v>892.75</v>
      </c>
      <c r="G2944">
        <v>267942.56</v>
      </c>
      <c r="H2944" s="1" t="s">
        <v>4553</v>
      </c>
      <c r="I2944" s="1" t="s">
        <v>4554</v>
      </c>
      <c r="J2944" s="1"/>
      <c r="K2944" s="1"/>
      <c r="L2944" s="1"/>
      <c r="M2944" s="1"/>
      <c r="N2944" s="1"/>
      <c r="P2944" s="1"/>
      <c r="Q2944" s="1"/>
      <c r="R2944" s="1" t="str">
        <f t="shared" si="45"/>
        <v>Unmatched / No Buyer</v>
      </c>
    </row>
    <row r="2945" spans="1:18">
      <c r="A2945">
        <v>150469</v>
      </c>
      <c r="B2945">
        <v>15</v>
      </c>
      <c r="C2945" s="5">
        <v>45297</v>
      </c>
      <c r="D2945" s="1" t="s">
        <v>4551</v>
      </c>
      <c r="E2945">
        <v>56</v>
      </c>
      <c r="F2945">
        <v>939.93</v>
      </c>
      <c r="G2945">
        <v>294230.82</v>
      </c>
      <c r="H2945" s="1" t="s">
        <v>4552</v>
      </c>
      <c r="I2945" s="1" t="s">
        <v>2698</v>
      </c>
      <c r="J2945" s="1" t="s">
        <v>31</v>
      </c>
      <c r="K2945" s="1" t="s">
        <v>35</v>
      </c>
      <c r="L2945" s="1" t="s">
        <v>36</v>
      </c>
      <c r="M2945" s="1" t="s">
        <v>944</v>
      </c>
      <c r="N2945" s="1" t="s">
        <v>38</v>
      </c>
      <c r="O2945">
        <v>3</v>
      </c>
      <c r="P2945" s="1" t="s">
        <v>46</v>
      </c>
      <c r="Q2945" s="1" t="s">
        <v>40</v>
      </c>
      <c r="R2945" s="1" t="str">
        <f t="shared" si="45"/>
        <v>Home Buyers - No Loan Applied</v>
      </c>
    </row>
    <row r="2946" spans="1:18">
      <c r="A2946">
        <v>150476</v>
      </c>
      <c r="B2946">
        <v>15</v>
      </c>
      <c r="C2946" s="5">
        <v>45297</v>
      </c>
      <c r="D2946" s="1" t="s">
        <v>4555</v>
      </c>
      <c r="E2946">
        <v>57</v>
      </c>
      <c r="F2946">
        <v>429.34</v>
      </c>
      <c r="G2946">
        <v>163236.34</v>
      </c>
      <c r="H2946" s="1" t="s">
        <v>4552</v>
      </c>
      <c r="I2946" s="1" t="s">
        <v>1397</v>
      </c>
      <c r="J2946" s="1" t="s">
        <v>31</v>
      </c>
      <c r="K2946" s="1" t="s">
        <v>35</v>
      </c>
      <c r="L2946" s="1" t="s">
        <v>36</v>
      </c>
      <c r="M2946" s="1" t="s">
        <v>37</v>
      </c>
      <c r="N2946" s="1" t="s">
        <v>38</v>
      </c>
      <c r="O2946">
        <v>2</v>
      </c>
      <c r="P2946" s="1" t="s">
        <v>46</v>
      </c>
      <c r="Q2946" s="1" t="s">
        <v>40</v>
      </c>
      <c r="R2946" s="1" t="str">
        <f t="shared" ref="R2946:R3009" si="46">IF(I2946="","Unmatched / No Buyer",IF(J2946="Corporate","Corporate Buyers",IF(N2946="Investment","Investment-Purpose Buyers",IF(N2946="Home",IF(P2946="Yes","Home Buyers - Loan Applied","Home Buyers - No Loan Applied"),"Other / Unclassified"))))</f>
        <v>Home Buyers - No Loan Applied</v>
      </c>
    </row>
    <row r="2947" spans="1:18">
      <c r="A2947">
        <v>150489</v>
      </c>
      <c r="B2947">
        <v>15</v>
      </c>
      <c r="C2947" s="5">
        <v>45297</v>
      </c>
      <c r="D2947" s="1" t="s">
        <v>4551</v>
      </c>
      <c r="E2947">
        <v>58</v>
      </c>
      <c r="F2947">
        <v>1750.89</v>
      </c>
      <c r="G2947">
        <v>496154.56</v>
      </c>
      <c r="H2947" s="1" t="s">
        <v>4552</v>
      </c>
      <c r="I2947" s="1" t="s">
        <v>3938</v>
      </c>
      <c r="J2947" s="1" t="s">
        <v>31</v>
      </c>
      <c r="K2947" s="1" t="s">
        <v>35</v>
      </c>
      <c r="L2947" s="1" t="s">
        <v>36</v>
      </c>
      <c r="M2947" s="1" t="s">
        <v>37</v>
      </c>
      <c r="N2947" s="1" t="s">
        <v>38</v>
      </c>
      <c r="O2947">
        <v>5</v>
      </c>
      <c r="P2947" s="1" t="s">
        <v>46</v>
      </c>
      <c r="Q2947" s="1" t="s">
        <v>51</v>
      </c>
      <c r="R2947" s="1" t="str">
        <f t="shared" si="46"/>
        <v>Home Buyers - No Loan Applied</v>
      </c>
    </row>
    <row r="2948" spans="1:18">
      <c r="A2948">
        <v>150491</v>
      </c>
      <c r="B2948">
        <v>15</v>
      </c>
      <c r="C2948" s="5">
        <v>45297</v>
      </c>
      <c r="D2948" s="1" t="s">
        <v>4551</v>
      </c>
      <c r="E2948">
        <v>58</v>
      </c>
      <c r="F2948">
        <v>1750.89</v>
      </c>
      <c r="G2948">
        <v>566107.19999999995</v>
      </c>
      <c r="H2948" s="1" t="s">
        <v>4552</v>
      </c>
      <c r="I2948" s="1" t="s">
        <v>4058</v>
      </c>
      <c r="J2948" s="1" t="s">
        <v>31</v>
      </c>
      <c r="K2948" s="1" t="s">
        <v>45</v>
      </c>
      <c r="L2948" s="1" t="s">
        <v>36</v>
      </c>
      <c r="M2948" s="1" t="s">
        <v>37</v>
      </c>
      <c r="N2948" s="1" t="s">
        <v>38</v>
      </c>
      <c r="O2948">
        <v>4</v>
      </c>
      <c r="P2948" s="1" t="s">
        <v>39</v>
      </c>
      <c r="Q2948" s="1" t="s">
        <v>40</v>
      </c>
      <c r="R2948" s="1" t="str">
        <f t="shared" si="46"/>
        <v>Home Buyers - Loan Applied</v>
      </c>
    </row>
    <row r="2949" spans="1:18">
      <c r="A2949">
        <v>150494</v>
      </c>
      <c r="B2949">
        <v>15</v>
      </c>
      <c r="C2949" s="5">
        <v>45297</v>
      </c>
      <c r="D2949" s="1" t="s">
        <v>4551</v>
      </c>
      <c r="E2949">
        <v>58</v>
      </c>
      <c r="F2949">
        <v>1750.89</v>
      </c>
      <c r="G2949">
        <v>493587.18</v>
      </c>
      <c r="H2949" s="1" t="s">
        <v>4552</v>
      </c>
      <c r="I2949" s="1" t="s">
        <v>1399</v>
      </c>
      <c r="J2949" s="1" t="s">
        <v>31</v>
      </c>
      <c r="K2949" s="1" t="s">
        <v>35</v>
      </c>
      <c r="L2949" s="1" t="s">
        <v>310</v>
      </c>
      <c r="M2949" s="1" t="s">
        <v>522</v>
      </c>
      <c r="N2949" s="1" t="s">
        <v>38</v>
      </c>
      <c r="O2949">
        <v>5</v>
      </c>
      <c r="P2949" s="1" t="s">
        <v>46</v>
      </c>
      <c r="Q2949" s="1" t="s">
        <v>40</v>
      </c>
      <c r="R2949" s="1" t="str">
        <f t="shared" si="46"/>
        <v>Home Buyers - No Loan Applied</v>
      </c>
    </row>
    <row r="2950" spans="1:18">
      <c r="A2950">
        <v>160018</v>
      </c>
      <c r="B2950">
        <v>16</v>
      </c>
      <c r="C2950" s="5">
        <v>45297</v>
      </c>
      <c r="D2950" s="1" t="s">
        <v>4551</v>
      </c>
      <c r="E2950">
        <v>3</v>
      </c>
      <c r="F2950">
        <v>466.91</v>
      </c>
      <c r="G2950">
        <v>142187.57</v>
      </c>
      <c r="H2950" s="1" t="s">
        <v>4552</v>
      </c>
      <c r="I2950" s="1" t="s">
        <v>3292</v>
      </c>
      <c r="J2950" s="1" t="s">
        <v>31</v>
      </c>
      <c r="K2950" s="1" t="s">
        <v>35</v>
      </c>
      <c r="L2950" s="1" t="s">
        <v>70</v>
      </c>
      <c r="M2950" s="1" t="s">
        <v>1135</v>
      </c>
      <c r="N2950" s="1" t="s">
        <v>38</v>
      </c>
      <c r="O2950">
        <v>1</v>
      </c>
      <c r="P2950" s="1" t="s">
        <v>46</v>
      </c>
      <c r="Q2950" s="1" t="s">
        <v>51</v>
      </c>
      <c r="R2950" s="1" t="str">
        <f t="shared" si="46"/>
        <v>Home Buyers - No Loan Applied</v>
      </c>
    </row>
    <row r="2951" spans="1:18">
      <c r="A2951">
        <v>160037</v>
      </c>
      <c r="B2951">
        <v>16</v>
      </c>
      <c r="C2951" s="5">
        <v>45297</v>
      </c>
      <c r="D2951" s="1" t="s">
        <v>4555</v>
      </c>
      <c r="E2951">
        <v>5</v>
      </c>
      <c r="F2951">
        <v>749.15</v>
      </c>
      <c r="G2951">
        <v>188763.3</v>
      </c>
      <c r="H2951" s="1" t="s">
        <v>4553</v>
      </c>
      <c r="I2951" s="1" t="s">
        <v>4554</v>
      </c>
      <c r="J2951" s="1"/>
      <c r="K2951" s="1"/>
      <c r="L2951" s="1"/>
      <c r="M2951" s="1"/>
      <c r="N2951" s="1"/>
      <c r="P2951" s="1"/>
      <c r="Q2951" s="1"/>
      <c r="R2951" s="1" t="str">
        <f t="shared" si="46"/>
        <v>Unmatched / No Buyer</v>
      </c>
    </row>
    <row r="2952" spans="1:18">
      <c r="A2952">
        <v>160038</v>
      </c>
      <c r="B2952">
        <v>16</v>
      </c>
      <c r="C2952" s="5">
        <v>45297</v>
      </c>
      <c r="D2952" s="1" t="s">
        <v>4551</v>
      </c>
      <c r="E2952">
        <v>5</v>
      </c>
      <c r="F2952">
        <v>749.15</v>
      </c>
      <c r="G2952">
        <v>194083.34</v>
      </c>
      <c r="H2952" s="1" t="s">
        <v>4552</v>
      </c>
      <c r="I2952" s="1" t="s">
        <v>2858</v>
      </c>
      <c r="J2952" s="1" t="s">
        <v>57</v>
      </c>
      <c r="K2952" s="1" t="s">
        <v>45</v>
      </c>
      <c r="L2952" s="1" t="s">
        <v>36</v>
      </c>
      <c r="M2952" s="1" t="s">
        <v>384</v>
      </c>
      <c r="N2952" s="1" t="s">
        <v>38</v>
      </c>
      <c r="O2952">
        <v>1</v>
      </c>
      <c r="P2952" s="1" t="s">
        <v>39</v>
      </c>
      <c r="Q2952" s="1" t="s">
        <v>40</v>
      </c>
      <c r="R2952" s="1" t="str">
        <f t="shared" si="46"/>
        <v>Home Buyers - Loan Applied</v>
      </c>
    </row>
    <row r="2953" spans="1:18">
      <c r="A2953">
        <v>160095</v>
      </c>
      <c r="B2953">
        <v>16</v>
      </c>
      <c r="C2953" s="5">
        <v>45297</v>
      </c>
      <c r="D2953" s="1" t="s">
        <v>4551</v>
      </c>
      <c r="E2953">
        <v>10</v>
      </c>
      <c r="F2953">
        <v>1608.56</v>
      </c>
      <c r="G2953">
        <v>386634.67</v>
      </c>
      <c r="H2953" s="1" t="s">
        <v>4552</v>
      </c>
      <c r="I2953" s="1" t="s">
        <v>4283</v>
      </c>
      <c r="J2953" s="1" t="s">
        <v>31</v>
      </c>
      <c r="K2953" s="1" t="s">
        <v>45</v>
      </c>
      <c r="L2953" s="1" t="s">
        <v>36</v>
      </c>
      <c r="M2953" s="1" t="s">
        <v>112</v>
      </c>
      <c r="N2953" s="1" t="s">
        <v>61</v>
      </c>
      <c r="O2953">
        <v>4</v>
      </c>
      <c r="P2953" s="1" t="s">
        <v>46</v>
      </c>
      <c r="Q2953" s="1" t="s">
        <v>40</v>
      </c>
      <c r="R2953" s="1" t="str">
        <f t="shared" si="46"/>
        <v>Investment-Purpose Buyers</v>
      </c>
    </row>
    <row r="2954" spans="1:18">
      <c r="A2954">
        <v>160131</v>
      </c>
      <c r="B2954">
        <v>16</v>
      </c>
      <c r="C2954" s="5">
        <v>45297</v>
      </c>
      <c r="D2954" s="1" t="s">
        <v>4551</v>
      </c>
      <c r="E2954">
        <v>15</v>
      </c>
      <c r="F2954">
        <v>1365.29</v>
      </c>
      <c r="G2954">
        <v>424486.73</v>
      </c>
      <c r="H2954" s="1" t="s">
        <v>4553</v>
      </c>
      <c r="I2954" s="1" t="s">
        <v>4554</v>
      </c>
      <c r="J2954" s="1"/>
      <c r="K2954" s="1"/>
      <c r="L2954" s="1"/>
      <c r="M2954" s="1"/>
      <c r="N2954" s="1"/>
      <c r="P2954" s="1"/>
      <c r="Q2954" s="1"/>
      <c r="R2954" s="1" t="str">
        <f t="shared" si="46"/>
        <v>Unmatched / No Buyer</v>
      </c>
    </row>
    <row r="2955" spans="1:18">
      <c r="A2955">
        <v>160133</v>
      </c>
      <c r="B2955">
        <v>16</v>
      </c>
      <c r="C2955" s="5">
        <v>45297</v>
      </c>
      <c r="D2955" s="1" t="s">
        <v>4555</v>
      </c>
      <c r="E2955">
        <v>16</v>
      </c>
      <c r="F2955">
        <v>1451.17</v>
      </c>
      <c r="G2955">
        <v>512937.54</v>
      </c>
      <c r="H2955" s="1" t="s">
        <v>4553</v>
      </c>
      <c r="I2955" s="1" t="s">
        <v>4554</v>
      </c>
      <c r="J2955" s="1"/>
      <c r="K2955" s="1"/>
      <c r="L2955" s="1"/>
      <c r="M2955" s="1"/>
      <c r="N2955" s="1"/>
      <c r="P2955" s="1"/>
      <c r="Q2955" s="1"/>
      <c r="R2955" s="1" t="str">
        <f t="shared" si="46"/>
        <v>Unmatched / No Buyer</v>
      </c>
    </row>
    <row r="2956" spans="1:18">
      <c r="A2956">
        <v>160150</v>
      </c>
      <c r="B2956">
        <v>16</v>
      </c>
      <c r="C2956" s="5">
        <v>45297</v>
      </c>
      <c r="D2956" s="1" t="s">
        <v>4551</v>
      </c>
      <c r="E2956">
        <v>19</v>
      </c>
      <c r="F2956">
        <v>1163.06</v>
      </c>
      <c r="G2956">
        <v>297657.71999999997</v>
      </c>
      <c r="H2956" s="1" t="s">
        <v>4552</v>
      </c>
      <c r="I2956" s="1" t="s">
        <v>2347</v>
      </c>
      <c r="J2956" s="1" t="s">
        <v>31</v>
      </c>
      <c r="K2956" s="1" t="s">
        <v>45</v>
      </c>
      <c r="L2956" s="1" t="s">
        <v>36</v>
      </c>
      <c r="M2956" s="1" t="s">
        <v>37</v>
      </c>
      <c r="N2956" s="1" t="s">
        <v>38</v>
      </c>
      <c r="O2956">
        <v>4</v>
      </c>
      <c r="P2956" s="1" t="s">
        <v>46</v>
      </c>
      <c r="Q2956" s="1" t="s">
        <v>51</v>
      </c>
      <c r="R2956" s="1" t="str">
        <f t="shared" si="46"/>
        <v>Home Buyers - No Loan Applied</v>
      </c>
    </row>
    <row r="2957" spans="1:18">
      <c r="A2957">
        <v>160157</v>
      </c>
      <c r="B2957">
        <v>16</v>
      </c>
      <c r="C2957" s="5">
        <v>45297</v>
      </c>
      <c r="D2957" s="1" t="s">
        <v>4551</v>
      </c>
      <c r="E2957">
        <v>20</v>
      </c>
      <c r="F2957">
        <v>1096.33</v>
      </c>
      <c r="G2957">
        <v>307824.86</v>
      </c>
      <c r="H2957" s="1" t="s">
        <v>4553</v>
      </c>
      <c r="I2957" s="1" t="s">
        <v>4554</v>
      </c>
      <c r="J2957" s="1"/>
      <c r="K2957" s="1"/>
      <c r="L2957" s="1"/>
      <c r="M2957" s="1"/>
      <c r="N2957" s="1"/>
      <c r="P2957" s="1"/>
      <c r="Q2957" s="1"/>
      <c r="R2957" s="1" t="str">
        <f t="shared" si="46"/>
        <v>Unmatched / No Buyer</v>
      </c>
    </row>
    <row r="2958" spans="1:18">
      <c r="A2958">
        <v>160162</v>
      </c>
      <c r="B2958">
        <v>16</v>
      </c>
      <c r="C2958" s="5">
        <v>45297</v>
      </c>
      <c r="D2958" s="1" t="s">
        <v>4551</v>
      </c>
      <c r="E2958">
        <v>21</v>
      </c>
      <c r="F2958">
        <v>837.95</v>
      </c>
      <c r="G2958">
        <v>231014.3</v>
      </c>
      <c r="H2958" s="1" t="s">
        <v>4553</v>
      </c>
      <c r="I2958" s="1" t="s">
        <v>4554</v>
      </c>
      <c r="J2958" s="1"/>
      <c r="K2958" s="1"/>
      <c r="L2958" s="1"/>
      <c r="M2958" s="1"/>
      <c r="N2958" s="1"/>
      <c r="P2958" s="1"/>
      <c r="Q2958" s="1"/>
      <c r="R2958" s="1" t="str">
        <f t="shared" si="46"/>
        <v>Unmatched / No Buyer</v>
      </c>
    </row>
    <row r="2959" spans="1:18">
      <c r="A2959">
        <v>160189</v>
      </c>
      <c r="B2959">
        <v>16</v>
      </c>
      <c r="C2959" s="5">
        <v>45297</v>
      </c>
      <c r="D2959" s="1" t="s">
        <v>4551</v>
      </c>
      <c r="E2959">
        <v>23</v>
      </c>
      <c r="F2959">
        <v>594.14</v>
      </c>
      <c r="G2959">
        <v>197135.73</v>
      </c>
      <c r="H2959" s="1" t="s">
        <v>4553</v>
      </c>
      <c r="I2959" s="1" t="s">
        <v>4554</v>
      </c>
      <c r="J2959" s="1"/>
      <c r="K2959" s="1"/>
      <c r="L2959" s="1"/>
      <c r="M2959" s="1"/>
      <c r="N2959" s="1"/>
      <c r="P2959" s="1"/>
      <c r="Q2959" s="1"/>
      <c r="R2959" s="1" t="str">
        <f t="shared" si="46"/>
        <v>Unmatched / No Buyer</v>
      </c>
    </row>
    <row r="2960" spans="1:18">
      <c r="A2960">
        <v>160239</v>
      </c>
      <c r="B2960">
        <v>16</v>
      </c>
      <c r="C2960" s="5">
        <v>45297</v>
      </c>
      <c r="D2960" s="1" t="s">
        <v>4551</v>
      </c>
      <c r="E2960">
        <v>28</v>
      </c>
      <c r="F2960">
        <v>1440.71</v>
      </c>
      <c r="G2960">
        <v>415762.3</v>
      </c>
      <c r="H2960" s="1" t="s">
        <v>4553</v>
      </c>
      <c r="I2960" s="1" t="s">
        <v>4554</v>
      </c>
      <c r="J2960" s="1"/>
      <c r="K2960" s="1"/>
      <c r="L2960" s="1"/>
      <c r="M2960" s="1"/>
      <c r="N2960" s="1"/>
      <c r="P2960" s="1"/>
      <c r="Q2960" s="1"/>
      <c r="R2960" s="1" t="str">
        <f t="shared" si="46"/>
        <v>Unmatched / No Buyer</v>
      </c>
    </row>
    <row r="2961" spans="1:18">
      <c r="A2961">
        <v>160263</v>
      </c>
      <c r="B2961">
        <v>16</v>
      </c>
      <c r="C2961" s="5">
        <v>45297</v>
      </c>
      <c r="D2961" s="1" t="s">
        <v>4551</v>
      </c>
      <c r="E2961">
        <v>31</v>
      </c>
      <c r="F2961">
        <v>1336.97</v>
      </c>
      <c r="G2961">
        <v>418811</v>
      </c>
      <c r="H2961" s="1" t="s">
        <v>4552</v>
      </c>
      <c r="I2961" s="1" t="s">
        <v>588</v>
      </c>
      <c r="J2961" s="1" t="s">
        <v>31</v>
      </c>
      <c r="K2961" s="1" t="s">
        <v>45</v>
      </c>
      <c r="L2961" s="1" t="s">
        <v>36</v>
      </c>
      <c r="M2961" s="1" t="s">
        <v>223</v>
      </c>
      <c r="N2961" s="1" t="s">
        <v>61</v>
      </c>
      <c r="O2961">
        <v>2</v>
      </c>
      <c r="P2961" s="1" t="s">
        <v>46</v>
      </c>
      <c r="Q2961" s="1" t="s">
        <v>51</v>
      </c>
      <c r="R2961" s="1" t="str">
        <f t="shared" si="46"/>
        <v>Investment-Purpose Buyers</v>
      </c>
    </row>
    <row r="2962" spans="1:18">
      <c r="A2962">
        <v>160272</v>
      </c>
      <c r="B2962">
        <v>16</v>
      </c>
      <c r="C2962" s="5">
        <v>45297</v>
      </c>
      <c r="D2962" s="1" t="s">
        <v>4555</v>
      </c>
      <c r="E2962">
        <v>33</v>
      </c>
      <c r="F2962">
        <v>881.17</v>
      </c>
      <c r="G2962">
        <v>247247.41</v>
      </c>
      <c r="H2962" s="1" t="s">
        <v>4553</v>
      </c>
      <c r="I2962" s="1" t="s">
        <v>4554</v>
      </c>
      <c r="J2962" s="1"/>
      <c r="K2962" s="1"/>
      <c r="L2962" s="1"/>
      <c r="M2962" s="1"/>
      <c r="N2962" s="1"/>
      <c r="P2962" s="1"/>
      <c r="Q2962" s="1"/>
      <c r="R2962" s="1" t="str">
        <f t="shared" si="46"/>
        <v>Unmatched / No Buyer</v>
      </c>
    </row>
    <row r="2963" spans="1:18">
      <c r="A2963">
        <v>160284</v>
      </c>
      <c r="B2963">
        <v>16</v>
      </c>
      <c r="C2963" s="5">
        <v>45297</v>
      </c>
      <c r="D2963" s="1" t="s">
        <v>4551</v>
      </c>
      <c r="E2963">
        <v>34</v>
      </c>
      <c r="F2963">
        <v>743.19</v>
      </c>
      <c r="G2963">
        <v>203322.97</v>
      </c>
      <c r="H2963" s="1" t="s">
        <v>4553</v>
      </c>
      <c r="I2963" s="1" t="s">
        <v>4554</v>
      </c>
      <c r="J2963" s="1"/>
      <c r="K2963" s="1"/>
      <c r="L2963" s="1"/>
      <c r="M2963" s="1"/>
      <c r="N2963" s="1"/>
      <c r="P2963" s="1"/>
      <c r="Q2963" s="1"/>
      <c r="R2963" s="1" t="str">
        <f t="shared" si="46"/>
        <v>Unmatched / No Buyer</v>
      </c>
    </row>
    <row r="2964" spans="1:18">
      <c r="A2964">
        <v>160286</v>
      </c>
      <c r="B2964">
        <v>16</v>
      </c>
      <c r="C2964" s="5">
        <v>45297</v>
      </c>
      <c r="D2964" s="1" t="s">
        <v>4555</v>
      </c>
      <c r="E2964">
        <v>34</v>
      </c>
      <c r="F2964">
        <v>743.19</v>
      </c>
      <c r="G2964">
        <v>213124.27</v>
      </c>
      <c r="H2964" s="1" t="s">
        <v>4553</v>
      </c>
      <c r="I2964" s="1" t="s">
        <v>4554</v>
      </c>
      <c r="J2964" s="1"/>
      <c r="K2964" s="1"/>
      <c r="L2964" s="1"/>
      <c r="M2964" s="1"/>
      <c r="N2964" s="1"/>
      <c r="P2964" s="1"/>
      <c r="Q2964" s="1"/>
      <c r="R2964" s="1" t="str">
        <f t="shared" si="46"/>
        <v>Unmatched / No Buyer</v>
      </c>
    </row>
    <row r="2965" spans="1:18">
      <c r="A2965">
        <v>160290</v>
      </c>
      <c r="B2965">
        <v>16</v>
      </c>
      <c r="C2965" s="5">
        <v>45297</v>
      </c>
      <c r="D2965" s="1" t="s">
        <v>4551</v>
      </c>
      <c r="E2965">
        <v>34</v>
      </c>
      <c r="F2965">
        <v>743.19</v>
      </c>
      <c r="G2965">
        <v>245867.49</v>
      </c>
      <c r="H2965" s="1" t="s">
        <v>4552</v>
      </c>
      <c r="I2965" s="1" t="s">
        <v>1882</v>
      </c>
      <c r="J2965" s="1" t="s">
        <v>31</v>
      </c>
      <c r="K2965" s="1" t="s">
        <v>35</v>
      </c>
      <c r="L2965" s="1" t="s">
        <v>36</v>
      </c>
      <c r="M2965" s="1" t="s">
        <v>37</v>
      </c>
      <c r="N2965" s="1" t="s">
        <v>38</v>
      </c>
      <c r="O2965">
        <v>4</v>
      </c>
      <c r="P2965" s="1" t="s">
        <v>46</v>
      </c>
      <c r="Q2965" s="1" t="s">
        <v>40</v>
      </c>
      <c r="R2965" s="1" t="str">
        <f t="shared" si="46"/>
        <v>Home Buyers - No Loan Applied</v>
      </c>
    </row>
    <row r="2966" spans="1:18">
      <c r="A2966">
        <v>160332</v>
      </c>
      <c r="B2966">
        <v>16</v>
      </c>
      <c r="C2966" s="5">
        <v>45297</v>
      </c>
      <c r="D2966" s="1" t="s">
        <v>4551</v>
      </c>
      <c r="E2966">
        <v>39</v>
      </c>
      <c r="F2966">
        <v>1562.93</v>
      </c>
      <c r="G2966">
        <v>407201.53</v>
      </c>
      <c r="H2966" s="1" t="s">
        <v>4552</v>
      </c>
      <c r="I2966" s="1" t="s">
        <v>201</v>
      </c>
      <c r="J2966" s="1" t="s">
        <v>31</v>
      </c>
      <c r="K2966" s="1" t="s">
        <v>35</v>
      </c>
      <c r="L2966" s="1" t="s">
        <v>36</v>
      </c>
      <c r="M2966" s="1" t="s">
        <v>37</v>
      </c>
      <c r="N2966" s="1" t="s">
        <v>61</v>
      </c>
      <c r="O2966">
        <v>4</v>
      </c>
      <c r="P2966" s="1" t="s">
        <v>46</v>
      </c>
      <c r="Q2966" s="1" t="s">
        <v>103</v>
      </c>
      <c r="R2966" s="1" t="str">
        <f t="shared" si="46"/>
        <v>Investment-Purpose Buyers</v>
      </c>
    </row>
    <row r="2967" spans="1:18">
      <c r="A2967">
        <v>160346</v>
      </c>
      <c r="B2967">
        <v>16</v>
      </c>
      <c r="C2967" s="5">
        <v>45297</v>
      </c>
      <c r="D2967" s="1" t="s">
        <v>4551</v>
      </c>
      <c r="E2967">
        <v>41</v>
      </c>
      <c r="F2967">
        <v>1001.72</v>
      </c>
      <c r="G2967">
        <v>262731.42</v>
      </c>
      <c r="H2967" s="1" t="s">
        <v>4552</v>
      </c>
      <c r="I2967" s="1" t="s">
        <v>4477</v>
      </c>
      <c r="J2967" s="1" t="s">
        <v>31</v>
      </c>
      <c r="K2967" s="1" t="s">
        <v>45</v>
      </c>
      <c r="L2967" s="1" t="s">
        <v>36</v>
      </c>
      <c r="M2967" s="1" t="s">
        <v>84</v>
      </c>
      <c r="N2967" s="1" t="s">
        <v>61</v>
      </c>
      <c r="O2967">
        <v>4</v>
      </c>
      <c r="P2967" s="1" t="s">
        <v>46</v>
      </c>
      <c r="Q2967" s="1" t="s">
        <v>51</v>
      </c>
      <c r="R2967" s="1" t="str">
        <f t="shared" si="46"/>
        <v>Investment-Purpose Buyers</v>
      </c>
    </row>
    <row r="2968" spans="1:18">
      <c r="A2968">
        <v>160357</v>
      </c>
      <c r="B2968">
        <v>16</v>
      </c>
      <c r="C2968" s="5">
        <v>45297</v>
      </c>
      <c r="D2968" s="1" t="s">
        <v>4551</v>
      </c>
      <c r="E2968">
        <v>41</v>
      </c>
      <c r="F2968">
        <v>1001.72</v>
      </c>
      <c r="G2968">
        <v>241353.22</v>
      </c>
      <c r="H2968" s="1" t="s">
        <v>4552</v>
      </c>
      <c r="I2968" s="1" t="s">
        <v>4072</v>
      </c>
      <c r="J2968" s="1" t="s">
        <v>31</v>
      </c>
      <c r="K2968" s="1" t="s">
        <v>45</v>
      </c>
      <c r="L2968" s="1" t="s">
        <v>36</v>
      </c>
      <c r="M2968" s="1" t="s">
        <v>147</v>
      </c>
      <c r="N2968" s="1" t="s">
        <v>38</v>
      </c>
      <c r="O2968">
        <v>1</v>
      </c>
      <c r="P2968" s="1" t="s">
        <v>39</v>
      </c>
      <c r="Q2968" s="1" t="s">
        <v>40</v>
      </c>
      <c r="R2968" s="1" t="str">
        <f t="shared" si="46"/>
        <v>Home Buyers - Loan Applied</v>
      </c>
    </row>
    <row r="2969" spans="1:18">
      <c r="A2969">
        <v>160359</v>
      </c>
      <c r="B2969">
        <v>16</v>
      </c>
      <c r="C2969" s="5">
        <v>45297</v>
      </c>
      <c r="D2969" s="1" t="s">
        <v>4555</v>
      </c>
      <c r="E2969">
        <v>42</v>
      </c>
      <c r="F2969">
        <v>1496.62</v>
      </c>
      <c r="G2969">
        <v>463182.68</v>
      </c>
      <c r="H2969" s="1" t="s">
        <v>4552</v>
      </c>
      <c r="I2969" s="1" t="s">
        <v>2601</v>
      </c>
      <c r="J2969" s="1" t="s">
        <v>31</v>
      </c>
      <c r="K2969" s="1" t="s">
        <v>45</v>
      </c>
      <c r="L2969" s="1" t="s">
        <v>70</v>
      </c>
      <c r="M2969" s="1" t="s">
        <v>952</v>
      </c>
      <c r="N2969" s="1" t="s">
        <v>38</v>
      </c>
      <c r="O2969">
        <v>2</v>
      </c>
      <c r="P2969" s="1" t="s">
        <v>39</v>
      </c>
      <c r="Q2969" s="1" t="s">
        <v>103</v>
      </c>
      <c r="R2969" s="1" t="str">
        <f t="shared" si="46"/>
        <v>Home Buyers - Loan Applied</v>
      </c>
    </row>
    <row r="2970" spans="1:18">
      <c r="A2970">
        <v>160370</v>
      </c>
      <c r="B2970">
        <v>16</v>
      </c>
      <c r="C2970" s="5">
        <v>45297</v>
      </c>
      <c r="D2970" s="1" t="s">
        <v>4551</v>
      </c>
      <c r="E2970">
        <v>42</v>
      </c>
      <c r="F2970">
        <v>1496.62</v>
      </c>
      <c r="G2970">
        <v>452941.86</v>
      </c>
      <c r="H2970" s="1" t="s">
        <v>4552</v>
      </c>
      <c r="I2970" s="1" t="s">
        <v>2176</v>
      </c>
      <c r="J2970" s="1" t="s">
        <v>31</v>
      </c>
      <c r="K2970" s="1" t="s">
        <v>45</v>
      </c>
      <c r="L2970" s="1" t="s">
        <v>191</v>
      </c>
      <c r="M2970" s="1" t="s">
        <v>1174</v>
      </c>
      <c r="N2970" s="1" t="s">
        <v>61</v>
      </c>
      <c r="O2970">
        <v>4</v>
      </c>
      <c r="P2970" s="1" t="s">
        <v>46</v>
      </c>
      <c r="Q2970" s="1" t="s">
        <v>40</v>
      </c>
      <c r="R2970" s="1" t="str">
        <f t="shared" si="46"/>
        <v>Investment-Purpose Buyers</v>
      </c>
    </row>
    <row r="2971" spans="1:18">
      <c r="A2971">
        <v>160381</v>
      </c>
      <c r="B2971">
        <v>16</v>
      </c>
      <c r="C2971" s="5">
        <v>45297</v>
      </c>
      <c r="D2971" s="1" t="s">
        <v>4551</v>
      </c>
      <c r="E2971">
        <v>44</v>
      </c>
      <c r="F2971">
        <v>1695.03</v>
      </c>
      <c r="G2971">
        <v>518251.94</v>
      </c>
      <c r="H2971" s="1" t="s">
        <v>4552</v>
      </c>
      <c r="I2971" s="1" t="s">
        <v>648</v>
      </c>
      <c r="J2971" s="1" t="s">
        <v>31</v>
      </c>
      <c r="K2971" s="1" t="s">
        <v>45</v>
      </c>
      <c r="L2971" s="1" t="s">
        <v>36</v>
      </c>
      <c r="M2971" s="1" t="s">
        <v>37</v>
      </c>
      <c r="N2971" s="1" t="s">
        <v>38</v>
      </c>
      <c r="O2971">
        <v>2</v>
      </c>
      <c r="P2971" s="1" t="s">
        <v>39</v>
      </c>
      <c r="Q2971" s="1" t="s">
        <v>40</v>
      </c>
      <c r="R2971" s="1" t="str">
        <f t="shared" si="46"/>
        <v>Home Buyers - Loan Applied</v>
      </c>
    </row>
    <row r="2972" spans="1:18">
      <c r="A2972">
        <v>160386</v>
      </c>
      <c r="B2972">
        <v>16</v>
      </c>
      <c r="C2972" s="5">
        <v>45297</v>
      </c>
      <c r="D2972" s="1" t="s">
        <v>4551</v>
      </c>
      <c r="E2972">
        <v>44</v>
      </c>
      <c r="F2972">
        <v>1695.03</v>
      </c>
      <c r="G2972">
        <v>432814.05</v>
      </c>
      <c r="H2972" s="1" t="s">
        <v>4552</v>
      </c>
      <c r="I2972" s="1" t="s">
        <v>3269</v>
      </c>
      <c r="J2972" s="1" t="s">
        <v>31</v>
      </c>
      <c r="K2972" s="1" t="s">
        <v>35</v>
      </c>
      <c r="L2972" s="1" t="s">
        <v>36</v>
      </c>
      <c r="M2972" s="1" t="s">
        <v>164</v>
      </c>
      <c r="N2972" s="1" t="s">
        <v>38</v>
      </c>
      <c r="O2972">
        <v>5</v>
      </c>
      <c r="P2972" s="1" t="s">
        <v>39</v>
      </c>
      <c r="Q2972" s="1" t="s">
        <v>40</v>
      </c>
      <c r="R2972" s="1" t="str">
        <f t="shared" si="46"/>
        <v>Home Buyers - Loan Applied</v>
      </c>
    </row>
    <row r="2973" spans="1:18">
      <c r="A2973">
        <v>170007</v>
      </c>
      <c r="B2973">
        <v>17</v>
      </c>
      <c r="C2973" s="5">
        <v>45297</v>
      </c>
      <c r="D2973" s="1" t="s">
        <v>4551</v>
      </c>
      <c r="E2973">
        <v>1</v>
      </c>
      <c r="F2973">
        <v>530.28</v>
      </c>
      <c r="G2973">
        <v>170715.21</v>
      </c>
      <c r="H2973" s="1" t="s">
        <v>4552</v>
      </c>
      <c r="I2973" s="1" t="s">
        <v>1381</v>
      </c>
      <c r="J2973" s="1" t="s">
        <v>31</v>
      </c>
      <c r="K2973" s="1" t="s">
        <v>35</v>
      </c>
      <c r="L2973" s="1" t="s">
        <v>813</v>
      </c>
      <c r="M2973" s="1" t="s">
        <v>979</v>
      </c>
      <c r="N2973" s="1" t="s">
        <v>61</v>
      </c>
      <c r="O2973">
        <v>1</v>
      </c>
      <c r="P2973" s="1" t="s">
        <v>46</v>
      </c>
      <c r="Q2973" s="1" t="s">
        <v>103</v>
      </c>
      <c r="R2973" s="1" t="str">
        <f t="shared" si="46"/>
        <v>Investment-Purpose Buyers</v>
      </c>
    </row>
    <row r="2974" spans="1:18">
      <c r="A2974">
        <v>170019</v>
      </c>
      <c r="B2974">
        <v>17</v>
      </c>
      <c r="C2974" s="5">
        <v>45297</v>
      </c>
      <c r="D2974" s="1" t="s">
        <v>4551</v>
      </c>
      <c r="E2974">
        <v>1</v>
      </c>
      <c r="F2974">
        <v>530.28</v>
      </c>
      <c r="G2974">
        <v>189016.63</v>
      </c>
      <c r="H2974" s="1" t="s">
        <v>4552</v>
      </c>
      <c r="I2974" s="1" t="s">
        <v>2452</v>
      </c>
      <c r="J2974" s="1" t="s">
        <v>31</v>
      </c>
      <c r="K2974" s="1" t="s">
        <v>45</v>
      </c>
      <c r="L2974" s="1" t="s">
        <v>36</v>
      </c>
      <c r="M2974" s="1" t="s">
        <v>37</v>
      </c>
      <c r="N2974" s="1" t="s">
        <v>38</v>
      </c>
      <c r="O2974">
        <v>4</v>
      </c>
      <c r="P2974" s="1" t="s">
        <v>46</v>
      </c>
      <c r="Q2974" s="1" t="s">
        <v>40</v>
      </c>
      <c r="R2974" s="1" t="str">
        <f t="shared" si="46"/>
        <v>Home Buyers - No Loan Applied</v>
      </c>
    </row>
    <row r="2975" spans="1:18">
      <c r="A2975">
        <v>170021</v>
      </c>
      <c r="B2975">
        <v>17</v>
      </c>
      <c r="C2975" s="5">
        <v>45297</v>
      </c>
      <c r="D2975" s="1" t="s">
        <v>4551</v>
      </c>
      <c r="E2975">
        <v>1</v>
      </c>
      <c r="F2975">
        <v>530.28</v>
      </c>
      <c r="G2975">
        <v>156967.94</v>
      </c>
      <c r="H2975" s="1" t="s">
        <v>4553</v>
      </c>
      <c r="I2975" s="1" t="s">
        <v>4554</v>
      </c>
      <c r="J2975" s="1"/>
      <c r="K2975" s="1"/>
      <c r="L2975" s="1"/>
      <c r="M2975" s="1"/>
      <c r="N2975" s="1"/>
      <c r="P2975" s="1"/>
      <c r="Q2975" s="1"/>
      <c r="R2975" s="1" t="str">
        <f t="shared" si="46"/>
        <v>Unmatched / No Buyer</v>
      </c>
    </row>
    <row r="2976" spans="1:18">
      <c r="A2976">
        <v>170034</v>
      </c>
      <c r="B2976">
        <v>17</v>
      </c>
      <c r="C2976" s="5">
        <v>45297</v>
      </c>
      <c r="D2976" s="1" t="s">
        <v>4555</v>
      </c>
      <c r="E2976">
        <v>2</v>
      </c>
      <c r="F2976">
        <v>1738.5</v>
      </c>
      <c r="G2976">
        <v>548647.34</v>
      </c>
      <c r="H2976" s="1" t="s">
        <v>4553</v>
      </c>
      <c r="I2976" s="1" t="s">
        <v>4554</v>
      </c>
      <c r="J2976" s="1"/>
      <c r="K2976" s="1"/>
      <c r="L2976" s="1"/>
      <c r="M2976" s="1"/>
      <c r="N2976" s="1"/>
      <c r="P2976" s="1"/>
      <c r="Q2976" s="1"/>
      <c r="R2976" s="1" t="str">
        <f t="shared" si="46"/>
        <v>Unmatched / No Buyer</v>
      </c>
    </row>
    <row r="2977" spans="1:18">
      <c r="A2977">
        <v>170040</v>
      </c>
      <c r="B2977">
        <v>17</v>
      </c>
      <c r="C2977" s="5">
        <v>45297</v>
      </c>
      <c r="D2977" s="1" t="s">
        <v>4551</v>
      </c>
      <c r="E2977">
        <v>4</v>
      </c>
      <c r="F2977">
        <v>448.67</v>
      </c>
      <c r="G2977">
        <v>130070.01</v>
      </c>
      <c r="H2977" s="1" t="s">
        <v>4552</v>
      </c>
      <c r="I2977" s="1" t="s">
        <v>4068</v>
      </c>
      <c r="J2977" s="1" t="s">
        <v>31</v>
      </c>
      <c r="K2977" s="1" t="s">
        <v>45</v>
      </c>
      <c r="L2977" s="1" t="s">
        <v>36</v>
      </c>
      <c r="M2977" s="1" t="s">
        <v>1045</v>
      </c>
      <c r="N2977" s="1" t="s">
        <v>61</v>
      </c>
      <c r="O2977">
        <v>3</v>
      </c>
      <c r="P2977" s="1" t="s">
        <v>39</v>
      </c>
      <c r="Q2977" s="1" t="s">
        <v>40</v>
      </c>
      <c r="R2977" s="1" t="str">
        <f t="shared" si="46"/>
        <v>Investment-Purpose Buyers</v>
      </c>
    </row>
    <row r="2978" spans="1:18">
      <c r="A2978">
        <v>170044</v>
      </c>
      <c r="B2978">
        <v>17</v>
      </c>
      <c r="C2978" s="5">
        <v>45297</v>
      </c>
      <c r="D2978" s="1" t="s">
        <v>4555</v>
      </c>
      <c r="E2978">
        <v>5</v>
      </c>
      <c r="F2978">
        <v>1829.38</v>
      </c>
      <c r="G2978">
        <v>513906.66</v>
      </c>
      <c r="H2978" s="1" t="s">
        <v>4552</v>
      </c>
      <c r="I2978" s="1" t="s">
        <v>1527</v>
      </c>
      <c r="J2978" s="1" t="s">
        <v>31</v>
      </c>
      <c r="K2978" s="1" t="s">
        <v>45</v>
      </c>
      <c r="L2978" s="1" t="s">
        <v>36</v>
      </c>
      <c r="M2978" s="1" t="s">
        <v>223</v>
      </c>
      <c r="N2978" s="1" t="s">
        <v>61</v>
      </c>
      <c r="O2978">
        <v>3</v>
      </c>
      <c r="P2978" s="1" t="s">
        <v>46</v>
      </c>
      <c r="Q2978" s="1" t="s">
        <v>51</v>
      </c>
      <c r="R2978" s="1" t="str">
        <f t="shared" si="46"/>
        <v>Investment-Purpose Buyers</v>
      </c>
    </row>
    <row r="2979" spans="1:18">
      <c r="A2979">
        <v>170052</v>
      </c>
      <c r="B2979">
        <v>17</v>
      </c>
      <c r="C2979" s="5">
        <v>45297</v>
      </c>
      <c r="D2979" s="1" t="s">
        <v>4551</v>
      </c>
      <c r="E2979">
        <v>7</v>
      </c>
      <c r="F2979">
        <v>1300.9100000000001</v>
      </c>
      <c r="G2979">
        <v>364977.97</v>
      </c>
      <c r="H2979" s="1" t="s">
        <v>4552</v>
      </c>
      <c r="I2979" s="1" t="s">
        <v>4541</v>
      </c>
      <c r="J2979" s="1" t="s">
        <v>31</v>
      </c>
      <c r="K2979" s="1" t="s">
        <v>35</v>
      </c>
      <c r="L2979" s="1" t="s">
        <v>36</v>
      </c>
      <c r="M2979" s="1" t="s">
        <v>1045</v>
      </c>
      <c r="N2979" s="1" t="s">
        <v>38</v>
      </c>
      <c r="O2979">
        <v>1</v>
      </c>
      <c r="P2979" s="1" t="s">
        <v>39</v>
      </c>
      <c r="Q2979" s="1" t="s">
        <v>51</v>
      </c>
      <c r="R2979" s="1" t="str">
        <f t="shared" si="46"/>
        <v>Home Buyers - Loan Applied</v>
      </c>
    </row>
    <row r="2980" spans="1:18">
      <c r="A2980">
        <v>170063</v>
      </c>
      <c r="B2980">
        <v>17</v>
      </c>
      <c r="C2980" s="5">
        <v>45297</v>
      </c>
      <c r="D2980" s="1" t="s">
        <v>4551</v>
      </c>
      <c r="E2980">
        <v>8</v>
      </c>
      <c r="F2980">
        <v>1297.3</v>
      </c>
      <c r="G2980">
        <v>337660.44</v>
      </c>
      <c r="H2980" s="1" t="s">
        <v>4552</v>
      </c>
      <c r="I2980" s="1" t="s">
        <v>2168</v>
      </c>
      <c r="J2980" s="1" t="s">
        <v>31</v>
      </c>
      <c r="K2980" s="1" t="s">
        <v>35</v>
      </c>
      <c r="L2980" s="1" t="s">
        <v>36</v>
      </c>
      <c r="M2980" s="1" t="s">
        <v>37</v>
      </c>
      <c r="N2980" s="1" t="s">
        <v>38</v>
      </c>
      <c r="O2980">
        <v>3</v>
      </c>
      <c r="P2980" s="1" t="s">
        <v>46</v>
      </c>
      <c r="Q2980" s="1" t="s">
        <v>40</v>
      </c>
      <c r="R2980" s="1" t="str">
        <f t="shared" si="46"/>
        <v>Home Buyers - No Loan Applied</v>
      </c>
    </row>
    <row r="2981" spans="1:18">
      <c r="A2981">
        <v>170099</v>
      </c>
      <c r="B2981">
        <v>17</v>
      </c>
      <c r="C2981" s="5">
        <v>45297</v>
      </c>
      <c r="D2981" s="1" t="s">
        <v>4551</v>
      </c>
      <c r="E2981">
        <v>12</v>
      </c>
      <c r="F2981">
        <v>451.91</v>
      </c>
      <c r="G2981">
        <v>129935.43</v>
      </c>
      <c r="H2981" s="1" t="s">
        <v>4552</v>
      </c>
      <c r="I2981" s="1" t="s">
        <v>1763</v>
      </c>
      <c r="J2981" s="1" t="s">
        <v>31</v>
      </c>
      <c r="K2981" s="1" t="s">
        <v>35</v>
      </c>
      <c r="L2981" s="1" t="s">
        <v>36</v>
      </c>
      <c r="M2981" s="1" t="s">
        <v>730</v>
      </c>
      <c r="N2981" s="1" t="s">
        <v>61</v>
      </c>
      <c r="O2981">
        <v>3</v>
      </c>
      <c r="P2981" s="1" t="s">
        <v>39</v>
      </c>
      <c r="Q2981" s="1" t="s">
        <v>40</v>
      </c>
      <c r="R2981" s="1" t="str">
        <f t="shared" si="46"/>
        <v>Investment-Purpose Buyers</v>
      </c>
    </row>
    <row r="2982" spans="1:18">
      <c r="A2982">
        <v>170111</v>
      </c>
      <c r="B2982">
        <v>17</v>
      </c>
      <c r="C2982" s="5">
        <v>45297</v>
      </c>
      <c r="D2982" s="1" t="s">
        <v>4551</v>
      </c>
      <c r="E2982">
        <v>13</v>
      </c>
      <c r="F2982">
        <v>916.9</v>
      </c>
      <c r="G2982">
        <v>281293.99</v>
      </c>
      <c r="H2982" s="1" t="s">
        <v>4553</v>
      </c>
      <c r="I2982" s="1" t="s">
        <v>4554</v>
      </c>
      <c r="J2982" s="1"/>
      <c r="K2982" s="1"/>
      <c r="L2982" s="1"/>
      <c r="M2982" s="1"/>
      <c r="N2982" s="1"/>
      <c r="P2982" s="1"/>
      <c r="Q2982" s="1"/>
      <c r="R2982" s="1" t="str">
        <f t="shared" si="46"/>
        <v>Unmatched / No Buyer</v>
      </c>
    </row>
    <row r="2983" spans="1:18">
      <c r="A2983">
        <v>170126</v>
      </c>
      <c r="B2983">
        <v>17</v>
      </c>
      <c r="C2983" s="5">
        <v>45297</v>
      </c>
      <c r="D2983" s="1" t="s">
        <v>4551</v>
      </c>
      <c r="E2983">
        <v>15</v>
      </c>
      <c r="F2983">
        <v>1365.73</v>
      </c>
      <c r="G2983">
        <v>427106.32</v>
      </c>
      <c r="H2983" s="1" t="s">
        <v>4552</v>
      </c>
      <c r="I2983" s="1" t="s">
        <v>443</v>
      </c>
      <c r="J2983" s="1" t="s">
        <v>31</v>
      </c>
      <c r="K2983" s="1" t="s">
        <v>35</v>
      </c>
      <c r="L2983" s="1" t="s">
        <v>209</v>
      </c>
      <c r="M2983" s="1" t="s">
        <v>447</v>
      </c>
      <c r="N2983" s="1" t="s">
        <v>38</v>
      </c>
      <c r="O2983">
        <v>3</v>
      </c>
      <c r="P2983" s="1" t="s">
        <v>39</v>
      </c>
      <c r="Q2983" s="1" t="s">
        <v>51</v>
      </c>
      <c r="R2983" s="1" t="str">
        <f t="shared" si="46"/>
        <v>Home Buyers - Loan Applied</v>
      </c>
    </row>
    <row r="2984" spans="1:18">
      <c r="A2984">
        <v>170131</v>
      </c>
      <c r="B2984">
        <v>17</v>
      </c>
      <c r="C2984" s="5">
        <v>45297</v>
      </c>
      <c r="D2984" s="1" t="s">
        <v>4551</v>
      </c>
      <c r="E2984">
        <v>15</v>
      </c>
      <c r="F2984">
        <v>1365.73</v>
      </c>
      <c r="G2984">
        <v>438371.45</v>
      </c>
      <c r="H2984" s="1" t="s">
        <v>4552</v>
      </c>
      <c r="I2984" s="1" t="s">
        <v>1910</v>
      </c>
      <c r="J2984" s="1" t="s">
        <v>31</v>
      </c>
      <c r="K2984" s="1" t="s">
        <v>35</v>
      </c>
      <c r="L2984" s="1" t="s">
        <v>36</v>
      </c>
      <c r="M2984" s="1" t="s">
        <v>147</v>
      </c>
      <c r="N2984" s="1" t="s">
        <v>38</v>
      </c>
      <c r="O2984">
        <v>1</v>
      </c>
      <c r="P2984" s="1" t="s">
        <v>39</v>
      </c>
      <c r="Q2984" s="1" t="s">
        <v>51</v>
      </c>
      <c r="R2984" s="1" t="str">
        <f t="shared" si="46"/>
        <v>Home Buyers - Loan Applied</v>
      </c>
    </row>
    <row r="2985" spans="1:18">
      <c r="A2985">
        <v>170161</v>
      </c>
      <c r="B2985">
        <v>17</v>
      </c>
      <c r="C2985" s="5">
        <v>45297</v>
      </c>
      <c r="D2985" s="1" t="s">
        <v>4555</v>
      </c>
      <c r="E2985">
        <v>17</v>
      </c>
      <c r="F2985">
        <v>1827.25</v>
      </c>
      <c r="G2985">
        <v>668066.43000000005</v>
      </c>
      <c r="H2985" s="1" t="s">
        <v>4552</v>
      </c>
      <c r="I2985" s="1" t="s">
        <v>1293</v>
      </c>
      <c r="J2985" s="1" t="s">
        <v>31</v>
      </c>
      <c r="K2985" s="1" t="s">
        <v>45</v>
      </c>
      <c r="L2985" s="1" t="s">
        <v>36</v>
      </c>
      <c r="M2985" s="1" t="s">
        <v>37</v>
      </c>
      <c r="N2985" s="1" t="s">
        <v>38</v>
      </c>
      <c r="O2985">
        <v>4</v>
      </c>
      <c r="P2985" s="1" t="s">
        <v>46</v>
      </c>
      <c r="Q2985" s="1" t="s">
        <v>40</v>
      </c>
      <c r="R2985" s="1" t="str">
        <f t="shared" si="46"/>
        <v>Home Buyers - No Loan Applied</v>
      </c>
    </row>
    <row r="2986" spans="1:18">
      <c r="A2986">
        <v>170176</v>
      </c>
      <c r="B2986">
        <v>17</v>
      </c>
      <c r="C2986" s="5">
        <v>45297</v>
      </c>
      <c r="D2986" s="1" t="s">
        <v>4551</v>
      </c>
      <c r="E2986">
        <v>19</v>
      </c>
      <c r="F2986">
        <v>1712.06</v>
      </c>
      <c r="G2986">
        <v>452486.22</v>
      </c>
      <c r="H2986" s="1" t="s">
        <v>4552</v>
      </c>
      <c r="I2986" s="1" t="s">
        <v>1136</v>
      </c>
      <c r="J2986" s="1" t="s">
        <v>31</v>
      </c>
      <c r="K2986" s="1" t="s">
        <v>35</v>
      </c>
      <c r="L2986" s="1" t="s">
        <v>36</v>
      </c>
      <c r="M2986" s="1" t="s">
        <v>384</v>
      </c>
      <c r="N2986" s="1" t="s">
        <v>38</v>
      </c>
      <c r="O2986">
        <v>4</v>
      </c>
      <c r="P2986" s="1" t="s">
        <v>46</v>
      </c>
      <c r="Q2986" s="1" t="s">
        <v>51</v>
      </c>
      <c r="R2986" s="1" t="str">
        <f t="shared" si="46"/>
        <v>Home Buyers - No Loan Applied</v>
      </c>
    </row>
    <row r="2987" spans="1:18">
      <c r="A2987">
        <v>170188</v>
      </c>
      <c r="B2987">
        <v>17</v>
      </c>
      <c r="C2987" s="5">
        <v>45297</v>
      </c>
      <c r="D2987" s="1" t="s">
        <v>4551</v>
      </c>
      <c r="E2987">
        <v>20</v>
      </c>
      <c r="F2987">
        <v>792.27</v>
      </c>
      <c r="G2987">
        <v>271464.68</v>
      </c>
      <c r="H2987" s="1" t="s">
        <v>4553</v>
      </c>
      <c r="I2987" s="1" t="s">
        <v>4554</v>
      </c>
      <c r="J2987" s="1"/>
      <c r="K2987" s="1"/>
      <c r="L2987" s="1"/>
      <c r="M2987" s="1"/>
      <c r="N2987" s="1"/>
      <c r="P2987" s="1"/>
      <c r="Q2987" s="1"/>
      <c r="R2987" s="1" t="str">
        <f t="shared" si="46"/>
        <v>Unmatched / No Buyer</v>
      </c>
    </row>
    <row r="2988" spans="1:18">
      <c r="A2988">
        <v>170196</v>
      </c>
      <c r="B2988">
        <v>17</v>
      </c>
      <c r="C2988" s="5">
        <v>45297</v>
      </c>
      <c r="D2988" s="1" t="s">
        <v>4551</v>
      </c>
      <c r="E2988">
        <v>22</v>
      </c>
      <c r="F2988">
        <v>1221.6600000000001</v>
      </c>
      <c r="G2988">
        <v>393104.03</v>
      </c>
      <c r="H2988" s="1" t="s">
        <v>4552</v>
      </c>
      <c r="I2988" s="1" t="s">
        <v>3890</v>
      </c>
      <c r="J2988" s="1" t="s">
        <v>31</v>
      </c>
      <c r="K2988" s="1" t="s">
        <v>45</v>
      </c>
      <c r="L2988" s="1" t="s">
        <v>36</v>
      </c>
      <c r="M2988" s="1" t="s">
        <v>730</v>
      </c>
      <c r="N2988" s="1" t="s">
        <v>38</v>
      </c>
      <c r="O2988">
        <v>4</v>
      </c>
      <c r="P2988" s="1" t="s">
        <v>46</v>
      </c>
      <c r="Q2988" s="1" t="s">
        <v>51</v>
      </c>
      <c r="R2988" s="1" t="str">
        <f t="shared" si="46"/>
        <v>Home Buyers - No Loan Applied</v>
      </c>
    </row>
    <row r="2989" spans="1:18">
      <c r="A2989">
        <v>170207</v>
      </c>
      <c r="B2989">
        <v>17</v>
      </c>
      <c r="C2989" s="5">
        <v>45297</v>
      </c>
      <c r="D2989" s="1" t="s">
        <v>4551</v>
      </c>
      <c r="E2989">
        <v>23</v>
      </c>
      <c r="F2989">
        <v>1025.52</v>
      </c>
      <c r="G2989">
        <v>355893.16</v>
      </c>
      <c r="H2989" s="1" t="s">
        <v>4552</v>
      </c>
      <c r="I2989" s="1" t="s">
        <v>1825</v>
      </c>
      <c r="J2989" s="1" t="s">
        <v>31</v>
      </c>
      <c r="K2989" s="1" t="s">
        <v>35</v>
      </c>
      <c r="L2989" s="1" t="s">
        <v>1098</v>
      </c>
      <c r="M2989" s="1" t="s">
        <v>1508</v>
      </c>
      <c r="N2989" s="1" t="s">
        <v>38</v>
      </c>
      <c r="O2989">
        <v>4</v>
      </c>
      <c r="P2989" s="1" t="s">
        <v>46</v>
      </c>
      <c r="Q2989" s="1" t="s">
        <v>51</v>
      </c>
      <c r="R2989" s="1" t="str">
        <f t="shared" si="46"/>
        <v>Home Buyers - No Loan Applied</v>
      </c>
    </row>
    <row r="2990" spans="1:18">
      <c r="A2990">
        <v>170218</v>
      </c>
      <c r="B2990">
        <v>17</v>
      </c>
      <c r="C2990" s="5">
        <v>45297</v>
      </c>
      <c r="D2990" s="1" t="s">
        <v>4551</v>
      </c>
      <c r="E2990">
        <v>25</v>
      </c>
      <c r="F2990">
        <v>939.46</v>
      </c>
      <c r="G2990">
        <v>271393.18</v>
      </c>
      <c r="H2990" s="1" t="s">
        <v>4552</v>
      </c>
      <c r="I2990" s="1" t="s">
        <v>2219</v>
      </c>
      <c r="J2990" s="1" t="s">
        <v>31</v>
      </c>
      <c r="K2990" s="1" t="s">
        <v>45</v>
      </c>
      <c r="L2990" s="1" t="s">
        <v>133</v>
      </c>
      <c r="M2990" s="1" t="s">
        <v>134</v>
      </c>
      <c r="N2990" s="1" t="s">
        <v>38</v>
      </c>
      <c r="O2990">
        <v>1</v>
      </c>
      <c r="P2990" s="1" t="s">
        <v>39</v>
      </c>
      <c r="Q2990" s="1" t="s">
        <v>40</v>
      </c>
      <c r="R2990" s="1" t="str">
        <f t="shared" si="46"/>
        <v>Home Buyers - Loan Applied</v>
      </c>
    </row>
    <row r="2991" spans="1:18">
      <c r="A2991">
        <v>170222</v>
      </c>
      <c r="B2991">
        <v>17</v>
      </c>
      <c r="C2991" s="5">
        <v>45297</v>
      </c>
      <c r="D2991" s="1" t="s">
        <v>4551</v>
      </c>
      <c r="E2991">
        <v>26</v>
      </c>
      <c r="F2991">
        <v>929.59</v>
      </c>
      <c r="G2991">
        <v>301401.46000000002</v>
      </c>
      <c r="H2991" s="1" t="s">
        <v>4552</v>
      </c>
      <c r="I2991" s="1" t="s">
        <v>3457</v>
      </c>
      <c r="J2991" s="1" t="s">
        <v>31</v>
      </c>
      <c r="K2991" s="1" t="s">
        <v>45</v>
      </c>
      <c r="L2991" s="1" t="s">
        <v>36</v>
      </c>
      <c r="M2991" s="1" t="s">
        <v>37</v>
      </c>
      <c r="N2991" s="1" t="s">
        <v>38</v>
      </c>
      <c r="O2991">
        <v>2</v>
      </c>
      <c r="P2991" s="1" t="s">
        <v>46</v>
      </c>
      <c r="Q2991" s="1" t="s">
        <v>40</v>
      </c>
      <c r="R2991" s="1" t="str">
        <f t="shared" si="46"/>
        <v>Home Buyers - No Loan Applied</v>
      </c>
    </row>
    <row r="2992" spans="1:18">
      <c r="A2992">
        <v>170253</v>
      </c>
      <c r="B2992">
        <v>17</v>
      </c>
      <c r="C2992" s="5">
        <v>45297</v>
      </c>
      <c r="D2992" s="1" t="s">
        <v>4551</v>
      </c>
      <c r="E2992">
        <v>29</v>
      </c>
      <c r="F2992">
        <v>594.46</v>
      </c>
      <c r="G2992">
        <v>186713.93</v>
      </c>
      <c r="H2992" s="1" t="s">
        <v>4553</v>
      </c>
      <c r="I2992" s="1" t="s">
        <v>4554</v>
      </c>
      <c r="J2992" s="1"/>
      <c r="K2992" s="1"/>
      <c r="L2992" s="1"/>
      <c r="M2992" s="1"/>
      <c r="N2992" s="1"/>
      <c r="P2992" s="1"/>
      <c r="Q2992" s="1"/>
      <c r="R2992" s="1" t="str">
        <f t="shared" si="46"/>
        <v>Unmatched / No Buyer</v>
      </c>
    </row>
    <row r="2993" spans="1:18">
      <c r="A2993">
        <v>170258</v>
      </c>
      <c r="B2993">
        <v>17</v>
      </c>
      <c r="C2993" s="5">
        <v>45297</v>
      </c>
      <c r="D2993" s="1" t="s">
        <v>4551</v>
      </c>
      <c r="E2993">
        <v>31</v>
      </c>
      <c r="F2993">
        <v>1806.06</v>
      </c>
      <c r="G2993">
        <v>593745.43000000005</v>
      </c>
      <c r="H2993" s="1" t="s">
        <v>4552</v>
      </c>
      <c r="I2993" s="1" t="s">
        <v>3754</v>
      </c>
      <c r="J2993" s="1" t="s">
        <v>31</v>
      </c>
      <c r="K2993" s="1" t="s">
        <v>35</v>
      </c>
      <c r="L2993" s="1" t="s">
        <v>36</v>
      </c>
      <c r="M2993" s="1" t="s">
        <v>37</v>
      </c>
      <c r="N2993" s="1" t="s">
        <v>61</v>
      </c>
      <c r="O2993">
        <v>4</v>
      </c>
      <c r="P2993" s="1" t="s">
        <v>46</v>
      </c>
      <c r="Q2993" s="1" t="s">
        <v>51</v>
      </c>
      <c r="R2993" s="1" t="str">
        <f t="shared" si="46"/>
        <v>Investment-Purpose Buyers</v>
      </c>
    </row>
    <row r="2994" spans="1:18">
      <c r="A2994">
        <v>170301</v>
      </c>
      <c r="B2994">
        <v>17</v>
      </c>
      <c r="C2994" s="5">
        <v>45297</v>
      </c>
      <c r="D2994" s="1" t="s">
        <v>4551</v>
      </c>
      <c r="E2994">
        <v>38</v>
      </c>
      <c r="F2994">
        <v>721.83</v>
      </c>
      <c r="G2994">
        <v>213341.63</v>
      </c>
      <c r="H2994" s="1" t="s">
        <v>4553</v>
      </c>
      <c r="I2994" s="1" t="s">
        <v>4554</v>
      </c>
      <c r="J2994" s="1"/>
      <c r="K2994" s="1"/>
      <c r="L2994" s="1"/>
      <c r="M2994" s="1"/>
      <c r="N2994" s="1"/>
      <c r="P2994" s="1"/>
      <c r="Q2994" s="1"/>
      <c r="R2994" s="1" t="str">
        <f t="shared" si="46"/>
        <v>Unmatched / No Buyer</v>
      </c>
    </row>
    <row r="2995" spans="1:18">
      <c r="A2995">
        <v>170346</v>
      </c>
      <c r="B2995">
        <v>17</v>
      </c>
      <c r="C2995" s="5">
        <v>45297</v>
      </c>
      <c r="D2995" s="1" t="s">
        <v>4551</v>
      </c>
      <c r="E2995">
        <v>44</v>
      </c>
      <c r="F2995">
        <v>1176</v>
      </c>
      <c r="G2995">
        <v>358774.09</v>
      </c>
      <c r="H2995" s="1" t="s">
        <v>4552</v>
      </c>
      <c r="I2995" s="1" t="s">
        <v>3633</v>
      </c>
      <c r="J2995" s="1" t="s">
        <v>31</v>
      </c>
      <c r="K2995" s="1" t="s">
        <v>35</v>
      </c>
      <c r="L2995" s="1" t="s">
        <v>36</v>
      </c>
      <c r="M2995" s="1" t="s">
        <v>37</v>
      </c>
      <c r="N2995" s="1" t="s">
        <v>38</v>
      </c>
      <c r="O2995">
        <v>3</v>
      </c>
      <c r="P2995" s="1" t="s">
        <v>46</v>
      </c>
      <c r="Q2995" s="1" t="s">
        <v>40</v>
      </c>
      <c r="R2995" s="1" t="str">
        <f t="shared" si="46"/>
        <v>Home Buyers - No Loan Applied</v>
      </c>
    </row>
    <row r="2996" spans="1:18">
      <c r="A2996">
        <v>170353</v>
      </c>
      <c r="B2996">
        <v>17</v>
      </c>
      <c r="C2996" s="5">
        <v>45297</v>
      </c>
      <c r="D2996" s="1" t="s">
        <v>4551</v>
      </c>
      <c r="E2996">
        <v>45</v>
      </c>
      <c r="F2996">
        <v>1574.3</v>
      </c>
      <c r="G2996">
        <v>459422.09</v>
      </c>
      <c r="H2996" s="1" t="s">
        <v>4552</v>
      </c>
      <c r="I2996" s="1" t="s">
        <v>1071</v>
      </c>
      <c r="J2996" s="1" t="s">
        <v>31</v>
      </c>
      <c r="K2996" s="1" t="s">
        <v>35</v>
      </c>
      <c r="L2996" s="1" t="s">
        <v>36</v>
      </c>
      <c r="M2996" s="1" t="s">
        <v>37</v>
      </c>
      <c r="N2996" s="1" t="s">
        <v>61</v>
      </c>
      <c r="O2996">
        <v>2</v>
      </c>
      <c r="P2996" s="1" t="s">
        <v>39</v>
      </c>
      <c r="Q2996" s="1" t="s">
        <v>40</v>
      </c>
      <c r="R2996" s="1" t="str">
        <f t="shared" si="46"/>
        <v>Investment-Purpose Buyers</v>
      </c>
    </row>
    <row r="2997" spans="1:18">
      <c r="A2997">
        <v>170367</v>
      </c>
      <c r="B2997">
        <v>17</v>
      </c>
      <c r="C2997" s="5">
        <v>45297</v>
      </c>
      <c r="D2997" s="1" t="s">
        <v>4551</v>
      </c>
      <c r="E2997">
        <v>46</v>
      </c>
      <c r="F2997">
        <v>1582.61</v>
      </c>
      <c r="G2997">
        <v>467976.15</v>
      </c>
      <c r="H2997" s="1" t="s">
        <v>4553</v>
      </c>
      <c r="I2997" s="1" t="s">
        <v>4554</v>
      </c>
      <c r="J2997" s="1"/>
      <c r="K2997" s="1"/>
      <c r="L2997" s="1"/>
      <c r="M2997" s="1"/>
      <c r="N2997" s="1"/>
      <c r="P2997" s="1"/>
      <c r="Q2997" s="1"/>
      <c r="R2997" s="1" t="str">
        <f t="shared" si="46"/>
        <v>Unmatched / No Buyer</v>
      </c>
    </row>
    <row r="2998" spans="1:18">
      <c r="A2998">
        <v>170388</v>
      </c>
      <c r="B2998">
        <v>17</v>
      </c>
      <c r="C2998" s="5">
        <v>45297</v>
      </c>
      <c r="D2998" s="1" t="s">
        <v>4551</v>
      </c>
      <c r="E2998">
        <v>48</v>
      </c>
      <c r="F2998">
        <v>1833.96</v>
      </c>
      <c r="G2998">
        <v>610984.26</v>
      </c>
      <c r="H2998" s="1" t="s">
        <v>4553</v>
      </c>
      <c r="I2998" s="1" t="s">
        <v>4554</v>
      </c>
      <c r="J2998" s="1"/>
      <c r="K2998" s="1"/>
      <c r="L2998" s="1"/>
      <c r="M2998" s="1"/>
      <c r="N2998" s="1"/>
      <c r="P2998" s="1"/>
      <c r="Q2998" s="1"/>
      <c r="R2998" s="1" t="str">
        <f t="shared" si="46"/>
        <v>Unmatched / No Buyer</v>
      </c>
    </row>
    <row r="2999" spans="1:18">
      <c r="A2999">
        <v>170441</v>
      </c>
      <c r="B2999">
        <v>17</v>
      </c>
      <c r="C2999" s="5">
        <v>45297</v>
      </c>
      <c r="D2999" s="1" t="s">
        <v>4555</v>
      </c>
      <c r="E2999">
        <v>51</v>
      </c>
      <c r="F2999">
        <v>1375.52</v>
      </c>
      <c r="G2999">
        <v>492541.63</v>
      </c>
      <c r="H2999" s="1" t="s">
        <v>4552</v>
      </c>
      <c r="I2999" s="1" t="s">
        <v>679</v>
      </c>
      <c r="J2999" s="1" t="s">
        <v>31</v>
      </c>
      <c r="K2999" s="1" t="s">
        <v>35</v>
      </c>
      <c r="L2999" s="1" t="s">
        <v>36</v>
      </c>
      <c r="M2999" s="1" t="s">
        <v>384</v>
      </c>
      <c r="N2999" s="1" t="s">
        <v>61</v>
      </c>
      <c r="O2999">
        <v>3</v>
      </c>
      <c r="P2999" s="1" t="s">
        <v>39</v>
      </c>
      <c r="Q2999" s="1" t="s">
        <v>51</v>
      </c>
      <c r="R2999" s="1" t="str">
        <f t="shared" si="46"/>
        <v>Investment-Purpose Buyers</v>
      </c>
    </row>
    <row r="3000" spans="1:18">
      <c r="A3000">
        <v>180001</v>
      </c>
      <c r="B3000">
        <v>18</v>
      </c>
      <c r="C3000" s="5">
        <v>45297</v>
      </c>
      <c r="D3000" s="1" t="s">
        <v>4551</v>
      </c>
      <c r="E3000">
        <v>1</v>
      </c>
      <c r="F3000">
        <v>1379.64</v>
      </c>
      <c r="G3000">
        <v>492067.86</v>
      </c>
      <c r="H3000" s="1" t="s">
        <v>4552</v>
      </c>
      <c r="I3000" s="1" t="s">
        <v>1248</v>
      </c>
      <c r="J3000" s="1" t="s">
        <v>31</v>
      </c>
      <c r="K3000" s="1" t="s">
        <v>35</v>
      </c>
      <c r="L3000" s="1" t="s">
        <v>36</v>
      </c>
      <c r="M3000" s="1" t="s">
        <v>37</v>
      </c>
      <c r="N3000" s="1" t="s">
        <v>38</v>
      </c>
      <c r="O3000">
        <v>5</v>
      </c>
      <c r="P3000" s="1" t="s">
        <v>46</v>
      </c>
      <c r="Q3000" s="1" t="s">
        <v>51</v>
      </c>
      <c r="R3000" s="1" t="str">
        <f t="shared" si="46"/>
        <v>Home Buyers - No Loan Applied</v>
      </c>
    </row>
    <row r="3001" spans="1:18">
      <c r="A3001">
        <v>180012</v>
      </c>
      <c r="B3001">
        <v>18</v>
      </c>
      <c r="C3001" s="5">
        <v>45297</v>
      </c>
      <c r="D3001" s="1" t="s">
        <v>4551</v>
      </c>
      <c r="E3001">
        <v>2</v>
      </c>
      <c r="F3001">
        <v>650.96</v>
      </c>
      <c r="G3001">
        <v>205928.65</v>
      </c>
      <c r="H3001" s="1" t="s">
        <v>4552</v>
      </c>
      <c r="I3001" s="1" t="s">
        <v>3775</v>
      </c>
      <c r="J3001" s="1" t="s">
        <v>31</v>
      </c>
      <c r="K3001" s="1" t="s">
        <v>35</v>
      </c>
      <c r="L3001" s="1" t="s">
        <v>209</v>
      </c>
      <c r="M3001" s="1" t="s">
        <v>210</v>
      </c>
      <c r="N3001" s="1" t="s">
        <v>38</v>
      </c>
      <c r="O3001">
        <v>3</v>
      </c>
      <c r="P3001" s="1" t="s">
        <v>46</v>
      </c>
      <c r="Q3001" s="1" t="s">
        <v>40</v>
      </c>
      <c r="R3001" s="1" t="str">
        <f t="shared" si="46"/>
        <v>Home Buyers - No Loan Applied</v>
      </c>
    </row>
    <row r="3002" spans="1:18">
      <c r="A3002">
        <v>180028</v>
      </c>
      <c r="B3002">
        <v>18</v>
      </c>
      <c r="C3002" s="5">
        <v>45297</v>
      </c>
      <c r="D3002" s="1" t="s">
        <v>4551</v>
      </c>
      <c r="E3002">
        <v>4</v>
      </c>
      <c r="F3002">
        <v>1096.58</v>
      </c>
      <c r="G3002">
        <v>307100.40000000002</v>
      </c>
      <c r="H3002" s="1" t="s">
        <v>4552</v>
      </c>
      <c r="I3002" s="1" t="s">
        <v>3170</v>
      </c>
      <c r="J3002" s="1" t="s">
        <v>31</v>
      </c>
      <c r="K3002" s="1" t="s">
        <v>45</v>
      </c>
      <c r="L3002" s="1" t="s">
        <v>185</v>
      </c>
      <c r="M3002" s="1" t="s">
        <v>1306</v>
      </c>
      <c r="N3002" s="1" t="s">
        <v>38</v>
      </c>
      <c r="O3002">
        <v>3</v>
      </c>
      <c r="P3002" s="1" t="s">
        <v>46</v>
      </c>
      <c r="Q3002" s="1" t="s">
        <v>51</v>
      </c>
      <c r="R3002" s="1" t="str">
        <f t="shared" si="46"/>
        <v>Home Buyers - No Loan Applied</v>
      </c>
    </row>
    <row r="3003" spans="1:18">
      <c r="A3003">
        <v>180046</v>
      </c>
      <c r="B3003">
        <v>18</v>
      </c>
      <c r="C3003" s="5">
        <v>45297</v>
      </c>
      <c r="D3003" s="1" t="s">
        <v>4551</v>
      </c>
      <c r="E3003">
        <v>5</v>
      </c>
      <c r="F3003">
        <v>883.32</v>
      </c>
      <c r="G3003">
        <v>285682.28999999998</v>
      </c>
      <c r="H3003" s="1" t="s">
        <v>4552</v>
      </c>
      <c r="I3003" s="1" t="s">
        <v>2647</v>
      </c>
      <c r="J3003" s="1" t="s">
        <v>31</v>
      </c>
      <c r="K3003" s="1" t="s">
        <v>35</v>
      </c>
      <c r="L3003" s="1" t="s">
        <v>36</v>
      </c>
      <c r="M3003" s="1" t="s">
        <v>147</v>
      </c>
      <c r="N3003" s="1" t="s">
        <v>38</v>
      </c>
      <c r="O3003">
        <v>2</v>
      </c>
      <c r="P3003" s="1" t="s">
        <v>46</v>
      </c>
      <c r="Q3003" s="1" t="s">
        <v>103</v>
      </c>
      <c r="R3003" s="1" t="str">
        <f t="shared" si="46"/>
        <v>Home Buyers - No Loan Applied</v>
      </c>
    </row>
    <row r="3004" spans="1:18">
      <c r="A3004">
        <v>180057</v>
      </c>
      <c r="B3004">
        <v>18</v>
      </c>
      <c r="C3004" s="5">
        <v>45297</v>
      </c>
      <c r="D3004" s="1" t="s">
        <v>4551</v>
      </c>
      <c r="E3004">
        <v>6</v>
      </c>
      <c r="F3004">
        <v>840.25</v>
      </c>
      <c r="G3004">
        <v>292899.87</v>
      </c>
      <c r="H3004" s="1" t="s">
        <v>4552</v>
      </c>
      <c r="I3004" s="1" t="s">
        <v>1317</v>
      </c>
      <c r="J3004" s="1" t="s">
        <v>31</v>
      </c>
      <c r="K3004" s="1" t="s">
        <v>35</v>
      </c>
      <c r="L3004" s="1" t="s">
        <v>36</v>
      </c>
      <c r="M3004" s="1" t="s">
        <v>37</v>
      </c>
      <c r="N3004" s="1" t="s">
        <v>38</v>
      </c>
      <c r="O3004">
        <v>3</v>
      </c>
      <c r="P3004" s="1" t="s">
        <v>46</v>
      </c>
      <c r="Q3004" s="1" t="s">
        <v>40</v>
      </c>
      <c r="R3004" s="1" t="str">
        <f t="shared" si="46"/>
        <v>Home Buyers - No Loan Applied</v>
      </c>
    </row>
    <row r="3005" spans="1:18">
      <c r="A3005">
        <v>180071</v>
      </c>
      <c r="B3005">
        <v>18</v>
      </c>
      <c r="C3005" s="5">
        <v>45297</v>
      </c>
      <c r="D3005" s="1" t="s">
        <v>4551</v>
      </c>
      <c r="E3005">
        <v>9</v>
      </c>
      <c r="F3005">
        <v>894.92</v>
      </c>
      <c r="G3005">
        <v>257903.62</v>
      </c>
      <c r="H3005" s="1" t="s">
        <v>4553</v>
      </c>
      <c r="I3005" s="1" t="s">
        <v>4554</v>
      </c>
      <c r="J3005" s="1"/>
      <c r="K3005" s="1"/>
      <c r="L3005" s="1"/>
      <c r="M3005" s="1"/>
      <c r="N3005" s="1"/>
      <c r="P3005" s="1"/>
      <c r="Q3005" s="1"/>
      <c r="R3005" s="1" t="str">
        <f t="shared" si="46"/>
        <v>Unmatched / No Buyer</v>
      </c>
    </row>
    <row r="3006" spans="1:18">
      <c r="A3006">
        <v>180106</v>
      </c>
      <c r="B3006">
        <v>18</v>
      </c>
      <c r="C3006" s="5">
        <v>45297</v>
      </c>
      <c r="D3006" s="1" t="s">
        <v>4555</v>
      </c>
      <c r="E3006">
        <v>14</v>
      </c>
      <c r="F3006">
        <v>1742.3</v>
      </c>
      <c r="G3006">
        <v>477187.81</v>
      </c>
      <c r="H3006" s="1" t="s">
        <v>4552</v>
      </c>
      <c r="I3006" s="1" t="s">
        <v>2916</v>
      </c>
      <c r="J3006" s="1" t="s">
        <v>31</v>
      </c>
      <c r="K3006" s="1" t="s">
        <v>45</v>
      </c>
      <c r="L3006" s="1" t="s">
        <v>36</v>
      </c>
      <c r="M3006" s="1" t="s">
        <v>37</v>
      </c>
      <c r="N3006" s="1" t="s">
        <v>38</v>
      </c>
      <c r="O3006">
        <v>5</v>
      </c>
      <c r="P3006" s="1" t="s">
        <v>46</v>
      </c>
      <c r="Q3006" s="1" t="s">
        <v>40</v>
      </c>
      <c r="R3006" s="1" t="str">
        <f t="shared" si="46"/>
        <v>Home Buyers - No Loan Applied</v>
      </c>
    </row>
    <row r="3007" spans="1:18">
      <c r="A3007">
        <v>180142</v>
      </c>
      <c r="B3007">
        <v>18</v>
      </c>
      <c r="C3007" s="5">
        <v>45297</v>
      </c>
      <c r="D3007" s="1" t="s">
        <v>4551</v>
      </c>
      <c r="E3007">
        <v>18</v>
      </c>
      <c r="F3007">
        <v>1127.95</v>
      </c>
      <c r="G3007">
        <v>342941.15</v>
      </c>
      <c r="H3007" s="1" t="s">
        <v>4552</v>
      </c>
      <c r="I3007" s="1" t="s">
        <v>2007</v>
      </c>
      <c r="J3007" s="1" t="s">
        <v>31</v>
      </c>
      <c r="K3007" s="1" t="s">
        <v>45</v>
      </c>
      <c r="L3007" s="1" t="s">
        <v>36</v>
      </c>
      <c r="M3007" s="1" t="s">
        <v>112</v>
      </c>
      <c r="N3007" s="1" t="s">
        <v>38</v>
      </c>
      <c r="O3007">
        <v>5</v>
      </c>
      <c r="P3007" s="1" t="s">
        <v>46</v>
      </c>
      <c r="Q3007" s="1" t="s">
        <v>51</v>
      </c>
      <c r="R3007" s="1" t="str">
        <f t="shared" si="46"/>
        <v>Home Buyers - No Loan Applied</v>
      </c>
    </row>
    <row r="3008" spans="1:18">
      <c r="A3008">
        <v>180143</v>
      </c>
      <c r="B3008">
        <v>18</v>
      </c>
      <c r="C3008" s="5">
        <v>45297</v>
      </c>
      <c r="D3008" s="1" t="s">
        <v>4551</v>
      </c>
      <c r="E3008">
        <v>19</v>
      </c>
      <c r="F3008">
        <v>1268.0999999999999</v>
      </c>
      <c r="G3008">
        <v>332640.40999999997</v>
      </c>
      <c r="H3008" s="1" t="s">
        <v>4552</v>
      </c>
      <c r="I3008" s="1" t="s">
        <v>4464</v>
      </c>
      <c r="J3008" s="1" t="s">
        <v>31</v>
      </c>
      <c r="K3008" s="1" t="s">
        <v>35</v>
      </c>
      <c r="L3008" s="1" t="s">
        <v>36</v>
      </c>
      <c r="M3008" s="1" t="s">
        <v>164</v>
      </c>
      <c r="N3008" s="1" t="s">
        <v>38</v>
      </c>
      <c r="O3008">
        <v>2</v>
      </c>
      <c r="P3008" s="1" t="s">
        <v>39</v>
      </c>
      <c r="Q3008" s="1" t="s">
        <v>40</v>
      </c>
      <c r="R3008" s="1" t="str">
        <f t="shared" si="46"/>
        <v>Home Buyers - Loan Applied</v>
      </c>
    </row>
    <row r="3009" spans="1:18">
      <c r="A3009">
        <v>180147</v>
      </c>
      <c r="B3009">
        <v>18</v>
      </c>
      <c r="C3009" s="5">
        <v>45297</v>
      </c>
      <c r="D3009" s="1" t="s">
        <v>4551</v>
      </c>
      <c r="E3009">
        <v>20</v>
      </c>
      <c r="F3009">
        <v>1631.48</v>
      </c>
      <c r="G3009">
        <v>487388.83</v>
      </c>
      <c r="H3009" s="1" t="s">
        <v>4552</v>
      </c>
      <c r="I3009" s="1" t="s">
        <v>3237</v>
      </c>
      <c r="J3009" s="1" t="s">
        <v>31</v>
      </c>
      <c r="K3009" s="1" t="s">
        <v>45</v>
      </c>
      <c r="L3009" s="1" t="s">
        <v>36</v>
      </c>
      <c r="M3009" s="1" t="s">
        <v>112</v>
      </c>
      <c r="N3009" s="1" t="s">
        <v>61</v>
      </c>
      <c r="O3009">
        <v>2</v>
      </c>
      <c r="P3009" s="1" t="s">
        <v>39</v>
      </c>
      <c r="Q3009" s="1" t="s">
        <v>51</v>
      </c>
      <c r="R3009" s="1" t="str">
        <f t="shared" si="46"/>
        <v>Investment-Purpose Buyers</v>
      </c>
    </row>
    <row r="3010" spans="1:18">
      <c r="A3010">
        <v>180148</v>
      </c>
      <c r="B3010">
        <v>18</v>
      </c>
      <c r="C3010" s="5">
        <v>45297</v>
      </c>
      <c r="D3010" s="1" t="s">
        <v>4555</v>
      </c>
      <c r="E3010">
        <v>20</v>
      </c>
      <c r="F3010">
        <v>1631.48</v>
      </c>
      <c r="G3010">
        <v>476814.14</v>
      </c>
      <c r="H3010" s="1" t="s">
        <v>4552</v>
      </c>
      <c r="I3010" s="1" t="s">
        <v>1250</v>
      </c>
      <c r="J3010" s="1" t="s">
        <v>31</v>
      </c>
      <c r="K3010" s="1" t="s">
        <v>45</v>
      </c>
      <c r="L3010" s="1" t="s">
        <v>36</v>
      </c>
      <c r="M3010" s="1" t="s">
        <v>730</v>
      </c>
      <c r="N3010" s="1" t="s">
        <v>38</v>
      </c>
      <c r="O3010">
        <v>3</v>
      </c>
      <c r="P3010" s="1" t="s">
        <v>39</v>
      </c>
      <c r="Q3010" s="1" t="s">
        <v>40</v>
      </c>
      <c r="R3010" s="1" t="str">
        <f t="shared" ref="R3010:R3073" si="47">IF(I3010="","Unmatched / No Buyer",IF(J3010="Corporate","Corporate Buyers",IF(N3010="Investment","Investment-Purpose Buyers",IF(N3010="Home",IF(P3010="Yes","Home Buyers - Loan Applied","Home Buyers - No Loan Applied"),"Other / Unclassified"))))</f>
        <v>Home Buyers - Loan Applied</v>
      </c>
    </row>
    <row r="3011" spans="1:18">
      <c r="A3011">
        <v>180173</v>
      </c>
      <c r="B3011">
        <v>18</v>
      </c>
      <c r="C3011" s="5">
        <v>45297</v>
      </c>
      <c r="D3011" s="1" t="s">
        <v>4555</v>
      </c>
      <c r="E3011">
        <v>22</v>
      </c>
      <c r="F3011">
        <v>1108.0899999999999</v>
      </c>
      <c r="G3011">
        <v>389967.22</v>
      </c>
      <c r="H3011" s="1" t="s">
        <v>4552</v>
      </c>
      <c r="I3011" s="1" t="s">
        <v>4026</v>
      </c>
      <c r="J3011" s="1" t="s">
        <v>31</v>
      </c>
      <c r="K3011" s="1" t="s">
        <v>45</v>
      </c>
      <c r="L3011" s="1" t="s">
        <v>36</v>
      </c>
      <c r="M3011" s="1" t="s">
        <v>37</v>
      </c>
      <c r="N3011" s="1" t="s">
        <v>38</v>
      </c>
      <c r="O3011">
        <v>4</v>
      </c>
      <c r="P3011" s="1" t="s">
        <v>39</v>
      </c>
      <c r="Q3011" s="1" t="s">
        <v>40</v>
      </c>
      <c r="R3011" s="1" t="str">
        <f t="shared" si="47"/>
        <v>Home Buyers - Loan Applied</v>
      </c>
    </row>
    <row r="3012" spans="1:18">
      <c r="A3012">
        <v>180188</v>
      </c>
      <c r="B3012">
        <v>18</v>
      </c>
      <c r="C3012" s="5">
        <v>45297</v>
      </c>
      <c r="D3012" s="1" t="s">
        <v>4551</v>
      </c>
      <c r="E3012">
        <v>25</v>
      </c>
      <c r="F3012">
        <v>911.94</v>
      </c>
      <c r="G3012">
        <v>247179.46</v>
      </c>
      <c r="H3012" s="1" t="s">
        <v>4552</v>
      </c>
      <c r="I3012" s="1" t="s">
        <v>1544</v>
      </c>
      <c r="J3012" s="1" t="s">
        <v>31</v>
      </c>
      <c r="K3012" s="1" t="s">
        <v>35</v>
      </c>
      <c r="L3012" s="1" t="s">
        <v>36</v>
      </c>
      <c r="M3012" s="1" t="s">
        <v>37</v>
      </c>
      <c r="N3012" s="1" t="s">
        <v>38</v>
      </c>
      <c r="O3012">
        <v>2</v>
      </c>
      <c r="P3012" s="1" t="s">
        <v>39</v>
      </c>
      <c r="Q3012" s="1" t="s">
        <v>51</v>
      </c>
      <c r="R3012" s="1" t="str">
        <f t="shared" si="47"/>
        <v>Home Buyers - Loan Applied</v>
      </c>
    </row>
    <row r="3013" spans="1:18">
      <c r="A3013">
        <v>180193</v>
      </c>
      <c r="B3013">
        <v>18</v>
      </c>
      <c r="C3013" s="5">
        <v>45297</v>
      </c>
      <c r="D3013" s="1" t="s">
        <v>4551</v>
      </c>
      <c r="E3013">
        <v>25</v>
      </c>
      <c r="F3013">
        <v>911.94</v>
      </c>
      <c r="G3013">
        <v>304385.12</v>
      </c>
      <c r="H3013" s="1" t="s">
        <v>4552</v>
      </c>
      <c r="I3013" s="1" t="s">
        <v>2120</v>
      </c>
      <c r="J3013" s="1" t="s">
        <v>31</v>
      </c>
      <c r="K3013" s="1" t="s">
        <v>45</v>
      </c>
      <c r="L3013" s="1" t="s">
        <v>36</v>
      </c>
      <c r="M3013" s="1" t="s">
        <v>37</v>
      </c>
      <c r="N3013" s="1" t="s">
        <v>61</v>
      </c>
      <c r="O3013">
        <v>2</v>
      </c>
      <c r="P3013" s="1" t="s">
        <v>46</v>
      </c>
      <c r="Q3013" s="1" t="s">
        <v>40</v>
      </c>
      <c r="R3013" s="1" t="str">
        <f t="shared" si="47"/>
        <v>Investment-Purpose Buyers</v>
      </c>
    </row>
    <row r="3014" spans="1:18">
      <c r="A3014">
        <v>180256</v>
      </c>
      <c r="B3014">
        <v>18</v>
      </c>
      <c r="C3014" s="5">
        <v>45297</v>
      </c>
      <c r="D3014" s="1" t="s">
        <v>4551</v>
      </c>
      <c r="E3014">
        <v>30</v>
      </c>
      <c r="F3014">
        <v>1795.66</v>
      </c>
      <c r="G3014">
        <v>508479.12</v>
      </c>
      <c r="H3014" s="1" t="s">
        <v>4553</v>
      </c>
      <c r="I3014" s="1" t="s">
        <v>4554</v>
      </c>
      <c r="J3014" s="1"/>
      <c r="K3014" s="1"/>
      <c r="L3014" s="1"/>
      <c r="M3014" s="1"/>
      <c r="N3014" s="1"/>
      <c r="P3014" s="1"/>
      <c r="Q3014" s="1"/>
      <c r="R3014" s="1" t="str">
        <f t="shared" si="47"/>
        <v>Unmatched / No Buyer</v>
      </c>
    </row>
    <row r="3015" spans="1:18">
      <c r="A3015">
        <v>180294</v>
      </c>
      <c r="B3015">
        <v>18</v>
      </c>
      <c r="C3015" s="5">
        <v>45297</v>
      </c>
      <c r="D3015" s="1" t="s">
        <v>4551</v>
      </c>
      <c r="E3015">
        <v>36</v>
      </c>
      <c r="F3015">
        <v>1089.77</v>
      </c>
      <c r="G3015">
        <v>303758.53000000003</v>
      </c>
      <c r="H3015" s="1" t="s">
        <v>4553</v>
      </c>
      <c r="I3015" s="1" t="s">
        <v>4554</v>
      </c>
      <c r="J3015" s="1"/>
      <c r="K3015" s="1"/>
      <c r="L3015" s="1"/>
      <c r="M3015" s="1"/>
      <c r="N3015" s="1"/>
      <c r="P3015" s="1"/>
      <c r="Q3015" s="1"/>
      <c r="R3015" s="1" t="str">
        <f t="shared" si="47"/>
        <v>Unmatched / No Buyer</v>
      </c>
    </row>
    <row r="3016" spans="1:18">
      <c r="A3016">
        <v>180330</v>
      </c>
      <c r="B3016">
        <v>18</v>
      </c>
      <c r="C3016" s="5">
        <v>45297</v>
      </c>
      <c r="D3016" s="1" t="s">
        <v>4551</v>
      </c>
      <c r="E3016">
        <v>38</v>
      </c>
      <c r="F3016">
        <v>1219.8</v>
      </c>
      <c r="G3016">
        <v>377847</v>
      </c>
      <c r="H3016" s="1" t="s">
        <v>4552</v>
      </c>
      <c r="I3016" s="1" t="s">
        <v>3849</v>
      </c>
      <c r="J3016" s="1" t="s">
        <v>31</v>
      </c>
      <c r="K3016" s="1" t="s">
        <v>35</v>
      </c>
      <c r="L3016" s="1" t="s">
        <v>36</v>
      </c>
      <c r="M3016" s="1" t="s">
        <v>37</v>
      </c>
      <c r="N3016" s="1" t="s">
        <v>38</v>
      </c>
      <c r="O3016">
        <v>1</v>
      </c>
      <c r="P3016" s="1" t="s">
        <v>39</v>
      </c>
      <c r="Q3016" s="1" t="s">
        <v>40</v>
      </c>
      <c r="R3016" s="1" t="str">
        <f t="shared" si="47"/>
        <v>Home Buyers - Loan Applied</v>
      </c>
    </row>
    <row r="3017" spans="1:18">
      <c r="A3017">
        <v>180332</v>
      </c>
      <c r="B3017">
        <v>18</v>
      </c>
      <c r="C3017" s="5">
        <v>45297</v>
      </c>
      <c r="D3017" s="1" t="s">
        <v>4555</v>
      </c>
      <c r="E3017">
        <v>38</v>
      </c>
      <c r="F3017">
        <v>1219.8</v>
      </c>
      <c r="G3017">
        <v>486664.01</v>
      </c>
      <c r="H3017" s="1" t="s">
        <v>4552</v>
      </c>
      <c r="I3017" s="1" t="s">
        <v>1220</v>
      </c>
      <c r="J3017" s="1" t="s">
        <v>31</v>
      </c>
      <c r="K3017" s="1" t="s">
        <v>45</v>
      </c>
      <c r="L3017" s="1" t="s">
        <v>36</v>
      </c>
      <c r="M3017" s="1" t="s">
        <v>112</v>
      </c>
      <c r="N3017" s="1" t="s">
        <v>61</v>
      </c>
      <c r="O3017">
        <v>3</v>
      </c>
      <c r="P3017" s="1" t="s">
        <v>46</v>
      </c>
      <c r="Q3017" s="1" t="s">
        <v>51</v>
      </c>
      <c r="R3017" s="1" t="str">
        <f t="shared" si="47"/>
        <v>Investment-Purpose Buyers</v>
      </c>
    </row>
    <row r="3018" spans="1:18">
      <c r="A3018">
        <v>180383</v>
      </c>
      <c r="B3018">
        <v>18</v>
      </c>
      <c r="C3018" s="5">
        <v>45297</v>
      </c>
      <c r="D3018" s="1" t="s">
        <v>4551</v>
      </c>
      <c r="E3018">
        <v>43</v>
      </c>
      <c r="F3018">
        <v>937.7</v>
      </c>
      <c r="G3018">
        <v>253089.26</v>
      </c>
      <c r="H3018" s="1" t="s">
        <v>4552</v>
      </c>
      <c r="I3018" s="1" t="s">
        <v>3082</v>
      </c>
      <c r="J3018" s="1" t="s">
        <v>31</v>
      </c>
      <c r="K3018" s="1" t="s">
        <v>45</v>
      </c>
      <c r="L3018" s="1" t="s">
        <v>36</v>
      </c>
      <c r="M3018" s="1" t="s">
        <v>164</v>
      </c>
      <c r="N3018" s="1" t="s">
        <v>38</v>
      </c>
      <c r="O3018">
        <v>1</v>
      </c>
      <c r="P3018" s="1" t="s">
        <v>46</v>
      </c>
      <c r="Q3018" s="1" t="s">
        <v>40</v>
      </c>
      <c r="R3018" s="1" t="str">
        <f t="shared" si="47"/>
        <v>Home Buyers - No Loan Applied</v>
      </c>
    </row>
    <row r="3019" spans="1:18">
      <c r="A3019">
        <v>180388</v>
      </c>
      <c r="B3019">
        <v>18</v>
      </c>
      <c r="C3019" s="5">
        <v>45297</v>
      </c>
      <c r="D3019" s="1" t="s">
        <v>4555</v>
      </c>
      <c r="E3019">
        <v>44</v>
      </c>
      <c r="F3019">
        <v>1334.77</v>
      </c>
      <c r="G3019">
        <v>435374.92</v>
      </c>
      <c r="H3019" s="1" t="s">
        <v>4552</v>
      </c>
      <c r="I3019" s="1" t="s">
        <v>268</v>
      </c>
      <c r="J3019" s="1" t="s">
        <v>57</v>
      </c>
      <c r="K3019" s="1" t="s">
        <v>45</v>
      </c>
      <c r="L3019" s="1" t="s">
        <v>36</v>
      </c>
      <c r="M3019" s="1" t="s">
        <v>147</v>
      </c>
      <c r="N3019" s="1" t="s">
        <v>61</v>
      </c>
      <c r="O3019">
        <v>5</v>
      </c>
      <c r="P3019" s="1" t="s">
        <v>46</v>
      </c>
      <c r="Q3019" s="1" t="s">
        <v>40</v>
      </c>
      <c r="R3019" s="1" t="str">
        <f t="shared" si="47"/>
        <v>Investment-Purpose Buyers</v>
      </c>
    </row>
    <row r="3020" spans="1:18">
      <c r="A3020">
        <v>180392</v>
      </c>
      <c r="B3020">
        <v>18</v>
      </c>
      <c r="C3020" s="5">
        <v>45297</v>
      </c>
      <c r="D3020" s="1" t="s">
        <v>4551</v>
      </c>
      <c r="E3020">
        <v>44</v>
      </c>
      <c r="F3020">
        <v>1334.77</v>
      </c>
      <c r="G3020">
        <v>412457.5</v>
      </c>
      <c r="H3020" s="1" t="s">
        <v>4552</v>
      </c>
      <c r="I3020" s="1" t="s">
        <v>3867</v>
      </c>
      <c r="J3020" s="1" t="s">
        <v>31</v>
      </c>
      <c r="K3020" s="1" t="s">
        <v>35</v>
      </c>
      <c r="L3020" s="1" t="s">
        <v>36</v>
      </c>
      <c r="M3020" s="1" t="s">
        <v>84</v>
      </c>
      <c r="N3020" s="1" t="s">
        <v>38</v>
      </c>
      <c r="O3020">
        <v>4</v>
      </c>
      <c r="P3020" s="1" t="s">
        <v>39</v>
      </c>
      <c r="Q3020" s="1" t="s">
        <v>51</v>
      </c>
      <c r="R3020" s="1" t="str">
        <f t="shared" si="47"/>
        <v>Home Buyers - Loan Applied</v>
      </c>
    </row>
    <row r="3021" spans="1:18">
      <c r="A3021">
        <v>180394</v>
      </c>
      <c r="B3021">
        <v>18</v>
      </c>
      <c r="C3021" s="5">
        <v>45297</v>
      </c>
      <c r="D3021" s="1" t="s">
        <v>4551</v>
      </c>
      <c r="E3021">
        <v>44</v>
      </c>
      <c r="F3021">
        <v>1334.77</v>
      </c>
      <c r="G3021">
        <v>399196.41</v>
      </c>
      <c r="H3021" s="1" t="s">
        <v>4552</v>
      </c>
      <c r="I3021" s="1" t="s">
        <v>2018</v>
      </c>
      <c r="J3021" s="1" t="s">
        <v>31</v>
      </c>
      <c r="K3021" s="1" t="s">
        <v>45</v>
      </c>
      <c r="L3021" s="1" t="s">
        <v>36</v>
      </c>
      <c r="M3021" s="1" t="s">
        <v>384</v>
      </c>
      <c r="N3021" s="1" t="s">
        <v>38</v>
      </c>
      <c r="O3021">
        <v>5</v>
      </c>
      <c r="P3021" s="1" t="s">
        <v>39</v>
      </c>
      <c r="Q3021" s="1" t="s">
        <v>40</v>
      </c>
      <c r="R3021" s="1" t="str">
        <f t="shared" si="47"/>
        <v>Home Buyers - Loan Applied</v>
      </c>
    </row>
    <row r="3022" spans="1:18">
      <c r="A3022">
        <v>180404</v>
      </c>
      <c r="B3022">
        <v>18</v>
      </c>
      <c r="C3022" s="5">
        <v>45297</v>
      </c>
      <c r="D3022" s="1" t="s">
        <v>4551</v>
      </c>
      <c r="E3022">
        <v>45</v>
      </c>
      <c r="F3022">
        <v>1627.52</v>
      </c>
      <c r="G3022">
        <v>546764.12</v>
      </c>
      <c r="H3022" s="1" t="s">
        <v>4552</v>
      </c>
      <c r="I3022" s="1" t="s">
        <v>2970</v>
      </c>
      <c r="J3022" s="1" t="s">
        <v>31</v>
      </c>
      <c r="K3022" s="1" t="s">
        <v>45</v>
      </c>
      <c r="L3022" s="1" t="s">
        <v>36</v>
      </c>
      <c r="M3022" s="1" t="s">
        <v>112</v>
      </c>
      <c r="N3022" s="1" t="s">
        <v>61</v>
      </c>
      <c r="O3022">
        <v>1</v>
      </c>
      <c r="P3022" s="1" t="s">
        <v>46</v>
      </c>
      <c r="Q3022" s="1" t="s">
        <v>40</v>
      </c>
      <c r="R3022" s="1" t="str">
        <f t="shared" si="47"/>
        <v>Investment-Purpose Buyers</v>
      </c>
    </row>
    <row r="3023" spans="1:18">
      <c r="A3023">
        <v>180405</v>
      </c>
      <c r="B3023">
        <v>18</v>
      </c>
      <c r="C3023" s="5">
        <v>45297</v>
      </c>
      <c r="D3023" s="1" t="s">
        <v>4551</v>
      </c>
      <c r="E3023">
        <v>45</v>
      </c>
      <c r="F3023">
        <v>1627.52</v>
      </c>
      <c r="G3023">
        <v>510079.55</v>
      </c>
      <c r="H3023" s="1" t="s">
        <v>4552</v>
      </c>
      <c r="I3023" s="1" t="s">
        <v>2926</v>
      </c>
      <c r="J3023" s="1" t="s">
        <v>31</v>
      </c>
      <c r="K3023" s="1" t="s">
        <v>45</v>
      </c>
      <c r="L3023" s="1" t="s">
        <v>36</v>
      </c>
      <c r="M3023" s="1" t="s">
        <v>777</v>
      </c>
      <c r="N3023" s="1" t="s">
        <v>38</v>
      </c>
      <c r="O3023">
        <v>2</v>
      </c>
      <c r="P3023" s="1" t="s">
        <v>39</v>
      </c>
      <c r="Q3023" s="1" t="s">
        <v>40</v>
      </c>
      <c r="R3023" s="1" t="str">
        <f t="shared" si="47"/>
        <v>Home Buyers - Loan Applied</v>
      </c>
    </row>
    <row r="3024" spans="1:18">
      <c r="A3024">
        <v>180410</v>
      </c>
      <c r="B3024">
        <v>18</v>
      </c>
      <c r="C3024" s="5">
        <v>45297</v>
      </c>
      <c r="D3024" s="1" t="s">
        <v>4551</v>
      </c>
      <c r="E3024">
        <v>46</v>
      </c>
      <c r="F3024">
        <v>1410.38</v>
      </c>
      <c r="G3024">
        <v>502557.57</v>
      </c>
      <c r="H3024" s="1" t="s">
        <v>4553</v>
      </c>
      <c r="I3024" s="1" t="s">
        <v>4554</v>
      </c>
      <c r="J3024" s="1"/>
      <c r="K3024" s="1"/>
      <c r="L3024" s="1"/>
      <c r="M3024" s="1"/>
      <c r="N3024" s="1"/>
      <c r="P3024" s="1"/>
      <c r="Q3024" s="1"/>
      <c r="R3024" s="1" t="str">
        <f t="shared" si="47"/>
        <v>Unmatched / No Buyer</v>
      </c>
    </row>
    <row r="3025" spans="1:18">
      <c r="A3025">
        <v>180415</v>
      </c>
      <c r="B3025">
        <v>18</v>
      </c>
      <c r="C3025" s="5">
        <v>45297</v>
      </c>
      <c r="D3025" s="1" t="s">
        <v>4551</v>
      </c>
      <c r="E3025">
        <v>47</v>
      </c>
      <c r="F3025">
        <v>520.85</v>
      </c>
      <c r="G3025">
        <v>178580.68</v>
      </c>
      <c r="H3025" s="1" t="s">
        <v>4552</v>
      </c>
      <c r="I3025" s="1" t="s">
        <v>2425</v>
      </c>
      <c r="J3025" s="1" t="s">
        <v>31</v>
      </c>
      <c r="K3025" s="1" t="s">
        <v>45</v>
      </c>
      <c r="L3025" s="1" t="s">
        <v>36</v>
      </c>
      <c r="M3025" s="1" t="s">
        <v>37</v>
      </c>
      <c r="N3025" s="1" t="s">
        <v>38</v>
      </c>
      <c r="O3025">
        <v>4</v>
      </c>
      <c r="P3025" s="1" t="s">
        <v>39</v>
      </c>
      <c r="Q3025" s="1" t="s">
        <v>51</v>
      </c>
      <c r="R3025" s="1" t="str">
        <f t="shared" si="47"/>
        <v>Home Buyers - Loan Applied</v>
      </c>
    </row>
    <row r="3026" spans="1:18">
      <c r="A3026">
        <v>180429</v>
      </c>
      <c r="B3026">
        <v>18</v>
      </c>
      <c r="C3026" s="5">
        <v>45297</v>
      </c>
      <c r="D3026" s="1" t="s">
        <v>4551</v>
      </c>
      <c r="E3026">
        <v>49</v>
      </c>
      <c r="F3026">
        <v>1457.92</v>
      </c>
      <c r="G3026">
        <v>425688.05</v>
      </c>
      <c r="H3026" s="1" t="s">
        <v>4552</v>
      </c>
      <c r="I3026" s="1" t="s">
        <v>3254</v>
      </c>
      <c r="J3026" s="1" t="s">
        <v>31</v>
      </c>
      <c r="K3026" s="1" t="s">
        <v>45</v>
      </c>
      <c r="L3026" s="1" t="s">
        <v>36</v>
      </c>
      <c r="M3026" s="1" t="s">
        <v>147</v>
      </c>
      <c r="N3026" s="1" t="s">
        <v>61</v>
      </c>
      <c r="O3026">
        <v>2</v>
      </c>
      <c r="P3026" s="1" t="s">
        <v>39</v>
      </c>
      <c r="Q3026" s="1" t="s">
        <v>40</v>
      </c>
      <c r="R3026" s="1" t="str">
        <f t="shared" si="47"/>
        <v>Investment-Purpose Buyers</v>
      </c>
    </row>
    <row r="3027" spans="1:18">
      <c r="A3027">
        <v>180430</v>
      </c>
      <c r="B3027">
        <v>18</v>
      </c>
      <c r="C3027" s="5">
        <v>45297</v>
      </c>
      <c r="D3027" s="1" t="s">
        <v>4551</v>
      </c>
      <c r="E3027">
        <v>49</v>
      </c>
      <c r="F3027">
        <v>1457.92</v>
      </c>
      <c r="G3027">
        <v>518468.37</v>
      </c>
      <c r="H3027" s="1" t="s">
        <v>4552</v>
      </c>
      <c r="I3027" s="1" t="s">
        <v>2510</v>
      </c>
      <c r="J3027" s="1" t="s">
        <v>31</v>
      </c>
      <c r="K3027" s="1" t="s">
        <v>35</v>
      </c>
      <c r="L3027" s="1" t="s">
        <v>36</v>
      </c>
      <c r="M3027" s="1" t="s">
        <v>767</v>
      </c>
      <c r="N3027" s="1" t="s">
        <v>61</v>
      </c>
      <c r="O3027">
        <v>5</v>
      </c>
      <c r="P3027" s="1" t="s">
        <v>46</v>
      </c>
      <c r="Q3027" s="1" t="s">
        <v>40</v>
      </c>
      <c r="R3027" s="1" t="str">
        <f t="shared" si="47"/>
        <v>Investment-Purpose Buyers</v>
      </c>
    </row>
    <row r="3028" spans="1:18">
      <c r="A3028">
        <v>180431</v>
      </c>
      <c r="B3028">
        <v>18</v>
      </c>
      <c r="C3028" s="5">
        <v>45297</v>
      </c>
      <c r="D3028" s="1" t="s">
        <v>4551</v>
      </c>
      <c r="E3028">
        <v>49</v>
      </c>
      <c r="F3028">
        <v>1457.92</v>
      </c>
      <c r="G3028">
        <v>431626.48</v>
      </c>
      <c r="H3028" s="1" t="s">
        <v>4552</v>
      </c>
      <c r="I3028" s="1" t="s">
        <v>1211</v>
      </c>
      <c r="J3028" s="1" t="s">
        <v>31</v>
      </c>
      <c r="K3028" s="1" t="s">
        <v>45</v>
      </c>
      <c r="L3028" s="1" t="s">
        <v>36</v>
      </c>
      <c r="M3028" s="1" t="s">
        <v>37</v>
      </c>
      <c r="N3028" s="1" t="s">
        <v>38</v>
      </c>
      <c r="O3028">
        <v>1</v>
      </c>
      <c r="P3028" s="1" t="s">
        <v>46</v>
      </c>
      <c r="Q3028" s="1" t="s">
        <v>40</v>
      </c>
      <c r="R3028" s="1" t="str">
        <f t="shared" si="47"/>
        <v>Home Buyers - No Loan Applied</v>
      </c>
    </row>
    <row r="3029" spans="1:18">
      <c r="A3029">
        <v>180448</v>
      </c>
      <c r="B3029">
        <v>18</v>
      </c>
      <c r="C3029" s="5">
        <v>45297</v>
      </c>
      <c r="D3029" s="1" t="s">
        <v>4551</v>
      </c>
      <c r="E3029">
        <v>50</v>
      </c>
      <c r="F3029">
        <v>854.74</v>
      </c>
      <c r="G3029">
        <v>226189.65</v>
      </c>
      <c r="H3029" s="1" t="s">
        <v>4552</v>
      </c>
      <c r="I3029" s="1" t="s">
        <v>2025</v>
      </c>
      <c r="J3029" s="1" t="s">
        <v>31</v>
      </c>
      <c r="K3029" s="1" t="s">
        <v>35</v>
      </c>
      <c r="L3029" s="1" t="s">
        <v>36</v>
      </c>
      <c r="M3029" s="1" t="s">
        <v>37</v>
      </c>
      <c r="N3029" s="1" t="s">
        <v>61</v>
      </c>
      <c r="O3029">
        <v>3</v>
      </c>
      <c r="P3029" s="1" t="s">
        <v>46</v>
      </c>
      <c r="Q3029" s="1" t="s">
        <v>51</v>
      </c>
      <c r="R3029" s="1" t="str">
        <f t="shared" si="47"/>
        <v>Investment-Purpose Buyers</v>
      </c>
    </row>
    <row r="3030" spans="1:18">
      <c r="A3030">
        <v>180488</v>
      </c>
      <c r="B3030">
        <v>18</v>
      </c>
      <c r="C3030" s="5">
        <v>45297</v>
      </c>
      <c r="D3030" s="1" t="s">
        <v>4551</v>
      </c>
      <c r="E3030">
        <v>54</v>
      </c>
      <c r="F3030">
        <v>1756.12</v>
      </c>
      <c r="G3030">
        <v>496516.32</v>
      </c>
      <c r="H3030" s="1" t="s">
        <v>4552</v>
      </c>
      <c r="I3030" s="1" t="s">
        <v>3551</v>
      </c>
      <c r="J3030" s="1" t="s">
        <v>31</v>
      </c>
      <c r="K3030" s="1" t="s">
        <v>45</v>
      </c>
      <c r="L3030" s="1" t="s">
        <v>36</v>
      </c>
      <c r="M3030" s="1" t="s">
        <v>164</v>
      </c>
      <c r="N3030" s="1" t="s">
        <v>38</v>
      </c>
      <c r="O3030">
        <v>3</v>
      </c>
      <c r="P3030" s="1" t="s">
        <v>39</v>
      </c>
      <c r="Q3030" s="1" t="s">
        <v>51</v>
      </c>
      <c r="R3030" s="1" t="str">
        <f t="shared" si="47"/>
        <v>Home Buyers - Loan Applied</v>
      </c>
    </row>
    <row r="3031" spans="1:18">
      <c r="A3031">
        <v>180518</v>
      </c>
      <c r="B3031">
        <v>18</v>
      </c>
      <c r="C3031" s="5">
        <v>45297</v>
      </c>
      <c r="D3031" s="1" t="s">
        <v>4555</v>
      </c>
      <c r="E3031">
        <v>58</v>
      </c>
      <c r="F3031">
        <v>955.23</v>
      </c>
      <c r="G3031">
        <v>305203.86</v>
      </c>
      <c r="H3031" s="1" t="s">
        <v>4552</v>
      </c>
      <c r="I3031" s="1" t="s">
        <v>4150</v>
      </c>
      <c r="J3031" s="1" t="s">
        <v>31</v>
      </c>
      <c r="K3031" s="1" t="s">
        <v>45</v>
      </c>
      <c r="L3031" s="1" t="s">
        <v>36</v>
      </c>
      <c r="M3031" s="1" t="s">
        <v>37</v>
      </c>
      <c r="N3031" s="1" t="s">
        <v>38</v>
      </c>
      <c r="O3031">
        <v>5</v>
      </c>
      <c r="P3031" s="1" t="s">
        <v>39</v>
      </c>
      <c r="Q3031" s="1" t="s">
        <v>40</v>
      </c>
      <c r="R3031" s="1" t="str">
        <f t="shared" si="47"/>
        <v>Home Buyers - Loan Applied</v>
      </c>
    </row>
    <row r="3032" spans="1:18">
      <c r="A3032">
        <v>180519</v>
      </c>
      <c r="B3032">
        <v>18</v>
      </c>
      <c r="C3032" s="5">
        <v>45297</v>
      </c>
      <c r="D3032" s="1" t="s">
        <v>4551</v>
      </c>
      <c r="E3032">
        <v>58</v>
      </c>
      <c r="F3032">
        <v>955.23</v>
      </c>
      <c r="G3032">
        <v>260647.46</v>
      </c>
      <c r="H3032" s="1" t="s">
        <v>4552</v>
      </c>
      <c r="I3032" s="1" t="s">
        <v>3898</v>
      </c>
      <c r="J3032" s="1" t="s">
        <v>31</v>
      </c>
      <c r="K3032" s="1" t="s">
        <v>45</v>
      </c>
      <c r="L3032" s="1" t="s">
        <v>36</v>
      </c>
      <c r="M3032" s="1" t="s">
        <v>112</v>
      </c>
      <c r="N3032" s="1" t="s">
        <v>38</v>
      </c>
      <c r="O3032">
        <v>5</v>
      </c>
      <c r="P3032" s="1" t="s">
        <v>46</v>
      </c>
      <c r="Q3032" s="1" t="s">
        <v>40</v>
      </c>
      <c r="R3032" s="1" t="str">
        <f t="shared" si="47"/>
        <v>Home Buyers - No Loan Applied</v>
      </c>
    </row>
    <row r="3033" spans="1:18">
      <c r="A3033">
        <v>180535</v>
      </c>
      <c r="B3033">
        <v>18</v>
      </c>
      <c r="C3033" s="5">
        <v>45297</v>
      </c>
      <c r="D3033" s="1" t="s">
        <v>4555</v>
      </c>
      <c r="E3033">
        <v>61</v>
      </c>
      <c r="F3033">
        <v>1019.7</v>
      </c>
      <c r="G3033">
        <v>292246.65000000002</v>
      </c>
      <c r="H3033" s="1" t="s">
        <v>4552</v>
      </c>
      <c r="I3033" s="1" t="s">
        <v>511</v>
      </c>
      <c r="J3033" s="1" t="s">
        <v>31</v>
      </c>
      <c r="K3033" s="1" t="s">
        <v>35</v>
      </c>
      <c r="L3033" s="1" t="s">
        <v>36</v>
      </c>
      <c r="M3033" s="1" t="s">
        <v>37</v>
      </c>
      <c r="N3033" s="1" t="s">
        <v>38</v>
      </c>
      <c r="O3033">
        <v>5</v>
      </c>
      <c r="P3033" s="1" t="s">
        <v>46</v>
      </c>
      <c r="Q3033" s="1" t="s">
        <v>51</v>
      </c>
      <c r="R3033" s="1" t="str">
        <f t="shared" si="47"/>
        <v>Home Buyers - No Loan Applied</v>
      </c>
    </row>
    <row r="3034" spans="1:18">
      <c r="A3034">
        <v>180554</v>
      </c>
      <c r="B3034">
        <v>18</v>
      </c>
      <c r="C3034" s="5">
        <v>45297</v>
      </c>
      <c r="D3034" s="1" t="s">
        <v>4551</v>
      </c>
      <c r="E3034">
        <v>64</v>
      </c>
      <c r="F3034">
        <v>893.66</v>
      </c>
      <c r="G3034">
        <v>249869.21</v>
      </c>
      <c r="H3034" s="1" t="s">
        <v>4552</v>
      </c>
      <c r="I3034" s="1" t="s">
        <v>1487</v>
      </c>
      <c r="J3034" s="1" t="s">
        <v>31</v>
      </c>
      <c r="K3034" s="1" t="s">
        <v>45</v>
      </c>
      <c r="L3034" s="1" t="s">
        <v>310</v>
      </c>
      <c r="M3034" s="1" t="s">
        <v>522</v>
      </c>
      <c r="N3034" s="1" t="s">
        <v>61</v>
      </c>
      <c r="O3034">
        <v>1</v>
      </c>
      <c r="P3034" s="1" t="s">
        <v>46</v>
      </c>
      <c r="Q3034" s="1" t="s">
        <v>40</v>
      </c>
      <c r="R3034" s="1" t="str">
        <f t="shared" si="47"/>
        <v>Investment-Purpose Buyers</v>
      </c>
    </row>
    <row r="3035" spans="1:18">
      <c r="A3035">
        <v>180565</v>
      </c>
      <c r="B3035">
        <v>18</v>
      </c>
      <c r="C3035" s="5">
        <v>45297</v>
      </c>
      <c r="D3035" s="1" t="s">
        <v>4555</v>
      </c>
      <c r="E3035">
        <v>66</v>
      </c>
      <c r="F3035">
        <v>1631.24</v>
      </c>
      <c r="G3035">
        <v>480048.34</v>
      </c>
      <c r="H3035" s="1" t="s">
        <v>4552</v>
      </c>
      <c r="I3035" s="1" t="s">
        <v>3964</v>
      </c>
      <c r="J3035" s="1" t="s">
        <v>31</v>
      </c>
      <c r="K3035" s="1" t="s">
        <v>45</v>
      </c>
      <c r="L3035" s="1" t="s">
        <v>1098</v>
      </c>
      <c r="M3035" s="1" t="s">
        <v>2449</v>
      </c>
      <c r="N3035" s="1" t="s">
        <v>38</v>
      </c>
      <c r="O3035">
        <v>3</v>
      </c>
      <c r="P3035" s="1" t="s">
        <v>39</v>
      </c>
      <c r="Q3035" s="1" t="s">
        <v>51</v>
      </c>
      <c r="R3035" s="1" t="str">
        <f t="shared" si="47"/>
        <v>Home Buyers - Loan Applied</v>
      </c>
    </row>
    <row r="3036" spans="1:18">
      <c r="A3036">
        <v>180570</v>
      </c>
      <c r="B3036">
        <v>18</v>
      </c>
      <c r="C3036" s="5">
        <v>45297</v>
      </c>
      <c r="D3036" s="1" t="s">
        <v>4551</v>
      </c>
      <c r="E3036">
        <v>66</v>
      </c>
      <c r="F3036">
        <v>1631.24</v>
      </c>
      <c r="G3036">
        <v>377429.44</v>
      </c>
      <c r="H3036" s="1" t="s">
        <v>4552</v>
      </c>
      <c r="I3036" s="1" t="s">
        <v>1741</v>
      </c>
      <c r="J3036" s="1" t="s">
        <v>31</v>
      </c>
      <c r="K3036" s="1" t="s">
        <v>45</v>
      </c>
      <c r="L3036" s="1" t="s">
        <v>36</v>
      </c>
      <c r="M3036" s="1" t="s">
        <v>37</v>
      </c>
      <c r="N3036" s="1" t="s">
        <v>38</v>
      </c>
      <c r="O3036">
        <v>3</v>
      </c>
      <c r="P3036" s="1" t="s">
        <v>46</v>
      </c>
      <c r="Q3036" s="1" t="s">
        <v>40</v>
      </c>
      <c r="R3036" s="1" t="str">
        <f t="shared" si="47"/>
        <v>Home Buyers - No Loan Applied</v>
      </c>
    </row>
    <row r="3037" spans="1:18">
      <c r="A3037">
        <v>190004</v>
      </c>
      <c r="B3037">
        <v>19</v>
      </c>
      <c r="C3037" s="5">
        <v>45297</v>
      </c>
      <c r="D3037" s="1" t="s">
        <v>4555</v>
      </c>
      <c r="E3037">
        <v>2</v>
      </c>
      <c r="F3037">
        <v>1550.33</v>
      </c>
      <c r="G3037">
        <v>519316.1</v>
      </c>
      <c r="H3037" s="1" t="s">
        <v>4552</v>
      </c>
      <c r="I3037" s="1" t="s">
        <v>3669</v>
      </c>
      <c r="J3037" s="1" t="s">
        <v>31</v>
      </c>
      <c r="K3037" s="1" t="s">
        <v>35</v>
      </c>
      <c r="L3037" s="1" t="s">
        <v>191</v>
      </c>
      <c r="M3037" s="1" t="s">
        <v>848</v>
      </c>
      <c r="N3037" s="1" t="s">
        <v>38</v>
      </c>
      <c r="O3037">
        <v>4</v>
      </c>
      <c r="P3037" s="1" t="s">
        <v>39</v>
      </c>
      <c r="Q3037" s="1" t="s">
        <v>51</v>
      </c>
      <c r="R3037" s="1" t="str">
        <f t="shared" si="47"/>
        <v>Home Buyers - Loan Applied</v>
      </c>
    </row>
    <row r="3038" spans="1:18">
      <c r="A3038">
        <v>190028</v>
      </c>
      <c r="B3038">
        <v>19</v>
      </c>
      <c r="C3038" s="5">
        <v>45297</v>
      </c>
      <c r="D3038" s="1" t="s">
        <v>4551</v>
      </c>
      <c r="E3038">
        <v>5</v>
      </c>
      <c r="F3038">
        <v>1408.42</v>
      </c>
      <c r="G3038">
        <v>439470.75</v>
      </c>
      <c r="H3038" s="1" t="s">
        <v>4553</v>
      </c>
      <c r="I3038" s="1" t="s">
        <v>4554</v>
      </c>
      <c r="J3038" s="1"/>
      <c r="K3038" s="1"/>
      <c r="L3038" s="1"/>
      <c r="M3038" s="1"/>
      <c r="N3038" s="1"/>
      <c r="P3038" s="1"/>
      <c r="Q3038" s="1"/>
      <c r="R3038" s="1" t="str">
        <f t="shared" si="47"/>
        <v>Unmatched / No Buyer</v>
      </c>
    </row>
    <row r="3039" spans="1:18">
      <c r="A3039">
        <v>190036</v>
      </c>
      <c r="B3039">
        <v>19</v>
      </c>
      <c r="C3039" s="5">
        <v>45297</v>
      </c>
      <c r="D3039" s="1" t="s">
        <v>4555</v>
      </c>
      <c r="E3039">
        <v>7</v>
      </c>
      <c r="F3039">
        <v>973.6</v>
      </c>
      <c r="G3039">
        <v>279337.8</v>
      </c>
      <c r="H3039" s="1" t="s">
        <v>4552</v>
      </c>
      <c r="I3039" s="1" t="s">
        <v>4293</v>
      </c>
      <c r="J3039" s="1" t="s">
        <v>31</v>
      </c>
      <c r="K3039" s="1" t="s">
        <v>35</v>
      </c>
      <c r="L3039" s="1" t="s">
        <v>36</v>
      </c>
      <c r="M3039" s="1" t="s">
        <v>767</v>
      </c>
      <c r="N3039" s="1" t="s">
        <v>38</v>
      </c>
      <c r="O3039">
        <v>1</v>
      </c>
      <c r="P3039" s="1" t="s">
        <v>39</v>
      </c>
      <c r="Q3039" s="1" t="s">
        <v>40</v>
      </c>
      <c r="R3039" s="1" t="str">
        <f t="shared" si="47"/>
        <v>Home Buyers - Loan Applied</v>
      </c>
    </row>
    <row r="3040" spans="1:18">
      <c r="A3040">
        <v>190079</v>
      </c>
      <c r="B3040">
        <v>19</v>
      </c>
      <c r="C3040" s="5">
        <v>45297</v>
      </c>
      <c r="D3040" s="1" t="s">
        <v>4555</v>
      </c>
      <c r="E3040">
        <v>11</v>
      </c>
      <c r="F3040">
        <v>1869.93</v>
      </c>
      <c r="G3040">
        <v>573381.82999999996</v>
      </c>
      <c r="H3040" s="1" t="s">
        <v>4552</v>
      </c>
      <c r="I3040" s="1" t="s">
        <v>348</v>
      </c>
      <c r="J3040" s="1" t="s">
        <v>31</v>
      </c>
      <c r="K3040" s="1" t="s">
        <v>35</v>
      </c>
      <c r="L3040" s="1" t="s">
        <v>36</v>
      </c>
      <c r="M3040" s="1" t="s">
        <v>84</v>
      </c>
      <c r="N3040" s="1" t="s">
        <v>61</v>
      </c>
      <c r="O3040">
        <v>5</v>
      </c>
      <c r="P3040" s="1" t="s">
        <v>46</v>
      </c>
      <c r="Q3040" s="1" t="s">
        <v>103</v>
      </c>
      <c r="R3040" s="1" t="str">
        <f t="shared" si="47"/>
        <v>Investment-Purpose Buyers</v>
      </c>
    </row>
    <row r="3041" spans="1:18">
      <c r="A3041">
        <v>190081</v>
      </c>
      <c r="B3041">
        <v>19</v>
      </c>
      <c r="C3041" s="5">
        <v>45297</v>
      </c>
      <c r="D3041" s="1" t="s">
        <v>4551</v>
      </c>
      <c r="E3041">
        <v>12</v>
      </c>
      <c r="F3041">
        <v>1163.99</v>
      </c>
      <c r="G3041">
        <v>371415.6</v>
      </c>
      <c r="H3041" s="1" t="s">
        <v>4553</v>
      </c>
      <c r="I3041" s="1" t="s">
        <v>4554</v>
      </c>
      <c r="J3041" s="1"/>
      <c r="K3041" s="1"/>
      <c r="L3041" s="1"/>
      <c r="M3041" s="1"/>
      <c r="N3041" s="1"/>
      <c r="P3041" s="1"/>
      <c r="Q3041" s="1"/>
      <c r="R3041" s="1" t="str">
        <f t="shared" si="47"/>
        <v>Unmatched / No Buyer</v>
      </c>
    </row>
    <row r="3042" spans="1:18">
      <c r="A3042">
        <v>190147</v>
      </c>
      <c r="B3042">
        <v>19</v>
      </c>
      <c r="C3042" s="5">
        <v>45297</v>
      </c>
      <c r="D3042" s="1" t="s">
        <v>4551</v>
      </c>
      <c r="E3042">
        <v>19</v>
      </c>
      <c r="F3042">
        <v>1697.73</v>
      </c>
      <c r="G3042">
        <v>549823.52</v>
      </c>
      <c r="H3042" s="1" t="s">
        <v>4553</v>
      </c>
      <c r="I3042" s="1" t="s">
        <v>4554</v>
      </c>
      <c r="J3042" s="1"/>
      <c r="K3042" s="1"/>
      <c r="L3042" s="1"/>
      <c r="M3042" s="1"/>
      <c r="N3042" s="1"/>
      <c r="P3042" s="1"/>
      <c r="Q3042" s="1"/>
      <c r="R3042" s="1" t="str">
        <f t="shared" si="47"/>
        <v>Unmatched / No Buyer</v>
      </c>
    </row>
    <row r="3043" spans="1:18">
      <c r="A3043">
        <v>190157</v>
      </c>
      <c r="B3043">
        <v>19</v>
      </c>
      <c r="C3043" s="5">
        <v>45297</v>
      </c>
      <c r="D3043" s="1" t="s">
        <v>4555</v>
      </c>
      <c r="E3043">
        <v>20</v>
      </c>
      <c r="F3043">
        <v>1772.03</v>
      </c>
      <c r="G3043">
        <v>631156.09</v>
      </c>
      <c r="H3043" s="1" t="s">
        <v>4552</v>
      </c>
      <c r="I3043" s="1" t="s">
        <v>3573</v>
      </c>
      <c r="J3043" s="1" t="s">
        <v>31</v>
      </c>
      <c r="K3043" s="1" t="s">
        <v>45</v>
      </c>
      <c r="L3043" s="1" t="s">
        <v>346</v>
      </c>
      <c r="M3043" s="1" t="s">
        <v>347</v>
      </c>
      <c r="N3043" s="1" t="s">
        <v>38</v>
      </c>
      <c r="O3043">
        <v>1</v>
      </c>
      <c r="P3043" s="1" t="s">
        <v>46</v>
      </c>
      <c r="Q3043" s="1" t="s">
        <v>40</v>
      </c>
      <c r="R3043" s="1" t="str">
        <f t="shared" si="47"/>
        <v>Home Buyers - No Loan Applied</v>
      </c>
    </row>
    <row r="3044" spans="1:18">
      <c r="A3044">
        <v>190175</v>
      </c>
      <c r="B3044">
        <v>19</v>
      </c>
      <c r="C3044" s="5">
        <v>45297</v>
      </c>
      <c r="D3044" s="1" t="s">
        <v>4555</v>
      </c>
      <c r="E3044">
        <v>21</v>
      </c>
      <c r="F3044">
        <v>477.75</v>
      </c>
      <c r="G3044">
        <v>151676.84</v>
      </c>
      <c r="H3044" s="1" t="s">
        <v>4552</v>
      </c>
      <c r="I3044" s="1" t="s">
        <v>1716</v>
      </c>
      <c r="J3044" s="1" t="s">
        <v>57</v>
      </c>
      <c r="K3044" s="1" t="s">
        <v>45</v>
      </c>
      <c r="L3044" s="1" t="s">
        <v>36</v>
      </c>
      <c r="M3044" s="1" t="s">
        <v>37</v>
      </c>
      <c r="N3044" s="1" t="s">
        <v>38</v>
      </c>
      <c r="O3044">
        <v>5</v>
      </c>
      <c r="P3044" s="1" t="s">
        <v>46</v>
      </c>
      <c r="Q3044" s="1" t="s">
        <v>103</v>
      </c>
      <c r="R3044" s="1" t="str">
        <f t="shared" si="47"/>
        <v>Home Buyers - No Loan Applied</v>
      </c>
    </row>
    <row r="3045" spans="1:18">
      <c r="A3045">
        <v>190216</v>
      </c>
      <c r="B3045">
        <v>19</v>
      </c>
      <c r="C3045" s="5">
        <v>45297</v>
      </c>
      <c r="D3045" s="1" t="s">
        <v>4551</v>
      </c>
      <c r="E3045">
        <v>26</v>
      </c>
      <c r="F3045">
        <v>668.24</v>
      </c>
      <c r="G3045">
        <v>200862.39</v>
      </c>
      <c r="H3045" s="1" t="s">
        <v>4552</v>
      </c>
      <c r="I3045" s="1" t="s">
        <v>2559</v>
      </c>
      <c r="J3045" s="1" t="s">
        <v>31</v>
      </c>
      <c r="K3045" s="1" t="s">
        <v>45</v>
      </c>
      <c r="L3045" s="1" t="s">
        <v>36</v>
      </c>
      <c r="M3045" s="1" t="s">
        <v>944</v>
      </c>
      <c r="N3045" s="1" t="s">
        <v>38</v>
      </c>
      <c r="O3045">
        <v>1</v>
      </c>
      <c r="P3045" s="1" t="s">
        <v>46</v>
      </c>
      <c r="Q3045" s="1" t="s">
        <v>51</v>
      </c>
      <c r="R3045" s="1" t="str">
        <f t="shared" si="47"/>
        <v>Home Buyers - No Loan Applied</v>
      </c>
    </row>
    <row r="3046" spans="1:18">
      <c r="A3046">
        <v>190236</v>
      </c>
      <c r="B3046">
        <v>19</v>
      </c>
      <c r="C3046" s="5">
        <v>45297</v>
      </c>
      <c r="D3046" s="1" t="s">
        <v>4555</v>
      </c>
      <c r="E3046">
        <v>28</v>
      </c>
      <c r="F3046">
        <v>1599.78</v>
      </c>
      <c r="G3046">
        <v>460945.04</v>
      </c>
      <c r="H3046" s="1" t="s">
        <v>4552</v>
      </c>
      <c r="I3046" s="1" t="s">
        <v>4332</v>
      </c>
      <c r="J3046" s="1" t="s">
        <v>31</v>
      </c>
      <c r="K3046" s="1" t="s">
        <v>45</v>
      </c>
      <c r="L3046" s="1" t="s">
        <v>36</v>
      </c>
      <c r="M3046" s="1" t="s">
        <v>84</v>
      </c>
      <c r="N3046" s="1" t="s">
        <v>38</v>
      </c>
      <c r="O3046">
        <v>2</v>
      </c>
      <c r="P3046" s="1" t="s">
        <v>46</v>
      </c>
      <c r="Q3046" s="1" t="s">
        <v>51</v>
      </c>
      <c r="R3046" s="1" t="str">
        <f t="shared" si="47"/>
        <v>Home Buyers - No Loan Applied</v>
      </c>
    </row>
    <row r="3047" spans="1:18">
      <c r="A3047">
        <v>190240</v>
      </c>
      <c r="B3047">
        <v>19</v>
      </c>
      <c r="C3047" s="5">
        <v>45297</v>
      </c>
      <c r="D3047" s="1" t="s">
        <v>4551</v>
      </c>
      <c r="E3047">
        <v>28</v>
      </c>
      <c r="F3047">
        <v>1599.78</v>
      </c>
      <c r="G3047">
        <v>465355.02</v>
      </c>
      <c r="H3047" s="1" t="s">
        <v>4552</v>
      </c>
      <c r="I3047" s="1" t="s">
        <v>4362</v>
      </c>
      <c r="J3047" s="1" t="s">
        <v>31</v>
      </c>
      <c r="K3047" s="1" t="s">
        <v>35</v>
      </c>
      <c r="L3047" s="1" t="s">
        <v>36</v>
      </c>
      <c r="M3047" s="1" t="s">
        <v>37</v>
      </c>
      <c r="N3047" s="1" t="s">
        <v>38</v>
      </c>
      <c r="O3047">
        <v>2</v>
      </c>
      <c r="P3047" s="1" t="s">
        <v>46</v>
      </c>
      <c r="Q3047" s="1" t="s">
        <v>40</v>
      </c>
      <c r="R3047" s="1" t="str">
        <f t="shared" si="47"/>
        <v>Home Buyers - No Loan Applied</v>
      </c>
    </row>
    <row r="3048" spans="1:18">
      <c r="A3048">
        <v>190246</v>
      </c>
      <c r="B3048">
        <v>19</v>
      </c>
      <c r="C3048" s="5">
        <v>45297</v>
      </c>
      <c r="D3048" s="1" t="s">
        <v>4551</v>
      </c>
      <c r="E3048">
        <v>29</v>
      </c>
      <c r="F3048">
        <v>1657.84</v>
      </c>
      <c r="G3048">
        <v>433825.87</v>
      </c>
      <c r="H3048" s="1" t="s">
        <v>4553</v>
      </c>
      <c r="I3048" s="1" t="s">
        <v>4554</v>
      </c>
      <c r="J3048" s="1"/>
      <c r="K3048" s="1"/>
      <c r="L3048" s="1"/>
      <c r="M3048" s="1"/>
      <c r="N3048" s="1"/>
      <c r="P3048" s="1"/>
      <c r="Q3048" s="1"/>
      <c r="R3048" s="1" t="str">
        <f t="shared" si="47"/>
        <v>Unmatched / No Buyer</v>
      </c>
    </row>
    <row r="3049" spans="1:18">
      <c r="A3049">
        <v>190248</v>
      </c>
      <c r="B3049">
        <v>19</v>
      </c>
      <c r="C3049" s="5">
        <v>45297</v>
      </c>
      <c r="D3049" s="1" t="s">
        <v>4551</v>
      </c>
      <c r="E3049">
        <v>29</v>
      </c>
      <c r="F3049">
        <v>1657.84</v>
      </c>
      <c r="G3049">
        <v>589758.81000000006</v>
      </c>
      <c r="H3049" s="1" t="s">
        <v>4552</v>
      </c>
      <c r="I3049" s="1" t="s">
        <v>2254</v>
      </c>
      <c r="J3049" s="1" t="s">
        <v>31</v>
      </c>
      <c r="K3049" s="1" t="s">
        <v>35</v>
      </c>
      <c r="L3049" s="1" t="s">
        <v>36</v>
      </c>
      <c r="M3049" s="1" t="s">
        <v>84</v>
      </c>
      <c r="N3049" s="1" t="s">
        <v>61</v>
      </c>
      <c r="O3049">
        <v>5</v>
      </c>
      <c r="P3049" s="1" t="s">
        <v>39</v>
      </c>
      <c r="Q3049" s="1" t="s">
        <v>51</v>
      </c>
      <c r="R3049" s="1" t="str">
        <f t="shared" si="47"/>
        <v>Investment-Purpose Buyers</v>
      </c>
    </row>
    <row r="3050" spans="1:18">
      <c r="A3050">
        <v>190280</v>
      </c>
      <c r="B3050">
        <v>19</v>
      </c>
      <c r="C3050" s="5">
        <v>45297</v>
      </c>
      <c r="D3050" s="1" t="s">
        <v>4551</v>
      </c>
      <c r="E3050">
        <v>32</v>
      </c>
      <c r="F3050">
        <v>1048.6099999999999</v>
      </c>
      <c r="G3050">
        <v>335592.41</v>
      </c>
      <c r="H3050" s="1" t="s">
        <v>4552</v>
      </c>
      <c r="I3050" s="1" t="s">
        <v>1405</v>
      </c>
      <c r="J3050" s="1" t="s">
        <v>31</v>
      </c>
      <c r="K3050" s="1" t="s">
        <v>35</v>
      </c>
      <c r="L3050" s="1" t="s">
        <v>36</v>
      </c>
      <c r="M3050" s="1" t="s">
        <v>147</v>
      </c>
      <c r="N3050" s="1" t="s">
        <v>38</v>
      </c>
      <c r="O3050">
        <v>5</v>
      </c>
      <c r="P3050" s="1" t="s">
        <v>39</v>
      </c>
      <c r="Q3050" s="1" t="s">
        <v>51</v>
      </c>
      <c r="R3050" s="1" t="str">
        <f t="shared" si="47"/>
        <v>Home Buyers - Loan Applied</v>
      </c>
    </row>
    <row r="3051" spans="1:18">
      <c r="A3051">
        <v>190285</v>
      </c>
      <c r="B3051">
        <v>19</v>
      </c>
      <c r="C3051" s="5">
        <v>45297</v>
      </c>
      <c r="D3051" s="1" t="s">
        <v>4551</v>
      </c>
      <c r="E3051">
        <v>33</v>
      </c>
      <c r="F3051">
        <v>1454.84</v>
      </c>
      <c r="G3051">
        <v>442600.87</v>
      </c>
      <c r="H3051" s="1" t="s">
        <v>4552</v>
      </c>
      <c r="I3051" s="1" t="s">
        <v>1696</v>
      </c>
      <c r="J3051" s="1" t="s">
        <v>57</v>
      </c>
      <c r="K3051" s="1" t="s">
        <v>35</v>
      </c>
      <c r="L3051" s="1" t="s">
        <v>36</v>
      </c>
      <c r="M3051" s="1" t="s">
        <v>147</v>
      </c>
      <c r="N3051" s="1" t="s">
        <v>38</v>
      </c>
      <c r="O3051">
        <v>1</v>
      </c>
      <c r="P3051" s="1" t="s">
        <v>46</v>
      </c>
      <c r="Q3051" s="1" t="s">
        <v>51</v>
      </c>
      <c r="R3051" s="1" t="str">
        <f t="shared" si="47"/>
        <v>Home Buyers - No Loan Applied</v>
      </c>
    </row>
    <row r="3052" spans="1:18">
      <c r="A3052">
        <v>190303</v>
      </c>
      <c r="B3052">
        <v>19</v>
      </c>
      <c r="C3052" s="5">
        <v>45297</v>
      </c>
      <c r="D3052" s="1" t="s">
        <v>4555</v>
      </c>
      <c r="E3052">
        <v>36</v>
      </c>
      <c r="F3052">
        <v>855.94</v>
      </c>
      <c r="G3052">
        <v>251313.61</v>
      </c>
      <c r="H3052" s="1" t="s">
        <v>4552</v>
      </c>
      <c r="I3052" s="1" t="s">
        <v>2235</v>
      </c>
      <c r="J3052" s="1" t="s">
        <v>31</v>
      </c>
      <c r="K3052" s="1" t="s">
        <v>45</v>
      </c>
      <c r="L3052" s="1" t="s">
        <v>310</v>
      </c>
      <c r="M3052" s="1" t="s">
        <v>522</v>
      </c>
      <c r="N3052" s="1" t="s">
        <v>61</v>
      </c>
      <c r="O3052">
        <v>3</v>
      </c>
      <c r="P3052" s="1" t="s">
        <v>46</v>
      </c>
      <c r="Q3052" s="1" t="s">
        <v>51</v>
      </c>
      <c r="R3052" s="1" t="str">
        <f t="shared" si="47"/>
        <v>Investment-Purpose Buyers</v>
      </c>
    </row>
    <row r="3053" spans="1:18">
      <c r="A3053">
        <v>190312</v>
      </c>
      <c r="B3053">
        <v>19</v>
      </c>
      <c r="C3053" s="5">
        <v>45297</v>
      </c>
      <c r="D3053" s="1" t="s">
        <v>4551</v>
      </c>
      <c r="E3053">
        <v>37</v>
      </c>
      <c r="F3053">
        <v>1565.26</v>
      </c>
      <c r="G3053">
        <v>531100.09</v>
      </c>
      <c r="H3053" s="1" t="s">
        <v>4552</v>
      </c>
      <c r="I3053" s="1" t="s">
        <v>2854</v>
      </c>
      <c r="J3053" s="1" t="s">
        <v>31</v>
      </c>
      <c r="K3053" s="1" t="s">
        <v>35</v>
      </c>
      <c r="L3053" s="1" t="s">
        <v>36</v>
      </c>
      <c r="M3053" s="1" t="s">
        <v>84</v>
      </c>
      <c r="N3053" s="1" t="s">
        <v>61</v>
      </c>
      <c r="O3053">
        <v>5</v>
      </c>
      <c r="P3053" s="1" t="s">
        <v>39</v>
      </c>
      <c r="Q3053" s="1" t="s">
        <v>40</v>
      </c>
      <c r="R3053" s="1" t="str">
        <f t="shared" si="47"/>
        <v>Investment-Purpose Buyers</v>
      </c>
    </row>
    <row r="3054" spans="1:18">
      <c r="A3054">
        <v>190328</v>
      </c>
      <c r="B3054">
        <v>19</v>
      </c>
      <c r="C3054" s="5">
        <v>45297</v>
      </c>
      <c r="D3054" s="1" t="s">
        <v>4551</v>
      </c>
      <c r="E3054">
        <v>39</v>
      </c>
      <c r="F3054">
        <v>1237.04</v>
      </c>
      <c r="G3054">
        <v>415660.09</v>
      </c>
      <c r="H3054" s="1" t="s">
        <v>4552</v>
      </c>
      <c r="I3054" s="1" t="s">
        <v>2774</v>
      </c>
      <c r="J3054" s="1" t="s">
        <v>31</v>
      </c>
      <c r="K3054" s="1" t="s">
        <v>35</v>
      </c>
      <c r="L3054" s="1" t="s">
        <v>813</v>
      </c>
      <c r="M3054" s="1" t="s">
        <v>814</v>
      </c>
      <c r="N3054" s="1" t="s">
        <v>38</v>
      </c>
      <c r="O3054">
        <v>4</v>
      </c>
      <c r="P3054" s="1" t="s">
        <v>46</v>
      </c>
      <c r="Q3054" s="1" t="s">
        <v>51</v>
      </c>
      <c r="R3054" s="1" t="str">
        <f t="shared" si="47"/>
        <v>Home Buyers - No Loan Applied</v>
      </c>
    </row>
    <row r="3055" spans="1:18">
      <c r="A3055">
        <v>190343</v>
      </c>
      <c r="B3055">
        <v>19</v>
      </c>
      <c r="C3055" s="5">
        <v>45297</v>
      </c>
      <c r="D3055" s="1" t="s">
        <v>4551</v>
      </c>
      <c r="E3055">
        <v>40</v>
      </c>
      <c r="F3055">
        <v>893.49</v>
      </c>
      <c r="G3055">
        <v>263286.03999999998</v>
      </c>
      <c r="H3055" s="1" t="s">
        <v>4552</v>
      </c>
      <c r="I3055" s="1" t="s">
        <v>2959</v>
      </c>
      <c r="J3055" s="1" t="s">
        <v>31</v>
      </c>
      <c r="K3055" s="1" t="s">
        <v>45</v>
      </c>
      <c r="L3055" s="1" t="s">
        <v>36</v>
      </c>
      <c r="M3055" s="1" t="s">
        <v>37</v>
      </c>
      <c r="N3055" s="1" t="s">
        <v>61</v>
      </c>
      <c r="O3055">
        <v>2</v>
      </c>
      <c r="P3055" s="1" t="s">
        <v>46</v>
      </c>
      <c r="Q3055" s="1" t="s">
        <v>51</v>
      </c>
      <c r="R3055" s="1" t="str">
        <f t="shared" si="47"/>
        <v>Investment-Purpose Buyers</v>
      </c>
    </row>
    <row r="3056" spans="1:18">
      <c r="A3056">
        <v>190363</v>
      </c>
      <c r="B3056">
        <v>19</v>
      </c>
      <c r="C3056" s="5">
        <v>45297</v>
      </c>
      <c r="D3056" s="1" t="s">
        <v>4551</v>
      </c>
      <c r="E3056">
        <v>42</v>
      </c>
      <c r="F3056">
        <v>1137.5899999999999</v>
      </c>
      <c r="G3056">
        <v>354042.02</v>
      </c>
      <c r="H3056" s="1" t="s">
        <v>4552</v>
      </c>
      <c r="I3056" s="1" t="s">
        <v>3228</v>
      </c>
      <c r="J3056" s="1" t="s">
        <v>31</v>
      </c>
      <c r="K3056" s="1" t="s">
        <v>35</v>
      </c>
      <c r="L3056" s="1" t="s">
        <v>36</v>
      </c>
      <c r="M3056" s="1" t="s">
        <v>777</v>
      </c>
      <c r="N3056" s="1" t="s">
        <v>38</v>
      </c>
      <c r="O3056">
        <v>3</v>
      </c>
      <c r="P3056" s="1" t="s">
        <v>39</v>
      </c>
      <c r="Q3056" s="1" t="s">
        <v>103</v>
      </c>
      <c r="R3056" s="1" t="str">
        <f t="shared" si="47"/>
        <v>Home Buyers - Loan Applied</v>
      </c>
    </row>
    <row r="3057" spans="1:18">
      <c r="A3057">
        <v>190375</v>
      </c>
      <c r="B3057">
        <v>19</v>
      </c>
      <c r="C3057" s="5">
        <v>45297</v>
      </c>
      <c r="D3057" s="1" t="s">
        <v>4551</v>
      </c>
      <c r="E3057">
        <v>42</v>
      </c>
      <c r="F3057">
        <v>1137.5899999999999</v>
      </c>
      <c r="G3057">
        <v>340657.59</v>
      </c>
      <c r="H3057" s="1" t="s">
        <v>4552</v>
      </c>
      <c r="I3057" s="1" t="s">
        <v>935</v>
      </c>
      <c r="J3057" s="1" t="s">
        <v>31</v>
      </c>
      <c r="K3057" s="1" t="s">
        <v>35</v>
      </c>
      <c r="L3057" s="1" t="s">
        <v>36</v>
      </c>
      <c r="M3057" s="1" t="s">
        <v>37</v>
      </c>
      <c r="N3057" s="1" t="s">
        <v>38</v>
      </c>
      <c r="O3057">
        <v>3</v>
      </c>
      <c r="P3057" s="1" t="s">
        <v>39</v>
      </c>
      <c r="Q3057" s="1" t="s">
        <v>40</v>
      </c>
      <c r="R3057" s="1" t="str">
        <f t="shared" si="47"/>
        <v>Home Buyers - Loan Applied</v>
      </c>
    </row>
    <row r="3058" spans="1:18">
      <c r="A3058">
        <v>190390</v>
      </c>
      <c r="B3058">
        <v>19</v>
      </c>
      <c r="C3058" s="5">
        <v>45297</v>
      </c>
      <c r="D3058" s="1" t="s">
        <v>4551</v>
      </c>
      <c r="E3058">
        <v>44</v>
      </c>
      <c r="F3058">
        <v>982.8</v>
      </c>
      <c r="G3058">
        <v>304964.71999999997</v>
      </c>
      <c r="H3058" s="1" t="s">
        <v>4553</v>
      </c>
      <c r="I3058" s="1" t="s">
        <v>4554</v>
      </c>
      <c r="J3058" s="1"/>
      <c r="K3058" s="1"/>
      <c r="L3058" s="1"/>
      <c r="M3058" s="1"/>
      <c r="N3058" s="1"/>
      <c r="P3058" s="1"/>
      <c r="Q3058" s="1"/>
      <c r="R3058" s="1" t="str">
        <f t="shared" si="47"/>
        <v>Unmatched / No Buyer</v>
      </c>
    </row>
    <row r="3059" spans="1:18">
      <c r="A3059">
        <v>200048</v>
      </c>
      <c r="B3059">
        <v>20</v>
      </c>
      <c r="C3059" s="5">
        <v>45297</v>
      </c>
      <c r="D3059" s="1" t="s">
        <v>4551</v>
      </c>
      <c r="E3059">
        <v>5</v>
      </c>
      <c r="F3059">
        <v>802.5</v>
      </c>
      <c r="G3059">
        <v>266072.95</v>
      </c>
      <c r="H3059" s="1" t="s">
        <v>4552</v>
      </c>
      <c r="I3059" s="1" t="s">
        <v>796</v>
      </c>
      <c r="J3059" s="1" t="s">
        <v>31</v>
      </c>
      <c r="K3059" s="1" t="s">
        <v>35</v>
      </c>
      <c r="L3059" s="1" t="s">
        <v>36</v>
      </c>
      <c r="M3059" s="1" t="s">
        <v>37</v>
      </c>
      <c r="N3059" s="1" t="s">
        <v>38</v>
      </c>
      <c r="O3059">
        <v>2</v>
      </c>
      <c r="P3059" s="1" t="s">
        <v>46</v>
      </c>
      <c r="Q3059" s="1" t="s">
        <v>40</v>
      </c>
      <c r="R3059" s="1" t="str">
        <f t="shared" si="47"/>
        <v>Home Buyers - No Loan Applied</v>
      </c>
    </row>
    <row r="3060" spans="1:18">
      <c r="A3060">
        <v>200074</v>
      </c>
      <c r="B3060">
        <v>20</v>
      </c>
      <c r="C3060" s="5">
        <v>45297</v>
      </c>
      <c r="D3060" s="1" t="s">
        <v>4551</v>
      </c>
      <c r="E3060">
        <v>9</v>
      </c>
      <c r="F3060">
        <v>576.96</v>
      </c>
      <c r="G3060">
        <v>189223.75</v>
      </c>
      <c r="H3060" s="1" t="s">
        <v>4552</v>
      </c>
      <c r="I3060" s="1" t="s">
        <v>169</v>
      </c>
      <c r="J3060" s="1" t="s">
        <v>31</v>
      </c>
      <c r="K3060" s="1" t="s">
        <v>45</v>
      </c>
      <c r="L3060" s="1" t="s">
        <v>36</v>
      </c>
      <c r="M3060" s="1" t="s">
        <v>147</v>
      </c>
      <c r="N3060" s="1" t="s">
        <v>38</v>
      </c>
      <c r="O3060">
        <v>4</v>
      </c>
      <c r="P3060" s="1" t="s">
        <v>39</v>
      </c>
      <c r="Q3060" s="1" t="s">
        <v>40</v>
      </c>
      <c r="R3060" s="1" t="str">
        <f t="shared" si="47"/>
        <v>Home Buyers - Loan Applied</v>
      </c>
    </row>
    <row r="3061" spans="1:18">
      <c r="A3061">
        <v>200075</v>
      </c>
      <c r="B3061">
        <v>20</v>
      </c>
      <c r="C3061" s="5">
        <v>45297</v>
      </c>
      <c r="D3061" s="1" t="s">
        <v>4551</v>
      </c>
      <c r="E3061">
        <v>10</v>
      </c>
      <c r="F3061">
        <v>1714.22</v>
      </c>
      <c r="G3061">
        <v>530962.64</v>
      </c>
      <c r="H3061" s="1" t="s">
        <v>4552</v>
      </c>
      <c r="I3061" s="1" t="s">
        <v>1202</v>
      </c>
      <c r="J3061" s="1" t="s">
        <v>31</v>
      </c>
      <c r="K3061" s="1" t="s">
        <v>35</v>
      </c>
      <c r="L3061" s="1" t="s">
        <v>310</v>
      </c>
      <c r="M3061" s="1" t="s">
        <v>522</v>
      </c>
      <c r="N3061" s="1" t="s">
        <v>38</v>
      </c>
      <c r="O3061">
        <v>1</v>
      </c>
      <c r="P3061" s="1" t="s">
        <v>46</v>
      </c>
      <c r="Q3061" s="1" t="s">
        <v>51</v>
      </c>
      <c r="R3061" s="1" t="str">
        <f t="shared" si="47"/>
        <v>Home Buyers - No Loan Applied</v>
      </c>
    </row>
    <row r="3062" spans="1:18">
      <c r="A3062">
        <v>200100</v>
      </c>
      <c r="B3062">
        <v>20</v>
      </c>
      <c r="C3062" s="5">
        <v>45297</v>
      </c>
      <c r="D3062" s="1" t="s">
        <v>4551</v>
      </c>
      <c r="E3062">
        <v>14</v>
      </c>
      <c r="F3062">
        <v>837.37</v>
      </c>
      <c r="G3062">
        <v>235518.96</v>
      </c>
      <c r="H3062" s="1" t="s">
        <v>4553</v>
      </c>
      <c r="I3062" s="1" t="s">
        <v>4554</v>
      </c>
      <c r="J3062" s="1"/>
      <c r="K3062" s="1"/>
      <c r="L3062" s="1"/>
      <c r="M3062" s="1"/>
      <c r="N3062" s="1"/>
      <c r="P3062" s="1"/>
      <c r="Q3062" s="1"/>
      <c r="R3062" s="1" t="str">
        <f t="shared" si="47"/>
        <v>Unmatched / No Buyer</v>
      </c>
    </row>
    <row r="3063" spans="1:18">
      <c r="A3063">
        <v>200110</v>
      </c>
      <c r="B3063">
        <v>20</v>
      </c>
      <c r="C3063" s="5">
        <v>45297</v>
      </c>
      <c r="D3063" s="1" t="s">
        <v>4551</v>
      </c>
      <c r="E3063">
        <v>14</v>
      </c>
      <c r="F3063">
        <v>837.37</v>
      </c>
      <c r="G3063">
        <v>243435.57</v>
      </c>
      <c r="H3063" s="1" t="s">
        <v>4552</v>
      </c>
      <c r="I3063" s="1" t="s">
        <v>4158</v>
      </c>
      <c r="J3063" s="1" t="s">
        <v>31</v>
      </c>
      <c r="K3063" s="1" t="s">
        <v>35</v>
      </c>
      <c r="L3063" s="1" t="s">
        <v>36</v>
      </c>
      <c r="M3063" s="1" t="s">
        <v>164</v>
      </c>
      <c r="N3063" s="1" t="s">
        <v>38</v>
      </c>
      <c r="O3063">
        <v>5</v>
      </c>
      <c r="P3063" s="1" t="s">
        <v>46</v>
      </c>
      <c r="Q3063" s="1" t="s">
        <v>51</v>
      </c>
      <c r="R3063" s="1" t="str">
        <f t="shared" si="47"/>
        <v>Home Buyers - No Loan Applied</v>
      </c>
    </row>
    <row r="3064" spans="1:18">
      <c r="A3064">
        <v>200125</v>
      </c>
      <c r="B3064">
        <v>20</v>
      </c>
      <c r="C3064" s="5">
        <v>45297</v>
      </c>
      <c r="D3064" s="1" t="s">
        <v>4551</v>
      </c>
      <c r="E3064">
        <v>16</v>
      </c>
      <c r="F3064">
        <v>645.44000000000005</v>
      </c>
      <c r="G3064">
        <v>195801.49</v>
      </c>
      <c r="H3064" s="1" t="s">
        <v>4552</v>
      </c>
      <c r="I3064" s="1" t="s">
        <v>2904</v>
      </c>
      <c r="J3064" s="1" t="s">
        <v>31</v>
      </c>
      <c r="K3064" s="1" t="s">
        <v>35</v>
      </c>
      <c r="L3064" s="1" t="s">
        <v>209</v>
      </c>
      <c r="M3064" s="1" t="s">
        <v>1120</v>
      </c>
      <c r="N3064" s="1" t="s">
        <v>38</v>
      </c>
      <c r="O3064">
        <v>3</v>
      </c>
      <c r="P3064" s="1" t="s">
        <v>46</v>
      </c>
      <c r="Q3064" s="1" t="s">
        <v>51</v>
      </c>
      <c r="R3064" s="1" t="str">
        <f t="shared" si="47"/>
        <v>Home Buyers - No Loan Applied</v>
      </c>
    </row>
    <row r="3065" spans="1:18">
      <c r="A3065">
        <v>200131</v>
      </c>
      <c r="B3065">
        <v>20</v>
      </c>
      <c r="C3065" s="5">
        <v>45297</v>
      </c>
      <c r="D3065" s="1" t="s">
        <v>4555</v>
      </c>
      <c r="E3065">
        <v>16</v>
      </c>
      <c r="F3065">
        <v>645.44000000000005</v>
      </c>
      <c r="G3065">
        <v>154432.32000000001</v>
      </c>
      <c r="H3065" s="1" t="s">
        <v>4552</v>
      </c>
      <c r="I3065" s="1" t="s">
        <v>754</v>
      </c>
      <c r="J3065" s="1" t="s">
        <v>31</v>
      </c>
      <c r="K3065" s="1" t="s">
        <v>35</v>
      </c>
      <c r="L3065" s="1" t="s">
        <v>36</v>
      </c>
      <c r="M3065" s="1" t="s">
        <v>384</v>
      </c>
      <c r="N3065" s="1" t="s">
        <v>38</v>
      </c>
      <c r="O3065">
        <v>4</v>
      </c>
      <c r="P3065" s="1" t="s">
        <v>46</v>
      </c>
      <c r="Q3065" s="1" t="s">
        <v>51</v>
      </c>
      <c r="R3065" s="1" t="str">
        <f t="shared" si="47"/>
        <v>Home Buyers - No Loan Applied</v>
      </c>
    </row>
    <row r="3066" spans="1:18">
      <c r="A3066">
        <v>200142</v>
      </c>
      <c r="B3066">
        <v>20</v>
      </c>
      <c r="C3066" s="5">
        <v>45297</v>
      </c>
      <c r="D3066" s="1" t="s">
        <v>4551</v>
      </c>
      <c r="E3066">
        <v>17</v>
      </c>
      <c r="F3066">
        <v>1089.33</v>
      </c>
      <c r="G3066">
        <v>295842.21000000002</v>
      </c>
      <c r="H3066" s="1" t="s">
        <v>4552</v>
      </c>
      <c r="I3066" s="1" t="s">
        <v>1738</v>
      </c>
      <c r="J3066" s="1" t="s">
        <v>31</v>
      </c>
      <c r="K3066" s="1" t="s">
        <v>35</v>
      </c>
      <c r="L3066" s="1" t="s">
        <v>813</v>
      </c>
      <c r="M3066" s="1" t="s">
        <v>1740</v>
      </c>
      <c r="N3066" s="1" t="s">
        <v>38</v>
      </c>
      <c r="O3066">
        <v>5</v>
      </c>
      <c r="P3066" s="1" t="s">
        <v>39</v>
      </c>
      <c r="Q3066" s="1" t="s">
        <v>40</v>
      </c>
      <c r="R3066" s="1" t="str">
        <f t="shared" si="47"/>
        <v>Home Buyers - Loan Applied</v>
      </c>
    </row>
    <row r="3067" spans="1:18">
      <c r="A3067">
        <v>200181</v>
      </c>
      <c r="B3067">
        <v>20</v>
      </c>
      <c r="C3067" s="5">
        <v>45297</v>
      </c>
      <c r="D3067" s="1" t="s">
        <v>4551</v>
      </c>
      <c r="E3067">
        <v>19</v>
      </c>
      <c r="F3067">
        <v>759.72</v>
      </c>
      <c r="G3067">
        <v>216311.55</v>
      </c>
      <c r="H3067" s="1" t="s">
        <v>4552</v>
      </c>
      <c r="I3067" s="1" t="s">
        <v>1403</v>
      </c>
      <c r="J3067" s="1" t="s">
        <v>31</v>
      </c>
      <c r="K3067" s="1" t="s">
        <v>45</v>
      </c>
      <c r="L3067" s="1" t="s">
        <v>36</v>
      </c>
      <c r="M3067" s="1" t="s">
        <v>37</v>
      </c>
      <c r="N3067" s="1" t="s">
        <v>38</v>
      </c>
      <c r="O3067">
        <v>4</v>
      </c>
      <c r="P3067" s="1" t="s">
        <v>46</v>
      </c>
      <c r="Q3067" s="1" t="s">
        <v>40</v>
      </c>
      <c r="R3067" s="1" t="str">
        <f t="shared" si="47"/>
        <v>Home Buyers - No Loan Applied</v>
      </c>
    </row>
    <row r="3068" spans="1:18">
      <c r="A3068">
        <v>200190</v>
      </c>
      <c r="B3068">
        <v>20</v>
      </c>
      <c r="C3068" s="5">
        <v>45297</v>
      </c>
      <c r="D3068" s="1" t="s">
        <v>4551</v>
      </c>
      <c r="E3068">
        <v>20</v>
      </c>
      <c r="F3068">
        <v>1110.23</v>
      </c>
      <c r="G3068">
        <v>321475.82</v>
      </c>
      <c r="H3068" s="1" t="s">
        <v>4552</v>
      </c>
      <c r="I3068" s="1" t="s">
        <v>1063</v>
      </c>
      <c r="J3068" s="1" t="s">
        <v>31</v>
      </c>
      <c r="K3068" s="1" t="s">
        <v>45</v>
      </c>
      <c r="L3068" s="1" t="s">
        <v>36</v>
      </c>
      <c r="M3068" s="1" t="s">
        <v>84</v>
      </c>
      <c r="N3068" s="1" t="s">
        <v>38</v>
      </c>
      <c r="O3068">
        <v>1</v>
      </c>
      <c r="P3068" s="1" t="s">
        <v>39</v>
      </c>
      <c r="Q3068" s="1" t="s">
        <v>40</v>
      </c>
      <c r="R3068" s="1" t="str">
        <f t="shared" si="47"/>
        <v>Home Buyers - Loan Applied</v>
      </c>
    </row>
    <row r="3069" spans="1:18">
      <c r="A3069">
        <v>200253</v>
      </c>
      <c r="B3069">
        <v>20</v>
      </c>
      <c r="C3069" s="5">
        <v>45297</v>
      </c>
      <c r="D3069" s="1" t="s">
        <v>4551</v>
      </c>
      <c r="E3069">
        <v>30</v>
      </c>
      <c r="F3069">
        <v>1703.94</v>
      </c>
      <c r="G3069">
        <v>494574.08000000002</v>
      </c>
      <c r="H3069" s="1" t="s">
        <v>4552</v>
      </c>
      <c r="I3069" s="1" t="s">
        <v>3555</v>
      </c>
      <c r="J3069" s="1" t="s">
        <v>31</v>
      </c>
      <c r="K3069" s="1" t="s">
        <v>35</v>
      </c>
      <c r="L3069" s="1" t="s">
        <v>36</v>
      </c>
      <c r="M3069" s="1" t="s">
        <v>730</v>
      </c>
      <c r="N3069" s="1" t="s">
        <v>61</v>
      </c>
      <c r="O3069">
        <v>4</v>
      </c>
      <c r="P3069" s="1" t="s">
        <v>46</v>
      </c>
      <c r="Q3069" s="1" t="s">
        <v>40</v>
      </c>
      <c r="R3069" s="1" t="str">
        <f t="shared" si="47"/>
        <v>Investment-Purpose Buyers</v>
      </c>
    </row>
    <row r="3070" spans="1:18">
      <c r="A3070">
        <v>200274</v>
      </c>
      <c r="B3070">
        <v>20</v>
      </c>
      <c r="C3070" s="5">
        <v>45297</v>
      </c>
      <c r="D3070" s="1" t="s">
        <v>4555</v>
      </c>
      <c r="E3070">
        <v>31</v>
      </c>
      <c r="F3070">
        <v>1414.44</v>
      </c>
      <c r="G3070">
        <v>414731.61</v>
      </c>
      <c r="H3070" s="1" t="s">
        <v>4552</v>
      </c>
      <c r="I3070" s="1" t="s">
        <v>4392</v>
      </c>
      <c r="J3070" s="1" t="s">
        <v>31</v>
      </c>
      <c r="K3070" s="1" t="s">
        <v>35</v>
      </c>
      <c r="L3070" s="1" t="s">
        <v>191</v>
      </c>
      <c r="M3070" s="1" t="s">
        <v>1521</v>
      </c>
      <c r="N3070" s="1" t="s">
        <v>61</v>
      </c>
      <c r="O3070">
        <v>1</v>
      </c>
      <c r="P3070" s="1" t="s">
        <v>39</v>
      </c>
      <c r="Q3070" s="1" t="s">
        <v>103</v>
      </c>
      <c r="R3070" s="1" t="str">
        <f t="shared" si="47"/>
        <v>Investment-Purpose Buyers</v>
      </c>
    </row>
    <row r="3071" spans="1:18">
      <c r="A3071">
        <v>200290</v>
      </c>
      <c r="B3071">
        <v>20</v>
      </c>
      <c r="C3071" s="5">
        <v>45297</v>
      </c>
      <c r="D3071" s="1" t="s">
        <v>4551</v>
      </c>
      <c r="E3071">
        <v>32</v>
      </c>
      <c r="F3071">
        <v>1630.81</v>
      </c>
      <c r="G3071">
        <v>428379.46</v>
      </c>
      <c r="H3071" s="1" t="s">
        <v>4552</v>
      </c>
      <c r="I3071" s="1" t="s">
        <v>1100</v>
      </c>
      <c r="J3071" s="1" t="s">
        <v>31</v>
      </c>
      <c r="K3071" s="1" t="s">
        <v>45</v>
      </c>
      <c r="L3071" s="1" t="s">
        <v>36</v>
      </c>
      <c r="M3071" s="1" t="s">
        <v>164</v>
      </c>
      <c r="N3071" s="1" t="s">
        <v>61</v>
      </c>
      <c r="O3071">
        <v>4</v>
      </c>
      <c r="P3071" s="1" t="s">
        <v>46</v>
      </c>
      <c r="Q3071" s="1" t="s">
        <v>51</v>
      </c>
      <c r="R3071" s="1" t="str">
        <f t="shared" si="47"/>
        <v>Investment-Purpose Buyers</v>
      </c>
    </row>
    <row r="3072" spans="1:18">
      <c r="A3072">
        <v>200317</v>
      </c>
      <c r="B3072">
        <v>20</v>
      </c>
      <c r="C3072" s="5">
        <v>45297</v>
      </c>
      <c r="D3072" s="1" t="s">
        <v>4551</v>
      </c>
      <c r="E3072">
        <v>34</v>
      </c>
      <c r="F3072">
        <v>858.93</v>
      </c>
      <c r="G3072">
        <v>300261.31</v>
      </c>
      <c r="H3072" s="1" t="s">
        <v>4552</v>
      </c>
      <c r="I3072" s="1" t="s">
        <v>3793</v>
      </c>
      <c r="J3072" s="1" t="s">
        <v>31</v>
      </c>
      <c r="K3072" s="1" t="s">
        <v>35</v>
      </c>
      <c r="L3072" s="1" t="s">
        <v>36</v>
      </c>
      <c r="M3072" s="1" t="s">
        <v>147</v>
      </c>
      <c r="N3072" s="1" t="s">
        <v>61</v>
      </c>
      <c r="O3072">
        <v>4</v>
      </c>
      <c r="P3072" s="1" t="s">
        <v>46</v>
      </c>
      <c r="Q3072" s="1" t="s">
        <v>40</v>
      </c>
      <c r="R3072" s="1" t="str">
        <f t="shared" si="47"/>
        <v>Investment-Purpose Buyers</v>
      </c>
    </row>
    <row r="3073" spans="1:18">
      <c r="A3073">
        <v>200335</v>
      </c>
      <c r="B3073">
        <v>20</v>
      </c>
      <c r="C3073" s="5">
        <v>45297</v>
      </c>
      <c r="D3073" s="1" t="s">
        <v>4555</v>
      </c>
      <c r="E3073">
        <v>37</v>
      </c>
      <c r="F3073">
        <v>632.35</v>
      </c>
      <c r="G3073">
        <v>174310.03</v>
      </c>
      <c r="H3073" s="1" t="s">
        <v>4552</v>
      </c>
      <c r="I3073" s="1" t="s">
        <v>1126</v>
      </c>
      <c r="J3073" s="1" t="s">
        <v>31</v>
      </c>
      <c r="K3073" s="1" t="s">
        <v>35</v>
      </c>
      <c r="L3073" s="1" t="s">
        <v>36</v>
      </c>
      <c r="M3073" s="1" t="s">
        <v>84</v>
      </c>
      <c r="N3073" s="1" t="s">
        <v>38</v>
      </c>
      <c r="O3073">
        <v>3</v>
      </c>
      <c r="P3073" s="1" t="s">
        <v>46</v>
      </c>
      <c r="Q3073" s="1" t="s">
        <v>40</v>
      </c>
      <c r="R3073" s="1" t="str">
        <f t="shared" si="47"/>
        <v>Home Buyers - No Loan Applied</v>
      </c>
    </row>
    <row r="3074" spans="1:18">
      <c r="A3074">
        <v>200362</v>
      </c>
      <c r="B3074">
        <v>20</v>
      </c>
      <c r="C3074" s="5">
        <v>45297</v>
      </c>
      <c r="D3074" s="1" t="s">
        <v>4551</v>
      </c>
      <c r="E3074">
        <v>40</v>
      </c>
      <c r="F3074">
        <v>428.03</v>
      </c>
      <c r="G3074">
        <v>123001.89</v>
      </c>
      <c r="H3074" s="1" t="s">
        <v>4552</v>
      </c>
      <c r="I3074" s="1" t="s">
        <v>148</v>
      </c>
      <c r="J3074" s="1" t="s">
        <v>31</v>
      </c>
      <c r="K3074" s="1" t="s">
        <v>45</v>
      </c>
      <c r="L3074" s="1" t="s">
        <v>36</v>
      </c>
      <c r="M3074" s="1" t="s">
        <v>37</v>
      </c>
      <c r="N3074" s="1" t="s">
        <v>61</v>
      </c>
      <c r="O3074">
        <v>5</v>
      </c>
      <c r="P3074" s="1" t="s">
        <v>46</v>
      </c>
      <c r="Q3074" s="1" t="s">
        <v>40</v>
      </c>
      <c r="R3074" s="1" t="str">
        <f t="shared" ref="R3074:R3137" si="48">IF(I3074="","Unmatched / No Buyer",IF(J3074="Corporate","Corporate Buyers",IF(N3074="Investment","Investment-Purpose Buyers",IF(N3074="Home",IF(P3074="Yes","Home Buyers - Loan Applied","Home Buyers - No Loan Applied"),"Other / Unclassified"))))</f>
        <v>Investment-Purpose Buyers</v>
      </c>
    </row>
    <row r="3075" spans="1:18">
      <c r="A3075">
        <v>200393</v>
      </c>
      <c r="B3075">
        <v>20</v>
      </c>
      <c r="C3075" s="5">
        <v>45297</v>
      </c>
      <c r="D3075" s="1" t="s">
        <v>4555</v>
      </c>
      <c r="E3075">
        <v>43</v>
      </c>
      <c r="F3075">
        <v>1697.49</v>
      </c>
      <c r="G3075">
        <v>528732.35</v>
      </c>
      <c r="H3075" s="1" t="s">
        <v>4552</v>
      </c>
      <c r="I3075" s="1" t="s">
        <v>3268</v>
      </c>
      <c r="J3075" s="1" t="s">
        <v>57</v>
      </c>
      <c r="K3075" s="1" t="s">
        <v>45</v>
      </c>
      <c r="L3075" s="1" t="s">
        <v>36</v>
      </c>
      <c r="M3075" s="1" t="s">
        <v>164</v>
      </c>
      <c r="N3075" s="1" t="s">
        <v>38</v>
      </c>
      <c r="O3075">
        <v>5</v>
      </c>
      <c r="P3075" s="1" t="s">
        <v>46</v>
      </c>
      <c r="Q3075" s="1" t="s">
        <v>40</v>
      </c>
      <c r="R3075" s="1" t="str">
        <f t="shared" si="48"/>
        <v>Home Buyers - No Loan Applied</v>
      </c>
    </row>
    <row r="3076" spans="1:18">
      <c r="A3076">
        <v>200414</v>
      </c>
      <c r="B3076">
        <v>20</v>
      </c>
      <c r="C3076" s="5">
        <v>45297</v>
      </c>
      <c r="D3076" s="1" t="s">
        <v>4551</v>
      </c>
      <c r="E3076">
        <v>47</v>
      </c>
      <c r="F3076">
        <v>590.12</v>
      </c>
      <c r="G3076">
        <v>210741.61</v>
      </c>
      <c r="H3076" s="1" t="s">
        <v>4552</v>
      </c>
      <c r="I3076" s="1" t="s">
        <v>1482</v>
      </c>
      <c r="J3076" s="1" t="s">
        <v>31</v>
      </c>
      <c r="K3076" s="1" t="s">
        <v>45</v>
      </c>
      <c r="L3076" s="1" t="s">
        <v>191</v>
      </c>
      <c r="M3076" s="1" t="s">
        <v>966</v>
      </c>
      <c r="N3076" s="1" t="s">
        <v>38</v>
      </c>
      <c r="O3076">
        <v>3</v>
      </c>
      <c r="P3076" s="1" t="s">
        <v>46</v>
      </c>
      <c r="Q3076" s="1" t="s">
        <v>40</v>
      </c>
      <c r="R3076" s="1" t="str">
        <f t="shared" si="48"/>
        <v>Home Buyers - No Loan Applied</v>
      </c>
    </row>
    <row r="3077" spans="1:18">
      <c r="A3077">
        <v>200431</v>
      </c>
      <c r="B3077">
        <v>20</v>
      </c>
      <c r="C3077" s="5">
        <v>45297</v>
      </c>
      <c r="D3077" s="1" t="s">
        <v>4551</v>
      </c>
      <c r="E3077">
        <v>48</v>
      </c>
      <c r="F3077">
        <v>860.8</v>
      </c>
      <c r="G3077">
        <v>311981.09000000003</v>
      </c>
      <c r="H3077" s="1" t="s">
        <v>4553</v>
      </c>
      <c r="I3077" s="1" t="s">
        <v>4554</v>
      </c>
      <c r="J3077" s="1"/>
      <c r="K3077" s="1"/>
      <c r="L3077" s="1"/>
      <c r="M3077" s="1"/>
      <c r="N3077" s="1"/>
      <c r="P3077" s="1"/>
      <c r="Q3077" s="1"/>
      <c r="R3077" s="1" t="str">
        <f t="shared" si="48"/>
        <v>Unmatched / No Buyer</v>
      </c>
    </row>
    <row r="3078" spans="1:18">
      <c r="A3078">
        <v>200434</v>
      </c>
      <c r="B3078">
        <v>20</v>
      </c>
      <c r="C3078" s="5">
        <v>45297</v>
      </c>
      <c r="D3078" s="1" t="s">
        <v>4555</v>
      </c>
      <c r="E3078">
        <v>49</v>
      </c>
      <c r="F3078">
        <v>880.76</v>
      </c>
      <c r="G3078">
        <v>245529.59</v>
      </c>
      <c r="H3078" s="1" t="s">
        <v>4552</v>
      </c>
      <c r="I3078" s="1" t="s">
        <v>2370</v>
      </c>
      <c r="J3078" s="1" t="s">
        <v>31</v>
      </c>
      <c r="K3078" s="1" t="s">
        <v>35</v>
      </c>
      <c r="L3078" s="1" t="s">
        <v>36</v>
      </c>
      <c r="M3078" s="1" t="s">
        <v>944</v>
      </c>
      <c r="N3078" s="1" t="s">
        <v>38</v>
      </c>
      <c r="O3078">
        <v>2</v>
      </c>
      <c r="P3078" s="1" t="s">
        <v>46</v>
      </c>
      <c r="Q3078" s="1" t="s">
        <v>40</v>
      </c>
      <c r="R3078" s="1" t="str">
        <f t="shared" si="48"/>
        <v>Home Buyers - No Loan Applied</v>
      </c>
    </row>
    <row r="3079" spans="1:18">
      <c r="A3079">
        <v>200444</v>
      </c>
      <c r="B3079">
        <v>20</v>
      </c>
      <c r="C3079" s="5">
        <v>45297</v>
      </c>
      <c r="D3079" s="1" t="s">
        <v>4551</v>
      </c>
      <c r="E3079">
        <v>50</v>
      </c>
      <c r="F3079">
        <v>493.06</v>
      </c>
      <c r="G3079">
        <v>167067.76</v>
      </c>
      <c r="H3079" s="1" t="s">
        <v>4552</v>
      </c>
      <c r="I3079" s="1" t="s">
        <v>2266</v>
      </c>
      <c r="J3079" s="1" t="s">
        <v>31</v>
      </c>
      <c r="K3079" s="1" t="s">
        <v>45</v>
      </c>
      <c r="L3079" s="1" t="s">
        <v>36</v>
      </c>
      <c r="M3079" s="1" t="s">
        <v>223</v>
      </c>
      <c r="N3079" s="1" t="s">
        <v>61</v>
      </c>
      <c r="O3079">
        <v>3</v>
      </c>
      <c r="P3079" s="1" t="s">
        <v>46</v>
      </c>
      <c r="Q3079" s="1" t="s">
        <v>40</v>
      </c>
      <c r="R3079" s="1" t="str">
        <f t="shared" si="48"/>
        <v>Investment-Purpose Buyers</v>
      </c>
    </row>
    <row r="3080" spans="1:18">
      <c r="A3080">
        <v>200472</v>
      </c>
      <c r="B3080">
        <v>20</v>
      </c>
      <c r="C3080" s="5">
        <v>45297</v>
      </c>
      <c r="D3080" s="1" t="s">
        <v>4555</v>
      </c>
      <c r="E3080">
        <v>54</v>
      </c>
      <c r="F3080">
        <v>589.61</v>
      </c>
      <c r="G3080">
        <v>208719.35999999999</v>
      </c>
      <c r="H3080" s="1" t="s">
        <v>4552</v>
      </c>
      <c r="I3080" s="1" t="s">
        <v>3018</v>
      </c>
      <c r="J3080" s="1" t="s">
        <v>31</v>
      </c>
      <c r="K3080" s="1" t="s">
        <v>45</v>
      </c>
      <c r="L3080" s="1" t="s">
        <v>36</v>
      </c>
      <c r="M3080" s="1" t="s">
        <v>37</v>
      </c>
      <c r="N3080" s="1" t="s">
        <v>61</v>
      </c>
      <c r="O3080">
        <v>1</v>
      </c>
      <c r="P3080" s="1" t="s">
        <v>46</v>
      </c>
      <c r="Q3080" s="1" t="s">
        <v>40</v>
      </c>
      <c r="R3080" s="1" t="str">
        <f t="shared" si="48"/>
        <v>Investment-Purpose Buyers</v>
      </c>
    </row>
    <row r="3081" spans="1:18">
      <c r="A3081">
        <v>990009</v>
      </c>
      <c r="B3081">
        <v>3</v>
      </c>
      <c r="C3081" s="5">
        <v>45297</v>
      </c>
      <c r="D3081" s="1" t="s">
        <v>4551</v>
      </c>
      <c r="E3081">
        <v>29</v>
      </c>
      <c r="F3081">
        <v>1121.95</v>
      </c>
      <c r="G3081">
        <v>388656.81</v>
      </c>
      <c r="H3081" s="1" t="s">
        <v>4553</v>
      </c>
      <c r="I3081" s="1" t="s">
        <v>4554</v>
      </c>
      <c r="J3081" s="1"/>
      <c r="K3081" s="1"/>
      <c r="L3081" s="1"/>
      <c r="M3081" s="1"/>
      <c r="N3081" s="1"/>
      <c r="P3081" s="1"/>
      <c r="Q3081" s="1"/>
      <c r="R3081" s="1" t="str">
        <f t="shared" si="48"/>
        <v>Unmatched / No Buyer</v>
      </c>
    </row>
    <row r="3082" spans="1:18">
      <c r="A3082">
        <v>990013</v>
      </c>
      <c r="B3082">
        <v>3</v>
      </c>
      <c r="C3082" s="5">
        <v>45297</v>
      </c>
      <c r="D3082" s="1" t="s">
        <v>4551</v>
      </c>
      <c r="E3082">
        <v>50</v>
      </c>
      <c r="F3082">
        <v>966.57</v>
      </c>
      <c r="G3082">
        <v>327044.37</v>
      </c>
      <c r="H3082" s="1" t="s">
        <v>4553</v>
      </c>
      <c r="I3082" s="1" t="s">
        <v>4554</v>
      </c>
      <c r="J3082" s="1"/>
      <c r="K3082" s="1"/>
      <c r="L3082" s="1"/>
      <c r="M3082" s="1"/>
      <c r="N3082" s="1"/>
      <c r="P3082" s="1"/>
      <c r="Q3082" s="1"/>
      <c r="R3082" s="1" t="str">
        <f t="shared" si="48"/>
        <v>Unmatched / No Buyer</v>
      </c>
    </row>
    <row r="3083" spans="1:18">
      <c r="A3083">
        <v>1026</v>
      </c>
      <c r="B3083">
        <v>1</v>
      </c>
      <c r="C3083" s="5">
        <v>45298</v>
      </c>
      <c r="D3083" s="1" t="s">
        <v>4551</v>
      </c>
      <c r="E3083">
        <v>26</v>
      </c>
      <c r="F3083">
        <v>625.79999999999995</v>
      </c>
      <c r="G3083">
        <v>179674.08</v>
      </c>
      <c r="H3083" s="1" t="s">
        <v>4552</v>
      </c>
      <c r="I3083" s="1" t="s">
        <v>193</v>
      </c>
      <c r="J3083" s="1" t="s">
        <v>31</v>
      </c>
      <c r="K3083" s="1" t="s">
        <v>45</v>
      </c>
      <c r="L3083" s="1" t="s">
        <v>36</v>
      </c>
      <c r="M3083" s="1" t="s">
        <v>37</v>
      </c>
      <c r="N3083" s="1" t="s">
        <v>38</v>
      </c>
      <c r="O3083">
        <v>4</v>
      </c>
      <c r="P3083" s="1" t="s">
        <v>46</v>
      </c>
      <c r="Q3083" s="1" t="s">
        <v>40</v>
      </c>
      <c r="R3083" s="1" t="str">
        <f t="shared" si="48"/>
        <v>Home Buyers - No Loan Applied</v>
      </c>
    </row>
    <row r="3084" spans="1:18">
      <c r="A3084">
        <v>2010</v>
      </c>
      <c r="B3084">
        <v>2</v>
      </c>
      <c r="C3084" s="5">
        <v>45298</v>
      </c>
      <c r="D3084" s="1" t="s">
        <v>4551</v>
      </c>
      <c r="E3084">
        <v>10</v>
      </c>
      <c r="F3084">
        <v>927.08</v>
      </c>
      <c r="G3084">
        <v>326885.34000000003</v>
      </c>
      <c r="H3084" s="1" t="s">
        <v>4552</v>
      </c>
      <c r="I3084" s="1" t="s">
        <v>664</v>
      </c>
      <c r="J3084" s="1" t="s">
        <v>31</v>
      </c>
      <c r="K3084" s="1" t="s">
        <v>35</v>
      </c>
      <c r="L3084" s="1" t="s">
        <v>36</v>
      </c>
      <c r="M3084" s="1" t="s">
        <v>37</v>
      </c>
      <c r="N3084" s="1" t="s">
        <v>38</v>
      </c>
      <c r="O3084">
        <v>4</v>
      </c>
      <c r="P3084" s="1" t="s">
        <v>39</v>
      </c>
      <c r="Q3084" s="1" t="s">
        <v>51</v>
      </c>
      <c r="R3084" s="1" t="str">
        <f t="shared" si="48"/>
        <v>Home Buyers - Loan Applied</v>
      </c>
    </row>
    <row r="3085" spans="1:18">
      <c r="A3085">
        <v>2013</v>
      </c>
      <c r="B3085">
        <v>2</v>
      </c>
      <c r="C3085" s="5">
        <v>45298</v>
      </c>
      <c r="D3085" s="1" t="s">
        <v>4551</v>
      </c>
      <c r="E3085">
        <v>13</v>
      </c>
      <c r="F3085">
        <v>785.48</v>
      </c>
      <c r="G3085">
        <v>236639.56</v>
      </c>
      <c r="H3085" s="1" t="s">
        <v>4552</v>
      </c>
      <c r="I3085" s="1" t="s">
        <v>99</v>
      </c>
      <c r="J3085" s="1" t="s">
        <v>31</v>
      </c>
      <c r="K3085" s="1" t="s">
        <v>35</v>
      </c>
      <c r="L3085" s="1" t="s">
        <v>36</v>
      </c>
      <c r="M3085" s="1" t="s">
        <v>37</v>
      </c>
      <c r="N3085" s="1" t="s">
        <v>38</v>
      </c>
      <c r="O3085">
        <v>5</v>
      </c>
      <c r="P3085" s="1" t="s">
        <v>46</v>
      </c>
      <c r="Q3085" s="1" t="s">
        <v>103</v>
      </c>
      <c r="R3085" s="1" t="str">
        <f t="shared" si="48"/>
        <v>Home Buyers - No Loan Applied</v>
      </c>
    </row>
    <row r="3086" spans="1:18">
      <c r="A3086">
        <v>2028</v>
      </c>
      <c r="B3086">
        <v>2</v>
      </c>
      <c r="C3086" s="5">
        <v>45298</v>
      </c>
      <c r="D3086" s="1" t="s">
        <v>4551</v>
      </c>
      <c r="E3086">
        <v>28</v>
      </c>
      <c r="F3086">
        <v>785.48</v>
      </c>
      <c r="G3086">
        <v>195153.16</v>
      </c>
      <c r="H3086" s="1" t="s">
        <v>4552</v>
      </c>
      <c r="I3086" s="1" t="s">
        <v>348</v>
      </c>
      <c r="J3086" s="1" t="s">
        <v>31</v>
      </c>
      <c r="K3086" s="1" t="s">
        <v>35</v>
      </c>
      <c r="L3086" s="1" t="s">
        <v>36</v>
      </c>
      <c r="M3086" s="1" t="s">
        <v>84</v>
      </c>
      <c r="N3086" s="1" t="s">
        <v>61</v>
      </c>
      <c r="O3086">
        <v>5</v>
      </c>
      <c r="P3086" s="1" t="s">
        <v>46</v>
      </c>
      <c r="Q3086" s="1" t="s">
        <v>103</v>
      </c>
      <c r="R3086" s="1" t="str">
        <f t="shared" si="48"/>
        <v>Investment-Purpose Buyers</v>
      </c>
    </row>
    <row r="3087" spans="1:18">
      <c r="A3087">
        <v>2039</v>
      </c>
      <c r="B3087">
        <v>2</v>
      </c>
      <c r="C3087" s="5">
        <v>45298</v>
      </c>
      <c r="D3087" s="1" t="s">
        <v>4551</v>
      </c>
      <c r="E3087">
        <v>39</v>
      </c>
      <c r="F3087">
        <v>927.83</v>
      </c>
      <c r="G3087">
        <v>293876.27</v>
      </c>
      <c r="H3087" s="1" t="s">
        <v>4552</v>
      </c>
      <c r="I3087" s="1" t="s">
        <v>330</v>
      </c>
      <c r="J3087" s="1" t="s">
        <v>31</v>
      </c>
      <c r="K3087" s="1" t="s">
        <v>35</v>
      </c>
      <c r="L3087" s="1" t="s">
        <v>36</v>
      </c>
      <c r="M3087" s="1" t="s">
        <v>112</v>
      </c>
      <c r="N3087" s="1" t="s">
        <v>38</v>
      </c>
      <c r="O3087">
        <v>4</v>
      </c>
      <c r="P3087" s="1" t="s">
        <v>39</v>
      </c>
      <c r="Q3087" s="1" t="s">
        <v>40</v>
      </c>
      <c r="R3087" s="1" t="str">
        <f t="shared" si="48"/>
        <v>Home Buyers - Loan Applied</v>
      </c>
    </row>
    <row r="3088" spans="1:18">
      <c r="A3088">
        <v>2040</v>
      </c>
      <c r="B3088">
        <v>2</v>
      </c>
      <c r="C3088" s="5">
        <v>45298</v>
      </c>
      <c r="D3088" s="1" t="s">
        <v>4551</v>
      </c>
      <c r="E3088">
        <v>40</v>
      </c>
      <c r="F3088">
        <v>649.79999999999995</v>
      </c>
      <c r="G3088">
        <v>224463.87</v>
      </c>
      <c r="H3088" s="1" t="s">
        <v>4552</v>
      </c>
      <c r="I3088" s="1" t="s">
        <v>275</v>
      </c>
      <c r="J3088" s="1" t="s">
        <v>31</v>
      </c>
      <c r="K3088" s="1" t="s">
        <v>45</v>
      </c>
      <c r="L3088" s="1" t="s">
        <v>36</v>
      </c>
      <c r="M3088" s="1" t="s">
        <v>84</v>
      </c>
      <c r="N3088" s="1" t="s">
        <v>61</v>
      </c>
      <c r="O3088">
        <v>5</v>
      </c>
      <c r="P3088" s="1" t="s">
        <v>46</v>
      </c>
      <c r="Q3088" s="1" t="s">
        <v>51</v>
      </c>
      <c r="R3088" s="1" t="str">
        <f t="shared" si="48"/>
        <v>Investment-Purpose Buyers</v>
      </c>
    </row>
    <row r="3089" spans="1:18">
      <c r="A3089">
        <v>3016</v>
      </c>
      <c r="B3089">
        <v>3</v>
      </c>
      <c r="C3089" s="5">
        <v>45298</v>
      </c>
      <c r="D3089" s="1" t="s">
        <v>4551</v>
      </c>
      <c r="E3089">
        <v>16</v>
      </c>
      <c r="F3089">
        <v>697.89</v>
      </c>
      <c r="G3089">
        <v>226342.8</v>
      </c>
      <c r="H3089" s="1" t="s">
        <v>4552</v>
      </c>
      <c r="I3089" s="1" t="s">
        <v>306</v>
      </c>
      <c r="J3089" s="1" t="s">
        <v>31</v>
      </c>
      <c r="K3089" s="1" t="s">
        <v>45</v>
      </c>
      <c r="L3089" s="1" t="s">
        <v>310</v>
      </c>
      <c r="M3089" s="1" t="s">
        <v>311</v>
      </c>
      <c r="N3089" s="1" t="s">
        <v>61</v>
      </c>
      <c r="O3089">
        <v>4</v>
      </c>
      <c r="P3089" s="1" t="s">
        <v>46</v>
      </c>
      <c r="Q3089" s="1" t="s">
        <v>51</v>
      </c>
      <c r="R3089" s="1" t="str">
        <f t="shared" si="48"/>
        <v>Investment-Purpose Buyers</v>
      </c>
    </row>
    <row r="3090" spans="1:18">
      <c r="A3090">
        <v>3048</v>
      </c>
      <c r="B3090">
        <v>3</v>
      </c>
      <c r="C3090" s="5">
        <v>45298</v>
      </c>
      <c r="D3090" s="1" t="s">
        <v>4551</v>
      </c>
      <c r="E3090">
        <v>48</v>
      </c>
      <c r="F3090">
        <v>781.07</v>
      </c>
      <c r="G3090">
        <v>249075.66</v>
      </c>
      <c r="H3090" s="1" t="s">
        <v>4552</v>
      </c>
      <c r="I3090" s="1" t="s">
        <v>125</v>
      </c>
      <c r="J3090" s="1" t="s">
        <v>31</v>
      </c>
      <c r="K3090" s="1" t="s">
        <v>45</v>
      </c>
      <c r="L3090" s="1" t="s">
        <v>36</v>
      </c>
      <c r="M3090" s="1" t="s">
        <v>84</v>
      </c>
      <c r="N3090" s="1" t="s">
        <v>61</v>
      </c>
      <c r="O3090">
        <v>3</v>
      </c>
      <c r="P3090" s="1" t="s">
        <v>46</v>
      </c>
      <c r="Q3090" s="1" t="s">
        <v>40</v>
      </c>
      <c r="R3090" s="1" t="str">
        <f t="shared" si="48"/>
        <v>Investment-Purpose Buyers</v>
      </c>
    </row>
    <row r="3091" spans="1:18">
      <c r="A3091">
        <v>3050</v>
      </c>
      <c r="B3091">
        <v>3</v>
      </c>
      <c r="C3091" s="5">
        <v>45298</v>
      </c>
      <c r="D3091" s="1" t="s">
        <v>4551</v>
      </c>
      <c r="E3091">
        <v>50</v>
      </c>
      <c r="F3091">
        <v>977.87</v>
      </c>
      <c r="G3091">
        <v>248274.31</v>
      </c>
      <c r="H3091" s="1" t="s">
        <v>4552</v>
      </c>
      <c r="I3091" s="1" t="s">
        <v>443</v>
      </c>
      <c r="J3091" s="1" t="s">
        <v>31</v>
      </c>
      <c r="K3091" s="1" t="s">
        <v>35</v>
      </c>
      <c r="L3091" s="1" t="s">
        <v>209</v>
      </c>
      <c r="M3091" s="1" t="s">
        <v>447</v>
      </c>
      <c r="N3091" s="1" t="s">
        <v>38</v>
      </c>
      <c r="O3091">
        <v>3</v>
      </c>
      <c r="P3091" s="1" t="s">
        <v>39</v>
      </c>
      <c r="Q3091" s="1" t="s">
        <v>51</v>
      </c>
      <c r="R3091" s="1" t="str">
        <f t="shared" si="48"/>
        <v>Home Buyers - Loan Applied</v>
      </c>
    </row>
    <row r="3092" spans="1:18">
      <c r="A3092">
        <v>4006</v>
      </c>
      <c r="B3092">
        <v>4</v>
      </c>
      <c r="C3092" s="5">
        <v>45298</v>
      </c>
      <c r="D3092" s="1" t="s">
        <v>4551</v>
      </c>
      <c r="E3092">
        <v>6</v>
      </c>
      <c r="F3092">
        <v>733.19</v>
      </c>
      <c r="G3092">
        <v>222138.72</v>
      </c>
      <c r="H3092" s="1" t="s">
        <v>4552</v>
      </c>
      <c r="I3092" s="1" t="s">
        <v>452</v>
      </c>
      <c r="J3092" s="1" t="s">
        <v>31</v>
      </c>
      <c r="K3092" s="1" t="s">
        <v>45</v>
      </c>
      <c r="L3092" s="1" t="s">
        <v>36</v>
      </c>
      <c r="M3092" s="1" t="s">
        <v>37</v>
      </c>
      <c r="N3092" s="1" t="s">
        <v>38</v>
      </c>
      <c r="O3092">
        <v>3</v>
      </c>
      <c r="P3092" s="1" t="s">
        <v>46</v>
      </c>
      <c r="Q3092" s="1" t="s">
        <v>40</v>
      </c>
      <c r="R3092" s="1" t="str">
        <f t="shared" si="48"/>
        <v>Home Buyers - No Loan Applied</v>
      </c>
    </row>
    <row r="3093" spans="1:18">
      <c r="A3093">
        <v>4044</v>
      </c>
      <c r="B3093">
        <v>4</v>
      </c>
      <c r="C3093" s="5">
        <v>45298</v>
      </c>
      <c r="D3093" s="1" t="s">
        <v>4551</v>
      </c>
      <c r="E3093">
        <v>44</v>
      </c>
      <c r="F3093">
        <v>1058.25</v>
      </c>
      <c r="G3093">
        <v>298730.40000000002</v>
      </c>
      <c r="H3093" s="1" t="s">
        <v>4553</v>
      </c>
      <c r="I3093" s="1" t="s">
        <v>4554</v>
      </c>
      <c r="J3093" s="1"/>
      <c r="K3093" s="1"/>
      <c r="L3093" s="1"/>
      <c r="M3093" s="1"/>
      <c r="N3093" s="1"/>
      <c r="P3093" s="1"/>
      <c r="Q3093" s="1"/>
      <c r="R3093" s="1" t="str">
        <f t="shared" si="48"/>
        <v>Unmatched / No Buyer</v>
      </c>
    </row>
    <row r="3094" spans="1:18">
      <c r="A3094">
        <v>5010</v>
      </c>
      <c r="B3094">
        <v>5</v>
      </c>
      <c r="C3094" s="5">
        <v>45298</v>
      </c>
      <c r="D3094" s="1" t="s">
        <v>4551</v>
      </c>
      <c r="E3094">
        <v>10</v>
      </c>
      <c r="F3094">
        <v>798.5</v>
      </c>
      <c r="G3094">
        <v>276323.87</v>
      </c>
      <c r="H3094" s="1" t="s">
        <v>4553</v>
      </c>
      <c r="I3094" s="1" t="s">
        <v>4554</v>
      </c>
      <c r="J3094" s="1"/>
      <c r="K3094" s="1"/>
      <c r="L3094" s="1"/>
      <c r="M3094" s="1"/>
      <c r="N3094" s="1"/>
      <c r="P3094" s="1"/>
      <c r="Q3094" s="1"/>
      <c r="R3094" s="1" t="str">
        <f t="shared" si="48"/>
        <v>Unmatched / No Buyer</v>
      </c>
    </row>
    <row r="3095" spans="1:18">
      <c r="A3095">
        <v>5012</v>
      </c>
      <c r="B3095">
        <v>5</v>
      </c>
      <c r="C3095" s="5">
        <v>45298</v>
      </c>
      <c r="D3095" s="1" t="s">
        <v>4551</v>
      </c>
      <c r="E3095">
        <v>12</v>
      </c>
      <c r="F3095">
        <v>1058.25</v>
      </c>
      <c r="G3095">
        <v>315382.11</v>
      </c>
      <c r="H3095" s="1" t="s">
        <v>4553</v>
      </c>
      <c r="I3095" s="1" t="s">
        <v>4554</v>
      </c>
      <c r="J3095" s="1"/>
      <c r="K3095" s="1"/>
      <c r="L3095" s="1"/>
      <c r="M3095" s="1"/>
      <c r="N3095" s="1"/>
      <c r="P3095" s="1"/>
      <c r="Q3095" s="1"/>
      <c r="R3095" s="1" t="str">
        <f t="shared" si="48"/>
        <v>Unmatched / No Buyer</v>
      </c>
    </row>
    <row r="3096" spans="1:18">
      <c r="A3096">
        <v>10068</v>
      </c>
      <c r="B3096">
        <v>1</v>
      </c>
      <c r="C3096" s="5">
        <v>45298</v>
      </c>
      <c r="D3096" s="1" t="s">
        <v>4551</v>
      </c>
      <c r="E3096">
        <v>8</v>
      </c>
      <c r="F3096">
        <v>763.88</v>
      </c>
      <c r="G3096">
        <v>259163.17</v>
      </c>
      <c r="H3096" s="1" t="s">
        <v>4552</v>
      </c>
      <c r="I3096" s="1" t="s">
        <v>1580</v>
      </c>
      <c r="J3096" s="1" t="s">
        <v>31</v>
      </c>
      <c r="K3096" s="1" t="s">
        <v>45</v>
      </c>
      <c r="L3096" s="1" t="s">
        <v>36</v>
      </c>
      <c r="M3096" s="1" t="s">
        <v>37</v>
      </c>
      <c r="N3096" s="1" t="s">
        <v>38</v>
      </c>
      <c r="O3096">
        <v>4</v>
      </c>
      <c r="P3096" s="1" t="s">
        <v>46</v>
      </c>
      <c r="Q3096" s="1" t="s">
        <v>51</v>
      </c>
      <c r="R3096" s="1" t="str">
        <f t="shared" si="48"/>
        <v>Home Buyers - No Loan Applied</v>
      </c>
    </row>
    <row r="3097" spans="1:18">
      <c r="A3097">
        <v>10081</v>
      </c>
      <c r="B3097">
        <v>1</v>
      </c>
      <c r="C3097" s="5">
        <v>45298</v>
      </c>
      <c r="D3097" s="1" t="s">
        <v>4551</v>
      </c>
      <c r="E3097">
        <v>10</v>
      </c>
      <c r="F3097">
        <v>1439.52</v>
      </c>
      <c r="G3097">
        <v>362906.17</v>
      </c>
      <c r="H3097" s="1" t="s">
        <v>4552</v>
      </c>
      <c r="I3097" s="1" t="s">
        <v>1912</v>
      </c>
      <c r="J3097" s="1" t="s">
        <v>31</v>
      </c>
      <c r="K3097" s="1" t="s">
        <v>35</v>
      </c>
      <c r="L3097" s="1" t="s">
        <v>36</v>
      </c>
      <c r="M3097" s="1" t="s">
        <v>164</v>
      </c>
      <c r="N3097" s="1" t="s">
        <v>38</v>
      </c>
      <c r="O3097">
        <v>5</v>
      </c>
      <c r="P3097" s="1" t="s">
        <v>46</v>
      </c>
      <c r="Q3097" s="1" t="s">
        <v>103</v>
      </c>
      <c r="R3097" s="1" t="str">
        <f t="shared" si="48"/>
        <v>Home Buyers - No Loan Applied</v>
      </c>
    </row>
    <row r="3098" spans="1:18">
      <c r="A3098">
        <v>10094</v>
      </c>
      <c r="B3098">
        <v>1</v>
      </c>
      <c r="C3098" s="5">
        <v>45298</v>
      </c>
      <c r="D3098" s="1" t="s">
        <v>4551</v>
      </c>
      <c r="E3098">
        <v>13</v>
      </c>
      <c r="F3098">
        <v>719.47</v>
      </c>
      <c r="G3098">
        <v>235654.58</v>
      </c>
      <c r="H3098" s="1" t="s">
        <v>4553</v>
      </c>
      <c r="I3098" s="1" t="s">
        <v>4554</v>
      </c>
      <c r="J3098" s="1"/>
      <c r="K3098" s="1"/>
      <c r="L3098" s="1"/>
      <c r="M3098" s="1"/>
      <c r="N3098" s="1"/>
      <c r="P3098" s="1"/>
      <c r="Q3098" s="1"/>
      <c r="R3098" s="1" t="str">
        <f t="shared" si="48"/>
        <v>Unmatched / No Buyer</v>
      </c>
    </row>
    <row r="3099" spans="1:18">
      <c r="A3099">
        <v>10104</v>
      </c>
      <c r="B3099">
        <v>1</v>
      </c>
      <c r="C3099" s="5">
        <v>45298</v>
      </c>
      <c r="D3099" s="1" t="s">
        <v>4551</v>
      </c>
      <c r="E3099">
        <v>13</v>
      </c>
      <c r="F3099">
        <v>719.47</v>
      </c>
      <c r="G3099">
        <v>216874.97</v>
      </c>
      <c r="H3099" s="1" t="s">
        <v>4552</v>
      </c>
      <c r="I3099" s="1" t="s">
        <v>47</v>
      </c>
      <c r="J3099" s="1" t="s">
        <v>31</v>
      </c>
      <c r="K3099" s="1" t="s">
        <v>45</v>
      </c>
      <c r="L3099" s="1" t="s">
        <v>36</v>
      </c>
      <c r="M3099" s="1" t="s">
        <v>37</v>
      </c>
      <c r="N3099" s="1" t="s">
        <v>38</v>
      </c>
      <c r="O3099">
        <v>4</v>
      </c>
      <c r="P3099" s="1" t="s">
        <v>39</v>
      </c>
      <c r="Q3099" s="1" t="s">
        <v>51</v>
      </c>
      <c r="R3099" s="1" t="str">
        <f t="shared" si="48"/>
        <v>Home Buyers - Loan Applied</v>
      </c>
    </row>
    <row r="3100" spans="1:18">
      <c r="A3100">
        <v>10115</v>
      </c>
      <c r="B3100">
        <v>1</v>
      </c>
      <c r="C3100" s="5">
        <v>45298</v>
      </c>
      <c r="D3100" s="1" t="s">
        <v>4555</v>
      </c>
      <c r="E3100">
        <v>14</v>
      </c>
      <c r="F3100">
        <v>1181.69</v>
      </c>
      <c r="G3100">
        <v>339559.01</v>
      </c>
      <c r="H3100" s="1" t="s">
        <v>4552</v>
      </c>
      <c r="I3100" s="1" t="s">
        <v>1031</v>
      </c>
      <c r="J3100" s="1" t="s">
        <v>31</v>
      </c>
      <c r="K3100" s="1" t="s">
        <v>35</v>
      </c>
      <c r="L3100" s="1" t="s">
        <v>36</v>
      </c>
      <c r="M3100" s="1" t="s">
        <v>164</v>
      </c>
      <c r="N3100" s="1" t="s">
        <v>38</v>
      </c>
      <c r="O3100">
        <v>2</v>
      </c>
      <c r="P3100" s="1" t="s">
        <v>39</v>
      </c>
      <c r="Q3100" s="1" t="s">
        <v>51</v>
      </c>
      <c r="R3100" s="1" t="str">
        <f t="shared" si="48"/>
        <v>Home Buyers - Loan Applied</v>
      </c>
    </row>
    <row r="3101" spans="1:18">
      <c r="A3101">
        <v>10140</v>
      </c>
      <c r="B3101">
        <v>1</v>
      </c>
      <c r="C3101" s="5">
        <v>45298</v>
      </c>
      <c r="D3101" s="1" t="s">
        <v>4551</v>
      </c>
      <c r="E3101">
        <v>18</v>
      </c>
      <c r="F3101">
        <v>716.85</v>
      </c>
      <c r="G3101">
        <v>211496.24</v>
      </c>
      <c r="H3101" s="1" t="s">
        <v>4553</v>
      </c>
      <c r="I3101" s="1" t="s">
        <v>4554</v>
      </c>
      <c r="J3101" s="1"/>
      <c r="K3101" s="1"/>
      <c r="L3101" s="1"/>
      <c r="M3101" s="1"/>
      <c r="N3101" s="1"/>
      <c r="P3101" s="1"/>
      <c r="Q3101" s="1"/>
      <c r="R3101" s="1" t="str">
        <f t="shared" si="48"/>
        <v>Unmatched / No Buyer</v>
      </c>
    </row>
    <row r="3102" spans="1:18">
      <c r="A3102">
        <v>10146</v>
      </c>
      <c r="B3102">
        <v>1</v>
      </c>
      <c r="C3102" s="5">
        <v>45298</v>
      </c>
      <c r="D3102" s="1" t="s">
        <v>4551</v>
      </c>
      <c r="E3102">
        <v>19</v>
      </c>
      <c r="F3102">
        <v>773.17</v>
      </c>
      <c r="G3102">
        <v>244639.52</v>
      </c>
      <c r="H3102" s="1" t="s">
        <v>4553</v>
      </c>
      <c r="I3102" s="1" t="s">
        <v>4554</v>
      </c>
      <c r="J3102" s="1"/>
      <c r="K3102" s="1"/>
      <c r="L3102" s="1"/>
      <c r="M3102" s="1"/>
      <c r="N3102" s="1"/>
      <c r="P3102" s="1"/>
      <c r="Q3102" s="1"/>
      <c r="R3102" s="1" t="str">
        <f t="shared" si="48"/>
        <v>Unmatched / No Buyer</v>
      </c>
    </row>
    <row r="3103" spans="1:18">
      <c r="A3103">
        <v>10158</v>
      </c>
      <c r="B3103">
        <v>1</v>
      </c>
      <c r="C3103" s="5">
        <v>45298</v>
      </c>
      <c r="D3103" s="1" t="s">
        <v>4555</v>
      </c>
      <c r="E3103">
        <v>20</v>
      </c>
      <c r="F3103">
        <v>1146.24</v>
      </c>
      <c r="G3103">
        <v>415205.7</v>
      </c>
      <c r="H3103" s="1" t="s">
        <v>4552</v>
      </c>
      <c r="I3103" s="1" t="s">
        <v>1979</v>
      </c>
      <c r="J3103" s="1" t="s">
        <v>31</v>
      </c>
      <c r="K3103" s="1" t="s">
        <v>35</v>
      </c>
      <c r="L3103" s="1" t="s">
        <v>36</v>
      </c>
      <c r="M3103" s="1" t="s">
        <v>164</v>
      </c>
      <c r="N3103" s="1" t="s">
        <v>61</v>
      </c>
      <c r="O3103">
        <v>5</v>
      </c>
      <c r="P3103" s="1" t="s">
        <v>39</v>
      </c>
      <c r="Q3103" s="1" t="s">
        <v>40</v>
      </c>
      <c r="R3103" s="1" t="str">
        <f t="shared" si="48"/>
        <v>Investment-Purpose Buyers</v>
      </c>
    </row>
    <row r="3104" spans="1:18">
      <c r="A3104">
        <v>10185</v>
      </c>
      <c r="B3104">
        <v>1</v>
      </c>
      <c r="C3104" s="5">
        <v>45298</v>
      </c>
      <c r="D3104" s="1" t="s">
        <v>4551</v>
      </c>
      <c r="E3104">
        <v>23</v>
      </c>
      <c r="F3104">
        <v>1201.5</v>
      </c>
      <c r="G3104">
        <v>379037.15</v>
      </c>
      <c r="H3104" s="1" t="s">
        <v>4552</v>
      </c>
      <c r="I3104" s="1" t="s">
        <v>2557</v>
      </c>
      <c r="J3104" s="1" t="s">
        <v>31</v>
      </c>
      <c r="K3104" s="1" t="s">
        <v>45</v>
      </c>
      <c r="L3104" s="1" t="s">
        <v>36</v>
      </c>
      <c r="M3104" s="1" t="s">
        <v>37</v>
      </c>
      <c r="N3104" s="1" t="s">
        <v>61</v>
      </c>
      <c r="O3104">
        <v>2</v>
      </c>
      <c r="P3104" s="1" t="s">
        <v>46</v>
      </c>
      <c r="Q3104" s="1" t="s">
        <v>103</v>
      </c>
      <c r="R3104" s="1" t="str">
        <f t="shared" si="48"/>
        <v>Investment-Purpose Buyers</v>
      </c>
    </row>
    <row r="3105" spans="1:18">
      <c r="A3105">
        <v>10236</v>
      </c>
      <c r="B3105">
        <v>1</v>
      </c>
      <c r="C3105" s="5">
        <v>45298</v>
      </c>
      <c r="D3105" s="1" t="s">
        <v>4551</v>
      </c>
      <c r="E3105">
        <v>27</v>
      </c>
      <c r="F3105">
        <v>725.12</v>
      </c>
      <c r="G3105">
        <v>224717.83</v>
      </c>
      <c r="H3105" s="1" t="s">
        <v>4553</v>
      </c>
      <c r="I3105" s="1" t="s">
        <v>4554</v>
      </c>
      <c r="J3105" s="1"/>
      <c r="K3105" s="1"/>
      <c r="L3105" s="1"/>
      <c r="M3105" s="1"/>
      <c r="N3105" s="1"/>
      <c r="P3105" s="1"/>
      <c r="Q3105" s="1"/>
      <c r="R3105" s="1" t="str">
        <f t="shared" si="48"/>
        <v>Unmatched / No Buyer</v>
      </c>
    </row>
    <row r="3106" spans="1:18">
      <c r="A3106">
        <v>10253</v>
      </c>
      <c r="B3106">
        <v>1</v>
      </c>
      <c r="C3106" s="5">
        <v>45298</v>
      </c>
      <c r="D3106" s="1" t="s">
        <v>4551</v>
      </c>
      <c r="E3106">
        <v>29</v>
      </c>
      <c r="F3106">
        <v>757.2</v>
      </c>
      <c r="G3106">
        <v>241550.17</v>
      </c>
      <c r="H3106" s="1" t="s">
        <v>4552</v>
      </c>
      <c r="I3106" s="1" t="s">
        <v>2178</v>
      </c>
      <c r="J3106" s="1" t="s">
        <v>57</v>
      </c>
      <c r="K3106" s="1" t="s">
        <v>35</v>
      </c>
      <c r="L3106" s="1" t="s">
        <v>36</v>
      </c>
      <c r="M3106" s="1" t="s">
        <v>37</v>
      </c>
      <c r="N3106" s="1" t="s">
        <v>38</v>
      </c>
      <c r="O3106">
        <v>2</v>
      </c>
      <c r="P3106" s="1" t="s">
        <v>46</v>
      </c>
      <c r="Q3106" s="1" t="s">
        <v>40</v>
      </c>
      <c r="R3106" s="1" t="str">
        <f t="shared" si="48"/>
        <v>Home Buyers - No Loan Applied</v>
      </c>
    </row>
    <row r="3107" spans="1:18">
      <c r="A3107">
        <v>10261</v>
      </c>
      <c r="B3107">
        <v>1</v>
      </c>
      <c r="C3107" s="5">
        <v>45298</v>
      </c>
      <c r="D3107" s="1" t="s">
        <v>4551</v>
      </c>
      <c r="E3107">
        <v>29</v>
      </c>
      <c r="F3107">
        <v>757.2</v>
      </c>
      <c r="G3107">
        <v>237825.45</v>
      </c>
      <c r="H3107" s="1" t="s">
        <v>4552</v>
      </c>
      <c r="I3107" s="1" t="s">
        <v>3106</v>
      </c>
      <c r="J3107" s="1" t="s">
        <v>31</v>
      </c>
      <c r="K3107" s="1" t="s">
        <v>45</v>
      </c>
      <c r="L3107" s="1" t="s">
        <v>36</v>
      </c>
      <c r="M3107" s="1" t="s">
        <v>37</v>
      </c>
      <c r="N3107" s="1" t="s">
        <v>38</v>
      </c>
      <c r="O3107">
        <v>3</v>
      </c>
      <c r="P3107" s="1" t="s">
        <v>46</v>
      </c>
      <c r="Q3107" s="1" t="s">
        <v>51</v>
      </c>
      <c r="R3107" s="1" t="str">
        <f t="shared" si="48"/>
        <v>Home Buyers - No Loan Applied</v>
      </c>
    </row>
    <row r="3108" spans="1:18">
      <c r="A3108">
        <v>10269</v>
      </c>
      <c r="B3108">
        <v>1</v>
      </c>
      <c r="C3108" s="5">
        <v>45298</v>
      </c>
      <c r="D3108" s="1" t="s">
        <v>4551</v>
      </c>
      <c r="E3108">
        <v>29</v>
      </c>
      <c r="F3108">
        <v>757.2</v>
      </c>
      <c r="G3108">
        <v>206227.96</v>
      </c>
      <c r="H3108" s="1" t="s">
        <v>4553</v>
      </c>
      <c r="I3108" s="1" t="s">
        <v>4554</v>
      </c>
      <c r="J3108" s="1"/>
      <c r="K3108" s="1"/>
      <c r="L3108" s="1"/>
      <c r="M3108" s="1"/>
      <c r="N3108" s="1"/>
      <c r="P3108" s="1"/>
      <c r="Q3108" s="1"/>
      <c r="R3108" s="1" t="str">
        <f t="shared" si="48"/>
        <v>Unmatched / No Buyer</v>
      </c>
    </row>
    <row r="3109" spans="1:18">
      <c r="A3109">
        <v>10275</v>
      </c>
      <c r="B3109">
        <v>1</v>
      </c>
      <c r="C3109" s="5">
        <v>45298</v>
      </c>
      <c r="D3109" s="1" t="s">
        <v>4551</v>
      </c>
      <c r="E3109">
        <v>30</v>
      </c>
      <c r="F3109">
        <v>753.29</v>
      </c>
      <c r="G3109">
        <v>222938.4</v>
      </c>
      <c r="H3109" s="1" t="s">
        <v>4553</v>
      </c>
      <c r="I3109" s="1" t="s">
        <v>4554</v>
      </c>
      <c r="J3109" s="1"/>
      <c r="K3109" s="1"/>
      <c r="L3109" s="1"/>
      <c r="M3109" s="1"/>
      <c r="N3109" s="1"/>
      <c r="P3109" s="1"/>
      <c r="Q3109" s="1"/>
      <c r="R3109" s="1" t="str">
        <f t="shared" si="48"/>
        <v>Unmatched / No Buyer</v>
      </c>
    </row>
    <row r="3110" spans="1:18">
      <c r="A3110">
        <v>10312</v>
      </c>
      <c r="B3110">
        <v>1</v>
      </c>
      <c r="C3110" s="5">
        <v>45298</v>
      </c>
      <c r="D3110" s="1" t="s">
        <v>4551</v>
      </c>
      <c r="E3110">
        <v>34</v>
      </c>
      <c r="F3110">
        <v>1469.14</v>
      </c>
      <c r="G3110">
        <v>486885.55</v>
      </c>
      <c r="H3110" s="1" t="s">
        <v>4552</v>
      </c>
      <c r="I3110" s="1" t="s">
        <v>3068</v>
      </c>
      <c r="J3110" s="1" t="s">
        <v>31</v>
      </c>
      <c r="K3110" s="1" t="s">
        <v>45</v>
      </c>
      <c r="L3110" s="1" t="s">
        <v>36</v>
      </c>
      <c r="M3110" s="1" t="s">
        <v>112</v>
      </c>
      <c r="N3110" s="1" t="s">
        <v>38</v>
      </c>
      <c r="O3110">
        <v>4</v>
      </c>
      <c r="P3110" s="1" t="s">
        <v>39</v>
      </c>
      <c r="Q3110" s="1" t="s">
        <v>40</v>
      </c>
      <c r="R3110" s="1" t="str">
        <f t="shared" si="48"/>
        <v>Home Buyers - Loan Applied</v>
      </c>
    </row>
    <row r="3111" spans="1:18">
      <c r="A3111">
        <v>10324</v>
      </c>
      <c r="B3111">
        <v>1</v>
      </c>
      <c r="C3111" s="5">
        <v>45298</v>
      </c>
      <c r="D3111" s="1" t="s">
        <v>4551</v>
      </c>
      <c r="E3111">
        <v>34</v>
      </c>
      <c r="F3111">
        <v>1469.14</v>
      </c>
      <c r="G3111">
        <v>394315.88</v>
      </c>
      <c r="H3111" s="1" t="s">
        <v>4553</v>
      </c>
      <c r="I3111" s="1" t="s">
        <v>4554</v>
      </c>
      <c r="J3111" s="1"/>
      <c r="K3111" s="1"/>
      <c r="L3111" s="1"/>
      <c r="M3111" s="1"/>
      <c r="N3111" s="1"/>
      <c r="P3111" s="1"/>
      <c r="Q3111" s="1"/>
      <c r="R3111" s="1" t="str">
        <f t="shared" si="48"/>
        <v>Unmatched / No Buyer</v>
      </c>
    </row>
    <row r="3112" spans="1:18">
      <c r="A3112">
        <v>10334</v>
      </c>
      <c r="B3112">
        <v>1</v>
      </c>
      <c r="C3112" s="5">
        <v>45298</v>
      </c>
      <c r="D3112" s="1" t="s">
        <v>4555</v>
      </c>
      <c r="E3112">
        <v>36</v>
      </c>
      <c r="F3112">
        <v>613.59</v>
      </c>
      <c r="G3112">
        <v>202761.63</v>
      </c>
      <c r="H3112" s="1" t="s">
        <v>4553</v>
      </c>
      <c r="I3112" s="1" t="s">
        <v>4554</v>
      </c>
      <c r="J3112" s="1"/>
      <c r="K3112" s="1"/>
      <c r="L3112" s="1"/>
      <c r="M3112" s="1"/>
      <c r="N3112" s="1"/>
      <c r="P3112" s="1"/>
      <c r="Q3112" s="1"/>
      <c r="R3112" s="1" t="str">
        <f t="shared" si="48"/>
        <v>Unmatched / No Buyer</v>
      </c>
    </row>
    <row r="3113" spans="1:18">
      <c r="A3113">
        <v>10372</v>
      </c>
      <c r="B3113">
        <v>1</v>
      </c>
      <c r="C3113" s="5">
        <v>45298</v>
      </c>
      <c r="D3113" s="1" t="s">
        <v>4551</v>
      </c>
      <c r="E3113">
        <v>41</v>
      </c>
      <c r="F3113">
        <v>835.25</v>
      </c>
      <c r="G3113">
        <v>232493.29</v>
      </c>
      <c r="H3113" s="1" t="s">
        <v>4552</v>
      </c>
      <c r="I3113" s="1" t="s">
        <v>4009</v>
      </c>
      <c r="J3113" s="1" t="s">
        <v>31</v>
      </c>
      <c r="K3113" s="1" t="s">
        <v>35</v>
      </c>
      <c r="L3113" s="1" t="s">
        <v>36</v>
      </c>
      <c r="M3113" s="1" t="s">
        <v>147</v>
      </c>
      <c r="N3113" s="1" t="s">
        <v>38</v>
      </c>
      <c r="O3113">
        <v>3</v>
      </c>
      <c r="P3113" s="1" t="s">
        <v>46</v>
      </c>
      <c r="Q3113" s="1" t="s">
        <v>40</v>
      </c>
      <c r="R3113" s="1" t="str">
        <f t="shared" si="48"/>
        <v>Home Buyers - No Loan Applied</v>
      </c>
    </row>
    <row r="3114" spans="1:18">
      <c r="A3114">
        <v>10373</v>
      </c>
      <c r="B3114">
        <v>1</v>
      </c>
      <c r="C3114" s="5">
        <v>45298</v>
      </c>
      <c r="D3114" s="1" t="s">
        <v>4551</v>
      </c>
      <c r="E3114">
        <v>41</v>
      </c>
      <c r="F3114">
        <v>835.25</v>
      </c>
      <c r="G3114">
        <v>255581.25</v>
      </c>
      <c r="H3114" s="1" t="s">
        <v>4552</v>
      </c>
      <c r="I3114" s="1" t="s">
        <v>3886</v>
      </c>
      <c r="J3114" s="1" t="s">
        <v>31</v>
      </c>
      <c r="K3114" s="1" t="s">
        <v>45</v>
      </c>
      <c r="L3114" s="1" t="s">
        <v>346</v>
      </c>
      <c r="M3114" s="1" t="s">
        <v>1058</v>
      </c>
      <c r="N3114" s="1" t="s">
        <v>38</v>
      </c>
      <c r="O3114">
        <v>4</v>
      </c>
      <c r="P3114" s="1" t="s">
        <v>46</v>
      </c>
      <c r="Q3114" s="1" t="s">
        <v>40</v>
      </c>
      <c r="R3114" s="1" t="str">
        <f t="shared" si="48"/>
        <v>Home Buyers - No Loan Applied</v>
      </c>
    </row>
    <row r="3115" spans="1:18">
      <c r="A3115">
        <v>10402</v>
      </c>
      <c r="B3115">
        <v>1</v>
      </c>
      <c r="C3115" s="5">
        <v>45298</v>
      </c>
      <c r="D3115" s="1" t="s">
        <v>4551</v>
      </c>
      <c r="E3115">
        <v>46</v>
      </c>
      <c r="F3115">
        <v>1153.1600000000001</v>
      </c>
      <c r="G3115">
        <v>369366.53</v>
      </c>
      <c r="H3115" s="1" t="s">
        <v>4552</v>
      </c>
      <c r="I3115" s="1" t="s">
        <v>3977</v>
      </c>
      <c r="J3115" s="1" t="s">
        <v>31</v>
      </c>
      <c r="K3115" s="1" t="s">
        <v>45</v>
      </c>
      <c r="L3115" s="1" t="s">
        <v>36</v>
      </c>
      <c r="M3115" s="1" t="s">
        <v>37</v>
      </c>
      <c r="N3115" s="1" t="s">
        <v>38</v>
      </c>
      <c r="O3115">
        <v>3</v>
      </c>
      <c r="P3115" s="1" t="s">
        <v>39</v>
      </c>
      <c r="Q3115" s="1" t="s">
        <v>40</v>
      </c>
      <c r="R3115" s="1" t="str">
        <f t="shared" si="48"/>
        <v>Home Buyers - Loan Applied</v>
      </c>
    </row>
    <row r="3116" spans="1:18">
      <c r="A3116">
        <v>20026</v>
      </c>
      <c r="B3116">
        <v>2</v>
      </c>
      <c r="C3116" s="5">
        <v>45298</v>
      </c>
      <c r="D3116" s="1" t="s">
        <v>4551</v>
      </c>
      <c r="E3116">
        <v>3</v>
      </c>
      <c r="F3116">
        <v>645.84</v>
      </c>
      <c r="G3116">
        <v>194884.91</v>
      </c>
      <c r="H3116" s="1" t="s">
        <v>4553</v>
      </c>
      <c r="I3116" s="1" t="s">
        <v>4554</v>
      </c>
      <c r="J3116" s="1"/>
      <c r="K3116" s="1"/>
      <c r="L3116" s="1"/>
      <c r="M3116" s="1"/>
      <c r="N3116" s="1"/>
      <c r="P3116" s="1"/>
      <c r="Q3116" s="1"/>
      <c r="R3116" s="1" t="str">
        <f t="shared" si="48"/>
        <v>Unmatched / No Buyer</v>
      </c>
    </row>
    <row r="3117" spans="1:18">
      <c r="A3117">
        <v>20035</v>
      </c>
      <c r="B3117">
        <v>2</v>
      </c>
      <c r="C3117" s="5">
        <v>45298</v>
      </c>
      <c r="D3117" s="1" t="s">
        <v>4551</v>
      </c>
      <c r="E3117">
        <v>4</v>
      </c>
      <c r="F3117">
        <v>1281.8499999999999</v>
      </c>
      <c r="G3117">
        <v>381648.34</v>
      </c>
      <c r="H3117" s="1" t="s">
        <v>4552</v>
      </c>
      <c r="I3117" s="1" t="s">
        <v>691</v>
      </c>
      <c r="J3117" s="1" t="s">
        <v>31</v>
      </c>
      <c r="K3117" s="1" t="s">
        <v>45</v>
      </c>
      <c r="L3117" s="1" t="s">
        <v>36</v>
      </c>
      <c r="M3117" s="1" t="s">
        <v>37</v>
      </c>
      <c r="N3117" s="1" t="s">
        <v>38</v>
      </c>
      <c r="O3117">
        <v>5</v>
      </c>
      <c r="P3117" s="1" t="s">
        <v>46</v>
      </c>
      <c r="Q3117" s="1" t="s">
        <v>40</v>
      </c>
      <c r="R3117" s="1" t="str">
        <f t="shared" si="48"/>
        <v>Home Buyers - No Loan Applied</v>
      </c>
    </row>
    <row r="3118" spans="1:18">
      <c r="A3118">
        <v>20069</v>
      </c>
      <c r="B3118">
        <v>2</v>
      </c>
      <c r="C3118" s="5">
        <v>45298</v>
      </c>
      <c r="D3118" s="1" t="s">
        <v>4551</v>
      </c>
      <c r="E3118">
        <v>8</v>
      </c>
      <c r="F3118">
        <v>715.54</v>
      </c>
      <c r="G3118">
        <v>214048.77</v>
      </c>
      <c r="H3118" s="1" t="s">
        <v>4552</v>
      </c>
      <c r="I3118" s="1" t="s">
        <v>4220</v>
      </c>
      <c r="J3118" s="1" t="s">
        <v>31</v>
      </c>
      <c r="K3118" s="1" t="s">
        <v>45</v>
      </c>
      <c r="L3118" s="1" t="s">
        <v>36</v>
      </c>
      <c r="M3118" s="1" t="s">
        <v>84</v>
      </c>
      <c r="N3118" s="1" t="s">
        <v>61</v>
      </c>
      <c r="O3118">
        <v>1</v>
      </c>
      <c r="P3118" s="1" t="s">
        <v>39</v>
      </c>
      <c r="Q3118" s="1" t="s">
        <v>40</v>
      </c>
      <c r="R3118" s="1" t="str">
        <f t="shared" si="48"/>
        <v>Investment-Purpose Buyers</v>
      </c>
    </row>
    <row r="3119" spans="1:18">
      <c r="A3119">
        <v>20070</v>
      </c>
      <c r="B3119">
        <v>2</v>
      </c>
      <c r="C3119" s="5">
        <v>45298</v>
      </c>
      <c r="D3119" s="1" t="s">
        <v>4551</v>
      </c>
      <c r="E3119">
        <v>8</v>
      </c>
      <c r="F3119">
        <v>715.54</v>
      </c>
      <c r="G3119">
        <v>219915.05</v>
      </c>
      <c r="H3119" s="1" t="s">
        <v>4552</v>
      </c>
      <c r="I3119" s="1" t="s">
        <v>4276</v>
      </c>
      <c r="J3119" s="1" t="s">
        <v>31</v>
      </c>
      <c r="K3119" s="1" t="s">
        <v>45</v>
      </c>
      <c r="L3119" s="1" t="s">
        <v>36</v>
      </c>
      <c r="M3119" s="1" t="s">
        <v>37</v>
      </c>
      <c r="N3119" s="1" t="s">
        <v>61</v>
      </c>
      <c r="O3119">
        <v>3</v>
      </c>
      <c r="P3119" s="1" t="s">
        <v>39</v>
      </c>
      <c r="Q3119" s="1" t="s">
        <v>40</v>
      </c>
      <c r="R3119" s="1" t="str">
        <f t="shared" si="48"/>
        <v>Investment-Purpose Buyers</v>
      </c>
    </row>
    <row r="3120" spans="1:18">
      <c r="A3120">
        <v>20145</v>
      </c>
      <c r="B3120">
        <v>2</v>
      </c>
      <c r="C3120" s="5">
        <v>45298</v>
      </c>
      <c r="D3120" s="1" t="s">
        <v>4551</v>
      </c>
      <c r="E3120">
        <v>17</v>
      </c>
      <c r="F3120">
        <v>1397.4</v>
      </c>
      <c r="G3120">
        <v>488330.35</v>
      </c>
      <c r="H3120" s="1" t="s">
        <v>4552</v>
      </c>
      <c r="I3120" s="1" t="s">
        <v>3050</v>
      </c>
      <c r="J3120" s="1" t="s">
        <v>31</v>
      </c>
      <c r="K3120" s="1" t="s">
        <v>45</v>
      </c>
      <c r="L3120" s="1" t="s">
        <v>36</v>
      </c>
      <c r="M3120" s="1" t="s">
        <v>164</v>
      </c>
      <c r="N3120" s="1" t="s">
        <v>38</v>
      </c>
      <c r="O3120">
        <v>3</v>
      </c>
      <c r="P3120" s="1" t="s">
        <v>39</v>
      </c>
      <c r="Q3120" s="1" t="s">
        <v>51</v>
      </c>
      <c r="R3120" s="1" t="str">
        <f t="shared" si="48"/>
        <v>Home Buyers - Loan Applied</v>
      </c>
    </row>
    <row r="3121" spans="1:18">
      <c r="A3121">
        <v>20152</v>
      </c>
      <c r="B3121">
        <v>2</v>
      </c>
      <c r="C3121" s="5">
        <v>45298</v>
      </c>
      <c r="D3121" s="1" t="s">
        <v>4555</v>
      </c>
      <c r="E3121">
        <v>17</v>
      </c>
      <c r="F3121">
        <v>1397.4</v>
      </c>
      <c r="G3121">
        <v>373065.95</v>
      </c>
      <c r="H3121" s="1" t="s">
        <v>4552</v>
      </c>
      <c r="I3121" s="1" t="s">
        <v>1851</v>
      </c>
      <c r="J3121" s="1" t="s">
        <v>31</v>
      </c>
      <c r="K3121" s="1" t="s">
        <v>35</v>
      </c>
      <c r="L3121" s="1" t="s">
        <v>36</v>
      </c>
      <c r="M3121" s="1" t="s">
        <v>112</v>
      </c>
      <c r="N3121" s="1" t="s">
        <v>38</v>
      </c>
      <c r="O3121">
        <v>3</v>
      </c>
      <c r="P3121" s="1" t="s">
        <v>46</v>
      </c>
      <c r="Q3121" s="1" t="s">
        <v>51</v>
      </c>
      <c r="R3121" s="1" t="str">
        <f t="shared" si="48"/>
        <v>Home Buyers - No Loan Applied</v>
      </c>
    </row>
    <row r="3122" spans="1:18">
      <c r="A3122">
        <v>20181</v>
      </c>
      <c r="B3122">
        <v>2</v>
      </c>
      <c r="C3122" s="5">
        <v>45298</v>
      </c>
      <c r="D3122" s="1" t="s">
        <v>4555</v>
      </c>
      <c r="E3122">
        <v>21</v>
      </c>
      <c r="F3122">
        <v>921.38</v>
      </c>
      <c r="G3122">
        <v>295651.21000000002</v>
      </c>
      <c r="H3122" s="1" t="s">
        <v>4552</v>
      </c>
      <c r="I3122" s="1" t="s">
        <v>2934</v>
      </c>
      <c r="J3122" s="1" t="s">
        <v>31</v>
      </c>
      <c r="K3122" s="1" t="s">
        <v>35</v>
      </c>
      <c r="L3122" s="1" t="s">
        <v>185</v>
      </c>
      <c r="M3122" s="1" t="s">
        <v>1306</v>
      </c>
      <c r="N3122" s="1" t="s">
        <v>38</v>
      </c>
      <c r="O3122">
        <v>3</v>
      </c>
      <c r="P3122" s="1" t="s">
        <v>39</v>
      </c>
      <c r="Q3122" s="1" t="s">
        <v>51</v>
      </c>
      <c r="R3122" s="1" t="str">
        <f t="shared" si="48"/>
        <v>Home Buyers - Loan Applied</v>
      </c>
    </row>
    <row r="3123" spans="1:18">
      <c r="A3123">
        <v>20219</v>
      </c>
      <c r="B3123">
        <v>2</v>
      </c>
      <c r="C3123" s="5">
        <v>45298</v>
      </c>
      <c r="D3123" s="1" t="s">
        <v>4551</v>
      </c>
      <c r="E3123">
        <v>24</v>
      </c>
      <c r="F3123">
        <v>785.12</v>
      </c>
      <c r="G3123">
        <v>256292.81</v>
      </c>
      <c r="H3123" s="1" t="s">
        <v>4552</v>
      </c>
      <c r="I3123" s="1" t="s">
        <v>1634</v>
      </c>
      <c r="J3123" s="1" t="s">
        <v>31</v>
      </c>
      <c r="K3123" s="1" t="s">
        <v>35</v>
      </c>
      <c r="L3123" s="1" t="s">
        <v>70</v>
      </c>
      <c r="M3123" s="1" t="s">
        <v>837</v>
      </c>
      <c r="N3123" s="1" t="s">
        <v>38</v>
      </c>
      <c r="O3123">
        <v>3</v>
      </c>
      <c r="P3123" s="1" t="s">
        <v>46</v>
      </c>
      <c r="Q3123" s="1" t="s">
        <v>40</v>
      </c>
      <c r="R3123" s="1" t="str">
        <f t="shared" si="48"/>
        <v>Home Buyers - No Loan Applied</v>
      </c>
    </row>
    <row r="3124" spans="1:18">
      <c r="A3124">
        <v>20222</v>
      </c>
      <c r="B3124">
        <v>2</v>
      </c>
      <c r="C3124" s="5">
        <v>45298</v>
      </c>
      <c r="D3124" s="1" t="s">
        <v>4551</v>
      </c>
      <c r="E3124">
        <v>24</v>
      </c>
      <c r="F3124">
        <v>785.12</v>
      </c>
      <c r="G3124">
        <v>172726.39999999999</v>
      </c>
      <c r="H3124" s="1" t="s">
        <v>4552</v>
      </c>
      <c r="I3124" s="1" t="s">
        <v>1983</v>
      </c>
      <c r="J3124" s="1" t="s">
        <v>31</v>
      </c>
      <c r="K3124" s="1" t="s">
        <v>35</v>
      </c>
      <c r="L3124" s="1" t="s">
        <v>36</v>
      </c>
      <c r="M3124" s="1" t="s">
        <v>84</v>
      </c>
      <c r="N3124" s="1" t="s">
        <v>38</v>
      </c>
      <c r="O3124">
        <v>4</v>
      </c>
      <c r="P3124" s="1" t="s">
        <v>39</v>
      </c>
      <c r="Q3124" s="1" t="s">
        <v>51</v>
      </c>
      <c r="R3124" s="1" t="str">
        <f t="shared" si="48"/>
        <v>Home Buyers - Loan Applied</v>
      </c>
    </row>
    <row r="3125" spans="1:18">
      <c r="A3125">
        <v>20245</v>
      </c>
      <c r="B3125">
        <v>2</v>
      </c>
      <c r="C3125" s="5">
        <v>45298</v>
      </c>
      <c r="D3125" s="1" t="s">
        <v>4555</v>
      </c>
      <c r="E3125">
        <v>27</v>
      </c>
      <c r="F3125">
        <v>1211.51</v>
      </c>
      <c r="G3125">
        <v>456993.38</v>
      </c>
      <c r="H3125" s="1" t="s">
        <v>4553</v>
      </c>
      <c r="I3125" s="1" t="s">
        <v>4554</v>
      </c>
      <c r="J3125" s="1"/>
      <c r="K3125" s="1"/>
      <c r="L3125" s="1"/>
      <c r="M3125" s="1"/>
      <c r="N3125" s="1"/>
      <c r="P3125" s="1"/>
      <c r="Q3125" s="1"/>
      <c r="R3125" s="1" t="str">
        <f t="shared" si="48"/>
        <v>Unmatched / No Buyer</v>
      </c>
    </row>
    <row r="3126" spans="1:18">
      <c r="A3126">
        <v>20257</v>
      </c>
      <c r="B3126">
        <v>2</v>
      </c>
      <c r="C3126" s="5">
        <v>45298</v>
      </c>
      <c r="D3126" s="1" t="s">
        <v>4551</v>
      </c>
      <c r="E3126">
        <v>29</v>
      </c>
      <c r="F3126">
        <v>1107.33</v>
      </c>
      <c r="G3126">
        <v>370056.74</v>
      </c>
      <c r="H3126" s="1" t="s">
        <v>4552</v>
      </c>
      <c r="I3126" s="1" t="s">
        <v>4488</v>
      </c>
      <c r="J3126" s="1" t="s">
        <v>57</v>
      </c>
      <c r="K3126" s="1" t="s">
        <v>45</v>
      </c>
      <c r="L3126" s="1" t="s">
        <v>36</v>
      </c>
      <c r="M3126" s="1" t="s">
        <v>730</v>
      </c>
      <c r="N3126" s="1" t="s">
        <v>38</v>
      </c>
      <c r="O3126">
        <v>4</v>
      </c>
      <c r="P3126" s="1" t="s">
        <v>39</v>
      </c>
      <c r="Q3126" s="1" t="s">
        <v>51</v>
      </c>
      <c r="R3126" s="1" t="str">
        <f t="shared" si="48"/>
        <v>Home Buyers - Loan Applied</v>
      </c>
    </row>
    <row r="3127" spans="1:18">
      <c r="A3127">
        <v>20323</v>
      </c>
      <c r="B3127">
        <v>2</v>
      </c>
      <c r="C3127" s="5">
        <v>45298</v>
      </c>
      <c r="D3127" s="1" t="s">
        <v>4551</v>
      </c>
      <c r="E3127">
        <v>38</v>
      </c>
      <c r="F3127">
        <v>710.81</v>
      </c>
      <c r="G3127">
        <v>216019.96</v>
      </c>
      <c r="H3127" s="1" t="s">
        <v>4553</v>
      </c>
      <c r="I3127" s="1" t="s">
        <v>4554</v>
      </c>
      <c r="J3127" s="1"/>
      <c r="K3127" s="1"/>
      <c r="L3127" s="1"/>
      <c r="M3127" s="1"/>
      <c r="N3127" s="1"/>
      <c r="P3127" s="1"/>
      <c r="Q3127" s="1"/>
      <c r="R3127" s="1" t="str">
        <f t="shared" si="48"/>
        <v>Unmatched / No Buyer</v>
      </c>
    </row>
    <row r="3128" spans="1:18">
      <c r="A3128">
        <v>20329</v>
      </c>
      <c r="B3128">
        <v>2</v>
      </c>
      <c r="C3128" s="5">
        <v>45298</v>
      </c>
      <c r="D3128" s="1" t="s">
        <v>4551</v>
      </c>
      <c r="E3128">
        <v>40</v>
      </c>
      <c r="F3128">
        <v>1599.45</v>
      </c>
      <c r="G3128">
        <v>416875.7</v>
      </c>
      <c r="H3128" s="1" t="s">
        <v>4553</v>
      </c>
      <c r="I3128" s="1" t="s">
        <v>4554</v>
      </c>
      <c r="J3128" s="1"/>
      <c r="K3128" s="1"/>
      <c r="L3128" s="1"/>
      <c r="M3128" s="1"/>
      <c r="N3128" s="1"/>
      <c r="P3128" s="1"/>
      <c r="Q3128" s="1"/>
      <c r="R3128" s="1" t="str">
        <f t="shared" si="48"/>
        <v>Unmatched / No Buyer</v>
      </c>
    </row>
    <row r="3129" spans="1:18">
      <c r="A3129">
        <v>20333</v>
      </c>
      <c r="B3129">
        <v>2</v>
      </c>
      <c r="C3129" s="5">
        <v>45298</v>
      </c>
      <c r="D3129" s="1" t="s">
        <v>4551</v>
      </c>
      <c r="E3129">
        <v>41</v>
      </c>
      <c r="F3129">
        <v>654.92999999999995</v>
      </c>
      <c r="G3129">
        <v>183414.03</v>
      </c>
      <c r="H3129" s="1" t="s">
        <v>4553</v>
      </c>
      <c r="I3129" s="1" t="s">
        <v>4554</v>
      </c>
      <c r="J3129" s="1"/>
      <c r="K3129" s="1"/>
      <c r="L3129" s="1"/>
      <c r="M3129" s="1"/>
      <c r="N3129" s="1"/>
      <c r="P3129" s="1"/>
      <c r="Q3129" s="1"/>
      <c r="R3129" s="1" t="str">
        <f t="shared" si="48"/>
        <v>Unmatched / No Buyer</v>
      </c>
    </row>
    <row r="3130" spans="1:18">
      <c r="A3130">
        <v>20381</v>
      </c>
      <c r="B3130">
        <v>2</v>
      </c>
      <c r="C3130" s="5">
        <v>45298</v>
      </c>
      <c r="D3130" s="1" t="s">
        <v>4551</v>
      </c>
      <c r="E3130">
        <v>45</v>
      </c>
      <c r="F3130">
        <v>782.2</v>
      </c>
      <c r="G3130">
        <v>247393.67</v>
      </c>
      <c r="H3130" s="1" t="s">
        <v>4553</v>
      </c>
      <c r="I3130" s="1" t="s">
        <v>4554</v>
      </c>
      <c r="J3130" s="1"/>
      <c r="K3130" s="1"/>
      <c r="L3130" s="1"/>
      <c r="M3130" s="1"/>
      <c r="N3130" s="1"/>
      <c r="P3130" s="1"/>
      <c r="Q3130" s="1"/>
      <c r="R3130" s="1" t="str">
        <f t="shared" si="48"/>
        <v>Unmatched / No Buyer</v>
      </c>
    </row>
    <row r="3131" spans="1:18">
      <c r="A3131">
        <v>20390</v>
      </c>
      <c r="B3131">
        <v>2</v>
      </c>
      <c r="C3131" s="5">
        <v>45298</v>
      </c>
      <c r="D3131" s="1" t="s">
        <v>4551</v>
      </c>
      <c r="E3131">
        <v>46</v>
      </c>
      <c r="F3131">
        <v>697.74</v>
      </c>
      <c r="G3131">
        <v>234099.62</v>
      </c>
      <c r="H3131" s="1" t="s">
        <v>4553</v>
      </c>
      <c r="I3131" s="1" t="s">
        <v>4554</v>
      </c>
      <c r="J3131" s="1"/>
      <c r="K3131" s="1"/>
      <c r="L3131" s="1"/>
      <c r="M3131" s="1"/>
      <c r="N3131" s="1"/>
      <c r="P3131" s="1"/>
      <c r="Q3131" s="1"/>
      <c r="R3131" s="1" t="str">
        <f t="shared" si="48"/>
        <v>Unmatched / No Buyer</v>
      </c>
    </row>
    <row r="3132" spans="1:18">
      <c r="A3132">
        <v>20401</v>
      </c>
      <c r="B3132">
        <v>2</v>
      </c>
      <c r="C3132" s="5">
        <v>45298</v>
      </c>
      <c r="D3132" s="1" t="s">
        <v>4551</v>
      </c>
      <c r="E3132">
        <v>47</v>
      </c>
      <c r="F3132">
        <v>708.32</v>
      </c>
      <c r="G3132">
        <v>215489.22</v>
      </c>
      <c r="H3132" s="1" t="s">
        <v>4552</v>
      </c>
      <c r="I3132" s="1" t="s">
        <v>792</v>
      </c>
      <c r="J3132" s="1" t="s">
        <v>31</v>
      </c>
      <c r="K3132" s="1" t="s">
        <v>35</v>
      </c>
      <c r="L3132" s="1" t="s">
        <v>36</v>
      </c>
      <c r="M3132" s="1" t="s">
        <v>37</v>
      </c>
      <c r="N3132" s="1" t="s">
        <v>38</v>
      </c>
      <c r="O3132">
        <v>2</v>
      </c>
      <c r="P3132" s="1" t="s">
        <v>46</v>
      </c>
      <c r="Q3132" s="1" t="s">
        <v>51</v>
      </c>
      <c r="R3132" s="1" t="str">
        <f t="shared" si="48"/>
        <v>Home Buyers - No Loan Applied</v>
      </c>
    </row>
    <row r="3133" spans="1:18">
      <c r="A3133">
        <v>20409</v>
      </c>
      <c r="B3133">
        <v>2</v>
      </c>
      <c r="C3133" s="5">
        <v>45298</v>
      </c>
      <c r="D3133" s="1" t="s">
        <v>4551</v>
      </c>
      <c r="E3133">
        <v>47</v>
      </c>
      <c r="F3133">
        <v>708.32</v>
      </c>
      <c r="G3133">
        <v>190628.71</v>
      </c>
      <c r="H3133" s="1" t="s">
        <v>4552</v>
      </c>
      <c r="I3133" s="1" t="s">
        <v>1139</v>
      </c>
      <c r="J3133" s="1" t="s">
        <v>31</v>
      </c>
      <c r="K3133" s="1" t="s">
        <v>35</v>
      </c>
      <c r="L3133" s="1" t="s">
        <v>36</v>
      </c>
      <c r="M3133" s="1" t="s">
        <v>223</v>
      </c>
      <c r="N3133" s="1" t="s">
        <v>61</v>
      </c>
      <c r="O3133">
        <v>1</v>
      </c>
      <c r="P3133" s="1" t="s">
        <v>46</v>
      </c>
      <c r="Q3133" s="1" t="s">
        <v>51</v>
      </c>
      <c r="R3133" s="1" t="str">
        <f t="shared" si="48"/>
        <v>Investment-Purpose Buyers</v>
      </c>
    </row>
    <row r="3134" spans="1:18">
      <c r="A3134">
        <v>20425</v>
      </c>
      <c r="B3134">
        <v>2</v>
      </c>
      <c r="C3134" s="5">
        <v>45298</v>
      </c>
      <c r="D3134" s="1" t="s">
        <v>4551</v>
      </c>
      <c r="E3134">
        <v>48</v>
      </c>
      <c r="F3134">
        <v>788.44</v>
      </c>
      <c r="G3134">
        <v>248879.16</v>
      </c>
      <c r="H3134" s="1" t="s">
        <v>4552</v>
      </c>
      <c r="I3134" s="1" t="s">
        <v>2022</v>
      </c>
      <c r="J3134" s="1" t="s">
        <v>31</v>
      </c>
      <c r="K3134" s="1" t="s">
        <v>35</v>
      </c>
      <c r="L3134" s="1" t="s">
        <v>36</v>
      </c>
      <c r="M3134" s="1" t="s">
        <v>1045</v>
      </c>
      <c r="N3134" s="1" t="s">
        <v>38</v>
      </c>
      <c r="O3134">
        <v>2</v>
      </c>
      <c r="P3134" s="1" t="s">
        <v>39</v>
      </c>
      <c r="Q3134" s="1" t="s">
        <v>51</v>
      </c>
      <c r="R3134" s="1" t="str">
        <f t="shared" si="48"/>
        <v>Home Buyers - Loan Applied</v>
      </c>
    </row>
    <row r="3135" spans="1:18">
      <c r="A3135">
        <v>20435</v>
      </c>
      <c r="B3135">
        <v>2</v>
      </c>
      <c r="C3135" s="5">
        <v>45298</v>
      </c>
      <c r="D3135" s="1" t="s">
        <v>4551</v>
      </c>
      <c r="E3135">
        <v>50</v>
      </c>
      <c r="F3135">
        <v>1604.8</v>
      </c>
      <c r="G3135">
        <v>482611.94</v>
      </c>
      <c r="H3135" s="1" t="s">
        <v>4552</v>
      </c>
      <c r="I3135" s="1" t="s">
        <v>2129</v>
      </c>
      <c r="J3135" s="1" t="s">
        <v>31</v>
      </c>
      <c r="K3135" s="1" t="s">
        <v>35</v>
      </c>
      <c r="L3135" s="1" t="s">
        <v>36</v>
      </c>
      <c r="M3135" s="1" t="s">
        <v>722</v>
      </c>
      <c r="N3135" s="1" t="s">
        <v>38</v>
      </c>
      <c r="O3135">
        <v>4</v>
      </c>
      <c r="P3135" s="1" t="s">
        <v>46</v>
      </c>
      <c r="Q3135" s="1" t="s">
        <v>40</v>
      </c>
      <c r="R3135" s="1" t="str">
        <f t="shared" si="48"/>
        <v>Home Buyers - No Loan Applied</v>
      </c>
    </row>
    <row r="3136" spans="1:18">
      <c r="A3136">
        <v>20452</v>
      </c>
      <c r="B3136">
        <v>2</v>
      </c>
      <c r="C3136" s="5">
        <v>45298</v>
      </c>
      <c r="D3136" s="1" t="s">
        <v>4551</v>
      </c>
      <c r="E3136">
        <v>52</v>
      </c>
      <c r="F3136">
        <v>914.01</v>
      </c>
      <c r="G3136">
        <v>306211.14</v>
      </c>
      <c r="H3136" s="1" t="s">
        <v>4552</v>
      </c>
      <c r="I3136" s="1" t="s">
        <v>4096</v>
      </c>
      <c r="J3136" s="1" t="s">
        <v>31</v>
      </c>
      <c r="K3136" s="1" t="s">
        <v>45</v>
      </c>
      <c r="L3136" s="1" t="s">
        <v>36</v>
      </c>
      <c r="M3136" s="1" t="s">
        <v>164</v>
      </c>
      <c r="N3136" s="1" t="s">
        <v>38</v>
      </c>
      <c r="O3136">
        <v>3</v>
      </c>
      <c r="P3136" s="1" t="s">
        <v>46</v>
      </c>
      <c r="Q3136" s="1" t="s">
        <v>40</v>
      </c>
      <c r="R3136" s="1" t="str">
        <f t="shared" si="48"/>
        <v>Home Buyers - No Loan Applied</v>
      </c>
    </row>
    <row r="3137" spans="1:18">
      <c r="A3137">
        <v>20469</v>
      </c>
      <c r="B3137">
        <v>2</v>
      </c>
      <c r="C3137" s="5">
        <v>45298</v>
      </c>
      <c r="D3137" s="1" t="s">
        <v>4551</v>
      </c>
      <c r="E3137">
        <v>55</v>
      </c>
      <c r="F3137">
        <v>579.26</v>
      </c>
      <c r="G3137">
        <v>151563.76</v>
      </c>
      <c r="H3137" s="1" t="s">
        <v>4553</v>
      </c>
      <c r="I3137" s="1" t="s">
        <v>4554</v>
      </c>
      <c r="J3137" s="1"/>
      <c r="K3137" s="1"/>
      <c r="L3137" s="1"/>
      <c r="M3137" s="1"/>
      <c r="N3137" s="1"/>
      <c r="P3137" s="1"/>
      <c r="Q3137" s="1"/>
      <c r="R3137" s="1" t="str">
        <f t="shared" si="48"/>
        <v>Unmatched / No Buyer</v>
      </c>
    </row>
    <row r="3138" spans="1:18">
      <c r="A3138">
        <v>30025</v>
      </c>
      <c r="B3138">
        <v>3</v>
      </c>
      <c r="C3138" s="5">
        <v>45298</v>
      </c>
      <c r="D3138" s="1" t="s">
        <v>4551</v>
      </c>
      <c r="E3138">
        <v>3</v>
      </c>
      <c r="F3138">
        <v>783.65</v>
      </c>
      <c r="G3138">
        <v>258208.58</v>
      </c>
      <c r="H3138" s="1" t="s">
        <v>4552</v>
      </c>
      <c r="I3138" s="1" t="s">
        <v>2543</v>
      </c>
      <c r="J3138" s="1" t="s">
        <v>57</v>
      </c>
      <c r="K3138" s="1" t="s">
        <v>45</v>
      </c>
      <c r="L3138" s="1" t="s">
        <v>36</v>
      </c>
      <c r="M3138" s="1" t="s">
        <v>37</v>
      </c>
      <c r="N3138" s="1" t="s">
        <v>61</v>
      </c>
      <c r="O3138">
        <v>3</v>
      </c>
      <c r="P3138" s="1" t="s">
        <v>46</v>
      </c>
      <c r="Q3138" s="1" t="s">
        <v>40</v>
      </c>
      <c r="R3138" s="1" t="str">
        <f t="shared" ref="R3138:R3201" si="49">IF(I3138="","Unmatched / No Buyer",IF(J3138="Corporate","Corporate Buyers",IF(N3138="Investment","Investment-Purpose Buyers",IF(N3138="Home",IF(P3138="Yes","Home Buyers - Loan Applied","Home Buyers - No Loan Applied"),"Other / Unclassified"))))</f>
        <v>Investment-Purpose Buyers</v>
      </c>
    </row>
    <row r="3139" spans="1:18">
      <c r="A3139">
        <v>30039</v>
      </c>
      <c r="B3139">
        <v>3</v>
      </c>
      <c r="C3139" s="5">
        <v>45298</v>
      </c>
      <c r="D3139" s="1" t="s">
        <v>4551</v>
      </c>
      <c r="E3139">
        <v>4</v>
      </c>
      <c r="F3139">
        <v>719.96</v>
      </c>
      <c r="G3139">
        <v>201658.15</v>
      </c>
      <c r="H3139" s="1" t="s">
        <v>4553</v>
      </c>
      <c r="I3139" s="1" t="s">
        <v>4554</v>
      </c>
      <c r="J3139" s="1"/>
      <c r="K3139" s="1"/>
      <c r="L3139" s="1"/>
      <c r="M3139" s="1"/>
      <c r="N3139" s="1"/>
      <c r="P3139" s="1"/>
      <c r="Q3139" s="1"/>
      <c r="R3139" s="1" t="str">
        <f t="shared" si="49"/>
        <v>Unmatched / No Buyer</v>
      </c>
    </row>
    <row r="3140" spans="1:18">
      <c r="A3140">
        <v>30049</v>
      </c>
      <c r="B3140">
        <v>3</v>
      </c>
      <c r="C3140" s="5">
        <v>45298</v>
      </c>
      <c r="D3140" s="1" t="s">
        <v>4551</v>
      </c>
      <c r="E3140">
        <v>5</v>
      </c>
      <c r="F3140">
        <v>701.19</v>
      </c>
      <c r="G3140">
        <v>206156.81</v>
      </c>
      <c r="H3140" s="1" t="s">
        <v>4552</v>
      </c>
      <c r="I3140" s="1" t="s">
        <v>1452</v>
      </c>
      <c r="J3140" s="1" t="s">
        <v>31</v>
      </c>
      <c r="K3140" s="1" t="s">
        <v>45</v>
      </c>
      <c r="L3140" s="1" t="s">
        <v>36</v>
      </c>
      <c r="M3140" s="1" t="s">
        <v>164</v>
      </c>
      <c r="N3140" s="1" t="s">
        <v>38</v>
      </c>
      <c r="O3140">
        <v>2</v>
      </c>
      <c r="P3140" s="1" t="s">
        <v>39</v>
      </c>
      <c r="Q3140" s="1" t="s">
        <v>103</v>
      </c>
      <c r="R3140" s="1" t="str">
        <f t="shared" si="49"/>
        <v>Home Buyers - Loan Applied</v>
      </c>
    </row>
    <row r="3141" spans="1:18">
      <c r="A3141">
        <v>30056</v>
      </c>
      <c r="B3141">
        <v>3</v>
      </c>
      <c r="C3141" s="5">
        <v>45298</v>
      </c>
      <c r="D3141" s="1" t="s">
        <v>4551</v>
      </c>
      <c r="E3141">
        <v>6</v>
      </c>
      <c r="F3141">
        <v>668.89</v>
      </c>
      <c r="G3141">
        <v>179708.55</v>
      </c>
      <c r="H3141" s="1" t="s">
        <v>4552</v>
      </c>
      <c r="I3141" s="1" t="s">
        <v>3853</v>
      </c>
      <c r="J3141" s="1" t="s">
        <v>31</v>
      </c>
      <c r="K3141" s="1" t="s">
        <v>35</v>
      </c>
      <c r="L3141" s="1" t="s">
        <v>70</v>
      </c>
      <c r="M3141" s="1" t="s">
        <v>837</v>
      </c>
      <c r="N3141" s="1" t="s">
        <v>38</v>
      </c>
      <c r="O3141">
        <v>5</v>
      </c>
      <c r="P3141" s="1" t="s">
        <v>46</v>
      </c>
      <c r="Q3141" s="1" t="s">
        <v>40</v>
      </c>
      <c r="R3141" s="1" t="str">
        <f t="shared" si="49"/>
        <v>Home Buyers - No Loan Applied</v>
      </c>
    </row>
    <row r="3142" spans="1:18">
      <c r="A3142">
        <v>30065</v>
      </c>
      <c r="B3142">
        <v>3</v>
      </c>
      <c r="C3142" s="5">
        <v>45298</v>
      </c>
      <c r="D3142" s="1" t="s">
        <v>4551</v>
      </c>
      <c r="E3142">
        <v>7</v>
      </c>
      <c r="F3142">
        <v>744.01</v>
      </c>
      <c r="G3142">
        <v>198828.9</v>
      </c>
      <c r="H3142" s="1" t="s">
        <v>4552</v>
      </c>
      <c r="I3142" s="1" t="s">
        <v>4415</v>
      </c>
      <c r="J3142" s="1" t="s">
        <v>31</v>
      </c>
      <c r="K3142" s="1" t="s">
        <v>45</v>
      </c>
      <c r="L3142" s="1" t="s">
        <v>813</v>
      </c>
      <c r="M3142" s="1" t="s">
        <v>814</v>
      </c>
      <c r="N3142" s="1" t="s">
        <v>61</v>
      </c>
      <c r="O3142">
        <v>4</v>
      </c>
      <c r="P3142" s="1" t="s">
        <v>39</v>
      </c>
      <c r="Q3142" s="1" t="s">
        <v>103</v>
      </c>
      <c r="R3142" s="1" t="str">
        <f t="shared" si="49"/>
        <v>Investment-Purpose Buyers</v>
      </c>
    </row>
    <row r="3143" spans="1:18">
      <c r="A3143">
        <v>30077</v>
      </c>
      <c r="B3143">
        <v>3</v>
      </c>
      <c r="C3143" s="5">
        <v>45298</v>
      </c>
      <c r="D3143" s="1" t="s">
        <v>4555</v>
      </c>
      <c r="E3143">
        <v>7</v>
      </c>
      <c r="F3143">
        <v>744.01</v>
      </c>
      <c r="G3143">
        <v>234747.43</v>
      </c>
      <c r="H3143" s="1" t="s">
        <v>4553</v>
      </c>
      <c r="I3143" s="1" t="s">
        <v>4554</v>
      </c>
      <c r="J3143" s="1"/>
      <c r="K3143" s="1"/>
      <c r="L3143" s="1"/>
      <c r="M3143" s="1"/>
      <c r="N3143" s="1"/>
      <c r="P3143" s="1"/>
      <c r="Q3143" s="1"/>
      <c r="R3143" s="1" t="str">
        <f t="shared" si="49"/>
        <v>Unmatched / No Buyer</v>
      </c>
    </row>
    <row r="3144" spans="1:18">
      <c r="A3144">
        <v>30104</v>
      </c>
      <c r="B3144">
        <v>3</v>
      </c>
      <c r="C3144" s="5">
        <v>45298</v>
      </c>
      <c r="D3144" s="1" t="s">
        <v>4555</v>
      </c>
      <c r="E3144">
        <v>10</v>
      </c>
      <c r="F3144">
        <v>784.09</v>
      </c>
      <c r="G3144">
        <v>250532.99</v>
      </c>
      <c r="H3144" s="1" t="s">
        <v>4552</v>
      </c>
      <c r="I3144" s="1" t="s">
        <v>2991</v>
      </c>
      <c r="J3144" s="1" t="s">
        <v>31</v>
      </c>
      <c r="K3144" s="1" t="s">
        <v>35</v>
      </c>
      <c r="L3144" s="1" t="s">
        <v>36</v>
      </c>
      <c r="M3144" s="1" t="s">
        <v>37</v>
      </c>
      <c r="N3144" s="1" t="s">
        <v>38</v>
      </c>
      <c r="O3144">
        <v>4</v>
      </c>
      <c r="P3144" s="1" t="s">
        <v>39</v>
      </c>
      <c r="Q3144" s="1" t="s">
        <v>51</v>
      </c>
      <c r="R3144" s="1" t="str">
        <f t="shared" si="49"/>
        <v>Home Buyers - Loan Applied</v>
      </c>
    </row>
    <row r="3145" spans="1:18">
      <c r="A3145">
        <v>30126</v>
      </c>
      <c r="B3145">
        <v>3</v>
      </c>
      <c r="C3145" s="5">
        <v>45298</v>
      </c>
      <c r="D3145" s="1" t="s">
        <v>4551</v>
      </c>
      <c r="E3145">
        <v>11</v>
      </c>
      <c r="F3145">
        <v>1283.0999999999999</v>
      </c>
      <c r="G3145">
        <v>358984.53</v>
      </c>
      <c r="H3145" s="1" t="s">
        <v>4552</v>
      </c>
      <c r="I3145" s="1" t="s">
        <v>702</v>
      </c>
      <c r="J3145" s="1" t="s">
        <v>31</v>
      </c>
      <c r="K3145" s="1" t="s">
        <v>45</v>
      </c>
      <c r="L3145" s="1" t="s">
        <v>36</v>
      </c>
      <c r="M3145" s="1" t="s">
        <v>112</v>
      </c>
      <c r="N3145" s="1" t="s">
        <v>38</v>
      </c>
      <c r="O3145">
        <v>5</v>
      </c>
      <c r="P3145" s="1" t="s">
        <v>46</v>
      </c>
      <c r="Q3145" s="1" t="s">
        <v>40</v>
      </c>
      <c r="R3145" s="1" t="str">
        <f t="shared" si="49"/>
        <v>Home Buyers - No Loan Applied</v>
      </c>
    </row>
    <row r="3146" spans="1:18">
      <c r="A3146">
        <v>30127</v>
      </c>
      <c r="B3146">
        <v>3</v>
      </c>
      <c r="C3146" s="5">
        <v>45298</v>
      </c>
      <c r="D3146" s="1" t="s">
        <v>4551</v>
      </c>
      <c r="E3146">
        <v>11</v>
      </c>
      <c r="F3146">
        <v>1283.0999999999999</v>
      </c>
      <c r="G3146">
        <v>378831.08</v>
      </c>
      <c r="H3146" s="1" t="s">
        <v>4552</v>
      </c>
      <c r="I3146" s="1" t="s">
        <v>4501</v>
      </c>
      <c r="J3146" s="1" t="s">
        <v>31</v>
      </c>
      <c r="K3146" s="1" t="s">
        <v>35</v>
      </c>
      <c r="L3146" s="1" t="s">
        <v>36</v>
      </c>
      <c r="M3146" s="1" t="s">
        <v>767</v>
      </c>
      <c r="N3146" s="1" t="s">
        <v>61</v>
      </c>
      <c r="O3146">
        <v>4</v>
      </c>
      <c r="P3146" s="1" t="s">
        <v>46</v>
      </c>
      <c r="Q3146" s="1" t="s">
        <v>40</v>
      </c>
      <c r="R3146" s="1" t="str">
        <f t="shared" si="49"/>
        <v>Investment-Purpose Buyers</v>
      </c>
    </row>
    <row r="3147" spans="1:18">
      <c r="A3147">
        <v>30138</v>
      </c>
      <c r="B3147">
        <v>3</v>
      </c>
      <c r="C3147" s="5">
        <v>45298</v>
      </c>
      <c r="D3147" s="1" t="s">
        <v>4551</v>
      </c>
      <c r="E3147">
        <v>13</v>
      </c>
      <c r="F3147">
        <v>754.84</v>
      </c>
      <c r="G3147">
        <v>193299.59</v>
      </c>
      <c r="H3147" s="1" t="s">
        <v>4552</v>
      </c>
      <c r="I3147" s="1" t="s">
        <v>3765</v>
      </c>
      <c r="J3147" s="1" t="s">
        <v>31</v>
      </c>
      <c r="K3147" s="1" t="s">
        <v>45</v>
      </c>
      <c r="L3147" s="1" t="s">
        <v>36</v>
      </c>
      <c r="M3147" s="1" t="s">
        <v>37</v>
      </c>
      <c r="N3147" s="1" t="s">
        <v>38</v>
      </c>
      <c r="O3147">
        <v>5</v>
      </c>
      <c r="P3147" s="1" t="s">
        <v>46</v>
      </c>
      <c r="Q3147" s="1" t="s">
        <v>40</v>
      </c>
      <c r="R3147" s="1" t="str">
        <f t="shared" si="49"/>
        <v>Home Buyers - No Loan Applied</v>
      </c>
    </row>
    <row r="3148" spans="1:18">
      <c r="A3148">
        <v>30139</v>
      </c>
      <c r="B3148">
        <v>3</v>
      </c>
      <c r="C3148" s="5">
        <v>45298</v>
      </c>
      <c r="D3148" s="1" t="s">
        <v>4551</v>
      </c>
      <c r="E3148">
        <v>14</v>
      </c>
      <c r="F3148">
        <v>788.59</v>
      </c>
      <c r="G3148">
        <v>256682.23999999999</v>
      </c>
      <c r="H3148" s="1" t="s">
        <v>4552</v>
      </c>
      <c r="I3148" s="1" t="s">
        <v>4167</v>
      </c>
      <c r="J3148" s="1" t="s">
        <v>31</v>
      </c>
      <c r="K3148" s="1" t="s">
        <v>45</v>
      </c>
      <c r="L3148" s="1" t="s">
        <v>36</v>
      </c>
      <c r="M3148" s="1" t="s">
        <v>37</v>
      </c>
      <c r="N3148" s="1" t="s">
        <v>38</v>
      </c>
      <c r="O3148">
        <v>1</v>
      </c>
      <c r="P3148" s="1" t="s">
        <v>46</v>
      </c>
      <c r="Q3148" s="1" t="s">
        <v>40</v>
      </c>
      <c r="R3148" s="1" t="str">
        <f t="shared" si="49"/>
        <v>Home Buyers - No Loan Applied</v>
      </c>
    </row>
    <row r="3149" spans="1:18">
      <c r="A3149">
        <v>30166</v>
      </c>
      <c r="B3149">
        <v>3</v>
      </c>
      <c r="C3149" s="5">
        <v>45298</v>
      </c>
      <c r="D3149" s="1" t="s">
        <v>4551</v>
      </c>
      <c r="E3149">
        <v>19</v>
      </c>
      <c r="F3149">
        <v>1602.22</v>
      </c>
      <c r="G3149">
        <v>432831.31</v>
      </c>
      <c r="H3149" s="1" t="s">
        <v>4553</v>
      </c>
      <c r="I3149" s="1" t="s">
        <v>4554</v>
      </c>
      <c r="J3149" s="1"/>
      <c r="K3149" s="1"/>
      <c r="L3149" s="1"/>
      <c r="M3149" s="1"/>
      <c r="N3149" s="1"/>
      <c r="P3149" s="1"/>
      <c r="Q3149" s="1"/>
      <c r="R3149" s="1" t="str">
        <f t="shared" si="49"/>
        <v>Unmatched / No Buyer</v>
      </c>
    </row>
    <row r="3150" spans="1:18">
      <c r="A3150">
        <v>30177</v>
      </c>
      <c r="B3150">
        <v>3</v>
      </c>
      <c r="C3150" s="5">
        <v>45298</v>
      </c>
      <c r="D3150" s="1" t="s">
        <v>4551</v>
      </c>
      <c r="E3150">
        <v>19</v>
      </c>
      <c r="F3150">
        <v>1602.22</v>
      </c>
      <c r="G3150">
        <v>507717.69</v>
      </c>
      <c r="H3150" s="1" t="s">
        <v>4552</v>
      </c>
      <c r="I3150" s="1" t="s">
        <v>3437</v>
      </c>
      <c r="J3150" s="1" t="s">
        <v>31</v>
      </c>
      <c r="K3150" s="1" t="s">
        <v>35</v>
      </c>
      <c r="L3150" s="1" t="s">
        <v>36</v>
      </c>
      <c r="M3150" s="1" t="s">
        <v>730</v>
      </c>
      <c r="N3150" s="1" t="s">
        <v>38</v>
      </c>
      <c r="O3150">
        <v>2</v>
      </c>
      <c r="P3150" s="1" t="s">
        <v>46</v>
      </c>
      <c r="Q3150" s="1" t="s">
        <v>40</v>
      </c>
      <c r="R3150" s="1" t="str">
        <f t="shared" si="49"/>
        <v>Home Buyers - No Loan Applied</v>
      </c>
    </row>
    <row r="3151" spans="1:18">
      <c r="A3151">
        <v>30178</v>
      </c>
      <c r="B3151">
        <v>3</v>
      </c>
      <c r="C3151" s="5">
        <v>45298</v>
      </c>
      <c r="D3151" s="1" t="s">
        <v>4551</v>
      </c>
      <c r="E3151">
        <v>19</v>
      </c>
      <c r="F3151">
        <v>1602.22</v>
      </c>
      <c r="G3151">
        <v>496177.31</v>
      </c>
      <c r="H3151" s="1" t="s">
        <v>4552</v>
      </c>
      <c r="I3151" s="1" t="s">
        <v>1657</v>
      </c>
      <c r="J3151" s="1" t="s">
        <v>31</v>
      </c>
      <c r="K3151" s="1" t="s">
        <v>35</v>
      </c>
      <c r="L3151" s="1" t="s">
        <v>36</v>
      </c>
      <c r="M3151" s="1" t="s">
        <v>37</v>
      </c>
      <c r="N3151" s="1" t="s">
        <v>38</v>
      </c>
      <c r="O3151">
        <v>1</v>
      </c>
      <c r="P3151" s="1" t="s">
        <v>46</v>
      </c>
      <c r="Q3151" s="1" t="s">
        <v>40</v>
      </c>
      <c r="R3151" s="1" t="str">
        <f t="shared" si="49"/>
        <v>Home Buyers - No Loan Applied</v>
      </c>
    </row>
    <row r="3152" spans="1:18">
      <c r="A3152">
        <v>30184</v>
      </c>
      <c r="B3152">
        <v>3</v>
      </c>
      <c r="C3152" s="5">
        <v>45298</v>
      </c>
      <c r="D3152" s="1" t="s">
        <v>4551</v>
      </c>
      <c r="E3152">
        <v>20</v>
      </c>
      <c r="F3152">
        <v>802.97</v>
      </c>
      <c r="G3152">
        <v>271262.52</v>
      </c>
      <c r="H3152" s="1" t="s">
        <v>4553</v>
      </c>
      <c r="I3152" s="1" t="s">
        <v>4554</v>
      </c>
      <c r="J3152" s="1"/>
      <c r="K3152" s="1"/>
      <c r="L3152" s="1"/>
      <c r="M3152" s="1"/>
      <c r="N3152" s="1"/>
      <c r="P3152" s="1"/>
      <c r="Q3152" s="1"/>
      <c r="R3152" s="1" t="str">
        <f t="shared" si="49"/>
        <v>Unmatched / No Buyer</v>
      </c>
    </row>
    <row r="3153" spans="1:18">
      <c r="A3153">
        <v>30222</v>
      </c>
      <c r="B3153">
        <v>3</v>
      </c>
      <c r="C3153" s="5">
        <v>45298</v>
      </c>
      <c r="D3153" s="1" t="s">
        <v>4551</v>
      </c>
      <c r="E3153">
        <v>25</v>
      </c>
      <c r="F3153">
        <v>765.56</v>
      </c>
      <c r="G3153">
        <v>272121.78999999998</v>
      </c>
      <c r="H3153" s="1" t="s">
        <v>4552</v>
      </c>
      <c r="I3153" s="1" t="s">
        <v>2302</v>
      </c>
      <c r="J3153" s="1" t="s">
        <v>31</v>
      </c>
      <c r="K3153" s="1" t="s">
        <v>35</v>
      </c>
      <c r="L3153" s="1" t="s">
        <v>36</v>
      </c>
      <c r="M3153" s="1" t="s">
        <v>223</v>
      </c>
      <c r="N3153" s="1" t="s">
        <v>38</v>
      </c>
      <c r="O3153">
        <v>2</v>
      </c>
      <c r="P3153" s="1" t="s">
        <v>39</v>
      </c>
      <c r="Q3153" s="1" t="s">
        <v>51</v>
      </c>
      <c r="R3153" s="1" t="str">
        <f t="shared" si="49"/>
        <v>Home Buyers - Loan Applied</v>
      </c>
    </row>
    <row r="3154" spans="1:18">
      <c r="A3154">
        <v>30253</v>
      </c>
      <c r="B3154">
        <v>3</v>
      </c>
      <c r="C3154" s="5">
        <v>45298</v>
      </c>
      <c r="D3154" s="1" t="s">
        <v>4551</v>
      </c>
      <c r="E3154">
        <v>28</v>
      </c>
      <c r="F3154">
        <v>679.93</v>
      </c>
      <c r="G3154">
        <v>193935.27</v>
      </c>
      <c r="H3154" s="1" t="s">
        <v>4553</v>
      </c>
      <c r="I3154" s="1" t="s">
        <v>4554</v>
      </c>
      <c r="J3154" s="1"/>
      <c r="K3154" s="1"/>
      <c r="L3154" s="1"/>
      <c r="M3154" s="1"/>
      <c r="N3154" s="1"/>
      <c r="P3154" s="1"/>
      <c r="Q3154" s="1"/>
      <c r="R3154" s="1" t="str">
        <f t="shared" si="49"/>
        <v>Unmatched / No Buyer</v>
      </c>
    </row>
    <row r="3155" spans="1:18">
      <c r="A3155">
        <v>30267</v>
      </c>
      <c r="B3155">
        <v>3</v>
      </c>
      <c r="C3155" s="5">
        <v>45298</v>
      </c>
      <c r="D3155" s="1" t="s">
        <v>4551</v>
      </c>
      <c r="E3155">
        <v>29</v>
      </c>
      <c r="F3155">
        <v>666</v>
      </c>
      <c r="G3155">
        <v>198116.83</v>
      </c>
      <c r="H3155" s="1" t="s">
        <v>4553</v>
      </c>
      <c r="I3155" s="1" t="s">
        <v>4554</v>
      </c>
      <c r="J3155" s="1"/>
      <c r="K3155" s="1"/>
      <c r="L3155" s="1"/>
      <c r="M3155" s="1"/>
      <c r="N3155" s="1"/>
      <c r="P3155" s="1"/>
      <c r="Q3155" s="1"/>
      <c r="R3155" s="1" t="str">
        <f t="shared" si="49"/>
        <v>Unmatched / No Buyer</v>
      </c>
    </row>
    <row r="3156" spans="1:18">
      <c r="A3156">
        <v>30274</v>
      </c>
      <c r="B3156">
        <v>3</v>
      </c>
      <c r="C3156" s="5">
        <v>45298</v>
      </c>
      <c r="D3156" s="1" t="s">
        <v>4555</v>
      </c>
      <c r="E3156">
        <v>30</v>
      </c>
      <c r="F3156">
        <v>796.57</v>
      </c>
      <c r="G3156">
        <v>259294.04</v>
      </c>
      <c r="H3156" s="1" t="s">
        <v>4552</v>
      </c>
      <c r="I3156" s="1" t="s">
        <v>3098</v>
      </c>
      <c r="J3156" s="1" t="s">
        <v>31</v>
      </c>
      <c r="K3156" s="1" t="s">
        <v>45</v>
      </c>
      <c r="L3156" s="1" t="s">
        <v>36</v>
      </c>
      <c r="M3156" s="1" t="s">
        <v>767</v>
      </c>
      <c r="N3156" s="1" t="s">
        <v>61</v>
      </c>
      <c r="O3156">
        <v>5</v>
      </c>
      <c r="P3156" s="1" t="s">
        <v>46</v>
      </c>
      <c r="Q3156" s="1" t="s">
        <v>40</v>
      </c>
      <c r="R3156" s="1" t="str">
        <f t="shared" si="49"/>
        <v>Investment-Purpose Buyers</v>
      </c>
    </row>
    <row r="3157" spans="1:18">
      <c r="A3157">
        <v>30292</v>
      </c>
      <c r="B3157">
        <v>3</v>
      </c>
      <c r="C3157" s="5">
        <v>45298</v>
      </c>
      <c r="D3157" s="1" t="s">
        <v>4555</v>
      </c>
      <c r="E3157">
        <v>35</v>
      </c>
      <c r="F3157">
        <v>925.48</v>
      </c>
      <c r="G3157">
        <v>248550.43</v>
      </c>
      <c r="H3157" s="1" t="s">
        <v>4552</v>
      </c>
      <c r="I3157" s="1" t="s">
        <v>2506</v>
      </c>
      <c r="J3157" s="1" t="s">
        <v>31</v>
      </c>
      <c r="K3157" s="1" t="s">
        <v>35</v>
      </c>
      <c r="L3157" s="1" t="s">
        <v>36</v>
      </c>
      <c r="M3157" s="1" t="s">
        <v>37</v>
      </c>
      <c r="N3157" s="1" t="s">
        <v>61</v>
      </c>
      <c r="O3157">
        <v>3</v>
      </c>
      <c r="P3157" s="1" t="s">
        <v>39</v>
      </c>
      <c r="Q3157" s="1" t="s">
        <v>40</v>
      </c>
      <c r="R3157" s="1" t="str">
        <f t="shared" si="49"/>
        <v>Investment-Purpose Buyers</v>
      </c>
    </row>
    <row r="3158" spans="1:18">
      <c r="A3158">
        <v>30321</v>
      </c>
      <c r="B3158">
        <v>3</v>
      </c>
      <c r="C3158" s="5">
        <v>45298</v>
      </c>
      <c r="D3158" s="1" t="s">
        <v>4551</v>
      </c>
      <c r="E3158">
        <v>39</v>
      </c>
      <c r="F3158">
        <v>1598.95</v>
      </c>
      <c r="G3158">
        <v>490055.89</v>
      </c>
      <c r="H3158" s="1" t="s">
        <v>4552</v>
      </c>
      <c r="I3158" s="1" t="s">
        <v>4285</v>
      </c>
      <c r="J3158" s="1" t="s">
        <v>31</v>
      </c>
      <c r="K3158" s="1" t="s">
        <v>35</v>
      </c>
      <c r="L3158" s="1" t="s">
        <v>36</v>
      </c>
      <c r="M3158" s="1" t="s">
        <v>147</v>
      </c>
      <c r="N3158" s="1" t="s">
        <v>38</v>
      </c>
      <c r="O3158">
        <v>2</v>
      </c>
      <c r="P3158" s="1" t="s">
        <v>46</v>
      </c>
      <c r="Q3158" s="1" t="s">
        <v>51</v>
      </c>
      <c r="R3158" s="1" t="str">
        <f t="shared" si="49"/>
        <v>Home Buyers - No Loan Applied</v>
      </c>
    </row>
    <row r="3159" spans="1:18">
      <c r="A3159">
        <v>30325</v>
      </c>
      <c r="B3159">
        <v>3</v>
      </c>
      <c r="C3159" s="5">
        <v>45298</v>
      </c>
      <c r="D3159" s="1" t="s">
        <v>4551</v>
      </c>
      <c r="E3159">
        <v>40</v>
      </c>
      <c r="F3159">
        <v>678.71</v>
      </c>
      <c r="G3159">
        <v>224631.79</v>
      </c>
      <c r="H3159" s="1" t="s">
        <v>4553</v>
      </c>
      <c r="I3159" s="1" t="s">
        <v>4554</v>
      </c>
      <c r="J3159" s="1"/>
      <c r="K3159" s="1"/>
      <c r="L3159" s="1"/>
      <c r="M3159" s="1"/>
      <c r="N3159" s="1"/>
      <c r="P3159" s="1"/>
      <c r="Q3159" s="1"/>
      <c r="R3159" s="1" t="str">
        <f t="shared" si="49"/>
        <v>Unmatched / No Buyer</v>
      </c>
    </row>
    <row r="3160" spans="1:18">
      <c r="A3160">
        <v>30342</v>
      </c>
      <c r="B3160">
        <v>3</v>
      </c>
      <c r="C3160" s="5">
        <v>45298</v>
      </c>
      <c r="D3160" s="1" t="s">
        <v>4551</v>
      </c>
      <c r="E3160">
        <v>41</v>
      </c>
      <c r="F3160">
        <v>965.5</v>
      </c>
      <c r="G3160">
        <v>265655.87</v>
      </c>
      <c r="H3160" s="1" t="s">
        <v>4553</v>
      </c>
      <c r="I3160" s="1" t="s">
        <v>4554</v>
      </c>
      <c r="J3160" s="1"/>
      <c r="K3160" s="1"/>
      <c r="L3160" s="1"/>
      <c r="M3160" s="1"/>
      <c r="N3160" s="1"/>
      <c r="P3160" s="1"/>
      <c r="Q3160" s="1"/>
      <c r="R3160" s="1" t="str">
        <f t="shared" si="49"/>
        <v>Unmatched / No Buyer</v>
      </c>
    </row>
    <row r="3161" spans="1:18">
      <c r="A3161">
        <v>30346</v>
      </c>
      <c r="B3161">
        <v>3</v>
      </c>
      <c r="C3161" s="5">
        <v>45298</v>
      </c>
      <c r="D3161" s="1" t="s">
        <v>4551</v>
      </c>
      <c r="E3161">
        <v>42</v>
      </c>
      <c r="F3161">
        <v>1343.96</v>
      </c>
      <c r="G3161">
        <v>366128.05</v>
      </c>
      <c r="H3161" s="1" t="s">
        <v>4552</v>
      </c>
      <c r="I3161" s="1" t="s">
        <v>2948</v>
      </c>
      <c r="J3161" s="1" t="s">
        <v>31</v>
      </c>
      <c r="K3161" s="1" t="s">
        <v>35</v>
      </c>
      <c r="L3161" s="1" t="s">
        <v>36</v>
      </c>
      <c r="M3161" s="1" t="s">
        <v>37</v>
      </c>
      <c r="N3161" s="1" t="s">
        <v>61</v>
      </c>
      <c r="O3161">
        <v>4</v>
      </c>
      <c r="P3161" s="1" t="s">
        <v>39</v>
      </c>
      <c r="Q3161" s="1" t="s">
        <v>40</v>
      </c>
      <c r="R3161" s="1" t="str">
        <f t="shared" si="49"/>
        <v>Investment-Purpose Buyers</v>
      </c>
    </row>
    <row r="3162" spans="1:18">
      <c r="A3162">
        <v>30413</v>
      </c>
      <c r="B3162">
        <v>3</v>
      </c>
      <c r="C3162" s="5">
        <v>45298</v>
      </c>
      <c r="D3162" s="1" t="s">
        <v>4551</v>
      </c>
      <c r="E3162">
        <v>49</v>
      </c>
      <c r="F3162">
        <v>1174.48</v>
      </c>
      <c r="G3162">
        <v>325875.46999999997</v>
      </c>
      <c r="H3162" s="1" t="s">
        <v>4552</v>
      </c>
      <c r="I3162" s="1" t="s">
        <v>3026</v>
      </c>
      <c r="J3162" s="1" t="s">
        <v>31</v>
      </c>
      <c r="K3162" s="1" t="s">
        <v>35</v>
      </c>
      <c r="L3162" s="1" t="s">
        <v>36</v>
      </c>
      <c r="M3162" s="1" t="s">
        <v>777</v>
      </c>
      <c r="N3162" s="1" t="s">
        <v>38</v>
      </c>
      <c r="O3162">
        <v>1</v>
      </c>
      <c r="P3162" s="1" t="s">
        <v>46</v>
      </c>
      <c r="Q3162" s="1" t="s">
        <v>51</v>
      </c>
      <c r="R3162" s="1" t="str">
        <f t="shared" si="49"/>
        <v>Home Buyers - No Loan Applied</v>
      </c>
    </row>
    <row r="3163" spans="1:18">
      <c r="A3163">
        <v>40001</v>
      </c>
      <c r="B3163">
        <v>4</v>
      </c>
      <c r="C3163" s="5">
        <v>45298</v>
      </c>
      <c r="D3163" s="1" t="s">
        <v>4551</v>
      </c>
      <c r="E3163">
        <v>1</v>
      </c>
      <c r="F3163">
        <v>1615.98</v>
      </c>
      <c r="G3163">
        <v>355616.43</v>
      </c>
      <c r="H3163" s="1" t="s">
        <v>4552</v>
      </c>
      <c r="I3163" s="1" t="s">
        <v>1291</v>
      </c>
      <c r="J3163" s="1" t="s">
        <v>31</v>
      </c>
      <c r="K3163" s="1" t="s">
        <v>45</v>
      </c>
      <c r="L3163" s="1" t="s">
        <v>36</v>
      </c>
      <c r="M3163" s="1" t="s">
        <v>164</v>
      </c>
      <c r="N3163" s="1" t="s">
        <v>61</v>
      </c>
      <c r="O3163">
        <v>5</v>
      </c>
      <c r="P3163" s="1" t="s">
        <v>46</v>
      </c>
      <c r="Q3163" s="1" t="s">
        <v>51</v>
      </c>
      <c r="R3163" s="1" t="str">
        <f t="shared" si="49"/>
        <v>Investment-Purpose Buyers</v>
      </c>
    </row>
    <row r="3164" spans="1:18">
      <c r="A3164">
        <v>40019</v>
      </c>
      <c r="B3164">
        <v>4</v>
      </c>
      <c r="C3164" s="5">
        <v>45298</v>
      </c>
      <c r="D3164" s="1" t="s">
        <v>4551</v>
      </c>
      <c r="E3164">
        <v>2</v>
      </c>
      <c r="F3164">
        <v>1620.07</v>
      </c>
      <c r="G3164">
        <v>545321.51</v>
      </c>
      <c r="H3164" s="1" t="s">
        <v>4552</v>
      </c>
      <c r="I3164" s="1" t="s">
        <v>1836</v>
      </c>
      <c r="J3164" s="1" t="s">
        <v>31</v>
      </c>
      <c r="K3164" s="1" t="s">
        <v>35</v>
      </c>
      <c r="L3164" s="1" t="s">
        <v>36</v>
      </c>
      <c r="M3164" s="1" t="s">
        <v>730</v>
      </c>
      <c r="N3164" s="1" t="s">
        <v>38</v>
      </c>
      <c r="O3164">
        <v>4</v>
      </c>
      <c r="P3164" s="1" t="s">
        <v>46</v>
      </c>
      <c r="Q3164" s="1" t="s">
        <v>40</v>
      </c>
      <c r="R3164" s="1" t="str">
        <f t="shared" si="49"/>
        <v>Home Buyers - No Loan Applied</v>
      </c>
    </row>
    <row r="3165" spans="1:18">
      <c r="A3165">
        <v>40058</v>
      </c>
      <c r="B3165">
        <v>4</v>
      </c>
      <c r="C3165" s="5">
        <v>45298</v>
      </c>
      <c r="D3165" s="1" t="s">
        <v>4551</v>
      </c>
      <c r="E3165">
        <v>5</v>
      </c>
      <c r="F3165">
        <v>786.98</v>
      </c>
      <c r="G3165">
        <v>215529.32</v>
      </c>
      <c r="H3165" s="1" t="s">
        <v>4552</v>
      </c>
      <c r="I3165" s="1" t="s">
        <v>2075</v>
      </c>
      <c r="J3165" s="1" t="s">
        <v>31</v>
      </c>
      <c r="K3165" s="1" t="s">
        <v>45</v>
      </c>
      <c r="L3165" s="1" t="s">
        <v>36</v>
      </c>
      <c r="M3165" s="1" t="s">
        <v>223</v>
      </c>
      <c r="N3165" s="1" t="s">
        <v>61</v>
      </c>
      <c r="O3165">
        <v>3</v>
      </c>
      <c r="P3165" s="1" t="s">
        <v>46</v>
      </c>
      <c r="Q3165" s="1" t="s">
        <v>51</v>
      </c>
      <c r="R3165" s="1" t="str">
        <f t="shared" si="49"/>
        <v>Investment-Purpose Buyers</v>
      </c>
    </row>
    <row r="3166" spans="1:18">
      <c r="A3166">
        <v>40079</v>
      </c>
      <c r="B3166">
        <v>4</v>
      </c>
      <c r="C3166" s="5">
        <v>45298</v>
      </c>
      <c r="D3166" s="1" t="s">
        <v>4551</v>
      </c>
      <c r="E3166">
        <v>10</v>
      </c>
      <c r="F3166">
        <v>1614.62</v>
      </c>
      <c r="G3166">
        <v>425616.3</v>
      </c>
      <c r="H3166" s="1" t="s">
        <v>4553</v>
      </c>
      <c r="I3166" s="1" t="s">
        <v>4554</v>
      </c>
      <c r="J3166" s="1"/>
      <c r="K3166" s="1"/>
      <c r="L3166" s="1"/>
      <c r="M3166" s="1"/>
      <c r="N3166" s="1"/>
      <c r="P3166" s="1"/>
      <c r="Q3166" s="1"/>
      <c r="R3166" s="1" t="str">
        <f t="shared" si="49"/>
        <v>Unmatched / No Buyer</v>
      </c>
    </row>
    <row r="3167" spans="1:18">
      <c r="A3167">
        <v>40091</v>
      </c>
      <c r="B3167">
        <v>4</v>
      </c>
      <c r="C3167" s="5">
        <v>45298</v>
      </c>
      <c r="D3167" s="1" t="s">
        <v>4551</v>
      </c>
      <c r="E3167">
        <v>12</v>
      </c>
      <c r="F3167">
        <v>789.38</v>
      </c>
      <c r="G3167">
        <v>238006.64</v>
      </c>
      <c r="H3167" s="1" t="s">
        <v>4552</v>
      </c>
      <c r="I3167" s="1" t="s">
        <v>2071</v>
      </c>
      <c r="J3167" s="1" t="s">
        <v>31</v>
      </c>
      <c r="K3167" s="1" t="s">
        <v>35</v>
      </c>
      <c r="L3167" s="1" t="s">
        <v>36</v>
      </c>
      <c r="M3167" s="1" t="s">
        <v>384</v>
      </c>
      <c r="N3167" s="1" t="s">
        <v>61</v>
      </c>
      <c r="O3167">
        <v>5</v>
      </c>
      <c r="P3167" s="1" t="s">
        <v>39</v>
      </c>
      <c r="Q3167" s="1" t="s">
        <v>103</v>
      </c>
      <c r="R3167" s="1" t="str">
        <f t="shared" si="49"/>
        <v>Investment-Purpose Buyers</v>
      </c>
    </row>
    <row r="3168" spans="1:18">
      <c r="A3168">
        <v>40094</v>
      </c>
      <c r="B3168">
        <v>4</v>
      </c>
      <c r="C3168" s="5">
        <v>45298</v>
      </c>
      <c r="D3168" s="1" t="s">
        <v>4551</v>
      </c>
      <c r="E3168">
        <v>12</v>
      </c>
      <c r="F3168">
        <v>789.38</v>
      </c>
      <c r="G3168">
        <v>200730.58</v>
      </c>
      <c r="H3168" s="1" t="s">
        <v>4552</v>
      </c>
      <c r="I3168" s="1" t="s">
        <v>2209</v>
      </c>
      <c r="J3168" s="1" t="s">
        <v>31</v>
      </c>
      <c r="K3168" s="1" t="s">
        <v>45</v>
      </c>
      <c r="L3168" s="1" t="s">
        <v>36</v>
      </c>
      <c r="M3168" s="1" t="s">
        <v>384</v>
      </c>
      <c r="N3168" s="1" t="s">
        <v>61</v>
      </c>
      <c r="O3168">
        <v>5</v>
      </c>
      <c r="P3168" s="1" t="s">
        <v>39</v>
      </c>
      <c r="Q3168" s="1" t="s">
        <v>40</v>
      </c>
      <c r="R3168" s="1" t="str">
        <f t="shared" si="49"/>
        <v>Investment-Purpose Buyers</v>
      </c>
    </row>
    <row r="3169" spans="1:18">
      <c r="A3169">
        <v>40097</v>
      </c>
      <c r="B3169">
        <v>4</v>
      </c>
      <c r="C3169" s="5">
        <v>45298</v>
      </c>
      <c r="D3169" s="1" t="s">
        <v>4551</v>
      </c>
      <c r="E3169">
        <v>13</v>
      </c>
      <c r="F3169">
        <v>809.06</v>
      </c>
      <c r="G3169">
        <v>262390.52</v>
      </c>
      <c r="H3169" s="1" t="s">
        <v>4552</v>
      </c>
      <c r="I3169" s="1" t="s">
        <v>3564</v>
      </c>
      <c r="J3169" s="1" t="s">
        <v>31</v>
      </c>
      <c r="K3169" s="1" t="s">
        <v>45</v>
      </c>
      <c r="L3169" s="1" t="s">
        <v>310</v>
      </c>
      <c r="M3169" s="1" t="s">
        <v>1125</v>
      </c>
      <c r="N3169" s="1" t="s">
        <v>61</v>
      </c>
      <c r="O3169">
        <v>5</v>
      </c>
      <c r="P3169" s="1" t="s">
        <v>39</v>
      </c>
      <c r="Q3169" s="1" t="s">
        <v>103</v>
      </c>
      <c r="R3169" s="1" t="str">
        <f t="shared" si="49"/>
        <v>Investment-Purpose Buyers</v>
      </c>
    </row>
    <row r="3170" spans="1:18">
      <c r="A3170">
        <v>40105</v>
      </c>
      <c r="B3170">
        <v>4</v>
      </c>
      <c r="C3170" s="5">
        <v>45298</v>
      </c>
      <c r="D3170" s="1" t="s">
        <v>4551</v>
      </c>
      <c r="E3170">
        <v>13</v>
      </c>
      <c r="F3170">
        <v>809.06</v>
      </c>
      <c r="G3170">
        <v>253352.93</v>
      </c>
      <c r="H3170" s="1" t="s">
        <v>4552</v>
      </c>
      <c r="I3170" s="1" t="s">
        <v>3231</v>
      </c>
      <c r="J3170" s="1" t="s">
        <v>31</v>
      </c>
      <c r="K3170" s="1" t="s">
        <v>45</v>
      </c>
      <c r="L3170" s="1" t="s">
        <v>36</v>
      </c>
      <c r="M3170" s="1" t="s">
        <v>164</v>
      </c>
      <c r="N3170" s="1" t="s">
        <v>61</v>
      </c>
      <c r="O3170">
        <v>5</v>
      </c>
      <c r="P3170" s="1" t="s">
        <v>46</v>
      </c>
      <c r="Q3170" s="1" t="s">
        <v>103</v>
      </c>
      <c r="R3170" s="1" t="str">
        <f t="shared" si="49"/>
        <v>Investment-Purpose Buyers</v>
      </c>
    </row>
    <row r="3171" spans="1:18">
      <c r="A3171">
        <v>40133</v>
      </c>
      <c r="B3171">
        <v>4</v>
      </c>
      <c r="C3171" s="5">
        <v>45298</v>
      </c>
      <c r="D3171" s="1" t="s">
        <v>4551</v>
      </c>
      <c r="E3171">
        <v>16</v>
      </c>
      <c r="F3171">
        <v>1128.21</v>
      </c>
      <c r="G3171">
        <v>316684.59000000003</v>
      </c>
      <c r="H3171" s="1" t="s">
        <v>4552</v>
      </c>
      <c r="I3171" s="1" t="s">
        <v>1467</v>
      </c>
      <c r="J3171" s="1" t="s">
        <v>31</v>
      </c>
      <c r="K3171" s="1" t="s">
        <v>45</v>
      </c>
      <c r="L3171" s="1" t="s">
        <v>346</v>
      </c>
      <c r="M3171" s="1" t="s">
        <v>347</v>
      </c>
      <c r="N3171" s="1" t="s">
        <v>38</v>
      </c>
      <c r="O3171">
        <v>1</v>
      </c>
      <c r="P3171" s="1" t="s">
        <v>39</v>
      </c>
      <c r="Q3171" s="1" t="s">
        <v>51</v>
      </c>
      <c r="R3171" s="1" t="str">
        <f t="shared" si="49"/>
        <v>Home Buyers - Loan Applied</v>
      </c>
    </row>
    <row r="3172" spans="1:18">
      <c r="A3172">
        <v>40196</v>
      </c>
      <c r="B3172">
        <v>4</v>
      </c>
      <c r="C3172" s="5">
        <v>45298</v>
      </c>
      <c r="D3172" s="1" t="s">
        <v>4555</v>
      </c>
      <c r="E3172">
        <v>25</v>
      </c>
      <c r="F3172">
        <v>1310.1600000000001</v>
      </c>
      <c r="G3172">
        <v>339954.47</v>
      </c>
      <c r="H3172" s="1" t="s">
        <v>4552</v>
      </c>
      <c r="I3172" s="1" t="s">
        <v>949</v>
      </c>
      <c r="J3172" s="1" t="s">
        <v>31</v>
      </c>
      <c r="K3172" s="1" t="s">
        <v>45</v>
      </c>
      <c r="L3172" s="1" t="s">
        <v>70</v>
      </c>
      <c r="M3172" s="1" t="s">
        <v>952</v>
      </c>
      <c r="N3172" s="1" t="s">
        <v>38</v>
      </c>
      <c r="O3172">
        <v>3</v>
      </c>
      <c r="P3172" s="1" t="s">
        <v>46</v>
      </c>
      <c r="Q3172" s="1" t="s">
        <v>51</v>
      </c>
      <c r="R3172" s="1" t="str">
        <f t="shared" si="49"/>
        <v>Home Buyers - No Loan Applied</v>
      </c>
    </row>
    <row r="3173" spans="1:18">
      <c r="A3173">
        <v>40197</v>
      </c>
      <c r="B3173">
        <v>4</v>
      </c>
      <c r="C3173" s="5">
        <v>45298</v>
      </c>
      <c r="D3173" s="1" t="s">
        <v>4555</v>
      </c>
      <c r="E3173">
        <v>25</v>
      </c>
      <c r="F3173">
        <v>1310.1600000000001</v>
      </c>
      <c r="G3173">
        <v>350245.12</v>
      </c>
      <c r="H3173" s="1" t="s">
        <v>4553</v>
      </c>
      <c r="I3173" s="1" t="s">
        <v>4554</v>
      </c>
      <c r="J3173" s="1"/>
      <c r="K3173" s="1"/>
      <c r="L3173" s="1"/>
      <c r="M3173" s="1"/>
      <c r="N3173" s="1"/>
      <c r="P3173" s="1"/>
      <c r="Q3173" s="1"/>
      <c r="R3173" s="1" t="str">
        <f t="shared" si="49"/>
        <v>Unmatched / No Buyer</v>
      </c>
    </row>
    <row r="3174" spans="1:18">
      <c r="A3174">
        <v>40208</v>
      </c>
      <c r="B3174">
        <v>4</v>
      </c>
      <c r="C3174" s="5">
        <v>45298</v>
      </c>
      <c r="D3174" s="1" t="s">
        <v>4551</v>
      </c>
      <c r="E3174">
        <v>26</v>
      </c>
      <c r="F3174">
        <v>790.05</v>
      </c>
      <c r="G3174">
        <v>250354.33</v>
      </c>
      <c r="H3174" s="1" t="s">
        <v>4552</v>
      </c>
      <c r="I3174" s="1" t="s">
        <v>2256</v>
      </c>
      <c r="J3174" s="1" t="s">
        <v>31</v>
      </c>
      <c r="K3174" s="1" t="s">
        <v>45</v>
      </c>
      <c r="L3174" s="1" t="s">
        <v>36</v>
      </c>
      <c r="M3174" s="1" t="s">
        <v>37</v>
      </c>
      <c r="N3174" s="1" t="s">
        <v>38</v>
      </c>
      <c r="O3174">
        <v>3</v>
      </c>
      <c r="P3174" s="1" t="s">
        <v>46</v>
      </c>
      <c r="Q3174" s="1" t="s">
        <v>51</v>
      </c>
      <c r="R3174" s="1" t="str">
        <f t="shared" si="49"/>
        <v>Home Buyers - No Loan Applied</v>
      </c>
    </row>
    <row r="3175" spans="1:18">
      <c r="A3175">
        <v>40245</v>
      </c>
      <c r="B3175">
        <v>4</v>
      </c>
      <c r="C3175" s="5">
        <v>45298</v>
      </c>
      <c r="D3175" s="1" t="s">
        <v>4555</v>
      </c>
      <c r="E3175">
        <v>29</v>
      </c>
      <c r="F3175">
        <v>776.79</v>
      </c>
      <c r="G3175">
        <v>204475.84</v>
      </c>
      <c r="H3175" s="1" t="s">
        <v>4553</v>
      </c>
      <c r="I3175" s="1" t="s">
        <v>4554</v>
      </c>
      <c r="J3175" s="1"/>
      <c r="K3175" s="1"/>
      <c r="L3175" s="1"/>
      <c r="M3175" s="1"/>
      <c r="N3175" s="1"/>
      <c r="P3175" s="1"/>
      <c r="Q3175" s="1"/>
      <c r="R3175" s="1" t="str">
        <f t="shared" si="49"/>
        <v>Unmatched / No Buyer</v>
      </c>
    </row>
    <row r="3176" spans="1:18">
      <c r="A3176">
        <v>40254</v>
      </c>
      <c r="B3176">
        <v>4</v>
      </c>
      <c r="C3176" s="5">
        <v>45298</v>
      </c>
      <c r="D3176" s="1" t="s">
        <v>4551</v>
      </c>
      <c r="E3176">
        <v>30</v>
      </c>
      <c r="F3176">
        <v>1307.3499999999999</v>
      </c>
      <c r="G3176">
        <v>355625.67</v>
      </c>
      <c r="H3176" s="1" t="s">
        <v>4553</v>
      </c>
      <c r="I3176" s="1" t="s">
        <v>4554</v>
      </c>
      <c r="J3176" s="1"/>
      <c r="K3176" s="1"/>
      <c r="L3176" s="1"/>
      <c r="M3176" s="1"/>
      <c r="N3176" s="1"/>
      <c r="P3176" s="1"/>
      <c r="Q3176" s="1"/>
      <c r="R3176" s="1" t="str">
        <f t="shared" si="49"/>
        <v>Unmatched / No Buyer</v>
      </c>
    </row>
    <row r="3177" spans="1:18">
      <c r="A3177">
        <v>40264</v>
      </c>
      <c r="B3177">
        <v>4</v>
      </c>
      <c r="C3177" s="5">
        <v>45298</v>
      </c>
      <c r="D3177" s="1" t="s">
        <v>4551</v>
      </c>
      <c r="E3177">
        <v>31</v>
      </c>
      <c r="F3177">
        <v>793.1</v>
      </c>
      <c r="G3177">
        <v>231977.76</v>
      </c>
      <c r="H3177" s="1" t="s">
        <v>4552</v>
      </c>
      <c r="I3177" s="1" t="s">
        <v>4204</v>
      </c>
      <c r="J3177" s="1" t="s">
        <v>31</v>
      </c>
      <c r="K3177" s="1" t="s">
        <v>45</v>
      </c>
      <c r="L3177" s="1" t="s">
        <v>36</v>
      </c>
      <c r="M3177" s="1" t="s">
        <v>84</v>
      </c>
      <c r="N3177" s="1" t="s">
        <v>38</v>
      </c>
      <c r="O3177">
        <v>4</v>
      </c>
      <c r="P3177" s="1" t="s">
        <v>39</v>
      </c>
      <c r="Q3177" s="1" t="s">
        <v>40</v>
      </c>
      <c r="R3177" s="1" t="str">
        <f t="shared" si="49"/>
        <v>Home Buyers - Loan Applied</v>
      </c>
    </row>
    <row r="3178" spans="1:18">
      <c r="A3178">
        <v>40296</v>
      </c>
      <c r="B3178">
        <v>4</v>
      </c>
      <c r="C3178" s="5">
        <v>45298</v>
      </c>
      <c r="D3178" s="1" t="s">
        <v>4551</v>
      </c>
      <c r="E3178">
        <v>34</v>
      </c>
      <c r="F3178">
        <v>795.1</v>
      </c>
      <c r="G3178">
        <v>227714.14</v>
      </c>
      <c r="H3178" s="1" t="s">
        <v>4553</v>
      </c>
      <c r="I3178" s="1" t="s">
        <v>4554</v>
      </c>
      <c r="J3178" s="1"/>
      <c r="K3178" s="1"/>
      <c r="L3178" s="1"/>
      <c r="M3178" s="1"/>
      <c r="N3178" s="1"/>
      <c r="P3178" s="1"/>
      <c r="Q3178" s="1"/>
      <c r="R3178" s="1" t="str">
        <f t="shared" si="49"/>
        <v>Unmatched / No Buyer</v>
      </c>
    </row>
    <row r="3179" spans="1:18">
      <c r="A3179">
        <v>40314</v>
      </c>
      <c r="B3179">
        <v>4</v>
      </c>
      <c r="C3179" s="5">
        <v>45298</v>
      </c>
      <c r="D3179" s="1" t="s">
        <v>4555</v>
      </c>
      <c r="E3179">
        <v>38</v>
      </c>
      <c r="F3179">
        <v>800.08</v>
      </c>
      <c r="G3179">
        <v>208482.23</v>
      </c>
      <c r="H3179" s="1" t="s">
        <v>4552</v>
      </c>
      <c r="I3179" s="1" t="s">
        <v>3894</v>
      </c>
      <c r="J3179" s="1" t="s">
        <v>31</v>
      </c>
      <c r="K3179" s="1" t="s">
        <v>45</v>
      </c>
      <c r="L3179" s="1" t="s">
        <v>36</v>
      </c>
      <c r="M3179" s="1" t="s">
        <v>164</v>
      </c>
      <c r="N3179" s="1" t="s">
        <v>61</v>
      </c>
      <c r="O3179">
        <v>3</v>
      </c>
      <c r="P3179" s="1" t="s">
        <v>46</v>
      </c>
      <c r="Q3179" s="1" t="s">
        <v>51</v>
      </c>
      <c r="R3179" s="1" t="str">
        <f t="shared" si="49"/>
        <v>Investment-Purpose Buyers</v>
      </c>
    </row>
    <row r="3180" spans="1:18">
      <c r="A3180">
        <v>40323</v>
      </c>
      <c r="B3180">
        <v>4</v>
      </c>
      <c r="C3180" s="5">
        <v>45298</v>
      </c>
      <c r="D3180" s="1" t="s">
        <v>4551</v>
      </c>
      <c r="E3180">
        <v>39</v>
      </c>
      <c r="F3180">
        <v>743.73</v>
      </c>
      <c r="G3180">
        <v>248555.18</v>
      </c>
      <c r="H3180" s="1" t="s">
        <v>4552</v>
      </c>
      <c r="I3180" s="1" t="s">
        <v>849</v>
      </c>
      <c r="J3180" s="1" t="s">
        <v>31</v>
      </c>
      <c r="K3180" s="1" t="s">
        <v>35</v>
      </c>
      <c r="L3180" s="1" t="s">
        <v>36</v>
      </c>
      <c r="M3180" s="1" t="s">
        <v>37</v>
      </c>
      <c r="N3180" s="1" t="s">
        <v>38</v>
      </c>
      <c r="O3180">
        <v>1</v>
      </c>
      <c r="P3180" s="1" t="s">
        <v>39</v>
      </c>
      <c r="Q3180" s="1" t="s">
        <v>51</v>
      </c>
      <c r="R3180" s="1" t="str">
        <f t="shared" si="49"/>
        <v>Home Buyers - Loan Applied</v>
      </c>
    </row>
    <row r="3181" spans="1:18">
      <c r="A3181">
        <v>40331</v>
      </c>
      <c r="B3181">
        <v>4</v>
      </c>
      <c r="C3181" s="5">
        <v>45298</v>
      </c>
      <c r="D3181" s="1" t="s">
        <v>4551</v>
      </c>
      <c r="E3181">
        <v>40</v>
      </c>
      <c r="F3181">
        <v>780.74</v>
      </c>
      <c r="G3181">
        <v>271433.87</v>
      </c>
      <c r="H3181" s="1" t="s">
        <v>4552</v>
      </c>
      <c r="I3181" s="1" t="s">
        <v>1586</v>
      </c>
      <c r="J3181" s="1" t="s">
        <v>31</v>
      </c>
      <c r="K3181" s="1" t="s">
        <v>35</v>
      </c>
      <c r="L3181" s="1" t="s">
        <v>36</v>
      </c>
      <c r="M3181" s="1" t="s">
        <v>164</v>
      </c>
      <c r="N3181" s="1" t="s">
        <v>38</v>
      </c>
      <c r="O3181">
        <v>3</v>
      </c>
      <c r="P3181" s="1" t="s">
        <v>39</v>
      </c>
      <c r="Q3181" s="1" t="s">
        <v>51</v>
      </c>
      <c r="R3181" s="1" t="str">
        <f t="shared" si="49"/>
        <v>Home Buyers - Loan Applied</v>
      </c>
    </row>
    <row r="3182" spans="1:18">
      <c r="A3182">
        <v>40333</v>
      </c>
      <c r="B3182">
        <v>4</v>
      </c>
      <c r="C3182" s="5">
        <v>45298</v>
      </c>
      <c r="D3182" s="1" t="s">
        <v>4551</v>
      </c>
      <c r="E3182">
        <v>40</v>
      </c>
      <c r="F3182">
        <v>780.74</v>
      </c>
      <c r="G3182">
        <v>215409.32</v>
      </c>
      <c r="H3182" s="1" t="s">
        <v>4552</v>
      </c>
      <c r="I3182" s="1" t="s">
        <v>409</v>
      </c>
      <c r="J3182" s="1" t="s">
        <v>31</v>
      </c>
      <c r="K3182" s="1" t="s">
        <v>45</v>
      </c>
      <c r="L3182" s="1" t="s">
        <v>36</v>
      </c>
      <c r="M3182" s="1" t="s">
        <v>37</v>
      </c>
      <c r="N3182" s="1" t="s">
        <v>38</v>
      </c>
      <c r="O3182">
        <v>3</v>
      </c>
      <c r="P3182" s="1" t="s">
        <v>46</v>
      </c>
      <c r="Q3182" s="1" t="s">
        <v>51</v>
      </c>
      <c r="R3182" s="1" t="str">
        <f t="shared" si="49"/>
        <v>Home Buyers - No Loan Applied</v>
      </c>
    </row>
    <row r="3183" spans="1:18">
      <c r="A3183">
        <v>40343</v>
      </c>
      <c r="B3183">
        <v>4</v>
      </c>
      <c r="C3183" s="5">
        <v>45298</v>
      </c>
      <c r="D3183" s="1" t="s">
        <v>4555</v>
      </c>
      <c r="E3183">
        <v>41</v>
      </c>
      <c r="F3183">
        <v>779.87</v>
      </c>
      <c r="G3183">
        <v>231668.75</v>
      </c>
      <c r="H3183" s="1" t="s">
        <v>4552</v>
      </c>
      <c r="I3183" s="1" t="s">
        <v>1584</v>
      </c>
      <c r="J3183" s="1" t="s">
        <v>31</v>
      </c>
      <c r="K3183" s="1" t="s">
        <v>35</v>
      </c>
      <c r="L3183" s="1" t="s">
        <v>70</v>
      </c>
      <c r="M3183" s="1" t="s">
        <v>1135</v>
      </c>
      <c r="N3183" s="1" t="s">
        <v>38</v>
      </c>
      <c r="O3183">
        <v>2</v>
      </c>
      <c r="P3183" s="1" t="s">
        <v>39</v>
      </c>
      <c r="Q3183" s="1" t="s">
        <v>40</v>
      </c>
      <c r="R3183" s="1" t="str">
        <f t="shared" si="49"/>
        <v>Home Buyers - Loan Applied</v>
      </c>
    </row>
    <row r="3184" spans="1:18">
      <c r="A3184">
        <v>40382</v>
      </c>
      <c r="B3184">
        <v>4</v>
      </c>
      <c r="C3184" s="5">
        <v>45298</v>
      </c>
      <c r="D3184" s="1" t="s">
        <v>4555</v>
      </c>
      <c r="E3184">
        <v>45</v>
      </c>
      <c r="F3184">
        <v>1160.48</v>
      </c>
      <c r="G3184">
        <v>416649.42</v>
      </c>
      <c r="H3184" s="1" t="s">
        <v>4552</v>
      </c>
      <c r="I3184" s="1" t="s">
        <v>3562</v>
      </c>
      <c r="J3184" s="1" t="s">
        <v>31</v>
      </c>
      <c r="K3184" s="1" t="s">
        <v>35</v>
      </c>
      <c r="L3184" s="1" t="s">
        <v>36</v>
      </c>
      <c r="M3184" s="1" t="s">
        <v>112</v>
      </c>
      <c r="N3184" s="1" t="s">
        <v>38</v>
      </c>
      <c r="O3184">
        <v>5</v>
      </c>
      <c r="P3184" s="1" t="s">
        <v>46</v>
      </c>
      <c r="Q3184" s="1" t="s">
        <v>51</v>
      </c>
      <c r="R3184" s="1" t="str">
        <f t="shared" si="49"/>
        <v>Home Buyers - No Loan Applied</v>
      </c>
    </row>
    <row r="3185" spans="1:18">
      <c r="A3185">
        <v>40430</v>
      </c>
      <c r="B3185">
        <v>4</v>
      </c>
      <c r="C3185" s="5">
        <v>45298</v>
      </c>
      <c r="D3185" s="1" t="s">
        <v>4551</v>
      </c>
      <c r="E3185">
        <v>50</v>
      </c>
      <c r="F3185">
        <v>791.37</v>
      </c>
      <c r="G3185">
        <v>241453.85</v>
      </c>
      <c r="H3185" s="1" t="s">
        <v>4552</v>
      </c>
      <c r="I3185" s="1" t="s">
        <v>3190</v>
      </c>
      <c r="J3185" s="1" t="s">
        <v>31</v>
      </c>
      <c r="K3185" s="1" t="s">
        <v>35</v>
      </c>
      <c r="L3185" s="1" t="s">
        <v>36</v>
      </c>
      <c r="M3185" s="1" t="s">
        <v>37</v>
      </c>
      <c r="N3185" s="1" t="s">
        <v>61</v>
      </c>
      <c r="O3185">
        <v>3</v>
      </c>
      <c r="P3185" s="1" t="s">
        <v>46</v>
      </c>
      <c r="Q3185" s="1" t="s">
        <v>40</v>
      </c>
      <c r="R3185" s="1" t="str">
        <f t="shared" si="49"/>
        <v>Investment-Purpose Buyers</v>
      </c>
    </row>
    <row r="3186" spans="1:18">
      <c r="A3186">
        <v>40438</v>
      </c>
      <c r="B3186">
        <v>4</v>
      </c>
      <c r="C3186" s="5">
        <v>45298</v>
      </c>
      <c r="D3186" s="1" t="s">
        <v>4555</v>
      </c>
      <c r="E3186">
        <v>51</v>
      </c>
      <c r="F3186">
        <v>802.11</v>
      </c>
      <c r="G3186">
        <v>252125.08</v>
      </c>
      <c r="H3186" s="1" t="s">
        <v>4553</v>
      </c>
      <c r="I3186" s="1" t="s">
        <v>4554</v>
      </c>
      <c r="J3186" s="1"/>
      <c r="K3186" s="1"/>
      <c r="L3186" s="1"/>
      <c r="M3186" s="1"/>
      <c r="N3186" s="1"/>
      <c r="P3186" s="1"/>
      <c r="Q3186" s="1"/>
      <c r="R3186" s="1" t="str">
        <f t="shared" si="49"/>
        <v>Unmatched / No Buyer</v>
      </c>
    </row>
    <row r="3187" spans="1:18">
      <c r="A3187">
        <v>50008</v>
      </c>
      <c r="B3187">
        <v>5</v>
      </c>
      <c r="C3187" s="5">
        <v>45298</v>
      </c>
      <c r="D3187" s="1" t="s">
        <v>4551</v>
      </c>
      <c r="E3187">
        <v>2</v>
      </c>
      <c r="F3187">
        <v>795.91</v>
      </c>
      <c r="G3187">
        <v>264187.44</v>
      </c>
      <c r="H3187" s="1" t="s">
        <v>4552</v>
      </c>
      <c r="I3187" s="1" t="s">
        <v>3280</v>
      </c>
      <c r="J3187" s="1" t="s">
        <v>31</v>
      </c>
      <c r="K3187" s="1" t="s">
        <v>45</v>
      </c>
      <c r="L3187" s="1" t="s">
        <v>36</v>
      </c>
      <c r="M3187" s="1" t="s">
        <v>730</v>
      </c>
      <c r="N3187" s="1" t="s">
        <v>38</v>
      </c>
      <c r="O3187">
        <v>2</v>
      </c>
      <c r="P3187" s="1" t="s">
        <v>46</v>
      </c>
      <c r="Q3187" s="1" t="s">
        <v>103</v>
      </c>
      <c r="R3187" s="1" t="str">
        <f t="shared" si="49"/>
        <v>Home Buyers - No Loan Applied</v>
      </c>
    </row>
    <row r="3188" spans="1:18">
      <c r="A3188">
        <v>50046</v>
      </c>
      <c r="B3188">
        <v>5</v>
      </c>
      <c r="C3188" s="5">
        <v>45298</v>
      </c>
      <c r="D3188" s="1" t="s">
        <v>4551</v>
      </c>
      <c r="E3188">
        <v>8</v>
      </c>
      <c r="F3188">
        <v>782.15</v>
      </c>
      <c r="G3188">
        <v>233513.02</v>
      </c>
      <c r="H3188" s="1" t="s">
        <v>4552</v>
      </c>
      <c r="I3188" s="1" t="s">
        <v>1565</v>
      </c>
      <c r="J3188" s="1" t="s">
        <v>31</v>
      </c>
      <c r="K3188" s="1" t="s">
        <v>45</v>
      </c>
      <c r="L3188" s="1" t="s">
        <v>133</v>
      </c>
      <c r="M3188" s="1" t="s">
        <v>134</v>
      </c>
      <c r="N3188" s="1" t="s">
        <v>61</v>
      </c>
      <c r="O3188">
        <v>2</v>
      </c>
      <c r="P3188" s="1" t="s">
        <v>46</v>
      </c>
      <c r="Q3188" s="1" t="s">
        <v>40</v>
      </c>
      <c r="R3188" s="1" t="str">
        <f t="shared" si="49"/>
        <v>Investment-Purpose Buyers</v>
      </c>
    </row>
    <row r="3189" spans="1:18">
      <c r="A3189">
        <v>50057</v>
      </c>
      <c r="B3189">
        <v>5</v>
      </c>
      <c r="C3189" s="5">
        <v>45298</v>
      </c>
      <c r="D3189" s="1" t="s">
        <v>4551</v>
      </c>
      <c r="E3189">
        <v>9</v>
      </c>
      <c r="F3189">
        <v>793.56</v>
      </c>
      <c r="G3189">
        <v>222487.81</v>
      </c>
      <c r="H3189" s="1" t="s">
        <v>4552</v>
      </c>
      <c r="I3189" s="1" t="s">
        <v>4509</v>
      </c>
      <c r="J3189" s="1" t="s">
        <v>31</v>
      </c>
      <c r="K3189" s="1" t="s">
        <v>45</v>
      </c>
      <c r="L3189" s="1" t="s">
        <v>36</v>
      </c>
      <c r="M3189" s="1" t="s">
        <v>37</v>
      </c>
      <c r="N3189" s="1" t="s">
        <v>38</v>
      </c>
      <c r="O3189">
        <v>4</v>
      </c>
      <c r="P3189" s="1" t="s">
        <v>46</v>
      </c>
      <c r="Q3189" s="1" t="s">
        <v>40</v>
      </c>
      <c r="R3189" s="1" t="str">
        <f t="shared" si="49"/>
        <v>Home Buyers - No Loan Applied</v>
      </c>
    </row>
    <row r="3190" spans="1:18">
      <c r="A3190">
        <v>50081</v>
      </c>
      <c r="B3190">
        <v>5</v>
      </c>
      <c r="C3190" s="5">
        <v>45298</v>
      </c>
      <c r="D3190" s="1" t="s">
        <v>4551</v>
      </c>
      <c r="E3190">
        <v>10</v>
      </c>
      <c r="F3190">
        <v>629.27</v>
      </c>
      <c r="G3190">
        <v>164878.54999999999</v>
      </c>
      <c r="H3190" s="1" t="s">
        <v>4552</v>
      </c>
      <c r="I3190" s="1" t="s">
        <v>1749</v>
      </c>
      <c r="J3190" s="1" t="s">
        <v>31</v>
      </c>
      <c r="K3190" s="1" t="s">
        <v>45</v>
      </c>
      <c r="L3190" s="1" t="s">
        <v>36</v>
      </c>
      <c r="M3190" s="1" t="s">
        <v>37</v>
      </c>
      <c r="N3190" s="1" t="s">
        <v>61</v>
      </c>
      <c r="O3190">
        <v>2</v>
      </c>
      <c r="P3190" s="1" t="s">
        <v>46</v>
      </c>
      <c r="Q3190" s="1" t="s">
        <v>40</v>
      </c>
      <c r="R3190" s="1" t="str">
        <f t="shared" si="49"/>
        <v>Investment-Purpose Buyers</v>
      </c>
    </row>
    <row r="3191" spans="1:18">
      <c r="A3191">
        <v>50103</v>
      </c>
      <c r="B3191">
        <v>5</v>
      </c>
      <c r="C3191" s="5">
        <v>45298</v>
      </c>
      <c r="D3191" s="1" t="s">
        <v>4551</v>
      </c>
      <c r="E3191">
        <v>13</v>
      </c>
      <c r="F3191">
        <v>791.13</v>
      </c>
      <c r="G3191">
        <v>208238.77</v>
      </c>
      <c r="H3191" s="1" t="s">
        <v>4552</v>
      </c>
      <c r="I3191" s="1" t="s">
        <v>2421</v>
      </c>
      <c r="J3191" s="1" t="s">
        <v>31</v>
      </c>
      <c r="K3191" s="1" t="s">
        <v>35</v>
      </c>
      <c r="L3191" s="1" t="s">
        <v>36</v>
      </c>
      <c r="M3191" s="1" t="s">
        <v>384</v>
      </c>
      <c r="N3191" s="1" t="s">
        <v>38</v>
      </c>
      <c r="O3191">
        <v>5</v>
      </c>
      <c r="P3191" s="1" t="s">
        <v>39</v>
      </c>
      <c r="Q3191" s="1" t="s">
        <v>40</v>
      </c>
      <c r="R3191" s="1" t="str">
        <f t="shared" si="49"/>
        <v>Home Buyers - Loan Applied</v>
      </c>
    </row>
    <row r="3192" spans="1:18">
      <c r="A3192">
        <v>50127</v>
      </c>
      <c r="B3192">
        <v>5</v>
      </c>
      <c r="C3192" s="5">
        <v>45298</v>
      </c>
      <c r="D3192" s="1" t="s">
        <v>4551</v>
      </c>
      <c r="E3192">
        <v>16</v>
      </c>
      <c r="F3192">
        <v>1060.08</v>
      </c>
      <c r="G3192">
        <v>294198.84999999998</v>
      </c>
      <c r="H3192" s="1" t="s">
        <v>4552</v>
      </c>
      <c r="I3192" s="1" t="s">
        <v>1811</v>
      </c>
      <c r="J3192" s="1" t="s">
        <v>31</v>
      </c>
      <c r="K3192" s="1" t="s">
        <v>35</v>
      </c>
      <c r="L3192" s="1" t="s">
        <v>813</v>
      </c>
      <c r="M3192" s="1" t="s">
        <v>814</v>
      </c>
      <c r="N3192" s="1" t="s">
        <v>61</v>
      </c>
      <c r="O3192">
        <v>1</v>
      </c>
      <c r="P3192" s="1" t="s">
        <v>46</v>
      </c>
      <c r="Q3192" s="1" t="s">
        <v>40</v>
      </c>
      <c r="R3192" s="1" t="str">
        <f t="shared" si="49"/>
        <v>Investment-Purpose Buyers</v>
      </c>
    </row>
    <row r="3193" spans="1:18">
      <c r="A3193">
        <v>50142</v>
      </c>
      <c r="B3193">
        <v>5</v>
      </c>
      <c r="C3193" s="5">
        <v>45298</v>
      </c>
      <c r="D3193" s="1" t="s">
        <v>4551</v>
      </c>
      <c r="E3193">
        <v>18</v>
      </c>
      <c r="F3193">
        <v>1267.03</v>
      </c>
      <c r="G3193">
        <v>376343.67</v>
      </c>
      <c r="H3193" s="1" t="s">
        <v>4552</v>
      </c>
      <c r="I3193" s="1" t="s">
        <v>2088</v>
      </c>
      <c r="J3193" s="1" t="s">
        <v>31</v>
      </c>
      <c r="K3193" s="1" t="s">
        <v>45</v>
      </c>
      <c r="L3193" s="1" t="s">
        <v>310</v>
      </c>
      <c r="M3193" s="1" t="s">
        <v>1125</v>
      </c>
      <c r="N3193" s="1" t="s">
        <v>38</v>
      </c>
      <c r="O3193">
        <v>1</v>
      </c>
      <c r="P3193" s="1" t="s">
        <v>39</v>
      </c>
      <c r="Q3193" s="1" t="s">
        <v>40</v>
      </c>
      <c r="R3193" s="1" t="str">
        <f t="shared" si="49"/>
        <v>Home Buyers - Loan Applied</v>
      </c>
    </row>
    <row r="3194" spans="1:18">
      <c r="A3194">
        <v>50162</v>
      </c>
      <c r="B3194">
        <v>5</v>
      </c>
      <c r="C3194" s="5">
        <v>45298</v>
      </c>
      <c r="D3194" s="1" t="s">
        <v>4551</v>
      </c>
      <c r="E3194">
        <v>22</v>
      </c>
      <c r="F3194">
        <v>1059.78</v>
      </c>
      <c r="G3194">
        <v>284157.87</v>
      </c>
      <c r="H3194" s="1" t="s">
        <v>4552</v>
      </c>
      <c r="I3194" s="1" t="s">
        <v>2976</v>
      </c>
      <c r="J3194" s="1" t="s">
        <v>31</v>
      </c>
      <c r="K3194" s="1" t="s">
        <v>35</v>
      </c>
      <c r="L3194" s="1" t="s">
        <v>36</v>
      </c>
      <c r="M3194" s="1" t="s">
        <v>147</v>
      </c>
      <c r="N3194" s="1" t="s">
        <v>38</v>
      </c>
      <c r="O3194">
        <v>3</v>
      </c>
      <c r="P3194" s="1" t="s">
        <v>39</v>
      </c>
      <c r="Q3194" s="1" t="s">
        <v>40</v>
      </c>
      <c r="R3194" s="1" t="str">
        <f t="shared" si="49"/>
        <v>Home Buyers - Loan Applied</v>
      </c>
    </row>
    <row r="3195" spans="1:18">
      <c r="A3195">
        <v>50194</v>
      </c>
      <c r="B3195">
        <v>5</v>
      </c>
      <c r="C3195" s="5">
        <v>45298</v>
      </c>
      <c r="D3195" s="1" t="s">
        <v>4551</v>
      </c>
      <c r="E3195">
        <v>24</v>
      </c>
      <c r="F3195">
        <v>807.02</v>
      </c>
      <c r="G3195">
        <v>240746.66</v>
      </c>
      <c r="H3195" s="1" t="s">
        <v>4552</v>
      </c>
      <c r="I3195" s="1" t="s">
        <v>3048</v>
      </c>
      <c r="J3195" s="1" t="s">
        <v>31</v>
      </c>
      <c r="K3195" s="1" t="s">
        <v>45</v>
      </c>
      <c r="L3195" s="1" t="s">
        <v>36</v>
      </c>
      <c r="M3195" s="1" t="s">
        <v>223</v>
      </c>
      <c r="N3195" s="1" t="s">
        <v>38</v>
      </c>
      <c r="O3195">
        <v>4</v>
      </c>
      <c r="P3195" s="1" t="s">
        <v>46</v>
      </c>
      <c r="Q3195" s="1" t="s">
        <v>40</v>
      </c>
      <c r="R3195" s="1" t="str">
        <f t="shared" si="49"/>
        <v>Home Buyers - No Loan Applied</v>
      </c>
    </row>
    <row r="3196" spans="1:18">
      <c r="A3196">
        <v>50202</v>
      </c>
      <c r="B3196">
        <v>5</v>
      </c>
      <c r="C3196" s="5">
        <v>45298</v>
      </c>
      <c r="D3196" s="1" t="s">
        <v>4551</v>
      </c>
      <c r="E3196">
        <v>26</v>
      </c>
      <c r="F3196">
        <v>1272.4000000000001</v>
      </c>
      <c r="G3196">
        <v>311354.7</v>
      </c>
      <c r="H3196" s="1" t="s">
        <v>4552</v>
      </c>
      <c r="I3196" s="1" t="s">
        <v>3036</v>
      </c>
      <c r="J3196" s="1" t="s">
        <v>31</v>
      </c>
      <c r="K3196" s="1" t="s">
        <v>35</v>
      </c>
      <c r="L3196" s="1" t="s">
        <v>36</v>
      </c>
      <c r="M3196" s="1" t="s">
        <v>112</v>
      </c>
      <c r="N3196" s="1" t="s">
        <v>38</v>
      </c>
      <c r="O3196">
        <v>1</v>
      </c>
      <c r="P3196" s="1" t="s">
        <v>39</v>
      </c>
      <c r="Q3196" s="1" t="s">
        <v>40</v>
      </c>
      <c r="R3196" s="1" t="str">
        <f t="shared" si="49"/>
        <v>Home Buyers - Loan Applied</v>
      </c>
    </row>
    <row r="3197" spans="1:18">
      <c r="A3197">
        <v>50236</v>
      </c>
      <c r="B3197">
        <v>5</v>
      </c>
      <c r="C3197" s="5">
        <v>45298</v>
      </c>
      <c r="D3197" s="1" t="s">
        <v>4551</v>
      </c>
      <c r="E3197">
        <v>32</v>
      </c>
      <c r="F3197">
        <v>1051.3900000000001</v>
      </c>
      <c r="G3197">
        <v>295683.62</v>
      </c>
      <c r="H3197" s="1" t="s">
        <v>4553</v>
      </c>
      <c r="I3197" s="1" t="s">
        <v>4554</v>
      </c>
      <c r="J3197" s="1"/>
      <c r="K3197" s="1"/>
      <c r="L3197" s="1"/>
      <c r="M3197" s="1"/>
      <c r="N3197" s="1"/>
      <c r="P3197" s="1"/>
      <c r="Q3197" s="1"/>
      <c r="R3197" s="1" t="str">
        <f t="shared" si="49"/>
        <v>Unmatched / No Buyer</v>
      </c>
    </row>
    <row r="3198" spans="1:18">
      <c r="A3198">
        <v>50242</v>
      </c>
      <c r="B3198">
        <v>5</v>
      </c>
      <c r="C3198" s="5">
        <v>45298</v>
      </c>
      <c r="D3198" s="1" t="s">
        <v>4551</v>
      </c>
      <c r="E3198">
        <v>32</v>
      </c>
      <c r="F3198">
        <v>1051.3900000000001</v>
      </c>
      <c r="G3198">
        <v>336428.11</v>
      </c>
      <c r="H3198" s="1" t="s">
        <v>4553</v>
      </c>
      <c r="I3198" s="1" t="s">
        <v>4554</v>
      </c>
      <c r="J3198" s="1"/>
      <c r="K3198" s="1"/>
      <c r="L3198" s="1"/>
      <c r="M3198" s="1"/>
      <c r="N3198" s="1"/>
      <c r="P3198" s="1"/>
      <c r="Q3198" s="1"/>
      <c r="R3198" s="1" t="str">
        <f t="shared" si="49"/>
        <v>Unmatched / No Buyer</v>
      </c>
    </row>
    <row r="3199" spans="1:18">
      <c r="A3199">
        <v>50253</v>
      </c>
      <c r="B3199">
        <v>5</v>
      </c>
      <c r="C3199" s="5">
        <v>45298</v>
      </c>
      <c r="D3199" s="1" t="s">
        <v>4551</v>
      </c>
      <c r="E3199">
        <v>33</v>
      </c>
      <c r="F3199">
        <v>1787.13</v>
      </c>
      <c r="G3199">
        <v>617600.77</v>
      </c>
      <c r="H3199" s="1" t="s">
        <v>4552</v>
      </c>
      <c r="I3199" s="1" t="s">
        <v>3300</v>
      </c>
      <c r="J3199" s="1" t="s">
        <v>31</v>
      </c>
      <c r="K3199" s="1" t="s">
        <v>35</v>
      </c>
      <c r="L3199" s="1" t="s">
        <v>36</v>
      </c>
      <c r="M3199" s="1" t="s">
        <v>37</v>
      </c>
      <c r="N3199" s="1" t="s">
        <v>38</v>
      </c>
      <c r="O3199">
        <v>5</v>
      </c>
      <c r="P3199" s="1" t="s">
        <v>39</v>
      </c>
      <c r="Q3199" s="1" t="s">
        <v>40</v>
      </c>
      <c r="R3199" s="1" t="str">
        <f t="shared" si="49"/>
        <v>Home Buyers - Loan Applied</v>
      </c>
    </row>
    <row r="3200" spans="1:18">
      <c r="A3200">
        <v>50284</v>
      </c>
      <c r="B3200">
        <v>5</v>
      </c>
      <c r="C3200" s="5">
        <v>45298</v>
      </c>
      <c r="D3200" s="1" t="s">
        <v>4551</v>
      </c>
      <c r="E3200">
        <v>36</v>
      </c>
      <c r="F3200">
        <v>627.55999999999995</v>
      </c>
      <c r="G3200">
        <v>180595.55</v>
      </c>
      <c r="H3200" s="1" t="s">
        <v>4553</v>
      </c>
      <c r="I3200" s="1" t="s">
        <v>4554</v>
      </c>
      <c r="J3200" s="1"/>
      <c r="K3200" s="1"/>
      <c r="L3200" s="1"/>
      <c r="M3200" s="1"/>
      <c r="N3200" s="1"/>
      <c r="P3200" s="1"/>
      <c r="Q3200" s="1"/>
      <c r="R3200" s="1" t="str">
        <f t="shared" si="49"/>
        <v>Unmatched / No Buyer</v>
      </c>
    </row>
    <row r="3201" spans="1:18">
      <c r="A3201">
        <v>50303</v>
      </c>
      <c r="B3201">
        <v>5</v>
      </c>
      <c r="C3201" s="5">
        <v>45298</v>
      </c>
      <c r="D3201" s="1" t="s">
        <v>4555</v>
      </c>
      <c r="E3201">
        <v>41</v>
      </c>
      <c r="F3201">
        <v>630.83000000000004</v>
      </c>
      <c r="G3201">
        <v>193265.77</v>
      </c>
      <c r="H3201" s="1" t="s">
        <v>4552</v>
      </c>
      <c r="I3201" s="1" t="s">
        <v>1676</v>
      </c>
      <c r="J3201" s="1" t="s">
        <v>31</v>
      </c>
      <c r="K3201" s="1" t="s">
        <v>35</v>
      </c>
      <c r="L3201" s="1" t="s">
        <v>36</v>
      </c>
      <c r="M3201" s="1" t="s">
        <v>944</v>
      </c>
      <c r="N3201" s="1" t="s">
        <v>38</v>
      </c>
      <c r="O3201">
        <v>3</v>
      </c>
      <c r="P3201" s="1" t="s">
        <v>46</v>
      </c>
      <c r="Q3201" s="1" t="s">
        <v>51</v>
      </c>
      <c r="R3201" s="1" t="str">
        <f t="shared" si="49"/>
        <v>Home Buyers - No Loan Applied</v>
      </c>
    </row>
    <row r="3202" spans="1:18">
      <c r="A3202">
        <v>50319</v>
      </c>
      <c r="B3202">
        <v>5</v>
      </c>
      <c r="C3202" s="5">
        <v>45298</v>
      </c>
      <c r="D3202" s="1" t="s">
        <v>4555</v>
      </c>
      <c r="E3202">
        <v>41</v>
      </c>
      <c r="F3202">
        <v>630.83000000000004</v>
      </c>
      <c r="G3202">
        <v>161161.39000000001</v>
      </c>
      <c r="H3202" s="1" t="s">
        <v>4552</v>
      </c>
      <c r="I3202" s="1" t="s">
        <v>552</v>
      </c>
      <c r="J3202" s="1" t="s">
        <v>31</v>
      </c>
      <c r="K3202" s="1" t="s">
        <v>35</v>
      </c>
      <c r="L3202" s="1" t="s">
        <v>36</v>
      </c>
      <c r="M3202" s="1" t="s">
        <v>37</v>
      </c>
      <c r="N3202" s="1" t="s">
        <v>61</v>
      </c>
      <c r="O3202">
        <v>2</v>
      </c>
      <c r="P3202" s="1" t="s">
        <v>46</v>
      </c>
      <c r="Q3202" s="1" t="s">
        <v>51</v>
      </c>
      <c r="R3202" s="1" t="str">
        <f t="shared" ref="R3202:R3265" si="50">IF(I3202="","Unmatched / No Buyer",IF(J3202="Corporate","Corporate Buyers",IF(N3202="Investment","Investment-Purpose Buyers",IF(N3202="Home",IF(P3202="Yes","Home Buyers - Loan Applied","Home Buyers - No Loan Applied"),"Other / Unclassified"))))</f>
        <v>Investment-Purpose Buyers</v>
      </c>
    </row>
    <row r="3203" spans="1:18">
      <c r="A3203">
        <v>50332</v>
      </c>
      <c r="B3203">
        <v>5</v>
      </c>
      <c r="C3203" s="5">
        <v>45298</v>
      </c>
      <c r="D3203" s="1" t="s">
        <v>4551</v>
      </c>
      <c r="E3203">
        <v>42</v>
      </c>
      <c r="F3203">
        <v>791.2</v>
      </c>
      <c r="G3203">
        <v>202826.35</v>
      </c>
      <c r="H3203" s="1" t="s">
        <v>4553</v>
      </c>
      <c r="I3203" s="1" t="s">
        <v>4554</v>
      </c>
      <c r="J3203" s="1"/>
      <c r="K3203" s="1"/>
      <c r="L3203" s="1"/>
      <c r="M3203" s="1"/>
      <c r="N3203" s="1"/>
      <c r="P3203" s="1"/>
      <c r="Q3203" s="1"/>
      <c r="R3203" s="1" t="str">
        <f t="shared" si="50"/>
        <v>Unmatched / No Buyer</v>
      </c>
    </row>
    <row r="3204" spans="1:18">
      <c r="A3204">
        <v>50350</v>
      </c>
      <c r="B3204">
        <v>5</v>
      </c>
      <c r="C3204" s="5">
        <v>45298</v>
      </c>
      <c r="D3204" s="1" t="s">
        <v>4555</v>
      </c>
      <c r="E3204">
        <v>44</v>
      </c>
      <c r="F3204">
        <v>806.03</v>
      </c>
      <c r="G3204">
        <v>240471.14</v>
      </c>
      <c r="H3204" s="1" t="s">
        <v>4552</v>
      </c>
      <c r="I3204" s="1" t="s">
        <v>825</v>
      </c>
      <c r="J3204" s="1" t="s">
        <v>31</v>
      </c>
      <c r="K3204" s="1" t="s">
        <v>45</v>
      </c>
      <c r="L3204" s="1" t="s">
        <v>36</v>
      </c>
      <c r="M3204" s="1" t="s">
        <v>37</v>
      </c>
      <c r="N3204" s="1" t="s">
        <v>38</v>
      </c>
      <c r="O3204">
        <v>3</v>
      </c>
      <c r="P3204" s="1" t="s">
        <v>46</v>
      </c>
      <c r="Q3204" s="1" t="s">
        <v>51</v>
      </c>
      <c r="R3204" s="1" t="str">
        <f t="shared" si="50"/>
        <v>Home Buyers - No Loan Applied</v>
      </c>
    </row>
    <row r="3205" spans="1:18">
      <c r="A3205">
        <v>50353</v>
      </c>
      <c r="B3205">
        <v>5</v>
      </c>
      <c r="C3205" s="5">
        <v>45298</v>
      </c>
      <c r="D3205" s="1" t="s">
        <v>4551</v>
      </c>
      <c r="E3205">
        <v>44</v>
      </c>
      <c r="F3205">
        <v>806.03</v>
      </c>
      <c r="G3205">
        <v>261651.44</v>
      </c>
      <c r="H3205" s="1" t="s">
        <v>4552</v>
      </c>
      <c r="I3205" s="1" t="s">
        <v>2377</v>
      </c>
      <c r="J3205" s="1" t="s">
        <v>31</v>
      </c>
      <c r="K3205" s="1" t="s">
        <v>45</v>
      </c>
      <c r="L3205" s="1" t="s">
        <v>36</v>
      </c>
      <c r="M3205" s="1" t="s">
        <v>147</v>
      </c>
      <c r="N3205" s="1" t="s">
        <v>38</v>
      </c>
      <c r="O3205">
        <v>2</v>
      </c>
      <c r="P3205" s="1" t="s">
        <v>46</v>
      </c>
      <c r="Q3205" s="1" t="s">
        <v>40</v>
      </c>
      <c r="R3205" s="1" t="str">
        <f t="shared" si="50"/>
        <v>Home Buyers - No Loan Applied</v>
      </c>
    </row>
    <row r="3206" spans="1:18">
      <c r="A3206">
        <v>50376</v>
      </c>
      <c r="B3206">
        <v>5</v>
      </c>
      <c r="C3206" s="5">
        <v>45298</v>
      </c>
      <c r="D3206" s="1" t="s">
        <v>4551</v>
      </c>
      <c r="E3206">
        <v>46</v>
      </c>
      <c r="F3206">
        <v>1272.95</v>
      </c>
      <c r="G3206">
        <v>371545.46</v>
      </c>
      <c r="H3206" s="1" t="s">
        <v>4552</v>
      </c>
      <c r="I3206" s="1" t="s">
        <v>4537</v>
      </c>
      <c r="J3206" s="1" t="s">
        <v>31</v>
      </c>
      <c r="K3206" s="1" t="s">
        <v>45</v>
      </c>
      <c r="L3206" s="1" t="s">
        <v>36</v>
      </c>
      <c r="M3206" s="1" t="s">
        <v>384</v>
      </c>
      <c r="N3206" s="1" t="s">
        <v>38</v>
      </c>
      <c r="O3206">
        <v>5</v>
      </c>
      <c r="P3206" s="1" t="s">
        <v>39</v>
      </c>
      <c r="Q3206" s="1" t="s">
        <v>40</v>
      </c>
      <c r="R3206" s="1" t="str">
        <f t="shared" si="50"/>
        <v>Home Buyers - Loan Applied</v>
      </c>
    </row>
    <row r="3207" spans="1:18">
      <c r="A3207">
        <v>50394</v>
      </c>
      <c r="B3207">
        <v>5</v>
      </c>
      <c r="C3207" s="5">
        <v>45298</v>
      </c>
      <c r="D3207" s="1" t="s">
        <v>4551</v>
      </c>
      <c r="E3207">
        <v>46</v>
      </c>
      <c r="F3207">
        <v>1272.95</v>
      </c>
      <c r="G3207">
        <v>380104.83</v>
      </c>
      <c r="H3207" s="1" t="s">
        <v>4553</v>
      </c>
      <c r="I3207" s="1" t="s">
        <v>4554</v>
      </c>
      <c r="J3207" s="1"/>
      <c r="K3207" s="1"/>
      <c r="L3207" s="1"/>
      <c r="M3207" s="1"/>
      <c r="N3207" s="1"/>
      <c r="P3207" s="1"/>
      <c r="Q3207" s="1"/>
      <c r="R3207" s="1" t="str">
        <f t="shared" si="50"/>
        <v>Unmatched / No Buyer</v>
      </c>
    </row>
    <row r="3208" spans="1:18">
      <c r="A3208">
        <v>50433</v>
      </c>
      <c r="B3208">
        <v>5</v>
      </c>
      <c r="C3208" s="5">
        <v>45298</v>
      </c>
      <c r="D3208" s="1" t="s">
        <v>4551</v>
      </c>
      <c r="E3208">
        <v>50</v>
      </c>
      <c r="F3208">
        <v>1261.07</v>
      </c>
      <c r="G3208">
        <v>372948.3</v>
      </c>
      <c r="H3208" s="1" t="s">
        <v>4552</v>
      </c>
      <c r="I3208" s="1" t="s">
        <v>3217</v>
      </c>
      <c r="J3208" s="1" t="s">
        <v>31</v>
      </c>
      <c r="K3208" s="1" t="s">
        <v>35</v>
      </c>
      <c r="L3208" s="1" t="s">
        <v>1098</v>
      </c>
      <c r="M3208" s="1" t="s">
        <v>2449</v>
      </c>
      <c r="N3208" s="1" t="s">
        <v>61</v>
      </c>
      <c r="O3208">
        <v>3</v>
      </c>
      <c r="P3208" s="1" t="s">
        <v>46</v>
      </c>
      <c r="Q3208" s="1" t="s">
        <v>40</v>
      </c>
      <c r="R3208" s="1" t="str">
        <f t="shared" si="50"/>
        <v>Investment-Purpose Buyers</v>
      </c>
    </row>
    <row r="3209" spans="1:18">
      <c r="A3209">
        <v>50435</v>
      </c>
      <c r="B3209">
        <v>5</v>
      </c>
      <c r="C3209" s="5">
        <v>45298</v>
      </c>
      <c r="D3209" s="1" t="s">
        <v>4551</v>
      </c>
      <c r="E3209">
        <v>50</v>
      </c>
      <c r="F3209">
        <v>1261.07</v>
      </c>
      <c r="G3209">
        <v>365379.52</v>
      </c>
      <c r="H3209" s="1" t="s">
        <v>4552</v>
      </c>
      <c r="I3209" s="1" t="s">
        <v>1169</v>
      </c>
      <c r="J3209" s="1" t="s">
        <v>31</v>
      </c>
      <c r="K3209" s="1" t="s">
        <v>45</v>
      </c>
      <c r="L3209" s="1" t="s">
        <v>36</v>
      </c>
      <c r="M3209" s="1" t="s">
        <v>730</v>
      </c>
      <c r="N3209" s="1" t="s">
        <v>61</v>
      </c>
      <c r="O3209">
        <v>4</v>
      </c>
      <c r="P3209" s="1" t="s">
        <v>46</v>
      </c>
      <c r="Q3209" s="1" t="s">
        <v>51</v>
      </c>
      <c r="R3209" s="1" t="str">
        <f t="shared" si="50"/>
        <v>Investment-Purpose Buyers</v>
      </c>
    </row>
    <row r="3210" spans="1:18">
      <c r="A3210">
        <v>60002</v>
      </c>
      <c r="B3210">
        <v>6</v>
      </c>
      <c r="C3210" s="5">
        <v>45298</v>
      </c>
      <c r="D3210" s="1" t="s">
        <v>4555</v>
      </c>
      <c r="E3210">
        <v>1</v>
      </c>
      <c r="F3210">
        <v>1720.95</v>
      </c>
      <c r="G3210">
        <v>461393.51</v>
      </c>
      <c r="H3210" s="1" t="s">
        <v>4552</v>
      </c>
      <c r="I3210" s="1" t="s">
        <v>3084</v>
      </c>
      <c r="J3210" s="1" t="s">
        <v>31</v>
      </c>
      <c r="K3210" s="1" t="s">
        <v>45</v>
      </c>
      <c r="L3210" s="1" t="s">
        <v>36</v>
      </c>
      <c r="M3210" s="1" t="s">
        <v>223</v>
      </c>
      <c r="N3210" s="1" t="s">
        <v>61</v>
      </c>
      <c r="O3210">
        <v>5</v>
      </c>
      <c r="P3210" s="1" t="s">
        <v>39</v>
      </c>
      <c r="Q3210" s="1" t="s">
        <v>40</v>
      </c>
      <c r="R3210" s="1" t="str">
        <f t="shared" si="50"/>
        <v>Investment-Purpose Buyers</v>
      </c>
    </row>
    <row r="3211" spans="1:18">
      <c r="A3211">
        <v>60040</v>
      </c>
      <c r="B3211">
        <v>6</v>
      </c>
      <c r="C3211" s="5">
        <v>45298</v>
      </c>
      <c r="D3211" s="1" t="s">
        <v>4551</v>
      </c>
      <c r="E3211">
        <v>4</v>
      </c>
      <c r="F3211">
        <v>1925.28</v>
      </c>
      <c r="G3211">
        <v>669506.11</v>
      </c>
      <c r="H3211" s="1" t="s">
        <v>4552</v>
      </c>
      <c r="I3211" s="1" t="s">
        <v>4017</v>
      </c>
      <c r="J3211" s="1" t="s">
        <v>31</v>
      </c>
      <c r="K3211" s="1" t="s">
        <v>35</v>
      </c>
      <c r="L3211" s="1" t="s">
        <v>310</v>
      </c>
      <c r="M3211" s="1" t="s">
        <v>311</v>
      </c>
      <c r="N3211" s="1" t="s">
        <v>38</v>
      </c>
      <c r="O3211">
        <v>3</v>
      </c>
      <c r="P3211" s="1" t="s">
        <v>46</v>
      </c>
      <c r="Q3211" s="1" t="s">
        <v>40</v>
      </c>
      <c r="R3211" s="1" t="str">
        <f t="shared" si="50"/>
        <v>Home Buyers - No Loan Applied</v>
      </c>
    </row>
    <row r="3212" spans="1:18">
      <c r="A3212">
        <v>60053</v>
      </c>
      <c r="B3212">
        <v>6</v>
      </c>
      <c r="C3212" s="5">
        <v>45298</v>
      </c>
      <c r="D3212" s="1" t="s">
        <v>4551</v>
      </c>
      <c r="E3212">
        <v>5</v>
      </c>
      <c r="F3212">
        <v>1617.43</v>
      </c>
      <c r="G3212">
        <v>440596.22</v>
      </c>
      <c r="H3212" s="1" t="s">
        <v>4553</v>
      </c>
      <c r="I3212" s="1" t="s">
        <v>4554</v>
      </c>
      <c r="J3212" s="1"/>
      <c r="K3212" s="1"/>
      <c r="L3212" s="1"/>
      <c r="M3212" s="1"/>
      <c r="N3212" s="1"/>
      <c r="P3212" s="1"/>
      <c r="Q3212" s="1"/>
      <c r="R3212" s="1" t="str">
        <f t="shared" si="50"/>
        <v>Unmatched / No Buyer</v>
      </c>
    </row>
    <row r="3213" spans="1:18">
      <c r="A3213">
        <v>60079</v>
      </c>
      <c r="B3213">
        <v>6</v>
      </c>
      <c r="C3213" s="5">
        <v>45298</v>
      </c>
      <c r="D3213" s="1" t="s">
        <v>4551</v>
      </c>
      <c r="E3213">
        <v>7</v>
      </c>
      <c r="F3213">
        <v>1075.42</v>
      </c>
      <c r="G3213">
        <v>332193.90000000002</v>
      </c>
      <c r="H3213" s="1" t="s">
        <v>4553</v>
      </c>
      <c r="I3213" s="1" t="s">
        <v>4554</v>
      </c>
      <c r="J3213" s="1"/>
      <c r="K3213" s="1"/>
      <c r="L3213" s="1"/>
      <c r="M3213" s="1"/>
      <c r="N3213" s="1"/>
      <c r="P3213" s="1"/>
      <c r="Q3213" s="1"/>
      <c r="R3213" s="1" t="str">
        <f t="shared" si="50"/>
        <v>Unmatched / No Buyer</v>
      </c>
    </row>
    <row r="3214" spans="1:18">
      <c r="A3214">
        <v>60091</v>
      </c>
      <c r="B3214">
        <v>6</v>
      </c>
      <c r="C3214" s="5">
        <v>45298</v>
      </c>
      <c r="D3214" s="1" t="s">
        <v>4551</v>
      </c>
      <c r="E3214">
        <v>7</v>
      </c>
      <c r="F3214">
        <v>1075.42</v>
      </c>
      <c r="G3214">
        <v>358882.77</v>
      </c>
      <c r="H3214" s="1" t="s">
        <v>4552</v>
      </c>
      <c r="I3214" s="1" t="s">
        <v>4142</v>
      </c>
      <c r="J3214" s="1" t="s">
        <v>31</v>
      </c>
      <c r="K3214" s="1" t="s">
        <v>45</v>
      </c>
      <c r="L3214" s="1" t="s">
        <v>36</v>
      </c>
      <c r="M3214" s="1" t="s">
        <v>37</v>
      </c>
      <c r="N3214" s="1" t="s">
        <v>38</v>
      </c>
      <c r="O3214">
        <v>5</v>
      </c>
      <c r="P3214" s="1" t="s">
        <v>46</v>
      </c>
      <c r="Q3214" s="1" t="s">
        <v>51</v>
      </c>
      <c r="R3214" s="1" t="str">
        <f t="shared" si="50"/>
        <v>Home Buyers - No Loan Applied</v>
      </c>
    </row>
    <row r="3215" spans="1:18">
      <c r="A3215">
        <v>60129</v>
      </c>
      <c r="B3215">
        <v>6</v>
      </c>
      <c r="C3215" s="5">
        <v>45298</v>
      </c>
      <c r="D3215" s="1" t="s">
        <v>4551</v>
      </c>
      <c r="E3215">
        <v>10</v>
      </c>
      <c r="F3215">
        <v>942.08</v>
      </c>
      <c r="G3215">
        <v>257962.62</v>
      </c>
      <c r="H3215" s="1" t="s">
        <v>4553</v>
      </c>
      <c r="I3215" s="1" t="s">
        <v>4554</v>
      </c>
      <c r="J3215" s="1"/>
      <c r="K3215" s="1"/>
      <c r="L3215" s="1"/>
      <c r="M3215" s="1"/>
      <c r="N3215" s="1"/>
      <c r="P3215" s="1"/>
      <c r="Q3215" s="1"/>
      <c r="R3215" s="1" t="str">
        <f t="shared" si="50"/>
        <v>Unmatched / No Buyer</v>
      </c>
    </row>
    <row r="3216" spans="1:18">
      <c r="A3216">
        <v>60197</v>
      </c>
      <c r="B3216">
        <v>6</v>
      </c>
      <c r="C3216" s="5">
        <v>45298</v>
      </c>
      <c r="D3216" s="1" t="s">
        <v>4551</v>
      </c>
      <c r="E3216">
        <v>19</v>
      </c>
      <c r="F3216">
        <v>1542.71</v>
      </c>
      <c r="G3216">
        <v>469223.8</v>
      </c>
      <c r="H3216" s="1" t="s">
        <v>4552</v>
      </c>
      <c r="I3216" s="1" t="s">
        <v>2014</v>
      </c>
      <c r="J3216" s="1" t="s">
        <v>31</v>
      </c>
      <c r="K3216" s="1" t="s">
        <v>45</v>
      </c>
      <c r="L3216" s="1" t="s">
        <v>36</v>
      </c>
      <c r="M3216" s="1" t="s">
        <v>147</v>
      </c>
      <c r="N3216" s="1" t="s">
        <v>38</v>
      </c>
      <c r="O3216">
        <v>3</v>
      </c>
      <c r="P3216" s="1" t="s">
        <v>46</v>
      </c>
      <c r="Q3216" s="1" t="s">
        <v>40</v>
      </c>
      <c r="R3216" s="1" t="str">
        <f t="shared" si="50"/>
        <v>Home Buyers - No Loan Applied</v>
      </c>
    </row>
    <row r="3217" spans="1:18">
      <c r="A3217">
        <v>60225</v>
      </c>
      <c r="B3217">
        <v>6</v>
      </c>
      <c r="C3217" s="5">
        <v>45298</v>
      </c>
      <c r="D3217" s="1" t="s">
        <v>4551</v>
      </c>
      <c r="E3217">
        <v>20</v>
      </c>
      <c r="F3217">
        <v>1897.17</v>
      </c>
      <c r="G3217">
        <v>650142.73</v>
      </c>
      <c r="H3217" s="1" t="s">
        <v>4552</v>
      </c>
      <c r="I3217" s="1" t="s">
        <v>2020</v>
      </c>
      <c r="J3217" s="1" t="s">
        <v>31</v>
      </c>
      <c r="K3217" s="1" t="s">
        <v>45</v>
      </c>
      <c r="L3217" s="1" t="s">
        <v>36</v>
      </c>
      <c r="M3217" s="1" t="s">
        <v>37</v>
      </c>
      <c r="N3217" s="1" t="s">
        <v>38</v>
      </c>
      <c r="O3217">
        <v>2</v>
      </c>
      <c r="P3217" s="1" t="s">
        <v>46</v>
      </c>
      <c r="Q3217" s="1" t="s">
        <v>103</v>
      </c>
      <c r="R3217" s="1" t="str">
        <f t="shared" si="50"/>
        <v>Home Buyers - No Loan Applied</v>
      </c>
    </row>
    <row r="3218" spans="1:18">
      <c r="A3218">
        <v>60235</v>
      </c>
      <c r="B3218">
        <v>6</v>
      </c>
      <c r="C3218" s="5">
        <v>45298</v>
      </c>
      <c r="D3218" s="1" t="s">
        <v>4555</v>
      </c>
      <c r="E3218">
        <v>23</v>
      </c>
      <c r="F3218">
        <v>1243.4000000000001</v>
      </c>
      <c r="G3218">
        <v>365068.7</v>
      </c>
      <c r="H3218" s="1" t="s">
        <v>4553</v>
      </c>
      <c r="I3218" s="1" t="s">
        <v>4554</v>
      </c>
      <c r="J3218" s="1"/>
      <c r="K3218" s="1"/>
      <c r="L3218" s="1"/>
      <c r="M3218" s="1"/>
      <c r="N3218" s="1"/>
      <c r="P3218" s="1"/>
      <c r="Q3218" s="1"/>
      <c r="R3218" s="1" t="str">
        <f t="shared" si="50"/>
        <v>Unmatched / No Buyer</v>
      </c>
    </row>
    <row r="3219" spans="1:18">
      <c r="A3219">
        <v>60237</v>
      </c>
      <c r="B3219">
        <v>6</v>
      </c>
      <c r="C3219" s="5">
        <v>45298</v>
      </c>
      <c r="D3219" s="1" t="s">
        <v>4551</v>
      </c>
      <c r="E3219">
        <v>23</v>
      </c>
      <c r="F3219">
        <v>1243.4000000000001</v>
      </c>
      <c r="G3219">
        <v>445780.3</v>
      </c>
      <c r="H3219" s="1" t="s">
        <v>4553</v>
      </c>
      <c r="I3219" s="1" t="s">
        <v>4554</v>
      </c>
      <c r="J3219" s="1"/>
      <c r="K3219" s="1"/>
      <c r="L3219" s="1"/>
      <c r="M3219" s="1"/>
      <c r="N3219" s="1"/>
      <c r="P3219" s="1"/>
      <c r="Q3219" s="1"/>
      <c r="R3219" s="1" t="str">
        <f t="shared" si="50"/>
        <v>Unmatched / No Buyer</v>
      </c>
    </row>
    <row r="3220" spans="1:18">
      <c r="A3220">
        <v>60268</v>
      </c>
      <c r="B3220">
        <v>6</v>
      </c>
      <c r="C3220" s="5">
        <v>45298</v>
      </c>
      <c r="D3220" s="1" t="s">
        <v>4551</v>
      </c>
      <c r="E3220">
        <v>29</v>
      </c>
      <c r="F3220">
        <v>1691.02</v>
      </c>
      <c r="G3220">
        <v>515026.76</v>
      </c>
      <c r="H3220" s="1" t="s">
        <v>4552</v>
      </c>
      <c r="I3220" s="1" t="s">
        <v>3865</v>
      </c>
      <c r="J3220" s="1" t="s">
        <v>31</v>
      </c>
      <c r="K3220" s="1" t="s">
        <v>35</v>
      </c>
      <c r="L3220" s="1" t="s">
        <v>1098</v>
      </c>
      <c r="M3220" s="1" t="s">
        <v>1099</v>
      </c>
      <c r="N3220" s="1" t="s">
        <v>38</v>
      </c>
      <c r="O3220">
        <v>3</v>
      </c>
      <c r="P3220" s="1" t="s">
        <v>46</v>
      </c>
      <c r="Q3220" s="1" t="s">
        <v>40</v>
      </c>
      <c r="R3220" s="1" t="str">
        <f t="shared" si="50"/>
        <v>Home Buyers - No Loan Applied</v>
      </c>
    </row>
    <row r="3221" spans="1:18">
      <c r="A3221">
        <v>60270</v>
      </c>
      <c r="B3221">
        <v>6</v>
      </c>
      <c r="C3221" s="5">
        <v>45298</v>
      </c>
      <c r="D3221" s="1" t="s">
        <v>4551</v>
      </c>
      <c r="E3221">
        <v>29</v>
      </c>
      <c r="F3221">
        <v>1691.02</v>
      </c>
      <c r="G3221">
        <v>514808.99</v>
      </c>
      <c r="H3221" s="1" t="s">
        <v>4553</v>
      </c>
      <c r="I3221" s="1" t="s">
        <v>4554</v>
      </c>
      <c r="J3221" s="1"/>
      <c r="K3221" s="1"/>
      <c r="L3221" s="1"/>
      <c r="M3221" s="1"/>
      <c r="N3221" s="1"/>
      <c r="P3221" s="1"/>
      <c r="Q3221" s="1"/>
      <c r="R3221" s="1" t="str">
        <f t="shared" si="50"/>
        <v>Unmatched / No Buyer</v>
      </c>
    </row>
    <row r="3222" spans="1:18">
      <c r="A3222">
        <v>60272</v>
      </c>
      <c r="B3222">
        <v>6</v>
      </c>
      <c r="C3222" s="5">
        <v>45298</v>
      </c>
      <c r="D3222" s="1" t="s">
        <v>4551</v>
      </c>
      <c r="E3222">
        <v>29</v>
      </c>
      <c r="F3222">
        <v>1691.02</v>
      </c>
      <c r="G3222">
        <v>541412</v>
      </c>
      <c r="H3222" s="1" t="s">
        <v>4552</v>
      </c>
      <c r="I3222" s="1" t="s">
        <v>2298</v>
      </c>
      <c r="J3222" s="1" t="s">
        <v>31</v>
      </c>
      <c r="K3222" s="1" t="s">
        <v>35</v>
      </c>
      <c r="L3222" s="1" t="s">
        <v>36</v>
      </c>
      <c r="M3222" s="1" t="s">
        <v>730</v>
      </c>
      <c r="N3222" s="1" t="s">
        <v>38</v>
      </c>
      <c r="O3222">
        <v>3</v>
      </c>
      <c r="P3222" s="1" t="s">
        <v>46</v>
      </c>
      <c r="Q3222" s="1" t="s">
        <v>103</v>
      </c>
      <c r="R3222" s="1" t="str">
        <f t="shared" si="50"/>
        <v>Home Buyers - No Loan Applied</v>
      </c>
    </row>
    <row r="3223" spans="1:18">
      <c r="A3223">
        <v>60345</v>
      </c>
      <c r="B3223">
        <v>6</v>
      </c>
      <c r="C3223" s="5">
        <v>45298</v>
      </c>
      <c r="D3223" s="1" t="s">
        <v>4551</v>
      </c>
      <c r="E3223">
        <v>39</v>
      </c>
      <c r="F3223">
        <v>744.54</v>
      </c>
      <c r="G3223">
        <v>232653.03</v>
      </c>
      <c r="H3223" s="1" t="s">
        <v>4552</v>
      </c>
      <c r="I3223" s="1" t="s">
        <v>3445</v>
      </c>
      <c r="J3223" s="1" t="s">
        <v>31</v>
      </c>
      <c r="K3223" s="1" t="s">
        <v>45</v>
      </c>
      <c r="L3223" s="1" t="s">
        <v>36</v>
      </c>
      <c r="M3223" s="1" t="s">
        <v>147</v>
      </c>
      <c r="N3223" s="1" t="s">
        <v>38</v>
      </c>
      <c r="O3223">
        <v>4</v>
      </c>
      <c r="P3223" s="1" t="s">
        <v>46</v>
      </c>
      <c r="Q3223" s="1" t="s">
        <v>40</v>
      </c>
      <c r="R3223" s="1" t="str">
        <f t="shared" si="50"/>
        <v>Home Buyers - No Loan Applied</v>
      </c>
    </row>
    <row r="3224" spans="1:18">
      <c r="A3224">
        <v>60395</v>
      </c>
      <c r="B3224">
        <v>6</v>
      </c>
      <c r="C3224" s="5">
        <v>45298</v>
      </c>
      <c r="D3224" s="1" t="s">
        <v>4555</v>
      </c>
      <c r="E3224">
        <v>47</v>
      </c>
      <c r="F3224">
        <v>550.99</v>
      </c>
      <c r="G3224">
        <v>203127.74</v>
      </c>
      <c r="H3224" s="1" t="s">
        <v>4552</v>
      </c>
      <c r="I3224" s="1" t="s">
        <v>1994</v>
      </c>
      <c r="J3224" s="1" t="s">
        <v>31</v>
      </c>
      <c r="K3224" s="1" t="s">
        <v>45</v>
      </c>
      <c r="L3224" s="1" t="s">
        <v>36</v>
      </c>
      <c r="M3224" s="1" t="s">
        <v>730</v>
      </c>
      <c r="N3224" s="1" t="s">
        <v>38</v>
      </c>
      <c r="O3224">
        <v>4</v>
      </c>
      <c r="P3224" s="1" t="s">
        <v>46</v>
      </c>
      <c r="Q3224" s="1" t="s">
        <v>40</v>
      </c>
      <c r="R3224" s="1" t="str">
        <f t="shared" si="50"/>
        <v>Home Buyers - No Loan Applied</v>
      </c>
    </row>
    <row r="3225" spans="1:18">
      <c r="A3225">
        <v>60397</v>
      </c>
      <c r="B3225">
        <v>6</v>
      </c>
      <c r="C3225" s="5">
        <v>45298</v>
      </c>
      <c r="D3225" s="1" t="s">
        <v>4551</v>
      </c>
      <c r="E3225">
        <v>47</v>
      </c>
      <c r="F3225">
        <v>550.99</v>
      </c>
      <c r="G3225">
        <v>179671.47</v>
      </c>
      <c r="H3225" s="1" t="s">
        <v>4552</v>
      </c>
      <c r="I3225" s="1" t="s">
        <v>3571</v>
      </c>
      <c r="J3225" s="1" t="s">
        <v>31</v>
      </c>
      <c r="K3225" s="1" t="s">
        <v>45</v>
      </c>
      <c r="L3225" s="1" t="s">
        <v>36</v>
      </c>
      <c r="M3225" s="1" t="s">
        <v>944</v>
      </c>
      <c r="N3225" s="1" t="s">
        <v>38</v>
      </c>
      <c r="O3225">
        <v>1</v>
      </c>
      <c r="P3225" s="1" t="s">
        <v>46</v>
      </c>
      <c r="Q3225" s="1" t="s">
        <v>103</v>
      </c>
      <c r="R3225" s="1" t="str">
        <f t="shared" si="50"/>
        <v>Home Buyers - No Loan Applied</v>
      </c>
    </row>
    <row r="3226" spans="1:18">
      <c r="A3226">
        <v>60408</v>
      </c>
      <c r="B3226">
        <v>6</v>
      </c>
      <c r="C3226" s="5">
        <v>45298</v>
      </c>
      <c r="D3226" s="1" t="s">
        <v>4551</v>
      </c>
      <c r="E3226">
        <v>49</v>
      </c>
      <c r="F3226">
        <v>1167.52</v>
      </c>
      <c r="G3226">
        <v>421157.07</v>
      </c>
      <c r="H3226" s="1" t="s">
        <v>4552</v>
      </c>
      <c r="I3226" s="1" t="s">
        <v>4066</v>
      </c>
      <c r="J3226" s="1" t="s">
        <v>31</v>
      </c>
      <c r="K3226" s="1" t="s">
        <v>45</v>
      </c>
      <c r="L3226" s="1" t="s">
        <v>36</v>
      </c>
      <c r="M3226" s="1" t="s">
        <v>37</v>
      </c>
      <c r="N3226" s="1" t="s">
        <v>61</v>
      </c>
      <c r="O3226">
        <v>1</v>
      </c>
      <c r="P3226" s="1" t="s">
        <v>39</v>
      </c>
      <c r="Q3226" s="1" t="s">
        <v>40</v>
      </c>
      <c r="R3226" s="1" t="str">
        <f t="shared" si="50"/>
        <v>Investment-Purpose Buyers</v>
      </c>
    </row>
    <row r="3227" spans="1:18">
      <c r="A3227">
        <v>60462</v>
      </c>
      <c r="B3227">
        <v>6</v>
      </c>
      <c r="C3227" s="5">
        <v>45298</v>
      </c>
      <c r="D3227" s="1" t="s">
        <v>4551</v>
      </c>
      <c r="E3227">
        <v>54</v>
      </c>
      <c r="F3227">
        <v>1633.19</v>
      </c>
      <c r="G3227">
        <v>510205.42</v>
      </c>
      <c r="H3227" s="1" t="s">
        <v>4552</v>
      </c>
      <c r="I3227" s="1" t="s">
        <v>2193</v>
      </c>
      <c r="J3227" s="1" t="s">
        <v>31</v>
      </c>
      <c r="K3227" s="1" t="s">
        <v>45</v>
      </c>
      <c r="L3227" s="1" t="s">
        <v>36</v>
      </c>
      <c r="M3227" s="1" t="s">
        <v>37</v>
      </c>
      <c r="N3227" s="1" t="s">
        <v>61</v>
      </c>
      <c r="O3227">
        <v>4</v>
      </c>
      <c r="P3227" s="1" t="s">
        <v>39</v>
      </c>
      <c r="Q3227" s="1" t="s">
        <v>40</v>
      </c>
      <c r="R3227" s="1" t="str">
        <f t="shared" si="50"/>
        <v>Investment-Purpose Buyers</v>
      </c>
    </row>
    <row r="3228" spans="1:18">
      <c r="A3228">
        <v>70067</v>
      </c>
      <c r="B3228">
        <v>7</v>
      </c>
      <c r="C3228" s="5">
        <v>45298</v>
      </c>
      <c r="D3228" s="1" t="s">
        <v>4551</v>
      </c>
      <c r="E3228">
        <v>10</v>
      </c>
      <c r="F3228">
        <v>1495.37</v>
      </c>
      <c r="G3228">
        <v>498981.9</v>
      </c>
      <c r="H3228" s="1" t="s">
        <v>4553</v>
      </c>
      <c r="I3228" s="1" t="s">
        <v>4554</v>
      </c>
      <c r="J3228" s="1"/>
      <c r="K3228" s="1"/>
      <c r="L3228" s="1"/>
      <c r="M3228" s="1"/>
      <c r="N3228" s="1"/>
      <c r="P3228" s="1"/>
      <c r="Q3228" s="1"/>
      <c r="R3228" s="1" t="str">
        <f t="shared" si="50"/>
        <v>Unmatched / No Buyer</v>
      </c>
    </row>
    <row r="3229" spans="1:18">
      <c r="A3229">
        <v>70084</v>
      </c>
      <c r="B3229">
        <v>7</v>
      </c>
      <c r="C3229" s="5">
        <v>45298</v>
      </c>
      <c r="D3229" s="1" t="s">
        <v>4551</v>
      </c>
      <c r="E3229">
        <v>12</v>
      </c>
      <c r="F3229">
        <v>804.65</v>
      </c>
      <c r="G3229">
        <v>264096.57</v>
      </c>
      <c r="H3229" s="1" t="s">
        <v>4552</v>
      </c>
      <c r="I3229" s="1" t="s">
        <v>1949</v>
      </c>
      <c r="J3229" s="1" t="s">
        <v>31</v>
      </c>
      <c r="K3229" s="1" t="s">
        <v>35</v>
      </c>
      <c r="L3229" s="1" t="s">
        <v>36</v>
      </c>
      <c r="M3229" s="1" t="s">
        <v>37</v>
      </c>
      <c r="N3229" s="1" t="s">
        <v>61</v>
      </c>
      <c r="O3229">
        <v>4</v>
      </c>
      <c r="P3229" s="1" t="s">
        <v>46</v>
      </c>
      <c r="Q3229" s="1" t="s">
        <v>40</v>
      </c>
      <c r="R3229" s="1" t="str">
        <f t="shared" si="50"/>
        <v>Investment-Purpose Buyers</v>
      </c>
    </row>
    <row r="3230" spans="1:18">
      <c r="A3230">
        <v>70094</v>
      </c>
      <c r="B3230">
        <v>7</v>
      </c>
      <c r="C3230" s="5">
        <v>45298</v>
      </c>
      <c r="D3230" s="1" t="s">
        <v>4551</v>
      </c>
      <c r="E3230">
        <v>13</v>
      </c>
      <c r="F3230">
        <v>604.6</v>
      </c>
      <c r="G3230">
        <v>203878.93</v>
      </c>
      <c r="H3230" s="1" t="s">
        <v>4552</v>
      </c>
      <c r="I3230" s="1" t="s">
        <v>4372</v>
      </c>
      <c r="J3230" s="1" t="s">
        <v>31</v>
      </c>
      <c r="K3230" s="1" t="s">
        <v>45</v>
      </c>
      <c r="L3230" s="1" t="s">
        <v>813</v>
      </c>
      <c r="M3230" s="1" t="s">
        <v>861</v>
      </c>
      <c r="N3230" s="1" t="s">
        <v>38</v>
      </c>
      <c r="O3230">
        <v>5</v>
      </c>
      <c r="P3230" s="1" t="s">
        <v>46</v>
      </c>
      <c r="Q3230" s="1" t="s">
        <v>40</v>
      </c>
      <c r="R3230" s="1" t="str">
        <f t="shared" si="50"/>
        <v>Home Buyers - No Loan Applied</v>
      </c>
    </row>
    <row r="3231" spans="1:18">
      <c r="A3231">
        <v>70132</v>
      </c>
      <c r="B3231">
        <v>7</v>
      </c>
      <c r="C3231" s="5">
        <v>45298</v>
      </c>
      <c r="D3231" s="1" t="s">
        <v>4551</v>
      </c>
      <c r="E3231">
        <v>16</v>
      </c>
      <c r="F3231">
        <v>1239.8699999999999</v>
      </c>
      <c r="G3231">
        <v>396878.27</v>
      </c>
      <c r="H3231" s="1" t="s">
        <v>4552</v>
      </c>
      <c r="I3231" s="1" t="s">
        <v>4337</v>
      </c>
      <c r="J3231" s="1" t="s">
        <v>31</v>
      </c>
      <c r="K3231" s="1" t="s">
        <v>35</v>
      </c>
      <c r="L3231" s="1" t="s">
        <v>36</v>
      </c>
      <c r="M3231" s="1" t="s">
        <v>767</v>
      </c>
      <c r="N3231" s="1" t="s">
        <v>61</v>
      </c>
      <c r="O3231">
        <v>4</v>
      </c>
      <c r="P3231" s="1" t="s">
        <v>46</v>
      </c>
      <c r="Q3231" s="1" t="s">
        <v>40</v>
      </c>
      <c r="R3231" s="1" t="str">
        <f t="shared" si="50"/>
        <v>Investment-Purpose Buyers</v>
      </c>
    </row>
    <row r="3232" spans="1:18">
      <c r="A3232">
        <v>70141</v>
      </c>
      <c r="B3232">
        <v>7</v>
      </c>
      <c r="C3232" s="5">
        <v>45298</v>
      </c>
      <c r="D3232" s="1" t="s">
        <v>4551</v>
      </c>
      <c r="E3232">
        <v>17</v>
      </c>
      <c r="F3232">
        <v>1586.15</v>
      </c>
      <c r="G3232">
        <v>493624.1</v>
      </c>
      <c r="H3232" s="1" t="s">
        <v>4553</v>
      </c>
      <c r="I3232" s="1" t="s">
        <v>4554</v>
      </c>
      <c r="J3232" s="1"/>
      <c r="K3232" s="1"/>
      <c r="L3232" s="1"/>
      <c r="M3232" s="1"/>
      <c r="N3232" s="1"/>
      <c r="P3232" s="1"/>
      <c r="Q3232" s="1"/>
      <c r="R3232" s="1" t="str">
        <f t="shared" si="50"/>
        <v>Unmatched / No Buyer</v>
      </c>
    </row>
    <row r="3233" spans="1:18">
      <c r="A3233">
        <v>70145</v>
      </c>
      <c r="B3233">
        <v>7</v>
      </c>
      <c r="C3233" s="5">
        <v>45298</v>
      </c>
      <c r="D3233" s="1" t="s">
        <v>4551</v>
      </c>
      <c r="E3233">
        <v>18</v>
      </c>
      <c r="F3233">
        <v>703.28</v>
      </c>
      <c r="G3233">
        <v>192481.38</v>
      </c>
      <c r="H3233" s="1" t="s">
        <v>4553</v>
      </c>
      <c r="I3233" s="1" t="s">
        <v>4554</v>
      </c>
      <c r="J3233" s="1"/>
      <c r="K3233" s="1"/>
      <c r="L3233" s="1"/>
      <c r="M3233" s="1"/>
      <c r="N3233" s="1"/>
      <c r="P3233" s="1"/>
      <c r="Q3233" s="1"/>
      <c r="R3233" s="1" t="str">
        <f t="shared" si="50"/>
        <v>Unmatched / No Buyer</v>
      </c>
    </row>
    <row r="3234" spans="1:18">
      <c r="A3234">
        <v>70164</v>
      </c>
      <c r="B3234">
        <v>7</v>
      </c>
      <c r="C3234" s="5">
        <v>45298</v>
      </c>
      <c r="D3234" s="1" t="s">
        <v>4551</v>
      </c>
      <c r="E3234">
        <v>19</v>
      </c>
      <c r="F3234">
        <v>751.07</v>
      </c>
      <c r="G3234">
        <v>218265.82</v>
      </c>
      <c r="H3234" s="1" t="s">
        <v>4553</v>
      </c>
      <c r="I3234" s="1" t="s">
        <v>4554</v>
      </c>
      <c r="J3234" s="1"/>
      <c r="K3234" s="1"/>
      <c r="L3234" s="1"/>
      <c r="M3234" s="1"/>
      <c r="N3234" s="1"/>
      <c r="P3234" s="1"/>
      <c r="Q3234" s="1"/>
      <c r="R3234" s="1" t="str">
        <f t="shared" si="50"/>
        <v>Unmatched / No Buyer</v>
      </c>
    </row>
    <row r="3235" spans="1:18">
      <c r="A3235">
        <v>70170</v>
      </c>
      <c r="B3235">
        <v>7</v>
      </c>
      <c r="C3235" s="5">
        <v>45298</v>
      </c>
      <c r="D3235" s="1" t="s">
        <v>4551</v>
      </c>
      <c r="E3235">
        <v>19</v>
      </c>
      <c r="F3235">
        <v>751.07</v>
      </c>
      <c r="G3235">
        <v>200514.16</v>
      </c>
      <c r="H3235" s="1" t="s">
        <v>4552</v>
      </c>
      <c r="I3235" s="1" t="s">
        <v>2686</v>
      </c>
      <c r="J3235" s="1" t="s">
        <v>31</v>
      </c>
      <c r="K3235" s="1" t="s">
        <v>45</v>
      </c>
      <c r="L3235" s="1" t="s">
        <v>36</v>
      </c>
      <c r="M3235" s="1" t="s">
        <v>37</v>
      </c>
      <c r="N3235" s="1" t="s">
        <v>38</v>
      </c>
      <c r="O3235">
        <v>1</v>
      </c>
      <c r="P3235" s="1" t="s">
        <v>39</v>
      </c>
      <c r="Q3235" s="1" t="s">
        <v>51</v>
      </c>
      <c r="R3235" s="1" t="str">
        <f t="shared" si="50"/>
        <v>Home Buyers - Loan Applied</v>
      </c>
    </row>
    <row r="3236" spans="1:18">
      <c r="A3236">
        <v>70183</v>
      </c>
      <c r="B3236">
        <v>7</v>
      </c>
      <c r="C3236" s="5">
        <v>45298</v>
      </c>
      <c r="D3236" s="1" t="s">
        <v>4551</v>
      </c>
      <c r="E3236">
        <v>21</v>
      </c>
      <c r="F3236">
        <v>1528.62</v>
      </c>
      <c r="G3236">
        <v>512614.55</v>
      </c>
      <c r="H3236" s="1" t="s">
        <v>4552</v>
      </c>
      <c r="I3236" s="1" t="s">
        <v>2522</v>
      </c>
      <c r="J3236" s="1" t="s">
        <v>31</v>
      </c>
      <c r="K3236" s="1" t="s">
        <v>45</v>
      </c>
      <c r="L3236" s="1" t="s">
        <v>36</v>
      </c>
      <c r="M3236" s="1" t="s">
        <v>37</v>
      </c>
      <c r="N3236" s="1" t="s">
        <v>38</v>
      </c>
      <c r="O3236">
        <v>1</v>
      </c>
      <c r="P3236" s="1" t="s">
        <v>39</v>
      </c>
      <c r="Q3236" s="1" t="s">
        <v>40</v>
      </c>
      <c r="R3236" s="1" t="str">
        <f t="shared" si="50"/>
        <v>Home Buyers - Loan Applied</v>
      </c>
    </row>
    <row r="3237" spans="1:18">
      <c r="A3237">
        <v>70199</v>
      </c>
      <c r="B3237">
        <v>7</v>
      </c>
      <c r="C3237" s="5">
        <v>45298</v>
      </c>
      <c r="D3237" s="1" t="s">
        <v>4551</v>
      </c>
      <c r="E3237">
        <v>22</v>
      </c>
      <c r="F3237">
        <v>1914.21</v>
      </c>
      <c r="G3237">
        <v>562089.63</v>
      </c>
      <c r="H3237" s="1" t="s">
        <v>4552</v>
      </c>
      <c r="I3237" s="1" t="s">
        <v>1440</v>
      </c>
      <c r="J3237" s="1" t="s">
        <v>31</v>
      </c>
      <c r="K3237" s="1" t="s">
        <v>45</v>
      </c>
      <c r="L3237" s="1" t="s">
        <v>36</v>
      </c>
      <c r="M3237" s="1" t="s">
        <v>37</v>
      </c>
      <c r="N3237" s="1" t="s">
        <v>38</v>
      </c>
      <c r="O3237">
        <v>5</v>
      </c>
      <c r="P3237" s="1" t="s">
        <v>39</v>
      </c>
      <c r="Q3237" s="1" t="s">
        <v>40</v>
      </c>
      <c r="R3237" s="1" t="str">
        <f t="shared" si="50"/>
        <v>Home Buyers - Loan Applied</v>
      </c>
    </row>
    <row r="3238" spans="1:18">
      <c r="A3238">
        <v>70216</v>
      </c>
      <c r="B3238">
        <v>7</v>
      </c>
      <c r="C3238" s="5">
        <v>45298</v>
      </c>
      <c r="D3238" s="1" t="s">
        <v>4551</v>
      </c>
      <c r="E3238">
        <v>24</v>
      </c>
      <c r="F3238">
        <v>852.99</v>
      </c>
      <c r="G3238">
        <v>264877.95</v>
      </c>
      <c r="H3238" s="1" t="s">
        <v>4553</v>
      </c>
      <c r="I3238" s="1" t="s">
        <v>4554</v>
      </c>
      <c r="J3238" s="1"/>
      <c r="K3238" s="1"/>
      <c r="L3238" s="1"/>
      <c r="M3238" s="1"/>
      <c r="N3238" s="1"/>
      <c r="P3238" s="1"/>
      <c r="Q3238" s="1"/>
      <c r="R3238" s="1" t="str">
        <f t="shared" si="50"/>
        <v>Unmatched / No Buyer</v>
      </c>
    </row>
    <row r="3239" spans="1:18">
      <c r="A3239">
        <v>70272</v>
      </c>
      <c r="B3239">
        <v>7</v>
      </c>
      <c r="C3239" s="5">
        <v>45298</v>
      </c>
      <c r="D3239" s="1" t="s">
        <v>4551</v>
      </c>
      <c r="E3239">
        <v>31</v>
      </c>
      <c r="F3239">
        <v>839.7</v>
      </c>
      <c r="G3239">
        <v>272820.64</v>
      </c>
      <c r="H3239" s="1" t="s">
        <v>4552</v>
      </c>
      <c r="I3239" s="1" t="s">
        <v>735</v>
      </c>
      <c r="J3239" s="1" t="s">
        <v>31</v>
      </c>
      <c r="K3239" s="1" t="s">
        <v>35</v>
      </c>
      <c r="L3239" s="1" t="s">
        <v>36</v>
      </c>
      <c r="M3239" s="1" t="s">
        <v>112</v>
      </c>
      <c r="N3239" s="1" t="s">
        <v>38</v>
      </c>
      <c r="O3239">
        <v>5</v>
      </c>
      <c r="P3239" s="1" t="s">
        <v>39</v>
      </c>
      <c r="Q3239" s="1" t="s">
        <v>51</v>
      </c>
      <c r="R3239" s="1" t="str">
        <f t="shared" si="50"/>
        <v>Home Buyers - Loan Applied</v>
      </c>
    </row>
    <row r="3240" spans="1:18">
      <c r="A3240">
        <v>70273</v>
      </c>
      <c r="B3240">
        <v>7</v>
      </c>
      <c r="C3240" s="5">
        <v>45298</v>
      </c>
      <c r="D3240" s="1" t="s">
        <v>4551</v>
      </c>
      <c r="E3240">
        <v>31</v>
      </c>
      <c r="F3240">
        <v>839.7</v>
      </c>
      <c r="G3240">
        <v>218532.24</v>
      </c>
      <c r="H3240" s="1" t="s">
        <v>4553</v>
      </c>
      <c r="I3240" s="1" t="s">
        <v>4554</v>
      </c>
      <c r="J3240" s="1"/>
      <c r="K3240" s="1"/>
      <c r="L3240" s="1"/>
      <c r="M3240" s="1"/>
      <c r="N3240" s="1"/>
      <c r="P3240" s="1"/>
      <c r="Q3240" s="1"/>
      <c r="R3240" s="1" t="str">
        <f t="shared" si="50"/>
        <v>Unmatched / No Buyer</v>
      </c>
    </row>
    <row r="3241" spans="1:18">
      <c r="A3241">
        <v>70276</v>
      </c>
      <c r="B3241">
        <v>7</v>
      </c>
      <c r="C3241" s="5">
        <v>45298</v>
      </c>
      <c r="D3241" s="1" t="s">
        <v>4551</v>
      </c>
      <c r="E3241">
        <v>32</v>
      </c>
      <c r="F3241">
        <v>1910.67</v>
      </c>
      <c r="G3241">
        <v>530153.48</v>
      </c>
      <c r="H3241" s="1" t="s">
        <v>4553</v>
      </c>
      <c r="I3241" s="1" t="s">
        <v>4554</v>
      </c>
      <c r="J3241" s="1"/>
      <c r="K3241" s="1"/>
      <c r="L3241" s="1"/>
      <c r="M3241" s="1"/>
      <c r="N3241" s="1"/>
      <c r="P3241" s="1"/>
      <c r="Q3241" s="1"/>
      <c r="R3241" s="1" t="str">
        <f t="shared" si="50"/>
        <v>Unmatched / No Buyer</v>
      </c>
    </row>
    <row r="3242" spans="1:18">
      <c r="A3242">
        <v>70338</v>
      </c>
      <c r="B3242">
        <v>7</v>
      </c>
      <c r="C3242" s="5">
        <v>45298</v>
      </c>
      <c r="D3242" s="1" t="s">
        <v>4551</v>
      </c>
      <c r="E3242">
        <v>41</v>
      </c>
      <c r="F3242">
        <v>1093.92</v>
      </c>
      <c r="G3242">
        <v>347137.85</v>
      </c>
      <c r="H3242" s="1" t="s">
        <v>4552</v>
      </c>
      <c r="I3242" s="1" t="s">
        <v>1546</v>
      </c>
      <c r="J3242" s="1" t="s">
        <v>31</v>
      </c>
      <c r="K3242" s="1" t="s">
        <v>45</v>
      </c>
      <c r="L3242" s="1" t="s">
        <v>36</v>
      </c>
      <c r="M3242" s="1" t="s">
        <v>37</v>
      </c>
      <c r="N3242" s="1" t="s">
        <v>38</v>
      </c>
      <c r="O3242">
        <v>4</v>
      </c>
      <c r="P3242" s="1" t="s">
        <v>39</v>
      </c>
      <c r="Q3242" s="1" t="s">
        <v>40</v>
      </c>
      <c r="R3242" s="1" t="str">
        <f t="shared" si="50"/>
        <v>Home Buyers - Loan Applied</v>
      </c>
    </row>
    <row r="3243" spans="1:18">
      <c r="A3243">
        <v>70344</v>
      </c>
      <c r="B3243">
        <v>7</v>
      </c>
      <c r="C3243" s="5">
        <v>45298</v>
      </c>
      <c r="D3243" s="1" t="s">
        <v>4551</v>
      </c>
      <c r="E3243">
        <v>41</v>
      </c>
      <c r="F3243">
        <v>1093.92</v>
      </c>
      <c r="G3243">
        <v>370591.5</v>
      </c>
      <c r="H3243" s="1" t="s">
        <v>4553</v>
      </c>
      <c r="I3243" s="1" t="s">
        <v>4554</v>
      </c>
      <c r="J3243" s="1"/>
      <c r="K3243" s="1"/>
      <c r="L3243" s="1"/>
      <c r="M3243" s="1"/>
      <c r="N3243" s="1"/>
      <c r="P3243" s="1"/>
      <c r="Q3243" s="1"/>
      <c r="R3243" s="1" t="str">
        <f t="shared" si="50"/>
        <v>Unmatched / No Buyer</v>
      </c>
    </row>
    <row r="3244" spans="1:18">
      <c r="A3244">
        <v>70351</v>
      </c>
      <c r="B3244">
        <v>7</v>
      </c>
      <c r="C3244" s="5">
        <v>45298</v>
      </c>
      <c r="D3244" s="1" t="s">
        <v>4551</v>
      </c>
      <c r="E3244">
        <v>41</v>
      </c>
      <c r="F3244">
        <v>1093.92</v>
      </c>
      <c r="G3244">
        <v>335850</v>
      </c>
      <c r="H3244" s="1" t="s">
        <v>4552</v>
      </c>
      <c r="I3244" s="1" t="s">
        <v>3533</v>
      </c>
      <c r="J3244" s="1" t="s">
        <v>31</v>
      </c>
      <c r="K3244" s="1" t="s">
        <v>45</v>
      </c>
      <c r="L3244" s="1" t="s">
        <v>36</v>
      </c>
      <c r="M3244" s="1" t="s">
        <v>84</v>
      </c>
      <c r="N3244" s="1" t="s">
        <v>38</v>
      </c>
      <c r="O3244">
        <v>3</v>
      </c>
      <c r="P3244" s="1" t="s">
        <v>46</v>
      </c>
      <c r="Q3244" s="1" t="s">
        <v>40</v>
      </c>
      <c r="R3244" s="1" t="str">
        <f t="shared" si="50"/>
        <v>Home Buyers - No Loan Applied</v>
      </c>
    </row>
    <row r="3245" spans="1:18">
      <c r="A3245">
        <v>70365</v>
      </c>
      <c r="B3245">
        <v>7</v>
      </c>
      <c r="C3245" s="5">
        <v>45298</v>
      </c>
      <c r="D3245" s="1" t="s">
        <v>4551</v>
      </c>
      <c r="E3245">
        <v>42</v>
      </c>
      <c r="F3245">
        <v>702.08</v>
      </c>
      <c r="G3245">
        <v>215066.31</v>
      </c>
      <c r="H3245" s="1" t="s">
        <v>4552</v>
      </c>
      <c r="I3245" s="1" t="s">
        <v>471</v>
      </c>
      <c r="J3245" s="1" t="s">
        <v>31</v>
      </c>
      <c r="K3245" s="1" t="s">
        <v>35</v>
      </c>
      <c r="L3245" s="1" t="s">
        <v>36</v>
      </c>
      <c r="M3245" s="1" t="s">
        <v>37</v>
      </c>
      <c r="N3245" s="1" t="s">
        <v>61</v>
      </c>
      <c r="O3245">
        <v>2</v>
      </c>
      <c r="P3245" s="1" t="s">
        <v>39</v>
      </c>
      <c r="Q3245" s="1" t="s">
        <v>40</v>
      </c>
      <c r="R3245" s="1" t="str">
        <f t="shared" si="50"/>
        <v>Investment-Purpose Buyers</v>
      </c>
    </row>
    <row r="3246" spans="1:18">
      <c r="A3246">
        <v>70409</v>
      </c>
      <c r="B3246">
        <v>7</v>
      </c>
      <c r="C3246" s="5">
        <v>45298</v>
      </c>
      <c r="D3246" s="1" t="s">
        <v>4551</v>
      </c>
      <c r="E3246">
        <v>48</v>
      </c>
      <c r="F3246">
        <v>533.35</v>
      </c>
      <c r="G3246">
        <v>156509.03</v>
      </c>
      <c r="H3246" s="1" t="s">
        <v>4552</v>
      </c>
      <c r="I3246" s="1" t="s">
        <v>1627</v>
      </c>
      <c r="J3246" s="1" t="s">
        <v>57</v>
      </c>
      <c r="K3246" s="1" t="s">
        <v>35</v>
      </c>
      <c r="L3246" s="1" t="s">
        <v>36</v>
      </c>
      <c r="M3246" s="1" t="s">
        <v>944</v>
      </c>
      <c r="N3246" s="1" t="s">
        <v>38</v>
      </c>
      <c r="O3246">
        <v>3</v>
      </c>
      <c r="P3246" s="1" t="s">
        <v>46</v>
      </c>
      <c r="Q3246" s="1" t="s">
        <v>40</v>
      </c>
      <c r="R3246" s="1" t="str">
        <f t="shared" si="50"/>
        <v>Home Buyers - No Loan Applied</v>
      </c>
    </row>
    <row r="3247" spans="1:18">
      <c r="A3247">
        <v>70430</v>
      </c>
      <c r="B3247">
        <v>7</v>
      </c>
      <c r="C3247" s="5">
        <v>45298</v>
      </c>
      <c r="D3247" s="1" t="s">
        <v>4551</v>
      </c>
      <c r="E3247">
        <v>50</v>
      </c>
      <c r="F3247">
        <v>502.02</v>
      </c>
      <c r="G3247">
        <v>144890.28</v>
      </c>
      <c r="H3247" s="1" t="s">
        <v>4552</v>
      </c>
      <c r="I3247" s="1" t="s">
        <v>691</v>
      </c>
      <c r="J3247" s="1" t="s">
        <v>31</v>
      </c>
      <c r="K3247" s="1" t="s">
        <v>45</v>
      </c>
      <c r="L3247" s="1" t="s">
        <v>36</v>
      </c>
      <c r="M3247" s="1" t="s">
        <v>37</v>
      </c>
      <c r="N3247" s="1" t="s">
        <v>38</v>
      </c>
      <c r="O3247">
        <v>5</v>
      </c>
      <c r="P3247" s="1" t="s">
        <v>46</v>
      </c>
      <c r="Q3247" s="1" t="s">
        <v>40</v>
      </c>
      <c r="R3247" s="1" t="str">
        <f t="shared" si="50"/>
        <v>Home Buyers - No Loan Applied</v>
      </c>
    </row>
    <row r="3248" spans="1:18">
      <c r="A3248">
        <v>70432</v>
      </c>
      <c r="B3248">
        <v>7</v>
      </c>
      <c r="C3248" s="5">
        <v>45298</v>
      </c>
      <c r="D3248" s="1" t="s">
        <v>4551</v>
      </c>
      <c r="E3248">
        <v>50</v>
      </c>
      <c r="F3248">
        <v>502.02</v>
      </c>
      <c r="G3248">
        <v>156463.31</v>
      </c>
      <c r="H3248" s="1" t="s">
        <v>4552</v>
      </c>
      <c r="I3248" s="1" t="s">
        <v>197</v>
      </c>
      <c r="J3248" s="1" t="s">
        <v>31</v>
      </c>
      <c r="K3248" s="1" t="s">
        <v>35</v>
      </c>
      <c r="L3248" s="1" t="s">
        <v>36</v>
      </c>
      <c r="M3248" s="1" t="s">
        <v>37</v>
      </c>
      <c r="N3248" s="1" t="s">
        <v>38</v>
      </c>
      <c r="O3248">
        <v>5</v>
      </c>
      <c r="P3248" s="1" t="s">
        <v>39</v>
      </c>
      <c r="Q3248" s="1" t="s">
        <v>40</v>
      </c>
      <c r="R3248" s="1" t="str">
        <f t="shared" si="50"/>
        <v>Home Buyers - Loan Applied</v>
      </c>
    </row>
    <row r="3249" spans="1:18">
      <c r="A3249">
        <v>70433</v>
      </c>
      <c r="B3249">
        <v>7</v>
      </c>
      <c r="C3249" s="5">
        <v>45298</v>
      </c>
      <c r="D3249" s="1" t="s">
        <v>4555</v>
      </c>
      <c r="E3249">
        <v>50</v>
      </c>
      <c r="F3249">
        <v>502.02</v>
      </c>
      <c r="G3249">
        <v>169868.29</v>
      </c>
      <c r="H3249" s="1" t="s">
        <v>4552</v>
      </c>
      <c r="I3249" s="1" t="s">
        <v>4210</v>
      </c>
      <c r="J3249" s="1" t="s">
        <v>31</v>
      </c>
      <c r="K3249" s="1" t="s">
        <v>45</v>
      </c>
      <c r="L3249" s="1" t="s">
        <v>36</v>
      </c>
      <c r="M3249" s="1" t="s">
        <v>722</v>
      </c>
      <c r="N3249" s="1" t="s">
        <v>38</v>
      </c>
      <c r="O3249">
        <v>4</v>
      </c>
      <c r="P3249" s="1" t="s">
        <v>46</v>
      </c>
      <c r="Q3249" s="1" t="s">
        <v>103</v>
      </c>
      <c r="R3249" s="1" t="str">
        <f t="shared" si="50"/>
        <v>Home Buyers - No Loan Applied</v>
      </c>
    </row>
    <row r="3250" spans="1:18">
      <c r="A3250">
        <v>70440</v>
      </c>
      <c r="B3250">
        <v>7</v>
      </c>
      <c r="C3250" s="5">
        <v>45298</v>
      </c>
      <c r="D3250" s="1" t="s">
        <v>4551</v>
      </c>
      <c r="E3250">
        <v>52</v>
      </c>
      <c r="F3250">
        <v>1281.1400000000001</v>
      </c>
      <c r="G3250">
        <v>281850.8</v>
      </c>
      <c r="H3250" s="1" t="s">
        <v>4552</v>
      </c>
      <c r="I3250" s="1" t="s">
        <v>545</v>
      </c>
      <c r="J3250" s="1" t="s">
        <v>31</v>
      </c>
      <c r="K3250" s="1" t="s">
        <v>35</v>
      </c>
      <c r="L3250" s="1" t="s">
        <v>36</v>
      </c>
      <c r="M3250" s="1" t="s">
        <v>37</v>
      </c>
      <c r="N3250" s="1" t="s">
        <v>38</v>
      </c>
      <c r="O3250">
        <v>4</v>
      </c>
      <c r="P3250" s="1" t="s">
        <v>46</v>
      </c>
      <c r="Q3250" s="1" t="s">
        <v>51</v>
      </c>
      <c r="R3250" s="1" t="str">
        <f t="shared" si="50"/>
        <v>Home Buyers - No Loan Applied</v>
      </c>
    </row>
    <row r="3251" spans="1:18">
      <c r="A3251">
        <v>70460</v>
      </c>
      <c r="B3251">
        <v>7</v>
      </c>
      <c r="C3251" s="5">
        <v>45298</v>
      </c>
      <c r="D3251" s="1" t="s">
        <v>4551</v>
      </c>
      <c r="E3251">
        <v>54</v>
      </c>
      <c r="F3251">
        <v>1940.69</v>
      </c>
      <c r="G3251">
        <v>600921.42000000004</v>
      </c>
      <c r="H3251" s="1" t="s">
        <v>4553</v>
      </c>
      <c r="I3251" s="1" t="s">
        <v>4554</v>
      </c>
      <c r="J3251" s="1"/>
      <c r="K3251" s="1"/>
      <c r="L3251" s="1"/>
      <c r="M3251" s="1"/>
      <c r="N3251" s="1"/>
      <c r="P3251" s="1"/>
      <c r="Q3251" s="1"/>
      <c r="R3251" s="1" t="str">
        <f t="shared" si="50"/>
        <v>Unmatched / No Buyer</v>
      </c>
    </row>
    <row r="3252" spans="1:18">
      <c r="A3252">
        <v>70462</v>
      </c>
      <c r="B3252">
        <v>7</v>
      </c>
      <c r="C3252" s="5">
        <v>45298</v>
      </c>
      <c r="D3252" s="1" t="s">
        <v>4555</v>
      </c>
      <c r="E3252">
        <v>54</v>
      </c>
      <c r="F3252">
        <v>1940.69</v>
      </c>
      <c r="G3252">
        <v>464389.02</v>
      </c>
      <c r="H3252" s="1" t="s">
        <v>4552</v>
      </c>
      <c r="I3252" s="1" t="s">
        <v>1672</v>
      </c>
      <c r="J3252" s="1" t="s">
        <v>31</v>
      </c>
      <c r="K3252" s="1" t="s">
        <v>45</v>
      </c>
      <c r="L3252" s="1" t="s">
        <v>36</v>
      </c>
      <c r="M3252" s="1" t="s">
        <v>37</v>
      </c>
      <c r="N3252" s="1" t="s">
        <v>38</v>
      </c>
      <c r="O3252">
        <v>1</v>
      </c>
      <c r="P3252" s="1" t="s">
        <v>39</v>
      </c>
      <c r="Q3252" s="1" t="s">
        <v>51</v>
      </c>
      <c r="R3252" s="1" t="str">
        <f t="shared" si="50"/>
        <v>Home Buyers - Loan Applied</v>
      </c>
    </row>
    <row r="3253" spans="1:18">
      <c r="A3253">
        <v>80009</v>
      </c>
      <c r="B3253">
        <v>8</v>
      </c>
      <c r="C3253" s="5">
        <v>45298</v>
      </c>
      <c r="D3253" s="1" t="s">
        <v>4551</v>
      </c>
      <c r="E3253">
        <v>1</v>
      </c>
      <c r="F3253">
        <v>1109.29</v>
      </c>
      <c r="G3253">
        <v>290541.12</v>
      </c>
      <c r="H3253" s="1" t="s">
        <v>4553</v>
      </c>
      <c r="I3253" s="1" t="s">
        <v>4554</v>
      </c>
      <c r="J3253" s="1"/>
      <c r="K3253" s="1"/>
      <c r="L3253" s="1"/>
      <c r="M3253" s="1"/>
      <c r="N3253" s="1"/>
      <c r="P3253" s="1"/>
      <c r="Q3253" s="1"/>
      <c r="R3253" s="1" t="str">
        <f t="shared" si="50"/>
        <v>Unmatched / No Buyer</v>
      </c>
    </row>
    <row r="3254" spans="1:18">
      <c r="A3254">
        <v>80033</v>
      </c>
      <c r="B3254">
        <v>8</v>
      </c>
      <c r="C3254" s="5">
        <v>45298</v>
      </c>
      <c r="D3254" s="1" t="s">
        <v>4551</v>
      </c>
      <c r="E3254">
        <v>4</v>
      </c>
      <c r="F3254">
        <v>1934.75</v>
      </c>
      <c r="G3254">
        <v>459483.42</v>
      </c>
      <c r="H3254" s="1" t="s">
        <v>4553</v>
      </c>
      <c r="I3254" s="1" t="s">
        <v>4554</v>
      </c>
      <c r="J3254" s="1"/>
      <c r="K3254" s="1"/>
      <c r="L3254" s="1"/>
      <c r="M3254" s="1"/>
      <c r="N3254" s="1"/>
      <c r="P3254" s="1"/>
      <c r="Q3254" s="1"/>
      <c r="R3254" s="1" t="str">
        <f t="shared" si="50"/>
        <v>Unmatched / No Buyer</v>
      </c>
    </row>
    <row r="3255" spans="1:18">
      <c r="A3255">
        <v>80065</v>
      </c>
      <c r="B3255">
        <v>8</v>
      </c>
      <c r="C3255" s="5">
        <v>45298</v>
      </c>
      <c r="D3255" s="1" t="s">
        <v>4555</v>
      </c>
      <c r="E3255">
        <v>7</v>
      </c>
      <c r="F3255">
        <v>1352.74</v>
      </c>
      <c r="G3255">
        <v>411818.69</v>
      </c>
      <c r="H3255" s="1" t="s">
        <v>4552</v>
      </c>
      <c r="I3255" s="1" t="s">
        <v>2934</v>
      </c>
      <c r="J3255" s="1" t="s">
        <v>31</v>
      </c>
      <c r="K3255" s="1" t="s">
        <v>35</v>
      </c>
      <c r="L3255" s="1" t="s">
        <v>185</v>
      </c>
      <c r="M3255" s="1" t="s">
        <v>1306</v>
      </c>
      <c r="N3255" s="1" t="s">
        <v>38</v>
      </c>
      <c r="O3255">
        <v>3</v>
      </c>
      <c r="P3255" s="1" t="s">
        <v>39</v>
      </c>
      <c r="Q3255" s="1" t="s">
        <v>51</v>
      </c>
      <c r="R3255" s="1" t="str">
        <f t="shared" si="50"/>
        <v>Home Buyers - Loan Applied</v>
      </c>
    </row>
    <row r="3256" spans="1:18">
      <c r="A3256">
        <v>80070</v>
      </c>
      <c r="B3256">
        <v>8</v>
      </c>
      <c r="C3256" s="5">
        <v>45298</v>
      </c>
      <c r="D3256" s="1" t="s">
        <v>4551</v>
      </c>
      <c r="E3256">
        <v>8</v>
      </c>
      <c r="F3256">
        <v>1552.34</v>
      </c>
      <c r="G3256">
        <v>415410.47</v>
      </c>
      <c r="H3256" s="1" t="s">
        <v>4552</v>
      </c>
      <c r="I3256" s="1" t="s">
        <v>1421</v>
      </c>
      <c r="J3256" s="1" t="s">
        <v>57</v>
      </c>
      <c r="K3256" s="1" t="s">
        <v>35</v>
      </c>
      <c r="L3256" s="1" t="s">
        <v>36</v>
      </c>
      <c r="M3256" s="1" t="s">
        <v>37</v>
      </c>
      <c r="N3256" s="1" t="s">
        <v>38</v>
      </c>
      <c r="O3256">
        <v>1</v>
      </c>
      <c r="P3256" s="1" t="s">
        <v>39</v>
      </c>
      <c r="Q3256" s="1" t="s">
        <v>103</v>
      </c>
      <c r="R3256" s="1" t="str">
        <f t="shared" si="50"/>
        <v>Home Buyers - Loan Applied</v>
      </c>
    </row>
    <row r="3257" spans="1:18">
      <c r="A3257">
        <v>80123</v>
      </c>
      <c r="B3257">
        <v>8</v>
      </c>
      <c r="C3257" s="5">
        <v>45298</v>
      </c>
      <c r="D3257" s="1" t="s">
        <v>4551</v>
      </c>
      <c r="E3257">
        <v>14</v>
      </c>
      <c r="F3257">
        <v>685.93</v>
      </c>
      <c r="G3257">
        <v>204725.07</v>
      </c>
      <c r="H3257" s="1" t="s">
        <v>4552</v>
      </c>
      <c r="I3257" s="1" t="s">
        <v>2254</v>
      </c>
      <c r="J3257" s="1" t="s">
        <v>31</v>
      </c>
      <c r="K3257" s="1" t="s">
        <v>35</v>
      </c>
      <c r="L3257" s="1" t="s">
        <v>36</v>
      </c>
      <c r="M3257" s="1" t="s">
        <v>84</v>
      </c>
      <c r="N3257" s="1" t="s">
        <v>61</v>
      </c>
      <c r="O3257">
        <v>5</v>
      </c>
      <c r="P3257" s="1" t="s">
        <v>39</v>
      </c>
      <c r="Q3257" s="1" t="s">
        <v>51</v>
      </c>
      <c r="R3257" s="1" t="str">
        <f t="shared" si="50"/>
        <v>Investment-Purpose Buyers</v>
      </c>
    </row>
    <row r="3258" spans="1:18">
      <c r="A3258">
        <v>80139</v>
      </c>
      <c r="B3258">
        <v>8</v>
      </c>
      <c r="C3258" s="5">
        <v>45298</v>
      </c>
      <c r="D3258" s="1" t="s">
        <v>4551</v>
      </c>
      <c r="E3258">
        <v>16</v>
      </c>
      <c r="F3258">
        <v>424.09</v>
      </c>
      <c r="G3258">
        <v>141182.26999999999</v>
      </c>
      <c r="H3258" s="1" t="s">
        <v>4553</v>
      </c>
      <c r="I3258" s="1" t="s">
        <v>4554</v>
      </c>
      <c r="J3258" s="1"/>
      <c r="K3258" s="1"/>
      <c r="L3258" s="1"/>
      <c r="M3258" s="1"/>
      <c r="N3258" s="1"/>
      <c r="P3258" s="1"/>
      <c r="Q3258" s="1"/>
      <c r="R3258" s="1" t="str">
        <f t="shared" si="50"/>
        <v>Unmatched / No Buyer</v>
      </c>
    </row>
    <row r="3259" spans="1:18">
      <c r="A3259">
        <v>80142</v>
      </c>
      <c r="B3259">
        <v>8</v>
      </c>
      <c r="C3259" s="5">
        <v>45298</v>
      </c>
      <c r="D3259" s="1" t="s">
        <v>4551</v>
      </c>
      <c r="E3259">
        <v>17</v>
      </c>
      <c r="F3259">
        <v>1109.27</v>
      </c>
      <c r="G3259">
        <v>331593.61</v>
      </c>
      <c r="H3259" s="1" t="s">
        <v>4552</v>
      </c>
      <c r="I3259" s="1" t="s">
        <v>1388</v>
      </c>
      <c r="J3259" s="1" t="s">
        <v>31</v>
      </c>
      <c r="K3259" s="1" t="s">
        <v>35</v>
      </c>
      <c r="L3259" s="1" t="s">
        <v>36</v>
      </c>
      <c r="M3259" s="1" t="s">
        <v>37</v>
      </c>
      <c r="N3259" s="1" t="s">
        <v>38</v>
      </c>
      <c r="O3259">
        <v>2</v>
      </c>
      <c r="P3259" s="1" t="s">
        <v>46</v>
      </c>
      <c r="Q3259" s="1" t="s">
        <v>103</v>
      </c>
      <c r="R3259" s="1" t="str">
        <f t="shared" si="50"/>
        <v>Home Buyers - No Loan Applied</v>
      </c>
    </row>
    <row r="3260" spans="1:18">
      <c r="A3260">
        <v>80159</v>
      </c>
      <c r="B3260">
        <v>8</v>
      </c>
      <c r="C3260" s="5">
        <v>45298</v>
      </c>
      <c r="D3260" s="1" t="s">
        <v>4551</v>
      </c>
      <c r="E3260">
        <v>20</v>
      </c>
      <c r="F3260">
        <v>774.16</v>
      </c>
      <c r="G3260">
        <v>245421.65</v>
      </c>
      <c r="H3260" s="1" t="s">
        <v>4552</v>
      </c>
      <c r="I3260" s="1" t="s">
        <v>1405</v>
      </c>
      <c r="J3260" s="1" t="s">
        <v>31</v>
      </c>
      <c r="K3260" s="1" t="s">
        <v>35</v>
      </c>
      <c r="L3260" s="1" t="s">
        <v>36</v>
      </c>
      <c r="M3260" s="1" t="s">
        <v>147</v>
      </c>
      <c r="N3260" s="1" t="s">
        <v>38</v>
      </c>
      <c r="O3260">
        <v>5</v>
      </c>
      <c r="P3260" s="1" t="s">
        <v>39</v>
      </c>
      <c r="Q3260" s="1" t="s">
        <v>51</v>
      </c>
      <c r="R3260" s="1" t="str">
        <f t="shared" si="50"/>
        <v>Home Buyers - Loan Applied</v>
      </c>
    </row>
    <row r="3261" spans="1:18">
      <c r="A3261">
        <v>80236</v>
      </c>
      <c r="B3261">
        <v>8</v>
      </c>
      <c r="C3261" s="5">
        <v>45298</v>
      </c>
      <c r="D3261" s="1" t="s">
        <v>4551</v>
      </c>
      <c r="E3261">
        <v>30</v>
      </c>
      <c r="F3261">
        <v>1070.46</v>
      </c>
      <c r="G3261">
        <v>294652.78999999998</v>
      </c>
      <c r="H3261" s="1" t="s">
        <v>4552</v>
      </c>
      <c r="I3261" s="1" t="s">
        <v>4515</v>
      </c>
      <c r="J3261" s="1" t="s">
        <v>31</v>
      </c>
      <c r="K3261" s="1" t="s">
        <v>45</v>
      </c>
      <c r="L3261" s="1" t="s">
        <v>185</v>
      </c>
      <c r="M3261" s="1" t="s">
        <v>1306</v>
      </c>
      <c r="N3261" s="1" t="s">
        <v>61</v>
      </c>
      <c r="O3261">
        <v>5</v>
      </c>
      <c r="P3261" s="1" t="s">
        <v>46</v>
      </c>
      <c r="Q3261" s="1" t="s">
        <v>40</v>
      </c>
      <c r="R3261" s="1" t="str">
        <f t="shared" si="50"/>
        <v>Investment-Purpose Buyers</v>
      </c>
    </row>
    <row r="3262" spans="1:18">
      <c r="A3262">
        <v>80296</v>
      </c>
      <c r="B3262">
        <v>8</v>
      </c>
      <c r="C3262" s="5">
        <v>45298</v>
      </c>
      <c r="D3262" s="1" t="s">
        <v>4555</v>
      </c>
      <c r="E3262">
        <v>34</v>
      </c>
      <c r="F3262">
        <v>1684.75</v>
      </c>
      <c r="G3262">
        <v>639701.59</v>
      </c>
      <c r="H3262" s="1" t="s">
        <v>4553</v>
      </c>
      <c r="I3262" s="1" t="s">
        <v>4554</v>
      </c>
      <c r="J3262" s="1"/>
      <c r="K3262" s="1"/>
      <c r="L3262" s="1"/>
      <c r="M3262" s="1"/>
      <c r="N3262" s="1"/>
      <c r="P3262" s="1"/>
      <c r="Q3262" s="1"/>
      <c r="R3262" s="1" t="str">
        <f t="shared" si="50"/>
        <v>Unmatched / No Buyer</v>
      </c>
    </row>
    <row r="3263" spans="1:18">
      <c r="A3263">
        <v>80310</v>
      </c>
      <c r="B3263">
        <v>8</v>
      </c>
      <c r="C3263" s="5">
        <v>45298</v>
      </c>
      <c r="D3263" s="1" t="s">
        <v>4551</v>
      </c>
      <c r="E3263">
        <v>36</v>
      </c>
      <c r="F3263">
        <v>673.86</v>
      </c>
      <c r="G3263">
        <v>212206.92</v>
      </c>
      <c r="H3263" s="1" t="s">
        <v>4552</v>
      </c>
      <c r="I3263" s="1" t="s">
        <v>792</v>
      </c>
      <c r="J3263" s="1" t="s">
        <v>31</v>
      </c>
      <c r="K3263" s="1" t="s">
        <v>35</v>
      </c>
      <c r="L3263" s="1" t="s">
        <v>36</v>
      </c>
      <c r="M3263" s="1" t="s">
        <v>37</v>
      </c>
      <c r="N3263" s="1" t="s">
        <v>38</v>
      </c>
      <c r="O3263">
        <v>2</v>
      </c>
      <c r="P3263" s="1" t="s">
        <v>46</v>
      </c>
      <c r="Q3263" s="1" t="s">
        <v>51</v>
      </c>
      <c r="R3263" s="1" t="str">
        <f t="shared" si="50"/>
        <v>Home Buyers - No Loan Applied</v>
      </c>
    </row>
    <row r="3264" spans="1:18">
      <c r="A3264">
        <v>80325</v>
      </c>
      <c r="B3264">
        <v>8</v>
      </c>
      <c r="C3264" s="5">
        <v>45298</v>
      </c>
      <c r="D3264" s="1" t="s">
        <v>4551</v>
      </c>
      <c r="E3264">
        <v>37</v>
      </c>
      <c r="F3264">
        <v>890.65</v>
      </c>
      <c r="G3264">
        <v>282558.57</v>
      </c>
      <c r="H3264" s="1" t="s">
        <v>4553</v>
      </c>
      <c r="I3264" s="1" t="s">
        <v>4554</v>
      </c>
      <c r="J3264" s="1"/>
      <c r="K3264" s="1"/>
      <c r="L3264" s="1"/>
      <c r="M3264" s="1"/>
      <c r="N3264" s="1"/>
      <c r="P3264" s="1"/>
      <c r="Q3264" s="1"/>
      <c r="R3264" s="1" t="str">
        <f t="shared" si="50"/>
        <v>Unmatched / No Buyer</v>
      </c>
    </row>
    <row r="3265" spans="1:18">
      <c r="A3265">
        <v>80328</v>
      </c>
      <c r="B3265">
        <v>8</v>
      </c>
      <c r="C3265" s="5">
        <v>45298</v>
      </c>
      <c r="D3265" s="1" t="s">
        <v>4551</v>
      </c>
      <c r="E3265">
        <v>37</v>
      </c>
      <c r="F3265">
        <v>890.65</v>
      </c>
      <c r="G3265">
        <v>269637.90000000002</v>
      </c>
      <c r="H3265" s="1" t="s">
        <v>4552</v>
      </c>
      <c r="I3265" s="1" t="s">
        <v>240</v>
      </c>
      <c r="J3265" s="1" t="s">
        <v>31</v>
      </c>
      <c r="K3265" s="1" t="s">
        <v>45</v>
      </c>
      <c r="L3265" s="1" t="s">
        <v>36</v>
      </c>
      <c r="M3265" s="1" t="s">
        <v>164</v>
      </c>
      <c r="N3265" s="1" t="s">
        <v>38</v>
      </c>
      <c r="O3265">
        <v>2</v>
      </c>
      <c r="P3265" s="1" t="s">
        <v>46</v>
      </c>
      <c r="Q3265" s="1" t="s">
        <v>51</v>
      </c>
      <c r="R3265" s="1" t="str">
        <f t="shared" si="50"/>
        <v>Home Buyers - No Loan Applied</v>
      </c>
    </row>
    <row r="3266" spans="1:18">
      <c r="A3266">
        <v>80348</v>
      </c>
      <c r="B3266">
        <v>8</v>
      </c>
      <c r="C3266" s="5">
        <v>45298</v>
      </c>
      <c r="D3266" s="1" t="s">
        <v>4551</v>
      </c>
      <c r="E3266">
        <v>39</v>
      </c>
      <c r="F3266">
        <v>1290.8900000000001</v>
      </c>
      <c r="G3266">
        <v>398487.78</v>
      </c>
      <c r="H3266" s="1" t="s">
        <v>4552</v>
      </c>
      <c r="I3266" s="1" t="s">
        <v>3497</v>
      </c>
      <c r="J3266" s="1" t="s">
        <v>57</v>
      </c>
      <c r="K3266" s="1" t="s">
        <v>35</v>
      </c>
      <c r="L3266" s="1" t="s">
        <v>36</v>
      </c>
      <c r="M3266" s="1" t="s">
        <v>84</v>
      </c>
      <c r="N3266" s="1" t="s">
        <v>61</v>
      </c>
      <c r="O3266">
        <v>1</v>
      </c>
      <c r="P3266" s="1" t="s">
        <v>39</v>
      </c>
      <c r="Q3266" s="1" t="s">
        <v>40</v>
      </c>
      <c r="R3266" s="1" t="str">
        <f t="shared" ref="R3266:R3329" si="51">IF(I3266="","Unmatched / No Buyer",IF(J3266="Corporate","Corporate Buyers",IF(N3266="Investment","Investment-Purpose Buyers",IF(N3266="Home",IF(P3266="Yes","Home Buyers - Loan Applied","Home Buyers - No Loan Applied"),"Other / Unclassified"))))</f>
        <v>Investment-Purpose Buyers</v>
      </c>
    </row>
    <row r="3267" spans="1:18">
      <c r="A3267">
        <v>80349</v>
      </c>
      <c r="B3267">
        <v>8</v>
      </c>
      <c r="C3267" s="5">
        <v>45298</v>
      </c>
      <c r="D3267" s="1" t="s">
        <v>4551</v>
      </c>
      <c r="E3267">
        <v>40</v>
      </c>
      <c r="F3267">
        <v>861.57</v>
      </c>
      <c r="G3267">
        <v>282263.83</v>
      </c>
      <c r="H3267" s="1" t="s">
        <v>4552</v>
      </c>
      <c r="I3267" s="1" t="s">
        <v>1172</v>
      </c>
      <c r="J3267" s="1" t="s">
        <v>31</v>
      </c>
      <c r="K3267" s="1" t="s">
        <v>45</v>
      </c>
      <c r="L3267" s="1" t="s">
        <v>191</v>
      </c>
      <c r="M3267" s="1" t="s">
        <v>1174</v>
      </c>
      <c r="N3267" s="1" t="s">
        <v>61</v>
      </c>
      <c r="O3267">
        <v>5</v>
      </c>
      <c r="P3267" s="1" t="s">
        <v>46</v>
      </c>
      <c r="Q3267" s="1" t="s">
        <v>40</v>
      </c>
      <c r="R3267" s="1" t="str">
        <f t="shared" si="51"/>
        <v>Investment-Purpose Buyers</v>
      </c>
    </row>
    <row r="3268" spans="1:18">
      <c r="A3268">
        <v>80354</v>
      </c>
      <c r="B3268">
        <v>8</v>
      </c>
      <c r="C3268" s="5">
        <v>45298</v>
      </c>
      <c r="D3268" s="1" t="s">
        <v>4555</v>
      </c>
      <c r="E3268">
        <v>42</v>
      </c>
      <c r="F3268">
        <v>1473.68</v>
      </c>
      <c r="G3268">
        <v>468216.98</v>
      </c>
      <c r="H3268" s="1" t="s">
        <v>4553</v>
      </c>
      <c r="I3268" s="1" t="s">
        <v>4554</v>
      </c>
      <c r="J3268" s="1"/>
      <c r="K3268" s="1"/>
      <c r="L3268" s="1"/>
      <c r="M3268" s="1"/>
      <c r="N3268" s="1"/>
      <c r="P3268" s="1"/>
      <c r="Q3268" s="1"/>
      <c r="R3268" s="1" t="str">
        <f t="shared" si="51"/>
        <v>Unmatched / No Buyer</v>
      </c>
    </row>
    <row r="3269" spans="1:18">
      <c r="A3269">
        <v>80367</v>
      </c>
      <c r="B3269">
        <v>8</v>
      </c>
      <c r="C3269" s="5">
        <v>45298</v>
      </c>
      <c r="D3269" s="1" t="s">
        <v>4551</v>
      </c>
      <c r="E3269">
        <v>44</v>
      </c>
      <c r="F3269">
        <v>1862.29</v>
      </c>
      <c r="G3269">
        <v>537998.71</v>
      </c>
      <c r="H3269" s="1" t="s">
        <v>4552</v>
      </c>
      <c r="I3269" s="1" t="s">
        <v>479</v>
      </c>
      <c r="J3269" s="1" t="s">
        <v>31</v>
      </c>
      <c r="K3269" s="1" t="s">
        <v>45</v>
      </c>
      <c r="L3269" s="1" t="s">
        <v>36</v>
      </c>
      <c r="M3269" s="1" t="s">
        <v>37</v>
      </c>
      <c r="N3269" s="1" t="s">
        <v>38</v>
      </c>
      <c r="O3269">
        <v>4</v>
      </c>
      <c r="P3269" s="1" t="s">
        <v>39</v>
      </c>
      <c r="Q3269" s="1" t="s">
        <v>51</v>
      </c>
      <c r="R3269" s="1" t="str">
        <f t="shared" si="51"/>
        <v>Home Buyers - Loan Applied</v>
      </c>
    </row>
    <row r="3270" spans="1:18">
      <c r="A3270">
        <v>80376</v>
      </c>
      <c r="B3270">
        <v>8</v>
      </c>
      <c r="C3270" s="5">
        <v>45298</v>
      </c>
      <c r="D3270" s="1" t="s">
        <v>4551</v>
      </c>
      <c r="E3270">
        <v>45</v>
      </c>
      <c r="F3270">
        <v>1185.72</v>
      </c>
      <c r="G3270">
        <v>378841.41</v>
      </c>
      <c r="H3270" s="1" t="s">
        <v>4553</v>
      </c>
      <c r="I3270" s="1" t="s">
        <v>4554</v>
      </c>
      <c r="J3270" s="1"/>
      <c r="K3270" s="1"/>
      <c r="L3270" s="1"/>
      <c r="M3270" s="1"/>
      <c r="N3270" s="1"/>
      <c r="P3270" s="1"/>
      <c r="Q3270" s="1"/>
      <c r="R3270" s="1" t="str">
        <f t="shared" si="51"/>
        <v>Unmatched / No Buyer</v>
      </c>
    </row>
    <row r="3271" spans="1:18">
      <c r="A3271">
        <v>80390</v>
      </c>
      <c r="B3271">
        <v>8</v>
      </c>
      <c r="C3271" s="5">
        <v>45298</v>
      </c>
      <c r="D3271" s="1" t="s">
        <v>4551</v>
      </c>
      <c r="E3271">
        <v>46</v>
      </c>
      <c r="F3271">
        <v>1175.51</v>
      </c>
      <c r="G3271">
        <v>352357.82</v>
      </c>
      <c r="H3271" s="1" t="s">
        <v>4552</v>
      </c>
      <c r="I3271" s="1" t="s">
        <v>3948</v>
      </c>
      <c r="J3271" s="1" t="s">
        <v>31</v>
      </c>
      <c r="K3271" s="1" t="s">
        <v>45</v>
      </c>
      <c r="L3271" s="1" t="s">
        <v>36</v>
      </c>
      <c r="M3271" s="1" t="s">
        <v>112</v>
      </c>
      <c r="N3271" s="1" t="s">
        <v>38</v>
      </c>
      <c r="O3271">
        <v>5</v>
      </c>
      <c r="P3271" s="1" t="s">
        <v>46</v>
      </c>
      <c r="Q3271" s="1" t="s">
        <v>40</v>
      </c>
      <c r="R3271" s="1" t="str">
        <f t="shared" si="51"/>
        <v>Home Buyers - No Loan Applied</v>
      </c>
    </row>
    <row r="3272" spans="1:18">
      <c r="A3272">
        <v>80405</v>
      </c>
      <c r="B3272">
        <v>8</v>
      </c>
      <c r="C3272" s="5">
        <v>45298</v>
      </c>
      <c r="D3272" s="1" t="s">
        <v>4551</v>
      </c>
      <c r="E3272">
        <v>47</v>
      </c>
      <c r="F3272">
        <v>543.08000000000004</v>
      </c>
      <c r="G3272">
        <v>156998.87</v>
      </c>
      <c r="H3272" s="1" t="s">
        <v>4553</v>
      </c>
      <c r="I3272" s="1" t="s">
        <v>4554</v>
      </c>
      <c r="J3272" s="1"/>
      <c r="K3272" s="1"/>
      <c r="L3272" s="1"/>
      <c r="M3272" s="1"/>
      <c r="N3272" s="1"/>
      <c r="P3272" s="1"/>
      <c r="Q3272" s="1"/>
      <c r="R3272" s="1" t="str">
        <f t="shared" si="51"/>
        <v>Unmatched / No Buyer</v>
      </c>
    </row>
    <row r="3273" spans="1:18">
      <c r="A3273">
        <v>80436</v>
      </c>
      <c r="B3273">
        <v>8</v>
      </c>
      <c r="C3273" s="5">
        <v>45298</v>
      </c>
      <c r="D3273" s="1" t="s">
        <v>4551</v>
      </c>
      <c r="E3273">
        <v>50</v>
      </c>
      <c r="F3273">
        <v>913.15</v>
      </c>
      <c r="G3273">
        <v>252431.3</v>
      </c>
      <c r="H3273" s="1" t="s">
        <v>4553</v>
      </c>
      <c r="I3273" s="1" t="s">
        <v>4554</v>
      </c>
      <c r="J3273" s="1"/>
      <c r="K3273" s="1"/>
      <c r="L3273" s="1"/>
      <c r="M3273" s="1"/>
      <c r="N3273" s="1"/>
      <c r="P3273" s="1"/>
      <c r="Q3273" s="1"/>
      <c r="R3273" s="1" t="str">
        <f t="shared" si="51"/>
        <v>Unmatched / No Buyer</v>
      </c>
    </row>
    <row r="3274" spans="1:18">
      <c r="A3274">
        <v>80449</v>
      </c>
      <c r="B3274">
        <v>8</v>
      </c>
      <c r="C3274" s="5">
        <v>45298</v>
      </c>
      <c r="D3274" s="1" t="s">
        <v>4551</v>
      </c>
      <c r="E3274">
        <v>53</v>
      </c>
      <c r="F3274">
        <v>1891.72</v>
      </c>
      <c r="G3274">
        <v>573332.74</v>
      </c>
      <c r="H3274" s="1" t="s">
        <v>4552</v>
      </c>
      <c r="I3274" s="1" t="s">
        <v>3545</v>
      </c>
      <c r="J3274" s="1" t="s">
        <v>31</v>
      </c>
      <c r="K3274" s="1" t="s">
        <v>35</v>
      </c>
      <c r="L3274" s="1" t="s">
        <v>36</v>
      </c>
      <c r="M3274" s="1" t="s">
        <v>384</v>
      </c>
      <c r="N3274" s="1" t="s">
        <v>61</v>
      </c>
      <c r="O3274">
        <v>3</v>
      </c>
      <c r="P3274" s="1" t="s">
        <v>46</v>
      </c>
      <c r="Q3274" s="1" t="s">
        <v>103</v>
      </c>
      <c r="R3274" s="1" t="str">
        <f t="shared" si="51"/>
        <v>Investment-Purpose Buyers</v>
      </c>
    </row>
    <row r="3275" spans="1:18">
      <c r="A3275">
        <v>80493</v>
      </c>
      <c r="B3275">
        <v>8</v>
      </c>
      <c r="C3275" s="5">
        <v>45298</v>
      </c>
      <c r="D3275" s="1" t="s">
        <v>4551</v>
      </c>
      <c r="E3275">
        <v>57</v>
      </c>
      <c r="F3275">
        <v>1949.35</v>
      </c>
      <c r="G3275">
        <v>639189.99</v>
      </c>
      <c r="H3275" s="1" t="s">
        <v>4553</v>
      </c>
      <c r="I3275" s="1" t="s">
        <v>4554</v>
      </c>
      <c r="J3275" s="1"/>
      <c r="K3275" s="1"/>
      <c r="L3275" s="1"/>
      <c r="M3275" s="1"/>
      <c r="N3275" s="1"/>
      <c r="P3275" s="1"/>
      <c r="Q3275" s="1"/>
      <c r="R3275" s="1" t="str">
        <f t="shared" si="51"/>
        <v>Unmatched / No Buyer</v>
      </c>
    </row>
    <row r="3276" spans="1:18">
      <c r="A3276">
        <v>90004</v>
      </c>
      <c r="B3276">
        <v>9</v>
      </c>
      <c r="C3276" s="5">
        <v>45298</v>
      </c>
      <c r="D3276" s="1" t="s">
        <v>4551</v>
      </c>
      <c r="E3276">
        <v>1</v>
      </c>
      <c r="F3276">
        <v>832.35</v>
      </c>
      <c r="G3276">
        <v>240059.83</v>
      </c>
      <c r="H3276" s="1" t="s">
        <v>4552</v>
      </c>
      <c r="I3276" s="1" t="s">
        <v>768</v>
      </c>
      <c r="J3276" s="1" t="s">
        <v>31</v>
      </c>
      <c r="K3276" s="1" t="s">
        <v>35</v>
      </c>
      <c r="L3276" s="1" t="s">
        <v>133</v>
      </c>
      <c r="M3276" s="1" t="s">
        <v>769</v>
      </c>
      <c r="N3276" s="1" t="s">
        <v>61</v>
      </c>
      <c r="O3276">
        <v>1</v>
      </c>
      <c r="P3276" s="1" t="s">
        <v>39</v>
      </c>
      <c r="Q3276" s="1" t="s">
        <v>40</v>
      </c>
      <c r="R3276" s="1" t="str">
        <f t="shared" si="51"/>
        <v>Investment-Purpose Buyers</v>
      </c>
    </row>
    <row r="3277" spans="1:18">
      <c r="A3277">
        <v>90010</v>
      </c>
      <c r="B3277">
        <v>9</v>
      </c>
      <c r="C3277" s="5">
        <v>45298</v>
      </c>
      <c r="D3277" s="1" t="s">
        <v>4551</v>
      </c>
      <c r="E3277">
        <v>1</v>
      </c>
      <c r="F3277">
        <v>832.35</v>
      </c>
      <c r="G3277">
        <v>274831.74</v>
      </c>
      <c r="H3277" s="1" t="s">
        <v>4552</v>
      </c>
      <c r="I3277" s="1" t="s">
        <v>4078</v>
      </c>
      <c r="J3277" s="1" t="s">
        <v>31</v>
      </c>
      <c r="K3277" s="1" t="s">
        <v>45</v>
      </c>
      <c r="L3277" s="1" t="s">
        <v>36</v>
      </c>
      <c r="M3277" s="1" t="s">
        <v>84</v>
      </c>
      <c r="N3277" s="1" t="s">
        <v>61</v>
      </c>
      <c r="O3277">
        <v>4</v>
      </c>
      <c r="P3277" s="1" t="s">
        <v>39</v>
      </c>
      <c r="Q3277" s="1" t="s">
        <v>51</v>
      </c>
      <c r="R3277" s="1" t="str">
        <f t="shared" si="51"/>
        <v>Investment-Purpose Buyers</v>
      </c>
    </row>
    <row r="3278" spans="1:18">
      <c r="A3278">
        <v>90015</v>
      </c>
      <c r="B3278">
        <v>9</v>
      </c>
      <c r="C3278" s="5">
        <v>45298</v>
      </c>
      <c r="D3278" s="1" t="s">
        <v>4551</v>
      </c>
      <c r="E3278">
        <v>2</v>
      </c>
      <c r="F3278">
        <v>481.55</v>
      </c>
      <c r="G3278">
        <v>154698.56</v>
      </c>
      <c r="H3278" s="1" t="s">
        <v>4553</v>
      </c>
      <c r="I3278" s="1" t="s">
        <v>4554</v>
      </c>
      <c r="J3278" s="1"/>
      <c r="K3278" s="1"/>
      <c r="L3278" s="1"/>
      <c r="M3278" s="1"/>
      <c r="N3278" s="1"/>
      <c r="P3278" s="1"/>
      <c r="Q3278" s="1"/>
      <c r="R3278" s="1" t="str">
        <f t="shared" si="51"/>
        <v>Unmatched / No Buyer</v>
      </c>
    </row>
    <row r="3279" spans="1:18">
      <c r="A3279">
        <v>90043</v>
      </c>
      <c r="B3279">
        <v>9</v>
      </c>
      <c r="C3279" s="5">
        <v>45298</v>
      </c>
      <c r="D3279" s="1" t="s">
        <v>4555</v>
      </c>
      <c r="E3279">
        <v>8</v>
      </c>
      <c r="F3279">
        <v>1315.55</v>
      </c>
      <c r="G3279">
        <v>411125.74</v>
      </c>
      <c r="H3279" s="1" t="s">
        <v>4552</v>
      </c>
      <c r="I3279" s="1" t="s">
        <v>4507</v>
      </c>
      <c r="J3279" s="1" t="s">
        <v>31</v>
      </c>
      <c r="K3279" s="1" t="s">
        <v>45</v>
      </c>
      <c r="L3279" s="1" t="s">
        <v>310</v>
      </c>
      <c r="M3279" s="1" t="s">
        <v>311</v>
      </c>
      <c r="N3279" s="1" t="s">
        <v>38</v>
      </c>
      <c r="O3279">
        <v>3</v>
      </c>
      <c r="P3279" s="1" t="s">
        <v>46</v>
      </c>
      <c r="Q3279" s="1" t="s">
        <v>40</v>
      </c>
      <c r="R3279" s="1" t="str">
        <f t="shared" si="51"/>
        <v>Home Buyers - No Loan Applied</v>
      </c>
    </row>
    <row r="3280" spans="1:18">
      <c r="A3280">
        <v>90056</v>
      </c>
      <c r="B3280">
        <v>9</v>
      </c>
      <c r="C3280" s="5">
        <v>45298</v>
      </c>
      <c r="D3280" s="1" t="s">
        <v>4555</v>
      </c>
      <c r="E3280">
        <v>10</v>
      </c>
      <c r="F3280">
        <v>1172.3399999999999</v>
      </c>
      <c r="G3280">
        <v>417344.04</v>
      </c>
      <c r="H3280" s="1" t="s">
        <v>4552</v>
      </c>
      <c r="I3280" s="1" t="s">
        <v>1392</v>
      </c>
      <c r="J3280" s="1" t="s">
        <v>31</v>
      </c>
      <c r="K3280" s="1" t="s">
        <v>45</v>
      </c>
      <c r="L3280" s="1" t="s">
        <v>36</v>
      </c>
      <c r="M3280" s="1" t="s">
        <v>147</v>
      </c>
      <c r="N3280" s="1" t="s">
        <v>38</v>
      </c>
      <c r="O3280">
        <v>1</v>
      </c>
      <c r="P3280" s="1" t="s">
        <v>39</v>
      </c>
      <c r="Q3280" s="1" t="s">
        <v>40</v>
      </c>
      <c r="R3280" s="1" t="str">
        <f t="shared" si="51"/>
        <v>Home Buyers - Loan Applied</v>
      </c>
    </row>
    <row r="3281" spans="1:18">
      <c r="A3281">
        <v>90057</v>
      </c>
      <c r="B3281">
        <v>9</v>
      </c>
      <c r="C3281" s="5">
        <v>45298</v>
      </c>
      <c r="D3281" s="1" t="s">
        <v>4551</v>
      </c>
      <c r="E3281">
        <v>10</v>
      </c>
      <c r="F3281">
        <v>1172.3399999999999</v>
      </c>
      <c r="G3281">
        <v>343188.25</v>
      </c>
      <c r="H3281" s="1" t="s">
        <v>4553</v>
      </c>
      <c r="I3281" s="1" t="s">
        <v>4554</v>
      </c>
      <c r="J3281" s="1"/>
      <c r="K3281" s="1"/>
      <c r="L3281" s="1"/>
      <c r="M3281" s="1"/>
      <c r="N3281" s="1"/>
      <c r="P3281" s="1"/>
      <c r="Q3281" s="1"/>
      <c r="R3281" s="1" t="str">
        <f t="shared" si="51"/>
        <v>Unmatched / No Buyer</v>
      </c>
    </row>
    <row r="3282" spans="1:18">
      <c r="A3282">
        <v>90074</v>
      </c>
      <c r="B3282">
        <v>9</v>
      </c>
      <c r="C3282" s="5">
        <v>45298</v>
      </c>
      <c r="D3282" s="1" t="s">
        <v>4551</v>
      </c>
      <c r="E3282">
        <v>12</v>
      </c>
      <c r="F3282">
        <v>952.38</v>
      </c>
      <c r="G3282">
        <v>254270.21</v>
      </c>
      <c r="H3282" s="1" t="s">
        <v>4552</v>
      </c>
      <c r="I3282" s="1" t="s">
        <v>56</v>
      </c>
      <c r="J3282" s="1" t="s">
        <v>57</v>
      </c>
      <c r="K3282" s="1" t="s">
        <v>45</v>
      </c>
      <c r="L3282" s="1" t="s">
        <v>36</v>
      </c>
      <c r="M3282" s="1" t="s">
        <v>37</v>
      </c>
      <c r="N3282" s="1" t="s">
        <v>61</v>
      </c>
      <c r="O3282">
        <v>5</v>
      </c>
      <c r="P3282" s="1" t="s">
        <v>46</v>
      </c>
      <c r="Q3282" s="1" t="s">
        <v>40</v>
      </c>
      <c r="R3282" s="1" t="str">
        <f t="shared" si="51"/>
        <v>Investment-Purpose Buyers</v>
      </c>
    </row>
    <row r="3283" spans="1:18">
      <c r="A3283">
        <v>90084</v>
      </c>
      <c r="B3283">
        <v>9</v>
      </c>
      <c r="C3283" s="5">
        <v>45298</v>
      </c>
      <c r="D3283" s="1" t="s">
        <v>4551</v>
      </c>
      <c r="E3283">
        <v>13</v>
      </c>
      <c r="F3283">
        <v>929.96</v>
      </c>
      <c r="G3283">
        <v>253175.03</v>
      </c>
      <c r="H3283" s="1" t="s">
        <v>4553</v>
      </c>
      <c r="I3283" s="1" t="s">
        <v>4554</v>
      </c>
      <c r="J3283" s="1"/>
      <c r="K3283" s="1"/>
      <c r="L3283" s="1"/>
      <c r="M3283" s="1"/>
      <c r="N3283" s="1"/>
      <c r="P3283" s="1"/>
      <c r="Q3283" s="1"/>
      <c r="R3283" s="1" t="str">
        <f t="shared" si="51"/>
        <v>Unmatched / No Buyer</v>
      </c>
    </row>
    <row r="3284" spans="1:18">
      <c r="A3284">
        <v>90104</v>
      </c>
      <c r="B3284">
        <v>9</v>
      </c>
      <c r="C3284" s="5">
        <v>45298</v>
      </c>
      <c r="D3284" s="1" t="s">
        <v>4551</v>
      </c>
      <c r="E3284">
        <v>16</v>
      </c>
      <c r="F3284">
        <v>924.6</v>
      </c>
      <c r="G3284">
        <v>304774.34999999998</v>
      </c>
      <c r="H3284" s="1" t="s">
        <v>4552</v>
      </c>
      <c r="I3284" s="1" t="s">
        <v>1563</v>
      </c>
      <c r="J3284" s="1" t="s">
        <v>31</v>
      </c>
      <c r="K3284" s="1" t="s">
        <v>35</v>
      </c>
      <c r="L3284" s="1" t="s">
        <v>36</v>
      </c>
      <c r="M3284" s="1" t="s">
        <v>37</v>
      </c>
      <c r="N3284" s="1" t="s">
        <v>61</v>
      </c>
      <c r="O3284">
        <v>4</v>
      </c>
      <c r="P3284" s="1" t="s">
        <v>46</v>
      </c>
      <c r="Q3284" s="1" t="s">
        <v>51</v>
      </c>
      <c r="R3284" s="1" t="str">
        <f t="shared" si="51"/>
        <v>Investment-Purpose Buyers</v>
      </c>
    </row>
    <row r="3285" spans="1:18">
      <c r="A3285">
        <v>90113</v>
      </c>
      <c r="B3285">
        <v>9</v>
      </c>
      <c r="C3285" s="5">
        <v>45298</v>
      </c>
      <c r="D3285" s="1" t="s">
        <v>4551</v>
      </c>
      <c r="E3285">
        <v>17</v>
      </c>
      <c r="F3285">
        <v>1481.32</v>
      </c>
      <c r="G3285">
        <v>448450.76</v>
      </c>
      <c r="H3285" s="1" t="s">
        <v>4552</v>
      </c>
      <c r="I3285" s="1" t="s">
        <v>604</v>
      </c>
      <c r="J3285" s="1" t="s">
        <v>31</v>
      </c>
      <c r="K3285" s="1" t="s">
        <v>35</v>
      </c>
      <c r="L3285" s="1" t="s">
        <v>36</v>
      </c>
      <c r="M3285" s="1" t="s">
        <v>37</v>
      </c>
      <c r="N3285" s="1" t="s">
        <v>38</v>
      </c>
      <c r="O3285">
        <v>5</v>
      </c>
      <c r="P3285" s="1" t="s">
        <v>39</v>
      </c>
      <c r="Q3285" s="1" t="s">
        <v>40</v>
      </c>
      <c r="R3285" s="1" t="str">
        <f t="shared" si="51"/>
        <v>Home Buyers - Loan Applied</v>
      </c>
    </row>
    <row r="3286" spans="1:18">
      <c r="A3286">
        <v>90114</v>
      </c>
      <c r="B3286">
        <v>9</v>
      </c>
      <c r="C3286" s="5">
        <v>45298</v>
      </c>
      <c r="D3286" s="1" t="s">
        <v>4555</v>
      </c>
      <c r="E3286">
        <v>17</v>
      </c>
      <c r="F3286">
        <v>1481.32</v>
      </c>
      <c r="G3286">
        <v>404286.98</v>
      </c>
      <c r="H3286" s="1" t="s">
        <v>4552</v>
      </c>
      <c r="I3286" s="1" t="s">
        <v>3952</v>
      </c>
      <c r="J3286" s="1" t="s">
        <v>31</v>
      </c>
      <c r="K3286" s="1" t="s">
        <v>45</v>
      </c>
      <c r="L3286" s="1" t="s">
        <v>185</v>
      </c>
      <c r="M3286" s="1" t="s">
        <v>1035</v>
      </c>
      <c r="N3286" s="1" t="s">
        <v>38</v>
      </c>
      <c r="O3286">
        <v>1</v>
      </c>
      <c r="P3286" s="1" t="s">
        <v>46</v>
      </c>
      <c r="Q3286" s="1" t="s">
        <v>40</v>
      </c>
      <c r="R3286" s="1" t="str">
        <f t="shared" si="51"/>
        <v>Home Buyers - No Loan Applied</v>
      </c>
    </row>
    <row r="3287" spans="1:18">
      <c r="A3287">
        <v>90124</v>
      </c>
      <c r="B3287">
        <v>9</v>
      </c>
      <c r="C3287" s="5">
        <v>45298</v>
      </c>
      <c r="D3287" s="1" t="s">
        <v>4551</v>
      </c>
      <c r="E3287">
        <v>18</v>
      </c>
      <c r="F3287">
        <v>860.97</v>
      </c>
      <c r="G3287">
        <v>224938.19</v>
      </c>
      <c r="H3287" s="1" t="s">
        <v>4552</v>
      </c>
      <c r="I3287" s="1" t="s">
        <v>2583</v>
      </c>
      <c r="J3287" s="1" t="s">
        <v>31</v>
      </c>
      <c r="K3287" s="1" t="s">
        <v>35</v>
      </c>
      <c r="L3287" s="1" t="s">
        <v>133</v>
      </c>
      <c r="M3287" s="1" t="s">
        <v>769</v>
      </c>
      <c r="N3287" s="1" t="s">
        <v>38</v>
      </c>
      <c r="O3287">
        <v>1</v>
      </c>
      <c r="P3287" s="1" t="s">
        <v>39</v>
      </c>
      <c r="Q3287" s="1" t="s">
        <v>51</v>
      </c>
      <c r="R3287" s="1" t="str">
        <f t="shared" si="51"/>
        <v>Home Buyers - Loan Applied</v>
      </c>
    </row>
    <row r="3288" spans="1:18">
      <c r="A3288">
        <v>90169</v>
      </c>
      <c r="B3288">
        <v>9</v>
      </c>
      <c r="C3288" s="5">
        <v>45298</v>
      </c>
      <c r="D3288" s="1" t="s">
        <v>4551</v>
      </c>
      <c r="E3288">
        <v>26</v>
      </c>
      <c r="F3288">
        <v>1038.3900000000001</v>
      </c>
      <c r="G3288">
        <v>340657.87</v>
      </c>
      <c r="H3288" s="1" t="s">
        <v>4553</v>
      </c>
      <c r="I3288" s="1" t="s">
        <v>4554</v>
      </c>
      <c r="J3288" s="1"/>
      <c r="K3288" s="1"/>
      <c r="L3288" s="1"/>
      <c r="M3288" s="1"/>
      <c r="N3288" s="1"/>
      <c r="P3288" s="1"/>
      <c r="Q3288" s="1"/>
      <c r="R3288" s="1" t="str">
        <f t="shared" si="51"/>
        <v>Unmatched / No Buyer</v>
      </c>
    </row>
    <row r="3289" spans="1:18">
      <c r="A3289">
        <v>90196</v>
      </c>
      <c r="B3289">
        <v>9</v>
      </c>
      <c r="C3289" s="5">
        <v>45298</v>
      </c>
      <c r="D3289" s="1" t="s">
        <v>4551</v>
      </c>
      <c r="E3289">
        <v>29</v>
      </c>
      <c r="F3289">
        <v>1426.22</v>
      </c>
      <c r="G3289">
        <v>450990.59</v>
      </c>
      <c r="H3289" s="1" t="s">
        <v>4553</v>
      </c>
      <c r="I3289" s="1" t="s">
        <v>4554</v>
      </c>
      <c r="J3289" s="1"/>
      <c r="K3289" s="1"/>
      <c r="L3289" s="1"/>
      <c r="M3289" s="1"/>
      <c r="N3289" s="1"/>
      <c r="P3289" s="1"/>
      <c r="Q3289" s="1"/>
      <c r="R3289" s="1" t="str">
        <f t="shared" si="51"/>
        <v>Unmatched / No Buyer</v>
      </c>
    </row>
    <row r="3290" spans="1:18">
      <c r="A3290">
        <v>90221</v>
      </c>
      <c r="B3290">
        <v>9</v>
      </c>
      <c r="C3290" s="5">
        <v>45298</v>
      </c>
      <c r="D3290" s="1" t="s">
        <v>4551</v>
      </c>
      <c r="E3290">
        <v>33</v>
      </c>
      <c r="F3290">
        <v>973.52</v>
      </c>
      <c r="G3290">
        <v>278475.28999999998</v>
      </c>
      <c r="H3290" s="1" t="s">
        <v>4552</v>
      </c>
      <c r="I3290" s="1" t="s">
        <v>2864</v>
      </c>
      <c r="J3290" s="1" t="s">
        <v>31</v>
      </c>
      <c r="K3290" s="1" t="s">
        <v>35</v>
      </c>
      <c r="L3290" s="1" t="s">
        <v>36</v>
      </c>
      <c r="M3290" s="1" t="s">
        <v>164</v>
      </c>
      <c r="N3290" s="1" t="s">
        <v>61</v>
      </c>
      <c r="O3290">
        <v>5</v>
      </c>
      <c r="P3290" s="1" t="s">
        <v>46</v>
      </c>
      <c r="Q3290" s="1" t="s">
        <v>51</v>
      </c>
      <c r="R3290" s="1" t="str">
        <f t="shared" si="51"/>
        <v>Investment-Purpose Buyers</v>
      </c>
    </row>
    <row r="3291" spans="1:18">
      <c r="A3291">
        <v>90236</v>
      </c>
      <c r="B3291">
        <v>9</v>
      </c>
      <c r="C3291" s="5">
        <v>45298</v>
      </c>
      <c r="D3291" s="1" t="s">
        <v>4551</v>
      </c>
      <c r="E3291">
        <v>33</v>
      </c>
      <c r="F3291">
        <v>973.52</v>
      </c>
      <c r="G3291">
        <v>263309.05</v>
      </c>
      <c r="H3291" s="1" t="s">
        <v>4552</v>
      </c>
      <c r="I3291" s="1" t="s">
        <v>3262</v>
      </c>
      <c r="J3291" s="1" t="s">
        <v>31</v>
      </c>
      <c r="K3291" s="1" t="s">
        <v>35</v>
      </c>
      <c r="L3291" s="1" t="s">
        <v>36</v>
      </c>
      <c r="M3291" s="1" t="s">
        <v>37</v>
      </c>
      <c r="N3291" s="1" t="s">
        <v>61</v>
      </c>
      <c r="O3291">
        <v>5</v>
      </c>
      <c r="P3291" s="1" t="s">
        <v>46</v>
      </c>
      <c r="Q3291" s="1" t="s">
        <v>40</v>
      </c>
      <c r="R3291" s="1" t="str">
        <f t="shared" si="51"/>
        <v>Investment-Purpose Buyers</v>
      </c>
    </row>
    <row r="3292" spans="1:18">
      <c r="A3292">
        <v>90250</v>
      </c>
      <c r="B3292">
        <v>9</v>
      </c>
      <c r="C3292" s="5">
        <v>45298</v>
      </c>
      <c r="D3292" s="1" t="s">
        <v>4551</v>
      </c>
      <c r="E3292">
        <v>34</v>
      </c>
      <c r="F3292">
        <v>1577.36</v>
      </c>
      <c r="G3292">
        <v>447049.48</v>
      </c>
      <c r="H3292" s="1" t="s">
        <v>4552</v>
      </c>
      <c r="I3292" s="1" t="s">
        <v>1684</v>
      </c>
      <c r="J3292" s="1" t="s">
        <v>31</v>
      </c>
      <c r="K3292" s="1" t="s">
        <v>45</v>
      </c>
      <c r="L3292" s="1" t="s">
        <v>36</v>
      </c>
      <c r="M3292" s="1" t="s">
        <v>223</v>
      </c>
      <c r="N3292" s="1" t="s">
        <v>38</v>
      </c>
      <c r="O3292">
        <v>2</v>
      </c>
      <c r="P3292" s="1" t="s">
        <v>46</v>
      </c>
      <c r="Q3292" s="1" t="s">
        <v>40</v>
      </c>
      <c r="R3292" s="1" t="str">
        <f t="shared" si="51"/>
        <v>Home Buyers - No Loan Applied</v>
      </c>
    </row>
    <row r="3293" spans="1:18">
      <c r="A3293">
        <v>90298</v>
      </c>
      <c r="B3293">
        <v>9</v>
      </c>
      <c r="C3293" s="5">
        <v>45298</v>
      </c>
      <c r="D3293" s="1" t="s">
        <v>4551</v>
      </c>
      <c r="E3293">
        <v>37</v>
      </c>
      <c r="F3293">
        <v>731.44</v>
      </c>
      <c r="G3293">
        <v>247204.79</v>
      </c>
      <c r="H3293" s="1" t="s">
        <v>4552</v>
      </c>
      <c r="I3293" s="1" t="s">
        <v>2642</v>
      </c>
      <c r="J3293" s="1" t="s">
        <v>31</v>
      </c>
      <c r="K3293" s="1" t="s">
        <v>35</v>
      </c>
      <c r="L3293" s="1" t="s">
        <v>36</v>
      </c>
      <c r="M3293" s="1" t="s">
        <v>37</v>
      </c>
      <c r="N3293" s="1" t="s">
        <v>38</v>
      </c>
      <c r="O3293">
        <v>1</v>
      </c>
      <c r="P3293" s="1" t="s">
        <v>39</v>
      </c>
      <c r="Q3293" s="1" t="s">
        <v>51</v>
      </c>
      <c r="R3293" s="1" t="str">
        <f t="shared" si="51"/>
        <v>Home Buyers - Loan Applied</v>
      </c>
    </row>
    <row r="3294" spans="1:18">
      <c r="A3294">
        <v>90303</v>
      </c>
      <c r="B3294">
        <v>9</v>
      </c>
      <c r="C3294" s="5">
        <v>45298</v>
      </c>
      <c r="D3294" s="1" t="s">
        <v>4551</v>
      </c>
      <c r="E3294">
        <v>38</v>
      </c>
      <c r="F3294">
        <v>1260.31</v>
      </c>
      <c r="G3294">
        <v>388613.55</v>
      </c>
      <c r="H3294" s="1" t="s">
        <v>4552</v>
      </c>
      <c r="I3294" s="1" t="s">
        <v>2974</v>
      </c>
      <c r="J3294" s="1" t="s">
        <v>31</v>
      </c>
      <c r="K3294" s="1" t="s">
        <v>45</v>
      </c>
      <c r="L3294" s="1" t="s">
        <v>36</v>
      </c>
      <c r="M3294" s="1" t="s">
        <v>37</v>
      </c>
      <c r="N3294" s="1" t="s">
        <v>38</v>
      </c>
      <c r="O3294">
        <v>3</v>
      </c>
      <c r="P3294" s="1" t="s">
        <v>46</v>
      </c>
      <c r="Q3294" s="1" t="s">
        <v>40</v>
      </c>
      <c r="R3294" s="1" t="str">
        <f t="shared" si="51"/>
        <v>Home Buyers - No Loan Applied</v>
      </c>
    </row>
    <row r="3295" spans="1:18">
      <c r="A3295">
        <v>90323</v>
      </c>
      <c r="B3295">
        <v>9</v>
      </c>
      <c r="C3295" s="5">
        <v>45298</v>
      </c>
      <c r="D3295" s="1" t="s">
        <v>4551</v>
      </c>
      <c r="E3295">
        <v>39</v>
      </c>
      <c r="F3295">
        <v>1839.34</v>
      </c>
      <c r="G3295">
        <v>580803.68000000005</v>
      </c>
      <c r="H3295" s="1" t="s">
        <v>4553</v>
      </c>
      <c r="I3295" s="1" t="s">
        <v>4554</v>
      </c>
      <c r="J3295" s="1"/>
      <c r="K3295" s="1"/>
      <c r="L3295" s="1"/>
      <c r="M3295" s="1"/>
      <c r="N3295" s="1"/>
      <c r="P3295" s="1"/>
      <c r="Q3295" s="1"/>
      <c r="R3295" s="1" t="str">
        <f t="shared" si="51"/>
        <v>Unmatched / No Buyer</v>
      </c>
    </row>
    <row r="3296" spans="1:18">
      <c r="A3296">
        <v>90325</v>
      </c>
      <c r="B3296">
        <v>9</v>
      </c>
      <c r="C3296" s="5">
        <v>45298</v>
      </c>
      <c r="D3296" s="1" t="s">
        <v>4551</v>
      </c>
      <c r="E3296">
        <v>39</v>
      </c>
      <c r="F3296">
        <v>1839.34</v>
      </c>
      <c r="G3296">
        <v>490058.21</v>
      </c>
      <c r="H3296" s="1" t="s">
        <v>4552</v>
      </c>
      <c r="I3296" s="1" t="s">
        <v>4321</v>
      </c>
      <c r="J3296" s="1" t="s">
        <v>31</v>
      </c>
      <c r="K3296" s="1" t="s">
        <v>45</v>
      </c>
      <c r="L3296" s="1" t="s">
        <v>133</v>
      </c>
      <c r="M3296" s="1" t="s">
        <v>883</v>
      </c>
      <c r="N3296" s="1" t="s">
        <v>38</v>
      </c>
      <c r="O3296">
        <v>1</v>
      </c>
      <c r="P3296" s="1" t="s">
        <v>39</v>
      </c>
      <c r="Q3296" s="1" t="s">
        <v>51</v>
      </c>
      <c r="R3296" s="1" t="str">
        <f t="shared" si="51"/>
        <v>Home Buyers - Loan Applied</v>
      </c>
    </row>
    <row r="3297" spans="1:18">
      <c r="A3297">
        <v>90340</v>
      </c>
      <c r="B3297">
        <v>9</v>
      </c>
      <c r="C3297" s="5">
        <v>45298</v>
      </c>
      <c r="D3297" s="1" t="s">
        <v>4551</v>
      </c>
      <c r="E3297">
        <v>40</v>
      </c>
      <c r="F3297">
        <v>1090.32</v>
      </c>
      <c r="G3297">
        <v>311714.96999999997</v>
      </c>
      <c r="H3297" s="1" t="s">
        <v>4552</v>
      </c>
      <c r="I3297" s="1" t="s">
        <v>4126</v>
      </c>
      <c r="J3297" s="1" t="s">
        <v>31</v>
      </c>
      <c r="K3297" s="1" t="s">
        <v>45</v>
      </c>
      <c r="L3297" s="1" t="s">
        <v>36</v>
      </c>
      <c r="M3297" s="1" t="s">
        <v>37</v>
      </c>
      <c r="N3297" s="1" t="s">
        <v>38</v>
      </c>
      <c r="O3297">
        <v>3</v>
      </c>
      <c r="P3297" s="1" t="s">
        <v>46</v>
      </c>
      <c r="Q3297" s="1" t="s">
        <v>40</v>
      </c>
      <c r="R3297" s="1" t="str">
        <f t="shared" si="51"/>
        <v>Home Buyers - No Loan Applied</v>
      </c>
    </row>
    <row r="3298" spans="1:18">
      <c r="A3298">
        <v>90342</v>
      </c>
      <c r="B3298">
        <v>9</v>
      </c>
      <c r="C3298" s="5">
        <v>45298</v>
      </c>
      <c r="D3298" s="1" t="s">
        <v>4551</v>
      </c>
      <c r="E3298">
        <v>40</v>
      </c>
      <c r="F3298">
        <v>1090.32</v>
      </c>
      <c r="G3298">
        <v>316830.55</v>
      </c>
      <c r="H3298" s="1" t="s">
        <v>4552</v>
      </c>
      <c r="I3298" s="1" t="s">
        <v>2419</v>
      </c>
      <c r="J3298" s="1" t="s">
        <v>31</v>
      </c>
      <c r="K3298" s="1" t="s">
        <v>35</v>
      </c>
      <c r="L3298" s="1" t="s">
        <v>209</v>
      </c>
      <c r="M3298" s="1" t="s">
        <v>447</v>
      </c>
      <c r="N3298" s="1" t="s">
        <v>38</v>
      </c>
      <c r="O3298">
        <v>1</v>
      </c>
      <c r="P3298" s="1" t="s">
        <v>39</v>
      </c>
      <c r="Q3298" s="1" t="s">
        <v>40</v>
      </c>
      <c r="R3298" s="1" t="str">
        <f t="shared" si="51"/>
        <v>Home Buyers - Loan Applied</v>
      </c>
    </row>
    <row r="3299" spans="1:18">
      <c r="A3299">
        <v>90423</v>
      </c>
      <c r="B3299">
        <v>9</v>
      </c>
      <c r="C3299" s="5">
        <v>45298</v>
      </c>
      <c r="D3299" s="1" t="s">
        <v>4551</v>
      </c>
      <c r="E3299">
        <v>53</v>
      </c>
      <c r="F3299">
        <v>599.72</v>
      </c>
      <c r="G3299">
        <v>160112.49</v>
      </c>
      <c r="H3299" s="1" t="s">
        <v>4552</v>
      </c>
      <c r="I3299" s="1" t="s">
        <v>3121</v>
      </c>
      <c r="J3299" s="1" t="s">
        <v>31</v>
      </c>
      <c r="K3299" s="1" t="s">
        <v>35</v>
      </c>
      <c r="L3299" s="1" t="s">
        <v>36</v>
      </c>
      <c r="M3299" s="1" t="s">
        <v>37</v>
      </c>
      <c r="N3299" s="1" t="s">
        <v>61</v>
      </c>
      <c r="O3299">
        <v>4</v>
      </c>
      <c r="P3299" s="1" t="s">
        <v>46</v>
      </c>
      <c r="Q3299" s="1" t="s">
        <v>51</v>
      </c>
      <c r="R3299" s="1" t="str">
        <f t="shared" si="51"/>
        <v>Investment-Purpose Buyers</v>
      </c>
    </row>
    <row r="3300" spans="1:18">
      <c r="A3300">
        <v>90439</v>
      </c>
      <c r="B3300">
        <v>9</v>
      </c>
      <c r="C3300" s="5">
        <v>45298</v>
      </c>
      <c r="D3300" s="1" t="s">
        <v>4551</v>
      </c>
      <c r="E3300">
        <v>56</v>
      </c>
      <c r="F3300">
        <v>1516.4</v>
      </c>
      <c r="G3300">
        <v>429206.12</v>
      </c>
      <c r="H3300" s="1" t="s">
        <v>4552</v>
      </c>
      <c r="I3300" s="1" t="s">
        <v>3729</v>
      </c>
      <c r="J3300" s="1" t="s">
        <v>31</v>
      </c>
      <c r="K3300" s="1" t="s">
        <v>45</v>
      </c>
      <c r="L3300" s="1" t="s">
        <v>133</v>
      </c>
      <c r="M3300" s="1" t="s">
        <v>1647</v>
      </c>
      <c r="N3300" s="1" t="s">
        <v>38</v>
      </c>
      <c r="O3300">
        <v>3</v>
      </c>
      <c r="P3300" s="1" t="s">
        <v>46</v>
      </c>
      <c r="Q3300" s="1" t="s">
        <v>40</v>
      </c>
      <c r="R3300" s="1" t="str">
        <f t="shared" si="51"/>
        <v>Home Buyers - No Loan Applied</v>
      </c>
    </row>
    <row r="3301" spans="1:18">
      <c r="A3301">
        <v>90452</v>
      </c>
      <c r="B3301">
        <v>9</v>
      </c>
      <c r="C3301" s="5">
        <v>45298</v>
      </c>
      <c r="D3301" s="1" t="s">
        <v>4551</v>
      </c>
      <c r="E3301">
        <v>56</v>
      </c>
      <c r="F3301">
        <v>1516.4</v>
      </c>
      <c r="G3301">
        <v>469349.57</v>
      </c>
      <c r="H3301" s="1" t="s">
        <v>4553</v>
      </c>
      <c r="I3301" s="1" t="s">
        <v>4554</v>
      </c>
      <c r="J3301" s="1"/>
      <c r="K3301" s="1"/>
      <c r="L3301" s="1"/>
      <c r="M3301" s="1"/>
      <c r="N3301" s="1"/>
      <c r="P3301" s="1"/>
      <c r="Q3301" s="1"/>
      <c r="R3301" s="1" t="str">
        <f t="shared" si="51"/>
        <v>Unmatched / No Buyer</v>
      </c>
    </row>
    <row r="3302" spans="1:18">
      <c r="A3302">
        <v>90484</v>
      </c>
      <c r="B3302">
        <v>9</v>
      </c>
      <c r="C3302" s="5">
        <v>45298</v>
      </c>
      <c r="D3302" s="1" t="s">
        <v>4551</v>
      </c>
      <c r="E3302">
        <v>58</v>
      </c>
      <c r="F3302">
        <v>838.34</v>
      </c>
      <c r="G3302">
        <v>298489.15000000002</v>
      </c>
      <c r="H3302" s="1" t="s">
        <v>4552</v>
      </c>
      <c r="I3302" s="1" t="s">
        <v>3052</v>
      </c>
      <c r="J3302" s="1" t="s">
        <v>31</v>
      </c>
      <c r="K3302" s="1" t="s">
        <v>45</v>
      </c>
      <c r="L3302" s="1" t="s">
        <v>36</v>
      </c>
      <c r="M3302" s="1" t="s">
        <v>37</v>
      </c>
      <c r="N3302" s="1" t="s">
        <v>38</v>
      </c>
      <c r="O3302">
        <v>2</v>
      </c>
      <c r="P3302" s="1" t="s">
        <v>46</v>
      </c>
      <c r="Q3302" s="1" t="s">
        <v>40</v>
      </c>
      <c r="R3302" s="1" t="str">
        <f t="shared" si="51"/>
        <v>Home Buyers - No Loan Applied</v>
      </c>
    </row>
    <row r="3303" spans="1:18">
      <c r="A3303">
        <v>90491</v>
      </c>
      <c r="B3303">
        <v>9</v>
      </c>
      <c r="C3303" s="5">
        <v>45298</v>
      </c>
      <c r="D3303" s="1" t="s">
        <v>4551</v>
      </c>
      <c r="E3303">
        <v>58</v>
      </c>
      <c r="F3303">
        <v>838.34</v>
      </c>
      <c r="G3303">
        <v>262057.47</v>
      </c>
      <c r="H3303" s="1" t="s">
        <v>4552</v>
      </c>
      <c r="I3303" s="1" t="s">
        <v>3493</v>
      </c>
      <c r="J3303" s="1" t="s">
        <v>31</v>
      </c>
      <c r="K3303" s="1" t="s">
        <v>35</v>
      </c>
      <c r="L3303" s="1" t="s">
        <v>36</v>
      </c>
      <c r="M3303" s="1" t="s">
        <v>37</v>
      </c>
      <c r="N3303" s="1" t="s">
        <v>61</v>
      </c>
      <c r="O3303">
        <v>1</v>
      </c>
      <c r="P3303" s="1" t="s">
        <v>46</v>
      </c>
      <c r="Q3303" s="1" t="s">
        <v>103</v>
      </c>
      <c r="R3303" s="1" t="str">
        <f t="shared" si="51"/>
        <v>Investment-Purpose Buyers</v>
      </c>
    </row>
    <row r="3304" spans="1:18">
      <c r="A3304">
        <v>90500</v>
      </c>
      <c r="B3304">
        <v>9</v>
      </c>
      <c r="C3304" s="5">
        <v>45298</v>
      </c>
      <c r="D3304" s="1" t="s">
        <v>4551</v>
      </c>
      <c r="E3304">
        <v>58</v>
      </c>
      <c r="F3304">
        <v>838.34</v>
      </c>
      <c r="G3304">
        <v>248810.04</v>
      </c>
      <c r="H3304" s="1" t="s">
        <v>4552</v>
      </c>
      <c r="I3304" s="1" t="s">
        <v>3329</v>
      </c>
      <c r="J3304" s="1" t="s">
        <v>31</v>
      </c>
      <c r="K3304" s="1" t="s">
        <v>35</v>
      </c>
      <c r="L3304" s="1" t="s">
        <v>36</v>
      </c>
      <c r="M3304" s="1" t="s">
        <v>730</v>
      </c>
      <c r="N3304" s="1" t="s">
        <v>61</v>
      </c>
      <c r="O3304">
        <v>2</v>
      </c>
      <c r="P3304" s="1" t="s">
        <v>46</v>
      </c>
      <c r="Q3304" s="1" t="s">
        <v>40</v>
      </c>
      <c r="R3304" s="1" t="str">
        <f t="shared" si="51"/>
        <v>Investment-Purpose Buyers</v>
      </c>
    </row>
    <row r="3305" spans="1:18">
      <c r="A3305">
        <v>90508</v>
      </c>
      <c r="B3305">
        <v>9</v>
      </c>
      <c r="C3305" s="5">
        <v>45298</v>
      </c>
      <c r="D3305" s="1" t="s">
        <v>4551</v>
      </c>
      <c r="E3305">
        <v>58</v>
      </c>
      <c r="F3305">
        <v>838.34</v>
      </c>
      <c r="G3305">
        <v>240363.51</v>
      </c>
      <c r="H3305" s="1" t="s">
        <v>4553</v>
      </c>
      <c r="I3305" s="1" t="s">
        <v>4554</v>
      </c>
      <c r="J3305" s="1"/>
      <c r="K3305" s="1"/>
      <c r="L3305" s="1"/>
      <c r="M3305" s="1"/>
      <c r="N3305" s="1"/>
      <c r="P3305" s="1"/>
      <c r="Q3305" s="1"/>
      <c r="R3305" s="1" t="str">
        <f t="shared" si="51"/>
        <v>Unmatched / No Buyer</v>
      </c>
    </row>
    <row r="3306" spans="1:18">
      <c r="A3306">
        <v>90516</v>
      </c>
      <c r="B3306">
        <v>9</v>
      </c>
      <c r="C3306" s="5">
        <v>45298</v>
      </c>
      <c r="D3306" s="1" t="s">
        <v>4551</v>
      </c>
      <c r="E3306">
        <v>59</v>
      </c>
      <c r="F3306">
        <v>1697.13</v>
      </c>
      <c r="G3306">
        <v>540584.92000000004</v>
      </c>
      <c r="H3306" s="1" t="s">
        <v>4552</v>
      </c>
      <c r="I3306" s="1" t="s">
        <v>2819</v>
      </c>
      <c r="J3306" s="1" t="s">
        <v>31</v>
      </c>
      <c r="K3306" s="1" t="s">
        <v>45</v>
      </c>
      <c r="L3306" s="1" t="s">
        <v>70</v>
      </c>
      <c r="M3306" s="1" t="s">
        <v>837</v>
      </c>
      <c r="N3306" s="1" t="s">
        <v>38</v>
      </c>
      <c r="O3306">
        <v>1</v>
      </c>
      <c r="P3306" s="1" t="s">
        <v>46</v>
      </c>
      <c r="Q3306" s="1" t="s">
        <v>40</v>
      </c>
      <c r="R3306" s="1" t="str">
        <f t="shared" si="51"/>
        <v>Home Buyers - No Loan Applied</v>
      </c>
    </row>
    <row r="3307" spans="1:18">
      <c r="A3307">
        <v>90521</v>
      </c>
      <c r="B3307">
        <v>9</v>
      </c>
      <c r="C3307" s="5">
        <v>45298</v>
      </c>
      <c r="D3307" s="1" t="s">
        <v>4551</v>
      </c>
      <c r="E3307">
        <v>59</v>
      </c>
      <c r="F3307">
        <v>1697.13</v>
      </c>
      <c r="G3307">
        <v>540051.94999999995</v>
      </c>
      <c r="H3307" s="1" t="s">
        <v>4552</v>
      </c>
      <c r="I3307" s="1" t="s">
        <v>4368</v>
      </c>
      <c r="J3307" s="1" t="s">
        <v>31</v>
      </c>
      <c r="K3307" s="1" t="s">
        <v>45</v>
      </c>
      <c r="L3307" s="1" t="s">
        <v>36</v>
      </c>
      <c r="M3307" s="1" t="s">
        <v>37</v>
      </c>
      <c r="N3307" s="1" t="s">
        <v>38</v>
      </c>
      <c r="O3307">
        <v>5</v>
      </c>
      <c r="P3307" s="1" t="s">
        <v>46</v>
      </c>
      <c r="Q3307" s="1" t="s">
        <v>51</v>
      </c>
      <c r="R3307" s="1" t="str">
        <f t="shared" si="51"/>
        <v>Home Buyers - No Loan Applied</v>
      </c>
    </row>
    <row r="3308" spans="1:18">
      <c r="A3308">
        <v>100011</v>
      </c>
      <c r="B3308">
        <v>10</v>
      </c>
      <c r="C3308" s="5">
        <v>45298</v>
      </c>
      <c r="D3308" s="1" t="s">
        <v>4555</v>
      </c>
      <c r="E3308">
        <v>3</v>
      </c>
      <c r="F3308">
        <v>1197.6099999999999</v>
      </c>
      <c r="G3308">
        <v>341197.28</v>
      </c>
      <c r="H3308" s="1" t="s">
        <v>4552</v>
      </c>
      <c r="I3308" s="1" t="s">
        <v>3879</v>
      </c>
      <c r="J3308" s="1" t="s">
        <v>31</v>
      </c>
      <c r="K3308" s="1" t="s">
        <v>35</v>
      </c>
      <c r="L3308" s="1" t="s">
        <v>36</v>
      </c>
      <c r="M3308" s="1" t="s">
        <v>767</v>
      </c>
      <c r="N3308" s="1" t="s">
        <v>61</v>
      </c>
      <c r="O3308">
        <v>2</v>
      </c>
      <c r="P3308" s="1" t="s">
        <v>46</v>
      </c>
      <c r="Q3308" s="1" t="s">
        <v>40</v>
      </c>
      <c r="R3308" s="1" t="str">
        <f t="shared" si="51"/>
        <v>Investment-Purpose Buyers</v>
      </c>
    </row>
    <row r="3309" spans="1:18">
      <c r="A3309">
        <v>100015</v>
      </c>
      <c r="B3309">
        <v>10</v>
      </c>
      <c r="C3309" s="5">
        <v>45298</v>
      </c>
      <c r="D3309" s="1" t="s">
        <v>4551</v>
      </c>
      <c r="E3309">
        <v>4</v>
      </c>
      <c r="F3309">
        <v>1765.37</v>
      </c>
      <c r="G3309">
        <v>557575.88</v>
      </c>
      <c r="H3309" s="1" t="s">
        <v>4553</v>
      </c>
      <c r="I3309" s="1" t="s">
        <v>4554</v>
      </c>
      <c r="J3309" s="1"/>
      <c r="K3309" s="1"/>
      <c r="L3309" s="1"/>
      <c r="M3309" s="1"/>
      <c r="N3309" s="1"/>
      <c r="P3309" s="1"/>
      <c r="Q3309" s="1"/>
      <c r="R3309" s="1" t="str">
        <f t="shared" si="51"/>
        <v>Unmatched / No Buyer</v>
      </c>
    </row>
    <row r="3310" spans="1:18">
      <c r="A3310">
        <v>100021</v>
      </c>
      <c r="B3310">
        <v>10</v>
      </c>
      <c r="C3310" s="5">
        <v>45298</v>
      </c>
      <c r="D3310" s="1" t="s">
        <v>4555</v>
      </c>
      <c r="E3310">
        <v>4</v>
      </c>
      <c r="F3310">
        <v>1765.37</v>
      </c>
      <c r="G3310">
        <v>594018.06999999995</v>
      </c>
      <c r="H3310" s="1" t="s">
        <v>4552</v>
      </c>
      <c r="I3310" s="1" t="s">
        <v>1480</v>
      </c>
      <c r="J3310" s="1" t="s">
        <v>31</v>
      </c>
      <c r="K3310" s="1" t="s">
        <v>45</v>
      </c>
      <c r="L3310" s="1" t="s">
        <v>36</v>
      </c>
      <c r="M3310" s="1" t="s">
        <v>84</v>
      </c>
      <c r="N3310" s="1" t="s">
        <v>61</v>
      </c>
      <c r="O3310">
        <v>2</v>
      </c>
      <c r="P3310" s="1" t="s">
        <v>46</v>
      </c>
      <c r="Q3310" s="1" t="s">
        <v>51</v>
      </c>
      <c r="R3310" s="1" t="str">
        <f t="shared" si="51"/>
        <v>Investment-Purpose Buyers</v>
      </c>
    </row>
    <row r="3311" spans="1:18">
      <c r="A3311">
        <v>100058</v>
      </c>
      <c r="B3311">
        <v>10</v>
      </c>
      <c r="C3311" s="5">
        <v>45298</v>
      </c>
      <c r="D3311" s="1" t="s">
        <v>4555</v>
      </c>
      <c r="E3311">
        <v>6</v>
      </c>
      <c r="F3311">
        <v>842.66</v>
      </c>
      <c r="G3311">
        <v>280069.05</v>
      </c>
      <c r="H3311" s="1" t="s">
        <v>4552</v>
      </c>
      <c r="I3311" s="1" t="s">
        <v>1650</v>
      </c>
      <c r="J3311" s="1" t="s">
        <v>31</v>
      </c>
      <c r="K3311" s="1" t="s">
        <v>45</v>
      </c>
      <c r="L3311" s="1" t="s">
        <v>36</v>
      </c>
      <c r="M3311" s="1" t="s">
        <v>730</v>
      </c>
      <c r="N3311" s="1" t="s">
        <v>61</v>
      </c>
      <c r="O3311">
        <v>2</v>
      </c>
      <c r="P3311" s="1" t="s">
        <v>46</v>
      </c>
      <c r="Q3311" s="1" t="s">
        <v>103</v>
      </c>
      <c r="R3311" s="1" t="str">
        <f t="shared" si="51"/>
        <v>Investment-Purpose Buyers</v>
      </c>
    </row>
    <row r="3312" spans="1:18">
      <c r="A3312">
        <v>100080</v>
      </c>
      <c r="B3312">
        <v>10</v>
      </c>
      <c r="C3312" s="5">
        <v>45298</v>
      </c>
      <c r="D3312" s="1" t="s">
        <v>4551</v>
      </c>
      <c r="E3312">
        <v>10</v>
      </c>
      <c r="F3312">
        <v>1196.8399999999999</v>
      </c>
      <c r="G3312">
        <v>339509.37</v>
      </c>
      <c r="H3312" s="1" t="s">
        <v>4553</v>
      </c>
      <c r="I3312" s="1" t="s">
        <v>4554</v>
      </c>
      <c r="J3312" s="1"/>
      <c r="K3312" s="1"/>
      <c r="L3312" s="1"/>
      <c r="M3312" s="1"/>
      <c r="N3312" s="1"/>
      <c r="P3312" s="1"/>
      <c r="Q3312" s="1"/>
      <c r="R3312" s="1" t="str">
        <f t="shared" si="51"/>
        <v>Unmatched / No Buyer</v>
      </c>
    </row>
    <row r="3313" spans="1:18">
      <c r="A3313">
        <v>100102</v>
      </c>
      <c r="B3313">
        <v>10</v>
      </c>
      <c r="C3313" s="5">
        <v>45298</v>
      </c>
      <c r="D3313" s="1" t="s">
        <v>4551</v>
      </c>
      <c r="E3313">
        <v>13</v>
      </c>
      <c r="F3313">
        <v>876.79</v>
      </c>
      <c r="G3313">
        <v>247809.36</v>
      </c>
      <c r="H3313" s="1" t="s">
        <v>4552</v>
      </c>
      <c r="I3313" s="1" t="s">
        <v>290</v>
      </c>
      <c r="J3313" s="1" t="s">
        <v>31</v>
      </c>
      <c r="K3313" s="1" t="s">
        <v>35</v>
      </c>
      <c r="L3313" s="1" t="s">
        <v>36</v>
      </c>
      <c r="M3313" s="1" t="s">
        <v>37</v>
      </c>
      <c r="N3313" s="1" t="s">
        <v>38</v>
      </c>
      <c r="O3313">
        <v>5</v>
      </c>
      <c r="P3313" s="1" t="s">
        <v>46</v>
      </c>
      <c r="Q3313" s="1" t="s">
        <v>40</v>
      </c>
      <c r="R3313" s="1" t="str">
        <f t="shared" si="51"/>
        <v>Home Buyers - No Loan Applied</v>
      </c>
    </row>
    <row r="3314" spans="1:18">
      <c r="A3314">
        <v>100103</v>
      </c>
      <c r="B3314">
        <v>10</v>
      </c>
      <c r="C3314" s="5">
        <v>45298</v>
      </c>
      <c r="D3314" s="1" t="s">
        <v>4551</v>
      </c>
      <c r="E3314">
        <v>13</v>
      </c>
      <c r="F3314">
        <v>876.79</v>
      </c>
      <c r="G3314">
        <v>265237.37</v>
      </c>
      <c r="H3314" s="1" t="s">
        <v>4552</v>
      </c>
      <c r="I3314" s="1" t="s">
        <v>523</v>
      </c>
      <c r="J3314" s="1" t="s">
        <v>31</v>
      </c>
      <c r="K3314" s="1" t="s">
        <v>35</v>
      </c>
      <c r="L3314" s="1" t="s">
        <v>36</v>
      </c>
      <c r="M3314" s="1" t="s">
        <v>84</v>
      </c>
      <c r="N3314" s="1" t="s">
        <v>61</v>
      </c>
      <c r="O3314">
        <v>5</v>
      </c>
      <c r="P3314" s="1" t="s">
        <v>46</v>
      </c>
      <c r="Q3314" s="1" t="s">
        <v>51</v>
      </c>
      <c r="R3314" s="1" t="str">
        <f t="shared" si="51"/>
        <v>Investment-Purpose Buyers</v>
      </c>
    </row>
    <row r="3315" spans="1:18">
      <c r="A3315">
        <v>100112</v>
      </c>
      <c r="B3315">
        <v>10</v>
      </c>
      <c r="C3315" s="5">
        <v>45298</v>
      </c>
      <c r="D3315" s="1" t="s">
        <v>4551</v>
      </c>
      <c r="E3315">
        <v>15</v>
      </c>
      <c r="F3315">
        <v>1948.32</v>
      </c>
      <c r="G3315">
        <v>590971.72</v>
      </c>
      <c r="H3315" s="1" t="s">
        <v>4552</v>
      </c>
      <c r="I3315" s="1" t="s">
        <v>352</v>
      </c>
      <c r="J3315" s="1" t="s">
        <v>31</v>
      </c>
      <c r="K3315" s="1" t="s">
        <v>35</v>
      </c>
      <c r="L3315" s="1" t="s">
        <v>36</v>
      </c>
      <c r="M3315" s="1" t="s">
        <v>37</v>
      </c>
      <c r="N3315" s="1" t="s">
        <v>38</v>
      </c>
      <c r="O3315">
        <v>3</v>
      </c>
      <c r="P3315" s="1" t="s">
        <v>46</v>
      </c>
      <c r="Q3315" s="1" t="s">
        <v>40</v>
      </c>
      <c r="R3315" s="1" t="str">
        <f t="shared" si="51"/>
        <v>Home Buyers - No Loan Applied</v>
      </c>
    </row>
    <row r="3316" spans="1:18">
      <c r="A3316">
        <v>100135</v>
      </c>
      <c r="B3316">
        <v>10</v>
      </c>
      <c r="C3316" s="5">
        <v>45298</v>
      </c>
      <c r="D3316" s="1" t="s">
        <v>4551</v>
      </c>
      <c r="E3316">
        <v>17</v>
      </c>
      <c r="F3316">
        <v>647.35</v>
      </c>
      <c r="G3316">
        <v>200717.88</v>
      </c>
      <c r="H3316" s="1" t="s">
        <v>4552</v>
      </c>
      <c r="I3316" s="1" t="s">
        <v>3944</v>
      </c>
      <c r="J3316" s="1" t="s">
        <v>31</v>
      </c>
      <c r="K3316" s="1" t="s">
        <v>35</v>
      </c>
      <c r="L3316" s="1" t="s">
        <v>36</v>
      </c>
      <c r="M3316" s="1" t="s">
        <v>84</v>
      </c>
      <c r="N3316" s="1" t="s">
        <v>61</v>
      </c>
      <c r="O3316">
        <v>1</v>
      </c>
      <c r="P3316" s="1" t="s">
        <v>39</v>
      </c>
      <c r="Q3316" s="1" t="s">
        <v>103</v>
      </c>
      <c r="R3316" s="1" t="str">
        <f t="shared" si="51"/>
        <v>Investment-Purpose Buyers</v>
      </c>
    </row>
    <row r="3317" spans="1:18">
      <c r="A3317">
        <v>100137</v>
      </c>
      <c r="B3317">
        <v>10</v>
      </c>
      <c r="C3317" s="5">
        <v>45298</v>
      </c>
      <c r="D3317" s="1" t="s">
        <v>4551</v>
      </c>
      <c r="E3317">
        <v>17</v>
      </c>
      <c r="F3317">
        <v>647.35</v>
      </c>
      <c r="G3317">
        <v>185076.88</v>
      </c>
      <c r="H3317" s="1" t="s">
        <v>4553</v>
      </c>
      <c r="I3317" s="1" t="s">
        <v>4554</v>
      </c>
      <c r="J3317" s="1"/>
      <c r="K3317" s="1"/>
      <c r="L3317" s="1"/>
      <c r="M3317" s="1"/>
      <c r="N3317" s="1"/>
      <c r="P3317" s="1"/>
      <c r="Q3317" s="1"/>
      <c r="R3317" s="1" t="str">
        <f t="shared" si="51"/>
        <v>Unmatched / No Buyer</v>
      </c>
    </row>
    <row r="3318" spans="1:18">
      <c r="A3318">
        <v>100160</v>
      </c>
      <c r="B3318">
        <v>10</v>
      </c>
      <c r="C3318" s="5">
        <v>45298</v>
      </c>
      <c r="D3318" s="1" t="s">
        <v>4551</v>
      </c>
      <c r="E3318">
        <v>20</v>
      </c>
      <c r="F3318">
        <v>1264.43</v>
      </c>
      <c r="G3318">
        <v>404233.41</v>
      </c>
      <c r="H3318" s="1" t="s">
        <v>4553</v>
      </c>
      <c r="I3318" s="1" t="s">
        <v>4554</v>
      </c>
      <c r="J3318" s="1"/>
      <c r="K3318" s="1"/>
      <c r="L3318" s="1"/>
      <c r="M3318" s="1"/>
      <c r="N3318" s="1"/>
      <c r="P3318" s="1"/>
      <c r="Q3318" s="1"/>
      <c r="R3318" s="1" t="str">
        <f t="shared" si="51"/>
        <v>Unmatched / No Buyer</v>
      </c>
    </row>
    <row r="3319" spans="1:18">
      <c r="A3319">
        <v>100192</v>
      </c>
      <c r="B3319">
        <v>10</v>
      </c>
      <c r="C3319" s="5">
        <v>45298</v>
      </c>
      <c r="D3319" s="1" t="s">
        <v>4551</v>
      </c>
      <c r="E3319">
        <v>26</v>
      </c>
      <c r="F3319">
        <v>1294.8499999999999</v>
      </c>
      <c r="G3319">
        <v>390975.34</v>
      </c>
      <c r="H3319" s="1" t="s">
        <v>4552</v>
      </c>
      <c r="I3319" s="1" t="s">
        <v>3938</v>
      </c>
      <c r="J3319" s="1" t="s">
        <v>31</v>
      </c>
      <c r="K3319" s="1" t="s">
        <v>35</v>
      </c>
      <c r="L3319" s="1" t="s">
        <v>36</v>
      </c>
      <c r="M3319" s="1" t="s">
        <v>37</v>
      </c>
      <c r="N3319" s="1" t="s">
        <v>38</v>
      </c>
      <c r="O3319">
        <v>5</v>
      </c>
      <c r="P3319" s="1" t="s">
        <v>46</v>
      </c>
      <c r="Q3319" s="1" t="s">
        <v>51</v>
      </c>
      <c r="R3319" s="1" t="str">
        <f t="shared" si="51"/>
        <v>Home Buyers - No Loan Applied</v>
      </c>
    </row>
    <row r="3320" spans="1:18">
      <c r="A3320">
        <v>100194</v>
      </c>
      <c r="B3320">
        <v>10</v>
      </c>
      <c r="C3320" s="5">
        <v>45298</v>
      </c>
      <c r="D3320" s="1" t="s">
        <v>4551</v>
      </c>
      <c r="E3320">
        <v>26</v>
      </c>
      <c r="F3320">
        <v>1294.8499999999999</v>
      </c>
      <c r="G3320">
        <v>446270.99</v>
      </c>
      <c r="H3320" s="1" t="s">
        <v>4553</v>
      </c>
      <c r="I3320" s="1" t="s">
        <v>4554</v>
      </c>
      <c r="J3320" s="1"/>
      <c r="K3320" s="1"/>
      <c r="L3320" s="1"/>
      <c r="M3320" s="1"/>
      <c r="N3320" s="1"/>
      <c r="P3320" s="1"/>
      <c r="Q3320" s="1"/>
      <c r="R3320" s="1" t="str">
        <f t="shared" si="51"/>
        <v>Unmatched / No Buyer</v>
      </c>
    </row>
    <row r="3321" spans="1:18">
      <c r="A3321">
        <v>100239</v>
      </c>
      <c r="B3321">
        <v>10</v>
      </c>
      <c r="C3321" s="5">
        <v>45298</v>
      </c>
      <c r="D3321" s="1" t="s">
        <v>4551</v>
      </c>
      <c r="E3321">
        <v>29</v>
      </c>
      <c r="F3321">
        <v>486.78</v>
      </c>
      <c r="G3321">
        <v>133442.26</v>
      </c>
      <c r="H3321" s="1" t="s">
        <v>4552</v>
      </c>
      <c r="I3321" s="1" t="s">
        <v>3292</v>
      </c>
      <c r="J3321" s="1" t="s">
        <v>31</v>
      </c>
      <c r="K3321" s="1" t="s">
        <v>35</v>
      </c>
      <c r="L3321" s="1" t="s">
        <v>70</v>
      </c>
      <c r="M3321" s="1" t="s">
        <v>1135</v>
      </c>
      <c r="N3321" s="1" t="s">
        <v>38</v>
      </c>
      <c r="O3321">
        <v>1</v>
      </c>
      <c r="P3321" s="1" t="s">
        <v>46</v>
      </c>
      <c r="Q3321" s="1" t="s">
        <v>51</v>
      </c>
      <c r="R3321" s="1" t="str">
        <f t="shared" si="51"/>
        <v>Home Buyers - No Loan Applied</v>
      </c>
    </row>
    <row r="3322" spans="1:18">
      <c r="A3322">
        <v>100258</v>
      </c>
      <c r="B3322">
        <v>10</v>
      </c>
      <c r="C3322" s="5">
        <v>45298</v>
      </c>
      <c r="D3322" s="1" t="s">
        <v>4551</v>
      </c>
      <c r="E3322">
        <v>31</v>
      </c>
      <c r="F3322">
        <v>1499</v>
      </c>
      <c r="G3322">
        <v>480689.01</v>
      </c>
      <c r="H3322" s="1" t="s">
        <v>4553</v>
      </c>
      <c r="I3322" s="1" t="s">
        <v>4554</v>
      </c>
      <c r="J3322" s="1"/>
      <c r="K3322" s="1"/>
      <c r="L3322" s="1"/>
      <c r="M3322" s="1"/>
      <c r="N3322" s="1"/>
      <c r="P3322" s="1"/>
      <c r="Q3322" s="1"/>
      <c r="R3322" s="1" t="str">
        <f t="shared" si="51"/>
        <v>Unmatched / No Buyer</v>
      </c>
    </row>
    <row r="3323" spans="1:18">
      <c r="A3323">
        <v>100259</v>
      </c>
      <c r="B3323">
        <v>10</v>
      </c>
      <c r="C3323" s="5">
        <v>45298</v>
      </c>
      <c r="D3323" s="1" t="s">
        <v>4551</v>
      </c>
      <c r="E3323">
        <v>31</v>
      </c>
      <c r="F3323">
        <v>1499</v>
      </c>
      <c r="G3323">
        <v>440625.12</v>
      </c>
      <c r="H3323" s="1" t="s">
        <v>4552</v>
      </c>
      <c r="I3323" s="1" t="s">
        <v>2858</v>
      </c>
      <c r="J3323" s="1" t="s">
        <v>57</v>
      </c>
      <c r="K3323" s="1" t="s">
        <v>45</v>
      </c>
      <c r="L3323" s="1" t="s">
        <v>36</v>
      </c>
      <c r="M3323" s="1" t="s">
        <v>384</v>
      </c>
      <c r="N3323" s="1" t="s">
        <v>38</v>
      </c>
      <c r="O3323">
        <v>1</v>
      </c>
      <c r="P3323" s="1" t="s">
        <v>39</v>
      </c>
      <c r="Q3323" s="1" t="s">
        <v>40</v>
      </c>
      <c r="R3323" s="1" t="str">
        <f t="shared" si="51"/>
        <v>Home Buyers - Loan Applied</v>
      </c>
    </row>
    <row r="3324" spans="1:18">
      <c r="A3324">
        <v>100270</v>
      </c>
      <c r="B3324">
        <v>10</v>
      </c>
      <c r="C3324" s="5">
        <v>45298</v>
      </c>
      <c r="D3324" s="1" t="s">
        <v>4551</v>
      </c>
      <c r="E3324">
        <v>31</v>
      </c>
      <c r="F3324">
        <v>1499</v>
      </c>
      <c r="G3324">
        <v>539319.21</v>
      </c>
      <c r="H3324" s="1" t="s">
        <v>4552</v>
      </c>
      <c r="I3324" s="1" t="s">
        <v>810</v>
      </c>
      <c r="J3324" s="1" t="s">
        <v>31</v>
      </c>
      <c r="K3324" s="1" t="s">
        <v>45</v>
      </c>
      <c r="L3324" s="1" t="s">
        <v>813</v>
      </c>
      <c r="M3324" s="1" t="s">
        <v>814</v>
      </c>
      <c r="N3324" s="1" t="s">
        <v>38</v>
      </c>
      <c r="O3324">
        <v>5</v>
      </c>
      <c r="P3324" s="1" t="s">
        <v>39</v>
      </c>
      <c r="Q3324" s="1" t="s">
        <v>40</v>
      </c>
      <c r="R3324" s="1" t="str">
        <f t="shared" si="51"/>
        <v>Home Buyers - Loan Applied</v>
      </c>
    </row>
    <row r="3325" spans="1:18">
      <c r="A3325">
        <v>100274</v>
      </c>
      <c r="B3325">
        <v>10</v>
      </c>
      <c r="C3325" s="5">
        <v>45298</v>
      </c>
      <c r="D3325" s="1" t="s">
        <v>4551</v>
      </c>
      <c r="E3325">
        <v>31</v>
      </c>
      <c r="F3325">
        <v>1499</v>
      </c>
      <c r="G3325">
        <v>442539.26</v>
      </c>
      <c r="H3325" s="1" t="s">
        <v>4552</v>
      </c>
      <c r="I3325" s="1" t="s">
        <v>2456</v>
      </c>
      <c r="J3325" s="1" t="s">
        <v>31</v>
      </c>
      <c r="K3325" s="1" t="s">
        <v>45</v>
      </c>
      <c r="L3325" s="1" t="s">
        <v>1098</v>
      </c>
      <c r="M3325" s="1" t="s">
        <v>1508</v>
      </c>
      <c r="N3325" s="1" t="s">
        <v>61</v>
      </c>
      <c r="O3325">
        <v>4</v>
      </c>
      <c r="P3325" s="1" t="s">
        <v>39</v>
      </c>
      <c r="Q3325" s="1" t="s">
        <v>40</v>
      </c>
      <c r="R3325" s="1" t="str">
        <f t="shared" si="51"/>
        <v>Investment-Purpose Buyers</v>
      </c>
    </row>
    <row r="3326" spans="1:18">
      <c r="A3326">
        <v>100281</v>
      </c>
      <c r="B3326">
        <v>10</v>
      </c>
      <c r="C3326" s="5">
        <v>45298</v>
      </c>
      <c r="D3326" s="1" t="s">
        <v>4551</v>
      </c>
      <c r="E3326">
        <v>33</v>
      </c>
      <c r="F3326">
        <v>1010.7</v>
      </c>
      <c r="G3326">
        <v>317118.28000000003</v>
      </c>
      <c r="H3326" s="1" t="s">
        <v>4552</v>
      </c>
      <c r="I3326" s="1" t="s">
        <v>3861</v>
      </c>
      <c r="J3326" s="1" t="s">
        <v>31</v>
      </c>
      <c r="K3326" s="1" t="s">
        <v>45</v>
      </c>
      <c r="L3326" s="1" t="s">
        <v>36</v>
      </c>
      <c r="M3326" s="1" t="s">
        <v>730</v>
      </c>
      <c r="N3326" s="1" t="s">
        <v>61</v>
      </c>
      <c r="O3326">
        <v>4</v>
      </c>
      <c r="P3326" s="1" t="s">
        <v>39</v>
      </c>
      <c r="Q3326" s="1" t="s">
        <v>51</v>
      </c>
      <c r="R3326" s="1" t="str">
        <f t="shared" si="51"/>
        <v>Investment-Purpose Buyers</v>
      </c>
    </row>
    <row r="3327" spans="1:18">
      <c r="A3327">
        <v>100295</v>
      </c>
      <c r="B3327">
        <v>10</v>
      </c>
      <c r="C3327" s="5">
        <v>45298</v>
      </c>
      <c r="D3327" s="1" t="s">
        <v>4551</v>
      </c>
      <c r="E3327">
        <v>34</v>
      </c>
      <c r="F3327">
        <v>1435.44</v>
      </c>
      <c r="G3327">
        <v>456005.52</v>
      </c>
      <c r="H3327" s="1" t="s">
        <v>4552</v>
      </c>
      <c r="I3327" s="1" t="s">
        <v>4138</v>
      </c>
      <c r="J3327" s="1" t="s">
        <v>31</v>
      </c>
      <c r="K3327" s="1" t="s">
        <v>45</v>
      </c>
      <c r="L3327" s="1" t="s">
        <v>36</v>
      </c>
      <c r="M3327" s="1" t="s">
        <v>164</v>
      </c>
      <c r="N3327" s="1" t="s">
        <v>38</v>
      </c>
      <c r="O3327">
        <v>5</v>
      </c>
      <c r="P3327" s="1" t="s">
        <v>39</v>
      </c>
      <c r="Q3327" s="1" t="s">
        <v>51</v>
      </c>
      <c r="R3327" s="1" t="str">
        <f t="shared" si="51"/>
        <v>Home Buyers - Loan Applied</v>
      </c>
    </row>
    <row r="3328" spans="1:18">
      <c r="A3328">
        <v>100315</v>
      </c>
      <c r="B3328">
        <v>10</v>
      </c>
      <c r="C3328" s="5">
        <v>45298</v>
      </c>
      <c r="D3328" s="1" t="s">
        <v>4555</v>
      </c>
      <c r="E3328">
        <v>37</v>
      </c>
      <c r="F3328">
        <v>1177.8499999999999</v>
      </c>
      <c r="G3328">
        <v>392024.6</v>
      </c>
      <c r="H3328" s="1" t="s">
        <v>4552</v>
      </c>
      <c r="I3328" s="1" t="s">
        <v>3185</v>
      </c>
      <c r="J3328" s="1" t="s">
        <v>31</v>
      </c>
      <c r="K3328" s="1" t="s">
        <v>45</v>
      </c>
      <c r="L3328" s="1" t="s">
        <v>36</v>
      </c>
      <c r="M3328" s="1" t="s">
        <v>384</v>
      </c>
      <c r="N3328" s="1" t="s">
        <v>38</v>
      </c>
      <c r="O3328">
        <v>1</v>
      </c>
      <c r="P3328" s="1" t="s">
        <v>46</v>
      </c>
      <c r="Q3328" s="1" t="s">
        <v>40</v>
      </c>
      <c r="R3328" s="1" t="str">
        <f t="shared" si="51"/>
        <v>Home Buyers - No Loan Applied</v>
      </c>
    </row>
    <row r="3329" spans="1:18">
      <c r="A3329">
        <v>100350</v>
      </c>
      <c r="B3329">
        <v>10</v>
      </c>
      <c r="C3329" s="5">
        <v>45298</v>
      </c>
      <c r="D3329" s="1" t="s">
        <v>4551</v>
      </c>
      <c r="E3329">
        <v>42</v>
      </c>
      <c r="F3329">
        <v>1757.51</v>
      </c>
      <c r="G3329">
        <v>542629.73</v>
      </c>
      <c r="H3329" s="1" t="s">
        <v>4553</v>
      </c>
      <c r="I3329" s="1" t="s">
        <v>4554</v>
      </c>
      <c r="J3329" s="1"/>
      <c r="K3329" s="1"/>
      <c r="L3329" s="1"/>
      <c r="M3329" s="1"/>
      <c r="N3329" s="1"/>
      <c r="P3329" s="1"/>
      <c r="Q3329" s="1"/>
      <c r="R3329" s="1" t="str">
        <f t="shared" si="51"/>
        <v>Unmatched / No Buyer</v>
      </c>
    </row>
    <row r="3330" spans="1:18">
      <c r="A3330">
        <v>100378</v>
      </c>
      <c r="B3330">
        <v>10</v>
      </c>
      <c r="C3330" s="5">
        <v>45298</v>
      </c>
      <c r="D3330" s="1" t="s">
        <v>4555</v>
      </c>
      <c r="E3330">
        <v>44</v>
      </c>
      <c r="F3330">
        <v>1224.71</v>
      </c>
      <c r="G3330">
        <v>313612.06</v>
      </c>
      <c r="H3330" s="1" t="s">
        <v>4552</v>
      </c>
      <c r="I3330" s="1" t="s">
        <v>3284</v>
      </c>
      <c r="J3330" s="1" t="s">
        <v>31</v>
      </c>
      <c r="K3330" s="1" t="s">
        <v>35</v>
      </c>
      <c r="L3330" s="1" t="s">
        <v>36</v>
      </c>
      <c r="M3330" s="1" t="s">
        <v>384</v>
      </c>
      <c r="N3330" s="1" t="s">
        <v>61</v>
      </c>
      <c r="O3330">
        <v>3</v>
      </c>
      <c r="P3330" s="1" t="s">
        <v>46</v>
      </c>
      <c r="Q3330" s="1" t="s">
        <v>40</v>
      </c>
      <c r="R3330" s="1" t="str">
        <f t="shared" ref="R3330:R3393" si="52">IF(I3330="","Unmatched / No Buyer",IF(J3330="Corporate","Corporate Buyers",IF(N3330="Investment","Investment-Purpose Buyers",IF(N3330="Home",IF(P3330="Yes","Home Buyers - Loan Applied","Home Buyers - No Loan Applied"),"Other / Unclassified"))))</f>
        <v>Investment-Purpose Buyers</v>
      </c>
    </row>
    <row r="3331" spans="1:18">
      <c r="A3331">
        <v>100389</v>
      </c>
      <c r="B3331">
        <v>10</v>
      </c>
      <c r="C3331" s="5">
        <v>45298</v>
      </c>
      <c r="D3331" s="1" t="s">
        <v>4555</v>
      </c>
      <c r="E3331">
        <v>45</v>
      </c>
      <c r="F3331">
        <v>1119.0999999999999</v>
      </c>
      <c r="G3331">
        <v>359492.59</v>
      </c>
      <c r="H3331" s="1" t="s">
        <v>4552</v>
      </c>
      <c r="I3331" s="1" t="s">
        <v>2541</v>
      </c>
      <c r="J3331" s="1" t="s">
        <v>31</v>
      </c>
      <c r="K3331" s="1" t="s">
        <v>35</v>
      </c>
      <c r="L3331" s="1" t="s">
        <v>36</v>
      </c>
      <c r="M3331" s="1" t="s">
        <v>944</v>
      </c>
      <c r="N3331" s="1" t="s">
        <v>61</v>
      </c>
      <c r="O3331">
        <v>3</v>
      </c>
      <c r="P3331" s="1" t="s">
        <v>46</v>
      </c>
      <c r="Q3331" s="1" t="s">
        <v>40</v>
      </c>
      <c r="R3331" s="1" t="str">
        <f t="shared" si="52"/>
        <v>Investment-Purpose Buyers</v>
      </c>
    </row>
    <row r="3332" spans="1:18">
      <c r="A3332">
        <v>100431</v>
      </c>
      <c r="B3332">
        <v>10</v>
      </c>
      <c r="C3332" s="5">
        <v>45298</v>
      </c>
      <c r="D3332" s="1" t="s">
        <v>4555</v>
      </c>
      <c r="E3332">
        <v>50</v>
      </c>
      <c r="F3332">
        <v>1138.32</v>
      </c>
      <c r="G3332">
        <v>410549.3</v>
      </c>
      <c r="H3332" s="1" t="s">
        <v>4552</v>
      </c>
      <c r="I3332" s="1" t="s">
        <v>160</v>
      </c>
      <c r="J3332" s="1" t="s">
        <v>31</v>
      </c>
      <c r="K3332" s="1" t="s">
        <v>35</v>
      </c>
      <c r="L3332" s="1" t="s">
        <v>36</v>
      </c>
      <c r="M3332" s="1" t="s">
        <v>164</v>
      </c>
      <c r="N3332" s="1" t="s">
        <v>38</v>
      </c>
      <c r="O3332">
        <v>4</v>
      </c>
      <c r="P3332" s="1" t="s">
        <v>39</v>
      </c>
      <c r="Q3332" s="1" t="s">
        <v>51</v>
      </c>
      <c r="R3332" s="1" t="str">
        <f t="shared" si="52"/>
        <v>Home Buyers - Loan Applied</v>
      </c>
    </row>
    <row r="3333" spans="1:18">
      <c r="A3333">
        <v>110015</v>
      </c>
      <c r="B3333">
        <v>11</v>
      </c>
      <c r="C3333" s="5">
        <v>45298</v>
      </c>
      <c r="D3333" s="1" t="s">
        <v>4551</v>
      </c>
      <c r="E3333">
        <v>2</v>
      </c>
      <c r="F3333">
        <v>938</v>
      </c>
      <c r="G3333">
        <v>292903.12</v>
      </c>
      <c r="H3333" s="1" t="s">
        <v>4552</v>
      </c>
      <c r="I3333" s="1" t="s">
        <v>244</v>
      </c>
      <c r="J3333" s="1" t="s">
        <v>31</v>
      </c>
      <c r="K3333" s="1" t="s">
        <v>45</v>
      </c>
      <c r="L3333" s="1" t="s">
        <v>36</v>
      </c>
      <c r="M3333" s="1" t="s">
        <v>37</v>
      </c>
      <c r="N3333" s="1" t="s">
        <v>38</v>
      </c>
      <c r="O3333">
        <v>3</v>
      </c>
      <c r="P3333" s="1" t="s">
        <v>39</v>
      </c>
      <c r="Q3333" s="1" t="s">
        <v>51</v>
      </c>
      <c r="R3333" s="1" t="str">
        <f t="shared" si="52"/>
        <v>Home Buyers - Loan Applied</v>
      </c>
    </row>
    <row r="3334" spans="1:18">
      <c r="A3334">
        <v>110064</v>
      </c>
      <c r="B3334">
        <v>11</v>
      </c>
      <c r="C3334" s="5">
        <v>45298</v>
      </c>
      <c r="D3334" s="1" t="s">
        <v>4551</v>
      </c>
      <c r="E3334">
        <v>8</v>
      </c>
      <c r="F3334">
        <v>1001.41</v>
      </c>
      <c r="G3334">
        <v>328405.23</v>
      </c>
      <c r="H3334" s="1" t="s">
        <v>4552</v>
      </c>
      <c r="I3334" s="1" t="s">
        <v>596</v>
      </c>
      <c r="J3334" s="1" t="s">
        <v>31</v>
      </c>
      <c r="K3334" s="1" t="s">
        <v>35</v>
      </c>
      <c r="L3334" s="1" t="s">
        <v>36</v>
      </c>
      <c r="M3334" s="1" t="s">
        <v>37</v>
      </c>
      <c r="N3334" s="1" t="s">
        <v>38</v>
      </c>
      <c r="O3334">
        <v>3</v>
      </c>
      <c r="P3334" s="1" t="s">
        <v>39</v>
      </c>
      <c r="Q3334" s="1" t="s">
        <v>40</v>
      </c>
      <c r="R3334" s="1" t="str">
        <f t="shared" si="52"/>
        <v>Home Buyers - Loan Applied</v>
      </c>
    </row>
    <row r="3335" spans="1:18">
      <c r="A3335">
        <v>110069</v>
      </c>
      <c r="B3335">
        <v>11</v>
      </c>
      <c r="C3335" s="5">
        <v>45298</v>
      </c>
      <c r="D3335" s="1" t="s">
        <v>4551</v>
      </c>
      <c r="E3335">
        <v>8</v>
      </c>
      <c r="F3335">
        <v>1001.41</v>
      </c>
      <c r="G3335">
        <v>294707.51</v>
      </c>
      <c r="H3335" s="1" t="s">
        <v>4552</v>
      </c>
      <c r="I3335" s="1" t="s">
        <v>2837</v>
      </c>
      <c r="J3335" s="1" t="s">
        <v>31</v>
      </c>
      <c r="K3335" s="1" t="s">
        <v>35</v>
      </c>
      <c r="L3335" s="1" t="s">
        <v>36</v>
      </c>
      <c r="M3335" s="1" t="s">
        <v>37</v>
      </c>
      <c r="N3335" s="1" t="s">
        <v>38</v>
      </c>
      <c r="O3335">
        <v>1</v>
      </c>
      <c r="P3335" s="1" t="s">
        <v>39</v>
      </c>
      <c r="Q3335" s="1" t="s">
        <v>51</v>
      </c>
      <c r="R3335" s="1" t="str">
        <f t="shared" si="52"/>
        <v>Home Buyers - Loan Applied</v>
      </c>
    </row>
    <row r="3336" spans="1:18">
      <c r="A3336">
        <v>110074</v>
      </c>
      <c r="B3336">
        <v>11</v>
      </c>
      <c r="C3336" s="5">
        <v>45298</v>
      </c>
      <c r="D3336" s="1" t="s">
        <v>4551</v>
      </c>
      <c r="E3336">
        <v>8</v>
      </c>
      <c r="F3336">
        <v>1001.41</v>
      </c>
      <c r="G3336">
        <v>315005.02</v>
      </c>
      <c r="H3336" s="1" t="s">
        <v>4552</v>
      </c>
      <c r="I3336" s="1" t="s">
        <v>2717</v>
      </c>
      <c r="J3336" s="1" t="s">
        <v>31</v>
      </c>
      <c r="K3336" s="1" t="s">
        <v>45</v>
      </c>
      <c r="L3336" s="1" t="s">
        <v>36</v>
      </c>
      <c r="M3336" s="1" t="s">
        <v>112</v>
      </c>
      <c r="N3336" s="1" t="s">
        <v>38</v>
      </c>
      <c r="O3336">
        <v>2</v>
      </c>
      <c r="P3336" s="1" t="s">
        <v>39</v>
      </c>
      <c r="Q3336" s="1" t="s">
        <v>40</v>
      </c>
      <c r="R3336" s="1" t="str">
        <f t="shared" si="52"/>
        <v>Home Buyers - Loan Applied</v>
      </c>
    </row>
    <row r="3337" spans="1:18">
      <c r="A3337">
        <v>110076</v>
      </c>
      <c r="B3337">
        <v>11</v>
      </c>
      <c r="C3337" s="5">
        <v>45298</v>
      </c>
      <c r="D3337" s="1" t="s">
        <v>4551</v>
      </c>
      <c r="E3337">
        <v>9</v>
      </c>
      <c r="F3337">
        <v>904.49</v>
      </c>
      <c r="G3337">
        <v>288226.7</v>
      </c>
      <c r="H3337" s="1" t="s">
        <v>4552</v>
      </c>
      <c r="I3337" s="1" t="s">
        <v>2622</v>
      </c>
      <c r="J3337" s="1" t="s">
        <v>31</v>
      </c>
      <c r="K3337" s="1" t="s">
        <v>35</v>
      </c>
      <c r="L3337" s="1" t="s">
        <v>310</v>
      </c>
      <c r="M3337" s="1" t="s">
        <v>753</v>
      </c>
      <c r="N3337" s="1" t="s">
        <v>38</v>
      </c>
      <c r="O3337">
        <v>4</v>
      </c>
      <c r="P3337" s="1" t="s">
        <v>46</v>
      </c>
      <c r="Q3337" s="1" t="s">
        <v>51</v>
      </c>
      <c r="R3337" s="1" t="str">
        <f t="shared" si="52"/>
        <v>Home Buyers - No Loan Applied</v>
      </c>
    </row>
    <row r="3338" spans="1:18">
      <c r="A3338">
        <v>110127</v>
      </c>
      <c r="B3338">
        <v>11</v>
      </c>
      <c r="C3338" s="5">
        <v>45298</v>
      </c>
      <c r="D3338" s="1" t="s">
        <v>4551</v>
      </c>
      <c r="E3338">
        <v>14</v>
      </c>
      <c r="F3338">
        <v>524.67999999999995</v>
      </c>
      <c r="G3338">
        <v>152470.26999999999</v>
      </c>
      <c r="H3338" s="1" t="s">
        <v>4552</v>
      </c>
      <c r="I3338" s="1" t="s">
        <v>3752</v>
      </c>
      <c r="J3338" s="1" t="s">
        <v>31</v>
      </c>
      <c r="K3338" s="1" t="s">
        <v>35</v>
      </c>
      <c r="L3338" s="1" t="s">
        <v>36</v>
      </c>
      <c r="M3338" s="1" t="s">
        <v>223</v>
      </c>
      <c r="N3338" s="1" t="s">
        <v>61</v>
      </c>
      <c r="O3338">
        <v>5</v>
      </c>
      <c r="P3338" s="1" t="s">
        <v>46</v>
      </c>
      <c r="Q3338" s="1" t="s">
        <v>40</v>
      </c>
      <c r="R3338" s="1" t="str">
        <f t="shared" si="52"/>
        <v>Investment-Purpose Buyers</v>
      </c>
    </row>
    <row r="3339" spans="1:18">
      <c r="A3339">
        <v>110135</v>
      </c>
      <c r="B3339">
        <v>11</v>
      </c>
      <c r="C3339" s="5">
        <v>45298</v>
      </c>
      <c r="D3339" s="1" t="s">
        <v>4551</v>
      </c>
      <c r="E3339">
        <v>14</v>
      </c>
      <c r="F3339">
        <v>524.67999999999995</v>
      </c>
      <c r="G3339">
        <v>145565.84</v>
      </c>
      <c r="H3339" s="1" t="s">
        <v>4552</v>
      </c>
      <c r="I3339" s="1" t="s">
        <v>4072</v>
      </c>
      <c r="J3339" s="1" t="s">
        <v>31</v>
      </c>
      <c r="K3339" s="1" t="s">
        <v>45</v>
      </c>
      <c r="L3339" s="1" t="s">
        <v>36</v>
      </c>
      <c r="M3339" s="1" t="s">
        <v>147</v>
      </c>
      <c r="N3339" s="1" t="s">
        <v>38</v>
      </c>
      <c r="O3339">
        <v>1</v>
      </c>
      <c r="P3339" s="1" t="s">
        <v>39</v>
      </c>
      <c r="Q3339" s="1" t="s">
        <v>40</v>
      </c>
      <c r="R3339" s="1" t="str">
        <f t="shared" si="52"/>
        <v>Home Buyers - Loan Applied</v>
      </c>
    </row>
    <row r="3340" spans="1:18">
      <c r="A3340">
        <v>110149</v>
      </c>
      <c r="B3340">
        <v>11</v>
      </c>
      <c r="C3340" s="5">
        <v>45298</v>
      </c>
      <c r="D3340" s="1" t="s">
        <v>4551</v>
      </c>
      <c r="E3340">
        <v>15</v>
      </c>
      <c r="F3340">
        <v>1385.68</v>
      </c>
      <c r="G3340">
        <v>464805.57</v>
      </c>
      <c r="H3340" s="1" t="s">
        <v>4553</v>
      </c>
      <c r="I3340" s="1" t="s">
        <v>4554</v>
      </c>
      <c r="J3340" s="1"/>
      <c r="K3340" s="1"/>
      <c r="L3340" s="1"/>
      <c r="M3340" s="1"/>
      <c r="N3340" s="1"/>
      <c r="P3340" s="1"/>
      <c r="Q3340" s="1"/>
      <c r="R3340" s="1" t="str">
        <f t="shared" si="52"/>
        <v>Unmatched / No Buyer</v>
      </c>
    </row>
    <row r="3341" spans="1:18">
      <c r="A3341">
        <v>110175</v>
      </c>
      <c r="B3341">
        <v>11</v>
      </c>
      <c r="C3341" s="5">
        <v>45298</v>
      </c>
      <c r="D3341" s="1" t="s">
        <v>4551</v>
      </c>
      <c r="E3341">
        <v>19</v>
      </c>
      <c r="F3341">
        <v>1083.98</v>
      </c>
      <c r="G3341">
        <v>312370.43</v>
      </c>
      <c r="H3341" s="1" t="s">
        <v>4552</v>
      </c>
      <c r="I3341" s="1" t="s">
        <v>2300</v>
      </c>
      <c r="J3341" s="1" t="s">
        <v>31</v>
      </c>
      <c r="K3341" s="1" t="s">
        <v>35</v>
      </c>
      <c r="L3341" s="1" t="s">
        <v>70</v>
      </c>
      <c r="M3341" s="1" t="s">
        <v>71</v>
      </c>
      <c r="N3341" s="1" t="s">
        <v>61</v>
      </c>
      <c r="O3341">
        <v>3</v>
      </c>
      <c r="P3341" s="1" t="s">
        <v>46</v>
      </c>
      <c r="Q3341" s="1" t="s">
        <v>51</v>
      </c>
      <c r="R3341" s="1" t="str">
        <f t="shared" si="52"/>
        <v>Investment-Purpose Buyers</v>
      </c>
    </row>
    <row r="3342" spans="1:18">
      <c r="A3342">
        <v>110197</v>
      </c>
      <c r="B3342">
        <v>11</v>
      </c>
      <c r="C3342" s="5">
        <v>45298</v>
      </c>
      <c r="D3342" s="1" t="s">
        <v>4551</v>
      </c>
      <c r="E3342">
        <v>23</v>
      </c>
      <c r="F3342">
        <v>1098.83</v>
      </c>
      <c r="G3342">
        <v>304533.78000000003</v>
      </c>
      <c r="H3342" s="1" t="s">
        <v>4552</v>
      </c>
      <c r="I3342" s="1" t="s">
        <v>4462</v>
      </c>
      <c r="J3342" s="1" t="s">
        <v>31</v>
      </c>
      <c r="K3342" s="1" t="s">
        <v>35</v>
      </c>
      <c r="L3342" s="1" t="s">
        <v>36</v>
      </c>
      <c r="M3342" s="1" t="s">
        <v>767</v>
      </c>
      <c r="N3342" s="1" t="s">
        <v>38</v>
      </c>
      <c r="O3342">
        <v>1</v>
      </c>
      <c r="P3342" s="1" t="s">
        <v>46</v>
      </c>
      <c r="Q3342" s="1" t="s">
        <v>40</v>
      </c>
      <c r="R3342" s="1" t="str">
        <f t="shared" si="52"/>
        <v>Home Buyers - No Loan Applied</v>
      </c>
    </row>
    <row r="3343" spans="1:18">
      <c r="A3343">
        <v>110206</v>
      </c>
      <c r="B3343">
        <v>11</v>
      </c>
      <c r="C3343" s="5">
        <v>45298</v>
      </c>
      <c r="D3343" s="1" t="s">
        <v>4551</v>
      </c>
      <c r="E3343">
        <v>24</v>
      </c>
      <c r="F3343">
        <v>1481.82</v>
      </c>
      <c r="G3343">
        <v>447905.13</v>
      </c>
      <c r="H3343" s="1" t="s">
        <v>4552</v>
      </c>
      <c r="I3343" s="1" t="s">
        <v>2452</v>
      </c>
      <c r="J3343" s="1" t="s">
        <v>31</v>
      </c>
      <c r="K3343" s="1" t="s">
        <v>45</v>
      </c>
      <c r="L3343" s="1" t="s">
        <v>36</v>
      </c>
      <c r="M3343" s="1" t="s">
        <v>37</v>
      </c>
      <c r="N3343" s="1" t="s">
        <v>38</v>
      </c>
      <c r="O3343">
        <v>4</v>
      </c>
      <c r="P3343" s="1" t="s">
        <v>46</v>
      </c>
      <c r="Q3343" s="1" t="s">
        <v>40</v>
      </c>
      <c r="R3343" s="1" t="str">
        <f t="shared" si="52"/>
        <v>Home Buyers - No Loan Applied</v>
      </c>
    </row>
    <row r="3344" spans="1:18">
      <c r="A3344">
        <v>110215</v>
      </c>
      <c r="B3344">
        <v>11</v>
      </c>
      <c r="C3344" s="5">
        <v>45298</v>
      </c>
      <c r="D3344" s="1" t="s">
        <v>4551</v>
      </c>
      <c r="E3344">
        <v>26</v>
      </c>
      <c r="F3344">
        <v>490.37</v>
      </c>
      <c r="G3344">
        <v>146985.56</v>
      </c>
      <c r="H3344" s="1" t="s">
        <v>4553</v>
      </c>
      <c r="I3344" s="1" t="s">
        <v>4554</v>
      </c>
      <c r="J3344" s="1"/>
      <c r="K3344" s="1"/>
      <c r="L3344" s="1"/>
      <c r="M3344" s="1"/>
      <c r="N3344" s="1"/>
      <c r="P3344" s="1"/>
      <c r="Q3344" s="1"/>
      <c r="R3344" s="1" t="str">
        <f t="shared" si="52"/>
        <v>Unmatched / No Buyer</v>
      </c>
    </row>
    <row r="3345" spans="1:18">
      <c r="A3345">
        <v>110220</v>
      </c>
      <c r="B3345">
        <v>11</v>
      </c>
      <c r="C3345" s="5">
        <v>45298</v>
      </c>
      <c r="D3345" s="1" t="s">
        <v>4551</v>
      </c>
      <c r="E3345">
        <v>27</v>
      </c>
      <c r="F3345">
        <v>1638.1</v>
      </c>
      <c r="G3345">
        <v>491968.22</v>
      </c>
      <c r="H3345" s="1" t="s">
        <v>4553</v>
      </c>
      <c r="I3345" s="1" t="s">
        <v>4554</v>
      </c>
      <c r="J3345" s="1"/>
      <c r="K3345" s="1"/>
      <c r="L3345" s="1"/>
      <c r="M3345" s="1"/>
      <c r="N3345" s="1"/>
      <c r="P3345" s="1"/>
      <c r="Q3345" s="1"/>
      <c r="R3345" s="1" t="str">
        <f t="shared" si="52"/>
        <v>Unmatched / No Buyer</v>
      </c>
    </row>
    <row r="3346" spans="1:18">
      <c r="A3346">
        <v>110248</v>
      </c>
      <c r="B3346">
        <v>11</v>
      </c>
      <c r="C3346" s="5">
        <v>45298</v>
      </c>
      <c r="D3346" s="1" t="s">
        <v>4551</v>
      </c>
      <c r="E3346">
        <v>30</v>
      </c>
      <c r="F3346">
        <v>642.72</v>
      </c>
      <c r="G3346">
        <v>188918.69</v>
      </c>
      <c r="H3346" s="1" t="s">
        <v>4553</v>
      </c>
      <c r="I3346" s="1" t="s">
        <v>4554</v>
      </c>
      <c r="J3346" s="1"/>
      <c r="K3346" s="1"/>
      <c r="L3346" s="1"/>
      <c r="M3346" s="1"/>
      <c r="N3346" s="1"/>
      <c r="P3346" s="1"/>
      <c r="Q3346" s="1"/>
      <c r="R3346" s="1" t="str">
        <f t="shared" si="52"/>
        <v>Unmatched / No Buyer</v>
      </c>
    </row>
    <row r="3347" spans="1:18">
      <c r="A3347">
        <v>110307</v>
      </c>
      <c r="B3347">
        <v>11</v>
      </c>
      <c r="C3347" s="5">
        <v>45298</v>
      </c>
      <c r="D3347" s="1" t="s">
        <v>4551</v>
      </c>
      <c r="E3347">
        <v>38</v>
      </c>
      <c r="F3347">
        <v>788.47</v>
      </c>
      <c r="G3347">
        <v>231425.47</v>
      </c>
      <c r="H3347" s="1" t="s">
        <v>4552</v>
      </c>
      <c r="I3347" s="1" t="s">
        <v>713</v>
      </c>
      <c r="J3347" s="1" t="s">
        <v>31</v>
      </c>
      <c r="K3347" s="1" t="s">
        <v>35</v>
      </c>
      <c r="L3347" s="1" t="s">
        <v>310</v>
      </c>
      <c r="M3347" s="1" t="s">
        <v>522</v>
      </c>
      <c r="N3347" s="1" t="s">
        <v>38</v>
      </c>
      <c r="O3347">
        <v>3</v>
      </c>
      <c r="P3347" s="1" t="s">
        <v>39</v>
      </c>
      <c r="Q3347" s="1" t="s">
        <v>40</v>
      </c>
      <c r="R3347" s="1" t="str">
        <f t="shared" si="52"/>
        <v>Home Buyers - Loan Applied</v>
      </c>
    </row>
    <row r="3348" spans="1:18">
      <c r="A3348">
        <v>110314</v>
      </c>
      <c r="B3348">
        <v>11</v>
      </c>
      <c r="C3348" s="5">
        <v>45298</v>
      </c>
      <c r="D3348" s="1" t="s">
        <v>4551</v>
      </c>
      <c r="E3348">
        <v>38</v>
      </c>
      <c r="F3348">
        <v>788.47</v>
      </c>
      <c r="G3348">
        <v>292783.09999999998</v>
      </c>
      <c r="H3348" s="1" t="s">
        <v>4552</v>
      </c>
      <c r="I3348" s="1" t="s">
        <v>1910</v>
      </c>
      <c r="J3348" s="1" t="s">
        <v>31</v>
      </c>
      <c r="K3348" s="1" t="s">
        <v>35</v>
      </c>
      <c r="L3348" s="1" t="s">
        <v>36</v>
      </c>
      <c r="M3348" s="1" t="s">
        <v>147</v>
      </c>
      <c r="N3348" s="1" t="s">
        <v>38</v>
      </c>
      <c r="O3348">
        <v>1</v>
      </c>
      <c r="P3348" s="1" t="s">
        <v>39</v>
      </c>
      <c r="Q3348" s="1" t="s">
        <v>51</v>
      </c>
      <c r="R3348" s="1" t="str">
        <f t="shared" si="52"/>
        <v>Home Buyers - Loan Applied</v>
      </c>
    </row>
    <row r="3349" spans="1:18">
      <c r="A3349">
        <v>110327</v>
      </c>
      <c r="B3349">
        <v>11</v>
      </c>
      <c r="C3349" s="5">
        <v>45298</v>
      </c>
      <c r="D3349" s="1" t="s">
        <v>4551</v>
      </c>
      <c r="E3349">
        <v>39</v>
      </c>
      <c r="F3349">
        <v>1816.63</v>
      </c>
      <c r="G3349">
        <v>542356.68000000005</v>
      </c>
      <c r="H3349" s="1" t="s">
        <v>4552</v>
      </c>
      <c r="I3349" s="1" t="s">
        <v>3147</v>
      </c>
      <c r="J3349" s="1" t="s">
        <v>31</v>
      </c>
      <c r="K3349" s="1" t="s">
        <v>45</v>
      </c>
      <c r="L3349" s="1" t="s">
        <v>1098</v>
      </c>
      <c r="M3349" s="1" t="s">
        <v>1508</v>
      </c>
      <c r="N3349" s="1" t="s">
        <v>38</v>
      </c>
      <c r="O3349">
        <v>1</v>
      </c>
      <c r="P3349" s="1" t="s">
        <v>39</v>
      </c>
      <c r="Q3349" s="1" t="s">
        <v>51</v>
      </c>
      <c r="R3349" s="1" t="str">
        <f t="shared" si="52"/>
        <v>Home Buyers - Loan Applied</v>
      </c>
    </row>
    <row r="3350" spans="1:18">
      <c r="A3350">
        <v>110356</v>
      </c>
      <c r="B3350">
        <v>11</v>
      </c>
      <c r="C3350" s="5">
        <v>45298</v>
      </c>
      <c r="D3350" s="1" t="s">
        <v>4551</v>
      </c>
      <c r="E3350">
        <v>42</v>
      </c>
      <c r="F3350">
        <v>808.59</v>
      </c>
      <c r="G3350">
        <v>241981.51</v>
      </c>
      <c r="H3350" s="1" t="s">
        <v>4553</v>
      </c>
      <c r="I3350" s="1" t="s">
        <v>4554</v>
      </c>
      <c r="J3350" s="1"/>
      <c r="K3350" s="1"/>
      <c r="L3350" s="1"/>
      <c r="M3350" s="1"/>
      <c r="N3350" s="1"/>
      <c r="P3350" s="1"/>
      <c r="Q3350" s="1"/>
      <c r="R3350" s="1" t="str">
        <f t="shared" si="52"/>
        <v>Unmatched / No Buyer</v>
      </c>
    </row>
    <row r="3351" spans="1:18">
      <c r="A3351">
        <v>110363</v>
      </c>
      <c r="B3351">
        <v>11</v>
      </c>
      <c r="C3351" s="5">
        <v>45298</v>
      </c>
      <c r="D3351" s="1" t="s">
        <v>4555</v>
      </c>
      <c r="E3351">
        <v>43</v>
      </c>
      <c r="F3351">
        <v>810.65</v>
      </c>
      <c r="G3351">
        <v>247337.51</v>
      </c>
      <c r="H3351" s="1" t="s">
        <v>4553</v>
      </c>
      <c r="I3351" s="1" t="s">
        <v>4554</v>
      </c>
      <c r="J3351" s="1"/>
      <c r="K3351" s="1"/>
      <c r="L3351" s="1"/>
      <c r="M3351" s="1"/>
      <c r="N3351" s="1"/>
      <c r="P3351" s="1"/>
      <c r="Q3351" s="1"/>
      <c r="R3351" s="1" t="str">
        <f t="shared" si="52"/>
        <v>Unmatched / No Buyer</v>
      </c>
    </row>
    <row r="3352" spans="1:18">
      <c r="A3352">
        <v>110417</v>
      </c>
      <c r="B3352">
        <v>11</v>
      </c>
      <c r="C3352" s="5">
        <v>45298</v>
      </c>
      <c r="D3352" s="1" t="s">
        <v>4555</v>
      </c>
      <c r="E3352">
        <v>49</v>
      </c>
      <c r="F3352">
        <v>1095.8499999999999</v>
      </c>
      <c r="G3352">
        <v>290170.99</v>
      </c>
      <c r="H3352" s="1" t="s">
        <v>4552</v>
      </c>
      <c r="I3352" s="1" t="s">
        <v>3449</v>
      </c>
      <c r="J3352" s="1" t="s">
        <v>31</v>
      </c>
      <c r="K3352" s="1" t="s">
        <v>45</v>
      </c>
      <c r="L3352" s="1" t="s">
        <v>36</v>
      </c>
      <c r="M3352" s="1" t="s">
        <v>223</v>
      </c>
      <c r="N3352" s="1" t="s">
        <v>38</v>
      </c>
      <c r="O3352">
        <v>3</v>
      </c>
      <c r="P3352" s="1" t="s">
        <v>46</v>
      </c>
      <c r="Q3352" s="1" t="s">
        <v>51</v>
      </c>
      <c r="R3352" s="1" t="str">
        <f t="shared" si="52"/>
        <v>Home Buyers - No Loan Applied</v>
      </c>
    </row>
    <row r="3353" spans="1:18">
      <c r="A3353">
        <v>110433</v>
      </c>
      <c r="B3353">
        <v>11</v>
      </c>
      <c r="C3353" s="5">
        <v>45298</v>
      </c>
      <c r="D3353" s="1" t="s">
        <v>4551</v>
      </c>
      <c r="E3353">
        <v>51</v>
      </c>
      <c r="F3353">
        <v>1318.98</v>
      </c>
      <c r="G3353">
        <v>394037.08</v>
      </c>
      <c r="H3353" s="1" t="s">
        <v>4552</v>
      </c>
      <c r="I3353" s="1" t="s">
        <v>2009</v>
      </c>
      <c r="J3353" s="1" t="s">
        <v>57</v>
      </c>
      <c r="K3353" s="1" t="s">
        <v>45</v>
      </c>
      <c r="L3353" s="1" t="s">
        <v>36</v>
      </c>
      <c r="M3353" s="1" t="s">
        <v>164</v>
      </c>
      <c r="N3353" s="1" t="s">
        <v>38</v>
      </c>
      <c r="O3353">
        <v>3</v>
      </c>
      <c r="P3353" s="1" t="s">
        <v>46</v>
      </c>
      <c r="Q3353" s="1" t="s">
        <v>40</v>
      </c>
      <c r="R3353" s="1" t="str">
        <f t="shared" si="52"/>
        <v>Home Buyers - No Loan Applied</v>
      </c>
    </row>
    <row r="3354" spans="1:18">
      <c r="A3354">
        <v>110448</v>
      </c>
      <c r="B3354">
        <v>11</v>
      </c>
      <c r="C3354" s="5">
        <v>45298</v>
      </c>
      <c r="D3354" s="1" t="s">
        <v>4551</v>
      </c>
      <c r="E3354">
        <v>52</v>
      </c>
      <c r="F3354">
        <v>1397.58</v>
      </c>
      <c r="G3354">
        <v>410950.81</v>
      </c>
      <c r="H3354" s="1" t="s">
        <v>4552</v>
      </c>
      <c r="I3354" s="1" t="s">
        <v>1424</v>
      </c>
      <c r="J3354" s="1" t="s">
        <v>31</v>
      </c>
      <c r="K3354" s="1" t="s">
        <v>35</v>
      </c>
      <c r="L3354" s="1" t="s">
        <v>36</v>
      </c>
      <c r="M3354" s="1" t="s">
        <v>37</v>
      </c>
      <c r="N3354" s="1" t="s">
        <v>38</v>
      </c>
      <c r="O3354">
        <v>1</v>
      </c>
      <c r="P3354" s="1" t="s">
        <v>46</v>
      </c>
      <c r="Q3354" s="1" t="s">
        <v>103</v>
      </c>
      <c r="R3354" s="1" t="str">
        <f t="shared" si="52"/>
        <v>Home Buyers - No Loan Applied</v>
      </c>
    </row>
    <row r="3355" spans="1:18">
      <c r="A3355">
        <v>110486</v>
      </c>
      <c r="B3355">
        <v>11</v>
      </c>
      <c r="C3355" s="5">
        <v>45298</v>
      </c>
      <c r="D3355" s="1" t="s">
        <v>4555</v>
      </c>
      <c r="E3355">
        <v>57</v>
      </c>
      <c r="F3355">
        <v>1008.58</v>
      </c>
      <c r="G3355">
        <v>364600.4</v>
      </c>
      <c r="H3355" s="1" t="s">
        <v>4552</v>
      </c>
      <c r="I3355" s="1" t="s">
        <v>3985</v>
      </c>
      <c r="J3355" s="1" t="s">
        <v>31</v>
      </c>
      <c r="K3355" s="1" t="s">
        <v>45</v>
      </c>
      <c r="L3355" s="1" t="s">
        <v>70</v>
      </c>
      <c r="M3355" s="1" t="s">
        <v>1135</v>
      </c>
      <c r="N3355" s="1" t="s">
        <v>61</v>
      </c>
      <c r="O3355">
        <v>2</v>
      </c>
      <c r="P3355" s="1" t="s">
        <v>39</v>
      </c>
      <c r="Q3355" s="1" t="s">
        <v>40</v>
      </c>
      <c r="R3355" s="1" t="str">
        <f t="shared" si="52"/>
        <v>Investment-Purpose Buyers</v>
      </c>
    </row>
    <row r="3356" spans="1:18">
      <c r="A3356">
        <v>110495</v>
      </c>
      <c r="B3356">
        <v>11</v>
      </c>
      <c r="C3356" s="5">
        <v>45298</v>
      </c>
      <c r="D3356" s="1" t="s">
        <v>4551</v>
      </c>
      <c r="E3356">
        <v>58</v>
      </c>
      <c r="F3356">
        <v>1159.31</v>
      </c>
      <c r="G3356">
        <v>307063.74</v>
      </c>
      <c r="H3356" s="1" t="s">
        <v>4552</v>
      </c>
      <c r="I3356" s="1" t="s">
        <v>1692</v>
      </c>
      <c r="J3356" s="1" t="s">
        <v>31</v>
      </c>
      <c r="K3356" s="1" t="s">
        <v>45</v>
      </c>
      <c r="L3356" s="1" t="s">
        <v>36</v>
      </c>
      <c r="M3356" s="1" t="s">
        <v>37</v>
      </c>
      <c r="N3356" s="1" t="s">
        <v>38</v>
      </c>
      <c r="O3356">
        <v>2</v>
      </c>
      <c r="P3356" s="1" t="s">
        <v>46</v>
      </c>
      <c r="Q3356" s="1" t="s">
        <v>51</v>
      </c>
      <c r="R3356" s="1" t="str">
        <f t="shared" si="52"/>
        <v>Home Buyers - No Loan Applied</v>
      </c>
    </row>
    <row r="3357" spans="1:18">
      <c r="A3357">
        <v>110498</v>
      </c>
      <c r="B3357">
        <v>11</v>
      </c>
      <c r="C3357" s="5">
        <v>45298</v>
      </c>
      <c r="D3357" s="1" t="s">
        <v>4551</v>
      </c>
      <c r="E3357">
        <v>59</v>
      </c>
      <c r="F3357">
        <v>782.92</v>
      </c>
      <c r="G3357">
        <v>250827.86</v>
      </c>
      <c r="H3357" s="1" t="s">
        <v>4552</v>
      </c>
      <c r="I3357" s="1" t="s">
        <v>1379</v>
      </c>
      <c r="J3357" s="1" t="s">
        <v>31</v>
      </c>
      <c r="K3357" s="1" t="s">
        <v>35</v>
      </c>
      <c r="L3357" s="1" t="s">
        <v>1098</v>
      </c>
      <c r="M3357" s="1" t="s">
        <v>1099</v>
      </c>
      <c r="N3357" s="1" t="s">
        <v>38</v>
      </c>
      <c r="O3357">
        <v>1</v>
      </c>
      <c r="P3357" s="1" t="s">
        <v>46</v>
      </c>
      <c r="Q3357" s="1" t="s">
        <v>40</v>
      </c>
      <c r="R3357" s="1" t="str">
        <f t="shared" si="52"/>
        <v>Home Buyers - No Loan Applied</v>
      </c>
    </row>
    <row r="3358" spans="1:18">
      <c r="A3358">
        <v>110540</v>
      </c>
      <c r="B3358">
        <v>11</v>
      </c>
      <c r="C3358" s="5">
        <v>45298</v>
      </c>
      <c r="D3358" s="1" t="s">
        <v>4551</v>
      </c>
      <c r="E3358">
        <v>62</v>
      </c>
      <c r="F3358">
        <v>1938.82</v>
      </c>
      <c r="G3358">
        <v>661095.49</v>
      </c>
      <c r="H3358" s="1" t="s">
        <v>4552</v>
      </c>
      <c r="I3358" s="1" t="s">
        <v>2379</v>
      </c>
      <c r="J3358" s="1" t="s">
        <v>31</v>
      </c>
      <c r="K3358" s="1" t="s">
        <v>45</v>
      </c>
      <c r="L3358" s="1" t="s">
        <v>70</v>
      </c>
      <c r="M3358" s="1" t="s">
        <v>837</v>
      </c>
      <c r="N3358" s="1" t="s">
        <v>61</v>
      </c>
      <c r="O3358">
        <v>2</v>
      </c>
      <c r="P3358" s="1" t="s">
        <v>39</v>
      </c>
      <c r="Q3358" s="1" t="s">
        <v>51</v>
      </c>
      <c r="R3358" s="1" t="str">
        <f t="shared" si="52"/>
        <v>Investment-Purpose Buyers</v>
      </c>
    </row>
    <row r="3359" spans="1:18">
      <c r="A3359">
        <v>110557</v>
      </c>
      <c r="B3359">
        <v>11</v>
      </c>
      <c r="C3359" s="5">
        <v>45298</v>
      </c>
      <c r="D3359" s="1" t="s">
        <v>4551</v>
      </c>
      <c r="E3359">
        <v>65</v>
      </c>
      <c r="F3359">
        <v>1427.09</v>
      </c>
      <c r="G3359">
        <v>386439.95</v>
      </c>
      <c r="H3359" s="1" t="s">
        <v>4552</v>
      </c>
      <c r="I3359" s="1" t="s">
        <v>640</v>
      </c>
      <c r="J3359" s="1" t="s">
        <v>31</v>
      </c>
      <c r="K3359" s="1" t="s">
        <v>45</v>
      </c>
      <c r="L3359" s="1" t="s">
        <v>36</v>
      </c>
      <c r="M3359" s="1" t="s">
        <v>164</v>
      </c>
      <c r="N3359" s="1" t="s">
        <v>61</v>
      </c>
      <c r="O3359">
        <v>4</v>
      </c>
      <c r="P3359" s="1" t="s">
        <v>39</v>
      </c>
      <c r="Q3359" s="1" t="s">
        <v>51</v>
      </c>
      <c r="R3359" s="1" t="str">
        <f t="shared" si="52"/>
        <v>Investment-Purpose Buyers</v>
      </c>
    </row>
    <row r="3360" spans="1:18">
      <c r="A3360">
        <v>120061</v>
      </c>
      <c r="B3360">
        <v>12</v>
      </c>
      <c r="C3360" s="5">
        <v>45298</v>
      </c>
      <c r="D3360" s="1" t="s">
        <v>4551</v>
      </c>
      <c r="E3360">
        <v>7</v>
      </c>
      <c r="F3360">
        <v>1179.99</v>
      </c>
      <c r="G3360">
        <v>324417.75</v>
      </c>
      <c r="H3360" s="1" t="s">
        <v>4553</v>
      </c>
      <c r="I3360" s="1" t="s">
        <v>4554</v>
      </c>
      <c r="J3360" s="1"/>
      <c r="K3360" s="1"/>
      <c r="L3360" s="1"/>
      <c r="M3360" s="1"/>
      <c r="N3360" s="1"/>
      <c r="P3360" s="1"/>
      <c r="Q3360" s="1"/>
      <c r="R3360" s="1" t="str">
        <f t="shared" si="52"/>
        <v>Unmatched / No Buyer</v>
      </c>
    </row>
    <row r="3361" spans="1:18">
      <c r="A3361">
        <v>120063</v>
      </c>
      <c r="B3361">
        <v>12</v>
      </c>
      <c r="C3361" s="5">
        <v>45298</v>
      </c>
      <c r="D3361" s="1" t="s">
        <v>4551</v>
      </c>
      <c r="E3361">
        <v>8</v>
      </c>
      <c r="F3361">
        <v>1803.36</v>
      </c>
      <c r="G3361">
        <v>504262.01</v>
      </c>
      <c r="H3361" s="1" t="s">
        <v>4552</v>
      </c>
      <c r="I3361" s="1" t="s">
        <v>2274</v>
      </c>
      <c r="J3361" s="1" t="s">
        <v>31</v>
      </c>
      <c r="K3361" s="1" t="s">
        <v>45</v>
      </c>
      <c r="L3361" s="1" t="s">
        <v>346</v>
      </c>
      <c r="M3361" s="1" t="s">
        <v>2144</v>
      </c>
      <c r="N3361" s="1" t="s">
        <v>38</v>
      </c>
      <c r="O3361">
        <v>5</v>
      </c>
      <c r="P3361" s="1" t="s">
        <v>46</v>
      </c>
      <c r="Q3361" s="1" t="s">
        <v>40</v>
      </c>
      <c r="R3361" s="1" t="str">
        <f t="shared" si="52"/>
        <v>Home Buyers - No Loan Applied</v>
      </c>
    </row>
    <row r="3362" spans="1:18">
      <c r="A3362">
        <v>120065</v>
      </c>
      <c r="B3362">
        <v>12</v>
      </c>
      <c r="C3362" s="5">
        <v>45298</v>
      </c>
      <c r="D3362" s="1" t="s">
        <v>4551</v>
      </c>
      <c r="E3362">
        <v>8</v>
      </c>
      <c r="F3362">
        <v>1803.36</v>
      </c>
      <c r="G3362">
        <v>458523.67</v>
      </c>
      <c r="H3362" s="1" t="s">
        <v>4553</v>
      </c>
      <c r="I3362" s="1" t="s">
        <v>4554</v>
      </c>
      <c r="J3362" s="1"/>
      <c r="K3362" s="1"/>
      <c r="L3362" s="1"/>
      <c r="M3362" s="1"/>
      <c r="N3362" s="1"/>
      <c r="P3362" s="1"/>
      <c r="Q3362" s="1"/>
      <c r="R3362" s="1" t="str">
        <f t="shared" si="52"/>
        <v>Unmatched / No Buyer</v>
      </c>
    </row>
    <row r="3363" spans="1:18">
      <c r="A3363">
        <v>120074</v>
      </c>
      <c r="B3363">
        <v>12</v>
      </c>
      <c r="C3363" s="5">
        <v>45298</v>
      </c>
      <c r="D3363" s="1" t="s">
        <v>4551</v>
      </c>
      <c r="E3363">
        <v>8</v>
      </c>
      <c r="F3363">
        <v>1803.36</v>
      </c>
      <c r="G3363">
        <v>509389.85</v>
      </c>
      <c r="H3363" s="1" t="s">
        <v>4553</v>
      </c>
      <c r="I3363" s="1" t="s">
        <v>4554</v>
      </c>
      <c r="J3363" s="1"/>
      <c r="K3363" s="1"/>
      <c r="L3363" s="1"/>
      <c r="M3363" s="1"/>
      <c r="N3363" s="1"/>
      <c r="P3363" s="1"/>
      <c r="Q3363" s="1"/>
      <c r="R3363" s="1" t="str">
        <f t="shared" si="52"/>
        <v>Unmatched / No Buyer</v>
      </c>
    </row>
    <row r="3364" spans="1:18">
      <c r="A3364">
        <v>120087</v>
      </c>
      <c r="B3364">
        <v>12</v>
      </c>
      <c r="C3364" s="5">
        <v>45298</v>
      </c>
      <c r="D3364" s="1" t="s">
        <v>4551</v>
      </c>
      <c r="E3364">
        <v>11</v>
      </c>
      <c r="F3364">
        <v>1348.81</v>
      </c>
      <c r="G3364">
        <v>407336.9</v>
      </c>
      <c r="H3364" s="1" t="s">
        <v>4552</v>
      </c>
      <c r="I3364" s="1" t="s">
        <v>4152</v>
      </c>
      <c r="J3364" s="1" t="s">
        <v>31</v>
      </c>
      <c r="K3364" s="1" t="s">
        <v>35</v>
      </c>
      <c r="L3364" s="1" t="s">
        <v>36</v>
      </c>
      <c r="M3364" s="1" t="s">
        <v>37</v>
      </c>
      <c r="N3364" s="1" t="s">
        <v>61</v>
      </c>
      <c r="O3364">
        <v>5</v>
      </c>
      <c r="P3364" s="1" t="s">
        <v>39</v>
      </c>
      <c r="Q3364" s="1" t="s">
        <v>103</v>
      </c>
      <c r="R3364" s="1" t="str">
        <f t="shared" si="52"/>
        <v>Investment-Purpose Buyers</v>
      </c>
    </row>
    <row r="3365" spans="1:18">
      <c r="A3365">
        <v>120091</v>
      </c>
      <c r="B3365">
        <v>12</v>
      </c>
      <c r="C3365" s="5">
        <v>45298</v>
      </c>
      <c r="D3365" s="1" t="s">
        <v>4555</v>
      </c>
      <c r="E3365">
        <v>12</v>
      </c>
      <c r="F3365">
        <v>959.05</v>
      </c>
      <c r="G3365">
        <v>294502.81</v>
      </c>
      <c r="H3365" s="1" t="s">
        <v>4553</v>
      </c>
      <c r="I3365" s="1" t="s">
        <v>4554</v>
      </c>
      <c r="J3365" s="1"/>
      <c r="K3365" s="1"/>
      <c r="L3365" s="1"/>
      <c r="M3365" s="1"/>
      <c r="N3365" s="1"/>
      <c r="P3365" s="1"/>
      <c r="Q3365" s="1"/>
      <c r="R3365" s="1" t="str">
        <f t="shared" si="52"/>
        <v>Unmatched / No Buyer</v>
      </c>
    </row>
    <row r="3366" spans="1:18">
      <c r="A3366">
        <v>120104</v>
      </c>
      <c r="B3366">
        <v>12</v>
      </c>
      <c r="C3366" s="5">
        <v>45298</v>
      </c>
      <c r="D3366" s="1" t="s">
        <v>4551</v>
      </c>
      <c r="E3366">
        <v>13</v>
      </c>
      <c r="F3366">
        <v>1394.03</v>
      </c>
      <c r="G3366">
        <v>488077.62</v>
      </c>
      <c r="H3366" s="1" t="s">
        <v>4552</v>
      </c>
      <c r="I3366" s="1" t="s">
        <v>286</v>
      </c>
      <c r="J3366" s="1" t="s">
        <v>31</v>
      </c>
      <c r="K3366" s="1" t="s">
        <v>45</v>
      </c>
      <c r="L3366" s="1" t="s">
        <v>36</v>
      </c>
      <c r="M3366" s="1" t="s">
        <v>37</v>
      </c>
      <c r="N3366" s="1" t="s">
        <v>38</v>
      </c>
      <c r="O3366">
        <v>2</v>
      </c>
      <c r="P3366" s="1" t="s">
        <v>46</v>
      </c>
      <c r="Q3366" s="1" t="s">
        <v>40</v>
      </c>
      <c r="R3366" s="1" t="str">
        <f t="shared" si="52"/>
        <v>Home Buyers - No Loan Applied</v>
      </c>
    </row>
    <row r="3367" spans="1:18">
      <c r="A3367">
        <v>120106</v>
      </c>
      <c r="B3367">
        <v>12</v>
      </c>
      <c r="C3367" s="5">
        <v>45298</v>
      </c>
      <c r="D3367" s="1" t="s">
        <v>4551</v>
      </c>
      <c r="E3367">
        <v>13</v>
      </c>
      <c r="F3367">
        <v>1394.03</v>
      </c>
      <c r="G3367">
        <v>428998.23</v>
      </c>
      <c r="H3367" s="1" t="s">
        <v>4553</v>
      </c>
      <c r="I3367" s="1" t="s">
        <v>4554</v>
      </c>
      <c r="J3367" s="1"/>
      <c r="K3367" s="1"/>
      <c r="L3367" s="1"/>
      <c r="M3367" s="1"/>
      <c r="N3367" s="1"/>
      <c r="P3367" s="1"/>
      <c r="Q3367" s="1"/>
      <c r="R3367" s="1" t="str">
        <f t="shared" si="52"/>
        <v>Unmatched / No Buyer</v>
      </c>
    </row>
    <row r="3368" spans="1:18">
      <c r="A3368">
        <v>120119</v>
      </c>
      <c r="B3368">
        <v>12</v>
      </c>
      <c r="C3368" s="5">
        <v>45298</v>
      </c>
      <c r="D3368" s="1" t="s">
        <v>4551</v>
      </c>
      <c r="E3368">
        <v>14</v>
      </c>
      <c r="F3368">
        <v>1369.96</v>
      </c>
      <c r="G3368">
        <v>411210.31</v>
      </c>
      <c r="H3368" s="1" t="s">
        <v>4552</v>
      </c>
      <c r="I3368" s="1" t="s">
        <v>2476</v>
      </c>
      <c r="J3368" s="1" t="s">
        <v>31</v>
      </c>
      <c r="K3368" s="1" t="s">
        <v>35</v>
      </c>
      <c r="L3368" s="1" t="s">
        <v>36</v>
      </c>
      <c r="M3368" s="1" t="s">
        <v>37</v>
      </c>
      <c r="N3368" s="1" t="s">
        <v>38</v>
      </c>
      <c r="O3368">
        <v>4</v>
      </c>
      <c r="P3368" s="1" t="s">
        <v>46</v>
      </c>
      <c r="Q3368" s="1" t="s">
        <v>40</v>
      </c>
      <c r="R3368" s="1" t="str">
        <f t="shared" si="52"/>
        <v>Home Buyers - No Loan Applied</v>
      </c>
    </row>
    <row r="3369" spans="1:18">
      <c r="A3369">
        <v>120122</v>
      </c>
      <c r="B3369">
        <v>12</v>
      </c>
      <c r="C3369" s="5">
        <v>45298</v>
      </c>
      <c r="D3369" s="1" t="s">
        <v>4551</v>
      </c>
      <c r="E3369">
        <v>14</v>
      </c>
      <c r="F3369">
        <v>1369.96</v>
      </c>
      <c r="G3369">
        <v>467818.66</v>
      </c>
      <c r="H3369" s="1" t="s">
        <v>4552</v>
      </c>
      <c r="I3369" s="1" t="s">
        <v>2166</v>
      </c>
      <c r="J3369" s="1" t="s">
        <v>31</v>
      </c>
      <c r="K3369" s="1" t="s">
        <v>35</v>
      </c>
      <c r="L3369" s="1" t="s">
        <v>36</v>
      </c>
      <c r="M3369" s="1" t="s">
        <v>37</v>
      </c>
      <c r="N3369" s="1" t="s">
        <v>38</v>
      </c>
      <c r="O3369">
        <v>5</v>
      </c>
      <c r="P3369" s="1" t="s">
        <v>39</v>
      </c>
      <c r="Q3369" s="1" t="s">
        <v>51</v>
      </c>
      <c r="R3369" s="1" t="str">
        <f t="shared" si="52"/>
        <v>Home Buyers - Loan Applied</v>
      </c>
    </row>
    <row r="3370" spans="1:18">
      <c r="A3370">
        <v>120159</v>
      </c>
      <c r="B3370">
        <v>12</v>
      </c>
      <c r="C3370" s="5">
        <v>45298</v>
      </c>
      <c r="D3370" s="1" t="s">
        <v>4551</v>
      </c>
      <c r="E3370">
        <v>18</v>
      </c>
      <c r="F3370">
        <v>1702.66</v>
      </c>
      <c r="G3370">
        <v>567781.4</v>
      </c>
      <c r="H3370" s="1" t="s">
        <v>4552</v>
      </c>
      <c r="I3370" s="1" t="s">
        <v>3361</v>
      </c>
      <c r="J3370" s="1" t="s">
        <v>31</v>
      </c>
      <c r="K3370" s="1" t="s">
        <v>35</v>
      </c>
      <c r="L3370" s="1" t="s">
        <v>36</v>
      </c>
      <c r="M3370" s="1" t="s">
        <v>730</v>
      </c>
      <c r="N3370" s="1" t="s">
        <v>38</v>
      </c>
      <c r="O3370">
        <v>3</v>
      </c>
      <c r="P3370" s="1" t="s">
        <v>46</v>
      </c>
      <c r="Q3370" s="1" t="s">
        <v>40</v>
      </c>
      <c r="R3370" s="1" t="str">
        <f t="shared" si="52"/>
        <v>Home Buyers - No Loan Applied</v>
      </c>
    </row>
    <row r="3371" spans="1:18">
      <c r="A3371">
        <v>120183</v>
      </c>
      <c r="B3371">
        <v>12</v>
      </c>
      <c r="C3371" s="5">
        <v>45298</v>
      </c>
      <c r="D3371" s="1" t="s">
        <v>4551</v>
      </c>
      <c r="E3371">
        <v>20</v>
      </c>
      <c r="F3371">
        <v>1802.21</v>
      </c>
      <c r="G3371">
        <v>514479.75</v>
      </c>
      <c r="H3371" s="1" t="s">
        <v>4552</v>
      </c>
      <c r="I3371" s="1" t="s">
        <v>3096</v>
      </c>
      <c r="J3371" s="1" t="s">
        <v>31</v>
      </c>
      <c r="K3371" s="1" t="s">
        <v>45</v>
      </c>
      <c r="L3371" s="1" t="s">
        <v>36</v>
      </c>
      <c r="M3371" s="1" t="s">
        <v>147</v>
      </c>
      <c r="N3371" s="1" t="s">
        <v>38</v>
      </c>
      <c r="O3371">
        <v>5</v>
      </c>
      <c r="P3371" s="1" t="s">
        <v>46</v>
      </c>
      <c r="Q3371" s="1" t="s">
        <v>51</v>
      </c>
      <c r="R3371" s="1" t="str">
        <f t="shared" si="52"/>
        <v>Home Buyers - No Loan Applied</v>
      </c>
    </row>
    <row r="3372" spans="1:18">
      <c r="A3372">
        <v>120215</v>
      </c>
      <c r="B3372">
        <v>12</v>
      </c>
      <c r="C3372" s="5">
        <v>45298</v>
      </c>
      <c r="D3372" s="1" t="s">
        <v>4551</v>
      </c>
      <c r="E3372">
        <v>24</v>
      </c>
      <c r="F3372">
        <v>1306.75</v>
      </c>
      <c r="G3372">
        <v>404553.77</v>
      </c>
      <c r="H3372" s="1" t="s">
        <v>4552</v>
      </c>
      <c r="I3372" s="1" t="s">
        <v>2762</v>
      </c>
      <c r="J3372" s="1" t="s">
        <v>31</v>
      </c>
      <c r="K3372" s="1" t="s">
        <v>45</v>
      </c>
      <c r="L3372" s="1" t="s">
        <v>36</v>
      </c>
      <c r="M3372" s="1" t="s">
        <v>722</v>
      </c>
      <c r="N3372" s="1" t="s">
        <v>38</v>
      </c>
      <c r="O3372">
        <v>1</v>
      </c>
      <c r="P3372" s="1" t="s">
        <v>46</v>
      </c>
      <c r="Q3372" s="1" t="s">
        <v>51</v>
      </c>
      <c r="R3372" s="1" t="str">
        <f t="shared" si="52"/>
        <v>Home Buyers - No Loan Applied</v>
      </c>
    </row>
    <row r="3373" spans="1:18">
      <c r="A3373">
        <v>120243</v>
      </c>
      <c r="B3373">
        <v>12</v>
      </c>
      <c r="C3373" s="5">
        <v>45298</v>
      </c>
      <c r="D3373" s="1" t="s">
        <v>4551</v>
      </c>
      <c r="E3373">
        <v>26</v>
      </c>
      <c r="F3373">
        <v>557.9</v>
      </c>
      <c r="G3373">
        <v>167180.01999999999</v>
      </c>
      <c r="H3373" s="1" t="s">
        <v>4552</v>
      </c>
      <c r="I3373" s="1" t="s">
        <v>1499</v>
      </c>
      <c r="J3373" s="1" t="s">
        <v>31</v>
      </c>
      <c r="K3373" s="1" t="s">
        <v>45</v>
      </c>
      <c r="L3373" s="1" t="s">
        <v>36</v>
      </c>
      <c r="M3373" s="1" t="s">
        <v>37</v>
      </c>
      <c r="N3373" s="1" t="s">
        <v>38</v>
      </c>
      <c r="O3373">
        <v>3</v>
      </c>
      <c r="P3373" s="1" t="s">
        <v>46</v>
      </c>
      <c r="Q3373" s="1" t="s">
        <v>51</v>
      </c>
      <c r="R3373" s="1" t="str">
        <f t="shared" si="52"/>
        <v>Home Buyers - No Loan Applied</v>
      </c>
    </row>
    <row r="3374" spans="1:18">
      <c r="A3374">
        <v>120276</v>
      </c>
      <c r="B3374">
        <v>12</v>
      </c>
      <c r="C3374" s="5">
        <v>45298</v>
      </c>
      <c r="D3374" s="1" t="s">
        <v>4555</v>
      </c>
      <c r="E3374">
        <v>30</v>
      </c>
      <c r="F3374">
        <v>622.20000000000005</v>
      </c>
      <c r="G3374">
        <v>182644.63</v>
      </c>
      <c r="H3374" s="1" t="s">
        <v>4552</v>
      </c>
      <c r="I3374" s="1" t="s">
        <v>2278</v>
      </c>
      <c r="J3374" s="1" t="s">
        <v>31</v>
      </c>
      <c r="K3374" s="1" t="s">
        <v>35</v>
      </c>
      <c r="L3374" s="1" t="s">
        <v>36</v>
      </c>
      <c r="M3374" s="1" t="s">
        <v>37</v>
      </c>
      <c r="N3374" s="1" t="s">
        <v>38</v>
      </c>
      <c r="O3374">
        <v>5</v>
      </c>
      <c r="P3374" s="1" t="s">
        <v>39</v>
      </c>
      <c r="Q3374" s="1" t="s">
        <v>40</v>
      </c>
      <c r="R3374" s="1" t="str">
        <f t="shared" si="52"/>
        <v>Home Buyers - Loan Applied</v>
      </c>
    </row>
    <row r="3375" spans="1:18">
      <c r="A3375">
        <v>120288</v>
      </c>
      <c r="B3375">
        <v>12</v>
      </c>
      <c r="C3375" s="5">
        <v>45298</v>
      </c>
      <c r="D3375" s="1" t="s">
        <v>4551</v>
      </c>
      <c r="E3375">
        <v>33</v>
      </c>
      <c r="F3375">
        <v>1232.2</v>
      </c>
      <c r="G3375">
        <v>373786.79</v>
      </c>
      <c r="H3375" s="1" t="s">
        <v>4552</v>
      </c>
      <c r="I3375" s="1" t="s">
        <v>727</v>
      </c>
      <c r="J3375" s="1" t="s">
        <v>31</v>
      </c>
      <c r="K3375" s="1" t="s">
        <v>35</v>
      </c>
      <c r="L3375" s="1" t="s">
        <v>36</v>
      </c>
      <c r="M3375" s="1" t="s">
        <v>730</v>
      </c>
      <c r="N3375" s="1" t="s">
        <v>61</v>
      </c>
      <c r="O3375">
        <v>5</v>
      </c>
      <c r="P3375" s="1" t="s">
        <v>39</v>
      </c>
      <c r="Q3375" s="1" t="s">
        <v>103</v>
      </c>
      <c r="R3375" s="1" t="str">
        <f t="shared" si="52"/>
        <v>Investment-Purpose Buyers</v>
      </c>
    </row>
    <row r="3376" spans="1:18">
      <c r="A3376">
        <v>120298</v>
      </c>
      <c r="B3376">
        <v>12</v>
      </c>
      <c r="C3376" s="5">
        <v>45298</v>
      </c>
      <c r="D3376" s="1" t="s">
        <v>4551</v>
      </c>
      <c r="E3376">
        <v>33</v>
      </c>
      <c r="F3376">
        <v>1232.2</v>
      </c>
      <c r="G3376">
        <v>416143.54</v>
      </c>
      <c r="H3376" s="1" t="s">
        <v>4552</v>
      </c>
      <c r="I3376" s="1" t="s">
        <v>1367</v>
      </c>
      <c r="J3376" s="1" t="s">
        <v>31</v>
      </c>
      <c r="K3376" s="1" t="s">
        <v>35</v>
      </c>
      <c r="L3376" s="1" t="s">
        <v>36</v>
      </c>
      <c r="M3376" s="1" t="s">
        <v>767</v>
      </c>
      <c r="N3376" s="1" t="s">
        <v>38</v>
      </c>
      <c r="O3376">
        <v>1</v>
      </c>
      <c r="P3376" s="1" t="s">
        <v>39</v>
      </c>
      <c r="Q3376" s="1" t="s">
        <v>51</v>
      </c>
      <c r="R3376" s="1" t="str">
        <f t="shared" si="52"/>
        <v>Home Buyers - Loan Applied</v>
      </c>
    </row>
    <row r="3377" spans="1:18">
      <c r="A3377">
        <v>120309</v>
      </c>
      <c r="B3377">
        <v>12</v>
      </c>
      <c r="C3377" s="5">
        <v>45298</v>
      </c>
      <c r="D3377" s="1" t="s">
        <v>4551</v>
      </c>
      <c r="E3377">
        <v>34</v>
      </c>
      <c r="F3377">
        <v>1817.64</v>
      </c>
      <c r="G3377">
        <v>543784.77</v>
      </c>
      <c r="H3377" s="1" t="s">
        <v>4553</v>
      </c>
      <c r="I3377" s="1" t="s">
        <v>4554</v>
      </c>
      <c r="J3377" s="1"/>
      <c r="K3377" s="1"/>
      <c r="L3377" s="1"/>
      <c r="M3377" s="1"/>
      <c r="N3377" s="1"/>
      <c r="P3377" s="1"/>
      <c r="Q3377" s="1"/>
      <c r="R3377" s="1" t="str">
        <f t="shared" si="52"/>
        <v>Unmatched / No Buyer</v>
      </c>
    </row>
    <row r="3378" spans="1:18">
      <c r="A3378">
        <v>120312</v>
      </c>
      <c r="B3378">
        <v>12</v>
      </c>
      <c r="C3378" s="5">
        <v>45298</v>
      </c>
      <c r="D3378" s="1" t="s">
        <v>4551</v>
      </c>
      <c r="E3378">
        <v>34</v>
      </c>
      <c r="F3378">
        <v>1817.64</v>
      </c>
      <c r="G3378">
        <v>547275.82999999996</v>
      </c>
      <c r="H3378" s="1" t="s">
        <v>4553</v>
      </c>
      <c r="I3378" s="1" t="s">
        <v>4554</v>
      </c>
      <c r="J3378" s="1"/>
      <c r="K3378" s="1"/>
      <c r="L3378" s="1"/>
      <c r="M3378" s="1"/>
      <c r="N3378" s="1"/>
      <c r="P3378" s="1"/>
      <c r="Q3378" s="1"/>
      <c r="R3378" s="1" t="str">
        <f t="shared" si="52"/>
        <v>Unmatched / No Buyer</v>
      </c>
    </row>
    <row r="3379" spans="1:18">
      <c r="A3379">
        <v>120318</v>
      </c>
      <c r="B3379">
        <v>12</v>
      </c>
      <c r="C3379" s="5">
        <v>45298</v>
      </c>
      <c r="D3379" s="1" t="s">
        <v>4551</v>
      </c>
      <c r="E3379">
        <v>35</v>
      </c>
      <c r="F3379">
        <v>1690.62</v>
      </c>
      <c r="G3379">
        <v>536339.30000000005</v>
      </c>
      <c r="H3379" s="1" t="s">
        <v>4552</v>
      </c>
      <c r="I3379" s="1" t="s">
        <v>3797</v>
      </c>
      <c r="J3379" s="1" t="s">
        <v>31</v>
      </c>
      <c r="K3379" s="1" t="s">
        <v>45</v>
      </c>
      <c r="L3379" s="1" t="s">
        <v>346</v>
      </c>
      <c r="M3379" s="1" t="s">
        <v>2144</v>
      </c>
      <c r="N3379" s="1" t="s">
        <v>38</v>
      </c>
      <c r="O3379">
        <v>2</v>
      </c>
      <c r="P3379" s="1" t="s">
        <v>39</v>
      </c>
      <c r="Q3379" s="1" t="s">
        <v>51</v>
      </c>
      <c r="R3379" s="1" t="str">
        <f t="shared" si="52"/>
        <v>Home Buyers - Loan Applied</v>
      </c>
    </row>
    <row r="3380" spans="1:18">
      <c r="A3380">
        <v>120349</v>
      </c>
      <c r="B3380">
        <v>12</v>
      </c>
      <c r="C3380" s="5">
        <v>45298</v>
      </c>
      <c r="D3380" s="1" t="s">
        <v>4551</v>
      </c>
      <c r="E3380">
        <v>38</v>
      </c>
      <c r="F3380">
        <v>1157.23</v>
      </c>
      <c r="G3380">
        <v>303689.38</v>
      </c>
      <c r="H3380" s="1" t="s">
        <v>4553</v>
      </c>
      <c r="I3380" s="1" t="s">
        <v>4554</v>
      </c>
      <c r="J3380" s="1"/>
      <c r="K3380" s="1"/>
      <c r="L3380" s="1"/>
      <c r="M3380" s="1"/>
      <c r="N3380" s="1"/>
      <c r="P3380" s="1"/>
      <c r="Q3380" s="1"/>
      <c r="R3380" s="1" t="str">
        <f t="shared" si="52"/>
        <v>Unmatched / No Buyer</v>
      </c>
    </row>
    <row r="3381" spans="1:18">
      <c r="A3381">
        <v>120379</v>
      </c>
      <c r="B3381">
        <v>12</v>
      </c>
      <c r="C3381" s="5">
        <v>45298</v>
      </c>
      <c r="D3381" s="1" t="s">
        <v>4551</v>
      </c>
      <c r="E3381">
        <v>41</v>
      </c>
      <c r="F3381">
        <v>938.23</v>
      </c>
      <c r="G3381">
        <v>308266.76</v>
      </c>
      <c r="H3381" s="1" t="s">
        <v>4552</v>
      </c>
      <c r="I3381" s="1" t="s">
        <v>3987</v>
      </c>
      <c r="J3381" s="1" t="s">
        <v>31</v>
      </c>
      <c r="K3381" s="1" t="s">
        <v>35</v>
      </c>
      <c r="L3381" s="1" t="s">
        <v>36</v>
      </c>
      <c r="M3381" s="1" t="s">
        <v>37</v>
      </c>
      <c r="N3381" s="1" t="s">
        <v>61</v>
      </c>
      <c r="O3381">
        <v>3</v>
      </c>
      <c r="P3381" s="1" t="s">
        <v>39</v>
      </c>
      <c r="Q3381" s="1" t="s">
        <v>40</v>
      </c>
      <c r="R3381" s="1" t="str">
        <f t="shared" si="52"/>
        <v>Investment-Purpose Buyers</v>
      </c>
    </row>
    <row r="3382" spans="1:18">
      <c r="A3382">
        <v>120391</v>
      </c>
      <c r="B3382">
        <v>12</v>
      </c>
      <c r="C3382" s="5">
        <v>45298</v>
      </c>
      <c r="D3382" s="1" t="s">
        <v>4551</v>
      </c>
      <c r="E3382">
        <v>45</v>
      </c>
      <c r="F3382">
        <v>1898.75</v>
      </c>
      <c r="G3382">
        <v>578903.12</v>
      </c>
      <c r="H3382" s="1" t="s">
        <v>4552</v>
      </c>
      <c r="I3382" s="1" t="s">
        <v>3367</v>
      </c>
      <c r="J3382" s="1" t="s">
        <v>31</v>
      </c>
      <c r="K3382" s="1" t="s">
        <v>35</v>
      </c>
      <c r="L3382" s="1" t="s">
        <v>36</v>
      </c>
      <c r="M3382" s="1" t="s">
        <v>223</v>
      </c>
      <c r="N3382" s="1" t="s">
        <v>38</v>
      </c>
      <c r="O3382">
        <v>1</v>
      </c>
      <c r="P3382" s="1" t="s">
        <v>46</v>
      </c>
      <c r="Q3382" s="1" t="s">
        <v>40</v>
      </c>
      <c r="R3382" s="1" t="str">
        <f t="shared" si="52"/>
        <v>Home Buyers - No Loan Applied</v>
      </c>
    </row>
    <row r="3383" spans="1:18">
      <c r="A3383">
        <v>120400</v>
      </c>
      <c r="B3383">
        <v>12</v>
      </c>
      <c r="C3383" s="5">
        <v>45298</v>
      </c>
      <c r="D3383" s="1" t="s">
        <v>4551</v>
      </c>
      <c r="E3383">
        <v>47</v>
      </c>
      <c r="F3383">
        <v>1528.05</v>
      </c>
      <c r="G3383">
        <v>459689.25</v>
      </c>
      <c r="H3383" s="1" t="s">
        <v>4552</v>
      </c>
      <c r="I3383" s="1" t="s">
        <v>2529</v>
      </c>
      <c r="J3383" s="1" t="s">
        <v>31</v>
      </c>
      <c r="K3383" s="1" t="s">
        <v>45</v>
      </c>
      <c r="L3383" s="1" t="s">
        <v>36</v>
      </c>
      <c r="M3383" s="1" t="s">
        <v>37</v>
      </c>
      <c r="N3383" s="1" t="s">
        <v>38</v>
      </c>
      <c r="O3383">
        <v>3</v>
      </c>
      <c r="P3383" s="1" t="s">
        <v>46</v>
      </c>
      <c r="Q3383" s="1" t="s">
        <v>51</v>
      </c>
      <c r="R3383" s="1" t="str">
        <f t="shared" si="52"/>
        <v>Home Buyers - No Loan Applied</v>
      </c>
    </row>
    <row r="3384" spans="1:18">
      <c r="A3384">
        <v>120410</v>
      </c>
      <c r="B3384">
        <v>12</v>
      </c>
      <c r="C3384" s="5">
        <v>45298</v>
      </c>
      <c r="D3384" s="1" t="s">
        <v>4551</v>
      </c>
      <c r="E3384">
        <v>47</v>
      </c>
      <c r="F3384">
        <v>1528.05</v>
      </c>
      <c r="G3384">
        <v>458559.81</v>
      </c>
      <c r="H3384" s="1" t="s">
        <v>4552</v>
      </c>
      <c r="I3384" s="1" t="s">
        <v>3539</v>
      </c>
      <c r="J3384" s="1" t="s">
        <v>57</v>
      </c>
      <c r="K3384" s="1" t="s">
        <v>35</v>
      </c>
      <c r="L3384" s="1" t="s">
        <v>36</v>
      </c>
      <c r="M3384" s="1" t="s">
        <v>37</v>
      </c>
      <c r="N3384" s="1" t="s">
        <v>61</v>
      </c>
      <c r="O3384">
        <v>1</v>
      </c>
      <c r="P3384" s="1" t="s">
        <v>46</v>
      </c>
      <c r="Q3384" s="1" t="s">
        <v>51</v>
      </c>
      <c r="R3384" s="1" t="str">
        <f t="shared" si="52"/>
        <v>Investment-Purpose Buyers</v>
      </c>
    </row>
    <row r="3385" spans="1:18">
      <c r="A3385">
        <v>120413</v>
      </c>
      <c r="B3385">
        <v>12</v>
      </c>
      <c r="C3385" s="5">
        <v>45298</v>
      </c>
      <c r="D3385" s="1" t="s">
        <v>4551</v>
      </c>
      <c r="E3385">
        <v>48</v>
      </c>
      <c r="F3385">
        <v>1919.31</v>
      </c>
      <c r="G3385">
        <v>573864.12</v>
      </c>
      <c r="H3385" s="1" t="s">
        <v>4553</v>
      </c>
      <c r="I3385" s="1" t="s">
        <v>4554</v>
      </c>
      <c r="J3385" s="1"/>
      <c r="K3385" s="1"/>
      <c r="L3385" s="1"/>
      <c r="M3385" s="1"/>
      <c r="N3385" s="1"/>
      <c r="P3385" s="1"/>
      <c r="Q3385" s="1"/>
      <c r="R3385" s="1" t="str">
        <f t="shared" si="52"/>
        <v>Unmatched / No Buyer</v>
      </c>
    </row>
    <row r="3386" spans="1:18">
      <c r="A3386">
        <v>130007</v>
      </c>
      <c r="B3386">
        <v>13</v>
      </c>
      <c r="C3386" s="5">
        <v>45298</v>
      </c>
      <c r="D3386" s="1" t="s">
        <v>4551</v>
      </c>
      <c r="E3386">
        <v>1</v>
      </c>
      <c r="F3386">
        <v>1899.92</v>
      </c>
      <c r="G3386">
        <v>523557.94</v>
      </c>
      <c r="H3386" s="1" t="s">
        <v>4553</v>
      </c>
      <c r="I3386" s="1" t="s">
        <v>4554</v>
      </c>
      <c r="J3386" s="1"/>
      <c r="K3386" s="1"/>
      <c r="L3386" s="1"/>
      <c r="M3386" s="1"/>
      <c r="N3386" s="1"/>
      <c r="P3386" s="1"/>
      <c r="Q3386" s="1"/>
      <c r="R3386" s="1" t="str">
        <f t="shared" si="52"/>
        <v>Unmatched / No Buyer</v>
      </c>
    </row>
    <row r="3387" spans="1:18">
      <c r="A3387">
        <v>130026</v>
      </c>
      <c r="B3387">
        <v>13</v>
      </c>
      <c r="C3387" s="5">
        <v>45298</v>
      </c>
      <c r="D3387" s="1" t="s">
        <v>4551</v>
      </c>
      <c r="E3387">
        <v>2</v>
      </c>
      <c r="F3387">
        <v>1651.02</v>
      </c>
      <c r="G3387">
        <v>502850.13</v>
      </c>
      <c r="H3387" s="1" t="s">
        <v>4553</v>
      </c>
      <c r="I3387" s="1" t="s">
        <v>4554</v>
      </c>
      <c r="J3387" s="1"/>
      <c r="K3387" s="1"/>
      <c r="L3387" s="1"/>
      <c r="M3387" s="1"/>
      <c r="N3387" s="1"/>
      <c r="P3387" s="1"/>
      <c r="Q3387" s="1"/>
      <c r="R3387" s="1" t="str">
        <f t="shared" si="52"/>
        <v>Unmatched / No Buyer</v>
      </c>
    </row>
    <row r="3388" spans="1:18">
      <c r="A3388">
        <v>130032</v>
      </c>
      <c r="B3388">
        <v>13</v>
      </c>
      <c r="C3388" s="5">
        <v>45298</v>
      </c>
      <c r="D3388" s="1" t="s">
        <v>4551</v>
      </c>
      <c r="E3388">
        <v>2</v>
      </c>
      <c r="F3388">
        <v>1651.02</v>
      </c>
      <c r="G3388">
        <v>517417.7</v>
      </c>
      <c r="H3388" s="1" t="s">
        <v>4552</v>
      </c>
      <c r="I3388" s="1" t="s">
        <v>3505</v>
      </c>
      <c r="J3388" s="1" t="s">
        <v>31</v>
      </c>
      <c r="K3388" s="1" t="s">
        <v>35</v>
      </c>
      <c r="L3388" s="1" t="s">
        <v>310</v>
      </c>
      <c r="M3388" s="1" t="s">
        <v>753</v>
      </c>
      <c r="N3388" s="1" t="s">
        <v>38</v>
      </c>
      <c r="O3388">
        <v>1</v>
      </c>
      <c r="P3388" s="1" t="s">
        <v>39</v>
      </c>
      <c r="Q3388" s="1" t="s">
        <v>51</v>
      </c>
      <c r="R3388" s="1" t="str">
        <f t="shared" si="52"/>
        <v>Home Buyers - Loan Applied</v>
      </c>
    </row>
    <row r="3389" spans="1:18">
      <c r="A3389">
        <v>130084</v>
      </c>
      <c r="B3389">
        <v>13</v>
      </c>
      <c r="C3389" s="5">
        <v>45298</v>
      </c>
      <c r="D3389" s="1" t="s">
        <v>4551</v>
      </c>
      <c r="E3389">
        <v>10</v>
      </c>
      <c r="F3389">
        <v>1314.38</v>
      </c>
      <c r="G3389">
        <v>443598.83</v>
      </c>
      <c r="H3389" s="1" t="s">
        <v>4553</v>
      </c>
      <c r="I3389" s="1" t="s">
        <v>4554</v>
      </c>
      <c r="J3389" s="1"/>
      <c r="K3389" s="1"/>
      <c r="L3389" s="1"/>
      <c r="M3389" s="1"/>
      <c r="N3389" s="1"/>
      <c r="P3389" s="1"/>
      <c r="Q3389" s="1"/>
      <c r="R3389" s="1" t="str">
        <f t="shared" si="52"/>
        <v>Unmatched / No Buyer</v>
      </c>
    </row>
    <row r="3390" spans="1:18">
      <c r="A3390">
        <v>130152</v>
      </c>
      <c r="B3390">
        <v>13</v>
      </c>
      <c r="C3390" s="5">
        <v>45298</v>
      </c>
      <c r="D3390" s="1" t="s">
        <v>4551</v>
      </c>
      <c r="E3390">
        <v>17</v>
      </c>
      <c r="F3390">
        <v>1278.95</v>
      </c>
      <c r="G3390">
        <v>339994.36</v>
      </c>
      <c r="H3390" s="1" t="s">
        <v>4552</v>
      </c>
      <c r="I3390" s="1" t="s">
        <v>1465</v>
      </c>
      <c r="J3390" s="1" t="s">
        <v>31</v>
      </c>
      <c r="K3390" s="1" t="s">
        <v>35</v>
      </c>
      <c r="L3390" s="1" t="s">
        <v>36</v>
      </c>
      <c r="M3390" s="1" t="s">
        <v>164</v>
      </c>
      <c r="N3390" s="1" t="s">
        <v>38</v>
      </c>
      <c r="O3390">
        <v>3</v>
      </c>
      <c r="P3390" s="1" t="s">
        <v>39</v>
      </c>
      <c r="Q3390" s="1" t="s">
        <v>40</v>
      </c>
      <c r="R3390" s="1" t="str">
        <f t="shared" si="52"/>
        <v>Home Buyers - Loan Applied</v>
      </c>
    </row>
    <row r="3391" spans="1:18">
      <c r="A3391">
        <v>130174</v>
      </c>
      <c r="B3391">
        <v>13</v>
      </c>
      <c r="C3391" s="5">
        <v>45298</v>
      </c>
      <c r="D3391" s="1" t="s">
        <v>4555</v>
      </c>
      <c r="E3391">
        <v>20</v>
      </c>
      <c r="F3391">
        <v>516.72</v>
      </c>
      <c r="G3391">
        <v>161535.12</v>
      </c>
      <c r="H3391" s="1" t="s">
        <v>4553</v>
      </c>
      <c r="I3391" s="1" t="s">
        <v>4554</v>
      </c>
      <c r="J3391" s="1"/>
      <c r="K3391" s="1"/>
      <c r="L3391" s="1"/>
      <c r="M3391" s="1"/>
      <c r="N3391" s="1"/>
      <c r="P3391" s="1"/>
      <c r="Q3391" s="1"/>
      <c r="R3391" s="1" t="str">
        <f t="shared" si="52"/>
        <v>Unmatched / No Buyer</v>
      </c>
    </row>
    <row r="3392" spans="1:18">
      <c r="A3392">
        <v>130187</v>
      </c>
      <c r="B3392">
        <v>13</v>
      </c>
      <c r="C3392" s="5">
        <v>45298</v>
      </c>
      <c r="D3392" s="1" t="s">
        <v>4555</v>
      </c>
      <c r="E3392">
        <v>20</v>
      </c>
      <c r="F3392">
        <v>516.72</v>
      </c>
      <c r="G3392">
        <v>192246.55</v>
      </c>
      <c r="H3392" s="1" t="s">
        <v>4552</v>
      </c>
      <c r="I3392" s="1" t="s">
        <v>4150</v>
      </c>
      <c r="J3392" s="1" t="s">
        <v>31</v>
      </c>
      <c r="K3392" s="1" t="s">
        <v>45</v>
      </c>
      <c r="L3392" s="1" t="s">
        <v>36</v>
      </c>
      <c r="M3392" s="1" t="s">
        <v>37</v>
      </c>
      <c r="N3392" s="1" t="s">
        <v>38</v>
      </c>
      <c r="O3392">
        <v>5</v>
      </c>
      <c r="P3392" s="1" t="s">
        <v>39</v>
      </c>
      <c r="Q3392" s="1" t="s">
        <v>40</v>
      </c>
      <c r="R3392" s="1" t="str">
        <f t="shared" si="52"/>
        <v>Home Buyers - Loan Applied</v>
      </c>
    </row>
    <row r="3393" spans="1:18">
      <c r="A3393">
        <v>130202</v>
      </c>
      <c r="B3393">
        <v>13</v>
      </c>
      <c r="C3393" s="5">
        <v>45298</v>
      </c>
      <c r="D3393" s="1" t="s">
        <v>4551</v>
      </c>
      <c r="E3393">
        <v>23</v>
      </c>
      <c r="F3393">
        <v>882.35</v>
      </c>
      <c r="G3393">
        <v>241711.66</v>
      </c>
      <c r="H3393" s="1" t="s">
        <v>4553</v>
      </c>
      <c r="I3393" s="1" t="s">
        <v>4554</v>
      </c>
      <c r="J3393" s="1"/>
      <c r="K3393" s="1"/>
      <c r="L3393" s="1"/>
      <c r="M3393" s="1"/>
      <c r="N3393" s="1"/>
      <c r="P3393" s="1"/>
      <c r="Q3393" s="1"/>
      <c r="R3393" s="1" t="str">
        <f t="shared" si="52"/>
        <v>Unmatched / No Buyer</v>
      </c>
    </row>
    <row r="3394" spans="1:18">
      <c r="A3394">
        <v>130235</v>
      </c>
      <c r="B3394">
        <v>13</v>
      </c>
      <c r="C3394" s="5">
        <v>45298</v>
      </c>
      <c r="D3394" s="1" t="s">
        <v>4551</v>
      </c>
      <c r="E3394">
        <v>28</v>
      </c>
      <c r="F3394">
        <v>1173.72</v>
      </c>
      <c r="G3394">
        <v>366660.34</v>
      </c>
      <c r="H3394" s="1" t="s">
        <v>4553</v>
      </c>
      <c r="I3394" s="1" t="s">
        <v>4554</v>
      </c>
      <c r="J3394" s="1"/>
      <c r="K3394" s="1"/>
      <c r="L3394" s="1"/>
      <c r="M3394" s="1"/>
      <c r="N3394" s="1"/>
      <c r="P3394" s="1"/>
      <c r="Q3394" s="1"/>
      <c r="R3394" s="1" t="str">
        <f t="shared" ref="R3394:R3457" si="53">IF(I3394="","Unmatched / No Buyer",IF(J3394="Corporate","Corporate Buyers",IF(N3394="Investment","Investment-Purpose Buyers",IF(N3394="Home",IF(P3394="Yes","Home Buyers - Loan Applied","Home Buyers - No Loan Applied"),"Other / Unclassified"))))</f>
        <v>Unmatched / No Buyer</v>
      </c>
    </row>
    <row r="3395" spans="1:18">
      <c r="A3395">
        <v>130265</v>
      </c>
      <c r="B3395">
        <v>13</v>
      </c>
      <c r="C3395" s="5">
        <v>45298</v>
      </c>
      <c r="D3395" s="1" t="s">
        <v>4551</v>
      </c>
      <c r="E3395">
        <v>31</v>
      </c>
      <c r="F3395">
        <v>627.57000000000005</v>
      </c>
      <c r="G3395">
        <v>177086.9</v>
      </c>
      <c r="H3395" s="1" t="s">
        <v>4553</v>
      </c>
      <c r="I3395" s="1" t="s">
        <v>4554</v>
      </c>
      <c r="J3395" s="1"/>
      <c r="K3395" s="1"/>
      <c r="L3395" s="1"/>
      <c r="M3395" s="1"/>
      <c r="N3395" s="1"/>
      <c r="P3395" s="1"/>
      <c r="Q3395" s="1"/>
      <c r="R3395" s="1" t="str">
        <f t="shared" si="53"/>
        <v>Unmatched / No Buyer</v>
      </c>
    </row>
    <row r="3396" spans="1:18">
      <c r="A3396">
        <v>130285</v>
      </c>
      <c r="B3396">
        <v>13</v>
      </c>
      <c r="C3396" s="5">
        <v>45298</v>
      </c>
      <c r="D3396" s="1" t="s">
        <v>4551</v>
      </c>
      <c r="E3396">
        <v>32</v>
      </c>
      <c r="F3396">
        <v>1114.07</v>
      </c>
      <c r="G3396">
        <v>324092.48</v>
      </c>
      <c r="H3396" s="1" t="s">
        <v>4552</v>
      </c>
      <c r="I3396" s="1" t="s">
        <v>4232</v>
      </c>
      <c r="J3396" s="1" t="s">
        <v>31</v>
      </c>
      <c r="K3396" s="1" t="s">
        <v>35</v>
      </c>
      <c r="L3396" s="1" t="s">
        <v>70</v>
      </c>
      <c r="M3396" s="1" t="s">
        <v>1135</v>
      </c>
      <c r="N3396" s="1" t="s">
        <v>61</v>
      </c>
      <c r="O3396">
        <v>1</v>
      </c>
      <c r="P3396" s="1" t="s">
        <v>46</v>
      </c>
      <c r="Q3396" s="1" t="s">
        <v>51</v>
      </c>
      <c r="R3396" s="1" t="str">
        <f t="shared" si="53"/>
        <v>Investment-Purpose Buyers</v>
      </c>
    </row>
    <row r="3397" spans="1:18">
      <c r="A3397">
        <v>130287</v>
      </c>
      <c r="B3397">
        <v>13</v>
      </c>
      <c r="C3397" s="5">
        <v>45298</v>
      </c>
      <c r="D3397" s="1" t="s">
        <v>4555</v>
      </c>
      <c r="E3397">
        <v>32</v>
      </c>
      <c r="F3397">
        <v>1114.07</v>
      </c>
      <c r="G3397">
        <v>376982.89</v>
      </c>
      <c r="H3397" s="1" t="s">
        <v>4552</v>
      </c>
      <c r="I3397" s="1" t="s">
        <v>691</v>
      </c>
      <c r="J3397" s="1" t="s">
        <v>31</v>
      </c>
      <c r="K3397" s="1" t="s">
        <v>45</v>
      </c>
      <c r="L3397" s="1" t="s">
        <v>36</v>
      </c>
      <c r="M3397" s="1" t="s">
        <v>37</v>
      </c>
      <c r="N3397" s="1" t="s">
        <v>38</v>
      </c>
      <c r="O3397">
        <v>5</v>
      </c>
      <c r="P3397" s="1" t="s">
        <v>46</v>
      </c>
      <c r="Q3397" s="1" t="s">
        <v>40</v>
      </c>
      <c r="R3397" s="1" t="str">
        <f t="shared" si="53"/>
        <v>Home Buyers - No Loan Applied</v>
      </c>
    </row>
    <row r="3398" spans="1:18">
      <c r="A3398">
        <v>130303</v>
      </c>
      <c r="B3398">
        <v>13</v>
      </c>
      <c r="C3398" s="5">
        <v>45298</v>
      </c>
      <c r="D3398" s="1" t="s">
        <v>4555</v>
      </c>
      <c r="E3398">
        <v>33</v>
      </c>
      <c r="F3398">
        <v>1445.84</v>
      </c>
      <c r="G3398">
        <v>396320.37</v>
      </c>
      <c r="H3398" s="1" t="s">
        <v>4553</v>
      </c>
      <c r="I3398" s="1" t="s">
        <v>4554</v>
      </c>
      <c r="J3398" s="1"/>
      <c r="K3398" s="1"/>
      <c r="L3398" s="1"/>
      <c r="M3398" s="1"/>
      <c r="N3398" s="1"/>
      <c r="P3398" s="1"/>
      <c r="Q3398" s="1"/>
      <c r="R3398" s="1" t="str">
        <f t="shared" si="53"/>
        <v>Unmatched / No Buyer</v>
      </c>
    </row>
    <row r="3399" spans="1:18">
      <c r="A3399">
        <v>130322</v>
      </c>
      <c r="B3399">
        <v>13</v>
      </c>
      <c r="C3399" s="5">
        <v>45298</v>
      </c>
      <c r="D3399" s="1" t="s">
        <v>4555</v>
      </c>
      <c r="E3399">
        <v>36</v>
      </c>
      <c r="F3399">
        <v>1061.26</v>
      </c>
      <c r="G3399">
        <v>319634.34000000003</v>
      </c>
      <c r="H3399" s="1" t="s">
        <v>4552</v>
      </c>
      <c r="I3399" s="1" t="s">
        <v>514</v>
      </c>
      <c r="J3399" s="1" t="s">
        <v>31</v>
      </c>
      <c r="K3399" s="1" t="s">
        <v>35</v>
      </c>
      <c r="L3399" s="1" t="s">
        <v>36</v>
      </c>
      <c r="M3399" s="1" t="s">
        <v>37</v>
      </c>
      <c r="N3399" s="1" t="s">
        <v>61</v>
      </c>
      <c r="O3399">
        <v>4</v>
      </c>
      <c r="P3399" s="1" t="s">
        <v>46</v>
      </c>
      <c r="Q3399" s="1" t="s">
        <v>40</v>
      </c>
      <c r="R3399" s="1" t="str">
        <f t="shared" si="53"/>
        <v>Investment-Purpose Buyers</v>
      </c>
    </row>
    <row r="3400" spans="1:18">
      <c r="A3400">
        <v>130334</v>
      </c>
      <c r="B3400">
        <v>13</v>
      </c>
      <c r="C3400" s="5">
        <v>45298</v>
      </c>
      <c r="D3400" s="1" t="s">
        <v>4551</v>
      </c>
      <c r="E3400">
        <v>37</v>
      </c>
      <c r="F3400">
        <v>1555.67</v>
      </c>
      <c r="G3400">
        <v>540337.18000000005</v>
      </c>
      <c r="H3400" s="1" t="s">
        <v>4552</v>
      </c>
      <c r="I3400" s="1" t="s">
        <v>125</v>
      </c>
      <c r="J3400" s="1" t="s">
        <v>31</v>
      </c>
      <c r="K3400" s="1" t="s">
        <v>45</v>
      </c>
      <c r="L3400" s="1" t="s">
        <v>36</v>
      </c>
      <c r="M3400" s="1" t="s">
        <v>84</v>
      </c>
      <c r="N3400" s="1" t="s">
        <v>61</v>
      </c>
      <c r="O3400">
        <v>3</v>
      </c>
      <c r="P3400" s="1" t="s">
        <v>46</v>
      </c>
      <c r="Q3400" s="1" t="s">
        <v>40</v>
      </c>
      <c r="R3400" s="1" t="str">
        <f t="shared" si="53"/>
        <v>Investment-Purpose Buyers</v>
      </c>
    </row>
    <row r="3401" spans="1:18">
      <c r="A3401">
        <v>130346</v>
      </c>
      <c r="B3401">
        <v>13</v>
      </c>
      <c r="C3401" s="5">
        <v>45298</v>
      </c>
      <c r="D3401" s="1" t="s">
        <v>4555</v>
      </c>
      <c r="E3401">
        <v>38</v>
      </c>
      <c r="F3401">
        <v>656.42</v>
      </c>
      <c r="G3401">
        <v>172732.59</v>
      </c>
      <c r="H3401" s="1" t="s">
        <v>4553</v>
      </c>
      <c r="I3401" s="1" t="s">
        <v>4554</v>
      </c>
      <c r="J3401" s="1"/>
      <c r="K3401" s="1"/>
      <c r="L3401" s="1"/>
      <c r="M3401" s="1"/>
      <c r="N3401" s="1"/>
      <c r="P3401" s="1"/>
      <c r="Q3401" s="1"/>
      <c r="R3401" s="1" t="str">
        <f t="shared" si="53"/>
        <v>Unmatched / No Buyer</v>
      </c>
    </row>
    <row r="3402" spans="1:18">
      <c r="A3402">
        <v>130355</v>
      </c>
      <c r="B3402">
        <v>13</v>
      </c>
      <c r="C3402" s="5">
        <v>45298</v>
      </c>
      <c r="D3402" s="1" t="s">
        <v>4551</v>
      </c>
      <c r="E3402">
        <v>39</v>
      </c>
      <c r="F3402">
        <v>1054.77</v>
      </c>
      <c r="G3402">
        <v>333335.63</v>
      </c>
      <c r="H3402" s="1" t="s">
        <v>4552</v>
      </c>
      <c r="I3402" s="1" t="s">
        <v>1295</v>
      </c>
      <c r="J3402" s="1" t="s">
        <v>31</v>
      </c>
      <c r="K3402" s="1" t="s">
        <v>45</v>
      </c>
      <c r="L3402" s="1" t="s">
        <v>36</v>
      </c>
      <c r="M3402" s="1" t="s">
        <v>37</v>
      </c>
      <c r="N3402" s="1" t="s">
        <v>61</v>
      </c>
      <c r="O3402">
        <v>4</v>
      </c>
      <c r="P3402" s="1" t="s">
        <v>46</v>
      </c>
      <c r="Q3402" s="1" t="s">
        <v>51</v>
      </c>
      <c r="R3402" s="1" t="str">
        <f t="shared" si="53"/>
        <v>Investment-Purpose Buyers</v>
      </c>
    </row>
    <row r="3403" spans="1:18">
      <c r="A3403">
        <v>130356</v>
      </c>
      <c r="B3403">
        <v>13</v>
      </c>
      <c r="C3403" s="5">
        <v>45298</v>
      </c>
      <c r="D3403" s="1" t="s">
        <v>4551</v>
      </c>
      <c r="E3403">
        <v>39</v>
      </c>
      <c r="F3403">
        <v>1054.77</v>
      </c>
      <c r="G3403">
        <v>297137.03000000003</v>
      </c>
      <c r="H3403" s="1" t="s">
        <v>4552</v>
      </c>
      <c r="I3403" s="1" t="s">
        <v>668</v>
      </c>
      <c r="J3403" s="1" t="s">
        <v>57</v>
      </c>
      <c r="K3403" s="1" t="s">
        <v>45</v>
      </c>
      <c r="L3403" s="1" t="s">
        <v>36</v>
      </c>
      <c r="M3403" s="1" t="s">
        <v>37</v>
      </c>
      <c r="N3403" s="1" t="s">
        <v>61</v>
      </c>
      <c r="O3403">
        <v>5</v>
      </c>
      <c r="P3403" s="1" t="s">
        <v>46</v>
      </c>
      <c r="Q3403" s="1" t="s">
        <v>51</v>
      </c>
      <c r="R3403" s="1" t="str">
        <f t="shared" si="53"/>
        <v>Investment-Purpose Buyers</v>
      </c>
    </row>
    <row r="3404" spans="1:18">
      <c r="A3404">
        <v>130363</v>
      </c>
      <c r="B3404">
        <v>13</v>
      </c>
      <c r="C3404" s="5">
        <v>45298</v>
      </c>
      <c r="D3404" s="1" t="s">
        <v>4551</v>
      </c>
      <c r="E3404">
        <v>40</v>
      </c>
      <c r="F3404">
        <v>571.5</v>
      </c>
      <c r="G3404">
        <v>146624.10999999999</v>
      </c>
      <c r="H3404" s="1" t="s">
        <v>4552</v>
      </c>
      <c r="I3404" s="1" t="s">
        <v>652</v>
      </c>
      <c r="J3404" s="1" t="s">
        <v>31</v>
      </c>
      <c r="K3404" s="1" t="s">
        <v>35</v>
      </c>
      <c r="L3404" s="1" t="s">
        <v>36</v>
      </c>
      <c r="M3404" s="1" t="s">
        <v>84</v>
      </c>
      <c r="N3404" s="1" t="s">
        <v>38</v>
      </c>
      <c r="O3404">
        <v>1</v>
      </c>
      <c r="P3404" s="1" t="s">
        <v>46</v>
      </c>
      <c r="Q3404" s="1" t="s">
        <v>51</v>
      </c>
      <c r="R3404" s="1" t="str">
        <f t="shared" si="53"/>
        <v>Home Buyers - No Loan Applied</v>
      </c>
    </row>
    <row r="3405" spans="1:18">
      <c r="A3405">
        <v>130366</v>
      </c>
      <c r="B3405">
        <v>13</v>
      </c>
      <c r="C3405" s="5">
        <v>45298</v>
      </c>
      <c r="D3405" s="1" t="s">
        <v>4551</v>
      </c>
      <c r="E3405">
        <v>40</v>
      </c>
      <c r="F3405">
        <v>571.5</v>
      </c>
      <c r="G3405">
        <v>157697.13</v>
      </c>
      <c r="H3405" s="1" t="s">
        <v>4552</v>
      </c>
      <c r="I3405" s="1" t="s">
        <v>211</v>
      </c>
      <c r="J3405" s="1" t="s">
        <v>31</v>
      </c>
      <c r="K3405" s="1" t="s">
        <v>45</v>
      </c>
      <c r="L3405" s="1" t="s">
        <v>36</v>
      </c>
      <c r="M3405" s="1" t="s">
        <v>147</v>
      </c>
      <c r="N3405" s="1" t="s">
        <v>38</v>
      </c>
      <c r="O3405">
        <v>5</v>
      </c>
      <c r="P3405" s="1" t="s">
        <v>46</v>
      </c>
      <c r="Q3405" s="1" t="s">
        <v>40</v>
      </c>
      <c r="R3405" s="1" t="str">
        <f t="shared" si="53"/>
        <v>Home Buyers - No Loan Applied</v>
      </c>
    </row>
    <row r="3406" spans="1:18">
      <c r="A3406">
        <v>130371</v>
      </c>
      <c r="B3406">
        <v>13</v>
      </c>
      <c r="C3406" s="5">
        <v>45298</v>
      </c>
      <c r="D3406" s="1" t="s">
        <v>4551</v>
      </c>
      <c r="E3406">
        <v>41</v>
      </c>
      <c r="F3406">
        <v>1168.7</v>
      </c>
      <c r="G3406">
        <v>351482.71</v>
      </c>
      <c r="H3406" s="1" t="s">
        <v>4552</v>
      </c>
      <c r="I3406" s="1" t="s">
        <v>3763</v>
      </c>
      <c r="J3406" s="1" t="s">
        <v>31</v>
      </c>
      <c r="K3406" s="1" t="s">
        <v>35</v>
      </c>
      <c r="L3406" s="1" t="s">
        <v>36</v>
      </c>
      <c r="M3406" s="1" t="s">
        <v>164</v>
      </c>
      <c r="N3406" s="1" t="s">
        <v>38</v>
      </c>
      <c r="O3406">
        <v>2</v>
      </c>
      <c r="P3406" s="1" t="s">
        <v>46</v>
      </c>
      <c r="Q3406" s="1" t="s">
        <v>51</v>
      </c>
      <c r="R3406" s="1" t="str">
        <f t="shared" si="53"/>
        <v>Home Buyers - No Loan Applied</v>
      </c>
    </row>
    <row r="3407" spans="1:18">
      <c r="A3407">
        <v>130396</v>
      </c>
      <c r="B3407">
        <v>13</v>
      </c>
      <c r="C3407" s="5">
        <v>45298</v>
      </c>
      <c r="D3407" s="1" t="s">
        <v>4551</v>
      </c>
      <c r="E3407">
        <v>44</v>
      </c>
      <c r="F3407">
        <v>470.06</v>
      </c>
      <c r="G3407">
        <v>122529.33</v>
      </c>
      <c r="H3407" s="1" t="s">
        <v>4553</v>
      </c>
      <c r="I3407" s="1" t="s">
        <v>4554</v>
      </c>
      <c r="J3407" s="1"/>
      <c r="K3407" s="1"/>
      <c r="L3407" s="1"/>
      <c r="M3407" s="1"/>
      <c r="N3407" s="1"/>
      <c r="P3407" s="1"/>
      <c r="Q3407" s="1"/>
      <c r="R3407" s="1" t="str">
        <f t="shared" si="53"/>
        <v>Unmatched / No Buyer</v>
      </c>
    </row>
    <row r="3408" spans="1:18">
      <c r="A3408">
        <v>130420</v>
      </c>
      <c r="B3408">
        <v>13</v>
      </c>
      <c r="C3408" s="5">
        <v>45298</v>
      </c>
      <c r="D3408" s="1" t="s">
        <v>4551</v>
      </c>
      <c r="E3408">
        <v>47</v>
      </c>
      <c r="F3408">
        <v>1874.35</v>
      </c>
      <c r="G3408">
        <v>574750.15</v>
      </c>
      <c r="H3408" s="1" t="s">
        <v>4552</v>
      </c>
      <c r="I3408" s="1" t="s">
        <v>1181</v>
      </c>
      <c r="J3408" s="1" t="s">
        <v>57</v>
      </c>
      <c r="K3408" s="1" t="s">
        <v>35</v>
      </c>
      <c r="L3408" s="1" t="s">
        <v>36</v>
      </c>
      <c r="M3408" s="1" t="s">
        <v>767</v>
      </c>
      <c r="N3408" s="1" t="s">
        <v>38</v>
      </c>
      <c r="O3408">
        <v>5</v>
      </c>
      <c r="P3408" s="1" t="s">
        <v>39</v>
      </c>
      <c r="Q3408" s="1" t="s">
        <v>40</v>
      </c>
      <c r="R3408" s="1" t="str">
        <f t="shared" si="53"/>
        <v>Home Buyers - Loan Applied</v>
      </c>
    </row>
    <row r="3409" spans="1:18">
      <c r="A3409">
        <v>130424</v>
      </c>
      <c r="B3409">
        <v>13</v>
      </c>
      <c r="C3409" s="5">
        <v>45298</v>
      </c>
      <c r="D3409" s="1" t="s">
        <v>4551</v>
      </c>
      <c r="E3409">
        <v>47</v>
      </c>
      <c r="F3409">
        <v>1874.35</v>
      </c>
      <c r="G3409">
        <v>599735.43000000005</v>
      </c>
      <c r="H3409" s="1" t="s">
        <v>4552</v>
      </c>
      <c r="I3409" s="1" t="s">
        <v>1446</v>
      </c>
      <c r="J3409" s="1" t="s">
        <v>31</v>
      </c>
      <c r="K3409" s="1" t="s">
        <v>35</v>
      </c>
      <c r="L3409" s="1" t="s">
        <v>36</v>
      </c>
      <c r="M3409" s="1" t="s">
        <v>37</v>
      </c>
      <c r="N3409" s="1" t="s">
        <v>61</v>
      </c>
      <c r="O3409">
        <v>2</v>
      </c>
      <c r="P3409" s="1" t="s">
        <v>39</v>
      </c>
      <c r="Q3409" s="1" t="s">
        <v>40</v>
      </c>
      <c r="R3409" s="1" t="str">
        <f t="shared" si="53"/>
        <v>Investment-Purpose Buyers</v>
      </c>
    </row>
    <row r="3410" spans="1:18">
      <c r="A3410">
        <v>130453</v>
      </c>
      <c r="B3410">
        <v>13</v>
      </c>
      <c r="C3410" s="5">
        <v>45298</v>
      </c>
      <c r="D3410" s="1" t="s">
        <v>4551</v>
      </c>
      <c r="E3410">
        <v>51</v>
      </c>
      <c r="F3410">
        <v>1253.03</v>
      </c>
      <c r="G3410">
        <v>409716.46</v>
      </c>
      <c r="H3410" s="1" t="s">
        <v>4552</v>
      </c>
      <c r="I3410" s="1" t="s">
        <v>3104</v>
      </c>
      <c r="J3410" s="1" t="s">
        <v>31</v>
      </c>
      <c r="K3410" s="1" t="s">
        <v>45</v>
      </c>
      <c r="L3410" s="1" t="s">
        <v>36</v>
      </c>
      <c r="M3410" s="1" t="s">
        <v>37</v>
      </c>
      <c r="N3410" s="1" t="s">
        <v>38</v>
      </c>
      <c r="O3410">
        <v>5</v>
      </c>
      <c r="P3410" s="1" t="s">
        <v>39</v>
      </c>
      <c r="Q3410" s="1" t="s">
        <v>51</v>
      </c>
      <c r="R3410" s="1" t="str">
        <f t="shared" si="53"/>
        <v>Home Buyers - Loan Applied</v>
      </c>
    </row>
    <row r="3411" spans="1:18">
      <c r="A3411">
        <v>130464</v>
      </c>
      <c r="B3411">
        <v>13</v>
      </c>
      <c r="C3411" s="5">
        <v>45298</v>
      </c>
      <c r="D3411" s="1" t="s">
        <v>4551</v>
      </c>
      <c r="E3411">
        <v>53</v>
      </c>
      <c r="F3411">
        <v>968.77</v>
      </c>
      <c r="G3411">
        <v>277313.63</v>
      </c>
      <c r="H3411" s="1" t="s">
        <v>4552</v>
      </c>
      <c r="I3411" s="1" t="s">
        <v>2692</v>
      </c>
      <c r="J3411" s="1" t="s">
        <v>31</v>
      </c>
      <c r="K3411" s="1" t="s">
        <v>35</v>
      </c>
      <c r="L3411" s="1" t="s">
        <v>36</v>
      </c>
      <c r="M3411" s="1" t="s">
        <v>147</v>
      </c>
      <c r="N3411" s="1" t="s">
        <v>38</v>
      </c>
      <c r="O3411">
        <v>2</v>
      </c>
      <c r="P3411" s="1" t="s">
        <v>46</v>
      </c>
      <c r="Q3411" s="1" t="s">
        <v>51</v>
      </c>
      <c r="R3411" s="1" t="str">
        <f t="shared" si="53"/>
        <v>Home Buyers - No Loan Applied</v>
      </c>
    </row>
    <row r="3412" spans="1:18">
      <c r="A3412">
        <v>130491</v>
      </c>
      <c r="B3412">
        <v>13</v>
      </c>
      <c r="C3412" s="5">
        <v>45298</v>
      </c>
      <c r="D3412" s="1" t="s">
        <v>4551</v>
      </c>
      <c r="E3412">
        <v>57</v>
      </c>
      <c r="F3412">
        <v>1717.49</v>
      </c>
      <c r="G3412">
        <v>553202.56000000006</v>
      </c>
      <c r="H3412" s="1" t="s">
        <v>4552</v>
      </c>
      <c r="I3412" s="1" t="s">
        <v>1005</v>
      </c>
      <c r="J3412" s="1" t="s">
        <v>31</v>
      </c>
      <c r="K3412" s="1" t="s">
        <v>35</v>
      </c>
      <c r="L3412" s="1" t="s">
        <v>310</v>
      </c>
      <c r="M3412" s="1" t="s">
        <v>753</v>
      </c>
      <c r="N3412" s="1" t="s">
        <v>61</v>
      </c>
      <c r="O3412">
        <v>3</v>
      </c>
      <c r="P3412" s="1" t="s">
        <v>39</v>
      </c>
      <c r="Q3412" s="1" t="s">
        <v>103</v>
      </c>
      <c r="R3412" s="1" t="str">
        <f t="shared" si="53"/>
        <v>Investment-Purpose Buyers</v>
      </c>
    </row>
    <row r="3413" spans="1:18">
      <c r="A3413">
        <v>130510</v>
      </c>
      <c r="B3413">
        <v>13</v>
      </c>
      <c r="C3413" s="5">
        <v>45298</v>
      </c>
      <c r="D3413" s="1" t="s">
        <v>4551</v>
      </c>
      <c r="E3413">
        <v>59</v>
      </c>
      <c r="F3413">
        <v>1434.04</v>
      </c>
      <c r="G3413">
        <v>466896.33</v>
      </c>
      <c r="H3413" s="1" t="s">
        <v>4552</v>
      </c>
      <c r="I3413" s="1" t="s">
        <v>1674</v>
      </c>
      <c r="J3413" s="1" t="s">
        <v>31</v>
      </c>
      <c r="K3413" s="1" t="s">
        <v>45</v>
      </c>
      <c r="L3413" s="1" t="s">
        <v>36</v>
      </c>
      <c r="M3413" s="1" t="s">
        <v>37</v>
      </c>
      <c r="N3413" s="1" t="s">
        <v>61</v>
      </c>
      <c r="O3413">
        <v>1</v>
      </c>
      <c r="P3413" s="1" t="s">
        <v>39</v>
      </c>
      <c r="Q3413" s="1" t="s">
        <v>51</v>
      </c>
      <c r="R3413" s="1" t="str">
        <f t="shared" si="53"/>
        <v>Investment-Purpose Buyers</v>
      </c>
    </row>
    <row r="3414" spans="1:18">
      <c r="A3414">
        <v>130543</v>
      </c>
      <c r="B3414">
        <v>13</v>
      </c>
      <c r="C3414" s="5">
        <v>45298</v>
      </c>
      <c r="D3414" s="1" t="s">
        <v>4551</v>
      </c>
      <c r="E3414">
        <v>63</v>
      </c>
      <c r="F3414">
        <v>1623.8</v>
      </c>
      <c r="G3414">
        <v>522871.62</v>
      </c>
      <c r="H3414" s="1" t="s">
        <v>4553</v>
      </c>
      <c r="I3414" s="1" t="s">
        <v>4554</v>
      </c>
      <c r="J3414" s="1"/>
      <c r="K3414" s="1"/>
      <c r="L3414" s="1"/>
      <c r="M3414" s="1"/>
      <c r="N3414" s="1"/>
      <c r="P3414" s="1"/>
      <c r="Q3414" s="1"/>
      <c r="R3414" s="1" t="str">
        <f t="shared" si="53"/>
        <v>Unmatched / No Buyer</v>
      </c>
    </row>
    <row r="3415" spans="1:18">
      <c r="A3415">
        <v>130549</v>
      </c>
      <c r="B3415">
        <v>13</v>
      </c>
      <c r="C3415" s="5">
        <v>45298</v>
      </c>
      <c r="D3415" s="1" t="s">
        <v>4551</v>
      </c>
      <c r="E3415">
        <v>63</v>
      </c>
      <c r="F3415">
        <v>1623.8</v>
      </c>
      <c r="G3415">
        <v>558406.39</v>
      </c>
      <c r="H3415" s="1" t="s">
        <v>4552</v>
      </c>
      <c r="I3415" s="1" t="s">
        <v>3303</v>
      </c>
      <c r="J3415" s="1" t="s">
        <v>31</v>
      </c>
      <c r="K3415" s="1" t="s">
        <v>45</v>
      </c>
      <c r="L3415" s="1" t="s">
        <v>36</v>
      </c>
      <c r="M3415" s="1" t="s">
        <v>384</v>
      </c>
      <c r="N3415" s="1" t="s">
        <v>38</v>
      </c>
      <c r="O3415">
        <v>3</v>
      </c>
      <c r="P3415" s="1" t="s">
        <v>46</v>
      </c>
      <c r="Q3415" s="1" t="s">
        <v>51</v>
      </c>
      <c r="R3415" s="1" t="str">
        <f t="shared" si="53"/>
        <v>Home Buyers - No Loan Applied</v>
      </c>
    </row>
    <row r="3416" spans="1:18">
      <c r="A3416">
        <v>130554</v>
      </c>
      <c r="B3416">
        <v>13</v>
      </c>
      <c r="C3416" s="5">
        <v>45298</v>
      </c>
      <c r="D3416" s="1" t="s">
        <v>4551</v>
      </c>
      <c r="E3416">
        <v>64</v>
      </c>
      <c r="F3416">
        <v>792.66</v>
      </c>
      <c r="G3416">
        <v>236127.27</v>
      </c>
      <c r="H3416" s="1" t="s">
        <v>4553</v>
      </c>
      <c r="I3416" s="1" t="s">
        <v>4554</v>
      </c>
      <c r="J3416" s="1"/>
      <c r="K3416" s="1"/>
      <c r="L3416" s="1"/>
      <c r="M3416" s="1"/>
      <c r="N3416" s="1"/>
      <c r="P3416" s="1"/>
      <c r="Q3416" s="1"/>
      <c r="R3416" s="1" t="str">
        <f t="shared" si="53"/>
        <v>Unmatched / No Buyer</v>
      </c>
    </row>
    <row r="3417" spans="1:18">
      <c r="A3417">
        <v>130567</v>
      </c>
      <c r="B3417">
        <v>13</v>
      </c>
      <c r="C3417" s="5">
        <v>45298</v>
      </c>
      <c r="D3417" s="1" t="s">
        <v>4551</v>
      </c>
      <c r="E3417">
        <v>67</v>
      </c>
      <c r="F3417">
        <v>524.97</v>
      </c>
      <c r="G3417">
        <v>177305.61</v>
      </c>
      <c r="H3417" s="1" t="s">
        <v>4552</v>
      </c>
      <c r="I3417" s="1" t="s">
        <v>3686</v>
      </c>
      <c r="J3417" s="1" t="s">
        <v>31</v>
      </c>
      <c r="K3417" s="1" t="s">
        <v>35</v>
      </c>
      <c r="L3417" s="1" t="s">
        <v>310</v>
      </c>
      <c r="M3417" s="1" t="s">
        <v>753</v>
      </c>
      <c r="N3417" s="1" t="s">
        <v>38</v>
      </c>
      <c r="O3417">
        <v>5</v>
      </c>
      <c r="P3417" s="1" t="s">
        <v>46</v>
      </c>
      <c r="Q3417" s="1" t="s">
        <v>40</v>
      </c>
      <c r="R3417" s="1" t="str">
        <f t="shared" si="53"/>
        <v>Home Buyers - No Loan Applied</v>
      </c>
    </row>
    <row r="3418" spans="1:18">
      <c r="A3418">
        <v>130582</v>
      </c>
      <c r="B3418">
        <v>13</v>
      </c>
      <c r="C3418" s="5">
        <v>45298</v>
      </c>
      <c r="D3418" s="1" t="s">
        <v>4551</v>
      </c>
      <c r="E3418">
        <v>67</v>
      </c>
      <c r="F3418">
        <v>524.97</v>
      </c>
      <c r="G3418">
        <v>157671.38</v>
      </c>
      <c r="H3418" s="1" t="s">
        <v>4552</v>
      </c>
      <c r="I3418" s="1" t="s">
        <v>1966</v>
      </c>
      <c r="J3418" s="1" t="s">
        <v>31</v>
      </c>
      <c r="K3418" s="1" t="s">
        <v>45</v>
      </c>
      <c r="L3418" s="1" t="s">
        <v>36</v>
      </c>
      <c r="M3418" s="1" t="s">
        <v>37</v>
      </c>
      <c r="N3418" s="1" t="s">
        <v>38</v>
      </c>
      <c r="O3418">
        <v>5</v>
      </c>
      <c r="P3418" s="1" t="s">
        <v>46</v>
      </c>
      <c r="Q3418" s="1" t="s">
        <v>40</v>
      </c>
      <c r="R3418" s="1" t="str">
        <f t="shared" si="53"/>
        <v>Home Buyers - No Loan Applied</v>
      </c>
    </row>
    <row r="3419" spans="1:18">
      <c r="A3419">
        <v>140006</v>
      </c>
      <c r="B3419">
        <v>14</v>
      </c>
      <c r="C3419" s="5">
        <v>45298</v>
      </c>
      <c r="D3419" s="1" t="s">
        <v>4555</v>
      </c>
      <c r="E3419">
        <v>2</v>
      </c>
      <c r="F3419">
        <v>922.7</v>
      </c>
      <c r="G3419">
        <v>254776.77</v>
      </c>
      <c r="H3419" s="1" t="s">
        <v>4552</v>
      </c>
      <c r="I3419" s="1" t="s">
        <v>1618</v>
      </c>
      <c r="J3419" s="1" t="s">
        <v>31</v>
      </c>
      <c r="K3419" s="1" t="s">
        <v>35</v>
      </c>
      <c r="L3419" s="1" t="s">
        <v>36</v>
      </c>
      <c r="M3419" s="1" t="s">
        <v>84</v>
      </c>
      <c r="N3419" s="1" t="s">
        <v>38</v>
      </c>
      <c r="O3419">
        <v>1</v>
      </c>
      <c r="P3419" s="1" t="s">
        <v>39</v>
      </c>
      <c r="Q3419" s="1" t="s">
        <v>40</v>
      </c>
      <c r="R3419" s="1" t="str">
        <f t="shared" si="53"/>
        <v>Home Buyers - Loan Applied</v>
      </c>
    </row>
    <row r="3420" spans="1:18">
      <c r="A3420">
        <v>140029</v>
      </c>
      <c r="B3420">
        <v>14</v>
      </c>
      <c r="C3420" s="5">
        <v>45298</v>
      </c>
      <c r="D3420" s="1" t="s">
        <v>4551</v>
      </c>
      <c r="E3420">
        <v>5</v>
      </c>
      <c r="F3420">
        <v>424.34</v>
      </c>
      <c r="G3420">
        <v>137345.87</v>
      </c>
      <c r="H3420" s="1" t="s">
        <v>4552</v>
      </c>
      <c r="I3420" s="1" t="s">
        <v>1042</v>
      </c>
      <c r="J3420" s="1" t="s">
        <v>31</v>
      </c>
      <c r="K3420" s="1" t="s">
        <v>35</v>
      </c>
      <c r="L3420" s="1" t="s">
        <v>36</v>
      </c>
      <c r="M3420" s="1" t="s">
        <v>1045</v>
      </c>
      <c r="N3420" s="1" t="s">
        <v>61</v>
      </c>
      <c r="O3420">
        <v>3</v>
      </c>
      <c r="P3420" s="1" t="s">
        <v>46</v>
      </c>
      <c r="Q3420" s="1" t="s">
        <v>40</v>
      </c>
      <c r="R3420" s="1" t="str">
        <f t="shared" si="53"/>
        <v>Investment-Purpose Buyers</v>
      </c>
    </row>
    <row r="3421" spans="1:18">
      <c r="A3421">
        <v>140046</v>
      </c>
      <c r="B3421">
        <v>14</v>
      </c>
      <c r="C3421" s="5">
        <v>45298</v>
      </c>
      <c r="D3421" s="1" t="s">
        <v>4551</v>
      </c>
      <c r="E3421">
        <v>7</v>
      </c>
      <c r="F3421">
        <v>641.37</v>
      </c>
      <c r="G3421">
        <v>186621.79</v>
      </c>
      <c r="H3421" s="1" t="s">
        <v>4553</v>
      </c>
      <c r="I3421" s="1" t="s">
        <v>4554</v>
      </c>
      <c r="J3421" s="1"/>
      <c r="K3421" s="1"/>
      <c r="L3421" s="1"/>
      <c r="M3421" s="1"/>
      <c r="N3421" s="1"/>
      <c r="P3421" s="1"/>
      <c r="Q3421" s="1"/>
      <c r="R3421" s="1" t="str">
        <f t="shared" si="53"/>
        <v>Unmatched / No Buyer</v>
      </c>
    </row>
    <row r="3422" spans="1:18">
      <c r="A3422">
        <v>140071</v>
      </c>
      <c r="B3422">
        <v>14</v>
      </c>
      <c r="C3422" s="5">
        <v>45298</v>
      </c>
      <c r="D3422" s="1" t="s">
        <v>4551</v>
      </c>
      <c r="E3422">
        <v>9</v>
      </c>
      <c r="F3422">
        <v>803.5</v>
      </c>
      <c r="G3422">
        <v>228660.27</v>
      </c>
      <c r="H3422" s="1" t="s">
        <v>4552</v>
      </c>
      <c r="I3422" s="1" t="s">
        <v>3374</v>
      </c>
      <c r="J3422" s="1" t="s">
        <v>31</v>
      </c>
      <c r="K3422" s="1" t="s">
        <v>35</v>
      </c>
      <c r="L3422" s="1" t="s">
        <v>70</v>
      </c>
      <c r="M3422" s="1" t="s">
        <v>1135</v>
      </c>
      <c r="N3422" s="1" t="s">
        <v>61</v>
      </c>
      <c r="O3422">
        <v>4</v>
      </c>
      <c r="P3422" s="1" t="s">
        <v>46</v>
      </c>
      <c r="Q3422" s="1" t="s">
        <v>40</v>
      </c>
      <c r="R3422" s="1" t="str">
        <f t="shared" si="53"/>
        <v>Investment-Purpose Buyers</v>
      </c>
    </row>
    <row r="3423" spans="1:18">
      <c r="A3423">
        <v>140074</v>
      </c>
      <c r="B3423">
        <v>14</v>
      </c>
      <c r="C3423" s="5">
        <v>45298</v>
      </c>
      <c r="D3423" s="1" t="s">
        <v>4551</v>
      </c>
      <c r="E3423">
        <v>9</v>
      </c>
      <c r="F3423">
        <v>803.5</v>
      </c>
      <c r="G3423">
        <v>229900.05</v>
      </c>
      <c r="H3423" s="1" t="s">
        <v>4552</v>
      </c>
      <c r="I3423" s="1" t="s">
        <v>3066</v>
      </c>
      <c r="J3423" s="1" t="s">
        <v>31</v>
      </c>
      <c r="K3423" s="1" t="s">
        <v>45</v>
      </c>
      <c r="L3423" s="1" t="s">
        <v>36</v>
      </c>
      <c r="M3423" s="1" t="s">
        <v>112</v>
      </c>
      <c r="N3423" s="1" t="s">
        <v>38</v>
      </c>
      <c r="O3423">
        <v>2</v>
      </c>
      <c r="P3423" s="1" t="s">
        <v>46</v>
      </c>
      <c r="Q3423" s="1" t="s">
        <v>40</v>
      </c>
      <c r="R3423" s="1" t="str">
        <f t="shared" si="53"/>
        <v>Home Buyers - No Loan Applied</v>
      </c>
    </row>
    <row r="3424" spans="1:18">
      <c r="A3424">
        <v>140106</v>
      </c>
      <c r="B3424">
        <v>14</v>
      </c>
      <c r="C3424" s="5">
        <v>45298</v>
      </c>
      <c r="D3424" s="1" t="s">
        <v>4551</v>
      </c>
      <c r="E3424">
        <v>12</v>
      </c>
      <c r="F3424">
        <v>459.44</v>
      </c>
      <c r="G3424">
        <v>138735.20000000001</v>
      </c>
      <c r="H3424" s="1" t="s">
        <v>4552</v>
      </c>
      <c r="I3424" s="1" t="s">
        <v>2129</v>
      </c>
      <c r="J3424" s="1" t="s">
        <v>31</v>
      </c>
      <c r="K3424" s="1" t="s">
        <v>35</v>
      </c>
      <c r="L3424" s="1" t="s">
        <v>36</v>
      </c>
      <c r="M3424" s="1" t="s">
        <v>722</v>
      </c>
      <c r="N3424" s="1" t="s">
        <v>38</v>
      </c>
      <c r="O3424">
        <v>4</v>
      </c>
      <c r="P3424" s="1" t="s">
        <v>46</v>
      </c>
      <c r="Q3424" s="1" t="s">
        <v>40</v>
      </c>
      <c r="R3424" s="1" t="str">
        <f t="shared" si="53"/>
        <v>Home Buyers - No Loan Applied</v>
      </c>
    </row>
    <row r="3425" spans="1:18">
      <c r="A3425">
        <v>140108</v>
      </c>
      <c r="B3425">
        <v>14</v>
      </c>
      <c r="C3425" s="5">
        <v>45298</v>
      </c>
      <c r="D3425" s="1" t="s">
        <v>4551</v>
      </c>
      <c r="E3425">
        <v>12</v>
      </c>
      <c r="F3425">
        <v>459.44</v>
      </c>
      <c r="G3425">
        <v>145299.39000000001</v>
      </c>
      <c r="H3425" s="1" t="s">
        <v>4552</v>
      </c>
      <c r="I3425" s="1" t="s">
        <v>3497</v>
      </c>
      <c r="J3425" s="1" t="s">
        <v>57</v>
      </c>
      <c r="K3425" s="1" t="s">
        <v>35</v>
      </c>
      <c r="L3425" s="1" t="s">
        <v>36</v>
      </c>
      <c r="M3425" s="1" t="s">
        <v>84</v>
      </c>
      <c r="N3425" s="1" t="s">
        <v>61</v>
      </c>
      <c r="O3425">
        <v>1</v>
      </c>
      <c r="P3425" s="1" t="s">
        <v>39</v>
      </c>
      <c r="Q3425" s="1" t="s">
        <v>40</v>
      </c>
      <c r="R3425" s="1" t="str">
        <f t="shared" si="53"/>
        <v>Investment-Purpose Buyers</v>
      </c>
    </row>
    <row r="3426" spans="1:18">
      <c r="A3426">
        <v>140127</v>
      </c>
      <c r="B3426">
        <v>14</v>
      </c>
      <c r="C3426" s="5">
        <v>45298</v>
      </c>
      <c r="D3426" s="1" t="s">
        <v>4551</v>
      </c>
      <c r="E3426">
        <v>13</v>
      </c>
      <c r="F3426">
        <v>442.74</v>
      </c>
      <c r="G3426">
        <v>127404.1</v>
      </c>
      <c r="H3426" s="1" t="s">
        <v>4553</v>
      </c>
      <c r="I3426" s="1" t="s">
        <v>4554</v>
      </c>
      <c r="J3426" s="1"/>
      <c r="K3426" s="1"/>
      <c r="L3426" s="1"/>
      <c r="M3426" s="1"/>
      <c r="N3426" s="1"/>
      <c r="P3426" s="1"/>
      <c r="Q3426" s="1"/>
      <c r="R3426" s="1" t="str">
        <f t="shared" si="53"/>
        <v>Unmatched / No Buyer</v>
      </c>
    </row>
    <row r="3427" spans="1:18">
      <c r="A3427">
        <v>140137</v>
      </c>
      <c r="B3427">
        <v>14</v>
      </c>
      <c r="C3427" s="5">
        <v>45298</v>
      </c>
      <c r="D3427" s="1" t="s">
        <v>4555</v>
      </c>
      <c r="E3427">
        <v>15</v>
      </c>
      <c r="F3427">
        <v>784.04</v>
      </c>
      <c r="G3427">
        <v>230382.24</v>
      </c>
      <c r="H3427" s="1" t="s">
        <v>4552</v>
      </c>
      <c r="I3427" s="1" t="s">
        <v>3481</v>
      </c>
      <c r="J3427" s="1" t="s">
        <v>31</v>
      </c>
      <c r="K3427" s="1" t="s">
        <v>45</v>
      </c>
      <c r="L3427" s="1" t="s">
        <v>209</v>
      </c>
      <c r="M3427" s="1" t="s">
        <v>1120</v>
      </c>
      <c r="N3427" s="1" t="s">
        <v>38</v>
      </c>
      <c r="O3427">
        <v>1</v>
      </c>
      <c r="P3427" s="1" t="s">
        <v>46</v>
      </c>
      <c r="Q3427" s="1" t="s">
        <v>40</v>
      </c>
      <c r="R3427" s="1" t="str">
        <f t="shared" si="53"/>
        <v>Home Buyers - No Loan Applied</v>
      </c>
    </row>
    <row r="3428" spans="1:18">
      <c r="A3428">
        <v>140144</v>
      </c>
      <c r="B3428">
        <v>14</v>
      </c>
      <c r="C3428" s="5">
        <v>45298</v>
      </c>
      <c r="D3428" s="1" t="s">
        <v>4551</v>
      </c>
      <c r="E3428">
        <v>15</v>
      </c>
      <c r="F3428">
        <v>784.04</v>
      </c>
      <c r="G3428">
        <v>247670.78</v>
      </c>
      <c r="H3428" s="1" t="s">
        <v>4553</v>
      </c>
      <c r="I3428" s="1" t="s">
        <v>4554</v>
      </c>
      <c r="J3428" s="1"/>
      <c r="K3428" s="1"/>
      <c r="L3428" s="1"/>
      <c r="M3428" s="1"/>
      <c r="N3428" s="1"/>
      <c r="P3428" s="1"/>
      <c r="Q3428" s="1"/>
      <c r="R3428" s="1" t="str">
        <f t="shared" si="53"/>
        <v>Unmatched / No Buyer</v>
      </c>
    </row>
    <row r="3429" spans="1:18">
      <c r="A3429">
        <v>140155</v>
      </c>
      <c r="B3429">
        <v>14</v>
      </c>
      <c r="C3429" s="5">
        <v>45298</v>
      </c>
      <c r="D3429" s="1" t="s">
        <v>4551</v>
      </c>
      <c r="E3429">
        <v>16</v>
      </c>
      <c r="F3429">
        <v>915.37</v>
      </c>
      <c r="G3429">
        <v>259971.99</v>
      </c>
      <c r="H3429" s="1" t="s">
        <v>4552</v>
      </c>
      <c r="I3429" s="1" t="s">
        <v>2438</v>
      </c>
      <c r="J3429" s="1" t="s">
        <v>31</v>
      </c>
      <c r="K3429" s="1" t="s">
        <v>35</v>
      </c>
      <c r="L3429" s="1" t="s">
        <v>813</v>
      </c>
      <c r="M3429" s="1" t="s">
        <v>861</v>
      </c>
      <c r="N3429" s="1" t="s">
        <v>61</v>
      </c>
      <c r="O3429">
        <v>4</v>
      </c>
      <c r="P3429" s="1" t="s">
        <v>46</v>
      </c>
      <c r="Q3429" s="1" t="s">
        <v>40</v>
      </c>
      <c r="R3429" s="1" t="str">
        <f t="shared" si="53"/>
        <v>Investment-Purpose Buyers</v>
      </c>
    </row>
    <row r="3430" spans="1:18">
      <c r="A3430">
        <v>140165</v>
      </c>
      <c r="B3430">
        <v>14</v>
      </c>
      <c r="C3430" s="5">
        <v>45298</v>
      </c>
      <c r="D3430" s="1" t="s">
        <v>4555</v>
      </c>
      <c r="E3430">
        <v>17</v>
      </c>
      <c r="F3430">
        <v>686.6</v>
      </c>
      <c r="G3430">
        <v>252539.96</v>
      </c>
      <c r="H3430" s="1" t="s">
        <v>4552</v>
      </c>
      <c r="I3430" s="1" t="s">
        <v>3941</v>
      </c>
      <c r="J3430" s="1" t="s">
        <v>31</v>
      </c>
      <c r="K3430" s="1" t="s">
        <v>45</v>
      </c>
      <c r="L3430" s="1" t="s">
        <v>36</v>
      </c>
      <c r="M3430" s="1" t="s">
        <v>37</v>
      </c>
      <c r="N3430" s="1" t="s">
        <v>38</v>
      </c>
      <c r="O3430">
        <v>4</v>
      </c>
      <c r="P3430" s="1" t="s">
        <v>39</v>
      </c>
      <c r="Q3430" s="1" t="s">
        <v>40</v>
      </c>
      <c r="R3430" s="1" t="str">
        <f t="shared" si="53"/>
        <v>Home Buyers - Loan Applied</v>
      </c>
    </row>
    <row r="3431" spans="1:18">
      <c r="A3431">
        <v>140174</v>
      </c>
      <c r="B3431">
        <v>14</v>
      </c>
      <c r="C3431" s="5">
        <v>45298</v>
      </c>
      <c r="D3431" s="1" t="s">
        <v>4551</v>
      </c>
      <c r="E3431">
        <v>18</v>
      </c>
      <c r="F3431">
        <v>500.17</v>
      </c>
      <c r="G3431">
        <v>123583.21</v>
      </c>
      <c r="H3431" s="1" t="s">
        <v>4552</v>
      </c>
      <c r="I3431" s="1" t="s">
        <v>2389</v>
      </c>
      <c r="J3431" s="1" t="s">
        <v>31</v>
      </c>
      <c r="K3431" s="1" t="s">
        <v>35</v>
      </c>
      <c r="L3431" s="1" t="s">
        <v>36</v>
      </c>
      <c r="M3431" s="1" t="s">
        <v>384</v>
      </c>
      <c r="N3431" s="1" t="s">
        <v>61</v>
      </c>
      <c r="O3431">
        <v>3</v>
      </c>
      <c r="P3431" s="1" t="s">
        <v>39</v>
      </c>
      <c r="Q3431" s="1" t="s">
        <v>40</v>
      </c>
      <c r="R3431" s="1" t="str">
        <f t="shared" si="53"/>
        <v>Investment-Purpose Buyers</v>
      </c>
    </row>
    <row r="3432" spans="1:18">
      <c r="A3432">
        <v>140177</v>
      </c>
      <c r="B3432">
        <v>14</v>
      </c>
      <c r="C3432" s="5">
        <v>45298</v>
      </c>
      <c r="D3432" s="1" t="s">
        <v>4551</v>
      </c>
      <c r="E3432">
        <v>18</v>
      </c>
      <c r="F3432">
        <v>500.17</v>
      </c>
      <c r="G3432">
        <v>170526.78</v>
      </c>
      <c r="H3432" s="1" t="s">
        <v>4552</v>
      </c>
      <c r="I3432" s="1" t="s">
        <v>3760</v>
      </c>
      <c r="J3432" s="1" t="s">
        <v>31</v>
      </c>
      <c r="K3432" s="1" t="s">
        <v>35</v>
      </c>
      <c r="L3432" s="1" t="s">
        <v>36</v>
      </c>
      <c r="M3432" s="1" t="s">
        <v>767</v>
      </c>
      <c r="N3432" s="1" t="s">
        <v>61</v>
      </c>
      <c r="O3432">
        <v>2</v>
      </c>
      <c r="P3432" s="1" t="s">
        <v>39</v>
      </c>
      <c r="Q3432" s="1" t="s">
        <v>51</v>
      </c>
      <c r="R3432" s="1" t="str">
        <f t="shared" si="53"/>
        <v>Investment-Purpose Buyers</v>
      </c>
    </row>
    <row r="3433" spans="1:18">
      <c r="A3433">
        <v>140186</v>
      </c>
      <c r="B3433">
        <v>14</v>
      </c>
      <c r="C3433" s="5">
        <v>45298</v>
      </c>
      <c r="D3433" s="1" t="s">
        <v>4551</v>
      </c>
      <c r="E3433">
        <v>21</v>
      </c>
      <c r="F3433">
        <v>1560.87</v>
      </c>
      <c r="G3433">
        <v>370802.58</v>
      </c>
      <c r="H3433" s="1" t="s">
        <v>4552</v>
      </c>
      <c r="I3433" s="1" t="s">
        <v>2185</v>
      </c>
      <c r="J3433" s="1" t="s">
        <v>31</v>
      </c>
      <c r="K3433" s="1" t="s">
        <v>45</v>
      </c>
      <c r="L3433" s="1" t="s">
        <v>813</v>
      </c>
      <c r="M3433" s="1" t="s">
        <v>1611</v>
      </c>
      <c r="N3433" s="1" t="s">
        <v>61</v>
      </c>
      <c r="O3433">
        <v>4</v>
      </c>
      <c r="P3433" s="1" t="s">
        <v>46</v>
      </c>
      <c r="Q3433" s="1" t="s">
        <v>40</v>
      </c>
      <c r="R3433" s="1" t="str">
        <f t="shared" si="53"/>
        <v>Investment-Purpose Buyers</v>
      </c>
    </row>
    <row r="3434" spans="1:18">
      <c r="A3434">
        <v>140204</v>
      </c>
      <c r="B3434">
        <v>14</v>
      </c>
      <c r="C3434" s="5">
        <v>45298</v>
      </c>
      <c r="D3434" s="1" t="s">
        <v>4551</v>
      </c>
      <c r="E3434">
        <v>22</v>
      </c>
      <c r="F3434">
        <v>1148.6600000000001</v>
      </c>
      <c r="G3434">
        <v>371392.04</v>
      </c>
      <c r="H3434" s="1" t="s">
        <v>4552</v>
      </c>
      <c r="I3434" s="1" t="s">
        <v>135</v>
      </c>
      <c r="J3434" s="1" t="s">
        <v>31</v>
      </c>
      <c r="K3434" s="1" t="s">
        <v>45</v>
      </c>
      <c r="L3434" s="1" t="s">
        <v>36</v>
      </c>
      <c r="M3434" s="1" t="s">
        <v>37</v>
      </c>
      <c r="N3434" s="1" t="s">
        <v>38</v>
      </c>
      <c r="O3434">
        <v>3</v>
      </c>
      <c r="P3434" s="1" t="s">
        <v>39</v>
      </c>
      <c r="Q3434" s="1" t="s">
        <v>40</v>
      </c>
      <c r="R3434" s="1" t="str">
        <f t="shared" si="53"/>
        <v>Home Buyers - Loan Applied</v>
      </c>
    </row>
    <row r="3435" spans="1:18">
      <c r="A3435">
        <v>140246</v>
      </c>
      <c r="B3435">
        <v>14</v>
      </c>
      <c r="C3435" s="5">
        <v>45298</v>
      </c>
      <c r="D3435" s="1" t="s">
        <v>4551</v>
      </c>
      <c r="E3435">
        <v>28</v>
      </c>
      <c r="F3435">
        <v>486.35</v>
      </c>
      <c r="G3435">
        <v>147025.21</v>
      </c>
      <c r="H3435" s="1" t="s">
        <v>4552</v>
      </c>
      <c r="I3435" s="1" t="s">
        <v>1761</v>
      </c>
      <c r="J3435" s="1" t="s">
        <v>31</v>
      </c>
      <c r="K3435" s="1" t="s">
        <v>35</v>
      </c>
      <c r="L3435" s="1" t="s">
        <v>36</v>
      </c>
      <c r="M3435" s="1" t="s">
        <v>37</v>
      </c>
      <c r="N3435" s="1" t="s">
        <v>61</v>
      </c>
      <c r="O3435">
        <v>5</v>
      </c>
      <c r="P3435" s="1" t="s">
        <v>39</v>
      </c>
      <c r="Q3435" s="1" t="s">
        <v>40</v>
      </c>
      <c r="R3435" s="1" t="str">
        <f t="shared" si="53"/>
        <v>Investment-Purpose Buyers</v>
      </c>
    </row>
    <row r="3436" spans="1:18">
      <c r="A3436">
        <v>140251</v>
      </c>
      <c r="B3436">
        <v>14</v>
      </c>
      <c r="C3436" s="5">
        <v>45298</v>
      </c>
      <c r="D3436" s="1" t="s">
        <v>4555</v>
      </c>
      <c r="E3436">
        <v>29</v>
      </c>
      <c r="F3436">
        <v>1618.34</v>
      </c>
      <c r="G3436">
        <v>521382.1</v>
      </c>
      <c r="H3436" s="1" t="s">
        <v>4552</v>
      </c>
      <c r="I3436" s="1" t="s">
        <v>1857</v>
      </c>
      <c r="J3436" s="1" t="s">
        <v>31</v>
      </c>
      <c r="K3436" s="1" t="s">
        <v>45</v>
      </c>
      <c r="L3436" s="1" t="s">
        <v>36</v>
      </c>
      <c r="M3436" s="1" t="s">
        <v>37</v>
      </c>
      <c r="N3436" s="1" t="s">
        <v>38</v>
      </c>
      <c r="O3436">
        <v>2</v>
      </c>
      <c r="P3436" s="1" t="s">
        <v>46</v>
      </c>
      <c r="Q3436" s="1" t="s">
        <v>40</v>
      </c>
      <c r="R3436" s="1" t="str">
        <f t="shared" si="53"/>
        <v>Home Buyers - No Loan Applied</v>
      </c>
    </row>
    <row r="3437" spans="1:18">
      <c r="A3437">
        <v>140268</v>
      </c>
      <c r="B3437">
        <v>14</v>
      </c>
      <c r="C3437" s="5">
        <v>45298</v>
      </c>
      <c r="D3437" s="1" t="s">
        <v>4551</v>
      </c>
      <c r="E3437">
        <v>29</v>
      </c>
      <c r="F3437">
        <v>1618.34</v>
      </c>
      <c r="G3437">
        <v>468922.65</v>
      </c>
      <c r="H3437" s="1" t="s">
        <v>4552</v>
      </c>
      <c r="I3437" s="1" t="s">
        <v>2952</v>
      </c>
      <c r="J3437" s="1" t="s">
        <v>31</v>
      </c>
      <c r="K3437" s="1" t="s">
        <v>35</v>
      </c>
      <c r="L3437" s="1" t="s">
        <v>70</v>
      </c>
      <c r="M3437" s="1" t="s">
        <v>952</v>
      </c>
      <c r="N3437" s="1" t="s">
        <v>61</v>
      </c>
      <c r="O3437">
        <v>1</v>
      </c>
      <c r="P3437" s="1" t="s">
        <v>46</v>
      </c>
      <c r="Q3437" s="1" t="s">
        <v>40</v>
      </c>
      <c r="R3437" s="1" t="str">
        <f t="shared" si="53"/>
        <v>Investment-Purpose Buyers</v>
      </c>
    </row>
    <row r="3438" spans="1:18">
      <c r="A3438">
        <v>140273</v>
      </c>
      <c r="B3438">
        <v>14</v>
      </c>
      <c r="C3438" s="5">
        <v>45298</v>
      </c>
      <c r="D3438" s="1" t="s">
        <v>4551</v>
      </c>
      <c r="E3438">
        <v>30</v>
      </c>
      <c r="F3438">
        <v>1746.48</v>
      </c>
      <c r="G3438">
        <v>497116.96</v>
      </c>
      <c r="H3438" s="1" t="s">
        <v>4552</v>
      </c>
      <c r="I3438" s="1" t="s">
        <v>3756</v>
      </c>
      <c r="J3438" s="1" t="s">
        <v>57</v>
      </c>
      <c r="K3438" s="1" t="s">
        <v>35</v>
      </c>
      <c r="L3438" s="1" t="s">
        <v>36</v>
      </c>
      <c r="M3438" s="1" t="s">
        <v>84</v>
      </c>
      <c r="N3438" s="1" t="s">
        <v>38</v>
      </c>
      <c r="O3438">
        <v>1</v>
      </c>
      <c r="P3438" s="1" t="s">
        <v>46</v>
      </c>
      <c r="Q3438" s="1" t="s">
        <v>40</v>
      </c>
      <c r="R3438" s="1" t="str">
        <f t="shared" si="53"/>
        <v>Home Buyers - No Loan Applied</v>
      </c>
    </row>
    <row r="3439" spans="1:18">
      <c r="A3439">
        <v>140292</v>
      </c>
      <c r="B3439">
        <v>14</v>
      </c>
      <c r="C3439" s="5">
        <v>45298</v>
      </c>
      <c r="D3439" s="1" t="s">
        <v>4551</v>
      </c>
      <c r="E3439">
        <v>33</v>
      </c>
      <c r="F3439">
        <v>1894.96</v>
      </c>
      <c r="G3439">
        <v>548558.56000000006</v>
      </c>
      <c r="H3439" s="1" t="s">
        <v>4552</v>
      </c>
      <c r="I3439" s="1" t="s">
        <v>2955</v>
      </c>
      <c r="J3439" s="1" t="s">
        <v>31</v>
      </c>
      <c r="K3439" s="1" t="s">
        <v>35</v>
      </c>
      <c r="L3439" s="1" t="s">
        <v>36</v>
      </c>
      <c r="M3439" s="1" t="s">
        <v>37</v>
      </c>
      <c r="N3439" s="1" t="s">
        <v>38</v>
      </c>
      <c r="O3439">
        <v>2</v>
      </c>
      <c r="P3439" s="1" t="s">
        <v>46</v>
      </c>
      <c r="Q3439" s="1" t="s">
        <v>40</v>
      </c>
      <c r="R3439" s="1" t="str">
        <f t="shared" si="53"/>
        <v>Home Buyers - No Loan Applied</v>
      </c>
    </row>
    <row r="3440" spans="1:18">
      <c r="A3440">
        <v>140293</v>
      </c>
      <c r="B3440">
        <v>14</v>
      </c>
      <c r="C3440" s="5">
        <v>45298</v>
      </c>
      <c r="D3440" s="1" t="s">
        <v>4551</v>
      </c>
      <c r="E3440">
        <v>33</v>
      </c>
      <c r="F3440">
        <v>1894.96</v>
      </c>
      <c r="G3440">
        <v>520074.64</v>
      </c>
      <c r="H3440" s="1" t="s">
        <v>4552</v>
      </c>
      <c r="I3440" s="1" t="s">
        <v>2732</v>
      </c>
      <c r="J3440" s="1" t="s">
        <v>31</v>
      </c>
      <c r="K3440" s="1" t="s">
        <v>45</v>
      </c>
      <c r="L3440" s="1" t="s">
        <v>36</v>
      </c>
      <c r="M3440" s="1" t="s">
        <v>37</v>
      </c>
      <c r="N3440" s="1" t="s">
        <v>38</v>
      </c>
      <c r="O3440">
        <v>4</v>
      </c>
      <c r="P3440" s="1" t="s">
        <v>46</v>
      </c>
      <c r="Q3440" s="1" t="s">
        <v>51</v>
      </c>
      <c r="R3440" s="1" t="str">
        <f t="shared" si="53"/>
        <v>Home Buyers - No Loan Applied</v>
      </c>
    </row>
    <row r="3441" spans="1:18">
      <c r="A3441">
        <v>140305</v>
      </c>
      <c r="B3441">
        <v>14</v>
      </c>
      <c r="C3441" s="5">
        <v>45298</v>
      </c>
      <c r="D3441" s="1" t="s">
        <v>4551</v>
      </c>
      <c r="E3441">
        <v>35</v>
      </c>
      <c r="F3441">
        <v>1152.8399999999999</v>
      </c>
      <c r="G3441">
        <v>387012.23</v>
      </c>
      <c r="H3441" s="1" t="s">
        <v>4552</v>
      </c>
      <c r="I3441" s="1" t="s">
        <v>4042</v>
      </c>
      <c r="J3441" s="1" t="s">
        <v>31</v>
      </c>
      <c r="K3441" s="1" t="s">
        <v>35</v>
      </c>
      <c r="L3441" s="1" t="s">
        <v>36</v>
      </c>
      <c r="M3441" s="1" t="s">
        <v>37</v>
      </c>
      <c r="N3441" s="1" t="s">
        <v>38</v>
      </c>
      <c r="O3441">
        <v>5</v>
      </c>
      <c r="P3441" s="1" t="s">
        <v>39</v>
      </c>
      <c r="Q3441" s="1" t="s">
        <v>40</v>
      </c>
      <c r="R3441" s="1" t="str">
        <f t="shared" si="53"/>
        <v>Home Buyers - Loan Applied</v>
      </c>
    </row>
    <row r="3442" spans="1:18">
      <c r="A3442">
        <v>140325</v>
      </c>
      <c r="B3442">
        <v>14</v>
      </c>
      <c r="C3442" s="5">
        <v>45298</v>
      </c>
      <c r="D3442" s="1" t="s">
        <v>4551</v>
      </c>
      <c r="E3442">
        <v>38</v>
      </c>
      <c r="F3442">
        <v>1170.1099999999999</v>
      </c>
      <c r="G3442">
        <v>345923.44</v>
      </c>
      <c r="H3442" s="1" t="s">
        <v>4552</v>
      </c>
      <c r="I3442" s="1" t="s">
        <v>3555</v>
      </c>
      <c r="J3442" s="1" t="s">
        <v>31</v>
      </c>
      <c r="K3442" s="1" t="s">
        <v>35</v>
      </c>
      <c r="L3442" s="1" t="s">
        <v>36</v>
      </c>
      <c r="M3442" s="1" t="s">
        <v>730</v>
      </c>
      <c r="N3442" s="1" t="s">
        <v>61</v>
      </c>
      <c r="O3442">
        <v>4</v>
      </c>
      <c r="P3442" s="1" t="s">
        <v>46</v>
      </c>
      <c r="Q3442" s="1" t="s">
        <v>40</v>
      </c>
      <c r="R3442" s="1" t="str">
        <f t="shared" si="53"/>
        <v>Investment-Purpose Buyers</v>
      </c>
    </row>
    <row r="3443" spans="1:18">
      <c r="A3443">
        <v>140335</v>
      </c>
      <c r="B3443">
        <v>14</v>
      </c>
      <c r="C3443" s="5">
        <v>45298</v>
      </c>
      <c r="D3443" s="1" t="s">
        <v>4551</v>
      </c>
      <c r="E3443">
        <v>40</v>
      </c>
      <c r="F3443">
        <v>532.44000000000005</v>
      </c>
      <c r="G3443">
        <v>163904.14000000001</v>
      </c>
      <c r="H3443" s="1" t="s">
        <v>4553</v>
      </c>
      <c r="I3443" s="1" t="s">
        <v>4554</v>
      </c>
      <c r="J3443" s="1"/>
      <c r="K3443" s="1"/>
      <c r="L3443" s="1"/>
      <c r="M3443" s="1"/>
      <c r="N3443" s="1"/>
      <c r="P3443" s="1"/>
      <c r="Q3443" s="1"/>
      <c r="R3443" s="1" t="str">
        <f t="shared" si="53"/>
        <v>Unmatched / No Buyer</v>
      </c>
    </row>
    <row r="3444" spans="1:18">
      <c r="A3444">
        <v>140344</v>
      </c>
      <c r="B3444">
        <v>14</v>
      </c>
      <c r="C3444" s="5">
        <v>45298</v>
      </c>
      <c r="D3444" s="1" t="s">
        <v>4551</v>
      </c>
      <c r="E3444">
        <v>41</v>
      </c>
      <c r="F3444">
        <v>543.61</v>
      </c>
      <c r="G3444">
        <v>154091.71</v>
      </c>
      <c r="H3444" s="1" t="s">
        <v>4552</v>
      </c>
      <c r="I3444" s="1" t="s">
        <v>4044</v>
      </c>
      <c r="J3444" s="1" t="s">
        <v>31</v>
      </c>
      <c r="K3444" s="1" t="s">
        <v>45</v>
      </c>
      <c r="L3444" s="1" t="s">
        <v>36</v>
      </c>
      <c r="M3444" s="1" t="s">
        <v>384</v>
      </c>
      <c r="N3444" s="1" t="s">
        <v>38</v>
      </c>
      <c r="O3444">
        <v>5</v>
      </c>
      <c r="P3444" s="1" t="s">
        <v>46</v>
      </c>
      <c r="Q3444" s="1" t="s">
        <v>40</v>
      </c>
      <c r="R3444" s="1" t="str">
        <f t="shared" si="53"/>
        <v>Home Buyers - No Loan Applied</v>
      </c>
    </row>
    <row r="3445" spans="1:18">
      <c r="A3445">
        <v>140352</v>
      </c>
      <c r="B3445">
        <v>14</v>
      </c>
      <c r="C3445" s="5">
        <v>45298</v>
      </c>
      <c r="D3445" s="1" t="s">
        <v>4551</v>
      </c>
      <c r="E3445">
        <v>43</v>
      </c>
      <c r="F3445">
        <v>520.49</v>
      </c>
      <c r="G3445">
        <v>145055.82</v>
      </c>
      <c r="H3445" s="1" t="s">
        <v>4552</v>
      </c>
      <c r="I3445" s="1" t="s">
        <v>2696</v>
      </c>
      <c r="J3445" s="1" t="s">
        <v>31</v>
      </c>
      <c r="K3445" s="1" t="s">
        <v>45</v>
      </c>
      <c r="L3445" s="1" t="s">
        <v>36</v>
      </c>
      <c r="M3445" s="1" t="s">
        <v>147</v>
      </c>
      <c r="N3445" s="1" t="s">
        <v>61</v>
      </c>
      <c r="O3445">
        <v>5</v>
      </c>
      <c r="P3445" s="1" t="s">
        <v>46</v>
      </c>
      <c r="Q3445" s="1" t="s">
        <v>40</v>
      </c>
      <c r="R3445" s="1" t="str">
        <f t="shared" si="53"/>
        <v>Investment-Purpose Buyers</v>
      </c>
    </row>
    <row r="3446" spans="1:18">
      <c r="A3446">
        <v>140358</v>
      </c>
      <c r="B3446">
        <v>14</v>
      </c>
      <c r="C3446" s="5">
        <v>45298</v>
      </c>
      <c r="D3446" s="1" t="s">
        <v>4555</v>
      </c>
      <c r="E3446">
        <v>43</v>
      </c>
      <c r="F3446">
        <v>520.49</v>
      </c>
      <c r="G3446">
        <v>170872.82</v>
      </c>
      <c r="H3446" s="1" t="s">
        <v>4552</v>
      </c>
      <c r="I3446" s="1" t="s">
        <v>2583</v>
      </c>
      <c r="J3446" s="1" t="s">
        <v>31</v>
      </c>
      <c r="K3446" s="1" t="s">
        <v>35</v>
      </c>
      <c r="L3446" s="1" t="s">
        <v>133</v>
      </c>
      <c r="M3446" s="1" t="s">
        <v>769</v>
      </c>
      <c r="N3446" s="1" t="s">
        <v>38</v>
      </c>
      <c r="O3446">
        <v>1</v>
      </c>
      <c r="P3446" s="1" t="s">
        <v>39</v>
      </c>
      <c r="Q3446" s="1" t="s">
        <v>51</v>
      </c>
      <c r="R3446" s="1" t="str">
        <f t="shared" si="53"/>
        <v>Home Buyers - Loan Applied</v>
      </c>
    </row>
    <row r="3447" spans="1:18">
      <c r="A3447">
        <v>140394</v>
      </c>
      <c r="B3447">
        <v>14</v>
      </c>
      <c r="C3447" s="5">
        <v>45298</v>
      </c>
      <c r="D3447" s="1" t="s">
        <v>4551</v>
      </c>
      <c r="E3447">
        <v>47</v>
      </c>
      <c r="F3447">
        <v>917.53</v>
      </c>
      <c r="G3447">
        <v>258518.28</v>
      </c>
      <c r="H3447" s="1" t="s">
        <v>4552</v>
      </c>
      <c r="I3447" s="1" t="s">
        <v>820</v>
      </c>
      <c r="J3447" s="1" t="s">
        <v>31</v>
      </c>
      <c r="K3447" s="1" t="s">
        <v>45</v>
      </c>
      <c r="L3447" s="1" t="s">
        <v>36</v>
      </c>
      <c r="M3447" s="1" t="s">
        <v>384</v>
      </c>
      <c r="N3447" s="1" t="s">
        <v>38</v>
      </c>
      <c r="O3447">
        <v>4</v>
      </c>
      <c r="P3447" s="1" t="s">
        <v>46</v>
      </c>
      <c r="Q3447" s="1" t="s">
        <v>103</v>
      </c>
      <c r="R3447" s="1" t="str">
        <f t="shared" si="53"/>
        <v>Home Buyers - No Loan Applied</v>
      </c>
    </row>
    <row r="3448" spans="1:18">
      <c r="A3448">
        <v>140395</v>
      </c>
      <c r="B3448">
        <v>14</v>
      </c>
      <c r="C3448" s="5">
        <v>45298</v>
      </c>
      <c r="D3448" s="1" t="s">
        <v>4555</v>
      </c>
      <c r="E3448">
        <v>47</v>
      </c>
      <c r="F3448">
        <v>917.53</v>
      </c>
      <c r="G3448">
        <v>252713.76</v>
      </c>
      <c r="H3448" s="1" t="s">
        <v>4552</v>
      </c>
      <c r="I3448" s="1" t="s">
        <v>1515</v>
      </c>
      <c r="J3448" s="1" t="s">
        <v>31</v>
      </c>
      <c r="K3448" s="1" t="s">
        <v>35</v>
      </c>
      <c r="L3448" s="1" t="s">
        <v>36</v>
      </c>
      <c r="M3448" s="1" t="s">
        <v>384</v>
      </c>
      <c r="N3448" s="1" t="s">
        <v>61</v>
      </c>
      <c r="O3448">
        <v>2</v>
      </c>
      <c r="P3448" s="1" t="s">
        <v>46</v>
      </c>
      <c r="Q3448" s="1" t="s">
        <v>40</v>
      </c>
      <c r="R3448" s="1" t="str">
        <f t="shared" si="53"/>
        <v>Investment-Purpose Buyers</v>
      </c>
    </row>
    <row r="3449" spans="1:18">
      <c r="A3449">
        <v>140399</v>
      </c>
      <c r="B3449">
        <v>14</v>
      </c>
      <c r="C3449" s="5">
        <v>45298</v>
      </c>
      <c r="D3449" s="1" t="s">
        <v>4551</v>
      </c>
      <c r="E3449">
        <v>48</v>
      </c>
      <c r="F3449">
        <v>1941.78</v>
      </c>
      <c r="G3449">
        <v>497893.52</v>
      </c>
      <c r="H3449" s="1" t="s">
        <v>4552</v>
      </c>
      <c r="I3449" s="1" t="s">
        <v>970</v>
      </c>
      <c r="J3449" s="1" t="s">
        <v>31</v>
      </c>
      <c r="K3449" s="1" t="s">
        <v>35</v>
      </c>
      <c r="L3449" s="1" t="s">
        <v>36</v>
      </c>
      <c r="M3449" s="1" t="s">
        <v>223</v>
      </c>
      <c r="N3449" s="1" t="s">
        <v>38</v>
      </c>
      <c r="O3449">
        <v>2</v>
      </c>
      <c r="P3449" s="1" t="s">
        <v>46</v>
      </c>
      <c r="Q3449" s="1" t="s">
        <v>40</v>
      </c>
      <c r="R3449" s="1" t="str">
        <f t="shared" si="53"/>
        <v>Home Buyers - No Loan Applied</v>
      </c>
    </row>
    <row r="3450" spans="1:18">
      <c r="A3450">
        <v>140454</v>
      </c>
      <c r="B3450">
        <v>14</v>
      </c>
      <c r="C3450" s="5">
        <v>45298</v>
      </c>
      <c r="D3450" s="1" t="s">
        <v>4555</v>
      </c>
      <c r="E3450">
        <v>53</v>
      </c>
      <c r="F3450">
        <v>1493.72</v>
      </c>
      <c r="G3450">
        <v>450023.59</v>
      </c>
      <c r="H3450" s="1" t="s">
        <v>4553</v>
      </c>
      <c r="I3450" s="1" t="s">
        <v>4554</v>
      </c>
      <c r="J3450" s="1"/>
      <c r="K3450" s="1"/>
      <c r="L3450" s="1"/>
      <c r="M3450" s="1"/>
      <c r="N3450" s="1"/>
      <c r="P3450" s="1"/>
      <c r="Q3450" s="1"/>
      <c r="R3450" s="1" t="str">
        <f t="shared" si="53"/>
        <v>Unmatched / No Buyer</v>
      </c>
    </row>
    <row r="3451" spans="1:18">
      <c r="A3451">
        <v>140459</v>
      </c>
      <c r="B3451">
        <v>14</v>
      </c>
      <c r="C3451" s="5">
        <v>45298</v>
      </c>
      <c r="D3451" s="1" t="s">
        <v>4551</v>
      </c>
      <c r="E3451">
        <v>55</v>
      </c>
      <c r="F3451">
        <v>1415.9</v>
      </c>
      <c r="G3451">
        <v>493593.22</v>
      </c>
      <c r="H3451" s="1" t="s">
        <v>4553</v>
      </c>
      <c r="I3451" s="1" t="s">
        <v>4554</v>
      </c>
      <c r="J3451" s="1"/>
      <c r="K3451" s="1"/>
      <c r="L3451" s="1"/>
      <c r="M3451" s="1"/>
      <c r="N3451" s="1"/>
      <c r="P3451" s="1"/>
      <c r="Q3451" s="1"/>
      <c r="R3451" s="1" t="str">
        <f t="shared" si="53"/>
        <v>Unmatched / No Buyer</v>
      </c>
    </row>
    <row r="3452" spans="1:18">
      <c r="A3452">
        <v>140463</v>
      </c>
      <c r="B3452">
        <v>14</v>
      </c>
      <c r="C3452" s="5">
        <v>45298</v>
      </c>
      <c r="D3452" s="1" t="s">
        <v>4551</v>
      </c>
      <c r="E3452">
        <v>55</v>
      </c>
      <c r="F3452">
        <v>1415.9</v>
      </c>
      <c r="G3452">
        <v>370665.44</v>
      </c>
      <c r="H3452" s="1" t="s">
        <v>4553</v>
      </c>
      <c r="I3452" s="1" t="s">
        <v>4554</v>
      </c>
      <c r="J3452" s="1"/>
      <c r="K3452" s="1"/>
      <c r="L3452" s="1"/>
      <c r="M3452" s="1"/>
      <c r="N3452" s="1"/>
      <c r="P3452" s="1"/>
      <c r="Q3452" s="1"/>
      <c r="R3452" s="1" t="str">
        <f t="shared" si="53"/>
        <v>Unmatched / No Buyer</v>
      </c>
    </row>
    <row r="3453" spans="1:18">
      <c r="A3453">
        <v>140475</v>
      </c>
      <c r="B3453">
        <v>14</v>
      </c>
      <c r="C3453" s="5">
        <v>45298</v>
      </c>
      <c r="D3453" s="1" t="s">
        <v>4551</v>
      </c>
      <c r="E3453">
        <v>55</v>
      </c>
      <c r="F3453">
        <v>1415.9</v>
      </c>
      <c r="G3453">
        <v>425691.8</v>
      </c>
      <c r="H3453" s="1" t="s">
        <v>4552</v>
      </c>
      <c r="I3453" s="1" t="s">
        <v>3307</v>
      </c>
      <c r="J3453" s="1" t="s">
        <v>31</v>
      </c>
      <c r="K3453" s="1" t="s">
        <v>35</v>
      </c>
      <c r="L3453" s="1" t="s">
        <v>36</v>
      </c>
      <c r="M3453" s="1" t="s">
        <v>37</v>
      </c>
      <c r="N3453" s="1" t="s">
        <v>38</v>
      </c>
      <c r="O3453">
        <v>3</v>
      </c>
      <c r="P3453" s="1" t="s">
        <v>46</v>
      </c>
      <c r="Q3453" s="1" t="s">
        <v>103</v>
      </c>
      <c r="R3453" s="1" t="str">
        <f t="shared" si="53"/>
        <v>Home Buyers - No Loan Applied</v>
      </c>
    </row>
    <row r="3454" spans="1:18">
      <c r="A3454">
        <v>150030</v>
      </c>
      <c r="B3454">
        <v>15</v>
      </c>
      <c r="C3454" s="5">
        <v>45298</v>
      </c>
      <c r="D3454" s="1" t="s">
        <v>4551</v>
      </c>
      <c r="E3454">
        <v>4</v>
      </c>
      <c r="F3454">
        <v>1110.8800000000001</v>
      </c>
      <c r="G3454">
        <v>322354.34999999998</v>
      </c>
      <c r="H3454" s="1" t="s">
        <v>4553</v>
      </c>
      <c r="I3454" s="1" t="s">
        <v>4554</v>
      </c>
      <c r="J3454" s="1"/>
      <c r="K3454" s="1"/>
      <c r="L3454" s="1"/>
      <c r="M3454" s="1"/>
      <c r="N3454" s="1"/>
      <c r="P3454" s="1"/>
      <c r="Q3454" s="1"/>
      <c r="R3454" s="1" t="str">
        <f t="shared" si="53"/>
        <v>Unmatched / No Buyer</v>
      </c>
    </row>
    <row r="3455" spans="1:18">
      <c r="A3455">
        <v>150128</v>
      </c>
      <c r="B3455">
        <v>15</v>
      </c>
      <c r="C3455" s="5">
        <v>45298</v>
      </c>
      <c r="D3455" s="1" t="s">
        <v>4551</v>
      </c>
      <c r="E3455">
        <v>17</v>
      </c>
      <c r="F3455">
        <v>562.64</v>
      </c>
      <c r="G3455">
        <v>190102.41</v>
      </c>
      <c r="H3455" s="1" t="s">
        <v>4552</v>
      </c>
      <c r="I3455" s="1" t="s">
        <v>3684</v>
      </c>
      <c r="J3455" s="1" t="s">
        <v>31</v>
      </c>
      <c r="K3455" s="1" t="s">
        <v>45</v>
      </c>
      <c r="L3455" s="1" t="s">
        <v>133</v>
      </c>
      <c r="M3455" s="1" t="s">
        <v>1647</v>
      </c>
      <c r="N3455" s="1" t="s">
        <v>38</v>
      </c>
      <c r="O3455">
        <v>1</v>
      </c>
      <c r="P3455" s="1" t="s">
        <v>46</v>
      </c>
      <c r="Q3455" s="1" t="s">
        <v>40</v>
      </c>
      <c r="R3455" s="1" t="str">
        <f t="shared" si="53"/>
        <v>Home Buyers - No Loan Applied</v>
      </c>
    </row>
    <row r="3456" spans="1:18">
      <c r="A3456">
        <v>150150</v>
      </c>
      <c r="B3456">
        <v>15</v>
      </c>
      <c r="C3456" s="5">
        <v>45298</v>
      </c>
      <c r="D3456" s="1" t="s">
        <v>4551</v>
      </c>
      <c r="E3456">
        <v>18</v>
      </c>
      <c r="F3456">
        <v>567.74</v>
      </c>
      <c r="G3456">
        <v>189284.34</v>
      </c>
      <c r="H3456" s="1" t="s">
        <v>4552</v>
      </c>
      <c r="I3456" s="1" t="s">
        <v>3131</v>
      </c>
      <c r="J3456" s="1" t="s">
        <v>31</v>
      </c>
      <c r="K3456" s="1" t="s">
        <v>35</v>
      </c>
      <c r="L3456" s="1" t="s">
        <v>310</v>
      </c>
      <c r="M3456" s="1" t="s">
        <v>311</v>
      </c>
      <c r="N3456" s="1" t="s">
        <v>61</v>
      </c>
      <c r="O3456">
        <v>1</v>
      </c>
      <c r="P3456" s="1" t="s">
        <v>39</v>
      </c>
      <c r="Q3456" s="1" t="s">
        <v>40</v>
      </c>
      <c r="R3456" s="1" t="str">
        <f t="shared" si="53"/>
        <v>Investment-Purpose Buyers</v>
      </c>
    </row>
    <row r="3457" spans="1:18">
      <c r="A3457">
        <v>150157</v>
      </c>
      <c r="B3457">
        <v>15</v>
      </c>
      <c r="C3457" s="5">
        <v>45298</v>
      </c>
      <c r="D3457" s="1" t="s">
        <v>4551</v>
      </c>
      <c r="E3457">
        <v>20</v>
      </c>
      <c r="F3457">
        <v>1662.01</v>
      </c>
      <c r="G3457">
        <v>557939.4</v>
      </c>
      <c r="H3457" s="1" t="s">
        <v>4552</v>
      </c>
      <c r="I3457" s="1" t="s">
        <v>2632</v>
      </c>
      <c r="J3457" s="1" t="s">
        <v>31</v>
      </c>
      <c r="K3457" s="1" t="s">
        <v>45</v>
      </c>
      <c r="L3457" s="1" t="s">
        <v>36</v>
      </c>
      <c r="M3457" s="1" t="s">
        <v>944</v>
      </c>
      <c r="N3457" s="1" t="s">
        <v>38</v>
      </c>
      <c r="O3457">
        <v>4</v>
      </c>
      <c r="P3457" s="1" t="s">
        <v>39</v>
      </c>
      <c r="Q3457" s="1" t="s">
        <v>40</v>
      </c>
      <c r="R3457" s="1" t="str">
        <f t="shared" si="53"/>
        <v>Home Buyers - Loan Applied</v>
      </c>
    </row>
    <row r="3458" spans="1:18">
      <c r="A3458">
        <v>150173</v>
      </c>
      <c r="B3458">
        <v>15</v>
      </c>
      <c r="C3458" s="5">
        <v>45298</v>
      </c>
      <c r="D3458" s="1" t="s">
        <v>4551</v>
      </c>
      <c r="E3458">
        <v>22</v>
      </c>
      <c r="F3458">
        <v>1317.29</v>
      </c>
      <c r="G3458">
        <v>357942.9</v>
      </c>
      <c r="H3458" s="1" t="s">
        <v>4552</v>
      </c>
      <c r="I3458" s="1" t="s">
        <v>2539</v>
      </c>
      <c r="J3458" s="1" t="s">
        <v>31</v>
      </c>
      <c r="K3458" s="1" t="s">
        <v>35</v>
      </c>
      <c r="L3458" s="1" t="s">
        <v>36</v>
      </c>
      <c r="M3458" s="1" t="s">
        <v>37</v>
      </c>
      <c r="N3458" s="1" t="s">
        <v>38</v>
      </c>
      <c r="O3458">
        <v>4</v>
      </c>
      <c r="P3458" s="1" t="s">
        <v>46</v>
      </c>
      <c r="Q3458" s="1" t="s">
        <v>40</v>
      </c>
      <c r="R3458" s="1" t="str">
        <f t="shared" ref="R3458:R3521" si="54">IF(I3458="","Unmatched / No Buyer",IF(J3458="Corporate","Corporate Buyers",IF(N3458="Investment","Investment-Purpose Buyers",IF(N3458="Home",IF(P3458="Yes","Home Buyers - Loan Applied","Home Buyers - No Loan Applied"),"Other / Unclassified"))))</f>
        <v>Home Buyers - No Loan Applied</v>
      </c>
    </row>
    <row r="3459" spans="1:18">
      <c r="A3459">
        <v>150180</v>
      </c>
      <c r="B3459">
        <v>15</v>
      </c>
      <c r="C3459" s="5">
        <v>45298</v>
      </c>
      <c r="D3459" s="1" t="s">
        <v>4555</v>
      </c>
      <c r="E3459">
        <v>23</v>
      </c>
      <c r="F3459">
        <v>1279.23</v>
      </c>
      <c r="G3459">
        <v>447987.69</v>
      </c>
      <c r="H3459" s="1" t="s">
        <v>4553</v>
      </c>
      <c r="I3459" s="1" t="s">
        <v>4554</v>
      </c>
      <c r="J3459" s="1"/>
      <c r="K3459" s="1"/>
      <c r="L3459" s="1"/>
      <c r="M3459" s="1"/>
      <c r="N3459" s="1"/>
      <c r="P3459" s="1"/>
      <c r="Q3459" s="1"/>
      <c r="R3459" s="1" t="str">
        <f t="shared" si="54"/>
        <v>Unmatched / No Buyer</v>
      </c>
    </row>
    <row r="3460" spans="1:18">
      <c r="A3460">
        <v>150252</v>
      </c>
      <c r="B3460">
        <v>15</v>
      </c>
      <c r="C3460" s="5">
        <v>45298</v>
      </c>
      <c r="D3460" s="1" t="s">
        <v>4551</v>
      </c>
      <c r="E3460">
        <v>30</v>
      </c>
      <c r="F3460">
        <v>1523.22</v>
      </c>
      <c r="G3460">
        <v>491938.8</v>
      </c>
      <c r="H3460" s="1" t="s">
        <v>4552</v>
      </c>
      <c r="I3460" s="1" t="s">
        <v>1616</v>
      </c>
      <c r="J3460" s="1" t="s">
        <v>31</v>
      </c>
      <c r="K3460" s="1" t="s">
        <v>45</v>
      </c>
      <c r="L3460" s="1" t="s">
        <v>36</v>
      </c>
      <c r="M3460" s="1" t="s">
        <v>777</v>
      </c>
      <c r="N3460" s="1" t="s">
        <v>38</v>
      </c>
      <c r="O3460">
        <v>2</v>
      </c>
      <c r="P3460" s="1" t="s">
        <v>39</v>
      </c>
      <c r="Q3460" s="1" t="s">
        <v>51</v>
      </c>
      <c r="R3460" s="1" t="str">
        <f t="shared" si="54"/>
        <v>Home Buyers - Loan Applied</v>
      </c>
    </row>
    <row r="3461" spans="1:18">
      <c r="A3461">
        <v>150256</v>
      </c>
      <c r="B3461">
        <v>15</v>
      </c>
      <c r="C3461" s="5">
        <v>45298</v>
      </c>
      <c r="D3461" s="1" t="s">
        <v>4555</v>
      </c>
      <c r="E3461">
        <v>30</v>
      </c>
      <c r="F3461">
        <v>1523.22</v>
      </c>
      <c r="G3461">
        <v>485590.73</v>
      </c>
      <c r="H3461" s="1" t="s">
        <v>4552</v>
      </c>
      <c r="I3461" s="1" t="s">
        <v>796</v>
      </c>
      <c r="J3461" s="1" t="s">
        <v>31</v>
      </c>
      <c r="K3461" s="1" t="s">
        <v>35</v>
      </c>
      <c r="L3461" s="1" t="s">
        <v>36</v>
      </c>
      <c r="M3461" s="1" t="s">
        <v>37</v>
      </c>
      <c r="N3461" s="1" t="s">
        <v>38</v>
      </c>
      <c r="O3461">
        <v>2</v>
      </c>
      <c r="P3461" s="1" t="s">
        <v>46</v>
      </c>
      <c r="Q3461" s="1" t="s">
        <v>40</v>
      </c>
      <c r="R3461" s="1" t="str">
        <f t="shared" si="54"/>
        <v>Home Buyers - No Loan Applied</v>
      </c>
    </row>
    <row r="3462" spans="1:18">
      <c r="A3462">
        <v>150262</v>
      </c>
      <c r="B3462">
        <v>15</v>
      </c>
      <c r="C3462" s="5">
        <v>45298</v>
      </c>
      <c r="D3462" s="1" t="s">
        <v>4551</v>
      </c>
      <c r="E3462">
        <v>30</v>
      </c>
      <c r="F3462">
        <v>1523.22</v>
      </c>
      <c r="G3462">
        <v>377450.49</v>
      </c>
      <c r="H3462" s="1" t="s">
        <v>4553</v>
      </c>
      <c r="I3462" s="1" t="s">
        <v>4554</v>
      </c>
      <c r="J3462" s="1"/>
      <c r="K3462" s="1"/>
      <c r="L3462" s="1"/>
      <c r="M3462" s="1"/>
      <c r="N3462" s="1"/>
      <c r="P3462" s="1"/>
      <c r="Q3462" s="1"/>
      <c r="R3462" s="1" t="str">
        <f t="shared" si="54"/>
        <v>Unmatched / No Buyer</v>
      </c>
    </row>
    <row r="3463" spans="1:18">
      <c r="A3463">
        <v>150279</v>
      </c>
      <c r="B3463">
        <v>15</v>
      </c>
      <c r="C3463" s="5">
        <v>45298</v>
      </c>
      <c r="D3463" s="1" t="s">
        <v>4551</v>
      </c>
      <c r="E3463">
        <v>34</v>
      </c>
      <c r="F3463">
        <v>1304.22</v>
      </c>
      <c r="G3463">
        <v>439700.17</v>
      </c>
      <c r="H3463" s="1" t="s">
        <v>4553</v>
      </c>
      <c r="I3463" s="1" t="s">
        <v>4554</v>
      </c>
      <c r="J3463" s="1"/>
      <c r="K3463" s="1"/>
      <c r="L3463" s="1"/>
      <c r="M3463" s="1"/>
      <c r="N3463" s="1"/>
      <c r="P3463" s="1"/>
      <c r="Q3463" s="1"/>
      <c r="R3463" s="1" t="str">
        <f t="shared" si="54"/>
        <v>Unmatched / No Buyer</v>
      </c>
    </row>
    <row r="3464" spans="1:18">
      <c r="A3464">
        <v>150300</v>
      </c>
      <c r="B3464">
        <v>15</v>
      </c>
      <c r="C3464" s="5">
        <v>45298</v>
      </c>
      <c r="D3464" s="1" t="s">
        <v>4555</v>
      </c>
      <c r="E3464">
        <v>35</v>
      </c>
      <c r="F3464">
        <v>745.49</v>
      </c>
      <c r="G3464">
        <v>218602.71</v>
      </c>
      <c r="H3464" s="1" t="s">
        <v>4552</v>
      </c>
      <c r="I3464" s="1" t="s">
        <v>439</v>
      </c>
      <c r="J3464" s="1" t="s">
        <v>31</v>
      </c>
      <c r="K3464" s="1" t="s">
        <v>45</v>
      </c>
      <c r="L3464" s="1" t="s">
        <v>36</v>
      </c>
      <c r="M3464" s="1" t="s">
        <v>384</v>
      </c>
      <c r="N3464" s="1" t="s">
        <v>38</v>
      </c>
      <c r="O3464">
        <v>5</v>
      </c>
      <c r="P3464" s="1" t="s">
        <v>39</v>
      </c>
      <c r="Q3464" s="1" t="s">
        <v>40</v>
      </c>
      <c r="R3464" s="1" t="str">
        <f t="shared" si="54"/>
        <v>Home Buyers - Loan Applied</v>
      </c>
    </row>
    <row r="3465" spans="1:18">
      <c r="A3465">
        <v>150302</v>
      </c>
      <c r="B3465">
        <v>15</v>
      </c>
      <c r="C3465" s="5">
        <v>45298</v>
      </c>
      <c r="D3465" s="1" t="s">
        <v>4551</v>
      </c>
      <c r="E3465">
        <v>35</v>
      </c>
      <c r="F3465">
        <v>745.49</v>
      </c>
      <c r="G3465">
        <v>254110.4</v>
      </c>
      <c r="H3465" s="1" t="s">
        <v>4552</v>
      </c>
      <c r="I3465" s="1" t="s">
        <v>2284</v>
      </c>
      <c r="J3465" s="1" t="s">
        <v>31</v>
      </c>
      <c r="K3465" s="1" t="s">
        <v>45</v>
      </c>
      <c r="L3465" s="1" t="s">
        <v>36</v>
      </c>
      <c r="M3465" s="1" t="s">
        <v>147</v>
      </c>
      <c r="N3465" s="1" t="s">
        <v>61</v>
      </c>
      <c r="O3465">
        <v>1</v>
      </c>
      <c r="P3465" s="1" t="s">
        <v>39</v>
      </c>
      <c r="Q3465" s="1" t="s">
        <v>40</v>
      </c>
      <c r="R3465" s="1" t="str">
        <f t="shared" si="54"/>
        <v>Investment-Purpose Buyers</v>
      </c>
    </row>
    <row r="3466" spans="1:18">
      <c r="A3466">
        <v>150336</v>
      </c>
      <c r="B3466">
        <v>15</v>
      </c>
      <c r="C3466" s="5">
        <v>45298</v>
      </c>
      <c r="D3466" s="1" t="s">
        <v>4551</v>
      </c>
      <c r="E3466">
        <v>39</v>
      </c>
      <c r="F3466">
        <v>1713.42</v>
      </c>
      <c r="G3466">
        <v>483241.64</v>
      </c>
      <c r="H3466" s="1" t="s">
        <v>4552</v>
      </c>
      <c r="I3466" s="1" t="s">
        <v>1467</v>
      </c>
      <c r="J3466" s="1" t="s">
        <v>31</v>
      </c>
      <c r="K3466" s="1" t="s">
        <v>45</v>
      </c>
      <c r="L3466" s="1" t="s">
        <v>346</v>
      </c>
      <c r="M3466" s="1" t="s">
        <v>347</v>
      </c>
      <c r="N3466" s="1" t="s">
        <v>38</v>
      </c>
      <c r="O3466">
        <v>1</v>
      </c>
      <c r="P3466" s="1" t="s">
        <v>39</v>
      </c>
      <c r="Q3466" s="1" t="s">
        <v>51</v>
      </c>
      <c r="R3466" s="1" t="str">
        <f t="shared" si="54"/>
        <v>Home Buyers - Loan Applied</v>
      </c>
    </row>
    <row r="3467" spans="1:18">
      <c r="A3467">
        <v>150354</v>
      </c>
      <c r="B3467">
        <v>15</v>
      </c>
      <c r="C3467" s="5">
        <v>45298</v>
      </c>
      <c r="D3467" s="1" t="s">
        <v>4551</v>
      </c>
      <c r="E3467">
        <v>43</v>
      </c>
      <c r="F3467">
        <v>1655.05</v>
      </c>
      <c r="G3467">
        <v>508753.3</v>
      </c>
      <c r="H3467" s="1" t="s">
        <v>4552</v>
      </c>
      <c r="I3467" s="1" t="s">
        <v>2252</v>
      </c>
      <c r="J3467" s="1" t="s">
        <v>31</v>
      </c>
      <c r="K3467" s="1" t="s">
        <v>35</v>
      </c>
      <c r="L3467" s="1" t="s">
        <v>36</v>
      </c>
      <c r="M3467" s="1" t="s">
        <v>37</v>
      </c>
      <c r="N3467" s="1" t="s">
        <v>61</v>
      </c>
      <c r="O3467">
        <v>3</v>
      </c>
      <c r="P3467" s="1" t="s">
        <v>39</v>
      </c>
      <c r="Q3467" s="1" t="s">
        <v>40</v>
      </c>
      <c r="R3467" s="1" t="str">
        <f t="shared" si="54"/>
        <v>Investment-Purpose Buyers</v>
      </c>
    </row>
    <row r="3468" spans="1:18">
      <c r="A3468">
        <v>150361</v>
      </c>
      <c r="B3468">
        <v>15</v>
      </c>
      <c r="C3468" s="5">
        <v>45298</v>
      </c>
      <c r="D3468" s="1" t="s">
        <v>4551</v>
      </c>
      <c r="E3468">
        <v>44</v>
      </c>
      <c r="F3468">
        <v>1713.09</v>
      </c>
      <c r="G3468">
        <v>501574.06</v>
      </c>
      <c r="H3468" s="1" t="s">
        <v>4552</v>
      </c>
      <c r="I3468" s="1" t="s">
        <v>1256</v>
      </c>
      <c r="J3468" s="1" t="s">
        <v>31</v>
      </c>
      <c r="K3468" s="1" t="s">
        <v>45</v>
      </c>
      <c r="L3468" s="1" t="s">
        <v>36</v>
      </c>
      <c r="M3468" s="1" t="s">
        <v>112</v>
      </c>
      <c r="N3468" s="1" t="s">
        <v>38</v>
      </c>
      <c r="O3468">
        <v>2</v>
      </c>
      <c r="P3468" s="1" t="s">
        <v>46</v>
      </c>
      <c r="Q3468" s="1" t="s">
        <v>51</v>
      </c>
      <c r="R3468" s="1" t="str">
        <f t="shared" si="54"/>
        <v>Home Buyers - No Loan Applied</v>
      </c>
    </row>
    <row r="3469" spans="1:18">
      <c r="A3469">
        <v>150387</v>
      </c>
      <c r="B3469">
        <v>15</v>
      </c>
      <c r="C3469" s="5">
        <v>45298</v>
      </c>
      <c r="D3469" s="1" t="s">
        <v>4555</v>
      </c>
      <c r="E3469">
        <v>49</v>
      </c>
      <c r="F3469">
        <v>460.17</v>
      </c>
      <c r="G3469">
        <v>130666.74</v>
      </c>
      <c r="H3469" s="1" t="s">
        <v>4552</v>
      </c>
      <c r="I3469" s="1" t="s">
        <v>3058</v>
      </c>
      <c r="J3469" s="1" t="s">
        <v>31</v>
      </c>
      <c r="K3469" s="1" t="s">
        <v>35</v>
      </c>
      <c r="L3469" s="1" t="s">
        <v>36</v>
      </c>
      <c r="M3469" s="1" t="s">
        <v>37</v>
      </c>
      <c r="N3469" s="1" t="s">
        <v>38</v>
      </c>
      <c r="O3469">
        <v>2</v>
      </c>
      <c r="P3469" s="1" t="s">
        <v>46</v>
      </c>
      <c r="Q3469" s="1" t="s">
        <v>51</v>
      </c>
      <c r="R3469" s="1" t="str">
        <f t="shared" si="54"/>
        <v>Home Buyers - No Loan Applied</v>
      </c>
    </row>
    <row r="3470" spans="1:18">
      <c r="A3470">
        <v>150435</v>
      </c>
      <c r="B3470">
        <v>15</v>
      </c>
      <c r="C3470" s="5">
        <v>45298</v>
      </c>
      <c r="D3470" s="1" t="s">
        <v>4551</v>
      </c>
      <c r="E3470">
        <v>54</v>
      </c>
      <c r="F3470">
        <v>1495.13</v>
      </c>
      <c r="G3470">
        <v>330239.65000000002</v>
      </c>
      <c r="H3470" s="1" t="s">
        <v>4552</v>
      </c>
      <c r="I3470" s="1" t="s">
        <v>3813</v>
      </c>
      <c r="J3470" s="1" t="s">
        <v>31</v>
      </c>
      <c r="K3470" s="1" t="s">
        <v>45</v>
      </c>
      <c r="L3470" s="1" t="s">
        <v>36</v>
      </c>
      <c r="M3470" s="1" t="s">
        <v>84</v>
      </c>
      <c r="N3470" s="1" t="s">
        <v>61</v>
      </c>
      <c r="O3470">
        <v>2</v>
      </c>
      <c r="P3470" s="1" t="s">
        <v>46</v>
      </c>
      <c r="Q3470" s="1" t="s">
        <v>51</v>
      </c>
      <c r="R3470" s="1" t="str">
        <f t="shared" si="54"/>
        <v>Investment-Purpose Buyers</v>
      </c>
    </row>
    <row r="3471" spans="1:18">
      <c r="A3471">
        <v>150442</v>
      </c>
      <c r="B3471">
        <v>15</v>
      </c>
      <c r="C3471" s="5">
        <v>45298</v>
      </c>
      <c r="D3471" s="1" t="s">
        <v>4551</v>
      </c>
      <c r="E3471">
        <v>55</v>
      </c>
      <c r="F3471">
        <v>892.75</v>
      </c>
      <c r="G3471">
        <v>283367.28999999998</v>
      </c>
      <c r="H3471" s="1" t="s">
        <v>4552</v>
      </c>
      <c r="I3471" s="1" t="s">
        <v>1336</v>
      </c>
      <c r="J3471" s="1" t="s">
        <v>31</v>
      </c>
      <c r="K3471" s="1" t="s">
        <v>35</v>
      </c>
      <c r="L3471" s="1" t="s">
        <v>36</v>
      </c>
      <c r="M3471" s="1" t="s">
        <v>37</v>
      </c>
      <c r="N3471" s="1" t="s">
        <v>38</v>
      </c>
      <c r="O3471">
        <v>3</v>
      </c>
      <c r="P3471" s="1" t="s">
        <v>39</v>
      </c>
      <c r="Q3471" s="1" t="s">
        <v>40</v>
      </c>
      <c r="R3471" s="1" t="str">
        <f t="shared" si="54"/>
        <v>Home Buyers - Loan Applied</v>
      </c>
    </row>
    <row r="3472" spans="1:18">
      <c r="A3472">
        <v>150453</v>
      </c>
      <c r="B3472">
        <v>15</v>
      </c>
      <c r="C3472" s="5">
        <v>45298</v>
      </c>
      <c r="D3472" s="1" t="s">
        <v>4551</v>
      </c>
      <c r="E3472">
        <v>55</v>
      </c>
      <c r="F3472">
        <v>892.75</v>
      </c>
      <c r="G3472">
        <v>301756.77</v>
      </c>
      <c r="H3472" s="1" t="s">
        <v>4553</v>
      </c>
      <c r="I3472" s="1" t="s">
        <v>4554</v>
      </c>
      <c r="J3472" s="1"/>
      <c r="K3472" s="1"/>
      <c r="L3472" s="1"/>
      <c r="M3472" s="1"/>
      <c r="N3472" s="1"/>
      <c r="P3472" s="1"/>
      <c r="Q3472" s="1"/>
      <c r="R3472" s="1" t="str">
        <f t="shared" si="54"/>
        <v>Unmatched / No Buyer</v>
      </c>
    </row>
    <row r="3473" spans="1:18">
      <c r="A3473">
        <v>150462</v>
      </c>
      <c r="B3473">
        <v>15</v>
      </c>
      <c r="C3473" s="5">
        <v>45298</v>
      </c>
      <c r="D3473" s="1" t="s">
        <v>4551</v>
      </c>
      <c r="E3473">
        <v>56</v>
      </c>
      <c r="F3473">
        <v>939.93</v>
      </c>
      <c r="G3473">
        <v>263394.17</v>
      </c>
      <c r="H3473" s="1" t="s">
        <v>4553</v>
      </c>
      <c r="I3473" s="1" t="s">
        <v>4554</v>
      </c>
      <c r="J3473" s="1"/>
      <c r="K3473" s="1"/>
      <c r="L3473" s="1"/>
      <c r="M3473" s="1"/>
      <c r="N3473" s="1"/>
      <c r="P3473" s="1"/>
      <c r="Q3473" s="1"/>
      <c r="R3473" s="1" t="str">
        <f t="shared" si="54"/>
        <v>Unmatched / No Buyer</v>
      </c>
    </row>
    <row r="3474" spans="1:18">
      <c r="A3474">
        <v>150466</v>
      </c>
      <c r="B3474">
        <v>15</v>
      </c>
      <c r="C3474" s="5">
        <v>45298</v>
      </c>
      <c r="D3474" s="1" t="s">
        <v>4551</v>
      </c>
      <c r="E3474">
        <v>56</v>
      </c>
      <c r="F3474">
        <v>939.93</v>
      </c>
      <c r="G3474">
        <v>297518.31</v>
      </c>
      <c r="H3474" s="1" t="s">
        <v>4552</v>
      </c>
      <c r="I3474" s="1" t="s">
        <v>436</v>
      </c>
      <c r="J3474" s="1" t="s">
        <v>31</v>
      </c>
      <c r="K3474" s="1" t="s">
        <v>45</v>
      </c>
      <c r="L3474" s="1" t="s">
        <v>36</v>
      </c>
      <c r="M3474" s="1" t="s">
        <v>37</v>
      </c>
      <c r="N3474" s="1" t="s">
        <v>61</v>
      </c>
      <c r="O3474">
        <v>3</v>
      </c>
      <c r="P3474" s="1" t="s">
        <v>39</v>
      </c>
      <c r="Q3474" s="1" t="s">
        <v>40</v>
      </c>
      <c r="R3474" s="1" t="str">
        <f t="shared" si="54"/>
        <v>Investment-Purpose Buyers</v>
      </c>
    </row>
    <row r="3475" spans="1:18">
      <c r="A3475">
        <v>150503</v>
      </c>
      <c r="B3475">
        <v>15</v>
      </c>
      <c r="C3475" s="5">
        <v>45298</v>
      </c>
      <c r="D3475" s="1" t="s">
        <v>4551</v>
      </c>
      <c r="E3475">
        <v>60</v>
      </c>
      <c r="F3475">
        <v>1033.2</v>
      </c>
      <c r="G3475">
        <v>331613.25</v>
      </c>
      <c r="H3475" s="1" t="s">
        <v>4552</v>
      </c>
      <c r="I3475" s="1" t="s">
        <v>1799</v>
      </c>
      <c r="J3475" s="1" t="s">
        <v>31</v>
      </c>
      <c r="K3475" s="1" t="s">
        <v>45</v>
      </c>
      <c r="L3475" s="1" t="s">
        <v>36</v>
      </c>
      <c r="M3475" s="1" t="s">
        <v>84</v>
      </c>
      <c r="N3475" s="1" t="s">
        <v>61</v>
      </c>
      <c r="O3475">
        <v>1</v>
      </c>
      <c r="P3475" s="1" t="s">
        <v>46</v>
      </c>
      <c r="Q3475" s="1" t="s">
        <v>103</v>
      </c>
      <c r="R3475" s="1" t="str">
        <f t="shared" si="54"/>
        <v>Investment-Purpose Buyers</v>
      </c>
    </row>
    <row r="3476" spans="1:18">
      <c r="A3476">
        <v>150505</v>
      </c>
      <c r="B3476">
        <v>15</v>
      </c>
      <c r="C3476" s="5">
        <v>45298</v>
      </c>
      <c r="D3476" s="1" t="s">
        <v>4551</v>
      </c>
      <c r="E3476">
        <v>60</v>
      </c>
      <c r="F3476">
        <v>1033.2</v>
      </c>
      <c r="G3476">
        <v>317869.59000000003</v>
      </c>
      <c r="H3476" s="1" t="s">
        <v>4552</v>
      </c>
      <c r="I3476" s="1" t="s">
        <v>3894</v>
      </c>
      <c r="J3476" s="1" t="s">
        <v>31</v>
      </c>
      <c r="K3476" s="1" t="s">
        <v>45</v>
      </c>
      <c r="L3476" s="1" t="s">
        <v>36</v>
      </c>
      <c r="M3476" s="1" t="s">
        <v>164</v>
      </c>
      <c r="N3476" s="1" t="s">
        <v>61</v>
      </c>
      <c r="O3476">
        <v>3</v>
      </c>
      <c r="P3476" s="1" t="s">
        <v>46</v>
      </c>
      <c r="Q3476" s="1" t="s">
        <v>51</v>
      </c>
      <c r="R3476" s="1" t="str">
        <f t="shared" si="54"/>
        <v>Investment-Purpose Buyers</v>
      </c>
    </row>
    <row r="3477" spans="1:18">
      <c r="A3477">
        <v>160013</v>
      </c>
      <c r="B3477">
        <v>16</v>
      </c>
      <c r="C3477" s="5">
        <v>45298</v>
      </c>
      <c r="D3477" s="1" t="s">
        <v>4551</v>
      </c>
      <c r="E3477">
        <v>2</v>
      </c>
      <c r="F3477">
        <v>1388.75</v>
      </c>
      <c r="G3477">
        <v>406095.59</v>
      </c>
      <c r="H3477" s="1" t="s">
        <v>4552</v>
      </c>
      <c r="I3477" s="1" t="s">
        <v>4034</v>
      </c>
      <c r="J3477" s="1" t="s">
        <v>31</v>
      </c>
      <c r="K3477" s="1" t="s">
        <v>35</v>
      </c>
      <c r="L3477" s="1" t="s">
        <v>36</v>
      </c>
      <c r="M3477" s="1" t="s">
        <v>223</v>
      </c>
      <c r="N3477" s="1" t="s">
        <v>61</v>
      </c>
      <c r="O3477">
        <v>3</v>
      </c>
      <c r="P3477" s="1" t="s">
        <v>46</v>
      </c>
      <c r="Q3477" s="1" t="s">
        <v>40</v>
      </c>
      <c r="R3477" s="1" t="str">
        <f t="shared" si="54"/>
        <v>Investment-Purpose Buyers</v>
      </c>
    </row>
    <row r="3478" spans="1:18">
      <c r="A3478">
        <v>160019</v>
      </c>
      <c r="B3478">
        <v>16</v>
      </c>
      <c r="C3478" s="5">
        <v>45298</v>
      </c>
      <c r="D3478" s="1" t="s">
        <v>4551</v>
      </c>
      <c r="E3478">
        <v>3</v>
      </c>
      <c r="F3478">
        <v>466.91</v>
      </c>
      <c r="G3478">
        <v>124643.03</v>
      </c>
      <c r="H3478" s="1" t="s">
        <v>4552</v>
      </c>
      <c r="I3478" s="1" t="s">
        <v>994</v>
      </c>
      <c r="J3478" s="1" t="s">
        <v>31</v>
      </c>
      <c r="K3478" s="1" t="s">
        <v>35</v>
      </c>
      <c r="L3478" s="1" t="s">
        <v>36</v>
      </c>
      <c r="M3478" s="1" t="s">
        <v>223</v>
      </c>
      <c r="N3478" s="1" t="s">
        <v>38</v>
      </c>
      <c r="O3478">
        <v>5</v>
      </c>
      <c r="P3478" s="1" t="s">
        <v>46</v>
      </c>
      <c r="Q3478" s="1" t="s">
        <v>40</v>
      </c>
      <c r="R3478" s="1" t="str">
        <f t="shared" si="54"/>
        <v>Home Buyers - No Loan Applied</v>
      </c>
    </row>
    <row r="3479" spans="1:18">
      <c r="A3479">
        <v>160020</v>
      </c>
      <c r="B3479">
        <v>16</v>
      </c>
      <c r="C3479" s="5">
        <v>45298</v>
      </c>
      <c r="D3479" s="1" t="s">
        <v>4551</v>
      </c>
      <c r="E3479">
        <v>3</v>
      </c>
      <c r="F3479">
        <v>466.91</v>
      </c>
      <c r="G3479">
        <v>153928.17000000001</v>
      </c>
      <c r="H3479" s="1" t="s">
        <v>4553</v>
      </c>
      <c r="I3479" s="1" t="s">
        <v>4554</v>
      </c>
      <c r="J3479" s="1"/>
      <c r="K3479" s="1"/>
      <c r="L3479" s="1"/>
      <c r="M3479" s="1"/>
      <c r="N3479" s="1"/>
      <c r="P3479" s="1"/>
      <c r="Q3479" s="1"/>
      <c r="R3479" s="1" t="str">
        <f t="shared" si="54"/>
        <v>Unmatched / No Buyer</v>
      </c>
    </row>
    <row r="3480" spans="1:18">
      <c r="A3480">
        <v>160021</v>
      </c>
      <c r="B3480">
        <v>16</v>
      </c>
      <c r="C3480" s="5">
        <v>45298</v>
      </c>
      <c r="D3480" s="1" t="s">
        <v>4551</v>
      </c>
      <c r="E3480">
        <v>4</v>
      </c>
      <c r="F3480">
        <v>1561.55</v>
      </c>
      <c r="G3480">
        <v>545582.64</v>
      </c>
      <c r="H3480" s="1" t="s">
        <v>4552</v>
      </c>
      <c r="I3480" s="1" t="s">
        <v>1238</v>
      </c>
      <c r="J3480" s="1" t="s">
        <v>31</v>
      </c>
      <c r="K3480" s="1" t="s">
        <v>45</v>
      </c>
      <c r="L3480" s="1" t="s">
        <v>36</v>
      </c>
      <c r="M3480" s="1" t="s">
        <v>37</v>
      </c>
      <c r="N3480" s="1" t="s">
        <v>61</v>
      </c>
      <c r="O3480">
        <v>2</v>
      </c>
      <c r="P3480" s="1" t="s">
        <v>46</v>
      </c>
      <c r="Q3480" s="1" t="s">
        <v>103</v>
      </c>
      <c r="R3480" s="1" t="str">
        <f t="shared" si="54"/>
        <v>Investment-Purpose Buyers</v>
      </c>
    </row>
    <row r="3481" spans="1:18">
      <c r="A3481">
        <v>160034</v>
      </c>
      <c r="B3481">
        <v>16</v>
      </c>
      <c r="C3481" s="5">
        <v>45298</v>
      </c>
      <c r="D3481" s="1" t="s">
        <v>4551</v>
      </c>
      <c r="E3481">
        <v>5</v>
      </c>
      <c r="F3481">
        <v>749.15</v>
      </c>
      <c r="G3481">
        <v>223589.36</v>
      </c>
      <c r="H3481" s="1" t="s">
        <v>4552</v>
      </c>
      <c r="I3481" s="1" t="s">
        <v>1192</v>
      </c>
      <c r="J3481" s="1" t="s">
        <v>31</v>
      </c>
      <c r="K3481" s="1" t="s">
        <v>35</v>
      </c>
      <c r="L3481" s="1" t="s">
        <v>36</v>
      </c>
      <c r="M3481" s="1" t="s">
        <v>37</v>
      </c>
      <c r="N3481" s="1" t="s">
        <v>61</v>
      </c>
      <c r="O3481">
        <v>2</v>
      </c>
      <c r="P3481" s="1" t="s">
        <v>39</v>
      </c>
      <c r="Q3481" s="1" t="s">
        <v>40</v>
      </c>
      <c r="R3481" s="1" t="str">
        <f t="shared" si="54"/>
        <v>Investment-Purpose Buyers</v>
      </c>
    </row>
    <row r="3482" spans="1:18">
      <c r="A3482">
        <v>160050</v>
      </c>
      <c r="B3482">
        <v>16</v>
      </c>
      <c r="C3482" s="5">
        <v>45298</v>
      </c>
      <c r="D3482" s="1" t="s">
        <v>4551</v>
      </c>
      <c r="E3482">
        <v>6</v>
      </c>
      <c r="F3482">
        <v>1062.3399999999999</v>
      </c>
      <c r="G3482">
        <v>377317.05</v>
      </c>
      <c r="H3482" s="1" t="s">
        <v>4552</v>
      </c>
      <c r="I3482" s="1" t="s">
        <v>1276</v>
      </c>
      <c r="J3482" s="1" t="s">
        <v>31</v>
      </c>
      <c r="K3482" s="1" t="s">
        <v>35</v>
      </c>
      <c r="L3482" s="1" t="s">
        <v>1098</v>
      </c>
      <c r="M3482" s="1" t="s">
        <v>1099</v>
      </c>
      <c r="N3482" s="1" t="s">
        <v>38</v>
      </c>
      <c r="O3482">
        <v>3</v>
      </c>
      <c r="P3482" s="1" t="s">
        <v>39</v>
      </c>
      <c r="Q3482" s="1" t="s">
        <v>51</v>
      </c>
      <c r="R3482" s="1" t="str">
        <f t="shared" si="54"/>
        <v>Home Buyers - Loan Applied</v>
      </c>
    </row>
    <row r="3483" spans="1:18">
      <c r="A3483">
        <v>160091</v>
      </c>
      <c r="B3483">
        <v>16</v>
      </c>
      <c r="C3483" s="5">
        <v>45298</v>
      </c>
      <c r="D3483" s="1" t="s">
        <v>4551</v>
      </c>
      <c r="E3483">
        <v>10</v>
      </c>
      <c r="F3483">
        <v>1608.56</v>
      </c>
      <c r="G3483">
        <v>507543.33</v>
      </c>
      <c r="H3483" s="1" t="s">
        <v>4552</v>
      </c>
      <c r="I3483" s="1" t="s">
        <v>773</v>
      </c>
      <c r="J3483" s="1" t="s">
        <v>31</v>
      </c>
      <c r="K3483" s="1" t="s">
        <v>45</v>
      </c>
      <c r="L3483" s="1" t="s">
        <v>36</v>
      </c>
      <c r="M3483" s="1" t="s">
        <v>777</v>
      </c>
      <c r="N3483" s="1" t="s">
        <v>38</v>
      </c>
      <c r="O3483">
        <v>1</v>
      </c>
      <c r="P3483" s="1" t="s">
        <v>46</v>
      </c>
      <c r="Q3483" s="1" t="s">
        <v>40</v>
      </c>
      <c r="R3483" s="1" t="str">
        <f t="shared" si="54"/>
        <v>Home Buyers - No Loan Applied</v>
      </c>
    </row>
    <row r="3484" spans="1:18">
      <c r="A3484">
        <v>160102</v>
      </c>
      <c r="B3484">
        <v>16</v>
      </c>
      <c r="C3484" s="5">
        <v>45298</v>
      </c>
      <c r="D3484" s="1" t="s">
        <v>4551</v>
      </c>
      <c r="E3484">
        <v>11</v>
      </c>
      <c r="F3484">
        <v>1288.42</v>
      </c>
      <c r="G3484">
        <v>361857.17</v>
      </c>
      <c r="H3484" s="1" t="s">
        <v>4552</v>
      </c>
      <c r="I3484" s="1" t="s">
        <v>3194</v>
      </c>
      <c r="J3484" s="1" t="s">
        <v>31</v>
      </c>
      <c r="K3484" s="1" t="s">
        <v>45</v>
      </c>
      <c r="L3484" s="1" t="s">
        <v>36</v>
      </c>
      <c r="M3484" s="1" t="s">
        <v>384</v>
      </c>
      <c r="N3484" s="1" t="s">
        <v>38</v>
      </c>
      <c r="O3484">
        <v>2</v>
      </c>
      <c r="P3484" s="1" t="s">
        <v>46</v>
      </c>
      <c r="Q3484" s="1" t="s">
        <v>51</v>
      </c>
      <c r="R3484" s="1" t="str">
        <f t="shared" si="54"/>
        <v>Home Buyers - No Loan Applied</v>
      </c>
    </row>
    <row r="3485" spans="1:18">
      <c r="A3485">
        <v>160118</v>
      </c>
      <c r="B3485">
        <v>16</v>
      </c>
      <c r="C3485" s="5">
        <v>45298</v>
      </c>
      <c r="D3485" s="1" t="s">
        <v>4551</v>
      </c>
      <c r="E3485">
        <v>12</v>
      </c>
      <c r="F3485">
        <v>549.98</v>
      </c>
      <c r="G3485">
        <v>167127.37</v>
      </c>
      <c r="H3485" s="1" t="s">
        <v>4552</v>
      </c>
      <c r="I3485" s="1" t="s">
        <v>1461</v>
      </c>
      <c r="J3485" s="1" t="s">
        <v>31</v>
      </c>
      <c r="K3485" s="1" t="s">
        <v>45</v>
      </c>
      <c r="L3485" s="1" t="s">
        <v>36</v>
      </c>
      <c r="M3485" s="1" t="s">
        <v>37</v>
      </c>
      <c r="N3485" s="1" t="s">
        <v>61</v>
      </c>
      <c r="O3485">
        <v>1</v>
      </c>
      <c r="P3485" s="1" t="s">
        <v>46</v>
      </c>
      <c r="Q3485" s="1" t="s">
        <v>51</v>
      </c>
      <c r="R3485" s="1" t="str">
        <f t="shared" si="54"/>
        <v>Investment-Purpose Buyers</v>
      </c>
    </row>
    <row r="3486" spans="1:18">
      <c r="A3486">
        <v>160148</v>
      </c>
      <c r="B3486">
        <v>16</v>
      </c>
      <c r="C3486" s="5">
        <v>45298</v>
      </c>
      <c r="D3486" s="1" t="s">
        <v>4551</v>
      </c>
      <c r="E3486">
        <v>18</v>
      </c>
      <c r="F3486">
        <v>1432.77</v>
      </c>
      <c r="G3486">
        <v>439792.36</v>
      </c>
      <c r="H3486" s="1" t="s">
        <v>4552</v>
      </c>
      <c r="I3486" s="1" t="s">
        <v>1565</v>
      </c>
      <c r="J3486" s="1" t="s">
        <v>31</v>
      </c>
      <c r="K3486" s="1" t="s">
        <v>45</v>
      </c>
      <c r="L3486" s="1" t="s">
        <v>133</v>
      </c>
      <c r="M3486" s="1" t="s">
        <v>134</v>
      </c>
      <c r="N3486" s="1" t="s">
        <v>61</v>
      </c>
      <c r="O3486">
        <v>2</v>
      </c>
      <c r="P3486" s="1" t="s">
        <v>46</v>
      </c>
      <c r="Q3486" s="1" t="s">
        <v>40</v>
      </c>
      <c r="R3486" s="1" t="str">
        <f t="shared" si="54"/>
        <v>Investment-Purpose Buyers</v>
      </c>
    </row>
    <row r="3487" spans="1:18">
      <c r="A3487">
        <v>160163</v>
      </c>
      <c r="B3487">
        <v>16</v>
      </c>
      <c r="C3487" s="5">
        <v>45298</v>
      </c>
      <c r="D3487" s="1" t="s">
        <v>4551</v>
      </c>
      <c r="E3487">
        <v>21</v>
      </c>
      <c r="F3487">
        <v>837.95</v>
      </c>
      <c r="G3487">
        <v>214050.49</v>
      </c>
      <c r="H3487" s="1" t="s">
        <v>4552</v>
      </c>
      <c r="I3487" s="1" t="s">
        <v>3284</v>
      </c>
      <c r="J3487" s="1" t="s">
        <v>31</v>
      </c>
      <c r="K3487" s="1" t="s">
        <v>35</v>
      </c>
      <c r="L3487" s="1" t="s">
        <v>36</v>
      </c>
      <c r="M3487" s="1" t="s">
        <v>384</v>
      </c>
      <c r="N3487" s="1" t="s">
        <v>61</v>
      </c>
      <c r="O3487">
        <v>3</v>
      </c>
      <c r="P3487" s="1" t="s">
        <v>46</v>
      </c>
      <c r="Q3487" s="1" t="s">
        <v>40</v>
      </c>
      <c r="R3487" s="1" t="str">
        <f t="shared" si="54"/>
        <v>Investment-Purpose Buyers</v>
      </c>
    </row>
    <row r="3488" spans="1:18">
      <c r="A3488">
        <v>160165</v>
      </c>
      <c r="B3488">
        <v>16</v>
      </c>
      <c r="C3488" s="5">
        <v>45298</v>
      </c>
      <c r="D3488" s="1" t="s">
        <v>4555</v>
      </c>
      <c r="E3488">
        <v>21</v>
      </c>
      <c r="F3488">
        <v>837.95</v>
      </c>
      <c r="G3488">
        <v>291601.39</v>
      </c>
      <c r="H3488" s="1" t="s">
        <v>4552</v>
      </c>
      <c r="I3488" s="1" t="s">
        <v>875</v>
      </c>
      <c r="J3488" s="1" t="s">
        <v>31</v>
      </c>
      <c r="K3488" s="1" t="s">
        <v>45</v>
      </c>
      <c r="L3488" s="1" t="s">
        <v>36</v>
      </c>
      <c r="M3488" s="1" t="s">
        <v>777</v>
      </c>
      <c r="N3488" s="1" t="s">
        <v>61</v>
      </c>
      <c r="O3488">
        <v>5</v>
      </c>
      <c r="P3488" s="1" t="s">
        <v>46</v>
      </c>
      <c r="Q3488" s="1" t="s">
        <v>51</v>
      </c>
      <c r="R3488" s="1" t="str">
        <f t="shared" si="54"/>
        <v>Investment-Purpose Buyers</v>
      </c>
    </row>
    <row r="3489" spans="1:18">
      <c r="A3489">
        <v>160207</v>
      </c>
      <c r="B3489">
        <v>16</v>
      </c>
      <c r="C3489" s="5">
        <v>45298</v>
      </c>
      <c r="D3489" s="1" t="s">
        <v>4555</v>
      </c>
      <c r="E3489">
        <v>26</v>
      </c>
      <c r="F3489">
        <v>1458.08</v>
      </c>
      <c r="G3489">
        <v>470123.96</v>
      </c>
      <c r="H3489" s="1" t="s">
        <v>4552</v>
      </c>
      <c r="I3489" s="1" t="s">
        <v>2073</v>
      </c>
      <c r="J3489" s="1" t="s">
        <v>31</v>
      </c>
      <c r="K3489" s="1" t="s">
        <v>45</v>
      </c>
      <c r="L3489" s="1" t="s">
        <v>133</v>
      </c>
      <c r="M3489" s="1" t="s">
        <v>1210</v>
      </c>
      <c r="N3489" s="1" t="s">
        <v>61</v>
      </c>
      <c r="O3489">
        <v>4</v>
      </c>
      <c r="P3489" s="1" t="s">
        <v>46</v>
      </c>
      <c r="Q3489" s="1" t="s">
        <v>40</v>
      </c>
      <c r="R3489" s="1" t="str">
        <f t="shared" si="54"/>
        <v>Investment-Purpose Buyers</v>
      </c>
    </row>
    <row r="3490" spans="1:18">
      <c r="A3490">
        <v>160208</v>
      </c>
      <c r="B3490">
        <v>16</v>
      </c>
      <c r="C3490" s="5">
        <v>45298</v>
      </c>
      <c r="D3490" s="1" t="s">
        <v>4551</v>
      </c>
      <c r="E3490">
        <v>26</v>
      </c>
      <c r="F3490">
        <v>1458.08</v>
      </c>
      <c r="G3490">
        <v>420929.08</v>
      </c>
      <c r="H3490" s="1" t="s">
        <v>4552</v>
      </c>
      <c r="I3490" s="1" t="s">
        <v>3996</v>
      </c>
      <c r="J3490" s="1" t="s">
        <v>31</v>
      </c>
      <c r="K3490" s="1" t="s">
        <v>35</v>
      </c>
      <c r="L3490" s="1" t="s">
        <v>36</v>
      </c>
      <c r="M3490" s="1" t="s">
        <v>37</v>
      </c>
      <c r="N3490" s="1" t="s">
        <v>38</v>
      </c>
      <c r="O3490">
        <v>1</v>
      </c>
      <c r="P3490" s="1" t="s">
        <v>46</v>
      </c>
      <c r="Q3490" s="1" t="s">
        <v>40</v>
      </c>
      <c r="R3490" s="1" t="str">
        <f t="shared" si="54"/>
        <v>Home Buyers - No Loan Applied</v>
      </c>
    </row>
    <row r="3491" spans="1:18">
      <c r="A3491">
        <v>160219</v>
      </c>
      <c r="B3491">
        <v>16</v>
      </c>
      <c r="C3491" s="5">
        <v>45298</v>
      </c>
      <c r="D3491" s="1" t="s">
        <v>4551</v>
      </c>
      <c r="E3491">
        <v>27</v>
      </c>
      <c r="F3491">
        <v>1164.55</v>
      </c>
      <c r="G3491">
        <v>395393.94</v>
      </c>
      <c r="H3491" s="1" t="s">
        <v>4552</v>
      </c>
      <c r="I3491" s="1" t="s">
        <v>1345</v>
      </c>
      <c r="J3491" s="1" t="s">
        <v>31</v>
      </c>
      <c r="K3491" s="1" t="s">
        <v>45</v>
      </c>
      <c r="L3491" s="1" t="s">
        <v>36</v>
      </c>
      <c r="M3491" s="1" t="s">
        <v>37</v>
      </c>
      <c r="N3491" s="1" t="s">
        <v>38</v>
      </c>
      <c r="O3491">
        <v>4</v>
      </c>
      <c r="P3491" s="1" t="s">
        <v>46</v>
      </c>
      <c r="Q3491" s="1" t="s">
        <v>51</v>
      </c>
      <c r="R3491" s="1" t="str">
        <f t="shared" si="54"/>
        <v>Home Buyers - No Loan Applied</v>
      </c>
    </row>
    <row r="3492" spans="1:18">
      <c r="A3492">
        <v>160236</v>
      </c>
      <c r="B3492">
        <v>16</v>
      </c>
      <c r="C3492" s="5">
        <v>45298</v>
      </c>
      <c r="D3492" s="1" t="s">
        <v>4551</v>
      </c>
      <c r="E3492">
        <v>28</v>
      </c>
      <c r="F3492">
        <v>1440.71</v>
      </c>
      <c r="G3492">
        <v>453519.83</v>
      </c>
      <c r="H3492" s="1" t="s">
        <v>4552</v>
      </c>
      <c r="I3492" s="1" t="s">
        <v>1059</v>
      </c>
      <c r="J3492" s="1" t="s">
        <v>31</v>
      </c>
      <c r="K3492" s="1" t="s">
        <v>45</v>
      </c>
      <c r="L3492" s="1" t="s">
        <v>36</v>
      </c>
      <c r="M3492" s="1" t="s">
        <v>777</v>
      </c>
      <c r="N3492" s="1" t="s">
        <v>38</v>
      </c>
      <c r="O3492">
        <v>2</v>
      </c>
      <c r="P3492" s="1" t="s">
        <v>46</v>
      </c>
      <c r="Q3492" s="1" t="s">
        <v>40</v>
      </c>
      <c r="R3492" s="1" t="str">
        <f t="shared" si="54"/>
        <v>Home Buyers - No Loan Applied</v>
      </c>
    </row>
    <row r="3493" spans="1:18">
      <c r="A3493">
        <v>160296</v>
      </c>
      <c r="B3493">
        <v>16</v>
      </c>
      <c r="C3493" s="5">
        <v>45298</v>
      </c>
      <c r="D3493" s="1" t="s">
        <v>4551</v>
      </c>
      <c r="E3493">
        <v>35</v>
      </c>
      <c r="F3493">
        <v>629.97</v>
      </c>
      <c r="G3493">
        <v>190389.18</v>
      </c>
      <c r="H3493" s="1" t="s">
        <v>4553</v>
      </c>
      <c r="I3493" s="1" t="s">
        <v>4554</v>
      </c>
      <c r="J3493" s="1"/>
      <c r="K3493" s="1"/>
      <c r="L3493" s="1"/>
      <c r="M3493" s="1"/>
      <c r="N3493" s="1"/>
      <c r="P3493" s="1"/>
      <c r="Q3493" s="1"/>
      <c r="R3493" s="1" t="str">
        <f t="shared" si="54"/>
        <v>Unmatched / No Buyer</v>
      </c>
    </row>
    <row r="3494" spans="1:18">
      <c r="A3494">
        <v>160349</v>
      </c>
      <c r="B3494">
        <v>16</v>
      </c>
      <c r="C3494" s="5">
        <v>45298</v>
      </c>
      <c r="D3494" s="1" t="s">
        <v>4551</v>
      </c>
      <c r="E3494">
        <v>41</v>
      </c>
      <c r="F3494">
        <v>1001.72</v>
      </c>
      <c r="G3494">
        <v>288157.93</v>
      </c>
      <c r="H3494" s="1" t="s">
        <v>4552</v>
      </c>
      <c r="I3494" s="1" t="s">
        <v>920</v>
      </c>
      <c r="J3494" s="1" t="s">
        <v>31</v>
      </c>
      <c r="K3494" s="1" t="s">
        <v>35</v>
      </c>
      <c r="L3494" s="1" t="s">
        <v>36</v>
      </c>
      <c r="M3494" s="1" t="s">
        <v>112</v>
      </c>
      <c r="N3494" s="1" t="s">
        <v>38</v>
      </c>
      <c r="O3494">
        <v>5</v>
      </c>
      <c r="P3494" s="1" t="s">
        <v>39</v>
      </c>
      <c r="Q3494" s="1" t="s">
        <v>40</v>
      </c>
      <c r="R3494" s="1" t="str">
        <f t="shared" si="54"/>
        <v>Home Buyers - Loan Applied</v>
      </c>
    </row>
    <row r="3495" spans="1:18">
      <c r="A3495">
        <v>160367</v>
      </c>
      <c r="B3495">
        <v>16</v>
      </c>
      <c r="C3495" s="5">
        <v>45298</v>
      </c>
      <c r="D3495" s="1" t="s">
        <v>4551</v>
      </c>
      <c r="E3495">
        <v>42</v>
      </c>
      <c r="F3495">
        <v>1496.62</v>
      </c>
      <c r="G3495">
        <v>442773.17</v>
      </c>
      <c r="H3495" s="1" t="s">
        <v>4552</v>
      </c>
      <c r="I3495" s="1" t="s">
        <v>3770</v>
      </c>
      <c r="J3495" s="1" t="s">
        <v>31</v>
      </c>
      <c r="K3495" s="1" t="s">
        <v>35</v>
      </c>
      <c r="L3495" s="1" t="s">
        <v>36</v>
      </c>
      <c r="M3495" s="1" t="s">
        <v>1045</v>
      </c>
      <c r="N3495" s="1" t="s">
        <v>38</v>
      </c>
      <c r="O3495">
        <v>4</v>
      </c>
      <c r="P3495" s="1" t="s">
        <v>39</v>
      </c>
      <c r="Q3495" s="1" t="s">
        <v>51</v>
      </c>
      <c r="R3495" s="1" t="str">
        <f t="shared" si="54"/>
        <v>Home Buyers - Loan Applied</v>
      </c>
    </row>
    <row r="3496" spans="1:18">
      <c r="A3496">
        <v>160368</v>
      </c>
      <c r="B3496">
        <v>16</v>
      </c>
      <c r="C3496" s="5">
        <v>45298</v>
      </c>
      <c r="D3496" s="1" t="s">
        <v>4551</v>
      </c>
      <c r="E3496">
        <v>42</v>
      </c>
      <c r="F3496">
        <v>1496.62</v>
      </c>
      <c r="G3496">
        <v>440294.2</v>
      </c>
      <c r="H3496" s="1" t="s">
        <v>4552</v>
      </c>
      <c r="I3496" s="1" t="s">
        <v>2868</v>
      </c>
      <c r="J3496" s="1" t="s">
        <v>31</v>
      </c>
      <c r="K3496" s="1" t="s">
        <v>35</v>
      </c>
      <c r="L3496" s="1" t="s">
        <v>36</v>
      </c>
      <c r="M3496" s="1" t="s">
        <v>37</v>
      </c>
      <c r="N3496" s="1" t="s">
        <v>61</v>
      </c>
      <c r="O3496">
        <v>3</v>
      </c>
      <c r="P3496" s="1" t="s">
        <v>46</v>
      </c>
      <c r="Q3496" s="1" t="s">
        <v>40</v>
      </c>
      <c r="R3496" s="1" t="str">
        <f t="shared" si="54"/>
        <v>Investment-Purpose Buyers</v>
      </c>
    </row>
    <row r="3497" spans="1:18">
      <c r="A3497">
        <v>170001</v>
      </c>
      <c r="B3497">
        <v>17</v>
      </c>
      <c r="C3497" s="5">
        <v>45298</v>
      </c>
      <c r="D3497" s="1" t="s">
        <v>4555</v>
      </c>
      <c r="E3497">
        <v>1</v>
      </c>
      <c r="F3497">
        <v>530.28</v>
      </c>
      <c r="G3497">
        <v>177186.48</v>
      </c>
      <c r="H3497" s="1" t="s">
        <v>4553</v>
      </c>
      <c r="I3497" s="1" t="s">
        <v>4554</v>
      </c>
      <c r="J3497" s="1"/>
      <c r="K3497" s="1"/>
      <c r="L3497" s="1"/>
      <c r="M3497" s="1"/>
      <c r="N3497" s="1"/>
      <c r="P3497" s="1"/>
      <c r="Q3497" s="1"/>
      <c r="R3497" s="1" t="str">
        <f t="shared" si="54"/>
        <v>Unmatched / No Buyer</v>
      </c>
    </row>
    <row r="3498" spans="1:18">
      <c r="A3498">
        <v>170015</v>
      </c>
      <c r="B3498">
        <v>17</v>
      </c>
      <c r="C3498" s="5">
        <v>45298</v>
      </c>
      <c r="D3498" s="1" t="s">
        <v>4551</v>
      </c>
      <c r="E3498">
        <v>1</v>
      </c>
      <c r="F3498">
        <v>530.28</v>
      </c>
      <c r="G3498">
        <v>161864.85</v>
      </c>
      <c r="H3498" s="1" t="s">
        <v>4552</v>
      </c>
      <c r="I3498" s="1" t="s">
        <v>4315</v>
      </c>
      <c r="J3498" s="1" t="s">
        <v>31</v>
      </c>
      <c r="K3498" s="1" t="s">
        <v>35</v>
      </c>
      <c r="L3498" s="1" t="s">
        <v>36</v>
      </c>
      <c r="M3498" s="1" t="s">
        <v>384</v>
      </c>
      <c r="N3498" s="1" t="s">
        <v>61</v>
      </c>
      <c r="O3498">
        <v>3</v>
      </c>
      <c r="P3498" s="1" t="s">
        <v>46</v>
      </c>
      <c r="Q3498" s="1" t="s">
        <v>40</v>
      </c>
      <c r="R3498" s="1" t="str">
        <f t="shared" si="54"/>
        <v>Investment-Purpose Buyers</v>
      </c>
    </row>
    <row r="3499" spans="1:18">
      <c r="A3499">
        <v>170017</v>
      </c>
      <c r="B3499">
        <v>17</v>
      </c>
      <c r="C3499" s="5">
        <v>45298</v>
      </c>
      <c r="D3499" s="1" t="s">
        <v>4551</v>
      </c>
      <c r="E3499">
        <v>1</v>
      </c>
      <c r="F3499">
        <v>530.28</v>
      </c>
      <c r="G3499">
        <v>142052.01</v>
      </c>
      <c r="H3499" s="1" t="s">
        <v>4553</v>
      </c>
      <c r="I3499" s="1" t="s">
        <v>4554</v>
      </c>
      <c r="J3499" s="1"/>
      <c r="K3499" s="1"/>
      <c r="L3499" s="1"/>
      <c r="M3499" s="1"/>
      <c r="N3499" s="1"/>
      <c r="P3499" s="1"/>
      <c r="Q3499" s="1"/>
      <c r="R3499" s="1" t="str">
        <f t="shared" si="54"/>
        <v>Unmatched / No Buyer</v>
      </c>
    </row>
    <row r="3500" spans="1:18">
      <c r="A3500">
        <v>170103</v>
      </c>
      <c r="B3500">
        <v>17</v>
      </c>
      <c r="C3500" s="5">
        <v>45298</v>
      </c>
      <c r="D3500" s="1" t="s">
        <v>4551</v>
      </c>
      <c r="E3500">
        <v>12</v>
      </c>
      <c r="F3500">
        <v>451.91</v>
      </c>
      <c r="G3500">
        <v>158962.10999999999</v>
      </c>
      <c r="H3500" s="1" t="s">
        <v>4553</v>
      </c>
      <c r="I3500" s="1" t="s">
        <v>4554</v>
      </c>
      <c r="J3500" s="1"/>
      <c r="K3500" s="1"/>
      <c r="L3500" s="1"/>
      <c r="M3500" s="1"/>
      <c r="N3500" s="1"/>
      <c r="P3500" s="1"/>
      <c r="Q3500" s="1"/>
      <c r="R3500" s="1" t="str">
        <f t="shared" si="54"/>
        <v>Unmatched / No Buyer</v>
      </c>
    </row>
    <row r="3501" spans="1:18">
      <c r="A3501">
        <v>170110</v>
      </c>
      <c r="B3501">
        <v>17</v>
      </c>
      <c r="C3501" s="5">
        <v>45298</v>
      </c>
      <c r="D3501" s="1" t="s">
        <v>4551</v>
      </c>
      <c r="E3501">
        <v>13</v>
      </c>
      <c r="F3501">
        <v>916.9</v>
      </c>
      <c r="G3501">
        <v>254096.51</v>
      </c>
      <c r="H3501" s="1" t="s">
        <v>4552</v>
      </c>
      <c r="I3501" s="1" t="s">
        <v>3054</v>
      </c>
      <c r="J3501" s="1" t="s">
        <v>31</v>
      </c>
      <c r="K3501" s="1" t="s">
        <v>35</v>
      </c>
      <c r="L3501" s="1" t="s">
        <v>310</v>
      </c>
      <c r="M3501" s="1" t="s">
        <v>522</v>
      </c>
      <c r="N3501" s="1" t="s">
        <v>38</v>
      </c>
      <c r="O3501">
        <v>1</v>
      </c>
      <c r="P3501" s="1" t="s">
        <v>39</v>
      </c>
      <c r="Q3501" s="1" t="s">
        <v>40</v>
      </c>
      <c r="R3501" s="1" t="str">
        <f t="shared" si="54"/>
        <v>Home Buyers - Loan Applied</v>
      </c>
    </row>
    <row r="3502" spans="1:18">
      <c r="A3502">
        <v>170121</v>
      </c>
      <c r="B3502">
        <v>17</v>
      </c>
      <c r="C3502" s="5">
        <v>45298</v>
      </c>
      <c r="D3502" s="1" t="s">
        <v>4551</v>
      </c>
      <c r="E3502">
        <v>14</v>
      </c>
      <c r="F3502">
        <v>1646.02</v>
      </c>
      <c r="G3502">
        <v>586216.95999999996</v>
      </c>
      <c r="H3502" s="1" t="s">
        <v>4552</v>
      </c>
      <c r="I3502" s="1" t="s">
        <v>3664</v>
      </c>
      <c r="J3502" s="1" t="s">
        <v>31</v>
      </c>
      <c r="K3502" s="1" t="s">
        <v>35</v>
      </c>
      <c r="L3502" s="1" t="s">
        <v>36</v>
      </c>
      <c r="M3502" s="1" t="s">
        <v>944</v>
      </c>
      <c r="N3502" s="1" t="s">
        <v>61</v>
      </c>
      <c r="O3502">
        <v>3</v>
      </c>
      <c r="P3502" s="1" t="s">
        <v>46</v>
      </c>
      <c r="Q3502" s="1" t="s">
        <v>51</v>
      </c>
      <c r="R3502" s="1" t="str">
        <f t="shared" si="54"/>
        <v>Investment-Purpose Buyers</v>
      </c>
    </row>
    <row r="3503" spans="1:18">
      <c r="A3503">
        <v>170125</v>
      </c>
      <c r="B3503">
        <v>17</v>
      </c>
      <c r="C3503" s="5">
        <v>45298</v>
      </c>
      <c r="D3503" s="1" t="s">
        <v>4551</v>
      </c>
      <c r="E3503">
        <v>15</v>
      </c>
      <c r="F3503">
        <v>1365.73</v>
      </c>
      <c r="G3503">
        <v>464700.64</v>
      </c>
      <c r="H3503" s="1" t="s">
        <v>4552</v>
      </c>
      <c r="I3503" s="1" t="s">
        <v>713</v>
      </c>
      <c r="J3503" s="1" t="s">
        <v>31</v>
      </c>
      <c r="K3503" s="1" t="s">
        <v>35</v>
      </c>
      <c r="L3503" s="1" t="s">
        <v>310</v>
      </c>
      <c r="M3503" s="1" t="s">
        <v>522</v>
      </c>
      <c r="N3503" s="1" t="s">
        <v>38</v>
      </c>
      <c r="O3503">
        <v>3</v>
      </c>
      <c r="P3503" s="1" t="s">
        <v>39</v>
      </c>
      <c r="Q3503" s="1" t="s">
        <v>40</v>
      </c>
      <c r="R3503" s="1" t="str">
        <f t="shared" si="54"/>
        <v>Home Buyers - Loan Applied</v>
      </c>
    </row>
    <row r="3504" spans="1:18">
      <c r="A3504">
        <v>170128</v>
      </c>
      <c r="B3504">
        <v>17</v>
      </c>
      <c r="C3504" s="5">
        <v>45298</v>
      </c>
      <c r="D3504" s="1" t="s">
        <v>4551</v>
      </c>
      <c r="E3504">
        <v>15</v>
      </c>
      <c r="F3504">
        <v>1365.73</v>
      </c>
      <c r="G3504">
        <v>366314</v>
      </c>
      <c r="H3504" s="1" t="s">
        <v>4552</v>
      </c>
      <c r="I3504" s="1" t="s">
        <v>315</v>
      </c>
      <c r="J3504" s="1" t="s">
        <v>31</v>
      </c>
      <c r="K3504" s="1" t="s">
        <v>35</v>
      </c>
      <c r="L3504" s="1" t="s">
        <v>36</v>
      </c>
      <c r="M3504" s="1" t="s">
        <v>37</v>
      </c>
      <c r="N3504" s="1" t="s">
        <v>61</v>
      </c>
      <c r="O3504">
        <v>3</v>
      </c>
      <c r="P3504" s="1" t="s">
        <v>46</v>
      </c>
      <c r="Q3504" s="1" t="s">
        <v>103</v>
      </c>
      <c r="R3504" s="1" t="str">
        <f t="shared" si="54"/>
        <v>Investment-Purpose Buyers</v>
      </c>
    </row>
    <row r="3505" spans="1:18">
      <c r="A3505">
        <v>170149</v>
      </c>
      <c r="B3505">
        <v>17</v>
      </c>
      <c r="C3505" s="5">
        <v>45298</v>
      </c>
      <c r="D3505" s="1" t="s">
        <v>4551</v>
      </c>
      <c r="E3505">
        <v>16</v>
      </c>
      <c r="F3505">
        <v>1693</v>
      </c>
      <c r="G3505">
        <v>538823.79</v>
      </c>
      <c r="H3505" s="1" t="s">
        <v>4553</v>
      </c>
      <c r="I3505" s="1" t="s">
        <v>4554</v>
      </c>
      <c r="J3505" s="1"/>
      <c r="K3505" s="1"/>
      <c r="L3505" s="1"/>
      <c r="M3505" s="1"/>
      <c r="N3505" s="1"/>
      <c r="P3505" s="1"/>
      <c r="Q3505" s="1"/>
      <c r="R3505" s="1" t="str">
        <f t="shared" si="54"/>
        <v>Unmatched / No Buyer</v>
      </c>
    </row>
    <row r="3506" spans="1:18">
      <c r="A3506">
        <v>170167</v>
      </c>
      <c r="B3506">
        <v>17</v>
      </c>
      <c r="C3506" s="5">
        <v>45298</v>
      </c>
      <c r="D3506" s="1" t="s">
        <v>4551</v>
      </c>
      <c r="E3506">
        <v>17</v>
      </c>
      <c r="F3506">
        <v>1827.25</v>
      </c>
      <c r="G3506">
        <v>573420.93999999994</v>
      </c>
      <c r="H3506" s="1" t="s">
        <v>4553</v>
      </c>
      <c r="I3506" s="1" t="s">
        <v>4554</v>
      </c>
      <c r="J3506" s="1"/>
      <c r="K3506" s="1"/>
      <c r="L3506" s="1"/>
      <c r="M3506" s="1"/>
      <c r="N3506" s="1"/>
      <c r="P3506" s="1"/>
      <c r="Q3506" s="1"/>
      <c r="R3506" s="1" t="str">
        <f t="shared" si="54"/>
        <v>Unmatched / No Buyer</v>
      </c>
    </row>
    <row r="3507" spans="1:18">
      <c r="A3507">
        <v>170184</v>
      </c>
      <c r="B3507">
        <v>17</v>
      </c>
      <c r="C3507" s="5">
        <v>45298</v>
      </c>
      <c r="D3507" s="1" t="s">
        <v>4551</v>
      </c>
      <c r="E3507">
        <v>20</v>
      </c>
      <c r="F3507">
        <v>792.27</v>
      </c>
      <c r="G3507">
        <v>217783.6</v>
      </c>
      <c r="H3507" s="1" t="s">
        <v>4552</v>
      </c>
      <c r="I3507" s="1" t="s">
        <v>2595</v>
      </c>
      <c r="J3507" s="1" t="s">
        <v>31</v>
      </c>
      <c r="K3507" s="1" t="s">
        <v>45</v>
      </c>
      <c r="L3507" s="1" t="s">
        <v>36</v>
      </c>
      <c r="M3507" s="1" t="s">
        <v>37</v>
      </c>
      <c r="N3507" s="1" t="s">
        <v>38</v>
      </c>
      <c r="O3507">
        <v>2</v>
      </c>
      <c r="P3507" s="1" t="s">
        <v>39</v>
      </c>
      <c r="Q3507" s="1" t="s">
        <v>40</v>
      </c>
      <c r="R3507" s="1" t="str">
        <f t="shared" si="54"/>
        <v>Home Buyers - Loan Applied</v>
      </c>
    </row>
    <row r="3508" spans="1:18">
      <c r="A3508">
        <v>170204</v>
      </c>
      <c r="B3508">
        <v>17</v>
      </c>
      <c r="C3508" s="5">
        <v>45298</v>
      </c>
      <c r="D3508" s="1" t="s">
        <v>4551</v>
      </c>
      <c r="E3508">
        <v>23</v>
      </c>
      <c r="F3508">
        <v>1025.52</v>
      </c>
      <c r="G3508">
        <v>301579.24</v>
      </c>
      <c r="H3508" s="1" t="s">
        <v>4552</v>
      </c>
      <c r="I3508" s="1" t="s">
        <v>4172</v>
      </c>
      <c r="J3508" s="1" t="s">
        <v>31</v>
      </c>
      <c r="K3508" s="1" t="s">
        <v>35</v>
      </c>
      <c r="L3508" s="1" t="s">
        <v>813</v>
      </c>
      <c r="M3508" s="1" t="s">
        <v>1611</v>
      </c>
      <c r="N3508" s="1" t="s">
        <v>38</v>
      </c>
      <c r="O3508">
        <v>5</v>
      </c>
      <c r="P3508" s="1" t="s">
        <v>46</v>
      </c>
      <c r="Q3508" s="1" t="s">
        <v>40</v>
      </c>
      <c r="R3508" s="1" t="str">
        <f t="shared" si="54"/>
        <v>Home Buyers - No Loan Applied</v>
      </c>
    </row>
    <row r="3509" spans="1:18">
      <c r="A3509">
        <v>170270</v>
      </c>
      <c r="B3509">
        <v>17</v>
      </c>
      <c r="C3509" s="5">
        <v>45298</v>
      </c>
      <c r="D3509" s="1" t="s">
        <v>4551</v>
      </c>
      <c r="E3509">
        <v>32</v>
      </c>
      <c r="F3509">
        <v>954.54</v>
      </c>
      <c r="G3509">
        <v>266964.5</v>
      </c>
      <c r="H3509" s="1" t="s">
        <v>4552</v>
      </c>
      <c r="I3509" s="1" t="s">
        <v>1755</v>
      </c>
      <c r="J3509" s="1" t="s">
        <v>31</v>
      </c>
      <c r="K3509" s="1" t="s">
        <v>35</v>
      </c>
      <c r="L3509" s="1" t="s">
        <v>36</v>
      </c>
      <c r="M3509" s="1" t="s">
        <v>112</v>
      </c>
      <c r="N3509" s="1" t="s">
        <v>38</v>
      </c>
      <c r="O3509">
        <v>5</v>
      </c>
      <c r="P3509" s="1" t="s">
        <v>39</v>
      </c>
      <c r="Q3509" s="1" t="s">
        <v>103</v>
      </c>
      <c r="R3509" s="1" t="str">
        <f t="shared" si="54"/>
        <v>Home Buyers - Loan Applied</v>
      </c>
    </row>
    <row r="3510" spans="1:18">
      <c r="A3510">
        <v>170281</v>
      </c>
      <c r="B3510">
        <v>17</v>
      </c>
      <c r="C3510" s="5">
        <v>45298</v>
      </c>
      <c r="D3510" s="1" t="s">
        <v>4551</v>
      </c>
      <c r="E3510">
        <v>33</v>
      </c>
      <c r="F3510">
        <v>1532.89</v>
      </c>
      <c r="G3510">
        <v>429757.11</v>
      </c>
      <c r="H3510" s="1" t="s">
        <v>4553</v>
      </c>
      <c r="I3510" s="1" t="s">
        <v>4554</v>
      </c>
      <c r="J3510" s="1"/>
      <c r="K3510" s="1"/>
      <c r="L3510" s="1"/>
      <c r="M3510" s="1"/>
      <c r="N3510" s="1"/>
      <c r="P3510" s="1"/>
      <c r="Q3510" s="1"/>
      <c r="R3510" s="1" t="str">
        <f t="shared" si="54"/>
        <v>Unmatched / No Buyer</v>
      </c>
    </row>
    <row r="3511" spans="1:18">
      <c r="A3511">
        <v>170285</v>
      </c>
      <c r="B3511">
        <v>17</v>
      </c>
      <c r="C3511" s="5">
        <v>45298</v>
      </c>
      <c r="D3511" s="1" t="s">
        <v>4551</v>
      </c>
      <c r="E3511">
        <v>35</v>
      </c>
      <c r="F3511">
        <v>1667.01</v>
      </c>
      <c r="G3511">
        <v>491123.63</v>
      </c>
      <c r="H3511" s="1" t="s">
        <v>4552</v>
      </c>
      <c r="I3511" s="1" t="s">
        <v>3956</v>
      </c>
      <c r="J3511" s="1" t="s">
        <v>31</v>
      </c>
      <c r="K3511" s="1" t="s">
        <v>35</v>
      </c>
      <c r="L3511" s="1" t="s">
        <v>185</v>
      </c>
      <c r="M3511" s="1" t="s">
        <v>1035</v>
      </c>
      <c r="N3511" s="1" t="s">
        <v>38</v>
      </c>
      <c r="O3511">
        <v>5</v>
      </c>
      <c r="P3511" s="1" t="s">
        <v>46</v>
      </c>
      <c r="Q3511" s="1" t="s">
        <v>40</v>
      </c>
      <c r="R3511" s="1" t="str">
        <f t="shared" si="54"/>
        <v>Home Buyers - No Loan Applied</v>
      </c>
    </row>
    <row r="3512" spans="1:18">
      <c r="A3512">
        <v>170297</v>
      </c>
      <c r="B3512">
        <v>17</v>
      </c>
      <c r="C3512" s="5">
        <v>45298</v>
      </c>
      <c r="D3512" s="1" t="s">
        <v>4551</v>
      </c>
      <c r="E3512">
        <v>37</v>
      </c>
      <c r="F3512">
        <v>644.05999999999995</v>
      </c>
      <c r="G3512">
        <v>218636.37</v>
      </c>
      <c r="H3512" s="1" t="s">
        <v>4553</v>
      </c>
      <c r="I3512" s="1" t="s">
        <v>4554</v>
      </c>
      <c r="J3512" s="1"/>
      <c r="K3512" s="1"/>
      <c r="L3512" s="1"/>
      <c r="M3512" s="1"/>
      <c r="N3512" s="1"/>
      <c r="P3512" s="1"/>
      <c r="Q3512" s="1"/>
      <c r="R3512" s="1" t="str">
        <f t="shared" si="54"/>
        <v>Unmatched / No Buyer</v>
      </c>
    </row>
    <row r="3513" spans="1:18">
      <c r="A3513">
        <v>170299</v>
      </c>
      <c r="B3513">
        <v>17</v>
      </c>
      <c r="C3513" s="5">
        <v>45298</v>
      </c>
      <c r="D3513" s="1" t="s">
        <v>4551</v>
      </c>
      <c r="E3513">
        <v>37</v>
      </c>
      <c r="F3513">
        <v>644.05999999999995</v>
      </c>
      <c r="G3513">
        <v>232811.65</v>
      </c>
      <c r="H3513" s="1" t="s">
        <v>4553</v>
      </c>
      <c r="I3513" s="1" t="s">
        <v>4554</v>
      </c>
      <c r="J3513" s="1"/>
      <c r="K3513" s="1"/>
      <c r="L3513" s="1"/>
      <c r="M3513" s="1"/>
      <c r="N3513" s="1"/>
      <c r="P3513" s="1"/>
      <c r="Q3513" s="1"/>
      <c r="R3513" s="1" t="str">
        <f t="shared" si="54"/>
        <v>Unmatched / No Buyer</v>
      </c>
    </row>
    <row r="3514" spans="1:18">
      <c r="A3514">
        <v>170302</v>
      </c>
      <c r="B3514">
        <v>17</v>
      </c>
      <c r="C3514" s="5">
        <v>45298</v>
      </c>
      <c r="D3514" s="1" t="s">
        <v>4551</v>
      </c>
      <c r="E3514">
        <v>38</v>
      </c>
      <c r="F3514">
        <v>721.83</v>
      </c>
      <c r="G3514">
        <v>224494.14</v>
      </c>
      <c r="H3514" s="1" t="s">
        <v>4552</v>
      </c>
      <c r="I3514" s="1" t="s">
        <v>2549</v>
      </c>
      <c r="J3514" s="1" t="s">
        <v>31</v>
      </c>
      <c r="K3514" s="1" t="s">
        <v>35</v>
      </c>
      <c r="L3514" s="1" t="s">
        <v>209</v>
      </c>
      <c r="M3514" s="1" t="s">
        <v>1120</v>
      </c>
      <c r="N3514" s="1" t="s">
        <v>61</v>
      </c>
      <c r="O3514">
        <v>1</v>
      </c>
      <c r="P3514" s="1" t="s">
        <v>39</v>
      </c>
      <c r="Q3514" s="1" t="s">
        <v>51</v>
      </c>
      <c r="R3514" s="1" t="str">
        <f t="shared" si="54"/>
        <v>Investment-Purpose Buyers</v>
      </c>
    </row>
    <row r="3515" spans="1:18">
      <c r="A3515">
        <v>170304</v>
      </c>
      <c r="B3515">
        <v>17</v>
      </c>
      <c r="C3515" s="5">
        <v>45298</v>
      </c>
      <c r="D3515" s="1" t="s">
        <v>4551</v>
      </c>
      <c r="E3515">
        <v>38</v>
      </c>
      <c r="F3515">
        <v>721.83</v>
      </c>
      <c r="G3515">
        <v>198833.21</v>
      </c>
      <c r="H3515" s="1" t="s">
        <v>4552</v>
      </c>
      <c r="I3515" s="1" t="s">
        <v>3355</v>
      </c>
      <c r="J3515" s="1" t="s">
        <v>31</v>
      </c>
      <c r="K3515" s="1" t="s">
        <v>45</v>
      </c>
      <c r="L3515" s="1" t="s">
        <v>36</v>
      </c>
      <c r="M3515" s="1" t="s">
        <v>37</v>
      </c>
      <c r="N3515" s="1" t="s">
        <v>38</v>
      </c>
      <c r="O3515">
        <v>1</v>
      </c>
      <c r="P3515" s="1" t="s">
        <v>46</v>
      </c>
      <c r="Q3515" s="1" t="s">
        <v>51</v>
      </c>
      <c r="R3515" s="1" t="str">
        <f t="shared" si="54"/>
        <v>Home Buyers - No Loan Applied</v>
      </c>
    </row>
    <row r="3516" spans="1:18">
      <c r="A3516">
        <v>170330</v>
      </c>
      <c r="B3516">
        <v>17</v>
      </c>
      <c r="C3516" s="5">
        <v>45298</v>
      </c>
      <c r="D3516" s="1" t="s">
        <v>4555</v>
      </c>
      <c r="E3516">
        <v>41</v>
      </c>
      <c r="F3516">
        <v>1422.93</v>
      </c>
      <c r="G3516">
        <v>455542.16</v>
      </c>
      <c r="H3516" s="1" t="s">
        <v>4552</v>
      </c>
      <c r="I3516" s="1" t="s">
        <v>1536</v>
      </c>
      <c r="J3516" s="1" t="s">
        <v>31</v>
      </c>
      <c r="K3516" s="1" t="s">
        <v>45</v>
      </c>
      <c r="L3516" s="1" t="s">
        <v>185</v>
      </c>
      <c r="M3516" s="1" t="s">
        <v>1306</v>
      </c>
      <c r="N3516" s="1" t="s">
        <v>61</v>
      </c>
      <c r="O3516">
        <v>2</v>
      </c>
      <c r="P3516" s="1" t="s">
        <v>39</v>
      </c>
      <c r="Q3516" s="1" t="s">
        <v>51</v>
      </c>
      <c r="R3516" s="1" t="str">
        <f t="shared" si="54"/>
        <v>Investment-Purpose Buyers</v>
      </c>
    </row>
    <row r="3517" spans="1:18">
      <c r="A3517">
        <v>170332</v>
      </c>
      <c r="B3517">
        <v>17</v>
      </c>
      <c r="C3517" s="5">
        <v>45298</v>
      </c>
      <c r="D3517" s="1" t="s">
        <v>4551</v>
      </c>
      <c r="E3517">
        <v>41</v>
      </c>
      <c r="F3517">
        <v>1422.93</v>
      </c>
      <c r="G3517">
        <v>454070.47</v>
      </c>
      <c r="H3517" s="1" t="s">
        <v>4553</v>
      </c>
      <c r="I3517" s="1" t="s">
        <v>4554</v>
      </c>
      <c r="J3517" s="1"/>
      <c r="K3517" s="1"/>
      <c r="L3517" s="1"/>
      <c r="M3517" s="1"/>
      <c r="N3517" s="1"/>
      <c r="P3517" s="1"/>
      <c r="Q3517" s="1"/>
      <c r="R3517" s="1" t="str">
        <f t="shared" si="54"/>
        <v>Unmatched / No Buyer</v>
      </c>
    </row>
    <row r="3518" spans="1:18">
      <c r="A3518">
        <v>170349</v>
      </c>
      <c r="B3518">
        <v>17</v>
      </c>
      <c r="C3518" s="5">
        <v>45298</v>
      </c>
      <c r="D3518" s="1" t="s">
        <v>4551</v>
      </c>
      <c r="E3518">
        <v>45</v>
      </c>
      <c r="F3518">
        <v>1574.3</v>
      </c>
      <c r="G3518">
        <v>500164.38</v>
      </c>
      <c r="H3518" s="1" t="s">
        <v>4553</v>
      </c>
      <c r="I3518" s="1" t="s">
        <v>4554</v>
      </c>
      <c r="J3518" s="1"/>
      <c r="K3518" s="1"/>
      <c r="L3518" s="1"/>
      <c r="M3518" s="1"/>
      <c r="N3518" s="1"/>
      <c r="P3518" s="1"/>
      <c r="Q3518" s="1"/>
      <c r="R3518" s="1" t="str">
        <f t="shared" si="54"/>
        <v>Unmatched / No Buyer</v>
      </c>
    </row>
    <row r="3519" spans="1:18">
      <c r="A3519">
        <v>170351</v>
      </c>
      <c r="B3519">
        <v>17</v>
      </c>
      <c r="C3519" s="5">
        <v>45298</v>
      </c>
      <c r="D3519" s="1" t="s">
        <v>4551</v>
      </c>
      <c r="E3519">
        <v>45</v>
      </c>
      <c r="F3519">
        <v>1574.3</v>
      </c>
      <c r="G3519">
        <v>470199.52</v>
      </c>
      <c r="H3519" s="1" t="s">
        <v>4552</v>
      </c>
      <c r="I3519" s="1" t="s">
        <v>2379</v>
      </c>
      <c r="J3519" s="1" t="s">
        <v>31</v>
      </c>
      <c r="K3519" s="1" t="s">
        <v>45</v>
      </c>
      <c r="L3519" s="1" t="s">
        <v>70</v>
      </c>
      <c r="M3519" s="1" t="s">
        <v>837</v>
      </c>
      <c r="N3519" s="1" t="s">
        <v>61</v>
      </c>
      <c r="O3519">
        <v>2</v>
      </c>
      <c r="P3519" s="1" t="s">
        <v>39</v>
      </c>
      <c r="Q3519" s="1" t="s">
        <v>51</v>
      </c>
      <c r="R3519" s="1" t="str">
        <f t="shared" si="54"/>
        <v>Investment-Purpose Buyers</v>
      </c>
    </row>
    <row r="3520" spans="1:18">
      <c r="A3520">
        <v>170370</v>
      </c>
      <c r="B3520">
        <v>17</v>
      </c>
      <c r="C3520" s="5">
        <v>45298</v>
      </c>
      <c r="D3520" s="1" t="s">
        <v>4551</v>
      </c>
      <c r="E3520">
        <v>46</v>
      </c>
      <c r="F3520">
        <v>1582.61</v>
      </c>
      <c r="G3520">
        <v>471629.61</v>
      </c>
      <c r="H3520" s="1" t="s">
        <v>4553</v>
      </c>
      <c r="I3520" s="1" t="s">
        <v>4554</v>
      </c>
      <c r="J3520" s="1"/>
      <c r="K3520" s="1"/>
      <c r="L3520" s="1"/>
      <c r="M3520" s="1"/>
      <c r="N3520" s="1"/>
      <c r="P3520" s="1"/>
      <c r="Q3520" s="1"/>
      <c r="R3520" s="1" t="str">
        <f t="shared" si="54"/>
        <v>Unmatched / No Buyer</v>
      </c>
    </row>
    <row r="3521" spans="1:18">
      <c r="A3521">
        <v>170389</v>
      </c>
      <c r="B3521">
        <v>17</v>
      </c>
      <c r="C3521" s="5">
        <v>45298</v>
      </c>
      <c r="D3521" s="1" t="s">
        <v>4551</v>
      </c>
      <c r="E3521">
        <v>48</v>
      </c>
      <c r="F3521">
        <v>1833.96</v>
      </c>
      <c r="G3521">
        <v>567989.30000000005</v>
      </c>
      <c r="H3521" s="1" t="s">
        <v>4552</v>
      </c>
      <c r="I3521" s="1" t="s">
        <v>4303</v>
      </c>
      <c r="J3521" s="1" t="s">
        <v>57</v>
      </c>
      <c r="K3521" s="1" t="s">
        <v>45</v>
      </c>
      <c r="L3521" s="1" t="s">
        <v>36</v>
      </c>
      <c r="M3521" s="1" t="s">
        <v>722</v>
      </c>
      <c r="N3521" s="1" t="s">
        <v>61</v>
      </c>
      <c r="O3521">
        <v>4</v>
      </c>
      <c r="P3521" s="1" t="s">
        <v>39</v>
      </c>
      <c r="Q3521" s="1" t="s">
        <v>40</v>
      </c>
      <c r="R3521" s="1" t="str">
        <f t="shared" si="54"/>
        <v>Investment-Purpose Buyers</v>
      </c>
    </row>
    <row r="3522" spans="1:18">
      <c r="A3522">
        <v>170395</v>
      </c>
      <c r="B3522">
        <v>17</v>
      </c>
      <c r="C3522" s="5">
        <v>45298</v>
      </c>
      <c r="D3522" s="1" t="s">
        <v>4551</v>
      </c>
      <c r="E3522">
        <v>48</v>
      </c>
      <c r="F3522">
        <v>1833.96</v>
      </c>
      <c r="G3522">
        <v>655054.84</v>
      </c>
      <c r="H3522" s="1" t="s">
        <v>4552</v>
      </c>
      <c r="I3522" s="1" t="s">
        <v>376</v>
      </c>
      <c r="J3522" s="1" t="s">
        <v>31</v>
      </c>
      <c r="K3522" s="1" t="s">
        <v>35</v>
      </c>
      <c r="L3522" s="1" t="s">
        <v>36</v>
      </c>
      <c r="M3522" s="1" t="s">
        <v>37</v>
      </c>
      <c r="N3522" s="1" t="s">
        <v>38</v>
      </c>
      <c r="O3522">
        <v>4</v>
      </c>
      <c r="P3522" s="1" t="s">
        <v>39</v>
      </c>
      <c r="Q3522" s="1" t="s">
        <v>40</v>
      </c>
      <c r="R3522" s="1" t="str">
        <f t="shared" ref="R3522:R3585" si="55">IF(I3522="","Unmatched / No Buyer",IF(J3522="Corporate","Corporate Buyers",IF(N3522="Investment","Investment-Purpose Buyers",IF(N3522="Home",IF(P3522="Yes","Home Buyers - Loan Applied","Home Buyers - No Loan Applied"),"Other / Unclassified"))))</f>
        <v>Home Buyers - Loan Applied</v>
      </c>
    </row>
    <row r="3523" spans="1:18">
      <c r="A3523">
        <v>170420</v>
      </c>
      <c r="B3523">
        <v>17</v>
      </c>
      <c r="C3523" s="5">
        <v>45298</v>
      </c>
      <c r="D3523" s="1" t="s">
        <v>4551</v>
      </c>
      <c r="E3523">
        <v>49</v>
      </c>
      <c r="F3523">
        <v>1283.67</v>
      </c>
      <c r="G3523">
        <v>407447.03999999998</v>
      </c>
      <c r="H3523" s="1" t="s">
        <v>4552</v>
      </c>
      <c r="I3523" s="1" t="s">
        <v>1780</v>
      </c>
      <c r="J3523" s="1" t="s">
        <v>31</v>
      </c>
      <c r="K3523" s="1" t="s">
        <v>35</v>
      </c>
      <c r="L3523" s="1" t="s">
        <v>36</v>
      </c>
      <c r="M3523" s="1" t="s">
        <v>147</v>
      </c>
      <c r="N3523" s="1" t="s">
        <v>38</v>
      </c>
      <c r="O3523">
        <v>1</v>
      </c>
      <c r="P3523" s="1" t="s">
        <v>46</v>
      </c>
      <c r="Q3523" s="1" t="s">
        <v>40</v>
      </c>
      <c r="R3523" s="1" t="str">
        <f t="shared" si="55"/>
        <v>Home Buyers - No Loan Applied</v>
      </c>
    </row>
    <row r="3524" spans="1:18">
      <c r="A3524">
        <v>170430</v>
      </c>
      <c r="B3524">
        <v>17</v>
      </c>
      <c r="C3524" s="5">
        <v>45298</v>
      </c>
      <c r="D3524" s="1" t="s">
        <v>4551</v>
      </c>
      <c r="E3524">
        <v>49</v>
      </c>
      <c r="F3524">
        <v>1283.67</v>
      </c>
      <c r="G3524">
        <v>334547.53000000003</v>
      </c>
      <c r="H3524" s="1" t="s">
        <v>4552</v>
      </c>
      <c r="I3524" s="1" t="s">
        <v>1730</v>
      </c>
      <c r="J3524" s="1" t="s">
        <v>31</v>
      </c>
      <c r="K3524" s="1" t="s">
        <v>45</v>
      </c>
      <c r="L3524" s="1" t="s">
        <v>813</v>
      </c>
      <c r="M3524" s="1" t="s">
        <v>1611</v>
      </c>
      <c r="N3524" s="1" t="s">
        <v>38</v>
      </c>
      <c r="O3524">
        <v>1</v>
      </c>
      <c r="P3524" s="1" t="s">
        <v>46</v>
      </c>
      <c r="Q3524" s="1" t="s">
        <v>40</v>
      </c>
      <c r="R3524" s="1" t="str">
        <f t="shared" si="55"/>
        <v>Home Buyers - No Loan Applied</v>
      </c>
    </row>
    <row r="3525" spans="1:18">
      <c r="A3525">
        <v>170444</v>
      </c>
      <c r="B3525">
        <v>17</v>
      </c>
      <c r="C3525" s="5">
        <v>45298</v>
      </c>
      <c r="D3525" s="1" t="s">
        <v>4555</v>
      </c>
      <c r="E3525">
        <v>51</v>
      </c>
      <c r="F3525">
        <v>1375.52</v>
      </c>
      <c r="G3525">
        <v>518981.38</v>
      </c>
      <c r="H3525" s="1" t="s">
        <v>4552</v>
      </c>
      <c r="I3525" s="1" t="s">
        <v>2663</v>
      </c>
      <c r="J3525" s="1" t="s">
        <v>31</v>
      </c>
      <c r="K3525" s="1" t="s">
        <v>45</v>
      </c>
      <c r="L3525" s="1" t="s">
        <v>36</v>
      </c>
      <c r="M3525" s="1" t="s">
        <v>37</v>
      </c>
      <c r="N3525" s="1" t="s">
        <v>61</v>
      </c>
      <c r="O3525">
        <v>1</v>
      </c>
      <c r="P3525" s="1" t="s">
        <v>39</v>
      </c>
      <c r="Q3525" s="1" t="s">
        <v>103</v>
      </c>
      <c r="R3525" s="1" t="str">
        <f t="shared" si="55"/>
        <v>Investment-Purpose Buyers</v>
      </c>
    </row>
    <row r="3526" spans="1:18">
      <c r="A3526">
        <v>180006</v>
      </c>
      <c r="B3526">
        <v>18</v>
      </c>
      <c r="C3526" s="5">
        <v>45298</v>
      </c>
      <c r="D3526" s="1" t="s">
        <v>4551</v>
      </c>
      <c r="E3526">
        <v>1</v>
      </c>
      <c r="F3526">
        <v>1379.64</v>
      </c>
      <c r="G3526">
        <v>416556.23</v>
      </c>
      <c r="H3526" s="1" t="s">
        <v>4552</v>
      </c>
      <c r="I3526" s="1" t="s">
        <v>3556</v>
      </c>
      <c r="J3526" s="1" t="s">
        <v>31</v>
      </c>
      <c r="K3526" s="1" t="s">
        <v>35</v>
      </c>
      <c r="L3526" s="1" t="s">
        <v>310</v>
      </c>
      <c r="M3526" s="1" t="s">
        <v>1125</v>
      </c>
      <c r="N3526" s="1" t="s">
        <v>38</v>
      </c>
      <c r="O3526">
        <v>5</v>
      </c>
      <c r="P3526" s="1" t="s">
        <v>39</v>
      </c>
      <c r="Q3526" s="1" t="s">
        <v>40</v>
      </c>
      <c r="R3526" s="1" t="str">
        <f t="shared" si="55"/>
        <v>Home Buyers - Loan Applied</v>
      </c>
    </row>
    <row r="3527" spans="1:18">
      <c r="A3527">
        <v>180020</v>
      </c>
      <c r="B3527">
        <v>18</v>
      </c>
      <c r="C3527" s="5">
        <v>45298</v>
      </c>
      <c r="D3527" s="1" t="s">
        <v>4555</v>
      </c>
      <c r="E3527">
        <v>3</v>
      </c>
      <c r="F3527">
        <v>524.48</v>
      </c>
      <c r="G3527">
        <v>129489</v>
      </c>
      <c r="H3527" s="1" t="s">
        <v>4552</v>
      </c>
      <c r="I3527" s="1" t="s">
        <v>286</v>
      </c>
      <c r="J3527" s="1" t="s">
        <v>31</v>
      </c>
      <c r="K3527" s="1" t="s">
        <v>45</v>
      </c>
      <c r="L3527" s="1" t="s">
        <v>36</v>
      </c>
      <c r="M3527" s="1" t="s">
        <v>37</v>
      </c>
      <c r="N3527" s="1" t="s">
        <v>38</v>
      </c>
      <c r="O3527">
        <v>2</v>
      </c>
      <c r="P3527" s="1" t="s">
        <v>46</v>
      </c>
      <c r="Q3527" s="1" t="s">
        <v>40</v>
      </c>
      <c r="R3527" s="1" t="str">
        <f t="shared" si="55"/>
        <v>Home Buyers - No Loan Applied</v>
      </c>
    </row>
    <row r="3528" spans="1:18">
      <c r="A3528">
        <v>180029</v>
      </c>
      <c r="B3528">
        <v>18</v>
      </c>
      <c r="C3528" s="5">
        <v>45298</v>
      </c>
      <c r="D3528" s="1" t="s">
        <v>4555</v>
      </c>
      <c r="E3528">
        <v>4</v>
      </c>
      <c r="F3528">
        <v>1096.58</v>
      </c>
      <c r="G3528">
        <v>349185.44</v>
      </c>
      <c r="H3528" s="1" t="s">
        <v>4552</v>
      </c>
      <c r="I3528" s="1" t="s">
        <v>3594</v>
      </c>
      <c r="J3528" s="1" t="s">
        <v>31</v>
      </c>
      <c r="K3528" s="1" t="s">
        <v>45</v>
      </c>
      <c r="L3528" s="1" t="s">
        <v>36</v>
      </c>
      <c r="M3528" s="1" t="s">
        <v>223</v>
      </c>
      <c r="N3528" s="1" t="s">
        <v>61</v>
      </c>
      <c r="O3528">
        <v>3</v>
      </c>
      <c r="P3528" s="1" t="s">
        <v>46</v>
      </c>
      <c r="Q3528" s="1" t="s">
        <v>40</v>
      </c>
      <c r="R3528" s="1" t="str">
        <f t="shared" si="55"/>
        <v>Investment-Purpose Buyers</v>
      </c>
    </row>
    <row r="3529" spans="1:18">
      <c r="A3529">
        <v>180041</v>
      </c>
      <c r="B3529">
        <v>18</v>
      </c>
      <c r="C3529" s="5">
        <v>45298</v>
      </c>
      <c r="D3529" s="1" t="s">
        <v>4551</v>
      </c>
      <c r="E3529">
        <v>4</v>
      </c>
      <c r="F3529">
        <v>1096.58</v>
      </c>
      <c r="G3529">
        <v>267154.02</v>
      </c>
      <c r="H3529" s="1" t="s">
        <v>4552</v>
      </c>
      <c r="I3529" s="1" t="s">
        <v>3836</v>
      </c>
      <c r="J3529" s="1" t="s">
        <v>31</v>
      </c>
      <c r="K3529" s="1" t="s">
        <v>35</v>
      </c>
      <c r="L3529" s="1" t="s">
        <v>70</v>
      </c>
      <c r="M3529" s="1" t="s">
        <v>899</v>
      </c>
      <c r="N3529" s="1" t="s">
        <v>38</v>
      </c>
      <c r="O3529">
        <v>2</v>
      </c>
      <c r="P3529" s="1" t="s">
        <v>46</v>
      </c>
      <c r="Q3529" s="1" t="s">
        <v>40</v>
      </c>
      <c r="R3529" s="1" t="str">
        <f t="shared" si="55"/>
        <v>Home Buyers - No Loan Applied</v>
      </c>
    </row>
    <row r="3530" spans="1:18">
      <c r="A3530">
        <v>180051</v>
      </c>
      <c r="B3530">
        <v>18</v>
      </c>
      <c r="C3530" s="5">
        <v>45298</v>
      </c>
      <c r="D3530" s="1" t="s">
        <v>4551</v>
      </c>
      <c r="E3530">
        <v>6</v>
      </c>
      <c r="F3530">
        <v>840.25</v>
      </c>
      <c r="G3530">
        <v>252877.62</v>
      </c>
      <c r="H3530" s="1" t="s">
        <v>4552</v>
      </c>
      <c r="I3530" s="1" t="s">
        <v>248</v>
      </c>
      <c r="J3530" s="1" t="s">
        <v>31</v>
      </c>
      <c r="K3530" s="1" t="s">
        <v>35</v>
      </c>
      <c r="L3530" s="1" t="s">
        <v>36</v>
      </c>
      <c r="M3530" s="1" t="s">
        <v>37</v>
      </c>
      <c r="N3530" s="1" t="s">
        <v>38</v>
      </c>
      <c r="O3530">
        <v>1</v>
      </c>
      <c r="P3530" s="1" t="s">
        <v>46</v>
      </c>
      <c r="Q3530" s="1" t="s">
        <v>40</v>
      </c>
      <c r="R3530" s="1" t="str">
        <f t="shared" si="55"/>
        <v>Home Buyers - No Loan Applied</v>
      </c>
    </row>
    <row r="3531" spans="1:18">
      <c r="A3531">
        <v>180056</v>
      </c>
      <c r="B3531">
        <v>18</v>
      </c>
      <c r="C3531" s="5">
        <v>45298</v>
      </c>
      <c r="D3531" s="1" t="s">
        <v>4551</v>
      </c>
      <c r="E3531">
        <v>6</v>
      </c>
      <c r="F3531">
        <v>840.25</v>
      </c>
      <c r="G3531">
        <v>247667.71</v>
      </c>
      <c r="H3531" s="1" t="s">
        <v>4553</v>
      </c>
      <c r="I3531" s="1" t="s">
        <v>4554</v>
      </c>
      <c r="J3531" s="1"/>
      <c r="K3531" s="1"/>
      <c r="L3531" s="1"/>
      <c r="M3531" s="1"/>
      <c r="N3531" s="1"/>
      <c r="P3531" s="1"/>
      <c r="Q3531" s="1"/>
      <c r="R3531" s="1" t="str">
        <f t="shared" si="55"/>
        <v>Unmatched / No Buyer</v>
      </c>
    </row>
    <row r="3532" spans="1:18">
      <c r="A3532">
        <v>180091</v>
      </c>
      <c r="B3532">
        <v>18</v>
      </c>
      <c r="C3532" s="5">
        <v>45298</v>
      </c>
      <c r="D3532" s="1" t="s">
        <v>4551</v>
      </c>
      <c r="E3532">
        <v>12</v>
      </c>
      <c r="F3532">
        <v>1692.5</v>
      </c>
      <c r="G3532">
        <v>522661.73</v>
      </c>
      <c r="H3532" s="1" t="s">
        <v>4552</v>
      </c>
      <c r="I3532" s="1" t="s">
        <v>3155</v>
      </c>
      <c r="J3532" s="1" t="s">
        <v>31</v>
      </c>
      <c r="K3532" s="1" t="s">
        <v>45</v>
      </c>
      <c r="L3532" s="1" t="s">
        <v>36</v>
      </c>
      <c r="M3532" s="1" t="s">
        <v>767</v>
      </c>
      <c r="N3532" s="1" t="s">
        <v>38</v>
      </c>
      <c r="O3532">
        <v>2</v>
      </c>
      <c r="P3532" s="1" t="s">
        <v>39</v>
      </c>
      <c r="Q3532" s="1" t="s">
        <v>40</v>
      </c>
      <c r="R3532" s="1" t="str">
        <f t="shared" si="55"/>
        <v>Home Buyers - Loan Applied</v>
      </c>
    </row>
    <row r="3533" spans="1:18">
      <c r="A3533">
        <v>180108</v>
      </c>
      <c r="B3533">
        <v>18</v>
      </c>
      <c r="C3533" s="5">
        <v>45298</v>
      </c>
      <c r="D3533" s="1" t="s">
        <v>4551</v>
      </c>
      <c r="E3533">
        <v>14</v>
      </c>
      <c r="F3533">
        <v>1742.3</v>
      </c>
      <c r="G3533">
        <v>604691.56999999995</v>
      </c>
      <c r="H3533" s="1" t="s">
        <v>4553</v>
      </c>
      <c r="I3533" s="1" t="s">
        <v>4554</v>
      </c>
      <c r="J3533" s="1"/>
      <c r="K3533" s="1"/>
      <c r="L3533" s="1"/>
      <c r="M3533" s="1"/>
      <c r="N3533" s="1"/>
      <c r="P3533" s="1"/>
      <c r="Q3533" s="1"/>
      <c r="R3533" s="1" t="str">
        <f t="shared" si="55"/>
        <v>Unmatched / No Buyer</v>
      </c>
    </row>
    <row r="3534" spans="1:18">
      <c r="A3534">
        <v>180136</v>
      </c>
      <c r="B3534">
        <v>18</v>
      </c>
      <c r="C3534" s="5">
        <v>45298</v>
      </c>
      <c r="D3534" s="1" t="s">
        <v>4551</v>
      </c>
      <c r="E3534">
        <v>18</v>
      </c>
      <c r="F3534">
        <v>1127.95</v>
      </c>
      <c r="G3534">
        <v>291840.57</v>
      </c>
      <c r="H3534" s="1" t="s">
        <v>4552</v>
      </c>
      <c r="I3534" s="1" t="s">
        <v>2614</v>
      </c>
      <c r="J3534" s="1" t="s">
        <v>31</v>
      </c>
      <c r="K3534" s="1" t="s">
        <v>35</v>
      </c>
      <c r="L3534" s="1" t="s">
        <v>36</v>
      </c>
      <c r="M3534" s="1" t="s">
        <v>147</v>
      </c>
      <c r="N3534" s="1" t="s">
        <v>38</v>
      </c>
      <c r="O3534">
        <v>2</v>
      </c>
      <c r="P3534" s="1" t="s">
        <v>46</v>
      </c>
      <c r="Q3534" s="1" t="s">
        <v>40</v>
      </c>
      <c r="R3534" s="1" t="str">
        <f t="shared" si="55"/>
        <v>Home Buyers - No Loan Applied</v>
      </c>
    </row>
    <row r="3535" spans="1:18">
      <c r="A3535">
        <v>180150</v>
      </c>
      <c r="B3535">
        <v>18</v>
      </c>
      <c r="C3535" s="5">
        <v>45298</v>
      </c>
      <c r="D3535" s="1" t="s">
        <v>4551</v>
      </c>
      <c r="E3535">
        <v>20</v>
      </c>
      <c r="F3535">
        <v>1631.48</v>
      </c>
      <c r="G3535">
        <v>487710.82</v>
      </c>
      <c r="H3535" s="1" t="s">
        <v>4552</v>
      </c>
      <c r="I3535" s="1" t="s">
        <v>2243</v>
      </c>
      <c r="J3535" s="1" t="s">
        <v>31</v>
      </c>
      <c r="K3535" s="1" t="s">
        <v>35</v>
      </c>
      <c r="L3535" s="1" t="s">
        <v>36</v>
      </c>
      <c r="M3535" s="1" t="s">
        <v>37</v>
      </c>
      <c r="N3535" s="1" t="s">
        <v>61</v>
      </c>
      <c r="O3535">
        <v>1</v>
      </c>
      <c r="P3535" s="1" t="s">
        <v>46</v>
      </c>
      <c r="Q3535" s="1" t="s">
        <v>40</v>
      </c>
      <c r="R3535" s="1" t="str">
        <f t="shared" si="55"/>
        <v>Investment-Purpose Buyers</v>
      </c>
    </row>
    <row r="3536" spans="1:18">
      <c r="A3536">
        <v>180218</v>
      </c>
      <c r="B3536">
        <v>18</v>
      </c>
      <c r="C3536" s="5">
        <v>45298</v>
      </c>
      <c r="D3536" s="1" t="s">
        <v>4551</v>
      </c>
      <c r="E3536">
        <v>28</v>
      </c>
      <c r="F3536">
        <v>514.66999999999996</v>
      </c>
      <c r="G3536">
        <v>175483.61</v>
      </c>
      <c r="H3536" s="1" t="s">
        <v>4552</v>
      </c>
      <c r="I3536" s="1" t="s">
        <v>2401</v>
      </c>
      <c r="J3536" s="1" t="s">
        <v>31</v>
      </c>
      <c r="K3536" s="1" t="s">
        <v>45</v>
      </c>
      <c r="L3536" s="1" t="s">
        <v>813</v>
      </c>
      <c r="M3536" s="1" t="s">
        <v>1611</v>
      </c>
      <c r="N3536" s="1" t="s">
        <v>38</v>
      </c>
      <c r="O3536">
        <v>4</v>
      </c>
      <c r="P3536" s="1" t="s">
        <v>39</v>
      </c>
      <c r="Q3536" s="1" t="s">
        <v>51</v>
      </c>
      <c r="R3536" s="1" t="str">
        <f t="shared" si="55"/>
        <v>Home Buyers - Loan Applied</v>
      </c>
    </row>
    <row r="3537" spans="1:18">
      <c r="A3537">
        <v>180219</v>
      </c>
      <c r="B3537">
        <v>18</v>
      </c>
      <c r="C3537" s="5">
        <v>45298</v>
      </c>
      <c r="D3537" s="1" t="s">
        <v>4551</v>
      </c>
      <c r="E3537">
        <v>28</v>
      </c>
      <c r="F3537">
        <v>514.66999999999996</v>
      </c>
      <c r="G3537">
        <v>129469.7</v>
      </c>
      <c r="H3537" s="1" t="s">
        <v>4552</v>
      </c>
      <c r="I3537" s="1" t="s">
        <v>1367</v>
      </c>
      <c r="J3537" s="1" t="s">
        <v>31</v>
      </c>
      <c r="K3537" s="1" t="s">
        <v>35</v>
      </c>
      <c r="L3537" s="1" t="s">
        <v>36</v>
      </c>
      <c r="M3537" s="1" t="s">
        <v>767</v>
      </c>
      <c r="N3537" s="1" t="s">
        <v>38</v>
      </c>
      <c r="O3537">
        <v>1</v>
      </c>
      <c r="P3537" s="1" t="s">
        <v>39</v>
      </c>
      <c r="Q3537" s="1" t="s">
        <v>51</v>
      </c>
      <c r="R3537" s="1" t="str">
        <f t="shared" si="55"/>
        <v>Home Buyers - Loan Applied</v>
      </c>
    </row>
    <row r="3538" spans="1:18">
      <c r="A3538">
        <v>180229</v>
      </c>
      <c r="B3538">
        <v>18</v>
      </c>
      <c r="C3538" s="5">
        <v>45298</v>
      </c>
      <c r="D3538" s="1" t="s">
        <v>4551</v>
      </c>
      <c r="E3538">
        <v>29</v>
      </c>
      <c r="F3538">
        <v>578.36</v>
      </c>
      <c r="G3538">
        <v>186304.06</v>
      </c>
      <c r="H3538" s="1" t="s">
        <v>4552</v>
      </c>
      <c r="I3538" s="1" t="s">
        <v>2980</v>
      </c>
      <c r="J3538" s="1" t="s">
        <v>31</v>
      </c>
      <c r="K3538" s="1" t="s">
        <v>45</v>
      </c>
      <c r="L3538" s="1" t="s">
        <v>70</v>
      </c>
      <c r="M3538" s="1" t="s">
        <v>1135</v>
      </c>
      <c r="N3538" s="1" t="s">
        <v>38</v>
      </c>
      <c r="O3538">
        <v>1</v>
      </c>
      <c r="P3538" s="1" t="s">
        <v>46</v>
      </c>
      <c r="Q3538" s="1" t="s">
        <v>103</v>
      </c>
      <c r="R3538" s="1" t="str">
        <f t="shared" si="55"/>
        <v>Home Buyers - No Loan Applied</v>
      </c>
    </row>
    <row r="3539" spans="1:18">
      <c r="A3539">
        <v>180239</v>
      </c>
      <c r="B3539">
        <v>18</v>
      </c>
      <c r="C3539" s="5">
        <v>45298</v>
      </c>
      <c r="D3539" s="1" t="s">
        <v>4555</v>
      </c>
      <c r="E3539">
        <v>30</v>
      </c>
      <c r="F3539">
        <v>1795.66</v>
      </c>
      <c r="G3539">
        <v>454622.46</v>
      </c>
      <c r="H3539" s="1" t="s">
        <v>4552</v>
      </c>
      <c r="I3539" s="1" t="s">
        <v>3797</v>
      </c>
      <c r="J3539" s="1" t="s">
        <v>31</v>
      </c>
      <c r="K3539" s="1" t="s">
        <v>45</v>
      </c>
      <c r="L3539" s="1" t="s">
        <v>346</v>
      </c>
      <c r="M3539" s="1" t="s">
        <v>2144</v>
      </c>
      <c r="N3539" s="1" t="s">
        <v>38</v>
      </c>
      <c r="O3539">
        <v>2</v>
      </c>
      <c r="P3539" s="1" t="s">
        <v>39</v>
      </c>
      <c r="Q3539" s="1" t="s">
        <v>51</v>
      </c>
      <c r="R3539" s="1" t="str">
        <f t="shared" si="55"/>
        <v>Home Buyers - Loan Applied</v>
      </c>
    </row>
    <row r="3540" spans="1:18">
      <c r="A3540">
        <v>180267</v>
      </c>
      <c r="B3540">
        <v>18</v>
      </c>
      <c r="C3540" s="5">
        <v>45298</v>
      </c>
      <c r="D3540" s="1" t="s">
        <v>4551</v>
      </c>
      <c r="E3540">
        <v>31</v>
      </c>
      <c r="F3540">
        <v>945.46</v>
      </c>
      <c r="G3540">
        <v>271698.96000000002</v>
      </c>
      <c r="H3540" s="1" t="s">
        <v>4552</v>
      </c>
      <c r="I3540" s="1" t="s">
        <v>1031</v>
      </c>
      <c r="J3540" s="1" t="s">
        <v>31</v>
      </c>
      <c r="K3540" s="1" t="s">
        <v>35</v>
      </c>
      <c r="L3540" s="1" t="s">
        <v>36</v>
      </c>
      <c r="M3540" s="1" t="s">
        <v>164</v>
      </c>
      <c r="N3540" s="1" t="s">
        <v>38</v>
      </c>
      <c r="O3540">
        <v>2</v>
      </c>
      <c r="P3540" s="1" t="s">
        <v>39</v>
      </c>
      <c r="Q3540" s="1" t="s">
        <v>51</v>
      </c>
      <c r="R3540" s="1" t="str">
        <f t="shared" si="55"/>
        <v>Home Buyers - Loan Applied</v>
      </c>
    </row>
    <row r="3541" spans="1:18">
      <c r="A3541">
        <v>180282</v>
      </c>
      <c r="B3541">
        <v>18</v>
      </c>
      <c r="C3541" s="5">
        <v>45298</v>
      </c>
      <c r="D3541" s="1" t="s">
        <v>4551</v>
      </c>
      <c r="E3541">
        <v>35</v>
      </c>
      <c r="F3541">
        <v>799.05</v>
      </c>
      <c r="G3541">
        <v>245628.59</v>
      </c>
      <c r="H3541" s="1" t="s">
        <v>4552</v>
      </c>
      <c r="I3541" s="1" t="s">
        <v>1827</v>
      </c>
      <c r="J3541" s="1" t="s">
        <v>31</v>
      </c>
      <c r="K3541" s="1" t="s">
        <v>45</v>
      </c>
      <c r="L3541" s="1" t="s">
        <v>310</v>
      </c>
      <c r="M3541" s="1" t="s">
        <v>1125</v>
      </c>
      <c r="N3541" s="1" t="s">
        <v>38</v>
      </c>
      <c r="O3541">
        <v>3</v>
      </c>
      <c r="P3541" s="1" t="s">
        <v>39</v>
      </c>
      <c r="Q3541" s="1" t="s">
        <v>40</v>
      </c>
      <c r="R3541" s="1" t="str">
        <f t="shared" si="55"/>
        <v>Home Buyers - Loan Applied</v>
      </c>
    </row>
    <row r="3542" spans="1:18">
      <c r="A3542">
        <v>180287</v>
      </c>
      <c r="B3542">
        <v>18</v>
      </c>
      <c r="C3542" s="5">
        <v>45298</v>
      </c>
      <c r="D3542" s="1" t="s">
        <v>4551</v>
      </c>
      <c r="E3542">
        <v>35</v>
      </c>
      <c r="F3542">
        <v>799.05</v>
      </c>
      <c r="G3542">
        <v>228204.67</v>
      </c>
      <c r="H3542" s="1" t="s">
        <v>4553</v>
      </c>
      <c r="I3542" s="1" t="s">
        <v>4554</v>
      </c>
      <c r="J3542" s="1"/>
      <c r="K3542" s="1"/>
      <c r="L3542" s="1"/>
      <c r="M3542" s="1"/>
      <c r="N3542" s="1"/>
      <c r="P3542" s="1"/>
      <c r="Q3542" s="1"/>
      <c r="R3542" s="1" t="str">
        <f t="shared" si="55"/>
        <v>Unmatched / No Buyer</v>
      </c>
    </row>
    <row r="3543" spans="1:18">
      <c r="A3543">
        <v>180314</v>
      </c>
      <c r="B3543">
        <v>18</v>
      </c>
      <c r="C3543" s="5">
        <v>45298</v>
      </c>
      <c r="D3543" s="1" t="s">
        <v>4551</v>
      </c>
      <c r="E3543">
        <v>36</v>
      </c>
      <c r="F3543">
        <v>1089.77</v>
      </c>
      <c r="G3543">
        <v>362075.38</v>
      </c>
      <c r="H3543" s="1" t="s">
        <v>4552</v>
      </c>
      <c r="I3543" s="1" t="s">
        <v>3072</v>
      </c>
      <c r="J3543" s="1" t="s">
        <v>31</v>
      </c>
      <c r="K3543" s="1" t="s">
        <v>45</v>
      </c>
      <c r="L3543" s="1" t="s">
        <v>36</v>
      </c>
      <c r="M3543" s="1" t="s">
        <v>147</v>
      </c>
      <c r="N3543" s="1" t="s">
        <v>38</v>
      </c>
      <c r="O3543">
        <v>1</v>
      </c>
      <c r="P3543" s="1" t="s">
        <v>39</v>
      </c>
      <c r="Q3543" s="1" t="s">
        <v>51</v>
      </c>
      <c r="R3543" s="1" t="str">
        <f t="shared" si="55"/>
        <v>Home Buyers - Loan Applied</v>
      </c>
    </row>
    <row r="3544" spans="1:18">
      <c r="A3544">
        <v>180329</v>
      </c>
      <c r="B3544">
        <v>18</v>
      </c>
      <c r="C3544" s="5">
        <v>45298</v>
      </c>
      <c r="D3544" s="1" t="s">
        <v>4551</v>
      </c>
      <c r="E3544">
        <v>38</v>
      </c>
      <c r="F3544">
        <v>1219.8</v>
      </c>
      <c r="G3544">
        <v>358264.33</v>
      </c>
      <c r="H3544" s="1" t="s">
        <v>4553</v>
      </c>
      <c r="I3544" s="1" t="s">
        <v>4554</v>
      </c>
      <c r="J3544" s="1"/>
      <c r="K3544" s="1"/>
      <c r="L3544" s="1"/>
      <c r="M3544" s="1"/>
      <c r="N3544" s="1"/>
      <c r="P3544" s="1"/>
      <c r="Q3544" s="1"/>
      <c r="R3544" s="1" t="str">
        <f t="shared" si="55"/>
        <v>Unmatched / No Buyer</v>
      </c>
    </row>
    <row r="3545" spans="1:18">
      <c r="A3545">
        <v>180360</v>
      </c>
      <c r="B3545">
        <v>18</v>
      </c>
      <c r="C3545" s="5">
        <v>45298</v>
      </c>
      <c r="D3545" s="1" t="s">
        <v>4551</v>
      </c>
      <c r="E3545">
        <v>40</v>
      </c>
      <c r="F3545">
        <v>990.46</v>
      </c>
      <c r="G3545">
        <v>327105.33</v>
      </c>
      <c r="H3545" s="1" t="s">
        <v>4553</v>
      </c>
      <c r="I3545" s="1" t="s">
        <v>4554</v>
      </c>
      <c r="J3545" s="1"/>
      <c r="K3545" s="1"/>
      <c r="L3545" s="1"/>
      <c r="M3545" s="1"/>
      <c r="N3545" s="1"/>
      <c r="P3545" s="1"/>
      <c r="Q3545" s="1"/>
      <c r="R3545" s="1" t="str">
        <f t="shared" si="55"/>
        <v>Unmatched / No Buyer</v>
      </c>
    </row>
    <row r="3546" spans="1:18">
      <c r="A3546">
        <v>180366</v>
      </c>
      <c r="B3546">
        <v>18</v>
      </c>
      <c r="C3546" s="5">
        <v>45298</v>
      </c>
      <c r="D3546" s="1" t="s">
        <v>4551</v>
      </c>
      <c r="E3546">
        <v>41</v>
      </c>
      <c r="F3546">
        <v>852.83</v>
      </c>
      <c r="G3546">
        <v>247036.12</v>
      </c>
      <c r="H3546" s="1" t="s">
        <v>4552</v>
      </c>
      <c r="I3546" s="1" t="s">
        <v>2522</v>
      </c>
      <c r="J3546" s="1" t="s">
        <v>31</v>
      </c>
      <c r="K3546" s="1" t="s">
        <v>45</v>
      </c>
      <c r="L3546" s="1" t="s">
        <v>36</v>
      </c>
      <c r="M3546" s="1" t="s">
        <v>37</v>
      </c>
      <c r="N3546" s="1" t="s">
        <v>38</v>
      </c>
      <c r="O3546">
        <v>1</v>
      </c>
      <c r="P3546" s="1" t="s">
        <v>39</v>
      </c>
      <c r="Q3546" s="1" t="s">
        <v>40</v>
      </c>
      <c r="R3546" s="1" t="str">
        <f t="shared" si="55"/>
        <v>Home Buyers - Loan Applied</v>
      </c>
    </row>
    <row r="3547" spans="1:18">
      <c r="A3547">
        <v>180372</v>
      </c>
      <c r="B3547">
        <v>18</v>
      </c>
      <c r="C3547" s="5">
        <v>45298</v>
      </c>
      <c r="D3547" s="1" t="s">
        <v>4551</v>
      </c>
      <c r="E3547">
        <v>41</v>
      </c>
      <c r="F3547">
        <v>852.83</v>
      </c>
      <c r="G3547">
        <v>252728.55</v>
      </c>
      <c r="H3547" s="1" t="s">
        <v>4553</v>
      </c>
      <c r="I3547" s="1" t="s">
        <v>4554</v>
      </c>
      <c r="J3547" s="1"/>
      <c r="K3547" s="1"/>
      <c r="L3547" s="1"/>
      <c r="M3547" s="1"/>
      <c r="N3547" s="1"/>
      <c r="P3547" s="1"/>
      <c r="Q3547" s="1"/>
      <c r="R3547" s="1" t="str">
        <f t="shared" si="55"/>
        <v>Unmatched / No Buyer</v>
      </c>
    </row>
    <row r="3548" spans="1:18">
      <c r="A3548">
        <v>180390</v>
      </c>
      <c r="B3548">
        <v>18</v>
      </c>
      <c r="C3548" s="5">
        <v>45298</v>
      </c>
      <c r="D3548" s="1" t="s">
        <v>4555</v>
      </c>
      <c r="E3548">
        <v>44</v>
      </c>
      <c r="F3548">
        <v>1334.77</v>
      </c>
      <c r="G3548">
        <v>354368.72</v>
      </c>
      <c r="H3548" s="1" t="s">
        <v>4552</v>
      </c>
      <c r="I3548" s="1" t="s">
        <v>3038</v>
      </c>
      <c r="J3548" s="1" t="s">
        <v>31</v>
      </c>
      <c r="K3548" s="1" t="s">
        <v>35</v>
      </c>
      <c r="L3548" s="1" t="s">
        <v>36</v>
      </c>
      <c r="M3548" s="1" t="s">
        <v>164</v>
      </c>
      <c r="N3548" s="1" t="s">
        <v>61</v>
      </c>
      <c r="O3548">
        <v>4</v>
      </c>
      <c r="P3548" s="1" t="s">
        <v>39</v>
      </c>
      <c r="Q3548" s="1" t="s">
        <v>40</v>
      </c>
      <c r="R3548" s="1" t="str">
        <f t="shared" si="55"/>
        <v>Investment-Purpose Buyers</v>
      </c>
    </row>
    <row r="3549" spans="1:18">
      <c r="A3549">
        <v>180418</v>
      </c>
      <c r="B3549">
        <v>18</v>
      </c>
      <c r="C3549" s="5">
        <v>45298</v>
      </c>
      <c r="D3549" s="1" t="s">
        <v>4551</v>
      </c>
      <c r="E3549">
        <v>47</v>
      </c>
      <c r="F3549">
        <v>520.85</v>
      </c>
      <c r="G3549">
        <v>189135.71</v>
      </c>
      <c r="H3549" s="1" t="s">
        <v>4553</v>
      </c>
      <c r="I3549" s="1" t="s">
        <v>4554</v>
      </c>
      <c r="J3549" s="1"/>
      <c r="K3549" s="1"/>
      <c r="L3549" s="1"/>
      <c r="M3549" s="1"/>
      <c r="N3549" s="1"/>
      <c r="P3549" s="1"/>
      <c r="Q3549" s="1"/>
      <c r="R3549" s="1" t="str">
        <f t="shared" si="55"/>
        <v>Unmatched / No Buyer</v>
      </c>
    </row>
    <row r="3550" spans="1:18">
      <c r="A3550">
        <v>180432</v>
      </c>
      <c r="B3550">
        <v>18</v>
      </c>
      <c r="C3550" s="5">
        <v>45298</v>
      </c>
      <c r="D3550" s="1" t="s">
        <v>4551</v>
      </c>
      <c r="E3550">
        <v>49</v>
      </c>
      <c r="F3550">
        <v>1457.92</v>
      </c>
      <c r="G3550">
        <v>480772.76</v>
      </c>
      <c r="H3550" s="1" t="s">
        <v>4553</v>
      </c>
      <c r="I3550" s="1" t="s">
        <v>4554</v>
      </c>
      <c r="J3550" s="1"/>
      <c r="K3550" s="1"/>
      <c r="L3550" s="1"/>
      <c r="M3550" s="1"/>
      <c r="N3550" s="1"/>
      <c r="P3550" s="1"/>
      <c r="Q3550" s="1"/>
      <c r="R3550" s="1" t="str">
        <f t="shared" si="55"/>
        <v>Unmatched / No Buyer</v>
      </c>
    </row>
    <row r="3551" spans="1:18">
      <c r="A3551">
        <v>180449</v>
      </c>
      <c r="B3551">
        <v>18</v>
      </c>
      <c r="C3551" s="5">
        <v>45298</v>
      </c>
      <c r="D3551" s="1" t="s">
        <v>4551</v>
      </c>
      <c r="E3551">
        <v>50</v>
      </c>
      <c r="F3551">
        <v>854.74</v>
      </c>
      <c r="G3551">
        <v>255654.13</v>
      </c>
      <c r="H3551" s="1" t="s">
        <v>4552</v>
      </c>
      <c r="I3551" s="1" t="s">
        <v>4531</v>
      </c>
      <c r="J3551" s="1" t="s">
        <v>31</v>
      </c>
      <c r="K3551" s="1" t="s">
        <v>35</v>
      </c>
      <c r="L3551" s="1" t="s">
        <v>36</v>
      </c>
      <c r="M3551" s="1" t="s">
        <v>37</v>
      </c>
      <c r="N3551" s="1" t="s">
        <v>61</v>
      </c>
      <c r="O3551">
        <v>4</v>
      </c>
      <c r="P3551" s="1" t="s">
        <v>46</v>
      </c>
      <c r="Q3551" s="1" t="s">
        <v>51</v>
      </c>
      <c r="R3551" s="1" t="str">
        <f t="shared" si="55"/>
        <v>Investment-Purpose Buyers</v>
      </c>
    </row>
    <row r="3552" spans="1:18">
      <c r="A3552">
        <v>180469</v>
      </c>
      <c r="B3552">
        <v>18</v>
      </c>
      <c r="C3552" s="5">
        <v>45298</v>
      </c>
      <c r="D3552" s="1" t="s">
        <v>4551</v>
      </c>
      <c r="E3552">
        <v>53</v>
      </c>
      <c r="F3552">
        <v>1806.7</v>
      </c>
      <c r="G3552">
        <v>508462.97</v>
      </c>
      <c r="H3552" s="1" t="s">
        <v>4552</v>
      </c>
      <c r="I3552" s="1" t="s">
        <v>181</v>
      </c>
      <c r="J3552" s="1" t="s">
        <v>31</v>
      </c>
      <c r="K3552" s="1" t="s">
        <v>35</v>
      </c>
      <c r="L3552" s="1" t="s">
        <v>185</v>
      </c>
      <c r="M3552" s="1" t="s">
        <v>186</v>
      </c>
      <c r="N3552" s="1" t="s">
        <v>38</v>
      </c>
      <c r="O3552">
        <v>2</v>
      </c>
      <c r="P3552" s="1" t="s">
        <v>46</v>
      </c>
      <c r="Q3552" s="1" t="s">
        <v>51</v>
      </c>
      <c r="R3552" s="1" t="str">
        <f t="shared" si="55"/>
        <v>Home Buyers - No Loan Applied</v>
      </c>
    </row>
    <row r="3553" spans="1:18">
      <c r="A3553">
        <v>180473</v>
      </c>
      <c r="B3553">
        <v>18</v>
      </c>
      <c r="C3553" s="5">
        <v>45298</v>
      </c>
      <c r="D3553" s="1" t="s">
        <v>4551</v>
      </c>
      <c r="E3553">
        <v>53</v>
      </c>
      <c r="F3553">
        <v>1806.7</v>
      </c>
      <c r="G3553">
        <v>501341.88</v>
      </c>
      <c r="H3553" s="1" t="s">
        <v>4553</v>
      </c>
      <c r="I3553" s="1" t="s">
        <v>4554</v>
      </c>
      <c r="J3553" s="1"/>
      <c r="K3553" s="1"/>
      <c r="L3553" s="1"/>
      <c r="M3553" s="1"/>
      <c r="N3553" s="1"/>
      <c r="P3553" s="1"/>
      <c r="Q3553" s="1"/>
      <c r="R3553" s="1" t="str">
        <f t="shared" si="55"/>
        <v>Unmatched / No Buyer</v>
      </c>
    </row>
    <row r="3554" spans="1:18">
      <c r="A3554">
        <v>180492</v>
      </c>
      <c r="B3554">
        <v>18</v>
      </c>
      <c r="C3554" s="5">
        <v>45298</v>
      </c>
      <c r="D3554" s="1" t="s">
        <v>4551</v>
      </c>
      <c r="E3554">
        <v>54</v>
      </c>
      <c r="F3554">
        <v>1756.12</v>
      </c>
      <c r="G3554">
        <v>572514.82999999996</v>
      </c>
      <c r="H3554" s="1" t="s">
        <v>4552</v>
      </c>
      <c r="I3554" s="1" t="s">
        <v>3596</v>
      </c>
      <c r="J3554" s="1" t="s">
        <v>31</v>
      </c>
      <c r="K3554" s="1" t="s">
        <v>35</v>
      </c>
      <c r="L3554" s="1" t="s">
        <v>36</v>
      </c>
      <c r="M3554" s="1" t="s">
        <v>777</v>
      </c>
      <c r="N3554" s="1" t="s">
        <v>38</v>
      </c>
      <c r="O3554">
        <v>3</v>
      </c>
      <c r="P3554" s="1" t="s">
        <v>46</v>
      </c>
      <c r="Q3554" s="1" t="s">
        <v>51</v>
      </c>
      <c r="R3554" s="1" t="str">
        <f t="shared" si="55"/>
        <v>Home Buyers - No Loan Applied</v>
      </c>
    </row>
    <row r="3555" spans="1:18">
      <c r="A3555">
        <v>180504</v>
      </c>
      <c r="B3555">
        <v>18</v>
      </c>
      <c r="C3555" s="5">
        <v>45298</v>
      </c>
      <c r="D3555" s="1" t="s">
        <v>4551</v>
      </c>
      <c r="E3555">
        <v>56</v>
      </c>
      <c r="F3555">
        <v>1311.59</v>
      </c>
      <c r="G3555">
        <v>392997.85</v>
      </c>
      <c r="H3555" s="1" t="s">
        <v>4552</v>
      </c>
      <c r="I3555" s="1" t="s">
        <v>2096</v>
      </c>
      <c r="J3555" s="1" t="s">
        <v>31</v>
      </c>
      <c r="K3555" s="1" t="s">
        <v>45</v>
      </c>
      <c r="L3555" s="1" t="s">
        <v>310</v>
      </c>
      <c r="M3555" s="1" t="s">
        <v>522</v>
      </c>
      <c r="N3555" s="1" t="s">
        <v>38</v>
      </c>
      <c r="O3555">
        <v>4</v>
      </c>
      <c r="P3555" s="1" t="s">
        <v>46</v>
      </c>
      <c r="Q3555" s="1" t="s">
        <v>40</v>
      </c>
      <c r="R3555" s="1" t="str">
        <f t="shared" si="55"/>
        <v>Home Buyers - No Loan Applied</v>
      </c>
    </row>
    <row r="3556" spans="1:18">
      <c r="A3556">
        <v>180533</v>
      </c>
      <c r="B3556">
        <v>18</v>
      </c>
      <c r="C3556" s="5">
        <v>45298</v>
      </c>
      <c r="D3556" s="1" t="s">
        <v>4551</v>
      </c>
      <c r="E3556">
        <v>60</v>
      </c>
      <c r="F3556">
        <v>1488.67</v>
      </c>
      <c r="G3556">
        <v>507522.85</v>
      </c>
      <c r="H3556" s="1" t="s">
        <v>4552</v>
      </c>
      <c r="I3556" s="1" t="s">
        <v>2258</v>
      </c>
      <c r="J3556" s="1" t="s">
        <v>31</v>
      </c>
      <c r="K3556" s="1" t="s">
        <v>35</v>
      </c>
      <c r="L3556" s="1" t="s">
        <v>191</v>
      </c>
      <c r="M3556" s="1" t="s">
        <v>966</v>
      </c>
      <c r="N3556" s="1" t="s">
        <v>38</v>
      </c>
      <c r="O3556">
        <v>4</v>
      </c>
      <c r="P3556" s="1" t="s">
        <v>39</v>
      </c>
      <c r="Q3556" s="1" t="s">
        <v>51</v>
      </c>
      <c r="R3556" s="1" t="str">
        <f t="shared" si="55"/>
        <v>Home Buyers - Loan Applied</v>
      </c>
    </row>
    <row r="3557" spans="1:18">
      <c r="A3557">
        <v>180534</v>
      </c>
      <c r="B3557">
        <v>18</v>
      </c>
      <c r="C3557" s="5">
        <v>45298</v>
      </c>
      <c r="D3557" s="1" t="s">
        <v>4551</v>
      </c>
      <c r="E3557">
        <v>60</v>
      </c>
      <c r="F3557">
        <v>1488.67</v>
      </c>
      <c r="G3557">
        <v>441900.44</v>
      </c>
      <c r="H3557" s="1" t="s">
        <v>4552</v>
      </c>
      <c r="I3557" s="1" t="s">
        <v>4128</v>
      </c>
      <c r="J3557" s="1" t="s">
        <v>31</v>
      </c>
      <c r="K3557" s="1" t="s">
        <v>45</v>
      </c>
      <c r="L3557" s="1" t="s">
        <v>1098</v>
      </c>
      <c r="M3557" s="1" t="s">
        <v>2449</v>
      </c>
      <c r="N3557" s="1" t="s">
        <v>38</v>
      </c>
      <c r="O3557">
        <v>3</v>
      </c>
      <c r="P3557" s="1" t="s">
        <v>46</v>
      </c>
      <c r="Q3557" s="1" t="s">
        <v>103</v>
      </c>
      <c r="R3557" s="1" t="str">
        <f t="shared" si="55"/>
        <v>Home Buyers - No Loan Applied</v>
      </c>
    </row>
    <row r="3558" spans="1:18">
      <c r="A3558">
        <v>180540</v>
      </c>
      <c r="B3558">
        <v>18</v>
      </c>
      <c r="C3558" s="5">
        <v>45298</v>
      </c>
      <c r="D3558" s="1" t="s">
        <v>4555</v>
      </c>
      <c r="E3558">
        <v>61</v>
      </c>
      <c r="F3558">
        <v>1019.7</v>
      </c>
      <c r="G3558">
        <v>338774.34</v>
      </c>
      <c r="H3558" s="1" t="s">
        <v>4552</v>
      </c>
      <c r="I3558" s="1" t="s">
        <v>471</v>
      </c>
      <c r="J3558" s="1" t="s">
        <v>31</v>
      </c>
      <c r="K3558" s="1" t="s">
        <v>35</v>
      </c>
      <c r="L3558" s="1" t="s">
        <v>36</v>
      </c>
      <c r="M3558" s="1" t="s">
        <v>37</v>
      </c>
      <c r="N3558" s="1" t="s">
        <v>61</v>
      </c>
      <c r="O3558">
        <v>2</v>
      </c>
      <c r="P3558" s="1" t="s">
        <v>39</v>
      </c>
      <c r="Q3558" s="1" t="s">
        <v>40</v>
      </c>
      <c r="R3558" s="1" t="str">
        <f t="shared" si="55"/>
        <v>Investment-Purpose Buyers</v>
      </c>
    </row>
    <row r="3559" spans="1:18">
      <c r="A3559">
        <v>180575</v>
      </c>
      <c r="B3559">
        <v>18</v>
      </c>
      <c r="C3559" s="5">
        <v>45298</v>
      </c>
      <c r="D3559" s="1" t="s">
        <v>4555</v>
      </c>
      <c r="E3559">
        <v>66</v>
      </c>
      <c r="F3559">
        <v>1631.24</v>
      </c>
      <c r="G3559">
        <v>532766.89</v>
      </c>
      <c r="H3559" s="1" t="s">
        <v>4552</v>
      </c>
      <c r="I3559" s="1" t="s">
        <v>2323</v>
      </c>
      <c r="J3559" s="1" t="s">
        <v>31</v>
      </c>
      <c r="K3559" s="1" t="s">
        <v>35</v>
      </c>
      <c r="L3559" s="1" t="s">
        <v>36</v>
      </c>
      <c r="M3559" s="1" t="s">
        <v>37</v>
      </c>
      <c r="N3559" s="1" t="s">
        <v>61</v>
      </c>
      <c r="O3559">
        <v>1</v>
      </c>
      <c r="P3559" s="1" t="s">
        <v>39</v>
      </c>
      <c r="Q3559" s="1" t="s">
        <v>40</v>
      </c>
      <c r="R3559" s="1" t="str">
        <f t="shared" si="55"/>
        <v>Investment-Purpose Buyers</v>
      </c>
    </row>
    <row r="3560" spans="1:18">
      <c r="A3560">
        <v>180583</v>
      </c>
      <c r="B3560">
        <v>18</v>
      </c>
      <c r="C3560" s="5">
        <v>45298</v>
      </c>
      <c r="D3560" s="1" t="s">
        <v>4551</v>
      </c>
      <c r="E3560">
        <v>67</v>
      </c>
      <c r="F3560">
        <v>1664.17</v>
      </c>
      <c r="G3560">
        <v>550273.31999999995</v>
      </c>
      <c r="H3560" s="1" t="s">
        <v>4552</v>
      </c>
      <c r="I3560" s="1" t="s">
        <v>1349</v>
      </c>
      <c r="J3560" s="1" t="s">
        <v>31</v>
      </c>
      <c r="K3560" s="1" t="s">
        <v>45</v>
      </c>
      <c r="L3560" s="1" t="s">
        <v>70</v>
      </c>
      <c r="M3560" s="1" t="s">
        <v>71</v>
      </c>
      <c r="N3560" s="1" t="s">
        <v>61</v>
      </c>
      <c r="O3560">
        <v>2</v>
      </c>
      <c r="P3560" s="1" t="s">
        <v>46</v>
      </c>
      <c r="Q3560" s="1" t="s">
        <v>40</v>
      </c>
      <c r="R3560" s="1" t="str">
        <f t="shared" si="55"/>
        <v>Investment-Purpose Buyers</v>
      </c>
    </row>
    <row r="3561" spans="1:18">
      <c r="A3561">
        <v>180585</v>
      </c>
      <c r="B3561">
        <v>18</v>
      </c>
      <c r="C3561" s="5">
        <v>45298</v>
      </c>
      <c r="D3561" s="1" t="s">
        <v>4551</v>
      </c>
      <c r="E3561">
        <v>68</v>
      </c>
      <c r="F3561">
        <v>1445.28</v>
      </c>
      <c r="G3561">
        <v>462353.91</v>
      </c>
      <c r="H3561" s="1" t="s">
        <v>4552</v>
      </c>
      <c r="I3561" s="1" t="s">
        <v>356</v>
      </c>
      <c r="J3561" s="1" t="s">
        <v>31</v>
      </c>
      <c r="K3561" s="1" t="s">
        <v>45</v>
      </c>
      <c r="L3561" s="1" t="s">
        <v>36</v>
      </c>
      <c r="M3561" s="1" t="s">
        <v>37</v>
      </c>
      <c r="N3561" s="1" t="s">
        <v>38</v>
      </c>
      <c r="O3561">
        <v>5</v>
      </c>
      <c r="P3561" s="1" t="s">
        <v>46</v>
      </c>
      <c r="Q3561" s="1" t="s">
        <v>51</v>
      </c>
      <c r="R3561" s="1" t="str">
        <f t="shared" si="55"/>
        <v>Home Buyers - No Loan Applied</v>
      </c>
    </row>
    <row r="3562" spans="1:18">
      <c r="A3562">
        <v>190039</v>
      </c>
      <c r="B3562">
        <v>19</v>
      </c>
      <c r="C3562" s="5">
        <v>45298</v>
      </c>
      <c r="D3562" s="1" t="s">
        <v>4551</v>
      </c>
      <c r="E3562">
        <v>7</v>
      </c>
      <c r="F3562">
        <v>973.6</v>
      </c>
      <c r="G3562">
        <v>317064.49</v>
      </c>
      <c r="H3562" s="1" t="s">
        <v>4553</v>
      </c>
      <c r="I3562" s="1" t="s">
        <v>4554</v>
      </c>
      <c r="J3562" s="1"/>
      <c r="K3562" s="1"/>
      <c r="L3562" s="1"/>
      <c r="M3562" s="1"/>
      <c r="N3562" s="1"/>
      <c r="P3562" s="1"/>
      <c r="Q3562" s="1"/>
      <c r="R3562" s="1" t="str">
        <f t="shared" si="55"/>
        <v>Unmatched / No Buyer</v>
      </c>
    </row>
    <row r="3563" spans="1:18">
      <c r="A3563">
        <v>190042</v>
      </c>
      <c r="B3563">
        <v>19</v>
      </c>
      <c r="C3563" s="5">
        <v>45298</v>
      </c>
      <c r="D3563" s="1" t="s">
        <v>4551</v>
      </c>
      <c r="E3563">
        <v>7</v>
      </c>
      <c r="F3563">
        <v>973.6</v>
      </c>
      <c r="G3563">
        <v>280625.88</v>
      </c>
      <c r="H3563" s="1" t="s">
        <v>4552</v>
      </c>
      <c r="I3563" s="1" t="s">
        <v>2290</v>
      </c>
      <c r="J3563" s="1" t="s">
        <v>31</v>
      </c>
      <c r="K3563" s="1" t="s">
        <v>45</v>
      </c>
      <c r="L3563" s="1" t="s">
        <v>185</v>
      </c>
      <c r="M3563" s="1" t="s">
        <v>1306</v>
      </c>
      <c r="N3563" s="1" t="s">
        <v>38</v>
      </c>
      <c r="O3563">
        <v>5</v>
      </c>
      <c r="P3563" s="1" t="s">
        <v>46</v>
      </c>
      <c r="Q3563" s="1" t="s">
        <v>40</v>
      </c>
      <c r="R3563" s="1" t="str">
        <f t="shared" si="55"/>
        <v>Home Buyers - No Loan Applied</v>
      </c>
    </row>
    <row r="3564" spans="1:18">
      <c r="A3564">
        <v>190057</v>
      </c>
      <c r="B3564">
        <v>19</v>
      </c>
      <c r="C3564" s="5">
        <v>45298</v>
      </c>
      <c r="D3564" s="1" t="s">
        <v>4551</v>
      </c>
      <c r="E3564">
        <v>8</v>
      </c>
      <c r="F3564">
        <v>974.77</v>
      </c>
      <c r="G3564">
        <v>308389.38</v>
      </c>
      <c r="H3564" s="1" t="s">
        <v>4552</v>
      </c>
      <c r="I3564" s="1" t="s">
        <v>4088</v>
      </c>
      <c r="J3564" s="1" t="s">
        <v>31</v>
      </c>
      <c r="K3564" s="1" t="s">
        <v>35</v>
      </c>
      <c r="L3564" s="1" t="s">
        <v>36</v>
      </c>
      <c r="M3564" s="1" t="s">
        <v>944</v>
      </c>
      <c r="N3564" s="1" t="s">
        <v>38</v>
      </c>
      <c r="O3564">
        <v>3</v>
      </c>
      <c r="P3564" s="1" t="s">
        <v>46</v>
      </c>
      <c r="Q3564" s="1" t="s">
        <v>40</v>
      </c>
      <c r="R3564" s="1" t="str">
        <f t="shared" si="55"/>
        <v>Home Buyers - No Loan Applied</v>
      </c>
    </row>
    <row r="3565" spans="1:18">
      <c r="A3565">
        <v>190098</v>
      </c>
      <c r="B3565">
        <v>19</v>
      </c>
      <c r="C3565" s="5">
        <v>45298</v>
      </c>
      <c r="D3565" s="1" t="s">
        <v>4551</v>
      </c>
      <c r="E3565">
        <v>14</v>
      </c>
      <c r="F3565">
        <v>630.47</v>
      </c>
      <c r="G3565">
        <v>186144.12</v>
      </c>
      <c r="H3565" s="1" t="s">
        <v>4552</v>
      </c>
      <c r="I3565" s="1" t="s">
        <v>211</v>
      </c>
      <c r="J3565" s="1" t="s">
        <v>31</v>
      </c>
      <c r="K3565" s="1" t="s">
        <v>45</v>
      </c>
      <c r="L3565" s="1" t="s">
        <v>36</v>
      </c>
      <c r="M3565" s="1" t="s">
        <v>147</v>
      </c>
      <c r="N3565" s="1" t="s">
        <v>38</v>
      </c>
      <c r="O3565">
        <v>5</v>
      </c>
      <c r="P3565" s="1" t="s">
        <v>46</v>
      </c>
      <c r="Q3565" s="1" t="s">
        <v>40</v>
      </c>
      <c r="R3565" s="1" t="str">
        <f t="shared" si="55"/>
        <v>Home Buyers - No Loan Applied</v>
      </c>
    </row>
    <row r="3566" spans="1:18">
      <c r="A3566">
        <v>190122</v>
      </c>
      <c r="B3566">
        <v>19</v>
      </c>
      <c r="C3566" s="5">
        <v>45298</v>
      </c>
      <c r="D3566" s="1" t="s">
        <v>4551</v>
      </c>
      <c r="E3566">
        <v>17</v>
      </c>
      <c r="F3566">
        <v>574.75</v>
      </c>
      <c r="G3566">
        <v>211158.38</v>
      </c>
      <c r="H3566" s="1" t="s">
        <v>4553</v>
      </c>
      <c r="I3566" s="1" t="s">
        <v>4554</v>
      </c>
      <c r="J3566" s="1"/>
      <c r="K3566" s="1"/>
      <c r="L3566" s="1"/>
      <c r="M3566" s="1"/>
      <c r="N3566" s="1"/>
      <c r="P3566" s="1"/>
      <c r="Q3566" s="1"/>
      <c r="R3566" s="1" t="str">
        <f t="shared" si="55"/>
        <v>Unmatched / No Buyer</v>
      </c>
    </row>
    <row r="3567" spans="1:18">
      <c r="A3567">
        <v>190127</v>
      </c>
      <c r="B3567">
        <v>19</v>
      </c>
      <c r="C3567" s="5">
        <v>45298</v>
      </c>
      <c r="D3567" s="1" t="s">
        <v>4551</v>
      </c>
      <c r="E3567">
        <v>17</v>
      </c>
      <c r="F3567">
        <v>574.75</v>
      </c>
      <c r="G3567">
        <v>170914.8</v>
      </c>
      <c r="H3567" s="1" t="s">
        <v>4552</v>
      </c>
      <c r="I3567" s="1" t="s">
        <v>2414</v>
      </c>
      <c r="J3567" s="1" t="s">
        <v>57</v>
      </c>
      <c r="K3567" s="1" t="s">
        <v>35</v>
      </c>
      <c r="L3567" s="1" t="s">
        <v>310</v>
      </c>
      <c r="M3567" s="1" t="s">
        <v>311</v>
      </c>
      <c r="N3567" s="1" t="s">
        <v>38</v>
      </c>
      <c r="O3567">
        <v>3</v>
      </c>
      <c r="P3567" s="1" t="s">
        <v>39</v>
      </c>
      <c r="Q3567" s="1" t="s">
        <v>51</v>
      </c>
      <c r="R3567" s="1" t="str">
        <f t="shared" si="55"/>
        <v>Home Buyers - Loan Applied</v>
      </c>
    </row>
    <row r="3568" spans="1:18">
      <c r="A3568">
        <v>190130</v>
      </c>
      <c r="B3568">
        <v>19</v>
      </c>
      <c r="C3568" s="5">
        <v>45298</v>
      </c>
      <c r="D3568" s="1" t="s">
        <v>4551</v>
      </c>
      <c r="E3568">
        <v>18</v>
      </c>
      <c r="F3568">
        <v>1599.44</v>
      </c>
      <c r="G3568">
        <v>495705.73</v>
      </c>
      <c r="H3568" s="1" t="s">
        <v>4552</v>
      </c>
      <c r="I3568" s="1" t="s">
        <v>2589</v>
      </c>
      <c r="J3568" s="1" t="s">
        <v>31</v>
      </c>
      <c r="K3568" s="1" t="s">
        <v>45</v>
      </c>
      <c r="L3568" s="1" t="s">
        <v>36</v>
      </c>
      <c r="M3568" s="1" t="s">
        <v>223</v>
      </c>
      <c r="N3568" s="1" t="s">
        <v>38</v>
      </c>
      <c r="O3568">
        <v>4</v>
      </c>
      <c r="P3568" s="1" t="s">
        <v>46</v>
      </c>
      <c r="Q3568" s="1" t="s">
        <v>40</v>
      </c>
      <c r="R3568" s="1" t="str">
        <f t="shared" si="55"/>
        <v>Home Buyers - No Loan Applied</v>
      </c>
    </row>
    <row r="3569" spans="1:18">
      <c r="A3569">
        <v>190212</v>
      </c>
      <c r="B3569">
        <v>19</v>
      </c>
      <c r="C3569" s="5">
        <v>45298</v>
      </c>
      <c r="D3569" s="1" t="s">
        <v>4551</v>
      </c>
      <c r="E3569">
        <v>26</v>
      </c>
      <c r="F3569">
        <v>668.24</v>
      </c>
      <c r="G3569">
        <v>213645.72</v>
      </c>
      <c r="H3569" s="1" t="s">
        <v>4552</v>
      </c>
      <c r="I3569" s="1" t="s">
        <v>3619</v>
      </c>
      <c r="J3569" s="1" t="s">
        <v>31</v>
      </c>
      <c r="K3569" s="1" t="s">
        <v>45</v>
      </c>
      <c r="L3569" s="1" t="s">
        <v>36</v>
      </c>
      <c r="M3569" s="1" t="s">
        <v>37</v>
      </c>
      <c r="N3569" s="1" t="s">
        <v>38</v>
      </c>
      <c r="O3569">
        <v>1</v>
      </c>
      <c r="P3569" s="1" t="s">
        <v>46</v>
      </c>
      <c r="Q3569" s="1" t="s">
        <v>51</v>
      </c>
      <c r="R3569" s="1" t="str">
        <f t="shared" si="55"/>
        <v>Home Buyers - No Loan Applied</v>
      </c>
    </row>
    <row r="3570" spans="1:18">
      <c r="A3570">
        <v>190219</v>
      </c>
      <c r="B3570">
        <v>19</v>
      </c>
      <c r="C3570" s="5">
        <v>45298</v>
      </c>
      <c r="D3570" s="1" t="s">
        <v>4555</v>
      </c>
      <c r="E3570">
        <v>26</v>
      </c>
      <c r="F3570">
        <v>668.24</v>
      </c>
      <c r="G3570">
        <v>185626.99</v>
      </c>
      <c r="H3570" s="1" t="s">
        <v>4552</v>
      </c>
      <c r="I3570" s="1" t="s">
        <v>2109</v>
      </c>
      <c r="J3570" s="1" t="s">
        <v>31</v>
      </c>
      <c r="K3570" s="1" t="s">
        <v>35</v>
      </c>
      <c r="L3570" s="1" t="s">
        <v>185</v>
      </c>
      <c r="M3570" s="1" t="s">
        <v>186</v>
      </c>
      <c r="N3570" s="1" t="s">
        <v>61</v>
      </c>
      <c r="O3570">
        <v>3</v>
      </c>
      <c r="P3570" s="1" t="s">
        <v>46</v>
      </c>
      <c r="Q3570" s="1" t="s">
        <v>51</v>
      </c>
      <c r="R3570" s="1" t="str">
        <f t="shared" si="55"/>
        <v>Investment-Purpose Buyers</v>
      </c>
    </row>
    <row r="3571" spans="1:18">
      <c r="A3571">
        <v>190243</v>
      </c>
      <c r="B3571">
        <v>19</v>
      </c>
      <c r="C3571" s="5">
        <v>45298</v>
      </c>
      <c r="D3571" s="1" t="s">
        <v>4551</v>
      </c>
      <c r="E3571">
        <v>29</v>
      </c>
      <c r="F3571">
        <v>1657.84</v>
      </c>
      <c r="G3571">
        <v>467738.46</v>
      </c>
      <c r="H3571" s="1" t="s">
        <v>4552</v>
      </c>
      <c r="I3571" s="1" t="s">
        <v>4274</v>
      </c>
      <c r="J3571" s="1" t="s">
        <v>57</v>
      </c>
      <c r="K3571" s="1" t="s">
        <v>35</v>
      </c>
      <c r="L3571" s="1" t="s">
        <v>36</v>
      </c>
      <c r="M3571" s="1" t="s">
        <v>37</v>
      </c>
      <c r="N3571" s="1" t="s">
        <v>38</v>
      </c>
      <c r="O3571">
        <v>4</v>
      </c>
      <c r="P3571" s="1" t="s">
        <v>39</v>
      </c>
      <c r="Q3571" s="1" t="s">
        <v>51</v>
      </c>
      <c r="R3571" s="1" t="str">
        <f t="shared" si="55"/>
        <v>Home Buyers - Loan Applied</v>
      </c>
    </row>
    <row r="3572" spans="1:18">
      <c r="A3572">
        <v>190291</v>
      </c>
      <c r="B3572">
        <v>19</v>
      </c>
      <c r="C3572" s="5">
        <v>45298</v>
      </c>
      <c r="D3572" s="1" t="s">
        <v>4551</v>
      </c>
      <c r="E3572">
        <v>34</v>
      </c>
      <c r="F3572">
        <v>783.42</v>
      </c>
      <c r="G3572">
        <v>246652.14</v>
      </c>
      <c r="H3572" s="1" t="s">
        <v>4552</v>
      </c>
      <c r="I3572" s="1" t="s">
        <v>1690</v>
      </c>
      <c r="J3572" s="1" t="s">
        <v>31</v>
      </c>
      <c r="K3572" s="1" t="s">
        <v>35</v>
      </c>
      <c r="L3572" s="1" t="s">
        <v>36</v>
      </c>
      <c r="M3572" s="1" t="s">
        <v>37</v>
      </c>
      <c r="N3572" s="1" t="s">
        <v>61</v>
      </c>
      <c r="O3572">
        <v>2</v>
      </c>
      <c r="P3572" s="1" t="s">
        <v>46</v>
      </c>
      <c r="Q3572" s="1" t="s">
        <v>51</v>
      </c>
      <c r="R3572" s="1" t="str">
        <f t="shared" si="55"/>
        <v>Investment-Purpose Buyers</v>
      </c>
    </row>
    <row r="3573" spans="1:18">
      <c r="A3573">
        <v>190302</v>
      </c>
      <c r="B3573">
        <v>19</v>
      </c>
      <c r="C3573" s="5">
        <v>45298</v>
      </c>
      <c r="D3573" s="1" t="s">
        <v>4555</v>
      </c>
      <c r="E3573">
        <v>36</v>
      </c>
      <c r="F3573">
        <v>855.94</v>
      </c>
      <c r="G3573">
        <v>276512.82</v>
      </c>
      <c r="H3573" s="1" t="s">
        <v>4552</v>
      </c>
      <c r="I3573" s="1" t="s">
        <v>3406</v>
      </c>
      <c r="J3573" s="1" t="s">
        <v>31</v>
      </c>
      <c r="K3573" s="1" t="s">
        <v>45</v>
      </c>
      <c r="L3573" s="1" t="s">
        <v>36</v>
      </c>
      <c r="M3573" s="1" t="s">
        <v>37</v>
      </c>
      <c r="N3573" s="1" t="s">
        <v>38</v>
      </c>
      <c r="O3573">
        <v>2</v>
      </c>
      <c r="P3573" s="1" t="s">
        <v>46</v>
      </c>
      <c r="Q3573" s="1" t="s">
        <v>103</v>
      </c>
      <c r="R3573" s="1" t="str">
        <f t="shared" si="55"/>
        <v>Home Buyers - No Loan Applied</v>
      </c>
    </row>
    <row r="3574" spans="1:18">
      <c r="A3574">
        <v>190322</v>
      </c>
      <c r="B3574">
        <v>19</v>
      </c>
      <c r="C3574" s="5">
        <v>45298</v>
      </c>
      <c r="D3574" s="1" t="s">
        <v>4551</v>
      </c>
      <c r="E3574">
        <v>39</v>
      </c>
      <c r="F3574">
        <v>1237.04</v>
      </c>
      <c r="G3574">
        <v>375074</v>
      </c>
      <c r="H3574" s="1" t="s">
        <v>4553</v>
      </c>
      <c r="I3574" s="1" t="s">
        <v>4554</v>
      </c>
      <c r="J3574" s="1"/>
      <c r="K3574" s="1"/>
      <c r="L3574" s="1"/>
      <c r="M3574" s="1"/>
      <c r="N3574" s="1"/>
      <c r="P3574" s="1"/>
      <c r="Q3574" s="1"/>
      <c r="R3574" s="1" t="str">
        <f t="shared" si="55"/>
        <v>Unmatched / No Buyer</v>
      </c>
    </row>
    <row r="3575" spans="1:18">
      <c r="A3575">
        <v>190333</v>
      </c>
      <c r="B3575">
        <v>19</v>
      </c>
      <c r="C3575" s="5">
        <v>45298</v>
      </c>
      <c r="D3575" s="1" t="s">
        <v>4551</v>
      </c>
      <c r="E3575">
        <v>40</v>
      </c>
      <c r="F3575">
        <v>893.49</v>
      </c>
      <c r="G3575">
        <v>240304.86</v>
      </c>
      <c r="H3575" s="1" t="s">
        <v>4552</v>
      </c>
      <c r="I3575" s="1" t="s">
        <v>3892</v>
      </c>
      <c r="J3575" s="1" t="s">
        <v>31</v>
      </c>
      <c r="K3575" s="1" t="s">
        <v>45</v>
      </c>
      <c r="L3575" s="1" t="s">
        <v>209</v>
      </c>
      <c r="M3575" s="1" t="s">
        <v>1120</v>
      </c>
      <c r="N3575" s="1" t="s">
        <v>38</v>
      </c>
      <c r="O3575">
        <v>4</v>
      </c>
      <c r="P3575" s="1" t="s">
        <v>46</v>
      </c>
      <c r="Q3575" s="1" t="s">
        <v>40</v>
      </c>
      <c r="R3575" s="1" t="str">
        <f t="shared" si="55"/>
        <v>Home Buyers - No Loan Applied</v>
      </c>
    </row>
    <row r="3576" spans="1:18">
      <c r="A3576">
        <v>190341</v>
      </c>
      <c r="B3576">
        <v>19</v>
      </c>
      <c r="C3576" s="5">
        <v>45298</v>
      </c>
      <c r="D3576" s="1" t="s">
        <v>4551</v>
      </c>
      <c r="E3576">
        <v>40</v>
      </c>
      <c r="F3576">
        <v>893.49</v>
      </c>
      <c r="G3576">
        <v>232188.92</v>
      </c>
      <c r="H3576" s="1" t="s">
        <v>4552</v>
      </c>
      <c r="I3576" s="1" t="s">
        <v>1271</v>
      </c>
      <c r="J3576" s="1" t="s">
        <v>31</v>
      </c>
      <c r="K3576" s="1" t="s">
        <v>35</v>
      </c>
      <c r="L3576" s="1" t="s">
        <v>36</v>
      </c>
      <c r="M3576" s="1" t="s">
        <v>1045</v>
      </c>
      <c r="N3576" s="1" t="s">
        <v>38</v>
      </c>
      <c r="O3576">
        <v>3</v>
      </c>
      <c r="P3576" s="1" t="s">
        <v>46</v>
      </c>
      <c r="Q3576" s="1" t="s">
        <v>40</v>
      </c>
      <c r="R3576" s="1" t="str">
        <f t="shared" si="55"/>
        <v>Home Buyers - No Loan Applied</v>
      </c>
    </row>
    <row r="3577" spans="1:18">
      <c r="A3577">
        <v>190397</v>
      </c>
      <c r="B3577">
        <v>19</v>
      </c>
      <c r="C3577" s="5">
        <v>45298</v>
      </c>
      <c r="D3577" s="1" t="s">
        <v>4551</v>
      </c>
      <c r="E3577">
        <v>45</v>
      </c>
      <c r="F3577">
        <v>1869.11</v>
      </c>
      <c r="G3577">
        <v>581236.54</v>
      </c>
      <c r="H3577" s="1" t="s">
        <v>4552</v>
      </c>
      <c r="I3577" s="1" t="s">
        <v>3003</v>
      </c>
      <c r="J3577" s="1" t="s">
        <v>57</v>
      </c>
      <c r="K3577" s="1" t="s">
        <v>45</v>
      </c>
      <c r="L3577" s="1" t="s">
        <v>70</v>
      </c>
      <c r="M3577" s="1" t="s">
        <v>71</v>
      </c>
      <c r="N3577" s="1" t="s">
        <v>61</v>
      </c>
      <c r="O3577">
        <v>5</v>
      </c>
      <c r="P3577" s="1" t="s">
        <v>39</v>
      </c>
      <c r="Q3577" s="1" t="s">
        <v>40</v>
      </c>
      <c r="R3577" s="1" t="str">
        <f t="shared" si="55"/>
        <v>Investment-Purpose Buyers</v>
      </c>
    </row>
    <row r="3578" spans="1:18">
      <c r="A3578">
        <v>190406</v>
      </c>
      <c r="B3578">
        <v>19</v>
      </c>
      <c r="C3578" s="5">
        <v>45298</v>
      </c>
      <c r="D3578" s="1" t="s">
        <v>4551</v>
      </c>
      <c r="E3578">
        <v>46</v>
      </c>
      <c r="F3578">
        <v>1926.19</v>
      </c>
      <c r="G3578">
        <v>623819.92000000004</v>
      </c>
      <c r="H3578" s="1" t="s">
        <v>4552</v>
      </c>
      <c r="I3578" s="1" t="s">
        <v>2260</v>
      </c>
      <c r="J3578" s="1" t="s">
        <v>31</v>
      </c>
      <c r="K3578" s="1" t="s">
        <v>45</v>
      </c>
      <c r="L3578" s="1" t="s">
        <v>36</v>
      </c>
      <c r="M3578" s="1" t="s">
        <v>722</v>
      </c>
      <c r="N3578" s="1" t="s">
        <v>61</v>
      </c>
      <c r="O3578">
        <v>4</v>
      </c>
      <c r="P3578" s="1" t="s">
        <v>39</v>
      </c>
      <c r="Q3578" s="1" t="s">
        <v>40</v>
      </c>
      <c r="R3578" s="1" t="str">
        <f t="shared" si="55"/>
        <v>Investment-Purpose Buyers</v>
      </c>
    </row>
    <row r="3579" spans="1:18">
      <c r="A3579">
        <v>190427</v>
      </c>
      <c r="B3579">
        <v>19</v>
      </c>
      <c r="C3579" s="5">
        <v>45298</v>
      </c>
      <c r="D3579" s="1" t="s">
        <v>4551</v>
      </c>
      <c r="E3579">
        <v>49</v>
      </c>
      <c r="F3579">
        <v>1004.26</v>
      </c>
      <c r="G3579">
        <v>294799.49</v>
      </c>
      <c r="H3579" s="1" t="s">
        <v>4553</v>
      </c>
      <c r="I3579" s="1" t="s">
        <v>4554</v>
      </c>
      <c r="J3579" s="1"/>
      <c r="K3579" s="1"/>
      <c r="L3579" s="1"/>
      <c r="M3579" s="1"/>
      <c r="N3579" s="1"/>
      <c r="P3579" s="1"/>
      <c r="Q3579" s="1"/>
      <c r="R3579" s="1" t="str">
        <f t="shared" si="55"/>
        <v>Unmatched / No Buyer</v>
      </c>
    </row>
    <row r="3580" spans="1:18">
      <c r="A3580">
        <v>190433</v>
      </c>
      <c r="B3580">
        <v>19</v>
      </c>
      <c r="C3580" s="5">
        <v>45298</v>
      </c>
      <c r="D3580" s="1" t="s">
        <v>4551</v>
      </c>
      <c r="E3580">
        <v>50</v>
      </c>
      <c r="F3580">
        <v>1227.01</v>
      </c>
      <c r="G3580">
        <v>352469.52</v>
      </c>
      <c r="H3580" s="1" t="s">
        <v>4553</v>
      </c>
      <c r="I3580" s="1" t="s">
        <v>4554</v>
      </c>
      <c r="J3580" s="1"/>
      <c r="K3580" s="1"/>
      <c r="L3580" s="1"/>
      <c r="M3580" s="1"/>
      <c r="N3580" s="1"/>
      <c r="P3580" s="1"/>
      <c r="Q3580" s="1"/>
      <c r="R3580" s="1" t="str">
        <f t="shared" si="55"/>
        <v>Unmatched / No Buyer</v>
      </c>
    </row>
    <row r="3581" spans="1:18">
      <c r="A3581">
        <v>200042</v>
      </c>
      <c r="B3581">
        <v>20</v>
      </c>
      <c r="C3581" s="5">
        <v>45298</v>
      </c>
      <c r="D3581" s="1" t="s">
        <v>4555</v>
      </c>
      <c r="E3581">
        <v>4</v>
      </c>
      <c r="F3581">
        <v>631.75</v>
      </c>
      <c r="G3581">
        <v>183516.5</v>
      </c>
      <c r="H3581" s="1" t="s">
        <v>4552</v>
      </c>
      <c r="I3581" s="1" t="s">
        <v>1288</v>
      </c>
      <c r="J3581" s="1" t="s">
        <v>31</v>
      </c>
      <c r="K3581" s="1" t="s">
        <v>45</v>
      </c>
      <c r="L3581" s="1" t="s">
        <v>36</v>
      </c>
      <c r="M3581" s="1" t="s">
        <v>767</v>
      </c>
      <c r="N3581" s="1" t="s">
        <v>38</v>
      </c>
      <c r="O3581">
        <v>2</v>
      </c>
      <c r="P3581" s="1" t="s">
        <v>46</v>
      </c>
      <c r="Q3581" s="1" t="s">
        <v>40</v>
      </c>
      <c r="R3581" s="1" t="str">
        <f t="shared" si="55"/>
        <v>Home Buyers - No Loan Applied</v>
      </c>
    </row>
    <row r="3582" spans="1:18">
      <c r="A3582">
        <v>200103</v>
      </c>
      <c r="B3582">
        <v>20</v>
      </c>
      <c r="C3582" s="5">
        <v>45298</v>
      </c>
      <c r="D3582" s="1" t="s">
        <v>4551</v>
      </c>
      <c r="E3582">
        <v>14</v>
      </c>
      <c r="F3582">
        <v>837.37</v>
      </c>
      <c r="G3582">
        <v>283480.34000000003</v>
      </c>
      <c r="H3582" s="1" t="s">
        <v>4553</v>
      </c>
      <c r="I3582" s="1" t="s">
        <v>4554</v>
      </c>
      <c r="J3582" s="1"/>
      <c r="K3582" s="1"/>
      <c r="L3582" s="1"/>
      <c r="M3582" s="1"/>
      <c r="N3582" s="1"/>
      <c r="P3582" s="1"/>
      <c r="Q3582" s="1"/>
      <c r="R3582" s="1" t="str">
        <f t="shared" si="55"/>
        <v>Unmatched / No Buyer</v>
      </c>
    </row>
    <row r="3583" spans="1:18">
      <c r="A3583">
        <v>200127</v>
      </c>
      <c r="B3583">
        <v>20</v>
      </c>
      <c r="C3583" s="5">
        <v>45298</v>
      </c>
      <c r="D3583" s="1" t="s">
        <v>4551</v>
      </c>
      <c r="E3583">
        <v>16</v>
      </c>
      <c r="F3583">
        <v>645.44000000000005</v>
      </c>
      <c r="G3583">
        <v>175693.74</v>
      </c>
      <c r="H3583" s="1" t="s">
        <v>4553</v>
      </c>
      <c r="I3583" s="1" t="s">
        <v>4554</v>
      </c>
      <c r="J3583" s="1"/>
      <c r="K3583" s="1"/>
      <c r="L3583" s="1"/>
      <c r="M3583" s="1"/>
      <c r="N3583" s="1"/>
      <c r="P3583" s="1"/>
      <c r="Q3583" s="1"/>
      <c r="R3583" s="1" t="str">
        <f t="shared" si="55"/>
        <v>Unmatched / No Buyer</v>
      </c>
    </row>
    <row r="3584" spans="1:18">
      <c r="A3584">
        <v>200144</v>
      </c>
      <c r="B3584">
        <v>20</v>
      </c>
      <c r="C3584" s="5">
        <v>45298</v>
      </c>
      <c r="D3584" s="1" t="s">
        <v>4551</v>
      </c>
      <c r="E3584">
        <v>18</v>
      </c>
      <c r="F3584">
        <v>1868.01</v>
      </c>
      <c r="G3584">
        <v>612113.6</v>
      </c>
      <c r="H3584" s="1" t="s">
        <v>4552</v>
      </c>
      <c r="I3584" s="1" t="s">
        <v>2352</v>
      </c>
      <c r="J3584" s="1" t="s">
        <v>31</v>
      </c>
      <c r="K3584" s="1" t="s">
        <v>35</v>
      </c>
      <c r="L3584" s="1" t="s">
        <v>36</v>
      </c>
      <c r="M3584" s="1" t="s">
        <v>384</v>
      </c>
      <c r="N3584" s="1" t="s">
        <v>38</v>
      </c>
      <c r="O3584">
        <v>1</v>
      </c>
      <c r="P3584" s="1" t="s">
        <v>39</v>
      </c>
      <c r="Q3584" s="1" t="s">
        <v>40</v>
      </c>
      <c r="R3584" s="1" t="str">
        <f t="shared" si="55"/>
        <v>Home Buyers - Loan Applied</v>
      </c>
    </row>
    <row r="3585" spans="1:18">
      <c r="A3585">
        <v>200165</v>
      </c>
      <c r="B3585">
        <v>20</v>
      </c>
      <c r="C3585" s="5">
        <v>45298</v>
      </c>
      <c r="D3585" s="1" t="s">
        <v>4551</v>
      </c>
      <c r="E3585">
        <v>18</v>
      </c>
      <c r="F3585">
        <v>1868.01</v>
      </c>
      <c r="G3585">
        <v>575785.07999999996</v>
      </c>
      <c r="H3585" s="1" t="s">
        <v>4552</v>
      </c>
      <c r="I3585" s="1" t="s">
        <v>1089</v>
      </c>
      <c r="J3585" s="1" t="s">
        <v>31</v>
      </c>
      <c r="K3585" s="1" t="s">
        <v>45</v>
      </c>
      <c r="L3585" s="1" t="s">
        <v>813</v>
      </c>
      <c r="M3585" s="1" t="s">
        <v>814</v>
      </c>
      <c r="N3585" s="1" t="s">
        <v>61</v>
      </c>
      <c r="O3585">
        <v>3</v>
      </c>
      <c r="P3585" s="1" t="s">
        <v>46</v>
      </c>
      <c r="Q3585" s="1" t="s">
        <v>40</v>
      </c>
      <c r="R3585" s="1" t="str">
        <f t="shared" si="55"/>
        <v>Investment-Purpose Buyers</v>
      </c>
    </row>
    <row r="3586" spans="1:18">
      <c r="A3586">
        <v>200208</v>
      </c>
      <c r="B3586">
        <v>20</v>
      </c>
      <c r="C3586" s="5">
        <v>45298</v>
      </c>
      <c r="D3586" s="1" t="s">
        <v>4551</v>
      </c>
      <c r="E3586">
        <v>25</v>
      </c>
      <c r="F3586">
        <v>780.74</v>
      </c>
      <c r="G3586">
        <v>215914.27</v>
      </c>
      <c r="H3586" s="1" t="s">
        <v>4552</v>
      </c>
      <c r="I3586" s="1" t="s">
        <v>3765</v>
      </c>
      <c r="J3586" s="1" t="s">
        <v>31</v>
      </c>
      <c r="K3586" s="1" t="s">
        <v>45</v>
      </c>
      <c r="L3586" s="1" t="s">
        <v>36</v>
      </c>
      <c r="M3586" s="1" t="s">
        <v>37</v>
      </c>
      <c r="N3586" s="1" t="s">
        <v>38</v>
      </c>
      <c r="O3586">
        <v>5</v>
      </c>
      <c r="P3586" s="1" t="s">
        <v>46</v>
      </c>
      <c r="Q3586" s="1" t="s">
        <v>40</v>
      </c>
      <c r="R3586" s="1" t="str">
        <f t="shared" ref="R3586:R3649" si="56">IF(I3586="","Unmatched / No Buyer",IF(J3586="Corporate","Corporate Buyers",IF(N3586="Investment","Investment-Purpose Buyers",IF(N3586="Home",IF(P3586="Yes","Home Buyers - Loan Applied","Home Buyers - No Loan Applied"),"Other / Unclassified"))))</f>
        <v>Home Buyers - No Loan Applied</v>
      </c>
    </row>
    <row r="3587" spans="1:18">
      <c r="A3587">
        <v>200238</v>
      </c>
      <c r="B3587">
        <v>20</v>
      </c>
      <c r="C3587" s="5">
        <v>45298</v>
      </c>
      <c r="D3587" s="1" t="s">
        <v>4551</v>
      </c>
      <c r="E3587">
        <v>29</v>
      </c>
      <c r="F3587">
        <v>1844.16</v>
      </c>
      <c r="G3587">
        <v>637391.93999999994</v>
      </c>
      <c r="H3587" s="1" t="s">
        <v>4553</v>
      </c>
      <c r="I3587" s="1" t="s">
        <v>4554</v>
      </c>
      <c r="J3587" s="1"/>
      <c r="K3587" s="1"/>
      <c r="L3587" s="1"/>
      <c r="M3587" s="1"/>
      <c r="N3587" s="1"/>
      <c r="P3587" s="1"/>
      <c r="Q3587" s="1"/>
      <c r="R3587" s="1" t="str">
        <f t="shared" si="56"/>
        <v>Unmatched / No Buyer</v>
      </c>
    </row>
    <row r="3588" spans="1:18">
      <c r="A3588">
        <v>200254</v>
      </c>
      <c r="B3588">
        <v>20</v>
      </c>
      <c r="C3588" s="5">
        <v>45298</v>
      </c>
      <c r="D3588" s="1" t="s">
        <v>4551</v>
      </c>
      <c r="E3588">
        <v>30</v>
      </c>
      <c r="F3588">
        <v>1703.94</v>
      </c>
      <c r="G3588">
        <v>545707.37</v>
      </c>
      <c r="H3588" s="1" t="s">
        <v>4552</v>
      </c>
      <c r="I3588" s="1" t="s">
        <v>2908</v>
      </c>
      <c r="J3588" s="1" t="s">
        <v>31</v>
      </c>
      <c r="K3588" s="1" t="s">
        <v>45</v>
      </c>
      <c r="L3588" s="1" t="s">
        <v>36</v>
      </c>
      <c r="M3588" s="1" t="s">
        <v>112</v>
      </c>
      <c r="N3588" s="1" t="s">
        <v>61</v>
      </c>
      <c r="O3588">
        <v>2</v>
      </c>
      <c r="P3588" s="1" t="s">
        <v>46</v>
      </c>
      <c r="Q3588" s="1" t="s">
        <v>40</v>
      </c>
      <c r="R3588" s="1" t="str">
        <f t="shared" si="56"/>
        <v>Investment-Purpose Buyers</v>
      </c>
    </row>
    <row r="3589" spans="1:18">
      <c r="A3589">
        <v>200271</v>
      </c>
      <c r="B3589">
        <v>20</v>
      </c>
      <c r="C3589" s="5">
        <v>45298</v>
      </c>
      <c r="D3589" s="1" t="s">
        <v>4551</v>
      </c>
      <c r="E3589">
        <v>31</v>
      </c>
      <c r="F3589">
        <v>1414.44</v>
      </c>
      <c r="G3589">
        <v>343623.67999999999</v>
      </c>
      <c r="H3589" s="1" t="s">
        <v>4552</v>
      </c>
      <c r="I3589" s="1" t="s">
        <v>1383</v>
      </c>
      <c r="J3589" s="1" t="s">
        <v>57</v>
      </c>
      <c r="K3589" s="1" t="s">
        <v>45</v>
      </c>
      <c r="L3589" s="1" t="s">
        <v>36</v>
      </c>
      <c r="M3589" s="1" t="s">
        <v>164</v>
      </c>
      <c r="N3589" s="1" t="s">
        <v>38</v>
      </c>
      <c r="O3589">
        <v>1</v>
      </c>
      <c r="P3589" s="1" t="s">
        <v>46</v>
      </c>
      <c r="Q3589" s="1" t="s">
        <v>51</v>
      </c>
      <c r="R3589" s="1" t="str">
        <f t="shared" si="56"/>
        <v>Home Buyers - No Loan Applied</v>
      </c>
    </row>
    <row r="3590" spans="1:18">
      <c r="A3590">
        <v>200272</v>
      </c>
      <c r="B3590">
        <v>20</v>
      </c>
      <c r="C3590" s="5">
        <v>45298</v>
      </c>
      <c r="D3590" s="1" t="s">
        <v>4551</v>
      </c>
      <c r="E3590">
        <v>31</v>
      </c>
      <c r="F3590">
        <v>1414.44</v>
      </c>
      <c r="G3590">
        <v>394309.09</v>
      </c>
      <c r="H3590" s="1" t="s">
        <v>4552</v>
      </c>
      <c r="I3590" s="1" t="s">
        <v>4429</v>
      </c>
      <c r="J3590" s="1" t="s">
        <v>31</v>
      </c>
      <c r="K3590" s="1" t="s">
        <v>35</v>
      </c>
      <c r="L3590" s="1" t="s">
        <v>36</v>
      </c>
      <c r="M3590" s="1" t="s">
        <v>147</v>
      </c>
      <c r="N3590" s="1" t="s">
        <v>38</v>
      </c>
      <c r="O3590">
        <v>5</v>
      </c>
      <c r="P3590" s="1" t="s">
        <v>46</v>
      </c>
      <c r="Q3590" s="1" t="s">
        <v>103</v>
      </c>
      <c r="R3590" s="1" t="str">
        <f t="shared" si="56"/>
        <v>Home Buyers - No Loan Applied</v>
      </c>
    </row>
    <row r="3591" spans="1:18">
      <c r="A3591">
        <v>200341</v>
      </c>
      <c r="B3591">
        <v>20</v>
      </c>
      <c r="C3591" s="5">
        <v>45298</v>
      </c>
      <c r="D3591" s="1" t="s">
        <v>4551</v>
      </c>
      <c r="E3591">
        <v>37</v>
      </c>
      <c r="F3591">
        <v>632.35</v>
      </c>
      <c r="G3591">
        <v>220469.2</v>
      </c>
      <c r="H3591" s="1" t="s">
        <v>4552</v>
      </c>
      <c r="I3591" s="1" t="s">
        <v>3098</v>
      </c>
      <c r="J3591" s="1" t="s">
        <v>31</v>
      </c>
      <c r="K3591" s="1" t="s">
        <v>45</v>
      </c>
      <c r="L3591" s="1" t="s">
        <v>36</v>
      </c>
      <c r="M3591" s="1" t="s">
        <v>767</v>
      </c>
      <c r="N3591" s="1" t="s">
        <v>61</v>
      </c>
      <c r="O3591">
        <v>5</v>
      </c>
      <c r="P3591" s="1" t="s">
        <v>46</v>
      </c>
      <c r="Q3591" s="1" t="s">
        <v>40</v>
      </c>
      <c r="R3591" s="1" t="str">
        <f t="shared" si="56"/>
        <v>Investment-Purpose Buyers</v>
      </c>
    </row>
    <row r="3592" spans="1:18">
      <c r="A3592">
        <v>200358</v>
      </c>
      <c r="B3592">
        <v>20</v>
      </c>
      <c r="C3592" s="5">
        <v>45298</v>
      </c>
      <c r="D3592" s="1" t="s">
        <v>4551</v>
      </c>
      <c r="E3592">
        <v>39</v>
      </c>
      <c r="F3592">
        <v>1106.3599999999999</v>
      </c>
      <c r="G3592">
        <v>291164.92</v>
      </c>
      <c r="H3592" s="1" t="s">
        <v>4552</v>
      </c>
      <c r="I3592" s="1" t="s">
        <v>4186</v>
      </c>
      <c r="J3592" s="1" t="s">
        <v>31</v>
      </c>
      <c r="K3592" s="1" t="s">
        <v>45</v>
      </c>
      <c r="L3592" s="1" t="s">
        <v>346</v>
      </c>
      <c r="M3592" s="1" t="s">
        <v>1715</v>
      </c>
      <c r="N3592" s="1" t="s">
        <v>38</v>
      </c>
      <c r="O3592">
        <v>2</v>
      </c>
      <c r="P3592" s="1" t="s">
        <v>46</v>
      </c>
      <c r="Q3592" s="1" t="s">
        <v>40</v>
      </c>
      <c r="R3592" s="1" t="str">
        <f t="shared" si="56"/>
        <v>Home Buyers - No Loan Applied</v>
      </c>
    </row>
    <row r="3593" spans="1:18">
      <c r="A3593">
        <v>200409</v>
      </c>
      <c r="B3593">
        <v>20</v>
      </c>
      <c r="C3593" s="5">
        <v>45298</v>
      </c>
      <c r="D3593" s="1" t="s">
        <v>4551</v>
      </c>
      <c r="E3593">
        <v>46</v>
      </c>
      <c r="F3593">
        <v>1227.49</v>
      </c>
      <c r="G3593">
        <v>335667.42</v>
      </c>
      <c r="H3593" s="1" t="s">
        <v>4553</v>
      </c>
      <c r="I3593" s="1" t="s">
        <v>4554</v>
      </c>
      <c r="J3593" s="1"/>
      <c r="K3593" s="1"/>
      <c r="L3593" s="1"/>
      <c r="M3593" s="1"/>
      <c r="N3593" s="1"/>
      <c r="P3593" s="1"/>
      <c r="Q3593" s="1"/>
      <c r="R3593" s="1" t="str">
        <f t="shared" si="56"/>
        <v>Unmatched / No Buyer</v>
      </c>
    </row>
    <row r="3594" spans="1:18">
      <c r="A3594">
        <v>200483</v>
      </c>
      <c r="B3594">
        <v>20</v>
      </c>
      <c r="C3594" s="5">
        <v>45298</v>
      </c>
      <c r="D3594" s="1" t="s">
        <v>4551</v>
      </c>
      <c r="E3594">
        <v>55</v>
      </c>
      <c r="F3594">
        <v>1804.87</v>
      </c>
      <c r="G3594">
        <v>553235.72</v>
      </c>
      <c r="H3594" s="1" t="s">
        <v>4552</v>
      </c>
      <c r="I3594" s="1" t="s">
        <v>4421</v>
      </c>
      <c r="J3594" s="1" t="s">
        <v>31</v>
      </c>
      <c r="K3594" s="1" t="s">
        <v>35</v>
      </c>
      <c r="L3594" s="1" t="s">
        <v>36</v>
      </c>
      <c r="M3594" s="1" t="s">
        <v>112</v>
      </c>
      <c r="N3594" s="1" t="s">
        <v>38</v>
      </c>
      <c r="O3594">
        <v>3</v>
      </c>
      <c r="P3594" s="1" t="s">
        <v>39</v>
      </c>
      <c r="Q3594" s="1" t="s">
        <v>40</v>
      </c>
      <c r="R3594" s="1" t="str">
        <f t="shared" si="56"/>
        <v>Home Buyers - Loan Applied</v>
      </c>
    </row>
    <row r="3595" spans="1:18">
      <c r="A3595">
        <v>200484</v>
      </c>
      <c r="B3595">
        <v>20</v>
      </c>
      <c r="C3595" s="5">
        <v>45298</v>
      </c>
      <c r="D3595" s="1" t="s">
        <v>4551</v>
      </c>
      <c r="E3595">
        <v>55</v>
      </c>
      <c r="F3595">
        <v>1804.87</v>
      </c>
      <c r="G3595">
        <v>519657.03</v>
      </c>
      <c r="H3595" s="1" t="s">
        <v>4552</v>
      </c>
      <c r="I3595" s="1" t="s">
        <v>4321</v>
      </c>
      <c r="J3595" s="1" t="s">
        <v>31</v>
      </c>
      <c r="K3595" s="1" t="s">
        <v>45</v>
      </c>
      <c r="L3595" s="1" t="s">
        <v>133</v>
      </c>
      <c r="M3595" s="1" t="s">
        <v>883</v>
      </c>
      <c r="N3595" s="1" t="s">
        <v>38</v>
      </c>
      <c r="O3595">
        <v>1</v>
      </c>
      <c r="P3595" s="1" t="s">
        <v>39</v>
      </c>
      <c r="Q3595" s="1" t="s">
        <v>51</v>
      </c>
      <c r="R3595" s="1" t="str">
        <f t="shared" si="56"/>
        <v>Home Buyers - Loan Applied</v>
      </c>
    </row>
    <row r="3596" spans="1:18">
      <c r="A3596">
        <v>200499</v>
      </c>
      <c r="B3596">
        <v>20</v>
      </c>
      <c r="C3596" s="5">
        <v>45298</v>
      </c>
      <c r="D3596" s="1" t="s">
        <v>4551</v>
      </c>
      <c r="E3596">
        <v>58</v>
      </c>
      <c r="F3596">
        <v>1208.52</v>
      </c>
      <c r="G3596">
        <v>387708.89</v>
      </c>
      <c r="H3596" s="1" t="s">
        <v>4552</v>
      </c>
      <c r="I3596" s="1" t="s">
        <v>4126</v>
      </c>
      <c r="J3596" s="1" t="s">
        <v>31</v>
      </c>
      <c r="K3596" s="1" t="s">
        <v>45</v>
      </c>
      <c r="L3596" s="1" t="s">
        <v>36</v>
      </c>
      <c r="M3596" s="1" t="s">
        <v>37</v>
      </c>
      <c r="N3596" s="1" t="s">
        <v>38</v>
      </c>
      <c r="O3596">
        <v>3</v>
      </c>
      <c r="P3596" s="1" t="s">
        <v>46</v>
      </c>
      <c r="Q3596" s="1" t="s">
        <v>40</v>
      </c>
      <c r="R3596" s="1" t="str">
        <f t="shared" si="56"/>
        <v>Home Buyers - No Loan Applied</v>
      </c>
    </row>
    <row r="3597" spans="1:18">
      <c r="A3597">
        <v>990011</v>
      </c>
      <c r="B3597">
        <v>3</v>
      </c>
      <c r="C3597" s="5">
        <v>45298</v>
      </c>
      <c r="D3597" s="1" t="s">
        <v>4551</v>
      </c>
      <c r="E3597">
        <v>38</v>
      </c>
      <c r="F3597">
        <v>1596.35</v>
      </c>
      <c r="G3597">
        <v>526947.16</v>
      </c>
      <c r="H3597" s="1" t="s">
        <v>4553</v>
      </c>
      <c r="I3597" s="1" t="s">
        <v>4554</v>
      </c>
      <c r="J3597" s="1"/>
      <c r="K3597" s="1"/>
      <c r="L3597" s="1"/>
      <c r="M3597" s="1"/>
      <c r="N3597" s="1"/>
      <c r="P3597" s="1"/>
      <c r="Q3597" s="1"/>
      <c r="R3597" s="1" t="str">
        <f t="shared" si="56"/>
        <v>Unmatched / No Buyer</v>
      </c>
    </row>
    <row r="3598" spans="1:18">
      <c r="A3598">
        <v>990015</v>
      </c>
      <c r="B3598">
        <v>4</v>
      </c>
      <c r="C3598" s="5">
        <v>45298</v>
      </c>
      <c r="D3598" s="1" t="s">
        <v>4551</v>
      </c>
      <c r="E3598">
        <v>23</v>
      </c>
      <c r="F3598">
        <v>794.52</v>
      </c>
      <c r="G3598">
        <v>255243.11</v>
      </c>
      <c r="H3598" s="1" t="s">
        <v>4553</v>
      </c>
      <c r="I3598" s="1" t="s">
        <v>4554</v>
      </c>
      <c r="J3598" s="1"/>
      <c r="K3598" s="1"/>
      <c r="L3598" s="1"/>
      <c r="M3598" s="1"/>
      <c r="N3598" s="1"/>
      <c r="P3598" s="1"/>
      <c r="Q3598" s="1"/>
      <c r="R3598" s="1" t="str">
        <f t="shared" si="56"/>
        <v>Unmatched / No Buyer</v>
      </c>
    </row>
    <row r="3599" spans="1:18">
      <c r="A3599">
        <v>990016</v>
      </c>
      <c r="B3599">
        <v>4</v>
      </c>
      <c r="C3599" s="5">
        <v>45298</v>
      </c>
      <c r="D3599" s="1" t="s">
        <v>4551</v>
      </c>
      <c r="E3599">
        <v>29</v>
      </c>
      <c r="F3599">
        <v>794.52</v>
      </c>
      <c r="G3599">
        <v>233834</v>
      </c>
      <c r="H3599" s="1" t="s">
        <v>4553</v>
      </c>
      <c r="I3599" s="1" t="s">
        <v>4554</v>
      </c>
      <c r="J3599" s="1"/>
      <c r="K3599" s="1"/>
      <c r="L3599" s="1"/>
      <c r="M3599" s="1"/>
      <c r="N3599" s="1"/>
      <c r="P3599" s="1"/>
      <c r="Q3599" s="1"/>
      <c r="R3599" s="1" t="str">
        <f t="shared" si="56"/>
        <v>Unmatched / No Buyer</v>
      </c>
    </row>
    <row r="3600" spans="1:18">
      <c r="A3600">
        <v>1007</v>
      </c>
      <c r="B3600">
        <v>1</v>
      </c>
      <c r="C3600" s="5">
        <v>45299</v>
      </c>
      <c r="D3600" s="1" t="s">
        <v>4551</v>
      </c>
      <c r="E3600">
        <v>7</v>
      </c>
      <c r="F3600">
        <v>775.69</v>
      </c>
      <c r="G3600">
        <v>250312.53</v>
      </c>
      <c r="H3600" s="1" t="s">
        <v>4552</v>
      </c>
      <c r="I3600" s="1" t="s">
        <v>283</v>
      </c>
      <c r="J3600" s="1" t="s">
        <v>57</v>
      </c>
      <c r="K3600" s="1" t="s">
        <v>35</v>
      </c>
      <c r="L3600" s="1" t="s">
        <v>36</v>
      </c>
      <c r="M3600" s="1" t="s">
        <v>37</v>
      </c>
      <c r="N3600" s="1" t="s">
        <v>61</v>
      </c>
      <c r="O3600">
        <v>1</v>
      </c>
      <c r="P3600" s="1" t="s">
        <v>39</v>
      </c>
      <c r="Q3600" s="1" t="s">
        <v>40</v>
      </c>
      <c r="R3600" s="1" t="str">
        <f t="shared" si="56"/>
        <v>Investment-Purpose Buyers</v>
      </c>
    </row>
    <row r="3601" spans="1:18">
      <c r="A3601">
        <v>1018</v>
      </c>
      <c r="B3601">
        <v>1</v>
      </c>
      <c r="C3601" s="5">
        <v>45299</v>
      </c>
      <c r="D3601" s="1" t="s">
        <v>4551</v>
      </c>
      <c r="E3601">
        <v>18</v>
      </c>
      <c r="F3601">
        <v>625.79999999999995</v>
      </c>
      <c r="G3601">
        <v>191389.87</v>
      </c>
      <c r="H3601" s="1" t="s">
        <v>4552</v>
      </c>
      <c r="I3601" s="1" t="s">
        <v>352</v>
      </c>
      <c r="J3601" s="1" t="s">
        <v>31</v>
      </c>
      <c r="K3601" s="1" t="s">
        <v>35</v>
      </c>
      <c r="L3601" s="1" t="s">
        <v>36</v>
      </c>
      <c r="M3601" s="1" t="s">
        <v>37</v>
      </c>
      <c r="N3601" s="1" t="s">
        <v>38</v>
      </c>
      <c r="O3601">
        <v>3</v>
      </c>
      <c r="P3601" s="1" t="s">
        <v>46</v>
      </c>
      <c r="Q3601" s="1" t="s">
        <v>40</v>
      </c>
      <c r="R3601" s="1" t="str">
        <f t="shared" si="56"/>
        <v>Home Buyers - No Loan Applied</v>
      </c>
    </row>
    <row r="3602" spans="1:18">
      <c r="A3602">
        <v>1043</v>
      </c>
      <c r="B3602">
        <v>1</v>
      </c>
      <c r="C3602" s="5">
        <v>45299</v>
      </c>
      <c r="D3602" s="1" t="s">
        <v>4551</v>
      </c>
      <c r="E3602">
        <v>43</v>
      </c>
      <c r="F3602">
        <v>1160.3599999999999</v>
      </c>
      <c r="G3602">
        <v>377313.56</v>
      </c>
      <c r="H3602" s="1" t="s">
        <v>4552</v>
      </c>
      <c r="I3602" s="1" t="s">
        <v>364</v>
      </c>
      <c r="J3602" s="1" t="s">
        <v>31</v>
      </c>
      <c r="K3602" s="1" t="s">
        <v>35</v>
      </c>
      <c r="L3602" s="1" t="s">
        <v>36</v>
      </c>
      <c r="M3602" s="1" t="s">
        <v>37</v>
      </c>
      <c r="N3602" s="1" t="s">
        <v>38</v>
      </c>
      <c r="O3602">
        <v>5</v>
      </c>
      <c r="P3602" s="1" t="s">
        <v>46</v>
      </c>
      <c r="Q3602" s="1" t="s">
        <v>40</v>
      </c>
      <c r="R3602" s="1" t="str">
        <f t="shared" si="56"/>
        <v>Home Buyers - No Loan Applied</v>
      </c>
    </row>
    <row r="3603" spans="1:18">
      <c r="A3603">
        <v>2014</v>
      </c>
      <c r="B3603">
        <v>2</v>
      </c>
      <c r="C3603" s="5">
        <v>45299</v>
      </c>
      <c r="D3603" s="1" t="s">
        <v>4551</v>
      </c>
      <c r="E3603">
        <v>14</v>
      </c>
      <c r="F3603">
        <v>1109.25</v>
      </c>
      <c r="G3603">
        <v>336695.25</v>
      </c>
      <c r="H3603" s="1" t="s">
        <v>4552</v>
      </c>
      <c r="I3603" s="1" t="s">
        <v>139</v>
      </c>
      <c r="J3603" s="1" t="s">
        <v>31</v>
      </c>
      <c r="K3603" s="1" t="s">
        <v>45</v>
      </c>
      <c r="L3603" s="1" t="s">
        <v>36</v>
      </c>
      <c r="M3603" s="1" t="s">
        <v>37</v>
      </c>
      <c r="N3603" s="1" t="s">
        <v>61</v>
      </c>
      <c r="O3603">
        <v>4</v>
      </c>
      <c r="P3603" s="1" t="s">
        <v>46</v>
      </c>
      <c r="Q3603" s="1" t="s">
        <v>40</v>
      </c>
      <c r="R3603" s="1" t="str">
        <f t="shared" si="56"/>
        <v>Investment-Purpose Buyers</v>
      </c>
    </row>
    <row r="3604" spans="1:18">
      <c r="A3604">
        <v>2042</v>
      </c>
      <c r="B3604">
        <v>2</v>
      </c>
      <c r="C3604" s="5">
        <v>45299</v>
      </c>
      <c r="D3604" s="1" t="s">
        <v>4551</v>
      </c>
      <c r="E3604">
        <v>42</v>
      </c>
      <c r="F3604">
        <v>785.48</v>
      </c>
      <c r="G3604">
        <v>220606.28</v>
      </c>
      <c r="H3604" s="1" t="s">
        <v>4552</v>
      </c>
      <c r="I3604" s="1" t="s">
        <v>628</v>
      </c>
      <c r="J3604" s="1" t="s">
        <v>31</v>
      </c>
      <c r="K3604" s="1" t="s">
        <v>35</v>
      </c>
      <c r="L3604" s="1" t="s">
        <v>36</v>
      </c>
      <c r="M3604" s="1" t="s">
        <v>37</v>
      </c>
      <c r="N3604" s="1" t="s">
        <v>38</v>
      </c>
      <c r="O3604">
        <v>4</v>
      </c>
      <c r="P3604" s="1" t="s">
        <v>46</v>
      </c>
      <c r="Q3604" s="1" t="s">
        <v>40</v>
      </c>
      <c r="R3604" s="1" t="str">
        <f t="shared" si="56"/>
        <v>Home Buyers - No Loan Applied</v>
      </c>
    </row>
    <row r="3605" spans="1:18">
      <c r="A3605">
        <v>3009</v>
      </c>
      <c r="B3605">
        <v>3</v>
      </c>
      <c r="C3605" s="5">
        <v>45299</v>
      </c>
      <c r="D3605" s="1" t="s">
        <v>4551</v>
      </c>
      <c r="E3605">
        <v>9</v>
      </c>
      <c r="F3605">
        <v>743.41</v>
      </c>
      <c r="G3605">
        <v>222867.42</v>
      </c>
      <c r="H3605" s="1" t="s">
        <v>4552</v>
      </c>
      <c r="I3605" s="1" t="s">
        <v>487</v>
      </c>
      <c r="J3605" s="1" t="s">
        <v>31</v>
      </c>
      <c r="K3605" s="1" t="s">
        <v>35</v>
      </c>
      <c r="L3605" s="1" t="s">
        <v>36</v>
      </c>
      <c r="M3605" s="1" t="s">
        <v>37</v>
      </c>
      <c r="N3605" s="1" t="s">
        <v>61</v>
      </c>
      <c r="O3605">
        <v>5</v>
      </c>
      <c r="P3605" s="1" t="s">
        <v>39</v>
      </c>
      <c r="Q3605" s="1" t="s">
        <v>51</v>
      </c>
      <c r="R3605" s="1" t="str">
        <f t="shared" si="56"/>
        <v>Investment-Purpose Buyers</v>
      </c>
    </row>
    <row r="3606" spans="1:18">
      <c r="A3606">
        <v>3028</v>
      </c>
      <c r="B3606">
        <v>3</v>
      </c>
      <c r="C3606" s="5">
        <v>45299</v>
      </c>
      <c r="D3606" s="1" t="s">
        <v>4551</v>
      </c>
      <c r="E3606">
        <v>28</v>
      </c>
      <c r="F3606">
        <v>781.07</v>
      </c>
      <c r="G3606">
        <v>206631.81</v>
      </c>
      <c r="H3606" s="1" t="s">
        <v>4552</v>
      </c>
      <c r="I3606" s="1" t="s">
        <v>687</v>
      </c>
      <c r="J3606" s="1" t="s">
        <v>31</v>
      </c>
      <c r="K3606" s="1" t="s">
        <v>35</v>
      </c>
      <c r="L3606" s="1" t="s">
        <v>36</v>
      </c>
      <c r="M3606" s="1" t="s">
        <v>37</v>
      </c>
      <c r="N3606" s="1" t="s">
        <v>38</v>
      </c>
      <c r="O3606">
        <v>4</v>
      </c>
      <c r="P3606" s="1" t="s">
        <v>46</v>
      </c>
      <c r="Q3606" s="1" t="s">
        <v>40</v>
      </c>
      <c r="R3606" s="1" t="str">
        <f t="shared" si="56"/>
        <v>Home Buyers - No Loan Applied</v>
      </c>
    </row>
    <row r="3607" spans="1:18">
      <c r="A3607">
        <v>3040</v>
      </c>
      <c r="B3607">
        <v>3</v>
      </c>
      <c r="C3607" s="5">
        <v>45299</v>
      </c>
      <c r="D3607" s="1" t="s">
        <v>4551</v>
      </c>
      <c r="E3607">
        <v>40</v>
      </c>
      <c r="F3607">
        <v>670.89</v>
      </c>
      <c r="G3607">
        <v>204292.49</v>
      </c>
      <c r="H3607" s="1" t="s">
        <v>4552</v>
      </c>
      <c r="I3607" s="1" t="s">
        <v>405</v>
      </c>
      <c r="J3607" s="1" t="s">
        <v>31</v>
      </c>
      <c r="K3607" s="1" t="s">
        <v>45</v>
      </c>
      <c r="L3607" s="1" t="s">
        <v>36</v>
      </c>
      <c r="M3607" s="1" t="s">
        <v>84</v>
      </c>
      <c r="N3607" s="1" t="s">
        <v>61</v>
      </c>
      <c r="O3607">
        <v>2</v>
      </c>
      <c r="P3607" s="1" t="s">
        <v>46</v>
      </c>
      <c r="Q3607" s="1" t="s">
        <v>40</v>
      </c>
      <c r="R3607" s="1" t="str">
        <f t="shared" si="56"/>
        <v>Investment-Purpose Buyers</v>
      </c>
    </row>
    <row r="3608" spans="1:18">
      <c r="A3608">
        <v>4032</v>
      </c>
      <c r="B3608">
        <v>4</v>
      </c>
      <c r="C3608" s="5">
        <v>45299</v>
      </c>
      <c r="D3608" s="1" t="s">
        <v>4551</v>
      </c>
      <c r="E3608">
        <v>32</v>
      </c>
      <c r="F3608">
        <v>1611.85</v>
      </c>
      <c r="G3608">
        <v>523373.45</v>
      </c>
      <c r="H3608" s="1" t="s">
        <v>4553</v>
      </c>
      <c r="I3608" s="1" t="s">
        <v>4554</v>
      </c>
      <c r="J3608" s="1"/>
      <c r="K3608" s="1"/>
      <c r="L3608" s="1"/>
      <c r="M3608" s="1"/>
      <c r="N3608" s="1"/>
      <c r="P3608" s="1"/>
      <c r="Q3608" s="1"/>
      <c r="R3608" s="1" t="str">
        <f t="shared" si="56"/>
        <v>Unmatched / No Buyer</v>
      </c>
    </row>
    <row r="3609" spans="1:18">
      <c r="A3609">
        <v>4035</v>
      </c>
      <c r="B3609">
        <v>4</v>
      </c>
      <c r="C3609" s="5">
        <v>45299</v>
      </c>
      <c r="D3609" s="1" t="s">
        <v>4551</v>
      </c>
      <c r="E3609">
        <v>35</v>
      </c>
      <c r="F3609">
        <v>794.52</v>
      </c>
      <c r="G3609">
        <v>217786.38</v>
      </c>
      <c r="H3609" s="1" t="s">
        <v>4552</v>
      </c>
      <c r="I3609" s="1" t="s">
        <v>616</v>
      </c>
      <c r="J3609" s="1" t="s">
        <v>31</v>
      </c>
      <c r="K3609" s="1" t="s">
        <v>35</v>
      </c>
      <c r="L3609" s="1" t="s">
        <v>36</v>
      </c>
      <c r="M3609" s="1" t="s">
        <v>147</v>
      </c>
      <c r="N3609" s="1" t="s">
        <v>38</v>
      </c>
      <c r="O3609">
        <v>3</v>
      </c>
      <c r="P3609" s="1" t="s">
        <v>39</v>
      </c>
      <c r="Q3609" s="1" t="s">
        <v>40</v>
      </c>
      <c r="R3609" s="1" t="str">
        <f t="shared" si="56"/>
        <v>Home Buyers - Loan Applied</v>
      </c>
    </row>
    <row r="3610" spans="1:18">
      <c r="A3610">
        <v>10018</v>
      </c>
      <c r="B3610">
        <v>1</v>
      </c>
      <c r="C3610" s="5">
        <v>45299</v>
      </c>
      <c r="D3610" s="1" t="s">
        <v>4551</v>
      </c>
      <c r="E3610">
        <v>3</v>
      </c>
      <c r="F3610">
        <v>788.73</v>
      </c>
      <c r="G3610">
        <v>219789.59</v>
      </c>
      <c r="H3610" s="1" t="s">
        <v>4553</v>
      </c>
      <c r="I3610" s="1" t="s">
        <v>4554</v>
      </c>
      <c r="J3610" s="1"/>
      <c r="K3610" s="1"/>
      <c r="L3610" s="1"/>
      <c r="M3610" s="1"/>
      <c r="N3610" s="1"/>
      <c r="P3610" s="1"/>
      <c r="Q3610" s="1"/>
      <c r="R3610" s="1" t="str">
        <f t="shared" si="56"/>
        <v>Unmatched / No Buyer</v>
      </c>
    </row>
    <row r="3611" spans="1:18">
      <c r="A3611">
        <v>10071</v>
      </c>
      <c r="B3611">
        <v>1</v>
      </c>
      <c r="C3611" s="5">
        <v>45299</v>
      </c>
      <c r="D3611" s="1" t="s">
        <v>4551</v>
      </c>
      <c r="E3611">
        <v>8</v>
      </c>
      <c r="F3611">
        <v>763.88</v>
      </c>
      <c r="G3611">
        <v>252439.28</v>
      </c>
      <c r="H3611" s="1" t="s">
        <v>4552</v>
      </c>
      <c r="I3611" s="1" t="s">
        <v>1778</v>
      </c>
      <c r="J3611" s="1" t="s">
        <v>31</v>
      </c>
      <c r="K3611" s="1" t="s">
        <v>45</v>
      </c>
      <c r="L3611" s="1" t="s">
        <v>310</v>
      </c>
      <c r="M3611" s="1" t="s">
        <v>522</v>
      </c>
      <c r="N3611" s="1" t="s">
        <v>61</v>
      </c>
      <c r="O3611">
        <v>2</v>
      </c>
      <c r="P3611" s="1" t="s">
        <v>46</v>
      </c>
      <c r="Q3611" s="1" t="s">
        <v>40</v>
      </c>
      <c r="R3611" s="1" t="str">
        <f t="shared" si="56"/>
        <v>Investment-Purpose Buyers</v>
      </c>
    </row>
    <row r="3612" spans="1:18">
      <c r="A3612">
        <v>10137</v>
      </c>
      <c r="B3612">
        <v>1</v>
      </c>
      <c r="C3612" s="5">
        <v>45299</v>
      </c>
      <c r="D3612" s="1" t="s">
        <v>4551</v>
      </c>
      <c r="E3612">
        <v>17</v>
      </c>
      <c r="F3612">
        <v>608.25</v>
      </c>
      <c r="G3612">
        <v>209028.7</v>
      </c>
      <c r="H3612" s="1" t="s">
        <v>4552</v>
      </c>
      <c r="I3612" s="1" t="s">
        <v>4212</v>
      </c>
      <c r="J3612" s="1" t="s">
        <v>31</v>
      </c>
      <c r="K3612" s="1" t="s">
        <v>45</v>
      </c>
      <c r="L3612" s="1" t="s">
        <v>36</v>
      </c>
      <c r="M3612" s="1" t="s">
        <v>944</v>
      </c>
      <c r="N3612" s="1" t="s">
        <v>38</v>
      </c>
      <c r="O3612">
        <v>5</v>
      </c>
      <c r="P3612" s="1" t="s">
        <v>39</v>
      </c>
      <c r="Q3612" s="1" t="s">
        <v>40</v>
      </c>
      <c r="R3612" s="1" t="str">
        <f t="shared" si="56"/>
        <v>Home Buyers - Loan Applied</v>
      </c>
    </row>
    <row r="3613" spans="1:18">
      <c r="A3613">
        <v>10160</v>
      </c>
      <c r="B3613">
        <v>1</v>
      </c>
      <c r="C3613" s="5">
        <v>45299</v>
      </c>
      <c r="D3613" s="1" t="s">
        <v>4551</v>
      </c>
      <c r="E3613">
        <v>20</v>
      </c>
      <c r="F3613">
        <v>1146.24</v>
      </c>
      <c r="G3613">
        <v>312577.25</v>
      </c>
      <c r="H3613" s="1" t="s">
        <v>4552</v>
      </c>
      <c r="I3613" s="1" t="s">
        <v>1805</v>
      </c>
      <c r="J3613" s="1" t="s">
        <v>31</v>
      </c>
      <c r="K3613" s="1" t="s">
        <v>35</v>
      </c>
      <c r="L3613" s="1" t="s">
        <v>36</v>
      </c>
      <c r="M3613" s="1" t="s">
        <v>944</v>
      </c>
      <c r="N3613" s="1" t="s">
        <v>38</v>
      </c>
      <c r="O3613">
        <v>4</v>
      </c>
      <c r="P3613" s="1" t="s">
        <v>39</v>
      </c>
      <c r="Q3613" s="1" t="s">
        <v>51</v>
      </c>
      <c r="R3613" s="1" t="str">
        <f t="shared" si="56"/>
        <v>Home Buyers - Loan Applied</v>
      </c>
    </row>
    <row r="3614" spans="1:18">
      <c r="A3614">
        <v>10197</v>
      </c>
      <c r="B3614">
        <v>1</v>
      </c>
      <c r="C3614" s="5">
        <v>45299</v>
      </c>
      <c r="D3614" s="1" t="s">
        <v>4555</v>
      </c>
      <c r="E3614">
        <v>24</v>
      </c>
      <c r="F3614">
        <v>1146.1099999999999</v>
      </c>
      <c r="G3614">
        <v>400078.46</v>
      </c>
      <c r="H3614" s="1" t="s">
        <v>4552</v>
      </c>
      <c r="I3614" s="1" t="s">
        <v>1622</v>
      </c>
      <c r="J3614" s="1" t="s">
        <v>31</v>
      </c>
      <c r="K3614" s="1" t="s">
        <v>45</v>
      </c>
      <c r="L3614" s="1" t="s">
        <v>36</v>
      </c>
      <c r="M3614" s="1" t="s">
        <v>223</v>
      </c>
      <c r="N3614" s="1" t="s">
        <v>38</v>
      </c>
      <c r="O3614">
        <v>3</v>
      </c>
      <c r="P3614" s="1" t="s">
        <v>46</v>
      </c>
      <c r="Q3614" s="1" t="s">
        <v>40</v>
      </c>
      <c r="R3614" s="1" t="str">
        <f t="shared" si="56"/>
        <v>Home Buyers - No Loan Applied</v>
      </c>
    </row>
    <row r="3615" spans="1:18">
      <c r="A3615">
        <v>10203</v>
      </c>
      <c r="B3615">
        <v>1</v>
      </c>
      <c r="C3615" s="5">
        <v>45299</v>
      </c>
      <c r="D3615" s="1" t="s">
        <v>4551</v>
      </c>
      <c r="E3615">
        <v>24</v>
      </c>
      <c r="F3615">
        <v>1146.1099999999999</v>
      </c>
      <c r="G3615">
        <v>353757.18</v>
      </c>
      <c r="H3615" s="1" t="s">
        <v>4552</v>
      </c>
      <c r="I3615" s="1" t="s">
        <v>425</v>
      </c>
      <c r="J3615" s="1" t="s">
        <v>31</v>
      </c>
      <c r="K3615" s="1" t="s">
        <v>45</v>
      </c>
      <c r="L3615" s="1" t="s">
        <v>36</v>
      </c>
      <c r="M3615" s="1" t="s">
        <v>37</v>
      </c>
      <c r="N3615" s="1" t="s">
        <v>38</v>
      </c>
      <c r="O3615">
        <v>2</v>
      </c>
      <c r="P3615" s="1" t="s">
        <v>46</v>
      </c>
      <c r="Q3615" s="1" t="s">
        <v>51</v>
      </c>
      <c r="R3615" s="1" t="str">
        <f t="shared" si="56"/>
        <v>Home Buyers - No Loan Applied</v>
      </c>
    </row>
    <row r="3616" spans="1:18">
      <c r="A3616">
        <v>10217</v>
      </c>
      <c r="B3616">
        <v>1</v>
      </c>
      <c r="C3616" s="5">
        <v>45299</v>
      </c>
      <c r="D3616" s="1" t="s">
        <v>4551</v>
      </c>
      <c r="E3616">
        <v>25</v>
      </c>
      <c r="F3616">
        <v>1154.92</v>
      </c>
      <c r="G3616">
        <v>374160.93</v>
      </c>
      <c r="H3616" s="1" t="s">
        <v>4553</v>
      </c>
      <c r="I3616" s="1" t="s">
        <v>4554</v>
      </c>
      <c r="J3616" s="1"/>
      <c r="K3616" s="1"/>
      <c r="L3616" s="1"/>
      <c r="M3616" s="1"/>
      <c r="N3616" s="1"/>
      <c r="P3616" s="1"/>
      <c r="Q3616" s="1"/>
      <c r="R3616" s="1" t="str">
        <f t="shared" si="56"/>
        <v>Unmatched / No Buyer</v>
      </c>
    </row>
    <row r="3617" spans="1:18">
      <c r="A3617">
        <v>10266</v>
      </c>
      <c r="B3617">
        <v>1</v>
      </c>
      <c r="C3617" s="5">
        <v>45299</v>
      </c>
      <c r="D3617" s="1" t="s">
        <v>4555</v>
      </c>
      <c r="E3617">
        <v>29</v>
      </c>
      <c r="F3617">
        <v>757.2</v>
      </c>
      <c r="G3617">
        <v>291390.39</v>
      </c>
      <c r="H3617" s="1" t="s">
        <v>4552</v>
      </c>
      <c r="I3617" s="1" t="s">
        <v>2831</v>
      </c>
      <c r="J3617" s="1" t="s">
        <v>31</v>
      </c>
      <c r="K3617" s="1" t="s">
        <v>35</v>
      </c>
      <c r="L3617" s="1" t="s">
        <v>36</v>
      </c>
      <c r="M3617" s="1" t="s">
        <v>767</v>
      </c>
      <c r="N3617" s="1" t="s">
        <v>61</v>
      </c>
      <c r="O3617">
        <v>2</v>
      </c>
      <c r="P3617" s="1" t="s">
        <v>46</v>
      </c>
      <c r="Q3617" s="1" t="s">
        <v>103</v>
      </c>
      <c r="R3617" s="1" t="str">
        <f t="shared" si="56"/>
        <v>Investment-Purpose Buyers</v>
      </c>
    </row>
    <row r="3618" spans="1:18">
      <c r="A3618">
        <v>10294</v>
      </c>
      <c r="B3618">
        <v>1</v>
      </c>
      <c r="C3618" s="5">
        <v>45299</v>
      </c>
      <c r="D3618" s="1" t="s">
        <v>4551</v>
      </c>
      <c r="E3618">
        <v>31</v>
      </c>
      <c r="F3618">
        <v>619.78</v>
      </c>
      <c r="G3618">
        <v>206016.94</v>
      </c>
      <c r="H3618" s="1" t="s">
        <v>4553</v>
      </c>
      <c r="I3618" s="1" t="s">
        <v>4554</v>
      </c>
      <c r="J3618" s="1"/>
      <c r="K3618" s="1"/>
      <c r="L3618" s="1"/>
      <c r="M3618" s="1"/>
      <c r="N3618" s="1"/>
      <c r="P3618" s="1"/>
      <c r="Q3618" s="1"/>
      <c r="R3618" s="1" t="str">
        <f t="shared" si="56"/>
        <v>Unmatched / No Buyer</v>
      </c>
    </row>
    <row r="3619" spans="1:18">
      <c r="A3619">
        <v>10329</v>
      </c>
      <c r="B3619">
        <v>1</v>
      </c>
      <c r="C3619" s="5">
        <v>45299</v>
      </c>
      <c r="D3619" s="1" t="s">
        <v>4551</v>
      </c>
      <c r="E3619">
        <v>35</v>
      </c>
      <c r="F3619">
        <v>1168.5899999999999</v>
      </c>
      <c r="G3619">
        <v>343118.08000000002</v>
      </c>
      <c r="H3619" s="1" t="s">
        <v>4553</v>
      </c>
      <c r="I3619" s="1" t="s">
        <v>4554</v>
      </c>
      <c r="J3619" s="1"/>
      <c r="K3619" s="1"/>
      <c r="L3619" s="1"/>
      <c r="M3619" s="1"/>
      <c r="N3619" s="1"/>
      <c r="P3619" s="1"/>
      <c r="Q3619" s="1"/>
      <c r="R3619" s="1" t="str">
        <f t="shared" si="56"/>
        <v>Unmatched / No Buyer</v>
      </c>
    </row>
    <row r="3620" spans="1:18">
      <c r="A3620">
        <v>10341</v>
      </c>
      <c r="B3620">
        <v>1</v>
      </c>
      <c r="C3620" s="5">
        <v>45299</v>
      </c>
      <c r="D3620" s="1" t="s">
        <v>4551</v>
      </c>
      <c r="E3620">
        <v>36</v>
      </c>
      <c r="F3620">
        <v>613.59</v>
      </c>
      <c r="G3620">
        <v>200432.99</v>
      </c>
      <c r="H3620" s="1" t="s">
        <v>4552</v>
      </c>
      <c r="I3620" s="1" t="s">
        <v>2928</v>
      </c>
      <c r="J3620" s="1" t="s">
        <v>31</v>
      </c>
      <c r="K3620" s="1" t="s">
        <v>45</v>
      </c>
      <c r="L3620" s="1" t="s">
        <v>70</v>
      </c>
      <c r="M3620" s="1" t="s">
        <v>1135</v>
      </c>
      <c r="N3620" s="1" t="s">
        <v>61</v>
      </c>
      <c r="O3620">
        <v>3</v>
      </c>
      <c r="P3620" s="1" t="s">
        <v>39</v>
      </c>
      <c r="Q3620" s="1" t="s">
        <v>40</v>
      </c>
      <c r="R3620" s="1" t="str">
        <f t="shared" si="56"/>
        <v>Investment-Purpose Buyers</v>
      </c>
    </row>
    <row r="3621" spans="1:18">
      <c r="A3621">
        <v>10415</v>
      </c>
      <c r="B3621">
        <v>1</v>
      </c>
      <c r="C3621" s="5">
        <v>45299</v>
      </c>
      <c r="D3621" s="1" t="s">
        <v>4551</v>
      </c>
      <c r="E3621">
        <v>48</v>
      </c>
      <c r="F3621">
        <v>1170.93</v>
      </c>
      <c r="G3621">
        <v>372802.31</v>
      </c>
      <c r="H3621" s="1" t="s">
        <v>4553</v>
      </c>
      <c r="I3621" s="1" t="s">
        <v>4554</v>
      </c>
      <c r="J3621" s="1"/>
      <c r="K3621" s="1"/>
      <c r="L3621" s="1"/>
      <c r="M3621" s="1"/>
      <c r="N3621" s="1"/>
      <c r="P3621" s="1"/>
      <c r="Q3621" s="1"/>
      <c r="R3621" s="1" t="str">
        <f t="shared" si="56"/>
        <v>Unmatched / No Buyer</v>
      </c>
    </row>
    <row r="3622" spans="1:18">
      <c r="A3622">
        <v>10421</v>
      </c>
      <c r="B3622">
        <v>1</v>
      </c>
      <c r="C3622" s="5">
        <v>45299</v>
      </c>
      <c r="D3622" s="1" t="s">
        <v>4551</v>
      </c>
      <c r="E3622">
        <v>49</v>
      </c>
      <c r="F3622">
        <v>629.24</v>
      </c>
      <c r="G3622">
        <v>187717.66</v>
      </c>
      <c r="H3622" s="1" t="s">
        <v>4552</v>
      </c>
      <c r="I3622" s="1" t="s">
        <v>2306</v>
      </c>
      <c r="J3622" s="1" t="s">
        <v>31</v>
      </c>
      <c r="K3622" s="1" t="s">
        <v>45</v>
      </c>
      <c r="L3622" s="1" t="s">
        <v>36</v>
      </c>
      <c r="M3622" s="1" t="s">
        <v>84</v>
      </c>
      <c r="N3622" s="1" t="s">
        <v>38</v>
      </c>
      <c r="O3622">
        <v>1</v>
      </c>
      <c r="P3622" s="1" t="s">
        <v>39</v>
      </c>
      <c r="Q3622" s="1" t="s">
        <v>40</v>
      </c>
      <c r="R3622" s="1" t="str">
        <f t="shared" si="56"/>
        <v>Home Buyers - Loan Applied</v>
      </c>
    </row>
    <row r="3623" spans="1:18">
      <c r="A3623">
        <v>20006</v>
      </c>
      <c r="B3623">
        <v>2</v>
      </c>
      <c r="C3623" s="5">
        <v>45299</v>
      </c>
      <c r="D3623" s="1" t="s">
        <v>4551</v>
      </c>
      <c r="E3623">
        <v>1</v>
      </c>
      <c r="F3623">
        <v>706.3</v>
      </c>
      <c r="G3623">
        <v>249209.28</v>
      </c>
      <c r="H3623" s="1" t="s">
        <v>4552</v>
      </c>
      <c r="I3623" s="1" t="s">
        <v>1349</v>
      </c>
      <c r="J3623" s="1" t="s">
        <v>31</v>
      </c>
      <c r="K3623" s="1" t="s">
        <v>45</v>
      </c>
      <c r="L3623" s="1" t="s">
        <v>70</v>
      </c>
      <c r="M3623" s="1" t="s">
        <v>71</v>
      </c>
      <c r="N3623" s="1" t="s">
        <v>61</v>
      </c>
      <c r="O3623">
        <v>2</v>
      </c>
      <c r="P3623" s="1" t="s">
        <v>46</v>
      </c>
      <c r="Q3623" s="1" t="s">
        <v>40</v>
      </c>
      <c r="R3623" s="1" t="str">
        <f t="shared" si="56"/>
        <v>Investment-Purpose Buyers</v>
      </c>
    </row>
    <row r="3624" spans="1:18">
      <c r="A3624">
        <v>20007</v>
      </c>
      <c r="B3624">
        <v>2</v>
      </c>
      <c r="C3624" s="5">
        <v>45299</v>
      </c>
      <c r="D3624" s="1" t="s">
        <v>4551</v>
      </c>
      <c r="E3624">
        <v>1</v>
      </c>
      <c r="F3624">
        <v>706.3</v>
      </c>
      <c r="G3624">
        <v>223901.16</v>
      </c>
      <c r="H3624" s="1" t="s">
        <v>4552</v>
      </c>
      <c r="I3624" s="1" t="s">
        <v>1935</v>
      </c>
      <c r="J3624" s="1" t="s">
        <v>31</v>
      </c>
      <c r="K3624" s="1" t="s">
        <v>45</v>
      </c>
      <c r="L3624" s="1" t="s">
        <v>36</v>
      </c>
      <c r="M3624" s="1" t="s">
        <v>112</v>
      </c>
      <c r="N3624" s="1" t="s">
        <v>61</v>
      </c>
      <c r="O3624">
        <v>2</v>
      </c>
      <c r="P3624" s="1" t="s">
        <v>46</v>
      </c>
      <c r="Q3624" s="1" t="s">
        <v>51</v>
      </c>
      <c r="R3624" s="1" t="str">
        <f t="shared" si="56"/>
        <v>Investment-Purpose Buyers</v>
      </c>
    </row>
    <row r="3625" spans="1:18">
      <c r="A3625">
        <v>20012</v>
      </c>
      <c r="B3625">
        <v>2</v>
      </c>
      <c r="C3625" s="5">
        <v>45299</v>
      </c>
      <c r="D3625" s="1" t="s">
        <v>4551</v>
      </c>
      <c r="E3625">
        <v>2</v>
      </c>
      <c r="F3625">
        <v>788.72</v>
      </c>
      <c r="G3625">
        <v>248313.23</v>
      </c>
      <c r="H3625" s="1" t="s">
        <v>4552</v>
      </c>
      <c r="I3625" s="1" t="s">
        <v>2475</v>
      </c>
      <c r="J3625" s="1" t="s">
        <v>31</v>
      </c>
      <c r="K3625" s="1" t="s">
        <v>35</v>
      </c>
      <c r="L3625" s="1" t="s">
        <v>36</v>
      </c>
      <c r="M3625" s="1" t="s">
        <v>944</v>
      </c>
      <c r="N3625" s="1" t="s">
        <v>38</v>
      </c>
      <c r="O3625">
        <v>5</v>
      </c>
      <c r="P3625" s="1" t="s">
        <v>46</v>
      </c>
      <c r="Q3625" s="1" t="s">
        <v>40</v>
      </c>
      <c r="R3625" s="1" t="str">
        <f t="shared" si="56"/>
        <v>Home Buyers - No Loan Applied</v>
      </c>
    </row>
    <row r="3626" spans="1:18">
      <c r="A3626">
        <v>20014</v>
      </c>
      <c r="B3626">
        <v>2</v>
      </c>
      <c r="C3626" s="5">
        <v>45299</v>
      </c>
      <c r="D3626" s="1" t="s">
        <v>4551</v>
      </c>
      <c r="E3626">
        <v>2</v>
      </c>
      <c r="F3626">
        <v>788.72</v>
      </c>
      <c r="G3626">
        <v>263129.48</v>
      </c>
      <c r="H3626" s="1" t="s">
        <v>4552</v>
      </c>
      <c r="I3626" s="1" t="s">
        <v>3669</v>
      </c>
      <c r="J3626" s="1" t="s">
        <v>31</v>
      </c>
      <c r="K3626" s="1" t="s">
        <v>35</v>
      </c>
      <c r="L3626" s="1" t="s">
        <v>191</v>
      </c>
      <c r="M3626" s="1" t="s">
        <v>848</v>
      </c>
      <c r="N3626" s="1" t="s">
        <v>38</v>
      </c>
      <c r="O3626">
        <v>4</v>
      </c>
      <c r="P3626" s="1" t="s">
        <v>39</v>
      </c>
      <c r="Q3626" s="1" t="s">
        <v>51</v>
      </c>
      <c r="R3626" s="1" t="str">
        <f t="shared" si="56"/>
        <v>Home Buyers - Loan Applied</v>
      </c>
    </row>
    <row r="3627" spans="1:18">
      <c r="A3627">
        <v>20041</v>
      </c>
      <c r="B3627">
        <v>2</v>
      </c>
      <c r="C3627" s="5">
        <v>45299</v>
      </c>
      <c r="D3627" s="1" t="s">
        <v>4551</v>
      </c>
      <c r="E3627">
        <v>5</v>
      </c>
      <c r="F3627">
        <v>933.95</v>
      </c>
      <c r="G3627">
        <v>309045.3</v>
      </c>
      <c r="H3627" s="1" t="s">
        <v>4552</v>
      </c>
      <c r="I3627" s="1" t="s">
        <v>2524</v>
      </c>
      <c r="J3627" s="1" t="s">
        <v>57</v>
      </c>
      <c r="K3627" s="1" t="s">
        <v>45</v>
      </c>
      <c r="L3627" s="1" t="s">
        <v>36</v>
      </c>
      <c r="M3627" s="1" t="s">
        <v>84</v>
      </c>
      <c r="N3627" s="1" t="s">
        <v>38</v>
      </c>
      <c r="O3627">
        <v>2</v>
      </c>
      <c r="P3627" s="1" t="s">
        <v>39</v>
      </c>
      <c r="Q3627" s="1" t="s">
        <v>103</v>
      </c>
      <c r="R3627" s="1" t="str">
        <f t="shared" si="56"/>
        <v>Home Buyers - Loan Applied</v>
      </c>
    </row>
    <row r="3628" spans="1:18">
      <c r="A3628">
        <v>20075</v>
      </c>
      <c r="B3628">
        <v>2</v>
      </c>
      <c r="C3628" s="5">
        <v>45299</v>
      </c>
      <c r="D3628" s="1" t="s">
        <v>4551</v>
      </c>
      <c r="E3628">
        <v>9</v>
      </c>
      <c r="F3628">
        <v>584.19000000000005</v>
      </c>
      <c r="G3628">
        <v>174150.21</v>
      </c>
      <c r="H3628" s="1" t="s">
        <v>4552</v>
      </c>
      <c r="I3628" s="1" t="s">
        <v>4040</v>
      </c>
      <c r="J3628" s="1" t="s">
        <v>31</v>
      </c>
      <c r="K3628" s="1" t="s">
        <v>45</v>
      </c>
      <c r="L3628" s="1" t="s">
        <v>209</v>
      </c>
      <c r="M3628" s="1" t="s">
        <v>587</v>
      </c>
      <c r="N3628" s="1" t="s">
        <v>61</v>
      </c>
      <c r="O3628">
        <v>3</v>
      </c>
      <c r="P3628" s="1" t="s">
        <v>39</v>
      </c>
      <c r="Q3628" s="1" t="s">
        <v>40</v>
      </c>
      <c r="R3628" s="1" t="str">
        <f t="shared" si="56"/>
        <v>Investment-Purpose Buyers</v>
      </c>
    </row>
    <row r="3629" spans="1:18">
      <c r="A3629">
        <v>20084</v>
      </c>
      <c r="B3629">
        <v>2</v>
      </c>
      <c r="C3629" s="5">
        <v>45299</v>
      </c>
      <c r="D3629" s="1" t="s">
        <v>4551</v>
      </c>
      <c r="E3629">
        <v>10</v>
      </c>
      <c r="F3629">
        <v>788.79</v>
      </c>
      <c r="G3629">
        <v>252850.45</v>
      </c>
      <c r="H3629" s="1" t="s">
        <v>4553</v>
      </c>
      <c r="I3629" s="1" t="s">
        <v>4554</v>
      </c>
      <c r="J3629" s="1"/>
      <c r="K3629" s="1"/>
      <c r="L3629" s="1"/>
      <c r="M3629" s="1"/>
      <c r="N3629" s="1"/>
      <c r="P3629" s="1"/>
      <c r="Q3629" s="1"/>
      <c r="R3629" s="1" t="str">
        <f t="shared" si="56"/>
        <v>Unmatched / No Buyer</v>
      </c>
    </row>
    <row r="3630" spans="1:18">
      <c r="A3630">
        <v>20092</v>
      </c>
      <c r="B3630">
        <v>2</v>
      </c>
      <c r="C3630" s="5">
        <v>45299</v>
      </c>
      <c r="D3630" s="1" t="s">
        <v>4551</v>
      </c>
      <c r="E3630">
        <v>11</v>
      </c>
      <c r="F3630">
        <v>1625.05</v>
      </c>
      <c r="G3630">
        <v>456819.98</v>
      </c>
      <c r="H3630" s="1" t="s">
        <v>4552</v>
      </c>
      <c r="I3630" s="1" t="s">
        <v>668</v>
      </c>
      <c r="J3630" s="1" t="s">
        <v>57</v>
      </c>
      <c r="K3630" s="1" t="s">
        <v>45</v>
      </c>
      <c r="L3630" s="1" t="s">
        <v>36</v>
      </c>
      <c r="M3630" s="1" t="s">
        <v>37</v>
      </c>
      <c r="N3630" s="1" t="s">
        <v>61</v>
      </c>
      <c r="O3630">
        <v>5</v>
      </c>
      <c r="P3630" s="1" t="s">
        <v>46</v>
      </c>
      <c r="Q3630" s="1" t="s">
        <v>51</v>
      </c>
      <c r="R3630" s="1" t="str">
        <f t="shared" si="56"/>
        <v>Investment-Purpose Buyers</v>
      </c>
    </row>
    <row r="3631" spans="1:18">
      <c r="A3631">
        <v>20107</v>
      </c>
      <c r="B3631">
        <v>2</v>
      </c>
      <c r="C3631" s="5">
        <v>45299</v>
      </c>
      <c r="D3631" s="1" t="s">
        <v>4551</v>
      </c>
      <c r="E3631">
        <v>12</v>
      </c>
      <c r="F3631">
        <v>1610.5</v>
      </c>
      <c r="G3631">
        <v>552556.37</v>
      </c>
      <c r="H3631" s="1" t="s">
        <v>4553</v>
      </c>
      <c r="I3631" s="1" t="s">
        <v>4554</v>
      </c>
      <c r="J3631" s="1"/>
      <c r="K3631" s="1"/>
      <c r="L3631" s="1"/>
      <c r="M3631" s="1"/>
      <c r="N3631" s="1"/>
      <c r="P3631" s="1"/>
      <c r="Q3631" s="1"/>
      <c r="R3631" s="1" t="str">
        <f t="shared" si="56"/>
        <v>Unmatched / No Buyer</v>
      </c>
    </row>
    <row r="3632" spans="1:18">
      <c r="A3632">
        <v>20182</v>
      </c>
      <c r="B3632">
        <v>2</v>
      </c>
      <c r="C3632" s="5">
        <v>45299</v>
      </c>
      <c r="D3632" s="1" t="s">
        <v>4551</v>
      </c>
      <c r="E3632">
        <v>21</v>
      </c>
      <c r="F3632">
        <v>921.38</v>
      </c>
      <c r="G3632">
        <v>202703.6</v>
      </c>
      <c r="H3632" s="1" t="s">
        <v>4553</v>
      </c>
      <c r="I3632" s="1" t="s">
        <v>4554</v>
      </c>
      <c r="J3632" s="1"/>
      <c r="K3632" s="1"/>
      <c r="L3632" s="1"/>
      <c r="M3632" s="1"/>
      <c r="N3632" s="1"/>
      <c r="P3632" s="1"/>
      <c r="Q3632" s="1"/>
      <c r="R3632" s="1" t="str">
        <f t="shared" si="56"/>
        <v>Unmatched / No Buyer</v>
      </c>
    </row>
    <row r="3633" spans="1:18">
      <c r="A3633">
        <v>20211</v>
      </c>
      <c r="B3633">
        <v>2</v>
      </c>
      <c r="C3633" s="5">
        <v>45299</v>
      </c>
      <c r="D3633" s="1" t="s">
        <v>4551</v>
      </c>
      <c r="E3633">
        <v>24</v>
      </c>
      <c r="F3633">
        <v>785.12</v>
      </c>
      <c r="G3633">
        <v>234283.57</v>
      </c>
      <c r="H3633" s="1" t="s">
        <v>4552</v>
      </c>
      <c r="I3633" s="1" t="s">
        <v>72</v>
      </c>
      <c r="J3633" s="1" t="s">
        <v>31</v>
      </c>
      <c r="K3633" s="1" t="s">
        <v>35</v>
      </c>
      <c r="L3633" s="1" t="s">
        <v>36</v>
      </c>
      <c r="M3633" s="1" t="s">
        <v>37</v>
      </c>
      <c r="N3633" s="1" t="s">
        <v>38</v>
      </c>
      <c r="O3633">
        <v>5</v>
      </c>
      <c r="P3633" s="1" t="s">
        <v>46</v>
      </c>
      <c r="Q3633" s="1" t="s">
        <v>40</v>
      </c>
      <c r="R3633" s="1" t="str">
        <f t="shared" si="56"/>
        <v>Home Buyers - No Loan Applied</v>
      </c>
    </row>
    <row r="3634" spans="1:18">
      <c r="A3634">
        <v>20215</v>
      </c>
      <c r="B3634">
        <v>2</v>
      </c>
      <c r="C3634" s="5">
        <v>45299</v>
      </c>
      <c r="D3634" s="1" t="s">
        <v>4551</v>
      </c>
      <c r="E3634">
        <v>24</v>
      </c>
      <c r="F3634">
        <v>785.12</v>
      </c>
      <c r="G3634">
        <v>252200.58</v>
      </c>
      <c r="H3634" s="1" t="s">
        <v>4552</v>
      </c>
      <c r="I3634" s="1" t="s">
        <v>413</v>
      </c>
      <c r="J3634" s="1" t="s">
        <v>31</v>
      </c>
      <c r="K3634" s="1" t="s">
        <v>45</v>
      </c>
      <c r="L3634" s="1" t="s">
        <v>36</v>
      </c>
      <c r="M3634" s="1" t="s">
        <v>37</v>
      </c>
      <c r="N3634" s="1" t="s">
        <v>38</v>
      </c>
      <c r="O3634">
        <v>5</v>
      </c>
      <c r="P3634" s="1" t="s">
        <v>46</v>
      </c>
      <c r="Q3634" s="1" t="s">
        <v>103</v>
      </c>
      <c r="R3634" s="1" t="str">
        <f t="shared" si="56"/>
        <v>Home Buyers - No Loan Applied</v>
      </c>
    </row>
    <row r="3635" spans="1:18">
      <c r="A3635">
        <v>20240</v>
      </c>
      <c r="B3635">
        <v>2</v>
      </c>
      <c r="C3635" s="5">
        <v>45299</v>
      </c>
      <c r="D3635" s="1" t="s">
        <v>4555</v>
      </c>
      <c r="E3635">
        <v>26</v>
      </c>
      <c r="F3635">
        <v>1577.79</v>
      </c>
      <c r="G3635">
        <v>539543.52</v>
      </c>
      <c r="H3635" s="1" t="s">
        <v>4552</v>
      </c>
      <c r="I3635" s="1" t="s">
        <v>1175</v>
      </c>
      <c r="J3635" s="1" t="s">
        <v>31</v>
      </c>
      <c r="K3635" s="1" t="s">
        <v>45</v>
      </c>
      <c r="L3635" s="1" t="s">
        <v>310</v>
      </c>
      <c r="M3635" s="1" t="s">
        <v>522</v>
      </c>
      <c r="N3635" s="1" t="s">
        <v>61</v>
      </c>
      <c r="O3635">
        <v>4</v>
      </c>
      <c r="P3635" s="1" t="s">
        <v>39</v>
      </c>
      <c r="Q3635" s="1" t="s">
        <v>40</v>
      </c>
      <c r="R3635" s="1" t="str">
        <f t="shared" si="56"/>
        <v>Investment-Purpose Buyers</v>
      </c>
    </row>
    <row r="3636" spans="1:18">
      <c r="A3636">
        <v>20244</v>
      </c>
      <c r="B3636">
        <v>2</v>
      </c>
      <c r="C3636" s="5">
        <v>45299</v>
      </c>
      <c r="D3636" s="1" t="s">
        <v>4555</v>
      </c>
      <c r="E3636">
        <v>26</v>
      </c>
      <c r="F3636">
        <v>1577.79</v>
      </c>
      <c r="G3636">
        <v>484534.28</v>
      </c>
      <c r="H3636" s="1" t="s">
        <v>4552</v>
      </c>
      <c r="I3636" s="1" t="s">
        <v>4082</v>
      </c>
      <c r="J3636" s="1" t="s">
        <v>31</v>
      </c>
      <c r="K3636" s="1" t="s">
        <v>35</v>
      </c>
      <c r="L3636" s="1" t="s">
        <v>185</v>
      </c>
      <c r="M3636" s="1" t="s">
        <v>186</v>
      </c>
      <c r="N3636" s="1" t="s">
        <v>38</v>
      </c>
      <c r="O3636">
        <v>2</v>
      </c>
      <c r="P3636" s="1" t="s">
        <v>46</v>
      </c>
      <c r="Q3636" s="1" t="s">
        <v>40</v>
      </c>
      <c r="R3636" s="1" t="str">
        <f t="shared" si="56"/>
        <v>Home Buyers - No Loan Applied</v>
      </c>
    </row>
    <row r="3637" spans="1:18">
      <c r="A3637">
        <v>20273</v>
      </c>
      <c r="B3637">
        <v>2</v>
      </c>
      <c r="C3637" s="5">
        <v>45299</v>
      </c>
      <c r="D3637" s="1" t="s">
        <v>4551</v>
      </c>
      <c r="E3637">
        <v>32</v>
      </c>
      <c r="F3637">
        <v>925.63</v>
      </c>
      <c r="G3637">
        <v>261310.59</v>
      </c>
      <c r="H3637" s="1" t="s">
        <v>4553</v>
      </c>
      <c r="I3637" s="1" t="s">
        <v>4554</v>
      </c>
      <c r="J3637" s="1"/>
      <c r="K3637" s="1"/>
      <c r="L3637" s="1"/>
      <c r="M3637" s="1"/>
      <c r="N3637" s="1"/>
      <c r="P3637" s="1"/>
      <c r="Q3637" s="1"/>
      <c r="R3637" s="1" t="str">
        <f t="shared" si="56"/>
        <v>Unmatched / No Buyer</v>
      </c>
    </row>
    <row r="3638" spans="1:18">
      <c r="A3638">
        <v>20278</v>
      </c>
      <c r="B3638">
        <v>2</v>
      </c>
      <c r="C3638" s="5">
        <v>45299</v>
      </c>
      <c r="D3638" s="1" t="s">
        <v>4551</v>
      </c>
      <c r="E3638">
        <v>33</v>
      </c>
      <c r="F3638">
        <v>931.4</v>
      </c>
      <c r="G3638">
        <v>339356.02</v>
      </c>
      <c r="H3638" s="1" t="s">
        <v>4552</v>
      </c>
      <c r="I3638" s="1" t="s">
        <v>1696</v>
      </c>
      <c r="J3638" s="1" t="s">
        <v>57</v>
      </c>
      <c r="K3638" s="1" t="s">
        <v>35</v>
      </c>
      <c r="L3638" s="1" t="s">
        <v>36</v>
      </c>
      <c r="M3638" s="1" t="s">
        <v>147</v>
      </c>
      <c r="N3638" s="1" t="s">
        <v>38</v>
      </c>
      <c r="O3638">
        <v>1</v>
      </c>
      <c r="P3638" s="1" t="s">
        <v>46</v>
      </c>
      <c r="Q3638" s="1" t="s">
        <v>51</v>
      </c>
      <c r="R3638" s="1" t="str">
        <f t="shared" si="56"/>
        <v>Home Buyers - No Loan Applied</v>
      </c>
    </row>
    <row r="3639" spans="1:18">
      <c r="A3639">
        <v>20281</v>
      </c>
      <c r="B3639">
        <v>2</v>
      </c>
      <c r="C3639" s="5">
        <v>45299</v>
      </c>
      <c r="D3639" s="1" t="s">
        <v>4551</v>
      </c>
      <c r="E3639">
        <v>33</v>
      </c>
      <c r="F3639">
        <v>931.4</v>
      </c>
      <c r="G3639">
        <v>213769.96</v>
      </c>
      <c r="H3639" s="1" t="s">
        <v>4553</v>
      </c>
      <c r="I3639" s="1" t="s">
        <v>4554</v>
      </c>
      <c r="J3639" s="1"/>
      <c r="K3639" s="1"/>
      <c r="L3639" s="1"/>
      <c r="M3639" s="1"/>
      <c r="N3639" s="1"/>
      <c r="P3639" s="1"/>
      <c r="Q3639" s="1"/>
      <c r="R3639" s="1" t="str">
        <f t="shared" si="56"/>
        <v>Unmatched / No Buyer</v>
      </c>
    </row>
    <row r="3640" spans="1:18">
      <c r="A3640">
        <v>20302</v>
      </c>
      <c r="B3640">
        <v>2</v>
      </c>
      <c r="C3640" s="5">
        <v>45299</v>
      </c>
      <c r="D3640" s="1" t="s">
        <v>4555</v>
      </c>
      <c r="E3640">
        <v>35</v>
      </c>
      <c r="F3640">
        <v>1391.68</v>
      </c>
      <c r="G3640">
        <v>536215.12</v>
      </c>
      <c r="H3640" s="1" t="s">
        <v>4552</v>
      </c>
      <c r="I3640" s="1" t="s">
        <v>2640</v>
      </c>
      <c r="J3640" s="1" t="s">
        <v>31</v>
      </c>
      <c r="K3640" s="1" t="s">
        <v>35</v>
      </c>
      <c r="L3640" s="1" t="s">
        <v>36</v>
      </c>
      <c r="M3640" s="1" t="s">
        <v>37</v>
      </c>
      <c r="N3640" s="1" t="s">
        <v>38</v>
      </c>
      <c r="O3640">
        <v>4</v>
      </c>
      <c r="P3640" s="1" t="s">
        <v>39</v>
      </c>
      <c r="Q3640" s="1" t="s">
        <v>51</v>
      </c>
      <c r="R3640" s="1" t="str">
        <f t="shared" si="56"/>
        <v>Home Buyers - Loan Applied</v>
      </c>
    </row>
    <row r="3641" spans="1:18">
      <c r="A3641">
        <v>20309</v>
      </c>
      <c r="B3641">
        <v>2</v>
      </c>
      <c r="C3641" s="5">
        <v>45299</v>
      </c>
      <c r="D3641" s="1" t="s">
        <v>4551</v>
      </c>
      <c r="E3641">
        <v>36</v>
      </c>
      <c r="F3641">
        <v>641.72</v>
      </c>
      <c r="G3641">
        <v>202812.08</v>
      </c>
      <c r="H3641" s="1" t="s">
        <v>4552</v>
      </c>
      <c r="I3641" s="1" t="s">
        <v>4353</v>
      </c>
      <c r="J3641" s="1" t="s">
        <v>31</v>
      </c>
      <c r="K3641" s="1" t="s">
        <v>35</v>
      </c>
      <c r="L3641" s="1" t="s">
        <v>36</v>
      </c>
      <c r="M3641" s="1" t="s">
        <v>147</v>
      </c>
      <c r="N3641" s="1" t="s">
        <v>38</v>
      </c>
      <c r="O3641">
        <v>2</v>
      </c>
      <c r="P3641" s="1" t="s">
        <v>46</v>
      </c>
      <c r="Q3641" s="1" t="s">
        <v>40</v>
      </c>
      <c r="R3641" s="1" t="str">
        <f t="shared" si="56"/>
        <v>Home Buyers - No Loan Applied</v>
      </c>
    </row>
    <row r="3642" spans="1:18">
      <c r="A3642">
        <v>20320</v>
      </c>
      <c r="B3642">
        <v>2</v>
      </c>
      <c r="C3642" s="5">
        <v>45299</v>
      </c>
      <c r="D3642" s="1" t="s">
        <v>4551</v>
      </c>
      <c r="E3642">
        <v>37</v>
      </c>
      <c r="F3642">
        <v>780.46</v>
      </c>
      <c r="G3642">
        <v>264688.84000000003</v>
      </c>
      <c r="H3642" s="1" t="s">
        <v>4553</v>
      </c>
      <c r="I3642" s="1" t="s">
        <v>4554</v>
      </c>
      <c r="J3642" s="1"/>
      <c r="K3642" s="1"/>
      <c r="L3642" s="1"/>
      <c r="M3642" s="1"/>
      <c r="N3642" s="1"/>
      <c r="P3642" s="1"/>
      <c r="Q3642" s="1"/>
      <c r="R3642" s="1" t="str">
        <f t="shared" si="56"/>
        <v>Unmatched / No Buyer</v>
      </c>
    </row>
    <row r="3643" spans="1:18">
      <c r="A3643">
        <v>20338</v>
      </c>
      <c r="B3643">
        <v>2</v>
      </c>
      <c r="C3643" s="5">
        <v>45299</v>
      </c>
      <c r="D3643" s="1" t="s">
        <v>4555</v>
      </c>
      <c r="E3643">
        <v>41</v>
      </c>
      <c r="F3643">
        <v>654.92999999999995</v>
      </c>
      <c r="G3643">
        <v>216265.08</v>
      </c>
      <c r="H3643" s="1" t="s">
        <v>4552</v>
      </c>
      <c r="I3643" s="1" t="s">
        <v>4515</v>
      </c>
      <c r="J3643" s="1" t="s">
        <v>31</v>
      </c>
      <c r="K3643" s="1" t="s">
        <v>45</v>
      </c>
      <c r="L3643" s="1" t="s">
        <v>185</v>
      </c>
      <c r="M3643" s="1" t="s">
        <v>1306</v>
      </c>
      <c r="N3643" s="1" t="s">
        <v>61</v>
      </c>
      <c r="O3643">
        <v>5</v>
      </c>
      <c r="P3643" s="1" t="s">
        <v>46</v>
      </c>
      <c r="Q3643" s="1" t="s">
        <v>40</v>
      </c>
      <c r="R3643" s="1" t="str">
        <f t="shared" si="56"/>
        <v>Investment-Purpose Buyers</v>
      </c>
    </row>
    <row r="3644" spans="1:18">
      <c r="A3644">
        <v>20346</v>
      </c>
      <c r="B3644">
        <v>2</v>
      </c>
      <c r="C3644" s="5">
        <v>45299</v>
      </c>
      <c r="D3644" s="1" t="s">
        <v>4555</v>
      </c>
      <c r="E3644">
        <v>41</v>
      </c>
      <c r="F3644">
        <v>654.92999999999995</v>
      </c>
      <c r="G3644">
        <v>213060.39</v>
      </c>
      <c r="H3644" s="1" t="s">
        <v>4553</v>
      </c>
      <c r="I3644" s="1" t="s">
        <v>4554</v>
      </c>
      <c r="J3644" s="1"/>
      <c r="K3644" s="1"/>
      <c r="L3644" s="1"/>
      <c r="M3644" s="1"/>
      <c r="N3644" s="1"/>
      <c r="P3644" s="1"/>
      <c r="Q3644" s="1"/>
      <c r="R3644" s="1" t="str">
        <f t="shared" si="56"/>
        <v>Unmatched / No Buyer</v>
      </c>
    </row>
    <row r="3645" spans="1:18">
      <c r="A3645">
        <v>20362</v>
      </c>
      <c r="B3645">
        <v>2</v>
      </c>
      <c r="C3645" s="5">
        <v>45299</v>
      </c>
      <c r="D3645" s="1" t="s">
        <v>4551</v>
      </c>
      <c r="E3645">
        <v>42</v>
      </c>
      <c r="F3645">
        <v>786.45</v>
      </c>
      <c r="G3645">
        <v>231735.21</v>
      </c>
      <c r="H3645" s="1" t="s">
        <v>4552</v>
      </c>
      <c r="I3645" s="1" t="s">
        <v>1087</v>
      </c>
      <c r="J3645" s="1" t="s">
        <v>31</v>
      </c>
      <c r="K3645" s="1" t="s">
        <v>45</v>
      </c>
      <c r="L3645" s="1" t="s">
        <v>36</v>
      </c>
      <c r="M3645" s="1" t="s">
        <v>112</v>
      </c>
      <c r="N3645" s="1" t="s">
        <v>38</v>
      </c>
      <c r="O3645">
        <v>4</v>
      </c>
      <c r="P3645" s="1" t="s">
        <v>46</v>
      </c>
      <c r="Q3645" s="1" t="s">
        <v>103</v>
      </c>
      <c r="R3645" s="1" t="str">
        <f t="shared" si="56"/>
        <v>Home Buyers - No Loan Applied</v>
      </c>
    </row>
    <row r="3646" spans="1:18">
      <c r="A3646">
        <v>20394</v>
      </c>
      <c r="B3646">
        <v>2</v>
      </c>
      <c r="C3646" s="5">
        <v>45299</v>
      </c>
      <c r="D3646" s="1" t="s">
        <v>4551</v>
      </c>
      <c r="E3646">
        <v>46</v>
      </c>
      <c r="F3646">
        <v>697.74</v>
      </c>
      <c r="G3646">
        <v>203362.09</v>
      </c>
      <c r="H3646" s="1" t="s">
        <v>4552</v>
      </c>
      <c r="I3646" s="1" t="s">
        <v>3064</v>
      </c>
      <c r="J3646" s="1" t="s">
        <v>31</v>
      </c>
      <c r="K3646" s="1" t="s">
        <v>35</v>
      </c>
      <c r="L3646" s="1" t="s">
        <v>36</v>
      </c>
      <c r="M3646" s="1" t="s">
        <v>164</v>
      </c>
      <c r="N3646" s="1" t="s">
        <v>61</v>
      </c>
      <c r="O3646">
        <v>1</v>
      </c>
      <c r="P3646" s="1" t="s">
        <v>46</v>
      </c>
      <c r="Q3646" s="1" t="s">
        <v>40</v>
      </c>
      <c r="R3646" s="1" t="str">
        <f t="shared" si="56"/>
        <v>Investment-Purpose Buyers</v>
      </c>
    </row>
    <row r="3647" spans="1:18">
      <c r="A3647">
        <v>20397</v>
      </c>
      <c r="B3647">
        <v>2</v>
      </c>
      <c r="C3647" s="5">
        <v>45299</v>
      </c>
      <c r="D3647" s="1" t="s">
        <v>4551</v>
      </c>
      <c r="E3647">
        <v>46</v>
      </c>
      <c r="F3647">
        <v>697.74</v>
      </c>
      <c r="G3647">
        <v>255546.3</v>
      </c>
      <c r="H3647" s="1" t="s">
        <v>4552</v>
      </c>
      <c r="I3647" s="1" t="s">
        <v>372</v>
      </c>
      <c r="J3647" s="1" t="s">
        <v>31</v>
      </c>
      <c r="K3647" s="1" t="s">
        <v>35</v>
      </c>
      <c r="L3647" s="1" t="s">
        <v>36</v>
      </c>
      <c r="M3647" s="1" t="s">
        <v>37</v>
      </c>
      <c r="N3647" s="1" t="s">
        <v>61</v>
      </c>
      <c r="O3647">
        <v>3</v>
      </c>
      <c r="P3647" s="1" t="s">
        <v>46</v>
      </c>
      <c r="Q3647" s="1" t="s">
        <v>40</v>
      </c>
      <c r="R3647" s="1" t="str">
        <f t="shared" si="56"/>
        <v>Investment-Purpose Buyers</v>
      </c>
    </row>
    <row r="3648" spans="1:18">
      <c r="A3648">
        <v>20420</v>
      </c>
      <c r="B3648">
        <v>2</v>
      </c>
      <c r="C3648" s="5">
        <v>45299</v>
      </c>
      <c r="D3648" s="1" t="s">
        <v>4551</v>
      </c>
      <c r="E3648">
        <v>47</v>
      </c>
      <c r="F3648">
        <v>708.32</v>
      </c>
      <c r="G3648">
        <v>219270.97</v>
      </c>
      <c r="H3648" s="1" t="s">
        <v>4552</v>
      </c>
      <c r="I3648" s="1" t="s">
        <v>3113</v>
      </c>
      <c r="J3648" s="1" t="s">
        <v>31</v>
      </c>
      <c r="K3648" s="1" t="s">
        <v>35</v>
      </c>
      <c r="L3648" s="1" t="s">
        <v>36</v>
      </c>
      <c r="M3648" s="1" t="s">
        <v>147</v>
      </c>
      <c r="N3648" s="1" t="s">
        <v>38</v>
      </c>
      <c r="O3648">
        <v>1</v>
      </c>
      <c r="P3648" s="1" t="s">
        <v>46</v>
      </c>
      <c r="Q3648" s="1" t="s">
        <v>40</v>
      </c>
      <c r="R3648" s="1" t="str">
        <f t="shared" si="56"/>
        <v>Home Buyers - No Loan Applied</v>
      </c>
    </row>
    <row r="3649" spans="1:18">
      <c r="A3649">
        <v>20450</v>
      </c>
      <c r="B3649">
        <v>2</v>
      </c>
      <c r="C3649" s="5">
        <v>45299</v>
      </c>
      <c r="D3649" s="1" t="s">
        <v>4551</v>
      </c>
      <c r="E3649">
        <v>52</v>
      </c>
      <c r="F3649">
        <v>914.01</v>
      </c>
      <c r="G3649">
        <v>290161.40999999997</v>
      </c>
      <c r="H3649" s="1" t="s">
        <v>4552</v>
      </c>
      <c r="I3649" s="1" t="s">
        <v>1497</v>
      </c>
      <c r="J3649" s="1" t="s">
        <v>31</v>
      </c>
      <c r="K3649" s="1" t="s">
        <v>45</v>
      </c>
      <c r="L3649" s="1" t="s">
        <v>36</v>
      </c>
      <c r="M3649" s="1" t="s">
        <v>84</v>
      </c>
      <c r="N3649" s="1" t="s">
        <v>61</v>
      </c>
      <c r="O3649">
        <v>1</v>
      </c>
      <c r="P3649" s="1" t="s">
        <v>46</v>
      </c>
      <c r="Q3649" s="1" t="s">
        <v>51</v>
      </c>
      <c r="R3649" s="1" t="str">
        <f t="shared" si="56"/>
        <v>Investment-Purpose Buyers</v>
      </c>
    </row>
    <row r="3650" spans="1:18">
      <c r="A3650">
        <v>20458</v>
      </c>
      <c r="B3650">
        <v>2</v>
      </c>
      <c r="C3650" s="5">
        <v>45299</v>
      </c>
      <c r="D3650" s="1" t="s">
        <v>4551</v>
      </c>
      <c r="E3650">
        <v>54</v>
      </c>
      <c r="F3650">
        <v>924.4</v>
      </c>
      <c r="G3650">
        <v>269789.64</v>
      </c>
      <c r="H3650" s="1" t="s">
        <v>4552</v>
      </c>
      <c r="I3650" s="1" t="s">
        <v>1456</v>
      </c>
      <c r="J3650" s="1" t="s">
        <v>31</v>
      </c>
      <c r="K3650" s="1" t="s">
        <v>45</v>
      </c>
      <c r="L3650" s="1" t="s">
        <v>36</v>
      </c>
      <c r="M3650" s="1" t="s">
        <v>1045</v>
      </c>
      <c r="N3650" s="1" t="s">
        <v>61</v>
      </c>
      <c r="O3650">
        <v>1</v>
      </c>
      <c r="P3650" s="1" t="s">
        <v>39</v>
      </c>
      <c r="Q3650" s="1" t="s">
        <v>103</v>
      </c>
      <c r="R3650" s="1" t="str">
        <f t="shared" ref="R3650:R3713" si="57">IF(I3650="","Unmatched / No Buyer",IF(J3650="Corporate","Corporate Buyers",IF(N3650="Investment","Investment-Purpose Buyers",IF(N3650="Home",IF(P3650="Yes","Home Buyers - Loan Applied","Home Buyers - No Loan Applied"),"Other / Unclassified"))))</f>
        <v>Investment-Purpose Buyers</v>
      </c>
    </row>
    <row r="3651" spans="1:18">
      <c r="A3651">
        <v>30005</v>
      </c>
      <c r="B3651">
        <v>3</v>
      </c>
      <c r="C3651" s="5">
        <v>45299</v>
      </c>
      <c r="D3651" s="1" t="s">
        <v>4551</v>
      </c>
      <c r="E3651">
        <v>1</v>
      </c>
      <c r="F3651">
        <v>689.75</v>
      </c>
      <c r="G3651">
        <v>189856.09</v>
      </c>
      <c r="H3651" s="1" t="s">
        <v>4552</v>
      </c>
      <c r="I3651" s="1" t="s">
        <v>3309</v>
      </c>
      <c r="J3651" s="1" t="s">
        <v>31</v>
      </c>
      <c r="K3651" s="1" t="s">
        <v>35</v>
      </c>
      <c r="L3651" s="1" t="s">
        <v>36</v>
      </c>
      <c r="M3651" s="1" t="s">
        <v>37</v>
      </c>
      <c r="N3651" s="1" t="s">
        <v>61</v>
      </c>
      <c r="O3651">
        <v>1</v>
      </c>
      <c r="P3651" s="1" t="s">
        <v>39</v>
      </c>
      <c r="Q3651" s="1" t="s">
        <v>51</v>
      </c>
      <c r="R3651" s="1" t="str">
        <f t="shared" si="57"/>
        <v>Investment-Purpose Buyers</v>
      </c>
    </row>
    <row r="3652" spans="1:18">
      <c r="A3652">
        <v>30012</v>
      </c>
      <c r="B3652">
        <v>3</v>
      </c>
      <c r="C3652" s="5">
        <v>45299</v>
      </c>
      <c r="D3652" s="1" t="s">
        <v>4551</v>
      </c>
      <c r="E3652">
        <v>1</v>
      </c>
      <c r="F3652">
        <v>689.75</v>
      </c>
      <c r="G3652">
        <v>225478.74</v>
      </c>
      <c r="H3652" s="1" t="s">
        <v>4552</v>
      </c>
      <c r="I3652" s="1" t="s">
        <v>2389</v>
      </c>
      <c r="J3652" s="1" t="s">
        <v>31</v>
      </c>
      <c r="K3652" s="1" t="s">
        <v>35</v>
      </c>
      <c r="L3652" s="1" t="s">
        <v>36</v>
      </c>
      <c r="M3652" s="1" t="s">
        <v>384</v>
      </c>
      <c r="N3652" s="1" t="s">
        <v>61</v>
      </c>
      <c r="O3652">
        <v>3</v>
      </c>
      <c r="P3652" s="1" t="s">
        <v>39</v>
      </c>
      <c r="Q3652" s="1" t="s">
        <v>40</v>
      </c>
      <c r="R3652" s="1" t="str">
        <f t="shared" si="57"/>
        <v>Investment-Purpose Buyers</v>
      </c>
    </row>
    <row r="3653" spans="1:18">
      <c r="A3653">
        <v>30028</v>
      </c>
      <c r="B3653">
        <v>3</v>
      </c>
      <c r="C3653" s="5">
        <v>45299</v>
      </c>
      <c r="D3653" s="1" t="s">
        <v>4551</v>
      </c>
      <c r="E3653">
        <v>3</v>
      </c>
      <c r="F3653">
        <v>783.65</v>
      </c>
      <c r="G3653">
        <v>223180.66</v>
      </c>
      <c r="H3653" s="1" t="s">
        <v>4552</v>
      </c>
      <c r="I3653" s="1" t="s">
        <v>2221</v>
      </c>
      <c r="J3653" s="1" t="s">
        <v>31</v>
      </c>
      <c r="K3653" s="1" t="s">
        <v>45</v>
      </c>
      <c r="L3653" s="1" t="s">
        <v>813</v>
      </c>
      <c r="M3653" s="1" t="s">
        <v>814</v>
      </c>
      <c r="N3653" s="1" t="s">
        <v>38</v>
      </c>
      <c r="O3653">
        <v>5</v>
      </c>
      <c r="P3653" s="1" t="s">
        <v>46</v>
      </c>
      <c r="Q3653" s="1" t="s">
        <v>103</v>
      </c>
      <c r="R3653" s="1" t="str">
        <f t="shared" si="57"/>
        <v>Home Buyers - No Loan Applied</v>
      </c>
    </row>
    <row r="3654" spans="1:18">
      <c r="A3654">
        <v>30107</v>
      </c>
      <c r="B3654">
        <v>3</v>
      </c>
      <c r="C3654" s="5">
        <v>45299</v>
      </c>
      <c r="D3654" s="1" t="s">
        <v>4551</v>
      </c>
      <c r="E3654">
        <v>10</v>
      </c>
      <c r="F3654">
        <v>784.09</v>
      </c>
      <c r="G3654">
        <v>240031.71</v>
      </c>
      <c r="H3654" s="1" t="s">
        <v>4552</v>
      </c>
      <c r="I3654" s="1" t="s">
        <v>2630</v>
      </c>
      <c r="J3654" s="1" t="s">
        <v>31</v>
      </c>
      <c r="K3654" s="1" t="s">
        <v>35</v>
      </c>
      <c r="L3654" s="1" t="s">
        <v>36</v>
      </c>
      <c r="M3654" s="1" t="s">
        <v>37</v>
      </c>
      <c r="N3654" s="1" t="s">
        <v>61</v>
      </c>
      <c r="O3654">
        <v>1</v>
      </c>
      <c r="P3654" s="1" t="s">
        <v>46</v>
      </c>
      <c r="Q3654" s="1" t="s">
        <v>40</v>
      </c>
      <c r="R3654" s="1" t="str">
        <f t="shared" si="57"/>
        <v>Investment-Purpose Buyers</v>
      </c>
    </row>
    <row r="3655" spans="1:18">
      <c r="A3655">
        <v>30117</v>
      </c>
      <c r="B3655">
        <v>3</v>
      </c>
      <c r="C3655" s="5">
        <v>45299</v>
      </c>
      <c r="D3655" s="1" t="s">
        <v>4551</v>
      </c>
      <c r="E3655">
        <v>10</v>
      </c>
      <c r="F3655">
        <v>784.09</v>
      </c>
      <c r="G3655">
        <v>211715.31</v>
      </c>
      <c r="H3655" s="1" t="s">
        <v>4552</v>
      </c>
      <c r="I3655" s="1" t="s">
        <v>1144</v>
      </c>
      <c r="J3655" s="1" t="s">
        <v>31</v>
      </c>
      <c r="K3655" s="1" t="s">
        <v>45</v>
      </c>
      <c r="L3655" s="1" t="s">
        <v>36</v>
      </c>
      <c r="M3655" s="1" t="s">
        <v>37</v>
      </c>
      <c r="N3655" s="1" t="s">
        <v>61</v>
      </c>
      <c r="O3655">
        <v>1</v>
      </c>
      <c r="P3655" s="1" t="s">
        <v>46</v>
      </c>
      <c r="Q3655" s="1" t="s">
        <v>51</v>
      </c>
      <c r="R3655" s="1" t="str">
        <f t="shared" si="57"/>
        <v>Investment-Purpose Buyers</v>
      </c>
    </row>
    <row r="3656" spans="1:18">
      <c r="A3656">
        <v>30120</v>
      </c>
      <c r="B3656">
        <v>3</v>
      </c>
      <c r="C3656" s="5">
        <v>45299</v>
      </c>
      <c r="D3656" s="1" t="s">
        <v>4551</v>
      </c>
      <c r="E3656">
        <v>10</v>
      </c>
      <c r="F3656">
        <v>784.09</v>
      </c>
      <c r="G3656">
        <v>255680.85</v>
      </c>
      <c r="H3656" s="1" t="s">
        <v>4553</v>
      </c>
      <c r="I3656" s="1" t="s">
        <v>4554</v>
      </c>
      <c r="J3656" s="1"/>
      <c r="K3656" s="1"/>
      <c r="L3656" s="1"/>
      <c r="M3656" s="1"/>
      <c r="N3656" s="1"/>
      <c r="P3656" s="1"/>
      <c r="Q3656" s="1"/>
      <c r="R3656" s="1" t="str">
        <f t="shared" si="57"/>
        <v>Unmatched / No Buyer</v>
      </c>
    </row>
    <row r="3657" spans="1:18">
      <c r="A3657">
        <v>30143</v>
      </c>
      <c r="B3657">
        <v>3</v>
      </c>
      <c r="C3657" s="5">
        <v>45299</v>
      </c>
      <c r="D3657" s="1" t="s">
        <v>4551</v>
      </c>
      <c r="E3657">
        <v>14</v>
      </c>
      <c r="F3657">
        <v>788.59</v>
      </c>
      <c r="G3657">
        <v>243606.31</v>
      </c>
      <c r="H3657" s="1" t="s">
        <v>4552</v>
      </c>
      <c r="I3657" s="1" t="s">
        <v>279</v>
      </c>
      <c r="J3657" s="1" t="s">
        <v>31</v>
      </c>
      <c r="K3657" s="1" t="s">
        <v>45</v>
      </c>
      <c r="L3657" s="1" t="s">
        <v>36</v>
      </c>
      <c r="M3657" s="1" t="s">
        <v>37</v>
      </c>
      <c r="N3657" s="1" t="s">
        <v>38</v>
      </c>
      <c r="O3657">
        <v>4</v>
      </c>
      <c r="P3657" s="1" t="s">
        <v>39</v>
      </c>
      <c r="Q3657" s="1" t="s">
        <v>51</v>
      </c>
      <c r="R3657" s="1" t="str">
        <f t="shared" si="57"/>
        <v>Home Buyers - Loan Applied</v>
      </c>
    </row>
    <row r="3658" spans="1:18">
      <c r="A3658">
        <v>30147</v>
      </c>
      <c r="B3658">
        <v>3</v>
      </c>
      <c r="C3658" s="5">
        <v>45299</v>
      </c>
      <c r="D3658" s="1" t="s">
        <v>4551</v>
      </c>
      <c r="E3658">
        <v>15</v>
      </c>
      <c r="F3658">
        <v>1230.25</v>
      </c>
      <c r="G3658">
        <v>373566.16</v>
      </c>
      <c r="H3658" s="1" t="s">
        <v>4552</v>
      </c>
      <c r="I3658" s="1" t="s">
        <v>2732</v>
      </c>
      <c r="J3658" s="1" t="s">
        <v>31</v>
      </c>
      <c r="K3658" s="1" t="s">
        <v>45</v>
      </c>
      <c r="L3658" s="1" t="s">
        <v>36</v>
      </c>
      <c r="M3658" s="1" t="s">
        <v>37</v>
      </c>
      <c r="N3658" s="1" t="s">
        <v>38</v>
      </c>
      <c r="O3658">
        <v>4</v>
      </c>
      <c r="P3658" s="1" t="s">
        <v>46</v>
      </c>
      <c r="Q3658" s="1" t="s">
        <v>51</v>
      </c>
      <c r="R3658" s="1" t="str">
        <f t="shared" si="57"/>
        <v>Home Buyers - No Loan Applied</v>
      </c>
    </row>
    <row r="3659" spans="1:18">
      <c r="A3659">
        <v>30171</v>
      </c>
      <c r="B3659">
        <v>3</v>
      </c>
      <c r="C3659" s="5">
        <v>45299</v>
      </c>
      <c r="D3659" s="1" t="s">
        <v>4551</v>
      </c>
      <c r="E3659">
        <v>19</v>
      </c>
      <c r="F3659">
        <v>1602.22</v>
      </c>
      <c r="G3659">
        <v>433064.97</v>
      </c>
      <c r="H3659" s="1" t="s">
        <v>4552</v>
      </c>
      <c r="I3659" s="1" t="s">
        <v>3179</v>
      </c>
      <c r="J3659" s="1" t="s">
        <v>31</v>
      </c>
      <c r="K3659" s="1" t="s">
        <v>35</v>
      </c>
      <c r="L3659" s="1" t="s">
        <v>36</v>
      </c>
      <c r="M3659" s="1" t="s">
        <v>37</v>
      </c>
      <c r="N3659" s="1" t="s">
        <v>38</v>
      </c>
      <c r="O3659">
        <v>1</v>
      </c>
      <c r="P3659" s="1" t="s">
        <v>46</v>
      </c>
      <c r="Q3659" s="1" t="s">
        <v>51</v>
      </c>
      <c r="R3659" s="1" t="str">
        <f t="shared" si="57"/>
        <v>Home Buyers - No Loan Applied</v>
      </c>
    </row>
    <row r="3660" spans="1:18">
      <c r="A3660">
        <v>30194</v>
      </c>
      <c r="B3660">
        <v>3</v>
      </c>
      <c r="C3660" s="5">
        <v>45299</v>
      </c>
      <c r="D3660" s="1" t="s">
        <v>4551</v>
      </c>
      <c r="E3660">
        <v>21</v>
      </c>
      <c r="F3660">
        <v>1122.1500000000001</v>
      </c>
      <c r="G3660">
        <v>321062.01</v>
      </c>
      <c r="H3660" s="1" t="s">
        <v>4552</v>
      </c>
      <c r="I3660" s="1" t="s">
        <v>4044</v>
      </c>
      <c r="J3660" s="1" t="s">
        <v>31</v>
      </c>
      <c r="K3660" s="1" t="s">
        <v>45</v>
      </c>
      <c r="L3660" s="1" t="s">
        <v>36</v>
      </c>
      <c r="M3660" s="1" t="s">
        <v>384</v>
      </c>
      <c r="N3660" s="1" t="s">
        <v>38</v>
      </c>
      <c r="O3660">
        <v>5</v>
      </c>
      <c r="P3660" s="1" t="s">
        <v>46</v>
      </c>
      <c r="Q3660" s="1" t="s">
        <v>40</v>
      </c>
      <c r="R3660" s="1" t="str">
        <f t="shared" si="57"/>
        <v>Home Buyers - No Loan Applied</v>
      </c>
    </row>
    <row r="3661" spans="1:18">
      <c r="A3661">
        <v>30197</v>
      </c>
      <c r="B3661">
        <v>3</v>
      </c>
      <c r="C3661" s="5">
        <v>45299</v>
      </c>
      <c r="D3661" s="1" t="s">
        <v>4551</v>
      </c>
      <c r="E3661">
        <v>21</v>
      </c>
      <c r="F3661">
        <v>1122.1500000000001</v>
      </c>
      <c r="G3661">
        <v>329526.86</v>
      </c>
      <c r="H3661" s="1" t="s">
        <v>4553</v>
      </c>
      <c r="I3661" s="1" t="s">
        <v>4554</v>
      </c>
      <c r="J3661" s="1"/>
      <c r="K3661" s="1"/>
      <c r="L3661" s="1"/>
      <c r="M3661" s="1"/>
      <c r="N3661" s="1"/>
      <c r="P3661" s="1"/>
      <c r="Q3661" s="1"/>
      <c r="R3661" s="1" t="str">
        <f t="shared" si="57"/>
        <v>Unmatched / No Buyer</v>
      </c>
    </row>
    <row r="3662" spans="1:18">
      <c r="A3662">
        <v>30230</v>
      </c>
      <c r="B3662">
        <v>3</v>
      </c>
      <c r="C3662" s="5">
        <v>45299</v>
      </c>
      <c r="D3662" s="1" t="s">
        <v>4551</v>
      </c>
      <c r="E3662">
        <v>27</v>
      </c>
      <c r="F3662">
        <v>1117.1400000000001</v>
      </c>
      <c r="G3662">
        <v>370806.45</v>
      </c>
      <c r="H3662" s="1" t="s">
        <v>4552</v>
      </c>
      <c r="I3662" s="1" t="s">
        <v>1991</v>
      </c>
      <c r="J3662" s="1" t="s">
        <v>57</v>
      </c>
      <c r="K3662" s="1" t="s">
        <v>45</v>
      </c>
      <c r="L3662" s="1" t="s">
        <v>310</v>
      </c>
      <c r="M3662" s="1" t="s">
        <v>522</v>
      </c>
      <c r="N3662" s="1" t="s">
        <v>61</v>
      </c>
      <c r="O3662">
        <v>2</v>
      </c>
      <c r="P3662" s="1" t="s">
        <v>46</v>
      </c>
      <c r="Q3662" s="1" t="s">
        <v>40</v>
      </c>
      <c r="R3662" s="1" t="str">
        <f t="shared" si="57"/>
        <v>Investment-Purpose Buyers</v>
      </c>
    </row>
    <row r="3663" spans="1:18">
      <c r="A3663">
        <v>30278</v>
      </c>
      <c r="B3663">
        <v>3</v>
      </c>
      <c r="C3663" s="5">
        <v>45299</v>
      </c>
      <c r="D3663" s="1" t="s">
        <v>4551</v>
      </c>
      <c r="E3663">
        <v>31</v>
      </c>
      <c r="F3663">
        <v>915.38</v>
      </c>
      <c r="G3663">
        <v>292620.94</v>
      </c>
      <c r="H3663" s="1" t="s">
        <v>4552</v>
      </c>
      <c r="I3663" s="1" t="s">
        <v>1765</v>
      </c>
      <c r="J3663" s="1" t="s">
        <v>31</v>
      </c>
      <c r="K3663" s="1" t="s">
        <v>45</v>
      </c>
      <c r="L3663" s="1" t="s">
        <v>36</v>
      </c>
      <c r="M3663" s="1" t="s">
        <v>37</v>
      </c>
      <c r="N3663" s="1" t="s">
        <v>38</v>
      </c>
      <c r="O3663">
        <v>2</v>
      </c>
      <c r="P3663" s="1" t="s">
        <v>46</v>
      </c>
      <c r="Q3663" s="1" t="s">
        <v>51</v>
      </c>
      <c r="R3663" s="1" t="str">
        <f t="shared" si="57"/>
        <v>Home Buyers - No Loan Applied</v>
      </c>
    </row>
    <row r="3664" spans="1:18">
      <c r="A3664">
        <v>30313</v>
      </c>
      <c r="B3664">
        <v>3</v>
      </c>
      <c r="C3664" s="5">
        <v>45299</v>
      </c>
      <c r="D3664" s="1" t="s">
        <v>4551</v>
      </c>
      <c r="E3664">
        <v>38</v>
      </c>
      <c r="F3664">
        <v>1173.4000000000001</v>
      </c>
      <c r="G3664">
        <v>342236.84</v>
      </c>
      <c r="H3664" s="1" t="s">
        <v>4552</v>
      </c>
      <c r="I3664" s="1" t="s">
        <v>66</v>
      </c>
      <c r="J3664" s="1" t="s">
        <v>31</v>
      </c>
      <c r="K3664" s="1" t="s">
        <v>45</v>
      </c>
      <c r="L3664" s="1" t="s">
        <v>70</v>
      </c>
      <c r="M3664" s="1" t="s">
        <v>71</v>
      </c>
      <c r="N3664" s="1" t="s">
        <v>61</v>
      </c>
      <c r="O3664">
        <v>5</v>
      </c>
      <c r="P3664" s="1" t="s">
        <v>46</v>
      </c>
      <c r="Q3664" s="1" t="s">
        <v>40</v>
      </c>
      <c r="R3664" s="1" t="str">
        <f t="shared" si="57"/>
        <v>Investment-Purpose Buyers</v>
      </c>
    </row>
    <row r="3665" spans="1:18">
      <c r="A3665">
        <v>30314</v>
      </c>
      <c r="B3665">
        <v>3</v>
      </c>
      <c r="C3665" s="5">
        <v>45299</v>
      </c>
      <c r="D3665" s="1" t="s">
        <v>4555</v>
      </c>
      <c r="E3665">
        <v>38</v>
      </c>
      <c r="F3665">
        <v>1173.4000000000001</v>
      </c>
      <c r="G3665">
        <v>339686.19</v>
      </c>
      <c r="H3665" s="1" t="s">
        <v>4552</v>
      </c>
      <c r="I3665" s="1" t="s">
        <v>3605</v>
      </c>
      <c r="J3665" s="1" t="s">
        <v>31</v>
      </c>
      <c r="K3665" s="1" t="s">
        <v>35</v>
      </c>
      <c r="L3665" s="1" t="s">
        <v>36</v>
      </c>
      <c r="M3665" s="1" t="s">
        <v>147</v>
      </c>
      <c r="N3665" s="1" t="s">
        <v>38</v>
      </c>
      <c r="O3665">
        <v>4</v>
      </c>
      <c r="P3665" s="1" t="s">
        <v>39</v>
      </c>
      <c r="Q3665" s="1" t="s">
        <v>103</v>
      </c>
      <c r="R3665" s="1" t="str">
        <f t="shared" si="57"/>
        <v>Home Buyers - Loan Applied</v>
      </c>
    </row>
    <row r="3666" spans="1:18">
      <c r="A3666">
        <v>30318</v>
      </c>
      <c r="B3666">
        <v>3</v>
      </c>
      <c r="C3666" s="5">
        <v>45299</v>
      </c>
      <c r="D3666" s="1" t="s">
        <v>4555</v>
      </c>
      <c r="E3666">
        <v>39</v>
      </c>
      <c r="F3666">
        <v>1598.95</v>
      </c>
      <c r="G3666">
        <v>499234.71</v>
      </c>
      <c r="H3666" s="1" t="s">
        <v>4552</v>
      </c>
      <c r="I3666" s="1" t="s">
        <v>3443</v>
      </c>
      <c r="J3666" s="1" t="s">
        <v>31</v>
      </c>
      <c r="K3666" s="1" t="s">
        <v>45</v>
      </c>
      <c r="L3666" s="1" t="s">
        <v>36</v>
      </c>
      <c r="M3666" s="1" t="s">
        <v>147</v>
      </c>
      <c r="N3666" s="1" t="s">
        <v>61</v>
      </c>
      <c r="O3666">
        <v>5</v>
      </c>
      <c r="P3666" s="1" t="s">
        <v>46</v>
      </c>
      <c r="Q3666" s="1" t="s">
        <v>51</v>
      </c>
      <c r="R3666" s="1" t="str">
        <f t="shared" si="57"/>
        <v>Investment-Purpose Buyers</v>
      </c>
    </row>
    <row r="3667" spans="1:18">
      <c r="A3667">
        <v>30337</v>
      </c>
      <c r="B3667">
        <v>3</v>
      </c>
      <c r="C3667" s="5">
        <v>45299</v>
      </c>
      <c r="D3667" s="1" t="s">
        <v>4551</v>
      </c>
      <c r="E3667">
        <v>41</v>
      </c>
      <c r="F3667">
        <v>965.5</v>
      </c>
      <c r="G3667">
        <v>276837.25</v>
      </c>
      <c r="H3667" s="1" t="s">
        <v>4552</v>
      </c>
      <c r="I3667" s="1" t="s">
        <v>3758</v>
      </c>
      <c r="J3667" s="1" t="s">
        <v>31</v>
      </c>
      <c r="K3667" s="1" t="s">
        <v>35</v>
      </c>
      <c r="L3667" s="1" t="s">
        <v>36</v>
      </c>
      <c r="M3667" s="1" t="s">
        <v>37</v>
      </c>
      <c r="N3667" s="1" t="s">
        <v>61</v>
      </c>
      <c r="O3667">
        <v>4</v>
      </c>
      <c r="P3667" s="1" t="s">
        <v>46</v>
      </c>
      <c r="Q3667" s="1" t="s">
        <v>40</v>
      </c>
      <c r="R3667" s="1" t="str">
        <f t="shared" si="57"/>
        <v>Investment-Purpose Buyers</v>
      </c>
    </row>
    <row r="3668" spans="1:18">
      <c r="A3668">
        <v>30401</v>
      </c>
      <c r="B3668">
        <v>3</v>
      </c>
      <c r="C3668" s="5">
        <v>45299</v>
      </c>
      <c r="D3668" s="1" t="s">
        <v>4555</v>
      </c>
      <c r="E3668">
        <v>49</v>
      </c>
      <c r="F3668">
        <v>1174.48</v>
      </c>
      <c r="G3668">
        <v>380891.56</v>
      </c>
      <c r="H3668" s="1" t="s">
        <v>4552</v>
      </c>
      <c r="I3668" s="1" t="s">
        <v>1051</v>
      </c>
      <c r="J3668" s="1" t="s">
        <v>31</v>
      </c>
      <c r="K3668" s="1" t="s">
        <v>35</v>
      </c>
      <c r="L3668" s="1" t="s">
        <v>36</v>
      </c>
      <c r="M3668" s="1" t="s">
        <v>37</v>
      </c>
      <c r="N3668" s="1" t="s">
        <v>61</v>
      </c>
      <c r="O3668">
        <v>3</v>
      </c>
      <c r="P3668" s="1" t="s">
        <v>46</v>
      </c>
      <c r="Q3668" s="1" t="s">
        <v>51</v>
      </c>
      <c r="R3668" s="1" t="str">
        <f t="shared" si="57"/>
        <v>Investment-Purpose Buyers</v>
      </c>
    </row>
    <row r="3669" spans="1:18">
      <c r="A3669">
        <v>30418</v>
      </c>
      <c r="B3669">
        <v>3</v>
      </c>
      <c r="C3669" s="5">
        <v>45299</v>
      </c>
      <c r="D3669" s="1" t="s">
        <v>4551</v>
      </c>
      <c r="E3669">
        <v>49</v>
      </c>
      <c r="F3669">
        <v>1174.48</v>
      </c>
      <c r="G3669">
        <v>353070.7</v>
      </c>
      <c r="H3669" s="1" t="s">
        <v>4552</v>
      </c>
      <c r="I3669" s="1" t="s">
        <v>2205</v>
      </c>
      <c r="J3669" s="1" t="s">
        <v>57</v>
      </c>
      <c r="K3669" s="1" t="s">
        <v>45</v>
      </c>
      <c r="L3669" s="1" t="s">
        <v>36</v>
      </c>
      <c r="M3669" s="1" t="s">
        <v>147</v>
      </c>
      <c r="N3669" s="1" t="s">
        <v>38</v>
      </c>
      <c r="O3669">
        <v>4</v>
      </c>
      <c r="P3669" s="1" t="s">
        <v>39</v>
      </c>
      <c r="Q3669" s="1" t="s">
        <v>51</v>
      </c>
      <c r="R3669" s="1" t="str">
        <f t="shared" si="57"/>
        <v>Home Buyers - Loan Applied</v>
      </c>
    </row>
    <row r="3670" spans="1:18">
      <c r="A3670">
        <v>30445</v>
      </c>
      <c r="B3670">
        <v>3</v>
      </c>
      <c r="C3670" s="5">
        <v>45299</v>
      </c>
      <c r="D3670" s="1" t="s">
        <v>4551</v>
      </c>
      <c r="E3670">
        <v>51</v>
      </c>
      <c r="F3670">
        <v>693.85</v>
      </c>
      <c r="G3670">
        <v>205147.4</v>
      </c>
      <c r="H3670" s="1" t="s">
        <v>4552</v>
      </c>
      <c r="I3670" s="1" t="s">
        <v>4319</v>
      </c>
      <c r="J3670" s="1" t="s">
        <v>31</v>
      </c>
      <c r="K3670" s="1" t="s">
        <v>45</v>
      </c>
      <c r="L3670" s="1" t="s">
        <v>36</v>
      </c>
      <c r="M3670" s="1" t="s">
        <v>147</v>
      </c>
      <c r="N3670" s="1" t="s">
        <v>38</v>
      </c>
      <c r="O3670">
        <v>5</v>
      </c>
      <c r="P3670" s="1" t="s">
        <v>39</v>
      </c>
      <c r="Q3670" s="1" t="s">
        <v>40</v>
      </c>
      <c r="R3670" s="1" t="str">
        <f t="shared" si="57"/>
        <v>Home Buyers - Loan Applied</v>
      </c>
    </row>
    <row r="3671" spans="1:18">
      <c r="A3671">
        <v>30468</v>
      </c>
      <c r="B3671">
        <v>3</v>
      </c>
      <c r="C3671" s="5">
        <v>45299</v>
      </c>
      <c r="D3671" s="1" t="s">
        <v>4551</v>
      </c>
      <c r="E3671">
        <v>56</v>
      </c>
      <c r="F3671">
        <v>1179.42</v>
      </c>
      <c r="G3671">
        <v>341233.68</v>
      </c>
      <c r="H3671" s="1" t="s">
        <v>4552</v>
      </c>
      <c r="I3671" s="1" t="s">
        <v>3056</v>
      </c>
      <c r="J3671" s="1" t="s">
        <v>31</v>
      </c>
      <c r="K3671" s="1" t="s">
        <v>45</v>
      </c>
      <c r="L3671" s="1" t="s">
        <v>36</v>
      </c>
      <c r="M3671" s="1" t="s">
        <v>37</v>
      </c>
      <c r="N3671" s="1" t="s">
        <v>38</v>
      </c>
      <c r="O3671">
        <v>5</v>
      </c>
      <c r="P3671" s="1" t="s">
        <v>46</v>
      </c>
      <c r="Q3671" s="1" t="s">
        <v>103</v>
      </c>
      <c r="R3671" s="1" t="str">
        <f t="shared" si="57"/>
        <v>Home Buyers - No Loan Applied</v>
      </c>
    </row>
    <row r="3672" spans="1:18">
      <c r="A3672">
        <v>30483</v>
      </c>
      <c r="B3672">
        <v>3</v>
      </c>
      <c r="C3672" s="5">
        <v>45299</v>
      </c>
      <c r="D3672" s="1" t="s">
        <v>4551</v>
      </c>
      <c r="E3672">
        <v>56</v>
      </c>
      <c r="F3672">
        <v>1179.42</v>
      </c>
      <c r="G3672">
        <v>282867.03999999998</v>
      </c>
      <c r="H3672" s="1" t="s">
        <v>4552</v>
      </c>
      <c r="I3672" s="1" t="s">
        <v>121</v>
      </c>
      <c r="J3672" s="1" t="s">
        <v>31</v>
      </c>
      <c r="K3672" s="1" t="s">
        <v>35</v>
      </c>
      <c r="L3672" s="1" t="s">
        <v>36</v>
      </c>
      <c r="M3672" s="1" t="s">
        <v>37</v>
      </c>
      <c r="N3672" s="1" t="s">
        <v>38</v>
      </c>
      <c r="O3672">
        <v>5</v>
      </c>
      <c r="P3672" s="1" t="s">
        <v>46</v>
      </c>
      <c r="Q3672" s="1" t="s">
        <v>40</v>
      </c>
      <c r="R3672" s="1" t="str">
        <f t="shared" si="57"/>
        <v>Home Buyers - No Loan Applied</v>
      </c>
    </row>
    <row r="3673" spans="1:18">
      <c r="A3673">
        <v>30501</v>
      </c>
      <c r="B3673">
        <v>3</v>
      </c>
      <c r="C3673" s="5">
        <v>45299</v>
      </c>
      <c r="D3673" s="1" t="s">
        <v>4551</v>
      </c>
      <c r="E3673">
        <v>58</v>
      </c>
      <c r="F3673">
        <v>1588.14</v>
      </c>
      <c r="G3673">
        <v>476292.14</v>
      </c>
      <c r="H3673" s="1" t="s">
        <v>4553</v>
      </c>
      <c r="I3673" s="1" t="s">
        <v>4554</v>
      </c>
      <c r="J3673" s="1"/>
      <c r="K3673" s="1"/>
      <c r="L3673" s="1"/>
      <c r="M3673" s="1"/>
      <c r="N3673" s="1"/>
      <c r="P3673" s="1"/>
      <c r="Q3673" s="1"/>
      <c r="R3673" s="1" t="str">
        <f t="shared" si="57"/>
        <v>Unmatched / No Buyer</v>
      </c>
    </row>
    <row r="3674" spans="1:18">
      <c r="A3674">
        <v>30507</v>
      </c>
      <c r="B3674">
        <v>3</v>
      </c>
      <c r="C3674" s="5">
        <v>45299</v>
      </c>
      <c r="D3674" s="1" t="s">
        <v>4551</v>
      </c>
      <c r="E3674">
        <v>58</v>
      </c>
      <c r="F3674">
        <v>1588.14</v>
      </c>
      <c r="G3674">
        <v>433348.26</v>
      </c>
      <c r="H3674" s="1" t="s">
        <v>4552</v>
      </c>
      <c r="I3674" s="1" t="s">
        <v>1517</v>
      </c>
      <c r="J3674" s="1" t="s">
        <v>31</v>
      </c>
      <c r="K3674" s="1" t="s">
        <v>35</v>
      </c>
      <c r="L3674" s="1" t="s">
        <v>36</v>
      </c>
      <c r="M3674" s="1" t="s">
        <v>722</v>
      </c>
      <c r="N3674" s="1" t="s">
        <v>38</v>
      </c>
      <c r="O3674">
        <v>1</v>
      </c>
      <c r="P3674" s="1" t="s">
        <v>39</v>
      </c>
      <c r="Q3674" s="1" t="s">
        <v>51</v>
      </c>
      <c r="R3674" s="1" t="str">
        <f t="shared" si="57"/>
        <v>Home Buyers - Loan Applied</v>
      </c>
    </row>
    <row r="3675" spans="1:18">
      <c r="A3675">
        <v>40012</v>
      </c>
      <c r="B3675">
        <v>4</v>
      </c>
      <c r="C3675" s="5">
        <v>45299</v>
      </c>
      <c r="D3675" s="1" t="s">
        <v>4551</v>
      </c>
      <c r="E3675">
        <v>2</v>
      </c>
      <c r="F3675">
        <v>1620.07</v>
      </c>
      <c r="G3675">
        <v>583440.71</v>
      </c>
      <c r="H3675" s="1" t="s">
        <v>4552</v>
      </c>
      <c r="I3675" s="1" t="s">
        <v>1410</v>
      </c>
      <c r="J3675" s="1" t="s">
        <v>31</v>
      </c>
      <c r="K3675" s="1" t="s">
        <v>45</v>
      </c>
      <c r="L3675" s="1" t="s">
        <v>36</v>
      </c>
      <c r="M3675" s="1" t="s">
        <v>223</v>
      </c>
      <c r="N3675" s="1" t="s">
        <v>38</v>
      </c>
      <c r="O3675">
        <v>2</v>
      </c>
      <c r="P3675" s="1" t="s">
        <v>46</v>
      </c>
      <c r="Q3675" s="1" t="s">
        <v>40</v>
      </c>
      <c r="R3675" s="1" t="str">
        <f t="shared" si="57"/>
        <v>Home Buyers - No Loan Applied</v>
      </c>
    </row>
    <row r="3676" spans="1:18">
      <c r="A3676">
        <v>40018</v>
      </c>
      <c r="B3676">
        <v>4</v>
      </c>
      <c r="C3676" s="5">
        <v>45299</v>
      </c>
      <c r="D3676" s="1" t="s">
        <v>4551</v>
      </c>
      <c r="E3676">
        <v>2</v>
      </c>
      <c r="F3676">
        <v>1620.07</v>
      </c>
      <c r="G3676">
        <v>467514.28</v>
      </c>
      <c r="H3676" s="1" t="s">
        <v>4552</v>
      </c>
      <c r="I3676" s="1" t="s">
        <v>4070</v>
      </c>
      <c r="J3676" s="1" t="s">
        <v>31</v>
      </c>
      <c r="K3676" s="1" t="s">
        <v>45</v>
      </c>
      <c r="L3676" s="1" t="s">
        <v>36</v>
      </c>
      <c r="M3676" s="1" t="s">
        <v>384</v>
      </c>
      <c r="N3676" s="1" t="s">
        <v>38</v>
      </c>
      <c r="O3676">
        <v>2</v>
      </c>
      <c r="P3676" s="1" t="s">
        <v>39</v>
      </c>
      <c r="Q3676" s="1" t="s">
        <v>40</v>
      </c>
      <c r="R3676" s="1" t="str">
        <f t="shared" si="57"/>
        <v>Home Buyers - Loan Applied</v>
      </c>
    </row>
    <row r="3677" spans="1:18">
      <c r="A3677">
        <v>40037</v>
      </c>
      <c r="B3677">
        <v>4</v>
      </c>
      <c r="C3677" s="5">
        <v>45299</v>
      </c>
      <c r="D3677" s="1" t="s">
        <v>4551</v>
      </c>
      <c r="E3677">
        <v>4</v>
      </c>
      <c r="F3677">
        <v>783.03</v>
      </c>
      <c r="G3677">
        <v>233531.67</v>
      </c>
      <c r="H3677" s="1" t="s">
        <v>4552</v>
      </c>
      <c r="I3677" s="1" t="s">
        <v>3971</v>
      </c>
      <c r="J3677" s="1" t="s">
        <v>31</v>
      </c>
      <c r="K3677" s="1" t="s">
        <v>45</v>
      </c>
      <c r="L3677" s="1" t="s">
        <v>36</v>
      </c>
      <c r="M3677" s="1" t="s">
        <v>767</v>
      </c>
      <c r="N3677" s="1" t="s">
        <v>61</v>
      </c>
      <c r="O3677">
        <v>4</v>
      </c>
      <c r="P3677" s="1" t="s">
        <v>46</v>
      </c>
      <c r="Q3677" s="1" t="s">
        <v>51</v>
      </c>
      <c r="R3677" s="1" t="str">
        <f t="shared" si="57"/>
        <v>Investment-Purpose Buyers</v>
      </c>
    </row>
    <row r="3678" spans="1:18">
      <c r="A3678">
        <v>40063</v>
      </c>
      <c r="B3678">
        <v>4</v>
      </c>
      <c r="C3678" s="5">
        <v>45299</v>
      </c>
      <c r="D3678" s="1" t="s">
        <v>4551</v>
      </c>
      <c r="E3678">
        <v>6</v>
      </c>
      <c r="F3678">
        <v>1602.95</v>
      </c>
      <c r="G3678">
        <v>557611.23</v>
      </c>
      <c r="H3678" s="1" t="s">
        <v>4552</v>
      </c>
      <c r="I3678" s="1" t="s">
        <v>2728</v>
      </c>
      <c r="J3678" s="1" t="s">
        <v>31</v>
      </c>
      <c r="K3678" s="1" t="s">
        <v>45</v>
      </c>
      <c r="L3678" s="1" t="s">
        <v>36</v>
      </c>
      <c r="M3678" s="1" t="s">
        <v>147</v>
      </c>
      <c r="N3678" s="1" t="s">
        <v>38</v>
      </c>
      <c r="O3678">
        <v>5</v>
      </c>
      <c r="P3678" s="1" t="s">
        <v>46</v>
      </c>
      <c r="Q3678" s="1" t="s">
        <v>51</v>
      </c>
      <c r="R3678" s="1" t="str">
        <f t="shared" si="57"/>
        <v>Home Buyers - No Loan Applied</v>
      </c>
    </row>
    <row r="3679" spans="1:18">
      <c r="A3679">
        <v>40073</v>
      </c>
      <c r="B3679">
        <v>4</v>
      </c>
      <c r="C3679" s="5">
        <v>45299</v>
      </c>
      <c r="D3679" s="1" t="s">
        <v>4555</v>
      </c>
      <c r="E3679">
        <v>8</v>
      </c>
      <c r="F3679">
        <v>732.42</v>
      </c>
      <c r="G3679">
        <v>257348.69</v>
      </c>
      <c r="H3679" s="1" t="s">
        <v>4552</v>
      </c>
      <c r="I3679" s="1" t="s">
        <v>1503</v>
      </c>
      <c r="J3679" s="1" t="s">
        <v>31</v>
      </c>
      <c r="K3679" s="1" t="s">
        <v>45</v>
      </c>
      <c r="L3679" s="1" t="s">
        <v>36</v>
      </c>
      <c r="M3679" s="1" t="s">
        <v>112</v>
      </c>
      <c r="N3679" s="1" t="s">
        <v>38</v>
      </c>
      <c r="O3679">
        <v>1</v>
      </c>
      <c r="P3679" s="1" t="s">
        <v>46</v>
      </c>
      <c r="Q3679" s="1" t="s">
        <v>51</v>
      </c>
      <c r="R3679" s="1" t="str">
        <f t="shared" si="57"/>
        <v>Home Buyers - No Loan Applied</v>
      </c>
    </row>
    <row r="3680" spans="1:18">
      <c r="A3680">
        <v>40116</v>
      </c>
      <c r="B3680">
        <v>4</v>
      </c>
      <c r="C3680" s="5">
        <v>45299</v>
      </c>
      <c r="D3680" s="1" t="s">
        <v>4551</v>
      </c>
      <c r="E3680">
        <v>14</v>
      </c>
      <c r="F3680">
        <v>1322.66</v>
      </c>
      <c r="G3680">
        <v>375564.29</v>
      </c>
      <c r="H3680" s="1" t="s">
        <v>4552</v>
      </c>
      <c r="I3680" s="1" t="s">
        <v>2671</v>
      </c>
      <c r="J3680" s="1" t="s">
        <v>31</v>
      </c>
      <c r="K3680" s="1" t="s">
        <v>45</v>
      </c>
      <c r="L3680" s="1" t="s">
        <v>310</v>
      </c>
      <c r="M3680" s="1" t="s">
        <v>753</v>
      </c>
      <c r="N3680" s="1" t="s">
        <v>38</v>
      </c>
      <c r="O3680">
        <v>1</v>
      </c>
      <c r="P3680" s="1" t="s">
        <v>46</v>
      </c>
      <c r="Q3680" s="1" t="s">
        <v>40</v>
      </c>
      <c r="R3680" s="1" t="str">
        <f t="shared" si="57"/>
        <v>Home Buyers - No Loan Applied</v>
      </c>
    </row>
    <row r="3681" spans="1:18">
      <c r="A3681">
        <v>40143</v>
      </c>
      <c r="B3681">
        <v>4</v>
      </c>
      <c r="C3681" s="5">
        <v>45299</v>
      </c>
      <c r="D3681" s="1" t="s">
        <v>4551</v>
      </c>
      <c r="E3681">
        <v>17</v>
      </c>
      <c r="F3681">
        <v>780.68</v>
      </c>
      <c r="G3681">
        <v>217753.60000000001</v>
      </c>
      <c r="H3681" s="1" t="s">
        <v>4553</v>
      </c>
      <c r="I3681" s="1" t="s">
        <v>4554</v>
      </c>
      <c r="J3681" s="1"/>
      <c r="K3681" s="1"/>
      <c r="L3681" s="1"/>
      <c r="M3681" s="1"/>
      <c r="N3681" s="1"/>
      <c r="P3681" s="1"/>
      <c r="Q3681" s="1"/>
      <c r="R3681" s="1" t="str">
        <f t="shared" si="57"/>
        <v>Unmatched / No Buyer</v>
      </c>
    </row>
    <row r="3682" spans="1:18">
      <c r="A3682">
        <v>40162</v>
      </c>
      <c r="B3682">
        <v>4</v>
      </c>
      <c r="C3682" s="5">
        <v>45299</v>
      </c>
      <c r="D3682" s="1" t="s">
        <v>4551</v>
      </c>
      <c r="E3682">
        <v>20</v>
      </c>
      <c r="F3682">
        <v>1609.62</v>
      </c>
      <c r="G3682">
        <v>474937.38</v>
      </c>
      <c r="H3682" s="1" t="s">
        <v>4552</v>
      </c>
      <c r="I3682" s="1" t="s">
        <v>1078</v>
      </c>
      <c r="J3682" s="1" t="s">
        <v>31</v>
      </c>
      <c r="K3682" s="1" t="s">
        <v>35</v>
      </c>
      <c r="L3682" s="1" t="s">
        <v>36</v>
      </c>
      <c r="M3682" s="1" t="s">
        <v>37</v>
      </c>
      <c r="N3682" s="1" t="s">
        <v>38</v>
      </c>
      <c r="O3682">
        <v>1</v>
      </c>
      <c r="P3682" s="1" t="s">
        <v>39</v>
      </c>
      <c r="Q3682" s="1" t="s">
        <v>51</v>
      </c>
      <c r="R3682" s="1" t="str">
        <f t="shared" si="57"/>
        <v>Home Buyers - Loan Applied</v>
      </c>
    </row>
    <row r="3683" spans="1:18">
      <c r="A3683">
        <v>40166</v>
      </c>
      <c r="B3683">
        <v>4</v>
      </c>
      <c r="C3683" s="5">
        <v>45299</v>
      </c>
      <c r="D3683" s="1" t="s">
        <v>4551</v>
      </c>
      <c r="E3683">
        <v>20</v>
      </c>
      <c r="F3683">
        <v>1609.62</v>
      </c>
      <c r="G3683">
        <v>603903.4</v>
      </c>
      <c r="H3683" s="1" t="s">
        <v>4552</v>
      </c>
      <c r="I3683" s="1" t="s">
        <v>1448</v>
      </c>
      <c r="J3683" s="1" t="s">
        <v>31</v>
      </c>
      <c r="K3683" s="1" t="s">
        <v>35</v>
      </c>
      <c r="L3683" s="1" t="s">
        <v>209</v>
      </c>
      <c r="M3683" s="1" t="s">
        <v>1120</v>
      </c>
      <c r="N3683" s="1" t="s">
        <v>38</v>
      </c>
      <c r="O3683">
        <v>5</v>
      </c>
      <c r="P3683" s="1" t="s">
        <v>46</v>
      </c>
      <c r="Q3683" s="1" t="s">
        <v>40</v>
      </c>
      <c r="R3683" s="1" t="str">
        <f t="shared" si="57"/>
        <v>Home Buyers - No Loan Applied</v>
      </c>
    </row>
    <row r="3684" spans="1:18">
      <c r="A3684">
        <v>40176</v>
      </c>
      <c r="B3684">
        <v>4</v>
      </c>
      <c r="C3684" s="5">
        <v>45299</v>
      </c>
      <c r="D3684" s="1" t="s">
        <v>4551</v>
      </c>
      <c r="E3684">
        <v>21</v>
      </c>
      <c r="F3684">
        <v>801.66</v>
      </c>
      <c r="G3684">
        <v>210695.91</v>
      </c>
      <c r="H3684" s="1" t="s">
        <v>4553</v>
      </c>
      <c r="I3684" s="1" t="s">
        <v>4554</v>
      </c>
      <c r="J3684" s="1"/>
      <c r="K3684" s="1"/>
      <c r="L3684" s="1"/>
      <c r="M3684" s="1"/>
      <c r="N3684" s="1"/>
      <c r="P3684" s="1"/>
      <c r="Q3684" s="1"/>
      <c r="R3684" s="1" t="str">
        <f t="shared" si="57"/>
        <v>Unmatched / No Buyer</v>
      </c>
    </row>
    <row r="3685" spans="1:18">
      <c r="A3685">
        <v>40216</v>
      </c>
      <c r="B3685">
        <v>4</v>
      </c>
      <c r="C3685" s="5">
        <v>45299</v>
      </c>
      <c r="D3685" s="1" t="s">
        <v>4555</v>
      </c>
      <c r="E3685">
        <v>26</v>
      </c>
      <c r="F3685">
        <v>790.05</v>
      </c>
      <c r="G3685">
        <v>261884.29</v>
      </c>
      <c r="H3685" s="1" t="s">
        <v>4552</v>
      </c>
      <c r="I3685" s="1" t="s">
        <v>523</v>
      </c>
      <c r="J3685" s="1" t="s">
        <v>31</v>
      </c>
      <c r="K3685" s="1" t="s">
        <v>35</v>
      </c>
      <c r="L3685" s="1" t="s">
        <v>36</v>
      </c>
      <c r="M3685" s="1" t="s">
        <v>84</v>
      </c>
      <c r="N3685" s="1" t="s">
        <v>61</v>
      </c>
      <c r="O3685">
        <v>5</v>
      </c>
      <c r="P3685" s="1" t="s">
        <v>46</v>
      </c>
      <c r="Q3685" s="1" t="s">
        <v>51</v>
      </c>
      <c r="R3685" s="1" t="str">
        <f t="shared" si="57"/>
        <v>Investment-Purpose Buyers</v>
      </c>
    </row>
    <row r="3686" spans="1:18">
      <c r="A3686">
        <v>40237</v>
      </c>
      <c r="B3686">
        <v>4</v>
      </c>
      <c r="C3686" s="5">
        <v>45299</v>
      </c>
      <c r="D3686" s="1" t="s">
        <v>4555</v>
      </c>
      <c r="E3686">
        <v>29</v>
      </c>
      <c r="F3686">
        <v>776.79</v>
      </c>
      <c r="G3686">
        <v>227118.11</v>
      </c>
      <c r="H3686" s="1" t="s">
        <v>4552</v>
      </c>
      <c r="I3686" s="1" t="s">
        <v>3577</v>
      </c>
      <c r="J3686" s="1" t="s">
        <v>31</v>
      </c>
      <c r="K3686" s="1" t="s">
        <v>45</v>
      </c>
      <c r="L3686" s="1" t="s">
        <v>36</v>
      </c>
      <c r="M3686" s="1" t="s">
        <v>37</v>
      </c>
      <c r="N3686" s="1" t="s">
        <v>61</v>
      </c>
      <c r="O3686">
        <v>4</v>
      </c>
      <c r="P3686" s="1" t="s">
        <v>46</v>
      </c>
      <c r="Q3686" s="1" t="s">
        <v>51</v>
      </c>
      <c r="R3686" s="1" t="str">
        <f t="shared" si="57"/>
        <v>Investment-Purpose Buyers</v>
      </c>
    </row>
    <row r="3687" spans="1:18">
      <c r="A3687">
        <v>40336</v>
      </c>
      <c r="B3687">
        <v>4</v>
      </c>
      <c r="C3687" s="5">
        <v>45299</v>
      </c>
      <c r="D3687" s="1" t="s">
        <v>4555</v>
      </c>
      <c r="E3687">
        <v>40</v>
      </c>
      <c r="F3687">
        <v>780.74</v>
      </c>
      <c r="G3687">
        <v>228773.81</v>
      </c>
      <c r="H3687" s="1" t="s">
        <v>4553</v>
      </c>
      <c r="I3687" s="1" t="s">
        <v>4554</v>
      </c>
      <c r="J3687" s="1"/>
      <c r="K3687" s="1"/>
      <c r="L3687" s="1"/>
      <c r="M3687" s="1"/>
      <c r="N3687" s="1"/>
      <c r="P3687" s="1"/>
      <c r="Q3687" s="1"/>
      <c r="R3687" s="1" t="str">
        <f t="shared" si="57"/>
        <v>Unmatched / No Buyer</v>
      </c>
    </row>
    <row r="3688" spans="1:18">
      <c r="A3688">
        <v>40388</v>
      </c>
      <c r="B3688">
        <v>4</v>
      </c>
      <c r="C3688" s="5">
        <v>45299</v>
      </c>
      <c r="D3688" s="1" t="s">
        <v>4551</v>
      </c>
      <c r="E3688">
        <v>45</v>
      </c>
      <c r="F3688">
        <v>1160.48</v>
      </c>
      <c r="G3688">
        <v>281622.19</v>
      </c>
      <c r="H3688" s="1" t="s">
        <v>4552</v>
      </c>
      <c r="I3688" s="1" t="s">
        <v>1636</v>
      </c>
      <c r="J3688" s="1" t="s">
        <v>31</v>
      </c>
      <c r="K3688" s="1" t="s">
        <v>35</v>
      </c>
      <c r="L3688" s="1" t="s">
        <v>36</v>
      </c>
      <c r="M3688" s="1" t="s">
        <v>384</v>
      </c>
      <c r="N3688" s="1" t="s">
        <v>38</v>
      </c>
      <c r="O3688">
        <v>5</v>
      </c>
      <c r="P3688" s="1" t="s">
        <v>46</v>
      </c>
      <c r="Q3688" s="1" t="s">
        <v>51</v>
      </c>
      <c r="R3688" s="1" t="str">
        <f t="shared" si="57"/>
        <v>Home Buyers - No Loan Applied</v>
      </c>
    </row>
    <row r="3689" spans="1:18">
      <c r="A3689">
        <v>40392</v>
      </c>
      <c r="B3689">
        <v>4</v>
      </c>
      <c r="C3689" s="5">
        <v>45299</v>
      </c>
      <c r="D3689" s="1" t="s">
        <v>4551</v>
      </c>
      <c r="E3689">
        <v>45</v>
      </c>
      <c r="F3689">
        <v>1160.48</v>
      </c>
      <c r="G3689">
        <v>290250.51</v>
      </c>
      <c r="H3689" s="1" t="s">
        <v>4553</v>
      </c>
      <c r="I3689" s="1" t="s">
        <v>4554</v>
      </c>
      <c r="J3689" s="1"/>
      <c r="K3689" s="1"/>
      <c r="L3689" s="1"/>
      <c r="M3689" s="1"/>
      <c r="N3689" s="1"/>
      <c r="P3689" s="1"/>
      <c r="Q3689" s="1"/>
      <c r="R3689" s="1" t="str">
        <f t="shared" si="57"/>
        <v>Unmatched / No Buyer</v>
      </c>
    </row>
    <row r="3690" spans="1:18">
      <c r="A3690">
        <v>40397</v>
      </c>
      <c r="B3690">
        <v>4</v>
      </c>
      <c r="C3690" s="5">
        <v>45299</v>
      </c>
      <c r="D3690" s="1" t="s">
        <v>4551</v>
      </c>
      <c r="E3690">
        <v>45</v>
      </c>
      <c r="F3690">
        <v>1160.48</v>
      </c>
      <c r="G3690">
        <v>356950.7</v>
      </c>
      <c r="H3690" s="1" t="s">
        <v>4552</v>
      </c>
      <c r="I3690" s="1" t="s">
        <v>3861</v>
      </c>
      <c r="J3690" s="1" t="s">
        <v>31</v>
      </c>
      <c r="K3690" s="1" t="s">
        <v>45</v>
      </c>
      <c r="L3690" s="1" t="s">
        <v>36</v>
      </c>
      <c r="M3690" s="1" t="s">
        <v>730</v>
      </c>
      <c r="N3690" s="1" t="s">
        <v>61</v>
      </c>
      <c r="O3690">
        <v>4</v>
      </c>
      <c r="P3690" s="1" t="s">
        <v>39</v>
      </c>
      <c r="Q3690" s="1" t="s">
        <v>51</v>
      </c>
      <c r="R3690" s="1" t="str">
        <f t="shared" si="57"/>
        <v>Investment-Purpose Buyers</v>
      </c>
    </row>
    <row r="3691" spans="1:18">
      <c r="A3691">
        <v>50001</v>
      </c>
      <c r="B3691">
        <v>5</v>
      </c>
      <c r="C3691" s="5">
        <v>45299</v>
      </c>
      <c r="D3691" s="1" t="s">
        <v>4551</v>
      </c>
      <c r="E3691">
        <v>1</v>
      </c>
      <c r="F3691">
        <v>790.55</v>
      </c>
      <c r="G3691">
        <v>245496.02</v>
      </c>
      <c r="H3691" s="1" t="s">
        <v>4552</v>
      </c>
      <c r="I3691" s="1" t="s">
        <v>2486</v>
      </c>
      <c r="J3691" s="1" t="s">
        <v>31</v>
      </c>
      <c r="K3691" s="1" t="s">
        <v>45</v>
      </c>
      <c r="L3691" s="1" t="s">
        <v>209</v>
      </c>
      <c r="M3691" s="1" t="s">
        <v>210</v>
      </c>
      <c r="N3691" s="1" t="s">
        <v>38</v>
      </c>
      <c r="O3691">
        <v>4</v>
      </c>
      <c r="P3691" s="1" t="s">
        <v>46</v>
      </c>
      <c r="Q3691" s="1" t="s">
        <v>40</v>
      </c>
      <c r="R3691" s="1" t="str">
        <f t="shared" si="57"/>
        <v>Home Buyers - No Loan Applied</v>
      </c>
    </row>
    <row r="3692" spans="1:18">
      <c r="A3692">
        <v>50002</v>
      </c>
      <c r="B3692">
        <v>5</v>
      </c>
      <c r="C3692" s="5">
        <v>45299</v>
      </c>
      <c r="D3692" s="1" t="s">
        <v>4555</v>
      </c>
      <c r="E3692">
        <v>1</v>
      </c>
      <c r="F3692">
        <v>790.55</v>
      </c>
      <c r="G3692">
        <v>237072.9</v>
      </c>
      <c r="H3692" s="1" t="s">
        <v>4552</v>
      </c>
      <c r="I3692" s="1" t="s">
        <v>3194</v>
      </c>
      <c r="J3692" s="1" t="s">
        <v>31</v>
      </c>
      <c r="K3692" s="1" t="s">
        <v>45</v>
      </c>
      <c r="L3692" s="1" t="s">
        <v>36</v>
      </c>
      <c r="M3692" s="1" t="s">
        <v>384</v>
      </c>
      <c r="N3692" s="1" t="s">
        <v>38</v>
      </c>
      <c r="O3692">
        <v>2</v>
      </c>
      <c r="P3692" s="1" t="s">
        <v>46</v>
      </c>
      <c r="Q3692" s="1" t="s">
        <v>51</v>
      </c>
      <c r="R3692" s="1" t="str">
        <f t="shared" si="57"/>
        <v>Home Buyers - No Loan Applied</v>
      </c>
    </row>
    <row r="3693" spans="1:18">
      <c r="A3693">
        <v>50034</v>
      </c>
      <c r="B3693">
        <v>5</v>
      </c>
      <c r="C3693" s="5">
        <v>45299</v>
      </c>
      <c r="D3693" s="1" t="s">
        <v>4555</v>
      </c>
      <c r="E3693">
        <v>8</v>
      </c>
      <c r="F3693">
        <v>782.15</v>
      </c>
      <c r="G3693">
        <v>237346.84</v>
      </c>
      <c r="H3693" s="1" t="s">
        <v>4552</v>
      </c>
      <c r="I3693" s="1" t="s">
        <v>4159</v>
      </c>
      <c r="J3693" s="1" t="s">
        <v>31</v>
      </c>
      <c r="K3693" s="1" t="s">
        <v>45</v>
      </c>
      <c r="L3693" s="1" t="s">
        <v>36</v>
      </c>
      <c r="M3693" s="1" t="s">
        <v>84</v>
      </c>
      <c r="N3693" s="1" t="s">
        <v>38</v>
      </c>
      <c r="O3693">
        <v>1</v>
      </c>
      <c r="P3693" s="1" t="s">
        <v>46</v>
      </c>
      <c r="Q3693" s="1" t="s">
        <v>103</v>
      </c>
      <c r="R3693" s="1" t="str">
        <f t="shared" si="57"/>
        <v>Home Buyers - No Loan Applied</v>
      </c>
    </row>
    <row r="3694" spans="1:18">
      <c r="A3694">
        <v>50047</v>
      </c>
      <c r="B3694">
        <v>5</v>
      </c>
      <c r="C3694" s="5">
        <v>45299</v>
      </c>
      <c r="D3694" s="1" t="s">
        <v>4551</v>
      </c>
      <c r="E3694">
        <v>8</v>
      </c>
      <c r="F3694">
        <v>782.15</v>
      </c>
      <c r="G3694">
        <v>227603.9</v>
      </c>
      <c r="H3694" s="1" t="s">
        <v>4553</v>
      </c>
      <c r="I3694" s="1" t="s">
        <v>4554</v>
      </c>
      <c r="J3694" s="1"/>
      <c r="K3694" s="1"/>
      <c r="L3694" s="1"/>
      <c r="M3694" s="1"/>
      <c r="N3694" s="1"/>
      <c r="P3694" s="1"/>
      <c r="Q3694" s="1"/>
      <c r="R3694" s="1" t="str">
        <f t="shared" si="57"/>
        <v>Unmatched / No Buyer</v>
      </c>
    </row>
    <row r="3695" spans="1:18">
      <c r="A3695">
        <v>50077</v>
      </c>
      <c r="B3695">
        <v>5</v>
      </c>
      <c r="C3695" s="5">
        <v>45299</v>
      </c>
      <c r="D3695" s="1" t="s">
        <v>4551</v>
      </c>
      <c r="E3695">
        <v>10</v>
      </c>
      <c r="F3695">
        <v>629.27</v>
      </c>
      <c r="G3695">
        <v>218231.2</v>
      </c>
      <c r="H3695" s="1" t="s">
        <v>4553</v>
      </c>
      <c r="I3695" s="1" t="s">
        <v>4554</v>
      </c>
      <c r="J3695" s="1"/>
      <c r="K3695" s="1"/>
      <c r="L3695" s="1"/>
      <c r="M3695" s="1"/>
      <c r="N3695" s="1"/>
      <c r="P3695" s="1"/>
      <c r="Q3695" s="1"/>
      <c r="R3695" s="1" t="str">
        <f t="shared" si="57"/>
        <v>Unmatched / No Buyer</v>
      </c>
    </row>
    <row r="3696" spans="1:18">
      <c r="A3696">
        <v>50117</v>
      </c>
      <c r="B3696">
        <v>5</v>
      </c>
      <c r="C3696" s="5">
        <v>45299</v>
      </c>
      <c r="D3696" s="1" t="s">
        <v>4551</v>
      </c>
      <c r="E3696">
        <v>15</v>
      </c>
      <c r="F3696">
        <v>1050.95</v>
      </c>
      <c r="G3696">
        <v>286511.17</v>
      </c>
      <c r="H3696" s="1" t="s">
        <v>4552</v>
      </c>
      <c r="I3696" s="1" t="s">
        <v>160</v>
      </c>
      <c r="J3696" s="1" t="s">
        <v>31</v>
      </c>
      <c r="K3696" s="1" t="s">
        <v>35</v>
      </c>
      <c r="L3696" s="1" t="s">
        <v>36</v>
      </c>
      <c r="M3696" s="1" t="s">
        <v>164</v>
      </c>
      <c r="N3696" s="1" t="s">
        <v>38</v>
      </c>
      <c r="O3696">
        <v>4</v>
      </c>
      <c r="P3696" s="1" t="s">
        <v>39</v>
      </c>
      <c r="Q3696" s="1" t="s">
        <v>51</v>
      </c>
      <c r="R3696" s="1" t="str">
        <f t="shared" si="57"/>
        <v>Home Buyers - Loan Applied</v>
      </c>
    </row>
    <row r="3697" spans="1:18">
      <c r="A3697">
        <v>50138</v>
      </c>
      <c r="B3697">
        <v>5</v>
      </c>
      <c r="C3697" s="5">
        <v>45299</v>
      </c>
      <c r="D3697" s="1" t="s">
        <v>4555</v>
      </c>
      <c r="E3697">
        <v>18</v>
      </c>
      <c r="F3697">
        <v>1267.03</v>
      </c>
      <c r="G3697">
        <v>453254.04</v>
      </c>
      <c r="H3697" s="1" t="s">
        <v>4552</v>
      </c>
      <c r="I3697" s="1" t="s">
        <v>1501</v>
      </c>
      <c r="J3697" s="1" t="s">
        <v>31</v>
      </c>
      <c r="K3697" s="1" t="s">
        <v>35</v>
      </c>
      <c r="L3697" s="1" t="s">
        <v>36</v>
      </c>
      <c r="M3697" s="1" t="s">
        <v>384</v>
      </c>
      <c r="N3697" s="1" t="s">
        <v>38</v>
      </c>
      <c r="O3697">
        <v>1</v>
      </c>
      <c r="P3697" s="1" t="s">
        <v>46</v>
      </c>
      <c r="Q3697" s="1" t="s">
        <v>40</v>
      </c>
      <c r="R3697" s="1" t="str">
        <f t="shared" si="57"/>
        <v>Home Buyers - No Loan Applied</v>
      </c>
    </row>
    <row r="3698" spans="1:18">
      <c r="A3698">
        <v>50161</v>
      </c>
      <c r="B3698">
        <v>5</v>
      </c>
      <c r="C3698" s="5">
        <v>45299</v>
      </c>
      <c r="D3698" s="1" t="s">
        <v>4551</v>
      </c>
      <c r="E3698">
        <v>22</v>
      </c>
      <c r="F3698">
        <v>1059.78</v>
      </c>
      <c r="G3698">
        <v>359572.52</v>
      </c>
      <c r="H3698" s="1" t="s">
        <v>4552</v>
      </c>
      <c r="I3698" s="1" t="s">
        <v>2480</v>
      </c>
      <c r="J3698" s="1" t="s">
        <v>31</v>
      </c>
      <c r="K3698" s="1" t="s">
        <v>35</v>
      </c>
      <c r="L3698" s="1" t="s">
        <v>70</v>
      </c>
      <c r="M3698" s="1" t="s">
        <v>952</v>
      </c>
      <c r="N3698" s="1" t="s">
        <v>38</v>
      </c>
      <c r="O3698">
        <v>4</v>
      </c>
      <c r="P3698" s="1" t="s">
        <v>46</v>
      </c>
      <c r="Q3698" s="1" t="s">
        <v>51</v>
      </c>
      <c r="R3698" s="1" t="str">
        <f t="shared" si="57"/>
        <v>Home Buyers - No Loan Applied</v>
      </c>
    </row>
    <row r="3699" spans="1:18">
      <c r="A3699">
        <v>50170</v>
      </c>
      <c r="B3699">
        <v>5</v>
      </c>
      <c r="C3699" s="5">
        <v>45299</v>
      </c>
      <c r="D3699" s="1" t="s">
        <v>4555</v>
      </c>
      <c r="E3699">
        <v>22</v>
      </c>
      <c r="F3699">
        <v>1059.78</v>
      </c>
      <c r="G3699">
        <v>333147.15000000002</v>
      </c>
      <c r="H3699" s="1" t="s">
        <v>4552</v>
      </c>
      <c r="I3699" s="1" t="s">
        <v>3846</v>
      </c>
      <c r="J3699" s="1" t="s">
        <v>31</v>
      </c>
      <c r="K3699" s="1" t="s">
        <v>35</v>
      </c>
      <c r="L3699" s="1" t="s">
        <v>813</v>
      </c>
      <c r="M3699" s="1" t="s">
        <v>1740</v>
      </c>
      <c r="N3699" s="1" t="s">
        <v>61</v>
      </c>
      <c r="O3699">
        <v>1</v>
      </c>
      <c r="P3699" s="1" t="s">
        <v>39</v>
      </c>
      <c r="Q3699" s="1" t="s">
        <v>51</v>
      </c>
      <c r="R3699" s="1" t="str">
        <f t="shared" si="57"/>
        <v>Investment-Purpose Buyers</v>
      </c>
    </row>
    <row r="3700" spans="1:18">
      <c r="A3700">
        <v>50189</v>
      </c>
      <c r="B3700">
        <v>5</v>
      </c>
      <c r="C3700" s="5">
        <v>45299</v>
      </c>
      <c r="D3700" s="1" t="s">
        <v>4551</v>
      </c>
      <c r="E3700">
        <v>24</v>
      </c>
      <c r="F3700">
        <v>807.02</v>
      </c>
      <c r="G3700">
        <v>270484</v>
      </c>
      <c r="H3700" s="1" t="s">
        <v>4552</v>
      </c>
      <c r="I3700" s="1" t="s">
        <v>2963</v>
      </c>
      <c r="J3700" s="1" t="s">
        <v>31</v>
      </c>
      <c r="K3700" s="1" t="s">
        <v>35</v>
      </c>
      <c r="L3700" s="1" t="s">
        <v>36</v>
      </c>
      <c r="M3700" s="1" t="s">
        <v>37</v>
      </c>
      <c r="N3700" s="1" t="s">
        <v>38</v>
      </c>
      <c r="O3700">
        <v>4</v>
      </c>
      <c r="P3700" s="1" t="s">
        <v>46</v>
      </c>
      <c r="Q3700" s="1" t="s">
        <v>51</v>
      </c>
      <c r="R3700" s="1" t="str">
        <f t="shared" si="57"/>
        <v>Home Buyers - No Loan Applied</v>
      </c>
    </row>
    <row r="3701" spans="1:18">
      <c r="A3701">
        <v>50213</v>
      </c>
      <c r="B3701">
        <v>5</v>
      </c>
      <c r="C3701" s="5">
        <v>45299</v>
      </c>
      <c r="D3701" s="1" t="s">
        <v>4551</v>
      </c>
      <c r="E3701">
        <v>28</v>
      </c>
      <c r="F3701">
        <v>1247.24</v>
      </c>
      <c r="G3701">
        <v>343136.11</v>
      </c>
      <c r="H3701" s="1" t="s">
        <v>4552</v>
      </c>
      <c r="I3701" s="1" t="s">
        <v>2478</v>
      </c>
      <c r="J3701" s="1" t="s">
        <v>31</v>
      </c>
      <c r="K3701" s="1" t="s">
        <v>35</v>
      </c>
      <c r="L3701" s="1" t="s">
        <v>310</v>
      </c>
      <c r="M3701" s="1" t="s">
        <v>311</v>
      </c>
      <c r="N3701" s="1" t="s">
        <v>61</v>
      </c>
      <c r="O3701">
        <v>5</v>
      </c>
      <c r="P3701" s="1" t="s">
        <v>39</v>
      </c>
      <c r="Q3701" s="1" t="s">
        <v>40</v>
      </c>
      <c r="R3701" s="1" t="str">
        <f t="shared" si="57"/>
        <v>Investment-Purpose Buyers</v>
      </c>
    </row>
    <row r="3702" spans="1:18">
      <c r="A3702">
        <v>50227</v>
      </c>
      <c r="B3702">
        <v>5</v>
      </c>
      <c r="C3702" s="5">
        <v>45299</v>
      </c>
      <c r="D3702" s="1" t="s">
        <v>4551</v>
      </c>
      <c r="E3702">
        <v>30</v>
      </c>
      <c r="F3702">
        <v>794.93</v>
      </c>
      <c r="G3702">
        <v>226818.88</v>
      </c>
      <c r="H3702" s="1" t="s">
        <v>4553</v>
      </c>
      <c r="I3702" s="1" t="s">
        <v>4554</v>
      </c>
      <c r="J3702" s="1"/>
      <c r="K3702" s="1"/>
      <c r="L3702" s="1"/>
      <c r="M3702" s="1"/>
      <c r="N3702" s="1"/>
      <c r="P3702" s="1"/>
      <c r="Q3702" s="1"/>
      <c r="R3702" s="1" t="str">
        <f t="shared" si="57"/>
        <v>Unmatched / No Buyer</v>
      </c>
    </row>
    <row r="3703" spans="1:18">
      <c r="A3703">
        <v>50229</v>
      </c>
      <c r="B3703">
        <v>5</v>
      </c>
      <c r="C3703" s="5">
        <v>45299</v>
      </c>
      <c r="D3703" s="1" t="s">
        <v>4551</v>
      </c>
      <c r="E3703">
        <v>31</v>
      </c>
      <c r="F3703">
        <v>1008.52</v>
      </c>
      <c r="G3703">
        <v>306320.78000000003</v>
      </c>
      <c r="H3703" s="1" t="s">
        <v>4552</v>
      </c>
      <c r="I3703" s="1" t="s">
        <v>2585</v>
      </c>
      <c r="J3703" s="1" t="s">
        <v>31</v>
      </c>
      <c r="K3703" s="1" t="s">
        <v>45</v>
      </c>
      <c r="L3703" s="1" t="s">
        <v>36</v>
      </c>
      <c r="M3703" s="1" t="s">
        <v>767</v>
      </c>
      <c r="N3703" s="1" t="s">
        <v>38</v>
      </c>
      <c r="O3703">
        <v>3</v>
      </c>
      <c r="P3703" s="1" t="s">
        <v>39</v>
      </c>
      <c r="Q3703" s="1" t="s">
        <v>51</v>
      </c>
      <c r="R3703" s="1" t="str">
        <f t="shared" si="57"/>
        <v>Home Buyers - Loan Applied</v>
      </c>
    </row>
    <row r="3704" spans="1:18">
      <c r="A3704">
        <v>50234</v>
      </c>
      <c r="B3704">
        <v>5</v>
      </c>
      <c r="C3704" s="5">
        <v>45299</v>
      </c>
      <c r="D3704" s="1" t="s">
        <v>4551</v>
      </c>
      <c r="E3704">
        <v>32</v>
      </c>
      <c r="F3704">
        <v>1051.3900000000001</v>
      </c>
      <c r="G3704">
        <v>286703.44</v>
      </c>
      <c r="H3704" s="1" t="s">
        <v>4553</v>
      </c>
      <c r="I3704" s="1" t="s">
        <v>4554</v>
      </c>
      <c r="J3704" s="1"/>
      <c r="K3704" s="1"/>
      <c r="L3704" s="1"/>
      <c r="M3704" s="1"/>
      <c r="N3704" s="1"/>
      <c r="P3704" s="1"/>
      <c r="Q3704" s="1"/>
      <c r="R3704" s="1" t="str">
        <f t="shared" si="57"/>
        <v>Unmatched / No Buyer</v>
      </c>
    </row>
    <row r="3705" spans="1:18">
      <c r="A3705">
        <v>50264</v>
      </c>
      <c r="B3705">
        <v>5</v>
      </c>
      <c r="C3705" s="5">
        <v>45299</v>
      </c>
      <c r="D3705" s="1" t="s">
        <v>4551</v>
      </c>
      <c r="E3705">
        <v>35</v>
      </c>
      <c r="F3705">
        <v>605.54999999999995</v>
      </c>
      <c r="G3705">
        <v>185735.17</v>
      </c>
      <c r="H3705" s="1" t="s">
        <v>4552</v>
      </c>
      <c r="I3705" s="1" t="s">
        <v>2016</v>
      </c>
      <c r="J3705" s="1" t="s">
        <v>31</v>
      </c>
      <c r="K3705" s="1" t="s">
        <v>45</v>
      </c>
      <c r="L3705" s="1" t="s">
        <v>310</v>
      </c>
      <c r="M3705" s="1" t="s">
        <v>753</v>
      </c>
      <c r="N3705" s="1" t="s">
        <v>61</v>
      </c>
      <c r="O3705">
        <v>2</v>
      </c>
      <c r="P3705" s="1" t="s">
        <v>46</v>
      </c>
      <c r="Q3705" s="1" t="s">
        <v>103</v>
      </c>
      <c r="R3705" s="1" t="str">
        <f t="shared" si="57"/>
        <v>Investment-Purpose Buyers</v>
      </c>
    </row>
    <row r="3706" spans="1:18">
      <c r="A3706">
        <v>50279</v>
      </c>
      <c r="B3706">
        <v>5</v>
      </c>
      <c r="C3706" s="5">
        <v>45299</v>
      </c>
      <c r="D3706" s="1" t="s">
        <v>4551</v>
      </c>
      <c r="E3706">
        <v>36</v>
      </c>
      <c r="F3706">
        <v>627.55999999999995</v>
      </c>
      <c r="G3706">
        <v>210288.87</v>
      </c>
      <c r="H3706" s="1" t="s">
        <v>4552</v>
      </c>
      <c r="I3706" s="1" t="s">
        <v>4299</v>
      </c>
      <c r="J3706" s="1" t="s">
        <v>31</v>
      </c>
      <c r="K3706" s="1" t="s">
        <v>45</v>
      </c>
      <c r="L3706" s="1" t="s">
        <v>36</v>
      </c>
      <c r="M3706" s="1" t="s">
        <v>164</v>
      </c>
      <c r="N3706" s="1" t="s">
        <v>61</v>
      </c>
      <c r="O3706">
        <v>1</v>
      </c>
      <c r="P3706" s="1" t="s">
        <v>46</v>
      </c>
      <c r="Q3706" s="1" t="s">
        <v>51</v>
      </c>
      <c r="R3706" s="1" t="str">
        <f t="shared" si="57"/>
        <v>Investment-Purpose Buyers</v>
      </c>
    </row>
    <row r="3707" spans="1:18">
      <c r="A3707">
        <v>50282</v>
      </c>
      <c r="B3707">
        <v>5</v>
      </c>
      <c r="C3707" s="5">
        <v>45299</v>
      </c>
      <c r="D3707" s="1" t="s">
        <v>4551</v>
      </c>
      <c r="E3707">
        <v>36</v>
      </c>
      <c r="F3707">
        <v>627.55999999999995</v>
      </c>
      <c r="G3707">
        <v>177591.32</v>
      </c>
      <c r="H3707" s="1" t="s">
        <v>4552</v>
      </c>
      <c r="I3707" s="1" t="s">
        <v>2300</v>
      </c>
      <c r="J3707" s="1" t="s">
        <v>31</v>
      </c>
      <c r="K3707" s="1" t="s">
        <v>35</v>
      </c>
      <c r="L3707" s="1" t="s">
        <v>70</v>
      </c>
      <c r="M3707" s="1" t="s">
        <v>71</v>
      </c>
      <c r="N3707" s="1" t="s">
        <v>61</v>
      </c>
      <c r="O3707">
        <v>3</v>
      </c>
      <c r="P3707" s="1" t="s">
        <v>46</v>
      </c>
      <c r="Q3707" s="1" t="s">
        <v>51</v>
      </c>
      <c r="R3707" s="1" t="str">
        <f t="shared" si="57"/>
        <v>Investment-Purpose Buyers</v>
      </c>
    </row>
    <row r="3708" spans="1:18">
      <c r="A3708">
        <v>50292</v>
      </c>
      <c r="B3708">
        <v>5</v>
      </c>
      <c r="C3708" s="5">
        <v>45299</v>
      </c>
      <c r="D3708" s="1" t="s">
        <v>4555</v>
      </c>
      <c r="E3708">
        <v>38</v>
      </c>
      <c r="F3708">
        <v>1283.8699999999999</v>
      </c>
      <c r="G3708">
        <v>392711.04</v>
      </c>
      <c r="H3708" s="1" t="s">
        <v>4552</v>
      </c>
      <c r="I3708" s="1" t="s">
        <v>4357</v>
      </c>
      <c r="J3708" s="1" t="s">
        <v>31</v>
      </c>
      <c r="K3708" s="1" t="s">
        <v>45</v>
      </c>
      <c r="L3708" s="1" t="s">
        <v>36</v>
      </c>
      <c r="M3708" s="1" t="s">
        <v>384</v>
      </c>
      <c r="N3708" s="1" t="s">
        <v>38</v>
      </c>
      <c r="O3708">
        <v>1</v>
      </c>
      <c r="P3708" s="1" t="s">
        <v>46</v>
      </c>
      <c r="Q3708" s="1" t="s">
        <v>40</v>
      </c>
      <c r="R3708" s="1" t="str">
        <f t="shared" si="57"/>
        <v>Home Buyers - No Loan Applied</v>
      </c>
    </row>
    <row r="3709" spans="1:18">
      <c r="A3709">
        <v>50302</v>
      </c>
      <c r="B3709">
        <v>5</v>
      </c>
      <c r="C3709" s="5">
        <v>45299</v>
      </c>
      <c r="D3709" s="1" t="s">
        <v>4551</v>
      </c>
      <c r="E3709">
        <v>40</v>
      </c>
      <c r="F3709">
        <v>1053.4100000000001</v>
      </c>
      <c r="G3709">
        <v>332426.71999999997</v>
      </c>
      <c r="H3709" s="1" t="s">
        <v>4552</v>
      </c>
      <c r="I3709" s="1" t="s">
        <v>2563</v>
      </c>
      <c r="J3709" s="1" t="s">
        <v>31</v>
      </c>
      <c r="K3709" s="1" t="s">
        <v>45</v>
      </c>
      <c r="L3709" s="1" t="s">
        <v>36</v>
      </c>
      <c r="M3709" s="1" t="s">
        <v>37</v>
      </c>
      <c r="N3709" s="1" t="s">
        <v>38</v>
      </c>
      <c r="O3709">
        <v>1</v>
      </c>
      <c r="P3709" s="1" t="s">
        <v>46</v>
      </c>
      <c r="Q3709" s="1" t="s">
        <v>51</v>
      </c>
      <c r="R3709" s="1" t="str">
        <f t="shared" si="57"/>
        <v>Home Buyers - No Loan Applied</v>
      </c>
    </row>
    <row r="3710" spans="1:18">
      <c r="A3710">
        <v>50392</v>
      </c>
      <c r="B3710">
        <v>5</v>
      </c>
      <c r="C3710" s="5">
        <v>45299</v>
      </c>
      <c r="D3710" s="1" t="s">
        <v>4551</v>
      </c>
      <c r="E3710">
        <v>46</v>
      </c>
      <c r="F3710">
        <v>1272.95</v>
      </c>
      <c r="G3710">
        <v>351688.67</v>
      </c>
      <c r="H3710" s="1" t="s">
        <v>4552</v>
      </c>
      <c r="I3710" s="1" t="s">
        <v>2393</v>
      </c>
      <c r="J3710" s="1" t="s">
        <v>31</v>
      </c>
      <c r="K3710" s="1" t="s">
        <v>35</v>
      </c>
      <c r="L3710" s="1" t="s">
        <v>36</v>
      </c>
      <c r="M3710" s="1" t="s">
        <v>37</v>
      </c>
      <c r="N3710" s="1" t="s">
        <v>61</v>
      </c>
      <c r="O3710">
        <v>2</v>
      </c>
      <c r="P3710" s="1" t="s">
        <v>39</v>
      </c>
      <c r="Q3710" s="1" t="s">
        <v>40</v>
      </c>
      <c r="R3710" s="1" t="str">
        <f t="shared" si="57"/>
        <v>Investment-Purpose Buyers</v>
      </c>
    </row>
    <row r="3711" spans="1:18">
      <c r="A3711">
        <v>50393</v>
      </c>
      <c r="B3711">
        <v>5</v>
      </c>
      <c r="C3711" s="5">
        <v>45299</v>
      </c>
      <c r="D3711" s="1" t="s">
        <v>4551</v>
      </c>
      <c r="E3711">
        <v>46</v>
      </c>
      <c r="F3711">
        <v>1272.95</v>
      </c>
      <c r="G3711">
        <v>427006.84</v>
      </c>
      <c r="H3711" s="1" t="s">
        <v>4552</v>
      </c>
      <c r="I3711" s="1" t="s">
        <v>1745</v>
      </c>
      <c r="J3711" s="1" t="s">
        <v>57</v>
      </c>
      <c r="K3711" s="1" t="s">
        <v>45</v>
      </c>
      <c r="L3711" s="1" t="s">
        <v>36</v>
      </c>
      <c r="M3711" s="1" t="s">
        <v>1045</v>
      </c>
      <c r="N3711" s="1" t="s">
        <v>38</v>
      </c>
      <c r="O3711">
        <v>4</v>
      </c>
      <c r="P3711" s="1" t="s">
        <v>39</v>
      </c>
      <c r="Q3711" s="1" t="s">
        <v>51</v>
      </c>
      <c r="R3711" s="1" t="str">
        <f t="shared" si="57"/>
        <v>Home Buyers - Loan Applied</v>
      </c>
    </row>
    <row r="3712" spans="1:18">
      <c r="A3712">
        <v>50396</v>
      </c>
      <c r="B3712">
        <v>5</v>
      </c>
      <c r="C3712" s="5">
        <v>45299</v>
      </c>
      <c r="D3712" s="1" t="s">
        <v>4551</v>
      </c>
      <c r="E3712">
        <v>47</v>
      </c>
      <c r="F3712">
        <v>1241.1400000000001</v>
      </c>
      <c r="G3712">
        <v>327053.12</v>
      </c>
      <c r="H3712" s="1" t="s">
        <v>4552</v>
      </c>
      <c r="I3712" s="1" t="s">
        <v>4425</v>
      </c>
      <c r="J3712" s="1" t="s">
        <v>31</v>
      </c>
      <c r="K3712" s="1" t="s">
        <v>35</v>
      </c>
      <c r="L3712" s="1" t="s">
        <v>36</v>
      </c>
      <c r="M3712" s="1" t="s">
        <v>777</v>
      </c>
      <c r="N3712" s="1" t="s">
        <v>61</v>
      </c>
      <c r="O3712">
        <v>1</v>
      </c>
      <c r="P3712" s="1" t="s">
        <v>39</v>
      </c>
      <c r="Q3712" s="1" t="s">
        <v>51</v>
      </c>
      <c r="R3712" s="1" t="str">
        <f t="shared" si="57"/>
        <v>Investment-Purpose Buyers</v>
      </c>
    </row>
    <row r="3713" spans="1:18">
      <c r="A3713">
        <v>50409</v>
      </c>
      <c r="B3713">
        <v>5</v>
      </c>
      <c r="C3713" s="5">
        <v>45299</v>
      </c>
      <c r="D3713" s="1" t="s">
        <v>4551</v>
      </c>
      <c r="E3713">
        <v>47</v>
      </c>
      <c r="F3713">
        <v>1241.1400000000001</v>
      </c>
      <c r="G3713">
        <v>378538.97</v>
      </c>
      <c r="H3713" s="1" t="s">
        <v>4553</v>
      </c>
      <c r="I3713" s="1" t="s">
        <v>4554</v>
      </c>
      <c r="J3713" s="1"/>
      <c r="K3713" s="1"/>
      <c r="L3713" s="1"/>
      <c r="M3713" s="1"/>
      <c r="N3713" s="1"/>
      <c r="P3713" s="1"/>
      <c r="Q3713" s="1"/>
      <c r="R3713" s="1" t="str">
        <f t="shared" si="57"/>
        <v>Unmatched / No Buyer</v>
      </c>
    </row>
    <row r="3714" spans="1:18">
      <c r="A3714">
        <v>60010</v>
      </c>
      <c r="B3714">
        <v>6</v>
      </c>
      <c r="C3714" s="5">
        <v>45299</v>
      </c>
      <c r="D3714" s="1" t="s">
        <v>4551</v>
      </c>
      <c r="E3714">
        <v>1</v>
      </c>
      <c r="F3714">
        <v>1720.95</v>
      </c>
      <c r="G3714">
        <v>463140.93</v>
      </c>
      <c r="H3714" s="1" t="s">
        <v>4553</v>
      </c>
      <c r="I3714" s="1" t="s">
        <v>4554</v>
      </c>
      <c r="J3714" s="1"/>
      <c r="K3714" s="1"/>
      <c r="L3714" s="1"/>
      <c r="M3714" s="1"/>
      <c r="N3714" s="1"/>
      <c r="P3714" s="1"/>
      <c r="Q3714" s="1"/>
      <c r="R3714" s="1" t="str">
        <f t="shared" ref="R3714:R3777" si="58">IF(I3714="","Unmatched / No Buyer",IF(J3714="Corporate","Corporate Buyers",IF(N3714="Investment","Investment-Purpose Buyers",IF(N3714="Home",IF(P3714="Yes","Home Buyers - Loan Applied","Home Buyers - No Loan Applied"),"Other / Unclassified"))))</f>
        <v>Unmatched / No Buyer</v>
      </c>
    </row>
    <row r="3715" spans="1:18">
      <c r="A3715">
        <v>60024</v>
      </c>
      <c r="B3715">
        <v>6</v>
      </c>
      <c r="C3715" s="5">
        <v>45299</v>
      </c>
      <c r="D3715" s="1" t="s">
        <v>4551</v>
      </c>
      <c r="E3715">
        <v>2</v>
      </c>
      <c r="F3715">
        <v>1338.63</v>
      </c>
      <c r="G3715">
        <v>429245.17</v>
      </c>
      <c r="H3715" s="1" t="s">
        <v>4552</v>
      </c>
      <c r="I3715" s="1" t="s">
        <v>1771</v>
      </c>
      <c r="J3715" s="1" t="s">
        <v>31</v>
      </c>
      <c r="K3715" s="1" t="s">
        <v>45</v>
      </c>
      <c r="L3715" s="1" t="s">
        <v>36</v>
      </c>
      <c r="M3715" s="1" t="s">
        <v>37</v>
      </c>
      <c r="N3715" s="1" t="s">
        <v>38</v>
      </c>
      <c r="O3715">
        <v>2</v>
      </c>
      <c r="P3715" s="1" t="s">
        <v>39</v>
      </c>
      <c r="Q3715" s="1" t="s">
        <v>103</v>
      </c>
      <c r="R3715" s="1" t="str">
        <f t="shared" si="58"/>
        <v>Home Buyers - Loan Applied</v>
      </c>
    </row>
    <row r="3716" spans="1:18">
      <c r="A3716">
        <v>60027</v>
      </c>
      <c r="B3716">
        <v>6</v>
      </c>
      <c r="C3716" s="5">
        <v>45299</v>
      </c>
      <c r="D3716" s="1" t="s">
        <v>4555</v>
      </c>
      <c r="E3716">
        <v>3</v>
      </c>
      <c r="F3716">
        <v>605.21</v>
      </c>
      <c r="G3716">
        <v>208249.96</v>
      </c>
      <c r="H3716" s="1" t="s">
        <v>4552</v>
      </c>
      <c r="I3716" s="1" t="s">
        <v>2659</v>
      </c>
      <c r="J3716" s="1" t="s">
        <v>31</v>
      </c>
      <c r="K3716" s="1" t="s">
        <v>35</v>
      </c>
      <c r="L3716" s="1" t="s">
        <v>36</v>
      </c>
      <c r="M3716" s="1" t="s">
        <v>37</v>
      </c>
      <c r="N3716" s="1" t="s">
        <v>38</v>
      </c>
      <c r="O3716">
        <v>1</v>
      </c>
      <c r="P3716" s="1" t="s">
        <v>46</v>
      </c>
      <c r="Q3716" s="1" t="s">
        <v>103</v>
      </c>
      <c r="R3716" s="1" t="str">
        <f t="shared" si="58"/>
        <v>Home Buyers - No Loan Applied</v>
      </c>
    </row>
    <row r="3717" spans="1:18">
      <c r="A3717">
        <v>60030</v>
      </c>
      <c r="B3717">
        <v>6</v>
      </c>
      <c r="C3717" s="5">
        <v>45299</v>
      </c>
      <c r="D3717" s="1" t="s">
        <v>4551</v>
      </c>
      <c r="E3717">
        <v>3</v>
      </c>
      <c r="F3717">
        <v>605.21</v>
      </c>
      <c r="G3717">
        <v>185644.59</v>
      </c>
      <c r="H3717" s="1" t="s">
        <v>4552</v>
      </c>
      <c r="I3717" s="1" t="s">
        <v>518</v>
      </c>
      <c r="J3717" s="1" t="s">
        <v>31</v>
      </c>
      <c r="K3717" s="1" t="s">
        <v>45</v>
      </c>
      <c r="L3717" s="1" t="s">
        <v>310</v>
      </c>
      <c r="M3717" s="1" t="s">
        <v>522</v>
      </c>
      <c r="N3717" s="1" t="s">
        <v>61</v>
      </c>
      <c r="O3717">
        <v>4</v>
      </c>
      <c r="P3717" s="1" t="s">
        <v>46</v>
      </c>
      <c r="Q3717" s="1" t="s">
        <v>51</v>
      </c>
      <c r="R3717" s="1" t="str">
        <f t="shared" si="58"/>
        <v>Investment-Purpose Buyers</v>
      </c>
    </row>
    <row r="3718" spans="1:18">
      <c r="A3718">
        <v>60099</v>
      </c>
      <c r="B3718">
        <v>6</v>
      </c>
      <c r="C3718" s="5">
        <v>45299</v>
      </c>
      <c r="D3718" s="1" t="s">
        <v>4551</v>
      </c>
      <c r="E3718">
        <v>7</v>
      </c>
      <c r="F3718">
        <v>1075.42</v>
      </c>
      <c r="G3718">
        <v>296456.53000000003</v>
      </c>
      <c r="H3718" s="1" t="s">
        <v>4552</v>
      </c>
      <c r="I3718" s="1" t="s">
        <v>872</v>
      </c>
      <c r="J3718" s="1" t="s">
        <v>31</v>
      </c>
      <c r="K3718" s="1" t="s">
        <v>45</v>
      </c>
      <c r="L3718" s="1" t="s">
        <v>36</v>
      </c>
      <c r="M3718" s="1" t="s">
        <v>37</v>
      </c>
      <c r="N3718" s="1" t="s">
        <v>38</v>
      </c>
      <c r="O3718">
        <v>4</v>
      </c>
      <c r="P3718" s="1" t="s">
        <v>46</v>
      </c>
      <c r="Q3718" s="1" t="s">
        <v>51</v>
      </c>
      <c r="R3718" s="1" t="str">
        <f t="shared" si="58"/>
        <v>Home Buyers - No Loan Applied</v>
      </c>
    </row>
    <row r="3719" spans="1:18">
      <c r="A3719">
        <v>60127</v>
      </c>
      <c r="B3719">
        <v>6</v>
      </c>
      <c r="C3719" s="5">
        <v>45299</v>
      </c>
      <c r="D3719" s="1" t="s">
        <v>4551</v>
      </c>
      <c r="E3719">
        <v>10</v>
      </c>
      <c r="F3719">
        <v>942.08</v>
      </c>
      <c r="G3719">
        <v>313437.89</v>
      </c>
      <c r="H3719" s="1" t="s">
        <v>4552</v>
      </c>
      <c r="I3719" s="1" t="s">
        <v>1951</v>
      </c>
      <c r="J3719" s="1" t="s">
        <v>31</v>
      </c>
      <c r="K3719" s="1" t="s">
        <v>35</v>
      </c>
      <c r="L3719" s="1" t="s">
        <v>36</v>
      </c>
      <c r="M3719" s="1" t="s">
        <v>767</v>
      </c>
      <c r="N3719" s="1" t="s">
        <v>38</v>
      </c>
      <c r="O3719">
        <v>5</v>
      </c>
      <c r="P3719" s="1" t="s">
        <v>46</v>
      </c>
      <c r="Q3719" s="1" t="s">
        <v>40</v>
      </c>
      <c r="R3719" s="1" t="str">
        <f t="shared" si="58"/>
        <v>Home Buyers - No Loan Applied</v>
      </c>
    </row>
    <row r="3720" spans="1:18">
      <c r="A3720">
        <v>60155</v>
      </c>
      <c r="B3720">
        <v>6</v>
      </c>
      <c r="C3720" s="5">
        <v>45299</v>
      </c>
      <c r="D3720" s="1" t="s">
        <v>4551</v>
      </c>
      <c r="E3720">
        <v>12</v>
      </c>
      <c r="F3720">
        <v>1678.17</v>
      </c>
      <c r="G3720">
        <v>476123.08</v>
      </c>
      <c r="H3720" s="1" t="s">
        <v>4552</v>
      </c>
      <c r="I3720" s="1" t="s">
        <v>1588</v>
      </c>
      <c r="J3720" s="1" t="s">
        <v>31</v>
      </c>
      <c r="K3720" s="1" t="s">
        <v>45</v>
      </c>
      <c r="L3720" s="1" t="s">
        <v>36</v>
      </c>
      <c r="M3720" s="1" t="s">
        <v>37</v>
      </c>
      <c r="N3720" s="1" t="s">
        <v>38</v>
      </c>
      <c r="O3720">
        <v>4</v>
      </c>
      <c r="P3720" s="1" t="s">
        <v>39</v>
      </c>
      <c r="Q3720" s="1" t="s">
        <v>40</v>
      </c>
      <c r="R3720" s="1" t="str">
        <f t="shared" si="58"/>
        <v>Home Buyers - Loan Applied</v>
      </c>
    </row>
    <row r="3721" spans="1:18">
      <c r="A3721">
        <v>60171</v>
      </c>
      <c r="B3721">
        <v>6</v>
      </c>
      <c r="C3721" s="5">
        <v>45299</v>
      </c>
      <c r="D3721" s="1" t="s">
        <v>4551</v>
      </c>
      <c r="E3721">
        <v>15</v>
      </c>
      <c r="F3721">
        <v>1392.45</v>
      </c>
      <c r="G3721">
        <v>466941.91</v>
      </c>
      <c r="H3721" s="1" t="s">
        <v>4552</v>
      </c>
      <c r="I3721" s="1" t="s">
        <v>3181</v>
      </c>
      <c r="J3721" s="1" t="s">
        <v>31</v>
      </c>
      <c r="K3721" s="1" t="s">
        <v>45</v>
      </c>
      <c r="L3721" s="1" t="s">
        <v>70</v>
      </c>
      <c r="M3721" s="1" t="s">
        <v>899</v>
      </c>
      <c r="N3721" s="1" t="s">
        <v>61</v>
      </c>
      <c r="O3721">
        <v>3</v>
      </c>
      <c r="P3721" s="1" t="s">
        <v>39</v>
      </c>
      <c r="Q3721" s="1" t="s">
        <v>51</v>
      </c>
      <c r="R3721" s="1" t="str">
        <f t="shared" si="58"/>
        <v>Investment-Purpose Buyers</v>
      </c>
    </row>
    <row r="3722" spans="1:18">
      <c r="A3722">
        <v>60193</v>
      </c>
      <c r="B3722">
        <v>6</v>
      </c>
      <c r="C3722" s="5">
        <v>45299</v>
      </c>
      <c r="D3722" s="1" t="s">
        <v>4555</v>
      </c>
      <c r="E3722">
        <v>19</v>
      </c>
      <c r="F3722">
        <v>1542.71</v>
      </c>
      <c r="G3722">
        <v>582517.27</v>
      </c>
      <c r="H3722" s="1" t="s">
        <v>4553</v>
      </c>
      <c r="I3722" s="1" t="s">
        <v>4554</v>
      </c>
      <c r="J3722" s="1"/>
      <c r="K3722" s="1"/>
      <c r="L3722" s="1"/>
      <c r="M3722" s="1"/>
      <c r="N3722" s="1"/>
      <c r="P3722" s="1"/>
      <c r="Q3722" s="1"/>
      <c r="R3722" s="1" t="str">
        <f t="shared" si="58"/>
        <v>Unmatched / No Buyer</v>
      </c>
    </row>
    <row r="3723" spans="1:18">
      <c r="A3723">
        <v>60199</v>
      </c>
      <c r="B3723">
        <v>6</v>
      </c>
      <c r="C3723" s="5">
        <v>45299</v>
      </c>
      <c r="D3723" s="1" t="s">
        <v>4551</v>
      </c>
      <c r="E3723">
        <v>19</v>
      </c>
      <c r="F3723">
        <v>1542.71</v>
      </c>
      <c r="G3723">
        <v>411162.25</v>
      </c>
      <c r="H3723" s="1" t="s">
        <v>4552</v>
      </c>
      <c r="I3723" s="1" t="s">
        <v>3164</v>
      </c>
      <c r="J3723" s="1" t="s">
        <v>31</v>
      </c>
      <c r="K3723" s="1" t="s">
        <v>45</v>
      </c>
      <c r="L3723" s="1" t="s">
        <v>36</v>
      </c>
      <c r="M3723" s="1" t="s">
        <v>223</v>
      </c>
      <c r="N3723" s="1" t="s">
        <v>38</v>
      </c>
      <c r="O3723">
        <v>4</v>
      </c>
      <c r="P3723" s="1" t="s">
        <v>39</v>
      </c>
      <c r="Q3723" s="1" t="s">
        <v>40</v>
      </c>
      <c r="R3723" s="1" t="str">
        <f t="shared" si="58"/>
        <v>Home Buyers - Loan Applied</v>
      </c>
    </row>
    <row r="3724" spans="1:18">
      <c r="A3724">
        <v>60251</v>
      </c>
      <c r="B3724">
        <v>6</v>
      </c>
      <c r="C3724" s="5">
        <v>45299</v>
      </c>
      <c r="D3724" s="1" t="s">
        <v>4551</v>
      </c>
      <c r="E3724">
        <v>25</v>
      </c>
      <c r="F3724">
        <v>1086.43</v>
      </c>
      <c r="G3724">
        <v>339295.67</v>
      </c>
      <c r="H3724" s="1" t="s">
        <v>4552</v>
      </c>
      <c r="I3724" s="1" t="s">
        <v>3451</v>
      </c>
      <c r="J3724" s="1" t="s">
        <v>31</v>
      </c>
      <c r="K3724" s="1" t="s">
        <v>45</v>
      </c>
      <c r="L3724" s="1" t="s">
        <v>133</v>
      </c>
      <c r="M3724" s="1" t="s">
        <v>883</v>
      </c>
      <c r="N3724" s="1" t="s">
        <v>38</v>
      </c>
      <c r="O3724">
        <v>4</v>
      </c>
      <c r="P3724" s="1" t="s">
        <v>46</v>
      </c>
      <c r="Q3724" s="1" t="s">
        <v>40</v>
      </c>
      <c r="R3724" s="1" t="str">
        <f t="shared" si="58"/>
        <v>Home Buyers - No Loan Applied</v>
      </c>
    </row>
    <row r="3725" spans="1:18">
      <c r="A3725">
        <v>60257</v>
      </c>
      <c r="B3725">
        <v>6</v>
      </c>
      <c r="C3725" s="5">
        <v>45299</v>
      </c>
      <c r="D3725" s="1" t="s">
        <v>4551</v>
      </c>
      <c r="E3725">
        <v>26</v>
      </c>
      <c r="F3725">
        <v>1538.47</v>
      </c>
      <c r="G3725">
        <v>510290.62</v>
      </c>
      <c r="H3725" s="1" t="s">
        <v>4552</v>
      </c>
      <c r="I3725" s="1" t="s">
        <v>3224</v>
      </c>
      <c r="J3725" s="1" t="s">
        <v>57</v>
      </c>
      <c r="K3725" s="1" t="s">
        <v>45</v>
      </c>
      <c r="L3725" s="1" t="s">
        <v>36</v>
      </c>
      <c r="M3725" s="1" t="s">
        <v>223</v>
      </c>
      <c r="N3725" s="1" t="s">
        <v>38</v>
      </c>
      <c r="O3725">
        <v>2</v>
      </c>
      <c r="P3725" s="1" t="s">
        <v>39</v>
      </c>
      <c r="Q3725" s="1" t="s">
        <v>40</v>
      </c>
      <c r="R3725" s="1" t="str">
        <f t="shared" si="58"/>
        <v>Home Buyers - Loan Applied</v>
      </c>
    </row>
    <row r="3726" spans="1:18">
      <c r="A3726">
        <v>60269</v>
      </c>
      <c r="B3726">
        <v>6</v>
      </c>
      <c r="C3726" s="5">
        <v>45299</v>
      </c>
      <c r="D3726" s="1" t="s">
        <v>4551</v>
      </c>
      <c r="E3726">
        <v>29</v>
      </c>
      <c r="F3726">
        <v>1691.02</v>
      </c>
      <c r="G3726">
        <v>478576.39</v>
      </c>
      <c r="H3726" s="1" t="s">
        <v>4553</v>
      </c>
      <c r="I3726" s="1" t="s">
        <v>4554</v>
      </c>
      <c r="J3726" s="1"/>
      <c r="K3726" s="1"/>
      <c r="L3726" s="1"/>
      <c r="M3726" s="1"/>
      <c r="N3726" s="1"/>
      <c r="P3726" s="1"/>
      <c r="Q3726" s="1"/>
      <c r="R3726" s="1" t="str">
        <f t="shared" si="58"/>
        <v>Unmatched / No Buyer</v>
      </c>
    </row>
    <row r="3727" spans="1:18">
      <c r="A3727">
        <v>60271</v>
      </c>
      <c r="B3727">
        <v>6</v>
      </c>
      <c r="C3727" s="5">
        <v>45299</v>
      </c>
      <c r="D3727" s="1" t="s">
        <v>4551</v>
      </c>
      <c r="E3727">
        <v>29</v>
      </c>
      <c r="F3727">
        <v>1691.02</v>
      </c>
      <c r="G3727">
        <v>584272.04</v>
      </c>
      <c r="H3727" s="1" t="s">
        <v>4552</v>
      </c>
      <c r="I3727" s="1" t="s">
        <v>2994</v>
      </c>
      <c r="J3727" s="1" t="s">
        <v>31</v>
      </c>
      <c r="K3727" s="1" t="s">
        <v>35</v>
      </c>
      <c r="L3727" s="1" t="s">
        <v>36</v>
      </c>
      <c r="M3727" s="1" t="s">
        <v>112</v>
      </c>
      <c r="N3727" s="1" t="s">
        <v>38</v>
      </c>
      <c r="O3727">
        <v>4</v>
      </c>
      <c r="P3727" s="1" t="s">
        <v>46</v>
      </c>
      <c r="Q3727" s="1" t="s">
        <v>40</v>
      </c>
      <c r="R3727" s="1" t="str">
        <f t="shared" si="58"/>
        <v>Home Buyers - No Loan Applied</v>
      </c>
    </row>
    <row r="3728" spans="1:18">
      <c r="A3728">
        <v>60280</v>
      </c>
      <c r="B3728">
        <v>6</v>
      </c>
      <c r="C3728" s="5">
        <v>45299</v>
      </c>
      <c r="D3728" s="1" t="s">
        <v>4551</v>
      </c>
      <c r="E3728">
        <v>30</v>
      </c>
      <c r="F3728">
        <v>552.59</v>
      </c>
      <c r="G3728">
        <v>164016.57999999999</v>
      </c>
      <c r="H3728" s="1" t="s">
        <v>4553</v>
      </c>
      <c r="I3728" s="1" t="s">
        <v>4554</v>
      </c>
      <c r="J3728" s="1"/>
      <c r="K3728" s="1"/>
      <c r="L3728" s="1"/>
      <c r="M3728" s="1"/>
      <c r="N3728" s="1"/>
      <c r="P3728" s="1"/>
      <c r="Q3728" s="1"/>
      <c r="R3728" s="1" t="str">
        <f t="shared" si="58"/>
        <v>Unmatched / No Buyer</v>
      </c>
    </row>
    <row r="3729" spans="1:18">
      <c r="A3729">
        <v>60299</v>
      </c>
      <c r="B3729">
        <v>6</v>
      </c>
      <c r="C3729" s="5">
        <v>45299</v>
      </c>
      <c r="D3729" s="1" t="s">
        <v>4551</v>
      </c>
      <c r="E3729">
        <v>33</v>
      </c>
      <c r="F3729">
        <v>1131</v>
      </c>
      <c r="G3729">
        <v>337198.08000000002</v>
      </c>
      <c r="H3729" s="1" t="s">
        <v>4552</v>
      </c>
      <c r="I3729" s="1" t="s">
        <v>2174</v>
      </c>
      <c r="J3729" s="1" t="s">
        <v>31</v>
      </c>
      <c r="K3729" s="1" t="s">
        <v>35</v>
      </c>
      <c r="L3729" s="1" t="s">
        <v>70</v>
      </c>
      <c r="M3729" s="1" t="s">
        <v>1135</v>
      </c>
      <c r="N3729" s="1" t="s">
        <v>38</v>
      </c>
      <c r="O3729">
        <v>1</v>
      </c>
      <c r="P3729" s="1" t="s">
        <v>39</v>
      </c>
      <c r="Q3729" s="1" t="s">
        <v>51</v>
      </c>
      <c r="R3729" s="1" t="str">
        <f t="shared" si="58"/>
        <v>Home Buyers - Loan Applied</v>
      </c>
    </row>
    <row r="3730" spans="1:18">
      <c r="A3730">
        <v>60301</v>
      </c>
      <c r="B3730">
        <v>6</v>
      </c>
      <c r="C3730" s="5">
        <v>45299</v>
      </c>
      <c r="D3730" s="1" t="s">
        <v>4551</v>
      </c>
      <c r="E3730">
        <v>33</v>
      </c>
      <c r="F3730">
        <v>1131</v>
      </c>
      <c r="G3730">
        <v>305756.03999999998</v>
      </c>
      <c r="H3730" s="1" t="s">
        <v>4552</v>
      </c>
      <c r="I3730" s="1" t="s">
        <v>2325</v>
      </c>
      <c r="J3730" s="1" t="s">
        <v>31</v>
      </c>
      <c r="K3730" s="1" t="s">
        <v>45</v>
      </c>
      <c r="L3730" s="1" t="s">
        <v>36</v>
      </c>
      <c r="M3730" s="1" t="s">
        <v>147</v>
      </c>
      <c r="N3730" s="1" t="s">
        <v>38</v>
      </c>
      <c r="O3730">
        <v>1</v>
      </c>
      <c r="P3730" s="1" t="s">
        <v>46</v>
      </c>
      <c r="Q3730" s="1" t="s">
        <v>40</v>
      </c>
      <c r="R3730" s="1" t="str">
        <f t="shared" si="58"/>
        <v>Home Buyers - No Loan Applied</v>
      </c>
    </row>
    <row r="3731" spans="1:18">
      <c r="A3731">
        <v>60318</v>
      </c>
      <c r="B3731">
        <v>6</v>
      </c>
      <c r="C3731" s="5">
        <v>45299</v>
      </c>
      <c r="D3731" s="1" t="s">
        <v>4551</v>
      </c>
      <c r="E3731">
        <v>35</v>
      </c>
      <c r="F3731">
        <v>999.85</v>
      </c>
      <c r="G3731">
        <v>291113.56</v>
      </c>
      <c r="H3731" s="1" t="s">
        <v>4552</v>
      </c>
      <c r="I3731" s="1" t="s">
        <v>3594</v>
      </c>
      <c r="J3731" s="1" t="s">
        <v>31</v>
      </c>
      <c r="K3731" s="1" t="s">
        <v>45</v>
      </c>
      <c r="L3731" s="1" t="s">
        <v>36</v>
      </c>
      <c r="M3731" s="1" t="s">
        <v>223</v>
      </c>
      <c r="N3731" s="1" t="s">
        <v>61</v>
      </c>
      <c r="O3731">
        <v>3</v>
      </c>
      <c r="P3731" s="1" t="s">
        <v>46</v>
      </c>
      <c r="Q3731" s="1" t="s">
        <v>40</v>
      </c>
      <c r="R3731" s="1" t="str">
        <f t="shared" si="58"/>
        <v>Investment-Purpose Buyers</v>
      </c>
    </row>
    <row r="3732" spans="1:18">
      <c r="A3732">
        <v>60323</v>
      </c>
      <c r="B3732">
        <v>6</v>
      </c>
      <c r="C3732" s="5">
        <v>45299</v>
      </c>
      <c r="D3732" s="1" t="s">
        <v>4551</v>
      </c>
      <c r="E3732">
        <v>35</v>
      </c>
      <c r="F3732">
        <v>999.85</v>
      </c>
      <c r="G3732">
        <v>355294.14</v>
      </c>
      <c r="H3732" s="1" t="s">
        <v>4553</v>
      </c>
      <c r="I3732" s="1" t="s">
        <v>4554</v>
      </c>
      <c r="J3732" s="1"/>
      <c r="K3732" s="1"/>
      <c r="L3732" s="1"/>
      <c r="M3732" s="1"/>
      <c r="N3732" s="1"/>
      <c r="P3732" s="1"/>
      <c r="Q3732" s="1"/>
      <c r="R3732" s="1" t="str">
        <f t="shared" si="58"/>
        <v>Unmatched / No Buyer</v>
      </c>
    </row>
    <row r="3733" spans="1:18">
      <c r="A3733">
        <v>60355</v>
      </c>
      <c r="B3733">
        <v>6</v>
      </c>
      <c r="C3733" s="5">
        <v>45299</v>
      </c>
      <c r="D3733" s="1" t="s">
        <v>4551</v>
      </c>
      <c r="E3733">
        <v>40</v>
      </c>
      <c r="F3733">
        <v>1640.68</v>
      </c>
      <c r="G3733">
        <v>589191.73</v>
      </c>
      <c r="H3733" s="1" t="s">
        <v>4552</v>
      </c>
      <c r="I3733" s="1" t="s">
        <v>2440</v>
      </c>
      <c r="J3733" s="1" t="s">
        <v>31</v>
      </c>
      <c r="K3733" s="1" t="s">
        <v>45</v>
      </c>
      <c r="L3733" s="1" t="s">
        <v>36</v>
      </c>
      <c r="M3733" s="1" t="s">
        <v>777</v>
      </c>
      <c r="N3733" s="1" t="s">
        <v>38</v>
      </c>
      <c r="O3733">
        <v>2</v>
      </c>
      <c r="P3733" s="1" t="s">
        <v>46</v>
      </c>
      <c r="Q3733" s="1" t="s">
        <v>51</v>
      </c>
      <c r="R3733" s="1" t="str">
        <f t="shared" si="58"/>
        <v>Home Buyers - No Loan Applied</v>
      </c>
    </row>
    <row r="3734" spans="1:18">
      <c r="A3734">
        <v>60371</v>
      </c>
      <c r="B3734">
        <v>6</v>
      </c>
      <c r="C3734" s="5">
        <v>45299</v>
      </c>
      <c r="D3734" s="1" t="s">
        <v>4551</v>
      </c>
      <c r="E3734">
        <v>42</v>
      </c>
      <c r="F3734">
        <v>1766.89</v>
      </c>
      <c r="G3734">
        <v>476822.55</v>
      </c>
      <c r="H3734" s="1" t="s">
        <v>4552</v>
      </c>
      <c r="I3734" s="1" t="s">
        <v>953</v>
      </c>
      <c r="J3734" s="1" t="s">
        <v>31</v>
      </c>
      <c r="K3734" s="1" t="s">
        <v>45</v>
      </c>
      <c r="L3734" s="1" t="s">
        <v>36</v>
      </c>
      <c r="M3734" s="1" t="s">
        <v>37</v>
      </c>
      <c r="N3734" s="1" t="s">
        <v>38</v>
      </c>
      <c r="O3734">
        <v>5</v>
      </c>
      <c r="P3734" s="1" t="s">
        <v>39</v>
      </c>
      <c r="Q3734" s="1" t="s">
        <v>40</v>
      </c>
      <c r="R3734" s="1" t="str">
        <f t="shared" si="58"/>
        <v>Home Buyers - Loan Applied</v>
      </c>
    </row>
    <row r="3735" spans="1:18">
      <c r="A3735">
        <v>60429</v>
      </c>
      <c r="B3735">
        <v>6</v>
      </c>
      <c r="C3735" s="5">
        <v>45299</v>
      </c>
      <c r="D3735" s="1" t="s">
        <v>4551</v>
      </c>
      <c r="E3735">
        <v>51</v>
      </c>
      <c r="F3735">
        <v>1476.63</v>
      </c>
      <c r="G3735">
        <v>413502.81</v>
      </c>
      <c r="H3735" s="1" t="s">
        <v>4553</v>
      </c>
      <c r="I3735" s="1" t="s">
        <v>4554</v>
      </c>
      <c r="J3735" s="1"/>
      <c r="K3735" s="1"/>
      <c r="L3735" s="1"/>
      <c r="M3735" s="1"/>
      <c r="N3735" s="1"/>
      <c r="P3735" s="1"/>
      <c r="Q3735" s="1"/>
      <c r="R3735" s="1" t="str">
        <f t="shared" si="58"/>
        <v>Unmatched / No Buyer</v>
      </c>
    </row>
    <row r="3736" spans="1:18">
      <c r="A3736">
        <v>60441</v>
      </c>
      <c r="B3736">
        <v>6</v>
      </c>
      <c r="C3736" s="5">
        <v>45299</v>
      </c>
      <c r="D3736" s="1" t="s">
        <v>4551</v>
      </c>
      <c r="E3736">
        <v>52</v>
      </c>
      <c r="F3736">
        <v>1408.23</v>
      </c>
      <c r="G3736">
        <v>438900.35</v>
      </c>
      <c r="H3736" s="1" t="s">
        <v>4552</v>
      </c>
      <c r="I3736" s="1" t="s">
        <v>1493</v>
      </c>
      <c r="J3736" s="1" t="s">
        <v>31</v>
      </c>
      <c r="K3736" s="1" t="s">
        <v>35</v>
      </c>
      <c r="L3736" s="1" t="s">
        <v>36</v>
      </c>
      <c r="M3736" s="1" t="s">
        <v>84</v>
      </c>
      <c r="N3736" s="1" t="s">
        <v>38</v>
      </c>
      <c r="O3736">
        <v>3</v>
      </c>
      <c r="P3736" s="1" t="s">
        <v>39</v>
      </c>
      <c r="Q3736" s="1" t="s">
        <v>40</v>
      </c>
      <c r="R3736" s="1" t="str">
        <f t="shared" si="58"/>
        <v>Home Buyers - Loan Applied</v>
      </c>
    </row>
    <row r="3737" spans="1:18">
      <c r="A3737">
        <v>70042</v>
      </c>
      <c r="B3737">
        <v>7</v>
      </c>
      <c r="C3737" s="5">
        <v>45299</v>
      </c>
      <c r="D3737" s="1" t="s">
        <v>4551</v>
      </c>
      <c r="E3737">
        <v>7</v>
      </c>
      <c r="F3737">
        <v>1071.02</v>
      </c>
      <c r="G3737">
        <v>279574.71000000002</v>
      </c>
      <c r="H3737" s="1" t="s">
        <v>4553</v>
      </c>
      <c r="I3737" s="1" t="s">
        <v>4554</v>
      </c>
      <c r="J3737" s="1"/>
      <c r="K3737" s="1"/>
      <c r="L3737" s="1"/>
      <c r="M3737" s="1"/>
      <c r="N3737" s="1"/>
      <c r="P3737" s="1"/>
      <c r="Q3737" s="1"/>
      <c r="R3737" s="1" t="str">
        <f t="shared" si="58"/>
        <v>Unmatched / No Buyer</v>
      </c>
    </row>
    <row r="3738" spans="1:18">
      <c r="A3738">
        <v>70077</v>
      </c>
      <c r="B3738">
        <v>7</v>
      </c>
      <c r="C3738" s="5">
        <v>45299</v>
      </c>
      <c r="D3738" s="1" t="s">
        <v>4551</v>
      </c>
      <c r="E3738">
        <v>11</v>
      </c>
      <c r="F3738">
        <v>834.5</v>
      </c>
      <c r="G3738">
        <v>241300.36</v>
      </c>
      <c r="H3738" s="1" t="s">
        <v>4552</v>
      </c>
      <c r="I3738" s="1" t="s">
        <v>47</v>
      </c>
      <c r="J3738" s="1" t="s">
        <v>31</v>
      </c>
      <c r="K3738" s="1" t="s">
        <v>45</v>
      </c>
      <c r="L3738" s="1" t="s">
        <v>36</v>
      </c>
      <c r="M3738" s="1" t="s">
        <v>37</v>
      </c>
      <c r="N3738" s="1" t="s">
        <v>38</v>
      </c>
      <c r="O3738">
        <v>4</v>
      </c>
      <c r="P3738" s="1" t="s">
        <v>39</v>
      </c>
      <c r="Q3738" s="1" t="s">
        <v>51</v>
      </c>
      <c r="R3738" s="1" t="str">
        <f t="shared" si="58"/>
        <v>Home Buyers - Loan Applied</v>
      </c>
    </row>
    <row r="3739" spans="1:18">
      <c r="A3739">
        <v>70100</v>
      </c>
      <c r="B3739">
        <v>7</v>
      </c>
      <c r="C3739" s="5">
        <v>45299</v>
      </c>
      <c r="D3739" s="1" t="s">
        <v>4551</v>
      </c>
      <c r="E3739">
        <v>13</v>
      </c>
      <c r="F3739">
        <v>604.6</v>
      </c>
      <c r="G3739">
        <v>169223.27</v>
      </c>
      <c r="H3739" s="1" t="s">
        <v>4552</v>
      </c>
      <c r="I3739" s="1" t="s">
        <v>1286</v>
      </c>
      <c r="J3739" s="1" t="s">
        <v>31</v>
      </c>
      <c r="K3739" s="1" t="s">
        <v>35</v>
      </c>
      <c r="L3739" s="1" t="s">
        <v>36</v>
      </c>
      <c r="M3739" s="1" t="s">
        <v>223</v>
      </c>
      <c r="N3739" s="1" t="s">
        <v>61</v>
      </c>
      <c r="O3739">
        <v>2</v>
      </c>
      <c r="P3739" s="1" t="s">
        <v>46</v>
      </c>
      <c r="Q3739" s="1" t="s">
        <v>103</v>
      </c>
      <c r="R3739" s="1" t="str">
        <f t="shared" si="58"/>
        <v>Investment-Purpose Buyers</v>
      </c>
    </row>
    <row r="3740" spans="1:18">
      <c r="A3740">
        <v>70113</v>
      </c>
      <c r="B3740">
        <v>7</v>
      </c>
      <c r="C3740" s="5">
        <v>45299</v>
      </c>
      <c r="D3740" s="1" t="s">
        <v>4555</v>
      </c>
      <c r="E3740">
        <v>15</v>
      </c>
      <c r="F3740">
        <v>602.91999999999996</v>
      </c>
      <c r="G3740">
        <v>181279.77</v>
      </c>
      <c r="H3740" s="1" t="s">
        <v>4552</v>
      </c>
      <c r="I3740" s="1" t="s">
        <v>4212</v>
      </c>
      <c r="J3740" s="1" t="s">
        <v>31</v>
      </c>
      <c r="K3740" s="1" t="s">
        <v>45</v>
      </c>
      <c r="L3740" s="1" t="s">
        <v>36</v>
      </c>
      <c r="M3740" s="1" t="s">
        <v>944</v>
      </c>
      <c r="N3740" s="1" t="s">
        <v>38</v>
      </c>
      <c r="O3740">
        <v>5</v>
      </c>
      <c r="P3740" s="1" t="s">
        <v>39</v>
      </c>
      <c r="Q3740" s="1" t="s">
        <v>40</v>
      </c>
      <c r="R3740" s="1" t="str">
        <f t="shared" si="58"/>
        <v>Home Buyers - Loan Applied</v>
      </c>
    </row>
    <row r="3741" spans="1:18">
      <c r="A3741">
        <v>70150</v>
      </c>
      <c r="B3741">
        <v>7</v>
      </c>
      <c r="C3741" s="5">
        <v>45299</v>
      </c>
      <c r="D3741" s="1" t="s">
        <v>4551</v>
      </c>
      <c r="E3741">
        <v>18</v>
      </c>
      <c r="F3741">
        <v>703.28</v>
      </c>
      <c r="G3741">
        <v>222983.24</v>
      </c>
      <c r="H3741" s="1" t="s">
        <v>4552</v>
      </c>
      <c r="I3741" s="1" t="s">
        <v>3849</v>
      </c>
      <c r="J3741" s="1" t="s">
        <v>31</v>
      </c>
      <c r="K3741" s="1" t="s">
        <v>35</v>
      </c>
      <c r="L3741" s="1" t="s">
        <v>36</v>
      </c>
      <c r="M3741" s="1" t="s">
        <v>37</v>
      </c>
      <c r="N3741" s="1" t="s">
        <v>38</v>
      </c>
      <c r="O3741">
        <v>1</v>
      </c>
      <c r="P3741" s="1" t="s">
        <v>39</v>
      </c>
      <c r="Q3741" s="1" t="s">
        <v>40</v>
      </c>
      <c r="R3741" s="1" t="str">
        <f t="shared" si="58"/>
        <v>Home Buyers - Loan Applied</v>
      </c>
    </row>
    <row r="3742" spans="1:18">
      <c r="A3742">
        <v>70156</v>
      </c>
      <c r="B3742">
        <v>7</v>
      </c>
      <c r="C3742" s="5">
        <v>45299</v>
      </c>
      <c r="D3742" s="1" t="s">
        <v>4551</v>
      </c>
      <c r="E3742">
        <v>19</v>
      </c>
      <c r="F3742">
        <v>751.07</v>
      </c>
      <c r="G3742">
        <v>193701.86</v>
      </c>
      <c r="H3742" s="1" t="s">
        <v>4552</v>
      </c>
      <c r="I3742" s="1" t="s">
        <v>3539</v>
      </c>
      <c r="J3742" s="1" t="s">
        <v>57</v>
      </c>
      <c r="K3742" s="1" t="s">
        <v>35</v>
      </c>
      <c r="L3742" s="1" t="s">
        <v>36</v>
      </c>
      <c r="M3742" s="1" t="s">
        <v>37</v>
      </c>
      <c r="N3742" s="1" t="s">
        <v>61</v>
      </c>
      <c r="O3742">
        <v>1</v>
      </c>
      <c r="P3742" s="1" t="s">
        <v>46</v>
      </c>
      <c r="Q3742" s="1" t="s">
        <v>51</v>
      </c>
      <c r="R3742" s="1" t="str">
        <f t="shared" si="58"/>
        <v>Investment-Purpose Buyers</v>
      </c>
    </row>
    <row r="3743" spans="1:18">
      <c r="A3743">
        <v>70163</v>
      </c>
      <c r="B3743">
        <v>7</v>
      </c>
      <c r="C3743" s="5">
        <v>45299</v>
      </c>
      <c r="D3743" s="1" t="s">
        <v>4551</v>
      </c>
      <c r="E3743">
        <v>19</v>
      </c>
      <c r="F3743">
        <v>751.07</v>
      </c>
      <c r="G3743">
        <v>230427.73</v>
      </c>
      <c r="H3743" s="1" t="s">
        <v>4553</v>
      </c>
      <c r="I3743" s="1" t="s">
        <v>4554</v>
      </c>
      <c r="J3743" s="1"/>
      <c r="K3743" s="1"/>
      <c r="L3743" s="1"/>
      <c r="M3743" s="1"/>
      <c r="N3743" s="1"/>
      <c r="P3743" s="1"/>
      <c r="Q3743" s="1"/>
      <c r="R3743" s="1" t="str">
        <f t="shared" si="58"/>
        <v>Unmatched / No Buyer</v>
      </c>
    </row>
    <row r="3744" spans="1:18">
      <c r="A3744">
        <v>70167</v>
      </c>
      <c r="B3744">
        <v>7</v>
      </c>
      <c r="C3744" s="5">
        <v>45299</v>
      </c>
      <c r="D3744" s="1" t="s">
        <v>4551</v>
      </c>
      <c r="E3744">
        <v>19</v>
      </c>
      <c r="F3744">
        <v>751.07</v>
      </c>
      <c r="G3744">
        <v>218479.78</v>
      </c>
      <c r="H3744" s="1" t="s">
        <v>4552</v>
      </c>
      <c r="I3744" s="1" t="s">
        <v>2872</v>
      </c>
      <c r="J3744" s="1" t="s">
        <v>31</v>
      </c>
      <c r="K3744" s="1" t="s">
        <v>45</v>
      </c>
      <c r="L3744" s="1" t="s">
        <v>36</v>
      </c>
      <c r="M3744" s="1" t="s">
        <v>84</v>
      </c>
      <c r="N3744" s="1" t="s">
        <v>61</v>
      </c>
      <c r="O3744">
        <v>3</v>
      </c>
      <c r="P3744" s="1" t="s">
        <v>46</v>
      </c>
      <c r="Q3744" s="1" t="s">
        <v>40</v>
      </c>
      <c r="R3744" s="1" t="str">
        <f t="shared" si="58"/>
        <v>Investment-Purpose Buyers</v>
      </c>
    </row>
    <row r="3745" spans="1:18">
      <c r="A3745">
        <v>70181</v>
      </c>
      <c r="B3745">
        <v>7</v>
      </c>
      <c r="C3745" s="5">
        <v>45299</v>
      </c>
      <c r="D3745" s="1" t="s">
        <v>4551</v>
      </c>
      <c r="E3745">
        <v>20</v>
      </c>
      <c r="F3745">
        <v>1160.82</v>
      </c>
      <c r="G3745">
        <v>323305.2</v>
      </c>
      <c r="H3745" s="1" t="s">
        <v>4552</v>
      </c>
      <c r="I3745" s="1" t="s">
        <v>425</v>
      </c>
      <c r="J3745" s="1" t="s">
        <v>31</v>
      </c>
      <c r="K3745" s="1" t="s">
        <v>45</v>
      </c>
      <c r="L3745" s="1" t="s">
        <v>36</v>
      </c>
      <c r="M3745" s="1" t="s">
        <v>37</v>
      </c>
      <c r="N3745" s="1" t="s">
        <v>38</v>
      </c>
      <c r="O3745">
        <v>2</v>
      </c>
      <c r="P3745" s="1" t="s">
        <v>46</v>
      </c>
      <c r="Q3745" s="1" t="s">
        <v>51</v>
      </c>
      <c r="R3745" s="1" t="str">
        <f t="shared" si="58"/>
        <v>Home Buyers - No Loan Applied</v>
      </c>
    </row>
    <row r="3746" spans="1:18">
      <c r="A3746">
        <v>70202</v>
      </c>
      <c r="B3746">
        <v>7</v>
      </c>
      <c r="C3746" s="5">
        <v>45299</v>
      </c>
      <c r="D3746" s="1" t="s">
        <v>4551</v>
      </c>
      <c r="E3746">
        <v>23</v>
      </c>
      <c r="F3746">
        <v>1222.69</v>
      </c>
      <c r="G3746">
        <v>341957.18</v>
      </c>
      <c r="H3746" s="1" t="s">
        <v>4552</v>
      </c>
      <c r="I3746" s="1" t="s">
        <v>2616</v>
      </c>
      <c r="J3746" s="1" t="s">
        <v>31</v>
      </c>
      <c r="K3746" s="1" t="s">
        <v>45</v>
      </c>
      <c r="L3746" s="1" t="s">
        <v>36</v>
      </c>
      <c r="M3746" s="1" t="s">
        <v>84</v>
      </c>
      <c r="N3746" s="1" t="s">
        <v>38</v>
      </c>
      <c r="O3746">
        <v>3</v>
      </c>
      <c r="P3746" s="1" t="s">
        <v>39</v>
      </c>
      <c r="Q3746" s="1" t="s">
        <v>40</v>
      </c>
      <c r="R3746" s="1" t="str">
        <f t="shared" si="58"/>
        <v>Home Buyers - Loan Applied</v>
      </c>
    </row>
    <row r="3747" spans="1:18">
      <c r="A3747">
        <v>70203</v>
      </c>
      <c r="B3747">
        <v>7</v>
      </c>
      <c r="C3747" s="5">
        <v>45299</v>
      </c>
      <c r="D3747" s="1" t="s">
        <v>4551</v>
      </c>
      <c r="E3747">
        <v>23</v>
      </c>
      <c r="F3747">
        <v>1222.69</v>
      </c>
      <c r="G3747">
        <v>432928.46</v>
      </c>
      <c r="H3747" s="1" t="s">
        <v>4553</v>
      </c>
      <c r="I3747" s="1" t="s">
        <v>4554</v>
      </c>
      <c r="J3747" s="1"/>
      <c r="K3747" s="1"/>
      <c r="L3747" s="1"/>
      <c r="M3747" s="1"/>
      <c r="N3747" s="1"/>
      <c r="P3747" s="1"/>
      <c r="Q3747" s="1"/>
      <c r="R3747" s="1" t="str">
        <f t="shared" si="58"/>
        <v>Unmatched / No Buyer</v>
      </c>
    </row>
    <row r="3748" spans="1:18">
      <c r="A3748">
        <v>70215</v>
      </c>
      <c r="B3748">
        <v>7</v>
      </c>
      <c r="C3748" s="5">
        <v>45299</v>
      </c>
      <c r="D3748" s="1" t="s">
        <v>4551</v>
      </c>
      <c r="E3748">
        <v>24</v>
      </c>
      <c r="F3748">
        <v>852.99</v>
      </c>
      <c r="G3748">
        <v>258367.77</v>
      </c>
      <c r="H3748" s="1" t="s">
        <v>4553</v>
      </c>
      <c r="I3748" s="1" t="s">
        <v>4554</v>
      </c>
      <c r="J3748" s="1"/>
      <c r="K3748" s="1"/>
      <c r="L3748" s="1"/>
      <c r="M3748" s="1"/>
      <c r="N3748" s="1"/>
      <c r="P3748" s="1"/>
      <c r="Q3748" s="1"/>
      <c r="R3748" s="1" t="str">
        <f t="shared" si="58"/>
        <v>Unmatched / No Buyer</v>
      </c>
    </row>
    <row r="3749" spans="1:18">
      <c r="A3749">
        <v>70218</v>
      </c>
      <c r="B3749">
        <v>7</v>
      </c>
      <c r="C3749" s="5">
        <v>45299</v>
      </c>
      <c r="D3749" s="1" t="s">
        <v>4551</v>
      </c>
      <c r="E3749">
        <v>24</v>
      </c>
      <c r="F3749">
        <v>852.99</v>
      </c>
      <c r="G3749">
        <v>268522.40000000002</v>
      </c>
      <c r="H3749" s="1" t="s">
        <v>4552</v>
      </c>
      <c r="I3749" s="1" t="s">
        <v>3477</v>
      </c>
      <c r="J3749" s="1" t="s">
        <v>31</v>
      </c>
      <c r="K3749" s="1" t="s">
        <v>35</v>
      </c>
      <c r="L3749" s="1" t="s">
        <v>36</v>
      </c>
      <c r="M3749" s="1" t="s">
        <v>722</v>
      </c>
      <c r="N3749" s="1" t="s">
        <v>38</v>
      </c>
      <c r="O3749">
        <v>4</v>
      </c>
      <c r="P3749" s="1" t="s">
        <v>46</v>
      </c>
      <c r="Q3749" s="1" t="s">
        <v>40</v>
      </c>
      <c r="R3749" s="1" t="str">
        <f t="shared" si="58"/>
        <v>Home Buyers - No Loan Applied</v>
      </c>
    </row>
    <row r="3750" spans="1:18">
      <c r="A3750">
        <v>70253</v>
      </c>
      <c r="B3750">
        <v>7</v>
      </c>
      <c r="C3750" s="5">
        <v>45299</v>
      </c>
      <c r="D3750" s="1" t="s">
        <v>4555</v>
      </c>
      <c r="E3750">
        <v>28</v>
      </c>
      <c r="F3750">
        <v>694.55</v>
      </c>
      <c r="G3750">
        <v>207675.26</v>
      </c>
      <c r="H3750" s="1" t="s">
        <v>4552</v>
      </c>
      <c r="I3750" s="1" t="s">
        <v>3094</v>
      </c>
      <c r="J3750" s="1" t="s">
        <v>31</v>
      </c>
      <c r="K3750" s="1" t="s">
        <v>35</v>
      </c>
      <c r="L3750" s="1" t="s">
        <v>36</v>
      </c>
      <c r="M3750" s="1" t="s">
        <v>37</v>
      </c>
      <c r="N3750" s="1" t="s">
        <v>61</v>
      </c>
      <c r="O3750">
        <v>1</v>
      </c>
      <c r="P3750" s="1" t="s">
        <v>46</v>
      </c>
      <c r="Q3750" s="1" t="s">
        <v>40</v>
      </c>
      <c r="R3750" s="1" t="str">
        <f t="shared" si="58"/>
        <v>Investment-Purpose Buyers</v>
      </c>
    </row>
    <row r="3751" spans="1:18">
      <c r="A3751">
        <v>70284</v>
      </c>
      <c r="B3751">
        <v>7</v>
      </c>
      <c r="C3751" s="5">
        <v>45299</v>
      </c>
      <c r="D3751" s="1" t="s">
        <v>4551</v>
      </c>
      <c r="E3751">
        <v>34</v>
      </c>
      <c r="F3751">
        <v>1487.05</v>
      </c>
      <c r="G3751">
        <v>378580.53</v>
      </c>
      <c r="H3751" s="1" t="s">
        <v>4552</v>
      </c>
      <c r="I3751" s="1" t="s">
        <v>2811</v>
      </c>
      <c r="J3751" s="1" t="s">
        <v>31</v>
      </c>
      <c r="K3751" s="1" t="s">
        <v>45</v>
      </c>
      <c r="L3751" s="1" t="s">
        <v>185</v>
      </c>
      <c r="M3751" s="1" t="s">
        <v>1306</v>
      </c>
      <c r="N3751" s="1" t="s">
        <v>38</v>
      </c>
      <c r="O3751">
        <v>4</v>
      </c>
      <c r="P3751" s="1" t="s">
        <v>46</v>
      </c>
      <c r="Q3751" s="1" t="s">
        <v>51</v>
      </c>
      <c r="R3751" s="1" t="str">
        <f t="shared" si="58"/>
        <v>Home Buyers - No Loan Applied</v>
      </c>
    </row>
    <row r="3752" spans="1:18">
      <c r="A3752">
        <v>70299</v>
      </c>
      <c r="B3752">
        <v>7</v>
      </c>
      <c r="C3752" s="5">
        <v>45299</v>
      </c>
      <c r="D3752" s="1" t="s">
        <v>4551</v>
      </c>
      <c r="E3752">
        <v>35</v>
      </c>
      <c r="F3752">
        <v>613.21</v>
      </c>
      <c r="G3752">
        <v>192036.99</v>
      </c>
      <c r="H3752" s="1" t="s">
        <v>4552</v>
      </c>
      <c r="I3752" s="1" t="s">
        <v>1817</v>
      </c>
      <c r="J3752" s="1" t="s">
        <v>31</v>
      </c>
      <c r="K3752" s="1" t="s">
        <v>35</v>
      </c>
      <c r="L3752" s="1" t="s">
        <v>36</v>
      </c>
      <c r="M3752" s="1" t="s">
        <v>730</v>
      </c>
      <c r="N3752" s="1" t="s">
        <v>38</v>
      </c>
      <c r="O3752">
        <v>4</v>
      </c>
      <c r="P3752" s="1" t="s">
        <v>46</v>
      </c>
      <c r="Q3752" s="1" t="s">
        <v>51</v>
      </c>
      <c r="R3752" s="1" t="str">
        <f t="shared" si="58"/>
        <v>Home Buyers - No Loan Applied</v>
      </c>
    </row>
    <row r="3753" spans="1:18">
      <c r="A3753">
        <v>70305</v>
      </c>
      <c r="B3753">
        <v>7</v>
      </c>
      <c r="C3753" s="5">
        <v>45299</v>
      </c>
      <c r="D3753" s="1" t="s">
        <v>4555</v>
      </c>
      <c r="E3753">
        <v>36</v>
      </c>
      <c r="F3753">
        <v>1748.75</v>
      </c>
      <c r="G3753">
        <v>529621.35</v>
      </c>
      <c r="H3753" s="1" t="s">
        <v>4553</v>
      </c>
      <c r="I3753" s="1" t="s">
        <v>4554</v>
      </c>
      <c r="J3753" s="1"/>
      <c r="K3753" s="1"/>
      <c r="L3753" s="1"/>
      <c r="M3753" s="1"/>
      <c r="N3753" s="1"/>
      <c r="P3753" s="1"/>
      <c r="Q3753" s="1"/>
      <c r="R3753" s="1" t="str">
        <f t="shared" si="58"/>
        <v>Unmatched / No Buyer</v>
      </c>
    </row>
    <row r="3754" spans="1:18">
      <c r="A3754">
        <v>70308</v>
      </c>
      <c r="B3754">
        <v>7</v>
      </c>
      <c r="C3754" s="5">
        <v>45299</v>
      </c>
      <c r="D3754" s="1" t="s">
        <v>4551</v>
      </c>
      <c r="E3754">
        <v>36</v>
      </c>
      <c r="F3754">
        <v>1748.75</v>
      </c>
      <c r="G3754">
        <v>534783.12</v>
      </c>
      <c r="H3754" s="1" t="s">
        <v>4553</v>
      </c>
      <c r="I3754" s="1" t="s">
        <v>4554</v>
      </c>
      <c r="J3754" s="1"/>
      <c r="K3754" s="1"/>
      <c r="L3754" s="1"/>
      <c r="M3754" s="1"/>
      <c r="N3754" s="1"/>
      <c r="P3754" s="1"/>
      <c r="Q3754" s="1"/>
      <c r="R3754" s="1" t="str">
        <f t="shared" si="58"/>
        <v>Unmatched / No Buyer</v>
      </c>
    </row>
    <row r="3755" spans="1:18">
      <c r="A3755">
        <v>70316</v>
      </c>
      <c r="B3755">
        <v>7</v>
      </c>
      <c r="C3755" s="5">
        <v>45299</v>
      </c>
      <c r="D3755" s="1" t="s">
        <v>4551</v>
      </c>
      <c r="E3755">
        <v>38</v>
      </c>
      <c r="F3755">
        <v>1755.26</v>
      </c>
      <c r="G3755">
        <v>505133.36</v>
      </c>
      <c r="H3755" s="1" t="s">
        <v>4552</v>
      </c>
      <c r="I3755" s="1" t="s">
        <v>3639</v>
      </c>
      <c r="J3755" s="1" t="s">
        <v>57</v>
      </c>
      <c r="K3755" s="1" t="s">
        <v>45</v>
      </c>
      <c r="L3755" s="1" t="s">
        <v>36</v>
      </c>
      <c r="M3755" s="1" t="s">
        <v>37</v>
      </c>
      <c r="N3755" s="1" t="s">
        <v>38</v>
      </c>
      <c r="O3755">
        <v>4</v>
      </c>
      <c r="P3755" s="1" t="s">
        <v>46</v>
      </c>
      <c r="Q3755" s="1" t="s">
        <v>40</v>
      </c>
      <c r="R3755" s="1" t="str">
        <f t="shared" si="58"/>
        <v>Home Buyers - No Loan Applied</v>
      </c>
    </row>
    <row r="3756" spans="1:18">
      <c r="A3756">
        <v>70336</v>
      </c>
      <c r="B3756">
        <v>7</v>
      </c>
      <c r="C3756" s="5">
        <v>45299</v>
      </c>
      <c r="D3756" s="1" t="s">
        <v>4551</v>
      </c>
      <c r="E3756">
        <v>40</v>
      </c>
      <c r="F3756">
        <v>1138.18</v>
      </c>
      <c r="G3756">
        <v>381828.88</v>
      </c>
      <c r="H3756" s="1" t="s">
        <v>4552</v>
      </c>
      <c r="I3756" s="1" t="s">
        <v>215</v>
      </c>
      <c r="J3756" s="1" t="s">
        <v>31</v>
      </c>
      <c r="K3756" s="1" t="s">
        <v>45</v>
      </c>
      <c r="L3756" s="1" t="s">
        <v>36</v>
      </c>
      <c r="M3756" s="1" t="s">
        <v>112</v>
      </c>
      <c r="N3756" s="1" t="s">
        <v>38</v>
      </c>
      <c r="O3756">
        <v>1</v>
      </c>
      <c r="P3756" s="1" t="s">
        <v>39</v>
      </c>
      <c r="Q3756" s="1" t="s">
        <v>40</v>
      </c>
      <c r="R3756" s="1" t="str">
        <f t="shared" si="58"/>
        <v>Home Buyers - Loan Applied</v>
      </c>
    </row>
    <row r="3757" spans="1:18">
      <c r="A3757">
        <v>70349</v>
      </c>
      <c r="B3757">
        <v>7</v>
      </c>
      <c r="C3757" s="5">
        <v>45299</v>
      </c>
      <c r="D3757" s="1" t="s">
        <v>4551</v>
      </c>
      <c r="E3757">
        <v>41</v>
      </c>
      <c r="F3757">
        <v>1093.92</v>
      </c>
      <c r="G3757">
        <v>370762.54</v>
      </c>
      <c r="H3757" s="1" t="s">
        <v>4552</v>
      </c>
      <c r="I3757" s="1" t="s">
        <v>4009</v>
      </c>
      <c r="J3757" s="1" t="s">
        <v>31</v>
      </c>
      <c r="K3757" s="1" t="s">
        <v>35</v>
      </c>
      <c r="L3757" s="1" t="s">
        <v>36</v>
      </c>
      <c r="M3757" s="1" t="s">
        <v>147</v>
      </c>
      <c r="N3757" s="1" t="s">
        <v>38</v>
      </c>
      <c r="O3757">
        <v>3</v>
      </c>
      <c r="P3757" s="1" t="s">
        <v>46</v>
      </c>
      <c r="Q3757" s="1" t="s">
        <v>40</v>
      </c>
      <c r="R3757" s="1" t="str">
        <f t="shared" si="58"/>
        <v>Home Buyers - No Loan Applied</v>
      </c>
    </row>
    <row r="3758" spans="1:18">
      <c r="A3758">
        <v>70357</v>
      </c>
      <c r="B3758">
        <v>7</v>
      </c>
      <c r="C3758" s="5">
        <v>45299</v>
      </c>
      <c r="D3758" s="1" t="s">
        <v>4551</v>
      </c>
      <c r="E3758">
        <v>41</v>
      </c>
      <c r="F3758">
        <v>1093.92</v>
      </c>
      <c r="G3758">
        <v>317085.46999999997</v>
      </c>
      <c r="H3758" s="1" t="s">
        <v>4553</v>
      </c>
      <c r="I3758" s="1" t="s">
        <v>4554</v>
      </c>
      <c r="J3758" s="1"/>
      <c r="K3758" s="1"/>
      <c r="L3758" s="1"/>
      <c r="M3758" s="1"/>
      <c r="N3758" s="1"/>
      <c r="P3758" s="1"/>
      <c r="Q3758" s="1"/>
      <c r="R3758" s="1" t="str">
        <f t="shared" si="58"/>
        <v>Unmatched / No Buyer</v>
      </c>
    </row>
    <row r="3759" spans="1:18">
      <c r="A3759">
        <v>70369</v>
      </c>
      <c r="B3759">
        <v>7</v>
      </c>
      <c r="C3759" s="5">
        <v>45299</v>
      </c>
      <c r="D3759" s="1" t="s">
        <v>4551</v>
      </c>
      <c r="E3759">
        <v>43</v>
      </c>
      <c r="F3759">
        <v>498.61</v>
      </c>
      <c r="G3759">
        <v>175249.55</v>
      </c>
      <c r="H3759" s="1" t="s">
        <v>4553</v>
      </c>
      <c r="I3759" s="1" t="s">
        <v>4554</v>
      </c>
      <c r="J3759" s="1"/>
      <c r="K3759" s="1"/>
      <c r="L3759" s="1"/>
      <c r="M3759" s="1"/>
      <c r="N3759" s="1"/>
      <c r="P3759" s="1"/>
      <c r="Q3759" s="1"/>
      <c r="R3759" s="1" t="str">
        <f t="shared" si="58"/>
        <v>Unmatched / No Buyer</v>
      </c>
    </row>
    <row r="3760" spans="1:18">
      <c r="A3760">
        <v>70398</v>
      </c>
      <c r="B3760">
        <v>7</v>
      </c>
      <c r="C3760" s="5">
        <v>45299</v>
      </c>
      <c r="D3760" s="1" t="s">
        <v>4551</v>
      </c>
      <c r="E3760">
        <v>45</v>
      </c>
      <c r="F3760">
        <v>1150.93</v>
      </c>
      <c r="G3760">
        <v>362977.13</v>
      </c>
      <c r="H3760" s="1" t="s">
        <v>4553</v>
      </c>
      <c r="I3760" s="1" t="s">
        <v>4554</v>
      </c>
      <c r="J3760" s="1"/>
      <c r="K3760" s="1"/>
      <c r="L3760" s="1"/>
      <c r="M3760" s="1"/>
      <c r="N3760" s="1"/>
      <c r="P3760" s="1"/>
      <c r="Q3760" s="1"/>
      <c r="R3760" s="1" t="str">
        <f t="shared" si="58"/>
        <v>Unmatched / No Buyer</v>
      </c>
    </row>
    <row r="3761" spans="1:18">
      <c r="A3761">
        <v>70420</v>
      </c>
      <c r="B3761">
        <v>7</v>
      </c>
      <c r="C3761" s="5">
        <v>45299</v>
      </c>
      <c r="D3761" s="1" t="s">
        <v>4551</v>
      </c>
      <c r="E3761">
        <v>49</v>
      </c>
      <c r="F3761">
        <v>1383.05</v>
      </c>
      <c r="G3761">
        <v>486685.38</v>
      </c>
      <c r="H3761" s="1" t="s">
        <v>4552</v>
      </c>
      <c r="I3761" s="1" t="s">
        <v>252</v>
      </c>
      <c r="J3761" s="1" t="s">
        <v>31</v>
      </c>
      <c r="K3761" s="1" t="s">
        <v>45</v>
      </c>
      <c r="L3761" s="1" t="s">
        <v>36</v>
      </c>
      <c r="M3761" s="1" t="s">
        <v>37</v>
      </c>
      <c r="N3761" s="1" t="s">
        <v>38</v>
      </c>
      <c r="O3761">
        <v>5</v>
      </c>
      <c r="P3761" s="1" t="s">
        <v>46</v>
      </c>
      <c r="Q3761" s="1" t="s">
        <v>40</v>
      </c>
      <c r="R3761" s="1" t="str">
        <f t="shared" si="58"/>
        <v>Home Buyers - No Loan Applied</v>
      </c>
    </row>
    <row r="3762" spans="1:18">
      <c r="A3762">
        <v>70437</v>
      </c>
      <c r="B3762">
        <v>7</v>
      </c>
      <c r="C3762" s="5">
        <v>45299</v>
      </c>
      <c r="D3762" s="1" t="s">
        <v>4555</v>
      </c>
      <c r="E3762">
        <v>51</v>
      </c>
      <c r="F3762">
        <v>648.27</v>
      </c>
      <c r="G3762">
        <v>212701.42</v>
      </c>
      <c r="H3762" s="1" t="s">
        <v>4552</v>
      </c>
      <c r="I3762" s="1" t="s">
        <v>3882</v>
      </c>
      <c r="J3762" s="1" t="s">
        <v>31</v>
      </c>
      <c r="K3762" s="1" t="s">
        <v>45</v>
      </c>
      <c r="L3762" s="1" t="s">
        <v>36</v>
      </c>
      <c r="M3762" s="1" t="s">
        <v>37</v>
      </c>
      <c r="N3762" s="1" t="s">
        <v>38</v>
      </c>
      <c r="O3762">
        <v>2</v>
      </c>
      <c r="P3762" s="1" t="s">
        <v>46</v>
      </c>
      <c r="Q3762" s="1" t="s">
        <v>40</v>
      </c>
      <c r="R3762" s="1" t="str">
        <f t="shared" si="58"/>
        <v>Home Buyers - No Loan Applied</v>
      </c>
    </row>
    <row r="3763" spans="1:18">
      <c r="A3763">
        <v>70442</v>
      </c>
      <c r="B3763">
        <v>7</v>
      </c>
      <c r="C3763" s="5">
        <v>45299</v>
      </c>
      <c r="D3763" s="1" t="s">
        <v>4551</v>
      </c>
      <c r="E3763">
        <v>52</v>
      </c>
      <c r="F3763">
        <v>1281.1400000000001</v>
      </c>
      <c r="G3763">
        <v>393758.89</v>
      </c>
      <c r="H3763" s="1" t="s">
        <v>4552</v>
      </c>
      <c r="I3763" s="1" t="s">
        <v>1151</v>
      </c>
      <c r="J3763" s="1" t="s">
        <v>31</v>
      </c>
      <c r="K3763" s="1" t="s">
        <v>45</v>
      </c>
      <c r="L3763" s="1" t="s">
        <v>36</v>
      </c>
      <c r="M3763" s="1" t="s">
        <v>37</v>
      </c>
      <c r="N3763" s="1" t="s">
        <v>38</v>
      </c>
      <c r="O3763">
        <v>5</v>
      </c>
      <c r="P3763" s="1" t="s">
        <v>39</v>
      </c>
      <c r="Q3763" s="1" t="s">
        <v>103</v>
      </c>
      <c r="R3763" s="1" t="str">
        <f t="shared" si="58"/>
        <v>Home Buyers - Loan Applied</v>
      </c>
    </row>
    <row r="3764" spans="1:18">
      <c r="A3764">
        <v>70446</v>
      </c>
      <c r="B3764">
        <v>7</v>
      </c>
      <c r="C3764" s="5">
        <v>45299</v>
      </c>
      <c r="D3764" s="1" t="s">
        <v>4551</v>
      </c>
      <c r="E3764">
        <v>52</v>
      </c>
      <c r="F3764">
        <v>1281.1400000000001</v>
      </c>
      <c r="G3764">
        <v>388919.52</v>
      </c>
      <c r="H3764" s="1" t="s">
        <v>4552</v>
      </c>
      <c r="I3764" s="1" t="s">
        <v>3174</v>
      </c>
      <c r="J3764" s="1" t="s">
        <v>31</v>
      </c>
      <c r="K3764" s="1" t="s">
        <v>35</v>
      </c>
      <c r="L3764" s="1" t="s">
        <v>36</v>
      </c>
      <c r="M3764" s="1" t="s">
        <v>730</v>
      </c>
      <c r="N3764" s="1" t="s">
        <v>38</v>
      </c>
      <c r="O3764">
        <v>3</v>
      </c>
      <c r="P3764" s="1" t="s">
        <v>39</v>
      </c>
      <c r="Q3764" s="1" t="s">
        <v>40</v>
      </c>
      <c r="R3764" s="1" t="str">
        <f t="shared" si="58"/>
        <v>Home Buyers - Loan Applied</v>
      </c>
    </row>
    <row r="3765" spans="1:18">
      <c r="A3765">
        <v>70457</v>
      </c>
      <c r="B3765">
        <v>7</v>
      </c>
      <c r="C3765" s="5">
        <v>45299</v>
      </c>
      <c r="D3765" s="1" t="s">
        <v>4555</v>
      </c>
      <c r="E3765">
        <v>54</v>
      </c>
      <c r="F3765">
        <v>1940.69</v>
      </c>
      <c r="G3765">
        <v>598695.66</v>
      </c>
      <c r="H3765" s="1" t="s">
        <v>4552</v>
      </c>
      <c r="I3765" s="1" t="s">
        <v>4088</v>
      </c>
      <c r="J3765" s="1" t="s">
        <v>31</v>
      </c>
      <c r="K3765" s="1" t="s">
        <v>35</v>
      </c>
      <c r="L3765" s="1" t="s">
        <v>36</v>
      </c>
      <c r="M3765" s="1" t="s">
        <v>944</v>
      </c>
      <c r="N3765" s="1" t="s">
        <v>38</v>
      </c>
      <c r="O3765">
        <v>3</v>
      </c>
      <c r="P3765" s="1" t="s">
        <v>46</v>
      </c>
      <c r="Q3765" s="1" t="s">
        <v>40</v>
      </c>
      <c r="R3765" s="1" t="str">
        <f t="shared" si="58"/>
        <v>Home Buyers - No Loan Applied</v>
      </c>
    </row>
    <row r="3766" spans="1:18">
      <c r="A3766">
        <v>70471</v>
      </c>
      <c r="B3766">
        <v>7</v>
      </c>
      <c r="C3766" s="5">
        <v>45299</v>
      </c>
      <c r="D3766" s="1" t="s">
        <v>4551</v>
      </c>
      <c r="E3766">
        <v>55</v>
      </c>
      <c r="F3766">
        <v>601.23</v>
      </c>
      <c r="G3766">
        <v>180777.41</v>
      </c>
      <c r="H3766" s="1" t="s">
        <v>4552</v>
      </c>
      <c r="I3766" s="1" t="s">
        <v>3838</v>
      </c>
      <c r="J3766" s="1" t="s">
        <v>31</v>
      </c>
      <c r="K3766" s="1" t="s">
        <v>35</v>
      </c>
      <c r="L3766" s="1" t="s">
        <v>36</v>
      </c>
      <c r="M3766" s="1" t="s">
        <v>1045</v>
      </c>
      <c r="N3766" s="1" t="s">
        <v>61</v>
      </c>
      <c r="O3766">
        <v>2</v>
      </c>
      <c r="P3766" s="1" t="s">
        <v>46</v>
      </c>
      <c r="Q3766" s="1" t="s">
        <v>40</v>
      </c>
      <c r="R3766" s="1" t="str">
        <f t="shared" si="58"/>
        <v>Investment-Purpose Buyers</v>
      </c>
    </row>
    <row r="3767" spans="1:18">
      <c r="A3767">
        <v>70474</v>
      </c>
      <c r="B3767">
        <v>7</v>
      </c>
      <c r="C3767" s="5">
        <v>45299</v>
      </c>
      <c r="D3767" s="1" t="s">
        <v>4551</v>
      </c>
      <c r="E3767">
        <v>55</v>
      </c>
      <c r="F3767">
        <v>601.23</v>
      </c>
      <c r="G3767">
        <v>170210.09</v>
      </c>
      <c r="H3767" s="1" t="s">
        <v>4553</v>
      </c>
      <c r="I3767" s="1" t="s">
        <v>4554</v>
      </c>
      <c r="J3767" s="1"/>
      <c r="K3767" s="1"/>
      <c r="L3767" s="1"/>
      <c r="M3767" s="1"/>
      <c r="N3767" s="1"/>
      <c r="P3767" s="1"/>
      <c r="Q3767" s="1"/>
      <c r="R3767" s="1" t="str">
        <f t="shared" si="58"/>
        <v>Unmatched / No Buyer</v>
      </c>
    </row>
    <row r="3768" spans="1:18">
      <c r="A3768">
        <v>70484</v>
      </c>
      <c r="B3768">
        <v>7</v>
      </c>
      <c r="C3768" s="5">
        <v>45299</v>
      </c>
      <c r="D3768" s="1" t="s">
        <v>4551</v>
      </c>
      <c r="E3768">
        <v>57</v>
      </c>
      <c r="F3768">
        <v>1347.67</v>
      </c>
      <c r="G3768">
        <v>382331.32</v>
      </c>
      <c r="H3768" s="1" t="s">
        <v>4552</v>
      </c>
      <c r="I3768" s="1" t="s">
        <v>2982</v>
      </c>
      <c r="J3768" s="1" t="s">
        <v>31</v>
      </c>
      <c r="K3768" s="1" t="s">
        <v>45</v>
      </c>
      <c r="L3768" s="1" t="s">
        <v>36</v>
      </c>
      <c r="M3768" s="1" t="s">
        <v>777</v>
      </c>
      <c r="N3768" s="1" t="s">
        <v>38</v>
      </c>
      <c r="O3768">
        <v>2</v>
      </c>
      <c r="P3768" s="1" t="s">
        <v>39</v>
      </c>
      <c r="Q3768" s="1" t="s">
        <v>103</v>
      </c>
      <c r="R3768" s="1" t="str">
        <f t="shared" si="58"/>
        <v>Home Buyers - Loan Applied</v>
      </c>
    </row>
    <row r="3769" spans="1:18">
      <c r="A3769">
        <v>70492</v>
      </c>
      <c r="B3769">
        <v>7</v>
      </c>
      <c r="C3769" s="5">
        <v>45299</v>
      </c>
      <c r="D3769" s="1" t="s">
        <v>4551</v>
      </c>
      <c r="E3769">
        <v>58</v>
      </c>
      <c r="F3769">
        <v>1629.83</v>
      </c>
      <c r="G3769">
        <v>539392.06999999995</v>
      </c>
      <c r="H3769" s="1" t="s">
        <v>4552</v>
      </c>
      <c r="I3769" s="1" t="s">
        <v>2968</v>
      </c>
      <c r="J3769" s="1" t="s">
        <v>31</v>
      </c>
      <c r="K3769" s="1" t="s">
        <v>45</v>
      </c>
      <c r="L3769" s="1" t="s">
        <v>133</v>
      </c>
      <c r="M3769" s="1" t="s">
        <v>1647</v>
      </c>
      <c r="N3769" s="1" t="s">
        <v>61</v>
      </c>
      <c r="O3769">
        <v>3</v>
      </c>
      <c r="P3769" s="1" t="s">
        <v>39</v>
      </c>
      <c r="Q3769" s="1" t="s">
        <v>40</v>
      </c>
      <c r="R3769" s="1" t="str">
        <f t="shared" si="58"/>
        <v>Investment-Purpose Buyers</v>
      </c>
    </row>
    <row r="3770" spans="1:18">
      <c r="A3770">
        <v>70509</v>
      </c>
      <c r="B3770">
        <v>7</v>
      </c>
      <c r="C3770" s="5">
        <v>45299</v>
      </c>
      <c r="D3770" s="1" t="s">
        <v>4551</v>
      </c>
      <c r="E3770">
        <v>58</v>
      </c>
      <c r="F3770">
        <v>1629.83</v>
      </c>
      <c r="G3770">
        <v>397372.65</v>
      </c>
      <c r="H3770" s="1" t="s">
        <v>4553</v>
      </c>
      <c r="I3770" s="1" t="s">
        <v>4554</v>
      </c>
      <c r="J3770" s="1"/>
      <c r="K3770" s="1"/>
      <c r="L3770" s="1"/>
      <c r="M3770" s="1"/>
      <c r="N3770" s="1"/>
      <c r="P3770" s="1"/>
      <c r="Q3770" s="1"/>
      <c r="R3770" s="1" t="str">
        <f t="shared" si="58"/>
        <v>Unmatched / No Buyer</v>
      </c>
    </row>
    <row r="3771" spans="1:18">
      <c r="A3771">
        <v>80016</v>
      </c>
      <c r="B3771">
        <v>8</v>
      </c>
      <c r="C3771" s="5">
        <v>45299</v>
      </c>
      <c r="D3771" s="1" t="s">
        <v>4551</v>
      </c>
      <c r="E3771">
        <v>2</v>
      </c>
      <c r="F3771">
        <v>1097.3599999999999</v>
      </c>
      <c r="G3771">
        <v>302307.78999999998</v>
      </c>
      <c r="H3771" s="1" t="s">
        <v>4552</v>
      </c>
      <c r="I3771" s="1" t="s">
        <v>1722</v>
      </c>
      <c r="J3771" s="1" t="s">
        <v>57</v>
      </c>
      <c r="K3771" s="1" t="s">
        <v>35</v>
      </c>
      <c r="L3771" s="1" t="s">
        <v>36</v>
      </c>
      <c r="M3771" s="1" t="s">
        <v>112</v>
      </c>
      <c r="N3771" s="1" t="s">
        <v>61</v>
      </c>
      <c r="O3771">
        <v>3</v>
      </c>
      <c r="P3771" s="1" t="s">
        <v>46</v>
      </c>
      <c r="Q3771" s="1" t="s">
        <v>40</v>
      </c>
      <c r="R3771" s="1" t="str">
        <f t="shared" si="58"/>
        <v>Investment-Purpose Buyers</v>
      </c>
    </row>
    <row r="3772" spans="1:18">
      <c r="A3772">
        <v>80045</v>
      </c>
      <c r="B3772">
        <v>8</v>
      </c>
      <c r="C3772" s="5">
        <v>45299</v>
      </c>
      <c r="D3772" s="1" t="s">
        <v>4551</v>
      </c>
      <c r="E3772">
        <v>5</v>
      </c>
      <c r="F3772">
        <v>887.23</v>
      </c>
      <c r="G3772">
        <v>210402.96</v>
      </c>
      <c r="H3772" s="1" t="s">
        <v>4553</v>
      </c>
      <c r="I3772" s="1" t="s">
        <v>4554</v>
      </c>
      <c r="J3772" s="1"/>
      <c r="K3772" s="1"/>
      <c r="L3772" s="1"/>
      <c r="M3772" s="1"/>
      <c r="N3772" s="1"/>
      <c r="P3772" s="1"/>
      <c r="Q3772" s="1"/>
      <c r="R3772" s="1" t="str">
        <f t="shared" si="58"/>
        <v>Unmatched / No Buyer</v>
      </c>
    </row>
    <row r="3773" spans="1:18">
      <c r="A3773">
        <v>80048</v>
      </c>
      <c r="B3773">
        <v>8</v>
      </c>
      <c r="C3773" s="5">
        <v>45299</v>
      </c>
      <c r="D3773" s="1" t="s">
        <v>4551</v>
      </c>
      <c r="E3773">
        <v>5</v>
      </c>
      <c r="F3773">
        <v>887.23</v>
      </c>
      <c r="G3773">
        <v>252631.93</v>
      </c>
      <c r="H3773" s="1" t="s">
        <v>4553</v>
      </c>
      <c r="I3773" s="1" t="s">
        <v>4554</v>
      </c>
      <c r="J3773" s="1"/>
      <c r="K3773" s="1"/>
      <c r="L3773" s="1"/>
      <c r="M3773" s="1"/>
      <c r="N3773" s="1"/>
      <c r="P3773" s="1"/>
      <c r="Q3773" s="1"/>
      <c r="R3773" s="1" t="str">
        <f t="shared" si="58"/>
        <v>Unmatched / No Buyer</v>
      </c>
    </row>
    <row r="3774" spans="1:18">
      <c r="A3774">
        <v>80076</v>
      </c>
      <c r="B3774">
        <v>8</v>
      </c>
      <c r="C3774" s="5">
        <v>45299</v>
      </c>
      <c r="D3774" s="1" t="s">
        <v>4551</v>
      </c>
      <c r="E3774">
        <v>9</v>
      </c>
      <c r="F3774">
        <v>1869.81</v>
      </c>
      <c r="G3774">
        <v>606491.63</v>
      </c>
      <c r="H3774" s="1" t="s">
        <v>4552</v>
      </c>
      <c r="I3774" s="1" t="s">
        <v>4036</v>
      </c>
      <c r="J3774" s="1" t="s">
        <v>31</v>
      </c>
      <c r="K3774" s="1" t="s">
        <v>35</v>
      </c>
      <c r="L3774" s="1" t="s">
        <v>36</v>
      </c>
      <c r="M3774" s="1" t="s">
        <v>37</v>
      </c>
      <c r="N3774" s="1" t="s">
        <v>61</v>
      </c>
      <c r="O3774">
        <v>4</v>
      </c>
      <c r="P3774" s="1" t="s">
        <v>39</v>
      </c>
      <c r="Q3774" s="1" t="s">
        <v>40</v>
      </c>
      <c r="R3774" s="1" t="str">
        <f t="shared" si="58"/>
        <v>Investment-Purpose Buyers</v>
      </c>
    </row>
    <row r="3775" spans="1:18">
      <c r="A3775">
        <v>80092</v>
      </c>
      <c r="B3775">
        <v>8</v>
      </c>
      <c r="C3775" s="5">
        <v>45299</v>
      </c>
      <c r="D3775" s="1" t="s">
        <v>4551</v>
      </c>
      <c r="E3775">
        <v>10</v>
      </c>
      <c r="F3775">
        <v>737.92</v>
      </c>
      <c r="G3775">
        <v>192499</v>
      </c>
      <c r="H3775" s="1" t="s">
        <v>4552</v>
      </c>
      <c r="I3775" s="1" t="s">
        <v>3248</v>
      </c>
      <c r="J3775" s="1" t="s">
        <v>31</v>
      </c>
      <c r="K3775" s="1" t="s">
        <v>35</v>
      </c>
      <c r="L3775" s="1" t="s">
        <v>36</v>
      </c>
      <c r="M3775" s="1" t="s">
        <v>164</v>
      </c>
      <c r="N3775" s="1" t="s">
        <v>61</v>
      </c>
      <c r="O3775">
        <v>2</v>
      </c>
      <c r="P3775" s="1" t="s">
        <v>46</v>
      </c>
      <c r="Q3775" s="1" t="s">
        <v>51</v>
      </c>
      <c r="R3775" s="1" t="str">
        <f t="shared" si="58"/>
        <v>Investment-Purpose Buyers</v>
      </c>
    </row>
    <row r="3776" spans="1:18">
      <c r="A3776">
        <v>80122</v>
      </c>
      <c r="B3776">
        <v>8</v>
      </c>
      <c r="C3776" s="5">
        <v>45299</v>
      </c>
      <c r="D3776" s="1" t="s">
        <v>4551</v>
      </c>
      <c r="E3776">
        <v>14</v>
      </c>
      <c r="F3776">
        <v>685.93</v>
      </c>
      <c r="G3776">
        <v>218880.85</v>
      </c>
      <c r="H3776" s="1" t="s">
        <v>4552</v>
      </c>
      <c r="I3776" s="1" t="s">
        <v>3323</v>
      </c>
      <c r="J3776" s="1" t="s">
        <v>31</v>
      </c>
      <c r="K3776" s="1" t="s">
        <v>45</v>
      </c>
      <c r="L3776" s="1" t="s">
        <v>813</v>
      </c>
      <c r="M3776" s="1" t="s">
        <v>1611</v>
      </c>
      <c r="N3776" s="1" t="s">
        <v>38</v>
      </c>
      <c r="O3776">
        <v>4</v>
      </c>
      <c r="P3776" s="1" t="s">
        <v>39</v>
      </c>
      <c r="Q3776" s="1" t="s">
        <v>51</v>
      </c>
      <c r="R3776" s="1" t="str">
        <f t="shared" si="58"/>
        <v>Home Buyers - Loan Applied</v>
      </c>
    </row>
    <row r="3777" spans="1:18">
      <c r="A3777">
        <v>80126</v>
      </c>
      <c r="B3777">
        <v>8</v>
      </c>
      <c r="C3777" s="5">
        <v>45299</v>
      </c>
      <c r="D3777" s="1" t="s">
        <v>4551</v>
      </c>
      <c r="E3777">
        <v>14</v>
      </c>
      <c r="F3777">
        <v>685.93</v>
      </c>
      <c r="G3777">
        <v>194612.17</v>
      </c>
      <c r="H3777" s="1" t="s">
        <v>4553</v>
      </c>
      <c r="I3777" s="1" t="s">
        <v>4554</v>
      </c>
      <c r="J3777" s="1"/>
      <c r="K3777" s="1"/>
      <c r="L3777" s="1"/>
      <c r="M3777" s="1"/>
      <c r="N3777" s="1"/>
      <c r="P3777" s="1"/>
      <c r="Q3777" s="1"/>
      <c r="R3777" s="1" t="str">
        <f t="shared" si="58"/>
        <v>Unmatched / No Buyer</v>
      </c>
    </row>
    <row r="3778" spans="1:18">
      <c r="A3778">
        <v>80143</v>
      </c>
      <c r="B3778">
        <v>8</v>
      </c>
      <c r="C3778" s="5">
        <v>45299</v>
      </c>
      <c r="D3778" s="1" t="s">
        <v>4551</v>
      </c>
      <c r="E3778">
        <v>17</v>
      </c>
      <c r="F3778">
        <v>1109.27</v>
      </c>
      <c r="G3778">
        <v>315922.46000000002</v>
      </c>
      <c r="H3778" s="1" t="s">
        <v>4552</v>
      </c>
      <c r="I3778" s="1" t="s">
        <v>4140</v>
      </c>
      <c r="J3778" s="1" t="s">
        <v>31</v>
      </c>
      <c r="K3778" s="1" t="s">
        <v>45</v>
      </c>
      <c r="L3778" s="1" t="s">
        <v>36</v>
      </c>
      <c r="M3778" s="1" t="s">
        <v>147</v>
      </c>
      <c r="N3778" s="1" t="s">
        <v>61</v>
      </c>
      <c r="O3778">
        <v>5</v>
      </c>
      <c r="P3778" s="1" t="s">
        <v>46</v>
      </c>
      <c r="Q3778" s="1" t="s">
        <v>103</v>
      </c>
      <c r="R3778" s="1" t="str">
        <f t="shared" ref="R3778:R3841" si="59">IF(I3778="","Unmatched / No Buyer",IF(J3778="Corporate","Corporate Buyers",IF(N3778="Investment","Investment-Purpose Buyers",IF(N3778="Home",IF(P3778="Yes","Home Buyers - Loan Applied","Home Buyers - No Loan Applied"),"Other / Unclassified"))))</f>
        <v>Investment-Purpose Buyers</v>
      </c>
    </row>
    <row r="3779" spans="1:18">
      <c r="A3779">
        <v>80148</v>
      </c>
      <c r="B3779">
        <v>8</v>
      </c>
      <c r="C3779" s="5">
        <v>45299</v>
      </c>
      <c r="D3779" s="1" t="s">
        <v>4551</v>
      </c>
      <c r="E3779">
        <v>18</v>
      </c>
      <c r="F3779">
        <v>1328.53</v>
      </c>
      <c r="G3779">
        <v>427127.89</v>
      </c>
      <c r="H3779" s="1" t="s">
        <v>4552</v>
      </c>
      <c r="I3779" s="1" t="s">
        <v>938</v>
      </c>
      <c r="J3779" s="1" t="s">
        <v>31</v>
      </c>
      <c r="K3779" s="1" t="s">
        <v>45</v>
      </c>
      <c r="L3779" s="1" t="s">
        <v>813</v>
      </c>
      <c r="M3779" s="1" t="s">
        <v>861</v>
      </c>
      <c r="N3779" s="1" t="s">
        <v>38</v>
      </c>
      <c r="O3779">
        <v>4</v>
      </c>
      <c r="P3779" s="1" t="s">
        <v>39</v>
      </c>
      <c r="Q3779" s="1" t="s">
        <v>40</v>
      </c>
      <c r="R3779" s="1" t="str">
        <f t="shared" si="59"/>
        <v>Home Buyers - Loan Applied</v>
      </c>
    </row>
    <row r="3780" spans="1:18">
      <c r="A3780">
        <v>80157</v>
      </c>
      <c r="B3780">
        <v>8</v>
      </c>
      <c r="C3780" s="5">
        <v>45299</v>
      </c>
      <c r="D3780" s="1" t="s">
        <v>4555</v>
      </c>
      <c r="E3780">
        <v>20</v>
      </c>
      <c r="F3780">
        <v>774.16</v>
      </c>
      <c r="G3780">
        <v>227335.39</v>
      </c>
      <c r="H3780" s="1" t="s">
        <v>4552</v>
      </c>
      <c r="I3780" s="1" t="s">
        <v>1370</v>
      </c>
      <c r="J3780" s="1" t="s">
        <v>31</v>
      </c>
      <c r="K3780" s="1" t="s">
        <v>45</v>
      </c>
      <c r="L3780" s="1" t="s">
        <v>36</v>
      </c>
      <c r="M3780" s="1" t="s">
        <v>37</v>
      </c>
      <c r="N3780" s="1" t="s">
        <v>38</v>
      </c>
      <c r="O3780">
        <v>4</v>
      </c>
      <c r="P3780" s="1" t="s">
        <v>46</v>
      </c>
      <c r="Q3780" s="1" t="s">
        <v>51</v>
      </c>
      <c r="R3780" s="1" t="str">
        <f t="shared" si="59"/>
        <v>Home Buyers - No Loan Applied</v>
      </c>
    </row>
    <row r="3781" spans="1:18">
      <c r="A3781">
        <v>80205</v>
      </c>
      <c r="B3781">
        <v>8</v>
      </c>
      <c r="C3781" s="5">
        <v>45299</v>
      </c>
      <c r="D3781" s="1" t="s">
        <v>4551</v>
      </c>
      <c r="E3781">
        <v>28</v>
      </c>
      <c r="F3781">
        <v>1431.61</v>
      </c>
      <c r="G3781">
        <v>438079.73</v>
      </c>
      <c r="H3781" s="1" t="s">
        <v>4553</v>
      </c>
      <c r="I3781" s="1" t="s">
        <v>4554</v>
      </c>
      <c r="J3781" s="1"/>
      <c r="K3781" s="1"/>
      <c r="L3781" s="1"/>
      <c r="M3781" s="1"/>
      <c r="N3781" s="1"/>
      <c r="P3781" s="1"/>
      <c r="Q3781" s="1"/>
      <c r="R3781" s="1" t="str">
        <f t="shared" si="59"/>
        <v>Unmatched / No Buyer</v>
      </c>
    </row>
    <row r="3782" spans="1:18">
      <c r="A3782">
        <v>80213</v>
      </c>
      <c r="B3782">
        <v>8</v>
      </c>
      <c r="C3782" s="5">
        <v>45299</v>
      </c>
      <c r="D3782" s="1" t="s">
        <v>4551</v>
      </c>
      <c r="E3782">
        <v>29</v>
      </c>
      <c r="F3782">
        <v>1848.51</v>
      </c>
      <c r="G3782">
        <v>624082.56000000006</v>
      </c>
      <c r="H3782" s="1" t="s">
        <v>4553</v>
      </c>
      <c r="I3782" s="1" t="s">
        <v>4554</v>
      </c>
      <c r="J3782" s="1"/>
      <c r="K3782" s="1"/>
      <c r="L3782" s="1"/>
      <c r="M3782" s="1"/>
      <c r="N3782" s="1"/>
      <c r="P3782" s="1"/>
      <c r="Q3782" s="1"/>
      <c r="R3782" s="1" t="str">
        <f t="shared" si="59"/>
        <v>Unmatched / No Buyer</v>
      </c>
    </row>
    <row r="3783" spans="1:18">
      <c r="A3783">
        <v>80232</v>
      </c>
      <c r="B3783">
        <v>8</v>
      </c>
      <c r="C3783" s="5">
        <v>45299</v>
      </c>
      <c r="D3783" s="1" t="s">
        <v>4551</v>
      </c>
      <c r="E3783">
        <v>30</v>
      </c>
      <c r="F3783">
        <v>1070.46</v>
      </c>
      <c r="G3783">
        <v>321100.73</v>
      </c>
      <c r="H3783" s="1" t="s">
        <v>4552</v>
      </c>
      <c r="I3783" s="1" t="s">
        <v>2959</v>
      </c>
      <c r="J3783" s="1" t="s">
        <v>31</v>
      </c>
      <c r="K3783" s="1" t="s">
        <v>45</v>
      </c>
      <c r="L3783" s="1" t="s">
        <v>36</v>
      </c>
      <c r="M3783" s="1" t="s">
        <v>37</v>
      </c>
      <c r="N3783" s="1" t="s">
        <v>61</v>
      </c>
      <c r="O3783">
        <v>2</v>
      </c>
      <c r="P3783" s="1" t="s">
        <v>46</v>
      </c>
      <c r="Q3783" s="1" t="s">
        <v>51</v>
      </c>
      <c r="R3783" s="1" t="str">
        <f t="shared" si="59"/>
        <v>Investment-Purpose Buyers</v>
      </c>
    </row>
    <row r="3784" spans="1:18">
      <c r="A3784">
        <v>80238</v>
      </c>
      <c r="B3784">
        <v>8</v>
      </c>
      <c r="C3784" s="5">
        <v>45299</v>
      </c>
      <c r="D3784" s="1" t="s">
        <v>4551</v>
      </c>
      <c r="E3784">
        <v>30</v>
      </c>
      <c r="F3784">
        <v>1070.46</v>
      </c>
      <c r="G3784">
        <v>332426.38</v>
      </c>
      <c r="H3784" s="1" t="s">
        <v>4552</v>
      </c>
      <c r="I3784" s="1" t="s">
        <v>1561</v>
      </c>
      <c r="J3784" s="1" t="s">
        <v>31</v>
      </c>
      <c r="K3784" s="1" t="s">
        <v>35</v>
      </c>
      <c r="L3784" s="1" t="s">
        <v>36</v>
      </c>
      <c r="M3784" s="1" t="s">
        <v>730</v>
      </c>
      <c r="N3784" s="1" t="s">
        <v>38</v>
      </c>
      <c r="O3784">
        <v>5</v>
      </c>
      <c r="P3784" s="1" t="s">
        <v>46</v>
      </c>
      <c r="Q3784" s="1" t="s">
        <v>40</v>
      </c>
      <c r="R3784" s="1" t="str">
        <f t="shared" si="59"/>
        <v>Home Buyers - No Loan Applied</v>
      </c>
    </row>
    <row r="3785" spans="1:18">
      <c r="A3785">
        <v>80263</v>
      </c>
      <c r="B3785">
        <v>8</v>
      </c>
      <c r="C3785" s="5">
        <v>45299</v>
      </c>
      <c r="D3785" s="1" t="s">
        <v>4551</v>
      </c>
      <c r="E3785">
        <v>32</v>
      </c>
      <c r="F3785">
        <v>1410.88</v>
      </c>
      <c r="G3785">
        <v>414696.68</v>
      </c>
      <c r="H3785" s="1" t="s">
        <v>4553</v>
      </c>
      <c r="I3785" s="1" t="s">
        <v>4554</v>
      </c>
      <c r="J3785" s="1"/>
      <c r="K3785" s="1"/>
      <c r="L3785" s="1"/>
      <c r="M3785" s="1"/>
      <c r="N3785" s="1"/>
      <c r="P3785" s="1"/>
      <c r="Q3785" s="1"/>
      <c r="R3785" s="1" t="str">
        <f t="shared" si="59"/>
        <v>Unmatched / No Buyer</v>
      </c>
    </row>
    <row r="3786" spans="1:18">
      <c r="A3786">
        <v>80273</v>
      </c>
      <c r="B3786">
        <v>8</v>
      </c>
      <c r="C3786" s="5">
        <v>45299</v>
      </c>
      <c r="D3786" s="1" t="s">
        <v>4551</v>
      </c>
      <c r="E3786">
        <v>33</v>
      </c>
      <c r="F3786">
        <v>1809.87</v>
      </c>
      <c r="G3786">
        <v>502549.18</v>
      </c>
      <c r="H3786" s="1" t="s">
        <v>4553</v>
      </c>
      <c r="I3786" s="1" t="s">
        <v>4554</v>
      </c>
      <c r="J3786" s="1"/>
      <c r="K3786" s="1"/>
      <c r="L3786" s="1"/>
      <c r="M3786" s="1"/>
      <c r="N3786" s="1"/>
      <c r="P3786" s="1"/>
      <c r="Q3786" s="1"/>
      <c r="R3786" s="1" t="str">
        <f t="shared" si="59"/>
        <v>Unmatched / No Buyer</v>
      </c>
    </row>
    <row r="3787" spans="1:18">
      <c r="A3787">
        <v>80311</v>
      </c>
      <c r="B3787">
        <v>8</v>
      </c>
      <c r="C3787" s="5">
        <v>45299</v>
      </c>
      <c r="D3787" s="1" t="s">
        <v>4555</v>
      </c>
      <c r="E3787">
        <v>36</v>
      </c>
      <c r="F3787">
        <v>673.86</v>
      </c>
      <c r="G3787">
        <v>244195.59</v>
      </c>
      <c r="H3787" s="1" t="s">
        <v>4552</v>
      </c>
      <c r="I3787" s="1" t="s">
        <v>3439</v>
      </c>
      <c r="J3787" s="1" t="s">
        <v>31</v>
      </c>
      <c r="K3787" s="1" t="s">
        <v>35</v>
      </c>
      <c r="L3787" s="1" t="s">
        <v>1098</v>
      </c>
      <c r="M3787" s="1" t="s">
        <v>1508</v>
      </c>
      <c r="N3787" s="1" t="s">
        <v>38</v>
      </c>
      <c r="O3787">
        <v>5</v>
      </c>
      <c r="P3787" s="1" t="s">
        <v>46</v>
      </c>
      <c r="Q3787" s="1" t="s">
        <v>40</v>
      </c>
      <c r="R3787" s="1" t="str">
        <f t="shared" si="59"/>
        <v>Home Buyers - No Loan Applied</v>
      </c>
    </row>
    <row r="3788" spans="1:18">
      <c r="A3788">
        <v>80372</v>
      </c>
      <c r="B3788">
        <v>8</v>
      </c>
      <c r="C3788" s="5">
        <v>45299</v>
      </c>
      <c r="D3788" s="1" t="s">
        <v>4551</v>
      </c>
      <c r="E3788">
        <v>45</v>
      </c>
      <c r="F3788">
        <v>1185.72</v>
      </c>
      <c r="G3788">
        <v>333845.19</v>
      </c>
      <c r="H3788" s="1" t="s">
        <v>4552</v>
      </c>
      <c r="I3788" s="1" t="s">
        <v>4519</v>
      </c>
      <c r="J3788" s="1" t="s">
        <v>31</v>
      </c>
      <c r="K3788" s="1" t="s">
        <v>45</v>
      </c>
      <c r="L3788" s="1" t="s">
        <v>36</v>
      </c>
      <c r="M3788" s="1" t="s">
        <v>767</v>
      </c>
      <c r="N3788" s="1" t="s">
        <v>38</v>
      </c>
      <c r="O3788">
        <v>3</v>
      </c>
      <c r="P3788" s="1" t="s">
        <v>46</v>
      </c>
      <c r="Q3788" s="1" t="s">
        <v>51</v>
      </c>
      <c r="R3788" s="1" t="str">
        <f t="shared" si="59"/>
        <v>Home Buyers - No Loan Applied</v>
      </c>
    </row>
    <row r="3789" spans="1:18">
      <c r="A3789">
        <v>80438</v>
      </c>
      <c r="B3789">
        <v>8</v>
      </c>
      <c r="C3789" s="5">
        <v>45299</v>
      </c>
      <c r="D3789" s="1" t="s">
        <v>4551</v>
      </c>
      <c r="E3789">
        <v>50</v>
      </c>
      <c r="F3789">
        <v>913.15</v>
      </c>
      <c r="G3789">
        <v>272720.31</v>
      </c>
      <c r="H3789" s="1" t="s">
        <v>4552</v>
      </c>
      <c r="I3789" s="1" t="s">
        <v>1312</v>
      </c>
      <c r="J3789" s="1" t="s">
        <v>31</v>
      </c>
      <c r="K3789" s="1" t="s">
        <v>35</v>
      </c>
      <c r="L3789" s="1" t="s">
        <v>1098</v>
      </c>
      <c r="M3789" s="1" t="s">
        <v>1099</v>
      </c>
      <c r="N3789" s="1" t="s">
        <v>61</v>
      </c>
      <c r="O3789">
        <v>4</v>
      </c>
      <c r="P3789" s="1" t="s">
        <v>39</v>
      </c>
      <c r="Q3789" s="1" t="s">
        <v>51</v>
      </c>
      <c r="R3789" s="1" t="str">
        <f t="shared" si="59"/>
        <v>Investment-Purpose Buyers</v>
      </c>
    </row>
    <row r="3790" spans="1:18">
      <c r="A3790">
        <v>80482</v>
      </c>
      <c r="B3790">
        <v>8</v>
      </c>
      <c r="C3790" s="5">
        <v>45299</v>
      </c>
      <c r="D3790" s="1" t="s">
        <v>4551</v>
      </c>
      <c r="E3790">
        <v>56</v>
      </c>
      <c r="F3790">
        <v>1874.7</v>
      </c>
      <c r="G3790">
        <v>571044.62</v>
      </c>
      <c r="H3790" s="1" t="s">
        <v>4552</v>
      </c>
      <c r="I3790" s="1" t="s">
        <v>518</v>
      </c>
      <c r="J3790" s="1" t="s">
        <v>31</v>
      </c>
      <c r="K3790" s="1" t="s">
        <v>45</v>
      </c>
      <c r="L3790" s="1" t="s">
        <v>310</v>
      </c>
      <c r="M3790" s="1" t="s">
        <v>522</v>
      </c>
      <c r="N3790" s="1" t="s">
        <v>61</v>
      </c>
      <c r="O3790">
        <v>4</v>
      </c>
      <c r="P3790" s="1" t="s">
        <v>46</v>
      </c>
      <c r="Q3790" s="1" t="s">
        <v>51</v>
      </c>
      <c r="R3790" s="1" t="str">
        <f t="shared" si="59"/>
        <v>Investment-Purpose Buyers</v>
      </c>
    </row>
    <row r="3791" spans="1:18">
      <c r="A3791">
        <v>80488</v>
      </c>
      <c r="B3791">
        <v>8</v>
      </c>
      <c r="C3791" s="5">
        <v>45299</v>
      </c>
      <c r="D3791" s="1" t="s">
        <v>4551</v>
      </c>
      <c r="E3791">
        <v>56</v>
      </c>
      <c r="F3791">
        <v>1874.7</v>
      </c>
      <c r="G3791">
        <v>530885.12</v>
      </c>
      <c r="H3791" s="1" t="s">
        <v>4552</v>
      </c>
      <c r="I3791" s="1" t="s">
        <v>1123</v>
      </c>
      <c r="J3791" s="1" t="s">
        <v>31</v>
      </c>
      <c r="K3791" s="1" t="s">
        <v>35</v>
      </c>
      <c r="L3791" s="1" t="s">
        <v>310</v>
      </c>
      <c r="M3791" s="1" t="s">
        <v>1125</v>
      </c>
      <c r="N3791" s="1" t="s">
        <v>61</v>
      </c>
      <c r="O3791">
        <v>5</v>
      </c>
      <c r="P3791" s="1" t="s">
        <v>46</v>
      </c>
      <c r="Q3791" s="1" t="s">
        <v>51</v>
      </c>
      <c r="R3791" s="1" t="str">
        <f t="shared" si="59"/>
        <v>Investment-Purpose Buyers</v>
      </c>
    </row>
    <row r="3792" spans="1:18">
      <c r="A3792">
        <v>80499</v>
      </c>
      <c r="B3792">
        <v>8</v>
      </c>
      <c r="C3792" s="5">
        <v>45299</v>
      </c>
      <c r="D3792" s="1" t="s">
        <v>4551</v>
      </c>
      <c r="E3792">
        <v>58</v>
      </c>
      <c r="F3792">
        <v>1448.59</v>
      </c>
      <c r="G3792">
        <v>415718.49</v>
      </c>
      <c r="H3792" s="1" t="s">
        <v>4553</v>
      </c>
      <c r="I3792" s="1" t="s">
        <v>4554</v>
      </c>
      <c r="J3792" s="1"/>
      <c r="K3792" s="1"/>
      <c r="L3792" s="1"/>
      <c r="M3792" s="1"/>
      <c r="N3792" s="1"/>
      <c r="P3792" s="1"/>
      <c r="Q3792" s="1"/>
      <c r="R3792" s="1" t="str">
        <f t="shared" si="59"/>
        <v>Unmatched / No Buyer</v>
      </c>
    </row>
    <row r="3793" spans="1:18">
      <c r="A3793">
        <v>90007</v>
      </c>
      <c r="B3793">
        <v>9</v>
      </c>
      <c r="C3793" s="5">
        <v>45299</v>
      </c>
      <c r="D3793" s="1" t="s">
        <v>4555</v>
      </c>
      <c r="E3793">
        <v>1</v>
      </c>
      <c r="F3793">
        <v>832.35</v>
      </c>
      <c r="G3793">
        <v>261007.06</v>
      </c>
      <c r="H3793" s="1" t="s">
        <v>4552</v>
      </c>
      <c r="I3793" s="1" t="s">
        <v>3117</v>
      </c>
      <c r="J3793" s="1" t="s">
        <v>31</v>
      </c>
      <c r="K3793" s="1" t="s">
        <v>35</v>
      </c>
      <c r="L3793" s="1" t="s">
        <v>36</v>
      </c>
      <c r="M3793" s="1" t="s">
        <v>37</v>
      </c>
      <c r="N3793" s="1" t="s">
        <v>38</v>
      </c>
      <c r="O3793">
        <v>2</v>
      </c>
      <c r="P3793" s="1" t="s">
        <v>46</v>
      </c>
      <c r="Q3793" s="1" t="s">
        <v>51</v>
      </c>
      <c r="R3793" s="1" t="str">
        <f t="shared" si="59"/>
        <v>Home Buyers - No Loan Applied</v>
      </c>
    </row>
    <row r="3794" spans="1:18">
      <c r="A3794">
        <v>90039</v>
      </c>
      <c r="B3794">
        <v>9</v>
      </c>
      <c r="C3794" s="5">
        <v>45299</v>
      </c>
      <c r="D3794" s="1" t="s">
        <v>4551</v>
      </c>
      <c r="E3794">
        <v>7</v>
      </c>
      <c r="F3794">
        <v>697.68</v>
      </c>
      <c r="G3794">
        <v>257009.74</v>
      </c>
      <c r="H3794" s="1" t="s">
        <v>4552</v>
      </c>
      <c r="I3794" s="1" t="s">
        <v>1743</v>
      </c>
      <c r="J3794" s="1" t="s">
        <v>31</v>
      </c>
      <c r="K3794" s="1" t="s">
        <v>35</v>
      </c>
      <c r="L3794" s="1" t="s">
        <v>36</v>
      </c>
      <c r="M3794" s="1" t="s">
        <v>37</v>
      </c>
      <c r="N3794" s="1" t="s">
        <v>61</v>
      </c>
      <c r="O3794">
        <v>5</v>
      </c>
      <c r="P3794" s="1" t="s">
        <v>46</v>
      </c>
      <c r="Q3794" s="1" t="s">
        <v>40</v>
      </c>
      <c r="R3794" s="1" t="str">
        <f t="shared" si="59"/>
        <v>Investment-Purpose Buyers</v>
      </c>
    </row>
    <row r="3795" spans="1:18">
      <c r="A3795">
        <v>90120</v>
      </c>
      <c r="B3795">
        <v>9</v>
      </c>
      <c r="C3795" s="5">
        <v>45299</v>
      </c>
      <c r="D3795" s="1" t="s">
        <v>4551</v>
      </c>
      <c r="E3795">
        <v>18</v>
      </c>
      <c r="F3795">
        <v>860.97</v>
      </c>
      <c r="G3795">
        <v>299547.84000000003</v>
      </c>
      <c r="H3795" s="1" t="s">
        <v>4552</v>
      </c>
      <c r="I3795" s="1" t="s">
        <v>3884</v>
      </c>
      <c r="J3795" s="1" t="s">
        <v>31</v>
      </c>
      <c r="K3795" s="1" t="s">
        <v>45</v>
      </c>
      <c r="L3795" s="1" t="s">
        <v>36</v>
      </c>
      <c r="M3795" s="1" t="s">
        <v>37</v>
      </c>
      <c r="N3795" s="1" t="s">
        <v>38</v>
      </c>
      <c r="O3795">
        <v>5</v>
      </c>
      <c r="P3795" s="1" t="s">
        <v>46</v>
      </c>
      <c r="Q3795" s="1" t="s">
        <v>51</v>
      </c>
      <c r="R3795" s="1" t="str">
        <f t="shared" si="59"/>
        <v>Home Buyers - No Loan Applied</v>
      </c>
    </row>
    <row r="3796" spans="1:18">
      <c r="A3796">
        <v>90164</v>
      </c>
      <c r="B3796">
        <v>9</v>
      </c>
      <c r="C3796" s="5">
        <v>45299</v>
      </c>
      <c r="D3796" s="1" t="s">
        <v>4551</v>
      </c>
      <c r="E3796">
        <v>26</v>
      </c>
      <c r="F3796">
        <v>1038.3900000000001</v>
      </c>
      <c r="G3796">
        <v>320014.48</v>
      </c>
      <c r="H3796" s="1" t="s">
        <v>4552</v>
      </c>
      <c r="I3796" s="1" t="s">
        <v>1205</v>
      </c>
      <c r="J3796" s="1" t="s">
        <v>31</v>
      </c>
      <c r="K3796" s="1" t="s">
        <v>45</v>
      </c>
      <c r="L3796" s="1" t="s">
        <v>36</v>
      </c>
      <c r="M3796" s="1" t="s">
        <v>37</v>
      </c>
      <c r="N3796" s="1" t="s">
        <v>38</v>
      </c>
      <c r="O3796">
        <v>1</v>
      </c>
      <c r="P3796" s="1" t="s">
        <v>39</v>
      </c>
      <c r="Q3796" s="1" t="s">
        <v>103</v>
      </c>
      <c r="R3796" s="1" t="str">
        <f t="shared" si="59"/>
        <v>Home Buyers - Loan Applied</v>
      </c>
    </row>
    <row r="3797" spans="1:18">
      <c r="A3797">
        <v>90197</v>
      </c>
      <c r="B3797">
        <v>9</v>
      </c>
      <c r="C3797" s="5">
        <v>45299</v>
      </c>
      <c r="D3797" s="1" t="s">
        <v>4551</v>
      </c>
      <c r="E3797">
        <v>29</v>
      </c>
      <c r="F3797">
        <v>1426.22</v>
      </c>
      <c r="G3797">
        <v>404559.45</v>
      </c>
      <c r="H3797" s="1" t="s">
        <v>4552</v>
      </c>
      <c r="I3797" s="1" t="s">
        <v>2506</v>
      </c>
      <c r="J3797" s="1" t="s">
        <v>31</v>
      </c>
      <c r="K3797" s="1" t="s">
        <v>35</v>
      </c>
      <c r="L3797" s="1" t="s">
        <v>36</v>
      </c>
      <c r="M3797" s="1" t="s">
        <v>37</v>
      </c>
      <c r="N3797" s="1" t="s">
        <v>61</v>
      </c>
      <c r="O3797">
        <v>3</v>
      </c>
      <c r="P3797" s="1" t="s">
        <v>39</v>
      </c>
      <c r="Q3797" s="1" t="s">
        <v>40</v>
      </c>
      <c r="R3797" s="1" t="str">
        <f t="shared" si="59"/>
        <v>Investment-Purpose Buyers</v>
      </c>
    </row>
    <row r="3798" spans="1:18">
      <c r="A3798">
        <v>90199</v>
      </c>
      <c r="B3798">
        <v>9</v>
      </c>
      <c r="C3798" s="5">
        <v>45299</v>
      </c>
      <c r="D3798" s="1" t="s">
        <v>4551</v>
      </c>
      <c r="E3798">
        <v>29</v>
      </c>
      <c r="F3798">
        <v>1426.22</v>
      </c>
      <c r="G3798">
        <v>411141.04</v>
      </c>
      <c r="H3798" s="1" t="s">
        <v>4552</v>
      </c>
      <c r="I3798" s="1" t="s">
        <v>2803</v>
      </c>
      <c r="J3798" s="1" t="s">
        <v>31</v>
      </c>
      <c r="K3798" s="1" t="s">
        <v>35</v>
      </c>
      <c r="L3798" s="1" t="s">
        <v>36</v>
      </c>
      <c r="M3798" s="1" t="s">
        <v>164</v>
      </c>
      <c r="N3798" s="1" t="s">
        <v>38</v>
      </c>
      <c r="O3798">
        <v>3</v>
      </c>
      <c r="P3798" s="1" t="s">
        <v>46</v>
      </c>
      <c r="Q3798" s="1" t="s">
        <v>51</v>
      </c>
      <c r="R3798" s="1" t="str">
        <f t="shared" si="59"/>
        <v>Home Buyers - No Loan Applied</v>
      </c>
    </row>
    <row r="3799" spans="1:18">
      <c r="A3799">
        <v>90215</v>
      </c>
      <c r="B3799">
        <v>9</v>
      </c>
      <c r="C3799" s="5">
        <v>45299</v>
      </c>
      <c r="D3799" s="1" t="s">
        <v>4551</v>
      </c>
      <c r="E3799">
        <v>31</v>
      </c>
      <c r="F3799">
        <v>1052.27</v>
      </c>
      <c r="G3799">
        <v>283937.37</v>
      </c>
      <c r="H3799" s="1" t="s">
        <v>4552</v>
      </c>
      <c r="I3799" s="1" t="s">
        <v>4098</v>
      </c>
      <c r="J3799" s="1" t="s">
        <v>31</v>
      </c>
      <c r="K3799" s="1" t="s">
        <v>35</v>
      </c>
      <c r="L3799" s="1" t="s">
        <v>209</v>
      </c>
      <c r="M3799" s="1" t="s">
        <v>447</v>
      </c>
      <c r="N3799" s="1" t="s">
        <v>38</v>
      </c>
      <c r="O3799">
        <v>4</v>
      </c>
      <c r="P3799" s="1" t="s">
        <v>46</v>
      </c>
      <c r="Q3799" s="1" t="s">
        <v>40</v>
      </c>
      <c r="R3799" s="1" t="str">
        <f t="shared" si="59"/>
        <v>Home Buyers - No Loan Applied</v>
      </c>
    </row>
    <row r="3800" spans="1:18">
      <c r="A3800">
        <v>90216</v>
      </c>
      <c r="B3800">
        <v>9</v>
      </c>
      <c r="C3800" s="5">
        <v>45299</v>
      </c>
      <c r="D3800" s="1" t="s">
        <v>4551</v>
      </c>
      <c r="E3800">
        <v>31</v>
      </c>
      <c r="F3800">
        <v>1052.27</v>
      </c>
      <c r="G3800">
        <v>310906.26</v>
      </c>
      <c r="H3800" s="1" t="s">
        <v>4552</v>
      </c>
      <c r="I3800" s="1" t="s">
        <v>4291</v>
      </c>
      <c r="J3800" s="1" t="s">
        <v>31</v>
      </c>
      <c r="K3800" s="1" t="s">
        <v>35</v>
      </c>
      <c r="L3800" s="1" t="s">
        <v>191</v>
      </c>
      <c r="M3800" s="1" t="s">
        <v>966</v>
      </c>
      <c r="N3800" s="1" t="s">
        <v>38</v>
      </c>
      <c r="O3800">
        <v>5</v>
      </c>
      <c r="P3800" s="1" t="s">
        <v>46</v>
      </c>
      <c r="Q3800" s="1" t="s">
        <v>103</v>
      </c>
      <c r="R3800" s="1" t="str">
        <f t="shared" si="59"/>
        <v>Home Buyers - No Loan Applied</v>
      </c>
    </row>
    <row r="3801" spans="1:18">
      <c r="A3801">
        <v>90218</v>
      </c>
      <c r="B3801">
        <v>9</v>
      </c>
      <c r="C3801" s="5">
        <v>45299</v>
      </c>
      <c r="D3801" s="1" t="s">
        <v>4551</v>
      </c>
      <c r="E3801">
        <v>31</v>
      </c>
      <c r="F3801">
        <v>1052.27</v>
      </c>
      <c r="G3801">
        <v>326901.19</v>
      </c>
      <c r="H3801" s="1" t="s">
        <v>4552</v>
      </c>
      <c r="I3801" s="1" t="s">
        <v>66</v>
      </c>
      <c r="J3801" s="1" t="s">
        <v>31</v>
      </c>
      <c r="K3801" s="1" t="s">
        <v>45</v>
      </c>
      <c r="L3801" s="1" t="s">
        <v>70</v>
      </c>
      <c r="M3801" s="1" t="s">
        <v>71</v>
      </c>
      <c r="N3801" s="1" t="s">
        <v>61</v>
      </c>
      <c r="O3801">
        <v>5</v>
      </c>
      <c r="P3801" s="1" t="s">
        <v>46</v>
      </c>
      <c r="Q3801" s="1" t="s">
        <v>40</v>
      </c>
      <c r="R3801" s="1" t="str">
        <f t="shared" si="59"/>
        <v>Investment-Purpose Buyers</v>
      </c>
    </row>
    <row r="3802" spans="1:18">
      <c r="A3802">
        <v>90220</v>
      </c>
      <c r="B3802">
        <v>9</v>
      </c>
      <c r="C3802" s="5">
        <v>45299</v>
      </c>
      <c r="D3802" s="1" t="s">
        <v>4551</v>
      </c>
      <c r="E3802">
        <v>32</v>
      </c>
      <c r="F3802">
        <v>707</v>
      </c>
      <c r="G3802">
        <v>218245.79</v>
      </c>
      <c r="H3802" s="1" t="s">
        <v>4553</v>
      </c>
      <c r="I3802" s="1" t="s">
        <v>4554</v>
      </c>
      <c r="J3802" s="1"/>
      <c r="K3802" s="1"/>
      <c r="L3802" s="1"/>
      <c r="M3802" s="1"/>
      <c r="N3802" s="1"/>
      <c r="P3802" s="1"/>
      <c r="Q3802" s="1"/>
      <c r="R3802" s="1" t="str">
        <f t="shared" si="59"/>
        <v>Unmatched / No Buyer</v>
      </c>
    </row>
    <row r="3803" spans="1:18">
      <c r="A3803">
        <v>90222</v>
      </c>
      <c r="B3803">
        <v>9</v>
      </c>
      <c r="C3803" s="5">
        <v>45299</v>
      </c>
      <c r="D3803" s="1" t="s">
        <v>4551</v>
      </c>
      <c r="E3803">
        <v>33</v>
      </c>
      <c r="F3803">
        <v>973.52</v>
      </c>
      <c r="G3803">
        <v>278284.90999999997</v>
      </c>
      <c r="H3803" s="1" t="s">
        <v>4552</v>
      </c>
      <c r="I3803" s="1" t="s">
        <v>1989</v>
      </c>
      <c r="J3803" s="1" t="s">
        <v>31</v>
      </c>
      <c r="K3803" s="1" t="s">
        <v>45</v>
      </c>
      <c r="L3803" s="1" t="s">
        <v>36</v>
      </c>
      <c r="M3803" s="1" t="s">
        <v>37</v>
      </c>
      <c r="N3803" s="1" t="s">
        <v>61</v>
      </c>
      <c r="O3803">
        <v>5</v>
      </c>
      <c r="P3803" s="1" t="s">
        <v>39</v>
      </c>
      <c r="Q3803" s="1" t="s">
        <v>51</v>
      </c>
      <c r="R3803" s="1" t="str">
        <f t="shared" si="59"/>
        <v>Investment-Purpose Buyers</v>
      </c>
    </row>
    <row r="3804" spans="1:18">
      <c r="A3804">
        <v>90224</v>
      </c>
      <c r="B3804">
        <v>9</v>
      </c>
      <c r="C3804" s="5">
        <v>45299</v>
      </c>
      <c r="D3804" s="1" t="s">
        <v>4551</v>
      </c>
      <c r="E3804">
        <v>33</v>
      </c>
      <c r="F3804">
        <v>973.52</v>
      </c>
      <c r="G3804">
        <v>341783.76</v>
      </c>
      <c r="H3804" s="1" t="s">
        <v>4553</v>
      </c>
      <c r="I3804" s="1" t="s">
        <v>4554</v>
      </c>
      <c r="J3804" s="1"/>
      <c r="K3804" s="1"/>
      <c r="L3804" s="1"/>
      <c r="M3804" s="1"/>
      <c r="N3804" s="1"/>
      <c r="P3804" s="1"/>
      <c r="Q3804" s="1"/>
      <c r="R3804" s="1" t="str">
        <f t="shared" si="59"/>
        <v>Unmatched / No Buyer</v>
      </c>
    </row>
    <row r="3805" spans="1:18">
      <c r="A3805">
        <v>90249</v>
      </c>
      <c r="B3805">
        <v>9</v>
      </c>
      <c r="C3805" s="5">
        <v>45299</v>
      </c>
      <c r="D3805" s="1" t="s">
        <v>4551</v>
      </c>
      <c r="E3805">
        <v>34</v>
      </c>
      <c r="F3805">
        <v>1577.36</v>
      </c>
      <c r="G3805">
        <v>473301.04</v>
      </c>
      <c r="H3805" s="1" t="s">
        <v>4552</v>
      </c>
      <c r="I3805" s="1" t="s">
        <v>1482</v>
      </c>
      <c r="J3805" s="1" t="s">
        <v>31</v>
      </c>
      <c r="K3805" s="1" t="s">
        <v>45</v>
      </c>
      <c r="L3805" s="1" t="s">
        <v>191</v>
      </c>
      <c r="M3805" s="1" t="s">
        <v>966</v>
      </c>
      <c r="N3805" s="1" t="s">
        <v>38</v>
      </c>
      <c r="O3805">
        <v>3</v>
      </c>
      <c r="P3805" s="1" t="s">
        <v>46</v>
      </c>
      <c r="Q3805" s="1" t="s">
        <v>40</v>
      </c>
      <c r="R3805" s="1" t="str">
        <f t="shared" si="59"/>
        <v>Home Buyers - No Loan Applied</v>
      </c>
    </row>
    <row r="3806" spans="1:18">
      <c r="A3806">
        <v>90253</v>
      </c>
      <c r="B3806">
        <v>9</v>
      </c>
      <c r="C3806" s="5">
        <v>45299</v>
      </c>
      <c r="D3806" s="1" t="s">
        <v>4551</v>
      </c>
      <c r="E3806">
        <v>34</v>
      </c>
      <c r="F3806">
        <v>1577.36</v>
      </c>
      <c r="G3806">
        <v>492869.13</v>
      </c>
      <c r="H3806" s="1" t="s">
        <v>4552</v>
      </c>
      <c r="I3806" s="1" t="s">
        <v>2890</v>
      </c>
      <c r="J3806" s="1" t="s">
        <v>31</v>
      </c>
      <c r="K3806" s="1" t="s">
        <v>35</v>
      </c>
      <c r="L3806" s="1" t="s">
        <v>36</v>
      </c>
      <c r="M3806" s="1" t="s">
        <v>164</v>
      </c>
      <c r="N3806" s="1" t="s">
        <v>38</v>
      </c>
      <c r="O3806">
        <v>2</v>
      </c>
      <c r="P3806" s="1" t="s">
        <v>39</v>
      </c>
      <c r="Q3806" s="1" t="s">
        <v>51</v>
      </c>
      <c r="R3806" s="1" t="str">
        <f t="shared" si="59"/>
        <v>Home Buyers - Loan Applied</v>
      </c>
    </row>
    <row r="3807" spans="1:18">
      <c r="A3807">
        <v>90268</v>
      </c>
      <c r="B3807">
        <v>9</v>
      </c>
      <c r="C3807" s="5">
        <v>45299</v>
      </c>
      <c r="D3807" s="1" t="s">
        <v>4551</v>
      </c>
      <c r="E3807">
        <v>35</v>
      </c>
      <c r="F3807">
        <v>1376.88</v>
      </c>
      <c r="G3807">
        <v>460200.31</v>
      </c>
      <c r="H3807" s="1" t="s">
        <v>4553</v>
      </c>
      <c r="I3807" s="1" t="s">
        <v>4554</v>
      </c>
      <c r="J3807" s="1"/>
      <c r="K3807" s="1"/>
      <c r="L3807" s="1"/>
      <c r="M3807" s="1"/>
      <c r="N3807" s="1"/>
      <c r="P3807" s="1"/>
      <c r="Q3807" s="1"/>
      <c r="R3807" s="1" t="str">
        <f t="shared" si="59"/>
        <v>Unmatched / No Buyer</v>
      </c>
    </row>
    <row r="3808" spans="1:18">
      <c r="A3808">
        <v>90273</v>
      </c>
      <c r="B3808">
        <v>9</v>
      </c>
      <c r="C3808" s="5">
        <v>45299</v>
      </c>
      <c r="D3808" s="1" t="s">
        <v>4551</v>
      </c>
      <c r="E3808">
        <v>35</v>
      </c>
      <c r="F3808">
        <v>1376.88</v>
      </c>
      <c r="G3808">
        <v>441956.77</v>
      </c>
      <c r="H3808" s="1" t="s">
        <v>4552</v>
      </c>
      <c r="I3808" s="1" t="s">
        <v>3396</v>
      </c>
      <c r="J3808" s="1" t="s">
        <v>31</v>
      </c>
      <c r="K3808" s="1" t="s">
        <v>35</v>
      </c>
      <c r="L3808" s="1" t="s">
        <v>36</v>
      </c>
      <c r="M3808" s="1" t="s">
        <v>37</v>
      </c>
      <c r="N3808" s="1" t="s">
        <v>38</v>
      </c>
      <c r="O3808">
        <v>3</v>
      </c>
      <c r="P3808" s="1" t="s">
        <v>46</v>
      </c>
      <c r="Q3808" s="1" t="s">
        <v>40</v>
      </c>
      <c r="R3808" s="1" t="str">
        <f t="shared" si="59"/>
        <v>Home Buyers - No Loan Applied</v>
      </c>
    </row>
    <row r="3809" spans="1:18">
      <c r="A3809">
        <v>90275</v>
      </c>
      <c r="B3809">
        <v>9</v>
      </c>
      <c r="C3809" s="5">
        <v>45299</v>
      </c>
      <c r="D3809" s="1" t="s">
        <v>4551</v>
      </c>
      <c r="E3809">
        <v>35</v>
      </c>
      <c r="F3809">
        <v>1376.88</v>
      </c>
      <c r="G3809">
        <v>514773.68</v>
      </c>
      <c r="H3809" s="1" t="s">
        <v>4553</v>
      </c>
      <c r="I3809" s="1" t="s">
        <v>4554</v>
      </c>
      <c r="J3809" s="1"/>
      <c r="K3809" s="1"/>
      <c r="L3809" s="1"/>
      <c r="M3809" s="1"/>
      <c r="N3809" s="1"/>
      <c r="P3809" s="1"/>
      <c r="Q3809" s="1"/>
      <c r="R3809" s="1" t="str">
        <f t="shared" si="59"/>
        <v>Unmatched / No Buyer</v>
      </c>
    </row>
    <row r="3810" spans="1:18">
      <c r="A3810">
        <v>90311</v>
      </c>
      <c r="B3810">
        <v>9</v>
      </c>
      <c r="C3810" s="5">
        <v>45299</v>
      </c>
      <c r="D3810" s="1" t="s">
        <v>4551</v>
      </c>
      <c r="E3810">
        <v>38</v>
      </c>
      <c r="F3810">
        <v>1260.31</v>
      </c>
      <c r="G3810">
        <v>348186.07</v>
      </c>
      <c r="H3810" s="1" t="s">
        <v>4552</v>
      </c>
      <c r="I3810" s="1" t="s">
        <v>3349</v>
      </c>
      <c r="J3810" s="1" t="s">
        <v>31</v>
      </c>
      <c r="K3810" s="1" t="s">
        <v>45</v>
      </c>
      <c r="L3810" s="1" t="s">
        <v>36</v>
      </c>
      <c r="M3810" s="1" t="s">
        <v>84</v>
      </c>
      <c r="N3810" s="1" t="s">
        <v>38</v>
      </c>
      <c r="O3810">
        <v>2</v>
      </c>
      <c r="P3810" s="1" t="s">
        <v>46</v>
      </c>
      <c r="Q3810" s="1" t="s">
        <v>40</v>
      </c>
      <c r="R3810" s="1" t="str">
        <f t="shared" si="59"/>
        <v>Home Buyers - No Loan Applied</v>
      </c>
    </row>
    <row r="3811" spans="1:18">
      <c r="A3811">
        <v>90337</v>
      </c>
      <c r="B3811">
        <v>9</v>
      </c>
      <c r="C3811" s="5">
        <v>45299</v>
      </c>
      <c r="D3811" s="1" t="s">
        <v>4551</v>
      </c>
      <c r="E3811">
        <v>40</v>
      </c>
      <c r="F3811">
        <v>1090.32</v>
      </c>
      <c r="G3811">
        <v>364491.02</v>
      </c>
      <c r="H3811" s="1" t="s">
        <v>4552</v>
      </c>
      <c r="I3811" s="1" t="s">
        <v>820</v>
      </c>
      <c r="J3811" s="1" t="s">
        <v>31</v>
      </c>
      <c r="K3811" s="1" t="s">
        <v>45</v>
      </c>
      <c r="L3811" s="1" t="s">
        <v>36</v>
      </c>
      <c r="M3811" s="1" t="s">
        <v>384</v>
      </c>
      <c r="N3811" s="1" t="s">
        <v>38</v>
      </c>
      <c r="O3811">
        <v>4</v>
      </c>
      <c r="P3811" s="1" t="s">
        <v>46</v>
      </c>
      <c r="Q3811" s="1" t="s">
        <v>103</v>
      </c>
      <c r="R3811" s="1" t="str">
        <f t="shared" si="59"/>
        <v>Home Buyers - No Loan Applied</v>
      </c>
    </row>
    <row r="3812" spans="1:18">
      <c r="A3812">
        <v>90361</v>
      </c>
      <c r="B3812">
        <v>9</v>
      </c>
      <c r="C3812" s="5">
        <v>45299</v>
      </c>
      <c r="D3812" s="1" t="s">
        <v>4551</v>
      </c>
      <c r="E3812">
        <v>43</v>
      </c>
      <c r="F3812">
        <v>1908.91</v>
      </c>
      <c r="G3812">
        <v>524488.63</v>
      </c>
      <c r="H3812" s="1" t="s">
        <v>4552</v>
      </c>
      <c r="I3812" s="1" t="s">
        <v>4046</v>
      </c>
      <c r="J3812" s="1" t="s">
        <v>57</v>
      </c>
      <c r="K3812" s="1" t="s">
        <v>35</v>
      </c>
      <c r="L3812" s="1" t="s">
        <v>36</v>
      </c>
      <c r="M3812" s="1" t="s">
        <v>37</v>
      </c>
      <c r="N3812" s="1" t="s">
        <v>38</v>
      </c>
      <c r="O3812">
        <v>5</v>
      </c>
      <c r="P3812" s="1" t="s">
        <v>46</v>
      </c>
      <c r="Q3812" s="1" t="s">
        <v>51</v>
      </c>
      <c r="R3812" s="1" t="str">
        <f t="shared" si="59"/>
        <v>Home Buyers - No Loan Applied</v>
      </c>
    </row>
    <row r="3813" spans="1:18">
      <c r="A3813">
        <v>90372</v>
      </c>
      <c r="B3813">
        <v>9</v>
      </c>
      <c r="C3813" s="5">
        <v>45299</v>
      </c>
      <c r="D3813" s="1" t="s">
        <v>4551</v>
      </c>
      <c r="E3813">
        <v>44</v>
      </c>
      <c r="F3813">
        <v>1351.57</v>
      </c>
      <c r="G3813">
        <v>387311.48</v>
      </c>
      <c r="H3813" s="1" t="s">
        <v>4553</v>
      </c>
      <c r="I3813" s="1" t="s">
        <v>4554</v>
      </c>
      <c r="J3813" s="1"/>
      <c r="K3813" s="1"/>
      <c r="L3813" s="1"/>
      <c r="M3813" s="1"/>
      <c r="N3813" s="1"/>
      <c r="P3813" s="1"/>
      <c r="Q3813" s="1"/>
      <c r="R3813" s="1" t="str">
        <f t="shared" si="59"/>
        <v>Unmatched / No Buyer</v>
      </c>
    </row>
    <row r="3814" spans="1:18">
      <c r="A3814">
        <v>90373</v>
      </c>
      <c r="B3814">
        <v>9</v>
      </c>
      <c r="C3814" s="5">
        <v>45299</v>
      </c>
      <c r="D3814" s="1" t="s">
        <v>4551</v>
      </c>
      <c r="E3814">
        <v>44</v>
      </c>
      <c r="F3814">
        <v>1351.57</v>
      </c>
      <c r="G3814">
        <v>466999.14</v>
      </c>
      <c r="H3814" s="1" t="s">
        <v>4553</v>
      </c>
      <c r="I3814" s="1" t="s">
        <v>4554</v>
      </c>
      <c r="J3814" s="1"/>
      <c r="K3814" s="1"/>
      <c r="L3814" s="1"/>
      <c r="M3814" s="1"/>
      <c r="N3814" s="1"/>
      <c r="P3814" s="1"/>
      <c r="Q3814" s="1"/>
      <c r="R3814" s="1" t="str">
        <f t="shared" si="59"/>
        <v>Unmatched / No Buyer</v>
      </c>
    </row>
    <row r="3815" spans="1:18">
      <c r="A3815">
        <v>90391</v>
      </c>
      <c r="B3815">
        <v>9</v>
      </c>
      <c r="C3815" s="5">
        <v>45299</v>
      </c>
      <c r="D3815" s="1" t="s">
        <v>4551</v>
      </c>
      <c r="E3815">
        <v>46</v>
      </c>
      <c r="F3815">
        <v>662.32</v>
      </c>
      <c r="G3815">
        <v>170559.17</v>
      </c>
      <c r="H3815" s="1" t="s">
        <v>4552</v>
      </c>
      <c r="I3815" s="1" t="s">
        <v>1055</v>
      </c>
      <c r="J3815" s="1" t="s">
        <v>31</v>
      </c>
      <c r="K3815" s="1" t="s">
        <v>45</v>
      </c>
      <c r="L3815" s="1" t="s">
        <v>346</v>
      </c>
      <c r="M3815" s="1" t="s">
        <v>1058</v>
      </c>
      <c r="N3815" s="1" t="s">
        <v>61</v>
      </c>
      <c r="O3815">
        <v>2</v>
      </c>
      <c r="P3815" s="1" t="s">
        <v>46</v>
      </c>
      <c r="Q3815" s="1" t="s">
        <v>40</v>
      </c>
      <c r="R3815" s="1" t="str">
        <f t="shared" si="59"/>
        <v>Investment-Purpose Buyers</v>
      </c>
    </row>
    <row r="3816" spans="1:18">
      <c r="A3816">
        <v>90393</v>
      </c>
      <c r="B3816">
        <v>9</v>
      </c>
      <c r="C3816" s="5">
        <v>45299</v>
      </c>
      <c r="D3816" s="1" t="s">
        <v>4551</v>
      </c>
      <c r="E3816">
        <v>46</v>
      </c>
      <c r="F3816">
        <v>662.32</v>
      </c>
      <c r="G3816">
        <v>158053.14000000001</v>
      </c>
      <c r="H3816" s="1" t="s">
        <v>4552</v>
      </c>
      <c r="I3816" s="1" t="s">
        <v>1454</v>
      </c>
      <c r="J3816" s="1" t="s">
        <v>31</v>
      </c>
      <c r="K3816" s="1" t="s">
        <v>35</v>
      </c>
      <c r="L3816" s="1" t="s">
        <v>36</v>
      </c>
      <c r="M3816" s="1" t="s">
        <v>767</v>
      </c>
      <c r="N3816" s="1" t="s">
        <v>38</v>
      </c>
      <c r="O3816">
        <v>1</v>
      </c>
      <c r="P3816" s="1" t="s">
        <v>46</v>
      </c>
      <c r="Q3816" s="1" t="s">
        <v>40</v>
      </c>
      <c r="R3816" s="1" t="str">
        <f t="shared" si="59"/>
        <v>Home Buyers - No Loan Applied</v>
      </c>
    </row>
    <row r="3817" spans="1:18">
      <c r="A3817">
        <v>90406</v>
      </c>
      <c r="B3817">
        <v>9</v>
      </c>
      <c r="C3817" s="5">
        <v>45299</v>
      </c>
      <c r="D3817" s="1" t="s">
        <v>4551</v>
      </c>
      <c r="E3817">
        <v>51</v>
      </c>
      <c r="F3817">
        <v>1816.78</v>
      </c>
      <c r="G3817">
        <v>573374.63</v>
      </c>
      <c r="H3817" s="1" t="s">
        <v>4553</v>
      </c>
      <c r="I3817" s="1" t="s">
        <v>4554</v>
      </c>
      <c r="J3817" s="1"/>
      <c r="K3817" s="1"/>
      <c r="L3817" s="1"/>
      <c r="M3817" s="1"/>
      <c r="N3817" s="1"/>
      <c r="P3817" s="1"/>
      <c r="Q3817" s="1"/>
      <c r="R3817" s="1" t="str">
        <f t="shared" si="59"/>
        <v>Unmatched / No Buyer</v>
      </c>
    </row>
    <row r="3818" spans="1:18">
      <c r="A3818">
        <v>90414</v>
      </c>
      <c r="B3818">
        <v>9</v>
      </c>
      <c r="C3818" s="5">
        <v>45299</v>
      </c>
      <c r="D3818" s="1" t="s">
        <v>4551</v>
      </c>
      <c r="E3818">
        <v>53</v>
      </c>
      <c r="F3818">
        <v>599.72</v>
      </c>
      <c r="G3818">
        <v>171217.61</v>
      </c>
      <c r="H3818" s="1" t="s">
        <v>4553</v>
      </c>
      <c r="I3818" s="1" t="s">
        <v>4554</v>
      </c>
      <c r="J3818" s="1"/>
      <c r="K3818" s="1"/>
      <c r="L3818" s="1"/>
      <c r="M3818" s="1"/>
      <c r="N3818" s="1"/>
      <c r="P3818" s="1"/>
      <c r="Q3818" s="1"/>
      <c r="R3818" s="1" t="str">
        <f t="shared" si="59"/>
        <v>Unmatched / No Buyer</v>
      </c>
    </row>
    <row r="3819" spans="1:18">
      <c r="A3819">
        <v>90437</v>
      </c>
      <c r="B3819">
        <v>9</v>
      </c>
      <c r="C3819" s="5">
        <v>45299</v>
      </c>
      <c r="D3819" s="1" t="s">
        <v>4551</v>
      </c>
      <c r="E3819">
        <v>56</v>
      </c>
      <c r="F3819">
        <v>1516.4</v>
      </c>
      <c r="G3819">
        <v>440730.74</v>
      </c>
      <c r="H3819" s="1" t="s">
        <v>4552</v>
      </c>
      <c r="I3819" s="1" t="s">
        <v>3863</v>
      </c>
      <c r="J3819" s="1" t="s">
        <v>31</v>
      </c>
      <c r="K3819" s="1" t="s">
        <v>45</v>
      </c>
      <c r="L3819" s="1" t="s">
        <v>36</v>
      </c>
      <c r="M3819" s="1" t="s">
        <v>722</v>
      </c>
      <c r="N3819" s="1" t="s">
        <v>38</v>
      </c>
      <c r="O3819">
        <v>4</v>
      </c>
      <c r="P3819" s="1" t="s">
        <v>39</v>
      </c>
      <c r="Q3819" s="1" t="s">
        <v>51</v>
      </c>
      <c r="R3819" s="1" t="str">
        <f t="shared" si="59"/>
        <v>Home Buyers - Loan Applied</v>
      </c>
    </row>
    <row r="3820" spans="1:18">
      <c r="A3820">
        <v>90441</v>
      </c>
      <c r="B3820">
        <v>9</v>
      </c>
      <c r="C3820" s="5">
        <v>45299</v>
      </c>
      <c r="D3820" s="1" t="s">
        <v>4551</v>
      </c>
      <c r="E3820">
        <v>56</v>
      </c>
      <c r="F3820">
        <v>1516.4</v>
      </c>
      <c r="G3820">
        <v>506527.22</v>
      </c>
      <c r="H3820" s="1" t="s">
        <v>4552</v>
      </c>
      <c r="I3820" s="1" t="s">
        <v>4070</v>
      </c>
      <c r="J3820" s="1" t="s">
        <v>31</v>
      </c>
      <c r="K3820" s="1" t="s">
        <v>45</v>
      </c>
      <c r="L3820" s="1" t="s">
        <v>36</v>
      </c>
      <c r="M3820" s="1" t="s">
        <v>384</v>
      </c>
      <c r="N3820" s="1" t="s">
        <v>38</v>
      </c>
      <c r="O3820">
        <v>2</v>
      </c>
      <c r="P3820" s="1" t="s">
        <v>39</v>
      </c>
      <c r="Q3820" s="1" t="s">
        <v>40</v>
      </c>
      <c r="R3820" s="1" t="str">
        <f t="shared" si="59"/>
        <v>Home Buyers - Loan Applied</v>
      </c>
    </row>
    <row r="3821" spans="1:18">
      <c r="A3821">
        <v>90464</v>
      </c>
      <c r="B3821">
        <v>9</v>
      </c>
      <c r="C3821" s="5">
        <v>45299</v>
      </c>
      <c r="D3821" s="1" t="s">
        <v>4551</v>
      </c>
      <c r="E3821">
        <v>57</v>
      </c>
      <c r="F3821">
        <v>1198.57</v>
      </c>
      <c r="G3821">
        <v>358849.76</v>
      </c>
      <c r="H3821" s="1" t="s">
        <v>4552</v>
      </c>
      <c r="I3821" s="1" t="s">
        <v>3971</v>
      </c>
      <c r="J3821" s="1" t="s">
        <v>31</v>
      </c>
      <c r="K3821" s="1" t="s">
        <v>45</v>
      </c>
      <c r="L3821" s="1" t="s">
        <v>36</v>
      </c>
      <c r="M3821" s="1" t="s">
        <v>767</v>
      </c>
      <c r="N3821" s="1" t="s">
        <v>61</v>
      </c>
      <c r="O3821">
        <v>4</v>
      </c>
      <c r="P3821" s="1" t="s">
        <v>46</v>
      </c>
      <c r="Q3821" s="1" t="s">
        <v>51</v>
      </c>
      <c r="R3821" s="1" t="str">
        <f t="shared" si="59"/>
        <v>Investment-Purpose Buyers</v>
      </c>
    </row>
    <row r="3822" spans="1:18">
      <c r="A3822">
        <v>90469</v>
      </c>
      <c r="B3822">
        <v>9</v>
      </c>
      <c r="C3822" s="5">
        <v>45299</v>
      </c>
      <c r="D3822" s="1" t="s">
        <v>4551</v>
      </c>
      <c r="E3822">
        <v>57</v>
      </c>
      <c r="F3822">
        <v>1198.57</v>
      </c>
      <c r="G3822">
        <v>359371.65</v>
      </c>
      <c r="H3822" s="1" t="s">
        <v>4552</v>
      </c>
      <c r="I3822" s="1" t="s">
        <v>4247</v>
      </c>
      <c r="J3822" s="1" t="s">
        <v>31</v>
      </c>
      <c r="K3822" s="1" t="s">
        <v>35</v>
      </c>
      <c r="L3822" s="1" t="s">
        <v>209</v>
      </c>
      <c r="M3822" s="1" t="s">
        <v>587</v>
      </c>
      <c r="N3822" s="1" t="s">
        <v>38</v>
      </c>
      <c r="O3822">
        <v>5</v>
      </c>
      <c r="P3822" s="1" t="s">
        <v>39</v>
      </c>
      <c r="Q3822" s="1" t="s">
        <v>51</v>
      </c>
      <c r="R3822" s="1" t="str">
        <f t="shared" si="59"/>
        <v>Home Buyers - Loan Applied</v>
      </c>
    </row>
    <row r="3823" spans="1:18">
      <c r="A3823">
        <v>90479</v>
      </c>
      <c r="B3823">
        <v>9</v>
      </c>
      <c r="C3823" s="5">
        <v>45299</v>
      </c>
      <c r="D3823" s="1" t="s">
        <v>4551</v>
      </c>
      <c r="E3823">
        <v>58</v>
      </c>
      <c r="F3823">
        <v>838.34</v>
      </c>
      <c r="G3823">
        <v>290803.21000000002</v>
      </c>
      <c r="H3823" s="1" t="s">
        <v>4552</v>
      </c>
      <c r="I3823" s="1" t="s">
        <v>1352</v>
      </c>
      <c r="J3823" s="1" t="s">
        <v>31</v>
      </c>
      <c r="K3823" s="1" t="s">
        <v>35</v>
      </c>
      <c r="L3823" s="1" t="s">
        <v>36</v>
      </c>
      <c r="M3823" s="1" t="s">
        <v>37</v>
      </c>
      <c r="N3823" s="1" t="s">
        <v>38</v>
      </c>
      <c r="O3823">
        <v>5</v>
      </c>
      <c r="P3823" s="1" t="s">
        <v>46</v>
      </c>
      <c r="Q3823" s="1" t="s">
        <v>51</v>
      </c>
      <c r="R3823" s="1" t="str">
        <f t="shared" si="59"/>
        <v>Home Buyers - No Loan Applied</v>
      </c>
    </row>
    <row r="3824" spans="1:18">
      <c r="A3824">
        <v>90486</v>
      </c>
      <c r="B3824">
        <v>9</v>
      </c>
      <c r="C3824" s="5">
        <v>45299</v>
      </c>
      <c r="D3824" s="1" t="s">
        <v>4551</v>
      </c>
      <c r="E3824">
        <v>58</v>
      </c>
      <c r="F3824">
        <v>838.34</v>
      </c>
      <c r="G3824">
        <v>253836.97</v>
      </c>
      <c r="H3824" s="1" t="s">
        <v>4553</v>
      </c>
      <c r="I3824" s="1" t="s">
        <v>4554</v>
      </c>
      <c r="J3824" s="1"/>
      <c r="K3824" s="1"/>
      <c r="L3824" s="1"/>
      <c r="M3824" s="1"/>
      <c r="N3824" s="1"/>
      <c r="P3824" s="1"/>
      <c r="Q3824" s="1"/>
      <c r="R3824" s="1" t="str">
        <f t="shared" si="59"/>
        <v>Unmatched / No Buyer</v>
      </c>
    </row>
    <row r="3825" spans="1:18">
      <c r="A3825">
        <v>90498</v>
      </c>
      <c r="B3825">
        <v>9</v>
      </c>
      <c r="C3825" s="5">
        <v>45299</v>
      </c>
      <c r="D3825" s="1" t="s">
        <v>4555</v>
      </c>
      <c r="E3825">
        <v>58</v>
      </c>
      <c r="F3825">
        <v>838.34</v>
      </c>
      <c r="G3825">
        <v>295150.09000000003</v>
      </c>
      <c r="H3825" s="1" t="s">
        <v>4553</v>
      </c>
      <c r="I3825" s="1" t="s">
        <v>4554</v>
      </c>
      <c r="J3825" s="1"/>
      <c r="K3825" s="1"/>
      <c r="L3825" s="1"/>
      <c r="M3825" s="1"/>
      <c r="N3825" s="1"/>
      <c r="P3825" s="1"/>
      <c r="Q3825" s="1"/>
      <c r="R3825" s="1" t="str">
        <f t="shared" si="59"/>
        <v>Unmatched / No Buyer</v>
      </c>
    </row>
    <row r="3826" spans="1:18">
      <c r="A3826">
        <v>100007</v>
      </c>
      <c r="B3826">
        <v>10</v>
      </c>
      <c r="C3826" s="5">
        <v>45299</v>
      </c>
      <c r="D3826" s="1" t="s">
        <v>4551</v>
      </c>
      <c r="E3826">
        <v>2</v>
      </c>
      <c r="F3826">
        <v>1830.46</v>
      </c>
      <c r="G3826">
        <v>544170.94999999995</v>
      </c>
      <c r="H3826" s="1" t="s">
        <v>4552</v>
      </c>
      <c r="I3826" s="1" t="s">
        <v>1648</v>
      </c>
      <c r="J3826" s="1" t="s">
        <v>31</v>
      </c>
      <c r="K3826" s="1" t="s">
        <v>45</v>
      </c>
      <c r="L3826" s="1" t="s">
        <v>36</v>
      </c>
      <c r="M3826" s="1" t="s">
        <v>37</v>
      </c>
      <c r="N3826" s="1" t="s">
        <v>38</v>
      </c>
      <c r="O3826">
        <v>2</v>
      </c>
      <c r="P3826" s="1" t="s">
        <v>46</v>
      </c>
      <c r="Q3826" s="1" t="s">
        <v>40</v>
      </c>
      <c r="R3826" s="1" t="str">
        <f t="shared" si="59"/>
        <v>Home Buyers - No Loan Applied</v>
      </c>
    </row>
    <row r="3827" spans="1:18">
      <c r="A3827">
        <v>100034</v>
      </c>
      <c r="B3827">
        <v>10</v>
      </c>
      <c r="C3827" s="5">
        <v>45299</v>
      </c>
      <c r="D3827" s="1" t="s">
        <v>4551</v>
      </c>
      <c r="E3827">
        <v>4</v>
      </c>
      <c r="F3827">
        <v>1765.37</v>
      </c>
      <c r="G3827">
        <v>542873.36</v>
      </c>
      <c r="H3827" s="1" t="s">
        <v>4553</v>
      </c>
      <c r="I3827" s="1" t="s">
        <v>4554</v>
      </c>
      <c r="J3827" s="1"/>
      <c r="K3827" s="1"/>
      <c r="L3827" s="1"/>
      <c r="M3827" s="1"/>
      <c r="N3827" s="1"/>
      <c r="P3827" s="1"/>
      <c r="Q3827" s="1"/>
      <c r="R3827" s="1" t="str">
        <f t="shared" si="59"/>
        <v>Unmatched / No Buyer</v>
      </c>
    </row>
    <row r="3828" spans="1:18">
      <c r="A3828">
        <v>100078</v>
      </c>
      <c r="B3828">
        <v>10</v>
      </c>
      <c r="C3828" s="5">
        <v>45299</v>
      </c>
      <c r="D3828" s="1" t="s">
        <v>4551</v>
      </c>
      <c r="E3828">
        <v>9</v>
      </c>
      <c r="F3828">
        <v>1849.4</v>
      </c>
      <c r="G3828">
        <v>547111.07999999996</v>
      </c>
      <c r="H3828" s="1" t="s">
        <v>4552</v>
      </c>
      <c r="I3828" s="1" t="s">
        <v>2702</v>
      </c>
      <c r="J3828" s="1" t="s">
        <v>31</v>
      </c>
      <c r="K3828" s="1" t="s">
        <v>45</v>
      </c>
      <c r="L3828" s="1" t="s">
        <v>36</v>
      </c>
      <c r="M3828" s="1" t="s">
        <v>384</v>
      </c>
      <c r="N3828" s="1" t="s">
        <v>38</v>
      </c>
      <c r="O3828">
        <v>3</v>
      </c>
      <c r="P3828" s="1" t="s">
        <v>46</v>
      </c>
      <c r="Q3828" s="1" t="s">
        <v>40</v>
      </c>
      <c r="R3828" s="1" t="str">
        <f t="shared" si="59"/>
        <v>Home Buyers - No Loan Applied</v>
      </c>
    </row>
    <row r="3829" spans="1:18">
      <c r="A3829">
        <v>100094</v>
      </c>
      <c r="B3829">
        <v>10</v>
      </c>
      <c r="C3829" s="5">
        <v>45299</v>
      </c>
      <c r="D3829" s="1" t="s">
        <v>4551</v>
      </c>
      <c r="E3829">
        <v>11</v>
      </c>
      <c r="F3829">
        <v>1675.44</v>
      </c>
      <c r="G3829">
        <v>497015.99</v>
      </c>
      <c r="H3829" s="1" t="s">
        <v>4552</v>
      </c>
      <c r="I3829" s="1" t="s">
        <v>4104</v>
      </c>
      <c r="J3829" s="1" t="s">
        <v>57</v>
      </c>
      <c r="K3829" s="1" t="s">
        <v>45</v>
      </c>
      <c r="L3829" s="1" t="s">
        <v>36</v>
      </c>
      <c r="M3829" s="1" t="s">
        <v>1045</v>
      </c>
      <c r="N3829" s="1" t="s">
        <v>38</v>
      </c>
      <c r="O3829">
        <v>3</v>
      </c>
      <c r="P3829" s="1" t="s">
        <v>39</v>
      </c>
      <c r="Q3829" s="1" t="s">
        <v>103</v>
      </c>
      <c r="R3829" s="1" t="str">
        <f t="shared" si="59"/>
        <v>Home Buyers - Loan Applied</v>
      </c>
    </row>
    <row r="3830" spans="1:18">
      <c r="A3830">
        <v>100107</v>
      </c>
      <c r="B3830">
        <v>10</v>
      </c>
      <c r="C3830" s="5">
        <v>45299</v>
      </c>
      <c r="D3830" s="1" t="s">
        <v>4555</v>
      </c>
      <c r="E3830">
        <v>14</v>
      </c>
      <c r="F3830">
        <v>1318.01</v>
      </c>
      <c r="G3830">
        <v>393983.06</v>
      </c>
      <c r="H3830" s="1" t="s">
        <v>4552</v>
      </c>
      <c r="I3830" s="1" t="s">
        <v>2270</v>
      </c>
      <c r="J3830" s="1" t="s">
        <v>31</v>
      </c>
      <c r="K3830" s="1" t="s">
        <v>35</v>
      </c>
      <c r="L3830" s="1" t="s">
        <v>36</v>
      </c>
      <c r="M3830" s="1" t="s">
        <v>37</v>
      </c>
      <c r="N3830" s="1" t="s">
        <v>38</v>
      </c>
      <c r="O3830">
        <v>2</v>
      </c>
      <c r="P3830" s="1" t="s">
        <v>46</v>
      </c>
      <c r="Q3830" s="1" t="s">
        <v>40</v>
      </c>
      <c r="R3830" s="1" t="str">
        <f t="shared" si="59"/>
        <v>Home Buyers - No Loan Applied</v>
      </c>
    </row>
    <row r="3831" spans="1:18">
      <c r="A3831">
        <v>100124</v>
      </c>
      <c r="B3831">
        <v>10</v>
      </c>
      <c r="C3831" s="5">
        <v>45299</v>
      </c>
      <c r="D3831" s="1" t="s">
        <v>4551</v>
      </c>
      <c r="E3831">
        <v>16</v>
      </c>
      <c r="F3831">
        <v>1169.1500000000001</v>
      </c>
      <c r="G3831">
        <v>453763.04</v>
      </c>
      <c r="H3831" s="1" t="s">
        <v>4552</v>
      </c>
      <c r="I3831" s="1" t="s">
        <v>3871</v>
      </c>
      <c r="J3831" s="1" t="s">
        <v>31</v>
      </c>
      <c r="K3831" s="1" t="s">
        <v>45</v>
      </c>
      <c r="L3831" s="1" t="s">
        <v>36</v>
      </c>
      <c r="M3831" s="1" t="s">
        <v>37</v>
      </c>
      <c r="N3831" s="1" t="s">
        <v>61</v>
      </c>
      <c r="O3831">
        <v>4</v>
      </c>
      <c r="P3831" s="1" t="s">
        <v>46</v>
      </c>
      <c r="Q3831" s="1" t="s">
        <v>40</v>
      </c>
      <c r="R3831" s="1" t="str">
        <f t="shared" si="59"/>
        <v>Investment-Purpose Buyers</v>
      </c>
    </row>
    <row r="3832" spans="1:18">
      <c r="A3832">
        <v>100152</v>
      </c>
      <c r="B3832">
        <v>10</v>
      </c>
      <c r="C3832" s="5">
        <v>45299</v>
      </c>
      <c r="D3832" s="1" t="s">
        <v>4551</v>
      </c>
      <c r="E3832">
        <v>19</v>
      </c>
      <c r="F3832">
        <v>948.04</v>
      </c>
      <c r="G3832">
        <v>263713.03999999998</v>
      </c>
      <c r="H3832" s="1" t="s">
        <v>4552</v>
      </c>
      <c r="I3832" s="1" t="s">
        <v>2667</v>
      </c>
      <c r="J3832" s="1" t="s">
        <v>31</v>
      </c>
      <c r="K3832" s="1" t="s">
        <v>45</v>
      </c>
      <c r="L3832" s="1" t="s">
        <v>1098</v>
      </c>
      <c r="M3832" s="1" t="s">
        <v>1508</v>
      </c>
      <c r="N3832" s="1" t="s">
        <v>38</v>
      </c>
      <c r="O3832">
        <v>1</v>
      </c>
      <c r="P3832" s="1" t="s">
        <v>46</v>
      </c>
      <c r="Q3832" s="1" t="s">
        <v>51</v>
      </c>
      <c r="R3832" s="1" t="str">
        <f t="shared" si="59"/>
        <v>Home Buyers - No Loan Applied</v>
      </c>
    </row>
    <row r="3833" spans="1:18">
      <c r="A3833">
        <v>100155</v>
      </c>
      <c r="B3833">
        <v>10</v>
      </c>
      <c r="C3833" s="5">
        <v>45299</v>
      </c>
      <c r="D3833" s="1" t="s">
        <v>4551</v>
      </c>
      <c r="E3833">
        <v>19</v>
      </c>
      <c r="F3833">
        <v>948.04</v>
      </c>
      <c r="G3833">
        <v>294620.75</v>
      </c>
      <c r="H3833" s="1" t="s">
        <v>4552</v>
      </c>
      <c r="I3833" s="1" t="s">
        <v>1132</v>
      </c>
      <c r="J3833" s="1" t="s">
        <v>31</v>
      </c>
      <c r="K3833" s="1" t="s">
        <v>45</v>
      </c>
      <c r="L3833" s="1" t="s">
        <v>70</v>
      </c>
      <c r="M3833" s="1" t="s">
        <v>1135</v>
      </c>
      <c r="N3833" s="1" t="s">
        <v>38</v>
      </c>
      <c r="O3833">
        <v>5</v>
      </c>
      <c r="P3833" s="1" t="s">
        <v>39</v>
      </c>
      <c r="Q3833" s="1" t="s">
        <v>40</v>
      </c>
      <c r="R3833" s="1" t="str">
        <f t="shared" si="59"/>
        <v>Home Buyers - Loan Applied</v>
      </c>
    </row>
    <row r="3834" spans="1:18">
      <c r="A3834">
        <v>100172</v>
      </c>
      <c r="B3834">
        <v>10</v>
      </c>
      <c r="C3834" s="5">
        <v>45299</v>
      </c>
      <c r="D3834" s="1" t="s">
        <v>4551</v>
      </c>
      <c r="E3834">
        <v>23</v>
      </c>
      <c r="F3834">
        <v>912.32</v>
      </c>
      <c r="G3834">
        <v>273969.84000000003</v>
      </c>
      <c r="H3834" s="1" t="s">
        <v>4552</v>
      </c>
      <c r="I3834" s="1" t="s">
        <v>4048</v>
      </c>
      <c r="J3834" s="1" t="s">
        <v>31</v>
      </c>
      <c r="K3834" s="1" t="s">
        <v>35</v>
      </c>
      <c r="L3834" s="1" t="s">
        <v>185</v>
      </c>
      <c r="M3834" s="1" t="s">
        <v>1035</v>
      </c>
      <c r="N3834" s="1" t="s">
        <v>38</v>
      </c>
      <c r="O3834">
        <v>1</v>
      </c>
      <c r="P3834" s="1" t="s">
        <v>46</v>
      </c>
      <c r="Q3834" s="1" t="s">
        <v>103</v>
      </c>
      <c r="R3834" s="1" t="str">
        <f t="shared" si="59"/>
        <v>Home Buyers - No Loan Applied</v>
      </c>
    </row>
    <row r="3835" spans="1:18">
      <c r="A3835">
        <v>100177</v>
      </c>
      <c r="B3835">
        <v>10</v>
      </c>
      <c r="C3835" s="5">
        <v>45299</v>
      </c>
      <c r="D3835" s="1" t="s">
        <v>4555</v>
      </c>
      <c r="E3835">
        <v>24</v>
      </c>
      <c r="F3835">
        <v>708.64</v>
      </c>
      <c r="G3835">
        <v>233599.56</v>
      </c>
      <c r="H3835" s="1" t="s">
        <v>4553</v>
      </c>
      <c r="I3835" s="1" t="s">
        <v>4554</v>
      </c>
      <c r="J3835" s="1"/>
      <c r="K3835" s="1"/>
      <c r="L3835" s="1"/>
      <c r="M3835" s="1"/>
      <c r="N3835" s="1"/>
      <c r="P3835" s="1"/>
      <c r="Q3835" s="1"/>
      <c r="R3835" s="1" t="str">
        <f t="shared" si="59"/>
        <v>Unmatched / No Buyer</v>
      </c>
    </row>
    <row r="3836" spans="1:18">
      <c r="A3836">
        <v>100187</v>
      </c>
      <c r="B3836">
        <v>10</v>
      </c>
      <c r="C3836" s="5">
        <v>45299</v>
      </c>
      <c r="D3836" s="1" t="s">
        <v>4551</v>
      </c>
      <c r="E3836">
        <v>25</v>
      </c>
      <c r="F3836">
        <v>1487.17</v>
      </c>
      <c r="G3836">
        <v>475179.93</v>
      </c>
      <c r="H3836" s="1" t="s">
        <v>4552</v>
      </c>
      <c r="I3836" s="1" t="s">
        <v>3801</v>
      </c>
      <c r="J3836" s="1" t="s">
        <v>31</v>
      </c>
      <c r="K3836" s="1" t="s">
        <v>45</v>
      </c>
      <c r="L3836" s="1" t="s">
        <v>36</v>
      </c>
      <c r="M3836" s="1" t="s">
        <v>223</v>
      </c>
      <c r="N3836" s="1" t="s">
        <v>38</v>
      </c>
      <c r="O3836">
        <v>5</v>
      </c>
      <c r="P3836" s="1" t="s">
        <v>46</v>
      </c>
      <c r="Q3836" s="1" t="s">
        <v>51</v>
      </c>
      <c r="R3836" s="1" t="str">
        <f t="shared" si="59"/>
        <v>Home Buyers - No Loan Applied</v>
      </c>
    </row>
    <row r="3837" spans="1:18">
      <c r="A3837">
        <v>100190</v>
      </c>
      <c r="B3837">
        <v>10</v>
      </c>
      <c r="C3837" s="5">
        <v>45299</v>
      </c>
      <c r="D3837" s="1" t="s">
        <v>4551</v>
      </c>
      <c r="E3837">
        <v>26</v>
      </c>
      <c r="F3837">
        <v>1294.8499999999999</v>
      </c>
      <c r="G3837">
        <v>354267.31</v>
      </c>
      <c r="H3837" s="1" t="s">
        <v>4552</v>
      </c>
      <c r="I3837" s="1" t="s">
        <v>3007</v>
      </c>
      <c r="J3837" s="1" t="s">
        <v>31</v>
      </c>
      <c r="K3837" s="1" t="s">
        <v>45</v>
      </c>
      <c r="L3837" s="1" t="s">
        <v>191</v>
      </c>
      <c r="M3837" s="1" t="s">
        <v>848</v>
      </c>
      <c r="N3837" s="1" t="s">
        <v>61</v>
      </c>
      <c r="O3837">
        <v>2</v>
      </c>
      <c r="P3837" s="1" t="s">
        <v>39</v>
      </c>
      <c r="Q3837" s="1" t="s">
        <v>40</v>
      </c>
      <c r="R3837" s="1" t="str">
        <f t="shared" si="59"/>
        <v>Investment-Purpose Buyers</v>
      </c>
    </row>
    <row r="3838" spans="1:18">
      <c r="A3838">
        <v>100215</v>
      </c>
      <c r="B3838">
        <v>10</v>
      </c>
      <c r="C3838" s="5">
        <v>45299</v>
      </c>
      <c r="D3838" s="1" t="s">
        <v>4551</v>
      </c>
      <c r="E3838">
        <v>27</v>
      </c>
      <c r="F3838">
        <v>777.35</v>
      </c>
      <c r="G3838">
        <v>274700.53000000003</v>
      </c>
      <c r="H3838" s="1" t="s">
        <v>4553</v>
      </c>
      <c r="I3838" s="1" t="s">
        <v>4554</v>
      </c>
      <c r="J3838" s="1"/>
      <c r="K3838" s="1"/>
      <c r="L3838" s="1"/>
      <c r="M3838" s="1"/>
      <c r="N3838" s="1"/>
      <c r="P3838" s="1"/>
      <c r="Q3838" s="1"/>
      <c r="R3838" s="1" t="str">
        <f t="shared" si="59"/>
        <v>Unmatched / No Buyer</v>
      </c>
    </row>
    <row r="3839" spans="1:18">
      <c r="A3839">
        <v>100242</v>
      </c>
      <c r="B3839">
        <v>10</v>
      </c>
      <c r="C3839" s="5">
        <v>45299</v>
      </c>
      <c r="D3839" s="1" t="s">
        <v>4551</v>
      </c>
      <c r="E3839">
        <v>29</v>
      </c>
      <c r="F3839">
        <v>486.78</v>
      </c>
      <c r="G3839">
        <v>127461.75</v>
      </c>
      <c r="H3839" s="1" t="s">
        <v>4552</v>
      </c>
      <c r="I3839" s="1" t="s">
        <v>994</v>
      </c>
      <c r="J3839" s="1" t="s">
        <v>31</v>
      </c>
      <c r="K3839" s="1" t="s">
        <v>35</v>
      </c>
      <c r="L3839" s="1" t="s">
        <v>36</v>
      </c>
      <c r="M3839" s="1" t="s">
        <v>223</v>
      </c>
      <c r="N3839" s="1" t="s">
        <v>38</v>
      </c>
      <c r="O3839">
        <v>5</v>
      </c>
      <c r="P3839" s="1" t="s">
        <v>46</v>
      </c>
      <c r="Q3839" s="1" t="s">
        <v>40</v>
      </c>
      <c r="R3839" s="1" t="str">
        <f t="shared" si="59"/>
        <v>Home Buyers - No Loan Applied</v>
      </c>
    </row>
    <row r="3840" spans="1:18">
      <c r="A3840">
        <v>100253</v>
      </c>
      <c r="B3840">
        <v>10</v>
      </c>
      <c r="C3840" s="5">
        <v>45299</v>
      </c>
      <c r="D3840" s="1" t="s">
        <v>4551</v>
      </c>
      <c r="E3840">
        <v>30</v>
      </c>
      <c r="F3840">
        <v>1559.4</v>
      </c>
      <c r="G3840">
        <v>480665.23</v>
      </c>
      <c r="H3840" s="1" t="s">
        <v>4552</v>
      </c>
      <c r="I3840" s="1" t="s">
        <v>3842</v>
      </c>
      <c r="J3840" s="1" t="s">
        <v>57</v>
      </c>
      <c r="K3840" s="1" t="s">
        <v>35</v>
      </c>
      <c r="L3840" s="1" t="s">
        <v>36</v>
      </c>
      <c r="M3840" s="1" t="s">
        <v>112</v>
      </c>
      <c r="N3840" s="1" t="s">
        <v>38</v>
      </c>
      <c r="O3840">
        <v>5</v>
      </c>
      <c r="P3840" s="1" t="s">
        <v>39</v>
      </c>
      <c r="Q3840" s="1" t="s">
        <v>40</v>
      </c>
      <c r="R3840" s="1" t="str">
        <f t="shared" si="59"/>
        <v>Home Buyers - Loan Applied</v>
      </c>
    </row>
    <row r="3841" spans="1:18">
      <c r="A3841">
        <v>100331</v>
      </c>
      <c r="B3841">
        <v>10</v>
      </c>
      <c r="C3841" s="5">
        <v>45299</v>
      </c>
      <c r="D3841" s="1" t="s">
        <v>4551</v>
      </c>
      <c r="E3841">
        <v>39</v>
      </c>
      <c r="F3841">
        <v>1188.51</v>
      </c>
      <c r="G3841">
        <v>361037.18</v>
      </c>
      <c r="H3841" s="1" t="s">
        <v>4553</v>
      </c>
      <c r="I3841" s="1" t="s">
        <v>4554</v>
      </c>
      <c r="J3841" s="1"/>
      <c r="K3841" s="1"/>
      <c r="L3841" s="1"/>
      <c r="M3841" s="1"/>
      <c r="N3841" s="1"/>
      <c r="P3841" s="1"/>
      <c r="Q3841" s="1"/>
      <c r="R3841" s="1" t="str">
        <f t="shared" si="59"/>
        <v>Unmatched / No Buyer</v>
      </c>
    </row>
    <row r="3842" spans="1:18">
      <c r="A3842">
        <v>100353</v>
      </c>
      <c r="B3842">
        <v>10</v>
      </c>
      <c r="C3842" s="5">
        <v>45299</v>
      </c>
      <c r="D3842" s="1" t="s">
        <v>4551</v>
      </c>
      <c r="E3842">
        <v>42</v>
      </c>
      <c r="F3842">
        <v>1757.51</v>
      </c>
      <c r="G3842">
        <v>539648.88</v>
      </c>
      <c r="H3842" s="1" t="s">
        <v>4552</v>
      </c>
      <c r="I3842" s="1" t="s">
        <v>4159</v>
      </c>
      <c r="J3842" s="1" t="s">
        <v>31</v>
      </c>
      <c r="K3842" s="1" t="s">
        <v>45</v>
      </c>
      <c r="L3842" s="1" t="s">
        <v>36</v>
      </c>
      <c r="M3842" s="1" t="s">
        <v>84</v>
      </c>
      <c r="N3842" s="1" t="s">
        <v>38</v>
      </c>
      <c r="O3842">
        <v>1</v>
      </c>
      <c r="P3842" s="1" t="s">
        <v>46</v>
      </c>
      <c r="Q3842" s="1" t="s">
        <v>103</v>
      </c>
      <c r="R3842" s="1" t="str">
        <f t="shared" ref="R3842:R3905" si="60">IF(I3842="","Unmatched / No Buyer",IF(J3842="Corporate","Corporate Buyers",IF(N3842="Investment","Investment-Purpose Buyers",IF(N3842="Home",IF(P3842="Yes","Home Buyers - Loan Applied","Home Buyers - No Loan Applied"),"Other / Unclassified"))))</f>
        <v>Home Buyers - No Loan Applied</v>
      </c>
    </row>
    <row r="3843" spans="1:18">
      <c r="A3843">
        <v>100358</v>
      </c>
      <c r="B3843">
        <v>10</v>
      </c>
      <c r="C3843" s="5">
        <v>45299</v>
      </c>
      <c r="D3843" s="1" t="s">
        <v>4555</v>
      </c>
      <c r="E3843">
        <v>43</v>
      </c>
      <c r="F3843">
        <v>1093.67</v>
      </c>
      <c r="G3843">
        <v>324856.86</v>
      </c>
      <c r="H3843" s="1" t="s">
        <v>4552</v>
      </c>
      <c r="I3843" s="1" t="s">
        <v>2741</v>
      </c>
      <c r="J3843" s="1" t="s">
        <v>31</v>
      </c>
      <c r="K3843" s="1" t="s">
        <v>45</v>
      </c>
      <c r="L3843" s="1" t="s">
        <v>191</v>
      </c>
      <c r="M3843" s="1" t="s">
        <v>1521</v>
      </c>
      <c r="N3843" s="1" t="s">
        <v>61</v>
      </c>
      <c r="O3843">
        <v>4</v>
      </c>
      <c r="P3843" s="1" t="s">
        <v>46</v>
      </c>
      <c r="Q3843" s="1" t="s">
        <v>51</v>
      </c>
      <c r="R3843" s="1" t="str">
        <f t="shared" si="60"/>
        <v>Investment-Purpose Buyers</v>
      </c>
    </row>
    <row r="3844" spans="1:18">
      <c r="A3844">
        <v>100363</v>
      </c>
      <c r="B3844">
        <v>10</v>
      </c>
      <c r="C3844" s="5">
        <v>45299</v>
      </c>
      <c r="D3844" s="1" t="s">
        <v>4551</v>
      </c>
      <c r="E3844">
        <v>43</v>
      </c>
      <c r="F3844">
        <v>1093.67</v>
      </c>
      <c r="G3844">
        <v>351969.39</v>
      </c>
      <c r="H3844" s="1" t="s">
        <v>4552</v>
      </c>
      <c r="I3844" s="1" t="s">
        <v>1565</v>
      </c>
      <c r="J3844" s="1" t="s">
        <v>31</v>
      </c>
      <c r="K3844" s="1" t="s">
        <v>45</v>
      </c>
      <c r="L3844" s="1" t="s">
        <v>133</v>
      </c>
      <c r="M3844" s="1" t="s">
        <v>134</v>
      </c>
      <c r="N3844" s="1" t="s">
        <v>61</v>
      </c>
      <c r="O3844">
        <v>2</v>
      </c>
      <c r="P3844" s="1" t="s">
        <v>46</v>
      </c>
      <c r="Q3844" s="1" t="s">
        <v>40</v>
      </c>
      <c r="R3844" s="1" t="str">
        <f t="shared" si="60"/>
        <v>Investment-Purpose Buyers</v>
      </c>
    </row>
    <row r="3845" spans="1:18">
      <c r="A3845">
        <v>100364</v>
      </c>
      <c r="B3845">
        <v>10</v>
      </c>
      <c r="C3845" s="5">
        <v>45299</v>
      </c>
      <c r="D3845" s="1" t="s">
        <v>4551</v>
      </c>
      <c r="E3845">
        <v>43</v>
      </c>
      <c r="F3845">
        <v>1093.67</v>
      </c>
      <c r="G3845">
        <v>357710.2</v>
      </c>
      <c r="H3845" s="1" t="s">
        <v>4552</v>
      </c>
      <c r="I3845" s="1" t="s">
        <v>3206</v>
      </c>
      <c r="J3845" s="1" t="s">
        <v>31</v>
      </c>
      <c r="K3845" s="1" t="s">
        <v>35</v>
      </c>
      <c r="L3845" s="1" t="s">
        <v>36</v>
      </c>
      <c r="M3845" s="1" t="s">
        <v>164</v>
      </c>
      <c r="N3845" s="1" t="s">
        <v>38</v>
      </c>
      <c r="O3845">
        <v>5</v>
      </c>
      <c r="P3845" s="1" t="s">
        <v>46</v>
      </c>
      <c r="Q3845" s="1" t="s">
        <v>51</v>
      </c>
      <c r="R3845" s="1" t="str">
        <f t="shared" si="60"/>
        <v>Home Buyers - No Loan Applied</v>
      </c>
    </row>
    <row r="3846" spans="1:18">
      <c r="A3846">
        <v>110013</v>
      </c>
      <c r="B3846">
        <v>11</v>
      </c>
      <c r="C3846" s="5">
        <v>45299</v>
      </c>
      <c r="D3846" s="1" t="s">
        <v>4551</v>
      </c>
      <c r="E3846">
        <v>2</v>
      </c>
      <c r="F3846">
        <v>938</v>
      </c>
      <c r="G3846">
        <v>280183.26</v>
      </c>
      <c r="H3846" s="1" t="s">
        <v>4552</v>
      </c>
      <c r="I3846" s="1" t="s">
        <v>2343</v>
      </c>
      <c r="J3846" s="1" t="s">
        <v>31</v>
      </c>
      <c r="K3846" s="1" t="s">
        <v>35</v>
      </c>
      <c r="L3846" s="1" t="s">
        <v>36</v>
      </c>
      <c r="M3846" s="1" t="s">
        <v>37</v>
      </c>
      <c r="N3846" s="1" t="s">
        <v>38</v>
      </c>
      <c r="O3846">
        <v>2</v>
      </c>
      <c r="P3846" s="1" t="s">
        <v>46</v>
      </c>
      <c r="Q3846" s="1" t="s">
        <v>51</v>
      </c>
      <c r="R3846" s="1" t="str">
        <f t="shared" si="60"/>
        <v>Home Buyers - No Loan Applied</v>
      </c>
    </row>
    <row r="3847" spans="1:18">
      <c r="A3847">
        <v>110032</v>
      </c>
      <c r="B3847">
        <v>11</v>
      </c>
      <c r="C3847" s="5">
        <v>45299</v>
      </c>
      <c r="D3847" s="1" t="s">
        <v>4551</v>
      </c>
      <c r="E3847">
        <v>4</v>
      </c>
      <c r="F3847">
        <v>1414.25</v>
      </c>
      <c r="G3847">
        <v>499833.64</v>
      </c>
      <c r="H3847" s="1" t="s">
        <v>4552</v>
      </c>
      <c r="I3847" s="1" t="s">
        <v>2682</v>
      </c>
      <c r="J3847" s="1" t="s">
        <v>57</v>
      </c>
      <c r="K3847" s="1" t="s">
        <v>45</v>
      </c>
      <c r="L3847" s="1" t="s">
        <v>191</v>
      </c>
      <c r="M3847" s="1" t="s">
        <v>1174</v>
      </c>
      <c r="N3847" s="1" t="s">
        <v>38</v>
      </c>
      <c r="O3847">
        <v>2</v>
      </c>
      <c r="P3847" s="1" t="s">
        <v>39</v>
      </c>
      <c r="Q3847" s="1" t="s">
        <v>40</v>
      </c>
      <c r="R3847" s="1" t="str">
        <f t="shared" si="60"/>
        <v>Home Buyers - Loan Applied</v>
      </c>
    </row>
    <row r="3848" spans="1:18">
      <c r="A3848">
        <v>110082</v>
      </c>
      <c r="B3848">
        <v>11</v>
      </c>
      <c r="C3848" s="5">
        <v>45299</v>
      </c>
      <c r="D3848" s="1" t="s">
        <v>4551</v>
      </c>
      <c r="E3848">
        <v>10</v>
      </c>
      <c r="F3848">
        <v>1519.64</v>
      </c>
      <c r="G3848">
        <v>469572.27</v>
      </c>
      <c r="H3848" s="1" t="s">
        <v>4553</v>
      </c>
      <c r="I3848" s="1" t="s">
        <v>4554</v>
      </c>
      <c r="J3848" s="1"/>
      <c r="K3848" s="1"/>
      <c r="L3848" s="1"/>
      <c r="M3848" s="1"/>
      <c r="N3848" s="1"/>
      <c r="P3848" s="1"/>
      <c r="Q3848" s="1"/>
      <c r="R3848" s="1" t="str">
        <f t="shared" si="60"/>
        <v>Unmatched / No Buyer</v>
      </c>
    </row>
    <row r="3849" spans="1:18">
      <c r="A3849">
        <v>110083</v>
      </c>
      <c r="B3849">
        <v>11</v>
      </c>
      <c r="C3849" s="5">
        <v>45299</v>
      </c>
      <c r="D3849" s="1" t="s">
        <v>4551</v>
      </c>
      <c r="E3849">
        <v>10</v>
      </c>
      <c r="F3849">
        <v>1519.64</v>
      </c>
      <c r="G3849">
        <v>439896.91</v>
      </c>
      <c r="H3849" s="1" t="s">
        <v>4552</v>
      </c>
      <c r="I3849" s="1" t="s">
        <v>1904</v>
      </c>
      <c r="J3849" s="1" t="s">
        <v>31</v>
      </c>
      <c r="K3849" s="1" t="s">
        <v>35</v>
      </c>
      <c r="L3849" s="1" t="s">
        <v>36</v>
      </c>
      <c r="M3849" s="1" t="s">
        <v>730</v>
      </c>
      <c r="N3849" s="1" t="s">
        <v>38</v>
      </c>
      <c r="O3849">
        <v>2</v>
      </c>
      <c r="P3849" s="1" t="s">
        <v>46</v>
      </c>
      <c r="Q3849" s="1" t="s">
        <v>40</v>
      </c>
      <c r="R3849" s="1" t="str">
        <f t="shared" si="60"/>
        <v>Home Buyers - No Loan Applied</v>
      </c>
    </row>
    <row r="3850" spans="1:18">
      <c r="A3850">
        <v>110087</v>
      </c>
      <c r="B3850">
        <v>11</v>
      </c>
      <c r="C3850" s="5">
        <v>45299</v>
      </c>
      <c r="D3850" s="1" t="s">
        <v>4551</v>
      </c>
      <c r="E3850">
        <v>10</v>
      </c>
      <c r="F3850">
        <v>1519.64</v>
      </c>
      <c r="G3850">
        <v>413286.53</v>
      </c>
      <c r="H3850" s="1" t="s">
        <v>4552</v>
      </c>
      <c r="I3850" s="1" t="s">
        <v>3048</v>
      </c>
      <c r="J3850" s="1" t="s">
        <v>31</v>
      </c>
      <c r="K3850" s="1" t="s">
        <v>45</v>
      </c>
      <c r="L3850" s="1" t="s">
        <v>36</v>
      </c>
      <c r="M3850" s="1" t="s">
        <v>223</v>
      </c>
      <c r="N3850" s="1" t="s">
        <v>38</v>
      </c>
      <c r="O3850">
        <v>4</v>
      </c>
      <c r="P3850" s="1" t="s">
        <v>46</v>
      </c>
      <c r="Q3850" s="1" t="s">
        <v>40</v>
      </c>
      <c r="R3850" s="1" t="str">
        <f t="shared" si="60"/>
        <v>Home Buyers - No Loan Applied</v>
      </c>
    </row>
    <row r="3851" spans="1:18">
      <c r="A3851">
        <v>110102</v>
      </c>
      <c r="B3851">
        <v>11</v>
      </c>
      <c r="C3851" s="5">
        <v>45299</v>
      </c>
      <c r="D3851" s="1" t="s">
        <v>4551</v>
      </c>
      <c r="E3851">
        <v>11</v>
      </c>
      <c r="F3851">
        <v>1581.88</v>
      </c>
      <c r="G3851">
        <v>426691.03</v>
      </c>
      <c r="H3851" s="1" t="s">
        <v>4552</v>
      </c>
      <c r="I3851" s="1" t="s">
        <v>2478</v>
      </c>
      <c r="J3851" s="1" t="s">
        <v>31</v>
      </c>
      <c r="K3851" s="1" t="s">
        <v>35</v>
      </c>
      <c r="L3851" s="1" t="s">
        <v>310</v>
      </c>
      <c r="M3851" s="1" t="s">
        <v>311</v>
      </c>
      <c r="N3851" s="1" t="s">
        <v>61</v>
      </c>
      <c r="O3851">
        <v>5</v>
      </c>
      <c r="P3851" s="1" t="s">
        <v>39</v>
      </c>
      <c r="Q3851" s="1" t="s">
        <v>40</v>
      </c>
      <c r="R3851" s="1" t="str">
        <f t="shared" si="60"/>
        <v>Investment-Purpose Buyers</v>
      </c>
    </row>
    <row r="3852" spans="1:18">
      <c r="A3852">
        <v>110115</v>
      </c>
      <c r="B3852">
        <v>11</v>
      </c>
      <c r="C3852" s="5">
        <v>45299</v>
      </c>
      <c r="D3852" s="1" t="s">
        <v>4551</v>
      </c>
      <c r="E3852">
        <v>13</v>
      </c>
      <c r="F3852">
        <v>474.93</v>
      </c>
      <c r="G3852">
        <v>128668.21</v>
      </c>
      <c r="H3852" s="1" t="s">
        <v>4552</v>
      </c>
      <c r="I3852" s="1" t="s">
        <v>4292</v>
      </c>
      <c r="J3852" s="1" t="s">
        <v>31</v>
      </c>
      <c r="K3852" s="1" t="s">
        <v>45</v>
      </c>
      <c r="L3852" s="1" t="s">
        <v>36</v>
      </c>
      <c r="M3852" s="1" t="s">
        <v>730</v>
      </c>
      <c r="N3852" s="1" t="s">
        <v>61</v>
      </c>
      <c r="O3852">
        <v>1</v>
      </c>
      <c r="P3852" s="1" t="s">
        <v>46</v>
      </c>
      <c r="Q3852" s="1" t="s">
        <v>51</v>
      </c>
      <c r="R3852" s="1" t="str">
        <f t="shared" si="60"/>
        <v>Investment-Purpose Buyers</v>
      </c>
    </row>
    <row r="3853" spans="1:18">
      <c r="A3853">
        <v>110118</v>
      </c>
      <c r="B3853">
        <v>11</v>
      </c>
      <c r="C3853" s="5">
        <v>45299</v>
      </c>
      <c r="D3853" s="1" t="s">
        <v>4551</v>
      </c>
      <c r="E3853">
        <v>13</v>
      </c>
      <c r="F3853">
        <v>474.93</v>
      </c>
      <c r="G3853">
        <v>138440.15</v>
      </c>
      <c r="H3853" s="1" t="s">
        <v>4552</v>
      </c>
      <c r="I3853" s="1" t="s">
        <v>3602</v>
      </c>
      <c r="J3853" s="1" t="s">
        <v>57</v>
      </c>
      <c r="K3853" s="1" t="s">
        <v>45</v>
      </c>
      <c r="L3853" s="1" t="s">
        <v>36</v>
      </c>
      <c r="M3853" s="1" t="s">
        <v>37</v>
      </c>
      <c r="N3853" s="1" t="s">
        <v>38</v>
      </c>
      <c r="O3853">
        <v>5</v>
      </c>
      <c r="P3853" s="1" t="s">
        <v>46</v>
      </c>
      <c r="Q3853" s="1" t="s">
        <v>51</v>
      </c>
      <c r="R3853" s="1" t="str">
        <f t="shared" si="60"/>
        <v>Home Buyers - No Loan Applied</v>
      </c>
    </row>
    <row r="3854" spans="1:18">
      <c r="A3854">
        <v>110131</v>
      </c>
      <c r="B3854">
        <v>11</v>
      </c>
      <c r="C3854" s="5">
        <v>45299</v>
      </c>
      <c r="D3854" s="1" t="s">
        <v>4551</v>
      </c>
      <c r="E3854">
        <v>14</v>
      </c>
      <c r="F3854">
        <v>524.67999999999995</v>
      </c>
      <c r="G3854">
        <v>171907.93</v>
      </c>
      <c r="H3854" s="1" t="s">
        <v>4552</v>
      </c>
      <c r="I3854" s="1" t="s">
        <v>3028</v>
      </c>
      <c r="J3854" s="1" t="s">
        <v>31</v>
      </c>
      <c r="K3854" s="1" t="s">
        <v>45</v>
      </c>
      <c r="L3854" s="1" t="s">
        <v>36</v>
      </c>
      <c r="M3854" s="1" t="s">
        <v>37</v>
      </c>
      <c r="N3854" s="1" t="s">
        <v>38</v>
      </c>
      <c r="O3854">
        <v>3</v>
      </c>
      <c r="P3854" s="1" t="s">
        <v>46</v>
      </c>
      <c r="Q3854" s="1" t="s">
        <v>40</v>
      </c>
      <c r="R3854" s="1" t="str">
        <f t="shared" si="60"/>
        <v>Home Buyers - No Loan Applied</v>
      </c>
    </row>
    <row r="3855" spans="1:18">
      <c r="A3855">
        <v>110139</v>
      </c>
      <c r="B3855">
        <v>11</v>
      </c>
      <c r="C3855" s="5">
        <v>45299</v>
      </c>
      <c r="D3855" s="1" t="s">
        <v>4551</v>
      </c>
      <c r="E3855">
        <v>14</v>
      </c>
      <c r="F3855">
        <v>524.67999999999995</v>
      </c>
      <c r="G3855">
        <v>154877.28</v>
      </c>
      <c r="H3855" s="1" t="s">
        <v>4553</v>
      </c>
      <c r="I3855" s="1" t="s">
        <v>4554</v>
      </c>
      <c r="J3855" s="1"/>
      <c r="K3855" s="1"/>
      <c r="L3855" s="1"/>
      <c r="M3855" s="1"/>
      <c r="N3855" s="1"/>
      <c r="P3855" s="1"/>
      <c r="Q3855" s="1"/>
      <c r="R3855" s="1" t="str">
        <f t="shared" si="60"/>
        <v>Unmatched / No Buyer</v>
      </c>
    </row>
    <row r="3856" spans="1:18">
      <c r="A3856">
        <v>110142</v>
      </c>
      <c r="B3856">
        <v>11</v>
      </c>
      <c r="C3856" s="5">
        <v>45299</v>
      </c>
      <c r="D3856" s="1" t="s">
        <v>4551</v>
      </c>
      <c r="E3856">
        <v>14</v>
      </c>
      <c r="F3856">
        <v>524.67999999999995</v>
      </c>
      <c r="G3856">
        <v>166682.57999999999</v>
      </c>
      <c r="H3856" s="1" t="s">
        <v>4552</v>
      </c>
      <c r="I3856" s="1" t="s">
        <v>394</v>
      </c>
      <c r="J3856" s="1" t="s">
        <v>31</v>
      </c>
      <c r="K3856" s="1" t="s">
        <v>45</v>
      </c>
      <c r="L3856" s="1" t="s">
        <v>36</v>
      </c>
      <c r="M3856" s="1" t="s">
        <v>37</v>
      </c>
      <c r="N3856" s="1" t="s">
        <v>38</v>
      </c>
      <c r="O3856">
        <v>4</v>
      </c>
      <c r="P3856" s="1" t="s">
        <v>39</v>
      </c>
      <c r="Q3856" s="1" t="s">
        <v>51</v>
      </c>
      <c r="R3856" s="1" t="str">
        <f t="shared" si="60"/>
        <v>Home Buyers - Loan Applied</v>
      </c>
    </row>
    <row r="3857" spans="1:18">
      <c r="A3857">
        <v>110189</v>
      </c>
      <c r="B3857">
        <v>11</v>
      </c>
      <c r="C3857" s="5">
        <v>45299</v>
      </c>
      <c r="D3857" s="1" t="s">
        <v>4551</v>
      </c>
      <c r="E3857">
        <v>21</v>
      </c>
      <c r="F3857">
        <v>1389.63</v>
      </c>
      <c r="G3857">
        <v>452919.18</v>
      </c>
      <c r="H3857" s="1" t="s">
        <v>4552</v>
      </c>
      <c r="I3857" s="1" t="s">
        <v>475</v>
      </c>
      <c r="J3857" s="1" t="s">
        <v>31</v>
      </c>
      <c r="K3857" s="1" t="s">
        <v>45</v>
      </c>
      <c r="L3857" s="1" t="s">
        <v>36</v>
      </c>
      <c r="M3857" s="1" t="s">
        <v>164</v>
      </c>
      <c r="N3857" s="1" t="s">
        <v>38</v>
      </c>
      <c r="O3857">
        <v>4</v>
      </c>
      <c r="P3857" s="1" t="s">
        <v>46</v>
      </c>
      <c r="Q3857" s="1" t="s">
        <v>40</v>
      </c>
      <c r="R3857" s="1" t="str">
        <f t="shared" si="60"/>
        <v>Home Buyers - No Loan Applied</v>
      </c>
    </row>
    <row r="3858" spans="1:18">
      <c r="A3858">
        <v>110203</v>
      </c>
      <c r="B3858">
        <v>11</v>
      </c>
      <c r="C3858" s="5">
        <v>45299</v>
      </c>
      <c r="D3858" s="1" t="s">
        <v>4551</v>
      </c>
      <c r="E3858">
        <v>24</v>
      </c>
      <c r="F3858">
        <v>1481.82</v>
      </c>
      <c r="G3858">
        <v>437974.4</v>
      </c>
      <c r="H3858" s="1" t="s">
        <v>4552</v>
      </c>
      <c r="I3858" s="1" t="s">
        <v>4315</v>
      </c>
      <c r="J3858" s="1" t="s">
        <v>31</v>
      </c>
      <c r="K3858" s="1" t="s">
        <v>35</v>
      </c>
      <c r="L3858" s="1" t="s">
        <v>36</v>
      </c>
      <c r="M3858" s="1" t="s">
        <v>384</v>
      </c>
      <c r="N3858" s="1" t="s">
        <v>61</v>
      </c>
      <c r="O3858">
        <v>3</v>
      </c>
      <c r="P3858" s="1" t="s">
        <v>46</v>
      </c>
      <c r="Q3858" s="1" t="s">
        <v>40</v>
      </c>
      <c r="R3858" s="1" t="str">
        <f t="shared" si="60"/>
        <v>Investment-Purpose Buyers</v>
      </c>
    </row>
    <row r="3859" spans="1:18">
      <c r="A3859">
        <v>110228</v>
      </c>
      <c r="B3859">
        <v>11</v>
      </c>
      <c r="C3859" s="5">
        <v>45299</v>
      </c>
      <c r="D3859" s="1" t="s">
        <v>4551</v>
      </c>
      <c r="E3859">
        <v>27</v>
      </c>
      <c r="F3859">
        <v>1638.1</v>
      </c>
      <c r="G3859">
        <v>425499.05</v>
      </c>
      <c r="H3859" s="1" t="s">
        <v>4552</v>
      </c>
      <c r="I3859" s="1" t="s">
        <v>4068</v>
      </c>
      <c r="J3859" s="1" t="s">
        <v>31</v>
      </c>
      <c r="K3859" s="1" t="s">
        <v>45</v>
      </c>
      <c r="L3859" s="1" t="s">
        <v>36</v>
      </c>
      <c r="M3859" s="1" t="s">
        <v>1045</v>
      </c>
      <c r="N3859" s="1" t="s">
        <v>61</v>
      </c>
      <c r="O3859">
        <v>3</v>
      </c>
      <c r="P3859" s="1" t="s">
        <v>39</v>
      </c>
      <c r="Q3859" s="1" t="s">
        <v>40</v>
      </c>
      <c r="R3859" s="1" t="str">
        <f t="shared" si="60"/>
        <v>Investment-Purpose Buyers</v>
      </c>
    </row>
    <row r="3860" spans="1:18">
      <c r="A3860">
        <v>110261</v>
      </c>
      <c r="B3860">
        <v>11</v>
      </c>
      <c r="C3860" s="5">
        <v>45299</v>
      </c>
      <c r="D3860" s="1" t="s">
        <v>4555</v>
      </c>
      <c r="E3860">
        <v>31</v>
      </c>
      <c r="F3860">
        <v>1232.68</v>
      </c>
      <c r="G3860">
        <v>351866.84</v>
      </c>
      <c r="H3860" s="1" t="s">
        <v>4553</v>
      </c>
      <c r="I3860" s="1" t="s">
        <v>4554</v>
      </c>
      <c r="J3860" s="1"/>
      <c r="K3860" s="1"/>
      <c r="L3860" s="1"/>
      <c r="M3860" s="1"/>
      <c r="N3860" s="1"/>
      <c r="P3860" s="1"/>
      <c r="Q3860" s="1"/>
      <c r="R3860" s="1" t="str">
        <f t="shared" si="60"/>
        <v>Unmatched / No Buyer</v>
      </c>
    </row>
    <row r="3861" spans="1:18">
      <c r="A3861">
        <v>110273</v>
      </c>
      <c r="B3861">
        <v>11</v>
      </c>
      <c r="C3861" s="5">
        <v>45299</v>
      </c>
      <c r="D3861" s="1" t="s">
        <v>4551</v>
      </c>
      <c r="E3861">
        <v>33</v>
      </c>
      <c r="F3861">
        <v>1632.55</v>
      </c>
      <c r="G3861">
        <v>526802.73</v>
      </c>
      <c r="H3861" s="1" t="s">
        <v>4552</v>
      </c>
      <c r="I3861" s="1" t="s">
        <v>452</v>
      </c>
      <c r="J3861" s="1" t="s">
        <v>31</v>
      </c>
      <c r="K3861" s="1" t="s">
        <v>45</v>
      </c>
      <c r="L3861" s="1" t="s">
        <v>36</v>
      </c>
      <c r="M3861" s="1" t="s">
        <v>37</v>
      </c>
      <c r="N3861" s="1" t="s">
        <v>38</v>
      </c>
      <c r="O3861">
        <v>3</v>
      </c>
      <c r="P3861" s="1" t="s">
        <v>46</v>
      </c>
      <c r="Q3861" s="1" t="s">
        <v>40</v>
      </c>
      <c r="R3861" s="1" t="str">
        <f t="shared" si="60"/>
        <v>Home Buyers - No Loan Applied</v>
      </c>
    </row>
    <row r="3862" spans="1:18">
      <c r="A3862">
        <v>110288</v>
      </c>
      <c r="B3862">
        <v>11</v>
      </c>
      <c r="C3862" s="5">
        <v>45299</v>
      </c>
      <c r="D3862" s="1" t="s">
        <v>4551</v>
      </c>
      <c r="E3862">
        <v>35</v>
      </c>
      <c r="F3862">
        <v>540.82000000000005</v>
      </c>
      <c r="G3862">
        <v>164387.68</v>
      </c>
      <c r="H3862" s="1" t="s">
        <v>4552</v>
      </c>
      <c r="I3862" s="1" t="s">
        <v>3092</v>
      </c>
      <c r="J3862" s="1" t="s">
        <v>31</v>
      </c>
      <c r="K3862" s="1" t="s">
        <v>35</v>
      </c>
      <c r="L3862" s="1" t="s">
        <v>36</v>
      </c>
      <c r="M3862" s="1" t="s">
        <v>112</v>
      </c>
      <c r="N3862" s="1" t="s">
        <v>38</v>
      </c>
      <c r="O3862">
        <v>3</v>
      </c>
      <c r="P3862" s="1" t="s">
        <v>46</v>
      </c>
      <c r="Q3862" s="1" t="s">
        <v>51</v>
      </c>
      <c r="R3862" s="1" t="str">
        <f t="shared" si="60"/>
        <v>Home Buyers - No Loan Applied</v>
      </c>
    </row>
    <row r="3863" spans="1:18">
      <c r="A3863">
        <v>110294</v>
      </c>
      <c r="B3863">
        <v>11</v>
      </c>
      <c r="C3863" s="5">
        <v>45299</v>
      </c>
      <c r="D3863" s="1" t="s">
        <v>4551</v>
      </c>
      <c r="E3863">
        <v>36</v>
      </c>
      <c r="F3863">
        <v>1752.38</v>
      </c>
      <c r="G3863">
        <v>566711.76</v>
      </c>
      <c r="H3863" s="1" t="s">
        <v>4552</v>
      </c>
      <c r="I3863" s="1" t="s">
        <v>4521</v>
      </c>
      <c r="J3863" s="1" t="s">
        <v>31</v>
      </c>
      <c r="K3863" s="1" t="s">
        <v>45</v>
      </c>
      <c r="L3863" s="1" t="s">
        <v>36</v>
      </c>
      <c r="M3863" s="1" t="s">
        <v>767</v>
      </c>
      <c r="N3863" s="1" t="s">
        <v>61</v>
      </c>
      <c r="O3863">
        <v>5</v>
      </c>
      <c r="P3863" s="1" t="s">
        <v>46</v>
      </c>
      <c r="Q3863" s="1" t="s">
        <v>51</v>
      </c>
      <c r="R3863" s="1" t="str">
        <f t="shared" si="60"/>
        <v>Investment-Purpose Buyers</v>
      </c>
    </row>
    <row r="3864" spans="1:18">
      <c r="A3864">
        <v>110309</v>
      </c>
      <c r="B3864">
        <v>11</v>
      </c>
      <c r="C3864" s="5">
        <v>45299</v>
      </c>
      <c r="D3864" s="1" t="s">
        <v>4551</v>
      </c>
      <c r="E3864">
        <v>38</v>
      </c>
      <c r="F3864">
        <v>788.47</v>
      </c>
      <c r="G3864">
        <v>252394.68</v>
      </c>
      <c r="H3864" s="1" t="s">
        <v>4552</v>
      </c>
      <c r="I3864" s="1" t="s">
        <v>443</v>
      </c>
      <c r="J3864" s="1" t="s">
        <v>31</v>
      </c>
      <c r="K3864" s="1" t="s">
        <v>35</v>
      </c>
      <c r="L3864" s="1" t="s">
        <v>209</v>
      </c>
      <c r="M3864" s="1" t="s">
        <v>447</v>
      </c>
      <c r="N3864" s="1" t="s">
        <v>38</v>
      </c>
      <c r="O3864">
        <v>3</v>
      </c>
      <c r="P3864" s="1" t="s">
        <v>39</v>
      </c>
      <c r="Q3864" s="1" t="s">
        <v>51</v>
      </c>
      <c r="R3864" s="1" t="str">
        <f t="shared" si="60"/>
        <v>Home Buyers - Loan Applied</v>
      </c>
    </row>
    <row r="3865" spans="1:18">
      <c r="A3865">
        <v>110359</v>
      </c>
      <c r="B3865">
        <v>11</v>
      </c>
      <c r="C3865" s="5">
        <v>45299</v>
      </c>
      <c r="D3865" s="1" t="s">
        <v>4555</v>
      </c>
      <c r="E3865">
        <v>42</v>
      </c>
      <c r="F3865">
        <v>808.59</v>
      </c>
      <c r="G3865">
        <v>284322.08</v>
      </c>
      <c r="H3865" s="1" t="s">
        <v>4553</v>
      </c>
      <c r="I3865" s="1" t="s">
        <v>4554</v>
      </c>
      <c r="J3865" s="1"/>
      <c r="K3865" s="1"/>
      <c r="L3865" s="1"/>
      <c r="M3865" s="1"/>
      <c r="N3865" s="1"/>
      <c r="P3865" s="1"/>
      <c r="Q3865" s="1"/>
      <c r="R3865" s="1" t="str">
        <f t="shared" si="60"/>
        <v>Unmatched / No Buyer</v>
      </c>
    </row>
    <row r="3866" spans="1:18">
      <c r="A3866">
        <v>110369</v>
      </c>
      <c r="B3866">
        <v>11</v>
      </c>
      <c r="C3866" s="5">
        <v>45299</v>
      </c>
      <c r="D3866" s="1" t="s">
        <v>4551</v>
      </c>
      <c r="E3866">
        <v>44</v>
      </c>
      <c r="F3866">
        <v>434.38</v>
      </c>
      <c r="G3866">
        <v>133955.38</v>
      </c>
      <c r="H3866" s="1" t="s">
        <v>4553</v>
      </c>
      <c r="I3866" s="1" t="s">
        <v>4554</v>
      </c>
      <c r="J3866" s="1"/>
      <c r="K3866" s="1"/>
      <c r="L3866" s="1"/>
      <c r="M3866" s="1"/>
      <c r="N3866" s="1"/>
      <c r="P3866" s="1"/>
      <c r="Q3866" s="1"/>
      <c r="R3866" s="1" t="str">
        <f t="shared" si="60"/>
        <v>Unmatched / No Buyer</v>
      </c>
    </row>
    <row r="3867" spans="1:18">
      <c r="A3867">
        <v>110384</v>
      </c>
      <c r="B3867">
        <v>11</v>
      </c>
      <c r="C3867" s="5">
        <v>45299</v>
      </c>
      <c r="D3867" s="1" t="s">
        <v>4551</v>
      </c>
      <c r="E3867">
        <v>44</v>
      </c>
      <c r="F3867">
        <v>434.38</v>
      </c>
      <c r="G3867">
        <v>113212.24</v>
      </c>
      <c r="H3867" s="1" t="s">
        <v>4552</v>
      </c>
      <c r="I3867" s="1" t="s">
        <v>3697</v>
      </c>
      <c r="J3867" s="1" t="s">
        <v>31</v>
      </c>
      <c r="K3867" s="1" t="s">
        <v>45</v>
      </c>
      <c r="L3867" s="1" t="s">
        <v>191</v>
      </c>
      <c r="M3867" s="1" t="s">
        <v>966</v>
      </c>
      <c r="N3867" s="1" t="s">
        <v>61</v>
      </c>
      <c r="O3867">
        <v>5</v>
      </c>
      <c r="P3867" s="1" t="s">
        <v>46</v>
      </c>
      <c r="Q3867" s="1" t="s">
        <v>51</v>
      </c>
      <c r="R3867" s="1" t="str">
        <f t="shared" si="60"/>
        <v>Investment-Purpose Buyers</v>
      </c>
    </row>
    <row r="3868" spans="1:18">
      <c r="A3868">
        <v>110396</v>
      </c>
      <c r="B3868">
        <v>11</v>
      </c>
      <c r="C3868" s="5">
        <v>45299</v>
      </c>
      <c r="D3868" s="1" t="s">
        <v>4551</v>
      </c>
      <c r="E3868">
        <v>47</v>
      </c>
      <c r="F3868">
        <v>1456.74</v>
      </c>
      <c r="G3868">
        <v>429662.41</v>
      </c>
      <c r="H3868" s="1" t="s">
        <v>4552</v>
      </c>
      <c r="I3868" s="1" t="s">
        <v>4102</v>
      </c>
      <c r="J3868" s="1" t="s">
        <v>31</v>
      </c>
      <c r="K3868" s="1" t="s">
        <v>35</v>
      </c>
      <c r="L3868" s="1" t="s">
        <v>36</v>
      </c>
      <c r="M3868" s="1" t="s">
        <v>730</v>
      </c>
      <c r="N3868" s="1" t="s">
        <v>38</v>
      </c>
      <c r="O3868">
        <v>1</v>
      </c>
      <c r="P3868" s="1" t="s">
        <v>39</v>
      </c>
      <c r="Q3868" s="1" t="s">
        <v>51</v>
      </c>
      <c r="R3868" s="1" t="str">
        <f t="shared" si="60"/>
        <v>Home Buyers - Loan Applied</v>
      </c>
    </row>
    <row r="3869" spans="1:18">
      <c r="A3869">
        <v>110439</v>
      </c>
      <c r="B3869">
        <v>11</v>
      </c>
      <c r="C3869" s="5">
        <v>45299</v>
      </c>
      <c r="D3869" s="1" t="s">
        <v>4551</v>
      </c>
      <c r="E3869">
        <v>52</v>
      </c>
      <c r="F3869">
        <v>1397.58</v>
      </c>
      <c r="G3869">
        <v>446919.96</v>
      </c>
      <c r="H3869" s="1" t="s">
        <v>4552</v>
      </c>
      <c r="I3869" s="1" t="s">
        <v>3739</v>
      </c>
      <c r="J3869" s="1" t="s">
        <v>31</v>
      </c>
      <c r="K3869" s="1" t="s">
        <v>45</v>
      </c>
      <c r="L3869" s="1" t="s">
        <v>813</v>
      </c>
      <c r="M3869" s="1" t="s">
        <v>814</v>
      </c>
      <c r="N3869" s="1" t="s">
        <v>38</v>
      </c>
      <c r="O3869">
        <v>4</v>
      </c>
      <c r="P3869" s="1" t="s">
        <v>39</v>
      </c>
      <c r="Q3869" s="1" t="s">
        <v>103</v>
      </c>
      <c r="R3869" s="1" t="str">
        <f t="shared" si="60"/>
        <v>Home Buyers - Loan Applied</v>
      </c>
    </row>
    <row r="3870" spans="1:18">
      <c r="A3870">
        <v>110454</v>
      </c>
      <c r="B3870">
        <v>11</v>
      </c>
      <c r="C3870" s="5">
        <v>45299</v>
      </c>
      <c r="D3870" s="1" t="s">
        <v>4551</v>
      </c>
      <c r="E3870">
        <v>52</v>
      </c>
      <c r="F3870">
        <v>1397.58</v>
      </c>
      <c r="G3870">
        <v>338606.44</v>
      </c>
      <c r="H3870" s="1" t="s">
        <v>4552</v>
      </c>
      <c r="I3870" s="1" t="s">
        <v>3380</v>
      </c>
      <c r="J3870" s="1" t="s">
        <v>31</v>
      </c>
      <c r="K3870" s="1" t="s">
        <v>45</v>
      </c>
      <c r="L3870" s="1" t="s">
        <v>36</v>
      </c>
      <c r="M3870" s="1" t="s">
        <v>37</v>
      </c>
      <c r="N3870" s="1" t="s">
        <v>38</v>
      </c>
      <c r="O3870">
        <v>5</v>
      </c>
      <c r="P3870" s="1" t="s">
        <v>39</v>
      </c>
      <c r="Q3870" s="1" t="s">
        <v>40</v>
      </c>
      <c r="R3870" s="1" t="str">
        <f t="shared" si="60"/>
        <v>Home Buyers - Loan Applied</v>
      </c>
    </row>
    <row r="3871" spans="1:18">
      <c r="A3871">
        <v>110470</v>
      </c>
      <c r="B3871">
        <v>11</v>
      </c>
      <c r="C3871" s="5">
        <v>45299</v>
      </c>
      <c r="D3871" s="1" t="s">
        <v>4555</v>
      </c>
      <c r="E3871">
        <v>56</v>
      </c>
      <c r="F3871">
        <v>724.8</v>
      </c>
      <c r="G3871">
        <v>275203.33</v>
      </c>
      <c r="H3871" s="1" t="s">
        <v>4552</v>
      </c>
      <c r="I3871" s="1" t="s">
        <v>1951</v>
      </c>
      <c r="J3871" s="1" t="s">
        <v>31</v>
      </c>
      <c r="K3871" s="1" t="s">
        <v>35</v>
      </c>
      <c r="L3871" s="1" t="s">
        <v>36</v>
      </c>
      <c r="M3871" s="1" t="s">
        <v>767</v>
      </c>
      <c r="N3871" s="1" t="s">
        <v>38</v>
      </c>
      <c r="O3871">
        <v>5</v>
      </c>
      <c r="P3871" s="1" t="s">
        <v>46</v>
      </c>
      <c r="Q3871" s="1" t="s">
        <v>40</v>
      </c>
      <c r="R3871" s="1" t="str">
        <f t="shared" si="60"/>
        <v>Home Buyers - No Loan Applied</v>
      </c>
    </row>
    <row r="3872" spans="1:18">
      <c r="A3872">
        <v>110477</v>
      </c>
      <c r="B3872">
        <v>11</v>
      </c>
      <c r="C3872" s="5">
        <v>45299</v>
      </c>
      <c r="D3872" s="1" t="s">
        <v>4551</v>
      </c>
      <c r="E3872">
        <v>56</v>
      </c>
      <c r="F3872">
        <v>724.8</v>
      </c>
      <c r="G3872">
        <v>240507.75</v>
      </c>
      <c r="H3872" s="1" t="s">
        <v>4552</v>
      </c>
      <c r="I3872" s="1" t="s">
        <v>3817</v>
      </c>
      <c r="J3872" s="1" t="s">
        <v>31</v>
      </c>
      <c r="K3872" s="1" t="s">
        <v>35</v>
      </c>
      <c r="L3872" s="1" t="s">
        <v>36</v>
      </c>
      <c r="M3872" s="1" t="s">
        <v>84</v>
      </c>
      <c r="N3872" s="1" t="s">
        <v>38</v>
      </c>
      <c r="O3872">
        <v>4</v>
      </c>
      <c r="P3872" s="1" t="s">
        <v>46</v>
      </c>
      <c r="Q3872" s="1" t="s">
        <v>40</v>
      </c>
      <c r="R3872" s="1" t="str">
        <f t="shared" si="60"/>
        <v>Home Buyers - No Loan Applied</v>
      </c>
    </row>
    <row r="3873" spans="1:18">
      <c r="A3873">
        <v>110500</v>
      </c>
      <c r="B3873">
        <v>11</v>
      </c>
      <c r="C3873" s="5">
        <v>45299</v>
      </c>
      <c r="D3873" s="1" t="s">
        <v>4551</v>
      </c>
      <c r="E3873">
        <v>60</v>
      </c>
      <c r="F3873">
        <v>1295.04</v>
      </c>
      <c r="G3873">
        <v>364614.8</v>
      </c>
      <c r="H3873" s="1" t="s">
        <v>4552</v>
      </c>
      <c r="I3873" s="1" t="s">
        <v>3394</v>
      </c>
      <c r="J3873" s="1" t="s">
        <v>31</v>
      </c>
      <c r="K3873" s="1" t="s">
        <v>45</v>
      </c>
      <c r="L3873" s="1" t="s">
        <v>36</v>
      </c>
      <c r="M3873" s="1" t="s">
        <v>84</v>
      </c>
      <c r="N3873" s="1" t="s">
        <v>38</v>
      </c>
      <c r="O3873">
        <v>5</v>
      </c>
      <c r="P3873" s="1" t="s">
        <v>46</v>
      </c>
      <c r="Q3873" s="1" t="s">
        <v>51</v>
      </c>
      <c r="R3873" s="1" t="str">
        <f t="shared" si="60"/>
        <v>Home Buyers - No Loan Applied</v>
      </c>
    </row>
    <row r="3874" spans="1:18">
      <c r="A3874">
        <v>110501</v>
      </c>
      <c r="B3874">
        <v>11</v>
      </c>
      <c r="C3874" s="5">
        <v>45299</v>
      </c>
      <c r="D3874" s="1" t="s">
        <v>4551</v>
      </c>
      <c r="E3874">
        <v>60</v>
      </c>
      <c r="F3874">
        <v>1295.04</v>
      </c>
      <c r="G3874">
        <v>402637.69</v>
      </c>
      <c r="H3874" s="1" t="s">
        <v>4553</v>
      </c>
      <c r="I3874" s="1" t="s">
        <v>4554</v>
      </c>
      <c r="J3874" s="1"/>
      <c r="K3874" s="1"/>
      <c r="L3874" s="1"/>
      <c r="M3874" s="1"/>
      <c r="N3874" s="1"/>
      <c r="P3874" s="1"/>
      <c r="Q3874" s="1"/>
      <c r="R3874" s="1" t="str">
        <f t="shared" si="60"/>
        <v>Unmatched / No Buyer</v>
      </c>
    </row>
    <row r="3875" spans="1:18">
      <c r="A3875">
        <v>110505</v>
      </c>
      <c r="B3875">
        <v>11</v>
      </c>
      <c r="C3875" s="5">
        <v>45299</v>
      </c>
      <c r="D3875" s="1" t="s">
        <v>4551</v>
      </c>
      <c r="E3875">
        <v>60</v>
      </c>
      <c r="F3875">
        <v>1295.04</v>
      </c>
      <c r="G3875">
        <v>390197.22</v>
      </c>
      <c r="H3875" s="1" t="s">
        <v>4552</v>
      </c>
      <c r="I3875" s="1" t="s">
        <v>845</v>
      </c>
      <c r="J3875" s="1" t="s">
        <v>31</v>
      </c>
      <c r="K3875" s="1" t="s">
        <v>35</v>
      </c>
      <c r="L3875" s="1" t="s">
        <v>191</v>
      </c>
      <c r="M3875" s="1" t="s">
        <v>848</v>
      </c>
      <c r="N3875" s="1" t="s">
        <v>38</v>
      </c>
      <c r="O3875">
        <v>1</v>
      </c>
      <c r="P3875" s="1" t="s">
        <v>39</v>
      </c>
      <c r="Q3875" s="1" t="s">
        <v>51</v>
      </c>
      <c r="R3875" s="1" t="str">
        <f t="shared" si="60"/>
        <v>Home Buyers - Loan Applied</v>
      </c>
    </row>
    <row r="3876" spans="1:18">
      <c r="A3876">
        <v>110515</v>
      </c>
      <c r="B3876">
        <v>11</v>
      </c>
      <c r="C3876" s="5">
        <v>45299</v>
      </c>
      <c r="D3876" s="1" t="s">
        <v>4551</v>
      </c>
      <c r="E3876">
        <v>61</v>
      </c>
      <c r="F3876">
        <v>1299.46</v>
      </c>
      <c r="G3876">
        <v>371382.35</v>
      </c>
      <c r="H3876" s="1" t="s">
        <v>4552</v>
      </c>
      <c r="I3876" s="1" t="s">
        <v>818</v>
      </c>
      <c r="J3876" s="1" t="s">
        <v>31</v>
      </c>
      <c r="K3876" s="1" t="s">
        <v>45</v>
      </c>
      <c r="L3876" s="1" t="s">
        <v>36</v>
      </c>
      <c r="M3876" s="1" t="s">
        <v>147</v>
      </c>
      <c r="N3876" s="1" t="s">
        <v>61</v>
      </c>
      <c r="O3876">
        <v>5</v>
      </c>
      <c r="P3876" s="1" t="s">
        <v>46</v>
      </c>
      <c r="Q3876" s="1" t="s">
        <v>51</v>
      </c>
      <c r="R3876" s="1" t="str">
        <f t="shared" si="60"/>
        <v>Investment-Purpose Buyers</v>
      </c>
    </row>
    <row r="3877" spans="1:18">
      <c r="A3877">
        <v>110517</v>
      </c>
      <c r="B3877">
        <v>11</v>
      </c>
      <c r="C3877" s="5">
        <v>45299</v>
      </c>
      <c r="D3877" s="1" t="s">
        <v>4551</v>
      </c>
      <c r="E3877">
        <v>61</v>
      </c>
      <c r="F3877">
        <v>1299.46</v>
      </c>
      <c r="G3877">
        <v>325677.3</v>
      </c>
      <c r="H3877" s="1" t="s">
        <v>4552</v>
      </c>
      <c r="I3877" s="1" t="s">
        <v>1536</v>
      </c>
      <c r="J3877" s="1" t="s">
        <v>31</v>
      </c>
      <c r="K3877" s="1" t="s">
        <v>45</v>
      </c>
      <c r="L3877" s="1" t="s">
        <v>185</v>
      </c>
      <c r="M3877" s="1" t="s">
        <v>1306</v>
      </c>
      <c r="N3877" s="1" t="s">
        <v>61</v>
      </c>
      <c r="O3877">
        <v>2</v>
      </c>
      <c r="P3877" s="1" t="s">
        <v>39</v>
      </c>
      <c r="Q3877" s="1" t="s">
        <v>51</v>
      </c>
      <c r="R3877" s="1" t="str">
        <f t="shared" si="60"/>
        <v>Investment-Purpose Buyers</v>
      </c>
    </row>
    <row r="3878" spans="1:18">
      <c r="A3878">
        <v>110522</v>
      </c>
      <c r="B3878">
        <v>11</v>
      </c>
      <c r="C3878" s="5">
        <v>45299</v>
      </c>
      <c r="D3878" s="1" t="s">
        <v>4551</v>
      </c>
      <c r="E3878">
        <v>62</v>
      </c>
      <c r="F3878">
        <v>1938.82</v>
      </c>
      <c r="G3878">
        <v>608153.01</v>
      </c>
      <c r="H3878" s="1" t="s">
        <v>4552</v>
      </c>
      <c r="I3878" s="1" t="s">
        <v>4374</v>
      </c>
      <c r="J3878" s="1" t="s">
        <v>31</v>
      </c>
      <c r="K3878" s="1" t="s">
        <v>35</v>
      </c>
      <c r="L3878" s="1" t="s">
        <v>310</v>
      </c>
      <c r="M3878" s="1" t="s">
        <v>522</v>
      </c>
      <c r="N3878" s="1" t="s">
        <v>38</v>
      </c>
      <c r="O3878">
        <v>4</v>
      </c>
      <c r="P3878" s="1" t="s">
        <v>39</v>
      </c>
      <c r="Q3878" s="1" t="s">
        <v>40</v>
      </c>
      <c r="R3878" s="1" t="str">
        <f t="shared" si="60"/>
        <v>Home Buyers - Loan Applied</v>
      </c>
    </row>
    <row r="3879" spans="1:18">
      <c r="A3879">
        <v>120005</v>
      </c>
      <c r="B3879">
        <v>12</v>
      </c>
      <c r="C3879" s="5">
        <v>45299</v>
      </c>
      <c r="D3879" s="1" t="s">
        <v>4551</v>
      </c>
      <c r="E3879">
        <v>1</v>
      </c>
      <c r="F3879">
        <v>839.95</v>
      </c>
      <c r="G3879">
        <v>239395.32</v>
      </c>
      <c r="H3879" s="1" t="s">
        <v>4552</v>
      </c>
      <c r="I3879" s="1" t="s">
        <v>3580</v>
      </c>
      <c r="J3879" s="1" t="s">
        <v>31</v>
      </c>
      <c r="K3879" s="1" t="s">
        <v>35</v>
      </c>
      <c r="L3879" s="1" t="s">
        <v>209</v>
      </c>
      <c r="M3879" s="1" t="s">
        <v>447</v>
      </c>
      <c r="N3879" s="1" t="s">
        <v>38</v>
      </c>
      <c r="O3879">
        <v>3</v>
      </c>
      <c r="P3879" s="1" t="s">
        <v>39</v>
      </c>
      <c r="Q3879" s="1" t="s">
        <v>51</v>
      </c>
      <c r="R3879" s="1" t="str">
        <f t="shared" si="60"/>
        <v>Home Buyers - Loan Applied</v>
      </c>
    </row>
    <row r="3880" spans="1:18">
      <c r="A3880">
        <v>120012</v>
      </c>
      <c r="B3880">
        <v>12</v>
      </c>
      <c r="C3880" s="5">
        <v>45299</v>
      </c>
      <c r="D3880" s="1" t="s">
        <v>4555</v>
      </c>
      <c r="E3880">
        <v>2</v>
      </c>
      <c r="F3880">
        <v>1285.8699999999999</v>
      </c>
      <c r="G3880">
        <v>316852.12</v>
      </c>
      <c r="H3880" s="1" t="s">
        <v>4552</v>
      </c>
      <c r="I3880" s="1" t="s">
        <v>376</v>
      </c>
      <c r="J3880" s="1" t="s">
        <v>31</v>
      </c>
      <c r="K3880" s="1" t="s">
        <v>35</v>
      </c>
      <c r="L3880" s="1" t="s">
        <v>36</v>
      </c>
      <c r="M3880" s="1" t="s">
        <v>37</v>
      </c>
      <c r="N3880" s="1" t="s">
        <v>38</v>
      </c>
      <c r="O3880">
        <v>4</v>
      </c>
      <c r="P3880" s="1" t="s">
        <v>39</v>
      </c>
      <c r="Q3880" s="1" t="s">
        <v>40</v>
      </c>
      <c r="R3880" s="1" t="str">
        <f t="shared" si="60"/>
        <v>Home Buyers - Loan Applied</v>
      </c>
    </row>
    <row r="3881" spans="1:18">
      <c r="A3881">
        <v>120062</v>
      </c>
      <c r="B3881">
        <v>12</v>
      </c>
      <c r="C3881" s="5">
        <v>45299</v>
      </c>
      <c r="D3881" s="1" t="s">
        <v>4551</v>
      </c>
      <c r="E3881">
        <v>8</v>
      </c>
      <c r="F3881">
        <v>1803.36</v>
      </c>
      <c r="G3881">
        <v>569991.39</v>
      </c>
      <c r="H3881" s="1" t="s">
        <v>4553</v>
      </c>
      <c r="I3881" s="1" t="s">
        <v>4554</v>
      </c>
      <c r="J3881" s="1"/>
      <c r="K3881" s="1"/>
      <c r="L3881" s="1"/>
      <c r="M3881" s="1"/>
      <c r="N3881" s="1"/>
      <c r="P3881" s="1"/>
      <c r="Q3881" s="1"/>
      <c r="R3881" s="1" t="str">
        <f t="shared" si="60"/>
        <v>Unmatched / No Buyer</v>
      </c>
    </row>
    <row r="3882" spans="1:18">
      <c r="A3882">
        <v>120080</v>
      </c>
      <c r="B3882">
        <v>12</v>
      </c>
      <c r="C3882" s="5">
        <v>45299</v>
      </c>
      <c r="D3882" s="1" t="s">
        <v>4551</v>
      </c>
      <c r="E3882">
        <v>10</v>
      </c>
      <c r="F3882">
        <v>1642.26</v>
      </c>
      <c r="G3882">
        <v>460422.98</v>
      </c>
      <c r="H3882" s="1" t="s">
        <v>4553</v>
      </c>
      <c r="I3882" s="1" t="s">
        <v>4554</v>
      </c>
      <c r="J3882" s="1"/>
      <c r="K3882" s="1"/>
      <c r="L3882" s="1"/>
      <c r="M3882" s="1"/>
      <c r="N3882" s="1"/>
      <c r="P3882" s="1"/>
      <c r="Q3882" s="1"/>
      <c r="R3882" s="1" t="str">
        <f t="shared" si="60"/>
        <v>Unmatched / No Buyer</v>
      </c>
    </row>
    <row r="3883" spans="1:18">
      <c r="A3883">
        <v>120082</v>
      </c>
      <c r="B3883">
        <v>12</v>
      </c>
      <c r="C3883" s="5">
        <v>45299</v>
      </c>
      <c r="D3883" s="1" t="s">
        <v>4551</v>
      </c>
      <c r="E3883">
        <v>10</v>
      </c>
      <c r="F3883">
        <v>1642.26</v>
      </c>
      <c r="G3883">
        <v>459833.04</v>
      </c>
      <c r="H3883" s="1" t="s">
        <v>4552</v>
      </c>
      <c r="I3883" s="1" t="s">
        <v>2569</v>
      </c>
      <c r="J3883" s="1" t="s">
        <v>31</v>
      </c>
      <c r="K3883" s="1" t="s">
        <v>45</v>
      </c>
      <c r="L3883" s="1" t="s">
        <v>36</v>
      </c>
      <c r="M3883" s="1" t="s">
        <v>944</v>
      </c>
      <c r="N3883" s="1" t="s">
        <v>61</v>
      </c>
      <c r="O3883">
        <v>1</v>
      </c>
      <c r="P3883" s="1" t="s">
        <v>39</v>
      </c>
      <c r="Q3883" s="1" t="s">
        <v>40</v>
      </c>
      <c r="R3883" s="1" t="str">
        <f t="shared" si="60"/>
        <v>Investment-Purpose Buyers</v>
      </c>
    </row>
    <row r="3884" spans="1:18">
      <c r="A3884">
        <v>120086</v>
      </c>
      <c r="B3884">
        <v>12</v>
      </c>
      <c r="C3884" s="5">
        <v>45299</v>
      </c>
      <c r="D3884" s="1" t="s">
        <v>4551</v>
      </c>
      <c r="E3884">
        <v>11</v>
      </c>
      <c r="F3884">
        <v>1348.81</v>
      </c>
      <c r="G3884">
        <v>441469.06</v>
      </c>
      <c r="H3884" s="1" t="s">
        <v>4553</v>
      </c>
      <c r="I3884" s="1" t="s">
        <v>4554</v>
      </c>
      <c r="J3884" s="1"/>
      <c r="K3884" s="1"/>
      <c r="L3884" s="1"/>
      <c r="M3884" s="1"/>
      <c r="N3884" s="1"/>
      <c r="P3884" s="1"/>
      <c r="Q3884" s="1"/>
      <c r="R3884" s="1" t="str">
        <f t="shared" si="60"/>
        <v>Unmatched / No Buyer</v>
      </c>
    </row>
    <row r="3885" spans="1:18">
      <c r="A3885">
        <v>120111</v>
      </c>
      <c r="B3885">
        <v>12</v>
      </c>
      <c r="C3885" s="5">
        <v>45299</v>
      </c>
      <c r="D3885" s="1" t="s">
        <v>4551</v>
      </c>
      <c r="E3885">
        <v>14</v>
      </c>
      <c r="F3885">
        <v>1369.96</v>
      </c>
      <c r="G3885">
        <v>360212.79</v>
      </c>
      <c r="H3885" s="1" t="s">
        <v>4553</v>
      </c>
      <c r="I3885" s="1" t="s">
        <v>4554</v>
      </c>
      <c r="J3885" s="1"/>
      <c r="K3885" s="1"/>
      <c r="L3885" s="1"/>
      <c r="M3885" s="1"/>
      <c r="N3885" s="1"/>
      <c r="P3885" s="1"/>
      <c r="Q3885" s="1"/>
      <c r="R3885" s="1" t="str">
        <f t="shared" si="60"/>
        <v>Unmatched / No Buyer</v>
      </c>
    </row>
    <row r="3886" spans="1:18">
      <c r="A3886">
        <v>120138</v>
      </c>
      <c r="B3886">
        <v>12</v>
      </c>
      <c r="C3886" s="5">
        <v>45299</v>
      </c>
      <c r="D3886" s="1" t="s">
        <v>4551</v>
      </c>
      <c r="E3886">
        <v>16</v>
      </c>
      <c r="F3886">
        <v>1523.02</v>
      </c>
      <c r="G3886">
        <v>394259.83</v>
      </c>
      <c r="H3886" s="1" t="s">
        <v>4553</v>
      </c>
      <c r="I3886" s="1" t="s">
        <v>4554</v>
      </c>
      <c r="J3886" s="1"/>
      <c r="K3886" s="1"/>
      <c r="L3886" s="1"/>
      <c r="M3886" s="1"/>
      <c r="N3886" s="1"/>
      <c r="P3886" s="1"/>
      <c r="Q3886" s="1"/>
      <c r="R3886" s="1" t="str">
        <f t="shared" si="60"/>
        <v>Unmatched / No Buyer</v>
      </c>
    </row>
    <row r="3887" spans="1:18">
      <c r="A3887">
        <v>120167</v>
      </c>
      <c r="B3887">
        <v>12</v>
      </c>
      <c r="C3887" s="5">
        <v>45299</v>
      </c>
      <c r="D3887" s="1" t="s">
        <v>4551</v>
      </c>
      <c r="E3887">
        <v>19</v>
      </c>
      <c r="F3887">
        <v>1381.22</v>
      </c>
      <c r="G3887">
        <v>466289.68</v>
      </c>
      <c r="H3887" s="1" t="s">
        <v>4552</v>
      </c>
      <c r="I3887" s="1" t="s">
        <v>3830</v>
      </c>
      <c r="J3887" s="1" t="s">
        <v>57</v>
      </c>
      <c r="K3887" s="1" t="s">
        <v>35</v>
      </c>
      <c r="L3887" s="1" t="s">
        <v>36</v>
      </c>
      <c r="M3887" s="1" t="s">
        <v>384</v>
      </c>
      <c r="N3887" s="1" t="s">
        <v>61</v>
      </c>
      <c r="O3887">
        <v>1</v>
      </c>
      <c r="P3887" s="1" t="s">
        <v>39</v>
      </c>
      <c r="Q3887" s="1" t="s">
        <v>40</v>
      </c>
      <c r="R3887" s="1" t="str">
        <f t="shared" si="60"/>
        <v>Investment-Purpose Buyers</v>
      </c>
    </row>
    <row r="3888" spans="1:18">
      <c r="A3888">
        <v>120169</v>
      </c>
      <c r="B3888">
        <v>12</v>
      </c>
      <c r="C3888" s="5">
        <v>45299</v>
      </c>
      <c r="D3888" s="1" t="s">
        <v>4551</v>
      </c>
      <c r="E3888">
        <v>19</v>
      </c>
      <c r="F3888">
        <v>1381.22</v>
      </c>
      <c r="G3888">
        <v>388642.3</v>
      </c>
      <c r="H3888" s="1" t="s">
        <v>4552</v>
      </c>
      <c r="I3888" s="1" t="s">
        <v>2770</v>
      </c>
      <c r="J3888" s="1" t="s">
        <v>31</v>
      </c>
      <c r="K3888" s="1" t="s">
        <v>35</v>
      </c>
      <c r="L3888" s="1" t="s">
        <v>36</v>
      </c>
      <c r="M3888" s="1" t="s">
        <v>84</v>
      </c>
      <c r="N3888" s="1" t="s">
        <v>61</v>
      </c>
      <c r="O3888">
        <v>5</v>
      </c>
      <c r="P3888" s="1" t="s">
        <v>39</v>
      </c>
      <c r="Q3888" s="1" t="s">
        <v>40</v>
      </c>
      <c r="R3888" s="1" t="str">
        <f t="shared" si="60"/>
        <v>Investment-Purpose Buyers</v>
      </c>
    </row>
    <row r="3889" spans="1:18">
      <c r="A3889">
        <v>120250</v>
      </c>
      <c r="B3889">
        <v>12</v>
      </c>
      <c r="C3889" s="5">
        <v>45299</v>
      </c>
      <c r="D3889" s="1" t="s">
        <v>4551</v>
      </c>
      <c r="E3889">
        <v>27</v>
      </c>
      <c r="F3889">
        <v>871.52</v>
      </c>
      <c r="G3889">
        <v>267678.19</v>
      </c>
      <c r="H3889" s="1" t="s">
        <v>4553</v>
      </c>
      <c r="I3889" s="1" t="s">
        <v>4554</v>
      </c>
      <c r="J3889" s="1"/>
      <c r="K3889" s="1"/>
      <c r="L3889" s="1"/>
      <c r="M3889" s="1"/>
      <c r="N3889" s="1"/>
      <c r="P3889" s="1"/>
      <c r="Q3889" s="1"/>
      <c r="R3889" s="1" t="str">
        <f t="shared" si="60"/>
        <v>Unmatched / No Buyer</v>
      </c>
    </row>
    <row r="3890" spans="1:18">
      <c r="A3890">
        <v>120252</v>
      </c>
      <c r="B3890">
        <v>12</v>
      </c>
      <c r="C3890" s="5">
        <v>45299</v>
      </c>
      <c r="D3890" s="1" t="s">
        <v>4551</v>
      </c>
      <c r="E3890">
        <v>27</v>
      </c>
      <c r="F3890">
        <v>871.52</v>
      </c>
      <c r="G3890">
        <v>252330.6</v>
      </c>
      <c r="H3890" s="1" t="s">
        <v>4553</v>
      </c>
      <c r="I3890" s="1" t="s">
        <v>4554</v>
      </c>
      <c r="J3890" s="1"/>
      <c r="K3890" s="1"/>
      <c r="L3890" s="1"/>
      <c r="M3890" s="1"/>
      <c r="N3890" s="1"/>
      <c r="P3890" s="1"/>
      <c r="Q3890" s="1"/>
      <c r="R3890" s="1" t="str">
        <f t="shared" si="60"/>
        <v>Unmatched / No Buyer</v>
      </c>
    </row>
    <row r="3891" spans="1:18">
      <c r="A3891">
        <v>120255</v>
      </c>
      <c r="B3891">
        <v>12</v>
      </c>
      <c r="C3891" s="5">
        <v>45299</v>
      </c>
      <c r="D3891" s="1" t="s">
        <v>4551</v>
      </c>
      <c r="E3891">
        <v>27</v>
      </c>
      <c r="F3891">
        <v>871.52</v>
      </c>
      <c r="G3891">
        <v>210380.12</v>
      </c>
      <c r="H3891" s="1" t="s">
        <v>4552</v>
      </c>
      <c r="I3891" s="1" t="s">
        <v>4176</v>
      </c>
      <c r="J3891" s="1" t="s">
        <v>31</v>
      </c>
      <c r="K3891" s="1" t="s">
        <v>35</v>
      </c>
      <c r="L3891" s="1" t="s">
        <v>36</v>
      </c>
      <c r="M3891" s="1" t="s">
        <v>944</v>
      </c>
      <c r="N3891" s="1" t="s">
        <v>38</v>
      </c>
      <c r="O3891">
        <v>4</v>
      </c>
      <c r="P3891" s="1" t="s">
        <v>39</v>
      </c>
      <c r="Q3891" s="1" t="s">
        <v>51</v>
      </c>
      <c r="R3891" s="1" t="str">
        <f t="shared" si="60"/>
        <v>Home Buyers - Loan Applied</v>
      </c>
    </row>
    <row r="3892" spans="1:18">
      <c r="A3892">
        <v>120303</v>
      </c>
      <c r="B3892">
        <v>12</v>
      </c>
      <c r="C3892" s="5">
        <v>45299</v>
      </c>
      <c r="D3892" s="1" t="s">
        <v>4551</v>
      </c>
      <c r="E3892">
        <v>34</v>
      </c>
      <c r="F3892">
        <v>1817.64</v>
      </c>
      <c r="G3892">
        <v>527252.15</v>
      </c>
      <c r="H3892" s="1" t="s">
        <v>4552</v>
      </c>
      <c r="I3892" s="1" t="s">
        <v>1961</v>
      </c>
      <c r="J3892" s="1" t="s">
        <v>31</v>
      </c>
      <c r="K3892" s="1" t="s">
        <v>45</v>
      </c>
      <c r="L3892" s="1" t="s">
        <v>36</v>
      </c>
      <c r="M3892" s="1" t="s">
        <v>223</v>
      </c>
      <c r="N3892" s="1" t="s">
        <v>61</v>
      </c>
      <c r="O3892">
        <v>2</v>
      </c>
      <c r="P3892" s="1" t="s">
        <v>46</v>
      </c>
      <c r="Q3892" s="1" t="s">
        <v>51</v>
      </c>
      <c r="R3892" s="1" t="str">
        <f t="shared" si="60"/>
        <v>Investment-Purpose Buyers</v>
      </c>
    </row>
    <row r="3893" spans="1:18">
      <c r="A3893">
        <v>120358</v>
      </c>
      <c r="B3893">
        <v>12</v>
      </c>
      <c r="C3893" s="5">
        <v>45299</v>
      </c>
      <c r="D3893" s="1" t="s">
        <v>4551</v>
      </c>
      <c r="E3893">
        <v>38</v>
      </c>
      <c r="F3893">
        <v>1157.23</v>
      </c>
      <c r="G3893">
        <v>342143.75</v>
      </c>
      <c r="H3893" s="1" t="s">
        <v>4552</v>
      </c>
      <c r="I3893" s="1" t="s">
        <v>763</v>
      </c>
      <c r="J3893" s="1" t="s">
        <v>31</v>
      </c>
      <c r="K3893" s="1" t="s">
        <v>45</v>
      </c>
      <c r="L3893" s="1" t="s">
        <v>36</v>
      </c>
      <c r="M3893" s="1" t="s">
        <v>767</v>
      </c>
      <c r="N3893" s="1" t="s">
        <v>38</v>
      </c>
      <c r="O3893">
        <v>2</v>
      </c>
      <c r="P3893" s="1" t="s">
        <v>39</v>
      </c>
      <c r="Q3893" s="1" t="s">
        <v>40</v>
      </c>
      <c r="R3893" s="1" t="str">
        <f t="shared" si="60"/>
        <v>Home Buyers - Loan Applied</v>
      </c>
    </row>
    <row r="3894" spans="1:18">
      <c r="A3894">
        <v>130037</v>
      </c>
      <c r="B3894">
        <v>13</v>
      </c>
      <c r="C3894" s="5">
        <v>45299</v>
      </c>
      <c r="D3894" s="1" t="s">
        <v>4551</v>
      </c>
      <c r="E3894">
        <v>3</v>
      </c>
      <c r="F3894">
        <v>979.64</v>
      </c>
      <c r="G3894">
        <v>286118.52</v>
      </c>
      <c r="H3894" s="1" t="s">
        <v>4552</v>
      </c>
      <c r="I3894" s="1" t="s">
        <v>2533</v>
      </c>
      <c r="J3894" s="1" t="s">
        <v>31</v>
      </c>
      <c r="K3894" s="1" t="s">
        <v>45</v>
      </c>
      <c r="L3894" s="1" t="s">
        <v>310</v>
      </c>
      <c r="M3894" s="1" t="s">
        <v>1125</v>
      </c>
      <c r="N3894" s="1" t="s">
        <v>38</v>
      </c>
      <c r="O3894">
        <v>2</v>
      </c>
      <c r="P3894" s="1" t="s">
        <v>39</v>
      </c>
      <c r="Q3894" s="1" t="s">
        <v>40</v>
      </c>
      <c r="R3894" s="1" t="str">
        <f t="shared" si="60"/>
        <v>Home Buyers - Loan Applied</v>
      </c>
    </row>
    <row r="3895" spans="1:18">
      <c r="A3895">
        <v>130050</v>
      </c>
      <c r="B3895">
        <v>13</v>
      </c>
      <c r="C3895" s="5">
        <v>45299</v>
      </c>
      <c r="D3895" s="1" t="s">
        <v>4551</v>
      </c>
      <c r="E3895">
        <v>4</v>
      </c>
      <c r="F3895">
        <v>1629.74</v>
      </c>
      <c r="G3895">
        <v>478684.48</v>
      </c>
      <c r="H3895" s="1" t="s">
        <v>4553</v>
      </c>
      <c r="I3895" s="1" t="s">
        <v>4554</v>
      </c>
      <c r="J3895" s="1"/>
      <c r="K3895" s="1"/>
      <c r="L3895" s="1"/>
      <c r="M3895" s="1"/>
      <c r="N3895" s="1"/>
      <c r="P3895" s="1"/>
      <c r="Q3895" s="1"/>
      <c r="R3895" s="1" t="str">
        <f t="shared" si="60"/>
        <v>Unmatched / No Buyer</v>
      </c>
    </row>
    <row r="3896" spans="1:18">
      <c r="A3896">
        <v>130063</v>
      </c>
      <c r="B3896">
        <v>13</v>
      </c>
      <c r="C3896" s="5">
        <v>45299</v>
      </c>
      <c r="D3896" s="1" t="s">
        <v>4551</v>
      </c>
      <c r="E3896">
        <v>6</v>
      </c>
      <c r="F3896">
        <v>1240.96</v>
      </c>
      <c r="G3896">
        <v>390916.24</v>
      </c>
      <c r="H3896" s="1" t="s">
        <v>4552</v>
      </c>
      <c r="I3896" s="1" t="s">
        <v>3162</v>
      </c>
      <c r="J3896" s="1" t="s">
        <v>31</v>
      </c>
      <c r="K3896" s="1" t="s">
        <v>45</v>
      </c>
      <c r="L3896" s="1" t="s">
        <v>36</v>
      </c>
      <c r="M3896" s="1" t="s">
        <v>37</v>
      </c>
      <c r="N3896" s="1" t="s">
        <v>38</v>
      </c>
      <c r="O3896">
        <v>2</v>
      </c>
      <c r="P3896" s="1" t="s">
        <v>46</v>
      </c>
      <c r="Q3896" s="1" t="s">
        <v>40</v>
      </c>
      <c r="R3896" s="1" t="str">
        <f t="shared" si="60"/>
        <v>Home Buyers - No Loan Applied</v>
      </c>
    </row>
    <row r="3897" spans="1:18">
      <c r="A3897">
        <v>130133</v>
      </c>
      <c r="B3897">
        <v>13</v>
      </c>
      <c r="C3897" s="5">
        <v>45299</v>
      </c>
      <c r="D3897" s="1" t="s">
        <v>4551</v>
      </c>
      <c r="E3897">
        <v>15</v>
      </c>
      <c r="F3897">
        <v>458.29</v>
      </c>
      <c r="G3897">
        <v>136078.51999999999</v>
      </c>
      <c r="H3897" s="1" t="s">
        <v>4552</v>
      </c>
      <c r="I3897" s="1" t="s">
        <v>534</v>
      </c>
      <c r="J3897" s="1" t="s">
        <v>31</v>
      </c>
      <c r="K3897" s="1" t="s">
        <v>45</v>
      </c>
      <c r="L3897" s="1" t="s">
        <v>36</v>
      </c>
      <c r="M3897" s="1" t="s">
        <v>147</v>
      </c>
      <c r="N3897" s="1" t="s">
        <v>38</v>
      </c>
      <c r="O3897">
        <v>2</v>
      </c>
      <c r="P3897" s="1" t="s">
        <v>46</v>
      </c>
      <c r="Q3897" s="1" t="s">
        <v>40</v>
      </c>
      <c r="R3897" s="1" t="str">
        <f t="shared" si="60"/>
        <v>Home Buyers - No Loan Applied</v>
      </c>
    </row>
    <row r="3898" spans="1:18">
      <c r="A3898">
        <v>130159</v>
      </c>
      <c r="B3898">
        <v>13</v>
      </c>
      <c r="C3898" s="5">
        <v>45299</v>
      </c>
      <c r="D3898" s="1" t="s">
        <v>4551</v>
      </c>
      <c r="E3898">
        <v>18</v>
      </c>
      <c r="F3898">
        <v>1820.34</v>
      </c>
      <c r="G3898">
        <v>559214.04</v>
      </c>
      <c r="H3898" s="1" t="s">
        <v>4553</v>
      </c>
      <c r="I3898" s="1" t="s">
        <v>4554</v>
      </c>
      <c r="J3898" s="1"/>
      <c r="K3898" s="1"/>
      <c r="L3898" s="1"/>
      <c r="M3898" s="1"/>
      <c r="N3898" s="1"/>
      <c r="P3898" s="1"/>
      <c r="Q3898" s="1"/>
      <c r="R3898" s="1" t="str">
        <f t="shared" si="60"/>
        <v>Unmatched / No Buyer</v>
      </c>
    </row>
    <row r="3899" spans="1:18">
      <c r="A3899">
        <v>130215</v>
      </c>
      <c r="B3899">
        <v>13</v>
      </c>
      <c r="C3899" s="5">
        <v>45299</v>
      </c>
      <c r="D3899" s="1" t="s">
        <v>4551</v>
      </c>
      <c r="E3899">
        <v>24</v>
      </c>
      <c r="F3899">
        <v>1044.69</v>
      </c>
      <c r="G3899">
        <v>269707.96999999997</v>
      </c>
      <c r="H3899" s="1" t="s">
        <v>4552</v>
      </c>
      <c r="I3899" s="1" t="s">
        <v>2944</v>
      </c>
      <c r="J3899" s="1" t="s">
        <v>31</v>
      </c>
      <c r="K3899" s="1" t="s">
        <v>45</v>
      </c>
      <c r="L3899" s="1" t="s">
        <v>209</v>
      </c>
      <c r="M3899" s="1" t="s">
        <v>447</v>
      </c>
      <c r="N3899" s="1" t="s">
        <v>38</v>
      </c>
      <c r="O3899">
        <v>5</v>
      </c>
      <c r="P3899" s="1" t="s">
        <v>39</v>
      </c>
      <c r="Q3899" s="1" t="s">
        <v>51</v>
      </c>
      <c r="R3899" s="1" t="str">
        <f t="shared" si="60"/>
        <v>Home Buyers - Loan Applied</v>
      </c>
    </row>
    <row r="3900" spans="1:18">
      <c r="A3900">
        <v>130231</v>
      </c>
      <c r="B3900">
        <v>13</v>
      </c>
      <c r="C3900" s="5">
        <v>45299</v>
      </c>
      <c r="D3900" s="1" t="s">
        <v>4551</v>
      </c>
      <c r="E3900">
        <v>27</v>
      </c>
      <c r="F3900">
        <v>885.68</v>
      </c>
      <c r="G3900">
        <v>288464.28000000003</v>
      </c>
      <c r="H3900" s="1" t="s">
        <v>4552</v>
      </c>
      <c r="I3900" s="1" t="s">
        <v>4451</v>
      </c>
      <c r="J3900" s="1" t="s">
        <v>31</v>
      </c>
      <c r="K3900" s="1" t="s">
        <v>45</v>
      </c>
      <c r="L3900" s="1" t="s">
        <v>133</v>
      </c>
      <c r="M3900" s="1" t="s">
        <v>1647</v>
      </c>
      <c r="N3900" s="1" t="s">
        <v>38</v>
      </c>
      <c r="O3900">
        <v>1</v>
      </c>
      <c r="P3900" s="1" t="s">
        <v>39</v>
      </c>
      <c r="Q3900" s="1" t="s">
        <v>40</v>
      </c>
      <c r="R3900" s="1" t="str">
        <f t="shared" si="60"/>
        <v>Home Buyers - Loan Applied</v>
      </c>
    </row>
    <row r="3901" spans="1:18">
      <c r="A3901">
        <v>130294</v>
      </c>
      <c r="B3901">
        <v>13</v>
      </c>
      <c r="C3901" s="5">
        <v>45299</v>
      </c>
      <c r="D3901" s="1" t="s">
        <v>4551</v>
      </c>
      <c r="E3901">
        <v>33</v>
      </c>
      <c r="F3901">
        <v>1445.84</v>
      </c>
      <c r="G3901">
        <v>487604.6</v>
      </c>
      <c r="H3901" s="1" t="s">
        <v>4552</v>
      </c>
      <c r="I3901" s="1" t="s">
        <v>3882</v>
      </c>
      <c r="J3901" s="1" t="s">
        <v>31</v>
      </c>
      <c r="K3901" s="1" t="s">
        <v>45</v>
      </c>
      <c r="L3901" s="1" t="s">
        <v>36</v>
      </c>
      <c r="M3901" s="1" t="s">
        <v>37</v>
      </c>
      <c r="N3901" s="1" t="s">
        <v>38</v>
      </c>
      <c r="O3901">
        <v>2</v>
      </c>
      <c r="P3901" s="1" t="s">
        <v>46</v>
      </c>
      <c r="Q3901" s="1" t="s">
        <v>40</v>
      </c>
      <c r="R3901" s="1" t="str">
        <f t="shared" si="60"/>
        <v>Home Buyers - No Loan Applied</v>
      </c>
    </row>
    <row r="3902" spans="1:18">
      <c r="A3902">
        <v>130345</v>
      </c>
      <c r="B3902">
        <v>13</v>
      </c>
      <c r="C3902" s="5">
        <v>45299</v>
      </c>
      <c r="D3902" s="1" t="s">
        <v>4551</v>
      </c>
      <c r="E3902">
        <v>38</v>
      </c>
      <c r="F3902">
        <v>656.42</v>
      </c>
      <c r="G3902">
        <v>196835.54</v>
      </c>
      <c r="H3902" s="1" t="s">
        <v>4552</v>
      </c>
      <c r="I3902" s="1" t="s">
        <v>2700</v>
      </c>
      <c r="J3902" s="1" t="s">
        <v>31</v>
      </c>
      <c r="K3902" s="1" t="s">
        <v>35</v>
      </c>
      <c r="L3902" s="1" t="s">
        <v>70</v>
      </c>
      <c r="M3902" s="1" t="s">
        <v>71</v>
      </c>
      <c r="N3902" s="1" t="s">
        <v>38</v>
      </c>
      <c r="O3902">
        <v>4</v>
      </c>
      <c r="P3902" s="1" t="s">
        <v>39</v>
      </c>
      <c r="Q3902" s="1" t="s">
        <v>40</v>
      </c>
      <c r="R3902" s="1" t="str">
        <f t="shared" si="60"/>
        <v>Home Buyers - Loan Applied</v>
      </c>
    </row>
    <row r="3903" spans="1:18">
      <c r="A3903">
        <v>130347</v>
      </c>
      <c r="B3903">
        <v>13</v>
      </c>
      <c r="C3903" s="5">
        <v>45299</v>
      </c>
      <c r="D3903" s="1" t="s">
        <v>4551</v>
      </c>
      <c r="E3903">
        <v>38</v>
      </c>
      <c r="F3903">
        <v>656.42</v>
      </c>
      <c r="G3903">
        <v>183622.2</v>
      </c>
      <c r="H3903" s="1" t="s">
        <v>4553</v>
      </c>
      <c r="I3903" s="1" t="s">
        <v>4554</v>
      </c>
      <c r="J3903" s="1"/>
      <c r="K3903" s="1"/>
      <c r="L3903" s="1"/>
      <c r="M3903" s="1"/>
      <c r="N3903" s="1"/>
      <c r="P3903" s="1"/>
      <c r="Q3903" s="1"/>
      <c r="R3903" s="1" t="str">
        <f t="shared" si="60"/>
        <v>Unmatched / No Buyer</v>
      </c>
    </row>
    <row r="3904" spans="1:18">
      <c r="A3904">
        <v>130360</v>
      </c>
      <c r="B3904">
        <v>13</v>
      </c>
      <c r="C3904" s="5">
        <v>45299</v>
      </c>
      <c r="D3904" s="1" t="s">
        <v>4551</v>
      </c>
      <c r="E3904">
        <v>40</v>
      </c>
      <c r="F3904">
        <v>571.5</v>
      </c>
      <c r="G3904">
        <v>165789.26</v>
      </c>
      <c r="H3904" s="1" t="s">
        <v>4552</v>
      </c>
      <c r="I3904" s="1" t="s">
        <v>2318</v>
      </c>
      <c r="J3904" s="1" t="s">
        <v>31</v>
      </c>
      <c r="K3904" s="1" t="s">
        <v>35</v>
      </c>
      <c r="L3904" s="1" t="s">
        <v>1098</v>
      </c>
      <c r="M3904" s="1" t="s">
        <v>2320</v>
      </c>
      <c r="N3904" s="1" t="s">
        <v>38</v>
      </c>
      <c r="O3904">
        <v>4</v>
      </c>
      <c r="P3904" s="1" t="s">
        <v>46</v>
      </c>
      <c r="Q3904" s="1" t="s">
        <v>40</v>
      </c>
      <c r="R3904" s="1" t="str">
        <f t="shared" si="60"/>
        <v>Home Buyers - No Loan Applied</v>
      </c>
    </row>
    <row r="3905" spans="1:18">
      <c r="A3905">
        <v>130369</v>
      </c>
      <c r="B3905">
        <v>13</v>
      </c>
      <c r="C3905" s="5">
        <v>45299</v>
      </c>
      <c r="D3905" s="1" t="s">
        <v>4551</v>
      </c>
      <c r="E3905">
        <v>40</v>
      </c>
      <c r="F3905">
        <v>571.5</v>
      </c>
      <c r="G3905">
        <v>167979.77</v>
      </c>
      <c r="H3905" s="1" t="s">
        <v>4553</v>
      </c>
      <c r="I3905" s="1" t="s">
        <v>4554</v>
      </c>
      <c r="J3905" s="1"/>
      <c r="K3905" s="1"/>
      <c r="L3905" s="1"/>
      <c r="M3905" s="1"/>
      <c r="N3905" s="1"/>
      <c r="P3905" s="1"/>
      <c r="Q3905" s="1"/>
      <c r="R3905" s="1" t="str">
        <f t="shared" si="60"/>
        <v>Unmatched / No Buyer</v>
      </c>
    </row>
    <row r="3906" spans="1:18">
      <c r="A3906">
        <v>130380</v>
      </c>
      <c r="B3906">
        <v>13</v>
      </c>
      <c r="C3906" s="5">
        <v>45299</v>
      </c>
      <c r="D3906" s="1" t="s">
        <v>4555</v>
      </c>
      <c r="E3906">
        <v>42</v>
      </c>
      <c r="F3906">
        <v>1044.42</v>
      </c>
      <c r="G3906">
        <v>368709.9</v>
      </c>
      <c r="H3906" s="1" t="s">
        <v>4553</v>
      </c>
      <c r="I3906" s="1" t="s">
        <v>4554</v>
      </c>
      <c r="J3906" s="1"/>
      <c r="K3906" s="1"/>
      <c r="L3906" s="1"/>
      <c r="M3906" s="1"/>
      <c r="N3906" s="1"/>
      <c r="P3906" s="1"/>
      <c r="Q3906" s="1"/>
      <c r="R3906" s="1" t="str">
        <f t="shared" ref="R3906:R3969" si="61">IF(I3906="","Unmatched / No Buyer",IF(J3906="Corporate","Corporate Buyers",IF(N3906="Investment","Investment-Purpose Buyers",IF(N3906="Home",IF(P3906="Yes","Home Buyers - Loan Applied","Home Buyers - No Loan Applied"),"Other / Unclassified"))))</f>
        <v>Unmatched / No Buyer</v>
      </c>
    </row>
    <row r="3907" spans="1:18">
      <c r="A3907">
        <v>130381</v>
      </c>
      <c r="B3907">
        <v>13</v>
      </c>
      <c r="C3907" s="5">
        <v>45299</v>
      </c>
      <c r="D3907" s="1" t="s">
        <v>4551</v>
      </c>
      <c r="E3907">
        <v>42</v>
      </c>
      <c r="F3907">
        <v>1044.42</v>
      </c>
      <c r="G3907">
        <v>303510.53999999998</v>
      </c>
      <c r="H3907" s="1" t="s">
        <v>4552</v>
      </c>
      <c r="I3907" s="1" t="s">
        <v>1575</v>
      </c>
      <c r="J3907" s="1" t="s">
        <v>31</v>
      </c>
      <c r="K3907" s="1" t="s">
        <v>35</v>
      </c>
      <c r="L3907" s="1" t="s">
        <v>36</v>
      </c>
      <c r="M3907" s="1" t="s">
        <v>37</v>
      </c>
      <c r="N3907" s="1" t="s">
        <v>38</v>
      </c>
      <c r="O3907">
        <v>3</v>
      </c>
      <c r="P3907" s="1" t="s">
        <v>39</v>
      </c>
      <c r="Q3907" s="1" t="s">
        <v>40</v>
      </c>
      <c r="R3907" s="1" t="str">
        <f t="shared" si="61"/>
        <v>Home Buyers - Loan Applied</v>
      </c>
    </row>
    <row r="3908" spans="1:18">
      <c r="A3908">
        <v>130397</v>
      </c>
      <c r="B3908">
        <v>13</v>
      </c>
      <c r="C3908" s="5">
        <v>45299</v>
      </c>
      <c r="D3908" s="1" t="s">
        <v>4551</v>
      </c>
      <c r="E3908">
        <v>44</v>
      </c>
      <c r="F3908">
        <v>470.06</v>
      </c>
      <c r="G3908">
        <v>151969.1</v>
      </c>
      <c r="H3908" s="1" t="s">
        <v>4552</v>
      </c>
      <c r="I3908" s="1" t="s">
        <v>2024</v>
      </c>
      <c r="J3908" s="1" t="s">
        <v>31</v>
      </c>
      <c r="K3908" s="1" t="s">
        <v>45</v>
      </c>
      <c r="L3908" s="1" t="s">
        <v>36</v>
      </c>
      <c r="M3908" s="1" t="s">
        <v>84</v>
      </c>
      <c r="N3908" s="1" t="s">
        <v>38</v>
      </c>
      <c r="O3908">
        <v>2</v>
      </c>
      <c r="P3908" s="1" t="s">
        <v>39</v>
      </c>
      <c r="Q3908" s="1" t="s">
        <v>51</v>
      </c>
      <c r="R3908" s="1" t="str">
        <f t="shared" si="61"/>
        <v>Home Buyers - Loan Applied</v>
      </c>
    </row>
    <row r="3909" spans="1:18">
      <c r="A3909">
        <v>130409</v>
      </c>
      <c r="B3909">
        <v>13</v>
      </c>
      <c r="C3909" s="5">
        <v>45299</v>
      </c>
      <c r="D3909" s="1" t="s">
        <v>4555</v>
      </c>
      <c r="E3909">
        <v>46</v>
      </c>
      <c r="F3909">
        <v>1098.3800000000001</v>
      </c>
      <c r="G3909">
        <v>389593.41</v>
      </c>
      <c r="H3909" s="1" t="s">
        <v>4552</v>
      </c>
      <c r="I3909" s="1" t="s">
        <v>1356</v>
      </c>
      <c r="J3909" s="1" t="s">
        <v>31</v>
      </c>
      <c r="K3909" s="1" t="s">
        <v>35</v>
      </c>
      <c r="L3909" s="1" t="s">
        <v>36</v>
      </c>
      <c r="M3909" s="1" t="s">
        <v>112</v>
      </c>
      <c r="N3909" s="1" t="s">
        <v>38</v>
      </c>
      <c r="O3909">
        <v>4</v>
      </c>
      <c r="P3909" s="1" t="s">
        <v>46</v>
      </c>
      <c r="Q3909" s="1" t="s">
        <v>51</v>
      </c>
      <c r="R3909" s="1" t="str">
        <f t="shared" si="61"/>
        <v>Home Buyers - No Loan Applied</v>
      </c>
    </row>
    <row r="3910" spans="1:18">
      <c r="A3910">
        <v>130414</v>
      </c>
      <c r="B3910">
        <v>13</v>
      </c>
      <c r="C3910" s="5">
        <v>45299</v>
      </c>
      <c r="D3910" s="1" t="s">
        <v>4551</v>
      </c>
      <c r="E3910">
        <v>47</v>
      </c>
      <c r="F3910">
        <v>1874.35</v>
      </c>
      <c r="G3910">
        <v>547366.98</v>
      </c>
      <c r="H3910" s="1" t="s">
        <v>4552</v>
      </c>
      <c r="I3910" s="1" t="s">
        <v>1022</v>
      </c>
      <c r="J3910" s="1" t="s">
        <v>57</v>
      </c>
      <c r="K3910" s="1" t="s">
        <v>35</v>
      </c>
      <c r="L3910" s="1" t="s">
        <v>36</v>
      </c>
      <c r="M3910" s="1" t="s">
        <v>777</v>
      </c>
      <c r="N3910" s="1" t="s">
        <v>61</v>
      </c>
      <c r="O3910">
        <v>4</v>
      </c>
      <c r="P3910" s="1" t="s">
        <v>39</v>
      </c>
      <c r="Q3910" s="1" t="s">
        <v>40</v>
      </c>
      <c r="R3910" s="1" t="str">
        <f t="shared" si="61"/>
        <v>Investment-Purpose Buyers</v>
      </c>
    </row>
    <row r="3911" spans="1:18">
      <c r="A3911">
        <v>130422</v>
      </c>
      <c r="B3911">
        <v>13</v>
      </c>
      <c r="C3911" s="5">
        <v>45299</v>
      </c>
      <c r="D3911" s="1" t="s">
        <v>4551</v>
      </c>
      <c r="E3911">
        <v>47</v>
      </c>
      <c r="F3911">
        <v>1874.35</v>
      </c>
      <c r="G3911">
        <v>561188.46</v>
      </c>
      <c r="H3911" s="1" t="s">
        <v>4553</v>
      </c>
      <c r="I3911" s="1" t="s">
        <v>4554</v>
      </c>
      <c r="J3911" s="1"/>
      <c r="K3911" s="1"/>
      <c r="L3911" s="1"/>
      <c r="M3911" s="1"/>
      <c r="N3911" s="1"/>
      <c r="P3911" s="1"/>
      <c r="Q3911" s="1"/>
      <c r="R3911" s="1" t="str">
        <f t="shared" si="61"/>
        <v>Unmatched / No Buyer</v>
      </c>
    </row>
    <row r="3912" spans="1:18">
      <c r="A3912">
        <v>130481</v>
      </c>
      <c r="B3912">
        <v>13</v>
      </c>
      <c r="C3912" s="5">
        <v>45299</v>
      </c>
      <c r="D3912" s="1" t="s">
        <v>4551</v>
      </c>
      <c r="E3912">
        <v>55</v>
      </c>
      <c r="F3912">
        <v>710.41</v>
      </c>
      <c r="G3912">
        <v>215193.49</v>
      </c>
      <c r="H3912" s="1" t="s">
        <v>4552</v>
      </c>
      <c r="I3912" s="1" t="s">
        <v>72</v>
      </c>
      <c r="J3912" s="1" t="s">
        <v>31</v>
      </c>
      <c r="K3912" s="1" t="s">
        <v>35</v>
      </c>
      <c r="L3912" s="1" t="s">
        <v>36</v>
      </c>
      <c r="M3912" s="1" t="s">
        <v>37</v>
      </c>
      <c r="N3912" s="1" t="s">
        <v>38</v>
      </c>
      <c r="O3912">
        <v>5</v>
      </c>
      <c r="P3912" s="1" t="s">
        <v>46</v>
      </c>
      <c r="Q3912" s="1" t="s">
        <v>40</v>
      </c>
      <c r="R3912" s="1" t="str">
        <f t="shared" si="61"/>
        <v>Home Buyers - No Loan Applied</v>
      </c>
    </row>
    <row r="3913" spans="1:18">
      <c r="A3913">
        <v>130509</v>
      </c>
      <c r="B3913">
        <v>13</v>
      </c>
      <c r="C3913" s="5">
        <v>45299</v>
      </c>
      <c r="D3913" s="1" t="s">
        <v>4551</v>
      </c>
      <c r="E3913">
        <v>59</v>
      </c>
      <c r="F3913">
        <v>1434.04</v>
      </c>
      <c r="G3913">
        <v>365230.54</v>
      </c>
      <c r="H3913" s="1" t="s">
        <v>4552</v>
      </c>
      <c r="I3913" s="1" t="s">
        <v>3266</v>
      </c>
      <c r="J3913" s="1" t="s">
        <v>57</v>
      </c>
      <c r="K3913" s="1" t="s">
        <v>45</v>
      </c>
      <c r="L3913" s="1" t="s">
        <v>36</v>
      </c>
      <c r="M3913" s="1" t="s">
        <v>147</v>
      </c>
      <c r="N3913" s="1" t="s">
        <v>38</v>
      </c>
      <c r="O3913">
        <v>4</v>
      </c>
      <c r="P3913" s="1" t="s">
        <v>39</v>
      </c>
      <c r="Q3913" s="1" t="s">
        <v>40</v>
      </c>
      <c r="R3913" s="1" t="str">
        <f t="shared" si="61"/>
        <v>Home Buyers - Loan Applied</v>
      </c>
    </row>
    <row r="3914" spans="1:18">
      <c r="A3914">
        <v>130519</v>
      </c>
      <c r="B3914">
        <v>13</v>
      </c>
      <c r="C3914" s="5">
        <v>45299</v>
      </c>
      <c r="D3914" s="1" t="s">
        <v>4551</v>
      </c>
      <c r="E3914">
        <v>60</v>
      </c>
      <c r="F3914">
        <v>1401.81</v>
      </c>
      <c r="G3914">
        <v>415905.22</v>
      </c>
      <c r="H3914" s="1" t="s">
        <v>4553</v>
      </c>
      <c r="I3914" s="1" t="s">
        <v>4554</v>
      </c>
      <c r="J3914" s="1"/>
      <c r="K3914" s="1"/>
      <c r="L3914" s="1"/>
      <c r="M3914" s="1"/>
      <c r="N3914" s="1"/>
      <c r="P3914" s="1"/>
      <c r="Q3914" s="1"/>
      <c r="R3914" s="1" t="str">
        <f t="shared" si="61"/>
        <v>Unmatched / No Buyer</v>
      </c>
    </row>
    <row r="3915" spans="1:18">
      <c r="A3915">
        <v>140002</v>
      </c>
      <c r="B3915">
        <v>14</v>
      </c>
      <c r="C3915" s="5">
        <v>45299</v>
      </c>
      <c r="D3915" s="1" t="s">
        <v>4551</v>
      </c>
      <c r="E3915">
        <v>1</v>
      </c>
      <c r="F3915">
        <v>1750.63</v>
      </c>
      <c r="G3915">
        <v>491311.61</v>
      </c>
      <c r="H3915" s="1" t="s">
        <v>4552</v>
      </c>
      <c r="I3915" s="1" t="s">
        <v>3892</v>
      </c>
      <c r="J3915" s="1" t="s">
        <v>31</v>
      </c>
      <c r="K3915" s="1" t="s">
        <v>45</v>
      </c>
      <c r="L3915" s="1" t="s">
        <v>209</v>
      </c>
      <c r="M3915" s="1" t="s">
        <v>1120</v>
      </c>
      <c r="N3915" s="1" t="s">
        <v>38</v>
      </c>
      <c r="O3915">
        <v>4</v>
      </c>
      <c r="P3915" s="1" t="s">
        <v>46</v>
      </c>
      <c r="Q3915" s="1" t="s">
        <v>40</v>
      </c>
      <c r="R3915" s="1" t="str">
        <f t="shared" si="61"/>
        <v>Home Buyers - No Loan Applied</v>
      </c>
    </row>
    <row r="3916" spans="1:18">
      <c r="A3916">
        <v>140013</v>
      </c>
      <c r="B3916">
        <v>14</v>
      </c>
      <c r="C3916" s="5">
        <v>45299</v>
      </c>
      <c r="D3916" s="1" t="s">
        <v>4555</v>
      </c>
      <c r="E3916">
        <v>3</v>
      </c>
      <c r="F3916">
        <v>645.76</v>
      </c>
      <c r="G3916">
        <v>214955.51999999999</v>
      </c>
      <c r="H3916" s="1" t="s">
        <v>4552</v>
      </c>
      <c r="I3916" s="1" t="s">
        <v>2959</v>
      </c>
      <c r="J3916" s="1" t="s">
        <v>31</v>
      </c>
      <c r="K3916" s="1" t="s">
        <v>45</v>
      </c>
      <c r="L3916" s="1" t="s">
        <v>36</v>
      </c>
      <c r="M3916" s="1" t="s">
        <v>37</v>
      </c>
      <c r="N3916" s="1" t="s">
        <v>61</v>
      </c>
      <c r="O3916">
        <v>2</v>
      </c>
      <c r="P3916" s="1" t="s">
        <v>46</v>
      </c>
      <c r="Q3916" s="1" t="s">
        <v>51</v>
      </c>
      <c r="R3916" s="1" t="str">
        <f t="shared" si="61"/>
        <v>Investment-Purpose Buyers</v>
      </c>
    </row>
    <row r="3917" spans="1:18">
      <c r="A3917">
        <v>140024</v>
      </c>
      <c r="B3917">
        <v>14</v>
      </c>
      <c r="C3917" s="5">
        <v>45299</v>
      </c>
      <c r="D3917" s="1" t="s">
        <v>4551</v>
      </c>
      <c r="E3917">
        <v>5</v>
      </c>
      <c r="F3917">
        <v>424.34</v>
      </c>
      <c r="G3917">
        <v>121700.7</v>
      </c>
      <c r="H3917" s="1" t="s">
        <v>4552</v>
      </c>
      <c r="I3917" s="1" t="s">
        <v>857</v>
      </c>
      <c r="J3917" s="1" t="s">
        <v>31</v>
      </c>
      <c r="K3917" s="1" t="s">
        <v>45</v>
      </c>
      <c r="L3917" s="1" t="s">
        <v>813</v>
      </c>
      <c r="M3917" s="1" t="s">
        <v>861</v>
      </c>
      <c r="N3917" s="1" t="s">
        <v>38</v>
      </c>
      <c r="O3917">
        <v>4</v>
      </c>
      <c r="P3917" s="1" t="s">
        <v>39</v>
      </c>
      <c r="Q3917" s="1" t="s">
        <v>51</v>
      </c>
      <c r="R3917" s="1" t="str">
        <f t="shared" si="61"/>
        <v>Home Buyers - Loan Applied</v>
      </c>
    </row>
    <row r="3918" spans="1:18">
      <c r="A3918">
        <v>140043</v>
      </c>
      <c r="B3918">
        <v>14</v>
      </c>
      <c r="C3918" s="5">
        <v>45299</v>
      </c>
      <c r="D3918" s="1" t="s">
        <v>4555</v>
      </c>
      <c r="E3918">
        <v>7</v>
      </c>
      <c r="F3918">
        <v>641.37</v>
      </c>
      <c r="G3918">
        <v>174222.31</v>
      </c>
      <c r="H3918" s="1" t="s">
        <v>4552</v>
      </c>
      <c r="I3918" s="1" t="s">
        <v>2628</v>
      </c>
      <c r="J3918" s="1" t="s">
        <v>31</v>
      </c>
      <c r="K3918" s="1" t="s">
        <v>45</v>
      </c>
      <c r="L3918" s="1" t="s">
        <v>191</v>
      </c>
      <c r="M3918" s="1" t="s">
        <v>1521</v>
      </c>
      <c r="N3918" s="1" t="s">
        <v>38</v>
      </c>
      <c r="O3918">
        <v>4</v>
      </c>
      <c r="P3918" s="1" t="s">
        <v>46</v>
      </c>
      <c r="Q3918" s="1" t="s">
        <v>40</v>
      </c>
      <c r="R3918" s="1" t="str">
        <f t="shared" si="61"/>
        <v>Home Buyers - No Loan Applied</v>
      </c>
    </row>
    <row r="3919" spans="1:18">
      <c r="A3919">
        <v>140062</v>
      </c>
      <c r="B3919">
        <v>14</v>
      </c>
      <c r="C3919" s="5">
        <v>45299</v>
      </c>
      <c r="D3919" s="1" t="s">
        <v>4555</v>
      </c>
      <c r="E3919">
        <v>8</v>
      </c>
      <c r="F3919">
        <v>618.89</v>
      </c>
      <c r="G3919">
        <v>186137.23</v>
      </c>
      <c r="H3919" s="1" t="s">
        <v>4553</v>
      </c>
      <c r="I3919" s="1" t="s">
        <v>4554</v>
      </c>
      <c r="J3919" s="1"/>
      <c r="K3919" s="1"/>
      <c r="L3919" s="1"/>
      <c r="M3919" s="1"/>
      <c r="N3919" s="1"/>
      <c r="P3919" s="1"/>
      <c r="Q3919" s="1"/>
      <c r="R3919" s="1" t="str">
        <f t="shared" si="61"/>
        <v>Unmatched / No Buyer</v>
      </c>
    </row>
    <row r="3920" spans="1:18">
      <c r="A3920">
        <v>140080</v>
      </c>
      <c r="B3920">
        <v>14</v>
      </c>
      <c r="C3920" s="5">
        <v>45299</v>
      </c>
      <c r="D3920" s="1" t="s">
        <v>4551</v>
      </c>
      <c r="E3920">
        <v>11</v>
      </c>
      <c r="F3920">
        <v>1431.42</v>
      </c>
      <c r="G3920">
        <v>447757.81</v>
      </c>
      <c r="H3920" s="1" t="s">
        <v>4552</v>
      </c>
      <c r="I3920" s="1" t="s">
        <v>3240</v>
      </c>
      <c r="J3920" s="1" t="s">
        <v>31</v>
      </c>
      <c r="K3920" s="1" t="s">
        <v>45</v>
      </c>
      <c r="L3920" s="1" t="s">
        <v>36</v>
      </c>
      <c r="M3920" s="1" t="s">
        <v>164</v>
      </c>
      <c r="N3920" s="1" t="s">
        <v>61</v>
      </c>
      <c r="O3920">
        <v>4</v>
      </c>
      <c r="P3920" s="1" t="s">
        <v>46</v>
      </c>
      <c r="Q3920" s="1" t="s">
        <v>40</v>
      </c>
      <c r="R3920" s="1" t="str">
        <f t="shared" si="61"/>
        <v>Investment-Purpose Buyers</v>
      </c>
    </row>
    <row r="3921" spans="1:18">
      <c r="A3921">
        <v>140105</v>
      </c>
      <c r="B3921">
        <v>14</v>
      </c>
      <c r="C3921" s="5">
        <v>45299</v>
      </c>
      <c r="D3921" s="1" t="s">
        <v>4551</v>
      </c>
      <c r="E3921">
        <v>12</v>
      </c>
      <c r="F3921">
        <v>459.44</v>
      </c>
      <c r="G3921">
        <v>139857.47</v>
      </c>
      <c r="H3921" s="1" t="s">
        <v>4552</v>
      </c>
      <c r="I3921" s="1" t="s">
        <v>2674</v>
      </c>
      <c r="J3921" s="1" t="s">
        <v>31</v>
      </c>
      <c r="K3921" s="1" t="s">
        <v>45</v>
      </c>
      <c r="L3921" s="1" t="s">
        <v>813</v>
      </c>
      <c r="M3921" s="1" t="s">
        <v>814</v>
      </c>
      <c r="N3921" s="1" t="s">
        <v>38</v>
      </c>
      <c r="O3921">
        <v>2</v>
      </c>
      <c r="P3921" s="1" t="s">
        <v>46</v>
      </c>
      <c r="Q3921" s="1" t="s">
        <v>40</v>
      </c>
      <c r="R3921" s="1" t="str">
        <f t="shared" si="61"/>
        <v>Home Buyers - No Loan Applied</v>
      </c>
    </row>
    <row r="3922" spans="1:18">
      <c r="A3922">
        <v>140163</v>
      </c>
      <c r="B3922">
        <v>14</v>
      </c>
      <c r="C3922" s="5">
        <v>45299</v>
      </c>
      <c r="D3922" s="1" t="s">
        <v>4551</v>
      </c>
      <c r="E3922">
        <v>17</v>
      </c>
      <c r="F3922">
        <v>686.6</v>
      </c>
      <c r="G3922">
        <v>206078.02</v>
      </c>
      <c r="H3922" s="1" t="s">
        <v>4552</v>
      </c>
      <c r="I3922" s="1" t="s">
        <v>4446</v>
      </c>
      <c r="J3922" s="1" t="s">
        <v>31</v>
      </c>
      <c r="K3922" s="1" t="s">
        <v>45</v>
      </c>
      <c r="L3922" s="1" t="s">
        <v>36</v>
      </c>
      <c r="M3922" s="1" t="s">
        <v>722</v>
      </c>
      <c r="N3922" s="1" t="s">
        <v>38</v>
      </c>
      <c r="O3922">
        <v>4</v>
      </c>
      <c r="P3922" s="1" t="s">
        <v>46</v>
      </c>
      <c r="Q3922" s="1" t="s">
        <v>51</v>
      </c>
      <c r="R3922" s="1" t="str">
        <f t="shared" si="61"/>
        <v>Home Buyers - No Loan Applied</v>
      </c>
    </row>
    <row r="3923" spans="1:18">
      <c r="A3923">
        <v>140167</v>
      </c>
      <c r="B3923">
        <v>14</v>
      </c>
      <c r="C3923" s="5">
        <v>45299</v>
      </c>
      <c r="D3923" s="1" t="s">
        <v>4551</v>
      </c>
      <c r="E3923">
        <v>17</v>
      </c>
      <c r="F3923">
        <v>686.6</v>
      </c>
      <c r="G3923">
        <v>179985.88</v>
      </c>
      <c r="H3923" s="1" t="s">
        <v>4552</v>
      </c>
      <c r="I3923" s="1" t="s">
        <v>3453</v>
      </c>
      <c r="J3923" s="1" t="s">
        <v>57</v>
      </c>
      <c r="K3923" s="1" t="s">
        <v>35</v>
      </c>
      <c r="L3923" s="1" t="s">
        <v>36</v>
      </c>
      <c r="M3923" s="1" t="s">
        <v>37</v>
      </c>
      <c r="N3923" s="1" t="s">
        <v>61</v>
      </c>
      <c r="O3923">
        <v>5</v>
      </c>
      <c r="P3923" s="1" t="s">
        <v>46</v>
      </c>
      <c r="Q3923" s="1" t="s">
        <v>51</v>
      </c>
      <c r="R3923" s="1" t="str">
        <f t="shared" si="61"/>
        <v>Investment-Purpose Buyers</v>
      </c>
    </row>
    <row r="3924" spans="1:18">
      <c r="A3924">
        <v>140205</v>
      </c>
      <c r="B3924">
        <v>14</v>
      </c>
      <c r="C3924" s="5">
        <v>45299</v>
      </c>
      <c r="D3924" s="1" t="s">
        <v>4551</v>
      </c>
      <c r="E3924">
        <v>22</v>
      </c>
      <c r="F3924">
        <v>1148.6600000000001</v>
      </c>
      <c r="G3924">
        <v>252705.2</v>
      </c>
      <c r="H3924" s="1" t="s">
        <v>4553</v>
      </c>
      <c r="I3924" s="1" t="s">
        <v>4554</v>
      </c>
      <c r="J3924" s="1"/>
      <c r="K3924" s="1"/>
      <c r="L3924" s="1"/>
      <c r="M3924" s="1"/>
      <c r="N3924" s="1"/>
      <c r="P3924" s="1"/>
      <c r="Q3924" s="1"/>
      <c r="R3924" s="1" t="str">
        <f t="shared" si="61"/>
        <v>Unmatched / No Buyer</v>
      </c>
    </row>
    <row r="3925" spans="1:18">
      <c r="A3925">
        <v>140243</v>
      </c>
      <c r="B3925">
        <v>14</v>
      </c>
      <c r="C3925" s="5">
        <v>45299</v>
      </c>
      <c r="D3925" s="1" t="s">
        <v>4551</v>
      </c>
      <c r="E3925">
        <v>27</v>
      </c>
      <c r="F3925">
        <v>1866.49</v>
      </c>
      <c r="G3925">
        <v>490641.9</v>
      </c>
      <c r="H3925" s="1" t="s">
        <v>4552</v>
      </c>
      <c r="I3925" s="1" t="s">
        <v>3117</v>
      </c>
      <c r="J3925" s="1" t="s">
        <v>31</v>
      </c>
      <c r="K3925" s="1" t="s">
        <v>35</v>
      </c>
      <c r="L3925" s="1" t="s">
        <v>36</v>
      </c>
      <c r="M3925" s="1" t="s">
        <v>37</v>
      </c>
      <c r="N3925" s="1" t="s">
        <v>38</v>
      </c>
      <c r="O3925">
        <v>2</v>
      </c>
      <c r="P3925" s="1" t="s">
        <v>46</v>
      </c>
      <c r="Q3925" s="1" t="s">
        <v>51</v>
      </c>
      <c r="R3925" s="1" t="str">
        <f t="shared" si="61"/>
        <v>Home Buyers - No Loan Applied</v>
      </c>
    </row>
    <row r="3926" spans="1:18">
      <c r="A3926">
        <v>140260</v>
      </c>
      <c r="B3926">
        <v>14</v>
      </c>
      <c r="C3926" s="5">
        <v>45299</v>
      </c>
      <c r="D3926" s="1" t="s">
        <v>4551</v>
      </c>
      <c r="E3926">
        <v>29</v>
      </c>
      <c r="F3926">
        <v>1618.34</v>
      </c>
      <c r="G3926">
        <v>493040.6</v>
      </c>
      <c r="H3926" s="1" t="s">
        <v>4553</v>
      </c>
      <c r="I3926" s="1" t="s">
        <v>4554</v>
      </c>
      <c r="J3926" s="1"/>
      <c r="K3926" s="1"/>
      <c r="L3926" s="1"/>
      <c r="M3926" s="1"/>
      <c r="N3926" s="1"/>
      <c r="P3926" s="1"/>
      <c r="Q3926" s="1"/>
      <c r="R3926" s="1" t="str">
        <f t="shared" si="61"/>
        <v>Unmatched / No Buyer</v>
      </c>
    </row>
    <row r="3927" spans="1:18">
      <c r="A3927">
        <v>140276</v>
      </c>
      <c r="B3927">
        <v>14</v>
      </c>
      <c r="C3927" s="5">
        <v>45299</v>
      </c>
      <c r="D3927" s="1" t="s">
        <v>4551</v>
      </c>
      <c r="E3927">
        <v>32</v>
      </c>
      <c r="F3927">
        <v>1120.81</v>
      </c>
      <c r="G3927">
        <v>406491.67</v>
      </c>
      <c r="H3927" s="1" t="s">
        <v>4552</v>
      </c>
      <c r="I3927" s="1" t="s">
        <v>2669</v>
      </c>
      <c r="J3927" s="1" t="s">
        <v>31</v>
      </c>
      <c r="K3927" s="1" t="s">
        <v>35</v>
      </c>
      <c r="L3927" s="1" t="s">
        <v>36</v>
      </c>
      <c r="M3927" s="1" t="s">
        <v>722</v>
      </c>
      <c r="N3927" s="1" t="s">
        <v>38</v>
      </c>
      <c r="O3927">
        <v>4</v>
      </c>
      <c r="P3927" s="1" t="s">
        <v>46</v>
      </c>
      <c r="Q3927" s="1" t="s">
        <v>40</v>
      </c>
      <c r="R3927" s="1" t="str">
        <f t="shared" si="61"/>
        <v>Home Buyers - No Loan Applied</v>
      </c>
    </row>
    <row r="3928" spans="1:18">
      <c r="A3928">
        <v>140281</v>
      </c>
      <c r="B3928">
        <v>14</v>
      </c>
      <c r="C3928" s="5">
        <v>45299</v>
      </c>
      <c r="D3928" s="1" t="s">
        <v>4551</v>
      </c>
      <c r="E3928">
        <v>33</v>
      </c>
      <c r="F3928">
        <v>1894.96</v>
      </c>
      <c r="G3928">
        <v>537445.29</v>
      </c>
      <c r="H3928" s="1" t="s">
        <v>4552</v>
      </c>
      <c r="I3928" s="1" t="s">
        <v>3990</v>
      </c>
      <c r="J3928" s="1" t="s">
        <v>31</v>
      </c>
      <c r="K3928" s="1" t="s">
        <v>35</v>
      </c>
      <c r="L3928" s="1" t="s">
        <v>36</v>
      </c>
      <c r="M3928" s="1" t="s">
        <v>84</v>
      </c>
      <c r="N3928" s="1" t="s">
        <v>38</v>
      </c>
      <c r="O3928">
        <v>1</v>
      </c>
      <c r="P3928" s="1" t="s">
        <v>46</v>
      </c>
      <c r="Q3928" s="1" t="s">
        <v>40</v>
      </c>
      <c r="R3928" s="1" t="str">
        <f t="shared" si="61"/>
        <v>Home Buyers - No Loan Applied</v>
      </c>
    </row>
    <row r="3929" spans="1:18">
      <c r="A3929">
        <v>140319</v>
      </c>
      <c r="B3929">
        <v>14</v>
      </c>
      <c r="C3929" s="5">
        <v>45299</v>
      </c>
      <c r="D3929" s="1" t="s">
        <v>4555</v>
      </c>
      <c r="E3929">
        <v>38</v>
      </c>
      <c r="F3929">
        <v>1170.1099999999999</v>
      </c>
      <c r="G3929">
        <v>399503.66</v>
      </c>
      <c r="H3929" s="1" t="s">
        <v>4553</v>
      </c>
      <c r="I3929" s="1" t="s">
        <v>4554</v>
      </c>
      <c r="J3929" s="1"/>
      <c r="K3929" s="1"/>
      <c r="L3929" s="1"/>
      <c r="M3929" s="1"/>
      <c r="N3929" s="1"/>
      <c r="P3929" s="1"/>
      <c r="Q3929" s="1"/>
      <c r="R3929" s="1" t="str">
        <f t="shared" si="61"/>
        <v>Unmatched / No Buyer</v>
      </c>
    </row>
    <row r="3930" spans="1:18">
      <c r="A3930">
        <v>140411</v>
      </c>
      <c r="B3930">
        <v>14</v>
      </c>
      <c r="C3930" s="5">
        <v>45299</v>
      </c>
      <c r="D3930" s="1" t="s">
        <v>4551</v>
      </c>
      <c r="E3930">
        <v>49</v>
      </c>
      <c r="F3930">
        <v>1231.75</v>
      </c>
      <c r="G3930">
        <v>344775.72</v>
      </c>
      <c r="H3930" s="1" t="s">
        <v>4552</v>
      </c>
      <c r="I3930" s="1" t="s">
        <v>1163</v>
      </c>
      <c r="J3930" s="1" t="s">
        <v>31</v>
      </c>
      <c r="K3930" s="1" t="s">
        <v>45</v>
      </c>
      <c r="L3930" s="1" t="s">
        <v>36</v>
      </c>
      <c r="M3930" s="1" t="s">
        <v>147</v>
      </c>
      <c r="N3930" s="1" t="s">
        <v>38</v>
      </c>
      <c r="O3930">
        <v>3</v>
      </c>
      <c r="P3930" s="1" t="s">
        <v>39</v>
      </c>
      <c r="Q3930" s="1" t="s">
        <v>40</v>
      </c>
      <c r="R3930" s="1" t="str">
        <f t="shared" si="61"/>
        <v>Home Buyers - Loan Applied</v>
      </c>
    </row>
    <row r="3931" spans="1:18">
      <c r="A3931">
        <v>140434</v>
      </c>
      <c r="B3931">
        <v>14</v>
      </c>
      <c r="C3931" s="5">
        <v>45299</v>
      </c>
      <c r="D3931" s="1" t="s">
        <v>4551</v>
      </c>
      <c r="E3931">
        <v>51</v>
      </c>
      <c r="F3931">
        <v>1346.3</v>
      </c>
      <c r="G3931">
        <v>413563.21</v>
      </c>
      <c r="H3931" s="1" t="s">
        <v>4552</v>
      </c>
      <c r="I3931" s="1" t="s">
        <v>2772</v>
      </c>
      <c r="J3931" s="1" t="s">
        <v>31</v>
      </c>
      <c r="K3931" s="1" t="s">
        <v>35</v>
      </c>
      <c r="L3931" s="1" t="s">
        <v>36</v>
      </c>
      <c r="M3931" s="1" t="s">
        <v>164</v>
      </c>
      <c r="N3931" s="1" t="s">
        <v>61</v>
      </c>
      <c r="O3931">
        <v>4</v>
      </c>
      <c r="P3931" s="1" t="s">
        <v>46</v>
      </c>
      <c r="Q3931" s="1" t="s">
        <v>51</v>
      </c>
      <c r="R3931" s="1" t="str">
        <f t="shared" si="61"/>
        <v>Investment-Purpose Buyers</v>
      </c>
    </row>
    <row r="3932" spans="1:18">
      <c r="A3932">
        <v>140441</v>
      </c>
      <c r="B3932">
        <v>14</v>
      </c>
      <c r="C3932" s="5">
        <v>45299</v>
      </c>
      <c r="D3932" s="1" t="s">
        <v>4551</v>
      </c>
      <c r="E3932">
        <v>52</v>
      </c>
      <c r="F3932">
        <v>571.74</v>
      </c>
      <c r="G3932">
        <v>190085.31</v>
      </c>
      <c r="H3932" s="1" t="s">
        <v>4553</v>
      </c>
      <c r="I3932" s="1" t="s">
        <v>4554</v>
      </c>
      <c r="J3932" s="1"/>
      <c r="K3932" s="1"/>
      <c r="L3932" s="1"/>
      <c r="M3932" s="1"/>
      <c r="N3932" s="1"/>
      <c r="P3932" s="1"/>
      <c r="Q3932" s="1"/>
      <c r="R3932" s="1" t="str">
        <f t="shared" si="61"/>
        <v>Unmatched / No Buyer</v>
      </c>
    </row>
    <row r="3933" spans="1:18">
      <c r="A3933">
        <v>150025</v>
      </c>
      <c r="B3933">
        <v>15</v>
      </c>
      <c r="C3933" s="5">
        <v>45299</v>
      </c>
      <c r="D3933" s="1" t="s">
        <v>4551</v>
      </c>
      <c r="E3933">
        <v>3</v>
      </c>
      <c r="F3933">
        <v>748.99</v>
      </c>
      <c r="G3933">
        <v>229219.76</v>
      </c>
      <c r="H3933" s="1" t="s">
        <v>4552</v>
      </c>
      <c r="I3933" s="1" t="s">
        <v>2370</v>
      </c>
      <c r="J3933" s="1" t="s">
        <v>31</v>
      </c>
      <c r="K3933" s="1" t="s">
        <v>35</v>
      </c>
      <c r="L3933" s="1" t="s">
        <v>36</v>
      </c>
      <c r="M3933" s="1" t="s">
        <v>944</v>
      </c>
      <c r="N3933" s="1" t="s">
        <v>38</v>
      </c>
      <c r="O3933">
        <v>2</v>
      </c>
      <c r="P3933" s="1" t="s">
        <v>46</v>
      </c>
      <c r="Q3933" s="1" t="s">
        <v>40</v>
      </c>
      <c r="R3933" s="1" t="str">
        <f t="shared" si="61"/>
        <v>Home Buyers - No Loan Applied</v>
      </c>
    </row>
    <row r="3934" spans="1:18">
      <c r="A3934">
        <v>150041</v>
      </c>
      <c r="B3934">
        <v>15</v>
      </c>
      <c r="C3934" s="5">
        <v>45299</v>
      </c>
      <c r="D3934" s="1" t="s">
        <v>4551</v>
      </c>
      <c r="E3934">
        <v>6</v>
      </c>
      <c r="F3934">
        <v>938.57</v>
      </c>
      <c r="G3934">
        <v>315848.15999999997</v>
      </c>
      <c r="H3934" s="1" t="s">
        <v>4552</v>
      </c>
      <c r="I3934" s="1" t="s">
        <v>3988</v>
      </c>
      <c r="J3934" s="1" t="s">
        <v>31</v>
      </c>
      <c r="K3934" s="1" t="s">
        <v>45</v>
      </c>
      <c r="L3934" s="1" t="s">
        <v>813</v>
      </c>
      <c r="M3934" s="1" t="s">
        <v>1740</v>
      </c>
      <c r="N3934" s="1" t="s">
        <v>38</v>
      </c>
      <c r="O3934">
        <v>5</v>
      </c>
      <c r="P3934" s="1" t="s">
        <v>46</v>
      </c>
      <c r="Q3934" s="1" t="s">
        <v>40</v>
      </c>
      <c r="R3934" s="1" t="str">
        <f t="shared" si="61"/>
        <v>Home Buyers - No Loan Applied</v>
      </c>
    </row>
    <row r="3935" spans="1:18">
      <c r="A3935">
        <v>150067</v>
      </c>
      <c r="B3935">
        <v>15</v>
      </c>
      <c r="C3935" s="5">
        <v>45299</v>
      </c>
      <c r="D3935" s="1" t="s">
        <v>4551</v>
      </c>
      <c r="E3935">
        <v>10</v>
      </c>
      <c r="F3935">
        <v>1072.95</v>
      </c>
      <c r="G3935">
        <v>315265.89</v>
      </c>
      <c r="H3935" s="1" t="s">
        <v>4552</v>
      </c>
      <c r="I3935" s="1" t="s">
        <v>3349</v>
      </c>
      <c r="J3935" s="1" t="s">
        <v>31</v>
      </c>
      <c r="K3935" s="1" t="s">
        <v>45</v>
      </c>
      <c r="L3935" s="1" t="s">
        <v>36</v>
      </c>
      <c r="M3935" s="1" t="s">
        <v>84</v>
      </c>
      <c r="N3935" s="1" t="s">
        <v>38</v>
      </c>
      <c r="O3935">
        <v>2</v>
      </c>
      <c r="P3935" s="1" t="s">
        <v>46</v>
      </c>
      <c r="Q3935" s="1" t="s">
        <v>40</v>
      </c>
      <c r="R3935" s="1" t="str">
        <f t="shared" si="61"/>
        <v>Home Buyers - No Loan Applied</v>
      </c>
    </row>
    <row r="3936" spans="1:18">
      <c r="A3936">
        <v>150166</v>
      </c>
      <c r="B3936">
        <v>15</v>
      </c>
      <c r="C3936" s="5">
        <v>45299</v>
      </c>
      <c r="D3936" s="1" t="s">
        <v>4551</v>
      </c>
      <c r="E3936">
        <v>21</v>
      </c>
      <c r="F3936">
        <v>1271.25</v>
      </c>
      <c r="G3936">
        <v>307847.52</v>
      </c>
      <c r="H3936" s="1" t="s">
        <v>4553</v>
      </c>
      <c r="I3936" s="1" t="s">
        <v>4554</v>
      </c>
      <c r="J3936" s="1"/>
      <c r="K3936" s="1"/>
      <c r="L3936" s="1"/>
      <c r="M3936" s="1"/>
      <c r="N3936" s="1"/>
      <c r="P3936" s="1"/>
      <c r="Q3936" s="1"/>
      <c r="R3936" s="1" t="str">
        <f t="shared" si="61"/>
        <v>Unmatched / No Buyer</v>
      </c>
    </row>
    <row r="3937" spans="1:18">
      <c r="A3937">
        <v>150167</v>
      </c>
      <c r="B3937">
        <v>15</v>
      </c>
      <c r="C3937" s="5">
        <v>45299</v>
      </c>
      <c r="D3937" s="1" t="s">
        <v>4551</v>
      </c>
      <c r="E3937">
        <v>21</v>
      </c>
      <c r="F3937">
        <v>1271.25</v>
      </c>
      <c r="G3937">
        <v>436379.26</v>
      </c>
      <c r="H3937" s="1" t="s">
        <v>4552</v>
      </c>
      <c r="I3937" s="1" t="s">
        <v>4440</v>
      </c>
      <c r="J3937" s="1" t="s">
        <v>31</v>
      </c>
      <c r="K3937" s="1" t="s">
        <v>45</v>
      </c>
      <c r="L3937" s="1" t="s">
        <v>36</v>
      </c>
      <c r="M3937" s="1" t="s">
        <v>147</v>
      </c>
      <c r="N3937" s="1" t="s">
        <v>38</v>
      </c>
      <c r="O3937">
        <v>3</v>
      </c>
      <c r="P3937" s="1" t="s">
        <v>46</v>
      </c>
      <c r="Q3937" s="1" t="s">
        <v>40</v>
      </c>
      <c r="R3937" s="1" t="str">
        <f t="shared" si="61"/>
        <v>Home Buyers - No Loan Applied</v>
      </c>
    </row>
    <row r="3938" spans="1:18">
      <c r="A3938">
        <v>150200</v>
      </c>
      <c r="B3938">
        <v>15</v>
      </c>
      <c r="C3938" s="5">
        <v>45299</v>
      </c>
      <c r="D3938" s="1" t="s">
        <v>4551</v>
      </c>
      <c r="E3938">
        <v>23</v>
      </c>
      <c r="F3938">
        <v>1279.23</v>
      </c>
      <c r="G3938">
        <v>356606.94</v>
      </c>
      <c r="H3938" s="1" t="s">
        <v>4553</v>
      </c>
      <c r="I3938" s="1" t="s">
        <v>4554</v>
      </c>
      <c r="J3938" s="1"/>
      <c r="K3938" s="1"/>
      <c r="L3938" s="1"/>
      <c r="M3938" s="1"/>
      <c r="N3938" s="1"/>
      <c r="P3938" s="1"/>
      <c r="Q3938" s="1"/>
      <c r="R3938" s="1" t="str">
        <f t="shared" si="61"/>
        <v>Unmatched / No Buyer</v>
      </c>
    </row>
    <row r="3939" spans="1:18">
      <c r="A3939">
        <v>150205</v>
      </c>
      <c r="B3939">
        <v>15</v>
      </c>
      <c r="C3939" s="5">
        <v>45299</v>
      </c>
      <c r="D3939" s="1" t="s">
        <v>4555</v>
      </c>
      <c r="E3939">
        <v>24</v>
      </c>
      <c r="F3939">
        <v>924.36</v>
      </c>
      <c r="G3939">
        <v>296117.51</v>
      </c>
      <c r="H3939" s="1" t="s">
        <v>4553</v>
      </c>
      <c r="I3939" s="1" t="s">
        <v>4554</v>
      </c>
      <c r="J3939" s="1"/>
      <c r="K3939" s="1"/>
      <c r="L3939" s="1"/>
      <c r="M3939" s="1"/>
      <c r="N3939" s="1"/>
      <c r="P3939" s="1"/>
      <c r="Q3939" s="1"/>
      <c r="R3939" s="1" t="str">
        <f t="shared" si="61"/>
        <v>Unmatched / No Buyer</v>
      </c>
    </row>
    <row r="3940" spans="1:18">
      <c r="A3940">
        <v>150227</v>
      </c>
      <c r="B3940">
        <v>15</v>
      </c>
      <c r="C3940" s="5">
        <v>45299</v>
      </c>
      <c r="D3940" s="1" t="s">
        <v>4551</v>
      </c>
      <c r="E3940">
        <v>26</v>
      </c>
      <c r="F3940">
        <v>961.01</v>
      </c>
      <c r="G3940">
        <v>292321.2</v>
      </c>
      <c r="H3940" s="1" t="s">
        <v>4552</v>
      </c>
      <c r="I3940" s="1" t="s">
        <v>4247</v>
      </c>
      <c r="J3940" s="1" t="s">
        <v>31</v>
      </c>
      <c r="K3940" s="1" t="s">
        <v>35</v>
      </c>
      <c r="L3940" s="1" t="s">
        <v>209</v>
      </c>
      <c r="M3940" s="1" t="s">
        <v>587</v>
      </c>
      <c r="N3940" s="1" t="s">
        <v>38</v>
      </c>
      <c r="O3940">
        <v>5</v>
      </c>
      <c r="P3940" s="1" t="s">
        <v>39</v>
      </c>
      <c r="Q3940" s="1" t="s">
        <v>51</v>
      </c>
      <c r="R3940" s="1" t="str">
        <f t="shared" si="61"/>
        <v>Home Buyers - Loan Applied</v>
      </c>
    </row>
    <row r="3941" spans="1:18">
      <c r="A3941">
        <v>150251</v>
      </c>
      <c r="B3941">
        <v>15</v>
      </c>
      <c r="C3941" s="5">
        <v>45299</v>
      </c>
      <c r="D3941" s="1" t="s">
        <v>4551</v>
      </c>
      <c r="E3941">
        <v>30</v>
      </c>
      <c r="F3941">
        <v>1523.22</v>
      </c>
      <c r="G3941">
        <v>335108.40000000002</v>
      </c>
      <c r="H3941" s="1" t="s">
        <v>4553</v>
      </c>
      <c r="I3941" s="1" t="s">
        <v>4554</v>
      </c>
      <c r="J3941" s="1"/>
      <c r="K3941" s="1"/>
      <c r="L3941" s="1"/>
      <c r="M3941" s="1"/>
      <c r="N3941" s="1"/>
      <c r="P3941" s="1"/>
      <c r="Q3941" s="1"/>
      <c r="R3941" s="1" t="str">
        <f t="shared" si="61"/>
        <v>Unmatched / No Buyer</v>
      </c>
    </row>
    <row r="3942" spans="1:18">
      <c r="A3942">
        <v>150347</v>
      </c>
      <c r="B3942">
        <v>15</v>
      </c>
      <c r="C3942" s="5">
        <v>45299</v>
      </c>
      <c r="D3942" s="1" t="s">
        <v>4551</v>
      </c>
      <c r="E3942">
        <v>40</v>
      </c>
      <c r="F3942">
        <v>982.37</v>
      </c>
      <c r="G3942">
        <v>332218.23999999999</v>
      </c>
      <c r="H3942" s="1" t="s">
        <v>4552</v>
      </c>
      <c r="I3942" s="1" t="s">
        <v>4196</v>
      </c>
      <c r="J3942" s="1" t="s">
        <v>31</v>
      </c>
      <c r="K3942" s="1" t="s">
        <v>45</v>
      </c>
      <c r="L3942" s="1" t="s">
        <v>209</v>
      </c>
      <c r="M3942" s="1" t="s">
        <v>210</v>
      </c>
      <c r="N3942" s="1" t="s">
        <v>38</v>
      </c>
      <c r="O3942">
        <v>1</v>
      </c>
      <c r="P3942" s="1" t="s">
        <v>46</v>
      </c>
      <c r="Q3942" s="1" t="s">
        <v>40</v>
      </c>
      <c r="R3942" s="1" t="str">
        <f t="shared" si="61"/>
        <v>Home Buyers - No Loan Applied</v>
      </c>
    </row>
    <row r="3943" spans="1:18">
      <c r="A3943">
        <v>150374</v>
      </c>
      <c r="B3943">
        <v>15</v>
      </c>
      <c r="C3943" s="5">
        <v>45299</v>
      </c>
      <c r="D3943" s="1" t="s">
        <v>4551</v>
      </c>
      <c r="E3943">
        <v>47</v>
      </c>
      <c r="F3943">
        <v>1358.77</v>
      </c>
      <c r="G3943">
        <v>362372.68</v>
      </c>
      <c r="H3943" s="1" t="s">
        <v>4552</v>
      </c>
      <c r="I3943" s="1" t="s">
        <v>2764</v>
      </c>
      <c r="J3943" s="1" t="s">
        <v>31</v>
      </c>
      <c r="K3943" s="1" t="s">
        <v>45</v>
      </c>
      <c r="L3943" s="1" t="s">
        <v>36</v>
      </c>
      <c r="M3943" s="1" t="s">
        <v>37</v>
      </c>
      <c r="N3943" s="1" t="s">
        <v>61</v>
      </c>
      <c r="O3943">
        <v>4</v>
      </c>
      <c r="P3943" s="1" t="s">
        <v>39</v>
      </c>
      <c r="Q3943" s="1" t="s">
        <v>40</v>
      </c>
      <c r="R3943" s="1" t="str">
        <f t="shared" si="61"/>
        <v>Investment-Purpose Buyers</v>
      </c>
    </row>
    <row r="3944" spans="1:18">
      <c r="A3944">
        <v>150379</v>
      </c>
      <c r="B3944">
        <v>15</v>
      </c>
      <c r="C3944" s="5">
        <v>45299</v>
      </c>
      <c r="D3944" s="1" t="s">
        <v>4551</v>
      </c>
      <c r="E3944">
        <v>48</v>
      </c>
      <c r="F3944">
        <v>1403.33</v>
      </c>
      <c r="G3944">
        <v>438050.18</v>
      </c>
      <c r="H3944" s="1" t="s">
        <v>4552</v>
      </c>
      <c r="I3944" s="1" t="s">
        <v>503</v>
      </c>
      <c r="J3944" s="1" t="s">
        <v>31</v>
      </c>
      <c r="K3944" s="1" t="s">
        <v>45</v>
      </c>
      <c r="L3944" s="1" t="s">
        <v>36</v>
      </c>
      <c r="M3944" s="1" t="s">
        <v>223</v>
      </c>
      <c r="N3944" s="1" t="s">
        <v>61</v>
      </c>
      <c r="O3944">
        <v>4</v>
      </c>
      <c r="P3944" s="1" t="s">
        <v>46</v>
      </c>
      <c r="Q3944" s="1" t="s">
        <v>51</v>
      </c>
      <c r="R3944" s="1" t="str">
        <f t="shared" si="61"/>
        <v>Investment-Purpose Buyers</v>
      </c>
    </row>
    <row r="3945" spans="1:18">
      <c r="A3945">
        <v>150386</v>
      </c>
      <c r="B3945">
        <v>15</v>
      </c>
      <c r="C3945" s="5">
        <v>45299</v>
      </c>
      <c r="D3945" s="1" t="s">
        <v>4551</v>
      </c>
      <c r="E3945">
        <v>49</v>
      </c>
      <c r="F3945">
        <v>460.17</v>
      </c>
      <c r="G3945">
        <v>110967.48</v>
      </c>
      <c r="H3945" s="1" t="s">
        <v>4552</v>
      </c>
      <c r="I3945" s="1" t="s">
        <v>3560</v>
      </c>
      <c r="J3945" s="1" t="s">
        <v>31</v>
      </c>
      <c r="K3945" s="1" t="s">
        <v>45</v>
      </c>
      <c r="L3945" s="1" t="s">
        <v>36</v>
      </c>
      <c r="M3945" s="1" t="s">
        <v>777</v>
      </c>
      <c r="N3945" s="1" t="s">
        <v>61</v>
      </c>
      <c r="O3945">
        <v>2</v>
      </c>
      <c r="P3945" s="1" t="s">
        <v>46</v>
      </c>
      <c r="Q3945" s="1" t="s">
        <v>40</v>
      </c>
      <c r="R3945" s="1" t="str">
        <f t="shared" si="61"/>
        <v>Investment-Purpose Buyers</v>
      </c>
    </row>
    <row r="3946" spans="1:18">
      <c r="A3946">
        <v>150397</v>
      </c>
      <c r="B3946">
        <v>15</v>
      </c>
      <c r="C3946" s="5">
        <v>45299</v>
      </c>
      <c r="D3946" s="1" t="s">
        <v>4551</v>
      </c>
      <c r="E3946">
        <v>50</v>
      </c>
      <c r="F3946">
        <v>1841.5</v>
      </c>
      <c r="G3946">
        <v>565444.67000000004</v>
      </c>
      <c r="H3946" s="1" t="s">
        <v>4552</v>
      </c>
      <c r="I3946" s="1" t="s">
        <v>2098</v>
      </c>
      <c r="J3946" s="1" t="s">
        <v>31</v>
      </c>
      <c r="K3946" s="1" t="s">
        <v>45</v>
      </c>
      <c r="L3946" s="1" t="s">
        <v>36</v>
      </c>
      <c r="M3946" s="1" t="s">
        <v>777</v>
      </c>
      <c r="N3946" s="1" t="s">
        <v>38</v>
      </c>
      <c r="O3946">
        <v>4</v>
      </c>
      <c r="P3946" s="1" t="s">
        <v>39</v>
      </c>
      <c r="Q3946" s="1" t="s">
        <v>40</v>
      </c>
      <c r="R3946" s="1" t="str">
        <f t="shared" si="61"/>
        <v>Home Buyers - Loan Applied</v>
      </c>
    </row>
    <row r="3947" spans="1:18">
      <c r="A3947">
        <v>150457</v>
      </c>
      <c r="B3947">
        <v>15</v>
      </c>
      <c r="C3947" s="5">
        <v>45299</v>
      </c>
      <c r="D3947" s="1" t="s">
        <v>4551</v>
      </c>
      <c r="E3947">
        <v>55</v>
      </c>
      <c r="F3947">
        <v>892.75</v>
      </c>
      <c r="G3947">
        <v>247337.57</v>
      </c>
      <c r="H3947" s="1" t="s">
        <v>4552</v>
      </c>
      <c r="I3947" s="1" t="s">
        <v>1322</v>
      </c>
      <c r="J3947" s="1" t="s">
        <v>31</v>
      </c>
      <c r="K3947" s="1" t="s">
        <v>35</v>
      </c>
      <c r="L3947" s="1" t="s">
        <v>36</v>
      </c>
      <c r="M3947" s="1" t="s">
        <v>37</v>
      </c>
      <c r="N3947" s="1" t="s">
        <v>61</v>
      </c>
      <c r="O3947">
        <v>3</v>
      </c>
      <c r="P3947" s="1" t="s">
        <v>39</v>
      </c>
      <c r="Q3947" s="1" t="s">
        <v>40</v>
      </c>
      <c r="R3947" s="1" t="str">
        <f t="shared" si="61"/>
        <v>Investment-Purpose Buyers</v>
      </c>
    </row>
    <row r="3948" spans="1:18">
      <c r="A3948">
        <v>150468</v>
      </c>
      <c r="B3948">
        <v>15</v>
      </c>
      <c r="C3948" s="5">
        <v>45299</v>
      </c>
      <c r="D3948" s="1" t="s">
        <v>4551</v>
      </c>
      <c r="E3948">
        <v>56</v>
      </c>
      <c r="F3948">
        <v>939.93</v>
      </c>
      <c r="G3948">
        <v>283283.46999999997</v>
      </c>
      <c r="H3948" s="1" t="s">
        <v>4552</v>
      </c>
      <c r="I3948" s="1" t="s">
        <v>4048</v>
      </c>
      <c r="J3948" s="1" t="s">
        <v>31</v>
      </c>
      <c r="K3948" s="1" t="s">
        <v>35</v>
      </c>
      <c r="L3948" s="1" t="s">
        <v>185</v>
      </c>
      <c r="M3948" s="1" t="s">
        <v>1035</v>
      </c>
      <c r="N3948" s="1" t="s">
        <v>38</v>
      </c>
      <c r="O3948">
        <v>1</v>
      </c>
      <c r="P3948" s="1" t="s">
        <v>46</v>
      </c>
      <c r="Q3948" s="1" t="s">
        <v>103</v>
      </c>
      <c r="R3948" s="1" t="str">
        <f t="shared" si="61"/>
        <v>Home Buyers - No Loan Applied</v>
      </c>
    </row>
    <row r="3949" spans="1:18">
      <c r="A3949">
        <v>150509</v>
      </c>
      <c r="B3949">
        <v>15</v>
      </c>
      <c r="C3949" s="5">
        <v>45299</v>
      </c>
      <c r="D3949" s="1" t="s">
        <v>4551</v>
      </c>
      <c r="E3949">
        <v>60</v>
      </c>
      <c r="F3949">
        <v>1033.2</v>
      </c>
      <c r="G3949">
        <v>353140.87</v>
      </c>
      <c r="H3949" s="1" t="s">
        <v>4552</v>
      </c>
      <c r="I3949" s="1" t="s">
        <v>1783</v>
      </c>
      <c r="J3949" s="1" t="s">
        <v>31</v>
      </c>
      <c r="K3949" s="1" t="s">
        <v>45</v>
      </c>
      <c r="L3949" s="1" t="s">
        <v>36</v>
      </c>
      <c r="M3949" s="1" t="s">
        <v>112</v>
      </c>
      <c r="N3949" s="1" t="s">
        <v>61</v>
      </c>
      <c r="O3949">
        <v>2</v>
      </c>
      <c r="P3949" s="1" t="s">
        <v>46</v>
      </c>
      <c r="Q3949" s="1" t="s">
        <v>103</v>
      </c>
      <c r="R3949" s="1" t="str">
        <f t="shared" si="61"/>
        <v>Investment-Purpose Buyers</v>
      </c>
    </row>
    <row r="3950" spans="1:18">
      <c r="A3950">
        <v>160063</v>
      </c>
      <c r="B3950">
        <v>16</v>
      </c>
      <c r="C3950" s="5">
        <v>45299</v>
      </c>
      <c r="D3950" s="1" t="s">
        <v>4551</v>
      </c>
      <c r="E3950">
        <v>8</v>
      </c>
      <c r="F3950">
        <v>986.18</v>
      </c>
      <c r="G3950">
        <v>290736.09000000003</v>
      </c>
      <c r="H3950" s="1" t="s">
        <v>4552</v>
      </c>
      <c r="I3950" s="1" t="s">
        <v>1899</v>
      </c>
      <c r="J3950" s="1" t="s">
        <v>57</v>
      </c>
      <c r="K3950" s="1" t="s">
        <v>45</v>
      </c>
      <c r="L3950" s="1" t="s">
        <v>813</v>
      </c>
      <c r="M3950" s="1" t="s">
        <v>1740</v>
      </c>
      <c r="N3950" s="1" t="s">
        <v>38</v>
      </c>
      <c r="O3950">
        <v>3</v>
      </c>
      <c r="P3950" s="1" t="s">
        <v>39</v>
      </c>
      <c r="Q3950" s="1" t="s">
        <v>103</v>
      </c>
      <c r="R3950" s="1" t="str">
        <f t="shared" si="61"/>
        <v>Home Buyers - Loan Applied</v>
      </c>
    </row>
    <row r="3951" spans="1:18">
      <c r="A3951">
        <v>160064</v>
      </c>
      <c r="B3951">
        <v>16</v>
      </c>
      <c r="C3951" s="5">
        <v>45299</v>
      </c>
      <c r="D3951" s="1" t="s">
        <v>4551</v>
      </c>
      <c r="E3951">
        <v>8</v>
      </c>
      <c r="F3951">
        <v>986.18</v>
      </c>
      <c r="G3951">
        <v>300082.74</v>
      </c>
      <c r="H3951" s="1" t="s">
        <v>4552</v>
      </c>
      <c r="I3951" s="1" t="s">
        <v>770</v>
      </c>
      <c r="J3951" s="1" t="s">
        <v>31</v>
      </c>
      <c r="K3951" s="1" t="s">
        <v>45</v>
      </c>
      <c r="L3951" s="1" t="s">
        <v>36</v>
      </c>
      <c r="M3951" s="1" t="s">
        <v>147</v>
      </c>
      <c r="N3951" s="1" t="s">
        <v>38</v>
      </c>
      <c r="O3951">
        <v>3</v>
      </c>
      <c r="P3951" s="1" t="s">
        <v>46</v>
      </c>
      <c r="Q3951" s="1" t="s">
        <v>40</v>
      </c>
      <c r="R3951" s="1" t="str">
        <f t="shared" si="61"/>
        <v>Home Buyers - No Loan Applied</v>
      </c>
    </row>
    <row r="3952" spans="1:18">
      <c r="A3952">
        <v>160072</v>
      </c>
      <c r="B3952">
        <v>16</v>
      </c>
      <c r="C3952" s="5">
        <v>45299</v>
      </c>
      <c r="D3952" s="1" t="s">
        <v>4555</v>
      </c>
      <c r="E3952">
        <v>9</v>
      </c>
      <c r="F3952">
        <v>1524.04</v>
      </c>
      <c r="G3952">
        <v>398189.98</v>
      </c>
      <c r="H3952" s="1" t="s">
        <v>4553</v>
      </c>
      <c r="I3952" s="1" t="s">
        <v>4554</v>
      </c>
      <c r="J3952" s="1"/>
      <c r="K3952" s="1"/>
      <c r="L3952" s="1"/>
      <c r="M3952" s="1"/>
      <c r="N3952" s="1"/>
      <c r="P3952" s="1"/>
      <c r="Q3952" s="1"/>
      <c r="R3952" s="1" t="str">
        <f t="shared" si="61"/>
        <v>Unmatched / No Buyer</v>
      </c>
    </row>
    <row r="3953" spans="1:18">
      <c r="A3953">
        <v>160089</v>
      </c>
      <c r="B3953">
        <v>16</v>
      </c>
      <c r="C3953" s="5">
        <v>45299</v>
      </c>
      <c r="D3953" s="1" t="s">
        <v>4555</v>
      </c>
      <c r="E3953">
        <v>10</v>
      </c>
      <c r="F3953">
        <v>1608.56</v>
      </c>
      <c r="G3953">
        <v>512534.15</v>
      </c>
      <c r="H3953" s="1" t="s">
        <v>4552</v>
      </c>
      <c r="I3953" s="1" t="s">
        <v>4161</v>
      </c>
      <c r="J3953" s="1" t="s">
        <v>31</v>
      </c>
      <c r="K3953" s="1" t="s">
        <v>45</v>
      </c>
      <c r="L3953" s="1" t="s">
        <v>36</v>
      </c>
      <c r="M3953" s="1" t="s">
        <v>37</v>
      </c>
      <c r="N3953" s="1" t="s">
        <v>38</v>
      </c>
      <c r="O3953">
        <v>5</v>
      </c>
      <c r="P3953" s="1" t="s">
        <v>39</v>
      </c>
      <c r="Q3953" s="1" t="s">
        <v>40</v>
      </c>
      <c r="R3953" s="1" t="str">
        <f t="shared" si="61"/>
        <v>Home Buyers - Loan Applied</v>
      </c>
    </row>
    <row r="3954" spans="1:18">
      <c r="A3954">
        <v>160099</v>
      </c>
      <c r="B3954">
        <v>16</v>
      </c>
      <c r="C3954" s="5">
        <v>45299</v>
      </c>
      <c r="D3954" s="1" t="s">
        <v>4551</v>
      </c>
      <c r="E3954">
        <v>11</v>
      </c>
      <c r="F3954">
        <v>1288.42</v>
      </c>
      <c r="G3954">
        <v>398516.06</v>
      </c>
      <c r="H3954" s="1" t="s">
        <v>4552</v>
      </c>
      <c r="I3954" s="1" t="s">
        <v>3185</v>
      </c>
      <c r="J3954" s="1" t="s">
        <v>31</v>
      </c>
      <c r="K3954" s="1" t="s">
        <v>45</v>
      </c>
      <c r="L3954" s="1" t="s">
        <v>36</v>
      </c>
      <c r="M3954" s="1" t="s">
        <v>384</v>
      </c>
      <c r="N3954" s="1" t="s">
        <v>38</v>
      </c>
      <c r="O3954">
        <v>1</v>
      </c>
      <c r="P3954" s="1" t="s">
        <v>46</v>
      </c>
      <c r="Q3954" s="1" t="s">
        <v>40</v>
      </c>
      <c r="R3954" s="1" t="str">
        <f t="shared" si="61"/>
        <v>Home Buyers - No Loan Applied</v>
      </c>
    </row>
    <row r="3955" spans="1:18">
      <c r="A3955">
        <v>160119</v>
      </c>
      <c r="B3955">
        <v>16</v>
      </c>
      <c r="C3955" s="5">
        <v>45299</v>
      </c>
      <c r="D3955" s="1" t="s">
        <v>4551</v>
      </c>
      <c r="E3955">
        <v>13</v>
      </c>
      <c r="F3955">
        <v>500.49</v>
      </c>
      <c r="G3955">
        <v>145140.26999999999</v>
      </c>
      <c r="H3955" s="1" t="s">
        <v>4552</v>
      </c>
      <c r="I3955" s="1" t="s">
        <v>4054</v>
      </c>
      <c r="J3955" s="1" t="s">
        <v>31</v>
      </c>
      <c r="K3955" s="1" t="s">
        <v>35</v>
      </c>
      <c r="L3955" s="1" t="s">
        <v>185</v>
      </c>
      <c r="M3955" s="1" t="s">
        <v>1035</v>
      </c>
      <c r="N3955" s="1" t="s">
        <v>38</v>
      </c>
      <c r="O3955">
        <v>3</v>
      </c>
      <c r="P3955" s="1" t="s">
        <v>46</v>
      </c>
      <c r="Q3955" s="1" t="s">
        <v>40</v>
      </c>
      <c r="R3955" s="1" t="str">
        <f t="shared" si="61"/>
        <v>Home Buyers - No Loan Applied</v>
      </c>
    </row>
    <row r="3956" spans="1:18">
      <c r="A3956">
        <v>160120</v>
      </c>
      <c r="B3956">
        <v>16</v>
      </c>
      <c r="C3956" s="5">
        <v>45299</v>
      </c>
      <c r="D3956" s="1" t="s">
        <v>4551</v>
      </c>
      <c r="E3956">
        <v>13</v>
      </c>
      <c r="F3956">
        <v>500.49</v>
      </c>
      <c r="G3956">
        <v>134618.94</v>
      </c>
      <c r="H3956" s="1" t="s">
        <v>4552</v>
      </c>
      <c r="I3956" s="1" t="s">
        <v>1430</v>
      </c>
      <c r="J3956" s="1" t="s">
        <v>31</v>
      </c>
      <c r="K3956" s="1" t="s">
        <v>35</v>
      </c>
      <c r="L3956" s="1" t="s">
        <v>36</v>
      </c>
      <c r="M3956" s="1" t="s">
        <v>84</v>
      </c>
      <c r="N3956" s="1" t="s">
        <v>38</v>
      </c>
      <c r="O3956">
        <v>4</v>
      </c>
      <c r="P3956" s="1" t="s">
        <v>39</v>
      </c>
      <c r="Q3956" s="1" t="s">
        <v>103</v>
      </c>
      <c r="R3956" s="1" t="str">
        <f t="shared" si="61"/>
        <v>Home Buyers - Loan Applied</v>
      </c>
    </row>
    <row r="3957" spans="1:18">
      <c r="A3957">
        <v>160123</v>
      </c>
      <c r="B3957">
        <v>16</v>
      </c>
      <c r="C3957" s="5">
        <v>45299</v>
      </c>
      <c r="D3957" s="1" t="s">
        <v>4551</v>
      </c>
      <c r="E3957">
        <v>13</v>
      </c>
      <c r="F3957">
        <v>500.49</v>
      </c>
      <c r="G3957">
        <v>138369.04</v>
      </c>
      <c r="H3957" s="1" t="s">
        <v>4553</v>
      </c>
      <c r="I3957" s="1" t="s">
        <v>4554</v>
      </c>
      <c r="J3957" s="1"/>
      <c r="K3957" s="1"/>
      <c r="L3957" s="1"/>
      <c r="M3957" s="1"/>
      <c r="N3957" s="1"/>
      <c r="P3957" s="1"/>
      <c r="Q3957" s="1"/>
      <c r="R3957" s="1" t="str">
        <f t="shared" si="61"/>
        <v>Unmatched / No Buyer</v>
      </c>
    </row>
    <row r="3958" spans="1:18">
      <c r="A3958">
        <v>160124</v>
      </c>
      <c r="B3958">
        <v>16</v>
      </c>
      <c r="C3958" s="5">
        <v>45299</v>
      </c>
      <c r="D3958" s="1" t="s">
        <v>4551</v>
      </c>
      <c r="E3958">
        <v>14</v>
      </c>
      <c r="F3958">
        <v>660.84</v>
      </c>
      <c r="G3958">
        <v>195270.55</v>
      </c>
      <c r="H3958" s="1" t="s">
        <v>4552</v>
      </c>
      <c r="I3958" s="1" t="s">
        <v>3258</v>
      </c>
      <c r="J3958" s="1" t="s">
        <v>31</v>
      </c>
      <c r="K3958" s="1" t="s">
        <v>35</v>
      </c>
      <c r="L3958" s="1" t="s">
        <v>36</v>
      </c>
      <c r="M3958" s="1" t="s">
        <v>84</v>
      </c>
      <c r="N3958" s="1" t="s">
        <v>61</v>
      </c>
      <c r="O3958">
        <v>2</v>
      </c>
      <c r="P3958" s="1" t="s">
        <v>39</v>
      </c>
      <c r="Q3958" s="1" t="s">
        <v>40</v>
      </c>
      <c r="R3958" s="1" t="str">
        <f t="shared" si="61"/>
        <v>Investment-Purpose Buyers</v>
      </c>
    </row>
    <row r="3959" spans="1:18">
      <c r="A3959">
        <v>160132</v>
      </c>
      <c r="B3959">
        <v>16</v>
      </c>
      <c r="C3959" s="5">
        <v>45299</v>
      </c>
      <c r="D3959" s="1" t="s">
        <v>4551</v>
      </c>
      <c r="E3959">
        <v>15</v>
      </c>
      <c r="F3959">
        <v>1365.29</v>
      </c>
      <c r="G3959">
        <v>343967.38</v>
      </c>
      <c r="H3959" s="1" t="s">
        <v>4552</v>
      </c>
      <c r="I3959" s="1" t="s">
        <v>4159</v>
      </c>
      <c r="J3959" s="1" t="s">
        <v>31</v>
      </c>
      <c r="K3959" s="1" t="s">
        <v>45</v>
      </c>
      <c r="L3959" s="1" t="s">
        <v>36</v>
      </c>
      <c r="M3959" s="1" t="s">
        <v>84</v>
      </c>
      <c r="N3959" s="1" t="s">
        <v>38</v>
      </c>
      <c r="O3959">
        <v>1</v>
      </c>
      <c r="P3959" s="1" t="s">
        <v>46</v>
      </c>
      <c r="Q3959" s="1" t="s">
        <v>103</v>
      </c>
      <c r="R3959" s="1" t="str">
        <f t="shared" si="61"/>
        <v>Home Buyers - No Loan Applied</v>
      </c>
    </row>
    <row r="3960" spans="1:18">
      <c r="A3960">
        <v>160147</v>
      </c>
      <c r="B3960">
        <v>16</v>
      </c>
      <c r="C3960" s="5">
        <v>45299</v>
      </c>
      <c r="D3960" s="1" t="s">
        <v>4551</v>
      </c>
      <c r="E3960">
        <v>18</v>
      </c>
      <c r="F3960">
        <v>1432.77</v>
      </c>
      <c r="G3960">
        <v>415439.74</v>
      </c>
      <c r="H3960" s="1" t="s">
        <v>4552</v>
      </c>
      <c r="I3960" s="1" t="s">
        <v>2500</v>
      </c>
      <c r="J3960" s="1" t="s">
        <v>31</v>
      </c>
      <c r="K3960" s="1" t="s">
        <v>35</v>
      </c>
      <c r="L3960" s="1" t="s">
        <v>813</v>
      </c>
      <c r="M3960" s="1" t="s">
        <v>861</v>
      </c>
      <c r="N3960" s="1" t="s">
        <v>38</v>
      </c>
      <c r="O3960">
        <v>4</v>
      </c>
      <c r="P3960" s="1" t="s">
        <v>46</v>
      </c>
      <c r="Q3960" s="1" t="s">
        <v>40</v>
      </c>
      <c r="R3960" s="1" t="str">
        <f t="shared" si="61"/>
        <v>Home Buyers - No Loan Applied</v>
      </c>
    </row>
    <row r="3961" spans="1:18">
      <c r="A3961">
        <v>160181</v>
      </c>
      <c r="B3961">
        <v>16</v>
      </c>
      <c r="C3961" s="5">
        <v>45299</v>
      </c>
      <c r="D3961" s="1" t="s">
        <v>4555</v>
      </c>
      <c r="E3961">
        <v>22</v>
      </c>
      <c r="F3961">
        <v>1575.06</v>
      </c>
      <c r="G3961">
        <v>521903.27</v>
      </c>
      <c r="H3961" s="1" t="s">
        <v>4553</v>
      </c>
      <c r="I3961" s="1" t="s">
        <v>4554</v>
      </c>
      <c r="J3961" s="1"/>
      <c r="K3961" s="1"/>
      <c r="L3961" s="1"/>
      <c r="M3961" s="1"/>
      <c r="N3961" s="1"/>
      <c r="P3961" s="1"/>
      <c r="Q3961" s="1"/>
      <c r="R3961" s="1" t="str">
        <f t="shared" si="61"/>
        <v>Unmatched / No Buyer</v>
      </c>
    </row>
    <row r="3962" spans="1:18">
      <c r="A3962">
        <v>160204</v>
      </c>
      <c r="B3962">
        <v>16</v>
      </c>
      <c r="C3962" s="5">
        <v>45299</v>
      </c>
      <c r="D3962" s="1" t="s">
        <v>4551</v>
      </c>
      <c r="E3962">
        <v>25</v>
      </c>
      <c r="F3962">
        <v>853.37</v>
      </c>
      <c r="G3962">
        <v>284273.40000000002</v>
      </c>
      <c r="H3962" s="1" t="s">
        <v>4552</v>
      </c>
      <c r="I3962" s="1" t="s">
        <v>1179</v>
      </c>
      <c r="J3962" s="1" t="s">
        <v>31</v>
      </c>
      <c r="K3962" s="1" t="s">
        <v>35</v>
      </c>
      <c r="L3962" s="1" t="s">
        <v>133</v>
      </c>
      <c r="M3962" s="1" t="s">
        <v>134</v>
      </c>
      <c r="N3962" s="1" t="s">
        <v>38</v>
      </c>
      <c r="O3962">
        <v>5</v>
      </c>
      <c r="P3962" s="1" t="s">
        <v>46</v>
      </c>
      <c r="Q3962" s="1" t="s">
        <v>40</v>
      </c>
      <c r="R3962" s="1" t="str">
        <f t="shared" si="61"/>
        <v>Home Buyers - No Loan Applied</v>
      </c>
    </row>
    <row r="3963" spans="1:18">
      <c r="A3963">
        <v>160233</v>
      </c>
      <c r="B3963">
        <v>16</v>
      </c>
      <c r="C3963" s="5">
        <v>45299</v>
      </c>
      <c r="D3963" s="1" t="s">
        <v>4551</v>
      </c>
      <c r="E3963">
        <v>28</v>
      </c>
      <c r="F3963">
        <v>1440.71</v>
      </c>
      <c r="G3963">
        <v>387494.05</v>
      </c>
      <c r="H3963" s="1" t="s">
        <v>4552</v>
      </c>
      <c r="I3963" s="1" t="s">
        <v>3822</v>
      </c>
      <c r="J3963" s="1" t="s">
        <v>31</v>
      </c>
      <c r="K3963" s="1" t="s">
        <v>35</v>
      </c>
      <c r="L3963" s="1" t="s">
        <v>813</v>
      </c>
      <c r="M3963" s="1" t="s">
        <v>861</v>
      </c>
      <c r="N3963" s="1" t="s">
        <v>38</v>
      </c>
      <c r="O3963">
        <v>2</v>
      </c>
      <c r="P3963" s="1" t="s">
        <v>39</v>
      </c>
      <c r="Q3963" s="1" t="s">
        <v>40</v>
      </c>
      <c r="R3963" s="1" t="str">
        <f t="shared" si="61"/>
        <v>Home Buyers - Loan Applied</v>
      </c>
    </row>
    <row r="3964" spans="1:18">
      <c r="A3964">
        <v>160244</v>
      </c>
      <c r="B3964">
        <v>16</v>
      </c>
      <c r="C3964" s="5">
        <v>45299</v>
      </c>
      <c r="D3964" s="1" t="s">
        <v>4555</v>
      </c>
      <c r="E3964">
        <v>28</v>
      </c>
      <c r="F3964">
        <v>1440.71</v>
      </c>
      <c r="G3964">
        <v>420981.07</v>
      </c>
      <c r="H3964" s="1" t="s">
        <v>4552</v>
      </c>
      <c r="I3964" s="1" t="s">
        <v>792</v>
      </c>
      <c r="J3964" s="1" t="s">
        <v>31</v>
      </c>
      <c r="K3964" s="1" t="s">
        <v>35</v>
      </c>
      <c r="L3964" s="1" t="s">
        <v>36</v>
      </c>
      <c r="M3964" s="1" t="s">
        <v>37</v>
      </c>
      <c r="N3964" s="1" t="s">
        <v>38</v>
      </c>
      <c r="O3964">
        <v>2</v>
      </c>
      <c r="P3964" s="1" t="s">
        <v>46</v>
      </c>
      <c r="Q3964" s="1" t="s">
        <v>51</v>
      </c>
      <c r="R3964" s="1" t="str">
        <f t="shared" si="61"/>
        <v>Home Buyers - No Loan Applied</v>
      </c>
    </row>
    <row r="3965" spans="1:18">
      <c r="A3965">
        <v>160260</v>
      </c>
      <c r="B3965">
        <v>16</v>
      </c>
      <c r="C3965" s="5">
        <v>45299</v>
      </c>
      <c r="D3965" s="1" t="s">
        <v>4551</v>
      </c>
      <c r="E3965">
        <v>31</v>
      </c>
      <c r="F3965">
        <v>1336.97</v>
      </c>
      <c r="G3965">
        <v>467065.87</v>
      </c>
      <c r="H3965" s="1" t="s">
        <v>4552</v>
      </c>
      <c r="I3965" s="1" t="s">
        <v>1166</v>
      </c>
      <c r="J3965" s="1" t="s">
        <v>57</v>
      </c>
      <c r="K3965" s="1" t="s">
        <v>45</v>
      </c>
      <c r="L3965" s="1" t="s">
        <v>36</v>
      </c>
      <c r="M3965" s="1" t="s">
        <v>37</v>
      </c>
      <c r="N3965" s="1" t="s">
        <v>38</v>
      </c>
      <c r="O3965">
        <v>1</v>
      </c>
      <c r="P3965" s="1" t="s">
        <v>46</v>
      </c>
      <c r="Q3965" s="1" t="s">
        <v>51</v>
      </c>
      <c r="R3965" s="1" t="str">
        <f t="shared" si="61"/>
        <v>Home Buyers - No Loan Applied</v>
      </c>
    </row>
    <row r="3966" spans="1:18">
      <c r="A3966">
        <v>160291</v>
      </c>
      <c r="B3966">
        <v>16</v>
      </c>
      <c r="C3966" s="5">
        <v>45299</v>
      </c>
      <c r="D3966" s="1" t="s">
        <v>4551</v>
      </c>
      <c r="E3966">
        <v>35</v>
      </c>
      <c r="F3966">
        <v>629.97</v>
      </c>
      <c r="G3966">
        <v>190909.23</v>
      </c>
      <c r="H3966" s="1" t="s">
        <v>4552</v>
      </c>
      <c r="I3966" s="1" t="s">
        <v>2039</v>
      </c>
      <c r="J3966" s="1" t="s">
        <v>31</v>
      </c>
      <c r="K3966" s="1" t="s">
        <v>35</v>
      </c>
      <c r="L3966" s="1" t="s">
        <v>813</v>
      </c>
      <c r="M3966" s="1" t="s">
        <v>814</v>
      </c>
      <c r="N3966" s="1" t="s">
        <v>38</v>
      </c>
      <c r="O3966">
        <v>2</v>
      </c>
      <c r="P3966" s="1" t="s">
        <v>39</v>
      </c>
      <c r="Q3966" s="1" t="s">
        <v>40</v>
      </c>
      <c r="R3966" s="1" t="str">
        <f t="shared" si="61"/>
        <v>Home Buyers - Loan Applied</v>
      </c>
    </row>
    <row r="3967" spans="1:18">
      <c r="A3967">
        <v>160313</v>
      </c>
      <c r="B3967">
        <v>16</v>
      </c>
      <c r="C3967" s="5">
        <v>45299</v>
      </c>
      <c r="D3967" s="1" t="s">
        <v>4551</v>
      </c>
      <c r="E3967">
        <v>37</v>
      </c>
      <c r="F3967">
        <v>922.03</v>
      </c>
      <c r="G3967">
        <v>285774.24</v>
      </c>
      <c r="H3967" s="1" t="s">
        <v>4552</v>
      </c>
      <c r="I3967" s="1" t="s">
        <v>3541</v>
      </c>
      <c r="J3967" s="1" t="s">
        <v>31</v>
      </c>
      <c r="K3967" s="1" t="s">
        <v>35</v>
      </c>
      <c r="L3967" s="1" t="s">
        <v>70</v>
      </c>
      <c r="M3967" s="1" t="s">
        <v>837</v>
      </c>
      <c r="N3967" s="1" t="s">
        <v>61</v>
      </c>
      <c r="O3967">
        <v>1</v>
      </c>
      <c r="P3967" s="1" t="s">
        <v>46</v>
      </c>
      <c r="Q3967" s="1" t="s">
        <v>51</v>
      </c>
      <c r="R3967" s="1" t="str">
        <f t="shared" si="61"/>
        <v>Investment-Purpose Buyers</v>
      </c>
    </row>
    <row r="3968" spans="1:18">
      <c r="A3968">
        <v>160317</v>
      </c>
      <c r="B3968">
        <v>16</v>
      </c>
      <c r="C3968" s="5">
        <v>45299</v>
      </c>
      <c r="D3968" s="1" t="s">
        <v>4551</v>
      </c>
      <c r="E3968">
        <v>37</v>
      </c>
      <c r="F3968">
        <v>922.03</v>
      </c>
      <c r="G3968">
        <v>272780.53000000003</v>
      </c>
      <c r="H3968" s="1" t="s">
        <v>4552</v>
      </c>
      <c r="I3968" s="1" t="s">
        <v>1121</v>
      </c>
      <c r="J3968" s="1" t="s">
        <v>31</v>
      </c>
      <c r="K3968" s="1" t="s">
        <v>45</v>
      </c>
      <c r="L3968" s="1" t="s">
        <v>70</v>
      </c>
      <c r="M3968" s="1" t="s">
        <v>952</v>
      </c>
      <c r="N3968" s="1" t="s">
        <v>38</v>
      </c>
      <c r="O3968">
        <v>1</v>
      </c>
      <c r="P3968" s="1" t="s">
        <v>39</v>
      </c>
      <c r="Q3968" s="1" t="s">
        <v>103</v>
      </c>
      <c r="R3968" s="1" t="str">
        <f t="shared" si="61"/>
        <v>Home Buyers - Loan Applied</v>
      </c>
    </row>
    <row r="3969" spans="1:18">
      <c r="A3969">
        <v>160333</v>
      </c>
      <c r="B3969">
        <v>16</v>
      </c>
      <c r="C3969" s="5">
        <v>45299</v>
      </c>
      <c r="D3969" s="1" t="s">
        <v>4551</v>
      </c>
      <c r="E3969">
        <v>39</v>
      </c>
      <c r="F3969">
        <v>1562.93</v>
      </c>
      <c r="G3969">
        <v>394524.62</v>
      </c>
      <c r="H3969" s="1" t="s">
        <v>4552</v>
      </c>
      <c r="I3969" s="1" t="s">
        <v>3656</v>
      </c>
      <c r="J3969" s="1" t="s">
        <v>31</v>
      </c>
      <c r="K3969" s="1" t="s">
        <v>35</v>
      </c>
      <c r="L3969" s="1" t="s">
        <v>36</v>
      </c>
      <c r="M3969" s="1" t="s">
        <v>37</v>
      </c>
      <c r="N3969" s="1" t="s">
        <v>61</v>
      </c>
      <c r="O3969">
        <v>5</v>
      </c>
      <c r="P3969" s="1" t="s">
        <v>46</v>
      </c>
      <c r="Q3969" s="1" t="s">
        <v>40</v>
      </c>
      <c r="R3969" s="1" t="str">
        <f t="shared" si="61"/>
        <v>Investment-Purpose Buyers</v>
      </c>
    </row>
    <row r="3970" spans="1:18">
      <c r="A3970">
        <v>160340</v>
      </c>
      <c r="B3970">
        <v>16</v>
      </c>
      <c r="C3970" s="5">
        <v>45299</v>
      </c>
      <c r="D3970" s="1" t="s">
        <v>4555</v>
      </c>
      <c r="E3970">
        <v>41</v>
      </c>
      <c r="F3970">
        <v>1001.72</v>
      </c>
      <c r="G3970">
        <v>369988.32</v>
      </c>
      <c r="H3970" s="1" t="s">
        <v>4552</v>
      </c>
      <c r="I3970" s="1" t="s">
        <v>1304</v>
      </c>
      <c r="J3970" s="1" t="s">
        <v>31</v>
      </c>
      <c r="K3970" s="1" t="s">
        <v>45</v>
      </c>
      <c r="L3970" s="1" t="s">
        <v>185</v>
      </c>
      <c r="M3970" s="1" t="s">
        <v>1306</v>
      </c>
      <c r="N3970" s="1" t="s">
        <v>61</v>
      </c>
      <c r="O3970">
        <v>3</v>
      </c>
      <c r="P3970" s="1" t="s">
        <v>46</v>
      </c>
      <c r="Q3970" s="1" t="s">
        <v>51</v>
      </c>
      <c r="R3970" s="1" t="str">
        <f t="shared" ref="R3970:R4033" si="62">IF(I3970="","Unmatched / No Buyer",IF(J3970="Corporate","Corporate Buyers",IF(N3970="Investment","Investment-Purpose Buyers",IF(N3970="Home",IF(P3970="Yes","Home Buyers - Loan Applied","Home Buyers - No Loan Applied"),"Other / Unclassified"))))</f>
        <v>Investment-Purpose Buyers</v>
      </c>
    </row>
    <row r="3971" spans="1:18">
      <c r="A3971">
        <v>160353</v>
      </c>
      <c r="B3971">
        <v>16</v>
      </c>
      <c r="C3971" s="5">
        <v>45299</v>
      </c>
      <c r="D3971" s="1" t="s">
        <v>4551</v>
      </c>
      <c r="E3971">
        <v>41</v>
      </c>
      <c r="F3971">
        <v>1001.72</v>
      </c>
      <c r="G3971">
        <v>285360.69</v>
      </c>
      <c r="H3971" s="1" t="s">
        <v>4552</v>
      </c>
      <c r="I3971" s="1" t="s">
        <v>3300</v>
      </c>
      <c r="J3971" s="1" t="s">
        <v>31</v>
      </c>
      <c r="K3971" s="1" t="s">
        <v>35</v>
      </c>
      <c r="L3971" s="1" t="s">
        <v>36</v>
      </c>
      <c r="M3971" s="1" t="s">
        <v>37</v>
      </c>
      <c r="N3971" s="1" t="s">
        <v>38</v>
      </c>
      <c r="O3971">
        <v>5</v>
      </c>
      <c r="P3971" s="1" t="s">
        <v>39</v>
      </c>
      <c r="Q3971" s="1" t="s">
        <v>40</v>
      </c>
      <c r="R3971" s="1" t="str">
        <f t="shared" si="62"/>
        <v>Home Buyers - Loan Applied</v>
      </c>
    </row>
    <row r="3972" spans="1:18">
      <c r="A3972">
        <v>160375</v>
      </c>
      <c r="B3972">
        <v>16</v>
      </c>
      <c r="C3972" s="5">
        <v>45299</v>
      </c>
      <c r="D3972" s="1" t="s">
        <v>4551</v>
      </c>
      <c r="E3972">
        <v>43</v>
      </c>
      <c r="F3972">
        <v>1185.4000000000001</v>
      </c>
      <c r="G3972">
        <v>300276.81</v>
      </c>
      <c r="H3972" s="1" t="s">
        <v>4552</v>
      </c>
      <c r="I3972" s="1" t="s">
        <v>2029</v>
      </c>
      <c r="J3972" s="1" t="s">
        <v>31</v>
      </c>
      <c r="K3972" s="1" t="s">
        <v>35</v>
      </c>
      <c r="L3972" s="1" t="s">
        <v>36</v>
      </c>
      <c r="M3972" s="1" t="s">
        <v>37</v>
      </c>
      <c r="N3972" s="1" t="s">
        <v>61</v>
      </c>
      <c r="O3972">
        <v>3</v>
      </c>
      <c r="P3972" s="1" t="s">
        <v>46</v>
      </c>
      <c r="Q3972" s="1" t="s">
        <v>51</v>
      </c>
      <c r="R3972" s="1" t="str">
        <f t="shared" si="62"/>
        <v>Investment-Purpose Buyers</v>
      </c>
    </row>
    <row r="3973" spans="1:18">
      <c r="A3973">
        <v>160387</v>
      </c>
      <c r="B3973">
        <v>16</v>
      </c>
      <c r="C3973" s="5">
        <v>45299</v>
      </c>
      <c r="D3973" s="1" t="s">
        <v>4551</v>
      </c>
      <c r="E3973">
        <v>44</v>
      </c>
      <c r="F3973">
        <v>1695.03</v>
      </c>
      <c r="G3973">
        <v>461029.16</v>
      </c>
      <c r="H3973" s="1" t="s">
        <v>4552</v>
      </c>
      <c r="I3973" s="1" t="s">
        <v>3198</v>
      </c>
      <c r="J3973" s="1" t="s">
        <v>31</v>
      </c>
      <c r="K3973" s="1" t="s">
        <v>45</v>
      </c>
      <c r="L3973" s="1" t="s">
        <v>36</v>
      </c>
      <c r="M3973" s="1" t="s">
        <v>112</v>
      </c>
      <c r="N3973" s="1" t="s">
        <v>38</v>
      </c>
      <c r="O3973">
        <v>3</v>
      </c>
      <c r="P3973" s="1" t="s">
        <v>39</v>
      </c>
      <c r="Q3973" s="1" t="s">
        <v>40</v>
      </c>
      <c r="R3973" s="1" t="str">
        <f t="shared" si="62"/>
        <v>Home Buyers - Loan Applied</v>
      </c>
    </row>
    <row r="3974" spans="1:18">
      <c r="A3974">
        <v>170004</v>
      </c>
      <c r="B3974">
        <v>17</v>
      </c>
      <c r="C3974" s="5">
        <v>45299</v>
      </c>
      <c r="D3974" s="1" t="s">
        <v>4551</v>
      </c>
      <c r="E3974">
        <v>1</v>
      </c>
      <c r="F3974">
        <v>530.28</v>
      </c>
      <c r="G3974">
        <v>134038.01</v>
      </c>
      <c r="H3974" s="1" t="s">
        <v>4552</v>
      </c>
      <c r="I3974" s="1" t="s">
        <v>475</v>
      </c>
      <c r="J3974" s="1" t="s">
        <v>31</v>
      </c>
      <c r="K3974" s="1" t="s">
        <v>45</v>
      </c>
      <c r="L3974" s="1" t="s">
        <v>36</v>
      </c>
      <c r="M3974" s="1" t="s">
        <v>164</v>
      </c>
      <c r="N3974" s="1" t="s">
        <v>38</v>
      </c>
      <c r="O3974">
        <v>4</v>
      </c>
      <c r="P3974" s="1" t="s">
        <v>46</v>
      </c>
      <c r="Q3974" s="1" t="s">
        <v>40</v>
      </c>
      <c r="R3974" s="1" t="str">
        <f t="shared" si="62"/>
        <v>Home Buyers - No Loan Applied</v>
      </c>
    </row>
    <row r="3975" spans="1:18">
      <c r="A3975">
        <v>170006</v>
      </c>
      <c r="B3975">
        <v>17</v>
      </c>
      <c r="C3975" s="5">
        <v>45299</v>
      </c>
      <c r="D3975" s="1" t="s">
        <v>4555</v>
      </c>
      <c r="E3975">
        <v>1</v>
      </c>
      <c r="F3975">
        <v>530.28</v>
      </c>
      <c r="G3975">
        <v>157263.39000000001</v>
      </c>
      <c r="H3975" s="1" t="s">
        <v>4552</v>
      </c>
      <c r="I3975" s="1" t="s">
        <v>2922</v>
      </c>
      <c r="J3975" s="1" t="s">
        <v>31</v>
      </c>
      <c r="K3975" s="1" t="s">
        <v>35</v>
      </c>
      <c r="L3975" s="1" t="s">
        <v>36</v>
      </c>
      <c r="M3975" s="1" t="s">
        <v>37</v>
      </c>
      <c r="N3975" s="1" t="s">
        <v>61</v>
      </c>
      <c r="O3975">
        <v>2</v>
      </c>
      <c r="P3975" s="1" t="s">
        <v>46</v>
      </c>
      <c r="Q3975" s="1" t="s">
        <v>40</v>
      </c>
      <c r="R3975" s="1" t="str">
        <f t="shared" si="62"/>
        <v>Investment-Purpose Buyers</v>
      </c>
    </row>
    <row r="3976" spans="1:18">
      <c r="A3976">
        <v>170008</v>
      </c>
      <c r="B3976">
        <v>17</v>
      </c>
      <c r="C3976" s="5">
        <v>45299</v>
      </c>
      <c r="D3976" s="1" t="s">
        <v>4551</v>
      </c>
      <c r="E3976">
        <v>1</v>
      </c>
      <c r="F3976">
        <v>530.28</v>
      </c>
      <c r="G3976">
        <v>146707.13</v>
      </c>
      <c r="H3976" s="1" t="s">
        <v>4552</v>
      </c>
      <c r="I3976" s="1" t="s">
        <v>4462</v>
      </c>
      <c r="J3976" s="1" t="s">
        <v>31</v>
      </c>
      <c r="K3976" s="1" t="s">
        <v>35</v>
      </c>
      <c r="L3976" s="1" t="s">
        <v>36</v>
      </c>
      <c r="M3976" s="1" t="s">
        <v>767</v>
      </c>
      <c r="N3976" s="1" t="s">
        <v>38</v>
      </c>
      <c r="O3976">
        <v>1</v>
      </c>
      <c r="P3976" s="1" t="s">
        <v>46</v>
      </c>
      <c r="Q3976" s="1" t="s">
        <v>40</v>
      </c>
      <c r="R3976" s="1" t="str">
        <f t="shared" si="62"/>
        <v>Home Buyers - No Loan Applied</v>
      </c>
    </row>
    <row r="3977" spans="1:18">
      <c r="A3977">
        <v>170009</v>
      </c>
      <c r="B3977">
        <v>17</v>
      </c>
      <c r="C3977" s="5">
        <v>45299</v>
      </c>
      <c r="D3977" s="1" t="s">
        <v>4551</v>
      </c>
      <c r="E3977">
        <v>1</v>
      </c>
      <c r="F3977">
        <v>530.28</v>
      </c>
      <c r="G3977">
        <v>122112.7</v>
      </c>
      <c r="H3977" s="1" t="s">
        <v>4552</v>
      </c>
      <c r="I3977" s="1" t="s">
        <v>2410</v>
      </c>
      <c r="J3977" s="1" t="s">
        <v>31</v>
      </c>
      <c r="K3977" s="1" t="s">
        <v>35</v>
      </c>
      <c r="L3977" s="1" t="s">
        <v>133</v>
      </c>
      <c r="M3977" s="1" t="s">
        <v>769</v>
      </c>
      <c r="N3977" s="1" t="s">
        <v>38</v>
      </c>
      <c r="O3977">
        <v>4</v>
      </c>
      <c r="P3977" s="1" t="s">
        <v>46</v>
      </c>
      <c r="Q3977" s="1" t="s">
        <v>51</v>
      </c>
      <c r="R3977" s="1" t="str">
        <f t="shared" si="62"/>
        <v>Home Buyers - No Loan Applied</v>
      </c>
    </row>
    <row r="3978" spans="1:18">
      <c r="A3978">
        <v>170036</v>
      </c>
      <c r="B3978">
        <v>17</v>
      </c>
      <c r="C3978" s="5">
        <v>45299</v>
      </c>
      <c r="D3978" s="1" t="s">
        <v>4551</v>
      </c>
      <c r="E3978">
        <v>3</v>
      </c>
      <c r="F3978">
        <v>484.72</v>
      </c>
      <c r="G3978">
        <v>141290.15</v>
      </c>
      <c r="H3978" s="1" t="s">
        <v>4552</v>
      </c>
      <c r="I3978" s="1" t="s">
        <v>2248</v>
      </c>
      <c r="J3978" s="1" t="s">
        <v>31</v>
      </c>
      <c r="K3978" s="1" t="s">
        <v>35</v>
      </c>
      <c r="L3978" s="1" t="s">
        <v>36</v>
      </c>
      <c r="M3978" s="1" t="s">
        <v>767</v>
      </c>
      <c r="N3978" s="1" t="s">
        <v>61</v>
      </c>
      <c r="O3978">
        <v>4</v>
      </c>
      <c r="P3978" s="1" t="s">
        <v>46</v>
      </c>
      <c r="Q3978" s="1" t="s">
        <v>51</v>
      </c>
      <c r="R3978" s="1" t="str">
        <f t="shared" si="62"/>
        <v>Investment-Purpose Buyers</v>
      </c>
    </row>
    <row r="3979" spans="1:18">
      <c r="A3979">
        <v>170056</v>
      </c>
      <c r="B3979">
        <v>17</v>
      </c>
      <c r="C3979" s="5">
        <v>45299</v>
      </c>
      <c r="D3979" s="1" t="s">
        <v>4551</v>
      </c>
      <c r="E3979">
        <v>7</v>
      </c>
      <c r="F3979">
        <v>1300.9100000000001</v>
      </c>
      <c r="G3979">
        <v>420451.63</v>
      </c>
      <c r="H3979" s="1" t="s">
        <v>4553</v>
      </c>
      <c r="I3979" s="1" t="s">
        <v>4554</v>
      </c>
      <c r="J3979" s="1"/>
      <c r="K3979" s="1"/>
      <c r="L3979" s="1"/>
      <c r="M3979" s="1"/>
      <c r="N3979" s="1"/>
      <c r="P3979" s="1"/>
      <c r="Q3979" s="1"/>
      <c r="R3979" s="1" t="str">
        <f t="shared" si="62"/>
        <v>Unmatched / No Buyer</v>
      </c>
    </row>
    <row r="3980" spans="1:18">
      <c r="A3980">
        <v>170087</v>
      </c>
      <c r="B3980">
        <v>17</v>
      </c>
      <c r="C3980" s="5">
        <v>45299</v>
      </c>
      <c r="D3980" s="1" t="s">
        <v>4555</v>
      </c>
      <c r="E3980">
        <v>10</v>
      </c>
      <c r="F3980">
        <v>1059.07</v>
      </c>
      <c r="G3980">
        <v>339839.54</v>
      </c>
      <c r="H3980" s="1" t="s">
        <v>4553</v>
      </c>
      <c r="I3980" s="1" t="s">
        <v>4554</v>
      </c>
      <c r="J3980" s="1"/>
      <c r="K3980" s="1"/>
      <c r="L3980" s="1"/>
      <c r="M3980" s="1"/>
      <c r="N3980" s="1"/>
      <c r="P3980" s="1"/>
      <c r="Q3980" s="1"/>
      <c r="R3980" s="1" t="str">
        <f t="shared" si="62"/>
        <v>Unmatched / No Buyer</v>
      </c>
    </row>
    <row r="3981" spans="1:18">
      <c r="A3981">
        <v>170088</v>
      </c>
      <c r="B3981">
        <v>17</v>
      </c>
      <c r="C3981" s="5">
        <v>45299</v>
      </c>
      <c r="D3981" s="1" t="s">
        <v>4555</v>
      </c>
      <c r="E3981">
        <v>11</v>
      </c>
      <c r="F3981">
        <v>596.22</v>
      </c>
      <c r="G3981">
        <v>183555.68</v>
      </c>
      <c r="H3981" s="1" t="s">
        <v>4552</v>
      </c>
      <c r="I3981" s="1" t="s">
        <v>2393</v>
      </c>
      <c r="J3981" s="1" t="s">
        <v>31</v>
      </c>
      <c r="K3981" s="1" t="s">
        <v>35</v>
      </c>
      <c r="L3981" s="1" t="s">
        <v>36</v>
      </c>
      <c r="M3981" s="1" t="s">
        <v>37</v>
      </c>
      <c r="N3981" s="1" t="s">
        <v>61</v>
      </c>
      <c r="O3981">
        <v>2</v>
      </c>
      <c r="P3981" s="1" t="s">
        <v>39</v>
      </c>
      <c r="Q3981" s="1" t="s">
        <v>40</v>
      </c>
      <c r="R3981" s="1" t="str">
        <f t="shared" si="62"/>
        <v>Investment-Purpose Buyers</v>
      </c>
    </row>
    <row r="3982" spans="1:18">
      <c r="A3982">
        <v>170109</v>
      </c>
      <c r="B3982">
        <v>17</v>
      </c>
      <c r="C3982" s="5">
        <v>45299</v>
      </c>
      <c r="D3982" s="1" t="s">
        <v>4551</v>
      </c>
      <c r="E3982">
        <v>13</v>
      </c>
      <c r="F3982">
        <v>916.9</v>
      </c>
      <c r="G3982">
        <v>257050.56</v>
      </c>
      <c r="H3982" s="1" t="s">
        <v>4552</v>
      </c>
      <c r="I3982" s="1" t="s">
        <v>3139</v>
      </c>
      <c r="J3982" s="1" t="s">
        <v>31</v>
      </c>
      <c r="K3982" s="1" t="s">
        <v>45</v>
      </c>
      <c r="L3982" s="1" t="s">
        <v>813</v>
      </c>
      <c r="M3982" s="1" t="s">
        <v>1740</v>
      </c>
      <c r="N3982" s="1" t="s">
        <v>38</v>
      </c>
      <c r="O3982">
        <v>1</v>
      </c>
      <c r="P3982" s="1" t="s">
        <v>39</v>
      </c>
      <c r="Q3982" s="1" t="s">
        <v>40</v>
      </c>
      <c r="R3982" s="1" t="str">
        <f t="shared" si="62"/>
        <v>Home Buyers - Loan Applied</v>
      </c>
    </row>
    <row r="3983" spans="1:18">
      <c r="A3983">
        <v>170113</v>
      </c>
      <c r="B3983">
        <v>17</v>
      </c>
      <c r="C3983" s="5">
        <v>45299</v>
      </c>
      <c r="D3983" s="1" t="s">
        <v>4555</v>
      </c>
      <c r="E3983">
        <v>13</v>
      </c>
      <c r="F3983">
        <v>916.9</v>
      </c>
      <c r="G3983">
        <v>296861.39</v>
      </c>
      <c r="H3983" s="1" t="s">
        <v>4553</v>
      </c>
      <c r="I3983" s="1" t="s">
        <v>4554</v>
      </c>
      <c r="J3983" s="1"/>
      <c r="K3983" s="1"/>
      <c r="L3983" s="1"/>
      <c r="M3983" s="1"/>
      <c r="N3983" s="1"/>
      <c r="P3983" s="1"/>
      <c r="Q3983" s="1"/>
      <c r="R3983" s="1" t="str">
        <f t="shared" si="62"/>
        <v>Unmatched / No Buyer</v>
      </c>
    </row>
    <row r="3984" spans="1:18">
      <c r="A3984">
        <v>170143</v>
      </c>
      <c r="B3984">
        <v>17</v>
      </c>
      <c r="C3984" s="5">
        <v>45299</v>
      </c>
      <c r="D3984" s="1" t="s">
        <v>4551</v>
      </c>
      <c r="E3984">
        <v>16</v>
      </c>
      <c r="F3984">
        <v>1693</v>
      </c>
      <c r="G3984">
        <v>516518.28</v>
      </c>
      <c r="H3984" s="1" t="s">
        <v>4553</v>
      </c>
      <c r="I3984" s="1" t="s">
        <v>4554</v>
      </c>
      <c r="J3984" s="1"/>
      <c r="K3984" s="1"/>
      <c r="L3984" s="1"/>
      <c r="M3984" s="1"/>
      <c r="N3984" s="1"/>
      <c r="P3984" s="1"/>
      <c r="Q3984" s="1"/>
      <c r="R3984" s="1" t="str">
        <f t="shared" si="62"/>
        <v>Unmatched / No Buyer</v>
      </c>
    </row>
    <row r="3985" spans="1:18">
      <c r="A3985">
        <v>170148</v>
      </c>
      <c r="B3985">
        <v>17</v>
      </c>
      <c r="C3985" s="5">
        <v>45299</v>
      </c>
      <c r="D3985" s="1" t="s">
        <v>4551</v>
      </c>
      <c r="E3985">
        <v>16</v>
      </c>
      <c r="F3985">
        <v>1693</v>
      </c>
      <c r="G3985">
        <v>476221.14</v>
      </c>
      <c r="H3985" s="1" t="s">
        <v>4552</v>
      </c>
      <c r="I3985" s="1" t="s">
        <v>2721</v>
      </c>
      <c r="J3985" s="1" t="s">
        <v>31</v>
      </c>
      <c r="K3985" s="1" t="s">
        <v>45</v>
      </c>
      <c r="L3985" s="1" t="s">
        <v>36</v>
      </c>
      <c r="M3985" s="1" t="s">
        <v>164</v>
      </c>
      <c r="N3985" s="1" t="s">
        <v>38</v>
      </c>
      <c r="O3985">
        <v>1</v>
      </c>
      <c r="P3985" s="1" t="s">
        <v>39</v>
      </c>
      <c r="Q3985" s="1" t="s">
        <v>40</v>
      </c>
      <c r="R3985" s="1" t="str">
        <f t="shared" si="62"/>
        <v>Home Buyers - Loan Applied</v>
      </c>
    </row>
    <row r="3986" spans="1:18">
      <c r="A3986">
        <v>170153</v>
      </c>
      <c r="B3986">
        <v>17</v>
      </c>
      <c r="C3986" s="5">
        <v>45299</v>
      </c>
      <c r="D3986" s="1" t="s">
        <v>4551</v>
      </c>
      <c r="E3986">
        <v>16</v>
      </c>
      <c r="F3986">
        <v>1693</v>
      </c>
      <c r="G3986">
        <v>472201.01</v>
      </c>
      <c r="H3986" s="1" t="s">
        <v>4553</v>
      </c>
      <c r="I3986" s="1" t="s">
        <v>4554</v>
      </c>
      <c r="J3986" s="1"/>
      <c r="K3986" s="1"/>
      <c r="L3986" s="1"/>
      <c r="M3986" s="1"/>
      <c r="N3986" s="1"/>
      <c r="P3986" s="1"/>
      <c r="Q3986" s="1"/>
      <c r="R3986" s="1" t="str">
        <f t="shared" si="62"/>
        <v>Unmatched / No Buyer</v>
      </c>
    </row>
    <row r="3987" spans="1:18">
      <c r="A3987">
        <v>170187</v>
      </c>
      <c r="B3987">
        <v>17</v>
      </c>
      <c r="C3987" s="5">
        <v>45299</v>
      </c>
      <c r="D3987" s="1" t="s">
        <v>4551</v>
      </c>
      <c r="E3987">
        <v>20</v>
      </c>
      <c r="F3987">
        <v>792.27</v>
      </c>
      <c r="G3987">
        <v>225004.18</v>
      </c>
      <c r="H3987" s="1" t="s">
        <v>4553</v>
      </c>
      <c r="I3987" s="1" t="s">
        <v>4554</v>
      </c>
      <c r="J3987" s="1"/>
      <c r="K3987" s="1"/>
      <c r="L3987" s="1"/>
      <c r="M3987" s="1"/>
      <c r="N3987" s="1"/>
      <c r="P3987" s="1"/>
      <c r="Q3987" s="1"/>
      <c r="R3987" s="1" t="str">
        <f t="shared" si="62"/>
        <v>Unmatched / No Buyer</v>
      </c>
    </row>
    <row r="3988" spans="1:18">
      <c r="A3988">
        <v>170198</v>
      </c>
      <c r="B3988">
        <v>17</v>
      </c>
      <c r="C3988" s="5">
        <v>45299</v>
      </c>
      <c r="D3988" s="1" t="s">
        <v>4551</v>
      </c>
      <c r="E3988">
        <v>22</v>
      </c>
      <c r="F3988">
        <v>1221.6600000000001</v>
      </c>
      <c r="G3988">
        <v>337688.76</v>
      </c>
      <c r="H3988" s="1" t="s">
        <v>4552</v>
      </c>
      <c r="I3988" s="1" t="s">
        <v>1939</v>
      </c>
      <c r="J3988" s="1" t="s">
        <v>31</v>
      </c>
      <c r="K3988" s="1" t="s">
        <v>35</v>
      </c>
      <c r="L3988" s="1" t="s">
        <v>70</v>
      </c>
      <c r="M3988" s="1" t="s">
        <v>837</v>
      </c>
      <c r="N3988" s="1" t="s">
        <v>38</v>
      </c>
      <c r="O3988">
        <v>3</v>
      </c>
      <c r="P3988" s="1" t="s">
        <v>46</v>
      </c>
      <c r="Q3988" s="1" t="s">
        <v>51</v>
      </c>
      <c r="R3988" s="1" t="str">
        <f t="shared" si="62"/>
        <v>Home Buyers - No Loan Applied</v>
      </c>
    </row>
    <row r="3989" spans="1:18">
      <c r="A3989">
        <v>170220</v>
      </c>
      <c r="B3989">
        <v>17</v>
      </c>
      <c r="C3989" s="5">
        <v>45299</v>
      </c>
      <c r="D3989" s="1" t="s">
        <v>4551</v>
      </c>
      <c r="E3989">
        <v>26</v>
      </c>
      <c r="F3989">
        <v>929.59</v>
      </c>
      <c r="G3989">
        <v>306045.09000000003</v>
      </c>
      <c r="H3989" s="1" t="s">
        <v>4552</v>
      </c>
      <c r="I3989" s="1" t="s">
        <v>4419</v>
      </c>
      <c r="J3989" s="1" t="s">
        <v>31</v>
      </c>
      <c r="K3989" s="1" t="s">
        <v>45</v>
      </c>
      <c r="L3989" s="1" t="s">
        <v>209</v>
      </c>
      <c r="M3989" s="1" t="s">
        <v>210</v>
      </c>
      <c r="N3989" s="1" t="s">
        <v>38</v>
      </c>
      <c r="O3989">
        <v>1</v>
      </c>
      <c r="P3989" s="1" t="s">
        <v>39</v>
      </c>
      <c r="Q3989" s="1" t="s">
        <v>51</v>
      </c>
      <c r="R3989" s="1" t="str">
        <f t="shared" si="62"/>
        <v>Home Buyers - Loan Applied</v>
      </c>
    </row>
    <row r="3990" spans="1:18">
      <c r="A3990">
        <v>170243</v>
      </c>
      <c r="B3990">
        <v>17</v>
      </c>
      <c r="C3990" s="5">
        <v>45299</v>
      </c>
      <c r="D3990" s="1" t="s">
        <v>4551</v>
      </c>
      <c r="E3990">
        <v>27</v>
      </c>
      <c r="F3990">
        <v>677.24</v>
      </c>
      <c r="G3990">
        <v>220091.71</v>
      </c>
      <c r="H3990" s="1" t="s">
        <v>4553</v>
      </c>
      <c r="I3990" s="1" t="s">
        <v>4554</v>
      </c>
      <c r="J3990" s="1"/>
      <c r="K3990" s="1"/>
      <c r="L3990" s="1"/>
      <c r="M3990" s="1"/>
      <c r="N3990" s="1"/>
      <c r="P3990" s="1"/>
      <c r="Q3990" s="1"/>
      <c r="R3990" s="1" t="str">
        <f t="shared" si="62"/>
        <v>Unmatched / No Buyer</v>
      </c>
    </row>
    <row r="3991" spans="1:18">
      <c r="A3991">
        <v>170290</v>
      </c>
      <c r="B3991">
        <v>17</v>
      </c>
      <c r="C3991" s="5">
        <v>45299</v>
      </c>
      <c r="D3991" s="1" t="s">
        <v>4551</v>
      </c>
      <c r="E3991">
        <v>35</v>
      </c>
      <c r="F3991">
        <v>1667.01</v>
      </c>
      <c r="G3991">
        <v>551578.92000000004</v>
      </c>
      <c r="H3991" s="1" t="s">
        <v>4552</v>
      </c>
      <c r="I3991" s="1" t="s">
        <v>2360</v>
      </c>
      <c r="J3991" s="1" t="s">
        <v>31</v>
      </c>
      <c r="K3991" s="1" t="s">
        <v>45</v>
      </c>
      <c r="L3991" s="1" t="s">
        <v>70</v>
      </c>
      <c r="M3991" s="1" t="s">
        <v>952</v>
      </c>
      <c r="N3991" s="1" t="s">
        <v>38</v>
      </c>
      <c r="O3991">
        <v>4</v>
      </c>
      <c r="P3991" s="1" t="s">
        <v>46</v>
      </c>
      <c r="Q3991" s="1" t="s">
        <v>40</v>
      </c>
      <c r="R3991" s="1" t="str">
        <f t="shared" si="62"/>
        <v>Home Buyers - No Loan Applied</v>
      </c>
    </row>
    <row r="3992" spans="1:18">
      <c r="A3992">
        <v>170305</v>
      </c>
      <c r="B3992">
        <v>17</v>
      </c>
      <c r="C3992" s="5">
        <v>45299</v>
      </c>
      <c r="D3992" s="1" t="s">
        <v>4551</v>
      </c>
      <c r="E3992">
        <v>38</v>
      </c>
      <c r="F3992">
        <v>721.83</v>
      </c>
      <c r="G3992">
        <v>192842.11</v>
      </c>
      <c r="H3992" s="1" t="s">
        <v>4553</v>
      </c>
      <c r="I3992" s="1" t="s">
        <v>4554</v>
      </c>
      <c r="J3992" s="1"/>
      <c r="K3992" s="1"/>
      <c r="L3992" s="1"/>
      <c r="M3992" s="1"/>
      <c r="N3992" s="1"/>
      <c r="P3992" s="1"/>
      <c r="Q3992" s="1"/>
      <c r="R3992" s="1" t="str">
        <f t="shared" si="62"/>
        <v>Unmatched / No Buyer</v>
      </c>
    </row>
    <row r="3993" spans="1:18">
      <c r="A3993">
        <v>170334</v>
      </c>
      <c r="B3993">
        <v>17</v>
      </c>
      <c r="C3993" s="5">
        <v>45299</v>
      </c>
      <c r="D3993" s="1" t="s">
        <v>4551</v>
      </c>
      <c r="E3993">
        <v>41</v>
      </c>
      <c r="F3993">
        <v>1422.93</v>
      </c>
      <c r="G3993">
        <v>345739.94</v>
      </c>
      <c r="H3993" s="1" t="s">
        <v>4552</v>
      </c>
      <c r="I3993" s="1" t="s">
        <v>3181</v>
      </c>
      <c r="J3993" s="1" t="s">
        <v>31</v>
      </c>
      <c r="K3993" s="1" t="s">
        <v>45</v>
      </c>
      <c r="L3993" s="1" t="s">
        <v>70</v>
      </c>
      <c r="M3993" s="1" t="s">
        <v>899</v>
      </c>
      <c r="N3993" s="1" t="s">
        <v>61</v>
      </c>
      <c r="O3993">
        <v>3</v>
      </c>
      <c r="P3993" s="1" t="s">
        <v>39</v>
      </c>
      <c r="Q3993" s="1" t="s">
        <v>51</v>
      </c>
      <c r="R3993" s="1" t="str">
        <f t="shared" si="62"/>
        <v>Investment-Purpose Buyers</v>
      </c>
    </row>
    <row r="3994" spans="1:18">
      <c r="A3994">
        <v>170342</v>
      </c>
      <c r="B3994">
        <v>17</v>
      </c>
      <c r="C3994" s="5">
        <v>45299</v>
      </c>
      <c r="D3994" s="1" t="s">
        <v>4555</v>
      </c>
      <c r="E3994">
        <v>42</v>
      </c>
      <c r="F3994">
        <v>691.03</v>
      </c>
      <c r="G3994">
        <v>237824.52</v>
      </c>
      <c r="H3994" s="1" t="s">
        <v>4552</v>
      </c>
      <c r="I3994" s="1" t="s">
        <v>2884</v>
      </c>
      <c r="J3994" s="1" t="s">
        <v>31</v>
      </c>
      <c r="K3994" s="1" t="s">
        <v>35</v>
      </c>
      <c r="L3994" s="1" t="s">
        <v>36</v>
      </c>
      <c r="M3994" s="1" t="s">
        <v>37</v>
      </c>
      <c r="N3994" s="1" t="s">
        <v>38</v>
      </c>
      <c r="O3994">
        <v>4</v>
      </c>
      <c r="P3994" s="1" t="s">
        <v>39</v>
      </c>
      <c r="Q3994" s="1" t="s">
        <v>103</v>
      </c>
      <c r="R3994" s="1" t="str">
        <f t="shared" si="62"/>
        <v>Home Buyers - Loan Applied</v>
      </c>
    </row>
    <row r="3995" spans="1:18">
      <c r="A3995">
        <v>170356</v>
      </c>
      <c r="B3995">
        <v>17</v>
      </c>
      <c r="C3995" s="5">
        <v>45299</v>
      </c>
      <c r="D3995" s="1" t="s">
        <v>4551</v>
      </c>
      <c r="E3995">
        <v>46</v>
      </c>
      <c r="F3995">
        <v>1582.61</v>
      </c>
      <c r="G3995">
        <v>425505.24</v>
      </c>
      <c r="H3995" s="1" t="s">
        <v>4552</v>
      </c>
      <c r="I3995" s="1" t="s">
        <v>417</v>
      </c>
      <c r="J3995" s="1" t="s">
        <v>31</v>
      </c>
      <c r="K3995" s="1" t="s">
        <v>35</v>
      </c>
      <c r="L3995" s="1" t="s">
        <v>36</v>
      </c>
      <c r="M3995" s="1" t="s">
        <v>37</v>
      </c>
      <c r="N3995" s="1" t="s">
        <v>38</v>
      </c>
      <c r="O3995">
        <v>4</v>
      </c>
      <c r="P3995" s="1" t="s">
        <v>46</v>
      </c>
      <c r="Q3995" s="1" t="s">
        <v>40</v>
      </c>
      <c r="R3995" s="1" t="str">
        <f t="shared" si="62"/>
        <v>Home Buyers - No Loan Applied</v>
      </c>
    </row>
    <row r="3996" spans="1:18">
      <c r="A3996">
        <v>170364</v>
      </c>
      <c r="B3996">
        <v>17</v>
      </c>
      <c r="C3996" s="5">
        <v>45299</v>
      </c>
      <c r="D3996" s="1" t="s">
        <v>4555</v>
      </c>
      <c r="E3996">
        <v>46</v>
      </c>
      <c r="F3996">
        <v>1582.61</v>
      </c>
      <c r="G3996">
        <v>463208.89</v>
      </c>
      <c r="H3996" s="1" t="s">
        <v>4552</v>
      </c>
      <c r="I3996" s="1" t="s">
        <v>3692</v>
      </c>
      <c r="J3996" s="1" t="s">
        <v>31</v>
      </c>
      <c r="K3996" s="1" t="s">
        <v>45</v>
      </c>
      <c r="L3996" s="1" t="s">
        <v>191</v>
      </c>
      <c r="M3996" s="1" t="s">
        <v>1174</v>
      </c>
      <c r="N3996" s="1" t="s">
        <v>38</v>
      </c>
      <c r="O3996">
        <v>4</v>
      </c>
      <c r="P3996" s="1" t="s">
        <v>46</v>
      </c>
      <c r="Q3996" s="1" t="s">
        <v>40</v>
      </c>
      <c r="R3996" s="1" t="str">
        <f t="shared" si="62"/>
        <v>Home Buyers - No Loan Applied</v>
      </c>
    </row>
    <row r="3997" spans="1:18">
      <c r="A3997">
        <v>170379</v>
      </c>
      <c r="B3997">
        <v>17</v>
      </c>
      <c r="C3997" s="5">
        <v>45299</v>
      </c>
      <c r="D3997" s="1" t="s">
        <v>4555</v>
      </c>
      <c r="E3997">
        <v>47</v>
      </c>
      <c r="F3997">
        <v>1106.83</v>
      </c>
      <c r="G3997">
        <v>345733.89</v>
      </c>
      <c r="H3997" s="1" t="s">
        <v>4553</v>
      </c>
      <c r="I3997" s="1" t="s">
        <v>4554</v>
      </c>
      <c r="J3997" s="1"/>
      <c r="K3997" s="1"/>
      <c r="L3997" s="1"/>
      <c r="M3997" s="1"/>
      <c r="N3997" s="1"/>
      <c r="P3997" s="1"/>
      <c r="Q3997" s="1"/>
      <c r="R3997" s="1" t="str">
        <f t="shared" si="62"/>
        <v>Unmatched / No Buyer</v>
      </c>
    </row>
    <row r="3998" spans="1:18">
      <c r="A3998">
        <v>170391</v>
      </c>
      <c r="B3998">
        <v>17</v>
      </c>
      <c r="C3998" s="5">
        <v>45299</v>
      </c>
      <c r="D3998" s="1" t="s">
        <v>4555</v>
      </c>
      <c r="E3998">
        <v>48</v>
      </c>
      <c r="F3998">
        <v>1833.96</v>
      </c>
      <c r="G3998">
        <v>658501.84</v>
      </c>
      <c r="H3998" s="1" t="s">
        <v>4552</v>
      </c>
      <c r="I3998" s="1" t="s">
        <v>2020</v>
      </c>
      <c r="J3998" s="1" t="s">
        <v>31</v>
      </c>
      <c r="K3998" s="1" t="s">
        <v>45</v>
      </c>
      <c r="L3998" s="1" t="s">
        <v>36</v>
      </c>
      <c r="M3998" s="1" t="s">
        <v>37</v>
      </c>
      <c r="N3998" s="1" t="s">
        <v>38</v>
      </c>
      <c r="O3998">
        <v>2</v>
      </c>
      <c r="P3998" s="1" t="s">
        <v>46</v>
      </c>
      <c r="Q3998" s="1" t="s">
        <v>103</v>
      </c>
      <c r="R3998" s="1" t="str">
        <f t="shared" si="62"/>
        <v>Home Buyers - No Loan Applied</v>
      </c>
    </row>
    <row r="3999" spans="1:18">
      <c r="A3999">
        <v>170398</v>
      </c>
      <c r="B3999">
        <v>17</v>
      </c>
      <c r="C3999" s="5">
        <v>45299</v>
      </c>
      <c r="D3999" s="1" t="s">
        <v>4551</v>
      </c>
      <c r="E3999">
        <v>48</v>
      </c>
      <c r="F3999">
        <v>1833.96</v>
      </c>
      <c r="G3999">
        <v>654336.12</v>
      </c>
      <c r="H3999" s="1" t="s">
        <v>4552</v>
      </c>
      <c r="I3999" s="1" t="s">
        <v>4390</v>
      </c>
      <c r="J3999" s="1" t="s">
        <v>31</v>
      </c>
      <c r="K3999" s="1" t="s">
        <v>35</v>
      </c>
      <c r="L3999" s="1" t="s">
        <v>36</v>
      </c>
      <c r="M3999" s="1" t="s">
        <v>37</v>
      </c>
      <c r="N3999" s="1" t="s">
        <v>38</v>
      </c>
      <c r="O3999">
        <v>1</v>
      </c>
      <c r="P3999" s="1" t="s">
        <v>46</v>
      </c>
      <c r="Q3999" s="1" t="s">
        <v>51</v>
      </c>
      <c r="R3999" s="1" t="str">
        <f t="shared" si="62"/>
        <v>Home Buyers - No Loan Applied</v>
      </c>
    </row>
    <row r="4000" spans="1:18">
      <c r="A4000">
        <v>170412</v>
      </c>
      <c r="B4000">
        <v>17</v>
      </c>
      <c r="C4000" s="5">
        <v>45299</v>
      </c>
      <c r="D4000" s="1" t="s">
        <v>4551</v>
      </c>
      <c r="E4000">
        <v>48</v>
      </c>
      <c r="F4000">
        <v>1833.96</v>
      </c>
      <c r="G4000">
        <v>554502.81999999995</v>
      </c>
      <c r="H4000" s="1" t="s">
        <v>4552</v>
      </c>
      <c r="I4000" s="1" t="s">
        <v>2356</v>
      </c>
      <c r="J4000" s="1" t="s">
        <v>31</v>
      </c>
      <c r="K4000" s="1" t="s">
        <v>45</v>
      </c>
      <c r="L4000" s="1" t="s">
        <v>36</v>
      </c>
      <c r="M4000" s="1" t="s">
        <v>944</v>
      </c>
      <c r="N4000" s="1" t="s">
        <v>38</v>
      </c>
      <c r="O4000">
        <v>2</v>
      </c>
      <c r="P4000" s="1" t="s">
        <v>46</v>
      </c>
      <c r="Q4000" s="1" t="s">
        <v>40</v>
      </c>
      <c r="R4000" s="1" t="str">
        <f t="shared" si="62"/>
        <v>Home Buyers - No Loan Applied</v>
      </c>
    </row>
    <row r="4001" spans="1:18">
      <c r="A4001">
        <v>170423</v>
      </c>
      <c r="B4001">
        <v>17</v>
      </c>
      <c r="C4001" s="5">
        <v>45299</v>
      </c>
      <c r="D4001" s="1" t="s">
        <v>4551</v>
      </c>
      <c r="E4001">
        <v>49</v>
      </c>
      <c r="F4001">
        <v>1283.67</v>
      </c>
      <c r="G4001">
        <v>296670.36</v>
      </c>
      <c r="H4001" s="1" t="s">
        <v>4552</v>
      </c>
      <c r="I4001" s="1" t="s">
        <v>3224</v>
      </c>
      <c r="J4001" s="1" t="s">
        <v>57</v>
      </c>
      <c r="K4001" s="1" t="s">
        <v>45</v>
      </c>
      <c r="L4001" s="1" t="s">
        <v>36</v>
      </c>
      <c r="M4001" s="1" t="s">
        <v>223</v>
      </c>
      <c r="N4001" s="1" t="s">
        <v>38</v>
      </c>
      <c r="O4001">
        <v>2</v>
      </c>
      <c r="P4001" s="1" t="s">
        <v>39</v>
      </c>
      <c r="Q4001" s="1" t="s">
        <v>40</v>
      </c>
      <c r="R4001" s="1" t="str">
        <f t="shared" si="62"/>
        <v>Home Buyers - Loan Applied</v>
      </c>
    </row>
    <row r="4002" spans="1:18">
      <c r="A4002">
        <v>170445</v>
      </c>
      <c r="B4002">
        <v>17</v>
      </c>
      <c r="C4002" s="5">
        <v>45299</v>
      </c>
      <c r="D4002" s="1" t="s">
        <v>4551</v>
      </c>
      <c r="E4002">
        <v>51</v>
      </c>
      <c r="F4002">
        <v>1375.52</v>
      </c>
      <c r="G4002">
        <v>374278.05</v>
      </c>
      <c r="H4002" s="1" t="s">
        <v>4552</v>
      </c>
      <c r="I4002" s="1" t="s">
        <v>3766</v>
      </c>
      <c r="J4002" s="1" t="s">
        <v>31</v>
      </c>
      <c r="K4002" s="1" t="s">
        <v>45</v>
      </c>
      <c r="L4002" s="1" t="s">
        <v>133</v>
      </c>
      <c r="M4002" s="1" t="s">
        <v>134</v>
      </c>
      <c r="N4002" s="1" t="s">
        <v>61</v>
      </c>
      <c r="O4002">
        <v>4</v>
      </c>
      <c r="P4002" s="1" t="s">
        <v>46</v>
      </c>
      <c r="Q4002" s="1" t="s">
        <v>40</v>
      </c>
      <c r="R4002" s="1" t="str">
        <f t="shared" si="62"/>
        <v>Investment-Purpose Buyers</v>
      </c>
    </row>
    <row r="4003" spans="1:18">
      <c r="A4003">
        <v>180024</v>
      </c>
      <c r="B4003">
        <v>18</v>
      </c>
      <c r="C4003" s="5">
        <v>45299</v>
      </c>
      <c r="D4003" s="1" t="s">
        <v>4551</v>
      </c>
      <c r="E4003">
        <v>3</v>
      </c>
      <c r="F4003">
        <v>524.48</v>
      </c>
      <c r="G4003">
        <v>169127.84</v>
      </c>
      <c r="H4003" s="1" t="s">
        <v>4553</v>
      </c>
      <c r="I4003" s="1" t="s">
        <v>4554</v>
      </c>
      <c r="J4003" s="1"/>
      <c r="K4003" s="1"/>
      <c r="L4003" s="1"/>
      <c r="M4003" s="1"/>
      <c r="N4003" s="1"/>
      <c r="P4003" s="1"/>
      <c r="Q4003" s="1"/>
      <c r="R4003" s="1" t="str">
        <f t="shared" si="62"/>
        <v>Unmatched / No Buyer</v>
      </c>
    </row>
    <row r="4004" spans="1:18">
      <c r="A4004">
        <v>180070</v>
      </c>
      <c r="B4004">
        <v>18</v>
      </c>
      <c r="C4004" s="5">
        <v>45299</v>
      </c>
      <c r="D4004" s="1" t="s">
        <v>4551</v>
      </c>
      <c r="E4004">
        <v>9</v>
      </c>
      <c r="F4004">
        <v>894.92</v>
      </c>
      <c r="G4004">
        <v>290846.46000000002</v>
      </c>
      <c r="H4004" s="1" t="s">
        <v>4553</v>
      </c>
      <c r="I4004" s="1" t="s">
        <v>4554</v>
      </c>
      <c r="J4004" s="1"/>
      <c r="K4004" s="1"/>
      <c r="L4004" s="1"/>
      <c r="M4004" s="1"/>
      <c r="N4004" s="1"/>
      <c r="P4004" s="1"/>
      <c r="Q4004" s="1"/>
      <c r="R4004" s="1" t="str">
        <f t="shared" si="62"/>
        <v>Unmatched / No Buyer</v>
      </c>
    </row>
    <row r="4005" spans="1:18">
      <c r="A4005">
        <v>180087</v>
      </c>
      <c r="B4005">
        <v>18</v>
      </c>
      <c r="C4005" s="5">
        <v>45299</v>
      </c>
      <c r="D4005" s="1" t="s">
        <v>4555</v>
      </c>
      <c r="E4005">
        <v>12</v>
      </c>
      <c r="F4005">
        <v>1692.5</v>
      </c>
      <c r="G4005">
        <v>537026.30000000005</v>
      </c>
      <c r="H4005" s="1" t="s">
        <v>4553</v>
      </c>
      <c r="I4005" s="1" t="s">
        <v>4554</v>
      </c>
      <c r="J4005" s="1"/>
      <c r="K4005" s="1"/>
      <c r="L4005" s="1"/>
      <c r="M4005" s="1"/>
      <c r="N4005" s="1"/>
      <c r="P4005" s="1"/>
      <c r="Q4005" s="1"/>
      <c r="R4005" s="1" t="str">
        <f t="shared" si="62"/>
        <v>Unmatched / No Buyer</v>
      </c>
    </row>
    <row r="4006" spans="1:18">
      <c r="A4006">
        <v>180141</v>
      </c>
      <c r="B4006">
        <v>18</v>
      </c>
      <c r="C4006" s="5">
        <v>45299</v>
      </c>
      <c r="D4006" s="1" t="s">
        <v>4551</v>
      </c>
      <c r="E4006">
        <v>18</v>
      </c>
      <c r="F4006">
        <v>1127.95</v>
      </c>
      <c r="G4006">
        <v>276836.96999999997</v>
      </c>
      <c r="H4006" s="1" t="s">
        <v>4552</v>
      </c>
      <c r="I4006" s="1" t="s">
        <v>579</v>
      </c>
      <c r="J4006" s="1" t="s">
        <v>31</v>
      </c>
      <c r="K4006" s="1" t="s">
        <v>45</v>
      </c>
      <c r="L4006" s="1" t="s">
        <v>36</v>
      </c>
      <c r="M4006" s="1" t="s">
        <v>37</v>
      </c>
      <c r="N4006" s="1" t="s">
        <v>61</v>
      </c>
      <c r="O4006">
        <v>4</v>
      </c>
      <c r="P4006" s="1" t="s">
        <v>46</v>
      </c>
      <c r="Q4006" s="1" t="s">
        <v>51</v>
      </c>
      <c r="R4006" s="1" t="str">
        <f t="shared" si="62"/>
        <v>Investment-Purpose Buyers</v>
      </c>
    </row>
    <row r="4007" spans="1:18">
      <c r="A4007">
        <v>180146</v>
      </c>
      <c r="B4007">
        <v>18</v>
      </c>
      <c r="C4007" s="5">
        <v>45299</v>
      </c>
      <c r="D4007" s="1" t="s">
        <v>4551</v>
      </c>
      <c r="E4007">
        <v>19</v>
      </c>
      <c r="F4007">
        <v>1268.0999999999999</v>
      </c>
      <c r="G4007">
        <v>463019.11</v>
      </c>
      <c r="H4007" s="1" t="s">
        <v>4552</v>
      </c>
      <c r="I4007" s="1" t="s">
        <v>3252</v>
      </c>
      <c r="J4007" s="1" t="s">
        <v>31</v>
      </c>
      <c r="K4007" s="1" t="s">
        <v>45</v>
      </c>
      <c r="L4007" s="1" t="s">
        <v>36</v>
      </c>
      <c r="M4007" s="1" t="s">
        <v>730</v>
      </c>
      <c r="N4007" s="1" t="s">
        <v>61</v>
      </c>
      <c r="O4007">
        <v>5</v>
      </c>
      <c r="P4007" s="1" t="s">
        <v>39</v>
      </c>
      <c r="Q4007" s="1" t="s">
        <v>51</v>
      </c>
      <c r="R4007" s="1" t="str">
        <f t="shared" si="62"/>
        <v>Investment-Purpose Buyers</v>
      </c>
    </row>
    <row r="4008" spans="1:18">
      <c r="A4008">
        <v>180163</v>
      </c>
      <c r="B4008">
        <v>18</v>
      </c>
      <c r="C4008" s="5">
        <v>45299</v>
      </c>
      <c r="D4008" s="1" t="s">
        <v>4551</v>
      </c>
      <c r="E4008">
        <v>21</v>
      </c>
      <c r="F4008">
        <v>1790.69</v>
      </c>
      <c r="G4008">
        <v>525651.46</v>
      </c>
      <c r="H4008" s="1" t="s">
        <v>4552</v>
      </c>
      <c r="I4008" s="1" t="s">
        <v>1013</v>
      </c>
      <c r="J4008" s="1" t="s">
        <v>31</v>
      </c>
      <c r="K4008" s="1" t="s">
        <v>45</v>
      </c>
      <c r="L4008" s="1" t="s">
        <v>310</v>
      </c>
      <c r="M4008" s="1" t="s">
        <v>311</v>
      </c>
      <c r="N4008" s="1" t="s">
        <v>38</v>
      </c>
      <c r="O4008">
        <v>4</v>
      </c>
      <c r="P4008" s="1" t="s">
        <v>39</v>
      </c>
      <c r="Q4008" s="1" t="s">
        <v>51</v>
      </c>
      <c r="R4008" s="1" t="str">
        <f t="shared" si="62"/>
        <v>Home Buyers - Loan Applied</v>
      </c>
    </row>
    <row r="4009" spans="1:18">
      <c r="A4009">
        <v>180208</v>
      </c>
      <c r="B4009">
        <v>18</v>
      </c>
      <c r="C4009" s="5">
        <v>45299</v>
      </c>
      <c r="D4009" s="1" t="s">
        <v>4551</v>
      </c>
      <c r="E4009">
        <v>26</v>
      </c>
      <c r="F4009">
        <v>1147.71</v>
      </c>
      <c r="G4009">
        <v>293263.17</v>
      </c>
      <c r="H4009" s="1" t="s">
        <v>4552</v>
      </c>
      <c r="I4009" s="1" t="s">
        <v>768</v>
      </c>
      <c r="J4009" s="1" t="s">
        <v>31</v>
      </c>
      <c r="K4009" s="1" t="s">
        <v>35</v>
      </c>
      <c r="L4009" s="1" t="s">
        <v>133</v>
      </c>
      <c r="M4009" s="1" t="s">
        <v>769</v>
      </c>
      <c r="N4009" s="1" t="s">
        <v>61</v>
      </c>
      <c r="O4009">
        <v>1</v>
      </c>
      <c r="P4009" s="1" t="s">
        <v>39</v>
      </c>
      <c r="Q4009" s="1" t="s">
        <v>40</v>
      </c>
      <c r="R4009" s="1" t="str">
        <f t="shared" si="62"/>
        <v>Investment-Purpose Buyers</v>
      </c>
    </row>
    <row r="4010" spans="1:18">
      <c r="A4010">
        <v>180216</v>
      </c>
      <c r="B4010">
        <v>18</v>
      </c>
      <c r="C4010" s="5">
        <v>45299</v>
      </c>
      <c r="D4010" s="1" t="s">
        <v>4551</v>
      </c>
      <c r="E4010">
        <v>27</v>
      </c>
      <c r="F4010">
        <v>650.82000000000005</v>
      </c>
      <c r="G4010">
        <v>195055.13</v>
      </c>
      <c r="H4010" s="1" t="s">
        <v>4552</v>
      </c>
      <c r="I4010" s="1" t="s">
        <v>2561</v>
      </c>
      <c r="J4010" s="1" t="s">
        <v>31</v>
      </c>
      <c r="K4010" s="1" t="s">
        <v>45</v>
      </c>
      <c r="L4010" s="1" t="s">
        <v>36</v>
      </c>
      <c r="M4010" s="1" t="s">
        <v>37</v>
      </c>
      <c r="N4010" s="1" t="s">
        <v>38</v>
      </c>
      <c r="O4010">
        <v>4</v>
      </c>
      <c r="P4010" s="1" t="s">
        <v>39</v>
      </c>
      <c r="Q4010" s="1" t="s">
        <v>40</v>
      </c>
      <c r="R4010" s="1" t="str">
        <f t="shared" si="62"/>
        <v>Home Buyers - Loan Applied</v>
      </c>
    </row>
    <row r="4011" spans="1:18">
      <c r="A4011">
        <v>180238</v>
      </c>
      <c r="B4011">
        <v>18</v>
      </c>
      <c r="C4011" s="5">
        <v>45299</v>
      </c>
      <c r="D4011" s="1" t="s">
        <v>4551</v>
      </c>
      <c r="E4011">
        <v>29</v>
      </c>
      <c r="F4011">
        <v>578.36</v>
      </c>
      <c r="G4011">
        <v>179317.03</v>
      </c>
      <c r="H4011" s="1" t="s">
        <v>4552</v>
      </c>
      <c r="I4011" s="1" t="s">
        <v>1002</v>
      </c>
      <c r="J4011" s="1" t="s">
        <v>31</v>
      </c>
      <c r="K4011" s="1" t="s">
        <v>35</v>
      </c>
      <c r="L4011" s="1" t="s">
        <v>36</v>
      </c>
      <c r="M4011" s="1" t="s">
        <v>777</v>
      </c>
      <c r="N4011" s="1" t="s">
        <v>38</v>
      </c>
      <c r="O4011">
        <v>5</v>
      </c>
      <c r="P4011" s="1" t="s">
        <v>46</v>
      </c>
      <c r="Q4011" s="1" t="s">
        <v>40</v>
      </c>
      <c r="R4011" s="1" t="str">
        <f t="shared" si="62"/>
        <v>Home Buyers - No Loan Applied</v>
      </c>
    </row>
    <row r="4012" spans="1:18">
      <c r="A4012">
        <v>180246</v>
      </c>
      <c r="B4012">
        <v>18</v>
      </c>
      <c r="C4012" s="5">
        <v>45299</v>
      </c>
      <c r="D4012" s="1" t="s">
        <v>4555</v>
      </c>
      <c r="E4012">
        <v>30</v>
      </c>
      <c r="F4012">
        <v>1795.66</v>
      </c>
      <c r="G4012">
        <v>499388.61</v>
      </c>
      <c r="H4012" s="1" t="s">
        <v>4552</v>
      </c>
      <c r="I4012" s="1" t="s">
        <v>628</v>
      </c>
      <c r="J4012" s="1" t="s">
        <v>31</v>
      </c>
      <c r="K4012" s="1" t="s">
        <v>35</v>
      </c>
      <c r="L4012" s="1" t="s">
        <v>36</v>
      </c>
      <c r="M4012" s="1" t="s">
        <v>37</v>
      </c>
      <c r="N4012" s="1" t="s">
        <v>38</v>
      </c>
      <c r="O4012">
        <v>4</v>
      </c>
      <c r="P4012" s="1" t="s">
        <v>46</v>
      </c>
      <c r="Q4012" s="1" t="s">
        <v>40</v>
      </c>
      <c r="R4012" s="1" t="str">
        <f t="shared" si="62"/>
        <v>Home Buyers - No Loan Applied</v>
      </c>
    </row>
    <row r="4013" spans="1:18">
      <c r="A4013">
        <v>180277</v>
      </c>
      <c r="B4013">
        <v>18</v>
      </c>
      <c r="C4013" s="5">
        <v>45299</v>
      </c>
      <c r="D4013" s="1" t="s">
        <v>4551</v>
      </c>
      <c r="E4013">
        <v>33</v>
      </c>
      <c r="F4013">
        <v>1191.96</v>
      </c>
      <c r="G4013">
        <v>371990.04</v>
      </c>
      <c r="H4013" s="1" t="s">
        <v>4552</v>
      </c>
      <c r="I4013" s="1" t="s">
        <v>3424</v>
      </c>
      <c r="J4013" s="1" t="s">
        <v>57</v>
      </c>
      <c r="K4013" s="1" t="s">
        <v>45</v>
      </c>
      <c r="L4013" s="1" t="s">
        <v>310</v>
      </c>
      <c r="M4013" s="1" t="s">
        <v>1125</v>
      </c>
      <c r="N4013" s="1" t="s">
        <v>38</v>
      </c>
      <c r="O4013">
        <v>5</v>
      </c>
      <c r="P4013" s="1" t="s">
        <v>46</v>
      </c>
      <c r="Q4013" s="1" t="s">
        <v>40</v>
      </c>
      <c r="R4013" s="1" t="str">
        <f t="shared" si="62"/>
        <v>Home Buyers - No Loan Applied</v>
      </c>
    </row>
    <row r="4014" spans="1:18">
      <c r="A4014">
        <v>180289</v>
      </c>
      <c r="B4014">
        <v>18</v>
      </c>
      <c r="C4014" s="5">
        <v>45299</v>
      </c>
      <c r="D4014" s="1" t="s">
        <v>4551</v>
      </c>
      <c r="E4014">
        <v>35</v>
      </c>
      <c r="F4014">
        <v>799.05</v>
      </c>
      <c r="G4014">
        <v>279951.27</v>
      </c>
      <c r="H4014" s="1" t="s">
        <v>4552</v>
      </c>
      <c r="I4014" s="1" t="s">
        <v>838</v>
      </c>
      <c r="J4014" s="1" t="s">
        <v>31</v>
      </c>
      <c r="K4014" s="1" t="s">
        <v>35</v>
      </c>
      <c r="L4014" s="1" t="s">
        <v>36</v>
      </c>
      <c r="M4014" s="1" t="s">
        <v>37</v>
      </c>
      <c r="N4014" s="1" t="s">
        <v>38</v>
      </c>
      <c r="O4014">
        <v>4</v>
      </c>
      <c r="P4014" s="1" t="s">
        <v>46</v>
      </c>
      <c r="Q4014" s="1" t="s">
        <v>103</v>
      </c>
      <c r="R4014" s="1" t="str">
        <f t="shared" si="62"/>
        <v>Home Buyers - No Loan Applied</v>
      </c>
    </row>
    <row r="4015" spans="1:18">
      <c r="A4015">
        <v>180298</v>
      </c>
      <c r="B4015">
        <v>18</v>
      </c>
      <c r="C4015" s="5">
        <v>45299</v>
      </c>
      <c r="D4015" s="1" t="s">
        <v>4551</v>
      </c>
      <c r="E4015">
        <v>36</v>
      </c>
      <c r="F4015">
        <v>1089.77</v>
      </c>
      <c r="G4015">
        <v>341709.06</v>
      </c>
      <c r="H4015" s="1" t="s">
        <v>4553</v>
      </c>
      <c r="I4015" s="1" t="s">
        <v>4554</v>
      </c>
      <c r="J4015" s="1"/>
      <c r="K4015" s="1"/>
      <c r="L4015" s="1"/>
      <c r="M4015" s="1"/>
      <c r="N4015" s="1"/>
      <c r="P4015" s="1"/>
      <c r="Q4015" s="1"/>
      <c r="R4015" s="1" t="str">
        <f t="shared" si="62"/>
        <v>Unmatched / No Buyer</v>
      </c>
    </row>
    <row r="4016" spans="1:18">
      <c r="A4016">
        <v>180304</v>
      </c>
      <c r="B4016">
        <v>18</v>
      </c>
      <c r="C4016" s="5">
        <v>45299</v>
      </c>
      <c r="D4016" s="1" t="s">
        <v>4551</v>
      </c>
      <c r="E4016">
        <v>36</v>
      </c>
      <c r="F4016">
        <v>1089.77</v>
      </c>
      <c r="G4016">
        <v>407549.02</v>
      </c>
      <c r="H4016" s="1" t="s">
        <v>4553</v>
      </c>
      <c r="I4016" s="1" t="s">
        <v>4554</v>
      </c>
      <c r="J4016" s="1"/>
      <c r="K4016" s="1"/>
      <c r="L4016" s="1"/>
      <c r="M4016" s="1"/>
      <c r="N4016" s="1"/>
      <c r="P4016" s="1"/>
      <c r="Q4016" s="1"/>
      <c r="R4016" s="1" t="str">
        <f t="shared" si="62"/>
        <v>Unmatched / No Buyer</v>
      </c>
    </row>
    <row r="4017" spans="1:18">
      <c r="A4017">
        <v>180310</v>
      </c>
      <c r="B4017">
        <v>18</v>
      </c>
      <c r="C4017" s="5">
        <v>45299</v>
      </c>
      <c r="D4017" s="1" t="s">
        <v>4555</v>
      </c>
      <c r="E4017">
        <v>36</v>
      </c>
      <c r="F4017">
        <v>1089.77</v>
      </c>
      <c r="G4017">
        <v>316197.42</v>
      </c>
      <c r="H4017" s="1" t="s">
        <v>4553</v>
      </c>
      <c r="I4017" s="1" t="s">
        <v>4554</v>
      </c>
      <c r="J4017" s="1"/>
      <c r="K4017" s="1"/>
      <c r="L4017" s="1"/>
      <c r="M4017" s="1"/>
      <c r="N4017" s="1"/>
      <c r="P4017" s="1"/>
      <c r="Q4017" s="1"/>
      <c r="R4017" s="1" t="str">
        <f t="shared" si="62"/>
        <v>Unmatched / No Buyer</v>
      </c>
    </row>
    <row r="4018" spans="1:18">
      <c r="A4018">
        <v>180319</v>
      </c>
      <c r="B4018">
        <v>18</v>
      </c>
      <c r="C4018" s="5">
        <v>45299</v>
      </c>
      <c r="D4018" s="1" t="s">
        <v>4555</v>
      </c>
      <c r="E4018">
        <v>37</v>
      </c>
      <c r="F4018">
        <v>1092.32</v>
      </c>
      <c r="G4018">
        <v>264876.65999999997</v>
      </c>
      <c r="H4018" s="1" t="s">
        <v>4552</v>
      </c>
      <c r="I4018" s="1" t="s">
        <v>1591</v>
      </c>
      <c r="J4018" s="1" t="s">
        <v>31</v>
      </c>
      <c r="K4018" s="1" t="s">
        <v>45</v>
      </c>
      <c r="L4018" s="1" t="s">
        <v>36</v>
      </c>
      <c r="M4018" s="1" t="s">
        <v>147</v>
      </c>
      <c r="N4018" s="1" t="s">
        <v>61</v>
      </c>
      <c r="O4018">
        <v>5</v>
      </c>
      <c r="P4018" s="1" t="s">
        <v>39</v>
      </c>
      <c r="Q4018" s="1" t="s">
        <v>51</v>
      </c>
      <c r="R4018" s="1" t="str">
        <f t="shared" si="62"/>
        <v>Investment-Purpose Buyers</v>
      </c>
    </row>
    <row r="4019" spans="1:18">
      <c r="A4019">
        <v>180337</v>
      </c>
      <c r="B4019">
        <v>18</v>
      </c>
      <c r="C4019" s="5">
        <v>45299</v>
      </c>
      <c r="D4019" s="1" t="s">
        <v>4551</v>
      </c>
      <c r="E4019">
        <v>38</v>
      </c>
      <c r="F4019">
        <v>1219.8</v>
      </c>
      <c r="G4019">
        <v>413395.19</v>
      </c>
      <c r="H4019" s="1" t="s">
        <v>4553</v>
      </c>
      <c r="I4019" s="1" t="s">
        <v>4554</v>
      </c>
      <c r="J4019" s="1"/>
      <c r="K4019" s="1"/>
      <c r="L4019" s="1"/>
      <c r="M4019" s="1"/>
      <c r="N4019" s="1"/>
      <c r="P4019" s="1"/>
      <c r="Q4019" s="1"/>
      <c r="R4019" s="1" t="str">
        <f t="shared" si="62"/>
        <v>Unmatched / No Buyer</v>
      </c>
    </row>
    <row r="4020" spans="1:18">
      <c r="A4020">
        <v>180353</v>
      </c>
      <c r="B4020">
        <v>18</v>
      </c>
      <c r="C4020" s="5">
        <v>45299</v>
      </c>
      <c r="D4020" s="1" t="s">
        <v>4551</v>
      </c>
      <c r="E4020">
        <v>40</v>
      </c>
      <c r="F4020">
        <v>990.46</v>
      </c>
      <c r="G4020">
        <v>314671.53000000003</v>
      </c>
      <c r="H4020" s="1" t="s">
        <v>4552</v>
      </c>
      <c r="I4020" s="1" t="s">
        <v>4019</v>
      </c>
      <c r="J4020" s="1" t="s">
        <v>31</v>
      </c>
      <c r="K4020" s="1" t="s">
        <v>35</v>
      </c>
      <c r="L4020" s="1" t="s">
        <v>36</v>
      </c>
      <c r="M4020" s="1" t="s">
        <v>944</v>
      </c>
      <c r="N4020" s="1" t="s">
        <v>38</v>
      </c>
      <c r="O4020">
        <v>3</v>
      </c>
      <c r="P4020" s="1" t="s">
        <v>46</v>
      </c>
      <c r="Q4020" s="1" t="s">
        <v>40</v>
      </c>
      <c r="R4020" s="1" t="str">
        <f t="shared" si="62"/>
        <v>Home Buyers - No Loan Applied</v>
      </c>
    </row>
    <row r="4021" spans="1:18">
      <c r="A4021">
        <v>180403</v>
      </c>
      <c r="B4021">
        <v>18</v>
      </c>
      <c r="C4021" s="5">
        <v>45299</v>
      </c>
      <c r="D4021" s="1" t="s">
        <v>4551</v>
      </c>
      <c r="E4021">
        <v>45</v>
      </c>
      <c r="F4021">
        <v>1627.52</v>
      </c>
      <c r="G4021">
        <v>546912.64</v>
      </c>
      <c r="H4021" s="1" t="s">
        <v>4553</v>
      </c>
      <c r="I4021" s="1" t="s">
        <v>4554</v>
      </c>
      <c r="J4021" s="1"/>
      <c r="K4021" s="1"/>
      <c r="L4021" s="1"/>
      <c r="M4021" s="1"/>
      <c r="N4021" s="1"/>
      <c r="P4021" s="1"/>
      <c r="Q4021" s="1"/>
      <c r="R4021" s="1" t="str">
        <f t="shared" si="62"/>
        <v>Unmatched / No Buyer</v>
      </c>
    </row>
    <row r="4022" spans="1:18">
      <c r="A4022">
        <v>180413</v>
      </c>
      <c r="B4022">
        <v>18</v>
      </c>
      <c r="C4022" s="5">
        <v>45299</v>
      </c>
      <c r="D4022" s="1" t="s">
        <v>4551</v>
      </c>
      <c r="E4022">
        <v>47</v>
      </c>
      <c r="F4022">
        <v>520.85</v>
      </c>
      <c r="G4022">
        <v>186191.12</v>
      </c>
      <c r="H4022" s="1" t="s">
        <v>4553</v>
      </c>
      <c r="I4022" s="1" t="s">
        <v>4554</v>
      </c>
      <c r="J4022" s="1"/>
      <c r="K4022" s="1"/>
      <c r="L4022" s="1"/>
      <c r="M4022" s="1"/>
      <c r="N4022" s="1"/>
      <c r="P4022" s="1"/>
      <c r="Q4022" s="1"/>
      <c r="R4022" s="1" t="str">
        <f t="shared" si="62"/>
        <v>Unmatched / No Buyer</v>
      </c>
    </row>
    <row r="4023" spans="1:18">
      <c r="A4023">
        <v>180422</v>
      </c>
      <c r="B4023">
        <v>18</v>
      </c>
      <c r="C4023" s="5">
        <v>45299</v>
      </c>
      <c r="D4023" s="1" t="s">
        <v>4551</v>
      </c>
      <c r="E4023">
        <v>48</v>
      </c>
      <c r="F4023">
        <v>564.59</v>
      </c>
      <c r="G4023">
        <v>191460.18</v>
      </c>
      <c r="H4023" s="1" t="s">
        <v>4553</v>
      </c>
      <c r="I4023" s="1" t="s">
        <v>4554</v>
      </c>
      <c r="J4023" s="1"/>
      <c r="K4023" s="1"/>
      <c r="L4023" s="1"/>
      <c r="M4023" s="1"/>
      <c r="N4023" s="1"/>
      <c r="P4023" s="1"/>
      <c r="Q4023" s="1"/>
      <c r="R4023" s="1" t="str">
        <f t="shared" si="62"/>
        <v>Unmatched / No Buyer</v>
      </c>
    </row>
    <row r="4024" spans="1:18">
      <c r="A4024">
        <v>180438</v>
      </c>
      <c r="B4024">
        <v>18</v>
      </c>
      <c r="C4024" s="5">
        <v>45299</v>
      </c>
      <c r="D4024" s="1" t="s">
        <v>4555</v>
      </c>
      <c r="E4024">
        <v>49</v>
      </c>
      <c r="F4024">
        <v>1457.92</v>
      </c>
      <c r="G4024">
        <v>521808.8</v>
      </c>
      <c r="H4024" s="1" t="s">
        <v>4552</v>
      </c>
      <c r="I4024" s="1" t="s">
        <v>4074</v>
      </c>
      <c r="J4024" s="1" t="s">
        <v>31</v>
      </c>
      <c r="K4024" s="1" t="s">
        <v>45</v>
      </c>
      <c r="L4024" s="1" t="s">
        <v>36</v>
      </c>
      <c r="M4024" s="1" t="s">
        <v>223</v>
      </c>
      <c r="N4024" s="1" t="s">
        <v>38</v>
      </c>
      <c r="O4024">
        <v>1</v>
      </c>
      <c r="P4024" s="1" t="s">
        <v>46</v>
      </c>
      <c r="Q4024" s="1" t="s">
        <v>40</v>
      </c>
      <c r="R4024" s="1" t="str">
        <f t="shared" si="62"/>
        <v>Home Buyers - No Loan Applied</v>
      </c>
    </row>
    <row r="4025" spans="1:18">
      <c r="A4025">
        <v>180490</v>
      </c>
      <c r="B4025">
        <v>18</v>
      </c>
      <c r="C4025" s="5">
        <v>45299</v>
      </c>
      <c r="D4025" s="1" t="s">
        <v>4555</v>
      </c>
      <c r="E4025">
        <v>54</v>
      </c>
      <c r="F4025">
        <v>1756.12</v>
      </c>
      <c r="G4025">
        <v>562560.39</v>
      </c>
      <c r="H4025" s="1" t="s">
        <v>4552</v>
      </c>
      <c r="I4025" s="1" t="s">
        <v>3196</v>
      </c>
      <c r="J4025" s="1" t="s">
        <v>31</v>
      </c>
      <c r="K4025" s="1" t="s">
        <v>45</v>
      </c>
      <c r="L4025" s="1" t="s">
        <v>36</v>
      </c>
      <c r="M4025" s="1" t="s">
        <v>112</v>
      </c>
      <c r="N4025" s="1" t="s">
        <v>61</v>
      </c>
      <c r="O4025">
        <v>5</v>
      </c>
      <c r="P4025" s="1" t="s">
        <v>46</v>
      </c>
      <c r="Q4025" s="1" t="s">
        <v>40</v>
      </c>
      <c r="R4025" s="1" t="str">
        <f t="shared" si="62"/>
        <v>Investment-Purpose Buyers</v>
      </c>
    </row>
    <row r="4026" spans="1:18">
      <c r="A4026">
        <v>180500</v>
      </c>
      <c r="B4026">
        <v>18</v>
      </c>
      <c r="C4026" s="5">
        <v>45299</v>
      </c>
      <c r="D4026" s="1" t="s">
        <v>4551</v>
      </c>
      <c r="E4026">
        <v>55</v>
      </c>
      <c r="F4026">
        <v>930.04</v>
      </c>
      <c r="G4026">
        <v>291612.26</v>
      </c>
      <c r="H4026" s="1" t="s">
        <v>4552</v>
      </c>
      <c r="I4026" s="1" t="s">
        <v>3966</v>
      </c>
      <c r="J4026" s="1" t="s">
        <v>31</v>
      </c>
      <c r="K4026" s="1" t="s">
        <v>45</v>
      </c>
      <c r="L4026" s="1" t="s">
        <v>36</v>
      </c>
      <c r="M4026" s="1" t="s">
        <v>147</v>
      </c>
      <c r="N4026" s="1" t="s">
        <v>38</v>
      </c>
      <c r="O4026">
        <v>3</v>
      </c>
      <c r="P4026" s="1" t="s">
        <v>46</v>
      </c>
      <c r="Q4026" s="1" t="s">
        <v>40</v>
      </c>
      <c r="R4026" s="1" t="str">
        <f t="shared" si="62"/>
        <v>Home Buyers - No Loan Applied</v>
      </c>
    </row>
    <row r="4027" spans="1:18">
      <c r="A4027">
        <v>180516</v>
      </c>
      <c r="B4027">
        <v>18</v>
      </c>
      <c r="C4027" s="5">
        <v>45299</v>
      </c>
      <c r="D4027" s="1" t="s">
        <v>4551</v>
      </c>
      <c r="E4027">
        <v>58</v>
      </c>
      <c r="F4027">
        <v>955.23</v>
      </c>
      <c r="G4027">
        <v>304588.09000000003</v>
      </c>
      <c r="H4027" s="1" t="s">
        <v>4552</v>
      </c>
      <c r="I4027" s="1" t="s">
        <v>1546</v>
      </c>
      <c r="J4027" s="1" t="s">
        <v>31</v>
      </c>
      <c r="K4027" s="1" t="s">
        <v>45</v>
      </c>
      <c r="L4027" s="1" t="s">
        <v>36</v>
      </c>
      <c r="M4027" s="1" t="s">
        <v>37</v>
      </c>
      <c r="N4027" s="1" t="s">
        <v>38</v>
      </c>
      <c r="O4027">
        <v>4</v>
      </c>
      <c r="P4027" s="1" t="s">
        <v>39</v>
      </c>
      <c r="Q4027" s="1" t="s">
        <v>40</v>
      </c>
      <c r="R4027" s="1" t="str">
        <f t="shared" si="62"/>
        <v>Home Buyers - Loan Applied</v>
      </c>
    </row>
    <row r="4028" spans="1:18">
      <c r="A4028">
        <v>180527</v>
      </c>
      <c r="B4028">
        <v>18</v>
      </c>
      <c r="C4028" s="5">
        <v>45299</v>
      </c>
      <c r="D4028" s="1" t="s">
        <v>4551</v>
      </c>
      <c r="E4028">
        <v>59</v>
      </c>
      <c r="F4028">
        <v>1900.58</v>
      </c>
      <c r="G4028">
        <v>609119.66</v>
      </c>
      <c r="H4028" s="1" t="s">
        <v>4553</v>
      </c>
      <c r="I4028" s="1" t="s">
        <v>4554</v>
      </c>
      <c r="J4028" s="1"/>
      <c r="K4028" s="1"/>
      <c r="L4028" s="1"/>
      <c r="M4028" s="1"/>
      <c r="N4028" s="1"/>
      <c r="P4028" s="1"/>
      <c r="Q4028" s="1"/>
      <c r="R4028" s="1" t="str">
        <f t="shared" si="62"/>
        <v>Unmatched / No Buyer</v>
      </c>
    </row>
    <row r="4029" spans="1:18">
      <c r="A4029">
        <v>180548</v>
      </c>
      <c r="B4029">
        <v>18</v>
      </c>
      <c r="C4029" s="5">
        <v>45299</v>
      </c>
      <c r="D4029" s="1" t="s">
        <v>4551</v>
      </c>
      <c r="E4029">
        <v>62</v>
      </c>
      <c r="F4029">
        <v>1330.41</v>
      </c>
      <c r="G4029">
        <v>396779.8</v>
      </c>
      <c r="H4029" s="1" t="s">
        <v>4552</v>
      </c>
      <c r="I4029" s="1" t="s">
        <v>3022</v>
      </c>
      <c r="J4029" s="1" t="s">
        <v>31</v>
      </c>
      <c r="K4029" s="1" t="s">
        <v>45</v>
      </c>
      <c r="L4029" s="1" t="s">
        <v>36</v>
      </c>
      <c r="M4029" s="1" t="s">
        <v>37</v>
      </c>
      <c r="N4029" s="1" t="s">
        <v>38</v>
      </c>
      <c r="O4029">
        <v>1</v>
      </c>
      <c r="P4029" s="1" t="s">
        <v>46</v>
      </c>
      <c r="Q4029" s="1" t="s">
        <v>51</v>
      </c>
      <c r="R4029" s="1" t="str">
        <f t="shared" si="62"/>
        <v>Home Buyers - No Loan Applied</v>
      </c>
    </row>
    <row r="4030" spans="1:18">
      <c r="A4030">
        <v>180580</v>
      </c>
      <c r="B4030">
        <v>18</v>
      </c>
      <c r="C4030" s="5">
        <v>45299</v>
      </c>
      <c r="D4030" s="1" t="s">
        <v>4555</v>
      </c>
      <c r="E4030">
        <v>67</v>
      </c>
      <c r="F4030">
        <v>1664.17</v>
      </c>
      <c r="G4030">
        <v>455695</v>
      </c>
      <c r="H4030" s="1" t="s">
        <v>4552</v>
      </c>
      <c r="I4030" s="1" t="s">
        <v>1076</v>
      </c>
      <c r="J4030" s="1" t="s">
        <v>31</v>
      </c>
      <c r="K4030" s="1" t="s">
        <v>45</v>
      </c>
      <c r="L4030" s="1" t="s">
        <v>36</v>
      </c>
      <c r="M4030" s="1" t="s">
        <v>777</v>
      </c>
      <c r="N4030" s="1" t="s">
        <v>38</v>
      </c>
      <c r="O4030">
        <v>4</v>
      </c>
      <c r="P4030" s="1" t="s">
        <v>46</v>
      </c>
      <c r="Q4030" s="1" t="s">
        <v>103</v>
      </c>
      <c r="R4030" s="1" t="str">
        <f t="shared" si="62"/>
        <v>Home Buyers - No Loan Applied</v>
      </c>
    </row>
    <row r="4031" spans="1:18">
      <c r="A4031">
        <v>180584</v>
      </c>
      <c r="B4031">
        <v>18</v>
      </c>
      <c r="C4031" s="5">
        <v>45299</v>
      </c>
      <c r="D4031" s="1" t="s">
        <v>4551</v>
      </c>
      <c r="E4031">
        <v>67</v>
      </c>
      <c r="F4031">
        <v>1664.17</v>
      </c>
      <c r="G4031">
        <v>528551.13</v>
      </c>
      <c r="H4031" s="1" t="s">
        <v>4552</v>
      </c>
      <c r="I4031" s="1" t="s">
        <v>1935</v>
      </c>
      <c r="J4031" s="1" t="s">
        <v>31</v>
      </c>
      <c r="K4031" s="1" t="s">
        <v>45</v>
      </c>
      <c r="L4031" s="1" t="s">
        <v>36</v>
      </c>
      <c r="M4031" s="1" t="s">
        <v>112</v>
      </c>
      <c r="N4031" s="1" t="s">
        <v>61</v>
      </c>
      <c r="O4031">
        <v>2</v>
      </c>
      <c r="P4031" s="1" t="s">
        <v>46</v>
      </c>
      <c r="Q4031" s="1" t="s">
        <v>51</v>
      </c>
      <c r="R4031" s="1" t="str">
        <f t="shared" si="62"/>
        <v>Investment-Purpose Buyers</v>
      </c>
    </row>
    <row r="4032" spans="1:18">
      <c r="A4032">
        <v>190003</v>
      </c>
      <c r="B4032">
        <v>19</v>
      </c>
      <c r="C4032" s="5">
        <v>45299</v>
      </c>
      <c r="D4032" s="1" t="s">
        <v>4551</v>
      </c>
      <c r="E4032">
        <v>2</v>
      </c>
      <c r="F4032">
        <v>1550.33</v>
      </c>
      <c r="G4032">
        <v>465588.2</v>
      </c>
      <c r="H4032" s="1" t="s">
        <v>4553</v>
      </c>
      <c r="I4032" s="1" t="s">
        <v>4554</v>
      </c>
      <c r="J4032" s="1"/>
      <c r="K4032" s="1"/>
      <c r="L4032" s="1"/>
      <c r="M4032" s="1"/>
      <c r="N4032" s="1"/>
      <c r="P4032" s="1"/>
      <c r="Q4032" s="1"/>
      <c r="R4032" s="1" t="str">
        <f t="shared" si="62"/>
        <v>Unmatched / No Buyer</v>
      </c>
    </row>
    <row r="4033" spans="1:18">
      <c r="A4033">
        <v>190023</v>
      </c>
      <c r="B4033">
        <v>19</v>
      </c>
      <c r="C4033" s="5">
        <v>45299</v>
      </c>
      <c r="D4033" s="1" t="s">
        <v>4551</v>
      </c>
      <c r="E4033">
        <v>4</v>
      </c>
      <c r="F4033">
        <v>1225.3800000000001</v>
      </c>
      <c r="G4033">
        <v>412343.56</v>
      </c>
      <c r="H4033" s="1" t="s">
        <v>4553</v>
      </c>
      <c r="I4033" s="1" t="s">
        <v>4554</v>
      </c>
      <c r="J4033" s="1"/>
      <c r="K4033" s="1"/>
      <c r="L4033" s="1"/>
      <c r="M4033" s="1"/>
      <c r="N4033" s="1"/>
      <c r="P4033" s="1"/>
      <c r="Q4033" s="1"/>
      <c r="R4033" s="1" t="str">
        <f t="shared" si="62"/>
        <v>Unmatched / No Buyer</v>
      </c>
    </row>
    <row r="4034" spans="1:18">
      <c r="A4034">
        <v>190044</v>
      </c>
      <c r="B4034">
        <v>19</v>
      </c>
      <c r="C4034" s="5">
        <v>45299</v>
      </c>
      <c r="D4034" s="1" t="s">
        <v>4551</v>
      </c>
      <c r="E4034">
        <v>7</v>
      </c>
      <c r="F4034">
        <v>973.6</v>
      </c>
      <c r="G4034">
        <v>291591.44</v>
      </c>
      <c r="H4034" s="1" t="s">
        <v>4553</v>
      </c>
      <c r="I4034" s="1" t="s">
        <v>4554</v>
      </c>
      <c r="J4034" s="1"/>
      <c r="K4034" s="1"/>
      <c r="L4034" s="1"/>
      <c r="M4034" s="1"/>
      <c r="N4034" s="1"/>
      <c r="P4034" s="1"/>
      <c r="Q4034" s="1"/>
      <c r="R4034" s="1" t="str">
        <f t="shared" ref="R4034:R4097" si="63">IF(I4034="","Unmatched / No Buyer",IF(J4034="Corporate","Corporate Buyers",IF(N4034="Investment","Investment-Purpose Buyers",IF(N4034="Home",IF(P4034="Yes","Home Buyers - Loan Applied","Home Buyers - No Loan Applied"),"Other / Unclassified"))))</f>
        <v>Unmatched / No Buyer</v>
      </c>
    </row>
    <row r="4035" spans="1:18">
      <c r="A4035">
        <v>190046</v>
      </c>
      <c r="B4035">
        <v>19</v>
      </c>
      <c r="C4035" s="5">
        <v>45299</v>
      </c>
      <c r="D4035" s="1" t="s">
        <v>4551</v>
      </c>
      <c r="E4035">
        <v>8</v>
      </c>
      <c r="F4035">
        <v>974.77</v>
      </c>
      <c r="G4035">
        <v>291671.99</v>
      </c>
      <c r="H4035" s="1" t="s">
        <v>4552</v>
      </c>
      <c r="I4035" s="1" t="s">
        <v>4015</v>
      </c>
      <c r="J4035" s="1" t="s">
        <v>31</v>
      </c>
      <c r="K4035" s="1" t="s">
        <v>35</v>
      </c>
      <c r="L4035" s="1" t="s">
        <v>36</v>
      </c>
      <c r="M4035" s="1" t="s">
        <v>147</v>
      </c>
      <c r="N4035" s="1" t="s">
        <v>38</v>
      </c>
      <c r="O4035">
        <v>3</v>
      </c>
      <c r="P4035" s="1" t="s">
        <v>39</v>
      </c>
      <c r="Q4035" s="1" t="s">
        <v>40</v>
      </c>
      <c r="R4035" s="1" t="str">
        <f t="shared" si="63"/>
        <v>Home Buyers - Loan Applied</v>
      </c>
    </row>
    <row r="4036" spans="1:18">
      <c r="A4036">
        <v>190050</v>
      </c>
      <c r="B4036">
        <v>19</v>
      </c>
      <c r="C4036" s="5">
        <v>45299</v>
      </c>
      <c r="D4036" s="1" t="s">
        <v>4555</v>
      </c>
      <c r="E4036">
        <v>8</v>
      </c>
      <c r="F4036">
        <v>974.77</v>
      </c>
      <c r="G4036">
        <v>325785.51</v>
      </c>
      <c r="H4036" s="1" t="s">
        <v>4552</v>
      </c>
      <c r="I4036" s="1" t="s">
        <v>2081</v>
      </c>
      <c r="J4036" s="1" t="s">
        <v>31</v>
      </c>
      <c r="K4036" s="1" t="s">
        <v>45</v>
      </c>
      <c r="L4036" s="1" t="s">
        <v>36</v>
      </c>
      <c r="M4036" s="1" t="s">
        <v>37</v>
      </c>
      <c r="N4036" s="1" t="s">
        <v>38</v>
      </c>
      <c r="O4036">
        <v>2</v>
      </c>
      <c r="P4036" s="1" t="s">
        <v>46</v>
      </c>
      <c r="Q4036" s="1" t="s">
        <v>51</v>
      </c>
      <c r="R4036" s="1" t="str">
        <f t="shared" si="63"/>
        <v>Home Buyers - No Loan Applied</v>
      </c>
    </row>
    <row r="4037" spans="1:18">
      <c r="A4037">
        <v>190058</v>
      </c>
      <c r="B4037">
        <v>19</v>
      </c>
      <c r="C4037" s="5">
        <v>45299</v>
      </c>
      <c r="D4037" s="1" t="s">
        <v>4551</v>
      </c>
      <c r="E4037">
        <v>8</v>
      </c>
      <c r="F4037">
        <v>974.77</v>
      </c>
      <c r="G4037">
        <v>287361.39</v>
      </c>
      <c r="H4037" s="1" t="s">
        <v>4552</v>
      </c>
      <c r="I4037" s="1" t="s">
        <v>4238</v>
      </c>
      <c r="J4037" s="1" t="s">
        <v>31</v>
      </c>
      <c r="K4037" s="1" t="s">
        <v>45</v>
      </c>
      <c r="L4037" s="1" t="s">
        <v>36</v>
      </c>
      <c r="M4037" s="1" t="s">
        <v>944</v>
      </c>
      <c r="N4037" s="1" t="s">
        <v>38</v>
      </c>
      <c r="O4037">
        <v>4</v>
      </c>
      <c r="P4037" s="1" t="s">
        <v>46</v>
      </c>
      <c r="Q4037" s="1" t="s">
        <v>40</v>
      </c>
      <c r="R4037" s="1" t="str">
        <f t="shared" si="63"/>
        <v>Home Buyers - No Loan Applied</v>
      </c>
    </row>
    <row r="4038" spans="1:18">
      <c r="A4038">
        <v>190084</v>
      </c>
      <c r="B4038">
        <v>19</v>
      </c>
      <c r="C4038" s="5">
        <v>45299</v>
      </c>
      <c r="D4038" s="1" t="s">
        <v>4551</v>
      </c>
      <c r="E4038">
        <v>13</v>
      </c>
      <c r="F4038">
        <v>766.61</v>
      </c>
      <c r="G4038">
        <v>249885.73</v>
      </c>
      <c r="H4038" s="1" t="s">
        <v>4553</v>
      </c>
      <c r="I4038" s="1" t="s">
        <v>4554</v>
      </c>
      <c r="J4038" s="1"/>
      <c r="K4038" s="1"/>
      <c r="L4038" s="1"/>
      <c r="M4038" s="1"/>
      <c r="N4038" s="1"/>
      <c r="P4038" s="1"/>
      <c r="Q4038" s="1"/>
      <c r="R4038" s="1" t="str">
        <f t="shared" si="63"/>
        <v>Unmatched / No Buyer</v>
      </c>
    </row>
    <row r="4039" spans="1:18">
      <c r="A4039">
        <v>190087</v>
      </c>
      <c r="B4039">
        <v>19</v>
      </c>
      <c r="C4039" s="5">
        <v>45299</v>
      </c>
      <c r="D4039" s="1" t="s">
        <v>4551</v>
      </c>
      <c r="E4039">
        <v>13</v>
      </c>
      <c r="F4039">
        <v>766.61</v>
      </c>
      <c r="G4039">
        <v>215063.4</v>
      </c>
      <c r="H4039" s="1" t="s">
        <v>4553</v>
      </c>
      <c r="I4039" s="1" t="s">
        <v>4554</v>
      </c>
      <c r="J4039" s="1"/>
      <c r="K4039" s="1"/>
      <c r="L4039" s="1"/>
      <c r="M4039" s="1"/>
      <c r="N4039" s="1"/>
      <c r="P4039" s="1"/>
      <c r="Q4039" s="1"/>
      <c r="R4039" s="1" t="str">
        <f t="shared" si="63"/>
        <v>Unmatched / No Buyer</v>
      </c>
    </row>
    <row r="4040" spans="1:18">
      <c r="A4040">
        <v>190119</v>
      </c>
      <c r="B4040">
        <v>19</v>
      </c>
      <c r="C4040" s="5">
        <v>45299</v>
      </c>
      <c r="D4040" s="1" t="s">
        <v>4551</v>
      </c>
      <c r="E4040">
        <v>16</v>
      </c>
      <c r="F4040">
        <v>1711.98</v>
      </c>
      <c r="G4040">
        <v>578707.72</v>
      </c>
      <c r="H4040" s="1" t="s">
        <v>4552</v>
      </c>
      <c r="I4040" s="1" t="s">
        <v>1785</v>
      </c>
      <c r="J4040" s="1" t="s">
        <v>31</v>
      </c>
      <c r="K4040" s="1" t="s">
        <v>35</v>
      </c>
      <c r="L4040" s="1" t="s">
        <v>36</v>
      </c>
      <c r="M4040" s="1" t="s">
        <v>37</v>
      </c>
      <c r="N4040" s="1" t="s">
        <v>38</v>
      </c>
      <c r="O4040">
        <v>2</v>
      </c>
      <c r="P4040" s="1" t="s">
        <v>39</v>
      </c>
      <c r="Q4040" s="1" t="s">
        <v>51</v>
      </c>
      <c r="R4040" s="1" t="str">
        <f t="shared" si="63"/>
        <v>Home Buyers - Loan Applied</v>
      </c>
    </row>
    <row r="4041" spans="1:18">
      <c r="A4041">
        <v>190156</v>
      </c>
      <c r="B4041">
        <v>19</v>
      </c>
      <c r="C4041" s="5">
        <v>45299</v>
      </c>
      <c r="D4041" s="1" t="s">
        <v>4551</v>
      </c>
      <c r="E4041">
        <v>20</v>
      </c>
      <c r="F4041">
        <v>1772.03</v>
      </c>
      <c r="G4041">
        <v>621748.81000000006</v>
      </c>
      <c r="H4041" s="1" t="s">
        <v>4552</v>
      </c>
      <c r="I4041" s="1" t="s">
        <v>3649</v>
      </c>
      <c r="J4041" s="1" t="s">
        <v>31</v>
      </c>
      <c r="K4041" s="1" t="s">
        <v>45</v>
      </c>
      <c r="L4041" s="1" t="s">
        <v>310</v>
      </c>
      <c r="M4041" s="1" t="s">
        <v>753</v>
      </c>
      <c r="N4041" s="1" t="s">
        <v>61</v>
      </c>
      <c r="O4041">
        <v>3</v>
      </c>
      <c r="P4041" s="1" t="s">
        <v>46</v>
      </c>
      <c r="Q4041" s="1" t="s">
        <v>51</v>
      </c>
      <c r="R4041" s="1" t="str">
        <f t="shared" si="63"/>
        <v>Investment-Purpose Buyers</v>
      </c>
    </row>
    <row r="4042" spans="1:18">
      <c r="A4042">
        <v>190163</v>
      </c>
      <c r="B4042">
        <v>19</v>
      </c>
      <c r="C4042" s="5">
        <v>45299</v>
      </c>
      <c r="D4042" s="1" t="s">
        <v>4555</v>
      </c>
      <c r="E4042">
        <v>20</v>
      </c>
      <c r="F4042">
        <v>1772.03</v>
      </c>
      <c r="G4042">
        <v>627200.92000000004</v>
      </c>
      <c r="H4042" s="1" t="s">
        <v>4552</v>
      </c>
      <c r="I4042" s="1" t="s">
        <v>2490</v>
      </c>
      <c r="J4042" s="1" t="s">
        <v>31</v>
      </c>
      <c r="K4042" s="1" t="s">
        <v>45</v>
      </c>
      <c r="L4042" s="1" t="s">
        <v>36</v>
      </c>
      <c r="M4042" s="1" t="s">
        <v>384</v>
      </c>
      <c r="N4042" s="1" t="s">
        <v>61</v>
      </c>
      <c r="O4042">
        <v>5</v>
      </c>
      <c r="P4042" s="1" t="s">
        <v>46</v>
      </c>
      <c r="Q4042" s="1" t="s">
        <v>40</v>
      </c>
      <c r="R4042" s="1" t="str">
        <f t="shared" si="63"/>
        <v>Investment-Purpose Buyers</v>
      </c>
    </row>
    <row r="4043" spans="1:18">
      <c r="A4043">
        <v>190192</v>
      </c>
      <c r="B4043">
        <v>19</v>
      </c>
      <c r="C4043" s="5">
        <v>45299</v>
      </c>
      <c r="D4043" s="1" t="s">
        <v>4551</v>
      </c>
      <c r="E4043">
        <v>23</v>
      </c>
      <c r="F4043">
        <v>1592.45</v>
      </c>
      <c r="G4043">
        <v>471923.26</v>
      </c>
      <c r="H4043" s="1" t="s">
        <v>4552</v>
      </c>
      <c r="I4043" s="1" t="s">
        <v>3104</v>
      </c>
      <c r="J4043" s="1" t="s">
        <v>31</v>
      </c>
      <c r="K4043" s="1" t="s">
        <v>45</v>
      </c>
      <c r="L4043" s="1" t="s">
        <v>36</v>
      </c>
      <c r="M4043" s="1" t="s">
        <v>37</v>
      </c>
      <c r="N4043" s="1" t="s">
        <v>38</v>
      </c>
      <c r="O4043">
        <v>5</v>
      </c>
      <c r="P4043" s="1" t="s">
        <v>39</v>
      </c>
      <c r="Q4043" s="1" t="s">
        <v>51</v>
      </c>
      <c r="R4043" s="1" t="str">
        <f t="shared" si="63"/>
        <v>Home Buyers - Loan Applied</v>
      </c>
    </row>
    <row r="4044" spans="1:18">
      <c r="A4044">
        <v>190193</v>
      </c>
      <c r="B4044">
        <v>19</v>
      </c>
      <c r="C4044" s="5">
        <v>45299</v>
      </c>
      <c r="D4044" s="1" t="s">
        <v>4555</v>
      </c>
      <c r="E4044">
        <v>23</v>
      </c>
      <c r="F4044">
        <v>1592.45</v>
      </c>
      <c r="G4044">
        <v>480540.62</v>
      </c>
      <c r="H4044" s="1" t="s">
        <v>4552</v>
      </c>
      <c r="I4044" s="1" t="s">
        <v>80</v>
      </c>
      <c r="J4044" s="1" t="s">
        <v>31</v>
      </c>
      <c r="K4044" s="1" t="s">
        <v>45</v>
      </c>
      <c r="L4044" s="1" t="s">
        <v>36</v>
      </c>
      <c r="M4044" s="1" t="s">
        <v>84</v>
      </c>
      <c r="N4044" s="1" t="s">
        <v>61</v>
      </c>
      <c r="O4044">
        <v>3</v>
      </c>
      <c r="P4044" s="1" t="s">
        <v>46</v>
      </c>
      <c r="Q4044" s="1" t="s">
        <v>51</v>
      </c>
      <c r="R4044" s="1" t="str">
        <f t="shared" si="63"/>
        <v>Investment-Purpose Buyers</v>
      </c>
    </row>
    <row r="4045" spans="1:18">
      <c r="A4045">
        <v>190234</v>
      </c>
      <c r="B4045">
        <v>19</v>
      </c>
      <c r="C4045" s="5">
        <v>45299</v>
      </c>
      <c r="D4045" s="1" t="s">
        <v>4551</v>
      </c>
      <c r="E4045">
        <v>28</v>
      </c>
      <c r="F4045">
        <v>1599.78</v>
      </c>
      <c r="G4045">
        <v>515843.73</v>
      </c>
      <c r="H4045" s="1" t="s">
        <v>4552</v>
      </c>
      <c r="I4045" s="1" t="s">
        <v>1486</v>
      </c>
      <c r="J4045" s="1" t="s">
        <v>31</v>
      </c>
      <c r="K4045" s="1" t="s">
        <v>45</v>
      </c>
      <c r="L4045" s="1" t="s">
        <v>36</v>
      </c>
      <c r="M4045" s="1" t="s">
        <v>730</v>
      </c>
      <c r="N4045" s="1" t="s">
        <v>38</v>
      </c>
      <c r="O4045">
        <v>3</v>
      </c>
      <c r="P4045" s="1" t="s">
        <v>46</v>
      </c>
      <c r="Q4045" s="1" t="s">
        <v>40</v>
      </c>
      <c r="R4045" s="1" t="str">
        <f t="shared" si="63"/>
        <v>Home Buyers - No Loan Applied</v>
      </c>
    </row>
    <row r="4046" spans="1:18">
      <c r="A4046">
        <v>190250</v>
      </c>
      <c r="B4046">
        <v>19</v>
      </c>
      <c r="C4046" s="5">
        <v>45299</v>
      </c>
      <c r="D4046" s="1" t="s">
        <v>4551</v>
      </c>
      <c r="E4046">
        <v>29</v>
      </c>
      <c r="F4046">
        <v>1657.84</v>
      </c>
      <c r="G4046">
        <v>541632.06000000006</v>
      </c>
      <c r="H4046" s="1" t="s">
        <v>4552</v>
      </c>
      <c r="I4046" s="1" t="s">
        <v>1175</v>
      </c>
      <c r="J4046" s="1" t="s">
        <v>31</v>
      </c>
      <c r="K4046" s="1" t="s">
        <v>45</v>
      </c>
      <c r="L4046" s="1" t="s">
        <v>310</v>
      </c>
      <c r="M4046" s="1" t="s">
        <v>522</v>
      </c>
      <c r="N4046" s="1" t="s">
        <v>61</v>
      </c>
      <c r="O4046">
        <v>4</v>
      </c>
      <c r="P4046" s="1" t="s">
        <v>39</v>
      </c>
      <c r="Q4046" s="1" t="s">
        <v>40</v>
      </c>
      <c r="R4046" s="1" t="str">
        <f t="shared" si="63"/>
        <v>Investment-Purpose Buyers</v>
      </c>
    </row>
    <row r="4047" spans="1:18">
      <c r="A4047">
        <v>190269</v>
      </c>
      <c r="B4047">
        <v>19</v>
      </c>
      <c r="C4047" s="5">
        <v>45299</v>
      </c>
      <c r="D4047" s="1" t="s">
        <v>4555</v>
      </c>
      <c r="E4047">
        <v>31</v>
      </c>
      <c r="F4047">
        <v>1089.6400000000001</v>
      </c>
      <c r="G4047">
        <v>325758.94</v>
      </c>
      <c r="H4047" s="1" t="s">
        <v>4552</v>
      </c>
      <c r="I4047" s="1" t="s">
        <v>2191</v>
      </c>
      <c r="J4047" s="1" t="s">
        <v>31</v>
      </c>
      <c r="K4047" s="1" t="s">
        <v>45</v>
      </c>
      <c r="L4047" s="1" t="s">
        <v>36</v>
      </c>
      <c r="M4047" s="1" t="s">
        <v>767</v>
      </c>
      <c r="N4047" s="1" t="s">
        <v>38</v>
      </c>
      <c r="O4047">
        <v>4</v>
      </c>
      <c r="P4047" s="1" t="s">
        <v>46</v>
      </c>
      <c r="Q4047" s="1" t="s">
        <v>40</v>
      </c>
      <c r="R4047" s="1" t="str">
        <f t="shared" si="63"/>
        <v>Home Buyers - No Loan Applied</v>
      </c>
    </row>
    <row r="4048" spans="1:18">
      <c r="A4048">
        <v>190274</v>
      </c>
      <c r="B4048">
        <v>19</v>
      </c>
      <c r="C4048" s="5">
        <v>45299</v>
      </c>
      <c r="D4048" s="1" t="s">
        <v>4551</v>
      </c>
      <c r="E4048">
        <v>31</v>
      </c>
      <c r="F4048">
        <v>1089.6400000000001</v>
      </c>
      <c r="G4048">
        <v>300577.88</v>
      </c>
      <c r="H4048" s="1" t="s">
        <v>4552</v>
      </c>
      <c r="I4048" s="1" t="s">
        <v>4134</v>
      </c>
      <c r="J4048" s="1" t="s">
        <v>31</v>
      </c>
      <c r="K4048" s="1" t="s">
        <v>45</v>
      </c>
      <c r="L4048" s="1" t="s">
        <v>36</v>
      </c>
      <c r="M4048" s="1" t="s">
        <v>1045</v>
      </c>
      <c r="N4048" s="1" t="s">
        <v>61</v>
      </c>
      <c r="O4048">
        <v>5</v>
      </c>
      <c r="P4048" s="1" t="s">
        <v>46</v>
      </c>
      <c r="Q4048" s="1" t="s">
        <v>51</v>
      </c>
      <c r="R4048" s="1" t="str">
        <f t="shared" si="63"/>
        <v>Investment-Purpose Buyers</v>
      </c>
    </row>
    <row r="4049" spans="1:18">
      <c r="A4049">
        <v>190324</v>
      </c>
      <c r="B4049">
        <v>19</v>
      </c>
      <c r="C4049" s="5">
        <v>45299</v>
      </c>
      <c r="D4049" s="1" t="s">
        <v>4555</v>
      </c>
      <c r="E4049">
        <v>39</v>
      </c>
      <c r="F4049">
        <v>1237.04</v>
      </c>
      <c r="G4049">
        <v>410805.27</v>
      </c>
      <c r="H4049" s="1" t="s">
        <v>4553</v>
      </c>
      <c r="I4049" s="1" t="s">
        <v>4554</v>
      </c>
      <c r="J4049" s="1"/>
      <c r="K4049" s="1"/>
      <c r="L4049" s="1"/>
      <c r="M4049" s="1"/>
      <c r="N4049" s="1"/>
      <c r="P4049" s="1"/>
      <c r="Q4049" s="1"/>
      <c r="R4049" s="1" t="str">
        <f t="shared" si="63"/>
        <v>Unmatched / No Buyer</v>
      </c>
    </row>
    <row r="4050" spans="1:18">
      <c r="A4050">
        <v>190332</v>
      </c>
      <c r="B4050">
        <v>19</v>
      </c>
      <c r="C4050" s="5">
        <v>45299</v>
      </c>
      <c r="D4050" s="1" t="s">
        <v>4551</v>
      </c>
      <c r="E4050">
        <v>40</v>
      </c>
      <c r="F4050">
        <v>893.49</v>
      </c>
      <c r="G4050">
        <v>261981.89</v>
      </c>
      <c r="H4050" s="1" t="s">
        <v>4553</v>
      </c>
      <c r="I4050" s="1" t="s">
        <v>4554</v>
      </c>
      <c r="J4050" s="1"/>
      <c r="K4050" s="1"/>
      <c r="L4050" s="1"/>
      <c r="M4050" s="1"/>
      <c r="N4050" s="1"/>
      <c r="P4050" s="1"/>
      <c r="Q4050" s="1"/>
      <c r="R4050" s="1" t="str">
        <f t="shared" si="63"/>
        <v>Unmatched / No Buyer</v>
      </c>
    </row>
    <row r="4051" spans="1:18">
      <c r="A4051">
        <v>190346</v>
      </c>
      <c r="B4051">
        <v>19</v>
      </c>
      <c r="C4051" s="5">
        <v>45299</v>
      </c>
      <c r="D4051" s="1" t="s">
        <v>4551</v>
      </c>
      <c r="E4051">
        <v>40</v>
      </c>
      <c r="F4051">
        <v>893.49</v>
      </c>
      <c r="G4051">
        <v>287637.11</v>
      </c>
      <c r="H4051" s="1" t="s">
        <v>4553</v>
      </c>
      <c r="I4051" s="1" t="s">
        <v>4554</v>
      </c>
      <c r="J4051" s="1"/>
      <c r="K4051" s="1"/>
      <c r="L4051" s="1"/>
      <c r="M4051" s="1"/>
      <c r="N4051" s="1"/>
      <c r="P4051" s="1"/>
      <c r="Q4051" s="1"/>
      <c r="R4051" s="1" t="str">
        <f t="shared" si="63"/>
        <v>Unmatched / No Buyer</v>
      </c>
    </row>
    <row r="4052" spans="1:18">
      <c r="A4052">
        <v>190351</v>
      </c>
      <c r="B4052">
        <v>19</v>
      </c>
      <c r="C4052" s="5">
        <v>45299</v>
      </c>
      <c r="D4052" s="1" t="s">
        <v>4551</v>
      </c>
      <c r="E4052">
        <v>41</v>
      </c>
      <c r="F4052">
        <v>1657.19</v>
      </c>
      <c r="G4052">
        <v>522575.71</v>
      </c>
      <c r="H4052" s="1" t="s">
        <v>4552</v>
      </c>
      <c r="I4052" s="1" t="s">
        <v>788</v>
      </c>
      <c r="J4052" s="1" t="s">
        <v>31</v>
      </c>
      <c r="K4052" s="1" t="s">
        <v>45</v>
      </c>
      <c r="L4052" s="1" t="s">
        <v>36</v>
      </c>
      <c r="M4052" s="1" t="s">
        <v>84</v>
      </c>
      <c r="N4052" s="1" t="s">
        <v>38</v>
      </c>
      <c r="O4052">
        <v>5</v>
      </c>
      <c r="P4052" s="1" t="s">
        <v>39</v>
      </c>
      <c r="Q4052" s="1" t="s">
        <v>40</v>
      </c>
      <c r="R4052" s="1" t="str">
        <f t="shared" si="63"/>
        <v>Home Buyers - Loan Applied</v>
      </c>
    </row>
    <row r="4053" spans="1:18">
      <c r="A4053">
        <v>190361</v>
      </c>
      <c r="B4053">
        <v>19</v>
      </c>
      <c r="C4053" s="5">
        <v>45299</v>
      </c>
      <c r="D4053" s="1" t="s">
        <v>4551</v>
      </c>
      <c r="E4053">
        <v>42</v>
      </c>
      <c r="F4053">
        <v>1137.5899999999999</v>
      </c>
      <c r="G4053">
        <v>321147.34000000003</v>
      </c>
      <c r="H4053" s="1" t="s">
        <v>4553</v>
      </c>
      <c r="I4053" s="1" t="s">
        <v>4554</v>
      </c>
      <c r="J4053" s="1"/>
      <c r="K4053" s="1"/>
      <c r="L4053" s="1"/>
      <c r="M4053" s="1"/>
      <c r="N4053" s="1"/>
      <c r="P4053" s="1"/>
      <c r="Q4053" s="1"/>
      <c r="R4053" s="1" t="str">
        <f t="shared" si="63"/>
        <v>Unmatched / No Buyer</v>
      </c>
    </row>
    <row r="4054" spans="1:18">
      <c r="A4054">
        <v>190374</v>
      </c>
      <c r="B4054">
        <v>19</v>
      </c>
      <c r="C4054" s="5">
        <v>45299</v>
      </c>
      <c r="D4054" s="1" t="s">
        <v>4551</v>
      </c>
      <c r="E4054">
        <v>42</v>
      </c>
      <c r="F4054">
        <v>1137.5899999999999</v>
      </c>
      <c r="G4054">
        <v>321042.52</v>
      </c>
      <c r="H4054" s="1" t="s">
        <v>4552</v>
      </c>
      <c r="I4054" s="1" t="s">
        <v>3211</v>
      </c>
      <c r="J4054" s="1" t="s">
        <v>31</v>
      </c>
      <c r="K4054" s="1" t="s">
        <v>35</v>
      </c>
      <c r="L4054" s="1" t="s">
        <v>36</v>
      </c>
      <c r="M4054" s="1" t="s">
        <v>944</v>
      </c>
      <c r="N4054" s="1" t="s">
        <v>38</v>
      </c>
      <c r="O4054">
        <v>5</v>
      </c>
      <c r="P4054" s="1" t="s">
        <v>46</v>
      </c>
      <c r="Q4054" s="1" t="s">
        <v>51</v>
      </c>
      <c r="R4054" s="1" t="str">
        <f t="shared" si="63"/>
        <v>Home Buyers - No Loan Applied</v>
      </c>
    </row>
    <row r="4055" spans="1:18">
      <c r="A4055">
        <v>190430</v>
      </c>
      <c r="B4055">
        <v>19</v>
      </c>
      <c r="C4055" s="5">
        <v>45299</v>
      </c>
      <c r="D4055" s="1" t="s">
        <v>4551</v>
      </c>
      <c r="E4055">
        <v>50</v>
      </c>
      <c r="F4055">
        <v>1227.01</v>
      </c>
      <c r="G4055">
        <v>364302.2</v>
      </c>
      <c r="H4055" s="1" t="s">
        <v>4552</v>
      </c>
      <c r="I4055" s="1" t="s">
        <v>3113</v>
      </c>
      <c r="J4055" s="1" t="s">
        <v>31</v>
      </c>
      <c r="K4055" s="1" t="s">
        <v>35</v>
      </c>
      <c r="L4055" s="1" t="s">
        <v>36</v>
      </c>
      <c r="M4055" s="1" t="s">
        <v>147</v>
      </c>
      <c r="N4055" s="1" t="s">
        <v>38</v>
      </c>
      <c r="O4055">
        <v>1</v>
      </c>
      <c r="P4055" s="1" t="s">
        <v>46</v>
      </c>
      <c r="Q4055" s="1" t="s">
        <v>40</v>
      </c>
      <c r="R4055" s="1" t="str">
        <f t="shared" si="63"/>
        <v>Home Buyers - No Loan Applied</v>
      </c>
    </row>
    <row r="4056" spans="1:18">
      <c r="A4056">
        <v>200006</v>
      </c>
      <c r="B4056">
        <v>20</v>
      </c>
      <c r="C4056" s="5">
        <v>45299</v>
      </c>
      <c r="D4056" s="1" t="s">
        <v>4551</v>
      </c>
      <c r="E4056">
        <v>1</v>
      </c>
      <c r="F4056">
        <v>1898.39</v>
      </c>
      <c r="G4056">
        <v>537290.74</v>
      </c>
      <c r="H4056" s="1" t="s">
        <v>4552</v>
      </c>
      <c r="I4056" s="1" t="s">
        <v>4427</v>
      </c>
      <c r="J4056" s="1" t="s">
        <v>31</v>
      </c>
      <c r="K4056" s="1" t="s">
        <v>35</v>
      </c>
      <c r="L4056" s="1" t="s">
        <v>70</v>
      </c>
      <c r="M4056" s="1" t="s">
        <v>952</v>
      </c>
      <c r="N4056" s="1" t="s">
        <v>38</v>
      </c>
      <c r="O4056">
        <v>4</v>
      </c>
      <c r="P4056" s="1" t="s">
        <v>46</v>
      </c>
      <c r="Q4056" s="1" t="s">
        <v>51</v>
      </c>
      <c r="R4056" s="1" t="str">
        <f t="shared" si="63"/>
        <v>Home Buyers - No Loan Applied</v>
      </c>
    </row>
    <row r="4057" spans="1:18">
      <c r="A4057">
        <v>200011</v>
      </c>
      <c r="B4057">
        <v>20</v>
      </c>
      <c r="C4057" s="5">
        <v>45299</v>
      </c>
      <c r="D4057" s="1" t="s">
        <v>4551</v>
      </c>
      <c r="E4057">
        <v>1</v>
      </c>
      <c r="F4057">
        <v>1898.39</v>
      </c>
      <c r="G4057">
        <v>631978.89</v>
      </c>
      <c r="H4057" s="1" t="s">
        <v>4553</v>
      </c>
      <c r="I4057" s="1" t="s">
        <v>4554</v>
      </c>
      <c r="J4057" s="1"/>
      <c r="K4057" s="1"/>
      <c r="L4057" s="1"/>
      <c r="M4057" s="1"/>
      <c r="N4057" s="1"/>
      <c r="P4057" s="1"/>
      <c r="Q4057" s="1"/>
      <c r="R4057" s="1" t="str">
        <f t="shared" si="63"/>
        <v>Unmatched / No Buyer</v>
      </c>
    </row>
    <row r="4058" spans="1:18">
      <c r="A4058">
        <v>200021</v>
      </c>
      <c r="B4058">
        <v>20</v>
      </c>
      <c r="C4058" s="5">
        <v>45299</v>
      </c>
      <c r="D4058" s="1" t="s">
        <v>4551</v>
      </c>
      <c r="E4058">
        <v>2</v>
      </c>
      <c r="F4058">
        <v>1669.84</v>
      </c>
      <c r="G4058">
        <v>523453.53</v>
      </c>
      <c r="H4058" s="1" t="s">
        <v>4553</v>
      </c>
      <c r="I4058" s="1" t="s">
        <v>4554</v>
      </c>
      <c r="J4058" s="1"/>
      <c r="K4058" s="1"/>
      <c r="L4058" s="1"/>
      <c r="M4058" s="1"/>
      <c r="N4058" s="1"/>
      <c r="P4058" s="1"/>
      <c r="Q4058" s="1"/>
      <c r="R4058" s="1" t="str">
        <f t="shared" si="63"/>
        <v>Unmatched / No Buyer</v>
      </c>
    </row>
    <row r="4059" spans="1:18">
      <c r="A4059">
        <v>200027</v>
      </c>
      <c r="B4059">
        <v>20</v>
      </c>
      <c r="C4059" s="5">
        <v>45299</v>
      </c>
      <c r="D4059" s="1" t="s">
        <v>4551</v>
      </c>
      <c r="E4059">
        <v>2</v>
      </c>
      <c r="F4059">
        <v>1669.84</v>
      </c>
      <c r="G4059">
        <v>456062.2</v>
      </c>
      <c r="H4059" s="1" t="s">
        <v>4553</v>
      </c>
      <c r="I4059" s="1" t="s">
        <v>4554</v>
      </c>
      <c r="J4059" s="1"/>
      <c r="K4059" s="1"/>
      <c r="L4059" s="1"/>
      <c r="M4059" s="1"/>
      <c r="N4059" s="1"/>
      <c r="P4059" s="1"/>
      <c r="Q4059" s="1"/>
      <c r="R4059" s="1" t="str">
        <f t="shared" si="63"/>
        <v>Unmatched / No Buyer</v>
      </c>
    </row>
    <row r="4060" spans="1:18">
      <c r="A4060">
        <v>200077</v>
      </c>
      <c r="B4060">
        <v>20</v>
      </c>
      <c r="C4060" s="5">
        <v>45299</v>
      </c>
      <c r="D4060" s="1" t="s">
        <v>4551</v>
      </c>
      <c r="E4060">
        <v>10</v>
      </c>
      <c r="F4060">
        <v>1714.22</v>
      </c>
      <c r="G4060">
        <v>539502.22</v>
      </c>
      <c r="H4060" s="1" t="s">
        <v>4553</v>
      </c>
      <c r="I4060" s="1" t="s">
        <v>4554</v>
      </c>
      <c r="J4060" s="1"/>
      <c r="K4060" s="1"/>
      <c r="L4060" s="1"/>
      <c r="M4060" s="1"/>
      <c r="N4060" s="1"/>
      <c r="P4060" s="1"/>
      <c r="Q4060" s="1"/>
      <c r="R4060" s="1" t="str">
        <f t="shared" si="63"/>
        <v>Unmatched / No Buyer</v>
      </c>
    </row>
    <row r="4061" spans="1:18">
      <c r="A4061">
        <v>200078</v>
      </c>
      <c r="B4061">
        <v>20</v>
      </c>
      <c r="C4061" s="5">
        <v>45299</v>
      </c>
      <c r="D4061" s="1" t="s">
        <v>4555</v>
      </c>
      <c r="E4061">
        <v>10</v>
      </c>
      <c r="F4061">
        <v>1714.22</v>
      </c>
      <c r="G4061">
        <v>506626.34</v>
      </c>
      <c r="H4061" s="1" t="s">
        <v>4552</v>
      </c>
      <c r="I4061" s="1" t="s">
        <v>2385</v>
      </c>
      <c r="J4061" s="1" t="s">
        <v>31</v>
      </c>
      <c r="K4061" s="1" t="s">
        <v>35</v>
      </c>
      <c r="L4061" s="1" t="s">
        <v>133</v>
      </c>
      <c r="M4061" s="1" t="s">
        <v>134</v>
      </c>
      <c r="N4061" s="1" t="s">
        <v>38</v>
      </c>
      <c r="O4061">
        <v>4</v>
      </c>
      <c r="P4061" s="1" t="s">
        <v>39</v>
      </c>
      <c r="Q4061" s="1" t="s">
        <v>40</v>
      </c>
      <c r="R4061" s="1" t="str">
        <f t="shared" si="63"/>
        <v>Home Buyers - Loan Applied</v>
      </c>
    </row>
    <row r="4062" spans="1:18">
      <c r="A4062">
        <v>200122</v>
      </c>
      <c r="B4062">
        <v>20</v>
      </c>
      <c r="C4062" s="5">
        <v>45299</v>
      </c>
      <c r="D4062" s="1" t="s">
        <v>4555</v>
      </c>
      <c r="E4062">
        <v>16</v>
      </c>
      <c r="F4062">
        <v>645.44000000000005</v>
      </c>
      <c r="G4062">
        <v>222102.75</v>
      </c>
      <c r="H4062" s="1" t="s">
        <v>4552</v>
      </c>
      <c r="I4062" s="1" t="s">
        <v>2118</v>
      </c>
      <c r="J4062" s="1" t="s">
        <v>31</v>
      </c>
      <c r="K4062" s="1" t="s">
        <v>45</v>
      </c>
      <c r="L4062" s="1" t="s">
        <v>36</v>
      </c>
      <c r="M4062" s="1" t="s">
        <v>84</v>
      </c>
      <c r="N4062" s="1" t="s">
        <v>38</v>
      </c>
      <c r="O4062">
        <v>3</v>
      </c>
      <c r="P4062" s="1" t="s">
        <v>39</v>
      </c>
      <c r="Q4062" s="1" t="s">
        <v>40</v>
      </c>
      <c r="R4062" s="1" t="str">
        <f t="shared" si="63"/>
        <v>Home Buyers - Loan Applied</v>
      </c>
    </row>
    <row r="4063" spans="1:18">
      <c r="A4063">
        <v>200123</v>
      </c>
      <c r="B4063">
        <v>20</v>
      </c>
      <c r="C4063" s="5">
        <v>45299</v>
      </c>
      <c r="D4063" s="1" t="s">
        <v>4551</v>
      </c>
      <c r="E4063">
        <v>16</v>
      </c>
      <c r="F4063">
        <v>645.44000000000005</v>
      </c>
      <c r="G4063">
        <v>214159.01</v>
      </c>
      <c r="H4063" s="1" t="s">
        <v>4552</v>
      </c>
      <c r="I4063" s="1" t="s">
        <v>3517</v>
      </c>
      <c r="J4063" s="1" t="s">
        <v>31</v>
      </c>
      <c r="K4063" s="1" t="s">
        <v>35</v>
      </c>
      <c r="L4063" s="1" t="s">
        <v>185</v>
      </c>
      <c r="M4063" s="1" t="s">
        <v>1035</v>
      </c>
      <c r="N4063" s="1" t="s">
        <v>61</v>
      </c>
      <c r="O4063">
        <v>2</v>
      </c>
      <c r="P4063" s="1" t="s">
        <v>46</v>
      </c>
      <c r="Q4063" s="1" t="s">
        <v>40</v>
      </c>
      <c r="R4063" s="1" t="str">
        <f t="shared" si="63"/>
        <v>Investment-Purpose Buyers</v>
      </c>
    </row>
    <row r="4064" spans="1:18">
      <c r="A4064">
        <v>200124</v>
      </c>
      <c r="B4064">
        <v>20</v>
      </c>
      <c r="C4064" s="5">
        <v>45299</v>
      </c>
      <c r="D4064" s="1" t="s">
        <v>4551</v>
      </c>
      <c r="E4064">
        <v>16</v>
      </c>
      <c r="F4064">
        <v>645.44000000000005</v>
      </c>
      <c r="G4064">
        <v>210514.61</v>
      </c>
      <c r="H4064" s="1" t="s">
        <v>4552</v>
      </c>
      <c r="I4064" s="1" t="s">
        <v>1906</v>
      </c>
      <c r="J4064" s="1" t="s">
        <v>31</v>
      </c>
      <c r="K4064" s="1" t="s">
        <v>45</v>
      </c>
      <c r="L4064" s="1" t="s">
        <v>36</v>
      </c>
      <c r="M4064" s="1" t="s">
        <v>722</v>
      </c>
      <c r="N4064" s="1" t="s">
        <v>38</v>
      </c>
      <c r="O4064">
        <v>2</v>
      </c>
      <c r="P4064" s="1" t="s">
        <v>46</v>
      </c>
      <c r="Q4064" s="1" t="s">
        <v>103</v>
      </c>
      <c r="R4064" s="1" t="str">
        <f t="shared" si="63"/>
        <v>Home Buyers - No Loan Applied</v>
      </c>
    </row>
    <row r="4065" spans="1:18">
      <c r="A4065">
        <v>200130</v>
      </c>
      <c r="B4065">
        <v>20</v>
      </c>
      <c r="C4065" s="5">
        <v>45299</v>
      </c>
      <c r="D4065" s="1" t="s">
        <v>4551</v>
      </c>
      <c r="E4065">
        <v>16</v>
      </c>
      <c r="F4065">
        <v>645.44000000000005</v>
      </c>
      <c r="G4065">
        <v>187628.25</v>
      </c>
      <c r="H4065" s="1" t="s">
        <v>4552</v>
      </c>
      <c r="I4065" s="1" t="s">
        <v>3078</v>
      </c>
      <c r="J4065" s="1" t="s">
        <v>31</v>
      </c>
      <c r="K4065" s="1" t="s">
        <v>35</v>
      </c>
      <c r="L4065" s="1" t="s">
        <v>36</v>
      </c>
      <c r="M4065" s="1" t="s">
        <v>37</v>
      </c>
      <c r="N4065" s="1" t="s">
        <v>38</v>
      </c>
      <c r="O4065">
        <v>1</v>
      </c>
      <c r="P4065" s="1" t="s">
        <v>46</v>
      </c>
      <c r="Q4065" s="1" t="s">
        <v>51</v>
      </c>
      <c r="R4065" s="1" t="str">
        <f t="shared" si="63"/>
        <v>Home Buyers - No Loan Applied</v>
      </c>
    </row>
    <row r="4066" spans="1:18">
      <c r="A4066">
        <v>200183</v>
      </c>
      <c r="B4066">
        <v>20</v>
      </c>
      <c r="C4066" s="5">
        <v>45299</v>
      </c>
      <c r="D4066" s="1" t="s">
        <v>4551</v>
      </c>
      <c r="E4066">
        <v>19</v>
      </c>
      <c r="F4066">
        <v>759.72</v>
      </c>
      <c r="G4066">
        <v>219368.74</v>
      </c>
      <c r="H4066" s="1" t="s">
        <v>4553</v>
      </c>
      <c r="I4066" s="1" t="s">
        <v>4554</v>
      </c>
      <c r="J4066" s="1"/>
      <c r="K4066" s="1"/>
      <c r="L4066" s="1"/>
      <c r="M4066" s="1"/>
      <c r="N4066" s="1"/>
      <c r="P4066" s="1"/>
      <c r="Q4066" s="1"/>
      <c r="R4066" s="1" t="str">
        <f t="shared" si="63"/>
        <v>Unmatched / No Buyer</v>
      </c>
    </row>
    <row r="4067" spans="1:18">
      <c r="A4067">
        <v>200195</v>
      </c>
      <c r="B4067">
        <v>20</v>
      </c>
      <c r="C4067" s="5">
        <v>45299</v>
      </c>
      <c r="D4067" s="1" t="s">
        <v>4551</v>
      </c>
      <c r="E4067">
        <v>23</v>
      </c>
      <c r="F4067">
        <v>501.48</v>
      </c>
      <c r="G4067">
        <v>156439.67999999999</v>
      </c>
      <c r="H4067" s="1" t="s">
        <v>4552</v>
      </c>
      <c r="I4067" s="1" t="s">
        <v>1443</v>
      </c>
      <c r="J4067" s="1" t="s">
        <v>57</v>
      </c>
      <c r="K4067" s="1" t="s">
        <v>45</v>
      </c>
      <c r="L4067" s="1" t="s">
        <v>36</v>
      </c>
      <c r="M4067" s="1" t="s">
        <v>37</v>
      </c>
      <c r="N4067" s="1" t="s">
        <v>38</v>
      </c>
      <c r="O4067">
        <v>5</v>
      </c>
      <c r="P4067" s="1" t="s">
        <v>46</v>
      </c>
      <c r="Q4067" s="1" t="s">
        <v>51</v>
      </c>
      <c r="R4067" s="1" t="str">
        <f t="shared" si="63"/>
        <v>Home Buyers - No Loan Applied</v>
      </c>
    </row>
    <row r="4068" spans="1:18">
      <c r="A4068">
        <v>200198</v>
      </c>
      <c r="B4068">
        <v>20</v>
      </c>
      <c r="C4068" s="5">
        <v>45299</v>
      </c>
      <c r="D4068" s="1" t="s">
        <v>4551</v>
      </c>
      <c r="E4068">
        <v>24</v>
      </c>
      <c r="F4068">
        <v>1188.07</v>
      </c>
      <c r="G4068">
        <v>298840.09000000003</v>
      </c>
      <c r="H4068" s="1" t="s">
        <v>4553</v>
      </c>
      <c r="I4068" s="1" t="s">
        <v>4554</v>
      </c>
      <c r="J4068" s="1"/>
      <c r="K4068" s="1"/>
      <c r="L4068" s="1"/>
      <c r="M4068" s="1"/>
      <c r="N4068" s="1"/>
      <c r="P4068" s="1"/>
      <c r="Q4068" s="1"/>
      <c r="R4068" s="1" t="str">
        <f t="shared" si="63"/>
        <v>Unmatched / No Buyer</v>
      </c>
    </row>
    <row r="4069" spans="1:18">
      <c r="A4069">
        <v>200210</v>
      </c>
      <c r="B4069">
        <v>20</v>
      </c>
      <c r="C4069" s="5">
        <v>45299</v>
      </c>
      <c r="D4069" s="1" t="s">
        <v>4555</v>
      </c>
      <c r="E4069">
        <v>26</v>
      </c>
      <c r="F4069">
        <v>1941.62</v>
      </c>
      <c r="G4069">
        <v>649429.32999999996</v>
      </c>
      <c r="H4069" s="1" t="s">
        <v>4552</v>
      </c>
      <c r="I4069" s="1" t="s">
        <v>3851</v>
      </c>
      <c r="J4069" s="1" t="s">
        <v>31</v>
      </c>
      <c r="K4069" s="1" t="s">
        <v>45</v>
      </c>
      <c r="L4069" s="1" t="s">
        <v>36</v>
      </c>
      <c r="M4069" s="1" t="s">
        <v>223</v>
      </c>
      <c r="N4069" s="1" t="s">
        <v>38</v>
      </c>
      <c r="O4069">
        <v>1</v>
      </c>
      <c r="P4069" s="1" t="s">
        <v>46</v>
      </c>
      <c r="Q4069" s="1" t="s">
        <v>51</v>
      </c>
      <c r="R4069" s="1" t="str">
        <f t="shared" si="63"/>
        <v>Home Buyers - No Loan Applied</v>
      </c>
    </row>
    <row r="4070" spans="1:18">
      <c r="A4070">
        <v>200231</v>
      </c>
      <c r="B4070">
        <v>20</v>
      </c>
      <c r="C4070" s="5">
        <v>45299</v>
      </c>
      <c r="D4070" s="1" t="s">
        <v>4551</v>
      </c>
      <c r="E4070">
        <v>29</v>
      </c>
      <c r="F4070">
        <v>1844.16</v>
      </c>
      <c r="G4070">
        <v>498763.21</v>
      </c>
      <c r="H4070" s="1" t="s">
        <v>4553</v>
      </c>
      <c r="I4070" s="1" t="s">
        <v>4554</v>
      </c>
      <c r="J4070" s="1"/>
      <c r="K4070" s="1"/>
      <c r="L4070" s="1"/>
      <c r="M4070" s="1"/>
      <c r="N4070" s="1"/>
      <c r="P4070" s="1"/>
      <c r="Q4070" s="1"/>
      <c r="R4070" s="1" t="str">
        <f t="shared" si="63"/>
        <v>Unmatched / No Buyer</v>
      </c>
    </row>
    <row r="4071" spans="1:18">
      <c r="A4071">
        <v>200241</v>
      </c>
      <c r="B4071">
        <v>20</v>
      </c>
      <c r="C4071" s="5">
        <v>45299</v>
      </c>
      <c r="D4071" s="1" t="s">
        <v>4551</v>
      </c>
      <c r="E4071">
        <v>30</v>
      </c>
      <c r="F4071">
        <v>1703.94</v>
      </c>
      <c r="G4071">
        <v>520269.17</v>
      </c>
      <c r="H4071" s="1" t="s">
        <v>4552</v>
      </c>
      <c r="I4071" s="1" t="s">
        <v>1343</v>
      </c>
      <c r="J4071" s="1" t="s">
        <v>31</v>
      </c>
      <c r="K4071" s="1" t="s">
        <v>35</v>
      </c>
      <c r="L4071" s="1" t="s">
        <v>36</v>
      </c>
      <c r="M4071" s="1" t="s">
        <v>37</v>
      </c>
      <c r="N4071" s="1" t="s">
        <v>38</v>
      </c>
      <c r="O4071">
        <v>2</v>
      </c>
      <c r="P4071" s="1" t="s">
        <v>39</v>
      </c>
      <c r="Q4071" s="1" t="s">
        <v>40</v>
      </c>
      <c r="R4071" s="1" t="str">
        <f t="shared" si="63"/>
        <v>Home Buyers - Loan Applied</v>
      </c>
    </row>
    <row r="4072" spans="1:18">
      <c r="A4072">
        <v>200249</v>
      </c>
      <c r="B4072">
        <v>20</v>
      </c>
      <c r="C4072" s="5">
        <v>45299</v>
      </c>
      <c r="D4072" s="1" t="s">
        <v>4551</v>
      </c>
      <c r="E4072">
        <v>30</v>
      </c>
      <c r="F4072">
        <v>1703.94</v>
      </c>
      <c r="G4072">
        <v>457896.7</v>
      </c>
      <c r="H4072" s="1" t="s">
        <v>4552</v>
      </c>
      <c r="I4072" s="1" t="s">
        <v>2436</v>
      </c>
      <c r="J4072" s="1" t="s">
        <v>31</v>
      </c>
      <c r="K4072" s="1" t="s">
        <v>45</v>
      </c>
      <c r="L4072" s="1" t="s">
        <v>36</v>
      </c>
      <c r="M4072" s="1" t="s">
        <v>37</v>
      </c>
      <c r="N4072" s="1" t="s">
        <v>38</v>
      </c>
      <c r="O4072">
        <v>4</v>
      </c>
      <c r="P4072" s="1" t="s">
        <v>46</v>
      </c>
      <c r="Q4072" s="1" t="s">
        <v>51</v>
      </c>
      <c r="R4072" s="1" t="str">
        <f t="shared" si="63"/>
        <v>Home Buyers - No Loan Applied</v>
      </c>
    </row>
    <row r="4073" spans="1:18">
      <c r="A4073">
        <v>200292</v>
      </c>
      <c r="B4073">
        <v>20</v>
      </c>
      <c r="C4073" s="5">
        <v>45299</v>
      </c>
      <c r="D4073" s="1" t="s">
        <v>4551</v>
      </c>
      <c r="E4073">
        <v>32</v>
      </c>
      <c r="F4073">
        <v>1630.81</v>
      </c>
      <c r="G4073">
        <v>491343.75</v>
      </c>
      <c r="H4073" s="1" t="s">
        <v>4552</v>
      </c>
      <c r="I4073" s="1" t="s">
        <v>2329</v>
      </c>
      <c r="J4073" s="1" t="s">
        <v>31</v>
      </c>
      <c r="K4073" s="1" t="s">
        <v>35</v>
      </c>
      <c r="L4073" s="1" t="s">
        <v>36</v>
      </c>
      <c r="M4073" s="1" t="s">
        <v>223</v>
      </c>
      <c r="N4073" s="1" t="s">
        <v>38</v>
      </c>
      <c r="O4073">
        <v>5</v>
      </c>
      <c r="P4073" s="1" t="s">
        <v>39</v>
      </c>
      <c r="Q4073" s="1" t="s">
        <v>40</v>
      </c>
      <c r="R4073" s="1" t="str">
        <f t="shared" si="63"/>
        <v>Home Buyers - Loan Applied</v>
      </c>
    </row>
    <row r="4074" spans="1:18">
      <c r="A4074">
        <v>200302</v>
      </c>
      <c r="B4074">
        <v>20</v>
      </c>
      <c r="C4074" s="5">
        <v>45299</v>
      </c>
      <c r="D4074" s="1" t="s">
        <v>4551</v>
      </c>
      <c r="E4074">
        <v>33</v>
      </c>
      <c r="F4074">
        <v>630.53</v>
      </c>
      <c r="G4074">
        <v>171040.21</v>
      </c>
      <c r="H4074" s="1" t="s">
        <v>4552</v>
      </c>
      <c r="I4074" s="1" t="s">
        <v>4511</v>
      </c>
      <c r="J4074" s="1" t="s">
        <v>31</v>
      </c>
      <c r="K4074" s="1" t="s">
        <v>45</v>
      </c>
      <c r="L4074" s="1" t="s">
        <v>310</v>
      </c>
      <c r="M4074" s="1" t="s">
        <v>522</v>
      </c>
      <c r="N4074" s="1" t="s">
        <v>38</v>
      </c>
      <c r="O4074">
        <v>1</v>
      </c>
      <c r="P4074" s="1" t="s">
        <v>39</v>
      </c>
      <c r="Q4074" s="1" t="s">
        <v>51</v>
      </c>
      <c r="R4074" s="1" t="str">
        <f t="shared" si="63"/>
        <v>Home Buyers - Loan Applied</v>
      </c>
    </row>
    <row r="4075" spans="1:18">
      <c r="A4075">
        <v>200321</v>
      </c>
      <c r="B4075">
        <v>20</v>
      </c>
      <c r="C4075" s="5">
        <v>45299</v>
      </c>
      <c r="D4075" s="1" t="s">
        <v>4551</v>
      </c>
      <c r="E4075">
        <v>35</v>
      </c>
      <c r="F4075">
        <v>1689.54</v>
      </c>
      <c r="G4075">
        <v>527460.48</v>
      </c>
      <c r="H4075" s="1" t="s">
        <v>4553</v>
      </c>
      <c r="I4075" s="1" t="s">
        <v>4554</v>
      </c>
      <c r="J4075" s="1"/>
      <c r="K4075" s="1"/>
      <c r="L4075" s="1"/>
      <c r="M4075" s="1"/>
      <c r="N4075" s="1"/>
      <c r="P4075" s="1"/>
      <c r="Q4075" s="1"/>
      <c r="R4075" s="1" t="str">
        <f t="shared" si="63"/>
        <v>Unmatched / No Buyer</v>
      </c>
    </row>
    <row r="4076" spans="1:18">
      <c r="A4076">
        <v>200383</v>
      </c>
      <c r="B4076">
        <v>20</v>
      </c>
      <c r="C4076" s="5">
        <v>45299</v>
      </c>
      <c r="D4076" s="1" t="s">
        <v>4551</v>
      </c>
      <c r="E4076">
        <v>42</v>
      </c>
      <c r="F4076">
        <v>811.56</v>
      </c>
      <c r="G4076">
        <v>270501.65999999997</v>
      </c>
      <c r="H4076" s="1" t="s">
        <v>4552</v>
      </c>
      <c r="I4076" s="1" t="s">
        <v>3388</v>
      </c>
      <c r="J4076" s="1" t="s">
        <v>31</v>
      </c>
      <c r="K4076" s="1" t="s">
        <v>35</v>
      </c>
      <c r="L4076" s="1" t="s">
        <v>36</v>
      </c>
      <c r="M4076" s="1" t="s">
        <v>223</v>
      </c>
      <c r="N4076" s="1" t="s">
        <v>38</v>
      </c>
      <c r="O4076">
        <v>3</v>
      </c>
      <c r="P4076" s="1" t="s">
        <v>46</v>
      </c>
      <c r="Q4076" s="1" t="s">
        <v>51</v>
      </c>
      <c r="R4076" s="1" t="str">
        <f t="shared" si="63"/>
        <v>Home Buyers - No Loan Applied</v>
      </c>
    </row>
    <row r="4077" spans="1:18">
      <c r="A4077">
        <v>200446</v>
      </c>
      <c r="B4077">
        <v>20</v>
      </c>
      <c r="C4077" s="5">
        <v>45299</v>
      </c>
      <c r="D4077" s="1" t="s">
        <v>4551</v>
      </c>
      <c r="E4077">
        <v>50</v>
      </c>
      <c r="F4077">
        <v>493.06</v>
      </c>
      <c r="G4077">
        <v>115337.65</v>
      </c>
      <c r="H4077" s="1" t="s">
        <v>4552</v>
      </c>
      <c r="I4077" s="1" t="s">
        <v>3988</v>
      </c>
      <c r="J4077" s="1" t="s">
        <v>31</v>
      </c>
      <c r="K4077" s="1" t="s">
        <v>45</v>
      </c>
      <c r="L4077" s="1" t="s">
        <v>813</v>
      </c>
      <c r="M4077" s="1" t="s">
        <v>1740</v>
      </c>
      <c r="N4077" s="1" t="s">
        <v>38</v>
      </c>
      <c r="O4077">
        <v>5</v>
      </c>
      <c r="P4077" s="1" t="s">
        <v>46</v>
      </c>
      <c r="Q4077" s="1" t="s">
        <v>40</v>
      </c>
      <c r="R4077" s="1" t="str">
        <f t="shared" si="63"/>
        <v>Home Buyers - No Loan Applied</v>
      </c>
    </row>
    <row r="4078" spans="1:18">
      <c r="A4078">
        <v>200456</v>
      </c>
      <c r="B4078">
        <v>20</v>
      </c>
      <c r="C4078" s="5">
        <v>45299</v>
      </c>
      <c r="D4078" s="1" t="s">
        <v>4551</v>
      </c>
      <c r="E4078">
        <v>51</v>
      </c>
      <c r="F4078">
        <v>1062.33</v>
      </c>
      <c r="G4078">
        <v>323664.25</v>
      </c>
      <c r="H4078" s="1" t="s">
        <v>4552</v>
      </c>
      <c r="I4078" s="1" t="s">
        <v>1653</v>
      </c>
      <c r="J4078" s="1" t="s">
        <v>31</v>
      </c>
      <c r="K4078" s="1" t="s">
        <v>45</v>
      </c>
      <c r="L4078" s="1" t="s">
        <v>36</v>
      </c>
      <c r="M4078" s="1" t="s">
        <v>147</v>
      </c>
      <c r="N4078" s="1" t="s">
        <v>38</v>
      </c>
      <c r="O4078">
        <v>4</v>
      </c>
      <c r="P4078" s="1" t="s">
        <v>39</v>
      </c>
      <c r="Q4078" s="1" t="s">
        <v>40</v>
      </c>
      <c r="R4078" s="1" t="str">
        <f t="shared" si="63"/>
        <v>Home Buyers - Loan Applied</v>
      </c>
    </row>
    <row r="4079" spans="1:18">
      <c r="A4079">
        <v>200492</v>
      </c>
      <c r="B4079">
        <v>20</v>
      </c>
      <c r="C4079" s="5">
        <v>45299</v>
      </c>
      <c r="D4079" s="1" t="s">
        <v>4551</v>
      </c>
      <c r="E4079">
        <v>57</v>
      </c>
      <c r="F4079">
        <v>445.15</v>
      </c>
      <c r="G4079">
        <v>131530.57</v>
      </c>
      <c r="H4079" s="1" t="s">
        <v>4552</v>
      </c>
      <c r="I4079" s="1" t="s">
        <v>4198</v>
      </c>
      <c r="J4079" s="1" t="s">
        <v>31</v>
      </c>
      <c r="K4079" s="1" t="s">
        <v>45</v>
      </c>
      <c r="L4079" s="1" t="s">
        <v>813</v>
      </c>
      <c r="M4079" s="1" t="s">
        <v>861</v>
      </c>
      <c r="N4079" s="1" t="s">
        <v>38</v>
      </c>
      <c r="O4079">
        <v>3</v>
      </c>
      <c r="P4079" s="1" t="s">
        <v>46</v>
      </c>
      <c r="Q4079" s="1" t="s">
        <v>40</v>
      </c>
      <c r="R4079" s="1" t="str">
        <f t="shared" si="63"/>
        <v>Home Buyers - No Loan Applied</v>
      </c>
    </row>
    <row r="4080" spans="1:18">
      <c r="A4080">
        <v>1017</v>
      </c>
      <c r="B4080">
        <v>1</v>
      </c>
      <c r="C4080" s="5">
        <v>45300</v>
      </c>
      <c r="D4080" s="1" t="s">
        <v>4551</v>
      </c>
      <c r="E4080">
        <v>17</v>
      </c>
      <c r="F4080">
        <v>1434.09</v>
      </c>
      <c r="G4080">
        <v>432679.91</v>
      </c>
      <c r="H4080" s="1" t="s">
        <v>4552</v>
      </c>
      <c r="I4080" s="1" t="s">
        <v>92</v>
      </c>
      <c r="J4080" s="1" t="s">
        <v>31</v>
      </c>
      <c r="K4080" s="1" t="s">
        <v>45</v>
      </c>
      <c r="L4080" s="1" t="s">
        <v>36</v>
      </c>
      <c r="M4080" s="1" t="s">
        <v>37</v>
      </c>
      <c r="N4080" s="1" t="s">
        <v>38</v>
      </c>
      <c r="O4080">
        <v>1</v>
      </c>
      <c r="P4080" s="1" t="s">
        <v>39</v>
      </c>
      <c r="Q4080" s="1" t="s">
        <v>40</v>
      </c>
      <c r="R4080" s="1" t="str">
        <f t="shared" si="63"/>
        <v>Home Buyers - Loan Applied</v>
      </c>
    </row>
    <row r="4081" spans="1:18">
      <c r="A4081">
        <v>1031</v>
      </c>
      <c r="B4081">
        <v>1</v>
      </c>
      <c r="C4081" s="5">
        <v>45300</v>
      </c>
      <c r="D4081" s="1" t="s">
        <v>4551</v>
      </c>
      <c r="E4081">
        <v>31</v>
      </c>
      <c r="F4081">
        <v>782.25</v>
      </c>
      <c r="G4081">
        <v>265467.68</v>
      </c>
      <c r="H4081" s="1" t="s">
        <v>4552</v>
      </c>
      <c r="I4081" s="1" t="s">
        <v>495</v>
      </c>
      <c r="J4081" s="1" t="s">
        <v>31</v>
      </c>
      <c r="K4081" s="1" t="s">
        <v>45</v>
      </c>
      <c r="L4081" s="1" t="s">
        <v>36</v>
      </c>
      <c r="M4081" s="1" t="s">
        <v>112</v>
      </c>
      <c r="N4081" s="1" t="s">
        <v>38</v>
      </c>
      <c r="O4081">
        <v>2</v>
      </c>
      <c r="P4081" s="1" t="s">
        <v>39</v>
      </c>
      <c r="Q4081" s="1" t="s">
        <v>40</v>
      </c>
      <c r="R4081" s="1" t="str">
        <f t="shared" si="63"/>
        <v>Home Buyers - Loan Applied</v>
      </c>
    </row>
    <row r="4082" spans="1:18">
      <c r="A4082">
        <v>1042</v>
      </c>
      <c r="B4082">
        <v>1</v>
      </c>
      <c r="C4082" s="5">
        <v>45300</v>
      </c>
      <c r="D4082" s="1" t="s">
        <v>4551</v>
      </c>
      <c r="E4082">
        <v>42</v>
      </c>
      <c r="F4082">
        <v>625.79999999999995</v>
      </c>
      <c r="G4082">
        <v>204027.09</v>
      </c>
      <c r="H4082" s="1" t="s">
        <v>4552</v>
      </c>
      <c r="I4082" s="1" t="s">
        <v>56</v>
      </c>
      <c r="J4082" s="1" t="s">
        <v>57</v>
      </c>
      <c r="K4082" s="1" t="s">
        <v>45</v>
      </c>
      <c r="L4082" s="1" t="s">
        <v>36</v>
      </c>
      <c r="M4082" s="1" t="s">
        <v>37</v>
      </c>
      <c r="N4082" s="1" t="s">
        <v>61</v>
      </c>
      <c r="O4082">
        <v>5</v>
      </c>
      <c r="P4082" s="1" t="s">
        <v>46</v>
      </c>
      <c r="Q4082" s="1" t="s">
        <v>40</v>
      </c>
      <c r="R4082" s="1" t="str">
        <f t="shared" si="63"/>
        <v>Investment-Purpose Buyers</v>
      </c>
    </row>
    <row r="4083" spans="1:18">
      <c r="A4083">
        <v>2012</v>
      </c>
      <c r="B4083">
        <v>2</v>
      </c>
      <c r="C4083" s="5">
        <v>45300</v>
      </c>
      <c r="D4083" s="1" t="s">
        <v>4551</v>
      </c>
      <c r="E4083">
        <v>12</v>
      </c>
      <c r="F4083">
        <v>785.48</v>
      </c>
      <c r="G4083">
        <v>237207.67999999999</v>
      </c>
      <c r="H4083" s="1" t="s">
        <v>4552</v>
      </c>
      <c r="I4083" s="1" t="s">
        <v>671</v>
      </c>
      <c r="J4083" s="1" t="s">
        <v>31</v>
      </c>
      <c r="K4083" s="1" t="s">
        <v>35</v>
      </c>
      <c r="L4083" s="1" t="s">
        <v>36</v>
      </c>
      <c r="M4083" s="1" t="s">
        <v>37</v>
      </c>
      <c r="N4083" s="1" t="s">
        <v>38</v>
      </c>
      <c r="O4083">
        <v>5</v>
      </c>
      <c r="P4083" s="1" t="s">
        <v>46</v>
      </c>
      <c r="Q4083" s="1" t="s">
        <v>40</v>
      </c>
      <c r="R4083" s="1" t="str">
        <f t="shared" si="63"/>
        <v>Home Buyers - No Loan Applied</v>
      </c>
    </row>
    <row r="4084" spans="1:18">
      <c r="A4084">
        <v>2054</v>
      </c>
      <c r="B4084">
        <v>2</v>
      </c>
      <c r="C4084" s="5">
        <v>45300</v>
      </c>
      <c r="D4084" s="1" t="s">
        <v>4551</v>
      </c>
      <c r="E4084">
        <v>54</v>
      </c>
      <c r="F4084">
        <v>1203.29</v>
      </c>
      <c r="G4084">
        <v>306363.64</v>
      </c>
      <c r="H4084" s="1" t="s">
        <v>4552</v>
      </c>
      <c r="I4084" s="1" t="s">
        <v>298</v>
      </c>
      <c r="J4084" s="1" t="s">
        <v>31</v>
      </c>
      <c r="K4084" s="1" t="s">
        <v>45</v>
      </c>
      <c r="L4084" s="1" t="s">
        <v>36</v>
      </c>
      <c r="M4084" s="1" t="s">
        <v>37</v>
      </c>
      <c r="N4084" s="1" t="s">
        <v>38</v>
      </c>
      <c r="O4084">
        <v>5</v>
      </c>
      <c r="P4084" s="1" t="s">
        <v>39</v>
      </c>
      <c r="Q4084" s="1" t="s">
        <v>103</v>
      </c>
      <c r="R4084" s="1" t="str">
        <f t="shared" si="63"/>
        <v>Home Buyers - Loan Applied</v>
      </c>
    </row>
    <row r="4085" spans="1:18">
      <c r="A4085">
        <v>3024</v>
      </c>
      <c r="B4085">
        <v>3</v>
      </c>
      <c r="C4085" s="5">
        <v>45300</v>
      </c>
      <c r="D4085" s="1" t="s">
        <v>4551</v>
      </c>
      <c r="E4085">
        <v>24</v>
      </c>
      <c r="F4085">
        <v>1596.35</v>
      </c>
      <c r="G4085">
        <v>495570.44</v>
      </c>
      <c r="H4085" s="1" t="s">
        <v>4553</v>
      </c>
      <c r="I4085" s="1" t="s">
        <v>4554</v>
      </c>
      <c r="J4085" s="1"/>
      <c r="K4085" s="1"/>
      <c r="L4085" s="1"/>
      <c r="M4085" s="1"/>
      <c r="N4085" s="1"/>
      <c r="P4085" s="1"/>
      <c r="Q4085" s="1"/>
      <c r="R4085" s="1" t="str">
        <f t="shared" si="63"/>
        <v>Unmatched / No Buyer</v>
      </c>
    </row>
    <row r="4086" spans="1:18">
      <c r="A4086">
        <v>3047</v>
      </c>
      <c r="B4086">
        <v>3</v>
      </c>
      <c r="C4086" s="5">
        <v>45300</v>
      </c>
      <c r="D4086" s="1" t="s">
        <v>4551</v>
      </c>
      <c r="E4086">
        <v>47</v>
      </c>
      <c r="F4086">
        <v>669.16</v>
      </c>
      <c r="G4086">
        <v>188273.73</v>
      </c>
      <c r="H4086" s="1" t="s">
        <v>4552</v>
      </c>
      <c r="I4086" s="1" t="s">
        <v>656</v>
      </c>
      <c r="J4086" s="1" t="s">
        <v>31</v>
      </c>
      <c r="K4086" s="1" t="s">
        <v>35</v>
      </c>
      <c r="L4086" s="1" t="s">
        <v>36</v>
      </c>
      <c r="M4086" s="1" t="s">
        <v>37</v>
      </c>
      <c r="N4086" s="1" t="s">
        <v>61</v>
      </c>
      <c r="O4086">
        <v>2</v>
      </c>
      <c r="P4086" s="1" t="s">
        <v>39</v>
      </c>
      <c r="Q4086" s="1" t="s">
        <v>51</v>
      </c>
      <c r="R4086" s="1" t="str">
        <f t="shared" si="63"/>
        <v>Investment-Purpose Buyers</v>
      </c>
    </row>
    <row r="4087" spans="1:18">
      <c r="A4087">
        <v>3049</v>
      </c>
      <c r="B4087">
        <v>3</v>
      </c>
      <c r="C4087" s="5">
        <v>45300</v>
      </c>
      <c r="D4087" s="1" t="s">
        <v>4551</v>
      </c>
      <c r="E4087">
        <v>49</v>
      </c>
      <c r="F4087">
        <v>1283.45</v>
      </c>
      <c r="G4087">
        <v>338181.18</v>
      </c>
      <c r="H4087" s="1" t="s">
        <v>4552</v>
      </c>
      <c r="I4087" s="1" t="s">
        <v>187</v>
      </c>
      <c r="J4087" s="1" t="s">
        <v>31</v>
      </c>
      <c r="K4087" s="1" t="s">
        <v>45</v>
      </c>
      <c r="L4087" s="1" t="s">
        <v>191</v>
      </c>
      <c r="M4087" s="1" t="s">
        <v>192</v>
      </c>
      <c r="N4087" s="1" t="s">
        <v>38</v>
      </c>
      <c r="O4087">
        <v>3</v>
      </c>
      <c r="P4087" s="1" t="s">
        <v>46</v>
      </c>
      <c r="Q4087" s="1" t="s">
        <v>51</v>
      </c>
      <c r="R4087" s="1" t="str">
        <f t="shared" si="63"/>
        <v>Home Buyers - No Loan Applied</v>
      </c>
    </row>
    <row r="4088" spans="1:18">
      <c r="A4088">
        <v>5021</v>
      </c>
      <c r="B4088">
        <v>5</v>
      </c>
      <c r="C4088" s="5">
        <v>45300</v>
      </c>
      <c r="D4088" s="1" t="s">
        <v>4551</v>
      </c>
      <c r="E4088">
        <v>21</v>
      </c>
      <c r="F4088">
        <v>798.28</v>
      </c>
      <c r="G4088">
        <v>234750.59</v>
      </c>
      <c r="H4088" s="1" t="s">
        <v>4552</v>
      </c>
      <c r="I4088" s="1" t="s">
        <v>338</v>
      </c>
      <c r="J4088" s="1" t="s">
        <v>31</v>
      </c>
      <c r="K4088" s="1" t="s">
        <v>45</v>
      </c>
      <c r="L4088" s="1" t="s">
        <v>36</v>
      </c>
      <c r="M4088" s="1" t="s">
        <v>147</v>
      </c>
      <c r="N4088" s="1" t="s">
        <v>61</v>
      </c>
      <c r="O4088">
        <v>2</v>
      </c>
      <c r="P4088" s="1" t="s">
        <v>46</v>
      </c>
      <c r="Q4088" s="1" t="s">
        <v>40</v>
      </c>
      <c r="R4088" s="1" t="str">
        <f t="shared" si="63"/>
        <v>Investment-Purpose Buyers</v>
      </c>
    </row>
    <row r="4089" spans="1:18">
      <c r="A4089">
        <v>5032</v>
      </c>
      <c r="B4089">
        <v>5</v>
      </c>
      <c r="C4089" s="5">
        <v>45300</v>
      </c>
      <c r="D4089" s="1" t="s">
        <v>4551</v>
      </c>
      <c r="E4089">
        <v>32</v>
      </c>
      <c r="F4089">
        <v>1273.55</v>
      </c>
      <c r="G4089">
        <v>338472.13</v>
      </c>
      <c r="H4089" s="1" t="s">
        <v>4553</v>
      </c>
      <c r="I4089" s="1" t="s">
        <v>4554</v>
      </c>
      <c r="J4089" s="1"/>
      <c r="K4089" s="1"/>
      <c r="L4089" s="1"/>
      <c r="M4089" s="1"/>
      <c r="N4089" s="1"/>
      <c r="P4089" s="1"/>
      <c r="Q4089" s="1"/>
      <c r="R4089" s="1" t="str">
        <f t="shared" si="63"/>
        <v>Unmatched / No Buyer</v>
      </c>
    </row>
    <row r="4090" spans="1:18">
      <c r="A4090">
        <v>5034</v>
      </c>
      <c r="B4090">
        <v>5</v>
      </c>
      <c r="C4090" s="5">
        <v>45300</v>
      </c>
      <c r="D4090" s="1" t="s">
        <v>4551</v>
      </c>
      <c r="E4090">
        <v>34</v>
      </c>
      <c r="F4090">
        <v>798.28</v>
      </c>
      <c r="G4090">
        <v>252053.03</v>
      </c>
      <c r="H4090" s="1" t="s">
        <v>4552</v>
      </c>
      <c r="I4090" s="1" t="s">
        <v>302</v>
      </c>
      <c r="J4090" s="1" t="s">
        <v>31</v>
      </c>
      <c r="K4090" s="1" t="s">
        <v>35</v>
      </c>
      <c r="L4090" s="1" t="s">
        <v>36</v>
      </c>
      <c r="M4090" s="1" t="s">
        <v>112</v>
      </c>
      <c r="N4090" s="1" t="s">
        <v>38</v>
      </c>
      <c r="O4090">
        <v>4</v>
      </c>
      <c r="P4090" s="1" t="s">
        <v>46</v>
      </c>
      <c r="Q4090" s="1" t="s">
        <v>40</v>
      </c>
      <c r="R4090" s="1" t="str">
        <f t="shared" si="63"/>
        <v>Home Buyers - No Loan Applied</v>
      </c>
    </row>
    <row r="4091" spans="1:18">
      <c r="A4091">
        <v>5035</v>
      </c>
      <c r="B4091">
        <v>5</v>
      </c>
      <c r="C4091" s="5">
        <v>45300</v>
      </c>
      <c r="D4091" s="1" t="s">
        <v>4551</v>
      </c>
      <c r="E4091">
        <v>35</v>
      </c>
      <c r="F4091">
        <v>798.28</v>
      </c>
      <c r="G4091">
        <v>261742.74</v>
      </c>
      <c r="H4091" s="1" t="s">
        <v>4552</v>
      </c>
      <c r="I4091" s="1" t="s">
        <v>563</v>
      </c>
      <c r="J4091" s="1" t="s">
        <v>31</v>
      </c>
      <c r="K4091" s="1" t="s">
        <v>45</v>
      </c>
      <c r="L4091" s="1" t="s">
        <v>36</v>
      </c>
      <c r="M4091" s="1" t="s">
        <v>112</v>
      </c>
      <c r="N4091" s="1" t="s">
        <v>61</v>
      </c>
      <c r="O4091">
        <v>5</v>
      </c>
      <c r="P4091" s="1" t="s">
        <v>46</v>
      </c>
      <c r="Q4091" s="1" t="s">
        <v>40</v>
      </c>
      <c r="R4091" s="1" t="str">
        <f t="shared" si="63"/>
        <v>Investment-Purpose Buyers</v>
      </c>
    </row>
    <row r="4092" spans="1:18">
      <c r="A4092">
        <v>5038</v>
      </c>
      <c r="B4092">
        <v>5</v>
      </c>
      <c r="C4092" s="5">
        <v>45300</v>
      </c>
      <c r="D4092" s="1" t="s">
        <v>4551</v>
      </c>
      <c r="E4092">
        <v>38</v>
      </c>
      <c r="F4092">
        <v>1273.55</v>
      </c>
      <c r="G4092">
        <v>448574.67</v>
      </c>
      <c r="H4092" s="1" t="s">
        <v>4553</v>
      </c>
      <c r="I4092" s="1" t="s">
        <v>4554</v>
      </c>
      <c r="J4092" s="1"/>
      <c r="K4092" s="1"/>
      <c r="L4092" s="1"/>
      <c r="M4092" s="1"/>
      <c r="N4092" s="1"/>
      <c r="P4092" s="1"/>
      <c r="Q4092" s="1"/>
      <c r="R4092" s="1" t="str">
        <f t="shared" si="63"/>
        <v>Unmatched / No Buyer</v>
      </c>
    </row>
    <row r="4093" spans="1:18">
      <c r="A4093">
        <v>10093</v>
      </c>
      <c r="B4093">
        <v>1</v>
      </c>
      <c r="C4093" s="5">
        <v>45300</v>
      </c>
      <c r="D4093" s="1" t="s">
        <v>4551</v>
      </c>
      <c r="E4093">
        <v>13</v>
      </c>
      <c r="F4093">
        <v>719.47</v>
      </c>
      <c r="G4093">
        <v>214875.44</v>
      </c>
      <c r="H4093" s="1" t="s">
        <v>4553</v>
      </c>
      <c r="I4093" s="1" t="s">
        <v>4554</v>
      </c>
      <c r="J4093" s="1"/>
      <c r="K4093" s="1"/>
      <c r="L4093" s="1"/>
      <c r="M4093" s="1"/>
      <c r="N4093" s="1"/>
      <c r="P4093" s="1"/>
      <c r="Q4093" s="1"/>
      <c r="R4093" s="1" t="str">
        <f t="shared" si="63"/>
        <v>Unmatched / No Buyer</v>
      </c>
    </row>
    <row r="4094" spans="1:18">
      <c r="A4094">
        <v>10125</v>
      </c>
      <c r="B4094">
        <v>1</v>
      </c>
      <c r="C4094" s="5">
        <v>45300</v>
      </c>
      <c r="D4094" s="1" t="s">
        <v>4551</v>
      </c>
      <c r="E4094">
        <v>15</v>
      </c>
      <c r="F4094">
        <v>765</v>
      </c>
      <c r="G4094">
        <v>194962.4</v>
      </c>
      <c r="H4094" s="1" t="s">
        <v>4552</v>
      </c>
      <c r="I4094" s="1" t="s">
        <v>4208</v>
      </c>
      <c r="J4094" s="1" t="s">
        <v>31</v>
      </c>
      <c r="K4094" s="1" t="s">
        <v>45</v>
      </c>
      <c r="L4094" s="1" t="s">
        <v>191</v>
      </c>
      <c r="M4094" s="1" t="s">
        <v>966</v>
      </c>
      <c r="N4094" s="1" t="s">
        <v>38</v>
      </c>
      <c r="O4094">
        <v>2</v>
      </c>
      <c r="P4094" s="1" t="s">
        <v>46</v>
      </c>
      <c r="Q4094" s="1" t="s">
        <v>51</v>
      </c>
      <c r="R4094" s="1" t="str">
        <f t="shared" si="63"/>
        <v>Home Buyers - No Loan Applied</v>
      </c>
    </row>
    <row r="4095" spans="1:18">
      <c r="A4095">
        <v>10166</v>
      </c>
      <c r="B4095">
        <v>1</v>
      </c>
      <c r="C4095" s="5">
        <v>45300</v>
      </c>
      <c r="D4095" s="1" t="s">
        <v>4555</v>
      </c>
      <c r="E4095">
        <v>21</v>
      </c>
      <c r="F4095">
        <v>1957.16</v>
      </c>
      <c r="G4095">
        <v>669332.94999999995</v>
      </c>
      <c r="H4095" s="1" t="s">
        <v>4552</v>
      </c>
      <c r="I4095" s="1" t="s">
        <v>664</v>
      </c>
      <c r="J4095" s="1" t="s">
        <v>31</v>
      </c>
      <c r="K4095" s="1" t="s">
        <v>35</v>
      </c>
      <c r="L4095" s="1" t="s">
        <v>36</v>
      </c>
      <c r="M4095" s="1" t="s">
        <v>37</v>
      </c>
      <c r="N4095" s="1" t="s">
        <v>38</v>
      </c>
      <c r="O4095">
        <v>4</v>
      </c>
      <c r="P4095" s="1" t="s">
        <v>39</v>
      </c>
      <c r="Q4095" s="1" t="s">
        <v>51</v>
      </c>
      <c r="R4095" s="1" t="str">
        <f t="shared" si="63"/>
        <v>Home Buyers - Loan Applied</v>
      </c>
    </row>
    <row r="4096" spans="1:18">
      <c r="A4096">
        <v>10169</v>
      </c>
      <c r="B4096">
        <v>1</v>
      </c>
      <c r="C4096" s="5">
        <v>45300</v>
      </c>
      <c r="D4096" s="1" t="s">
        <v>4555</v>
      </c>
      <c r="E4096">
        <v>21</v>
      </c>
      <c r="F4096">
        <v>1957.16</v>
      </c>
      <c r="G4096">
        <v>484259.13</v>
      </c>
      <c r="H4096" s="1" t="s">
        <v>4552</v>
      </c>
      <c r="I4096" s="1" t="s">
        <v>731</v>
      </c>
      <c r="J4096" s="1" t="s">
        <v>31</v>
      </c>
      <c r="K4096" s="1" t="s">
        <v>35</v>
      </c>
      <c r="L4096" s="1" t="s">
        <v>36</v>
      </c>
      <c r="M4096" s="1" t="s">
        <v>730</v>
      </c>
      <c r="N4096" s="1" t="s">
        <v>38</v>
      </c>
      <c r="O4096">
        <v>1</v>
      </c>
      <c r="P4096" s="1" t="s">
        <v>39</v>
      </c>
      <c r="Q4096" s="1" t="s">
        <v>51</v>
      </c>
      <c r="R4096" s="1" t="str">
        <f t="shared" si="63"/>
        <v>Home Buyers - Loan Applied</v>
      </c>
    </row>
    <row r="4097" spans="1:18">
      <c r="A4097">
        <v>10176</v>
      </c>
      <c r="B4097">
        <v>1</v>
      </c>
      <c r="C4097" s="5">
        <v>45300</v>
      </c>
      <c r="D4097" s="1" t="s">
        <v>4551</v>
      </c>
      <c r="E4097">
        <v>22</v>
      </c>
      <c r="F4097">
        <v>740.83</v>
      </c>
      <c r="G4097">
        <v>197115.11</v>
      </c>
      <c r="H4097" s="1" t="s">
        <v>4552</v>
      </c>
      <c r="I4097" s="1" t="s">
        <v>1220</v>
      </c>
      <c r="J4097" s="1" t="s">
        <v>31</v>
      </c>
      <c r="K4097" s="1" t="s">
        <v>45</v>
      </c>
      <c r="L4097" s="1" t="s">
        <v>36</v>
      </c>
      <c r="M4097" s="1" t="s">
        <v>112</v>
      </c>
      <c r="N4097" s="1" t="s">
        <v>61</v>
      </c>
      <c r="O4097">
        <v>3</v>
      </c>
      <c r="P4097" s="1" t="s">
        <v>46</v>
      </c>
      <c r="Q4097" s="1" t="s">
        <v>51</v>
      </c>
      <c r="R4097" s="1" t="str">
        <f t="shared" si="63"/>
        <v>Investment-Purpose Buyers</v>
      </c>
    </row>
    <row r="4098" spans="1:18">
      <c r="A4098">
        <v>10181</v>
      </c>
      <c r="B4098">
        <v>1</v>
      </c>
      <c r="C4098" s="5">
        <v>45300</v>
      </c>
      <c r="D4098" s="1" t="s">
        <v>4551</v>
      </c>
      <c r="E4098">
        <v>22</v>
      </c>
      <c r="F4098">
        <v>740.83</v>
      </c>
      <c r="G4098">
        <v>243726.07</v>
      </c>
      <c r="H4098" s="1" t="s">
        <v>4552</v>
      </c>
      <c r="I4098" s="1" t="s">
        <v>828</v>
      </c>
      <c r="J4098" s="1" t="s">
        <v>31</v>
      </c>
      <c r="K4098" s="1" t="s">
        <v>35</v>
      </c>
      <c r="L4098" s="1" t="s">
        <v>36</v>
      </c>
      <c r="M4098" s="1" t="s">
        <v>37</v>
      </c>
      <c r="N4098" s="1" t="s">
        <v>38</v>
      </c>
      <c r="O4098">
        <v>1</v>
      </c>
      <c r="P4098" s="1" t="s">
        <v>46</v>
      </c>
      <c r="Q4098" s="1" t="s">
        <v>51</v>
      </c>
      <c r="R4098" s="1" t="str">
        <f t="shared" ref="R4098:R4161" si="64">IF(I4098="","Unmatched / No Buyer",IF(J4098="Corporate","Corporate Buyers",IF(N4098="Investment","Investment-Purpose Buyers",IF(N4098="Home",IF(P4098="Yes","Home Buyers - Loan Applied","Home Buyers - No Loan Applied"),"Other / Unclassified"))))</f>
        <v>Home Buyers - No Loan Applied</v>
      </c>
    </row>
    <row r="4099" spans="1:18">
      <c r="A4099">
        <v>10201</v>
      </c>
      <c r="B4099">
        <v>1</v>
      </c>
      <c r="C4099" s="5">
        <v>45300</v>
      </c>
      <c r="D4099" s="1" t="s">
        <v>4551</v>
      </c>
      <c r="E4099">
        <v>24</v>
      </c>
      <c r="F4099">
        <v>1146.1099999999999</v>
      </c>
      <c r="G4099">
        <v>357161.43</v>
      </c>
      <c r="H4099" s="1" t="s">
        <v>4552</v>
      </c>
      <c r="I4099" s="1" t="s">
        <v>3529</v>
      </c>
      <c r="J4099" s="1" t="s">
        <v>31</v>
      </c>
      <c r="K4099" s="1" t="s">
        <v>45</v>
      </c>
      <c r="L4099" s="1" t="s">
        <v>36</v>
      </c>
      <c r="M4099" s="1" t="s">
        <v>730</v>
      </c>
      <c r="N4099" s="1" t="s">
        <v>38</v>
      </c>
      <c r="O4099">
        <v>1</v>
      </c>
      <c r="P4099" s="1" t="s">
        <v>46</v>
      </c>
      <c r="Q4099" s="1" t="s">
        <v>40</v>
      </c>
      <c r="R4099" s="1" t="str">
        <f t="shared" si="64"/>
        <v>Home Buyers - No Loan Applied</v>
      </c>
    </row>
    <row r="4100" spans="1:18">
      <c r="A4100">
        <v>10206</v>
      </c>
      <c r="B4100">
        <v>1</v>
      </c>
      <c r="C4100" s="5">
        <v>45300</v>
      </c>
      <c r="D4100" s="1" t="s">
        <v>4551</v>
      </c>
      <c r="E4100">
        <v>24</v>
      </c>
      <c r="F4100">
        <v>1146.1099999999999</v>
      </c>
      <c r="G4100">
        <v>333730.53999999998</v>
      </c>
      <c r="H4100" s="1" t="s">
        <v>4552</v>
      </c>
      <c r="I4100" s="1" t="s">
        <v>3507</v>
      </c>
      <c r="J4100" s="1" t="s">
        <v>31</v>
      </c>
      <c r="K4100" s="1" t="s">
        <v>35</v>
      </c>
      <c r="L4100" s="1" t="s">
        <v>36</v>
      </c>
      <c r="M4100" s="1" t="s">
        <v>37</v>
      </c>
      <c r="N4100" s="1" t="s">
        <v>38</v>
      </c>
      <c r="O4100">
        <v>5</v>
      </c>
      <c r="P4100" s="1" t="s">
        <v>46</v>
      </c>
      <c r="Q4100" s="1" t="s">
        <v>40</v>
      </c>
      <c r="R4100" s="1" t="str">
        <f t="shared" si="64"/>
        <v>Home Buyers - No Loan Applied</v>
      </c>
    </row>
    <row r="4101" spans="1:18">
      <c r="A4101">
        <v>10215</v>
      </c>
      <c r="B4101">
        <v>1</v>
      </c>
      <c r="C4101" s="5">
        <v>45300</v>
      </c>
      <c r="D4101" s="1" t="s">
        <v>4551</v>
      </c>
      <c r="E4101">
        <v>25</v>
      </c>
      <c r="F4101">
        <v>1154.92</v>
      </c>
      <c r="G4101">
        <v>357694</v>
      </c>
      <c r="H4101" s="1" t="s">
        <v>4553</v>
      </c>
      <c r="I4101" s="1" t="s">
        <v>4554</v>
      </c>
      <c r="J4101" s="1"/>
      <c r="K4101" s="1"/>
      <c r="L4101" s="1"/>
      <c r="M4101" s="1"/>
      <c r="N4101" s="1"/>
      <c r="P4101" s="1"/>
      <c r="Q4101" s="1"/>
      <c r="R4101" s="1" t="str">
        <f t="shared" si="64"/>
        <v>Unmatched / No Buyer</v>
      </c>
    </row>
    <row r="4102" spans="1:18">
      <c r="A4102">
        <v>10221</v>
      </c>
      <c r="B4102">
        <v>1</v>
      </c>
      <c r="C4102" s="5">
        <v>45300</v>
      </c>
      <c r="D4102" s="1" t="s">
        <v>4551</v>
      </c>
      <c r="E4102">
        <v>25</v>
      </c>
      <c r="F4102">
        <v>1154.92</v>
      </c>
      <c r="G4102">
        <v>298524.77</v>
      </c>
      <c r="H4102" s="1" t="s">
        <v>4552</v>
      </c>
      <c r="I4102" s="1" t="s">
        <v>4355</v>
      </c>
      <c r="J4102" s="1" t="s">
        <v>31</v>
      </c>
      <c r="K4102" s="1" t="s">
        <v>45</v>
      </c>
      <c r="L4102" s="1" t="s">
        <v>36</v>
      </c>
      <c r="M4102" s="1" t="s">
        <v>767</v>
      </c>
      <c r="N4102" s="1" t="s">
        <v>38</v>
      </c>
      <c r="O4102">
        <v>2</v>
      </c>
      <c r="P4102" s="1" t="s">
        <v>39</v>
      </c>
      <c r="Q4102" s="1" t="s">
        <v>40</v>
      </c>
      <c r="R4102" s="1" t="str">
        <f t="shared" si="64"/>
        <v>Home Buyers - Loan Applied</v>
      </c>
    </row>
    <row r="4103" spans="1:18">
      <c r="A4103">
        <v>10229</v>
      </c>
      <c r="B4103">
        <v>1</v>
      </c>
      <c r="C4103" s="5">
        <v>45300</v>
      </c>
      <c r="D4103" s="1" t="s">
        <v>4551</v>
      </c>
      <c r="E4103">
        <v>26</v>
      </c>
      <c r="F4103">
        <v>828.98</v>
      </c>
      <c r="G4103">
        <v>238250.44</v>
      </c>
      <c r="H4103" s="1" t="s">
        <v>4553</v>
      </c>
      <c r="I4103" s="1" t="s">
        <v>4554</v>
      </c>
      <c r="J4103" s="1"/>
      <c r="K4103" s="1"/>
      <c r="L4103" s="1"/>
      <c r="M4103" s="1"/>
      <c r="N4103" s="1"/>
      <c r="P4103" s="1"/>
      <c r="Q4103" s="1"/>
      <c r="R4103" s="1" t="str">
        <f t="shared" si="64"/>
        <v>Unmatched / No Buyer</v>
      </c>
    </row>
    <row r="4104" spans="1:18">
      <c r="A4104">
        <v>10241</v>
      </c>
      <c r="B4104">
        <v>1</v>
      </c>
      <c r="C4104" s="5">
        <v>45300</v>
      </c>
      <c r="D4104" s="1" t="s">
        <v>4551</v>
      </c>
      <c r="E4104">
        <v>28</v>
      </c>
      <c r="F4104">
        <v>1946.26</v>
      </c>
      <c r="G4104">
        <v>560190.99</v>
      </c>
      <c r="H4104" s="1" t="s">
        <v>4553</v>
      </c>
      <c r="I4104" s="1" t="s">
        <v>4554</v>
      </c>
      <c r="J4104" s="1"/>
      <c r="K4104" s="1"/>
      <c r="L4104" s="1"/>
      <c r="M4104" s="1"/>
      <c r="N4104" s="1"/>
      <c r="P4104" s="1"/>
      <c r="Q4104" s="1"/>
      <c r="R4104" s="1" t="str">
        <f t="shared" si="64"/>
        <v>Unmatched / No Buyer</v>
      </c>
    </row>
    <row r="4105" spans="1:18">
      <c r="A4105">
        <v>10254</v>
      </c>
      <c r="B4105">
        <v>1</v>
      </c>
      <c r="C4105" s="5">
        <v>45300</v>
      </c>
      <c r="D4105" s="1" t="s">
        <v>4551</v>
      </c>
      <c r="E4105">
        <v>29</v>
      </c>
      <c r="F4105">
        <v>757.2</v>
      </c>
      <c r="G4105">
        <v>226296.24</v>
      </c>
      <c r="H4105" s="1" t="s">
        <v>4552</v>
      </c>
      <c r="I4105" s="1" t="s">
        <v>3875</v>
      </c>
      <c r="J4105" s="1" t="s">
        <v>31</v>
      </c>
      <c r="K4105" s="1" t="s">
        <v>35</v>
      </c>
      <c r="L4105" s="1" t="s">
        <v>36</v>
      </c>
      <c r="M4105" s="1" t="s">
        <v>164</v>
      </c>
      <c r="N4105" s="1" t="s">
        <v>61</v>
      </c>
      <c r="O4105">
        <v>4</v>
      </c>
      <c r="P4105" s="1" t="s">
        <v>39</v>
      </c>
      <c r="Q4105" s="1" t="s">
        <v>40</v>
      </c>
      <c r="R4105" s="1" t="str">
        <f t="shared" si="64"/>
        <v>Investment-Purpose Buyers</v>
      </c>
    </row>
    <row r="4106" spans="1:18">
      <c r="A4106">
        <v>10268</v>
      </c>
      <c r="B4106">
        <v>1</v>
      </c>
      <c r="C4106" s="5">
        <v>45300</v>
      </c>
      <c r="D4106" s="1" t="s">
        <v>4551</v>
      </c>
      <c r="E4106">
        <v>29</v>
      </c>
      <c r="F4106">
        <v>757.2</v>
      </c>
      <c r="G4106">
        <v>216506.59</v>
      </c>
      <c r="H4106" s="1" t="s">
        <v>4552</v>
      </c>
      <c r="I4106" s="1" t="s">
        <v>2510</v>
      </c>
      <c r="J4106" s="1" t="s">
        <v>31</v>
      </c>
      <c r="K4106" s="1" t="s">
        <v>35</v>
      </c>
      <c r="L4106" s="1" t="s">
        <v>36</v>
      </c>
      <c r="M4106" s="1" t="s">
        <v>767</v>
      </c>
      <c r="N4106" s="1" t="s">
        <v>61</v>
      </c>
      <c r="O4106">
        <v>5</v>
      </c>
      <c r="P4106" s="1" t="s">
        <v>46</v>
      </c>
      <c r="Q4106" s="1" t="s">
        <v>40</v>
      </c>
      <c r="R4106" s="1" t="str">
        <f t="shared" si="64"/>
        <v>Investment-Purpose Buyers</v>
      </c>
    </row>
    <row r="4107" spans="1:18">
      <c r="A4107">
        <v>10286</v>
      </c>
      <c r="B4107">
        <v>1</v>
      </c>
      <c r="C4107" s="5">
        <v>45300</v>
      </c>
      <c r="D4107" s="1" t="s">
        <v>4551</v>
      </c>
      <c r="E4107">
        <v>30</v>
      </c>
      <c r="F4107">
        <v>753.29</v>
      </c>
      <c r="G4107">
        <v>194186.18</v>
      </c>
      <c r="H4107" s="1" t="s">
        <v>4552</v>
      </c>
      <c r="I4107" s="1" t="s">
        <v>2025</v>
      </c>
      <c r="J4107" s="1" t="s">
        <v>31</v>
      </c>
      <c r="K4107" s="1" t="s">
        <v>35</v>
      </c>
      <c r="L4107" s="1" t="s">
        <v>36</v>
      </c>
      <c r="M4107" s="1" t="s">
        <v>37</v>
      </c>
      <c r="N4107" s="1" t="s">
        <v>61</v>
      </c>
      <c r="O4107">
        <v>3</v>
      </c>
      <c r="P4107" s="1" t="s">
        <v>46</v>
      </c>
      <c r="Q4107" s="1" t="s">
        <v>51</v>
      </c>
      <c r="R4107" s="1" t="str">
        <f t="shared" si="64"/>
        <v>Investment-Purpose Buyers</v>
      </c>
    </row>
    <row r="4108" spans="1:18">
      <c r="A4108">
        <v>10289</v>
      </c>
      <c r="B4108">
        <v>1</v>
      </c>
      <c r="C4108" s="5">
        <v>45300</v>
      </c>
      <c r="D4108" s="1" t="s">
        <v>4551</v>
      </c>
      <c r="E4108">
        <v>31</v>
      </c>
      <c r="F4108">
        <v>619.78</v>
      </c>
      <c r="G4108">
        <v>138775.59</v>
      </c>
      <c r="H4108" s="1" t="s">
        <v>4552</v>
      </c>
      <c r="I4108" s="1" t="s">
        <v>3137</v>
      </c>
      <c r="J4108" s="1" t="s">
        <v>31</v>
      </c>
      <c r="K4108" s="1" t="s">
        <v>45</v>
      </c>
      <c r="L4108" s="1" t="s">
        <v>36</v>
      </c>
      <c r="M4108" s="1" t="s">
        <v>37</v>
      </c>
      <c r="N4108" s="1" t="s">
        <v>38</v>
      </c>
      <c r="O4108">
        <v>2</v>
      </c>
      <c r="P4108" s="1" t="s">
        <v>39</v>
      </c>
      <c r="Q4108" s="1" t="s">
        <v>51</v>
      </c>
      <c r="R4108" s="1" t="str">
        <f t="shared" si="64"/>
        <v>Home Buyers - Loan Applied</v>
      </c>
    </row>
    <row r="4109" spans="1:18">
      <c r="A4109">
        <v>10318</v>
      </c>
      <c r="B4109">
        <v>1</v>
      </c>
      <c r="C4109" s="5">
        <v>45300</v>
      </c>
      <c r="D4109" s="1" t="s">
        <v>4551</v>
      </c>
      <c r="E4109">
        <v>34</v>
      </c>
      <c r="F4109">
        <v>1469.14</v>
      </c>
      <c r="G4109">
        <v>408958.01</v>
      </c>
      <c r="H4109" s="1" t="s">
        <v>4553</v>
      </c>
      <c r="I4109" s="1" t="s">
        <v>4554</v>
      </c>
      <c r="J4109" s="1"/>
      <c r="K4109" s="1"/>
      <c r="L4109" s="1"/>
      <c r="M4109" s="1"/>
      <c r="N4109" s="1"/>
      <c r="P4109" s="1"/>
      <c r="Q4109" s="1"/>
      <c r="R4109" s="1" t="str">
        <f t="shared" si="64"/>
        <v>Unmatched / No Buyer</v>
      </c>
    </row>
    <row r="4110" spans="1:18">
      <c r="A4110">
        <v>10339</v>
      </c>
      <c r="B4110">
        <v>1</v>
      </c>
      <c r="C4110" s="5">
        <v>45300</v>
      </c>
      <c r="D4110" s="1" t="s">
        <v>4551</v>
      </c>
      <c r="E4110">
        <v>36</v>
      </c>
      <c r="F4110">
        <v>613.59</v>
      </c>
      <c r="G4110">
        <v>190023.11</v>
      </c>
      <c r="H4110" s="1" t="s">
        <v>4552</v>
      </c>
      <c r="I4110" s="1" t="s">
        <v>187</v>
      </c>
      <c r="J4110" s="1" t="s">
        <v>31</v>
      </c>
      <c r="K4110" s="1" t="s">
        <v>45</v>
      </c>
      <c r="L4110" s="1" t="s">
        <v>191</v>
      </c>
      <c r="M4110" s="1" t="s">
        <v>192</v>
      </c>
      <c r="N4110" s="1" t="s">
        <v>38</v>
      </c>
      <c r="O4110">
        <v>3</v>
      </c>
      <c r="P4110" s="1" t="s">
        <v>46</v>
      </c>
      <c r="Q4110" s="1" t="s">
        <v>51</v>
      </c>
      <c r="R4110" s="1" t="str">
        <f t="shared" si="64"/>
        <v>Home Buyers - No Loan Applied</v>
      </c>
    </row>
    <row r="4111" spans="1:18">
      <c r="A4111">
        <v>10340</v>
      </c>
      <c r="B4111">
        <v>1</v>
      </c>
      <c r="C4111" s="5">
        <v>45300</v>
      </c>
      <c r="D4111" s="1" t="s">
        <v>4551</v>
      </c>
      <c r="E4111">
        <v>36</v>
      </c>
      <c r="F4111">
        <v>613.59</v>
      </c>
      <c r="G4111">
        <v>162561.81</v>
      </c>
      <c r="H4111" s="1" t="s">
        <v>4552</v>
      </c>
      <c r="I4111" s="1" t="s">
        <v>3196</v>
      </c>
      <c r="J4111" s="1" t="s">
        <v>31</v>
      </c>
      <c r="K4111" s="1" t="s">
        <v>45</v>
      </c>
      <c r="L4111" s="1" t="s">
        <v>36</v>
      </c>
      <c r="M4111" s="1" t="s">
        <v>112</v>
      </c>
      <c r="N4111" s="1" t="s">
        <v>61</v>
      </c>
      <c r="O4111">
        <v>5</v>
      </c>
      <c r="P4111" s="1" t="s">
        <v>46</v>
      </c>
      <c r="Q4111" s="1" t="s">
        <v>40</v>
      </c>
      <c r="R4111" s="1" t="str">
        <f t="shared" si="64"/>
        <v>Investment-Purpose Buyers</v>
      </c>
    </row>
    <row r="4112" spans="1:18">
      <c r="A4112">
        <v>10342</v>
      </c>
      <c r="B4112">
        <v>1</v>
      </c>
      <c r="C4112" s="5">
        <v>45300</v>
      </c>
      <c r="D4112" s="1" t="s">
        <v>4551</v>
      </c>
      <c r="E4112">
        <v>36</v>
      </c>
      <c r="F4112">
        <v>613.59</v>
      </c>
      <c r="G4112">
        <v>181125.52</v>
      </c>
      <c r="H4112" s="1" t="s">
        <v>4553</v>
      </c>
      <c r="I4112" s="1" t="s">
        <v>4554</v>
      </c>
      <c r="J4112" s="1"/>
      <c r="K4112" s="1"/>
      <c r="L4112" s="1"/>
      <c r="M4112" s="1"/>
      <c r="N4112" s="1"/>
      <c r="P4112" s="1"/>
      <c r="Q4112" s="1"/>
      <c r="R4112" s="1" t="str">
        <f t="shared" si="64"/>
        <v>Unmatched / No Buyer</v>
      </c>
    </row>
    <row r="4113" spans="1:18">
      <c r="A4113">
        <v>10378</v>
      </c>
      <c r="B4113">
        <v>1</v>
      </c>
      <c r="C4113" s="5">
        <v>45300</v>
      </c>
      <c r="D4113" s="1" t="s">
        <v>4551</v>
      </c>
      <c r="E4113">
        <v>42</v>
      </c>
      <c r="F4113">
        <v>800.21</v>
      </c>
      <c r="G4113">
        <v>251143.26</v>
      </c>
      <c r="H4113" s="1" t="s">
        <v>4552</v>
      </c>
      <c r="I4113" s="1" t="s">
        <v>4128</v>
      </c>
      <c r="J4113" s="1" t="s">
        <v>31</v>
      </c>
      <c r="K4113" s="1" t="s">
        <v>45</v>
      </c>
      <c r="L4113" s="1" t="s">
        <v>1098</v>
      </c>
      <c r="M4113" s="1" t="s">
        <v>2449</v>
      </c>
      <c r="N4113" s="1" t="s">
        <v>38</v>
      </c>
      <c r="O4113">
        <v>3</v>
      </c>
      <c r="P4113" s="1" t="s">
        <v>46</v>
      </c>
      <c r="Q4113" s="1" t="s">
        <v>103</v>
      </c>
      <c r="R4113" s="1" t="str">
        <f t="shared" si="64"/>
        <v>Home Buyers - No Loan Applied</v>
      </c>
    </row>
    <row r="4114" spans="1:18">
      <c r="A4114">
        <v>10383</v>
      </c>
      <c r="B4114">
        <v>1</v>
      </c>
      <c r="C4114" s="5">
        <v>45300</v>
      </c>
      <c r="D4114" s="1" t="s">
        <v>4551</v>
      </c>
      <c r="E4114">
        <v>44</v>
      </c>
      <c r="F4114">
        <v>779.24</v>
      </c>
      <c r="G4114">
        <v>193408</v>
      </c>
      <c r="H4114" s="1" t="s">
        <v>4552</v>
      </c>
      <c r="I4114" s="1" t="s">
        <v>758</v>
      </c>
      <c r="J4114" s="1" t="s">
        <v>31</v>
      </c>
      <c r="K4114" s="1" t="s">
        <v>35</v>
      </c>
      <c r="L4114" s="1" t="s">
        <v>36</v>
      </c>
      <c r="M4114" s="1" t="s">
        <v>84</v>
      </c>
      <c r="N4114" s="1" t="s">
        <v>61</v>
      </c>
      <c r="O4114">
        <v>2</v>
      </c>
      <c r="P4114" s="1" t="s">
        <v>46</v>
      </c>
      <c r="Q4114" s="1" t="s">
        <v>40</v>
      </c>
      <c r="R4114" s="1" t="str">
        <f t="shared" si="64"/>
        <v>Investment-Purpose Buyers</v>
      </c>
    </row>
    <row r="4115" spans="1:18">
      <c r="A4115">
        <v>10397</v>
      </c>
      <c r="B4115">
        <v>1</v>
      </c>
      <c r="C4115" s="5">
        <v>45300</v>
      </c>
      <c r="D4115" s="1" t="s">
        <v>4551</v>
      </c>
      <c r="E4115">
        <v>46</v>
      </c>
      <c r="F4115">
        <v>1153.1600000000001</v>
      </c>
      <c r="G4115">
        <v>315385.63</v>
      </c>
      <c r="H4115" s="1" t="s">
        <v>4552</v>
      </c>
      <c r="I4115" s="1" t="s">
        <v>1487</v>
      </c>
      <c r="J4115" s="1" t="s">
        <v>31</v>
      </c>
      <c r="K4115" s="1" t="s">
        <v>45</v>
      </c>
      <c r="L4115" s="1" t="s">
        <v>310</v>
      </c>
      <c r="M4115" s="1" t="s">
        <v>522</v>
      </c>
      <c r="N4115" s="1" t="s">
        <v>61</v>
      </c>
      <c r="O4115">
        <v>1</v>
      </c>
      <c r="P4115" s="1" t="s">
        <v>46</v>
      </c>
      <c r="Q4115" s="1" t="s">
        <v>40</v>
      </c>
      <c r="R4115" s="1" t="str">
        <f t="shared" si="64"/>
        <v>Investment-Purpose Buyers</v>
      </c>
    </row>
    <row r="4116" spans="1:18">
      <c r="A4116">
        <v>10403</v>
      </c>
      <c r="B4116">
        <v>1</v>
      </c>
      <c r="C4116" s="5">
        <v>45300</v>
      </c>
      <c r="D4116" s="1" t="s">
        <v>4551</v>
      </c>
      <c r="E4116">
        <v>46</v>
      </c>
      <c r="F4116">
        <v>1153.1600000000001</v>
      </c>
      <c r="G4116">
        <v>327615.65000000002</v>
      </c>
      <c r="H4116" s="1" t="s">
        <v>4552</v>
      </c>
      <c r="I4116" s="1" t="s">
        <v>4331</v>
      </c>
      <c r="J4116" s="1" t="s">
        <v>31</v>
      </c>
      <c r="K4116" s="1" t="s">
        <v>45</v>
      </c>
      <c r="L4116" s="1" t="s">
        <v>70</v>
      </c>
      <c r="M4116" s="1" t="s">
        <v>899</v>
      </c>
      <c r="N4116" s="1" t="s">
        <v>38</v>
      </c>
      <c r="O4116">
        <v>4</v>
      </c>
      <c r="P4116" s="1" t="s">
        <v>46</v>
      </c>
      <c r="Q4116" s="1" t="s">
        <v>103</v>
      </c>
      <c r="R4116" s="1" t="str">
        <f t="shared" si="64"/>
        <v>Home Buyers - No Loan Applied</v>
      </c>
    </row>
    <row r="4117" spans="1:18">
      <c r="A4117">
        <v>10404</v>
      </c>
      <c r="B4117">
        <v>1</v>
      </c>
      <c r="C4117" s="5">
        <v>45300</v>
      </c>
      <c r="D4117" s="1" t="s">
        <v>4551</v>
      </c>
      <c r="E4117">
        <v>46</v>
      </c>
      <c r="F4117">
        <v>1153.1600000000001</v>
      </c>
      <c r="G4117">
        <v>350443.7</v>
      </c>
      <c r="H4117" s="1" t="s">
        <v>4552</v>
      </c>
      <c r="I4117" s="1" t="s">
        <v>2805</v>
      </c>
      <c r="J4117" s="1" t="s">
        <v>31</v>
      </c>
      <c r="K4117" s="1" t="s">
        <v>45</v>
      </c>
      <c r="L4117" s="1" t="s">
        <v>209</v>
      </c>
      <c r="M4117" s="1" t="s">
        <v>587</v>
      </c>
      <c r="N4117" s="1" t="s">
        <v>38</v>
      </c>
      <c r="O4117">
        <v>1</v>
      </c>
      <c r="P4117" s="1" t="s">
        <v>46</v>
      </c>
      <c r="Q4117" s="1" t="s">
        <v>40</v>
      </c>
      <c r="R4117" s="1" t="str">
        <f t="shared" si="64"/>
        <v>Home Buyers - No Loan Applied</v>
      </c>
    </row>
    <row r="4118" spans="1:18">
      <c r="A4118">
        <v>10410</v>
      </c>
      <c r="B4118">
        <v>1</v>
      </c>
      <c r="C4118" s="5">
        <v>45300</v>
      </c>
      <c r="D4118" s="1" t="s">
        <v>4555</v>
      </c>
      <c r="E4118">
        <v>47</v>
      </c>
      <c r="F4118">
        <v>771.08</v>
      </c>
      <c r="G4118">
        <v>269319.89</v>
      </c>
      <c r="H4118" s="1" t="s">
        <v>4552</v>
      </c>
      <c r="I4118" s="1" t="s">
        <v>2000</v>
      </c>
      <c r="J4118" s="1" t="s">
        <v>31</v>
      </c>
      <c r="K4118" s="1" t="s">
        <v>35</v>
      </c>
      <c r="L4118" s="1" t="s">
        <v>36</v>
      </c>
      <c r="M4118" s="1" t="s">
        <v>37</v>
      </c>
      <c r="N4118" s="1" t="s">
        <v>38</v>
      </c>
      <c r="O4118">
        <v>2</v>
      </c>
      <c r="P4118" s="1" t="s">
        <v>39</v>
      </c>
      <c r="Q4118" s="1" t="s">
        <v>40</v>
      </c>
      <c r="R4118" s="1" t="str">
        <f t="shared" si="64"/>
        <v>Home Buyers - Loan Applied</v>
      </c>
    </row>
    <row r="4119" spans="1:18">
      <c r="A4119">
        <v>20048</v>
      </c>
      <c r="B4119">
        <v>2</v>
      </c>
      <c r="C4119" s="5">
        <v>45300</v>
      </c>
      <c r="D4119" s="1" t="s">
        <v>4551</v>
      </c>
      <c r="E4119">
        <v>5</v>
      </c>
      <c r="F4119">
        <v>933.95</v>
      </c>
      <c r="G4119">
        <v>290589.28000000003</v>
      </c>
      <c r="H4119" s="1" t="s">
        <v>4552</v>
      </c>
      <c r="I4119" s="1" t="s">
        <v>545</v>
      </c>
      <c r="J4119" s="1" t="s">
        <v>31</v>
      </c>
      <c r="K4119" s="1" t="s">
        <v>35</v>
      </c>
      <c r="L4119" s="1" t="s">
        <v>36</v>
      </c>
      <c r="M4119" s="1" t="s">
        <v>37</v>
      </c>
      <c r="N4119" s="1" t="s">
        <v>38</v>
      </c>
      <c r="O4119">
        <v>4</v>
      </c>
      <c r="P4119" s="1" t="s">
        <v>46</v>
      </c>
      <c r="Q4119" s="1" t="s">
        <v>51</v>
      </c>
      <c r="R4119" s="1" t="str">
        <f t="shared" si="64"/>
        <v>Home Buyers - No Loan Applied</v>
      </c>
    </row>
    <row r="4120" spans="1:18">
      <c r="A4120">
        <v>20052</v>
      </c>
      <c r="B4120">
        <v>2</v>
      </c>
      <c r="C4120" s="5">
        <v>45300</v>
      </c>
      <c r="D4120" s="1" t="s">
        <v>4551</v>
      </c>
      <c r="E4120">
        <v>6</v>
      </c>
      <c r="F4120">
        <v>967.84</v>
      </c>
      <c r="G4120">
        <v>342436.55</v>
      </c>
      <c r="H4120" s="1" t="s">
        <v>4552</v>
      </c>
      <c r="I4120" s="1" t="s">
        <v>3020</v>
      </c>
      <c r="J4120" s="1" t="s">
        <v>31</v>
      </c>
      <c r="K4120" s="1" t="s">
        <v>35</v>
      </c>
      <c r="L4120" s="1" t="s">
        <v>70</v>
      </c>
      <c r="M4120" s="1" t="s">
        <v>837</v>
      </c>
      <c r="N4120" s="1" t="s">
        <v>38</v>
      </c>
      <c r="O4120">
        <v>5</v>
      </c>
      <c r="P4120" s="1" t="s">
        <v>39</v>
      </c>
      <c r="Q4120" s="1" t="s">
        <v>40</v>
      </c>
      <c r="R4120" s="1" t="str">
        <f t="shared" si="64"/>
        <v>Home Buyers - Loan Applied</v>
      </c>
    </row>
    <row r="4121" spans="1:18">
      <c r="A4121">
        <v>20068</v>
      </c>
      <c r="B4121">
        <v>2</v>
      </c>
      <c r="C4121" s="5">
        <v>45300</v>
      </c>
      <c r="D4121" s="1" t="s">
        <v>4551</v>
      </c>
      <c r="E4121">
        <v>8</v>
      </c>
      <c r="F4121">
        <v>715.54</v>
      </c>
      <c r="G4121">
        <v>200925.98</v>
      </c>
      <c r="H4121" s="1" t="s">
        <v>4553</v>
      </c>
      <c r="I4121" s="1" t="s">
        <v>4554</v>
      </c>
      <c r="J4121" s="1"/>
      <c r="K4121" s="1"/>
      <c r="L4121" s="1"/>
      <c r="M4121" s="1"/>
      <c r="N4121" s="1"/>
      <c r="P4121" s="1"/>
      <c r="Q4121" s="1"/>
      <c r="R4121" s="1" t="str">
        <f t="shared" si="64"/>
        <v>Unmatched / No Buyer</v>
      </c>
    </row>
    <row r="4122" spans="1:18">
      <c r="A4122">
        <v>20072</v>
      </c>
      <c r="B4122">
        <v>2</v>
      </c>
      <c r="C4122" s="5">
        <v>45300</v>
      </c>
      <c r="D4122" s="1" t="s">
        <v>4551</v>
      </c>
      <c r="E4122">
        <v>8</v>
      </c>
      <c r="F4122">
        <v>715.54</v>
      </c>
      <c r="G4122">
        <v>222122.4</v>
      </c>
      <c r="H4122" s="1" t="s">
        <v>4553</v>
      </c>
      <c r="I4122" s="1" t="s">
        <v>4554</v>
      </c>
      <c r="J4122" s="1"/>
      <c r="K4122" s="1"/>
      <c r="L4122" s="1"/>
      <c r="M4122" s="1"/>
      <c r="N4122" s="1"/>
      <c r="P4122" s="1"/>
      <c r="Q4122" s="1"/>
      <c r="R4122" s="1" t="str">
        <f t="shared" si="64"/>
        <v>Unmatched / No Buyer</v>
      </c>
    </row>
    <row r="4123" spans="1:18">
      <c r="A4123">
        <v>20097</v>
      </c>
      <c r="B4123">
        <v>2</v>
      </c>
      <c r="C4123" s="5">
        <v>45300</v>
      </c>
      <c r="D4123" s="1" t="s">
        <v>4551</v>
      </c>
      <c r="E4123">
        <v>11</v>
      </c>
      <c r="F4123">
        <v>1625.05</v>
      </c>
      <c r="G4123">
        <v>467367.79</v>
      </c>
      <c r="H4123" s="1" t="s">
        <v>4553</v>
      </c>
      <c r="I4123" s="1" t="s">
        <v>4554</v>
      </c>
      <c r="J4123" s="1"/>
      <c r="K4123" s="1"/>
      <c r="L4123" s="1"/>
      <c r="M4123" s="1"/>
      <c r="N4123" s="1"/>
      <c r="P4123" s="1"/>
      <c r="Q4123" s="1"/>
      <c r="R4123" s="1" t="str">
        <f t="shared" si="64"/>
        <v>Unmatched / No Buyer</v>
      </c>
    </row>
    <row r="4124" spans="1:18">
      <c r="A4124">
        <v>20117</v>
      </c>
      <c r="B4124">
        <v>2</v>
      </c>
      <c r="C4124" s="5">
        <v>45300</v>
      </c>
      <c r="D4124" s="1" t="s">
        <v>4555</v>
      </c>
      <c r="E4124">
        <v>14</v>
      </c>
      <c r="F4124">
        <v>1296.3900000000001</v>
      </c>
      <c r="G4124">
        <v>471747.53</v>
      </c>
      <c r="H4124" s="1" t="s">
        <v>4552</v>
      </c>
      <c r="I4124" s="1" t="s">
        <v>2223</v>
      </c>
      <c r="J4124" s="1" t="s">
        <v>31</v>
      </c>
      <c r="K4124" s="1" t="s">
        <v>35</v>
      </c>
      <c r="L4124" s="1" t="s">
        <v>191</v>
      </c>
      <c r="M4124" s="1" t="s">
        <v>192</v>
      </c>
      <c r="N4124" s="1" t="s">
        <v>61</v>
      </c>
      <c r="O4124">
        <v>5</v>
      </c>
      <c r="P4124" s="1" t="s">
        <v>46</v>
      </c>
      <c r="Q4124" s="1" t="s">
        <v>40</v>
      </c>
      <c r="R4124" s="1" t="str">
        <f t="shared" si="64"/>
        <v>Investment-Purpose Buyers</v>
      </c>
    </row>
    <row r="4125" spans="1:18">
      <c r="A4125">
        <v>20118</v>
      </c>
      <c r="B4125">
        <v>2</v>
      </c>
      <c r="C4125" s="5">
        <v>45300</v>
      </c>
      <c r="D4125" s="1" t="s">
        <v>4551</v>
      </c>
      <c r="E4125">
        <v>15</v>
      </c>
      <c r="F4125">
        <v>1603.33</v>
      </c>
      <c r="G4125">
        <v>510854.18</v>
      </c>
      <c r="H4125" s="1" t="s">
        <v>4552</v>
      </c>
      <c r="I4125" s="1" t="s">
        <v>4317</v>
      </c>
      <c r="J4125" s="1" t="s">
        <v>31</v>
      </c>
      <c r="K4125" s="1" t="s">
        <v>45</v>
      </c>
      <c r="L4125" s="1" t="s">
        <v>36</v>
      </c>
      <c r="M4125" s="1" t="s">
        <v>37</v>
      </c>
      <c r="N4125" s="1" t="s">
        <v>38</v>
      </c>
      <c r="O4125">
        <v>1</v>
      </c>
      <c r="P4125" s="1" t="s">
        <v>46</v>
      </c>
      <c r="Q4125" s="1" t="s">
        <v>51</v>
      </c>
      <c r="R4125" s="1" t="str">
        <f t="shared" si="64"/>
        <v>Home Buyers - No Loan Applied</v>
      </c>
    </row>
    <row r="4126" spans="1:18">
      <c r="A4126">
        <v>20128</v>
      </c>
      <c r="B4126">
        <v>2</v>
      </c>
      <c r="C4126" s="5">
        <v>45300</v>
      </c>
      <c r="D4126" s="1" t="s">
        <v>4551</v>
      </c>
      <c r="E4126">
        <v>15</v>
      </c>
      <c r="F4126">
        <v>1603.33</v>
      </c>
      <c r="G4126">
        <v>510596.18</v>
      </c>
      <c r="H4126" s="1" t="s">
        <v>4552</v>
      </c>
      <c r="I4126" s="1" t="s">
        <v>2024</v>
      </c>
      <c r="J4126" s="1" t="s">
        <v>31</v>
      </c>
      <c r="K4126" s="1" t="s">
        <v>45</v>
      </c>
      <c r="L4126" s="1" t="s">
        <v>36</v>
      </c>
      <c r="M4126" s="1" t="s">
        <v>84</v>
      </c>
      <c r="N4126" s="1" t="s">
        <v>38</v>
      </c>
      <c r="O4126">
        <v>2</v>
      </c>
      <c r="P4126" s="1" t="s">
        <v>39</v>
      </c>
      <c r="Q4126" s="1" t="s">
        <v>51</v>
      </c>
      <c r="R4126" s="1" t="str">
        <f t="shared" si="64"/>
        <v>Home Buyers - Loan Applied</v>
      </c>
    </row>
    <row r="4127" spans="1:18">
      <c r="A4127">
        <v>20205</v>
      </c>
      <c r="B4127">
        <v>2</v>
      </c>
      <c r="C4127" s="5">
        <v>45300</v>
      </c>
      <c r="D4127" s="1" t="s">
        <v>4555</v>
      </c>
      <c r="E4127">
        <v>23</v>
      </c>
      <c r="F4127">
        <v>1416.33</v>
      </c>
      <c r="G4127">
        <v>469252.91</v>
      </c>
      <c r="H4127" s="1" t="s">
        <v>4552</v>
      </c>
      <c r="I4127" s="1" t="s">
        <v>1161</v>
      </c>
      <c r="J4127" s="1" t="s">
        <v>31</v>
      </c>
      <c r="K4127" s="1" t="s">
        <v>45</v>
      </c>
      <c r="L4127" s="1" t="s">
        <v>36</v>
      </c>
      <c r="M4127" s="1" t="s">
        <v>1045</v>
      </c>
      <c r="N4127" s="1" t="s">
        <v>38</v>
      </c>
      <c r="O4127">
        <v>2</v>
      </c>
      <c r="P4127" s="1" t="s">
        <v>46</v>
      </c>
      <c r="Q4127" s="1" t="s">
        <v>40</v>
      </c>
      <c r="R4127" s="1" t="str">
        <f t="shared" si="64"/>
        <v>Home Buyers - No Loan Applied</v>
      </c>
    </row>
    <row r="4128" spans="1:18">
      <c r="A4128">
        <v>20207</v>
      </c>
      <c r="B4128">
        <v>2</v>
      </c>
      <c r="C4128" s="5">
        <v>45300</v>
      </c>
      <c r="D4128" s="1" t="s">
        <v>4551</v>
      </c>
      <c r="E4128">
        <v>24</v>
      </c>
      <c r="F4128">
        <v>785.12</v>
      </c>
      <c r="G4128">
        <v>258831.53</v>
      </c>
      <c r="H4128" s="1" t="s">
        <v>4552</v>
      </c>
      <c r="I4128" s="1" t="s">
        <v>3619</v>
      </c>
      <c r="J4128" s="1" t="s">
        <v>31</v>
      </c>
      <c r="K4128" s="1" t="s">
        <v>45</v>
      </c>
      <c r="L4128" s="1" t="s">
        <v>36</v>
      </c>
      <c r="M4128" s="1" t="s">
        <v>37</v>
      </c>
      <c r="N4128" s="1" t="s">
        <v>38</v>
      </c>
      <c r="O4128">
        <v>1</v>
      </c>
      <c r="P4128" s="1" t="s">
        <v>46</v>
      </c>
      <c r="Q4128" s="1" t="s">
        <v>51</v>
      </c>
      <c r="R4128" s="1" t="str">
        <f t="shared" si="64"/>
        <v>Home Buyers - No Loan Applied</v>
      </c>
    </row>
    <row r="4129" spans="1:18">
      <c r="A4129">
        <v>20246</v>
      </c>
      <c r="B4129">
        <v>2</v>
      </c>
      <c r="C4129" s="5">
        <v>45300</v>
      </c>
      <c r="D4129" s="1" t="s">
        <v>4551</v>
      </c>
      <c r="E4129">
        <v>27</v>
      </c>
      <c r="F4129">
        <v>1211.51</v>
      </c>
      <c r="G4129">
        <v>324573.71000000002</v>
      </c>
      <c r="H4129" s="1" t="s">
        <v>4553</v>
      </c>
      <c r="I4129" s="1" t="s">
        <v>4554</v>
      </c>
      <c r="J4129" s="1"/>
      <c r="K4129" s="1"/>
      <c r="L4129" s="1"/>
      <c r="M4129" s="1"/>
      <c r="N4129" s="1"/>
      <c r="P4129" s="1"/>
      <c r="Q4129" s="1"/>
      <c r="R4129" s="1" t="str">
        <f t="shared" si="64"/>
        <v>Unmatched / No Buyer</v>
      </c>
    </row>
    <row r="4130" spans="1:18">
      <c r="A4130">
        <v>20284</v>
      </c>
      <c r="B4130">
        <v>2</v>
      </c>
      <c r="C4130" s="5">
        <v>45300</v>
      </c>
      <c r="D4130" s="1" t="s">
        <v>4551</v>
      </c>
      <c r="E4130">
        <v>33</v>
      </c>
      <c r="F4130">
        <v>931.4</v>
      </c>
      <c r="G4130">
        <v>236340.44</v>
      </c>
      <c r="H4130" s="1" t="s">
        <v>4552</v>
      </c>
      <c r="I4130" s="1" t="s">
        <v>1690</v>
      </c>
      <c r="J4130" s="1" t="s">
        <v>31</v>
      </c>
      <c r="K4130" s="1" t="s">
        <v>35</v>
      </c>
      <c r="L4130" s="1" t="s">
        <v>36</v>
      </c>
      <c r="M4130" s="1" t="s">
        <v>37</v>
      </c>
      <c r="N4130" s="1" t="s">
        <v>61</v>
      </c>
      <c r="O4130">
        <v>2</v>
      </c>
      <c r="P4130" s="1" t="s">
        <v>46</v>
      </c>
      <c r="Q4130" s="1" t="s">
        <v>51</v>
      </c>
      <c r="R4130" s="1" t="str">
        <f t="shared" si="64"/>
        <v>Investment-Purpose Buyers</v>
      </c>
    </row>
    <row r="4131" spans="1:18">
      <c r="A4131">
        <v>20307</v>
      </c>
      <c r="B4131">
        <v>2</v>
      </c>
      <c r="C4131" s="5">
        <v>45300</v>
      </c>
      <c r="D4131" s="1" t="s">
        <v>4551</v>
      </c>
      <c r="E4131">
        <v>36</v>
      </c>
      <c r="F4131">
        <v>641.72</v>
      </c>
      <c r="G4131">
        <v>174905.89</v>
      </c>
      <c r="H4131" s="1" t="s">
        <v>4552</v>
      </c>
      <c r="I4131" s="1" t="s">
        <v>2854</v>
      </c>
      <c r="J4131" s="1" t="s">
        <v>31</v>
      </c>
      <c r="K4131" s="1" t="s">
        <v>35</v>
      </c>
      <c r="L4131" s="1" t="s">
        <v>36</v>
      </c>
      <c r="M4131" s="1" t="s">
        <v>84</v>
      </c>
      <c r="N4131" s="1" t="s">
        <v>61</v>
      </c>
      <c r="O4131">
        <v>5</v>
      </c>
      <c r="P4131" s="1" t="s">
        <v>39</v>
      </c>
      <c r="Q4131" s="1" t="s">
        <v>40</v>
      </c>
      <c r="R4131" s="1" t="str">
        <f t="shared" si="64"/>
        <v>Investment-Purpose Buyers</v>
      </c>
    </row>
    <row r="4132" spans="1:18">
      <c r="A4132">
        <v>20332</v>
      </c>
      <c r="B4132">
        <v>2</v>
      </c>
      <c r="C4132" s="5">
        <v>45300</v>
      </c>
      <c r="D4132" s="1" t="s">
        <v>4551</v>
      </c>
      <c r="E4132">
        <v>40</v>
      </c>
      <c r="F4132">
        <v>1599.45</v>
      </c>
      <c r="G4132">
        <v>449085.55</v>
      </c>
      <c r="H4132" s="1" t="s">
        <v>4552</v>
      </c>
      <c r="I4132" s="1" t="s">
        <v>3034</v>
      </c>
      <c r="J4132" s="1" t="s">
        <v>31</v>
      </c>
      <c r="K4132" s="1" t="s">
        <v>35</v>
      </c>
      <c r="L4132" s="1" t="s">
        <v>36</v>
      </c>
      <c r="M4132" s="1" t="s">
        <v>37</v>
      </c>
      <c r="N4132" s="1" t="s">
        <v>38</v>
      </c>
      <c r="O4132">
        <v>1</v>
      </c>
      <c r="P4132" s="1" t="s">
        <v>39</v>
      </c>
      <c r="Q4132" s="1" t="s">
        <v>40</v>
      </c>
      <c r="R4132" s="1" t="str">
        <f t="shared" si="64"/>
        <v>Home Buyers - Loan Applied</v>
      </c>
    </row>
    <row r="4133" spans="1:18">
      <c r="A4133">
        <v>20350</v>
      </c>
      <c r="B4133">
        <v>2</v>
      </c>
      <c r="C4133" s="5">
        <v>45300</v>
      </c>
      <c r="D4133" s="1" t="s">
        <v>4551</v>
      </c>
      <c r="E4133">
        <v>42</v>
      </c>
      <c r="F4133">
        <v>786.45</v>
      </c>
      <c r="G4133">
        <v>285608.09999999998</v>
      </c>
      <c r="H4133" s="1" t="s">
        <v>4552</v>
      </c>
      <c r="I4133" s="1" t="s">
        <v>4523</v>
      </c>
      <c r="J4133" s="1" t="s">
        <v>31</v>
      </c>
      <c r="K4133" s="1" t="s">
        <v>35</v>
      </c>
      <c r="L4133" s="1" t="s">
        <v>36</v>
      </c>
      <c r="M4133" s="1" t="s">
        <v>37</v>
      </c>
      <c r="N4133" s="1" t="s">
        <v>38</v>
      </c>
      <c r="O4133">
        <v>3</v>
      </c>
      <c r="P4133" s="1" t="s">
        <v>46</v>
      </c>
      <c r="Q4133" s="1" t="s">
        <v>40</v>
      </c>
      <c r="R4133" s="1" t="str">
        <f t="shared" si="64"/>
        <v>Home Buyers - No Loan Applied</v>
      </c>
    </row>
    <row r="4134" spans="1:18">
      <c r="A4134">
        <v>20403</v>
      </c>
      <c r="B4134">
        <v>2</v>
      </c>
      <c r="C4134" s="5">
        <v>45300</v>
      </c>
      <c r="D4134" s="1" t="s">
        <v>4551</v>
      </c>
      <c r="E4134">
        <v>47</v>
      </c>
      <c r="F4134">
        <v>708.32</v>
      </c>
      <c r="G4134">
        <v>227037.41</v>
      </c>
      <c r="H4134" s="1" t="s">
        <v>4552</v>
      </c>
      <c r="I4134" s="1" t="s">
        <v>2304</v>
      </c>
      <c r="J4134" s="1" t="s">
        <v>31</v>
      </c>
      <c r="K4134" s="1" t="s">
        <v>45</v>
      </c>
      <c r="L4134" s="1" t="s">
        <v>36</v>
      </c>
      <c r="M4134" s="1" t="s">
        <v>37</v>
      </c>
      <c r="N4134" s="1" t="s">
        <v>38</v>
      </c>
      <c r="O4134">
        <v>4</v>
      </c>
      <c r="P4134" s="1" t="s">
        <v>46</v>
      </c>
      <c r="Q4134" s="1" t="s">
        <v>51</v>
      </c>
      <c r="R4134" s="1" t="str">
        <f t="shared" si="64"/>
        <v>Home Buyers - No Loan Applied</v>
      </c>
    </row>
    <row r="4135" spans="1:18">
      <c r="A4135">
        <v>20449</v>
      </c>
      <c r="B4135">
        <v>2</v>
      </c>
      <c r="C4135" s="5">
        <v>45300</v>
      </c>
      <c r="D4135" s="1" t="s">
        <v>4555</v>
      </c>
      <c r="E4135">
        <v>52</v>
      </c>
      <c r="F4135">
        <v>914.01</v>
      </c>
      <c r="G4135">
        <v>253110.2</v>
      </c>
      <c r="H4135" s="1" t="s">
        <v>4552</v>
      </c>
      <c r="I4135" s="1" t="s">
        <v>3398</v>
      </c>
      <c r="J4135" s="1" t="s">
        <v>31</v>
      </c>
      <c r="K4135" s="1" t="s">
        <v>35</v>
      </c>
      <c r="L4135" s="1" t="s">
        <v>36</v>
      </c>
      <c r="M4135" s="1" t="s">
        <v>37</v>
      </c>
      <c r="N4135" s="1" t="s">
        <v>38</v>
      </c>
      <c r="O4135">
        <v>1</v>
      </c>
      <c r="P4135" s="1" t="s">
        <v>46</v>
      </c>
      <c r="Q4135" s="1" t="s">
        <v>51</v>
      </c>
      <c r="R4135" s="1" t="str">
        <f t="shared" si="64"/>
        <v>Home Buyers - No Loan Applied</v>
      </c>
    </row>
    <row r="4136" spans="1:18">
      <c r="A4136">
        <v>20480</v>
      </c>
      <c r="B4136">
        <v>2</v>
      </c>
      <c r="C4136" s="5">
        <v>45300</v>
      </c>
      <c r="D4136" s="1" t="s">
        <v>4551</v>
      </c>
      <c r="E4136">
        <v>55</v>
      </c>
      <c r="F4136">
        <v>579.26</v>
      </c>
      <c r="G4136">
        <v>177044.7</v>
      </c>
      <c r="H4136" s="1" t="s">
        <v>4552</v>
      </c>
      <c r="I4136" s="1" t="s">
        <v>4108</v>
      </c>
      <c r="J4136" s="1" t="s">
        <v>31</v>
      </c>
      <c r="K4136" s="1" t="s">
        <v>45</v>
      </c>
      <c r="L4136" s="1" t="s">
        <v>36</v>
      </c>
      <c r="M4136" s="1" t="s">
        <v>147</v>
      </c>
      <c r="N4136" s="1" t="s">
        <v>61</v>
      </c>
      <c r="O4136">
        <v>3</v>
      </c>
      <c r="P4136" s="1" t="s">
        <v>39</v>
      </c>
      <c r="Q4136" s="1" t="s">
        <v>51</v>
      </c>
      <c r="R4136" s="1" t="str">
        <f t="shared" si="64"/>
        <v>Investment-Purpose Buyers</v>
      </c>
    </row>
    <row r="4137" spans="1:18">
      <c r="A4137">
        <v>20488</v>
      </c>
      <c r="B4137">
        <v>2</v>
      </c>
      <c r="C4137" s="5">
        <v>45300</v>
      </c>
      <c r="D4137" s="1" t="s">
        <v>4555</v>
      </c>
      <c r="E4137">
        <v>57</v>
      </c>
      <c r="F4137">
        <v>789.52</v>
      </c>
      <c r="G4137">
        <v>214333.55</v>
      </c>
      <c r="H4137" s="1" t="s">
        <v>4553</v>
      </c>
      <c r="I4137" s="1" t="s">
        <v>4554</v>
      </c>
      <c r="J4137" s="1"/>
      <c r="K4137" s="1"/>
      <c r="L4137" s="1"/>
      <c r="M4137" s="1"/>
      <c r="N4137" s="1"/>
      <c r="P4137" s="1"/>
      <c r="Q4137" s="1"/>
      <c r="R4137" s="1" t="str">
        <f t="shared" si="64"/>
        <v>Unmatched / No Buyer</v>
      </c>
    </row>
    <row r="4138" spans="1:18">
      <c r="A4138">
        <v>30010</v>
      </c>
      <c r="B4138">
        <v>3</v>
      </c>
      <c r="C4138" s="5">
        <v>45300</v>
      </c>
      <c r="D4138" s="1" t="s">
        <v>4551</v>
      </c>
      <c r="E4138">
        <v>1</v>
      </c>
      <c r="F4138">
        <v>689.75</v>
      </c>
      <c r="G4138">
        <v>199404.41</v>
      </c>
      <c r="H4138" s="1" t="s">
        <v>4553</v>
      </c>
      <c r="I4138" s="1" t="s">
        <v>4554</v>
      </c>
      <c r="J4138" s="1"/>
      <c r="K4138" s="1"/>
      <c r="L4138" s="1"/>
      <c r="M4138" s="1"/>
      <c r="N4138" s="1"/>
      <c r="P4138" s="1"/>
      <c r="Q4138" s="1"/>
      <c r="R4138" s="1" t="str">
        <f t="shared" si="64"/>
        <v>Unmatched / No Buyer</v>
      </c>
    </row>
    <row r="4139" spans="1:18">
      <c r="A4139">
        <v>30024</v>
      </c>
      <c r="B4139">
        <v>3</v>
      </c>
      <c r="C4139" s="5">
        <v>45300</v>
      </c>
      <c r="D4139" s="1" t="s">
        <v>4551</v>
      </c>
      <c r="E4139">
        <v>2</v>
      </c>
      <c r="F4139">
        <v>672.64</v>
      </c>
      <c r="G4139">
        <v>225149.08</v>
      </c>
      <c r="H4139" s="1" t="s">
        <v>4552</v>
      </c>
      <c r="I4139" s="1" t="s">
        <v>3600</v>
      </c>
      <c r="J4139" s="1" t="s">
        <v>31</v>
      </c>
      <c r="K4139" s="1" t="s">
        <v>35</v>
      </c>
      <c r="L4139" s="1" t="s">
        <v>36</v>
      </c>
      <c r="M4139" s="1" t="s">
        <v>37</v>
      </c>
      <c r="N4139" s="1" t="s">
        <v>38</v>
      </c>
      <c r="O4139">
        <v>3</v>
      </c>
      <c r="P4139" s="1" t="s">
        <v>46</v>
      </c>
      <c r="Q4139" s="1" t="s">
        <v>40</v>
      </c>
      <c r="R4139" s="1" t="str">
        <f t="shared" si="64"/>
        <v>Home Buyers - No Loan Applied</v>
      </c>
    </row>
    <row r="4140" spans="1:18">
      <c r="A4140">
        <v>30067</v>
      </c>
      <c r="B4140">
        <v>3</v>
      </c>
      <c r="C4140" s="5">
        <v>45300</v>
      </c>
      <c r="D4140" s="1" t="s">
        <v>4551</v>
      </c>
      <c r="E4140">
        <v>7</v>
      </c>
      <c r="F4140">
        <v>744.01</v>
      </c>
      <c r="G4140">
        <v>222946.88</v>
      </c>
      <c r="H4140" s="1" t="s">
        <v>4552</v>
      </c>
      <c r="I4140" s="1" t="s">
        <v>3914</v>
      </c>
      <c r="J4140" s="1" t="s">
        <v>31</v>
      </c>
      <c r="K4140" s="1" t="s">
        <v>35</v>
      </c>
      <c r="L4140" s="1" t="s">
        <v>36</v>
      </c>
      <c r="M4140" s="1" t="s">
        <v>730</v>
      </c>
      <c r="N4140" s="1" t="s">
        <v>38</v>
      </c>
      <c r="O4140">
        <v>1</v>
      </c>
      <c r="P4140" s="1" t="s">
        <v>39</v>
      </c>
      <c r="Q4140" s="1" t="s">
        <v>40</v>
      </c>
      <c r="R4140" s="1" t="str">
        <f t="shared" si="64"/>
        <v>Home Buyers - Loan Applied</v>
      </c>
    </row>
    <row r="4141" spans="1:18">
      <c r="A4141">
        <v>30095</v>
      </c>
      <c r="B4141">
        <v>3</v>
      </c>
      <c r="C4141" s="5">
        <v>45300</v>
      </c>
      <c r="D4141" s="1" t="s">
        <v>4551</v>
      </c>
      <c r="E4141">
        <v>9</v>
      </c>
      <c r="F4141">
        <v>1125.8399999999999</v>
      </c>
      <c r="G4141">
        <v>288325.95</v>
      </c>
      <c r="H4141" s="1" t="s">
        <v>4553</v>
      </c>
      <c r="I4141" s="1" t="s">
        <v>4554</v>
      </c>
      <c r="J4141" s="1"/>
      <c r="K4141" s="1"/>
      <c r="L4141" s="1"/>
      <c r="M4141" s="1"/>
      <c r="N4141" s="1"/>
      <c r="P4141" s="1"/>
      <c r="Q4141" s="1"/>
      <c r="R4141" s="1" t="str">
        <f t="shared" si="64"/>
        <v>Unmatched / No Buyer</v>
      </c>
    </row>
    <row r="4142" spans="1:18">
      <c r="A4142">
        <v>30103</v>
      </c>
      <c r="B4142">
        <v>3</v>
      </c>
      <c r="C4142" s="5">
        <v>45300</v>
      </c>
      <c r="D4142" s="1" t="s">
        <v>4551</v>
      </c>
      <c r="E4142">
        <v>10</v>
      </c>
      <c r="F4142">
        <v>784.09</v>
      </c>
      <c r="G4142">
        <v>199634.3</v>
      </c>
      <c r="H4142" s="1" t="s">
        <v>4553</v>
      </c>
      <c r="I4142" s="1" t="s">
        <v>4554</v>
      </c>
      <c r="J4142" s="1"/>
      <c r="K4142" s="1"/>
      <c r="L4142" s="1"/>
      <c r="M4142" s="1"/>
      <c r="N4142" s="1"/>
      <c r="P4142" s="1"/>
      <c r="Q4142" s="1"/>
      <c r="R4142" s="1" t="str">
        <f t="shared" si="64"/>
        <v>Unmatched / No Buyer</v>
      </c>
    </row>
    <row r="4143" spans="1:18">
      <c r="A4143">
        <v>30125</v>
      </c>
      <c r="B4143">
        <v>3</v>
      </c>
      <c r="C4143" s="5">
        <v>45300</v>
      </c>
      <c r="D4143" s="1" t="s">
        <v>4551</v>
      </c>
      <c r="E4143">
        <v>11</v>
      </c>
      <c r="F4143">
        <v>1283.0999999999999</v>
      </c>
      <c r="G4143">
        <v>386247.15</v>
      </c>
      <c r="H4143" s="1" t="s">
        <v>4552</v>
      </c>
      <c r="I4143" s="1" t="s">
        <v>1443</v>
      </c>
      <c r="J4143" s="1" t="s">
        <v>57</v>
      </c>
      <c r="K4143" s="1" t="s">
        <v>45</v>
      </c>
      <c r="L4143" s="1" t="s">
        <v>36</v>
      </c>
      <c r="M4143" s="1" t="s">
        <v>37</v>
      </c>
      <c r="N4143" s="1" t="s">
        <v>38</v>
      </c>
      <c r="O4143">
        <v>5</v>
      </c>
      <c r="P4143" s="1" t="s">
        <v>46</v>
      </c>
      <c r="Q4143" s="1" t="s">
        <v>51</v>
      </c>
      <c r="R4143" s="1" t="str">
        <f t="shared" si="64"/>
        <v>Home Buyers - No Loan Applied</v>
      </c>
    </row>
    <row r="4144" spans="1:18">
      <c r="A4144">
        <v>30133</v>
      </c>
      <c r="B4144">
        <v>3</v>
      </c>
      <c r="C4144" s="5">
        <v>45300</v>
      </c>
      <c r="D4144" s="1" t="s">
        <v>4551</v>
      </c>
      <c r="E4144">
        <v>12</v>
      </c>
      <c r="F4144">
        <v>657.47</v>
      </c>
      <c r="G4144">
        <v>199816.53</v>
      </c>
      <c r="H4144" s="1" t="s">
        <v>4552</v>
      </c>
      <c r="I4144" s="1" t="s">
        <v>2795</v>
      </c>
      <c r="J4144" s="1" t="s">
        <v>31</v>
      </c>
      <c r="K4144" s="1" t="s">
        <v>35</v>
      </c>
      <c r="L4144" s="1" t="s">
        <v>36</v>
      </c>
      <c r="M4144" s="1" t="s">
        <v>37</v>
      </c>
      <c r="N4144" s="1" t="s">
        <v>38</v>
      </c>
      <c r="O4144">
        <v>3</v>
      </c>
      <c r="P4144" s="1" t="s">
        <v>46</v>
      </c>
      <c r="Q4144" s="1" t="s">
        <v>51</v>
      </c>
      <c r="R4144" s="1" t="str">
        <f t="shared" si="64"/>
        <v>Home Buyers - No Loan Applied</v>
      </c>
    </row>
    <row r="4145" spans="1:18">
      <c r="A4145">
        <v>30151</v>
      </c>
      <c r="B4145">
        <v>3</v>
      </c>
      <c r="C4145" s="5">
        <v>45300</v>
      </c>
      <c r="D4145" s="1" t="s">
        <v>4551</v>
      </c>
      <c r="E4145">
        <v>16</v>
      </c>
      <c r="F4145">
        <v>1587.26</v>
      </c>
      <c r="G4145">
        <v>561242.81999999995</v>
      </c>
      <c r="H4145" s="1" t="s">
        <v>4552</v>
      </c>
      <c r="I4145" s="1" t="s">
        <v>958</v>
      </c>
      <c r="J4145" s="1" t="s">
        <v>31</v>
      </c>
      <c r="K4145" s="1" t="s">
        <v>35</v>
      </c>
      <c r="L4145" s="1" t="s">
        <v>36</v>
      </c>
      <c r="M4145" s="1" t="s">
        <v>84</v>
      </c>
      <c r="N4145" s="1" t="s">
        <v>38</v>
      </c>
      <c r="O4145">
        <v>3</v>
      </c>
      <c r="P4145" s="1" t="s">
        <v>39</v>
      </c>
      <c r="Q4145" s="1" t="s">
        <v>40</v>
      </c>
      <c r="R4145" s="1" t="str">
        <f t="shared" si="64"/>
        <v>Home Buyers - Loan Applied</v>
      </c>
    </row>
    <row r="4146" spans="1:18">
      <c r="A4146">
        <v>30157</v>
      </c>
      <c r="B4146">
        <v>3</v>
      </c>
      <c r="C4146" s="5">
        <v>45300</v>
      </c>
      <c r="D4146" s="1" t="s">
        <v>4551</v>
      </c>
      <c r="E4146">
        <v>18</v>
      </c>
      <c r="F4146">
        <v>706.68</v>
      </c>
      <c r="G4146">
        <v>222032.52</v>
      </c>
      <c r="H4146" s="1" t="s">
        <v>4552</v>
      </c>
      <c r="I4146" s="1" t="s">
        <v>4122</v>
      </c>
      <c r="J4146" s="1" t="s">
        <v>31</v>
      </c>
      <c r="K4146" s="1" t="s">
        <v>35</v>
      </c>
      <c r="L4146" s="1" t="s">
        <v>36</v>
      </c>
      <c r="M4146" s="1" t="s">
        <v>37</v>
      </c>
      <c r="N4146" s="1" t="s">
        <v>38</v>
      </c>
      <c r="O4146">
        <v>4</v>
      </c>
      <c r="P4146" s="1" t="s">
        <v>46</v>
      </c>
      <c r="Q4146" s="1" t="s">
        <v>40</v>
      </c>
      <c r="R4146" s="1" t="str">
        <f t="shared" si="64"/>
        <v>Home Buyers - No Loan Applied</v>
      </c>
    </row>
    <row r="4147" spans="1:18">
      <c r="A4147">
        <v>30164</v>
      </c>
      <c r="B4147">
        <v>3</v>
      </c>
      <c r="C4147" s="5">
        <v>45300</v>
      </c>
      <c r="D4147" s="1" t="s">
        <v>4551</v>
      </c>
      <c r="E4147">
        <v>18</v>
      </c>
      <c r="F4147">
        <v>706.68</v>
      </c>
      <c r="G4147">
        <v>220806.64</v>
      </c>
      <c r="H4147" s="1" t="s">
        <v>4552</v>
      </c>
      <c r="I4147" s="1" t="s">
        <v>1282</v>
      </c>
      <c r="J4147" s="1" t="s">
        <v>31</v>
      </c>
      <c r="K4147" s="1" t="s">
        <v>45</v>
      </c>
      <c r="L4147" s="1" t="s">
        <v>310</v>
      </c>
      <c r="M4147" s="1" t="s">
        <v>753</v>
      </c>
      <c r="N4147" s="1" t="s">
        <v>38</v>
      </c>
      <c r="O4147">
        <v>1</v>
      </c>
      <c r="P4147" s="1" t="s">
        <v>39</v>
      </c>
      <c r="Q4147" s="1" t="s">
        <v>40</v>
      </c>
      <c r="R4147" s="1" t="str">
        <f t="shared" si="64"/>
        <v>Home Buyers - Loan Applied</v>
      </c>
    </row>
    <row r="4148" spans="1:18">
      <c r="A4148">
        <v>30212</v>
      </c>
      <c r="B4148">
        <v>3</v>
      </c>
      <c r="C4148" s="5">
        <v>45300</v>
      </c>
      <c r="D4148" s="1" t="s">
        <v>4551</v>
      </c>
      <c r="E4148">
        <v>24</v>
      </c>
      <c r="F4148">
        <v>776.04</v>
      </c>
      <c r="G4148">
        <v>259304.05</v>
      </c>
      <c r="H4148" s="1" t="s">
        <v>4552</v>
      </c>
      <c r="I4148" s="1" t="s">
        <v>4289</v>
      </c>
      <c r="J4148" s="1" t="s">
        <v>31</v>
      </c>
      <c r="K4148" s="1" t="s">
        <v>35</v>
      </c>
      <c r="L4148" s="1" t="s">
        <v>310</v>
      </c>
      <c r="M4148" s="1" t="s">
        <v>1125</v>
      </c>
      <c r="N4148" s="1" t="s">
        <v>38</v>
      </c>
      <c r="O4148">
        <v>1</v>
      </c>
      <c r="P4148" s="1" t="s">
        <v>46</v>
      </c>
      <c r="Q4148" s="1" t="s">
        <v>40</v>
      </c>
      <c r="R4148" s="1" t="str">
        <f t="shared" si="64"/>
        <v>Home Buyers - No Loan Applied</v>
      </c>
    </row>
    <row r="4149" spans="1:18">
      <c r="A4149">
        <v>30229</v>
      </c>
      <c r="B4149">
        <v>3</v>
      </c>
      <c r="C4149" s="5">
        <v>45300</v>
      </c>
      <c r="D4149" s="1" t="s">
        <v>4551</v>
      </c>
      <c r="E4149">
        <v>26</v>
      </c>
      <c r="F4149">
        <v>923.9</v>
      </c>
      <c r="G4149">
        <v>294213.21999999997</v>
      </c>
      <c r="H4149" s="1" t="s">
        <v>4552</v>
      </c>
      <c r="I4149" s="1" t="s">
        <v>4398</v>
      </c>
      <c r="J4149" s="1" t="s">
        <v>31</v>
      </c>
      <c r="K4149" s="1" t="s">
        <v>45</v>
      </c>
      <c r="L4149" s="1" t="s">
        <v>191</v>
      </c>
      <c r="M4149" s="1" t="s">
        <v>848</v>
      </c>
      <c r="N4149" s="1" t="s">
        <v>38</v>
      </c>
      <c r="O4149">
        <v>1</v>
      </c>
      <c r="P4149" s="1" t="s">
        <v>39</v>
      </c>
      <c r="Q4149" s="1" t="s">
        <v>40</v>
      </c>
      <c r="R4149" s="1" t="str">
        <f t="shared" si="64"/>
        <v>Home Buyers - Loan Applied</v>
      </c>
    </row>
    <row r="4150" spans="1:18">
      <c r="A4150">
        <v>30235</v>
      </c>
      <c r="B4150">
        <v>3</v>
      </c>
      <c r="C4150" s="5">
        <v>45300</v>
      </c>
      <c r="D4150" s="1" t="s">
        <v>4551</v>
      </c>
      <c r="E4150">
        <v>27</v>
      </c>
      <c r="F4150">
        <v>1117.1400000000001</v>
      </c>
      <c r="G4150">
        <v>331425.23</v>
      </c>
      <c r="H4150" s="1" t="s">
        <v>4552</v>
      </c>
      <c r="I4150" s="1" t="s">
        <v>4007</v>
      </c>
      <c r="J4150" s="1" t="s">
        <v>31</v>
      </c>
      <c r="K4150" s="1" t="s">
        <v>45</v>
      </c>
      <c r="L4150" s="1" t="s">
        <v>36</v>
      </c>
      <c r="M4150" s="1" t="s">
        <v>147</v>
      </c>
      <c r="N4150" s="1" t="s">
        <v>38</v>
      </c>
      <c r="O4150">
        <v>2</v>
      </c>
      <c r="P4150" s="1" t="s">
        <v>46</v>
      </c>
      <c r="Q4150" s="1" t="s">
        <v>51</v>
      </c>
      <c r="R4150" s="1" t="str">
        <f t="shared" si="64"/>
        <v>Home Buyers - No Loan Applied</v>
      </c>
    </row>
    <row r="4151" spans="1:18">
      <c r="A4151">
        <v>30241</v>
      </c>
      <c r="B4151">
        <v>3</v>
      </c>
      <c r="C4151" s="5">
        <v>45300</v>
      </c>
      <c r="D4151" s="1" t="s">
        <v>4551</v>
      </c>
      <c r="E4151">
        <v>27</v>
      </c>
      <c r="F4151">
        <v>1117.1400000000001</v>
      </c>
      <c r="G4151">
        <v>318660.06</v>
      </c>
      <c r="H4151" s="1" t="s">
        <v>4553</v>
      </c>
      <c r="I4151" s="1" t="s">
        <v>4554</v>
      </c>
      <c r="J4151" s="1"/>
      <c r="K4151" s="1"/>
      <c r="L4151" s="1"/>
      <c r="M4151" s="1"/>
      <c r="N4151" s="1"/>
      <c r="P4151" s="1"/>
      <c r="Q4151" s="1"/>
      <c r="R4151" s="1" t="str">
        <f t="shared" si="64"/>
        <v>Unmatched / No Buyer</v>
      </c>
    </row>
    <row r="4152" spans="1:18">
      <c r="A4152">
        <v>30243</v>
      </c>
      <c r="B4152">
        <v>3</v>
      </c>
      <c r="C4152" s="5">
        <v>45300</v>
      </c>
      <c r="D4152" s="1" t="s">
        <v>4555</v>
      </c>
      <c r="E4152">
        <v>28</v>
      </c>
      <c r="F4152">
        <v>679.93</v>
      </c>
      <c r="G4152">
        <v>242053.92</v>
      </c>
      <c r="H4152" s="1" t="s">
        <v>4553</v>
      </c>
      <c r="I4152" s="1" t="s">
        <v>4554</v>
      </c>
      <c r="J4152" s="1"/>
      <c r="K4152" s="1"/>
      <c r="L4152" s="1"/>
      <c r="M4152" s="1"/>
      <c r="N4152" s="1"/>
      <c r="P4152" s="1"/>
      <c r="Q4152" s="1"/>
      <c r="R4152" s="1" t="str">
        <f t="shared" si="64"/>
        <v>Unmatched / No Buyer</v>
      </c>
    </row>
    <row r="4153" spans="1:18">
      <c r="A4153">
        <v>30271</v>
      </c>
      <c r="B4153">
        <v>3</v>
      </c>
      <c r="C4153" s="5">
        <v>45300</v>
      </c>
      <c r="D4153" s="1" t="s">
        <v>4551</v>
      </c>
      <c r="E4153">
        <v>30</v>
      </c>
      <c r="F4153">
        <v>796.57</v>
      </c>
      <c r="G4153">
        <v>218357.69</v>
      </c>
      <c r="H4153" s="1" t="s">
        <v>4552</v>
      </c>
      <c r="I4153" s="1" t="s">
        <v>4132</v>
      </c>
      <c r="J4153" s="1" t="s">
        <v>31</v>
      </c>
      <c r="K4153" s="1" t="s">
        <v>45</v>
      </c>
      <c r="L4153" s="1" t="s">
        <v>36</v>
      </c>
      <c r="M4153" s="1" t="s">
        <v>37</v>
      </c>
      <c r="N4153" s="1" t="s">
        <v>38</v>
      </c>
      <c r="O4153">
        <v>1</v>
      </c>
      <c r="P4153" s="1" t="s">
        <v>46</v>
      </c>
      <c r="Q4153" s="1" t="s">
        <v>40</v>
      </c>
      <c r="R4153" s="1" t="str">
        <f t="shared" si="64"/>
        <v>Home Buyers - No Loan Applied</v>
      </c>
    </row>
    <row r="4154" spans="1:18">
      <c r="A4154">
        <v>30275</v>
      </c>
      <c r="B4154">
        <v>3</v>
      </c>
      <c r="C4154" s="5">
        <v>45300</v>
      </c>
      <c r="D4154" s="1" t="s">
        <v>4551</v>
      </c>
      <c r="E4154">
        <v>30</v>
      </c>
      <c r="F4154">
        <v>796.57</v>
      </c>
      <c r="G4154">
        <v>243603.83</v>
      </c>
      <c r="H4154" s="1" t="s">
        <v>4552</v>
      </c>
      <c r="I4154" s="1" t="s">
        <v>2107</v>
      </c>
      <c r="J4154" s="1" t="s">
        <v>31</v>
      </c>
      <c r="K4154" s="1" t="s">
        <v>45</v>
      </c>
      <c r="L4154" s="1" t="s">
        <v>36</v>
      </c>
      <c r="M4154" s="1" t="s">
        <v>37</v>
      </c>
      <c r="N4154" s="1" t="s">
        <v>38</v>
      </c>
      <c r="O4154">
        <v>5</v>
      </c>
      <c r="P4154" s="1" t="s">
        <v>46</v>
      </c>
      <c r="Q4154" s="1" t="s">
        <v>103</v>
      </c>
      <c r="R4154" s="1" t="str">
        <f t="shared" si="64"/>
        <v>Home Buyers - No Loan Applied</v>
      </c>
    </row>
    <row r="4155" spans="1:18">
      <c r="A4155">
        <v>30282</v>
      </c>
      <c r="B4155">
        <v>3</v>
      </c>
      <c r="C4155" s="5">
        <v>45300</v>
      </c>
      <c r="D4155" s="1" t="s">
        <v>4551</v>
      </c>
      <c r="E4155">
        <v>33</v>
      </c>
      <c r="F4155">
        <v>683.33</v>
      </c>
      <c r="G4155">
        <v>231932.27</v>
      </c>
      <c r="H4155" s="1" t="s">
        <v>4552</v>
      </c>
      <c r="I4155" s="1" t="s">
        <v>3158</v>
      </c>
      <c r="J4155" s="1" t="s">
        <v>31</v>
      </c>
      <c r="K4155" s="1" t="s">
        <v>35</v>
      </c>
      <c r="L4155" s="1" t="s">
        <v>36</v>
      </c>
      <c r="M4155" s="1" t="s">
        <v>164</v>
      </c>
      <c r="N4155" s="1" t="s">
        <v>61</v>
      </c>
      <c r="O4155">
        <v>3</v>
      </c>
      <c r="P4155" s="1" t="s">
        <v>39</v>
      </c>
      <c r="Q4155" s="1" t="s">
        <v>51</v>
      </c>
      <c r="R4155" s="1" t="str">
        <f t="shared" si="64"/>
        <v>Investment-Purpose Buyers</v>
      </c>
    </row>
    <row r="4156" spans="1:18">
      <c r="A4156">
        <v>30285</v>
      </c>
      <c r="B4156">
        <v>3</v>
      </c>
      <c r="C4156" s="5">
        <v>45300</v>
      </c>
      <c r="D4156" s="1" t="s">
        <v>4551</v>
      </c>
      <c r="E4156">
        <v>34</v>
      </c>
      <c r="F4156">
        <v>768.76</v>
      </c>
      <c r="G4156">
        <v>266133.71000000002</v>
      </c>
      <c r="H4156" s="1" t="s">
        <v>4552</v>
      </c>
      <c r="I4156" s="1" t="s">
        <v>156</v>
      </c>
      <c r="J4156" s="1" t="s">
        <v>31</v>
      </c>
      <c r="K4156" s="1" t="s">
        <v>35</v>
      </c>
      <c r="L4156" s="1" t="s">
        <v>36</v>
      </c>
      <c r="M4156" s="1" t="s">
        <v>37</v>
      </c>
      <c r="N4156" s="1" t="s">
        <v>38</v>
      </c>
      <c r="O4156">
        <v>3</v>
      </c>
      <c r="P4156" s="1" t="s">
        <v>46</v>
      </c>
      <c r="Q4156" s="1" t="s">
        <v>103</v>
      </c>
      <c r="R4156" s="1" t="str">
        <f t="shared" si="64"/>
        <v>Home Buyers - No Loan Applied</v>
      </c>
    </row>
    <row r="4157" spans="1:18">
      <c r="A4157">
        <v>30322</v>
      </c>
      <c r="B4157">
        <v>3</v>
      </c>
      <c r="C4157" s="5">
        <v>45300</v>
      </c>
      <c r="D4157" s="1" t="s">
        <v>4551</v>
      </c>
      <c r="E4157">
        <v>39</v>
      </c>
      <c r="F4157">
        <v>1598.95</v>
      </c>
      <c r="G4157">
        <v>446265.37</v>
      </c>
      <c r="H4157" s="1" t="s">
        <v>4552</v>
      </c>
      <c r="I4157" s="1" t="s">
        <v>4454</v>
      </c>
      <c r="J4157" s="1" t="s">
        <v>31</v>
      </c>
      <c r="K4157" s="1" t="s">
        <v>45</v>
      </c>
      <c r="L4157" s="1" t="s">
        <v>70</v>
      </c>
      <c r="M4157" s="1" t="s">
        <v>71</v>
      </c>
      <c r="N4157" s="1" t="s">
        <v>38</v>
      </c>
      <c r="O4157">
        <v>1</v>
      </c>
      <c r="P4157" s="1" t="s">
        <v>46</v>
      </c>
      <c r="Q4157" s="1" t="s">
        <v>40</v>
      </c>
      <c r="R4157" s="1" t="str">
        <f t="shared" si="64"/>
        <v>Home Buyers - No Loan Applied</v>
      </c>
    </row>
    <row r="4158" spans="1:18">
      <c r="A4158">
        <v>30324</v>
      </c>
      <c r="B4158">
        <v>3</v>
      </c>
      <c r="C4158" s="5">
        <v>45300</v>
      </c>
      <c r="D4158" s="1" t="s">
        <v>4551</v>
      </c>
      <c r="E4158">
        <v>40</v>
      </c>
      <c r="F4158">
        <v>678.71</v>
      </c>
      <c r="G4158">
        <v>188578.82</v>
      </c>
      <c r="H4158" s="1" t="s">
        <v>4552</v>
      </c>
      <c r="I4158" s="1" t="s">
        <v>4458</v>
      </c>
      <c r="J4158" s="1" t="s">
        <v>31</v>
      </c>
      <c r="K4158" s="1" t="s">
        <v>45</v>
      </c>
      <c r="L4158" s="1" t="s">
        <v>36</v>
      </c>
      <c r="M4158" s="1" t="s">
        <v>37</v>
      </c>
      <c r="N4158" s="1" t="s">
        <v>38</v>
      </c>
      <c r="O4158">
        <v>4</v>
      </c>
      <c r="P4158" s="1" t="s">
        <v>39</v>
      </c>
      <c r="Q4158" s="1" t="s">
        <v>40</v>
      </c>
      <c r="R4158" s="1" t="str">
        <f t="shared" si="64"/>
        <v>Home Buyers - Loan Applied</v>
      </c>
    </row>
    <row r="4159" spans="1:18">
      <c r="A4159">
        <v>30326</v>
      </c>
      <c r="B4159">
        <v>3</v>
      </c>
      <c r="C4159" s="5">
        <v>45300</v>
      </c>
      <c r="D4159" s="1" t="s">
        <v>4551</v>
      </c>
      <c r="E4159">
        <v>40</v>
      </c>
      <c r="F4159">
        <v>678.71</v>
      </c>
      <c r="G4159">
        <v>204319.7</v>
      </c>
      <c r="H4159" s="1" t="s">
        <v>4552</v>
      </c>
      <c r="I4159" s="1" t="s">
        <v>4062</v>
      </c>
      <c r="J4159" s="1" t="s">
        <v>57</v>
      </c>
      <c r="K4159" s="1" t="s">
        <v>45</v>
      </c>
      <c r="L4159" s="1" t="s">
        <v>36</v>
      </c>
      <c r="M4159" s="1" t="s">
        <v>164</v>
      </c>
      <c r="N4159" s="1" t="s">
        <v>38</v>
      </c>
      <c r="O4159">
        <v>3</v>
      </c>
      <c r="P4159" s="1" t="s">
        <v>46</v>
      </c>
      <c r="Q4159" s="1" t="s">
        <v>40</v>
      </c>
      <c r="R4159" s="1" t="str">
        <f t="shared" si="64"/>
        <v>Home Buyers - No Loan Applied</v>
      </c>
    </row>
    <row r="4160" spans="1:18">
      <c r="A4160">
        <v>30332</v>
      </c>
      <c r="B4160">
        <v>3</v>
      </c>
      <c r="C4160" s="5">
        <v>45300</v>
      </c>
      <c r="D4160" s="1" t="s">
        <v>4551</v>
      </c>
      <c r="E4160">
        <v>40</v>
      </c>
      <c r="F4160">
        <v>678.71</v>
      </c>
      <c r="G4160">
        <v>173400.82</v>
      </c>
      <c r="H4160" s="1" t="s">
        <v>4553</v>
      </c>
      <c r="I4160" s="1" t="s">
        <v>4554</v>
      </c>
      <c r="J4160" s="1"/>
      <c r="K4160" s="1"/>
      <c r="L4160" s="1"/>
      <c r="M4160" s="1"/>
      <c r="N4160" s="1"/>
      <c r="P4160" s="1"/>
      <c r="Q4160" s="1"/>
      <c r="R4160" s="1" t="str">
        <f t="shared" si="64"/>
        <v>Unmatched / No Buyer</v>
      </c>
    </row>
    <row r="4161" spans="1:18">
      <c r="A4161">
        <v>30341</v>
      </c>
      <c r="B4161">
        <v>3</v>
      </c>
      <c r="C4161" s="5">
        <v>45300</v>
      </c>
      <c r="D4161" s="1" t="s">
        <v>4551</v>
      </c>
      <c r="E4161">
        <v>41</v>
      </c>
      <c r="F4161">
        <v>965.5</v>
      </c>
      <c r="G4161">
        <v>282714.64</v>
      </c>
      <c r="H4161" s="1" t="s">
        <v>4552</v>
      </c>
      <c r="I4161" s="1" t="s">
        <v>3881</v>
      </c>
      <c r="J4161" s="1" t="s">
        <v>31</v>
      </c>
      <c r="K4161" s="1" t="s">
        <v>45</v>
      </c>
      <c r="L4161" s="1" t="s">
        <v>185</v>
      </c>
      <c r="M4161" s="1" t="s">
        <v>1306</v>
      </c>
      <c r="N4161" s="1" t="s">
        <v>61</v>
      </c>
      <c r="O4161">
        <v>4</v>
      </c>
      <c r="P4161" s="1" t="s">
        <v>39</v>
      </c>
      <c r="Q4161" s="1" t="s">
        <v>40</v>
      </c>
      <c r="R4161" s="1" t="str">
        <f t="shared" si="64"/>
        <v>Investment-Purpose Buyers</v>
      </c>
    </row>
    <row r="4162" spans="1:18">
      <c r="A4162">
        <v>30353</v>
      </c>
      <c r="B4162">
        <v>3</v>
      </c>
      <c r="C4162" s="5">
        <v>45300</v>
      </c>
      <c r="D4162" s="1" t="s">
        <v>4551</v>
      </c>
      <c r="E4162">
        <v>43</v>
      </c>
      <c r="F4162">
        <v>928.43</v>
      </c>
      <c r="G4162">
        <v>250208.08</v>
      </c>
      <c r="H4162" s="1" t="s">
        <v>4552</v>
      </c>
      <c r="I4162" s="1" t="s">
        <v>2312</v>
      </c>
      <c r="J4162" s="1" t="s">
        <v>31</v>
      </c>
      <c r="K4162" s="1" t="s">
        <v>45</v>
      </c>
      <c r="L4162" s="1" t="s">
        <v>133</v>
      </c>
      <c r="M4162" s="1" t="s">
        <v>769</v>
      </c>
      <c r="N4162" s="1" t="s">
        <v>38</v>
      </c>
      <c r="O4162">
        <v>2</v>
      </c>
      <c r="P4162" s="1" t="s">
        <v>46</v>
      </c>
      <c r="Q4162" s="1" t="s">
        <v>51</v>
      </c>
      <c r="R4162" s="1" t="str">
        <f t="shared" ref="R4162:R4225" si="65">IF(I4162="","Unmatched / No Buyer",IF(J4162="Corporate","Corporate Buyers",IF(N4162="Investment","Investment-Purpose Buyers",IF(N4162="Home",IF(P4162="Yes","Home Buyers - Loan Applied","Home Buyers - No Loan Applied"),"Other / Unclassified"))))</f>
        <v>Home Buyers - No Loan Applied</v>
      </c>
    </row>
    <row r="4163" spans="1:18">
      <c r="A4163">
        <v>30357</v>
      </c>
      <c r="B4163">
        <v>3</v>
      </c>
      <c r="C4163" s="5">
        <v>45300</v>
      </c>
      <c r="D4163" s="1" t="s">
        <v>4551</v>
      </c>
      <c r="E4163">
        <v>44</v>
      </c>
      <c r="F4163">
        <v>673.86</v>
      </c>
      <c r="G4163">
        <v>215993.99</v>
      </c>
      <c r="H4163" s="1" t="s">
        <v>4552</v>
      </c>
      <c r="I4163" s="1" t="s">
        <v>761</v>
      </c>
      <c r="J4163" s="1" t="s">
        <v>31</v>
      </c>
      <c r="K4163" s="1" t="s">
        <v>45</v>
      </c>
      <c r="L4163" s="1" t="s">
        <v>36</v>
      </c>
      <c r="M4163" s="1" t="s">
        <v>37</v>
      </c>
      <c r="N4163" s="1" t="s">
        <v>38</v>
      </c>
      <c r="O4163">
        <v>2</v>
      </c>
      <c r="P4163" s="1" t="s">
        <v>39</v>
      </c>
      <c r="Q4163" s="1" t="s">
        <v>51</v>
      </c>
      <c r="R4163" s="1" t="str">
        <f t="shared" si="65"/>
        <v>Home Buyers - Loan Applied</v>
      </c>
    </row>
    <row r="4164" spans="1:18">
      <c r="A4164">
        <v>30358</v>
      </c>
      <c r="B4164">
        <v>3</v>
      </c>
      <c r="C4164" s="5">
        <v>45300</v>
      </c>
      <c r="D4164" s="1" t="s">
        <v>4551</v>
      </c>
      <c r="E4164">
        <v>44</v>
      </c>
      <c r="F4164">
        <v>673.86</v>
      </c>
      <c r="G4164">
        <v>206911.5</v>
      </c>
      <c r="H4164" s="1" t="s">
        <v>4552</v>
      </c>
      <c r="I4164" s="1" t="s">
        <v>825</v>
      </c>
      <c r="J4164" s="1" t="s">
        <v>31</v>
      </c>
      <c r="K4164" s="1" t="s">
        <v>45</v>
      </c>
      <c r="L4164" s="1" t="s">
        <v>36</v>
      </c>
      <c r="M4164" s="1" t="s">
        <v>37</v>
      </c>
      <c r="N4164" s="1" t="s">
        <v>38</v>
      </c>
      <c r="O4164">
        <v>3</v>
      </c>
      <c r="P4164" s="1" t="s">
        <v>46</v>
      </c>
      <c r="Q4164" s="1" t="s">
        <v>51</v>
      </c>
      <c r="R4164" s="1" t="str">
        <f t="shared" si="65"/>
        <v>Home Buyers - No Loan Applied</v>
      </c>
    </row>
    <row r="4165" spans="1:18">
      <c r="A4165">
        <v>30391</v>
      </c>
      <c r="B4165">
        <v>3</v>
      </c>
      <c r="C4165" s="5">
        <v>45300</v>
      </c>
      <c r="D4165" s="1" t="s">
        <v>4555</v>
      </c>
      <c r="E4165">
        <v>48</v>
      </c>
      <c r="F4165">
        <v>783.39</v>
      </c>
      <c r="G4165">
        <v>295212.95</v>
      </c>
      <c r="H4165" s="1" t="s">
        <v>4552</v>
      </c>
      <c r="I4165" s="1" t="s">
        <v>3422</v>
      </c>
      <c r="J4165" s="1" t="s">
        <v>31</v>
      </c>
      <c r="K4165" s="1" t="s">
        <v>45</v>
      </c>
      <c r="L4165" s="1" t="s">
        <v>133</v>
      </c>
      <c r="M4165" s="1" t="s">
        <v>883</v>
      </c>
      <c r="N4165" s="1" t="s">
        <v>61</v>
      </c>
      <c r="O4165">
        <v>4</v>
      </c>
      <c r="P4165" s="1" t="s">
        <v>39</v>
      </c>
      <c r="Q4165" s="1" t="s">
        <v>40</v>
      </c>
      <c r="R4165" s="1" t="str">
        <f t="shared" si="65"/>
        <v>Investment-Purpose Buyers</v>
      </c>
    </row>
    <row r="4166" spans="1:18">
      <c r="A4166">
        <v>30395</v>
      </c>
      <c r="B4166">
        <v>3</v>
      </c>
      <c r="C4166" s="5">
        <v>45300</v>
      </c>
      <c r="D4166" s="1" t="s">
        <v>4551</v>
      </c>
      <c r="E4166">
        <v>48</v>
      </c>
      <c r="F4166">
        <v>783.39</v>
      </c>
      <c r="G4166">
        <v>211107.79</v>
      </c>
      <c r="H4166" s="1" t="s">
        <v>4553</v>
      </c>
      <c r="I4166" s="1" t="s">
        <v>4554</v>
      </c>
      <c r="J4166" s="1"/>
      <c r="K4166" s="1"/>
      <c r="L4166" s="1"/>
      <c r="M4166" s="1"/>
      <c r="N4166" s="1"/>
      <c r="P4166" s="1"/>
      <c r="Q4166" s="1"/>
      <c r="R4166" s="1" t="str">
        <f t="shared" si="65"/>
        <v>Unmatched / No Buyer</v>
      </c>
    </row>
    <row r="4167" spans="1:18">
      <c r="A4167">
        <v>30398</v>
      </c>
      <c r="B4167">
        <v>3</v>
      </c>
      <c r="C4167" s="5">
        <v>45300</v>
      </c>
      <c r="D4167" s="1" t="s">
        <v>4551</v>
      </c>
      <c r="E4167">
        <v>49</v>
      </c>
      <c r="F4167">
        <v>1174.48</v>
      </c>
      <c r="G4167">
        <v>345694.12</v>
      </c>
      <c r="H4167" s="1" t="s">
        <v>4552</v>
      </c>
      <c r="I4167" s="1" t="s">
        <v>3018</v>
      </c>
      <c r="J4167" s="1" t="s">
        <v>31</v>
      </c>
      <c r="K4167" s="1" t="s">
        <v>45</v>
      </c>
      <c r="L4167" s="1" t="s">
        <v>36</v>
      </c>
      <c r="M4167" s="1" t="s">
        <v>37</v>
      </c>
      <c r="N4167" s="1" t="s">
        <v>61</v>
      </c>
      <c r="O4167">
        <v>1</v>
      </c>
      <c r="P4167" s="1" t="s">
        <v>46</v>
      </c>
      <c r="Q4167" s="1" t="s">
        <v>40</v>
      </c>
      <c r="R4167" s="1" t="str">
        <f t="shared" si="65"/>
        <v>Investment-Purpose Buyers</v>
      </c>
    </row>
    <row r="4168" spans="1:18">
      <c r="A4168">
        <v>30441</v>
      </c>
      <c r="B4168">
        <v>3</v>
      </c>
      <c r="C4168" s="5">
        <v>45300</v>
      </c>
      <c r="D4168" s="1" t="s">
        <v>4551</v>
      </c>
      <c r="E4168">
        <v>51</v>
      </c>
      <c r="F4168">
        <v>693.85</v>
      </c>
      <c r="G4168">
        <v>172998.05</v>
      </c>
      <c r="H4168" s="1" t="s">
        <v>4552</v>
      </c>
      <c r="I4168" s="1" t="s">
        <v>3359</v>
      </c>
      <c r="J4168" s="1" t="s">
        <v>31</v>
      </c>
      <c r="K4168" s="1" t="s">
        <v>45</v>
      </c>
      <c r="L4168" s="1" t="s">
        <v>133</v>
      </c>
      <c r="M4168" s="1" t="s">
        <v>883</v>
      </c>
      <c r="N4168" s="1" t="s">
        <v>61</v>
      </c>
      <c r="O4168">
        <v>4</v>
      </c>
      <c r="P4168" s="1" t="s">
        <v>46</v>
      </c>
      <c r="Q4168" s="1" t="s">
        <v>40</v>
      </c>
      <c r="R4168" s="1" t="str">
        <f t="shared" si="65"/>
        <v>Investment-Purpose Buyers</v>
      </c>
    </row>
    <row r="4169" spans="1:18">
      <c r="A4169">
        <v>40013</v>
      </c>
      <c r="B4169">
        <v>4</v>
      </c>
      <c r="C4169" s="5">
        <v>45300</v>
      </c>
      <c r="D4169" s="1" t="s">
        <v>4551</v>
      </c>
      <c r="E4169">
        <v>2</v>
      </c>
      <c r="F4169">
        <v>1620.07</v>
      </c>
      <c r="G4169">
        <v>474177.38</v>
      </c>
      <c r="H4169" s="1" t="s">
        <v>4552</v>
      </c>
      <c r="I4169" s="1" t="s">
        <v>3863</v>
      </c>
      <c r="J4169" s="1" t="s">
        <v>31</v>
      </c>
      <c r="K4169" s="1" t="s">
        <v>45</v>
      </c>
      <c r="L4169" s="1" t="s">
        <v>36</v>
      </c>
      <c r="M4169" s="1" t="s">
        <v>722</v>
      </c>
      <c r="N4169" s="1" t="s">
        <v>38</v>
      </c>
      <c r="O4169">
        <v>4</v>
      </c>
      <c r="P4169" s="1" t="s">
        <v>39</v>
      </c>
      <c r="Q4169" s="1" t="s">
        <v>51</v>
      </c>
      <c r="R4169" s="1" t="str">
        <f t="shared" si="65"/>
        <v>Home Buyers - Loan Applied</v>
      </c>
    </row>
    <row r="4170" spans="1:18">
      <c r="A4170">
        <v>40075</v>
      </c>
      <c r="B4170">
        <v>4</v>
      </c>
      <c r="C4170" s="5">
        <v>45300</v>
      </c>
      <c r="D4170" s="1" t="s">
        <v>4551</v>
      </c>
      <c r="E4170">
        <v>10</v>
      </c>
      <c r="F4170">
        <v>1614.62</v>
      </c>
      <c r="G4170">
        <v>503108.67</v>
      </c>
      <c r="H4170" s="1" t="s">
        <v>4552</v>
      </c>
      <c r="I4170" s="1" t="s">
        <v>2123</v>
      </c>
      <c r="J4170" s="1" t="s">
        <v>31</v>
      </c>
      <c r="K4170" s="1" t="s">
        <v>45</v>
      </c>
      <c r="L4170" s="1" t="s">
        <v>36</v>
      </c>
      <c r="M4170" s="1" t="s">
        <v>777</v>
      </c>
      <c r="N4170" s="1" t="s">
        <v>38</v>
      </c>
      <c r="O4170">
        <v>4</v>
      </c>
      <c r="P4170" s="1" t="s">
        <v>46</v>
      </c>
      <c r="Q4170" s="1" t="s">
        <v>40</v>
      </c>
      <c r="R4170" s="1" t="str">
        <f t="shared" si="65"/>
        <v>Home Buyers - No Loan Applied</v>
      </c>
    </row>
    <row r="4171" spans="1:18">
      <c r="A4171">
        <v>40122</v>
      </c>
      <c r="B4171">
        <v>4</v>
      </c>
      <c r="C4171" s="5">
        <v>45300</v>
      </c>
      <c r="D4171" s="1" t="s">
        <v>4551</v>
      </c>
      <c r="E4171">
        <v>14</v>
      </c>
      <c r="F4171">
        <v>1322.66</v>
      </c>
      <c r="G4171">
        <v>428558.17</v>
      </c>
      <c r="H4171" s="1" t="s">
        <v>4552</v>
      </c>
      <c r="I4171" s="1" t="s">
        <v>1838</v>
      </c>
      <c r="J4171" s="1" t="s">
        <v>31</v>
      </c>
      <c r="K4171" s="1" t="s">
        <v>35</v>
      </c>
      <c r="L4171" s="1" t="s">
        <v>813</v>
      </c>
      <c r="M4171" s="1" t="s">
        <v>1611</v>
      </c>
      <c r="N4171" s="1" t="s">
        <v>38</v>
      </c>
      <c r="O4171">
        <v>3</v>
      </c>
      <c r="P4171" s="1" t="s">
        <v>46</v>
      </c>
      <c r="Q4171" s="1" t="s">
        <v>40</v>
      </c>
      <c r="R4171" s="1" t="str">
        <f t="shared" si="65"/>
        <v>Home Buyers - No Loan Applied</v>
      </c>
    </row>
    <row r="4172" spans="1:18">
      <c r="A4172">
        <v>40148</v>
      </c>
      <c r="B4172">
        <v>4</v>
      </c>
      <c r="C4172" s="5">
        <v>45300</v>
      </c>
      <c r="D4172" s="1" t="s">
        <v>4555</v>
      </c>
      <c r="E4172">
        <v>18</v>
      </c>
      <c r="F4172">
        <v>1294.9100000000001</v>
      </c>
      <c r="G4172">
        <v>409266.01</v>
      </c>
      <c r="H4172" s="1" t="s">
        <v>4552</v>
      </c>
      <c r="I4172" s="1" t="s">
        <v>1341</v>
      </c>
      <c r="J4172" s="1" t="s">
        <v>31</v>
      </c>
      <c r="K4172" s="1" t="s">
        <v>35</v>
      </c>
      <c r="L4172" s="1" t="s">
        <v>36</v>
      </c>
      <c r="M4172" s="1" t="s">
        <v>164</v>
      </c>
      <c r="N4172" s="1" t="s">
        <v>38</v>
      </c>
      <c r="O4172">
        <v>2</v>
      </c>
      <c r="P4172" s="1" t="s">
        <v>46</v>
      </c>
      <c r="Q4172" s="1" t="s">
        <v>103</v>
      </c>
      <c r="R4172" s="1" t="str">
        <f t="shared" si="65"/>
        <v>Home Buyers - No Loan Applied</v>
      </c>
    </row>
    <row r="4173" spans="1:18">
      <c r="A4173">
        <v>40182</v>
      </c>
      <c r="B4173">
        <v>4</v>
      </c>
      <c r="C4173" s="5">
        <v>45300</v>
      </c>
      <c r="D4173" s="1" t="s">
        <v>4551</v>
      </c>
      <c r="E4173">
        <v>22</v>
      </c>
      <c r="F4173">
        <v>737.92</v>
      </c>
      <c r="G4173">
        <v>236557.17</v>
      </c>
      <c r="H4173" s="1" t="s">
        <v>4552</v>
      </c>
      <c r="I4173" s="1" t="s">
        <v>1416</v>
      </c>
      <c r="J4173" s="1" t="s">
        <v>31</v>
      </c>
      <c r="K4173" s="1" t="s">
        <v>35</v>
      </c>
      <c r="L4173" s="1" t="s">
        <v>36</v>
      </c>
      <c r="M4173" s="1" t="s">
        <v>37</v>
      </c>
      <c r="N4173" s="1" t="s">
        <v>38</v>
      </c>
      <c r="O4173">
        <v>5</v>
      </c>
      <c r="P4173" s="1" t="s">
        <v>46</v>
      </c>
      <c r="Q4173" s="1" t="s">
        <v>51</v>
      </c>
      <c r="R4173" s="1" t="str">
        <f t="shared" si="65"/>
        <v>Home Buyers - No Loan Applied</v>
      </c>
    </row>
    <row r="4174" spans="1:18">
      <c r="A4174">
        <v>40211</v>
      </c>
      <c r="B4174">
        <v>4</v>
      </c>
      <c r="C4174" s="5">
        <v>45300</v>
      </c>
      <c r="D4174" s="1" t="s">
        <v>4551</v>
      </c>
      <c r="E4174">
        <v>26</v>
      </c>
      <c r="F4174">
        <v>790.05</v>
      </c>
      <c r="G4174">
        <v>270084.21000000002</v>
      </c>
      <c r="H4174" s="1" t="s">
        <v>4552</v>
      </c>
      <c r="I4174" s="1" t="s">
        <v>2211</v>
      </c>
      <c r="J4174" s="1" t="s">
        <v>31</v>
      </c>
      <c r="K4174" s="1" t="s">
        <v>35</v>
      </c>
      <c r="L4174" s="1" t="s">
        <v>36</v>
      </c>
      <c r="M4174" s="1" t="s">
        <v>730</v>
      </c>
      <c r="N4174" s="1" t="s">
        <v>38</v>
      </c>
      <c r="O4174">
        <v>4</v>
      </c>
      <c r="P4174" s="1" t="s">
        <v>39</v>
      </c>
      <c r="Q4174" s="1" t="s">
        <v>40</v>
      </c>
      <c r="R4174" s="1" t="str">
        <f t="shared" si="65"/>
        <v>Home Buyers - Loan Applied</v>
      </c>
    </row>
    <row r="4175" spans="1:18">
      <c r="A4175">
        <v>40295</v>
      </c>
      <c r="B4175">
        <v>4</v>
      </c>
      <c r="C4175" s="5">
        <v>45300</v>
      </c>
      <c r="D4175" s="1" t="s">
        <v>4551</v>
      </c>
      <c r="E4175">
        <v>34</v>
      </c>
      <c r="F4175">
        <v>795.1</v>
      </c>
      <c r="G4175">
        <v>273177.96999999997</v>
      </c>
      <c r="H4175" s="1" t="s">
        <v>4552</v>
      </c>
      <c r="I4175" s="1" t="s">
        <v>3007</v>
      </c>
      <c r="J4175" s="1" t="s">
        <v>31</v>
      </c>
      <c r="K4175" s="1" t="s">
        <v>45</v>
      </c>
      <c r="L4175" s="1" t="s">
        <v>191</v>
      </c>
      <c r="M4175" s="1" t="s">
        <v>848</v>
      </c>
      <c r="N4175" s="1" t="s">
        <v>61</v>
      </c>
      <c r="O4175">
        <v>2</v>
      </c>
      <c r="P4175" s="1" t="s">
        <v>39</v>
      </c>
      <c r="Q4175" s="1" t="s">
        <v>40</v>
      </c>
      <c r="R4175" s="1" t="str">
        <f t="shared" si="65"/>
        <v>Investment-Purpose Buyers</v>
      </c>
    </row>
    <row r="4176" spans="1:18">
      <c r="A4176">
        <v>40304</v>
      </c>
      <c r="B4176">
        <v>4</v>
      </c>
      <c r="C4176" s="5">
        <v>45300</v>
      </c>
      <c r="D4176" s="1" t="s">
        <v>4551</v>
      </c>
      <c r="E4176">
        <v>36</v>
      </c>
      <c r="F4176">
        <v>736.77</v>
      </c>
      <c r="G4176">
        <v>208529.56</v>
      </c>
      <c r="H4176" s="1" t="s">
        <v>4552</v>
      </c>
      <c r="I4176" s="1" t="s">
        <v>1407</v>
      </c>
      <c r="J4176" s="1" t="s">
        <v>57</v>
      </c>
      <c r="K4176" s="1" t="s">
        <v>45</v>
      </c>
      <c r="L4176" s="1" t="s">
        <v>133</v>
      </c>
      <c r="M4176" s="1" t="s">
        <v>769</v>
      </c>
      <c r="N4176" s="1" t="s">
        <v>61</v>
      </c>
      <c r="O4176">
        <v>5</v>
      </c>
      <c r="P4176" s="1" t="s">
        <v>39</v>
      </c>
      <c r="Q4176" s="1" t="s">
        <v>103</v>
      </c>
      <c r="R4176" s="1" t="str">
        <f t="shared" si="65"/>
        <v>Investment-Purpose Buyers</v>
      </c>
    </row>
    <row r="4177" spans="1:18">
      <c r="A4177">
        <v>40361</v>
      </c>
      <c r="B4177">
        <v>4</v>
      </c>
      <c r="C4177" s="5">
        <v>45300</v>
      </c>
      <c r="D4177" s="1" t="s">
        <v>4551</v>
      </c>
      <c r="E4177">
        <v>43</v>
      </c>
      <c r="F4177">
        <v>1616.99</v>
      </c>
      <c r="G4177">
        <v>564033.78</v>
      </c>
      <c r="H4177" s="1" t="s">
        <v>4552</v>
      </c>
      <c r="I4177" s="1" t="s">
        <v>4339</v>
      </c>
      <c r="J4177" s="1" t="s">
        <v>57</v>
      </c>
      <c r="K4177" s="1" t="s">
        <v>45</v>
      </c>
      <c r="L4177" s="1" t="s">
        <v>36</v>
      </c>
      <c r="M4177" s="1" t="s">
        <v>147</v>
      </c>
      <c r="N4177" s="1" t="s">
        <v>61</v>
      </c>
      <c r="O4177">
        <v>4</v>
      </c>
      <c r="P4177" s="1" t="s">
        <v>46</v>
      </c>
      <c r="Q4177" s="1" t="s">
        <v>51</v>
      </c>
      <c r="R4177" s="1" t="str">
        <f t="shared" si="65"/>
        <v>Investment-Purpose Buyers</v>
      </c>
    </row>
    <row r="4178" spans="1:18">
      <c r="A4178">
        <v>40379</v>
      </c>
      <c r="B4178">
        <v>4</v>
      </c>
      <c r="C4178" s="5">
        <v>45300</v>
      </c>
      <c r="D4178" s="1" t="s">
        <v>4551</v>
      </c>
      <c r="E4178">
        <v>45</v>
      </c>
      <c r="F4178">
        <v>1160.48</v>
      </c>
      <c r="G4178">
        <v>375334.56</v>
      </c>
      <c r="H4178" s="1" t="s">
        <v>4553</v>
      </c>
      <c r="I4178" s="1" t="s">
        <v>4554</v>
      </c>
      <c r="J4178" s="1"/>
      <c r="K4178" s="1"/>
      <c r="L4178" s="1"/>
      <c r="M4178" s="1"/>
      <c r="N4178" s="1"/>
      <c r="P4178" s="1"/>
      <c r="Q4178" s="1"/>
      <c r="R4178" s="1" t="str">
        <f t="shared" si="65"/>
        <v>Unmatched / No Buyer</v>
      </c>
    </row>
    <row r="4179" spans="1:18">
      <c r="A4179">
        <v>40385</v>
      </c>
      <c r="B4179">
        <v>4</v>
      </c>
      <c r="C4179" s="5">
        <v>45300</v>
      </c>
      <c r="D4179" s="1" t="s">
        <v>4551</v>
      </c>
      <c r="E4179">
        <v>45</v>
      </c>
      <c r="F4179">
        <v>1160.48</v>
      </c>
      <c r="G4179">
        <v>376005.15</v>
      </c>
      <c r="H4179" s="1" t="s">
        <v>4552</v>
      </c>
      <c r="I4179" s="1" t="s">
        <v>810</v>
      </c>
      <c r="J4179" s="1" t="s">
        <v>31</v>
      </c>
      <c r="K4179" s="1" t="s">
        <v>45</v>
      </c>
      <c r="L4179" s="1" t="s">
        <v>813</v>
      </c>
      <c r="M4179" s="1" t="s">
        <v>814</v>
      </c>
      <c r="N4179" s="1" t="s">
        <v>38</v>
      </c>
      <c r="O4179">
        <v>5</v>
      </c>
      <c r="P4179" s="1" t="s">
        <v>39</v>
      </c>
      <c r="Q4179" s="1" t="s">
        <v>40</v>
      </c>
      <c r="R4179" s="1" t="str">
        <f t="shared" si="65"/>
        <v>Home Buyers - Loan Applied</v>
      </c>
    </row>
    <row r="4180" spans="1:18">
      <c r="A4180">
        <v>40407</v>
      </c>
      <c r="B4180">
        <v>4</v>
      </c>
      <c r="C4180" s="5">
        <v>45300</v>
      </c>
      <c r="D4180" s="1" t="s">
        <v>4551</v>
      </c>
      <c r="E4180">
        <v>46</v>
      </c>
      <c r="F4180">
        <v>800.23</v>
      </c>
      <c r="G4180">
        <v>224651.58</v>
      </c>
      <c r="H4180" s="1" t="s">
        <v>4552</v>
      </c>
      <c r="I4180" s="1" t="s">
        <v>4269</v>
      </c>
      <c r="J4180" s="1" t="s">
        <v>31</v>
      </c>
      <c r="K4180" s="1" t="s">
        <v>45</v>
      </c>
      <c r="L4180" s="1" t="s">
        <v>36</v>
      </c>
      <c r="M4180" s="1" t="s">
        <v>37</v>
      </c>
      <c r="N4180" s="1" t="s">
        <v>61</v>
      </c>
      <c r="O4180">
        <v>2</v>
      </c>
      <c r="P4180" s="1" t="s">
        <v>39</v>
      </c>
      <c r="Q4180" s="1" t="s">
        <v>40</v>
      </c>
      <c r="R4180" s="1" t="str">
        <f t="shared" si="65"/>
        <v>Investment-Purpose Buyers</v>
      </c>
    </row>
    <row r="4181" spans="1:18">
      <c r="A4181">
        <v>40409</v>
      </c>
      <c r="B4181">
        <v>4</v>
      </c>
      <c r="C4181" s="5">
        <v>45300</v>
      </c>
      <c r="D4181" s="1" t="s">
        <v>4551</v>
      </c>
      <c r="E4181">
        <v>47</v>
      </c>
      <c r="F4181">
        <v>805.88</v>
      </c>
      <c r="G4181">
        <v>219069.86</v>
      </c>
      <c r="H4181" s="1" t="s">
        <v>4552</v>
      </c>
      <c r="I4181" s="1" t="s">
        <v>3376</v>
      </c>
      <c r="J4181" s="1" t="s">
        <v>31</v>
      </c>
      <c r="K4181" s="1" t="s">
        <v>45</v>
      </c>
      <c r="L4181" s="1" t="s">
        <v>70</v>
      </c>
      <c r="M4181" s="1" t="s">
        <v>952</v>
      </c>
      <c r="N4181" s="1" t="s">
        <v>61</v>
      </c>
      <c r="O4181">
        <v>3</v>
      </c>
      <c r="P4181" s="1" t="s">
        <v>39</v>
      </c>
      <c r="Q4181" s="1" t="s">
        <v>40</v>
      </c>
      <c r="R4181" s="1" t="str">
        <f t="shared" si="65"/>
        <v>Investment-Purpose Buyers</v>
      </c>
    </row>
    <row r="4182" spans="1:18">
      <c r="A4182">
        <v>40436</v>
      </c>
      <c r="B4182">
        <v>4</v>
      </c>
      <c r="C4182" s="5">
        <v>45300</v>
      </c>
      <c r="D4182" s="1" t="s">
        <v>4555</v>
      </c>
      <c r="E4182">
        <v>51</v>
      </c>
      <c r="F4182">
        <v>802.11</v>
      </c>
      <c r="G4182">
        <v>281964.37</v>
      </c>
      <c r="H4182" s="1" t="s">
        <v>4552</v>
      </c>
      <c r="I4182" s="1" t="s">
        <v>4283</v>
      </c>
      <c r="J4182" s="1" t="s">
        <v>31</v>
      </c>
      <c r="K4182" s="1" t="s">
        <v>45</v>
      </c>
      <c r="L4182" s="1" t="s">
        <v>36</v>
      </c>
      <c r="M4182" s="1" t="s">
        <v>112</v>
      </c>
      <c r="N4182" s="1" t="s">
        <v>61</v>
      </c>
      <c r="O4182">
        <v>4</v>
      </c>
      <c r="P4182" s="1" t="s">
        <v>46</v>
      </c>
      <c r="Q4182" s="1" t="s">
        <v>40</v>
      </c>
      <c r="R4182" s="1" t="str">
        <f t="shared" si="65"/>
        <v>Investment-Purpose Buyers</v>
      </c>
    </row>
    <row r="4183" spans="1:18">
      <c r="A4183">
        <v>50005</v>
      </c>
      <c r="B4183">
        <v>5</v>
      </c>
      <c r="C4183" s="5">
        <v>45300</v>
      </c>
      <c r="D4183" s="1" t="s">
        <v>4551</v>
      </c>
      <c r="E4183">
        <v>2</v>
      </c>
      <c r="F4183">
        <v>795.91</v>
      </c>
      <c r="G4183">
        <v>256829.42</v>
      </c>
      <c r="H4183" s="1" t="s">
        <v>4552</v>
      </c>
      <c r="I4183" s="1" t="s">
        <v>2787</v>
      </c>
      <c r="J4183" s="1" t="s">
        <v>31</v>
      </c>
      <c r="K4183" s="1" t="s">
        <v>45</v>
      </c>
      <c r="L4183" s="1" t="s">
        <v>36</v>
      </c>
      <c r="M4183" s="1" t="s">
        <v>147</v>
      </c>
      <c r="N4183" s="1" t="s">
        <v>38</v>
      </c>
      <c r="O4183">
        <v>1</v>
      </c>
      <c r="P4183" s="1" t="s">
        <v>39</v>
      </c>
      <c r="Q4183" s="1" t="s">
        <v>51</v>
      </c>
      <c r="R4183" s="1" t="str">
        <f t="shared" si="65"/>
        <v>Home Buyers - Loan Applied</v>
      </c>
    </row>
    <row r="4184" spans="1:18">
      <c r="A4184">
        <v>50009</v>
      </c>
      <c r="B4184">
        <v>5</v>
      </c>
      <c r="C4184" s="5">
        <v>45300</v>
      </c>
      <c r="D4184" s="1" t="s">
        <v>4551</v>
      </c>
      <c r="E4184">
        <v>2</v>
      </c>
      <c r="F4184">
        <v>795.91</v>
      </c>
      <c r="G4184">
        <v>237033.66</v>
      </c>
      <c r="H4184" s="1" t="s">
        <v>4552</v>
      </c>
      <c r="I4184" s="1" t="s">
        <v>2474</v>
      </c>
      <c r="J4184" s="1" t="s">
        <v>31</v>
      </c>
      <c r="K4184" s="1" t="s">
        <v>45</v>
      </c>
      <c r="L4184" s="1" t="s">
        <v>36</v>
      </c>
      <c r="M4184" s="1" t="s">
        <v>147</v>
      </c>
      <c r="N4184" s="1" t="s">
        <v>61</v>
      </c>
      <c r="O4184">
        <v>2</v>
      </c>
      <c r="P4184" s="1" t="s">
        <v>39</v>
      </c>
      <c r="Q4184" s="1" t="s">
        <v>103</v>
      </c>
      <c r="R4184" s="1" t="str">
        <f t="shared" si="65"/>
        <v>Investment-Purpose Buyers</v>
      </c>
    </row>
    <row r="4185" spans="1:18">
      <c r="A4185">
        <v>50039</v>
      </c>
      <c r="B4185">
        <v>5</v>
      </c>
      <c r="C4185" s="5">
        <v>45300</v>
      </c>
      <c r="D4185" s="1" t="s">
        <v>4551</v>
      </c>
      <c r="E4185">
        <v>8</v>
      </c>
      <c r="F4185">
        <v>782.15</v>
      </c>
      <c r="G4185">
        <v>258168.24</v>
      </c>
      <c r="H4185" s="1" t="s">
        <v>4552</v>
      </c>
      <c r="I4185" s="1" t="s">
        <v>2741</v>
      </c>
      <c r="J4185" s="1" t="s">
        <v>31</v>
      </c>
      <c r="K4185" s="1" t="s">
        <v>45</v>
      </c>
      <c r="L4185" s="1" t="s">
        <v>191</v>
      </c>
      <c r="M4185" s="1" t="s">
        <v>1521</v>
      </c>
      <c r="N4185" s="1" t="s">
        <v>61</v>
      </c>
      <c r="O4185">
        <v>4</v>
      </c>
      <c r="P4185" s="1" t="s">
        <v>46</v>
      </c>
      <c r="Q4185" s="1" t="s">
        <v>51</v>
      </c>
      <c r="R4185" s="1" t="str">
        <f t="shared" si="65"/>
        <v>Investment-Purpose Buyers</v>
      </c>
    </row>
    <row r="4186" spans="1:18">
      <c r="A4186">
        <v>50085</v>
      </c>
      <c r="B4186">
        <v>5</v>
      </c>
      <c r="C4186" s="5">
        <v>45300</v>
      </c>
      <c r="D4186" s="1" t="s">
        <v>4551</v>
      </c>
      <c r="E4186">
        <v>11</v>
      </c>
      <c r="F4186">
        <v>1058.56</v>
      </c>
      <c r="G4186">
        <v>311827.96999999997</v>
      </c>
      <c r="H4186" s="1" t="s">
        <v>4552</v>
      </c>
      <c r="I4186" s="1" t="s">
        <v>1519</v>
      </c>
      <c r="J4186" s="1" t="s">
        <v>31</v>
      </c>
      <c r="K4186" s="1" t="s">
        <v>45</v>
      </c>
      <c r="L4186" s="1" t="s">
        <v>191</v>
      </c>
      <c r="M4186" s="1" t="s">
        <v>1521</v>
      </c>
      <c r="N4186" s="1" t="s">
        <v>61</v>
      </c>
      <c r="O4186">
        <v>3</v>
      </c>
      <c r="P4186" s="1" t="s">
        <v>39</v>
      </c>
      <c r="Q4186" s="1" t="s">
        <v>40</v>
      </c>
      <c r="R4186" s="1" t="str">
        <f t="shared" si="65"/>
        <v>Investment-Purpose Buyers</v>
      </c>
    </row>
    <row r="4187" spans="1:18">
      <c r="A4187">
        <v>50110</v>
      </c>
      <c r="B4187">
        <v>5</v>
      </c>
      <c r="C4187" s="5">
        <v>45300</v>
      </c>
      <c r="D4187" s="1" t="s">
        <v>4551</v>
      </c>
      <c r="E4187">
        <v>13</v>
      </c>
      <c r="F4187">
        <v>791.13</v>
      </c>
      <c r="G4187">
        <v>278539.81</v>
      </c>
      <c r="H4187" s="1" t="s">
        <v>4552</v>
      </c>
      <c r="I4187" s="1" t="s">
        <v>3230</v>
      </c>
      <c r="J4187" s="1" t="s">
        <v>31</v>
      </c>
      <c r="K4187" s="1" t="s">
        <v>45</v>
      </c>
      <c r="L4187" s="1" t="s">
        <v>36</v>
      </c>
      <c r="M4187" s="1" t="s">
        <v>37</v>
      </c>
      <c r="N4187" s="1" t="s">
        <v>61</v>
      </c>
      <c r="O4187">
        <v>1</v>
      </c>
      <c r="P4187" s="1" t="s">
        <v>46</v>
      </c>
      <c r="Q4187" s="1" t="s">
        <v>40</v>
      </c>
      <c r="R4187" s="1" t="str">
        <f t="shared" si="65"/>
        <v>Investment-Purpose Buyers</v>
      </c>
    </row>
    <row r="4188" spans="1:18">
      <c r="A4188">
        <v>50133</v>
      </c>
      <c r="B4188">
        <v>5</v>
      </c>
      <c r="C4188" s="5">
        <v>45300</v>
      </c>
      <c r="D4188" s="1" t="s">
        <v>4551</v>
      </c>
      <c r="E4188">
        <v>17</v>
      </c>
      <c r="F4188">
        <v>798.74</v>
      </c>
      <c r="G4188">
        <v>249689.04</v>
      </c>
      <c r="H4188" s="1" t="s">
        <v>4552</v>
      </c>
      <c r="I4188" s="1" t="s">
        <v>792</v>
      </c>
      <c r="J4188" s="1" t="s">
        <v>31</v>
      </c>
      <c r="K4188" s="1" t="s">
        <v>35</v>
      </c>
      <c r="L4188" s="1" t="s">
        <v>36</v>
      </c>
      <c r="M4188" s="1" t="s">
        <v>37</v>
      </c>
      <c r="N4188" s="1" t="s">
        <v>38</v>
      </c>
      <c r="O4188">
        <v>2</v>
      </c>
      <c r="P4188" s="1" t="s">
        <v>46</v>
      </c>
      <c r="Q4188" s="1" t="s">
        <v>51</v>
      </c>
      <c r="R4188" s="1" t="str">
        <f t="shared" si="65"/>
        <v>Home Buyers - No Loan Applied</v>
      </c>
    </row>
    <row r="4189" spans="1:18">
      <c r="A4189">
        <v>50148</v>
      </c>
      <c r="B4189">
        <v>5</v>
      </c>
      <c r="C4189" s="5">
        <v>45300</v>
      </c>
      <c r="D4189" s="1" t="s">
        <v>4551</v>
      </c>
      <c r="E4189">
        <v>19</v>
      </c>
      <c r="F4189">
        <v>819.72</v>
      </c>
      <c r="G4189">
        <v>242140.66</v>
      </c>
      <c r="H4189" s="1" t="s">
        <v>4552</v>
      </c>
      <c r="I4189" s="1" t="s">
        <v>1166</v>
      </c>
      <c r="J4189" s="1" t="s">
        <v>57</v>
      </c>
      <c r="K4189" s="1" t="s">
        <v>45</v>
      </c>
      <c r="L4189" s="1" t="s">
        <v>36</v>
      </c>
      <c r="M4189" s="1" t="s">
        <v>37</v>
      </c>
      <c r="N4189" s="1" t="s">
        <v>38</v>
      </c>
      <c r="O4189">
        <v>1</v>
      </c>
      <c r="P4189" s="1" t="s">
        <v>46</v>
      </c>
      <c r="Q4189" s="1" t="s">
        <v>51</v>
      </c>
      <c r="R4189" s="1" t="str">
        <f t="shared" si="65"/>
        <v>Home Buyers - No Loan Applied</v>
      </c>
    </row>
    <row r="4190" spans="1:18">
      <c r="A4190">
        <v>50158</v>
      </c>
      <c r="B4190">
        <v>5</v>
      </c>
      <c r="C4190" s="5">
        <v>45300</v>
      </c>
      <c r="D4190" s="1" t="s">
        <v>4551</v>
      </c>
      <c r="E4190">
        <v>22</v>
      </c>
      <c r="F4190">
        <v>1059.78</v>
      </c>
      <c r="G4190">
        <v>295506.38</v>
      </c>
      <c r="H4190" s="1" t="s">
        <v>4552</v>
      </c>
      <c r="I4190" s="1" t="s">
        <v>2902</v>
      </c>
      <c r="J4190" s="1" t="s">
        <v>31</v>
      </c>
      <c r="K4190" s="1" t="s">
        <v>45</v>
      </c>
      <c r="L4190" s="1" t="s">
        <v>1098</v>
      </c>
      <c r="M4190" s="1" t="s">
        <v>1099</v>
      </c>
      <c r="N4190" s="1" t="s">
        <v>38</v>
      </c>
      <c r="O4190">
        <v>1</v>
      </c>
      <c r="P4190" s="1" t="s">
        <v>39</v>
      </c>
      <c r="Q4190" s="1" t="s">
        <v>51</v>
      </c>
      <c r="R4190" s="1" t="str">
        <f t="shared" si="65"/>
        <v>Home Buyers - Loan Applied</v>
      </c>
    </row>
    <row r="4191" spans="1:18">
      <c r="A4191">
        <v>50182</v>
      </c>
      <c r="B4191">
        <v>5</v>
      </c>
      <c r="C4191" s="5">
        <v>45300</v>
      </c>
      <c r="D4191" s="1" t="s">
        <v>4551</v>
      </c>
      <c r="E4191">
        <v>23</v>
      </c>
      <c r="F4191">
        <v>1006.65</v>
      </c>
      <c r="G4191">
        <v>236109.63</v>
      </c>
      <c r="H4191" s="1" t="s">
        <v>4552</v>
      </c>
      <c r="I4191" s="1" t="s">
        <v>2545</v>
      </c>
      <c r="J4191" s="1" t="s">
        <v>31</v>
      </c>
      <c r="K4191" s="1" t="s">
        <v>35</v>
      </c>
      <c r="L4191" s="1" t="s">
        <v>36</v>
      </c>
      <c r="M4191" s="1" t="s">
        <v>37</v>
      </c>
      <c r="N4191" s="1" t="s">
        <v>38</v>
      </c>
      <c r="O4191">
        <v>2</v>
      </c>
      <c r="P4191" s="1" t="s">
        <v>46</v>
      </c>
      <c r="Q4191" s="1" t="s">
        <v>51</v>
      </c>
      <c r="R4191" s="1" t="str">
        <f t="shared" si="65"/>
        <v>Home Buyers - No Loan Applied</v>
      </c>
    </row>
    <row r="4192" spans="1:18">
      <c r="A4192">
        <v>50245</v>
      </c>
      <c r="B4192">
        <v>5</v>
      </c>
      <c r="C4192" s="5">
        <v>45300</v>
      </c>
      <c r="D4192" s="1" t="s">
        <v>4551</v>
      </c>
      <c r="E4192">
        <v>32</v>
      </c>
      <c r="F4192">
        <v>1051.3900000000001</v>
      </c>
      <c r="G4192">
        <v>294558.36</v>
      </c>
      <c r="H4192" s="1" t="s">
        <v>4552</v>
      </c>
      <c r="I4192" s="1" t="s">
        <v>2817</v>
      </c>
      <c r="J4192" s="1" t="s">
        <v>31</v>
      </c>
      <c r="K4192" s="1" t="s">
        <v>45</v>
      </c>
      <c r="L4192" s="1" t="s">
        <v>36</v>
      </c>
      <c r="M4192" s="1" t="s">
        <v>37</v>
      </c>
      <c r="N4192" s="1" t="s">
        <v>38</v>
      </c>
      <c r="O4192">
        <v>1</v>
      </c>
      <c r="P4192" s="1" t="s">
        <v>46</v>
      </c>
      <c r="Q4192" s="1" t="s">
        <v>51</v>
      </c>
      <c r="R4192" s="1" t="str">
        <f t="shared" si="65"/>
        <v>Home Buyers - No Loan Applied</v>
      </c>
    </row>
    <row r="4193" spans="1:18">
      <c r="A4193">
        <v>50251</v>
      </c>
      <c r="B4193">
        <v>5</v>
      </c>
      <c r="C4193" s="5">
        <v>45300</v>
      </c>
      <c r="D4193" s="1" t="s">
        <v>4551</v>
      </c>
      <c r="E4193">
        <v>33</v>
      </c>
      <c r="F4193">
        <v>1787.13</v>
      </c>
      <c r="G4193">
        <v>533390.74</v>
      </c>
      <c r="H4193" s="1" t="s">
        <v>4552</v>
      </c>
      <c r="I4193" s="1" t="s">
        <v>853</v>
      </c>
      <c r="J4193" s="1" t="s">
        <v>31</v>
      </c>
      <c r="K4193" s="1" t="s">
        <v>45</v>
      </c>
      <c r="L4193" s="1" t="s">
        <v>36</v>
      </c>
      <c r="M4193" s="1" t="s">
        <v>384</v>
      </c>
      <c r="N4193" s="1" t="s">
        <v>61</v>
      </c>
      <c r="O4193">
        <v>4</v>
      </c>
      <c r="P4193" s="1" t="s">
        <v>46</v>
      </c>
      <c r="Q4193" s="1" t="s">
        <v>40</v>
      </c>
      <c r="R4193" s="1" t="str">
        <f t="shared" si="65"/>
        <v>Investment-Purpose Buyers</v>
      </c>
    </row>
    <row r="4194" spans="1:18">
      <c r="A4194">
        <v>50281</v>
      </c>
      <c r="B4194">
        <v>5</v>
      </c>
      <c r="C4194" s="5">
        <v>45300</v>
      </c>
      <c r="D4194" s="1" t="s">
        <v>4551</v>
      </c>
      <c r="E4194">
        <v>36</v>
      </c>
      <c r="F4194">
        <v>627.55999999999995</v>
      </c>
      <c r="G4194">
        <v>213990.68</v>
      </c>
      <c r="H4194" s="1" t="s">
        <v>4552</v>
      </c>
      <c r="I4194" s="1" t="s">
        <v>955</v>
      </c>
      <c r="J4194" s="1" t="s">
        <v>31</v>
      </c>
      <c r="K4194" s="1" t="s">
        <v>35</v>
      </c>
      <c r="L4194" s="1" t="s">
        <v>36</v>
      </c>
      <c r="M4194" s="1" t="s">
        <v>384</v>
      </c>
      <c r="N4194" s="1" t="s">
        <v>38</v>
      </c>
      <c r="O4194">
        <v>4</v>
      </c>
      <c r="P4194" s="1" t="s">
        <v>39</v>
      </c>
      <c r="Q4194" s="1" t="s">
        <v>51</v>
      </c>
      <c r="R4194" s="1" t="str">
        <f t="shared" si="65"/>
        <v>Home Buyers - Loan Applied</v>
      </c>
    </row>
    <row r="4195" spans="1:18">
      <c r="A4195">
        <v>50285</v>
      </c>
      <c r="B4195">
        <v>5</v>
      </c>
      <c r="C4195" s="5">
        <v>45300</v>
      </c>
      <c r="D4195" s="1" t="s">
        <v>4551</v>
      </c>
      <c r="E4195">
        <v>36</v>
      </c>
      <c r="F4195">
        <v>627.55999999999995</v>
      </c>
      <c r="G4195">
        <v>201970.13</v>
      </c>
      <c r="H4195" s="1" t="s">
        <v>4553</v>
      </c>
      <c r="I4195" s="1" t="s">
        <v>4554</v>
      </c>
      <c r="J4195" s="1"/>
      <c r="K4195" s="1"/>
      <c r="L4195" s="1"/>
      <c r="M4195" s="1"/>
      <c r="N4195" s="1"/>
      <c r="P4195" s="1"/>
      <c r="Q4195" s="1"/>
      <c r="R4195" s="1" t="str">
        <f t="shared" si="65"/>
        <v>Unmatched / No Buyer</v>
      </c>
    </row>
    <row r="4196" spans="1:18">
      <c r="A4196">
        <v>50299</v>
      </c>
      <c r="B4196">
        <v>5</v>
      </c>
      <c r="C4196" s="5">
        <v>45300</v>
      </c>
      <c r="D4196" s="1" t="s">
        <v>4551</v>
      </c>
      <c r="E4196">
        <v>40</v>
      </c>
      <c r="F4196">
        <v>1053.4100000000001</v>
      </c>
      <c r="G4196">
        <v>281442.76</v>
      </c>
      <c r="H4196" s="1" t="s">
        <v>4553</v>
      </c>
      <c r="I4196" s="1" t="s">
        <v>4554</v>
      </c>
      <c r="J4196" s="1"/>
      <c r="K4196" s="1"/>
      <c r="L4196" s="1"/>
      <c r="M4196" s="1"/>
      <c r="N4196" s="1"/>
      <c r="P4196" s="1"/>
      <c r="Q4196" s="1"/>
      <c r="R4196" s="1" t="str">
        <f t="shared" si="65"/>
        <v>Unmatched / No Buyer</v>
      </c>
    </row>
    <row r="4197" spans="1:18">
      <c r="A4197">
        <v>50334</v>
      </c>
      <c r="B4197">
        <v>5</v>
      </c>
      <c r="C4197" s="5">
        <v>45300</v>
      </c>
      <c r="D4197" s="1" t="s">
        <v>4551</v>
      </c>
      <c r="E4197">
        <v>43</v>
      </c>
      <c r="F4197">
        <v>802.72</v>
      </c>
      <c r="G4197">
        <v>254694.6</v>
      </c>
      <c r="H4197" s="1" t="s">
        <v>4552</v>
      </c>
      <c r="I4197" s="1" t="s">
        <v>1261</v>
      </c>
      <c r="J4197" s="1" t="s">
        <v>31</v>
      </c>
      <c r="K4197" s="1" t="s">
        <v>35</v>
      </c>
      <c r="L4197" s="1" t="s">
        <v>36</v>
      </c>
      <c r="M4197" s="1" t="s">
        <v>147</v>
      </c>
      <c r="N4197" s="1" t="s">
        <v>61</v>
      </c>
      <c r="O4197">
        <v>3</v>
      </c>
      <c r="P4197" s="1" t="s">
        <v>46</v>
      </c>
      <c r="Q4197" s="1" t="s">
        <v>51</v>
      </c>
      <c r="R4197" s="1" t="str">
        <f t="shared" si="65"/>
        <v>Investment-Purpose Buyers</v>
      </c>
    </row>
    <row r="4198" spans="1:18">
      <c r="A4198">
        <v>50363</v>
      </c>
      <c r="B4198">
        <v>5</v>
      </c>
      <c r="C4198" s="5">
        <v>45300</v>
      </c>
      <c r="D4198" s="1" t="s">
        <v>4551</v>
      </c>
      <c r="E4198">
        <v>44</v>
      </c>
      <c r="F4198">
        <v>806.03</v>
      </c>
      <c r="G4198">
        <v>218646.74</v>
      </c>
      <c r="H4198" s="1" t="s">
        <v>4552</v>
      </c>
      <c r="I4198" s="1" t="s">
        <v>2644</v>
      </c>
      <c r="J4198" s="1" t="s">
        <v>31</v>
      </c>
      <c r="K4198" s="1" t="s">
        <v>35</v>
      </c>
      <c r="L4198" s="1" t="s">
        <v>36</v>
      </c>
      <c r="M4198" s="1" t="s">
        <v>164</v>
      </c>
      <c r="N4198" s="1" t="s">
        <v>38</v>
      </c>
      <c r="O4198">
        <v>5</v>
      </c>
      <c r="P4198" s="1" t="s">
        <v>39</v>
      </c>
      <c r="Q4198" s="1" t="s">
        <v>103</v>
      </c>
      <c r="R4198" s="1" t="str">
        <f t="shared" si="65"/>
        <v>Home Buyers - Loan Applied</v>
      </c>
    </row>
    <row r="4199" spans="1:18">
      <c r="A4199">
        <v>50364</v>
      </c>
      <c r="B4199">
        <v>5</v>
      </c>
      <c r="C4199" s="5">
        <v>45300</v>
      </c>
      <c r="D4199" s="1" t="s">
        <v>4551</v>
      </c>
      <c r="E4199">
        <v>44</v>
      </c>
      <c r="F4199">
        <v>806.03</v>
      </c>
      <c r="G4199">
        <v>239939.6</v>
      </c>
      <c r="H4199" s="1" t="s">
        <v>4553</v>
      </c>
      <c r="I4199" s="1" t="s">
        <v>4554</v>
      </c>
      <c r="J4199" s="1"/>
      <c r="K4199" s="1"/>
      <c r="L4199" s="1"/>
      <c r="M4199" s="1"/>
      <c r="N4199" s="1"/>
      <c r="P4199" s="1"/>
      <c r="Q4199" s="1"/>
      <c r="R4199" s="1" t="str">
        <f t="shared" si="65"/>
        <v>Unmatched / No Buyer</v>
      </c>
    </row>
    <row r="4200" spans="1:18">
      <c r="A4200">
        <v>50387</v>
      </c>
      <c r="B4200">
        <v>5</v>
      </c>
      <c r="C4200" s="5">
        <v>45300</v>
      </c>
      <c r="D4200" s="1" t="s">
        <v>4555</v>
      </c>
      <c r="E4200">
        <v>46</v>
      </c>
      <c r="F4200">
        <v>1272.95</v>
      </c>
      <c r="G4200">
        <v>483565.19</v>
      </c>
      <c r="H4200" s="1" t="s">
        <v>4552</v>
      </c>
      <c r="I4200" s="1" t="s">
        <v>1094</v>
      </c>
      <c r="J4200" s="1" t="s">
        <v>31</v>
      </c>
      <c r="K4200" s="1" t="s">
        <v>35</v>
      </c>
      <c r="L4200" s="1" t="s">
        <v>1098</v>
      </c>
      <c r="M4200" s="1" t="s">
        <v>1099</v>
      </c>
      <c r="N4200" s="1" t="s">
        <v>38</v>
      </c>
      <c r="O4200">
        <v>5</v>
      </c>
      <c r="P4200" s="1" t="s">
        <v>46</v>
      </c>
      <c r="Q4200" s="1" t="s">
        <v>40</v>
      </c>
      <c r="R4200" s="1" t="str">
        <f t="shared" si="65"/>
        <v>Home Buyers - No Loan Applied</v>
      </c>
    </row>
    <row r="4201" spans="1:18">
      <c r="A4201">
        <v>50403</v>
      </c>
      <c r="B4201">
        <v>5</v>
      </c>
      <c r="C4201" s="5">
        <v>45300</v>
      </c>
      <c r="D4201" s="1" t="s">
        <v>4551</v>
      </c>
      <c r="E4201">
        <v>47</v>
      </c>
      <c r="F4201">
        <v>1241.1400000000001</v>
      </c>
      <c r="G4201">
        <v>384719.5</v>
      </c>
      <c r="H4201" s="1" t="s">
        <v>4552</v>
      </c>
      <c r="I4201" s="1" t="s">
        <v>1711</v>
      </c>
      <c r="J4201" s="1" t="s">
        <v>31</v>
      </c>
      <c r="K4201" s="1" t="s">
        <v>35</v>
      </c>
      <c r="L4201" s="1" t="s">
        <v>36</v>
      </c>
      <c r="M4201" s="1" t="s">
        <v>223</v>
      </c>
      <c r="N4201" s="1" t="s">
        <v>61</v>
      </c>
      <c r="O4201">
        <v>2</v>
      </c>
      <c r="P4201" s="1" t="s">
        <v>46</v>
      </c>
      <c r="Q4201" s="1" t="s">
        <v>40</v>
      </c>
      <c r="R4201" s="1" t="str">
        <f t="shared" si="65"/>
        <v>Investment-Purpose Buyers</v>
      </c>
    </row>
    <row r="4202" spans="1:18">
      <c r="A4202">
        <v>50418</v>
      </c>
      <c r="B4202">
        <v>5</v>
      </c>
      <c r="C4202" s="5">
        <v>45300</v>
      </c>
      <c r="D4202" s="1" t="s">
        <v>4551</v>
      </c>
      <c r="E4202">
        <v>48</v>
      </c>
      <c r="F4202">
        <v>788.04</v>
      </c>
      <c r="G4202">
        <v>247655.06</v>
      </c>
      <c r="H4202" s="1" t="s">
        <v>4552</v>
      </c>
      <c r="I4202" s="1" t="s">
        <v>1601</v>
      </c>
      <c r="J4202" s="1" t="s">
        <v>31</v>
      </c>
      <c r="K4202" s="1" t="s">
        <v>45</v>
      </c>
      <c r="L4202" s="1" t="s">
        <v>36</v>
      </c>
      <c r="M4202" s="1" t="s">
        <v>37</v>
      </c>
      <c r="N4202" s="1" t="s">
        <v>38</v>
      </c>
      <c r="O4202">
        <v>5</v>
      </c>
      <c r="P4202" s="1" t="s">
        <v>46</v>
      </c>
      <c r="Q4202" s="1" t="s">
        <v>51</v>
      </c>
      <c r="R4202" s="1" t="str">
        <f t="shared" si="65"/>
        <v>Home Buyers - No Loan Applied</v>
      </c>
    </row>
    <row r="4203" spans="1:18">
      <c r="A4203">
        <v>50424</v>
      </c>
      <c r="B4203">
        <v>5</v>
      </c>
      <c r="C4203" s="5">
        <v>45300</v>
      </c>
      <c r="D4203" s="1" t="s">
        <v>4551</v>
      </c>
      <c r="E4203">
        <v>48</v>
      </c>
      <c r="F4203">
        <v>788.04</v>
      </c>
      <c r="G4203">
        <v>246317.94</v>
      </c>
      <c r="H4203" s="1" t="s">
        <v>4552</v>
      </c>
      <c r="I4203" s="1" t="s">
        <v>713</v>
      </c>
      <c r="J4203" s="1" t="s">
        <v>31</v>
      </c>
      <c r="K4203" s="1" t="s">
        <v>35</v>
      </c>
      <c r="L4203" s="1" t="s">
        <v>310</v>
      </c>
      <c r="M4203" s="1" t="s">
        <v>522</v>
      </c>
      <c r="N4203" s="1" t="s">
        <v>38</v>
      </c>
      <c r="O4203">
        <v>3</v>
      </c>
      <c r="P4203" s="1" t="s">
        <v>39</v>
      </c>
      <c r="Q4203" s="1" t="s">
        <v>40</v>
      </c>
      <c r="R4203" s="1" t="str">
        <f t="shared" si="65"/>
        <v>Home Buyers - Loan Applied</v>
      </c>
    </row>
    <row r="4204" spans="1:18">
      <c r="A4204">
        <v>50427</v>
      </c>
      <c r="B4204">
        <v>5</v>
      </c>
      <c r="C4204" s="5">
        <v>45300</v>
      </c>
      <c r="D4204" s="1" t="s">
        <v>4551</v>
      </c>
      <c r="E4204">
        <v>49</v>
      </c>
      <c r="F4204">
        <v>795.75</v>
      </c>
      <c r="G4204">
        <v>228567.85</v>
      </c>
      <c r="H4204" s="1" t="s">
        <v>4552</v>
      </c>
      <c r="I4204" s="1" t="s">
        <v>2841</v>
      </c>
      <c r="J4204" s="1" t="s">
        <v>57</v>
      </c>
      <c r="K4204" s="1" t="s">
        <v>45</v>
      </c>
      <c r="L4204" s="1" t="s">
        <v>310</v>
      </c>
      <c r="M4204" s="1" t="s">
        <v>522</v>
      </c>
      <c r="N4204" s="1" t="s">
        <v>61</v>
      </c>
      <c r="O4204">
        <v>2</v>
      </c>
      <c r="P4204" s="1" t="s">
        <v>39</v>
      </c>
      <c r="Q4204" s="1" t="s">
        <v>40</v>
      </c>
      <c r="R4204" s="1" t="str">
        <f t="shared" si="65"/>
        <v>Investment-Purpose Buyers</v>
      </c>
    </row>
    <row r="4205" spans="1:18">
      <c r="A4205">
        <v>60009</v>
      </c>
      <c r="B4205">
        <v>6</v>
      </c>
      <c r="C4205" s="5">
        <v>45300</v>
      </c>
      <c r="D4205" s="1" t="s">
        <v>4551</v>
      </c>
      <c r="E4205">
        <v>1</v>
      </c>
      <c r="F4205">
        <v>1720.95</v>
      </c>
      <c r="G4205">
        <v>542533.89</v>
      </c>
      <c r="H4205" s="1" t="s">
        <v>4552</v>
      </c>
      <c r="I4205" s="1" t="s">
        <v>4295</v>
      </c>
      <c r="J4205" s="1" t="s">
        <v>31</v>
      </c>
      <c r="K4205" s="1" t="s">
        <v>45</v>
      </c>
      <c r="L4205" s="1" t="s">
        <v>191</v>
      </c>
      <c r="M4205" s="1" t="s">
        <v>192</v>
      </c>
      <c r="N4205" s="1" t="s">
        <v>38</v>
      </c>
      <c r="O4205">
        <v>5</v>
      </c>
      <c r="P4205" s="1" t="s">
        <v>46</v>
      </c>
      <c r="Q4205" s="1" t="s">
        <v>103</v>
      </c>
      <c r="R4205" s="1" t="str">
        <f t="shared" si="65"/>
        <v>Home Buyers - No Loan Applied</v>
      </c>
    </row>
    <row r="4206" spans="1:18">
      <c r="A4206">
        <v>60026</v>
      </c>
      <c r="B4206">
        <v>6</v>
      </c>
      <c r="C4206" s="5">
        <v>45300</v>
      </c>
      <c r="D4206" s="1" t="s">
        <v>4551</v>
      </c>
      <c r="E4206">
        <v>2</v>
      </c>
      <c r="F4206">
        <v>1338.63</v>
      </c>
      <c r="G4206">
        <v>388031.05</v>
      </c>
      <c r="H4206" s="1" t="s">
        <v>4552</v>
      </c>
      <c r="I4206" s="1" t="s">
        <v>1069</v>
      </c>
      <c r="J4206" s="1" t="s">
        <v>31</v>
      </c>
      <c r="K4206" s="1" t="s">
        <v>45</v>
      </c>
      <c r="L4206" s="1" t="s">
        <v>36</v>
      </c>
      <c r="M4206" s="1" t="s">
        <v>164</v>
      </c>
      <c r="N4206" s="1" t="s">
        <v>61</v>
      </c>
      <c r="O4206">
        <v>1</v>
      </c>
      <c r="P4206" s="1" t="s">
        <v>39</v>
      </c>
      <c r="Q4206" s="1" t="s">
        <v>51</v>
      </c>
      <c r="R4206" s="1" t="str">
        <f t="shared" si="65"/>
        <v>Investment-Purpose Buyers</v>
      </c>
    </row>
    <row r="4207" spans="1:18">
      <c r="A4207">
        <v>60033</v>
      </c>
      <c r="B4207">
        <v>6</v>
      </c>
      <c r="C4207" s="5">
        <v>45300</v>
      </c>
      <c r="D4207" s="1" t="s">
        <v>4551</v>
      </c>
      <c r="E4207">
        <v>3</v>
      </c>
      <c r="F4207">
        <v>605.21</v>
      </c>
      <c r="G4207">
        <v>170201.06</v>
      </c>
      <c r="H4207" s="1" t="s">
        <v>4552</v>
      </c>
      <c r="I4207" s="1" t="s">
        <v>2308</v>
      </c>
      <c r="J4207" s="1" t="s">
        <v>31</v>
      </c>
      <c r="K4207" s="1" t="s">
        <v>35</v>
      </c>
      <c r="L4207" s="1" t="s">
        <v>36</v>
      </c>
      <c r="M4207" s="1" t="s">
        <v>164</v>
      </c>
      <c r="N4207" s="1" t="s">
        <v>61</v>
      </c>
      <c r="O4207">
        <v>5</v>
      </c>
      <c r="P4207" s="1" t="s">
        <v>46</v>
      </c>
      <c r="Q4207" s="1" t="s">
        <v>51</v>
      </c>
      <c r="R4207" s="1" t="str">
        <f t="shared" si="65"/>
        <v>Investment-Purpose Buyers</v>
      </c>
    </row>
    <row r="4208" spans="1:18">
      <c r="A4208">
        <v>60050</v>
      </c>
      <c r="B4208">
        <v>6</v>
      </c>
      <c r="C4208" s="5">
        <v>45300</v>
      </c>
      <c r="D4208" s="1" t="s">
        <v>4555</v>
      </c>
      <c r="E4208">
        <v>4</v>
      </c>
      <c r="F4208">
        <v>1925.28</v>
      </c>
      <c r="G4208">
        <v>720719.85</v>
      </c>
      <c r="H4208" s="1" t="s">
        <v>4552</v>
      </c>
      <c r="I4208" s="1" t="s">
        <v>4172</v>
      </c>
      <c r="J4208" s="1" t="s">
        <v>31</v>
      </c>
      <c r="K4208" s="1" t="s">
        <v>35</v>
      </c>
      <c r="L4208" s="1" t="s">
        <v>813</v>
      </c>
      <c r="M4208" s="1" t="s">
        <v>1611</v>
      </c>
      <c r="N4208" s="1" t="s">
        <v>38</v>
      </c>
      <c r="O4208">
        <v>5</v>
      </c>
      <c r="P4208" s="1" t="s">
        <v>46</v>
      </c>
      <c r="Q4208" s="1" t="s">
        <v>40</v>
      </c>
      <c r="R4208" s="1" t="str">
        <f t="shared" si="65"/>
        <v>Home Buyers - No Loan Applied</v>
      </c>
    </row>
    <row r="4209" spans="1:18">
      <c r="A4209">
        <v>60082</v>
      </c>
      <c r="B4209">
        <v>6</v>
      </c>
      <c r="C4209" s="5">
        <v>45300</v>
      </c>
      <c r="D4209" s="1" t="s">
        <v>4551</v>
      </c>
      <c r="E4209">
        <v>7</v>
      </c>
      <c r="F4209">
        <v>1075.42</v>
      </c>
      <c r="G4209">
        <v>334313.56</v>
      </c>
      <c r="H4209" s="1" t="s">
        <v>4552</v>
      </c>
      <c r="I4209" s="1" t="s">
        <v>2791</v>
      </c>
      <c r="J4209" s="1" t="s">
        <v>31</v>
      </c>
      <c r="K4209" s="1" t="s">
        <v>45</v>
      </c>
      <c r="L4209" s="1" t="s">
        <v>36</v>
      </c>
      <c r="M4209" s="1" t="s">
        <v>84</v>
      </c>
      <c r="N4209" s="1" t="s">
        <v>38</v>
      </c>
      <c r="O4209">
        <v>1</v>
      </c>
      <c r="P4209" s="1" t="s">
        <v>39</v>
      </c>
      <c r="Q4209" s="1" t="s">
        <v>40</v>
      </c>
      <c r="R4209" s="1" t="str">
        <f t="shared" si="65"/>
        <v>Home Buyers - Loan Applied</v>
      </c>
    </row>
    <row r="4210" spans="1:18">
      <c r="A4210">
        <v>60092</v>
      </c>
      <c r="B4210">
        <v>6</v>
      </c>
      <c r="C4210" s="5">
        <v>45300</v>
      </c>
      <c r="D4210" s="1" t="s">
        <v>4551</v>
      </c>
      <c r="E4210">
        <v>7</v>
      </c>
      <c r="F4210">
        <v>1075.42</v>
      </c>
      <c r="G4210">
        <v>343401</v>
      </c>
      <c r="H4210" s="1" t="s">
        <v>4552</v>
      </c>
      <c r="I4210" s="1" t="s">
        <v>2560</v>
      </c>
      <c r="J4210" s="1" t="s">
        <v>31</v>
      </c>
      <c r="K4210" s="1" t="s">
        <v>45</v>
      </c>
      <c r="L4210" s="1" t="s">
        <v>36</v>
      </c>
      <c r="M4210" s="1" t="s">
        <v>223</v>
      </c>
      <c r="N4210" s="1" t="s">
        <v>38</v>
      </c>
      <c r="O4210">
        <v>4</v>
      </c>
      <c r="P4210" s="1" t="s">
        <v>46</v>
      </c>
      <c r="Q4210" s="1" t="s">
        <v>40</v>
      </c>
      <c r="R4210" s="1" t="str">
        <f t="shared" si="65"/>
        <v>Home Buyers - No Loan Applied</v>
      </c>
    </row>
    <row r="4211" spans="1:18">
      <c r="A4211">
        <v>60094</v>
      </c>
      <c r="B4211">
        <v>6</v>
      </c>
      <c r="C4211" s="5">
        <v>45300</v>
      </c>
      <c r="D4211" s="1" t="s">
        <v>4551</v>
      </c>
      <c r="E4211">
        <v>7</v>
      </c>
      <c r="F4211">
        <v>1075.42</v>
      </c>
      <c r="G4211">
        <v>296292.90999999997</v>
      </c>
      <c r="H4211" s="1" t="s">
        <v>4552</v>
      </c>
      <c r="I4211" s="1" t="s">
        <v>1478</v>
      </c>
      <c r="J4211" s="1" t="s">
        <v>31</v>
      </c>
      <c r="K4211" s="1" t="s">
        <v>45</v>
      </c>
      <c r="L4211" s="1" t="s">
        <v>36</v>
      </c>
      <c r="M4211" s="1" t="s">
        <v>147</v>
      </c>
      <c r="N4211" s="1" t="s">
        <v>61</v>
      </c>
      <c r="O4211">
        <v>2</v>
      </c>
      <c r="P4211" s="1" t="s">
        <v>46</v>
      </c>
      <c r="Q4211" s="1" t="s">
        <v>51</v>
      </c>
      <c r="R4211" s="1" t="str">
        <f t="shared" si="65"/>
        <v>Investment-Purpose Buyers</v>
      </c>
    </row>
    <row r="4212" spans="1:18">
      <c r="A4212">
        <v>60095</v>
      </c>
      <c r="B4212">
        <v>6</v>
      </c>
      <c r="C4212" s="5">
        <v>45300</v>
      </c>
      <c r="D4212" s="1" t="s">
        <v>4555</v>
      </c>
      <c r="E4212">
        <v>7</v>
      </c>
      <c r="F4212">
        <v>1075.42</v>
      </c>
      <c r="G4212">
        <v>308722.73</v>
      </c>
      <c r="H4212" s="1" t="s">
        <v>4552</v>
      </c>
      <c r="I4212" s="1" t="s">
        <v>983</v>
      </c>
      <c r="J4212" s="1" t="s">
        <v>31</v>
      </c>
      <c r="K4212" s="1" t="s">
        <v>45</v>
      </c>
      <c r="L4212" s="1" t="s">
        <v>36</v>
      </c>
      <c r="M4212" s="1" t="s">
        <v>777</v>
      </c>
      <c r="N4212" s="1" t="s">
        <v>38</v>
      </c>
      <c r="O4212">
        <v>4</v>
      </c>
      <c r="P4212" s="1" t="s">
        <v>39</v>
      </c>
      <c r="Q4212" s="1" t="s">
        <v>51</v>
      </c>
      <c r="R4212" s="1" t="str">
        <f t="shared" si="65"/>
        <v>Home Buyers - Loan Applied</v>
      </c>
    </row>
    <row r="4213" spans="1:18">
      <c r="A4213">
        <v>60107</v>
      </c>
      <c r="B4213">
        <v>6</v>
      </c>
      <c r="C4213" s="5">
        <v>45300</v>
      </c>
      <c r="D4213" s="1" t="s">
        <v>4551</v>
      </c>
      <c r="E4213">
        <v>9</v>
      </c>
      <c r="F4213">
        <v>1194.1199999999999</v>
      </c>
      <c r="G4213">
        <v>377530.79</v>
      </c>
      <c r="H4213" s="1" t="s">
        <v>4553</v>
      </c>
      <c r="I4213" s="1" t="s">
        <v>4554</v>
      </c>
      <c r="J4213" s="1"/>
      <c r="K4213" s="1"/>
      <c r="L4213" s="1"/>
      <c r="M4213" s="1"/>
      <c r="N4213" s="1"/>
      <c r="P4213" s="1"/>
      <c r="Q4213" s="1"/>
      <c r="R4213" s="1" t="str">
        <f t="shared" si="65"/>
        <v>Unmatched / No Buyer</v>
      </c>
    </row>
    <row r="4214" spans="1:18">
      <c r="A4214">
        <v>60182</v>
      </c>
      <c r="B4214">
        <v>6</v>
      </c>
      <c r="C4214" s="5">
        <v>45300</v>
      </c>
      <c r="D4214" s="1" t="s">
        <v>4551</v>
      </c>
      <c r="E4214">
        <v>16</v>
      </c>
      <c r="F4214">
        <v>1687.92</v>
      </c>
      <c r="G4214">
        <v>478671.87</v>
      </c>
      <c r="H4214" s="1" t="s">
        <v>4553</v>
      </c>
      <c r="I4214" s="1" t="s">
        <v>4554</v>
      </c>
      <c r="J4214" s="1"/>
      <c r="K4214" s="1"/>
      <c r="L4214" s="1"/>
      <c r="M4214" s="1"/>
      <c r="N4214" s="1"/>
      <c r="P4214" s="1"/>
      <c r="Q4214" s="1"/>
      <c r="R4214" s="1" t="str">
        <f t="shared" si="65"/>
        <v>Unmatched / No Buyer</v>
      </c>
    </row>
    <row r="4215" spans="1:18">
      <c r="A4215">
        <v>60184</v>
      </c>
      <c r="B4215">
        <v>6</v>
      </c>
      <c r="C4215" s="5">
        <v>45300</v>
      </c>
      <c r="D4215" s="1" t="s">
        <v>4551</v>
      </c>
      <c r="E4215">
        <v>16</v>
      </c>
      <c r="F4215">
        <v>1687.92</v>
      </c>
      <c r="G4215">
        <v>510876.28</v>
      </c>
      <c r="H4215" s="1" t="s">
        <v>4552</v>
      </c>
      <c r="I4215" s="1" t="s">
        <v>2053</v>
      </c>
      <c r="J4215" s="1" t="s">
        <v>31</v>
      </c>
      <c r="K4215" s="1" t="s">
        <v>35</v>
      </c>
      <c r="L4215" s="1" t="s">
        <v>36</v>
      </c>
      <c r="M4215" s="1" t="s">
        <v>944</v>
      </c>
      <c r="N4215" s="1" t="s">
        <v>38</v>
      </c>
      <c r="O4215">
        <v>3</v>
      </c>
      <c r="P4215" s="1" t="s">
        <v>46</v>
      </c>
      <c r="Q4215" s="1" t="s">
        <v>40</v>
      </c>
      <c r="R4215" s="1" t="str">
        <f t="shared" si="65"/>
        <v>Home Buyers - No Loan Applied</v>
      </c>
    </row>
    <row r="4216" spans="1:18">
      <c r="A4216">
        <v>60224</v>
      </c>
      <c r="B4216">
        <v>6</v>
      </c>
      <c r="C4216" s="5">
        <v>45300</v>
      </c>
      <c r="D4216" s="1" t="s">
        <v>4551</v>
      </c>
      <c r="E4216">
        <v>20</v>
      </c>
      <c r="F4216">
        <v>1897.17</v>
      </c>
      <c r="G4216">
        <v>597196.57999999996</v>
      </c>
      <c r="H4216" s="1" t="s">
        <v>4553</v>
      </c>
      <c r="I4216" s="1" t="s">
        <v>4554</v>
      </c>
      <c r="J4216" s="1"/>
      <c r="K4216" s="1"/>
      <c r="L4216" s="1"/>
      <c r="M4216" s="1"/>
      <c r="N4216" s="1"/>
      <c r="P4216" s="1"/>
      <c r="Q4216" s="1"/>
      <c r="R4216" s="1" t="str">
        <f t="shared" si="65"/>
        <v>Unmatched / No Buyer</v>
      </c>
    </row>
    <row r="4217" spans="1:18">
      <c r="A4217">
        <v>60267</v>
      </c>
      <c r="B4217">
        <v>6</v>
      </c>
      <c r="C4217" s="5">
        <v>45300</v>
      </c>
      <c r="D4217" s="1" t="s">
        <v>4555</v>
      </c>
      <c r="E4217">
        <v>28</v>
      </c>
      <c r="F4217">
        <v>1723.12</v>
      </c>
      <c r="G4217">
        <v>544042.09</v>
      </c>
      <c r="H4217" s="1" t="s">
        <v>4552</v>
      </c>
      <c r="I4217" s="1" t="s">
        <v>1218</v>
      </c>
      <c r="J4217" s="1" t="s">
        <v>31</v>
      </c>
      <c r="K4217" s="1" t="s">
        <v>35</v>
      </c>
      <c r="L4217" s="1" t="s">
        <v>310</v>
      </c>
      <c r="M4217" s="1" t="s">
        <v>1125</v>
      </c>
      <c r="N4217" s="1" t="s">
        <v>38</v>
      </c>
      <c r="O4217">
        <v>3</v>
      </c>
      <c r="P4217" s="1" t="s">
        <v>46</v>
      </c>
      <c r="Q4217" s="1" t="s">
        <v>40</v>
      </c>
      <c r="R4217" s="1" t="str">
        <f t="shared" si="65"/>
        <v>Home Buyers - No Loan Applied</v>
      </c>
    </row>
    <row r="4218" spans="1:18">
      <c r="A4218">
        <v>60321</v>
      </c>
      <c r="B4218">
        <v>6</v>
      </c>
      <c r="C4218" s="5">
        <v>45300</v>
      </c>
      <c r="D4218" s="1" t="s">
        <v>4555</v>
      </c>
      <c r="E4218">
        <v>35</v>
      </c>
      <c r="F4218">
        <v>999.85</v>
      </c>
      <c r="G4218">
        <v>272816.90999999997</v>
      </c>
      <c r="H4218" s="1" t="s">
        <v>4552</v>
      </c>
      <c r="I4218" s="1" t="s">
        <v>1550</v>
      </c>
      <c r="J4218" s="1" t="s">
        <v>31</v>
      </c>
      <c r="K4218" s="1" t="s">
        <v>35</v>
      </c>
      <c r="L4218" s="1" t="s">
        <v>36</v>
      </c>
      <c r="M4218" s="1" t="s">
        <v>944</v>
      </c>
      <c r="N4218" s="1" t="s">
        <v>61</v>
      </c>
      <c r="O4218">
        <v>3</v>
      </c>
      <c r="P4218" s="1" t="s">
        <v>39</v>
      </c>
      <c r="Q4218" s="1" t="s">
        <v>51</v>
      </c>
      <c r="R4218" s="1" t="str">
        <f t="shared" si="65"/>
        <v>Investment-Purpose Buyers</v>
      </c>
    </row>
    <row r="4219" spans="1:18">
      <c r="A4219">
        <v>60328</v>
      </c>
      <c r="B4219">
        <v>6</v>
      </c>
      <c r="C4219" s="5">
        <v>45300</v>
      </c>
      <c r="D4219" s="1" t="s">
        <v>4551</v>
      </c>
      <c r="E4219">
        <v>37</v>
      </c>
      <c r="F4219">
        <v>1721.96</v>
      </c>
      <c r="G4219">
        <v>575027.48</v>
      </c>
      <c r="H4219" s="1" t="s">
        <v>4553</v>
      </c>
      <c r="I4219" s="1" t="s">
        <v>4554</v>
      </c>
      <c r="J4219" s="1"/>
      <c r="K4219" s="1"/>
      <c r="L4219" s="1"/>
      <c r="M4219" s="1"/>
      <c r="N4219" s="1"/>
      <c r="P4219" s="1"/>
      <c r="Q4219" s="1"/>
      <c r="R4219" s="1" t="str">
        <f t="shared" si="65"/>
        <v>Unmatched / No Buyer</v>
      </c>
    </row>
    <row r="4220" spans="1:18">
      <c r="A4220">
        <v>60348</v>
      </c>
      <c r="B4220">
        <v>6</v>
      </c>
      <c r="C4220" s="5">
        <v>45300</v>
      </c>
      <c r="D4220" s="1" t="s">
        <v>4555</v>
      </c>
      <c r="E4220">
        <v>39</v>
      </c>
      <c r="F4220">
        <v>744.54</v>
      </c>
      <c r="G4220">
        <v>227687.32</v>
      </c>
      <c r="H4220" s="1" t="s">
        <v>4552</v>
      </c>
      <c r="I4220" s="1" t="s">
        <v>961</v>
      </c>
      <c r="J4220" s="1" t="s">
        <v>31</v>
      </c>
      <c r="K4220" s="1" t="s">
        <v>35</v>
      </c>
      <c r="L4220" s="1" t="s">
        <v>36</v>
      </c>
      <c r="M4220" s="1" t="s">
        <v>164</v>
      </c>
      <c r="N4220" s="1" t="s">
        <v>61</v>
      </c>
      <c r="O4220">
        <v>3</v>
      </c>
      <c r="P4220" s="1" t="s">
        <v>46</v>
      </c>
      <c r="Q4220" s="1" t="s">
        <v>40</v>
      </c>
      <c r="R4220" s="1" t="str">
        <f t="shared" si="65"/>
        <v>Investment-Purpose Buyers</v>
      </c>
    </row>
    <row r="4221" spans="1:18">
      <c r="A4221">
        <v>60353</v>
      </c>
      <c r="B4221">
        <v>6</v>
      </c>
      <c r="C4221" s="5">
        <v>45300</v>
      </c>
      <c r="D4221" s="1" t="s">
        <v>4551</v>
      </c>
      <c r="E4221">
        <v>40</v>
      </c>
      <c r="F4221">
        <v>1640.68</v>
      </c>
      <c r="G4221">
        <v>438270.08</v>
      </c>
      <c r="H4221" s="1" t="s">
        <v>4552</v>
      </c>
      <c r="I4221" s="1" t="s">
        <v>2498</v>
      </c>
      <c r="J4221" s="1" t="s">
        <v>31</v>
      </c>
      <c r="K4221" s="1" t="s">
        <v>35</v>
      </c>
      <c r="L4221" s="1" t="s">
        <v>36</v>
      </c>
      <c r="M4221" s="1" t="s">
        <v>777</v>
      </c>
      <c r="N4221" s="1" t="s">
        <v>38</v>
      </c>
      <c r="O4221">
        <v>2</v>
      </c>
      <c r="P4221" s="1" t="s">
        <v>46</v>
      </c>
      <c r="Q4221" s="1" t="s">
        <v>40</v>
      </c>
      <c r="R4221" s="1" t="str">
        <f t="shared" si="65"/>
        <v>Home Buyers - No Loan Applied</v>
      </c>
    </row>
    <row r="4222" spans="1:18">
      <c r="A4222">
        <v>60376</v>
      </c>
      <c r="B4222">
        <v>6</v>
      </c>
      <c r="C4222" s="5">
        <v>45300</v>
      </c>
      <c r="D4222" s="1" t="s">
        <v>4551</v>
      </c>
      <c r="E4222">
        <v>43</v>
      </c>
      <c r="F4222">
        <v>1492.81</v>
      </c>
      <c r="G4222">
        <v>401408.97</v>
      </c>
      <c r="H4222" s="1" t="s">
        <v>4552</v>
      </c>
      <c r="I4222" s="1" t="s">
        <v>3666</v>
      </c>
      <c r="J4222" s="1" t="s">
        <v>31</v>
      </c>
      <c r="K4222" s="1" t="s">
        <v>35</v>
      </c>
      <c r="L4222" s="1" t="s">
        <v>209</v>
      </c>
      <c r="M4222" s="1" t="s">
        <v>1120</v>
      </c>
      <c r="N4222" s="1" t="s">
        <v>38</v>
      </c>
      <c r="O4222">
        <v>3</v>
      </c>
      <c r="P4222" s="1" t="s">
        <v>46</v>
      </c>
      <c r="Q4222" s="1" t="s">
        <v>40</v>
      </c>
      <c r="R4222" s="1" t="str">
        <f t="shared" si="65"/>
        <v>Home Buyers - No Loan Applied</v>
      </c>
    </row>
    <row r="4223" spans="1:18">
      <c r="A4223">
        <v>60386</v>
      </c>
      <c r="B4223">
        <v>6</v>
      </c>
      <c r="C4223" s="5">
        <v>45300</v>
      </c>
      <c r="D4223" s="1" t="s">
        <v>4551</v>
      </c>
      <c r="E4223">
        <v>44</v>
      </c>
      <c r="F4223">
        <v>842.69</v>
      </c>
      <c r="G4223">
        <v>250469.75</v>
      </c>
      <c r="H4223" s="1" t="s">
        <v>4553</v>
      </c>
      <c r="I4223" s="1" t="s">
        <v>4554</v>
      </c>
      <c r="J4223" s="1"/>
      <c r="K4223" s="1"/>
      <c r="L4223" s="1"/>
      <c r="M4223" s="1"/>
      <c r="N4223" s="1"/>
      <c r="P4223" s="1"/>
      <c r="Q4223" s="1"/>
      <c r="R4223" s="1" t="str">
        <f t="shared" si="65"/>
        <v>Unmatched / No Buyer</v>
      </c>
    </row>
    <row r="4224" spans="1:18">
      <c r="A4224">
        <v>60415</v>
      </c>
      <c r="B4224">
        <v>6</v>
      </c>
      <c r="C4224" s="5">
        <v>45300</v>
      </c>
      <c r="D4224" s="1" t="s">
        <v>4551</v>
      </c>
      <c r="E4224">
        <v>50</v>
      </c>
      <c r="F4224">
        <v>1579.99</v>
      </c>
      <c r="G4224">
        <v>433524.31</v>
      </c>
      <c r="H4224" s="1" t="s">
        <v>4552</v>
      </c>
      <c r="I4224" s="1" t="s">
        <v>4497</v>
      </c>
      <c r="J4224" s="1" t="s">
        <v>57</v>
      </c>
      <c r="K4224" s="1" t="s">
        <v>35</v>
      </c>
      <c r="L4224" s="1" t="s">
        <v>36</v>
      </c>
      <c r="M4224" s="1" t="s">
        <v>37</v>
      </c>
      <c r="N4224" s="1" t="s">
        <v>61</v>
      </c>
      <c r="O4224">
        <v>5</v>
      </c>
      <c r="P4224" s="1" t="s">
        <v>39</v>
      </c>
      <c r="Q4224" s="1" t="s">
        <v>40</v>
      </c>
      <c r="R4224" s="1" t="str">
        <f t="shared" si="65"/>
        <v>Investment-Purpose Buyers</v>
      </c>
    </row>
    <row r="4225" spans="1:18">
      <c r="A4225">
        <v>60427</v>
      </c>
      <c r="B4225">
        <v>6</v>
      </c>
      <c r="C4225" s="5">
        <v>45300</v>
      </c>
      <c r="D4225" s="1" t="s">
        <v>4551</v>
      </c>
      <c r="E4225">
        <v>51</v>
      </c>
      <c r="F4225">
        <v>1476.63</v>
      </c>
      <c r="G4225">
        <v>434102.29</v>
      </c>
      <c r="H4225" s="1" t="s">
        <v>4552</v>
      </c>
      <c r="I4225" s="1" t="s">
        <v>2007</v>
      </c>
      <c r="J4225" s="1" t="s">
        <v>31</v>
      </c>
      <c r="K4225" s="1" t="s">
        <v>45</v>
      </c>
      <c r="L4225" s="1" t="s">
        <v>36</v>
      </c>
      <c r="M4225" s="1" t="s">
        <v>112</v>
      </c>
      <c r="N4225" s="1" t="s">
        <v>38</v>
      </c>
      <c r="O4225">
        <v>5</v>
      </c>
      <c r="P4225" s="1" t="s">
        <v>46</v>
      </c>
      <c r="Q4225" s="1" t="s">
        <v>51</v>
      </c>
      <c r="R4225" s="1" t="str">
        <f t="shared" si="65"/>
        <v>Home Buyers - No Loan Applied</v>
      </c>
    </row>
    <row r="4226" spans="1:18">
      <c r="A4226">
        <v>60433</v>
      </c>
      <c r="B4226">
        <v>6</v>
      </c>
      <c r="C4226" s="5">
        <v>45300</v>
      </c>
      <c r="D4226" s="1" t="s">
        <v>4551</v>
      </c>
      <c r="E4226">
        <v>51</v>
      </c>
      <c r="F4226">
        <v>1476.63</v>
      </c>
      <c r="G4226">
        <v>410494.81</v>
      </c>
      <c r="H4226" s="1" t="s">
        <v>4553</v>
      </c>
      <c r="I4226" s="1" t="s">
        <v>4554</v>
      </c>
      <c r="J4226" s="1"/>
      <c r="K4226" s="1"/>
      <c r="L4226" s="1"/>
      <c r="M4226" s="1"/>
      <c r="N4226" s="1"/>
      <c r="P4226" s="1"/>
      <c r="Q4226" s="1"/>
      <c r="R4226" s="1" t="str">
        <f t="shared" ref="R4226:R4289" si="66">IF(I4226="","Unmatched / No Buyer",IF(J4226="Corporate","Corporate Buyers",IF(N4226="Investment","Investment-Purpose Buyers",IF(N4226="Home",IF(P4226="Yes","Home Buyers - Loan Applied","Home Buyers - No Loan Applied"),"Other / Unclassified"))))</f>
        <v>Unmatched / No Buyer</v>
      </c>
    </row>
    <row r="4227" spans="1:18">
      <c r="A4227">
        <v>60461</v>
      </c>
      <c r="B4227">
        <v>6</v>
      </c>
      <c r="C4227" s="5">
        <v>45300</v>
      </c>
      <c r="D4227" s="1" t="s">
        <v>4551</v>
      </c>
      <c r="E4227">
        <v>53</v>
      </c>
      <c r="F4227">
        <v>1170.96</v>
      </c>
      <c r="G4227">
        <v>376525.86</v>
      </c>
      <c r="H4227" s="1" t="s">
        <v>4552</v>
      </c>
      <c r="I4227" s="1" t="s">
        <v>4176</v>
      </c>
      <c r="J4227" s="1" t="s">
        <v>31</v>
      </c>
      <c r="K4227" s="1" t="s">
        <v>35</v>
      </c>
      <c r="L4227" s="1" t="s">
        <v>36</v>
      </c>
      <c r="M4227" s="1" t="s">
        <v>944</v>
      </c>
      <c r="N4227" s="1" t="s">
        <v>38</v>
      </c>
      <c r="O4227">
        <v>4</v>
      </c>
      <c r="P4227" s="1" t="s">
        <v>39</v>
      </c>
      <c r="Q4227" s="1" t="s">
        <v>51</v>
      </c>
      <c r="R4227" s="1" t="str">
        <f t="shared" si="66"/>
        <v>Home Buyers - Loan Applied</v>
      </c>
    </row>
    <row r="4228" spans="1:18">
      <c r="A4228">
        <v>60470</v>
      </c>
      <c r="B4228">
        <v>6</v>
      </c>
      <c r="C4228" s="5">
        <v>45300</v>
      </c>
      <c r="D4228" s="1" t="s">
        <v>4551</v>
      </c>
      <c r="E4228">
        <v>55</v>
      </c>
      <c r="F4228">
        <v>562.37</v>
      </c>
      <c r="G4228">
        <v>153159.21</v>
      </c>
      <c r="H4228" s="1" t="s">
        <v>4553</v>
      </c>
      <c r="I4228" s="1" t="s">
        <v>4554</v>
      </c>
      <c r="J4228" s="1"/>
      <c r="K4228" s="1"/>
      <c r="L4228" s="1"/>
      <c r="M4228" s="1"/>
      <c r="N4228" s="1"/>
      <c r="P4228" s="1"/>
      <c r="Q4228" s="1"/>
      <c r="R4228" s="1" t="str">
        <f t="shared" si="66"/>
        <v>Unmatched / No Buyer</v>
      </c>
    </row>
    <row r="4229" spans="1:18">
      <c r="A4229">
        <v>70061</v>
      </c>
      <c r="B4229">
        <v>7</v>
      </c>
      <c r="C4229" s="5">
        <v>45300</v>
      </c>
      <c r="D4229" s="1" t="s">
        <v>4551</v>
      </c>
      <c r="E4229">
        <v>10</v>
      </c>
      <c r="F4229">
        <v>1495.37</v>
      </c>
      <c r="G4229">
        <v>399023.14</v>
      </c>
      <c r="H4229" s="1" t="s">
        <v>4553</v>
      </c>
      <c r="I4229" s="1" t="s">
        <v>4554</v>
      </c>
      <c r="J4229" s="1"/>
      <c r="K4229" s="1"/>
      <c r="L4229" s="1"/>
      <c r="M4229" s="1"/>
      <c r="N4229" s="1"/>
      <c r="P4229" s="1"/>
      <c r="Q4229" s="1"/>
      <c r="R4229" s="1" t="str">
        <f t="shared" si="66"/>
        <v>Unmatched / No Buyer</v>
      </c>
    </row>
    <row r="4230" spans="1:18">
      <c r="A4230">
        <v>70085</v>
      </c>
      <c r="B4230">
        <v>7</v>
      </c>
      <c r="C4230" s="5">
        <v>45300</v>
      </c>
      <c r="D4230" s="1" t="s">
        <v>4551</v>
      </c>
      <c r="E4230">
        <v>12</v>
      </c>
      <c r="F4230">
        <v>804.65</v>
      </c>
      <c r="G4230">
        <v>210426.14</v>
      </c>
      <c r="H4230" s="1" t="s">
        <v>4552</v>
      </c>
      <c r="I4230" s="1" t="s">
        <v>2815</v>
      </c>
      <c r="J4230" s="1" t="s">
        <v>31</v>
      </c>
      <c r="K4230" s="1" t="s">
        <v>45</v>
      </c>
      <c r="L4230" s="1" t="s">
        <v>36</v>
      </c>
      <c r="M4230" s="1" t="s">
        <v>147</v>
      </c>
      <c r="N4230" s="1" t="s">
        <v>38</v>
      </c>
      <c r="O4230">
        <v>3</v>
      </c>
      <c r="P4230" s="1" t="s">
        <v>39</v>
      </c>
      <c r="Q4230" s="1" t="s">
        <v>40</v>
      </c>
      <c r="R4230" s="1" t="str">
        <f t="shared" si="66"/>
        <v>Home Buyers - Loan Applied</v>
      </c>
    </row>
    <row r="4231" spans="1:18">
      <c r="A4231">
        <v>70109</v>
      </c>
      <c r="B4231">
        <v>7</v>
      </c>
      <c r="C4231" s="5">
        <v>45300</v>
      </c>
      <c r="D4231" s="1" t="s">
        <v>4551</v>
      </c>
      <c r="E4231">
        <v>14</v>
      </c>
      <c r="F4231">
        <v>714.65</v>
      </c>
      <c r="G4231">
        <v>248239.89</v>
      </c>
      <c r="H4231" s="1" t="s">
        <v>4552</v>
      </c>
      <c r="I4231" s="1" t="s">
        <v>1469</v>
      </c>
      <c r="J4231" s="1" t="s">
        <v>31</v>
      </c>
      <c r="K4231" s="1" t="s">
        <v>35</v>
      </c>
      <c r="L4231" s="1" t="s">
        <v>36</v>
      </c>
      <c r="M4231" s="1" t="s">
        <v>37</v>
      </c>
      <c r="N4231" s="1" t="s">
        <v>38</v>
      </c>
      <c r="O4231">
        <v>2</v>
      </c>
      <c r="P4231" s="1" t="s">
        <v>46</v>
      </c>
      <c r="Q4231" s="1" t="s">
        <v>40</v>
      </c>
      <c r="R4231" s="1" t="str">
        <f t="shared" si="66"/>
        <v>Home Buyers - No Loan Applied</v>
      </c>
    </row>
    <row r="4232" spans="1:18">
      <c r="A4232">
        <v>70131</v>
      </c>
      <c r="B4232">
        <v>7</v>
      </c>
      <c r="C4232" s="5">
        <v>45300</v>
      </c>
      <c r="D4232" s="1" t="s">
        <v>4551</v>
      </c>
      <c r="E4232">
        <v>16</v>
      </c>
      <c r="F4232">
        <v>1239.8699999999999</v>
      </c>
      <c r="G4232">
        <v>402393.19</v>
      </c>
      <c r="H4232" s="1" t="s">
        <v>4552</v>
      </c>
      <c r="I4232" s="1" t="s">
        <v>1805</v>
      </c>
      <c r="J4232" s="1" t="s">
        <v>31</v>
      </c>
      <c r="K4232" s="1" t="s">
        <v>35</v>
      </c>
      <c r="L4232" s="1" t="s">
        <v>36</v>
      </c>
      <c r="M4232" s="1" t="s">
        <v>944</v>
      </c>
      <c r="N4232" s="1" t="s">
        <v>38</v>
      </c>
      <c r="O4232">
        <v>4</v>
      </c>
      <c r="P4232" s="1" t="s">
        <v>39</v>
      </c>
      <c r="Q4232" s="1" t="s">
        <v>51</v>
      </c>
      <c r="R4232" s="1" t="str">
        <f t="shared" si="66"/>
        <v>Home Buyers - Loan Applied</v>
      </c>
    </row>
    <row r="4233" spans="1:18">
      <c r="A4233">
        <v>70165</v>
      </c>
      <c r="B4233">
        <v>7</v>
      </c>
      <c r="C4233" s="5">
        <v>45300</v>
      </c>
      <c r="D4233" s="1" t="s">
        <v>4551</v>
      </c>
      <c r="E4233">
        <v>19</v>
      </c>
      <c r="F4233">
        <v>751.07</v>
      </c>
      <c r="G4233">
        <v>191303.17</v>
      </c>
      <c r="H4233" s="1" t="s">
        <v>4552</v>
      </c>
      <c r="I4233" s="1" t="s">
        <v>4348</v>
      </c>
      <c r="J4233" s="1" t="s">
        <v>31</v>
      </c>
      <c r="K4233" s="1" t="s">
        <v>35</v>
      </c>
      <c r="L4233" s="1" t="s">
        <v>310</v>
      </c>
      <c r="M4233" s="1" t="s">
        <v>753</v>
      </c>
      <c r="N4233" s="1" t="s">
        <v>61</v>
      </c>
      <c r="O4233">
        <v>4</v>
      </c>
      <c r="P4233" s="1" t="s">
        <v>46</v>
      </c>
      <c r="Q4233" s="1" t="s">
        <v>103</v>
      </c>
      <c r="R4233" s="1" t="str">
        <f t="shared" si="66"/>
        <v>Investment-Purpose Buyers</v>
      </c>
    </row>
    <row r="4234" spans="1:18">
      <c r="A4234">
        <v>70169</v>
      </c>
      <c r="B4234">
        <v>7</v>
      </c>
      <c r="C4234" s="5">
        <v>45300</v>
      </c>
      <c r="D4234" s="1" t="s">
        <v>4551</v>
      </c>
      <c r="E4234">
        <v>19</v>
      </c>
      <c r="F4234">
        <v>751.07</v>
      </c>
      <c r="G4234">
        <v>235505.29</v>
      </c>
      <c r="H4234" s="1" t="s">
        <v>4552</v>
      </c>
      <c r="I4234" s="1" t="s">
        <v>3390</v>
      </c>
      <c r="J4234" s="1" t="s">
        <v>31</v>
      </c>
      <c r="K4234" s="1" t="s">
        <v>35</v>
      </c>
      <c r="L4234" s="1" t="s">
        <v>36</v>
      </c>
      <c r="M4234" s="1" t="s">
        <v>84</v>
      </c>
      <c r="N4234" s="1" t="s">
        <v>38</v>
      </c>
      <c r="O4234">
        <v>2</v>
      </c>
      <c r="P4234" s="1" t="s">
        <v>46</v>
      </c>
      <c r="Q4234" s="1" t="s">
        <v>40</v>
      </c>
      <c r="R4234" s="1" t="str">
        <f t="shared" si="66"/>
        <v>Home Buyers - No Loan Applied</v>
      </c>
    </row>
    <row r="4235" spans="1:18">
      <c r="A4235">
        <v>70212</v>
      </c>
      <c r="B4235">
        <v>7</v>
      </c>
      <c r="C4235" s="5">
        <v>45300</v>
      </c>
      <c r="D4235" s="1" t="s">
        <v>4551</v>
      </c>
      <c r="E4235">
        <v>23</v>
      </c>
      <c r="F4235">
        <v>1222.69</v>
      </c>
      <c r="G4235">
        <v>353560.25</v>
      </c>
      <c r="H4235" s="1" t="s">
        <v>4552</v>
      </c>
      <c r="I4235" s="1" t="s">
        <v>173</v>
      </c>
      <c r="J4235" s="1" t="s">
        <v>31</v>
      </c>
      <c r="K4235" s="1" t="s">
        <v>45</v>
      </c>
      <c r="L4235" s="1" t="s">
        <v>36</v>
      </c>
      <c r="M4235" s="1" t="s">
        <v>37</v>
      </c>
      <c r="N4235" s="1" t="s">
        <v>38</v>
      </c>
      <c r="O4235">
        <v>4</v>
      </c>
      <c r="P4235" s="1" t="s">
        <v>46</v>
      </c>
      <c r="Q4235" s="1" t="s">
        <v>40</v>
      </c>
      <c r="R4235" s="1" t="str">
        <f t="shared" si="66"/>
        <v>Home Buyers - No Loan Applied</v>
      </c>
    </row>
    <row r="4236" spans="1:18">
      <c r="A4236">
        <v>70286</v>
      </c>
      <c r="B4236">
        <v>7</v>
      </c>
      <c r="C4236" s="5">
        <v>45300</v>
      </c>
      <c r="D4236" s="1" t="s">
        <v>4555</v>
      </c>
      <c r="E4236">
        <v>34</v>
      </c>
      <c r="F4236">
        <v>1487.05</v>
      </c>
      <c r="G4236">
        <v>508149.11</v>
      </c>
      <c r="H4236" s="1" t="s">
        <v>4552</v>
      </c>
      <c r="I4236" s="1" t="s">
        <v>3321</v>
      </c>
      <c r="J4236" s="1" t="s">
        <v>31</v>
      </c>
      <c r="K4236" s="1" t="s">
        <v>45</v>
      </c>
      <c r="L4236" s="1" t="s">
        <v>36</v>
      </c>
      <c r="M4236" s="1" t="s">
        <v>37</v>
      </c>
      <c r="N4236" s="1" t="s">
        <v>38</v>
      </c>
      <c r="O4236">
        <v>5</v>
      </c>
      <c r="P4236" s="1" t="s">
        <v>39</v>
      </c>
      <c r="Q4236" s="1" t="s">
        <v>103</v>
      </c>
      <c r="R4236" s="1" t="str">
        <f t="shared" si="66"/>
        <v>Home Buyers - Loan Applied</v>
      </c>
    </row>
    <row r="4237" spans="1:18">
      <c r="A4237">
        <v>70290</v>
      </c>
      <c r="B4237">
        <v>7</v>
      </c>
      <c r="C4237" s="5">
        <v>45300</v>
      </c>
      <c r="D4237" s="1" t="s">
        <v>4551</v>
      </c>
      <c r="E4237">
        <v>35</v>
      </c>
      <c r="F4237">
        <v>613.21</v>
      </c>
      <c r="G4237">
        <v>182415.09</v>
      </c>
      <c r="H4237" s="1" t="s">
        <v>4552</v>
      </c>
      <c r="I4237" s="1" t="s">
        <v>1534</v>
      </c>
      <c r="J4237" s="1" t="s">
        <v>31</v>
      </c>
      <c r="K4237" s="1" t="s">
        <v>45</v>
      </c>
      <c r="L4237" s="1" t="s">
        <v>36</v>
      </c>
      <c r="M4237" s="1" t="s">
        <v>147</v>
      </c>
      <c r="N4237" s="1" t="s">
        <v>38</v>
      </c>
      <c r="O4237">
        <v>1</v>
      </c>
      <c r="P4237" s="1" t="s">
        <v>46</v>
      </c>
      <c r="Q4237" s="1" t="s">
        <v>40</v>
      </c>
      <c r="R4237" s="1" t="str">
        <f t="shared" si="66"/>
        <v>Home Buyers - No Loan Applied</v>
      </c>
    </row>
    <row r="4238" spans="1:18">
      <c r="A4238">
        <v>70321</v>
      </c>
      <c r="B4238">
        <v>7</v>
      </c>
      <c r="C4238" s="5">
        <v>45300</v>
      </c>
      <c r="D4238" s="1" t="s">
        <v>4551</v>
      </c>
      <c r="E4238">
        <v>38</v>
      </c>
      <c r="F4238">
        <v>1755.26</v>
      </c>
      <c r="G4238">
        <v>512122.41</v>
      </c>
      <c r="H4238" s="1" t="s">
        <v>4552</v>
      </c>
      <c r="I4238" s="1" t="s">
        <v>2928</v>
      </c>
      <c r="J4238" s="1" t="s">
        <v>31</v>
      </c>
      <c r="K4238" s="1" t="s">
        <v>45</v>
      </c>
      <c r="L4238" s="1" t="s">
        <v>70</v>
      </c>
      <c r="M4238" s="1" t="s">
        <v>1135</v>
      </c>
      <c r="N4238" s="1" t="s">
        <v>61</v>
      </c>
      <c r="O4238">
        <v>3</v>
      </c>
      <c r="P4238" s="1" t="s">
        <v>39</v>
      </c>
      <c r="Q4238" s="1" t="s">
        <v>40</v>
      </c>
      <c r="R4238" s="1" t="str">
        <f t="shared" si="66"/>
        <v>Investment-Purpose Buyers</v>
      </c>
    </row>
    <row r="4239" spans="1:18">
      <c r="A4239">
        <v>70331</v>
      </c>
      <c r="B4239">
        <v>7</v>
      </c>
      <c r="C4239" s="5">
        <v>45300</v>
      </c>
      <c r="D4239" s="1" t="s">
        <v>4551</v>
      </c>
      <c r="E4239">
        <v>39</v>
      </c>
      <c r="F4239">
        <v>1298.32</v>
      </c>
      <c r="G4239">
        <v>375792.14</v>
      </c>
      <c r="H4239" s="1" t="s">
        <v>4552</v>
      </c>
      <c r="I4239" s="1" t="s">
        <v>3313</v>
      </c>
      <c r="J4239" s="1" t="s">
        <v>31</v>
      </c>
      <c r="K4239" s="1" t="s">
        <v>35</v>
      </c>
      <c r="L4239" s="1" t="s">
        <v>36</v>
      </c>
      <c r="M4239" s="1" t="s">
        <v>37</v>
      </c>
      <c r="N4239" s="1" t="s">
        <v>61</v>
      </c>
      <c r="O4239">
        <v>1</v>
      </c>
      <c r="P4239" s="1" t="s">
        <v>46</v>
      </c>
      <c r="Q4239" s="1" t="s">
        <v>40</v>
      </c>
      <c r="R4239" s="1" t="str">
        <f t="shared" si="66"/>
        <v>Investment-Purpose Buyers</v>
      </c>
    </row>
    <row r="4240" spans="1:18">
      <c r="A4240">
        <v>70346</v>
      </c>
      <c r="B4240">
        <v>7</v>
      </c>
      <c r="C4240" s="5">
        <v>45300</v>
      </c>
      <c r="D4240" s="1" t="s">
        <v>4555</v>
      </c>
      <c r="E4240">
        <v>41</v>
      </c>
      <c r="F4240">
        <v>1093.92</v>
      </c>
      <c r="G4240">
        <v>351068.04</v>
      </c>
      <c r="H4240" s="1" t="s">
        <v>4552</v>
      </c>
      <c r="I4240" s="1" t="s">
        <v>1573</v>
      </c>
      <c r="J4240" s="1" t="s">
        <v>31</v>
      </c>
      <c r="K4240" s="1" t="s">
        <v>45</v>
      </c>
      <c r="L4240" s="1" t="s">
        <v>36</v>
      </c>
      <c r="M4240" s="1" t="s">
        <v>164</v>
      </c>
      <c r="N4240" s="1" t="s">
        <v>38</v>
      </c>
      <c r="O4240">
        <v>3</v>
      </c>
      <c r="P4240" s="1" t="s">
        <v>46</v>
      </c>
      <c r="Q4240" s="1" t="s">
        <v>40</v>
      </c>
      <c r="R4240" s="1" t="str">
        <f t="shared" si="66"/>
        <v>Home Buyers - No Loan Applied</v>
      </c>
    </row>
    <row r="4241" spans="1:18">
      <c r="A4241">
        <v>70395</v>
      </c>
      <c r="B4241">
        <v>7</v>
      </c>
      <c r="C4241" s="5">
        <v>45300</v>
      </c>
      <c r="D4241" s="1" t="s">
        <v>4555</v>
      </c>
      <c r="E4241">
        <v>45</v>
      </c>
      <c r="F4241">
        <v>1150.93</v>
      </c>
      <c r="G4241">
        <v>330795.27</v>
      </c>
      <c r="H4241" s="1" t="s">
        <v>4553</v>
      </c>
      <c r="I4241" s="1" t="s">
        <v>4554</v>
      </c>
      <c r="J4241" s="1"/>
      <c r="K4241" s="1"/>
      <c r="L4241" s="1"/>
      <c r="M4241" s="1"/>
      <c r="N4241" s="1"/>
      <c r="P4241" s="1"/>
      <c r="Q4241" s="1"/>
      <c r="R4241" s="1" t="str">
        <f t="shared" si="66"/>
        <v>Unmatched / No Buyer</v>
      </c>
    </row>
    <row r="4242" spans="1:18">
      <c r="A4242">
        <v>70399</v>
      </c>
      <c r="B4242">
        <v>7</v>
      </c>
      <c r="C4242" s="5">
        <v>45300</v>
      </c>
      <c r="D4242" s="1" t="s">
        <v>4551</v>
      </c>
      <c r="E4242">
        <v>46</v>
      </c>
      <c r="F4242">
        <v>1677.84</v>
      </c>
      <c r="G4242">
        <v>481355.1</v>
      </c>
      <c r="H4242" s="1" t="s">
        <v>4552</v>
      </c>
      <c r="I4242" s="1" t="s">
        <v>1843</v>
      </c>
      <c r="J4242" s="1" t="s">
        <v>31</v>
      </c>
      <c r="K4242" s="1" t="s">
        <v>45</v>
      </c>
      <c r="L4242" s="1" t="s">
        <v>36</v>
      </c>
      <c r="M4242" s="1" t="s">
        <v>777</v>
      </c>
      <c r="N4242" s="1" t="s">
        <v>61</v>
      </c>
      <c r="O4242">
        <v>3</v>
      </c>
      <c r="P4242" s="1" t="s">
        <v>39</v>
      </c>
      <c r="Q4242" s="1" t="s">
        <v>103</v>
      </c>
      <c r="R4242" s="1" t="str">
        <f t="shared" si="66"/>
        <v>Investment-Purpose Buyers</v>
      </c>
    </row>
    <row r="4243" spans="1:18">
      <c r="A4243">
        <v>70403</v>
      </c>
      <c r="B4243">
        <v>7</v>
      </c>
      <c r="C4243" s="5">
        <v>45300</v>
      </c>
      <c r="D4243" s="1" t="s">
        <v>4555</v>
      </c>
      <c r="E4243">
        <v>47</v>
      </c>
      <c r="F4243">
        <v>1033.08</v>
      </c>
      <c r="G4243">
        <v>366308.72</v>
      </c>
      <c r="H4243" s="1" t="s">
        <v>4552</v>
      </c>
      <c r="I4243" s="1" t="s">
        <v>1349</v>
      </c>
      <c r="J4243" s="1" t="s">
        <v>31</v>
      </c>
      <c r="K4243" s="1" t="s">
        <v>45</v>
      </c>
      <c r="L4243" s="1" t="s">
        <v>70</v>
      </c>
      <c r="M4243" s="1" t="s">
        <v>71</v>
      </c>
      <c r="N4243" s="1" t="s">
        <v>61</v>
      </c>
      <c r="O4243">
        <v>2</v>
      </c>
      <c r="P4243" s="1" t="s">
        <v>46</v>
      </c>
      <c r="Q4243" s="1" t="s">
        <v>40</v>
      </c>
      <c r="R4243" s="1" t="str">
        <f t="shared" si="66"/>
        <v>Investment-Purpose Buyers</v>
      </c>
    </row>
    <row r="4244" spans="1:18">
      <c r="A4244">
        <v>70422</v>
      </c>
      <c r="B4244">
        <v>7</v>
      </c>
      <c r="C4244" s="5">
        <v>45300</v>
      </c>
      <c r="D4244" s="1" t="s">
        <v>4551</v>
      </c>
      <c r="E4244">
        <v>49</v>
      </c>
      <c r="F4244">
        <v>1383.05</v>
      </c>
      <c r="G4244">
        <v>426442.43</v>
      </c>
      <c r="H4244" s="1" t="s">
        <v>4552</v>
      </c>
      <c r="I4244" s="1" t="s">
        <v>99</v>
      </c>
      <c r="J4244" s="1" t="s">
        <v>31</v>
      </c>
      <c r="K4244" s="1" t="s">
        <v>35</v>
      </c>
      <c r="L4244" s="1" t="s">
        <v>36</v>
      </c>
      <c r="M4244" s="1" t="s">
        <v>37</v>
      </c>
      <c r="N4244" s="1" t="s">
        <v>38</v>
      </c>
      <c r="O4244">
        <v>5</v>
      </c>
      <c r="P4244" s="1" t="s">
        <v>46</v>
      </c>
      <c r="Q4244" s="1" t="s">
        <v>103</v>
      </c>
      <c r="R4244" s="1" t="str">
        <f t="shared" si="66"/>
        <v>Home Buyers - No Loan Applied</v>
      </c>
    </row>
    <row r="4245" spans="1:18">
      <c r="A4245">
        <v>80039</v>
      </c>
      <c r="B4245">
        <v>8</v>
      </c>
      <c r="C4245" s="5">
        <v>45300</v>
      </c>
      <c r="D4245" s="1" t="s">
        <v>4551</v>
      </c>
      <c r="E4245">
        <v>5</v>
      </c>
      <c r="F4245">
        <v>887.23</v>
      </c>
      <c r="G4245">
        <v>238037.76000000001</v>
      </c>
      <c r="H4245" s="1" t="s">
        <v>4553</v>
      </c>
      <c r="I4245" s="1" t="s">
        <v>4554</v>
      </c>
      <c r="J4245" s="1"/>
      <c r="K4245" s="1"/>
      <c r="L4245" s="1"/>
      <c r="M4245" s="1"/>
      <c r="N4245" s="1"/>
      <c r="P4245" s="1"/>
      <c r="Q4245" s="1"/>
      <c r="R4245" s="1" t="str">
        <f t="shared" si="66"/>
        <v>Unmatched / No Buyer</v>
      </c>
    </row>
    <row r="4246" spans="1:18">
      <c r="A4246">
        <v>80056</v>
      </c>
      <c r="B4246">
        <v>8</v>
      </c>
      <c r="C4246" s="5">
        <v>45300</v>
      </c>
      <c r="D4246" s="1" t="s">
        <v>4551</v>
      </c>
      <c r="E4246">
        <v>5</v>
      </c>
      <c r="F4246">
        <v>887.23</v>
      </c>
      <c r="G4246">
        <v>280450.33</v>
      </c>
      <c r="H4246" s="1" t="s">
        <v>4552</v>
      </c>
      <c r="I4246" s="1" t="s">
        <v>3761</v>
      </c>
      <c r="J4246" s="1" t="s">
        <v>31</v>
      </c>
      <c r="K4246" s="1" t="s">
        <v>45</v>
      </c>
      <c r="L4246" s="1" t="s">
        <v>36</v>
      </c>
      <c r="M4246" s="1" t="s">
        <v>37</v>
      </c>
      <c r="N4246" s="1" t="s">
        <v>38</v>
      </c>
      <c r="O4246">
        <v>1</v>
      </c>
      <c r="P4246" s="1" t="s">
        <v>46</v>
      </c>
      <c r="Q4246" s="1" t="s">
        <v>40</v>
      </c>
      <c r="R4246" s="1" t="str">
        <f t="shared" si="66"/>
        <v>Home Buyers - No Loan Applied</v>
      </c>
    </row>
    <row r="4247" spans="1:18">
      <c r="A4247">
        <v>80058</v>
      </c>
      <c r="B4247">
        <v>8</v>
      </c>
      <c r="C4247" s="5">
        <v>45300</v>
      </c>
      <c r="D4247" s="1" t="s">
        <v>4555</v>
      </c>
      <c r="E4247">
        <v>6</v>
      </c>
      <c r="F4247">
        <v>1370.17</v>
      </c>
      <c r="G4247">
        <v>367368.12</v>
      </c>
      <c r="H4247" s="1" t="s">
        <v>4552</v>
      </c>
      <c r="I4247" s="1" t="s">
        <v>3547</v>
      </c>
      <c r="J4247" s="1" t="s">
        <v>57</v>
      </c>
      <c r="K4247" s="1" t="s">
        <v>35</v>
      </c>
      <c r="L4247" s="1" t="s">
        <v>36</v>
      </c>
      <c r="M4247" s="1" t="s">
        <v>112</v>
      </c>
      <c r="N4247" s="1" t="s">
        <v>61</v>
      </c>
      <c r="O4247">
        <v>3</v>
      </c>
      <c r="P4247" s="1" t="s">
        <v>46</v>
      </c>
      <c r="Q4247" s="1" t="s">
        <v>40</v>
      </c>
      <c r="R4247" s="1" t="str">
        <f t="shared" si="66"/>
        <v>Investment-Purpose Buyers</v>
      </c>
    </row>
    <row r="4248" spans="1:18">
      <c r="A4248">
        <v>80078</v>
      </c>
      <c r="B4248">
        <v>8</v>
      </c>
      <c r="C4248" s="5">
        <v>45300</v>
      </c>
      <c r="D4248" s="1" t="s">
        <v>4551</v>
      </c>
      <c r="E4248">
        <v>9</v>
      </c>
      <c r="F4248">
        <v>1869.81</v>
      </c>
      <c r="G4248">
        <v>530985.4</v>
      </c>
      <c r="H4248" s="1" t="s">
        <v>4552</v>
      </c>
      <c r="I4248" s="1" t="s">
        <v>2692</v>
      </c>
      <c r="J4248" s="1" t="s">
        <v>31</v>
      </c>
      <c r="K4248" s="1" t="s">
        <v>35</v>
      </c>
      <c r="L4248" s="1" t="s">
        <v>36</v>
      </c>
      <c r="M4248" s="1" t="s">
        <v>147</v>
      </c>
      <c r="N4248" s="1" t="s">
        <v>38</v>
      </c>
      <c r="O4248">
        <v>2</v>
      </c>
      <c r="P4248" s="1" t="s">
        <v>46</v>
      </c>
      <c r="Q4248" s="1" t="s">
        <v>51</v>
      </c>
      <c r="R4248" s="1" t="str">
        <f t="shared" si="66"/>
        <v>Home Buyers - No Loan Applied</v>
      </c>
    </row>
    <row r="4249" spans="1:18">
      <c r="A4249">
        <v>80113</v>
      </c>
      <c r="B4249">
        <v>8</v>
      </c>
      <c r="C4249" s="5">
        <v>45300</v>
      </c>
      <c r="D4249" s="1" t="s">
        <v>4551</v>
      </c>
      <c r="E4249">
        <v>14</v>
      </c>
      <c r="F4249">
        <v>685.93</v>
      </c>
      <c r="G4249">
        <v>182835.19</v>
      </c>
      <c r="H4249" s="1" t="s">
        <v>4553</v>
      </c>
      <c r="I4249" s="1" t="s">
        <v>4554</v>
      </c>
      <c r="J4249" s="1"/>
      <c r="K4249" s="1"/>
      <c r="L4249" s="1"/>
      <c r="M4249" s="1"/>
      <c r="N4249" s="1"/>
      <c r="P4249" s="1"/>
      <c r="Q4249" s="1"/>
      <c r="R4249" s="1" t="str">
        <f t="shared" si="66"/>
        <v>Unmatched / No Buyer</v>
      </c>
    </row>
    <row r="4250" spans="1:18">
      <c r="A4250">
        <v>80131</v>
      </c>
      <c r="B4250">
        <v>8</v>
      </c>
      <c r="C4250" s="5">
        <v>45300</v>
      </c>
      <c r="D4250" s="1" t="s">
        <v>4551</v>
      </c>
      <c r="E4250">
        <v>16</v>
      </c>
      <c r="F4250">
        <v>424.09</v>
      </c>
      <c r="G4250">
        <v>131552.38</v>
      </c>
      <c r="H4250" s="1" t="s">
        <v>4553</v>
      </c>
      <c r="I4250" s="1" t="s">
        <v>4554</v>
      </c>
      <c r="J4250" s="1"/>
      <c r="K4250" s="1"/>
      <c r="L4250" s="1"/>
      <c r="M4250" s="1"/>
      <c r="N4250" s="1"/>
      <c r="P4250" s="1"/>
      <c r="Q4250" s="1"/>
      <c r="R4250" s="1" t="str">
        <f t="shared" si="66"/>
        <v>Unmatched / No Buyer</v>
      </c>
    </row>
    <row r="4251" spans="1:18">
      <c r="A4251">
        <v>80150</v>
      </c>
      <c r="B4251">
        <v>8</v>
      </c>
      <c r="C4251" s="5">
        <v>45300</v>
      </c>
      <c r="D4251" s="1" t="s">
        <v>4551</v>
      </c>
      <c r="E4251">
        <v>19</v>
      </c>
      <c r="F4251">
        <v>865.63</v>
      </c>
      <c r="G4251">
        <v>265389.17</v>
      </c>
      <c r="H4251" s="1" t="s">
        <v>4553</v>
      </c>
      <c r="I4251" s="1" t="s">
        <v>4554</v>
      </c>
      <c r="J4251" s="1"/>
      <c r="K4251" s="1"/>
      <c r="L4251" s="1"/>
      <c r="M4251" s="1"/>
      <c r="N4251" s="1"/>
      <c r="P4251" s="1"/>
      <c r="Q4251" s="1"/>
      <c r="R4251" s="1" t="str">
        <f t="shared" si="66"/>
        <v>Unmatched / No Buyer</v>
      </c>
    </row>
    <row r="4252" spans="1:18">
      <c r="A4252">
        <v>80151</v>
      </c>
      <c r="B4252">
        <v>8</v>
      </c>
      <c r="C4252" s="5">
        <v>45300</v>
      </c>
      <c r="D4252" s="1" t="s">
        <v>4551</v>
      </c>
      <c r="E4252">
        <v>19</v>
      </c>
      <c r="F4252">
        <v>865.63</v>
      </c>
      <c r="G4252">
        <v>252615.77</v>
      </c>
      <c r="H4252" s="1" t="s">
        <v>4553</v>
      </c>
      <c r="I4252" s="1" t="s">
        <v>4554</v>
      </c>
      <c r="J4252" s="1"/>
      <c r="K4252" s="1"/>
      <c r="L4252" s="1"/>
      <c r="M4252" s="1"/>
      <c r="N4252" s="1"/>
      <c r="P4252" s="1"/>
      <c r="Q4252" s="1"/>
      <c r="R4252" s="1" t="str">
        <f t="shared" si="66"/>
        <v>Unmatched / No Buyer</v>
      </c>
    </row>
    <row r="4253" spans="1:18">
      <c r="A4253">
        <v>80169</v>
      </c>
      <c r="B4253">
        <v>8</v>
      </c>
      <c r="C4253" s="5">
        <v>45300</v>
      </c>
      <c r="D4253" s="1" t="s">
        <v>4551</v>
      </c>
      <c r="E4253">
        <v>22</v>
      </c>
      <c r="F4253">
        <v>1495.57</v>
      </c>
      <c r="G4253">
        <v>436572.8</v>
      </c>
      <c r="H4253" s="1" t="s">
        <v>4552</v>
      </c>
      <c r="I4253" s="1" t="s">
        <v>2846</v>
      </c>
      <c r="J4253" s="1" t="s">
        <v>31</v>
      </c>
      <c r="K4253" s="1" t="s">
        <v>35</v>
      </c>
      <c r="L4253" s="1" t="s">
        <v>36</v>
      </c>
      <c r="M4253" s="1" t="s">
        <v>112</v>
      </c>
      <c r="N4253" s="1" t="s">
        <v>38</v>
      </c>
      <c r="O4253">
        <v>1</v>
      </c>
      <c r="P4253" s="1" t="s">
        <v>46</v>
      </c>
      <c r="Q4253" s="1" t="s">
        <v>40</v>
      </c>
      <c r="R4253" s="1" t="str">
        <f t="shared" si="66"/>
        <v>Home Buyers - No Loan Applied</v>
      </c>
    </row>
    <row r="4254" spans="1:18">
      <c r="A4254">
        <v>80191</v>
      </c>
      <c r="B4254">
        <v>8</v>
      </c>
      <c r="C4254" s="5">
        <v>45300</v>
      </c>
      <c r="D4254" s="1" t="s">
        <v>4551</v>
      </c>
      <c r="E4254">
        <v>26</v>
      </c>
      <c r="F4254">
        <v>1625.38</v>
      </c>
      <c r="G4254">
        <v>572288.69999999995</v>
      </c>
      <c r="H4254" s="1" t="s">
        <v>4553</v>
      </c>
      <c r="I4254" s="1" t="s">
        <v>4554</v>
      </c>
      <c r="J4254" s="1"/>
      <c r="K4254" s="1"/>
      <c r="L4254" s="1"/>
      <c r="M4254" s="1"/>
      <c r="N4254" s="1"/>
      <c r="P4254" s="1"/>
      <c r="Q4254" s="1"/>
      <c r="R4254" s="1" t="str">
        <f t="shared" si="66"/>
        <v>Unmatched / No Buyer</v>
      </c>
    </row>
    <row r="4255" spans="1:18">
      <c r="A4255">
        <v>80215</v>
      </c>
      <c r="B4255">
        <v>8</v>
      </c>
      <c r="C4255" s="5">
        <v>45300</v>
      </c>
      <c r="D4255" s="1" t="s">
        <v>4551</v>
      </c>
      <c r="E4255">
        <v>29</v>
      </c>
      <c r="F4255">
        <v>1848.51</v>
      </c>
      <c r="G4255">
        <v>604532.80000000005</v>
      </c>
      <c r="H4255" s="1" t="s">
        <v>4552</v>
      </c>
      <c r="I4255" s="1" t="s">
        <v>1724</v>
      </c>
      <c r="J4255" s="1" t="s">
        <v>31</v>
      </c>
      <c r="K4255" s="1" t="s">
        <v>35</v>
      </c>
      <c r="L4255" s="1" t="s">
        <v>36</v>
      </c>
      <c r="M4255" s="1" t="s">
        <v>223</v>
      </c>
      <c r="N4255" s="1" t="s">
        <v>61</v>
      </c>
      <c r="O4255">
        <v>5</v>
      </c>
      <c r="P4255" s="1" t="s">
        <v>39</v>
      </c>
      <c r="Q4255" s="1" t="s">
        <v>40</v>
      </c>
      <c r="R4255" s="1" t="str">
        <f t="shared" si="66"/>
        <v>Investment-Purpose Buyers</v>
      </c>
    </row>
    <row r="4256" spans="1:18">
      <c r="A4256">
        <v>80302</v>
      </c>
      <c r="B4256">
        <v>8</v>
      </c>
      <c r="C4256" s="5">
        <v>45300</v>
      </c>
      <c r="D4256" s="1" t="s">
        <v>4555</v>
      </c>
      <c r="E4256">
        <v>34</v>
      </c>
      <c r="F4256">
        <v>1684.75</v>
      </c>
      <c r="G4256">
        <v>486694.78</v>
      </c>
      <c r="H4256" s="1" t="s">
        <v>4552</v>
      </c>
      <c r="I4256" s="1" t="s">
        <v>3374</v>
      </c>
      <c r="J4256" s="1" t="s">
        <v>31</v>
      </c>
      <c r="K4256" s="1" t="s">
        <v>35</v>
      </c>
      <c r="L4256" s="1" t="s">
        <v>70</v>
      </c>
      <c r="M4256" s="1" t="s">
        <v>1135</v>
      </c>
      <c r="N4256" s="1" t="s">
        <v>61</v>
      </c>
      <c r="O4256">
        <v>4</v>
      </c>
      <c r="P4256" s="1" t="s">
        <v>46</v>
      </c>
      <c r="Q4256" s="1" t="s">
        <v>40</v>
      </c>
      <c r="R4256" s="1" t="str">
        <f t="shared" si="66"/>
        <v>Investment-Purpose Buyers</v>
      </c>
    </row>
    <row r="4257" spans="1:18">
      <c r="A4257">
        <v>80309</v>
      </c>
      <c r="B4257">
        <v>8</v>
      </c>
      <c r="C4257" s="5">
        <v>45300</v>
      </c>
      <c r="D4257" s="1" t="s">
        <v>4551</v>
      </c>
      <c r="E4257">
        <v>36</v>
      </c>
      <c r="F4257">
        <v>673.86</v>
      </c>
      <c r="G4257">
        <v>198662.43</v>
      </c>
      <c r="H4257" s="1" t="s">
        <v>4552</v>
      </c>
      <c r="I4257" s="1" t="s">
        <v>2260</v>
      </c>
      <c r="J4257" s="1" t="s">
        <v>31</v>
      </c>
      <c r="K4257" s="1" t="s">
        <v>45</v>
      </c>
      <c r="L4257" s="1" t="s">
        <v>36</v>
      </c>
      <c r="M4257" s="1" t="s">
        <v>722</v>
      </c>
      <c r="N4257" s="1" t="s">
        <v>61</v>
      </c>
      <c r="O4257">
        <v>4</v>
      </c>
      <c r="P4257" s="1" t="s">
        <v>39</v>
      </c>
      <c r="Q4257" s="1" t="s">
        <v>40</v>
      </c>
      <c r="R4257" s="1" t="str">
        <f t="shared" si="66"/>
        <v>Investment-Purpose Buyers</v>
      </c>
    </row>
    <row r="4258" spans="1:18">
      <c r="A4258">
        <v>80324</v>
      </c>
      <c r="B4258">
        <v>8</v>
      </c>
      <c r="C4258" s="5">
        <v>45300</v>
      </c>
      <c r="D4258" s="1" t="s">
        <v>4555</v>
      </c>
      <c r="E4258">
        <v>37</v>
      </c>
      <c r="F4258">
        <v>890.65</v>
      </c>
      <c r="G4258">
        <v>243462.74</v>
      </c>
      <c r="H4258" s="1" t="s">
        <v>4552</v>
      </c>
      <c r="I4258" s="1" t="s">
        <v>758</v>
      </c>
      <c r="J4258" s="1" t="s">
        <v>31</v>
      </c>
      <c r="K4258" s="1" t="s">
        <v>35</v>
      </c>
      <c r="L4258" s="1" t="s">
        <v>36</v>
      </c>
      <c r="M4258" s="1" t="s">
        <v>84</v>
      </c>
      <c r="N4258" s="1" t="s">
        <v>61</v>
      </c>
      <c r="O4258">
        <v>2</v>
      </c>
      <c r="P4258" s="1" t="s">
        <v>46</v>
      </c>
      <c r="Q4258" s="1" t="s">
        <v>40</v>
      </c>
      <c r="R4258" s="1" t="str">
        <f t="shared" si="66"/>
        <v>Investment-Purpose Buyers</v>
      </c>
    </row>
    <row r="4259" spans="1:18">
      <c r="A4259">
        <v>80334</v>
      </c>
      <c r="B4259">
        <v>8</v>
      </c>
      <c r="C4259" s="5">
        <v>45300</v>
      </c>
      <c r="D4259" s="1" t="s">
        <v>4551</v>
      </c>
      <c r="E4259">
        <v>37</v>
      </c>
      <c r="F4259">
        <v>890.65</v>
      </c>
      <c r="G4259">
        <v>293037.28000000003</v>
      </c>
      <c r="H4259" s="1" t="s">
        <v>4552</v>
      </c>
      <c r="I4259" s="1" t="s">
        <v>3531</v>
      </c>
      <c r="J4259" s="1" t="s">
        <v>31</v>
      </c>
      <c r="K4259" s="1" t="s">
        <v>35</v>
      </c>
      <c r="L4259" s="1" t="s">
        <v>36</v>
      </c>
      <c r="M4259" s="1" t="s">
        <v>37</v>
      </c>
      <c r="N4259" s="1" t="s">
        <v>38</v>
      </c>
      <c r="O4259">
        <v>2</v>
      </c>
      <c r="P4259" s="1" t="s">
        <v>46</v>
      </c>
      <c r="Q4259" s="1" t="s">
        <v>51</v>
      </c>
      <c r="R4259" s="1" t="str">
        <f t="shared" si="66"/>
        <v>Home Buyers - No Loan Applied</v>
      </c>
    </row>
    <row r="4260" spans="1:18">
      <c r="A4260">
        <v>80340</v>
      </c>
      <c r="B4260">
        <v>8</v>
      </c>
      <c r="C4260" s="5">
        <v>45300</v>
      </c>
      <c r="D4260" s="1" t="s">
        <v>4551</v>
      </c>
      <c r="E4260">
        <v>37</v>
      </c>
      <c r="F4260">
        <v>890.65</v>
      </c>
      <c r="G4260">
        <v>272906.21000000002</v>
      </c>
      <c r="H4260" s="1" t="s">
        <v>4553</v>
      </c>
      <c r="I4260" s="1" t="s">
        <v>4554</v>
      </c>
      <c r="J4260" s="1"/>
      <c r="K4260" s="1"/>
      <c r="L4260" s="1"/>
      <c r="M4260" s="1"/>
      <c r="N4260" s="1"/>
      <c r="P4260" s="1"/>
      <c r="Q4260" s="1"/>
      <c r="R4260" s="1" t="str">
        <f t="shared" si="66"/>
        <v>Unmatched / No Buyer</v>
      </c>
    </row>
    <row r="4261" spans="1:18">
      <c r="A4261">
        <v>80347</v>
      </c>
      <c r="B4261">
        <v>8</v>
      </c>
      <c r="C4261" s="5">
        <v>45300</v>
      </c>
      <c r="D4261" s="1" t="s">
        <v>4555</v>
      </c>
      <c r="E4261">
        <v>39</v>
      </c>
      <c r="F4261">
        <v>1290.8900000000001</v>
      </c>
      <c r="G4261">
        <v>417333.06</v>
      </c>
      <c r="H4261" s="1" t="s">
        <v>4552</v>
      </c>
      <c r="I4261" s="1" t="s">
        <v>742</v>
      </c>
      <c r="J4261" s="1" t="s">
        <v>31</v>
      </c>
      <c r="K4261" s="1" t="s">
        <v>45</v>
      </c>
      <c r="L4261" s="1" t="s">
        <v>36</v>
      </c>
      <c r="M4261" s="1" t="s">
        <v>730</v>
      </c>
      <c r="N4261" s="1" t="s">
        <v>38</v>
      </c>
      <c r="O4261">
        <v>5</v>
      </c>
      <c r="P4261" s="1" t="s">
        <v>46</v>
      </c>
      <c r="Q4261" s="1" t="s">
        <v>51</v>
      </c>
      <c r="R4261" s="1" t="str">
        <f t="shared" si="66"/>
        <v>Home Buyers - No Loan Applied</v>
      </c>
    </row>
    <row r="4262" spans="1:18">
      <c r="A4262">
        <v>80358</v>
      </c>
      <c r="B4262">
        <v>8</v>
      </c>
      <c r="C4262" s="5">
        <v>45300</v>
      </c>
      <c r="D4262" s="1" t="s">
        <v>4551</v>
      </c>
      <c r="E4262">
        <v>43</v>
      </c>
      <c r="F4262">
        <v>1490.59</v>
      </c>
      <c r="G4262">
        <v>515685.12</v>
      </c>
      <c r="H4262" s="1" t="s">
        <v>4553</v>
      </c>
      <c r="I4262" s="1" t="s">
        <v>4554</v>
      </c>
      <c r="J4262" s="1"/>
      <c r="K4262" s="1"/>
      <c r="L4262" s="1"/>
      <c r="M4262" s="1"/>
      <c r="N4262" s="1"/>
      <c r="P4262" s="1"/>
      <c r="Q4262" s="1"/>
      <c r="R4262" s="1" t="str">
        <f t="shared" si="66"/>
        <v>Unmatched / No Buyer</v>
      </c>
    </row>
    <row r="4263" spans="1:18">
      <c r="A4263">
        <v>80370</v>
      </c>
      <c r="B4263">
        <v>8</v>
      </c>
      <c r="C4263" s="5">
        <v>45300</v>
      </c>
      <c r="D4263" s="1" t="s">
        <v>4551</v>
      </c>
      <c r="E4263">
        <v>44</v>
      </c>
      <c r="F4263">
        <v>1862.29</v>
      </c>
      <c r="G4263">
        <v>480379.75</v>
      </c>
      <c r="H4263" s="1" t="s">
        <v>4552</v>
      </c>
      <c r="I4263" s="1" t="s">
        <v>1456</v>
      </c>
      <c r="J4263" s="1" t="s">
        <v>31</v>
      </c>
      <c r="K4263" s="1" t="s">
        <v>45</v>
      </c>
      <c r="L4263" s="1" t="s">
        <v>36</v>
      </c>
      <c r="M4263" s="1" t="s">
        <v>1045</v>
      </c>
      <c r="N4263" s="1" t="s">
        <v>61</v>
      </c>
      <c r="O4263">
        <v>1</v>
      </c>
      <c r="P4263" s="1" t="s">
        <v>39</v>
      </c>
      <c r="Q4263" s="1" t="s">
        <v>103</v>
      </c>
      <c r="R4263" s="1" t="str">
        <f t="shared" si="66"/>
        <v>Investment-Purpose Buyers</v>
      </c>
    </row>
    <row r="4264" spans="1:18">
      <c r="A4264">
        <v>80388</v>
      </c>
      <c r="B4264">
        <v>8</v>
      </c>
      <c r="C4264" s="5">
        <v>45300</v>
      </c>
      <c r="D4264" s="1" t="s">
        <v>4551</v>
      </c>
      <c r="E4264">
        <v>46</v>
      </c>
      <c r="F4264">
        <v>1175.51</v>
      </c>
      <c r="G4264">
        <v>275770.45</v>
      </c>
      <c r="H4264" s="1" t="s">
        <v>4552</v>
      </c>
      <c r="I4264" s="1" t="s">
        <v>3950</v>
      </c>
      <c r="J4264" s="1" t="s">
        <v>31</v>
      </c>
      <c r="K4264" s="1" t="s">
        <v>45</v>
      </c>
      <c r="L4264" s="1" t="s">
        <v>70</v>
      </c>
      <c r="M4264" s="1" t="s">
        <v>899</v>
      </c>
      <c r="N4264" s="1" t="s">
        <v>38</v>
      </c>
      <c r="O4264">
        <v>5</v>
      </c>
      <c r="P4264" s="1" t="s">
        <v>39</v>
      </c>
      <c r="Q4264" s="1" t="s">
        <v>51</v>
      </c>
      <c r="R4264" s="1" t="str">
        <f t="shared" si="66"/>
        <v>Home Buyers - Loan Applied</v>
      </c>
    </row>
    <row r="4265" spans="1:18">
      <c r="A4265">
        <v>80397</v>
      </c>
      <c r="B4265">
        <v>8</v>
      </c>
      <c r="C4265" s="5">
        <v>45300</v>
      </c>
      <c r="D4265" s="1" t="s">
        <v>4555</v>
      </c>
      <c r="E4265">
        <v>46</v>
      </c>
      <c r="F4265">
        <v>1175.51</v>
      </c>
      <c r="G4265">
        <v>352324.96</v>
      </c>
      <c r="H4265" s="1" t="s">
        <v>4553</v>
      </c>
      <c r="I4265" s="1" t="s">
        <v>4554</v>
      </c>
      <c r="J4265" s="1"/>
      <c r="K4265" s="1"/>
      <c r="L4265" s="1"/>
      <c r="M4265" s="1"/>
      <c r="N4265" s="1"/>
      <c r="P4265" s="1"/>
      <c r="Q4265" s="1"/>
      <c r="R4265" s="1" t="str">
        <f t="shared" si="66"/>
        <v>Unmatched / No Buyer</v>
      </c>
    </row>
    <row r="4266" spans="1:18">
      <c r="A4266">
        <v>80403</v>
      </c>
      <c r="B4266">
        <v>8</v>
      </c>
      <c r="C4266" s="5">
        <v>45300</v>
      </c>
      <c r="D4266" s="1" t="s">
        <v>4551</v>
      </c>
      <c r="E4266">
        <v>46</v>
      </c>
      <c r="F4266">
        <v>1175.51</v>
      </c>
      <c r="G4266">
        <v>347487.04</v>
      </c>
      <c r="H4266" s="1" t="s">
        <v>4553</v>
      </c>
      <c r="I4266" s="1" t="s">
        <v>4554</v>
      </c>
      <c r="J4266" s="1"/>
      <c r="K4266" s="1"/>
      <c r="L4266" s="1"/>
      <c r="M4266" s="1"/>
      <c r="N4266" s="1"/>
      <c r="P4266" s="1"/>
      <c r="Q4266" s="1"/>
      <c r="R4266" s="1" t="str">
        <f t="shared" si="66"/>
        <v>Unmatched / No Buyer</v>
      </c>
    </row>
    <row r="4267" spans="1:18">
      <c r="A4267">
        <v>80413</v>
      </c>
      <c r="B4267">
        <v>8</v>
      </c>
      <c r="C4267" s="5">
        <v>45300</v>
      </c>
      <c r="D4267" s="1" t="s">
        <v>4551</v>
      </c>
      <c r="E4267">
        <v>47</v>
      </c>
      <c r="F4267">
        <v>543.08000000000004</v>
      </c>
      <c r="G4267">
        <v>174551.95</v>
      </c>
      <c r="H4267" s="1" t="s">
        <v>4552</v>
      </c>
      <c r="I4267" s="1" t="s">
        <v>4446</v>
      </c>
      <c r="J4267" s="1" t="s">
        <v>31</v>
      </c>
      <c r="K4267" s="1" t="s">
        <v>45</v>
      </c>
      <c r="L4267" s="1" t="s">
        <v>36</v>
      </c>
      <c r="M4267" s="1" t="s">
        <v>722</v>
      </c>
      <c r="N4267" s="1" t="s">
        <v>38</v>
      </c>
      <c r="O4267">
        <v>4</v>
      </c>
      <c r="P4267" s="1" t="s">
        <v>46</v>
      </c>
      <c r="Q4267" s="1" t="s">
        <v>51</v>
      </c>
      <c r="R4267" s="1" t="str">
        <f t="shared" si="66"/>
        <v>Home Buyers - No Loan Applied</v>
      </c>
    </row>
    <row r="4268" spans="1:18">
      <c r="A4268">
        <v>80426</v>
      </c>
      <c r="B4268">
        <v>8</v>
      </c>
      <c r="C4268" s="5">
        <v>45300</v>
      </c>
      <c r="D4268" s="1" t="s">
        <v>4551</v>
      </c>
      <c r="E4268">
        <v>49</v>
      </c>
      <c r="F4268">
        <v>1081</v>
      </c>
      <c r="G4268">
        <v>344999.81</v>
      </c>
      <c r="H4268" s="1" t="s">
        <v>4553</v>
      </c>
      <c r="I4268" s="1" t="s">
        <v>4554</v>
      </c>
      <c r="J4268" s="1"/>
      <c r="K4268" s="1"/>
      <c r="L4268" s="1"/>
      <c r="M4268" s="1"/>
      <c r="N4268" s="1"/>
      <c r="P4268" s="1"/>
      <c r="Q4268" s="1"/>
      <c r="R4268" s="1" t="str">
        <f t="shared" si="66"/>
        <v>Unmatched / No Buyer</v>
      </c>
    </row>
    <row r="4269" spans="1:18">
      <c r="A4269">
        <v>80440</v>
      </c>
      <c r="B4269">
        <v>8</v>
      </c>
      <c r="C4269" s="5">
        <v>45300</v>
      </c>
      <c r="D4269" s="1" t="s">
        <v>4555</v>
      </c>
      <c r="E4269">
        <v>52</v>
      </c>
      <c r="F4269">
        <v>559.73</v>
      </c>
      <c r="G4269">
        <v>168349.69</v>
      </c>
      <c r="H4269" s="1" t="s">
        <v>4552</v>
      </c>
      <c r="I4269" s="1" t="s">
        <v>4535</v>
      </c>
      <c r="J4269" s="1" t="s">
        <v>31</v>
      </c>
      <c r="K4269" s="1" t="s">
        <v>45</v>
      </c>
      <c r="L4269" s="1" t="s">
        <v>36</v>
      </c>
      <c r="M4269" s="1" t="s">
        <v>112</v>
      </c>
      <c r="N4269" s="1" t="s">
        <v>38</v>
      </c>
      <c r="O4269">
        <v>4</v>
      </c>
      <c r="P4269" s="1" t="s">
        <v>39</v>
      </c>
      <c r="Q4269" s="1" t="s">
        <v>40</v>
      </c>
      <c r="R4269" s="1" t="str">
        <f t="shared" si="66"/>
        <v>Home Buyers - Loan Applied</v>
      </c>
    </row>
    <row r="4270" spans="1:18">
      <c r="A4270">
        <v>80447</v>
      </c>
      <c r="B4270">
        <v>8</v>
      </c>
      <c r="C4270" s="5">
        <v>45300</v>
      </c>
      <c r="D4270" s="1" t="s">
        <v>4551</v>
      </c>
      <c r="E4270">
        <v>53</v>
      </c>
      <c r="F4270">
        <v>1891.72</v>
      </c>
      <c r="G4270">
        <v>601608.38</v>
      </c>
      <c r="H4270" s="1" t="s">
        <v>4552</v>
      </c>
      <c r="I4270" s="1" t="s">
        <v>3600</v>
      </c>
      <c r="J4270" s="1" t="s">
        <v>31</v>
      </c>
      <c r="K4270" s="1" t="s">
        <v>35</v>
      </c>
      <c r="L4270" s="1" t="s">
        <v>36</v>
      </c>
      <c r="M4270" s="1" t="s">
        <v>37</v>
      </c>
      <c r="N4270" s="1" t="s">
        <v>38</v>
      </c>
      <c r="O4270">
        <v>3</v>
      </c>
      <c r="P4270" s="1" t="s">
        <v>46</v>
      </c>
      <c r="Q4270" s="1" t="s">
        <v>40</v>
      </c>
      <c r="R4270" s="1" t="str">
        <f t="shared" si="66"/>
        <v>Home Buyers - No Loan Applied</v>
      </c>
    </row>
    <row r="4271" spans="1:18">
      <c r="A4271">
        <v>80448</v>
      </c>
      <c r="B4271">
        <v>8</v>
      </c>
      <c r="C4271" s="5">
        <v>45300</v>
      </c>
      <c r="D4271" s="1" t="s">
        <v>4555</v>
      </c>
      <c r="E4271">
        <v>53</v>
      </c>
      <c r="F4271">
        <v>1891.72</v>
      </c>
      <c r="G4271">
        <v>456114.72</v>
      </c>
      <c r="H4271" s="1" t="s">
        <v>4552</v>
      </c>
      <c r="I4271" s="1" t="s">
        <v>2543</v>
      </c>
      <c r="J4271" s="1" t="s">
        <v>57</v>
      </c>
      <c r="K4271" s="1" t="s">
        <v>45</v>
      </c>
      <c r="L4271" s="1" t="s">
        <v>36</v>
      </c>
      <c r="M4271" s="1" t="s">
        <v>37</v>
      </c>
      <c r="N4271" s="1" t="s">
        <v>61</v>
      </c>
      <c r="O4271">
        <v>3</v>
      </c>
      <c r="P4271" s="1" t="s">
        <v>46</v>
      </c>
      <c r="Q4271" s="1" t="s">
        <v>40</v>
      </c>
      <c r="R4271" s="1" t="str">
        <f t="shared" si="66"/>
        <v>Investment-Purpose Buyers</v>
      </c>
    </row>
    <row r="4272" spans="1:18">
      <c r="A4272">
        <v>80452</v>
      </c>
      <c r="B4272">
        <v>8</v>
      </c>
      <c r="C4272" s="5">
        <v>45300</v>
      </c>
      <c r="D4272" s="1" t="s">
        <v>4555</v>
      </c>
      <c r="E4272">
        <v>53</v>
      </c>
      <c r="F4272">
        <v>1891.72</v>
      </c>
      <c r="G4272">
        <v>715271.16</v>
      </c>
      <c r="H4272" s="1" t="s">
        <v>4553</v>
      </c>
      <c r="I4272" s="1" t="s">
        <v>4554</v>
      </c>
      <c r="J4272" s="1"/>
      <c r="K4272" s="1"/>
      <c r="L4272" s="1"/>
      <c r="M4272" s="1"/>
      <c r="N4272" s="1"/>
      <c r="P4272" s="1"/>
      <c r="Q4272" s="1"/>
      <c r="R4272" s="1" t="str">
        <f t="shared" si="66"/>
        <v>Unmatched / No Buyer</v>
      </c>
    </row>
    <row r="4273" spans="1:18">
      <c r="A4273">
        <v>80455</v>
      </c>
      <c r="B4273">
        <v>8</v>
      </c>
      <c r="C4273" s="5">
        <v>45300</v>
      </c>
      <c r="D4273" s="1" t="s">
        <v>4551</v>
      </c>
      <c r="E4273">
        <v>54</v>
      </c>
      <c r="F4273">
        <v>1699.02</v>
      </c>
      <c r="G4273">
        <v>514096.93</v>
      </c>
      <c r="H4273" s="1" t="s">
        <v>4552</v>
      </c>
      <c r="I4273" s="1" t="s">
        <v>868</v>
      </c>
      <c r="J4273" s="1" t="s">
        <v>31</v>
      </c>
      <c r="K4273" s="1" t="s">
        <v>35</v>
      </c>
      <c r="L4273" s="1" t="s">
        <v>36</v>
      </c>
      <c r="M4273" s="1" t="s">
        <v>37</v>
      </c>
      <c r="N4273" s="1" t="s">
        <v>38</v>
      </c>
      <c r="O4273">
        <v>3</v>
      </c>
      <c r="P4273" s="1" t="s">
        <v>46</v>
      </c>
      <c r="Q4273" s="1" t="s">
        <v>51</v>
      </c>
      <c r="R4273" s="1" t="str">
        <f t="shared" si="66"/>
        <v>Home Buyers - No Loan Applied</v>
      </c>
    </row>
    <row r="4274" spans="1:18">
      <c r="A4274">
        <v>80492</v>
      </c>
      <c r="B4274">
        <v>8</v>
      </c>
      <c r="C4274" s="5">
        <v>45300</v>
      </c>
      <c r="D4274" s="1" t="s">
        <v>4551</v>
      </c>
      <c r="E4274">
        <v>57</v>
      </c>
      <c r="F4274">
        <v>1949.35</v>
      </c>
      <c r="G4274">
        <v>547966.21</v>
      </c>
      <c r="H4274" s="1" t="s">
        <v>4553</v>
      </c>
      <c r="I4274" s="1" t="s">
        <v>4554</v>
      </c>
      <c r="J4274" s="1"/>
      <c r="K4274" s="1"/>
      <c r="L4274" s="1"/>
      <c r="M4274" s="1"/>
      <c r="N4274" s="1"/>
      <c r="P4274" s="1"/>
      <c r="Q4274" s="1"/>
      <c r="R4274" s="1" t="str">
        <f t="shared" si="66"/>
        <v>Unmatched / No Buyer</v>
      </c>
    </row>
    <row r="4275" spans="1:18">
      <c r="A4275">
        <v>90002</v>
      </c>
      <c r="B4275">
        <v>9</v>
      </c>
      <c r="C4275" s="5">
        <v>45300</v>
      </c>
      <c r="D4275" s="1" t="s">
        <v>4551</v>
      </c>
      <c r="E4275">
        <v>1</v>
      </c>
      <c r="F4275">
        <v>832.35</v>
      </c>
      <c r="G4275">
        <v>269152.8</v>
      </c>
      <c r="H4275" s="1" t="s">
        <v>4553</v>
      </c>
      <c r="I4275" s="1" t="s">
        <v>4554</v>
      </c>
      <c r="J4275" s="1"/>
      <c r="K4275" s="1"/>
      <c r="L4275" s="1"/>
      <c r="M4275" s="1"/>
      <c r="N4275" s="1"/>
      <c r="P4275" s="1"/>
      <c r="Q4275" s="1"/>
      <c r="R4275" s="1" t="str">
        <f t="shared" si="66"/>
        <v>Unmatched / No Buyer</v>
      </c>
    </row>
    <row r="4276" spans="1:18">
      <c r="A4276">
        <v>90014</v>
      </c>
      <c r="B4276">
        <v>9</v>
      </c>
      <c r="C4276" s="5">
        <v>45300</v>
      </c>
      <c r="D4276" s="1" t="s">
        <v>4551</v>
      </c>
      <c r="E4276">
        <v>2</v>
      </c>
      <c r="F4276">
        <v>481.55</v>
      </c>
      <c r="G4276">
        <v>166515.01</v>
      </c>
      <c r="H4276" s="1" t="s">
        <v>4552</v>
      </c>
      <c r="I4276" s="1" t="s">
        <v>2991</v>
      </c>
      <c r="J4276" s="1" t="s">
        <v>31</v>
      </c>
      <c r="K4276" s="1" t="s">
        <v>35</v>
      </c>
      <c r="L4276" s="1" t="s">
        <v>36</v>
      </c>
      <c r="M4276" s="1" t="s">
        <v>37</v>
      </c>
      <c r="N4276" s="1" t="s">
        <v>38</v>
      </c>
      <c r="O4276">
        <v>4</v>
      </c>
      <c r="P4276" s="1" t="s">
        <v>39</v>
      </c>
      <c r="Q4276" s="1" t="s">
        <v>51</v>
      </c>
      <c r="R4276" s="1" t="str">
        <f t="shared" si="66"/>
        <v>Home Buyers - Loan Applied</v>
      </c>
    </row>
    <row r="4277" spans="1:18">
      <c r="A4277">
        <v>90016</v>
      </c>
      <c r="B4277">
        <v>9</v>
      </c>
      <c r="C4277" s="5">
        <v>45300</v>
      </c>
      <c r="D4277" s="1" t="s">
        <v>4551</v>
      </c>
      <c r="E4277">
        <v>3</v>
      </c>
      <c r="F4277">
        <v>1577.09</v>
      </c>
      <c r="G4277">
        <v>474208.49</v>
      </c>
      <c r="H4277" s="1" t="s">
        <v>4552</v>
      </c>
      <c r="I4277" s="1" t="s">
        <v>4202</v>
      </c>
      <c r="J4277" s="1" t="s">
        <v>31</v>
      </c>
      <c r="K4277" s="1" t="s">
        <v>45</v>
      </c>
      <c r="L4277" s="1" t="s">
        <v>36</v>
      </c>
      <c r="M4277" s="1" t="s">
        <v>84</v>
      </c>
      <c r="N4277" s="1" t="s">
        <v>61</v>
      </c>
      <c r="O4277">
        <v>5</v>
      </c>
      <c r="P4277" s="1" t="s">
        <v>39</v>
      </c>
      <c r="Q4277" s="1" t="s">
        <v>40</v>
      </c>
      <c r="R4277" s="1" t="str">
        <f t="shared" si="66"/>
        <v>Investment-Purpose Buyers</v>
      </c>
    </row>
    <row r="4278" spans="1:18">
      <c r="A4278">
        <v>90019</v>
      </c>
      <c r="B4278">
        <v>9</v>
      </c>
      <c r="C4278" s="5">
        <v>45300</v>
      </c>
      <c r="D4278" s="1" t="s">
        <v>4551</v>
      </c>
      <c r="E4278">
        <v>4</v>
      </c>
      <c r="F4278">
        <v>1139.8699999999999</v>
      </c>
      <c r="G4278">
        <v>325905.90000000002</v>
      </c>
      <c r="H4278" s="1" t="s">
        <v>4553</v>
      </c>
      <c r="I4278" s="1" t="s">
        <v>4554</v>
      </c>
      <c r="J4278" s="1"/>
      <c r="K4278" s="1"/>
      <c r="L4278" s="1"/>
      <c r="M4278" s="1"/>
      <c r="N4278" s="1"/>
      <c r="P4278" s="1"/>
      <c r="Q4278" s="1"/>
      <c r="R4278" s="1" t="str">
        <f t="shared" si="66"/>
        <v>Unmatched / No Buyer</v>
      </c>
    </row>
    <row r="4279" spans="1:18">
      <c r="A4279">
        <v>90085</v>
      </c>
      <c r="B4279">
        <v>9</v>
      </c>
      <c r="C4279" s="5">
        <v>45300</v>
      </c>
      <c r="D4279" s="1" t="s">
        <v>4551</v>
      </c>
      <c r="E4279">
        <v>14</v>
      </c>
      <c r="F4279">
        <v>1445.3</v>
      </c>
      <c r="G4279">
        <v>439795.3</v>
      </c>
      <c r="H4279" s="1" t="s">
        <v>4553</v>
      </c>
      <c r="I4279" s="1" t="s">
        <v>4554</v>
      </c>
      <c r="J4279" s="1"/>
      <c r="K4279" s="1"/>
      <c r="L4279" s="1"/>
      <c r="M4279" s="1"/>
      <c r="N4279" s="1"/>
      <c r="P4279" s="1"/>
      <c r="Q4279" s="1"/>
      <c r="R4279" s="1" t="str">
        <f t="shared" si="66"/>
        <v>Unmatched / No Buyer</v>
      </c>
    </row>
    <row r="4280" spans="1:18">
      <c r="A4280">
        <v>90116</v>
      </c>
      <c r="B4280">
        <v>9</v>
      </c>
      <c r="C4280" s="5">
        <v>45300</v>
      </c>
      <c r="D4280" s="1" t="s">
        <v>4551</v>
      </c>
      <c r="E4280">
        <v>17</v>
      </c>
      <c r="F4280">
        <v>1481.32</v>
      </c>
      <c r="G4280">
        <v>443365.72</v>
      </c>
      <c r="H4280" s="1" t="s">
        <v>4552</v>
      </c>
      <c r="I4280" s="1" t="s">
        <v>2696</v>
      </c>
      <c r="J4280" s="1" t="s">
        <v>31</v>
      </c>
      <c r="K4280" s="1" t="s">
        <v>45</v>
      </c>
      <c r="L4280" s="1" t="s">
        <v>36</v>
      </c>
      <c r="M4280" s="1" t="s">
        <v>147</v>
      </c>
      <c r="N4280" s="1" t="s">
        <v>61</v>
      </c>
      <c r="O4280">
        <v>5</v>
      </c>
      <c r="P4280" s="1" t="s">
        <v>46</v>
      </c>
      <c r="Q4280" s="1" t="s">
        <v>40</v>
      </c>
      <c r="R4280" s="1" t="str">
        <f t="shared" si="66"/>
        <v>Investment-Purpose Buyers</v>
      </c>
    </row>
    <row r="4281" spans="1:18">
      <c r="A4281">
        <v>90122</v>
      </c>
      <c r="B4281">
        <v>9</v>
      </c>
      <c r="C4281" s="5">
        <v>45300</v>
      </c>
      <c r="D4281" s="1" t="s">
        <v>4551</v>
      </c>
      <c r="E4281">
        <v>18</v>
      </c>
      <c r="F4281">
        <v>860.97</v>
      </c>
      <c r="G4281">
        <v>220007.41</v>
      </c>
      <c r="H4281" s="1" t="s">
        <v>4552</v>
      </c>
      <c r="I4281" s="1" t="s">
        <v>2665</v>
      </c>
      <c r="J4281" s="1" t="s">
        <v>31</v>
      </c>
      <c r="K4281" s="1" t="s">
        <v>45</v>
      </c>
      <c r="L4281" s="1" t="s">
        <v>36</v>
      </c>
      <c r="M4281" s="1" t="s">
        <v>37</v>
      </c>
      <c r="N4281" s="1" t="s">
        <v>38</v>
      </c>
      <c r="O4281">
        <v>1</v>
      </c>
      <c r="P4281" s="1" t="s">
        <v>39</v>
      </c>
      <c r="Q4281" s="1" t="s">
        <v>40</v>
      </c>
      <c r="R4281" s="1" t="str">
        <f t="shared" si="66"/>
        <v>Home Buyers - Loan Applied</v>
      </c>
    </row>
    <row r="4282" spans="1:18">
      <c r="A4282">
        <v>90151</v>
      </c>
      <c r="B4282">
        <v>9</v>
      </c>
      <c r="C4282" s="5">
        <v>45300</v>
      </c>
      <c r="D4282" s="1" t="s">
        <v>4551</v>
      </c>
      <c r="E4282">
        <v>24</v>
      </c>
      <c r="F4282">
        <v>914.61</v>
      </c>
      <c r="G4282">
        <v>269296.28999999998</v>
      </c>
      <c r="H4282" s="1" t="s">
        <v>4552</v>
      </c>
      <c r="I4282" s="1" t="s">
        <v>2113</v>
      </c>
      <c r="J4282" s="1" t="s">
        <v>31</v>
      </c>
      <c r="K4282" s="1" t="s">
        <v>35</v>
      </c>
      <c r="L4282" s="1" t="s">
        <v>36</v>
      </c>
      <c r="M4282" s="1" t="s">
        <v>112</v>
      </c>
      <c r="N4282" s="1" t="s">
        <v>61</v>
      </c>
      <c r="O4282">
        <v>3</v>
      </c>
      <c r="P4282" s="1" t="s">
        <v>46</v>
      </c>
      <c r="Q4282" s="1" t="s">
        <v>40</v>
      </c>
      <c r="R4282" s="1" t="str">
        <f t="shared" si="66"/>
        <v>Investment-Purpose Buyers</v>
      </c>
    </row>
    <row r="4283" spans="1:18">
      <c r="A4283">
        <v>90181</v>
      </c>
      <c r="B4283">
        <v>9</v>
      </c>
      <c r="C4283" s="5">
        <v>45300</v>
      </c>
      <c r="D4283" s="1" t="s">
        <v>4551</v>
      </c>
      <c r="E4283">
        <v>27</v>
      </c>
      <c r="F4283">
        <v>1207.33</v>
      </c>
      <c r="G4283">
        <v>299244.24</v>
      </c>
      <c r="H4283" s="1" t="s">
        <v>4552</v>
      </c>
      <c r="I4283" s="1" t="s">
        <v>2107</v>
      </c>
      <c r="J4283" s="1" t="s">
        <v>31</v>
      </c>
      <c r="K4283" s="1" t="s">
        <v>45</v>
      </c>
      <c r="L4283" s="1" t="s">
        <v>36</v>
      </c>
      <c r="M4283" s="1" t="s">
        <v>37</v>
      </c>
      <c r="N4283" s="1" t="s">
        <v>38</v>
      </c>
      <c r="O4283">
        <v>5</v>
      </c>
      <c r="P4283" s="1" t="s">
        <v>46</v>
      </c>
      <c r="Q4283" s="1" t="s">
        <v>103</v>
      </c>
      <c r="R4283" s="1" t="str">
        <f t="shared" si="66"/>
        <v>Home Buyers - No Loan Applied</v>
      </c>
    </row>
    <row r="4284" spans="1:18">
      <c r="A4284">
        <v>90183</v>
      </c>
      <c r="B4284">
        <v>9</v>
      </c>
      <c r="C4284" s="5">
        <v>45300</v>
      </c>
      <c r="D4284" s="1" t="s">
        <v>4551</v>
      </c>
      <c r="E4284">
        <v>27</v>
      </c>
      <c r="F4284">
        <v>1207.33</v>
      </c>
      <c r="G4284">
        <v>363263.79</v>
      </c>
      <c r="H4284" s="1" t="s">
        <v>4552</v>
      </c>
      <c r="I4284" s="1" t="s">
        <v>1163</v>
      </c>
      <c r="J4284" s="1" t="s">
        <v>31</v>
      </c>
      <c r="K4284" s="1" t="s">
        <v>45</v>
      </c>
      <c r="L4284" s="1" t="s">
        <v>36</v>
      </c>
      <c r="M4284" s="1" t="s">
        <v>147</v>
      </c>
      <c r="N4284" s="1" t="s">
        <v>38</v>
      </c>
      <c r="O4284">
        <v>3</v>
      </c>
      <c r="P4284" s="1" t="s">
        <v>39</v>
      </c>
      <c r="Q4284" s="1" t="s">
        <v>40</v>
      </c>
      <c r="R4284" s="1" t="str">
        <f t="shared" si="66"/>
        <v>Home Buyers - Loan Applied</v>
      </c>
    </row>
    <row r="4285" spans="1:18">
      <c r="A4285">
        <v>90192</v>
      </c>
      <c r="B4285">
        <v>9</v>
      </c>
      <c r="C4285" s="5">
        <v>45300</v>
      </c>
      <c r="D4285" s="1" t="s">
        <v>4551</v>
      </c>
      <c r="E4285">
        <v>28</v>
      </c>
      <c r="F4285">
        <v>1931.82</v>
      </c>
      <c r="G4285">
        <v>530069.18000000005</v>
      </c>
      <c r="H4285" s="1" t="s">
        <v>4552</v>
      </c>
      <c r="I4285" s="1" t="s">
        <v>3410</v>
      </c>
      <c r="J4285" s="1" t="s">
        <v>31</v>
      </c>
      <c r="K4285" s="1" t="s">
        <v>35</v>
      </c>
      <c r="L4285" s="1" t="s">
        <v>36</v>
      </c>
      <c r="M4285" s="1" t="s">
        <v>37</v>
      </c>
      <c r="N4285" s="1" t="s">
        <v>38</v>
      </c>
      <c r="O4285">
        <v>4</v>
      </c>
      <c r="P4285" s="1" t="s">
        <v>46</v>
      </c>
      <c r="Q4285" s="1" t="s">
        <v>51</v>
      </c>
      <c r="R4285" s="1" t="str">
        <f t="shared" si="66"/>
        <v>Home Buyers - No Loan Applied</v>
      </c>
    </row>
    <row r="4286" spans="1:18">
      <c r="A4286">
        <v>90213</v>
      </c>
      <c r="B4286">
        <v>9</v>
      </c>
      <c r="C4286" s="5">
        <v>45300</v>
      </c>
      <c r="D4286" s="1" t="s">
        <v>4551</v>
      </c>
      <c r="E4286">
        <v>31</v>
      </c>
      <c r="F4286">
        <v>1052.27</v>
      </c>
      <c r="G4286">
        <v>318001.46000000002</v>
      </c>
      <c r="H4286" s="1" t="s">
        <v>4552</v>
      </c>
      <c r="I4286" s="1" t="s">
        <v>2405</v>
      </c>
      <c r="J4286" s="1" t="s">
        <v>31</v>
      </c>
      <c r="K4286" s="1" t="s">
        <v>35</v>
      </c>
      <c r="L4286" s="1" t="s">
        <v>36</v>
      </c>
      <c r="M4286" s="1" t="s">
        <v>112</v>
      </c>
      <c r="N4286" s="1" t="s">
        <v>61</v>
      </c>
      <c r="O4286">
        <v>5</v>
      </c>
      <c r="P4286" s="1" t="s">
        <v>39</v>
      </c>
      <c r="Q4286" s="1" t="s">
        <v>51</v>
      </c>
      <c r="R4286" s="1" t="str">
        <f t="shared" si="66"/>
        <v>Investment-Purpose Buyers</v>
      </c>
    </row>
    <row r="4287" spans="1:18">
      <c r="A4287">
        <v>90217</v>
      </c>
      <c r="B4287">
        <v>9</v>
      </c>
      <c r="C4287" s="5">
        <v>45300</v>
      </c>
      <c r="D4287" s="1" t="s">
        <v>4551</v>
      </c>
      <c r="E4287">
        <v>31</v>
      </c>
      <c r="F4287">
        <v>1052.27</v>
      </c>
      <c r="G4287">
        <v>328063.42</v>
      </c>
      <c r="H4287" s="1" t="s">
        <v>4552</v>
      </c>
      <c r="I4287" s="1" t="s">
        <v>3388</v>
      </c>
      <c r="J4287" s="1" t="s">
        <v>31</v>
      </c>
      <c r="K4287" s="1" t="s">
        <v>35</v>
      </c>
      <c r="L4287" s="1" t="s">
        <v>36</v>
      </c>
      <c r="M4287" s="1" t="s">
        <v>223</v>
      </c>
      <c r="N4287" s="1" t="s">
        <v>38</v>
      </c>
      <c r="O4287">
        <v>3</v>
      </c>
      <c r="P4287" s="1" t="s">
        <v>46</v>
      </c>
      <c r="Q4287" s="1" t="s">
        <v>51</v>
      </c>
      <c r="R4287" s="1" t="str">
        <f t="shared" si="66"/>
        <v>Home Buyers - No Loan Applied</v>
      </c>
    </row>
    <row r="4288" spans="1:18">
      <c r="A4288">
        <v>90227</v>
      </c>
      <c r="B4288">
        <v>9</v>
      </c>
      <c r="C4288" s="5">
        <v>45300</v>
      </c>
      <c r="D4288" s="1" t="s">
        <v>4551</v>
      </c>
      <c r="E4288">
        <v>33</v>
      </c>
      <c r="F4288">
        <v>973.52</v>
      </c>
      <c r="G4288">
        <v>266823.90000000002</v>
      </c>
      <c r="H4288" s="1" t="s">
        <v>4552</v>
      </c>
      <c r="I4288" s="1" t="s">
        <v>4285</v>
      </c>
      <c r="J4288" s="1" t="s">
        <v>31</v>
      </c>
      <c r="K4288" s="1" t="s">
        <v>35</v>
      </c>
      <c r="L4288" s="1" t="s">
        <v>36</v>
      </c>
      <c r="M4288" s="1" t="s">
        <v>147</v>
      </c>
      <c r="N4288" s="1" t="s">
        <v>38</v>
      </c>
      <c r="O4288">
        <v>2</v>
      </c>
      <c r="P4288" s="1" t="s">
        <v>46</v>
      </c>
      <c r="Q4288" s="1" t="s">
        <v>51</v>
      </c>
      <c r="R4288" s="1" t="str">
        <f t="shared" si="66"/>
        <v>Home Buyers - No Loan Applied</v>
      </c>
    </row>
    <row r="4289" spans="1:18">
      <c r="A4289">
        <v>90234</v>
      </c>
      <c r="B4289">
        <v>9</v>
      </c>
      <c r="C4289" s="5">
        <v>45300</v>
      </c>
      <c r="D4289" s="1" t="s">
        <v>4551</v>
      </c>
      <c r="E4289">
        <v>33</v>
      </c>
      <c r="F4289">
        <v>973.52</v>
      </c>
      <c r="G4289">
        <v>342414.51</v>
      </c>
      <c r="H4289" s="1" t="s">
        <v>4552</v>
      </c>
      <c r="I4289" s="1" t="s">
        <v>2276</v>
      </c>
      <c r="J4289" s="1" t="s">
        <v>31</v>
      </c>
      <c r="K4289" s="1" t="s">
        <v>35</v>
      </c>
      <c r="L4289" s="1" t="s">
        <v>36</v>
      </c>
      <c r="M4289" s="1" t="s">
        <v>37</v>
      </c>
      <c r="N4289" s="1" t="s">
        <v>38</v>
      </c>
      <c r="O4289">
        <v>5</v>
      </c>
      <c r="P4289" s="1" t="s">
        <v>46</v>
      </c>
      <c r="Q4289" s="1" t="s">
        <v>40</v>
      </c>
      <c r="R4289" s="1" t="str">
        <f t="shared" si="66"/>
        <v>Home Buyers - No Loan Applied</v>
      </c>
    </row>
    <row r="4290" spans="1:18">
      <c r="A4290">
        <v>90271</v>
      </c>
      <c r="B4290">
        <v>9</v>
      </c>
      <c r="C4290" s="5">
        <v>45300</v>
      </c>
      <c r="D4290" s="1" t="s">
        <v>4551</v>
      </c>
      <c r="E4290">
        <v>35</v>
      </c>
      <c r="F4290">
        <v>1376.88</v>
      </c>
      <c r="G4290">
        <v>392258.56</v>
      </c>
      <c r="H4290" s="1" t="s">
        <v>4552</v>
      </c>
      <c r="I4290" s="1" t="s">
        <v>3479</v>
      </c>
      <c r="J4290" s="1" t="s">
        <v>31</v>
      </c>
      <c r="K4290" s="1" t="s">
        <v>35</v>
      </c>
      <c r="L4290" s="1" t="s">
        <v>36</v>
      </c>
      <c r="M4290" s="1" t="s">
        <v>147</v>
      </c>
      <c r="N4290" s="1" t="s">
        <v>61</v>
      </c>
      <c r="O4290">
        <v>4</v>
      </c>
      <c r="P4290" s="1" t="s">
        <v>39</v>
      </c>
      <c r="Q4290" s="1" t="s">
        <v>103</v>
      </c>
      <c r="R4290" s="1" t="str">
        <f t="shared" ref="R4290:R4353" si="67">IF(I4290="","Unmatched / No Buyer",IF(J4290="Corporate","Corporate Buyers",IF(N4290="Investment","Investment-Purpose Buyers",IF(N4290="Home",IF(P4290="Yes","Home Buyers - Loan Applied","Home Buyers - No Loan Applied"),"Other / Unclassified"))))</f>
        <v>Investment-Purpose Buyers</v>
      </c>
    </row>
    <row r="4291" spans="1:18">
      <c r="A4291">
        <v>90272</v>
      </c>
      <c r="B4291">
        <v>9</v>
      </c>
      <c r="C4291" s="5">
        <v>45300</v>
      </c>
      <c r="D4291" s="1" t="s">
        <v>4551</v>
      </c>
      <c r="E4291">
        <v>35</v>
      </c>
      <c r="F4291">
        <v>1376.88</v>
      </c>
      <c r="G4291">
        <v>361473.36</v>
      </c>
      <c r="H4291" s="1" t="s">
        <v>4553</v>
      </c>
      <c r="I4291" s="1" t="s">
        <v>4554</v>
      </c>
      <c r="J4291" s="1"/>
      <c r="K4291" s="1"/>
      <c r="L4291" s="1"/>
      <c r="M4291" s="1"/>
      <c r="N4291" s="1"/>
      <c r="P4291" s="1"/>
      <c r="Q4291" s="1"/>
      <c r="R4291" s="1" t="str">
        <f t="shared" si="67"/>
        <v>Unmatched / No Buyer</v>
      </c>
    </row>
    <row r="4292" spans="1:18">
      <c r="A4292">
        <v>90300</v>
      </c>
      <c r="B4292">
        <v>9</v>
      </c>
      <c r="C4292" s="5">
        <v>45300</v>
      </c>
      <c r="D4292" s="1" t="s">
        <v>4555</v>
      </c>
      <c r="E4292">
        <v>37</v>
      </c>
      <c r="F4292">
        <v>731.44</v>
      </c>
      <c r="G4292">
        <v>221099.86</v>
      </c>
      <c r="H4292" s="1" t="s">
        <v>4552</v>
      </c>
      <c r="I4292" s="1" t="s">
        <v>2292</v>
      </c>
      <c r="J4292" s="1" t="s">
        <v>31</v>
      </c>
      <c r="K4292" s="1" t="s">
        <v>45</v>
      </c>
      <c r="L4292" s="1" t="s">
        <v>36</v>
      </c>
      <c r="M4292" s="1" t="s">
        <v>730</v>
      </c>
      <c r="N4292" s="1" t="s">
        <v>38</v>
      </c>
      <c r="O4292">
        <v>5</v>
      </c>
      <c r="P4292" s="1" t="s">
        <v>39</v>
      </c>
      <c r="Q4292" s="1" t="s">
        <v>103</v>
      </c>
      <c r="R4292" s="1" t="str">
        <f t="shared" si="67"/>
        <v>Home Buyers - Loan Applied</v>
      </c>
    </row>
    <row r="4293" spans="1:18">
      <c r="A4293">
        <v>90313</v>
      </c>
      <c r="B4293">
        <v>9</v>
      </c>
      <c r="C4293" s="5">
        <v>45300</v>
      </c>
      <c r="D4293" s="1" t="s">
        <v>4551</v>
      </c>
      <c r="E4293">
        <v>38</v>
      </c>
      <c r="F4293">
        <v>1260.31</v>
      </c>
      <c r="G4293">
        <v>343641.5</v>
      </c>
      <c r="H4293" s="1" t="s">
        <v>4553</v>
      </c>
      <c r="I4293" s="1" t="s">
        <v>4554</v>
      </c>
      <c r="J4293" s="1"/>
      <c r="K4293" s="1"/>
      <c r="L4293" s="1"/>
      <c r="M4293" s="1"/>
      <c r="N4293" s="1"/>
      <c r="P4293" s="1"/>
      <c r="Q4293" s="1"/>
      <c r="R4293" s="1" t="str">
        <f t="shared" si="67"/>
        <v>Unmatched / No Buyer</v>
      </c>
    </row>
    <row r="4294" spans="1:18">
      <c r="A4294">
        <v>90320</v>
      </c>
      <c r="B4294">
        <v>9</v>
      </c>
      <c r="C4294" s="5">
        <v>45300</v>
      </c>
      <c r="D4294" s="1" t="s">
        <v>4551</v>
      </c>
      <c r="E4294">
        <v>38</v>
      </c>
      <c r="F4294">
        <v>1260.31</v>
      </c>
      <c r="G4294">
        <v>324641.18</v>
      </c>
      <c r="H4294" s="1" t="s">
        <v>4553</v>
      </c>
      <c r="I4294" s="1" t="s">
        <v>4554</v>
      </c>
      <c r="J4294" s="1"/>
      <c r="K4294" s="1"/>
      <c r="L4294" s="1"/>
      <c r="M4294" s="1"/>
      <c r="N4294" s="1"/>
      <c r="P4294" s="1"/>
      <c r="Q4294" s="1"/>
      <c r="R4294" s="1" t="str">
        <f t="shared" si="67"/>
        <v>Unmatched / No Buyer</v>
      </c>
    </row>
    <row r="4295" spans="1:18">
      <c r="A4295">
        <v>90322</v>
      </c>
      <c r="B4295">
        <v>9</v>
      </c>
      <c r="C4295" s="5">
        <v>45300</v>
      </c>
      <c r="D4295" s="1" t="s">
        <v>4551</v>
      </c>
      <c r="E4295">
        <v>38</v>
      </c>
      <c r="F4295">
        <v>1260.31</v>
      </c>
      <c r="G4295">
        <v>371715.86</v>
      </c>
      <c r="H4295" s="1" t="s">
        <v>4553</v>
      </c>
      <c r="I4295" s="1" t="s">
        <v>4554</v>
      </c>
      <c r="J4295" s="1"/>
      <c r="K4295" s="1"/>
      <c r="L4295" s="1"/>
      <c r="M4295" s="1"/>
      <c r="N4295" s="1"/>
      <c r="P4295" s="1"/>
      <c r="Q4295" s="1"/>
      <c r="R4295" s="1" t="str">
        <f t="shared" si="67"/>
        <v>Unmatched / No Buyer</v>
      </c>
    </row>
    <row r="4296" spans="1:18">
      <c r="A4296">
        <v>90400</v>
      </c>
      <c r="B4296">
        <v>9</v>
      </c>
      <c r="C4296" s="5">
        <v>45300</v>
      </c>
      <c r="D4296" s="1" t="s">
        <v>4551</v>
      </c>
      <c r="E4296">
        <v>48</v>
      </c>
      <c r="F4296">
        <v>1264.94</v>
      </c>
      <c r="G4296">
        <v>388635.18</v>
      </c>
      <c r="H4296" s="1" t="s">
        <v>4552</v>
      </c>
      <c r="I4296" s="1" t="s">
        <v>205</v>
      </c>
      <c r="J4296" s="1" t="s">
        <v>31</v>
      </c>
      <c r="K4296" s="1" t="s">
        <v>35</v>
      </c>
      <c r="L4296" s="1" t="s">
        <v>209</v>
      </c>
      <c r="M4296" s="1" t="s">
        <v>210</v>
      </c>
      <c r="N4296" s="1" t="s">
        <v>38</v>
      </c>
      <c r="O4296">
        <v>1</v>
      </c>
      <c r="P4296" s="1" t="s">
        <v>46</v>
      </c>
      <c r="Q4296" s="1" t="s">
        <v>51</v>
      </c>
      <c r="R4296" s="1" t="str">
        <f t="shared" si="67"/>
        <v>Home Buyers - No Loan Applied</v>
      </c>
    </row>
    <row r="4297" spans="1:18">
      <c r="A4297">
        <v>90409</v>
      </c>
      <c r="B4297">
        <v>9</v>
      </c>
      <c r="C4297" s="5">
        <v>45300</v>
      </c>
      <c r="D4297" s="1" t="s">
        <v>4551</v>
      </c>
      <c r="E4297">
        <v>52</v>
      </c>
      <c r="F4297">
        <v>1126.02</v>
      </c>
      <c r="G4297">
        <v>338497.95</v>
      </c>
      <c r="H4297" s="1" t="s">
        <v>4552</v>
      </c>
      <c r="I4297" s="1" t="s">
        <v>2892</v>
      </c>
      <c r="J4297" s="1" t="s">
        <v>31</v>
      </c>
      <c r="K4297" s="1" t="s">
        <v>45</v>
      </c>
      <c r="L4297" s="1" t="s">
        <v>36</v>
      </c>
      <c r="M4297" s="1" t="s">
        <v>112</v>
      </c>
      <c r="N4297" s="1" t="s">
        <v>38</v>
      </c>
      <c r="O4297">
        <v>2</v>
      </c>
      <c r="P4297" s="1" t="s">
        <v>39</v>
      </c>
      <c r="Q4297" s="1" t="s">
        <v>40</v>
      </c>
      <c r="R4297" s="1" t="str">
        <f t="shared" si="67"/>
        <v>Home Buyers - Loan Applied</v>
      </c>
    </row>
    <row r="4298" spans="1:18">
      <c r="A4298">
        <v>90435</v>
      </c>
      <c r="B4298">
        <v>9</v>
      </c>
      <c r="C4298" s="5">
        <v>45300</v>
      </c>
      <c r="D4298" s="1" t="s">
        <v>4551</v>
      </c>
      <c r="E4298">
        <v>56</v>
      </c>
      <c r="F4298">
        <v>1516.4</v>
      </c>
      <c r="G4298">
        <v>429024.15</v>
      </c>
      <c r="H4298" s="1" t="s">
        <v>4552</v>
      </c>
      <c r="I4298" s="1" t="s">
        <v>1410</v>
      </c>
      <c r="J4298" s="1" t="s">
        <v>31</v>
      </c>
      <c r="K4298" s="1" t="s">
        <v>45</v>
      </c>
      <c r="L4298" s="1" t="s">
        <v>36</v>
      </c>
      <c r="M4298" s="1" t="s">
        <v>223</v>
      </c>
      <c r="N4298" s="1" t="s">
        <v>38</v>
      </c>
      <c r="O4298">
        <v>2</v>
      </c>
      <c r="P4298" s="1" t="s">
        <v>46</v>
      </c>
      <c r="Q4298" s="1" t="s">
        <v>40</v>
      </c>
      <c r="R4298" s="1" t="str">
        <f t="shared" si="67"/>
        <v>Home Buyers - No Loan Applied</v>
      </c>
    </row>
    <row r="4299" spans="1:18">
      <c r="A4299">
        <v>90453</v>
      </c>
      <c r="B4299">
        <v>9</v>
      </c>
      <c r="C4299" s="5">
        <v>45300</v>
      </c>
      <c r="D4299" s="1" t="s">
        <v>4551</v>
      </c>
      <c r="E4299">
        <v>56</v>
      </c>
      <c r="F4299">
        <v>1516.4</v>
      </c>
      <c r="G4299">
        <v>395043.14</v>
      </c>
      <c r="H4299" s="1" t="s">
        <v>4552</v>
      </c>
      <c r="I4299" s="1" t="s">
        <v>4222</v>
      </c>
      <c r="J4299" s="1" t="s">
        <v>31</v>
      </c>
      <c r="K4299" s="1" t="s">
        <v>35</v>
      </c>
      <c r="L4299" s="1" t="s">
        <v>36</v>
      </c>
      <c r="M4299" s="1" t="s">
        <v>112</v>
      </c>
      <c r="N4299" s="1" t="s">
        <v>61</v>
      </c>
      <c r="O4299">
        <v>1</v>
      </c>
      <c r="P4299" s="1" t="s">
        <v>39</v>
      </c>
      <c r="Q4299" s="1" t="s">
        <v>40</v>
      </c>
      <c r="R4299" s="1" t="str">
        <f t="shared" si="67"/>
        <v>Investment-Purpose Buyers</v>
      </c>
    </row>
    <row r="4300" spans="1:18">
      <c r="A4300">
        <v>90466</v>
      </c>
      <c r="B4300">
        <v>9</v>
      </c>
      <c r="C4300" s="5">
        <v>45300</v>
      </c>
      <c r="D4300" s="1" t="s">
        <v>4551</v>
      </c>
      <c r="E4300">
        <v>57</v>
      </c>
      <c r="F4300">
        <v>1198.57</v>
      </c>
      <c r="G4300">
        <v>397171.33</v>
      </c>
      <c r="H4300" s="1" t="s">
        <v>4552</v>
      </c>
      <c r="I4300" s="1" t="s">
        <v>1331</v>
      </c>
      <c r="J4300" s="1" t="s">
        <v>31</v>
      </c>
      <c r="K4300" s="1" t="s">
        <v>45</v>
      </c>
      <c r="L4300" s="1" t="s">
        <v>36</v>
      </c>
      <c r="M4300" s="1" t="s">
        <v>37</v>
      </c>
      <c r="N4300" s="1" t="s">
        <v>61</v>
      </c>
      <c r="O4300">
        <v>1</v>
      </c>
      <c r="P4300" s="1" t="s">
        <v>39</v>
      </c>
      <c r="Q4300" s="1" t="s">
        <v>51</v>
      </c>
      <c r="R4300" s="1" t="str">
        <f t="shared" si="67"/>
        <v>Investment-Purpose Buyers</v>
      </c>
    </row>
    <row r="4301" spans="1:18">
      <c r="A4301">
        <v>90478</v>
      </c>
      <c r="B4301">
        <v>9</v>
      </c>
      <c r="C4301" s="5">
        <v>45300</v>
      </c>
      <c r="D4301" s="1" t="s">
        <v>4555</v>
      </c>
      <c r="E4301">
        <v>58</v>
      </c>
      <c r="F4301">
        <v>838.34</v>
      </c>
      <c r="G4301">
        <v>253598.92</v>
      </c>
      <c r="H4301" s="1" t="s">
        <v>4553</v>
      </c>
      <c r="I4301" s="1" t="s">
        <v>4554</v>
      </c>
      <c r="J4301" s="1"/>
      <c r="K4301" s="1"/>
      <c r="L4301" s="1"/>
      <c r="M4301" s="1"/>
      <c r="N4301" s="1"/>
      <c r="P4301" s="1"/>
      <c r="Q4301" s="1"/>
      <c r="R4301" s="1" t="str">
        <f t="shared" si="67"/>
        <v>Unmatched / No Buyer</v>
      </c>
    </row>
    <row r="4302" spans="1:18">
      <c r="A4302">
        <v>90502</v>
      </c>
      <c r="B4302">
        <v>9</v>
      </c>
      <c r="C4302" s="5">
        <v>45300</v>
      </c>
      <c r="D4302" s="1" t="s">
        <v>4551</v>
      </c>
      <c r="E4302">
        <v>58</v>
      </c>
      <c r="F4302">
        <v>838.34</v>
      </c>
      <c r="G4302">
        <v>199667.31</v>
      </c>
      <c r="H4302" s="1" t="s">
        <v>4552</v>
      </c>
      <c r="I4302" s="1" t="s">
        <v>1327</v>
      </c>
      <c r="J4302" s="1" t="s">
        <v>31</v>
      </c>
      <c r="K4302" s="1" t="s">
        <v>35</v>
      </c>
      <c r="L4302" s="1" t="s">
        <v>36</v>
      </c>
      <c r="M4302" s="1" t="s">
        <v>37</v>
      </c>
      <c r="N4302" s="1" t="s">
        <v>38</v>
      </c>
      <c r="O4302">
        <v>3</v>
      </c>
      <c r="P4302" s="1" t="s">
        <v>39</v>
      </c>
      <c r="Q4302" s="1" t="s">
        <v>40</v>
      </c>
      <c r="R4302" s="1" t="str">
        <f t="shared" si="67"/>
        <v>Home Buyers - Loan Applied</v>
      </c>
    </row>
    <row r="4303" spans="1:18">
      <c r="A4303">
        <v>90510</v>
      </c>
      <c r="B4303">
        <v>9</v>
      </c>
      <c r="C4303" s="5">
        <v>45300</v>
      </c>
      <c r="D4303" s="1" t="s">
        <v>4551</v>
      </c>
      <c r="E4303">
        <v>58</v>
      </c>
      <c r="F4303">
        <v>838.34</v>
      </c>
      <c r="G4303">
        <v>226861.2</v>
      </c>
      <c r="H4303" s="1" t="s">
        <v>4552</v>
      </c>
      <c r="I4303" s="1" t="s">
        <v>2707</v>
      </c>
      <c r="J4303" s="1" t="s">
        <v>31</v>
      </c>
      <c r="K4303" s="1" t="s">
        <v>35</v>
      </c>
      <c r="L4303" s="1" t="s">
        <v>36</v>
      </c>
      <c r="M4303" s="1" t="s">
        <v>37</v>
      </c>
      <c r="N4303" s="1" t="s">
        <v>61</v>
      </c>
      <c r="O4303">
        <v>5</v>
      </c>
      <c r="P4303" s="1" t="s">
        <v>46</v>
      </c>
      <c r="Q4303" s="1" t="s">
        <v>40</v>
      </c>
      <c r="R4303" s="1" t="str">
        <f t="shared" si="67"/>
        <v>Investment-Purpose Buyers</v>
      </c>
    </row>
    <row r="4304" spans="1:18">
      <c r="A4304">
        <v>100060</v>
      </c>
      <c r="B4304">
        <v>10</v>
      </c>
      <c r="C4304" s="5">
        <v>45300</v>
      </c>
      <c r="D4304" s="1" t="s">
        <v>4551</v>
      </c>
      <c r="E4304">
        <v>7</v>
      </c>
      <c r="F4304">
        <v>1628.71</v>
      </c>
      <c r="G4304">
        <v>462676.04</v>
      </c>
      <c r="H4304" s="1" t="s">
        <v>4552</v>
      </c>
      <c r="I4304" s="1" t="s">
        <v>3924</v>
      </c>
      <c r="J4304" s="1" t="s">
        <v>31</v>
      </c>
      <c r="K4304" s="1" t="s">
        <v>45</v>
      </c>
      <c r="L4304" s="1" t="s">
        <v>36</v>
      </c>
      <c r="M4304" s="1" t="s">
        <v>37</v>
      </c>
      <c r="N4304" s="1" t="s">
        <v>38</v>
      </c>
      <c r="O4304">
        <v>1</v>
      </c>
      <c r="P4304" s="1" t="s">
        <v>39</v>
      </c>
      <c r="Q4304" s="1" t="s">
        <v>51</v>
      </c>
      <c r="R4304" s="1" t="str">
        <f t="shared" si="67"/>
        <v>Home Buyers - Loan Applied</v>
      </c>
    </row>
    <row r="4305" spans="1:18">
      <c r="A4305">
        <v>100063</v>
      </c>
      <c r="B4305">
        <v>10</v>
      </c>
      <c r="C4305" s="5">
        <v>45300</v>
      </c>
      <c r="D4305" s="1" t="s">
        <v>4551</v>
      </c>
      <c r="E4305">
        <v>8</v>
      </c>
      <c r="F4305">
        <v>1054.8599999999999</v>
      </c>
      <c r="G4305">
        <v>275862.15999999997</v>
      </c>
      <c r="H4305" s="1" t="s">
        <v>4552</v>
      </c>
      <c r="I4305" s="1" t="s">
        <v>1448</v>
      </c>
      <c r="J4305" s="1" t="s">
        <v>31</v>
      </c>
      <c r="K4305" s="1" t="s">
        <v>35</v>
      </c>
      <c r="L4305" s="1" t="s">
        <v>209</v>
      </c>
      <c r="M4305" s="1" t="s">
        <v>1120</v>
      </c>
      <c r="N4305" s="1" t="s">
        <v>38</v>
      </c>
      <c r="O4305">
        <v>5</v>
      </c>
      <c r="P4305" s="1" t="s">
        <v>46</v>
      </c>
      <c r="Q4305" s="1" t="s">
        <v>40</v>
      </c>
      <c r="R4305" s="1" t="str">
        <f t="shared" si="67"/>
        <v>Home Buyers - No Loan Applied</v>
      </c>
    </row>
    <row r="4306" spans="1:18">
      <c r="A4306">
        <v>100073</v>
      </c>
      <c r="B4306">
        <v>10</v>
      </c>
      <c r="C4306" s="5">
        <v>45300</v>
      </c>
      <c r="D4306" s="1" t="s">
        <v>4551</v>
      </c>
      <c r="E4306">
        <v>9</v>
      </c>
      <c r="F4306">
        <v>1849.4</v>
      </c>
      <c r="G4306">
        <v>562973.81999999995</v>
      </c>
      <c r="H4306" s="1" t="s">
        <v>4553</v>
      </c>
      <c r="I4306" s="1" t="s">
        <v>4554</v>
      </c>
      <c r="J4306" s="1"/>
      <c r="K4306" s="1"/>
      <c r="L4306" s="1"/>
      <c r="M4306" s="1"/>
      <c r="N4306" s="1"/>
      <c r="P4306" s="1"/>
      <c r="Q4306" s="1"/>
      <c r="R4306" s="1" t="str">
        <f t="shared" si="67"/>
        <v>Unmatched / No Buyer</v>
      </c>
    </row>
    <row r="4307" spans="1:18">
      <c r="A4307">
        <v>100118</v>
      </c>
      <c r="B4307">
        <v>10</v>
      </c>
      <c r="C4307" s="5">
        <v>45300</v>
      </c>
      <c r="D4307" s="1" t="s">
        <v>4551</v>
      </c>
      <c r="E4307">
        <v>15</v>
      </c>
      <c r="F4307">
        <v>1948.32</v>
      </c>
      <c r="G4307">
        <v>597112.1</v>
      </c>
      <c r="H4307" s="1" t="s">
        <v>4553</v>
      </c>
      <c r="I4307" s="1" t="s">
        <v>4554</v>
      </c>
      <c r="J4307" s="1"/>
      <c r="K4307" s="1"/>
      <c r="L4307" s="1"/>
      <c r="M4307" s="1"/>
      <c r="N4307" s="1"/>
      <c r="P4307" s="1"/>
      <c r="Q4307" s="1"/>
      <c r="R4307" s="1" t="str">
        <f t="shared" si="67"/>
        <v>Unmatched / No Buyer</v>
      </c>
    </row>
    <row r="4308" spans="1:18">
      <c r="A4308">
        <v>100191</v>
      </c>
      <c r="B4308">
        <v>10</v>
      </c>
      <c r="C4308" s="5">
        <v>45300</v>
      </c>
      <c r="D4308" s="1" t="s">
        <v>4551</v>
      </c>
      <c r="E4308">
        <v>26</v>
      </c>
      <c r="F4308">
        <v>1294.8499999999999</v>
      </c>
      <c r="G4308">
        <v>398571.59</v>
      </c>
      <c r="H4308" s="1" t="s">
        <v>4552</v>
      </c>
      <c r="I4308" s="1" t="s">
        <v>2399</v>
      </c>
      <c r="J4308" s="1" t="s">
        <v>31</v>
      </c>
      <c r="K4308" s="1" t="s">
        <v>35</v>
      </c>
      <c r="L4308" s="1" t="s">
        <v>36</v>
      </c>
      <c r="M4308" s="1" t="s">
        <v>112</v>
      </c>
      <c r="N4308" s="1" t="s">
        <v>61</v>
      </c>
      <c r="O4308">
        <v>4</v>
      </c>
      <c r="P4308" s="1" t="s">
        <v>39</v>
      </c>
      <c r="Q4308" s="1" t="s">
        <v>40</v>
      </c>
      <c r="R4308" s="1" t="str">
        <f t="shared" si="67"/>
        <v>Investment-Purpose Buyers</v>
      </c>
    </row>
    <row r="4309" spans="1:18">
      <c r="A4309">
        <v>100193</v>
      </c>
      <c r="B4309">
        <v>10</v>
      </c>
      <c r="C4309" s="5">
        <v>45300</v>
      </c>
      <c r="D4309" s="1" t="s">
        <v>4551</v>
      </c>
      <c r="E4309">
        <v>26</v>
      </c>
      <c r="F4309">
        <v>1294.8499999999999</v>
      </c>
      <c r="G4309">
        <v>358860.18</v>
      </c>
      <c r="H4309" s="1" t="s">
        <v>4552</v>
      </c>
      <c r="I4309" s="1" t="s">
        <v>4058</v>
      </c>
      <c r="J4309" s="1" t="s">
        <v>31</v>
      </c>
      <c r="K4309" s="1" t="s">
        <v>45</v>
      </c>
      <c r="L4309" s="1" t="s">
        <v>36</v>
      </c>
      <c r="M4309" s="1" t="s">
        <v>37</v>
      </c>
      <c r="N4309" s="1" t="s">
        <v>38</v>
      </c>
      <c r="O4309">
        <v>4</v>
      </c>
      <c r="P4309" s="1" t="s">
        <v>39</v>
      </c>
      <c r="Q4309" s="1" t="s">
        <v>40</v>
      </c>
      <c r="R4309" s="1" t="str">
        <f t="shared" si="67"/>
        <v>Home Buyers - Loan Applied</v>
      </c>
    </row>
    <row r="4310" spans="1:18">
      <c r="A4310">
        <v>100200</v>
      </c>
      <c r="B4310">
        <v>10</v>
      </c>
      <c r="C4310" s="5">
        <v>45300</v>
      </c>
      <c r="D4310" s="1" t="s">
        <v>4551</v>
      </c>
      <c r="E4310">
        <v>26</v>
      </c>
      <c r="F4310">
        <v>1294.8499999999999</v>
      </c>
      <c r="G4310">
        <v>365163.25</v>
      </c>
      <c r="H4310" s="1" t="s">
        <v>4552</v>
      </c>
      <c r="I4310" s="1" t="s">
        <v>4313</v>
      </c>
      <c r="J4310" s="1" t="s">
        <v>31</v>
      </c>
      <c r="K4310" s="1" t="s">
        <v>35</v>
      </c>
      <c r="L4310" s="1" t="s">
        <v>36</v>
      </c>
      <c r="M4310" s="1" t="s">
        <v>84</v>
      </c>
      <c r="N4310" s="1" t="s">
        <v>38</v>
      </c>
      <c r="O4310">
        <v>2</v>
      </c>
      <c r="P4310" s="1" t="s">
        <v>39</v>
      </c>
      <c r="Q4310" s="1" t="s">
        <v>40</v>
      </c>
      <c r="R4310" s="1" t="str">
        <f t="shared" si="67"/>
        <v>Home Buyers - Loan Applied</v>
      </c>
    </row>
    <row r="4311" spans="1:18">
      <c r="A4311">
        <v>100213</v>
      </c>
      <c r="B4311">
        <v>10</v>
      </c>
      <c r="C4311" s="5">
        <v>45300</v>
      </c>
      <c r="D4311" s="1" t="s">
        <v>4551</v>
      </c>
      <c r="E4311">
        <v>27</v>
      </c>
      <c r="F4311">
        <v>777.35</v>
      </c>
      <c r="G4311">
        <v>209156.78</v>
      </c>
      <c r="H4311" s="1" t="s">
        <v>4553</v>
      </c>
      <c r="I4311" s="1" t="s">
        <v>4554</v>
      </c>
      <c r="J4311" s="1"/>
      <c r="K4311" s="1"/>
      <c r="L4311" s="1"/>
      <c r="M4311" s="1"/>
      <c r="N4311" s="1"/>
      <c r="P4311" s="1"/>
      <c r="Q4311" s="1"/>
      <c r="R4311" s="1" t="str">
        <f t="shared" si="67"/>
        <v>Unmatched / No Buyer</v>
      </c>
    </row>
    <row r="4312" spans="1:18">
      <c r="A4312">
        <v>100404</v>
      </c>
      <c r="B4312">
        <v>10</v>
      </c>
      <c r="C4312" s="5">
        <v>45300</v>
      </c>
      <c r="D4312" s="1" t="s">
        <v>4555</v>
      </c>
      <c r="E4312">
        <v>47</v>
      </c>
      <c r="F4312">
        <v>1047.27</v>
      </c>
      <c r="G4312">
        <v>340376.82</v>
      </c>
      <c r="H4312" s="1" t="s">
        <v>4552</v>
      </c>
      <c r="I4312" s="1" t="s">
        <v>3351</v>
      </c>
      <c r="J4312" s="1" t="s">
        <v>31</v>
      </c>
      <c r="K4312" s="1" t="s">
        <v>45</v>
      </c>
      <c r="L4312" s="1" t="s">
        <v>36</v>
      </c>
      <c r="M4312" s="1" t="s">
        <v>37</v>
      </c>
      <c r="N4312" s="1" t="s">
        <v>38</v>
      </c>
      <c r="O4312">
        <v>2</v>
      </c>
      <c r="P4312" s="1" t="s">
        <v>46</v>
      </c>
      <c r="Q4312" s="1" t="s">
        <v>51</v>
      </c>
      <c r="R4312" s="1" t="str">
        <f t="shared" si="67"/>
        <v>Home Buyers - No Loan Applied</v>
      </c>
    </row>
    <row r="4313" spans="1:18">
      <c r="A4313">
        <v>100430</v>
      </c>
      <c r="B4313">
        <v>10</v>
      </c>
      <c r="C4313" s="5">
        <v>45300</v>
      </c>
      <c r="D4313" s="1" t="s">
        <v>4551</v>
      </c>
      <c r="E4313">
        <v>50</v>
      </c>
      <c r="F4313">
        <v>1138.32</v>
      </c>
      <c r="G4313">
        <v>399036.98</v>
      </c>
      <c r="H4313" s="1" t="s">
        <v>4553</v>
      </c>
      <c r="I4313" s="1" t="s">
        <v>4554</v>
      </c>
      <c r="J4313" s="1"/>
      <c r="K4313" s="1"/>
      <c r="L4313" s="1"/>
      <c r="M4313" s="1"/>
      <c r="N4313" s="1"/>
      <c r="P4313" s="1"/>
      <c r="Q4313" s="1"/>
      <c r="R4313" s="1" t="str">
        <f t="shared" si="67"/>
        <v>Unmatched / No Buyer</v>
      </c>
    </row>
    <row r="4314" spans="1:18">
      <c r="A4314">
        <v>110003</v>
      </c>
      <c r="B4314">
        <v>11</v>
      </c>
      <c r="C4314" s="5">
        <v>45300</v>
      </c>
      <c r="D4314" s="1" t="s">
        <v>4551</v>
      </c>
      <c r="E4314">
        <v>1</v>
      </c>
      <c r="F4314">
        <v>1902.88</v>
      </c>
      <c r="G4314">
        <v>589917.02</v>
      </c>
      <c r="H4314" s="1" t="s">
        <v>4553</v>
      </c>
      <c r="I4314" s="1" t="s">
        <v>4554</v>
      </c>
      <c r="J4314" s="1"/>
      <c r="K4314" s="1"/>
      <c r="L4314" s="1"/>
      <c r="M4314" s="1"/>
      <c r="N4314" s="1"/>
      <c r="P4314" s="1"/>
      <c r="Q4314" s="1"/>
      <c r="R4314" s="1" t="str">
        <f t="shared" si="67"/>
        <v>Unmatched / No Buyer</v>
      </c>
    </row>
    <row r="4315" spans="1:18">
      <c r="A4315">
        <v>110006</v>
      </c>
      <c r="B4315">
        <v>11</v>
      </c>
      <c r="C4315" s="5">
        <v>45300</v>
      </c>
      <c r="D4315" s="1" t="s">
        <v>4551</v>
      </c>
      <c r="E4315">
        <v>1</v>
      </c>
      <c r="F4315">
        <v>1902.88</v>
      </c>
      <c r="G4315">
        <v>506351.81</v>
      </c>
      <c r="H4315" s="1" t="s">
        <v>4552</v>
      </c>
      <c r="I4315" s="1" t="s">
        <v>3822</v>
      </c>
      <c r="J4315" s="1" t="s">
        <v>31</v>
      </c>
      <c r="K4315" s="1" t="s">
        <v>35</v>
      </c>
      <c r="L4315" s="1" t="s">
        <v>813</v>
      </c>
      <c r="M4315" s="1" t="s">
        <v>861</v>
      </c>
      <c r="N4315" s="1" t="s">
        <v>38</v>
      </c>
      <c r="O4315">
        <v>2</v>
      </c>
      <c r="P4315" s="1" t="s">
        <v>39</v>
      </c>
      <c r="Q4315" s="1" t="s">
        <v>40</v>
      </c>
      <c r="R4315" s="1" t="str">
        <f t="shared" si="67"/>
        <v>Home Buyers - Loan Applied</v>
      </c>
    </row>
    <row r="4316" spans="1:18">
      <c r="A4316">
        <v>110023</v>
      </c>
      <c r="B4316">
        <v>11</v>
      </c>
      <c r="C4316" s="5">
        <v>45300</v>
      </c>
      <c r="D4316" s="1" t="s">
        <v>4551</v>
      </c>
      <c r="E4316">
        <v>3</v>
      </c>
      <c r="F4316">
        <v>1479.84</v>
      </c>
      <c r="G4316">
        <v>330692.17</v>
      </c>
      <c r="H4316" s="1" t="s">
        <v>4553</v>
      </c>
      <c r="I4316" s="1" t="s">
        <v>4554</v>
      </c>
      <c r="J4316" s="1"/>
      <c r="K4316" s="1"/>
      <c r="L4316" s="1"/>
      <c r="M4316" s="1"/>
      <c r="N4316" s="1"/>
      <c r="P4316" s="1"/>
      <c r="Q4316" s="1"/>
      <c r="R4316" s="1" t="str">
        <f t="shared" si="67"/>
        <v>Unmatched / No Buyer</v>
      </c>
    </row>
    <row r="4317" spans="1:18">
      <c r="A4317">
        <v>110040</v>
      </c>
      <c r="B4317">
        <v>11</v>
      </c>
      <c r="C4317" s="5">
        <v>45300</v>
      </c>
      <c r="D4317" s="1" t="s">
        <v>4551</v>
      </c>
      <c r="E4317">
        <v>5</v>
      </c>
      <c r="F4317">
        <v>1723.2</v>
      </c>
      <c r="G4317">
        <v>523867.62</v>
      </c>
      <c r="H4317" s="1" t="s">
        <v>4552</v>
      </c>
      <c r="I4317" s="1" t="s">
        <v>2902</v>
      </c>
      <c r="J4317" s="1" t="s">
        <v>31</v>
      </c>
      <c r="K4317" s="1" t="s">
        <v>45</v>
      </c>
      <c r="L4317" s="1" t="s">
        <v>1098</v>
      </c>
      <c r="M4317" s="1" t="s">
        <v>1099</v>
      </c>
      <c r="N4317" s="1" t="s">
        <v>38</v>
      </c>
      <c r="O4317">
        <v>1</v>
      </c>
      <c r="P4317" s="1" t="s">
        <v>39</v>
      </c>
      <c r="Q4317" s="1" t="s">
        <v>51</v>
      </c>
      <c r="R4317" s="1" t="str">
        <f t="shared" si="67"/>
        <v>Home Buyers - Loan Applied</v>
      </c>
    </row>
    <row r="4318" spans="1:18">
      <c r="A4318">
        <v>110095</v>
      </c>
      <c r="B4318">
        <v>11</v>
      </c>
      <c r="C4318" s="5">
        <v>45300</v>
      </c>
      <c r="D4318" s="1" t="s">
        <v>4551</v>
      </c>
      <c r="E4318">
        <v>10</v>
      </c>
      <c r="F4318">
        <v>1519.64</v>
      </c>
      <c r="G4318">
        <v>459717.65</v>
      </c>
      <c r="H4318" s="1" t="s">
        <v>4552</v>
      </c>
      <c r="I4318" s="1" t="s">
        <v>991</v>
      </c>
      <c r="J4318" s="1" t="s">
        <v>31</v>
      </c>
      <c r="K4318" s="1" t="s">
        <v>45</v>
      </c>
      <c r="L4318" s="1" t="s">
        <v>310</v>
      </c>
      <c r="M4318" s="1" t="s">
        <v>753</v>
      </c>
      <c r="N4318" s="1" t="s">
        <v>38</v>
      </c>
      <c r="O4318">
        <v>2</v>
      </c>
      <c r="P4318" s="1" t="s">
        <v>46</v>
      </c>
      <c r="Q4318" s="1" t="s">
        <v>51</v>
      </c>
      <c r="R4318" s="1" t="str">
        <f t="shared" si="67"/>
        <v>Home Buyers - No Loan Applied</v>
      </c>
    </row>
    <row r="4319" spans="1:18">
      <c r="A4319">
        <v>110098</v>
      </c>
      <c r="B4319">
        <v>11</v>
      </c>
      <c r="C4319" s="5">
        <v>45300</v>
      </c>
      <c r="D4319" s="1" t="s">
        <v>4555</v>
      </c>
      <c r="E4319">
        <v>10</v>
      </c>
      <c r="F4319">
        <v>1519.64</v>
      </c>
      <c r="G4319">
        <v>536079.52</v>
      </c>
      <c r="H4319" s="1" t="s">
        <v>4552</v>
      </c>
      <c r="I4319" s="1" t="s">
        <v>1046</v>
      </c>
      <c r="J4319" s="1" t="s">
        <v>31</v>
      </c>
      <c r="K4319" s="1" t="s">
        <v>45</v>
      </c>
      <c r="L4319" s="1" t="s">
        <v>36</v>
      </c>
      <c r="M4319" s="1" t="s">
        <v>944</v>
      </c>
      <c r="N4319" s="1" t="s">
        <v>38</v>
      </c>
      <c r="O4319">
        <v>2</v>
      </c>
      <c r="P4319" s="1" t="s">
        <v>46</v>
      </c>
      <c r="Q4319" s="1" t="s">
        <v>51</v>
      </c>
      <c r="R4319" s="1" t="str">
        <f t="shared" si="67"/>
        <v>Home Buyers - No Loan Applied</v>
      </c>
    </row>
    <row r="4320" spans="1:18">
      <c r="A4320">
        <v>110113</v>
      </c>
      <c r="B4320">
        <v>11</v>
      </c>
      <c r="C4320" s="5">
        <v>45300</v>
      </c>
      <c r="D4320" s="1" t="s">
        <v>4551</v>
      </c>
      <c r="E4320">
        <v>13</v>
      </c>
      <c r="F4320">
        <v>474.93</v>
      </c>
      <c r="G4320">
        <v>134678.51</v>
      </c>
      <c r="H4320" s="1" t="s">
        <v>4552</v>
      </c>
      <c r="I4320" s="1" t="s">
        <v>2181</v>
      </c>
      <c r="J4320" s="1" t="s">
        <v>31</v>
      </c>
      <c r="K4320" s="1" t="s">
        <v>35</v>
      </c>
      <c r="L4320" s="1" t="s">
        <v>36</v>
      </c>
      <c r="M4320" s="1" t="s">
        <v>37</v>
      </c>
      <c r="N4320" s="1" t="s">
        <v>61</v>
      </c>
      <c r="O4320">
        <v>3</v>
      </c>
      <c r="P4320" s="1" t="s">
        <v>46</v>
      </c>
      <c r="Q4320" s="1" t="s">
        <v>40</v>
      </c>
      <c r="R4320" s="1" t="str">
        <f t="shared" si="67"/>
        <v>Investment-Purpose Buyers</v>
      </c>
    </row>
    <row r="4321" spans="1:18">
      <c r="A4321">
        <v>110114</v>
      </c>
      <c r="B4321">
        <v>11</v>
      </c>
      <c r="C4321" s="5">
        <v>45300</v>
      </c>
      <c r="D4321" s="1" t="s">
        <v>4551</v>
      </c>
      <c r="E4321">
        <v>13</v>
      </c>
      <c r="F4321">
        <v>474.93</v>
      </c>
      <c r="G4321">
        <v>134382.93</v>
      </c>
      <c r="H4321" s="1" t="s">
        <v>4552</v>
      </c>
      <c r="I4321" s="1" t="s">
        <v>2620</v>
      </c>
      <c r="J4321" s="1" t="s">
        <v>31</v>
      </c>
      <c r="K4321" s="1" t="s">
        <v>35</v>
      </c>
      <c r="L4321" s="1" t="s">
        <v>36</v>
      </c>
      <c r="M4321" s="1" t="s">
        <v>1045</v>
      </c>
      <c r="N4321" s="1" t="s">
        <v>38</v>
      </c>
      <c r="O4321">
        <v>1</v>
      </c>
      <c r="P4321" s="1" t="s">
        <v>46</v>
      </c>
      <c r="Q4321" s="1" t="s">
        <v>40</v>
      </c>
      <c r="R4321" s="1" t="str">
        <f t="shared" si="67"/>
        <v>Home Buyers - No Loan Applied</v>
      </c>
    </row>
    <row r="4322" spans="1:18">
      <c r="A4322">
        <v>110133</v>
      </c>
      <c r="B4322">
        <v>11</v>
      </c>
      <c r="C4322" s="5">
        <v>45300</v>
      </c>
      <c r="D4322" s="1" t="s">
        <v>4555</v>
      </c>
      <c r="E4322">
        <v>14</v>
      </c>
      <c r="F4322">
        <v>524.67999999999995</v>
      </c>
      <c r="G4322">
        <v>140446.79</v>
      </c>
      <c r="H4322" s="1" t="s">
        <v>4552</v>
      </c>
      <c r="I4322" s="1" t="s">
        <v>3076</v>
      </c>
      <c r="J4322" s="1" t="s">
        <v>31</v>
      </c>
      <c r="K4322" s="1" t="s">
        <v>35</v>
      </c>
      <c r="L4322" s="1" t="s">
        <v>36</v>
      </c>
      <c r="M4322" s="1" t="s">
        <v>147</v>
      </c>
      <c r="N4322" s="1" t="s">
        <v>61</v>
      </c>
      <c r="O4322">
        <v>4</v>
      </c>
      <c r="P4322" s="1" t="s">
        <v>39</v>
      </c>
      <c r="Q4322" s="1" t="s">
        <v>40</v>
      </c>
      <c r="R4322" s="1" t="str">
        <f t="shared" si="67"/>
        <v>Investment-Purpose Buyers</v>
      </c>
    </row>
    <row r="4323" spans="1:18">
      <c r="A4323">
        <v>110150</v>
      </c>
      <c r="B4323">
        <v>11</v>
      </c>
      <c r="C4323" s="5">
        <v>45300</v>
      </c>
      <c r="D4323" s="1" t="s">
        <v>4551</v>
      </c>
      <c r="E4323">
        <v>15</v>
      </c>
      <c r="F4323">
        <v>1385.68</v>
      </c>
      <c r="G4323">
        <v>416006.53</v>
      </c>
      <c r="H4323" s="1" t="s">
        <v>4553</v>
      </c>
      <c r="I4323" s="1" t="s">
        <v>4554</v>
      </c>
      <c r="J4323" s="1"/>
      <c r="K4323" s="1"/>
      <c r="L4323" s="1"/>
      <c r="M4323" s="1"/>
      <c r="N4323" s="1"/>
      <c r="P4323" s="1"/>
      <c r="Q4323" s="1"/>
      <c r="R4323" s="1" t="str">
        <f t="shared" si="67"/>
        <v>Unmatched / No Buyer</v>
      </c>
    </row>
    <row r="4324" spans="1:18">
      <c r="A4324">
        <v>110172</v>
      </c>
      <c r="B4324">
        <v>11</v>
      </c>
      <c r="C4324" s="5">
        <v>45300</v>
      </c>
      <c r="D4324" s="1" t="s">
        <v>4551</v>
      </c>
      <c r="E4324">
        <v>18</v>
      </c>
      <c r="F4324">
        <v>1562.55</v>
      </c>
      <c r="G4324">
        <v>462127.71</v>
      </c>
      <c r="H4324" s="1" t="s">
        <v>4552</v>
      </c>
      <c r="I4324" s="1" t="s">
        <v>1599</v>
      </c>
      <c r="J4324" s="1" t="s">
        <v>31</v>
      </c>
      <c r="K4324" s="1" t="s">
        <v>35</v>
      </c>
      <c r="L4324" s="1" t="s">
        <v>36</v>
      </c>
      <c r="M4324" s="1" t="s">
        <v>112</v>
      </c>
      <c r="N4324" s="1" t="s">
        <v>38</v>
      </c>
      <c r="O4324">
        <v>3</v>
      </c>
      <c r="P4324" s="1" t="s">
        <v>46</v>
      </c>
      <c r="Q4324" s="1" t="s">
        <v>51</v>
      </c>
      <c r="R4324" s="1" t="str">
        <f t="shared" si="67"/>
        <v>Home Buyers - No Loan Applied</v>
      </c>
    </row>
    <row r="4325" spans="1:18">
      <c r="A4325">
        <v>110178</v>
      </c>
      <c r="B4325">
        <v>11</v>
      </c>
      <c r="C4325" s="5">
        <v>45300</v>
      </c>
      <c r="D4325" s="1" t="s">
        <v>4551</v>
      </c>
      <c r="E4325">
        <v>19</v>
      </c>
      <c r="F4325">
        <v>1083.98</v>
      </c>
      <c r="G4325">
        <v>303491.24</v>
      </c>
      <c r="H4325" s="1" t="s">
        <v>4552</v>
      </c>
      <c r="I4325" s="1" t="s">
        <v>648</v>
      </c>
      <c r="J4325" s="1" t="s">
        <v>31</v>
      </c>
      <c r="K4325" s="1" t="s">
        <v>45</v>
      </c>
      <c r="L4325" s="1" t="s">
        <v>36</v>
      </c>
      <c r="M4325" s="1" t="s">
        <v>37</v>
      </c>
      <c r="N4325" s="1" t="s">
        <v>38</v>
      </c>
      <c r="O4325">
        <v>2</v>
      </c>
      <c r="P4325" s="1" t="s">
        <v>39</v>
      </c>
      <c r="Q4325" s="1" t="s">
        <v>40</v>
      </c>
      <c r="R4325" s="1" t="str">
        <f t="shared" si="67"/>
        <v>Home Buyers - Loan Applied</v>
      </c>
    </row>
    <row r="4326" spans="1:18">
      <c r="A4326">
        <v>110188</v>
      </c>
      <c r="B4326">
        <v>11</v>
      </c>
      <c r="C4326" s="5">
        <v>45300</v>
      </c>
      <c r="D4326" s="1" t="s">
        <v>4551</v>
      </c>
      <c r="E4326">
        <v>21</v>
      </c>
      <c r="F4326">
        <v>1389.63</v>
      </c>
      <c r="G4326">
        <v>358380.74</v>
      </c>
      <c r="H4326" s="1" t="s">
        <v>4552</v>
      </c>
      <c r="I4326" s="1" t="s">
        <v>3750</v>
      </c>
      <c r="J4326" s="1" t="s">
        <v>31</v>
      </c>
      <c r="K4326" s="1" t="s">
        <v>45</v>
      </c>
      <c r="L4326" s="1" t="s">
        <v>70</v>
      </c>
      <c r="M4326" s="1" t="s">
        <v>71</v>
      </c>
      <c r="N4326" s="1" t="s">
        <v>61</v>
      </c>
      <c r="O4326">
        <v>4</v>
      </c>
      <c r="P4326" s="1" t="s">
        <v>39</v>
      </c>
      <c r="Q4326" s="1" t="s">
        <v>51</v>
      </c>
      <c r="R4326" s="1" t="str">
        <f t="shared" si="67"/>
        <v>Investment-Purpose Buyers</v>
      </c>
    </row>
    <row r="4327" spans="1:18">
      <c r="A4327">
        <v>110208</v>
      </c>
      <c r="B4327">
        <v>11</v>
      </c>
      <c r="C4327" s="5">
        <v>45300</v>
      </c>
      <c r="D4327" s="1" t="s">
        <v>4555</v>
      </c>
      <c r="E4327">
        <v>24</v>
      </c>
      <c r="F4327">
        <v>1481.82</v>
      </c>
      <c r="G4327">
        <v>508281.75</v>
      </c>
      <c r="H4327" s="1" t="s">
        <v>4552</v>
      </c>
      <c r="I4327" s="1" t="s">
        <v>2577</v>
      </c>
      <c r="J4327" s="1" t="s">
        <v>31</v>
      </c>
      <c r="K4327" s="1" t="s">
        <v>45</v>
      </c>
      <c r="L4327" s="1" t="s">
        <v>70</v>
      </c>
      <c r="M4327" s="1" t="s">
        <v>837</v>
      </c>
      <c r="N4327" s="1" t="s">
        <v>38</v>
      </c>
      <c r="O4327">
        <v>5</v>
      </c>
      <c r="P4327" s="1" t="s">
        <v>39</v>
      </c>
      <c r="Q4327" s="1" t="s">
        <v>51</v>
      </c>
      <c r="R4327" s="1" t="str">
        <f t="shared" si="67"/>
        <v>Home Buyers - Loan Applied</v>
      </c>
    </row>
    <row r="4328" spans="1:18">
      <c r="A4328">
        <v>110219</v>
      </c>
      <c r="B4328">
        <v>11</v>
      </c>
      <c r="C4328" s="5">
        <v>45300</v>
      </c>
      <c r="D4328" s="1" t="s">
        <v>4551</v>
      </c>
      <c r="E4328">
        <v>26</v>
      </c>
      <c r="F4328">
        <v>490.37</v>
      </c>
      <c r="G4328">
        <v>120305.09</v>
      </c>
      <c r="H4328" s="1" t="s">
        <v>4552</v>
      </c>
      <c r="I4328" s="1" t="s">
        <v>2900</v>
      </c>
      <c r="J4328" s="1" t="s">
        <v>31</v>
      </c>
      <c r="K4328" s="1" t="s">
        <v>35</v>
      </c>
      <c r="L4328" s="1" t="s">
        <v>36</v>
      </c>
      <c r="M4328" s="1" t="s">
        <v>223</v>
      </c>
      <c r="N4328" s="1" t="s">
        <v>38</v>
      </c>
      <c r="O4328">
        <v>3</v>
      </c>
      <c r="P4328" s="1" t="s">
        <v>46</v>
      </c>
      <c r="Q4328" s="1" t="s">
        <v>40</v>
      </c>
      <c r="R4328" s="1" t="str">
        <f t="shared" si="67"/>
        <v>Home Buyers - No Loan Applied</v>
      </c>
    </row>
    <row r="4329" spans="1:18">
      <c r="A4329">
        <v>110245</v>
      </c>
      <c r="B4329">
        <v>11</v>
      </c>
      <c r="C4329" s="5">
        <v>45300</v>
      </c>
      <c r="D4329" s="1" t="s">
        <v>4551</v>
      </c>
      <c r="E4329">
        <v>29</v>
      </c>
      <c r="F4329">
        <v>993.51</v>
      </c>
      <c r="G4329">
        <v>262278.09999999998</v>
      </c>
      <c r="H4329" s="1" t="s">
        <v>4552</v>
      </c>
      <c r="I4329" s="1" t="s">
        <v>2047</v>
      </c>
      <c r="J4329" s="1" t="s">
        <v>31</v>
      </c>
      <c r="K4329" s="1" t="s">
        <v>35</v>
      </c>
      <c r="L4329" s="1" t="s">
        <v>36</v>
      </c>
      <c r="M4329" s="1" t="s">
        <v>767</v>
      </c>
      <c r="N4329" s="1" t="s">
        <v>38</v>
      </c>
      <c r="O4329">
        <v>1</v>
      </c>
      <c r="P4329" s="1" t="s">
        <v>46</v>
      </c>
      <c r="Q4329" s="1" t="s">
        <v>40</v>
      </c>
      <c r="R4329" s="1" t="str">
        <f t="shared" si="67"/>
        <v>Home Buyers - No Loan Applied</v>
      </c>
    </row>
    <row r="4330" spans="1:18">
      <c r="A4330">
        <v>110279</v>
      </c>
      <c r="B4330">
        <v>11</v>
      </c>
      <c r="C4330" s="5">
        <v>45300</v>
      </c>
      <c r="D4330" s="1" t="s">
        <v>4551</v>
      </c>
      <c r="E4330">
        <v>34</v>
      </c>
      <c r="F4330">
        <v>680.07</v>
      </c>
      <c r="G4330">
        <v>199052.69</v>
      </c>
      <c r="H4330" s="1" t="s">
        <v>4552</v>
      </c>
      <c r="I4330" s="1" t="s">
        <v>3795</v>
      </c>
      <c r="J4330" s="1" t="s">
        <v>31</v>
      </c>
      <c r="K4330" s="1" t="s">
        <v>45</v>
      </c>
      <c r="L4330" s="1" t="s">
        <v>36</v>
      </c>
      <c r="M4330" s="1" t="s">
        <v>37</v>
      </c>
      <c r="N4330" s="1" t="s">
        <v>38</v>
      </c>
      <c r="O4330">
        <v>1</v>
      </c>
      <c r="P4330" s="1" t="s">
        <v>46</v>
      </c>
      <c r="Q4330" s="1" t="s">
        <v>51</v>
      </c>
      <c r="R4330" s="1" t="str">
        <f t="shared" si="67"/>
        <v>Home Buyers - No Loan Applied</v>
      </c>
    </row>
    <row r="4331" spans="1:18">
      <c r="A4331">
        <v>110293</v>
      </c>
      <c r="B4331">
        <v>11</v>
      </c>
      <c r="C4331" s="5">
        <v>45300</v>
      </c>
      <c r="D4331" s="1" t="s">
        <v>4551</v>
      </c>
      <c r="E4331">
        <v>36</v>
      </c>
      <c r="F4331">
        <v>1752.38</v>
      </c>
      <c r="G4331">
        <v>466423.54</v>
      </c>
      <c r="H4331" s="1" t="s">
        <v>4553</v>
      </c>
      <c r="I4331" s="1" t="s">
        <v>4554</v>
      </c>
      <c r="J4331" s="1"/>
      <c r="K4331" s="1"/>
      <c r="L4331" s="1"/>
      <c r="M4331" s="1"/>
      <c r="N4331" s="1"/>
      <c r="P4331" s="1"/>
      <c r="Q4331" s="1"/>
      <c r="R4331" s="1" t="str">
        <f t="shared" si="67"/>
        <v>Unmatched / No Buyer</v>
      </c>
    </row>
    <row r="4332" spans="1:18">
      <c r="A4332">
        <v>110301</v>
      </c>
      <c r="B4332">
        <v>11</v>
      </c>
      <c r="C4332" s="5">
        <v>45300</v>
      </c>
      <c r="D4332" s="1" t="s">
        <v>4555</v>
      </c>
      <c r="E4332">
        <v>37</v>
      </c>
      <c r="F4332">
        <v>1368.16</v>
      </c>
      <c r="G4332">
        <v>413388.42</v>
      </c>
      <c r="H4332" s="1" t="s">
        <v>4552</v>
      </c>
      <c r="I4332" s="1" t="s">
        <v>1601</v>
      </c>
      <c r="J4332" s="1" t="s">
        <v>31</v>
      </c>
      <c r="K4332" s="1" t="s">
        <v>45</v>
      </c>
      <c r="L4332" s="1" t="s">
        <v>36</v>
      </c>
      <c r="M4332" s="1" t="s">
        <v>37</v>
      </c>
      <c r="N4332" s="1" t="s">
        <v>38</v>
      </c>
      <c r="O4332">
        <v>5</v>
      </c>
      <c r="P4332" s="1" t="s">
        <v>46</v>
      </c>
      <c r="Q4332" s="1" t="s">
        <v>51</v>
      </c>
      <c r="R4332" s="1" t="str">
        <f t="shared" si="67"/>
        <v>Home Buyers - No Loan Applied</v>
      </c>
    </row>
    <row r="4333" spans="1:18">
      <c r="A4333">
        <v>110313</v>
      </c>
      <c r="B4333">
        <v>11</v>
      </c>
      <c r="C4333" s="5">
        <v>45300</v>
      </c>
      <c r="D4333" s="1" t="s">
        <v>4551</v>
      </c>
      <c r="E4333">
        <v>38</v>
      </c>
      <c r="F4333">
        <v>788.47</v>
      </c>
      <c r="G4333">
        <v>252616.68</v>
      </c>
      <c r="H4333" s="1" t="s">
        <v>4553</v>
      </c>
      <c r="I4333" s="1" t="s">
        <v>4554</v>
      </c>
      <c r="J4333" s="1"/>
      <c r="K4333" s="1"/>
      <c r="L4333" s="1"/>
      <c r="M4333" s="1"/>
      <c r="N4333" s="1"/>
      <c r="P4333" s="1"/>
      <c r="Q4333" s="1"/>
      <c r="R4333" s="1" t="str">
        <f t="shared" si="67"/>
        <v>Unmatched / No Buyer</v>
      </c>
    </row>
    <row r="4334" spans="1:18">
      <c r="A4334">
        <v>110331</v>
      </c>
      <c r="B4334">
        <v>11</v>
      </c>
      <c r="C4334" s="5">
        <v>45300</v>
      </c>
      <c r="D4334" s="1" t="s">
        <v>4555</v>
      </c>
      <c r="E4334">
        <v>40</v>
      </c>
      <c r="F4334">
        <v>638.97</v>
      </c>
      <c r="G4334">
        <v>210197.64</v>
      </c>
      <c r="H4334" s="1" t="s">
        <v>4553</v>
      </c>
      <c r="I4334" s="1" t="s">
        <v>4554</v>
      </c>
      <c r="J4334" s="1"/>
      <c r="K4334" s="1"/>
      <c r="L4334" s="1"/>
      <c r="M4334" s="1"/>
      <c r="N4334" s="1"/>
      <c r="P4334" s="1"/>
      <c r="Q4334" s="1"/>
      <c r="R4334" s="1" t="str">
        <f t="shared" si="67"/>
        <v>Unmatched / No Buyer</v>
      </c>
    </row>
    <row r="4335" spans="1:18">
      <c r="A4335">
        <v>110346</v>
      </c>
      <c r="B4335">
        <v>11</v>
      </c>
      <c r="C4335" s="5">
        <v>45300</v>
      </c>
      <c r="D4335" s="1" t="s">
        <v>4551</v>
      </c>
      <c r="E4335">
        <v>42</v>
      </c>
      <c r="F4335">
        <v>808.59</v>
      </c>
      <c r="G4335">
        <v>246241.4</v>
      </c>
      <c r="H4335" s="1" t="s">
        <v>4552</v>
      </c>
      <c r="I4335" s="1" t="s">
        <v>1945</v>
      </c>
      <c r="J4335" s="1" t="s">
        <v>31</v>
      </c>
      <c r="K4335" s="1" t="s">
        <v>35</v>
      </c>
      <c r="L4335" s="1" t="s">
        <v>36</v>
      </c>
      <c r="M4335" s="1" t="s">
        <v>37</v>
      </c>
      <c r="N4335" s="1" t="s">
        <v>38</v>
      </c>
      <c r="O4335">
        <v>2</v>
      </c>
      <c r="P4335" s="1" t="s">
        <v>46</v>
      </c>
      <c r="Q4335" s="1" t="s">
        <v>40</v>
      </c>
      <c r="R4335" s="1" t="str">
        <f t="shared" si="67"/>
        <v>Home Buyers - No Loan Applied</v>
      </c>
    </row>
    <row r="4336" spans="1:18">
      <c r="A4336">
        <v>110360</v>
      </c>
      <c r="B4336">
        <v>11</v>
      </c>
      <c r="C4336" s="5">
        <v>45300</v>
      </c>
      <c r="D4336" s="1" t="s">
        <v>4551</v>
      </c>
      <c r="E4336">
        <v>42</v>
      </c>
      <c r="F4336">
        <v>808.59</v>
      </c>
      <c r="G4336">
        <v>253485.23</v>
      </c>
      <c r="H4336" s="1" t="s">
        <v>4552</v>
      </c>
      <c r="I4336" s="1" t="s">
        <v>2659</v>
      </c>
      <c r="J4336" s="1" t="s">
        <v>31</v>
      </c>
      <c r="K4336" s="1" t="s">
        <v>35</v>
      </c>
      <c r="L4336" s="1" t="s">
        <v>36</v>
      </c>
      <c r="M4336" s="1" t="s">
        <v>37</v>
      </c>
      <c r="N4336" s="1" t="s">
        <v>38</v>
      </c>
      <c r="O4336">
        <v>1</v>
      </c>
      <c r="P4336" s="1" t="s">
        <v>46</v>
      </c>
      <c r="Q4336" s="1" t="s">
        <v>103</v>
      </c>
      <c r="R4336" s="1" t="str">
        <f t="shared" si="67"/>
        <v>Home Buyers - No Loan Applied</v>
      </c>
    </row>
    <row r="4337" spans="1:18">
      <c r="A4337">
        <v>110372</v>
      </c>
      <c r="B4337">
        <v>11</v>
      </c>
      <c r="C4337" s="5">
        <v>45300</v>
      </c>
      <c r="D4337" s="1" t="s">
        <v>4551</v>
      </c>
      <c r="E4337">
        <v>44</v>
      </c>
      <c r="F4337">
        <v>434.38</v>
      </c>
      <c r="G4337">
        <v>128315.89</v>
      </c>
      <c r="H4337" s="1" t="s">
        <v>4552</v>
      </c>
      <c r="I4337" s="1" t="s">
        <v>2308</v>
      </c>
      <c r="J4337" s="1" t="s">
        <v>31</v>
      </c>
      <c r="K4337" s="1" t="s">
        <v>35</v>
      </c>
      <c r="L4337" s="1" t="s">
        <v>36</v>
      </c>
      <c r="M4337" s="1" t="s">
        <v>164</v>
      </c>
      <c r="N4337" s="1" t="s">
        <v>61</v>
      </c>
      <c r="O4337">
        <v>5</v>
      </c>
      <c r="P4337" s="1" t="s">
        <v>46</v>
      </c>
      <c r="Q4337" s="1" t="s">
        <v>51</v>
      </c>
      <c r="R4337" s="1" t="str">
        <f t="shared" si="67"/>
        <v>Investment-Purpose Buyers</v>
      </c>
    </row>
    <row r="4338" spans="1:18">
      <c r="A4338">
        <v>110383</v>
      </c>
      <c r="B4338">
        <v>11</v>
      </c>
      <c r="C4338" s="5">
        <v>45300</v>
      </c>
      <c r="D4338" s="1" t="s">
        <v>4555</v>
      </c>
      <c r="E4338">
        <v>44</v>
      </c>
      <c r="F4338">
        <v>434.38</v>
      </c>
      <c r="G4338">
        <v>138741.01</v>
      </c>
      <c r="H4338" s="1" t="s">
        <v>4552</v>
      </c>
      <c r="I4338" s="1" t="s">
        <v>4017</v>
      </c>
      <c r="J4338" s="1" t="s">
        <v>31</v>
      </c>
      <c r="K4338" s="1" t="s">
        <v>35</v>
      </c>
      <c r="L4338" s="1" t="s">
        <v>310</v>
      </c>
      <c r="M4338" s="1" t="s">
        <v>311</v>
      </c>
      <c r="N4338" s="1" t="s">
        <v>38</v>
      </c>
      <c r="O4338">
        <v>3</v>
      </c>
      <c r="P4338" s="1" t="s">
        <v>46</v>
      </c>
      <c r="Q4338" s="1" t="s">
        <v>40</v>
      </c>
      <c r="R4338" s="1" t="str">
        <f t="shared" si="67"/>
        <v>Home Buyers - No Loan Applied</v>
      </c>
    </row>
    <row r="4339" spans="1:18">
      <c r="A4339">
        <v>110414</v>
      </c>
      <c r="B4339">
        <v>11</v>
      </c>
      <c r="C4339" s="5">
        <v>45300</v>
      </c>
      <c r="D4339" s="1" t="s">
        <v>4551</v>
      </c>
      <c r="E4339">
        <v>49</v>
      </c>
      <c r="F4339">
        <v>1095.8499999999999</v>
      </c>
      <c r="G4339">
        <v>332452.89</v>
      </c>
      <c r="H4339" s="1" t="s">
        <v>4552</v>
      </c>
      <c r="I4339" s="1" t="s">
        <v>2688</v>
      </c>
      <c r="J4339" s="1" t="s">
        <v>31</v>
      </c>
      <c r="K4339" s="1" t="s">
        <v>45</v>
      </c>
      <c r="L4339" s="1" t="s">
        <v>36</v>
      </c>
      <c r="M4339" s="1" t="s">
        <v>37</v>
      </c>
      <c r="N4339" s="1" t="s">
        <v>61</v>
      </c>
      <c r="O4339">
        <v>5</v>
      </c>
      <c r="P4339" s="1" t="s">
        <v>39</v>
      </c>
      <c r="Q4339" s="1" t="s">
        <v>40</v>
      </c>
      <c r="R4339" s="1" t="str">
        <f t="shared" si="67"/>
        <v>Investment-Purpose Buyers</v>
      </c>
    </row>
    <row r="4340" spans="1:18">
      <c r="A4340">
        <v>110444</v>
      </c>
      <c r="B4340">
        <v>11</v>
      </c>
      <c r="C4340" s="5">
        <v>45300</v>
      </c>
      <c r="D4340" s="1" t="s">
        <v>4551</v>
      </c>
      <c r="E4340">
        <v>52</v>
      </c>
      <c r="F4340">
        <v>1397.58</v>
      </c>
      <c r="G4340">
        <v>419816.08</v>
      </c>
      <c r="H4340" s="1" t="s">
        <v>4552</v>
      </c>
      <c r="I4340" s="1" t="s">
        <v>3748</v>
      </c>
      <c r="J4340" s="1" t="s">
        <v>31</v>
      </c>
      <c r="K4340" s="1" t="s">
        <v>35</v>
      </c>
      <c r="L4340" s="1" t="s">
        <v>133</v>
      </c>
      <c r="M4340" s="1" t="s">
        <v>134</v>
      </c>
      <c r="N4340" s="1" t="s">
        <v>38</v>
      </c>
      <c r="O4340">
        <v>3</v>
      </c>
      <c r="P4340" s="1" t="s">
        <v>46</v>
      </c>
      <c r="Q4340" s="1" t="s">
        <v>40</v>
      </c>
      <c r="R4340" s="1" t="str">
        <f t="shared" si="67"/>
        <v>Home Buyers - No Loan Applied</v>
      </c>
    </row>
    <row r="4341" spans="1:18">
      <c r="A4341">
        <v>110456</v>
      </c>
      <c r="B4341">
        <v>11</v>
      </c>
      <c r="C4341" s="5">
        <v>45300</v>
      </c>
      <c r="D4341" s="1" t="s">
        <v>4551</v>
      </c>
      <c r="E4341">
        <v>52</v>
      </c>
      <c r="F4341">
        <v>1397.58</v>
      </c>
      <c r="G4341">
        <v>477602.23</v>
      </c>
      <c r="H4341" s="1" t="s">
        <v>4552</v>
      </c>
      <c r="I4341" s="1" t="s">
        <v>4076</v>
      </c>
      <c r="J4341" s="1" t="s">
        <v>31</v>
      </c>
      <c r="K4341" s="1" t="s">
        <v>45</v>
      </c>
      <c r="L4341" s="1" t="s">
        <v>133</v>
      </c>
      <c r="M4341" s="1" t="s">
        <v>1647</v>
      </c>
      <c r="N4341" s="1" t="s">
        <v>38</v>
      </c>
      <c r="O4341">
        <v>3</v>
      </c>
      <c r="P4341" s="1" t="s">
        <v>46</v>
      </c>
      <c r="Q4341" s="1" t="s">
        <v>103</v>
      </c>
      <c r="R4341" s="1" t="str">
        <f t="shared" si="67"/>
        <v>Home Buyers - No Loan Applied</v>
      </c>
    </row>
    <row r="4342" spans="1:18">
      <c r="A4342">
        <v>110468</v>
      </c>
      <c r="B4342">
        <v>11</v>
      </c>
      <c r="C4342" s="5">
        <v>45300</v>
      </c>
      <c r="D4342" s="1" t="s">
        <v>4551</v>
      </c>
      <c r="E4342">
        <v>56</v>
      </c>
      <c r="F4342">
        <v>724.8</v>
      </c>
      <c r="G4342">
        <v>216903.45</v>
      </c>
      <c r="H4342" s="1" t="s">
        <v>4552</v>
      </c>
      <c r="I4342" s="1" t="s">
        <v>695</v>
      </c>
      <c r="J4342" s="1" t="s">
        <v>31</v>
      </c>
      <c r="K4342" s="1" t="s">
        <v>45</v>
      </c>
      <c r="L4342" s="1" t="s">
        <v>36</v>
      </c>
      <c r="M4342" s="1" t="s">
        <v>37</v>
      </c>
      <c r="N4342" s="1" t="s">
        <v>38</v>
      </c>
      <c r="O4342">
        <v>4</v>
      </c>
      <c r="P4342" s="1" t="s">
        <v>46</v>
      </c>
      <c r="Q4342" s="1" t="s">
        <v>40</v>
      </c>
      <c r="R4342" s="1" t="str">
        <f t="shared" si="67"/>
        <v>Home Buyers - No Loan Applied</v>
      </c>
    </row>
    <row r="4343" spans="1:18">
      <c r="A4343">
        <v>110539</v>
      </c>
      <c r="B4343">
        <v>11</v>
      </c>
      <c r="C4343" s="5">
        <v>45300</v>
      </c>
      <c r="D4343" s="1" t="s">
        <v>4551</v>
      </c>
      <c r="E4343">
        <v>62</v>
      </c>
      <c r="F4343">
        <v>1938.82</v>
      </c>
      <c r="G4343">
        <v>641498.15</v>
      </c>
      <c r="H4343" s="1" t="s">
        <v>4552</v>
      </c>
      <c r="I4343" s="1" t="s">
        <v>2049</v>
      </c>
      <c r="J4343" s="1" t="s">
        <v>31</v>
      </c>
      <c r="K4343" s="1" t="s">
        <v>35</v>
      </c>
      <c r="L4343" s="1" t="s">
        <v>133</v>
      </c>
      <c r="M4343" s="1" t="s">
        <v>769</v>
      </c>
      <c r="N4343" s="1" t="s">
        <v>38</v>
      </c>
      <c r="O4343">
        <v>3</v>
      </c>
      <c r="P4343" s="1" t="s">
        <v>39</v>
      </c>
      <c r="Q4343" s="1" t="s">
        <v>40</v>
      </c>
      <c r="R4343" s="1" t="str">
        <f t="shared" si="67"/>
        <v>Home Buyers - Loan Applied</v>
      </c>
    </row>
    <row r="4344" spans="1:18">
      <c r="A4344">
        <v>120020</v>
      </c>
      <c r="B4344">
        <v>12</v>
      </c>
      <c r="C4344" s="5">
        <v>45300</v>
      </c>
      <c r="D4344" s="1" t="s">
        <v>4551</v>
      </c>
      <c r="E4344">
        <v>2</v>
      </c>
      <c r="F4344">
        <v>1285.8699999999999</v>
      </c>
      <c r="G4344">
        <v>400405.25</v>
      </c>
      <c r="H4344" s="1" t="s">
        <v>4552</v>
      </c>
      <c r="I4344" s="1" t="s">
        <v>4529</v>
      </c>
      <c r="J4344" s="1" t="s">
        <v>31</v>
      </c>
      <c r="K4344" s="1" t="s">
        <v>35</v>
      </c>
      <c r="L4344" s="1" t="s">
        <v>36</v>
      </c>
      <c r="M4344" s="1" t="s">
        <v>84</v>
      </c>
      <c r="N4344" s="1" t="s">
        <v>61</v>
      </c>
      <c r="O4344">
        <v>3</v>
      </c>
      <c r="P4344" s="1" t="s">
        <v>39</v>
      </c>
      <c r="Q4344" s="1" t="s">
        <v>40</v>
      </c>
      <c r="R4344" s="1" t="str">
        <f t="shared" si="67"/>
        <v>Investment-Purpose Buyers</v>
      </c>
    </row>
    <row r="4345" spans="1:18">
      <c r="A4345">
        <v>120044</v>
      </c>
      <c r="B4345">
        <v>12</v>
      </c>
      <c r="C4345" s="5">
        <v>45300</v>
      </c>
      <c r="D4345" s="1" t="s">
        <v>4551</v>
      </c>
      <c r="E4345">
        <v>4</v>
      </c>
      <c r="F4345">
        <v>1559.34</v>
      </c>
      <c r="G4345">
        <v>441130.9</v>
      </c>
      <c r="H4345" s="1" t="s">
        <v>4552</v>
      </c>
      <c r="I4345" s="1" t="s">
        <v>1736</v>
      </c>
      <c r="J4345" s="1" t="s">
        <v>31</v>
      </c>
      <c r="K4345" s="1" t="s">
        <v>35</v>
      </c>
      <c r="L4345" s="1" t="s">
        <v>36</v>
      </c>
      <c r="M4345" s="1" t="s">
        <v>37</v>
      </c>
      <c r="N4345" s="1" t="s">
        <v>38</v>
      </c>
      <c r="O4345">
        <v>5</v>
      </c>
      <c r="P4345" s="1" t="s">
        <v>39</v>
      </c>
      <c r="Q4345" s="1" t="s">
        <v>103</v>
      </c>
      <c r="R4345" s="1" t="str">
        <f t="shared" si="67"/>
        <v>Home Buyers - Loan Applied</v>
      </c>
    </row>
    <row r="4346" spans="1:18">
      <c r="A4346">
        <v>120046</v>
      </c>
      <c r="B4346">
        <v>12</v>
      </c>
      <c r="C4346" s="5">
        <v>45300</v>
      </c>
      <c r="D4346" s="1" t="s">
        <v>4555</v>
      </c>
      <c r="E4346">
        <v>4</v>
      </c>
      <c r="F4346">
        <v>1559.34</v>
      </c>
      <c r="G4346">
        <v>486619.23</v>
      </c>
      <c r="H4346" s="1" t="s">
        <v>4552</v>
      </c>
      <c r="I4346" s="1" t="s">
        <v>1867</v>
      </c>
      <c r="J4346" s="1" t="s">
        <v>31</v>
      </c>
      <c r="K4346" s="1" t="s">
        <v>35</v>
      </c>
      <c r="L4346" s="1" t="s">
        <v>310</v>
      </c>
      <c r="M4346" s="1" t="s">
        <v>522</v>
      </c>
      <c r="N4346" s="1" t="s">
        <v>61</v>
      </c>
      <c r="O4346">
        <v>5</v>
      </c>
      <c r="P4346" s="1" t="s">
        <v>46</v>
      </c>
      <c r="Q4346" s="1" t="s">
        <v>40</v>
      </c>
      <c r="R4346" s="1" t="str">
        <f t="shared" si="67"/>
        <v>Investment-Purpose Buyers</v>
      </c>
    </row>
    <row r="4347" spans="1:18">
      <c r="A4347">
        <v>120058</v>
      </c>
      <c r="B4347">
        <v>12</v>
      </c>
      <c r="C4347" s="5">
        <v>45300</v>
      </c>
      <c r="D4347" s="1" t="s">
        <v>4551</v>
      </c>
      <c r="E4347">
        <v>6</v>
      </c>
      <c r="F4347">
        <v>1347.8</v>
      </c>
      <c r="G4347">
        <v>353301.13</v>
      </c>
      <c r="H4347" s="1" t="s">
        <v>4552</v>
      </c>
      <c r="I4347" s="1" t="s">
        <v>2994</v>
      </c>
      <c r="J4347" s="1" t="s">
        <v>31</v>
      </c>
      <c r="K4347" s="1" t="s">
        <v>35</v>
      </c>
      <c r="L4347" s="1" t="s">
        <v>36</v>
      </c>
      <c r="M4347" s="1" t="s">
        <v>112</v>
      </c>
      <c r="N4347" s="1" t="s">
        <v>38</v>
      </c>
      <c r="O4347">
        <v>4</v>
      </c>
      <c r="P4347" s="1" t="s">
        <v>46</v>
      </c>
      <c r="Q4347" s="1" t="s">
        <v>40</v>
      </c>
      <c r="R4347" s="1" t="str">
        <f t="shared" si="67"/>
        <v>Home Buyers - No Loan Applied</v>
      </c>
    </row>
    <row r="4348" spans="1:18">
      <c r="A4348">
        <v>120081</v>
      </c>
      <c r="B4348">
        <v>12</v>
      </c>
      <c r="C4348" s="5">
        <v>45300</v>
      </c>
      <c r="D4348" s="1" t="s">
        <v>4551</v>
      </c>
      <c r="E4348">
        <v>10</v>
      </c>
      <c r="F4348">
        <v>1642.26</v>
      </c>
      <c r="G4348">
        <v>468287.27</v>
      </c>
      <c r="H4348" s="1" t="s">
        <v>4553</v>
      </c>
      <c r="I4348" s="1" t="s">
        <v>4554</v>
      </c>
      <c r="J4348" s="1"/>
      <c r="K4348" s="1"/>
      <c r="L4348" s="1"/>
      <c r="M4348" s="1"/>
      <c r="N4348" s="1"/>
      <c r="P4348" s="1"/>
      <c r="Q4348" s="1"/>
      <c r="R4348" s="1" t="str">
        <f t="shared" si="67"/>
        <v>Unmatched / No Buyer</v>
      </c>
    </row>
    <row r="4349" spans="1:18">
      <c r="A4349">
        <v>120109</v>
      </c>
      <c r="B4349">
        <v>12</v>
      </c>
      <c r="C4349" s="5">
        <v>45300</v>
      </c>
      <c r="D4349" s="1" t="s">
        <v>4551</v>
      </c>
      <c r="E4349">
        <v>14</v>
      </c>
      <c r="F4349">
        <v>1369.96</v>
      </c>
      <c r="G4349">
        <v>383706.79</v>
      </c>
      <c r="H4349" s="1" t="s">
        <v>4552</v>
      </c>
      <c r="I4349" s="1" t="s">
        <v>1694</v>
      </c>
      <c r="J4349" s="1" t="s">
        <v>31</v>
      </c>
      <c r="K4349" s="1" t="s">
        <v>45</v>
      </c>
      <c r="L4349" s="1" t="s">
        <v>36</v>
      </c>
      <c r="M4349" s="1" t="s">
        <v>777</v>
      </c>
      <c r="N4349" s="1" t="s">
        <v>38</v>
      </c>
      <c r="O4349">
        <v>4</v>
      </c>
      <c r="P4349" s="1" t="s">
        <v>46</v>
      </c>
      <c r="Q4349" s="1" t="s">
        <v>40</v>
      </c>
      <c r="R4349" s="1" t="str">
        <f t="shared" si="67"/>
        <v>Home Buyers - No Loan Applied</v>
      </c>
    </row>
    <row r="4350" spans="1:18">
      <c r="A4350">
        <v>120121</v>
      </c>
      <c r="B4350">
        <v>12</v>
      </c>
      <c r="C4350" s="5">
        <v>45300</v>
      </c>
      <c r="D4350" s="1" t="s">
        <v>4551</v>
      </c>
      <c r="E4350">
        <v>14</v>
      </c>
      <c r="F4350">
        <v>1369.96</v>
      </c>
      <c r="G4350">
        <v>430268.83</v>
      </c>
      <c r="H4350" s="1" t="s">
        <v>4552</v>
      </c>
      <c r="I4350" s="1" t="s">
        <v>3836</v>
      </c>
      <c r="J4350" s="1" t="s">
        <v>31</v>
      </c>
      <c r="K4350" s="1" t="s">
        <v>35</v>
      </c>
      <c r="L4350" s="1" t="s">
        <v>70</v>
      </c>
      <c r="M4350" s="1" t="s">
        <v>899</v>
      </c>
      <c r="N4350" s="1" t="s">
        <v>38</v>
      </c>
      <c r="O4350">
        <v>2</v>
      </c>
      <c r="P4350" s="1" t="s">
        <v>46</v>
      </c>
      <c r="Q4350" s="1" t="s">
        <v>40</v>
      </c>
      <c r="R4350" s="1" t="str">
        <f t="shared" si="67"/>
        <v>Home Buyers - No Loan Applied</v>
      </c>
    </row>
    <row r="4351" spans="1:18">
      <c r="A4351">
        <v>120144</v>
      </c>
      <c r="B4351">
        <v>12</v>
      </c>
      <c r="C4351" s="5">
        <v>45300</v>
      </c>
      <c r="D4351" s="1" t="s">
        <v>4551</v>
      </c>
      <c r="E4351">
        <v>16</v>
      </c>
      <c r="F4351">
        <v>1523.02</v>
      </c>
      <c r="G4351">
        <v>572824.93000000005</v>
      </c>
      <c r="H4351" s="1" t="s">
        <v>4552</v>
      </c>
      <c r="I4351" s="1" t="s">
        <v>4340</v>
      </c>
      <c r="J4351" s="1" t="s">
        <v>31</v>
      </c>
      <c r="K4351" s="1" t="s">
        <v>45</v>
      </c>
      <c r="L4351" s="1" t="s">
        <v>36</v>
      </c>
      <c r="M4351" s="1" t="s">
        <v>384</v>
      </c>
      <c r="N4351" s="1" t="s">
        <v>61</v>
      </c>
      <c r="O4351">
        <v>3</v>
      </c>
      <c r="P4351" s="1" t="s">
        <v>46</v>
      </c>
      <c r="Q4351" s="1" t="s">
        <v>51</v>
      </c>
      <c r="R4351" s="1" t="str">
        <f t="shared" si="67"/>
        <v>Investment-Purpose Buyers</v>
      </c>
    </row>
    <row r="4352" spans="1:18">
      <c r="A4352">
        <v>120181</v>
      </c>
      <c r="B4352">
        <v>12</v>
      </c>
      <c r="C4352" s="5">
        <v>45300</v>
      </c>
      <c r="D4352" s="1" t="s">
        <v>4551</v>
      </c>
      <c r="E4352">
        <v>20</v>
      </c>
      <c r="F4352">
        <v>1802.21</v>
      </c>
      <c r="G4352">
        <v>526217.18999999994</v>
      </c>
      <c r="H4352" s="1" t="s">
        <v>4552</v>
      </c>
      <c r="I4352" s="1" t="s">
        <v>746</v>
      </c>
      <c r="J4352" s="1" t="s">
        <v>31</v>
      </c>
      <c r="K4352" s="1" t="s">
        <v>35</v>
      </c>
      <c r="L4352" s="1" t="s">
        <v>36</v>
      </c>
      <c r="M4352" s="1" t="s">
        <v>37</v>
      </c>
      <c r="N4352" s="1" t="s">
        <v>38</v>
      </c>
      <c r="O4352">
        <v>2</v>
      </c>
      <c r="P4352" s="1" t="s">
        <v>46</v>
      </c>
      <c r="Q4352" s="1" t="s">
        <v>40</v>
      </c>
      <c r="R4352" s="1" t="str">
        <f t="shared" si="67"/>
        <v>Home Buyers - No Loan Applied</v>
      </c>
    </row>
    <row r="4353" spans="1:18">
      <c r="A4353">
        <v>120218</v>
      </c>
      <c r="B4353">
        <v>12</v>
      </c>
      <c r="C4353" s="5">
        <v>45300</v>
      </c>
      <c r="D4353" s="1" t="s">
        <v>4551</v>
      </c>
      <c r="E4353">
        <v>24</v>
      </c>
      <c r="F4353">
        <v>1306.75</v>
      </c>
      <c r="G4353">
        <v>411169.25</v>
      </c>
      <c r="H4353" s="1" t="s">
        <v>4552</v>
      </c>
      <c r="I4353" s="1" t="s">
        <v>4378</v>
      </c>
      <c r="J4353" s="1" t="s">
        <v>31</v>
      </c>
      <c r="K4353" s="1" t="s">
        <v>45</v>
      </c>
      <c r="L4353" s="1" t="s">
        <v>36</v>
      </c>
      <c r="M4353" s="1" t="s">
        <v>37</v>
      </c>
      <c r="N4353" s="1" t="s">
        <v>61</v>
      </c>
      <c r="O4353">
        <v>2</v>
      </c>
      <c r="P4353" s="1" t="s">
        <v>46</v>
      </c>
      <c r="Q4353" s="1" t="s">
        <v>40</v>
      </c>
      <c r="R4353" s="1" t="str">
        <f t="shared" si="67"/>
        <v>Investment-Purpose Buyers</v>
      </c>
    </row>
    <row r="4354" spans="1:18">
      <c r="A4354">
        <v>120222</v>
      </c>
      <c r="B4354">
        <v>12</v>
      </c>
      <c r="C4354" s="5">
        <v>45300</v>
      </c>
      <c r="D4354" s="1" t="s">
        <v>4551</v>
      </c>
      <c r="E4354">
        <v>24</v>
      </c>
      <c r="F4354">
        <v>1306.75</v>
      </c>
      <c r="G4354">
        <v>334327.67999999999</v>
      </c>
      <c r="H4354" s="1" t="s">
        <v>4552</v>
      </c>
      <c r="I4354" s="1" t="s">
        <v>4464</v>
      </c>
      <c r="J4354" s="1" t="s">
        <v>31</v>
      </c>
      <c r="K4354" s="1" t="s">
        <v>35</v>
      </c>
      <c r="L4354" s="1" t="s">
        <v>36</v>
      </c>
      <c r="M4354" s="1" t="s">
        <v>164</v>
      </c>
      <c r="N4354" s="1" t="s">
        <v>38</v>
      </c>
      <c r="O4354">
        <v>2</v>
      </c>
      <c r="P4354" s="1" t="s">
        <v>39</v>
      </c>
      <c r="Q4354" s="1" t="s">
        <v>40</v>
      </c>
      <c r="R4354" s="1" t="str">
        <f t="shared" ref="R4354:R4417" si="68">IF(I4354="","Unmatched / No Buyer",IF(J4354="Corporate","Corporate Buyers",IF(N4354="Investment","Investment-Purpose Buyers",IF(N4354="Home",IF(P4354="Yes","Home Buyers - Loan Applied","Home Buyers - No Loan Applied"),"Other / Unclassified"))))</f>
        <v>Home Buyers - Loan Applied</v>
      </c>
    </row>
    <row r="4355" spans="1:18">
      <c r="A4355">
        <v>120269</v>
      </c>
      <c r="B4355">
        <v>12</v>
      </c>
      <c r="C4355" s="5">
        <v>45300</v>
      </c>
      <c r="D4355" s="1" t="s">
        <v>4551</v>
      </c>
      <c r="E4355">
        <v>29</v>
      </c>
      <c r="F4355">
        <v>688.73</v>
      </c>
      <c r="G4355">
        <v>194179.75</v>
      </c>
      <c r="H4355" s="1" t="s">
        <v>4552</v>
      </c>
      <c r="I4355" s="1" t="s">
        <v>3719</v>
      </c>
      <c r="J4355" s="1" t="s">
        <v>31</v>
      </c>
      <c r="K4355" s="1" t="s">
        <v>45</v>
      </c>
      <c r="L4355" s="1" t="s">
        <v>1098</v>
      </c>
      <c r="M4355" s="1" t="s">
        <v>2320</v>
      </c>
      <c r="N4355" s="1" t="s">
        <v>38</v>
      </c>
      <c r="O4355">
        <v>3</v>
      </c>
      <c r="P4355" s="1" t="s">
        <v>46</v>
      </c>
      <c r="Q4355" s="1" t="s">
        <v>51</v>
      </c>
      <c r="R4355" s="1" t="str">
        <f t="shared" si="68"/>
        <v>Home Buyers - No Loan Applied</v>
      </c>
    </row>
    <row r="4356" spans="1:18">
      <c r="A4356">
        <v>120273</v>
      </c>
      <c r="B4356">
        <v>12</v>
      </c>
      <c r="C4356" s="5">
        <v>45300</v>
      </c>
      <c r="D4356" s="1" t="s">
        <v>4551</v>
      </c>
      <c r="E4356">
        <v>29</v>
      </c>
      <c r="F4356">
        <v>688.73</v>
      </c>
      <c r="G4356">
        <v>170058.93</v>
      </c>
      <c r="H4356" s="1" t="s">
        <v>4552</v>
      </c>
      <c r="I4356" s="1" t="s">
        <v>2120</v>
      </c>
      <c r="J4356" s="1" t="s">
        <v>31</v>
      </c>
      <c r="K4356" s="1" t="s">
        <v>45</v>
      </c>
      <c r="L4356" s="1" t="s">
        <v>36</v>
      </c>
      <c r="M4356" s="1" t="s">
        <v>37</v>
      </c>
      <c r="N4356" s="1" t="s">
        <v>61</v>
      </c>
      <c r="O4356">
        <v>2</v>
      </c>
      <c r="P4356" s="1" t="s">
        <v>46</v>
      </c>
      <c r="Q4356" s="1" t="s">
        <v>40</v>
      </c>
      <c r="R4356" s="1" t="str">
        <f t="shared" si="68"/>
        <v>Investment-Purpose Buyers</v>
      </c>
    </row>
    <row r="4357" spans="1:18">
      <c r="A4357">
        <v>120294</v>
      </c>
      <c r="B4357">
        <v>12</v>
      </c>
      <c r="C4357" s="5">
        <v>45300</v>
      </c>
      <c r="D4357" s="1" t="s">
        <v>4555</v>
      </c>
      <c r="E4357">
        <v>33</v>
      </c>
      <c r="F4357">
        <v>1232.2</v>
      </c>
      <c r="G4357">
        <v>317233.27</v>
      </c>
      <c r="H4357" s="1" t="s">
        <v>4552</v>
      </c>
      <c r="I4357" s="1" t="s">
        <v>600</v>
      </c>
      <c r="J4357" s="1" t="s">
        <v>31</v>
      </c>
      <c r="K4357" s="1" t="s">
        <v>35</v>
      </c>
      <c r="L4357" s="1" t="s">
        <v>36</v>
      </c>
      <c r="M4357" s="1" t="s">
        <v>84</v>
      </c>
      <c r="N4357" s="1" t="s">
        <v>61</v>
      </c>
      <c r="O4357">
        <v>3</v>
      </c>
      <c r="P4357" s="1" t="s">
        <v>39</v>
      </c>
      <c r="Q4357" s="1" t="s">
        <v>40</v>
      </c>
      <c r="R4357" s="1" t="str">
        <f t="shared" si="68"/>
        <v>Investment-Purpose Buyers</v>
      </c>
    </row>
    <row r="4358" spans="1:18">
      <c r="A4358">
        <v>120299</v>
      </c>
      <c r="B4358">
        <v>12</v>
      </c>
      <c r="C4358" s="5">
        <v>45300</v>
      </c>
      <c r="D4358" s="1" t="s">
        <v>4551</v>
      </c>
      <c r="E4358">
        <v>33</v>
      </c>
      <c r="F4358">
        <v>1232.2</v>
      </c>
      <c r="G4358">
        <v>337025.56</v>
      </c>
      <c r="H4358" s="1" t="s">
        <v>4552</v>
      </c>
      <c r="I4358" s="1" t="s">
        <v>1778</v>
      </c>
      <c r="J4358" s="1" t="s">
        <v>31</v>
      </c>
      <c r="K4358" s="1" t="s">
        <v>45</v>
      </c>
      <c r="L4358" s="1" t="s">
        <v>310</v>
      </c>
      <c r="M4358" s="1" t="s">
        <v>522</v>
      </c>
      <c r="N4358" s="1" t="s">
        <v>61</v>
      </c>
      <c r="O4358">
        <v>2</v>
      </c>
      <c r="P4358" s="1" t="s">
        <v>46</v>
      </c>
      <c r="Q4358" s="1" t="s">
        <v>40</v>
      </c>
      <c r="R4358" s="1" t="str">
        <f t="shared" si="68"/>
        <v>Investment-Purpose Buyers</v>
      </c>
    </row>
    <row r="4359" spans="1:18">
      <c r="A4359">
        <v>120307</v>
      </c>
      <c r="B4359">
        <v>12</v>
      </c>
      <c r="C4359" s="5">
        <v>45300</v>
      </c>
      <c r="D4359" s="1" t="s">
        <v>4555</v>
      </c>
      <c r="E4359">
        <v>34</v>
      </c>
      <c r="F4359">
        <v>1817.64</v>
      </c>
      <c r="G4359">
        <v>505553.38</v>
      </c>
      <c r="H4359" s="1" t="s">
        <v>4552</v>
      </c>
      <c r="I4359" s="1" t="s">
        <v>1912</v>
      </c>
      <c r="J4359" s="1" t="s">
        <v>31</v>
      </c>
      <c r="K4359" s="1" t="s">
        <v>35</v>
      </c>
      <c r="L4359" s="1" t="s">
        <v>36</v>
      </c>
      <c r="M4359" s="1" t="s">
        <v>164</v>
      </c>
      <c r="N4359" s="1" t="s">
        <v>38</v>
      </c>
      <c r="O4359">
        <v>5</v>
      </c>
      <c r="P4359" s="1" t="s">
        <v>46</v>
      </c>
      <c r="Q4359" s="1" t="s">
        <v>103</v>
      </c>
      <c r="R4359" s="1" t="str">
        <f t="shared" si="68"/>
        <v>Home Buyers - No Loan Applied</v>
      </c>
    </row>
    <row r="4360" spans="1:18">
      <c r="A4360">
        <v>120340</v>
      </c>
      <c r="B4360">
        <v>12</v>
      </c>
      <c r="C4360" s="5">
        <v>45300</v>
      </c>
      <c r="D4360" s="1" t="s">
        <v>4551</v>
      </c>
      <c r="E4360">
        <v>37</v>
      </c>
      <c r="F4360">
        <v>1681.78</v>
      </c>
      <c r="G4360">
        <v>486871.86</v>
      </c>
      <c r="H4360" s="1" t="s">
        <v>4552</v>
      </c>
      <c r="I4360" s="1" t="s">
        <v>2815</v>
      </c>
      <c r="J4360" s="1" t="s">
        <v>31</v>
      </c>
      <c r="K4360" s="1" t="s">
        <v>45</v>
      </c>
      <c r="L4360" s="1" t="s">
        <v>36</v>
      </c>
      <c r="M4360" s="1" t="s">
        <v>147</v>
      </c>
      <c r="N4360" s="1" t="s">
        <v>38</v>
      </c>
      <c r="O4360">
        <v>3</v>
      </c>
      <c r="P4360" s="1" t="s">
        <v>39</v>
      </c>
      <c r="Q4360" s="1" t="s">
        <v>40</v>
      </c>
      <c r="R4360" s="1" t="str">
        <f t="shared" si="68"/>
        <v>Home Buyers - Loan Applied</v>
      </c>
    </row>
    <row r="4361" spans="1:18">
      <c r="A4361">
        <v>120347</v>
      </c>
      <c r="B4361">
        <v>12</v>
      </c>
      <c r="C4361" s="5">
        <v>45300</v>
      </c>
      <c r="D4361" s="1" t="s">
        <v>4551</v>
      </c>
      <c r="E4361">
        <v>38</v>
      </c>
      <c r="F4361">
        <v>1157.23</v>
      </c>
      <c r="G4361">
        <v>345793.55</v>
      </c>
      <c r="H4361" s="1" t="s">
        <v>4553</v>
      </c>
      <c r="I4361" s="1" t="s">
        <v>4554</v>
      </c>
      <c r="J4361" s="1"/>
      <c r="K4361" s="1"/>
      <c r="L4361" s="1"/>
      <c r="M4361" s="1"/>
      <c r="N4361" s="1"/>
      <c r="P4361" s="1"/>
      <c r="Q4361" s="1"/>
      <c r="R4361" s="1" t="str">
        <f t="shared" si="68"/>
        <v>Unmatched / No Buyer</v>
      </c>
    </row>
    <row r="4362" spans="1:18">
      <c r="A4362">
        <v>120355</v>
      </c>
      <c r="B4362">
        <v>12</v>
      </c>
      <c r="C4362" s="5">
        <v>45300</v>
      </c>
      <c r="D4362" s="1" t="s">
        <v>4551</v>
      </c>
      <c r="E4362">
        <v>38</v>
      </c>
      <c r="F4362">
        <v>1157.23</v>
      </c>
      <c r="G4362">
        <v>348940.18</v>
      </c>
      <c r="H4362" s="1" t="s">
        <v>4552</v>
      </c>
      <c r="I4362" s="1" t="s">
        <v>2442</v>
      </c>
      <c r="J4362" s="1" t="s">
        <v>31</v>
      </c>
      <c r="K4362" s="1" t="s">
        <v>45</v>
      </c>
      <c r="L4362" s="1" t="s">
        <v>209</v>
      </c>
      <c r="M4362" s="1" t="s">
        <v>2444</v>
      </c>
      <c r="N4362" s="1" t="s">
        <v>38</v>
      </c>
      <c r="O4362">
        <v>2</v>
      </c>
      <c r="P4362" s="1" t="s">
        <v>46</v>
      </c>
      <c r="Q4362" s="1" t="s">
        <v>40</v>
      </c>
      <c r="R4362" s="1" t="str">
        <f t="shared" si="68"/>
        <v>Home Buyers - No Loan Applied</v>
      </c>
    </row>
    <row r="4363" spans="1:18">
      <c r="A4363">
        <v>120371</v>
      </c>
      <c r="B4363">
        <v>12</v>
      </c>
      <c r="C4363" s="5">
        <v>45300</v>
      </c>
      <c r="D4363" s="1" t="s">
        <v>4555</v>
      </c>
      <c r="E4363">
        <v>38</v>
      </c>
      <c r="F4363">
        <v>1157.23</v>
      </c>
      <c r="G4363">
        <v>387130.78</v>
      </c>
      <c r="H4363" s="1" t="s">
        <v>4552</v>
      </c>
      <c r="I4363" s="1" t="s">
        <v>1019</v>
      </c>
      <c r="J4363" s="1" t="s">
        <v>31</v>
      </c>
      <c r="K4363" s="1" t="s">
        <v>35</v>
      </c>
      <c r="L4363" s="1" t="s">
        <v>36</v>
      </c>
      <c r="M4363" s="1" t="s">
        <v>147</v>
      </c>
      <c r="N4363" s="1" t="s">
        <v>61</v>
      </c>
      <c r="O4363">
        <v>3</v>
      </c>
      <c r="P4363" s="1" t="s">
        <v>46</v>
      </c>
      <c r="Q4363" s="1" t="s">
        <v>40</v>
      </c>
      <c r="R4363" s="1" t="str">
        <f t="shared" si="68"/>
        <v>Investment-Purpose Buyers</v>
      </c>
    </row>
    <row r="4364" spans="1:18">
      <c r="A4364">
        <v>130027</v>
      </c>
      <c r="B4364">
        <v>13</v>
      </c>
      <c r="C4364" s="5">
        <v>45300</v>
      </c>
      <c r="D4364" s="1" t="s">
        <v>4551</v>
      </c>
      <c r="E4364">
        <v>2</v>
      </c>
      <c r="F4364">
        <v>1651.02</v>
      </c>
      <c r="G4364">
        <v>513568.69</v>
      </c>
      <c r="H4364" s="1" t="s">
        <v>4553</v>
      </c>
      <c r="I4364" s="1" t="s">
        <v>4554</v>
      </c>
      <c r="J4364" s="1"/>
      <c r="K4364" s="1"/>
      <c r="L4364" s="1"/>
      <c r="M4364" s="1"/>
      <c r="N4364" s="1"/>
      <c r="P4364" s="1"/>
      <c r="Q4364" s="1"/>
      <c r="R4364" s="1" t="str">
        <f t="shared" si="68"/>
        <v>Unmatched / No Buyer</v>
      </c>
    </row>
    <row r="4365" spans="1:18">
      <c r="A4365">
        <v>130112</v>
      </c>
      <c r="B4365">
        <v>13</v>
      </c>
      <c r="C4365" s="5">
        <v>45300</v>
      </c>
      <c r="D4365" s="1" t="s">
        <v>4551</v>
      </c>
      <c r="E4365">
        <v>14</v>
      </c>
      <c r="F4365">
        <v>777.75</v>
      </c>
      <c r="G4365">
        <v>227170.01</v>
      </c>
      <c r="H4365" s="1" t="s">
        <v>4553</v>
      </c>
      <c r="I4365" s="1" t="s">
        <v>4554</v>
      </c>
      <c r="J4365" s="1"/>
      <c r="K4365" s="1"/>
      <c r="L4365" s="1"/>
      <c r="M4365" s="1"/>
      <c r="N4365" s="1"/>
      <c r="P4365" s="1"/>
      <c r="Q4365" s="1"/>
      <c r="R4365" s="1" t="str">
        <f t="shared" si="68"/>
        <v>Unmatched / No Buyer</v>
      </c>
    </row>
    <row r="4366" spans="1:18">
      <c r="A4366">
        <v>130118</v>
      </c>
      <c r="B4366">
        <v>13</v>
      </c>
      <c r="C4366" s="5">
        <v>45300</v>
      </c>
      <c r="D4366" s="1" t="s">
        <v>4551</v>
      </c>
      <c r="E4366">
        <v>14</v>
      </c>
      <c r="F4366">
        <v>777.75</v>
      </c>
      <c r="G4366">
        <v>209154.91</v>
      </c>
      <c r="H4366" s="1" t="s">
        <v>4553</v>
      </c>
      <c r="I4366" s="1" t="s">
        <v>4554</v>
      </c>
      <c r="J4366" s="1"/>
      <c r="K4366" s="1"/>
      <c r="L4366" s="1"/>
      <c r="M4366" s="1"/>
      <c r="N4366" s="1"/>
      <c r="P4366" s="1"/>
      <c r="Q4366" s="1"/>
      <c r="R4366" s="1" t="str">
        <f t="shared" si="68"/>
        <v>Unmatched / No Buyer</v>
      </c>
    </row>
    <row r="4367" spans="1:18">
      <c r="A4367">
        <v>130139</v>
      </c>
      <c r="B4367">
        <v>13</v>
      </c>
      <c r="C4367" s="5">
        <v>45300</v>
      </c>
      <c r="D4367" s="1" t="s">
        <v>4551</v>
      </c>
      <c r="E4367">
        <v>16</v>
      </c>
      <c r="F4367">
        <v>1772.88</v>
      </c>
      <c r="G4367">
        <v>560683.85</v>
      </c>
      <c r="H4367" s="1" t="s">
        <v>4552</v>
      </c>
      <c r="I4367" s="1" t="s">
        <v>3068</v>
      </c>
      <c r="J4367" s="1" t="s">
        <v>31</v>
      </c>
      <c r="K4367" s="1" t="s">
        <v>45</v>
      </c>
      <c r="L4367" s="1" t="s">
        <v>36</v>
      </c>
      <c r="M4367" s="1" t="s">
        <v>112</v>
      </c>
      <c r="N4367" s="1" t="s">
        <v>38</v>
      </c>
      <c r="O4367">
        <v>4</v>
      </c>
      <c r="P4367" s="1" t="s">
        <v>39</v>
      </c>
      <c r="Q4367" s="1" t="s">
        <v>40</v>
      </c>
      <c r="R4367" s="1" t="str">
        <f t="shared" si="68"/>
        <v>Home Buyers - Loan Applied</v>
      </c>
    </row>
    <row r="4368" spans="1:18">
      <c r="A4368">
        <v>130176</v>
      </c>
      <c r="B4368">
        <v>13</v>
      </c>
      <c r="C4368" s="5">
        <v>45300</v>
      </c>
      <c r="D4368" s="1" t="s">
        <v>4551</v>
      </c>
      <c r="E4368">
        <v>20</v>
      </c>
      <c r="F4368">
        <v>516.72</v>
      </c>
      <c r="G4368">
        <v>160691.76999999999</v>
      </c>
      <c r="H4368" s="1" t="s">
        <v>4553</v>
      </c>
      <c r="I4368" s="1" t="s">
        <v>4554</v>
      </c>
      <c r="J4368" s="1"/>
      <c r="K4368" s="1"/>
      <c r="L4368" s="1"/>
      <c r="M4368" s="1"/>
      <c r="N4368" s="1"/>
      <c r="P4368" s="1"/>
      <c r="Q4368" s="1"/>
      <c r="R4368" s="1" t="str">
        <f t="shared" si="68"/>
        <v>Unmatched / No Buyer</v>
      </c>
    </row>
    <row r="4369" spans="1:18">
      <c r="A4369">
        <v>130180</v>
      </c>
      <c r="B4369">
        <v>13</v>
      </c>
      <c r="C4369" s="5">
        <v>45300</v>
      </c>
      <c r="D4369" s="1" t="s">
        <v>4555</v>
      </c>
      <c r="E4369">
        <v>20</v>
      </c>
      <c r="F4369">
        <v>516.72</v>
      </c>
      <c r="G4369">
        <v>168771.25</v>
      </c>
      <c r="H4369" s="1" t="s">
        <v>4552</v>
      </c>
      <c r="I4369" s="1" t="s">
        <v>4344</v>
      </c>
      <c r="J4369" s="1" t="s">
        <v>31</v>
      </c>
      <c r="K4369" s="1" t="s">
        <v>45</v>
      </c>
      <c r="L4369" s="1" t="s">
        <v>36</v>
      </c>
      <c r="M4369" s="1" t="s">
        <v>944</v>
      </c>
      <c r="N4369" s="1" t="s">
        <v>38</v>
      </c>
      <c r="O4369">
        <v>1</v>
      </c>
      <c r="P4369" s="1" t="s">
        <v>39</v>
      </c>
      <c r="Q4369" s="1" t="s">
        <v>40</v>
      </c>
      <c r="R4369" s="1" t="str">
        <f t="shared" si="68"/>
        <v>Home Buyers - Loan Applied</v>
      </c>
    </row>
    <row r="4370" spans="1:18">
      <c r="A4370">
        <v>130254</v>
      </c>
      <c r="B4370">
        <v>13</v>
      </c>
      <c r="C4370" s="5">
        <v>45300</v>
      </c>
      <c r="D4370" s="1" t="s">
        <v>4551</v>
      </c>
      <c r="E4370">
        <v>30</v>
      </c>
      <c r="F4370">
        <v>1777.51</v>
      </c>
      <c r="G4370">
        <v>516854.25</v>
      </c>
      <c r="H4370" s="1" t="s">
        <v>4553</v>
      </c>
      <c r="I4370" s="1" t="s">
        <v>4554</v>
      </c>
      <c r="J4370" s="1"/>
      <c r="K4370" s="1"/>
      <c r="L4370" s="1"/>
      <c r="M4370" s="1"/>
      <c r="N4370" s="1"/>
      <c r="P4370" s="1"/>
      <c r="Q4370" s="1"/>
      <c r="R4370" s="1" t="str">
        <f t="shared" si="68"/>
        <v>Unmatched / No Buyer</v>
      </c>
    </row>
    <row r="4371" spans="1:18">
      <c r="A4371">
        <v>130298</v>
      </c>
      <c r="B4371">
        <v>13</v>
      </c>
      <c r="C4371" s="5">
        <v>45300</v>
      </c>
      <c r="D4371" s="1" t="s">
        <v>4551</v>
      </c>
      <c r="E4371">
        <v>33</v>
      </c>
      <c r="F4371">
        <v>1445.84</v>
      </c>
      <c r="G4371">
        <v>372390</v>
      </c>
      <c r="H4371" s="1" t="s">
        <v>4553</v>
      </c>
      <c r="I4371" s="1" t="s">
        <v>4554</v>
      </c>
      <c r="J4371" s="1"/>
      <c r="K4371" s="1"/>
      <c r="L4371" s="1"/>
      <c r="M4371" s="1"/>
      <c r="N4371" s="1"/>
      <c r="P4371" s="1"/>
      <c r="Q4371" s="1"/>
      <c r="R4371" s="1" t="str">
        <f t="shared" si="68"/>
        <v>Unmatched / No Buyer</v>
      </c>
    </row>
    <row r="4372" spans="1:18">
      <c r="A4372">
        <v>130320</v>
      </c>
      <c r="B4372">
        <v>13</v>
      </c>
      <c r="C4372" s="5">
        <v>45300</v>
      </c>
      <c r="D4372" s="1" t="s">
        <v>4551</v>
      </c>
      <c r="E4372">
        <v>35</v>
      </c>
      <c r="F4372">
        <v>1867.34</v>
      </c>
      <c r="G4372">
        <v>479094.82</v>
      </c>
      <c r="H4372" s="1" t="s">
        <v>4553</v>
      </c>
      <c r="I4372" s="1" t="s">
        <v>4554</v>
      </c>
      <c r="J4372" s="1"/>
      <c r="K4372" s="1"/>
      <c r="L4372" s="1"/>
      <c r="M4372" s="1"/>
      <c r="N4372" s="1"/>
      <c r="P4372" s="1"/>
      <c r="Q4372" s="1"/>
      <c r="R4372" s="1" t="str">
        <f t="shared" si="68"/>
        <v>Unmatched / No Buyer</v>
      </c>
    </row>
    <row r="4373" spans="1:18">
      <c r="A4373">
        <v>130399</v>
      </c>
      <c r="B4373">
        <v>13</v>
      </c>
      <c r="C4373" s="5">
        <v>45300</v>
      </c>
      <c r="D4373" s="1" t="s">
        <v>4551</v>
      </c>
      <c r="E4373">
        <v>45</v>
      </c>
      <c r="F4373">
        <v>986.91</v>
      </c>
      <c r="G4373">
        <v>295710.15999999997</v>
      </c>
      <c r="H4373" s="1" t="s">
        <v>4552</v>
      </c>
      <c r="I4373" s="1" t="s">
        <v>3888</v>
      </c>
      <c r="J4373" s="1" t="s">
        <v>31</v>
      </c>
      <c r="K4373" s="1" t="s">
        <v>45</v>
      </c>
      <c r="L4373" s="1" t="s">
        <v>36</v>
      </c>
      <c r="M4373" s="1" t="s">
        <v>147</v>
      </c>
      <c r="N4373" s="1" t="s">
        <v>38</v>
      </c>
      <c r="O4373">
        <v>4</v>
      </c>
      <c r="P4373" s="1" t="s">
        <v>39</v>
      </c>
      <c r="Q4373" s="1" t="s">
        <v>40</v>
      </c>
      <c r="R4373" s="1" t="str">
        <f t="shared" si="68"/>
        <v>Home Buyers - Loan Applied</v>
      </c>
    </row>
    <row r="4374" spans="1:18">
      <c r="A4374">
        <v>130431</v>
      </c>
      <c r="B4374">
        <v>13</v>
      </c>
      <c r="C4374" s="5">
        <v>45300</v>
      </c>
      <c r="D4374" s="1" t="s">
        <v>4551</v>
      </c>
      <c r="E4374">
        <v>47</v>
      </c>
      <c r="F4374">
        <v>1874.35</v>
      </c>
      <c r="G4374">
        <v>533912.15</v>
      </c>
      <c r="H4374" s="1" t="s">
        <v>4553</v>
      </c>
      <c r="I4374" s="1" t="s">
        <v>4554</v>
      </c>
      <c r="J4374" s="1"/>
      <c r="K4374" s="1"/>
      <c r="L4374" s="1"/>
      <c r="M4374" s="1"/>
      <c r="N4374" s="1"/>
      <c r="P4374" s="1"/>
      <c r="Q4374" s="1"/>
      <c r="R4374" s="1" t="str">
        <f t="shared" si="68"/>
        <v>Unmatched / No Buyer</v>
      </c>
    </row>
    <row r="4375" spans="1:18">
      <c r="A4375">
        <v>130437</v>
      </c>
      <c r="B4375">
        <v>13</v>
      </c>
      <c r="C4375" s="5">
        <v>45300</v>
      </c>
      <c r="D4375" s="1" t="s">
        <v>4551</v>
      </c>
      <c r="E4375">
        <v>48</v>
      </c>
      <c r="F4375">
        <v>1728.84</v>
      </c>
      <c r="G4375">
        <v>589085.76</v>
      </c>
      <c r="H4375" s="1" t="s">
        <v>4552</v>
      </c>
      <c r="I4375" s="1" t="s">
        <v>2431</v>
      </c>
      <c r="J4375" s="1" t="s">
        <v>31</v>
      </c>
      <c r="K4375" s="1" t="s">
        <v>45</v>
      </c>
      <c r="L4375" s="1" t="s">
        <v>36</v>
      </c>
      <c r="M4375" s="1" t="s">
        <v>37</v>
      </c>
      <c r="N4375" s="1" t="s">
        <v>38</v>
      </c>
      <c r="O4375">
        <v>4</v>
      </c>
      <c r="P4375" s="1" t="s">
        <v>46</v>
      </c>
      <c r="Q4375" s="1" t="s">
        <v>40</v>
      </c>
      <c r="R4375" s="1" t="str">
        <f t="shared" si="68"/>
        <v>Home Buyers - No Loan Applied</v>
      </c>
    </row>
    <row r="4376" spans="1:18">
      <c r="A4376">
        <v>130444</v>
      </c>
      <c r="B4376">
        <v>13</v>
      </c>
      <c r="C4376" s="5">
        <v>45300</v>
      </c>
      <c r="D4376" s="1" t="s">
        <v>4551</v>
      </c>
      <c r="E4376">
        <v>49</v>
      </c>
      <c r="F4376">
        <v>572.01</v>
      </c>
      <c r="G4376">
        <v>177039.39</v>
      </c>
      <c r="H4376" s="1" t="s">
        <v>4552</v>
      </c>
      <c r="I4376" s="1" t="s">
        <v>2942</v>
      </c>
      <c r="J4376" s="1" t="s">
        <v>31</v>
      </c>
      <c r="K4376" s="1" t="s">
        <v>35</v>
      </c>
      <c r="L4376" s="1" t="s">
        <v>133</v>
      </c>
      <c r="M4376" s="1" t="s">
        <v>883</v>
      </c>
      <c r="N4376" s="1" t="s">
        <v>38</v>
      </c>
      <c r="O4376">
        <v>2</v>
      </c>
      <c r="P4376" s="1" t="s">
        <v>39</v>
      </c>
      <c r="Q4376" s="1" t="s">
        <v>51</v>
      </c>
      <c r="R4376" s="1" t="str">
        <f t="shared" si="68"/>
        <v>Home Buyers - Loan Applied</v>
      </c>
    </row>
    <row r="4377" spans="1:18">
      <c r="A4377">
        <v>130456</v>
      </c>
      <c r="B4377">
        <v>13</v>
      </c>
      <c r="C4377" s="5">
        <v>45300</v>
      </c>
      <c r="D4377" s="1" t="s">
        <v>4551</v>
      </c>
      <c r="E4377">
        <v>52</v>
      </c>
      <c r="F4377">
        <v>1916.1</v>
      </c>
      <c r="G4377">
        <v>555693.16</v>
      </c>
      <c r="H4377" s="1" t="s">
        <v>4552</v>
      </c>
      <c r="I4377" s="1" t="s">
        <v>1421</v>
      </c>
      <c r="J4377" s="1" t="s">
        <v>57</v>
      </c>
      <c r="K4377" s="1" t="s">
        <v>35</v>
      </c>
      <c r="L4377" s="1" t="s">
        <v>36</v>
      </c>
      <c r="M4377" s="1" t="s">
        <v>37</v>
      </c>
      <c r="N4377" s="1" t="s">
        <v>38</v>
      </c>
      <c r="O4377">
        <v>1</v>
      </c>
      <c r="P4377" s="1" t="s">
        <v>39</v>
      </c>
      <c r="Q4377" s="1" t="s">
        <v>103</v>
      </c>
      <c r="R4377" s="1" t="str">
        <f t="shared" si="68"/>
        <v>Home Buyers - Loan Applied</v>
      </c>
    </row>
    <row r="4378" spans="1:18">
      <c r="A4378">
        <v>130583</v>
      </c>
      <c r="B4378">
        <v>13</v>
      </c>
      <c r="C4378" s="5">
        <v>45300</v>
      </c>
      <c r="D4378" s="1" t="s">
        <v>4551</v>
      </c>
      <c r="E4378">
        <v>67</v>
      </c>
      <c r="F4378">
        <v>524.97</v>
      </c>
      <c r="G4378">
        <v>180138.19</v>
      </c>
      <c r="H4378" s="1" t="s">
        <v>4552</v>
      </c>
      <c r="I4378" s="1" t="s">
        <v>2894</v>
      </c>
      <c r="J4378" s="1" t="s">
        <v>31</v>
      </c>
      <c r="K4378" s="1" t="s">
        <v>35</v>
      </c>
      <c r="L4378" s="1" t="s">
        <v>36</v>
      </c>
      <c r="M4378" s="1" t="s">
        <v>1045</v>
      </c>
      <c r="N4378" s="1" t="s">
        <v>61</v>
      </c>
      <c r="O4378">
        <v>4</v>
      </c>
      <c r="P4378" s="1" t="s">
        <v>46</v>
      </c>
      <c r="Q4378" s="1" t="s">
        <v>103</v>
      </c>
      <c r="R4378" s="1" t="str">
        <f t="shared" si="68"/>
        <v>Investment-Purpose Buyers</v>
      </c>
    </row>
    <row r="4379" spans="1:18">
      <c r="A4379">
        <v>130588</v>
      </c>
      <c r="B4379">
        <v>13</v>
      </c>
      <c r="C4379" s="5">
        <v>45300</v>
      </c>
      <c r="D4379" s="1" t="s">
        <v>4551</v>
      </c>
      <c r="E4379">
        <v>68</v>
      </c>
      <c r="F4379">
        <v>1590.69</v>
      </c>
      <c r="G4379">
        <v>446439.12</v>
      </c>
      <c r="H4379" s="1" t="s">
        <v>4552</v>
      </c>
      <c r="I4379" s="1" t="s">
        <v>2709</v>
      </c>
      <c r="J4379" s="1" t="s">
        <v>31</v>
      </c>
      <c r="K4379" s="1" t="s">
        <v>45</v>
      </c>
      <c r="L4379" s="1" t="s">
        <v>36</v>
      </c>
      <c r="M4379" s="1" t="s">
        <v>1045</v>
      </c>
      <c r="N4379" s="1" t="s">
        <v>38</v>
      </c>
      <c r="O4379">
        <v>4</v>
      </c>
      <c r="P4379" s="1" t="s">
        <v>39</v>
      </c>
      <c r="Q4379" s="1" t="s">
        <v>40</v>
      </c>
      <c r="R4379" s="1" t="str">
        <f t="shared" si="68"/>
        <v>Home Buyers - Loan Applied</v>
      </c>
    </row>
    <row r="4380" spans="1:18">
      <c r="A4380">
        <v>130600</v>
      </c>
      <c r="B4380">
        <v>13</v>
      </c>
      <c r="C4380" s="5">
        <v>45300</v>
      </c>
      <c r="D4380" s="1" t="s">
        <v>4555</v>
      </c>
      <c r="E4380">
        <v>70</v>
      </c>
      <c r="F4380">
        <v>750.41</v>
      </c>
      <c r="G4380">
        <v>228107.58</v>
      </c>
      <c r="H4380" s="1" t="s">
        <v>4552</v>
      </c>
      <c r="I4380" s="1" t="s">
        <v>2774</v>
      </c>
      <c r="J4380" s="1" t="s">
        <v>31</v>
      </c>
      <c r="K4380" s="1" t="s">
        <v>35</v>
      </c>
      <c r="L4380" s="1" t="s">
        <v>813</v>
      </c>
      <c r="M4380" s="1" t="s">
        <v>814</v>
      </c>
      <c r="N4380" s="1" t="s">
        <v>38</v>
      </c>
      <c r="O4380">
        <v>4</v>
      </c>
      <c r="P4380" s="1" t="s">
        <v>46</v>
      </c>
      <c r="Q4380" s="1" t="s">
        <v>51</v>
      </c>
      <c r="R4380" s="1" t="str">
        <f t="shared" si="68"/>
        <v>Home Buyers - No Loan Applied</v>
      </c>
    </row>
    <row r="4381" spans="1:18">
      <c r="A4381">
        <v>140022</v>
      </c>
      <c r="B4381">
        <v>14</v>
      </c>
      <c r="C4381" s="5">
        <v>45300</v>
      </c>
      <c r="D4381" s="1" t="s">
        <v>4551</v>
      </c>
      <c r="E4381">
        <v>4</v>
      </c>
      <c r="F4381">
        <v>1797.81</v>
      </c>
      <c r="G4381">
        <v>417894.67</v>
      </c>
      <c r="H4381" s="1" t="s">
        <v>4552</v>
      </c>
      <c r="I4381" s="1" t="s">
        <v>448</v>
      </c>
      <c r="J4381" s="1" t="s">
        <v>31</v>
      </c>
      <c r="K4381" s="1" t="s">
        <v>45</v>
      </c>
      <c r="L4381" s="1" t="s">
        <v>36</v>
      </c>
      <c r="M4381" s="1" t="s">
        <v>37</v>
      </c>
      <c r="N4381" s="1" t="s">
        <v>61</v>
      </c>
      <c r="O4381">
        <v>4</v>
      </c>
      <c r="P4381" s="1" t="s">
        <v>46</v>
      </c>
      <c r="Q4381" s="1" t="s">
        <v>40</v>
      </c>
      <c r="R4381" s="1" t="str">
        <f t="shared" si="68"/>
        <v>Investment-Purpose Buyers</v>
      </c>
    </row>
    <row r="4382" spans="1:18">
      <c r="A4382">
        <v>140023</v>
      </c>
      <c r="B4382">
        <v>14</v>
      </c>
      <c r="C4382" s="5">
        <v>45300</v>
      </c>
      <c r="D4382" s="1" t="s">
        <v>4551</v>
      </c>
      <c r="E4382">
        <v>4</v>
      </c>
      <c r="F4382">
        <v>1797.81</v>
      </c>
      <c r="G4382">
        <v>505490.44</v>
      </c>
      <c r="H4382" s="1" t="s">
        <v>4552</v>
      </c>
      <c r="I4382" s="1" t="s">
        <v>2651</v>
      </c>
      <c r="J4382" s="1" t="s">
        <v>31</v>
      </c>
      <c r="K4382" s="1" t="s">
        <v>45</v>
      </c>
      <c r="L4382" s="1" t="s">
        <v>36</v>
      </c>
      <c r="M4382" s="1" t="s">
        <v>37</v>
      </c>
      <c r="N4382" s="1" t="s">
        <v>61</v>
      </c>
      <c r="O4382">
        <v>1</v>
      </c>
      <c r="P4382" s="1" t="s">
        <v>46</v>
      </c>
      <c r="Q4382" s="1" t="s">
        <v>103</v>
      </c>
      <c r="R4382" s="1" t="str">
        <f t="shared" si="68"/>
        <v>Investment-Purpose Buyers</v>
      </c>
    </row>
    <row r="4383" spans="1:18">
      <c r="A4383">
        <v>140042</v>
      </c>
      <c r="B4383">
        <v>14</v>
      </c>
      <c r="C4383" s="5">
        <v>45300</v>
      </c>
      <c r="D4383" s="1" t="s">
        <v>4551</v>
      </c>
      <c r="E4383">
        <v>7</v>
      </c>
      <c r="F4383">
        <v>641.37</v>
      </c>
      <c r="G4383">
        <v>213442.59</v>
      </c>
      <c r="H4383" s="1" t="s">
        <v>4552</v>
      </c>
      <c r="I4383" s="1" t="s">
        <v>1087</v>
      </c>
      <c r="J4383" s="1" t="s">
        <v>31</v>
      </c>
      <c r="K4383" s="1" t="s">
        <v>45</v>
      </c>
      <c r="L4383" s="1" t="s">
        <v>36</v>
      </c>
      <c r="M4383" s="1" t="s">
        <v>112</v>
      </c>
      <c r="N4383" s="1" t="s">
        <v>38</v>
      </c>
      <c r="O4383">
        <v>4</v>
      </c>
      <c r="P4383" s="1" t="s">
        <v>46</v>
      </c>
      <c r="Q4383" s="1" t="s">
        <v>103</v>
      </c>
      <c r="R4383" s="1" t="str">
        <f t="shared" si="68"/>
        <v>Home Buyers - No Loan Applied</v>
      </c>
    </row>
    <row r="4384" spans="1:18">
      <c r="A4384">
        <v>140052</v>
      </c>
      <c r="B4384">
        <v>14</v>
      </c>
      <c r="C4384" s="5">
        <v>45300</v>
      </c>
      <c r="D4384" s="1" t="s">
        <v>4551</v>
      </c>
      <c r="E4384">
        <v>8</v>
      </c>
      <c r="F4384">
        <v>618.89</v>
      </c>
      <c r="G4384">
        <v>181142.8</v>
      </c>
      <c r="H4384" s="1" t="s">
        <v>4553</v>
      </c>
      <c r="I4384" s="1" t="s">
        <v>4554</v>
      </c>
      <c r="J4384" s="1"/>
      <c r="K4384" s="1"/>
      <c r="L4384" s="1"/>
      <c r="M4384" s="1"/>
      <c r="N4384" s="1"/>
      <c r="P4384" s="1"/>
      <c r="Q4384" s="1"/>
      <c r="R4384" s="1" t="str">
        <f t="shared" si="68"/>
        <v>Unmatched / No Buyer</v>
      </c>
    </row>
    <row r="4385" spans="1:18">
      <c r="A4385">
        <v>140059</v>
      </c>
      <c r="B4385">
        <v>14</v>
      </c>
      <c r="C4385" s="5">
        <v>45300</v>
      </c>
      <c r="D4385" s="1" t="s">
        <v>4551</v>
      </c>
      <c r="E4385">
        <v>8</v>
      </c>
      <c r="F4385">
        <v>618.89</v>
      </c>
      <c r="G4385">
        <v>196546.06</v>
      </c>
      <c r="H4385" s="1" t="s">
        <v>4552</v>
      </c>
      <c r="I4385" s="1" t="s">
        <v>3371</v>
      </c>
      <c r="J4385" s="1" t="s">
        <v>31</v>
      </c>
      <c r="K4385" s="1" t="s">
        <v>35</v>
      </c>
      <c r="L4385" s="1" t="s">
        <v>191</v>
      </c>
      <c r="M4385" s="1" t="s">
        <v>1174</v>
      </c>
      <c r="N4385" s="1" t="s">
        <v>61</v>
      </c>
      <c r="O4385">
        <v>1</v>
      </c>
      <c r="P4385" s="1" t="s">
        <v>46</v>
      </c>
      <c r="Q4385" s="1" t="s">
        <v>51</v>
      </c>
      <c r="R4385" s="1" t="str">
        <f t="shared" si="68"/>
        <v>Investment-Purpose Buyers</v>
      </c>
    </row>
    <row r="4386" spans="1:18">
      <c r="A4386">
        <v>140072</v>
      </c>
      <c r="B4386">
        <v>14</v>
      </c>
      <c r="C4386" s="5">
        <v>45300</v>
      </c>
      <c r="D4386" s="1" t="s">
        <v>4551</v>
      </c>
      <c r="E4386">
        <v>9</v>
      </c>
      <c r="F4386">
        <v>803.5</v>
      </c>
      <c r="G4386">
        <v>252053.95</v>
      </c>
      <c r="H4386" s="1" t="s">
        <v>4552</v>
      </c>
      <c r="I4386" s="1" t="s">
        <v>709</v>
      </c>
      <c r="J4386" s="1" t="s">
        <v>31</v>
      </c>
      <c r="K4386" s="1" t="s">
        <v>35</v>
      </c>
      <c r="L4386" s="1" t="s">
        <v>36</v>
      </c>
      <c r="M4386" s="1" t="s">
        <v>112</v>
      </c>
      <c r="N4386" s="1" t="s">
        <v>38</v>
      </c>
      <c r="O4386">
        <v>4</v>
      </c>
      <c r="P4386" s="1" t="s">
        <v>39</v>
      </c>
      <c r="Q4386" s="1" t="s">
        <v>51</v>
      </c>
      <c r="R4386" s="1" t="str">
        <f t="shared" si="68"/>
        <v>Home Buyers - Loan Applied</v>
      </c>
    </row>
    <row r="4387" spans="1:18">
      <c r="A4387">
        <v>140096</v>
      </c>
      <c r="B4387">
        <v>14</v>
      </c>
      <c r="C4387" s="5">
        <v>45300</v>
      </c>
      <c r="D4387" s="1" t="s">
        <v>4551</v>
      </c>
      <c r="E4387">
        <v>12</v>
      </c>
      <c r="F4387">
        <v>459.44</v>
      </c>
      <c r="G4387">
        <v>131895.39000000001</v>
      </c>
      <c r="H4387" s="1" t="s">
        <v>4553</v>
      </c>
      <c r="I4387" s="1" t="s">
        <v>4554</v>
      </c>
      <c r="J4387" s="1"/>
      <c r="K4387" s="1"/>
      <c r="L4387" s="1"/>
      <c r="M4387" s="1"/>
      <c r="N4387" s="1"/>
      <c r="P4387" s="1"/>
      <c r="Q4387" s="1"/>
      <c r="R4387" s="1" t="str">
        <f t="shared" si="68"/>
        <v>Unmatched / No Buyer</v>
      </c>
    </row>
    <row r="4388" spans="1:18">
      <c r="A4388">
        <v>140099</v>
      </c>
      <c r="B4388">
        <v>14</v>
      </c>
      <c r="C4388" s="5">
        <v>45300</v>
      </c>
      <c r="D4388" s="1" t="s">
        <v>4551</v>
      </c>
      <c r="E4388">
        <v>12</v>
      </c>
      <c r="F4388">
        <v>459.44</v>
      </c>
      <c r="G4388">
        <v>157957.15</v>
      </c>
      <c r="H4388" s="1" t="s">
        <v>4552</v>
      </c>
      <c r="I4388" s="1" t="s">
        <v>2022</v>
      </c>
      <c r="J4388" s="1" t="s">
        <v>31</v>
      </c>
      <c r="K4388" s="1" t="s">
        <v>35</v>
      </c>
      <c r="L4388" s="1" t="s">
        <v>36</v>
      </c>
      <c r="M4388" s="1" t="s">
        <v>1045</v>
      </c>
      <c r="N4388" s="1" t="s">
        <v>38</v>
      </c>
      <c r="O4388">
        <v>2</v>
      </c>
      <c r="P4388" s="1" t="s">
        <v>39</v>
      </c>
      <c r="Q4388" s="1" t="s">
        <v>51</v>
      </c>
      <c r="R4388" s="1" t="str">
        <f t="shared" si="68"/>
        <v>Home Buyers - Loan Applied</v>
      </c>
    </row>
    <row r="4389" spans="1:18">
      <c r="A4389">
        <v>140124</v>
      </c>
      <c r="B4389">
        <v>14</v>
      </c>
      <c r="C4389" s="5">
        <v>45300</v>
      </c>
      <c r="D4389" s="1" t="s">
        <v>4551</v>
      </c>
      <c r="E4389">
        <v>13</v>
      </c>
      <c r="F4389">
        <v>442.74</v>
      </c>
      <c r="G4389">
        <v>126226.53</v>
      </c>
      <c r="H4389" s="1" t="s">
        <v>4552</v>
      </c>
      <c r="I4389" s="1" t="s">
        <v>4242</v>
      </c>
      <c r="J4389" s="1" t="s">
        <v>31</v>
      </c>
      <c r="K4389" s="1" t="s">
        <v>45</v>
      </c>
      <c r="L4389" s="1" t="s">
        <v>133</v>
      </c>
      <c r="M4389" s="1" t="s">
        <v>1210</v>
      </c>
      <c r="N4389" s="1" t="s">
        <v>38</v>
      </c>
      <c r="O4389">
        <v>4</v>
      </c>
      <c r="P4389" s="1" t="s">
        <v>46</v>
      </c>
      <c r="Q4389" s="1" t="s">
        <v>40</v>
      </c>
      <c r="R4389" s="1" t="str">
        <f t="shared" si="68"/>
        <v>Home Buyers - No Loan Applied</v>
      </c>
    </row>
    <row r="4390" spans="1:18">
      <c r="A4390">
        <v>140159</v>
      </c>
      <c r="B4390">
        <v>14</v>
      </c>
      <c r="C4390" s="5">
        <v>45300</v>
      </c>
      <c r="D4390" s="1" t="s">
        <v>4551</v>
      </c>
      <c r="E4390">
        <v>17</v>
      </c>
      <c r="F4390">
        <v>686.6</v>
      </c>
      <c r="G4390">
        <v>187049.47</v>
      </c>
      <c r="H4390" s="1" t="s">
        <v>4552</v>
      </c>
      <c r="I4390" s="1" t="s">
        <v>3286</v>
      </c>
      <c r="J4390" s="1" t="s">
        <v>31</v>
      </c>
      <c r="K4390" s="1" t="s">
        <v>35</v>
      </c>
      <c r="L4390" s="1" t="s">
        <v>133</v>
      </c>
      <c r="M4390" s="1" t="s">
        <v>883</v>
      </c>
      <c r="N4390" s="1" t="s">
        <v>38</v>
      </c>
      <c r="O4390">
        <v>5</v>
      </c>
      <c r="P4390" s="1" t="s">
        <v>46</v>
      </c>
      <c r="Q4390" s="1" t="s">
        <v>40</v>
      </c>
      <c r="R4390" s="1" t="str">
        <f t="shared" si="68"/>
        <v>Home Buyers - No Loan Applied</v>
      </c>
    </row>
    <row r="4391" spans="1:18">
      <c r="A4391">
        <v>140172</v>
      </c>
      <c r="B4391">
        <v>14</v>
      </c>
      <c r="C4391" s="5">
        <v>45300</v>
      </c>
      <c r="D4391" s="1" t="s">
        <v>4551</v>
      </c>
      <c r="E4391">
        <v>17</v>
      </c>
      <c r="F4391">
        <v>686.6</v>
      </c>
      <c r="G4391">
        <v>198304.68</v>
      </c>
      <c r="H4391" s="1" t="s">
        <v>4552</v>
      </c>
      <c r="I4391" s="1" t="s">
        <v>2553</v>
      </c>
      <c r="J4391" s="1" t="s">
        <v>31</v>
      </c>
      <c r="K4391" s="1" t="s">
        <v>35</v>
      </c>
      <c r="L4391" s="1" t="s">
        <v>36</v>
      </c>
      <c r="M4391" s="1" t="s">
        <v>164</v>
      </c>
      <c r="N4391" s="1" t="s">
        <v>61</v>
      </c>
      <c r="O4391">
        <v>5</v>
      </c>
      <c r="P4391" s="1" t="s">
        <v>39</v>
      </c>
      <c r="Q4391" s="1" t="s">
        <v>40</v>
      </c>
      <c r="R4391" s="1" t="str">
        <f t="shared" si="68"/>
        <v>Investment-Purpose Buyers</v>
      </c>
    </row>
    <row r="4392" spans="1:18">
      <c r="A4392">
        <v>140183</v>
      </c>
      <c r="B4392">
        <v>14</v>
      </c>
      <c r="C4392" s="5">
        <v>45300</v>
      </c>
      <c r="D4392" s="1" t="s">
        <v>4551</v>
      </c>
      <c r="E4392">
        <v>20</v>
      </c>
      <c r="F4392">
        <v>1224.9100000000001</v>
      </c>
      <c r="G4392">
        <v>427733.57</v>
      </c>
      <c r="H4392" s="1" t="s">
        <v>4553</v>
      </c>
      <c r="I4392" s="1" t="s">
        <v>4554</v>
      </c>
      <c r="J4392" s="1"/>
      <c r="K4392" s="1"/>
      <c r="L4392" s="1"/>
      <c r="M4392" s="1"/>
      <c r="N4392" s="1"/>
      <c r="P4392" s="1"/>
      <c r="Q4392" s="1"/>
      <c r="R4392" s="1" t="str">
        <f t="shared" si="68"/>
        <v>Unmatched / No Buyer</v>
      </c>
    </row>
    <row r="4393" spans="1:18">
      <c r="A4393">
        <v>140187</v>
      </c>
      <c r="B4393">
        <v>14</v>
      </c>
      <c r="C4393" s="5">
        <v>45300</v>
      </c>
      <c r="D4393" s="1" t="s">
        <v>4551</v>
      </c>
      <c r="E4393">
        <v>21</v>
      </c>
      <c r="F4393">
        <v>1560.87</v>
      </c>
      <c r="G4393">
        <v>460286.44</v>
      </c>
      <c r="H4393" s="1" t="s">
        <v>4552</v>
      </c>
      <c r="I4393" s="1" t="s">
        <v>3600</v>
      </c>
      <c r="J4393" s="1" t="s">
        <v>31</v>
      </c>
      <c r="K4393" s="1" t="s">
        <v>35</v>
      </c>
      <c r="L4393" s="1" t="s">
        <v>36</v>
      </c>
      <c r="M4393" s="1" t="s">
        <v>37</v>
      </c>
      <c r="N4393" s="1" t="s">
        <v>38</v>
      </c>
      <c r="O4393">
        <v>3</v>
      </c>
      <c r="P4393" s="1" t="s">
        <v>46</v>
      </c>
      <c r="Q4393" s="1" t="s">
        <v>40</v>
      </c>
      <c r="R4393" s="1" t="str">
        <f t="shared" si="68"/>
        <v>Home Buyers - No Loan Applied</v>
      </c>
    </row>
    <row r="4394" spans="1:18">
      <c r="A4394">
        <v>140193</v>
      </c>
      <c r="B4394">
        <v>14</v>
      </c>
      <c r="C4394" s="5">
        <v>45300</v>
      </c>
      <c r="D4394" s="1" t="s">
        <v>4551</v>
      </c>
      <c r="E4394">
        <v>21</v>
      </c>
      <c r="F4394">
        <v>1560.87</v>
      </c>
      <c r="G4394">
        <v>515792.81</v>
      </c>
      <c r="H4394" s="1" t="s">
        <v>4552</v>
      </c>
      <c r="I4394" s="1" t="s">
        <v>2518</v>
      </c>
      <c r="J4394" s="1" t="s">
        <v>31</v>
      </c>
      <c r="K4394" s="1" t="s">
        <v>45</v>
      </c>
      <c r="L4394" s="1" t="s">
        <v>813</v>
      </c>
      <c r="M4394" s="1" t="s">
        <v>1611</v>
      </c>
      <c r="N4394" s="1" t="s">
        <v>61</v>
      </c>
      <c r="O4394">
        <v>4</v>
      </c>
      <c r="P4394" s="1" t="s">
        <v>39</v>
      </c>
      <c r="Q4394" s="1" t="s">
        <v>51</v>
      </c>
      <c r="R4394" s="1" t="str">
        <f t="shared" si="68"/>
        <v>Investment-Purpose Buyers</v>
      </c>
    </row>
    <row r="4395" spans="1:18">
      <c r="A4395">
        <v>140221</v>
      </c>
      <c r="B4395">
        <v>14</v>
      </c>
      <c r="C4395" s="5">
        <v>45300</v>
      </c>
      <c r="D4395" s="1" t="s">
        <v>4551</v>
      </c>
      <c r="E4395">
        <v>23</v>
      </c>
      <c r="F4395">
        <v>1610.37</v>
      </c>
      <c r="G4395">
        <v>531001.25</v>
      </c>
      <c r="H4395" s="1" t="s">
        <v>4552</v>
      </c>
      <c r="I4395" s="1" t="s">
        <v>2352</v>
      </c>
      <c r="J4395" s="1" t="s">
        <v>31</v>
      </c>
      <c r="K4395" s="1" t="s">
        <v>35</v>
      </c>
      <c r="L4395" s="1" t="s">
        <v>36</v>
      </c>
      <c r="M4395" s="1" t="s">
        <v>384</v>
      </c>
      <c r="N4395" s="1" t="s">
        <v>38</v>
      </c>
      <c r="O4395">
        <v>1</v>
      </c>
      <c r="P4395" s="1" t="s">
        <v>39</v>
      </c>
      <c r="Q4395" s="1" t="s">
        <v>40</v>
      </c>
      <c r="R4395" s="1" t="str">
        <f t="shared" si="68"/>
        <v>Home Buyers - Loan Applied</v>
      </c>
    </row>
    <row r="4396" spans="1:18">
      <c r="A4396">
        <v>140233</v>
      </c>
      <c r="B4396">
        <v>14</v>
      </c>
      <c r="C4396" s="5">
        <v>45300</v>
      </c>
      <c r="D4396" s="1" t="s">
        <v>4551</v>
      </c>
      <c r="E4396">
        <v>25</v>
      </c>
      <c r="F4396">
        <v>586.85</v>
      </c>
      <c r="G4396">
        <v>221244.15</v>
      </c>
      <c r="H4396" s="1" t="s">
        <v>4553</v>
      </c>
      <c r="I4396" s="1" t="s">
        <v>4554</v>
      </c>
      <c r="J4396" s="1"/>
      <c r="K4396" s="1"/>
      <c r="L4396" s="1"/>
      <c r="M4396" s="1"/>
      <c r="N4396" s="1"/>
      <c r="P4396" s="1"/>
      <c r="Q4396" s="1"/>
      <c r="R4396" s="1" t="str">
        <f t="shared" si="68"/>
        <v>Unmatched / No Buyer</v>
      </c>
    </row>
    <row r="4397" spans="1:18">
      <c r="A4397">
        <v>140289</v>
      </c>
      <c r="B4397">
        <v>14</v>
      </c>
      <c r="C4397" s="5">
        <v>45300</v>
      </c>
      <c r="D4397" s="1" t="s">
        <v>4551</v>
      </c>
      <c r="E4397">
        <v>33</v>
      </c>
      <c r="F4397">
        <v>1894.96</v>
      </c>
      <c r="G4397">
        <v>589905.02</v>
      </c>
      <c r="H4397" s="1" t="s">
        <v>4552</v>
      </c>
      <c r="I4397" s="1" t="s">
        <v>279</v>
      </c>
      <c r="J4397" s="1" t="s">
        <v>31</v>
      </c>
      <c r="K4397" s="1" t="s">
        <v>45</v>
      </c>
      <c r="L4397" s="1" t="s">
        <v>36</v>
      </c>
      <c r="M4397" s="1" t="s">
        <v>37</v>
      </c>
      <c r="N4397" s="1" t="s">
        <v>38</v>
      </c>
      <c r="O4397">
        <v>4</v>
      </c>
      <c r="P4397" s="1" t="s">
        <v>39</v>
      </c>
      <c r="Q4397" s="1" t="s">
        <v>51</v>
      </c>
      <c r="R4397" s="1" t="str">
        <f t="shared" si="68"/>
        <v>Home Buyers - Loan Applied</v>
      </c>
    </row>
    <row r="4398" spans="1:18">
      <c r="A4398">
        <v>140299</v>
      </c>
      <c r="B4398">
        <v>14</v>
      </c>
      <c r="C4398" s="5">
        <v>45300</v>
      </c>
      <c r="D4398" s="1" t="s">
        <v>4551</v>
      </c>
      <c r="E4398">
        <v>34</v>
      </c>
      <c r="F4398">
        <v>513.05999999999995</v>
      </c>
      <c r="G4398">
        <v>140627.96</v>
      </c>
      <c r="H4398" s="1" t="s">
        <v>4552</v>
      </c>
      <c r="I4398" s="1" t="s">
        <v>2920</v>
      </c>
      <c r="J4398" s="1" t="s">
        <v>31</v>
      </c>
      <c r="K4398" s="1" t="s">
        <v>45</v>
      </c>
      <c r="L4398" s="1" t="s">
        <v>70</v>
      </c>
      <c r="M4398" s="1" t="s">
        <v>1135</v>
      </c>
      <c r="N4398" s="1" t="s">
        <v>61</v>
      </c>
      <c r="O4398">
        <v>2</v>
      </c>
      <c r="P4398" s="1" t="s">
        <v>46</v>
      </c>
      <c r="Q4398" s="1" t="s">
        <v>40</v>
      </c>
      <c r="R4398" s="1" t="str">
        <f t="shared" si="68"/>
        <v>Investment-Purpose Buyers</v>
      </c>
    </row>
    <row r="4399" spans="1:18">
      <c r="A4399">
        <v>140371</v>
      </c>
      <c r="B4399">
        <v>14</v>
      </c>
      <c r="C4399" s="5">
        <v>45300</v>
      </c>
      <c r="D4399" s="1" t="s">
        <v>4551</v>
      </c>
      <c r="E4399">
        <v>45</v>
      </c>
      <c r="F4399">
        <v>1388.61</v>
      </c>
      <c r="G4399">
        <v>430285.43</v>
      </c>
      <c r="H4399" s="1" t="s">
        <v>4552</v>
      </c>
      <c r="I4399" s="1" t="s">
        <v>4499</v>
      </c>
      <c r="J4399" s="1" t="s">
        <v>31</v>
      </c>
      <c r="K4399" s="1" t="s">
        <v>45</v>
      </c>
      <c r="L4399" s="1" t="s">
        <v>36</v>
      </c>
      <c r="M4399" s="1" t="s">
        <v>164</v>
      </c>
      <c r="N4399" s="1" t="s">
        <v>38</v>
      </c>
      <c r="O4399">
        <v>3</v>
      </c>
      <c r="P4399" s="1" t="s">
        <v>39</v>
      </c>
      <c r="Q4399" s="1" t="s">
        <v>51</v>
      </c>
      <c r="R4399" s="1" t="str">
        <f t="shared" si="68"/>
        <v>Home Buyers - Loan Applied</v>
      </c>
    </row>
    <row r="4400" spans="1:18">
      <c r="A4400">
        <v>140378</v>
      </c>
      <c r="B4400">
        <v>14</v>
      </c>
      <c r="C4400" s="5">
        <v>45300</v>
      </c>
      <c r="D4400" s="1" t="s">
        <v>4551</v>
      </c>
      <c r="E4400">
        <v>46</v>
      </c>
      <c r="F4400">
        <v>1258.99</v>
      </c>
      <c r="G4400">
        <v>414231.95</v>
      </c>
      <c r="H4400" s="1" t="s">
        <v>4553</v>
      </c>
      <c r="I4400" s="1" t="s">
        <v>4554</v>
      </c>
      <c r="J4400" s="1"/>
      <c r="K4400" s="1"/>
      <c r="L4400" s="1"/>
      <c r="M4400" s="1"/>
      <c r="N4400" s="1"/>
      <c r="P4400" s="1"/>
      <c r="Q4400" s="1"/>
      <c r="R4400" s="1" t="str">
        <f t="shared" si="68"/>
        <v>Unmatched / No Buyer</v>
      </c>
    </row>
    <row r="4401" spans="1:18">
      <c r="A4401">
        <v>140413</v>
      </c>
      <c r="B4401">
        <v>14</v>
      </c>
      <c r="C4401" s="5">
        <v>45300</v>
      </c>
      <c r="D4401" s="1" t="s">
        <v>4551</v>
      </c>
      <c r="E4401">
        <v>49</v>
      </c>
      <c r="F4401">
        <v>1231.75</v>
      </c>
      <c r="G4401">
        <v>336122.59</v>
      </c>
      <c r="H4401" s="1" t="s">
        <v>4552</v>
      </c>
      <c r="I4401" s="1" t="s">
        <v>3158</v>
      </c>
      <c r="J4401" s="1" t="s">
        <v>31</v>
      </c>
      <c r="K4401" s="1" t="s">
        <v>35</v>
      </c>
      <c r="L4401" s="1" t="s">
        <v>36</v>
      </c>
      <c r="M4401" s="1" t="s">
        <v>164</v>
      </c>
      <c r="N4401" s="1" t="s">
        <v>61</v>
      </c>
      <c r="O4401">
        <v>3</v>
      </c>
      <c r="P4401" s="1" t="s">
        <v>39</v>
      </c>
      <c r="Q4401" s="1" t="s">
        <v>51</v>
      </c>
      <c r="R4401" s="1" t="str">
        <f t="shared" si="68"/>
        <v>Investment-Purpose Buyers</v>
      </c>
    </row>
    <row r="4402" spans="1:18">
      <c r="A4402">
        <v>140415</v>
      </c>
      <c r="B4402">
        <v>14</v>
      </c>
      <c r="C4402" s="5">
        <v>45300</v>
      </c>
      <c r="D4402" s="1" t="s">
        <v>4555</v>
      </c>
      <c r="E4402">
        <v>50</v>
      </c>
      <c r="F4402">
        <v>1114.18</v>
      </c>
      <c r="G4402">
        <v>312264.34000000003</v>
      </c>
      <c r="H4402" s="1" t="s">
        <v>4552</v>
      </c>
      <c r="I4402" s="1" t="s">
        <v>831</v>
      </c>
      <c r="J4402" s="1" t="s">
        <v>31</v>
      </c>
      <c r="K4402" s="1" t="s">
        <v>35</v>
      </c>
      <c r="L4402" s="1" t="s">
        <v>36</v>
      </c>
      <c r="M4402" s="1" t="s">
        <v>37</v>
      </c>
      <c r="N4402" s="1" t="s">
        <v>38</v>
      </c>
      <c r="O4402">
        <v>1</v>
      </c>
      <c r="P4402" s="1" t="s">
        <v>46</v>
      </c>
      <c r="Q4402" s="1" t="s">
        <v>51</v>
      </c>
      <c r="R4402" s="1" t="str">
        <f t="shared" si="68"/>
        <v>Home Buyers - No Loan Applied</v>
      </c>
    </row>
    <row r="4403" spans="1:18">
      <c r="A4403">
        <v>140416</v>
      </c>
      <c r="B4403">
        <v>14</v>
      </c>
      <c r="C4403" s="5">
        <v>45300</v>
      </c>
      <c r="D4403" s="1" t="s">
        <v>4551</v>
      </c>
      <c r="E4403">
        <v>51</v>
      </c>
      <c r="F4403">
        <v>1346.3</v>
      </c>
      <c r="G4403">
        <v>366752.4</v>
      </c>
      <c r="H4403" s="1" t="s">
        <v>4552</v>
      </c>
      <c r="I4403" s="1" t="s">
        <v>2593</v>
      </c>
      <c r="J4403" s="1" t="s">
        <v>31</v>
      </c>
      <c r="K4403" s="1" t="s">
        <v>45</v>
      </c>
      <c r="L4403" s="1" t="s">
        <v>346</v>
      </c>
      <c r="M4403" s="1" t="s">
        <v>347</v>
      </c>
      <c r="N4403" s="1" t="s">
        <v>38</v>
      </c>
      <c r="O4403">
        <v>1</v>
      </c>
      <c r="P4403" s="1" t="s">
        <v>39</v>
      </c>
      <c r="Q4403" s="1" t="s">
        <v>40</v>
      </c>
      <c r="R4403" s="1" t="str">
        <f t="shared" si="68"/>
        <v>Home Buyers - Loan Applied</v>
      </c>
    </row>
    <row r="4404" spans="1:18">
      <c r="A4404">
        <v>140431</v>
      </c>
      <c r="B4404">
        <v>14</v>
      </c>
      <c r="C4404" s="5">
        <v>45300</v>
      </c>
      <c r="D4404" s="1" t="s">
        <v>4555</v>
      </c>
      <c r="E4404">
        <v>51</v>
      </c>
      <c r="F4404">
        <v>1346.3</v>
      </c>
      <c r="G4404">
        <v>468906.08</v>
      </c>
      <c r="H4404" s="1" t="s">
        <v>4552</v>
      </c>
      <c r="I4404" s="1" t="s">
        <v>2046</v>
      </c>
      <c r="J4404" s="1" t="s">
        <v>31</v>
      </c>
      <c r="K4404" s="1" t="s">
        <v>35</v>
      </c>
      <c r="L4404" s="1" t="s">
        <v>36</v>
      </c>
      <c r="M4404" s="1" t="s">
        <v>777</v>
      </c>
      <c r="N4404" s="1" t="s">
        <v>38</v>
      </c>
      <c r="O4404">
        <v>4</v>
      </c>
      <c r="P4404" s="1" t="s">
        <v>46</v>
      </c>
      <c r="Q4404" s="1" t="s">
        <v>40</v>
      </c>
      <c r="R4404" s="1" t="str">
        <f t="shared" si="68"/>
        <v>Home Buyers - No Loan Applied</v>
      </c>
    </row>
    <row r="4405" spans="1:18">
      <c r="A4405">
        <v>140439</v>
      </c>
      <c r="B4405">
        <v>14</v>
      </c>
      <c r="C4405" s="5">
        <v>45300</v>
      </c>
      <c r="D4405" s="1" t="s">
        <v>4551</v>
      </c>
      <c r="E4405">
        <v>52</v>
      </c>
      <c r="F4405">
        <v>571.74</v>
      </c>
      <c r="G4405">
        <v>192674.34</v>
      </c>
      <c r="H4405" s="1" t="s">
        <v>4552</v>
      </c>
      <c r="I4405" s="1" t="s">
        <v>3645</v>
      </c>
      <c r="J4405" s="1" t="s">
        <v>31</v>
      </c>
      <c r="K4405" s="1" t="s">
        <v>45</v>
      </c>
      <c r="L4405" s="1" t="s">
        <v>70</v>
      </c>
      <c r="M4405" s="1" t="s">
        <v>837</v>
      </c>
      <c r="N4405" s="1" t="s">
        <v>38</v>
      </c>
      <c r="O4405">
        <v>4</v>
      </c>
      <c r="P4405" s="1" t="s">
        <v>46</v>
      </c>
      <c r="Q4405" s="1" t="s">
        <v>51</v>
      </c>
      <c r="R4405" s="1" t="str">
        <f t="shared" si="68"/>
        <v>Home Buyers - No Loan Applied</v>
      </c>
    </row>
    <row r="4406" spans="1:18">
      <c r="A4406">
        <v>150072</v>
      </c>
      <c r="B4406">
        <v>15</v>
      </c>
      <c r="C4406" s="5">
        <v>45300</v>
      </c>
      <c r="D4406" s="1" t="s">
        <v>4551</v>
      </c>
      <c r="E4406">
        <v>10</v>
      </c>
      <c r="F4406">
        <v>1072.95</v>
      </c>
      <c r="G4406">
        <v>347392.69</v>
      </c>
      <c r="H4406" s="1" t="s">
        <v>4552</v>
      </c>
      <c r="I4406" s="1" t="s">
        <v>3857</v>
      </c>
      <c r="J4406" s="1" t="s">
        <v>31</v>
      </c>
      <c r="K4406" s="1" t="s">
        <v>35</v>
      </c>
      <c r="L4406" s="1" t="s">
        <v>36</v>
      </c>
      <c r="M4406" s="1" t="s">
        <v>37</v>
      </c>
      <c r="N4406" s="1" t="s">
        <v>38</v>
      </c>
      <c r="O4406">
        <v>1</v>
      </c>
      <c r="P4406" s="1" t="s">
        <v>46</v>
      </c>
      <c r="Q4406" s="1" t="s">
        <v>103</v>
      </c>
      <c r="R4406" s="1" t="str">
        <f t="shared" si="68"/>
        <v>Home Buyers - No Loan Applied</v>
      </c>
    </row>
    <row r="4407" spans="1:18">
      <c r="A4407">
        <v>150097</v>
      </c>
      <c r="B4407">
        <v>15</v>
      </c>
      <c r="C4407" s="5">
        <v>45300</v>
      </c>
      <c r="D4407" s="1" t="s">
        <v>4551</v>
      </c>
      <c r="E4407">
        <v>15</v>
      </c>
      <c r="F4407">
        <v>522.71</v>
      </c>
      <c r="G4407">
        <v>129756.46</v>
      </c>
      <c r="H4407" s="1" t="s">
        <v>4552</v>
      </c>
      <c r="I4407" s="1" t="s">
        <v>2419</v>
      </c>
      <c r="J4407" s="1" t="s">
        <v>31</v>
      </c>
      <c r="K4407" s="1" t="s">
        <v>35</v>
      </c>
      <c r="L4407" s="1" t="s">
        <v>209</v>
      </c>
      <c r="M4407" s="1" t="s">
        <v>447</v>
      </c>
      <c r="N4407" s="1" t="s">
        <v>38</v>
      </c>
      <c r="O4407">
        <v>1</v>
      </c>
      <c r="P4407" s="1" t="s">
        <v>39</v>
      </c>
      <c r="Q4407" s="1" t="s">
        <v>40</v>
      </c>
      <c r="R4407" s="1" t="str">
        <f t="shared" si="68"/>
        <v>Home Buyers - Loan Applied</v>
      </c>
    </row>
    <row r="4408" spans="1:18">
      <c r="A4408">
        <v>150102</v>
      </c>
      <c r="B4408">
        <v>15</v>
      </c>
      <c r="C4408" s="5">
        <v>45300</v>
      </c>
      <c r="D4408" s="1" t="s">
        <v>4551</v>
      </c>
      <c r="E4408">
        <v>15</v>
      </c>
      <c r="F4408">
        <v>522.71</v>
      </c>
      <c r="G4408">
        <v>130733.1</v>
      </c>
      <c r="H4408" s="1" t="s">
        <v>4552</v>
      </c>
      <c r="I4408" s="1" t="s">
        <v>3070</v>
      </c>
      <c r="J4408" s="1" t="s">
        <v>31</v>
      </c>
      <c r="K4408" s="1" t="s">
        <v>35</v>
      </c>
      <c r="L4408" s="1" t="s">
        <v>310</v>
      </c>
      <c r="M4408" s="1" t="s">
        <v>1125</v>
      </c>
      <c r="N4408" s="1" t="s">
        <v>61</v>
      </c>
      <c r="O4408">
        <v>4</v>
      </c>
      <c r="P4408" s="1" t="s">
        <v>39</v>
      </c>
      <c r="Q4408" s="1" t="s">
        <v>40</v>
      </c>
      <c r="R4408" s="1" t="str">
        <f t="shared" si="68"/>
        <v>Investment-Purpose Buyers</v>
      </c>
    </row>
    <row r="4409" spans="1:18">
      <c r="A4409">
        <v>150111</v>
      </c>
      <c r="B4409">
        <v>15</v>
      </c>
      <c r="C4409" s="5">
        <v>45300</v>
      </c>
      <c r="D4409" s="1" t="s">
        <v>4551</v>
      </c>
      <c r="E4409">
        <v>15</v>
      </c>
      <c r="F4409">
        <v>522.71</v>
      </c>
      <c r="G4409">
        <v>140473.51</v>
      </c>
      <c r="H4409" s="1" t="s">
        <v>4553</v>
      </c>
      <c r="I4409" s="1" t="s">
        <v>4554</v>
      </c>
      <c r="J4409" s="1"/>
      <c r="K4409" s="1"/>
      <c r="L4409" s="1"/>
      <c r="M4409" s="1"/>
      <c r="N4409" s="1"/>
      <c r="P4409" s="1"/>
      <c r="Q4409" s="1"/>
      <c r="R4409" s="1" t="str">
        <f t="shared" si="68"/>
        <v>Unmatched / No Buyer</v>
      </c>
    </row>
    <row r="4410" spans="1:18">
      <c r="A4410">
        <v>150127</v>
      </c>
      <c r="B4410">
        <v>15</v>
      </c>
      <c r="C4410" s="5">
        <v>45300</v>
      </c>
      <c r="D4410" s="1" t="s">
        <v>4551</v>
      </c>
      <c r="E4410">
        <v>17</v>
      </c>
      <c r="F4410">
        <v>562.64</v>
      </c>
      <c r="G4410">
        <v>143613.32</v>
      </c>
      <c r="H4410" s="1" t="s">
        <v>4552</v>
      </c>
      <c r="I4410" s="1" t="s">
        <v>1605</v>
      </c>
      <c r="J4410" s="1" t="s">
        <v>31</v>
      </c>
      <c r="K4410" s="1" t="s">
        <v>35</v>
      </c>
      <c r="L4410" s="1" t="s">
        <v>36</v>
      </c>
      <c r="M4410" s="1" t="s">
        <v>147</v>
      </c>
      <c r="N4410" s="1" t="s">
        <v>38</v>
      </c>
      <c r="O4410">
        <v>5</v>
      </c>
      <c r="P4410" s="1" t="s">
        <v>46</v>
      </c>
      <c r="Q4410" s="1" t="s">
        <v>51</v>
      </c>
      <c r="R4410" s="1" t="str">
        <f t="shared" si="68"/>
        <v>Home Buyers - No Loan Applied</v>
      </c>
    </row>
    <row r="4411" spans="1:18">
      <c r="A4411">
        <v>150148</v>
      </c>
      <c r="B4411">
        <v>15</v>
      </c>
      <c r="C4411" s="5">
        <v>45300</v>
      </c>
      <c r="D4411" s="1" t="s">
        <v>4551</v>
      </c>
      <c r="E4411">
        <v>18</v>
      </c>
      <c r="F4411">
        <v>567.74</v>
      </c>
      <c r="G4411">
        <v>173118.91</v>
      </c>
      <c r="H4411" s="1" t="s">
        <v>4553</v>
      </c>
      <c r="I4411" s="1" t="s">
        <v>4554</v>
      </c>
      <c r="J4411" s="1"/>
      <c r="K4411" s="1"/>
      <c r="L4411" s="1"/>
      <c r="M4411" s="1"/>
      <c r="N4411" s="1"/>
      <c r="P4411" s="1"/>
      <c r="Q4411" s="1"/>
      <c r="R4411" s="1" t="str">
        <f t="shared" si="68"/>
        <v>Unmatched / No Buyer</v>
      </c>
    </row>
    <row r="4412" spans="1:18">
      <c r="A4412">
        <v>150158</v>
      </c>
      <c r="B4412">
        <v>15</v>
      </c>
      <c r="C4412" s="5">
        <v>45300</v>
      </c>
      <c r="D4412" s="1" t="s">
        <v>4551</v>
      </c>
      <c r="E4412">
        <v>21</v>
      </c>
      <c r="F4412">
        <v>1271.25</v>
      </c>
      <c r="G4412">
        <v>440284.74</v>
      </c>
      <c r="H4412" s="1" t="s">
        <v>4553</v>
      </c>
      <c r="I4412" s="1" t="s">
        <v>4554</v>
      </c>
      <c r="J4412" s="1"/>
      <c r="K4412" s="1"/>
      <c r="L4412" s="1"/>
      <c r="M4412" s="1"/>
      <c r="N4412" s="1"/>
      <c r="P4412" s="1"/>
      <c r="Q4412" s="1"/>
      <c r="R4412" s="1" t="str">
        <f t="shared" si="68"/>
        <v>Unmatched / No Buyer</v>
      </c>
    </row>
    <row r="4413" spans="1:18">
      <c r="A4413">
        <v>150160</v>
      </c>
      <c r="B4413">
        <v>15</v>
      </c>
      <c r="C4413" s="5">
        <v>45300</v>
      </c>
      <c r="D4413" s="1" t="s">
        <v>4551</v>
      </c>
      <c r="E4413">
        <v>21</v>
      </c>
      <c r="F4413">
        <v>1271.25</v>
      </c>
      <c r="G4413">
        <v>364815.37</v>
      </c>
      <c r="H4413" s="1" t="s">
        <v>4553</v>
      </c>
      <c r="I4413" s="1" t="s">
        <v>4554</v>
      </c>
      <c r="J4413" s="1"/>
      <c r="K4413" s="1"/>
      <c r="L4413" s="1"/>
      <c r="M4413" s="1"/>
      <c r="N4413" s="1"/>
      <c r="P4413" s="1"/>
      <c r="Q4413" s="1"/>
      <c r="R4413" s="1" t="str">
        <f t="shared" si="68"/>
        <v>Unmatched / No Buyer</v>
      </c>
    </row>
    <row r="4414" spans="1:18">
      <c r="A4414">
        <v>150174</v>
      </c>
      <c r="B4414">
        <v>15</v>
      </c>
      <c r="C4414" s="5">
        <v>45300</v>
      </c>
      <c r="D4414" s="1" t="s">
        <v>4551</v>
      </c>
      <c r="E4414">
        <v>22</v>
      </c>
      <c r="F4414">
        <v>1317.29</v>
      </c>
      <c r="G4414">
        <v>383499.34</v>
      </c>
      <c r="H4414" s="1" t="s">
        <v>4552</v>
      </c>
      <c r="I4414" s="1" t="s">
        <v>1569</v>
      </c>
      <c r="J4414" s="1" t="s">
        <v>31</v>
      </c>
      <c r="K4414" s="1" t="s">
        <v>45</v>
      </c>
      <c r="L4414" s="1" t="s">
        <v>36</v>
      </c>
      <c r="M4414" s="1" t="s">
        <v>730</v>
      </c>
      <c r="N4414" s="1" t="s">
        <v>38</v>
      </c>
      <c r="O4414">
        <v>2</v>
      </c>
      <c r="P4414" s="1" t="s">
        <v>46</v>
      </c>
      <c r="Q4414" s="1" t="s">
        <v>40</v>
      </c>
      <c r="R4414" s="1" t="str">
        <f t="shared" si="68"/>
        <v>Home Buyers - No Loan Applied</v>
      </c>
    </row>
    <row r="4415" spans="1:18">
      <c r="A4415">
        <v>150197</v>
      </c>
      <c r="B4415">
        <v>15</v>
      </c>
      <c r="C4415" s="5">
        <v>45300</v>
      </c>
      <c r="D4415" s="1" t="s">
        <v>4551</v>
      </c>
      <c r="E4415">
        <v>23</v>
      </c>
      <c r="F4415">
        <v>1279.23</v>
      </c>
      <c r="G4415">
        <v>380519.67</v>
      </c>
      <c r="H4415" s="1" t="s">
        <v>4552</v>
      </c>
      <c r="I4415" s="1" t="s">
        <v>2747</v>
      </c>
      <c r="J4415" s="1" t="s">
        <v>31</v>
      </c>
      <c r="K4415" s="1" t="s">
        <v>35</v>
      </c>
      <c r="L4415" s="1" t="s">
        <v>133</v>
      </c>
      <c r="M4415" s="1" t="s">
        <v>1647</v>
      </c>
      <c r="N4415" s="1" t="s">
        <v>38</v>
      </c>
      <c r="O4415">
        <v>5</v>
      </c>
      <c r="P4415" s="1" t="s">
        <v>46</v>
      </c>
      <c r="Q4415" s="1" t="s">
        <v>51</v>
      </c>
      <c r="R4415" s="1" t="str">
        <f t="shared" si="68"/>
        <v>Home Buyers - No Loan Applied</v>
      </c>
    </row>
    <row r="4416" spans="1:18">
      <c r="A4416">
        <v>150198</v>
      </c>
      <c r="B4416">
        <v>15</v>
      </c>
      <c r="C4416" s="5">
        <v>45300</v>
      </c>
      <c r="D4416" s="1" t="s">
        <v>4551</v>
      </c>
      <c r="E4416">
        <v>23</v>
      </c>
      <c r="F4416">
        <v>1279.23</v>
      </c>
      <c r="G4416">
        <v>422521.03</v>
      </c>
      <c r="H4416" s="1" t="s">
        <v>4553</v>
      </c>
      <c r="I4416" s="1" t="s">
        <v>4554</v>
      </c>
      <c r="J4416" s="1"/>
      <c r="K4416" s="1"/>
      <c r="L4416" s="1"/>
      <c r="M4416" s="1"/>
      <c r="N4416" s="1"/>
      <c r="P4416" s="1"/>
      <c r="Q4416" s="1"/>
      <c r="R4416" s="1" t="str">
        <f t="shared" si="68"/>
        <v>Unmatched / No Buyer</v>
      </c>
    </row>
    <row r="4417" spans="1:18">
      <c r="A4417">
        <v>150202</v>
      </c>
      <c r="B4417">
        <v>15</v>
      </c>
      <c r="C4417" s="5">
        <v>45300</v>
      </c>
      <c r="D4417" s="1" t="s">
        <v>4551</v>
      </c>
      <c r="E4417">
        <v>23</v>
      </c>
      <c r="F4417">
        <v>1279.23</v>
      </c>
      <c r="G4417">
        <v>387513.74</v>
      </c>
      <c r="H4417" s="1" t="s">
        <v>4552</v>
      </c>
      <c r="I4417" s="1" t="s">
        <v>4070</v>
      </c>
      <c r="J4417" s="1" t="s">
        <v>31</v>
      </c>
      <c r="K4417" s="1" t="s">
        <v>45</v>
      </c>
      <c r="L4417" s="1" t="s">
        <v>36</v>
      </c>
      <c r="M4417" s="1" t="s">
        <v>384</v>
      </c>
      <c r="N4417" s="1" t="s">
        <v>38</v>
      </c>
      <c r="O4417">
        <v>2</v>
      </c>
      <c r="P4417" s="1" t="s">
        <v>39</v>
      </c>
      <c r="Q4417" s="1" t="s">
        <v>40</v>
      </c>
      <c r="R4417" s="1" t="str">
        <f t="shared" si="68"/>
        <v>Home Buyers - Loan Applied</v>
      </c>
    </row>
    <row r="4418" spans="1:18">
      <c r="A4418">
        <v>150211</v>
      </c>
      <c r="B4418">
        <v>15</v>
      </c>
      <c r="C4418" s="5">
        <v>45300</v>
      </c>
      <c r="D4418" s="1" t="s">
        <v>4555</v>
      </c>
      <c r="E4418">
        <v>24</v>
      </c>
      <c r="F4418">
        <v>924.36</v>
      </c>
      <c r="G4418">
        <v>296231.36</v>
      </c>
      <c r="H4418" s="1" t="s">
        <v>4552</v>
      </c>
      <c r="I4418" s="1" t="s">
        <v>4417</v>
      </c>
      <c r="J4418" s="1" t="s">
        <v>31</v>
      </c>
      <c r="K4418" s="1" t="s">
        <v>35</v>
      </c>
      <c r="L4418" s="1" t="s">
        <v>36</v>
      </c>
      <c r="M4418" s="1" t="s">
        <v>112</v>
      </c>
      <c r="N4418" s="1" t="s">
        <v>38</v>
      </c>
      <c r="O4418">
        <v>5</v>
      </c>
      <c r="P4418" s="1" t="s">
        <v>46</v>
      </c>
      <c r="Q4418" s="1" t="s">
        <v>40</v>
      </c>
      <c r="R4418" s="1" t="str">
        <f t="shared" ref="R4418:R4481" si="69">IF(I4418="","Unmatched / No Buyer",IF(J4418="Corporate","Corporate Buyers",IF(N4418="Investment","Investment-Purpose Buyers",IF(N4418="Home",IF(P4418="Yes","Home Buyers - Loan Applied","Home Buyers - No Loan Applied"),"Other / Unclassified"))))</f>
        <v>Home Buyers - No Loan Applied</v>
      </c>
    </row>
    <row r="4419" spans="1:18">
      <c r="A4419">
        <v>150228</v>
      </c>
      <c r="B4419">
        <v>15</v>
      </c>
      <c r="C4419" s="5">
        <v>45300</v>
      </c>
      <c r="D4419" s="1" t="s">
        <v>4551</v>
      </c>
      <c r="E4419">
        <v>26</v>
      </c>
      <c r="F4419">
        <v>961.01</v>
      </c>
      <c r="G4419">
        <v>265442.27</v>
      </c>
      <c r="H4419" s="1" t="s">
        <v>4552</v>
      </c>
      <c r="I4419" s="1" t="s">
        <v>3998</v>
      </c>
      <c r="J4419" s="1" t="s">
        <v>31</v>
      </c>
      <c r="K4419" s="1" t="s">
        <v>35</v>
      </c>
      <c r="L4419" s="1" t="s">
        <v>36</v>
      </c>
      <c r="M4419" s="1" t="s">
        <v>37</v>
      </c>
      <c r="N4419" s="1" t="s">
        <v>38</v>
      </c>
      <c r="O4419">
        <v>4</v>
      </c>
      <c r="P4419" s="1" t="s">
        <v>39</v>
      </c>
      <c r="Q4419" s="1" t="s">
        <v>40</v>
      </c>
      <c r="R4419" s="1" t="str">
        <f t="shared" si="69"/>
        <v>Home Buyers - Loan Applied</v>
      </c>
    </row>
    <row r="4420" spans="1:18">
      <c r="A4420">
        <v>150258</v>
      </c>
      <c r="B4420">
        <v>15</v>
      </c>
      <c r="C4420" s="5">
        <v>45300</v>
      </c>
      <c r="D4420" s="1" t="s">
        <v>4551</v>
      </c>
      <c r="E4420">
        <v>30</v>
      </c>
      <c r="F4420">
        <v>1523.22</v>
      </c>
      <c r="G4420">
        <v>482341.23</v>
      </c>
      <c r="H4420" s="1" t="s">
        <v>4552</v>
      </c>
      <c r="I4420" s="1" t="s">
        <v>3975</v>
      </c>
      <c r="J4420" s="1" t="s">
        <v>31</v>
      </c>
      <c r="K4420" s="1" t="s">
        <v>45</v>
      </c>
      <c r="L4420" s="1" t="s">
        <v>36</v>
      </c>
      <c r="M4420" s="1" t="s">
        <v>384</v>
      </c>
      <c r="N4420" s="1" t="s">
        <v>61</v>
      </c>
      <c r="O4420">
        <v>3</v>
      </c>
      <c r="P4420" s="1" t="s">
        <v>39</v>
      </c>
      <c r="Q4420" s="1" t="s">
        <v>40</v>
      </c>
      <c r="R4420" s="1" t="str">
        <f t="shared" si="69"/>
        <v>Investment-Purpose Buyers</v>
      </c>
    </row>
    <row r="4421" spans="1:18">
      <c r="A4421">
        <v>150266</v>
      </c>
      <c r="B4421">
        <v>15</v>
      </c>
      <c r="C4421" s="5">
        <v>45300</v>
      </c>
      <c r="D4421" s="1" t="s">
        <v>4551</v>
      </c>
      <c r="E4421">
        <v>31</v>
      </c>
      <c r="F4421">
        <v>1901.65</v>
      </c>
      <c r="G4421">
        <v>605700.56000000006</v>
      </c>
      <c r="H4421" s="1" t="s">
        <v>4552</v>
      </c>
      <c r="I4421" s="1" t="s">
        <v>2123</v>
      </c>
      <c r="J4421" s="1" t="s">
        <v>31</v>
      </c>
      <c r="K4421" s="1" t="s">
        <v>45</v>
      </c>
      <c r="L4421" s="1" t="s">
        <v>36</v>
      </c>
      <c r="M4421" s="1" t="s">
        <v>777</v>
      </c>
      <c r="N4421" s="1" t="s">
        <v>38</v>
      </c>
      <c r="O4421">
        <v>4</v>
      </c>
      <c r="P4421" s="1" t="s">
        <v>46</v>
      </c>
      <c r="Q4421" s="1" t="s">
        <v>40</v>
      </c>
      <c r="R4421" s="1" t="str">
        <f t="shared" si="69"/>
        <v>Home Buyers - No Loan Applied</v>
      </c>
    </row>
    <row r="4422" spans="1:18">
      <c r="A4422">
        <v>150275</v>
      </c>
      <c r="B4422">
        <v>15</v>
      </c>
      <c r="C4422" s="5">
        <v>45300</v>
      </c>
      <c r="D4422" s="1" t="s">
        <v>4551</v>
      </c>
      <c r="E4422">
        <v>33</v>
      </c>
      <c r="F4422">
        <v>958.02</v>
      </c>
      <c r="G4422">
        <v>280402.3</v>
      </c>
      <c r="H4422" s="1" t="s">
        <v>4552</v>
      </c>
      <c r="I4422" s="1" t="s">
        <v>3604</v>
      </c>
      <c r="J4422" s="1" t="s">
        <v>31</v>
      </c>
      <c r="K4422" s="1" t="s">
        <v>35</v>
      </c>
      <c r="L4422" s="1" t="s">
        <v>813</v>
      </c>
      <c r="M4422" s="1" t="s">
        <v>861</v>
      </c>
      <c r="N4422" s="1" t="s">
        <v>38</v>
      </c>
      <c r="O4422">
        <v>2</v>
      </c>
      <c r="P4422" s="1" t="s">
        <v>39</v>
      </c>
      <c r="Q4422" s="1" t="s">
        <v>40</v>
      </c>
      <c r="R4422" s="1" t="str">
        <f t="shared" si="69"/>
        <v>Home Buyers - Loan Applied</v>
      </c>
    </row>
    <row r="4423" spans="1:18">
      <c r="A4423">
        <v>150277</v>
      </c>
      <c r="B4423">
        <v>15</v>
      </c>
      <c r="C4423" s="5">
        <v>45300</v>
      </c>
      <c r="D4423" s="1" t="s">
        <v>4551</v>
      </c>
      <c r="E4423">
        <v>34</v>
      </c>
      <c r="F4423">
        <v>1304.22</v>
      </c>
      <c r="G4423">
        <v>380745.79</v>
      </c>
      <c r="H4423" s="1" t="s">
        <v>4552</v>
      </c>
      <c r="I4423" s="1" t="s">
        <v>2819</v>
      </c>
      <c r="J4423" s="1" t="s">
        <v>31</v>
      </c>
      <c r="K4423" s="1" t="s">
        <v>45</v>
      </c>
      <c r="L4423" s="1" t="s">
        <v>70</v>
      </c>
      <c r="M4423" s="1" t="s">
        <v>837</v>
      </c>
      <c r="N4423" s="1" t="s">
        <v>38</v>
      </c>
      <c r="O4423">
        <v>1</v>
      </c>
      <c r="P4423" s="1" t="s">
        <v>46</v>
      </c>
      <c r="Q4423" s="1" t="s">
        <v>40</v>
      </c>
      <c r="R4423" s="1" t="str">
        <f t="shared" si="69"/>
        <v>Home Buyers - No Loan Applied</v>
      </c>
    </row>
    <row r="4424" spans="1:18">
      <c r="A4424">
        <v>150288</v>
      </c>
      <c r="B4424">
        <v>15</v>
      </c>
      <c r="C4424" s="5">
        <v>45300</v>
      </c>
      <c r="D4424" s="1" t="s">
        <v>4555</v>
      </c>
      <c r="E4424">
        <v>35</v>
      </c>
      <c r="F4424">
        <v>745.49</v>
      </c>
      <c r="G4424">
        <v>201555.86</v>
      </c>
      <c r="H4424" s="1" t="s">
        <v>4552</v>
      </c>
      <c r="I4424" s="1" t="s">
        <v>2071</v>
      </c>
      <c r="J4424" s="1" t="s">
        <v>31</v>
      </c>
      <c r="K4424" s="1" t="s">
        <v>35</v>
      </c>
      <c r="L4424" s="1" t="s">
        <v>36</v>
      </c>
      <c r="M4424" s="1" t="s">
        <v>384</v>
      </c>
      <c r="N4424" s="1" t="s">
        <v>61</v>
      </c>
      <c r="O4424">
        <v>5</v>
      </c>
      <c r="P4424" s="1" t="s">
        <v>39</v>
      </c>
      <c r="Q4424" s="1" t="s">
        <v>103</v>
      </c>
      <c r="R4424" s="1" t="str">
        <f t="shared" si="69"/>
        <v>Investment-Purpose Buyers</v>
      </c>
    </row>
    <row r="4425" spans="1:18">
      <c r="A4425">
        <v>150295</v>
      </c>
      <c r="B4425">
        <v>15</v>
      </c>
      <c r="C4425" s="5">
        <v>45300</v>
      </c>
      <c r="D4425" s="1" t="s">
        <v>4551</v>
      </c>
      <c r="E4425">
        <v>35</v>
      </c>
      <c r="F4425">
        <v>745.49</v>
      </c>
      <c r="G4425">
        <v>258549.13</v>
      </c>
      <c r="H4425" s="1" t="s">
        <v>4552</v>
      </c>
      <c r="I4425" s="1" t="s">
        <v>2684</v>
      </c>
      <c r="J4425" s="1" t="s">
        <v>31</v>
      </c>
      <c r="K4425" s="1" t="s">
        <v>45</v>
      </c>
      <c r="L4425" s="1" t="s">
        <v>36</v>
      </c>
      <c r="M4425" s="1" t="s">
        <v>37</v>
      </c>
      <c r="N4425" s="1" t="s">
        <v>61</v>
      </c>
      <c r="O4425">
        <v>3</v>
      </c>
      <c r="P4425" s="1" t="s">
        <v>46</v>
      </c>
      <c r="Q4425" s="1" t="s">
        <v>40</v>
      </c>
      <c r="R4425" s="1" t="str">
        <f t="shared" si="69"/>
        <v>Investment-Purpose Buyers</v>
      </c>
    </row>
    <row r="4426" spans="1:18">
      <c r="A4426">
        <v>150296</v>
      </c>
      <c r="B4426">
        <v>15</v>
      </c>
      <c r="C4426" s="5">
        <v>45300</v>
      </c>
      <c r="D4426" s="1" t="s">
        <v>4555</v>
      </c>
      <c r="E4426">
        <v>35</v>
      </c>
      <c r="F4426">
        <v>745.49</v>
      </c>
      <c r="G4426">
        <v>228194.83</v>
      </c>
      <c r="H4426" s="1" t="s">
        <v>4552</v>
      </c>
      <c r="I4426" s="1" t="s">
        <v>2092</v>
      </c>
      <c r="J4426" s="1" t="s">
        <v>31</v>
      </c>
      <c r="K4426" s="1" t="s">
        <v>35</v>
      </c>
      <c r="L4426" s="1" t="s">
        <v>36</v>
      </c>
      <c r="M4426" s="1" t="s">
        <v>384</v>
      </c>
      <c r="N4426" s="1" t="s">
        <v>38</v>
      </c>
      <c r="O4426">
        <v>1</v>
      </c>
      <c r="P4426" s="1" t="s">
        <v>46</v>
      </c>
      <c r="Q4426" s="1" t="s">
        <v>40</v>
      </c>
      <c r="R4426" s="1" t="str">
        <f t="shared" si="69"/>
        <v>Home Buyers - No Loan Applied</v>
      </c>
    </row>
    <row r="4427" spans="1:18">
      <c r="A4427">
        <v>150298</v>
      </c>
      <c r="B4427">
        <v>15</v>
      </c>
      <c r="C4427" s="5">
        <v>45300</v>
      </c>
      <c r="D4427" s="1" t="s">
        <v>4551</v>
      </c>
      <c r="E4427">
        <v>35</v>
      </c>
      <c r="F4427">
        <v>745.49</v>
      </c>
      <c r="G4427">
        <v>220021.95</v>
      </c>
      <c r="H4427" s="1" t="s">
        <v>4553</v>
      </c>
      <c r="I4427" s="1" t="s">
        <v>4554</v>
      </c>
      <c r="J4427" s="1"/>
      <c r="K4427" s="1"/>
      <c r="L4427" s="1"/>
      <c r="M4427" s="1"/>
      <c r="N4427" s="1"/>
      <c r="P4427" s="1"/>
      <c r="Q4427" s="1"/>
      <c r="R4427" s="1" t="str">
        <f t="shared" si="69"/>
        <v>Unmatched / No Buyer</v>
      </c>
    </row>
    <row r="4428" spans="1:18">
      <c r="A4428">
        <v>150326</v>
      </c>
      <c r="B4428">
        <v>15</v>
      </c>
      <c r="C4428" s="5">
        <v>45300</v>
      </c>
      <c r="D4428" s="1" t="s">
        <v>4551</v>
      </c>
      <c r="E4428">
        <v>38</v>
      </c>
      <c r="F4428">
        <v>585.57000000000005</v>
      </c>
      <c r="G4428">
        <v>220589.57</v>
      </c>
      <c r="H4428" s="1" t="s">
        <v>4553</v>
      </c>
      <c r="I4428" s="1" t="s">
        <v>4554</v>
      </c>
      <c r="J4428" s="1"/>
      <c r="K4428" s="1"/>
      <c r="L4428" s="1"/>
      <c r="M4428" s="1"/>
      <c r="N4428" s="1"/>
      <c r="P4428" s="1"/>
      <c r="Q4428" s="1"/>
      <c r="R4428" s="1" t="str">
        <f t="shared" si="69"/>
        <v>Unmatched / No Buyer</v>
      </c>
    </row>
    <row r="4429" spans="1:18">
      <c r="A4429">
        <v>150364</v>
      </c>
      <c r="B4429">
        <v>15</v>
      </c>
      <c r="C4429" s="5">
        <v>45300</v>
      </c>
      <c r="D4429" s="1" t="s">
        <v>4555</v>
      </c>
      <c r="E4429">
        <v>44</v>
      </c>
      <c r="F4429">
        <v>1713.09</v>
      </c>
      <c r="G4429">
        <v>501738.52</v>
      </c>
      <c r="H4429" s="1" t="s">
        <v>4552</v>
      </c>
      <c r="I4429" s="1" t="s">
        <v>3924</v>
      </c>
      <c r="J4429" s="1" t="s">
        <v>31</v>
      </c>
      <c r="K4429" s="1" t="s">
        <v>45</v>
      </c>
      <c r="L4429" s="1" t="s">
        <v>36</v>
      </c>
      <c r="M4429" s="1" t="s">
        <v>37</v>
      </c>
      <c r="N4429" s="1" t="s">
        <v>38</v>
      </c>
      <c r="O4429">
        <v>1</v>
      </c>
      <c r="P4429" s="1" t="s">
        <v>39</v>
      </c>
      <c r="Q4429" s="1" t="s">
        <v>51</v>
      </c>
      <c r="R4429" s="1" t="str">
        <f t="shared" si="69"/>
        <v>Home Buyers - Loan Applied</v>
      </c>
    </row>
    <row r="4430" spans="1:18">
      <c r="A4430">
        <v>150382</v>
      </c>
      <c r="B4430">
        <v>15</v>
      </c>
      <c r="C4430" s="5">
        <v>45300</v>
      </c>
      <c r="D4430" s="1" t="s">
        <v>4551</v>
      </c>
      <c r="E4430">
        <v>48</v>
      </c>
      <c r="F4430">
        <v>1403.33</v>
      </c>
      <c r="G4430">
        <v>466695.89</v>
      </c>
      <c r="H4430" s="1" t="s">
        <v>4553</v>
      </c>
      <c r="I4430" s="1" t="s">
        <v>4554</v>
      </c>
      <c r="J4430" s="1"/>
      <c r="K4430" s="1"/>
      <c r="L4430" s="1"/>
      <c r="M4430" s="1"/>
      <c r="N4430" s="1"/>
      <c r="P4430" s="1"/>
      <c r="Q4430" s="1"/>
      <c r="R4430" s="1" t="str">
        <f t="shared" si="69"/>
        <v>Unmatched / No Buyer</v>
      </c>
    </row>
    <row r="4431" spans="1:18">
      <c r="A4431">
        <v>150388</v>
      </c>
      <c r="B4431">
        <v>15</v>
      </c>
      <c r="C4431" s="5">
        <v>45300</v>
      </c>
      <c r="D4431" s="1" t="s">
        <v>4551</v>
      </c>
      <c r="E4431">
        <v>49</v>
      </c>
      <c r="F4431">
        <v>460.17</v>
      </c>
      <c r="G4431">
        <v>141835.85</v>
      </c>
      <c r="H4431" s="1" t="s">
        <v>4552</v>
      </c>
      <c r="I4431" s="1" t="s">
        <v>1207</v>
      </c>
      <c r="J4431" s="1" t="s">
        <v>31</v>
      </c>
      <c r="K4431" s="1" t="s">
        <v>35</v>
      </c>
      <c r="L4431" s="1" t="s">
        <v>133</v>
      </c>
      <c r="M4431" s="1" t="s">
        <v>1210</v>
      </c>
      <c r="N4431" s="1" t="s">
        <v>38</v>
      </c>
      <c r="O4431">
        <v>3</v>
      </c>
      <c r="P4431" s="1" t="s">
        <v>46</v>
      </c>
      <c r="Q4431" s="1" t="s">
        <v>51</v>
      </c>
      <c r="R4431" s="1" t="str">
        <f t="shared" si="69"/>
        <v>Home Buyers - No Loan Applied</v>
      </c>
    </row>
    <row r="4432" spans="1:18">
      <c r="A4432">
        <v>150403</v>
      </c>
      <c r="B4432">
        <v>15</v>
      </c>
      <c r="C4432" s="5">
        <v>45300</v>
      </c>
      <c r="D4432" s="1" t="s">
        <v>4551</v>
      </c>
      <c r="E4432">
        <v>50</v>
      </c>
      <c r="F4432">
        <v>1841.5</v>
      </c>
      <c r="G4432">
        <v>571066.06999999995</v>
      </c>
      <c r="H4432" s="1" t="s">
        <v>4552</v>
      </c>
      <c r="I4432" s="1" t="s">
        <v>2211</v>
      </c>
      <c r="J4432" s="1" t="s">
        <v>31</v>
      </c>
      <c r="K4432" s="1" t="s">
        <v>35</v>
      </c>
      <c r="L4432" s="1" t="s">
        <v>36</v>
      </c>
      <c r="M4432" s="1" t="s">
        <v>730</v>
      </c>
      <c r="N4432" s="1" t="s">
        <v>38</v>
      </c>
      <c r="O4432">
        <v>4</v>
      </c>
      <c r="P4432" s="1" t="s">
        <v>39</v>
      </c>
      <c r="Q4432" s="1" t="s">
        <v>40</v>
      </c>
      <c r="R4432" s="1" t="str">
        <f t="shared" si="69"/>
        <v>Home Buyers - Loan Applied</v>
      </c>
    </row>
    <row r="4433" spans="1:18">
      <c r="A4433">
        <v>150414</v>
      </c>
      <c r="B4433">
        <v>15</v>
      </c>
      <c r="C4433" s="5">
        <v>45300</v>
      </c>
      <c r="D4433" s="1" t="s">
        <v>4551</v>
      </c>
      <c r="E4433">
        <v>52</v>
      </c>
      <c r="F4433">
        <v>829.2</v>
      </c>
      <c r="G4433">
        <v>232663.21</v>
      </c>
      <c r="H4433" s="1" t="s">
        <v>4552</v>
      </c>
      <c r="I4433" s="1" t="s">
        <v>3590</v>
      </c>
      <c r="J4433" s="1" t="s">
        <v>31</v>
      </c>
      <c r="K4433" s="1" t="s">
        <v>45</v>
      </c>
      <c r="L4433" s="1" t="s">
        <v>36</v>
      </c>
      <c r="M4433" s="1" t="s">
        <v>37</v>
      </c>
      <c r="N4433" s="1" t="s">
        <v>38</v>
      </c>
      <c r="O4433">
        <v>4</v>
      </c>
      <c r="P4433" s="1" t="s">
        <v>46</v>
      </c>
      <c r="Q4433" s="1" t="s">
        <v>40</v>
      </c>
      <c r="R4433" s="1" t="str">
        <f t="shared" si="69"/>
        <v>Home Buyers - No Loan Applied</v>
      </c>
    </row>
    <row r="4434" spans="1:18">
      <c r="A4434">
        <v>150504</v>
      </c>
      <c r="B4434">
        <v>15</v>
      </c>
      <c r="C4434" s="5">
        <v>45300</v>
      </c>
      <c r="D4434" s="1" t="s">
        <v>4551</v>
      </c>
      <c r="E4434">
        <v>60</v>
      </c>
      <c r="F4434">
        <v>1033.2</v>
      </c>
      <c r="G4434">
        <v>306376.09000000003</v>
      </c>
      <c r="H4434" s="1" t="s">
        <v>4553</v>
      </c>
      <c r="I4434" s="1" t="s">
        <v>4554</v>
      </c>
      <c r="J4434" s="1"/>
      <c r="K4434" s="1"/>
      <c r="L4434" s="1"/>
      <c r="M4434" s="1"/>
      <c r="N4434" s="1"/>
      <c r="P4434" s="1"/>
      <c r="Q4434" s="1"/>
      <c r="R4434" s="1" t="str">
        <f t="shared" si="69"/>
        <v>Unmatched / No Buyer</v>
      </c>
    </row>
    <row r="4435" spans="1:18">
      <c r="A4435">
        <v>160002</v>
      </c>
      <c r="B4435">
        <v>16</v>
      </c>
      <c r="C4435" s="5">
        <v>45300</v>
      </c>
      <c r="D4435" s="1" t="s">
        <v>4551</v>
      </c>
      <c r="E4435">
        <v>1</v>
      </c>
      <c r="F4435">
        <v>637.07000000000005</v>
      </c>
      <c r="G4435">
        <v>167175.35999999999</v>
      </c>
      <c r="H4435" s="1" t="s">
        <v>4552</v>
      </c>
      <c r="I4435" s="1" t="s">
        <v>3828</v>
      </c>
      <c r="J4435" s="1" t="s">
        <v>31</v>
      </c>
      <c r="K4435" s="1" t="s">
        <v>35</v>
      </c>
      <c r="L4435" s="1" t="s">
        <v>36</v>
      </c>
      <c r="M4435" s="1" t="s">
        <v>223</v>
      </c>
      <c r="N4435" s="1" t="s">
        <v>38</v>
      </c>
      <c r="O4435">
        <v>5</v>
      </c>
      <c r="P4435" s="1" t="s">
        <v>46</v>
      </c>
      <c r="Q4435" s="1" t="s">
        <v>51</v>
      </c>
      <c r="R4435" s="1" t="str">
        <f t="shared" si="69"/>
        <v>Home Buyers - No Loan Applied</v>
      </c>
    </row>
    <row r="4436" spans="1:18">
      <c r="A4436">
        <v>160027</v>
      </c>
      <c r="B4436">
        <v>16</v>
      </c>
      <c r="C4436" s="5">
        <v>45300</v>
      </c>
      <c r="D4436" s="1" t="s">
        <v>4551</v>
      </c>
      <c r="E4436">
        <v>4</v>
      </c>
      <c r="F4436">
        <v>1561.55</v>
      </c>
      <c r="G4436">
        <v>517834.79</v>
      </c>
      <c r="H4436" s="1" t="s">
        <v>4552</v>
      </c>
      <c r="I4436" s="1" t="s">
        <v>4473</v>
      </c>
      <c r="J4436" s="1" t="s">
        <v>31</v>
      </c>
      <c r="K4436" s="1" t="s">
        <v>45</v>
      </c>
      <c r="L4436" s="1" t="s">
        <v>36</v>
      </c>
      <c r="M4436" s="1" t="s">
        <v>37</v>
      </c>
      <c r="N4436" s="1" t="s">
        <v>38</v>
      </c>
      <c r="O4436">
        <v>4</v>
      </c>
      <c r="P4436" s="1" t="s">
        <v>46</v>
      </c>
      <c r="Q4436" s="1" t="s">
        <v>51</v>
      </c>
      <c r="R4436" s="1" t="str">
        <f t="shared" si="69"/>
        <v>Home Buyers - No Loan Applied</v>
      </c>
    </row>
    <row r="4437" spans="1:18">
      <c r="A4437">
        <v>160039</v>
      </c>
      <c r="B4437">
        <v>16</v>
      </c>
      <c r="C4437" s="5">
        <v>45300</v>
      </c>
      <c r="D4437" s="1" t="s">
        <v>4551</v>
      </c>
      <c r="E4437">
        <v>5</v>
      </c>
      <c r="F4437">
        <v>749.15</v>
      </c>
      <c r="G4437">
        <v>232301.46</v>
      </c>
      <c r="H4437" s="1" t="s">
        <v>4552</v>
      </c>
      <c r="I4437" s="1" t="s">
        <v>1734</v>
      </c>
      <c r="J4437" s="1" t="s">
        <v>31</v>
      </c>
      <c r="K4437" s="1" t="s">
        <v>45</v>
      </c>
      <c r="L4437" s="1" t="s">
        <v>36</v>
      </c>
      <c r="M4437" s="1" t="s">
        <v>37</v>
      </c>
      <c r="N4437" s="1" t="s">
        <v>38</v>
      </c>
      <c r="O4437">
        <v>3</v>
      </c>
      <c r="P4437" s="1" t="s">
        <v>46</v>
      </c>
      <c r="Q4437" s="1" t="s">
        <v>40</v>
      </c>
      <c r="R4437" s="1" t="str">
        <f t="shared" si="69"/>
        <v>Home Buyers - No Loan Applied</v>
      </c>
    </row>
    <row r="4438" spans="1:18">
      <c r="A4438">
        <v>160060</v>
      </c>
      <c r="B4438">
        <v>16</v>
      </c>
      <c r="C4438" s="5">
        <v>45300</v>
      </c>
      <c r="D4438" s="1" t="s">
        <v>4551</v>
      </c>
      <c r="E4438">
        <v>8</v>
      </c>
      <c r="F4438">
        <v>986.18</v>
      </c>
      <c r="G4438">
        <v>319446.65000000002</v>
      </c>
      <c r="H4438" s="1" t="s">
        <v>4553</v>
      </c>
      <c r="I4438" s="1" t="s">
        <v>4554</v>
      </c>
      <c r="J4438" s="1"/>
      <c r="K4438" s="1"/>
      <c r="L4438" s="1"/>
      <c r="M4438" s="1"/>
      <c r="N4438" s="1"/>
      <c r="P4438" s="1"/>
      <c r="Q4438" s="1"/>
      <c r="R4438" s="1" t="str">
        <f t="shared" si="69"/>
        <v>Unmatched / No Buyer</v>
      </c>
    </row>
    <row r="4439" spans="1:18">
      <c r="A4439">
        <v>160074</v>
      </c>
      <c r="B4439">
        <v>16</v>
      </c>
      <c r="C4439" s="5">
        <v>45300</v>
      </c>
      <c r="D4439" s="1" t="s">
        <v>4551</v>
      </c>
      <c r="E4439">
        <v>9</v>
      </c>
      <c r="F4439">
        <v>1524.04</v>
      </c>
      <c r="G4439">
        <v>432933.76</v>
      </c>
      <c r="H4439" s="1" t="s">
        <v>4553</v>
      </c>
      <c r="I4439" s="1" t="s">
        <v>4554</v>
      </c>
      <c r="J4439" s="1"/>
      <c r="K4439" s="1"/>
      <c r="L4439" s="1"/>
      <c r="M4439" s="1"/>
      <c r="N4439" s="1"/>
      <c r="P4439" s="1"/>
      <c r="Q4439" s="1"/>
      <c r="R4439" s="1" t="str">
        <f t="shared" si="69"/>
        <v>Unmatched / No Buyer</v>
      </c>
    </row>
    <row r="4440" spans="1:18">
      <c r="A4440">
        <v>160079</v>
      </c>
      <c r="B4440">
        <v>16</v>
      </c>
      <c r="C4440" s="5">
        <v>45300</v>
      </c>
      <c r="D4440" s="1" t="s">
        <v>4551</v>
      </c>
      <c r="E4440">
        <v>9</v>
      </c>
      <c r="F4440">
        <v>1524.04</v>
      </c>
      <c r="G4440">
        <v>386429.67</v>
      </c>
      <c r="H4440" s="1" t="s">
        <v>4552</v>
      </c>
      <c r="I4440" s="1" t="s">
        <v>1195</v>
      </c>
      <c r="J4440" s="1" t="s">
        <v>31</v>
      </c>
      <c r="K4440" s="1" t="s">
        <v>45</v>
      </c>
      <c r="L4440" s="1" t="s">
        <v>36</v>
      </c>
      <c r="M4440" s="1" t="s">
        <v>730</v>
      </c>
      <c r="N4440" s="1" t="s">
        <v>38</v>
      </c>
      <c r="O4440">
        <v>4</v>
      </c>
      <c r="P4440" s="1" t="s">
        <v>46</v>
      </c>
      <c r="Q4440" s="1" t="s">
        <v>40</v>
      </c>
      <c r="R4440" s="1" t="str">
        <f t="shared" si="69"/>
        <v>Home Buyers - No Loan Applied</v>
      </c>
    </row>
    <row r="4441" spans="1:18">
      <c r="A4441">
        <v>160170</v>
      </c>
      <c r="B4441">
        <v>16</v>
      </c>
      <c r="C4441" s="5">
        <v>45300</v>
      </c>
      <c r="D4441" s="1" t="s">
        <v>4555</v>
      </c>
      <c r="E4441">
        <v>21</v>
      </c>
      <c r="F4441">
        <v>837.95</v>
      </c>
      <c r="G4441">
        <v>242156.78</v>
      </c>
      <c r="H4441" s="1" t="s">
        <v>4552</v>
      </c>
      <c r="I4441" s="1" t="s">
        <v>1957</v>
      </c>
      <c r="J4441" s="1" t="s">
        <v>31</v>
      </c>
      <c r="K4441" s="1" t="s">
        <v>45</v>
      </c>
      <c r="L4441" s="1" t="s">
        <v>36</v>
      </c>
      <c r="M4441" s="1" t="s">
        <v>37</v>
      </c>
      <c r="N4441" s="1" t="s">
        <v>38</v>
      </c>
      <c r="O4441">
        <v>4</v>
      </c>
      <c r="P4441" s="1" t="s">
        <v>39</v>
      </c>
      <c r="Q4441" s="1" t="s">
        <v>40</v>
      </c>
      <c r="R4441" s="1" t="str">
        <f t="shared" si="69"/>
        <v>Home Buyers - Loan Applied</v>
      </c>
    </row>
    <row r="4442" spans="1:18">
      <c r="A4442">
        <v>160174</v>
      </c>
      <c r="B4442">
        <v>16</v>
      </c>
      <c r="C4442" s="5">
        <v>45300</v>
      </c>
      <c r="D4442" s="1" t="s">
        <v>4551</v>
      </c>
      <c r="E4442">
        <v>21</v>
      </c>
      <c r="F4442">
        <v>837.95</v>
      </c>
      <c r="G4442">
        <v>288299.65999999997</v>
      </c>
      <c r="H4442" s="1" t="s">
        <v>4552</v>
      </c>
      <c r="I4442" s="1" t="s">
        <v>3339</v>
      </c>
      <c r="J4442" s="1" t="s">
        <v>31</v>
      </c>
      <c r="K4442" s="1" t="s">
        <v>35</v>
      </c>
      <c r="L4442" s="1" t="s">
        <v>36</v>
      </c>
      <c r="M4442" s="1" t="s">
        <v>223</v>
      </c>
      <c r="N4442" s="1" t="s">
        <v>61</v>
      </c>
      <c r="O4442">
        <v>2</v>
      </c>
      <c r="P4442" s="1" t="s">
        <v>46</v>
      </c>
      <c r="Q4442" s="1" t="s">
        <v>40</v>
      </c>
      <c r="R4442" s="1" t="str">
        <f t="shared" si="69"/>
        <v>Investment-Purpose Buyers</v>
      </c>
    </row>
    <row r="4443" spans="1:18">
      <c r="A4443">
        <v>160178</v>
      </c>
      <c r="B4443">
        <v>16</v>
      </c>
      <c r="C4443" s="5">
        <v>45300</v>
      </c>
      <c r="D4443" s="1" t="s">
        <v>4551</v>
      </c>
      <c r="E4443">
        <v>22</v>
      </c>
      <c r="F4443">
        <v>1575.06</v>
      </c>
      <c r="G4443">
        <v>521067.94</v>
      </c>
      <c r="H4443" s="1" t="s">
        <v>4552</v>
      </c>
      <c r="I4443" s="1" t="s">
        <v>1426</v>
      </c>
      <c r="J4443" s="1" t="s">
        <v>31</v>
      </c>
      <c r="K4443" s="1" t="s">
        <v>35</v>
      </c>
      <c r="L4443" s="1" t="s">
        <v>36</v>
      </c>
      <c r="M4443" s="1" t="s">
        <v>777</v>
      </c>
      <c r="N4443" s="1" t="s">
        <v>38</v>
      </c>
      <c r="O4443">
        <v>1</v>
      </c>
      <c r="P4443" s="1" t="s">
        <v>46</v>
      </c>
      <c r="Q4443" s="1" t="s">
        <v>40</v>
      </c>
      <c r="R4443" s="1" t="str">
        <f t="shared" si="69"/>
        <v>Home Buyers - No Loan Applied</v>
      </c>
    </row>
    <row r="4444" spans="1:18">
      <c r="A4444">
        <v>160180</v>
      </c>
      <c r="B4444">
        <v>16</v>
      </c>
      <c r="C4444" s="5">
        <v>45300</v>
      </c>
      <c r="D4444" s="1" t="s">
        <v>4551</v>
      </c>
      <c r="E4444">
        <v>22</v>
      </c>
      <c r="F4444">
        <v>1575.06</v>
      </c>
      <c r="G4444">
        <v>458308.65</v>
      </c>
      <c r="H4444" s="1" t="s">
        <v>4552</v>
      </c>
      <c r="I4444" s="1" t="s">
        <v>3609</v>
      </c>
      <c r="J4444" s="1" t="s">
        <v>31</v>
      </c>
      <c r="K4444" s="1" t="s">
        <v>35</v>
      </c>
      <c r="L4444" s="1" t="s">
        <v>36</v>
      </c>
      <c r="M4444" s="1" t="s">
        <v>944</v>
      </c>
      <c r="N4444" s="1" t="s">
        <v>38</v>
      </c>
      <c r="O4444">
        <v>4</v>
      </c>
      <c r="P4444" s="1" t="s">
        <v>46</v>
      </c>
      <c r="Q4444" s="1" t="s">
        <v>40</v>
      </c>
      <c r="R4444" s="1" t="str">
        <f t="shared" si="69"/>
        <v>Home Buyers - No Loan Applied</v>
      </c>
    </row>
    <row r="4445" spans="1:18">
      <c r="A4445">
        <v>160210</v>
      </c>
      <c r="B4445">
        <v>16</v>
      </c>
      <c r="C4445" s="5">
        <v>45300</v>
      </c>
      <c r="D4445" s="1" t="s">
        <v>4555</v>
      </c>
      <c r="E4445">
        <v>26</v>
      </c>
      <c r="F4445">
        <v>1458.08</v>
      </c>
      <c r="G4445">
        <v>404116.95</v>
      </c>
      <c r="H4445" s="1" t="s">
        <v>4552</v>
      </c>
      <c r="I4445" s="1" t="s">
        <v>2496</v>
      </c>
      <c r="J4445" s="1" t="s">
        <v>31</v>
      </c>
      <c r="K4445" s="1" t="s">
        <v>35</v>
      </c>
      <c r="L4445" s="1" t="s">
        <v>70</v>
      </c>
      <c r="M4445" s="1" t="s">
        <v>952</v>
      </c>
      <c r="N4445" s="1" t="s">
        <v>61</v>
      </c>
      <c r="O4445">
        <v>5</v>
      </c>
      <c r="P4445" s="1" t="s">
        <v>46</v>
      </c>
      <c r="Q4445" s="1" t="s">
        <v>40</v>
      </c>
      <c r="R4445" s="1" t="str">
        <f t="shared" si="69"/>
        <v>Investment-Purpose Buyers</v>
      </c>
    </row>
    <row r="4446" spans="1:18">
      <c r="A4446">
        <v>160232</v>
      </c>
      <c r="B4446">
        <v>16</v>
      </c>
      <c r="C4446" s="5">
        <v>45300</v>
      </c>
      <c r="D4446" s="1" t="s">
        <v>4555</v>
      </c>
      <c r="E4446">
        <v>28</v>
      </c>
      <c r="F4446">
        <v>1440.71</v>
      </c>
      <c r="G4446">
        <v>364460.23</v>
      </c>
      <c r="H4446" s="1" t="s">
        <v>4552</v>
      </c>
      <c r="I4446" s="1" t="s">
        <v>2217</v>
      </c>
      <c r="J4446" s="1" t="s">
        <v>31</v>
      </c>
      <c r="K4446" s="1" t="s">
        <v>45</v>
      </c>
      <c r="L4446" s="1" t="s">
        <v>36</v>
      </c>
      <c r="M4446" s="1" t="s">
        <v>730</v>
      </c>
      <c r="N4446" s="1" t="s">
        <v>38</v>
      </c>
      <c r="O4446">
        <v>5</v>
      </c>
      <c r="P4446" s="1" t="s">
        <v>46</v>
      </c>
      <c r="Q4446" s="1" t="s">
        <v>51</v>
      </c>
      <c r="R4446" s="1" t="str">
        <f t="shared" si="69"/>
        <v>Home Buyers - No Loan Applied</v>
      </c>
    </row>
    <row r="4447" spans="1:18">
      <c r="A4447">
        <v>160235</v>
      </c>
      <c r="B4447">
        <v>16</v>
      </c>
      <c r="C4447" s="5">
        <v>45300</v>
      </c>
      <c r="D4447" s="1" t="s">
        <v>4551</v>
      </c>
      <c r="E4447">
        <v>28</v>
      </c>
      <c r="F4447">
        <v>1440.71</v>
      </c>
      <c r="G4447">
        <v>428520.04</v>
      </c>
      <c r="H4447" s="1" t="s">
        <v>4552</v>
      </c>
      <c r="I4447" s="1" t="s">
        <v>2227</v>
      </c>
      <c r="J4447" s="1" t="s">
        <v>31</v>
      </c>
      <c r="K4447" s="1" t="s">
        <v>35</v>
      </c>
      <c r="L4447" s="1" t="s">
        <v>813</v>
      </c>
      <c r="M4447" s="1" t="s">
        <v>1740</v>
      </c>
      <c r="N4447" s="1" t="s">
        <v>38</v>
      </c>
      <c r="O4447">
        <v>5</v>
      </c>
      <c r="P4447" s="1" t="s">
        <v>39</v>
      </c>
      <c r="Q4447" s="1" t="s">
        <v>51</v>
      </c>
      <c r="R4447" s="1" t="str">
        <f t="shared" si="69"/>
        <v>Home Buyers - Loan Applied</v>
      </c>
    </row>
    <row r="4448" spans="1:18">
      <c r="A4448">
        <v>160241</v>
      </c>
      <c r="B4448">
        <v>16</v>
      </c>
      <c r="C4448" s="5">
        <v>45300</v>
      </c>
      <c r="D4448" s="1" t="s">
        <v>4551</v>
      </c>
      <c r="E4448">
        <v>28</v>
      </c>
      <c r="F4448">
        <v>1440.71</v>
      </c>
      <c r="G4448">
        <v>451278.03</v>
      </c>
      <c r="H4448" s="1" t="s">
        <v>4553</v>
      </c>
      <c r="I4448" s="1" t="s">
        <v>4554</v>
      </c>
      <c r="J4448" s="1"/>
      <c r="K4448" s="1"/>
      <c r="L4448" s="1"/>
      <c r="M4448" s="1"/>
      <c r="N4448" s="1"/>
      <c r="P4448" s="1"/>
      <c r="Q4448" s="1"/>
      <c r="R4448" s="1" t="str">
        <f t="shared" si="69"/>
        <v>Unmatched / No Buyer</v>
      </c>
    </row>
    <row r="4449" spans="1:18">
      <c r="A4449">
        <v>160259</v>
      </c>
      <c r="B4449">
        <v>16</v>
      </c>
      <c r="C4449" s="5">
        <v>45300</v>
      </c>
      <c r="D4449" s="1" t="s">
        <v>4555</v>
      </c>
      <c r="E4449">
        <v>31</v>
      </c>
      <c r="F4449">
        <v>1336.97</v>
      </c>
      <c r="G4449">
        <v>385027.41</v>
      </c>
      <c r="H4449" s="1" t="s">
        <v>4552</v>
      </c>
      <c r="I4449" s="1" t="s">
        <v>2682</v>
      </c>
      <c r="J4449" s="1" t="s">
        <v>57</v>
      </c>
      <c r="K4449" s="1" t="s">
        <v>45</v>
      </c>
      <c r="L4449" s="1" t="s">
        <v>191</v>
      </c>
      <c r="M4449" s="1" t="s">
        <v>1174</v>
      </c>
      <c r="N4449" s="1" t="s">
        <v>38</v>
      </c>
      <c r="O4449">
        <v>2</v>
      </c>
      <c r="P4449" s="1" t="s">
        <v>39</v>
      </c>
      <c r="Q4449" s="1" t="s">
        <v>40</v>
      </c>
      <c r="R4449" s="1" t="str">
        <f t="shared" si="69"/>
        <v>Home Buyers - Loan Applied</v>
      </c>
    </row>
    <row r="4450" spans="1:18">
      <c r="A4450">
        <v>160278</v>
      </c>
      <c r="B4450">
        <v>16</v>
      </c>
      <c r="C4450" s="5">
        <v>45300</v>
      </c>
      <c r="D4450" s="1" t="s">
        <v>4551</v>
      </c>
      <c r="E4450">
        <v>33</v>
      </c>
      <c r="F4450">
        <v>881.17</v>
      </c>
      <c r="G4450">
        <v>237480.92</v>
      </c>
      <c r="H4450" s="1" t="s">
        <v>4553</v>
      </c>
      <c r="I4450" s="1" t="s">
        <v>4554</v>
      </c>
      <c r="J4450" s="1"/>
      <c r="K4450" s="1"/>
      <c r="L4450" s="1"/>
      <c r="M4450" s="1"/>
      <c r="N4450" s="1"/>
      <c r="P4450" s="1"/>
      <c r="Q4450" s="1"/>
      <c r="R4450" s="1" t="str">
        <f t="shared" si="69"/>
        <v>Unmatched / No Buyer</v>
      </c>
    </row>
    <row r="4451" spans="1:18">
      <c r="A4451">
        <v>160280</v>
      </c>
      <c r="B4451">
        <v>16</v>
      </c>
      <c r="C4451" s="5">
        <v>45300</v>
      </c>
      <c r="D4451" s="1" t="s">
        <v>4551</v>
      </c>
      <c r="E4451">
        <v>33</v>
      </c>
      <c r="F4451">
        <v>881.17</v>
      </c>
      <c r="G4451">
        <v>273162.09999999998</v>
      </c>
      <c r="H4451" s="1" t="s">
        <v>4553</v>
      </c>
      <c r="I4451" s="1" t="s">
        <v>4554</v>
      </c>
      <c r="J4451" s="1"/>
      <c r="K4451" s="1"/>
      <c r="L4451" s="1"/>
      <c r="M4451" s="1"/>
      <c r="N4451" s="1"/>
      <c r="P4451" s="1"/>
      <c r="Q4451" s="1"/>
      <c r="R4451" s="1" t="str">
        <f t="shared" si="69"/>
        <v>Unmatched / No Buyer</v>
      </c>
    </row>
    <row r="4452" spans="1:18">
      <c r="A4452">
        <v>160310</v>
      </c>
      <c r="B4452">
        <v>16</v>
      </c>
      <c r="C4452" s="5">
        <v>45300</v>
      </c>
      <c r="D4452" s="1" t="s">
        <v>4551</v>
      </c>
      <c r="E4452">
        <v>36</v>
      </c>
      <c r="F4452">
        <v>810.94</v>
      </c>
      <c r="G4452">
        <v>216206.13</v>
      </c>
      <c r="H4452" s="1" t="s">
        <v>4552</v>
      </c>
      <c r="I4452" s="1" t="s">
        <v>2963</v>
      </c>
      <c r="J4452" s="1" t="s">
        <v>31</v>
      </c>
      <c r="K4452" s="1" t="s">
        <v>35</v>
      </c>
      <c r="L4452" s="1" t="s">
        <v>36</v>
      </c>
      <c r="M4452" s="1" t="s">
        <v>37</v>
      </c>
      <c r="N4452" s="1" t="s">
        <v>38</v>
      </c>
      <c r="O4452">
        <v>4</v>
      </c>
      <c r="P4452" s="1" t="s">
        <v>46</v>
      </c>
      <c r="Q4452" s="1" t="s">
        <v>51</v>
      </c>
      <c r="R4452" s="1" t="str">
        <f t="shared" si="69"/>
        <v>Home Buyers - No Loan Applied</v>
      </c>
    </row>
    <row r="4453" spans="1:18">
      <c r="A4453">
        <v>160325</v>
      </c>
      <c r="B4453">
        <v>16</v>
      </c>
      <c r="C4453" s="5">
        <v>45300</v>
      </c>
      <c r="D4453" s="1" t="s">
        <v>4551</v>
      </c>
      <c r="E4453">
        <v>38</v>
      </c>
      <c r="F4453">
        <v>431.83</v>
      </c>
      <c r="G4453">
        <v>120848.55</v>
      </c>
      <c r="H4453" s="1" t="s">
        <v>4553</v>
      </c>
      <c r="I4453" s="1" t="s">
        <v>4554</v>
      </c>
      <c r="J4453" s="1"/>
      <c r="K4453" s="1"/>
      <c r="L4453" s="1"/>
      <c r="M4453" s="1"/>
      <c r="N4453" s="1"/>
      <c r="P4453" s="1"/>
      <c r="Q4453" s="1"/>
      <c r="R4453" s="1" t="str">
        <f t="shared" si="69"/>
        <v>Unmatched / No Buyer</v>
      </c>
    </row>
    <row r="4454" spans="1:18">
      <c r="A4454">
        <v>160356</v>
      </c>
      <c r="B4454">
        <v>16</v>
      </c>
      <c r="C4454" s="5">
        <v>45300</v>
      </c>
      <c r="D4454" s="1" t="s">
        <v>4551</v>
      </c>
      <c r="E4454">
        <v>41</v>
      </c>
      <c r="F4454">
        <v>1001.72</v>
      </c>
      <c r="G4454">
        <v>298750.15000000002</v>
      </c>
      <c r="H4454" s="1" t="s">
        <v>4552</v>
      </c>
      <c r="I4454" s="1" t="s">
        <v>1668</v>
      </c>
      <c r="J4454" s="1" t="s">
        <v>31</v>
      </c>
      <c r="K4454" s="1" t="s">
        <v>35</v>
      </c>
      <c r="L4454" s="1" t="s">
        <v>36</v>
      </c>
      <c r="M4454" s="1" t="s">
        <v>112</v>
      </c>
      <c r="N4454" s="1" t="s">
        <v>61</v>
      </c>
      <c r="O4454">
        <v>5</v>
      </c>
      <c r="P4454" s="1" t="s">
        <v>39</v>
      </c>
      <c r="Q4454" s="1" t="s">
        <v>40</v>
      </c>
      <c r="R4454" s="1" t="str">
        <f t="shared" si="69"/>
        <v>Investment-Purpose Buyers</v>
      </c>
    </row>
    <row r="4455" spans="1:18">
      <c r="A4455">
        <v>160377</v>
      </c>
      <c r="B4455">
        <v>16</v>
      </c>
      <c r="C4455" s="5">
        <v>45300</v>
      </c>
      <c r="D4455" s="1" t="s">
        <v>4551</v>
      </c>
      <c r="E4455">
        <v>43</v>
      </c>
      <c r="F4455">
        <v>1185.4000000000001</v>
      </c>
      <c r="G4455">
        <v>401540.54</v>
      </c>
      <c r="H4455" s="1" t="s">
        <v>4552</v>
      </c>
      <c r="I4455" s="1" t="s">
        <v>1599</v>
      </c>
      <c r="J4455" s="1" t="s">
        <v>31</v>
      </c>
      <c r="K4455" s="1" t="s">
        <v>35</v>
      </c>
      <c r="L4455" s="1" t="s">
        <v>36</v>
      </c>
      <c r="M4455" s="1" t="s">
        <v>112</v>
      </c>
      <c r="N4455" s="1" t="s">
        <v>38</v>
      </c>
      <c r="O4455">
        <v>3</v>
      </c>
      <c r="P4455" s="1" t="s">
        <v>46</v>
      </c>
      <c r="Q4455" s="1" t="s">
        <v>51</v>
      </c>
      <c r="R4455" s="1" t="str">
        <f t="shared" si="69"/>
        <v>Home Buyers - No Loan Applied</v>
      </c>
    </row>
    <row r="4456" spans="1:18">
      <c r="A4456">
        <v>160384</v>
      </c>
      <c r="B4456">
        <v>16</v>
      </c>
      <c r="C4456" s="5">
        <v>45300</v>
      </c>
      <c r="D4456" s="1" t="s">
        <v>4551</v>
      </c>
      <c r="E4456">
        <v>44</v>
      </c>
      <c r="F4456">
        <v>1695.03</v>
      </c>
      <c r="G4456">
        <v>503790.55</v>
      </c>
      <c r="H4456" s="1" t="s">
        <v>4552</v>
      </c>
      <c r="I4456" s="1" t="s">
        <v>4357</v>
      </c>
      <c r="J4456" s="1" t="s">
        <v>31</v>
      </c>
      <c r="K4456" s="1" t="s">
        <v>45</v>
      </c>
      <c r="L4456" s="1" t="s">
        <v>36</v>
      </c>
      <c r="M4456" s="1" t="s">
        <v>384</v>
      </c>
      <c r="N4456" s="1" t="s">
        <v>38</v>
      </c>
      <c r="O4456">
        <v>1</v>
      </c>
      <c r="P4456" s="1" t="s">
        <v>46</v>
      </c>
      <c r="Q4456" s="1" t="s">
        <v>40</v>
      </c>
      <c r="R4456" s="1" t="str">
        <f t="shared" si="69"/>
        <v>Home Buyers - No Loan Applied</v>
      </c>
    </row>
    <row r="4457" spans="1:18">
      <c r="A4457">
        <v>160388</v>
      </c>
      <c r="B4457">
        <v>16</v>
      </c>
      <c r="C4457" s="5">
        <v>45300</v>
      </c>
      <c r="D4457" s="1" t="s">
        <v>4555</v>
      </c>
      <c r="E4457">
        <v>45</v>
      </c>
      <c r="F4457">
        <v>1653.49</v>
      </c>
      <c r="G4457">
        <v>586280.09</v>
      </c>
      <c r="H4457" s="1" t="s">
        <v>4553</v>
      </c>
      <c r="I4457" s="1" t="s">
        <v>4554</v>
      </c>
      <c r="J4457" s="1"/>
      <c r="K4457" s="1"/>
      <c r="L4457" s="1"/>
      <c r="M4457" s="1"/>
      <c r="N4457" s="1"/>
      <c r="P4457" s="1"/>
      <c r="Q4457" s="1"/>
      <c r="R4457" s="1" t="str">
        <f t="shared" si="69"/>
        <v>Unmatched / No Buyer</v>
      </c>
    </row>
    <row r="4458" spans="1:18">
      <c r="A4458">
        <v>170003</v>
      </c>
      <c r="B4458">
        <v>17</v>
      </c>
      <c r="C4458" s="5">
        <v>45300</v>
      </c>
      <c r="D4458" s="1" t="s">
        <v>4551</v>
      </c>
      <c r="E4458">
        <v>1</v>
      </c>
      <c r="F4458">
        <v>530.28</v>
      </c>
      <c r="G4458">
        <v>177408.39</v>
      </c>
      <c r="H4458" s="1" t="s">
        <v>4552</v>
      </c>
      <c r="I4458" s="1" t="s">
        <v>3750</v>
      </c>
      <c r="J4458" s="1" t="s">
        <v>31</v>
      </c>
      <c r="K4458" s="1" t="s">
        <v>45</v>
      </c>
      <c r="L4458" s="1" t="s">
        <v>70</v>
      </c>
      <c r="M4458" s="1" t="s">
        <v>71</v>
      </c>
      <c r="N4458" s="1" t="s">
        <v>61</v>
      </c>
      <c r="O4458">
        <v>4</v>
      </c>
      <c r="P4458" s="1" t="s">
        <v>39</v>
      </c>
      <c r="Q4458" s="1" t="s">
        <v>51</v>
      </c>
      <c r="R4458" s="1" t="str">
        <f t="shared" si="69"/>
        <v>Investment-Purpose Buyers</v>
      </c>
    </row>
    <row r="4459" spans="1:18">
      <c r="A4459">
        <v>170074</v>
      </c>
      <c r="B4459">
        <v>17</v>
      </c>
      <c r="C4459" s="5">
        <v>45300</v>
      </c>
      <c r="D4459" s="1" t="s">
        <v>4551</v>
      </c>
      <c r="E4459">
        <v>10</v>
      </c>
      <c r="F4459">
        <v>1059.07</v>
      </c>
      <c r="G4459">
        <v>285091.78999999998</v>
      </c>
      <c r="H4459" s="1" t="s">
        <v>4552</v>
      </c>
      <c r="I4459" s="1" t="s">
        <v>1329</v>
      </c>
      <c r="J4459" s="1" t="s">
        <v>31</v>
      </c>
      <c r="K4459" s="1" t="s">
        <v>45</v>
      </c>
      <c r="L4459" s="1" t="s">
        <v>36</v>
      </c>
      <c r="M4459" s="1" t="s">
        <v>37</v>
      </c>
      <c r="N4459" s="1" t="s">
        <v>38</v>
      </c>
      <c r="O4459">
        <v>5</v>
      </c>
      <c r="P4459" s="1" t="s">
        <v>39</v>
      </c>
      <c r="Q4459" s="1" t="s">
        <v>51</v>
      </c>
      <c r="R4459" s="1" t="str">
        <f t="shared" si="69"/>
        <v>Home Buyers - Loan Applied</v>
      </c>
    </row>
    <row r="4460" spans="1:18">
      <c r="A4460">
        <v>170107</v>
      </c>
      <c r="B4460">
        <v>17</v>
      </c>
      <c r="C4460" s="5">
        <v>45300</v>
      </c>
      <c r="D4460" s="1" t="s">
        <v>4551</v>
      </c>
      <c r="E4460">
        <v>13</v>
      </c>
      <c r="F4460">
        <v>916.9</v>
      </c>
      <c r="G4460">
        <v>291793.40000000002</v>
      </c>
      <c r="H4460" s="1" t="s">
        <v>4552</v>
      </c>
      <c r="I4460" s="1" t="s">
        <v>2575</v>
      </c>
      <c r="J4460" s="1" t="s">
        <v>31</v>
      </c>
      <c r="K4460" s="1" t="s">
        <v>35</v>
      </c>
      <c r="L4460" s="1" t="s">
        <v>133</v>
      </c>
      <c r="M4460" s="1" t="s">
        <v>769</v>
      </c>
      <c r="N4460" s="1" t="s">
        <v>38</v>
      </c>
      <c r="O4460">
        <v>4</v>
      </c>
      <c r="P4460" s="1" t="s">
        <v>46</v>
      </c>
      <c r="Q4460" s="1" t="s">
        <v>40</v>
      </c>
      <c r="R4460" s="1" t="str">
        <f t="shared" si="69"/>
        <v>Home Buyers - No Loan Applied</v>
      </c>
    </row>
    <row r="4461" spans="1:18">
      <c r="A4461">
        <v>170124</v>
      </c>
      <c r="B4461">
        <v>17</v>
      </c>
      <c r="C4461" s="5">
        <v>45300</v>
      </c>
      <c r="D4461" s="1" t="s">
        <v>4551</v>
      </c>
      <c r="E4461">
        <v>14</v>
      </c>
      <c r="F4461">
        <v>1646.02</v>
      </c>
      <c r="G4461">
        <v>509032.38</v>
      </c>
      <c r="H4461" s="1" t="s">
        <v>4552</v>
      </c>
      <c r="I4461" s="1" t="s">
        <v>567</v>
      </c>
      <c r="J4461" s="1" t="s">
        <v>31</v>
      </c>
      <c r="K4461" s="1" t="s">
        <v>45</v>
      </c>
      <c r="L4461" s="1" t="s">
        <v>36</v>
      </c>
      <c r="M4461" s="1" t="s">
        <v>147</v>
      </c>
      <c r="N4461" s="1" t="s">
        <v>38</v>
      </c>
      <c r="O4461">
        <v>3</v>
      </c>
      <c r="P4461" s="1" t="s">
        <v>39</v>
      </c>
      <c r="Q4461" s="1" t="s">
        <v>40</v>
      </c>
      <c r="R4461" s="1" t="str">
        <f t="shared" si="69"/>
        <v>Home Buyers - Loan Applied</v>
      </c>
    </row>
    <row r="4462" spans="1:18">
      <c r="A4462">
        <v>170127</v>
      </c>
      <c r="B4462">
        <v>17</v>
      </c>
      <c r="C4462" s="5">
        <v>45300</v>
      </c>
      <c r="D4462" s="1" t="s">
        <v>4551</v>
      </c>
      <c r="E4462">
        <v>15</v>
      </c>
      <c r="F4462">
        <v>1365.73</v>
      </c>
      <c r="G4462">
        <v>441514.77</v>
      </c>
      <c r="H4462" s="1" t="s">
        <v>4553</v>
      </c>
      <c r="I4462" s="1" t="s">
        <v>4554</v>
      </c>
      <c r="J4462" s="1"/>
      <c r="K4462" s="1"/>
      <c r="L4462" s="1"/>
      <c r="M4462" s="1"/>
      <c r="N4462" s="1"/>
      <c r="P4462" s="1"/>
      <c r="Q4462" s="1"/>
      <c r="R4462" s="1" t="str">
        <f t="shared" si="69"/>
        <v>Unmatched / No Buyer</v>
      </c>
    </row>
    <row r="4463" spans="1:18">
      <c r="A4463">
        <v>170155</v>
      </c>
      <c r="B4463">
        <v>17</v>
      </c>
      <c r="C4463" s="5">
        <v>45300</v>
      </c>
      <c r="D4463" s="1" t="s">
        <v>4551</v>
      </c>
      <c r="E4463">
        <v>16</v>
      </c>
      <c r="F4463">
        <v>1693</v>
      </c>
      <c r="G4463">
        <v>592554.14</v>
      </c>
      <c r="H4463" s="1" t="s">
        <v>4552</v>
      </c>
      <c r="I4463" s="1" t="s">
        <v>4240</v>
      </c>
      <c r="J4463" s="1" t="s">
        <v>57</v>
      </c>
      <c r="K4463" s="1" t="s">
        <v>45</v>
      </c>
      <c r="L4463" s="1" t="s">
        <v>70</v>
      </c>
      <c r="M4463" s="1" t="s">
        <v>1135</v>
      </c>
      <c r="N4463" s="1" t="s">
        <v>38</v>
      </c>
      <c r="O4463">
        <v>3</v>
      </c>
      <c r="P4463" s="1" t="s">
        <v>39</v>
      </c>
      <c r="Q4463" s="1" t="s">
        <v>51</v>
      </c>
      <c r="R4463" s="1" t="str">
        <f t="shared" si="69"/>
        <v>Home Buyers - Loan Applied</v>
      </c>
    </row>
    <row r="4464" spans="1:18">
      <c r="A4464">
        <v>170158</v>
      </c>
      <c r="B4464">
        <v>17</v>
      </c>
      <c r="C4464" s="5">
        <v>45300</v>
      </c>
      <c r="D4464" s="1" t="s">
        <v>4555</v>
      </c>
      <c r="E4464">
        <v>17</v>
      </c>
      <c r="F4464">
        <v>1827.25</v>
      </c>
      <c r="G4464">
        <v>616039.35</v>
      </c>
      <c r="H4464" s="1" t="s">
        <v>4553</v>
      </c>
      <c r="I4464" s="1" t="s">
        <v>4554</v>
      </c>
      <c r="J4464" s="1"/>
      <c r="K4464" s="1"/>
      <c r="L4464" s="1"/>
      <c r="M4464" s="1"/>
      <c r="N4464" s="1"/>
      <c r="P4464" s="1"/>
      <c r="Q4464" s="1"/>
      <c r="R4464" s="1" t="str">
        <f t="shared" si="69"/>
        <v>Unmatched / No Buyer</v>
      </c>
    </row>
    <row r="4465" spans="1:18">
      <c r="A4465">
        <v>170173</v>
      </c>
      <c r="B4465">
        <v>17</v>
      </c>
      <c r="C4465" s="5">
        <v>45300</v>
      </c>
      <c r="D4465" s="1" t="s">
        <v>4551</v>
      </c>
      <c r="E4465">
        <v>19</v>
      </c>
      <c r="F4465">
        <v>1712.06</v>
      </c>
      <c r="G4465">
        <v>483639.68</v>
      </c>
      <c r="H4465" s="1" t="s">
        <v>4552</v>
      </c>
      <c r="I4465" s="1" t="s">
        <v>1845</v>
      </c>
      <c r="J4465" s="1" t="s">
        <v>31</v>
      </c>
      <c r="K4465" s="1" t="s">
        <v>45</v>
      </c>
      <c r="L4465" s="1" t="s">
        <v>36</v>
      </c>
      <c r="M4465" s="1" t="s">
        <v>147</v>
      </c>
      <c r="N4465" s="1" t="s">
        <v>61</v>
      </c>
      <c r="O4465">
        <v>3</v>
      </c>
      <c r="P4465" s="1" t="s">
        <v>46</v>
      </c>
      <c r="Q4465" s="1" t="s">
        <v>51</v>
      </c>
      <c r="R4465" s="1" t="str">
        <f t="shared" si="69"/>
        <v>Investment-Purpose Buyers</v>
      </c>
    </row>
    <row r="4466" spans="1:18">
      <c r="A4466">
        <v>170185</v>
      </c>
      <c r="B4466">
        <v>17</v>
      </c>
      <c r="C4466" s="5">
        <v>45300</v>
      </c>
      <c r="D4466" s="1" t="s">
        <v>4551</v>
      </c>
      <c r="E4466">
        <v>20</v>
      </c>
      <c r="F4466">
        <v>792.27</v>
      </c>
      <c r="G4466">
        <v>229915.53</v>
      </c>
      <c r="H4466" s="1" t="s">
        <v>4552</v>
      </c>
      <c r="I4466" s="1" t="s">
        <v>2308</v>
      </c>
      <c r="J4466" s="1" t="s">
        <v>31</v>
      </c>
      <c r="K4466" s="1" t="s">
        <v>35</v>
      </c>
      <c r="L4466" s="1" t="s">
        <v>36</v>
      </c>
      <c r="M4466" s="1" t="s">
        <v>164</v>
      </c>
      <c r="N4466" s="1" t="s">
        <v>61</v>
      </c>
      <c r="O4466">
        <v>5</v>
      </c>
      <c r="P4466" s="1" t="s">
        <v>46</v>
      </c>
      <c r="Q4466" s="1" t="s">
        <v>51</v>
      </c>
      <c r="R4466" s="1" t="str">
        <f t="shared" si="69"/>
        <v>Investment-Purpose Buyers</v>
      </c>
    </row>
    <row r="4467" spans="1:18">
      <c r="A4467">
        <v>170190</v>
      </c>
      <c r="B4467">
        <v>17</v>
      </c>
      <c r="C4467" s="5">
        <v>45300</v>
      </c>
      <c r="D4467" s="1" t="s">
        <v>4551</v>
      </c>
      <c r="E4467">
        <v>21</v>
      </c>
      <c r="F4467">
        <v>1320.97</v>
      </c>
      <c r="G4467">
        <v>425040.86</v>
      </c>
      <c r="H4467" s="1" t="s">
        <v>4552</v>
      </c>
      <c r="I4467" s="1" t="s">
        <v>1224</v>
      </c>
      <c r="J4467" s="1" t="s">
        <v>31</v>
      </c>
      <c r="K4467" s="1" t="s">
        <v>35</v>
      </c>
      <c r="L4467" s="1" t="s">
        <v>36</v>
      </c>
      <c r="M4467" s="1" t="s">
        <v>37</v>
      </c>
      <c r="N4467" s="1" t="s">
        <v>61</v>
      </c>
      <c r="O4467">
        <v>5</v>
      </c>
      <c r="P4467" s="1" t="s">
        <v>46</v>
      </c>
      <c r="Q4467" s="1" t="s">
        <v>51</v>
      </c>
      <c r="R4467" s="1" t="str">
        <f t="shared" si="69"/>
        <v>Investment-Purpose Buyers</v>
      </c>
    </row>
    <row r="4468" spans="1:18">
      <c r="A4468">
        <v>170217</v>
      </c>
      <c r="B4468">
        <v>17</v>
      </c>
      <c r="C4468" s="5">
        <v>45300</v>
      </c>
      <c r="D4468" s="1" t="s">
        <v>4551</v>
      </c>
      <c r="E4468">
        <v>25</v>
      </c>
      <c r="F4468">
        <v>939.46</v>
      </c>
      <c r="G4468">
        <v>278299.84999999998</v>
      </c>
      <c r="H4468" s="1" t="s">
        <v>4552</v>
      </c>
      <c r="I4468" s="1" t="s">
        <v>3658</v>
      </c>
      <c r="J4468" s="1" t="s">
        <v>31</v>
      </c>
      <c r="K4468" s="1" t="s">
        <v>45</v>
      </c>
      <c r="L4468" s="1" t="s">
        <v>36</v>
      </c>
      <c r="M4468" s="1" t="s">
        <v>147</v>
      </c>
      <c r="N4468" s="1" t="s">
        <v>38</v>
      </c>
      <c r="O4468">
        <v>1</v>
      </c>
      <c r="P4468" s="1" t="s">
        <v>46</v>
      </c>
      <c r="Q4468" s="1" t="s">
        <v>51</v>
      </c>
      <c r="R4468" s="1" t="str">
        <f t="shared" si="69"/>
        <v>Home Buyers - No Loan Applied</v>
      </c>
    </row>
    <row r="4469" spans="1:18">
      <c r="A4469">
        <v>170223</v>
      </c>
      <c r="B4469">
        <v>17</v>
      </c>
      <c r="C4469" s="5">
        <v>45300</v>
      </c>
      <c r="D4469" s="1" t="s">
        <v>4551</v>
      </c>
      <c r="E4469">
        <v>26</v>
      </c>
      <c r="F4469">
        <v>929.59</v>
      </c>
      <c r="G4469">
        <v>301035.57</v>
      </c>
      <c r="H4469" s="1" t="s">
        <v>4552</v>
      </c>
      <c r="I4469" s="1" t="s">
        <v>3449</v>
      </c>
      <c r="J4469" s="1" t="s">
        <v>31</v>
      </c>
      <c r="K4469" s="1" t="s">
        <v>45</v>
      </c>
      <c r="L4469" s="1" t="s">
        <v>36</v>
      </c>
      <c r="M4469" s="1" t="s">
        <v>223</v>
      </c>
      <c r="N4469" s="1" t="s">
        <v>38</v>
      </c>
      <c r="O4469">
        <v>3</v>
      </c>
      <c r="P4469" s="1" t="s">
        <v>46</v>
      </c>
      <c r="Q4469" s="1" t="s">
        <v>51</v>
      </c>
      <c r="R4469" s="1" t="str">
        <f t="shared" si="69"/>
        <v>Home Buyers - No Loan Applied</v>
      </c>
    </row>
    <row r="4470" spans="1:18">
      <c r="A4470">
        <v>170233</v>
      </c>
      <c r="B4470">
        <v>17</v>
      </c>
      <c r="C4470" s="5">
        <v>45300</v>
      </c>
      <c r="D4470" s="1" t="s">
        <v>4551</v>
      </c>
      <c r="E4470">
        <v>27</v>
      </c>
      <c r="F4470">
        <v>677.24</v>
      </c>
      <c r="G4470">
        <v>239724.77</v>
      </c>
      <c r="H4470" s="1" t="s">
        <v>4552</v>
      </c>
      <c r="I4470" s="1" t="s">
        <v>3789</v>
      </c>
      <c r="J4470" s="1" t="s">
        <v>31</v>
      </c>
      <c r="K4470" s="1" t="s">
        <v>45</v>
      </c>
      <c r="L4470" s="1" t="s">
        <v>36</v>
      </c>
      <c r="M4470" s="1" t="s">
        <v>37</v>
      </c>
      <c r="N4470" s="1" t="s">
        <v>61</v>
      </c>
      <c r="O4470">
        <v>2</v>
      </c>
      <c r="P4470" s="1" t="s">
        <v>46</v>
      </c>
      <c r="Q4470" s="1" t="s">
        <v>40</v>
      </c>
      <c r="R4470" s="1" t="str">
        <f t="shared" si="69"/>
        <v>Investment-Purpose Buyers</v>
      </c>
    </row>
    <row r="4471" spans="1:18">
      <c r="A4471">
        <v>170266</v>
      </c>
      <c r="B4471">
        <v>17</v>
      </c>
      <c r="C4471" s="5">
        <v>45300</v>
      </c>
      <c r="D4471" s="1" t="s">
        <v>4551</v>
      </c>
      <c r="E4471">
        <v>32</v>
      </c>
      <c r="F4471">
        <v>954.54</v>
      </c>
      <c r="G4471">
        <v>267900.7</v>
      </c>
      <c r="H4471" s="1" t="s">
        <v>4552</v>
      </c>
      <c r="I4471" s="1" t="s">
        <v>3427</v>
      </c>
      <c r="J4471" s="1" t="s">
        <v>31</v>
      </c>
      <c r="K4471" s="1" t="s">
        <v>45</v>
      </c>
      <c r="L4471" s="1" t="s">
        <v>36</v>
      </c>
      <c r="M4471" s="1" t="s">
        <v>164</v>
      </c>
      <c r="N4471" s="1" t="s">
        <v>38</v>
      </c>
      <c r="O4471">
        <v>1</v>
      </c>
      <c r="P4471" s="1" t="s">
        <v>46</v>
      </c>
      <c r="Q4471" s="1" t="s">
        <v>40</v>
      </c>
      <c r="R4471" s="1" t="str">
        <f t="shared" si="69"/>
        <v>Home Buyers - No Loan Applied</v>
      </c>
    </row>
    <row r="4472" spans="1:18">
      <c r="A4472">
        <v>170268</v>
      </c>
      <c r="B4472">
        <v>17</v>
      </c>
      <c r="C4472" s="5">
        <v>45300</v>
      </c>
      <c r="D4472" s="1" t="s">
        <v>4551</v>
      </c>
      <c r="E4472">
        <v>32</v>
      </c>
      <c r="F4472">
        <v>954.54</v>
      </c>
      <c r="G4472">
        <v>246881.14</v>
      </c>
      <c r="H4472" s="1" t="s">
        <v>4552</v>
      </c>
      <c r="I4472" s="1" t="s">
        <v>1091</v>
      </c>
      <c r="J4472" s="1" t="s">
        <v>31</v>
      </c>
      <c r="K4472" s="1" t="s">
        <v>45</v>
      </c>
      <c r="L4472" s="1" t="s">
        <v>310</v>
      </c>
      <c r="M4472" s="1" t="s">
        <v>522</v>
      </c>
      <c r="N4472" s="1" t="s">
        <v>38</v>
      </c>
      <c r="O4472">
        <v>1</v>
      </c>
      <c r="P4472" s="1" t="s">
        <v>46</v>
      </c>
      <c r="Q4472" s="1" t="s">
        <v>51</v>
      </c>
      <c r="R4472" s="1" t="str">
        <f t="shared" si="69"/>
        <v>Home Buyers - No Loan Applied</v>
      </c>
    </row>
    <row r="4473" spans="1:18">
      <c r="A4473">
        <v>170276</v>
      </c>
      <c r="B4473">
        <v>17</v>
      </c>
      <c r="C4473" s="5">
        <v>45300</v>
      </c>
      <c r="D4473" s="1" t="s">
        <v>4551</v>
      </c>
      <c r="E4473">
        <v>33</v>
      </c>
      <c r="F4473">
        <v>1532.89</v>
      </c>
      <c r="G4473">
        <v>512382.03</v>
      </c>
      <c r="H4473" s="1" t="s">
        <v>4553</v>
      </c>
      <c r="I4473" s="1" t="s">
        <v>4554</v>
      </c>
      <c r="J4473" s="1"/>
      <c r="K4473" s="1"/>
      <c r="L4473" s="1"/>
      <c r="M4473" s="1"/>
      <c r="N4473" s="1"/>
      <c r="P4473" s="1"/>
      <c r="Q4473" s="1"/>
      <c r="R4473" s="1" t="str">
        <f t="shared" si="69"/>
        <v>Unmatched / No Buyer</v>
      </c>
    </row>
    <row r="4474" spans="1:18">
      <c r="A4474">
        <v>170280</v>
      </c>
      <c r="B4474">
        <v>17</v>
      </c>
      <c r="C4474" s="5">
        <v>45300</v>
      </c>
      <c r="D4474" s="1" t="s">
        <v>4551</v>
      </c>
      <c r="E4474">
        <v>33</v>
      </c>
      <c r="F4474">
        <v>1532.89</v>
      </c>
      <c r="G4474">
        <v>451291.76</v>
      </c>
      <c r="H4474" s="1" t="s">
        <v>4553</v>
      </c>
      <c r="I4474" s="1" t="s">
        <v>4554</v>
      </c>
      <c r="J4474" s="1"/>
      <c r="K4474" s="1"/>
      <c r="L4474" s="1"/>
      <c r="M4474" s="1"/>
      <c r="N4474" s="1"/>
      <c r="P4474" s="1"/>
      <c r="Q4474" s="1"/>
      <c r="R4474" s="1" t="str">
        <f t="shared" si="69"/>
        <v>Unmatched / No Buyer</v>
      </c>
    </row>
    <row r="4475" spans="1:18">
      <c r="A4475">
        <v>170282</v>
      </c>
      <c r="B4475">
        <v>17</v>
      </c>
      <c r="C4475" s="5">
        <v>45300</v>
      </c>
      <c r="D4475" s="1" t="s">
        <v>4551</v>
      </c>
      <c r="E4475">
        <v>34</v>
      </c>
      <c r="F4475">
        <v>1672.99</v>
      </c>
      <c r="G4475">
        <v>528517.94999999995</v>
      </c>
      <c r="H4475" s="1" t="s">
        <v>4552</v>
      </c>
      <c r="I4475" s="1" t="s">
        <v>1951</v>
      </c>
      <c r="J4475" s="1" t="s">
        <v>31</v>
      </c>
      <c r="K4475" s="1" t="s">
        <v>35</v>
      </c>
      <c r="L4475" s="1" t="s">
        <v>36</v>
      </c>
      <c r="M4475" s="1" t="s">
        <v>767</v>
      </c>
      <c r="N4475" s="1" t="s">
        <v>38</v>
      </c>
      <c r="O4475">
        <v>5</v>
      </c>
      <c r="P4475" s="1" t="s">
        <v>46</v>
      </c>
      <c r="Q4475" s="1" t="s">
        <v>40</v>
      </c>
      <c r="R4475" s="1" t="str">
        <f t="shared" si="69"/>
        <v>Home Buyers - No Loan Applied</v>
      </c>
    </row>
    <row r="4476" spans="1:18">
      <c r="A4476">
        <v>170284</v>
      </c>
      <c r="B4476">
        <v>17</v>
      </c>
      <c r="C4476" s="5">
        <v>45300</v>
      </c>
      <c r="D4476" s="1" t="s">
        <v>4551</v>
      </c>
      <c r="E4476">
        <v>34</v>
      </c>
      <c r="F4476">
        <v>1672.99</v>
      </c>
      <c r="G4476">
        <v>498882.11</v>
      </c>
      <c r="H4476" s="1" t="s">
        <v>4552</v>
      </c>
      <c r="I4476" s="1" t="s">
        <v>1835</v>
      </c>
      <c r="J4476" s="1" t="s">
        <v>31</v>
      </c>
      <c r="K4476" s="1" t="s">
        <v>45</v>
      </c>
      <c r="L4476" s="1" t="s">
        <v>36</v>
      </c>
      <c r="M4476" s="1" t="s">
        <v>767</v>
      </c>
      <c r="N4476" s="1" t="s">
        <v>38</v>
      </c>
      <c r="O4476">
        <v>3</v>
      </c>
      <c r="P4476" s="1" t="s">
        <v>46</v>
      </c>
      <c r="Q4476" s="1" t="s">
        <v>51</v>
      </c>
      <c r="R4476" s="1" t="str">
        <f t="shared" si="69"/>
        <v>Home Buyers - No Loan Applied</v>
      </c>
    </row>
    <row r="4477" spans="1:18">
      <c r="A4477">
        <v>170287</v>
      </c>
      <c r="B4477">
        <v>17</v>
      </c>
      <c r="C4477" s="5">
        <v>45300</v>
      </c>
      <c r="D4477" s="1" t="s">
        <v>4551</v>
      </c>
      <c r="E4477">
        <v>35</v>
      </c>
      <c r="F4477">
        <v>1667.01</v>
      </c>
      <c r="G4477">
        <v>508317.94</v>
      </c>
      <c r="H4477" s="1" t="s">
        <v>4552</v>
      </c>
      <c r="I4477" s="1" t="s">
        <v>3817</v>
      </c>
      <c r="J4477" s="1" t="s">
        <v>31</v>
      </c>
      <c r="K4477" s="1" t="s">
        <v>35</v>
      </c>
      <c r="L4477" s="1" t="s">
        <v>36</v>
      </c>
      <c r="M4477" s="1" t="s">
        <v>84</v>
      </c>
      <c r="N4477" s="1" t="s">
        <v>38</v>
      </c>
      <c r="O4477">
        <v>4</v>
      </c>
      <c r="P4477" s="1" t="s">
        <v>46</v>
      </c>
      <c r="Q4477" s="1" t="s">
        <v>40</v>
      </c>
      <c r="R4477" s="1" t="str">
        <f t="shared" si="69"/>
        <v>Home Buyers - No Loan Applied</v>
      </c>
    </row>
    <row r="4478" spans="1:18">
      <c r="A4478">
        <v>170295</v>
      </c>
      <c r="B4478">
        <v>17</v>
      </c>
      <c r="C4478" s="5">
        <v>45300</v>
      </c>
      <c r="D4478" s="1" t="s">
        <v>4551</v>
      </c>
      <c r="E4478">
        <v>36</v>
      </c>
      <c r="F4478">
        <v>781.49</v>
      </c>
      <c r="G4478">
        <v>207455.9</v>
      </c>
      <c r="H4478" s="1" t="s">
        <v>4552</v>
      </c>
      <c r="I4478" s="1" t="s">
        <v>3985</v>
      </c>
      <c r="J4478" s="1" t="s">
        <v>31</v>
      </c>
      <c r="K4478" s="1" t="s">
        <v>45</v>
      </c>
      <c r="L4478" s="1" t="s">
        <v>70</v>
      </c>
      <c r="M4478" s="1" t="s">
        <v>1135</v>
      </c>
      <c r="N4478" s="1" t="s">
        <v>61</v>
      </c>
      <c r="O4478">
        <v>2</v>
      </c>
      <c r="P4478" s="1" t="s">
        <v>39</v>
      </c>
      <c r="Q4478" s="1" t="s">
        <v>40</v>
      </c>
      <c r="R4478" s="1" t="str">
        <f t="shared" si="69"/>
        <v>Investment-Purpose Buyers</v>
      </c>
    </row>
    <row r="4479" spans="1:18">
      <c r="A4479">
        <v>170312</v>
      </c>
      <c r="B4479">
        <v>17</v>
      </c>
      <c r="C4479" s="5">
        <v>45300</v>
      </c>
      <c r="D4479" s="1" t="s">
        <v>4551</v>
      </c>
      <c r="E4479">
        <v>39</v>
      </c>
      <c r="F4479">
        <v>1341.67</v>
      </c>
      <c r="G4479">
        <v>406054.98</v>
      </c>
      <c r="H4479" s="1" t="s">
        <v>4553</v>
      </c>
      <c r="I4479" s="1" t="s">
        <v>4554</v>
      </c>
      <c r="J4479" s="1"/>
      <c r="K4479" s="1"/>
      <c r="L4479" s="1"/>
      <c r="M4479" s="1"/>
      <c r="N4479" s="1"/>
      <c r="P4479" s="1"/>
      <c r="Q4479" s="1"/>
      <c r="R4479" s="1" t="str">
        <f t="shared" si="69"/>
        <v>Unmatched / No Buyer</v>
      </c>
    </row>
    <row r="4480" spans="1:18">
      <c r="A4480">
        <v>170331</v>
      </c>
      <c r="B4480">
        <v>17</v>
      </c>
      <c r="C4480" s="5">
        <v>45300</v>
      </c>
      <c r="D4480" s="1" t="s">
        <v>4551</v>
      </c>
      <c r="E4480">
        <v>41</v>
      </c>
      <c r="F4480">
        <v>1422.93</v>
      </c>
      <c r="G4480">
        <v>406001.38</v>
      </c>
      <c r="H4480" s="1" t="s">
        <v>4552</v>
      </c>
      <c r="I4480" s="1" t="s">
        <v>1663</v>
      </c>
      <c r="J4480" s="1" t="s">
        <v>31</v>
      </c>
      <c r="K4480" s="1" t="s">
        <v>45</v>
      </c>
      <c r="L4480" s="1" t="s">
        <v>36</v>
      </c>
      <c r="M4480" s="1" t="s">
        <v>37</v>
      </c>
      <c r="N4480" s="1" t="s">
        <v>61</v>
      </c>
      <c r="O4480">
        <v>1</v>
      </c>
      <c r="P4480" s="1" t="s">
        <v>46</v>
      </c>
      <c r="Q4480" s="1" t="s">
        <v>51</v>
      </c>
      <c r="R4480" s="1" t="str">
        <f t="shared" si="69"/>
        <v>Investment-Purpose Buyers</v>
      </c>
    </row>
    <row r="4481" spans="1:18">
      <c r="A4481">
        <v>170337</v>
      </c>
      <c r="B4481">
        <v>17</v>
      </c>
      <c r="C4481" s="5">
        <v>45300</v>
      </c>
      <c r="D4481" s="1" t="s">
        <v>4551</v>
      </c>
      <c r="E4481">
        <v>41</v>
      </c>
      <c r="F4481">
        <v>1422.93</v>
      </c>
      <c r="G4481">
        <v>361394.87</v>
      </c>
      <c r="H4481" s="1" t="s">
        <v>4553</v>
      </c>
      <c r="I4481" s="1" t="s">
        <v>4554</v>
      </c>
      <c r="J4481" s="1"/>
      <c r="K4481" s="1"/>
      <c r="L4481" s="1"/>
      <c r="M4481" s="1"/>
      <c r="N4481" s="1"/>
      <c r="P4481" s="1"/>
      <c r="Q4481" s="1"/>
      <c r="R4481" s="1" t="str">
        <f t="shared" si="69"/>
        <v>Unmatched / No Buyer</v>
      </c>
    </row>
    <row r="4482" spans="1:18">
      <c r="A4482">
        <v>170354</v>
      </c>
      <c r="B4482">
        <v>17</v>
      </c>
      <c r="C4482" s="5">
        <v>45300</v>
      </c>
      <c r="D4482" s="1" t="s">
        <v>4551</v>
      </c>
      <c r="E4482">
        <v>45</v>
      </c>
      <c r="F4482">
        <v>1574.3</v>
      </c>
      <c r="G4482">
        <v>437211.33</v>
      </c>
      <c r="H4482" s="1" t="s">
        <v>4552</v>
      </c>
      <c r="I4482" s="1" t="s">
        <v>3005</v>
      </c>
      <c r="J4482" s="1" t="s">
        <v>31</v>
      </c>
      <c r="K4482" s="1" t="s">
        <v>35</v>
      </c>
      <c r="L4482" s="1" t="s">
        <v>36</v>
      </c>
      <c r="M4482" s="1" t="s">
        <v>112</v>
      </c>
      <c r="N4482" s="1" t="s">
        <v>38</v>
      </c>
      <c r="O4482">
        <v>2</v>
      </c>
      <c r="P4482" s="1" t="s">
        <v>39</v>
      </c>
      <c r="Q4482" s="1" t="s">
        <v>40</v>
      </c>
      <c r="R4482" s="1" t="str">
        <f t="shared" ref="R4482:R4545" si="70">IF(I4482="","Unmatched / No Buyer",IF(J4482="Corporate","Corporate Buyers",IF(N4482="Investment","Investment-Purpose Buyers",IF(N4482="Home",IF(P4482="Yes","Home Buyers - Loan Applied","Home Buyers - No Loan Applied"),"Other / Unclassified"))))</f>
        <v>Home Buyers - Loan Applied</v>
      </c>
    </row>
    <row r="4483" spans="1:18">
      <c r="A4483">
        <v>170435</v>
      </c>
      <c r="B4483">
        <v>17</v>
      </c>
      <c r="C4483" s="5">
        <v>45300</v>
      </c>
      <c r="D4483" s="1" t="s">
        <v>4551</v>
      </c>
      <c r="E4483">
        <v>51</v>
      </c>
      <c r="F4483">
        <v>1375.52</v>
      </c>
      <c r="G4483">
        <v>502022.40000000002</v>
      </c>
      <c r="H4483" s="1" t="s">
        <v>4552</v>
      </c>
      <c r="I4483" s="1" t="s">
        <v>2994</v>
      </c>
      <c r="J4483" s="1" t="s">
        <v>31</v>
      </c>
      <c r="K4483" s="1" t="s">
        <v>35</v>
      </c>
      <c r="L4483" s="1" t="s">
        <v>36</v>
      </c>
      <c r="M4483" s="1" t="s">
        <v>112</v>
      </c>
      <c r="N4483" s="1" t="s">
        <v>38</v>
      </c>
      <c r="O4483">
        <v>4</v>
      </c>
      <c r="P4483" s="1" t="s">
        <v>46</v>
      </c>
      <c r="Q4483" s="1" t="s">
        <v>40</v>
      </c>
      <c r="R4483" s="1" t="str">
        <f t="shared" si="70"/>
        <v>Home Buyers - No Loan Applied</v>
      </c>
    </row>
    <row r="4484" spans="1:18">
      <c r="A4484">
        <v>180005</v>
      </c>
      <c r="B4484">
        <v>18</v>
      </c>
      <c r="C4484" s="5">
        <v>45300</v>
      </c>
      <c r="D4484" s="1" t="s">
        <v>4551</v>
      </c>
      <c r="E4484">
        <v>1</v>
      </c>
      <c r="F4484">
        <v>1379.64</v>
      </c>
      <c r="G4484">
        <v>436782.69</v>
      </c>
      <c r="H4484" s="1" t="s">
        <v>4552</v>
      </c>
      <c r="I4484" s="1" t="s">
        <v>2337</v>
      </c>
      <c r="J4484" s="1" t="s">
        <v>31</v>
      </c>
      <c r="K4484" s="1" t="s">
        <v>45</v>
      </c>
      <c r="L4484" s="1" t="s">
        <v>36</v>
      </c>
      <c r="M4484" s="1" t="s">
        <v>767</v>
      </c>
      <c r="N4484" s="1" t="s">
        <v>38</v>
      </c>
      <c r="O4484">
        <v>3</v>
      </c>
      <c r="P4484" s="1" t="s">
        <v>46</v>
      </c>
      <c r="Q4484" s="1" t="s">
        <v>40</v>
      </c>
      <c r="R4484" s="1" t="str">
        <f t="shared" si="70"/>
        <v>Home Buyers - No Loan Applied</v>
      </c>
    </row>
    <row r="4485" spans="1:18">
      <c r="A4485">
        <v>180031</v>
      </c>
      <c r="B4485">
        <v>18</v>
      </c>
      <c r="C4485" s="5">
        <v>45300</v>
      </c>
      <c r="D4485" s="1" t="s">
        <v>4551</v>
      </c>
      <c r="E4485">
        <v>4</v>
      </c>
      <c r="F4485">
        <v>1096.58</v>
      </c>
      <c r="G4485">
        <v>362580.58</v>
      </c>
      <c r="H4485" s="1" t="s">
        <v>4553</v>
      </c>
      <c r="I4485" s="1" t="s">
        <v>4554</v>
      </c>
      <c r="J4485" s="1"/>
      <c r="K4485" s="1"/>
      <c r="L4485" s="1"/>
      <c r="M4485" s="1"/>
      <c r="N4485" s="1"/>
      <c r="P4485" s="1"/>
      <c r="Q4485" s="1"/>
      <c r="R4485" s="1" t="str">
        <f t="shared" si="70"/>
        <v>Unmatched / No Buyer</v>
      </c>
    </row>
    <row r="4486" spans="1:18">
      <c r="A4486">
        <v>180049</v>
      </c>
      <c r="B4486">
        <v>18</v>
      </c>
      <c r="C4486" s="5">
        <v>45300</v>
      </c>
      <c r="D4486" s="1" t="s">
        <v>4555</v>
      </c>
      <c r="E4486">
        <v>6</v>
      </c>
      <c r="F4486">
        <v>840.25</v>
      </c>
      <c r="G4486">
        <v>235857.38</v>
      </c>
      <c r="H4486" s="1" t="s">
        <v>4552</v>
      </c>
      <c r="I4486" s="1" t="s">
        <v>4301</v>
      </c>
      <c r="J4486" s="1" t="s">
        <v>31</v>
      </c>
      <c r="K4486" s="1" t="s">
        <v>35</v>
      </c>
      <c r="L4486" s="1" t="s">
        <v>36</v>
      </c>
      <c r="M4486" s="1" t="s">
        <v>147</v>
      </c>
      <c r="N4486" s="1" t="s">
        <v>38</v>
      </c>
      <c r="O4486">
        <v>2</v>
      </c>
      <c r="P4486" s="1" t="s">
        <v>46</v>
      </c>
      <c r="Q4486" s="1" t="s">
        <v>103</v>
      </c>
      <c r="R4486" s="1" t="str">
        <f t="shared" si="70"/>
        <v>Home Buyers - No Loan Applied</v>
      </c>
    </row>
    <row r="4487" spans="1:18">
      <c r="A4487">
        <v>180077</v>
      </c>
      <c r="B4487">
        <v>18</v>
      </c>
      <c r="C4487" s="5">
        <v>45300</v>
      </c>
      <c r="D4487" s="1" t="s">
        <v>4551</v>
      </c>
      <c r="E4487">
        <v>10</v>
      </c>
      <c r="F4487">
        <v>1111.43</v>
      </c>
      <c r="G4487">
        <v>302479.21999999997</v>
      </c>
      <c r="H4487" s="1" t="s">
        <v>4552</v>
      </c>
      <c r="I4487" s="1" t="s">
        <v>3820</v>
      </c>
      <c r="J4487" s="1" t="s">
        <v>31</v>
      </c>
      <c r="K4487" s="1" t="s">
        <v>45</v>
      </c>
      <c r="L4487" s="1" t="s">
        <v>1098</v>
      </c>
      <c r="M4487" s="1" t="s">
        <v>2449</v>
      </c>
      <c r="N4487" s="1" t="s">
        <v>38</v>
      </c>
      <c r="O4487">
        <v>4</v>
      </c>
      <c r="P4487" s="1" t="s">
        <v>46</v>
      </c>
      <c r="Q4487" s="1" t="s">
        <v>51</v>
      </c>
      <c r="R4487" s="1" t="str">
        <f t="shared" si="70"/>
        <v>Home Buyers - No Loan Applied</v>
      </c>
    </row>
    <row r="4488" spans="1:18">
      <c r="A4488">
        <v>180116</v>
      </c>
      <c r="B4488">
        <v>18</v>
      </c>
      <c r="C4488" s="5">
        <v>45300</v>
      </c>
      <c r="D4488" s="1" t="s">
        <v>4551</v>
      </c>
      <c r="E4488">
        <v>16</v>
      </c>
      <c r="F4488">
        <v>1360.96</v>
      </c>
      <c r="G4488">
        <v>334041.57</v>
      </c>
      <c r="H4488" s="1" t="s">
        <v>4552</v>
      </c>
      <c r="I4488" s="1" t="s">
        <v>3731</v>
      </c>
      <c r="J4488" s="1" t="s">
        <v>31</v>
      </c>
      <c r="K4488" s="1" t="s">
        <v>45</v>
      </c>
      <c r="L4488" s="1" t="s">
        <v>36</v>
      </c>
      <c r="M4488" s="1" t="s">
        <v>37</v>
      </c>
      <c r="N4488" s="1" t="s">
        <v>61</v>
      </c>
      <c r="O4488">
        <v>2</v>
      </c>
      <c r="P4488" s="1" t="s">
        <v>46</v>
      </c>
      <c r="Q4488" s="1" t="s">
        <v>40</v>
      </c>
      <c r="R4488" s="1" t="str">
        <f t="shared" si="70"/>
        <v>Investment-Purpose Buyers</v>
      </c>
    </row>
    <row r="4489" spans="1:18">
      <c r="A4489">
        <v>180171</v>
      </c>
      <c r="B4489">
        <v>18</v>
      </c>
      <c r="C4489" s="5">
        <v>45300</v>
      </c>
      <c r="D4489" s="1" t="s">
        <v>4551</v>
      </c>
      <c r="E4489">
        <v>22</v>
      </c>
      <c r="F4489">
        <v>1108.0899999999999</v>
      </c>
      <c r="G4489">
        <v>330298.49</v>
      </c>
      <c r="H4489" s="1" t="s">
        <v>4552</v>
      </c>
      <c r="I4489" s="1" t="s">
        <v>770</v>
      </c>
      <c r="J4489" s="1" t="s">
        <v>31</v>
      </c>
      <c r="K4489" s="1" t="s">
        <v>45</v>
      </c>
      <c r="L4489" s="1" t="s">
        <v>36</v>
      </c>
      <c r="M4489" s="1" t="s">
        <v>147</v>
      </c>
      <c r="N4489" s="1" t="s">
        <v>38</v>
      </c>
      <c r="O4489">
        <v>3</v>
      </c>
      <c r="P4489" s="1" t="s">
        <v>46</v>
      </c>
      <c r="Q4489" s="1" t="s">
        <v>40</v>
      </c>
      <c r="R4489" s="1" t="str">
        <f t="shared" si="70"/>
        <v>Home Buyers - No Loan Applied</v>
      </c>
    </row>
    <row r="4490" spans="1:18">
      <c r="A4490">
        <v>180284</v>
      </c>
      <c r="B4490">
        <v>18</v>
      </c>
      <c r="C4490" s="5">
        <v>45300</v>
      </c>
      <c r="D4490" s="1" t="s">
        <v>4555</v>
      </c>
      <c r="E4490">
        <v>35</v>
      </c>
      <c r="F4490">
        <v>799.05</v>
      </c>
      <c r="G4490">
        <v>272822.21999999997</v>
      </c>
      <c r="H4490" s="1" t="s">
        <v>4553</v>
      </c>
      <c r="I4490" s="1" t="s">
        <v>4554</v>
      </c>
      <c r="J4490" s="1"/>
      <c r="K4490" s="1"/>
      <c r="L4490" s="1"/>
      <c r="M4490" s="1"/>
      <c r="N4490" s="1"/>
      <c r="P4490" s="1"/>
      <c r="Q4490" s="1"/>
      <c r="R4490" s="1" t="str">
        <f t="shared" si="70"/>
        <v>Unmatched / No Buyer</v>
      </c>
    </row>
    <row r="4491" spans="1:18">
      <c r="A4491">
        <v>180299</v>
      </c>
      <c r="B4491">
        <v>18</v>
      </c>
      <c r="C4491" s="5">
        <v>45300</v>
      </c>
      <c r="D4491" s="1" t="s">
        <v>4551</v>
      </c>
      <c r="E4491">
        <v>36</v>
      </c>
      <c r="F4491">
        <v>1089.77</v>
      </c>
      <c r="G4491">
        <v>330207.8</v>
      </c>
      <c r="H4491" s="1" t="s">
        <v>4552</v>
      </c>
      <c r="I4491" s="1" t="s">
        <v>3987</v>
      </c>
      <c r="J4491" s="1" t="s">
        <v>31</v>
      </c>
      <c r="K4491" s="1" t="s">
        <v>35</v>
      </c>
      <c r="L4491" s="1" t="s">
        <v>36</v>
      </c>
      <c r="M4491" s="1" t="s">
        <v>37</v>
      </c>
      <c r="N4491" s="1" t="s">
        <v>61</v>
      </c>
      <c r="O4491">
        <v>3</v>
      </c>
      <c r="P4491" s="1" t="s">
        <v>39</v>
      </c>
      <c r="Q4491" s="1" t="s">
        <v>40</v>
      </c>
      <c r="R4491" s="1" t="str">
        <f t="shared" si="70"/>
        <v>Investment-Purpose Buyers</v>
      </c>
    </row>
    <row r="4492" spans="1:18">
      <c r="A4492">
        <v>180305</v>
      </c>
      <c r="B4492">
        <v>18</v>
      </c>
      <c r="C4492" s="5">
        <v>45300</v>
      </c>
      <c r="D4492" s="1" t="s">
        <v>4551</v>
      </c>
      <c r="E4492">
        <v>36</v>
      </c>
      <c r="F4492">
        <v>1089.77</v>
      </c>
      <c r="G4492">
        <v>277491.92</v>
      </c>
      <c r="H4492" s="1" t="s">
        <v>4552</v>
      </c>
      <c r="I4492" s="1" t="s">
        <v>460</v>
      </c>
      <c r="J4492" s="1" t="s">
        <v>31</v>
      </c>
      <c r="K4492" s="1" t="s">
        <v>45</v>
      </c>
      <c r="L4492" s="1" t="s">
        <v>36</v>
      </c>
      <c r="M4492" s="1" t="s">
        <v>37</v>
      </c>
      <c r="N4492" s="1" t="s">
        <v>61</v>
      </c>
      <c r="O4492">
        <v>5</v>
      </c>
      <c r="P4492" s="1" t="s">
        <v>39</v>
      </c>
      <c r="Q4492" s="1" t="s">
        <v>40</v>
      </c>
      <c r="R4492" s="1" t="str">
        <f t="shared" si="70"/>
        <v>Investment-Purpose Buyers</v>
      </c>
    </row>
    <row r="4493" spans="1:18">
      <c r="A4493">
        <v>180328</v>
      </c>
      <c r="B4493">
        <v>18</v>
      </c>
      <c r="C4493" s="5">
        <v>45300</v>
      </c>
      <c r="D4493" s="1" t="s">
        <v>4551</v>
      </c>
      <c r="E4493">
        <v>38</v>
      </c>
      <c r="F4493">
        <v>1219.8</v>
      </c>
      <c r="G4493">
        <v>300710.21999999997</v>
      </c>
      <c r="H4493" s="1" t="s">
        <v>4552</v>
      </c>
      <c r="I4493" s="1" t="s">
        <v>2839</v>
      </c>
      <c r="J4493" s="1" t="s">
        <v>31</v>
      </c>
      <c r="K4493" s="1" t="s">
        <v>35</v>
      </c>
      <c r="L4493" s="1" t="s">
        <v>191</v>
      </c>
      <c r="M4493" s="1" t="s">
        <v>192</v>
      </c>
      <c r="N4493" s="1" t="s">
        <v>38</v>
      </c>
      <c r="O4493">
        <v>5</v>
      </c>
      <c r="P4493" s="1" t="s">
        <v>39</v>
      </c>
      <c r="Q4493" s="1" t="s">
        <v>40</v>
      </c>
      <c r="R4493" s="1" t="str">
        <f t="shared" si="70"/>
        <v>Home Buyers - Loan Applied</v>
      </c>
    </row>
    <row r="4494" spans="1:18">
      <c r="A4494">
        <v>180416</v>
      </c>
      <c r="B4494">
        <v>18</v>
      </c>
      <c r="C4494" s="5">
        <v>45300</v>
      </c>
      <c r="D4494" s="1" t="s">
        <v>4551</v>
      </c>
      <c r="E4494">
        <v>47</v>
      </c>
      <c r="F4494">
        <v>520.85</v>
      </c>
      <c r="G4494">
        <v>167859.82</v>
      </c>
      <c r="H4494" s="1" t="s">
        <v>4552</v>
      </c>
      <c r="I4494" s="1" t="s">
        <v>2178</v>
      </c>
      <c r="J4494" s="1" t="s">
        <v>57</v>
      </c>
      <c r="K4494" s="1" t="s">
        <v>35</v>
      </c>
      <c r="L4494" s="1" t="s">
        <v>36</v>
      </c>
      <c r="M4494" s="1" t="s">
        <v>37</v>
      </c>
      <c r="N4494" s="1" t="s">
        <v>38</v>
      </c>
      <c r="O4494">
        <v>2</v>
      </c>
      <c r="P4494" s="1" t="s">
        <v>46</v>
      </c>
      <c r="Q4494" s="1" t="s">
        <v>40</v>
      </c>
      <c r="R4494" s="1" t="str">
        <f t="shared" si="70"/>
        <v>Home Buyers - No Loan Applied</v>
      </c>
    </row>
    <row r="4495" spans="1:18">
      <c r="A4495">
        <v>180455</v>
      </c>
      <c r="B4495">
        <v>18</v>
      </c>
      <c r="C4495" s="5">
        <v>45300</v>
      </c>
      <c r="D4495" s="1" t="s">
        <v>4551</v>
      </c>
      <c r="E4495">
        <v>51</v>
      </c>
      <c r="F4495">
        <v>1527.31</v>
      </c>
      <c r="G4495">
        <v>502181.85</v>
      </c>
      <c r="H4495" s="1" t="s">
        <v>4552</v>
      </c>
      <c r="I4495" s="1" t="s">
        <v>2850</v>
      </c>
      <c r="J4495" s="1" t="s">
        <v>31</v>
      </c>
      <c r="K4495" s="1" t="s">
        <v>35</v>
      </c>
      <c r="L4495" s="1" t="s">
        <v>36</v>
      </c>
      <c r="M4495" s="1" t="s">
        <v>37</v>
      </c>
      <c r="N4495" s="1" t="s">
        <v>38</v>
      </c>
      <c r="O4495">
        <v>4</v>
      </c>
      <c r="P4495" s="1" t="s">
        <v>46</v>
      </c>
      <c r="Q4495" s="1" t="s">
        <v>40</v>
      </c>
      <c r="R4495" s="1" t="str">
        <f t="shared" si="70"/>
        <v>Home Buyers - No Loan Applied</v>
      </c>
    </row>
    <row r="4496" spans="1:18">
      <c r="A4496">
        <v>180466</v>
      </c>
      <c r="B4496">
        <v>18</v>
      </c>
      <c r="C4496" s="5">
        <v>45300</v>
      </c>
      <c r="D4496" s="1" t="s">
        <v>4551</v>
      </c>
      <c r="E4496">
        <v>52</v>
      </c>
      <c r="F4496">
        <v>1424.54</v>
      </c>
      <c r="G4496">
        <v>418772.73</v>
      </c>
      <c r="H4496" s="1" t="s">
        <v>4552</v>
      </c>
      <c r="I4496" s="1" t="s">
        <v>534</v>
      </c>
      <c r="J4496" s="1" t="s">
        <v>31</v>
      </c>
      <c r="K4496" s="1" t="s">
        <v>45</v>
      </c>
      <c r="L4496" s="1" t="s">
        <v>36</v>
      </c>
      <c r="M4496" s="1" t="s">
        <v>147</v>
      </c>
      <c r="N4496" s="1" t="s">
        <v>38</v>
      </c>
      <c r="O4496">
        <v>2</v>
      </c>
      <c r="P4496" s="1" t="s">
        <v>46</v>
      </c>
      <c r="Q4496" s="1" t="s">
        <v>40</v>
      </c>
      <c r="R4496" s="1" t="str">
        <f t="shared" si="70"/>
        <v>Home Buyers - No Loan Applied</v>
      </c>
    </row>
    <row r="4497" spans="1:18">
      <c r="A4497">
        <v>180546</v>
      </c>
      <c r="B4497">
        <v>18</v>
      </c>
      <c r="C4497" s="5">
        <v>45300</v>
      </c>
      <c r="D4497" s="1" t="s">
        <v>4551</v>
      </c>
      <c r="E4497">
        <v>62</v>
      </c>
      <c r="F4497">
        <v>1330.41</v>
      </c>
      <c r="G4497">
        <v>393449.09</v>
      </c>
      <c r="H4497" s="1" t="s">
        <v>4553</v>
      </c>
      <c r="I4497" s="1" t="s">
        <v>4554</v>
      </c>
      <c r="J4497" s="1"/>
      <c r="K4497" s="1"/>
      <c r="L4497" s="1"/>
      <c r="M4497" s="1"/>
      <c r="N4497" s="1"/>
      <c r="P4497" s="1"/>
      <c r="Q4497" s="1"/>
      <c r="R4497" s="1" t="str">
        <f t="shared" si="70"/>
        <v>Unmatched / No Buyer</v>
      </c>
    </row>
    <row r="4498" spans="1:18">
      <c r="A4498">
        <v>180576</v>
      </c>
      <c r="B4498">
        <v>18</v>
      </c>
      <c r="C4498" s="5">
        <v>45300</v>
      </c>
      <c r="D4498" s="1" t="s">
        <v>4551</v>
      </c>
      <c r="E4498">
        <v>66</v>
      </c>
      <c r="F4498">
        <v>1631.24</v>
      </c>
      <c r="G4498">
        <v>539249.93999999994</v>
      </c>
      <c r="H4498" s="1" t="s">
        <v>4552</v>
      </c>
      <c r="I4498" s="1" t="s">
        <v>2306</v>
      </c>
      <c r="J4498" s="1" t="s">
        <v>31</v>
      </c>
      <c r="K4498" s="1" t="s">
        <v>45</v>
      </c>
      <c r="L4498" s="1" t="s">
        <v>36</v>
      </c>
      <c r="M4498" s="1" t="s">
        <v>84</v>
      </c>
      <c r="N4498" s="1" t="s">
        <v>38</v>
      </c>
      <c r="O4498">
        <v>1</v>
      </c>
      <c r="P4498" s="1" t="s">
        <v>39</v>
      </c>
      <c r="Q4498" s="1" t="s">
        <v>40</v>
      </c>
      <c r="R4498" s="1" t="str">
        <f t="shared" si="70"/>
        <v>Home Buyers - Loan Applied</v>
      </c>
    </row>
    <row r="4499" spans="1:18">
      <c r="A4499">
        <v>190022</v>
      </c>
      <c r="B4499">
        <v>19</v>
      </c>
      <c r="C4499" s="5">
        <v>45300</v>
      </c>
      <c r="D4499" s="1" t="s">
        <v>4555</v>
      </c>
      <c r="E4499">
        <v>4</v>
      </c>
      <c r="F4499">
        <v>1225.3800000000001</v>
      </c>
      <c r="G4499">
        <v>392120.81</v>
      </c>
      <c r="H4499" s="1" t="s">
        <v>4552</v>
      </c>
      <c r="I4499" s="1" t="s">
        <v>4232</v>
      </c>
      <c r="J4499" s="1" t="s">
        <v>31</v>
      </c>
      <c r="K4499" s="1" t="s">
        <v>35</v>
      </c>
      <c r="L4499" s="1" t="s">
        <v>70</v>
      </c>
      <c r="M4499" s="1" t="s">
        <v>1135</v>
      </c>
      <c r="N4499" s="1" t="s">
        <v>61</v>
      </c>
      <c r="O4499">
        <v>1</v>
      </c>
      <c r="P4499" s="1" t="s">
        <v>46</v>
      </c>
      <c r="Q4499" s="1" t="s">
        <v>51</v>
      </c>
      <c r="R4499" s="1" t="str">
        <f t="shared" si="70"/>
        <v>Investment-Purpose Buyers</v>
      </c>
    </row>
    <row r="4500" spans="1:18">
      <c r="A4500">
        <v>190037</v>
      </c>
      <c r="B4500">
        <v>19</v>
      </c>
      <c r="C4500" s="5">
        <v>45300</v>
      </c>
      <c r="D4500" s="1" t="s">
        <v>4551</v>
      </c>
      <c r="E4500">
        <v>7</v>
      </c>
      <c r="F4500">
        <v>973.6</v>
      </c>
      <c r="G4500">
        <v>259987.87</v>
      </c>
      <c r="H4500" s="1" t="s">
        <v>4552</v>
      </c>
      <c r="I4500" s="1" t="s">
        <v>3177</v>
      </c>
      <c r="J4500" s="1" t="s">
        <v>31</v>
      </c>
      <c r="K4500" s="1" t="s">
        <v>45</v>
      </c>
      <c r="L4500" s="1" t="s">
        <v>36</v>
      </c>
      <c r="M4500" s="1" t="s">
        <v>767</v>
      </c>
      <c r="N4500" s="1" t="s">
        <v>61</v>
      </c>
      <c r="O4500">
        <v>5</v>
      </c>
      <c r="P4500" s="1" t="s">
        <v>39</v>
      </c>
      <c r="Q4500" s="1" t="s">
        <v>40</v>
      </c>
      <c r="R4500" s="1" t="str">
        <f t="shared" si="70"/>
        <v>Investment-Purpose Buyers</v>
      </c>
    </row>
    <row r="4501" spans="1:18">
      <c r="A4501">
        <v>190040</v>
      </c>
      <c r="B4501">
        <v>19</v>
      </c>
      <c r="C4501" s="5">
        <v>45300</v>
      </c>
      <c r="D4501" s="1" t="s">
        <v>4555</v>
      </c>
      <c r="E4501">
        <v>7</v>
      </c>
      <c r="F4501">
        <v>973.6</v>
      </c>
      <c r="G4501">
        <v>334981.2</v>
      </c>
      <c r="H4501" s="1" t="s">
        <v>4552</v>
      </c>
      <c r="I4501" s="1" t="s">
        <v>4358</v>
      </c>
      <c r="J4501" s="1" t="s">
        <v>31</v>
      </c>
      <c r="K4501" s="1" t="s">
        <v>35</v>
      </c>
      <c r="L4501" s="1" t="s">
        <v>36</v>
      </c>
      <c r="M4501" s="1" t="s">
        <v>37</v>
      </c>
      <c r="N4501" s="1" t="s">
        <v>38</v>
      </c>
      <c r="O4501">
        <v>2</v>
      </c>
      <c r="P4501" s="1" t="s">
        <v>46</v>
      </c>
      <c r="Q4501" s="1" t="s">
        <v>51</v>
      </c>
      <c r="R4501" s="1" t="str">
        <f t="shared" si="70"/>
        <v>Home Buyers - No Loan Applied</v>
      </c>
    </row>
    <row r="4502" spans="1:18">
      <c r="A4502">
        <v>190101</v>
      </c>
      <c r="B4502">
        <v>19</v>
      </c>
      <c r="C4502" s="5">
        <v>45300</v>
      </c>
      <c r="D4502" s="1" t="s">
        <v>4551</v>
      </c>
      <c r="E4502">
        <v>14</v>
      </c>
      <c r="F4502">
        <v>630.47</v>
      </c>
      <c r="G4502">
        <v>165707.07</v>
      </c>
      <c r="H4502" s="1" t="s">
        <v>4553</v>
      </c>
      <c r="I4502" s="1" t="s">
        <v>4554</v>
      </c>
      <c r="J4502" s="1"/>
      <c r="K4502" s="1"/>
      <c r="L4502" s="1"/>
      <c r="M4502" s="1"/>
      <c r="N4502" s="1"/>
      <c r="P4502" s="1"/>
      <c r="Q4502" s="1"/>
      <c r="R4502" s="1" t="str">
        <f t="shared" si="70"/>
        <v>Unmatched / No Buyer</v>
      </c>
    </row>
    <row r="4503" spans="1:18">
      <c r="A4503">
        <v>190118</v>
      </c>
      <c r="B4503">
        <v>19</v>
      </c>
      <c r="C4503" s="5">
        <v>45300</v>
      </c>
      <c r="D4503" s="1" t="s">
        <v>4551</v>
      </c>
      <c r="E4503">
        <v>16</v>
      </c>
      <c r="F4503">
        <v>1711.98</v>
      </c>
      <c r="G4503">
        <v>602057.55000000005</v>
      </c>
      <c r="H4503" s="1" t="s">
        <v>4552</v>
      </c>
      <c r="I4503" s="1" t="s">
        <v>2780</v>
      </c>
      <c r="J4503" s="1" t="s">
        <v>31</v>
      </c>
      <c r="K4503" s="1" t="s">
        <v>45</v>
      </c>
      <c r="L4503" s="1" t="s">
        <v>36</v>
      </c>
      <c r="M4503" s="1" t="s">
        <v>164</v>
      </c>
      <c r="N4503" s="1" t="s">
        <v>38</v>
      </c>
      <c r="O4503">
        <v>3</v>
      </c>
      <c r="P4503" s="1" t="s">
        <v>46</v>
      </c>
      <c r="Q4503" s="1" t="s">
        <v>40</v>
      </c>
      <c r="R4503" s="1" t="str">
        <f t="shared" si="70"/>
        <v>Home Buyers - No Loan Applied</v>
      </c>
    </row>
    <row r="4504" spans="1:18">
      <c r="A4504">
        <v>190152</v>
      </c>
      <c r="B4504">
        <v>19</v>
      </c>
      <c r="C4504" s="5">
        <v>45300</v>
      </c>
      <c r="D4504" s="1" t="s">
        <v>4555</v>
      </c>
      <c r="E4504">
        <v>19</v>
      </c>
      <c r="F4504">
        <v>1697.73</v>
      </c>
      <c r="G4504">
        <v>474165.55</v>
      </c>
      <c r="H4504" s="1" t="s">
        <v>4552</v>
      </c>
      <c r="I4504" s="1" t="s">
        <v>1851</v>
      </c>
      <c r="J4504" s="1" t="s">
        <v>31</v>
      </c>
      <c r="K4504" s="1" t="s">
        <v>35</v>
      </c>
      <c r="L4504" s="1" t="s">
        <v>36</v>
      </c>
      <c r="M4504" s="1" t="s">
        <v>112</v>
      </c>
      <c r="N4504" s="1" t="s">
        <v>38</v>
      </c>
      <c r="O4504">
        <v>3</v>
      </c>
      <c r="P4504" s="1" t="s">
        <v>46</v>
      </c>
      <c r="Q4504" s="1" t="s">
        <v>51</v>
      </c>
      <c r="R4504" s="1" t="str">
        <f t="shared" si="70"/>
        <v>Home Buyers - No Loan Applied</v>
      </c>
    </row>
    <row r="4505" spans="1:18">
      <c r="A4505">
        <v>190171</v>
      </c>
      <c r="B4505">
        <v>19</v>
      </c>
      <c r="C4505" s="5">
        <v>45300</v>
      </c>
      <c r="D4505" s="1" t="s">
        <v>4551</v>
      </c>
      <c r="E4505">
        <v>21</v>
      </c>
      <c r="F4505">
        <v>477.75</v>
      </c>
      <c r="G4505">
        <v>152690.76</v>
      </c>
      <c r="H4505" s="1" t="s">
        <v>4552</v>
      </c>
      <c r="I4505" s="1" t="s">
        <v>4218</v>
      </c>
      <c r="J4505" s="1" t="s">
        <v>31</v>
      </c>
      <c r="K4505" s="1" t="s">
        <v>35</v>
      </c>
      <c r="L4505" s="1" t="s">
        <v>209</v>
      </c>
      <c r="M4505" s="1" t="s">
        <v>1120</v>
      </c>
      <c r="N4505" s="1" t="s">
        <v>38</v>
      </c>
      <c r="O4505">
        <v>3</v>
      </c>
      <c r="P4505" s="1" t="s">
        <v>46</v>
      </c>
      <c r="Q4505" s="1" t="s">
        <v>40</v>
      </c>
      <c r="R4505" s="1" t="str">
        <f t="shared" si="70"/>
        <v>Home Buyers - No Loan Applied</v>
      </c>
    </row>
    <row r="4506" spans="1:18">
      <c r="A4506">
        <v>190188</v>
      </c>
      <c r="B4506">
        <v>19</v>
      </c>
      <c r="C4506" s="5">
        <v>45300</v>
      </c>
      <c r="D4506" s="1" t="s">
        <v>4551</v>
      </c>
      <c r="E4506">
        <v>22</v>
      </c>
      <c r="F4506">
        <v>935.25</v>
      </c>
      <c r="G4506">
        <v>281233.40000000002</v>
      </c>
      <c r="H4506" s="1" t="s">
        <v>4552</v>
      </c>
      <c r="I4506" s="1" t="s">
        <v>2268</v>
      </c>
      <c r="J4506" s="1" t="s">
        <v>31</v>
      </c>
      <c r="K4506" s="1" t="s">
        <v>45</v>
      </c>
      <c r="L4506" s="1" t="s">
        <v>36</v>
      </c>
      <c r="M4506" s="1" t="s">
        <v>84</v>
      </c>
      <c r="N4506" s="1" t="s">
        <v>61</v>
      </c>
      <c r="O4506">
        <v>3</v>
      </c>
      <c r="P4506" s="1" t="s">
        <v>46</v>
      </c>
      <c r="Q4506" s="1" t="s">
        <v>51</v>
      </c>
      <c r="R4506" s="1" t="str">
        <f t="shared" si="70"/>
        <v>Investment-Purpose Buyers</v>
      </c>
    </row>
    <row r="4507" spans="1:18">
      <c r="A4507">
        <v>190266</v>
      </c>
      <c r="B4507">
        <v>19</v>
      </c>
      <c r="C4507" s="5">
        <v>45300</v>
      </c>
      <c r="D4507" s="1" t="s">
        <v>4551</v>
      </c>
      <c r="E4507">
        <v>30</v>
      </c>
      <c r="F4507">
        <v>673.27</v>
      </c>
      <c r="G4507">
        <v>180693.31</v>
      </c>
      <c r="H4507" s="1" t="s">
        <v>4553</v>
      </c>
      <c r="I4507" s="1" t="s">
        <v>4554</v>
      </c>
      <c r="J4507" s="1"/>
      <c r="K4507" s="1"/>
      <c r="L4507" s="1"/>
      <c r="M4507" s="1"/>
      <c r="N4507" s="1"/>
      <c r="P4507" s="1"/>
      <c r="Q4507" s="1"/>
      <c r="R4507" s="1" t="str">
        <f t="shared" si="70"/>
        <v>Unmatched / No Buyer</v>
      </c>
    </row>
    <row r="4508" spans="1:18">
      <c r="A4508">
        <v>190304</v>
      </c>
      <c r="B4508">
        <v>19</v>
      </c>
      <c r="C4508" s="5">
        <v>45300</v>
      </c>
      <c r="D4508" s="1" t="s">
        <v>4551</v>
      </c>
      <c r="E4508">
        <v>37</v>
      </c>
      <c r="F4508">
        <v>1565.26</v>
      </c>
      <c r="G4508">
        <v>449976.95</v>
      </c>
      <c r="H4508" s="1" t="s">
        <v>4552</v>
      </c>
      <c r="I4508" s="1" t="s">
        <v>3746</v>
      </c>
      <c r="J4508" s="1" t="s">
        <v>31</v>
      </c>
      <c r="K4508" s="1" t="s">
        <v>45</v>
      </c>
      <c r="L4508" s="1" t="s">
        <v>70</v>
      </c>
      <c r="M4508" s="1" t="s">
        <v>899</v>
      </c>
      <c r="N4508" s="1" t="s">
        <v>38</v>
      </c>
      <c r="O4508">
        <v>5</v>
      </c>
      <c r="P4508" s="1" t="s">
        <v>46</v>
      </c>
      <c r="Q4508" s="1" t="s">
        <v>40</v>
      </c>
      <c r="R4508" s="1" t="str">
        <f t="shared" si="70"/>
        <v>Home Buyers - No Loan Applied</v>
      </c>
    </row>
    <row r="4509" spans="1:18">
      <c r="A4509">
        <v>190306</v>
      </c>
      <c r="B4509">
        <v>19</v>
      </c>
      <c r="C4509" s="5">
        <v>45300</v>
      </c>
      <c r="D4509" s="1" t="s">
        <v>4551</v>
      </c>
      <c r="E4509">
        <v>37</v>
      </c>
      <c r="F4509">
        <v>1565.26</v>
      </c>
      <c r="G4509">
        <v>529967.66</v>
      </c>
      <c r="H4509" s="1" t="s">
        <v>4552</v>
      </c>
      <c r="I4509" s="1" t="s">
        <v>1412</v>
      </c>
      <c r="J4509" s="1" t="s">
        <v>31</v>
      </c>
      <c r="K4509" s="1" t="s">
        <v>45</v>
      </c>
      <c r="L4509" s="1" t="s">
        <v>36</v>
      </c>
      <c r="M4509" s="1" t="s">
        <v>112</v>
      </c>
      <c r="N4509" s="1" t="s">
        <v>38</v>
      </c>
      <c r="O4509">
        <v>5</v>
      </c>
      <c r="P4509" s="1" t="s">
        <v>46</v>
      </c>
      <c r="Q4509" s="1" t="s">
        <v>51</v>
      </c>
      <c r="R4509" s="1" t="str">
        <f t="shared" si="70"/>
        <v>Home Buyers - No Loan Applied</v>
      </c>
    </row>
    <row r="4510" spans="1:18">
      <c r="A4510">
        <v>190309</v>
      </c>
      <c r="B4510">
        <v>19</v>
      </c>
      <c r="C4510" s="5">
        <v>45300</v>
      </c>
      <c r="D4510" s="1" t="s">
        <v>4551</v>
      </c>
      <c r="E4510">
        <v>37</v>
      </c>
      <c r="F4510">
        <v>1565.26</v>
      </c>
      <c r="G4510">
        <v>410689.18</v>
      </c>
      <c r="H4510" s="1" t="s">
        <v>4552</v>
      </c>
      <c r="I4510" s="1" t="s">
        <v>1966</v>
      </c>
      <c r="J4510" s="1" t="s">
        <v>31</v>
      </c>
      <c r="K4510" s="1" t="s">
        <v>45</v>
      </c>
      <c r="L4510" s="1" t="s">
        <v>36</v>
      </c>
      <c r="M4510" s="1" t="s">
        <v>37</v>
      </c>
      <c r="N4510" s="1" t="s">
        <v>38</v>
      </c>
      <c r="O4510">
        <v>5</v>
      </c>
      <c r="P4510" s="1" t="s">
        <v>46</v>
      </c>
      <c r="Q4510" s="1" t="s">
        <v>40</v>
      </c>
      <c r="R4510" s="1" t="str">
        <f t="shared" si="70"/>
        <v>Home Buyers - No Loan Applied</v>
      </c>
    </row>
    <row r="4511" spans="1:18">
      <c r="A4511">
        <v>190310</v>
      </c>
      <c r="B4511">
        <v>19</v>
      </c>
      <c r="C4511" s="5">
        <v>45300</v>
      </c>
      <c r="D4511" s="1" t="s">
        <v>4551</v>
      </c>
      <c r="E4511">
        <v>37</v>
      </c>
      <c r="F4511">
        <v>1565.26</v>
      </c>
      <c r="G4511">
        <v>494178.87</v>
      </c>
      <c r="H4511" s="1" t="s">
        <v>4552</v>
      </c>
      <c r="I4511" s="1" t="s">
        <v>2894</v>
      </c>
      <c r="J4511" s="1" t="s">
        <v>31</v>
      </c>
      <c r="K4511" s="1" t="s">
        <v>35</v>
      </c>
      <c r="L4511" s="1" t="s">
        <v>36</v>
      </c>
      <c r="M4511" s="1" t="s">
        <v>1045</v>
      </c>
      <c r="N4511" s="1" t="s">
        <v>61</v>
      </c>
      <c r="O4511">
        <v>4</v>
      </c>
      <c r="P4511" s="1" t="s">
        <v>46</v>
      </c>
      <c r="Q4511" s="1" t="s">
        <v>103</v>
      </c>
      <c r="R4511" s="1" t="str">
        <f t="shared" si="70"/>
        <v>Investment-Purpose Buyers</v>
      </c>
    </row>
    <row r="4512" spans="1:18">
      <c r="A4512">
        <v>190385</v>
      </c>
      <c r="B4512">
        <v>19</v>
      </c>
      <c r="C4512" s="5">
        <v>45300</v>
      </c>
      <c r="D4512" s="1" t="s">
        <v>4551</v>
      </c>
      <c r="E4512">
        <v>43</v>
      </c>
      <c r="F4512">
        <v>1697.72</v>
      </c>
      <c r="G4512">
        <v>373498.4</v>
      </c>
      <c r="H4512" s="1" t="s">
        <v>4553</v>
      </c>
      <c r="I4512" s="1" t="s">
        <v>4554</v>
      </c>
      <c r="J4512" s="1"/>
      <c r="K4512" s="1"/>
      <c r="L4512" s="1"/>
      <c r="M4512" s="1"/>
      <c r="N4512" s="1"/>
      <c r="P4512" s="1"/>
      <c r="Q4512" s="1"/>
      <c r="R4512" s="1" t="str">
        <f t="shared" si="70"/>
        <v>Unmatched / No Buyer</v>
      </c>
    </row>
    <row r="4513" spans="1:18">
      <c r="A4513">
        <v>190389</v>
      </c>
      <c r="B4513">
        <v>19</v>
      </c>
      <c r="C4513" s="5">
        <v>45300</v>
      </c>
      <c r="D4513" s="1" t="s">
        <v>4551</v>
      </c>
      <c r="E4513">
        <v>44</v>
      </c>
      <c r="F4513">
        <v>982.8</v>
      </c>
      <c r="G4513">
        <v>287776.27</v>
      </c>
      <c r="H4513" s="1" t="s">
        <v>4553</v>
      </c>
      <c r="I4513" s="1" t="s">
        <v>4554</v>
      </c>
      <c r="J4513" s="1"/>
      <c r="K4513" s="1"/>
      <c r="L4513" s="1"/>
      <c r="M4513" s="1"/>
      <c r="N4513" s="1"/>
      <c r="P4513" s="1"/>
      <c r="Q4513" s="1"/>
      <c r="R4513" s="1" t="str">
        <f t="shared" si="70"/>
        <v>Unmatched / No Buyer</v>
      </c>
    </row>
    <row r="4514" spans="1:18">
      <c r="A4514">
        <v>190419</v>
      </c>
      <c r="B4514">
        <v>19</v>
      </c>
      <c r="C4514" s="5">
        <v>45300</v>
      </c>
      <c r="D4514" s="1" t="s">
        <v>4551</v>
      </c>
      <c r="E4514">
        <v>48</v>
      </c>
      <c r="F4514">
        <v>851.11</v>
      </c>
      <c r="G4514">
        <v>269915.64</v>
      </c>
      <c r="H4514" s="1" t="s">
        <v>4553</v>
      </c>
      <c r="I4514" s="1" t="s">
        <v>4554</v>
      </c>
      <c r="J4514" s="1"/>
      <c r="K4514" s="1"/>
      <c r="L4514" s="1"/>
      <c r="M4514" s="1"/>
      <c r="N4514" s="1"/>
      <c r="P4514" s="1"/>
      <c r="Q4514" s="1"/>
      <c r="R4514" s="1" t="str">
        <f t="shared" si="70"/>
        <v>Unmatched / No Buyer</v>
      </c>
    </row>
    <row r="4515" spans="1:18">
      <c r="A4515">
        <v>200029</v>
      </c>
      <c r="B4515">
        <v>20</v>
      </c>
      <c r="C4515" s="5">
        <v>45300</v>
      </c>
      <c r="D4515" s="1" t="s">
        <v>4551</v>
      </c>
      <c r="E4515">
        <v>3</v>
      </c>
      <c r="F4515">
        <v>1645.93</v>
      </c>
      <c r="G4515">
        <v>425737.07</v>
      </c>
      <c r="H4515" s="1" t="s">
        <v>4552</v>
      </c>
      <c r="I4515" s="1" t="s">
        <v>1347</v>
      </c>
      <c r="J4515" s="1" t="s">
        <v>31</v>
      </c>
      <c r="K4515" s="1" t="s">
        <v>45</v>
      </c>
      <c r="L4515" s="1" t="s">
        <v>36</v>
      </c>
      <c r="M4515" s="1" t="s">
        <v>164</v>
      </c>
      <c r="N4515" s="1" t="s">
        <v>38</v>
      </c>
      <c r="O4515">
        <v>3</v>
      </c>
      <c r="P4515" s="1" t="s">
        <v>46</v>
      </c>
      <c r="Q4515" s="1" t="s">
        <v>40</v>
      </c>
      <c r="R4515" s="1" t="str">
        <f t="shared" si="70"/>
        <v>Home Buyers - No Loan Applied</v>
      </c>
    </row>
    <row r="4516" spans="1:18">
      <c r="A4516">
        <v>200053</v>
      </c>
      <c r="B4516">
        <v>20</v>
      </c>
      <c r="C4516" s="5">
        <v>45300</v>
      </c>
      <c r="D4516" s="1" t="s">
        <v>4551</v>
      </c>
      <c r="E4516">
        <v>6</v>
      </c>
      <c r="F4516">
        <v>1401</v>
      </c>
      <c r="G4516">
        <v>420300.71</v>
      </c>
      <c r="H4516" s="1" t="s">
        <v>4552</v>
      </c>
      <c r="I4516" s="1" t="s">
        <v>1577</v>
      </c>
      <c r="J4516" s="1" t="s">
        <v>31</v>
      </c>
      <c r="K4516" s="1" t="s">
        <v>45</v>
      </c>
      <c r="L4516" s="1" t="s">
        <v>36</v>
      </c>
      <c r="M4516" s="1" t="s">
        <v>37</v>
      </c>
      <c r="N4516" s="1" t="s">
        <v>61</v>
      </c>
      <c r="O4516">
        <v>5</v>
      </c>
      <c r="P4516" s="1" t="s">
        <v>46</v>
      </c>
      <c r="Q4516" s="1" t="s">
        <v>103</v>
      </c>
      <c r="R4516" s="1" t="str">
        <f t="shared" si="70"/>
        <v>Investment-Purpose Buyers</v>
      </c>
    </row>
    <row r="4517" spans="1:18">
      <c r="A4517">
        <v>200157</v>
      </c>
      <c r="B4517">
        <v>20</v>
      </c>
      <c r="C4517" s="5">
        <v>45300</v>
      </c>
      <c r="D4517" s="1" t="s">
        <v>4551</v>
      </c>
      <c r="E4517">
        <v>18</v>
      </c>
      <c r="F4517">
        <v>1868.01</v>
      </c>
      <c r="G4517">
        <v>533690.36</v>
      </c>
      <c r="H4517" s="1" t="s">
        <v>4553</v>
      </c>
      <c r="I4517" s="1" t="s">
        <v>4554</v>
      </c>
      <c r="J4517" s="1"/>
      <c r="K4517" s="1"/>
      <c r="L4517" s="1"/>
      <c r="M4517" s="1"/>
      <c r="N4517" s="1"/>
      <c r="P4517" s="1"/>
      <c r="Q4517" s="1"/>
      <c r="R4517" s="1" t="str">
        <f t="shared" si="70"/>
        <v>Unmatched / No Buyer</v>
      </c>
    </row>
    <row r="4518" spans="1:18">
      <c r="A4518">
        <v>200160</v>
      </c>
      <c r="B4518">
        <v>20</v>
      </c>
      <c r="C4518" s="5">
        <v>45300</v>
      </c>
      <c r="D4518" s="1" t="s">
        <v>4551</v>
      </c>
      <c r="E4518">
        <v>18</v>
      </c>
      <c r="F4518">
        <v>1868.01</v>
      </c>
      <c r="G4518">
        <v>551264.38</v>
      </c>
      <c r="H4518" s="1" t="s">
        <v>4553</v>
      </c>
      <c r="I4518" s="1" t="s">
        <v>4554</v>
      </c>
      <c r="J4518" s="1"/>
      <c r="K4518" s="1"/>
      <c r="L4518" s="1"/>
      <c r="M4518" s="1"/>
      <c r="N4518" s="1"/>
      <c r="P4518" s="1"/>
      <c r="Q4518" s="1"/>
      <c r="R4518" s="1" t="str">
        <f t="shared" si="70"/>
        <v>Unmatched / No Buyer</v>
      </c>
    </row>
    <row r="4519" spans="1:18">
      <c r="A4519">
        <v>200162</v>
      </c>
      <c r="B4519">
        <v>20</v>
      </c>
      <c r="C4519" s="5">
        <v>45300</v>
      </c>
      <c r="D4519" s="1" t="s">
        <v>4551</v>
      </c>
      <c r="E4519">
        <v>18</v>
      </c>
      <c r="F4519">
        <v>1868.01</v>
      </c>
      <c r="G4519">
        <v>577425.06999999995</v>
      </c>
      <c r="H4519" s="1" t="s">
        <v>4552</v>
      </c>
      <c r="I4519" s="1" t="s">
        <v>4495</v>
      </c>
      <c r="J4519" s="1" t="s">
        <v>31</v>
      </c>
      <c r="K4519" s="1" t="s">
        <v>45</v>
      </c>
      <c r="L4519" s="1" t="s">
        <v>36</v>
      </c>
      <c r="M4519" s="1" t="s">
        <v>384</v>
      </c>
      <c r="N4519" s="1" t="s">
        <v>38</v>
      </c>
      <c r="O4519">
        <v>1</v>
      </c>
      <c r="P4519" s="1" t="s">
        <v>46</v>
      </c>
      <c r="Q4519" s="1" t="s">
        <v>40</v>
      </c>
      <c r="R4519" s="1" t="str">
        <f t="shared" si="70"/>
        <v>Home Buyers - No Loan Applied</v>
      </c>
    </row>
    <row r="4520" spans="1:18">
      <c r="A4520">
        <v>200163</v>
      </c>
      <c r="B4520">
        <v>20</v>
      </c>
      <c r="C4520" s="5">
        <v>45300</v>
      </c>
      <c r="D4520" s="1" t="s">
        <v>4551</v>
      </c>
      <c r="E4520">
        <v>18</v>
      </c>
      <c r="F4520">
        <v>1868.01</v>
      </c>
      <c r="G4520">
        <v>477989.82</v>
      </c>
      <c r="H4520" s="1" t="s">
        <v>4552</v>
      </c>
      <c r="I4520" s="1" t="s">
        <v>4092</v>
      </c>
      <c r="J4520" s="1" t="s">
        <v>31</v>
      </c>
      <c r="K4520" s="1" t="s">
        <v>35</v>
      </c>
      <c r="L4520" s="1" t="s">
        <v>36</v>
      </c>
      <c r="M4520" s="1" t="s">
        <v>164</v>
      </c>
      <c r="N4520" s="1" t="s">
        <v>38</v>
      </c>
      <c r="O4520">
        <v>1</v>
      </c>
      <c r="P4520" s="1" t="s">
        <v>39</v>
      </c>
      <c r="Q4520" s="1" t="s">
        <v>103</v>
      </c>
      <c r="R4520" s="1" t="str">
        <f t="shared" si="70"/>
        <v>Home Buyers - Loan Applied</v>
      </c>
    </row>
    <row r="4521" spans="1:18">
      <c r="A4521">
        <v>200171</v>
      </c>
      <c r="B4521">
        <v>20</v>
      </c>
      <c r="C4521" s="5">
        <v>45300</v>
      </c>
      <c r="D4521" s="1" t="s">
        <v>4551</v>
      </c>
      <c r="E4521">
        <v>19</v>
      </c>
      <c r="F4521">
        <v>759.72</v>
      </c>
      <c r="G4521">
        <v>249924.88</v>
      </c>
      <c r="H4521" s="1" t="s">
        <v>4552</v>
      </c>
      <c r="I4521" s="1" t="s">
        <v>1761</v>
      </c>
      <c r="J4521" s="1" t="s">
        <v>31</v>
      </c>
      <c r="K4521" s="1" t="s">
        <v>35</v>
      </c>
      <c r="L4521" s="1" t="s">
        <v>36</v>
      </c>
      <c r="M4521" s="1" t="s">
        <v>37</v>
      </c>
      <c r="N4521" s="1" t="s">
        <v>61</v>
      </c>
      <c r="O4521">
        <v>5</v>
      </c>
      <c r="P4521" s="1" t="s">
        <v>39</v>
      </c>
      <c r="Q4521" s="1" t="s">
        <v>40</v>
      </c>
      <c r="R4521" s="1" t="str">
        <f t="shared" si="70"/>
        <v>Investment-Purpose Buyers</v>
      </c>
    </row>
    <row r="4522" spans="1:18">
      <c r="A4522">
        <v>200204</v>
      </c>
      <c r="B4522">
        <v>20</v>
      </c>
      <c r="C4522" s="5">
        <v>45300</v>
      </c>
      <c r="D4522" s="1" t="s">
        <v>4551</v>
      </c>
      <c r="E4522">
        <v>24</v>
      </c>
      <c r="F4522">
        <v>1188.07</v>
      </c>
      <c r="G4522">
        <v>274417.90999999997</v>
      </c>
      <c r="H4522" s="1" t="s">
        <v>4552</v>
      </c>
      <c r="I4522" s="1" t="s">
        <v>2795</v>
      </c>
      <c r="J4522" s="1" t="s">
        <v>31</v>
      </c>
      <c r="K4522" s="1" t="s">
        <v>35</v>
      </c>
      <c r="L4522" s="1" t="s">
        <v>36</v>
      </c>
      <c r="M4522" s="1" t="s">
        <v>37</v>
      </c>
      <c r="N4522" s="1" t="s">
        <v>38</v>
      </c>
      <c r="O4522">
        <v>3</v>
      </c>
      <c r="P4522" s="1" t="s">
        <v>46</v>
      </c>
      <c r="Q4522" s="1" t="s">
        <v>51</v>
      </c>
      <c r="R4522" s="1" t="str">
        <f t="shared" si="70"/>
        <v>Home Buyers - No Loan Applied</v>
      </c>
    </row>
    <row r="4523" spans="1:18">
      <c r="A4523">
        <v>200242</v>
      </c>
      <c r="B4523">
        <v>20</v>
      </c>
      <c r="C4523" s="5">
        <v>45300</v>
      </c>
      <c r="D4523" s="1" t="s">
        <v>4551</v>
      </c>
      <c r="E4523">
        <v>30</v>
      </c>
      <c r="F4523">
        <v>1703.94</v>
      </c>
      <c r="G4523">
        <v>649524.31000000006</v>
      </c>
      <c r="H4523" s="1" t="s">
        <v>4552</v>
      </c>
      <c r="I4523" s="1" t="s">
        <v>3429</v>
      </c>
      <c r="J4523" s="1" t="s">
        <v>31</v>
      </c>
      <c r="K4523" s="1" t="s">
        <v>45</v>
      </c>
      <c r="L4523" s="1" t="s">
        <v>36</v>
      </c>
      <c r="M4523" s="1" t="s">
        <v>777</v>
      </c>
      <c r="N4523" s="1" t="s">
        <v>61</v>
      </c>
      <c r="O4523">
        <v>1</v>
      </c>
      <c r="P4523" s="1" t="s">
        <v>39</v>
      </c>
      <c r="Q4523" s="1" t="s">
        <v>40</v>
      </c>
      <c r="R4523" s="1" t="str">
        <f t="shared" si="70"/>
        <v>Investment-Purpose Buyers</v>
      </c>
    </row>
    <row r="4524" spans="1:18">
      <c r="A4524">
        <v>200257</v>
      </c>
      <c r="B4524">
        <v>20</v>
      </c>
      <c r="C4524" s="5">
        <v>45300</v>
      </c>
      <c r="D4524" s="1" t="s">
        <v>4551</v>
      </c>
      <c r="E4524">
        <v>30</v>
      </c>
      <c r="F4524">
        <v>1703.94</v>
      </c>
      <c r="G4524">
        <v>580528.21</v>
      </c>
      <c r="H4524" s="1" t="s">
        <v>4552</v>
      </c>
      <c r="I4524" s="1" t="s">
        <v>1657</v>
      </c>
      <c r="J4524" s="1" t="s">
        <v>31</v>
      </c>
      <c r="K4524" s="1" t="s">
        <v>35</v>
      </c>
      <c r="L4524" s="1" t="s">
        <v>36</v>
      </c>
      <c r="M4524" s="1" t="s">
        <v>37</v>
      </c>
      <c r="N4524" s="1" t="s">
        <v>38</v>
      </c>
      <c r="O4524">
        <v>1</v>
      </c>
      <c r="P4524" s="1" t="s">
        <v>46</v>
      </c>
      <c r="Q4524" s="1" t="s">
        <v>40</v>
      </c>
      <c r="R4524" s="1" t="str">
        <f t="shared" si="70"/>
        <v>Home Buyers - No Loan Applied</v>
      </c>
    </row>
    <row r="4525" spans="1:18">
      <c r="A4525">
        <v>200264</v>
      </c>
      <c r="B4525">
        <v>20</v>
      </c>
      <c r="C4525" s="5">
        <v>45300</v>
      </c>
      <c r="D4525" s="1" t="s">
        <v>4551</v>
      </c>
      <c r="E4525">
        <v>30</v>
      </c>
      <c r="F4525">
        <v>1703.94</v>
      </c>
      <c r="G4525">
        <v>507885.52</v>
      </c>
      <c r="H4525" s="1" t="s">
        <v>4552</v>
      </c>
      <c r="I4525" s="1" t="s">
        <v>4406</v>
      </c>
      <c r="J4525" s="1" t="s">
        <v>31</v>
      </c>
      <c r="K4525" s="1" t="s">
        <v>35</v>
      </c>
      <c r="L4525" s="1" t="s">
        <v>36</v>
      </c>
      <c r="M4525" s="1" t="s">
        <v>164</v>
      </c>
      <c r="N4525" s="1" t="s">
        <v>61</v>
      </c>
      <c r="O4525">
        <v>3</v>
      </c>
      <c r="P4525" s="1" t="s">
        <v>46</v>
      </c>
      <c r="Q4525" s="1" t="s">
        <v>51</v>
      </c>
      <c r="R4525" s="1" t="str">
        <f t="shared" si="70"/>
        <v>Investment-Purpose Buyers</v>
      </c>
    </row>
    <row r="4526" spans="1:18">
      <c r="A4526">
        <v>200269</v>
      </c>
      <c r="B4526">
        <v>20</v>
      </c>
      <c r="C4526" s="5">
        <v>45300</v>
      </c>
      <c r="D4526" s="1" t="s">
        <v>4551</v>
      </c>
      <c r="E4526">
        <v>31</v>
      </c>
      <c r="F4526">
        <v>1414.44</v>
      </c>
      <c r="G4526">
        <v>381295.01</v>
      </c>
      <c r="H4526" s="1" t="s">
        <v>4552</v>
      </c>
      <c r="I4526" s="1" t="s">
        <v>4044</v>
      </c>
      <c r="J4526" s="1" t="s">
        <v>31</v>
      </c>
      <c r="K4526" s="1" t="s">
        <v>45</v>
      </c>
      <c r="L4526" s="1" t="s">
        <v>36</v>
      </c>
      <c r="M4526" s="1" t="s">
        <v>384</v>
      </c>
      <c r="N4526" s="1" t="s">
        <v>38</v>
      </c>
      <c r="O4526">
        <v>5</v>
      </c>
      <c r="P4526" s="1" t="s">
        <v>46</v>
      </c>
      <c r="Q4526" s="1" t="s">
        <v>40</v>
      </c>
      <c r="R4526" s="1" t="str">
        <f t="shared" si="70"/>
        <v>Home Buyers - No Loan Applied</v>
      </c>
    </row>
    <row r="4527" spans="1:18">
      <c r="A4527">
        <v>200294</v>
      </c>
      <c r="B4527">
        <v>20</v>
      </c>
      <c r="C4527" s="5">
        <v>45300</v>
      </c>
      <c r="D4527" s="1" t="s">
        <v>4551</v>
      </c>
      <c r="E4527">
        <v>32</v>
      </c>
      <c r="F4527">
        <v>1630.81</v>
      </c>
      <c r="G4527">
        <v>479643.79</v>
      </c>
      <c r="H4527" s="1" t="s">
        <v>4553</v>
      </c>
      <c r="I4527" s="1" t="s">
        <v>4554</v>
      </c>
      <c r="J4527" s="1"/>
      <c r="K4527" s="1"/>
      <c r="L4527" s="1"/>
      <c r="M4527" s="1"/>
      <c r="N4527" s="1"/>
      <c r="P4527" s="1"/>
      <c r="Q4527" s="1"/>
      <c r="R4527" s="1" t="str">
        <f t="shared" si="70"/>
        <v>Unmatched / No Buyer</v>
      </c>
    </row>
    <row r="4528" spans="1:18">
      <c r="A4528">
        <v>200325</v>
      </c>
      <c r="B4528">
        <v>20</v>
      </c>
      <c r="C4528" s="5">
        <v>45300</v>
      </c>
      <c r="D4528" s="1" t="s">
        <v>4551</v>
      </c>
      <c r="E4528">
        <v>36</v>
      </c>
      <c r="F4528">
        <v>1484.99</v>
      </c>
      <c r="G4528">
        <v>504707.33</v>
      </c>
      <c r="H4528" s="1" t="s">
        <v>4552</v>
      </c>
      <c r="I4528" s="1" t="s">
        <v>1205</v>
      </c>
      <c r="J4528" s="1" t="s">
        <v>31</v>
      </c>
      <c r="K4528" s="1" t="s">
        <v>45</v>
      </c>
      <c r="L4528" s="1" t="s">
        <v>36</v>
      </c>
      <c r="M4528" s="1" t="s">
        <v>37</v>
      </c>
      <c r="N4528" s="1" t="s">
        <v>38</v>
      </c>
      <c r="O4528">
        <v>1</v>
      </c>
      <c r="P4528" s="1" t="s">
        <v>39</v>
      </c>
      <c r="Q4528" s="1" t="s">
        <v>103</v>
      </c>
      <c r="R4528" s="1" t="str">
        <f t="shared" si="70"/>
        <v>Home Buyers - Loan Applied</v>
      </c>
    </row>
    <row r="4529" spans="1:18">
      <c r="A4529">
        <v>200367</v>
      </c>
      <c r="B4529">
        <v>20</v>
      </c>
      <c r="C4529" s="5">
        <v>45300</v>
      </c>
      <c r="D4529" s="1" t="s">
        <v>4551</v>
      </c>
      <c r="E4529">
        <v>40</v>
      </c>
      <c r="F4529">
        <v>428.03</v>
      </c>
      <c r="G4529">
        <v>131115.07999999999</v>
      </c>
      <c r="H4529" s="1" t="s">
        <v>4552</v>
      </c>
      <c r="I4529" s="1" t="s">
        <v>3384</v>
      </c>
      <c r="J4529" s="1" t="s">
        <v>31</v>
      </c>
      <c r="K4529" s="1" t="s">
        <v>35</v>
      </c>
      <c r="L4529" s="1" t="s">
        <v>310</v>
      </c>
      <c r="M4529" s="1" t="s">
        <v>311</v>
      </c>
      <c r="N4529" s="1" t="s">
        <v>38</v>
      </c>
      <c r="O4529">
        <v>4</v>
      </c>
      <c r="P4529" s="1" t="s">
        <v>46</v>
      </c>
      <c r="Q4529" s="1" t="s">
        <v>103</v>
      </c>
      <c r="R4529" s="1" t="str">
        <f t="shared" si="70"/>
        <v>Home Buyers - No Loan Applied</v>
      </c>
    </row>
    <row r="4530" spans="1:18">
      <c r="A4530">
        <v>200415</v>
      </c>
      <c r="B4530">
        <v>20</v>
      </c>
      <c r="C4530" s="5">
        <v>45300</v>
      </c>
      <c r="D4530" s="1" t="s">
        <v>4551</v>
      </c>
      <c r="E4530">
        <v>48</v>
      </c>
      <c r="F4530">
        <v>860.8</v>
      </c>
      <c r="G4530">
        <v>220364.48</v>
      </c>
      <c r="H4530" s="1" t="s">
        <v>4553</v>
      </c>
      <c r="I4530" s="1" t="s">
        <v>4554</v>
      </c>
      <c r="J4530" s="1"/>
      <c r="K4530" s="1"/>
      <c r="L4530" s="1"/>
      <c r="M4530" s="1"/>
      <c r="N4530" s="1"/>
      <c r="P4530" s="1"/>
      <c r="Q4530" s="1"/>
      <c r="R4530" s="1" t="str">
        <f t="shared" si="70"/>
        <v>Unmatched / No Buyer</v>
      </c>
    </row>
    <row r="4531" spans="1:18">
      <c r="A4531">
        <v>200421</v>
      </c>
      <c r="B4531">
        <v>20</v>
      </c>
      <c r="C4531" s="5">
        <v>45300</v>
      </c>
      <c r="D4531" s="1" t="s">
        <v>4551</v>
      </c>
      <c r="E4531">
        <v>48</v>
      </c>
      <c r="F4531">
        <v>860.8</v>
      </c>
      <c r="G4531">
        <v>224186.65</v>
      </c>
      <c r="H4531" s="1" t="s">
        <v>4552</v>
      </c>
      <c r="I4531" s="1" t="s">
        <v>2354</v>
      </c>
      <c r="J4531" s="1" t="s">
        <v>31</v>
      </c>
      <c r="K4531" s="1" t="s">
        <v>35</v>
      </c>
      <c r="L4531" s="1" t="s">
        <v>310</v>
      </c>
      <c r="M4531" s="1" t="s">
        <v>753</v>
      </c>
      <c r="N4531" s="1" t="s">
        <v>38</v>
      </c>
      <c r="O4531">
        <v>4</v>
      </c>
      <c r="P4531" s="1" t="s">
        <v>46</v>
      </c>
      <c r="Q4531" s="1" t="s">
        <v>40</v>
      </c>
      <c r="R4531" s="1" t="str">
        <f t="shared" si="70"/>
        <v>Home Buyers - No Loan Applied</v>
      </c>
    </row>
    <row r="4532" spans="1:18">
      <c r="A4532">
        <v>200425</v>
      </c>
      <c r="B4532">
        <v>20</v>
      </c>
      <c r="C4532" s="5">
        <v>45300</v>
      </c>
      <c r="D4532" s="1" t="s">
        <v>4551</v>
      </c>
      <c r="E4532">
        <v>48</v>
      </c>
      <c r="F4532">
        <v>860.8</v>
      </c>
      <c r="G4532">
        <v>270773.11</v>
      </c>
      <c r="H4532" s="1" t="s">
        <v>4552</v>
      </c>
      <c r="I4532" s="1" t="s">
        <v>761</v>
      </c>
      <c r="J4532" s="1" t="s">
        <v>31</v>
      </c>
      <c r="K4532" s="1" t="s">
        <v>45</v>
      </c>
      <c r="L4532" s="1" t="s">
        <v>36</v>
      </c>
      <c r="M4532" s="1" t="s">
        <v>37</v>
      </c>
      <c r="N4532" s="1" t="s">
        <v>38</v>
      </c>
      <c r="O4532">
        <v>2</v>
      </c>
      <c r="P4532" s="1" t="s">
        <v>39</v>
      </c>
      <c r="Q4532" s="1" t="s">
        <v>51</v>
      </c>
      <c r="R4532" s="1" t="str">
        <f t="shared" si="70"/>
        <v>Home Buyers - Loan Applied</v>
      </c>
    </row>
    <row r="4533" spans="1:18">
      <c r="A4533">
        <v>200494</v>
      </c>
      <c r="B4533">
        <v>20</v>
      </c>
      <c r="C4533" s="5">
        <v>45300</v>
      </c>
      <c r="D4533" s="1" t="s">
        <v>4551</v>
      </c>
      <c r="E4533">
        <v>57</v>
      </c>
      <c r="F4533">
        <v>445.15</v>
      </c>
      <c r="G4533">
        <v>142831.06</v>
      </c>
      <c r="H4533" s="1" t="s">
        <v>4553</v>
      </c>
      <c r="I4533" s="1" t="s">
        <v>4554</v>
      </c>
      <c r="J4533" s="1"/>
      <c r="K4533" s="1"/>
      <c r="L4533" s="1"/>
      <c r="M4533" s="1"/>
      <c r="N4533" s="1"/>
      <c r="P4533" s="1"/>
      <c r="Q4533" s="1"/>
      <c r="R4533" s="1" t="str">
        <f t="shared" si="70"/>
        <v>Unmatched / No Buyer</v>
      </c>
    </row>
    <row r="4534" spans="1:18">
      <c r="A4534">
        <v>200496</v>
      </c>
      <c r="B4534">
        <v>20</v>
      </c>
      <c r="C4534" s="5">
        <v>45300</v>
      </c>
      <c r="D4534" s="1" t="s">
        <v>4551</v>
      </c>
      <c r="E4534">
        <v>57</v>
      </c>
      <c r="F4534">
        <v>445.15</v>
      </c>
      <c r="G4534">
        <v>151645.03</v>
      </c>
      <c r="H4534" s="1" t="s">
        <v>4552</v>
      </c>
      <c r="I4534" s="1" t="s">
        <v>820</v>
      </c>
      <c r="J4534" s="1" t="s">
        <v>31</v>
      </c>
      <c r="K4534" s="1" t="s">
        <v>45</v>
      </c>
      <c r="L4534" s="1" t="s">
        <v>36</v>
      </c>
      <c r="M4534" s="1" t="s">
        <v>384</v>
      </c>
      <c r="N4534" s="1" t="s">
        <v>38</v>
      </c>
      <c r="O4534">
        <v>4</v>
      </c>
      <c r="P4534" s="1" t="s">
        <v>46</v>
      </c>
      <c r="Q4534" s="1" t="s">
        <v>103</v>
      </c>
      <c r="R4534" s="1" t="str">
        <f t="shared" si="70"/>
        <v>Home Buyers - No Loan Applied</v>
      </c>
    </row>
    <row r="4535" spans="1:18">
      <c r="A4535">
        <v>2020</v>
      </c>
      <c r="B4535">
        <v>2</v>
      </c>
      <c r="C4535" s="5">
        <v>45301</v>
      </c>
      <c r="D4535" s="1" t="s">
        <v>4551</v>
      </c>
      <c r="E4535">
        <v>20</v>
      </c>
      <c r="F4535">
        <v>785.48</v>
      </c>
      <c r="G4535">
        <v>241671.52</v>
      </c>
      <c r="H4535" s="1" t="s">
        <v>4552</v>
      </c>
      <c r="I4535" s="1" t="s">
        <v>197</v>
      </c>
      <c r="J4535" s="1" t="s">
        <v>31</v>
      </c>
      <c r="K4535" s="1" t="s">
        <v>35</v>
      </c>
      <c r="L4535" s="1" t="s">
        <v>36</v>
      </c>
      <c r="M4535" s="1" t="s">
        <v>37</v>
      </c>
      <c r="N4535" s="1" t="s">
        <v>38</v>
      </c>
      <c r="O4535">
        <v>5</v>
      </c>
      <c r="P4535" s="1" t="s">
        <v>39</v>
      </c>
      <c r="Q4535" s="1" t="s">
        <v>40</v>
      </c>
      <c r="R4535" s="1" t="str">
        <f t="shared" si="70"/>
        <v>Home Buyers - Loan Applied</v>
      </c>
    </row>
    <row r="4536" spans="1:18">
      <c r="A4536">
        <v>2032</v>
      </c>
      <c r="B4536">
        <v>2</v>
      </c>
      <c r="C4536" s="5">
        <v>45301</v>
      </c>
      <c r="D4536" s="1" t="s">
        <v>4551</v>
      </c>
      <c r="E4536">
        <v>32</v>
      </c>
      <c r="F4536">
        <v>927.83</v>
      </c>
      <c r="G4536">
        <v>306878.46000000002</v>
      </c>
      <c r="H4536" s="1" t="s">
        <v>4552</v>
      </c>
      <c r="I4536" s="1" t="s">
        <v>244</v>
      </c>
      <c r="J4536" s="1" t="s">
        <v>31</v>
      </c>
      <c r="K4536" s="1" t="s">
        <v>45</v>
      </c>
      <c r="L4536" s="1" t="s">
        <v>36</v>
      </c>
      <c r="M4536" s="1" t="s">
        <v>37</v>
      </c>
      <c r="N4536" s="1" t="s">
        <v>38</v>
      </c>
      <c r="O4536">
        <v>3</v>
      </c>
      <c r="P4536" s="1" t="s">
        <v>39</v>
      </c>
      <c r="Q4536" s="1" t="s">
        <v>51</v>
      </c>
      <c r="R4536" s="1" t="str">
        <f t="shared" si="70"/>
        <v>Home Buyers - Loan Applied</v>
      </c>
    </row>
    <row r="4537" spans="1:18">
      <c r="A4537">
        <v>2038</v>
      </c>
      <c r="B4537">
        <v>2</v>
      </c>
      <c r="C4537" s="5">
        <v>45301</v>
      </c>
      <c r="D4537" s="1" t="s">
        <v>4551</v>
      </c>
      <c r="E4537">
        <v>38</v>
      </c>
      <c r="F4537">
        <v>1604.75</v>
      </c>
      <c r="G4537">
        <v>529317.28</v>
      </c>
      <c r="H4537" s="1" t="s">
        <v>4552</v>
      </c>
      <c r="I4537" s="1" t="s">
        <v>89</v>
      </c>
      <c r="J4537" s="1" t="s">
        <v>57</v>
      </c>
      <c r="K4537" s="1" t="s">
        <v>45</v>
      </c>
      <c r="L4537" s="1" t="s">
        <v>36</v>
      </c>
      <c r="M4537" s="1" t="s">
        <v>37</v>
      </c>
      <c r="N4537" s="1" t="s">
        <v>61</v>
      </c>
      <c r="O4537">
        <v>5</v>
      </c>
      <c r="P4537" s="1" t="s">
        <v>46</v>
      </c>
      <c r="Q4537" s="1" t="s">
        <v>40</v>
      </c>
      <c r="R4537" s="1" t="str">
        <f t="shared" si="70"/>
        <v>Investment-Purpose Buyers</v>
      </c>
    </row>
    <row r="4538" spans="1:18">
      <c r="A4538">
        <v>2041</v>
      </c>
      <c r="B4538">
        <v>2</v>
      </c>
      <c r="C4538" s="5">
        <v>45301</v>
      </c>
      <c r="D4538" s="1" t="s">
        <v>4551</v>
      </c>
      <c r="E4538">
        <v>41</v>
      </c>
      <c r="F4538">
        <v>785.48</v>
      </c>
      <c r="G4538">
        <v>225050.52</v>
      </c>
      <c r="H4538" s="1" t="s">
        <v>4552</v>
      </c>
      <c r="I4538" s="1" t="s">
        <v>571</v>
      </c>
      <c r="J4538" s="1" t="s">
        <v>31</v>
      </c>
      <c r="K4538" s="1" t="s">
        <v>45</v>
      </c>
      <c r="L4538" s="1" t="s">
        <v>36</v>
      </c>
      <c r="M4538" s="1" t="s">
        <v>37</v>
      </c>
      <c r="N4538" s="1" t="s">
        <v>38</v>
      </c>
      <c r="O4538">
        <v>1</v>
      </c>
      <c r="P4538" s="1" t="s">
        <v>46</v>
      </c>
      <c r="Q4538" s="1" t="s">
        <v>40</v>
      </c>
      <c r="R4538" s="1" t="str">
        <f t="shared" si="70"/>
        <v>Home Buyers - No Loan Applied</v>
      </c>
    </row>
    <row r="4539" spans="1:18">
      <c r="A4539">
        <v>3010</v>
      </c>
      <c r="B4539">
        <v>3</v>
      </c>
      <c r="C4539" s="5">
        <v>45301</v>
      </c>
      <c r="D4539" s="1" t="s">
        <v>4551</v>
      </c>
      <c r="E4539">
        <v>10</v>
      </c>
      <c r="F4539">
        <v>923.21</v>
      </c>
      <c r="G4539">
        <v>294807.65000000002</v>
      </c>
      <c r="H4539" s="1" t="s">
        <v>4552</v>
      </c>
      <c r="I4539" s="1" t="s">
        <v>448</v>
      </c>
      <c r="J4539" s="1" t="s">
        <v>31</v>
      </c>
      <c r="K4539" s="1" t="s">
        <v>45</v>
      </c>
      <c r="L4539" s="1" t="s">
        <v>36</v>
      </c>
      <c r="M4539" s="1" t="s">
        <v>37</v>
      </c>
      <c r="N4539" s="1" t="s">
        <v>61</v>
      </c>
      <c r="O4539">
        <v>4</v>
      </c>
      <c r="P4539" s="1" t="s">
        <v>46</v>
      </c>
      <c r="Q4539" s="1" t="s">
        <v>40</v>
      </c>
      <c r="R4539" s="1" t="str">
        <f t="shared" si="70"/>
        <v>Investment-Purpose Buyers</v>
      </c>
    </row>
    <row r="4540" spans="1:18">
      <c r="A4540">
        <v>3018</v>
      </c>
      <c r="B4540">
        <v>3</v>
      </c>
      <c r="C4540" s="5">
        <v>45301</v>
      </c>
      <c r="D4540" s="1" t="s">
        <v>4551</v>
      </c>
      <c r="E4540">
        <v>18</v>
      </c>
      <c r="F4540">
        <v>923.21</v>
      </c>
      <c r="G4540">
        <v>293828.69</v>
      </c>
      <c r="H4540" s="1" t="s">
        <v>4552</v>
      </c>
      <c r="I4540" s="1" t="s">
        <v>448</v>
      </c>
      <c r="J4540" s="1" t="s">
        <v>31</v>
      </c>
      <c r="K4540" s="1" t="s">
        <v>45</v>
      </c>
      <c r="L4540" s="1" t="s">
        <v>36</v>
      </c>
      <c r="M4540" s="1" t="s">
        <v>37</v>
      </c>
      <c r="N4540" s="1" t="s">
        <v>61</v>
      </c>
      <c r="O4540">
        <v>4</v>
      </c>
      <c r="P4540" s="1" t="s">
        <v>46</v>
      </c>
      <c r="Q4540" s="1" t="s">
        <v>40</v>
      </c>
      <c r="R4540" s="1" t="str">
        <f t="shared" si="70"/>
        <v>Investment-Purpose Buyers</v>
      </c>
    </row>
    <row r="4541" spans="1:18">
      <c r="A4541">
        <v>4013</v>
      </c>
      <c r="B4541">
        <v>4</v>
      </c>
      <c r="C4541" s="5">
        <v>45301</v>
      </c>
      <c r="D4541" s="1" t="s">
        <v>4551</v>
      </c>
      <c r="E4541">
        <v>13</v>
      </c>
      <c r="F4541">
        <v>733.19</v>
      </c>
      <c r="G4541">
        <v>197053.51</v>
      </c>
      <c r="H4541" s="1" t="s">
        <v>4552</v>
      </c>
      <c r="I4541" s="1" t="s">
        <v>240</v>
      </c>
      <c r="J4541" s="1" t="s">
        <v>31</v>
      </c>
      <c r="K4541" s="1" t="s">
        <v>45</v>
      </c>
      <c r="L4541" s="1" t="s">
        <v>36</v>
      </c>
      <c r="M4541" s="1" t="s">
        <v>164</v>
      </c>
      <c r="N4541" s="1" t="s">
        <v>38</v>
      </c>
      <c r="O4541">
        <v>2</v>
      </c>
      <c r="P4541" s="1" t="s">
        <v>46</v>
      </c>
      <c r="Q4541" s="1" t="s">
        <v>51</v>
      </c>
      <c r="R4541" s="1" t="str">
        <f t="shared" si="70"/>
        <v>Home Buyers - No Loan Applied</v>
      </c>
    </row>
    <row r="4542" spans="1:18">
      <c r="A4542">
        <v>4040</v>
      </c>
      <c r="B4542">
        <v>4</v>
      </c>
      <c r="C4542" s="5">
        <v>45301</v>
      </c>
      <c r="D4542" s="1" t="s">
        <v>4551</v>
      </c>
      <c r="E4542">
        <v>40</v>
      </c>
      <c r="F4542">
        <v>794.52</v>
      </c>
      <c r="G4542">
        <v>241620.48000000001</v>
      </c>
      <c r="H4542" s="1" t="s">
        <v>4552</v>
      </c>
      <c r="I4542" s="1" t="s">
        <v>527</v>
      </c>
      <c r="J4542" s="1" t="s">
        <v>31</v>
      </c>
      <c r="K4542" s="1" t="s">
        <v>35</v>
      </c>
      <c r="L4542" s="1" t="s">
        <v>36</v>
      </c>
      <c r="M4542" s="1" t="s">
        <v>37</v>
      </c>
      <c r="N4542" s="1" t="s">
        <v>38</v>
      </c>
      <c r="O4542">
        <v>1</v>
      </c>
      <c r="P4542" s="1" t="s">
        <v>39</v>
      </c>
      <c r="Q4542" s="1" t="s">
        <v>40</v>
      </c>
      <c r="R4542" s="1" t="str">
        <f t="shared" si="70"/>
        <v>Home Buyers - Loan Applied</v>
      </c>
    </row>
    <row r="4543" spans="1:18">
      <c r="A4543">
        <v>4049</v>
      </c>
      <c r="B4543">
        <v>4</v>
      </c>
      <c r="C4543" s="5">
        <v>45301</v>
      </c>
      <c r="D4543" s="1" t="s">
        <v>4551</v>
      </c>
      <c r="E4543">
        <v>49</v>
      </c>
      <c r="F4543">
        <v>1336.93</v>
      </c>
      <c r="G4543">
        <v>388515.14</v>
      </c>
      <c r="H4543" s="1" t="s">
        <v>4552</v>
      </c>
      <c r="I4543" s="1" t="s">
        <v>236</v>
      </c>
      <c r="J4543" s="1" t="s">
        <v>31</v>
      </c>
      <c r="K4543" s="1" t="s">
        <v>35</v>
      </c>
      <c r="L4543" s="1" t="s">
        <v>36</v>
      </c>
      <c r="M4543" s="1" t="s">
        <v>37</v>
      </c>
      <c r="N4543" s="1" t="s">
        <v>38</v>
      </c>
      <c r="O4543">
        <v>5</v>
      </c>
      <c r="P4543" s="1" t="s">
        <v>46</v>
      </c>
      <c r="Q4543" s="1" t="s">
        <v>103</v>
      </c>
      <c r="R4543" s="1" t="str">
        <f t="shared" si="70"/>
        <v>Home Buyers - No Loan Applied</v>
      </c>
    </row>
    <row r="4544" spans="1:18">
      <c r="A4544">
        <v>5041</v>
      </c>
      <c r="B4544">
        <v>5</v>
      </c>
      <c r="C4544" s="5">
        <v>45301</v>
      </c>
      <c r="D4544" s="1" t="s">
        <v>4551</v>
      </c>
      <c r="E4544">
        <v>41</v>
      </c>
      <c r="F4544">
        <v>798.28</v>
      </c>
      <c r="G4544">
        <v>263123.42</v>
      </c>
      <c r="H4544" s="1" t="s">
        <v>4552</v>
      </c>
      <c r="I4544" s="1" t="s">
        <v>579</v>
      </c>
      <c r="J4544" s="1" t="s">
        <v>31</v>
      </c>
      <c r="K4544" s="1" t="s">
        <v>45</v>
      </c>
      <c r="L4544" s="1" t="s">
        <v>36</v>
      </c>
      <c r="M4544" s="1" t="s">
        <v>37</v>
      </c>
      <c r="N4544" s="1" t="s">
        <v>61</v>
      </c>
      <c r="O4544">
        <v>4</v>
      </c>
      <c r="P4544" s="1" t="s">
        <v>46</v>
      </c>
      <c r="Q4544" s="1" t="s">
        <v>51</v>
      </c>
      <c r="R4544" s="1" t="str">
        <f t="shared" si="70"/>
        <v>Investment-Purpose Buyers</v>
      </c>
    </row>
    <row r="4545" spans="1:18">
      <c r="A4545">
        <v>5047</v>
      </c>
      <c r="B4545">
        <v>5</v>
      </c>
      <c r="C4545" s="5">
        <v>45301</v>
      </c>
      <c r="D4545" s="1" t="s">
        <v>4551</v>
      </c>
      <c r="E4545">
        <v>47</v>
      </c>
      <c r="F4545">
        <v>794.52</v>
      </c>
      <c r="G4545">
        <v>279191.26</v>
      </c>
      <c r="H4545" s="1" t="s">
        <v>4553</v>
      </c>
      <c r="I4545" s="1" t="s">
        <v>4554</v>
      </c>
      <c r="J4545" s="1"/>
      <c r="K4545" s="1"/>
      <c r="L4545" s="1"/>
      <c r="M4545" s="1"/>
      <c r="N4545" s="1"/>
      <c r="P4545" s="1"/>
      <c r="Q4545" s="1"/>
      <c r="R4545" s="1" t="str">
        <f t="shared" si="70"/>
        <v>Unmatched / No Buyer</v>
      </c>
    </row>
    <row r="4546" spans="1:18">
      <c r="A4546">
        <v>10004</v>
      </c>
      <c r="B4546">
        <v>1</v>
      </c>
      <c r="C4546" s="5">
        <v>45301</v>
      </c>
      <c r="D4546" s="1" t="s">
        <v>4551</v>
      </c>
      <c r="E4546">
        <v>1</v>
      </c>
      <c r="F4546">
        <v>748.06</v>
      </c>
      <c r="G4546">
        <v>257279.32</v>
      </c>
      <c r="H4546" s="1" t="s">
        <v>4553</v>
      </c>
      <c r="I4546" s="1" t="s">
        <v>4554</v>
      </c>
      <c r="J4546" s="1"/>
      <c r="K4546" s="1"/>
      <c r="L4546" s="1"/>
      <c r="M4546" s="1"/>
      <c r="N4546" s="1"/>
      <c r="P4546" s="1"/>
      <c r="Q4546" s="1"/>
      <c r="R4546" s="1" t="str">
        <f t="shared" ref="R4546:R4609" si="71">IF(I4546="","Unmatched / No Buyer",IF(J4546="Corporate","Corporate Buyers",IF(N4546="Investment","Investment-Purpose Buyers",IF(N4546="Home",IF(P4546="Yes","Home Buyers - Loan Applied","Home Buyers - No Loan Applied"),"Other / Unclassified"))))</f>
        <v>Unmatched / No Buyer</v>
      </c>
    </row>
    <row r="4547" spans="1:18">
      <c r="A4547">
        <v>10019</v>
      </c>
      <c r="B4547">
        <v>1</v>
      </c>
      <c r="C4547" s="5">
        <v>45301</v>
      </c>
      <c r="D4547" s="1" t="s">
        <v>4551</v>
      </c>
      <c r="E4547">
        <v>3</v>
      </c>
      <c r="F4547">
        <v>788.73</v>
      </c>
      <c r="G4547">
        <v>256486.34</v>
      </c>
      <c r="H4547" s="1" t="s">
        <v>4553</v>
      </c>
      <c r="I4547" s="1" t="s">
        <v>4554</v>
      </c>
      <c r="J4547" s="1"/>
      <c r="K4547" s="1"/>
      <c r="L4547" s="1"/>
      <c r="M4547" s="1"/>
      <c r="N4547" s="1"/>
      <c r="P4547" s="1"/>
      <c r="Q4547" s="1"/>
      <c r="R4547" s="1" t="str">
        <f t="shared" si="71"/>
        <v>Unmatched / No Buyer</v>
      </c>
    </row>
    <row r="4548" spans="1:18">
      <c r="A4548">
        <v>10029</v>
      </c>
      <c r="B4548">
        <v>1</v>
      </c>
      <c r="C4548" s="5">
        <v>45301</v>
      </c>
      <c r="D4548" s="1" t="s">
        <v>4555</v>
      </c>
      <c r="E4548">
        <v>3</v>
      </c>
      <c r="F4548">
        <v>788.73</v>
      </c>
      <c r="G4548">
        <v>249586.52</v>
      </c>
      <c r="H4548" s="1" t="s">
        <v>4552</v>
      </c>
      <c r="I4548" s="1" t="s">
        <v>1544</v>
      </c>
      <c r="J4548" s="1" t="s">
        <v>31</v>
      </c>
      <c r="K4548" s="1" t="s">
        <v>35</v>
      </c>
      <c r="L4548" s="1" t="s">
        <v>36</v>
      </c>
      <c r="M4548" s="1" t="s">
        <v>37</v>
      </c>
      <c r="N4548" s="1" t="s">
        <v>38</v>
      </c>
      <c r="O4548">
        <v>2</v>
      </c>
      <c r="P4548" s="1" t="s">
        <v>39</v>
      </c>
      <c r="Q4548" s="1" t="s">
        <v>51</v>
      </c>
      <c r="R4548" s="1" t="str">
        <f t="shared" si="71"/>
        <v>Home Buyers - Loan Applied</v>
      </c>
    </row>
    <row r="4549" spans="1:18">
      <c r="A4549">
        <v>10033</v>
      </c>
      <c r="B4549">
        <v>1</v>
      </c>
      <c r="C4549" s="5">
        <v>45301</v>
      </c>
      <c r="D4549" s="1" t="s">
        <v>4551</v>
      </c>
      <c r="E4549">
        <v>4</v>
      </c>
      <c r="F4549">
        <v>633.61</v>
      </c>
      <c r="G4549">
        <v>174206.99</v>
      </c>
      <c r="H4549" s="1" t="s">
        <v>4552</v>
      </c>
      <c r="I4549" s="1" t="s">
        <v>1803</v>
      </c>
      <c r="J4549" s="1" t="s">
        <v>31</v>
      </c>
      <c r="K4549" s="1" t="s">
        <v>45</v>
      </c>
      <c r="L4549" s="1" t="s">
        <v>133</v>
      </c>
      <c r="M4549" s="1" t="s">
        <v>1647</v>
      </c>
      <c r="N4549" s="1" t="s">
        <v>38</v>
      </c>
      <c r="O4549">
        <v>4</v>
      </c>
      <c r="P4549" s="1" t="s">
        <v>46</v>
      </c>
      <c r="Q4549" s="1" t="s">
        <v>51</v>
      </c>
      <c r="R4549" s="1" t="str">
        <f t="shared" si="71"/>
        <v>Home Buyers - No Loan Applied</v>
      </c>
    </row>
    <row r="4550" spans="1:18">
      <c r="A4550">
        <v>10062</v>
      </c>
      <c r="B4550">
        <v>1</v>
      </c>
      <c r="C4550" s="5">
        <v>45301</v>
      </c>
      <c r="D4550" s="1" t="s">
        <v>4551</v>
      </c>
      <c r="E4550">
        <v>8</v>
      </c>
      <c r="F4550">
        <v>763.88</v>
      </c>
      <c r="G4550">
        <v>230960.93</v>
      </c>
      <c r="H4550" s="1" t="s">
        <v>4552</v>
      </c>
      <c r="I4550" s="1" t="s">
        <v>252</v>
      </c>
      <c r="J4550" s="1" t="s">
        <v>31</v>
      </c>
      <c r="K4550" s="1" t="s">
        <v>45</v>
      </c>
      <c r="L4550" s="1" t="s">
        <v>36</v>
      </c>
      <c r="M4550" s="1" t="s">
        <v>37</v>
      </c>
      <c r="N4550" s="1" t="s">
        <v>38</v>
      </c>
      <c r="O4550">
        <v>5</v>
      </c>
      <c r="P4550" s="1" t="s">
        <v>46</v>
      </c>
      <c r="Q4550" s="1" t="s">
        <v>40</v>
      </c>
      <c r="R4550" s="1" t="str">
        <f t="shared" si="71"/>
        <v>Home Buyers - No Loan Applied</v>
      </c>
    </row>
    <row r="4551" spans="1:18">
      <c r="A4551">
        <v>10130</v>
      </c>
      <c r="B4551">
        <v>1</v>
      </c>
      <c r="C4551" s="5">
        <v>45301</v>
      </c>
      <c r="D4551" s="1" t="s">
        <v>4551</v>
      </c>
      <c r="E4551">
        <v>16</v>
      </c>
      <c r="F4551">
        <v>612.76</v>
      </c>
      <c r="G4551">
        <v>165290.21</v>
      </c>
      <c r="H4551" s="1" t="s">
        <v>4553</v>
      </c>
      <c r="I4551" s="1" t="s">
        <v>4554</v>
      </c>
      <c r="J4551" s="1"/>
      <c r="K4551" s="1"/>
      <c r="L4551" s="1"/>
      <c r="M4551" s="1"/>
      <c r="N4551" s="1"/>
      <c r="P4551" s="1"/>
      <c r="Q4551" s="1"/>
      <c r="R4551" s="1" t="str">
        <f t="shared" si="71"/>
        <v>Unmatched / No Buyer</v>
      </c>
    </row>
    <row r="4552" spans="1:18">
      <c r="A4552">
        <v>10133</v>
      </c>
      <c r="B4552">
        <v>1</v>
      </c>
      <c r="C4552" s="5">
        <v>45301</v>
      </c>
      <c r="D4552" s="1" t="s">
        <v>4551</v>
      </c>
      <c r="E4552">
        <v>16</v>
      </c>
      <c r="F4552">
        <v>612.76</v>
      </c>
      <c r="G4552">
        <v>183956.85</v>
      </c>
      <c r="H4552" s="1" t="s">
        <v>4552</v>
      </c>
      <c r="I4552" s="1" t="s">
        <v>1019</v>
      </c>
      <c r="J4552" s="1" t="s">
        <v>31</v>
      </c>
      <c r="K4552" s="1" t="s">
        <v>35</v>
      </c>
      <c r="L4552" s="1" t="s">
        <v>36</v>
      </c>
      <c r="M4552" s="1" t="s">
        <v>147</v>
      </c>
      <c r="N4552" s="1" t="s">
        <v>61</v>
      </c>
      <c r="O4552">
        <v>3</v>
      </c>
      <c r="P4552" s="1" t="s">
        <v>46</v>
      </c>
      <c r="Q4552" s="1" t="s">
        <v>40</v>
      </c>
      <c r="R4552" s="1" t="str">
        <f t="shared" si="71"/>
        <v>Investment-Purpose Buyers</v>
      </c>
    </row>
    <row r="4553" spans="1:18">
      <c r="A4553">
        <v>10151</v>
      </c>
      <c r="B4553">
        <v>1</v>
      </c>
      <c r="C4553" s="5">
        <v>45301</v>
      </c>
      <c r="D4553" s="1" t="s">
        <v>4551</v>
      </c>
      <c r="E4553">
        <v>19</v>
      </c>
      <c r="F4553">
        <v>773.17</v>
      </c>
      <c r="G4553">
        <v>233353.01</v>
      </c>
      <c r="H4553" s="1" t="s">
        <v>4553</v>
      </c>
      <c r="I4553" s="1" t="s">
        <v>4554</v>
      </c>
      <c r="J4553" s="1"/>
      <c r="K4553" s="1"/>
      <c r="L4553" s="1"/>
      <c r="M4553" s="1"/>
      <c r="N4553" s="1"/>
      <c r="P4553" s="1"/>
      <c r="Q4553" s="1"/>
      <c r="R4553" s="1" t="str">
        <f t="shared" si="71"/>
        <v>Unmatched / No Buyer</v>
      </c>
    </row>
    <row r="4554" spans="1:18">
      <c r="A4554">
        <v>10172</v>
      </c>
      <c r="B4554">
        <v>1</v>
      </c>
      <c r="C4554" s="5">
        <v>45301</v>
      </c>
      <c r="D4554" s="1" t="s">
        <v>4551</v>
      </c>
      <c r="E4554">
        <v>22</v>
      </c>
      <c r="F4554">
        <v>740.83</v>
      </c>
      <c r="G4554">
        <v>203562.37</v>
      </c>
      <c r="H4554" s="1" t="s">
        <v>4552</v>
      </c>
      <c r="I4554" s="1" t="s">
        <v>4408</v>
      </c>
      <c r="J4554" s="1" t="s">
        <v>31</v>
      </c>
      <c r="K4554" s="1" t="s">
        <v>35</v>
      </c>
      <c r="L4554" s="1" t="s">
        <v>36</v>
      </c>
      <c r="M4554" s="1" t="s">
        <v>223</v>
      </c>
      <c r="N4554" s="1" t="s">
        <v>38</v>
      </c>
      <c r="O4554">
        <v>5</v>
      </c>
      <c r="P4554" s="1" t="s">
        <v>39</v>
      </c>
      <c r="Q4554" s="1" t="s">
        <v>40</v>
      </c>
      <c r="R4554" s="1" t="str">
        <f t="shared" si="71"/>
        <v>Home Buyers - Loan Applied</v>
      </c>
    </row>
    <row r="4555" spans="1:18">
      <c r="A4555">
        <v>10195</v>
      </c>
      <c r="B4555">
        <v>1</v>
      </c>
      <c r="C4555" s="5">
        <v>45301</v>
      </c>
      <c r="D4555" s="1" t="s">
        <v>4551</v>
      </c>
      <c r="E4555">
        <v>23</v>
      </c>
      <c r="F4555">
        <v>1201.5</v>
      </c>
      <c r="G4555">
        <v>400787.83</v>
      </c>
      <c r="H4555" s="1" t="s">
        <v>4552</v>
      </c>
      <c r="I4555" s="1" t="s">
        <v>4019</v>
      </c>
      <c r="J4555" s="1" t="s">
        <v>31</v>
      </c>
      <c r="K4555" s="1" t="s">
        <v>35</v>
      </c>
      <c r="L4555" s="1" t="s">
        <v>36</v>
      </c>
      <c r="M4555" s="1" t="s">
        <v>944</v>
      </c>
      <c r="N4555" s="1" t="s">
        <v>38</v>
      </c>
      <c r="O4555">
        <v>3</v>
      </c>
      <c r="P4555" s="1" t="s">
        <v>46</v>
      </c>
      <c r="Q4555" s="1" t="s">
        <v>40</v>
      </c>
      <c r="R4555" s="1" t="str">
        <f t="shared" si="71"/>
        <v>Home Buyers - No Loan Applied</v>
      </c>
    </row>
    <row r="4556" spans="1:18">
      <c r="A4556">
        <v>10257</v>
      </c>
      <c r="B4556">
        <v>1</v>
      </c>
      <c r="C4556" s="5">
        <v>45301</v>
      </c>
      <c r="D4556" s="1" t="s">
        <v>4551</v>
      </c>
      <c r="E4556">
        <v>29</v>
      </c>
      <c r="F4556">
        <v>757.2</v>
      </c>
      <c r="G4556">
        <v>280039.75</v>
      </c>
      <c r="H4556" s="1" t="s">
        <v>4552</v>
      </c>
      <c r="I4556" s="1" t="s">
        <v>1434</v>
      </c>
      <c r="J4556" s="1" t="s">
        <v>31</v>
      </c>
      <c r="K4556" s="1" t="s">
        <v>35</v>
      </c>
      <c r="L4556" s="1" t="s">
        <v>36</v>
      </c>
      <c r="M4556" s="1" t="s">
        <v>84</v>
      </c>
      <c r="N4556" s="1" t="s">
        <v>38</v>
      </c>
      <c r="O4556">
        <v>3</v>
      </c>
      <c r="P4556" s="1" t="s">
        <v>46</v>
      </c>
      <c r="Q4556" s="1" t="s">
        <v>51</v>
      </c>
      <c r="R4556" s="1" t="str">
        <f t="shared" si="71"/>
        <v>Home Buyers - No Loan Applied</v>
      </c>
    </row>
    <row r="4557" spans="1:18">
      <c r="A4557">
        <v>10292</v>
      </c>
      <c r="B4557">
        <v>1</v>
      </c>
      <c r="C4557" s="5">
        <v>45301</v>
      </c>
      <c r="D4557" s="1" t="s">
        <v>4551</v>
      </c>
      <c r="E4557">
        <v>31</v>
      </c>
      <c r="F4557">
        <v>619.78</v>
      </c>
      <c r="G4557">
        <v>198448.41</v>
      </c>
      <c r="H4557" s="1" t="s">
        <v>4552</v>
      </c>
      <c r="I4557" s="1" t="s">
        <v>2850</v>
      </c>
      <c r="J4557" s="1" t="s">
        <v>31</v>
      </c>
      <c r="K4557" s="1" t="s">
        <v>35</v>
      </c>
      <c r="L4557" s="1" t="s">
        <v>36</v>
      </c>
      <c r="M4557" s="1" t="s">
        <v>37</v>
      </c>
      <c r="N4557" s="1" t="s">
        <v>38</v>
      </c>
      <c r="O4557">
        <v>4</v>
      </c>
      <c r="P4557" s="1" t="s">
        <v>46</v>
      </c>
      <c r="Q4557" s="1" t="s">
        <v>40</v>
      </c>
      <c r="R4557" s="1" t="str">
        <f t="shared" si="71"/>
        <v>Home Buyers - No Loan Applied</v>
      </c>
    </row>
    <row r="4558" spans="1:18">
      <c r="A4558">
        <v>10311</v>
      </c>
      <c r="B4558">
        <v>1</v>
      </c>
      <c r="C4558" s="5">
        <v>45301</v>
      </c>
      <c r="D4558" s="1" t="s">
        <v>4551</v>
      </c>
      <c r="E4558">
        <v>33</v>
      </c>
      <c r="F4558">
        <v>827.74</v>
      </c>
      <c r="G4558">
        <v>186418.6</v>
      </c>
      <c r="H4558" s="1" t="s">
        <v>4552</v>
      </c>
      <c r="I4558" s="1" t="s">
        <v>1817</v>
      </c>
      <c r="J4558" s="1" t="s">
        <v>31</v>
      </c>
      <c r="K4558" s="1" t="s">
        <v>35</v>
      </c>
      <c r="L4558" s="1" t="s">
        <v>36</v>
      </c>
      <c r="M4558" s="1" t="s">
        <v>730</v>
      </c>
      <c r="N4558" s="1" t="s">
        <v>38</v>
      </c>
      <c r="O4558">
        <v>4</v>
      </c>
      <c r="P4558" s="1" t="s">
        <v>46</v>
      </c>
      <c r="Q4558" s="1" t="s">
        <v>51</v>
      </c>
      <c r="R4558" s="1" t="str">
        <f t="shared" si="71"/>
        <v>Home Buyers - No Loan Applied</v>
      </c>
    </row>
    <row r="4559" spans="1:18">
      <c r="A4559">
        <v>10337</v>
      </c>
      <c r="B4559">
        <v>1</v>
      </c>
      <c r="C4559" s="5">
        <v>45301</v>
      </c>
      <c r="D4559" s="1" t="s">
        <v>4551</v>
      </c>
      <c r="E4559">
        <v>36</v>
      </c>
      <c r="F4559">
        <v>613.59</v>
      </c>
      <c r="G4559">
        <v>194671.27</v>
      </c>
      <c r="H4559" s="1" t="s">
        <v>4553</v>
      </c>
      <c r="I4559" s="1" t="s">
        <v>4554</v>
      </c>
      <c r="J4559" s="1"/>
      <c r="K4559" s="1"/>
      <c r="L4559" s="1"/>
      <c r="M4559" s="1"/>
      <c r="N4559" s="1"/>
      <c r="P4559" s="1"/>
      <c r="Q4559" s="1"/>
      <c r="R4559" s="1" t="str">
        <f t="shared" si="71"/>
        <v>Unmatched / No Buyer</v>
      </c>
    </row>
    <row r="4560" spans="1:18">
      <c r="A4560">
        <v>10356</v>
      </c>
      <c r="B4560">
        <v>1</v>
      </c>
      <c r="C4560" s="5">
        <v>45301</v>
      </c>
      <c r="D4560" s="1" t="s">
        <v>4551</v>
      </c>
      <c r="E4560">
        <v>38</v>
      </c>
      <c r="F4560">
        <v>1355.85</v>
      </c>
      <c r="G4560">
        <v>422702.76</v>
      </c>
      <c r="H4560" s="1" t="s">
        <v>4553</v>
      </c>
      <c r="I4560" s="1" t="s">
        <v>4554</v>
      </c>
      <c r="J4560" s="1"/>
      <c r="K4560" s="1"/>
      <c r="L4560" s="1"/>
      <c r="M4560" s="1"/>
      <c r="N4560" s="1"/>
      <c r="P4560" s="1"/>
      <c r="Q4560" s="1"/>
      <c r="R4560" s="1" t="str">
        <f t="shared" si="71"/>
        <v>Unmatched / No Buyer</v>
      </c>
    </row>
    <row r="4561" spans="1:18">
      <c r="A4561">
        <v>10364</v>
      </c>
      <c r="B4561">
        <v>1</v>
      </c>
      <c r="C4561" s="5">
        <v>45301</v>
      </c>
      <c r="D4561" s="1" t="s">
        <v>4555</v>
      </c>
      <c r="E4561">
        <v>40</v>
      </c>
      <c r="F4561">
        <v>784.22</v>
      </c>
      <c r="G4561">
        <v>192318.09</v>
      </c>
      <c r="H4561" s="1" t="s">
        <v>4552</v>
      </c>
      <c r="I4561" s="1" t="s">
        <v>3906</v>
      </c>
      <c r="J4561" s="1" t="s">
        <v>31</v>
      </c>
      <c r="K4561" s="1" t="s">
        <v>45</v>
      </c>
      <c r="L4561" s="1" t="s">
        <v>70</v>
      </c>
      <c r="M4561" s="1" t="s">
        <v>1135</v>
      </c>
      <c r="N4561" s="1" t="s">
        <v>61</v>
      </c>
      <c r="O4561">
        <v>3</v>
      </c>
      <c r="P4561" s="1" t="s">
        <v>39</v>
      </c>
      <c r="Q4561" s="1" t="s">
        <v>51</v>
      </c>
      <c r="R4561" s="1" t="str">
        <f t="shared" si="71"/>
        <v>Investment-Purpose Buyers</v>
      </c>
    </row>
    <row r="4562" spans="1:18">
      <c r="A4562">
        <v>10371</v>
      </c>
      <c r="B4562">
        <v>1</v>
      </c>
      <c r="C4562" s="5">
        <v>45301</v>
      </c>
      <c r="D4562" s="1" t="s">
        <v>4551</v>
      </c>
      <c r="E4562">
        <v>41</v>
      </c>
      <c r="F4562">
        <v>835.25</v>
      </c>
      <c r="G4562">
        <v>238146.95</v>
      </c>
      <c r="H4562" s="1" t="s">
        <v>4552</v>
      </c>
      <c r="I4562" s="1" t="s">
        <v>397</v>
      </c>
      <c r="J4562" s="1" t="s">
        <v>31</v>
      </c>
      <c r="K4562" s="1" t="s">
        <v>35</v>
      </c>
      <c r="L4562" s="1" t="s">
        <v>36</v>
      </c>
      <c r="M4562" s="1" t="s">
        <v>37</v>
      </c>
      <c r="N4562" s="1" t="s">
        <v>38</v>
      </c>
      <c r="O4562">
        <v>3</v>
      </c>
      <c r="P4562" s="1" t="s">
        <v>39</v>
      </c>
      <c r="Q4562" s="1" t="s">
        <v>40</v>
      </c>
      <c r="R4562" s="1" t="str">
        <f t="shared" si="71"/>
        <v>Home Buyers - Loan Applied</v>
      </c>
    </row>
    <row r="4563" spans="1:18">
      <c r="A4563">
        <v>10379</v>
      </c>
      <c r="B4563">
        <v>1</v>
      </c>
      <c r="C4563" s="5">
        <v>45301</v>
      </c>
      <c r="D4563" s="1" t="s">
        <v>4551</v>
      </c>
      <c r="E4563">
        <v>43</v>
      </c>
      <c r="F4563">
        <v>1159.2</v>
      </c>
      <c r="G4563">
        <v>356687.55</v>
      </c>
      <c r="H4563" s="1" t="s">
        <v>4552</v>
      </c>
      <c r="I4563" s="1" t="s">
        <v>511</v>
      </c>
      <c r="J4563" s="1" t="s">
        <v>31</v>
      </c>
      <c r="K4563" s="1" t="s">
        <v>35</v>
      </c>
      <c r="L4563" s="1" t="s">
        <v>36</v>
      </c>
      <c r="M4563" s="1" t="s">
        <v>37</v>
      </c>
      <c r="N4563" s="1" t="s">
        <v>38</v>
      </c>
      <c r="O4563">
        <v>5</v>
      </c>
      <c r="P4563" s="1" t="s">
        <v>46</v>
      </c>
      <c r="Q4563" s="1" t="s">
        <v>51</v>
      </c>
      <c r="R4563" s="1" t="str">
        <f t="shared" si="71"/>
        <v>Home Buyers - No Loan Applied</v>
      </c>
    </row>
    <row r="4564" spans="1:18">
      <c r="A4564">
        <v>10392</v>
      </c>
      <c r="B4564">
        <v>1</v>
      </c>
      <c r="C4564" s="5">
        <v>45301</v>
      </c>
      <c r="D4564" s="1" t="s">
        <v>4551</v>
      </c>
      <c r="E4564">
        <v>46</v>
      </c>
      <c r="F4564">
        <v>1153.1600000000001</v>
      </c>
      <c r="G4564">
        <v>300423.34000000003</v>
      </c>
      <c r="H4564" s="1" t="s">
        <v>4552</v>
      </c>
      <c r="I4564" s="1" t="s">
        <v>893</v>
      </c>
      <c r="J4564" s="1" t="s">
        <v>31</v>
      </c>
      <c r="K4564" s="1" t="s">
        <v>45</v>
      </c>
      <c r="L4564" s="1" t="s">
        <v>36</v>
      </c>
      <c r="M4564" s="1" t="s">
        <v>37</v>
      </c>
      <c r="N4564" s="1" t="s">
        <v>38</v>
      </c>
      <c r="O4564">
        <v>4</v>
      </c>
      <c r="P4564" s="1" t="s">
        <v>46</v>
      </c>
      <c r="Q4564" s="1" t="s">
        <v>40</v>
      </c>
      <c r="R4564" s="1" t="str">
        <f t="shared" si="71"/>
        <v>Home Buyers - No Loan Applied</v>
      </c>
    </row>
    <row r="4565" spans="1:18">
      <c r="A4565">
        <v>10393</v>
      </c>
      <c r="B4565">
        <v>1</v>
      </c>
      <c r="C4565" s="5">
        <v>45301</v>
      </c>
      <c r="D4565" s="1" t="s">
        <v>4551</v>
      </c>
      <c r="E4565">
        <v>46</v>
      </c>
      <c r="F4565">
        <v>1153.1600000000001</v>
      </c>
      <c r="G4565">
        <v>316241.81</v>
      </c>
      <c r="H4565" s="1" t="s">
        <v>4552</v>
      </c>
      <c r="I4565" s="1" t="s">
        <v>2587</v>
      </c>
      <c r="J4565" s="1" t="s">
        <v>31</v>
      </c>
      <c r="K4565" s="1" t="s">
        <v>35</v>
      </c>
      <c r="L4565" s="1" t="s">
        <v>36</v>
      </c>
      <c r="M4565" s="1" t="s">
        <v>84</v>
      </c>
      <c r="N4565" s="1" t="s">
        <v>38</v>
      </c>
      <c r="O4565">
        <v>4</v>
      </c>
      <c r="P4565" s="1" t="s">
        <v>46</v>
      </c>
      <c r="Q4565" s="1" t="s">
        <v>40</v>
      </c>
      <c r="R4565" s="1" t="str">
        <f t="shared" si="71"/>
        <v>Home Buyers - No Loan Applied</v>
      </c>
    </row>
    <row r="4566" spans="1:18">
      <c r="A4566">
        <v>10417</v>
      </c>
      <c r="B4566">
        <v>1</v>
      </c>
      <c r="C4566" s="5">
        <v>45301</v>
      </c>
      <c r="D4566" s="1" t="s">
        <v>4551</v>
      </c>
      <c r="E4566">
        <v>48</v>
      </c>
      <c r="F4566">
        <v>1170.93</v>
      </c>
      <c r="G4566">
        <v>372450.2</v>
      </c>
      <c r="H4566" s="1" t="s">
        <v>4552</v>
      </c>
      <c r="I4566" s="1" t="s">
        <v>2823</v>
      </c>
      <c r="J4566" s="1" t="s">
        <v>31</v>
      </c>
      <c r="K4566" s="1" t="s">
        <v>35</v>
      </c>
      <c r="L4566" s="1" t="s">
        <v>36</v>
      </c>
      <c r="M4566" s="1" t="s">
        <v>37</v>
      </c>
      <c r="N4566" s="1" t="s">
        <v>38</v>
      </c>
      <c r="O4566">
        <v>1</v>
      </c>
      <c r="P4566" s="1" t="s">
        <v>39</v>
      </c>
      <c r="Q4566" s="1" t="s">
        <v>103</v>
      </c>
      <c r="R4566" s="1" t="str">
        <f t="shared" si="71"/>
        <v>Home Buyers - Loan Applied</v>
      </c>
    </row>
    <row r="4567" spans="1:18">
      <c r="A4567">
        <v>10423</v>
      </c>
      <c r="B4567">
        <v>1</v>
      </c>
      <c r="C4567" s="5">
        <v>45301</v>
      </c>
      <c r="D4567" s="1" t="s">
        <v>4555</v>
      </c>
      <c r="E4567">
        <v>49</v>
      </c>
      <c r="F4567">
        <v>629.24</v>
      </c>
      <c r="G4567">
        <v>217823.42</v>
      </c>
      <c r="H4567" s="1" t="s">
        <v>4552</v>
      </c>
      <c r="I4567" s="1" t="s">
        <v>3661</v>
      </c>
      <c r="J4567" s="1" t="s">
        <v>31</v>
      </c>
      <c r="K4567" s="1" t="s">
        <v>45</v>
      </c>
      <c r="L4567" s="1" t="s">
        <v>36</v>
      </c>
      <c r="M4567" s="1" t="s">
        <v>37</v>
      </c>
      <c r="N4567" s="1" t="s">
        <v>38</v>
      </c>
      <c r="O4567">
        <v>2</v>
      </c>
      <c r="P4567" s="1" t="s">
        <v>46</v>
      </c>
      <c r="Q4567" s="1" t="s">
        <v>40</v>
      </c>
      <c r="R4567" s="1" t="str">
        <f t="shared" si="71"/>
        <v>Home Buyers - No Loan Applied</v>
      </c>
    </row>
    <row r="4568" spans="1:18">
      <c r="A4568">
        <v>20009</v>
      </c>
      <c r="B4568">
        <v>2</v>
      </c>
      <c r="C4568" s="5">
        <v>45301</v>
      </c>
      <c r="D4568" s="1" t="s">
        <v>4551</v>
      </c>
      <c r="E4568">
        <v>1</v>
      </c>
      <c r="F4568">
        <v>706.3</v>
      </c>
      <c r="G4568">
        <v>224035.98</v>
      </c>
      <c r="H4568" s="1" t="s">
        <v>4552</v>
      </c>
      <c r="I4568" s="1" t="s">
        <v>2984</v>
      </c>
      <c r="J4568" s="1" t="s">
        <v>31</v>
      </c>
      <c r="K4568" s="1" t="s">
        <v>35</v>
      </c>
      <c r="L4568" s="1" t="s">
        <v>36</v>
      </c>
      <c r="M4568" s="1" t="s">
        <v>767</v>
      </c>
      <c r="N4568" s="1" t="s">
        <v>38</v>
      </c>
      <c r="O4568">
        <v>4</v>
      </c>
      <c r="P4568" s="1" t="s">
        <v>46</v>
      </c>
      <c r="Q4568" s="1" t="s">
        <v>103</v>
      </c>
      <c r="R4568" s="1" t="str">
        <f t="shared" si="71"/>
        <v>Home Buyers - No Loan Applied</v>
      </c>
    </row>
    <row r="4569" spans="1:18">
      <c r="A4569">
        <v>20029</v>
      </c>
      <c r="B4569">
        <v>2</v>
      </c>
      <c r="C4569" s="5">
        <v>45301</v>
      </c>
      <c r="D4569" s="1" t="s">
        <v>4551</v>
      </c>
      <c r="E4569">
        <v>3</v>
      </c>
      <c r="F4569">
        <v>645.84</v>
      </c>
      <c r="G4569">
        <v>205863.07</v>
      </c>
      <c r="H4569" s="1" t="s">
        <v>4552</v>
      </c>
      <c r="I4569" s="1" t="s">
        <v>3958</v>
      </c>
      <c r="J4569" s="1" t="s">
        <v>31</v>
      </c>
      <c r="K4569" s="1" t="s">
        <v>35</v>
      </c>
      <c r="L4569" s="1" t="s">
        <v>36</v>
      </c>
      <c r="M4569" s="1" t="s">
        <v>777</v>
      </c>
      <c r="N4569" s="1" t="s">
        <v>38</v>
      </c>
      <c r="O4569">
        <v>1</v>
      </c>
      <c r="P4569" s="1" t="s">
        <v>46</v>
      </c>
      <c r="Q4569" s="1" t="s">
        <v>40</v>
      </c>
      <c r="R4569" s="1" t="str">
        <f t="shared" si="71"/>
        <v>Home Buyers - No Loan Applied</v>
      </c>
    </row>
    <row r="4570" spans="1:18">
      <c r="A4570">
        <v>20078</v>
      </c>
      <c r="B4570">
        <v>2</v>
      </c>
      <c r="C4570" s="5">
        <v>45301</v>
      </c>
      <c r="D4570" s="1" t="s">
        <v>4551</v>
      </c>
      <c r="E4570">
        <v>9</v>
      </c>
      <c r="F4570">
        <v>584.19000000000005</v>
      </c>
      <c r="G4570">
        <v>183083.45</v>
      </c>
      <c r="H4570" s="1" t="s">
        <v>4552</v>
      </c>
      <c r="I4570" s="1" t="s">
        <v>125</v>
      </c>
      <c r="J4570" s="1" t="s">
        <v>31</v>
      </c>
      <c r="K4570" s="1" t="s">
        <v>45</v>
      </c>
      <c r="L4570" s="1" t="s">
        <v>36</v>
      </c>
      <c r="M4570" s="1" t="s">
        <v>84</v>
      </c>
      <c r="N4570" s="1" t="s">
        <v>61</v>
      </c>
      <c r="O4570">
        <v>3</v>
      </c>
      <c r="P4570" s="1" t="s">
        <v>46</v>
      </c>
      <c r="Q4570" s="1" t="s">
        <v>40</v>
      </c>
      <c r="R4570" s="1" t="str">
        <f t="shared" si="71"/>
        <v>Investment-Purpose Buyers</v>
      </c>
    </row>
    <row r="4571" spans="1:18">
      <c r="A4571">
        <v>20089</v>
      </c>
      <c r="B4571">
        <v>2</v>
      </c>
      <c r="C4571" s="5">
        <v>45301</v>
      </c>
      <c r="D4571" s="1" t="s">
        <v>4551</v>
      </c>
      <c r="E4571">
        <v>10</v>
      </c>
      <c r="F4571">
        <v>788.79</v>
      </c>
      <c r="G4571">
        <v>236082.49</v>
      </c>
      <c r="H4571" s="1" t="s">
        <v>4552</v>
      </c>
      <c r="I4571" s="1" t="s">
        <v>1509</v>
      </c>
      <c r="J4571" s="1" t="s">
        <v>31</v>
      </c>
      <c r="K4571" s="1" t="s">
        <v>45</v>
      </c>
      <c r="L4571" s="1" t="s">
        <v>36</v>
      </c>
      <c r="M4571" s="1" t="s">
        <v>37</v>
      </c>
      <c r="N4571" s="1" t="s">
        <v>38</v>
      </c>
      <c r="O4571">
        <v>5</v>
      </c>
      <c r="P4571" s="1" t="s">
        <v>46</v>
      </c>
      <c r="Q4571" s="1" t="s">
        <v>103</v>
      </c>
      <c r="R4571" s="1" t="str">
        <f t="shared" si="71"/>
        <v>Home Buyers - No Loan Applied</v>
      </c>
    </row>
    <row r="4572" spans="1:18">
      <c r="A4572">
        <v>20095</v>
      </c>
      <c r="B4572">
        <v>2</v>
      </c>
      <c r="C4572" s="5">
        <v>45301</v>
      </c>
      <c r="D4572" s="1" t="s">
        <v>4555</v>
      </c>
      <c r="E4572">
        <v>11</v>
      </c>
      <c r="F4572">
        <v>1625.05</v>
      </c>
      <c r="G4572">
        <v>461620.65</v>
      </c>
      <c r="H4572" s="1" t="s">
        <v>4552</v>
      </c>
      <c r="I4572" s="1" t="s">
        <v>2531</v>
      </c>
      <c r="J4572" s="1" t="s">
        <v>31</v>
      </c>
      <c r="K4572" s="1" t="s">
        <v>35</v>
      </c>
      <c r="L4572" s="1" t="s">
        <v>36</v>
      </c>
      <c r="M4572" s="1" t="s">
        <v>112</v>
      </c>
      <c r="N4572" s="1" t="s">
        <v>61</v>
      </c>
      <c r="O4572">
        <v>1</v>
      </c>
      <c r="P4572" s="1" t="s">
        <v>39</v>
      </c>
      <c r="Q4572" s="1" t="s">
        <v>103</v>
      </c>
      <c r="R4572" s="1" t="str">
        <f t="shared" si="71"/>
        <v>Investment-Purpose Buyers</v>
      </c>
    </row>
    <row r="4573" spans="1:18">
      <c r="A4573">
        <v>20109</v>
      </c>
      <c r="B4573">
        <v>2</v>
      </c>
      <c r="C4573" s="5">
        <v>45301</v>
      </c>
      <c r="D4573" s="1" t="s">
        <v>4551</v>
      </c>
      <c r="E4573">
        <v>13</v>
      </c>
      <c r="F4573">
        <v>782.33</v>
      </c>
      <c r="G4573">
        <v>230135.31</v>
      </c>
      <c r="H4573" s="1" t="s">
        <v>4553</v>
      </c>
      <c r="I4573" s="1" t="s">
        <v>4554</v>
      </c>
      <c r="J4573" s="1"/>
      <c r="K4573" s="1"/>
      <c r="L4573" s="1"/>
      <c r="M4573" s="1"/>
      <c r="N4573" s="1"/>
      <c r="P4573" s="1"/>
      <c r="Q4573" s="1"/>
      <c r="R4573" s="1" t="str">
        <f t="shared" si="71"/>
        <v>Unmatched / No Buyer</v>
      </c>
    </row>
    <row r="4574" spans="1:18">
      <c r="A4574">
        <v>20113</v>
      </c>
      <c r="B4574">
        <v>2</v>
      </c>
      <c r="C4574" s="5">
        <v>45301</v>
      </c>
      <c r="D4574" s="1" t="s">
        <v>4551</v>
      </c>
      <c r="E4574">
        <v>14</v>
      </c>
      <c r="F4574">
        <v>1296.3900000000001</v>
      </c>
      <c r="G4574">
        <v>380390.29</v>
      </c>
      <c r="H4574" s="1" t="s">
        <v>4552</v>
      </c>
      <c r="I4574" s="1" t="s">
        <v>4404</v>
      </c>
      <c r="J4574" s="1" t="s">
        <v>31</v>
      </c>
      <c r="K4574" s="1" t="s">
        <v>35</v>
      </c>
      <c r="L4574" s="1" t="s">
        <v>191</v>
      </c>
      <c r="M4574" s="1" t="s">
        <v>1521</v>
      </c>
      <c r="N4574" s="1" t="s">
        <v>38</v>
      </c>
      <c r="O4574">
        <v>1</v>
      </c>
      <c r="P4574" s="1" t="s">
        <v>39</v>
      </c>
      <c r="Q4574" s="1" t="s">
        <v>51</v>
      </c>
      <c r="R4574" s="1" t="str">
        <f t="shared" si="71"/>
        <v>Home Buyers - Loan Applied</v>
      </c>
    </row>
    <row r="4575" spans="1:18">
      <c r="A4575">
        <v>20155</v>
      </c>
      <c r="B4575">
        <v>2</v>
      </c>
      <c r="C4575" s="5">
        <v>45301</v>
      </c>
      <c r="D4575" s="1" t="s">
        <v>4551</v>
      </c>
      <c r="E4575">
        <v>18</v>
      </c>
      <c r="F4575">
        <v>784.76</v>
      </c>
      <c r="G4575">
        <v>225010.98</v>
      </c>
      <c r="H4575" s="1" t="s">
        <v>4552</v>
      </c>
      <c r="I4575" s="1" t="s">
        <v>3573</v>
      </c>
      <c r="J4575" s="1" t="s">
        <v>31</v>
      </c>
      <c r="K4575" s="1" t="s">
        <v>45</v>
      </c>
      <c r="L4575" s="1" t="s">
        <v>346</v>
      </c>
      <c r="M4575" s="1" t="s">
        <v>347</v>
      </c>
      <c r="N4575" s="1" t="s">
        <v>38</v>
      </c>
      <c r="O4575">
        <v>1</v>
      </c>
      <c r="P4575" s="1" t="s">
        <v>46</v>
      </c>
      <c r="Q4575" s="1" t="s">
        <v>40</v>
      </c>
      <c r="R4575" s="1" t="str">
        <f t="shared" si="71"/>
        <v>Home Buyers - No Loan Applied</v>
      </c>
    </row>
    <row r="4576" spans="1:18">
      <c r="A4576">
        <v>20183</v>
      </c>
      <c r="B4576">
        <v>2</v>
      </c>
      <c r="C4576" s="5">
        <v>45301</v>
      </c>
      <c r="D4576" s="1" t="s">
        <v>4551</v>
      </c>
      <c r="E4576">
        <v>21</v>
      </c>
      <c r="F4576">
        <v>921.38</v>
      </c>
      <c r="G4576">
        <v>306850.21000000002</v>
      </c>
      <c r="H4576" s="1" t="s">
        <v>4552</v>
      </c>
      <c r="I4576" s="1" t="s">
        <v>2268</v>
      </c>
      <c r="J4576" s="1" t="s">
        <v>31</v>
      </c>
      <c r="K4576" s="1" t="s">
        <v>45</v>
      </c>
      <c r="L4576" s="1" t="s">
        <v>36</v>
      </c>
      <c r="M4576" s="1" t="s">
        <v>84</v>
      </c>
      <c r="N4576" s="1" t="s">
        <v>61</v>
      </c>
      <c r="O4576">
        <v>3</v>
      </c>
      <c r="P4576" s="1" t="s">
        <v>46</v>
      </c>
      <c r="Q4576" s="1" t="s">
        <v>51</v>
      </c>
      <c r="R4576" s="1" t="str">
        <f t="shared" si="71"/>
        <v>Investment-Purpose Buyers</v>
      </c>
    </row>
    <row r="4577" spans="1:18">
      <c r="A4577">
        <v>20192</v>
      </c>
      <c r="B4577">
        <v>2</v>
      </c>
      <c r="C4577" s="5">
        <v>45301</v>
      </c>
      <c r="D4577" s="1" t="s">
        <v>4555</v>
      </c>
      <c r="E4577">
        <v>22</v>
      </c>
      <c r="F4577">
        <v>653.41</v>
      </c>
      <c r="G4577">
        <v>202606.33</v>
      </c>
      <c r="H4577" s="1" t="s">
        <v>4552</v>
      </c>
      <c r="I4577" s="1" t="s">
        <v>3160</v>
      </c>
      <c r="J4577" s="1" t="s">
        <v>31</v>
      </c>
      <c r="K4577" s="1" t="s">
        <v>35</v>
      </c>
      <c r="L4577" s="1" t="s">
        <v>36</v>
      </c>
      <c r="M4577" s="1" t="s">
        <v>944</v>
      </c>
      <c r="N4577" s="1" t="s">
        <v>38</v>
      </c>
      <c r="O4577">
        <v>3</v>
      </c>
      <c r="P4577" s="1" t="s">
        <v>46</v>
      </c>
      <c r="Q4577" s="1" t="s">
        <v>51</v>
      </c>
      <c r="R4577" s="1" t="str">
        <f t="shared" si="71"/>
        <v>Home Buyers - No Loan Applied</v>
      </c>
    </row>
    <row r="4578" spans="1:18">
      <c r="A4578">
        <v>20203</v>
      </c>
      <c r="B4578">
        <v>2</v>
      </c>
      <c r="C4578" s="5">
        <v>45301</v>
      </c>
      <c r="D4578" s="1" t="s">
        <v>4551</v>
      </c>
      <c r="E4578">
        <v>23</v>
      </c>
      <c r="F4578">
        <v>1416.33</v>
      </c>
      <c r="G4578">
        <v>412591.03</v>
      </c>
      <c r="H4578" s="1" t="s">
        <v>4552</v>
      </c>
      <c r="I4578" s="1" t="s">
        <v>483</v>
      </c>
      <c r="J4578" s="1" t="s">
        <v>31</v>
      </c>
      <c r="K4578" s="1" t="s">
        <v>45</v>
      </c>
      <c r="L4578" s="1" t="s">
        <v>36</v>
      </c>
      <c r="M4578" s="1" t="s">
        <v>37</v>
      </c>
      <c r="N4578" s="1" t="s">
        <v>38</v>
      </c>
      <c r="O4578">
        <v>4</v>
      </c>
      <c r="P4578" s="1" t="s">
        <v>46</v>
      </c>
      <c r="Q4578" s="1" t="s">
        <v>51</v>
      </c>
      <c r="R4578" s="1" t="str">
        <f t="shared" si="71"/>
        <v>Home Buyers - No Loan Applied</v>
      </c>
    </row>
    <row r="4579" spans="1:18">
      <c r="A4579">
        <v>20210</v>
      </c>
      <c r="B4579">
        <v>2</v>
      </c>
      <c r="C4579" s="5">
        <v>45301</v>
      </c>
      <c r="D4579" s="1" t="s">
        <v>4551</v>
      </c>
      <c r="E4579">
        <v>24</v>
      </c>
      <c r="F4579">
        <v>785.12</v>
      </c>
      <c r="G4579">
        <v>231504.4</v>
      </c>
      <c r="H4579" s="1" t="s">
        <v>4552</v>
      </c>
      <c r="I4579" s="1" t="s">
        <v>2559</v>
      </c>
      <c r="J4579" s="1" t="s">
        <v>31</v>
      </c>
      <c r="K4579" s="1" t="s">
        <v>45</v>
      </c>
      <c r="L4579" s="1" t="s">
        <v>36</v>
      </c>
      <c r="M4579" s="1" t="s">
        <v>944</v>
      </c>
      <c r="N4579" s="1" t="s">
        <v>38</v>
      </c>
      <c r="O4579">
        <v>1</v>
      </c>
      <c r="P4579" s="1" t="s">
        <v>46</v>
      </c>
      <c r="Q4579" s="1" t="s">
        <v>51</v>
      </c>
      <c r="R4579" s="1" t="str">
        <f t="shared" si="71"/>
        <v>Home Buyers - No Loan Applied</v>
      </c>
    </row>
    <row r="4580" spans="1:18">
      <c r="A4580">
        <v>20243</v>
      </c>
      <c r="B4580">
        <v>2</v>
      </c>
      <c r="C4580" s="5">
        <v>45301</v>
      </c>
      <c r="D4580" s="1" t="s">
        <v>4551</v>
      </c>
      <c r="E4580">
        <v>26</v>
      </c>
      <c r="F4580">
        <v>1577.79</v>
      </c>
      <c r="G4580">
        <v>502622.02</v>
      </c>
      <c r="H4580" s="1" t="s">
        <v>4552</v>
      </c>
      <c r="I4580" s="1" t="s">
        <v>1522</v>
      </c>
      <c r="J4580" s="1" t="s">
        <v>31</v>
      </c>
      <c r="K4580" s="1" t="s">
        <v>45</v>
      </c>
      <c r="L4580" s="1" t="s">
        <v>36</v>
      </c>
      <c r="M4580" s="1" t="s">
        <v>37</v>
      </c>
      <c r="N4580" s="1" t="s">
        <v>38</v>
      </c>
      <c r="O4580">
        <v>2</v>
      </c>
      <c r="P4580" s="1" t="s">
        <v>46</v>
      </c>
      <c r="Q4580" s="1" t="s">
        <v>40</v>
      </c>
      <c r="R4580" s="1" t="str">
        <f t="shared" si="71"/>
        <v>Home Buyers - No Loan Applied</v>
      </c>
    </row>
    <row r="4581" spans="1:18">
      <c r="A4581">
        <v>20249</v>
      </c>
      <c r="B4581">
        <v>2</v>
      </c>
      <c r="C4581" s="5">
        <v>45301</v>
      </c>
      <c r="D4581" s="1" t="s">
        <v>4551</v>
      </c>
      <c r="E4581">
        <v>27</v>
      </c>
      <c r="F4581">
        <v>1211.51</v>
      </c>
      <c r="G4581">
        <v>361776.94</v>
      </c>
      <c r="H4581" s="1" t="s">
        <v>4552</v>
      </c>
      <c r="I4581" s="1" t="s">
        <v>3060</v>
      </c>
      <c r="J4581" s="1" t="s">
        <v>31</v>
      </c>
      <c r="K4581" s="1" t="s">
        <v>35</v>
      </c>
      <c r="L4581" s="1" t="s">
        <v>70</v>
      </c>
      <c r="M4581" s="1" t="s">
        <v>837</v>
      </c>
      <c r="N4581" s="1" t="s">
        <v>38</v>
      </c>
      <c r="O4581">
        <v>3</v>
      </c>
      <c r="P4581" s="1" t="s">
        <v>46</v>
      </c>
      <c r="Q4581" s="1" t="s">
        <v>40</v>
      </c>
      <c r="R4581" s="1" t="str">
        <f t="shared" si="71"/>
        <v>Home Buyers - No Loan Applied</v>
      </c>
    </row>
    <row r="4582" spans="1:18">
      <c r="A4582">
        <v>20263</v>
      </c>
      <c r="B4582">
        <v>2</v>
      </c>
      <c r="C4582" s="5">
        <v>45301</v>
      </c>
      <c r="D4582" s="1" t="s">
        <v>4551</v>
      </c>
      <c r="E4582">
        <v>31</v>
      </c>
      <c r="F4582">
        <v>629.91999999999996</v>
      </c>
      <c r="G4582">
        <v>186568.83</v>
      </c>
      <c r="H4582" s="1" t="s">
        <v>4553</v>
      </c>
      <c r="I4582" s="1" t="s">
        <v>4554</v>
      </c>
      <c r="J4582" s="1"/>
      <c r="K4582" s="1"/>
      <c r="L4582" s="1"/>
      <c r="M4582" s="1"/>
      <c r="N4582" s="1"/>
      <c r="P4582" s="1"/>
      <c r="Q4582" s="1"/>
      <c r="R4582" s="1" t="str">
        <f t="shared" si="71"/>
        <v>Unmatched / No Buyer</v>
      </c>
    </row>
    <row r="4583" spans="1:18">
      <c r="A4583">
        <v>20267</v>
      </c>
      <c r="B4583">
        <v>2</v>
      </c>
      <c r="C4583" s="5">
        <v>45301</v>
      </c>
      <c r="D4583" s="1" t="s">
        <v>4551</v>
      </c>
      <c r="E4583">
        <v>32</v>
      </c>
      <c r="F4583">
        <v>925.63</v>
      </c>
      <c r="G4583">
        <v>249299.16</v>
      </c>
      <c r="H4583" s="1" t="s">
        <v>4552</v>
      </c>
      <c r="I4583" s="1" t="s">
        <v>4396</v>
      </c>
      <c r="J4583" s="1" t="s">
        <v>31</v>
      </c>
      <c r="K4583" s="1" t="s">
        <v>45</v>
      </c>
      <c r="L4583" s="1" t="s">
        <v>36</v>
      </c>
      <c r="M4583" s="1" t="s">
        <v>164</v>
      </c>
      <c r="N4583" s="1" t="s">
        <v>38</v>
      </c>
      <c r="O4583">
        <v>2</v>
      </c>
      <c r="P4583" s="1" t="s">
        <v>46</v>
      </c>
      <c r="Q4583" s="1" t="s">
        <v>51</v>
      </c>
      <c r="R4583" s="1" t="str">
        <f t="shared" si="71"/>
        <v>Home Buyers - No Loan Applied</v>
      </c>
    </row>
    <row r="4584" spans="1:18">
      <c r="A4584">
        <v>20289</v>
      </c>
      <c r="B4584">
        <v>2</v>
      </c>
      <c r="C4584" s="5">
        <v>45301</v>
      </c>
      <c r="D4584" s="1" t="s">
        <v>4551</v>
      </c>
      <c r="E4584">
        <v>34</v>
      </c>
      <c r="F4584">
        <v>800.26</v>
      </c>
      <c r="G4584">
        <v>253932.86</v>
      </c>
      <c r="H4584" s="1" t="s">
        <v>4553</v>
      </c>
      <c r="I4584" s="1" t="s">
        <v>4554</v>
      </c>
      <c r="J4584" s="1"/>
      <c r="K4584" s="1"/>
      <c r="L4584" s="1"/>
      <c r="M4584" s="1"/>
      <c r="N4584" s="1"/>
      <c r="P4584" s="1"/>
      <c r="Q4584" s="1"/>
      <c r="R4584" s="1" t="str">
        <f t="shared" si="71"/>
        <v>Unmatched / No Buyer</v>
      </c>
    </row>
    <row r="4585" spans="1:18">
      <c r="A4585">
        <v>20290</v>
      </c>
      <c r="B4585">
        <v>2</v>
      </c>
      <c r="C4585" s="5">
        <v>45301</v>
      </c>
      <c r="D4585" s="1" t="s">
        <v>4551</v>
      </c>
      <c r="E4585">
        <v>34</v>
      </c>
      <c r="F4585">
        <v>800.26</v>
      </c>
      <c r="G4585">
        <v>259806.48</v>
      </c>
      <c r="H4585" s="1" t="s">
        <v>4552</v>
      </c>
      <c r="I4585" s="1" t="s">
        <v>3686</v>
      </c>
      <c r="J4585" s="1" t="s">
        <v>31</v>
      </c>
      <c r="K4585" s="1" t="s">
        <v>35</v>
      </c>
      <c r="L4585" s="1" t="s">
        <v>310</v>
      </c>
      <c r="M4585" s="1" t="s">
        <v>753</v>
      </c>
      <c r="N4585" s="1" t="s">
        <v>38</v>
      </c>
      <c r="O4585">
        <v>5</v>
      </c>
      <c r="P4585" s="1" t="s">
        <v>46</v>
      </c>
      <c r="Q4585" s="1" t="s">
        <v>40</v>
      </c>
      <c r="R4585" s="1" t="str">
        <f t="shared" si="71"/>
        <v>Home Buyers - No Loan Applied</v>
      </c>
    </row>
    <row r="4586" spans="1:18">
      <c r="A4586">
        <v>20300</v>
      </c>
      <c r="B4586">
        <v>2</v>
      </c>
      <c r="C4586" s="5">
        <v>45301</v>
      </c>
      <c r="D4586" s="1" t="s">
        <v>4551</v>
      </c>
      <c r="E4586">
        <v>35</v>
      </c>
      <c r="F4586">
        <v>1391.68</v>
      </c>
      <c r="G4586">
        <v>374531.19</v>
      </c>
      <c r="H4586" s="1" t="s">
        <v>4553</v>
      </c>
      <c r="I4586" s="1" t="s">
        <v>4554</v>
      </c>
      <c r="J4586" s="1"/>
      <c r="K4586" s="1"/>
      <c r="L4586" s="1"/>
      <c r="M4586" s="1"/>
      <c r="N4586" s="1"/>
      <c r="P4586" s="1"/>
      <c r="Q4586" s="1"/>
      <c r="R4586" s="1" t="str">
        <f t="shared" si="71"/>
        <v>Unmatched / No Buyer</v>
      </c>
    </row>
    <row r="4587" spans="1:18">
      <c r="A4587">
        <v>20316</v>
      </c>
      <c r="B4587">
        <v>2</v>
      </c>
      <c r="C4587" s="5">
        <v>45301</v>
      </c>
      <c r="D4587" s="1" t="s">
        <v>4551</v>
      </c>
      <c r="E4587">
        <v>37</v>
      </c>
      <c r="F4587">
        <v>780.46</v>
      </c>
      <c r="G4587">
        <v>244233.4</v>
      </c>
      <c r="H4587" s="1" t="s">
        <v>4553</v>
      </c>
      <c r="I4587" s="1" t="s">
        <v>4554</v>
      </c>
      <c r="J4587" s="1"/>
      <c r="K4587" s="1"/>
      <c r="L4587" s="1"/>
      <c r="M4587" s="1"/>
      <c r="N4587" s="1"/>
      <c r="P4587" s="1"/>
      <c r="Q4587" s="1"/>
      <c r="R4587" s="1" t="str">
        <f t="shared" si="71"/>
        <v>Unmatched / No Buyer</v>
      </c>
    </row>
    <row r="4588" spans="1:18">
      <c r="A4588">
        <v>20324</v>
      </c>
      <c r="B4588">
        <v>2</v>
      </c>
      <c r="C4588" s="5">
        <v>45301</v>
      </c>
      <c r="D4588" s="1" t="s">
        <v>4555</v>
      </c>
      <c r="E4588">
        <v>38</v>
      </c>
      <c r="F4588">
        <v>710.81</v>
      </c>
      <c r="G4588">
        <v>257405.89</v>
      </c>
      <c r="H4588" s="1" t="s">
        <v>4552</v>
      </c>
      <c r="I4588" s="1" t="s">
        <v>1896</v>
      </c>
      <c r="J4588" s="1" t="s">
        <v>31</v>
      </c>
      <c r="K4588" s="1" t="s">
        <v>35</v>
      </c>
      <c r="L4588" s="1" t="s">
        <v>36</v>
      </c>
      <c r="M4588" s="1" t="s">
        <v>37</v>
      </c>
      <c r="N4588" s="1" t="s">
        <v>38</v>
      </c>
      <c r="O4588">
        <v>4</v>
      </c>
      <c r="P4588" s="1" t="s">
        <v>46</v>
      </c>
      <c r="Q4588" s="1" t="s">
        <v>51</v>
      </c>
      <c r="R4588" s="1" t="str">
        <f t="shared" si="71"/>
        <v>Home Buyers - No Loan Applied</v>
      </c>
    </row>
    <row r="4589" spans="1:18">
      <c r="A4589">
        <v>20343</v>
      </c>
      <c r="B4589">
        <v>2</v>
      </c>
      <c r="C4589" s="5">
        <v>45301</v>
      </c>
      <c r="D4589" s="1" t="s">
        <v>4551</v>
      </c>
      <c r="E4589">
        <v>41</v>
      </c>
      <c r="F4589">
        <v>654.92999999999995</v>
      </c>
      <c r="G4589">
        <v>208542.96</v>
      </c>
      <c r="H4589" s="1" t="s">
        <v>4552</v>
      </c>
      <c r="I4589" s="1" t="s">
        <v>448</v>
      </c>
      <c r="J4589" s="1" t="s">
        <v>31</v>
      </c>
      <c r="K4589" s="1" t="s">
        <v>45</v>
      </c>
      <c r="L4589" s="1" t="s">
        <v>36</v>
      </c>
      <c r="M4589" s="1" t="s">
        <v>37</v>
      </c>
      <c r="N4589" s="1" t="s">
        <v>61</v>
      </c>
      <c r="O4589">
        <v>4</v>
      </c>
      <c r="P4589" s="1" t="s">
        <v>46</v>
      </c>
      <c r="Q4589" s="1" t="s">
        <v>40</v>
      </c>
      <c r="R4589" s="1" t="str">
        <f t="shared" si="71"/>
        <v>Investment-Purpose Buyers</v>
      </c>
    </row>
    <row r="4590" spans="1:18">
      <c r="A4590">
        <v>20344</v>
      </c>
      <c r="B4590">
        <v>2</v>
      </c>
      <c r="C4590" s="5">
        <v>45301</v>
      </c>
      <c r="D4590" s="1" t="s">
        <v>4551</v>
      </c>
      <c r="E4590">
        <v>41</v>
      </c>
      <c r="F4590">
        <v>654.92999999999995</v>
      </c>
      <c r="G4590">
        <v>204454.91</v>
      </c>
      <c r="H4590" s="1" t="s">
        <v>4552</v>
      </c>
      <c r="I4590" s="1" t="s">
        <v>2651</v>
      </c>
      <c r="J4590" s="1" t="s">
        <v>31</v>
      </c>
      <c r="K4590" s="1" t="s">
        <v>45</v>
      </c>
      <c r="L4590" s="1" t="s">
        <v>36</v>
      </c>
      <c r="M4590" s="1" t="s">
        <v>37</v>
      </c>
      <c r="N4590" s="1" t="s">
        <v>61</v>
      </c>
      <c r="O4590">
        <v>1</v>
      </c>
      <c r="P4590" s="1" t="s">
        <v>46</v>
      </c>
      <c r="Q4590" s="1" t="s">
        <v>103</v>
      </c>
      <c r="R4590" s="1" t="str">
        <f t="shared" si="71"/>
        <v>Investment-Purpose Buyers</v>
      </c>
    </row>
    <row r="4591" spans="1:18">
      <c r="A4591">
        <v>20385</v>
      </c>
      <c r="B4591">
        <v>2</v>
      </c>
      <c r="C4591" s="5">
        <v>45301</v>
      </c>
      <c r="D4591" s="1" t="s">
        <v>4551</v>
      </c>
      <c r="E4591">
        <v>46</v>
      </c>
      <c r="F4591">
        <v>697.74</v>
      </c>
      <c r="G4591">
        <v>212979.7</v>
      </c>
      <c r="H4591" s="1" t="s">
        <v>4552</v>
      </c>
      <c r="I4591" s="1" t="s">
        <v>987</v>
      </c>
      <c r="J4591" s="1" t="s">
        <v>31</v>
      </c>
      <c r="K4591" s="1" t="s">
        <v>35</v>
      </c>
      <c r="L4591" s="1" t="s">
        <v>36</v>
      </c>
      <c r="M4591" s="1" t="s">
        <v>37</v>
      </c>
      <c r="N4591" s="1" t="s">
        <v>61</v>
      </c>
      <c r="O4591">
        <v>4</v>
      </c>
      <c r="P4591" s="1" t="s">
        <v>46</v>
      </c>
      <c r="Q4591" s="1" t="s">
        <v>51</v>
      </c>
      <c r="R4591" s="1" t="str">
        <f t="shared" si="71"/>
        <v>Investment-Purpose Buyers</v>
      </c>
    </row>
    <row r="4592" spans="1:18">
      <c r="A4592">
        <v>20398</v>
      </c>
      <c r="B4592">
        <v>2</v>
      </c>
      <c r="C4592" s="5">
        <v>45301</v>
      </c>
      <c r="D4592" s="1" t="s">
        <v>4555</v>
      </c>
      <c r="E4592">
        <v>46</v>
      </c>
      <c r="F4592">
        <v>697.74</v>
      </c>
      <c r="G4592">
        <v>217804.94</v>
      </c>
      <c r="H4592" s="1" t="s">
        <v>4552</v>
      </c>
      <c r="I4592" s="1" t="s">
        <v>3066</v>
      </c>
      <c r="J4592" s="1" t="s">
        <v>31</v>
      </c>
      <c r="K4592" s="1" t="s">
        <v>45</v>
      </c>
      <c r="L4592" s="1" t="s">
        <v>36</v>
      </c>
      <c r="M4592" s="1" t="s">
        <v>112</v>
      </c>
      <c r="N4592" s="1" t="s">
        <v>38</v>
      </c>
      <c r="O4592">
        <v>2</v>
      </c>
      <c r="P4592" s="1" t="s">
        <v>46</v>
      </c>
      <c r="Q4592" s="1" t="s">
        <v>40</v>
      </c>
      <c r="R4592" s="1" t="str">
        <f t="shared" si="71"/>
        <v>Home Buyers - No Loan Applied</v>
      </c>
    </row>
    <row r="4593" spans="1:18">
      <c r="A4593">
        <v>20431</v>
      </c>
      <c r="B4593">
        <v>2</v>
      </c>
      <c r="C4593" s="5">
        <v>45301</v>
      </c>
      <c r="D4593" s="1" t="s">
        <v>4555</v>
      </c>
      <c r="E4593">
        <v>50</v>
      </c>
      <c r="F4593">
        <v>1604.8</v>
      </c>
      <c r="G4593">
        <v>492537.89</v>
      </c>
      <c r="H4593" s="1" t="s">
        <v>4552</v>
      </c>
      <c r="I4593" s="1" t="s">
        <v>2460</v>
      </c>
      <c r="J4593" s="1" t="s">
        <v>31</v>
      </c>
      <c r="K4593" s="1" t="s">
        <v>35</v>
      </c>
      <c r="L4593" s="1" t="s">
        <v>36</v>
      </c>
      <c r="M4593" s="1" t="s">
        <v>37</v>
      </c>
      <c r="N4593" s="1" t="s">
        <v>38</v>
      </c>
      <c r="O4593">
        <v>4</v>
      </c>
      <c r="P4593" s="1" t="s">
        <v>46</v>
      </c>
      <c r="Q4593" s="1" t="s">
        <v>40</v>
      </c>
      <c r="R4593" s="1" t="str">
        <f t="shared" si="71"/>
        <v>Home Buyers - No Loan Applied</v>
      </c>
    </row>
    <row r="4594" spans="1:18">
      <c r="A4594">
        <v>20438</v>
      </c>
      <c r="B4594">
        <v>2</v>
      </c>
      <c r="C4594" s="5">
        <v>45301</v>
      </c>
      <c r="D4594" s="1" t="s">
        <v>4551</v>
      </c>
      <c r="E4594">
        <v>50</v>
      </c>
      <c r="F4594">
        <v>1604.8</v>
      </c>
      <c r="G4594">
        <v>468241.5</v>
      </c>
      <c r="H4594" s="1" t="s">
        <v>4552</v>
      </c>
      <c r="I4594" s="1" t="s">
        <v>3497</v>
      </c>
      <c r="J4594" s="1" t="s">
        <v>57</v>
      </c>
      <c r="K4594" s="1" t="s">
        <v>35</v>
      </c>
      <c r="L4594" s="1" t="s">
        <v>36</v>
      </c>
      <c r="M4594" s="1" t="s">
        <v>84</v>
      </c>
      <c r="N4594" s="1" t="s">
        <v>61</v>
      </c>
      <c r="O4594">
        <v>1</v>
      </c>
      <c r="P4594" s="1" t="s">
        <v>39</v>
      </c>
      <c r="Q4594" s="1" t="s">
        <v>40</v>
      </c>
      <c r="R4594" s="1" t="str">
        <f t="shared" si="71"/>
        <v>Investment-Purpose Buyers</v>
      </c>
    </row>
    <row r="4595" spans="1:18">
      <c r="A4595">
        <v>20442</v>
      </c>
      <c r="B4595">
        <v>2</v>
      </c>
      <c r="C4595" s="5">
        <v>45301</v>
      </c>
      <c r="D4595" s="1" t="s">
        <v>4551</v>
      </c>
      <c r="E4595">
        <v>51</v>
      </c>
      <c r="F4595">
        <v>699.31</v>
      </c>
      <c r="G4595">
        <v>220609.09</v>
      </c>
      <c r="H4595" s="1" t="s">
        <v>4553</v>
      </c>
      <c r="I4595" s="1" t="s">
        <v>4554</v>
      </c>
      <c r="J4595" s="1"/>
      <c r="K4595" s="1"/>
      <c r="L4595" s="1"/>
      <c r="M4595" s="1"/>
      <c r="N4595" s="1"/>
      <c r="P4595" s="1"/>
      <c r="Q4595" s="1"/>
      <c r="R4595" s="1" t="str">
        <f t="shared" si="71"/>
        <v>Unmatched / No Buyer</v>
      </c>
    </row>
    <row r="4596" spans="1:18">
      <c r="A4596">
        <v>20448</v>
      </c>
      <c r="B4596">
        <v>2</v>
      </c>
      <c r="C4596" s="5">
        <v>45301</v>
      </c>
      <c r="D4596" s="1" t="s">
        <v>4551</v>
      </c>
      <c r="E4596">
        <v>52</v>
      </c>
      <c r="F4596">
        <v>914.01</v>
      </c>
      <c r="G4596">
        <v>270864.99</v>
      </c>
      <c r="H4596" s="1" t="s">
        <v>4552</v>
      </c>
      <c r="I4596" s="1" t="s">
        <v>3016</v>
      </c>
      <c r="J4596" s="1" t="s">
        <v>31</v>
      </c>
      <c r="K4596" s="1" t="s">
        <v>35</v>
      </c>
      <c r="L4596" s="1" t="s">
        <v>36</v>
      </c>
      <c r="M4596" s="1" t="s">
        <v>37</v>
      </c>
      <c r="N4596" s="1" t="s">
        <v>38</v>
      </c>
      <c r="O4596">
        <v>4</v>
      </c>
      <c r="P4596" s="1" t="s">
        <v>39</v>
      </c>
      <c r="Q4596" s="1" t="s">
        <v>40</v>
      </c>
      <c r="R4596" s="1" t="str">
        <f t="shared" si="71"/>
        <v>Home Buyers - Loan Applied</v>
      </c>
    </row>
    <row r="4597" spans="1:18">
      <c r="A4597">
        <v>20468</v>
      </c>
      <c r="B4597">
        <v>2</v>
      </c>
      <c r="C4597" s="5">
        <v>45301</v>
      </c>
      <c r="D4597" s="1" t="s">
        <v>4551</v>
      </c>
      <c r="E4597">
        <v>55</v>
      </c>
      <c r="F4597">
        <v>579.26</v>
      </c>
      <c r="G4597">
        <v>189388.07</v>
      </c>
      <c r="H4597" s="1" t="s">
        <v>4552</v>
      </c>
      <c r="I4597" s="1" t="s">
        <v>3481</v>
      </c>
      <c r="J4597" s="1" t="s">
        <v>31</v>
      </c>
      <c r="K4597" s="1" t="s">
        <v>45</v>
      </c>
      <c r="L4597" s="1" t="s">
        <v>209</v>
      </c>
      <c r="M4597" s="1" t="s">
        <v>1120</v>
      </c>
      <c r="N4597" s="1" t="s">
        <v>38</v>
      </c>
      <c r="O4597">
        <v>1</v>
      </c>
      <c r="P4597" s="1" t="s">
        <v>46</v>
      </c>
      <c r="Q4597" s="1" t="s">
        <v>40</v>
      </c>
      <c r="R4597" s="1" t="str">
        <f t="shared" si="71"/>
        <v>Home Buyers - No Loan Applied</v>
      </c>
    </row>
    <row r="4598" spans="1:18">
      <c r="A4598">
        <v>30020</v>
      </c>
      <c r="B4598">
        <v>3</v>
      </c>
      <c r="C4598" s="5">
        <v>45301</v>
      </c>
      <c r="D4598" s="1" t="s">
        <v>4551</v>
      </c>
      <c r="E4598">
        <v>2</v>
      </c>
      <c r="F4598">
        <v>672.64</v>
      </c>
      <c r="G4598">
        <v>205608.05</v>
      </c>
      <c r="H4598" s="1" t="s">
        <v>4552</v>
      </c>
      <c r="I4598" s="1" t="s">
        <v>3992</v>
      </c>
      <c r="J4598" s="1" t="s">
        <v>31</v>
      </c>
      <c r="K4598" s="1" t="s">
        <v>45</v>
      </c>
      <c r="L4598" s="1" t="s">
        <v>36</v>
      </c>
      <c r="M4598" s="1" t="s">
        <v>164</v>
      </c>
      <c r="N4598" s="1" t="s">
        <v>38</v>
      </c>
      <c r="O4598">
        <v>3</v>
      </c>
      <c r="P4598" s="1" t="s">
        <v>46</v>
      </c>
      <c r="Q4598" s="1" t="s">
        <v>40</v>
      </c>
      <c r="R4598" s="1" t="str">
        <f t="shared" si="71"/>
        <v>Home Buyers - No Loan Applied</v>
      </c>
    </row>
    <row r="4599" spans="1:18">
      <c r="A4599">
        <v>30034</v>
      </c>
      <c r="B4599">
        <v>3</v>
      </c>
      <c r="C4599" s="5">
        <v>45301</v>
      </c>
      <c r="D4599" s="1" t="s">
        <v>4551</v>
      </c>
      <c r="E4599">
        <v>4</v>
      </c>
      <c r="F4599">
        <v>719.96</v>
      </c>
      <c r="G4599">
        <v>235818.4</v>
      </c>
      <c r="H4599" s="1" t="s">
        <v>4552</v>
      </c>
      <c r="I4599" s="1" t="s">
        <v>4311</v>
      </c>
      <c r="J4599" s="1" t="s">
        <v>31</v>
      </c>
      <c r="K4599" s="1" t="s">
        <v>35</v>
      </c>
      <c r="L4599" s="1" t="s">
        <v>36</v>
      </c>
      <c r="M4599" s="1" t="s">
        <v>37</v>
      </c>
      <c r="N4599" s="1" t="s">
        <v>38</v>
      </c>
      <c r="O4599">
        <v>5</v>
      </c>
      <c r="P4599" s="1" t="s">
        <v>39</v>
      </c>
      <c r="Q4599" s="1" t="s">
        <v>103</v>
      </c>
      <c r="R4599" s="1" t="str">
        <f t="shared" si="71"/>
        <v>Home Buyers - Loan Applied</v>
      </c>
    </row>
    <row r="4600" spans="1:18">
      <c r="A4600">
        <v>30052</v>
      </c>
      <c r="B4600">
        <v>3</v>
      </c>
      <c r="C4600" s="5">
        <v>45301</v>
      </c>
      <c r="D4600" s="1" t="s">
        <v>4551</v>
      </c>
      <c r="E4600">
        <v>5</v>
      </c>
      <c r="F4600">
        <v>701.19</v>
      </c>
      <c r="G4600">
        <v>232325.48</v>
      </c>
      <c r="H4600" s="1" t="s">
        <v>4552</v>
      </c>
      <c r="I4600" s="1" t="s">
        <v>1924</v>
      </c>
      <c r="J4600" s="1" t="s">
        <v>31</v>
      </c>
      <c r="K4600" s="1" t="s">
        <v>35</v>
      </c>
      <c r="L4600" s="1" t="s">
        <v>36</v>
      </c>
      <c r="M4600" s="1" t="s">
        <v>37</v>
      </c>
      <c r="N4600" s="1" t="s">
        <v>61</v>
      </c>
      <c r="O4600">
        <v>3</v>
      </c>
      <c r="P4600" s="1" t="s">
        <v>46</v>
      </c>
      <c r="Q4600" s="1" t="s">
        <v>40</v>
      </c>
      <c r="R4600" s="1" t="str">
        <f t="shared" si="71"/>
        <v>Investment-Purpose Buyers</v>
      </c>
    </row>
    <row r="4601" spans="1:18">
      <c r="A4601">
        <v>30090</v>
      </c>
      <c r="B4601">
        <v>3</v>
      </c>
      <c r="C4601" s="5">
        <v>45301</v>
      </c>
      <c r="D4601" s="1" t="s">
        <v>4551</v>
      </c>
      <c r="E4601">
        <v>9</v>
      </c>
      <c r="F4601">
        <v>1125.8399999999999</v>
      </c>
      <c r="G4601">
        <v>366485.38</v>
      </c>
      <c r="H4601" s="1" t="s">
        <v>4553</v>
      </c>
      <c r="I4601" s="1" t="s">
        <v>4554</v>
      </c>
      <c r="J4601" s="1"/>
      <c r="K4601" s="1"/>
      <c r="L4601" s="1"/>
      <c r="M4601" s="1"/>
      <c r="N4601" s="1"/>
      <c r="P4601" s="1"/>
      <c r="Q4601" s="1"/>
      <c r="R4601" s="1" t="str">
        <f t="shared" si="71"/>
        <v>Unmatched / No Buyer</v>
      </c>
    </row>
    <row r="4602" spans="1:18">
      <c r="A4602">
        <v>30092</v>
      </c>
      <c r="B4602">
        <v>3</v>
      </c>
      <c r="C4602" s="5">
        <v>45301</v>
      </c>
      <c r="D4602" s="1" t="s">
        <v>4551</v>
      </c>
      <c r="E4602">
        <v>9</v>
      </c>
      <c r="F4602">
        <v>1125.8399999999999</v>
      </c>
      <c r="G4602">
        <v>329256.08</v>
      </c>
      <c r="H4602" s="1" t="s">
        <v>4552</v>
      </c>
      <c r="I4602" s="1" t="s">
        <v>1089</v>
      </c>
      <c r="J4602" s="1" t="s">
        <v>31</v>
      </c>
      <c r="K4602" s="1" t="s">
        <v>45</v>
      </c>
      <c r="L4602" s="1" t="s">
        <v>813</v>
      </c>
      <c r="M4602" s="1" t="s">
        <v>814</v>
      </c>
      <c r="N4602" s="1" t="s">
        <v>61</v>
      </c>
      <c r="O4602">
        <v>3</v>
      </c>
      <c r="P4602" s="1" t="s">
        <v>46</v>
      </c>
      <c r="Q4602" s="1" t="s">
        <v>40</v>
      </c>
      <c r="R4602" s="1" t="str">
        <f t="shared" si="71"/>
        <v>Investment-Purpose Buyers</v>
      </c>
    </row>
    <row r="4603" spans="1:18">
      <c r="A4603">
        <v>30153</v>
      </c>
      <c r="B4603">
        <v>3</v>
      </c>
      <c r="C4603" s="5">
        <v>45301</v>
      </c>
      <c r="D4603" s="1" t="s">
        <v>4551</v>
      </c>
      <c r="E4603">
        <v>17</v>
      </c>
      <c r="F4603">
        <v>937.24</v>
      </c>
      <c r="G4603">
        <v>269684.75</v>
      </c>
      <c r="H4603" s="1" t="s">
        <v>4552</v>
      </c>
      <c r="I4603" s="1" t="s">
        <v>2920</v>
      </c>
      <c r="J4603" s="1" t="s">
        <v>31</v>
      </c>
      <c r="K4603" s="1" t="s">
        <v>45</v>
      </c>
      <c r="L4603" s="1" t="s">
        <v>70</v>
      </c>
      <c r="M4603" s="1" t="s">
        <v>1135</v>
      </c>
      <c r="N4603" s="1" t="s">
        <v>61</v>
      </c>
      <c r="O4603">
        <v>2</v>
      </c>
      <c r="P4603" s="1" t="s">
        <v>46</v>
      </c>
      <c r="Q4603" s="1" t="s">
        <v>40</v>
      </c>
      <c r="R4603" s="1" t="str">
        <f t="shared" si="71"/>
        <v>Investment-Purpose Buyers</v>
      </c>
    </row>
    <row r="4604" spans="1:18">
      <c r="A4604">
        <v>30155</v>
      </c>
      <c r="B4604">
        <v>3</v>
      </c>
      <c r="C4604" s="5">
        <v>45301</v>
      </c>
      <c r="D4604" s="1" t="s">
        <v>4551</v>
      </c>
      <c r="E4604">
        <v>18</v>
      </c>
      <c r="F4604">
        <v>706.68</v>
      </c>
      <c r="G4604">
        <v>213673.14</v>
      </c>
      <c r="H4604" s="1" t="s">
        <v>4552</v>
      </c>
      <c r="I4604" s="1" t="s">
        <v>3404</v>
      </c>
      <c r="J4604" s="1" t="s">
        <v>31</v>
      </c>
      <c r="K4604" s="1" t="s">
        <v>35</v>
      </c>
      <c r="L4604" s="1" t="s">
        <v>36</v>
      </c>
      <c r="M4604" s="1" t="s">
        <v>147</v>
      </c>
      <c r="N4604" s="1" t="s">
        <v>38</v>
      </c>
      <c r="O4604">
        <v>2</v>
      </c>
      <c r="P4604" s="1" t="s">
        <v>46</v>
      </c>
      <c r="Q4604" s="1" t="s">
        <v>51</v>
      </c>
      <c r="R4604" s="1" t="str">
        <f t="shared" si="71"/>
        <v>Home Buyers - No Loan Applied</v>
      </c>
    </row>
    <row r="4605" spans="1:18">
      <c r="A4605">
        <v>30159</v>
      </c>
      <c r="B4605">
        <v>3</v>
      </c>
      <c r="C4605" s="5">
        <v>45301</v>
      </c>
      <c r="D4605" s="1" t="s">
        <v>4551</v>
      </c>
      <c r="E4605">
        <v>18</v>
      </c>
      <c r="F4605">
        <v>706.68</v>
      </c>
      <c r="G4605">
        <v>199407.76</v>
      </c>
      <c r="H4605" s="1" t="s">
        <v>4552</v>
      </c>
      <c r="I4605" s="1" t="s">
        <v>4042</v>
      </c>
      <c r="J4605" s="1" t="s">
        <v>31</v>
      </c>
      <c r="K4605" s="1" t="s">
        <v>35</v>
      </c>
      <c r="L4605" s="1" t="s">
        <v>36</v>
      </c>
      <c r="M4605" s="1" t="s">
        <v>37</v>
      </c>
      <c r="N4605" s="1" t="s">
        <v>38</v>
      </c>
      <c r="O4605">
        <v>5</v>
      </c>
      <c r="P4605" s="1" t="s">
        <v>39</v>
      </c>
      <c r="Q4605" s="1" t="s">
        <v>40</v>
      </c>
      <c r="R4605" s="1" t="str">
        <f t="shared" si="71"/>
        <v>Home Buyers - Loan Applied</v>
      </c>
    </row>
    <row r="4606" spans="1:18">
      <c r="A4606">
        <v>30182</v>
      </c>
      <c r="B4606">
        <v>3</v>
      </c>
      <c r="C4606" s="5">
        <v>45301</v>
      </c>
      <c r="D4606" s="1" t="s">
        <v>4551</v>
      </c>
      <c r="E4606">
        <v>20</v>
      </c>
      <c r="F4606">
        <v>802.97</v>
      </c>
      <c r="G4606">
        <v>234510.88</v>
      </c>
      <c r="H4606" s="1" t="s">
        <v>4553</v>
      </c>
      <c r="I4606" s="1" t="s">
        <v>4554</v>
      </c>
      <c r="J4606" s="1"/>
      <c r="K4606" s="1"/>
      <c r="L4606" s="1"/>
      <c r="M4606" s="1"/>
      <c r="N4606" s="1"/>
      <c r="P4606" s="1"/>
      <c r="Q4606" s="1"/>
      <c r="R4606" s="1" t="str">
        <f t="shared" si="71"/>
        <v>Unmatched / No Buyer</v>
      </c>
    </row>
    <row r="4607" spans="1:18">
      <c r="A4607">
        <v>30186</v>
      </c>
      <c r="B4607">
        <v>3</v>
      </c>
      <c r="C4607" s="5">
        <v>45301</v>
      </c>
      <c r="D4607" s="1" t="s">
        <v>4551</v>
      </c>
      <c r="E4607">
        <v>20</v>
      </c>
      <c r="F4607">
        <v>802.97</v>
      </c>
      <c r="G4607">
        <v>267213.25</v>
      </c>
      <c r="H4607" s="1" t="s">
        <v>4552</v>
      </c>
      <c r="I4607" s="1" t="s">
        <v>660</v>
      </c>
      <c r="J4607" s="1" t="s">
        <v>31</v>
      </c>
      <c r="K4607" s="1" t="s">
        <v>35</v>
      </c>
      <c r="L4607" s="1" t="s">
        <v>36</v>
      </c>
      <c r="M4607" s="1" t="s">
        <v>37</v>
      </c>
      <c r="N4607" s="1" t="s">
        <v>38</v>
      </c>
      <c r="O4607">
        <v>5</v>
      </c>
      <c r="P4607" s="1" t="s">
        <v>46</v>
      </c>
      <c r="Q4607" s="1" t="s">
        <v>40</v>
      </c>
      <c r="R4607" s="1" t="str">
        <f t="shared" si="71"/>
        <v>Home Buyers - No Loan Applied</v>
      </c>
    </row>
    <row r="4608" spans="1:18">
      <c r="A4608">
        <v>30207</v>
      </c>
      <c r="B4608">
        <v>3</v>
      </c>
      <c r="C4608" s="5">
        <v>45301</v>
      </c>
      <c r="D4608" s="1" t="s">
        <v>4551</v>
      </c>
      <c r="E4608">
        <v>23</v>
      </c>
      <c r="F4608">
        <v>924.21</v>
      </c>
      <c r="G4608">
        <v>288254.21000000002</v>
      </c>
      <c r="H4608" s="1" t="s">
        <v>4552</v>
      </c>
      <c r="I4608" s="1" t="s">
        <v>3884</v>
      </c>
      <c r="J4608" s="1" t="s">
        <v>31</v>
      </c>
      <c r="K4608" s="1" t="s">
        <v>45</v>
      </c>
      <c r="L4608" s="1" t="s">
        <v>36</v>
      </c>
      <c r="M4608" s="1" t="s">
        <v>37</v>
      </c>
      <c r="N4608" s="1" t="s">
        <v>38</v>
      </c>
      <c r="O4608">
        <v>5</v>
      </c>
      <c r="P4608" s="1" t="s">
        <v>46</v>
      </c>
      <c r="Q4608" s="1" t="s">
        <v>51</v>
      </c>
      <c r="R4608" s="1" t="str">
        <f t="shared" si="71"/>
        <v>Home Buyers - No Loan Applied</v>
      </c>
    </row>
    <row r="4609" spans="1:18">
      <c r="A4609">
        <v>30224</v>
      </c>
      <c r="B4609">
        <v>3</v>
      </c>
      <c r="C4609" s="5">
        <v>45301</v>
      </c>
      <c r="D4609" s="1" t="s">
        <v>4551</v>
      </c>
      <c r="E4609">
        <v>25</v>
      </c>
      <c r="F4609">
        <v>765.56</v>
      </c>
      <c r="G4609">
        <v>215279.43</v>
      </c>
      <c r="H4609" s="1" t="s">
        <v>4553</v>
      </c>
      <c r="I4609" s="1" t="s">
        <v>4554</v>
      </c>
      <c r="J4609" s="1"/>
      <c r="K4609" s="1"/>
      <c r="L4609" s="1"/>
      <c r="M4609" s="1"/>
      <c r="N4609" s="1"/>
      <c r="P4609" s="1"/>
      <c r="Q4609" s="1"/>
      <c r="R4609" s="1" t="str">
        <f t="shared" si="71"/>
        <v>Unmatched / No Buyer</v>
      </c>
    </row>
    <row r="4610" spans="1:18">
      <c r="A4610">
        <v>30225</v>
      </c>
      <c r="B4610">
        <v>3</v>
      </c>
      <c r="C4610" s="5">
        <v>45301</v>
      </c>
      <c r="D4610" s="1" t="s">
        <v>4551</v>
      </c>
      <c r="E4610">
        <v>25</v>
      </c>
      <c r="F4610">
        <v>765.56</v>
      </c>
      <c r="G4610">
        <v>241165.86</v>
      </c>
      <c r="H4610" s="1" t="s">
        <v>4553</v>
      </c>
      <c r="I4610" s="1" t="s">
        <v>4554</v>
      </c>
      <c r="J4610" s="1"/>
      <c r="K4610" s="1"/>
      <c r="L4610" s="1"/>
      <c r="M4610" s="1"/>
      <c r="N4610" s="1"/>
      <c r="P4610" s="1"/>
      <c r="Q4610" s="1"/>
      <c r="R4610" s="1" t="str">
        <f t="shared" ref="R4610:R4673" si="72">IF(I4610="","Unmatched / No Buyer",IF(J4610="Corporate","Corporate Buyers",IF(N4610="Investment","Investment-Purpose Buyers",IF(N4610="Home",IF(P4610="Yes","Home Buyers - Loan Applied","Home Buyers - No Loan Applied"),"Other / Unclassified"))))</f>
        <v>Unmatched / No Buyer</v>
      </c>
    </row>
    <row r="4611" spans="1:18">
      <c r="A4611">
        <v>30251</v>
      </c>
      <c r="B4611">
        <v>3</v>
      </c>
      <c r="C4611" s="5">
        <v>45301</v>
      </c>
      <c r="D4611" s="1" t="s">
        <v>4551</v>
      </c>
      <c r="E4611">
        <v>28</v>
      </c>
      <c r="F4611">
        <v>679.93</v>
      </c>
      <c r="G4611">
        <v>186228.06</v>
      </c>
      <c r="H4611" s="1" t="s">
        <v>4553</v>
      </c>
      <c r="I4611" s="1" t="s">
        <v>4554</v>
      </c>
      <c r="J4611" s="1"/>
      <c r="K4611" s="1"/>
      <c r="L4611" s="1"/>
      <c r="M4611" s="1"/>
      <c r="N4611" s="1"/>
      <c r="P4611" s="1"/>
      <c r="Q4611" s="1"/>
      <c r="R4611" s="1" t="str">
        <f t="shared" si="72"/>
        <v>Unmatched / No Buyer</v>
      </c>
    </row>
    <row r="4612" spans="1:18">
      <c r="A4612">
        <v>30256</v>
      </c>
      <c r="B4612">
        <v>3</v>
      </c>
      <c r="C4612" s="5">
        <v>45301</v>
      </c>
      <c r="D4612" s="1" t="s">
        <v>4555</v>
      </c>
      <c r="E4612">
        <v>28</v>
      </c>
      <c r="F4612">
        <v>679.93</v>
      </c>
      <c r="G4612">
        <v>274806.59999999998</v>
      </c>
      <c r="H4612" s="1" t="s">
        <v>4552</v>
      </c>
      <c r="I4612" s="1" t="s">
        <v>2778</v>
      </c>
      <c r="J4612" s="1" t="s">
        <v>31</v>
      </c>
      <c r="K4612" s="1" t="s">
        <v>45</v>
      </c>
      <c r="L4612" s="1" t="s">
        <v>36</v>
      </c>
      <c r="M4612" s="1" t="s">
        <v>164</v>
      </c>
      <c r="N4612" s="1" t="s">
        <v>38</v>
      </c>
      <c r="O4612">
        <v>1</v>
      </c>
      <c r="P4612" s="1" t="s">
        <v>39</v>
      </c>
      <c r="Q4612" s="1" t="s">
        <v>40</v>
      </c>
      <c r="R4612" s="1" t="str">
        <f t="shared" si="72"/>
        <v>Home Buyers - Loan Applied</v>
      </c>
    </row>
    <row r="4613" spans="1:18">
      <c r="A4613">
        <v>30316</v>
      </c>
      <c r="B4613">
        <v>3</v>
      </c>
      <c r="C4613" s="5">
        <v>45301</v>
      </c>
      <c r="D4613" s="1" t="s">
        <v>4551</v>
      </c>
      <c r="E4613">
        <v>39</v>
      </c>
      <c r="F4613">
        <v>1598.95</v>
      </c>
      <c r="G4613">
        <v>541200.51</v>
      </c>
      <c r="H4613" s="1" t="s">
        <v>4553</v>
      </c>
      <c r="I4613" s="1" t="s">
        <v>4554</v>
      </c>
      <c r="J4613" s="1"/>
      <c r="K4613" s="1"/>
      <c r="L4613" s="1"/>
      <c r="M4613" s="1"/>
      <c r="N4613" s="1"/>
      <c r="P4613" s="1"/>
      <c r="Q4613" s="1"/>
      <c r="R4613" s="1" t="str">
        <f t="shared" si="72"/>
        <v>Unmatched / No Buyer</v>
      </c>
    </row>
    <row r="4614" spans="1:18">
      <c r="A4614">
        <v>30389</v>
      </c>
      <c r="B4614">
        <v>3</v>
      </c>
      <c r="C4614" s="5">
        <v>45301</v>
      </c>
      <c r="D4614" s="1" t="s">
        <v>4551</v>
      </c>
      <c r="E4614">
        <v>48</v>
      </c>
      <c r="F4614">
        <v>783.39</v>
      </c>
      <c r="G4614">
        <v>252997.47</v>
      </c>
      <c r="H4614" s="1" t="s">
        <v>4552</v>
      </c>
      <c r="I4614" s="1" t="s">
        <v>2642</v>
      </c>
      <c r="J4614" s="1" t="s">
        <v>31</v>
      </c>
      <c r="K4614" s="1" t="s">
        <v>35</v>
      </c>
      <c r="L4614" s="1" t="s">
        <v>36</v>
      </c>
      <c r="M4614" s="1" t="s">
        <v>37</v>
      </c>
      <c r="N4614" s="1" t="s">
        <v>38</v>
      </c>
      <c r="O4614">
        <v>1</v>
      </c>
      <c r="P4614" s="1" t="s">
        <v>39</v>
      </c>
      <c r="Q4614" s="1" t="s">
        <v>51</v>
      </c>
      <c r="R4614" s="1" t="str">
        <f t="shared" si="72"/>
        <v>Home Buyers - Loan Applied</v>
      </c>
    </row>
    <row r="4615" spans="1:18">
      <c r="A4615">
        <v>30422</v>
      </c>
      <c r="B4615">
        <v>3</v>
      </c>
      <c r="C4615" s="5">
        <v>45301</v>
      </c>
      <c r="D4615" s="1" t="s">
        <v>4555</v>
      </c>
      <c r="E4615">
        <v>49</v>
      </c>
      <c r="F4615">
        <v>1174.48</v>
      </c>
      <c r="G4615">
        <v>361277.65</v>
      </c>
      <c r="H4615" s="1" t="s">
        <v>4553</v>
      </c>
      <c r="I4615" s="1" t="s">
        <v>4554</v>
      </c>
      <c r="J4615" s="1"/>
      <c r="K4615" s="1"/>
      <c r="L4615" s="1"/>
      <c r="M4615" s="1"/>
      <c r="N4615" s="1"/>
      <c r="P4615" s="1"/>
      <c r="Q4615" s="1"/>
      <c r="R4615" s="1" t="str">
        <f t="shared" si="72"/>
        <v>Unmatched / No Buyer</v>
      </c>
    </row>
    <row r="4616" spans="1:18">
      <c r="A4616">
        <v>30447</v>
      </c>
      <c r="B4616">
        <v>3</v>
      </c>
      <c r="C4616" s="5">
        <v>45301</v>
      </c>
      <c r="D4616" s="1" t="s">
        <v>4555</v>
      </c>
      <c r="E4616">
        <v>51</v>
      </c>
      <c r="F4616">
        <v>693.85</v>
      </c>
      <c r="G4616">
        <v>192247.67</v>
      </c>
      <c r="H4616" s="1" t="s">
        <v>4552</v>
      </c>
      <c r="I4616" s="1" t="s">
        <v>4046</v>
      </c>
      <c r="J4616" s="1" t="s">
        <v>57</v>
      </c>
      <c r="K4616" s="1" t="s">
        <v>35</v>
      </c>
      <c r="L4616" s="1" t="s">
        <v>36</v>
      </c>
      <c r="M4616" s="1" t="s">
        <v>37</v>
      </c>
      <c r="N4616" s="1" t="s">
        <v>38</v>
      </c>
      <c r="O4616">
        <v>5</v>
      </c>
      <c r="P4616" s="1" t="s">
        <v>46</v>
      </c>
      <c r="Q4616" s="1" t="s">
        <v>51</v>
      </c>
      <c r="R4616" s="1" t="str">
        <f t="shared" si="72"/>
        <v>Home Buyers - No Loan Applied</v>
      </c>
    </row>
    <row r="4617" spans="1:18">
      <c r="A4617">
        <v>30480</v>
      </c>
      <c r="B4617">
        <v>3</v>
      </c>
      <c r="C4617" s="5">
        <v>45301</v>
      </c>
      <c r="D4617" s="1" t="s">
        <v>4551</v>
      </c>
      <c r="E4617">
        <v>56</v>
      </c>
      <c r="F4617">
        <v>1179.42</v>
      </c>
      <c r="G4617">
        <v>332461.48</v>
      </c>
      <c r="H4617" s="1" t="s">
        <v>4553</v>
      </c>
      <c r="I4617" s="1" t="s">
        <v>4554</v>
      </c>
      <c r="J4617" s="1"/>
      <c r="K4617" s="1"/>
      <c r="L4617" s="1"/>
      <c r="M4617" s="1"/>
      <c r="N4617" s="1"/>
      <c r="P4617" s="1"/>
      <c r="Q4617" s="1"/>
      <c r="R4617" s="1" t="str">
        <f t="shared" si="72"/>
        <v>Unmatched / No Buyer</v>
      </c>
    </row>
    <row r="4618" spans="1:18">
      <c r="A4618">
        <v>30485</v>
      </c>
      <c r="B4618">
        <v>3</v>
      </c>
      <c r="C4618" s="5">
        <v>45301</v>
      </c>
      <c r="D4618" s="1" t="s">
        <v>4551</v>
      </c>
      <c r="E4618">
        <v>57</v>
      </c>
      <c r="F4618">
        <v>1607.94</v>
      </c>
      <c r="G4618">
        <v>531267.61</v>
      </c>
      <c r="H4618" s="1" t="s">
        <v>4552</v>
      </c>
      <c r="I4618" s="1" t="s">
        <v>96</v>
      </c>
      <c r="J4618" s="1" t="s">
        <v>57</v>
      </c>
      <c r="K4618" s="1" t="s">
        <v>45</v>
      </c>
      <c r="L4618" s="1" t="s">
        <v>36</v>
      </c>
      <c r="M4618" s="1" t="s">
        <v>37</v>
      </c>
      <c r="N4618" s="1" t="s">
        <v>38</v>
      </c>
      <c r="O4618">
        <v>3</v>
      </c>
      <c r="P4618" s="1" t="s">
        <v>39</v>
      </c>
      <c r="Q4618" s="1" t="s">
        <v>40</v>
      </c>
      <c r="R4618" s="1" t="str">
        <f t="shared" si="72"/>
        <v>Home Buyers - Loan Applied</v>
      </c>
    </row>
    <row r="4619" spans="1:18">
      <c r="A4619">
        <v>30499</v>
      </c>
      <c r="B4619">
        <v>3</v>
      </c>
      <c r="C4619" s="5">
        <v>45301</v>
      </c>
      <c r="D4619" s="1" t="s">
        <v>4555</v>
      </c>
      <c r="E4619">
        <v>58</v>
      </c>
      <c r="F4619">
        <v>1588.14</v>
      </c>
      <c r="G4619">
        <v>514916.07</v>
      </c>
      <c r="H4619" s="1" t="s">
        <v>4552</v>
      </c>
      <c r="I4619" s="1" t="s">
        <v>2547</v>
      </c>
      <c r="J4619" s="1" t="s">
        <v>31</v>
      </c>
      <c r="K4619" s="1" t="s">
        <v>35</v>
      </c>
      <c r="L4619" s="1" t="s">
        <v>36</v>
      </c>
      <c r="M4619" s="1" t="s">
        <v>112</v>
      </c>
      <c r="N4619" s="1" t="s">
        <v>38</v>
      </c>
      <c r="O4619">
        <v>4</v>
      </c>
      <c r="P4619" s="1" t="s">
        <v>46</v>
      </c>
      <c r="Q4619" s="1" t="s">
        <v>40</v>
      </c>
      <c r="R4619" s="1" t="str">
        <f t="shared" si="72"/>
        <v>Home Buyers - No Loan Applied</v>
      </c>
    </row>
    <row r="4620" spans="1:18">
      <c r="A4620">
        <v>40022</v>
      </c>
      <c r="B4620">
        <v>4</v>
      </c>
      <c r="C4620" s="5">
        <v>45301</v>
      </c>
      <c r="D4620" s="1" t="s">
        <v>4551</v>
      </c>
      <c r="E4620">
        <v>3</v>
      </c>
      <c r="F4620">
        <v>1630.82</v>
      </c>
      <c r="G4620">
        <v>426620.64</v>
      </c>
      <c r="H4620" s="1" t="s">
        <v>4552</v>
      </c>
      <c r="I4620" s="1" t="s">
        <v>2694</v>
      </c>
      <c r="J4620" s="1" t="s">
        <v>31</v>
      </c>
      <c r="K4620" s="1" t="s">
        <v>35</v>
      </c>
      <c r="L4620" s="1" t="s">
        <v>36</v>
      </c>
      <c r="M4620" s="1" t="s">
        <v>730</v>
      </c>
      <c r="N4620" s="1" t="s">
        <v>38</v>
      </c>
      <c r="O4620">
        <v>5</v>
      </c>
      <c r="P4620" s="1" t="s">
        <v>46</v>
      </c>
      <c r="Q4620" s="1" t="s">
        <v>40</v>
      </c>
      <c r="R4620" s="1" t="str">
        <f t="shared" si="72"/>
        <v>Home Buyers - No Loan Applied</v>
      </c>
    </row>
    <row r="4621" spans="1:18">
      <c r="A4621">
        <v>40061</v>
      </c>
      <c r="B4621">
        <v>4</v>
      </c>
      <c r="C4621" s="5">
        <v>45301</v>
      </c>
      <c r="D4621" s="1" t="s">
        <v>4551</v>
      </c>
      <c r="E4621">
        <v>6</v>
      </c>
      <c r="F4621">
        <v>1602.95</v>
      </c>
      <c r="G4621">
        <v>447783.62</v>
      </c>
      <c r="H4621" s="1" t="s">
        <v>4552</v>
      </c>
      <c r="I4621" s="1" t="s">
        <v>3493</v>
      </c>
      <c r="J4621" s="1" t="s">
        <v>31</v>
      </c>
      <c r="K4621" s="1" t="s">
        <v>35</v>
      </c>
      <c r="L4621" s="1" t="s">
        <v>36</v>
      </c>
      <c r="M4621" s="1" t="s">
        <v>37</v>
      </c>
      <c r="N4621" s="1" t="s">
        <v>61</v>
      </c>
      <c r="O4621">
        <v>1</v>
      </c>
      <c r="P4621" s="1" t="s">
        <v>46</v>
      </c>
      <c r="Q4621" s="1" t="s">
        <v>103</v>
      </c>
      <c r="R4621" s="1" t="str">
        <f t="shared" si="72"/>
        <v>Investment-Purpose Buyers</v>
      </c>
    </row>
    <row r="4622" spans="1:18">
      <c r="A4622">
        <v>40069</v>
      </c>
      <c r="B4622">
        <v>4</v>
      </c>
      <c r="C4622" s="5">
        <v>45301</v>
      </c>
      <c r="D4622" s="1" t="s">
        <v>4551</v>
      </c>
      <c r="E4622">
        <v>7</v>
      </c>
      <c r="F4622">
        <v>786.36</v>
      </c>
      <c r="G4622">
        <v>231660.78</v>
      </c>
      <c r="H4622" s="1" t="s">
        <v>4552</v>
      </c>
      <c r="I4622" s="1" t="s">
        <v>3329</v>
      </c>
      <c r="J4622" s="1" t="s">
        <v>31</v>
      </c>
      <c r="K4622" s="1" t="s">
        <v>35</v>
      </c>
      <c r="L4622" s="1" t="s">
        <v>36</v>
      </c>
      <c r="M4622" s="1" t="s">
        <v>730</v>
      </c>
      <c r="N4622" s="1" t="s">
        <v>61</v>
      </c>
      <c r="O4622">
        <v>2</v>
      </c>
      <c r="P4622" s="1" t="s">
        <v>46</v>
      </c>
      <c r="Q4622" s="1" t="s">
        <v>40</v>
      </c>
      <c r="R4622" s="1" t="str">
        <f t="shared" si="72"/>
        <v>Investment-Purpose Buyers</v>
      </c>
    </row>
    <row r="4623" spans="1:18">
      <c r="A4623">
        <v>40111</v>
      </c>
      <c r="B4623">
        <v>4</v>
      </c>
      <c r="C4623" s="5">
        <v>45301</v>
      </c>
      <c r="D4623" s="1" t="s">
        <v>4551</v>
      </c>
      <c r="E4623">
        <v>14</v>
      </c>
      <c r="F4623">
        <v>1322.66</v>
      </c>
      <c r="G4623">
        <v>370479.06</v>
      </c>
      <c r="H4623" s="1" t="s">
        <v>4552</v>
      </c>
      <c r="I4623" s="1" t="s">
        <v>1648</v>
      </c>
      <c r="J4623" s="1" t="s">
        <v>31</v>
      </c>
      <c r="K4623" s="1" t="s">
        <v>45</v>
      </c>
      <c r="L4623" s="1" t="s">
        <v>36</v>
      </c>
      <c r="M4623" s="1" t="s">
        <v>37</v>
      </c>
      <c r="N4623" s="1" t="s">
        <v>38</v>
      </c>
      <c r="O4623">
        <v>2</v>
      </c>
      <c r="P4623" s="1" t="s">
        <v>46</v>
      </c>
      <c r="Q4623" s="1" t="s">
        <v>40</v>
      </c>
      <c r="R4623" s="1" t="str">
        <f t="shared" si="72"/>
        <v>Home Buyers - No Loan Applied</v>
      </c>
    </row>
    <row r="4624" spans="1:18">
      <c r="A4624">
        <v>40115</v>
      </c>
      <c r="B4624">
        <v>4</v>
      </c>
      <c r="C4624" s="5">
        <v>45301</v>
      </c>
      <c r="D4624" s="1" t="s">
        <v>4551</v>
      </c>
      <c r="E4624">
        <v>14</v>
      </c>
      <c r="F4624">
        <v>1322.66</v>
      </c>
      <c r="G4624">
        <v>417968.99</v>
      </c>
      <c r="H4624" s="1" t="s">
        <v>4553</v>
      </c>
      <c r="I4624" s="1" t="s">
        <v>4554</v>
      </c>
      <c r="J4624" s="1"/>
      <c r="K4624" s="1"/>
      <c r="L4624" s="1"/>
      <c r="M4624" s="1"/>
      <c r="N4624" s="1"/>
      <c r="P4624" s="1"/>
      <c r="Q4624" s="1"/>
      <c r="R4624" s="1" t="str">
        <f t="shared" si="72"/>
        <v>Unmatched / No Buyer</v>
      </c>
    </row>
    <row r="4625" spans="1:18">
      <c r="A4625">
        <v>40137</v>
      </c>
      <c r="B4625">
        <v>4</v>
      </c>
      <c r="C4625" s="5">
        <v>45301</v>
      </c>
      <c r="D4625" s="1" t="s">
        <v>4551</v>
      </c>
      <c r="E4625">
        <v>16</v>
      </c>
      <c r="F4625">
        <v>1128.21</v>
      </c>
      <c r="G4625">
        <v>334030.96000000002</v>
      </c>
      <c r="H4625" s="1" t="s">
        <v>4553</v>
      </c>
      <c r="I4625" s="1" t="s">
        <v>4554</v>
      </c>
      <c r="J4625" s="1"/>
      <c r="K4625" s="1"/>
      <c r="L4625" s="1"/>
      <c r="M4625" s="1"/>
      <c r="N4625" s="1"/>
      <c r="P4625" s="1"/>
      <c r="Q4625" s="1"/>
      <c r="R4625" s="1" t="str">
        <f t="shared" si="72"/>
        <v>Unmatched / No Buyer</v>
      </c>
    </row>
    <row r="4626" spans="1:18">
      <c r="A4626">
        <v>40190</v>
      </c>
      <c r="B4626">
        <v>4</v>
      </c>
      <c r="C4626" s="5">
        <v>45301</v>
      </c>
      <c r="D4626" s="1" t="s">
        <v>4555</v>
      </c>
      <c r="E4626">
        <v>23</v>
      </c>
      <c r="F4626">
        <v>1110.99</v>
      </c>
      <c r="G4626">
        <v>392591.08</v>
      </c>
      <c r="H4626" s="1" t="s">
        <v>4553</v>
      </c>
      <c r="I4626" s="1" t="s">
        <v>4554</v>
      </c>
      <c r="J4626" s="1"/>
      <c r="K4626" s="1"/>
      <c r="L4626" s="1"/>
      <c r="M4626" s="1"/>
      <c r="N4626" s="1"/>
      <c r="P4626" s="1"/>
      <c r="Q4626" s="1"/>
      <c r="R4626" s="1" t="str">
        <f t="shared" si="72"/>
        <v>Unmatched / No Buyer</v>
      </c>
    </row>
    <row r="4627" spans="1:18">
      <c r="A4627">
        <v>40213</v>
      </c>
      <c r="B4627">
        <v>4</v>
      </c>
      <c r="C4627" s="5">
        <v>45301</v>
      </c>
      <c r="D4627" s="1" t="s">
        <v>4551</v>
      </c>
      <c r="E4627">
        <v>26</v>
      </c>
      <c r="F4627">
        <v>790.05</v>
      </c>
      <c r="G4627">
        <v>223944.32000000001</v>
      </c>
      <c r="H4627" s="1" t="s">
        <v>4552</v>
      </c>
      <c r="I4627" s="1" t="s">
        <v>3469</v>
      </c>
      <c r="J4627" s="1" t="s">
        <v>31</v>
      </c>
      <c r="K4627" s="1" t="s">
        <v>45</v>
      </c>
      <c r="L4627" s="1" t="s">
        <v>36</v>
      </c>
      <c r="M4627" s="1" t="s">
        <v>164</v>
      </c>
      <c r="N4627" s="1" t="s">
        <v>38</v>
      </c>
      <c r="O4627">
        <v>2</v>
      </c>
      <c r="P4627" s="1" t="s">
        <v>39</v>
      </c>
      <c r="Q4627" s="1" t="s">
        <v>103</v>
      </c>
      <c r="R4627" s="1" t="str">
        <f t="shared" si="72"/>
        <v>Home Buyers - Loan Applied</v>
      </c>
    </row>
    <row r="4628" spans="1:18">
      <c r="A4628">
        <v>40214</v>
      </c>
      <c r="B4628">
        <v>4</v>
      </c>
      <c r="C4628" s="5">
        <v>45301</v>
      </c>
      <c r="D4628" s="1" t="s">
        <v>4551</v>
      </c>
      <c r="E4628">
        <v>26</v>
      </c>
      <c r="F4628">
        <v>790.05</v>
      </c>
      <c r="G4628">
        <v>242484.1</v>
      </c>
      <c r="H4628" s="1" t="s">
        <v>4552</v>
      </c>
      <c r="I4628" s="1" t="s">
        <v>2472</v>
      </c>
      <c r="J4628" s="1" t="s">
        <v>31</v>
      </c>
      <c r="K4628" s="1" t="s">
        <v>35</v>
      </c>
      <c r="L4628" s="1" t="s">
        <v>36</v>
      </c>
      <c r="M4628" s="1" t="s">
        <v>730</v>
      </c>
      <c r="N4628" s="1" t="s">
        <v>61</v>
      </c>
      <c r="O4628">
        <v>1</v>
      </c>
      <c r="P4628" s="1" t="s">
        <v>39</v>
      </c>
      <c r="Q4628" s="1" t="s">
        <v>51</v>
      </c>
      <c r="R4628" s="1" t="str">
        <f t="shared" si="72"/>
        <v>Investment-Purpose Buyers</v>
      </c>
    </row>
    <row r="4629" spans="1:18">
      <c r="A4629">
        <v>40242</v>
      </c>
      <c r="B4629">
        <v>4</v>
      </c>
      <c r="C4629" s="5">
        <v>45301</v>
      </c>
      <c r="D4629" s="1" t="s">
        <v>4551</v>
      </c>
      <c r="E4629">
        <v>29</v>
      </c>
      <c r="F4629">
        <v>776.79</v>
      </c>
      <c r="G4629">
        <v>254041.58</v>
      </c>
      <c r="H4629" s="1" t="s">
        <v>4552</v>
      </c>
      <c r="I4629" s="1" t="s">
        <v>3944</v>
      </c>
      <c r="J4629" s="1" t="s">
        <v>31</v>
      </c>
      <c r="K4629" s="1" t="s">
        <v>35</v>
      </c>
      <c r="L4629" s="1" t="s">
        <v>36</v>
      </c>
      <c r="M4629" s="1" t="s">
        <v>84</v>
      </c>
      <c r="N4629" s="1" t="s">
        <v>61</v>
      </c>
      <c r="O4629">
        <v>1</v>
      </c>
      <c r="P4629" s="1" t="s">
        <v>39</v>
      </c>
      <c r="Q4629" s="1" t="s">
        <v>103</v>
      </c>
      <c r="R4629" s="1" t="str">
        <f t="shared" si="72"/>
        <v>Investment-Purpose Buyers</v>
      </c>
    </row>
    <row r="4630" spans="1:18">
      <c r="A4630">
        <v>40258</v>
      </c>
      <c r="B4630">
        <v>4</v>
      </c>
      <c r="C4630" s="5">
        <v>45301</v>
      </c>
      <c r="D4630" s="1" t="s">
        <v>4555</v>
      </c>
      <c r="E4630">
        <v>31</v>
      </c>
      <c r="F4630">
        <v>793.1</v>
      </c>
      <c r="G4630">
        <v>242185.49</v>
      </c>
      <c r="H4630" s="1" t="s">
        <v>4553</v>
      </c>
      <c r="I4630" s="1" t="s">
        <v>4554</v>
      </c>
      <c r="J4630" s="1"/>
      <c r="K4630" s="1"/>
      <c r="L4630" s="1"/>
      <c r="M4630" s="1"/>
      <c r="N4630" s="1"/>
      <c r="P4630" s="1"/>
      <c r="Q4630" s="1"/>
      <c r="R4630" s="1" t="str">
        <f t="shared" si="72"/>
        <v>Unmatched / No Buyer</v>
      </c>
    </row>
    <row r="4631" spans="1:18">
      <c r="A4631">
        <v>40277</v>
      </c>
      <c r="B4631">
        <v>4</v>
      </c>
      <c r="C4631" s="5">
        <v>45301</v>
      </c>
      <c r="D4631" s="1" t="s">
        <v>4551</v>
      </c>
      <c r="E4631">
        <v>33</v>
      </c>
      <c r="F4631">
        <v>734.73</v>
      </c>
      <c r="G4631">
        <v>246795.54</v>
      </c>
      <c r="H4631" s="1" t="s">
        <v>4552</v>
      </c>
      <c r="I4631" s="1" t="s">
        <v>3928</v>
      </c>
      <c r="J4631" s="1" t="s">
        <v>31</v>
      </c>
      <c r="K4631" s="1" t="s">
        <v>35</v>
      </c>
      <c r="L4631" s="1" t="s">
        <v>36</v>
      </c>
      <c r="M4631" s="1" t="s">
        <v>37</v>
      </c>
      <c r="N4631" s="1" t="s">
        <v>61</v>
      </c>
      <c r="O4631">
        <v>4</v>
      </c>
      <c r="P4631" s="1" t="s">
        <v>46</v>
      </c>
      <c r="Q4631" s="1" t="s">
        <v>51</v>
      </c>
      <c r="R4631" s="1" t="str">
        <f t="shared" si="72"/>
        <v>Investment-Purpose Buyers</v>
      </c>
    </row>
    <row r="4632" spans="1:18">
      <c r="A4632">
        <v>40294</v>
      </c>
      <c r="B4632">
        <v>4</v>
      </c>
      <c r="C4632" s="5">
        <v>45301</v>
      </c>
      <c r="D4632" s="1" t="s">
        <v>4551</v>
      </c>
      <c r="E4632">
        <v>34</v>
      </c>
      <c r="F4632">
        <v>795.1</v>
      </c>
      <c r="G4632">
        <v>250630.81</v>
      </c>
      <c r="H4632" s="1" t="s">
        <v>4553</v>
      </c>
      <c r="I4632" s="1" t="s">
        <v>4554</v>
      </c>
      <c r="J4632" s="1"/>
      <c r="K4632" s="1"/>
      <c r="L4632" s="1"/>
      <c r="M4632" s="1"/>
      <c r="N4632" s="1"/>
      <c r="P4632" s="1"/>
      <c r="Q4632" s="1"/>
      <c r="R4632" s="1" t="str">
        <f t="shared" si="72"/>
        <v>Unmatched / No Buyer</v>
      </c>
    </row>
    <row r="4633" spans="1:18">
      <c r="A4633">
        <v>40371</v>
      </c>
      <c r="B4633">
        <v>4</v>
      </c>
      <c r="C4633" s="5">
        <v>45301</v>
      </c>
      <c r="D4633" s="1" t="s">
        <v>4551</v>
      </c>
      <c r="E4633">
        <v>44</v>
      </c>
      <c r="F4633">
        <v>799.67</v>
      </c>
      <c r="G4633">
        <v>243752.12</v>
      </c>
      <c r="H4633" s="1" t="s">
        <v>4552</v>
      </c>
      <c r="I4633" s="1" t="s">
        <v>1908</v>
      </c>
      <c r="J4633" s="1" t="s">
        <v>31</v>
      </c>
      <c r="K4633" s="1" t="s">
        <v>45</v>
      </c>
      <c r="L4633" s="1" t="s">
        <v>36</v>
      </c>
      <c r="M4633" s="1" t="s">
        <v>944</v>
      </c>
      <c r="N4633" s="1" t="s">
        <v>38</v>
      </c>
      <c r="O4633">
        <v>2</v>
      </c>
      <c r="P4633" s="1" t="s">
        <v>39</v>
      </c>
      <c r="Q4633" s="1" t="s">
        <v>40</v>
      </c>
      <c r="R4633" s="1" t="str">
        <f t="shared" si="72"/>
        <v>Home Buyers - Loan Applied</v>
      </c>
    </row>
    <row r="4634" spans="1:18">
      <c r="A4634">
        <v>40389</v>
      </c>
      <c r="B4634">
        <v>4</v>
      </c>
      <c r="C4634" s="5">
        <v>45301</v>
      </c>
      <c r="D4634" s="1" t="s">
        <v>4551</v>
      </c>
      <c r="E4634">
        <v>45</v>
      </c>
      <c r="F4634">
        <v>1160.48</v>
      </c>
      <c r="G4634">
        <v>366377.13</v>
      </c>
      <c r="H4634" s="1" t="s">
        <v>4552</v>
      </c>
      <c r="I4634" s="1" t="s">
        <v>2456</v>
      </c>
      <c r="J4634" s="1" t="s">
        <v>31</v>
      </c>
      <c r="K4634" s="1" t="s">
        <v>45</v>
      </c>
      <c r="L4634" s="1" t="s">
        <v>1098</v>
      </c>
      <c r="M4634" s="1" t="s">
        <v>1508</v>
      </c>
      <c r="N4634" s="1" t="s">
        <v>61</v>
      </c>
      <c r="O4634">
        <v>4</v>
      </c>
      <c r="P4634" s="1" t="s">
        <v>39</v>
      </c>
      <c r="Q4634" s="1" t="s">
        <v>40</v>
      </c>
      <c r="R4634" s="1" t="str">
        <f t="shared" si="72"/>
        <v>Investment-Purpose Buyers</v>
      </c>
    </row>
    <row r="4635" spans="1:18">
      <c r="A4635">
        <v>40399</v>
      </c>
      <c r="B4635">
        <v>4</v>
      </c>
      <c r="C4635" s="5">
        <v>45301</v>
      </c>
      <c r="D4635" s="1" t="s">
        <v>4551</v>
      </c>
      <c r="E4635">
        <v>46</v>
      </c>
      <c r="F4635">
        <v>800.23</v>
      </c>
      <c r="G4635">
        <v>280137.78999999998</v>
      </c>
      <c r="H4635" s="1" t="s">
        <v>4552</v>
      </c>
      <c r="I4635" s="1" t="s">
        <v>2397</v>
      </c>
      <c r="J4635" s="1" t="s">
        <v>31</v>
      </c>
      <c r="K4635" s="1" t="s">
        <v>45</v>
      </c>
      <c r="L4635" s="1" t="s">
        <v>36</v>
      </c>
      <c r="M4635" s="1" t="s">
        <v>1045</v>
      </c>
      <c r="N4635" s="1" t="s">
        <v>38</v>
      </c>
      <c r="O4635">
        <v>5</v>
      </c>
      <c r="P4635" s="1" t="s">
        <v>46</v>
      </c>
      <c r="Q4635" s="1" t="s">
        <v>40</v>
      </c>
      <c r="R4635" s="1" t="str">
        <f t="shared" si="72"/>
        <v>Home Buyers - No Loan Applied</v>
      </c>
    </row>
    <row r="4636" spans="1:18">
      <c r="A4636">
        <v>40417</v>
      </c>
      <c r="B4636">
        <v>4</v>
      </c>
      <c r="C4636" s="5">
        <v>45301</v>
      </c>
      <c r="D4636" s="1" t="s">
        <v>4551</v>
      </c>
      <c r="E4636">
        <v>49</v>
      </c>
      <c r="F4636">
        <v>739.7</v>
      </c>
      <c r="G4636">
        <v>208210.52</v>
      </c>
      <c r="H4636" s="1" t="s">
        <v>4552</v>
      </c>
      <c r="I4636" s="1" t="s">
        <v>4364</v>
      </c>
      <c r="J4636" s="1" t="s">
        <v>31</v>
      </c>
      <c r="K4636" s="1" t="s">
        <v>35</v>
      </c>
      <c r="L4636" s="1" t="s">
        <v>36</v>
      </c>
      <c r="M4636" s="1" t="s">
        <v>37</v>
      </c>
      <c r="N4636" s="1" t="s">
        <v>61</v>
      </c>
      <c r="O4636">
        <v>2</v>
      </c>
      <c r="P4636" s="1" t="s">
        <v>46</v>
      </c>
      <c r="Q4636" s="1" t="s">
        <v>51</v>
      </c>
      <c r="R4636" s="1" t="str">
        <f t="shared" si="72"/>
        <v>Investment-Purpose Buyers</v>
      </c>
    </row>
    <row r="4637" spans="1:18">
      <c r="A4637">
        <v>40442</v>
      </c>
      <c r="B4637">
        <v>4</v>
      </c>
      <c r="C4637" s="5">
        <v>45301</v>
      </c>
      <c r="D4637" s="1" t="s">
        <v>4551</v>
      </c>
      <c r="E4637">
        <v>51</v>
      </c>
      <c r="F4637">
        <v>802.11</v>
      </c>
      <c r="G4637">
        <v>250655.47</v>
      </c>
      <c r="H4637" s="1" t="s">
        <v>4552</v>
      </c>
      <c r="I4637" s="1" t="s">
        <v>2492</v>
      </c>
      <c r="J4637" s="1" t="s">
        <v>31</v>
      </c>
      <c r="K4637" s="1" t="s">
        <v>35</v>
      </c>
      <c r="L4637" s="1" t="s">
        <v>191</v>
      </c>
      <c r="M4637" s="1" t="s">
        <v>1521</v>
      </c>
      <c r="N4637" s="1" t="s">
        <v>38</v>
      </c>
      <c r="O4637">
        <v>1</v>
      </c>
      <c r="P4637" s="1" t="s">
        <v>46</v>
      </c>
      <c r="Q4637" s="1" t="s">
        <v>51</v>
      </c>
      <c r="R4637" s="1" t="str">
        <f t="shared" si="72"/>
        <v>Home Buyers - No Loan Applied</v>
      </c>
    </row>
    <row r="4638" spans="1:18">
      <c r="A4638">
        <v>50007</v>
      </c>
      <c r="B4638">
        <v>5</v>
      </c>
      <c r="C4638" s="5">
        <v>45301</v>
      </c>
      <c r="D4638" s="1" t="s">
        <v>4551</v>
      </c>
      <c r="E4638">
        <v>2</v>
      </c>
      <c r="F4638">
        <v>795.91</v>
      </c>
      <c r="G4638">
        <v>281231.73</v>
      </c>
      <c r="H4638" s="1" t="s">
        <v>4552</v>
      </c>
      <c r="I4638" s="1" t="s">
        <v>4086</v>
      </c>
      <c r="J4638" s="1" t="s">
        <v>31</v>
      </c>
      <c r="K4638" s="1" t="s">
        <v>45</v>
      </c>
      <c r="L4638" s="1" t="s">
        <v>36</v>
      </c>
      <c r="M4638" s="1" t="s">
        <v>384</v>
      </c>
      <c r="N4638" s="1" t="s">
        <v>38</v>
      </c>
      <c r="O4638">
        <v>1</v>
      </c>
      <c r="P4638" s="1" t="s">
        <v>46</v>
      </c>
      <c r="Q4638" s="1" t="s">
        <v>40</v>
      </c>
      <c r="R4638" s="1" t="str">
        <f t="shared" si="72"/>
        <v>Home Buyers - No Loan Applied</v>
      </c>
    </row>
    <row r="4639" spans="1:18">
      <c r="A4639">
        <v>50035</v>
      </c>
      <c r="B4639">
        <v>5</v>
      </c>
      <c r="C4639" s="5">
        <v>45301</v>
      </c>
      <c r="D4639" s="1" t="s">
        <v>4551</v>
      </c>
      <c r="E4639">
        <v>8</v>
      </c>
      <c r="F4639">
        <v>782.15</v>
      </c>
      <c r="G4639">
        <v>212497</v>
      </c>
      <c r="H4639" s="1" t="s">
        <v>4552</v>
      </c>
      <c r="I4639" s="1" t="s">
        <v>1632</v>
      </c>
      <c r="J4639" s="1" t="s">
        <v>31</v>
      </c>
      <c r="K4639" s="1" t="s">
        <v>35</v>
      </c>
      <c r="L4639" s="1" t="s">
        <v>36</v>
      </c>
      <c r="M4639" s="1" t="s">
        <v>84</v>
      </c>
      <c r="N4639" s="1" t="s">
        <v>38</v>
      </c>
      <c r="O4639">
        <v>3</v>
      </c>
      <c r="P4639" s="1" t="s">
        <v>39</v>
      </c>
      <c r="Q4639" s="1" t="s">
        <v>51</v>
      </c>
      <c r="R4639" s="1" t="str">
        <f t="shared" si="72"/>
        <v>Home Buyers - Loan Applied</v>
      </c>
    </row>
    <row r="4640" spans="1:18">
      <c r="A4640">
        <v>50050</v>
      </c>
      <c r="B4640">
        <v>5</v>
      </c>
      <c r="C4640" s="5">
        <v>45301</v>
      </c>
      <c r="D4640" s="1" t="s">
        <v>4551</v>
      </c>
      <c r="E4640">
        <v>8</v>
      </c>
      <c r="F4640">
        <v>782.15</v>
      </c>
      <c r="G4640">
        <v>236471.53</v>
      </c>
      <c r="H4640" s="1" t="s">
        <v>4552</v>
      </c>
      <c r="I4640" s="1" t="s">
        <v>1947</v>
      </c>
      <c r="J4640" s="1" t="s">
        <v>31</v>
      </c>
      <c r="K4640" s="1" t="s">
        <v>35</v>
      </c>
      <c r="L4640" s="1" t="s">
        <v>36</v>
      </c>
      <c r="M4640" s="1" t="s">
        <v>37</v>
      </c>
      <c r="N4640" s="1" t="s">
        <v>38</v>
      </c>
      <c r="O4640">
        <v>4</v>
      </c>
      <c r="P4640" s="1" t="s">
        <v>46</v>
      </c>
      <c r="Q4640" s="1" t="s">
        <v>40</v>
      </c>
      <c r="R4640" s="1" t="str">
        <f t="shared" si="72"/>
        <v>Home Buyers - No Loan Applied</v>
      </c>
    </row>
    <row r="4641" spans="1:18">
      <c r="A4641">
        <v>50093</v>
      </c>
      <c r="B4641">
        <v>5</v>
      </c>
      <c r="C4641" s="5">
        <v>45301</v>
      </c>
      <c r="D4641" s="1" t="s">
        <v>4551</v>
      </c>
      <c r="E4641">
        <v>11</v>
      </c>
      <c r="F4641">
        <v>1058.56</v>
      </c>
      <c r="G4641">
        <v>316043.31</v>
      </c>
      <c r="H4641" s="1" t="s">
        <v>4552</v>
      </c>
      <c r="I4641" s="1" t="s">
        <v>3473</v>
      </c>
      <c r="J4641" s="1" t="s">
        <v>31</v>
      </c>
      <c r="K4641" s="1" t="s">
        <v>45</v>
      </c>
      <c r="L4641" s="1" t="s">
        <v>36</v>
      </c>
      <c r="M4641" s="1" t="s">
        <v>164</v>
      </c>
      <c r="N4641" s="1" t="s">
        <v>38</v>
      </c>
      <c r="O4641">
        <v>3</v>
      </c>
      <c r="P4641" s="1" t="s">
        <v>46</v>
      </c>
      <c r="Q4641" s="1" t="s">
        <v>40</v>
      </c>
      <c r="R4641" s="1" t="str">
        <f t="shared" si="72"/>
        <v>Home Buyers - No Loan Applied</v>
      </c>
    </row>
    <row r="4642" spans="1:18">
      <c r="A4642">
        <v>50108</v>
      </c>
      <c r="B4642">
        <v>5</v>
      </c>
      <c r="C4642" s="5">
        <v>45301</v>
      </c>
      <c r="D4642" s="1" t="s">
        <v>4551</v>
      </c>
      <c r="E4642">
        <v>13</v>
      </c>
      <c r="F4642">
        <v>791.13</v>
      </c>
      <c r="G4642">
        <v>246068.77</v>
      </c>
      <c r="H4642" s="1" t="s">
        <v>4552</v>
      </c>
      <c r="I4642" s="1" t="s">
        <v>3996</v>
      </c>
      <c r="J4642" s="1" t="s">
        <v>31</v>
      </c>
      <c r="K4642" s="1" t="s">
        <v>35</v>
      </c>
      <c r="L4642" s="1" t="s">
        <v>36</v>
      </c>
      <c r="M4642" s="1" t="s">
        <v>37</v>
      </c>
      <c r="N4642" s="1" t="s">
        <v>38</v>
      </c>
      <c r="O4642">
        <v>1</v>
      </c>
      <c r="P4642" s="1" t="s">
        <v>46</v>
      </c>
      <c r="Q4642" s="1" t="s">
        <v>40</v>
      </c>
      <c r="R4642" s="1" t="str">
        <f t="shared" si="72"/>
        <v>Home Buyers - No Loan Applied</v>
      </c>
    </row>
    <row r="4643" spans="1:18">
      <c r="A4643">
        <v>50149</v>
      </c>
      <c r="B4643">
        <v>5</v>
      </c>
      <c r="C4643" s="5">
        <v>45301</v>
      </c>
      <c r="D4643" s="1" t="s">
        <v>4551</v>
      </c>
      <c r="E4643">
        <v>19</v>
      </c>
      <c r="F4643">
        <v>819.72</v>
      </c>
      <c r="G4643">
        <v>230931.5</v>
      </c>
      <c r="H4643" s="1" t="s">
        <v>4552</v>
      </c>
      <c r="I4643" s="1" t="s">
        <v>2504</v>
      </c>
      <c r="J4643" s="1" t="s">
        <v>31</v>
      </c>
      <c r="K4643" s="1" t="s">
        <v>35</v>
      </c>
      <c r="L4643" s="1" t="s">
        <v>36</v>
      </c>
      <c r="M4643" s="1" t="s">
        <v>767</v>
      </c>
      <c r="N4643" s="1" t="s">
        <v>38</v>
      </c>
      <c r="O4643">
        <v>2</v>
      </c>
      <c r="P4643" s="1" t="s">
        <v>46</v>
      </c>
      <c r="Q4643" s="1" t="s">
        <v>40</v>
      </c>
      <c r="R4643" s="1" t="str">
        <f t="shared" si="72"/>
        <v>Home Buyers - No Loan Applied</v>
      </c>
    </row>
    <row r="4644" spans="1:18">
      <c r="A4644">
        <v>50157</v>
      </c>
      <c r="B4644">
        <v>5</v>
      </c>
      <c r="C4644" s="5">
        <v>45301</v>
      </c>
      <c r="D4644" s="1" t="s">
        <v>4551</v>
      </c>
      <c r="E4644">
        <v>21</v>
      </c>
      <c r="F4644">
        <v>1253.3</v>
      </c>
      <c r="G4644">
        <v>340442.96</v>
      </c>
      <c r="H4644" s="1" t="s">
        <v>4552</v>
      </c>
      <c r="I4644" s="1" t="s">
        <v>2898</v>
      </c>
      <c r="J4644" s="1" t="s">
        <v>31</v>
      </c>
      <c r="K4644" s="1" t="s">
        <v>45</v>
      </c>
      <c r="L4644" s="1" t="s">
        <v>36</v>
      </c>
      <c r="M4644" s="1" t="s">
        <v>37</v>
      </c>
      <c r="N4644" s="1" t="s">
        <v>61</v>
      </c>
      <c r="O4644">
        <v>2</v>
      </c>
      <c r="P4644" s="1" t="s">
        <v>46</v>
      </c>
      <c r="Q4644" s="1" t="s">
        <v>40</v>
      </c>
      <c r="R4644" s="1" t="str">
        <f t="shared" si="72"/>
        <v>Investment-Purpose Buyers</v>
      </c>
    </row>
    <row r="4645" spans="1:18">
      <c r="A4645">
        <v>50159</v>
      </c>
      <c r="B4645">
        <v>5</v>
      </c>
      <c r="C4645" s="5">
        <v>45301</v>
      </c>
      <c r="D4645" s="1" t="s">
        <v>4551</v>
      </c>
      <c r="E4645">
        <v>22</v>
      </c>
      <c r="F4645">
        <v>1059.78</v>
      </c>
      <c r="G4645">
        <v>306923.5</v>
      </c>
      <c r="H4645" s="1" t="s">
        <v>4552</v>
      </c>
      <c r="I4645" s="1" t="s">
        <v>4346</v>
      </c>
      <c r="J4645" s="1" t="s">
        <v>31</v>
      </c>
      <c r="K4645" s="1" t="s">
        <v>45</v>
      </c>
      <c r="L4645" s="1" t="s">
        <v>310</v>
      </c>
      <c r="M4645" s="1" t="s">
        <v>753</v>
      </c>
      <c r="N4645" s="1" t="s">
        <v>38</v>
      </c>
      <c r="O4645">
        <v>3</v>
      </c>
      <c r="P4645" s="1" t="s">
        <v>46</v>
      </c>
      <c r="Q4645" s="1" t="s">
        <v>40</v>
      </c>
      <c r="R4645" s="1" t="str">
        <f t="shared" si="72"/>
        <v>Home Buyers - No Loan Applied</v>
      </c>
    </row>
    <row r="4646" spans="1:18">
      <c r="A4646">
        <v>50163</v>
      </c>
      <c r="B4646">
        <v>5</v>
      </c>
      <c r="C4646" s="5">
        <v>45301</v>
      </c>
      <c r="D4646" s="1" t="s">
        <v>4551</v>
      </c>
      <c r="E4646">
        <v>22</v>
      </c>
      <c r="F4646">
        <v>1059.78</v>
      </c>
      <c r="G4646">
        <v>306987.24</v>
      </c>
      <c r="H4646" s="1" t="s">
        <v>4552</v>
      </c>
      <c r="I4646" s="1" t="s">
        <v>89</v>
      </c>
      <c r="J4646" s="1" t="s">
        <v>57</v>
      </c>
      <c r="K4646" s="1" t="s">
        <v>45</v>
      </c>
      <c r="L4646" s="1" t="s">
        <v>36</v>
      </c>
      <c r="M4646" s="1" t="s">
        <v>37</v>
      </c>
      <c r="N4646" s="1" t="s">
        <v>61</v>
      </c>
      <c r="O4646">
        <v>5</v>
      </c>
      <c r="P4646" s="1" t="s">
        <v>46</v>
      </c>
      <c r="Q4646" s="1" t="s">
        <v>40</v>
      </c>
      <c r="R4646" s="1" t="str">
        <f t="shared" si="72"/>
        <v>Investment-Purpose Buyers</v>
      </c>
    </row>
    <row r="4647" spans="1:18">
      <c r="A4647">
        <v>50164</v>
      </c>
      <c r="B4647">
        <v>5</v>
      </c>
      <c r="C4647" s="5">
        <v>45301</v>
      </c>
      <c r="D4647" s="1" t="s">
        <v>4551</v>
      </c>
      <c r="E4647">
        <v>22</v>
      </c>
      <c r="F4647">
        <v>1059.78</v>
      </c>
      <c r="G4647">
        <v>328382.39</v>
      </c>
      <c r="H4647" s="1" t="s">
        <v>4552</v>
      </c>
      <c r="I4647" s="1" t="s">
        <v>3100</v>
      </c>
      <c r="J4647" s="1" t="s">
        <v>31</v>
      </c>
      <c r="K4647" s="1" t="s">
        <v>35</v>
      </c>
      <c r="L4647" s="1" t="s">
        <v>36</v>
      </c>
      <c r="M4647" s="1" t="s">
        <v>112</v>
      </c>
      <c r="N4647" s="1" t="s">
        <v>38</v>
      </c>
      <c r="O4647">
        <v>3</v>
      </c>
      <c r="P4647" s="1" t="s">
        <v>39</v>
      </c>
      <c r="Q4647" s="1" t="s">
        <v>40</v>
      </c>
      <c r="R4647" s="1" t="str">
        <f t="shared" si="72"/>
        <v>Home Buyers - Loan Applied</v>
      </c>
    </row>
    <row r="4648" spans="1:18">
      <c r="A4648">
        <v>50181</v>
      </c>
      <c r="B4648">
        <v>5</v>
      </c>
      <c r="C4648" s="5">
        <v>45301</v>
      </c>
      <c r="D4648" s="1" t="s">
        <v>4551</v>
      </c>
      <c r="E4648">
        <v>23</v>
      </c>
      <c r="F4648">
        <v>1006.65</v>
      </c>
      <c r="G4648">
        <v>268561.28000000003</v>
      </c>
      <c r="H4648" s="1" t="s">
        <v>4552</v>
      </c>
      <c r="I4648" s="1" t="s">
        <v>3414</v>
      </c>
      <c r="J4648" s="1" t="s">
        <v>31</v>
      </c>
      <c r="K4648" s="1" t="s">
        <v>45</v>
      </c>
      <c r="L4648" s="1" t="s">
        <v>36</v>
      </c>
      <c r="M4648" s="1" t="s">
        <v>37</v>
      </c>
      <c r="N4648" s="1" t="s">
        <v>61</v>
      </c>
      <c r="O4648">
        <v>1</v>
      </c>
      <c r="P4648" s="1" t="s">
        <v>46</v>
      </c>
      <c r="Q4648" s="1" t="s">
        <v>40</v>
      </c>
      <c r="R4648" s="1" t="str">
        <f t="shared" si="72"/>
        <v>Investment-Purpose Buyers</v>
      </c>
    </row>
    <row r="4649" spans="1:18">
      <c r="A4649">
        <v>50206</v>
      </c>
      <c r="B4649">
        <v>5</v>
      </c>
      <c r="C4649" s="5">
        <v>45301</v>
      </c>
      <c r="D4649" s="1" t="s">
        <v>4551</v>
      </c>
      <c r="E4649">
        <v>27</v>
      </c>
      <c r="F4649">
        <v>1278.5999999999999</v>
      </c>
      <c r="G4649">
        <v>338601.69</v>
      </c>
      <c r="H4649" s="1" t="s">
        <v>4552</v>
      </c>
      <c r="I4649" s="1" t="s">
        <v>3009</v>
      </c>
      <c r="J4649" s="1" t="s">
        <v>31</v>
      </c>
      <c r="K4649" s="1" t="s">
        <v>45</v>
      </c>
      <c r="L4649" s="1" t="s">
        <v>185</v>
      </c>
      <c r="M4649" s="1" t="s">
        <v>1035</v>
      </c>
      <c r="N4649" s="1" t="s">
        <v>38</v>
      </c>
      <c r="O4649">
        <v>4</v>
      </c>
      <c r="P4649" s="1" t="s">
        <v>46</v>
      </c>
      <c r="Q4649" s="1" t="s">
        <v>40</v>
      </c>
      <c r="R4649" s="1" t="str">
        <f t="shared" si="72"/>
        <v>Home Buyers - No Loan Applied</v>
      </c>
    </row>
    <row r="4650" spans="1:18">
      <c r="A4650">
        <v>50221</v>
      </c>
      <c r="B4650">
        <v>5</v>
      </c>
      <c r="C4650" s="5">
        <v>45301</v>
      </c>
      <c r="D4650" s="1" t="s">
        <v>4551</v>
      </c>
      <c r="E4650">
        <v>29</v>
      </c>
      <c r="F4650">
        <v>786.28</v>
      </c>
      <c r="G4650">
        <v>244713.94</v>
      </c>
      <c r="H4650" s="1" t="s">
        <v>4552</v>
      </c>
      <c r="I4650" s="1" t="s">
        <v>556</v>
      </c>
      <c r="J4650" s="1" t="s">
        <v>31</v>
      </c>
      <c r="K4650" s="1" t="s">
        <v>45</v>
      </c>
      <c r="L4650" s="1" t="s">
        <v>36</v>
      </c>
      <c r="M4650" s="1" t="s">
        <v>147</v>
      </c>
      <c r="N4650" s="1" t="s">
        <v>38</v>
      </c>
      <c r="O4650">
        <v>2</v>
      </c>
      <c r="P4650" s="1" t="s">
        <v>39</v>
      </c>
      <c r="Q4650" s="1" t="s">
        <v>40</v>
      </c>
      <c r="R4650" s="1" t="str">
        <f t="shared" si="72"/>
        <v>Home Buyers - Loan Applied</v>
      </c>
    </row>
    <row r="4651" spans="1:18">
      <c r="A4651">
        <v>50248</v>
      </c>
      <c r="B4651">
        <v>5</v>
      </c>
      <c r="C4651" s="5">
        <v>45301</v>
      </c>
      <c r="D4651" s="1" t="s">
        <v>4551</v>
      </c>
      <c r="E4651">
        <v>33</v>
      </c>
      <c r="F4651">
        <v>1787.13</v>
      </c>
      <c r="G4651">
        <v>535533.07999999996</v>
      </c>
      <c r="H4651" s="1" t="s">
        <v>4552</v>
      </c>
      <c r="I4651" s="1" t="s">
        <v>2146</v>
      </c>
      <c r="J4651" s="1" t="s">
        <v>31</v>
      </c>
      <c r="K4651" s="1" t="s">
        <v>35</v>
      </c>
      <c r="L4651" s="1" t="s">
        <v>209</v>
      </c>
      <c r="M4651" s="1" t="s">
        <v>210</v>
      </c>
      <c r="N4651" s="1" t="s">
        <v>38</v>
      </c>
      <c r="O4651">
        <v>4</v>
      </c>
      <c r="P4651" s="1" t="s">
        <v>46</v>
      </c>
      <c r="Q4651" s="1" t="s">
        <v>40</v>
      </c>
      <c r="R4651" s="1" t="str">
        <f t="shared" si="72"/>
        <v>Home Buyers - No Loan Applied</v>
      </c>
    </row>
    <row r="4652" spans="1:18">
      <c r="A4652">
        <v>50257</v>
      </c>
      <c r="B4652">
        <v>5</v>
      </c>
      <c r="C4652" s="5">
        <v>45301</v>
      </c>
      <c r="D4652" s="1" t="s">
        <v>4551</v>
      </c>
      <c r="E4652">
        <v>34</v>
      </c>
      <c r="F4652">
        <v>802.33</v>
      </c>
      <c r="G4652">
        <v>285197.86</v>
      </c>
      <c r="H4652" s="1" t="s">
        <v>4552</v>
      </c>
      <c r="I4652" s="1" t="s">
        <v>4072</v>
      </c>
      <c r="J4652" s="1" t="s">
        <v>31</v>
      </c>
      <c r="K4652" s="1" t="s">
        <v>45</v>
      </c>
      <c r="L4652" s="1" t="s">
        <v>36</v>
      </c>
      <c r="M4652" s="1" t="s">
        <v>147</v>
      </c>
      <c r="N4652" s="1" t="s">
        <v>38</v>
      </c>
      <c r="O4652">
        <v>1</v>
      </c>
      <c r="P4652" s="1" t="s">
        <v>39</v>
      </c>
      <c r="Q4652" s="1" t="s">
        <v>40</v>
      </c>
      <c r="R4652" s="1" t="str">
        <f t="shared" si="72"/>
        <v>Home Buyers - Loan Applied</v>
      </c>
    </row>
    <row r="4653" spans="1:18">
      <c r="A4653">
        <v>50258</v>
      </c>
      <c r="B4653">
        <v>5</v>
      </c>
      <c r="C4653" s="5">
        <v>45301</v>
      </c>
      <c r="D4653" s="1" t="s">
        <v>4551</v>
      </c>
      <c r="E4653">
        <v>34</v>
      </c>
      <c r="F4653">
        <v>802.33</v>
      </c>
      <c r="G4653">
        <v>209153.29</v>
      </c>
      <c r="H4653" s="1" t="s">
        <v>4552</v>
      </c>
      <c r="I4653" s="1" t="s">
        <v>2381</v>
      </c>
      <c r="J4653" s="1" t="s">
        <v>31</v>
      </c>
      <c r="K4653" s="1" t="s">
        <v>45</v>
      </c>
      <c r="L4653" s="1" t="s">
        <v>36</v>
      </c>
      <c r="M4653" s="1" t="s">
        <v>37</v>
      </c>
      <c r="N4653" s="1" t="s">
        <v>38</v>
      </c>
      <c r="O4653">
        <v>3</v>
      </c>
      <c r="P4653" s="1" t="s">
        <v>39</v>
      </c>
      <c r="Q4653" s="1" t="s">
        <v>51</v>
      </c>
      <c r="R4653" s="1" t="str">
        <f t="shared" si="72"/>
        <v>Home Buyers - Loan Applied</v>
      </c>
    </row>
    <row r="4654" spans="1:18">
      <c r="A4654">
        <v>50274</v>
      </c>
      <c r="B4654">
        <v>5</v>
      </c>
      <c r="C4654" s="5">
        <v>45301</v>
      </c>
      <c r="D4654" s="1" t="s">
        <v>4551</v>
      </c>
      <c r="E4654">
        <v>36</v>
      </c>
      <c r="F4654">
        <v>627.55999999999995</v>
      </c>
      <c r="G4654">
        <v>183173.08</v>
      </c>
      <c r="H4654" s="1" t="s">
        <v>4552</v>
      </c>
      <c r="I4654" s="1" t="s">
        <v>108</v>
      </c>
      <c r="J4654" s="1" t="s">
        <v>31</v>
      </c>
      <c r="K4654" s="1" t="s">
        <v>45</v>
      </c>
      <c r="L4654" s="1" t="s">
        <v>36</v>
      </c>
      <c r="M4654" s="1" t="s">
        <v>112</v>
      </c>
      <c r="N4654" s="1" t="s">
        <v>38</v>
      </c>
      <c r="O4654">
        <v>3</v>
      </c>
      <c r="P4654" s="1" t="s">
        <v>46</v>
      </c>
      <c r="Q4654" s="1" t="s">
        <v>103</v>
      </c>
      <c r="R4654" s="1" t="str">
        <f t="shared" si="72"/>
        <v>Home Buyers - No Loan Applied</v>
      </c>
    </row>
    <row r="4655" spans="1:18">
      <c r="A4655">
        <v>50305</v>
      </c>
      <c r="B4655">
        <v>5</v>
      </c>
      <c r="C4655" s="5">
        <v>45301</v>
      </c>
      <c r="D4655" s="1" t="s">
        <v>4551</v>
      </c>
      <c r="E4655">
        <v>41</v>
      </c>
      <c r="F4655">
        <v>630.83000000000004</v>
      </c>
      <c r="G4655">
        <v>207268</v>
      </c>
      <c r="H4655" s="1" t="s">
        <v>4552</v>
      </c>
      <c r="I4655" s="1" t="s">
        <v>3750</v>
      </c>
      <c r="J4655" s="1" t="s">
        <v>31</v>
      </c>
      <c r="K4655" s="1" t="s">
        <v>45</v>
      </c>
      <c r="L4655" s="1" t="s">
        <v>70</v>
      </c>
      <c r="M4655" s="1" t="s">
        <v>71</v>
      </c>
      <c r="N4655" s="1" t="s">
        <v>61</v>
      </c>
      <c r="O4655">
        <v>4</v>
      </c>
      <c r="P4655" s="1" t="s">
        <v>39</v>
      </c>
      <c r="Q4655" s="1" t="s">
        <v>51</v>
      </c>
      <c r="R4655" s="1" t="str">
        <f t="shared" si="72"/>
        <v>Investment-Purpose Buyers</v>
      </c>
    </row>
    <row r="4656" spans="1:18">
      <c r="A4656">
        <v>50328</v>
      </c>
      <c r="B4656">
        <v>5</v>
      </c>
      <c r="C4656" s="5">
        <v>45301</v>
      </c>
      <c r="D4656" s="1" t="s">
        <v>4551</v>
      </c>
      <c r="E4656">
        <v>42</v>
      </c>
      <c r="F4656">
        <v>791.2</v>
      </c>
      <c r="G4656">
        <v>253398.7</v>
      </c>
      <c r="H4656" s="1" t="s">
        <v>4552</v>
      </c>
      <c r="I4656" s="1" t="s">
        <v>3772</v>
      </c>
      <c r="J4656" s="1" t="s">
        <v>31</v>
      </c>
      <c r="K4656" s="1" t="s">
        <v>35</v>
      </c>
      <c r="L4656" s="1" t="s">
        <v>36</v>
      </c>
      <c r="M4656" s="1" t="s">
        <v>384</v>
      </c>
      <c r="N4656" s="1" t="s">
        <v>61</v>
      </c>
      <c r="O4656">
        <v>5</v>
      </c>
      <c r="P4656" s="1" t="s">
        <v>39</v>
      </c>
      <c r="Q4656" s="1" t="s">
        <v>40</v>
      </c>
      <c r="R4656" s="1" t="str">
        <f t="shared" si="72"/>
        <v>Investment-Purpose Buyers</v>
      </c>
    </row>
    <row r="4657" spans="1:18">
      <c r="A4657">
        <v>50336</v>
      </c>
      <c r="B4657">
        <v>5</v>
      </c>
      <c r="C4657" s="5">
        <v>45301</v>
      </c>
      <c r="D4657" s="1" t="s">
        <v>4551</v>
      </c>
      <c r="E4657">
        <v>43</v>
      </c>
      <c r="F4657">
        <v>802.72</v>
      </c>
      <c r="G4657">
        <v>262212.19</v>
      </c>
      <c r="H4657" s="1" t="s">
        <v>4552</v>
      </c>
      <c r="I4657" s="1" t="s">
        <v>3465</v>
      </c>
      <c r="J4657" s="1" t="s">
        <v>31</v>
      </c>
      <c r="K4657" s="1" t="s">
        <v>35</v>
      </c>
      <c r="L4657" s="1" t="s">
        <v>36</v>
      </c>
      <c r="M4657" s="1" t="s">
        <v>164</v>
      </c>
      <c r="N4657" s="1" t="s">
        <v>61</v>
      </c>
      <c r="O4657">
        <v>2</v>
      </c>
      <c r="P4657" s="1" t="s">
        <v>46</v>
      </c>
      <c r="Q4657" s="1" t="s">
        <v>51</v>
      </c>
      <c r="R4657" s="1" t="str">
        <f t="shared" si="72"/>
        <v>Investment-Purpose Buyers</v>
      </c>
    </row>
    <row r="4658" spans="1:18">
      <c r="A4658">
        <v>50341</v>
      </c>
      <c r="B4658">
        <v>5</v>
      </c>
      <c r="C4658" s="5">
        <v>45301</v>
      </c>
      <c r="D4658" s="1" t="s">
        <v>4551</v>
      </c>
      <c r="E4658">
        <v>44</v>
      </c>
      <c r="F4658">
        <v>806.03</v>
      </c>
      <c r="G4658">
        <v>247405.59</v>
      </c>
      <c r="H4658" s="1" t="s">
        <v>4552</v>
      </c>
      <c r="I4658" s="1" t="s">
        <v>1530</v>
      </c>
      <c r="J4658" s="1" t="s">
        <v>31</v>
      </c>
      <c r="K4658" s="1" t="s">
        <v>45</v>
      </c>
      <c r="L4658" s="1" t="s">
        <v>36</v>
      </c>
      <c r="M4658" s="1" t="s">
        <v>37</v>
      </c>
      <c r="N4658" s="1" t="s">
        <v>38</v>
      </c>
      <c r="O4658">
        <v>4</v>
      </c>
      <c r="P4658" s="1" t="s">
        <v>46</v>
      </c>
      <c r="Q4658" s="1" t="s">
        <v>40</v>
      </c>
      <c r="R4658" s="1" t="str">
        <f t="shared" si="72"/>
        <v>Home Buyers - No Loan Applied</v>
      </c>
    </row>
    <row r="4659" spans="1:18">
      <c r="A4659">
        <v>50352</v>
      </c>
      <c r="B4659">
        <v>5</v>
      </c>
      <c r="C4659" s="5">
        <v>45301</v>
      </c>
      <c r="D4659" s="1" t="s">
        <v>4551</v>
      </c>
      <c r="E4659">
        <v>44</v>
      </c>
      <c r="F4659">
        <v>806.03</v>
      </c>
      <c r="G4659">
        <v>258517.67</v>
      </c>
      <c r="H4659" s="1" t="s">
        <v>4552</v>
      </c>
      <c r="I4659" s="1" t="s">
        <v>1527</v>
      </c>
      <c r="J4659" s="1" t="s">
        <v>31</v>
      </c>
      <c r="K4659" s="1" t="s">
        <v>45</v>
      </c>
      <c r="L4659" s="1" t="s">
        <v>36</v>
      </c>
      <c r="M4659" s="1" t="s">
        <v>223</v>
      </c>
      <c r="N4659" s="1" t="s">
        <v>61</v>
      </c>
      <c r="O4659">
        <v>3</v>
      </c>
      <c r="P4659" s="1" t="s">
        <v>46</v>
      </c>
      <c r="Q4659" s="1" t="s">
        <v>51</v>
      </c>
      <c r="R4659" s="1" t="str">
        <f t="shared" si="72"/>
        <v>Investment-Purpose Buyers</v>
      </c>
    </row>
    <row r="4660" spans="1:18">
      <c r="A4660">
        <v>50354</v>
      </c>
      <c r="B4660">
        <v>5</v>
      </c>
      <c r="C4660" s="5">
        <v>45301</v>
      </c>
      <c r="D4660" s="1" t="s">
        <v>4551</v>
      </c>
      <c r="E4660">
        <v>44</v>
      </c>
      <c r="F4660">
        <v>806.03</v>
      </c>
      <c r="G4660">
        <v>270783.51</v>
      </c>
      <c r="H4660" s="1" t="s">
        <v>4552</v>
      </c>
      <c r="I4660" s="1" t="s">
        <v>1612</v>
      </c>
      <c r="J4660" s="1" t="s">
        <v>31</v>
      </c>
      <c r="K4660" s="1" t="s">
        <v>35</v>
      </c>
      <c r="L4660" s="1" t="s">
        <v>310</v>
      </c>
      <c r="M4660" s="1" t="s">
        <v>753</v>
      </c>
      <c r="N4660" s="1" t="s">
        <v>38</v>
      </c>
      <c r="O4660">
        <v>2</v>
      </c>
      <c r="P4660" s="1" t="s">
        <v>46</v>
      </c>
      <c r="Q4660" s="1" t="s">
        <v>40</v>
      </c>
      <c r="R4660" s="1" t="str">
        <f t="shared" si="72"/>
        <v>Home Buyers - No Loan Applied</v>
      </c>
    </row>
    <row r="4661" spans="1:18">
      <c r="A4661">
        <v>50411</v>
      </c>
      <c r="B4661">
        <v>5</v>
      </c>
      <c r="C4661" s="5">
        <v>45301</v>
      </c>
      <c r="D4661" s="1" t="s">
        <v>4551</v>
      </c>
      <c r="E4661">
        <v>47</v>
      </c>
      <c r="F4661">
        <v>1241.1400000000001</v>
      </c>
      <c r="G4661">
        <v>433580.68</v>
      </c>
      <c r="H4661" s="1" t="s">
        <v>4552</v>
      </c>
      <c r="I4661" s="1" t="s">
        <v>4521</v>
      </c>
      <c r="J4661" s="1" t="s">
        <v>31</v>
      </c>
      <c r="K4661" s="1" t="s">
        <v>45</v>
      </c>
      <c r="L4661" s="1" t="s">
        <v>36</v>
      </c>
      <c r="M4661" s="1" t="s">
        <v>767</v>
      </c>
      <c r="N4661" s="1" t="s">
        <v>61</v>
      </c>
      <c r="O4661">
        <v>5</v>
      </c>
      <c r="P4661" s="1" t="s">
        <v>46</v>
      </c>
      <c r="Q4661" s="1" t="s">
        <v>51</v>
      </c>
      <c r="R4661" s="1" t="str">
        <f t="shared" si="72"/>
        <v>Investment-Purpose Buyers</v>
      </c>
    </row>
    <row r="4662" spans="1:18">
      <c r="A4662">
        <v>50416</v>
      </c>
      <c r="B4662">
        <v>5</v>
      </c>
      <c r="C4662" s="5">
        <v>45301</v>
      </c>
      <c r="D4662" s="1" t="s">
        <v>4551</v>
      </c>
      <c r="E4662">
        <v>48</v>
      </c>
      <c r="F4662">
        <v>788.04</v>
      </c>
      <c r="G4662">
        <v>216474.36</v>
      </c>
      <c r="H4662" s="1" t="s">
        <v>4553</v>
      </c>
      <c r="I4662" s="1" t="s">
        <v>4554</v>
      </c>
      <c r="J4662" s="1"/>
      <c r="K4662" s="1"/>
      <c r="L4662" s="1"/>
      <c r="M4662" s="1"/>
      <c r="N4662" s="1"/>
      <c r="P4662" s="1"/>
      <c r="Q4662" s="1"/>
      <c r="R4662" s="1" t="str">
        <f t="shared" si="72"/>
        <v>Unmatched / No Buyer</v>
      </c>
    </row>
    <row r="4663" spans="1:18">
      <c r="A4663">
        <v>50420</v>
      </c>
      <c r="B4663">
        <v>5</v>
      </c>
      <c r="C4663" s="5">
        <v>45301</v>
      </c>
      <c r="D4663" s="1" t="s">
        <v>4551</v>
      </c>
      <c r="E4663">
        <v>48</v>
      </c>
      <c r="F4663">
        <v>788.04</v>
      </c>
      <c r="G4663">
        <v>222662.14</v>
      </c>
      <c r="H4663" s="1" t="s">
        <v>4552</v>
      </c>
      <c r="I4663" s="1" t="s">
        <v>3664</v>
      </c>
      <c r="J4663" s="1" t="s">
        <v>31</v>
      </c>
      <c r="K4663" s="1" t="s">
        <v>35</v>
      </c>
      <c r="L4663" s="1" t="s">
        <v>36</v>
      </c>
      <c r="M4663" s="1" t="s">
        <v>944</v>
      </c>
      <c r="N4663" s="1" t="s">
        <v>61</v>
      </c>
      <c r="O4663">
        <v>3</v>
      </c>
      <c r="P4663" s="1" t="s">
        <v>46</v>
      </c>
      <c r="Q4663" s="1" t="s">
        <v>51</v>
      </c>
      <c r="R4663" s="1" t="str">
        <f t="shared" si="72"/>
        <v>Investment-Purpose Buyers</v>
      </c>
    </row>
    <row r="4664" spans="1:18">
      <c r="A4664">
        <v>50431</v>
      </c>
      <c r="B4664">
        <v>5</v>
      </c>
      <c r="C4664" s="5">
        <v>45301</v>
      </c>
      <c r="D4664" s="1" t="s">
        <v>4551</v>
      </c>
      <c r="E4664">
        <v>50</v>
      </c>
      <c r="F4664">
        <v>1261.07</v>
      </c>
      <c r="G4664">
        <v>420285.34</v>
      </c>
      <c r="H4664" s="1" t="s">
        <v>4552</v>
      </c>
      <c r="I4664" s="1" t="s">
        <v>3463</v>
      </c>
      <c r="J4664" s="1" t="s">
        <v>31</v>
      </c>
      <c r="K4664" s="1" t="s">
        <v>35</v>
      </c>
      <c r="L4664" s="1" t="s">
        <v>36</v>
      </c>
      <c r="M4664" s="1" t="s">
        <v>384</v>
      </c>
      <c r="N4664" s="1" t="s">
        <v>38</v>
      </c>
      <c r="O4664">
        <v>2</v>
      </c>
      <c r="P4664" s="1" t="s">
        <v>46</v>
      </c>
      <c r="Q4664" s="1" t="s">
        <v>51</v>
      </c>
      <c r="R4664" s="1" t="str">
        <f t="shared" si="72"/>
        <v>Home Buyers - No Loan Applied</v>
      </c>
    </row>
    <row r="4665" spans="1:18">
      <c r="A4665">
        <v>50439</v>
      </c>
      <c r="B4665">
        <v>5</v>
      </c>
      <c r="C4665" s="5">
        <v>45301</v>
      </c>
      <c r="D4665" s="1" t="s">
        <v>4555</v>
      </c>
      <c r="E4665">
        <v>51</v>
      </c>
      <c r="F4665">
        <v>1029.5899999999999</v>
      </c>
      <c r="G4665">
        <v>316522.59000000003</v>
      </c>
      <c r="H4665" s="1" t="s">
        <v>4552</v>
      </c>
      <c r="I4665" s="1" t="s">
        <v>2957</v>
      </c>
      <c r="J4665" s="1" t="s">
        <v>31</v>
      </c>
      <c r="K4665" s="1" t="s">
        <v>35</v>
      </c>
      <c r="L4665" s="1" t="s">
        <v>36</v>
      </c>
      <c r="M4665" s="1" t="s">
        <v>37</v>
      </c>
      <c r="N4665" s="1" t="s">
        <v>61</v>
      </c>
      <c r="O4665">
        <v>4</v>
      </c>
      <c r="P4665" s="1" t="s">
        <v>39</v>
      </c>
      <c r="Q4665" s="1" t="s">
        <v>51</v>
      </c>
      <c r="R4665" s="1" t="str">
        <f t="shared" si="72"/>
        <v>Investment-Purpose Buyers</v>
      </c>
    </row>
    <row r="4666" spans="1:18">
      <c r="A4666">
        <v>50449</v>
      </c>
      <c r="B4666">
        <v>5</v>
      </c>
      <c r="C4666" s="5">
        <v>45301</v>
      </c>
      <c r="D4666" s="1" t="s">
        <v>4551</v>
      </c>
      <c r="E4666">
        <v>52</v>
      </c>
      <c r="F4666">
        <v>1755.18</v>
      </c>
      <c r="G4666">
        <v>626423.06000000006</v>
      </c>
      <c r="H4666" s="1" t="s">
        <v>4552</v>
      </c>
      <c r="I4666" s="1" t="s">
        <v>3041</v>
      </c>
      <c r="J4666" s="1" t="s">
        <v>31</v>
      </c>
      <c r="K4666" s="1" t="s">
        <v>45</v>
      </c>
      <c r="L4666" s="1" t="s">
        <v>36</v>
      </c>
      <c r="M4666" s="1" t="s">
        <v>223</v>
      </c>
      <c r="N4666" s="1" t="s">
        <v>38</v>
      </c>
      <c r="O4666">
        <v>4</v>
      </c>
      <c r="P4666" s="1" t="s">
        <v>46</v>
      </c>
      <c r="Q4666" s="1" t="s">
        <v>40</v>
      </c>
      <c r="R4666" s="1" t="str">
        <f t="shared" si="72"/>
        <v>Home Buyers - No Loan Applied</v>
      </c>
    </row>
    <row r="4667" spans="1:18">
      <c r="A4667">
        <v>60006</v>
      </c>
      <c r="B4667">
        <v>6</v>
      </c>
      <c r="C4667" s="5">
        <v>45301</v>
      </c>
      <c r="D4667" s="1" t="s">
        <v>4551</v>
      </c>
      <c r="E4667">
        <v>1</v>
      </c>
      <c r="F4667">
        <v>1720.95</v>
      </c>
      <c r="G4667">
        <v>564663.43999999994</v>
      </c>
      <c r="H4667" s="1" t="s">
        <v>4552</v>
      </c>
      <c r="I4667" s="1" t="s">
        <v>3124</v>
      </c>
      <c r="J4667" s="1" t="s">
        <v>31</v>
      </c>
      <c r="K4667" s="1" t="s">
        <v>35</v>
      </c>
      <c r="L4667" s="1" t="s">
        <v>36</v>
      </c>
      <c r="M4667" s="1" t="s">
        <v>37</v>
      </c>
      <c r="N4667" s="1" t="s">
        <v>61</v>
      </c>
      <c r="O4667">
        <v>1</v>
      </c>
      <c r="P4667" s="1" t="s">
        <v>46</v>
      </c>
      <c r="Q4667" s="1" t="s">
        <v>51</v>
      </c>
      <c r="R4667" s="1" t="str">
        <f t="shared" si="72"/>
        <v>Investment-Purpose Buyers</v>
      </c>
    </row>
    <row r="4668" spans="1:18">
      <c r="A4668">
        <v>60011</v>
      </c>
      <c r="B4668">
        <v>6</v>
      </c>
      <c r="C4668" s="5">
        <v>45301</v>
      </c>
      <c r="D4668" s="1" t="s">
        <v>4551</v>
      </c>
      <c r="E4668">
        <v>1</v>
      </c>
      <c r="F4668">
        <v>1720.95</v>
      </c>
      <c r="G4668">
        <v>500882.85</v>
      </c>
      <c r="H4668" s="1" t="s">
        <v>4552</v>
      </c>
      <c r="I4668" s="1" t="s">
        <v>1686</v>
      </c>
      <c r="J4668" s="1" t="s">
        <v>31</v>
      </c>
      <c r="K4668" s="1" t="s">
        <v>45</v>
      </c>
      <c r="L4668" s="1" t="s">
        <v>36</v>
      </c>
      <c r="M4668" s="1" t="s">
        <v>164</v>
      </c>
      <c r="N4668" s="1" t="s">
        <v>38</v>
      </c>
      <c r="O4668">
        <v>1</v>
      </c>
      <c r="P4668" s="1" t="s">
        <v>39</v>
      </c>
      <c r="Q4668" s="1" t="s">
        <v>51</v>
      </c>
      <c r="R4668" s="1" t="str">
        <f t="shared" si="72"/>
        <v>Home Buyers - Loan Applied</v>
      </c>
    </row>
    <row r="4669" spans="1:18">
      <c r="A4669">
        <v>60022</v>
      </c>
      <c r="B4669">
        <v>6</v>
      </c>
      <c r="C4669" s="5">
        <v>45301</v>
      </c>
      <c r="D4669" s="1" t="s">
        <v>4551</v>
      </c>
      <c r="E4669">
        <v>2</v>
      </c>
      <c r="F4669">
        <v>1338.63</v>
      </c>
      <c r="G4669">
        <v>343865.93</v>
      </c>
      <c r="H4669" s="1" t="s">
        <v>4552</v>
      </c>
      <c r="I4669" s="1" t="s">
        <v>1136</v>
      </c>
      <c r="J4669" s="1" t="s">
        <v>31</v>
      </c>
      <c r="K4669" s="1" t="s">
        <v>35</v>
      </c>
      <c r="L4669" s="1" t="s">
        <v>36</v>
      </c>
      <c r="M4669" s="1" t="s">
        <v>384</v>
      </c>
      <c r="N4669" s="1" t="s">
        <v>38</v>
      </c>
      <c r="O4669">
        <v>4</v>
      </c>
      <c r="P4669" s="1" t="s">
        <v>46</v>
      </c>
      <c r="Q4669" s="1" t="s">
        <v>51</v>
      </c>
      <c r="R4669" s="1" t="str">
        <f t="shared" si="72"/>
        <v>Home Buyers - No Loan Applied</v>
      </c>
    </row>
    <row r="4670" spans="1:18">
      <c r="A4670">
        <v>60093</v>
      </c>
      <c r="B4670">
        <v>6</v>
      </c>
      <c r="C4670" s="5">
        <v>45301</v>
      </c>
      <c r="D4670" s="1" t="s">
        <v>4551</v>
      </c>
      <c r="E4670">
        <v>7</v>
      </c>
      <c r="F4670">
        <v>1075.42</v>
      </c>
      <c r="G4670">
        <v>382332.77</v>
      </c>
      <c r="H4670" s="1" t="s">
        <v>4552</v>
      </c>
      <c r="I4670" s="1" t="s">
        <v>3739</v>
      </c>
      <c r="J4670" s="1" t="s">
        <v>31</v>
      </c>
      <c r="K4670" s="1" t="s">
        <v>45</v>
      </c>
      <c r="L4670" s="1" t="s">
        <v>813</v>
      </c>
      <c r="M4670" s="1" t="s">
        <v>814</v>
      </c>
      <c r="N4670" s="1" t="s">
        <v>38</v>
      </c>
      <c r="O4670">
        <v>4</v>
      </c>
      <c r="P4670" s="1" t="s">
        <v>39</v>
      </c>
      <c r="Q4670" s="1" t="s">
        <v>103</v>
      </c>
      <c r="R4670" s="1" t="str">
        <f t="shared" si="72"/>
        <v>Home Buyers - Loan Applied</v>
      </c>
    </row>
    <row r="4671" spans="1:18">
      <c r="A4671">
        <v>60128</v>
      </c>
      <c r="B4671">
        <v>6</v>
      </c>
      <c r="C4671" s="5">
        <v>45301</v>
      </c>
      <c r="D4671" s="1" t="s">
        <v>4555</v>
      </c>
      <c r="E4671">
        <v>10</v>
      </c>
      <c r="F4671">
        <v>942.08</v>
      </c>
      <c r="G4671">
        <v>316622.87</v>
      </c>
      <c r="H4671" s="1" t="s">
        <v>4552</v>
      </c>
      <c r="I4671" s="1" t="s">
        <v>3250</v>
      </c>
      <c r="J4671" s="1" t="s">
        <v>31</v>
      </c>
      <c r="K4671" s="1" t="s">
        <v>35</v>
      </c>
      <c r="L4671" s="1" t="s">
        <v>36</v>
      </c>
      <c r="M4671" s="1" t="s">
        <v>37</v>
      </c>
      <c r="N4671" s="1" t="s">
        <v>61</v>
      </c>
      <c r="O4671">
        <v>1</v>
      </c>
      <c r="P4671" s="1" t="s">
        <v>46</v>
      </c>
      <c r="Q4671" s="1" t="s">
        <v>51</v>
      </c>
      <c r="R4671" s="1" t="str">
        <f t="shared" si="72"/>
        <v>Investment-Purpose Buyers</v>
      </c>
    </row>
    <row r="4672" spans="1:18">
      <c r="A4672">
        <v>60133</v>
      </c>
      <c r="B4672">
        <v>6</v>
      </c>
      <c r="C4672" s="5">
        <v>45301</v>
      </c>
      <c r="D4672" s="1" t="s">
        <v>4551</v>
      </c>
      <c r="E4672">
        <v>10</v>
      </c>
      <c r="F4672">
        <v>942.08</v>
      </c>
      <c r="G4672">
        <v>311407.77</v>
      </c>
      <c r="H4672" s="1" t="s">
        <v>4552</v>
      </c>
      <c r="I4672" s="1" t="s">
        <v>3817</v>
      </c>
      <c r="J4672" s="1" t="s">
        <v>31</v>
      </c>
      <c r="K4672" s="1" t="s">
        <v>35</v>
      </c>
      <c r="L4672" s="1" t="s">
        <v>36</v>
      </c>
      <c r="M4672" s="1" t="s">
        <v>84</v>
      </c>
      <c r="N4672" s="1" t="s">
        <v>38</v>
      </c>
      <c r="O4672">
        <v>4</v>
      </c>
      <c r="P4672" s="1" t="s">
        <v>46</v>
      </c>
      <c r="Q4672" s="1" t="s">
        <v>40</v>
      </c>
      <c r="R4672" s="1" t="str">
        <f t="shared" si="72"/>
        <v>Home Buyers - No Loan Applied</v>
      </c>
    </row>
    <row r="4673" spans="1:18">
      <c r="A4673">
        <v>60145</v>
      </c>
      <c r="B4673">
        <v>6</v>
      </c>
      <c r="C4673" s="5">
        <v>45301</v>
      </c>
      <c r="D4673" s="1" t="s">
        <v>4555</v>
      </c>
      <c r="E4673">
        <v>12</v>
      </c>
      <c r="F4673">
        <v>1678.17</v>
      </c>
      <c r="G4673">
        <v>512134.29</v>
      </c>
      <c r="H4673" s="1" t="s">
        <v>4552</v>
      </c>
      <c r="I4673" s="1" t="s">
        <v>1310</v>
      </c>
      <c r="J4673" s="1" t="s">
        <v>31</v>
      </c>
      <c r="K4673" s="1" t="s">
        <v>35</v>
      </c>
      <c r="L4673" s="1" t="s">
        <v>36</v>
      </c>
      <c r="M4673" s="1" t="s">
        <v>1045</v>
      </c>
      <c r="N4673" s="1" t="s">
        <v>38</v>
      </c>
      <c r="O4673">
        <v>2</v>
      </c>
      <c r="P4673" s="1" t="s">
        <v>46</v>
      </c>
      <c r="Q4673" s="1" t="s">
        <v>51</v>
      </c>
      <c r="R4673" s="1" t="str">
        <f t="shared" si="72"/>
        <v>Home Buyers - No Loan Applied</v>
      </c>
    </row>
    <row r="4674" spans="1:18">
      <c r="A4674">
        <v>60152</v>
      </c>
      <c r="B4674">
        <v>6</v>
      </c>
      <c r="C4674" s="5">
        <v>45301</v>
      </c>
      <c r="D4674" s="1" t="s">
        <v>4551</v>
      </c>
      <c r="E4674">
        <v>12</v>
      </c>
      <c r="F4674">
        <v>1678.17</v>
      </c>
      <c r="G4674">
        <v>556748.93999999994</v>
      </c>
      <c r="H4674" s="1" t="s">
        <v>4552</v>
      </c>
      <c r="I4674" s="1" t="s">
        <v>3394</v>
      </c>
      <c r="J4674" s="1" t="s">
        <v>31</v>
      </c>
      <c r="K4674" s="1" t="s">
        <v>45</v>
      </c>
      <c r="L4674" s="1" t="s">
        <v>36</v>
      </c>
      <c r="M4674" s="1" t="s">
        <v>84</v>
      </c>
      <c r="N4674" s="1" t="s">
        <v>38</v>
      </c>
      <c r="O4674">
        <v>5</v>
      </c>
      <c r="P4674" s="1" t="s">
        <v>46</v>
      </c>
      <c r="Q4674" s="1" t="s">
        <v>51</v>
      </c>
      <c r="R4674" s="1" t="str">
        <f t="shared" ref="R4674:R4737" si="73">IF(I4674="","Unmatched / No Buyer",IF(J4674="Corporate","Corporate Buyers",IF(N4674="Investment","Investment-Purpose Buyers",IF(N4674="Home",IF(P4674="Yes","Home Buyers - Loan Applied","Home Buyers - No Loan Applied"),"Other / Unclassified"))))</f>
        <v>Home Buyers - No Loan Applied</v>
      </c>
    </row>
    <row r="4675" spans="1:18">
      <c r="A4675">
        <v>60159</v>
      </c>
      <c r="B4675">
        <v>6</v>
      </c>
      <c r="C4675" s="5">
        <v>45301</v>
      </c>
      <c r="D4675" s="1" t="s">
        <v>4551</v>
      </c>
      <c r="E4675">
        <v>13</v>
      </c>
      <c r="F4675">
        <v>581.47</v>
      </c>
      <c r="G4675">
        <v>149191.06</v>
      </c>
      <c r="H4675" s="1" t="s">
        <v>4552</v>
      </c>
      <c r="I4675" s="1" t="s">
        <v>2833</v>
      </c>
      <c r="J4675" s="1" t="s">
        <v>31</v>
      </c>
      <c r="K4675" s="1" t="s">
        <v>35</v>
      </c>
      <c r="L4675" s="1" t="s">
        <v>36</v>
      </c>
      <c r="M4675" s="1" t="s">
        <v>37</v>
      </c>
      <c r="N4675" s="1" t="s">
        <v>38</v>
      </c>
      <c r="O4675">
        <v>3</v>
      </c>
      <c r="P4675" s="1" t="s">
        <v>46</v>
      </c>
      <c r="Q4675" s="1" t="s">
        <v>40</v>
      </c>
      <c r="R4675" s="1" t="str">
        <f t="shared" si="73"/>
        <v>Home Buyers - No Loan Applied</v>
      </c>
    </row>
    <row r="4676" spans="1:18">
      <c r="A4676">
        <v>60162</v>
      </c>
      <c r="B4676">
        <v>6</v>
      </c>
      <c r="C4676" s="5">
        <v>45301</v>
      </c>
      <c r="D4676" s="1" t="s">
        <v>4555</v>
      </c>
      <c r="E4676">
        <v>14</v>
      </c>
      <c r="F4676">
        <v>1890</v>
      </c>
      <c r="G4676">
        <v>667262.77</v>
      </c>
      <c r="H4676" s="1" t="s">
        <v>4552</v>
      </c>
      <c r="I4676" s="1" t="s">
        <v>2581</v>
      </c>
      <c r="J4676" s="1" t="s">
        <v>31</v>
      </c>
      <c r="K4676" s="1" t="s">
        <v>35</v>
      </c>
      <c r="L4676" s="1" t="s">
        <v>209</v>
      </c>
      <c r="M4676" s="1" t="s">
        <v>447</v>
      </c>
      <c r="N4676" s="1" t="s">
        <v>38</v>
      </c>
      <c r="O4676">
        <v>2</v>
      </c>
      <c r="P4676" s="1" t="s">
        <v>46</v>
      </c>
      <c r="Q4676" s="1" t="s">
        <v>40</v>
      </c>
      <c r="R4676" s="1" t="str">
        <f t="shared" si="73"/>
        <v>Home Buyers - No Loan Applied</v>
      </c>
    </row>
    <row r="4677" spans="1:18">
      <c r="A4677">
        <v>60180</v>
      </c>
      <c r="B4677">
        <v>6</v>
      </c>
      <c r="C4677" s="5">
        <v>45301</v>
      </c>
      <c r="D4677" s="1" t="s">
        <v>4551</v>
      </c>
      <c r="E4677">
        <v>16</v>
      </c>
      <c r="F4677">
        <v>1687.92</v>
      </c>
      <c r="G4677">
        <v>527627.25</v>
      </c>
      <c r="H4677" s="1" t="s">
        <v>4552</v>
      </c>
      <c r="I4677" s="1" t="s">
        <v>527</v>
      </c>
      <c r="J4677" s="1" t="s">
        <v>31</v>
      </c>
      <c r="K4677" s="1" t="s">
        <v>35</v>
      </c>
      <c r="L4677" s="1" t="s">
        <v>36</v>
      </c>
      <c r="M4677" s="1" t="s">
        <v>37</v>
      </c>
      <c r="N4677" s="1" t="s">
        <v>38</v>
      </c>
      <c r="O4677">
        <v>1</v>
      </c>
      <c r="P4677" s="1" t="s">
        <v>39</v>
      </c>
      <c r="Q4677" s="1" t="s">
        <v>40</v>
      </c>
      <c r="R4677" s="1" t="str">
        <f t="shared" si="73"/>
        <v>Home Buyers - Loan Applied</v>
      </c>
    </row>
    <row r="4678" spans="1:18">
      <c r="A4678">
        <v>60183</v>
      </c>
      <c r="B4678">
        <v>6</v>
      </c>
      <c r="C4678" s="5">
        <v>45301</v>
      </c>
      <c r="D4678" s="1" t="s">
        <v>4551</v>
      </c>
      <c r="E4678">
        <v>16</v>
      </c>
      <c r="F4678">
        <v>1687.92</v>
      </c>
      <c r="G4678">
        <v>499179.78</v>
      </c>
      <c r="H4678" s="1" t="s">
        <v>4552</v>
      </c>
      <c r="I4678" s="1" t="s">
        <v>4259</v>
      </c>
      <c r="J4678" s="1" t="s">
        <v>31</v>
      </c>
      <c r="K4678" s="1" t="s">
        <v>35</v>
      </c>
      <c r="L4678" s="1" t="s">
        <v>36</v>
      </c>
      <c r="M4678" s="1" t="s">
        <v>384</v>
      </c>
      <c r="N4678" s="1" t="s">
        <v>38</v>
      </c>
      <c r="O4678">
        <v>4</v>
      </c>
      <c r="P4678" s="1" t="s">
        <v>46</v>
      </c>
      <c r="Q4678" s="1" t="s">
        <v>40</v>
      </c>
      <c r="R4678" s="1" t="str">
        <f t="shared" si="73"/>
        <v>Home Buyers - No Loan Applied</v>
      </c>
    </row>
    <row r="4679" spans="1:18">
      <c r="A4679">
        <v>60200</v>
      </c>
      <c r="B4679">
        <v>6</v>
      </c>
      <c r="C4679" s="5">
        <v>45301</v>
      </c>
      <c r="D4679" s="1" t="s">
        <v>4555</v>
      </c>
      <c r="E4679">
        <v>19</v>
      </c>
      <c r="F4679">
        <v>1542.71</v>
      </c>
      <c r="G4679">
        <v>578692.29</v>
      </c>
      <c r="H4679" s="1" t="s">
        <v>4552</v>
      </c>
      <c r="I4679" s="1" t="s">
        <v>3692</v>
      </c>
      <c r="J4679" s="1" t="s">
        <v>31</v>
      </c>
      <c r="K4679" s="1" t="s">
        <v>45</v>
      </c>
      <c r="L4679" s="1" t="s">
        <v>191</v>
      </c>
      <c r="M4679" s="1" t="s">
        <v>1174</v>
      </c>
      <c r="N4679" s="1" t="s">
        <v>38</v>
      </c>
      <c r="O4679">
        <v>4</v>
      </c>
      <c r="P4679" s="1" t="s">
        <v>46</v>
      </c>
      <c r="Q4679" s="1" t="s">
        <v>40</v>
      </c>
      <c r="R4679" s="1" t="str">
        <f t="shared" si="73"/>
        <v>Home Buyers - No Loan Applied</v>
      </c>
    </row>
    <row r="4680" spans="1:18">
      <c r="A4680">
        <v>60202</v>
      </c>
      <c r="B4680">
        <v>6</v>
      </c>
      <c r="C4680" s="5">
        <v>45301</v>
      </c>
      <c r="D4680" s="1" t="s">
        <v>4551</v>
      </c>
      <c r="E4680">
        <v>19</v>
      </c>
      <c r="F4680">
        <v>1542.71</v>
      </c>
      <c r="G4680">
        <v>389827.78</v>
      </c>
      <c r="H4680" s="1" t="s">
        <v>4552</v>
      </c>
      <c r="I4680" s="1" t="s">
        <v>1475</v>
      </c>
      <c r="J4680" s="1" t="s">
        <v>31</v>
      </c>
      <c r="K4680" s="1" t="s">
        <v>35</v>
      </c>
      <c r="L4680" s="1" t="s">
        <v>36</v>
      </c>
      <c r="M4680" s="1" t="s">
        <v>944</v>
      </c>
      <c r="N4680" s="1" t="s">
        <v>38</v>
      </c>
      <c r="O4680">
        <v>2</v>
      </c>
      <c r="P4680" s="1" t="s">
        <v>46</v>
      </c>
      <c r="Q4680" s="1" t="s">
        <v>40</v>
      </c>
      <c r="R4680" s="1" t="str">
        <f t="shared" si="73"/>
        <v>Home Buyers - No Loan Applied</v>
      </c>
    </row>
    <row r="4681" spans="1:18">
      <c r="A4681">
        <v>60214</v>
      </c>
      <c r="B4681">
        <v>6</v>
      </c>
      <c r="C4681" s="5">
        <v>45301</v>
      </c>
      <c r="D4681" s="1" t="s">
        <v>4555</v>
      </c>
      <c r="E4681">
        <v>20</v>
      </c>
      <c r="F4681">
        <v>1897.17</v>
      </c>
      <c r="G4681">
        <v>505472.65</v>
      </c>
      <c r="H4681" s="1" t="s">
        <v>4552</v>
      </c>
      <c r="I4681" s="1" t="s">
        <v>3970</v>
      </c>
      <c r="J4681" s="1" t="s">
        <v>31</v>
      </c>
      <c r="K4681" s="1" t="s">
        <v>45</v>
      </c>
      <c r="L4681" s="1" t="s">
        <v>36</v>
      </c>
      <c r="M4681" s="1" t="s">
        <v>730</v>
      </c>
      <c r="N4681" s="1" t="s">
        <v>61</v>
      </c>
      <c r="O4681">
        <v>5</v>
      </c>
      <c r="P4681" s="1" t="s">
        <v>39</v>
      </c>
      <c r="Q4681" s="1" t="s">
        <v>40</v>
      </c>
      <c r="R4681" s="1" t="str">
        <f t="shared" si="73"/>
        <v>Investment-Purpose Buyers</v>
      </c>
    </row>
    <row r="4682" spans="1:18">
      <c r="A4682">
        <v>60233</v>
      </c>
      <c r="B4682">
        <v>6</v>
      </c>
      <c r="C4682" s="5">
        <v>45301</v>
      </c>
      <c r="D4682" s="1" t="s">
        <v>4551</v>
      </c>
      <c r="E4682">
        <v>22</v>
      </c>
      <c r="F4682">
        <v>1656.54</v>
      </c>
      <c r="G4682">
        <v>378656.55</v>
      </c>
      <c r="H4682" s="1" t="s">
        <v>4552</v>
      </c>
      <c r="I4682" s="1" t="s">
        <v>1645</v>
      </c>
      <c r="J4682" s="1" t="s">
        <v>31</v>
      </c>
      <c r="K4682" s="1" t="s">
        <v>45</v>
      </c>
      <c r="L4682" s="1" t="s">
        <v>133</v>
      </c>
      <c r="M4682" s="1" t="s">
        <v>1647</v>
      </c>
      <c r="N4682" s="1" t="s">
        <v>38</v>
      </c>
      <c r="O4682">
        <v>5</v>
      </c>
      <c r="P4682" s="1" t="s">
        <v>46</v>
      </c>
      <c r="Q4682" s="1" t="s">
        <v>40</v>
      </c>
      <c r="R4682" s="1" t="str">
        <f t="shared" si="73"/>
        <v>Home Buyers - No Loan Applied</v>
      </c>
    </row>
    <row r="4683" spans="1:18">
      <c r="A4683">
        <v>60263</v>
      </c>
      <c r="B4683">
        <v>6</v>
      </c>
      <c r="C4683" s="5">
        <v>45301</v>
      </c>
      <c r="D4683" s="1" t="s">
        <v>4551</v>
      </c>
      <c r="E4683">
        <v>27</v>
      </c>
      <c r="F4683">
        <v>830.65</v>
      </c>
      <c r="G4683">
        <v>270512.28000000003</v>
      </c>
      <c r="H4683" s="1" t="s">
        <v>4552</v>
      </c>
      <c r="I4683" s="1" t="s">
        <v>1840</v>
      </c>
      <c r="J4683" s="1" t="s">
        <v>31</v>
      </c>
      <c r="K4683" s="1" t="s">
        <v>45</v>
      </c>
      <c r="L4683" s="1" t="s">
        <v>133</v>
      </c>
      <c r="M4683" s="1" t="s">
        <v>1647</v>
      </c>
      <c r="N4683" s="1" t="s">
        <v>61</v>
      </c>
      <c r="O4683">
        <v>3</v>
      </c>
      <c r="P4683" s="1" t="s">
        <v>39</v>
      </c>
      <c r="Q4683" s="1" t="s">
        <v>51</v>
      </c>
      <c r="R4683" s="1" t="str">
        <f t="shared" si="73"/>
        <v>Investment-Purpose Buyers</v>
      </c>
    </row>
    <row r="4684" spans="1:18">
      <c r="A4684">
        <v>60277</v>
      </c>
      <c r="B4684">
        <v>6</v>
      </c>
      <c r="C4684" s="5">
        <v>45301</v>
      </c>
      <c r="D4684" s="1" t="s">
        <v>4551</v>
      </c>
      <c r="E4684">
        <v>30</v>
      </c>
      <c r="F4684">
        <v>552.59</v>
      </c>
      <c r="G4684">
        <v>159532.71</v>
      </c>
      <c r="H4684" s="1" t="s">
        <v>4552</v>
      </c>
      <c r="I4684" s="1" t="s">
        <v>3779</v>
      </c>
      <c r="J4684" s="1" t="s">
        <v>31</v>
      </c>
      <c r="K4684" s="1" t="s">
        <v>45</v>
      </c>
      <c r="L4684" s="1" t="s">
        <v>36</v>
      </c>
      <c r="M4684" s="1" t="s">
        <v>767</v>
      </c>
      <c r="N4684" s="1" t="s">
        <v>38</v>
      </c>
      <c r="O4684">
        <v>4</v>
      </c>
      <c r="P4684" s="1" t="s">
        <v>46</v>
      </c>
      <c r="Q4684" s="1" t="s">
        <v>40</v>
      </c>
      <c r="R4684" s="1" t="str">
        <f t="shared" si="73"/>
        <v>Home Buyers - No Loan Applied</v>
      </c>
    </row>
    <row r="4685" spans="1:18">
      <c r="A4685">
        <v>60286</v>
      </c>
      <c r="B4685">
        <v>6</v>
      </c>
      <c r="C4685" s="5">
        <v>45301</v>
      </c>
      <c r="D4685" s="1" t="s">
        <v>4551</v>
      </c>
      <c r="E4685">
        <v>31</v>
      </c>
      <c r="F4685">
        <v>1768.9</v>
      </c>
      <c r="G4685">
        <v>532386.73</v>
      </c>
      <c r="H4685" s="1" t="s">
        <v>4552</v>
      </c>
      <c r="I4685" s="1" t="s">
        <v>2573</v>
      </c>
      <c r="J4685" s="1" t="s">
        <v>31</v>
      </c>
      <c r="K4685" s="1" t="s">
        <v>35</v>
      </c>
      <c r="L4685" s="1" t="s">
        <v>70</v>
      </c>
      <c r="M4685" s="1" t="s">
        <v>952</v>
      </c>
      <c r="N4685" s="1" t="s">
        <v>61</v>
      </c>
      <c r="O4685">
        <v>5</v>
      </c>
      <c r="P4685" s="1" t="s">
        <v>39</v>
      </c>
      <c r="Q4685" s="1" t="s">
        <v>51</v>
      </c>
      <c r="R4685" s="1" t="str">
        <f t="shared" si="73"/>
        <v>Investment-Purpose Buyers</v>
      </c>
    </row>
    <row r="4686" spans="1:18">
      <c r="A4686">
        <v>60308</v>
      </c>
      <c r="B4686">
        <v>6</v>
      </c>
      <c r="C4686" s="5">
        <v>45301</v>
      </c>
      <c r="D4686" s="1" t="s">
        <v>4551</v>
      </c>
      <c r="E4686">
        <v>34</v>
      </c>
      <c r="F4686">
        <v>1353.81</v>
      </c>
      <c r="G4686">
        <v>395125.68</v>
      </c>
      <c r="H4686" s="1" t="s">
        <v>4552</v>
      </c>
      <c r="I4686" s="1" t="s">
        <v>4038</v>
      </c>
      <c r="J4686" s="1" t="s">
        <v>31</v>
      </c>
      <c r="K4686" s="1" t="s">
        <v>35</v>
      </c>
      <c r="L4686" s="1" t="s">
        <v>36</v>
      </c>
      <c r="M4686" s="1" t="s">
        <v>37</v>
      </c>
      <c r="N4686" s="1" t="s">
        <v>61</v>
      </c>
      <c r="O4686">
        <v>3</v>
      </c>
      <c r="P4686" s="1" t="s">
        <v>46</v>
      </c>
      <c r="Q4686" s="1" t="s">
        <v>40</v>
      </c>
      <c r="R4686" s="1" t="str">
        <f t="shared" si="73"/>
        <v>Investment-Purpose Buyers</v>
      </c>
    </row>
    <row r="4687" spans="1:18">
      <c r="A4687">
        <v>60390</v>
      </c>
      <c r="B4687">
        <v>6</v>
      </c>
      <c r="C4687" s="5">
        <v>45301</v>
      </c>
      <c r="D4687" s="1" t="s">
        <v>4551</v>
      </c>
      <c r="E4687">
        <v>46</v>
      </c>
      <c r="F4687">
        <v>1870.54</v>
      </c>
      <c r="G4687">
        <v>445742.99</v>
      </c>
      <c r="H4687" s="1" t="s">
        <v>4553</v>
      </c>
      <c r="I4687" s="1" t="s">
        <v>4554</v>
      </c>
      <c r="J4687" s="1"/>
      <c r="K4687" s="1"/>
      <c r="L4687" s="1"/>
      <c r="M4687" s="1"/>
      <c r="N4687" s="1"/>
      <c r="P4687" s="1"/>
      <c r="Q4687" s="1"/>
      <c r="R4687" s="1" t="str">
        <f t="shared" si="73"/>
        <v>Unmatched / No Buyer</v>
      </c>
    </row>
    <row r="4688" spans="1:18">
      <c r="A4688">
        <v>60398</v>
      </c>
      <c r="B4688">
        <v>6</v>
      </c>
      <c r="C4688" s="5">
        <v>45301</v>
      </c>
      <c r="D4688" s="1" t="s">
        <v>4551</v>
      </c>
      <c r="E4688">
        <v>47</v>
      </c>
      <c r="F4688">
        <v>550.99</v>
      </c>
      <c r="G4688">
        <v>160886.49</v>
      </c>
      <c r="H4688" s="1" t="s">
        <v>4552</v>
      </c>
      <c r="I4688" s="1" t="s">
        <v>1552</v>
      </c>
      <c r="J4688" s="1" t="s">
        <v>31</v>
      </c>
      <c r="K4688" s="1" t="s">
        <v>45</v>
      </c>
      <c r="L4688" s="1" t="s">
        <v>36</v>
      </c>
      <c r="M4688" s="1" t="s">
        <v>112</v>
      </c>
      <c r="N4688" s="1" t="s">
        <v>61</v>
      </c>
      <c r="O4688">
        <v>1</v>
      </c>
      <c r="P4688" s="1" t="s">
        <v>46</v>
      </c>
      <c r="Q4688" s="1" t="s">
        <v>40</v>
      </c>
      <c r="R4688" s="1" t="str">
        <f t="shared" si="73"/>
        <v>Investment-Purpose Buyers</v>
      </c>
    </row>
    <row r="4689" spans="1:18">
      <c r="A4689">
        <v>60399</v>
      </c>
      <c r="B4689">
        <v>6</v>
      </c>
      <c r="C4689" s="5">
        <v>45301</v>
      </c>
      <c r="D4689" s="1" t="s">
        <v>4555</v>
      </c>
      <c r="E4689">
        <v>47</v>
      </c>
      <c r="F4689">
        <v>550.99</v>
      </c>
      <c r="G4689">
        <v>205316.4</v>
      </c>
      <c r="H4689" s="1" t="s">
        <v>4552</v>
      </c>
      <c r="I4689" s="1" t="s">
        <v>2059</v>
      </c>
      <c r="J4689" s="1" t="s">
        <v>31</v>
      </c>
      <c r="K4689" s="1" t="s">
        <v>45</v>
      </c>
      <c r="L4689" s="1" t="s">
        <v>36</v>
      </c>
      <c r="M4689" s="1" t="s">
        <v>37</v>
      </c>
      <c r="N4689" s="1" t="s">
        <v>38</v>
      </c>
      <c r="O4689">
        <v>3</v>
      </c>
      <c r="P4689" s="1" t="s">
        <v>39</v>
      </c>
      <c r="Q4689" s="1" t="s">
        <v>51</v>
      </c>
      <c r="R4689" s="1" t="str">
        <f t="shared" si="73"/>
        <v>Home Buyers - Loan Applied</v>
      </c>
    </row>
    <row r="4690" spans="1:18">
      <c r="A4690">
        <v>60453</v>
      </c>
      <c r="B4690">
        <v>6</v>
      </c>
      <c r="C4690" s="5">
        <v>45301</v>
      </c>
      <c r="D4690" s="1" t="s">
        <v>4551</v>
      </c>
      <c r="E4690">
        <v>53</v>
      </c>
      <c r="F4690">
        <v>1170.96</v>
      </c>
      <c r="G4690">
        <v>320303.92</v>
      </c>
      <c r="H4690" s="1" t="s">
        <v>4552</v>
      </c>
      <c r="I4690" s="1" t="s">
        <v>770</v>
      </c>
      <c r="J4690" s="1" t="s">
        <v>31</v>
      </c>
      <c r="K4690" s="1" t="s">
        <v>45</v>
      </c>
      <c r="L4690" s="1" t="s">
        <v>36</v>
      </c>
      <c r="M4690" s="1" t="s">
        <v>147</v>
      </c>
      <c r="N4690" s="1" t="s">
        <v>38</v>
      </c>
      <c r="O4690">
        <v>3</v>
      </c>
      <c r="P4690" s="1" t="s">
        <v>46</v>
      </c>
      <c r="Q4690" s="1" t="s">
        <v>40</v>
      </c>
      <c r="R4690" s="1" t="str">
        <f t="shared" si="73"/>
        <v>Home Buyers - No Loan Applied</v>
      </c>
    </row>
    <row r="4691" spans="1:18">
      <c r="A4691">
        <v>70031</v>
      </c>
      <c r="B4691">
        <v>7</v>
      </c>
      <c r="C4691" s="5">
        <v>45301</v>
      </c>
      <c r="D4691" s="1" t="s">
        <v>4551</v>
      </c>
      <c r="E4691">
        <v>5</v>
      </c>
      <c r="F4691">
        <v>1144.0899999999999</v>
      </c>
      <c r="G4691">
        <v>386036.16</v>
      </c>
      <c r="H4691" s="1" t="s">
        <v>4552</v>
      </c>
      <c r="I4691" s="1" t="s">
        <v>1861</v>
      </c>
      <c r="J4691" s="1" t="s">
        <v>31</v>
      </c>
      <c r="K4691" s="1" t="s">
        <v>45</v>
      </c>
      <c r="L4691" s="1" t="s">
        <v>310</v>
      </c>
      <c r="M4691" s="1" t="s">
        <v>311</v>
      </c>
      <c r="N4691" s="1" t="s">
        <v>38</v>
      </c>
      <c r="O4691">
        <v>4</v>
      </c>
      <c r="P4691" s="1" t="s">
        <v>46</v>
      </c>
      <c r="Q4691" s="1" t="s">
        <v>40</v>
      </c>
      <c r="R4691" s="1" t="str">
        <f t="shared" si="73"/>
        <v>Home Buyers - No Loan Applied</v>
      </c>
    </row>
    <row r="4692" spans="1:18">
      <c r="A4692">
        <v>70059</v>
      </c>
      <c r="B4692">
        <v>7</v>
      </c>
      <c r="C4692" s="5">
        <v>45301</v>
      </c>
      <c r="D4692" s="1" t="s">
        <v>4551</v>
      </c>
      <c r="E4692">
        <v>9</v>
      </c>
      <c r="F4692">
        <v>926.11</v>
      </c>
      <c r="G4692">
        <v>274985.8</v>
      </c>
      <c r="H4692" s="1" t="s">
        <v>4552</v>
      </c>
      <c r="I4692" s="1" t="s">
        <v>3621</v>
      </c>
      <c r="J4692" s="1" t="s">
        <v>31</v>
      </c>
      <c r="K4692" s="1" t="s">
        <v>45</v>
      </c>
      <c r="L4692" s="1" t="s">
        <v>36</v>
      </c>
      <c r="M4692" s="1" t="s">
        <v>223</v>
      </c>
      <c r="N4692" s="1" t="s">
        <v>38</v>
      </c>
      <c r="O4692">
        <v>1</v>
      </c>
      <c r="P4692" s="1" t="s">
        <v>46</v>
      </c>
      <c r="Q4692" s="1" t="s">
        <v>40</v>
      </c>
      <c r="R4692" s="1" t="str">
        <f t="shared" si="73"/>
        <v>Home Buyers - No Loan Applied</v>
      </c>
    </row>
    <row r="4693" spans="1:18">
      <c r="A4693">
        <v>70065</v>
      </c>
      <c r="B4693">
        <v>7</v>
      </c>
      <c r="C4693" s="5">
        <v>45301</v>
      </c>
      <c r="D4693" s="1" t="s">
        <v>4551</v>
      </c>
      <c r="E4693">
        <v>10</v>
      </c>
      <c r="F4693">
        <v>1495.37</v>
      </c>
      <c r="G4693">
        <v>457007.6</v>
      </c>
      <c r="H4693" s="1" t="s">
        <v>4552</v>
      </c>
      <c r="I4693" s="1" t="s">
        <v>92</v>
      </c>
      <c r="J4693" s="1" t="s">
        <v>31</v>
      </c>
      <c r="K4693" s="1" t="s">
        <v>45</v>
      </c>
      <c r="L4693" s="1" t="s">
        <v>36</v>
      </c>
      <c r="M4693" s="1" t="s">
        <v>37</v>
      </c>
      <c r="N4693" s="1" t="s">
        <v>38</v>
      </c>
      <c r="O4693">
        <v>1</v>
      </c>
      <c r="P4693" s="1" t="s">
        <v>39</v>
      </c>
      <c r="Q4693" s="1" t="s">
        <v>40</v>
      </c>
      <c r="R4693" s="1" t="str">
        <f t="shared" si="73"/>
        <v>Home Buyers - Loan Applied</v>
      </c>
    </row>
    <row r="4694" spans="1:18">
      <c r="A4694">
        <v>70082</v>
      </c>
      <c r="B4694">
        <v>7</v>
      </c>
      <c r="C4694" s="5">
        <v>45301</v>
      </c>
      <c r="D4694" s="1" t="s">
        <v>4555</v>
      </c>
      <c r="E4694">
        <v>12</v>
      </c>
      <c r="F4694">
        <v>804.65</v>
      </c>
      <c r="G4694">
        <v>232475.15</v>
      </c>
      <c r="H4694" s="1" t="s">
        <v>4553</v>
      </c>
      <c r="I4694" s="1" t="s">
        <v>4554</v>
      </c>
      <c r="J4694" s="1"/>
      <c r="K4694" s="1"/>
      <c r="L4694" s="1"/>
      <c r="M4694" s="1"/>
      <c r="N4694" s="1"/>
      <c r="P4694" s="1"/>
      <c r="Q4694" s="1"/>
      <c r="R4694" s="1" t="str">
        <f t="shared" si="73"/>
        <v>Unmatched / No Buyer</v>
      </c>
    </row>
    <row r="4695" spans="1:18">
      <c r="A4695">
        <v>70088</v>
      </c>
      <c r="B4695">
        <v>7</v>
      </c>
      <c r="C4695" s="5">
        <v>45301</v>
      </c>
      <c r="D4695" s="1" t="s">
        <v>4551</v>
      </c>
      <c r="E4695">
        <v>12</v>
      </c>
      <c r="F4695">
        <v>804.65</v>
      </c>
      <c r="G4695">
        <v>266653.15000000002</v>
      </c>
      <c r="H4695" s="1" t="s">
        <v>4552</v>
      </c>
      <c r="I4695" s="1" t="s">
        <v>810</v>
      </c>
      <c r="J4695" s="1" t="s">
        <v>31</v>
      </c>
      <c r="K4695" s="1" t="s">
        <v>45</v>
      </c>
      <c r="L4695" s="1" t="s">
        <v>813</v>
      </c>
      <c r="M4695" s="1" t="s">
        <v>814</v>
      </c>
      <c r="N4695" s="1" t="s">
        <v>38</v>
      </c>
      <c r="O4695">
        <v>5</v>
      </c>
      <c r="P4695" s="1" t="s">
        <v>39</v>
      </c>
      <c r="Q4695" s="1" t="s">
        <v>40</v>
      </c>
      <c r="R4695" s="1" t="str">
        <f t="shared" si="73"/>
        <v>Home Buyers - Loan Applied</v>
      </c>
    </row>
    <row r="4696" spans="1:18">
      <c r="A4696">
        <v>70089</v>
      </c>
      <c r="B4696">
        <v>7</v>
      </c>
      <c r="C4696" s="5">
        <v>45301</v>
      </c>
      <c r="D4696" s="1" t="s">
        <v>4551</v>
      </c>
      <c r="E4696">
        <v>12</v>
      </c>
      <c r="F4696">
        <v>804.65</v>
      </c>
      <c r="G4696">
        <v>231176.25</v>
      </c>
      <c r="H4696" s="1" t="s">
        <v>4552</v>
      </c>
      <c r="I4696" s="1" t="s">
        <v>1926</v>
      </c>
      <c r="J4696" s="1" t="s">
        <v>31</v>
      </c>
      <c r="K4696" s="1" t="s">
        <v>45</v>
      </c>
      <c r="L4696" s="1" t="s">
        <v>36</v>
      </c>
      <c r="M4696" s="1" t="s">
        <v>37</v>
      </c>
      <c r="N4696" s="1" t="s">
        <v>38</v>
      </c>
      <c r="O4696">
        <v>2</v>
      </c>
      <c r="P4696" s="1" t="s">
        <v>39</v>
      </c>
      <c r="Q4696" s="1" t="s">
        <v>51</v>
      </c>
      <c r="R4696" s="1" t="str">
        <f t="shared" si="73"/>
        <v>Home Buyers - Loan Applied</v>
      </c>
    </row>
    <row r="4697" spans="1:18">
      <c r="A4697">
        <v>70090</v>
      </c>
      <c r="B4697">
        <v>7</v>
      </c>
      <c r="C4697" s="5">
        <v>45301</v>
      </c>
      <c r="D4697" s="1" t="s">
        <v>4551</v>
      </c>
      <c r="E4697">
        <v>13</v>
      </c>
      <c r="F4697">
        <v>604.6</v>
      </c>
      <c r="G4697">
        <v>179071.56</v>
      </c>
      <c r="H4697" s="1" t="s">
        <v>4553</v>
      </c>
      <c r="I4697" s="1" t="s">
        <v>4554</v>
      </c>
      <c r="J4697" s="1"/>
      <c r="K4697" s="1"/>
      <c r="L4697" s="1"/>
      <c r="M4697" s="1"/>
      <c r="N4697" s="1"/>
      <c r="P4697" s="1"/>
      <c r="Q4697" s="1"/>
      <c r="R4697" s="1" t="str">
        <f t="shared" si="73"/>
        <v>Unmatched / No Buyer</v>
      </c>
    </row>
    <row r="4698" spans="1:18">
      <c r="A4698">
        <v>70174</v>
      </c>
      <c r="B4698">
        <v>7</v>
      </c>
      <c r="C4698" s="5">
        <v>45301</v>
      </c>
      <c r="D4698" s="1" t="s">
        <v>4551</v>
      </c>
      <c r="E4698">
        <v>20</v>
      </c>
      <c r="F4698">
        <v>1160.82</v>
      </c>
      <c r="G4698">
        <v>377986.05</v>
      </c>
      <c r="H4698" s="1" t="s">
        <v>4552</v>
      </c>
      <c r="I4698" s="1" t="s">
        <v>1922</v>
      </c>
      <c r="J4698" s="1" t="s">
        <v>31</v>
      </c>
      <c r="K4698" s="1" t="s">
        <v>35</v>
      </c>
      <c r="L4698" s="1" t="s">
        <v>70</v>
      </c>
      <c r="M4698" s="1" t="s">
        <v>952</v>
      </c>
      <c r="N4698" s="1" t="s">
        <v>38</v>
      </c>
      <c r="O4698">
        <v>3</v>
      </c>
      <c r="P4698" s="1" t="s">
        <v>46</v>
      </c>
      <c r="Q4698" s="1" t="s">
        <v>40</v>
      </c>
      <c r="R4698" s="1" t="str">
        <f t="shared" si="73"/>
        <v>Home Buyers - No Loan Applied</v>
      </c>
    </row>
    <row r="4699" spans="1:18">
      <c r="A4699">
        <v>70176</v>
      </c>
      <c r="B4699">
        <v>7</v>
      </c>
      <c r="C4699" s="5">
        <v>45301</v>
      </c>
      <c r="D4699" s="1" t="s">
        <v>4551</v>
      </c>
      <c r="E4699">
        <v>20</v>
      </c>
      <c r="F4699">
        <v>1160.82</v>
      </c>
      <c r="G4699">
        <v>350731.87</v>
      </c>
      <c r="H4699" s="1" t="s">
        <v>4553</v>
      </c>
      <c r="I4699" s="1" t="s">
        <v>4554</v>
      </c>
      <c r="J4699" s="1"/>
      <c r="K4699" s="1"/>
      <c r="L4699" s="1"/>
      <c r="M4699" s="1"/>
      <c r="N4699" s="1"/>
      <c r="P4699" s="1"/>
      <c r="Q4699" s="1"/>
      <c r="R4699" s="1" t="str">
        <f t="shared" si="73"/>
        <v>Unmatched / No Buyer</v>
      </c>
    </row>
    <row r="4700" spans="1:18">
      <c r="A4700">
        <v>70191</v>
      </c>
      <c r="B4700">
        <v>7</v>
      </c>
      <c r="C4700" s="5">
        <v>45301</v>
      </c>
      <c r="D4700" s="1" t="s">
        <v>4555</v>
      </c>
      <c r="E4700">
        <v>22</v>
      </c>
      <c r="F4700">
        <v>1914.21</v>
      </c>
      <c r="G4700">
        <v>533934.57999999996</v>
      </c>
      <c r="H4700" s="1" t="s">
        <v>4552</v>
      </c>
      <c r="I4700" s="1" t="s">
        <v>1933</v>
      </c>
      <c r="J4700" s="1" t="s">
        <v>31</v>
      </c>
      <c r="K4700" s="1" t="s">
        <v>35</v>
      </c>
      <c r="L4700" s="1" t="s">
        <v>36</v>
      </c>
      <c r="M4700" s="1" t="s">
        <v>37</v>
      </c>
      <c r="N4700" s="1" t="s">
        <v>61</v>
      </c>
      <c r="O4700">
        <v>1</v>
      </c>
      <c r="P4700" s="1" t="s">
        <v>46</v>
      </c>
      <c r="Q4700" s="1" t="s">
        <v>40</v>
      </c>
      <c r="R4700" s="1" t="str">
        <f t="shared" si="73"/>
        <v>Investment-Purpose Buyers</v>
      </c>
    </row>
    <row r="4701" spans="1:18">
      <c r="A4701">
        <v>70225</v>
      </c>
      <c r="B4701">
        <v>7</v>
      </c>
      <c r="C4701" s="5">
        <v>45301</v>
      </c>
      <c r="D4701" s="1" t="s">
        <v>4555</v>
      </c>
      <c r="E4701">
        <v>25</v>
      </c>
      <c r="F4701">
        <v>573.79999999999995</v>
      </c>
      <c r="G4701">
        <v>170826.21</v>
      </c>
      <c r="H4701" s="1" t="s">
        <v>4553</v>
      </c>
      <c r="I4701" s="1" t="s">
        <v>4554</v>
      </c>
      <c r="J4701" s="1"/>
      <c r="K4701" s="1"/>
      <c r="L4701" s="1"/>
      <c r="M4701" s="1"/>
      <c r="N4701" s="1"/>
      <c r="P4701" s="1"/>
      <c r="Q4701" s="1"/>
      <c r="R4701" s="1" t="str">
        <f t="shared" si="73"/>
        <v>Unmatched / No Buyer</v>
      </c>
    </row>
    <row r="4702" spans="1:18">
      <c r="A4702">
        <v>70245</v>
      </c>
      <c r="B4702">
        <v>7</v>
      </c>
      <c r="C4702" s="5">
        <v>45301</v>
      </c>
      <c r="D4702" s="1" t="s">
        <v>4551</v>
      </c>
      <c r="E4702">
        <v>27</v>
      </c>
      <c r="F4702">
        <v>768.05</v>
      </c>
      <c r="G4702">
        <v>241050.67</v>
      </c>
      <c r="H4702" s="1" t="s">
        <v>4552</v>
      </c>
      <c r="I4702" s="1" t="s">
        <v>3311</v>
      </c>
      <c r="J4702" s="1" t="s">
        <v>31</v>
      </c>
      <c r="K4702" s="1" t="s">
        <v>45</v>
      </c>
      <c r="L4702" s="1" t="s">
        <v>36</v>
      </c>
      <c r="M4702" s="1" t="s">
        <v>1045</v>
      </c>
      <c r="N4702" s="1" t="s">
        <v>38</v>
      </c>
      <c r="O4702">
        <v>5</v>
      </c>
      <c r="P4702" s="1" t="s">
        <v>39</v>
      </c>
      <c r="Q4702" s="1" t="s">
        <v>51</v>
      </c>
      <c r="R4702" s="1" t="str">
        <f t="shared" si="73"/>
        <v>Home Buyers - Loan Applied</v>
      </c>
    </row>
    <row r="4703" spans="1:18">
      <c r="A4703">
        <v>70247</v>
      </c>
      <c r="B4703">
        <v>7</v>
      </c>
      <c r="C4703" s="5">
        <v>45301</v>
      </c>
      <c r="D4703" s="1" t="s">
        <v>4551</v>
      </c>
      <c r="E4703">
        <v>28</v>
      </c>
      <c r="F4703">
        <v>694.55</v>
      </c>
      <c r="G4703">
        <v>220346.61</v>
      </c>
      <c r="H4703" s="1" t="s">
        <v>4553</v>
      </c>
      <c r="I4703" s="1" t="s">
        <v>4554</v>
      </c>
      <c r="J4703" s="1"/>
      <c r="K4703" s="1"/>
      <c r="L4703" s="1"/>
      <c r="M4703" s="1"/>
      <c r="N4703" s="1"/>
      <c r="P4703" s="1"/>
      <c r="Q4703" s="1"/>
      <c r="R4703" s="1" t="str">
        <f t="shared" si="73"/>
        <v>Unmatched / No Buyer</v>
      </c>
    </row>
    <row r="4704" spans="1:18">
      <c r="A4704">
        <v>70317</v>
      </c>
      <c r="B4704">
        <v>7</v>
      </c>
      <c r="C4704" s="5">
        <v>45301</v>
      </c>
      <c r="D4704" s="1" t="s">
        <v>4551</v>
      </c>
      <c r="E4704">
        <v>38</v>
      </c>
      <c r="F4704">
        <v>1755.26</v>
      </c>
      <c r="G4704">
        <v>532979.30000000005</v>
      </c>
      <c r="H4704" s="1" t="s">
        <v>4552</v>
      </c>
      <c r="I4704" s="1" t="s">
        <v>3551</v>
      </c>
      <c r="J4704" s="1" t="s">
        <v>31</v>
      </c>
      <c r="K4704" s="1" t="s">
        <v>45</v>
      </c>
      <c r="L4704" s="1" t="s">
        <v>36</v>
      </c>
      <c r="M4704" s="1" t="s">
        <v>164</v>
      </c>
      <c r="N4704" s="1" t="s">
        <v>38</v>
      </c>
      <c r="O4704">
        <v>3</v>
      </c>
      <c r="P4704" s="1" t="s">
        <v>39</v>
      </c>
      <c r="Q4704" s="1" t="s">
        <v>51</v>
      </c>
      <c r="R4704" s="1" t="str">
        <f t="shared" si="73"/>
        <v>Home Buyers - Loan Applied</v>
      </c>
    </row>
    <row r="4705" spans="1:18">
      <c r="A4705">
        <v>70324</v>
      </c>
      <c r="B4705">
        <v>7</v>
      </c>
      <c r="C4705" s="5">
        <v>45301</v>
      </c>
      <c r="D4705" s="1" t="s">
        <v>4551</v>
      </c>
      <c r="E4705">
        <v>38</v>
      </c>
      <c r="F4705">
        <v>1755.26</v>
      </c>
      <c r="G4705">
        <v>610952.85</v>
      </c>
      <c r="H4705" s="1" t="s">
        <v>4552</v>
      </c>
      <c r="I4705" s="1" t="s">
        <v>2005</v>
      </c>
      <c r="J4705" s="1" t="s">
        <v>31</v>
      </c>
      <c r="K4705" s="1" t="s">
        <v>35</v>
      </c>
      <c r="L4705" s="1" t="s">
        <v>310</v>
      </c>
      <c r="M4705" s="1" t="s">
        <v>753</v>
      </c>
      <c r="N4705" s="1" t="s">
        <v>61</v>
      </c>
      <c r="O4705">
        <v>1</v>
      </c>
      <c r="P4705" s="1" t="s">
        <v>46</v>
      </c>
      <c r="Q4705" s="1" t="s">
        <v>40</v>
      </c>
      <c r="R4705" s="1" t="str">
        <f t="shared" si="73"/>
        <v>Investment-Purpose Buyers</v>
      </c>
    </row>
    <row r="4706" spans="1:18">
      <c r="A4706">
        <v>70347</v>
      </c>
      <c r="B4706">
        <v>7</v>
      </c>
      <c r="C4706" s="5">
        <v>45301</v>
      </c>
      <c r="D4706" s="1" t="s">
        <v>4551</v>
      </c>
      <c r="E4706">
        <v>41</v>
      </c>
      <c r="F4706">
        <v>1093.92</v>
      </c>
      <c r="G4706">
        <v>336200.18</v>
      </c>
      <c r="H4706" s="1" t="s">
        <v>4552</v>
      </c>
      <c r="I4706" s="1" t="s">
        <v>583</v>
      </c>
      <c r="J4706" s="1" t="s">
        <v>31</v>
      </c>
      <c r="K4706" s="1" t="s">
        <v>35</v>
      </c>
      <c r="L4706" s="1" t="s">
        <v>209</v>
      </c>
      <c r="M4706" s="1" t="s">
        <v>587</v>
      </c>
      <c r="N4706" s="1" t="s">
        <v>61</v>
      </c>
      <c r="O4706">
        <v>3</v>
      </c>
      <c r="P4706" s="1" t="s">
        <v>46</v>
      </c>
      <c r="Q4706" s="1" t="s">
        <v>40</v>
      </c>
      <c r="R4706" s="1" t="str">
        <f t="shared" si="73"/>
        <v>Investment-Purpose Buyers</v>
      </c>
    </row>
    <row r="4707" spans="1:18">
      <c r="A4707">
        <v>70353</v>
      </c>
      <c r="B4707">
        <v>7</v>
      </c>
      <c r="C4707" s="5">
        <v>45301</v>
      </c>
      <c r="D4707" s="1" t="s">
        <v>4555</v>
      </c>
      <c r="E4707">
        <v>41</v>
      </c>
      <c r="F4707">
        <v>1093.92</v>
      </c>
      <c r="G4707">
        <v>324025.61</v>
      </c>
      <c r="H4707" s="1" t="s">
        <v>4553</v>
      </c>
      <c r="I4707" s="1" t="s">
        <v>4554</v>
      </c>
      <c r="J4707" s="1"/>
      <c r="K4707" s="1"/>
      <c r="L4707" s="1"/>
      <c r="M4707" s="1"/>
      <c r="N4707" s="1"/>
      <c r="P4707" s="1"/>
      <c r="Q4707" s="1"/>
      <c r="R4707" s="1" t="str">
        <f t="shared" si="73"/>
        <v>Unmatched / No Buyer</v>
      </c>
    </row>
    <row r="4708" spans="1:18">
      <c r="A4708">
        <v>70380</v>
      </c>
      <c r="B4708">
        <v>7</v>
      </c>
      <c r="C4708" s="5">
        <v>45301</v>
      </c>
      <c r="D4708" s="1" t="s">
        <v>4555</v>
      </c>
      <c r="E4708">
        <v>43</v>
      </c>
      <c r="F4708">
        <v>498.61</v>
      </c>
      <c r="G4708">
        <v>168842.21</v>
      </c>
      <c r="H4708" s="1" t="s">
        <v>4552</v>
      </c>
      <c r="I4708" s="1" t="s">
        <v>4331</v>
      </c>
      <c r="J4708" s="1" t="s">
        <v>31</v>
      </c>
      <c r="K4708" s="1" t="s">
        <v>45</v>
      </c>
      <c r="L4708" s="1" t="s">
        <v>70</v>
      </c>
      <c r="M4708" s="1" t="s">
        <v>899</v>
      </c>
      <c r="N4708" s="1" t="s">
        <v>38</v>
      </c>
      <c r="O4708">
        <v>4</v>
      </c>
      <c r="P4708" s="1" t="s">
        <v>46</v>
      </c>
      <c r="Q4708" s="1" t="s">
        <v>103</v>
      </c>
      <c r="R4708" s="1" t="str">
        <f t="shared" si="73"/>
        <v>Home Buyers - No Loan Applied</v>
      </c>
    </row>
    <row r="4709" spans="1:18">
      <c r="A4709">
        <v>70386</v>
      </c>
      <c r="B4709">
        <v>7</v>
      </c>
      <c r="C4709" s="5">
        <v>45301</v>
      </c>
      <c r="D4709" s="1" t="s">
        <v>4551</v>
      </c>
      <c r="E4709">
        <v>44</v>
      </c>
      <c r="F4709">
        <v>1859.83</v>
      </c>
      <c r="G4709">
        <v>478602.47</v>
      </c>
      <c r="H4709" s="1" t="s">
        <v>4552</v>
      </c>
      <c r="I4709" s="1" t="s">
        <v>4013</v>
      </c>
      <c r="J4709" s="1" t="s">
        <v>31</v>
      </c>
      <c r="K4709" s="1" t="s">
        <v>45</v>
      </c>
      <c r="L4709" s="1" t="s">
        <v>36</v>
      </c>
      <c r="M4709" s="1" t="s">
        <v>384</v>
      </c>
      <c r="N4709" s="1" t="s">
        <v>38</v>
      </c>
      <c r="O4709">
        <v>4</v>
      </c>
      <c r="P4709" s="1" t="s">
        <v>46</v>
      </c>
      <c r="Q4709" s="1" t="s">
        <v>40</v>
      </c>
      <c r="R4709" s="1" t="str">
        <f t="shared" si="73"/>
        <v>Home Buyers - No Loan Applied</v>
      </c>
    </row>
    <row r="4710" spans="1:18">
      <c r="A4710">
        <v>70396</v>
      </c>
      <c r="B4710">
        <v>7</v>
      </c>
      <c r="C4710" s="5">
        <v>45301</v>
      </c>
      <c r="D4710" s="1" t="s">
        <v>4551</v>
      </c>
      <c r="E4710">
        <v>45</v>
      </c>
      <c r="F4710">
        <v>1150.93</v>
      </c>
      <c r="G4710">
        <v>378118.43</v>
      </c>
      <c r="H4710" s="1" t="s">
        <v>4552</v>
      </c>
      <c r="I4710" s="1" t="s">
        <v>3661</v>
      </c>
      <c r="J4710" s="1" t="s">
        <v>31</v>
      </c>
      <c r="K4710" s="1" t="s">
        <v>45</v>
      </c>
      <c r="L4710" s="1" t="s">
        <v>36</v>
      </c>
      <c r="M4710" s="1" t="s">
        <v>37</v>
      </c>
      <c r="N4710" s="1" t="s">
        <v>38</v>
      </c>
      <c r="O4710">
        <v>2</v>
      </c>
      <c r="P4710" s="1" t="s">
        <v>46</v>
      </c>
      <c r="Q4710" s="1" t="s">
        <v>40</v>
      </c>
      <c r="R4710" s="1" t="str">
        <f t="shared" si="73"/>
        <v>Home Buyers - No Loan Applied</v>
      </c>
    </row>
    <row r="4711" spans="1:18">
      <c r="A4711">
        <v>70421</v>
      </c>
      <c r="B4711">
        <v>7</v>
      </c>
      <c r="C4711" s="5">
        <v>45301</v>
      </c>
      <c r="D4711" s="1" t="s">
        <v>4551</v>
      </c>
      <c r="E4711">
        <v>49</v>
      </c>
      <c r="F4711">
        <v>1383.05</v>
      </c>
      <c r="G4711">
        <v>402062.53</v>
      </c>
      <c r="H4711" s="1" t="s">
        <v>4553</v>
      </c>
      <c r="I4711" s="1" t="s">
        <v>4554</v>
      </c>
      <c r="J4711" s="1"/>
      <c r="K4711" s="1"/>
      <c r="L4711" s="1"/>
      <c r="M4711" s="1"/>
      <c r="N4711" s="1"/>
      <c r="P4711" s="1"/>
      <c r="Q4711" s="1"/>
      <c r="R4711" s="1" t="str">
        <f t="shared" si="73"/>
        <v>Unmatched / No Buyer</v>
      </c>
    </row>
    <row r="4712" spans="1:18">
      <c r="A4712">
        <v>70424</v>
      </c>
      <c r="B4712">
        <v>7</v>
      </c>
      <c r="C4712" s="5">
        <v>45301</v>
      </c>
      <c r="D4712" s="1" t="s">
        <v>4551</v>
      </c>
      <c r="E4712">
        <v>49</v>
      </c>
      <c r="F4712">
        <v>1383.05</v>
      </c>
      <c r="G4712">
        <v>382303.57</v>
      </c>
      <c r="H4712" s="1" t="s">
        <v>4552</v>
      </c>
      <c r="I4712" s="1" t="s">
        <v>3958</v>
      </c>
      <c r="J4712" s="1" t="s">
        <v>31</v>
      </c>
      <c r="K4712" s="1" t="s">
        <v>35</v>
      </c>
      <c r="L4712" s="1" t="s">
        <v>36</v>
      </c>
      <c r="M4712" s="1" t="s">
        <v>777</v>
      </c>
      <c r="N4712" s="1" t="s">
        <v>38</v>
      </c>
      <c r="O4712">
        <v>1</v>
      </c>
      <c r="P4712" s="1" t="s">
        <v>46</v>
      </c>
      <c r="Q4712" s="1" t="s">
        <v>40</v>
      </c>
      <c r="R4712" s="1" t="str">
        <f t="shared" si="73"/>
        <v>Home Buyers - No Loan Applied</v>
      </c>
    </row>
    <row r="4713" spans="1:18">
      <c r="A4713">
        <v>70444</v>
      </c>
      <c r="B4713">
        <v>7</v>
      </c>
      <c r="C4713" s="5">
        <v>45301</v>
      </c>
      <c r="D4713" s="1" t="s">
        <v>4551</v>
      </c>
      <c r="E4713">
        <v>52</v>
      </c>
      <c r="F4713">
        <v>1281.1400000000001</v>
      </c>
      <c r="G4713">
        <v>349073.94</v>
      </c>
      <c r="H4713" s="1" t="s">
        <v>4552</v>
      </c>
      <c r="I4713" s="1" t="s">
        <v>3020</v>
      </c>
      <c r="J4713" s="1" t="s">
        <v>31</v>
      </c>
      <c r="K4713" s="1" t="s">
        <v>35</v>
      </c>
      <c r="L4713" s="1" t="s">
        <v>70</v>
      </c>
      <c r="M4713" s="1" t="s">
        <v>837</v>
      </c>
      <c r="N4713" s="1" t="s">
        <v>38</v>
      </c>
      <c r="O4713">
        <v>5</v>
      </c>
      <c r="P4713" s="1" t="s">
        <v>39</v>
      </c>
      <c r="Q4713" s="1" t="s">
        <v>40</v>
      </c>
      <c r="R4713" s="1" t="str">
        <f t="shared" si="73"/>
        <v>Home Buyers - Loan Applied</v>
      </c>
    </row>
    <row r="4714" spans="1:18">
      <c r="A4714">
        <v>70447</v>
      </c>
      <c r="B4714">
        <v>7</v>
      </c>
      <c r="C4714" s="5">
        <v>45301</v>
      </c>
      <c r="D4714" s="1" t="s">
        <v>4551</v>
      </c>
      <c r="E4714">
        <v>53</v>
      </c>
      <c r="F4714">
        <v>884.87</v>
      </c>
      <c r="G4714">
        <v>250121.34</v>
      </c>
      <c r="H4714" s="1" t="s">
        <v>4553</v>
      </c>
      <c r="I4714" s="1" t="s">
        <v>4554</v>
      </c>
      <c r="J4714" s="1"/>
      <c r="K4714" s="1"/>
      <c r="L4714" s="1"/>
      <c r="M4714" s="1"/>
      <c r="N4714" s="1"/>
      <c r="P4714" s="1"/>
      <c r="Q4714" s="1"/>
      <c r="R4714" s="1" t="str">
        <f t="shared" si="73"/>
        <v>Unmatched / No Buyer</v>
      </c>
    </row>
    <row r="4715" spans="1:18">
      <c r="A4715">
        <v>70451</v>
      </c>
      <c r="B4715">
        <v>7</v>
      </c>
      <c r="C4715" s="5">
        <v>45301</v>
      </c>
      <c r="D4715" s="1" t="s">
        <v>4551</v>
      </c>
      <c r="E4715">
        <v>54</v>
      </c>
      <c r="F4715">
        <v>1940.69</v>
      </c>
      <c r="G4715">
        <v>521044.57</v>
      </c>
      <c r="H4715" s="1" t="s">
        <v>4552</v>
      </c>
      <c r="I4715" s="1" t="s">
        <v>2723</v>
      </c>
      <c r="J4715" s="1" t="s">
        <v>31</v>
      </c>
      <c r="K4715" s="1" t="s">
        <v>45</v>
      </c>
      <c r="L4715" s="1" t="s">
        <v>36</v>
      </c>
      <c r="M4715" s="1" t="s">
        <v>147</v>
      </c>
      <c r="N4715" s="1" t="s">
        <v>61</v>
      </c>
      <c r="O4715">
        <v>5</v>
      </c>
      <c r="P4715" s="1" t="s">
        <v>46</v>
      </c>
      <c r="Q4715" s="1" t="s">
        <v>40</v>
      </c>
      <c r="R4715" s="1" t="str">
        <f t="shared" si="73"/>
        <v>Investment-Purpose Buyers</v>
      </c>
    </row>
    <row r="4716" spans="1:18">
      <c r="A4716">
        <v>70458</v>
      </c>
      <c r="B4716">
        <v>7</v>
      </c>
      <c r="C4716" s="5">
        <v>45301</v>
      </c>
      <c r="D4716" s="1" t="s">
        <v>4551</v>
      </c>
      <c r="E4716">
        <v>54</v>
      </c>
      <c r="F4716">
        <v>1940.69</v>
      </c>
      <c r="G4716">
        <v>685296.02</v>
      </c>
      <c r="H4716" s="1" t="s">
        <v>4553</v>
      </c>
      <c r="I4716" s="1" t="s">
        <v>4554</v>
      </c>
      <c r="J4716" s="1"/>
      <c r="K4716" s="1"/>
      <c r="L4716" s="1"/>
      <c r="M4716" s="1"/>
      <c r="N4716" s="1"/>
      <c r="P4716" s="1"/>
      <c r="Q4716" s="1"/>
      <c r="R4716" s="1" t="str">
        <f t="shared" si="73"/>
        <v>Unmatched / No Buyer</v>
      </c>
    </row>
    <row r="4717" spans="1:18">
      <c r="A4717">
        <v>70486</v>
      </c>
      <c r="B4717">
        <v>7</v>
      </c>
      <c r="C4717" s="5">
        <v>45301</v>
      </c>
      <c r="D4717" s="1" t="s">
        <v>4555</v>
      </c>
      <c r="E4717">
        <v>57</v>
      </c>
      <c r="F4717">
        <v>1347.67</v>
      </c>
      <c r="G4717">
        <v>456678.02</v>
      </c>
      <c r="H4717" s="1" t="s">
        <v>4552</v>
      </c>
      <c r="I4717" s="1" t="s">
        <v>1509</v>
      </c>
      <c r="J4717" s="1" t="s">
        <v>31</v>
      </c>
      <c r="K4717" s="1" t="s">
        <v>45</v>
      </c>
      <c r="L4717" s="1" t="s">
        <v>36</v>
      </c>
      <c r="M4717" s="1" t="s">
        <v>37</v>
      </c>
      <c r="N4717" s="1" t="s">
        <v>38</v>
      </c>
      <c r="O4717">
        <v>5</v>
      </c>
      <c r="P4717" s="1" t="s">
        <v>46</v>
      </c>
      <c r="Q4717" s="1" t="s">
        <v>103</v>
      </c>
      <c r="R4717" s="1" t="str">
        <f t="shared" si="73"/>
        <v>Home Buyers - No Loan Applied</v>
      </c>
    </row>
    <row r="4718" spans="1:18">
      <c r="A4718">
        <v>80019</v>
      </c>
      <c r="B4718">
        <v>8</v>
      </c>
      <c r="C4718" s="5">
        <v>45301</v>
      </c>
      <c r="D4718" s="1" t="s">
        <v>4551</v>
      </c>
      <c r="E4718">
        <v>3</v>
      </c>
      <c r="F4718">
        <v>1736.05</v>
      </c>
      <c r="G4718">
        <v>563291.28</v>
      </c>
      <c r="H4718" s="1" t="s">
        <v>4552</v>
      </c>
      <c r="I4718" s="1" t="s">
        <v>1280</v>
      </c>
      <c r="J4718" s="1" t="s">
        <v>31</v>
      </c>
      <c r="K4718" s="1" t="s">
        <v>35</v>
      </c>
      <c r="L4718" s="1" t="s">
        <v>36</v>
      </c>
      <c r="M4718" s="1" t="s">
        <v>223</v>
      </c>
      <c r="N4718" s="1" t="s">
        <v>38</v>
      </c>
      <c r="O4718">
        <v>2</v>
      </c>
      <c r="P4718" s="1" t="s">
        <v>39</v>
      </c>
      <c r="Q4718" s="1" t="s">
        <v>51</v>
      </c>
      <c r="R4718" s="1" t="str">
        <f t="shared" si="73"/>
        <v>Home Buyers - Loan Applied</v>
      </c>
    </row>
    <row r="4719" spans="1:18">
      <c r="A4719">
        <v>80022</v>
      </c>
      <c r="B4719">
        <v>8</v>
      </c>
      <c r="C4719" s="5">
        <v>45301</v>
      </c>
      <c r="D4719" s="1" t="s">
        <v>4551</v>
      </c>
      <c r="E4719">
        <v>3</v>
      </c>
      <c r="F4719">
        <v>1736.05</v>
      </c>
      <c r="G4719">
        <v>548218.63</v>
      </c>
      <c r="H4719" s="1" t="s">
        <v>4552</v>
      </c>
      <c r="I4719" s="1" t="s">
        <v>3050</v>
      </c>
      <c r="J4719" s="1" t="s">
        <v>31</v>
      </c>
      <c r="K4719" s="1" t="s">
        <v>45</v>
      </c>
      <c r="L4719" s="1" t="s">
        <v>36</v>
      </c>
      <c r="M4719" s="1" t="s">
        <v>164</v>
      </c>
      <c r="N4719" s="1" t="s">
        <v>38</v>
      </c>
      <c r="O4719">
        <v>3</v>
      </c>
      <c r="P4719" s="1" t="s">
        <v>39</v>
      </c>
      <c r="Q4719" s="1" t="s">
        <v>51</v>
      </c>
      <c r="R4719" s="1" t="str">
        <f t="shared" si="73"/>
        <v>Home Buyers - Loan Applied</v>
      </c>
    </row>
    <row r="4720" spans="1:18">
      <c r="A4720">
        <v>80037</v>
      </c>
      <c r="B4720">
        <v>8</v>
      </c>
      <c r="C4720" s="5">
        <v>45301</v>
      </c>
      <c r="D4720" s="1" t="s">
        <v>4551</v>
      </c>
      <c r="E4720">
        <v>4</v>
      </c>
      <c r="F4720">
        <v>1934.75</v>
      </c>
      <c r="G4720">
        <v>633197.27</v>
      </c>
      <c r="H4720" s="1" t="s">
        <v>4553</v>
      </c>
      <c r="I4720" s="1" t="s">
        <v>4554</v>
      </c>
      <c r="J4720" s="1"/>
      <c r="K4720" s="1"/>
      <c r="L4720" s="1"/>
      <c r="M4720" s="1"/>
      <c r="N4720" s="1"/>
      <c r="P4720" s="1"/>
      <c r="Q4720" s="1"/>
      <c r="R4720" s="1" t="str">
        <f t="shared" si="73"/>
        <v>Unmatched / No Buyer</v>
      </c>
    </row>
    <row r="4721" spans="1:18">
      <c r="A4721">
        <v>80053</v>
      </c>
      <c r="B4721">
        <v>8</v>
      </c>
      <c r="C4721" s="5">
        <v>45301</v>
      </c>
      <c r="D4721" s="1" t="s">
        <v>4551</v>
      </c>
      <c r="E4721">
        <v>5</v>
      </c>
      <c r="F4721">
        <v>887.23</v>
      </c>
      <c r="G4721">
        <v>279147.67</v>
      </c>
      <c r="H4721" s="1" t="s">
        <v>4553</v>
      </c>
      <c r="I4721" s="1" t="s">
        <v>4554</v>
      </c>
      <c r="J4721" s="1"/>
      <c r="K4721" s="1"/>
      <c r="L4721" s="1"/>
      <c r="M4721" s="1"/>
      <c r="N4721" s="1"/>
      <c r="P4721" s="1"/>
      <c r="Q4721" s="1"/>
      <c r="R4721" s="1" t="str">
        <f t="shared" si="73"/>
        <v>Unmatched / No Buyer</v>
      </c>
    </row>
    <row r="4722" spans="1:18">
      <c r="A4722">
        <v>80152</v>
      </c>
      <c r="B4722">
        <v>8</v>
      </c>
      <c r="C4722" s="5">
        <v>45301</v>
      </c>
      <c r="D4722" s="1" t="s">
        <v>4555</v>
      </c>
      <c r="E4722">
        <v>20</v>
      </c>
      <c r="F4722">
        <v>774.16</v>
      </c>
      <c r="G4722">
        <v>252589</v>
      </c>
      <c r="H4722" s="1" t="s">
        <v>4552</v>
      </c>
      <c r="I4722" s="1" t="s">
        <v>4134</v>
      </c>
      <c r="J4722" s="1" t="s">
        <v>31</v>
      </c>
      <c r="K4722" s="1" t="s">
        <v>45</v>
      </c>
      <c r="L4722" s="1" t="s">
        <v>36</v>
      </c>
      <c r="M4722" s="1" t="s">
        <v>1045</v>
      </c>
      <c r="N4722" s="1" t="s">
        <v>61</v>
      </c>
      <c r="O4722">
        <v>5</v>
      </c>
      <c r="P4722" s="1" t="s">
        <v>46</v>
      </c>
      <c r="Q4722" s="1" t="s">
        <v>51</v>
      </c>
      <c r="R4722" s="1" t="str">
        <f t="shared" si="73"/>
        <v>Investment-Purpose Buyers</v>
      </c>
    </row>
    <row r="4723" spans="1:18">
      <c r="A4723">
        <v>80183</v>
      </c>
      <c r="B4723">
        <v>8</v>
      </c>
      <c r="C4723" s="5">
        <v>45301</v>
      </c>
      <c r="D4723" s="1" t="s">
        <v>4551</v>
      </c>
      <c r="E4723">
        <v>26</v>
      </c>
      <c r="F4723">
        <v>1625.38</v>
      </c>
      <c r="G4723">
        <v>488976.07</v>
      </c>
      <c r="H4723" s="1" t="s">
        <v>4552</v>
      </c>
      <c r="I4723" s="1" t="s">
        <v>3686</v>
      </c>
      <c r="J4723" s="1" t="s">
        <v>31</v>
      </c>
      <c r="K4723" s="1" t="s">
        <v>35</v>
      </c>
      <c r="L4723" s="1" t="s">
        <v>310</v>
      </c>
      <c r="M4723" s="1" t="s">
        <v>753</v>
      </c>
      <c r="N4723" s="1" t="s">
        <v>38</v>
      </c>
      <c r="O4723">
        <v>5</v>
      </c>
      <c r="P4723" s="1" t="s">
        <v>46</v>
      </c>
      <c r="Q4723" s="1" t="s">
        <v>40</v>
      </c>
      <c r="R4723" s="1" t="str">
        <f t="shared" si="73"/>
        <v>Home Buyers - No Loan Applied</v>
      </c>
    </row>
    <row r="4724" spans="1:18">
      <c r="A4724">
        <v>80184</v>
      </c>
      <c r="B4724">
        <v>8</v>
      </c>
      <c r="C4724" s="5">
        <v>45301</v>
      </c>
      <c r="D4724" s="1" t="s">
        <v>4551</v>
      </c>
      <c r="E4724">
        <v>26</v>
      </c>
      <c r="F4724">
        <v>1625.38</v>
      </c>
      <c r="G4724">
        <v>460816.43</v>
      </c>
      <c r="H4724" s="1" t="s">
        <v>4552</v>
      </c>
      <c r="I4724" s="1" t="s">
        <v>2383</v>
      </c>
      <c r="J4724" s="1" t="s">
        <v>31</v>
      </c>
      <c r="K4724" s="1" t="s">
        <v>35</v>
      </c>
      <c r="L4724" s="1" t="s">
        <v>36</v>
      </c>
      <c r="M4724" s="1" t="s">
        <v>37</v>
      </c>
      <c r="N4724" s="1" t="s">
        <v>38</v>
      </c>
      <c r="O4724">
        <v>3</v>
      </c>
      <c r="P4724" s="1" t="s">
        <v>46</v>
      </c>
      <c r="Q4724" s="1" t="s">
        <v>51</v>
      </c>
      <c r="R4724" s="1" t="str">
        <f t="shared" si="73"/>
        <v>Home Buyers - No Loan Applied</v>
      </c>
    </row>
    <row r="4725" spans="1:18">
      <c r="A4725">
        <v>80197</v>
      </c>
      <c r="B4725">
        <v>8</v>
      </c>
      <c r="C4725" s="5">
        <v>45301</v>
      </c>
      <c r="D4725" s="1" t="s">
        <v>4551</v>
      </c>
      <c r="E4725">
        <v>27</v>
      </c>
      <c r="F4725">
        <v>1376.34</v>
      </c>
      <c r="G4725">
        <v>444121.47</v>
      </c>
      <c r="H4725" s="1" t="s">
        <v>4553</v>
      </c>
      <c r="I4725" s="1" t="s">
        <v>4554</v>
      </c>
      <c r="J4725" s="1"/>
      <c r="K4725" s="1"/>
      <c r="L4725" s="1"/>
      <c r="M4725" s="1"/>
      <c r="N4725" s="1"/>
      <c r="P4725" s="1"/>
      <c r="Q4725" s="1"/>
      <c r="R4725" s="1" t="str">
        <f t="shared" si="73"/>
        <v>Unmatched / No Buyer</v>
      </c>
    </row>
    <row r="4726" spans="1:18">
      <c r="A4726">
        <v>80221</v>
      </c>
      <c r="B4726">
        <v>8</v>
      </c>
      <c r="C4726" s="5">
        <v>45301</v>
      </c>
      <c r="D4726" s="1" t="s">
        <v>4551</v>
      </c>
      <c r="E4726">
        <v>29</v>
      </c>
      <c r="F4726">
        <v>1848.51</v>
      </c>
      <c r="G4726">
        <v>581022.44999999995</v>
      </c>
      <c r="H4726" s="1" t="s">
        <v>4553</v>
      </c>
      <c r="I4726" s="1" t="s">
        <v>4554</v>
      </c>
      <c r="J4726" s="1"/>
      <c r="K4726" s="1"/>
      <c r="L4726" s="1"/>
      <c r="M4726" s="1"/>
      <c r="N4726" s="1"/>
      <c r="P4726" s="1"/>
      <c r="Q4726" s="1"/>
      <c r="R4726" s="1" t="str">
        <f t="shared" si="73"/>
        <v>Unmatched / No Buyer</v>
      </c>
    </row>
    <row r="4727" spans="1:18">
      <c r="A4727">
        <v>80225</v>
      </c>
      <c r="B4727">
        <v>8</v>
      </c>
      <c r="C4727" s="5">
        <v>45301</v>
      </c>
      <c r="D4727" s="1" t="s">
        <v>4551</v>
      </c>
      <c r="E4727">
        <v>29</v>
      </c>
      <c r="F4727">
        <v>1848.51</v>
      </c>
      <c r="G4727">
        <v>449409.92</v>
      </c>
      <c r="H4727" s="1" t="s">
        <v>4552</v>
      </c>
      <c r="I4727" s="1" t="s">
        <v>1618</v>
      </c>
      <c r="J4727" s="1" t="s">
        <v>31</v>
      </c>
      <c r="K4727" s="1" t="s">
        <v>35</v>
      </c>
      <c r="L4727" s="1" t="s">
        <v>36</v>
      </c>
      <c r="M4727" s="1" t="s">
        <v>84</v>
      </c>
      <c r="N4727" s="1" t="s">
        <v>38</v>
      </c>
      <c r="O4727">
        <v>1</v>
      </c>
      <c r="P4727" s="1" t="s">
        <v>39</v>
      </c>
      <c r="Q4727" s="1" t="s">
        <v>40</v>
      </c>
      <c r="R4727" s="1" t="str">
        <f t="shared" si="73"/>
        <v>Home Buyers - Loan Applied</v>
      </c>
    </row>
    <row r="4728" spans="1:18">
      <c r="A4728">
        <v>80269</v>
      </c>
      <c r="B4728">
        <v>8</v>
      </c>
      <c r="C4728" s="5">
        <v>45301</v>
      </c>
      <c r="D4728" s="1" t="s">
        <v>4551</v>
      </c>
      <c r="E4728">
        <v>32</v>
      </c>
      <c r="F4728">
        <v>1410.88</v>
      </c>
      <c r="G4728">
        <v>510151.14</v>
      </c>
      <c r="H4728" s="1" t="s">
        <v>4552</v>
      </c>
      <c r="I4728" s="1" t="s">
        <v>2628</v>
      </c>
      <c r="J4728" s="1" t="s">
        <v>31</v>
      </c>
      <c r="K4728" s="1" t="s">
        <v>45</v>
      </c>
      <c r="L4728" s="1" t="s">
        <v>191</v>
      </c>
      <c r="M4728" s="1" t="s">
        <v>1521</v>
      </c>
      <c r="N4728" s="1" t="s">
        <v>38</v>
      </c>
      <c r="O4728">
        <v>4</v>
      </c>
      <c r="P4728" s="1" t="s">
        <v>46</v>
      </c>
      <c r="Q4728" s="1" t="s">
        <v>40</v>
      </c>
      <c r="R4728" s="1" t="str">
        <f t="shared" si="73"/>
        <v>Home Buyers - No Loan Applied</v>
      </c>
    </row>
    <row r="4729" spans="1:18">
      <c r="A4729">
        <v>80270</v>
      </c>
      <c r="B4729">
        <v>8</v>
      </c>
      <c r="C4729" s="5">
        <v>45301</v>
      </c>
      <c r="D4729" s="1" t="s">
        <v>4551</v>
      </c>
      <c r="E4729">
        <v>32</v>
      </c>
      <c r="F4729">
        <v>1410.88</v>
      </c>
      <c r="G4729">
        <v>411257.15</v>
      </c>
      <c r="H4729" s="1" t="s">
        <v>4552</v>
      </c>
      <c r="I4729" s="1" t="s">
        <v>3211</v>
      </c>
      <c r="J4729" s="1" t="s">
        <v>31</v>
      </c>
      <c r="K4729" s="1" t="s">
        <v>35</v>
      </c>
      <c r="L4729" s="1" t="s">
        <v>36</v>
      </c>
      <c r="M4729" s="1" t="s">
        <v>944</v>
      </c>
      <c r="N4729" s="1" t="s">
        <v>38</v>
      </c>
      <c r="O4729">
        <v>5</v>
      </c>
      <c r="P4729" s="1" t="s">
        <v>46</v>
      </c>
      <c r="Q4729" s="1" t="s">
        <v>51</v>
      </c>
      <c r="R4729" s="1" t="str">
        <f t="shared" si="73"/>
        <v>Home Buyers - No Loan Applied</v>
      </c>
    </row>
    <row r="4730" spans="1:18">
      <c r="A4730">
        <v>80275</v>
      </c>
      <c r="B4730">
        <v>8</v>
      </c>
      <c r="C4730" s="5">
        <v>45301</v>
      </c>
      <c r="D4730" s="1" t="s">
        <v>4551</v>
      </c>
      <c r="E4730">
        <v>33</v>
      </c>
      <c r="F4730">
        <v>1809.87</v>
      </c>
      <c r="G4730">
        <v>529206.1</v>
      </c>
      <c r="H4730" s="1" t="s">
        <v>4552</v>
      </c>
      <c r="I4730" s="1" t="s">
        <v>1998</v>
      </c>
      <c r="J4730" s="1" t="s">
        <v>31</v>
      </c>
      <c r="K4730" s="1" t="s">
        <v>45</v>
      </c>
      <c r="L4730" s="1" t="s">
        <v>36</v>
      </c>
      <c r="M4730" s="1" t="s">
        <v>37</v>
      </c>
      <c r="N4730" s="1" t="s">
        <v>61</v>
      </c>
      <c r="O4730">
        <v>4</v>
      </c>
      <c r="P4730" s="1" t="s">
        <v>39</v>
      </c>
      <c r="Q4730" s="1" t="s">
        <v>51</v>
      </c>
      <c r="R4730" s="1" t="str">
        <f t="shared" si="73"/>
        <v>Investment-Purpose Buyers</v>
      </c>
    </row>
    <row r="4731" spans="1:18">
      <c r="A4731">
        <v>80322</v>
      </c>
      <c r="B4731">
        <v>8</v>
      </c>
      <c r="C4731" s="5">
        <v>45301</v>
      </c>
      <c r="D4731" s="1" t="s">
        <v>4551</v>
      </c>
      <c r="E4731">
        <v>37</v>
      </c>
      <c r="F4731">
        <v>890.65</v>
      </c>
      <c r="G4731">
        <v>291725.94</v>
      </c>
      <c r="H4731" s="1" t="s">
        <v>4552</v>
      </c>
      <c r="I4731" s="1" t="s">
        <v>4279</v>
      </c>
      <c r="J4731" s="1" t="s">
        <v>31</v>
      </c>
      <c r="K4731" s="1" t="s">
        <v>35</v>
      </c>
      <c r="L4731" s="1" t="s">
        <v>310</v>
      </c>
      <c r="M4731" s="1" t="s">
        <v>522</v>
      </c>
      <c r="N4731" s="1" t="s">
        <v>38</v>
      </c>
      <c r="O4731">
        <v>3</v>
      </c>
      <c r="P4731" s="1" t="s">
        <v>46</v>
      </c>
      <c r="Q4731" s="1" t="s">
        <v>40</v>
      </c>
      <c r="R4731" s="1" t="str">
        <f t="shared" si="73"/>
        <v>Home Buyers - No Loan Applied</v>
      </c>
    </row>
    <row r="4732" spans="1:18">
      <c r="A4732">
        <v>80337</v>
      </c>
      <c r="B4732">
        <v>8</v>
      </c>
      <c r="C4732" s="5">
        <v>45301</v>
      </c>
      <c r="D4732" s="1" t="s">
        <v>4551</v>
      </c>
      <c r="E4732">
        <v>37</v>
      </c>
      <c r="F4732">
        <v>890.65</v>
      </c>
      <c r="G4732">
        <v>259911.91</v>
      </c>
      <c r="H4732" s="1" t="s">
        <v>4552</v>
      </c>
      <c r="I4732" s="1" t="s">
        <v>1432</v>
      </c>
      <c r="J4732" s="1" t="s">
        <v>31</v>
      </c>
      <c r="K4732" s="1" t="s">
        <v>35</v>
      </c>
      <c r="L4732" s="1" t="s">
        <v>36</v>
      </c>
      <c r="M4732" s="1" t="s">
        <v>37</v>
      </c>
      <c r="N4732" s="1" t="s">
        <v>38</v>
      </c>
      <c r="O4732">
        <v>4</v>
      </c>
      <c r="P4732" s="1" t="s">
        <v>39</v>
      </c>
      <c r="Q4732" s="1" t="s">
        <v>40</v>
      </c>
      <c r="R4732" s="1" t="str">
        <f t="shared" si="73"/>
        <v>Home Buyers - Loan Applied</v>
      </c>
    </row>
    <row r="4733" spans="1:18">
      <c r="A4733">
        <v>80391</v>
      </c>
      <c r="B4733">
        <v>8</v>
      </c>
      <c r="C4733" s="5">
        <v>45301</v>
      </c>
      <c r="D4733" s="1" t="s">
        <v>4551</v>
      </c>
      <c r="E4733">
        <v>46</v>
      </c>
      <c r="F4733">
        <v>1175.51</v>
      </c>
      <c r="G4733">
        <v>393274.68</v>
      </c>
      <c r="H4733" s="1" t="s">
        <v>4552</v>
      </c>
      <c r="I4733" s="1" t="s">
        <v>3680</v>
      </c>
      <c r="J4733" s="1" t="s">
        <v>31</v>
      </c>
      <c r="K4733" s="1" t="s">
        <v>45</v>
      </c>
      <c r="L4733" s="1" t="s">
        <v>36</v>
      </c>
      <c r="M4733" s="1" t="s">
        <v>37</v>
      </c>
      <c r="N4733" s="1" t="s">
        <v>61</v>
      </c>
      <c r="O4733">
        <v>2</v>
      </c>
      <c r="P4733" s="1" t="s">
        <v>39</v>
      </c>
      <c r="Q4733" s="1" t="s">
        <v>51</v>
      </c>
      <c r="R4733" s="1" t="str">
        <f t="shared" si="73"/>
        <v>Investment-Purpose Buyers</v>
      </c>
    </row>
    <row r="4734" spans="1:18">
      <c r="A4734">
        <v>80432</v>
      </c>
      <c r="B4734">
        <v>8</v>
      </c>
      <c r="C4734" s="5">
        <v>45301</v>
      </c>
      <c r="D4734" s="1" t="s">
        <v>4551</v>
      </c>
      <c r="E4734">
        <v>50</v>
      </c>
      <c r="F4734">
        <v>913.15</v>
      </c>
      <c r="G4734">
        <v>290605.55</v>
      </c>
      <c r="H4734" s="1" t="s">
        <v>4553</v>
      </c>
      <c r="I4734" s="1" t="s">
        <v>4554</v>
      </c>
      <c r="J4734" s="1"/>
      <c r="K4734" s="1"/>
      <c r="L4734" s="1"/>
      <c r="M4734" s="1"/>
      <c r="N4734" s="1"/>
      <c r="P4734" s="1"/>
      <c r="Q4734" s="1"/>
      <c r="R4734" s="1" t="str">
        <f t="shared" si="73"/>
        <v>Unmatched / No Buyer</v>
      </c>
    </row>
    <row r="4735" spans="1:18">
      <c r="A4735">
        <v>80461</v>
      </c>
      <c r="B4735">
        <v>8</v>
      </c>
      <c r="C4735" s="5">
        <v>45301</v>
      </c>
      <c r="D4735" s="1" t="s">
        <v>4551</v>
      </c>
      <c r="E4735">
        <v>54</v>
      </c>
      <c r="F4735">
        <v>1699.02</v>
      </c>
      <c r="G4735">
        <v>484921.76</v>
      </c>
      <c r="H4735" s="1" t="s">
        <v>4552</v>
      </c>
      <c r="I4735" s="1" t="s">
        <v>2904</v>
      </c>
      <c r="J4735" s="1" t="s">
        <v>31</v>
      </c>
      <c r="K4735" s="1" t="s">
        <v>35</v>
      </c>
      <c r="L4735" s="1" t="s">
        <v>209</v>
      </c>
      <c r="M4735" s="1" t="s">
        <v>1120</v>
      </c>
      <c r="N4735" s="1" t="s">
        <v>38</v>
      </c>
      <c r="O4735">
        <v>3</v>
      </c>
      <c r="P4735" s="1" t="s">
        <v>46</v>
      </c>
      <c r="Q4735" s="1" t="s">
        <v>51</v>
      </c>
      <c r="R4735" s="1" t="str">
        <f t="shared" si="73"/>
        <v>Home Buyers - No Loan Applied</v>
      </c>
    </row>
    <row r="4736" spans="1:18">
      <c r="A4736">
        <v>80463</v>
      </c>
      <c r="B4736">
        <v>8</v>
      </c>
      <c r="C4736" s="5">
        <v>45301</v>
      </c>
      <c r="D4736" s="1" t="s">
        <v>4551</v>
      </c>
      <c r="E4736">
        <v>55</v>
      </c>
      <c r="F4736">
        <v>1300.05</v>
      </c>
      <c r="G4736">
        <v>408265.89</v>
      </c>
      <c r="H4736" s="1" t="s">
        <v>4552</v>
      </c>
      <c r="I4736" s="1" t="s">
        <v>135</v>
      </c>
      <c r="J4736" s="1" t="s">
        <v>31</v>
      </c>
      <c r="K4736" s="1" t="s">
        <v>45</v>
      </c>
      <c r="L4736" s="1" t="s">
        <v>36</v>
      </c>
      <c r="M4736" s="1" t="s">
        <v>37</v>
      </c>
      <c r="N4736" s="1" t="s">
        <v>38</v>
      </c>
      <c r="O4736">
        <v>3</v>
      </c>
      <c r="P4736" s="1" t="s">
        <v>39</v>
      </c>
      <c r="Q4736" s="1" t="s">
        <v>40</v>
      </c>
      <c r="R4736" s="1" t="str">
        <f t="shared" si="73"/>
        <v>Home Buyers - Loan Applied</v>
      </c>
    </row>
    <row r="4737" spans="1:18">
      <c r="A4737">
        <v>80472</v>
      </c>
      <c r="B4737">
        <v>8</v>
      </c>
      <c r="C4737" s="5">
        <v>45301</v>
      </c>
      <c r="D4737" s="1" t="s">
        <v>4555</v>
      </c>
      <c r="E4737">
        <v>55</v>
      </c>
      <c r="F4737">
        <v>1300.05</v>
      </c>
      <c r="G4737">
        <v>407520.26</v>
      </c>
      <c r="H4737" s="1" t="s">
        <v>4553</v>
      </c>
      <c r="I4737" s="1" t="s">
        <v>4554</v>
      </c>
      <c r="J4737" s="1"/>
      <c r="K4737" s="1"/>
      <c r="L4737" s="1"/>
      <c r="M4737" s="1"/>
      <c r="N4737" s="1"/>
      <c r="P4737" s="1"/>
      <c r="Q4737" s="1"/>
      <c r="R4737" s="1" t="str">
        <f t="shared" si="73"/>
        <v>Unmatched / No Buyer</v>
      </c>
    </row>
    <row r="4738" spans="1:18">
      <c r="A4738">
        <v>90023</v>
      </c>
      <c r="B4738">
        <v>9</v>
      </c>
      <c r="C4738" s="5">
        <v>45301</v>
      </c>
      <c r="D4738" s="1" t="s">
        <v>4551</v>
      </c>
      <c r="E4738">
        <v>5</v>
      </c>
      <c r="F4738">
        <v>1416.81</v>
      </c>
      <c r="G4738">
        <v>441668.03</v>
      </c>
      <c r="H4738" s="1" t="s">
        <v>4553</v>
      </c>
      <c r="I4738" s="1" t="s">
        <v>4554</v>
      </c>
      <c r="J4738" s="1"/>
      <c r="K4738" s="1"/>
      <c r="L4738" s="1"/>
      <c r="M4738" s="1"/>
      <c r="N4738" s="1"/>
      <c r="P4738" s="1"/>
      <c r="Q4738" s="1"/>
      <c r="R4738" s="1" t="str">
        <f t="shared" ref="R4738:R4801" si="74">IF(I4738="","Unmatched / No Buyer",IF(J4738="Corporate","Corporate Buyers",IF(N4738="Investment","Investment-Purpose Buyers",IF(N4738="Home",IF(P4738="Yes","Home Buyers - Loan Applied","Home Buyers - No Loan Applied"),"Other / Unclassified"))))</f>
        <v>Unmatched / No Buyer</v>
      </c>
    </row>
    <row r="4739" spans="1:18">
      <c r="A4739">
        <v>90034</v>
      </c>
      <c r="B4739">
        <v>9</v>
      </c>
      <c r="C4739" s="5">
        <v>45301</v>
      </c>
      <c r="D4739" s="1" t="s">
        <v>4551</v>
      </c>
      <c r="E4739">
        <v>7</v>
      </c>
      <c r="F4739">
        <v>697.68</v>
      </c>
      <c r="G4739">
        <v>185136.75</v>
      </c>
      <c r="H4739" s="1" t="s">
        <v>4552</v>
      </c>
      <c r="I4739" s="1" t="s">
        <v>2952</v>
      </c>
      <c r="J4739" s="1" t="s">
        <v>31</v>
      </c>
      <c r="K4739" s="1" t="s">
        <v>35</v>
      </c>
      <c r="L4739" s="1" t="s">
        <v>70</v>
      </c>
      <c r="M4739" s="1" t="s">
        <v>952</v>
      </c>
      <c r="N4739" s="1" t="s">
        <v>61</v>
      </c>
      <c r="O4739">
        <v>1</v>
      </c>
      <c r="P4739" s="1" t="s">
        <v>46</v>
      </c>
      <c r="Q4739" s="1" t="s">
        <v>40</v>
      </c>
      <c r="R4739" s="1" t="str">
        <f t="shared" si="74"/>
        <v>Investment-Purpose Buyers</v>
      </c>
    </row>
    <row r="4740" spans="1:18">
      <c r="A4740">
        <v>90069</v>
      </c>
      <c r="B4740">
        <v>9</v>
      </c>
      <c r="C4740" s="5">
        <v>45301</v>
      </c>
      <c r="D4740" s="1" t="s">
        <v>4551</v>
      </c>
      <c r="E4740">
        <v>12</v>
      </c>
      <c r="F4740">
        <v>952.38</v>
      </c>
      <c r="G4740">
        <v>280593.08</v>
      </c>
      <c r="H4740" s="1" t="s">
        <v>4552</v>
      </c>
      <c r="I4740" s="1" t="s">
        <v>958</v>
      </c>
      <c r="J4740" s="1" t="s">
        <v>31</v>
      </c>
      <c r="K4740" s="1" t="s">
        <v>35</v>
      </c>
      <c r="L4740" s="1" t="s">
        <v>36</v>
      </c>
      <c r="M4740" s="1" t="s">
        <v>84</v>
      </c>
      <c r="N4740" s="1" t="s">
        <v>38</v>
      </c>
      <c r="O4740">
        <v>3</v>
      </c>
      <c r="P4740" s="1" t="s">
        <v>39</v>
      </c>
      <c r="Q4740" s="1" t="s">
        <v>40</v>
      </c>
      <c r="R4740" s="1" t="str">
        <f t="shared" si="74"/>
        <v>Home Buyers - Loan Applied</v>
      </c>
    </row>
    <row r="4741" spans="1:18">
      <c r="A4741">
        <v>90081</v>
      </c>
      <c r="B4741">
        <v>9</v>
      </c>
      <c r="C4741" s="5">
        <v>45301</v>
      </c>
      <c r="D4741" s="1" t="s">
        <v>4555</v>
      </c>
      <c r="E4741">
        <v>12</v>
      </c>
      <c r="F4741">
        <v>952.38</v>
      </c>
      <c r="G4741">
        <v>335629.91</v>
      </c>
      <c r="H4741" s="1" t="s">
        <v>4552</v>
      </c>
      <c r="I4741" s="1" t="s">
        <v>3809</v>
      </c>
      <c r="J4741" s="1" t="s">
        <v>31</v>
      </c>
      <c r="K4741" s="1" t="s">
        <v>45</v>
      </c>
      <c r="L4741" s="1" t="s">
        <v>185</v>
      </c>
      <c r="M4741" s="1" t="s">
        <v>1306</v>
      </c>
      <c r="N4741" s="1" t="s">
        <v>38</v>
      </c>
      <c r="O4741">
        <v>2</v>
      </c>
      <c r="P4741" s="1" t="s">
        <v>46</v>
      </c>
      <c r="Q4741" s="1" t="s">
        <v>40</v>
      </c>
      <c r="R4741" s="1" t="str">
        <f t="shared" si="74"/>
        <v>Home Buyers - No Loan Applied</v>
      </c>
    </row>
    <row r="4742" spans="1:18">
      <c r="A4742">
        <v>90086</v>
      </c>
      <c r="B4742">
        <v>9</v>
      </c>
      <c r="C4742" s="5">
        <v>45301</v>
      </c>
      <c r="D4742" s="1" t="s">
        <v>4555</v>
      </c>
      <c r="E4742">
        <v>14</v>
      </c>
      <c r="F4742">
        <v>1445.3</v>
      </c>
      <c r="G4742">
        <v>453279.83</v>
      </c>
      <c r="H4742" s="1" t="s">
        <v>4552</v>
      </c>
      <c r="I4742" s="1" t="s">
        <v>1282</v>
      </c>
      <c r="J4742" s="1" t="s">
        <v>31</v>
      </c>
      <c r="K4742" s="1" t="s">
        <v>45</v>
      </c>
      <c r="L4742" s="1" t="s">
        <v>310</v>
      </c>
      <c r="M4742" s="1" t="s">
        <v>753</v>
      </c>
      <c r="N4742" s="1" t="s">
        <v>38</v>
      </c>
      <c r="O4742">
        <v>1</v>
      </c>
      <c r="P4742" s="1" t="s">
        <v>39</v>
      </c>
      <c r="Q4742" s="1" t="s">
        <v>40</v>
      </c>
      <c r="R4742" s="1" t="str">
        <f t="shared" si="74"/>
        <v>Home Buyers - Loan Applied</v>
      </c>
    </row>
    <row r="4743" spans="1:18">
      <c r="A4743">
        <v>90128</v>
      </c>
      <c r="B4743">
        <v>9</v>
      </c>
      <c r="C4743" s="5">
        <v>45301</v>
      </c>
      <c r="D4743" s="1" t="s">
        <v>4551</v>
      </c>
      <c r="E4743">
        <v>20</v>
      </c>
      <c r="F4743">
        <v>1664.76</v>
      </c>
      <c r="G4743">
        <v>532709.68999999994</v>
      </c>
      <c r="H4743" s="1" t="s">
        <v>4553</v>
      </c>
      <c r="I4743" s="1" t="s">
        <v>4554</v>
      </c>
      <c r="J4743" s="1"/>
      <c r="K4743" s="1"/>
      <c r="L4743" s="1"/>
      <c r="M4743" s="1"/>
      <c r="N4743" s="1"/>
      <c r="P4743" s="1"/>
      <c r="Q4743" s="1"/>
      <c r="R4743" s="1" t="str">
        <f t="shared" si="74"/>
        <v>Unmatched / No Buyer</v>
      </c>
    </row>
    <row r="4744" spans="1:18">
      <c r="A4744">
        <v>90130</v>
      </c>
      <c r="B4744">
        <v>9</v>
      </c>
      <c r="C4744" s="5">
        <v>45301</v>
      </c>
      <c r="D4744" s="1" t="s">
        <v>4551</v>
      </c>
      <c r="E4744">
        <v>20</v>
      </c>
      <c r="F4744">
        <v>1664.76</v>
      </c>
      <c r="G4744">
        <v>487224.16</v>
      </c>
      <c r="H4744" s="1" t="s">
        <v>4552</v>
      </c>
      <c r="I4744" s="1" t="s">
        <v>2329</v>
      </c>
      <c r="J4744" s="1" t="s">
        <v>31</v>
      </c>
      <c r="K4744" s="1" t="s">
        <v>35</v>
      </c>
      <c r="L4744" s="1" t="s">
        <v>36</v>
      </c>
      <c r="M4744" s="1" t="s">
        <v>223</v>
      </c>
      <c r="N4744" s="1" t="s">
        <v>38</v>
      </c>
      <c r="O4744">
        <v>5</v>
      </c>
      <c r="P4744" s="1" t="s">
        <v>39</v>
      </c>
      <c r="Q4744" s="1" t="s">
        <v>40</v>
      </c>
      <c r="R4744" s="1" t="str">
        <f t="shared" si="74"/>
        <v>Home Buyers - Loan Applied</v>
      </c>
    </row>
    <row r="4745" spans="1:18">
      <c r="A4745">
        <v>90136</v>
      </c>
      <c r="B4745">
        <v>9</v>
      </c>
      <c r="C4745" s="5">
        <v>45301</v>
      </c>
      <c r="D4745" s="1" t="s">
        <v>4551</v>
      </c>
      <c r="E4745">
        <v>21</v>
      </c>
      <c r="F4745">
        <v>1261.6500000000001</v>
      </c>
      <c r="G4745">
        <v>393101.99</v>
      </c>
      <c r="H4745" s="1" t="s">
        <v>4552</v>
      </c>
      <c r="I4745" s="1" t="s">
        <v>2749</v>
      </c>
      <c r="J4745" s="1" t="s">
        <v>31</v>
      </c>
      <c r="K4745" s="1" t="s">
        <v>45</v>
      </c>
      <c r="L4745" s="1" t="s">
        <v>36</v>
      </c>
      <c r="M4745" s="1" t="s">
        <v>767</v>
      </c>
      <c r="N4745" s="1" t="s">
        <v>38</v>
      </c>
      <c r="O4745">
        <v>2</v>
      </c>
      <c r="P4745" s="1" t="s">
        <v>46</v>
      </c>
      <c r="Q4745" s="1" t="s">
        <v>51</v>
      </c>
      <c r="R4745" s="1" t="str">
        <f t="shared" si="74"/>
        <v>Home Buyers - No Loan Applied</v>
      </c>
    </row>
    <row r="4746" spans="1:18">
      <c r="A4746">
        <v>90144</v>
      </c>
      <c r="B4746">
        <v>9</v>
      </c>
      <c r="C4746" s="5">
        <v>45301</v>
      </c>
      <c r="D4746" s="1" t="s">
        <v>4551</v>
      </c>
      <c r="E4746">
        <v>22</v>
      </c>
      <c r="F4746">
        <v>1115.8800000000001</v>
      </c>
      <c r="G4746">
        <v>317072.98</v>
      </c>
      <c r="H4746" s="1" t="s">
        <v>4552</v>
      </c>
      <c r="I4746" s="1" t="s">
        <v>4398</v>
      </c>
      <c r="J4746" s="1" t="s">
        <v>31</v>
      </c>
      <c r="K4746" s="1" t="s">
        <v>45</v>
      </c>
      <c r="L4746" s="1" t="s">
        <v>191</v>
      </c>
      <c r="M4746" s="1" t="s">
        <v>848</v>
      </c>
      <c r="N4746" s="1" t="s">
        <v>38</v>
      </c>
      <c r="O4746">
        <v>1</v>
      </c>
      <c r="P4746" s="1" t="s">
        <v>39</v>
      </c>
      <c r="Q4746" s="1" t="s">
        <v>40</v>
      </c>
      <c r="R4746" s="1" t="str">
        <f t="shared" si="74"/>
        <v>Home Buyers - Loan Applied</v>
      </c>
    </row>
    <row r="4747" spans="1:18">
      <c r="A4747">
        <v>90208</v>
      </c>
      <c r="B4747">
        <v>9</v>
      </c>
      <c r="C4747" s="5">
        <v>45301</v>
      </c>
      <c r="D4747" s="1" t="s">
        <v>4551</v>
      </c>
      <c r="E4747">
        <v>30</v>
      </c>
      <c r="F4747">
        <v>1250.17</v>
      </c>
      <c r="G4747">
        <v>460086.04</v>
      </c>
      <c r="H4747" s="1" t="s">
        <v>4553</v>
      </c>
      <c r="I4747" s="1" t="s">
        <v>4554</v>
      </c>
      <c r="J4747" s="1"/>
      <c r="K4747" s="1"/>
      <c r="L4747" s="1"/>
      <c r="M4747" s="1"/>
      <c r="N4747" s="1"/>
      <c r="P4747" s="1"/>
      <c r="Q4747" s="1"/>
      <c r="R4747" s="1" t="str">
        <f t="shared" si="74"/>
        <v>Unmatched / No Buyer</v>
      </c>
    </row>
    <row r="4748" spans="1:18">
      <c r="A4748">
        <v>90241</v>
      </c>
      <c r="B4748">
        <v>9</v>
      </c>
      <c r="C4748" s="5">
        <v>45301</v>
      </c>
      <c r="D4748" s="1" t="s">
        <v>4551</v>
      </c>
      <c r="E4748">
        <v>34</v>
      </c>
      <c r="F4748">
        <v>1577.36</v>
      </c>
      <c r="G4748">
        <v>527721.88</v>
      </c>
      <c r="H4748" s="1" t="s">
        <v>4553</v>
      </c>
      <c r="I4748" s="1" t="s">
        <v>4554</v>
      </c>
      <c r="J4748" s="1"/>
      <c r="K4748" s="1"/>
      <c r="L4748" s="1"/>
      <c r="M4748" s="1"/>
      <c r="N4748" s="1"/>
      <c r="P4748" s="1"/>
      <c r="Q4748" s="1"/>
      <c r="R4748" s="1" t="str">
        <f t="shared" si="74"/>
        <v>Unmatched / No Buyer</v>
      </c>
    </row>
    <row r="4749" spans="1:18">
      <c r="A4749">
        <v>90243</v>
      </c>
      <c r="B4749">
        <v>9</v>
      </c>
      <c r="C4749" s="5">
        <v>45301</v>
      </c>
      <c r="D4749" s="1" t="s">
        <v>4555</v>
      </c>
      <c r="E4749">
        <v>34</v>
      </c>
      <c r="F4749">
        <v>1577.36</v>
      </c>
      <c r="G4749">
        <v>543401.76</v>
      </c>
      <c r="H4749" s="1" t="s">
        <v>4552</v>
      </c>
      <c r="I4749" s="1" t="s">
        <v>4121</v>
      </c>
      <c r="J4749" s="1" t="s">
        <v>31</v>
      </c>
      <c r="K4749" s="1" t="s">
        <v>45</v>
      </c>
      <c r="L4749" s="1" t="s">
        <v>36</v>
      </c>
      <c r="M4749" s="1" t="s">
        <v>223</v>
      </c>
      <c r="N4749" s="1" t="s">
        <v>61</v>
      </c>
      <c r="O4749">
        <v>1</v>
      </c>
      <c r="P4749" s="1" t="s">
        <v>46</v>
      </c>
      <c r="Q4749" s="1" t="s">
        <v>40</v>
      </c>
      <c r="R4749" s="1" t="str">
        <f t="shared" si="74"/>
        <v>Investment-Purpose Buyers</v>
      </c>
    </row>
    <row r="4750" spans="1:18">
      <c r="A4750">
        <v>90274</v>
      </c>
      <c r="B4750">
        <v>9</v>
      </c>
      <c r="C4750" s="5">
        <v>45301</v>
      </c>
      <c r="D4750" s="1" t="s">
        <v>4551</v>
      </c>
      <c r="E4750">
        <v>35</v>
      </c>
      <c r="F4750">
        <v>1376.88</v>
      </c>
      <c r="G4750">
        <v>464094.48</v>
      </c>
      <c r="H4750" s="1" t="s">
        <v>4552</v>
      </c>
      <c r="I4750" s="1" t="s">
        <v>1142</v>
      </c>
      <c r="J4750" s="1" t="s">
        <v>31</v>
      </c>
      <c r="K4750" s="1" t="s">
        <v>35</v>
      </c>
      <c r="L4750" s="1" t="s">
        <v>36</v>
      </c>
      <c r="M4750" s="1" t="s">
        <v>384</v>
      </c>
      <c r="N4750" s="1" t="s">
        <v>61</v>
      </c>
      <c r="O4750">
        <v>5</v>
      </c>
      <c r="P4750" s="1" t="s">
        <v>39</v>
      </c>
      <c r="Q4750" s="1" t="s">
        <v>40</v>
      </c>
      <c r="R4750" s="1" t="str">
        <f t="shared" si="74"/>
        <v>Investment-Purpose Buyers</v>
      </c>
    </row>
    <row r="4751" spans="1:18">
      <c r="A4751">
        <v>90286</v>
      </c>
      <c r="B4751">
        <v>9</v>
      </c>
      <c r="C4751" s="5">
        <v>45301</v>
      </c>
      <c r="D4751" s="1" t="s">
        <v>4551</v>
      </c>
      <c r="E4751">
        <v>36</v>
      </c>
      <c r="F4751">
        <v>1582.79</v>
      </c>
      <c r="G4751">
        <v>521648.24</v>
      </c>
      <c r="H4751" s="1" t="s">
        <v>4552</v>
      </c>
      <c r="I4751" s="1" t="s">
        <v>2797</v>
      </c>
      <c r="J4751" s="1" t="s">
        <v>31</v>
      </c>
      <c r="K4751" s="1" t="s">
        <v>35</v>
      </c>
      <c r="L4751" s="1" t="s">
        <v>36</v>
      </c>
      <c r="M4751" s="1" t="s">
        <v>944</v>
      </c>
      <c r="N4751" s="1" t="s">
        <v>38</v>
      </c>
      <c r="O4751">
        <v>2</v>
      </c>
      <c r="P4751" s="1" t="s">
        <v>46</v>
      </c>
      <c r="Q4751" s="1" t="s">
        <v>103</v>
      </c>
      <c r="R4751" s="1" t="str">
        <f t="shared" si="74"/>
        <v>Home Buyers - No Loan Applied</v>
      </c>
    </row>
    <row r="4752" spans="1:18">
      <c r="A4752">
        <v>90295</v>
      </c>
      <c r="B4752">
        <v>9</v>
      </c>
      <c r="C4752" s="5">
        <v>45301</v>
      </c>
      <c r="D4752" s="1" t="s">
        <v>4551</v>
      </c>
      <c r="E4752">
        <v>36</v>
      </c>
      <c r="F4752">
        <v>1582.79</v>
      </c>
      <c r="G4752">
        <v>496038.87</v>
      </c>
      <c r="H4752" s="1" t="s">
        <v>4552</v>
      </c>
      <c r="I4752" s="1" t="s">
        <v>3235</v>
      </c>
      <c r="J4752" s="1" t="s">
        <v>31</v>
      </c>
      <c r="K4752" s="1" t="s">
        <v>45</v>
      </c>
      <c r="L4752" s="1" t="s">
        <v>36</v>
      </c>
      <c r="M4752" s="1" t="s">
        <v>223</v>
      </c>
      <c r="N4752" s="1" t="s">
        <v>38</v>
      </c>
      <c r="O4752">
        <v>3</v>
      </c>
      <c r="P4752" s="1" t="s">
        <v>46</v>
      </c>
      <c r="Q4752" s="1" t="s">
        <v>40</v>
      </c>
      <c r="R4752" s="1" t="str">
        <f t="shared" si="74"/>
        <v>Home Buyers - No Loan Applied</v>
      </c>
    </row>
    <row r="4753" spans="1:18">
      <c r="A4753">
        <v>90299</v>
      </c>
      <c r="B4753">
        <v>9</v>
      </c>
      <c r="C4753" s="5">
        <v>45301</v>
      </c>
      <c r="D4753" s="1" t="s">
        <v>4551</v>
      </c>
      <c r="E4753">
        <v>37</v>
      </c>
      <c r="F4753">
        <v>731.44</v>
      </c>
      <c r="G4753">
        <v>216241.14</v>
      </c>
      <c r="H4753" s="1" t="s">
        <v>4552</v>
      </c>
      <c r="I4753" s="1" t="s">
        <v>3422</v>
      </c>
      <c r="J4753" s="1" t="s">
        <v>31</v>
      </c>
      <c r="K4753" s="1" t="s">
        <v>45</v>
      </c>
      <c r="L4753" s="1" t="s">
        <v>133</v>
      </c>
      <c r="M4753" s="1" t="s">
        <v>883</v>
      </c>
      <c r="N4753" s="1" t="s">
        <v>61</v>
      </c>
      <c r="O4753">
        <v>4</v>
      </c>
      <c r="P4753" s="1" t="s">
        <v>39</v>
      </c>
      <c r="Q4753" s="1" t="s">
        <v>40</v>
      </c>
      <c r="R4753" s="1" t="str">
        <f t="shared" si="74"/>
        <v>Investment-Purpose Buyers</v>
      </c>
    </row>
    <row r="4754" spans="1:18">
      <c r="A4754">
        <v>90308</v>
      </c>
      <c r="B4754">
        <v>9</v>
      </c>
      <c r="C4754" s="5">
        <v>45301</v>
      </c>
      <c r="D4754" s="1" t="s">
        <v>4551</v>
      </c>
      <c r="E4754">
        <v>38</v>
      </c>
      <c r="F4754">
        <v>1260.31</v>
      </c>
      <c r="G4754">
        <v>369441.6</v>
      </c>
      <c r="H4754" s="1" t="s">
        <v>4552</v>
      </c>
      <c r="I4754" s="1" t="s">
        <v>1928</v>
      </c>
      <c r="J4754" s="1" t="s">
        <v>31</v>
      </c>
      <c r="K4754" s="1" t="s">
        <v>45</v>
      </c>
      <c r="L4754" s="1" t="s">
        <v>70</v>
      </c>
      <c r="M4754" s="1" t="s">
        <v>1135</v>
      </c>
      <c r="N4754" s="1" t="s">
        <v>61</v>
      </c>
      <c r="O4754">
        <v>5</v>
      </c>
      <c r="P4754" s="1" t="s">
        <v>39</v>
      </c>
      <c r="Q4754" s="1" t="s">
        <v>40</v>
      </c>
      <c r="R4754" s="1" t="str">
        <f t="shared" si="74"/>
        <v>Investment-Purpose Buyers</v>
      </c>
    </row>
    <row r="4755" spans="1:18">
      <c r="A4755">
        <v>90316</v>
      </c>
      <c r="B4755">
        <v>9</v>
      </c>
      <c r="C4755" s="5">
        <v>45301</v>
      </c>
      <c r="D4755" s="1" t="s">
        <v>4555</v>
      </c>
      <c r="E4755">
        <v>38</v>
      </c>
      <c r="F4755">
        <v>1260.31</v>
      </c>
      <c r="G4755">
        <v>353496.02</v>
      </c>
      <c r="H4755" s="1" t="s">
        <v>4552</v>
      </c>
      <c r="I4755" s="1" t="s">
        <v>1680</v>
      </c>
      <c r="J4755" s="1" t="s">
        <v>57</v>
      </c>
      <c r="K4755" s="1" t="s">
        <v>45</v>
      </c>
      <c r="L4755" s="1" t="s">
        <v>191</v>
      </c>
      <c r="M4755" s="1" t="s">
        <v>192</v>
      </c>
      <c r="N4755" s="1" t="s">
        <v>38</v>
      </c>
      <c r="O4755">
        <v>3</v>
      </c>
      <c r="P4755" s="1" t="s">
        <v>46</v>
      </c>
      <c r="Q4755" s="1" t="s">
        <v>40</v>
      </c>
      <c r="R4755" s="1" t="str">
        <f t="shared" si="74"/>
        <v>Home Buyers - No Loan Applied</v>
      </c>
    </row>
    <row r="4756" spans="1:18">
      <c r="A4756">
        <v>90343</v>
      </c>
      <c r="B4756">
        <v>9</v>
      </c>
      <c r="C4756" s="5">
        <v>45301</v>
      </c>
      <c r="D4756" s="1" t="s">
        <v>4551</v>
      </c>
      <c r="E4756">
        <v>40</v>
      </c>
      <c r="F4756">
        <v>1090.32</v>
      </c>
      <c r="G4756">
        <v>351419.29</v>
      </c>
      <c r="H4756" s="1" t="s">
        <v>4552</v>
      </c>
      <c r="I4756" s="1" t="s">
        <v>30</v>
      </c>
      <c r="J4756" s="1" t="s">
        <v>31</v>
      </c>
      <c r="K4756" s="1" t="s">
        <v>35</v>
      </c>
      <c r="L4756" s="1" t="s">
        <v>36</v>
      </c>
      <c r="M4756" s="1" t="s">
        <v>37</v>
      </c>
      <c r="N4756" s="1" t="s">
        <v>38</v>
      </c>
      <c r="O4756">
        <v>4</v>
      </c>
      <c r="P4756" s="1" t="s">
        <v>39</v>
      </c>
      <c r="Q4756" s="1" t="s">
        <v>40</v>
      </c>
      <c r="R4756" s="1" t="str">
        <f t="shared" si="74"/>
        <v>Home Buyers - Loan Applied</v>
      </c>
    </row>
    <row r="4757" spans="1:18">
      <c r="A4757">
        <v>90352</v>
      </c>
      <c r="B4757">
        <v>9</v>
      </c>
      <c r="C4757" s="5">
        <v>45301</v>
      </c>
      <c r="D4757" s="1" t="s">
        <v>4551</v>
      </c>
      <c r="E4757">
        <v>41</v>
      </c>
      <c r="F4757">
        <v>1488.32</v>
      </c>
      <c r="G4757">
        <v>362728.99</v>
      </c>
      <c r="H4757" s="1" t="s">
        <v>4552</v>
      </c>
      <c r="I4757" s="1" t="s">
        <v>3962</v>
      </c>
      <c r="J4757" s="1" t="s">
        <v>31</v>
      </c>
      <c r="K4757" s="1" t="s">
        <v>45</v>
      </c>
      <c r="L4757" s="1" t="s">
        <v>310</v>
      </c>
      <c r="M4757" s="1" t="s">
        <v>311</v>
      </c>
      <c r="N4757" s="1" t="s">
        <v>38</v>
      </c>
      <c r="O4757">
        <v>4</v>
      </c>
      <c r="P4757" s="1" t="s">
        <v>39</v>
      </c>
      <c r="Q4757" s="1" t="s">
        <v>40</v>
      </c>
      <c r="R4757" s="1" t="str">
        <f t="shared" si="74"/>
        <v>Home Buyers - Loan Applied</v>
      </c>
    </row>
    <row r="4758" spans="1:18">
      <c r="A4758">
        <v>90358</v>
      </c>
      <c r="B4758">
        <v>9</v>
      </c>
      <c r="C4758" s="5">
        <v>45301</v>
      </c>
      <c r="D4758" s="1" t="s">
        <v>4555</v>
      </c>
      <c r="E4758">
        <v>42</v>
      </c>
      <c r="F4758">
        <v>605.78</v>
      </c>
      <c r="G4758">
        <v>174077.05</v>
      </c>
      <c r="H4758" s="1" t="s">
        <v>4552</v>
      </c>
      <c r="I4758" s="1" t="s">
        <v>1542</v>
      </c>
      <c r="J4758" s="1" t="s">
        <v>31</v>
      </c>
      <c r="K4758" s="1" t="s">
        <v>35</v>
      </c>
      <c r="L4758" s="1" t="s">
        <v>36</v>
      </c>
      <c r="M4758" s="1" t="s">
        <v>722</v>
      </c>
      <c r="N4758" s="1" t="s">
        <v>61</v>
      </c>
      <c r="O4758">
        <v>4</v>
      </c>
      <c r="P4758" s="1" t="s">
        <v>46</v>
      </c>
      <c r="Q4758" s="1" t="s">
        <v>40</v>
      </c>
      <c r="R4758" s="1" t="str">
        <f t="shared" si="74"/>
        <v>Investment-Purpose Buyers</v>
      </c>
    </row>
    <row r="4759" spans="1:18">
      <c r="A4759">
        <v>90371</v>
      </c>
      <c r="B4759">
        <v>9</v>
      </c>
      <c r="C4759" s="5">
        <v>45301</v>
      </c>
      <c r="D4759" s="1" t="s">
        <v>4551</v>
      </c>
      <c r="E4759">
        <v>44</v>
      </c>
      <c r="F4759">
        <v>1351.57</v>
      </c>
      <c r="G4759">
        <v>394416.47</v>
      </c>
      <c r="H4759" s="1" t="s">
        <v>4553</v>
      </c>
      <c r="I4759" s="1" t="s">
        <v>4554</v>
      </c>
      <c r="J4759" s="1"/>
      <c r="K4759" s="1"/>
      <c r="L4759" s="1"/>
      <c r="M4759" s="1"/>
      <c r="N4759" s="1"/>
      <c r="P4759" s="1"/>
      <c r="Q4759" s="1"/>
      <c r="R4759" s="1" t="str">
        <f t="shared" si="74"/>
        <v>Unmatched / No Buyer</v>
      </c>
    </row>
    <row r="4760" spans="1:18">
      <c r="A4760">
        <v>90398</v>
      </c>
      <c r="B4760">
        <v>9</v>
      </c>
      <c r="C4760" s="5">
        <v>45301</v>
      </c>
      <c r="D4760" s="1" t="s">
        <v>4555</v>
      </c>
      <c r="E4760">
        <v>47</v>
      </c>
      <c r="F4760">
        <v>1262.78</v>
      </c>
      <c r="G4760">
        <v>348245.82</v>
      </c>
      <c r="H4760" s="1" t="s">
        <v>4553</v>
      </c>
      <c r="I4760" s="1" t="s">
        <v>4554</v>
      </c>
      <c r="J4760" s="1"/>
      <c r="K4760" s="1"/>
      <c r="L4760" s="1"/>
      <c r="M4760" s="1"/>
      <c r="N4760" s="1"/>
      <c r="P4760" s="1"/>
      <c r="Q4760" s="1"/>
      <c r="R4760" s="1" t="str">
        <f t="shared" si="74"/>
        <v>Unmatched / No Buyer</v>
      </c>
    </row>
    <row r="4761" spans="1:18">
      <c r="A4761">
        <v>90421</v>
      </c>
      <c r="B4761">
        <v>9</v>
      </c>
      <c r="C4761" s="5">
        <v>45301</v>
      </c>
      <c r="D4761" s="1" t="s">
        <v>4551</v>
      </c>
      <c r="E4761">
        <v>53</v>
      </c>
      <c r="F4761">
        <v>599.72</v>
      </c>
      <c r="G4761">
        <v>146552.13</v>
      </c>
      <c r="H4761" s="1" t="s">
        <v>4552</v>
      </c>
      <c r="I4761" s="1" t="s">
        <v>3343</v>
      </c>
      <c r="J4761" s="1" t="s">
        <v>31</v>
      </c>
      <c r="K4761" s="1" t="s">
        <v>45</v>
      </c>
      <c r="L4761" s="1" t="s">
        <v>310</v>
      </c>
      <c r="M4761" s="1" t="s">
        <v>522</v>
      </c>
      <c r="N4761" s="1" t="s">
        <v>38</v>
      </c>
      <c r="O4761">
        <v>2</v>
      </c>
      <c r="P4761" s="1" t="s">
        <v>46</v>
      </c>
      <c r="Q4761" s="1" t="s">
        <v>40</v>
      </c>
      <c r="R4761" s="1" t="str">
        <f t="shared" si="74"/>
        <v>Home Buyers - No Loan Applied</v>
      </c>
    </row>
    <row r="4762" spans="1:18">
      <c r="A4762">
        <v>90461</v>
      </c>
      <c r="B4762">
        <v>9</v>
      </c>
      <c r="C4762" s="5">
        <v>45301</v>
      </c>
      <c r="D4762" s="1" t="s">
        <v>4551</v>
      </c>
      <c r="E4762">
        <v>57</v>
      </c>
      <c r="F4762">
        <v>1198.57</v>
      </c>
      <c r="G4762">
        <v>350655.95</v>
      </c>
      <c r="H4762" s="1" t="s">
        <v>4552</v>
      </c>
      <c r="I4762" s="1" t="s">
        <v>1682</v>
      </c>
      <c r="J4762" s="1" t="s">
        <v>31</v>
      </c>
      <c r="K4762" s="1" t="s">
        <v>35</v>
      </c>
      <c r="L4762" s="1" t="s">
        <v>36</v>
      </c>
      <c r="M4762" s="1" t="s">
        <v>767</v>
      </c>
      <c r="N4762" s="1" t="s">
        <v>38</v>
      </c>
      <c r="O4762">
        <v>2</v>
      </c>
      <c r="P4762" s="1" t="s">
        <v>39</v>
      </c>
      <c r="Q4762" s="1" t="s">
        <v>40</v>
      </c>
      <c r="R4762" s="1" t="str">
        <f t="shared" si="74"/>
        <v>Home Buyers - Loan Applied</v>
      </c>
    </row>
    <row r="4763" spans="1:18">
      <c r="A4763">
        <v>90495</v>
      </c>
      <c r="B4763">
        <v>9</v>
      </c>
      <c r="C4763" s="5">
        <v>45301</v>
      </c>
      <c r="D4763" s="1" t="s">
        <v>4551</v>
      </c>
      <c r="E4763">
        <v>58</v>
      </c>
      <c r="F4763">
        <v>838.34</v>
      </c>
      <c r="G4763">
        <v>276170.62</v>
      </c>
      <c r="H4763" s="1" t="s">
        <v>4552</v>
      </c>
      <c r="I4763" s="1" t="s">
        <v>4171</v>
      </c>
      <c r="J4763" s="1" t="s">
        <v>31</v>
      </c>
      <c r="K4763" s="1" t="s">
        <v>35</v>
      </c>
      <c r="L4763" s="1" t="s">
        <v>1098</v>
      </c>
      <c r="M4763" s="1" t="s">
        <v>1099</v>
      </c>
      <c r="N4763" s="1" t="s">
        <v>61</v>
      </c>
      <c r="O4763">
        <v>2</v>
      </c>
      <c r="P4763" s="1" t="s">
        <v>46</v>
      </c>
      <c r="Q4763" s="1" t="s">
        <v>51</v>
      </c>
      <c r="R4763" s="1" t="str">
        <f t="shared" si="74"/>
        <v>Investment-Purpose Buyers</v>
      </c>
    </row>
    <row r="4764" spans="1:18">
      <c r="A4764">
        <v>90526</v>
      </c>
      <c r="B4764">
        <v>9</v>
      </c>
      <c r="C4764" s="5">
        <v>45301</v>
      </c>
      <c r="D4764" s="1" t="s">
        <v>4551</v>
      </c>
      <c r="E4764">
        <v>60</v>
      </c>
      <c r="F4764">
        <v>1919.77</v>
      </c>
      <c r="G4764">
        <v>617811.06999999995</v>
      </c>
      <c r="H4764" s="1" t="s">
        <v>4552</v>
      </c>
      <c r="I4764" s="1" t="s">
        <v>3575</v>
      </c>
      <c r="J4764" s="1" t="s">
        <v>31</v>
      </c>
      <c r="K4764" s="1" t="s">
        <v>45</v>
      </c>
      <c r="L4764" s="1" t="s">
        <v>36</v>
      </c>
      <c r="M4764" s="1" t="s">
        <v>777</v>
      </c>
      <c r="N4764" s="1" t="s">
        <v>38</v>
      </c>
      <c r="O4764">
        <v>5</v>
      </c>
      <c r="P4764" s="1" t="s">
        <v>46</v>
      </c>
      <c r="Q4764" s="1" t="s">
        <v>51</v>
      </c>
      <c r="R4764" s="1" t="str">
        <f t="shared" si="74"/>
        <v>Home Buyers - No Loan Applied</v>
      </c>
    </row>
    <row r="4765" spans="1:18">
      <c r="A4765">
        <v>100018</v>
      </c>
      <c r="B4765">
        <v>10</v>
      </c>
      <c r="C4765" s="5">
        <v>45301</v>
      </c>
      <c r="D4765" s="1" t="s">
        <v>4551</v>
      </c>
      <c r="E4765">
        <v>4</v>
      </c>
      <c r="F4765">
        <v>1765.37</v>
      </c>
      <c r="G4765">
        <v>433712.68</v>
      </c>
      <c r="H4765" s="1" t="s">
        <v>4553</v>
      </c>
      <c r="I4765" s="1" t="s">
        <v>4554</v>
      </c>
      <c r="J4765" s="1"/>
      <c r="K4765" s="1"/>
      <c r="L4765" s="1"/>
      <c r="M4765" s="1"/>
      <c r="N4765" s="1"/>
      <c r="P4765" s="1"/>
      <c r="Q4765" s="1"/>
      <c r="R4765" s="1" t="str">
        <f t="shared" si="74"/>
        <v>Unmatched / No Buyer</v>
      </c>
    </row>
    <row r="4766" spans="1:18">
      <c r="A4766">
        <v>100041</v>
      </c>
      <c r="B4766">
        <v>10</v>
      </c>
      <c r="C4766" s="5">
        <v>45301</v>
      </c>
      <c r="D4766" s="1" t="s">
        <v>4551</v>
      </c>
      <c r="E4766">
        <v>5</v>
      </c>
      <c r="F4766">
        <v>1741.96</v>
      </c>
      <c r="G4766">
        <v>501235.19</v>
      </c>
      <c r="H4766" s="1" t="s">
        <v>4553</v>
      </c>
      <c r="I4766" s="1" t="s">
        <v>4554</v>
      </c>
      <c r="J4766" s="1"/>
      <c r="K4766" s="1"/>
      <c r="L4766" s="1"/>
      <c r="M4766" s="1"/>
      <c r="N4766" s="1"/>
      <c r="P4766" s="1"/>
      <c r="Q4766" s="1"/>
      <c r="R4766" s="1" t="str">
        <f t="shared" si="74"/>
        <v>Unmatched / No Buyer</v>
      </c>
    </row>
    <row r="4767" spans="1:18">
      <c r="A4767">
        <v>100140</v>
      </c>
      <c r="B4767">
        <v>10</v>
      </c>
      <c r="C4767" s="5">
        <v>45301</v>
      </c>
      <c r="D4767" s="1" t="s">
        <v>4551</v>
      </c>
      <c r="E4767">
        <v>18</v>
      </c>
      <c r="F4767">
        <v>1244.03</v>
      </c>
      <c r="G4767">
        <v>306507.89</v>
      </c>
      <c r="H4767" s="1" t="s">
        <v>4552</v>
      </c>
      <c r="I4767" s="1" t="s">
        <v>2626</v>
      </c>
      <c r="J4767" s="1" t="s">
        <v>31</v>
      </c>
      <c r="K4767" s="1" t="s">
        <v>35</v>
      </c>
      <c r="L4767" s="1" t="s">
        <v>36</v>
      </c>
      <c r="M4767" s="1" t="s">
        <v>147</v>
      </c>
      <c r="N4767" s="1" t="s">
        <v>61</v>
      </c>
      <c r="O4767">
        <v>4</v>
      </c>
      <c r="P4767" s="1" t="s">
        <v>39</v>
      </c>
      <c r="Q4767" s="1" t="s">
        <v>51</v>
      </c>
      <c r="R4767" s="1" t="str">
        <f t="shared" si="74"/>
        <v>Investment-Purpose Buyers</v>
      </c>
    </row>
    <row r="4768" spans="1:18">
      <c r="A4768">
        <v>100143</v>
      </c>
      <c r="B4768">
        <v>10</v>
      </c>
      <c r="C4768" s="5">
        <v>45301</v>
      </c>
      <c r="D4768" s="1" t="s">
        <v>4555</v>
      </c>
      <c r="E4768">
        <v>18</v>
      </c>
      <c r="F4768">
        <v>1244.03</v>
      </c>
      <c r="G4768">
        <v>378139.97</v>
      </c>
      <c r="H4768" s="1" t="s">
        <v>4552</v>
      </c>
      <c r="I4768" s="1" t="s">
        <v>3365</v>
      </c>
      <c r="J4768" s="1" t="s">
        <v>31</v>
      </c>
      <c r="K4768" s="1" t="s">
        <v>35</v>
      </c>
      <c r="L4768" s="1" t="s">
        <v>36</v>
      </c>
      <c r="M4768" s="1" t="s">
        <v>147</v>
      </c>
      <c r="N4768" s="1" t="s">
        <v>38</v>
      </c>
      <c r="O4768">
        <v>3</v>
      </c>
      <c r="P4768" s="1" t="s">
        <v>46</v>
      </c>
      <c r="Q4768" s="1" t="s">
        <v>40</v>
      </c>
      <c r="R4768" s="1" t="str">
        <f t="shared" si="74"/>
        <v>Home Buyers - No Loan Applied</v>
      </c>
    </row>
    <row r="4769" spans="1:18">
      <c r="A4769">
        <v>100181</v>
      </c>
      <c r="B4769">
        <v>10</v>
      </c>
      <c r="C4769" s="5">
        <v>45301</v>
      </c>
      <c r="D4769" s="1" t="s">
        <v>4551</v>
      </c>
      <c r="E4769">
        <v>25</v>
      </c>
      <c r="F4769">
        <v>1487.17</v>
      </c>
      <c r="G4769">
        <v>497090.51</v>
      </c>
      <c r="H4769" s="1" t="s">
        <v>4552</v>
      </c>
      <c r="I4769" s="1" t="s">
        <v>1525</v>
      </c>
      <c r="J4769" s="1" t="s">
        <v>31</v>
      </c>
      <c r="K4769" s="1" t="s">
        <v>35</v>
      </c>
      <c r="L4769" s="1" t="s">
        <v>36</v>
      </c>
      <c r="M4769" s="1" t="s">
        <v>84</v>
      </c>
      <c r="N4769" s="1" t="s">
        <v>38</v>
      </c>
      <c r="O4769">
        <v>1</v>
      </c>
      <c r="P4769" s="1" t="s">
        <v>46</v>
      </c>
      <c r="Q4769" s="1" t="s">
        <v>51</v>
      </c>
      <c r="R4769" s="1" t="str">
        <f t="shared" si="74"/>
        <v>Home Buyers - No Loan Applied</v>
      </c>
    </row>
    <row r="4770" spans="1:18">
      <c r="A4770">
        <v>100205</v>
      </c>
      <c r="B4770">
        <v>10</v>
      </c>
      <c r="C4770" s="5">
        <v>45301</v>
      </c>
      <c r="D4770" s="1" t="s">
        <v>4551</v>
      </c>
      <c r="E4770">
        <v>26</v>
      </c>
      <c r="F4770">
        <v>1294.8499999999999</v>
      </c>
      <c r="G4770">
        <v>399712.39</v>
      </c>
      <c r="H4770" s="1" t="s">
        <v>4552</v>
      </c>
      <c r="I4770" s="1" t="s">
        <v>3894</v>
      </c>
      <c r="J4770" s="1" t="s">
        <v>31</v>
      </c>
      <c r="K4770" s="1" t="s">
        <v>45</v>
      </c>
      <c r="L4770" s="1" t="s">
        <v>36</v>
      </c>
      <c r="M4770" s="1" t="s">
        <v>164</v>
      </c>
      <c r="N4770" s="1" t="s">
        <v>61</v>
      </c>
      <c r="O4770">
        <v>3</v>
      </c>
      <c r="P4770" s="1" t="s">
        <v>46</v>
      </c>
      <c r="Q4770" s="1" t="s">
        <v>51</v>
      </c>
      <c r="R4770" s="1" t="str">
        <f t="shared" si="74"/>
        <v>Investment-Purpose Buyers</v>
      </c>
    </row>
    <row r="4771" spans="1:18">
      <c r="A4771">
        <v>100235</v>
      </c>
      <c r="B4771">
        <v>10</v>
      </c>
      <c r="C4771" s="5">
        <v>45301</v>
      </c>
      <c r="D4771" s="1" t="s">
        <v>4551</v>
      </c>
      <c r="E4771">
        <v>28</v>
      </c>
      <c r="F4771">
        <v>1606.58</v>
      </c>
      <c r="G4771">
        <v>474515.88</v>
      </c>
      <c r="H4771" s="1" t="s">
        <v>4552</v>
      </c>
      <c r="I4771" s="1" t="s">
        <v>401</v>
      </c>
      <c r="J4771" s="1" t="s">
        <v>31</v>
      </c>
      <c r="K4771" s="1" t="s">
        <v>35</v>
      </c>
      <c r="L4771" s="1" t="s">
        <v>36</v>
      </c>
      <c r="M4771" s="1" t="s">
        <v>37</v>
      </c>
      <c r="N4771" s="1" t="s">
        <v>38</v>
      </c>
      <c r="O4771">
        <v>4</v>
      </c>
      <c r="P4771" s="1" t="s">
        <v>46</v>
      </c>
      <c r="Q4771" s="1" t="s">
        <v>51</v>
      </c>
      <c r="R4771" s="1" t="str">
        <f t="shared" si="74"/>
        <v>Home Buyers - No Loan Applied</v>
      </c>
    </row>
    <row r="4772" spans="1:18">
      <c r="A4772">
        <v>100267</v>
      </c>
      <c r="B4772">
        <v>10</v>
      </c>
      <c r="C4772" s="5">
        <v>45301</v>
      </c>
      <c r="D4772" s="1" t="s">
        <v>4551</v>
      </c>
      <c r="E4772">
        <v>31</v>
      </c>
      <c r="F4772">
        <v>1499</v>
      </c>
      <c r="G4772">
        <v>427664.89</v>
      </c>
      <c r="H4772" s="1" t="s">
        <v>4552</v>
      </c>
      <c r="I4772" s="1" t="s">
        <v>2417</v>
      </c>
      <c r="J4772" s="1" t="s">
        <v>31</v>
      </c>
      <c r="K4772" s="1" t="s">
        <v>35</v>
      </c>
      <c r="L4772" s="1" t="s">
        <v>36</v>
      </c>
      <c r="M4772" s="1" t="s">
        <v>767</v>
      </c>
      <c r="N4772" s="1" t="s">
        <v>61</v>
      </c>
      <c r="O4772">
        <v>3</v>
      </c>
      <c r="P4772" s="1" t="s">
        <v>46</v>
      </c>
      <c r="Q4772" s="1" t="s">
        <v>40</v>
      </c>
      <c r="R4772" s="1" t="str">
        <f t="shared" si="74"/>
        <v>Investment-Purpose Buyers</v>
      </c>
    </row>
    <row r="4773" spans="1:18">
      <c r="A4773">
        <v>100273</v>
      </c>
      <c r="B4773">
        <v>10</v>
      </c>
      <c r="C4773" s="5">
        <v>45301</v>
      </c>
      <c r="D4773" s="1" t="s">
        <v>4551</v>
      </c>
      <c r="E4773">
        <v>31</v>
      </c>
      <c r="F4773">
        <v>1499</v>
      </c>
      <c r="G4773">
        <v>421648.47</v>
      </c>
      <c r="H4773" s="1" t="s">
        <v>4553</v>
      </c>
      <c r="I4773" s="1" t="s">
        <v>4554</v>
      </c>
      <c r="J4773" s="1"/>
      <c r="K4773" s="1"/>
      <c r="L4773" s="1"/>
      <c r="M4773" s="1"/>
      <c r="N4773" s="1"/>
      <c r="P4773" s="1"/>
      <c r="Q4773" s="1"/>
      <c r="R4773" s="1" t="str">
        <f t="shared" si="74"/>
        <v>Unmatched / No Buyer</v>
      </c>
    </row>
    <row r="4774" spans="1:18">
      <c r="A4774">
        <v>100285</v>
      </c>
      <c r="B4774">
        <v>10</v>
      </c>
      <c r="C4774" s="5">
        <v>45301</v>
      </c>
      <c r="D4774" s="1" t="s">
        <v>4551</v>
      </c>
      <c r="E4774">
        <v>33</v>
      </c>
      <c r="F4774">
        <v>1010.7</v>
      </c>
      <c r="G4774">
        <v>273820.14</v>
      </c>
      <c r="H4774" s="1" t="s">
        <v>4552</v>
      </c>
      <c r="I4774" s="1" t="s">
        <v>770</v>
      </c>
      <c r="J4774" s="1" t="s">
        <v>31</v>
      </c>
      <c r="K4774" s="1" t="s">
        <v>45</v>
      </c>
      <c r="L4774" s="1" t="s">
        <v>36</v>
      </c>
      <c r="M4774" s="1" t="s">
        <v>147</v>
      </c>
      <c r="N4774" s="1" t="s">
        <v>38</v>
      </c>
      <c r="O4774">
        <v>3</v>
      </c>
      <c r="P4774" s="1" t="s">
        <v>46</v>
      </c>
      <c r="Q4774" s="1" t="s">
        <v>40</v>
      </c>
      <c r="R4774" s="1" t="str">
        <f t="shared" si="74"/>
        <v>Home Buyers - No Loan Applied</v>
      </c>
    </row>
    <row r="4775" spans="1:18">
      <c r="A4775">
        <v>100302</v>
      </c>
      <c r="B4775">
        <v>10</v>
      </c>
      <c r="C4775" s="5">
        <v>45301</v>
      </c>
      <c r="D4775" s="1" t="s">
        <v>4551</v>
      </c>
      <c r="E4775">
        <v>36</v>
      </c>
      <c r="F4775">
        <v>1920.65</v>
      </c>
      <c r="G4775">
        <v>617703.46</v>
      </c>
      <c r="H4775" s="1" t="s">
        <v>4553</v>
      </c>
      <c r="I4775" s="1" t="s">
        <v>4554</v>
      </c>
      <c r="J4775" s="1"/>
      <c r="K4775" s="1"/>
      <c r="L4775" s="1"/>
      <c r="M4775" s="1"/>
      <c r="N4775" s="1"/>
      <c r="P4775" s="1"/>
      <c r="Q4775" s="1"/>
      <c r="R4775" s="1" t="str">
        <f t="shared" si="74"/>
        <v>Unmatched / No Buyer</v>
      </c>
    </row>
    <row r="4776" spans="1:18">
      <c r="A4776">
        <v>100324</v>
      </c>
      <c r="B4776">
        <v>10</v>
      </c>
      <c r="C4776" s="5">
        <v>45301</v>
      </c>
      <c r="D4776" s="1" t="s">
        <v>4551</v>
      </c>
      <c r="E4776">
        <v>39</v>
      </c>
      <c r="F4776">
        <v>1188.51</v>
      </c>
      <c r="G4776">
        <v>315365.90000000002</v>
      </c>
      <c r="H4776" s="1" t="s">
        <v>4552</v>
      </c>
      <c r="I4776" s="1" t="s">
        <v>575</v>
      </c>
      <c r="J4776" s="1" t="s">
        <v>31</v>
      </c>
      <c r="K4776" s="1" t="s">
        <v>45</v>
      </c>
      <c r="L4776" s="1" t="s">
        <v>36</v>
      </c>
      <c r="M4776" s="1" t="s">
        <v>147</v>
      </c>
      <c r="N4776" s="1" t="s">
        <v>38</v>
      </c>
      <c r="O4776">
        <v>1</v>
      </c>
      <c r="P4776" s="1" t="s">
        <v>39</v>
      </c>
      <c r="Q4776" s="1" t="s">
        <v>51</v>
      </c>
      <c r="R4776" s="1" t="str">
        <f t="shared" si="74"/>
        <v>Home Buyers - Loan Applied</v>
      </c>
    </row>
    <row r="4777" spans="1:18">
      <c r="A4777">
        <v>100360</v>
      </c>
      <c r="B4777">
        <v>10</v>
      </c>
      <c r="C4777" s="5">
        <v>45301</v>
      </c>
      <c r="D4777" s="1" t="s">
        <v>4555</v>
      </c>
      <c r="E4777">
        <v>43</v>
      </c>
      <c r="F4777">
        <v>1093.67</v>
      </c>
      <c r="G4777">
        <v>319434.71999999997</v>
      </c>
      <c r="H4777" s="1" t="s">
        <v>4552</v>
      </c>
      <c r="I4777" s="1" t="s">
        <v>1320</v>
      </c>
      <c r="J4777" s="1" t="s">
        <v>31</v>
      </c>
      <c r="K4777" s="1" t="s">
        <v>45</v>
      </c>
      <c r="L4777" s="1" t="s">
        <v>36</v>
      </c>
      <c r="M4777" s="1" t="s">
        <v>730</v>
      </c>
      <c r="N4777" s="1" t="s">
        <v>38</v>
      </c>
      <c r="O4777">
        <v>4</v>
      </c>
      <c r="P4777" s="1" t="s">
        <v>46</v>
      </c>
      <c r="Q4777" s="1" t="s">
        <v>40</v>
      </c>
      <c r="R4777" s="1" t="str">
        <f t="shared" si="74"/>
        <v>Home Buyers - No Loan Applied</v>
      </c>
    </row>
    <row r="4778" spans="1:18">
      <c r="A4778">
        <v>100369</v>
      </c>
      <c r="B4778">
        <v>10</v>
      </c>
      <c r="C4778" s="5">
        <v>45301</v>
      </c>
      <c r="D4778" s="1" t="s">
        <v>4551</v>
      </c>
      <c r="E4778">
        <v>43</v>
      </c>
      <c r="F4778">
        <v>1093.67</v>
      </c>
      <c r="G4778">
        <v>348445.05</v>
      </c>
      <c r="H4778" s="1" t="s">
        <v>4552</v>
      </c>
      <c r="I4778" s="1" t="s">
        <v>3918</v>
      </c>
      <c r="J4778" s="1" t="s">
        <v>31</v>
      </c>
      <c r="K4778" s="1" t="s">
        <v>35</v>
      </c>
      <c r="L4778" s="1" t="s">
        <v>70</v>
      </c>
      <c r="M4778" s="1" t="s">
        <v>1135</v>
      </c>
      <c r="N4778" s="1" t="s">
        <v>61</v>
      </c>
      <c r="O4778">
        <v>5</v>
      </c>
      <c r="P4778" s="1" t="s">
        <v>46</v>
      </c>
      <c r="Q4778" s="1" t="s">
        <v>40</v>
      </c>
      <c r="R4778" s="1" t="str">
        <f t="shared" si="74"/>
        <v>Investment-Purpose Buyers</v>
      </c>
    </row>
    <row r="4779" spans="1:18">
      <c r="A4779">
        <v>100385</v>
      </c>
      <c r="B4779">
        <v>10</v>
      </c>
      <c r="C4779" s="5">
        <v>45301</v>
      </c>
      <c r="D4779" s="1" t="s">
        <v>4551</v>
      </c>
      <c r="E4779">
        <v>44</v>
      </c>
      <c r="F4779">
        <v>1224.71</v>
      </c>
      <c r="G4779">
        <v>435943.19</v>
      </c>
      <c r="H4779" s="1" t="s">
        <v>4552</v>
      </c>
      <c r="I4779" s="1" t="s">
        <v>2827</v>
      </c>
      <c r="J4779" s="1" t="s">
        <v>57</v>
      </c>
      <c r="K4779" s="1" t="s">
        <v>45</v>
      </c>
      <c r="L4779" s="1" t="s">
        <v>36</v>
      </c>
      <c r="M4779" s="1" t="s">
        <v>37</v>
      </c>
      <c r="N4779" s="1" t="s">
        <v>38</v>
      </c>
      <c r="O4779">
        <v>4</v>
      </c>
      <c r="P4779" s="1" t="s">
        <v>39</v>
      </c>
      <c r="Q4779" s="1" t="s">
        <v>40</v>
      </c>
      <c r="R4779" s="1" t="str">
        <f t="shared" si="74"/>
        <v>Home Buyers - Loan Applied</v>
      </c>
    </row>
    <row r="4780" spans="1:18">
      <c r="A4780">
        <v>100411</v>
      </c>
      <c r="B4780">
        <v>10</v>
      </c>
      <c r="C4780" s="5">
        <v>45301</v>
      </c>
      <c r="D4780" s="1" t="s">
        <v>4551</v>
      </c>
      <c r="E4780">
        <v>48</v>
      </c>
      <c r="F4780">
        <v>1421.82</v>
      </c>
      <c r="G4780">
        <v>456551.6</v>
      </c>
      <c r="H4780" s="1" t="s">
        <v>4553</v>
      </c>
      <c r="I4780" s="1" t="s">
        <v>4554</v>
      </c>
      <c r="J4780" s="1"/>
      <c r="K4780" s="1"/>
      <c r="L4780" s="1"/>
      <c r="M4780" s="1"/>
      <c r="N4780" s="1"/>
      <c r="P4780" s="1"/>
      <c r="Q4780" s="1"/>
      <c r="R4780" s="1" t="str">
        <f t="shared" si="74"/>
        <v>Unmatched / No Buyer</v>
      </c>
    </row>
    <row r="4781" spans="1:18">
      <c r="A4781">
        <v>100416</v>
      </c>
      <c r="B4781">
        <v>10</v>
      </c>
      <c r="C4781" s="5">
        <v>45301</v>
      </c>
      <c r="D4781" s="1" t="s">
        <v>4551</v>
      </c>
      <c r="E4781">
        <v>50</v>
      </c>
      <c r="F4781">
        <v>1138.32</v>
      </c>
      <c r="G4781">
        <v>330533.73</v>
      </c>
      <c r="H4781" s="1" t="s">
        <v>4552</v>
      </c>
      <c r="I4781" s="1" t="s">
        <v>1179</v>
      </c>
      <c r="J4781" s="1" t="s">
        <v>31</v>
      </c>
      <c r="K4781" s="1" t="s">
        <v>35</v>
      </c>
      <c r="L4781" s="1" t="s">
        <v>133</v>
      </c>
      <c r="M4781" s="1" t="s">
        <v>134</v>
      </c>
      <c r="N4781" s="1" t="s">
        <v>38</v>
      </c>
      <c r="O4781">
        <v>5</v>
      </c>
      <c r="P4781" s="1" t="s">
        <v>46</v>
      </c>
      <c r="Q4781" s="1" t="s">
        <v>40</v>
      </c>
      <c r="R4781" s="1" t="str">
        <f t="shared" si="74"/>
        <v>Home Buyers - No Loan Applied</v>
      </c>
    </row>
    <row r="4782" spans="1:18">
      <c r="A4782">
        <v>110017</v>
      </c>
      <c r="B4782">
        <v>11</v>
      </c>
      <c r="C4782" s="5">
        <v>45301</v>
      </c>
      <c r="D4782" s="1" t="s">
        <v>4551</v>
      </c>
      <c r="E4782">
        <v>2</v>
      </c>
      <c r="F4782">
        <v>938</v>
      </c>
      <c r="G4782">
        <v>281195.93</v>
      </c>
      <c r="H4782" s="1" t="s">
        <v>4552</v>
      </c>
      <c r="I4782" s="1" t="s">
        <v>792</v>
      </c>
      <c r="J4782" s="1" t="s">
        <v>31</v>
      </c>
      <c r="K4782" s="1" t="s">
        <v>35</v>
      </c>
      <c r="L4782" s="1" t="s">
        <v>36</v>
      </c>
      <c r="M4782" s="1" t="s">
        <v>37</v>
      </c>
      <c r="N4782" s="1" t="s">
        <v>38</v>
      </c>
      <c r="O4782">
        <v>2</v>
      </c>
      <c r="P4782" s="1" t="s">
        <v>46</v>
      </c>
      <c r="Q4782" s="1" t="s">
        <v>51</v>
      </c>
      <c r="R4782" s="1" t="str">
        <f t="shared" si="74"/>
        <v>Home Buyers - No Loan Applied</v>
      </c>
    </row>
    <row r="4783" spans="1:18">
      <c r="A4783">
        <v>110045</v>
      </c>
      <c r="B4783">
        <v>11</v>
      </c>
      <c r="C4783" s="5">
        <v>45301</v>
      </c>
      <c r="D4783" s="1" t="s">
        <v>4551</v>
      </c>
      <c r="E4783">
        <v>6</v>
      </c>
      <c r="F4783">
        <v>1724.08</v>
      </c>
      <c r="G4783">
        <v>518574.57</v>
      </c>
      <c r="H4783" s="1" t="s">
        <v>4553</v>
      </c>
      <c r="I4783" s="1" t="s">
        <v>4554</v>
      </c>
      <c r="J4783" s="1"/>
      <c r="K4783" s="1"/>
      <c r="L4783" s="1"/>
      <c r="M4783" s="1"/>
      <c r="N4783" s="1"/>
      <c r="P4783" s="1"/>
      <c r="Q4783" s="1"/>
      <c r="R4783" s="1" t="str">
        <f t="shared" si="74"/>
        <v>Unmatched / No Buyer</v>
      </c>
    </row>
    <row r="4784" spans="1:18">
      <c r="A4784">
        <v>110065</v>
      </c>
      <c r="B4784">
        <v>11</v>
      </c>
      <c r="C4784" s="5">
        <v>45301</v>
      </c>
      <c r="D4784" s="1" t="s">
        <v>4551</v>
      </c>
      <c r="E4784">
        <v>8</v>
      </c>
      <c r="F4784">
        <v>1001.41</v>
      </c>
      <c r="G4784">
        <v>282918.51</v>
      </c>
      <c r="H4784" s="1" t="s">
        <v>4552</v>
      </c>
      <c r="I4784" s="1" t="s">
        <v>2482</v>
      </c>
      <c r="J4784" s="1" t="s">
        <v>31</v>
      </c>
      <c r="K4784" s="1" t="s">
        <v>35</v>
      </c>
      <c r="L4784" s="1" t="s">
        <v>36</v>
      </c>
      <c r="M4784" s="1" t="s">
        <v>37</v>
      </c>
      <c r="N4784" s="1" t="s">
        <v>38</v>
      </c>
      <c r="O4784">
        <v>3</v>
      </c>
      <c r="P4784" s="1" t="s">
        <v>46</v>
      </c>
      <c r="Q4784" s="1" t="s">
        <v>103</v>
      </c>
      <c r="R4784" s="1" t="str">
        <f t="shared" si="74"/>
        <v>Home Buyers - No Loan Applied</v>
      </c>
    </row>
    <row r="4785" spans="1:18">
      <c r="A4785">
        <v>110085</v>
      </c>
      <c r="B4785">
        <v>11</v>
      </c>
      <c r="C4785" s="5">
        <v>45301</v>
      </c>
      <c r="D4785" s="1" t="s">
        <v>4551</v>
      </c>
      <c r="E4785">
        <v>10</v>
      </c>
      <c r="F4785">
        <v>1519.64</v>
      </c>
      <c r="G4785">
        <v>516482.69</v>
      </c>
      <c r="H4785" s="1" t="s">
        <v>4552</v>
      </c>
      <c r="I4785" s="1" t="s">
        <v>1751</v>
      </c>
      <c r="J4785" s="1" t="s">
        <v>31</v>
      </c>
      <c r="K4785" s="1" t="s">
        <v>45</v>
      </c>
      <c r="L4785" s="1" t="s">
        <v>133</v>
      </c>
      <c r="M4785" s="1" t="s">
        <v>883</v>
      </c>
      <c r="N4785" s="1" t="s">
        <v>38</v>
      </c>
      <c r="O4785">
        <v>1</v>
      </c>
      <c r="P4785" s="1" t="s">
        <v>46</v>
      </c>
      <c r="Q4785" s="1" t="s">
        <v>103</v>
      </c>
      <c r="R4785" s="1" t="str">
        <f t="shared" si="74"/>
        <v>Home Buyers - No Loan Applied</v>
      </c>
    </row>
    <row r="4786" spans="1:18">
      <c r="A4786">
        <v>110094</v>
      </c>
      <c r="B4786">
        <v>11</v>
      </c>
      <c r="C4786" s="5">
        <v>45301</v>
      </c>
      <c r="D4786" s="1" t="s">
        <v>4551</v>
      </c>
      <c r="E4786">
        <v>10</v>
      </c>
      <c r="F4786">
        <v>1519.64</v>
      </c>
      <c r="G4786">
        <v>462577.28</v>
      </c>
      <c r="H4786" s="1" t="s">
        <v>4552</v>
      </c>
      <c r="I4786" s="1" t="s">
        <v>4277</v>
      </c>
      <c r="J4786" s="1" t="s">
        <v>31</v>
      </c>
      <c r="K4786" s="1" t="s">
        <v>45</v>
      </c>
      <c r="L4786" s="1" t="s">
        <v>36</v>
      </c>
      <c r="M4786" s="1" t="s">
        <v>37</v>
      </c>
      <c r="N4786" s="1" t="s">
        <v>38</v>
      </c>
      <c r="O4786">
        <v>1</v>
      </c>
      <c r="P4786" s="1" t="s">
        <v>39</v>
      </c>
      <c r="Q4786" s="1" t="s">
        <v>40</v>
      </c>
      <c r="R4786" s="1" t="str">
        <f t="shared" si="74"/>
        <v>Home Buyers - Loan Applied</v>
      </c>
    </row>
    <row r="4787" spans="1:18">
      <c r="A4787">
        <v>110124</v>
      </c>
      <c r="B4787">
        <v>11</v>
      </c>
      <c r="C4787" s="5">
        <v>45301</v>
      </c>
      <c r="D4787" s="1" t="s">
        <v>4555</v>
      </c>
      <c r="E4787">
        <v>14</v>
      </c>
      <c r="F4787">
        <v>524.67999999999995</v>
      </c>
      <c r="G4787">
        <v>175426.76</v>
      </c>
      <c r="H4787" s="1" t="s">
        <v>4553</v>
      </c>
      <c r="I4787" s="1" t="s">
        <v>4554</v>
      </c>
      <c r="J4787" s="1"/>
      <c r="K4787" s="1"/>
      <c r="L4787" s="1"/>
      <c r="M4787" s="1"/>
      <c r="N4787" s="1"/>
      <c r="P4787" s="1"/>
      <c r="Q4787" s="1"/>
      <c r="R4787" s="1" t="str">
        <f t="shared" si="74"/>
        <v>Unmatched / No Buyer</v>
      </c>
    </row>
    <row r="4788" spans="1:18">
      <c r="A4788">
        <v>110141</v>
      </c>
      <c r="B4788">
        <v>11</v>
      </c>
      <c r="C4788" s="5">
        <v>45301</v>
      </c>
      <c r="D4788" s="1" t="s">
        <v>4555</v>
      </c>
      <c r="E4788">
        <v>14</v>
      </c>
      <c r="F4788">
        <v>524.67999999999995</v>
      </c>
      <c r="G4788">
        <v>146690.79</v>
      </c>
      <c r="H4788" s="1" t="s">
        <v>4553</v>
      </c>
      <c r="I4788" s="1" t="s">
        <v>4554</v>
      </c>
      <c r="J4788" s="1"/>
      <c r="K4788" s="1"/>
      <c r="L4788" s="1"/>
      <c r="M4788" s="1"/>
      <c r="N4788" s="1"/>
      <c r="P4788" s="1"/>
      <c r="Q4788" s="1"/>
      <c r="R4788" s="1" t="str">
        <f t="shared" si="74"/>
        <v>Unmatched / No Buyer</v>
      </c>
    </row>
    <row r="4789" spans="1:18">
      <c r="A4789">
        <v>110147</v>
      </c>
      <c r="B4789">
        <v>11</v>
      </c>
      <c r="C4789" s="5">
        <v>45301</v>
      </c>
      <c r="D4789" s="1" t="s">
        <v>4551</v>
      </c>
      <c r="E4789">
        <v>15</v>
      </c>
      <c r="F4789">
        <v>1385.68</v>
      </c>
      <c r="G4789">
        <v>453949.46</v>
      </c>
      <c r="H4789" s="1" t="s">
        <v>4552</v>
      </c>
      <c r="I4789" s="1" t="s">
        <v>2799</v>
      </c>
      <c r="J4789" s="1" t="s">
        <v>31</v>
      </c>
      <c r="K4789" s="1" t="s">
        <v>35</v>
      </c>
      <c r="L4789" s="1" t="s">
        <v>70</v>
      </c>
      <c r="M4789" s="1" t="s">
        <v>1135</v>
      </c>
      <c r="N4789" s="1" t="s">
        <v>38</v>
      </c>
      <c r="O4789">
        <v>3</v>
      </c>
      <c r="P4789" s="1" t="s">
        <v>39</v>
      </c>
      <c r="Q4789" s="1" t="s">
        <v>51</v>
      </c>
      <c r="R4789" s="1" t="str">
        <f t="shared" si="74"/>
        <v>Home Buyers - Loan Applied</v>
      </c>
    </row>
    <row r="4790" spans="1:18">
      <c r="A4790">
        <v>110156</v>
      </c>
      <c r="B4790">
        <v>11</v>
      </c>
      <c r="C4790" s="5">
        <v>45301</v>
      </c>
      <c r="D4790" s="1" t="s">
        <v>4551</v>
      </c>
      <c r="E4790">
        <v>16</v>
      </c>
      <c r="F4790">
        <v>1829.02</v>
      </c>
      <c r="G4790">
        <v>581631.78</v>
      </c>
      <c r="H4790" s="1" t="s">
        <v>4552</v>
      </c>
      <c r="I4790" s="1" t="s">
        <v>2868</v>
      </c>
      <c r="J4790" s="1" t="s">
        <v>31</v>
      </c>
      <c r="K4790" s="1" t="s">
        <v>35</v>
      </c>
      <c r="L4790" s="1" t="s">
        <v>36</v>
      </c>
      <c r="M4790" s="1" t="s">
        <v>37</v>
      </c>
      <c r="N4790" s="1" t="s">
        <v>61</v>
      </c>
      <c r="O4790">
        <v>3</v>
      </c>
      <c r="P4790" s="1" t="s">
        <v>46</v>
      </c>
      <c r="Q4790" s="1" t="s">
        <v>40</v>
      </c>
      <c r="R4790" s="1" t="str">
        <f t="shared" si="74"/>
        <v>Investment-Purpose Buyers</v>
      </c>
    </row>
    <row r="4791" spans="1:18">
      <c r="A4791">
        <v>110167</v>
      </c>
      <c r="B4791">
        <v>11</v>
      </c>
      <c r="C4791" s="5">
        <v>45301</v>
      </c>
      <c r="D4791" s="1" t="s">
        <v>4555</v>
      </c>
      <c r="E4791">
        <v>18</v>
      </c>
      <c r="F4791">
        <v>1562.55</v>
      </c>
      <c r="G4791">
        <v>522641.04</v>
      </c>
      <c r="H4791" s="1" t="s">
        <v>4552</v>
      </c>
      <c r="I4791" s="1" t="s">
        <v>3637</v>
      </c>
      <c r="J4791" s="1" t="s">
        <v>31</v>
      </c>
      <c r="K4791" s="1" t="s">
        <v>35</v>
      </c>
      <c r="L4791" s="1" t="s">
        <v>133</v>
      </c>
      <c r="M4791" s="1" t="s">
        <v>883</v>
      </c>
      <c r="N4791" s="1" t="s">
        <v>38</v>
      </c>
      <c r="O4791">
        <v>1</v>
      </c>
      <c r="P4791" s="1" t="s">
        <v>39</v>
      </c>
      <c r="Q4791" s="1" t="s">
        <v>40</v>
      </c>
      <c r="R4791" s="1" t="str">
        <f t="shared" si="74"/>
        <v>Home Buyers - Loan Applied</v>
      </c>
    </row>
    <row r="4792" spans="1:18">
      <c r="A4792">
        <v>110171</v>
      </c>
      <c r="B4792">
        <v>11</v>
      </c>
      <c r="C4792" s="5">
        <v>45301</v>
      </c>
      <c r="D4792" s="1" t="s">
        <v>4551</v>
      </c>
      <c r="E4792">
        <v>18</v>
      </c>
      <c r="F4792">
        <v>1562.55</v>
      </c>
      <c r="G4792">
        <v>463077.47</v>
      </c>
      <c r="H4792" s="1" t="s">
        <v>4552</v>
      </c>
      <c r="I4792" s="1" t="s">
        <v>4299</v>
      </c>
      <c r="J4792" s="1" t="s">
        <v>31</v>
      </c>
      <c r="K4792" s="1" t="s">
        <v>45</v>
      </c>
      <c r="L4792" s="1" t="s">
        <v>36</v>
      </c>
      <c r="M4792" s="1" t="s">
        <v>164</v>
      </c>
      <c r="N4792" s="1" t="s">
        <v>61</v>
      </c>
      <c r="O4792">
        <v>1</v>
      </c>
      <c r="P4792" s="1" t="s">
        <v>46</v>
      </c>
      <c r="Q4792" s="1" t="s">
        <v>51</v>
      </c>
      <c r="R4792" s="1" t="str">
        <f t="shared" si="74"/>
        <v>Investment-Purpose Buyers</v>
      </c>
    </row>
    <row r="4793" spans="1:18">
      <c r="A4793">
        <v>110209</v>
      </c>
      <c r="B4793">
        <v>11</v>
      </c>
      <c r="C4793" s="5">
        <v>45301</v>
      </c>
      <c r="D4793" s="1" t="s">
        <v>4551</v>
      </c>
      <c r="E4793">
        <v>24</v>
      </c>
      <c r="F4793">
        <v>1481.82</v>
      </c>
      <c r="G4793">
        <v>531718.35</v>
      </c>
      <c r="H4793" s="1" t="s">
        <v>4553</v>
      </c>
      <c r="I4793" s="1" t="s">
        <v>4554</v>
      </c>
      <c r="J4793" s="1"/>
      <c r="K4793" s="1"/>
      <c r="L4793" s="1"/>
      <c r="M4793" s="1"/>
      <c r="N4793" s="1"/>
      <c r="P4793" s="1"/>
      <c r="Q4793" s="1"/>
      <c r="R4793" s="1" t="str">
        <f t="shared" si="74"/>
        <v>Unmatched / No Buyer</v>
      </c>
    </row>
    <row r="4794" spans="1:18">
      <c r="A4794">
        <v>110222</v>
      </c>
      <c r="B4794">
        <v>11</v>
      </c>
      <c r="C4794" s="5">
        <v>45301</v>
      </c>
      <c r="D4794" s="1" t="s">
        <v>4551</v>
      </c>
      <c r="E4794">
        <v>27</v>
      </c>
      <c r="F4794">
        <v>1638.1</v>
      </c>
      <c r="G4794">
        <v>461250.81</v>
      </c>
      <c r="H4794" s="1" t="s">
        <v>4552</v>
      </c>
      <c r="I4794" s="1" t="s">
        <v>1865</v>
      </c>
      <c r="J4794" s="1" t="s">
        <v>31</v>
      </c>
      <c r="K4794" s="1" t="s">
        <v>45</v>
      </c>
      <c r="L4794" s="1" t="s">
        <v>36</v>
      </c>
      <c r="M4794" s="1" t="s">
        <v>730</v>
      </c>
      <c r="N4794" s="1" t="s">
        <v>61</v>
      </c>
      <c r="O4794">
        <v>4</v>
      </c>
      <c r="P4794" s="1" t="s">
        <v>39</v>
      </c>
      <c r="Q4794" s="1" t="s">
        <v>40</v>
      </c>
      <c r="R4794" s="1" t="str">
        <f t="shared" si="74"/>
        <v>Investment-Purpose Buyers</v>
      </c>
    </row>
    <row r="4795" spans="1:18">
      <c r="A4795">
        <v>110236</v>
      </c>
      <c r="B4795">
        <v>11</v>
      </c>
      <c r="C4795" s="5">
        <v>45301</v>
      </c>
      <c r="D4795" s="1" t="s">
        <v>4555</v>
      </c>
      <c r="E4795">
        <v>29</v>
      </c>
      <c r="F4795">
        <v>993.51</v>
      </c>
      <c r="G4795">
        <v>308787.34999999998</v>
      </c>
      <c r="H4795" s="1" t="s">
        <v>4553</v>
      </c>
      <c r="I4795" s="1" t="s">
        <v>4554</v>
      </c>
      <c r="J4795" s="1"/>
      <c r="K4795" s="1"/>
      <c r="L4795" s="1"/>
      <c r="M4795" s="1"/>
      <c r="N4795" s="1"/>
      <c r="P4795" s="1"/>
      <c r="Q4795" s="1"/>
      <c r="R4795" s="1" t="str">
        <f t="shared" si="74"/>
        <v>Unmatched / No Buyer</v>
      </c>
    </row>
    <row r="4796" spans="1:18">
      <c r="A4796">
        <v>110247</v>
      </c>
      <c r="B4796">
        <v>11</v>
      </c>
      <c r="C4796" s="5">
        <v>45301</v>
      </c>
      <c r="D4796" s="1" t="s">
        <v>4551</v>
      </c>
      <c r="E4796">
        <v>30</v>
      </c>
      <c r="F4796">
        <v>642.72</v>
      </c>
      <c r="G4796">
        <v>202059.29</v>
      </c>
      <c r="H4796" s="1" t="s">
        <v>4553</v>
      </c>
      <c r="I4796" s="1" t="s">
        <v>4554</v>
      </c>
      <c r="J4796" s="1"/>
      <c r="K4796" s="1"/>
      <c r="L4796" s="1"/>
      <c r="M4796" s="1"/>
      <c r="N4796" s="1"/>
      <c r="P4796" s="1"/>
      <c r="Q4796" s="1"/>
      <c r="R4796" s="1" t="str">
        <f t="shared" si="74"/>
        <v>Unmatched / No Buyer</v>
      </c>
    </row>
    <row r="4797" spans="1:18">
      <c r="A4797">
        <v>110249</v>
      </c>
      <c r="B4797">
        <v>11</v>
      </c>
      <c r="C4797" s="5">
        <v>45301</v>
      </c>
      <c r="D4797" s="1" t="s">
        <v>4551</v>
      </c>
      <c r="E4797">
        <v>30</v>
      </c>
      <c r="F4797">
        <v>642.72</v>
      </c>
      <c r="G4797">
        <v>172359.93</v>
      </c>
      <c r="H4797" s="1" t="s">
        <v>4552</v>
      </c>
      <c r="I4797" s="1" t="s">
        <v>930</v>
      </c>
      <c r="J4797" s="1" t="s">
        <v>31</v>
      </c>
      <c r="K4797" s="1" t="s">
        <v>45</v>
      </c>
      <c r="L4797" s="1" t="s">
        <v>346</v>
      </c>
      <c r="M4797" s="1" t="s">
        <v>934</v>
      </c>
      <c r="N4797" s="1" t="s">
        <v>61</v>
      </c>
      <c r="O4797">
        <v>2</v>
      </c>
      <c r="P4797" s="1" t="s">
        <v>39</v>
      </c>
      <c r="Q4797" s="1" t="s">
        <v>40</v>
      </c>
      <c r="R4797" s="1" t="str">
        <f t="shared" si="74"/>
        <v>Investment-Purpose Buyers</v>
      </c>
    </row>
    <row r="4798" spans="1:18">
      <c r="A4798">
        <v>110253</v>
      </c>
      <c r="B4798">
        <v>11</v>
      </c>
      <c r="C4798" s="5">
        <v>45301</v>
      </c>
      <c r="D4798" s="1" t="s">
        <v>4551</v>
      </c>
      <c r="E4798">
        <v>30</v>
      </c>
      <c r="F4798">
        <v>642.72</v>
      </c>
      <c r="G4798">
        <v>183055.23</v>
      </c>
      <c r="H4798" s="1" t="s">
        <v>4552</v>
      </c>
      <c r="I4798" s="1" t="s">
        <v>1833</v>
      </c>
      <c r="J4798" s="1" t="s">
        <v>31</v>
      </c>
      <c r="K4798" s="1" t="s">
        <v>35</v>
      </c>
      <c r="L4798" s="1" t="s">
        <v>36</v>
      </c>
      <c r="M4798" s="1" t="s">
        <v>722</v>
      </c>
      <c r="N4798" s="1" t="s">
        <v>38</v>
      </c>
      <c r="O4798">
        <v>5</v>
      </c>
      <c r="P4798" s="1" t="s">
        <v>39</v>
      </c>
      <c r="Q4798" s="1" t="s">
        <v>40</v>
      </c>
      <c r="R4798" s="1" t="str">
        <f t="shared" si="74"/>
        <v>Home Buyers - Loan Applied</v>
      </c>
    </row>
    <row r="4799" spans="1:18">
      <c r="A4799">
        <v>110269</v>
      </c>
      <c r="B4799">
        <v>11</v>
      </c>
      <c r="C4799" s="5">
        <v>45301</v>
      </c>
      <c r="D4799" s="1" t="s">
        <v>4551</v>
      </c>
      <c r="E4799">
        <v>32</v>
      </c>
      <c r="F4799">
        <v>1285.8699999999999</v>
      </c>
      <c r="G4799">
        <v>317008.67</v>
      </c>
      <c r="H4799" s="1" t="s">
        <v>4553</v>
      </c>
      <c r="I4799" s="1" t="s">
        <v>4554</v>
      </c>
      <c r="J4799" s="1"/>
      <c r="K4799" s="1"/>
      <c r="L4799" s="1"/>
      <c r="M4799" s="1"/>
      <c r="N4799" s="1"/>
      <c r="P4799" s="1"/>
      <c r="Q4799" s="1"/>
      <c r="R4799" s="1" t="str">
        <f t="shared" si="74"/>
        <v>Unmatched / No Buyer</v>
      </c>
    </row>
    <row r="4800" spans="1:18">
      <c r="A4800">
        <v>110315</v>
      </c>
      <c r="B4800">
        <v>11</v>
      </c>
      <c r="C4800" s="5">
        <v>45301</v>
      </c>
      <c r="D4800" s="1" t="s">
        <v>4551</v>
      </c>
      <c r="E4800">
        <v>38</v>
      </c>
      <c r="F4800">
        <v>788.47</v>
      </c>
      <c r="G4800">
        <v>231783.95</v>
      </c>
      <c r="H4800" s="1" t="s">
        <v>4552</v>
      </c>
      <c r="I4800" s="1" t="s">
        <v>4178</v>
      </c>
      <c r="J4800" s="1" t="s">
        <v>31</v>
      </c>
      <c r="K4800" s="1" t="s">
        <v>35</v>
      </c>
      <c r="L4800" s="1" t="s">
        <v>36</v>
      </c>
      <c r="M4800" s="1" t="s">
        <v>767</v>
      </c>
      <c r="N4800" s="1" t="s">
        <v>38</v>
      </c>
      <c r="O4800">
        <v>3</v>
      </c>
      <c r="P4800" s="1" t="s">
        <v>46</v>
      </c>
      <c r="Q4800" s="1" t="s">
        <v>51</v>
      </c>
      <c r="R4800" s="1" t="str">
        <f t="shared" si="74"/>
        <v>Home Buyers - No Loan Applied</v>
      </c>
    </row>
    <row r="4801" spans="1:18">
      <c r="A4801">
        <v>110321</v>
      </c>
      <c r="B4801">
        <v>11</v>
      </c>
      <c r="C4801" s="5">
        <v>45301</v>
      </c>
      <c r="D4801" s="1" t="s">
        <v>4551</v>
      </c>
      <c r="E4801">
        <v>38</v>
      </c>
      <c r="F4801">
        <v>788.47</v>
      </c>
      <c r="G4801">
        <v>258318.58</v>
      </c>
      <c r="H4801" s="1" t="s">
        <v>4552</v>
      </c>
      <c r="I4801" s="1" t="s">
        <v>1169</v>
      </c>
      <c r="J4801" s="1" t="s">
        <v>31</v>
      </c>
      <c r="K4801" s="1" t="s">
        <v>45</v>
      </c>
      <c r="L4801" s="1" t="s">
        <v>36</v>
      </c>
      <c r="M4801" s="1" t="s">
        <v>730</v>
      </c>
      <c r="N4801" s="1" t="s">
        <v>61</v>
      </c>
      <c r="O4801">
        <v>4</v>
      </c>
      <c r="P4801" s="1" t="s">
        <v>46</v>
      </c>
      <c r="Q4801" s="1" t="s">
        <v>51</v>
      </c>
      <c r="R4801" s="1" t="str">
        <f t="shared" si="74"/>
        <v>Investment-Purpose Buyers</v>
      </c>
    </row>
    <row r="4802" spans="1:18">
      <c r="A4802">
        <v>110370</v>
      </c>
      <c r="B4802">
        <v>11</v>
      </c>
      <c r="C4802" s="5">
        <v>45301</v>
      </c>
      <c r="D4802" s="1" t="s">
        <v>4551</v>
      </c>
      <c r="E4802">
        <v>44</v>
      </c>
      <c r="F4802">
        <v>434.38</v>
      </c>
      <c r="G4802">
        <v>97537.58</v>
      </c>
      <c r="H4802" s="1" t="s">
        <v>4553</v>
      </c>
      <c r="I4802" s="1" t="s">
        <v>4554</v>
      </c>
      <c r="J4802" s="1"/>
      <c r="K4802" s="1"/>
      <c r="L4802" s="1"/>
      <c r="M4802" s="1"/>
      <c r="N4802" s="1"/>
      <c r="P4802" s="1"/>
      <c r="Q4802" s="1"/>
      <c r="R4802" s="1" t="str">
        <f t="shared" ref="R4802:R4865" si="75">IF(I4802="","Unmatched / No Buyer",IF(J4802="Corporate","Corporate Buyers",IF(N4802="Investment","Investment-Purpose Buyers",IF(N4802="Home",IF(P4802="Yes","Home Buyers - Loan Applied","Home Buyers - No Loan Applied"),"Other / Unclassified"))))</f>
        <v>Unmatched / No Buyer</v>
      </c>
    </row>
    <row r="4803" spans="1:18">
      <c r="A4803">
        <v>110442</v>
      </c>
      <c r="B4803">
        <v>11</v>
      </c>
      <c r="C4803" s="5">
        <v>45301</v>
      </c>
      <c r="D4803" s="1" t="s">
        <v>4551</v>
      </c>
      <c r="E4803">
        <v>52</v>
      </c>
      <c r="F4803">
        <v>1397.58</v>
      </c>
      <c r="G4803">
        <v>506996.47</v>
      </c>
      <c r="H4803" s="1" t="s">
        <v>4553</v>
      </c>
      <c r="I4803" s="1" t="s">
        <v>4554</v>
      </c>
      <c r="J4803" s="1"/>
      <c r="K4803" s="1"/>
      <c r="L4803" s="1"/>
      <c r="M4803" s="1"/>
      <c r="N4803" s="1"/>
      <c r="P4803" s="1"/>
      <c r="Q4803" s="1"/>
      <c r="R4803" s="1" t="str">
        <f t="shared" si="75"/>
        <v>Unmatched / No Buyer</v>
      </c>
    </row>
    <row r="4804" spans="1:18">
      <c r="A4804">
        <v>110475</v>
      </c>
      <c r="B4804">
        <v>11</v>
      </c>
      <c r="C4804" s="5">
        <v>45301</v>
      </c>
      <c r="D4804" s="1" t="s">
        <v>4551</v>
      </c>
      <c r="E4804">
        <v>56</v>
      </c>
      <c r="F4804">
        <v>724.8</v>
      </c>
      <c r="G4804">
        <v>229127.73</v>
      </c>
      <c r="H4804" s="1" t="s">
        <v>4552</v>
      </c>
      <c r="I4804" s="1" t="s">
        <v>3956</v>
      </c>
      <c r="J4804" s="1" t="s">
        <v>31</v>
      </c>
      <c r="K4804" s="1" t="s">
        <v>35</v>
      </c>
      <c r="L4804" s="1" t="s">
        <v>185</v>
      </c>
      <c r="M4804" s="1" t="s">
        <v>1035</v>
      </c>
      <c r="N4804" s="1" t="s">
        <v>38</v>
      </c>
      <c r="O4804">
        <v>5</v>
      </c>
      <c r="P4804" s="1" t="s">
        <v>46</v>
      </c>
      <c r="Q4804" s="1" t="s">
        <v>40</v>
      </c>
      <c r="R4804" s="1" t="str">
        <f t="shared" si="75"/>
        <v>Home Buyers - No Loan Applied</v>
      </c>
    </row>
    <row r="4805" spans="1:18">
      <c r="A4805">
        <v>110484</v>
      </c>
      <c r="B4805">
        <v>11</v>
      </c>
      <c r="C4805" s="5">
        <v>45301</v>
      </c>
      <c r="D4805" s="1" t="s">
        <v>4551</v>
      </c>
      <c r="E4805">
        <v>57</v>
      </c>
      <c r="F4805">
        <v>1008.58</v>
      </c>
      <c r="G4805">
        <v>355007.88</v>
      </c>
      <c r="H4805" s="1" t="s">
        <v>4552</v>
      </c>
      <c r="I4805" s="1" t="s">
        <v>2387</v>
      </c>
      <c r="J4805" s="1" t="s">
        <v>31</v>
      </c>
      <c r="K4805" s="1" t="s">
        <v>45</v>
      </c>
      <c r="L4805" s="1" t="s">
        <v>36</v>
      </c>
      <c r="M4805" s="1" t="s">
        <v>147</v>
      </c>
      <c r="N4805" s="1" t="s">
        <v>61</v>
      </c>
      <c r="O4805">
        <v>4</v>
      </c>
      <c r="P4805" s="1" t="s">
        <v>39</v>
      </c>
      <c r="Q4805" s="1" t="s">
        <v>40</v>
      </c>
      <c r="R4805" s="1" t="str">
        <f t="shared" si="75"/>
        <v>Investment-Purpose Buyers</v>
      </c>
    </row>
    <row r="4806" spans="1:18">
      <c r="A4806">
        <v>110493</v>
      </c>
      <c r="B4806">
        <v>11</v>
      </c>
      <c r="C4806" s="5">
        <v>45301</v>
      </c>
      <c r="D4806" s="1" t="s">
        <v>4551</v>
      </c>
      <c r="E4806">
        <v>58</v>
      </c>
      <c r="F4806">
        <v>1159.31</v>
      </c>
      <c r="G4806">
        <v>324614.28999999998</v>
      </c>
      <c r="H4806" s="1" t="s">
        <v>4553</v>
      </c>
      <c r="I4806" s="1" t="s">
        <v>4554</v>
      </c>
      <c r="J4806" s="1"/>
      <c r="K4806" s="1"/>
      <c r="L4806" s="1"/>
      <c r="M4806" s="1"/>
      <c r="N4806" s="1"/>
      <c r="P4806" s="1"/>
      <c r="Q4806" s="1"/>
      <c r="R4806" s="1" t="str">
        <f t="shared" si="75"/>
        <v>Unmatched / No Buyer</v>
      </c>
    </row>
    <row r="4807" spans="1:18">
      <c r="A4807">
        <v>110531</v>
      </c>
      <c r="B4807">
        <v>11</v>
      </c>
      <c r="C4807" s="5">
        <v>45301</v>
      </c>
      <c r="D4807" s="1" t="s">
        <v>4551</v>
      </c>
      <c r="E4807">
        <v>62</v>
      </c>
      <c r="F4807">
        <v>1938.82</v>
      </c>
      <c r="G4807">
        <v>460371.32</v>
      </c>
      <c r="H4807" s="1" t="s">
        <v>4553</v>
      </c>
      <c r="I4807" s="1" t="s">
        <v>4554</v>
      </c>
      <c r="J4807" s="1"/>
      <c r="K4807" s="1"/>
      <c r="L4807" s="1"/>
      <c r="M4807" s="1"/>
      <c r="N4807" s="1"/>
      <c r="P4807" s="1"/>
      <c r="Q4807" s="1"/>
      <c r="R4807" s="1" t="str">
        <f t="shared" si="75"/>
        <v>Unmatched / No Buyer</v>
      </c>
    </row>
    <row r="4808" spans="1:18">
      <c r="A4808">
        <v>110537</v>
      </c>
      <c r="B4808">
        <v>11</v>
      </c>
      <c r="C4808" s="5">
        <v>45301</v>
      </c>
      <c r="D4808" s="1" t="s">
        <v>4551</v>
      </c>
      <c r="E4808">
        <v>62</v>
      </c>
      <c r="F4808">
        <v>1938.82</v>
      </c>
      <c r="G4808">
        <v>662938.18000000005</v>
      </c>
      <c r="H4808" s="1" t="s">
        <v>4552</v>
      </c>
      <c r="I4808" s="1" t="s">
        <v>4259</v>
      </c>
      <c r="J4808" s="1" t="s">
        <v>31</v>
      </c>
      <c r="K4808" s="1" t="s">
        <v>35</v>
      </c>
      <c r="L4808" s="1" t="s">
        <v>36</v>
      </c>
      <c r="M4808" s="1" t="s">
        <v>384</v>
      </c>
      <c r="N4808" s="1" t="s">
        <v>38</v>
      </c>
      <c r="O4808">
        <v>4</v>
      </c>
      <c r="P4808" s="1" t="s">
        <v>46</v>
      </c>
      <c r="Q4808" s="1" t="s">
        <v>40</v>
      </c>
      <c r="R4808" s="1" t="str">
        <f t="shared" si="75"/>
        <v>Home Buyers - No Loan Applied</v>
      </c>
    </row>
    <row r="4809" spans="1:18">
      <c r="A4809">
        <v>110543</v>
      </c>
      <c r="B4809">
        <v>11</v>
      </c>
      <c r="C4809" s="5">
        <v>45301</v>
      </c>
      <c r="D4809" s="1" t="s">
        <v>4555</v>
      </c>
      <c r="E4809">
        <v>63</v>
      </c>
      <c r="F4809">
        <v>871.7</v>
      </c>
      <c r="G4809">
        <v>242015.72</v>
      </c>
      <c r="H4809" s="1" t="s">
        <v>4552</v>
      </c>
      <c r="I4809" s="1" t="s">
        <v>3005</v>
      </c>
      <c r="J4809" s="1" t="s">
        <v>31</v>
      </c>
      <c r="K4809" s="1" t="s">
        <v>35</v>
      </c>
      <c r="L4809" s="1" t="s">
        <v>36</v>
      </c>
      <c r="M4809" s="1" t="s">
        <v>112</v>
      </c>
      <c r="N4809" s="1" t="s">
        <v>38</v>
      </c>
      <c r="O4809">
        <v>2</v>
      </c>
      <c r="P4809" s="1" t="s">
        <v>39</v>
      </c>
      <c r="Q4809" s="1" t="s">
        <v>40</v>
      </c>
      <c r="R4809" s="1" t="str">
        <f t="shared" si="75"/>
        <v>Home Buyers - Loan Applied</v>
      </c>
    </row>
    <row r="4810" spans="1:18">
      <c r="A4810">
        <v>110545</v>
      </c>
      <c r="B4810">
        <v>11</v>
      </c>
      <c r="C4810" s="5">
        <v>45301</v>
      </c>
      <c r="D4810" s="1" t="s">
        <v>4555</v>
      </c>
      <c r="E4810">
        <v>63</v>
      </c>
      <c r="F4810">
        <v>871.7</v>
      </c>
      <c r="G4810">
        <v>320938.27</v>
      </c>
      <c r="H4810" s="1" t="s">
        <v>4552</v>
      </c>
      <c r="I4810" s="1" t="s">
        <v>2856</v>
      </c>
      <c r="J4810" s="1" t="s">
        <v>31</v>
      </c>
      <c r="K4810" s="1" t="s">
        <v>45</v>
      </c>
      <c r="L4810" s="1" t="s">
        <v>36</v>
      </c>
      <c r="M4810" s="1" t="s">
        <v>84</v>
      </c>
      <c r="N4810" s="1" t="s">
        <v>38</v>
      </c>
      <c r="O4810">
        <v>3</v>
      </c>
      <c r="P4810" s="1" t="s">
        <v>46</v>
      </c>
      <c r="Q4810" s="1" t="s">
        <v>51</v>
      </c>
      <c r="R4810" s="1" t="str">
        <f t="shared" si="75"/>
        <v>Home Buyers - No Loan Applied</v>
      </c>
    </row>
    <row r="4811" spans="1:18">
      <c r="A4811">
        <v>110555</v>
      </c>
      <c r="B4811">
        <v>11</v>
      </c>
      <c r="C4811" s="5">
        <v>45301</v>
      </c>
      <c r="D4811" s="1" t="s">
        <v>4551</v>
      </c>
      <c r="E4811">
        <v>65</v>
      </c>
      <c r="F4811">
        <v>1427.09</v>
      </c>
      <c r="G4811">
        <v>396047.03</v>
      </c>
      <c r="H4811" s="1" t="s">
        <v>4552</v>
      </c>
      <c r="I4811" s="1" t="s">
        <v>903</v>
      </c>
      <c r="J4811" s="1" t="s">
        <v>31</v>
      </c>
      <c r="K4811" s="1" t="s">
        <v>45</v>
      </c>
      <c r="L4811" s="1" t="s">
        <v>36</v>
      </c>
      <c r="M4811" s="1" t="s">
        <v>223</v>
      </c>
      <c r="N4811" s="1" t="s">
        <v>61</v>
      </c>
      <c r="O4811">
        <v>3</v>
      </c>
      <c r="P4811" s="1" t="s">
        <v>46</v>
      </c>
      <c r="Q4811" s="1" t="s">
        <v>51</v>
      </c>
      <c r="R4811" s="1" t="str">
        <f t="shared" si="75"/>
        <v>Investment-Purpose Buyers</v>
      </c>
    </row>
    <row r="4812" spans="1:18">
      <c r="A4812">
        <v>110562</v>
      </c>
      <c r="B4812">
        <v>11</v>
      </c>
      <c r="C4812" s="5">
        <v>45301</v>
      </c>
      <c r="D4812" s="1" t="s">
        <v>4551</v>
      </c>
      <c r="E4812">
        <v>65</v>
      </c>
      <c r="F4812">
        <v>1427.09</v>
      </c>
      <c r="G4812">
        <v>401193.76</v>
      </c>
      <c r="H4812" s="1" t="s">
        <v>4552</v>
      </c>
      <c r="I4812" s="1" t="s">
        <v>3014</v>
      </c>
      <c r="J4812" s="1" t="s">
        <v>31</v>
      </c>
      <c r="K4812" s="1" t="s">
        <v>45</v>
      </c>
      <c r="L4812" s="1" t="s">
        <v>36</v>
      </c>
      <c r="M4812" s="1" t="s">
        <v>164</v>
      </c>
      <c r="N4812" s="1" t="s">
        <v>38</v>
      </c>
      <c r="O4812">
        <v>1</v>
      </c>
      <c r="P4812" s="1" t="s">
        <v>46</v>
      </c>
      <c r="Q4812" s="1" t="s">
        <v>40</v>
      </c>
      <c r="R4812" s="1" t="str">
        <f t="shared" si="75"/>
        <v>Home Buyers - No Loan Applied</v>
      </c>
    </row>
    <row r="4813" spans="1:18">
      <c r="A4813">
        <v>120006</v>
      </c>
      <c r="B4813">
        <v>12</v>
      </c>
      <c r="C4813" s="5">
        <v>45301</v>
      </c>
      <c r="D4813" s="1" t="s">
        <v>4551</v>
      </c>
      <c r="E4813">
        <v>1</v>
      </c>
      <c r="F4813">
        <v>839.95</v>
      </c>
      <c r="G4813">
        <v>299829.82</v>
      </c>
      <c r="H4813" s="1" t="s">
        <v>4552</v>
      </c>
      <c r="I4813" s="1" t="s">
        <v>4303</v>
      </c>
      <c r="J4813" s="1" t="s">
        <v>57</v>
      </c>
      <c r="K4813" s="1" t="s">
        <v>45</v>
      </c>
      <c r="L4813" s="1" t="s">
        <v>36</v>
      </c>
      <c r="M4813" s="1" t="s">
        <v>722</v>
      </c>
      <c r="N4813" s="1" t="s">
        <v>61</v>
      </c>
      <c r="O4813">
        <v>4</v>
      </c>
      <c r="P4813" s="1" t="s">
        <v>39</v>
      </c>
      <c r="Q4813" s="1" t="s">
        <v>40</v>
      </c>
      <c r="R4813" s="1" t="str">
        <f t="shared" si="75"/>
        <v>Investment-Purpose Buyers</v>
      </c>
    </row>
    <row r="4814" spans="1:18">
      <c r="A4814">
        <v>120026</v>
      </c>
      <c r="B4814">
        <v>12</v>
      </c>
      <c r="C4814" s="5">
        <v>45301</v>
      </c>
      <c r="D4814" s="1" t="s">
        <v>4555</v>
      </c>
      <c r="E4814">
        <v>3</v>
      </c>
      <c r="F4814">
        <v>1469.27</v>
      </c>
      <c r="G4814">
        <v>420816.82</v>
      </c>
      <c r="H4814" s="1" t="s">
        <v>4553</v>
      </c>
      <c r="I4814" s="1" t="s">
        <v>4554</v>
      </c>
      <c r="J4814" s="1"/>
      <c r="K4814" s="1"/>
      <c r="L4814" s="1"/>
      <c r="M4814" s="1"/>
      <c r="N4814" s="1"/>
      <c r="P4814" s="1"/>
      <c r="Q4814" s="1"/>
      <c r="R4814" s="1" t="str">
        <f t="shared" si="75"/>
        <v>Unmatched / No Buyer</v>
      </c>
    </row>
    <row r="4815" spans="1:18">
      <c r="A4815">
        <v>120030</v>
      </c>
      <c r="B4815">
        <v>12</v>
      </c>
      <c r="C4815" s="5">
        <v>45301</v>
      </c>
      <c r="D4815" s="1" t="s">
        <v>4551</v>
      </c>
      <c r="E4815">
        <v>3</v>
      </c>
      <c r="F4815">
        <v>1469.27</v>
      </c>
      <c r="G4815">
        <v>543199.93000000005</v>
      </c>
      <c r="H4815" s="1" t="s">
        <v>4553</v>
      </c>
      <c r="I4815" s="1" t="s">
        <v>4554</v>
      </c>
      <c r="J4815" s="1"/>
      <c r="K4815" s="1"/>
      <c r="L4815" s="1"/>
      <c r="M4815" s="1"/>
      <c r="N4815" s="1"/>
      <c r="P4815" s="1"/>
      <c r="Q4815" s="1"/>
      <c r="R4815" s="1" t="str">
        <f t="shared" si="75"/>
        <v>Unmatched / No Buyer</v>
      </c>
    </row>
    <row r="4816" spans="1:18">
      <c r="A4816">
        <v>120054</v>
      </c>
      <c r="B4816">
        <v>12</v>
      </c>
      <c r="C4816" s="5">
        <v>45301</v>
      </c>
      <c r="D4816" s="1" t="s">
        <v>4551</v>
      </c>
      <c r="E4816">
        <v>5</v>
      </c>
      <c r="F4816">
        <v>495.04</v>
      </c>
      <c r="G4816">
        <v>141331.57</v>
      </c>
      <c r="H4816" s="1" t="s">
        <v>4553</v>
      </c>
      <c r="I4816" s="1" t="s">
        <v>4554</v>
      </c>
      <c r="J4816" s="1"/>
      <c r="K4816" s="1"/>
      <c r="L4816" s="1"/>
      <c r="M4816" s="1"/>
      <c r="N4816" s="1"/>
      <c r="P4816" s="1"/>
      <c r="Q4816" s="1"/>
      <c r="R4816" s="1" t="str">
        <f t="shared" si="75"/>
        <v>Unmatched / No Buyer</v>
      </c>
    </row>
    <row r="4817" spans="1:18">
      <c r="A4817">
        <v>120057</v>
      </c>
      <c r="B4817">
        <v>12</v>
      </c>
      <c r="C4817" s="5">
        <v>45301</v>
      </c>
      <c r="D4817" s="1" t="s">
        <v>4555</v>
      </c>
      <c r="E4817">
        <v>6</v>
      </c>
      <c r="F4817">
        <v>1347.8</v>
      </c>
      <c r="G4817">
        <v>428839.15</v>
      </c>
      <c r="H4817" s="1" t="s">
        <v>4552</v>
      </c>
      <c r="I4817" s="1" t="s">
        <v>3865</v>
      </c>
      <c r="J4817" s="1" t="s">
        <v>31</v>
      </c>
      <c r="K4817" s="1" t="s">
        <v>35</v>
      </c>
      <c r="L4817" s="1" t="s">
        <v>1098</v>
      </c>
      <c r="M4817" s="1" t="s">
        <v>1099</v>
      </c>
      <c r="N4817" s="1" t="s">
        <v>38</v>
      </c>
      <c r="O4817">
        <v>3</v>
      </c>
      <c r="P4817" s="1" t="s">
        <v>46</v>
      </c>
      <c r="Q4817" s="1" t="s">
        <v>40</v>
      </c>
      <c r="R4817" s="1" t="str">
        <f t="shared" si="75"/>
        <v>Home Buyers - No Loan Applied</v>
      </c>
    </row>
    <row r="4818" spans="1:18">
      <c r="A4818">
        <v>120099</v>
      </c>
      <c r="B4818">
        <v>12</v>
      </c>
      <c r="C4818" s="5">
        <v>45301</v>
      </c>
      <c r="D4818" s="1" t="s">
        <v>4551</v>
      </c>
      <c r="E4818">
        <v>13</v>
      </c>
      <c r="F4818">
        <v>1394.03</v>
      </c>
      <c r="G4818">
        <v>464836.33</v>
      </c>
      <c r="H4818" s="1" t="s">
        <v>4553</v>
      </c>
      <c r="I4818" s="1" t="s">
        <v>4554</v>
      </c>
      <c r="J4818" s="1"/>
      <c r="K4818" s="1"/>
      <c r="L4818" s="1"/>
      <c r="M4818" s="1"/>
      <c r="N4818" s="1"/>
      <c r="P4818" s="1"/>
      <c r="Q4818" s="1"/>
      <c r="R4818" s="1" t="str">
        <f t="shared" si="75"/>
        <v>Unmatched / No Buyer</v>
      </c>
    </row>
    <row r="4819" spans="1:18">
      <c r="A4819">
        <v>120112</v>
      </c>
      <c r="B4819">
        <v>12</v>
      </c>
      <c r="C4819" s="5">
        <v>45301</v>
      </c>
      <c r="D4819" s="1" t="s">
        <v>4551</v>
      </c>
      <c r="E4819">
        <v>14</v>
      </c>
      <c r="F4819">
        <v>1369.96</v>
      </c>
      <c r="G4819">
        <v>412405.94</v>
      </c>
      <c r="H4819" s="1" t="s">
        <v>4553</v>
      </c>
      <c r="I4819" s="1" t="s">
        <v>4554</v>
      </c>
      <c r="J4819" s="1"/>
      <c r="K4819" s="1"/>
      <c r="L4819" s="1"/>
      <c r="M4819" s="1"/>
      <c r="N4819" s="1"/>
      <c r="P4819" s="1"/>
      <c r="Q4819" s="1"/>
      <c r="R4819" s="1" t="str">
        <f t="shared" si="75"/>
        <v>Unmatched / No Buyer</v>
      </c>
    </row>
    <row r="4820" spans="1:18">
      <c r="A4820">
        <v>120124</v>
      </c>
      <c r="B4820">
        <v>12</v>
      </c>
      <c r="C4820" s="5">
        <v>45301</v>
      </c>
      <c r="D4820" s="1" t="s">
        <v>4551</v>
      </c>
      <c r="E4820">
        <v>14</v>
      </c>
      <c r="F4820">
        <v>1369.96</v>
      </c>
      <c r="G4820">
        <v>394884.68</v>
      </c>
      <c r="H4820" s="1" t="s">
        <v>4552</v>
      </c>
      <c r="I4820" s="1" t="s">
        <v>2647</v>
      </c>
      <c r="J4820" s="1" t="s">
        <v>31</v>
      </c>
      <c r="K4820" s="1" t="s">
        <v>35</v>
      </c>
      <c r="L4820" s="1" t="s">
        <v>36</v>
      </c>
      <c r="M4820" s="1" t="s">
        <v>147</v>
      </c>
      <c r="N4820" s="1" t="s">
        <v>38</v>
      </c>
      <c r="O4820">
        <v>2</v>
      </c>
      <c r="P4820" s="1" t="s">
        <v>46</v>
      </c>
      <c r="Q4820" s="1" t="s">
        <v>103</v>
      </c>
      <c r="R4820" s="1" t="str">
        <f t="shared" si="75"/>
        <v>Home Buyers - No Loan Applied</v>
      </c>
    </row>
    <row r="4821" spans="1:18">
      <c r="A4821">
        <v>120128</v>
      </c>
      <c r="B4821">
        <v>12</v>
      </c>
      <c r="C4821" s="5">
        <v>45301</v>
      </c>
      <c r="D4821" s="1" t="s">
        <v>4551</v>
      </c>
      <c r="E4821">
        <v>15</v>
      </c>
      <c r="F4821">
        <v>1456.98</v>
      </c>
      <c r="G4821">
        <v>491474.73</v>
      </c>
      <c r="H4821" s="1" t="s">
        <v>4552</v>
      </c>
      <c r="I4821" s="1" t="s">
        <v>4301</v>
      </c>
      <c r="J4821" s="1" t="s">
        <v>31</v>
      </c>
      <c r="K4821" s="1" t="s">
        <v>35</v>
      </c>
      <c r="L4821" s="1" t="s">
        <v>36</v>
      </c>
      <c r="M4821" s="1" t="s">
        <v>147</v>
      </c>
      <c r="N4821" s="1" t="s">
        <v>38</v>
      </c>
      <c r="O4821">
        <v>2</v>
      </c>
      <c r="P4821" s="1" t="s">
        <v>46</v>
      </c>
      <c r="Q4821" s="1" t="s">
        <v>103</v>
      </c>
      <c r="R4821" s="1" t="str">
        <f t="shared" si="75"/>
        <v>Home Buyers - No Loan Applied</v>
      </c>
    </row>
    <row r="4822" spans="1:18">
      <c r="A4822">
        <v>120132</v>
      </c>
      <c r="B4822">
        <v>12</v>
      </c>
      <c r="C4822" s="5">
        <v>45301</v>
      </c>
      <c r="D4822" s="1" t="s">
        <v>4551</v>
      </c>
      <c r="E4822">
        <v>16</v>
      </c>
      <c r="F4822">
        <v>1523.02</v>
      </c>
      <c r="G4822">
        <v>378116.6</v>
      </c>
      <c r="H4822" s="1" t="s">
        <v>4553</v>
      </c>
      <c r="I4822" s="1" t="s">
        <v>4554</v>
      </c>
      <c r="J4822" s="1"/>
      <c r="K4822" s="1"/>
      <c r="L4822" s="1"/>
      <c r="M4822" s="1"/>
      <c r="N4822" s="1"/>
      <c r="P4822" s="1"/>
      <c r="Q4822" s="1"/>
      <c r="R4822" s="1" t="str">
        <f t="shared" si="75"/>
        <v>Unmatched / No Buyer</v>
      </c>
    </row>
    <row r="4823" spans="1:18">
      <c r="A4823">
        <v>120145</v>
      </c>
      <c r="B4823">
        <v>12</v>
      </c>
      <c r="C4823" s="5">
        <v>45301</v>
      </c>
      <c r="D4823" s="1" t="s">
        <v>4551</v>
      </c>
      <c r="E4823">
        <v>16</v>
      </c>
      <c r="F4823">
        <v>1523.02</v>
      </c>
      <c r="G4823">
        <v>461769.54</v>
      </c>
      <c r="H4823" s="1" t="s">
        <v>4553</v>
      </c>
      <c r="I4823" s="1" t="s">
        <v>4554</v>
      </c>
      <c r="J4823" s="1"/>
      <c r="K4823" s="1"/>
      <c r="L4823" s="1"/>
      <c r="M4823" s="1"/>
      <c r="N4823" s="1"/>
      <c r="P4823" s="1"/>
      <c r="Q4823" s="1"/>
      <c r="R4823" s="1" t="str">
        <f t="shared" si="75"/>
        <v>Unmatched / No Buyer</v>
      </c>
    </row>
    <row r="4824" spans="1:18">
      <c r="A4824">
        <v>120150</v>
      </c>
      <c r="B4824">
        <v>12</v>
      </c>
      <c r="C4824" s="5">
        <v>45301</v>
      </c>
      <c r="D4824" s="1" t="s">
        <v>4551</v>
      </c>
      <c r="E4824">
        <v>17</v>
      </c>
      <c r="F4824">
        <v>1428.55</v>
      </c>
      <c r="G4824">
        <v>437096.17</v>
      </c>
      <c r="H4824" s="1" t="s">
        <v>4552</v>
      </c>
      <c r="I4824" s="1" t="s">
        <v>3820</v>
      </c>
      <c r="J4824" s="1" t="s">
        <v>31</v>
      </c>
      <c r="K4824" s="1" t="s">
        <v>45</v>
      </c>
      <c r="L4824" s="1" t="s">
        <v>1098</v>
      </c>
      <c r="M4824" s="1" t="s">
        <v>2449</v>
      </c>
      <c r="N4824" s="1" t="s">
        <v>38</v>
      </c>
      <c r="O4824">
        <v>4</v>
      </c>
      <c r="P4824" s="1" t="s">
        <v>46</v>
      </c>
      <c r="Q4824" s="1" t="s">
        <v>51</v>
      </c>
      <c r="R4824" s="1" t="str">
        <f t="shared" si="75"/>
        <v>Home Buyers - No Loan Applied</v>
      </c>
    </row>
    <row r="4825" spans="1:18">
      <c r="A4825">
        <v>120152</v>
      </c>
      <c r="B4825">
        <v>12</v>
      </c>
      <c r="C4825" s="5">
        <v>45301</v>
      </c>
      <c r="D4825" s="1" t="s">
        <v>4551</v>
      </c>
      <c r="E4825">
        <v>17</v>
      </c>
      <c r="F4825">
        <v>1428.55</v>
      </c>
      <c r="G4825">
        <v>405740.25</v>
      </c>
      <c r="H4825" s="1" t="s">
        <v>4552</v>
      </c>
      <c r="I4825" s="1" t="s">
        <v>1226</v>
      </c>
      <c r="J4825" s="1" t="s">
        <v>31</v>
      </c>
      <c r="K4825" s="1" t="s">
        <v>45</v>
      </c>
      <c r="L4825" s="1" t="s">
        <v>36</v>
      </c>
      <c r="M4825" s="1" t="s">
        <v>112</v>
      </c>
      <c r="N4825" s="1" t="s">
        <v>38</v>
      </c>
      <c r="O4825">
        <v>3</v>
      </c>
      <c r="P4825" s="1" t="s">
        <v>39</v>
      </c>
      <c r="Q4825" s="1" t="s">
        <v>40</v>
      </c>
      <c r="R4825" s="1" t="str">
        <f t="shared" si="75"/>
        <v>Home Buyers - Loan Applied</v>
      </c>
    </row>
    <row r="4826" spans="1:18">
      <c r="A4826">
        <v>120163</v>
      </c>
      <c r="B4826">
        <v>12</v>
      </c>
      <c r="C4826" s="5">
        <v>45301</v>
      </c>
      <c r="D4826" s="1" t="s">
        <v>4551</v>
      </c>
      <c r="E4826">
        <v>18</v>
      </c>
      <c r="F4826">
        <v>1702.66</v>
      </c>
      <c r="G4826">
        <v>559963.06000000006</v>
      </c>
      <c r="H4826" s="1" t="s">
        <v>4552</v>
      </c>
      <c r="I4826" s="1" t="s">
        <v>3896</v>
      </c>
      <c r="J4826" s="1" t="s">
        <v>31</v>
      </c>
      <c r="K4826" s="1" t="s">
        <v>35</v>
      </c>
      <c r="L4826" s="1" t="s">
        <v>813</v>
      </c>
      <c r="M4826" s="1" t="s">
        <v>1740</v>
      </c>
      <c r="N4826" s="1" t="s">
        <v>61</v>
      </c>
      <c r="O4826">
        <v>5</v>
      </c>
      <c r="P4826" s="1" t="s">
        <v>46</v>
      </c>
      <c r="Q4826" s="1" t="s">
        <v>51</v>
      </c>
      <c r="R4826" s="1" t="str">
        <f t="shared" si="75"/>
        <v>Investment-Purpose Buyers</v>
      </c>
    </row>
    <row r="4827" spans="1:18">
      <c r="A4827">
        <v>120175</v>
      </c>
      <c r="B4827">
        <v>12</v>
      </c>
      <c r="C4827" s="5">
        <v>45301</v>
      </c>
      <c r="D4827" s="1" t="s">
        <v>4551</v>
      </c>
      <c r="E4827">
        <v>19</v>
      </c>
      <c r="F4827">
        <v>1381.22</v>
      </c>
      <c r="G4827">
        <v>412697.67</v>
      </c>
      <c r="H4827" s="1" t="s">
        <v>4552</v>
      </c>
      <c r="I4827" s="1" t="s">
        <v>1886</v>
      </c>
      <c r="J4827" s="1" t="s">
        <v>31</v>
      </c>
      <c r="K4827" s="1" t="s">
        <v>35</v>
      </c>
      <c r="L4827" s="1" t="s">
        <v>36</v>
      </c>
      <c r="M4827" s="1" t="s">
        <v>37</v>
      </c>
      <c r="N4827" s="1" t="s">
        <v>38</v>
      </c>
      <c r="O4827">
        <v>4</v>
      </c>
      <c r="P4827" s="1" t="s">
        <v>39</v>
      </c>
      <c r="Q4827" s="1" t="s">
        <v>51</v>
      </c>
      <c r="R4827" s="1" t="str">
        <f t="shared" si="75"/>
        <v>Home Buyers - Loan Applied</v>
      </c>
    </row>
    <row r="4828" spans="1:18">
      <c r="A4828">
        <v>120182</v>
      </c>
      <c r="B4828">
        <v>12</v>
      </c>
      <c r="C4828" s="5">
        <v>45301</v>
      </c>
      <c r="D4828" s="1" t="s">
        <v>4551</v>
      </c>
      <c r="E4828">
        <v>20</v>
      </c>
      <c r="F4828">
        <v>1802.21</v>
      </c>
      <c r="G4828">
        <v>580776.87</v>
      </c>
      <c r="H4828" s="1" t="s">
        <v>4553</v>
      </c>
      <c r="I4828" s="1" t="s">
        <v>4554</v>
      </c>
      <c r="J4828" s="1"/>
      <c r="K4828" s="1"/>
      <c r="L4828" s="1"/>
      <c r="M4828" s="1"/>
      <c r="N4828" s="1"/>
      <c r="P4828" s="1"/>
      <c r="Q4828" s="1"/>
      <c r="R4828" s="1" t="str">
        <f t="shared" si="75"/>
        <v>Unmatched / No Buyer</v>
      </c>
    </row>
    <row r="4829" spans="1:18">
      <c r="A4829">
        <v>120223</v>
      </c>
      <c r="B4829">
        <v>12</v>
      </c>
      <c r="C4829" s="5">
        <v>45301</v>
      </c>
      <c r="D4829" s="1" t="s">
        <v>4551</v>
      </c>
      <c r="E4829">
        <v>24</v>
      </c>
      <c r="F4829">
        <v>1306.75</v>
      </c>
      <c r="G4829">
        <v>358023.39</v>
      </c>
      <c r="H4829" s="1" t="s">
        <v>4552</v>
      </c>
      <c r="I4829" s="1" t="s">
        <v>2680</v>
      </c>
      <c r="J4829" s="1" t="s">
        <v>31</v>
      </c>
      <c r="K4829" s="1" t="s">
        <v>35</v>
      </c>
      <c r="L4829" s="1" t="s">
        <v>36</v>
      </c>
      <c r="M4829" s="1" t="s">
        <v>84</v>
      </c>
      <c r="N4829" s="1" t="s">
        <v>38</v>
      </c>
      <c r="O4829">
        <v>2</v>
      </c>
      <c r="P4829" s="1" t="s">
        <v>46</v>
      </c>
      <c r="Q4829" s="1" t="s">
        <v>51</v>
      </c>
      <c r="R4829" s="1" t="str">
        <f t="shared" si="75"/>
        <v>Home Buyers - No Loan Applied</v>
      </c>
    </row>
    <row r="4830" spans="1:18">
      <c r="A4830">
        <v>120224</v>
      </c>
      <c r="B4830">
        <v>12</v>
      </c>
      <c r="C4830" s="5">
        <v>45301</v>
      </c>
      <c r="D4830" s="1" t="s">
        <v>4551</v>
      </c>
      <c r="E4830">
        <v>24</v>
      </c>
      <c r="F4830">
        <v>1306.75</v>
      </c>
      <c r="G4830">
        <v>307839.56</v>
      </c>
      <c r="H4830" s="1" t="s">
        <v>4552</v>
      </c>
      <c r="I4830" s="1" t="s">
        <v>746</v>
      </c>
      <c r="J4830" s="1" t="s">
        <v>31</v>
      </c>
      <c r="K4830" s="1" t="s">
        <v>35</v>
      </c>
      <c r="L4830" s="1" t="s">
        <v>36</v>
      </c>
      <c r="M4830" s="1" t="s">
        <v>37</v>
      </c>
      <c r="N4830" s="1" t="s">
        <v>38</v>
      </c>
      <c r="O4830">
        <v>2</v>
      </c>
      <c r="P4830" s="1" t="s">
        <v>46</v>
      </c>
      <c r="Q4830" s="1" t="s">
        <v>40</v>
      </c>
      <c r="R4830" s="1" t="str">
        <f t="shared" si="75"/>
        <v>Home Buyers - No Loan Applied</v>
      </c>
    </row>
    <row r="4831" spans="1:18">
      <c r="A4831">
        <v>120240</v>
      </c>
      <c r="B4831">
        <v>12</v>
      </c>
      <c r="C4831" s="5">
        <v>45301</v>
      </c>
      <c r="D4831" s="1" t="s">
        <v>4551</v>
      </c>
      <c r="E4831">
        <v>26</v>
      </c>
      <c r="F4831">
        <v>557.9</v>
      </c>
      <c r="G4831">
        <v>169877.17</v>
      </c>
      <c r="H4831" s="1" t="s">
        <v>4552</v>
      </c>
      <c r="I4831" s="1" t="s">
        <v>1013</v>
      </c>
      <c r="J4831" s="1" t="s">
        <v>31</v>
      </c>
      <c r="K4831" s="1" t="s">
        <v>45</v>
      </c>
      <c r="L4831" s="1" t="s">
        <v>310</v>
      </c>
      <c r="M4831" s="1" t="s">
        <v>311</v>
      </c>
      <c r="N4831" s="1" t="s">
        <v>38</v>
      </c>
      <c r="O4831">
        <v>4</v>
      </c>
      <c r="P4831" s="1" t="s">
        <v>39</v>
      </c>
      <c r="Q4831" s="1" t="s">
        <v>51</v>
      </c>
      <c r="R4831" s="1" t="str">
        <f t="shared" si="75"/>
        <v>Home Buyers - Loan Applied</v>
      </c>
    </row>
    <row r="4832" spans="1:18">
      <c r="A4832">
        <v>120266</v>
      </c>
      <c r="B4832">
        <v>12</v>
      </c>
      <c r="C4832" s="5">
        <v>45301</v>
      </c>
      <c r="D4832" s="1" t="s">
        <v>4551</v>
      </c>
      <c r="E4832">
        <v>28</v>
      </c>
      <c r="F4832">
        <v>1563.65</v>
      </c>
      <c r="G4832">
        <v>484992.96</v>
      </c>
      <c r="H4832" s="1" t="s">
        <v>4552</v>
      </c>
      <c r="I4832" s="1" t="s">
        <v>802</v>
      </c>
      <c r="J4832" s="1" t="s">
        <v>31</v>
      </c>
      <c r="K4832" s="1" t="s">
        <v>35</v>
      </c>
      <c r="L4832" s="1" t="s">
        <v>185</v>
      </c>
      <c r="M4832" s="1" t="s">
        <v>186</v>
      </c>
      <c r="N4832" s="1" t="s">
        <v>61</v>
      </c>
      <c r="O4832">
        <v>2</v>
      </c>
      <c r="P4832" s="1" t="s">
        <v>39</v>
      </c>
      <c r="Q4832" s="1" t="s">
        <v>40</v>
      </c>
      <c r="R4832" s="1" t="str">
        <f t="shared" si="75"/>
        <v>Investment-Purpose Buyers</v>
      </c>
    </row>
    <row r="4833" spans="1:18">
      <c r="A4833">
        <v>120295</v>
      </c>
      <c r="B4833">
        <v>12</v>
      </c>
      <c r="C4833" s="5">
        <v>45301</v>
      </c>
      <c r="D4833" s="1" t="s">
        <v>4555</v>
      </c>
      <c r="E4833">
        <v>33</v>
      </c>
      <c r="F4833">
        <v>1232.2</v>
      </c>
      <c r="G4833">
        <v>437270.83</v>
      </c>
      <c r="H4833" s="1" t="s">
        <v>4552</v>
      </c>
      <c r="I4833" s="1" t="s">
        <v>2561</v>
      </c>
      <c r="J4833" s="1" t="s">
        <v>31</v>
      </c>
      <c r="K4833" s="1" t="s">
        <v>45</v>
      </c>
      <c r="L4833" s="1" t="s">
        <v>36</v>
      </c>
      <c r="M4833" s="1" t="s">
        <v>37</v>
      </c>
      <c r="N4833" s="1" t="s">
        <v>38</v>
      </c>
      <c r="O4833">
        <v>4</v>
      </c>
      <c r="P4833" s="1" t="s">
        <v>39</v>
      </c>
      <c r="Q4833" s="1" t="s">
        <v>40</v>
      </c>
      <c r="R4833" s="1" t="str">
        <f t="shared" si="75"/>
        <v>Home Buyers - Loan Applied</v>
      </c>
    </row>
    <row r="4834" spans="1:18">
      <c r="A4834">
        <v>120296</v>
      </c>
      <c r="B4834">
        <v>12</v>
      </c>
      <c r="C4834" s="5">
        <v>45301</v>
      </c>
      <c r="D4834" s="1" t="s">
        <v>4551</v>
      </c>
      <c r="E4834">
        <v>33</v>
      </c>
      <c r="F4834">
        <v>1232.2</v>
      </c>
      <c r="G4834">
        <v>335957.35</v>
      </c>
      <c r="H4834" s="1" t="s">
        <v>4552</v>
      </c>
      <c r="I4834" s="1" t="s">
        <v>1580</v>
      </c>
      <c r="J4834" s="1" t="s">
        <v>31</v>
      </c>
      <c r="K4834" s="1" t="s">
        <v>45</v>
      </c>
      <c r="L4834" s="1" t="s">
        <v>36</v>
      </c>
      <c r="M4834" s="1" t="s">
        <v>37</v>
      </c>
      <c r="N4834" s="1" t="s">
        <v>38</v>
      </c>
      <c r="O4834">
        <v>4</v>
      </c>
      <c r="P4834" s="1" t="s">
        <v>46</v>
      </c>
      <c r="Q4834" s="1" t="s">
        <v>51</v>
      </c>
      <c r="R4834" s="1" t="str">
        <f t="shared" si="75"/>
        <v>Home Buyers - No Loan Applied</v>
      </c>
    </row>
    <row r="4835" spans="1:18">
      <c r="A4835">
        <v>120302</v>
      </c>
      <c r="B4835">
        <v>12</v>
      </c>
      <c r="C4835" s="5">
        <v>45301</v>
      </c>
      <c r="D4835" s="1" t="s">
        <v>4551</v>
      </c>
      <c r="E4835">
        <v>34</v>
      </c>
      <c r="F4835">
        <v>1817.64</v>
      </c>
      <c r="G4835">
        <v>636508.92000000004</v>
      </c>
      <c r="H4835" s="1" t="s">
        <v>4552</v>
      </c>
      <c r="I4835" s="1" t="s">
        <v>1607</v>
      </c>
      <c r="J4835" s="1" t="s">
        <v>31</v>
      </c>
      <c r="K4835" s="1" t="s">
        <v>45</v>
      </c>
      <c r="L4835" s="1" t="s">
        <v>185</v>
      </c>
      <c r="M4835" s="1" t="s">
        <v>1306</v>
      </c>
      <c r="N4835" s="1" t="s">
        <v>38</v>
      </c>
      <c r="O4835">
        <v>3</v>
      </c>
      <c r="P4835" s="1" t="s">
        <v>46</v>
      </c>
      <c r="Q4835" s="1" t="s">
        <v>40</v>
      </c>
      <c r="R4835" s="1" t="str">
        <f t="shared" si="75"/>
        <v>Home Buyers - No Loan Applied</v>
      </c>
    </row>
    <row r="4836" spans="1:18">
      <c r="A4836">
        <v>120322</v>
      </c>
      <c r="B4836">
        <v>12</v>
      </c>
      <c r="C4836" s="5">
        <v>45301</v>
      </c>
      <c r="D4836" s="1" t="s">
        <v>4551</v>
      </c>
      <c r="E4836">
        <v>35</v>
      </c>
      <c r="F4836">
        <v>1690.62</v>
      </c>
      <c r="G4836">
        <v>476620.78</v>
      </c>
      <c r="H4836" s="1" t="s">
        <v>4552</v>
      </c>
      <c r="I4836" s="1" t="s">
        <v>3777</v>
      </c>
      <c r="J4836" s="1" t="s">
        <v>31</v>
      </c>
      <c r="K4836" s="1" t="s">
        <v>45</v>
      </c>
      <c r="L4836" s="1" t="s">
        <v>36</v>
      </c>
      <c r="M4836" s="1" t="s">
        <v>147</v>
      </c>
      <c r="N4836" s="1" t="s">
        <v>61</v>
      </c>
      <c r="O4836">
        <v>4</v>
      </c>
      <c r="P4836" s="1" t="s">
        <v>46</v>
      </c>
      <c r="Q4836" s="1" t="s">
        <v>40</v>
      </c>
      <c r="R4836" s="1" t="str">
        <f t="shared" si="75"/>
        <v>Investment-Purpose Buyers</v>
      </c>
    </row>
    <row r="4837" spans="1:18">
      <c r="A4837">
        <v>120388</v>
      </c>
      <c r="B4837">
        <v>12</v>
      </c>
      <c r="C4837" s="5">
        <v>45301</v>
      </c>
      <c r="D4837" s="1" t="s">
        <v>4551</v>
      </c>
      <c r="E4837">
        <v>44</v>
      </c>
      <c r="F4837">
        <v>635.36</v>
      </c>
      <c r="G4837">
        <v>205547.69</v>
      </c>
      <c r="H4837" s="1" t="s">
        <v>4552</v>
      </c>
      <c r="I4837" s="1" t="s">
        <v>4337</v>
      </c>
      <c r="J4837" s="1" t="s">
        <v>31</v>
      </c>
      <c r="K4837" s="1" t="s">
        <v>35</v>
      </c>
      <c r="L4837" s="1" t="s">
        <v>36</v>
      </c>
      <c r="M4837" s="1" t="s">
        <v>767</v>
      </c>
      <c r="N4837" s="1" t="s">
        <v>61</v>
      </c>
      <c r="O4837">
        <v>4</v>
      </c>
      <c r="P4837" s="1" t="s">
        <v>46</v>
      </c>
      <c r="Q4837" s="1" t="s">
        <v>40</v>
      </c>
      <c r="R4837" s="1" t="str">
        <f t="shared" si="75"/>
        <v>Investment-Purpose Buyers</v>
      </c>
    </row>
    <row r="4838" spans="1:18">
      <c r="A4838">
        <v>120416</v>
      </c>
      <c r="B4838">
        <v>12</v>
      </c>
      <c r="C4838" s="5">
        <v>45301</v>
      </c>
      <c r="D4838" s="1" t="s">
        <v>4551</v>
      </c>
      <c r="E4838">
        <v>48</v>
      </c>
      <c r="F4838">
        <v>1919.31</v>
      </c>
      <c r="G4838">
        <v>520039.4</v>
      </c>
      <c r="H4838" s="1" t="s">
        <v>4552</v>
      </c>
      <c r="I4838" s="1" t="s">
        <v>2125</v>
      </c>
      <c r="J4838" s="1" t="s">
        <v>31</v>
      </c>
      <c r="K4838" s="1" t="s">
        <v>35</v>
      </c>
      <c r="L4838" s="1" t="s">
        <v>36</v>
      </c>
      <c r="M4838" s="1" t="s">
        <v>37</v>
      </c>
      <c r="N4838" s="1" t="s">
        <v>61</v>
      </c>
      <c r="O4838">
        <v>3</v>
      </c>
      <c r="P4838" s="1" t="s">
        <v>46</v>
      </c>
      <c r="Q4838" s="1" t="s">
        <v>40</v>
      </c>
      <c r="R4838" s="1" t="str">
        <f t="shared" si="75"/>
        <v>Investment-Purpose Buyers</v>
      </c>
    </row>
    <row r="4839" spans="1:18">
      <c r="A4839">
        <v>130004</v>
      </c>
      <c r="B4839">
        <v>13</v>
      </c>
      <c r="C4839" s="5">
        <v>45301</v>
      </c>
      <c r="D4839" s="1" t="s">
        <v>4551</v>
      </c>
      <c r="E4839">
        <v>1</v>
      </c>
      <c r="F4839">
        <v>1899.92</v>
      </c>
      <c r="G4839">
        <v>459585.99</v>
      </c>
      <c r="H4839" s="1" t="s">
        <v>4552</v>
      </c>
      <c r="I4839" s="1" t="s">
        <v>4348</v>
      </c>
      <c r="J4839" s="1" t="s">
        <v>31</v>
      </c>
      <c r="K4839" s="1" t="s">
        <v>35</v>
      </c>
      <c r="L4839" s="1" t="s">
        <v>310</v>
      </c>
      <c r="M4839" s="1" t="s">
        <v>753</v>
      </c>
      <c r="N4839" s="1" t="s">
        <v>61</v>
      </c>
      <c r="O4839">
        <v>4</v>
      </c>
      <c r="P4839" s="1" t="s">
        <v>46</v>
      </c>
      <c r="Q4839" s="1" t="s">
        <v>103</v>
      </c>
      <c r="R4839" s="1" t="str">
        <f t="shared" si="75"/>
        <v>Investment-Purpose Buyers</v>
      </c>
    </row>
    <row r="4840" spans="1:18">
      <c r="A4840">
        <v>130058</v>
      </c>
      <c r="B4840">
        <v>13</v>
      </c>
      <c r="C4840" s="5">
        <v>45301</v>
      </c>
      <c r="D4840" s="1" t="s">
        <v>4551</v>
      </c>
      <c r="E4840">
        <v>5</v>
      </c>
      <c r="F4840">
        <v>441.3</v>
      </c>
      <c r="G4840">
        <v>133450.04</v>
      </c>
      <c r="H4840" s="1" t="s">
        <v>4553</v>
      </c>
      <c r="I4840" s="1" t="s">
        <v>4554</v>
      </c>
      <c r="J4840" s="1"/>
      <c r="K4840" s="1"/>
      <c r="L4840" s="1"/>
      <c r="M4840" s="1"/>
      <c r="N4840" s="1"/>
      <c r="P4840" s="1"/>
      <c r="Q4840" s="1"/>
      <c r="R4840" s="1" t="str">
        <f t="shared" si="75"/>
        <v>Unmatched / No Buyer</v>
      </c>
    </row>
    <row r="4841" spans="1:18">
      <c r="A4841">
        <v>130066</v>
      </c>
      <c r="B4841">
        <v>13</v>
      </c>
      <c r="C4841" s="5">
        <v>45301</v>
      </c>
      <c r="D4841" s="1" t="s">
        <v>4551</v>
      </c>
      <c r="E4841">
        <v>7</v>
      </c>
      <c r="F4841">
        <v>1115.82</v>
      </c>
      <c r="G4841">
        <v>318852.87</v>
      </c>
      <c r="H4841" s="1" t="s">
        <v>4552</v>
      </c>
      <c r="I4841" s="1" t="s">
        <v>2970</v>
      </c>
      <c r="J4841" s="1" t="s">
        <v>31</v>
      </c>
      <c r="K4841" s="1" t="s">
        <v>45</v>
      </c>
      <c r="L4841" s="1" t="s">
        <v>36</v>
      </c>
      <c r="M4841" s="1" t="s">
        <v>112</v>
      </c>
      <c r="N4841" s="1" t="s">
        <v>61</v>
      </c>
      <c r="O4841">
        <v>1</v>
      </c>
      <c r="P4841" s="1" t="s">
        <v>46</v>
      </c>
      <c r="Q4841" s="1" t="s">
        <v>40</v>
      </c>
      <c r="R4841" s="1" t="str">
        <f t="shared" si="75"/>
        <v>Investment-Purpose Buyers</v>
      </c>
    </row>
    <row r="4842" spans="1:18">
      <c r="A4842">
        <v>130067</v>
      </c>
      <c r="B4842">
        <v>13</v>
      </c>
      <c r="C4842" s="5">
        <v>45301</v>
      </c>
      <c r="D4842" s="1" t="s">
        <v>4551</v>
      </c>
      <c r="E4842">
        <v>8</v>
      </c>
      <c r="F4842">
        <v>1449.43</v>
      </c>
      <c r="G4842">
        <v>376895.27</v>
      </c>
      <c r="H4842" s="1" t="s">
        <v>4552</v>
      </c>
      <c r="I4842" s="1" t="s">
        <v>2926</v>
      </c>
      <c r="J4842" s="1" t="s">
        <v>31</v>
      </c>
      <c r="K4842" s="1" t="s">
        <v>45</v>
      </c>
      <c r="L4842" s="1" t="s">
        <v>36</v>
      </c>
      <c r="M4842" s="1" t="s">
        <v>777</v>
      </c>
      <c r="N4842" s="1" t="s">
        <v>38</v>
      </c>
      <c r="O4842">
        <v>2</v>
      </c>
      <c r="P4842" s="1" t="s">
        <v>39</v>
      </c>
      <c r="Q4842" s="1" t="s">
        <v>40</v>
      </c>
      <c r="R4842" s="1" t="str">
        <f t="shared" si="75"/>
        <v>Home Buyers - Loan Applied</v>
      </c>
    </row>
    <row r="4843" spans="1:18">
      <c r="A4843">
        <v>130076</v>
      </c>
      <c r="B4843">
        <v>13</v>
      </c>
      <c r="C4843" s="5">
        <v>45301</v>
      </c>
      <c r="D4843" s="1" t="s">
        <v>4551</v>
      </c>
      <c r="E4843">
        <v>9</v>
      </c>
      <c r="F4843">
        <v>1448.68</v>
      </c>
      <c r="G4843">
        <v>394592.34</v>
      </c>
      <c r="H4843" s="1" t="s">
        <v>4552</v>
      </c>
      <c r="I4843" s="1" t="s">
        <v>3875</v>
      </c>
      <c r="J4843" s="1" t="s">
        <v>31</v>
      </c>
      <c r="K4843" s="1" t="s">
        <v>35</v>
      </c>
      <c r="L4843" s="1" t="s">
        <v>36</v>
      </c>
      <c r="M4843" s="1" t="s">
        <v>164</v>
      </c>
      <c r="N4843" s="1" t="s">
        <v>61</v>
      </c>
      <c r="O4843">
        <v>4</v>
      </c>
      <c r="P4843" s="1" t="s">
        <v>39</v>
      </c>
      <c r="Q4843" s="1" t="s">
        <v>40</v>
      </c>
      <c r="R4843" s="1" t="str">
        <f t="shared" si="75"/>
        <v>Investment-Purpose Buyers</v>
      </c>
    </row>
    <row r="4844" spans="1:18">
      <c r="A4844">
        <v>130105</v>
      </c>
      <c r="B4844">
        <v>13</v>
      </c>
      <c r="C4844" s="5">
        <v>45301</v>
      </c>
      <c r="D4844" s="1" t="s">
        <v>4551</v>
      </c>
      <c r="E4844">
        <v>13</v>
      </c>
      <c r="F4844">
        <v>585.77</v>
      </c>
      <c r="G4844">
        <v>159915.67000000001</v>
      </c>
      <c r="H4844" s="1" t="s">
        <v>4552</v>
      </c>
      <c r="I4844" s="1" t="s">
        <v>1333</v>
      </c>
      <c r="J4844" s="1" t="s">
        <v>57</v>
      </c>
      <c r="K4844" s="1" t="s">
        <v>35</v>
      </c>
      <c r="L4844" s="1" t="s">
        <v>191</v>
      </c>
      <c r="M4844" s="1" t="s">
        <v>192</v>
      </c>
      <c r="N4844" s="1" t="s">
        <v>61</v>
      </c>
      <c r="O4844">
        <v>3</v>
      </c>
      <c r="P4844" s="1" t="s">
        <v>46</v>
      </c>
      <c r="Q4844" s="1" t="s">
        <v>51</v>
      </c>
      <c r="R4844" s="1" t="str">
        <f t="shared" si="75"/>
        <v>Investment-Purpose Buyers</v>
      </c>
    </row>
    <row r="4845" spans="1:18">
      <c r="A4845">
        <v>130115</v>
      </c>
      <c r="B4845">
        <v>13</v>
      </c>
      <c r="C4845" s="5">
        <v>45301</v>
      </c>
      <c r="D4845" s="1" t="s">
        <v>4555</v>
      </c>
      <c r="E4845">
        <v>14</v>
      </c>
      <c r="F4845">
        <v>777.75</v>
      </c>
      <c r="G4845">
        <v>252863.32</v>
      </c>
      <c r="H4845" s="1" t="s">
        <v>4552</v>
      </c>
      <c r="I4845" s="1" t="s">
        <v>3137</v>
      </c>
      <c r="J4845" s="1" t="s">
        <v>31</v>
      </c>
      <c r="K4845" s="1" t="s">
        <v>45</v>
      </c>
      <c r="L4845" s="1" t="s">
        <v>36</v>
      </c>
      <c r="M4845" s="1" t="s">
        <v>37</v>
      </c>
      <c r="N4845" s="1" t="s">
        <v>38</v>
      </c>
      <c r="O4845">
        <v>2</v>
      </c>
      <c r="P4845" s="1" t="s">
        <v>39</v>
      </c>
      <c r="Q4845" s="1" t="s">
        <v>51</v>
      </c>
      <c r="R4845" s="1" t="str">
        <f t="shared" si="75"/>
        <v>Home Buyers - Loan Applied</v>
      </c>
    </row>
    <row r="4846" spans="1:18">
      <c r="A4846">
        <v>130148</v>
      </c>
      <c r="B4846">
        <v>13</v>
      </c>
      <c r="C4846" s="5">
        <v>45301</v>
      </c>
      <c r="D4846" s="1" t="s">
        <v>4551</v>
      </c>
      <c r="E4846">
        <v>17</v>
      </c>
      <c r="F4846">
        <v>1278.95</v>
      </c>
      <c r="G4846">
        <v>381454.1</v>
      </c>
      <c r="H4846" s="1" t="s">
        <v>4552</v>
      </c>
      <c r="I4846" s="1" t="s">
        <v>2993</v>
      </c>
      <c r="J4846" s="1" t="s">
        <v>31</v>
      </c>
      <c r="K4846" s="1" t="s">
        <v>45</v>
      </c>
      <c r="L4846" s="1" t="s">
        <v>36</v>
      </c>
      <c r="M4846" s="1" t="s">
        <v>147</v>
      </c>
      <c r="N4846" s="1" t="s">
        <v>38</v>
      </c>
      <c r="O4846">
        <v>2</v>
      </c>
      <c r="P4846" s="1" t="s">
        <v>46</v>
      </c>
      <c r="Q4846" s="1" t="s">
        <v>51</v>
      </c>
      <c r="R4846" s="1" t="str">
        <f t="shared" si="75"/>
        <v>Home Buyers - No Loan Applied</v>
      </c>
    </row>
    <row r="4847" spans="1:18">
      <c r="A4847">
        <v>130156</v>
      </c>
      <c r="B4847">
        <v>13</v>
      </c>
      <c r="C4847" s="5">
        <v>45301</v>
      </c>
      <c r="D4847" s="1" t="s">
        <v>4551</v>
      </c>
      <c r="E4847">
        <v>18</v>
      </c>
      <c r="F4847">
        <v>1820.34</v>
      </c>
      <c r="G4847">
        <v>623318.65</v>
      </c>
      <c r="H4847" s="1" t="s">
        <v>4552</v>
      </c>
      <c r="I4847" s="1" t="s">
        <v>3551</v>
      </c>
      <c r="J4847" s="1" t="s">
        <v>31</v>
      </c>
      <c r="K4847" s="1" t="s">
        <v>45</v>
      </c>
      <c r="L4847" s="1" t="s">
        <v>36</v>
      </c>
      <c r="M4847" s="1" t="s">
        <v>164</v>
      </c>
      <c r="N4847" s="1" t="s">
        <v>38</v>
      </c>
      <c r="O4847">
        <v>3</v>
      </c>
      <c r="P4847" s="1" t="s">
        <v>39</v>
      </c>
      <c r="Q4847" s="1" t="s">
        <v>51</v>
      </c>
      <c r="R4847" s="1" t="str">
        <f t="shared" si="75"/>
        <v>Home Buyers - Loan Applied</v>
      </c>
    </row>
    <row r="4848" spans="1:18">
      <c r="A4848">
        <v>130182</v>
      </c>
      <c r="B4848">
        <v>13</v>
      </c>
      <c r="C4848" s="5">
        <v>45301</v>
      </c>
      <c r="D4848" s="1" t="s">
        <v>4551</v>
      </c>
      <c r="E4848">
        <v>20</v>
      </c>
      <c r="F4848">
        <v>516.72</v>
      </c>
      <c r="G4848">
        <v>147655.88</v>
      </c>
      <c r="H4848" s="1" t="s">
        <v>4553</v>
      </c>
      <c r="I4848" s="1" t="s">
        <v>4554</v>
      </c>
      <c r="J4848" s="1"/>
      <c r="K4848" s="1"/>
      <c r="L4848" s="1"/>
      <c r="M4848" s="1"/>
      <c r="N4848" s="1"/>
      <c r="P4848" s="1"/>
      <c r="Q4848" s="1"/>
      <c r="R4848" s="1" t="str">
        <f t="shared" si="75"/>
        <v>Unmatched / No Buyer</v>
      </c>
    </row>
    <row r="4849" spans="1:18">
      <c r="A4849">
        <v>130188</v>
      </c>
      <c r="B4849">
        <v>13</v>
      </c>
      <c r="C4849" s="5">
        <v>45301</v>
      </c>
      <c r="D4849" s="1" t="s">
        <v>4551</v>
      </c>
      <c r="E4849">
        <v>20</v>
      </c>
      <c r="F4849">
        <v>516.72</v>
      </c>
      <c r="G4849">
        <v>159770.01</v>
      </c>
      <c r="H4849" s="1" t="s">
        <v>4552</v>
      </c>
      <c r="I4849" s="1" t="s">
        <v>3898</v>
      </c>
      <c r="J4849" s="1" t="s">
        <v>31</v>
      </c>
      <c r="K4849" s="1" t="s">
        <v>45</v>
      </c>
      <c r="L4849" s="1" t="s">
        <v>36</v>
      </c>
      <c r="M4849" s="1" t="s">
        <v>112</v>
      </c>
      <c r="N4849" s="1" t="s">
        <v>38</v>
      </c>
      <c r="O4849">
        <v>5</v>
      </c>
      <c r="P4849" s="1" t="s">
        <v>46</v>
      </c>
      <c r="Q4849" s="1" t="s">
        <v>40</v>
      </c>
      <c r="R4849" s="1" t="str">
        <f t="shared" si="75"/>
        <v>Home Buyers - No Loan Applied</v>
      </c>
    </row>
    <row r="4850" spans="1:18">
      <c r="A4850">
        <v>130209</v>
      </c>
      <c r="B4850">
        <v>13</v>
      </c>
      <c r="C4850" s="5">
        <v>45301</v>
      </c>
      <c r="D4850" s="1" t="s">
        <v>4551</v>
      </c>
      <c r="E4850">
        <v>24</v>
      </c>
      <c r="F4850">
        <v>1044.69</v>
      </c>
      <c r="G4850">
        <v>262442.06</v>
      </c>
      <c r="H4850" s="1" t="s">
        <v>4553</v>
      </c>
      <c r="I4850" s="1" t="s">
        <v>4554</v>
      </c>
      <c r="J4850" s="1"/>
      <c r="K4850" s="1"/>
      <c r="L4850" s="1"/>
      <c r="M4850" s="1"/>
      <c r="N4850" s="1"/>
      <c r="P4850" s="1"/>
      <c r="Q4850" s="1"/>
      <c r="R4850" s="1" t="str">
        <f t="shared" si="75"/>
        <v>Unmatched / No Buyer</v>
      </c>
    </row>
    <row r="4851" spans="1:18">
      <c r="A4851">
        <v>130228</v>
      </c>
      <c r="B4851">
        <v>13</v>
      </c>
      <c r="C4851" s="5">
        <v>45301</v>
      </c>
      <c r="D4851" s="1" t="s">
        <v>4551</v>
      </c>
      <c r="E4851">
        <v>26</v>
      </c>
      <c r="F4851">
        <v>1867.78</v>
      </c>
      <c r="G4851">
        <v>590931.68000000005</v>
      </c>
      <c r="H4851" s="1" t="s">
        <v>4552</v>
      </c>
      <c r="I4851" s="1" t="s">
        <v>3977</v>
      </c>
      <c r="J4851" s="1" t="s">
        <v>31</v>
      </c>
      <c r="K4851" s="1" t="s">
        <v>45</v>
      </c>
      <c r="L4851" s="1" t="s">
        <v>36</v>
      </c>
      <c r="M4851" s="1" t="s">
        <v>37</v>
      </c>
      <c r="N4851" s="1" t="s">
        <v>38</v>
      </c>
      <c r="O4851">
        <v>3</v>
      </c>
      <c r="P4851" s="1" t="s">
        <v>39</v>
      </c>
      <c r="Q4851" s="1" t="s">
        <v>40</v>
      </c>
      <c r="R4851" s="1" t="str">
        <f t="shared" si="75"/>
        <v>Home Buyers - Loan Applied</v>
      </c>
    </row>
    <row r="4852" spans="1:18">
      <c r="A4852">
        <v>130299</v>
      </c>
      <c r="B4852">
        <v>13</v>
      </c>
      <c r="C4852" s="5">
        <v>45301</v>
      </c>
      <c r="D4852" s="1" t="s">
        <v>4551</v>
      </c>
      <c r="E4852">
        <v>33</v>
      </c>
      <c r="F4852">
        <v>1445.84</v>
      </c>
      <c r="G4852">
        <v>350161.05</v>
      </c>
      <c r="H4852" s="1" t="s">
        <v>4552</v>
      </c>
      <c r="I4852" s="1" t="s">
        <v>545</v>
      </c>
      <c r="J4852" s="1" t="s">
        <v>31</v>
      </c>
      <c r="K4852" s="1" t="s">
        <v>35</v>
      </c>
      <c r="L4852" s="1" t="s">
        <v>36</v>
      </c>
      <c r="M4852" s="1" t="s">
        <v>37</v>
      </c>
      <c r="N4852" s="1" t="s">
        <v>38</v>
      </c>
      <c r="O4852">
        <v>4</v>
      </c>
      <c r="P4852" s="1" t="s">
        <v>46</v>
      </c>
      <c r="Q4852" s="1" t="s">
        <v>51</v>
      </c>
      <c r="R4852" s="1" t="str">
        <f t="shared" si="75"/>
        <v>Home Buyers - No Loan Applied</v>
      </c>
    </row>
    <row r="4853" spans="1:18">
      <c r="A4853">
        <v>130316</v>
      </c>
      <c r="B4853">
        <v>13</v>
      </c>
      <c r="C4853" s="5">
        <v>45301</v>
      </c>
      <c r="D4853" s="1" t="s">
        <v>4551</v>
      </c>
      <c r="E4853">
        <v>35</v>
      </c>
      <c r="F4853">
        <v>1867.34</v>
      </c>
      <c r="G4853">
        <v>573428.92000000004</v>
      </c>
      <c r="H4853" s="1" t="s">
        <v>4552</v>
      </c>
      <c r="I4853" s="1" t="s">
        <v>1436</v>
      </c>
      <c r="J4853" s="1" t="s">
        <v>31</v>
      </c>
      <c r="K4853" s="1" t="s">
        <v>35</v>
      </c>
      <c r="L4853" s="1" t="s">
        <v>36</v>
      </c>
      <c r="M4853" s="1" t="s">
        <v>37</v>
      </c>
      <c r="N4853" s="1" t="s">
        <v>38</v>
      </c>
      <c r="O4853">
        <v>3</v>
      </c>
      <c r="P4853" s="1" t="s">
        <v>39</v>
      </c>
      <c r="Q4853" s="1" t="s">
        <v>40</v>
      </c>
      <c r="R4853" s="1" t="str">
        <f t="shared" si="75"/>
        <v>Home Buyers - Loan Applied</v>
      </c>
    </row>
    <row r="4854" spans="1:18">
      <c r="A4854">
        <v>130325</v>
      </c>
      <c r="B4854">
        <v>13</v>
      </c>
      <c r="C4854" s="5">
        <v>45301</v>
      </c>
      <c r="D4854" s="1" t="s">
        <v>4551</v>
      </c>
      <c r="E4854">
        <v>37</v>
      </c>
      <c r="F4854">
        <v>1555.67</v>
      </c>
      <c r="G4854">
        <v>508804.43</v>
      </c>
      <c r="H4854" s="1" t="s">
        <v>4552</v>
      </c>
      <c r="I4854" s="1" t="s">
        <v>4276</v>
      </c>
      <c r="J4854" s="1" t="s">
        <v>31</v>
      </c>
      <c r="K4854" s="1" t="s">
        <v>45</v>
      </c>
      <c r="L4854" s="1" t="s">
        <v>36</v>
      </c>
      <c r="M4854" s="1" t="s">
        <v>37</v>
      </c>
      <c r="N4854" s="1" t="s">
        <v>61</v>
      </c>
      <c r="O4854">
        <v>3</v>
      </c>
      <c r="P4854" s="1" t="s">
        <v>39</v>
      </c>
      <c r="Q4854" s="1" t="s">
        <v>40</v>
      </c>
      <c r="R4854" s="1" t="str">
        <f t="shared" si="75"/>
        <v>Investment-Purpose Buyers</v>
      </c>
    </row>
    <row r="4855" spans="1:18">
      <c r="A4855">
        <v>130340</v>
      </c>
      <c r="B4855">
        <v>13</v>
      </c>
      <c r="C4855" s="5">
        <v>45301</v>
      </c>
      <c r="D4855" s="1" t="s">
        <v>4551</v>
      </c>
      <c r="E4855">
        <v>38</v>
      </c>
      <c r="F4855">
        <v>656.42</v>
      </c>
      <c r="G4855">
        <v>213741.13</v>
      </c>
      <c r="H4855" s="1" t="s">
        <v>4553</v>
      </c>
      <c r="I4855" s="1" t="s">
        <v>4554</v>
      </c>
      <c r="J4855" s="1"/>
      <c r="K4855" s="1"/>
      <c r="L4855" s="1"/>
      <c r="M4855" s="1"/>
      <c r="N4855" s="1"/>
      <c r="P4855" s="1"/>
      <c r="Q4855" s="1"/>
      <c r="R4855" s="1" t="str">
        <f t="shared" si="75"/>
        <v>Unmatched / No Buyer</v>
      </c>
    </row>
    <row r="4856" spans="1:18">
      <c r="A4856">
        <v>130416</v>
      </c>
      <c r="B4856">
        <v>13</v>
      </c>
      <c r="C4856" s="5">
        <v>45301</v>
      </c>
      <c r="D4856" s="1" t="s">
        <v>4555</v>
      </c>
      <c r="E4856">
        <v>47</v>
      </c>
      <c r="F4856">
        <v>1874.35</v>
      </c>
      <c r="G4856">
        <v>448234.89</v>
      </c>
      <c r="H4856" s="1" t="s">
        <v>4553</v>
      </c>
      <c r="I4856" s="1" t="s">
        <v>4554</v>
      </c>
      <c r="J4856" s="1"/>
      <c r="K4856" s="1"/>
      <c r="L4856" s="1"/>
      <c r="M4856" s="1"/>
      <c r="N4856" s="1"/>
      <c r="P4856" s="1"/>
      <c r="Q4856" s="1"/>
      <c r="R4856" s="1" t="str">
        <f t="shared" si="75"/>
        <v>Unmatched / No Buyer</v>
      </c>
    </row>
    <row r="4857" spans="1:18">
      <c r="A4857">
        <v>130425</v>
      </c>
      <c r="B4857">
        <v>13</v>
      </c>
      <c r="C4857" s="5">
        <v>45301</v>
      </c>
      <c r="D4857" s="1" t="s">
        <v>4551</v>
      </c>
      <c r="E4857">
        <v>47</v>
      </c>
      <c r="F4857">
        <v>1874.35</v>
      </c>
      <c r="G4857">
        <v>573428.65</v>
      </c>
      <c r="H4857" s="1" t="s">
        <v>4552</v>
      </c>
      <c r="I4857" s="1" t="s">
        <v>3649</v>
      </c>
      <c r="J4857" s="1" t="s">
        <v>31</v>
      </c>
      <c r="K4857" s="1" t="s">
        <v>45</v>
      </c>
      <c r="L4857" s="1" t="s">
        <v>310</v>
      </c>
      <c r="M4857" s="1" t="s">
        <v>753</v>
      </c>
      <c r="N4857" s="1" t="s">
        <v>61</v>
      </c>
      <c r="O4857">
        <v>3</v>
      </c>
      <c r="P4857" s="1" t="s">
        <v>46</v>
      </c>
      <c r="Q4857" s="1" t="s">
        <v>51</v>
      </c>
      <c r="R4857" s="1" t="str">
        <f t="shared" si="75"/>
        <v>Investment-Purpose Buyers</v>
      </c>
    </row>
    <row r="4858" spans="1:18">
      <c r="A4858">
        <v>130438</v>
      </c>
      <c r="B4858">
        <v>13</v>
      </c>
      <c r="C4858" s="5">
        <v>45301</v>
      </c>
      <c r="D4858" s="1" t="s">
        <v>4551</v>
      </c>
      <c r="E4858">
        <v>48</v>
      </c>
      <c r="F4858">
        <v>1728.84</v>
      </c>
      <c r="G4858">
        <v>479065.61</v>
      </c>
      <c r="H4858" s="1" t="s">
        <v>4552</v>
      </c>
      <c r="I4858" s="1" t="s">
        <v>3412</v>
      </c>
      <c r="J4858" s="1" t="s">
        <v>31</v>
      </c>
      <c r="K4858" s="1" t="s">
        <v>35</v>
      </c>
      <c r="L4858" s="1" t="s">
        <v>36</v>
      </c>
      <c r="M4858" s="1" t="s">
        <v>777</v>
      </c>
      <c r="N4858" s="1" t="s">
        <v>38</v>
      </c>
      <c r="O4858">
        <v>4</v>
      </c>
      <c r="P4858" s="1" t="s">
        <v>46</v>
      </c>
      <c r="Q4858" s="1" t="s">
        <v>40</v>
      </c>
      <c r="R4858" s="1" t="str">
        <f t="shared" si="75"/>
        <v>Home Buyers - No Loan Applied</v>
      </c>
    </row>
    <row r="4859" spans="1:18">
      <c r="A4859">
        <v>130448</v>
      </c>
      <c r="B4859">
        <v>13</v>
      </c>
      <c r="C4859" s="5">
        <v>45301</v>
      </c>
      <c r="D4859" s="1" t="s">
        <v>4551</v>
      </c>
      <c r="E4859">
        <v>50</v>
      </c>
      <c r="F4859">
        <v>1469.09</v>
      </c>
      <c r="G4859">
        <v>400273.64</v>
      </c>
      <c r="H4859" s="1" t="s">
        <v>4552</v>
      </c>
      <c r="I4859" s="1" t="s">
        <v>2934</v>
      </c>
      <c r="J4859" s="1" t="s">
        <v>31</v>
      </c>
      <c r="K4859" s="1" t="s">
        <v>35</v>
      </c>
      <c r="L4859" s="1" t="s">
        <v>185</v>
      </c>
      <c r="M4859" s="1" t="s">
        <v>1306</v>
      </c>
      <c r="N4859" s="1" t="s">
        <v>38</v>
      </c>
      <c r="O4859">
        <v>3</v>
      </c>
      <c r="P4859" s="1" t="s">
        <v>39</v>
      </c>
      <c r="Q4859" s="1" t="s">
        <v>51</v>
      </c>
      <c r="R4859" s="1" t="str">
        <f t="shared" si="75"/>
        <v>Home Buyers - Loan Applied</v>
      </c>
    </row>
    <row r="4860" spans="1:18">
      <c r="A4860">
        <v>130451</v>
      </c>
      <c r="B4860">
        <v>13</v>
      </c>
      <c r="C4860" s="5">
        <v>45301</v>
      </c>
      <c r="D4860" s="1" t="s">
        <v>4551</v>
      </c>
      <c r="E4860">
        <v>50</v>
      </c>
      <c r="F4860">
        <v>1469.09</v>
      </c>
      <c r="G4860">
        <v>453584.44</v>
      </c>
      <c r="H4860" s="1" t="s">
        <v>4552</v>
      </c>
      <c r="I4860" s="1" t="s">
        <v>3226</v>
      </c>
      <c r="J4860" s="1" t="s">
        <v>31</v>
      </c>
      <c r="K4860" s="1" t="s">
        <v>45</v>
      </c>
      <c r="L4860" s="1" t="s">
        <v>36</v>
      </c>
      <c r="M4860" s="1" t="s">
        <v>767</v>
      </c>
      <c r="N4860" s="1" t="s">
        <v>38</v>
      </c>
      <c r="O4860">
        <v>1</v>
      </c>
      <c r="P4860" s="1" t="s">
        <v>46</v>
      </c>
      <c r="Q4860" s="1" t="s">
        <v>40</v>
      </c>
      <c r="R4860" s="1" t="str">
        <f t="shared" si="75"/>
        <v>Home Buyers - No Loan Applied</v>
      </c>
    </row>
    <row r="4861" spans="1:18">
      <c r="A4861">
        <v>130455</v>
      </c>
      <c r="B4861">
        <v>13</v>
      </c>
      <c r="C4861" s="5">
        <v>45301</v>
      </c>
      <c r="D4861" s="1" t="s">
        <v>4551</v>
      </c>
      <c r="E4861">
        <v>51</v>
      </c>
      <c r="F4861">
        <v>1253.03</v>
      </c>
      <c r="G4861">
        <v>340333.17</v>
      </c>
      <c r="H4861" s="1" t="s">
        <v>4552</v>
      </c>
      <c r="I4861" s="1" t="s">
        <v>80</v>
      </c>
      <c r="J4861" s="1" t="s">
        <v>31</v>
      </c>
      <c r="K4861" s="1" t="s">
        <v>45</v>
      </c>
      <c r="L4861" s="1" t="s">
        <v>36</v>
      </c>
      <c r="M4861" s="1" t="s">
        <v>84</v>
      </c>
      <c r="N4861" s="1" t="s">
        <v>61</v>
      </c>
      <c r="O4861">
        <v>3</v>
      </c>
      <c r="P4861" s="1" t="s">
        <v>46</v>
      </c>
      <c r="Q4861" s="1" t="s">
        <v>51</v>
      </c>
      <c r="R4861" s="1" t="str">
        <f t="shared" si="75"/>
        <v>Investment-Purpose Buyers</v>
      </c>
    </row>
    <row r="4862" spans="1:18">
      <c r="A4862">
        <v>130466</v>
      </c>
      <c r="B4862">
        <v>13</v>
      </c>
      <c r="C4862" s="5">
        <v>45301</v>
      </c>
      <c r="D4862" s="1" t="s">
        <v>4551</v>
      </c>
      <c r="E4862">
        <v>53</v>
      </c>
      <c r="F4862">
        <v>968.77</v>
      </c>
      <c r="G4862">
        <v>318160.65000000002</v>
      </c>
      <c r="H4862" s="1" t="s">
        <v>4553</v>
      </c>
      <c r="I4862" s="1" t="s">
        <v>4554</v>
      </c>
      <c r="J4862" s="1"/>
      <c r="K4862" s="1"/>
      <c r="L4862" s="1"/>
      <c r="M4862" s="1"/>
      <c r="N4862" s="1"/>
      <c r="P4862" s="1"/>
      <c r="Q4862" s="1"/>
      <c r="R4862" s="1" t="str">
        <f t="shared" si="75"/>
        <v>Unmatched / No Buyer</v>
      </c>
    </row>
    <row r="4863" spans="1:18">
      <c r="A4863">
        <v>130474</v>
      </c>
      <c r="B4863">
        <v>13</v>
      </c>
      <c r="C4863" s="5">
        <v>45301</v>
      </c>
      <c r="D4863" s="1" t="s">
        <v>4551</v>
      </c>
      <c r="E4863">
        <v>53</v>
      </c>
      <c r="F4863">
        <v>968.77</v>
      </c>
      <c r="G4863">
        <v>264045.95</v>
      </c>
      <c r="H4863" s="1" t="s">
        <v>4552</v>
      </c>
      <c r="I4863" s="1" t="s">
        <v>3619</v>
      </c>
      <c r="J4863" s="1" t="s">
        <v>31</v>
      </c>
      <c r="K4863" s="1" t="s">
        <v>45</v>
      </c>
      <c r="L4863" s="1" t="s">
        <v>36</v>
      </c>
      <c r="M4863" s="1" t="s">
        <v>37</v>
      </c>
      <c r="N4863" s="1" t="s">
        <v>38</v>
      </c>
      <c r="O4863">
        <v>1</v>
      </c>
      <c r="P4863" s="1" t="s">
        <v>46</v>
      </c>
      <c r="Q4863" s="1" t="s">
        <v>51</v>
      </c>
      <c r="R4863" s="1" t="str">
        <f t="shared" si="75"/>
        <v>Home Buyers - No Loan Applied</v>
      </c>
    </row>
    <row r="4864" spans="1:18">
      <c r="A4864">
        <v>130498</v>
      </c>
      <c r="B4864">
        <v>13</v>
      </c>
      <c r="C4864" s="5">
        <v>45301</v>
      </c>
      <c r="D4864" s="1" t="s">
        <v>4551</v>
      </c>
      <c r="E4864">
        <v>58</v>
      </c>
      <c r="F4864">
        <v>1115.72</v>
      </c>
      <c r="G4864">
        <v>429747.51</v>
      </c>
      <c r="H4864" s="1" t="s">
        <v>4552</v>
      </c>
      <c r="I4864" s="1" t="s">
        <v>1486</v>
      </c>
      <c r="J4864" s="1" t="s">
        <v>31</v>
      </c>
      <c r="K4864" s="1" t="s">
        <v>45</v>
      </c>
      <c r="L4864" s="1" t="s">
        <v>36</v>
      </c>
      <c r="M4864" s="1" t="s">
        <v>730</v>
      </c>
      <c r="N4864" s="1" t="s">
        <v>38</v>
      </c>
      <c r="O4864">
        <v>3</v>
      </c>
      <c r="P4864" s="1" t="s">
        <v>46</v>
      </c>
      <c r="Q4864" s="1" t="s">
        <v>40</v>
      </c>
      <c r="R4864" s="1" t="str">
        <f t="shared" si="75"/>
        <v>Home Buyers - No Loan Applied</v>
      </c>
    </row>
    <row r="4865" spans="1:18">
      <c r="A4865">
        <v>130512</v>
      </c>
      <c r="B4865">
        <v>13</v>
      </c>
      <c r="C4865" s="5">
        <v>45301</v>
      </c>
      <c r="D4865" s="1" t="s">
        <v>4551</v>
      </c>
      <c r="E4865">
        <v>59</v>
      </c>
      <c r="F4865">
        <v>1434.04</v>
      </c>
      <c r="G4865">
        <v>456458.92</v>
      </c>
      <c r="H4865" s="1" t="s">
        <v>4552</v>
      </c>
      <c r="I4865" s="1" t="s">
        <v>2254</v>
      </c>
      <c r="J4865" s="1" t="s">
        <v>31</v>
      </c>
      <c r="K4865" s="1" t="s">
        <v>35</v>
      </c>
      <c r="L4865" s="1" t="s">
        <v>36</v>
      </c>
      <c r="M4865" s="1" t="s">
        <v>84</v>
      </c>
      <c r="N4865" s="1" t="s">
        <v>61</v>
      </c>
      <c r="O4865">
        <v>5</v>
      </c>
      <c r="P4865" s="1" t="s">
        <v>39</v>
      </c>
      <c r="Q4865" s="1" t="s">
        <v>51</v>
      </c>
      <c r="R4865" s="1" t="str">
        <f t="shared" si="75"/>
        <v>Investment-Purpose Buyers</v>
      </c>
    </row>
    <row r="4866" spans="1:18">
      <c r="A4866">
        <v>130513</v>
      </c>
      <c r="B4866">
        <v>13</v>
      </c>
      <c r="C4866" s="5">
        <v>45301</v>
      </c>
      <c r="D4866" s="1" t="s">
        <v>4551</v>
      </c>
      <c r="E4866">
        <v>59</v>
      </c>
      <c r="F4866">
        <v>1434.04</v>
      </c>
      <c r="G4866">
        <v>422391.03999999998</v>
      </c>
      <c r="H4866" s="1" t="s">
        <v>4552</v>
      </c>
      <c r="I4866" s="1" t="s">
        <v>4090</v>
      </c>
      <c r="J4866" s="1" t="s">
        <v>31</v>
      </c>
      <c r="K4866" s="1" t="s">
        <v>35</v>
      </c>
      <c r="L4866" s="1" t="s">
        <v>36</v>
      </c>
      <c r="M4866" s="1" t="s">
        <v>147</v>
      </c>
      <c r="N4866" s="1" t="s">
        <v>38</v>
      </c>
      <c r="O4866">
        <v>2</v>
      </c>
      <c r="P4866" s="1" t="s">
        <v>46</v>
      </c>
      <c r="Q4866" s="1" t="s">
        <v>51</v>
      </c>
      <c r="R4866" s="1" t="str">
        <f t="shared" ref="R4866:R4929" si="76">IF(I4866="","Unmatched / No Buyer",IF(J4866="Corporate","Corporate Buyers",IF(N4866="Investment","Investment-Purpose Buyers",IF(N4866="Home",IF(P4866="Yes","Home Buyers - Loan Applied","Home Buyers - No Loan Applied"),"Other / Unclassified"))))</f>
        <v>Home Buyers - No Loan Applied</v>
      </c>
    </row>
    <row r="4867" spans="1:18">
      <c r="A4867">
        <v>130520</v>
      </c>
      <c r="B4867">
        <v>13</v>
      </c>
      <c r="C4867" s="5">
        <v>45301</v>
      </c>
      <c r="D4867" s="1" t="s">
        <v>4551</v>
      </c>
      <c r="E4867">
        <v>60</v>
      </c>
      <c r="F4867">
        <v>1401.81</v>
      </c>
      <c r="G4867">
        <v>444030.99</v>
      </c>
      <c r="H4867" s="1" t="s">
        <v>4552</v>
      </c>
      <c r="I4867" s="1" t="s">
        <v>1522</v>
      </c>
      <c r="J4867" s="1" t="s">
        <v>31</v>
      </c>
      <c r="K4867" s="1" t="s">
        <v>45</v>
      </c>
      <c r="L4867" s="1" t="s">
        <v>36</v>
      </c>
      <c r="M4867" s="1" t="s">
        <v>37</v>
      </c>
      <c r="N4867" s="1" t="s">
        <v>38</v>
      </c>
      <c r="O4867">
        <v>2</v>
      </c>
      <c r="P4867" s="1" t="s">
        <v>46</v>
      </c>
      <c r="Q4867" s="1" t="s">
        <v>40</v>
      </c>
      <c r="R4867" s="1" t="str">
        <f t="shared" si="76"/>
        <v>Home Buyers - No Loan Applied</v>
      </c>
    </row>
    <row r="4868" spans="1:18">
      <c r="A4868">
        <v>130521</v>
      </c>
      <c r="B4868">
        <v>13</v>
      </c>
      <c r="C4868" s="5">
        <v>45301</v>
      </c>
      <c r="D4868" s="1" t="s">
        <v>4551</v>
      </c>
      <c r="E4868">
        <v>60</v>
      </c>
      <c r="F4868">
        <v>1401.81</v>
      </c>
      <c r="G4868">
        <v>398705.22</v>
      </c>
      <c r="H4868" s="1" t="s">
        <v>4553</v>
      </c>
      <c r="I4868" s="1" t="s">
        <v>4554</v>
      </c>
      <c r="J4868" s="1"/>
      <c r="K4868" s="1"/>
      <c r="L4868" s="1"/>
      <c r="M4868" s="1"/>
      <c r="N4868" s="1"/>
      <c r="P4868" s="1"/>
      <c r="Q4868" s="1"/>
      <c r="R4868" s="1" t="str">
        <f t="shared" si="76"/>
        <v>Unmatched / No Buyer</v>
      </c>
    </row>
    <row r="4869" spans="1:18">
      <c r="A4869">
        <v>130569</v>
      </c>
      <c r="B4869">
        <v>13</v>
      </c>
      <c r="C4869" s="5">
        <v>45301</v>
      </c>
      <c r="D4869" s="1" t="s">
        <v>4551</v>
      </c>
      <c r="E4869">
        <v>67</v>
      </c>
      <c r="F4869">
        <v>524.97</v>
      </c>
      <c r="G4869">
        <v>158069.76000000001</v>
      </c>
      <c r="H4869" s="1" t="s">
        <v>4552</v>
      </c>
      <c r="I4869" s="1" t="s">
        <v>4261</v>
      </c>
      <c r="J4869" s="1" t="s">
        <v>31</v>
      </c>
      <c r="K4869" s="1" t="s">
        <v>35</v>
      </c>
      <c r="L4869" s="1" t="s">
        <v>36</v>
      </c>
      <c r="M4869" s="1" t="s">
        <v>384</v>
      </c>
      <c r="N4869" s="1" t="s">
        <v>61</v>
      </c>
      <c r="O4869">
        <v>4</v>
      </c>
      <c r="P4869" s="1" t="s">
        <v>46</v>
      </c>
      <c r="Q4869" s="1" t="s">
        <v>40</v>
      </c>
      <c r="R4869" s="1" t="str">
        <f t="shared" si="76"/>
        <v>Investment-Purpose Buyers</v>
      </c>
    </row>
    <row r="4870" spans="1:18">
      <c r="A4870">
        <v>140027</v>
      </c>
      <c r="B4870">
        <v>14</v>
      </c>
      <c r="C4870" s="5">
        <v>45301</v>
      </c>
      <c r="D4870" s="1" t="s">
        <v>4555</v>
      </c>
      <c r="E4870">
        <v>5</v>
      </c>
      <c r="F4870">
        <v>424.34</v>
      </c>
      <c r="G4870">
        <v>102745.33</v>
      </c>
      <c r="H4870" s="1" t="s">
        <v>4552</v>
      </c>
      <c r="I4870" s="1" t="s">
        <v>4523</v>
      </c>
      <c r="J4870" s="1" t="s">
        <v>31</v>
      </c>
      <c r="K4870" s="1" t="s">
        <v>35</v>
      </c>
      <c r="L4870" s="1" t="s">
        <v>36</v>
      </c>
      <c r="M4870" s="1" t="s">
        <v>37</v>
      </c>
      <c r="N4870" s="1" t="s">
        <v>38</v>
      </c>
      <c r="O4870">
        <v>3</v>
      </c>
      <c r="P4870" s="1" t="s">
        <v>46</v>
      </c>
      <c r="Q4870" s="1" t="s">
        <v>40</v>
      </c>
      <c r="R4870" s="1" t="str">
        <f t="shared" si="76"/>
        <v>Home Buyers - No Loan Applied</v>
      </c>
    </row>
    <row r="4871" spans="1:18">
      <c r="A4871">
        <v>140066</v>
      </c>
      <c r="B4871">
        <v>14</v>
      </c>
      <c r="C4871" s="5">
        <v>45301</v>
      </c>
      <c r="D4871" s="1" t="s">
        <v>4551</v>
      </c>
      <c r="E4871">
        <v>9</v>
      </c>
      <c r="F4871">
        <v>803.5</v>
      </c>
      <c r="G4871">
        <v>266127.02</v>
      </c>
      <c r="H4871" s="1" t="s">
        <v>4552</v>
      </c>
      <c r="I4871" s="1" t="s">
        <v>3208</v>
      </c>
      <c r="J4871" s="1" t="s">
        <v>31</v>
      </c>
      <c r="K4871" s="1" t="s">
        <v>45</v>
      </c>
      <c r="L4871" s="1" t="s">
        <v>36</v>
      </c>
      <c r="M4871" s="1" t="s">
        <v>37</v>
      </c>
      <c r="N4871" s="1" t="s">
        <v>61</v>
      </c>
      <c r="O4871">
        <v>5</v>
      </c>
      <c r="P4871" s="1" t="s">
        <v>46</v>
      </c>
      <c r="Q4871" s="1" t="s">
        <v>51</v>
      </c>
      <c r="R4871" s="1" t="str">
        <f t="shared" si="76"/>
        <v>Investment-Purpose Buyers</v>
      </c>
    </row>
    <row r="4872" spans="1:18">
      <c r="A4872">
        <v>140084</v>
      </c>
      <c r="B4872">
        <v>14</v>
      </c>
      <c r="C4872" s="5">
        <v>45301</v>
      </c>
      <c r="D4872" s="1" t="s">
        <v>4551</v>
      </c>
      <c r="E4872">
        <v>11</v>
      </c>
      <c r="F4872">
        <v>1431.42</v>
      </c>
      <c r="G4872">
        <v>462169.28</v>
      </c>
      <c r="H4872" s="1" t="s">
        <v>4552</v>
      </c>
      <c r="I4872" s="1" t="s">
        <v>4279</v>
      </c>
      <c r="J4872" s="1" t="s">
        <v>31</v>
      </c>
      <c r="K4872" s="1" t="s">
        <v>35</v>
      </c>
      <c r="L4872" s="1" t="s">
        <v>310</v>
      </c>
      <c r="M4872" s="1" t="s">
        <v>522</v>
      </c>
      <c r="N4872" s="1" t="s">
        <v>38</v>
      </c>
      <c r="O4872">
        <v>3</v>
      </c>
      <c r="P4872" s="1" t="s">
        <v>46</v>
      </c>
      <c r="Q4872" s="1" t="s">
        <v>40</v>
      </c>
      <c r="R4872" s="1" t="str">
        <f t="shared" si="76"/>
        <v>Home Buyers - No Loan Applied</v>
      </c>
    </row>
    <row r="4873" spans="1:18">
      <c r="A4873">
        <v>140093</v>
      </c>
      <c r="B4873">
        <v>14</v>
      </c>
      <c r="C4873" s="5">
        <v>45301</v>
      </c>
      <c r="D4873" s="1" t="s">
        <v>4551</v>
      </c>
      <c r="E4873">
        <v>12</v>
      </c>
      <c r="F4873">
        <v>459.44</v>
      </c>
      <c r="G4873">
        <v>154509.23000000001</v>
      </c>
      <c r="H4873" s="1" t="s">
        <v>4552</v>
      </c>
      <c r="I4873" s="1" t="s">
        <v>4234</v>
      </c>
      <c r="J4873" s="1" t="s">
        <v>31</v>
      </c>
      <c r="K4873" s="1" t="s">
        <v>45</v>
      </c>
      <c r="L4873" s="1" t="s">
        <v>36</v>
      </c>
      <c r="M4873" s="1" t="s">
        <v>37</v>
      </c>
      <c r="N4873" s="1" t="s">
        <v>61</v>
      </c>
      <c r="O4873">
        <v>2</v>
      </c>
      <c r="P4873" s="1" t="s">
        <v>46</v>
      </c>
      <c r="Q4873" s="1" t="s">
        <v>51</v>
      </c>
      <c r="R4873" s="1" t="str">
        <f t="shared" si="76"/>
        <v>Investment-Purpose Buyers</v>
      </c>
    </row>
    <row r="4874" spans="1:18">
      <c r="A4874">
        <v>140102</v>
      </c>
      <c r="B4874">
        <v>14</v>
      </c>
      <c r="C4874" s="5">
        <v>45301</v>
      </c>
      <c r="D4874" s="1" t="s">
        <v>4551</v>
      </c>
      <c r="E4874">
        <v>12</v>
      </c>
      <c r="F4874">
        <v>459.44</v>
      </c>
      <c r="G4874">
        <v>101076.8</v>
      </c>
      <c r="H4874" s="1" t="s">
        <v>4552</v>
      </c>
      <c r="I4874" s="1" t="s">
        <v>2608</v>
      </c>
      <c r="J4874" s="1" t="s">
        <v>31</v>
      </c>
      <c r="K4874" s="1" t="s">
        <v>35</v>
      </c>
      <c r="L4874" s="1" t="s">
        <v>36</v>
      </c>
      <c r="M4874" s="1" t="s">
        <v>223</v>
      </c>
      <c r="N4874" s="1" t="s">
        <v>38</v>
      </c>
      <c r="O4874">
        <v>2</v>
      </c>
      <c r="P4874" s="1" t="s">
        <v>39</v>
      </c>
      <c r="Q4874" s="1" t="s">
        <v>40</v>
      </c>
      <c r="R4874" s="1" t="str">
        <f t="shared" si="76"/>
        <v>Home Buyers - Loan Applied</v>
      </c>
    </row>
    <row r="4875" spans="1:18">
      <c r="A4875">
        <v>140139</v>
      </c>
      <c r="B4875">
        <v>14</v>
      </c>
      <c r="C4875" s="5">
        <v>45301</v>
      </c>
      <c r="D4875" s="1" t="s">
        <v>4551</v>
      </c>
      <c r="E4875">
        <v>15</v>
      </c>
      <c r="F4875">
        <v>784.04</v>
      </c>
      <c r="G4875">
        <v>190003.85</v>
      </c>
      <c r="H4875" s="1" t="s">
        <v>4552</v>
      </c>
      <c r="I4875" s="1" t="s">
        <v>2756</v>
      </c>
      <c r="J4875" s="1" t="s">
        <v>31</v>
      </c>
      <c r="K4875" s="1" t="s">
        <v>35</v>
      </c>
      <c r="L4875" s="1" t="s">
        <v>191</v>
      </c>
      <c r="M4875" s="1" t="s">
        <v>1174</v>
      </c>
      <c r="N4875" s="1" t="s">
        <v>38</v>
      </c>
      <c r="O4875">
        <v>3</v>
      </c>
      <c r="P4875" s="1" t="s">
        <v>46</v>
      </c>
      <c r="Q4875" s="1" t="s">
        <v>40</v>
      </c>
      <c r="R4875" s="1" t="str">
        <f t="shared" si="76"/>
        <v>Home Buyers - No Loan Applied</v>
      </c>
    </row>
    <row r="4876" spans="1:18">
      <c r="A4876">
        <v>140154</v>
      </c>
      <c r="B4876">
        <v>14</v>
      </c>
      <c r="C4876" s="5">
        <v>45301</v>
      </c>
      <c r="D4876" s="1" t="s">
        <v>4551</v>
      </c>
      <c r="E4876">
        <v>16</v>
      </c>
      <c r="F4876">
        <v>915.37</v>
      </c>
      <c r="G4876">
        <v>221903.24</v>
      </c>
      <c r="H4876" s="1" t="s">
        <v>4552</v>
      </c>
      <c r="I4876" s="1" t="s">
        <v>1894</v>
      </c>
      <c r="J4876" s="1" t="s">
        <v>31</v>
      </c>
      <c r="K4876" s="1" t="s">
        <v>35</v>
      </c>
      <c r="L4876" s="1" t="s">
        <v>36</v>
      </c>
      <c r="M4876" s="1" t="s">
        <v>37</v>
      </c>
      <c r="N4876" s="1" t="s">
        <v>38</v>
      </c>
      <c r="O4876">
        <v>1</v>
      </c>
      <c r="P4876" s="1" t="s">
        <v>39</v>
      </c>
      <c r="Q4876" s="1" t="s">
        <v>40</v>
      </c>
      <c r="R4876" s="1" t="str">
        <f t="shared" si="76"/>
        <v>Home Buyers - Loan Applied</v>
      </c>
    </row>
    <row r="4877" spans="1:18">
      <c r="A4877">
        <v>140162</v>
      </c>
      <c r="B4877">
        <v>14</v>
      </c>
      <c r="C4877" s="5">
        <v>45301</v>
      </c>
      <c r="D4877" s="1" t="s">
        <v>4551</v>
      </c>
      <c r="E4877">
        <v>17</v>
      </c>
      <c r="F4877">
        <v>686.6</v>
      </c>
      <c r="G4877">
        <v>210426.08</v>
      </c>
      <c r="H4877" s="1" t="s">
        <v>4553</v>
      </c>
      <c r="I4877" s="1" t="s">
        <v>4554</v>
      </c>
      <c r="J4877" s="1"/>
      <c r="K4877" s="1"/>
      <c r="L4877" s="1"/>
      <c r="M4877" s="1"/>
      <c r="N4877" s="1"/>
      <c r="P4877" s="1"/>
      <c r="Q4877" s="1"/>
      <c r="R4877" s="1" t="str">
        <f t="shared" si="76"/>
        <v>Unmatched / No Buyer</v>
      </c>
    </row>
    <row r="4878" spans="1:18">
      <c r="A4878">
        <v>140176</v>
      </c>
      <c r="B4878">
        <v>14</v>
      </c>
      <c r="C4878" s="5">
        <v>45301</v>
      </c>
      <c r="D4878" s="1" t="s">
        <v>4551</v>
      </c>
      <c r="E4878">
        <v>18</v>
      </c>
      <c r="F4878">
        <v>500.17</v>
      </c>
      <c r="G4878">
        <v>151900.65</v>
      </c>
      <c r="H4878" s="1" t="s">
        <v>4552</v>
      </c>
      <c r="I4878" s="1" t="s">
        <v>4366</v>
      </c>
      <c r="J4878" s="1" t="s">
        <v>57</v>
      </c>
      <c r="K4878" s="1" t="s">
        <v>45</v>
      </c>
      <c r="L4878" s="1" t="s">
        <v>36</v>
      </c>
      <c r="M4878" s="1" t="s">
        <v>37</v>
      </c>
      <c r="N4878" s="1" t="s">
        <v>38</v>
      </c>
      <c r="O4878">
        <v>2</v>
      </c>
      <c r="P4878" s="1" t="s">
        <v>39</v>
      </c>
      <c r="Q4878" s="1" t="s">
        <v>51</v>
      </c>
      <c r="R4878" s="1" t="str">
        <f t="shared" si="76"/>
        <v>Home Buyers - Loan Applied</v>
      </c>
    </row>
    <row r="4879" spans="1:18">
      <c r="A4879">
        <v>140190</v>
      </c>
      <c r="B4879">
        <v>14</v>
      </c>
      <c r="C4879" s="5">
        <v>45301</v>
      </c>
      <c r="D4879" s="1" t="s">
        <v>4555</v>
      </c>
      <c r="E4879">
        <v>21</v>
      </c>
      <c r="F4879">
        <v>1560.87</v>
      </c>
      <c r="G4879">
        <v>446243.8</v>
      </c>
      <c r="H4879" s="1" t="s">
        <v>4552</v>
      </c>
      <c r="I4879" s="1" t="s">
        <v>3545</v>
      </c>
      <c r="J4879" s="1" t="s">
        <v>31</v>
      </c>
      <c r="K4879" s="1" t="s">
        <v>35</v>
      </c>
      <c r="L4879" s="1" t="s">
        <v>36</v>
      </c>
      <c r="M4879" s="1" t="s">
        <v>384</v>
      </c>
      <c r="N4879" s="1" t="s">
        <v>61</v>
      </c>
      <c r="O4879">
        <v>3</v>
      </c>
      <c r="P4879" s="1" t="s">
        <v>46</v>
      </c>
      <c r="Q4879" s="1" t="s">
        <v>103</v>
      </c>
      <c r="R4879" s="1" t="str">
        <f t="shared" si="76"/>
        <v>Investment-Purpose Buyers</v>
      </c>
    </row>
    <row r="4880" spans="1:18">
      <c r="A4880">
        <v>140248</v>
      </c>
      <c r="B4880">
        <v>14</v>
      </c>
      <c r="C4880" s="5">
        <v>45301</v>
      </c>
      <c r="D4880" s="1" t="s">
        <v>4551</v>
      </c>
      <c r="E4880">
        <v>29</v>
      </c>
      <c r="F4880">
        <v>1618.34</v>
      </c>
      <c r="G4880">
        <v>478857.61</v>
      </c>
      <c r="H4880" s="1" t="s">
        <v>4552</v>
      </c>
      <c r="I4880" s="1" t="s">
        <v>2488</v>
      </c>
      <c r="J4880" s="1" t="s">
        <v>31</v>
      </c>
      <c r="K4880" s="1" t="s">
        <v>35</v>
      </c>
      <c r="L4880" s="1" t="s">
        <v>185</v>
      </c>
      <c r="M4880" s="1" t="s">
        <v>186</v>
      </c>
      <c r="N4880" s="1" t="s">
        <v>61</v>
      </c>
      <c r="O4880">
        <v>1</v>
      </c>
      <c r="P4880" s="1" t="s">
        <v>46</v>
      </c>
      <c r="Q4880" s="1" t="s">
        <v>40</v>
      </c>
      <c r="R4880" s="1" t="str">
        <f t="shared" si="76"/>
        <v>Investment-Purpose Buyers</v>
      </c>
    </row>
    <row r="4881" spans="1:18">
      <c r="A4881">
        <v>140274</v>
      </c>
      <c r="B4881">
        <v>14</v>
      </c>
      <c r="C4881" s="5">
        <v>45301</v>
      </c>
      <c r="D4881" s="1" t="s">
        <v>4555</v>
      </c>
      <c r="E4881">
        <v>32</v>
      </c>
      <c r="F4881">
        <v>1120.81</v>
      </c>
      <c r="G4881">
        <v>348757.59</v>
      </c>
      <c r="H4881" s="1" t="s">
        <v>4553</v>
      </c>
      <c r="I4881" s="1" t="s">
        <v>4554</v>
      </c>
      <c r="J4881" s="1"/>
      <c r="K4881" s="1"/>
      <c r="L4881" s="1"/>
      <c r="M4881" s="1"/>
      <c r="N4881" s="1"/>
      <c r="P4881" s="1"/>
      <c r="Q4881" s="1"/>
      <c r="R4881" s="1" t="str">
        <f t="shared" si="76"/>
        <v>Unmatched / No Buyer</v>
      </c>
    </row>
    <row r="4882" spans="1:18">
      <c r="A4882">
        <v>140279</v>
      </c>
      <c r="B4882">
        <v>14</v>
      </c>
      <c r="C4882" s="5">
        <v>45301</v>
      </c>
      <c r="D4882" s="1" t="s">
        <v>4551</v>
      </c>
      <c r="E4882">
        <v>33</v>
      </c>
      <c r="F4882">
        <v>1894.96</v>
      </c>
      <c r="G4882">
        <v>521436.07</v>
      </c>
      <c r="H4882" s="1" t="s">
        <v>4553</v>
      </c>
      <c r="I4882" s="1" t="s">
        <v>4554</v>
      </c>
      <c r="J4882" s="1"/>
      <c r="K4882" s="1"/>
      <c r="L4882" s="1"/>
      <c r="M4882" s="1"/>
      <c r="N4882" s="1"/>
      <c r="P4882" s="1"/>
      <c r="Q4882" s="1"/>
      <c r="R4882" s="1" t="str">
        <f t="shared" si="76"/>
        <v>Unmatched / No Buyer</v>
      </c>
    </row>
    <row r="4883" spans="1:18">
      <c r="A4883">
        <v>140297</v>
      </c>
      <c r="B4883">
        <v>14</v>
      </c>
      <c r="C4883" s="5">
        <v>45301</v>
      </c>
      <c r="D4883" s="1" t="s">
        <v>4555</v>
      </c>
      <c r="E4883">
        <v>34</v>
      </c>
      <c r="F4883">
        <v>513.05999999999995</v>
      </c>
      <c r="G4883">
        <v>156115.46</v>
      </c>
      <c r="H4883" s="1" t="s">
        <v>4552</v>
      </c>
      <c r="I4883" s="1" t="s">
        <v>958</v>
      </c>
      <c r="J4883" s="1" t="s">
        <v>31</v>
      </c>
      <c r="K4883" s="1" t="s">
        <v>35</v>
      </c>
      <c r="L4883" s="1" t="s">
        <v>36</v>
      </c>
      <c r="M4883" s="1" t="s">
        <v>84</v>
      </c>
      <c r="N4883" s="1" t="s">
        <v>38</v>
      </c>
      <c r="O4883">
        <v>3</v>
      </c>
      <c r="P4883" s="1" t="s">
        <v>39</v>
      </c>
      <c r="Q4883" s="1" t="s">
        <v>40</v>
      </c>
      <c r="R4883" s="1" t="str">
        <f t="shared" si="76"/>
        <v>Home Buyers - Loan Applied</v>
      </c>
    </row>
    <row r="4884" spans="1:18">
      <c r="A4884">
        <v>140317</v>
      </c>
      <c r="B4884">
        <v>14</v>
      </c>
      <c r="C4884" s="5">
        <v>45301</v>
      </c>
      <c r="D4884" s="1" t="s">
        <v>4551</v>
      </c>
      <c r="E4884">
        <v>37</v>
      </c>
      <c r="F4884">
        <v>1469.73</v>
      </c>
      <c r="G4884">
        <v>478919.1</v>
      </c>
      <c r="H4884" s="1" t="s">
        <v>4553</v>
      </c>
      <c r="I4884" s="1" t="s">
        <v>4554</v>
      </c>
      <c r="J4884" s="1"/>
      <c r="K4884" s="1"/>
      <c r="L4884" s="1"/>
      <c r="M4884" s="1"/>
      <c r="N4884" s="1"/>
      <c r="P4884" s="1"/>
      <c r="Q4884" s="1"/>
      <c r="R4884" s="1" t="str">
        <f t="shared" si="76"/>
        <v>Unmatched / No Buyer</v>
      </c>
    </row>
    <row r="4885" spans="1:18">
      <c r="A4885">
        <v>140328</v>
      </c>
      <c r="B4885">
        <v>14</v>
      </c>
      <c r="C4885" s="5">
        <v>45301</v>
      </c>
      <c r="D4885" s="1" t="s">
        <v>4551</v>
      </c>
      <c r="E4885">
        <v>38</v>
      </c>
      <c r="F4885">
        <v>1170.1099999999999</v>
      </c>
      <c r="G4885">
        <v>419677.6</v>
      </c>
      <c r="H4885" s="1" t="s">
        <v>4552</v>
      </c>
      <c r="I4885" s="1" t="s">
        <v>2908</v>
      </c>
      <c r="J4885" s="1" t="s">
        <v>31</v>
      </c>
      <c r="K4885" s="1" t="s">
        <v>45</v>
      </c>
      <c r="L4885" s="1" t="s">
        <v>36</v>
      </c>
      <c r="M4885" s="1" t="s">
        <v>112</v>
      </c>
      <c r="N4885" s="1" t="s">
        <v>61</v>
      </c>
      <c r="O4885">
        <v>2</v>
      </c>
      <c r="P4885" s="1" t="s">
        <v>46</v>
      </c>
      <c r="Q4885" s="1" t="s">
        <v>40</v>
      </c>
      <c r="R4885" s="1" t="str">
        <f t="shared" si="76"/>
        <v>Investment-Purpose Buyers</v>
      </c>
    </row>
    <row r="4886" spans="1:18">
      <c r="A4886">
        <v>140368</v>
      </c>
      <c r="B4886">
        <v>14</v>
      </c>
      <c r="C4886" s="5">
        <v>45301</v>
      </c>
      <c r="D4886" s="1" t="s">
        <v>4551</v>
      </c>
      <c r="E4886">
        <v>45</v>
      </c>
      <c r="F4886">
        <v>1388.61</v>
      </c>
      <c r="G4886">
        <v>443404.97</v>
      </c>
      <c r="H4886" s="1" t="s">
        <v>4553</v>
      </c>
      <c r="I4886" s="1" t="s">
        <v>4554</v>
      </c>
      <c r="J4886" s="1"/>
      <c r="K4886" s="1"/>
      <c r="L4886" s="1"/>
      <c r="M4886" s="1"/>
      <c r="N4886" s="1"/>
      <c r="P4886" s="1"/>
      <c r="Q4886" s="1"/>
      <c r="R4886" s="1" t="str">
        <f t="shared" si="76"/>
        <v>Unmatched / No Buyer</v>
      </c>
    </row>
    <row r="4887" spans="1:18">
      <c r="A4887">
        <v>140380</v>
      </c>
      <c r="B4887">
        <v>14</v>
      </c>
      <c r="C4887" s="5">
        <v>45301</v>
      </c>
      <c r="D4887" s="1" t="s">
        <v>4551</v>
      </c>
      <c r="E4887">
        <v>46</v>
      </c>
      <c r="F4887">
        <v>1258.99</v>
      </c>
      <c r="G4887">
        <v>347365.39</v>
      </c>
      <c r="H4887" s="1" t="s">
        <v>4552</v>
      </c>
      <c r="I4887" s="1" t="s">
        <v>2113</v>
      </c>
      <c r="J4887" s="1" t="s">
        <v>31</v>
      </c>
      <c r="K4887" s="1" t="s">
        <v>35</v>
      </c>
      <c r="L4887" s="1" t="s">
        <v>36</v>
      </c>
      <c r="M4887" s="1" t="s">
        <v>112</v>
      </c>
      <c r="N4887" s="1" t="s">
        <v>61</v>
      </c>
      <c r="O4887">
        <v>3</v>
      </c>
      <c r="P4887" s="1" t="s">
        <v>46</v>
      </c>
      <c r="Q4887" s="1" t="s">
        <v>40</v>
      </c>
      <c r="R4887" s="1" t="str">
        <f t="shared" si="76"/>
        <v>Investment-Purpose Buyers</v>
      </c>
    </row>
    <row r="4888" spans="1:18">
      <c r="A4888">
        <v>140382</v>
      </c>
      <c r="B4888">
        <v>14</v>
      </c>
      <c r="C4888" s="5">
        <v>45301</v>
      </c>
      <c r="D4888" s="1" t="s">
        <v>4551</v>
      </c>
      <c r="E4888">
        <v>46</v>
      </c>
      <c r="F4888">
        <v>1258.99</v>
      </c>
      <c r="G4888">
        <v>351438.57</v>
      </c>
      <c r="H4888" s="1" t="s">
        <v>4553</v>
      </c>
      <c r="I4888" s="1" t="s">
        <v>4554</v>
      </c>
      <c r="J4888" s="1"/>
      <c r="K4888" s="1"/>
      <c r="L4888" s="1"/>
      <c r="M4888" s="1"/>
      <c r="N4888" s="1"/>
      <c r="P4888" s="1"/>
      <c r="Q4888" s="1"/>
      <c r="R4888" s="1" t="str">
        <f t="shared" si="76"/>
        <v>Unmatched / No Buyer</v>
      </c>
    </row>
    <row r="4889" spans="1:18">
      <c r="A4889">
        <v>140396</v>
      </c>
      <c r="B4889">
        <v>14</v>
      </c>
      <c r="C4889" s="5">
        <v>45301</v>
      </c>
      <c r="D4889" s="1" t="s">
        <v>4551</v>
      </c>
      <c r="E4889">
        <v>47</v>
      </c>
      <c r="F4889">
        <v>917.53</v>
      </c>
      <c r="G4889">
        <v>288108.07</v>
      </c>
      <c r="H4889" s="1" t="s">
        <v>4552</v>
      </c>
      <c r="I4889" s="1" t="s">
        <v>2778</v>
      </c>
      <c r="J4889" s="1" t="s">
        <v>31</v>
      </c>
      <c r="K4889" s="1" t="s">
        <v>45</v>
      </c>
      <c r="L4889" s="1" t="s">
        <v>36</v>
      </c>
      <c r="M4889" s="1" t="s">
        <v>164</v>
      </c>
      <c r="N4889" s="1" t="s">
        <v>38</v>
      </c>
      <c r="O4889">
        <v>1</v>
      </c>
      <c r="P4889" s="1" t="s">
        <v>39</v>
      </c>
      <c r="Q4889" s="1" t="s">
        <v>40</v>
      </c>
      <c r="R4889" s="1" t="str">
        <f t="shared" si="76"/>
        <v>Home Buyers - Loan Applied</v>
      </c>
    </row>
    <row r="4890" spans="1:18">
      <c r="A4890">
        <v>140449</v>
      </c>
      <c r="B4890">
        <v>14</v>
      </c>
      <c r="C4890" s="5">
        <v>45301</v>
      </c>
      <c r="D4890" s="1" t="s">
        <v>4551</v>
      </c>
      <c r="E4890">
        <v>53</v>
      </c>
      <c r="F4890">
        <v>1493.72</v>
      </c>
      <c r="G4890">
        <v>457748.53</v>
      </c>
      <c r="H4890" s="1" t="s">
        <v>4552</v>
      </c>
      <c r="I4890" s="1" t="s">
        <v>4291</v>
      </c>
      <c r="J4890" s="1" t="s">
        <v>31</v>
      </c>
      <c r="K4890" s="1" t="s">
        <v>35</v>
      </c>
      <c r="L4890" s="1" t="s">
        <v>191</v>
      </c>
      <c r="M4890" s="1" t="s">
        <v>966</v>
      </c>
      <c r="N4890" s="1" t="s">
        <v>38</v>
      </c>
      <c r="O4890">
        <v>5</v>
      </c>
      <c r="P4890" s="1" t="s">
        <v>46</v>
      </c>
      <c r="Q4890" s="1" t="s">
        <v>103</v>
      </c>
      <c r="R4890" s="1" t="str">
        <f t="shared" si="76"/>
        <v>Home Buyers - No Loan Applied</v>
      </c>
    </row>
    <row r="4891" spans="1:18">
      <c r="A4891">
        <v>140452</v>
      </c>
      <c r="B4891">
        <v>14</v>
      </c>
      <c r="C4891" s="5">
        <v>45301</v>
      </c>
      <c r="D4891" s="1" t="s">
        <v>4551</v>
      </c>
      <c r="E4891">
        <v>53</v>
      </c>
      <c r="F4891">
        <v>1493.72</v>
      </c>
      <c r="G4891">
        <v>411386.09</v>
      </c>
      <c r="H4891" s="1" t="s">
        <v>4553</v>
      </c>
      <c r="I4891" s="1" t="s">
        <v>4554</v>
      </c>
      <c r="J4891" s="1"/>
      <c r="K4891" s="1"/>
      <c r="L4891" s="1"/>
      <c r="M4891" s="1"/>
      <c r="N4891" s="1"/>
      <c r="P4891" s="1"/>
      <c r="Q4891" s="1"/>
      <c r="R4891" s="1" t="str">
        <f t="shared" si="76"/>
        <v>Unmatched / No Buyer</v>
      </c>
    </row>
    <row r="4892" spans="1:18">
      <c r="A4892">
        <v>150013</v>
      </c>
      <c r="B4892">
        <v>15</v>
      </c>
      <c r="C4892" s="5">
        <v>45301</v>
      </c>
      <c r="D4892" s="1" t="s">
        <v>4551</v>
      </c>
      <c r="E4892">
        <v>2</v>
      </c>
      <c r="F4892">
        <v>1522.89</v>
      </c>
      <c r="G4892">
        <v>411865.15</v>
      </c>
      <c r="H4892" s="1" t="s">
        <v>4552</v>
      </c>
      <c r="I4892" s="1" t="s">
        <v>2312</v>
      </c>
      <c r="J4892" s="1" t="s">
        <v>31</v>
      </c>
      <c r="K4892" s="1" t="s">
        <v>45</v>
      </c>
      <c r="L4892" s="1" t="s">
        <v>133</v>
      </c>
      <c r="M4892" s="1" t="s">
        <v>769</v>
      </c>
      <c r="N4892" s="1" t="s">
        <v>38</v>
      </c>
      <c r="O4892">
        <v>2</v>
      </c>
      <c r="P4892" s="1" t="s">
        <v>46</v>
      </c>
      <c r="Q4892" s="1" t="s">
        <v>51</v>
      </c>
      <c r="R4892" s="1" t="str">
        <f t="shared" si="76"/>
        <v>Home Buyers - No Loan Applied</v>
      </c>
    </row>
    <row r="4893" spans="1:18">
      <c r="A4893">
        <v>150026</v>
      </c>
      <c r="B4893">
        <v>15</v>
      </c>
      <c r="C4893" s="5">
        <v>45301</v>
      </c>
      <c r="D4893" s="1" t="s">
        <v>4551</v>
      </c>
      <c r="E4893">
        <v>3</v>
      </c>
      <c r="F4893">
        <v>748.99</v>
      </c>
      <c r="G4893">
        <v>177729.83</v>
      </c>
      <c r="H4893" s="1" t="s">
        <v>4552</v>
      </c>
      <c r="I4893" s="1" t="s">
        <v>4350</v>
      </c>
      <c r="J4893" s="1" t="s">
        <v>31</v>
      </c>
      <c r="K4893" s="1" t="s">
        <v>45</v>
      </c>
      <c r="L4893" s="1" t="s">
        <v>70</v>
      </c>
      <c r="M4893" s="1" t="s">
        <v>837</v>
      </c>
      <c r="N4893" s="1" t="s">
        <v>38</v>
      </c>
      <c r="O4893">
        <v>4</v>
      </c>
      <c r="P4893" s="1" t="s">
        <v>46</v>
      </c>
      <c r="Q4893" s="1" t="s">
        <v>51</v>
      </c>
      <c r="R4893" s="1" t="str">
        <f t="shared" si="76"/>
        <v>Home Buyers - No Loan Applied</v>
      </c>
    </row>
    <row r="4894" spans="1:18">
      <c r="A4894">
        <v>150032</v>
      </c>
      <c r="B4894">
        <v>15</v>
      </c>
      <c r="C4894" s="5">
        <v>45301</v>
      </c>
      <c r="D4894" s="1" t="s">
        <v>4551</v>
      </c>
      <c r="E4894">
        <v>4</v>
      </c>
      <c r="F4894">
        <v>1110.8800000000001</v>
      </c>
      <c r="G4894">
        <v>351282.64</v>
      </c>
      <c r="H4894" s="1" t="s">
        <v>4552</v>
      </c>
      <c r="I4894" s="1" t="s">
        <v>2140</v>
      </c>
      <c r="J4894" s="1" t="s">
        <v>31</v>
      </c>
      <c r="K4894" s="1" t="s">
        <v>45</v>
      </c>
      <c r="L4894" s="1" t="s">
        <v>70</v>
      </c>
      <c r="M4894" s="1" t="s">
        <v>837</v>
      </c>
      <c r="N4894" s="1" t="s">
        <v>61</v>
      </c>
      <c r="O4894">
        <v>2</v>
      </c>
      <c r="P4894" s="1" t="s">
        <v>46</v>
      </c>
      <c r="Q4894" s="1" t="s">
        <v>51</v>
      </c>
      <c r="R4894" s="1" t="str">
        <f t="shared" si="76"/>
        <v>Investment-Purpose Buyers</v>
      </c>
    </row>
    <row r="4895" spans="1:18">
      <c r="A4895">
        <v>150052</v>
      </c>
      <c r="B4895">
        <v>15</v>
      </c>
      <c r="C4895" s="5">
        <v>45301</v>
      </c>
      <c r="D4895" s="1" t="s">
        <v>4551</v>
      </c>
      <c r="E4895">
        <v>8</v>
      </c>
      <c r="F4895">
        <v>1056.46</v>
      </c>
      <c r="G4895">
        <v>323933.40000000002</v>
      </c>
      <c r="H4895" s="1" t="s">
        <v>4553</v>
      </c>
      <c r="I4895" s="1" t="s">
        <v>4554</v>
      </c>
      <c r="J4895" s="1"/>
      <c r="K4895" s="1"/>
      <c r="L4895" s="1"/>
      <c r="M4895" s="1"/>
      <c r="N4895" s="1"/>
      <c r="P4895" s="1"/>
      <c r="Q4895" s="1"/>
      <c r="R4895" s="1" t="str">
        <f t="shared" si="76"/>
        <v>Unmatched / No Buyer</v>
      </c>
    </row>
    <row r="4896" spans="1:18">
      <c r="A4896">
        <v>150055</v>
      </c>
      <c r="B4896">
        <v>15</v>
      </c>
      <c r="C4896" s="5">
        <v>45301</v>
      </c>
      <c r="D4896" s="1" t="s">
        <v>4551</v>
      </c>
      <c r="E4896">
        <v>9</v>
      </c>
      <c r="F4896">
        <v>565.48</v>
      </c>
      <c r="G4896">
        <v>147313.66</v>
      </c>
      <c r="H4896" s="1" t="s">
        <v>4552</v>
      </c>
      <c r="I4896" s="1" t="s">
        <v>3848</v>
      </c>
      <c r="J4896" s="1" t="s">
        <v>31</v>
      </c>
      <c r="K4896" s="1" t="s">
        <v>45</v>
      </c>
      <c r="L4896" s="1" t="s">
        <v>36</v>
      </c>
      <c r="M4896" s="1" t="s">
        <v>164</v>
      </c>
      <c r="N4896" s="1" t="s">
        <v>38</v>
      </c>
      <c r="O4896">
        <v>1</v>
      </c>
      <c r="P4896" s="1" t="s">
        <v>46</v>
      </c>
      <c r="Q4896" s="1" t="s">
        <v>40</v>
      </c>
      <c r="R4896" s="1" t="str">
        <f t="shared" si="76"/>
        <v>Home Buyers - No Loan Applied</v>
      </c>
    </row>
    <row r="4897" spans="1:18">
      <c r="A4897">
        <v>150073</v>
      </c>
      <c r="B4897">
        <v>15</v>
      </c>
      <c r="C4897" s="5">
        <v>45301</v>
      </c>
      <c r="D4897" s="1" t="s">
        <v>4551</v>
      </c>
      <c r="E4897">
        <v>11</v>
      </c>
      <c r="F4897">
        <v>1437.62</v>
      </c>
      <c r="G4897">
        <v>405432.81</v>
      </c>
      <c r="H4897" s="1" t="s">
        <v>4553</v>
      </c>
      <c r="I4897" s="1" t="s">
        <v>4554</v>
      </c>
      <c r="J4897" s="1"/>
      <c r="K4897" s="1"/>
      <c r="L4897" s="1"/>
      <c r="M4897" s="1"/>
      <c r="N4897" s="1"/>
      <c r="P4897" s="1"/>
      <c r="Q4897" s="1"/>
      <c r="R4897" s="1" t="str">
        <f t="shared" si="76"/>
        <v>Unmatched / No Buyer</v>
      </c>
    </row>
    <row r="4898" spans="1:18">
      <c r="A4898">
        <v>150104</v>
      </c>
      <c r="B4898">
        <v>15</v>
      </c>
      <c r="C4898" s="5">
        <v>45301</v>
      </c>
      <c r="D4898" s="1" t="s">
        <v>4551</v>
      </c>
      <c r="E4898">
        <v>15</v>
      </c>
      <c r="F4898">
        <v>522.71</v>
      </c>
      <c r="G4898">
        <v>159782.74</v>
      </c>
      <c r="H4898" s="1" t="s">
        <v>4552</v>
      </c>
      <c r="I4898" s="1" t="s">
        <v>3659</v>
      </c>
      <c r="J4898" s="1" t="s">
        <v>31</v>
      </c>
      <c r="K4898" s="1" t="s">
        <v>45</v>
      </c>
      <c r="L4898" s="1" t="s">
        <v>36</v>
      </c>
      <c r="M4898" s="1" t="s">
        <v>37</v>
      </c>
      <c r="N4898" s="1" t="s">
        <v>38</v>
      </c>
      <c r="O4898">
        <v>2</v>
      </c>
      <c r="P4898" s="1" t="s">
        <v>39</v>
      </c>
      <c r="Q4898" s="1" t="s">
        <v>103</v>
      </c>
      <c r="R4898" s="1" t="str">
        <f t="shared" si="76"/>
        <v>Home Buyers - Loan Applied</v>
      </c>
    </row>
    <row r="4899" spans="1:18">
      <c r="A4899">
        <v>150109</v>
      </c>
      <c r="B4899">
        <v>15</v>
      </c>
      <c r="C4899" s="5">
        <v>45301</v>
      </c>
      <c r="D4899" s="1" t="s">
        <v>4551</v>
      </c>
      <c r="E4899">
        <v>15</v>
      </c>
      <c r="F4899">
        <v>522.71</v>
      </c>
      <c r="G4899">
        <v>168550.58</v>
      </c>
      <c r="H4899" s="1" t="s">
        <v>4552</v>
      </c>
      <c r="I4899" s="1" t="s">
        <v>3359</v>
      </c>
      <c r="J4899" s="1" t="s">
        <v>31</v>
      </c>
      <c r="K4899" s="1" t="s">
        <v>45</v>
      </c>
      <c r="L4899" s="1" t="s">
        <v>133</v>
      </c>
      <c r="M4899" s="1" t="s">
        <v>883</v>
      </c>
      <c r="N4899" s="1" t="s">
        <v>61</v>
      </c>
      <c r="O4899">
        <v>4</v>
      </c>
      <c r="P4899" s="1" t="s">
        <v>46</v>
      </c>
      <c r="Q4899" s="1" t="s">
        <v>40</v>
      </c>
      <c r="R4899" s="1" t="str">
        <f t="shared" si="76"/>
        <v>Investment-Purpose Buyers</v>
      </c>
    </row>
    <row r="4900" spans="1:18">
      <c r="A4900">
        <v>150119</v>
      </c>
      <c r="B4900">
        <v>15</v>
      </c>
      <c r="C4900" s="5">
        <v>45301</v>
      </c>
      <c r="D4900" s="1" t="s">
        <v>4551</v>
      </c>
      <c r="E4900">
        <v>16</v>
      </c>
      <c r="F4900">
        <v>1692.61</v>
      </c>
      <c r="G4900">
        <v>484748.14</v>
      </c>
      <c r="H4900" s="1" t="s">
        <v>4553</v>
      </c>
      <c r="I4900" s="1" t="s">
        <v>4554</v>
      </c>
      <c r="J4900" s="1"/>
      <c r="K4900" s="1"/>
      <c r="L4900" s="1"/>
      <c r="M4900" s="1"/>
      <c r="N4900" s="1"/>
      <c r="P4900" s="1"/>
      <c r="Q4900" s="1"/>
      <c r="R4900" s="1" t="str">
        <f t="shared" si="76"/>
        <v>Unmatched / No Buyer</v>
      </c>
    </row>
    <row r="4901" spans="1:18">
      <c r="A4901">
        <v>150123</v>
      </c>
      <c r="B4901">
        <v>15</v>
      </c>
      <c r="C4901" s="5">
        <v>45301</v>
      </c>
      <c r="D4901" s="1" t="s">
        <v>4551</v>
      </c>
      <c r="E4901">
        <v>16</v>
      </c>
      <c r="F4901">
        <v>1692.61</v>
      </c>
      <c r="G4901">
        <v>491025.48</v>
      </c>
      <c r="H4901" s="1" t="s">
        <v>4552</v>
      </c>
      <c r="I4901" s="1" t="s">
        <v>439</v>
      </c>
      <c r="J4901" s="1" t="s">
        <v>31</v>
      </c>
      <c r="K4901" s="1" t="s">
        <v>45</v>
      </c>
      <c r="L4901" s="1" t="s">
        <v>36</v>
      </c>
      <c r="M4901" s="1" t="s">
        <v>384</v>
      </c>
      <c r="N4901" s="1" t="s">
        <v>38</v>
      </c>
      <c r="O4901">
        <v>5</v>
      </c>
      <c r="P4901" s="1" t="s">
        <v>39</v>
      </c>
      <c r="Q4901" s="1" t="s">
        <v>40</v>
      </c>
      <c r="R4901" s="1" t="str">
        <f t="shared" si="76"/>
        <v>Home Buyers - Loan Applied</v>
      </c>
    </row>
    <row r="4902" spans="1:18">
      <c r="A4902">
        <v>150155</v>
      </c>
      <c r="B4902">
        <v>15</v>
      </c>
      <c r="C4902" s="5">
        <v>45301</v>
      </c>
      <c r="D4902" s="1" t="s">
        <v>4551</v>
      </c>
      <c r="E4902">
        <v>20</v>
      </c>
      <c r="F4902">
        <v>1662.01</v>
      </c>
      <c r="G4902">
        <v>441368.29</v>
      </c>
      <c r="H4902" s="1" t="s">
        <v>4552</v>
      </c>
      <c r="I4902" s="1" t="s">
        <v>96</v>
      </c>
      <c r="J4902" s="1" t="s">
        <v>57</v>
      </c>
      <c r="K4902" s="1" t="s">
        <v>45</v>
      </c>
      <c r="L4902" s="1" t="s">
        <v>36</v>
      </c>
      <c r="M4902" s="1" t="s">
        <v>37</v>
      </c>
      <c r="N4902" s="1" t="s">
        <v>38</v>
      </c>
      <c r="O4902">
        <v>3</v>
      </c>
      <c r="P4902" s="1" t="s">
        <v>39</v>
      </c>
      <c r="Q4902" s="1" t="s">
        <v>40</v>
      </c>
      <c r="R4902" s="1" t="str">
        <f t="shared" si="76"/>
        <v>Home Buyers - Loan Applied</v>
      </c>
    </row>
    <row r="4903" spans="1:18">
      <c r="A4903">
        <v>150177</v>
      </c>
      <c r="B4903">
        <v>15</v>
      </c>
      <c r="C4903" s="5">
        <v>45301</v>
      </c>
      <c r="D4903" s="1" t="s">
        <v>4551</v>
      </c>
      <c r="E4903">
        <v>23</v>
      </c>
      <c r="F4903">
        <v>1279.23</v>
      </c>
      <c r="G4903">
        <v>369049.21</v>
      </c>
      <c r="H4903" s="1" t="s">
        <v>4552</v>
      </c>
      <c r="I4903" s="1" t="s">
        <v>1517</v>
      </c>
      <c r="J4903" s="1" t="s">
        <v>31</v>
      </c>
      <c r="K4903" s="1" t="s">
        <v>35</v>
      </c>
      <c r="L4903" s="1" t="s">
        <v>36</v>
      </c>
      <c r="M4903" s="1" t="s">
        <v>722</v>
      </c>
      <c r="N4903" s="1" t="s">
        <v>38</v>
      </c>
      <c r="O4903">
        <v>1</v>
      </c>
      <c r="P4903" s="1" t="s">
        <v>39</v>
      </c>
      <c r="Q4903" s="1" t="s">
        <v>51</v>
      </c>
      <c r="R4903" s="1" t="str">
        <f t="shared" si="76"/>
        <v>Home Buyers - Loan Applied</v>
      </c>
    </row>
    <row r="4904" spans="1:18">
      <c r="A4904">
        <v>150218</v>
      </c>
      <c r="B4904">
        <v>15</v>
      </c>
      <c r="C4904" s="5">
        <v>45301</v>
      </c>
      <c r="D4904" s="1" t="s">
        <v>4551</v>
      </c>
      <c r="E4904">
        <v>25</v>
      </c>
      <c r="F4904">
        <v>607.01</v>
      </c>
      <c r="G4904">
        <v>166140.66</v>
      </c>
      <c r="H4904" s="1" t="s">
        <v>4553</v>
      </c>
      <c r="I4904" s="1" t="s">
        <v>4554</v>
      </c>
      <c r="J4904" s="1"/>
      <c r="K4904" s="1"/>
      <c r="L4904" s="1"/>
      <c r="M4904" s="1"/>
      <c r="N4904" s="1"/>
      <c r="P4904" s="1"/>
      <c r="Q4904" s="1"/>
      <c r="R4904" s="1" t="str">
        <f t="shared" si="76"/>
        <v>Unmatched / No Buyer</v>
      </c>
    </row>
    <row r="4905" spans="1:18">
      <c r="A4905">
        <v>150222</v>
      </c>
      <c r="B4905">
        <v>15</v>
      </c>
      <c r="C4905" s="5">
        <v>45301</v>
      </c>
      <c r="D4905" s="1" t="s">
        <v>4551</v>
      </c>
      <c r="E4905">
        <v>26</v>
      </c>
      <c r="F4905">
        <v>961.01</v>
      </c>
      <c r="G4905">
        <v>276284.34000000003</v>
      </c>
      <c r="H4905" s="1" t="s">
        <v>4552</v>
      </c>
      <c r="I4905" s="1" t="s">
        <v>3971</v>
      </c>
      <c r="J4905" s="1" t="s">
        <v>31</v>
      </c>
      <c r="K4905" s="1" t="s">
        <v>45</v>
      </c>
      <c r="L4905" s="1" t="s">
        <v>36</v>
      </c>
      <c r="M4905" s="1" t="s">
        <v>767</v>
      </c>
      <c r="N4905" s="1" t="s">
        <v>61</v>
      </c>
      <c r="O4905">
        <v>4</v>
      </c>
      <c r="P4905" s="1" t="s">
        <v>46</v>
      </c>
      <c r="Q4905" s="1" t="s">
        <v>51</v>
      </c>
      <c r="R4905" s="1" t="str">
        <f t="shared" si="76"/>
        <v>Investment-Purpose Buyers</v>
      </c>
    </row>
    <row r="4906" spans="1:18">
      <c r="A4906">
        <v>150283</v>
      </c>
      <c r="B4906">
        <v>15</v>
      </c>
      <c r="C4906" s="5">
        <v>45301</v>
      </c>
      <c r="D4906" s="1" t="s">
        <v>4551</v>
      </c>
      <c r="E4906">
        <v>34</v>
      </c>
      <c r="F4906">
        <v>1304.22</v>
      </c>
      <c r="G4906">
        <v>444680.77</v>
      </c>
      <c r="H4906" s="1" t="s">
        <v>4552</v>
      </c>
      <c r="I4906" s="1" t="s">
        <v>2738</v>
      </c>
      <c r="J4906" s="1" t="s">
        <v>31</v>
      </c>
      <c r="K4906" s="1" t="s">
        <v>45</v>
      </c>
      <c r="L4906" s="1" t="s">
        <v>36</v>
      </c>
      <c r="M4906" s="1" t="s">
        <v>1045</v>
      </c>
      <c r="N4906" s="1" t="s">
        <v>38</v>
      </c>
      <c r="O4906">
        <v>3</v>
      </c>
      <c r="P4906" s="1" t="s">
        <v>39</v>
      </c>
      <c r="Q4906" s="1" t="s">
        <v>103</v>
      </c>
      <c r="R4906" s="1" t="str">
        <f t="shared" si="76"/>
        <v>Home Buyers - Loan Applied</v>
      </c>
    </row>
    <row r="4907" spans="1:18">
      <c r="A4907">
        <v>150284</v>
      </c>
      <c r="B4907">
        <v>15</v>
      </c>
      <c r="C4907" s="5">
        <v>45301</v>
      </c>
      <c r="D4907" s="1" t="s">
        <v>4555</v>
      </c>
      <c r="E4907">
        <v>34</v>
      </c>
      <c r="F4907">
        <v>1304.22</v>
      </c>
      <c r="G4907">
        <v>390660.7</v>
      </c>
      <c r="H4907" s="1" t="s">
        <v>4553</v>
      </c>
      <c r="I4907" s="1" t="s">
        <v>4554</v>
      </c>
      <c r="J4907" s="1"/>
      <c r="K4907" s="1"/>
      <c r="L4907" s="1"/>
      <c r="M4907" s="1"/>
      <c r="N4907" s="1"/>
      <c r="P4907" s="1"/>
      <c r="Q4907" s="1"/>
      <c r="R4907" s="1" t="str">
        <f t="shared" si="76"/>
        <v>Unmatched / No Buyer</v>
      </c>
    </row>
    <row r="4908" spans="1:18">
      <c r="A4908">
        <v>150306</v>
      </c>
      <c r="B4908">
        <v>15</v>
      </c>
      <c r="C4908" s="5">
        <v>45301</v>
      </c>
      <c r="D4908" s="1" t="s">
        <v>4551</v>
      </c>
      <c r="E4908">
        <v>35</v>
      </c>
      <c r="F4908">
        <v>745.49</v>
      </c>
      <c r="G4908">
        <v>223449.53</v>
      </c>
      <c r="H4908" s="1" t="s">
        <v>4552</v>
      </c>
      <c r="I4908" s="1" t="s">
        <v>2813</v>
      </c>
      <c r="J4908" s="1" t="s">
        <v>31</v>
      </c>
      <c r="K4908" s="1" t="s">
        <v>45</v>
      </c>
      <c r="L4908" s="1" t="s">
        <v>36</v>
      </c>
      <c r="M4908" s="1" t="s">
        <v>223</v>
      </c>
      <c r="N4908" s="1" t="s">
        <v>61</v>
      </c>
      <c r="O4908">
        <v>5</v>
      </c>
      <c r="P4908" s="1" t="s">
        <v>39</v>
      </c>
      <c r="Q4908" s="1" t="s">
        <v>40</v>
      </c>
      <c r="R4908" s="1" t="str">
        <f t="shared" si="76"/>
        <v>Investment-Purpose Buyers</v>
      </c>
    </row>
    <row r="4909" spans="1:18">
      <c r="A4909">
        <v>150323</v>
      </c>
      <c r="B4909">
        <v>15</v>
      </c>
      <c r="C4909" s="5">
        <v>45301</v>
      </c>
      <c r="D4909" s="1" t="s">
        <v>4551</v>
      </c>
      <c r="E4909">
        <v>38</v>
      </c>
      <c r="F4909">
        <v>585.57000000000005</v>
      </c>
      <c r="G4909">
        <v>154701.24</v>
      </c>
      <c r="H4909" s="1" t="s">
        <v>4552</v>
      </c>
      <c r="I4909" s="1" t="s">
        <v>3219</v>
      </c>
      <c r="J4909" s="1" t="s">
        <v>31</v>
      </c>
      <c r="K4909" s="1" t="s">
        <v>35</v>
      </c>
      <c r="L4909" s="1" t="s">
        <v>36</v>
      </c>
      <c r="M4909" s="1" t="s">
        <v>112</v>
      </c>
      <c r="N4909" s="1" t="s">
        <v>38</v>
      </c>
      <c r="O4909">
        <v>3</v>
      </c>
      <c r="P4909" s="1" t="s">
        <v>46</v>
      </c>
      <c r="Q4909" s="1" t="s">
        <v>40</v>
      </c>
      <c r="R4909" s="1" t="str">
        <f t="shared" si="76"/>
        <v>Home Buyers - No Loan Applied</v>
      </c>
    </row>
    <row r="4910" spans="1:18">
      <c r="A4910">
        <v>150327</v>
      </c>
      <c r="B4910">
        <v>15</v>
      </c>
      <c r="C4910" s="5">
        <v>45301</v>
      </c>
      <c r="D4910" s="1" t="s">
        <v>4551</v>
      </c>
      <c r="E4910">
        <v>38</v>
      </c>
      <c r="F4910">
        <v>585.57000000000005</v>
      </c>
      <c r="G4910">
        <v>160222.84</v>
      </c>
      <c r="H4910" s="1" t="s">
        <v>4553</v>
      </c>
      <c r="I4910" s="1" t="s">
        <v>4554</v>
      </c>
      <c r="J4910" s="1"/>
      <c r="K4910" s="1"/>
      <c r="L4910" s="1"/>
      <c r="M4910" s="1"/>
      <c r="N4910" s="1"/>
      <c r="P4910" s="1"/>
      <c r="Q4910" s="1"/>
      <c r="R4910" s="1" t="str">
        <f t="shared" si="76"/>
        <v>Unmatched / No Buyer</v>
      </c>
    </row>
    <row r="4911" spans="1:18">
      <c r="A4911">
        <v>150332</v>
      </c>
      <c r="B4911">
        <v>15</v>
      </c>
      <c r="C4911" s="5">
        <v>45301</v>
      </c>
      <c r="D4911" s="1" t="s">
        <v>4555</v>
      </c>
      <c r="E4911">
        <v>38</v>
      </c>
      <c r="F4911">
        <v>585.57000000000005</v>
      </c>
      <c r="G4911">
        <v>180762.88</v>
      </c>
      <c r="H4911" s="1" t="s">
        <v>4553</v>
      </c>
      <c r="I4911" s="1" t="s">
        <v>4554</v>
      </c>
      <c r="J4911" s="1"/>
      <c r="K4911" s="1"/>
      <c r="L4911" s="1"/>
      <c r="M4911" s="1"/>
      <c r="N4911" s="1"/>
      <c r="P4911" s="1"/>
      <c r="Q4911" s="1"/>
      <c r="R4911" s="1" t="str">
        <f t="shared" si="76"/>
        <v>Unmatched / No Buyer</v>
      </c>
    </row>
    <row r="4912" spans="1:18">
      <c r="A4912">
        <v>150348</v>
      </c>
      <c r="B4912">
        <v>15</v>
      </c>
      <c r="C4912" s="5">
        <v>45301</v>
      </c>
      <c r="D4912" s="1" t="s">
        <v>4551</v>
      </c>
      <c r="E4912">
        <v>41</v>
      </c>
      <c r="F4912">
        <v>1586.79</v>
      </c>
      <c r="G4912">
        <v>470014.76</v>
      </c>
      <c r="H4912" s="1" t="s">
        <v>4553</v>
      </c>
      <c r="I4912" s="1" t="s">
        <v>4554</v>
      </c>
      <c r="J4912" s="1"/>
      <c r="K4912" s="1"/>
      <c r="L4912" s="1"/>
      <c r="M4912" s="1"/>
      <c r="N4912" s="1"/>
      <c r="P4912" s="1"/>
      <c r="Q4912" s="1"/>
      <c r="R4912" s="1" t="str">
        <f t="shared" si="76"/>
        <v>Unmatched / No Buyer</v>
      </c>
    </row>
    <row r="4913" spans="1:18">
      <c r="A4913">
        <v>150357</v>
      </c>
      <c r="B4913">
        <v>15</v>
      </c>
      <c r="C4913" s="5">
        <v>45301</v>
      </c>
      <c r="D4913" s="1" t="s">
        <v>4555</v>
      </c>
      <c r="E4913">
        <v>43</v>
      </c>
      <c r="F4913">
        <v>1655.05</v>
      </c>
      <c r="G4913">
        <v>483167.65</v>
      </c>
      <c r="H4913" s="1" t="s">
        <v>4553</v>
      </c>
      <c r="I4913" s="1" t="s">
        <v>4554</v>
      </c>
      <c r="J4913" s="1"/>
      <c r="K4913" s="1"/>
      <c r="L4913" s="1"/>
      <c r="M4913" s="1"/>
      <c r="N4913" s="1"/>
      <c r="P4913" s="1"/>
      <c r="Q4913" s="1"/>
      <c r="R4913" s="1" t="str">
        <f t="shared" si="76"/>
        <v>Unmatched / No Buyer</v>
      </c>
    </row>
    <row r="4914" spans="1:18">
      <c r="A4914">
        <v>150380</v>
      </c>
      <c r="B4914">
        <v>15</v>
      </c>
      <c r="C4914" s="5">
        <v>45301</v>
      </c>
      <c r="D4914" s="1" t="s">
        <v>4551</v>
      </c>
      <c r="E4914">
        <v>48</v>
      </c>
      <c r="F4914">
        <v>1403.33</v>
      </c>
      <c r="G4914">
        <v>374131.45</v>
      </c>
      <c r="H4914" s="1" t="s">
        <v>4553</v>
      </c>
      <c r="I4914" s="1" t="s">
        <v>4554</v>
      </c>
      <c r="J4914" s="1"/>
      <c r="K4914" s="1"/>
      <c r="L4914" s="1"/>
      <c r="M4914" s="1"/>
      <c r="N4914" s="1"/>
      <c r="P4914" s="1"/>
      <c r="Q4914" s="1"/>
      <c r="R4914" s="1" t="str">
        <f t="shared" si="76"/>
        <v>Unmatched / No Buyer</v>
      </c>
    </row>
    <row r="4915" spans="1:18">
      <c r="A4915">
        <v>150416</v>
      </c>
      <c r="B4915">
        <v>15</v>
      </c>
      <c r="C4915" s="5">
        <v>45301</v>
      </c>
      <c r="D4915" s="1" t="s">
        <v>4551</v>
      </c>
      <c r="E4915">
        <v>52</v>
      </c>
      <c r="F4915">
        <v>829.2</v>
      </c>
      <c r="G4915">
        <v>283362.28999999998</v>
      </c>
      <c r="H4915" s="1" t="s">
        <v>4552</v>
      </c>
      <c r="I4915" s="1" t="s">
        <v>3501</v>
      </c>
      <c r="J4915" s="1" t="s">
        <v>31</v>
      </c>
      <c r="K4915" s="1" t="s">
        <v>45</v>
      </c>
      <c r="L4915" s="1" t="s">
        <v>36</v>
      </c>
      <c r="M4915" s="1" t="s">
        <v>112</v>
      </c>
      <c r="N4915" s="1" t="s">
        <v>38</v>
      </c>
      <c r="O4915">
        <v>1</v>
      </c>
      <c r="P4915" s="1" t="s">
        <v>46</v>
      </c>
      <c r="Q4915" s="1" t="s">
        <v>40</v>
      </c>
      <c r="R4915" s="1" t="str">
        <f t="shared" si="76"/>
        <v>Home Buyers - No Loan Applied</v>
      </c>
    </row>
    <row r="4916" spans="1:18">
      <c r="A4916">
        <v>150417</v>
      </c>
      <c r="B4916">
        <v>15</v>
      </c>
      <c r="C4916" s="5">
        <v>45301</v>
      </c>
      <c r="D4916" s="1" t="s">
        <v>4551</v>
      </c>
      <c r="E4916">
        <v>52</v>
      </c>
      <c r="F4916">
        <v>829.2</v>
      </c>
      <c r="G4916">
        <v>259320.7</v>
      </c>
      <c r="H4916" s="1" t="s">
        <v>4553</v>
      </c>
      <c r="I4916" s="1" t="s">
        <v>4554</v>
      </c>
      <c r="J4916" s="1"/>
      <c r="K4916" s="1"/>
      <c r="L4916" s="1"/>
      <c r="M4916" s="1"/>
      <c r="N4916" s="1"/>
      <c r="P4916" s="1"/>
      <c r="Q4916" s="1"/>
      <c r="R4916" s="1" t="str">
        <f t="shared" si="76"/>
        <v>Unmatched / No Buyer</v>
      </c>
    </row>
    <row r="4917" spans="1:18">
      <c r="A4917">
        <v>150421</v>
      </c>
      <c r="B4917">
        <v>15</v>
      </c>
      <c r="C4917" s="5">
        <v>45301</v>
      </c>
      <c r="D4917" s="1" t="s">
        <v>4551</v>
      </c>
      <c r="E4917">
        <v>53</v>
      </c>
      <c r="F4917">
        <v>696.04</v>
      </c>
      <c r="G4917">
        <v>211469.9</v>
      </c>
      <c r="H4917" s="1" t="s">
        <v>4552</v>
      </c>
      <c r="I4917" s="1" t="s">
        <v>1557</v>
      </c>
      <c r="J4917" s="1" t="s">
        <v>31</v>
      </c>
      <c r="K4917" s="1" t="s">
        <v>35</v>
      </c>
      <c r="L4917" s="1" t="s">
        <v>36</v>
      </c>
      <c r="M4917" s="1" t="s">
        <v>112</v>
      </c>
      <c r="N4917" s="1" t="s">
        <v>38</v>
      </c>
      <c r="O4917">
        <v>2</v>
      </c>
      <c r="P4917" s="1" t="s">
        <v>46</v>
      </c>
      <c r="Q4917" s="1" t="s">
        <v>40</v>
      </c>
      <c r="R4917" s="1" t="str">
        <f t="shared" si="76"/>
        <v>Home Buyers - No Loan Applied</v>
      </c>
    </row>
    <row r="4918" spans="1:18">
      <c r="A4918">
        <v>150422</v>
      </c>
      <c r="B4918">
        <v>15</v>
      </c>
      <c r="C4918" s="5">
        <v>45301</v>
      </c>
      <c r="D4918" s="1" t="s">
        <v>4551</v>
      </c>
      <c r="E4918">
        <v>53</v>
      </c>
      <c r="F4918">
        <v>696.04</v>
      </c>
      <c r="G4918">
        <v>194717.01</v>
      </c>
      <c r="H4918" s="1" t="s">
        <v>4552</v>
      </c>
      <c r="I4918" s="1" t="s">
        <v>2155</v>
      </c>
      <c r="J4918" s="1" t="s">
        <v>31</v>
      </c>
      <c r="K4918" s="1" t="s">
        <v>45</v>
      </c>
      <c r="L4918" s="1" t="s">
        <v>36</v>
      </c>
      <c r="M4918" s="1" t="s">
        <v>1045</v>
      </c>
      <c r="N4918" s="1" t="s">
        <v>38</v>
      </c>
      <c r="O4918">
        <v>5</v>
      </c>
      <c r="P4918" s="1" t="s">
        <v>39</v>
      </c>
      <c r="Q4918" s="1" t="s">
        <v>51</v>
      </c>
      <c r="R4918" s="1" t="str">
        <f t="shared" si="76"/>
        <v>Home Buyers - Loan Applied</v>
      </c>
    </row>
    <row r="4919" spans="1:18">
      <c r="A4919">
        <v>150437</v>
      </c>
      <c r="B4919">
        <v>15</v>
      </c>
      <c r="C4919" s="5">
        <v>45301</v>
      </c>
      <c r="D4919" s="1" t="s">
        <v>4551</v>
      </c>
      <c r="E4919">
        <v>55</v>
      </c>
      <c r="F4919">
        <v>892.75</v>
      </c>
      <c r="G4919">
        <v>276552.01</v>
      </c>
      <c r="H4919" s="1" t="s">
        <v>4552</v>
      </c>
      <c r="I4919" s="1" t="s">
        <v>2362</v>
      </c>
      <c r="J4919" s="1" t="s">
        <v>31</v>
      </c>
      <c r="K4919" s="1" t="s">
        <v>45</v>
      </c>
      <c r="L4919" s="1" t="s">
        <v>36</v>
      </c>
      <c r="M4919" s="1" t="s">
        <v>37</v>
      </c>
      <c r="N4919" s="1" t="s">
        <v>38</v>
      </c>
      <c r="O4919">
        <v>3</v>
      </c>
      <c r="P4919" s="1" t="s">
        <v>46</v>
      </c>
      <c r="Q4919" s="1" t="s">
        <v>103</v>
      </c>
      <c r="R4919" s="1" t="str">
        <f t="shared" si="76"/>
        <v>Home Buyers - No Loan Applied</v>
      </c>
    </row>
    <row r="4920" spans="1:18">
      <c r="A4920">
        <v>150441</v>
      </c>
      <c r="B4920">
        <v>15</v>
      </c>
      <c r="C4920" s="5">
        <v>45301</v>
      </c>
      <c r="D4920" s="1" t="s">
        <v>4551</v>
      </c>
      <c r="E4920">
        <v>55</v>
      </c>
      <c r="F4920">
        <v>892.75</v>
      </c>
      <c r="G4920">
        <v>289323.48</v>
      </c>
      <c r="H4920" s="1" t="s">
        <v>4552</v>
      </c>
      <c r="I4920" s="1" t="s">
        <v>3695</v>
      </c>
      <c r="J4920" s="1" t="s">
        <v>31</v>
      </c>
      <c r="K4920" s="1" t="s">
        <v>35</v>
      </c>
      <c r="L4920" s="1" t="s">
        <v>36</v>
      </c>
      <c r="M4920" s="1" t="s">
        <v>37</v>
      </c>
      <c r="N4920" s="1" t="s">
        <v>38</v>
      </c>
      <c r="O4920">
        <v>4</v>
      </c>
      <c r="P4920" s="1" t="s">
        <v>39</v>
      </c>
      <c r="Q4920" s="1" t="s">
        <v>103</v>
      </c>
      <c r="R4920" s="1" t="str">
        <f t="shared" si="76"/>
        <v>Home Buyers - Loan Applied</v>
      </c>
    </row>
    <row r="4921" spans="1:18">
      <c r="A4921">
        <v>150459</v>
      </c>
      <c r="B4921">
        <v>15</v>
      </c>
      <c r="C4921" s="5">
        <v>45301</v>
      </c>
      <c r="D4921" s="1" t="s">
        <v>4551</v>
      </c>
      <c r="E4921">
        <v>56</v>
      </c>
      <c r="F4921">
        <v>939.93</v>
      </c>
      <c r="G4921">
        <v>259840.79</v>
      </c>
      <c r="H4921" s="1" t="s">
        <v>4552</v>
      </c>
      <c r="I4921" s="1" t="s">
        <v>2776</v>
      </c>
      <c r="J4921" s="1" t="s">
        <v>31</v>
      </c>
      <c r="K4921" s="1" t="s">
        <v>35</v>
      </c>
      <c r="L4921" s="1" t="s">
        <v>1098</v>
      </c>
      <c r="M4921" s="1" t="s">
        <v>2320</v>
      </c>
      <c r="N4921" s="1" t="s">
        <v>61</v>
      </c>
      <c r="O4921">
        <v>1</v>
      </c>
      <c r="P4921" s="1" t="s">
        <v>46</v>
      </c>
      <c r="Q4921" s="1" t="s">
        <v>103</v>
      </c>
      <c r="R4921" s="1" t="str">
        <f t="shared" si="76"/>
        <v>Investment-Purpose Buyers</v>
      </c>
    </row>
    <row r="4922" spans="1:18">
      <c r="A4922">
        <v>150461</v>
      </c>
      <c r="B4922">
        <v>15</v>
      </c>
      <c r="C4922" s="5">
        <v>45301</v>
      </c>
      <c r="D4922" s="1" t="s">
        <v>4551</v>
      </c>
      <c r="E4922">
        <v>56</v>
      </c>
      <c r="F4922">
        <v>939.93</v>
      </c>
      <c r="G4922">
        <v>307452.2</v>
      </c>
      <c r="H4922" s="1" t="s">
        <v>4553</v>
      </c>
      <c r="I4922" s="1" t="s">
        <v>4554</v>
      </c>
      <c r="J4922" s="1"/>
      <c r="K4922" s="1"/>
      <c r="L4922" s="1"/>
      <c r="M4922" s="1"/>
      <c r="N4922" s="1"/>
      <c r="P4922" s="1"/>
      <c r="Q4922" s="1"/>
      <c r="R4922" s="1" t="str">
        <f t="shared" si="76"/>
        <v>Unmatched / No Buyer</v>
      </c>
    </row>
    <row r="4923" spans="1:18">
      <c r="A4923">
        <v>150474</v>
      </c>
      <c r="B4923">
        <v>15</v>
      </c>
      <c r="C4923" s="5">
        <v>45301</v>
      </c>
      <c r="D4923" s="1" t="s">
        <v>4551</v>
      </c>
      <c r="E4923">
        <v>57</v>
      </c>
      <c r="F4923">
        <v>429.34</v>
      </c>
      <c r="G4923">
        <v>150517.01999999999</v>
      </c>
      <c r="H4923" s="1" t="s">
        <v>4553</v>
      </c>
      <c r="I4923" s="1" t="s">
        <v>4554</v>
      </c>
      <c r="J4923" s="1"/>
      <c r="K4923" s="1"/>
      <c r="L4923" s="1"/>
      <c r="M4923" s="1"/>
      <c r="N4923" s="1"/>
      <c r="P4923" s="1"/>
      <c r="Q4923" s="1"/>
      <c r="R4923" s="1" t="str">
        <f t="shared" si="76"/>
        <v>Unmatched / No Buyer</v>
      </c>
    </row>
    <row r="4924" spans="1:18">
      <c r="A4924">
        <v>150492</v>
      </c>
      <c r="B4924">
        <v>15</v>
      </c>
      <c r="C4924" s="5">
        <v>45301</v>
      </c>
      <c r="D4924" s="1" t="s">
        <v>4551</v>
      </c>
      <c r="E4924">
        <v>58</v>
      </c>
      <c r="F4924">
        <v>1750.89</v>
      </c>
      <c r="G4924">
        <v>514682.24</v>
      </c>
      <c r="H4924" s="1" t="s">
        <v>4553</v>
      </c>
      <c r="I4924" s="1" t="s">
        <v>4554</v>
      </c>
      <c r="J4924" s="1"/>
      <c r="K4924" s="1"/>
      <c r="L4924" s="1"/>
      <c r="M4924" s="1"/>
      <c r="N4924" s="1"/>
      <c r="P4924" s="1"/>
      <c r="Q4924" s="1"/>
      <c r="R4924" s="1" t="str">
        <f t="shared" si="76"/>
        <v>Unmatched / No Buyer</v>
      </c>
    </row>
    <row r="4925" spans="1:18">
      <c r="A4925">
        <v>150495</v>
      </c>
      <c r="B4925">
        <v>15</v>
      </c>
      <c r="C4925" s="5">
        <v>45301</v>
      </c>
      <c r="D4925" s="1" t="s">
        <v>4551</v>
      </c>
      <c r="E4925">
        <v>58</v>
      </c>
      <c r="F4925">
        <v>1750.89</v>
      </c>
      <c r="G4925">
        <v>492952.77</v>
      </c>
      <c r="H4925" s="1" t="s">
        <v>4552</v>
      </c>
      <c r="I4925" s="1" t="s">
        <v>1407</v>
      </c>
      <c r="J4925" s="1" t="s">
        <v>57</v>
      </c>
      <c r="K4925" s="1" t="s">
        <v>45</v>
      </c>
      <c r="L4925" s="1" t="s">
        <v>133</v>
      </c>
      <c r="M4925" s="1" t="s">
        <v>769</v>
      </c>
      <c r="N4925" s="1" t="s">
        <v>61</v>
      </c>
      <c r="O4925">
        <v>5</v>
      </c>
      <c r="P4925" s="1" t="s">
        <v>39</v>
      </c>
      <c r="Q4925" s="1" t="s">
        <v>103</v>
      </c>
      <c r="R4925" s="1" t="str">
        <f t="shared" si="76"/>
        <v>Investment-Purpose Buyers</v>
      </c>
    </row>
    <row r="4926" spans="1:18">
      <c r="A4926">
        <v>150498</v>
      </c>
      <c r="B4926">
        <v>15</v>
      </c>
      <c r="C4926" s="5">
        <v>45301</v>
      </c>
      <c r="D4926" s="1" t="s">
        <v>4551</v>
      </c>
      <c r="E4926">
        <v>59</v>
      </c>
      <c r="F4926">
        <v>1286.47</v>
      </c>
      <c r="G4926">
        <v>345795.89</v>
      </c>
      <c r="H4926" s="1" t="s">
        <v>4553</v>
      </c>
      <c r="I4926" s="1" t="s">
        <v>4554</v>
      </c>
      <c r="J4926" s="1"/>
      <c r="K4926" s="1"/>
      <c r="L4926" s="1"/>
      <c r="M4926" s="1"/>
      <c r="N4926" s="1"/>
      <c r="P4926" s="1"/>
      <c r="Q4926" s="1"/>
      <c r="R4926" s="1" t="str">
        <f t="shared" si="76"/>
        <v>Unmatched / No Buyer</v>
      </c>
    </row>
    <row r="4927" spans="1:18">
      <c r="A4927">
        <v>150501</v>
      </c>
      <c r="B4927">
        <v>15</v>
      </c>
      <c r="C4927" s="5">
        <v>45301</v>
      </c>
      <c r="D4927" s="1" t="s">
        <v>4555</v>
      </c>
      <c r="E4927">
        <v>59</v>
      </c>
      <c r="F4927">
        <v>1286.47</v>
      </c>
      <c r="G4927">
        <v>312125.23</v>
      </c>
      <c r="H4927" s="1" t="s">
        <v>4553</v>
      </c>
      <c r="I4927" s="1" t="s">
        <v>4554</v>
      </c>
      <c r="J4927" s="1"/>
      <c r="K4927" s="1"/>
      <c r="L4927" s="1"/>
      <c r="M4927" s="1"/>
      <c r="N4927" s="1"/>
      <c r="P4927" s="1"/>
      <c r="Q4927" s="1"/>
      <c r="R4927" s="1" t="str">
        <f t="shared" si="76"/>
        <v>Unmatched / No Buyer</v>
      </c>
    </row>
    <row r="4928" spans="1:18">
      <c r="A4928">
        <v>150511</v>
      </c>
      <c r="B4928">
        <v>15</v>
      </c>
      <c r="C4928" s="5">
        <v>45301</v>
      </c>
      <c r="D4928" s="1" t="s">
        <v>4551</v>
      </c>
      <c r="E4928">
        <v>60</v>
      </c>
      <c r="F4928">
        <v>1033.2</v>
      </c>
      <c r="G4928">
        <v>300300.84999999998</v>
      </c>
      <c r="H4928" s="1" t="s">
        <v>4552</v>
      </c>
      <c r="I4928" s="1" t="s">
        <v>2445</v>
      </c>
      <c r="J4928" s="1" t="s">
        <v>31</v>
      </c>
      <c r="K4928" s="1" t="s">
        <v>45</v>
      </c>
      <c r="L4928" s="1" t="s">
        <v>36</v>
      </c>
      <c r="M4928" s="1" t="s">
        <v>112</v>
      </c>
      <c r="N4928" s="1" t="s">
        <v>38</v>
      </c>
      <c r="O4928">
        <v>2</v>
      </c>
      <c r="P4928" s="1" t="s">
        <v>39</v>
      </c>
      <c r="Q4928" s="1" t="s">
        <v>51</v>
      </c>
      <c r="R4928" s="1" t="str">
        <f t="shared" si="76"/>
        <v>Home Buyers - Loan Applied</v>
      </c>
    </row>
    <row r="4929" spans="1:18">
      <c r="A4929">
        <v>150518</v>
      </c>
      <c r="B4929">
        <v>15</v>
      </c>
      <c r="C4929" s="5">
        <v>45301</v>
      </c>
      <c r="D4929" s="1" t="s">
        <v>4551</v>
      </c>
      <c r="E4929">
        <v>60</v>
      </c>
      <c r="F4929">
        <v>1033.2</v>
      </c>
      <c r="G4929">
        <v>337564.17</v>
      </c>
      <c r="H4929" s="1" t="s">
        <v>4553</v>
      </c>
      <c r="I4929" s="1" t="s">
        <v>4554</v>
      </c>
      <c r="J4929" s="1"/>
      <c r="K4929" s="1"/>
      <c r="L4929" s="1"/>
      <c r="M4929" s="1"/>
      <c r="N4929" s="1"/>
      <c r="P4929" s="1"/>
      <c r="Q4929" s="1"/>
      <c r="R4929" s="1" t="str">
        <f t="shared" si="76"/>
        <v>Unmatched / No Buyer</v>
      </c>
    </row>
    <row r="4930" spans="1:18">
      <c r="A4930">
        <v>160047</v>
      </c>
      <c r="B4930">
        <v>16</v>
      </c>
      <c r="C4930" s="5">
        <v>45301</v>
      </c>
      <c r="D4930" s="1" t="s">
        <v>4551</v>
      </c>
      <c r="E4930">
        <v>6</v>
      </c>
      <c r="F4930">
        <v>1062.3399999999999</v>
      </c>
      <c r="G4930">
        <v>334381.13</v>
      </c>
      <c r="H4930" s="1" t="s">
        <v>4552</v>
      </c>
      <c r="I4930" s="1" t="s">
        <v>1880</v>
      </c>
      <c r="J4930" s="1" t="s">
        <v>57</v>
      </c>
      <c r="K4930" s="1" t="s">
        <v>45</v>
      </c>
      <c r="L4930" s="1" t="s">
        <v>36</v>
      </c>
      <c r="M4930" s="1" t="s">
        <v>112</v>
      </c>
      <c r="N4930" s="1" t="s">
        <v>38</v>
      </c>
      <c r="O4930">
        <v>2</v>
      </c>
      <c r="P4930" s="1" t="s">
        <v>46</v>
      </c>
      <c r="Q4930" s="1" t="s">
        <v>51</v>
      </c>
      <c r="R4930" s="1" t="str">
        <f t="shared" ref="R4930:R4993" si="77">IF(I4930="","Unmatched / No Buyer",IF(J4930="Corporate","Corporate Buyers",IF(N4930="Investment","Investment-Purpose Buyers",IF(N4930="Home",IF(P4930="Yes","Home Buyers - Loan Applied","Home Buyers - No Loan Applied"),"Other / Unclassified"))))</f>
        <v>Home Buyers - No Loan Applied</v>
      </c>
    </row>
    <row r="4931" spans="1:18">
      <c r="A4931">
        <v>160122</v>
      </c>
      <c r="B4931">
        <v>16</v>
      </c>
      <c r="C4931" s="5">
        <v>45301</v>
      </c>
      <c r="D4931" s="1" t="s">
        <v>4551</v>
      </c>
      <c r="E4931">
        <v>13</v>
      </c>
      <c r="F4931">
        <v>500.49</v>
      </c>
      <c r="G4931">
        <v>142238.04999999999</v>
      </c>
      <c r="H4931" s="1" t="s">
        <v>4552</v>
      </c>
      <c r="I4931" s="1" t="s">
        <v>2711</v>
      </c>
      <c r="J4931" s="1" t="s">
        <v>31</v>
      </c>
      <c r="K4931" s="1" t="s">
        <v>35</v>
      </c>
      <c r="L4931" s="1" t="s">
        <v>36</v>
      </c>
      <c r="M4931" s="1" t="s">
        <v>384</v>
      </c>
      <c r="N4931" s="1" t="s">
        <v>38</v>
      </c>
      <c r="O4931">
        <v>1</v>
      </c>
      <c r="P4931" s="1" t="s">
        <v>39</v>
      </c>
      <c r="Q4931" s="1" t="s">
        <v>51</v>
      </c>
      <c r="R4931" s="1" t="str">
        <f t="shared" si="77"/>
        <v>Home Buyers - Loan Applied</v>
      </c>
    </row>
    <row r="4932" spans="1:18">
      <c r="A4932">
        <v>160139</v>
      </c>
      <c r="B4932">
        <v>16</v>
      </c>
      <c r="C4932" s="5">
        <v>45301</v>
      </c>
      <c r="D4932" s="1" t="s">
        <v>4551</v>
      </c>
      <c r="E4932">
        <v>17</v>
      </c>
      <c r="F4932">
        <v>836.32</v>
      </c>
      <c r="G4932">
        <v>240238.68</v>
      </c>
      <c r="H4932" s="1" t="s">
        <v>4553</v>
      </c>
      <c r="I4932" s="1" t="s">
        <v>4554</v>
      </c>
      <c r="J4932" s="1"/>
      <c r="K4932" s="1"/>
      <c r="L4932" s="1"/>
      <c r="M4932" s="1"/>
      <c r="N4932" s="1"/>
      <c r="P4932" s="1"/>
      <c r="Q4932" s="1"/>
      <c r="R4932" s="1" t="str">
        <f t="shared" si="77"/>
        <v>Unmatched / No Buyer</v>
      </c>
    </row>
    <row r="4933" spans="1:18">
      <c r="A4933">
        <v>160143</v>
      </c>
      <c r="B4933">
        <v>16</v>
      </c>
      <c r="C4933" s="5">
        <v>45301</v>
      </c>
      <c r="D4933" s="1" t="s">
        <v>4551</v>
      </c>
      <c r="E4933">
        <v>17</v>
      </c>
      <c r="F4933">
        <v>836.32</v>
      </c>
      <c r="G4933">
        <v>275855.5</v>
      </c>
      <c r="H4933" s="1" t="s">
        <v>4553</v>
      </c>
      <c r="I4933" s="1" t="s">
        <v>4554</v>
      </c>
      <c r="J4933" s="1"/>
      <c r="K4933" s="1"/>
      <c r="L4933" s="1"/>
      <c r="M4933" s="1"/>
      <c r="N4933" s="1"/>
      <c r="P4933" s="1"/>
      <c r="Q4933" s="1"/>
      <c r="R4933" s="1" t="str">
        <f t="shared" si="77"/>
        <v>Unmatched / No Buyer</v>
      </c>
    </row>
    <row r="4934" spans="1:18">
      <c r="A4934">
        <v>160155</v>
      </c>
      <c r="B4934">
        <v>16</v>
      </c>
      <c r="C4934" s="5">
        <v>45301</v>
      </c>
      <c r="D4934" s="1" t="s">
        <v>4551</v>
      </c>
      <c r="E4934">
        <v>19</v>
      </c>
      <c r="F4934">
        <v>1163.06</v>
      </c>
      <c r="G4934">
        <v>347283.41</v>
      </c>
      <c r="H4934" s="1" t="s">
        <v>4552</v>
      </c>
      <c r="I4934" s="1" t="s">
        <v>4039</v>
      </c>
      <c r="J4934" s="1" t="s">
        <v>31</v>
      </c>
      <c r="K4934" s="1" t="s">
        <v>35</v>
      </c>
      <c r="L4934" s="1" t="s">
        <v>36</v>
      </c>
      <c r="M4934" s="1" t="s">
        <v>37</v>
      </c>
      <c r="N4934" s="1" t="s">
        <v>38</v>
      </c>
      <c r="O4934">
        <v>5</v>
      </c>
      <c r="P4934" s="1" t="s">
        <v>46</v>
      </c>
      <c r="Q4934" s="1" t="s">
        <v>40</v>
      </c>
      <c r="R4934" s="1" t="str">
        <f t="shared" si="77"/>
        <v>Home Buyers - No Loan Applied</v>
      </c>
    </row>
    <row r="4935" spans="1:18">
      <c r="A4935">
        <v>160158</v>
      </c>
      <c r="B4935">
        <v>16</v>
      </c>
      <c r="C4935" s="5">
        <v>45301</v>
      </c>
      <c r="D4935" s="1" t="s">
        <v>4551</v>
      </c>
      <c r="E4935">
        <v>20</v>
      </c>
      <c r="F4935">
        <v>1096.33</v>
      </c>
      <c r="G4935">
        <v>315840.76</v>
      </c>
      <c r="H4935" s="1" t="s">
        <v>4552</v>
      </c>
      <c r="I4935" s="1" t="s">
        <v>4509</v>
      </c>
      <c r="J4935" s="1" t="s">
        <v>31</v>
      </c>
      <c r="K4935" s="1" t="s">
        <v>45</v>
      </c>
      <c r="L4935" s="1" t="s">
        <v>36</v>
      </c>
      <c r="M4935" s="1" t="s">
        <v>37</v>
      </c>
      <c r="N4935" s="1" t="s">
        <v>38</v>
      </c>
      <c r="O4935">
        <v>4</v>
      </c>
      <c r="P4935" s="1" t="s">
        <v>46</v>
      </c>
      <c r="Q4935" s="1" t="s">
        <v>40</v>
      </c>
      <c r="R4935" s="1" t="str">
        <f t="shared" si="77"/>
        <v>Home Buyers - No Loan Applied</v>
      </c>
    </row>
    <row r="4936" spans="1:18">
      <c r="A4936">
        <v>160177</v>
      </c>
      <c r="B4936">
        <v>16</v>
      </c>
      <c r="C4936" s="5">
        <v>45301</v>
      </c>
      <c r="D4936" s="1" t="s">
        <v>4551</v>
      </c>
      <c r="E4936">
        <v>22</v>
      </c>
      <c r="F4936">
        <v>1575.06</v>
      </c>
      <c r="G4936">
        <v>466599.16</v>
      </c>
      <c r="H4936" s="1" t="s">
        <v>4552</v>
      </c>
      <c r="I4936" s="1" t="s">
        <v>3815</v>
      </c>
      <c r="J4936" s="1" t="s">
        <v>31</v>
      </c>
      <c r="K4936" s="1" t="s">
        <v>35</v>
      </c>
      <c r="L4936" s="1" t="s">
        <v>36</v>
      </c>
      <c r="M4936" s="1" t="s">
        <v>84</v>
      </c>
      <c r="N4936" s="1" t="s">
        <v>38</v>
      </c>
      <c r="O4936">
        <v>1</v>
      </c>
      <c r="P4936" s="1" t="s">
        <v>39</v>
      </c>
      <c r="Q4936" s="1" t="s">
        <v>40</v>
      </c>
      <c r="R4936" s="1" t="str">
        <f t="shared" si="77"/>
        <v>Home Buyers - Loan Applied</v>
      </c>
    </row>
    <row r="4937" spans="1:18">
      <c r="A4937">
        <v>160200</v>
      </c>
      <c r="B4937">
        <v>16</v>
      </c>
      <c r="C4937" s="5">
        <v>45301</v>
      </c>
      <c r="D4937" s="1" t="s">
        <v>4551</v>
      </c>
      <c r="E4937">
        <v>25</v>
      </c>
      <c r="F4937">
        <v>853.37</v>
      </c>
      <c r="G4937">
        <v>259327.23</v>
      </c>
      <c r="H4937" s="1" t="s">
        <v>4552</v>
      </c>
      <c r="I4937" s="1" t="s">
        <v>1930</v>
      </c>
      <c r="J4937" s="1" t="s">
        <v>31</v>
      </c>
      <c r="K4937" s="1" t="s">
        <v>45</v>
      </c>
      <c r="L4937" s="1" t="s">
        <v>36</v>
      </c>
      <c r="M4937" s="1" t="s">
        <v>164</v>
      </c>
      <c r="N4937" s="1" t="s">
        <v>61</v>
      </c>
      <c r="O4937">
        <v>1</v>
      </c>
      <c r="P4937" s="1" t="s">
        <v>46</v>
      </c>
      <c r="Q4937" s="1" t="s">
        <v>51</v>
      </c>
      <c r="R4937" s="1" t="str">
        <f t="shared" si="77"/>
        <v>Investment-Purpose Buyers</v>
      </c>
    </row>
    <row r="4938" spans="1:18">
      <c r="A4938">
        <v>160216</v>
      </c>
      <c r="B4938">
        <v>16</v>
      </c>
      <c r="C4938" s="5">
        <v>45301</v>
      </c>
      <c r="D4938" s="1" t="s">
        <v>4551</v>
      </c>
      <c r="E4938">
        <v>26</v>
      </c>
      <c r="F4938">
        <v>1458.08</v>
      </c>
      <c r="G4938">
        <v>382971</v>
      </c>
      <c r="H4938" s="1" t="s">
        <v>4553</v>
      </c>
      <c r="I4938" s="1" t="s">
        <v>4554</v>
      </c>
      <c r="J4938" s="1"/>
      <c r="K4938" s="1"/>
      <c r="L4938" s="1"/>
      <c r="M4938" s="1"/>
      <c r="N4938" s="1"/>
      <c r="P4938" s="1"/>
      <c r="Q4938" s="1"/>
      <c r="R4938" s="1" t="str">
        <f t="shared" si="77"/>
        <v>Unmatched / No Buyer</v>
      </c>
    </row>
    <row r="4939" spans="1:18">
      <c r="A4939">
        <v>160249</v>
      </c>
      <c r="B4939">
        <v>16</v>
      </c>
      <c r="C4939" s="5">
        <v>45301</v>
      </c>
      <c r="D4939" s="1" t="s">
        <v>4551</v>
      </c>
      <c r="E4939">
        <v>29</v>
      </c>
      <c r="F4939">
        <v>489.49</v>
      </c>
      <c r="G4939">
        <v>123288.92</v>
      </c>
      <c r="H4939" s="1" t="s">
        <v>4552</v>
      </c>
      <c r="I4939" s="1" t="s">
        <v>1501</v>
      </c>
      <c r="J4939" s="1" t="s">
        <v>31</v>
      </c>
      <c r="K4939" s="1" t="s">
        <v>35</v>
      </c>
      <c r="L4939" s="1" t="s">
        <v>36</v>
      </c>
      <c r="M4939" s="1" t="s">
        <v>384</v>
      </c>
      <c r="N4939" s="1" t="s">
        <v>38</v>
      </c>
      <c r="O4939">
        <v>1</v>
      </c>
      <c r="P4939" s="1" t="s">
        <v>46</v>
      </c>
      <c r="Q4939" s="1" t="s">
        <v>40</v>
      </c>
      <c r="R4939" s="1" t="str">
        <f t="shared" si="77"/>
        <v>Home Buyers - No Loan Applied</v>
      </c>
    </row>
    <row r="4940" spans="1:18">
      <c r="A4940">
        <v>160314</v>
      </c>
      <c r="B4940">
        <v>16</v>
      </c>
      <c r="C4940" s="5">
        <v>45301</v>
      </c>
      <c r="D4940" s="1" t="s">
        <v>4551</v>
      </c>
      <c r="E4940">
        <v>37</v>
      </c>
      <c r="F4940">
        <v>922.03</v>
      </c>
      <c r="G4940">
        <v>318562.94</v>
      </c>
      <c r="H4940" s="1" t="s">
        <v>4552</v>
      </c>
      <c r="I4940" s="1" t="s">
        <v>3048</v>
      </c>
      <c r="J4940" s="1" t="s">
        <v>31</v>
      </c>
      <c r="K4940" s="1" t="s">
        <v>45</v>
      </c>
      <c r="L4940" s="1" t="s">
        <v>36</v>
      </c>
      <c r="M4940" s="1" t="s">
        <v>223</v>
      </c>
      <c r="N4940" s="1" t="s">
        <v>38</v>
      </c>
      <c r="O4940">
        <v>4</v>
      </c>
      <c r="P4940" s="1" t="s">
        <v>46</v>
      </c>
      <c r="Q4940" s="1" t="s">
        <v>40</v>
      </c>
      <c r="R4940" s="1" t="str">
        <f t="shared" si="77"/>
        <v>Home Buyers - No Loan Applied</v>
      </c>
    </row>
    <row r="4941" spans="1:18">
      <c r="A4941">
        <v>160350</v>
      </c>
      <c r="B4941">
        <v>16</v>
      </c>
      <c r="C4941" s="5">
        <v>45301</v>
      </c>
      <c r="D4941" s="1" t="s">
        <v>4551</v>
      </c>
      <c r="E4941">
        <v>41</v>
      </c>
      <c r="F4941">
        <v>1001.72</v>
      </c>
      <c r="G4941">
        <v>220378.4</v>
      </c>
      <c r="H4941" s="1" t="s">
        <v>4552</v>
      </c>
      <c r="I4941" s="1" t="s">
        <v>853</v>
      </c>
      <c r="J4941" s="1" t="s">
        <v>31</v>
      </c>
      <c r="K4941" s="1" t="s">
        <v>45</v>
      </c>
      <c r="L4941" s="1" t="s">
        <v>36</v>
      </c>
      <c r="M4941" s="1" t="s">
        <v>384</v>
      </c>
      <c r="N4941" s="1" t="s">
        <v>61</v>
      </c>
      <c r="O4941">
        <v>4</v>
      </c>
      <c r="P4941" s="1" t="s">
        <v>46</v>
      </c>
      <c r="Q4941" s="1" t="s">
        <v>40</v>
      </c>
      <c r="R4941" s="1" t="str">
        <f t="shared" si="77"/>
        <v>Investment-Purpose Buyers</v>
      </c>
    </row>
    <row r="4942" spans="1:18">
      <c r="A4942">
        <v>160360</v>
      </c>
      <c r="B4942">
        <v>16</v>
      </c>
      <c r="C4942" s="5">
        <v>45301</v>
      </c>
      <c r="D4942" s="1" t="s">
        <v>4551</v>
      </c>
      <c r="E4942">
        <v>42</v>
      </c>
      <c r="F4942">
        <v>1496.62</v>
      </c>
      <c r="G4942">
        <v>414588.69</v>
      </c>
      <c r="H4942" s="1" t="s">
        <v>4552</v>
      </c>
      <c r="I4942" s="1" t="s">
        <v>4325</v>
      </c>
      <c r="J4942" s="1" t="s">
        <v>31</v>
      </c>
      <c r="K4942" s="1" t="s">
        <v>35</v>
      </c>
      <c r="L4942" s="1" t="s">
        <v>36</v>
      </c>
      <c r="M4942" s="1" t="s">
        <v>84</v>
      </c>
      <c r="N4942" s="1" t="s">
        <v>61</v>
      </c>
      <c r="O4942">
        <v>1</v>
      </c>
      <c r="P4942" s="1" t="s">
        <v>46</v>
      </c>
      <c r="Q4942" s="1" t="s">
        <v>51</v>
      </c>
      <c r="R4942" s="1" t="str">
        <f t="shared" si="77"/>
        <v>Investment-Purpose Buyers</v>
      </c>
    </row>
    <row r="4943" spans="1:18">
      <c r="A4943">
        <v>170065</v>
      </c>
      <c r="B4943">
        <v>17</v>
      </c>
      <c r="C4943" s="5">
        <v>45301</v>
      </c>
      <c r="D4943" s="1" t="s">
        <v>4551</v>
      </c>
      <c r="E4943">
        <v>8</v>
      </c>
      <c r="F4943">
        <v>1297.3</v>
      </c>
      <c r="G4943">
        <v>375027.09</v>
      </c>
      <c r="H4943" s="1" t="s">
        <v>4552</v>
      </c>
      <c r="I4943" s="1" t="s">
        <v>3519</v>
      </c>
      <c r="J4943" s="1" t="s">
        <v>31</v>
      </c>
      <c r="K4943" s="1" t="s">
        <v>35</v>
      </c>
      <c r="L4943" s="1" t="s">
        <v>36</v>
      </c>
      <c r="M4943" s="1" t="s">
        <v>37</v>
      </c>
      <c r="N4943" s="1" t="s">
        <v>38</v>
      </c>
      <c r="O4943">
        <v>5</v>
      </c>
      <c r="P4943" s="1" t="s">
        <v>46</v>
      </c>
      <c r="Q4943" s="1" t="s">
        <v>103</v>
      </c>
      <c r="R4943" s="1" t="str">
        <f t="shared" si="77"/>
        <v>Home Buyers - No Loan Applied</v>
      </c>
    </row>
    <row r="4944" spans="1:18">
      <c r="A4944">
        <v>170076</v>
      </c>
      <c r="B4944">
        <v>17</v>
      </c>
      <c r="C4944" s="5">
        <v>45301</v>
      </c>
      <c r="D4944" s="1" t="s">
        <v>4551</v>
      </c>
      <c r="E4944">
        <v>10</v>
      </c>
      <c r="F4944">
        <v>1059.07</v>
      </c>
      <c r="G4944">
        <v>325597.94</v>
      </c>
      <c r="H4944" s="1" t="s">
        <v>4552</v>
      </c>
      <c r="I4944" s="1" t="s">
        <v>2520</v>
      </c>
      <c r="J4944" s="1" t="s">
        <v>31</v>
      </c>
      <c r="K4944" s="1" t="s">
        <v>35</v>
      </c>
      <c r="L4944" s="1" t="s">
        <v>36</v>
      </c>
      <c r="M4944" s="1" t="s">
        <v>37</v>
      </c>
      <c r="N4944" s="1" t="s">
        <v>38</v>
      </c>
      <c r="O4944">
        <v>1</v>
      </c>
      <c r="P4944" s="1" t="s">
        <v>46</v>
      </c>
      <c r="Q4944" s="1" t="s">
        <v>40</v>
      </c>
      <c r="R4944" s="1" t="str">
        <f t="shared" si="77"/>
        <v>Home Buyers - No Loan Applied</v>
      </c>
    </row>
    <row r="4945" spans="1:18">
      <c r="A4945">
        <v>170114</v>
      </c>
      <c r="B4945">
        <v>17</v>
      </c>
      <c r="C4945" s="5">
        <v>45301</v>
      </c>
      <c r="D4945" s="1" t="s">
        <v>4551</v>
      </c>
      <c r="E4945">
        <v>13</v>
      </c>
      <c r="F4945">
        <v>916.9</v>
      </c>
      <c r="G4945">
        <v>311395.34000000003</v>
      </c>
      <c r="H4945" s="1" t="s">
        <v>4552</v>
      </c>
      <c r="I4945" s="1" t="s">
        <v>2876</v>
      </c>
      <c r="J4945" s="1" t="s">
        <v>31</v>
      </c>
      <c r="K4945" s="1" t="s">
        <v>35</v>
      </c>
      <c r="L4945" s="1" t="s">
        <v>209</v>
      </c>
      <c r="M4945" s="1" t="s">
        <v>2444</v>
      </c>
      <c r="N4945" s="1" t="s">
        <v>61</v>
      </c>
      <c r="O4945">
        <v>5</v>
      </c>
      <c r="P4945" s="1" t="s">
        <v>39</v>
      </c>
      <c r="Q4945" s="1" t="s">
        <v>103</v>
      </c>
      <c r="R4945" s="1" t="str">
        <f t="shared" si="77"/>
        <v>Investment-Purpose Buyers</v>
      </c>
    </row>
    <row r="4946" spans="1:18">
      <c r="A4946">
        <v>170134</v>
      </c>
      <c r="B4946">
        <v>17</v>
      </c>
      <c r="C4946" s="5">
        <v>45301</v>
      </c>
      <c r="D4946" s="1" t="s">
        <v>4551</v>
      </c>
      <c r="E4946">
        <v>15</v>
      </c>
      <c r="F4946">
        <v>1365.73</v>
      </c>
      <c r="G4946">
        <v>385047.18</v>
      </c>
      <c r="H4946" s="1" t="s">
        <v>4552</v>
      </c>
      <c r="I4946" s="1" t="s">
        <v>3080</v>
      </c>
      <c r="J4946" s="1" t="s">
        <v>31</v>
      </c>
      <c r="K4946" s="1" t="s">
        <v>45</v>
      </c>
      <c r="L4946" s="1" t="s">
        <v>36</v>
      </c>
      <c r="M4946" s="1" t="s">
        <v>37</v>
      </c>
      <c r="N4946" s="1" t="s">
        <v>38</v>
      </c>
      <c r="O4946">
        <v>3</v>
      </c>
      <c r="P4946" s="1" t="s">
        <v>39</v>
      </c>
      <c r="Q4946" s="1" t="s">
        <v>40</v>
      </c>
      <c r="R4946" s="1" t="str">
        <f t="shared" si="77"/>
        <v>Home Buyers - Loan Applied</v>
      </c>
    </row>
    <row r="4947" spans="1:18">
      <c r="A4947">
        <v>170181</v>
      </c>
      <c r="B4947">
        <v>17</v>
      </c>
      <c r="C4947" s="5">
        <v>45301</v>
      </c>
      <c r="D4947" s="1" t="s">
        <v>4551</v>
      </c>
      <c r="E4947">
        <v>20</v>
      </c>
      <c r="F4947">
        <v>792.27</v>
      </c>
      <c r="G4947">
        <v>277940.01</v>
      </c>
      <c r="H4947" s="1" t="s">
        <v>4552</v>
      </c>
      <c r="I4947" s="1" t="s">
        <v>4402</v>
      </c>
      <c r="J4947" s="1" t="s">
        <v>31</v>
      </c>
      <c r="K4947" s="1" t="s">
        <v>45</v>
      </c>
      <c r="L4947" s="1" t="s">
        <v>1098</v>
      </c>
      <c r="M4947" s="1" t="s">
        <v>1099</v>
      </c>
      <c r="N4947" s="1" t="s">
        <v>38</v>
      </c>
      <c r="O4947">
        <v>4</v>
      </c>
      <c r="P4947" s="1" t="s">
        <v>39</v>
      </c>
      <c r="Q4947" s="1" t="s">
        <v>103</v>
      </c>
      <c r="R4947" s="1" t="str">
        <f t="shared" si="77"/>
        <v>Home Buyers - Loan Applied</v>
      </c>
    </row>
    <row r="4948" spans="1:18">
      <c r="A4948">
        <v>170205</v>
      </c>
      <c r="B4948">
        <v>17</v>
      </c>
      <c r="C4948" s="5">
        <v>45301</v>
      </c>
      <c r="D4948" s="1" t="s">
        <v>4551</v>
      </c>
      <c r="E4948">
        <v>23</v>
      </c>
      <c r="F4948">
        <v>1025.52</v>
      </c>
      <c r="G4948">
        <v>288705.15000000002</v>
      </c>
      <c r="H4948" s="1" t="s">
        <v>4552</v>
      </c>
      <c r="I4948" s="1" t="s">
        <v>4102</v>
      </c>
      <c r="J4948" s="1" t="s">
        <v>31</v>
      </c>
      <c r="K4948" s="1" t="s">
        <v>35</v>
      </c>
      <c r="L4948" s="1" t="s">
        <v>36</v>
      </c>
      <c r="M4948" s="1" t="s">
        <v>730</v>
      </c>
      <c r="N4948" s="1" t="s">
        <v>38</v>
      </c>
      <c r="O4948">
        <v>1</v>
      </c>
      <c r="P4948" s="1" t="s">
        <v>39</v>
      </c>
      <c r="Q4948" s="1" t="s">
        <v>51</v>
      </c>
      <c r="R4948" s="1" t="str">
        <f t="shared" si="77"/>
        <v>Home Buyers - Loan Applied</v>
      </c>
    </row>
    <row r="4949" spans="1:18">
      <c r="A4949">
        <v>170214</v>
      </c>
      <c r="B4949">
        <v>17</v>
      </c>
      <c r="C4949" s="5">
        <v>45301</v>
      </c>
      <c r="D4949" s="1" t="s">
        <v>4551</v>
      </c>
      <c r="E4949">
        <v>25</v>
      </c>
      <c r="F4949">
        <v>939.46</v>
      </c>
      <c r="G4949">
        <v>312132.33</v>
      </c>
      <c r="H4949" s="1" t="s">
        <v>4553</v>
      </c>
      <c r="I4949" s="1" t="s">
        <v>4554</v>
      </c>
      <c r="J4949" s="1"/>
      <c r="K4949" s="1"/>
      <c r="L4949" s="1"/>
      <c r="M4949" s="1"/>
      <c r="N4949" s="1"/>
      <c r="P4949" s="1"/>
      <c r="Q4949" s="1"/>
      <c r="R4949" s="1" t="str">
        <f t="shared" si="77"/>
        <v>Unmatched / No Buyer</v>
      </c>
    </row>
    <row r="4950" spans="1:18">
      <c r="A4950">
        <v>170216</v>
      </c>
      <c r="B4950">
        <v>17</v>
      </c>
      <c r="C4950" s="5">
        <v>45301</v>
      </c>
      <c r="D4950" s="1" t="s">
        <v>4551</v>
      </c>
      <c r="E4950">
        <v>25</v>
      </c>
      <c r="F4950">
        <v>939.46</v>
      </c>
      <c r="G4950">
        <v>259568.71</v>
      </c>
      <c r="H4950" s="1" t="s">
        <v>4552</v>
      </c>
      <c r="I4950" s="1" t="s">
        <v>2213</v>
      </c>
      <c r="J4950" s="1" t="s">
        <v>31</v>
      </c>
      <c r="K4950" s="1" t="s">
        <v>45</v>
      </c>
      <c r="L4950" s="1" t="s">
        <v>36</v>
      </c>
      <c r="M4950" s="1" t="s">
        <v>384</v>
      </c>
      <c r="N4950" s="1" t="s">
        <v>38</v>
      </c>
      <c r="O4950">
        <v>5</v>
      </c>
      <c r="P4950" s="1" t="s">
        <v>46</v>
      </c>
      <c r="Q4950" s="1" t="s">
        <v>51</v>
      </c>
      <c r="R4950" s="1" t="str">
        <f t="shared" si="77"/>
        <v>Home Buyers - No Loan Applied</v>
      </c>
    </row>
    <row r="4951" spans="1:18">
      <c r="A4951">
        <v>170237</v>
      </c>
      <c r="B4951">
        <v>17</v>
      </c>
      <c r="C4951" s="5">
        <v>45301</v>
      </c>
      <c r="D4951" s="1" t="s">
        <v>4551</v>
      </c>
      <c r="E4951">
        <v>27</v>
      </c>
      <c r="F4951">
        <v>677.24</v>
      </c>
      <c r="G4951">
        <v>214837.5</v>
      </c>
      <c r="H4951" s="1" t="s">
        <v>4552</v>
      </c>
      <c r="I4951" s="1" t="s">
        <v>4492</v>
      </c>
      <c r="J4951" s="1" t="s">
        <v>31</v>
      </c>
      <c r="K4951" s="1" t="s">
        <v>35</v>
      </c>
      <c r="L4951" s="1" t="s">
        <v>185</v>
      </c>
      <c r="M4951" s="1" t="s">
        <v>1306</v>
      </c>
      <c r="N4951" s="1" t="s">
        <v>38</v>
      </c>
      <c r="O4951">
        <v>4</v>
      </c>
      <c r="P4951" s="1" t="s">
        <v>46</v>
      </c>
      <c r="Q4951" s="1" t="s">
        <v>51</v>
      </c>
      <c r="R4951" s="1" t="str">
        <f t="shared" si="77"/>
        <v>Home Buyers - No Loan Applied</v>
      </c>
    </row>
    <row r="4952" spans="1:18">
      <c r="A4952">
        <v>170245</v>
      </c>
      <c r="B4952">
        <v>17</v>
      </c>
      <c r="C4952" s="5">
        <v>45301</v>
      </c>
      <c r="D4952" s="1" t="s">
        <v>4551</v>
      </c>
      <c r="E4952">
        <v>27</v>
      </c>
      <c r="F4952">
        <v>677.24</v>
      </c>
      <c r="G4952">
        <v>189997.94</v>
      </c>
      <c r="H4952" s="1" t="s">
        <v>4553</v>
      </c>
      <c r="I4952" s="1" t="s">
        <v>4554</v>
      </c>
      <c r="J4952" s="1"/>
      <c r="K4952" s="1"/>
      <c r="L4952" s="1"/>
      <c r="M4952" s="1"/>
      <c r="N4952" s="1"/>
      <c r="P4952" s="1"/>
      <c r="Q4952" s="1"/>
      <c r="R4952" s="1" t="str">
        <f t="shared" si="77"/>
        <v>Unmatched / No Buyer</v>
      </c>
    </row>
    <row r="4953" spans="1:18">
      <c r="A4953">
        <v>170249</v>
      </c>
      <c r="B4953">
        <v>17</v>
      </c>
      <c r="C4953" s="5">
        <v>45301</v>
      </c>
      <c r="D4953" s="1" t="s">
        <v>4555</v>
      </c>
      <c r="E4953">
        <v>28</v>
      </c>
      <c r="F4953">
        <v>1201.04</v>
      </c>
      <c r="G4953">
        <v>398974.61</v>
      </c>
      <c r="H4953" s="1" t="s">
        <v>4552</v>
      </c>
      <c r="I4953" s="1" t="s">
        <v>1315</v>
      </c>
      <c r="J4953" s="1" t="s">
        <v>31</v>
      </c>
      <c r="K4953" s="1" t="s">
        <v>45</v>
      </c>
      <c r="L4953" s="1" t="s">
        <v>36</v>
      </c>
      <c r="M4953" s="1" t="s">
        <v>37</v>
      </c>
      <c r="N4953" s="1" t="s">
        <v>61</v>
      </c>
      <c r="O4953">
        <v>4</v>
      </c>
      <c r="P4953" s="1" t="s">
        <v>46</v>
      </c>
      <c r="Q4953" s="1" t="s">
        <v>40</v>
      </c>
      <c r="R4953" s="1" t="str">
        <f t="shared" si="77"/>
        <v>Investment-Purpose Buyers</v>
      </c>
    </row>
    <row r="4954" spans="1:18">
      <c r="A4954">
        <v>170274</v>
      </c>
      <c r="B4954">
        <v>17</v>
      </c>
      <c r="C4954" s="5">
        <v>45301</v>
      </c>
      <c r="D4954" s="1" t="s">
        <v>4551</v>
      </c>
      <c r="E4954">
        <v>33</v>
      </c>
      <c r="F4954">
        <v>1532.89</v>
      </c>
      <c r="G4954">
        <v>467335.84</v>
      </c>
      <c r="H4954" s="1" t="s">
        <v>4552</v>
      </c>
      <c r="I4954" s="1" t="s">
        <v>2754</v>
      </c>
      <c r="J4954" s="1" t="s">
        <v>31</v>
      </c>
      <c r="K4954" s="1" t="s">
        <v>45</v>
      </c>
      <c r="L4954" s="1" t="s">
        <v>310</v>
      </c>
      <c r="M4954" s="1" t="s">
        <v>311</v>
      </c>
      <c r="N4954" s="1" t="s">
        <v>38</v>
      </c>
      <c r="O4954">
        <v>1</v>
      </c>
      <c r="P4954" s="1" t="s">
        <v>46</v>
      </c>
      <c r="Q4954" s="1" t="s">
        <v>40</v>
      </c>
      <c r="R4954" s="1" t="str">
        <f t="shared" si="77"/>
        <v>Home Buyers - No Loan Applied</v>
      </c>
    </row>
    <row r="4955" spans="1:18">
      <c r="A4955">
        <v>170291</v>
      </c>
      <c r="B4955">
        <v>17</v>
      </c>
      <c r="C4955" s="5">
        <v>45301</v>
      </c>
      <c r="D4955" s="1" t="s">
        <v>4551</v>
      </c>
      <c r="E4955">
        <v>35</v>
      </c>
      <c r="F4955">
        <v>1667.01</v>
      </c>
      <c r="G4955">
        <v>486946.4</v>
      </c>
      <c r="H4955" s="1" t="s">
        <v>4552</v>
      </c>
      <c r="I4955" s="1" t="s">
        <v>3433</v>
      </c>
      <c r="J4955" s="1" t="s">
        <v>31</v>
      </c>
      <c r="K4955" s="1" t="s">
        <v>35</v>
      </c>
      <c r="L4955" s="1" t="s">
        <v>36</v>
      </c>
      <c r="M4955" s="1" t="s">
        <v>223</v>
      </c>
      <c r="N4955" s="1" t="s">
        <v>38</v>
      </c>
      <c r="O4955">
        <v>2</v>
      </c>
      <c r="P4955" s="1" t="s">
        <v>39</v>
      </c>
      <c r="Q4955" s="1" t="s">
        <v>51</v>
      </c>
      <c r="R4955" s="1" t="str">
        <f t="shared" si="77"/>
        <v>Home Buyers - Loan Applied</v>
      </c>
    </row>
    <row r="4956" spans="1:18">
      <c r="A4956">
        <v>170310</v>
      </c>
      <c r="B4956">
        <v>17</v>
      </c>
      <c r="C4956" s="5">
        <v>45301</v>
      </c>
      <c r="D4956" s="1" t="s">
        <v>4551</v>
      </c>
      <c r="E4956">
        <v>38</v>
      </c>
      <c r="F4956">
        <v>721.83</v>
      </c>
      <c r="G4956">
        <v>210485.41</v>
      </c>
      <c r="H4956" s="1" t="s">
        <v>4553</v>
      </c>
      <c r="I4956" s="1" t="s">
        <v>4554</v>
      </c>
      <c r="J4956" s="1"/>
      <c r="K4956" s="1"/>
      <c r="L4956" s="1"/>
      <c r="M4956" s="1"/>
      <c r="N4956" s="1"/>
      <c r="P4956" s="1"/>
      <c r="Q4956" s="1"/>
      <c r="R4956" s="1" t="str">
        <f t="shared" si="77"/>
        <v>Unmatched / No Buyer</v>
      </c>
    </row>
    <row r="4957" spans="1:18">
      <c r="A4957">
        <v>170316</v>
      </c>
      <c r="B4957">
        <v>17</v>
      </c>
      <c r="C4957" s="5">
        <v>45301</v>
      </c>
      <c r="D4957" s="1" t="s">
        <v>4551</v>
      </c>
      <c r="E4957">
        <v>39</v>
      </c>
      <c r="F4957">
        <v>1341.67</v>
      </c>
      <c r="G4957">
        <v>341188.07</v>
      </c>
      <c r="H4957" s="1" t="s">
        <v>4552</v>
      </c>
      <c r="I4957" s="1" t="s">
        <v>3679</v>
      </c>
      <c r="J4957" s="1" t="s">
        <v>31</v>
      </c>
      <c r="K4957" s="1" t="s">
        <v>45</v>
      </c>
      <c r="L4957" s="1" t="s">
        <v>36</v>
      </c>
      <c r="M4957" s="1" t="s">
        <v>37</v>
      </c>
      <c r="N4957" s="1" t="s">
        <v>38</v>
      </c>
      <c r="O4957">
        <v>2</v>
      </c>
      <c r="P4957" s="1" t="s">
        <v>46</v>
      </c>
      <c r="Q4957" s="1" t="s">
        <v>51</v>
      </c>
      <c r="R4957" s="1" t="str">
        <f t="shared" si="77"/>
        <v>Home Buyers - No Loan Applied</v>
      </c>
    </row>
    <row r="4958" spans="1:18">
      <c r="A4958">
        <v>170374</v>
      </c>
      <c r="B4958">
        <v>17</v>
      </c>
      <c r="C4958" s="5">
        <v>45301</v>
      </c>
      <c r="D4958" s="1" t="s">
        <v>4551</v>
      </c>
      <c r="E4958">
        <v>46</v>
      </c>
      <c r="F4958">
        <v>1582.61</v>
      </c>
      <c r="G4958">
        <v>465014.45</v>
      </c>
      <c r="H4958" s="1" t="s">
        <v>4552</v>
      </c>
      <c r="I4958" s="1" t="s">
        <v>3703</v>
      </c>
      <c r="J4958" s="1" t="s">
        <v>31</v>
      </c>
      <c r="K4958" s="1" t="s">
        <v>45</v>
      </c>
      <c r="L4958" s="1" t="s">
        <v>36</v>
      </c>
      <c r="M4958" s="1" t="s">
        <v>730</v>
      </c>
      <c r="N4958" s="1" t="s">
        <v>61</v>
      </c>
      <c r="O4958">
        <v>5</v>
      </c>
      <c r="P4958" s="1" t="s">
        <v>46</v>
      </c>
      <c r="Q4958" s="1" t="s">
        <v>40</v>
      </c>
      <c r="R4958" s="1" t="str">
        <f t="shared" si="77"/>
        <v>Investment-Purpose Buyers</v>
      </c>
    </row>
    <row r="4959" spans="1:18">
      <c r="A4959">
        <v>170383</v>
      </c>
      <c r="B4959">
        <v>17</v>
      </c>
      <c r="C4959" s="5">
        <v>45301</v>
      </c>
      <c r="D4959" s="1" t="s">
        <v>4551</v>
      </c>
      <c r="E4959">
        <v>47</v>
      </c>
      <c r="F4959">
        <v>1106.83</v>
      </c>
      <c r="G4959">
        <v>333320.89</v>
      </c>
      <c r="H4959" s="1" t="s">
        <v>4552</v>
      </c>
      <c r="I4959" s="1" t="s">
        <v>1008</v>
      </c>
      <c r="J4959" s="1" t="s">
        <v>31</v>
      </c>
      <c r="K4959" s="1" t="s">
        <v>45</v>
      </c>
      <c r="L4959" s="1" t="s">
        <v>36</v>
      </c>
      <c r="M4959" s="1" t="s">
        <v>37</v>
      </c>
      <c r="N4959" s="1" t="s">
        <v>38</v>
      </c>
      <c r="O4959">
        <v>1</v>
      </c>
      <c r="P4959" s="1" t="s">
        <v>39</v>
      </c>
      <c r="Q4959" s="1" t="s">
        <v>40</v>
      </c>
      <c r="R4959" s="1" t="str">
        <f t="shared" si="77"/>
        <v>Home Buyers - Loan Applied</v>
      </c>
    </row>
    <row r="4960" spans="1:18">
      <c r="A4960">
        <v>170446</v>
      </c>
      <c r="B4960">
        <v>17</v>
      </c>
      <c r="C4960" s="5">
        <v>45301</v>
      </c>
      <c r="D4960" s="1" t="s">
        <v>4551</v>
      </c>
      <c r="E4960">
        <v>51</v>
      </c>
      <c r="F4960">
        <v>1375.52</v>
      </c>
      <c r="G4960">
        <v>374757.19</v>
      </c>
      <c r="H4960" s="1" t="s">
        <v>4552</v>
      </c>
      <c r="I4960" s="1" t="s">
        <v>4267</v>
      </c>
      <c r="J4960" s="1" t="s">
        <v>57</v>
      </c>
      <c r="K4960" s="1" t="s">
        <v>45</v>
      </c>
      <c r="L4960" s="1" t="s">
        <v>36</v>
      </c>
      <c r="M4960" s="1" t="s">
        <v>384</v>
      </c>
      <c r="N4960" s="1" t="s">
        <v>38</v>
      </c>
      <c r="O4960">
        <v>2</v>
      </c>
      <c r="P4960" s="1" t="s">
        <v>46</v>
      </c>
      <c r="Q4960" s="1" t="s">
        <v>40</v>
      </c>
      <c r="R4960" s="1" t="str">
        <f t="shared" si="77"/>
        <v>Home Buyers - No Loan Applied</v>
      </c>
    </row>
    <row r="4961" spans="1:18">
      <c r="A4961">
        <v>180017</v>
      </c>
      <c r="B4961">
        <v>18</v>
      </c>
      <c r="C4961" s="5">
        <v>45301</v>
      </c>
      <c r="D4961" s="1" t="s">
        <v>4551</v>
      </c>
      <c r="E4961">
        <v>3</v>
      </c>
      <c r="F4961">
        <v>524.48</v>
      </c>
      <c r="G4961">
        <v>183881.37</v>
      </c>
      <c r="H4961" s="1" t="s">
        <v>4552</v>
      </c>
      <c r="I4961" s="1" t="s">
        <v>1884</v>
      </c>
      <c r="J4961" s="1" t="s">
        <v>31</v>
      </c>
      <c r="K4961" s="1" t="s">
        <v>35</v>
      </c>
      <c r="L4961" s="1" t="s">
        <v>36</v>
      </c>
      <c r="M4961" s="1" t="s">
        <v>37</v>
      </c>
      <c r="N4961" s="1" t="s">
        <v>38</v>
      </c>
      <c r="O4961">
        <v>5</v>
      </c>
      <c r="P4961" s="1" t="s">
        <v>46</v>
      </c>
      <c r="Q4961" s="1" t="s">
        <v>40</v>
      </c>
      <c r="R4961" s="1" t="str">
        <f t="shared" si="77"/>
        <v>Home Buyers - No Loan Applied</v>
      </c>
    </row>
    <row r="4962" spans="1:18">
      <c r="A4962">
        <v>180072</v>
      </c>
      <c r="B4962">
        <v>18</v>
      </c>
      <c r="C4962" s="5">
        <v>45301</v>
      </c>
      <c r="D4962" s="1" t="s">
        <v>4551</v>
      </c>
      <c r="E4962">
        <v>9</v>
      </c>
      <c r="F4962">
        <v>894.92</v>
      </c>
      <c r="G4962">
        <v>257213.45</v>
      </c>
      <c r="H4962" s="1" t="s">
        <v>4552</v>
      </c>
      <c r="I4962" s="1" t="s">
        <v>3445</v>
      </c>
      <c r="J4962" s="1" t="s">
        <v>31</v>
      </c>
      <c r="K4962" s="1" t="s">
        <v>45</v>
      </c>
      <c r="L4962" s="1" t="s">
        <v>36</v>
      </c>
      <c r="M4962" s="1" t="s">
        <v>147</v>
      </c>
      <c r="N4962" s="1" t="s">
        <v>38</v>
      </c>
      <c r="O4962">
        <v>4</v>
      </c>
      <c r="P4962" s="1" t="s">
        <v>46</v>
      </c>
      <c r="Q4962" s="1" t="s">
        <v>40</v>
      </c>
      <c r="R4962" s="1" t="str">
        <f t="shared" si="77"/>
        <v>Home Buyers - No Loan Applied</v>
      </c>
    </row>
    <row r="4963" spans="1:18">
      <c r="A4963">
        <v>180076</v>
      </c>
      <c r="B4963">
        <v>18</v>
      </c>
      <c r="C4963" s="5">
        <v>45301</v>
      </c>
      <c r="D4963" s="1" t="s">
        <v>4555</v>
      </c>
      <c r="E4963">
        <v>9</v>
      </c>
      <c r="F4963">
        <v>894.92</v>
      </c>
      <c r="G4963">
        <v>312227.38</v>
      </c>
      <c r="H4963" s="1" t="s">
        <v>4553</v>
      </c>
      <c r="I4963" s="1" t="s">
        <v>4554</v>
      </c>
      <c r="J4963" s="1"/>
      <c r="K4963" s="1"/>
      <c r="L4963" s="1"/>
      <c r="M4963" s="1"/>
      <c r="N4963" s="1"/>
      <c r="P4963" s="1"/>
      <c r="Q4963" s="1"/>
      <c r="R4963" s="1" t="str">
        <f t="shared" si="77"/>
        <v>Unmatched / No Buyer</v>
      </c>
    </row>
    <row r="4964" spans="1:18">
      <c r="A4964">
        <v>180080</v>
      </c>
      <c r="B4964">
        <v>18</v>
      </c>
      <c r="C4964" s="5">
        <v>45301</v>
      </c>
      <c r="D4964" s="1" t="s">
        <v>4551</v>
      </c>
      <c r="E4964">
        <v>11</v>
      </c>
      <c r="F4964">
        <v>507.04</v>
      </c>
      <c r="G4964">
        <v>165624.19</v>
      </c>
      <c r="H4964" s="1" t="s">
        <v>4552</v>
      </c>
      <c r="I4964" s="1" t="s">
        <v>3111</v>
      </c>
      <c r="J4964" s="1" t="s">
        <v>31</v>
      </c>
      <c r="K4964" s="1" t="s">
        <v>45</v>
      </c>
      <c r="L4964" s="1" t="s">
        <v>36</v>
      </c>
      <c r="M4964" s="1" t="s">
        <v>37</v>
      </c>
      <c r="N4964" s="1" t="s">
        <v>38</v>
      </c>
      <c r="O4964">
        <v>5</v>
      </c>
      <c r="P4964" s="1" t="s">
        <v>39</v>
      </c>
      <c r="Q4964" s="1" t="s">
        <v>51</v>
      </c>
      <c r="R4964" s="1" t="str">
        <f t="shared" si="77"/>
        <v>Home Buyers - Loan Applied</v>
      </c>
    </row>
    <row r="4965" spans="1:18">
      <c r="A4965">
        <v>180082</v>
      </c>
      <c r="B4965">
        <v>18</v>
      </c>
      <c r="C4965" s="5">
        <v>45301</v>
      </c>
      <c r="D4965" s="1" t="s">
        <v>4551</v>
      </c>
      <c r="E4965">
        <v>11</v>
      </c>
      <c r="F4965">
        <v>507.04</v>
      </c>
      <c r="G4965">
        <v>131544.5</v>
      </c>
      <c r="H4965" s="1" t="s">
        <v>4552</v>
      </c>
      <c r="I4965" s="1" t="s">
        <v>3361</v>
      </c>
      <c r="J4965" s="1" t="s">
        <v>31</v>
      </c>
      <c r="K4965" s="1" t="s">
        <v>35</v>
      </c>
      <c r="L4965" s="1" t="s">
        <v>36</v>
      </c>
      <c r="M4965" s="1" t="s">
        <v>730</v>
      </c>
      <c r="N4965" s="1" t="s">
        <v>38</v>
      </c>
      <c r="O4965">
        <v>3</v>
      </c>
      <c r="P4965" s="1" t="s">
        <v>46</v>
      </c>
      <c r="Q4965" s="1" t="s">
        <v>40</v>
      </c>
      <c r="R4965" s="1" t="str">
        <f t="shared" si="77"/>
        <v>Home Buyers - No Loan Applied</v>
      </c>
    </row>
    <row r="4966" spans="1:18">
      <c r="A4966">
        <v>180099</v>
      </c>
      <c r="B4966">
        <v>18</v>
      </c>
      <c r="C4966" s="5">
        <v>45301</v>
      </c>
      <c r="D4966" s="1" t="s">
        <v>4551</v>
      </c>
      <c r="E4966">
        <v>14</v>
      </c>
      <c r="F4966">
        <v>1742.3</v>
      </c>
      <c r="G4966">
        <v>501441.18</v>
      </c>
      <c r="H4966" s="1" t="s">
        <v>4552</v>
      </c>
      <c r="I4966" s="1" t="s">
        <v>953</v>
      </c>
      <c r="J4966" s="1" t="s">
        <v>31</v>
      </c>
      <c r="K4966" s="1" t="s">
        <v>45</v>
      </c>
      <c r="L4966" s="1" t="s">
        <v>36</v>
      </c>
      <c r="M4966" s="1" t="s">
        <v>37</v>
      </c>
      <c r="N4966" s="1" t="s">
        <v>38</v>
      </c>
      <c r="O4966">
        <v>5</v>
      </c>
      <c r="P4966" s="1" t="s">
        <v>39</v>
      </c>
      <c r="Q4966" s="1" t="s">
        <v>40</v>
      </c>
      <c r="R4966" s="1" t="str">
        <f t="shared" si="77"/>
        <v>Home Buyers - Loan Applied</v>
      </c>
    </row>
    <row r="4967" spans="1:18">
      <c r="A4967">
        <v>180102</v>
      </c>
      <c r="B4967">
        <v>18</v>
      </c>
      <c r="C4967" s="5">
        <v>45301</v>
      </c>
      <c r="D4967" s="1" t="s">
        <v>4551</v>
      </c>
      <c r="E4967">
        <v>14</v>
      </c>
      <c r="F4967">
        <v>1742.3</v>
      </c>
      <c r="G4967">
        <v>518630.99</v>
      </c>
      <c r="H4967" s="1" t="s">
        <v>4553</v>
      </c>
      <c r="I4967" s="1" t="s">
        <v>4554</v>
      </c>
      <c r="J4967" s="1"/>
      <c r="K4967" s="1"/>
      <c r="L4967" s="1"/>
      <c r="M4967" s="1"/>
      <c r="N4967" s="1"/>
      <c r="P4967" s="1"/>
      <c r="Q4967" s="1"/>
      <c r="R4967" s="1" t="str">
        <f t="shared" si="77"/>
        <v>Unmatched / No Buyer</v>
      </c>
    </row>
    <row r="4968" spans="1:18">
      <c r="A4968">
        <v>180105</v>
      </c>
      <c r="B4968">
        <v>18</v>
      </c>
      <c r="C4968" s="5">
        <v>45301</v>
      </c>
      <c r="D4968" s="1" t="s">
        <v>4551</v>
      </c>
      <c r="E4968">
        <v>14</v>
      </c>
      <c r="F4968">
        <v>1742.3</v>
      </c>
      <c r="G4968">
        <v>581837.55000000005</v>
      </c>
      <c r="H4968" s="1" t="s">
        <v>4552</v>
      </c>
      <c r="I4968" s="1" t="s">
        <v>3523</v>
      </c>
      <c r="J4968" s="1" t="s">
        <v>31</v>
      </c>
      <c r="K4968" s="1" t="s">
        <v>45</v>
      </c>
      <c r="L4968" s="1" t="s">
        <v>36</v>
      </c>
      <c r="M4968" s="1" t="s">
        <v>164</v>
      </c>
      <c r="N4968" s="1" t="s">
        <v>38</v>
      </c>
      <c r="O4968">
        <v>1</v>
      </c>
      <c r="P4968" s="1" t="s">
        <v>46</v>
      </c>
      <c r="Q4968" s="1" t="s">
        <v>40</v>
      </c>
      <c r="R4968" s="1" t="str">
        <f t="shared" si="77"/>
        <v>Home Buyers - No Loan Applied</v>
      </c>
    </row>
    <row r="4969" spans="1:18">
      <c r="A4969">
        <v>180120</v>
      </c>
      <c r="B4969">
        <v>18</v>
      </c>
      <c r="C4969" s="5">
        <v>45301</v>
      </c>
      <c r="D4969" s="1" t="s">
        <v>4551</v>
      </c>
      <c r="E4969">
        <v>16</v>
      </c>
      <c r="F4969">
        <v>1360.96</v>
      </c>
      <c r="G4969">
        <v>429565.64</v>
      </c>
      <c r="H4969" s="1" t="s">
        <v>4553</v>
      </c>
      <c r="I4969" s="1" t="s">
        <v>4554</v>
      </c>
      <c r="J4969" s="1"/>
      <c r="K4969" s="1"/>
      <c r="L4969" s="1"/>
      <c r="M4969" s="1"/>
      <c r="N4969" s="1"/>
      <c r="P4969" s="1"/>
      <c r="Q4969" s="1"/>
      <c r="R4969" s="1" t="str">
        <f t="shared" si="77"/>
        <v>Unmatched / No Buyer</v>
      </c>
    </row>
    <row r="4970" spans="1:18">
      <c r="A4970">
        <v>180154</v>
      </c>
      <c r="B4970">
        <v>18</v>
      </c>
      <c r="C4970" s="5">
        <v>45301</v>
      </c>
      <c r="D4970" s="1" t="s">
        <v>4551</v>
      </c>
      <c r="E4970">
        <v>20</v>
      </c>
      <c r="F4970">
        <v>1631.48</v>
      </c>
      <c r="G4970">
        <v>403699.08</v>
      </c>
      <c r="H4970" s="1" t="s">
        <v>4552</v>
      </c>
      <c r="I4970" s="1" t="s">
        <v>3043</v>
      </c>
      <c r="J4970" s="1" t="s">
        <v>31</v>
      </c>
      <c r="K4970" s="1" t="s">
        <v>35</v>
      </c>
      <c r="L4970" s="1" t="s">
        <v>36</v>
      </c>
      <c r="M4970" s="1" t="s">
        <v>730</v>
      </c>
      <c r="N4970" s="1" t="s">
        <v>38</v>
      </c>
      <c r="O4970">
        <v>4</v>
      </c>
      <c r="P4970" s="1" t="s">
        <v>46</v>
      </c>
      <c r="Q4970" s="1" t="s">
        <v>40</v>
      </c>
      <c r="R4970" s="1" t="str">
        <f t="shared" si="77"/>
        <v>Home Buyers - No Loan Applied</v>
      </c>
    </row>
    <row r="4971" spans="1:18">
      <c r="A4971">
        <v>180199</v>
      </c>
      <c r="B4971">
        <v>18</v>
      </c>
      <c r="C4971" s="5">
        <v>45301</v>
      </c>
      <c r="D4971" s="1" t="s">
        <v>4551</v>
      </c>
      <c r="E4971">
        <v>25</v>
      </c>
      <c r="F4971">
        <v>911.94</v>
      </c>
      <c r="G4971">
        <v>276124.59000000003</v>
      </c>
      <c r="H4971" s="1" t="s">
        <v>4553</v>
      </c>
      <c r="I4971" s="1" t="s">
        <v>4554</v>
      </c>
      <c r="J4971" s="1"/>
      <c r="K4971" s="1"/>
      <c r="L4971" s="1"/>
      <c r="M4971" s="1"/>
      <c r="N4971" s="1"/>
      <c r="P4971" s="1"/>
      <c r="Q4971" s="1"/>
      <c r="R4971" s="1" t="str">
        <f t="shared" si="77"/>
        <v>Unmatched / No Buyer</v>
      </c>
    </row>
    <row r="4972" spans="1:18">
      <c r="A4972">
        <v>180223</v>
      </c>
      <c r="B4972">
        <v>18</v>
      </c>
      <c r="C4972" s="5">
        <v>45301</v>
      </c>
      <c r="D4972" s="1" t="s">
        <v>4551</v>
      </c>
      <c r="E4972">
        <v>28</v>
      </c>
      <c r="F4972">
        <v>514.66999999999996</v>
      </c>
      <c r="G4972">
        <v>153024.68</v>
      </c>
      <c r="H4972" s="1" t="s">
        <v>4552</v>
      </c>
      <c r="I4972" s="1" t="s">
        <v>1359</v>
      </c>
      <c r="J4972" s="1" t="s">
        <v>31</v>
      </c>
      <c r="K4972" s="1" t="s">
        <v>35</v>
      </c>
      <c r="L4972" s="1" t="s">
        <v>36</v>
      </c>
      <c r="M4972" s="1" t="s">
        <v>164</v>
      </c>
      <c r="N4972" s="1" t="s">
        <v>38</v>
      </c>
      <c r="O4972">
        <v>3</v>
      </c>
      <c r="P4972" s="1" t="s">
        <v>39</v>
      </c>
      <c r="Q4972" s="1" t="s">
        <v>40</v>
      </c>
      <c r="R4972" s="1" t="str">
        <f t="shared" si="77"/>
        <v>Home Buyers - Loan Applied</v>
      </c>
    </row>
    <row r="4973" spans="1:18">
      <c r="A4973">
        <v>180226</v>
      </c>
      <c r="B4973">
        <v>18</v>
      </c>
      <c r="C4973" s="5">
        <v>45301</v>
      </c>
      <c r="D4973" s="1" t="s">
        <v>4555</v>
      </c>
      <c r="E4973">
        <v>28</v>
      </c>
      <c r="F4973">
        <v>514.66999999999996</v>
      </c>
      <c r="G4973">
        <v>159338.04999999999</v>
      </c>
      <c r="H4973" s="1" t="s">
        <v>4552</v>
      </c>
      <c r="I4973" s="1" t="s">
        <v>1607</v>
      </c>
      <c r="J4973" s="1" t="s">
        <v>31</v>
      </c>
      <c r="K4973" s="1" t="s">
        <v>45</v>
      </c>
      <c r="L4973" s="1" t="s">
        <v>185</v>
      </c>
      <c r="M4973" s="1" t="s">
        <v>1306</v>
      </c>
      <c r="N4973" s="1" t="s">
        <v>38</v>
      </c>
      <c r="O4973">
        <v>3</v>
      </c>
      <c r="P4973" s="1" t="s">
        <v>46</v>
      </c>
      <c r="Q4973" s="1" t="s">
        <v>40</v>
      </c>
      <c r="R4973" s="1" t="str">
        <f t="shared" si="77"/>
        <v>Home Buyers - No Loan Applied</v>
      </c>
    </row>
    <row r="4974" spans="1:18">
      <c r="A4974">
        <v>180233</v>
      </c>
      <c r="B4974">
        <v>18</v>
      </c>
      <c r="C4974" s="5">
        <v>45301</v>
      </c>
      <c r="D4974" s="1" t="s">
        <v>4551</v>
      </c>
      <c r="E4974">
        <v>29</v>
      </c>
      <c r="F4974">
        <v>578.36</v>
      </c>
      <c r="G4974">
        <v>161600.76</v>
      </c>
      <c r="H4974" s="1" t="s">
        <v>4552</v>
      </c>
      <c r="I4974" s="1" t="s">
        <v>2296</v>
      </c>
      <c r="J4974" s="1" t="s">
        <v>31</v>
      </c>
      <c r="K4974" s="1" t="s">
        <v>35</v>
      </c>
      <c r="L4974" s="1" t="s">
        <v>36</v>
      </c>
      <c r="M4974" s="1" t="s">
        <v>37</v>
      </c>
      <c r="N4974" s="1" t="s">
        <v>38</v>
      </c>
      <c r="O4974">
        <v>2</v>
      </c>
      <c r="P4974" s="1" t="s">
        <v>46</v>
      </c>
      <c r="Q4974" s="1" t="s">
        <v>40</v>
      </c>
      <c r="R4974" s="1" t="str">
        <f t="shared" si="77"/>
        <v>Home Buyers - No Loan Applied</v>
      </c>
    </row>
    <row r="4975" spans="1:18">
      <c r="A4975">
        <v>180241</v>
      </c>
      <c r="B4975">
        <v>18</v>
      </c>
      <c r="C4975" s="5">
        <v>45301</v>
      </c>
      <c r="D4975" s="1" t="s">
        <v>4551</v>
      </c>
      <c r="E4975">
        <v>30</v>
      </c>
      <c r="F4975">
        <v>1795.66</v>
      </c>
      <c r="G4975">
        <v>534260.23</v>
      </c>
      <c r="H4975" s="1" t="s">
        <v>4552</v>
      </c>
      <c r="I4975" s="1" t="s">
        <v>3777</v>
      </c>
      <c r="J4975" s="1" t="s">
        <v>31</v>
      </c>
      <c r="K4975" s="1" t="s">
        <v>45</v>
      </c>
      <c r="L4975" s="1" t="s">
        <v>36</v>
      </c>
      <c r="M4975" s="1" t="s">
        <v>147</v>
      </c>
      <c r="N4975" s="1" t="s">
        <v>61</v>
      </c>
      <c r="O4975">
        <v>4</v>
      </c>
      <c r="P4975" s="1" t="s">
        <v>46</v>
      </c>
      <c r="Q4975" s="1" t="s">
        <v>40</v>
      </c>
      <c r="R4975" s="1" t="str">
        <f t="shared" si="77"/>
        <v>Investment-Purpose Buyers</v>
      </c>
    </row>
    <row r="4976" spans="1:18">
      <c r="A4976">
        <v>180321</v>
      </c>
      <c r="B4976">
        <v>18</v>
      </c>
      <c r="C4976" s="5">
        <v>45301</v>
      </c>
      <c r="D4976" s="1" t="s">
        <v>4551</v>
      </c>
      <c r="E4976">
        <v>37</v>
      </c>
      <c r="F4976">
        <v>1092.32</v>
      </c>
      <c r="G4976">
        <v>316603.14</v>
      </c>
      <c r="H4976" s="1" t="s">
        <v>4552</v>
      </c>
      <c r="I4976" s="1" t="s">
        <v>2067</v>
      </c>
      <c r="J4976" s="1" t="s">
        <v>31</v>
      </c>
      <c r="K4976" s="1" t="s">
        <v>45</v>
      </c>
      <c r="L4976" s="1" t="s">
        <v>36</v>
      </c>
      <c r="M4976" s="1" t="s">
        <v>84</v>
      </c>
      <c r="N4976" s="1" t="s">
        <v>38</v>
      </c>
      <c r="O4976">
        <v>5</v>
      </c>
      <c r="P4976" s="1" t="s">
        <v>46</v>
      </c>
      <c r="Q4976" s="1" t="s">
        <v>40</v>
      </c>
      <c r="R4976" s="1" t="str">
        <f t="shared" si="77"/>
        <v>Home Buyers - No Loan Applied</v>
      </c>
    </row>
    <row r="4977" spans="1:18">
      <c r="A4977">
        <v>180342</v>
      </c>
      <c r="B4977">
        <v>18</v>
      </c>
      <c r="C4977" s="5">
        <v>45301</v>
      </c>
      <c r="D4977" s="1" t="s">
        <v>4551</v>
      </c>
      <c r="E4977">
        <v>39</v>
      </c>
      <c r="F4977">
        <v>662.88</v>
      </c>
      <c r="G4977">
        <v>191623.18</v>
      </c>
      <c r="H4977" s="1" t="s">
        <v>4552</v>
      </c>
      <c r="I4977" s="1" t="s">
        <v>3539</v>
      </c>
      <c r="J4977" s="1" t="s">
        <v>57</v>
      </c>
      <c r="K4977" s="1" t="s">
        <v>35</v>
      </c>
      <c r="L4977" s="1" t="s">
        <v>36</v>
      </c>
      <c r="M4977" s="1" t="s">
        <v>37</v>
      </c>
      <c r="N4977" s="1" t="s">
        <v>61</v>
      </c>
      <c r="O4977">
        <v>1</v>
      </c>
      <c r="P4977" s="1" t="s">
        <v>46</v>
      </c>
      <c r="Q4977" s="1" t="s">
        <v>51</v>
      </c>
      <c r="R4977" s="1" t="str">
        <f t="shared" si="77"/>
        <v>Investment-Purpose Buyers</v>
      </c>
    </row>
    <row r="4978" spans="1:18">
      <c r="A4978">
        <v>180371</v>
      </c>
      <c r="B4978">
        <v>18</v>
      </c>
      <c r="C4978" s="5">
        <v>45301</v>
      </c>
      <c r="D4978" s="1" t="s">
        <v>4551</v>
      </c>
      <c r="E4978">
        <v>41</v>
      </c>
      <c r="F4978">
        <v>852.83</v>
      </c>
      <c r="G4978">
        <v>275046.94</v>
      </c>
      <c r="H4978" s="1" t="s">
        <v>4552</v>
      </c>
      <c r="I4978" s="1" t="s">
        <v>3505</v>
      </c>
      <c r="J4978" s="1" t="s">
        <v>31</v>
      </c>
      <c r="K4978" s="1" t="s">
        <v>35</v>
      </c>
      <c r="L4978" s="1" t="s">
        <v>310</v>
      </c>
      <c r="M4978" s="1" t="s">
        <v>753</v>
      </c>
      <c r="N4978" s="1" t="s">
        <v>38</v>
      </c>
      <c r="O4978">
        <v>1</v>
      </c>
      <c r="P4978" s="1" t="s">
        <v>39</v>
      </c>
      <c r="Q4978" s="1" t="s">
        <v>51</v>
      </c>
      <c r="R4978" s="1" t="str">
        <f t="shared" si="77"/>
        <v>Home Buyers - Loan Applied</v>
      </c>
    </row>
    <row r="4979" spans="1:18">
      <c r="A4979">
        <v>180399</v>
      </c>
      <c r="B4979">
        <v>18</v>
      </c>
      <c r="C4979" s="5">
        <v>45301</v>
      </c>
      <c r="D4979" s="1" t="s">
        <v>4555</v>
      </c>
      <c r="E4979">
        <v>45</v>
      </c>
      <c r="F4979">
        <v>1627.52</v>
      </c>
      <c r="G4979">
        <v>487865.86</v>
      </c>
      <c r="H4979" s="1" t="s">
        <v>4552</v>
      </c>
      <c r="I4979" s="1" t="s">
        <v>4475</v>
      </c>
      <c r="J4979" s="1" t="s">
        <v>31</v>
      </c>
      <c r="K4979" s="1" t="s">
        <v>45</v>
      </c>
      <c r="L4979" s="1" t="s">
        <v>70</v>
      </c>
      <c r="M4979" s="1" t="s">
        <v>837</v>
      </c>
      <c r="N4979" s="1" t="s">
        <v>38</v>
      </c>
      <c r="O4979">
        <v>1</v>
      </c>
      <c r="P4979" s="1" t="s">
        <v>46</v>
      </c>
      <c r="Q4979" s="1" t="s">
        <v>51</v>
      </c>
      <c r="R4979" s="1" t="str">
        <f t="shared" si="77"/>
        <v>Home Buyers - No Loan Applied</v>
      </c>
    </row>
    <row r="4980" spans="1:18">
      <c r="A4980">
        <v>180480</v>
      </c>
      <c r="B4980">
        <v>18</v>
      </c>
      <c r="C4980" s="5">
        <v>45301</v>
      </c>
      <c r="D4980" s="1" t="s">
        <v>4551</v>
      </c>
      <c r="E4980">
        <v>53</v>
      </c>
      <c r="F4980">
        <v>1806.7</v>
      </c>
      <c r="G4980">
        <v>537806.31000000006</v>
      </c>
      <c r="H4980" s="1" t="s">
        <v>4552</v>
      </c>
      <c r="I4980" s="1" t="s">
        <v>1401</v>
      </c>
      <c r="J4980" s="1" t="s">
        <v>31</v>
      </c>
      <c r="K4980" s="1" t="s">
        <v>45</v>
      </c>
      <c r="L4980" s="1" t="s">
        <v>70</v>
      </c>
      <c r="M4980" s="1" t="s">
        <v>837</v>
      </c>
      <c r="N4980" s="1" t="s">
        <v>38</v>
      </c>
      <c r="O4980">
        <v>3</v>
      </c>
      <c r="P4980" s="1" t="s">
        <v>46</v>
      </c>
      <c r="Q4980" s="1" t="s">
        <v>40</v>
      </c>
      <c r="R4980" s="1" t="str">
        <f t="shared" si="77"/>
        <v>Home Buyers - No Loan Applied</v>
      </c>
    </row>
    <row r="4981" spans="1:18">
      <c r="A4981">
        <v>180515</v>
      </c>
      <c r="B4981">
        <v>18</v>
      </c>
      <c r="C4981" s="5">
        <v>45301</v>
      </c>
      <c r="D4981" s="1" t="s">
        <v>4551</v>
      </c>
      <c r="E4981">
        <v>58</v>
      </c>
      <c r="F4981">
        <v>955.23</v>
      </c>
      <c r="G4981">
        <v>283186.34000000003</v>
      </c>
      <c r="H4981" s="1" t="s">
        <v>4552</v>
      </c>
      <c r="I4981" s="1" t="s">
        <v>405</v>
      </c>
      <c r="J4981" s="1" t="s">
        <v>31</v>
      </c>
      <c r="K4981" s="1" t="s">
        <v>45</v>
      </c>
      <c r="L4981" s="1" t="s">
        <v>36</v>
      </c>
      <c r="M4981" s="1" t="s">
        <v>84</v>
      </c>
      <c r="N4981" s="1" t="s">
        <v>61</v>
      </c>
      <c r="O4981">
        <v>2</v>
      </c>
      <c r="P4981" s="1" t="s">
        <v>46</v>
      </c>
      <c r="Q4981" s="1" t="s">
        <v>40</v>
      </c>
      <c r="R4981" s="1" t="str">
        <f t="shared" si="77"/>
        <v>Investment-Purpose Buyers</v>
      </c>
    </row>
    <row r="4982" spans="1:18">
      <c r="A4982">
        <v>180517</v>
      </c>
      <c r="B4982">
        <v>18</v>
      </c>
      <c r="C4982" s="5">
        <v>45301</v>
      </c>
      <c r="D4982" s="1" t="s">
        <v>4551</v>
      </c>
      <c r="E4982">
        <v>58</v>
      </c>
      <c r="F4982">
        <v>955.23</v>
      </c>
      <c r="G4982">
        <v>324852.09999999998</v>
      </c>
      <c r="H4982" s="1" t="s">
        <v>4553</v>
      </c>
      <c r="I4982" s="1" t="s">
        <v>4554</v>
      </c>
      <c r="J4982" s="1"/>
      <c r="K4982" s="1"/>
      <c r="L4982" s="1"/>
      <c r="M4982" s="1"/>
      <c r="N4982" s="1"/>
      <c r="P4982" s="1"/>
      <c r="Q4982" s="1"/>
      <c r="R4982" s="1" t="str">
        <f t="shared" si="77"/>
        <v>Unmatched / No Buyer</v>
      </c>
    </row>
    <row r="4983" spans="1:18">
      <c r="A4983">
        <v>180588</v>
      </c>
      <c r="B4983">
        <v>18</v>
      </c>
      <c r="C4983" s="5">
        <v>45301</v>
      </c>
      <c r="D4983" s="1" t="s">
        <v>4551</v>
      </c>
      <c r="E4983">
        <v>68</v>
      </c>
      <c r="F4983">
        <v>1445.28</v>
      </c>
      <c r="G4983">
        <v>425612.61</v>
      </c>
      <c r="H4983" s="1" t="s">
        <v>4553</v>
      </c>
      <c r="I4983" s="1" t="s">
        <v>4554</v>
      </c>
      <c r="J4983" s="1"/>
      <c r="K4983" s="1"/>
      <c r="L4983" s="1"/>
      <c r="M4983" s="1"/>
      <c r="N4983" s="1"/>
      <c r="P4983" s="1"/>
      <c r="Q4983" s="1"/>
      <c r="R4983" s="1" t="str">
        <f t="shared" si="77"/>
        <v>Unmatched / No Buyer</v>
      </c>
    </row>
    <row r="4984" spans="1:18">
      <c r="A4984">
        <v>180589</v>
      </c>
      <c r="B4984">
        <v>18</v>
      </c>
      <c r="C4984" s="5">
        <v>45301</v>
      </c>
      <c r="D4984" s="1" t="s">
        <v>4551</v>
      </c>
      <c r="E4984">
        <v>68</v>
      </c>
      <c r="F4984">
        <v>1445.28</v>
      </c>
      <c r="G4984">
        <v>476578.58</v>
      </c>
      <c r="H4984" s="1" t="s">
        <v>4552</v>
      </c>
      <c r="I4984" s="1" t="s">
        <v>1297</v>
      </c>
      <c r="J4984" s="1" t="s">
        <v>31</v>
      </c>
      <c r="K4984" s="1" t="s">
        <v>35</v>
      </c>
      <c r="L4984" s="1" t="s">
        <v>36</v>
      </c>
      <c r="M4984" s="1" t="s">
        <v>37</v>
      </c>
      <c r="N4984" s="1" t="s">
        <v>38</v>
      </c>
      <c r="O4984">
        <v>4</v>
      </c>
      <c r="P4984" s="1" t="s">
        <v>39</v>
      </c>
      <c r="Q4984" s="1" t="s">
        <v>51</v>
      </c>
      <c r="R4984" s="1" t="str">
        <f t="shared" si="77"/>
        <v>Home Buyers - Loan Applied</v>
      </c>
    </row>
    <row r="4985" spans="1:18">
      <c r="A4985">
        <v>190024</v>
      </c>
      <c r="B4985">
        <v>19</v>
      </c>
      <c r="C4985" s="5">
        <v>45301</v>
      </c>
      <c r="D4985" s="1" t="s">
        <v>4551</v>
      </c>
      <c r="E4985">
        <v>5</v>
      </c>
      <c r="F4985">
        <v>1408.42</v>
      </c>
      <c r="G4985">
        <v>410069.43</v>
      </c>
      <c r="H4985" s="1" t="s">
        <v>4552</v>
      </c>
      <c r="I4985" s="1" t="s">
        <v>3615</v>
      </c>
      <c r="J4985" s="1" t="s">
        <v>31</v>
      </c>
      <c r="K4985" s="1" t="s">
        <v>45</v>
      </c>
      <c r="L4985" s="1" t="s">
        <v>36</v>
      </c>
      <c r="M4985" s="1" t="s">
        <v>37</v>
      </c>
      <c r="N4985" s="1" t="s">
        <v>61</v>
      </c>
      <c r="O4985">
        <v>2</v>
      </c>
      <c r="P4985" s="1" t="s">
        <v>46</v>
      </c>
      <c r="Q4985" s="1" t="s">
        <v>51</v>
      </c>
      <c r="R4985" s="1" t="str">
        <f t="shared" si="77"/>
        <v>Investment-Purpose Buyers</v>
      </c>
    </row>
    <row r="4986" spans="1:18">
      <c r="A4986">
        <v>190029</v>
      </c>
      <c r="B4986">
        <v>19</v>
      </c>
      <c r="C4986" s="5">
        <v>45301</v>
      </c>
      <c r="D4986" s="1" t="s">
        <v>4551</v>
      </c>
      <c r="E4986">
        <v>5</v>
      </c>
      <c r="F4986">
        <v>1408.42</v>
      </c>
      <c r="G4986">
        <v>395263.8</v>
      </c>
      <c r="H4986" s="1" t="s">
        <v>4553</v>
      </c>
      <c r="I4986" s="1" t="s">
        <v>4554</v>
      </c>
      <c r="J4986" s="1"/>
      <c r="K4986" s="1"/>
      <c r="L4986" s="1"/>
      <c r="M4986" s="1"/>
      <c r="N4986" s="1"/>
      <c r="P4986" s="1"/>
      <c r="Q4986" s="1"/>
      <c r="R4986" s="1" t="str">
        <f t="shared" si="77"/>
        <v>Unmatched / No Buyer</v>
      </c>
    </row>
    <row r="4987" spans="1:18">
      <c r="A4987">
        <v>190032</v>
      </c>
      <c r="B4987">
        <v>19</v>
      </c>
      <c r="C4987" s="5">
        <v>45301</v>
      </c>
      <c r="D4987" s="1" t="s">
        <v>4551</v>
      </c>
      <c r="E4987">
        <v>6</v>
      </c>
      <c r="F4987">
        <v>1067.81</v>
      </c>
      <c r="G4987">
        <v>323027.63</v>
      </c>
      <c r="H4987" s="1" t="s">
        <v>4553</v>
      </c>
      <c r="I4987" s="1" t="s">
        <v>4554</v>
      </c>
      <c r="J4987" s="1"/>
      <c r="K4987" s="1"/>
      <c r="L4987" s="1"/>
      <c r="M4987" s="1"/>
      <c r="N4987" s="1"/>
      <c r="P4987" s="1"/>
      <c r="Q4987" s="1"/>
      <c r="R4987" s="1" t="str">
        <f t="shared" si="77"/>
        <v>Unmatched / No Buyer</v>
      </c>
    </row>
    <row r="4988" spans="1:18">
      <c r="A4988">
        <v>190060</v>
      </c>
      <c r="B4988">
        <v>19</v>
      </c>
      <c r="C4988" s="5">
        <v>45301</v>
      </c>
      <c r="D4988" s="1" t="s">
        <v>4551</v>
      </c>
      <c r="E4988">
        <v>9</v>
      </c>
      <c r="F4988">
        <v>695.8</v>
      </c>
      <c r="G4988">
        <v>189471.15</v>
      </c>
      <c r="H4988" s="1" t="s">
        <v>4552</v>
      </c>
      <c r="I4988" s="1" t="s">
        <v>514</v>
      </c>
      <c r="J4988" s="1" t="s">
        <v>31</v>
      </c>
      <c r="K4988" s="1" t="s">
        <v>35</v>
      </c>
      <c r="L4988" s="1" t="s">
        <v>36</v>
      </c>
      <c r="M4988" s="1" t="s">
        <v>37</v>
      </c>
      <c r="N4988" s="1" t="s">
        <v>61</v>
      </c>
      <c r="O4988">
        <v>4</v>
      </c>
      <c r="P4988" s="1" t="s">
        <v>46</v>
      </c>
      <c r="Q4988" s="1" t="s">
        <v>40</v>
      </c>
      <c r="R4988" s="1" t="str">
        <f t="shared" si="77"/>
        <v>Investment-Purpose Buyers</v>
      </c>
    </row>
    <row r="4989" spans="1:18">
      <c r="A4989">
        <v>190086</v>
      </c>
      <c r="B4989">
        <v>19</v>
      </c>
      <c r="C4989" s="5">
        <v>45301</v>
      </c>
      <c r="D4989" s="1" t="s">
        <v>4551</v>
      </c>
      <c r="E4989">
        <v>13</v>
      </c>
      <c r="F4989">
        <v>766.61</v>
      </c>
      <c r="G4989">
        <v>206694.75</v>
      </c>
      <c r="H4989" s="1" t="s">
        <v>4552</v>
      </c>
      <c r="I4989" s="1" t="s">
        <v>4174</v>
      </c>
      <c r="J4989" s="1" t="s">
        <v>31</v>
      </c>
      <c r="K4989" s="1" t="s">
        <v>35</v>
      </c>
      <c r="L4989" s="1" t="s">
        <v>36</v>
      </c>
      <c r="M4989" s="1" t="s">
        <v>730</v>
      </c>
      <c r="N4989" s="1" t="s">
        <v>61</v>
      </c>
      <c r="O4989">
        <v>2</v>
      </c>
      <c r="P4989" s="1" t="s">
        <v>46</v>
      </c>
      <c r="Q4989" s="1" t="s">
        <v>103</v>
      </c>
      <c r="R4989" s="1" t="str">
        <f t="shared" si="77"/>
        <v>Investment-Purpose Buyers</v>
      </c>
    </row>
    <row r="4990" spans="1:18">
      <c r="A4990">
        <v>190103</v>
      </c>
      <c r="B4990">
        <v>19</v>
      </c>
      <c r="C4990" s="5">
        <v>45301</v>
      </c>
      <c r="D4990" s="1" t="s">
        <v>4555</v>
      </c>
      <c r="E4990">
        <v>14</v>
      </c>
      <c r="F4990">
        <v>630.47</v>
      </c>
      <c r="G4990">
        <v>215808.72</v>
      </c>
      <c r="H4990" s="1" t="s">
        <v>4552</v>
      </c>
      <c r="I4990" s="1" t="s">
        <v>3763</v>
      </c>
      <c r="J4990" s="1" t="s">
        <v>31</v>
      </c>
      <c r="K4990" s="1" t="s">
        <v>35</v>
      </c>
      <c r="L4990" s="1" t="s">
        <v>36</v>
      </c>
      <c r="M4990" s="1" t="s">
        <v>164</v>
      </c>
      <c r="N4990" s="1" t="s">
        <v>38</v>
      </c>
      <c r="O4990">
        <v>2</v>
      </c>
      <c r="P4990" s="1" t="s">
        <v>46</v>
      </c>
      <c r="Q4990" s="1" t="s">
        <v>51</v>
      </c>
      <c r="R4990" s="1" t="str">
        <f t="shared" si="77"/>
        <v>Home Buyers - No Loan Applied</v>
      </c>
    </row>
    <row r="4991" spans="1:18">
      <c r="A4991">
        <v>190159</v>
      </c>
      <c r="B4991">
        <v>19</v>
      </c>
      <c r="C4991" s="5">
        <v>45301</v>
      </c>
      <c r="D4991" s="1" t="s">
        <v>4551</v>
      </c>
      <c r="E4991">
        <v>20</v>
      </c>
      <c r="F4991">
        <v>1772.03</v>
      </c>
      <c r="G4991">
        <v>577980.13</v>
      </c>
      <c r="H4991" s="1" t="s">
        <v>4552</v>
      </c>
      <c r="I4991" s="1" t="s">
        <v>2395</v>
      </c>
      <c r="J4991" s="1" t="s">
        <v>31</v>
      </c>
      <c r="K4991" s="1" t="s">
        <v>35</v>
      </c>
      <c r="L4991" s="1" t="s">
        <v>36</v>
      </c>
      <c r="M4991" s="1" t="s">
        <v>164</v>
      </c>
      <c r="N4991" s="1" t="s">
        <v>38</v>
      </c>
      <c r="O4991">
        <v>3</v>
      </c>
      <c r="P4991" s="1" t="s">
        <v>39</v>
      </c>
      <c r="Q4991" s="1" t="s">
        <v>40</v>
      </c>
      <c r="R4991" s="1" t="str">
        <f t="shared" si="77"/>
        <v>Home Buyers - Loan Applied</v>
      </c>
    </row>
    <row r="4992" spans="1:18">
      <c r="A4992">
        <v>190170</v>
      </c>
      <c r="B4992">
        <v>19</v>
      </c>
      <c r="C4992" s="5">
        <v>45301</v>
      </c>
      <c r="D4992" s="1" t="s">
        <v>4551</v>
      </c>
      <c r="E4992">
        <v>21</v>
      </c>
      <c r="F4992">
        <v>477.75</v>
      </c>
      <c r="G4992">
        <v>142429.29</v>
      </c>
      <c r="H4992" s="1" t="s">
        <v>4553</v>
      </c>
      <c r="I4992" s="1" t="s">
        <v>4554</v>
      </c>
      <c r="J4992" s="1"/>
      <c r="K4992" s="1"/>
      <c r="L4992" s="1"/>
      <c r="M4992" s="1"/>
      <c r="N4992" s="1"/>
      <c r="P4992" s="1"/>
      <c r="Q4992" s="1"/>
      <c r="R4992" s="1" t="str">
        <f t="shared" si="77"/>
        <v>Unmatched / No Buyer</v>
      </c>
    </row>
    <row r="4993" spans="1:18">
      <c r="A4993">
        <v>190173</v>
      </c>
      <c r="B4993">
        <v>19</v>
      </c>
      <c r="C4993" s="5">
        <v>45301</v>
      </c>
      <c r="D4993" s="1" t="s">
        <v>4551</v>
      </c>
      <c r="E4993">
        <v>21</v>
      </c>
      <c r="F4993">
        <v>477.75</v>
      </c>
      <c r="G4993">
        <v>150401.04</v>
      </c>
      <c r="H4993" s="1" t="s">
        <v>4552</v>
      </c>
      <c r="I4993" s="1" t="s">
        <v>232</v>
      </c>
      <c r="J4993" s="1" t="s">
        <v>31</v>
      </c>
      <c r="K4993" s="1" t="s">
        <v>45</v>
      </c>
      <c r="L4993" s="1" t="s">
        <v>36</v>
      </c>
      <c r="M4993" s="1" t="s">
        <v>164</v>
      </c>
      <c r="N4993" s="1" t="s">
        <v>61</v>
      </c>
      <c r="O4993">
        <v>2</v>
      </c>
      <c r="P4993" s="1" t="s">
        <v>46</v>
      </c>
      <c r="Q4993" s="1" t="s">
        <v>51</v>
      </c>
      <c r="R4993" s="1" t="str">
        <f t="shared" si="77"/>
        <v>Investment-Purpose Buyers</v>
      </c>
    </row>
    <row r="4994" spans="1:18">
      <c r="A4994">
        <v>190194</v>
      </c>
      <c r="B4994">
        <v>19</v>
      </c>
      <c r="C4994" s="5">
        <v>45301</v>
      </c>
      <c r="D4994" s="1" t="s">
        <v>4551</v>
      </c>
      <c r="E4994">
        <v>23</v>
      </c>
      <c r="F4994">
        <v>1592.45</v>
      </c>
      <c r="G4994">
        <v>486629.72</v>
      </c>
      <c r="H4994" s="1" t="s">
        <v>4552</v>
      </c>
      <c r="I4994" s="1" t="s">
        <v>1421</v>
      </c>
      <c r="J4994" s="1" t="s">
        <v>57</v>
      </c>
      <c r="K4994" s="1" t="s">
        <v>35</v>
      </c>
      <c r="L4994" s="1" t="s">
        <v>36</v>
      </c>
      <c r="M4994" s="1" t="s">
        <v>37</v>
      </c>
      <c r="N4994" s="1" t="s">
        <v>38</v>
      </c>
      <c r="O4994">
        <v>1</v>
      </c>
      <c r="P4994" s="1" t="s">
        <v>39</v>
      </c>
      <c r="Q4994" s="1" t="s">
        <v>103</v>
      </c>
      <c r="R4994" s="1" t="str">
        <f t="shared" ref="R4994:R5057" si="78">IF(I4994="","Unmatched / No Buyer",IF(J4994="Corporate","Corporate Buyers",IF(N4994="Investment","Investment-Purpose Buyers",IF(N4994="Home",IF(P4994="Yes","Home Buyers - Loan Applied","Home Buyers - No Loan Applied"),"Other / Unclassified"))))</f>
        <v>Home Buyers - Loan Applied</v>
      </c>
    </row>
    <row r="4995" spans="1:18">
      <c r="A4995">
        <v>190197</v>
      </c>
      <c r="B4995">
        <v>19</v>
      </c>
      <c r="C4995" s="5">
        <v>45301</v>
      </c>
      <c r="D4995" s="1" t="s">
        <v>4551</v>
      </c>
      <c r="E4995">
        <v>24</v>
      </c>
      <c r="F4995">
        <v>620.51</v>
      </c>
      <c r="G4995">
        <v>189301.73</v>
      </c>
      <c r="H4995" s="1" t="s">
        <v>4553</v>
      </c>
      <c r="I4995" s="1" t="s">
        <v>4554</v>
      </c>
      <c r="J4995" s="1"/>
      <c r="K4995" s="1"/>
      <c r="L4995" s="1"/>
      <c r="M4995" s="1"/>
      <c r="N4995" s="1"/>
      <c r="P4995" s="1"/>
      <c r="Q4995" s="1"/>
      <c r="R4995" s="1" t="str">
        <f t="shared" si="78"/>
        <v>Unmatched / No Buyer</v>
      </c>
    </row>
    <row r="4996" spans="1:18">
      <c r="A4996">
        <v>190226</v>
      </c>
      <c r="B4996">
        <v>19</v>
      </c>
      <c r="C4996" s="5">
        <v>45301</v>
      </c>
      <c r="D4996" s="1" t="s">
        <v>4551</v>
      </c>
      <c r="E4996">
        <v>26</v>
      </c>
      <c r="F4996">
        <v>668.24</v>
      </c>
      <c r="G4996">
        <v>216103.44</v>
      </c>
      <c r="H4996" s="1" t="s">
        <v>4552</v>
      </c>
      <c r="I4996" s="1" t="s">
        <v>1634</v>
      </c>
      <c r="J4996" s="1" t="s">
        <v>31</v>
      </c>
      <c r="K4996" s="1" t="s">
        <v>35</v>
      </c>
      <c r="L4996" s="1" t="s">
        <v>70</v>
      </c>
      <c r="M4996" s="1" t="s">
        <v>837</v>
      </c>
      <c r="N4996" s="1" t="s">
        <v>38</v>
      </c>
      <c r="O4996">
        <v>3</v>
      </c>
      <c r="P4996" s="1" t="s">
        <v>46</v>
      </c>
      <c r="Q4996" s="1" t="s">
        <v>40</v>
      </c>
      <c r="R4996" s="1" t="str">
        <f t="shared" si="78"/>
        <v>Home Buyers - No Loan Applied</v>
      </c>
    </row>
    <row r="4997" spans="1:18">
      <c r="A4997">
        <v>190256</v>
      </c>
      <c r="B4997">
        <v>19</v>
      </c>
      <c r="C4997" s="5">
        <v>45301</v>
      </c>
      <c r="D4997" s="1" t="s">
        <v>4555</v>
      </c>
      <c r="E4997">
        <v>29</v>
      </c>
      <c r="F4997">
        <v>1657.84</v>
      </c>
      <c r="G4997">
        <v>515588.06</v>
      </c>
      <c r="H4997" s="1" t="s">
        <v>4553</v>
      </c>
      <c r="I4997" s="1" t="s">
        <v>4554</v>
      </c>
      <c r="J4997" s="1"/>
      <c r="K4997" s="1"/>
      <c r="L4997" s="1"/>
      <c r="M4997" s="1"/>
      <c r="N4997" s="1"/>
      <c r="P4997" s="1"/>
      <c r="Q4997" s="1"/>
      <c r="R4997" s="1" t="str">
        <f t="shared" si="78"/>
        <v>Unmatched / No Buyer</v>
      </c>
    </row>
    <row r="4998" spans="1:18">
      <c r="A4998">
        <v>190272</v>
      </c>
      <c r="B4998">
        <v>19</v>
      </c>
      <c r="C4998" s="5">
        <v>45301</v>
      </c>
      <c r="D4998" s="1" t="s">
        <v>4551</v>
      </c>
      <c r="E4998">
        <v>31</v>
      </c>
      <c r="F4998">
        <v>1089.6400000000001</v>
      </c>
      <c r="G4998">
        <v>286904.34999999998</v>
      </c>
      <c r="H4998" s="1" t="s">
        <v>4552</v>
      </c>
      <c r="I4998" s="1" t="s">
        <v>938</v>
      </c>
      <c r="J4998" s="1" t="s">
        <v>31</v>
      </c>
      <c r="K4998" s="1" t="s">
        <v>45</v>
      </c>
      <c r="L4998" s="1" t="s">
        <v>813</v>
      </c>
      <c r="M4998" s="1" t="s">
        <v>861</v>
      </c>
      <c r="N4998" s="1" t="s">
        <v>38</v>
      </c>
      <c r="O4998">
        <v>4</v>
      </c>
      <c r="P4998" s="1" t="s">
        <v>39</v>
      </c>
      <c r="Q4998" s="1" t="s">
        <v>40</v>
      </c>
      <c r="R4998" s="1" t="str">
        <f t="shared" si="78"/>
        <v>Home Buyers - Loan Applied</v>
      </c>
    </row>
    <row r="4999" spans="1:18">
      <c r="A4999">
        <v>190290</v>
      </c>
      <c r="B4999">
        <v>19</v>
      </c>
      <c r="C4999" s="5">
        <v>45301</v>
      </c>
      <c r="D4999" s="1" t="s">
        <v>4551</v>
      </c>
      <c r="E4999">
        <v>34</v>
      </c>
      <c r="F4999">
        <v>783.42</v>
      </c>
      <c r="G4999">
        <v>242972.81</v>
      </c>
      <c r="H4999" s="1" t="s">
        <v>4552</v>
      </c>
      <c r="I4999" s="1" t="s">
        <v>2079</v>
      </c>
      <c r="J4999" s="1" t="s">
        <v>31</v>
      </c>
      <c r="K4999" s="1" t="s">
        <v>45</v>
      </c>
      <c r="L4999" s="1" t="s">
        <v>36</v>
      </c>
      <c r="M4999" s="1" t="s">
        <v>767</v>
      </c>
      <c r="N4999" s="1" t="s">
        <v>38</v>
      </c>
      <c r="O4999">
        <v>5</v>
      </c>
      <c r="P4999" s="1" t="s">
        <v>46</v>
      </c>
      <c r="Q4999" s="1" t="s">
        <v>40</v>
      </c>
      <c r="R4999" s="1" t="str">
        <f t="shared" si="78"/>
        <v>Home Buyers - No Loan Applied</v>
      </c>
    </row>
    <row r="5000" spans="1:18">
      <c r="A5000">
        <v>190350</v>
      </c>
      <c r="B5000">
        <v>19</v>
      </c>
      <c r="C5000" s="5">
        <v>45301</v>
      </c>
      <c r="D5000" s="1" t="s">
        <v>4555</v>
      </c>
      <c r="E5000">
        <v>41</v>
      </c>
      <c r="F5000">
        <v>1657.19</v>
      </c>
      <c r="G5000">
        <v>520346.45</v>
      </c>
      <c r="H5000" s="1" t="s">
        <v>4552</v>
      </c>
      <c r="I5000" s="1" t="s">
        <v>4251</v>
      </c>
      <c r="J5000" s="1" t="s">
        <v>31</v>
      </c>
      <c r="K5000" s="1" t="s">
        <v>35</v>
      </c>
      <c r="L5000" s="1" t="s">
        <v>36</v>
      </c>
      <c r="M5000" s="1" t="s">
        <v>37</v>
      </c>
      <c r="N5000" s="1" t="s">
        <v>38</v>
      </c>
      <c r="O5000">
        <v>2</v>
      </c>
      <c r="P5000" s="1" t="s">
        <v>46</v>
      </c>
      <c r="Q5000" s="1" t="s">
        <v>40</v>
      </c>
      <c r="R5000" s="1" t="str">
        <f t="shared" si="78"/>
        <v>Home Buyers - No Loan Applied</v>
      </c>
    </row>
    <row r="5001" spans="1:18">
      <c r="A5001">
        <v>190366</v>
      </c>
      <c r="B5001">
        <v>19</v>
      </c>
      <c r="C5001" s="5">
        <v>45301</v>
      </c>
      <c r="D5001" s="1" t="s">
        <v>4551</v>
      </c>
      <c r="E5001">
        <v>42</v>
      </c>
      <c r="F5001">
        <v>1137.5899999999999</v>
      </c>
      <c r="G5001">
        <v>390859.32</v>
      </c>
      <c r="H5001" s="1" t="s">
        <v>4552</v>
      </c>
      <c r="I5001" s="1" t="s">
        <v>3832</v>
      </c>
      <c r="J5001" s="1" t="s">
        <v>31</v>
      </c>
      <c r="K5001" s="1" t="s">
        <v>35</v>
      </c>
      <c r="L5001" s="1" t="s">
        <v>310</v>
      </c>
      <c r="M5001" s="1" t="s">
        <v>311</v>
      </c>
      <c r="N5001" s="1" t="s">
        <v>38</v>
      </c>
      <c r="O5001">
        <v>5</v>
      </c>
      <c r="P5001" s="1" t="s">
        <v>46</v>
      </c>
      <c r="Q5001" s="1" t="s">
        <v>40</v>
      </c>
      <c r="R5001" s="1" t="str">
        <f t="shared" si="78"/>
        <v>Home Buyers - No Loan Applied</v>
      </c>
    </row>
    <row r="5002" spans="1:18">
      <c r="A5002">
        <v>190384</v>
      </c>
      <c r="B5002">
        <v>19</v>
      </c>
      <c r="C5002" s="5">
        <v>45301</v>
      </c>
      <c r="D5002" s="1" t="s">
        <v>4555</v>
      </c>
      <c r="E5002">
        <v>43</v>
      </c>
      <c r="F5002">
        <v>1697.72</v>
      </c>
      <c r="G5002">
        <v>512301.15</v>
      </c>
      <c r="H5002" s="1" t="s">
        <v>4553</v>
      </c>
      <c r="I5002" s="1" t="s">
        <v>4554</v>
      </c>
      <c r="J5002" s="1"/>
      <c r="K5002" s="1"/>
      <c r="L5002" s="1"/>
      <c r="M5002" s="1"/>
      <c r="N5002" s="1"/>
      <c r="P5002" s="1"/>
      <c r="Q5002" s="1"/>
      <c r="R5002" s="1" t="str">
        <f t="shared" si="78"/>
        <v>Unmatched / No Buyer</v>
      </c>
    </row>
    <row r="5003" spans="1:18">
      <c r="A5003">
        <v>190391</v>
      </c>
      <c r="B5003">
        <v>19</v>
      </c>
      <c r="C5003" s="5">
        <v>45301</v>
      </c>
      <c r="D5003" s="1" t="s">
        <v>4551</v>
      </c>
      <c r="E5003">
        <v>44</v>
      </c>
      <c r="F5003">
        <v>982.8</v>
      </c>
      <c r="G5003">
        <v>234480.31</v>
      </c>
      <c r="H5003" s="1" t="s">
        <v>4552</v>
      </c>
      <c r="I5003" s="1" t="s">
        <v>4533</v>
      </c>
      <c r="J5003" s="1" t="s">
        <v>31</v>
      </c>
      <c r="K5003" s="1" t="s">
        <v>35</v>
      </c>
      <c r="L5003" s="1" t="s">
        <v>36</v>
      </c>
      <c r="M5003" s="1" t="s">
        <v>147</v>
      </c>
      <c r="N5003" s="1" t="s">
        <v>38</v>
      </c>
      <c r="O5003">
        <v>1</v>
      </c>
      <c r="P5003" s="1" t="s">
        <v>39</v>
      </c>
      <c r="Q5003" s="1" t="s">
        <v>40</v>
      </c>
      <c r="R5003" s="1" t="str">
        <f t="shared" si="78"/>
        <v>Home Buyers - Loan Applied</v>
      </c>
    </row>
    <row r="5004" spans="1:18">
      <c r="A5004">
        <v>190393</v>
      </c>
      <c r="B5004">
        <v>19</v>
      </c>
      <c r="C5004" s="5">
        <v>45301</v>
      </c>
      <c r="D5004" s="1" t="s">
        <v>4551</v>
      </c>
      <c r="E5004">
        <v>44</v>
      </c>
      <c r="F5004">
        <v>982.8</v>
      </c>
      <c r="G5004">
        <v>248431.99</v>
      </c>
      <c r="H5004" s="1" t="s">
        <v>4552</v>
      </c>
      <c r="I5004" s="1" t="s">
        <v>987</v>
      </c>
      <c r="J5004" s="1" t="s">
        <v>31</v>
      </c>
      <c r="K5004" s="1" t="s">
        <v>35</v>
      </c>
      <c r="L5004" s="1" t="s">
        <v>36</v>
      </c>
      <c r="M5004" s="1" t="s">
        <v>37</v>
      </c>
      <c r="N5004" s="1" t="s">
        <v>61</v>
      </c>
      <c r="O5004">
        <v>4</v>
      </c>
      <c r="P5004" s="1" t="s">
        <v>46</v>
      </c>
      <c r="Q5004" s="1" t="s">
        <v>51</v>
      </c>
      <c r="R5004" s="1" t="str">
        <f t="shared" si="78"/>
        <v>Investment-Purpose Buyers</v>
      </c>
    </row>
    <row r="5005" spans="1:18">
      <c r="A5005">
        <v>190405</v>
      </c>
      <c r="B5005">
        <v>19</v>
      </c>
      <c r="C5005" s="5">
        <v>45301</v>
      </c>
      <c r="D5005" s="1" t="s">
        <v>4551</v>
      </c>
      <c r="E5005">
        <v>46</v>
      </c>
      <c r="F5005">
        <v>1926.19</v>
      </c>
      <c r="G5005">
        <v>557463.32999999996</v>
      </c>
      <c r="H5005" s="1" t="s">
        <v>4552</v>
      </c>
      <c r="I5005" s="1" t="s">
        <v>2262</v>
      </c>
      <c r="J5005" s="1" t="s">
        <v>31</v>
      </c>
      <c r="K5005" s="1" t="s">
        <v>35</v>
      </c>
      <c r="L5005" s="1" t="s">
        <v>36</v>
      </c>
      <c r="M5005" s="1" t="s">
        <v>730</v>
      </c>
      <c r="N5005" s="1" t="s">
        <v>38</v>
      </c>
      <c r="O5005">
        <v>2</v>
      </c>
      <c r="P5005" s="1" t="s">
        <v>39</v>
      </c>
      <c r="Q5005" s="1" t="s">
        <v>40</v>
      </c>
      <c r="R5005" s="1" t="str">
        <f t="shared" si="78"/>
        <v>Home Buyers - Loan Applied</v>
      </c>
    </row>
    <row r="5006" spans="1:18">
      <c r="A5006">
        <v>190414</v>
      </c>
      <c r="B5006">
        <v>19</v>
      </c>
      <c r="C5006" s="5">
        <v>45301</v>
      </c>
      <c r="D5006" s="1" t="s">
        <v>4551</v>
      </c>
      <c r="E5006">
        <v>47</v>
      </c>
      <c r="F5006">
        <v>1126.3699999999999</v>
      </c>
      <c r="G5006">
        <v>357883.39</v>
      </c>
      <c r="H5006" s="1" t="s">
        <v>4552</v>
      </c>
      <c r="I5006" s="1" t="s">
        <v>4279</v>
      </c>
      <c r="J5006" s="1" t="s">
        <v>31</v>
      </c>
      <c r="K5006" s="1" t="s">
        <v>35</v>
      </c>
      <c r="L5006" s="1" t="s">
        <v>310</v>
      </c>
      <c r="M5006" s="1" t="s">
        <v>522</v>
      </c>
      <c r="N5006" s="1" t="s">
        <v>38</v>
      </c>
      <c r="O5006">
        <v>3</v>
      </c>
      <c r="P5006" s="1" t="s">
        <v>46</v>
      </c>
      <c r="Q5006" s="1" t="s">
        <v>40</v>
      </c>
      <c r="R5006" s="1" t="str">
        <f t="shared" si="78"/>
        <v>Home Buyers - No Loan Applied</v>
      </c>
    </row>
    <row r="5007" spans="1:18">
      <c r="A5007">
        <v>190426</v>
      </c>
      <c r="B5007">
        <v>19</v>
      </c>
      <c r="C5007" s="5">
        <v>45301</v>
      </c>
      <c r="D5007" s="1" t="s">
        <v>4551</v>
      </c>
      <c r="E5007">
        <v>49</v>
      </c>
      <c r="F5007">
        <v>1004.26</v>
      </c>
      <c r="G5007">
        <v>304945.99</v>
      </c>
      <c r="H5007" s="1" t="s">
        <v>4553</v>
      </c>
      <c r="I5007" s="1" t="s">
        <v>4554</v>
      </c>
      <c r="J5007" s="1"/>
      <c r="K5007" s="1"/>
      <c r="L5007" s="1"/>
      <c r="M5007" s="1"/>
      <c r="N5007" s="1"/>
      <c r="P5007" s="1"/>
      <c r="Q5007" s="1"/>
      <c r="R5007" s="1" t="str">
        <f t="shared" si="78"/>
        <v>Unmatched / No Buyer</v>
      </c>
    </row>
    <row r="5008" spans="1:18">
      <c r="A5008">
        <v>200037</v>
      </c>
      <c r="B5008">
        <v>20</v>
      </c>
      <c r="C5008" s="5">
        <v>45301</v>
      </c>
      <c r="D5008" s="1" t="s">
        <v>4551</v>
      </c>
      <c r="E5008">
        <v>3</v>
      </c>
      <c r="F5008">
        <v>1645.93</v>
      </c>
      <c r="G5008">
        <v>498948.04</v>
      </c>
      <c r="H5008" s="1" t="s">
        <v>4552</v>
      </c>
      <c r="I5008" s="1" t="s">
        <v>479</v>
      </c>
      <c r="J5008" s="1" t="s">
        <v>31</v>
      </c>
      <c r="K5008" s="1" t="s">
        <v>45</v>
      </c>
      <c r="L5008" s="1" t="s">
        <v>36</v>
      </c>
      <c r="M5008" s="1" t="s">
        <v>37</v>
      </c>
      <c r="N5008" s="1" t="s">
        <v>38</v>
      </c>
      <c r="O5008">
        <v>4</v>
      </c>
      <c r="P5008" s="1" t="s">
        <v>39</v>
      </c>
      <c r="Q5008" s="1" t="s">
        <v>51</v>
      </c>
      <c r="R5008" s="1" t="str">
        <f t="shared" si="78"/>
        <v>Home Buyers - Loan Applied</v>
      </c>
    </row>
    <row r="5009" spans="1:18">
      <c r="A5009">
        <v>200054</v>
      </c>
      <c r="B5009">
        <v>20</v>
      </c>
      <c r="C5009" s="5">
        <v>45301</v>
      </c>
      <c r="D5009" s="1" t="s">
        <v>4555</v>
      </c>
      <c r="E5009">
        <v>6</v>
      </c>
      <c r="F5009">
        <v>1401</v>
      </c>
      <c r="G5009">
        <v>445987.2</v>
      </c>
      <c r="H5009" s="1" t="s">
        <v>4552</v>
      </c>
      <c r="I5009" s="1" t="s">
        <v>2756</v>
      </c>
      <c r="J5009" s="1" t="s">
        <v>31</v>
      </c>
      <c r="K5009" s="1" t="s">
        <v>35</v>
      </c>
      <c r="L5009" s="1" t="s">
        <v>191</v>
      </c>
      <c r="M5009" s="1" t="s">
        <v>1174</v>
      </c>
      <c r="N5009" s="1" t="s">
        <v>38</v>
      </c>
      <c r="O5009">
        <v>3</v>
      </c>
      <c r="P5009" s="1" t="s">
        <v>46</v>
      </c>
      <c r="Q5009" s="1" t="s">
        <v>40</v>
      </c>
      <c r="R5009" s="1" t="str">
        <f t="shared" si="78"/>
        <v>Home Buyers - No Loan Applied</v>
      </c>
    </row>
    <row r="5010" spans="1:18">
      <c r="A5010">
        <v>200062</v>
      </c>
      <c r="B5010">
        <v>20</v>
      </c>
      <c r="C5010" s="5">
        <v>45301</v>
      </c>
      <c r="D5010" s="1" t="s">
        <v>4555</v>
      </c>
      <c r="E5010">
        <v>7</v>
      </c>
      <c r="F5010">
        <v>1757.4</v>
      </c>
      <c r="G5010">
        <v>543241.56000000006</v>
      </c>
      <c r="H5010" s="1" t="s">
        <v>4553</v>
      </c>
      <c r="I5010" s="1" t="s">
        <v>4554</v>
      </c>
      <c r="J5010" s="1"/>
      <c r="K5010" s="1"/>
      <c r="L5010" s="1"/>
      <c r="M5010" s="1"/>
      <c r="N5010" s="1"/>
      <c r="P5010" s="1"/>
      <c r="Q5010" s="1"/>
      <c r="R5010" s="1" t="str">
        <f t="shared" si="78"/>
        <v>Unmatched / No Buyer</v>
      </c>
    </row>
    <row r="5011" spans="1:18">
      <c r="A5011">
        <v>200090</v>
      </c>
      <c r="B5011">
        <v>20</v>
      </c>
      <c r="C5011" s="5">
        <v>45301</v>
      </c>
      <c r="D5011" s="1" t="s">
        <v>4551</v>
      </c>
      <c r="E5011">
        <v>13</v>
      </c>
      <c r="F5011">
        <v>1587.57</v>
      </c>
      <c r="G5011">
        <v>539007.54</v>
      </c>
      <c r="H5011" s="1" t="s">
        <v>4552</v>
      </c>
      <c r="I5011" s="1" t="s">
        <v>2553</v>
      </c>
      <c r="J5011" s="1" t="s">
        <v>31</v>
      </c>
      <c r="K5011" s="1" t="s">
        <v>35</v>
      </c>
      <c r="L5011" s="1" t="s">
        <v>36</v>
      </c>
      <c r="M5011" s="1" t="s">
        <v>164</v>
      </c>
      <c r="N5011" s="1" t="s">
        <v>61</v>
      </c>
      <c r="O5011">
        <v>5</v>
      </c>
      <c r="P5011" s="1" t="s">
        <v>39</v>
      </c>
      <c r="Q5011" s="1" t="s">
        <v>40</v>
      </c>
      <c r="R5011" s="1" t="str">
        <f t="shared" si="78"/>
        <v>Investment-Purpose Buyers</v>
      </c>
    </row>
    <row r="5012" spans="1:18">
      <c r="A5012">
        <v>200105</v>
      </c>
      <c r="B5012">
        <v>20</v>
      </c>
      <c r="C5012" s="5">
        <v>45301</v>
      </c>
      <c r="D5012" s="1" t="s">
        <v>4551</v>
      </c>
      <c r="E5012">
        <v>14</v>
      </c>
      <c r="F5012">
        <v>837.37</v>
      </c>
      <c r="G5012">
        <v>237866.8</v>
      </c>
      <c r="H5012" s="1" t="s">
        <v>4552</v>
      </c>
      <c r="I5012" s="1" t="s">
        <v>1312</v>
      </c>
      <c r="J5012" s="1" t="s">
        <v>31</v>
      </c>
      <c r="K5012" s="1" t="s">
        <v>35</v>
      </c>
      <c r="L5012" s="1" t="s">
        <v>1098</v>
      </c>
      <c r="M5012" s="1" t="s">
        <v>1099</v>
      </c>
      <c r="N5012" s="1" t="s">
        <v>61</v>
      </c>
      <c r="O5012">
        <v>4</v>
      </c>
      <c r="P5012" s="1" t="s">
        <v>39</v>
      </c>
      <c r="Q5012" s="1" t="s">
        <v>51</v>
      </c>
      <c r="R5012" s="1" t="str">
        <f t="shared" si="78"/>
        <v>Investment-Purpose Buyers</v>
      </c>
    </row>
    <row r="5013" spans="1:18">
      <c r="A5013">
        <v>200158</v>
      </c>
      <c r="B5013">
        <v>20</v>
      </c>
      <c r="C5013" s="5">
        <v>45301</v>
      </c>
      <c r="D5013" s="1" t="s">
        <v>4555</v>
      </c>
      <c r="E5013">
        <v>18</v>
      </c>
      <c r="F5013">
        <v>1868.01</v>
      </c>
      <c r="G5013">
        <v>575322.53</v>
      </c>
      <c r="H5013" s="1" t="s">
        <v>4552</v>
      </c>
      <c r="I5013" s="1" t="s">
        <v>4156</v>
      </c>
      <c r="J5013" s="1" t="s">
        <v>31</v>
      </c>
      <c r="K5013" s="1" t="s">
        <v>45</v>
      </c>
      <c r="L5013" s="1" t="s">
        <v>36</v>
      </c>
      <c r="M5013" s="1" t="s">
        <v>112</v>
      </c>
      <c r="N5013" s="1" t="s">
        <v>61</v>
      </c>
      <c r="O5013">
        <v>1</v>
      </c>
      <c r="P5013" s="1" t="s">
        <v>39</v>
      </c>
      <c r="Q5013" s="1" t="s">
        <v>40</v>
      </c>
      <c r="R5013" s="1" t="str">
        <f t="shared" si="78"/>
        <v>Investment-Purpose Buyers</v>
      </c>
    </row>
    <row r="5014" spans="1:18">
      <c r="A5014">
        <v>200192</v>
      </c>
      <c r="B5014">
        <v>20</v>
      </c>
      <c r="C5014" s="5">
        <v>45301</v>
      </c>
      <c r="D5014" s="1" t="s">
        <v>4551</v>
      </c>
      <c r="E5014">
        <v>21</v>
      </c>
      <c r="F5014">
        <v>954.87</v>
      </c>
      <c r="G5014">
        <v>229170.82</v>
      </c>
      <c r="H5014" s="1" t="s">
        <v>4552</v>
      </c>
      <c r="I5014" s="1" t="s">
        <v>4466</v>
      </c>
      <c r="J5014" s="1" t="s">
        <v>31</v>
      </c>
      <c r="K5014" s="1" t="s">
        <v>45</v>
      </c>
      <c r="L5014" s="1" t="s">
        <v>36</v>
      </c>
      <c r="M5014" s="1" t="s">
        <v>37</v>
      </c>
      <c r="N5014" s="1" t="s">
        <v>38</v>
      </c>
      <c r="O5014">
        <v>5</v>
      </c>
      <c r="P5014" s="1" t="s">
        <v>46</v>
      </c>
      <c r="Q5014" s="1" t="s">
        <v>51</v>
      </c>
      <c r="R5014" s="1" t="str">
        <f t="shared" si="78"/>
        <v>Home Buyers - No Loan Applied</v>
      </c>
    </row>
    <row r="5015" spans="1:18">
      <c r="A5015">
        <v>200206</v>
      </c>
      <c r="B5015">
        <v>20</v>
      </c>
      <c r="C5015" s="5">
        <v>45301</v>
      </c>
      <c r="D5015" s="1" t="s">
        <v>4551</v>
      </c>
      <c r="E5015">
        <v>25</v>
      </c>
      <c r="F5015">
        <v>780.74</v>
      </c>
      <c r="G5015">
        <v>241644.79</v>
      </c>
      <c r="H5015" s="1" t="s">
        <v>4552</v>
      </c>
      <c r="I5015" s="1" t="s">
        <v>3990</v>
      </c>
      <c r="J5015" s="1" t="s">
        <v>31</v>
      </c>
      <c r="K5015" s="1" t="s">
        <v>35</v>
      </c>
      <c r="L5015" s="1" t="s">
        <v>36</v>
      </c>
      <c r="M5015" s="1" t="s">
        <v>84</v>
      </c>
      <c r="N5015" s="1" t="s">
        <v>38</v>
      </c>
      <c r="O5015">
        <v>1</v>
      </c>
      <c r="P5015" s="1" t="s">
        <v>46</v>
      </c>
      <c r="Q5015" s="1" t="s">
        <v>40</v>
      </c>
      <c r="R5015" s="1" t="str">
        <f t="shared" si="78"/>
        <v>Home Buyers - No Loan Applied</v>
      </c>
    </row>
    <row r="5016" spans="1:18">
      <c r="A5016">
        <v>200240</v>
      </c>
      <c r="B5016">
        <v>20</v>
      </c>
      <c r="C5016" s="5">
        <v>45301</v>
      </c>
      <c r="D5016" s="1" t="s">
        <v>4551</v>
      </c>
      <c r="E5016">
        <v>30</v>
      </c>
      <c r="F5016">
        <v>1703.94</v>
      </c>
      <c r="G5016">
        <v>471871.72</v>
      </c>
      <c r="H5016" s="1" t="s">
        <v>4552</v>
      </c>
      <c r="I5016" s="1" t="s">
        <v>1282</v>
      </c>
      <c r="J5016" s="1" t="s">
        <v>31</v>
      </c>
      <c r="K5016" s="1" t="s">
        <v>45</v>
      </c>
      <c r="L5016" s="1" t="s">
        <v>310</v>
      </c>
      <c r="M5016" s="1" t="s">
        <v>753</v>
      </c>
      <c r="N5016" s="1" t="s">
        <v>38</v>
      </c>
      <c r="O5016">
        <v>1</v>
      </c>
      <c r="P5016" s="1" t="s">
        <v>39</v>
      </c>
      <c r="Q5016" s="1" t="s">
        <v>40</v>
      </c>
      <c r="R5016" s="1" t="str">
        <f t="shared" si="78"/>
        <v>Home Buyers - Loan Applied</v>
      </c>
    </row>
    <row r="5017" spans="1:18">
      <c r="A5017">
        <v>200244</v>
      </c>
      <c r="B5017">
        <v>20</v>
      </c>
      <c r="C5017" s="5">
        <v>45301</v>
      </c>
      <c r="D5017" s="1" t="s">
        <v>4551</v>
      </c>
      <c r="E5017">
        <v>30</v>
      </c>
      <c r="F5017">
        <v>1703.94</v>
      </c>
      <c r="G5017">
        <v>507372.42</v>
      </c>
      <c r="H5017" s="1" t="s">
        <v>4553</v>
      </c>
      <c r="I5017" s="1" t="s">
        <v>4554</v>
      </c>
      <c r="J5017" s="1"/>
      <c r="K5017" s="1"/>
      <c r="L5017" s="1"/>
      <c r="M5017" s="1"/>
      <c r="N5017" s="1"/>
      <c r="P5017" s="1"/>
      <c r="Q5017" s="1"/>
      <c r="R5017" s="1" t="str">
        <f t="shared" si="78"/>
        <v>Unmatched / No Buyer</v>
      </c>
    </row>
    <row r="5018" spans="1:18">
      <c r="A5018">
        <v>200299</v>
      </c>
      <c r="B5018">
        <v>20</v>
      </c>
      <c r="C5018" s="5">
        <v>45301</v>
      </c>
      <c r="D5018" s="1" t="s">
        <v>4551</v>
      </c>
      <c r="E5018">
        <v>33</v>
      </c>
      <c r="F5018">
        <v>630.53</v>
      </c>
      <c r="G5018">
        <v>183562.93</v>
      </c>
      <c r="H5018" s="1" t="s">
        <v>4552</v>
      </c>
      <c r="I5018" s="1" t="s">
        <v>2302</v>
      </c>
      <c r="J5018" s="1" t="s">
        <v>31</v>
      </c>
      <c r="K5018" s="1" t="s">
        <v>35</v>
      </c>
      <c r="L5018" s="1" t="s">
        <v>36</v>
      </c>
      <c r="M5018" s="1" t="s">
        <v>223</v>
      </c>
      <c r="N5018" s="1" t="s">
        <v>38</v>
      </c>
      <c r="O5018">
        <v>2</v>
      </c>
      <c r="P5018" s="1" t="s">
        <v>39</v>
      </c>
      <c r="Q5018" s="1" t="s">
        <v>51</v>
      </c>
      <c r="R5018" s="1" t="str">
        <f t="shared" si="78"/>
        <v>Home Buyers - Loan Applied</v>
      </c>
    </row>
    <row r="5019" spans="1:18">
      <c r="A5019">
        <v>200314</v>
      </c>
      <c r="B5019">
        <v>20</v>
      </c>
      <c r="C5019" s="5">
        <v>45301</v>
      </c>
      <c r="D5019" s="1" t="s">
        <v>4551</v>
      </c>
      <c r="E5019">
        <v>34</v>
      </c>
      <c r="F5019">
        <v>858.93</v>
      </c>
      <c r="G5019">
        <v>246938.23</v>
      </c>
      <c r="H5019" s="1" t="s">
        <v>4552</v>
      </c>
      <c r="I5019" s="1" t="s">
        <v>3733</v>
      </c>
      <c r="J5019" s="1" t="s">
        <v>31</v>
      </c>
      <c r="K5019" s="1" t="s">
        <v>45</v>
      </c>
      <c r="L5019" s="1" t="s">
        <v>36</v>
      </c>
      <c r="M5019" s="1" t="s">
        <v>112</v>
      </c>
      <c r="N5019" s="1" t="s">
        <v>61</v>
      </c>
      <c r="O5019">
        <v>4</v>
      </c>
      <c r="P5019" s="1" t="s">
        <v>46</v>
      </c>
      <c r="Q5019" s="1" t="s">
        <v>40</v>
      </c>
      <c r="R5019" s="1" t="str">
        <f t="shared" si="78"/>
        <v>Investment-Purpose Buyers</v>
      </c>
    </row>
    <row r="5020" spans="1:18">
      <c r="A5020">
        <v>200328</v>
      </c>
      <c r="B5020">
        <v>20</v>
      </c>
      <c r="C5020" s="5">
        <v>45301</v>
      </c>
      <c r="D5020" s="1" t="s">
        <v>4551</v>
      </c>
      <c r="E5020">
        <v>36</v>
      </c>
      <c r="F5020">
        <v>1484.99</v>
      </c>
      <c r="G5020">
        <v>423292.04</v>
      </c>
      <c r="H5020" s="1" t="s">
        <v>4553</v>
      </c>
      <c r="I5020" s="1" t="s">
        <v>4554</v>
      </c>
      <c r="J5020" s="1"/>
      <c r="K5020" s="1"/>
      <c r="L5020" s="1"/>
      <c r="M5020" s="1"/>
      <c r="N5020" s="1"/>
      <c r="P5020" s="1"/>
      <c r="Q5020" s="1"/>
      <c r="R5020" s="1" t="str">
        <f t="shared" si="78"/>
        <v>Unmatched / No Buyer</v>
      </c>
    </row>
    <row r="5021" spans="1:18">
      <c r="A5021">
        <v>200352</v>
      </c>
      <c r="B5021">
        <v>20</v>
      </c>
      <c r="C5021" s="5">
        <v>45301</v>
      </c>
      <c r="D5021" s="1" t="s">
        <v>4551</v>
      </c>
      <c r="E5021">
        <v>38</v>
      </c>
      <c r="F5021">
        <v>1499.47</v>
      </c>
      <c r="G5021">
        <v>368567.45</v>
      </c>
      <c r="H5021" s="1" t="s">
        <v>4552</v>
      </c>
      <c r="I5021" s="1" t="s">
        <v>3511</v>
      </c>
      <c r="J5021" s="1" t="s">
        <v>31</v>
      </c>
      <c r="K5021" s="1" t="s">
        <v>45</v>
      </c>
      <c r="L5021" s="1" t="s">
        <v>36</v>
      </c>
      <c r="M5021" s="1" t="s">
        <v>37</v>
      </c>
      <c r="N5021" s="1" t="s">
        <v>38</v>
      </c>
      <c r="O5021">
        <v>2</v>
      </c>
      <c r="P5021" s="1" t="s">
        <v>39</v>
      </c>
      <c r="Q5021" s="1" t="s">
        <v>40</v>
      </c>
      <c r="R5021" s="1" t="str">
        <f t="shared" si="78"/>
        <v>Home Buyers - Loan Applied</v>
      </c>
    </row>
    <row r="5022" spans="1:18">
      <c r="A5022">
        <v>200401</v>
      </c>
      <c r="B5022">
        <v>20</v>
      </c>
      <c r="C5022" s="5">
        <v>45301</v>
      </c>
      <c r="D5022" s="1" t="s">
        <v>4551</v>
      </c>
      <c r="E5022">
        <v>46</v>
      </c>
      <c r="F5022">
        <v>1227.49</v>
      </c>
      <c r="G5022">
        <v>360930.49</v>
      </c>
      <c r="H5022" s="1" t="s">
        <v>4552</v>
      </c>
      <c r="I5022" s="1" t="s">
        <v>3262</v>
      </c>
      <c r="J5022" s="1" t="s">
        <v>31</v>
      </c>
      <c r="K5022" s="1" t="s">
        <v>35</v>
      </c>
      <c r="L5022" s="1" t="s">
        <v>36</v>
      </c>
      <c r="M5022" s="1" t="s">
        <v>37</v>
      </c>
      <c r="N5022" s="1" t="s">
        <v>61</v>
      </c>
      <c r="O5022">
        <v>5</v>
      </c>
      <c r="P5022" s="1" t="s">
        <v>46</v>
      </c>
      <c r="Q5022" s="1" t="s">
        <v>40</v>
      </c>
      <c r="R5022" s="1" t="str">
        <f t="shared" si="78"/>
        <v>Investment-Purpose Buyers</v>
      </c>
    </row>
    <row r="5023" spans="1:18">
      <c r="A5023">
        <v>200438</v>
      </c>
      <c r="B5023">
        <v>20</v>
      </c>
      <c r="C5023" s="5">
        <v>45301</v>
      </c>
      <c r="D5023" s="1" t="s">
        <v>4555</v>
      </c>
      <c r="E5023">
        <v>49</v>
      </c>
      <c r="F5023">
        <v>880.76</v>
      </c>
      <c r="G5023">
        <v>319009.74</v>
      </c>
      <c r="H5023" s="1" t="s">
        <v>4552</v>
      </c>
      <c r="I5023" s="1" t="s">
        <v>1142</v>
      </c>
      <c r="J5023" s="1" t="s">
        <v>31</v>
      </c>
      <c r="K5023" s="1" t="s">
        <v>35</v>
      </c>
      <c r="L5023" s="1" t="s">
        <v>36</v>
      </c>
      <c r="M5023" s="1" t="s">
        <v>384</v>
      </c>
      <c r="N5023" s="1" t="s">
        <v>61</v>
      </c>
      <c r="O5023">
        <v>5</v>
      </c>
      <c r="P5023" s="1" t="s">
        <v>39</v>
      </c>
      <c r="Q5023" s="1" t="s">
        <v>40</v>
      </c>
      <c r="R5023" s="1" t="str">
        <f t="shared" si="78"/>
        <v>Investment-Purpose Buyers</v>
      </c>
    </row>
    <row r="5024" spans="1:18">
      <c r="A5024">
        <v>990020</v>
      </c>
      <c r="B5024">
        <v>5</v>
      </c>
      <c r="C5024" s="5">
        <v>45301</v>
      </c>
      <c r="D5024" s="1" t="s">
        <v>4551</v>
      </c>
      <c r="E5024">
        <v>25</v>
      </c>
      <c r="F5024">
        <v>618.16</v>
      </c>
      <c r="G5024">
        <v>199730.73</v>
      </c>
      <c r="H5024" s="1" t="s">
        <v>4553</v>
      </c>
      <c r="I5024" s="1" t="s">
        <v>4554</v>
      </c>
      <c r="J5024" s="1"/>
      <c r="K5024" s="1"/>
      <c r="L5024" s="1"/>
      <c r="M5024" s="1"/>
      <c r="N5024" s="1"/>
      <c r="P5024" s="1"/>
      <c r="Q5024" s="1"/>
      <c r="R5024" s="1" t="str">
        <f t="shared" si="78"/>
        <v>Unmatched / No Buyer</v>
      </c>
    </row>
    <row r="5025" spans="1:18">
      <c r="A5025">
        <v>1024</v>
      </c>
      <c r="B5025">
        <v>1</v>
      </c>
      <c r="C5025" s="5">
        <v>45302</v>
      </c>
      <c r="D5025" s="1" t="s">
        <v>4551</v>
      </c>
      <c r="E5025">
        <v>24</v>
      </c>
      <c r="F5025">
        <v>782.25</v>
      </c>
      <c r="G5025">
        <v>235762.34</v>
      </c>
      <c r="H5025" s="1" t="s">
        <v>4552</v>
      </c>
      <c r="I5025" s="1" t="s">
        <v>252</v>
      </c>
      <c r="J5025" s="1" t="s">
        <v>31</v>
      </c>
      <c r="K5025" s="1" t="s">
        <v>45</v>
      </c>
      <c r="L5025" s="1" t="s">
        <v>36</v>
      </c>
      <c r="M5025" s="1" t="s">
        <v>37</v>
      </c>
      <c r="N5025" s="1" t="s">
        <v>38</v>
      </c>
      <c r="O5025">
        <v>5</v>
      </c>
      <c r="P5025" s="1" t="s">
        <v>46</v>
      </c>
      <c r="Q5025" s="1" t="s">
        <v>40</v>
      </c>
      <c r="R5025" s="1" t="str">
        <f t="shared" si="78"/>
        <v>Home Buyers - No Loan Applied</v>
      </c>
    </row>
    <row r="5026" spans="1:18">
      <c r="A5026">
        <v>1039</v>
      </c>
      <c r="B5026">
        <v>1</v>
      </c>
      <c r="C5026" s="5">
        <v>45302</v>
      </c>
      <c r="D5026" s="1" t="s">
        <v>4551</v>
      </c>
      <c r="E5026">
        <v>39</v>
      </c>
      <c r="F5026">
        <v>782.25</v>
      </c>
      <c r="G5026">
        <v>196220.05</v>
      </c>
      <c r="H5026" s="1" t="s">
        <v>4552</v>
      </c>
      <c r="I5026" s="1" t="s">
        <v>596</v>
      </c>
      <c r="J5026" s="1" t="s">
        <v>31</v>
      </c>
      <c r="K5026" s="1" t="s">
        <v>35</v>
      </c>
      <c r="L5026" s="1" t="s">
        <v>36</v>
      </c>
      <c r="M5026" s="1" t="s">
        <v>37</v>
      </c>
      <c r="N5026" s="1" t="s">
        <v>38</v>
      </c>
      <c r="O5026">
        <v>3</v>
      </c>
      <c r="P5026" s="1" t="s">
        <v>39</v>
      </c>
      <c r="Q5026" s="1" t="s">
        <v>40</v>
      </c>
      <c r="R5026" s="1" t="str">
        <f t="shared" si="78"/>
        <v>Home Buyers - Loan Applied</v>
      </c>
    </row>
    <row r="5027" spans="1:18">
      <c r="A5027">
        <v>2003</v>
      </c>
      <c r="B5027">
        <v>2</v>
      </c>
      <c r="C5027" s="5">
        <v>45302</v>
      </c>
      <c r="D5027" s="1" t="s">
        <v>4551</v>
      </c>
      <c r="E5027">
        <v>3</v>
      </c>
      <c r="F5027">
        <v>927.08</v>
      </c>
      <c r="G5027">
        <v>289727.99</v>
      </c>
      <c r="H5027" s="1" t="s">
        <v>4552</v>
      </c>
      <c r="I5027" s="1" t="s">
        <v>644</v>
      </c>
      <c r="J5027" s="1" t="s">
        <v>31</v>
      </c>
      <c r="K5027" s="1" t="s">
        <v>45</v>
      </c>
      <c r="L5027" s="1" t="s">
        <v>209</v>
      </c>
      <c r="M5027" s="1" t="s">
        <v>210</v>
      </c>
      <c r="N5027" s="1" t="s">
        <v>61</v>
      </c>
      <c r="O5027">
        <v>3</v>
      </c>
      <c r="P5027" s="1" t="s">
        <v>46</v>
      </c>
      <c r="Q5027" s="1" t="s">
        <v>51</v>
      </c>
      <c r="R5027" s="1" t="str">
        <f t="shared" si="78"/>
        <v>Investment-Purpose Buyers</v>
      </c>
    </row>
    <row r="5028" spans="1:18">
      <c r="A5028">
        <v>2031</v>
      </c>
      <c r="B5028">
        <v>2</v>
      </c>
      <c r="C5028" s="5">
        <v>45302</v>
      </c>
      <c r="D5028" s="1" t="s">
        <v>4551</v>
      </c>
      <c r="E5028">
        <v>31</v>
      </c>
      <c r="F5028">
        <v>1604.75</v>
      </c>
      <c r="G5028">
        <v>452667.01</v>
      </c>
      <c r="H5028" s="1" t="s">
        <v>4552</v>
      </c>
      <c r="I5028" s="1" t="s">
        <v>436</v>
      </c>
      <c r="J5028" s="1" t="s">
        <v>31</v>
      </c>
      <c r="K5028" s="1" t="s">
        <v>45</v>
      </c>
      <c r="L5028" s="1" t="s">
        <v>36</v>
      </c>
      <c r="M5028" s="1" t="s">
        <v>37</v>
      </c>
      <c r="N5028" s="1" t="s">
        <v>61</v>
      </c>
      <c r="O5028">
        <v>3</v>
      </c>
      <c r="P5028" s="1" t="s">
        <v>39</v>
      </c>
      <c r="Q5028" s="1" t="s">
        <v>40</v>
      </c>
      <c r="R5028" s="1" t="str">
        <f t="shared" si="78"/>
        <v>Investment-Purpose Buyers</v>
      </c>
    </row>
    <row r="5029" spans="1:18">
      <c r="A5029">
        <v>2049</v>
      </c>
      <c r="B5029">
        <v>2</v>
      </c>
      <c r="C5029" s="5">
        <v>45302</v>
      </c>
      <c r="D5029" s="1" t="s">
        <v>4551</v>
      </c>
      <c r="E5029">
        <v>49</v>
      </c>
      <c r="F5029">
        <v>1288.6199999999999</v>
      </c>
      <c r="G5029">
        <v>323915.81</v>
      </c>
      <c r="H5029" s="1" t="s">
        <v>4552</v>
      </c>
      <c r="I5029" s="1" t="s">
        <v>545</v>
      </c>
      <c r="J5029" s="1" t="s">
        <v>31</v>
      </c>
      <c r="K5029" s="1" t="s">
        <v>35</v>
      </c>
      <c r="L5029" s="1" t="s">
        <v>36</v>
      </c>
      <c r="M5029" s="1" t="s">
        <v>37</v>
      </c>
      <c r="N5029" s="1" t="s">
        <v>38</v>
      </c>
      <c r="O5029">
        <v>4</v>
      </c>
      <c r="P5029" s="1" t="s">
        <v>46</v>
      </c>
      <c r="Q5029" s="1" t="s">
        <v>51</v>
      </c>
      <c r="R5029" s="1" t="str">
        <f t="shared" si="78"/>
        <v>Home Buyers - No Loan Applied</v>
      </c>
    </row>
    <row r="5030" spans="1:18">
      <c r="A5030">
        <v>3008</v>
      </c>
      <c r="B5030">
        <v>3</v>
      </c>
      <c r="C5030" s="5">
        <v>45302</v>
      </c>
      <c r="D5030" s="1" t="s">
        <v>4551</v>
      </c>
      <c r="E5030">
        <v>8</v>
      </c>
      <c r="F5030">
        <v>697.89</v>
      </c>
      <c r="G5030">
        <v>219865.76</v>
      </c>
      <c r="H5030" s="1" t="s">
        <v>4552</v>
      </c>
      <c r="I5030" s="1" t="s">
        <v>405</v>
      </c>
      <c r="J5030" s="1" t="s">
        <v>31</v>
      </c>
      <c r="K5030" s="1" t="s">
        <v>45</v>
      </c>
      <c r="L5030" s="1" t="s">
        <v>36</v>
      </c>
      <c r="M5030" s="1" t="s">
        <v>84</v>
      </c>
      <c r="N5030" s="1" t="s">
        <v>61</v>
      </c>
      <c r="O5030">
        <v>2</v>
      </c>
      <c r="P5030" s="1" t="s">
        <v>46</v>
      </c>
      <c r="Q5030" s="1" t="s">
        <v>40</v>
      </c>
      <c r="R5030" s="1" t="str">
        <f t="shared" si="78"/>
        <v>Investment-Purpose Buyers</v>
      </c>
    </row>
    <row r="5031" spans="1:18">
      <c r="A5031">
        <v>3013</v>
      </c>
      <c r="B5031">
        <v>3</v>
      </c>
      <c r="C5031" s="5">
        <v>45302</v>
      </c>
      <c r="D5031" s="1" t="s">
        <v>4551</v>
      </c>
      <c r="E5031">
        <v>13</v>
      </c>
      <c r="F5031">
        <v>781.07</v>
      </c>
      <c r="G5031">
        <v>253025.78</v>
      </c>
      <c r="H5031" s="1" t="s">
        <v>4552</v>
      </c>
      <c r="I5031" s="1" t="s">
        <v>264</v>
      </c>
      <c r="J5031" s="1" t="s">
        <v>31</v>
      </c>
      <c r="K5031" s="1" t="s">
        <v>45</v>
      </c>
      <c r="L5031" s="1" t="s">
        <v>36</v>
      </c>
      <c r="M5031" s="1" t="s">
        <v>112</v>
      </c>
      <c r="N5031" s="1" t="s">
        <v>38</v>
      </c>
      <c r="O5031">
        <v>4</v>
      </c>
      <c r="P5031" s="1" t="s">
        <v>46</v>
      </c>
      <c r="Q5031" s="1" t="s">
        <v>51</v>
      </c>
      <c r="R5031" s="1" t="str">
        <f t="shared" si="78"/>
        <v>Home Buyers - No Loan Applied</v>
      </c>
    </row>
    <row r="5032" spans="1:18">
      <c r="A5032">
        <v>3033</v>
      </c>
      <c r="B5032">
        <v>3</v>
      </c>
      <c r="C5032" s="5">
        <v>45302</v>
      </c>
      <c r="D5032" s="1" t="s">
        <v>4551</v>
      </c>
      <c r="E5032">
        <v>33</v>
      </c>
      <c r="F5032">
        <v>670.89</v>
      </c>
      <c r="G5032">
        <v>200300.63</v>
      </c>
      <c r="H5032" s="1" t="s">
        <v>4552</v>
      </c>
      <c r="I5032" s="1" t="s">
        <v>219</v>
      </c>
      <c r="J5032" s="1" t="s">
        <v>31</v>
      </c>
      <c r="K5032" s="1" t="s">
        <v>35</v>
      </c>
      <c r="L5032" s="1" t="s">
        <v>36</v>
      </c>
      <c r="M5032" s="1" t="s">
        <v>223</v>
      </c>
      <c r="N5032" s="1" t="s">
        <v>38</v>
      </c>
      <c r="O5032">
        <v>1</v>
      </c>
      <c r="P5032" s="1" t="s">
        <v>39</v>
      </c>
      <c r="Q5032" s="1" t="s">
        <v>40</v>
      </c>
      <c r="R5032" s="1" t="str">
        <f t="shared" si="78"/>
        <v>Home Buyers - Loan Applied</v>
      </c>
    </row>
    <row r="5033" spans="1:18">
      <c r="A5033">
        <v>3038</v>
      </c>
      <c r="B5033">
        <v>3</v>
      </c>
      <c r="C5033" s="5">
        <v>45302</v>
      </c>
      <c r="D5033" s="1" t="s">
        <v>4551</v>
      </c>
      <c r="E5033">
        <v>38</v>
      </c>
      <c r="F5033">
        <v>1596.35</v>
      </c>
      <c r="G5033">
        <v>464549.19</v>
      </c>
      <c r="H5033" s="1" t="s">
        <v>4552</v>
      </c>
      <c r="I5033" s="1" t="s">
        <v>173</v>
      </c>
      <c r="J5033" s="1" t="s">
        <v>31</v>
      </c>
      <c r="K5033" s="1" t="s">
        <v>45</v>
      </c>
      <c r="L5033" s="1" t="s">
        <v>36</v>
      </c>
      <c r="M5033" s="1" t="s">
        <v>37</v>
      </c>
      <c r="N5033" s="1" t="s">
        <v>38</v>
      </c>
      <c r="O5033">
        <v>4</v>
      </c>
      <c r="P5033" s="1" t="s">
        <v>46</v>
      </c>
      <c r="Q5033" s="1" t="s">
        <v>40</v>
      </c>
      <c r="R5033" s="1" t="str">
        <f t="shared" si="78"/>
        <v>Home Buyers - No Loan Applied</v>
      </c>
    </row>
    <row r="5034" spans="1:18">
      <c r="A5034">
        <v>3039</v>
      </c>
      <c r="B5034">
        <v>3</v>
      </c>
      <c r="C5034" s="5">
        <v>45302</v>
      </c>
      <c r="D5034" s="1" t="s">
        <v>4551</v>
      </c>
      <c r="E5034">
        <v>39</v>
      </c>
      <c r="F5034">
        <v>923.21</v>
      </c>
      <c r="G5034">
        <v>312211.14</v>
      </c>
      <c r="H5034" s="1" t="s">
        <v>4552</v>
      </c>
      <c r="I5034" s="1" t="s">
        <v>463</v>
      </c>
      <c r="J5034" s="1" t="s">
        <v>31</v>
      </c>
      <c r="K5034" s="1" t="s">
        <v>45</v>
      </c>
      <c r="L5034" s="1" t="s">
        <v>36</v>
      </c>
      <c r="M5034" s="1" t="s">
        <v>164</v>
      </c>
      <c r="N5034" s="1" t="s">
        <v>38</v>
      </c>
      <c r="O5034">
        <v>3</v>
      </c>
      <c r="P5034" s="1" t="s">
        <v>46</v>
      </c>
      <c r="Q5034" s="1" t="s">
        <v>40</v>
      </c>
      <c r="R5034" s="1" t="str">
        <f t="shared" si="78"/>
        <v>Home Buyers - No Loan Applied</v>
      </c>
    </row>
    <row r="5035" spans="1:18">
      <c r="A5035">
        <v>3046</v>
      </c>
      <c r="B5035">
        <v>3</v>
      </c>
      <c r="C5035" s="5">
        <v>45302</v>
      </c>
      <c r="D5035" s="1" t="s">
        <v>4551</v>
      </c>
      <c r="E5035">
        <v>46</v>
      </c>
      <c r="F5035">
        <v>923.21</v>
      </c>
      <c r="G5035">
        <v>252185.99</v>
      </c>
      <c r="H5035" s="1" t="s">
        <v>4552</v>
      </c>
      <c r="I5035" s="1" t="s">
        <v>420</v>
      </c>
      <c r="J5035" s="1" t="s">
        <v>31</v>
      </c>
      <c r="K5035" s="1" t="s">
        <v>45</v>
      </c>
      <c r="L5035" s="1" t="s">
        <v>36</v>
      </c>
      <c r="M5035" s="1" t="s">
        <v>424</v>
      </c>
      <c r="N5035" s="1" t="s">
        <v>38</v>
      </c>
      <c r="O5035">
        <v>3</v>
      </c>
      <c r="P5035" s="1" t="s">
        <v>46</v>
      </c>
      <c r="Q5035" s="1" t="s">
        <v>40</v>
      </c>
      <c r="R5035" s="1" t="str">
        <f t="shared" si="78"/>
        <v>Home Buyers - No Loan Applied</v>
      </c>
    </row>
    <row r="5036" spans="1:18">
      <c r="A5036">
        <v>3056</v>
      </c>
      <c r="B5036">
        <v>3</v>
      </c>
      <c r="C5036" s="5">
        <v>45302</v>
      </c>
      <c r="D5036" s="1" t="s">
        <v>4551</v>
      </c>
      <c r="E5036">
        <v>56</v>
      </c>
      <c r="F5036">
        <v>1343.39</v>
      </c>
      <c r="G5036">
        <v>401894.82</v>
      </c>
      <c r="H5036" s="1" t="s">
        <v>4553</v>
      </c>
      <c r="I5036" s="1" t="s">
        <v>4554</v>
      </c>
      <c r="J5036" s="1"/>
      <c r="K5036" s="1"/>
      <c r="L5036" s="1"/>
      <c r="M5036" s="1"/>
      <c r="N5036" s="1"/>
      <c r="P5036" s="1"/>
      <c r="Q5036" s="1"/>
      <c r="R5036" s="1" t="str">
        <f t="shared" si="78"/>
        <v>Unmatched / No Buyer</v>
      </c>
    </row>
    <row r="5037" spans="1:18">
      <c r="A5037">
        <v>3058</v>
      </c>
      <c r="B5037">
        <v>3</v>
      </c>
      <c r="C5037" s="5">
        <v>45302</v>
      </c>
      <c r="D5037" s="1" t="s">
        <v>4551</v>
      </c>
      <c r="E5037">
        <v>58</v>
      </c>
      <c r="F5037">
        <v>758.69</v>
      </c>
      <c r="G5037">
        <v>264275.78000000003</v>
      </c>
      <c r="H5037" s="1" t="s">
        <v>4553</v>
      </c>
      <c r="I5037" s="1" t="s">
        <v>4554</v>
      </c>
      <c r="J5037" s="1"/>
      <c r="K5037" s="1"/>
      <c r="L5037" s="1"/>
      <c r="M5037" s="1"/>
      <c r="N5037" s="1"/>
      <c r="P5037" s="1"/>
      <c r="Q5037" s="1"/>
      <c r="R5037" s="1" t="str">
        <f t="shared" si="78"/>
        <v>Unmatched / No Buyer</v>
      </c>
    </row>
    <row r="5038" spans="1:18">
      <c r="A5038">
        <v>4018</v>
      </c>
      <c r="B5038">
        <v>4</v>
      </c>
      <c r="C5038" s="5">
        <v>45302</v>
      </c>
      <c r="D5038" s="1" t="s">
        <v>4551</v>
      </c>
      <c r="E5038">
        <v>18</v>
      </c>
      <c r="F5038">
        <v>1121.95</v>
      </c>
      <c r="G5038">
        <v>310832.59000000003</v>
      </c>
      <c r="H5038" s="1" t="s">
        <v>4552</v>
      </c>
      <c r="I5038" s="1" t="s">
        <v>121</v>
      </c>
      <c r="J5038" s="1" t="s">
        <v>31</v>
      </c>
      <c r="K5038" s="1" t="s">
        <v>35</v>
      </c>
      <c r="L5038" s="1" t="s">
        <v>36</v>
      </c>
      <c r="M5038" s="1" t="s">
        <v>37</v>
      </c>
      <c r="N5038" s="1" t="s">
        <v>38</v>
      </c>
      <c r="O5038">
        <v>5</v>
      </c>
      <c r="P5038" s="1" t="s">
        <v>46</v>
      </c>
      <c r="Q5038" s="1" t="s">
        <v>40</v>
      </c>
      <c r="R5038" s="1" t="str">
        <f t="shared" si="78"/>
        <v>Home Buyers - No Loan Applied</v>
      </c>
    </row>
    <row r="5039" spans="1:18">
      <c r="A5039">
        <v>4029</v>
      </c>
      <c r="B5039">
        <v>4</v>
      </c>
      <c r="C5039" s="5">
        <v>45302</v>
      </c>
      <c r="D5039" s="1" t="s">
        <v>4551</v>
      </c>
      <c r="E5039">
        <v>29</v>
      </c>
      <c r="F5039">
        <v>794.52</v>
      </c>
      <c r="G5039">
        <v>200148.89</v>
      </c>
      <c r="H5039" s="1" t="s">
        <v>4552</v>
      </c>
      <c r="I5039" s="1" t="s">
        <v>530</v>
      </c>
      <c r="J5039" s="1" t="s">
        <v>31</v>
      </c>
      <c r="K5039" s="1" t="s">
        <v>35</v>
      </c>
      <c r="L5039" s="1" t="s">
        <v>36</v>
      </c>
      <c r="M5039" s="1" t="s">
        <v>37</v>
      </c>
      <c r="N5039" s="1" t="s">
        <v>38</v>
      </c>
      <c r="O5039">
        <v>4</v>
      </c>
      <c r="P5039" s="1" t="s">
        <v>39</v>
      </c>
      <c r="Q5039" s="1" t="s">
        <v>40</v>
      </c>
      <c r="R5039" s="1" t="str">
        <f t="shared" si="78"/>
        <v>Home Buyers - Loan Applied</v>
      </c>
    </row>
    <row r="5040" spans="1:18">
      <c r="A5040">
        <v>4030</v>
      </c>
      <c r="B5040">
        <v>4</v>
      </c>
      <c r="C5040" s="5">
        <v>45302</v>
      </c>
      <c r="D5040" s="1" t="s">
        <v>4551</v>
      </c>
      <c r="E5040">
        <v>30</v>
      </c>
      <c r="F5040">
        <v>1121.95</v>
      </c>
      <c r="G5040">
        <v>310577.03999999998</v>
      </c>
      <c r="H5040" s="1" t="s">
        <v>4552</v>
      </c>
      <c r="I5040" s="1" t="s">
        <v>394</v>
      </c>
      <c r="J5040" s="1" t="s">
        <v>31</v>
      </c>
      <c r="K5040" s="1" t="s">
        <v>45</v>
      </c>
      <c r="L5040" s="1" t="s">
        <v>36</v>
      </c>
      <c r="M5040" s="1" t="s">
        <v>37</v>
      </c>
      <c r="N5040" s="1" t="s">
        <v>38</v>
      </c>
      <c r="O5040">
        <v>4</v>
      </c>
      <c r="P5040" s="1" t="s">
        <v>39</v>
      </c>
      <c r="Q5040" s="1" t="s">
        <v>51</v>
      </c>
      <c r="R5040" s="1" t="str">
        <f t="shared" si="78"/>
        <v>Home Buyers - Loan Applied</v>
      </c>
    </row>
    <row r="5041" spans="1:18">
      <c r="A5041">
        <v>4041</v>
      </c>
      <c r="B5041">
        <v>4</v>
      </c>
      <c r="C5041" s="5">
        <v>45302</v>
      </c>
      <c r="D5041" s="1" t="s">
        <v>4551</v>
      </c>
      <c r="E5041">
        <v>41</v>
      </c>
      <c r="F5041">
        <v>1305.6199999999999</v>
      </c>
      <c r="G5041">
        <v>402081.8</v>
      </c>
      <c r="H5041" s="1" t="s">
        <v>4552</v>
      </c>
      <c r="I5041" s="1" t="s">
        <v>294</v>
      </c>
      <c r="J5041" s="1" t="s">
        <v>31</v>
      </c>
      <c r="K5041" s="1" t="s">
        <v>45</v>
      </c>
      <c r="L5041" s="1" t="s">
        <v>36</v>
      </c>
      <c r="M5041" s="1" t="s">
        <v>223</v>
      </c>
      <c r="N5041" s="1" t="s">
        <v>38</v>
      </c>
      <c r="O5041">
        <v>5</v>
      </c>
      <c r="P5041" s="1" t="s">
        <v>46</v>
      </c>
      <c r="Q5041" s="1" t="s">
        <v>51</v>
      </c>
      <c r="R5041" s="1" t="str">
        <f t="shared" si="78"/>
        <v>Home Buyers - No Loan Applied</v>
      </c>
    </row>
    <row r="5042" spans="1:18">
      <c r="A5042">
        <v>5026</v>
      </c>
      <c r="B5042">
        <v>5</v>
      </c>
      <c r="C5042" s="5">
        <v>45302</v>
      </c>
      <c r="D5042" s="1" t="s">
        <v>4551</v>
      </c>
      <c r="E5042">
        <v>26</v>
      </c>
      <c r="F5042">
        <v>1273.55</v>
      </c>
      <c r="G5042">
        <v>338482.45</v>
      </c>
      <c r="H5042" s="1" t="s">
        <v>4553</v>
      </c>
      <c r="I5042" s="1" t="s">
        <v>4554</v>
      </c>
      <c r="J5042" s="1"/>
      <c r="K5042" s="1"/>
      <c r="L5042" s="1"/>
      <c r="M5042" s="1"/>
      <c r="N5042" s="1"/>
      <c r="P5042" s="1"/>
      <c r="Q5042" s="1"/>
      <c r="R5042" s="1" t="str">
        <f t="shared" si="78"/>
        <v>Unmatched / No Buyer</v>
      </c>
    </row>
    <row r="5043" spans="1:18">
      <c r="A5043">
        <v>5027</v>
      </c>
      <c r="B5043">
        <v>5</v>
      </c>
      <c r="C5043" s="5">
        <v>45302</v>
      </c>
      <c r="D5043" s="1" t="s">
        <v>4551</v>
      </c>
      <c r="E5043">
        <v>27</v>
      </c>
      <c r="F5043">
        <v>798.28</v>
      </c>
      <c r="G5043">
        <v>269075.3</v>
      </c>
      <c r="H5043" s="1" t="s">
        <v>4552</v>
      </c>
      <c r="I5043" s="1" t="s">
        <v>148</v>
      </c>
      <c r="J5043" s="1" t="s">
        <v>31</v>
      </c>
      <c r="K5043" s="1" t="s">
        <v>45</v>
      </c>
      <c r="L5043" s="1" t="s">
        <v>36</v>
      </c>
      <c r="M5043" s="1" t="s">
        <v>37</v>
      </c>
      <c r="N5043" s="1" t="s">
        <v>61</v>
      </c>
      <c r="O5043">
        <v>5</v>
      </c>
      <c r="P5043" s="1" t="s">
        <v>46</v>
      </c>
      <c r="Q5043" s="1" t="s">
        <v>40</v>
      </c>
      <c r="R5043" s="1" t="str">
        <f t="shared" si="78"/>
        <v>Investment-Purpose Buyers</v>
      </c>
    </row>
    <row r="5044" spans="1:18">
      <c r="A5044">
        <v>10003</v>
      </c>
      <c r="B5044">
        <v>1</v>
      </c>
      <c r="C5044" s="5">
        <v>45302</v>
      </c>
      <c r="D5044" s="1" t="s">
        <v>4551</v>
      </c>
      <c r="E5044">
        <v>1</v>
      </c>
      <c r="F5044">
        <v>748.06</v>
      </c>
      <c r="G5044">
        <v>235768.48</v>
      </c>
      <c r="H5044" s="1" t="s">
        <v>4553</v>
      </c>
      <c r="I5044" s="1" t="s">
        <v>4554</v>
      </c>
      <c r="J5044" s="1"/>
      <c r="K5044" s="1"/>
      <c r="L5044" s="1"/>
      <c r="M5044" s="1"/>
      <c r="N5044" s="1"/>
      <c r="P5044" s="1"/>
      <c r="Q5044" s="1"/>
      <c r="R5044" s="1" t="str">
        <f t="shared" si="78"/>
        <v>Unmatched / No Buyer</v>
      </c>
    </row>
    <row r="5045" spans="1:18">
      <c r="A5045">
        <v>10013</v>
      </c>
      <c r="B5045">
        <v>1</v>
      </c>
      <c r="C5045" s="5">
        <v>45302</v>
      </c>
      <c r="D5045" s="1" t="s">
        <v>4551</v>
      </c>
      <c r="E5045">
        <v>2</v>
      </c>
      <c r="F5045">
        <v>715.67</v>
      </c>
      <c r="G5045">
        <v>215511.14</v>
      </c>
      <c r="H5045" s="1" t="s">
        <v>4552</v>
      </c>
      <c r="I5045" s="1" t="s">
        <v>2193</v>
      </c>
      <c r="J5045" s="1" t="s">
        <v>31</v>
      </c>
      <c r="K5045" s="1" t="s">
        <v>45</v>
      </c>
      <c r="L5045" s="1" t="s">
        <v>36</v>
      </c>
      <c r="M5045" s="1" t="s">
        <v>37</v>
      </c>
      <c r="N5045" s="1" t="s">
        <v>61</v>
      </c>
      <c r="O5045">
        <v>4</v>
      </c>
      <c r="P5045" s="1" t="s">
        <v>39</v>
      </c>
      <c r="Q5045" s="1" t="s">
        <v>40</v>
      </c>
      <c r="R5045" s="1" t="str">
        <f t="shared" si="78"/>
        <v>Investment-Purpose Buyers</v>
      </c>
    </row>
    <row r="5046" spans="1:18">
      <c r="A5046">
        <v>10042</v>
      </c>
      <c r="B5046">
        <v>1</v>
      </c>
      <c r="C5046" s="5">
        <v>45302</v>
      </c>
      <c r="D5046" s="1" t="s">
        <v>4551</v>
      </c>
      <c r="E5046">
        <v>5</v>
      </c>
      <c r="F5046">
        <v>753.87</v>
      </c>
      <c r="G5046">
        <v>252968.73</v>
      </c>
      <c r="H5046" s="1" t="s">
        <v>4553</v>
      </c>
      <c r="I5046" s="1" t="s">
        <v>4554</v>
      </c>
      <c r="J5046" s="1"/>
      <c r="K5046" s="1"/>
      <c r="L5046" s="1"/>
      <c r="M5046" s="1"/>
      <c r="N5046" s="1"/>
      <c r="P5046" s="1"/>
      <c r="Q5046" s="1"/>
      <c r="R5046" s="1" t="str">
        <f t="shared" si="78"/>
        <v>Unmatched / No Buyer</v>
      </c>
    </row>
    <row r="5047" spans="1:18">
      <c r="A5047">
        <v>10111</v>
      </c>
      <c r="B5047">
        <v>1</v>
      </c>
      <c r="C5047" s="5">
        <v>45302</v>
      </c>
      <c r="D5047" s="1" t="s">
        <v>4551</v>
      </c>
      <c r="E5047">
        <v>14</v>
      </c>
      <c r="F5047">
        <v>1181.69</v>
      </c>
      <c r="G5047">
        <v>337234.57</v>
      </c>
      <c r="H5047" s="1" t="s">
        <v>4552</v>
      </c>
      <c r="I5047" s="1" t="s">
        <v>3288</v>
      </c>
      <c r="J5047" s="1" t="s">
        <v>31</v>
      </c>
      <c r="K5047" s="1" t="s">
        <v>35</v>
      </c>
      <c r="L5047" s="1" t="s">
        <v>1098</v>
      </c>
      <c r="M5047" s="1" t="s">
        <v>1721</v>
      </c>
      <c r="N5047" s="1" t="s">
        <v>38</v>
      </c>
      <c r="O5047">
        <v>2</v>
      </c>
      <c r="P5047" s="1" t="s">
        <v>46</v>
      </c>
      <c r="Q5047" s="1" t="s">
        <v>103</v>
      </c>
      <c r="R5047" s="1" t="str">
        <f t="shared" si="78"/>
        <v>Home Buyers - No Loan Applied</v>
      </c>
    </row>
    <row r="5048" spans="1:18">
      <c r="A5048">
        <v>10118</v>
      </c>
      <c r="B5048">
        <v>1</v>
      </c>
      <c r="C5048" s="5">
        <v>45302</v>
      </c>
      <c r="D5048" s="1" t="s">
        <v>4551</v>
      </c>
      <c r="E5048">
        <v>14</v>
      </c>
      <c r="F5048">
        <v>1181.69</v>
      </c>
      <c r="G5048">
        <v>346672.38</v>
      </c>
      <c r="H5048" s="1" t="s">
        <v>4552</v>
      </c>
      <c r="I5048" s="1" t="s">
        <v>1554</v>
      </c>
      <c r="J5048" s="1" t="s">
        <v>31</v>
      </c>
      <c r="K5048" s="1" t="s">
        <v>35</v>
      </c>
      <c r="L5048" s="1" t="s">
        <v>36</v>
      </c>
      <c r="M5048" s="1" t="s">
        <v>767</v>
      </c>
      <c r="N5048" s="1" t="s">
        <v>61</v>
      </c>
      <c r="O5048">
        <v>3</v>
      </c>
      <c r="P5048" s="1" t="s">
        <v>46</v>
      </c>
      <c r="Q5048" s="1" t="s">
        <v>40</v>
      </c>
      <c r="R5048" s="1" t="str">
        <f t="shared" si="78"/>
        <v>Investment-Purpose Buyers</v>
      </c>
    </row>
    <row r="5049" spans="1:18">
      <c r="A5049">
        <v>10119</v>
      </c>
      <c r="B5049">
        <v>1</v>
      </c>
      <c r="C5049" s="5">
        <v>45302</v>
      </c>
      <c r="D5049" s="1" t="s">
        <v>4551</v>
      </c>
      <c r="E5049">
        <v>14</v>
      </c>
      <c r="F5049">
        <v>1181.69</v>
      </c>
      <c r="G5049">
        <v>374355.36</v>
      </c>
      <c r="H5049" s="1" t="s">
        <v>4552</v>
      </c>
      <c r="I5049" s="1" t="s">
        <v>2442</v>
      </c>
      <c r="J5049" s="1" t="s">
        <v>31</v>
      </c>
      <c r="K5049" s="1" t="s">
        <v>45</v>
      </c>
      <c r="L5049" s="1" t="s">
        <v>209</v>
      </c>
      <c r="M5049" s="1" t="s">
        <v>2444</v>
      </c>
      <c r="N5049" s="1" t="s">
        <v>38</v>
      </c>
      <c r="O5049">
        <v>2</v>
      </c>
      <c r="P5049" s="1" t="s">
        <v>46</v>
      </c>
      <c r="Q5049" s="1" t="s">
        <v>40</v>
      </c>
      <c r="R5049" s="1" t="str">
        <f t="shared" si="78"/>
        <v>Home Buyers - No Loan Applied</v>
      </c>
    </row>
    <row r="5050" spans="1:18">
      <c r="A5050">
        <v>10127</v>
      </c>
      <c r="B5050">
        <v>1</v>
      </c>
      <c r="C5050" s="5">
        <v>45302</v>
      </c>
      <c r="D5050" s="1" t="s">
        <v>4555</v>
      </c>
      <c r="E5050">
        <v>15</v>
      </c>
      <c r="F5050">
        <v>765</v>
      </c>
      <c r="G5050">
        <v>207359.1</v>
      </c>
      <c r="H5050" s="1" t="s">
        <v>4552</v>
      </c>
      <c r="I5050" s="1" t="s">
        <v>1081</v>
      </c>
      <c r="J5050" s="1" t="s">
        <v>31</v>
      </c>
      <c r="K5050" s="1" t="s">
        <v>35</v>
      </c>
      <c r="L5050" s="1" t="s">
        <v>36</v>
      </c>
      <c r="M5050" s="1" t="s">
        <v>37</v>
      </c>
      <c r="N5050" s="1" t="s">
        <v>61</v>
      </c>
      <c r="O5050">
        <v>1</v>
      </c>
      <c r="P5050" s="1" t="s">
        <v>46</v>
      </c>
      <c r="Q5050" s="1" t="s">
        <v>40</v>
      </c>
      <c r="R5050" s="1" t="str">
        <f t="shared" si="78"/>
        <v>Investment-Purpose Buyers</v>
      </c>
    </row>
    <row r="5051" spans="1:18">
      <c r="A5051">
        <v>10128</v>
      </c>
      <c r="B5051">
        <v>1</v>
      </c>
      <c r="C5051" s="5">
        <v>45302</v>
      </c>
      <c r="D5051" s="1" t="s">
        <v>4551</v>
      </c>
      <c r="E5051">
        <v>15</v>
      </c>
      <c r="F5051">
        <v>765</v>
      </c>
      <c r="G5051">
        <v>198960.72</v>
      </c>
      <c r="H5051" s="1" t="s">
        <v>4553</v>
      </c>
      <c r="I5051" s="1" t="s">
        <v>4554</v>
      </c>
      <c r="J5051" s="1"/>
      <c r="K5051" s="1"/>
      <c r="L5051" s="1"/>
      <c r="M5051" s="1"/>
      <c r="N5051" s="1"/>
      <c r="P5051" s="1"/>
      <c r="Q5051" s="1"/>
      <c r="R5051" s="1" t="str">
        <f t="shared" si="78"/>
        <v>Unmatched / No Buyer</v>
      </c>
    </row>
    <row r="5052" spans="1:18">
      <c r="A5052">
        <v>10136</v>
      </c>
      <c r="B5052">
        <v>1</v>
      </c>
      <c r="C5052" s="5">
        <v>45302</v>
      </c>
      <c r="D5052" s="1" t="s">
        <v>4551</v>
      </c>
      <c r="E5052">
        <v>17</v>
      </c>
      <c r="F5052">
        <v>608.25</v>
      </c>
      <c r="G5052">
        <v>167875.27</v>
      </c>
      <c r="H5052" s="1" t="s">
        <v>4552</v>
      </c>
      <c r="I5052" s="1" t="s">
        <v>838</v>
      </c>
      <c r="J5052" s="1" t="s">
        <v>31</v>
      </c>
      <c r="K5052" s="1" t="s">
        <v>35</v>
      </c>
      <c r="L5052" s="1" t="s">
        <v>36</v>
      </c>
      <c r="M5052" s="1" t="s">
        <v>37</v>
      </c>
      <c r="N5052" s="1" t="s">
        <v>38</v>
      </c>
      <c r="O5052">
        <v>4</v>
      </c>
      <c r="P5052" s="1" t="s">
        <v>46</v>
      </c>
      <c r="Q5052" s="1" t="s">
        <v>103</v>
      </c>
      <c r="R5052" s="1" t="str">
        <f t="shared" si="78"/>
        <v>Home Buyers - No Loan Applied</v>
      </c>
    </row>
    <row r="5053" spans="1:18">
      <c r="A5053">
        <v>10167</v>
      </c>
      <c r="B5053">
        <v>1</v>
      </c>
      <c r="C5053" s="5">
        <v>45302</v>
      </c>
      <c r="D5053" s="1" t="s">
        <v>4551</v>
      </c>
      <c r="E5053">
        <v>21</v>
      </c>
      <c r="F5053">
        <v>1957.16</v>
      </c>
      <c r="G5053">
        <v>545614.43999999994</v>
      </c>
      <c r="H5053" s="1" t="s">
        <v>4552</v>
      </c>
      <c r="I5053" s="1" t="s">
        <v>1591</v>
      </c>
      <c r="J5053" s="1" t="s">
        <v>31</v>
      </c>
      <c r="K5053" s="1" t="s">
        <v>45</v>
      </c>
      <c r="L5053" s="1" t="s">
        <v>36</v>
      </c>
      <c r="M5053" s="1" t="s">
        <v>147</v>
      </c>
      <c r="N5053" s="1" t="s">
        <v>61</v>
      </c>
      <c r="O5053">
        <v>5</v>
      </c>
      <c r="P5053" s="1" t="s">
        <v>39</v>
      </c>
      <c r="Q5053" s="1" t="s">
        <v>51</v>
      </c>
      <c r="R5053" s="1" t="str">
        <f t="shared" si="78"/>
        <v>Investment-Purpose Buyers</v>
      </c>
    </row>
    <row r="5054" spans="1:18">
      <c r="A5054">
        <v>10259</v>
      </c>
      <c r="B5054">
        <v>1</v>
      </c>
      <c r="C5054" s="5">
        <v>45302</v>
      </c>
      <c r="D5054" s="1" t="s">
        <v>4551</v>
      </c>
      <c r="E5054">
        <v>29</v>
      </c>
      <c r="F5054">
        <v>757.2</v>
      </c>
      <c r="G5054">
        <v>229840.97</v>
      </c>
      <c r="H5054" s="1" t="s">
        <v>4552</v>
      </c>
      <c r="I5054" s="1" t="s">
        <v>1492</v>
      </c>
      <c r="J5054" s="1" t="s">
        <v>31</v>
      </c>
      <c r="K5054" s="1" t="s">
        <v>35</v>
      </c>
      <c r="L5054" s="1" t="s">
        <v>36</v>
      </c>
      <c r="M5054" s="1" t="s">
        <v>37</v>
      </c>
      <c r="N5054" s="1" t="s">
        <v>38</v>
      </c>
      <c r="O5054">
        <v>1</v>
      </c>
      <c r="P5054" s="1" t="s">
        <v>46</v>
      </c>
      <c r="Q5054" s="1" t="s">
        <v>51</v>
      </c>
      <c r="R5054" s="1" t="str">
        <f t="shared" si="78"/>
        <v>Home Buyers - No Loan Applied</v>
      </c>
    </row>
    <row r="5055" spans="1:18">
      <c r="A5055">
        <v>10376</v>
      </c>
      <c r="B5055">
        <v>1</v>
      </c>
      <c r="C5055" s="5">
        <v>45302</v>
      </c>
      <c r="D5055" s="1" t="s">
        <v>4551</v>
      </c>
      <c r="E5055">
        <v>41</v>
      </c>
      <c r="F5055">
        <v>835.25</v>
      </c>
      <c r="G5055">
        <v>210587.3</v>
      </c>
      <c r="H5055" s="1" t="s">
        <v>4552</v>
      </c>
      <c r="I5055" s="1" t="s">
        <v>2258</v>
      </c>
      <c r="J5055" s="1" t="s">
        <v>31</v>
      </c>
      <c r="K5055" s="1" t="s">
        <v>35</v>
      </c>
      <c r="L5055" s="1" t="s">
        <v>191</v>
      </c>
      <c r="M5055" s="1" t="s">
        <v>966</v>
      </c>
      <c r="N5055" s="1" t="s">
        <v>38</v>
      </c>
      <c r="O5055">
        <v>4</v>
      </c>
      <c r="P5055" s="1" t="s">
        <v>39</v>
      </c>
      <c r="Q5055" s="1" t="s">
        <v>51</v>
      </c>
      <c r="R5055" s="1" t="str">
        <f t="shared" si="78"/>
        <v>Home Buyers - Loan Applied</v>
      </c>
    </row>
    <row r="5056" spans="1:18">
      <c r="A5056">
        <v>10390</v>
      </c>
      <c r="B5056">
        <v>1</v>
      </c>
      <c r="C5056" s="5">
        <v>45302</v>
      </c>
      <c r="D5056" s="1" t="s">
        <v>4551</v>
      </c>
      <c r="E5056">
        <v>45</v>
      </c>
      <c r="F5056">
        <v>767.46</v>
      </c>
      <c r="G5056">
        <v>214122.99</v>
      </c>
      <c r="H5056" s="1" t="s">
        <v>4552</v>
      </c>
      <c r="I5056" s="1" t="s">
        <v>2998</v>
      </c>
      <c r="J5056" s="1" t="s">
        <v>31</v>
      </c>
      <c r="K5056" s="1" t="s">
        <v>45</v>
      </c>
      <c r="L5056" s="1" t="s">
        <v>36</v>
      </c>
      <c r="M5056" s="1" t="s">
        <v>164</v>
      </c>
      <c r="N5056" s="1" t="s">
        <v>38</v>
      </c>
      <c r="O5056">
        <v>2</v>
      </c>
      <c r="P5056" s="1" t="s">
        <v>46</v>
      </c>
      <c r="Q5056" s="1" t="s">
        <v>40</v>
      </c>
      <c r="R5056" s="1" t="str">
        <f t="shared" si="78"/>
        <v>Home Buyers - No Loan Applied</v>
      </c>
    </row>
    <row r="5057" spans="1:18">
      <c r="A5057">
        <v>10391</v>
      </c>
      <c r="B5057">
        <v>1</v>
      </c>
      <c r="C5057" s="5">
        <v>45302</v>
      </c>
      <c r="D5057" s="1" t="s">
        <v>4551</v>
      </c>
      <c r="E5057">
        <v>46</v>
      </c>
      <c r="F5057">
        <v>1153.1600000000001</v>
      </c>
      <c r="G5057">
        <v>326441.59999999998</v>
      </c>
      <c r="H5057" s="1" t="s">
        <v>4552</v>
      </c>
      <c r="I5057" s="1" t="s">
        <v>3022</v>
      </c>
      <c r="J5057" s="1" t="s">
        <v>31</v>
      </c>
      <c r="K5057" s="1" t="s">
        <v>45</v>
      </c>
      <c r="L5057" s="1" t="s">
        <v>36</v>
      </c>
      <c r="M5057" s="1" t="s">
        <v>37</v>
      </c>
      <c r="N5057" s="1" t="s">
        <v>38</v>
      </c>
      <c r="O5057">
        <v>1</v>
      </c>
      <c r="P5057" s="1" t="s">
        <v>46</v>
      </c>
      <c r="Q5057" s="1" t="s">
        <v>51</v>
      </c>
      <c r="R5057" s="1" t="str">
        <f t="shared" si="78"/>
        <v>Home Buyers - No Loan Applied</v>
      </c>
    </row>
    <row r="5058" spans="1:18">
      <c r="A5058">
        <v>10396</v>
      </c>
      <c r="B5058">
        <v>1</v>
      </c>
      <c r="C5058" s="5">
        <v>45302</v>
      </c>
      <c r="D5058" s="1" t="s">
        <v>4551</v>
      </c>
      <c r="E5058">
        <v>46</v>
      </c>
      <c r="F5058">
        <v>1153.1600000000001</v>
      </c>
      <c r="G5058">
        <v>380928.08</v>
      </c>
      <c r="H5058" s="1" t="s">
        <v>4553</v>
      </c>
      <c r="I5058" s="1" t="s">
        <v>4554</v>
      </c>
      <c r="J5058" s="1"/>
      <c r="K5058" s="1"/>
      <c r="L5058" s="1"/>
      <c r="M5058" s="1"/>
      <c r="N5058" s="1"/>
      <c r="P5058" s="1"/>
      <c r="Q5058" s="1"/>
      <c r="R5058" s="1" t="str">
        <f t="shared" ref="R5058:R5121" si="79">IF(I5058="","Unmatched / No Buyer",IF(J5058="Corporate","Corporate Buyers",IF(N5058="Investment","Investment-Purpose Buyers",IF(N5058="Home",IF(P5058="Yes","Home Buyers - Loan Applied","Home Buyers - No Loan Applied"),"Other / Unclassified"))))</f>
        <v>Unmatched / No Buyer</v>
      </c>
    </row>
    <row r="5059" spans="1:18">
      <c r="A5059">
        <v>10409</v>
      </c>
      <c r="B5059">
        <v>1</v>
      </c>
      <c r="C5059" s="5">
        <v>45302</v>
      </c>
      <c r="D5059" s="1" t="s">
        <v>4551</v>
      </c>
      <c r="E5059">
        <v>47</v>
      </c>
      <c r="F5059">
        <v>771.08</v>
      </c>
      <c r="G5059">
        <v>230895.04</v>
      </c>
      <c r="H5059" s="1" t="s">
        <v>4552</v>
      </c>
      <c r="I5059" s="1" t="s">
        <v>3441</v>
      </c>
      <c r="J5059" s="1" t="s">
        <v>31</v>
      </c>
      <c r="K5059" s="1" t="s">
        <v>35</v>
      </c>
      <c r="L5059" s="1" t="s">
        <v>36</v>
      </c>
      <c r="M5059" s="1" t="s">
        <v>84</v>
      </c>
      <c r="N5059" s="1" t="s">
        <v>38</v>
      </c>
      <c r="O5059">
        <v>4</v>
      </c>
      <c r="P5059" s="1" t="s">
        <v>39</v>
      </c>
      <c r="Q5059" s="1" t="s">
        <v>51</v>
      </c>
      <c r="R5059" s="1" t="str">
        <f t="shared" si="79"/>
        <v>Home Buyers - Loan Applied</v>
      </c>
    </row>
    <row r="5060" spans="1:18">
      <c r="A5060">
        <v>20003</v>
      </c>
      <c r="B5060">
        <v>2</v>
      </c>
      <c r="C5060" s="5">
        <v>45302</v>
      </c>
      <c r="D5060" s="1" t="s">
        <v>4551</v>
      </c>
      <c r="E5060">
        <v>1</v>
      </c>
      <c r="F5060">
        <v>706.3</v>
      </c>
      <c r="G5060">
        <v>202389.15</v>
      </c>
      <c r="H5060" s="1" t="s">
        <v>4552</v>
      </c>
      <c r="I5060" s="1" t="s">
        <v>1076</v>
      </c>
      <c r="J5060" s="1" t="s">
        <v>31</v>
      </c>
      <c r="K5060" s="1" t="s">
        <v>45</v>
      </c>
      <c r="L5060" s="1" t="s">
        <v>36</v>
      </c>
      <c r="M5060" s="1" t="s">
        <v>777</v>
      </c>
      <c r="N5060" s="1" t="s">
        <v>38</v>
      </c>
      <c r="O5060">
        <v>4</v>
      </c>
      <c r="P5060" s="1" t="s">
        <v>46</v>
      </c>
      <c r="Q5060" s="1" t="s">
        <v>103</v>
      </c>
      <c r="R5060" s="1" t="str">
        <f t="shared" si="79"/>
        <v>Home Buyers - No Loan Applied</v>
      </c>
    </row>
    <row r="5061" spans="1:18">
      <c r="A5061">
        <v>20037</v>
      </c>
      <c r="B5061">
        <v>2</v>
      </c>
      <c r="C5061" s="5">
        <v>45302</v>
      </c>
      <c r="D5061" s="1" t="s">
        <v>4551</v>
      </c>
      <c r="E5061">
        <v>4</v>
      </c>
      <c r="F5061">
        <v>1281.8499999999999</v>
      </c>
      <c r="G5061">
        <v>407225.63</v>
      </c>
      <c r="H5061" s="1" t="s">
        <v>4552</v>
      </c>
      <c r="I5061" s="1" t="s">
        <v>3908</v>
      </c>
      <c r="J5061" s="1" t="s">
        <v>31</v>
      </c>
      <c r="K5061" s="1" t="s">
        <v>35</v>
      </c>
      <c r="L5061" s="1" t="s">
        <v>36</v>
      </c>
      <c r="M5061" s="1" t="s">
        <v>164</v>
      </c>
      <c r="N5061" s="1" t="s">
        <v>38</v>
      </c>
      <c r="O5061">
        <v>3</v>
      </c>
      <c r="P5061" s="1" t="s">
        <v>39</v>
      </c>
      <c r="Q5061" s="1" t="s">
        <v>40</v>
      </c>
      <c r="R5061" s="1" t="str">
        <f t="shared" si="79"/>
        <v>Home Buyers - Loan Applied</v>
      </c>
    </row>
    <row r="5062" spans="1:18">
      <c r="A5062">
        <v>20096</v>
      </c>
      <c r="B5062">
        <v>2</v>
      </c>
      <c r="C5062" s="5">
        <v>45302</v>
      </c>
      <c r="D5062" s="1" t="s">
        <v>4551</v>
      </c>
      <c r="E5062">
        <v>11</v>
      </c>
      <c r="F5062">
        <v>1625.05</v>
      </c>
      <c r="G5062">
        <v>401094.64</v>
      </c>
      <c r="H5062" s="1" t="s">
        <v>4552</v>
      </c>
      <c r="I5062" s="1" t="s">
        <v>2318</v>
      </c>
      <c r="J5062" s="1" t="s">
        <v>31</v>
      </c>
      <c r="K5062" s="1" t="s">
        <v>35</v>
      </c>
      <c r="L5062" s="1" t="s">
        <v>1098</v>
      </c>
      <c r="M5062" s="1" t="s">
        <v>2320</v>
      </c>
      <c r="N5062" s="1" t="s">
        <v>38</v>
      </c>
      <c r="O5062">
        <v>4</v>
      </c>
      <c r="P5062" s="1" t="s">
        <v>46</v>
      </c>
      <c r="Q5062" s="1" t="s">
        <v>40</v>
      </c>
      <c r="R5062" s="1" t="str">
        <f t="shared" si="79"/>
        <v>Home Buyers - No Loan Applied</v>
      </c>
    </row>
    <row r="5063" spans="1:18">
      <c r="A5063">
        <v>20106</v>
      </c>
      <c r="B5063">
        <v>2</v>
      </c>
      <c r="C5063" s="5">
        <v>45302</v>
      </c>
      <c r="D5063" s="1" t="s">
        <v>4551</v>
      </c>
      <c r="E5063">
        <v>12</v>
      </c>
      <c r="F5063">
        <v>1610.5</v>
      </c>
      <c r="G5063">
        <v>430917.22</v>
      </c>
      <c r="H5063" s="1" t="s">
        <v>4552</v>
      </c>
      <c r="I5063" s="1" t="s">
        <v>3763</v>
      </c>
      <c r="J5063" s="1" t="s">
        <v>31</v>
      </c>
      <c r="K5063" s="1" t="s">
        <v>35</v>
      </c>
      <c r="L5063" s="1" t="s">
        <v>36</v>
      </c>
      <c r="M5063" s="1" t="s">
        <v>164</v>
      </c>
      <c r="N5063" s="1" t="s">
        <v>38</v>
      </c>
      <c r="O5063">
        <v>2</v>
      </c>
      <c r="P5063" s="1" t="s">
        <v>46</v>
      </c>
      <c r="Q5063" s="1" t="s">
        <v>51</v>
      </c>
      <c r="R5063" s="1" t="str">
        <f t="shared" si="79"/>
        <v>Home Buyers - No Loan Applied</v>
      </c>
    </row>
    <row r="5064" spans="1:18">
      <c r="A5064">
        <v>20115</v>
      </c>
      <c r="B5064">
        <v>2</v>
      </c>
      <c r="C5064" s="5">
        <v>45302</v>
      </c>
      <c r="D5064" s="1" t="s">
        <v>4551</v>
      </c>
      <c r="E5064">
        <v>14</v>
      </c>
      <c r="F5064">
        <v>1296.3900000000001</v>
      </c>
      <c r="G5064">
        <v>352637.6</v>
      </c>
      <c r="H5064" s="1" t="s">
        <v>4552</v>
      </c>
      <c r="I5064" s="1" t="s">
        <v>3586</v>
      </c>
      <c r="J5064" s="1" t="s">
        <v>31</v>
      </c>
      <c r="K5064" s="1" t="s">
        <v>35</v>
      </c>
      <c r="L5064" s="1" t="s">
        <v>310</v>
      </c>
      <c r="M5064" s="1" t="s">
        <v>1125</v>
      </c>
      <c r="N5064" s="1" t="s">
        <v>38</v>
      </c>
      <c r="O5064">
        <v>5</v>
      </c>
      <c r="P5064" s="1" t="s">
        <v>39</v>
      </c>
      <c r="Q5064" s="1" t="s">
        <v>40</v>
      </c>
      <c r="R5064" s="1" t="str">
        <f t="shared" si="79"/>
        <v>Home Buyers - Loan Applied</v>
      </c>
    </row>
    <row r="5065" spans="1:18">
      <c r="A5065">
        <v>20140</v>
      </c>
      <c r="B5065">
        <v>2</v>
      </c>
      <c r="C5065" s="5">
        <v>45302</v>
      </c>
      <c r="D5065" s="1" t="s">
        <v>4551</v>
      </c>
      <c r="E5065">
        <v>17</v>
      </c>
      <c r="F5065">
        <v>1397.4</v>
      </c>
      <c r="G5065">
        <v>436648.96000000002</v>
      </c>
      <c r="H5065" s="1" t="s">
        <v>4553</v>
      </c>
      <c r="I5065" s="1" t="s">
        <v>4554</v>
      </c>
      <c r="J5065" s="1"/>
      <c r="K5065" s="1"/>
      <c r="L5065" s="1"/>
      <c r="M5065" s="1"/>
      <c r="N5065" s="1"/>
      <c r="P5065" s="1"/>
      <c r="Q5065" s="1"/>
      <c r="R5065" s="1" t="str">
        <f t="shared" si="79"/>
        <v>Unmatched / No Buyer</v>
      </c>
    </row>
    <row r="5066" spans="1:18">
      <c r="A5066">
        <v>20175</v>
      </c>
      <c r="B5066">
        <v>2</v>
      </c>
      <c r="C5066" s="5">
        <v>45302</v>
      </c>
      <c r="D5066" s="1" t="s">
        <v>4551</v>
      </c>
      <c r="E5066">
        <v>20</v>
      </c>
      <c r="F5066">
        <v>727.55</v>
      </c>
      <c r="G5066">
        <v>207221.76000000001</v>
      </c>
      <c r="H5066" s="1" t="s">
        <v>4552</v>
      </c>
      <c r="I5066" s="1" t="s">
        <v>2055</v>
      </c>
      <c r="J5066" s="1" t="s">
        <v>31</v>
      </c>
      <c r="K5066" s="1" t="s">
        <v>35</v>
      </c>
      <c r="L5066" s="1" t="s">
        <v>36</v>
      </c>
      <c r="M5066" s="1" t="s">
        <v>1045</v>
      </c>
      <c r="N5066" s="1" t="s">
        <v>38</v>
      </c>
      <c r="O5066">
        <v>4</v>
      </c>
      <c r="P5066" s="1" t="s">
        <v>46</v>
      </c>
      <c r="Q5066" s="1" t="s">
        <v>40</v>
      </c>
      <c r="R5066" s="1" t="str">
        <f t="shared" si="79"/>
        <v>Home Buyers - No Loan Applied</v>
      </c>
    </row>
    <row r="5067" spans="1:18">
      <c r="A5067">
        <v>20186</v>
      </c>
      <c r="B5067">
        <v>2</v>
      </c>
      <c r="C5067" s="5">
        <v>45302</v>
      </c>
      <c r="D5067" s="1" t="s">
        <v>4551</v>
      </c>
      <c r="E5067">
        <v>21</v>
      </c>
      <c r="F5067">
        <v>921.38</v>
      </c>
      <c r="G5067">
        <v>247542.86</v>
      </c>
      <c r="H5067" s="1" t="s">
        <v>4553</v>
      </c>
      <c r="I5067" s="1" t="s">
        <v>4554</v>
      </c>
      <c r="J5067" s="1"/>
      <c r="K5067" s="1"/>
      <c r="L5067" s="1"/>
      <c r="M5067" s="1"/>
      <c r="N5067" s="1"/>
      <c r="P5067" s="1"/>
      <c r="Q5067" s="1"/>
      <c r="R5067" s="1" t="str">
        <f t="shared" si="79"/>
        <v>Unmatched / No Buyer</v>
      </c>
    </row>
    <row r="5068" spans="1:18">
      <c r="A5068">
        <v>20194</v>
      </c>
      <c r="B5068">
        <v>2</v>
      </c>
      <c r="C5068" s="5">
        <v>45302</v>
      </c>
      <c r="D5068" s="1" t="s">
        <v>4551</v>
      </c>
      <c r="E5068">
        <v>22</v>
      </c>
      <c r="F5068">
        <v>653.41</v>
      </c>
      <c r="G5068">
        <v>172520.48</v>
      </c>
      <c r="H5068" s="1" t="s">
        <v>4552</v>
      </c>
      <c r="I5068" s="1" t="s">
        <v>1128</v>
      </c>
      <c r="J5068" s="1" t="s">
        <v>31</v>
      </c>
      <c r="K5068" s="1" t="s">
        <v>35</v>
      </c>
      <c r="L5068" s="1" t="s">
        <v>310</v>
      </c>
      <c r="M5068" s="1" t="s">
        <v>1125</v>
      </c>
      <c r="N5068" s="1" t="s">
        <v>38</v>
      </c>
      <c r="O5068">
        <v>5</v>
      </c>
      <c r="P5068" s="1" t="s">
        <v>46</v>
      </c>
      <c r="Q5068" s="1" t="s">
        <v>51</v>
      </c>
      <c r="R5068" s="1" t="str">
        <f t="shared" si="79"/>
        <v>Home Buyers - No Loan Applied</v>
      </c>
    </row>
    <row r="5069" spans="1:18">
      <c r="A5069">
        <v>20280</v>
      </c>
      <c r="B5069">
        <v>2</v>
      </c>
      <c r="C5069" s="5">
        <v>45302</v>
      </c>
      <c r="D5069" s="1" t="s">
        <v>4551</v>
      </c>
      <c r="E5069">
        <v>33</v>
      </c>
      <c r="F5069">
        <v>931.4</v>
      </c>
      <c r="G5069">
        <v>271241.62</v>
      </c>
      <c r="H5069" s="1" t="s">
        <v>4552</v>
      </c>
      <c r="I5069" s="1" t="s">
        <v>4182</v>
      </c>
      <c r="J5069" s="1" t="s">
        <v>31</v>
      </c>
      <c r="K5069" s="1" t="s">
        <v>45</v>
      </c>
      <c r="L5069" s="1" t="s">
        <v>813</v>
      </c>
      <c r="M5069" s="1" t="s">
        <v>861</v>
      </c>
      <c r="N5069" s="1" t="s">
        <v>38</v>
      </c>
      <c r="O5069">
        <v>5</v>
      </c>
      <c r="P5069" s="1" t="s">
        <v>39</v>
      </c>
      <c r="Q5069" s="1" t="s">
        <v>40</v>
      </c>
      <c r="R5069" s="1" t="str">
        <f t="shared" si="79"/>
        <v>Home Buyers - Loan Applied</v>
      </c>
    </row>
    <row r="5070" spans="1:18">
      <c r="A5070">
        <v>20298</v>
      </c>
      <c r="B5070">
        <v>2</v>
      </c>
      <c r="C5070" s="5">
        <v>45302</v>
      </c>
      <c r="D5070" s="1" t="s">
        <v>4551</v>
      </c>
      <c r="E5070">
        <v>35</v>
      </c>
      <c r="F5070">
        <v>1391.68</v>
      </c>
      <c r="G5070">
        <v>414228.09</v>
      </c>
      <c r="H5070" s="1" t="s">
        <v>4552</v>
      </c>
      <c r="I5070" s="1" t="s">
        <v>1412</v>
      </c>
      <c r="J5070" s="1" t="s">
        <v>31</v>
      </c>
      <c r="K5070" s="1" t="s">
        <v>45</v>
      </c>
      <c r="L5070" s="1" t="s">
        <v>36</v>
      </c>
      <c r="M5070" s="1" t="s">
        <v>112</v>
      </c>
      <c r="N5070" s="1" t="s">
        <v>38</v>
      </c>
      <c r="O5070">
        <v>5</v>
      </c>
      <c r="P5070" s="1" t="s">
        <v>46</v>
      </c>
      <c r="Q5070" s="1" t="s">
        <v>51</v>
      </c>
      <c r="R5070" s="1" t="str">
        <f t="shared" si="79"/>
        <v>Home Buyers - No Loan Applied</v>
      </c>
    </row>
    <row r="5071" spans="1:18">
      <c r="A5071">
        <v>20331</v>
      </c>
      <c r="B5071">
        <v>2</v>
      </c>
      <c r="C5071" s="5">
        <v>45302</v>
      </c>
      <c r="D5071" s="1" t="s">
        <v>4551</v>
      </c>
      <c r="E5071">
        <v>40</v>
      </c>
      <c r="F5071">
        <v>1599.45</v>
      </c>
      <c r="G5071">
        <v>424080.23</v>
      </c>
      <c r="H5071" s="1" t="s">
        <v>4552</v>
      </c>
      <c r="I5071" s="1" t="s">
        <v>1505</v>
      </c>
      <c r="J5071" s="1" t="s">
        <v>31</v>
      </c>
      <c r="K5071" s="1" t="s">
        <v>45</v>
      </c>
      <c r="L5071" s="1" t="s">
        <v>1098</v>
      </c>
      <c r="M5071" s="1" t="s">
        <v>1508</v>
      </c>
      <c r="N5071" s="1" t="s">
        <v>38</v>
      </c>
      <c r="O5071">
        <v>2</v>
      </c>
      <c r="P5071" s="1" t="s">
        <v>46</v>
      </c>
      <c r="Q5071" s="1" t="s">
        <v>51</v>
      </c>
      <c r="R5071" s="1" t="str">
        <f t="shared" si="79"/>
        <v>Home Buyers - No Loan Applied</v>
      </c>
    </row>
    <row r="5072" spans="1:18">
      <c r="A5072">
        <v>20348</v>
      </c>
      <c r="B5072">
        <v>2</v>
      </c>
      <c r="C5072" s="5">
        <v>45302</v>
      </c>
      <c r="D5072" s="1" t="s">
        <v>4551</v>
      </c>
      <c r="E5072">
        <v>42</v>
      </c>
      <c r="F5072">
        <v>786.45</v>
      </c>
      <c r="G5072">
        <v>232997.81</v>
      </c>
      <c r="H5072" s="1" t="s">
        <v>4552</v>
      </c>
      <c r="I5072" s="1" t="s">
        <v>4493</v>
      </c>
      <c r="J5072" s="1" t="s">
        <v>31</v>
      </c>
      <c r="K5072" s="1" t="s">
        <v>45</v>
      </c>
      <c r="L5072" s="1" t="s">
        <v>36</v>
      </c>
      <c r="M5072" s="1" t="s">
        <v>777</v>
      </c>
      <c r="N5072" s="1" t="s">
        <v>38</v>
      </c>
      <c r="O5072">
        <v>5</v>
      </c>
      <c r="P5072" s="1" t="s">
        <v>46</v>
      </c>
      <c r="Q5072" s="1" t="s">
        <v>103</v>
      </c>
      <c r="R5072" s="1" t="str">
        <f t="shared" si="79"/>
        <v>Home Buyers - No Loan Applied</v>
      </c>
    </row>
    <row r="5073" spans="1:18">
      <c r="A5073">
        <v>20377</v>
      </c>
      <c r="B5073">
        <v>2</v>
      </c>
      <c r="C5073" s="5">
        <v>45302</v>
      </c>
      <c r="D5073" s="1" t="s">
        <v>4551</v>
      </c>
      <c r="E5073">
        <v>45</v>
      </c>
      <c r="F5073">
        <v>782.2</v>
      </c>
      <c r="G5073">
        <v>272124.69</v>
      </c>
      <c r="H5073" s="1" t="s">
        <v>4553</v>
      </c>
      <c r="I5073" s="1" t="s">
        <v>4554</v>
      </c>
      <c r="J5073" s="1"/>
      <c r="K5073" s="1"/>
      <c r="L5073" s="1"/>
      <c r="M5073" s="1"/>
      <c r="N5073" s="1"/>
      <c r="P5073" s="1"/>
      <c r="Q5073" s="1"/>
      <c r="R5073" s="1" t="str">
        <f t="shared" si="79"/>
        <v>Unmatched / No Buyer</v>
      </c>
    </row>
    <row r="5074" spans="1:18">
      <c r="A5074">
        <v>20379</v>
      </c>
      <c r="B5074">
        <v>2</v>
      </c>
      <c r="C5074" s="5">
        <v>45302</v>
      </c>
      <c r="D5074" s="1" t="s">
        <v>4555</v>
      </c>
      <c r="E5074">
        <v>45</v>
      </c>
      <c r="F5074">
        <v>782.2</v>
      </c>
      <c r="G5074">
        <v>234213.56</v>
      </c>
      <c r="H5074" s="1" t="s">
        <v>4552</v>
      </c>
      <c r="I5074" s="1" t="s">
        <v>2189</v>
      </c>
      <c r="J5074" s="1" t="s">
        <v>31</v>
      </c>
      <c r="K5074" s="1" t="s">
        <v>45</v>
      </c>
      <c r="L5074" s="1" t="s">
        <v>36</v>
      </c>
      <c r="M5074" s="1" t="s">
        <v>37</v>
      </c>
      <c r="N5074" s="1" t="s">
        <v>38</v>
      </c>
      <c r="O5074">
        <v>5</v>
      </c>
      <c r="P5074" s="1" t="s">
        <v>39</v>
      </c>
      <c r="Q5074" s="1" t="s">
        <v>51</v>
      </c>
      <c r="R5074" s="1" t="str">
        <f t="shared" si="79"/>
        <v>Home Buyers - Loan Applied</v>
      </c>
    </row>
    <row r="5075" spans="1:18">
      <c r="A5075">
        <v>20380</v>
      </c>
      <c r="B5075">
        <v>2</v>
      </c>
      <c r="C5075" s="5">
        <v>45302</v>
      </c>
      <c r="D5075" s="1" t="s">
        <v>4555</v>
      </c>
      <c r="E5075">
        <v>45</v>
      </c>
      <c r="F5075">
        <v>782.2</v>
      </c>
      <c r="G5075">
        <v>268510.94</v>
      </c>
      <c r="H5075" s="1" t="s">
        <v>4552</v>
      </c>
      <c r="I5075" s="1" t="s">
        <v>3611</v>
      </c>
      <c r="J5075" s="1" t="s">
        <v>31</v>
      </c>
      <c r="K5075" s="1" t="s">
        <v>35</v>
      </c>
      <c r="L5075" s="1" t="s">
        <v>36</v>
      </c>
      <c r="M5075" s="1" t="s">
        <v>147</v>
      </c>
      <c r="N5075" s="1" t="s">
        <v>61</v>
      </c>
      <c r="O5075">
        <v>5</v>
      </c>
      <c r="P5075" s="1" t="s">
        <v>46</v>
      </c>
      <c r="Q5075" s="1" t="s">
        <v>40</v>
      </c>
      <c r="R5075" s="1" t="str">
        <f t="shared" si="79"/>
        <v>Investment-Purpose Buyers</v>
      </c>
    </row>
    <row r="5076" spans="1:18">
      <c r="A5076">
        <v>20389</v>
      </c>
      <c r="B5076">
        <v>2</v>
      </c>
      <c r="C5076" s="5">
        <v>45302</v>
      </c>
      <c r="D5076" s="1" t="s">
        <v>4551</v>
      </c>
      <c r="E5076">
        <v>46</v>
      </c>
      <c r="F5076">
        <v>697.74</v>
      </c>
      <c r="G5076">
        <v>195064.03</v>
      </c>
      <c r="H5076" s="1" t="s">
        <v>4552</v>
      </c>
      <c r="I5076" s="1" t="s">
        <v>3003</v>
      </c>
      <c r="J5076" s="1" t="s">
        <v>57</v>
      </c>
      <c r="K5076" s="1" t="s">
        <v>45</v>
      </c>
      <c r="L5076" s="1" t="s">
        <v>70</v>
      </c>
      <c r="M5076" s="1" t="s">
        <v>71</v>
      </c>
      <c r="N5076" s="1" t="s">
        <v>61</v>
      </c>
      <c r="O5076">
        <v>5</v>
      </c>
      <c r="P5076" s="1" t="s">
        <v>39</v>
      </c>
      <c r="Q5076" s="1" t="s">
        <v>40</v>
      </c>
      <c r="R5076" s="1" t="str">
        <f t="shared" si="79"/>
        <v>Investment-Purpose Buyers</v>
      </c>
    </row>
    <row r="5077" spans="1:18">
      <c r="A5077">
        <v>20395</v>
      </c>
      <c r="B5077">
        <v>2</v>
      </c>
      <c r="C5077" s="5">
        <v>45302</v>
      </c>
      <c r="D5077" s="1" t="s">
        <v>4551</v>
      </c>
      <c r="E5077">
        <v>46</v>
      </c>
      <c r="F5077">
        <v>697.74</v>
      </c>
      <c r="G5077">
        <v>233644.34</v>
      </c>
      <c r="H5077" s="1" t="s">
        <v>4552</v>
      </c>
      <c r="I5077" s="1" t="s">
        <v>3374</v>
      </c>
      <c r="J5077" s="1" t="s">
        <v>31</v>
      </c>
      <c r="K5077" s="1" t="s">
        <v>35</v>
      </c>
      <c r="L5077" s="1" t="s">
        <v>70</v>
      </c>
      <c r="M5077" s="1" t="s">
        <v>1135</v>
      </c>
      <c r="N5077" s="1" t="s">
        <v>61</v>
      </c>
      <c r="O5077">
        <v>4</v>
      </c>
      <c r="P5077" s="1" t="s">
        <v>46</v>
      </c>
      <c r="Q5077" s="1" t="s">
        <v>40</v>
      </c>
      <c r="R5077" s="1" t="str">
        <f t="shared" si="79"/>
        <v>Investment-Purpose Buyers</v>
      </c>
    </row>
    <row r="5078" spans="1:18">
      <c r="A5078">
        <v>20400</v>
      </c>
      <c r="B5078">
        <v>2</v>
      </c>
      <c r="C5078" s="5">
        <v>45302</v>
      </c>
      <c r="D5078" s="1" t="s">
        <v>4551</v>
      </c>
      <c r="E5078">
        <v>46</v>
      </c>
      <c r="F5078">
        <v>697.74</v>
      </c>
      <c r="G5078">
        <v>203506.46</v>
      </c>
      <c r="H5078" s="1" t="s">
        <v>4552</v>
      </c>
      <c r="I5078" s="1" t="s">
        <v>2260</v>
      </c>
      <c r="J5078" s="1" t="s">
        <v>31</v>
      </c>
      <c r="K5078" s="1" t="s">
        <v>45</v>
      </c>
      <c r="L5078" s="1" t="s">
        <v>36</v>
      </c>
      <c r="M5078" s="1" t="s">
        <v>722</v>
      </c>
      <c r="N5078" s="1" t="s">
        <v>61</v>
      </c>
      <c r="O5078">
        <v>4</v>
      </c>
      <c r="P5078" s="1" t="s">
        <v>39</v>
      </c>
      <c r="Q5078" s="1" t="s">
        <v>40</v>
      </c>
      <c r="R5078" s="1" t="str">
        <f t="shared" si="79"/>
        <v>Investment-Purpose Buyers</v>
      </c>
    </row>
    <row r="5079" spans="1:18">
      <c r="A5079">
        <v>20408</v>
      </c>
      <c r="B5079">
        <v>2</v>
      </c>
      <c r="C5079" s="5">
        <v>45302</v>
      </c>
      <c r="D5079" s="1" t="s">
        <v>4551</v>
      </c>
      <c r="E5079">
        <v>47</v>
      </c>
      <c r="F5079">
        <v>708.32</v>
      </c>
      <c r="G5079">
        <v>223015.27</v>
      </c>
      <c r="H5079" s="1" t="s">
        <v>4553</v>
      </c>
      <c r="I5079" s="1" t="s">
        <v>4554</v>
      </c>
      <c r="J5079" s="1"/>
      <c r="K5079" s="1"/>
      <c r="L5079" s="1"/>
      <c r="M5079" s="1"/>
      <c r="N5079" s="1"/>
      <c r="P5079" s="1"/>
      <c r="Q5079" s="1"/>
      <c r="R5079" s="1" t="str">
        <f t="shared" si="79"/>
        <v>Unmatched / No Buyer</v>
      </c>
    </row>
    <row r="5080" spans="1:18">
      <c r="A5080">
        <v>20417</v>
      </c>
      <c r="B5080">
        <v>2</v>
      </c>
      <c r="C5080" s="5">
        <v>45302</v>
      </c>
      <c r="D5080" s="1" t="s">
        <v>4551</v>
      </c>
      <c r="E5080">
        <v>47</v>
      </c>
      <c r="F5080">
        <v>708.32</v>
      </c>
      <c r="G5080">
        <v>231277.63</v>
      </c>
      <c r="H5080" s="1" t="s">
        <v>4552</v>
      </c>
      <c r="I5080" s="1" t="s">
        <v>4382</v>
      </c>
      <c r="J5080" s="1" t="s">
        <v>31</v>
      </c>
      <c r="K5080" s="1" t="s">
        <v>35</v>
      </c>
      <c r="L5080" s="1" t="s">
        <v>36</v>
      </c>
      <c r="M5080" s="1" t="s">
        <v>37</v>
      </c>
      <c r="N5080" s="1" t="s">
        <v>38</v>
      </c>
      <c r="O5080">
        <v>1</v>
      </c>
      <c r="P5080" s="1" t="s">
        <v>46</v>
      </c>
      <c r="Q5080" s="1" t="s">
        <v>103</v>
      </c>
      <c r="R5080" s="1" t="str">
        <f t="shared" si="79"/>
        <v>Home Buyers - No Loan Applied</v>
      </c>
    </row>
    <row r="5081" spans="1:18">
      <c r="A5081">
        <v>20445</v>
      </c>
      <c r="B5081">
        <v>2</v>
      </c>
      <c r="C5081" s="5">
        <v>45302</v>
      </c>
      <c r="D5081" s="1" t="s">
        <v>4551</v>
      </c>
      <c r="E5081">
        <v>51</v>
      </c>
      <c r="F5081">
        <v>699.31</v>
      </c>
      <c r="G5081">
        <v>211377.64</v>
      </c>
      <c r="H5081" s="1" t="s">
        <v>4552</v>
      </c>
      <c r="I5081" s="1" t="s">
        <v>4094</v>
      </c>
      <c r="J5081" s="1" t="s">
        <v>31</v>
      </c>
      <c r="K5081" s="1" t="s">
        <v>35</v>
      </c>
      <c r="L5081" s="1" t="s">
        <v>36</v>
      </c>
      <c r="M5081" s="1" t="s">
        <v>37</v>
      </c>
      <c r="N5081" s="1" t="s">
        <v>38</v>
      </c>
      <c r="O5081">
        <v>4</v>
      </c>
      <c r="P5081" s="1" t="s">
        <v>46</v>
      </c>
      <c r="Q5081" s="1" t="s">
        <v>40</v>
      </c>
      <c r="R5081" s="1" t="str">
        <f t="shared" si="79"/>
        <v>Home Buyers - No Loan Applied</v>
      </c>
    </row>
    <row r="5082" spans="1:18">
      <c r="A5082">
        <v>20446</v>
      </c>
      <c r="B5082">
        <v>2</v>
      </c>
      <c r="C5082" s="5">
        <v>45302</v>
      </c>
      <c r="D5082" s="1" t="s">
        <v>4551</v>
      </c>
      <c r="E5082">
        <v>51</v>
      </c>
      <c r="F5082">
        <v>699.31</v>
      </c>
      <c r="G5082">
        <v>170898.56</v>
      </c>
      <c r="H5082" s="1" t="s">
        <v>4552</v>
      </c>
      <c r="I5082" s="1" t="s">
        <v>3642</v>
      </c>
      <c r="J5082" s="1" t="s">
        <v>31</v>
      </c>
      <c r="K5082" s="1" t="s">
        <v>45</v>
      </c>
      <c r="L5082" s="1" t="s">
        <v>813</v>
      </c>
      <c r="M5082" s="1" t="s">
        <v>1611</v>
      </c>
      <c r="N5082" s="1" t="s">
        <v>61</v>
      </c>
      <c r="O5082">
        <v>2</v>
      </c>
      <c r="P5082" s="1" t="s">
        <v>46</v>
      </c>
      <c r="Q5082" s="1" t="s">
        <v>40</v>
      </c>
      <c r="R5082" s="1" t="str">
        <f t="shared" si="79"/>
        <v>Investment-Purpose Buyers</v>
      </c>
    </row>
    <row r="5083" spans="1:18">
      <c r="A5083">
        <v>20474</v>
      </c>
      <c r="B5083">
        <v>2</v>
      </c>
      <c r="C5083" s="5">
        <v>45302</v>
      </c>
      <c r="D5083" s="1" t="s">
        <v>4551</v>
      </c>
      <c r="E5083">
        <v>55</v>
      </c>
      <c r="F5083">
        <v>579.26</v>
      </c>
      <c r="G5083">
        <v>186508.92</v>
      </c>
      <c r="H5083" s="1" t="s">
        <v>4552</v>
      </c>
      <c r="I5083" s="1" t="s">
        <v>3950</v>
      </c>
      <c r="J5083" s="1" t="s">
        <v>31</v>
      </c>
      <c r="K5083" s="1" t="s">
        <v>45</v>
      </c>
      <c r="L5083" s="1" t="s">
        <v>70</v>
      </c>
      <c r="M5083" s="1" t="s">
        <v>899</v>
      </c>
      <c r="N5083" s="1" t="s">
        <v>38</v>
      </c>
      <c r="O5083">
        <v>5</v>
      </c>
      <c r="P5083" s="1" t="s">
        <v>39</v>
      </c>
      <c r="Q5083" s="1" t="s">
        <v>51</v>
      </c>
      <c r="R5083" s="1" t="str">
        <f t="shared" si="79"/>
        <v>Home Buyers - Loan Applied</v>
      </c>
    </row>
    <row r="5084" spans="1:18">
      <c r="A5084">
        <v>20478</v>
      </c>
      <c r="B5084">
        <v>2</v>
      </c>
      <c r="C5084" s="5">
        <v>45302</v>
      </c>
      <c r="D5084" s="1" t="s">
        <v>4551</v>
      </c>
      <c r="E5084">
        <v>55</v>
      </c>
      <c r="F5084">
        <v>579.26</v>
      </c>
      <c r="G5084">
        <v>180470.85</v>
      </c>
      <c r="H5084" s="1" t="s">
        <v>4552</v>
      </c>
      <c r="I5084" s="1" t="s">
        <v>3774</v>
      </c>
      <c r="J5084" s="1" t="s">
        <v>31</v>
      </c>
      <c r="K5084" s="1" t="s">
        <v>35</v>
      </c>
      <c r="L5084" s="1" t="s">
        <v>185</v>
      </c>
      <c r="M5084" s="1" t="s">
        <v>1306</v>
      </c>
      <c r="N5084" s="1" t="s">
        <v>38</v>
      </c>
      <c r="O5084">
        <v>5</v>
      </c>
      <c r="P5084" s="1" t="s">
        <v>46</v>
      </c>
      <c r="Q5084" s="1" t="s">
        <v>40</v>
      </c>
      <c r="R5084" s="1" t="str">
        <f t="shared" si="79"/>
        <v>Home Buyers - No Loan Applied</v>
      </c>
    </row>
    <row r="5085" spans="1:18">
      <c r="A5085">
        <v>20479</v>
      </c>
      <c r="B5085">
        <v>2</v>
      </c>
      <c r="C5085" s="5">
        <v>45302</v>
      </c>
      <c r="D5085" s="1" t="s">
        <v>4551</v>
      </c>
      <c r="E5085">
        <v>55</v>
      </c>
      <c r="F5085">
        <v>579.26</v>
      </c>
      <c r="G5085">
        <v>149722.29999999999</v>
      </c>
      <c r="H5085" s="1" t="s">
        <v>4552</v>
      </c>
      <c r="I5085" s="1" t="s">
        <v>2335</v>
      </c>
      <c r="J5085" s="1" t="s">
        <v>31</v>
      </c>
      <c r="K5085" s="1" t="s">
        <v>45</v>
      </c>
      <c r="L5085" s="1" t="s">
        <v>185</v>
      </c>
      <c r="M5085" s="1" t="s">
        <v>1306</v>
      </c>
      <c r="N5085" s="1" t="s">
        <v>38</v>
      </c>
      <c r="O5085">
        <v>5</v>
      </c>
      <c r="P5085" s="1" t="s">
        <v>39</v>
      </c>
      <c r="Q5085" s="1" t="s">
        <v>51</v>
      </c>
      <c r="R5085" s="1" t="str">
        <f t="shared" si="79"/>
        <v>Home Buyers - Loan Applied</v>
      </c>
    </row>
    <row r="5086" spans="1:18">
      <c r="A5086">
        <v>20482</v>
      </c>
      <c r="B5086">
        <v>2</v>
      </c>
      <c r="C5086" s="5">
        <v>45302</v>
      </c>
      <c r="D5086" s="1" t="s">
        <v>4551</v>
      </c>
      <c r="E5086">
        <v>55</v>
      </c>
      <c r="F5086">
        <v>579.26</v>
      </c>
      <c r="G5086">
        <v>183552.54</v>
      </c>
      <c r="H5086" s="1" t="s">
        <v>4552</v>
      </c>
      <c r="I5086" s="1" t="s">
        <v>2438</v>
      </c>
      <c r="J5086" s="1" t="s">
        <v>31</v>
      </c>
      <c r="K5086" s="1" t="s">
        <v>35</v>
      </c>
      <c r="L5086" s="1" t="s">
        <v>813</v>
      </c>
      <c r="M5086" s="1" t="s">
        <v>861</v>
      </c>
      <c r="N5086" s="1" t="s">
        <v>61</v>
      </c>
      <c r="O5086">
        <v>4</v>
      </c>
      <c r="P5086" s="1" t="s">
        <v>46</v>
      </c>
      <c r="Q5086" s="1" t="s">
        <v>40</v>
      </c>
      <c r="R5086" s="1" t="str">
        <f t="shared" si="79"/>
        <v>Investment-Purpose Buyers</v>
      </c>
    </row>
    <row r="5087" spans="1:18">
      <c r="A5087">
        <v>20486</v>
      </c>
      <c r="B5087">
        <v>2</v>
      </c>
      <c r="C5087" s="5">
        <v>45302</v>
      </c>
      <c r="D5087" s="1" t="s">
        <v>4551</v>
      </c>
      <c r="E5087">
        <v>56</v>
      </c>
      <c r="F5087">
        <v>722.22</v>
      </c>
      <c r="G5087">
        <v>213732.45</v>
      </c>
      <c r="H5087" s="1" t="s">
        <v>4552</v>
      </c>
      <c r="I5087" s="1" t="s">
        <v>3286</v>
      </c>
      <c r="J5087" s="1" t="s">
        <v>31</v>
      </c>
      <c r="K5087" s="1" t="s">
        <v>35</v>
      </c>
      <c r="L5087" s="1" t="s">
        <v>133</v>
      </c>
      <c r="M5087" s="1" t="s">
        <v>883</v>
      </c>
      <c r="N5087" s="1" t="s">
        <v>38</v>
      </c>
      <c r="O5087">
        <v>5</v>
      </c>
      <c r="P5087" s="1" t="s">
        <v>46</v>
      </c>
      <c r="Q5087" s="1" t="s">
        <v>40</v>
      </c>
      <c r="R5087" s="1" t="str">
        <f t="shared" si="79"/>
        <v>Home Buyers - No Loan Applied</v>
      </c>
    </row>
    <row r="5088" spans="1:18">
      <c r="A5088">
        <v>30001</v>
      </c>
      <c r="B5088">
        <v>3</v>
      </c>
      <c r="C5088" s="5">
        <v>45302</v>
      </c>
      <c r="D5088" s="1" t="s">
        <v>4551</v>
      </c>
      <c r="E5088">
        <v>1</v>
      </c>
      <c r="F5088">
        <v>689.75</v>
      </c>
      <c r="G5088">
        <v>191864.06</v>
      </c>
      <c r="H5088" s="1" t="s">
        <v>4552</v>
      </c>
      <c r="I5088" s="1" t="s">
        <v>334</v>
      </c>
      <c r="J5088" s="1" t="s">
        <v>31</v>
      </c>
      <c r="K5088" s="1" t="s">
        <v>45</v>
      </c>
      <c r="L5088" s="1" t="s">
        <v>36</v>
      </c>
      <c r="M5088" s="1" t="s">
        <v>37</v>
      </c>
      <c r="N5088" s="1" t="s">
        <v>38</v>
      </c>
      <c r="O5088">
        <v>1</v>
      </c>
      <c r="P5088" s="1" t="s">
        <v>39</v>
      </c>
      <c r="Q5088" s="1" t="s">
        <v>103</v>
      </c>
      <c r="R5088" s="1" t="str">
        <f t="shared" si="79"/>
        <v>Home Buyers - Loan Applied</v>
      </c>
    </row>
    <row r="5089" spans="1:18">
      <c r="A5089">
        <v>30022</v>
      </c>
      <c r="B5089">
        <v>3</v>
      </c>
      <c r="C5089" s="5">
        <v>45302</v>
      </c>
      <c r="D5089" s="1" t="s">
        <v>4551</v>
      </c>
      <c r="E5089">
        <v>2</v>
      </c>
      <c r="F5089">
        <v>672.64</v>
      </c>
      <c r="G5089">
        <v>240374.88</v>
      </c>
      <c r="H5089" s="1" t="s">
        <v>4552</v>
      </c>
      <c r="I5089" s="1" t="s">
        <v>2185</v>
      </c>
      <c r="J5089" s="1" t="s">
        <v>31</v>
      </c>
      <c r="K5089" s="1" t="s">
        <v>45</v>
      </c>
      <c r="L5089" s="1" t="s">
        <v>813</v>
      </c>
      <c r="M5089" s="1" t="s">
        <v>1611</v>
      </c>
      <c r="N5089" s="1" t="s">
        <v>61</v>
      </c>
      <c r="O5089">
        <v>4</v>
      </c>
      <c r="P5089" s="1" t="s">
        <v>46</v>
      </c>
      <c r="Q5089" s="1" t="s">
        <v>40</v>
      </c>
      <c r="R5089" s="1" t="str">
        <f t="shared" si="79"/>
        <v>Investment-Purpose Buyers</v>
      </c>
    </row>
    <row r="5090" spans="1:18">
      <c r="A5090">
        <v>30060</v>
      </c>
      <c r="B5090">
        <v>3</v>
      </c>
      <c r="C5090" s="5">
        <v>45302</v>
      </c>
      <c r="D5090" s="1" t="s">
        <v>4551</v>
      </c>
      <c r="E5090">
        <v>7</v>
      </c>
      <c r="F5090">
        <v>744.01</v>
      </c>
      <c r="G5090">
        <v>220411.63</v>
      </c>
      <c r="H5090" s="1" t="s">
        <v>4552</v>
      </c>
      <c r="I5090" s="1" t="s">
        <v>716</v>
      </c>
      <c r="J5090" s="1" t="s">
        <v>31</v>
      </c>
      <c r="K5090" s="1" t="s">
        <v>35</v>
      </c>
      <c r="L5090" s="1" t="s">
        <v>36</v>
      </c>
      <c r="M5090" s="1" t="s">
        <v>147</v>
      </c>
      <c r="N5090" s="1" t="s">
        <v>38</v>
      </c>
      <c r="O5090">
        <v>3</v>
      </c>
      <c r="P5090" s="1" t="s">
        <v>46</v>
      </c>
      <c r="Q5090" s="1" t="s">
        <v>51</v>
      </c>
      <c r="R5090" s="1" t="str">
        <f t="shared" si="79"/>
        <v>Home Buyers - No Loan Applied</v>
      </c>
    </row>
    <row r="5091" spans="1:18">
      <c r="A5091">
        <v>30105</v>
      </c>
      <c r="B5091">
        <v>3</v>
      </c>
      <c r="C5091" s="5">
        <v>45302</v>
      </c>
      <c r="D5091" s="1" t="s">
        <v>4551</v>
      </c>
      <c r="E5091">
        <v>10</v>
      </c>
      <c r="F5091">
        <v>784.09</v>
      </c>
      <c r="G5091">
        <v>219225.38</v>
      </c>
      <c r="H5091" s="1" t="s">
        <v>4552</v>
      </c>
      <c r="I5091" s="1" t="s">
        <v>4202</v>
      </c>
      <c r="J5091" s="1" t="s">
        <v>31</v>
      </c>
      <c r="K5091" s="1" t="s">
        <v>45</v>
      </c>
      <c r="L5091" s="1" t="s">
        <v>36</v>
      </c>
      <c r="M5091" s="1" t="s">
        <v>84</v>
      </c>
      <c r="N5091" s="1" t="s">
        <v>61</v>
      </c>
      <c r="O5091">
        <v>5</v>
      </c>
      <c r="P5091" s="1" t="s">
        <v>39</v>
      </c>
      <c r="Q5091" s="1" t="s">
        <v>40</v>
      </c>
      <c r="R5091" s="1" t="str">
        <f t="shared" si="79"/>
        <v>Investment-Purpose Buyers</v>
      </c>
    </row>
    <row r="5092" spans="1:18">
      <c r="A5092">
        <v>30115</v>
      </c>
      <c r="B5092">
        <v>3</v>
      </c>
      <c r="C5092" s="5">
        <v>45302</v>
      </c>
      <c r="D5092" s="1" t="s">
        <v>4555</v>
      </c>
      <c r="E5092">
        <v>10</v>
      </c>
      <c r="F5092">
        <v>784.09</v>
      </c>
      <c r="G5092">
        <v>237286.38</v>
      </c>
      <c r="H5092" s="1" t="s">
        <v>4552</v>
      </c>
      <c r="I5092" s="1" t="s">
        <v>2760</v>
      </c>
      <c r="J5092" s="1" t="s">
        <v>31</v>
      </c>
      <c r="K5092" s="1" t="s">
        <v>45</v>
      </c>
      <c r="L5092" s="1" t="s">
        <v>36</v>
      </c>
      <c r="M5092" s="1" t="s">
        <v>767</v>
      </c>
      <c r="N5092" s="1" t="s">
        <v>61</v>
      </c>
      <c r="O5092">
        <v>2</v>
      </c>
      <c r="P5092" s="1" t="s">
        <v>46</v>
      </c>
      <c r="Q5092" s="1" t="s">
        <v>51</v>
      </c>
      <c r="R5092" s="1" t="str">
        <f t="shared" si="79"/>
        <v>Investment-Purpose Buyers</v>
      </c>
    </row>
    <row r="5093" spans="1:18">
      <c r="A5093">
        <v>30167</v>
      </c>
      <c r="B5093">
        <v>3</v>
      </c>
      <c r="C5093" s="5">
        <v>45302</v>
      </c>
      <c r="D5093" s="1" t="s">
        <v>4551</v>
      </c>
      <c r="E5093">
        <v>19</v>
      </c>
      <c r="F5093">
        <v>1602.22</v>
      </c>
      <c r="G5093">
        <v>482466.49</v>
      </c>
      <c r="H5093" s="1" t="s">
        <v>4552</v>
      </c>
      <c r="I5093" s="1" t="s">
        <v>3429</v>
      </c>
      <c r="J5093" s="1" t="s">
        <v>31</v>
      </c>
      <c r="K5093" s="1" t="s">
        <v>45</v>
      </c>
      <c r="L5093" s="1" t="s">
        <v>36</v>
      </c>
      <c r="M5093" s="1" t="s">
        <v>777</v>
      </c>
      <c r="N5093" s="1" t="s">
        <v>61</v>
      </c>
      <c r="O5093">
        <v>1</v>
      </c>
      <c r="P5093" s="1" t="s">
        <v>39</v>
      </c>
      <c r="Q5093" s="1" t="s">
        <v>40</v>
      </c>
      <c r="R5093" s="1" t="str">
        <f t="shared" si="79"/>
        <v>Investment-Purpose Buyers</v>
      </c>
    </row>
    <row r="5094" spans="1:18">
      <c r="A5094">
        <v>30193</v>
      </c>
      <c r="B5094">
        <v>3</v>
      </c>
      <c r="C5094" s="5">
        <v>45302</v>
      </c>
      <c r="D5094" s="1" t="s">
        <v>4551</v>
      </c>
      <c r="E5094">
        <v>21</v>
      </c>
      <c r="F5094">
        <v>1122.1500000000001</v>
      </c>
      <c r="G5094">
        <v>305315.5</v>
      </c>
      <c r="H5094" s="1" t="s">
        <v>4552</v>
      </c>
      <c r="I5094" s="1" t="s">
        <v>4148</v>
      </c>
      <c r="J5094" s="1" t="s">
        <v>31</v>
      </c>
      <c r="K5094" s="1" t="s">
        <v>45</v>
      </c>
      <c r="L5094" s="1" t="s">
        <v>36</v>
      </c>
      <c r="M5094" s="1" t="s">
        <v>164</v>
      </c>
      <c r="N5094" s="1" t="s">
        <v>38</v>
      </c>
      <c r="O5094">
        <v>3</v>
      </c>
      <c r="P5094" s="1" t="s">
        <v>46</v>
      </c>
      <c r="Q5094" s="1" t="s">
        <v>40</v>
      </c>
      <c r="R5094" s="1" t="str">
        <f t="shared" si="79"/>
        <v>Home Buyers - No Loan Applied</v>
      </c>
    </row>
    <row r="5095" spans="1:18">
      <c r="A5095">
        <v>30205</v>
      </c>
      <c r="B5095">
        <v>3</v>
      </c>
      <c r="C5095" s="5">
        <v>45302</v>
      </c>
      <c r="D5095" s="1" t="s">
        <v>4551</v>
      </c>
      <c r="E5095">
        <v>22</v>
      </c>
      <c r="F5095">
        <v>1165.8900000000001</v>
      </c>
      <c r="G5095">
        <v>383302.73</v>
      </c>
      <c r="H5095" s="1" t="s">
        <v>4552</v>
      </c>
      <c r="I5095" s="1" t="s">
        <v>2950</v>
      </c>
      <c r="J5095" s="1" t="s">
        <v>31</v>
      </c>
      <c r="K5095" s="1" t="s">
        <v>35</v>
      </c>
      <c r="L5095" s="1" t="s">
        <v>36</v>
      </c>
      <c r="M5095" s="1" t="s">
        <v>147</v>
      </c>
      <c r="N5095" s="1" t="s">
        <v>38</v>
      </c>
      <c r="O5095">
        <v>5</v>
      </c>
      <c r="P5095" s="1" t="s">
        <v>46</v>
      </c>
      <c r="Q5095" s="1" t="s">
        <v>40</v>
      </c>
      <c r="R5095" s="1" t="str">
        <f t="shared" si="79"/>
        <v>Home Buyers - No Loan Applied</v>
      </c>
    </row>
    <row r="5096" spans="1:18">
      <c r="A5096">
        <v>30260</v>
      </c>
      <c r="B5096">
        <v>3</v>
      </c>
      <c r="C5096" s="5">
        <v>45302</v>
      </c>
      <c r="D5096" s="1" t="s">
        <v>4551</v>
      </c>
      <c r="E5096">
        <v>28</v>
      </c>
      <c r="F5096">
        <v>679.93</v>
      </c>
      <c r="G5096">
        <v>198426.44</v>
      </c>
      <c r="H5096" s="1" t="s">
        <v>4552</v>
      </c>
      <c r="I5096" s="1" t="s">
        <v>970</v>
      </c>
      <c r="J5096" s="1" t="s">
        <v>31</v>
      </c>
      <c r="K5096" s="1" t="s">
        <v>35</v>
      </c>
      <c r="L5096" s="1" t="s">
        <v>36</v>
      </c>
      <c r="M5096" s="1" t="s">
        <v>223</v>
      </c>
      <c r="N5096" s="1" t="s">
        <v>38</v>
      </c>
      <c r="O5096">
        <v>2</v>
      </c>
      <c r="P5096" s="1" t="s">
        <v>46</v>
      </c>
      <c r="Q5096" s="1" t="s">
        <v>40</v>
      </c>
      <c r="R5096" s="1" t="str">
        <f t="shared" si="79"/>
        <v>Home Buyers - No Loan Applied</v>
      </c>
    </row>
    <row r="5097" spans="1:18">
      <c r="A5097">
        <v>30276</v>
      </c>
      <c r="B5097">
        <v>3</v>
      </c>
      <c r="C5097" s="5">
        <v>45302</v>
      </c>
      <c r="D5097" s="1" t="s">
        <v>4551</v>
      </c>
      <c r="E5097">
        <v>31</v>
      </c>
      <c r="F5097">
        <v>915.38</v>
      </c>
      <c r="G5097">
        <v>301015.09000000003</v>
      </c>
      <c r="H5097" s="1" t="s">
        <v>4553</v>
      </c>
      <c r="I5097" s="1" t="s">
        <v>4554</v>
      </c>
      <c r="J5097" s="1"/>
      <c r="K5097" s="1"/>
      <c r="L5097" s="1"/>
      <c r="M5097" s="1"/>
      <c r="N5097" s="1"/>
      <c r="P5097" s="1"/>
      <c r="Q5097" s="1"/>
      <c r="R5097" s="1" t="str">
        <f t="shared" si="79"/>
        <v>Unmatched / No Buyer</v>
      </c>
    </row>
    <row r="5098" spans="1:18">
      <c r="A5098">
        <v>30299</v>
      </c>
      <c r="B5098">
        <v>3</v>
      </c>
      <c r="C5098" s="5">
        <v>45302</v>
      </c>
      <c r="D5098" s="1" t="s">
        <v>4551</v>
      </c>
      <c r="E5098">
        <v>36</v>
      </c>
      <c r="F5098">
        <v>733.45</v>
      </c>
      <c r="G5098">
        <v>207396.58</v>
      </c>
      <c r="H5098" s="1" t="s">
        <v>4552</v>
      </c>
      <c r="I5098" s="1" t="s">
        <v>2938</v>
      </c>
      <c r="J5098" s="1" t="s">
        <v>31</v>
      </c>
      <c r="K5098" s="1" t="s">
        <v>45</v>
      </c>
      <c r="L5098" s="1" t="s">
        <v>36</v>
      </c>
      <c r="M5098" s="1" t="s">
        <v>944</v>
      </c>
      <c r="N5098" s="1" t="s">
        <v>61</v>
      </c>
      <c r="O5098">
        <v>1</v>
      </c>
      <c r="P5098" s="1" t="s">
        <v>46</v>
      </c>
      <c r="Q5098" s="1" t="s">
        <v>40</v>
      </c>
      <c r="R5098" s="1" t="str">
        <f t="shared" si="79"/>
        <v>Investment-Purpose Buyers</v>
      </c>
    </row>
    <row r="5099" spans="1:18">
      <c r="A5099">
        <v>30306</v>
      </c>
      <c r="B5099">
        <v>3</v>
      </c>
      <c r="C5099" s="5">
        <v>45302</v>
      </c>
      <c r="D5099" s="1" t="s">
        <v>4551</v>
      </c>
      <c r="E5099">
        <v>37</v>
      </c>
      <c r="F5099">
        <v>659.12</v>
      </c>
      <c r="G5099">
        <v>185073.47</v>
      </c>
      <c r="H5099" s="1" t="s">
        <v>4552</v>
      </c>
      <c r="I5099" s="1" t="s">
        <v>4297</v>
      </c>
      <c r="J5099" s="1" t="s">
        <v>31</v>
      </c>
      <c r="K5099" s="1" t="s">
        <v>35</v>
      </c>
      <c r="L5099" s="1" t="s">
        <v>70</v>
      </c>
      <c r="M5099" s="1" t="s">
        <v>837</v>
      </c>
      <c r="N5099" s="1" t="s">
        <v>38</v>
      </c>
      <c r="O5099">
        <v>5</v>
      </c>
      <c r="P5099" s="1" t="s">
        <v>46</v>
      </c>
      <c r="Q5099" s="1" t="s">
        <v>51</v>
      </c>
      <c r="R5099" s="1" t="str">
        <f t="shared" si="79"/>
        <v>Home Buyers - No Loan Applied</v>
      </c>
    </row>
    <row r="5100" spans="1:18">
      <c r="A5100">
        <v>30347</v>
      </c>
      <c r="B5100">
        <v>3</v>
      </c>
      <c r="C5100" s="5">
        <v>45302</v>
      </c>
      <c r="D5100" s="1" t="s">
        <v>4551</v>
      </c>
      <c r="E5100">
        <v>42</v>
      </c>
      <c r="F5100">
        <v>1343.96</v>
      </c>
      <c r="G5100">
        <v>398769.1</v>
      </c>
      <c r="H5100" s="1" t="s">
        <v>4552</v>
      </c>
      <c r="I5100" s="1" t="s">
        <v>1482</v>
      </c>
      <c r="J5100" s="1" t="s">
        <v>31</v>
      </c>
      <c r="K5100" s="1" t="s">
        <v>45</v>
      </c>
      <c r="L5100" s="1" t="s">
        <v>191</v>
      </c>
      <c r="M5100" s="1" t="s">
        <v>966</v>
      </c>
      <c r="N5100" s="1" t="s">
        <v>38</v>
      </c>
      <c r="O5100">
        <v>3</v>
      </c>
      <c r="P5100" s="1" t="s">
        <v>46</v>
      </c>
      <c r="Q5100" s="1" t="s">
        <v>40</v>
      </c>
      <c r="R5100" s="1" t="str">
        <f t="shared" si="79"/>
        <v>Home Buyers - No Loan Applied</v>
      </c>
    </row>
    <row r="5101" spans="1:18">
      <c r="A5101">
        <v>30359</v>
      </c>
      <c r="B5101">
        <v>3</v>
      </c>
      <c r="C5101" s="5">
        <v>45302</v>
      </c>
      <c r="D5101" s="1" t="s">
        <v>4551</v>
      </c>
      <c r="E5101">
        <v>44</v>
      </c>
      <c r="F5101">
        <v>673.86</v>
      </c>
      <c r="G5101">
        <v>220677.17</v>
      </c>
      <c r="H5101" s="1" t="s">
        <v>4552</v>
      </c>
      <c r="I5101" s="1" t="s">
        <v>624</v>
      </c>
      <c r="J5101" s="1" t="s">
        <v>31</v>
      </c>
      <c r="K5101" s="1" t="s">
        <v>45</v>
      </c>
      <c r="L5101" s="1" t="s">
        <v>36</v>
      </c>
      <c r="M5101" s="1" t="s">
        <v>37</v>
      </c>
      <c r="N5101" s="1" t="s">
        <v>38</v>
      </c>
      <c r="O5101">
        <v>4</v>
      </c>
      <c r="P5101" s="1" t="s">
        <v>46</v>
      </c>
      <c r="Q5101" s="1" t="s">
        <v>51</v>
      </c>
      <c r="R5101" s="1" t="str">
        <f t="shared" si="79"/>
        <v>Home Buyers - No Loan Applied</v>
      </c>
    </row>
    <row r="5102" spans="1:18">
      <c r="A5102">
        <v>30363</v>
      </c>
      <c r="B5102">
        <v>3</v>
      </c>
      <c r="C5102" s="5">
        <v>45302</v>
      </c>
      <c r="D5102" s="1" t="s">
        <v>4551</v>
      </c>
      <c r="E5102">
        <v>45</v>
      </c>
      <c r="F5102">
        <v>1598.85</v>
      </c>
      <c r="G5102">
        <v>428464.18</v>
      </c>
      <c r="H5102" s="1" t="s">
        <v>4553</v>
      </c>
      <c r="I5102" s="1" t="s">
        <v>4554</v>
      </c>
      <c r="J5102" s="1"/>
      <c r="K5102" s="1"/>
      <c r="L5102" s="1"/>
      <c r="M5102" s="1"/>
      <c r="N5102" s="1"/>
      <c r="P5102" s="1"/>
      <c r="Q5102" s="1"/>
      <c r="R5102" s="1" t="str">
        <f t="shared" si="79"/>
        <v>Unmatched / No Buyer</v>
      </c>
    </row>
    <row r="5103" spans="1:18">
      <c r="A5103">
        <v>30364</v>
      </c>
      <c r="B5103">
        <v>3</v>
      </c>
      <c r="C5103" s="5">
        <v>45302</v>
      </c>
      <c r="D5103" s="1" t="s">
        <v>4551</v>
      </c>
      <c r="E5103">
        <v>45</v>
      </c>
      <c r="F5103">
        <v>1598.85</v>
      </c>
      <c r="G5103">
        <v>485278.06</v>
      </c>
      <c r="H5103" s="1" t="s">
        <v>4552</v>
      </c>
      <c r="I5103" s="1" t="s">
        <v>2370</v>
      </c>
      <c r="J5103" s="1" t="s">
        <v>31</v>
      </c>
      <c r="K5103" s="1" t="s">
        <v>35</v>
      </c>
      <c r="L5103" s="1" t="s">
        <v>36</v>
      </c>
      <c r="M5103" s="1" t="s">
        <v>944</v>
      </c>
      <c r="N5103" s="1" t="s">
        <v>38</v>
      </c>
      <c r="O5103">
        <v>2</v>
      </c>
      <c r="P5103" s="1" t="s">
        <v>46</v>
      </c>
      <c r="Q5103" s="1" t="s">
        <v>40</v>
      </c>
      <c r="R5103" s="1" t="str">
        <f t="shared" si="79"/>
        <v>Home Buyers - No Loan Applied</v>
      </c>
    </row>
    <row r="5104" spans="1:18">
      <c r="A5104">
        <v>30368</v>
      </c>
      <c r="B5104">
        <v>3</v>
      </c>
      <c r="C5104" s="5">
        <v>45302</v>
      </c>
      <c r="D5104" s="1" t="s">
        <v>4551</v>
      </c>
      <c r="E5104">
        <v>46</v>
      </c>
      <c r="F5104">
        <v>1599.81</v>
      </c>
      <c r="G5104">
        <v>395214.07</v>
      </c>
      <c r="H5104" s="1" t="s">
        <v>4552</v>
      </c>
      <c r="I5104" s="1" t="s">
        <v>1142</v>
      </c>
      <c r="J5104" s="1" t="s">
        <v>31</v>
      </c>
      <c r="K5104" s="1" t="s">
        <v>35</v>
      </c>
      <c r="L5104" s="1" t="s">
        <v>36</v>
      </c>
      <c r="M5104" s="1" t="s">
        <v>384</v>
      </c>
      <c r="N5104" s="1" t="s">
        <v>61</v>
      </c>
      <c r="O5104">
        <v>5</v>
      </c>
      <c r="P5104" s="1" t="s">
        <v>39</v>
      </c>
      <c r="Q5104" s="1" t="s">
        <v>40</v>
      </c>
      <c r="R5104" s="1" t="str">
        <f t="shared" si="79"/>
        <v>Investment-Purpose Buyers</v>
      </c>
    </row>
    <row r="5105" spans="1:18">
      <c r="A5105">
        <v>30402</v>
      </c>
      <c r="B5105">
        <v>3</v>
      </c>
      <c r="C5105" s="5">
        <v>45302</v>
      </c>
      <c r="D5105" s="1" t="s">
        <v>4551</v>
      </c>
      <c r="E5105">
        <v>49</v>
      </c>
      <c r="F5105">
        <v>1174.48</v>
      </c>
      <c r="G5105">
        <v>399369.84</v>
      </c>
      <c r="H5105" s="1" t="s">
        <v>4553</v>
      </c>
      <c r="I5105" s="1" t="s">
        <v>4554</v>
      </c>
      <c r="J5105" s="1"/>
      <c r="K5105" s="1"/>
      <c r="L5105" s="1"/>
      <c r="M5105" s="1"/>
      <c r="N5105" s="1"/>
      <c r="P5105" s="1"/>
      <c r="Q5105" s="1"/>
      <c r="R5105" s="1" t="str">
        <f t="shared" si="79"/>
        <v>Unmatched / No Buyer</v>
      </c>
    </row>
    <row r="5106" spans="1:18">
      <c r="A5106">
        <v>30438</v>
      </c>
      <c r="B5106">
        <v>3</v>
      </c>
      <c r="C5106" s="5">
        <v>45302</v>
      </c>
      <c r="D5106" s="1" t="s">
        <v>4551</v>
      </c>
      <c r="E5106">
        <v>50</v>
      </c>
      <c r="F5106">
        <v>713.67</v>
      </c>
      <c r="G5106">
        <v>259597.98</v>
      </c>
      <c r="H5106" s="1" t="s">
        <v>4553</v>
      </c>
      <c r="I5106" s="1" t="s">
        <v>4554</v>
      </c>
      <c r="J5106" s="1"/>
      <c r="K5106" s="1"/>
      <c r="L5106" s="1"/>
      <c r="M5106" s="1"/>
      <c r="N5106" s="1"/>
      <c r="P5106" s="1"/>
      <c r="Q5106" s="1"/>
      <c r="R5106" s="1" t="str">
        <f t="shared" si="79"/>
        <v>Unmatched / No Buyer</v>
      </c>
    </row>
    <row r="5107" spans="1:18">
      <c r="A5107">
        <v>30473</v>
      </c>
      <c r="B5107">
        <v>3</v>
      </c>
      <c r="C5107" s="5">
        <v>45302</v>
      </c>
      <c r="D5107" s="1" t="s">
        <v>4555</v>
      </c>
      <c r="E5107">
        <v>56</v>
      </c>
      <c r="F5107">
        <v>1179.42</v>
      </c>
      <c r="G5107">
        <v>392645.79</v>
      </c>
      <c r="H5107" s="1" t="s">
        <v>4552</v>
      </c>
      <c r="I5107" s="1" t="s">
        <v>456</v>
      </c>
      <c r="J5107" s="1" t="s">
        <v>31</v>
      </c>
      <c r="K5107" s="1" t="s">
        <v>35</v>
      </c>
      <c r="L5107" s="1" t="s">
        <v>36</v>
      </c>
      <c r="M5107" s="1" t="s">
        <v>147</v>
      </c>
      <c r="N5107" s="1" t="s">
        <v>38</v>
      </c>
      <c r="O5107">
        <v>3</v>
      </c>
      <c r="P5107" s="1" t="s">
        <v>46</v>
      </c>
      <c r="Q5107" s="1" t="s">
        <v>40</v>
      </c>
      <c r="R5107" s="1" t="str">
        <f t="shared" si="79"/>
        <v>Home Buyers - No Loan Applied</v>
      </c>
    </row>
    <row r="5108" spans="1:18">
      <c r="A5108">
        <v>30486</v>
      </c>
      <c r="B5108">
        <v>3</v>
      </c>
      <c r="C5108" s="5">
        <v>45302</v>
      </c>
      <c r="D5108" s="1" t="s">
        <v>4551</v>
      </c>
      <c r="E5108">
        <v>57</v>
      </c>
      <c r="F5108">
        <v>1607.94</v>
      </c>
      <c r="G5108">
        <v>493269.39</v>
      </c>
      <c r="H5108" s="1" t="s">
        <v>4553</v>
      </c>
      <c r="I5108" s="1" t="s">
        <v>4554</v>
      </c>
      <c r="J5108" s="1"/>
      <c r="K5108" s="1"/>
      <c r="L5108" s="1"/>
      <c r="M5108" s="1"/>
      <c r="N5108" s="1"/>
      <c r="P5108" s="1"/>
      <c r="Q5108" s="1"/>
      <c r="R5108" s="1" t="str">
        <f t="shared" si="79"/>
        <v>Unmatched / No Buyer</v>
      </c>
    </row>
    <row r="5109" spans="1:18">
      <c r="A5109">
        <v>30496</v>
      </c>
      <c r="B5109">
        <v>3</v>
      </c>
      <c r="C5109" s="5">
        <v>45302</v>
      </c>
      <c r="D5109" s="1" t="s">
        <v>4551</v>
      </c>
      <c r="E5109">
        <v>58</v>
      </c>
      <c r="F5109">
        <v>1588.14</v>
      </c>
      <c r="G5109">
        <v>528227.73</v>
      </c>
      <c r="H5109" s="1" t="s">
        <v>4552</v>
      </c>
      <c r="I5109" s="1" t="s">
        <v>1153</v>
      </c>
      <c r="J5109" s="1" t="s">
        <v>31</v>
      </c>
      <c r="K5109" s="1" t="s">
        <v>35</v>
      </c>
      <c r="L5109" s="1" t="s">
        <v>185</v>
      </c>
      <c r="M5109" s="1" t="s">
        <v>1035</v>
      </c>
      <c r="N5109" s="1" t="s">
        <v>61</v>
      </c>
      <c r="O5109">
        <v>4</v>
      </c>
      <c r="P5109" s="1" t="s">
        <v>39</v>
      </c>
      <c r="Q5109" s="1" t="s">
        <v>51</v>
      </c>
      <c r="R5109" s="1" t="str">
        <f t="shared" si="79"/>
        <v>Investment-Purpose Buyers</v>
      </c>
    </row>
    <row r="5110" spans="1:18">
      <c r="A5110">
        <v>40010</v>
      </c>
      <c r="B5110">
        <v>4</v>
      </c>
      <c r="C5110" s="5">
        <v>45302</v>
      </c>
      <c r="D5110" s="1" t="s">
        <v>4551</v>
      </c>
      <c r="E5110">
        <v>1</v>
      </c>
      <c r="F5110">
        <v>1615.98</v>
      </c>
      <c r="G5110">
        <v>507625.15</v>
      </c>
      <c r="H5110" s="1" t="s">
        <v>4552</v>
      </c>
      <c r="I5110" s="1" t="s">
        <v>1025</v>
      </c>
      <c r="J5110" s="1" t="s">
        <v>31</v>
      </c>
      <c r="K5110" s="1" t="s">
        <v>45</v>
      </c>
      <c r="L5110" s="1" t="s">
        <v>36</v>
      </c>
      <c r="M5110" s="1" t="s">
        <v>84</v>
      </c>
      <c r="N5110" s="1" t="s">
        <v>38</v>
      </c>
      <c r="O5110">
        <v>2</v>
      </c>
      <c r="P5110" s="1" t="s">
        <v>46</v>
      </c>
      <c r="Q5110" s="1" t="s">
        <v>40</v>
      </c>
      <c r="R5110" s="1" t="str">
        <f t="shared" si="79"/>
        <v>Home Buyers - No Loan Applied</v>
      </c>
    </row>
    <row r="5111" spans="1:18">
      <c r="A5111">
        <v>40031</v>
      </c>
      <c r="B5111">
        <v>4</v>
      </c>
      <c r="C5111" s="5">
        <v>45302</v>
      </c>
      <c r="D5111" s="1" t="s">
        <v>4551</v>
      </c>
      <c r="E5111">
        <v>3</v>
      </c>
      <c r="F5111">
        <v>1630.82</v>
      </c>
      <c r="G5111">
        <v>419373.26</v>
      </c>
      <c r="H5111" s="1" t="s">
        <v>4552</v>
      </c>
      <c r="I5111" s="1" t="s">
        <v>3973</v>
      </c>
      <c r="J5111" s="1" t="s">
        <v>31</v>
      </c>
      <c r="K5111" s="1" t="s">
        <v>35</v>
      </c>
      <c r="L5111" s="1" t="s">
        <v>346</v>
      </c>
      <c r="M5111" s="1" t="s">
        <v>347</v>
      </c>
      <c r="N5111" s="1" t="s">
        <v>38</v>
      </c>
      <c r="O5111">
        <v>4</v>
      </c>
      <c r="P5111" s="1" t="s">
        <v>46</v>
      </c>
      <c r="Q5111" s="1" t="s">
        <v>51</v>
      </c>
      <c r="R5111" s="1" t="str">
        <f t="shared" si="79"/>
        <v>Home Buyers - No Loan Applied</v>
      </c>
    </row>
    <row r="5112" spans="1:18">
      <c r="A5112">
        <v>40087</v>
      </c>
      <c r="B5112">
        <v>4</v>
      </c>
      <c r="C5112" s="5">
        <v>45302</v>
      </c>
      <c r="D5112" s="1" t="s">
        <v>4551</v>
      </c>
      <c r="E5112">
        <v>11</v>
      </c>
      <c r="F5112">
        <v>802.79</v>
      </c>
      <c r="G5112">
        <v>248706.16</v>
      </c>
      <c r="H5112" s="1" t="s">
        <v>4552</v>
      </c>
      <c r="I5112" s="1" t="s">
        <v>3699</v>
      </c>
      <c r="J5112" s="1" t="s">
        <v>31</v>
      </c>
      <c r="K5112" s="1" t="s">
        <v>35</v>
      </c>
      <c r="L5112" s="1" t="s">
        <v>36</v>
      </c>
      <c r="M5112" s="1" t="s">
        <v>37</v>
      </c>
      <c r="N5112" s="1" t="s">
        <v>38</v>
      </c>
      <c r="O5112">
        <v>4</v>
      </c>
      <c r="P5112" s="1" t="s">
        <v>46</v>
      </c>
      <c r="Q5112" s="1" t="s">
        <v>103</v>
      </c>
      <c r="R5112" s="1" t="str">
        <f t="shared" si="79"/>
        <v>Home Buyers - No Loan Applied</v>
      </c>
    </row>
    <row r="5113" spans="1:18">
      <c r="A5113">
        <v>40096</v>
      </c>
      <c r="B5113">
        <v>4</v>
      </c>
      <c r="C5113" s="5">
        <v>45302</v>
      </c>
      <c r="D5113" s="1" t="s">
        <v>4555</v>
      </c>
      <c r="E5113">
        <v>12</v>
      </c>
      <c r="F5113">
        <v>789.38</v>
      </c>
      <c r="G5113">
        <v>262483.03999999998</v>
      </c>
      <c r="H5113" s="1" t="s">
        <v>4552</v>
      </c>
      <c r="I5113" s="1" t="s">
        <v>2241</v>
      </c>
      <c r="J5113" s="1" t="s">
        <v>31</v>
      </c>
      <c r="K5113" s="1" t="s">
        <v>35</v>
      </c>
      <c r="L5113" s="1" t="s">
        <v>133</v>
      </c>
      <c r="M5113" s="1" t="s">
        <v>883</v>
      </c>
      <c r="N5113" s="1" t="s">
        <v>38</v>
      </c>
      <c r="O5113">
        <v>2</v>
      </c>
      <c r="P5113" s="1" t="s">
        <v>39</v>
      </c>
      <c r="Q5113" s="1" t="s">
        <v>40</v>
      </c>
      <c r="R5113" s="1" t="str">
        <f t="shared" si="79"/>
        <v>Home Buyers - Loan Applied</v>
      </c>
    </row>
    <row r="5114" spans="1:18">
      <c r="A5114">
        <v>40110</v>
      </c>
      <c r="B5114">
        <v>4</v>
      </c>
      <c r="C5114" s="5">
        <v>45302</v>
      </c>
      <c r="D5114" s="1" t="s">
        <v>4551</v>
      </c>
      <c r="E5114">
        <v>14</v>
      </c>
      <c r="F5114">
        <v>1322.66</v>
      </c>
      <c r="G5114">
        <v>336673.91</v>
      </c>
      <c r="H5114" s="1" t="s">
        <v>4552</v>
      </c>
      <c r="I5114" s="1" t="s">
        <v>380</v>
      </c>
      <c r="J5114" s="1" t="s">
        <v>31</v>
      </c>
      <c r="K5114" s="1" t="s">
        <v>35</v>
      </c>
      <c r="L5114" s="1" t="s">
        <v>36</v>
      </c>
      <c r="M5114" s="1" t="s">
        <v>384</v>
      </c>
      <c r="N5114" s="1" t="s">
        <v>61</v>
      </c>
      <c r="O5114">
        <v>5</v>
      </c>
      <c r="P5114" s="1" t="s">
        <v>46</v>
      </c>
      <c r="Q5114" s="1" t="s">
        <v>103</v>
      </c>
      <c r="R5114" s="1" t="str">
        <f t="shared" si="79"/>
        <v>Investment-Purpose Buyers</v>
      </c>
    </row>
    <row r="5115" spans="1:18">
      <c r="A5115">
        <v>40119</v>
      </c>
      <c r="B5115">
        <v>4</v>
      </c>
      <c r="C5115" s="5">
        <v>45302</v>
      </c>
      <c r="D5115" s="1" t="s">
        <v>4555</v>
      </c>
      <c r="E5115">
        <v>14</v>
      </c>
      <c r="F5115">
        <v>1322.66</v>
      </c>
      <c r="G5115">
        <v>443646.85</v>
      </c>
      <c r="H5115" s="1" t="s">
        <v>4552</v>
      </c>
      <c r="I5115" s="1" t="s">
        <v>1480</v>
      </c>
      <c r="J5115" s="1" t="s">
        <v>31</v>
      </c>
      <c r="K5115" s="1" t="s">
        <v>45</v>
      </c>
      <c r="L5115" s="1" t="s">
        <v>36</v>
      </c>
      <c r="M5115" s="1" t="s">
        <v>84</v>
      </c>
      <c r="N5115" s="1" t="s">
        <v>61</v>
      </c>
      <c r="O5115">
        <v>2</v>
      </c>
      <c r="P5115" s="1" t="s">
        <v>46</v>
      </c>
      <c r="Q5115" s="1" t="s">
        <v>51</v>
      </c>
      <c r="R5115" s="1" t="str">
        <f t="shared" si="79"/>
        <v>Investment-Purpose Buyers</v>
      </c>
    </row>
    <row r="5116" spans="1:18">
      <c r="A5116">
        <v>40123</v>
      </c>
      <c r="B5116">
        <v>4</v>
      </c>
      <c r="C5116" s="5">
        <v>45302</v>
      </c>
      <c r="D5116" s="1" t="s">
        <v>4551</v>
      </c>
      <c r="E5116">
        <v>14</v>
      </c>
      <c r="F5116">
        <v>1322.66</v>
      </c>
      <c r="G5116">
        <v>449636.39</v>
      </c>
      <c r="H5116" s="1" t="s">
        <v>4553</v>
      </c>
      <c r="I5116" s="1" t="s">
        <v>4554</v>
      </c>
      <c r="J5116" s="1"/>
      <c r="K5116" s="1"/>
      <c r="L5116" s="1"/>
      <c r="M5116" s="1"/>
      <c r="N5116" s="1"/>
      <c r="P5116" s="1"/>
      <c r="Q5116" s="1"/>
      <c r="R5116" s="1" t="str">
        <f t="shared" si="79"/>
        <v>Unmatched / No Buyer</v>
      </c>
    </row>
    <row r="5117" spans="1:18">
      <c r="A5117">
        <v>40145</v>
      </c>
      <c r="B5117">
        <v>4</v>
      </c>
      <c r="C5117" s="5">
        <v>45302</v>
      </c>
      <c r="D5117" s="1" t="s">
        <v>4551</v>
      </c>
      <c r="E5117">
        <v>18</v>
      </c>
      <c r="F5117">
        <v>1294.9100000000001</v>
      </c>
      <c r="G5117">
        <v>339650.5</v>
      </c>
      <c r="H5117" s="1" t="s">
        <v>4552</v>
      </c>
      <c r="I5117" s="1" t="s">
        <v>723</v>
      </c>
      <c r="J5117" s="1" t="s">
        <v>31</v>
      </c>
      <c r="K5117" s="1" t="s">
        <v>45</v>
      </c>
      <c r="L5117" s="1" t="s">
        <v>36</v>
      </c>
      <c r="M5117" s="1" t="s">
        <v>37</v>
      </c>
      <c r="N5117" s="1" t="s">
        <v>38</v>
      </c>
      <c r="O5117">
        <v>5</v>
      </c>
      <c r="P5117" s="1" t="s">
        <v>46</v>
      </c>
      <c r="Q5117" s="1" t="s">
        <v>40</v>
      </c>
      <c r="R5117" s="1" t="str">
        <f t="shared" si="79"/>
        <v>Home Buyers - No Loan Applied</v>
      </c>
    </row>
    <row r="5118" spans="1:18">
      <c r="A5118">
        <v>40149</v>
      </c>
      <c r="B5118">
        <v>4</v>
      </c>
      <c r="C5118" s="5">
        <v>45302</v>
      </c>
      <c r="D5118" s="1" t="s">
        <v>4555</v>
      </c>
      <c r="E5118">
        <v>18</v>
      </c>
      <c r="F5118">
        <v>1294.9100000000001</v>
      </c>
      <c r="G5118">
        <v>411474.59</v>
      </c>
      <c r="H5118" s="1" t="s">
        <v>4552</v>
      </c>
      <c r="I5118" s="1" t="s">
        <v>4525</v>
      </c>
      <c r="J5118" s="1" t="s">
        <v>31</v>
      </c>
      <c r="K5118" s="1" t="s">
        <v>35</v>
      </c>
      <c r="L5118" s="1" t="s">
        <v>36</v>
      </c>
      <c r="M5118" s="1" t="s">
        <v>767</v>
      </c>
      <c r="N5118" s="1" t="s">
        <v>38</v>
      </c>
      <c r="O5118">
        <v>3</v>
      </c>
      <c r="P5118" s="1" t="s">
        <v>39</v>
      </c>
      <c r="Q5118" s="1" t="s">
        <v>40</v>
      </c>
      <c r="R5118" s="1" t="str">
        <f t="shared" si="79"/>
        <v>Home Buyers - Loan Applied</v>
      </c>
    </row>
    <row r="5119" spans="1:18">
      <c r="A5119">
        <v>40151</v>
      </c>
      <c r="B5119">
        <v>4</v>
      </c>
      <c r="C5119" s="5">
        <v>45302</v>
      </c>
      <c r="D5119" s="1" t="s">
        <v>4551</v>
      </c>
      <c r="E5119">
        <v>18</v>
      </c>
      <c r="F5119">
        <v>1294.9100000000001</v>
      </c>
      <c r="G5119">
        <v>432835.22</v>
      </c>
      <c r="H5119" s="1" t="s">
        <v>4552</v>
      </c>
      <c r="I5119" s="1" t="s">
        <v>165</v>
      </c>
      <c r="J5119" s="1" t="s">
        <v>31</v>
      </c>
      <c r="K5119" s="1" t="s">
        <v>35</v>
      </c>
      <c r="L5119" s="1" t="s">
        <v>36</v>
      </c>
      <c r="M5119" s="1" t="s">
        <v>147</v>
      </c>
      <c r="N5119" s="1" t="s">
        <v>38</v>
      </c>
      <c r="O5119">
        <v>3</v>
      </c>
      <c r="P5119" s="1" t="s">
        <v>46</v>
      </c>
      <c r="Q5119" s="1" t="s">
        <v>40</v>
      </c>
      <c r="R5119" s="1" t="str">
        <f t="shared" si="79"/>
        <v>Home Buyers - No Loan Applied</v>
      </c>
    </row>
    <row r="5120" spans="1:18">
      <c r="A5120">
        <v>40185</v>
      </c>
      <c r="B5120">
        <v>4</v>
      </c>
      <c r="C5120" s="5">
        <v>45302</v>
      </c>
      <c r="D5120" s="1" t="s">
        <v>4551</v>
      </c>
      <c r="E5120">
        <v>23</v>
      </c>
      <c r="F5120">
        <v>1110.99</v>
      </c>
      <c r="G5120">
        <v>318695.18</v>
      </c>
      <c r="H5120" s="1" t="s">
        <v>4552</v>
      </c>
      <c r="I5120" s="1" t="s">
        <v>2702</v>
      </c>
      <c r="J5120" s="1" t="s">
        <v>31</v>
      </c>
      <c r="K5120" s="1" t="s">
        <v>45</v>
      </c>
      <c r="L5120" s="1" t="s">
        <v>36</v>
      </c>
      <c r="M5120" s="1" t="s">
        <v>384</v>
      </c>
      <c r="N5120" s="1" t="s">
        <v>38</v>
      </c>
      <c r="O5120">
        <v>3</v>
      </c>
      <c r="P5120" s="1" t="s">
        <v>46</v>
      </c>
      <c r="Q5120" s="1" t="s">
        <v>40</v>
      </c>
      <c r="R5120" s="1" t="str">
        <f t="shared" si="79"/>
        <v>Home Buyers - No Loan Applied</v>
      </c>
    </row>
    <row r="5121" spans="1:18">
      <c r="A5121">
        <v>40209</v>
      </c>
      <c r="B5121">
        <v>4</v>
      </c>
      <c r="C5121" s="5">
        <v>45302</v>
      </c>
      <c r="D5121" s="1" t="s">
        <v>4551</v>
      </c>
      <c r="E5121">
        <v>26</v>
      </c>
      <c r="F5121">
        <v>790.05</v>
      </c>
      <c r="G5121">
        <v>227041.65</v>
      </c>
      <c r="H5121" s="1" t="s">
        <v>4552</v>
      </c>
      <c r="I5121" s="1" t="s">
        <v>4104</v>
      </c>
      <c r="J5121" s="1" t="s">
        <v>57</v>
      </c>
      <c r="K5121" s="1" t="s">
        <v>45</v>
      </c>
      <c r="L5121" s="1" t="s">
        <v>36</v>
      </c>
      <c r="M5121" s="1" t="s">
        <v>1045</v>
      </c>
      <c r="N5121" s="1" t="s">
        <v>38</v>
      </c>
      <c r="O5121">
        <v>3</v>
      </c>
      <c r="P5121" s="1" t="s">
        <v>39</v>
      </c>
      <c r="Q5121" s="1" t="s">
        <v>103</v>
      </c>
      <c r="R5121" s="1" t="str">
        <f t="shared" si="79"/>
        <v>Home Buyers - Loan Applied</v>
      </c>
    </row>
    <row r="5122" spans="1:18">
      <c r="A5122">
        <v>40220</v>
      </c>
      <c r="B5122">
        <v>4</v>
      </c>
      <c r="C5122" s="5">
        <v>45302</v>
      </c>
      <c r="D5122" s="1" t="s">
        <v>4551</v>
      </c>
      <c r="E5122">
        <v>26</v>
      </c>
      <c r="F5122">
        <v>790.05</v>
      </c>
      <c r="G5122">
        <v>239720.69</v>
      </c>
      <c r="H5122" s="1" t="s">
        <v>4552</v>
      </c>
      <c r="I5122" s="1" t="s">
        <v>2270</v>
      </c>
      <c r="J5122" s="1" t="s">
        <v>31</v>
      </c>
      <c r="K5122" s="1" t="s">
        <v>35</v>
      </c>
      <c r="L5122" s="1" t="s">
        <v>36</v>
      </c>
      <c r="M5122" s="1" t="s">
        <v>37</v>
      </c>
      <c r="N5122" s="1" t="s">
        <v>38</v>
      </c>
      <c r="O5122">
        <v>2</v>
      </c>
      <c r="P5122" s="1" t="s">
        <v>46</v>
      </c>
      <c r="Q5122" s="1" t="s">
        <v>40</v>
      </c>
      <c r="R5122" s="1" t="str">
        <f t="shared" ref="R5122:R5185" si="80">IF(I5122="","Unmatched / No Buyer",IF(J5122="Corporate","Corporate Buyers",IF(N5122="Investment","Investment-Purpose Buyers",IF(N5122="Home",IF(P5122="Yes","Home Buyers - Loan Applied","Home Buyers - No Loan Applied"),"Other / Unclassified"))))</f>
        <v>Home Buyers - No Loan Applied</v>
      </c>
    </row>
    <row r="5123" spans="1:18">
      <c r="A5123">
        <v>40236</v>
      </c>
      <c r="B5123">
        <v>4</v>
      </c>
      <c r="C5123" s="5">
        <v>45302</v>
      </c>
      <c r="D5123" s="1" t="s">
        <v>4551</v>
      </c>
      <c r="E5123">
        <v>29</v>
      </c>
      <c r="F5123">
        <v>776.79</v>
      </c>
      <c r="G5123">
        <v>248289.51</v>
      </c>
      <c r="H5123" s="1" t="s">
        <v>4552</v>
      </c>
      <c r="I5123" s="1" t="s">
        <v>3871</v>
      </c>
      <c r="J5123" s="1" t="s">
        <v>31</v>
      </c>
      <c r="K5123" s="1" t="s">
        <v>45</v>
      </c>
      <c r="L5123" s="1" t="s">
        <v>36</v>
      </c>
      <c r="M5123" s="1" t="s">
        <v>37</v>
      </c>
      <c r="N5123" s="1" t="s">
        <v>61</v>
      </c>
      <c r="O5123">
        <v>4</v>
      </c>
      <c r="P5123" s="1" t="s">
        <v>46</v>
      </c>
      <c r="Q5123" s="1" t="s">
        <v>40</v>
      </c>
      <c r="R5123" s="1" t="str">
        <f t="shared" si="80"/>
        <v>Investment-Purpose Buyers</v>
      </c>
    </row>
    <row r="5124" spans="1:18">
      <c r="A5124">
        <v>40248</v>
      </c>
      <c r="B5124">
        <v>4</v>
      </c>
      <c r="C5124" s="5">
        <v>45302</v>
      </c>
      <c r="D5124" s="1" t="s">
        <v>4555</v>
      </c>
      <c r="E5124">
        <v>30</v>
      </c>
      <c r="F5124">
        <v>1307.3499999999999</v>
      </c>
      <c r="G5124">
        <v>415366.42</v>
      </c>
      <c r="H5124" s="1" t="s">
        <v>4552</v>
      </c>
      <c r="I5124" s="1" t="s">
        <v>3695</v>
      </c>
      <c r="J5124" s="1" t="s">
        <v>31</v>
      </c>
      <c r="K5124" s="1" t="s">
        <v>35</v>
      </c>
      <c r="L5124" s="1" t="s">
        <v>36</v>
      </c>
      <c r="M5124" s="1" t="s">
        <v>37</v>
      </c>
      <c r="N5124" s="1" t="s">
        <v>38</v>
      </c>
      <c r="O5124">
        <v>4</v>
      </c>
      <c r="P5124" s="1" t="s">
        <v>39</v>
      </c>
      <c r="Q5124" s="1" t="s">
        <v>103</v>
      </c>
      <c r="R5124" s="1" t="str">
        <f t="shared" si="80"/>
        <v>Home Buyers - Loan Applied</v>
      </c>
    </row>
    <row r="5125" spans="1:18">
      <c r="A5125">
        <v>40256</v>
      </c>
      <c r="B5125">
        <v>4</v>
      </c>
      <c r="C5125" s="5">
        <v>45302</v>
      </c>
      <c r="D5125" s="1" t="s">
        <v>4551</v>
      </c>
      <c r="E5125">
        <v>31</v>
      </c>
      <c r="F5125">
        <v>793.1</v>
      </c>
      <c r="G5125">
        <v>267974.26</v>
      </c>
      <c r="H5125" s="1" t="s">
        <v>4553</v>
      </c>
      <c r="I5125" s="1" t="s">
        <v>4554</v>
      </c>
      <c r="J5125" s="1"/>
      <c r="K5125" s="1"/>
      <c r="L5125" s="1"/>
      <c r="M5125" s="1"/>
      <c r="N5125" s="1"/>
      <c r="P5125" s="1"/>
      <c r="Q5125" s="1"/>
      <c r="R5125" s="1" t="str">
        <f t="shared" si="80"/>
        <v>Unmatched / No Buyer</v>
      </c>
    </row>
    <row r="5126" spans="1:18">
      <c r="A5126">
        <v>40259</v>
      </c>
      <c r="B5126">
        <v>4</v>
      </c>
      <c r="C5126" s="5">
        <v>45302</v>
      </c>
      <c r="D5126" s="1" t="s">
        <v>4551</v>
      </c>
      <c r="E5126">
        <v>31</v>
      </c>
      <c r="F5126">
        <v>793.1</v>
      </c>
      <c r="G5126">
        <v>232921.37</v>
      </c>
      <c r="H5126" s="1" t="s">
        <v>4552</v>
      </c>
      <c r="I5126" s="1" t="s">
        <v>1049</v>
      </c>
      <c r="J5126" s="1" t="s">
        <v>31</v>
      </c>
      <c r="K5126" s="1" t="s">
        <v>35</v>
      </c>
      <c r="L5126" s="1" t="s">
        <v>36</v>
      </c>
      <c r="M5126" s="1" t="s">
        <v>777</v>
      </c>
      <c r="N5126" s="1" t="s">
        <v>38</v>
      </c>
      <c r="O5126">
        <v>5</v>
      </c>
      <c r="P5126" s="1" t="s">
        <v>46</v>
      </c>
      <c r="Q5126" s="1" t="s">
        <v>40</v>
      </c>
      <c r="R5126" s="1" t="str">
        <f t="shared" si="80"/>
        <v>Home Buyers - No Loan Applied</v>
      </c>
    </row>
    <row r="5127" spans="1:18">
      <c r="A5127">
        <v>40267</v>
      </c>
      <c r="B5127">
        <v>4</v>
      </c>
      <c r="C5127" s="5">
        <v>45302</v>
      </c>
      <c r="D5127" s="1" t="s">
        <v>4551</v>
      </c>
      <c r="E5127">
        <v>31</v>
      </c>
      <c r="F5127">
        <v>793.1</v>
      </c>
      <c r="G5127">
        <v>246750.84</v>
      </c>
      <c r="H5127" s="1" t="s">
        <v>4552</v>
      </c>
      <c r="I5127" s="1" t="s">
        <v>2776</v>
      </c>
      <c r="J5127" s="1" t="s">
        <v>31</v>
      </c>
      <c r="K5127" s="1" t="s">
        <v>35</v>
      </c>
      <c r="L5127" s="1" t="s">
        <v>1098</v>
      </c>
      <c r="M5127" s="1" t="s">
        <v>2320</v>
      </c>
      <c r="N5127" s="1" t="s">
        <v>61</v>
      </c>
      <c r="O5127">
        <v>1</v>
      </c>
      <c r="P5127" s="1" t="s">
        <v>46</v>
      </c>
      <c r="Q5127" s="1" t="s">
        <v>103</v>
      </c>
      <c r="R5127" s="1" t="str">
        <f t="shared" si="80"/>
        <v>Investment-Purpose Buyers</v>
      </c>
    </row>
    <row r="5128" spans="1:18">
      <c r="A5128">
        <v>40284</v>
      </c>
      <c r="B5128">
        <v>4</v>
      </c>
      <c r="C5128" s="5">
        <v>45302</v>
      </c>
      <c r="D5128" s="1" t="s">
        <v>4551</v>
      </c>
      <c r="E5128">
        <v>33</v>
      </c>
      <c r="F5128">
        <v>734.73</v>
      </c>
      <c r="G5128">
        <v>240169.93</v>
      </c>
      <c r="H5128" s="1" t="s">
        <v>4552</v>
      </c>
      <c r="I5128" s="1" t="s">
        <v>1525</v>
      </c>
      <c r="J5128" s="1" t="s">
        <v>31</v>
      </c>
      <c r="K5128" s="1" t="s">
        <v>35</v>
      </c>
      <c r="L5128" s="1" t="s">
        <v>36</v>
      </c>
      <c r="M5128" s="1" t="s">
        <v>84</v>
      </c>
      <c r="N5128" s="1" t="s">
        <v>38</v>
      </c>
      <c r="O5128">
        <v>1</v>
      </c>
      <c r="P5128" s="1" t="s">
        <v>46</v>
      </c>
      <c r="Q5128" s="1" t="s">
        <v>51</v>
      </c>
      <c r="R5128" s="1" t="str">
        <f t="shared" si="80"/>
        <v>Home Buyers - No Loan Applied</v>
      </c>
    </row>
    <row r="5129" spans="1:18">
      <c r="A5129">
        <v>40287</v>
      </c>
      <c r="B5129">
        <v>4</v>
      </c>
      <c r="C5129" s="5">
        <v>45302</v>
      </c>
      <c r="D5129" s="1" t="s">
        <v>4555</v>
      </c>
      <c r="E5129">
        <v>33</v>
      </c>
      <c r="F5129">
        <v>734.73</v>
      </c>
      <c r="G5129">
        <v>228208.94</v>
      </c>
      <c r="H5129" s="1" t="s">
        <v>4552</v>
      </c>
      <c r="I5129" s="1" t="s">
        <v>2468</v>
      </c>
      <c r="J5129" s="1" t="s">
        <v>31</v>
      </c>
      <c r="K5129" s="1" t="s">
        <v>45</v>
      </c>
      <c r="L5129" s="1" t="s">
        <v>36</v>
      </c>
      <c r="M5129" s="1" t="s">
        <v>37</v>
      </c>
      <c r="N5129" s="1" t="s">
        <v>38</v>
      </c>
      <c r="O5129">
        <v>1</v>
      </c>
      <c r="P5129" s="1" t="s">
        <v>39</v>
      </c>
      <c r="Q5129" s="1" t="s">
        <v>51</v>
      </c>
      <c r="R5129" s="1" t="str">
        <f t="shared" si="80"/>
        <v>Home Buyers - Loan Applied</v>
      </c>
    </row>
    <row r="5130" spans="1:18">
      <c r="A5130">
        <v>40291</v>
      </c>
      <c r="B5130">
        <v>4</v>
      </c>
      <c r="C5130" s="5">
        <v>45302</v>
      </c>
      <c r="D5130" s="1" t="s">
        <v>4555</v>
      </c>
      <c r="E5130">
        <v>34</v>
      </c>
      <c r="F5130">
        <v>795.1</v>
      </c>
      <c r="G5130">
        <v>304292.56</v>
      </c>
      <c r="H5130" s="1" t="s">
        <v>4553</v>
      </c>
      <c r="I5130" s="1" t="s">
        <v>4554</v>
      </c>
      <c r="J5130" s="1"/>
      <c r="K5130" s="1"/>
      <c r="L5130" s="1"/>
      <c r="M5130" s="1"/>
      <c r="N5130" s="1"/>
      <c r="P5130" s="1"/>
      <c r="Q5130" s="1"/>
      <c r="R5130" s="1" t="str">
        <f t="shared" si="80"/>
        <v>Unmatched / No Buyer</v>
      </c>
    </row>
    <row r="5131" spans="1:18">
      <c r="A5131">
        <v>40330</v>
      </c>
      <c r="B5131">
        <v>4</v>
      </c>
      <c r="C5131" s="5">
        <v>45302</v>
      </c>
      <c r="D5131" s="1" t="s">
        <v>4551</v>
      </c>
      <c r="E5131">
        <v>39</v>
      </c>
      <c r="F5131">
        <v>743.73</v>
      </c>
      <c r="G5131">
        <v>229285.01</v>
      </c>
      <c r="H5131" s="1" t="s">
        <v>4552</v>
      </c>
      <c r="I5131" s="1" t="s">
        <v>2004</v>
      </c>
      <c r="J5131" s="1" t="s">
        <v>31</v>
      </c>
      <c r="K5131" s="1" t="s">
        <v>35</v>
      </c>
      <c r="L5131" s="1" t="s">
        <v>36</v>
      </c>
      <c r="M5131" s="1" t="s">
        <v>730</v>
      </c>
      <c r="N5131" s="1" t="s">
        <v>38</v>
      </c>
      <c r="O5131">
        <v>5</v>
      </c>
      <c r="P5131" s="1" t="s">
        <v>46</v>
      </c>
      <c r="Q5131" s="1" t="s">
        <v>40</v>
      </c>
      <c r="R5131" s="1" t="str">
        <f t="shared" si="80"/>
        <v>Home Buyers - No Loan Applied</v>
      </c>
    </row>
    <row r="5132" spans="1:18">
      <c r="A5132">
        <v>40351</v>
      </c>
      <c r="B5132">
        <v>4</v>
      </c>
      <c r="C5132" s="5">
        <v>45302</v>
      </c>
      <c r="D5132" s="1" t="s">
        <v>4551</v>
      </c>
      <c r="E5132">
        <v>42</v>
      </c>
      <c r="F5132">
        <v>738.34</v>
      </c>
      <c r="G5132">
        <v>222155.47</v>
      </c>
      <c r="H5132" s="1" t="s">
        <v>4552</v>
      </c>
      <c r="I5132" s="1" t="s">
        <v>1238</v>
      </c>
      <c r="J5132" s="1" t="s">
        <v>31</v>
      </c>
      <c r="K5132" s="1" t="s">
        <v>45</v>
      </c>
      <c r="L5132" s="1" t="s">
        <v>36</v>
      </c>
      <c r="M5132" s="1" t="s">
        <v>37</v>
      </c>
      <c r="N5132" s="1" t="s">
        <v>61</v>
      </c>
      <c r="O5132">
        <v>2</v>
      </c>
      <c r="P5132" s="1" t="s">
        <v>46</v>
      </c>
      <c r="Q5132" s="1" t="s">
        <v>103</v>
      </c>
      <c r="R5132" s="1" t="str">
        <f t="shared" si="80"/>
        <v>Investment-Purpose Buyers</v>
      </c>
    </row>
    <row r="5133" spans="1:18">
      <c r="A5133">
        <v>40354</v>
      </c>
      <c r="B5133">
        <v>4</v>
      </c>
      <c r="C5133" s="5">
        <v>45302</v>
      </c>
      <c r="D5133" s="1" t="s">
        <v>4555</v>
      </c>
      <c r="E5133">
        <v>43</v>
      </c>
      <c r="F5133">
        <v>1616.99</v>
      </c>
      <c r="G5133">
        <v>581950.52</v>
      </c>
      <c r="H5133" s="1" t="s">
        <v>4552</v>
      </c>
      <c r="I5133" s="1" t="s">
        <v>3654</v>
      </c>
      <c r="J5133" s="1" t="s">
        <v>31</v>
      </c>
      <c r="K5133" s="1" t="s">
        <v>35</v>
      </c>
      <c r="L5133" s="1" t="s">
        <v>36</v>
      </c>
      <c r="M5133" s="1" t="s">
        <v>112</v>
      </c>
      <c r="N5133" s="1" t="s">
        <v>38</v>
      </c>
      <c r="O5133">
        <v>5</v>
      </c>
      <c r="P5133" s="1" t="s">
        <v>46</v>
      </c>
      <c r="Q5133" s="1" t="s">
        <v>40</v>
      </c>
      <c r="R5133" s="1" t="str">
        <f t="shared" si="80"/>
        <v>Home Buyers - No Loan Applied</v>
      </c>
    </row>
    <row r="5134" spans="1:18">
      <c r="A5134">
        <v>40378</v>
      </c>
      <c r="B5134">
        <v>4</v>
      </c>
      <c r="C5134" s="5">
        <v>45302</v>
      </c>
      <c r="D5134" s="1" t="s">
        <v>4551</v>
      </c>
      <c r="E5134">
        <v>45</v>
      </c>
      <c r="F5134">
        <v>1160.48</v>
      </c>
      <c r="G5134">
        <v>358031.05</v>
      </c>
      <c r="H5134" s="1" t="s">
        <v>4553</v>
      </c>
      <c r="I5134" s="1" t="s">
        <v>4554</v>
      </c>
      <c r="J5134" s="1"/>
      <c r="K5134" s="1"/>
      <c r="L5134" s="1"/>
      <c r="M5134" s="1"/>
      <c r="N5134" s="1"/>
      <c r="P5134" s="1"/>
      <c r="Q5134" s="1"/>
      <c r="R5134" s="1" t="str">
        <f t="shared" si="80"/>
        <v>Unmatched / No Buyer</v>
      </c>
    </row>
    <row r="5135" spans="1:18">
      <c r="A5135">
        <v>40380</v>
      </c>
      <c r="B5135">
        <v>4</v>
      </c>
      <c r="C5135" s="5">
        <v>45302</v>
      </c>
      <c r="D5135" s="1" t="s">
        <v>4551</v>
      </c>
      <c r="E5135">
        <v>45</v>
      </c>
      <c r="F5135">
        <v>1160.48</v>
      </c>
      <c r="G5135">
        <v>339771.48</v>
      </c>
      <c r="H5135" s="1" t="s">
        <v>4552</v>
      </c>
      <c r="I5135" s="1" t="s">
        <v>2417</v>
      </c>
      <c r="J5135" s="1" t="s">
        <v>31</v>
      </c>
      <c r="K5135" s="1" t="s">
        <v>35</v>
      </c>
      <c r="L5135" s="1" t="s">
        <v>36</v>
      </c>
      <c r="M5135" s="1" t="s">
        <v>767</v>
      </c>
      <c r="N5135" s="1" t="s">
        <v>61</v>
      </c>
      <c r="O5135">
        <v>3</v>
      </c>
      <c r="P5135" s="1" t="s">
        <v>46</v>
      </c>
      <c r="Q5135" s="1" t="s">
        <v>40</v>
      </c>
      <c r="R5135" s="1" t="str">
        <f t="shared" si="80"/>
        <v>Investment-Purpose Buyers</v>
      </c>
    </row>
    <row r="5136" spans="1:18">
      <c r="A5136">
        <v>40383</v>
      </c>
      <c r="B5136">
        <v>4</v>
      </c>
      <c r="C5136" s="5">
        <v>45302</v>
      </c>
      <c r="D5136" s="1" t="s">
        <v>4551</v>
      </c>
      <c r="E5136">
        <v>45</v>
      </c>
      <c r="F5136">
        <v>1160.48</v>
      </c>
      <c r="G5136">
        <v>419164.55</v>
      </c>
      <c r="H5136" s="1" t="s">
        <v>4552</v>
      </c>
      <c r="I5136" s="1" t="s">
        <v>1880</v>
      </c>
      <c r="J5136" s="1" t="s">
        <v>57</v>
      </c>
      <c r="K5136" s="1" t="s">
        <v>45</v>
      </c>
      <c r="L5136" s="1" t="s">
        <v>36</v>
      </c>
      <c r="M5136" s="1" t="s">
        <v>112</v>
      </c>
      <c r="N5136" s="1" t="s">
        <v>38</v>
      </c>
      <c r="O5136">
        <v>2</v>
      </c>
      <c r="P5136" s="1" t="s">
        <v>46</v>
      </c>
      <c r="Q5136" s="1" t="s">
        <v>51</v>
      </c>
      <c r="R5136" s="1" t="str">
        <f t="shared" si="80"/>
        <v>Home Buyers - No Loan Applied</v>
      </c>
    </row>
    <row r="5137" spans="1:18">
      <c r="A5137">
        <v>40387</v>
      </c>
      <c r="B5137">
        <v>4</v>
      </c>
      <c r="C5137" s="5">
        <v>45302</v>
      </c>
      <c r="D5137" s="1" t="s">
        <v>4555</v>
      </c>
      <c r="E5137">
        <v>45</v>
      </c>
      <c r="F5137">
        <v>1160.48</v>
      </c>
      <c r="G5137">
        <v>324753.68</v>
      </c>
      <c r="H5137" s="1" t="s">
        <v>4552</v>
      </c>
      <c r="I5137" s="1" t="s">
        <v>1276</v>
      </c>
      <c r="J5137" s="1" t="s">
        <v>31</v>
      </c>
      <c r="K5137" s="1" t="s">
        <v>35</v>
      </c>
      <c r="L5137" s="1" t="s">
        <v>1098</v>
      </c>
      <c r="M5137" s="1" t="s">
        <v>1099</v>
      </c>
      <c r="N5137" s="1" t="s">
        <v>38</v>
      </c>
      <c r="O5137">
        <v>3</v>
      </c>
      <c r="P5137" s="1" t="s">
        <v>39</v>
      </c>
      <c r="Q5137" s="1" t="s">
        <v>51</v>
      </c>
      <c r="R5137" s="1" t="str">
        <f t="shared" si="80"/>
        <v>Home Buyers - Loan Applied</v>
      </c>
    </row>
    <row r="5138" spans="1:18">
      <c r="A5138">
        <v>40394</v>
      </c>
      <c r="B5138">
        <v>4</v>
      </c>
      <c r="C5138" s="5">
        <v>45302</v>
      </c>
      <c r="D5138" s="1" t="s">
        <v>4551</v>
      </c>
      <c r="E5138">
        <v>45</v>
      </c>
      <c r="F5138">
        <v>1160.48</v>
      </c>
      <c r="G5138">
        <v>348785.34</v>
      </c>
      <c r="H5138" s="1" t="s">
        <v>4552</v>
      </c>
      <c r="I5138" s="1" t="s">
        <v>4032</v>
      </c>
      <c r="J5138" s="1" t="s">
        <v>31</v>
      </c>
      <c r="K5138" s="1" t="s">
        <v>45</v>
      </c>
      <c r="L5138" s="1" t="s">
        <v>36</v>
      </c>
      <c r="M5138" s="1" t="s">
        <v>37</v>
      </c>
      <c r="N5138" s="1" t="s">
        <v>38</v>
      </c>
      <c r="O5138">
        <v>5</v>
      </c>
      <c r="P5138" s="1" t="s">
        <v>46</v>
      </c>
      <c r="Q5138" s="1" t="s">
        <v>40</v>
      </c>
      <c r="R5138" s="1" t="str">
        <f t="shared" si="80"/>
        <v>Home Buyers - No Loan Applied</v>
      </c>
    </row>
    <row r="5139" spans="1:18">
      <c r="A5139">
        <v>40418</v>
      </c>
      <c r="B5139">
        <v>4</v>
      </c>
      <c r="C5139" s="5">
        <v>45302</v>
      </c>
      <c r="D5139" s="1" t="s">
        <v>4551</v>
      </c>
      <c r="E5139">
        <v>49</v>
      </c>
      <c r="F5139">
        <v>739.7</v>
      </c>
      <c r="G5139">
        <v>243338.41</v>
      </c>
      <c r="H5139" s="1" t="s">
        <v>4552</v>
      </c>
      <c r="I5139" s="1" t="s">
        <v>1195</v>
      </c>
      <c r="J5139" s="1" t="s">
        <v>31</v>
      </c>
      <c r="K5139" s="1" t="s">
        <v>45</v>
      </c>
      <c r="L5139" s="1" t="s">
        <v>36</v>
      </c>
      <c r="M5139" s="1" t="s">
        <v>730</v>
      </c>
      <c r="N5139" s="1" t="s">
        <v>38</v>
      </c>
      <c r="O5139">
        <v>4</v>
      </c>
      <c r="P5139" s="1" t="s">
        <v>46</v>
      </c>
      <c r="Q5139" s="1" t="s">
        <v>40</v>
      </c>
      <c r="R5139" s="1" t="str">
        <f t="shared" si="80"/>
        <v>Home Buyers - No Loan Applied</v>
      </c>
    </row>
    <row r="5140" spans="1:18">
      <c r="A5140">
        <v>40421</v>
      </c>
      <c r="B5140">
        <v>4</v>
      </c>
      <c r="C5140" s="5">
        <v>45302</v>
      </c>
      <c r="D5140" s="1" t="s">
        <v>4555</v>
      </c>
      <c r="E5140">
        <v>49</v>
      </c>
      <c r="F5140">
        <v>739.7</v>
      </c>
      <c r="G5140">
        <v>263102.71999999997</v>
      </c>
      <c r="H5140" s="1" t="s">
        <v>4553</v>
      </c>
      <c r="I5140" s="1" t="s">
        <v>4554</v>
      </c>
      <c r="J5140" s="1"/>
      <c r="K5140" s="1"/>
      <c r="L5140" s="1"/>
      <c r="M5140" s="1"/>
      <c r="N5140" s="1"/>
      <c r="P5140" s="1"/>
      <c r="Q5140" s="1"/>
      <c r="R5140" s="1" t="str">
        <f t="shared" si="80"/>
        <v>Unmatched / No Buyer</v>
      </c>
    </row>
    <row r="5141" spans="1:18">
      <c r="A5141">
        <v>50004</v>
      </c>
      <c r="B5141">
        <v>5</v>
      </c>
      <c r="C5141" s="5">
        <v>45302</v>
      </c>
      <c r="D5141" s="1" t="s">
        <v>4555</v>
      </c>
      <c r="E5141">
        <v>1</v>
      </c>
      <c r="F5141">
        <v>790.55</v>
      </c>
      <c r="G5141">
        <v>257071.38</v>
      </c>
      <c r="H5141" s="1" t="s">
        <v>4552</v>
      </c>
      <c r="I5141" s="1" t="s">
        <v>4412</v>
      </c>
      <c r="J5141" s="1" t="s">
        <v>57</v>
      </c>
      <c r="K5141" s="1" t="s">
        <v>35</v>
      </c>
      <c r="L5141" s="1" t="s">
        <v>1098</v>
      </c>
      <c r="M5141" s="1" t="s">
        <v>2320</v>
      </c>
      <c r="N5141" s="1" t="s">
        <v>38</v>
      </c>
      <c r="O5141">
        <v>1</v>
      </c>
      <c r="P5141" s="1" t="s">
        <v>46</v>
      </c>
      <c r="Q5141" s="1" t="s">
        <v>103</v>
      </c>
      <c r="R5141" s="1" t="str">
        <f t="shared" si="80"/>
        <v>Home Buyers - No Loan Applied</v>
      </c>
    </row>
    <row r="5142" spans="1:18">
      <c r="A5142">
        <v>50015</v>
      </c>
      <c r="B5142">
        <v>5</v>
      </c>
      <c r="C5142" s="5">
        <v>45302</v>
      </c>
      <c r="D5142" s="1" t="s">
        <v>4551</v>
      </c>
      <c r="E5142">
        <v>4</v>
      </c>
      <c r="F5142">
        <v>799.1</v>
      </c>
      <c r="G5142">
        <v>222889.34</v>
      </c>
      <c r="H5142" s="1" t="s">
        <v>4552</v>
      </c>
      <c r="I5142" s="1" t="s">
        <v>675</v>
      </c>
      <c r="J5142" s="1" t="s">
        <v>31</v>
      </c>
      <c r="K5142" s="1" t="s">
        <v>45</v>
      </c>
      <c r="L5142" s="1" t="s">
        <v>36</v>
      </c>
      <c r="M5142" s="1" t="s">
        <v>164</v>
      </c>
      <c r="N5142" s="1" t="s">
        <v>38</v>
      </c>
      <c r="O5142">
        <v>2</v>
      </c>
      <c r="P5142" s="1" t="s">
        <v>39</v>
      </c>
      <c r="Q5142" s="1" t="s">
        <v>103</v>
      </c>
      <c r="R5142" s="1" t="str">
        <f t="shared" si="80"/>
        <v>Home Buyers - Loan Applied</v>
      </c>
    </row>
    <row r="5143" spans="1:18">
      <c r="A5143">
        <v>50030</v>
      </c>
      <c r="B5143">
        <v>5</v>
      </c>
      <c r="C5143" s="5">
        <v>45302</v>
      </c>
      <c r="D5143" s="1" t="s">
        <v>4551</v>
      </c>
      <c r="E5143">
        <v>6</v>
      </c>
      <c r="F5143">
        <v>775.85</v>
      </c>
      <c r="G5143">
        <v>231930.65</v>
      </c>
      <c r="H5143" s="1" t="s">
        <v>4552</v>
      </c>
      <c r="I5143" s="1" t="s">
        <v>4236</v>
      </c>
      <c r="J5143" s="1" t="s">
        <v>31</v>
      </c>
      <c r="K5143" s="1" t="s">
        <v>45</v>
      </c>
      <c r="L5143" s="1" t="s">
        <v>310</v>
      </c>
      <c r="M5143" s="1" t="s">
        <v>753</v>
      </c>
      <c r="N5143" s="1" t="s">
        <v>61</v>
      </c>
      <c r="O5143">
        <v>3</v>
      </c>
      <c r="P5143" s="1" t="s">
        <v>46</v>
      </c>
      <c r="Q5143" s="1" t="s">
        <v>40</v>
      </c>
      <c r="R5143" s="1" t="str">
        <f t="shared" si="80"/>
        <v>Investment-Purpose Buyers</v>
      </c>
    </row>
    <row r="5144" spans="1:18">
      <c r="A5144">
        <v>50068</v>
      </c>
      <c r="B5144">
        <v>5</v>
      </c>
      <c r="C5144" s="5">
        <v>45302</v>
      </c>
      <c r="D5144" s="1" t="s">
        <v>4555</v>
      </c>
      <c r="E5144">
        <v>10</v>
      </c>
      <c r="F5144">
        <v>629.27</v>
      </c>
      <c r="G5144">
        <v>208569.64</v>
      </c>
      <c r="H5144" s="1" t="s">
        <v>4552</v>
      </c>
      <c r="I5144" s="1" t="s">
        <v>1703</v>
      </c>
      <c r="J5144" s="1" t="s">
        <v>31</v>
      </c>
      <c r="K5144" s="1" t="s">
        <v>45</v>
      </c>
      <c r="L5144" s="1" t="s">
        <v>36</v>
      </c>
      <c r="M5144" s="1" t="s">
        <v>112</v>
      </c>
      <c r="N5144" s="1" t="s">
        <v>38</v>
      </c>
      <c r="O5144">
        <v>3</v>
      </c>
      <c r="P5144" s="1" t="s">
        <v>46</v>
      </c>
      <c r="Q5144" s="1" t="s">
        <v>40</v>
      </c>
      <c r="R5144" s="1" t="str">
        <f t="shared" si="80"/>
        <v>Home Buyers - No Loan Applied</v>
      </c>
    </row>
    <row r="5145" spans="1:18">
      <c r="A5145">
        <v>50083</v>
      </c>
      <c r="B5145">
        <v>5</v>
      </c>
      <c r="C5145" s="5">
        <v>45302</v>
      </c>
      <c r="D5145" s="1" t="s">
        <v>4551</v>
      </c>
      <c r="E5145">
        <v>11</v>
      </c>
      <c r="F5145">
        <v>1058.56</v>
      </c>
      <c r="G5145">
        <v>339165.46</v>
      </c>
      <c r="H5145" s="1" t="s">
        <v>4552</v>
      </c>
      <c r="I5145" s="1" t="s">
        <v>1666</v>
      </c>
      <c r="J5145" s="1" t="s">
        <v>31</v>
      </c>
      <c r="K5145" s="1" t="s">
        <v>35</v>
      </c>
      <c r="L5145" s="1" t="s">
        <v>310</v>
      </c>
      <c r="M5145" s="1" t="s">
        <v>1125</v>
      </c>
      <c r="N5145" s="1" t="s">
        <v>38</v>
      </c>
      <c r="O5145">
        <v>3</v>
      </c>
      <c r="P5145" s="1" t="s">
        <v>46</v>
      </c>
      <c r="Q5145" s="1" t="s">
        <v>51</v>
      </c>
      <c r="R5145" s="1" t="str">
        <f t="shared" si="80"/>
        <v>Home Buyers - No Loan Applied</v>
      </c>
    </row>
    <row r="5146" spans="1:18">
      <c r="A5146">
        <v>50121</v>
      </c>
      <c r="B5146">
        <v>5</v>
      </c>
      <c r="C5146" s="5">
        <v>45302</v>
      </c>
      <c r="D5146" s="1" t="s">
        <v>4555</v>
      </c>
      <c r="E5146">
        <v>15</v>
      </c>
      <c r="F5146">
        <v>1050.95</v>
      </c>
      <c r="G5146">
        <v>296079.64</v>
      </c>
      <c r="H5146" s="1" t="s">
        <v>4552</v>
      </c>
      <c r="I5146" s="1" t="s">
        <v>2217</v>
      </c>
      <c r="J5146" s="1" t="s">
        <v>31</v>
      </c>
      <c r="K5146" s="1" t="s">
        <v>45</v>
      </c>
      <c r="L5146" s="1" t="s">
        <v>36</v>
      </c>
      <c r="M5146" s="1" t="s">
        <v>730</v>
      </c>
      <c r="N5146" s="1" t="s">
        <v>38</v>
      </c>
      <c r="O5146">
        <v>5</v>
      </c>
      <c r="P5146" s="1" t="s">
        <v>46</v>
      </c>
      <c r="Q5146" s="1" t="s">
        <v>51</v>
      </c>
      <c r="R5146" s="1" t="str">
        <f t="shared" si="80"/>
        <v>Home Buyers - No Loan Applied</v>
      </c>
    </row>
    <row r="5147" spans="1:18">
      <c r="A5147">
        <v>50122</v>
      </c>
      <c r="B5147">
        <v>5</v>
      </c>
      <c r="C5147" s="5">
        <v>45302</v>
      </c>
      <c r="D5147" s="1" t="s">
        <v>4551</v>
      </c>
      <c r="E5147">
        <v>15</v>
      </c>
      <c r="F5147">
        <v>1050.95</v>
      </c>
      <c r="G5147">
        <v>331811.36</v>
      </c>
      <c r="H5147" s="1" t="s">
        <v>4552</v>
      </c>
      <c r="I5147" s="1" t="s">
        <v>3822</v>
      </c>
      <c r="J5147" s="1" t="s">
        <v>31</v>
      </c>
      <c r="K5147" s="1" t="s">
        <v>35</v>
      </c>
      <c r="L5147" s="1" t="s">
        <v>813</v>
      </c>
      <c r="M5147" s="1" t="s">
        <v>861</v>
      </c>
      <c r="N5147" s="1" t="s">
        <v>38</v>
      </c>
      <c r="O5147">
        <v>2</v>
      </c>
      <c r="P5147" s="1" t="s">
        <v>39</v>
      </c>
      <c r="Q5147" s="1" t="s">
        <v>40</v>
      </c>
      <c r="R5147" s="1" t="str">
        <f t="shared" si="80"/>
        <v>Home Buyers - Loan Applied</v>
      </c>
    </row>
    <row r="5148" spans="1:18">
      <c r="A5148">
        <v>50130</v>
      </c>
      <c r="B5148">
        <v>5</v>
      </c>
      <c r="C5148" s="5">
        <v>45302</v>
      </c>
      <c r="D5148" s="1" t="s">
        <v>4551</v>
      </c>
      <c r="E5148">
        <v>17</v>
      </c>
      <c r="F5148">
        <v>798.74</v>
      </c>
      <c r="G5148">
        <v>245892.17</v>
      </c>
      <c r="H5148" s="1" t="s">
        <v>4552</v>
      </c>
      <c r="I5148" s="1" t="s">
        <v>244</v>
      </c>
      <c r="J5148" s="1" t="s">
        <v>31</v>
      </c>
      <c r="K5148" s="1" t="s">
        <v>45</v>
      </c>
      <c r="L5148" s="1" t="s">
        <v>36</v>
      </c>
      <c r="M5148" s="1" t="s">
        <v>37</v>
      </c>
      <c r="N5148" s="1" t="s">
        <v>38</v>
      </c>
      <c r="O5148">
        <v>3</v>
      </c>
      <c r="P5148" s="1" t="s">
        <v>39</v>
      </c>
      <c r="Q5148" s="1" t="s">
        <v>51</v>
      </c>
      <c r="R5148" s="1" t="str">
        <f t="shared" si="80"/>
        <v>Home Buyers - Loan Applied</v>
      </c>
    </row>
    <row r="5149" spans="1:18">
      <c r="A5149">
        <v>50147</v>
      </c>
      <c r="B5149">
        <v>5</v>
      </c>
      <c r="C5149" s="5">
        <v>45302</v>
      </c>
      <c r="D5149" s="1" t="s">
        <v>4551</v>
      </c>
      <c r="E5149">
        <v>19</v>
      </c>
      <c r="F5149">
        <v>819.72</v>
      </c>
      <c r="G5149">
        <v>230776.08</v>
      </c>
      <c r="H5149" s="1" t="s">
        <v>4552</v>
      </c>
      <c r="I5149" s="1" t="s">
        <v>2682</v>
      </c>
      <c r="J5149" s="1" t="s">
        <v>57</v>
      </c>
      <c r="K5149" s="1" t="s">
        <v>45</v>
      </c>
      <c r="L5149" s="1" t="s">
        <v>191</v>
      </c>
      <c r="M5149" s="1" t="s">
        <v>1174</v>
      </c>
      <c r="N5149" s="1" t="s">
        <v>38</v>
      </c>
      <c r="O5149">
        <v>2</v>
      </c>
      <c r="P5149" s="1" t="s">
        <v>39</v>
      </c>
      <c r="Q5149" s="1" t="s">
        <v>40</v>
      </c>
      <c r="R5149" s="1" t="str">
        <f t="shared" si="80"/>
        <v>Home Buyers - Loan Applied</v>
      </c>
    </row>
    <row r="5150" spans="1:18">
      <c r="A5150">
        <v>50186</v>
      </c>
      <c r="B5150">
        <v>5</v>
      </c>
      <c r="C5150" s="5">
        <v>45302</v>
      </c>
      <c r="D5150" s="1" t="s">
        <v>4555</v>
      </c>
      <c r="E5150">
        <v>23</v>
      </c>
      <c r="F5150">
        <v>1006.65</v>
      </c>
      <c r="G5150">
        <v>311141.43</v>
      </c>
      <c r="H5150" s="1" t="s">
        <v>4552</v>
      </c>
      <c r="I5150" s="1" t="s">
        <v>2612</v>
      </c>
      <c r="J5150" s="1" t="s">
        <v>31</v>
      </c>
      <c r="K5150" s="1" t="s">
        <v>45</v>
      </c>
      <c r="L5150" s="1" t="s">
        <v>36</v>
      </c>
      <c r="M5150" s="1" t="s">
        <v>37</v>
      </c>
      <c r="N5150" s="1" t="s">
        <v>38</v>
      </c>
      <c r="O5150">
        <v>5</v>
      </c>
      <c r="P5150" s="1" t="s">
        <v>46</v>
      </c>
      <c r="Q5150" s="1" t="s">
        <v>40</v>
      </c>
      <c r="R5150" s="1" t="str">
        <f t="shared" si="80"/>
        <v>Home Buyers - No Loan Applied</v>
      </c>
    </row>
    <row r="5151" spans="1:18">
      <c r="A5151">
        <v>50208</v>
      </c>
      <c r="B5151">
        <v>5</v>
      </c>
      <c r="C5151" s="5">
        <v>45302</v>
      </c>
      <c r="D5151" s="1" t="s">
        <v>4551</v>
      </c>
      <c r="E5151">
        <v>27</v>
      </c>
      <c r="F5151">
        <v>1278.5999999999999</v>
      </c>
      <c r="G5151">
        <v>481540.5</v>
      </c>
      <c r="H5151" s="1" t="s">
        <v>4552</v>
      </c>
      <c r="I5151" s="1" t="s">
        <v>2407</v>
      </c>
      <c r="J5151" s="1" t="s">
        <v>57</v>
      </c>
      <c r="K5151" s="1" t="s">
        <v>35</v>
      </c>
      <c r="L5151" s="1" t="s">
        <v>36</v>
      </c>
      <c r="M5151" s="1" t="s">
        <v>730</v>
      </c>
      <c r="N5151" s="1" t="s">
        <v>61</v>
      </c>
      <c r="O5151">
        <v>2</v>
      </c>
      <c r="P5151" s="1" t="s">
        <v>46</v>
      </c>
      <c r="Q5151" s="1" t="s">
        <v>40</v>
      </c>
      <c r="R5151" s="1" t="str">
        <f t="shared" si="80"/>
        <v>Investment-Purpose Buyers</v>
      </c>
    </row>
    <row r="5152" spans="1:18">
      <c r="A5152">
        <v>50237</v>
      </c>
      <c r="B5152">
        <v>5</v>
      </c>
      <c r="C5152" s="5">
        <v>45302</v>
      </c>
      <c r="D5152" s="1" t="s">
        <v>4551</v>
      </c>
      <c r="E5152">
        <v>32</v>
      </c>
      <c r="F5152">
        <v>1051.3900000000001</v>
      </c>
      <c r="G5152">
        <v>305116.48</v>
      </c>
      <c r="H5152" s="1" t="s">
        <v>4552</v>
      </c>
      <c r="I5152" s="1" t="s">
        <v>1304</v>
      </c>
      <c r="J5152" s="1" t="s">
        <v>31</v>
      </c>
      <c r="K5152" s="1" t="s">
        <v>45</v>
      </c>
      <c r="L5152" s="1" t="s">
        <v>185</v>
      </c>
      <c r="M5152" s="1" t="s">
        <v>1306</v>
      </c>
      <c r="N5152" s="1" t="s">
        <v>61</v>
      </c>
      <c r="O5152">
        <v>3</v>
      </c>
      <c r="P5152" s="1" t="s">
        <v>46</v>
      </c>
      <c r="Q5152" s="1" t="s">
        <v>51</v>
      </c>
      <c r="R5152" s="1" t="str">
        <f t="shared" si="80"/>
        <v>Investment-Purpose Buyers</v>
      </c>
    </row>
    <row r="5153" spans="1:18">
      <c r="A5153">
        <v>50287</v>
      </c>
      <c r="B5153">
        <v>5</v>
      </c>
      <c r="C5153" s="5">
        <v>45302</v>
      </c>
      <c r="D5153" s="1" t="s">
        <v>4551</v>
      </c>
      <c r="E5153">
        <v>37</v>
      </c>
      <c r="F5153">
        <v>1790.7</v>
      </c>
      <c r="G5153">
        <v>575737.81999999995</v>
      </c>
      <c r="H5153" s="1" t="s">
        <v>4552</v>
      </c>
      <c r="I5153" s="1" t="s">
        <v>773</v>
      </c>
      <c r="J5153" s="1" t="s">
        <v>31</v>
      </c>
      <c r="K5153" s="1" t="s">
        <v>45</v>
      </c>
      <c r="L5153" s="1" t="s">
        <v>36</v>
      </c>
      <c r="M5153" s="1" t="s">
        <v>777</v>
      </c>
      <c r="N5153" s="1" t="s">
        <v>38</v>
      </c>
      <c r="O5153">
        <v>1</v>
      </c>
      <c r="P5153" s="1" t="s">
        <v>46</v>
      </c>
      <c r="Q5153" s="1" t="s">
        <v>40</v>
      </c>
      <c r="R5153" s="1" t="str">
        <f t="shared" si="80"/>
        <v>Home Buyers - No Loan Applied</v>
      </c>
    </row>
    <row r="5154" spans="1:18">
      <c r="A5154">
        <v>50290</v>
      </c>
      <c r="B5154">
        <v>5</v>
      </c>
      <c r="C5154" s="5">
        <v>45302</v>
      </c>
      <c r="D5154" s="1" t="s">
        <v>4551</v>
      </c>
      <c r="E5154">
        <v>38</v>
      </c>
      <c r="F5154">
        <v>1283.8699999999999</v>
      </c>
      <c r="G5154">
        <v>379665.9</v>
      </c>
      <c r="H5154" s="1" t="s">
        <v>4552</v>
      </c>
      <c r="I5154" s="1" t="s">
        <v>2734</v>
      </c>
      <c r="J5154" s="1" t="s">
        <v>31</v>
      </c>
      <c r="K5154" s="1" t="s">
        <v>35</v>
      </c>
      <c r="L5154" s="1" t="s">
        <v>36</v>
      </c>
      <c r="M5154" s="1" t="s">
        <v>944</v>
      </c>
      <c r="N5154" s="1" t="s">
        <v>61</v>
      </c>
      <c r="O5154">
        <v>5</v>
      </c>
      <c r="P5154" s="1" t="s">
        <v>39</v>
      </c>
      <c r="Q5154" s="1" t="s">
        <v>40</v>
      </c>
      <c r="R5154" s="1" t="str">
        <f t="shared" si="80"/>
        <v>Investment-Purpose Buyers</v>
      </c>
    </row>
    <row r="5155" spans="1:18">
      <c r="A5155">
        <v>50295</v>
      </c>
      <c r="B5155">
        <v>5</v>
      </c>
      <c r="C5155" s="5">
        <v>45302</v>
      </c>
      <c r="D5155" s="1" t="s">
        <v>4551</v>
      </c>
      <c r="E5155">
        <v>39</v>
      </c>
      <c r="F5155">
        <v>591.14</v>
      </c>
      <c r="G5155">
        <v>186077.63</v>
      </c>
      <c r="H5155" s="1" t="s">
        <v>4552</v>
      </c>
      <c r="I5155" s="1" t="s">
        <v>3269</v>
      </c>
      <c r="J5155" s="1" t="s">
        <v>31</v>
      </c>
      <c r="K5155" s="1" t="s">
        <v>35</v>
      </c>
      <c r="L5155" s="1" t="s">
        <v>36</v>
      </c>
      <c r="M5155" s="1" t="s">
        <v>164</v>
      </c>
      <c r="N5155" s="1" t="s">
        <v>38</v>
      </c>
      <c r="O5155">
        <v>5</v>
      </c>
      <c r="P5155" s="1" t="s">
        <v>39</v>
      </c>
      <c r="Q5155" s="1" t="s">
        <v>40</v>
      </c>
      <c r="R5155" s="1" t="str">
        <f t="shared" si="80"/>
        <v>Home Buyers - Loan Applied</v>
      </c>
    </row>
    <row r="5156" spans="1:18">
      <c r="A5156">
        <v>50337</v>
      </c>
      <c r="B5156">
        <v>5</v>
      </c>
      <c r="C5156" s="5">
        <v>45302</v>
      </c>
      <c r="D5156" s="1" t="s">
        <v>4551</v>
      </c>
      <c r="E5156">
        <v>43</v>
      </c>
      <c r="F5156">
        <v>802.72</v>
      </c>
      <c r="G5156">
        <v>229725.79</v>
      </c>
      <c r="H5156" s="1" t="s">
        <v>4553</v>
      </c>
      <c r="I5156" s="1" t="s">
        <v>4554</v>
      </c>
      <c r="J5156" s="1"/>
      <c r="K5156" s="1"/>
      <c r="L5156" s="1"/>
      <c r="M5156" s="1"/>
      <c r="N5156" s="1"/>
      <c r="P5156" s="1"/>
      <c r="Q5156" s="1"/>
      <c r="R5156" s="1" t="str">
        <f t="shared" si="80"/>
        <v>Unmatched / No Buyer</v>
      </c>
    </row>
    <row r="5157" spans="1:18">
      <c r="A5157">
        <v>50340</v>
      </c>
      <c r="B5157">
        <v>5</v>
      </c>
      <c r="C5157" s="5">
        <v>45302</v>
      </c>
      <c r="D5157" s="1" t="s">
        <v>4551</v>
      </c>
      <c r="E5157">
        <v>44</v>
      </c>
      <c r="F5157">
        <v>806.03</v>
      </c>
      <c r="G5157">
        <v>199052.96</v>
      </c>
      <c r="H5157" s="1" t="s">
        <v>4552</v>
      </c>
      <c r="I5157" s="1" t="s">
        <v>4215</v>
      </c>
      <c r="J5157" s="1" t="s">
        <v>31</v>
      </c>
      <c r="K5157" s="1" t="s">
        <v>35</v>
      </c>
      <c r="L5157" s="1" t="s">
        <v>36</v>
      </c>
      <c r="M5157" s="1" t="s">
        <v>37</v>
      </c>
      <c r="N5157" s="1" t="s">
        <v>38</v>
      </c>
      <c r="O5157">
        <v>5</v>
      </c>
      <c r="P5157" s="1" t="s">
        <v>39</v>
      </c>
      <c r="Q5157" s="1" t="s">
        <v>51</v>
      </c>
      <c r="R5157" s="1" t="str">
        <f t="shared" si="80"/>
        <v>Home Buyers - Loan Applied</v>
      </c>
    </row>
    <row r="5158" spans="1:18">
      <c r="A5158">
        <v>50346</v>
      </c>
      <c r="B5158">
        <v>5</v>
      </c>
      <c r="C5158" s="5">
        <v>45302</v>
      </c>
      <c r="D5158" s="1" t="s">
        <v>4551</v>
      </c>
      <c r="E5158">
        <v>44</v>
      </c>
      <c r="F5158">
        <v>806.03</v>
      </c>
      <c r="G5158">
        <v>204999.29</v>
      </c>
      <c r="H5158" s="1" t="s">
        <v>4552</v>
      </c>
      <c r="I5158" s="1" t="s">
        <v>2105</v>
      </c>
      <c r="J5158" s="1" t="s">
        <v>31</v>
      </c>
      <c r="K5158" s="1" t="s">
        <v>35</v>
      </c>
      <c r="L5158" s="1" t="s">
        <v>36</v>
      </c>
      <c r="M5158" s="1" t="s">
        <v>147</v>
      </c>
      <c r="N5158" s="1" t="s">
        <v>61</v>
      </c>
      <c r="O5158">
        <v>1</v>
      </c>
      <c r="P5158" s="1" t="s">
        <v>46</v>
      </c>
      <c r="Q5158" s="1" t="s">
        <v>51</v>
      </c>
      <c r="R5158" s="1" t="str">
        <f t="shared" si="80"/>
        <v>Investment-Purpose Buyers</v>
      </c>
    </row>
    <row r="5159" spans="1:18">
      <c r="A5159">
        <v>50389</v>
      </c>
      <c r="B5159">
        <v>5</v>
      </c>
      <c r="C5159" s="5">
        <v>45302</v>
      </c>
      <c r="D5159" s="1" t="s">
        <v>4551</v>
      </c>
      <c r="E5159">
        <v>46</v>
      </c>
      <c r="F5159">
        <v>1272.95</v>
      </c>
      <c r="G5159">
        <v>343500.43</v>
      </c>
      <c r="H5159" s="1" t="s">
        <v>4552</v>
      </c>
      <c r="I5159" s="1" t="s">
        <v>3333</v>
      </c>
      <c r="J5159" s="1" t="s">
        <v>57</v>
      </c>
      <c r="K5159" s="1" t="s">
        <v>45</v>
      </c>
      <c r="L5159" s="1" t="s">
        <v>813</v>
      </c>
      <c r="M5159" s="1" t="s">
        <v>814</v>
      </c>
      <c r="N5159" s="1" t="s">
        <v>38</v>
      </c>
      <c r="O5159">
        <v>3</v>
      </c>
      <c r="P5159" s="1" t="s">
        <v>39</v>
      </c>
      <c r="Q5159" s="1" t="s">
        <v>51</v>
      </c>
      <c r="R5159" s="1" t="str">
        <f t="shared" si="80"/>
        <v>Home Buyers - Loan Applied</v>
      </c>
    </row>
    <row r="5160" spans="1:18">
      <c r="A5160">
        <v>50425</v>
      </c>
      <c r="B5160">
        <v>5</v>
      </c>
      <c r="C5160" s="5">
        <v>45302</v>
      </c>
      <c r="D5160" s="1" t="s">
        <v>4551</v>
      </c>
      <c r="E5160">
        <v>49</v>
      </c>
      <c r="F5160">
        <v>795.75</v>
      </c>
      <c r="G5160">
        <v>203817.34</v>
      </c>
      <c r="H5160" s="1" t="s">
        <v>4552</v>
      </c>
      <c r="I5160" s="1" t="s">
        <v>443</v>
      </c>
      <c r="J5160" s="1" t="s">
        <v>31</v>
      </c>
      <c r="K5160" s="1" t="s">
        <v>35</v>
      </c>
      <c r="L5160" s="1" t="s">
        <v>209</v>
      </c>
      <c r="M5160" s="1" t="s">
        <v>447</v>
      </c>
      <c r="N5160" s="1" t="s">
        <v>38</v>
      </c>
      <c r="O5160">
        <v>3</v>
      </c>
      <c r="P5160" s="1" t="s">
        <v>39</v>
      </c>
      <c r="Q5160" s="1" t="s">
        <v>51</v>
      </c>
      <c r="R5160" s="1" t="str">
        <f t="shared" si="80"/>
        <v>Home Buyers - Loan Applied</v>
      </c>
    </row>
    <row r="5161" spans="1:18">
      <c r="A5161">
        <v>60021</v>
      </c>
      <c r="B5161">
        <v>6</v>
      </c>
      <c r="C5161" s="5">
        <v>45302</v>
      </c>
      <c r="D5161" s="1" t="s">
        <v>4551</v>
      </c>
      <c r="E5161">
        <v>1</v>
      </c>
      <c r="F5161">
        <v>1720.95</v>
      </c>
      <c r="G5161">
        <v>486875.04</v>
      </c>
      <c r="H5161" s="1" t="s">
        <v>4553</v>
      </c>
      <c r="I5161" s="1" t="s">
        <v>4554</v>
      </c>
      <c r="J5161" s="1"/>
      <c r="K5161" s="1"/>
      <c r="L5161" s="1"/>
      <c r="M5161" s="1"/>
      <c r="N5161" s="1"/>
      <c r="P5161" s="1"/>
      <c r="Q5161" s="1"/>
      <c r="R5161" s="1" t="str">
        <f t="shared" si="80"/>
        <v>Unmatched / No Buyer</v>
      </c>
    </row>
    <row r="5162" spans="1:18">
      <c r="A5162">
        <v>60023</v>
      </c>
      <c r="B5162">
        <v>6</v>
      </c>
      <c r="C5162" s="5">
        <v>45302</v>
      </c>
      <c r="D5162" s="1" t="s">
        <v>4551</v>
      </c>
      <c r="E5162">
        <v>2</v>
      </c>
      <c r="F5162">
        <v>1338.63</v>
      </c>
      <c r="G5162">
        <v>330762.51</v>
      </c>
      <c r="H5162" s="1" t="s">
        <v>4553</v>
      </c>
      <c r="I5162" s="1" t="s">
        <v>4554</v>
      </c>
      <c r="J5162" s="1"/>
      <c r="K5162" s="1"/>
      <c r="L5162" s="1"/>
      <c r="M5162" s="1"/>
      <c r="N5162" s="1"/>
      <c r="P5162" s="1"/>
      <c r="Q5162" s="1"/>
      <c r="R5162" s="1" t="str">
        <f t="shared" si="80"/>
        <v>Unmatched / No Buyer</v>
      </c>
    </row>
    <row r="5163" spans="1:18">
      <c r="A5163">
        <v>60044</v>
      </c>
      <c r="B5163">
        <v>6</v>
      </c>
      <c r="C5163" s="5">
        <v>45302</v>
      </c>
      <c r="D5163" s="1" t="s">
        <v>4551</v>
      </c>
      <c r="E5163">
        <v>4</v>
      </c>
      <c r="F5163">
        <v>1925.28</v>
      </c>
      <c r="G5163">
        <v>487921.83</v>
      </c>
      <c r="H5163" s="1" t="s">
        <v>4552</v>
      </c>
      <c r="I5163" s="1" t="s">
        <v>1939</v>
      </c>
      <c r="J5163" s="1" t="s">
        <v>31</v>
      </c>
      <c r="K5163" s="1" t="s">
        <v>35</v>
      </c>
      <c r="L5163" s="1" t="s">
        <v>70</v>
      </c>
      <c r="M5163" s="1" t="s">
        <v>837</v>
      </c>
      <c r="N5163" s="1" t="s">
        <v>38</v>
      </c>
      <c r="O5163">
        <v>3</v>
      </c>
      <c r="P5163" s="1" t="s">
        <v>46</v>
      </c>
      <c r="Q5163" s="1" t="s">
        <v>51</v>
      </c>
      <c r="R5163" s="1" t="str">
        <f t="shared" si="80"/>
        <v>Home Buyers - No Loan Applied</v>
      </c>
    </row>
    <row r="5164" spans="1:18">
      <c r="A5164">
        <v>60083</v>
      </c>
      <c r="B5164">
        <v>6</v>
      </c>
      <c r="C5164" s="5">
        <v>45302</v>
      </c>
      <c r="D5164" s="1" t="s">
        <v>4551</v>
      </c>
      <c r="E5164">
        <v>7</v>
      </c>
      <c r="F5164">
        <v>1075.42</v>
      </c>
      <c r="G5164">
        <v>327614.46000000002</v>
      </c>
      <c r="H5164" s="1" t="s">
        <v>4552</v>
      </c>
      <c r="I5164" s="1" t="s">
        <v>3789</v>
      </c>
      <c r="J5164" s="1" t="s">
        <v>31</v>
      </c>
      <c r="K5164" s="1" t="s">
        <v>45</v>
      </c>
      <c r="L5164" s="1" t="s">
        <v>36</v>
      </c>
      <c r="M5164" s="1" t="s">
        <v>37</v>
      </c>
      <c r="N5164" s="1" t="s">
        <v>61</v>
      </c>
      <c r="O5164">
        <v>2</v>
      </c>
      <c r="P5164" s="1" t="s">
        <v>46</v>
      </c>
      <c r="Q5164" s="1" t="s">
        <v>40</v>
      </c>
      <c r="R5164" s="1" t="str">
        <f t="shared" si="80"/>
        <v>Investment-Purpose Buyers</v>
      </c>
    </row>
    <row r="5165" spans="1:18">
      <c r="A5165">
        <v>60103</v>
      </c>
      <c r="B5165">
        <v>6</v>
      </c>
      <c r="C5165" s="5">
        <v>45302</v>
      </c>
      <c r="D5165" s="1" t="s">
        <v>4551</v>
      </c>
      <c r="E5165">
        <v>8</v>
      </c>
      <c r="F5165">
        <v>986.97</v>
      </c>
      <c r="G5165">
        <v>334482.01</v>
      </c>
      <c r="H5165" s="1" t="s">
        <v>4552</v>
      </c>
      <c r="I5165" s="1" t="s">
        <v>2012</v>
      </c>
      <c r="J5165" s="1" t="s">
        <v>31</v>
      </c>
      <c r="K5165" s="1" t="s">
        <v>35</v>
      </c>
      <c r="L5165" s="1" t="s">
        <v>36</v>
      </c>
      <c r="M5165" s="1" t="s">
        <v>1045</v>
      </c>
      <c r="N5165" s="1" t="s">
        <v>38</v>
      </c>
      <c r="O5165">
        <v>4</v>
      </c>
      <c r="P5165" s="1" t="s">
        <v>46</v>
      </c>
      <c r="Q5165" s="1" t="s">
        <v>51</v>
      </c>
      <c r="R5165" s="1" t="str">
        <f t="shared" si="80"/>
        <v>Home Buyers - No Loan Applied</v>
      </c>
    </row>
    <row r="5166" spans="1:18">
      <c r="A5166">
        <v>60104</v>
      </c>
      <c r="B5166">
        <v>6</v>
      </c>
      <c r="C5166" s="5">
        <v>45302</v>
      </c>
      <c r="D5166" s="1" t="s">
        <v>4551</v>
      </c>
      <c r="E5166">
        <v>8</v>
      </c>
      <c r="F5166">
        <v>986.97</v>
      </c>
      <c r="G5166">
        <v>329294.11</v>
      </c>
      <c r="H5166" s="1" t="s">
        <v>4553</v>
      </c>
      <c r="I5166" s="1" t="s">
        <v>4554</v>
      </c>
      <c r="J5166" s="1"/>
      <c r="K5166" s="1"/>
      <c r="L5166" s="1"/>
      <c r="M5166" s="1"/>
      <c r="N5166" s="1"/>
      <c r="P5166" s="1"/>
      <c r="Q5166" s="1"/>
      <c r="R5166" s="1" t="str">
        <f t="shared" si="80"/>
        <v>Unmatched / No Buyer</v>
      </c>
    </row>
    <row r="5167" spans="1:18">
      <c r="A5167">
        <v>60125</v>
      </c>
      <c r="B5167">
        <v>6</v>
      </c>
      <c r="C5167" s="5">
        <v>45302</v>
      </c>
      <c r="D5167" s="1" t="s">
        <v>4551</v>
      </c>
      <c r="E5167">
        <v>10</v>
      </c>
      <c r="F5167">
        <v>942.08</v>
      </c>
      <c r="G5167">
        <v>257759.96</v>
      </c>
      <c r="H5167" s="1" t="s">
        <v>4552</v>
      </c>
      <c r="I5167" s="1" t="s">
        <v>695</v>
      </c>
      <c r="J5167" s="1" t="s">
        <v>31</v>
      </c>
      <c r="K5167" s="1" t="s">
        <v>45</v>
      </c>
      <c r="L5167" s="1" t="s">
        <v>36</v>
      </c>
      <c r="M5167" s="1" t="s">
        <v>37</v>
      </c>
      <c r="N5167" s="1" t="s">
        <v>38</v>
      </c>
      <c r="O5167">
        <v>4</v>
      </c>
      <c r="P5167" s="1" t="s">
        <v>46</v>
      </c>
      <c r="Q5167" s="1" t="s">
        <v>40</v>
      </c>
      <c r="R5167" s="1" t="str">
        <f t="shared" si="80"/>
        <v>Home Buyers - No Loan Applied</v>
      </c>
    </row>
    <row r="5168" spans="1:18">
      <c r="A5168">
        <v>60134</v>
      </c>
      <c r="B5168">
        <v>6</v>
      </c>
      <c r="C5168" s="5">
        <v>45302</v>
      </c>
      <c r="D5168" s="1" t="s">
        <v>4551</v>
      </c>
      <c r="E5168">
        <v>11</v>
      </c>
      <c r="F5168">
        <v>1719.85</v>
      </c>
      <c r="G5168">
        <v>542668.47</v>
      </c>
      <c r="H5168" s="1" t="s">
        <v>4552</v>
      </c>
      <c r="I5168" s="1" t="s">
        <v>761</v>
      </c>
      <c r="J5168" s="1" t="s">
        <v>31</v>
      </c>
      <c r="K5168" s="1" t="s">
        <v>45</v>
      </c>
      <c r="L5168" s="1" t="s">
        <v>36</v>
      </c>
      <c r="M5168" s="1" t="s">
        <v>37</v>
      </c>
      <c r="N5168" s="1" t="s">
        <v>38</v>
      </c>
      <c r="O5168">
        <v>2</v>
      </c>
      <c r="P5168" s="1" t="s">
        <v>39</v>
      </c>
      <c r="Q5168" s="1" t="s">
        <v>51</v>
      </c>
      <c r="R5168" s="1" t="str">
        <f t="shared" si="80"/>
        <v>Home Buyers - Loan Applied</v>
      </c>
    </row>
    <row r="5169" spans="1:18">
      <c r="A5169">
        <v>60203</v>
      </c>
      <c r="B5169">
        <v>6</v>
      </c>
      <c r="C5169" s="5">
        <v>45302</v>
      </c>
      <c r="D5169" s="1" t="s">
        <v>4551</v>
      </c>
      <c r="E5169">
        <v>19</v>
      </c>
      <c r="F5169">
        <v>1542.71</v>
      </c>
      <c r="G5169">
        <v>418659.41</v>
      </c>
      <c r="H5169" s="1" t="s">
        <v>4553</v>
      </c>
      <c r="I5169" s="1" t="s">
        <v>4554</v>
      </c>
      <c r="J5169" s="1"/>
      <c r="K5169" s="1"/>
      <c r="L5169" s="1"/>
      <c r="M5169" s="1"/>
      <c r="N5169" s="1"/>
      <c r="P5169" s="1"/>
      <c r="Q5169" s="1"/>
      <c r="R5169" s="1" t="str">
        <f t="shared" si="80"/>
        <v>Unmatched / No Buyer</v>
      </c>
    </row>
    <row r="5170" spans="1:18">
      <c r="A5170">
        <v>60210</v>
      </c>
      <c r="B5170">
        <v>6</v>
      </c>
      <c r="C5170" s="5">
        <v>45302</v>
      </c>
      <c r="D5170" s="1" t="s">
        <v>4551</v>
      </c>
      <c r="E5170">
        <v>20</v>
      </c>
      <c r="F5170">
        <v>1897.17</v>
      </c>
      <c r="G5170">
        <v>581422.65</v>
      </c>
      <c r="H5170" s="1" t="s">
        <v>4553</v>
      </c>
      <c r="I5170" s="1" t="s">
        <v>4554</v>
      </c>
      <c r="J5170" s="1"/>
      <c r="K5170" s="1"/>
      <c r="L5170" s="1"/>
      <c r="M5170" s="1"/>
      <c r="N5170" s="1"/>
      <c r="P5170" s="1"/>
      <c r="Q5170" s="1"/>
      <c r="R5170" s="1" t="str">
        <f t="shared" si="80"/>
        <v>Unmatched / No Buyer</v>
      </c>
    </row>
    <row r="5171" spans="1:18">
      <c r="A5171">
        <v>60223</v>
      </c>
      <c r="B5171">
        <v>6</v>
      </c>
      <c r="C5171" s="5">
        <v>45302</v>
      </c>
      <c r="D5171" s="1" t="s">
        <v>4551</v>
      </c>
      <c r="E5171">
        <v>20</v>
      </c>
      <c r="F5171">
        <v>1897.17</v>
      </c>
      <c r="G5171">
        <v>495367.08</v>
      </c>
      <c r="H5171" s="1" t="s">
        <v>4552</v>
      </c>
      <c r="I5171" s="1" t="s">
        <v>2636</v>
      </c>
      <c r="J5171" s="1" t="s">
        <v>31</v>
      </c>
      <c r="K5171" s="1" t="s">
        <v>45</v>
      </c>
      <c r="L5171" s="1" t="s">
        <v>36</v>
      </c>
      <c r="M5171" s="1" t="s">
        <v>37</v>
      </c>
      <c r="N5171" s="1" t="s">
        <v>38</v>
      </c>
      <c r="O5171">
        <v>3</v>
      </c>
      <c r="P5171" s="1" t="s">
        <v>39</v>
      </c>
      <c r="Q5171" s="1" t="s">
        <v>40</v>
      </c>
      <c r="R5171" s="1" t="str">
        <f t="shared" si="80"/>
        <v>Home Buyers - Loan Applied</v>
      </c>
    </row>
    <row r="5172" spans="1:18">
      <c r="A5172">
        <v>60226</v>
      </c>
      <c r="B5172">
        <v>6</v>
      </c>
      <c r="C5172" s="5">
        <v>45302</v>
      </c>
      <c r="D5172" s="1" t="s">
        <v>4551</v>
      </c>
      <c r="E5172">
        <v>21</v>
      </c>
      <c r="F5172">
        <v>833.23</v>
      </c>
      <c r="G5172">
        <v>304037.28999999998</v>
      </c>
      <c r="H5172" s="1" t="s">
        <v>4552</v>
      </c>
      <c r="I5172" s="1" t="s">
        <v>2199</v>
      </c>
      <c r="J5172" s="1" t="s">
        <v>31</v>
      </c>
      <c r="K5172" s="1" t="s">
        <v>45</v>
      </c>
      <c r="L5172" s="1" t="s">
        <v>36</v>
      </c>
      <c r="M5172" s="1" t="s">
        <v>37</v>
      </c>
      <c r="N5172" s="1" t="s">
        <v>61</v>
      </c>
      <c r="O5172">
        <v>4</v>
      </c>
      <c r="P5172" s="1" t="s">
        <v>39</v>
      </c>
      <c r="Q5172" s="1" t="s">
        <v>40</v>
      </c>
      <c r="R5172" s="1" t="str">
        <f t="shared" si="80"/>
        <v>Investment-Purpose Buyers</v>
      </c>
    </row>
    <row r="5173" spans="1:18">
      <c r="A5173">
        <v>60284</v>
      </c>
      <c r="B5173">
        <v>6</v>
      </c>
      <c r="C5173" s="5">
        <v>45302</v>
      </c>
      <c r="D5173" s="1" t="s">
        <v>4551</v>
      </c>
      <c r="E5173">
        <v>31</v>
      </c>
      <c r="F5173">
        <v>1768.9</v>
      </c>
      <c r="G5173">
        <v>586091.18000000005</v>
      </c>
      <c r="H5173" s="1" t="s">
        <v>4552</v>
      </c>
      <c r="I5173" s="1" t="s">
        <v>4267</v>
      </c>
      <c r="J5173" s="1" t="s">
        <v>57</v>
      </c>
      <c r="K5173" s="1" t="s">
        <v>45</v>
      </c>
      <c r="L5173" s="1" t="s">
        <v>36</v>
      </c>
      <c r="M5173" s="1" t="s">
        <v>384</v>
      </c>
      <c r="N5173" s="1" t="s">
        <v>38</v>
      </c>
      <c r="O5173">
        <v>2</v>
      </c>
      <c r="P5173" s="1" t="s">
        <v>46</v>
      </c>
      <c r="Q5173" s="1" t="s">
        <v>40</v>
      </c>
      <c r="R5173" s="1" t="str">
        <f t="shared" si="80"/>
        <v>Home Buyers - No Loan Applied</v>
      </c>
    </row>
    <row r="5174" spans="1:18">
      <c r="A5174">
        <v>60315</v>
      </c>
      <c r="B5174">
        <v>6</v>
      </c>
      <c r="C5174" s="5">
        <v>45302</v>
      </c>
      <c r="D5174" s="1" t="s">
        <v>4551</v>
      </c>
      <c r="E5174">
        <v>34</v>
      </c>
      <c r="F5174">
        <v>1353.81</v>
      </c>
      <c r="G5174">
        <v>432277.14</v>
      </c>
      <c r="H5174" s="1" t="s">
        <v>4553</v>
      </c>
      <c r="I5174" s="1" t="s">
        <v>4554</v>
      </c>
      <c r="J5174" s="1"/>
      <c r="K5174" s="1"/>
      <c r="L5174" s="1"/>
      <c r="M5174" s="1"/>
      <c r="N5174" s="1"/>
      <c r="P5174" s="1"/>
      <c r="Q5174" s="1"/>
      <c r="R5174" s="1" t="str">
        <f t="shared" si="80"/>
        <v>Unmatched / No Buyer</v>
      </c>
    </row>
    <row r="5175" spans="1:18">
      <c r="A5175">
        <v>60340</v>
      </c>
      <c r="B5175">
        <v>6</v>
      </c>
      <c r="C5175" s="5">
        <v>45302</v>
      </c>
      <c r="D5175" s="1" t="s">
        <v>4551</v>
      </c>
      <c r="E5175">
        <v>37</v>
      </c>
      <c r="F5175">
        <v>1721.96</v>
      </c>
      <c r="G5175">
        <v>600992.42000000004</v>
      </c>
      <c r="H5175" s="1" t="s">
        <v>4552</v>
      </c>
      <c r="I5175" s="1" t="s">
        <v>1728</v>
      </c>
      <c r="J5175" s="1" t="s">
        <v>31</v>
      </c>
      <c r="K5175" s="1" t="s">
        <v>45</v>
      </c>
      <c r="L5175" s="1" t="s">
        <v>36</v>
      </c>
      <c r="M5175" s="1" t="s">
        <v>767</v>
      </c>
      <c r="N5175" s="1" t="s">
        <v>38</v>
      </c>
      <c r="O5175">
        <v>1</v>
      </c>
      <c r="P5175" s="1" t="s">
        <v>46</v>
      </c>
      <c r="Q5175" s="1" t="s">
        <v>51</v>
      </c>
      <c r="R5175" s="1" t="str">
        <f t="shared" si="80"/>
        <v>Home Buyers - No Loan Applied</v>
      </c>
    </row>
    <row r="5176" spans="1:18">
      <c r="A5176">
        <v>60370</v>
      </c>
      <c r="B5176">
        <v>6</v>
      </c>
      <c r="C5176" s="5">
        <v>45302</v>
      </c>
      <c r="D5176" s="1" t="s">
        <v>4551</v>
      </c>
      <c r="E5176">
        <v>42</v>
      </c>
      <c r="F5176">
        <v>1766.89</v>
      </c>
      <c r="G5176">
        <v>574929.03</v>
      </c>
      <c r="H5176" s="1" t="s">
        <v>4552</v>
      </c>
      <c r="I5176" s="1" t="s">
        <v>306</v>
      </c>
      <c r="J5176" s="1" t="s">
        <v>31</v>
      </c>
      <c r="K5176" s="1" t="s">
        <v>45</v>
      </c>
      <c r="L5176" s="1" t="s">
        <v>310</v>
      </c>
      <c r="M5176" s="1" t="s">
        <v>311</v>
      </c>
      <c r="N5176" s="1" t="s">
        <v>61</v>
      </c>
      <c r="O5176">
        <v>4</v>
      </c>
      <c r="P5176" s="1" t="s">
        <v>46</v>
      </c>
      <c r="Q5176" s="1" t="s">
        <v>51</v>
      </c>
      <c r="R5176" s="1" t="str">
        <f t="shared" si="80"/>
        <v>Investment-Purpose Buyers</v>
      </c>
    </row>
    <row r="5177" spans="1:18">
      <c r="A5177">
        <v>60387</v>
      </c>
      <c r="B5177">
        <v>6</v>
      </c>
      <c r="C5177" s="5">
        <v>45302</v>
      </c>
      <c r="D5177" s="1" t="s">
        <v>4551</v>
      </c>
      <c r="E5177">
        <v>44</v>
      </c>
      <c r="F5177">
        <v>842.69</v>
      </c>
      <c r="G5177">
        <v>222108.32</v>
      </c>
      <c r="H5177" s="1" t="s">
        <v>4552</v>
      </c>
      <c r="I5177" s="1" t="s">
        <v>1495</v>
      </c>
      <c r="J5177" s="1" t="s">
        <v>31</v>
      </c>
      <c r="K5177" s="1" t="s">
        <v>45</v>
      </c>
      <c r="L5177" s="1" t="s">
        <v>310</v>
      </c>
      <c r="M5177" s="1" t="s">
        <v>1125</v>
      </c>
      <c r="N5177" s="1" t="s">
        <v>61</v>
      </c>
      <c r="O5177">
        <v>1</v>
      </c>
      <c r="P5177" s="1" t="s">
        <v>46</v>
      </c>
      <c r="Q5177" s="1" t="s">
        <v>51</v>
      </c>
      <c r="R5177" s="1" t="str">
        <f t="shared" si="80"/>
        <v>Investment-Purpose Buyers</v>
      </c>
    </row>
    <row r="5178" spans="1:18">
      <c r="A5178">
        <v>60393</v>
      </c>
      <c r="B5178">
        <v>6</v>
      </c>
      <c r="C5178" s="5">
        <v>45302</v>
      </c>
      <c r="D5178" s="1" t="s">
        <v>4555</v>
      </c>
      <c r="E5178">
        <v>46</v>
      </c>
      <c r="F5178">
        <v>1870.54</v>
      </c>
      <c r="G5178">
        <v>553675.21</v>
      </c>
      <c r="H5178" s="1" t="s">
        <v>4552</v>
      </c>
      <c r="I5178" s="1" t="s">
        <v>4505</v>
      </c>
      <c r="J5178" s="1" t="s">
        <v>31</v>
      </c>
      <c r="K5178" s="1" t="s">
        <v>45</v>
      </c>
      <c r="L5178" s="1" t="s">
        <v>36</v>
      </c>
      <c r="M5178" s="1" t="s">
        <v>37</v>
      </c>
      <c r="N5178" s="1" t="s">
        <v>38</v>
      </c>
      <c r="O5178">
        <v>4</v>
      </c>
      <c r="P5178" s="1" t="s">
        <v>39</v>
      </c>
      <c r="Q5178" s="1" t="s">
        <v>40</v>
      </c>
      <c r="R5178" s="1" t="str">
        <f t="shared" si="80"/>
        <v>Home Buyers - Loan Applied</v>
      </c>
    </row>
    <row r="5179" spans="1:18">
      <c r="A5179">
        <v>60449</v>
      </c>
      <c r="B5179">
        <v>6</v>
      </c>
      <c r="C5179" s="5">
        <v>45302</v>
      </c>
      <c r="D5179" s="1" t="s">
        <v>4555</v>
      </c>
      <c r="E5179">
        <v>53</v>
      </c>
      <c r="F5179">
        <v>1170.96</v>
      </c>
      <c r="G5179">
        <v>410695.67999999999</v>
      </c>
      <c r="H5179" s="1" t="s">
        <v>4552</v>
      </c>
      <c r="I5179" s="1" t="s">
        <v>3455</v>
      </c>
      <c r="J5179" s="1" t="s">
        <v>31</v>
      </c>
      <c r="K5179" s="1" t="s">
        <v>45</v>
      </c>
      <c r="L5179" s="1" t="s">
        <v>36</v>
      </c>
      <c r="M5179" s="1" t="s">
        <v>767</v>
      </c>
      <c r="N5179" s="1" t="s">
        <v>61</v>
      </c>
      <c r="O5179">
        <v>2</v>
      </c>
      <c r="P5179" s="1" t="s">
        <v>46</v>
      </c>
      <c r="Q5179" s="1" t="s">
        <v>51</v>
      </c>
      <c r="R5179" s="1" t="str">
        <f t="shared" si="80"/>
        <v>Investment-Purpose Buyers</v>
      </c>
    </row>
    <row r="5180" spans="1:18">
      <c r="A5180">
        <v>60474</v>
      </c>
      <c r="B5180">
        <v>6</v>
      </c>
      <c r="C5180" s="5">
        <v>45302</v>
      </c>
      <c r="D5180" s="1" t="s">
        <v>4551</v>
      </c>
      <c r="E5180">
        <v>55</v>
      </c>
      <c r="F5180">
        <v>562.37</v>
      </c>
      <c r="G5180">
        <v>173084.07</v>
      </c>
      <c r="H5180" s="1" t="s">
        <v>4552</v>
      </c>
      <c r="I5180" s="1" t="s">
        <v>3509</v>
      </c>
      <c r="J5180" s="1" t="s">
        <v>31</v>
      </c>
      <c r="K5180" s="1" t="s">
        <v>35</v>
      </c>
      <c r="L5180" s="1" t="s">
        <v>133</v>
      </c>
      <c r="M5180" s="1" t="s">
        <v>883</v>
      </c>
      <c r="N5180" s="1" t="s">
        <v>61</v>
      </c>
      <c r="O5180">
        <v>3</v>
      </c>
      <c r="P5180" s="1" t="s">
        <v>46</v>
      </c>
      <c r="Q5180" s="1" t="s">
        <v>51</v>
      </c>
      <c r="R5180" s="1" t="str">
        <f t="shared" si="80"/>
        <v>Investment-Purpose Buyers</v>
      </c>
    </row>
    <row r="5181" spans="1:18">
      <c r="A5181">
        <v>70012</v>
      </c>
      <c r="B5181">
        <v>7</v>
      </c>
      <c r="C5181" s="5">
        <v>45302</v>
      </c>
      <c r="D5181" s="1" t="s">
        <v>4551</v>
      </c>
      <c r="E5181">
        <v>3</v>
      </c>
      <c r="F5181">
        <v>888.5</v>
      </c>
      <c r="G5181">
        <v>292195.46000000002</v>
      </c>
      <c r="H5181" s="1" t="s">
        <v>4552</v>
      </c>
      <c r="I5181" s="1" t="s">
        <v>3202</v>
      </c>
      <c r="J5181" s="1" t="s">
        <v>31</v>
      </c>
      <c r="K5181" s="1" t="s">
        <v>35</v>
      </c>
      <c r="L5181" s="1" t="s">
        <v>36</v>
      </c>
      <c r="M5181" s="1" t="s">
        <v>1045</v>
      </c>
      <c r="N5181" s="1" t="s">
        <v>38</v>
      </c>
      <c r="O5181">
        <v>4</v>
      </c>
      <c r="P5181" s="1" t="s">
        <v>46</v>
      </c>
      <c r="Q5181" s="1" t="s">
        <v>40</v>
      </c>
      <c r="R5181" s="1" t="str">
        <f t="shared" si="80"/>
        <v>Home Buyers - No Loan Applied</v>
      </c>
    </row>
    <row r="5182" spans="1:18">
      <c r="A5182">
        <v>70013</v>
      </c>
      <c r="B5182">
        <v>7</v>
      </c>
      <c r="C5182" s="5">
        <v>45302</v>
      </c>
      <c r="D5182" s="1" t="s">
        <v>4551</v>
      </c>
      <c r="E5182">
        <v>3</v>
      </c>
      <c r="F5182">
        <v>888.5</v>
      </c>
      <c r="G5182">
        <v>254393.27</v>
      </c>
      <c r="H5182" s="1" t="s">
        <v>4553</v>
      </c>
      <c r="I5182" s="1" t="s">
        <v>4554</v>
      </c>
      <c r="J5182" s="1"/>
      <c r="K5182" s="1"/>
      <c r="L5182" s="1"/>
      <c r="M5182" s="1"/>
      <c r="N5182" s="1"/>
      <c r="P5182" s="1"/>
      <c r="Q5182" s="1"/>
      <c r="R5182" s="1" t="str">
        <f t="shared" si="80"/>
        <v>Unmatched / No Buyer</v>
      </c>
    </row>
    <row r="5183" spans="1:18">
      <c r="A5183">
        <v>70048</v>
      </c>
      <c r="B5183">
        <v>7</v>
      </c>
      <c r="C5183" s="5">
        <v>45302</v>
      </c>
      <c r="D5183" s="1" t="s">
        <v>4551</v>
      </c>
      <c r="E5183">
        <v>8</v>
      </c>
      <c r="F5183">
        <v>1561.28</v>
      </c>
      <c r="G5183">
        <v>470603.4</v>
      </c>
      <c r="H5183" s="1" t="s">
        <v>4552</v>
      </c>
      <c r="I5183" s="1" t="s">
        <v>1607</v>
      </c>
      <c r="J5183" s="1" t="s">
        <v>31</v>
      </c>
      <c r="K5183" s="1" t="s">
        <v>45</v>
      </c>
      <c r="L5183" s="1" t="s">
        <v>185</v>
      </c>
      <c r="M5183" s="1" t="s">
        <v>1306</v>
      </c>
      <c r="N5183" s="1" t="s">
        <v>38</v>
      </c>
      <c r="O5183">
        <v>3</v>
      </c>
      <c r="P5183" s="1" t="s">
        <v>46</v>
      </c>
      <c r="Q5183" s="1" t="s">
        <v>40</v>
      </c>
      <c r="R5183" s="1" t="str">
        <f t="shared" si="80"/>
        <v>Home Buyers - No Loan Applied</v>
      </c>
    </row>
    <row r="5184" spans="1:18">
      <c r="A5184">
        <v>70124</v>
      </c>
      <c r="B5184">
        <v>7</v>
      </c>
      <c r="C5184" s="5">
        <v>45302</v>
      </c>
      <c r="D5184" s="1" t="s">
        <v>4551</v>
      </c>
      <c r="E5184">
        <v>15</v>
      </c>
      <c r="F5184">
        <v>602.91999999999996</v>
      </c>
      <c r="G5184">
        <v>149595.29</v>
      </c>
      <c r="H5184" s="1" t="s">
        <v>4553</v>
      </c>
      <c r="I5184" s="1" t="s">
        <v>4554</v>
      </c>
      <c r="J5184" s="1"/>
      <c r="K5184" s="1"/>
      <c r="L5184" s="1"/>
      <c r="M5184" s="1"/>
      <c r="N5184" s="1"/>
      <c r="P5184" s="1"/>
      <c r="Q5184" s="1"/>
      <c r="R5184" s="1" t="str">
        <f t="shared" si="80"/>
        <v>Unmatched / No Buyer</v>
      </c>
    </row>
    <row r="5185" spans="1:18">
      <c r="A5185">
        <v>70128</v>
      </c>
      <c r="B5185">
        <v>7</v>
      </c>
      <c r="C5185" s="5">
        <v>45302</v>
      </c>
      <c r="D5185" s="1" t="s">
        <v>4551</v>
      </c>
      <c r="E5185">
        <v>15</v>
      </c>
      <c r="F5185">
        <v>602.91999999999996</v>
      </c>
      <c r="G5185">
        <v>143567.5</v>
      </c>
      <c r="H5185" s="1" t="s">
        <v>4553</v>
      </c>
      <c r="I5185" s="1" t="s">
        <v>4554</v>
      </c>
      <c r="J5185" s="1"/>
      <c r="K5185" s="1"/>
      <c r="L5185" s="1"/>
      <c r="M5185" s="1"/>
      <c r="N5185" s="1"/>
      <c r="P5185" s="1"/>
      <c r="Q5185" s="1"/>
      <c r="R5185" s="1" t="str">
        <f t="shared" si="80"/>
        <v>Unmatched / No Buyer</v>
      </c>
    </row>
    <row r="5186" spans="1:18">
      <c r="A5186">
        <v>70160</v>
      </c>
      <c r="B5186">
        <v>7</v>
      </c>
      <c r="C5186" s="5">
        <v>45302</v>
      </c>
      <c r="D5186" s="1" t="s">
        <v>4551</v>
      </c>
      <c r="E5186">
        <v>19</v>
      </c>
      <c r="F5186">
        <v>751.07</v>
      </c>
      <c r="G5186">
        <v>245886.58</v>
      </c>
      <c r="H5186" s="1" t="s">
        <v>4552</v>
      </c>
      <c r="I5186" s="1" t="s">
        <v>2125</v>
      </c>
      <c r="J5186" s="1" t="s">
        <v>31</v>
      </c>
      <c r="K5186" s="1" t="s">
        <v>35</v>
      </c>
      <c r="L5186" s="1" t="s">
        <v>36</v>
      </c>
      <c r="M5186" s="1" t="s">
        <v>37</v>
      </c>
      <c r="N5186" s="1" t="s">
        <v>61</v>
      </c>
      <c r="O5186">
        <v>3</v>
      </c>
      <c r="P5186" s="1" t="s">
        <v>46</v>
      </c>
      <c r="Q5186" s="1" t="s">
        <v>40</v>
      </c>
      <c r="R5186" s="1" t="str">
        <f t="shared" ref="R5186:R5249" si="81">IF(I5186="","Unmatched / No Buyer",IF(J5186="Corporate","Corporate Buyers",IF(N5186="Investment","Investment-Purpose Buyers",IF(N5186="Home",IF(P5186="Yes","Home Buyers - Loan Applied","Home Buyers - No Loan Applied"),"Other / Unclassified"))))</f>
        <v>Investment-Purpose Buyers</v>
      </c>
    </row>
    <row r="5187" spans="1:18">
      <c r="A5187">
        <v>70173</v>
      </c>
      <c r="B5187">
        <v>7</v>
      </c>
      <c r="C5187" s="5">
        <v>45302</v>
      </c>
      <c r="D5187" s="1" t="s">
        <v>4551</v>
      </c>
      <c r="E5187">
        <v>20</v>
      </c>
      <c r="F5187">
        <v>1160.82</v>
      </c>
      <c r="G5187">
        <v>399084.27</v>
      </c>
      <c r="H5187" s="1" t="s">
        <v>4552</v>
      </c>
      <c r="I5187" s="1" t="s">
        <v>1112</v>
      </c>
      <c r="J5187" s="1" t="s">
        <v>31</v>
      </c>
      <c r="K5187" s="1" t="s">
        <v>35</v>
      </c>
      <c r="L5187" s="1" t="s">
        <v>36</v>
      </c>
      <c r="M5187" s="1" t="s">
        <v>37</v>
      </c>
      <c r="N5187" s="1" t="s">
        <v>61</v>
      </c>
      <c r="O5187">
        <v>4</v>
      </c>
      <c r="P5187" s="1" t="s">
        <v>46</v>
      </c>
      <c r="Q5187" s="1" t="s">
        <v>40</v>
      </c>
      <c r="R5187" s="1" t="str">
        <f t="shared" si="81"/>
        <v>Investment-Purpose Buyers</v>
      </c>
    </row>
    <row r="5188" spans="1:18">
      <c r="A5188">
        <v>70179</v>
      </c>
      <c r="B5188">
        <v>7</v>
      </c>
      <c r="C5188" s="5">
        <v>45302</v>
      </c>
      <c r="D5188" s="1" t="s">
        <v>4551</v>
      </c>
      <c r="E5188">
        <v>20</v>
      </c>
      <c r="F5188">
        <v>1160.82</v>
      </c>
      <c r="G5188">
        <v>304852.58</v>
      </c>
      <c r="H5188" s="1" t="s">
        <v>4553</v>
      </c>
      <c r="I5188" s="1" t="s">
        <v>4554</v>
      </c>
      <c r="J5188" s="1"/>
      <c r="K5188" s="1"/>
      <c r="L5188" s="1"/>
      <c r="M5188" s="1"/>
      <c r="N5188" s="1"/>
      <c r="P5188" s="1"/>
      <c r="Q5188" s="1"/>
      <c r="R5188" s="1" t="str">
        <f t="shared" si="81"/>
        <v>Unmatched / No Buyer</v>
      </c>
    </row>
    <row r="5189" spans="1:18">
      <c r="A5189">
        <v>70180</v>
      </c>
      <c r="B5189">
        <v>7</v>
      </c>
      <c r="C5189" s="5">
        <v>45302</v>
      </c>
      <c r="D5189" s="1" t="s">
        <v>4551</v>
      </c>
      <c r="E5189">
        <v>20</v>
      </c>
      <c r="F5189">
        <v>1160.82</v>
      </c>
      <c r="G5189">
        <v>337242.59</v>
      </c>
      <c r="H5189" s="1" t="s">
        <v>4552</v>
      </c>
      <c r="I5189" s="1" t="s">
        <v>3954</v>
      </c>
      <c r="J5189" s="1" t="s">
        <v>31</v>
      </c>
      <c r="K5189" s="1" t="s">
        <v>35</v>
      </c>
      <c r="L5189" s="1" t="s">
        <v>36</v>
      </c>
      <c r="M5189" s="1" t="s">
        <v>384</v>
      </c>
      <c r="N5189" s="1" t="s">
        <v>38</v>
      </c>
      <c r="O5189">
        <v>5</v>
      </c>
      <c r="P5189" s="1" t="s">
        <v>46</v>
      </c>
      <c r="Q5189" s="1" t="s">
        <v>51</v>
      </c>
      <c r="R5189" s="1" t="str">
        <f t="shared" si="81"/>
        <v>Home Buyers - No Loan Applied</v>
      </c>
    </row>
    <row r="5190" spans="1:18">
      <c r="A5190">
        <v>70197</v>
      </c>
      <c r="B5190">
        <v>7</v>
      </c>
      <c r="C5190" s="5">
        <v>45302</v>
      </c>
      <c r="D5190" s="1" t="s">
        <v>4551</v>
      </c>
      <c r="E5190">
        <v>22</v>
      </c>
      <c r="F5190">
        <v>1914.21</v>
      </c>
      <c r="G5190">
        <v>541890.18000000005</v>
      </c>
      <c r="H5190" s="1" t="s">
        <v>4552</v>
      </c>
      <c r="I5190" s="1" t="s">
        <v>3082</v>
      </c>
      <c r="J5190" s="1" t="s">
        <v>31</v>
      </c>
      <c r="K5190" s="1" t="s">
        <v>45</v>
      </c>
      <c r="L5190" s="1" t="s">
        <v>36</v>
      </c>
      <c r="M5190" s="1" t="s">
        <v>164</v>
      </c>
      <c r="N5190" s="1" t="s">
        <v>38</v>
      </c>
      <c r="O5190">
        <v>1</v>
      </c>
      <c r="P5190" s="1" t="s">
        <v>46</v>
      </c>
      <c r="Q5190" s="1" t="s">
        <v>40</v>
      </c>
      <c r="R5190" s="1" t="str">
        <f t="shared" si="81"/>
        <v>Home Buyers - No Loan Applied</v>
      </c>
    </row>
    <row r="5191" spans="1:18">
      <c r="A5191">
        <v>70222</v>
      </c>
      <c r="B5191">
        <v>7</v>
      </c>
      <c r="C5191" s="5">
        <v>45302</v>
      </c>
      <c r="D5191" s="1" t="s">
        <v>4551</v>
      </c>
      <c r="E5191">
        <v>25</v>
      </c>
      <c r="F5191">
        <v>573.79999999999995</v>
      </c>
      <c r="G5191">
        <v>194575.52</v>
      </c>
      <c r="H5191" s="1" t="s">
        <v>4552</v>
      </c>
      <c r="I5191" s="1" t="s">
        <v>2926</v>
      </c>
      <c r="J5191" s="1" t="s">
        <v>31</v>
      </c>
      <c r="K5191" s="1" t="s">
        <v>45</v>
      </c>
      <c r="L5191" s="1" t="s">
        <v>36</v>
      </c>
      <c r="M5191" s="1" t="s">
        <v>777</v>
      </c>
      <c r="N5191" s="1" t="s">
        <v>38</v>
      </c>
      <c r="O5191">
        <v>2</v>
      </c>
      <c r="P5191" s="1" t="s">
        <v>39</v>
      </c>
      <c r="Q5191" s="1" t="s">
        <v>40</v>
      </c>
      <c r="R5191" s="1" t="str">
        <f t="shared" si="81"/>
        <v>Home Buyers - Loan Applied</v>
      </c>
    </row>
    <row r="5192" spans="1:18">
      <c r="A5192">
        <v>70223</v>
      </c>
      <c r="B5192">
        <v>7</v>
      </c>
      <c r="C5192" s="5">
        <v>45302</v>
      </c>
      <c r="D5192" s="1" t="s">
        <v>4551</v>
      </c>
      <c r="E5192">
        <v>25</v>
      </c>
      <c r="F5192">
        <v>573.79999999999995</v>
      </c>
      <c r="G5192">
        <v>199102.71</v>
      </c>
      <c r="H5192" s="1" t="s">
        <v>4553</v>
      </c>
      <c r="I5192" s="1" t="s">
        <v>4554</v>
      </c>
      <c r="J5192" s="1"/>
      <c r="K5192" s="1"/>
      <c r="L5192" s="1"/>
      <c r="M5192" s="1"/>
      <c r="N5192" s="1"/>
      <c r="P5192" s="1"/>
      <c r="Q5192" s="1"/>
      <c r="R5192" s="1" t="str">
        <f t="shared" si="81"/>
        <v>Unmatched / No Buyer</v>
      </c>
    </row>
    <row r="5193" spans="1:18">
      <c r="A5193">
        <v>70240</v>
      </c>
      <c r="B5193">
        <v>7</v>
      </c>
      <c r="C5193" s="5">
        <v>45302</v>
      </c>
      <c r="D5193" s="1" t="s">
        <v>4551</v>
      </c>
      <c r="E5193">
        <v>27</v>
      </c>
      <c r="F5193">
        <v>768.05</v>
      </c>
      <c r="G5193">
        <v>266565.7</v>
      </c>
      <c r="H5193" s="1" t="s">
        <v>4553</v>
      </c>
      <c r="I5193" s="1" t="s">
        <v>4554</v>
      </c>
      <c r="J5193" s="1"/>
      <c r="K5193" s="1"/>
      <c r="L5193" s="1"/>
      <c r="M5193" s="1"/>
      <c r="N5193" s="1"/>
      <c r="P5193" s="1"/>
      <c r="Q5193" s="1"/>
      <c r="R5193" s="1" t="str">
        <f t="shared" si="81"/>
        <v>Unmatched / No Buyer</v>
      </c>
    </row>
    <row r="5194" spans="1:18">
      <c r="A5194">
        <v>70297</v>
      </c>
      <c r="B5194">
        <v>7</v>
      </c>
      <c r="C5194" s="5">
        <v>45302</v>
      </c>
      <c r="D5194" s="1" t="s">
        <v>4551</v>
      </c>
      <c r="E5194">
        <v>35</v>
      </c>
      <c r="F5194">
        <v>613.21</v>
      </c>
      <c r="G5194">
        <v>187821.39</v>
      </c>
      <c r="H5194" s="1" t="s">
        <v>4553</v>
      </c>
      <c r="I5194" s="1" t="s">
        <v>4554</v>
      </c>
      <c r="J5194" s="1"/>
      <c r="K5194" s="1"/>
      <c r="L5194" s="1"/>
      <c r="M5194" s="1"/>
      <c r="N5194" s="1"/>
      <c r="P5194" s="1"/>
      <c r="Q5194" s="1"/>
      <c r="R5194" s="1" t="str">
        <f t="shared" si="81"/>
        <v>Unmatched / No Buyer</v>
      </c>
    </row>
    <row r="5195" spans="1:18">
      <c r="A5195">
        <v>70345</v>
      </c>
      <c r="B5195">
        <v>7</v>
      </c>
      <c r="C5195" s="5">
        <v>45302</v>
      </c>
      <c r="D5195" s="1" t="s">
        <v>4551</v>
      </c>
      <c r="E5195">
        <v>41</v>
      </c>
      <c r="F5195">
        <v>1093.92</v>
      </c>
      <c r="G5195">
        <v>356161.33</v>
      </c>
      <c r="H5195" s="1" t="s">
        <v>4552</v>
      </c>
      <c r="I5195" s="1" t="s">
        <v>3537</v>
      </c>
      <c r="J5195" s="1" t="s">
        <v>31</v>
      </c>
      <c r="K5195" s="1" t="s">
        <v>45</v>
      </c>
      <c r="L5195" s="1" t="s">
        <v>36</v>
      </c>
      <c r="M5195" s="1" t="s">
        <v>147</v>
      </c>
      <c r="N5195" s="1" t="s">
        <v>38</v>
      </c>
      <c r="O5195">
        <v>1</v>
      </c>
      <c r="P5195" s="1" t="s">
        <v>46</v>
      </c>
      <c r="Q5195" s="1" t="s">
        <v>51</v>
      </c>
      <c r="R5195" s="1" t="str">
        <f t="shared" si="81"/>
        <v>Home Buyers - No Loan Applied</v>
      </c>
    </row>
    <row r="5196" spans="1:18">
      <c r="A5196">
        <v>70354</v>
      </c>
      <c r="B5196">
        <v>7</v>
      </c>
      <c r="C5196" s="5">
        <v>45302</v>
      </c>
      <c r="D5196" s="1" t="s">
        <v>4551</v>
      </c>
      <c r="E5196">
        <v>41</v>
      </c>
      <c r="F5196">
        <v>1093.92</v>
      </c>
      <c r="G5196">
        <v>377039.12</v>
      </c>
      <c r="H5196" s="1" t="s">
        <v>4552</v>
      </c>
      <c r="I5196" s="1" t="s">
        <v>1801</v>
      </c>
      <c r="J5196" s="1" t="s">
        <v>31</v>
      </c>
      <c r="K5196" s="1" t="s">
        <v>35</v>
      </c>
      <c r="L5196" s="1" t="s">
        <v>36</v>
      </c>
      <c r="M5196" s="1" t="s">
        <v>37</v>
      </c>
      <c r="N5196" s="1" t="s">
        <v>38</v>
      </c>
      <c r="O5196">
        <v>4</v>
      </c>
      <c r="P5196" s="1" t="s">
        <v>46</v>
      </c>
      <c r="Q5196" s="1" t="s">
        <v>40</v>
      </c>
      <c r="R5196" s="1" t="str">
        <f t="shared" si="81"/>
        <v>Home Buyers - No Loan Applied</v>
      </c>
    </row>
    <row r="5197" spans="1:18">
      <c r="A5197">
        <v>70468</v>
      </c>
      <c r="B5197">
        <v>7</v>
      </c>
      <c r="C5197" s="5">
        <v>45302</v>
      </c>
      <c r="D5197" s="1" t="s">
        <v>4551</v>
      </c>
      <c r="E5197">
        <v>55</v>
      </c>
      <c r="F5197">
        <v>601.23</v>
      </c>
      <c r="G5197">
        <v>212513.83</v>
      </c>
      <c r="H5197" s="1" t="s">
        <v>4552</v>
      </c>
      <c r="I5197" s="1" t="s">
        <v>2874</v>
      </c>
      <c r="J5197" s="1" t="s">
        <v>31</v>
      </c>
      <c r="K5197" s="1" t="s">
        <v>35</v>
      </c>
      <c r="L5197" s="1" t="s">
        <v>36</v>
      </c>
      <c r="M5197" s="1" t="s">
        <v>37</v>
      </c>
      <c r="N5197" s="1" t="s">
        <v>61</v>
      </c>
      <c r="O5197">
        <v>1</v>
      </c>
      <c r="P5197" s="1" t="s">
        <v>46</v>
      </c>
      <c r="Q5197" s="1" t="s">
        <v>40</v>
      </c>
      <c r="R5197" s="1" t="str">
        <f t="shared" si="81"/>
        <v>Investment-Purpose Buyers</v>
      </c>
    </row>
    <row r="5198" spans="1:18">
      <c r="A5198">
        <v>70487</v>
      </c>
      <c r="B5198">
        <v>7</v>
      </c>
      <c r="C5198" s="5">
        <v>45302</v>
      </c>
      <c r="D5198" s="1" t="s">
        <v>4551</v>
      </c>
      <c r="E5198">
        <v>57</v>
      </c>
      <c r="F5198">
        <v>1347.67</v>
      </c>
      <c r="G5198">
        <v>345879.21</v>
      </c>
      <c r="H5198" s="1" t="s">
        <v>4553</v>
      </c>
      <c r="I5198" s="1" t="s">
        <v>4554</v>
      </c>
      <c r="J5198" s="1"/>
      <c r="K5198" s="1"/>
      <c r="L5198" s="1"/>
      <c r="M5198" s="1"/>
      <c r="N5198" s="1"/>
      <c r="P5198" s="1"/>
      <c r="Q5198" s="1"/>
      <c r="R5198" s="1" t="str">
        <f t="shared" si="81"/>
        <v>Unmatched / No Buyer</v>
      </c>
    </row>
    <row r="5199" spans="1:18">
      <c r="A5199">
        <v>70517</v>
      </c>
      <c r="B5199">
        <v>7</v>
      </c>
      <c r="C5199" s="5">
        <v>45302</v>
      </c>
      <c r="D5199" s="1" t="s">
        <v>4551</v>
      </c>
      <c r="E5199">
        <v>60</v>
      </c>
      <c r="F5199">
        <v>1219.54</v>
      </c>
      <c r="G5199">
        <v>362889.52</v>
      </c>
      <c r="H5199" s="1" t="s">
        <v>4553</v>
      </c>
      <c r="I5199" s="1" t="s">
        <v>4554</v>
      </c>
      <c r="J5199" s="1"/>
      <c r="K5199" s="1"/>
      <c r="L5199" s="1"/>
      <c r="M5199" s="1"/>
      <c r="N5199" s="1"/>
      <c r="P5199" s="1"/>
      <c r="Q5199" s="1"/>
      <c r="R5199" s="1" t="str">
        <f t="shared" si="81"/>
        <v>Unmatched / No Buyer</v>
      </c>
    </row>
    <row r="5200" spans="1:18">
      <c r="A5200">
        <v>80032</v>
      </c>
      <c r="B5200">
        <v>8</v>
      </c>
      <c r="C5200" s="5">
        <v>45302</v>
      </c>
      <c r="D5200" s="1" t="s">
        <v>4551</v>
      </c>
      <c r="E5200">
        <v>4</v>
      </c>
      <c r="F5200">
        <v>1934.75</v>
      </c>
      <c r="G5200">
        <v>562008.09</v>
      </c>
      <c r="H5200" s="1" t="s">
        <v>4552</v>
      </c>
      <c r="I5200" s="1" t="s">
        <v>1851</v>
      </c>
      <c r="J5200" s="1" t="s">
        <v>31</v>
      </c>
      <c r="K5200" s="1" t="s">
        <v>35</v>
      </c>
      <c r="L5200" s="1" t="s">
        <v>36</v>
      </c>
      <c r="M5200" s="1" t="s">
        <v>112</v>
      </c>
      <c r="N5200" s="1" t="s">
        <v>38</v>
      </c>
      <c r="O5200">
        <v>3</v>
      </c>
      <c r="P5200" s="1" t="s">
        <v>46</v>
      </c>
      <c r="Q5200" s="1" t="s">
        <v>51</v>
      </c>
      <c r="R5200" s="1" t="str">
        <f t="shared" si="81"/>
        <v>Home Buyers - No Loan Applied</v>
      </c>
    </row>
    <row r="5201" spans="1:18">
      <c r="A5201">
        <v>80046</v>
      </c>
      <c r="B5201">
        <v>8</v>
      </c>
      <c r="C5201" s="5">
        <v>45302</v>
      </c>
      <c r="D5201" s="1" t="s">
        <v>4551</v>
      </c>
      <c r="E5201">
        <v>5</v>
      </c>
      <c r="F5201">
        <v>887.23</v>
      </c>
      <c r="G5201">
        <v>272263.19</v>
      </c>
      <c r="H5201" s="1" t="s">
        <v>4553</v>
      </c>
      <c r="I5201" s="1" t="s">
        <v>4554</v>
      </c>
      <c r="J5201" s="1"/>
      <c r="K5201" s="1"/>
      <c r="L5201" s="1"/>
      <c r="M5201" s="1"/>
      <c r="N5201" s="1"/>
      <c r="P5201" s="1"/>
      <c r="Q5201" s="1"/>
      <c r="R5201" s="1" t="str">
        <f t="shared" si="81"/>
        <v>Unmatched / No Buyer</v>
      </c>
    </row>
    <row r="5202" spans="1:18">
      <c r="A5202">
        <v>80074</v>
      </c>
      <c r="B5202">
        <v>8</v>
      </c>
      <c r="C5202" s="5">
        <v>45302</v>
      </c>
      <c r="D5202" s="1" t="s">
        <v>4551</v>
      </c>
      <c r="E5202">
        <v>8</v>
      </c>
      <c r="F5202">
        <v>1552.34</v>
      </c>
      <c r="G5202">
        <v>518735.4</v>
      </c>
      <c r="H5202" s="1" t="s">
        <v>4552</v>
      </c>
      <c r="I5202" s="1" t="s">
        <v>1532</v>
      </c>
      <c r="J5202" s="1" t="s">
        <v>31</v>
      </c>
      <c r="K5202" s="1" t="s">
        <v>35</v>
      </c>
      <c r="L5202" s="1" t="s">
        <v>36</v>
      </c>
      <c r="M5202" s="1" t="s">
        <v>37</v>
      </c>
      <c r="N5202" s="1" t="s">
        <v>38</v>
      </c>
      <c r="O5202">
        <v>3</v>
      </c>
      <c r="P5202" s="1" t="s">
        <v>46</v>
      </c>
      <c r="Q5202" s="1" t="s">
        <v>51</v>
      </c>
      <c r="R5202" s="1" t="str">
        <f t="shared" si="81"/>
        <v>Home Buyers - No Loan Applied</v>
      </c>
    </row>
    <row r="5203" spans="1:18">
      <c r="A5203">
        <v>80101</v>
      </c>
      <c r="B5203">
        <v>8</v>
      </c>
      <c r="C5203" s="5">
        <v>45302</v>
      </c>
      <c r="D5203" s="1" t="s">
        <v>4551</v>
      </c>
      <c r="E5203">
        <v>12</v>
      </c>
      <c r="F5203">
        <v>1430.46</v>
      </c>
      <c r="G5203">
        <v>406304.61</v>
      </c>
      <c r="H5203" s="1" t="s">
        <v>4553</v>
      </c>
      <c r="I5203" s="1" t="s">
        <v>4554</v>
      </c>
      <c r="J5203" s="1"/>
      <c r="K5203" s="1"/>
      <c r="L5203" s="1"/>
      <c r="M5203" s="1"/>
      <c r="N5203" s="1"/>
      <c r="P5203" s="1"/>
      <c r="Q5203" s="1"/>
      <c r="R5203" s="1" t="str">
        <f t="shared" si="81"/>
        <v>Unmatched / No Buyer</v>
      </c>
    </row>
    <row r="5204" spans="1:18">
      <c r="A5204">
        <v>80115</v>
      </c>
      <c r="B5204">
        <v>8</v>
      </c>
      <c r="C5204" s="5">
        <v>45302</v>
      </c>
      <c r="D5204" s="1" t="s">
        <v>4551</v>
      </c>
      <c r="E5204">
        <v>14</v>
      </c>
      <c r="F5204">
        <v>685.93</v>
      </c>
      <c r="G5204">
        <v>179753.73</v>
      </c>
      <c r="H5204" s="1" t="s">
        <v>4553</v>
      </c>
      <c r="I5204" s="1" t="s">
        <v>4554</v>
      </c>
      <c r="J5204" s="1"/>
      <c r="K5204" s="1"/>
      <c r="L5204" s="1"/>
      <c r="M5204" s="1"/>
      <c r="N5204" s="1"/>
      <c r="P5204" s="1"/>
      <c r="Q5204" s="1"/>
      <c r="R5204" s="1" t="str">
        <f t="shared" si="81"/>
        <v>Unmatched / No Buyer</v>
      </c>
    </row>
    <row r="5205" spans="1:18">
      <c r="A5205">
        <v>80133</v>
      </c>
      <c r="B5205">
        <v>8</v>
      </c>
      <c r="C5205" s="5">
        <v>45302</v>
      </c>
      <c r="D5205" s="1" t="s">
        <v>4555</v>
      </c>
      <c r="E5205">
        <v>16</v>
      </c>
      <c r="F5205">
        <v>424.09</v>
      </c>
      <c r="G5205">
        <v>114987.3</v>
      </c>
      <c r="H5205" s="1" t="s">
        <v>4552</v>
      </c>
      <c r="I5205" s="1" t="s">
        <v>4082</v>
      </c>
      <c r="J5205" s="1" t="s">
        <v>31</v>
      </c>
      <c r="K5205" s="1" t="s">
        <v>35</v>
      </c>
      <c r="L5205" s="1" t="s">
        <v>185</v>
      </c>
      <c r="M5205" s="1" t="s">
        <v>186</v>
      </c>
      <c r="N5205" s="1" t="s">
        <v>38</v>
      </c>
      <c r="O5205">
        <v>2</v>
      </c>
      <c r="P5205" s="1" t="s">
        <v>46</v>
      </c>
      <c r="Q5205" s="1" t="s">
        <v>40</v>
      </c>
      <c r="R5205" s="1" t="str">
        <f t="shared" si="81"/>
        <v>Home Buyers - No Loan Applied</v>
      </c>
    </row>
    <row r="5206" spans="1:18">
      <c r="A5206">
        <v>80136</v>
      </c>
      <c r="B5206">
        <v>8</v>
      </c>
      <c r="C5206" s="5">
        <v>45302</v>
      </c>
      <c r="D5206" s="1" t="s">
        <v>4551</v>
      </c>
      <c r="E5206">
        <v>16</v>
      </c>
      <c r="F5206">
        <v>424.09</v>
      </c>
      <c r="G5206">
        <v>133385.68</v>
      </c>
      <c r="H5206" s="1" t="s">
        <v>4552</v>
      </c>
      <c r="I5206" s="1" t="s">
        <v>1661</v>
      </c>
      <c r="J5206" s="1" t="s">
        <v>31</v>
      </c>
      <c r="K5206" s="1" t="s">
        <v>45</v>
      </c>
      <c r="L5206" s="1" t="s">
        <v>36</v>
      </c>
      <c r="M5206" s="1" t="s">
        <v>147</v>
      </c>
      <c r="N5206" s="1" t="s">
        <v>61</v>
      </c>
      <c r="O5206">
        <v>1</v>
      </c>
      <c r="P5206" s="1" t="s">
        <v>46</v>
      </c>
      <c r="Q5206" s="1" t="s">
        <v>51</v>
      </c>
      <c r="R5206" s="1" t="str">
        <f t="shared" si="81"/>
        <v>Investment-Purpose Buyers</v>
      </c>
    </row>
    <row r="5207" spans="1:18">
      <c r="A5207">
        <v>80177</v>
      </c>
      <c r="B5207">
        <v>8</v>
      </c>
      <c r="C5207" s="5">
        <v>45302</v>
      </c>
      <c r="D5207" s="1" t="s">
        <v>4555</v>
      </c>
      <c r="E5207">
        <v>23</v>
      </c>
      <c r="F5207">
        <v>1114.67</v>
      </c>
      <c r="G5207">
        <v>372407.25</v>
      </c>
      <c r="H5207" s="1" t="s">
        <v>4553</v>
      </c>
      <c r="I5207" s="1" t="s">
        <v>4554</v>
      </c>
      <c r="J5207" s="1"/>
      <c r="K5207" s="1"/>
      <c r="L5207" s="1"/>
      <c r="M5207" s="1"/>
      <c r="N5207" s="1"/>
      <c r="P5207" s="1"/>
      <c r="Q5207" s="1"/>
      <c r="R5207" s="1" t="str">
        <f t="shared" si="81"/>
        <v>Unmatched / No Buyer</v>
      </c>
    </row>
    <row r="5208" spans="1:18">
      <c r="A5208">
        <v>80181</v>
      </c>
      <c r="B5208">
        <v>8</v>
      </c>
      <c r="C5208" s="5">
        <v>45302</v>
      </c>
      <c r="D5208" s="1" t="s">
        <v>4551</v>
      </c>
      <c r="E5208">
        <v>25</v>
      </c>
      <c r="F5208">
        <v>1833.58</v>
      </c>
      <c r="G5208">
        <v>486921.52</v>
      </c>
      <c r="H5208" s="1" t="s">
        <v>4553</v>
      </c>
      <c r="I5208" s="1" t="s">
        <v>4554</v>
      </c>
      <c r="J5208" s="1"/>
      <c r="K5208" s="1"/>
      <c r="L5208" s="1"/>
      <c r="M5208" s="1"/>
      <c r="N5208" s="1"/>
      <c r="P5208" s="1"/>
      <c r="Q5208" s="1"/>
      <c r="R5208" s="1" t="str">
        <f t="shared" si="81"/>
        <v>Unmatched / No Buyer</v>
      </c>
    </row>
    <row r="5209" spans="1:18">
      <c r="A5209">
        <v>80186</v>
      </c>
      <c r="B5209">
        <v>8</v>
      </c>
      <c r="C5209" s="5">
        <v>45302</v>
      </c>
      <c r="D5209" s="1" t="s">
        <v>4555</v>
      </c>
      <c r="E5209">
        <v>26</v>
      </c>
      <c r="F5209">
        <v>1625.38</v>
      </c>
      <c r="G5209">
        <v>579412.56000000006</v>
      </c>
      <c r="H5209" s="1" t="s">
        <v>4552</v>
      </c>
      <c r="I5209" s="1" t="s">
        <v>3877</v>
      </c>
      <c r="J5209" s="1" t="s">
        <v>31</v>
      </c>
      <c r="K5209" s="1" t="s">
        <v>35</v>
      </c>
      <c r="L5209" s="1" t="s">
        <v>36</v>
      </c>
      <c r="M5209" s="1" t="s">
        <v>37</v>
      </c>
      <c r="N5209" s="1" t="s">
        <v>38</v>
      </c>
      <c r="O5209">
        <v>1</v>
      </c>
      <c r="P5209" s="1" t="s">
        <v>46</v>
      </c>
      <c r="Q5209" s="1" t="s">
        <v>40</v>
      </c>
      <c r="R5209" s="1" t="str">
        <f t="shared" si="81"/>
        <v>Home Buyers - No Loan Applied</v>
      </c>
    </row>
    <row r="5210" spans="1:18">
      <c r="A5210">
        <v>80208</v>
      </c>
      <c r="B5210">
        <v>8</v>
      </c>
      <c r="C5210" s="5">
        <v>45302</v>
      </c>
      <c r="D5210" s="1" t="s">
        <v>4551</v>
      </c>
      <c r="E5210">
        <v>28</v>
      </c>
      <c r="F5210">
        <v>1431.61</v>
      </c>
      <c r="G5210">
        <v>429778.33</v>
      </c>
      <c r="H5210" s="1" t="s">
        <v>4552</v>
      </c>
      <c r="I5210" s="1" t="s">
        <v>4021</v>
      </c>
      <c r="J5210" s="1" t="s">
        <v>31</v>
      </c>
      <c r="K5210" s="1" t="s">
        <v>35</v>
      </c>
      <c r="L5210" s="1" t="s">
        <v>36</v>
      </c>
      <c r="M5210" s="1" t="s">
        <v>84</v>
      </c>
      <c r="N5210" s="1" t="s">
        <v>38</v>
      </c>
      <c r="O5210">
        <v>3</v>
      </c>
      <c r="P5210" s="1" t="s">
        <v>39</v>
      </c>
      <c r="Q5210" s="1" t="s">
        <v>103</v>
      </c>
      <c r="R5210" s="1" t="str">
        <f t="shared" si="81"/>
        <v>Home Buyers - Loan Applied</v>
      </c>
    </row>
    <row r="5211" spans="1:18">
      <c r="A5211">
        <v>80209</v>
      </c>
      <c r="B5211">
        <v>8</v>
      </c>
      <c r="C5211" s="5">
        <v>45302</v>
      </c>
      <c r="D5211" s="1" t="s">
        <v>4551</v>
      </c>
      <c r="E5211">
        <v>28</v>
      </c>
      <c r="F5211">
        <v>1431.61</v>
      </c>
      <c r="G5211">
        <v>436529.91</v>
      </c>
      <c r="H5211" s="1" t="s">
        <v>4552</v>
      </c>
      <c r="I5211" s="1" t="s">
        <v>1213</v>
      </c>
      <c r="J5211" s="1" t="s">
        <v>31</v>
      </c>
      <c r="K5211" s="1" t="s">
        <v>35</v>
      </c>
      <c r="L5211" s="1" t="s">
        <v>36</v>
      </c>
      <c r="M5211" s="1" t="s">
        <v>37</v>
      </c>
      <c r="N5211" s="1" t="s">
        <v>61</v>
      </c>
      <c r="O5211">
        <v>3</v>
      </c>
      <c r="P5211" s="1" t="s">
        <v>46</v>
      </c>
      <c r="Q5211" s="1" t="s">
        <v>51</v>
      </c>
      <c r="R5211" s="1" t="str">
        <f t="shared" si="81"/>
        <v>Investment-Purpose Buyers</v>
      </c>
    </row>
    <row r="5212" spans="1:18">
      <c r="A5212">
        <v>80281</v>
      </c>
      <c r="B5212">
        <v>8</v>
      </c>
      <c r="C5212" s="5">
        <v>45302</v>
      </c>
      <c r="D5212" s="1" t="s">
        <v>4551</v>
      </c>
      <c r="E5212">
        <v>33</v>
      </c>
      <c r="F5212">
        <v>1809.87</v>
      </c>
      <c r="G5212">
        <v>629276.73</v>
      </c>
      <c r="H5212" s="1" t="s">
        <v>4552</v>
      </c>
      <c r="I5212" s="1" t="s">
        <v>2189</v>
      </c>
      <c r="J5212" s="1" t="s">
        <v>31</v>
      </c>
      <c r="K5212" s="1" t="s">
        <v>45</v>
      </c>
      <c r="L5212" s="1" t="s">
        <v>36</v>
      </c>
      <c r="M5212" s="1" t="s">
        <v>37</v>
      </c>
      <c r="N5212" s="1" t="s">
        <v>38</v>
      </c>
      <c r="O5212">
        <v>5</v>
      </c>
      <c r="P5212" s="1" t="s">
        <v>39</v>
      </c>
      <c r="Q5212" s="1" t="s">
        <v>51</v>
      </c>
      <c r="R5212" s="1" t="str">
        <f t="shared" si="81"/>
        <v>Home Buyers - Loan Applied</v>
      </c>
    </row>
    <row r="5213" spans="1:18">
      <c r="A5213">
        <v>80284</v>
      </c>
      <c r="B5213">
        <v>8</v>
      </c>
      <c r="C5213" s="5">
        <v>45302</v>
      </c>
      <c r="D5213" s="1" t="s">
        <v>4551</v>
      </c>
      <c r="E5213">
        <v>33</v>
      </c>
      <c r="F5213">
        <v>1809.87</v>
      </c>
      <c r="G5213">
        <v>577250.81999999995</v>
      </c>
      <c r="H5213" s="1" t="s">
        <v>4553</v>
      </c>
      <c r="I5213" s="1" t="s">
        <v>4554</v>
      </c>
      <c r="J5213" s="1"/>
      <c r="K5213" s="1"/>
      <c r="L5213" s="1"/>
      <c r="M5213" s="1"/>
      <c r="N5213" s="1"/>
      <c r="P5213" s="1"/>
      <c r="Q5213" s="1"/>
      <c r="R5213" s="1" t="str">
        <f t="shared" si="81"/>
        <v>Unmatched / No Buyer</v>
      </c>
    </row>
    <row r="5214" spans="1:18">
      <c r="A5214">
        <v>80313</v>
      </c>
      <c r="B5214">
        <v>8</v>
      </c>
      <c r="C5214" s="5">
        <v>45302</v>
      </c>
      <c r="D5214" s="1" t="s">
        <v>4551</v>
      </c>
      <c r="E5214">
        <v>37</v>
      </c>
      <c r="F5214">
        <v>890.65</v>
      </c>
      <c r="G5214">
        <v>255727.61</v>
      </c>
      <c r="H5214" s="1" t="s">
        <v>4553</v>
      </c>
      <c r="I5214" s="1" t="s">
        <v>4554</v>
      </c>
      <c r="J5214" s="1"/>
      <c r="K5214" s="1"/>
      <c r="L5214" s="1"/>
      <c r="M5214" s="1"/>
      <c r="N5214" s="1"/>
      <c r="P5214" s="1"/>
      <c r="Q5214" s="1"/>
      <c r="R5214" s="1" t="str">
        <f t="shared" si="81"/>
        <v>Unmatched / No Buyer</v>
      </c>
    </row>
    <row r="5215" spans="1:18">
      <c r="A5215">
        <v>80342</v>
      </c>
      <c r="B5215">
        <v>8</v>
      </c>
      <c r="C5215" s="5">
        <v>45302</v>
      </c>
      <c r="D5215" s="1" t="s">
        <v>4551</v>
      </c>
      <c r="E5215">
        <v>39</v>
      </c>
      <c r="F5215">
        <v>1290.8900000000001</v>
      </c>
      <c r="G5215">
        <v>446169.39</v>
      </c>
      <c r="H5215" s="1" t="s">
        <v>4552</v>
      </c>
      <c r="I5215" s="1" t="s">
        <v>2608</v>
      </c>
      <c r="J5215" s="1" t="s">
        <v>31</v>
      </c>
      <c r="K5215" s="1" t="s">
        <v>35</v>
      </c>
      <c r="L5215" s="1" t="s">
        <v>36</v>
      </c>
      <c r="M5215" s="1" t="s">
        <v>223</v>
      </c>
      <c r="N5215" s="1" t="s">
        <v>38</v>
      </c>
      <c r="O5215">
        <v>2</v>
      </c>
      <c r="P5215" s="1" t="s">
        <v>39</v>
      </c>
      <c r="Q5215" s="1" t="s">
        <v>40</v>
      </c>
      <c r="R5215" s="1" t="str">
        <f t="shared" si="81"/>
        <v>Home Buyers - Loan Applied</v>
      </c>
    </row>
    <row r="5216" spans="1:18">
      <c r="A5216">
        <v>80363</v>
      </c>
      <c r="B5216">
        <v>8</v>
      </c>
      <c r="C5216" s="5">
        <v>45302</v>
      </c>
      <c r="D5216" s="1" t="s">
        <v>4555</v>
      </c>
      <c r="E5216">
        <v>43</v>
      </c>
      <c r="F5216">
        <v>1490.59</v>
      </c>
      <c r="G5216">
        <v>517271.54</v>
      </c>
      <c r="H5216" s="1" t="s">
        <v>4552</v>
      </c>
      <c r="I5216" s="1" t="s">
        <v>3398</v>
      </c>
      <c r="J5216" s="1" t="s">
        <v>31</v>
      </c>
      <c r="K5216" s="1" t="s">
        <v>35</v>
      </c>
      <c r="L5216" s="1" t="s">
        <v>36</v>
      </c>
      <c r="M5216" s="1" t="s">
        <v>37</v>
      </c>
      <c r="N5216" s="1" t="s">
        <v>38</v>
      </c>
      <c r="O5216">
        <v>1</v>
      </c>
      <c r="P5216" s="1" t="s">
        <v>46</v>
      </c>
      <c r="Q5216" s="1" t="s">
        <v>51</v>
      </c>
      <c r="R5216" s="1" t="str">
        <f t="shared" si="81"/>
        <v>Home Buyers - No Loan Applied</v>
      </c>
    </row>
    <row r="5217" spans="1:18">
      <c r="A5217">
        <v>80417</v>
      </c>
      <c r="B5217">
        <v>8</v>
      </c>
      <c r="C5217" s="5">
        <v>45302</v>
      </c>
      <c r="D5217" s="1" t="s">
        <v>4551</v>
      </c>
      <c r="E5217">
        <v>47</v>
      </c>
      <c r="F5217">
        <v>543.08000000000004</v>
      </c>
      <c r="G5217">
        <v>152252.04</v>
      </c>
      <c r="H5217" s="1" t="s">
        <v>4552</v>
      </c>
      <c r="I5217" s="1" t="s">
        <v>3941</v>
      </c>
      <c r="J5217" s="1" t="s">
        <v>31</v>
      </c>
      <c r="K5217" s="1" t="s">
        <v>45</v>
      </c>
      <c r="L5217" s="1" t="s">
        <v>36</v>
      </c>
      <c r="M5217" s="1" t="s">
        <v>37</v>
      </c>
      <c r="N5217" s="1" t="s">
        <v>38</v>
      </c>
      <c r="O5217">
        <v>4</v>
      </c>
      <c r="P5217" s="1" t="s">
        <v>39</v>
      </c>
      <c r="Q5217" s="1" t="s">
        <v>40</v>
      </c>
      <c r="R5217" s="1" t="str">
        <f t="shared" si="81"/>
        <v>Home Buyers - Loan Applied</v>
      </c>
    </row>
    <row r="5218" spans="1:18">
      <c r="A5218">
        <v>80464</v>
      </c>
      <c r="B5218">
        <v>8</v>
      </c>
      <c r="C5218" s="5">
        <v>45302</v>
      </c>
      <c r="D5218" s="1" t="s">
        <v>4551</v>
      </c>
      <c r="E5218">
        <v>55</v>
      </c>
      <c r="F5218">
        <v>1300.05</v>
      </c>
      <c r="G5218">
        <v>293754.17</v>
      </c>
      <c r="H5218" s="1" t="s">
        <v>4552</v>
      </c>
      <c r="I5218" s="1" t="s">
        <v>3327</v>
      </c>
      <c r="J5218" s="1" t="s">
        <v>31</v>
      </c>
      <c r="K5218" s="1" t="s">
        <v>45</v>
      </c>
      <c r="L5218" s="1" t="s">
        <v>310</v>
      </c>
      <c r="M5218" s="1" t="s">
        <v>753</v>
      </c>
      <c r="N5218" s="1" t="s">
        <v>38</v>
      </c>
      <c r="O5218">
        <v>2</v>
      </c>
      <c r="P5218" s="1" t="s">
        <v>39</v>
      </c>
      <c r="Q5218" s="1" t="s">
        <v>40</v>
      </c>
      <c r="R5218" s="1" t="str">
        <f t="shared" si="81"/>
        <v>Home Buyers - Loan Applied</v>
      </c>
    </row>
    <row r="5219" spans="1:18">
      <c r="A5219">
        <v>80466</v>
      </c>
      <c r="B5219">
        <v>8</v>
      </c>
      <c r="C5219" s="5">
        <v>45302</v>
      </c>
      <c r="D5219" s="1" t="s">
        <v>4551</v>
      </c>
      <c r="E5219">
        <v>55</v>
      </c>
      <c r="F5219">
        <v>1300.05</v>
      </c>
      <c r="G5219">
        <v>410171.8</v>
      </c>
      <c r="H5219" s="1" t="s">
        <v>4552</v>
      </c>
      <c r="I5219" s="1" t="s">
        <v>3078</v>
      </c>
      <c r="J5219" s="1" t="s">
        <v>31</v>
      </c>
      <c r="K5219" s="1" t="s">
        <v>35</v>
      </c>
      <c r="L5219" s="1" t="s">
        <v>36</v>
      </c>
      <c r="M5219" s="1" t="s">
        <v>37</v>
      </c>
      <c r="N5219" s="1" t="s">
        <v>38</v>
      </c>
      <c r="O5219">
        <v>1</v>
      </c>
      <c r="P5219" s="1" t="s">
        <v>46</v>
      </c>
      <c r="Q5219" s="1" t="s">
        <v>51</v>
      </c>
      <c r="R5219" s="1" t="str">
        <f t="shared" si="81"/>
        <v>Home Buyers - No Loan Applied</v>
      </c>
    </row>
    <row r="5220" spans="1:18">
      <c r="A5220">
        <v>80483</v>
      </c>
      <c r="B5220">
        <v>8</v>
      </c>
      <c r="C5220" s="5">
        <v>45302</v>
      </c>
      <c r="D5220" s="1" t="s">
        <v>4551</v>
      </c>
      <c r="E5220">
        <v>56</v>
      </c>
      <c r="F5220">
        <v>1874.7</v>
      </c>
      <c r="G5220">
        <v>535453.26</v>
      </c>
      <c r="H5220" s="1" t="s">
        <v>4552</v>
      </c>
      <c r="I5220" s="1" t="s">
        <v>4415</v>
      </c>
      <c r="J5220" s="1" t="s">
        <v>31</v>
      </c>
      <c r="K5220" s="1" t="s">
        <v>45</v>
      </c>
      <c r="L5220" s="1" t="s">
        <v>813</v>
      </c>
      <c r="M5220" s="1" t="s">
        <v>814</v>
      </c>
      <c r="N5220" s="1" t="s">
        <v>61</v>
      </c>
      <c r="O5220">
        <v>4</v>
      </c>
      <c r="P5220" s="1" t="s">
        <v>39</v>
      </c>
      <c r="Q5220" s="1" t="s">
        <v>103</v>
      </c>
      <c r="R5220" s="1" t="str">
        <f t="shared" si="81"/>
        <v>Investment-Purpose Buyers</v>
      </c>
    </row>
    <row r="5221" spans="1:18">
      <c r="A5221">
        <v>90012</v>
      </c>
      <c r="B5221">
        <v>9</v>
      </c>
      <c r="C5221" s="5">
        <v>45302</v>
      </c>
      <c r="D5221" s="1" t="s">
        <v>4551</v>
      </c>
      <c r="E5221">
        <v>1</v>
      </c>
      <c r="F5221">
        <v>832.35</v>
      </c>
      <c r="G5221">
        <v>232726.96</v>
      </c>
      <c r="H5221" s="1" t="s">
        <v>4552</v>
      </c>
      <c r="I5221" s="1" t="s">
        <v>1110</v>
      </c>
      <c r="J5221" s="1" t="s">
        <v>31</v>
      </c>
      <c r="K5221" s="1" t="s">
        <v>35</v>
      </c>
      <c r="L5221" s="1" t="s">
        <v>36</v>
      </c>
      <c r="M5221" s="1" t="s">
        <v>37</v>
      </c>
      <c r="N5221" s="1" t="s">
        <v>38</v>
      </c>
      <c r="O5221">
        <v>1</v>
      </c>
      <c r="P5221" s="1" t="s">
        <v>46</v>
      </c>
      <c r="Q5221" s="1" t="s">
        <v>51</v>
      </c>
      <c r="R5221" s="1" t="str">
        <f t="shared" si="81"/>
        <v>Home Buyers - No Loan Applied</v>
      </c>
    </row>
    <row r="5222" spans="1:18">
      <c r="A5222">
        <v>90027</v>
      </c>
      <c r="B5222">
        <v>9</v>
      </c>
      <c r="C5222" s="5">
        <v>45302</v>
      </c>
      <c r="D5222" s="1" t="s">
        <v>4555</v>
      </c>
      <c r="E5222">
        <v>6</v>
      </c>
      <c r="F5222">
        <v>1821.59</v>
      </c>
      <c r="G5222">
        <v>498028.07</v>
      </c>
      <c r="H5222" s="1" t="s">
        <v>4552</v>
      </c>
      <c r="I5222" s="1" t="s">
        <v>4503</v>
      </c>
      <c r="J5222" s="1" t="s">
        <v>31</v>
      </c>
      <c r="K5222" s="1" t="s">
        <v>35</v>
      </c>
      <c r="L5222" s="1" t="s">
        <v>70</v>
      </c>
      <c r="M5222" s="1" t="s">
        <v>71</v>
      </c>
      <c r="N5222" s="1" t="s">
        <v>38</v>
      </c>
      <c r="O5222">
        <v>5</v>
      </c>
      <c r="P5222" s="1" t="s">
        <v>46</v>
      </c>
      <c r="Q5222" s="1" t="s">
        <v>51</v>
      </c>
      <c r="R5222" s="1" t="str">
        <f t="shared" si="81"/>
        <v>Home Buyers - No Loan Applied</v>
      </c>
    </row>
    <row r="5223" spans="1:18">
      <c r="A5223">
        <v>90040</v>
      </c>
      <c r="B5223">
        <v>9</v>
      </c>
      <c r="C5223" s="5">
        <v>45302</v>
      </c>
      <c r="D5223" s="1" t="s">
        <v>4555</v>
      </c>
      <c r="E5223">
        <v>7</v>
      </c>
      <c r="F5223">
        <v>697.68</v>
      </c>
      <c r="G5223">
        <v>242154.43</v>
      </c>
      <c r="H5223" s="1" t="s">
        <v>4552</v>
      </c>
      <c r="I5223" s="1" t="s">
        <v>3756</v>
      </c>
      <c r="J5223" s="1" t="s">
        <v>57</v>
      </c>
      <c r="K5223" s="1" t="s">
        <v>35</v>
      </c>
      <c r="L5223" s="1" t="s">
        <v>36</v>
      </c>
      <c r="M5223" s="1" t="s">
        <v>84</v>
      </c>
      <c r="N5223" s="1" t="s">
        <v>38</v>
      </c>
      <c r="O5223">
        <v>1</v>
      </c>
      <c r="P5223" s="1" t="s">
        <v>46</v>
      </c>
      <c r="Q5223" s="1" t="s">
        <v>40</v>
      </c>
      <c r="R5223" s="1" t="str">
        <f t="shared" si="81"/>
        <v>Home Buyers - No Loan Applied</v>
      </c>
    </row>
    <row r="5224" spans="1:18">
      <c r="A5224">
        <v>90041</v>
      </c>
      <c r="B5224">
        <v>9</v>
      </c>
      <c r="C5224" s="5">
        <v>45302</v>
      </c>
      <c r="D5224" s="1" t="s">
        <v>4551</v>
      </c>
      <c r="E5224">
        <v>8</v>
      </c>
      <c r="F5224">
        <v>1315.55</v>
      </c>
      <c r="G5224">
        <v>369604.6</v>
      </c>
      <c r="H5224" s="1" t="s">
        <v>4552</v>
      </c>
      <c r="I5224" s="1" t="s">
        <v>2669</v>
      </c>
      <c r="J5224" s="1" t="s">
        <v>31</v>
      </c>
      <c r="K5224" s="1" t="s">
        <v>35</v>
      </c>
      <c r="L5224" s="1" t="s">
        <v>36</v>
      </c>
      <c r="M5224" s="1" t="s">
        <v>722</v>
      </c>
      <c r="N5224" s="1" t="s">
        <v>38</v>
      </c>
      <c r="O5224">
        <v>4</v>
      </c>
      <c r="P5224" s="1" t="s">
        <v>46</v>
      </c>
      <c r="Q5224" s="1" t="s">
        <v>40</v>
      </c>
      <c r="R5224" s="1" t="str">
        <f t="shared" si="81"/>
        <v>Home Buyers - No Loan Applied</v>
      </c>
    </row>
    <row r="5225" spans="1:18">
      <c r="A5225">
        <v>90044</v>
      </c>
      <c r="B5225">
        <v>9</v>
      </c>
      <c r="C5225" s="5">
        <v>45302</v>
      </c>
      <c r="D5225" s="1" t="s">
        <v>4551</v>
      </c>
      <c r="E5225">
        <v>8</v>
      </c>
      <c r="F5225">
        <v>1315.55</v>
      </c>
      <c r="G5225">
        <v>413870.18</v>
      </c>
      <c r="H5225" s="1" t="s">
        <v>4552</v>
      </c>
      <c r="I5225" s="1" t="s">
        <v>2795</v>
      </c>
      <c r="J5225" s="1" t="s">
        <v>31</v>
      </c>
      <c r="K5225" s="1" t="s">
        <v>35</v>
      </c>
      <c r="L5225" s="1" t="s">
        <v>36</v>
      </c>
      <c r="M5225" s="1" t="s">
        <v>37</v>
      </c>
      <c r="N5225" s="1" t="s">
        <v>38</v>
      </c>
      <c r="O5225">
        <v>3</v>
      </c>
      <c r="P5225" s="1" t="s">
        <v>46</v>
      </c>
      <c r="Q5225" s="1" t="s">
        <v>51</v>
      </c>
      <c r="R5225" s="1" t="str">
        <f t="shared" si="81"/>
        <v>Home Buyers - No Loan Applied</v>
      </c>
    </row>
    <row r="5226" spans="1:18">
      <c r="A5226">
        <v>90045</v>
      </c>
      <c r="B5226">
        <v>9</v>
      </c>
      <c r="C5226" s="5">
        <v>45302</v>
      </c>
      <c r="D5226" s="1" t="s">
        <v>4551</v>
      </c>
      <c r="E5226">
        <v>8</v>
      </c>
      <c r="F5226">
        <v>1315.55</v>
      </c>
      <c r="G5226">
        <v>332067.84999999998</v>
      </c>
      <c r="H5226" s="1" t="s">
        <v>4552</v>
      </c>
      <c r="I5226" s="1" t="s">
        <v>900</v>
      </c>
      <c r="J5226" s="1" t="s">
        <v>57</v>
      </c>
      <c r="K5226" s="1" t="s">
        <v>35</v>
      </c>
      <c r="L5226" s="1" t="s">
        <v>36</v>
      </c>
      <c r="M5226" s="1" t="s">
        <v>37</v>
      </c>
      <c r="N5226" s="1" t="s">
        <v>38</v>
      </c>
      <c r="O5226">
        <v>5</v>
      </c>
      <c r="P5226" s="1" t="s">
        <v>46</v>
      </c>
      <c r="Q5226" s="1" t="s">
        <v>40</v>
      </c>
      <c r="R5226" s="1" t="str">
        <f t="shared" si="81"/>
        <v>Home Buyers - No Loan Applied</v>
      </c>
    </row>
    <row r="5227" spans="1:18">
      <c r="A5227">
        <v>90050</v>
      </c>
      <c r="B5227">
        <v>9</v>
      </c>
      <c r="C5227" s="5">
        <v>45302</v>
      </c>
      <c r="D5227" s="1" t="s">
        <v>4551</v>
      </c>
      <c r="E5227">
        <v>8</v>
      </c>
      <c r="F5227">
        <v>1315.55</v>
      </c>
      <c r="G5227">
        <v>317799.98</v>
      </c>
      <c r="H5227" s="1" t="s">
        <v>4552</v>
      </c>
      <c r="I5227" s="1" t="s">
        <v>3765</v>
      </c>
      <c r="J5227" s="1" t="s">
        <v>31</v>
      </c>
      <c r="K5227" s="1" t="s">
        <v>45</v>
      </c>
      <c r="L5227" s="1" t="s">
        <v>36</v>
      </c>
      <c r="M5227" s="1" t="s">
        <v>37</v>
      </c>
      <c r="N5227" s="1" t="s">
        <v>38</v>
      </c>
      <c r="O5227">
        <v>5</v>
      </c>
      <c r="P5227" s="1" t="s">
        <v>46</v>
      </c>
      <c r="Q5227" s="1" t="s">
        <v>40</v>
      </c>
      <c r="R5227" s="1" t="str">
        <f t="shared" si="81"/>
        <v>Home Buyers - No Loan Applied</v>
      </c>
    </row>
    <row r="5228" spans="1:18">
      <c r="A5228">
        <v>90112</v>
      </c>
      <c r="B5228">
        <v>9</v>
      </c>
      <c r="C5228" s="5">
        <v>45302</v>
      </c>
      <c r="D5228" s="1" t="s">
        <v>4551</v>
      </c>
      <c r="E5228">
        <v>17</v>
      </c>
      <c r="F5228">
        <v>1481.32</v>
      </c>
      <c r="G5228">
        <v>399912.07</v>
      </c>
      <c r="H5228" s="1" t="s">
        <v>4552</v>
      </c>
      <c r="I5228" s="1" t="s">
        <v>4392</v>
      </c>
      <c r="J5228" s="1" t="s">
        <v>31</v>
      </c>
      <c r="K5228" s="1" t="s">
        <v>35</v>
      </c>
      <c r="L5228" s="1" t="s">
        <v>191</v>
      </c>
      <c r="M5228" s="1" t="s">
        <v>1521</v>
      </c>
      <c r="N5228" s="1" t="s">
        <v>61</v>
      </c>
      <c r="O5228">
        <v>1</v>
      </c>
      <c r="P5228" s="1" t="s">
        <v>39</v>
      </c>
      <c r="Q5228" s="1" t="s">
        <v>103</v>
      </c>
      <c r="R5228" s="1" t="str">
        <f t="shared" si="81"/>
        <v>Investment-Purpose Buyers</v>
      </c>
    </row>
    <row r="5229" spans="1:18">
      <c r="A5229">
        <v>90155</v>
      </c>
      <c r="B5229">
        <v>9</v>
      </c>
      <c r="C5229" s="5">
        <v>45302</v>
      </c>
      <c r="D5229" s="1" t="s">
        <v>4551</v>
      </c>
      <c r="E5229">
        <v>24</v>
      </c>
      <c r="F5229">
        <v>914.61</v>
      </c>
      <c r="G5229">
        <v>252664.87</v>
      </c>
      <c r="H5229" s="1" t="s">
        <v>4552</v>
      </c>
      <c r="I5229" s="1" t="s">
        <v>1726</v>
      </c>
      <c r="J5229" s="1" t="s">
        <v>31</v>
      </c>
      <c r="K5229" s="1" t="s">
        <v>45</v>
      </c>
      <c r="L5229" s="1" t="s">
        <v>36</v>
      </c>
      <c r="M5229" s="1" t="s">
        <v>37</v>
      </c>
      <c r="N5229" s="1" t="s">
        <v>38</v>
      </c>
      <c r="O5229">
        <v>2</v>
      </c>
      <c r="P5229" s="1" t="s">
        <v>39</v>
      </c>
      <c r="Q5229" s="1" t="s">
        <v>51</v>
      </c>
      <c r="R5229" s="1" t="str">
        <f t="shared" si="81"/>
        <v>Home Buyers - Loan Applied</v>
      </c>
    </row>
    <row r="5230" spans="1:18">
      <c r="A5230">
        <v>90156</v>
      </c>
      <c r="B5230">
        <v>9</v>
      </c>
      <c r="C5230" s="5">
        <v>45302</v>
      </c>
      <c r="D5230" s="1" t="s">
        <v>4551</v>
      </c>
      <c r="E5230">
        <v>24</v>
      </c>
      <c r="F5230">
        <v>914.61</v>
      </c>
      <c r="G5230">
        <v>288228.27</v>
      </c>
      <c r="H5230" s="1" t="s">
        <v>4552</v>
      </c>
      <c r="I5230" s="1" t="s">
        <v>3793</v>
      </c>
      <c r="J5230" s="1" t="s">
        <v>31</v>
      </c>
      <c r="K5230" s="1" t="s">
        <v>35</v>
      </c>
      <c r="L5230" s="1" t="s">
        <v>36</v>
      </c>
      <c r="M5230" s="1" t="s">
        <v>147</v>
      </c>
      <c r="N5230" s="1" t="s">
        <v>61</v>
      </c>
      <c r="O5230">
        <v>4</v>
      </c>
      <c r="P5230" s="1" t="s">
        <v>46</v>
      </c>
      <c r="Q5230" s="1" t="s">
        <v>40</v>
      </c>
      <c r="R5230" s="1" t="str">
        <f t="shared" si="81"/>
        <v>Investment-Purpose Buyers</v>
      </c>
    </row>
    <row r="5231" spans="1:18">
      <c r="A5231">
        <v>90163</v>
      </c>
      <c r="B5231">
        <v>9</v>
      </c>
      <c r="C5231" s="5">
        <v>45302</v>
      </c>
      <c r="D5231" s="1" t="s">
        <v>4555</v>
      </c>
      <c r="E5231">
        <v>25</v>
      </c>
      <c r="F5231">
        <v>1904.38</v>
      </c>
      <c r="G5231">
        <v>580258.17000000004</v>
      </c>
      <c r="H5231" s="1" t="s">
        <v>4553</v>
      </c>
      <c r="I5231" s="1" t="s">
        <v>4554</v>
      </c>
      <c r="J5231" s="1"/>
      <c r="K5231" s="1"/>
      <c r="L5231" s="1"/>
      <c r="M5231" s="1"/>
      <c r="N5231" s="1"/>
      <c r="P5231" s="1"/>
      <c r="Q5231" s="1"/>
      <c r="R5231" s="1" t="str">
        <f t="shared" si="81"/>
        <v>Unmatched / No Buyer</v>
      </c>
    </row>
    <row r="5232" spans="1:18">
      <c r="A5232">
        <v>90176</v>
      </c>
      <c r="B5232">
        <v>9</v>
      </c>
      <c r="C5232" s="5">
        <v>45302</v>
      </c>
      <c r="D5232" s="1" t="s">
        <v>4551</v>
      </c>
      <c r="E5232">
        <v>26</v>
      </c>
      <c r="F5232">
        <v>1038.3900000000001</v>
      </c>
      <c r="G5232">
        <v>299753.36</v>
      </c>
      <c r="H5232" s="1" t="s">
        <v>4552</v>
      </c>
      <c r="I5232" s="1" t="s">
        <v>2508</v>
      </c>
      <c r="J5232" s="1" t="s">
        <v>31</v>
      </c>
      <c r="K5232" s="1" t="s">
        <v>35</v>
      </c>
      <c r="L5232" s="1" t="s">
        <v>36</v>
      </c>
      <c r="M5232" s="1" t="s">
        <v>164</v>
      </c>
      <c r="N5232" s="1" t="s">
        <v>61</v>
      </c>
      <c r="O5232">
        <v>5</v>
      </c>
      <c r="P5232" s="1" t="s">
        <v>39</v>
      </c>
      <c r="Q5232" s="1" t="s">
        <v>103</v>
      </c>
      <c r="R5232" s="1" t="str">
        <f t="shared" si="81"/>
        <v>Investment-Purpose Buyers</v>
      </c>
    </row>
    <row r="5233" spans="1:18">
      <c r="A5233">
        <v>90180</v>
      </c>
      <c r="B5233">
        <v>9</v>
      </c>
      <c r="C5233" s="5">
        <v>45302</v>
      </c>
      <c r="D5233" s="1" t="s">
        <v>4551</v>
      </c>
      <c r="E5233">
        <v>27</v>
      </c>
      <c r="F5233">
        <v>1207.33</v>
      </c>
      <c r="G5233">
        <v>318135.46000000002</v>
      </c>
      <c r="H5233" s="1" t="s">
        <v>4552</v>
      </c>
      <c r="I5233" s="1" t="s">
        <v>3098</v>
      </c>
      <c r="J5233" s="1" t="s">
        <v>31</v>
      </c>
      <c r="K5233" s="1" t="s">
        <v>45</v>
      </c>
      <c r="L5233" s="1" t="s">
        <v>36</v>
      </c>
      <c r="M5233" s="1" t="s">
        <v>767</v>
      </c>
      <c r="N5233" s="1" t="s">
        <v>61</v>
      </c>
      <c r="O5233">
        <v>5</v>
      </c>
      <c r="P5233" s="1" t="s">
        <v>46</v>
      </c>
      <c r="Q5233" s="1" t="s">
        <v>40</v>
      </c>
      <c r="R5233" s="1" t="str">
        <f t="shared" si="81"/>
        <v>Investment-Purpose Buyers</v>
      </c>
    </row>
    <row r="5234" spans="1:18">
      <c r="A5234">
        <v>90203</v>
      </c>
      <c r="B5234">
        <v>9</v>
      </c>
      <c r="C5234" s="5">
        <v>45302</v>
      </c>
      <c r="D5234" s="1" t="s">
        <v>4551</v>
      </c>
      <c r="E5234">
        <v>30</v>
      </c>
      <c r="F5234">
        <v>1250.17</v>
      </c>
      <c r="G5234">
        <v>408434.17</v>
      </c>
      <c r="H5234" s="1" t="s">
        <v>4552</v>
      </c>
      <c r="I5234" s="1" t="s">
        <v>2938</v>
      </c>
      <c r="J5234" s="1" t="s">
        <v>31</v>
      </c>
      <c r="K5234" s="1" t="s">
        <v>45</v>
      </c>
      <c r="L5234" s="1" t="s">
        <v>36</v>
      </c>
      <c r="M5234" s="1" t="s">
        <v>944</v>
      </c>
      <c r="N5234" s="1" t="s">
        <v>61</v>
      </c>
      <c r="O5234">
        <v>1</v>
      </c>
      <c r="P5234" s="1" t="s">
        <v>46</v>
      </c>
      <c r="Q5234" s="1" t="s">
        <v>40</v>
      </c>
      <c r="R5234" s="1" t="str">
        <f t="shared" si="81"/>
        <v>Investment-Purpose Buyers</v>
      </c>
    </row>
    <row r="5235" spans="1:18">
      <c r="A5235">
        <v>90263</v>
      </c>
      <c r="B5235">
        <v>9</v>
      </c>
      <c r="C5235" s="5">
        <v>45302</v>
      </c>
      <c r="D5235" s="1" t="s">
        <v>4551</v>
      </c>
      <c r="E5235">
        <v>34</v>
      </c>
      <c r="F5235">
        <v>1577.36</v>
      </c>
      <c r="G5235">
        <v>564424.34</v>
      </c>
      <c r="H5235" s="1" t="s">
        <v>4552</v>
      </c>
      <c r="I5235" s="1" t="s">
        <v>624</v>
      </c>
      <c r="J5235" s="1" t="s">
        <v>31</v>
      </c>
      <c r="K5235" s="1" t="s">
        <v>45</v>
      </c>
      <c r="L5235" s="1" t="s">
        <v>36</v>
      </c>
      <c r="M5235" s="1" t="s">
        <v>37</v>
      </c>
      <c r="N5235" s="1" t="s">
        <v>38</v>
      </c>
      <c r="O5235">
        <v>4</v>
      </c>
      <c r="P5235" s="1" t="s">
        <v>46</v>
      </c>
      <c r="Q5235" s="1" t="s">
        <v>51</v>
      </c>
      <c r="R5235" s="1" t="str">
        <f t="shared" si="81"/>
        <v>Home Buyers - No Loan Applied</v>
      </c>
    </row>
    <row r="5236" spans="1:18">
      <c r="A5236">
        <v>90270</v>
      </c>
      <c r="B5236">
        <v>9</v>
      </c>
      <c r="C5236" s="5">
        <v>45302</v>
      </c>
      <c r="D5236" s="1" t="s">
        <v>4551</v>
      </c>
      <c r="E5236">
        <v>35</v>
      </c>
      <c r="F5236">
        <v>1376.88</v>
      </c>
      <c r="G5236">
        <v>456333.23</v>
      </c>
      <c r="H5236" s="1" t="s">
        <v>4552</v>
      </c>
      <c r="I5236" s="1" t="s">
        <v>4350</v>
      </c>
      <c r="J5236" s="1" t="s">
        <v>31</v>
      </c>
      <c r="K5236" s="1" t="s">
        <v>45</v>
      </c>
      <c r="L5236" s="1" t="s">
        <v>70</v>
      </c>
      <c r="M5236" s="1" t="s">
        <v>837</v>
      </c>
      <c r="N5236" s="1" t="s">
        <v>38</v>
      </c>
      <c r="O5236">
        <v>4</v>
      </c>
      <c r="P5236" s="1" t="s">
        <v>46</v>
      </c>
      <c r="Q5236" s="1" t="s">
        <v>51</v>
      </c>
      <c r="R5236" s="1" t="str">
        <f t="shared" si="81"/>
        <v>Home Buyers - No Loan Applied</v>
      </c>
    </row>
    <row r="5237" spans="1:18">
      <c r="A5237">
        <v>90333</v>
      </c>
      <c r="B5237">
        <v>9</v>
      </c>
      <c r="C5237" s="5">
        <v>45302</v>
      </c>
      <c r="D5237" s="1" t="s">
        <v>4551</v>
      </c>
      <c r="E5237">
        <v>40</v>
      </c>
      <c r="F5237">
        <v>1090.32</v>
      </c>
      <c r="G5237">
        <v>273525.84999999998</v>
      </c>
      <c r="H5237" s="1" t="s">
        <v>4552</v>
      </c>
      <c r="I5237" s="1" t="s">
        <v>2205</v>
      </c>
      <c r="J5237" s="1" t="s">
        <v>57</v>
      </c>
      <c r="K5237" s="1" t="s">
        <v>45</v>
      </c>
      <c r="L5237" s="1" t="s">
        <v>36</v>
      </c>
      <c r="M5237" s="1" t="s">
        <v>147</v>
      </c>
      <c r="N5237" s="1" t="s">
        <v>38</v>
      </c>
      <c r="O5237">
        <v>4</v>
      </c>
      <c r="P5237" s="1" t="s">
        <v>39</v>
      </c>
      <c r="Q5237" s="1" t="s">
        <v>51</v>
      </c>
      <c r="R5237" s="1" t="str">
        <f t="shared" si="81"/>
        <v>Home Buyers - Loan Applied</v>
      </c>
    </row>
    <row r="5238" spans="1:18">
      <c r="A5238">
        <v>90384</v>
      </c>
      <c r="B5238">
        <v>9</v>
      </c>
      <c r="C5238" s="5">
        <v>45302</v>
      </c>
      <c r="D5238" s="1" t="s">
        <v>4555</v>
      </c>
      <c r="E5238">
        <v>45</v>
      </c>
      <c r="F5238">
        <v>786.13</v>
      </c>
      <c r="G5238">
        <v>255671.55</v>
      </c>
      <c r="H5238" s="1" t="s">
        <v>4552</v>
      </c>
      <c r="I5238" s="1" t="s">
        <v>3826</v>
      </c>
      <c r="J5238" s="1" t="s">
        <v>57</v>
      </c>
      <c r="K5238" s="1" t="s">
        <v>35</v>
      </c>
      <c r="L5238" s="1" t="s">
        <v>813</v>
      </c>
      <c r="M5238" s="1" t="s">
        <v>979</v>
      </c>
      <c r="N5238" s="1" t="s">
        <v>38</v>
      </c>
      <c r="O5238">
        <v>4</v>
      </c>
      <c r="P5238" s="1" t="s">
        <v>39</v>
      </c>
      <c r="Q5238" s="1" t="s">
        <v>40</v>
      </c>
      <c r="R5238" s="1" t="str">
        <f t="shared" si="81"/>
        <v>Home Buyers - Loan Applied</v>
      </c>
    </row>
    <row r="5239" spans="1:18">
      <c r="A5239">
        <v>90422</v>
      </c>
      <c r="B5239">
        <v>9</v>
      </c>
      <c r="C5239" s="5">
        <v>45302</v>
      </c>
      <c r="D5239" s="1" t="s">
        <v>4551</v>
      </c>
      <c r="E5239">
        <v>53</v>
      </c>
      <c r="F5239">
        <v>599.72</v>
      </c>
      <c r="G5239">
        <v>170472.55</v>
      </c>
      <c r="H5239" s="1" t="s">
        <v>4552</v>
      </c>
      <c r="I5239" s="1" t="s">
        <v>1450</v>
      </c>
      <c r="J5239" s="1" t="s">
        <v>31</v>
      </c>
      <c r="K5239" s="1" t="s">
        <v>35</v>
      </c>
      <c r="L5239" s="1" t="s">
        <v>1098</v>
      </c>
      <c r="M5239" s="1" t="s">
        <v>1099</v>
      </c>
      <c r="N5239" s="1" t="s">
        <v>38</v>
      </c>
      <c r="O5239">
        <v>5</v>
      </c>
      <c r="P5239" s="1" t="s">
        <v>39</v>
      </c>
      <c r="Q5239" s="1" t="s">
        <v>40</v>
      </c>
      <c r="R5239" s="1" t="str">
        <f t="shared" si="81"/>
        <v>Home Buyers - Loan Applied</v>
      </c>
    </row>
    <row r="5240" spans="1:18">
      <c r="A5240">
        <v>90436</v>
      </c>
      <c r="B5240">
        <v>9</v>
      </c>
      <c r="C5240" s="5">
        <v>45302</v>
      </c>
      <c r="D5240" s="1" t="s">
        <v>4551</v>
      </c>
      <c r="E5240">
        <v>56</v>
      </c>
      <c r="F5240">
        <v>1516.4</v>
      </c>
      <c r="G5240">
        <v>460188.45</v>
      </c>
      <c r="H5240" s="1" t="s">
        <v>4553</v>
      </c>
      <c r="I5240" s="1" t="s">
        <v>4554</v>
      </c>
      <c r="J5240" s="1"/>
      <c r="K5240" s="1"/>
      <c r="L5240" s="1"/>
      <c r="M5240" s="1"/>
      <c r="N5240" s="1"/>
      <c r="P5240" s="1"/>
      <c r="Q5240" s="1"/>
      <c r="R5240" s="1" t="str">
        <f t="shared" si="81"/>
        <v>Unmatched / No Buyer</v>
      </c>
    </row>
    <row r="5241" spans="1:18">
      <c r="A5241">
        <v>90446</v>
      </c>
      <c r="B5241">
        <v>9</v>
      </c>
      <c r="C5241" s="5">
        <v>45302</v>
      </c>
      <c r="D5241" s="1" t="s">
        <v>4551</v>
      </c>
      <c r="E5241">
        <v>56</v>
      </c>
      <c r="F5241">
        <v>1516.4</v>
      </c>
      <c r="G5241">
        <v>418981.24</v>
      </c>
      <c r="H5241" s="1" t="s">
        <v>4552</v>
      </c>
      <c r="I5241" s="1" t="s">
        <v>705</v>
      </c>
      <c r="J5241" s="1" t="s">
        <v>31</v>
      </c>
      <c r="K5241" s="1" t="s">
        <v>35</v>
      </c>
      <c r="L5241" s="1" t="s">
        <v>36</v>
      </c>
      <c r="M5241" s="1" t="s">
        <v>37</v>
      </c>
      <c r="N5241" s="1" t="s">
        <v>38</v>
      </c>
      <c r="O5241">
        <v>3</v>
      </c>
      <c r="P5241" s="1" t="s">
        <v>39</v>
      </c>
      <c r="Q5241" s="1" t="s">
        <v>40</v>
      </c>
      <c r="R5241" s="1" t="str">
        <f t="shared" si="81"/>
        <v>Home Buyers - Loan Applied</v>
      </c>
    </row>
    <row r="5242" spans="1:18">
      <c r="A5242">
        <v>90470</v>
      </c>
      <c r="B5242">
        <v>9</v>
      </c>
      <c r="C5242" s="5">
        <v>45302</v>
      </c>
      <c r="D5242" s="1" t="s">
        <v>4551</v>
      </c>
      <c r="E5242">
        <v>57</v>
      </c>
      <c r="F5242">
        <v>1198.57</v>
      </c>
      <c r="G5242">
        <v>370077.4</v>
      </c>
      <c r="H5242" s="1" t="s">
        <v>4552</v>
      </c>
      <c r="I5242" s="1" t="s">
        <v>3998</v>
      </c>
      <c r="J5242" s="1" t="s">
        <v>31</v>
      </c>
      <c r="K5242" s="1" t="s">
        <v>35</v>
      </c>
      <c r="L5242" s="1" t="s">
        <v>36</v>
      </c>
      <c r="M5242" s="1" t="s">
        <v>37</v>
      </c>
      <c r="N5242" s="1" t="s">
        <v>38</v>
      </c>
      <c r="O5242">
        <v>4</v>
      </c>
      <c r="P5242" s="1" t="s">
        <v>39</v>
      </c>
      <c r="Q5242" s="1" t="s">
        <v>40</v>
      </c>
      <c r="R5242" s="1" t="str">
        <f t="shared" si="81"/>
        <v>Home Buyers - Loan Applied</v>
      </c>
    </row>
    <row r="5243" spans="1:18">
      <c r="A5243">
        <v>90496</v>
      </c>
      <c r="B5243">
        <v>9</v>
      </c>
      <c r="C5243" s="5">
        <v>45302</v>
      </c>
      <c r="D5243" s="1" t="s">
        <v>4551</v>
      </c>
      <c r="E5243">
        <v>58</v>
      </c>
      <c r="F5243">
        <v>838.34</v>
      </c>
      <c r="G5243">
        <v>242857.89</v>
      </c>
      <c r="H5243" s="1" t="s">
        <v>4553</v>
      </c>
      <c r="I5243" s="1" t="s">
        <v>4554</v>
      </c>
      <c r="J5243" s="1"/>
      <c r="K5243" s="1"/>
      <c r="L5243" s="1"/>
      <c r="M5243" s="1"/>
      <c r="N5243" s="1"/>
      <c r="P5243" s="1"/>
      <c r="Q5243" s="1"/>
      <c r="R5243" s="1" t="str">
        <f t="shared" si="81"/>
        <v>Unmatched / No Buyer</v>
      </c>
    </row>
    <row r="5244" spans="1:18">
      <c r="A5244">
        <v>90504</v>
      </c>
      <c r="B5244">
        <v>9</v>
      </c>
      <c r="C5244" s="5">
        <v>45302</v>
      </c>
      <c r="D5244" s="1" t="s">
        <v>4551</v>
      </c>
      <c r="E5244">
        <v>58</v>
      </c>
      <c r="F5244">
        <v>838.34</v>
      </c>
      <c r="G5244">
        <v>268594.51</v>
      </c>
      <c r="H5244" s="1" t="s">
        <v>4552</v>
      </c>
      <c r="I5244" s="1" t="s">
        <v>1559</v>
      </c>
      <c r="J5244" s="1" t="s">
        <v>31</v>
      </c>
      <c r="K5244" s="1" t="s">
        <v>45</v>
      </c>
      <c r="L5244" s="1" t="s">
        <v>36</v>
      </c>
      <c r="M5244" s="1" t="s">
        <v>37</v>
      </c>
      <c r="N5244" s="1" t="s">
        <v>61</v>
      </c>
      <c r="O5244">
        <v>2</v>
      </c>
      <c r="P5244" s="1" t="s">
        <v>39</v>
      </c>
      <c r="Q5244" s="1" t="s">
        <v>40</v>
      </c>
      <c r="R5244" s="1" t="str">
        <f t="shared" si="81"/>
        <v>Investment-Purpose Buyers</v>
      </c>
    </row>
    <row r="5245" spans="1:18">
      <c r="A5245">
        <v>90513</v>
      </c>
      <c r="B5245">
        <v>9</v>
      </c>
      <c r="C5245" s="5">
        <v>45302</v>
      </c>
      <c r="D5245" s="1" t="s">
        <v>4555</v>
      </c>
      <c r="E5245">
        <v>58</v>
      </c>
      <c r="F5245">
        <v>838.34</v>
      </c>
      <c r="G5245">
        <v>263976.08</v>
      </c>
      <c r="H5245" s="1" t="s">
        <v>4552</v>
      </c>
      <c r="I5245" s="1" t="s">
        <v>2989</v>
      </c>
      <c r="J5245" s="1" t="s">
        <v>31</v>
      </c>
      <c r="K5245" s="1" t="s">
        <v>35</v>
      </c>
      <c r="L5245" s="1" t="s">
        <v>36</v>
      </c>
      <c r="M5245" s="1" t="s">
        <v>164</v>
      </c>
      <c r="N5245" s="1" t="s">
        <v>38</v>
      </c>
      <c r="O5245">
        <v>1</v>
      </c>
      <c r="P5245" s="1" t="s">
        <v>46</v>
      </c>
      <c r="Q5245" s="1" t="s">
        <v>40</v>
      </c>
      <c r="R5245" s="1" t="str">
        <f t="shared" si="81"/>
        <v>Home Buyers - No Loan Applied</v>
      </c>
    </row>
    <row r="5246" spans="1:18">
      <c r="A5246">
        <v>100023</v>
      </c>
      <c r="B5246">
        <v>10</v>
      </c>
      <c r="C5246" s="5">
        <v>45302</v>
      </c>
      <c r="D5246" s="1" t="s">
        <v>4551</v>
      </c>
      <c r="E5246">
        <v>4</v>
      </c>
      <c r="F5246">
        <v>1765.37</v>
      </c>
      <c r="G5246">
        <v>469177.34</v>
      </c>
      <c r="H5246" s="1" t="s">
        <v>4553</v>
      </c>
      <c r="I5246" s="1" t="s">
        <v>4554</v>
      </c>
      <c r="J5246" s="1"/>
      <c r="K5246" s="1"/>
      <c r="L5246" s="1"/>
      <c r="M5246" s="1"/>
      <c r="N5246" s="1"/>
      <c r="P5246" s="1"/>
      <c r="Q5246" s="1"/>
      <c r="R5246" s="1" t="str">
        <f t="shared" si="81"/>
        <v>Unmatched / No Buyer</v>
      </c>
    </row>
    <row r="5247" spans="1:18">
      <c r="A5247">
        <v>100028</v>
      </c>
      <c r="B5247">
        <v>10</v>
      </c>
      <c r="C5247" s="5">
        <v>45302</v>
      </c>
      <c r="D5247" s="1" t="s">
        <v>4555</v>
      </c>
      <c r="E5247">
        <v>4</v>
      </c>
      <c r="F5247">
        <v>1765.37</v>
      </c>
      <c r="G5247">
        <v>570222</v>
      </c>
      <c r="H5247" s="1" t="s">
        <v>4552</v>
      </c>
      <c r="I5247" s="1" t="s">
        <v>2599</v>
      </c>
      <c r="J5247" s="1" t="s">
        <v>31</v>
      </c>
      <c r="K5247" s="1" t="s">
        <v>35</v>
      </c>
      <c r="L5247" s="1" t="s">
        <v>1098</v>
      </c>
      <c r="M5247" s="1" t="s">
        <v>1099</v>
      </c>
      <c r="N5247" s="1" t="s">
        <v>38</v>
      </c>
      <c r="O5247">
        <v>1</v>
      </c>
      <c r="P5247" s="1" t="s">
        <v>39</v>
      </c>
      <c r="Q5247" s="1" t="s">
        <v>40</v>
      </c>
      <c r="R5247" s="1" t="str">
        <f t="shared" si="81"/>
        <v>Home Buyers - Loan Applied</v>
      </c>
    </row>
    <row r="5248" spans="1:18">
      <c r="A5248">
        <v>100033</v>
      </c>
      <c r="B5248">
        <v>10</v>
      </c>
      <c r="C5248" s="5">
        <v>45302</v>
      </c>
      <c r="D5248" s="1" t="s">
        <v>4551</v>
      </c>
      <c r="E5248">
        <v>4</v>
      </c>
      <c r="F5248">
        <v>1765.37</v>
      </c>
      <c r="G5248">
        <v>542510.82999999996</v>
      </c>
      <c r="H5248" s="1" t="s">
        <v>4552</v>
      </c>
      <c r="I5248" s="1" t="s">
        <v>2745</v>
      </c>
      <c r="J5248" s="1" t="s">
        <v>31</v>
      </c>
      <c r="K5248" s="1" t="s">
        <v>45</v>
      </c>
      <c r="L5248" s="1" t="s">
        <v>36</v>
      </c>
      <c r="M5248" s="1" t="s">
        <v>384</v>
      </c>
      <c r="N5248" s="1" t="s">
        <v>38</v>
      </c>
      <c r="O5248">
        <v>3</v>
      </c>
      <c r="P5248" s="1" t="s">
        <v>39</v>
      </c>
      <c r="Q5248" s="1" t="s">
        <v>51</v>
      </c>
      <c r="R5248" s="1" t="str">
        <f t="shared" si="81"/>
        <v>Home Buyers - Loan Applied</v>
      </c>
    </row>
    <row r="5249" spans="1:18">
      <c r="A5249">
        <v>100038</v>
      </c>
      <c r="B5249">
        <v>10</v>
      </c>
      <c r="C5249" s="5">
        <v>45302</v>
      </c>
      <c r="D5249" s="1" t="s">
        <v>4551</v>
      </c>
      <c r="E5249">
        <v>5</v>
      </c>
      <c r="F5249">
        <v>1741.96</v>
      </c>
      <c r="G5249">
        <v>444902.95</v>
      </c>
      <c r="H5249" s="1" t="s">
        <v>4552</v>
      </c>
      <c r="I5249" s="1" t="s">
        <v>2333</v>
      </c>
      <c r="J5249" s="1" t="s">
        <v>31</v>
      </c>
      <c r="K5249" s="1" t="s">
        <v>35</v>
      </c>
      <c r="L5249" s="1" t="s">
        <v>36</v>
      </c>
      <c r="M5249" s="1" t="s">
        <v>164</v>
      </c>
      <c r="N5249" s="1" t="s">
        <v>61</v>
      </c>
      <c r="O5249">
        <v>1</v>
      </c>
      <c r="P5249" s="1" t="s">
        <v>46</v>
      </c>
      <c r="Q5249" s="1" t="s">
        <v>40</v>
      </c>
      <c r="R5249" s="1" t="str">
        <f t="shared" si="81"/>
        <v>Investment-Purpose Buyers</v>
      </c>
    </row>
    <row r="5250" spans="1:18">
      <c r="A5250">
        <v>100043</v>
      </c>
      <c r="B5250">
        <v>10</v>
      </c>
      <c r="C5250" s="5">
        <v>45302</v>
      </c>
      <c r="D5250" s="1" t="s">
        <v>4551</v>
      </c>
      <c r="E5250">
        <v>5</v>
      </c>
      <c r="F5250">
        <v>1741.96</v>
      </c>
      <c r="G5250">
        <v>559209.89</v>
      </c>
      <c r="H5250" s="1" t="s">
        <v>4552</v>
      </c>
      <c r="I5250" s="1" t="s">
        <v>4192</v>
      </c>
      <c r="J5250" s="1" t="s">
        <v>31</v>
      </c>
      <c r="K5250" s="1" t="s">
        <v>35</v>
      </c>
      <c r="L5250" s="1" t="s">
        <v>36</v>
      </c>
      <c r="M5250" s="1" t="s">
        <v>384</v>
      </c>
      <c r="N5250" s="1" t="s">
        <v>38</v>
      </c>
      <c r="O5250">
        <v>1</v>
      </c>
      <c r="P5250" s="1" t="s">
        <v>46</v>
      </c>
      <c r="Q5250" s="1" t="s">
        <v>51</v>
      </c>
      <c r="R5250" s="1" t="str">
        <f t="shared" ref="R5250:R5313" si="82">IF(I5250="","Unmatched / No Buyer",IF(J5250="Corporate","Corporate Buyers",IF(N5250="Investment","Investment-Purpose Buyers",IF(N5250="Home",IF(P5250="Yes","Home Buyers - Loan Applied","Home Buyers - No Loan Applied"),"Other / Unclassified"))))</f>
        <v>Home Buyers - No Loan Applied</v>
      </c>
    </row>
    <row r="5251" spans="1:18">
      <c r="A5251">
        <v>100076</v>
      </c>
      <c r="B5251">
        <v>10</v>
      </c>
      <c r="C5251" s="5">
        <v>45302</v>
      </c>
      <c r="D5251" s="1" t="s">
        <v>4551</v>
      </c>
      <c r="E5251">
        <v>9</v>
      </c>
      <c r="F5251">
        <v>1849.4</v>
      </c>
      <c r="G5251">
        <v>588644.89</v>
      </c>
      <c r="H5251" s="1" t="s">
        <v>4552</v>
      </c>
      <c r="I5251" s="1" t="s">
        <v>1416</v>
      </c>
      <c r="J5251" s="1" t="s">
        <v>31</v>
      </c>
      <c r="K5251" s="1" t="s">
        <v>35</v>
      </c>
      <c r="L5251" s="1" t="s">
        <v>36</v>
      </c>
      <c r="M5251" s="1" t="s">
        <v>37</v>
      </c>
      <c r="N5251" s="1" t="s">
        <v>38</v>
      </c>
      <c r="O5251">
        <v>5</v>
      </c>
      <c r="P5251" s="1" t="s">
        <v>46</v>
      </c>
      <c r="Q5251" s="1" t="s">
        <v>51</v>
      </c>
      <c r="R5251" s="1" t="str">
        <f t="shared" si="82"/>
        <v>Home Buyers - No Loan Applied</v>
      </c>
    </row>
    <row r="5252" spans="1:18">
      <c r="A5252">
        <v>100108</v>
      </c>
      <c r="B5252">
        <v>10</v>
      </c>
      <c r="C5252" s="5">
        <v>45302</v>
      </c>
      <c r="D5252" s="1" t="s">
        <v>4551</v>
      </c>
      <c r="E5252">
        <v>14</v>
      </c>
      <c r="F5252">
        <v>1318.01</v>
      </c>
      <c r="G5252">
        <v>384006.83</v>
      </c>
      <c r="H5252" s="1" t="s">
        <v>4552</v>
      </c>
      <c r="I5252" s="1" t="s">
        <v>3590</v>
      </c>
      <c r="J5252" s="1" t="s">
        <v>31</v>
      </c>
      <c r="K5252" s="1" t="s">
        <v>45</v>
      </c>
      <c r="L5252" s="1" t="s">
        <v>36</v>
      </c>
      <c r="M5252" s="1" t="s">
        <v>37</v>
      </c>
      <c r="N5252" s="1" t="s">
        <v>38</v>
      </c>
      <c r="O5252">
        <v>4</v>
      </c>
      <c r="P5252" s="1" t="s">
        <v>46</v>
      </c>
      <c r="Q5252" s="1" t="s">
        <v>40</v>
      </c>
      <c r="R5252" s="1" t="str">
        <f t="shared" si="82"/>
        <v>Home Buyers - No Loan Applied</v>
      </c>
    </row>
    <row r="5253" spans="1:18">
      <c r="A5253">
        <v>100115</v>
      </c>
      <c r="B5253">
        <v>10</v>
      </c>
      <c r="C5253" s="5">
        <v>45302</v>
      </c>
      <c r="D5253" s="1" t="s">
        <v>4551</v>
      </c>
      <c r="E5253">
        <v>15</v>
      </c>
      <c r="F5253">
        <v>1948.32</v>
      </c>
      <c r="G5253">
        <v>564194.97</v>
      </c>
      <c r="H5253" s="1" t="s">
        <v>4552</v>
      </c>
      <c r="I5253" s="1" t="s">
        <v>2155</v>
      </c>
      <c r="J5253" s="1" t="s">
        <v>31</v>
      </c>
      <c r="K5253" s="1" t="s">
        <v>45</v>
      </c>
      <c r="L5253" s="1" t="s">
        <v>36</v>
      </c>
      <c r="M5253" s="1" t="s">
        <v>1045</v>
      </c>
      <c r="N5253" s="1" t="s">
        <v>38</v>
      </c>
      <c r="O5253">
        <v>5</v>
      </c>
      <c r="P5253" s="1" t="s">
        <v>39</v>
      </c>
      <c r="Q5253" s="1" t="s">
        <v>51</v>
      </c>
      <c r="R5253" s="1" t="str">
        <f t="shared" si="82"/>
        <v>Home Buyers - Loan Applied</v>
      </c>
    </row>
    <row r="5254" spans="1:18">
      <c r="A5254">
        <v>100116</v>
      </c>
      <c r="B5254">
        <v>10</v>
      </c>
      <c r="C5254" s="5">
        <v>45302</v>
      </c>
      <c r="D5254" s="1" t="s">
        <v>4551</v>
      </c>
      <c r="E5254">
        <v>15</v>
      </c>
      <c r="F5254">
        <v>1948.32</v>
      </c>
      <c r="G5254">
        <v>564388</v>
      </c>
      <c r="H5254" s="1" t="s">
        <v>4552</v>
      </c>
      <c r="I5254" s="1" t="s">
        <v>256</v>
      </c>
      <c r="J5254" s="1" t="s">
        <v>31</v>
      </c>
      <c r="K5254" s="1" t="s">
        <v>35</v>
      </c>
      <c r="L5254" s="1" t="s">
        <v>36</v>
      </c>
      <c r="M5254" s="1" t="s">
        <v>164</v>
      </c>
      <c r="N5254" s="1" t="s">
        <v>38</v>
      </c>
      <c r="O5254">
        <v>3</v>
      </c>
      <c r="P5254" s="1" t="s">
        <v>46</v>
      </c>
      <c r="Q5254" s="1" t="s">
        <v>51</v>
      </c>
      <c r="R5254" s="1" t="str">
        <f t="shared" si="82"/>
        <v>Home Buyers - No Loan Applied</v>
      </c>
    </row>
    <row r="5255" spans="1:18">
      <c r="A5255">
        <v>100121</v>
      </c>
      <c r="B5255">
        <v>10</v>
      </c>
      <c r="C5255" s="5">
        <v>45302</v>
      </c>
      <c r="D5255" s="1" t="s">
        <v>4551</v>
      </c>
      <c r="E5255">
        <v>15</v>
      </c>
      <c r="F5255">
        <v>1948.32</v>
      </c>
      <c r="G5255">
        <v>693149.9</v>
      </c>
      <c r="H5255" s="1" t="s">
        <v>4553</v>
      </c>
      <c r="I5255" s="1" t="s">
        <v>4554</v>
      </c>
      <c r="J5255" s="1"/>
      <c r="K5255" s="1"/>
      <c r="L5255" s="1"/>
      <c r="M5255" s="1"/>
      <c r="N5255" s="1"/>
      <c r="P5255" s="1"/>
      <c r="Q5255" s="1"/>
      <c r="R5255" s="1" t="str">
        <f t="shared" si="82"/>
        <v>Unmatched / No Buyer</v>
      </c>
    </row>
    <row r="5256" spans="1:18">
      <c r="A5256">
        <v>100128</v>
      </c>
      <c r="B5256">
        <v>10</v>
      </c>
      <c r="C5256" s="5">
        <v>45302</v>
      </c>
      <c r="D5256" s="1" t="s">
        <v>4551</v>
      </c>
      <c r="E5256">
        <v>17</v>
      </c>
      <c r="F5256">
        <v>647.35</v>
      </c>
      <c r="G5256">
        <v>203491.65</v>
      </c>
      <c r="H5256" s="1" t="s">
        <v>4552</v>
      </c>
      <c r="I5256" s="1" t="s">
        <v>2237</v>
      </c>
      <c r="J5256" s="1" t="s">
        <v>31</v>
      </c>
      <c r="K5256" s="1" t="s">
        <v>35</v>
      </c>
      <c r="L5256" s="1" t="s">
        <v>36</v>
      </c>
      <c r="M5256" s="1" t="s">
        <v>37</v>
      </c>
      <c r="N5256" s="1" t="s">
        <v>38</v>
      </c>
      <c r="O5256">
        <v>2</v>
      </c>
      <c r="P5256" s="1" t="s">
        <v>46</v>
      </c>
      <c r="Q5256" s="1" t="s">
        <v>40</v>
      </c>
      <c r="R5256" s="1" t="str">
        <f t="shared" si="82"/>
        <v>Home Buyers - No Loan Applied</v>
      </c>
    </row>
    <row r="5257" spans="1:18">
      <c r="A5257">
        <v>100149</v>
      </c>
      <c r="B5257">
        <v>10</v>
      </c>
      <c r="C5257" s="5">
        <v>45302</v>
      </c>
      <c r="D5257" s="1" t="s">
        <v>4551</v>
      </c>
      <c r="E5257">
        <v>19</v>
      </c>
      <c r="F5257">
        <v>948.04</v>
      </c>
      <c r="G5257">
        <v>289760.74</v>
      </c>
      <c r="H5257" s="1" t="s">
        <v>4553</v>
      </c>
      <c r="I5257" s="1" t="s">
        <v>4554</v>
      </c>
      <c r="J5257" s="1"/>
      <c r="K5257" s="1"/>
      <c r="L5257" s="1"/>
      <c r="M5257" s="1"/>
      <c r="N5257" s="1"/>
      <c r="P5257" s="1"/>
      <c r="Q5257" s="1"/>
      <c r="R5257" s="1" t="str">
        <f t="shared" si="82"/>
        <v>Unmatched / No Buyer</v>
      </c>
    </row>
    <row r="5258" spans="1:18">
      <c r="A5258">
        <v>100159</v>
      </c>
      <c r="B5258">
        <v>10</v>
      </c>
      <c r="C5258" s="5">
        <v>45302</v>
      </c>
      <c r="D5258" s="1" t="s">
        <v>4551</v>
      </c>
      <c r="E5258">
        <v>20</v>
      </c>
      <c r="F5258">
        <v>1264.43</v>
      </c>
      <c r="G5258">
        <v>334152.7</v>
      </c>
      <c r="H5258" s="1" t="s">
        <v>4552</v>
      </c>
      <c r="I5258" s="1" t="s">
        <v>3675</v>
      </c>
      <c r="J5258" s="1" t="s">
        <v>31</v>
      </c>
      <c r="K5258" s="1" t="s">
        <v>45</v>
      </c>
      <c r="L5258" s="1" t="s">
        <v>191</v>
      </c>
      <c r="M5258" s="1" t="s">
        <v>966</v>
      </c>
      <c r="N5258" s="1" t="s">
        <v>38</v>
      </c>
      <c r="O5258">
        <v>4</v>
      </c>
      <c r="P5258" s="1" t="s">
        <v>46</v>
      </c>
      <c r="Q5258" s="1" t="s">
        <v>103</v>
      </c>
      <c r="R5258" s="1" t="str">
        <f t="shared" si="82"/>
        <v>Home Buyers - No Loan Applied</v>
      </c>
    </row>
    <row r="5259" spans="1:18">
      <c r="A5259">
        <v>100163</v>
      </c>
      <c r="B5259">
        <v>10</v>
      </c>
      <c r="C5259" s="5">
        <v>45302</v>
      </c>
      <c r="D5259" s="1" t="s">
        <v>4551</v>
      </c>
      <c r="E5259">
        <v>20</v>
      </c>
      <c r="F5259">
        <v>1264.43</v>
      </c>
      <c r="G5259">
        <v>349197.14</v>
      </c>
      <c r="H5259" s="1" t="s">
        <v>4552</v>
      </c>
      <c r="I5259" s="1" t="s">
        <v>1322</v>
      </c>
      <c r="J5259" s="1" t="s">
        <v>31</v>
      </c>
      <c r="K5259" s="1" t="s">
        <v>35</v>
      </c>
      <c r="L5259" s="1" t="s">
        <v>36</v>
      </c>
      <c r="M5259" s="1" t="s">
        <v>37</v>
      </c>
      <c r="N5259" s="1" t="s">
        <v>61</v>
      </c>
      <c r="O5259">
        <v>3</v>
      </c>
      <c r="P5259" s="1" t="s">
        <v>39</v>
      </c>
      <c r="Q5259" s="1" t="s">
        <v>40</v>
      </c>
      <c r="R5259" s="1" t="str">
        <f t="shared" si="82"/>
        <v>Investment-Purpose Buyers</v>
      </c>
    </row>
    <row r="5260" spans="1:18">
      <c r="A5260">
        <v>100168</v>
      </c>
      <c r="B5260">
        <v>10</v>
      </c>
      <c r="C5260" s="5">
        <v>45302</v>
      </c>
      <c r="D5260" s="1" t="s">
        <v>4551</v>
      </c>
      <c r="E5260">
        <v>22</v>
      </c>
      <c r="F5260">
        <v>1116.68</v>
      </c>
      <c r="G5260">
        <v>394144.56</v>
      </c>
      <c r="H5260" s="1" t="s">
        <v>4552</v>
      </c>
      <c r="I5260" s="1" t="s">
        <v>2844</v>
      </c>
      <c r="J5260" s="1" t="s">
        <v>31</v>
      </c>
      <c r="K5260" s="1" t="s">
        <v>45</v>
      </c>
      <c r="L5260" s="1" t="s">
        <v>36</v>
      </c>
      <c r="M5260" s="1" t="s">
        <v>84</v>
      </c>
      <c r="N5260" s="1" t="s">
        <v>38</v>
      </c>
      <c r="O5260">
        <v>1</v>
      </c>
      <c r="P5260" s="1" t="s">
        <v>39</v>
      </c>
      <c r="Q5260" s="1" t="s">
        <v>40</v>
      </c>
      <c r="R5260" s="1" t="str">
        <f t="shared" si="82"/>
        <v>Home Buyers - Loan Applied</v>
      </c>
    </row>
    <row r="5261" spans="1:18">
      <c r="A5261">
        <v>100196</v>
      </c>
      <c r="B5261">
        <v>10</v>
      </c>
      <c r="C5261" s="5">
        <v>45302</v>
      </c>
      <c r="D5261" s="1" t="s">
        <v>4551</v>
      </c>
      <c r="E5261">
        <v>26</v>
      </c>
      <c r="F5261">
        <v>1294.8499999999999</v>
      </c>
      <c r="G5261">
        <v>383816.78</v>
      </c>
      <c r="H5261" s="1" t="s">
        <v>4552</v>
      </c>
      <c r="I5261" s="1" t="s">
        <v>1399</v>
      </c>
      <c r="J5261" s="1" t="s">
        <v>31</v>
      </c>
      <c r="K5261" s="1" t="s">
        <v>35</v>
      </c>
      <c r="L5261" s="1" t="s">
        <v>310</v>
      </c>
      <c r="M5261" s="1" t="s">
        <v>522</v>
      </c>
      <c r="N5261" s="1" t="s">
        <v>38</v>
      </c>
      <c r="O5261">
        <v>5</v>
      </c>
      <c r="P5261" s="1" t="s">
        <v>46</v>
      </c>
      <c r="Q5261" s="1" t="s">
        <v>40</v>
      </c>
      <c r="R5261" s="1" t="str">
        <f t="shared" si="82"/>
        <v>Home Buyers - No Loan Applied</v>
      </c>
    </row>
    <row r="5262" spans="1:18">
      <c r="A5262">
        <v>100232</v>
      </c>
      <c r="B5262">
        <v>10</v>
      </c>
      <c r="C5262" s="5">
        <v>45302</v>
      </c>
      <c r="D5262" s="1" t="s">
        <v>4551</v>
      </c>
      <c r="E5262">
        <v>28</v>
      </c>
      <c r="F5262">
        <v>1606.58</v>
      </c>
      <c r="G5262">
        <v>426208.52</v>
      </c>
      <c r="H5262" s="1" t="s">
        <v>4552</v>
      </c>
      <c r="I5262" s="1" t="s">
        <v>1472</v>
      </c>
      <c r="J5262" s="1" t="s">
        <v>31</v>
      </c>
      <c r="K5262" s="1" t="s">
        <v>45</v>
      </c>
      <c r="L5262" s="1" t="s">
        <v>36</v>
      </c>
      <c r="M5262" s="1" t="s">
        <v>164</v>
      </c>
      <c r="N5262" s="1" t="s">
        <v>38</v>
      </c>
      <c r="O5262">
        <v>2</v>
      </c>
      <c r="P5262" s="1" t="s">
        <v>46</v>
      </c>
      <c r="Q5262" s="1" t="s">
        <v>40</v>
      </c>
      <c r="R5262" s="1" t="str">
        <f t="shared" si="82"/>
        <v>Home Buyers - No Loan Applied</v>
      </c>
    </row>
    <row r="5263" spans="1:18">
      <c r="A5263">
        <v>100245</v>
      </c>
      <c r="B5263">
        <v>10</v>
      </c>
      <c r="C5263" s="5">
        <v>45302</v>
      </c>
      <c r="D5263" s="1" t="s">
        <v>4551</v>
      </c>
      <c r="E5263">
        <v>30</v>
      </c>
      <c r="F5263">
        <v>1559.4</v>
      </c>
      <c r="G5263">
        <v>546710.43000000005</v>
      </c>
      <c r="H5263" s="1" t="s">
        <v>4552</v>
      </c>
      <c r="I5263" s="1" t="s">
        <v>3654</v>
      </c>
      <c r="J5263" s="1" t="s">
        <v>31</v>
      </c>
      <c r="K5263" s="1" t="s">
        <v>35</v>
      </c>
      <c r="L5263" s="1" t="s">
        <v>36</v>
      </c>
      <c r="M5263" s="1" t="s">
        <v>112</v>
      </c>
      <c r="N5263" s="1" t="s">
        <v>38</v>
      </c>
      <c r="O5263">
        <v>5</v>
      </c>
      <c r="P5263" s="1" t="s">
        <v>46</v>
      </c>
      <c r="Q5263" s="1" t="s">
        <v>40</v>
      </c>
      <c r="R5263" s="1" t="str">
        <f t="shared" si="82"/>
        <v>Home Buyers - No Loan Applied</v>
      </c>
    </row>
    <row r="5264" spans="1:18">
      <c r="A5264">
        <v>100316</v>
      </c>
      <c r="B5264">
        <v>10</v>
      </c>
      <c r="C5264" s="5">
        <v>45302</v>
      </c>
      <c r="D5264" s="1" t="s">
        <v>4555</v>
      </c>
      <c r="E5264">
        <v>37</v>
      </c>
      <c r="F5264">
        <v>1177.8499999999999</v>
      </c>
      <c r="G5264">
        <v>366995.11</v>
      </c>
      <c r="H5264" s="1" t="s">
        <v>4552</v>
      </c>
      <c r="I5264" s="1" t="s">
        <v>2492</v>
      </c>
      <c r="J5264" s="1" t="s">
        <v>31</v>
      </c>
      <c r="K5264" s="1" t="s">
        <v>35</v>
      </c>
      <c r="L5264" s="1" t="s">
        <v>191</v>
      </c>
      <c r="M5264" s="1" t="s">
        <v>1521</v>
      </c>
      <c r="N5264" s="1" t="s">
        <v>38</v>
      </c>
      <c r="O5264">
        <v>1</v>
      </c>
      <c r="P5264" s="1" t="s">
        <v>46</v>
      </c>
      <c r="Q5264" s="1" t="s">
        <v>51</v>
      </c>
      <c r="R5264" s="1" t="str">
        <f t="shared" si="82"/>
        <v>Home Buyers - No Loan Applied</v>
      </c>
    </row>
    <row r="5265" spans="1:18">
      <c r="A5265">
        <v>100329</v>
      </c>
      <c r="B5265">
        <v>10</v>
      </c>
      <c r="C5265" s="5">
        <v>45302</v>
      </c>
      <c r="D5265" s="1" t="s">
        <v>4551</v>
      </c>
      <c r="E5265">
        <v>39</v>
      </c>
      <c r="F5265">
        <v>1188.51</v>
      </c>
      <c r="G5265">
        <v>339275.85</v>
      </c>
      <c r="H5265" s="1" t="s">
        <v>4552</v>
      </c>
      <c r="I5265" s="1" t="s">
        <v>1878</v>
      </c>
      <c r="J5265" s="1" t="s">
        <v>31</v>
      </c>
      <c r="K5265" s="1" t="s">
        <v>35</v>
      </c>
      <c r="L5265" s="1" t="s">
        <v>36</v>
      </c>
      <c r="M5265" s="1" t="s">
        <v>223</v>
      </c>
      <c r="N5265" s="1" t="s">
        <v>38</v>
      </c>
      <c r="O5265">
        <v>3</v>
      </c>
      <c r="P5265" s="1" t="s">
        <v>46</v>
      </c>
      <c r="Q5265" s="1" t="s">
        <v>51</v>
      </c>
      <c r="R5265" s="1" t="str">
        <f t="shared" si="82"/>
        <v>Home Buyers - No Loan Applied</v>
      </c>
    </row>
    <row r="5266" spans="1:18">
      <c r="A5266">
        <v>100346</v>
      </c>
      <c r="B5266">
        <v>10</v>
      </c>
      <c r="C5266" s="5">
        <v>45302</v>
      </c>
      <c r="D5266" s="1" t="s">
        <v>4551</v>
      </c>
      <c r="E5266">
        <v>42</v>
      </c>
      <c r="F5266">
        <v>1757.51</v>
      </c>
      <c r="G5266">
        <v>522599.89</v>
      </c>
      <c r="H5266" s="1" t="s">
        <v>4552</v>
      </c>
      <c r="I5266" s="1" t="s">
        <v>1489</v>
      </c>
      <c r="J5266" s="1" t="s">
        <v>57</v>
      </c>
      <c r="K5266" s="1" t="s">
        <v>35</v>
      </c>
      <c r="L5266" s="1" t="s">
        <v>36</v>
      </c>
      <c r="M5266" s="1" t="s">
        <v>147</v>
      </c>
      <c r="N5266" s="1" t="s">
        <v>61</v>
      </c>
      <c r="O5266">
        <v>4</v>
      </c>
      <c r="P5266" s="1" t="s">
        <v>46</v>
      </c>
      <c r="Q5266" s="1" t="s">
        <v>51</v>
      </c>
      <c r="R5266" s="1" t="str">
        <f t="shared" si="82"/>
        <v>Investment-Purpose Buyers</v>
      </c>
    </row>
    <row r="5267" spans="1:18">
      <c r="A5267">
        <v>100390</v>
      </c>
      <c r="B5267">
        <v>10</v>
      </c>
      <c r="C5267" s="5">
        <v>45302</v>
      </c>
      <c r="D5267" s="1" t="s">
        <v>4551</v>
      </c>
      <c r="E5267">
        <v>45</v>
      </c>
      <c r="F5267">
        <v>1119.0999999999999</v>
      </c>
      <c r="G5267">
        <v>333823.75</v>
      </c>
      <c r="H5267" s="1" t="s">
        <v>4552</v>
      </c>
      <c r="I5267" s="1" t="s">
        <v>3339</v>
      </c>
      <c r="J5267" s="1" t="s">
        <v>31</v>
      </c>
      <c r="K5267" s="1" t="s">
        <v>35</v>
      </c>
      <c r="L5267" s="1" t="s">
        <v>36</v>
      </c>
      <c r="M5267" s="1" t="s">
        <v>223</v>
      </c>
      <c r="N5267" s="1" t="s">
        <v>61</v>
      </c>
      <c r="O5267">
        <v>2</v>
      </c>
      <c r="P5267" s="1" t="s">
        <v>46</v>
      </c>
      <c r="Q5267" s="1" t="s">
        <v>40</v>
      </c>
      <c r="R5267" s="1" t="str">
        <f t="shared" si="82"/>
        <v>Investment-Purpose Buyers</v>
      </c>
    </row>
    <row r="5268" spans="1:18">
      <c r="A5268">
        <v>100393</v>
      </c>
      <c r="B5268">
        <v>10</v>
      </c>
      <c r="C5268" s="5">
        <v>45302</v>
      </c>
      <c r="D5268" s="1" t="s">
        <v>4551</v>
      </c>
      <c r="E5268">
        <v>45</v>
      </c>
      <c r="F5268">
        <v>1119.0999999999999</v>
      </c>
      <c r="G5268">
        <v>366955.61</v>
      </c>
      <c r="H5268" s="1" t="s">
        <v>4552</v>
      </c>
      <c r="I5268" s="1" t="s">
        <v>3815</v>
      </c>
      <c r="J5268" s="1" t="s">
        <v>31</v>
      </c>
      <c r="K5268" s="1" t="s">
        <v>35</v>
      </c>
      <c r="L5268" s="1" t="s">
        <v>36</v>
      </c>
      <c r="M5268" s="1" t="s">
        <v>84</v>
      </c>
      <c r="N5268" s="1" t="s">
        <v>38</v>
      </c>
      <c r="O5268">
        <v>1</v>
      </c>
      <c r="P5268" s="1" t="s">
        <v>39</v>
      </c>
      <c r="Q5268" s="1" t="s">
        <v>40</v>
      </c>
      <c r="R5268" s="1" t="str">
        <f t="shared" si="82"/>
        <v>Home Buyers - Loan Applied</v>
      </c>
    </row>
    <row r="5269" spans="1:18">
      <c r="A5269">
        <v>100394</v>
      </c>
      <c r="B5269">
        <v>10</v>
      </c>
      <c r="C5269" s="5">
        <v>45302</v>
      </c>
      <c r="D5269" s="1" t="s">
        <v>4551</v>
      </c>
      <c r="E5269">
        <v>45</v>
      </c>
      <c r="F5269">
        <v>1119.0999999999999</v>
      </c>
      <c r="G5269">
        <v>332700.31</v>
      </c>
      <c r="H5269" s="1" t="s">
        <v>4552</v>
      </c>
      <c r="I5269" s="1" t="s">
        <v>1426</v>
      </c>
      <c r="J5269" s="1" t="s">
        <v>31</v>
      </c>
      <c r="K5269" s="1" t="s">
        <v>35</v>
      </c>
      <c r="L5269" s="1" t="s">
        <v>36</v>
      </c>
      <c r="M5269" s="1" t="s">
        <v>777</v>
      </c>
      <c r="N5269" s="1" t="s">
        <v>38</v>
      </c>
      <c r="O5269">
        <v>1</v>
      </c>
      <c r="P5269" s="1" t="s">
        <v>46</v>
      </c>
      <c r="Q5269" s="1" t="s">
        <v>40</v>
      </c>
      <c r="R5269" s="1" t="str">
        <f t="shared" si="82"/>
        <v>Home Buyers - No Loan Applied</v>
      </c>
    </row>
    <row r="5270" spans="1:18">
      <c r="A5270">
        <v>100422</v>
      </c>
      <c r="B5270">
        <v>10</v>
      </c>
      <c r="C5270" s="5">
        <v>45302</v>
      </c>
      <c r="D5270" s="1" t="s">
        <v>4551</v>
      </c>
      <c r="E5270">
        <v>50</v>
      </c>
      <c r="F5270">
        <v>1138.32</v>
      </c>
      <c r="G5270">
        <v>369834.68</v>
      </c>
      <c r="H5270" s="1" t="s">
        <v>4552</v>
      </c>
      <c r="I5270" s="1" t="s">
        <v>3230</v>
      </c>
      <c r="J5270" s="1" t="s">
        <v>31</v>
      </c>
      <c r="K5270" s="1" t="s">
        <v>45</v>
      </c>
      <c r="L5270" s="1" t="s">
        <v>36</v>
      </c>
      <c r="M5270" s="1" t="s">
        <v>37</v>
      </c>
      <c r="N5270" s="1" t="s">
        <v>61</v>
      </c>
      <c r="O5270">
        <v>1</v>
      </c>
      <c r="P5270" s="1" t="s">
        <v>46</v>
      </c>
      <c r="Q5270" s="1" t="s">
        <v>40</v>
      </c>
      <c r="R5270" s="1" t="str">
        <f t="shared" si="82"/>
        <v>Investment-Purpose Buyers</v>
      </c>
    </row>
    <row r="5271" spans="1:18">
      <c r="A5271">
        <v>110016</v>
      </c>
      <c r="B5271">
        <v>11</v>
      </c>
      <c r="C5271" s="5">
        <v>45302</v>
      </c>
      <c r="D5271" s="1" t="s">
        <v>4551</v>
      </c>
      <c r="E5271">
        <v>2</v>
      </c>
      <c r="F5271">
        <v>938</v>
      </c>
      <c r="G5271">
        <v>312873.77</v>
      </c>
      <c r="H5271" s="1" t="s">
        <v>4552</v>
      </c>
      <c r="I5271" s="1" t="s">
        <v>1266</v>
      </c>
      <c r="J5271" s="1" t="s">
        <v>31</v>
      </c>
      <c r="K5271" s="1" t="s">
        <v>35</v>
      </c>
      <c r="L5271" s="1" t="s">
        <v>36</v>
      </c>
      <c r="M5271" s="1" t="s">
        <v>37</v>
      </c>
      <c r="N5271" s="1" t="s">
        <v>38</v>
      </c>
      <c r="O5271">
        <v>4</v>
      </c>
      <c r="P5271" s="1" t="s">
        <v>46</v>
      </c>
      <c r="Q5271" s="1" t="s">
        <v>40</v>
      </c>
      <c r="R5271" s="1" t="str">
        <f t="shared" si="82"/>
        <v>Home Buyers - No Loan Applied</v>
      </c>
    </row>
    <row r="5272" spans="1:18">
      <c r="A5272">
        <v>110031</v>
      </c>
      <c r="B5272">
        <v>11</v>
      </c>
      <c r="C5272" s="5">
        <v>45302</v>
      </c>
      <c r="D5272" s="1" t="s">
        <v>4551</v>
      </c>
      <c r="E5272">
        <v>4</v>
      </c>
      <c r="F5272">
        <v>1414.25</v>
      </c>
      <c r="G5272">
        <v>516866.8</v>
      </c>
      <c r="H5272" s="1" t="s">
        <v>4552</v>
      </c>
      <c r="I5272" s="1" t="s">
        <v>3513</v>
      </c>
      <c r="J5272" s="1" t="s">
        <v>31</v>
      </c>
      <c r="K5272" s="1" t="s">
        <v>45</v>
      </c>
      <c r="L5272" s="1" t="s">
        <v>36</v>
      </c>
      <c r="M5272" s="1" t="s">
        <v>112</v>
      </c>
      <c r="N5272" s="1" t="s">
        <v>38</v>
      </c>
      <c r="O5272">
        <v>1</v>
      </c>
      <c r="P5272" s="1" t="s">
        <v>46</v>
      </c>
      <c r="Q5272" s="1" t="s">
        <v>40</v>
      </c>
      <c r="R5272" s="1" t="str">
        <f t="shared" si="82"/>
        <v>Home Buyers - No Loan Applied</v>
      </c>
    </row>
    <row r="5273" spans="1:18">
      <c r="A5273">
        <v>110047</v>
      </c>
      <c r="B5273">
        <v>11</v>
      </c>
      <c r="C5273" s="5">
        <v>45302</v>
      </c>
      <c r="D5273" s="1" t="s">
        <v>4551</v>
      </c>
      <c r="E5273">
        <v>6</v>
      </c>
      <c r="F5273">
        <v>1724.08</v>
      </c>
      <c r="G5273">
        <v>504984.93</v>
      </c>
      <c r="H5273" s="1" t="s">
        <v>4553</v>
      </c>
      <c r="I5273" s="1" t="s">
        <v>4554</v>
      </c>
      <c r="J5273" s="1"/>
      <c r="K5273" s="1"/>
      <c r="L5273" s="1"/>
      <c r="M5273" s="1"/>
      <c r="N5273" s="1"/>
      <c r="P5273" s="1"/>
      <c r="Q5273" s="1"/>
      <c r="R5273" s="1" t="str">
        <f t="shared" si="82"/>
        <v>Unmatched / No Buyer</v>
      </c>
    </row>
    <row r="5274" spans="1:18">
      <c r="A5274">
        <v>110068</v>
      </c>
      <c r="B5274">
        <v>11</v>
      </c>
      <c r="C5274" s="5">
        <v>45302</v>
      </c>
      <c r="D5274" s="1" t="s">
        <v>4551</v>
      </c>
      <c r="E5274">
        <v>8</v>
      </c>
      <c r="F5274">
        <v>1001.41</v>
      </c>
      <c r="G5274">
        <v>311102.25</v>
      </c>
      <c r="H5274" s="1" t="s">
        <v>4553</v>
      </c>
      <c r="I5274" s="1" t="s">
        <v>4554</v>
      </c>
      <c r="J5274" s="1"/>
      <c r="K5274" s="1"/>
      <c r="L5274" s="1"/>
      <c r="M5274" s="1"/>
      <c r="N5274" s="1"/>
      <c r="P5274" s="1"/>
      <c r="Q5274" s="1"/>
      <c r="R5274" s="1" t="str">
        <f t="shared" si="82"/>
        <v>Unmatched / No Buyer</v>
      </c>
    </row>
    <row r="5275" spans="1:18">
      <c r="A5275">
        <v>110084</v>
      </c>
      <c r="B5275">
        <v>11</v>
      </c>
      <c r="C5275" s="5">
        <v>45302</v>
      </c>
      <c r="D5275" s="1" t="s">
        <v>4551</v>
      </c>
      <c r="E5275">
        <v>10</v>
      </c>
      <c r="F5275">
        <v>1519.64</v>
      </c>
      <c r="G5275">
        <v>361461.89</v>
      </c>
      <c r="H5275" s="1" t="s">
        <v>4552</v>
      </c>
      <c r="I5275" s="1" t="s">
        <v>2963</v>
      </c>
      <c r="J5275" s="1" t="s">
        <v>31</v>
      </c>
      <c r="K5275" s="1" t="s">
        <v>35</v>
      </c>
      <c r="L5275" s="1" t="s">
        <v>36</v>
      </c>
      <c r="M5275" s="1" t="s">
        <v>37</v>
      </c>
      <c r="N5275" s="1" t="s">
        <v>38</v>
      </c>
      <c r="O5275">
        <v>4</v>
      </c>
      <c r="P5275" s="1" t="s">
        <v>46</v>
      </c>
      <c r="Q5275" s="1" t="s">
        <v>51</v>
      </c>
      <c r="R5275" s="1" t="str">
        <f t="shared" si="82"/>
        <v>Home Buyers - No Loan Applied</v>
      </c>
    </row>
    <row r="5276" spans="1:18">
      <c r="A5276">
        <v>110092</v>
      </c>
      <c r="B5276">
        <v>11</v>
      </c>
      <c r="C5276" s="5">
        <v>45302</v>
      </c>
      <c r="D5276" s="1" t="s">
        <v>4555</v>
      </c>
      <c r="E5276">
        <v>10</v>
      </c>
      <c r="F5276">
        <v>1519.64</v>
      </c>
      <c r="G5276">
        <v>519571.55</v>
      </c>
      <c r="H5276" s="1" t="s">
        <v>4552</v>
      </c>
      <c r="I5276" s="1" t="s">
        <v>1831</v>
      </c>
      <c r="J5276" s="1" t="s">
        <v>31</v>
      </c>
      <c r="K5276" s="1" t="s">
        <v>35</v>
      </c>
      <c r="L5276" s="1" t="s">
        <v>36</v>
      </c>
      <c r="M5276" s="1" t="s">
        <v>384</v>
      </c>
      <c r="N5276" s="1" t="s">
        <v>61</v>
      </c>
      <c r="O5276">
        <v>1</v>
      </c>
      <c r="P5276" s="1" t="s">
        <v>39</v>
      </c>
      <c r="Q5276" s="1" t="s">
        <v>51</v>
      </c>
      <c r="R5276" s="1" t="str">
        <f t="shared" si="82"/>
        <v>Investment-Purpose Buyers</v>
      </c>
    </row>
    <row r="5277" spans="1:18">
      <c r="A5277">
        <v>110117</v>
      </c>
      <c r="B5277">
        <v>11</v>
      </c>
      <c r="C5277" s="5">
        <v>45302</v>
      </c>
      <c r="D5277" s="1" t="s">
        <v>4551</v>
      </c>
      <c r="E5277">
        <v>13</v>
      </c>
      <c r="F5277">
        <v>474.93</v>
      </c>
      <c r="G5277">
        <v>162211.14000000001</v>
      </c>
      <c r="H5277" s="1" t="s">
        <v>4552</v>
      </c>
      <c r="I5277" s="1" t="s">
        <v>1016</v>
      </c>
      <c r="J5277" s="1" t="s">
        <v>31</v>
      </c>
      <c r="K5277" s="1" t="s">
        <v>35</v>
      </c>
      <c r="L5277" s="1" t="s">
        <v>36</v>
      </c>
      <c r="M5277" s="1" t="s">
        <v>84</v>
      </c>
      <c r="N5277" s="1" t="s">
        <v>38</v>
      </c>
      <c r="O5277">
        <v>4</v>
      </c>
      <c r="P5277" s="1" t="s">
        <v>46</v>
      </c>
      <c r="Q5277" s="1" t="s">
        <v>40</v>
      </c>
      <c r="R5277" s="1" t="str">
        <f t="shared" si="82"/>
        <v>Home Buyers - No Loan Applied</v>
      </c>
    </row>
    <row r="5278" spans="1:18">
      <c r="A5278">
        <v>110145</v>
      </c>
      <c r="B5278">
        <v>11</v>
      </c>
      <c r="C5278" s="5">
        <v>45302</v>
      </c>
      <c r="D5278" s="1" t="s">
        <v>4551</v>
      </c>
      <c r="E5278">
        <v>15</v>
      </c>
      <c r="F5278">
        <v>1385.68</v>
      </c>
      <c r="G5278">
        <v>507714.49</v>
      </c>
      <c r="H5278" s="1" t="s">
        <v>4552</v>
      </c>
      <c r="I5278" s="1" t="s">
        <v>1707</v>
      </c>
      <c r="J5278" s="1" t="s">
        <v>31</v>
      </c>
      <c r="K5278" s="1" t="s">
        <v>45</v>
      </c>
      <c r="L5278" s="1" t="s">
        <v>36</v>
      </c>
      <c r="M5278" s="1" t="s">
        <v>37</v>
      </c>
      <c r="N5278" s="1" t="s">
        <v>61</v>
      </c>
      <c r="O5278">
        <v>4</v>
      </c>
      <c r="P5278" s="1" t="s">
        <v>39</v>
      </c>
      <c r="Q5278" s="1" t="s">
        <v>51</v>
      </c>
      <c r="R5278" s="1" t="str">
        <f t="shared" si="82"/>
        <v>Investment-Purpose Buyers</v>
      </c>
    </row>
    <row r="5279" spans="1:18">
      <c r="A5279">
        <v>110165</v>
      </c>
      <c r="B5279">
        <v>11</v>
      </c>
      <c r="C5279" s="5">
        <v>45302</v>
      </c>
      <c r="D5279" s="1" t="s">
        <v>4551</v>
      </c>
      <c r="E5279">
        <v>17</v>
      </c>
      <c r="F5279">
        <v>1946.06</v>
      </c>
      <c r="G5279">
        <v>622819.85</v>
      </c>
      <c r="H5279" s="1" t="s">
        <v>4553</v>
      </c>
      <c r="I5279" s="1" t="s">
        <v>4554</v>
      </c>
      <c r="J5279" s="1"/>
      <c r="K5279" s="1"/>
      <c r="L5279" s="1"/>
      <c r="M5279" s="1"/>
      <c r="N5279" s="1"/>
      <c r="P5279" s="1"/>
      <c r="Q5279" s="1"/>
      <c r="R5279" s="1" t="str">
        <f t="shared" si="82"/>
        <v>Unmatched / No Buyer</v>
      </c>
    </row>
    <row r="5280" spans="1:18">
      <c r="A5280">
        <v>110182</v>
      </c>
      <c r="B5280">
        <v>11</v>
      </c>
      <c r="C5280" s="5">
        <v>45302</v>
      </c>
      <c r="D5280" s="1" t="s">
        <v>4555</v>
      </c>
      <c r="E5280">
        <v>20</v>
      </c>
      <c r="F5280">
        <v>570.62</v>
      </c>
      <c r="G5280">
        <v>205017.07</v>
      </c>
      <c r="H5280" s="1" t="s">
        <v>4552</v>
      </c>
      <c r="I5280" s="1" t="s">
        <v>2466</v>
      </c>
      <c r="J5280" s="1" t="s">
        <v>31</v>
      </c>
      <c r="K5280" s="1" t="s">
        <v>35</v>
      </c>
      <c r="L5280" s="1" t="s">
        <v>813</v>
      </c>
      <c r="M5280" s="1" t="s">
        <v>814</v>
      </c>
      <c r="N5280" s="1" t="s">
        <v>38</v>
      </c>
      <c r="O5280">
        <v>4</v>
      </c>
      <c r="P5280" s="1" t="s">
        <v>46</v>
      </c>
      <c r="Q5280" s="1" t="s">
        <v>103</v>
      </c>
      <c r="R5280" s="1" t="str">
        <f t="shared" si="82"/>
        <v>Home Buyers - No Loan Applied</v>
      </c>
    </row>
    <row r="5281" spans="1:18">
      <c r="A5281">
        <v>110196</v>
      </c>
      <c r="B5281">
        <v>11</v>
      </c>
      <c r="C5281" s="5">
        <v>45302</v>
      </c>
      <c r="D5281" s="1" t="s">
        <v>4551</v>
      </c>
      <c r="E5281">
        <v>23</v>
      </c>
      <c r="F5281">
        <v>1098.83</v>
      </c>
      <c r="G5281">
        <v>258369.14</v>
      </c>
      <c r="H5281" s="1" t="s">
        <v>4553</v>
      </c>
      <c r="I5281" s="1" t="s">
        <v>4554</v>
      </c>
      <c r="J5281" s="1"/>
      <c r="K5281" s="1"/>
      <c r="L5281" s="1"/>
      <c r="M5281" s="1"/>
      <c r="N5281" s="1"/>
      <c r="P5281" s="1"/>
      <c r="Q5281" s="1"/>
      <c r="R5281" s="1" t="str">
        <f t="shared" si="82"/>
        <v>Unmatched / No Buyer</v>
      </c>
    </row>
    <row r="5282" spans="1:18">
      <c r="A5282">
        <v>110266</v>
      </c>
      <c r="B5282">
        <v>11</v>
      </c>
      <c r="C5282" s="5">
        <v>45302</v>
      </c>
      <c r="D5282" s="1" t="s">
        <v>4551</v>
      </c>
      <c r="E5282">
        <v>32</v>
      </c>
      <c r="F5282">
        <v>1285.8699999999999</v>
      </c>
      <c r="G5282">
        <v>376063.41</v>
      </c>
      <c r="H5282" s="1" t="s">
        <v>4552</v>
      </c>
      <c r="I5282" s="1" t="s">
        <v>2239</v>
      </c>
      <c r="J5282" s="1" t="s">
        <v>57</v>
      </c>
      <c r="K5282" s="1" t="s">
        <v>35</v>
      </c>
      <c r="L5282" s="1" t="s">
        <v>36</v>
      </c>
      <c r="M5282" s="1" t="s">
        <v>147</v>
      </c>
      <c r="N5282" s="1" t="s">
        <v>38</v>
      </c>
      <c r="O5282">
        <v>4</v>
      </c>
      <c r="P5282" s="1" t="s">
        <v>39</v>
      </c>
      <c r="Q5282" s="1" t="s">
        <v>51</v>
      </c>
      <c r="R5282" s="1" t="str">
        <f t="shared" si="82"/>
        <v>Home Buyers - Loan Applied</v>
      </c>
    </row>
    <row r="5283" spans="1:18">
      <c r="A5283">
        <v>110275</v>
      </c>
      <c r="B5283">
        <v>11</v>
      </c>
      <c r="C5283" s="5">
        <v>45302</v>
      </c>
      <c r="D5283" s="1" t="s">
        <v>4551</v>
      </c>
      <c r="E5283">
        <v>34</v>
      </c>
      <c r="F5283">
        <v>680.07</v>
      </c>
      <c r="G5283">
        <v>189535.24</v>
      </c>
      <c r="H5283" s="1" t="s">
        <v>4552</v>
      </c>
      <c r="I5283" s="1" t="s">
        <v>1745</v>
      </c>
      <c r="J5283" s="1" t="s">
        <v>57</v>
      </c>
      <c r="K5283" s="1" t="s">
        <v>45</v>
      </c>
      <c r="L5283" s="1" t="s">
        <v>36</v>
      </c>
      <c r="M5283" s="1" t="s">
        <v>1045</v>
      </c>
      <c r="N5283" s="1" t="s">
        <v>38</v>
      </c>
      <c r="O5283">
        <v>4</v>
      </c>
      <c r="P5283" s="1" t="s">
        <v>39</v>
      </c>
      <c r="Q5283" s="1" t="s">
        <v>51</v>
      </c>
      <c r="R5283" s="1" t="str">
        <f t="shared" si="82"/>
        <v>Home Buyers - Loan Applied</v>
      </c>
    </row>
    <row r="5284" spans="1:18">
      <c r="A5284">
        <v>110329</v>
      </c>
      <c r="B5284">
        <v>11</v>
      </c>
      <c r="C5284" s="5">
        <v>45302</v>
      </c>
      <c r="D5284" s="1" t="s">
        <v>4551</v>
      </c>
      <c r="E5284">
        <v>39</v>
      </c>
      <c r="F5284">
        <v>1816.63</v>
      </c>
      <c r="G5284">
        <v>609045.18999999994</v>
      </c>
      <c r="H5284" s="1" t="s">
        <v>4552</v>
      </c>
      <c r="I5284" s="1" t="s">
        <v>802</v>
      </c>
      <c r="J5284" s="1" t="s">
        <v>31</v>
      </c>
      <c r="K5284" s="1" t="s">
        <v>35</v>
      </c>
      <c r="L5284" s="1" t="s">
        <v>185</v>
      </c>
      <c r="M5284" s="1" t="s">
        <v>186</v>
      </c>
      <c r="N5284" s="1" t="s">
        <v>61</v>
      </c>
      <c r="O5284">
        <v>2</v>
      </c>
      <c r="P5284" s="1" t="s">
        <v>39</v>
      </c>
      <c r="Q5284" s="1" t="s">
        <v>40</v>
      </c>
      <c r="R5284" s="1" t="str">
        <f t="shared" si="82"/>
        <v>Investment-Purpose Buyers</v>
      </c>
    </row>
    <row r="5285" spans="1:18">
      <c r="A5285">
        <v>110336</v>
      </c>
      <c r="B5285">
        <v>11</v>
      </c>
      <c r="C5285" s="5">
        <v>45302</v>
      </c>
      <c r="D5285" s="1" t="s">
        <v>4551</v>
      </c>
      <c r="E5285">
        <v>41</v>
      </c>
      <c r="F5285">
        <v>1125.56</v>
      </c>
      <c r="G5285">
        <v>353854.21</v>
      </c>
      <c r="H5285" s="1" t="s">
        <v>4552</v>
      </c>
      <c r="I5285" s="1" t="s">
        <v>3983</v>
      </c>
      <c r="J5285" s="1" t="s">
        <v>31</v>
      </c>
      <c r="K5285" s="1" t="s">
        <v>35</v>
      </c>
      <c r="L5285" s="1" t="s">
        <v>36</v>
      </c>
      <c r="M5285" s="1" t="s">
        <v>112</v>
      </c>
      <c r="N5285" s="1" t="s">
        <v>61</v>
      </c>
      <c r="O5285">
        <v>3</v>
      </c>
      <c r="P5285" s="1" t="s">
        <v>46</v>
      </c>
      <c r="Q5285" s="1" t="s">
        <v>51</v>
      </c>
      <c r="R5285" s="1" t="str">
        <f t="shared" si="82"/>
        <v>Investment-Purpose Buyers</v>
      </c>
    </row>
    <row r="5286" spans="1:18">
      <c r="A5286">
        <v>110350</v>
      </c>
      <c r="B5286">
        <v>11</v>
      </c>
      <c r="C5286" s="5">
        <v>45302</v>
      </c>
      <c r="D5286" s="1" t="s">
        <v>4551</v>
      </c>
      <c r="E5286">
        <v>42</v>
      </c>
      <c r="F5286">
        <v>808.59</v>
      </c>
      <c r="G5286">
        <v>241210.83</v>
      </c>
      <c r="H5286" s="1" t="s">
        <v>4552</v>
      </c>
      <c r="I5286" s="1" t="s">
        <v>1117</v>
      </c>
      <c r="J5286" s="1" t="s">
        <v>31</v>
      </c>
      <c r="K5286" s="1" t="s">
        <v>45</v>
      </c>
      <c r="L5286" s="1" t="s">
        <v>209</v>
      </c>
      <c r="M5286" s="1" t="s">
        <v>1120</v>
      </c>
      <c r="N5286" s="1" t="s">
        <v>38</v>
      </c>
      <c r="O5286">
        <v>3</v>
      </c>
      <c r="P5286" s="1" t="s">
        <v>46</v>
      </c>
      <c r="Q5286" s="1" t="s">
        <v>51</v>
      </c>
      <c r="R5286" s="1" t="str">
        <f t="shared" si="82"/>
        <v>Home Buyers - No Loan Applied</v>
      </c>
    </row>
    <row r="5287" spans="1:18">
      <c r="A5287">
        <v>110354</v>
      </c>
      <c r="B5287">
        <v>11</v>
      </c>
      <c r="C5287" s="5">
        <v>45302</v>
      </c>
      <c r="D5287" s="1" t="s">
        <v>4551</v>
      </c>
      <c r="E5287">
        <v>42</v>
      </c>
      <c r="F5287">
        <v>808.59</v>
      </c>
      <c r="G5287">
        <v>249424.37</v>
      </c>
      <c r="H5287" s="1" t="s">
        <v>4552</v>
      </c>
      <c r="I5287" s="1" t="s">
        <v>1136</v>
      </c>
      <c r="J5287" s="1" t="s">
        <v>31</v>
      </c>
      <c r="K5287" s="1" t="s">
        <v>35</v>
      </c>
      <c r="L5287" s="1" t="s">
        <v>36</v>
      </c>
      <c r="M5287" s="1" t="s">
        <v>384</v>
      </c>
      <c r="N5287" s="1" t="s">
        <v>38</v>
      </c>
      <c r="O5287">
        <v>4</v>
      </c>
      <c r="P5287" s="1" t="s">
        <v>46</v>
      </c>
      <c r="Q5287" s="1" t="s">
        <v>51</v>
      </c>
      <c r="R5287" s="1" t="str">
        <f t="shared" si="82"/>
        <v>Home Buyers - No Loan Applied</v>
      </c>
    </row>
    <row r="5288" spans="1:18">
      <c r="A5288">
        <v>110406</v>
      </c>
      <c r="B5288">
        <v>11</v>
      </c>
      <c r="C5288" s="5">
        <v>45302</v>
      </c>
      <c r="D5288" s="1" t="s">
        <v>4551</v>
      </c>
      <c r="E5288">
        <v>48</v>
      </c>
      <c r="F5288">
        <v>661.7</v>
      </c>
      <c r="G5288">
        <v>179875.05</v>
      </c>
      <c r="H5288" s="1" t="s">
        <v>4552</v>
      </c>
      <c r="I5288" s="1" t="s">
        <v>3869</v>
      </c>
      <c r="J5288" s="1" t="s">
        <v>31</v>
      </c>
      <c r="K5288" s="1" t="s">
        <v>45</v>
      </c>
      <c r="L5288" s="1" t="s">
        <v>36</v>
      </c>
      <c r="M5288" s="1" t="s">
        <v>730</v>
      </c>
      <c r="N5288" s="1" t="s">
        <v>61</v>
      </c>
      <c r="O5288">
        <v>2</v>
      </c>
      <c r="P5288" s="1" t="s">
        <v>46</v>
      </c>
      <c r="Q5288" s="1" t="s">
        <v>40</v>
      </c>
      <c r="R5288" s="1" t="str">
        <f t="shared" si="82"/>
        <v>Investment-Purpose Buyers</v>
      </c>
    </row>
    <row r="5289" spans="1:18">
      <c r="A5289">
        <v>110407</v>
      </c>
      <c r="B5289">
        <v>11</v>
      </c>
      <c r="C5289" s="5">
        <v>45302</v>
      </c>
      <c r="D5289" s="1" t="s">
        <v>4555</v>
      </c>
      <c r="E5289">
        <v>48</v>
      </c>
      <c r="F5289">
        <v>661.7</v>
      </c>
      <c r="G5289">
        <v>209179.48</v>
      </c>
      <c r="H5289" s="1" t="s">
        <v>4553</v>
      </c>
      <c r="I5289" s="1" t="s">
        <v>4554</v>
      </c>
      <c r="J5289" s="1"/>
      <c r="K5289" s="1"/>
      <c r="L5289" s="1"/>
      <c r="M5289" s="1"/>
      <c r="N5289" s="1"/>
      <c r="P5289" s="1"/>
      <c r="Q5289" s="1"/>
      <c r="R5289" s="1" t="str">
        <f t="shared" si="82"/>
        <v>Unmatched / No Buyer</v>
      </c>
    </row>
    <row r="5290" spans="1:18">
      <c r="A5290">
        <v>110411</v>
      </c>
      <c r="B5290">
        <v>11</v>
      </c>
      <c r="C5290" s="5">
        <v>45302</v>
      </c>
      <c r="D5290" s="1" t="s">
        <v>4551</v>
      </c>
      <c r="E5290">
        <v>49</v>
      </c>
      <c r="F5290">
        <v>1095.8499999999999</v>
      </c>
      <c r="G5290">
        <v>320839.12</v>
      </c>
      <c r="H5290" s="1" t="s">
        <v>4553</v>
      </c>
      <c r="I5290" s="1" t="s">
        <v>4554</v>
      </c>
      <c r="J5290" s="1"/>
      <c r="K5290" s="1"/>
      <c r="L5290" s="1"/>
      <c r="M5290" s="1"/>
      <c r="N5290" s="1"/>
      <c r="P5290" s="1"/>
      <c r="Q5290" s="1"/>
      <c r="R5290" s="1" t="str">
        <f t="shared" si="82"/>
        <v>Unmatched / No Buyer</v>
      </c>
    </row>
    <row r="5291" spans="1:18">
      <c r="A5291">
        <v>110420</v>
      </c>
      <c r="B5291">
        <v>11</v>
      </c>
      <c r="C5291" s="5">
        <v>45302</v>
      </c>
      <c r="D5291" s="1" t="s">
        <v>4551</v>
      </c>
      <c r="E5291">
        <v>49</v>
      </c>
      <c r="F5291">
        <v>1095.8499999999999</v>
      </c>
      <c r="G5291">
        <v>292610.53000000003</v>
      </c>
      <c r="H5291" s="1" t="s">
        <v>4552</v>
      </c>
      <c r="I5291" s="1" t="s">
        <v>294</v>
      </c>
      <c r="J5291" s="1" t="s">
        <v>31</v>
      </c>
      <c r="K5291" s="1" t="s">
        <v>45</v>
      </c>
      <c r="L5291" s="1" t="s">
        <v>36</v>
      </c>
      <c r="M5291" s="1" t="s">
        <v>223</v>
      </c>
      <c r="N5291" s="1" t="s">
        <v>38</v>
      </c>
      <c r="O5291">
        <v>5</v>
      </c>
      <c r="P5291" s="1" t="s">
        <v>46</v>
      </c>
      <c r="Q5291" s="1" t="s">
        <v>51</v>
      </c>
      <c r="R5291" s="1" t="str">
        <f t="shared" si="82"/>
        <v>Home Buyers - No Loan Applied</v>
      </c>
    </row>
    <row r="5292" spans="1:18">
      <c r="A5292">
        <v>110428</v>
      </c>
      <c r="B5292">
        <v>11</v>
      </c>
      <c r="C5292" s="5">
        <v>45302</v>
      </c>
      <c r="D5292" s="1" t="s">
        <v>4551</v>
      </c>
      <c r="E5292">
        <v>50</v>
      </c>
      <c r="F5292">
        <v>948.72</v>
      </c>
      <c r="G5292">
        <v>331896.95</v>
      </c>
      <c r="H5292" s="1" t="s">
        <v>4552</v>
      </c>
      <c r="I5292" s="1" t="s">
        <v>2454</v>
      </c>
      <c r="J5292" s="1" t="s">
        <v>31</v>
      </c>
      <c r="K5292" s="1" t="s">
        <v>35</v>
      </c>
      <c r="L5292" s="1" t="s">
        <v>1098</v>
      </c>
      <c r="M5292" s="1" t="s">
        <v>1099</v>
      </c>
      <c r="N5292" s="1" t="s">
        <v>38</v>
      </c>
      <c r="O5292">
        <v>4</v>
      </c>
      <c r="P5292" s="1" t="s">
        <v>46</v>
      </c>
      <c r="Q5292" s="1" t="s">
        <v>51</v>
      </c>
      <c r="R5292" s="1" t="str">
        <f t="shared" si="82"/>
        <v>Home Buyers - No Loan Applied</v>
      </c>
    </row>
    <row r="5293" spans="1:18">
      <c r="A5293">
        <v>110462</v>
      </c>
      <c r="B5293">
        <v>11</v>
      </c>
      <c r="C5293" s="5">
        <v>45302</v>
      </c>
      <c r="D5293" s="1" t="s">
        <v>4551</v>
      </c>
      <c r="E5293">
        <v>54</v>
      </c>
      <c r="F5293">
        <v>802.65</v>
      </c>
      <c r="G5293">
        <v>223780.85</v>
      </c>
      <c r="H5293" s="1" t="s">
        <v>4552</v>
      </c>
      <c r="I5293" s="1" t="s">
        <v>1755</v>
      </c>
      <c r="J5293" s="1" t="s">
        <v>31</v>
      </c>
      <c r="K5293" s="1" t="s">
        <v>35</v>
      </c>
      <c r="L5293" s="1" t="s">
        <v>36</v>
      </c>
      <c r="M5293" s="1" t="s">
        <v>112</v>
      </c>
      <c r="N5293" s="1" t="s">
        <v>38</v>
      </c>
      <c r="O5293">
        <v>5</v>
      </c>
      <c r="P5293" s="1" t="s">
        <v>39</v>
      </c>
      <c r="Q5293" s="1" t="s">
        <v>103</v>
      </c>
      <c r="R5293" s="1" t="str">
        <f t="shared" si="82"/>
        <v>Home Buyers - Loan Applied</v>
      </c>
    </row>
    <row r="5294" spans="1:18">
      <c r="A5294">
        <v>110490</v>
      </c>
      <c r="B5294">
        <v>11</v>
      </c>
      <c r="C5294" s="5">
        <v>45302</v>
      </c>
      <c r="D5294" s="1" t="s">
        <v>4551</v>
      </c>
      <c r="E5294">
        <v>58</v>
      </c>
      <c r="F5294">
        <v>1159.31</v>
      </c>
      <c r="G5294">
        <v>327566.38</v>
      </c>
      <c r="H5294" s="1" t="s">
        <v>4552</v>
      </c>
      <c r="I5294" s="1" t="s">
        <v>1310</v>
      </c>
      <c r="J5294" s="1" t="s">
        <v>31</v>
      </c>
      <c r="K5294" s="1" t="s">
        <v>35</v>
      </c>
      <c r="L5294" s="1" t="s">
        <v>36</v>
      </c>
      <c r="M5294" s="1" t="s">
        <v>1045</v>
      </c>
      <c r="N5294" s="1" t="s">
        <v>38</v>
      </c>
      <c r="O5294">
        <v>2</v>
      </c>
      <c r="P5294" s="1" t="s">
        <v>46</v>
      </c>
      <c r="Q5294" s="1" t="s">
        <v>51</v>
      </c>
      <c r="R5294" s="1" t="str">
        <f t="shared" si="82"/>
        <v>Home Buyers - No Loan Applied</v>
      </c>
    </row>
    <row r="5295" spans="1:18">
      <c r="A5295">
        <v>110504</v>
      </c>
      <c r="B5295">
        <v>11</v>
      </c>
      <c r="C5295" s="5">
        <v>45302</v>
      </c>
      <c r="D5295" s="1" t="s">
        <v>4555</v>
      </c>
      <c r="E5295">
        <v>60</v>
      </c>
      <c r="F5295">
        <v>1295.04</v>
      </c>
      <c r="G5295">
        <v>403011.66</v>
      </c>
      <c r="H5295" s="1" t="s">
        <v>4552</v>
      </c>
      <c r="I5295" s="1" t="s">
        <v>1588</v>
      </c>
      <c r="J5295" s="1" t="s">
        <v>31</v>
      </c>
      <c r="K5295" s="1" t="s">
        <v>45</v>
      </c>
      <c r="L5295" s="1" t="s">
        <v>36</v>
      </c>
      <c r="M5295" s="1" t="s">
        <v>37</v>
      </c>
      <c r="N5295" s="1" t="s">
        <v>38</v>
      </c>
      <c r="O5295">
        <v>4</v>
      </c>
      <c r="P5295" s="1" t="s">
        <v>39</v>
      </c>
      <c r="Q5295" s="1" t="s">
        <v>40</v>
      </c>
      <c r="R5295" s="1" t="str">
        <f t="shared" si="82"/>
        <v>Home Buyers - Loan Applied</v>
      </c>
    </row>
    <row r="5296" spans="1:18">
      <c r="A5296">
        <v>110542</v>
      </c>
      <c r="B5296">
        <v>11</v>
      </c>
      <c r="C5296" s="5">
        <v>45302</v>
      </c>
      <c r="D5296" s="1" t="s">
        <v>4551</v>
      </c>
      <c r="E5296">
        <v>62</v>
      </c>
      <c r="F5296">
        <v>1938.82</v>
      </c>
      <c r="G5296">
        <v>598158.06999999995</v>
      </c>
      <c r="H5296" s="1" t="s">
        <v>4552</v>
      </c>
      <c r="I5296" s="1" t="s">
        <v>1071</v>
      </c>
      <c r="J5296" s="1" t="s">
        <v>31</v>
      </c>
      <c r="K5296" s="1" t="s">
        <v>35</v>
      </c>
      <c r="L5296" s="1" t="s">
        <v>36</v>
      </c>
      <c r="M5296" s="1" t="s">
        <v>37</v>
      </c>
      <c r="N5296" s="1" t="s">
        <v>61</v>
      </c>
      <c r="O5296">
        <v>2</v>
      </c>
      <c r="P5296" s="1" t="s">
        <v>39</v>
      </c>
      <c r="Q5296" s="1" t="s">
        <v>40</v>
      </c>
      <c r="R5296" s="1" t="str">
        <f t="shared" si="82"/>
        <v>Investment-Purpose Buyers</v>
      </c>
    </row>
    <row r="5297" spans="1:18">
      <c r="A5297">
        <v>120025</v>
      </c>
      <c r="B5297">
        <v>12</v>
      </c>
      <c r="C5297" s="5">
        <v>45302</v>
      </c>
      <c r="D5297" s="1" t="s">
        <v>4551</v>
      </c>
      <c r="E5297">
        <v>3</v>
      </c>
      <c r="F5297">
        <v>1469.27</v>
      </c>
      <c r="G5297">
        <v>430665.65</v>
      </c>
      <c r="H5297" s="1" t="s">
        <v>4552</v>
      </c>
      <c r="I5297" s="1" t="s">
        <v>3489</v>
      </c>
      <c r="J5297" s="1" t="s">
        <v>31</v>
      </c>
      <c r="K5297" s="1" t="s">
        <v>35</v>
      </c>
      <c r="L5297" s="1" t="s">
        <v>185</v>
      </c>
      <c r="M5297" s="1" t="s">
        <v>1306</v>
      </c>
      <c r="N5297" s="1" t="s">
        <v>38</v>
      </c>
      <c r="O5297">
        <v>3</v>
      </c>
      <c r="P5297" s="1" t="s">
        <v>46</v>
      </c>
      <c r="Q5297" s="1" t="s">
        <v>103</v>
      </c>
      <c r="R5297" s="1" t="str">
        <f t="shared" si="82"/>
        <v>Home Buyers - No Loan Applied</v>
      </c>
    </row>
    <row r="5298" spans="1:18">
      <c r="A5298">
        <v>120100</v>
      </c>
      <c r="B5298">
        <v>12</v>
      </c>
      <c r="C5298" s="5">
        <v>45302</v>
      </c>
      <c r="D5298" s="1" t="s">
        <v>4555</v>
      </c>
      <c r="E5298">
        <v>13</v>
      </c>
      <c r="F5298">
        <v>1394.03</v>
      </c>
      <c r="G5298">
        <v>458362.92</v>
      </c>
      <c r="H5298" s="1" t="s">
        <v>4552</v>
      </c>
      <c r="I5298" s="1" t="s">
        <v>1638</v>
      </c>
      <c r="J5298" s="1" t="s">
        <v>31</v>
      </c>
      <c r="K5298" s="1" t="s">
        <v>35</v>
      </c>
      <c r="L5298" s="1" t="s">
        <v>36</v>
      </c>
      <c r="M5298" s="1" t="s">
        <v>164</v>
      </c>
      <c r="N5298" s="1" t="s">
        <v>38</v>
      </c>
      <c r="O5298">
        <v>2</v>
      </c>
      <c r="P5298" s="1" t="s">
        <v>46</v>
      </c>
      <c r="Q5298" s="1" t="s">
        <v>51</v>
      </c>
      <c r="R5298" s="1" t="str">
        <f t="shared" si="82"/>
        <v>Home Buyers - No Loan Applied</v>
      </c>
    </row>
    <row r="5299" spans="1:18">
      <c r="A5299">
        <v>120131</v>
      </c>
      <c r="B5299">
        <v>12</v>
      </c>
      <c r="C5299" s="5">
        <v>45302</v>
      </c>
      <c r="D5299" s="1" t="s">
        <v>4551</v>
      </c>
      <c r="E5299">
        <v>15</v>
      </c>
      <c r="F5299">
        <v>1456.98</v>
      </c>
      <c r="G5299">
        <v>482509.93</v>
      </c>
      <c r="H5299" s="1" t="s">
        <v>4552</v>
      </c>
      <c r="I5299" s="1" t="s">
        <v>4117</v>
      </c>
      <c r="J5299" s="1" t="s">
        <v>31</v>
      </c>
      <c r="K5299" s="1" t="s">
        <v>45</v>
      </c>
      <c r="L5299" s="1" t="s">
        <v>36</v>
      </c>
      <c r="M5299" s="1" t="s">
        <v>1045</v>
      </c>
      <c r="N5299" s="1" t="s">
        <v>61</v>
      </c>
      <c r="O5299">
        <v>4</v>
      </c>
      <c r="P5299" s="1" t="s">
        <v>39</v>
      </c>
      <c r="Q5299" s="1" t="s">
        <v>40</v>
      </c>
      <c r="R5299" s="1" t="str">
        <f t="shared" si="82"/>
        <v>Investment-Purpose Buyers</v>
      </c>
    </row>
    <row r="5300" spans="1:18">
      <c r="A5300">
        <v>120148</v>
      </c>
      <c r="B5300">
        <v>12</v>
      </c>
      <c r="C5300" s="5">
        <v>45302</v>
      </c>
      <c r="D5300" s="1" t="s">
        <v>4555</v>
      </c>
      <c r="E5300">
        <v>17</v>
      </c>
      <c r="F5300">
        <v>1428.55</v>
      </c>
      <c r="G5300">
        <v>512659.6</v>
      </c>
      <c r="H5300" s="1" t="s">
        <v>4552</v>
      </c>
      <c r="I5300" s="1" t="s">
        <v>620</v>
      </c>
      <c r="J5300" s="1" t="s">
        <v>31</v>
      </c>
      <c r="K5300" s="1" t="s">
        <v>45</v>
      </c>
      <c r="L5300" s="1" t="s">
        <v>36</v>
      </c>
      <c r="M5300" s="1" t="s">
        <v>37</v>
      </c>
      <c r="N5300" s="1" t="s">
        <v>38</v>
      </c>
      <c r="O5300">
        <v>1</v>
      </c>
      <c r="P5300" s="1" t="s">
        <v>46</v>
      </c>
      <c r="Q5300" s="1" t="s">
        <v>40</v>
      </c>
      <c r="R5300" s="1" t="str">
        <f t="shared" si="82"/>
        <v>Home Buyers - No Loan Applied</v>
      </c>
    </row>
    <row r="5301" spans="1:18">
      <c r="A5301">
        <v>120156</v>
      </c>
      <c r="B5301">
        <v>12</v>
      </c>
      <c r="C5301" s="5">
        <v>45302</v>
      </c>
      <c r="D5301" s="1" t="s">
        <v>4551</v>
      </c>
      <c r="E5301">
        <v>17</v>
      </c>
      <c r="F5301">
        <v>1428.55</v>
      </c>
      <c r="G5301">
        <v>385976.11</v>
      </c>
      <c r="H5301" s="1" t="s">
        <v>4553</v>
      </c>
      <c r="I5301" s="1" t="s">
        <v>4554</v>
      </c>
      <c r="J5301" s="1"/>
      <c r="K5301" s="1"/>
      <c r="L5301" s="1"/>
      <c r="M5301" s="1"/>
      <c r="N5301" s="1"/>
      <c r="P5301" s="1"/>
      <c r="Q5301" s="1"/>
      <c r="R5301" s="1" t="str">
        <f t="shared" si="82"/>
        <v>Unmatched / No Buyer</v>
      </c>
    </row>
    <row r="5302" spans="1:18">
      <c r="A5302">
        <v>120160</v>
      </c>
      <c r="B5302">
        <v>12</v>
      </c>
      <c r="C5302" s="5">
        <v>45302</v>
      </c>
      <c r="D5302" s="1" t="s">
        <v>4551</v>
      </c>
      <c r="E5302">
        <v>18</v>
      </c>
      <c r="F5302">
        <v>1702.66</v>
      </c>
      <c r="G5302">
        <v>576725.18999999994</v>
      </c>
      <c r="H5302" s="1" t="s">
        <v>4552</v>
      </c>
      <c r="I5302" s="1" t="s">
        <v>2440</v>
      </c>
      <c r="J5302" s="1" t="s">
        <v>31</v>
      </c>
      <c r="K5302" s="1" t="s">
        <v>45</v>
      </c>
      <c r="L5302" s="1" t="s">
        <v>36</v>
      </c>
      <c r="M5302" s="1" t="s">
        <v>777</v>
      </c>
      <c r="N5302" s="1" t="s">
        <v>38</v>
      </c>
      <c r="O5302">
        <v>2</v>
      </c>
      <c r="P5302" s="1" t="s">
        <v>46</v>
      </c>
      <c r="Q5302" s="1" t="s">
        <v>51</v>
      </c>
      <c r="R5302" s="1" t="str">
        <f t="shared" si="82"/>
        <v>Home Buyers - No Loan Applied</v>
      </c>
    </row>
    <row r="5303" spans="1:18">
      <c r="A5303">
        <v>120161</v>
      </c>
      <c r="B5303">
        <v>12</v>
      </c>
      <c r="C5303" s="5">
        <v>45302</v>
      </c>
      <c r="D5303" s="1" t="s">
        <v>4551</v>
      </c>
      <c r="E5303">
        <v>18</v>
      </c>
      <c r="F5303">
        <v>1702.66</v>
      </c>
      <c r="G5303">
        <v>512721.62</v>
      </c>
      <c r="H5303" s="1" t="s">
        <v>4552</v>
      </c>
      <c r="I5303" s="1" t="s">
        <v>3317</v>
      </c>
      <c r="J5303" s="1" t="s">
        <v>31</v>
      </c>
      <c r="K5303" s="1" t="s">
        <v>45</v>
      </c>
      <c r="L5303" s="1" t="s">
        <v>36</v>
      </c>
      <c r="M5303" s="1" t="s">
        <v>37</v>
      </c>
      <c r="N5303" s="1" t="s">
        <v>38</v>
      </c>
      <c r="O5303">
        <v>1</v>
      </c>
      <c r="P5303" s="1" t="s">
        <v>46</v>
      </c>
      <c r="Q5303" s="1" t="s">
        <v>40</v>
      </c>
      <c r="R5303" s="1" t="str">
        <f t="shared" si="82"/>
        <v>Home Buyers - No Loan Applied</v>
      </c>
    </row>
    <row r="5304" spans="1:18">
      <c r="A5304">
        <v>120173</v>
      </c>
      <c r="B5304">
        <v>12</v>
      </c>
      <c r="C5304" s="5">
        <v>45302</v>
      </c>
      <c r="D5304" s="1" t="s">
        <v>4551</v>
      </c>
      <c r="E5304">
        <v>19</v>
      </c>
      <c r="F5304">
        <v>1381.22</v>
      </c>
      <c r="G5304">
        <v>496924.72</v>
      </c>
      <c r="H5304" s="1" t="s">
        <v>4552</v>
      </c>
      <c r="I5304" s="1" t="s">
        <v>306</v>
      </c>
      <c r="J5304" s="1" t="s">
        <v>31</v>
      </c>
      <c r="K5304" s="1" t="s">
        <v>45</v>
      </c>
      <c r="L5304" s="1" t="s">
        <v>310</v>
      </c>
      <c r="M5304" s="1" t="s">
        <v>311</v>
      </c>
      <c r="N5304" s="1" t="s">
        <v>61</v>
      </c>
      <c r="O5304">
        <v>4</v>
      </c>
      <c r="P5304" s="1" t="s">
        <v>46</v>
      </c>
      <c r="Q5304" s="1" t="s">
        <v>51</v>
      </c>
      <c r="R5304" s="1" t="str">
        <f t="shared" si="82"/>
        <v>Investment-Purpose Buyers</v>
      </c>
    </row>
    <row r="5305" spans="1:18">
      <c r="A5305">
        <v>120188</v>
      </c>
      <c r="B5305">
        <v>12</v>
      </c>
      <c r="C5305" s="5">
        <v>45302</v>
      </c>
      <c r="D5305" s="1" t="s">
        <v>4551</v>
      </c>
      <c r="E5305">
        <v>21</v>
      </c>
      <c r="F5305">
        <v>1408.9</v>
      </c>
      <c r="G5305">
        <v>451859.26</v>
      </c>
      <c r="H5305" s="1" t="s">
        <v>4552</v>
      </c>
      <c r="I5305" s="1" t="s">
        <v>4505</v>
      </c>
      <c r="J5305" s="1" t="s">
        <v>31</v>
      </c>
      <c r="K5305" s="1" t="s">
        <v>45</v>
      </c>
      <c r="L5305" s="1" t="s">
        <v>36</v>
      </c>
      <c r="M5305" s="1" t="s">
        <v>37</v>
      </c>
      <c r="N5305" s="1" t="s">
        <v>38</v>
      </c>
      <c r="O5305">
        <v>4</v>
      </c>
      <c r="P5305" s="1" t="s">
        <v>39</v>
      </c>
      <c r="Q5305" s="1" t="s">
        <v>40</v>
      </c>
      <c r="R5305" s="1" t="str">
        <f t="shared" si="82"/>
        <v>Home Buyers - Loan Applied</v>
      </c>
    </row>
    <row r="5306" spans="1:18">
      <c r="A5306">
        <v>120189</v>
      </c>
      <c r="B5306">
        <v>12</v>
      </c>
      <c r="C5306" s="5">
        <v>45302</v>
      </c>
      <c r="D5306" s="1" t="s">
        <v>4551</v>
      </c>
      <c r="E5306">
        <v>22</v>
      </c>
      <c r="F5306">
        <v>892.67</v>
      </c>
      <c r="G5306">
        <v>262270.44</v>
      </c>
      <c r="H5306" s="1" t="s">
        <v>4552</v>
      </c>
      <c r="I5306" s="1" t="s">
        <v>3731</v>
      </c>
      <c r="J5306" s="1" t="s">
        <v>31</v>
      </c>
      <c r="K5306" s="1" t="s">
        <v>45</v>
      </c>
      <c r="L5306" s="1" t="s">
        <v>36</v>
      </c>
      <c r="M5306" s="1" t="s">
        <v>37</v>
      </c>
      <c r="N5306" s="1" t="s">
        <v>61</v>
      </c>
      <c r="O5306">
        <v>2</v>
      </c>
      <c r="P5306" s="1" t="s">
        <v>46</v>
      </c>
      <c r="Q5306" s="1" t="s">
        <v>40</v>
      </c>
      <c r="R5306" s="1" t="str">
        <f t="shared" si="82"/>
        <v>Investment-Purpose Buyers</v>
      </c>
    </row>
    <row r="5307" spans="1:18">
      <c r="A5307">
        <v>120200</v>
      </c>
      <c r="B5307">
        <v>12</v>
      </c>
      <c r="C5307" s="5">
        <v>45302</v>
      </c>
      <c r="D5307" s="1" t="s">
        <v>4551</v>
      </c>
      <c r="E5307">
        <v>22</v>
      </c>
      <c r="F5307">
        <v>892.67</v>
      </c>
      <c r="G5307">
        <v>260362.03</v>
      </c>
      <c r="H5307" s="1" t="s">
        <v>4553</v>
      </c>
      <c r="I5307" s="1" t="s">
        <v>4554</v>
      </c>
      <c r="J5307" s="1"/>
      <c r="K5307" s="1"/>
      <c r="L5307" s="1"/>
      <c r="M5307" s="1"/>
      <c r="N5307" s="1"/>
      <c r="P5307" s="1"/>
      <c r="Q5307" s="1"/>
      <c r="R5307" s="1" t="str">
        <f t="shared" si="82"/>
        <v>Unmatched / No Buyer</v>
      </c>
    </row>
    <row r="5308" spans="1:18">
      <c r="A5308">
        <v>120245</v>
      </c>
      <c r="B5308">
        <v>12</v>
      </c>
      <c r="C5308" s="5">
        <v>45302</v>
      </c>
      <c r="D5308" s="1" t="s">
        <v>4551</v>
      </c>
      <c r="E5308">
        <v>26</v>
      </c>
      <c r="F5308">
        <v>557.9</v>
      </c>
      <c r="G5308">
        <v>178488.52</v>
      </c>
      <c r="H5308" s="1" t="s">
        <v>4552</v>
      </c>
      <c r="I5308" s="1" t="s">
        <v>1363</v>
      </c>
      <c r="J5308" s="1" t="s">
        <v>31</v>
      </c>
      <c r="K5308" s="1" t="s">
        <v>45</v>
      </c>
      <c r="L5308" s="1" t="s">
        <v>36</v>
      </c>
      <c r="M5308" s="1" t="s">
        <v>147</v>
      </c>
      <c r="N5308" s="1" t="s">
        <v>38</v>
      </c>
      <c r="O5308">
        <v>5</v>
      </c>
      <c r="P5308" s="1" t="s">
        <v>46</v>
      </c>
      <c r="Q5308" s="1" t="s">
        <v>51</v>
      </c>
      <c r="R5308" s="1" t="str">
        <f t="shared" si="82"/>
        <v>Home Buyers - No Loan Applied</v>
      </c>
    </row>
    <row r="5309" spans="1:18">
      <c r="A5309">
        <v>120248</v>
      </c>
      <c r="B5309">
        <v>12</v>
      </c>
      <c r="C5309" s="5">
        <v>45302</v>
      </c>
      <c r="D5309" s="1" t="s">
        <v>4551</v>
      </c>
      <c r="E5309">
        <v>27</v>
      </c>
      <c r="F5309">
        <v>871.52</v>
      </c>
      <c r="G5309">
        <v>244246.04</v>
      </c>
      <c r="H5309" s="1" t="s">
        <v>4553</v>
      </c>
      <c r="I5309" s="1" t="s">
        <v>4554</v>
      </c>
      <c r="J5309" s="1"/>
      <c r="K5309" s="1"/>
      <c r="L5309" s="1"/>
      <c r="M5309" s="1"/>
      <c r="N5309" s="1"/>
      <c r="P5309" s="1"/>
      <c r="Q5309" s="1"/>
      <c r="R5309" s="1" t="str">
        <f t="shared" si="82"/>
        <v>Unmatched / No Buyer</v>
      </c>
    </row>
    <row r="5310" spans="1:18">
      <c r="A5310">
        <v>120285</v>
      </c>
      <c r="B5310">
        <v>12</v>
      </c>
      <c r="C5310" s="5">
        <v>45302</v>
      </c>
      <c r="D5310" s="1" t="s">
        <v>4551</v>
      </c>
      <c r="E5310">
        <v>32</v>
      </c>
      <c r="F5310">
        <v>1906.38</v>
      </c>
      <c r="G5310">
        <v>496630.54</v>
      </c>
      <c r="H5310" s="1" t="s">
        <v>4552</v>
      </c>
      <c r="I5310" s="1" t="s">
        <v>4400</v>
      </c>
      <c r="J5310" s="1" t="s">
        <v>31</v>
      </c>
      <c r="K5310" s="1" t="s">
        <v>35</v>
      </c>
      <c r="L5310" s="1" t="s">
        <v>36</v>
      </c>
      <c r="M5310" s="1" t="s">
        <v>37</v>
      </c>
      <c r="N5310" s="1" t="s">
        <v>61</v>
      </c>
      <c r="O5310">
        <v>1</v>
      </c>
      <c r="P5310" s="1" t="s">
        <v>39</v>
      </c>
      <c r="Q5310" s="1" t="s">
        <v>40</v>
      </c>
      <c r="R5310" s="1" t="str">
        <f t="shared" si="82"/>
        <v>Investment-Purpose Buyers</v>
      </c>
    </row>
    <row r="5311" spans="1:18">
      <c r="A5311">
        <v>120321</v>
      </c>
      <c r="B5311">
        <v>12</v>
      </c>
      <c r="C5311" s="5">
        <v>45302</v>
      </c>
      <c r="D5311" s="1" t="s">
        <v>4551</v>
      </c>
      <c r="E5311">
        <v>35</v>
      </c>
      <c r="F5311">
        <v>1690.62</v>
      </c>
      <c r="G5311">
        <v>532684.51</v>
      </c>
      <c r="H5311" s="1" t="s">
        <v>4553</v>
      </c>
      <c r="I5311" s="1" t="s">
        <v>4554</v>
      </c>
      <c r="J5311" s="1"/>
      <c r="K5311" s="1"/>
      <c r="L5311" s="1"/>
      <c r="M5311" s="1"/>
      <c r="N5311" s="1"/>
      <c r="P5311" s="1"/>
      <c r="Q5311" s="1"/>
      <c r="R5311" s="1" t="str">
        <f t="shared" si="82"/>
        <v>Unmatched / No Buyer</v>
      </c>
    </row>
    <row r="5312" spans="1:18">
      <c r="A5312">
        <v>120325</v>
      </c>
      <c r="B5312">
        <v>12</v>
      </c>
      <c r="C5312" s="5">
        <v>45302</v>
      </c>
      <c r="D5312" s="1" t="s">
        <v>4551</v>
      </c>
      <c r="E5312">
        <v>35</v>
      </c>
      <c r="F5312">
        <v>1690.62</v>
      </c>
      <c r="G5312">
        <v>572833.62</v>
      </c>
      <c r="H5312" s="1" t="s">
        <v>4553</v>
      </c>
      <c r="I5312" s="1" t="s">
        <v>4554</v>
      </c>
      <c r="J5312" s="1"/>
      <c r="K5312" s="1"/>
      <c r="L5312" s="1"/>
      <c r="M5312" s="1"/>
      <c r="N5312" s="1"/>
      <c r="P5312" s="1"/>
      <c r="Q5312" s="1"/>
      <c r="R5312" s="1" t="str">
        <f t="shared" si="82"/>
        <v>Unmatched / No Buyer</v>
      </c>
    </row>
    <row r="5313" spans="1:18">
      <c r="A5313">
        <v>120352</v>
      </c>
      <c r="B5313">
        <v>12</v>
      </c>
      <c r="C5313" s="5">
        <v>45302</v>
      </c>
      <c r="D5313" s="1" t="s">
        <v>4551</v>
      </c>
      <c r="E5313">
        <v>38</v>
      </c>
      <c r="F5313">
        <v>1157.23</v>
      </c>
      <c r="G5313">
        <v>409994.99</v>
      </c>
      <c r="H5313" s="1" t="s">
        <v>4552</v>
      </c>
      <c r="I5313" s="1" t="s">
        <v>4517</v>
      </c>
      <c r="J5313" s="1" t="s">
        <v>31</v>
      </c>
      <c r="K5313" s="1" t="s">
        <v>45</v>
      </c>
      <c r="L5313" s="1" t="s">
        <v>36</v>
      </c>
      <c r="M5313" s="1" t="s">
        <v>37</v>
      </c>
      <c r="N5313" s="1" t="s">
        <v>38</v>
      </c>
      <c r="O5313">
        <v>5</v>
      </c>
      <c r="P5313" s="1" t="s">
        <v>39</v>
      </c>
      <c r="Q5313" s="1" t="s">
        <v>40</v>
      </c>
      <c r="R5313" s="1" t="str">
        <f t="shared" si="82"/>
        <v>Home Buyers - Loan Applied</v>
      </c>
    </row>
    <row r="5314" spans="1:18">
      <c r="A5314">
        <v>120353</v>
      </c>
      <c r="B5314">
        <v>12</v>
      </c>
      <c r="C5314" s="5">
        <v>45302</v>
      </c>
      <c r="D5314" s="1" t="s">
        <v>4551</v>
      </c>
      <c r="E5314">
        <v>38</v>
      </c>
      <c r="F5314">
        <v>1157.23</v>
      </c>
      <c r="G5314">
        <v>343936.88</v>
      </c>
      <c r="H5314" s="1" t="s">
        <v>4552</v>
      </c>
      <c r="I5314" s="1" t="s">
        <v>4372</v>
      </c>
      <c r="J5314" s="1" t="s">
        <v>31</v>
      </c>
      <c r="K5314" s="1" t="s">
        <v>45</v>
      </c>
      <c r="L5314" s="1" t="s">
        <v>813</v>
      </c>
      <c r="M5314" s="1" t="s">
        <v>861</v>
      </c>
      <c r="N5314" s="1" t="s">
        <v>38</v>
      </c>
      <c r="O5314">
        <v>5</v>
      </c>
      <c r="P5314" s="1" t="s">
        <v>46</v>
      </c>
      <c r="Q5314" s="1" t="s">
        <v>40</v>
      </c>
      <c r="R5314" s="1" t="str">
        <f t="shared" ref="R5314:R5377" si="83">IF(I5314="","Unmatched / No Buyer",IF(J5314="Corporate","Corporate Buyers",IF(N5314="Investment","Investment-Purpose Buyers",IF(N5314="Home",IF(P5314="Yes","Home Buyers - Loan Applied","Home Buyers - No Loan Applied"),"Other / Unclassified"))))</f>
        <v>Home Buyers - No Loan Applied</v>
      </c>
    </row>
    <row r="5315" spans="1:18">
      <c r="A5315">
        <v>120362</v>
      </c>
      <c r="B5315">
        <v>12</v>
      </c>
      <c r="C5315" s="5">
        <v>45302</v>
      </c>
      <c r="D5315" s="1" t="s">
        <v>4551</v>
      </c>
      <c r="E5315">
        <v>38</v>
      </c>
      <c r="F5315">
        <v>1157.23</v>
      </c>
      <c r="G5315">
        <v>386654.16</v>
      </c>
      <c r="H5315" s="1" t="s">
        <v>4552</v>
      </c>
      <c r="I5315" s="1" t="s">
        <v>4080</v>
      </c>
      <c r="J5315" s="1" t="s">
        <v>31</v>
      </c>
      <c r="K5315" s="1" t="s">
        <v>45</v>
      </c>
      <c r="L5315" s="1" t="s">
        <v>36</v>
      </c>
      <c r="M5315" s="1" t="s">
        <v>37</v>
      </c>
      <c r="N5315" s="1" t="s">
        <v>61</v>
      </c>
      <c r="O5315">
        <v>1</v>
      </c>
      <c r="P5315" s="1" t="s">
        <v>46</v>
      </c>
      <c r="Q5315" s="1" t="s">
        <v>40</v>
      </c>
      <c r="R5315" s="1" t="str">
        <f t="shared" si="83"/>
        <v>Investment-Purpose Buyers</v>
      </c>
    </row>
    <row r="5316" spans="1:18">
      <c r="A5316">
        <v>120372</v>
      </c>
      <c r="B5316">
        <v>12</v>
      </c>
      <c r="C5316" s="5">
        <v>45302</v>
      </c>
      <c r="D5316" s="1" t="s">
        <v>4551</v>
      </c>
      <c r="E5316">
        <v>39</v>
      </c>
      <c r="F5316">
        <v>1653.93</v>
      </c>
      <c r="G5316">
        <v>399974.1</v>
      </c>
      <c r="H5316" s="1" t="s">
        <v>4552</v>
      </c>
      <c r="I5316" s="1" t="s">
        <v>1469</v>
      </c>
      <c r="J5316" s="1" t="s">
        <v>31</v>
      </c>
      <c r="K5316" s="1" t="s">
        <v>35</v>
      </c>
      <c r="L5316" s="1" t="s">
        <v>36</v>
      </c>
      <c r="M5316" s="1" t="s">
        <v>37</v>
      </c>
      <c r="N5316" s="1" t="s">
        <v>38</v>
      </c>
      <c r="O5316">
        <v>2</v>
      </c>
      <c r="P5316" s="1" t="s">
        <v>46</v>
      </c>
      <c r="Q5316" s="1" t="s">
        <v>40</v>
      </c>
      <c r="R5316" s="1" t="str">
        <f t="shared" si="83"/>
        <v>Home Buyers - No Loan Applied</v>
      </c>
    </row>
    <row r="5317" spans="1:18">
      <c r="A5317">
        <v>120412</v>
      </c>
      <c r="B5317">
        <v>12</v>
      </c>
      <c r="C5317" s="5">
        <v>45302</v>
      </c>
      <c r="D5317" s="1" t="s">
        <v>4555</v>
      </c>
      <c r="E5317">
        <v>48</v>
      </c>
      <c r="F5317">
        <v>1919.31</v>
      </c>
      <c r="G5317">
        <v>591264.92000000004</v>
      </c>
      <c r="H5317" s="1" t="s">
        <v>4553</v>
      </c>
      <c r="I5317" s="1" t="s">
        <v>4554</v>
      </c>
      <c r="J5317" s="1"/>
      <c r="K5317" s="1"/>
      <c r="L5317" s="1"/>
      <c r="M5317" s="1"/>
      <c r="N5317" s="1"/>
      <c r="P5317" s="1"/>
      <c r="Q5317" s="1"/>
      <c r="R5317" s="1" t="str">
        <f t="shared" si="83"/>
        <v>Unmatched / No Buyer</v>
      </c>
    </row>
    <row r="5318" spans="1:18">
      <c r="A5318">
        <v>130077</v>
      </c>
      <c r="B5318">
        <v>13</v>
      </c>
      <c r="C5318" s="5">
        <v>45302</v>
      </c>
      <c r="D5318" s="1" t="s">
        <v>4551</v>
      </c>
      <c r="E5318">
        <v>9</v>
      </c>
      <c r="F5318">
        <v>1448.68</v>
      </c>
      <c r="G5318">
        <v>441779.65</v>
      </c>
      <c r="H5318" s="1" t="s">
        <v>4553</v>
      </c>
      <c r="I5318" s="1" t="s">
        <v>4554</v>
      </c>
      <c r="J5318" s="1"/>
      <c r="K5318" s="1"/>
      <c r="L5318" s="1"/>
      <c r="M5318" s="1"/>
      <c r="N5318" s="1"/>
      <c r="P5318" s="1"/>
      <c r="Q5318" s="1"/>
      <c r="R5318" s="1" t="str">
        <f t="shared" si="83"/>
        <v>Unmatched / No Buyer</v>
      </c>
    </row>
    <row r="5319" spans="1:18">
      <c r="A5319">
        <v>130081</v>
      </c>
      <c r="B5319">
        <v>13</v>
      </c>
      <c r="C5319" s="5">
        <v>45302</v>
      </c>
      <c r="D5319" s="1" t="s">
        <v>4555</v>
      </c>
      <c r="E5319">
        <v>10</v>
      </c>
      <c r="F5319">
        <v>1314.38</v>
      </c>
      <c r="G5319">
        <v>465277.3</v>
      </c>
      <c r="H5319" s="1" t="s">
        <v>4553</v>
      </c>
      <c r="I5319" s="1" t="s">
        <v>4554</v>
      </c>
      <c r="J5319" s="1"/>
      <c r="K5319" s="1"/>
      <c r="L5319" s="1"/>
      <c r="M5319" s="1"/>
      <c r="N5319" s="1"/>
      <c r="P5319" s="1"/>
      <c r="Q5319" s="1"/>
      <c r="R5319" s="1" t="str">
        <f t="shared" si="83"/>
        <v>Unmatched / No Buyer</v>
      </c>
    </row>
    <row r="5320" spans="1:18">
      <c r="A5320">
        <v>130121</v>
      </c>
      <c r="B5320">
        <v>13</v>
      </c>
      <c r="C5320" s="5">
        <v>45302</v>
      </c>
      <c r="D5320" s="1" t="s">
        <v>4555</v>
      </c>
      <c r="E5320">
        <v>14</v>
      </c>
      <c r="F5320">
        <v>777.75</v>
      </c>
      <c r="G5320">
        <v>227143.34</v>
      </c>
      <c r="H5320" s="1" t="s">
        <v>4553</v>
      </c>
      <c r="I5320" s="1" t="s">
        <v>4554</v>
      </c>
      <c r="J5320" s="1"/>
      <c r="K5320" s="1"/>
      <c r="L5320" s="1"/>
      <c r="M5320" s="1"/>
      <c r="N5320" s="1"/>
      <c r="P5320" s="1"/>
      <c r="Q5320" s="1"/>
      <c r="R5320" s="1" t="str">
        <f t="shared" si="83"/>
        <v>Unmatched / No Buyer</v>
      </c>
    </row>
    <row r="5321" spans="1:18">
      <c r="A5321">
        <v>130136</v>
      </c>
      <c r="B5321">
        <v>13</v>
      </c>
      <c r="C5321" s="5">
        <v>45302</v>
      </c>
      <c r="D5321" s="1" t="s">
        <v>4551</v>
      </c>
      <c r="E5321">
        <v>16</v>
      </c>
      <c r="F5321">
        <v>1772.88</v>
      </c>
      <c r="G5321">
        <v>478656.41</v>
      </c>
      <c r="H5321" s="1" t="s">
        <v>4552</v>
      </c>
      <c r="I5321" s="1" t="s">
        <v>181</v>
      </c>
      <c r="J5321" s="1" t="s">
        <v>31</v>
      </c>
      <c r="K5321" s="1" t="s">
        <v>35</v>
      </c>
      <c r="L5321" s="1" t="s">
        <v>185</v>
      </c>
      <c r="M5321" s="1" t="s">
        <v>186</v>
      </c>
      <c r="N5321" s="1" t="s">
        <v>38</v>
      </c>
      <c r="O5321">
        <v>2</v>
      </c>
      <c r="P5321" s="1" t="s">
        <v>46</v>
      </c>
      <c r="Q5321" s="1" t="s">
        <v>51</v>
      </c>
      <c r="R5321" s="1" t="str">
        <f t="shared" si="83"/>
        <v>Home Buyers - No Loan Applied</v>
      </c>
    </row>
    <row r="5322" spans="1:18">
      <c r="A5322">
        <v>130160</v>
      </c>
      <c r="B5322">
        <v>13</v>
      </c>
      <c r="C5322" s="5">
        <v>45302</v>
      </c>
      <c r="D5322" s="1" t="s">
        <v>4555</v>
      </c>
      <c r="E5322">
        <v>18</v>
      </c>
      <c r="F5322">
        <v>1820.34</v>
      </c>
      <c r="G5322">
        <v>724345.49</v>
      </c>
      <c r="H5322" s="1" t="s">
        <v>4552</v>
      </c>
      <c r="I5322" s="1" t="s">
        <v>2928</v>
      </c>
      <c r="J5322" s="1" t="s">
        <v>31</v>
      </c>
      <c r="K5322" s="1" t="s">
        <v>45</v>
      </c>
      <c r="L5322" s="1" t="s">
        <v>70</v>
      </c>
      <c r="M5322" s="1" t="s">
        <v>1135</v>
      </c>
      <c r="N5322" s="1" t="s">
        <v>61</v>
      </c>
      <c r="O5322">
        <v>3</v>
      </c>
      <c r="P5322" s="1" t="s">
        <v>39</v>
      </c>
      <c r="Q5322" s="1" t="s">
        <v>40</v>
      </c>
      <c r="R5322" s="1" t="str">
        <f t="shared" si="83"/>
        <v>Investment-Purpose Buyers</v>
      </c>
    </row>
    <row r="5323" spans="1:18">
      <c r="A5323">
        <v>130164</v>
      </c>
      <c r="B5323">
        <v>13</v>
      </c>
      <c r="C5323" s="5">
        <v>45302</v>
      </c>
      <c r="D5323" s="1" t="s">
        <v>4551</v>
      </c>
      <c r="E5323">
        <v>19</v>
      </c>
      <c r="F5323">
        <v>758.69</v>
      </c>
      <c r="G5323">
        <v>231244.89</v>
      </c>
      <c r="H5323" s="1" t="s">
        <v>4552</v>
      </c>
      <c r="I5323" s="1" t="s">
        <v>2005</v>
      </c>
      <c r="J5323" s="1" t="s">
        <v>31</v>
      </c>
      <c r="K5323" s="1" t="s">
        <v>35</v>
      </c>
      <c r="L5323" s="1" t="s">
        <v>310</v>
      </c>
      <c r="M5323" s="1" t="s">
        <v>753</v>
      </c>
      <c r="N5323" s="1" t="s">
        <v>61</v>
      </c>
      <c r="O5323">
        <v>1</v>
      </c>
      <c r="P5323" s="1" t="s">
        <v>46</v>
      </c>
      <c r="Q5323" s="1" t="s">
        <v>40</v>
      </c>
      <c r="R5323" s="1" t="str">
        <f t="shared" si="83"/>
        <v>Investment-Purpose Buyers</v>
      </c>
    </row>
    <row r="5324" spans="1:18">
      <c r="A5324">
        <v>130167</v>
      </c>
      <c r="B5324">
        <v>13</v>
      </c>
      <c r="C5324" s="5">
        <v>45302</v>
      </c>
      <c r="D5324" s="1" t="s">
        <v>4551</v>
      </c>
      <c r="E5324">
        <v>19</v>
      </c>
      <c r="F5324">
        <v>758.69</v>
      </c>
      <c r="G5324">
        <v>248982.96</v>
      </c>
      <c r="H5324" s="1" t="s">
        <v>4552</v>
      </c>
      <c r="I5324" s="1" t="s">
        <v>3966</v>
      </c>
      <c r="J5324" s="1" t="s">
        <v>31</v>
      </c>
      <c r="K5324" s="1" t="s">
        <v>45</v>
      </c>
      <c r="L5324" s="1" t="s">
        <v>36</v>
      </c>
      <c r="M5324" s="1" t="s">
        <v>147</v>
      </c>
      <c r="N5324" s="1" t="s">
        <v>38</v>
      </c>
      <c r="O5324">
        <v>3</v>
      </c>
      <c r="P5324" s="1" t="s">
        <v>46</v>
      </c>
      <c r="Q5324" s="1" t="s">
        <v>40</v>
      </c>
      <c r="R5324" s="1" t="str">
        <f t="shared" si="83"/>
        <v>Home Buyers - No Loan Applied</v>
      </c>
    </row>
    <row r="5325" spans="1:18">
      <c r="A5325">
        <v>130172</v>
      </c>
      <c r="B5325">
        <v>13</v>
      </c>
      <c r="C5325" s="5">
        <v>45302</v>
      </c>
      <c r="D5325" s="1" t="s">
        <v>4555</v>
      </c>
      <c r="E5325">
        <v>20</v>
      </c>
      <c r="F5325">
        <v>516.72</v>
      </c>
      <c r="G5325">
        <v>185140.26</v>
      </c>
      <c r="H5325" s="1" t="s">
        <v>4552</v>
      </c>
      <c r="I5325" s="1" t="s">
        <v>2096</v>
      </c>
      <c r="J5325" s="1" t="s">
        <v>31</v>
      </c>
      <c r="K5325" s="1" t="s">
        <v>45</v>
      </c>
      <c r="L5325" s="1" t="s">
        <v>310</v>
      </c>
      <c r="M5325" s="1" t="s">
        <v>522</v>
      </c>
      <c r="N5325" s="1" t="s">
        <v>38</v>
      </c>
      <c r="O5325">
        <v>4</v>
      </c>
      <c r="P5325" s="1" t="s">
        <v>46</v>
      </c>
      <c r="Q5325" s="1" t="s">
        <v>40</v>
      </c>
      <c r="R5325" s="1" t="str">
        <f t="shared" si="83"/>
        <v>Home Buyers - No Loan Applied</v>
      </c>
    </row>
    <row r="5326" spans="1:18">
      <c r="A5326">
        <v>130177</v>
      </c>
      <c r="B5326">
        <v>13</v>
      </c>
      <c r="C5326" s="5">
        <v>45302</v>
      </c>
      <c r="D5326" s="1" t="s">
        <v>4555</v>
      </c>
      <c r="E5326">
        <v>20</v>
      </c>
      <c r="F5326">
        <v>516.72</v>
      </c>
      <c r="G5326">
        <v>132138.97</v>
      </c>
      <c r="H5326" s="1" t="s">
        <v>4552</v>
      </c>
      <c r="I5326" s="1" t="s">
        <v>1971</v>
      </c>
      <c r="J5326" s="1" t="s">
        <v>31</v>
      </c>
      <c r="K5326" s="1" t="s">
        <v>45</v>
      </c>
      <c r="L5326" s="1" t="s">
        <v>36</v>
      </c>
      <c r="M5326" s="1" t="s">
        <v>37</v>
      </c>
      <c r="N5326" s="1" t="s">
        <v>38</v>
      </c>
      <c r="O5326">
        <v>1</v>
      </c>
      <c r="P5326" s="1" t="s">
        <v>46</v>
      </c>
      <c r="Q5326" s="1" t="s">
        <v>51</v>
      </c>
      <c r="R5326" s="1" t="str">
        <f t="shared" si="83"/>
        <v>Home Buyers - No Loan Applied</v>
      </c>
    </row>
    <row r="5327" spans="1:18">
      <c r="A5327">
        <v>130183</v>
      </c>
      <c r="B5327">
        <v>13</v>
      </c>
      <c r="C5327" s="5">
        <v>45302</v>
      </c>
      <c r="D5327" s="1" t="s">
        <v>4555</v>
      </c>
      <c r="E5327">
        <v>20</v>
      </c>
      <c r="F5327">
        <v>516.72</v>
      </c>
      <c r="G5327">
        <v>197033.27</v>
      </c>
      <c r="H5327" s="1" t="s">
        <v>4552</v>
      </c>
      <c r="I5327" s="1" t="s">
        <v>215</v>
      </c>
      <c r="J5327" s="1" t="s">
        <v>31</v>
      </c>
      <c r="K5327" s="1" t="s">
        <v>45</v>
      </c>
      <c r="L5327" s="1" t="s">
        <v>36</v>
      </c>
      <c r="M5327" s="1" t="s">
        <v>112</v>
      </c>
      <c r="N5327" s="1" t="s">
        <v>38</v>
      </c>
      <c r="O5327">
        <v>1</v>
      </c>
      <c r="P5327" s="1" t="s">
        <v>39</v>
      </c>
      <c r="Q5327" s="1" t="s">
        <v>40</v>
      </c>
      <c r="R5327" s="1" t="str">
        <f t="shared" si="83"/>
        <v>Home Buyers - Loan Applied</v>
      </c>
    </row>
    <row r="5328" spans="1:18">
      <c r="A5328">
        <v>130207</v>
      </c>
      <c r="B5328">
        <v>13</v>
      </c>
      <c r="C5328" s="5">
        <v>45302</v>
      </c>
      <c r="D5328" s="1" t="s">
        <v>4551</v>
      </c>
      <c r="E5328">
        <v>24</v>
      </c>
      <c r="F5328">
        <v>1044.69</v>
      </c>
      <c r="G5328">
        <v>298657.8</v>
      </c>
      <c r="H5328" s="1" t="s">
        <v>4552</v>
      </c>
      <c r="I5328" s="1" t="s">
        <v>1769</v>
      </c>
      <c r="J5328" s="1" t="s">
        <v>31</v>
      </c>
      <c r="K5328" s="1" t="s">
        <v>45</v>
      </c>
      <c r="L5328" s="1" t="s">
        <v>36</v>
      </c>
      <c r="M5328" s="1" t="s">
        <v>164</v>
      </c>
      <c r="N5328" s="1" t="s">
        <v>38</v>
      </c>
      <c r="O5328">
        <v>3</v>
      </c>
      <c r="P5328" s="1" t="s">
        <v>46</v>
      </c>
      <c r="Q5328" s="1" t="s">
        <v>51</v>
      </c>
      <c r="R5328" s="1" t="str">
        <f t="shared" si="83"/>
        <v>Home Buyers - No Loan Applied</v>
      </c>
    </row>
    <row r="5329" spans="1:18">
      <c r="A5329">
        <v>130308</v>
      </c>
      <c r="B5329">
        <v>13</v>
      </c>
      <c r="C5329" s="5">
        <v>45302</v>
      </c>
      <c r="D5329" s="1" t="s">
        <v>4551</v>
      </c>
      <c r="E5329">
        <v>33</v>
      </c>
      <c r="F5329">
        <v>1445.84</v>
      </c>
      <c r="G5329">
        <v>460172.3</v>
      </c>
      <c r="H5329" s="1" t="s">
        <v>4552</v>
      </c>
      <c r="I5329" s="1" t="s">
        <v>4015</v>
      </c>
      <c r="J5329" s="1" t="s">
        <v>31</v>
      </c>
      <c r="K5329" s="1" t="s">
        <v>35</v>
      </c>
      <c r="L5329" s="1" t="s">
        <v>36</v>
      </c>
      <c r="M5329" s="1" t="s">
        <v>147</v>
      </c>
      <c r="N5329" s="1" t="s">
        <v>38</v>
      </c>
      <c r="O5329">
        <v>3</v>
      </c>
      <c r="P5329" s="1" t="s">
        <v>39</v>
      </c>
      <c r="Q5329" s="1" t="s">
        <v>40</v>
      </c>
      <c r="R5329" s="1" t="str">
        <f t="shared" si="83"/>
        <v>Home Buyers - Loan Applied</v>
      </c>
    </row>
    <row r="5330" spans="1:18">
      <c r="A5330">
        <v>130378</v>
      </c>
      <c r="B5330">
        <v>13</v>
      </c>
      <c r="C5330" s="5">
        <v>45302</v>
      </c>
      <c r="D5330" s="1" t="s">
        <v>4555</v>
      </c>
      <c r="E5330">
        <v>42</v>
      </c>
      <c r="F5330">
        <v>1044.42</v>
      </c>
      <c r="G5330">
        <v>353067.6</v>
      </c>
      <c r="H5330" s="1" t="s">
        <v>4553</v>
      </c>
      <c r="I5330" s="1" t="s">
        <v>4554</v>
      </c>
      <c r="J5330" s="1"/>
      <c r="K5330" s="1"/>
      <c r="L5330" s="1"/>
      <c r="M5330" s="1"/>
      <c r="N5330" s="1"/>
      <c r="P5330" s="1"/>
      <c r="Q5330" s="1"/>
      <c r="R5330" s="1" t="str">
        <f t="shared" si="83"/>
        <v>Unmatched / No Buyer</v>
      </c>
    </row>
    <row r="5331" spans="1:18">
      <c r="A5331">
        <v>130392</v>
      </c>
      <c r="B5331">
        <v>13</v>
      </c>
      <c r="C5331" s="5">
        <v>45302</v>
      </c>
      <c r="D5331" s="1" t="s">
        <v>4551</v>
      </c>
      <c r="E5331">
        <v>43</v>
      </c>
      <c r="F5331">
        <v>1875.83</v>
      </c>
      <c r="G5331">
        <v>650500.68000000005</v>
      </c>
      <c r="H5331" s="1" t="s">
        <v>4553</v>
      </c>
      <c r="I5331" s="1" t="s">
        <v>4554</v>
      </c>
      <c r="J5331" s="1"/>
      <c r="K5331" s="1"/>
      <c r="L5331" s="1"/>
      <c r="M5331" s="1"/>
      <c r="N5331" s="1"/>
      <c r="P5331" s="1"/>
      <c r="Q5331" s="1"/>
      <c r="R5331" s="1" t="str">
        <f t="shared" si="83"/>
        <v>Unmatched / No Buyer</v>
      </c>
    </row>
    <row r="5332" spans="1:18">
      <c r="A5332">
        <v>130410</v>
      </c>
      <c r="B5332">
        <v>13</v>
      </c>
      <c r="C5332" s="5">
        <v>45302</v>
      </c>
      <c r="D5332" s="1" t="s">
        <v>4551</v>
      </c>
      <c r="E5332">
        <v>46</v>
      </c>
      <c r="F5332">
        <v>1098.3800000000001</v>
      </c>
      <c r="G5332">
        <v>339242.23</v>
      </c>
      <c r="H5332" s="1" t="s">
        <v>4552</v>
      </c>
      <c r="I5332" s="1" t="s">
        <v>2634</v>
      </c>
      <c r="J5332" s="1" t="s">
        <v>31</v>
      </c>
      <c r="K5332" s="1" t="s">
        <v>35</v>
      </c>
      <c r="L5332" s="1" t="s">
        <v>36</v>
      </c>
      <c r="M5332" s="1" t="s">
        <v>84</v>
      </c>
      <c r="N5332" s="1" t="s">
        <v>38</v>
      </c>
      <c r="O5332">
        <v>1</v>
      </c>
      <c r="P5332" s="1" t="s">
        <v>39</v>
      </c>
      <c r="Q5332" s="1" t="s">
        <v>40</v>
      </c>
      <c r="R5332" s="1" t="str">
        <f t="shared" si="83"/>
        <v>Home Buyers - Loan Applied</v>
      </c>
    </row>
    <row r="5333" spans="1:18">
      <c r="A5333">
        <v>130476</v>
      </c>
      <c r="B5333">
        <v>13</v>
      </c>
      <c r="C5333" s="5">
        <v>45302</v>
      </c>
      <c r="D5333" s="1" t="s">
        <v>4555</v>
      </c>
      <c r="E5333">
        <v>54</v>
      </c>
      <c r="F5333">
        <v>1029.1500000000001</v>
      </c>
      <c r="G5333">
        <v>343339</v>
      </c>
      <c r="H5333" s="1" t="s">
        <v>4553</v>
      </c>
      <c r="I5333" s="1" t="s">
        <v>4554</v>
      </c>
      <c r="J5333" s="1"/>
      <c r="K5333" s="1"/>
      <c r="L5333" s="1"/>
      <c r="M5333" s="1"/>
      <c r="N5333" s="1"/>
      <c r="P5333" s="1"/>
      <c r="Q5333" s="1"/>
      <c r="R5333" s="1" t="str">
        <f t="shared" si="83"/>
        <v>Unmatched / No Buyer</v>
      </c>
    </row>
    <row r="5334" spans="1:18">
      <c r="A5334">
        <v>130478</v>
      </c>
      <c r="B5334">
        <v>13</v>
      </c>
      <c r="C5334" s="5">
        <v>45302</v>
      </c>
      <c r="D5334" s="1" t="s">
        <v>4555</v>
      </c>
      <c r="E5334">
        <v>55</v>
      </c>
      <c r="F5334">
        <v>710.41</v>
      </c>
      <c r="G5334">
        <v>241240.19</v>
      </c>
      <c r="H5334" s="1" t="s">
        <v>4552</v>
      </c>
      <c r="I5334" s="1" t="s">
        <v>2339</v>
      </c>
      <c r="J5334" s="1" t="s">
        <v>31</v>
      </c>
      <c r="K5334" s="1" t="s">
        <v>35</v>
      </c>
      <c r="L5334" s="1" t="s">
        <v>36</v>
      </c>
      <c r="M5334" s="1" t="s">
        <v>164</v>
      </c>
      <c r="N5334" s="1" t="s">
        <v>61</v>
      </c>
      <c r="O5334">
        <v>5</v>
      </c>
      <c r="P5334" s="1" t="s">
        <v>39</v>
      </c>
      <c r="Q5334" s="1" t="s">
        <v>40</v>
      </c>
      <c r="R5334" s="1" t="str">
        <f t="shared" si="83"/>
        <v>Investment-Purpose Buyers</v>
      </c>
    </row>
    <row r="5335" spans="1:18">
      <c r="A5335">
        <v>130504</v>
      </c>
      <c r="B5335">
        <v>13</v>
      </c>
      <c r="C5335" s="5">
        <v>45302</v>
      </c>
      <c r="D5335" s="1" t="s">
        <v>4551</v>
      </c>
      <c r="E5335">
        <v>59</v>
      </c>
      <c r="F5335">
        <v>1434.04</v>
      </c>
      <c r="G5335">
        <v>402812.7</v>
      </c>
      <c r="H5335" s="1" t="s">
        <v>4552</v>
      </c>
      <c r="I5335" s="1" t="s">
        <v>4362</v>
      </c>
      <c r="J5335" s="1" t="s">
        <v>31</v>
      </c>
      <c r="K5335" s="1" t="s">
        <v>35</v>
      </c>
      <c r="L5335" s="1" t="s">
        <v>36</v>
      </c>
      <c r="M5335" s="1" t="s">
        <v>37</v>
      </c>
      <c r="N5335" s="1" t="s">
        <v>38</v>
      </c>
      <c r="O5335">
        <v>2</v>
      </c>
      <c r="P5335" s="1" t="s">
        <v>46</v>
      </c>
      <c r="Q5335" s="1" t="s">
        <v>40</v>
      </c>
      <c r="R5335" s="1" t="str">
        <f t="shared" si="83"/>
        <v>Home Buyers - No Loan Applied</v>
      </c>
    </row>
    <row r="5336" spans="1:18">
      <c r="A5336">
        <v>130518</v>
      </c>
      <c r="B5336">
        <v>13</v>
      </c>
      <c r="C5336" s="5">
        <v>45302</v>
      </c>
      <c r="D5336" s="1" t="s">
        <v>4551</v>
      </c>
      <c r="E5336">
        <v>60</v>
      </c>
      <c r="F5336">
        <v>1401.81</v>
      </c>
      <c r="G5336">
        <v>427505.73</v>
      </c>
      <c r="H5336" s="1" t="s">
        <v>4553</v>
      </c>
      <c r="I5336" s="1" t="s">
        <v>4554</v>
      </c>
      <c r="J5336" s="1"/>
      <c r="K5336" s="1"/>
      <c r="L5336" s="1"/>
      <c r="M5336" s="1"/>
      <c r="N5336" s="1"/>
      <c r="P5336" s="1"/>
      <c r="Q5336" s="1"/>
      <c r="R5336" s="1" t="str">
        <f t="shared" si="83"/>
        <v>Unmatched / No Buyer</v>
      </c>
    </row>
    <row r="5337" spans="1:18">
      <c r="A5337">
        <v>130537</v>
      </c>
      <c r="B5337">
        <v>13</v>
      </c>
      <c r="C5337" s="5">
        <v>45302</v>
      </c>
      <c r="D5337" s="1" t="s">
        <v>4551</v>
      </c>
      <c r="E5337">
        <v>61</v>
      </c>
      <c r="F5337">
        <v>1333.63</v>
      </c>
      <c r="G5337">
        <v>372328.2</v>
      </c>
      <c r="H5337" s="1" t="s">
        <v>4552</v>
      </c>
      <c r="I5337" s="1" t="s">
        <v>4488</v>
      </c>
      <c r="J5337" s="1" t="s">
        <v>57</v>
      </c>
      <c r="K5337" s="1" t="s">
        <v>45</v>
      </c>
      <c r="L5337" s="1" t="s">
        <v>36</v>
      </c>
      <c r="M5337" s="1" t="s">
        <v>730</v>
      </c>
      <c r="N5337" s="1" t="s">
        <v>38</v>
      </c>
      <c r="O5337">
        <v>4</v>
      </c>
      <c r="P5337" s="1" t="s">
        <v>39</v>
      </c>
      <c r="Q5337" s="1" t="s">
        <v>51</v>
      </c>
      <c r="R5337" s="1" t="str">
        <f t="shared" si="83"/>
        <v>Home Buyers - Loan Applied</v>
      </c>
    </row>
    <row r="5338" spans="1:18">
      <c r="A5338">
        <v>130547</v>
      </c>
      <c r="B5338">
        <v>13</v>
      </c>
      <c r="C5338" s="5">
        <v>45302</v>
      </c>
      <c r="D5338" s="1" t="s">
        <v>4551</v>
      </c>
      <c r="E5338">
        <v>63</v>
      </c>
      <c r="F5338">
        <v>1623.8</v>
      </c>
      <c r="G5338">
        <v>470140.59</v>
      </c>
      <c r="H5338" s="1" t="s">
        <v>4552</v>
      </c>
      <c r="I5338" s="1" t="s">
        <v>1370</v>
      </c>
      <c r="J5338" s="1" t="s">
        <v>31</v>
      </c>
      <c r="K5338" s="1" t="s">
        <v>45</v>
      </c>
      <c r="L5338" s="1" t="s">
        <v>36</v>
      </c>
      <c r="M5338" s="1" t="s">
        <v>37</v>
      </c>
      <c r="N5338" s="1" t="s">
        <v>38</v>
      </c>
      <c r="O5338">
        <v>4</v>
      </c>
      <c r="P5338" s="1" t="s">
        <v>46</v>
      </c>
      <c r="Q5338" s="1" t="s">
        <v>51</v>
      </c>
      <c r="R5338" s="1" t="str">
        <f t="shared" si="83"/>
        <v>Home Buyers - No Loan Applied</v>
      </c>
    </row>
    <row r="5339" spans="1:18">
      <c r="A5339">
        <v>130581</v>
      </c>
      <c r="B5339">
        <v>13</v>
      </c>
      <c r="C5339" s="5">
        <v>45302</v>
      </c>
      <c r="D5339" s="1" t="s">
        <v>4551</v>
      </c>
      <c r="E5339">
        <v>67</v>
      </c>
      <c r="F5339">
        <v>524.97</v>
      </c>
      <c r="G5339">
        <v>150051.67000000001</v>
      </c>
      <c r="H5339" s="1" t="s">
        <v>4552</v>
      </c>
      <c r="I5339" s="1" t="s">
        <v>2640</v>
      </c>
      <c r="J5339" s="1" t="s">
        <v>31</v>
      </c>
      <c r="K5339" s="1" t="s">
        <v>35</v>
      </c>
      <c r="L5339" s="1" t="s">
        <v>36</v>
      </c>
      <c r="M5339" s="1" t="s">
        <v>37</v>
      </c>
      <c r="N5339" s="1" t="s">
        <v>38</v>
      </c>
      <c r="O5339">
        <v>4</v>
      </c>
      <c r="P5339" s="1" t="s">
        <v>39</v>
      </c>
      <c r="Q5339" s="1" t="s">
        <v>51</v>
      </c>
      <c r="R5339" s="1" t="str">
        <f t="shared" si="83"/>
        <v>Home Buyers - Loan Applied</v>
      </c>
    </row>
    <row r="5340" spans="1:18">
      <c r="A5340">
        <v>140031</v>
      </c>
      <c r="B5340">
        <v>14</v>
      </c>
      <c r="C5340" s="5">
        <v>45302</v>
      </c>
      <c r="D5340" s="1" t="s">
        <v>4551</v>
      </c>
      <c r="E5340">
        <v>5</v>
      </c>
      <c r="F5340">
        <v>424.34</v>
      </c>
      <c r="G5340">
        <v>132481.59</v>
      </c>
      <c r="H5340" s="1" t="s">
        <v>4552</v>
      </c>
      <c r="I5340" s="1" t="s">
        <v>4011</v>
      </c>
      <c r="J5340" s="1" t="s">
        <v>31</v>
      </c>
      <c r="K5340" s="1" t="s">
        <v>35</v>
      </c>
      <c r="L5340" s="1" t="s">
        <v>70</v>
      </c>
      <c r="M5340" s="1" t="s">
        <v>71</v>
      </c>
      <c r="N5340" s="1" t="s">
        <v>38</v>
      </c>
      <c r="O5340">
        <v>2</v>
      </c>
      <c r="P5340" s="1" t="s">
        <v>39</v>
      </c>
      <c r="Q5340" s="1" t="s">
        <v>51</v>
      </c>
      <c r="R5340" s="1" t="str">
        <f t="shared" si="83"/>
        <v>Home Buyers - Loan Applied</v>
      </c>
    </row>
    <row r="5341" spans="1:18">
      <c r="A5341">
        <v>140060</v>
      </c>
      <c r="B5341">
        <v>14</v>
      </c>
      <c r="C5341" s="5">
        <v>45302</v>
      </c>
      <c r="D5341" s="1" t="s">
        <v>4551</v>
      </c>
      <c r="E5341">
        <v>8</v>
      </c>
      <c r="F5341">
        <v>618.89</v>
      </c>
      <c r="G5341">
        <v>157537.5</v>
      </c>
      <c r="H5341" s="1" t="s">
        <v>4552</v>
      </c>
      <c r="I5341" s="1" t="s">
        <v>4533</v>
      </c>
      <c r="J5341" s="1" t="s">
        <v>31</v>
      </c>
      <c r="K5341" s="1" t="s">
        <v>35</v>
      </c>
      <c r="L5341" s="1" t="s">
        <v>36</v>
      </c>
      <c r="M5341" s="1" t="s">
        <v>147</v>
      </c>
      <c r="N5341" s="1" t="s">
        <v>38</v>
      </c>
      <c r="O5341">
        <v>1</v>
      </c>
      <c r="P5341" s="1" t="s">
        <v>39</v>
      </c>
      <c r="Q5341" s="1" t="s">
        <v>40</v>
      </c>
      <c r="R5341" s="1" t="str">
        <f t="shared" si="83"/>
        <v>Home Buyers - Loan Applied</v>
      </c>
    </row>
    <row r="5342" spans="1:18">
      <c r="A5342">
        <v>140064</v>
      </c>
      <c r="B5342">
        <v>14</v>
      </c>
      <c r="C5342" s="5">
        <v>45302</v>
      </c>
      <c r="D5342" s="1" t="s">
        <v>4551</v>
      </c>
      <c r="E5342">
        <v>8</v>
      </c>
      <c r="F5342">
        <v>618.89</v>
      </c>
      <c r="G5342">
        <v>160534.76</v>
      </c>
      <c r="H5342" s="1" t="s">
        <v>4552</v>
      </c>
      <c r="I5342" s="1" t="s">
        <v>4281</v>
      </c>
      <c r="J5342" s="1" t="s">
        <v>31</v>
      </c>
      <c r="K5342" s="1" t="s">
        <v>35</v>
      </c>
      <c r="L5342" s="1" t="s">
        <v>36</v>
      </c>
      <c r="M5342" s="1" t="s">
        <v>944</v>
      </c>
      <c r="N5342" s="1" t="s">
        <v>38</v>
      </c>
      <c r="O5342">
        <v>5</v>
      </c>
      <c r="P5342" s="1" t="s">
        <v>39</v>
      </c>
      <c r="Q5342" s="1" t="s">
        <v>40</v>
      </c>
      <c r="R5342" s="1" t="str">
        <f t="shared" si="83"/>
        <v>Home Buyers - Loan Applied</v>
      </c>
    </row>
    <row r="5343" spans="1:18">
      <c r="A5343">
        <v>140073</v>
      </c>
      <c r="B5343">
        <v>14</v>
      </c>
      <c r="C5343" s="5">
        <v>45302</v>
      </c>
      <c r="D5343" s="1" t="s">
        <v>4551</v>
      </c>
      <c r="E5343">
        <v>9</v>
      </c>
      <c r="F5343">
        <v>803.5</v>
      </c>
      <c r="G5343">
        <v>228990.94</v>
      </c>
      <c r="H5343" s="1" t="s">
        <v>4552</v>
      </c>
      <c r="I5343" s="1" t="s">
        <v>372</v>
      </c>
      <c r="J5343" s="1" t="s">
        <v>31</v>
      </c>
      <c r="K5343" s="1" t="s">
        <v>35</v>
      </c>
      <c r="L5343" s="1" t="s">
        <v>36</v>
      </c>
      <c r="M5343" s="1" t="s">
        <v>37</v>
      </c>
      <c r="N5343" s="1" t="s">
        <v>61</v>
      </c>
      <c r="O5343">
        <v>3</v>
      </c>
      <c r="P5343" s="1" t="s">
        <v>46</v>
      </c>
      <c r="Q5343" s="1" t="s">
        <v>40</v>
      </c>
      <c r="R5343" s="1" t="str">
        <f t="shared" si="83"/>
        <v>Investment-Purpose Buyers</v>
      </c>
    </row>
    <row r="5344" spans="1:18">
      <c r="A5344">
        <v>140095</v>
      </c>
      <c r="B5344">
        <v>14</v>
      </c>
      <c r="C5344" s="5">
        <v>45302</v>
      </c>
      <c r="D5344" s="1" t="s">
        <v>4551</v>
      </c>
      <c r="E5344">
        <v>12</v>
      </c>
      <c r="F5344">
        <v>459.44</v>
      </c>
      <c r="G5344">
        <v>127809.54</v>
      </c>
      <c r="H5344" s="1" t="s">
        <v>4552</v>
      </c>
      <c r="I5344" s="1" t="s">
        <v>3582</v>
      </c>
      <c r="J5344" s="1" t="s">
        <v>31</v>
      </c>
      <c r="K5344" s="1" t="s">
        <v>35</v>
      </c>
      <c r="L5344" s="1" t="s">
        <v>1098</v>
      </c>
      <c r="M5344" s="1" t="s">
        <v>1508</v>
      </c>
      <c r="N5344" s="1" t="s">
        <v>38</v>
      </c>
      <c r="O5344">
        <v>2</v>
      </c>
      <c r="P5344" s="1" t="s">
        <v>46</v>
      </c>
      <c r="Q5344" s="1" t="s">
        <v>51</v>
      </c>
      <c r="R5344" s="1" t="str">
        <f t="shared" si="83"/>
        <v>Home Buyers - No Loan Applied</v>
      </c>
    </row>
    <row r="5345" spans="1:18">
      <c r="A5345">
        <v>140101</v>
      </c>
      <c r="B5345">
        <v>14</v>
      </c>
      <c r="C5345" s="5">
        <v>45302</v>
      </c>
      <c r="D5345" s="1" t="s">
        <v>4551</v>
      </c>
      <c r="E5345">
        <v>12</v>
      </c>
      <c r="F5345">
        <v>459.44</v>
      </c>
      <c r="G5345">
        <v>134739.12</v>
      </c>
      <c r="H5345" s="1" t="s">
        <v>4552</v>
      </c>
      <c r="I5345" s="1" t="s">
        <v>4427</v>
      </c>
      <c r="J5345" s="1" t="s">
        <v>31</v>
      </c>
      <c r="K5345" s="1" t="s">
        <v>35</v>
      </c>
      <c r="L5345" s="1" t="s">
        <v>70</v>
      </c>
      <c r="M5345" s="1" t="s">
        <v>952</v>
      </c>
      <c r="N5345" s="1" t="s">
        <v>38</v>
      </c>
      <c r="O5345">
        <v>4</v>
      </c>
      <c r="P5345" s="1" t="s">
        <v>46</v>
      </c>
      <c r="Q5345" s="1" t="s">
        <v>51</v>
      </c>
      <c r="R5345" s="1" t="str">
        <f t="shared" si="83"/>
        <v>Home Buyers - No Loan Applied</v>
      </c>
    </row>
    <row r="5346" spans="1:18">
      <c r="A5346">
        <v>140109</v>
      </c>
      <c r="B5346">
        <v>14</v>
      </c>
      <c r="C5346" s="5">
        <v>45302</v>
      </c>
      <c r="D5346" s="1" t="s">
        <v>4551</v>
      </c>
      <c r="E5346">
        <v>12</v>
      </c>
      <c r="F5346">
        <v>459.44</v>
      </c>
      <c r="G5346">
        <v>146274.65</v>
      </c>
      <c r="H5346" s="1" t="s">
        <v>4552</v>
      </c>
      <c r="I5346" s="1" t="s">
        <v>1172</v>
      </c>
      <c r="J5346" s="1" t="s">
        <v>31</v>
      </c>
      <c r="K5346" s="1" t="s">
        <v>45</v>
      </c>
      <c r="L5346" s="1" t="s">
        <v>191</v>
      </c>
      <c r="M5346" s="1" t="s">
        <v>1174</v>
      </c>
      <c r="N5346" s="1" t="s">
        <v>61</v>
      </c>
      <c r="O5346">
        <v>5</v>
      </c>
      <c r="P5346" s="1" t="s">
        <v>46</v>
      </c>
      <c r="Q5346" s="1" t="s">
        <v>40</v>
      </c>
      <c r="R5346" s="1" t="str">
        <f t="shared" si="83"/>
        <v>Investment-Purpose Buyers</v>
      </c>
    </row>
    <row r="5347" spans="1:18">
      <c r="A5347">
        <v>140116</v>
      </c>
      <c r="B5347">
        <v>14</v>
      </c>
      <c r="C5347" s="5">
        <v>45302</v>
      </c>
      <c r="D5347" s="1" t="s">
        <v>4555</v>
      </c>
      <c r="E5347">
        <v>13</v>
      </c>
      <c r="F5347">
        <v>442.74</v>
      </c>
      <c r="G5347">
        <v>149389.92000000001</v>
      </c>
      <c r="H5347" s="1" t="s">
        <v>4552</v>
      </c>
      <c r="I5347" s="1" t="s">
        <v>3642</v>
      </c>
      <c r="J5347" s="1" t="s">
        <v>31</v>
      </c>
      <c r="K5347" s="1" t="s">
        <v>45</v>
      </c>
      <c r="L5347" s="1" t="s">
        <v>813</v>
      </c>
      <c r="M5347" s="1" t="s">
        <v>1611</v>
      </c>
      <c r="N5347" s="1" t="s">
        <v>61</v>
      </c>
      <c r="O5347">
        <v>2</v>
      </c>
      <c r="P5347" s="1" t="s">
        <v>46</v>
      </c>
      <c r="Q5347" s="1" t="s">
        <v>40</v>
      </c>
      <c r="R5347" s="1" t="str">
        <f t="shared" si="83"/>
        <v>Investment-Purpose Buyers</v>
      </c>
    </row>
    <row r="5348" spans="1:18">
      <c r="A5348">
        <v>140126</v>
      </c>
      <c r="B5348">
        <v>14</v>
      </c>
      <c r="C5348" s="5">
        <v>45302</v>
      </c>
      <c r="D5348" s="1" t="s">
        <v>4551</v>
      </c>
      <c r="E5348">
        <v>13</v>
      </c>
      <c r="F5348">
        <v>442.74</v>
      </c>
      <c r="G5348">
        <v>128009.61</v>
      </c>
      <c r="H5348" s="1" t="s">
        <v>4552</v>
      </c>
      <c r="I5348" s="1" t="s">
        <v>1731</v>
      </c>
      <c r="J5348" s="1" t="s">
        <v>31</v>
      </c>
      <c r="K5348" s="1" t="s">
        <v>35</v>
      </c>
      <c r="L5348" s="1" t="s">
        <v>36</v>
      </c>
      <c r="M5348" s="1" t="s">
        <v>84</v>
      </c>
      <c r="N5348" s="1" t="s">
        <v>61</v>
      </c>
      <c r="O5348">
        <v>4</v>
      </c>
      <c r="P5348" s="1" t="s">
        <v>39</v>
      </c>
      <c r="Q5348" s="1" t="s">
        <v>51</v>
      </c>
      <c r="R5348" s="1" t="str">
        <f t="shared" si="83"/>
        <v>Investment-Purpose Buyers</v>
      </c>
    </row>
    <row r="5349" spans="1:18">
      <c r="A5349">
        <v>140142</v>
      </c>
      <c r="B5349">
        <v>14</v>
      </c>
      <c r="C5349" s="5">
        <v>45302</v>
      </c>
      <c r="D5349" s="1" t="s">
        <v>4551</v>
      </c>
      <c r="E5349">
        <v>15</v>
      </c>
      <c r="F5349">
        <v>784.04</v>
      </c>
      <c r="G5349">
        <v>198795.95</v>
      </c>
      <c r="H5349" s="1" t="s">
        <v>4552</v>
      </c>
      <c r="I5349" s="1" t="s">
        <v>3950</v>
      </c>
      <c r="J5349" s="1" t="s">
        <v>31</v>
      </c>
      <c r="K5349" s="1" t="s">
        <v>45</v>
      </c>
      <c r="L5349" s="1" t="s">
        <v>70</v>
      </c>
      <c r="M5349" s="1" t="s">
        <v>899</v>
      </c>
      <c r="N5349" s="1" t="s">
        <v>38</v>
      </c>
      <c r="O5349">
        <v>5</v>
      </c>
      <c r="P5349" s="1" t="s">
        <v>39</v>
      </c>
      <c r="Q5349" s="1" t="s">
        <v>51</v>
      </c>
      <c r="R5349" s="1" t="str">
        <f t="shared" si="83"/>
        <v>Home Buyers - Loan Applied</v>
      </c>
    </row>
    <row r="5350" spans="1:18">
      <c r="A5350">
        <v>140180</v>
      </c>
      <c r="B5350">
        <v>14</v>
      </c>
      <c r="C5350" s="5">
        <v>45302</v>
      </c>
      <c r="D5350" s="1" t="s">
        <v>4551</v>
      </c>
      <c r="E5350">
        <v>19</v>
      </c>
      <c r="F5350">
        <v>1554.83</v>
      </c>
      <c r="G5350">
        <v>452869.84</v>
      </c>
      <c r="H5350" s="1" t="s">
        <v>4553</v>
      </c>
      <c r="I5350" s="1" t="s">
        <v>4554</v>
      </c>
      <c r="J5350" s="1"/>
      <c r="K5350" s="1"/>
      <c r="L5350" s="1"/>
      <c r="M5350" s="1"/>
      <c r="N5350" s="1"/>
      <c r="P5350" s="1"/>
      <c r="Q5350" s="1"/>
      <c r="R5350" s="1" t="str">
        <f t="shared" si="83"/>
        <v>Unmatched / No Buyer</v>
      </c>
    </row>
    <row r="5351" spans="1:18">
      <c r="A5351">
        <v>140184</v>
      </c>
      <c r="B5351">
        <v>14</v>
      </c>
      <c r="C5351" s="5">
        <v>45302</v>
      </c>
      <c r="D5351" s="1" t="s">
        <v>4551</v>
      </c>
      <c r="E5351">
        <v>20</v>
      </c>
      <c r="F5351">
        <v>1224.9100000000001</v>
      </c>
      <c r="G5351">
        <v>361431.92</v>
      </c>
      <c r="H5351" s="1" t="s">
        <v>4553</v>
      </c>
      <c r="I5351" s="1" t="s">
        <v>4554</v>
      </c>
      <c r="J5351" s="1"/>
      <c r="K5351" s="1"/>
      <c r="L5351" s="1"/>
      <c r="M5351" s="1"/>
      <c r="N5351" s="1"/>
      <c r="P5351" s="1"/>
      <c r="Q5351" s="1"/>
      <c r="R5351" s="1" t="str">
        <f t="shared" si="83"/>
        <v>Unmatched / No Buyer</v>
      </c>
    </row>
    <row r="5352" spans="1:18">
      <c r="A5352">
        <v>140192</v>
      </c>
      <c r="B5352">
        <v>14</v>
      </c>
      <c r="C5352" s="5">
        <v>45302</v>
      </c>
      <c r="D5352" s="1" t="s">
        <v>4551</v>
      </c>
      <c r="E5352">
        <v>21</v>
      </c>
      <c r="F5352">
        <v>1560.87</v>
      </c>
      <c r="G5352">
        <v>403540.53</v>
      </c>
      <c r="H5352" s="1" t="s">
        <v>4552</v>
      </c>
      <c r="I5352" s="1" t="s">
        <v>1874</v>
      </c>
      <c r="J5352" s="1" t="s">
        <v>31</v>
      </c>
      <c r="K5352" s="1" t="s">
        <v>45</v>
      </c>
      <c r="L5352" s="1" t="s">
        <v>36</v>
      </c>
      <c r="M5352" s="1" t="s">
        <v>722</v>
      </c>
      <c r="N5352" s="1" t="s">
        <v>38</v>
      </c>
      <c r="O5352">
        <v>5</v>
      </c>
      <c r="P5352" s="1" t="s">
        <v>39</v>
      </c>
      <c r="Q5352" s="1" t="s">
        <v>40</v>
      </c>
      <c r="R5352" s="1" t="str">
        <f t="shared" si="83"/>
        <v>Home Buyers - Loan Applied</v>
      </c>
    </row>
    <row r="5353" spans="1:18">
      <c r="A5353">
        <v>140230</v>
      </c>
      <c r="B5353">
        <v>14</v>
      </c>
      <c r="C5353" s="5">
        <v>45302</v>
      </c>
      <c r="D5353" s="1" t="s">
        <v>4551</v>
      </c>
      <c r="E5353">
        <v>25</v>
      </c>
      <c r="F5353">
        <v>586.85</v>
      </c>
      <c r="G5353">
        <v>165634.39000000001</v>
      </c>
      <c r="H5353" s="1" t="s">
        <v>4553</v>
      </c>
      <c r="I5353" s="1" t="s">
        <v>4554</v>
      </c>
      <c r="J5353" s="1"/>
      <c r="K5353" s="1"/>
      <c r="L5353" s="1"/>
      <c r="M5353" s="1"/>
      <c r="N5353" s="1"/>
      <c r="P5353" s="1"/>
      <c r="Q5353" s="1"/>
      <c r="R5353" s="1" t="str">
        <f t="shared" si="83"/>
        <v>Unmatched / No Buyer</v>
      </c>
    </row>
    <row r="5354" spans="1:18">
      <c r="A5354">
        <v>140234</v>
      </c>
      <c r="B5354">
        <v>14</v>
      </c>
      <c r="C5354" s="5">
        <v>45302</v>
      </c>
      <c r="D5354" s="1" t="s">
        <v>4551</v>
      </c>
      <c r="E5354">
        <v>25</v>
      </c>
      <c r="F5354">
        <v>586.85</v>
      </c>
      <c r="G5354">
        <v>180342.16</v>
      </c>
      <c r="H5354" s="1" t="s">
        <v>4552</v>
      </c>
      <c r="I5354" s="1" t="s">
        <v>1823</v>
      </c>
      <c r="J5354" s="1" t="s">
        <v>31</v>
      </c>
      <c r="K5354" s="1" t="s">
        <v>45</v>
      </c>
      <c r="L5354" s="1" t="s">
        <v>36</v>
      </c>
      <c r="M5354" s="1" t="s">
        <v>777</v>
      </c>
      <c r="N5354" s="1" t="s">
        <v>38</v>
      </c>
      <c r="O5354">
        <v>4</v>
      </c>
      <c r="P5354" s="1" t="s">
        <v>46</v>
      </c>
      <c r="Q5354" s="1" t="s">
        <v>51</v>
      </c>
      <c r="R5354" s="1" t="str">
        <f t="shared" si="83"/>
        <v>Home Buyers - No Loan Applied</v>
      </c>
    </row>
    <row r="5355" spans="1:18">
      <c r="A5355">
        <v>140245</v>
      </c>
      <c r="B5355">
        <v>14</v>
      </c>
      <c r="C5355" s="5">
        <v>45302</v>
      </c>
      <c r="D5355" s="1" t="s">
        <v>4555</v>
      </c>
      <c r="E5355">
        <v>28</v>
      </c>
      <c r="F5355">
        <v>486.35</v>
      </c>
      <c r="G5355">
        <v>180048.26</v>
      </c>
      <c r="H5355" s="1" t="s">
        <v>4552</v>
      </c>
      <c r="I5355" s="1" t="s">
        <v>4078</v>
      </c>
      <c r="J5355" s="1" t="s">
        <v>31</v>
      </c>
      <c r="K5355" s="1" t="s">
        <v>45</v>
      </c>
      <c r="L5355" s="1" t="s">
        <v>36</v>
      </c>
      <c r="M5355" s="1" t="s">
        <v>84</v>
      </c>
      <c r="N5355" s="1" t="s">
        <v>61</v>
      </c>
      <c r="O5355">
        <v>4</v>
      </c>
      <c r="P5355" s="1" t="s">
        <v>39</v>
      </c>
      <c r="Q5355" s="1" t="s">
        <v>51</v>
      </c>
      <c r="R5355" s="1" t="str">
        <f t="shared" si="83"/>
        <v>Investment-Purpose Buyers</v>
      </c>
    </row>
    <row r="5356" spans="1:18">
      <c r="A5356">
        <v>140258</v>
      </c>
      <c r="B5356">
        <v>14</v>
      </c>
      <c r="C5356" s="5">
        <v>45302</v>
      </c>
      <c r="D5356" s="1" t="s">
        <v>4551</v>
      </c>
      <c r="E5356">
        <v>29</v>
      </c>
      <c r="F5356">
        <v>1618.34</v>
      </c>
      <c r="G5356">
        <v>441652.41</v>
      </c>
      <c r="H5356" s="1" t="s">
        <v>4552</v>
      </c>
      <c r="I5356" s="1" t="s">
        <v>2760</v>
      </c>
      <c r="J5356" s="1" t="s">
        <v>31</v>
      </c>
      <c r="K5356" s="1" t="s">
        <v>45</v>
      </c>
      <c r="L5356" s="1" t="s">
        <v>36</v>
      </c>
      <c r="M5356" s="1" t="s">
        <v>767</v>
      </c>
      <c r="N5356" s="1" t="s">
        <v>61</v>
      </c>
      <c r="O5356">
        <v>2</v>
      </c>
      <c r="P5356" s="1" t="s">
        <v>46</v>
      </c>
      <c r="Q5356" s="1" t="s">
        <v>51</v>
      </c>
      <c r="R5356" s="1" t="str">
        <f t="shared" si="83"/>
        <v>Investment-Purpose Buyers</v>
      </c>
    </row>
    <row r="5357" spans="1:18">
      <c r="A5357">
        <v>140263</v>
      </c>
      <c r="B5357">
        <v>14</v>
      </c>
      <c r="C5357" s="5">
        <v>45302</v>
      </c>
      <c r="D5357" s="1" t="s">
        <v>4551</v>
      </c>
      <c r="E5357">
        <v>29</v>
      </c>
      <c r="F5357">
        <v>1618.34</v>
      </c>
      <c r="G5357">
        <v>485471.2</v>
      </c>
      <c r="H5357" s="1" t="s">
        <v>4552</v>
      </c>
      <c r="I5357" s="1" t="s">
        <v>1144</v>
      </c>
      <c r="J5357" s="1" t="s">
        <v>31</v>
      </c>
      <c r="K5357" s="1" t="s">
        <v>45</v>
      </c>
      <c r="L5357" s="1" t="s">
        <v>36</v>
      </c>
      <c r="M5357" s="1" t="s">
        <v>37</v>
      </c>
      <c r="N5357" s="1" t="s">
        <v>61</v>
      </c>
      <c r="O5357">
        <v>1</v>
      </c>
      <c r="P5357" s="1" t="s">
        <v>46</v>
      </c>
      <c r="Q5357" s="1" t="s">
        <v>51</v>
      </c>
      <c r="R5357" s="1" t="str">
        <f t="shared" si="83"/>
        <v>Investment-Purpose Buyers</v>
      </c>
    </row>
    <row r="5358" spans="1:18">
      <c r="A5358">
        <v>140302</v>
      </c>
      <c r="B5358">
        <v>14</v>
      </c>
      <c r="C5358" s="5">
        <v>45302</v>
      </c>
      <c r="D5358" s="1" t="s">
        <v>4551</v>
      </c>
      <c r="E5358">
        <v>35</v>
      </c>
      <c r="F5358">
        <v>1152.8399999999999</v>
      </c>
      <c r="G5358">
        <v>349684.96</v>
      </c>
      <c r="H5358" s="1" t="s">
        <v>4552</v>
      </c>
      <c r="I5358" s="1" t="s">
        <v>56</v>
      </c>
      <c r="J5358" s="1" t="s">
        <v>57</v>
      </c>
      <c r="K5358" s="1" t="s">
        <v>45</v>
      </c>
      <c r="L5358" s="1" t="s">
        <v>36</v>
      </c>
      <c r="M5358" s="1" t="s">
        <v>37</v>
      </c>
      <c r="N5358" s="1" t="s">
        <v>61</v>
      </c>
      <c r="O5358">
        <v>5</v>
      </c>
      <c r="P5358" s="1" t="s">
        <v>46</v>
      </c>
      <c r="Q5358" s="1" t="s">
        <v>40</v>
      </c>
      <c r="R5358" s="1" t="str">
        <f t="shared" si="83"/>
        <v>Investment-Purpose Buyers</v>
      </c>
    </row>
    <row r="5359" spans="1:18">
      <c r="A5359">
        <v>140312</v>
      </c>
      <c r="B5359">
        <v>14</v>
      </c>
      <c r="C5359" s="5">
        <v>45302</v>
      </c>
      <c r="D5359" s="1" t="s">
        <v>4551</v>
      </c>
      <c r="E5359">
        <v>36</v>
      </c>
      <c r="F5359">
        <v>1034.47</v>
      </c>
      <c r="G5359">
        <v>322414.06</v>
      </c>
      <c r="H5359" s="1" t="s">
        <v>4552</v>
      </c>
      <c r="I5359" s="1" t="s">
        <v>1282</v>
      </c>
      <c r="J5359" s="1" t="s">
        <v>31</v>
      </c>
      <c r="K5359" s="1" t="s">
        <v>45</v>
      </c>
      <c r="L5359" s="1" t="s">
        <v>310</v>
      </c>
      <c r="M5359" s="1" t="s">
        <v>753</v>
      </c>
      <c r="N5359" s="1" t="s">
        <v>38</v>
      </c>
      <c r="O5359">
        <v>1</v>
      </c>
      <c r="P5359" s="1" t="s">
        <v>39</v>
      </c>
      <c r="Q5359" s="1" t="s">
        <v>40</v>
      </c>
      <c r="R5359" s="1" t="str">
        <f t="shared" si="83"/>
        <v>Home Buyers - Loan Applied</v>
      </c>
    </row>
    <row r="5360" spans="1:18">
      <c r="A5360">
        <v>140318</v>
      </c>
      <c r="B5360">
        <v>14</v>
      </c>
      <c r="C5360" s="5">
        <v>45302</v>
      </c>
      <c r="D5360" s="1" t="s">
        <v>4555</v>
      </c>
      <c r="E5360">
        <v>37</v>
      </c>
      <c r="F5360">
        <v>1469.73</v>
      </c>
      <c r="G5360">
        <v>527180.96</v>
      </c>
      <c r="H5360" s="1" t="s">
        <v>4552</v>
      </c>
      <c r="I5360" s="1" t="s">
        <v>2571</v>
      </c>
      <c r="J5360" s="1" t="s">
        <v>31</v>
      </c>
      <c r="K5360" s="1" t="s">
        <v>35</v>
      </c>
      <c r="L5360" s="1" t="s">
        <v>36</v>
      </c>
      <c r="M5360" s="1" t="s">
        <v>37</v>
      </c>
      <c r="N5360" s="1" t="s">
        <v>61</v>
      </c>
      <c r="O5360">
        <v>1</v>
      </c>
      <c r="P5360" s="1" t="s">
        <v>46</v>
      </c>
      <c r="Q5360" s="1" t="s">
        <v>40</v>
      </c>
      <c r="R5360" s="1" t="str">
        <f t="shared" si="83"/>
        <v>Investment-Purpose Buyers</v>
      </c>
    </row>
    <row r="5361" spans="1:18">
      <c r="A5361">
        <v>140356</v>
      </c>
      <c r="B5361">
        <v>14</v>
      </c>
      <c r="C5361" s="5">
        <v>45302</v>
      </c>
      <c r="D5361" s="1" t="s">
        <v>4551</v>
      </c>
      <c r="E5361">
        <v>43</v>
      </c>
      <c r="F5361">
        <v>520.49</v>
      </c>
      <c r="G5361">
        <v>152118.46</v>
      </c>
      <c r="H5361" s="1" t="s">
        <v>4552</v>
      </c>
      <c r="I5361" s="1" t="s">
        <v>85</v>
      </c>
      <c r="J5361" s="1" t="s">
        <v>31</v>
      </c>
      <c r="K5361" s="1" t="s">
        <v>35</v>
      </c>
      <c r="L5361" s="1" t="s">
        <v>36</v>
      </c>
      <c r="M5361" s="1" t="s">
        <v>37</v>
      </c>
      <c r="N5361" s="1" t="s">
        <v>38</v>
      </c>
      <c r="O5361">
        <v>2</v>
      </c>
      <c r="P5361" s="1" t="s">
        <v>39</v>
      </c>
      <c r="Q5361" s="1" t="s">
        <v>40</v>
      </c>
      <c r="R5361" s="1" t="str">
        <f t="shared" si="83"/>
        <v>Home Buyers - Loan Applied</v>
      </c>
    </row>
    <row r="5362" spans="1:18">
      <c r="A5362">
        <v>140367</v>
      </c>
      <c r="B5362">
        <v>14</v>
      </c>
      <c r="C5362" s="5">
        <v>45302</v>
      </c>
      <c r="D5362" s="1" t="s">
        <v>4551</v>
      </c>
      <c r="E5362">
        <v>45</v>
      </c>
      <c r="F5362">
        <v>1388.61</v>
      </c>
      <c r="G5362">
        <v>383650.52</v>
      </c>
      <c r="H5362" s="1" t="s">
        <v>4552</v>
      </c>
      <c r="I5362" s="1" t="s">
        <v>1987</v>
      </c>
      <c r="J5362" s="1" t="s">
        <v>31</v>
      </c>
      <c r="K5362" s="1" t="s">
        <v>45</v>
      </c>
      <c r="L5362" s="1" t="s">
        <v>36</v>
      </c>
      <c r="M5362" s="1" t="s">
        <v>1045</v>
      </c>
      <c r="N5362" s="1" t="s">
        <v>61</v>
      </c>
      <c r="O5362">
        <v>3</v>
      </c>
      <c r="P5362" s="1" t="s">
        <v>46</v>
      </c>
      <c r="Q5362" s="1" t="s">
        <v>51</v>
      </c>
      <c r="R5362" s="1" t="str">
        <f t="shared" si="83"/>
        <v>Investment-Purpose Buyers</v>
      </c>
    </row>
    <row r="5363" spans="1:18">
      <c r="A5363">
        <v>140400</v>
      </c>
      <c r="B5363">
        <v>14</v>
      </c>
      <c r="C5363" s="5">
        <v>45302</v>
      </c>
      <c r="D5363" s="1" t="s">
        <v>4551</v>
      </c>
      <c r="E5363">
        <v>48</v>
      </c>
      <c r="F5363">
        <v>1941.78</v>
      </c>
      <c r="G5363">
        <v>705388.85</v>
      </c>
      <c r="H5363" s="1" t="s">
        <v>4552</v>
      </c>
      <c r="I5363" s="1" t="s">
        <v>3363</v>
      </c>
      <c r="J5363" s="1" t="s">
        <v>31</v>
      </c>
      <c r="K5363" s="1" t="s">
        <v>45</v>
      </c>
      <c r="L5363" s="1" t="s">
        <v>310</v>
      </c>
      <c r="M5363" s="1" t="s">
        <v>522</v>
      </c>
      <c r="N5363" s="1" t="s">
        <v>38</v>
      </c>
      <c r="O5363">
        <v>2</v>
      </c>
      <c r="P5363" s="1" t="s">
        <v>46</v>
      </c>
      <c r="Q5363" s="1" t="s">
        <v>40</v>
      </c>
      <c r="R5363" s="1" t="str">
        <f t="shared" si="83"/>
        <v>Home Buyers - No Loan Applied</v>
      </c>
    </row>
    <row r="5364" spans="1:18">
      <c r="A5364">
        <v>140418</v>
      </c>
      <c r="B5364">
        <v>14</v>
      </c>
      <c r="C5364" s="5">
        <v>45302</v>
      </c>
      <c r="D5364" s="1" t="s">
        <v>4551</v>
      </c>
      <c r="E5364">
        <v>51</v>
      </c>
      <c r="F5364">
        <v>1346.3</v>
      </c>
      <c r="G5364">
        <v>424933.22</v>
      </c>
      <c r="H5364" s="1" t="s">
        <v>4553</v>
      </c>
      <c r="I5364" s="1" t="s">
        <v>4554</v>
      </c>
      <c r="J5364" s="1"/>
      <c r="K5364" s="1"/>
      <c r="L5364" s="1"/>
      <c r="M5364" s="1"/>
      <c r="N5364" s="1"/>
      <c r="P5364" s="1"/>
      <c r="Q5364" s="1"/>
      <c r="R5364" s="1" t="str">
        <f t="shared" si="83"/>
        <v>Unmatched / No Buyer</v>
      </c>
    </row>
    <row r="5365" spans="1:18">
      <c r="A5365">
        <v>140428</v>
      </c>
      <c r="B5365">
        <v>14</v>
      </c>
      <c r="C5365" s="5">
        <v>45302</v>
      </c>
      <c r="D5365" s="1" t="s">
        <v>4551</v>
      </c>
      <c r="E5365">
        <v>51</v>
      </c>
      <c r="F5365">
        <v>1346.3</v>
      </c>
      <c r="G5365">
        <v>444521.07</v>
      </c>
      <c r="H5365" s="1" t="s">
        <v>4552</v>
      </c>
      <c r="I5365" s="1" t="s">
        <v>2803</v>
      </c>
      <c r="J5365" s="1" t="s">
        <v>31</v>
      </c>
      <c r="K5365" s="1" t="s">
        <v>35</v>
      </c>
      <c r="L5365" s="1" t="s">
        <v>36</v>
      </c>
      <c r="M5365" s="1" t="s">
        <v>164</v>
      </c>
      <c r="N5365" s="1" t="s">
        <v>38</v>
      </c>
      <c r="O5365">
        <v>3</v>
      </c>
      <c r="P5365" s="1" t="s">
        <v>46</v>
      </c>
      <c r="Q5365" s="1" t="s">
        <v>51</v>
      </c>
      <c r="R5365" s="1" t="str">
        <f t="shared" si="83"/>
        <v>Home Buyers - No Loan Applied</v>
      </c>
    </row>
    <row r="5366" spans="1:18">
      <c r="A5366">
        <v>140442</v>
      </c>
      <c r="B5366">
        <v>14</v>
      </c>
      <c r="C5366" s="5">
        <v>45302</v>
      </c>
      <c r="D5366" s="1" t="s">
        <v>4555</v>
      </c>
      <c r="E5366">
        <v>52</v>
      </c>
      <c r="F5366">
        <v>571.74</v>
      </c>
      <c r="G5366">
        <v>188431.43</v>
      </c>
      <c r="H5366" s="1" t="s">
        <v>4552</v>
      </c>
      <c r="I5366" s="1" t="s">
        <v>4297</v>
      </c>
      <c r="J5366" s="1" t="s">
        <v>31</v>
      </c>
      <c r="K5366" s="1" t="s">
        <v>35</v>
      </c>
      <c r="L5366" s="1" t="s">
        <v>70</v>
      </c>
      <c r="M5366" s="1" t="s">
        <v>837</v>
      </c>
      <c r="N5366" s="1" t="s">
        <v>38</v>
      </c>
      <c r="O5366">
        <v>5</v>
      </c>
      <c r="P5366" s="1" t="s">
        <v>46</v>
      </c>
      <c r="Q5366" s="1" t="s">
        <v>51</v>
      </c>
      <c r="R5366" s="1" t="str">
        <f t="shared" si="83"/>
        <v>Home Buyers - No Loan Applied</v>
      </c>
    </row>
    <row r="5367" spans="1:18">
      <c r="A5367">
        <v>140453</v>
      </c>
      <c r="B5367">
        <v>14</v>
      </c>
      <c r="C5367" s="5">
        <v>45302</v>
      </c>
      <c r="D5367" s="1" t="s">
        <v>4551</v>
      </c>
      <c r="E5367">
        <v>53</v>
      </c>
      <c r="F5367">
        <v>1493.72</v>
      </c>
      <c r="G5367">
        <v>387618.51</v>
      </c>
      <c r="H5367" s="1" t="s">
        <v>4552</v>
      </c>
      <c r="I5367" s="1" t="s">
        <v>3605</v>
      </c>
      <c r="J5367" s="1" t="s">
        <v>31</v>
      </c>
      <c r="K5367" s="1" t="s">
        <v>35</v>
      </c>
      <c r="L5367" s="1" t="s">
        <v>36</v>
      </c>
      <c r="M5367" s="1" t="s">
        <v>147</v>
      </c>
      <c r="N5367" s="1" t="s">
        <v>38</v>
      </c>
      <c r="O5367">
        <v>4</v>
      </c>
      <c r="P5367" s="1" t="s">
        <v>39</v>
      </c>
      <c r="Q5367" s="1" t="s">
        <v>103</v>
      </c>
      <c r="R5367" s="1" t="str">
        <f t="shared" si="83"/>
        <v>Home Buyers - Loan Applied</v>
      </c>
    </row>
    <row r="5368" spans="1:18">
      <c r="A5368">
        <v>140457</v>
      </c>
      <c r="B5368">
        <v>14</v>
      </c>
      <c r="C5368" s="5">
        <v>45302</v>
      </c>
      <c r="D5368" s="1" t="s">
        <v>4551</v>
      </c>
      <c r="E5368">
        <v>54</v>
      </c>
      <c r="F5368">
        <v>1724.77</v>
      </c>
      <c r="G5368">
        <v>552928.82999999996</v>
      </c>
      <c r="H5368" s="1" t="s">
        <v>4552</v>
      </c>
      <c r="I5368" s="1" t="s">
        <v>1989</v>
      </c>
      <c r="J5368" s="1" t="s">
        <v>31</v>
      </c>
      <c r="K5368" s="1" t="s">
        <v>45</v>
      </c>
      <c r="L5368" s="1" t="s">
        <v>36</v>
      </c>
      <c r="M5368" s="1" t="s">
        <v>37</v>
      </c>
      <c r="N5368" s="1" t="s">
        <v>61</v>
      </c>
      <c r="O5368">
        <v>5</v>
      </c>
      <c r="P5368" s="1" t="s">
        <v>39</v>
      </c>
      <c r="Q5368" s="1" t="s">
        <v>51</v>
      </c>
      <c r="R5368" s="1" t="str">
        <f t="shared" si="83"/>
        <v>Investment-Purpose Buyers</v>
      </c>
    </row>
    <row r="5369" spans="1:18">
      <c r="A5369">
        <v>140466</v>
      </c>
      <c r="B5369">
        <v>14</v>
      </c>
      <c r="C5369" s="5">
        <v>45302</v>
      </c>
      <c r="D5369" s="1" t="s">
        <v>4551</v>
      </c>
      <c r="E5369">
        <v>55</v>
      </c>
      <c r="F5369">
        <v>1415.9</v>
      </c>
      <c r="G5369">
        <v>427830.22</v>
      </c>
      <c r="H5369" s="1" t="s">
        <v>4552</v>
      </c>
      <c r="I5369" s="1" t="s">
        <v>4458</v>
      </c>
      <c r="J5369" s="1" t="s">
        <v>31</v>
      </c>
      <c r="K5369" s="1" t="s">
        <v>45</v>
      </c>
      <c r="L5369" s="1" t="s">
        <v>36</v>
      </c>
      <c r="M5369" s="1" t="s">
        <v>37</v>
      </c>
      <c r="N5369" s="1" t="s">
        <v>38</v>
      </c>
      <c r="O5369">
        <v>4</v>
      </c>
      <c r="P5369" s="1" t="s">
        <v>39</v>
      </c>
      <c r="Q5369" s="1" t="s">
        <v>40</v>
      </c>
      <c r="R5369" s="1" t="str">
        <f t="shared" si="83"/>
        <v>Home Buyers - Loan Applied</v>
      </c>
    </row>
    <row r="5370" spans="1:18">
      <c r="A5370">
        <v>150047</v>
      </c>
      <c r="B5370">
        <v>15</v>
      </c>
      <c r="C5370" s="5">
        <v>45302</v>
      </c>
      <c r="D5370" s="1" t="s">
        <v>4551</v>
      </c>
      <c r="E5370">
        <v>7</v>
      </c>
      <c r="F5370">
        <v>1113.8499999999999</v>
      </c>
      <c r="G5370">
        <v>342414.51</v>
      </c>
      <c r="H5370" s="1" t="s">
        <v>4552</v>
      </c>
      <c r="I5370" s="1" t="s">
        <v>541</v>
      </c>
      <c r="J5370" s="1" t="s">
        <v>31</v>
      </c>
      <c r="K5370" s="1" t="s">
        <v>35</v>
      </c>
      <c r="L5370" s="1" t="s">
        <v>36</v>
      </c>
      <c r="M5370" s="1" t="s">
        <v>37</v>
      </c>
      <c r="N5370" s="1" t="s">
        <v>38</v>
      </c>
      <c r="O5370">
        <v>4</v>
      </c>
      <c r="P5370" s="1" t="s">
        <v>39</v>
      </c>
      <c r="Q5370" s="1" t="s">
        <v>40</v>
      </c>
      <c r="R5370" s="1" t="str">
        <f t="shared" si="83"/>
        <v>Home Buyers - Loan Applied</v>
      </c>
    </row>
    <row r="5371" spans="1:18">
      <c r="A5371">
        <v>150061</v>
      </c>
      <c r="B5371">
        <v>15</v>
      </c>
      <c r="C5371" s="5">
        <v>45302</v>
      </c>
      <c r="D5371" s="1" t="s">
        <v>4551</v>
      </c>
      <c r="E5371">
        <v>9</v>
      </c>
      <c r="F5371">
        <v>565.48</v>
      </c>
      <c r="G5371">
        <v>185323.76</v>
      </c>
      <c r="H5371" s="1" t="s">
        <v>4552</v>
      </c>
      <c r="I5371" s="1" t="s">
        <v>2974</v>
      </c>
      <c r="J5371" s="1" t="s">
        <v>31</v>
      </c>
      <c r="K5371" s="1" t="s">
        <v>45</v>
      </c>
      <c r="L5371" s="1" t="s">
        <v>36</v>
      </c>
      <c r="M5371" s="1" t="s">
        <v>37</v>
      </c>
      <c r="N5371" s="1" t="s">
        <v>38</v>
      </c>
      <c r="O5371">
        <v>3</v>
      </c>
      <c r="P5371" s="1" t="s">
        <v>46</v>
      </c>
      <c r="Q5371" s="1" t="s">
        <v>40</v>
      </c>
      <c r="R5371" s="1" t="str">
        <f t="shared" si="83"/>
        <v>Home Buyers - No Loan Applied</v>
      </c>
    </row>
    <row r="5372" spans="1:18">
      <c r="A5372">
        <v>150076</v>
      </c>
      <c r="B5372">
        <v>15</v>
      </c>
      <c r="C5372" s="5">
        <v>45302</v>
      </c>
      <c r="D5372" s="1" t="s">
        <v>4551</v>
      </c>
      <c r="E5372">
        <v>11</v>
      </c>
      <c r="F5372">
        <v>1437.62</v>
      </c>
      <c r="G5372">
        <v>369075.29</v>
      </c>
      <c r="H5372" s="1" t="s">
        <v>4552</v>
      </c>
      <c r="I5372" s="1" t="s">
        <v>4321</v>
      </c>
      <c r="J5372" s="1" t="s">
        <v>31</v>
      </c>
      <c r="K5372" s="1" t="s">
        <v>45</v>
      </c>
      <c r="L5372" s="1" t="s">
        <v>133</v>
      </c>
      <c r="M5372" s="1" t="s">
        <v>883</v>
      </c>
      <c r="N5372" s="1" t="s">
        <v>38</v>
      </c>
      <c r="O5372">
        <v>1</v>
      </c>
      <c r="P5372" s="1" t="s">
        <v>39</v>
      </c>
      <c r="Q5372" s="1" t="s">
        <v>51</v>
      </c>
      <c r="R5372" s="1" t="str">
        <f t="shared" si="83"/>
        <v>Home Buyers - Loan Applied</v>
      </c>
    </row>
    <row r="5373" spans="1:18">
      <c r="A5373">
        <v>150082</v>
      </c>
      <c r="B5373">
        <v>15</v>
      </c>
      <c r="C5373" s="5">
        <v>45302</v>
      </c>
      <c r="D5373" s="1" t="s">
        <v>4551</v>
      </c>
      <c r="E5373">
        <v>13</v>
      </c>
      <c r="F5373">
        <v>653.54</v>
      </c>
      <c r="G5373">
        <v>235328.67</v>
      </c>
      <c r="H5373" s="1" t="s">
        <v>4552</v>
      </c>
      <c r="I5373" s="1" t="s">
        <v>1198</v>
      </c>
      <c r="J5373" s="1" t="s">
        <v>31</v>
      </c>
      <c r="K5373" s="1" t="s">
        <v>45</v>
      </c>
      <c r="L5373" s="1" t="s">
        <v>36</v>
      </c>
      <c r="M5373" s="1" t="s">
        <v>84</v>
      </c>
      <c r="N5373" s="1" t="s">
        <v>61</v>
      </c>
      <c r="O5373">
        <v>4</v>
      </c>
      <c r="P5373" s="1" t="s">
        <v>39</v>
      </c>
      <c r="Q5373" s="1" t="s">
        <v>51</v>
      </c>
      <c r="R5373" s="1" t="str">
        <f t="shared" si="83"/>
        <v>Investment-Purpose Buyers</v>
      </c>
    </row>
    <row r="5374" spans="1:18">
      <c r="A5374">
        <v>150094</v>
      </c>
      <c r="B5374">
        <v>15</v>
      </c>
      <c r="C5374" s="5">
        <v>45302</v>
      </c>
      <c r="D5374" s="1" t="s">
        <v>4551</v>
      </c>
      <c r="E5374">
        <v>15</v>
      </c>
      <c r="F5374">
        <v>522.71</v>
      </c>
      <c r="G5374">
        <v>145287.94</v>
      </c>
      <c r="H5374" s="1" t="s">
        <v>4553</v>
      </c>
      <c r="I5374" s="1" t="s">
        <v>4554</v>
      </c>
      <c r="J5374" s="1"/>
      <c r="K5374" s="1"/>
      <c r="L5374" s="1"/>
      <c r="M5374" s="1"/>
      <c r="N5374" s="1"/>
      <c r="P5374" s="1"/>
      <c r="Q5374" s="1"/>
      <c r="R5374" s="1" t="str">
        <f t="shared" si="83"/>
        <v>Unmatched / No Buyer</v>
      </c>
    </row>
    <row r="5375" spans="1:18">
      <c r="A5375">
        <v>150105</v>
      </c>
      <c r="B5375">
        <v>15</v>
      </c>
      <c r="C5375" s="5">
        <v>45302</v>
      </c>
      <c r="D5375" s="1" t="s">
        <v>4551</v>
      </c>
      <c r="E5375">
        <v>15</v>
      </c>
      <c r="F5375">
        <v>522.71</v>
      </c>
      <c r="G5375">
        <v>180780.95</v>
      </c>
      <c r="H5375" s="1" t="s">
        <v>4552</v>
      </c>
      <c r="I5375" s="1" t="s">
        <v>3962</v>
      </c>
      <c r="J5375" s="1" t="s">
        <v>31</v>
      </c>
      <c r="K5375" s="1" t="s">
        <v>45</v>
      </c>
      <c r="L5375" s="1" t="s">
        <v>310</v>
      </c>
      <c r="M5375" s="1" t="s">
        <v>311</v>
      </c>
      <c r="N5375" s="1" t="s">
        <v>38</v>
      </c>
      <c r="O5375">
        <v>4</v>
      </c>
      <c r="P5375" s="1" t="s">
        <v>39</v>
      </c>
      <c r="Q5375" s="1" t="s">
        <v>40</v>
      </c>
      <c r="R5375" s="1" t="str">
        <f t="shared" si="83"/>
        <v>Home Buyers - Loan Applied</v>
      </c>
    </row>
    <row r="5376" spans="1:18">
      <c r="A5376">
        <v>150115</v>
      </c>
      <c r="B5376">
        <v>15</v>
      </c>
      <c r="C5376" s="5">
        <v>45302</v>
      </c>
      <c r="D5376" s="1" t="s">
        <v>4551</v>
      </c>
      <c r="E5376">
        <v>16</v>
      </c>
      <c r="F5376">
        <v>1692.61</v>
      </c>
      <c r="G5376">
        <v>461119.91</v>
      </c>
      <c r="H5376" s="1" t="s">
        <v>4552</v>
      </c>
      <c r="I5376" s="1" t="s">
        <v>4046</v>
      </c>
      <c r="J5376" s="1" t="s">
        <v>57</v>
      </c>
      <c r="K5376" s="1" t="s">
        <v>35</v>
      </c>
      <c r="L5376" s="1" t="s">
        <v>36</v>
      </c>
      <c r="M5376" s="1" t="s">
        <v>37</v>
      </c>
      <c r="N5376" s="1" t="s">
        <v>38</v>
      </c>
      <c r="O5376">
        <v>5</v>
      </c>
      <c r="P5376" s="1" t="s">
        <v>46</v>
      </c>
      <c r="Q5376" s="1" t="s">
        <v>51</v>
      </c>
      <c r="R5376" s="1" t="str">
        <f t="shared" si="83"/>
        <v>Home Buyers - No Loan Applied</v>
      </c>
    </row>
    <row r="5377" spans="1:18">
      <c r="A5377">
        <v>150121</v>
      </c>
      <c r="B5377">
        <v>15</v>
      </c>
      <c r="C5377" s="5">
        <v>45302</v>
      </c>
      <c r="D5377" s="1" t="s">
        <v>4551</v>
      </c>
      <c r="E5377">
        <v>16</v>
      </c>
      <c r="F5377">
        <v>1692.61</v>
      </c>
      <c r="G5377">
        <v>522875.6</v>
      </c>
      <c r="H5377" s="1" t="s">
        <v>4552</v>
      </c>
      <c r="I5377" s="1" t="s">
        <v>3855</v>
      </c>
      <c r="J5377" s="1" t="s">
        <v>31</v>
      </c>
      <c r="K5377" s="1" t="s">
        <v>45</v>
      </c>
      <c r="L5377" s="1" t="s">
        <v>813</v>
      </c>
      <c r="M5377" s="1" t="s">
        <v>814</v>
      </c>
      <c r="N5377" s="1" t="s">
        <v>38</v>
      </c>
      <c r="O5377">
        <v>4</v>
      </c>
      <c r="P5377" s="1" t="s">
        <v>46</v>
      </c>
      <c r="Q5377" s="1" t="s">
        <v>51</v>
      </c>
      <c r="R5377" s="1" t="str">
        <f t="shared" si="83"/>
        <v>Home Buyers - No Loan Applied</v>
      </c>
    </row>
    <row r="5378" spans="1:18">
      <c r="A5378">
        <v>150126</v>
      </c>
      <c r="B5378">
        <v>15</v>
      </c>
      <c r="C5378" s="5">
        <v>45302</v>
      </c>
      <c r="D5378" s="1" t="s">
        <v>4551</v>
      </c>
      <c r="E5378">
        <v>16</v>
      </c>
      <c r="F5378">
        <v>1692.61</v>
      </c>
      <c r="G5378">
        <v>490209.93</v>
      </c>
      <c r="H5378" s="1" t="s">
        <v>4553</v>
      </c>
      <c r="I5378" s="1" t="s">
        <v>4554</v>
      </c>
      <c r="J5378" s="1"/>
      <c r="K5378" s="1"/>
      <c r="L5378" s="1"/>
      <c r="M5378" s="1"/>
      <c r="N5378" s="1"/>
      <c r="P5378" s="1"/>
      <c r="Q5378" s="1"/>
      <c r="R5378" s="1" t="str">
        <f t="shared" ref="R5378:R5441" si="84">IF(I5378="","Unmatched / No Buyer",IF(J5378="Corporate","Corporate Buyers",IF(N5378="Investment","Investment-Purpose Buyers",IF(N5378="Home",IF(P5378="Yes","Home Buyers - Loan Applied","Home Buyers - No Loan Applied"),"Other / Unclassified"))))</f>
        <v>Unmatched / No Buyer</v>
      </c>
    </row>
    <row r="5379" spans="1:18">
      <c r="A5379">
        <v>150141</v>
      </c>
      <c r="B5379">
        <v>15</v>
      </c>
      <c r="C5379" s="5">
        <v>45302</v>
      </c>
      <c r="D5379" s="1" t="s">
        <v>4555</v>
      </c>
      <c r="E5379">
        <v>17</v>
      </c>
      <c r="F5379">
        <v>562.64</v>
      </c>
      <c r="G5379">
        <v>166805.88</v>
      </c>
      <c r="H5379" s="1" t="s">
        <v>4553</v>
      </c>
      <c r="I5379" s="1" t="s">
        <v>4554</v>
      </c>
      <c r="J5379" s="1"/>
      <c r="K5379" s="1"/>
      <c r="L5379" s="1"/>
      <c r="M5379" s="1"/>
      <c r="N5379" s="1"/>
      <c r="P5379" s="1"/>
      <c r="Q5379" s="1"/>
      <c r="R5379" s="1" t="str">
        <f t="shared" si="84"/>
        <v>Unmatched / No Buyer</v>
      </c>
    </row>
    <row r="5380" spans="1:18">
      <c r="A5380">
        <v>150175</v>
      </c>
      <c r="B5380">
        <v>15</v>
      </c>
      <c r="C5380" s="5">
        <v>45302</v>
      </c>
      <c r="D5380" s="1" t="s">
        <v>4555</v>
      </c>
      <c r="E5380">
        <v>22</v>
      </c>
      <c r="F5380">
        <v>1317.29</v>
      </c>
      <c r="G5380">
        <v>468522.56</v>
      </c>
      <c r="H5380" s="1" t="s">
        <v>4552</v>
      </c>
      <c r="I5380" s="1" t="s">
        <v>3873</v>
      </c>
      <c r="J5380" s="1" t="s">
        <v>31</v>
      </c>
      <c r="K5380" s="1" t="s">
        <v>45</v>
      </c>
      <c r="L5380" s="1" t="s">
        <v>36</v>
      </c>
      <c r="M5380" s="1" t="s">
        <v>147</v>
      </c>
      <c r="N5380" s="1" t="s">
        <v>61</v>
      </c>
      <c r="O5380">
        <v>4</v>
      </c>
      <c r="P5380" s="1" t="s">
        <v>39</v>
      </c>
      <c r="Q5380" s="1" t="s">
        <v>103</v>
      </c>
      <c r="R5380" s="1" t="str">
        <f t="shared" si="84"/>
        <v>Investment-Purpose Buyers</v>
      </c>
    </row>
    <row r="5381" spans="1:18">
      <c r="A5381">
        <v>150179</v>
      </c>
      <c r="B5381">
        <v>15</v>
      </c>
      <c r="C5381" s="5">
        <v>45302</v>
      </c>
      <c r="D5381" s="1" t="s">
        <v>4551</v>
      </c>
      <c r="E5381">
        <v>23</v>
      </c>
      <c r="F5381">
        <v>1279.23</v>
      </c>
      <c r="G5381">
        <v>356062.49</v>
      </c>
      <c r="H5381" s="1" t="s">
        <v>4552</v>
      </c>
      <c r="I5381" s="1" t="s">
        <v>1450</v>
      </c>
      <c r="J5381" s="1" t="s">
        <v>31</v>
      </c>
      <c r="K5381" s="1" t="s">
        <v>35</v>
      </c>
      <c r="L5381" s="1" t="s">
        <v>1098</v>
      </c>
      <c r="M5381" s="1" t="s">
        <v>1099</v>
      </c>
      <c r="N5381" s="1" t="s">
        <v>38</v>
      </c>
      <c r="O5381">
        <v>5</v>
      </c>
      <c r="P5381" s="1" t="s">
        <v>39</v>
      </c>
      <c r="Q5381" s="1" t="s">
        <v>40</v>
      </c>
      <c r="R5381" s="1" t="str">
        <f t="shared" si="84"/>
        <v>Home Buyers - Loan Applied</v>
      </c>
    </row>
    <row r="5382" spans="1:18">
      <c r="A5382">
        <v>150195</v>
      </c>
      <c r="B5382">
        <v>15</v>
      </c>
      <c r="C5382" s="5">
        <v>45302</v>
      </c>
      <c r="D5382" s="1" t="s">
        <v>4551</v>
      </c>
      <c r="E5382">
        <v>23</v>
      </c>
      <c r="F5382">
        <v>1279.23</v>
      </c>
      <c r="G5382">
        <v>498655.74</v>
      </c>
      <c r="H5382" s="1" t="s">
        <v>4552</v>
      </c>
      <c r="I5382" s="1" t="s">
        <v>2231</v>
      </c>
      <c r="J5382" s="1" t="s">
        <v>31</v>
      </c>
      <c r="K5382" s="1" t="s">
        <v>45</v>
      </c>
      <c r="L5382" s="1" t="s">
        <v>310</v>
      </c>
      <c r="M5382" s="1" t="s">
        <v>1125</v>
      </c>
      <c r="N5382" s="1" t="s">
        <v>38</v>
      </c>
      <c r="O5382">
        <v>3</v>
      </c>
      <c r="P5382" s="1" t="s">
        <v>46</v>
      </c>
      <c r="Q5382" s="1" t="s">
        <v>51</v>
      </c>
      <c r="R5382" s="1" t="str">
        <f t="shared" si="84"/>
        <v>Home Buyers - No Loan Applied</v>
      </c>
    </row>
    <row r="5383" spans="1:18">
      <c r="A5383">
        <v>150201</v>
      </c>
      <c r="B5383">
        <v>15</v>
      </c>
      <c r="C5383" s="5">
        <v>45302</v>
      </c>
      <c r="D5383" s="1" t="s">
        <v>4551</v>
      </c>
      <c r="E5383">
        <v>23</v>
      </c>
      <c r="F5383">
        <v>1279.23</v>
      </c>
      <c r="G5383">
        <v>381526.41</v>
      </c>
      <c r="H5383" s="1" t="s">
        <v>4553</v>
      </c>
      <c r="I5383" s="1" t="s">
        <v>4554</v>
      </c>
      <c r="J5383" s="1"/>
      <c r="K5383" s="1"/>
      <c r="L5383" s="1"/>
      <c r="M5383" s="1"/>
      <c r="N5383" s="1"/>
      <c r="P5383" s="1"/>
      <c r="Q5383" s="1"/>
      <c r="R5383" s="1" t="str">
        <f t="shared" si="84"/>
        <v>Unmatched / No Buyer</v>
      </c>
    </row>
    <row r="5384" spans="1:18">
      <c r="A5384">
        <v>150238</v>
      </c>
      <c r="B5384">
        <v>15</v>
      </c>
      <c r="C5384" s="5">
        <v>45302</v>
      </c>
      <c r="D5384" s="1" t="s">
        <v>4555</v>
      </c>
      <c r="E5384">
        <v>28</v>
      </c>
      <c r="F5384">
        <v>1567.93</v>
      </c>
      <c r="G5384">
        <v>600656.79</v>
      </c>
      <c r="H5384" s="1" t="s">
        <v>4553</v>
      </c>
      <c r="I5384" s="1" t="s">
        <v>4554</v>
      </c>
      <c r="J5384" s="1"/>
      <c r="K5384" s="1"/>
      <c r="L5384" s="1"/>
      <c r="M5384" s="1"/>
      <c r="N5384" s="1"/>
      <c r="P5384" s="1"/>
      <c r="Q5384" s="1"/>
      <c r="R5384" s="1" t="str">
        <f t="shared" si="84"/>
        <v>Unmatched / No Buyer</v>
      </c>
    </row>
    <row r="5385" spans="1:18">
      <c r="A5385">
        <v>150257</v>
      </c>
      <c r="B5385">
        <v>15</v>
      </c>
      <c r="C5385" s="5">
        <v>45302</v>
      </c>
      <c r="D5385" s="1" t="s">
        <v>4551</v>
      </c>
      <c r="E5385">
        <v>30</v>
      </c>
      <c r="F5385">
        <v>1523.22</v>
      </c>
      <c r="G5385">
        <v>463318.62</v>
      </c>
      <c r="H5385" s="1" t="s">
        <v>4552</v>
      </c>
      <c r="I5385" s="1" t="s">
        <v>4171</v>
      </c>
      <c r="J5385" s="1" t="s">
        <v>31</v>
      </c>
      <c r="K5385" s="1" t="s">
        <v>35</v>
      </c>
      <c r="L5385" s="1" t="s">
        <v>1098</v>
      </c>
      <c r="M5385" s="1" t="s">
        <v>1099</v>
      </c>
      <c r="N5385" s="1" t="s">
        <v>61</v>
      </c>
      <c r="O5385">
        <v>2</v>
      </c>
      <c r="P5385" s="1" t="s">
        <v>46</v>
      </c>
      <c r="Q5385" s="1" t="s">
        <v>51</v>
      </c>
      <c r="R5385" s="1" t="str">
        <f t="shared" si="84"/>
        <v>Investment-Purpose Buyers</v>
      </c>
    </row>
    <row r="5386" spans="1:18">
      <c r="A5386">
        <v>150292</v>
      </c>
      <c r="B5386">
        <v>15</v>
      </c>
      <c r="C5386" s="5">
        <v>45302</v>
      </c>
      <c r="D5386" s="1" t="s">
        <v>4551</v>
      </c>
      <c r="E5386">
        <v>35</v>
      </c>
      <c r="F5386">
        <v>745.49</v>
      </c>
      <c r="G5386">
        <v>210487.89</v>
      </c>
      <c r="H5386" s="1" t="s">
        <v>4552</v>
      </c>
      <c r="I5386" s="1" t="s">
        <v>2241</v>
      </c>
      <c r="J5386" s="1" t="s">
        <v>31</v>
      </c>
      <c r="K5386" s="1" t="s">
        <v>35</v>
      </c>
      <c r="L5386" s="1" t="s">
        <v>133</v>
      </c>
      <c r="M5386" s="1" t="s">
        <v>883</v>
      </c>
      <c r="N5386" s="1" t="s">
        <v>38</v>
      </c>
      <c r="O5386">
        <v>2</v>
      </c>
      <c r="P5386" s="1" t="s">
        <v>39</v>
      </c>
      <c r="Q5386" s="1" t="s">
        <v>40</v>
      </c>
      <c r="R5386" s="1" t="str">
        <f t="shared" si="84"/>
        <v>Home Buyers - Loan Applied</v>
      </c>
    </row>
    <row r="5387" spans="1:18">
      <c r="A5387">
        <v>150356</v>
      </c>
      <c r="B5387">
        <v>15</v>
      </c>
      <c r="C5387" s="5">
        <v>45302</v>
      </c>
      <c r="D5387" s="1" t="s">
        <v>4551</v>
      </c>
      <c r="E5387">
        <v>43</v>
      </c>
      <c r="F5387">
        <v>1655.05</v>
      </c>
      <c r="G5387">
        <v>364678.48</v>
      </c>
      <c r="H5387" s="1" t="s">
        <v>4552</v>
      </c>
      <c r="I5387" s="1" t="s">
        <v>322</v>
      </c>
      <c r="J5387" s="1" t="s">
        <v>31</v>
      </c>
      <c r="K5387" s="1" t="s">
        <v>35</v>
      </c>
      <c r="L5387" s="1" t="s">
        <v>36</v>
      </c>
      <c r="M5387" s="1" t="s">
        <v>164</v>
      </c>
      <c r="N5387" s="1" t="s">
        <v>38</v>
      </c>
      <c r="O5387">
        <v>5</v>
      </c>
      <c r="P5387" s="1" t="s">
        <v>39</v>
      </c>
      <c r="Q5387" s="1" t="s">
        <v>51</v>
      </c>
      <c r="R5387" s="1" t="str">
        <f t="shared" si="84"/>
        <v>Home Buyers - Loan Applied</v>
      </c>
    </row>
    <row r="5388" spans="1:18">
      <c r="A5388">
        <v>150391</v>
      </c>
      <c r="B5388">
        <v>15</v>
      </c>
      <c r="C5388" s="5">
        <v>45302</v>
      </c>
      <c r="D5388" s="1" t="s">
        <v>4551</v>
      </c>
      <c r="E5388">
        <v>50</v>
      </c>
      <c r="F5388">
        <v>1841.5</v>
      </c>
      <c r="G5388">
        <v>627817.81000000006</v>
      </c>
      <c r="H5388" s="1" t="s">
        <v>4552</v>
      </c>
      <c r="I5388" s="1" t="s">
        <v>949</v>
      </c>
      <c r="J5388" s="1" t="s">
        <v>31</v>
      </c>
      <c r="K5388" s="1" t="s">
        <v>45</v>
      </c>
      <c r="L5388" s="1" t="s">
        <v>70</v>
      </c>
      <c r="M5388" s="1" t="s">
        <v>952</v>
      </c>
      <c r="N5388" s="1" t="s">
        <v>38</v>
      </c>
      <c r="O5388">
        <v>3</v>
      </c>
      <c r="P5388" s="1" t="s">
        <v>46</v>
      </c>
      <c r="Q5388" s="1" t="s">
        <v>51</v>
      </c>
      <c r="R5388" s="1" t="str">
        <f t="shared" si="84"/>
        <v>Home Buyers - No Loan Applied</v>
      </c>
    </row>
    <row r="5389" spans="1:18">
      <c r="A5389">
        <v>150432</v>
      </c>
      <c r="B5389">
        <v>15</v>
      </c>
      <c r="C5389" s="5">
        <v>45302</v>
      </c>
      <c r="D5389" s="1" t="s">
        <v>4551</v>
      </c>
      <c r="E5389">
        <v>54</v>
      </c>
      <c r="F5389">
        <v>1495.13</v>
      </c>
      <c r="G5389">
        <v>471331.07</v>
      </c>
      <c r="H5389" s="1" t="s">
        <v>4552</v>
      </c>
      <c r="I5389" s="1" t="s">
        <v>2638</v>
      </c>
      <c r="J5389" s="1" t="s">
        <v>31</v>
      </c>
      <c r="K5389" s="1" t="s">
        <v>45</v>
      </c>
      <c r="L5389" s="1" t="s">
        <v>36</v>
      </c>
      <c r="M5389" s="1" t="s">
        <v>37</v>
      </c>
      <c r="N5389" s="1" t="s">
        <v>38</v>
      </c>
      <c r="O5389">
        <v>4</v>
      </c>
      <c r="P5389" s="1" t="s">
        <v>39</v>
      </c>
      <c r="Q5389" s="1" t="s">
        <v>40</v>
      </c>
      <c r="R5389" s="1" t="str">
        <f t="shared" si="84"/>
        <v>Home Buyers - Loan Applied</v>
      </c>
    </row>
    <row r="5390" spans="1:18">
      <c r="A5390">
        <v>150507</v>
      </c>
      <c r="B5390">
        <v>15</v>
      </c>
      <c r="C5390" s="5">
        <v>45302</v>
      </c>
      <c r="D5390" s="1" t="s">
        <v>4555</v>
      </c>
      <c r="E5390">
        <v>60</v>
      </c>
      <c r="F5390">
        <v>1033.2</v>
      </c>
      <c r="G5390">
        <v>310009.56</v>
      </c>
      <c r="H5390" s="1" t="s">
        <v>4553</v>
      </c>
      <c r="I5390" s="1" t="s">
        <v>4554</v>
      </c>
      <c r="J5390" s="1"/>
      <c r="K5390" s="1"/>
      <c r="L5390" s="1"/>
      <c r="M5390" s="1"/>
      <c r="N5390" s="1"/>
      <c r="P5390" s="1"/>
      <c r="Q5390" s="1"/>
      <c r="R5390" s="1" t="str">
        <f t="shared" si="84"/>
        <v>Unmatched / No Buyer</v>
      </c>
    </row>
    <row r="5391" spans="1:18">
      <c r="A5391">
        <v>160011</v>
      </c>
      <c r="B5391">
        <v>16</v>
      </c>
      <c r="C5391" s="5">
        <v>45302</v>
      </c>
      <c r="D5391" s="1" t="s">
        <v>4551</v>
      </c>
      <c r="E5391">
        <v>2</v>
      </c>
      <c r="F5391">
        <v>1388.75</v>
      </c>
      <c r="G5391">
        <v>364283.73</v>
      </c>
      <c r="H5391" s="1" t="s">
        <v>4553</v>
      </c>
      <c r="I5391" s="1" t="s">
        <v>4554</v>
      </c>
      <c r="J5391" s="1"/>
      <c r="K5391" s="1"/>
      <c r="L5391" s="1"/>
      <c r="M5391" s="1"/>
      <c r="N5391" s="1"/>
      <c r="P5391" s="1"/>
      <c r="Q5391" s="1"/>
      <c r="R5391" s="1" t="str">
        <f t="shared" si="84"/>
        <v>Unmatched / No Buyer</v>
      </c>
    </row>
    <row r="5392" spans="1:18">
      <c r="A5392">
        <v>160012</v>
      </c>
      <c r="B5392">
        <v>16</v>
      </c>
      <c r="C5392" s="5">
        <v>45302</v>
      </c>
      <c r="D5392" s="1" t="s">
        <v>4555</v>
      </c>
      <c r="E5392">
        <v>2</v>
      </c>
      <c r="F5392">
        <v>1388.75</v>
      </c>
      <c r="G5392">
        <v>508371.29</v>
      </c>
      <c r="H5392" s="1" t="s">
        <v>4552</v>
      </c>
      <c r="I5392" s="1" t="s">
        <v>401</v>
      </c>
      <c r="J5392" s="1" t="s">
        <v>31</v>
      </c>
      <c r="K5392" s="1" t="s">
        <v>35</v>
      </c>
      <c r="L5392" s="1" t="s">
        <v>36</v>
      </c>
      <c r="M5392" s="1" t="s">
        <v>37</v>
      </c>
      <c r="N5392" s="1" t="s">
        <v>38</v>
      </c>
      <c r="O5392">
        <v>4</v>
      </c>
      <c r="P5392" s="1" t="s">
        <v>46</v>
      </c>
      <c r="Q5392" s="1" t="s">
        <v>51</v>
      </c>
      <c r="R5392" s="1" t="str">
        <f t="shared" si="84"/>
        <v>Home Buyers - No Loan Applied</v>
      </c>
    </row>
    <row r="5393" spans="1:18">
      <c r="A5393">
        <v>160025</v>
      </c>
      <c r="B5393">
        <v>16</v>
      </c>
      <c r="C5393" s="5">
        <v>45302</v>
      </c>
      <c r="D5393" s="1" t="s">
        <v>4551</v>
      </c>
      <c r="E5393">
        <v>4</v>
      </c>
      <c r="F5393">
        <v>1561.55</v>
      </c>
      <c r="G5393">
        <v>395742.9</v>
      </c>
      <c r="H5393" s="1" t="s">
        <v>4552</v>
      </c>
      <c r="I5393" s="1" t="s">
        <v>3567</v>
      </c>
      <c r="J5393" s="1" t="s">
        <v>31</v>
      </c>
      <c r="K5393" s="1" t="s">
        <v>35</v>
      </c>
      <c r="L5393" s="1" t="s">
        <v>133</v>
      </c>
      <c r="M5393" s="1" t="s">
        <v>1647</v>
      </c>
      <c r="N5393" s="1" t="s">
        <v>38</v>
      </c>
      <c r="O5393">
        <v>2</v>
      </c>
      <c r="P5393" s="1" t="s">
        <v>46</v>
      </c>
      <c r="Q5393" s="1" t="s">
        <v>51</v>
      </c>
      <c r="R5393" s="1" t="str">
        <f t="shared" si="84"/>
        <v>Home Buyers - No Loan Applied</v>
      </c>
    </row>
    <row r="5394" spans="1:18">
      <c r="A5394">
        <v>160058</v>
      </c>
      <c r="B5394">
        <v>16</v>
      </c>
      <c r="C5394" s="5">
        <v>45302</v>
      </c>
      <c r="D5394" s="1" t="s">
        <v>4551</v>
      </c>
      <c r="E5394">
        <v>8</v>
      </c>
      <c r="F5394">
        <v>986.18</v>
      </c>
      <c r="G5394">
        <v>315292.46000000002</v>
      </c>
      <c r="H5394" s="1" t="s">
        <v>4552</v>
      </c>
      <c r="I5394" s="1" t="s">
        <v>3345</v>
      </c>
      <c r="J5394" s="1" t="s">
        <v>31</v>
      </c>
      <c r="K5394" s="1" t="s">
        <v>45</v>
      </c>
      <c r="L5394" s="1" t="s">
        <v>70</v>
      </c>
      <c r="M5394" s="1" t="s">
        <v>1135</v>
      </c>
      <c r="N5394" s="1" t="s">
        <v>61</v>
      </c>
      <c r="O5394">
        <v>4</v>
      </c>
      <c r="P5394" s="1" t="s">
        <v>46</v>
      </c>
      <c r="Q5394" s="1" t="s">
        <v>40</v>
      </c>
      <c r="R5394" s="1" t="str">
        <f t="shared" si="84"/>
        <v>Investment-Purpose Buyers</v>
      </c>
    </row>
    <row r="5395" spans="1:18">
      <c r="A5395">
        <v>160077</v>
      </c>
      <c r="B5395">
        <v>16</v>
      </c>
      <c r="C5395" s="5">
        <v>45302</v>
      </c>
      <c r="D5395" s="1" t="s">
        <v>4551</v>
      </c>
      <c r="E5395">
        <v>9</v>
      </c>
      <c r="F5395">
        <v>1524.04</v>
      </c>
      <c r="G5395">
        <v>459850.51</v>
      </c>
      <c r="H5395" s="1" t="s">
        <v>4552</v>
      </c>
      <c r="I5395" s="1" t="s">
        <v>2161</v>
      </c>
      <c r="J5395" s="1" t="s">
        <v>57</v>
      </c>
      <c r="K5395" s="1" t="s">
        <v>45</v>
      </c>
      <c r="L5395" s="1" t="s">
        <v>36</v>
      </c>
      <c r="M5395" s="1" t="s">
        <v>112</v>
      </c>
      <c r="N5395" s="1" t="s">
        <v>38</v>
      </c>
      <c r="O5395">
        <v>1</v>
      </c>
      <c r="P5395" s="1" t="s">
        <v>46</v>
      </c>
      <c r="Q5395" s="1" t="s">
        <v>103</v>
      </c>
      <c r="R5395" s="1" t="str">
        <f t="shared" si="84"/>
        <v>Home Buyers - No Loan Applied</v>
      </c>
    </row>
    <row r="5396" spans="1:18">
      <c r="A5396">
        <v>160093</v>
      </c>
      <c r="B5396">
        <v>16</v>
      </c>
      <c r="C5396" s="5">
        <v>45302</v>
      </c>
      <c r="D5396" s="1" t="s">
        <v>4551</v>
      </c>
      <c r="E5396">
        <v>10</v>
      </c>
      <c r="F5396">
        <v>1608.56</v>
      </c>
      <c r="G5396">
        <v>558250.18999999994</v>
      </c>
      <c r="H5396" s="1" t="s">
        <v>4552</v>
      </c>
      <c r="I5396" s="1" t="s">
        <v>3166</v>
      </c>
      <c r="J5396" s="1" t="s">
        <v>31</v>
      </c>
      <c r="K5396" s="1" t="s">
        <v>45</v>
      </c>
      <c r="L5396" s="1" t="s">
        <v>36</v>
      </c>
      <c r="M5396" s="1" t="s">
        <v>37</v>
      </c>
      <c r="N5396" s="1" t="s">
        <v>38</v>
      </c>
      <c r="O5396">
        <v>5</v>
      </c>
      <c r="P5396" s="1" t="s">
        <v>46</v>
      </c>
      <c r="Q5396" s="1" t="s">
        <v>51</v>
      </c>
      <c r="R5396" s="1" t="str">
        <f t="shared" si="84"/>
        <v>Home Buyers - No Loan Applied</v>
      </c>
    </row>
    <row r="5397" spans="1:18">
      <c r="A5397">
        <v>160121</v>
      </c>
      <c r="B5397">
        <v>16</v>
      </c>
      <c r="C5397" s="5">
        <v>45302</v>
      </c>
      <c r="D5397" s="1" t="s">
        <v>4551</v>
      </c>
      <c r="E5397">
        <v>13</v>
      </c>
      <c r="F5397">
        <v>500.49</v>
      </c>
      <c r="G5397">
        <v>157919.67999999999</v>
      </c>
      <c r="H5397" s="1" t="s">
        <v>4553</v>
      </c>
      <c r="I5397" s="1" t="s">
        <v>4554</v>
      </c>
      <c r="J5397" s="1"/>
      <c r="K5397" s="1"/>
      <c r="L5397" s="1"/>
      <c r="M5397" s="1"/>
      <c r="N5397" s="1"/>
      <c r="P5397" s="1"/>
      <c r="Q5397" s="1"/>
      <c r="R5397" s="1" t="str">
        <f t="shared" si="84"/>
        <v>Unmatched / No Buyer</v>
      </c>
    </row>
    <row r="5398" spans="1:18">
      <c r="A5398">
        <v>160203</v>
      </c>
      <c r="B5398">
        <v>16</v>
      </c>
      <c r="C5398" s="5">
        <v>45302</v>
      </c>
      <c r="D5398" s="1" t="s">
        <v>4551</v>
      </c>
      <c r="E5398">
        <v>25</v>
      </c>
      <c r="F5398">
        <v>853.37</v>
      </c>
      <c r="G5398">
        <v>260928.85</v>
      </c>
      <c r="H5398" s="1" t="s">
        <v>4552</v>
      </c>
      <c r="I5398" s="1" t="s">
        <v>2421</v>
      </c>
      <c r="J5398" s="1" t="s">
        <v>31</v>
      </c>
      <c r="K5398" s="1" t="s">
        <v>35</v>
      </c>
      <c r="L5398" s="1" t="s">
        <v>36</v>
      </c>
      <c r="M5398" s="1" t="s">
        <v>384</v>
      </c>
      <c r="N5398" s="1" t="s">
        <v>38</v>
      </c>
      <c r="O5398">
        <v>5</v>
      </c>
      <c r="P5398" s="1" t="s">
        <v>39</v>
      </c>
      <c r="Q5398" s="1" t="s">
        <v>40</v>
      </c>
      <c r="R5398" s="1" t="str">
        <f t="shared" si="84"/>
        <v>Home Buyers - Loan Applied</v>
      </c>
    </row>
    <row r="5399" spans="1:18">
      <c r="A5399">
        <v>160227</v>
      </c>
      <c r="B5399">
        <v>16</v>
      </c>
      <c r="C5399" s="5">
        <v>45302</v>
      </c>
      <c r="D5399" s="1" t="s">
        <v>4551</v>
      </c>
      <c r="E5399">
        <v>27</v>
      </c>
      <c r="F5399">
        <v>1164.55</v>
      </c>
      <c r="G5399">
        <v>369105.44</v>
      </c>
      <c r="H5399" s="1" t="s">
        <v>4552</v>
      </c>
      <c r="I5399" s="1" t="s">
        <v>2470</v>
      </c>
      <c r="J5399" s="1" t="s">
        <v>31</v>
      </c>
      <c r="K5399" s="1" t="s">
        <v>45</v>
      </c>
      <c r="L5399" s="1" t="s">
        <v>36</v>
      </c>
      <c r="M5399" s="1" t="s">
        <v>730</v>
      </c>
      <c r="N5399" s="1" t="s">
        <v>38</v>
      </c>
      <c r="O5399">
        <v>4</v>
      </c>
      <c r="P5399" s="1" t="s">
        <v>46</v>
      </c>
      <c r="Q5399" s="1" t="s">
        <v>40</v>
      </c>
      <c r="R5399" s="1" t="str">
        <f t="shared" si="84"/>
        <v>Home Buyers - No Loan Applied</v>
      </c>
    </row>
    <row r="5400" spans="1:18">
      <c r="A5400">
        <v>160247</v>
      </c>
      <c r="B5400">
        <v>16</v>
      </c>
      <c r="C5400" s="5">
        <v>45302</v>
      </c>
      <c r="D5400" s="1" t="s">
        <v>4551</v>
      </c>
      <c r="E5400">
        <v>29</v>
      </c>
      <c r="F5400">
        <v>489.49</v>
      </c>
      <c r="G5400">
        <v>174809.5</v>
      </c>
      <c r="H5400" s="1" t="s">
        <v>4552</v>
      </c>
      <c r="I5400" s="1" t="s">
        <v>4025</v>
      </c>
      <c r="J5400" s="1" t="s">
        <v>31</v>
      </c>
      <c r="K5400" s="1" t="s">
        <v>45</v>
      </c>
      <c r="L5400" s="1" t="s">
        <v>191</v>
      </c>
      <c r="M5400" s="1" t="s">
        <v>848</v>
      </c>
      <c r="N5400" s="1" t="s">
        <v>61</v>
      </c>
      <c r="O5400">
        <v>5</v>
      </c>
      <c r="P5400" s="1" t="s">
        <v>39</v>
      </c>
      <c r="Q5400" s="1" t="s">
        <v>51</v>
      </c>
      <c r="R5400" s="1" t="str">
        <f t="shared" si="84"/>
        <v>Investment-Purpose Buyers</v>
      </c>
    </row>
    <row r="5401" spans="1:18">
      <c r="A5401">
        <v>160285</v>
      </c>
      <c r="B5401">
        <v>16</v>
      </c>
      <c r="C5401" s="5">
        <v>45302</v>
      </c>
      <c r="D5401" s="1" t="s">
        <v>4555</v>
      </c>
      <c r="E5401">
        <v>34</v>
      </c>
      <c r="F5401">
        <v>743.19</v>
      </c>
      <c r="G5401">
        <v>252948.01</v>
      </c>
      <c r="H5401" s="1" t="s">
        <v>4552</v>
      </c>
      <c r="I5401" s="1" t="s">
        <v>2924</v>
      </c>
      <c r="J5401" s="1" t="s">
        <v>31</v>
      </c>
      <c r="K5401" s="1" t="s">
        <v>45</v>
      </c>
      <c r="L5401" s="1" t="s">
        <v>36</v>
      </c>
      <c r="M5401" s="1" t="s">
        <v>147</v>
      </c>
      <c r="N5401" s="1" t="s">
        <v>61</v>
      </c>
      <c r="O5401">
        <v>1</v>
      </c>
      <c r="P5401" s="1" t="s">
        <v>39</v>
      </c>
      <c r="Q5401" s="1" t="s">
        <v>40</v>
      </c>
      <c r="R5401" s="1" t="str">
        <f t="shared" si="84"/>
        <v>Investment-Purpose Buyers</v>
      </c>
    </row>
    <row r="5402" spans="1:18">
      <c r="A5402">
        <v>160326</v>
      </c>
      <c r="B5402">
        <v>16</v>
      </c>
      <c r="C5402" s="5">
        <v>45302</v>
      </c>
      <c r="D5402" s="1" t="s">
        <v>4551</v>
      </c>
      <c r="E5402">
        <v>38</v>
      </c>
      <c r="F5402">
        <v>431.83</v>
      </c>
      <c r="G5402">
        <v>127936.41</v>
      </c>
      <c r="H5402" s="1" t="s">
        <v>4552</v>
      </c>
      <c r="I5402" s="1" t="s">
        <v>2407</v>
      </c>
      <c r="J5402" s="1" t="s">
        <v>57</v>
      </c>
      <c r="K5402" s="1" t="s">
        <v>35</v>
      </c>
      <c r="L5402" s="1" t="s">
        <v>36</v>
      </c>
      <c r="M5402" s="1" t="s">
        <v>730</v>
      </c>
      <c r="N5402" s="1" t="s">
        <v>61</v>
      </c>
      <c r="O5402">
        <v>2</v>
      </c>
      <c r="P5402" s="1" t="s">
        <v>46</v>
      </c>
      <c r="Q5402" s="1" t="s">
        <v>40</v>
      </c>
      <c r="R5402" s="1" t="str">
        <f t="shared" si="84"/>
        <v>Investment-Purpose Buyers</v>
      </c>
    </row>
    <row r="5403" spans="1:18">
      <c r="A5403">
        <v>160338</v>
      </c>
      <c r="B5403">
        <v>16</v>
      </c>
      <c r="C5403" s="5">
        <v>45302</v>
      </c>
      <c r="D5403" s="1" t="s">
        <v>4551</v>
      </c>
      <c r="E5403">
        <v>41</v>
      </c>
      <c r="F5403">
        <v>1001.72</v>
      </c>
      <c r="G5403">
        <v>277637.08</v>
      </c>
      <c r="H5403" s="1" t="s">
        <v>4553</v>
      </c>
      <c r="I5403" s="1" t="s">
        <v>4554</v>
      </c>
      <c r="J5403" s="1"/>
      <c r="K5403" s="1"/>
      <c r="L5403" s="1"/>
      <c r="M5403" s="1"/>
      <c r="N5403" s="1"/>
      <c r="P5403" s="1"/>
      <c r="Q5403" s="1"/>
      <c r="R5403" s="1" t="str">
        <f t="shared" si="84"/>
        <v>Unmatched / No Buyer</v>
      </c>
    </row>
    <row r="5404" spans="1:18">
      <c r="A5404">
        <v>160352</v>
      </c>
      <c r="B5404">
        <v>16</v>
      </c>
      <c r="C5404" s="5">
        <v>45302</v>
      </c>
      <c r="D5404" s="1" t="s">
        <v>4555</v>
      </c>
      <c r="E5404">
        <v>41</v>
      </c>
      <c r="F5404">
        <v>1001.72</v>
      </c>
      <c r="G5404">
        <v>303985.03000000003</v>
      </c>
      <c r="H5404" s="1" t="s">
        <v>4552</v>
      </c>
      <c r="I5404" s="1" t="s">
        <v>3028</v>
      </c>
      <c r="J5404" s="1" t="s">
        <v>31</v>
      </c>
      <c r="K5404" s="1" t="s">
        <v>45</v>
      </c>
      <c r="L5404" s="1" t="s">
        <v>36</v>
      </c>
      <c r="M5404" s="1" t="s">
        <v>37</v>
      </c>
      <c r="N5404" s="1" t="s">
        <v>38</v>
      </c>
      <c r="O5404">
        <v>3</v>
      </c>
      <c r="P5404" s="1" t="s">
        <v>46</v>
      </c>
      <c r="Q5404" s="1" t="s">
        <v>40</v>
      </c>
      <c r="R5404" s="1" t="str">
        <f t="shared" si="84"/>
        <v>Home Buyers - No Loan Applied</v>
      </c>
    </row>
    <row r="5405" spans="1:18">
      <c r="A5405">
        <v>160378</v>
      </c>
      <c r="B5405">
        <v>16</v>
      </c>
      <c r="C5405" s="5">
        <v>45302</v>
      </c>
      <c r="D5405" s="1" t="s">
        <v>4551</v>
      </c>
      <c r="E5405">
        <v>43</v>
      </c>
      <c r="F5405">
        <v>1185.4000000000001</v>
      </c>
      <c r="G5405">
        <v>438939.75</v>
      </c>
      <c r="H5405" s="1" t="s">
        <v>4552</v>
      </c>
      <c r="I5405" s="1" t="s">
        <v>955</v>
      </c>
      <c r="J5405" s="1" t="s">
        <v>31</v>
      </c>
      <c r="K5405" s="1" t="s">
        <v>35</v>
      </c>
      <c r="L5405" s="1" t="s">
        <v>36</v>
      </c>
      <c r="M5405" s="1" t="s">
        <v>384</v>
      </c>
      <c r="N5405" s="1" t="s">
        <v>38</v>
      </c>
      <c r="O5405">
        <v>4</v>
      </c>
      <c r="P5405" s="1" t="s">
        <v>39</v>
      </c>
      <c r="Q5405" s="1" t="s">
        <v>51</v>
      </c>
      <c r="R5405" s="1" t="str">
        <f t="shared" si="84"/>
        <v>Home Buyers - Loan Applied</v>
      </c>
    </row>
    <row r="5406" spans="1:18">
      <c r="A5406">
        <v>170020</v>
      </c>
      <c r="B5406">
        <v>17</v>
      </c>
      <c r="C5406" s="5">
        <v>45302</v>
      </c>
      <c r="D5406" s="1" t="s">
        <v>4551</v>
      </c>
      <c r="E5406">
        <v>1</v>
      </c>
      <c r="F5406">
        <v>530.28</v>
      </c>
      <c r="G5406">
        <v>153669.57</v>
      </c>
      <c r="H5406" s="1" t="s">
        <v>4553</v>
      </c>
      <c r="I5406" s="1" t="s">
        <v>4554</v>
      </c>
      <c r="J5406" s="1"/>
      <c r="K5406" s="1"/>
      <c r="L5406" s="1"/>
      <c r="M5406" s="1"/>
      <c r="N5406" s="1"/>
      <c r="P5406" s="1"/>
      <c r="Q5406" s="1"/>
      <c r="R5406" s="1" t="str">
        <f t="shared" si="84"/>
        <v>Unmatched / No Buyer</v>
      </c>
    </row>
    <row r="5407" spans="1:18">
      <c r="A5407">
        <v>170029</v>
      </c>
      <c r="B5407">
        <v>17</v>
      </c>
      <c r="C5407" s="5">
        <v>45302</v>
      </c>
      <c r="D5407" s="1" t="s">
        <v>4551</v>
      </c>
      <c r="E5407">
        <v>2</v>
      </c>
      <c r="F5407">
        <v>1738.5</v>
      </c>
      <c r="G5407">
        <v>472362.72</v>
      </c>
      <c r="H5407" s="1" t="s">
        <v>4552</v>
      </c>
      <c r="I5407" s="1" t="s">
        <v>3465</v>
      </c>
      <c r="J5407" s="1" t="s">
        <v>31</v>
      </c>
      <c r="K5407" s="1" t="s">
        <v>35</v>
      </c>
      <c r="L5407" s="1" t="s">
        <v>36</v>
      </c>
      <c r="M5407" s="1" t="s">
        <v>164</v>
      </c>
      <c r="N5407" s="1" t="s">
        <v>61</v>
      </c>
      <c r="O5407">
        <v>2</v>
      </c>
      <c r="P5407" s="1" t="s">
        <v>46</v>
      </c>
      <c r="Q5407" s="1" t="s">
        <v>51</v>
      </c>
      <c r="R5407" s="1" t="str">
        <f t="shared" si="84"/>
        <v>Investment-Purpose Buyers</v>
      </c>
    </row>
    <row r="5408" spans="1:18">
      <c r="A5408">
        <v>170039</v>
      </c>
      <c r="B5408">
        <v>17</v>
      </c>
      <c r="C5408" s="5">
        <v>45302</v>
      </c>
      <c r="D5408" s="1" t="s">
        <v>4555</v>
      </c>
      <c r="E5408">
        <v>4</v>
      </c>
      <c r="F5408">
        <v>448.67</v>
      </c>
      <c r="G5408">
        <v>149645.32</v>
      </c>
      <c r="H5408" s="1" t="s">
        <v>4552</v>
      </c>
      <c r="I5408" s="1" t="s">
        <v>2105</v>
      </c>
      <c r="J5408" s="1" t="s">
        <v>31</v>
      </c>
      <c r="K5408" s="1" t="s">
        <v>35</v>
      </c>
      <c r="L5408" s="1" t="s">
        <v>36</v>
      </c>
      <c r="M5408" s="1" t="s">
        <v>147</v>
      </c>
      <c r="N5408" s="1" t="s">
        <v>61</v>
      </c>
      <c r="O5408">
        <v>1</v>
      </c>
      <c r="P5408" s="1" t="s">
        <v>46</v>
      </c>
      <c r="Q5408" s="1" t="s">
        <v>51</v>
      </c>
      <c r="R5408" s="1" t="str">
        <f t="shared" si="84"/>
        <v>Investment-Purpose Buyers</v>
      </c>
    </row>
    <row r="5409" spans="1:18">
      <c r="A5409">
        <v>170046</v>
      </c>
      <c r="B5409">
        <v>17</v>
      </c>
      <c r="C5409" s="5">
        <v>45302</v>
      </c>
      <c r="D5409" s="1" t="s">
        <v>4555</v>
      </c>
      <c r="E5409">
        <v>6</v>
      </c>
      <c r="F5409">
        <v>1739.03</v>
      </c>
      <c r="G5409">
        <v>505829.95</v>
      </c>
      <c r="H5409" s="1" t="s">
        <v>4552</v>
      </c>
      <c r="I5409" s="1" t="s">
        <v>1612</v>
      </c>
      <c r="J5409" s="1" t="s">
        <v>31</v>
      </c>
      <c r="K5409" s="1" t="s">
        <v>35</v>
      </c>
      <c r="L5409" s="1" t="s">
        <v>310</v>
      </c>
      <c r="M5409" s="1" t="s">
        <v>753</v>
      </c>
      <c r="N5409" s="1" t="s">
        <v>38</v>
      </c>
      <c r="O5409">
        <v>2</v>
      </c>
      <c r="P5409" s="1" t="s">
        <v>46</v>
      </c>
      <c r="Q5409" s="1" t="s">
        <v>40</v>
      </c>
      <c r="R5409" s="1" t="str">
        <f t="shared" si="84"/>
        <v>Home Buyers - No Loan Applied</v>
      </c>
    </row>
    <row r="5410" spans="1:18">
      <c r="A5410">
        <v>170049</v>
      </c>
      <c r="B5410">
        <v>17</v>
      </c>
      <c r="C5410" s="5">
        <v>45302</v>
      </c>
      <c r="D5410" s="1" t="s">
        <v>4551</v>
      </c>
      <c r="E5410">
        <v>6</v>
      </c>
      <c r="F5410">
        <v>1739.03</v>
      </c>
      <c r="G5410">
        <v>486833.55</v>
      </c>
      <c r="H5410" s="1" t="s">
        <v>4552</v>
      </c>
      <c r="I5410" s="1" t="s">
        <v>2450</v>
      </c>
      <c r="J5410" s="1" t="s">
        <v>31</v>
      </c>
      <c r="K5410" s="1" t="s">
        <v>35</v>
      </c>
      <c r="L5410" s="1" t="s">
        <v>70</v>
      </c>
      <c r="M5410" s="1" t="s">
        <v>71</v>
      </c>
      <c r="N5410" s="1" t="s">
        <v>61</v>
      </c>
      <c r="O5410">
        <v>5</v>
      </c>
      <c r="P5410" s="1" t="s">
        <v>46</v>
      </c>
      <c r="Q5410" s="1" t="s">
        <v>51</v>
      </c>
      <c r="R5410" s="1" t="str">
        <f t="shared" si="84"/>
        <v>Investment-Purpose Buyers</v>
      </c>
    </row>
    <row r="5411" spans="1:18">
      <c r="A5411">
        <v>170079</v>
      </c>
      <c r="B5411">
        <v>17</v>
      </c>
      <c r="C5411" s="5">
        <v>45302</v>
      </c>
      <c r="D5411" s="1" t="s">
        <v>4551</v>
      </c>
      <c r="E5411">
        <v>10</v>
      </c>
      <c r="F5411">
        <v>1059.07</v>
      </c>
      <c r="G5411">
        <v>282046.7</v>
      </c>
      <c r="H5411" s="1" t="s">
        <v>4552</v>
      </c>
      <c r="I5411" s="1" t="s">
        <v>2239</v>
      </c>
      <c r="J5411" s="1" t="s">
        <v>57</v>
      </c>
      <c r="K5411" s="1" t="s">
        <v>35</v>
      </c>
      <c r="L5411" s="1" t="s">
        <v>36</v>
      </c>
      <c r="M5411" s="1" t="s">
        <v>147</v>
      </c>
      <c r="N5411" s="1" t="s">
        <v>38</v>
      </c>
      <c r="O5411">
        <v>4</v>
      </c>
      <c r="P5411" s="1" t="s">
        <v>39</v>
      </c>
      <c r="Q5411" s="1" t="s">
        <v>51</v>
      </c>
      <c r="R5411" s="1" t="str">
        <f t="shared" si="84"/>
        <v>Home Buyers - Loan Applied</v>
      </c>
    </row>
    <row r="5412" spans="1:18">
      <c r="A5412">
        <v>170080</v>
      </c>
      <c r="B5412">
        <v>17</v>
      </c>
      <c r="C5412" s="5">
        <v>45302</v>
      </c>
      <c r="D5412" s="1" t="s">
        <v>4551</v>
      </c>
      <c r="E5412">
        <v>10</v>
      </c>
      <c r="F5412">
        <v>1059.07</v>
      </c>
      <c r="G5412">
        <v>363238.99</v>
      </c>
      <c r="H5412" s="1" t="s">
        <v>4552</v>
      </c>
      <c r="I5412" s="1" t="s">
        <v>4329</v>
      </c>
      <c r="J5412" s="1" t="s">
        <v>31</v>
      </c>
      <c r="K5412" s="1" t="s">
        <v>45</v>
      </c>
      <c r="L5412" s="1" t="s">
        <v>36</v>
      </c>
      <c r="M5412" s="1" t="s">
        <v>37</v>
      </c>
      <c r="N5412" s="1" t="s">
        <v>38</v>
      </c>
      <c r="O5412">
        <v>4</v>
      </c>
      <c r="P5412" s="1" t="s">
        <v>39</v>
      </c>
      <c r="Q5412" s="1" t="s">
        <v>40</v>
      </c>
      <c r="R5412" s="1" t="str">
        <f t="shared" si="84"/>
        <v>Home Buyers - Loan Applied</v>
      </c>
    </row>
    <row r="5413" spans="1:18">
      <c r="A5413">
        <v>170091</v>
      </c>
      <c r="B5413">
        <v>17</v>
      </c>
      <c r="C5413" s="5">
        <v>45302</v>
      </c>
      <c r="D5413" s="1" t="s">
        <v>4551</v>
      </c>
      <c r="E5413">
        <v>11</v>
      </c>
      <c r="F5413">
        <v>596.22</v>
      </c>
      <c r="G5413">
        <v>186406.84</v>
      </c>
      <c r="H5413" s="1" t="s">
        <v>4552</v>
      </c>
      <c r="I5413" s="1" t="s">
        <v>4425</v>
      </c>
      <c r="J5413" s="1" t="s">
        <v>31</v>
      </c>
      <c r="K5413" s="1" t="s">
        <v>35</v>
      </c>
      <c r="L5413" s="1" t="s">
        <v>36</v>
      </c>
      <c r="M5413" s="1" t="s">
        <v>777</v>
      </c>
      <c r="N5413" s="1" t="s">
        <v>61</v>
      </c>
      <c r="O5413">
        <v>1</v>
      </c>
      <c r="P5413" s="1" t="s">
        <v>39</v>
      </c>
      <c r="Q5413" s="1" t="s">
        <v>51</v>
      </c>
      <c r="R5413" s="1" t="str">
        <f t="shared" si="84"/>
        <v>Investment-Purpose Buyers</v>
      </c>
    </row>
    <row r="5414" spans="1:18">
      <c r="A5414">
        <v>170105</v>
      </c>
      <c r="B5414">
        <v>17</v>
      </c>
      <c r="C5414" s="5">
        <v>45302</v>
      </c>
      <c r="D5414" s="1" t="s">
        <v>4551</v>
      </c>
      <c r="E5414">
        <v>13</v>
      </c>
      <c r="F5414">
        <v>916.9</v>
      </c>
      <c r="G5414">
        <v>250569.4</v>
      </c>
      <c r="H5414" s="1" t="s">
        <v>4552</v>
      </c>
      <c r="I5414" s="1" t="s">
        <v>3092</v>
      </c>
      <c r="J5414" s="1" t="s">
        <v>31</v>
      </c>
      <c r="K5414" s="1" t="s">
        <v>35</v>
      </c>
      <c r="L5414" s="1" t="s">
        <v>36</v>
      </c>
      <c r="M5414" s="1" t="s">
        <v>112</v>
      </c>
      <c r="N5414" s="1" t="s">
        <v>38</v>
      </c>
      <c r="O5414">
        <v>3</v>
      </c>
      <c r="P5414" s="1" t="s">
        <v>46</v>
      </c>
      <c r="Q5414" s="1" t="s">
        <v>51</v>
      </c>
      <c r="R5414" s="1" t="str">
        <f t="shared" si="84"/>
        <v>Home Buyers - No Loan Applied</v>
      </c>
    </row>
    <row r="5415" spans="1:18">
      <c r="A5415">
        <v>170130</v>
      </c>
      <c r="B5415">
        <v>17</v>
      </c>
      <c r="C5415" s="5">
        <v>45302</v>
      </c>
      <c r="D5415" s="1" t="s">
        <v>4551</v>
      </c>
      <c r="E5415">
        <v>15</v>
      </c>
      <c r="F5415">
        <v>1365.73</v>
      </c>
      <c r="G5415">
        <v>441846.2</v>
      </c>
      <c r="H5415" s="1" t="s">
        <v>4553</v>
      </c>
      <c r="I5415" s="1" t="s">
        <v>4554</v>
      </c>
      <c r="J5415" s="1"/>
      <c r="K5415" s="1"/>
      <c r="L5415" s="1"/>
      <c r="M5415" s="1"/>
      <c r="N5415" s="1"/>
      <c r="P5415" s="1"/>
      <c r="Q5415" s="1"/>
      <c r="R5415" s="1" t="str">
        <f t="shared" si="84"/>
        <v>Unmatched / No Buyer</v>
      </c>
    </row>
    <row r="5416" spans="1:18">
      <c r="A5416">
        <v>170132</v>
      </c>
      <c r="B5416">
        <v>17</v>
      </c>
      <c r="C5416" s="5">
        <v>45302</v>
      </c>
      <c r="D5416" s="1" t="s">
        <v>4551</v>
      </c>
      <c r="E5416">
        <v>15</v>
      </c>
      <c r="F5416">
        <v>1365.73</v>
      </c>
      <c r="G5416">
        <v>445150.57</v>
      </c>
      <c r="H5416" s="1" t="s">
        <v>4552</v>
      </c>
      <c r="I5416" s="1" t="s">
        <v>4178</v>
      </c>
      <c r="J5416" s="1" t="s">
        <v>31</v>
      </c>
      <c r="K5416" s="1" t="s">
        <v>35</v>
      </c>
      <c r="L5416" s="1" t="s">
        <v>36</v>
      </c>
      <c r="M5416" s="1" t="s">
        <v>767</v>
      </c>
      <c r="N5416" s="1" t="s">
        <v>38</v>
      </c>
      <c r="O5416">
        <v>3</v>
      </c>
      <c r="P5416" s="1" t="s">
        <v>46</v>
      </c>
      <c r="Q5416" s="1" t="s">
        <v>51</v>
      </c>
      <c r="R5416" s="1" t="str">
        <f t="shared" si="84"/>
        <v>Home Buyers - No Loan Applied</v>
      </c>
    </row>
    <row r="5417" spans="1:18">
      <c r="A5417">
        <v>170151</v>
      </c>
      <c r="B5417">
        <v>17</v>
      </c>
      <c r="C5417" s="5">
        <v>45302</v>
      </c>
      <c r="D5417" s="1" t="s">
        <v>4551</v>
      </c>
      <c r="E5417">
        <v>16</v>
      </c>
      <c r="F5417">
        <v>1693</v>
      </c>
      <c r="G5417">
        <v>447263.48</v>
      </c>
      <c r="H5417" s="1" t="s">
        <v>4552</v>
      </c>
      <c r="I5417" s="1" t="s">
        <v>1767</v>
      </c>
      <c r="J5417" s="1" t="s">
        <v>31</v>
      </c>
      <c r="K5417" s="1" t="s">
        <v>35</v>
      </c>
      <c r="L5417" s="1" t="s">
        <v>36</v>
      </c>
      <c r="M5417" s="1" t="s">
        <v>37</v>
      </c>
      <c r="N5417" s="1" t="s">
        <v>38</v>
      </c>
      <c r="O5417">
        <v>5</v>
      </c>
      <c r="P5417" s="1" t="s">
        <v>46</v>
      </c>
      <c r="Q5417" s="1" t="s">
        <v>40</v>
      </c>
      <c r="R5417" s="1" t="str">
        <f t="shared" si="84"/>
        <v>Home Buyers - No Loan Applied</v>
      </c>
    </row>
    <row r="5418" spans="1:18">
      <c r="A5418">
        <v>170189</v>
      </c>
      <c r="B5418">
        <v>17</v>
      </c>
      <c r="C5418" s="5">
        <v>45302</v>
      </c>
      <c r="D5418" s="1" t="s">
        <v>4551</v>
      </c>
      <c r="E5418">
        <v>20</v>
      </c>
      <c r="F5418">
        <v>792.27</v>
      </c>
      <c r="G5418">
        <v>263038.44</v>
      </c>
      <c r="H5418" s="1" t="s">
        <v>4552</v>
      </c>
      <c r="I5418" s="1" t="s">
        <v>3652</v>
      </c>
      <c r="J5418" s="1" t="s">
        <v>31</v>
      </c>
      <c r="K5418" s="1" t="s">
        <v>35</v>
      </c>
      <c r="L5418" s="1" t="s">
        <v>36</v>
      </c>
      <c r="M5418" s="1" t="s">
        <v>730</v>
      </c>
      <c r="N5418" s="1" t="s">
        <v>38</v>
      </c>
      <c r="O5418">
        <v>3</v>
      </c>
      <c r="P5418" s="1" t="s">
        <v>46</v>
      </c>
      <c r="Q5418" s="1" t="s">
        <v>40</v>
      </c>
      <c r="R5418" s="1" t="str">
        <f t="shared" si="84"/>
        <v>Home Buyers - No Loan Applied</v>
      </c>
    </row>
    <row r="5419" spans="1:18">
      <c r="A5419">
        <v>170256</v>
      </c>
      <c r="B5419">
        <v>17</v>
      </c>
      <c r="C5419" s="5">
        <v>45302</v>
      </c>
      <c r="D5419" s="1" t="s">
        <v>4551</v>
      </c>
      <c r="E5419">
        <v>30</v>
      </c>
      <c r="F5419">
        <v>1200.23</v>
      </c>
      <c r="G5419">
        <v>365284.07</v>
      </c>
      <c r="H5419" s="1" t="s">
        <v>4552</v>
      </c>
      <c r="I5419" s="1" t="s">
        <v>2012</v>
      </c>
      <c r="J5419" s="1" t="s">
        <v>31</v>
      </c>
      <c r="K5419" s="1" t="s">
        <v>35</v>
      </c>
      <c r="L5419" s="1" t="s">
        <v>36</v>
      </c>
      <c r="M5419" s="1" t="s">
        <v>1045</v>
      </c>
      <c r="N5419" s="1" t="s">
        <v>38</v>
      </c>
      <c r="O5419">
        <v>4</v>
      </c>
      <c r="P5419" s="1" t="s">
        <v>46</v>
      </c>
      <c r="Q5419" s="1" t="s">
        <v>51</v>
      </c>
      <c r="R5419" s="1" t="str">
        <f t="shared" si="84"/>
        <v>Home Buyers - No Loan Applied</v>
      </c>
    </row>
    <row r="5420" spans="1:18">
      <c r="A5420">
        <v>170307</v>
      </c>
      <c r="B5420">
        <v>17</v>
      </c>
      <c r="C5420" s="5">
        <v>45302</v>
      </c>
      <c r="D5420" s="1" t="s">
        <v>4551</v>
      </c>
      <c r="E5420">
        <v>38</v>
      </c>
      <c r="F5420">
        <v>721.83</v>
      </c>
      <c r="G5420">
        <v>204844.07</v>
      </c>
      <c r="H5420" s="1" t="s">
        <v>4552</v>
      </c>
      <c r="I5420" s="1" t="s">
        <v>3032</v>
      </c>
      <c r="J5420" s="1" t="s">
        <v>31</v>
      </c>
      <c r="K5420" s="1" t="s">
        <v>45</v>
      </c>
      <c r="L5420" s="1" t="s">
        <v>36</v>
      </c>
      <c r="M5420" s="1" t="s">
        <v>37</v>
      </c>
      <c r="N5420" s="1" t="s">
        <v>61</v>
      </c>
      <c r="O5420">
        <v>4</v>
      </c>
      <c r="P5420" s="1" t="s">
        <v>39</v>
      </c>
      <c r="Q5420" s="1" t="s">
        <v>40</v>
      </c>
      <c r="R5420" s="1" t="str">
        <f t="shared" si="84"/>
        <v>Investment-Purpose Buyers</v>
      </c>
    </row>
    <row r="5421" spans="1:18">
      <c r="A5421">
        <v>170333</v>
      </c>
      <c r="B5421">
        <v>17</v>
      </c>
      <c r="C5421" s="5">
        <v>45302</v>
      </c>
      <c r="D5421" s="1" t="s">
        <v>4555</v>
      </c>
      <c r="E5421">
        <v>41</v>
      </c>
      <c r="F5421">
        <v>1422.93</v>
      </c>
      <c r="G5421">
        <v>472361.05</v>
      </c>
      <c r="H5421" s="1" t="s">
        <v>4553</v>
      </c>
      <c r="I5421" s="1" t="s">
        <v>4554</v>
      </c>
      <c r="J5421" s="1"/>
      <c r="K5421" s="1"/>
      <c r="L5421" s="1"/>
      <c r="M5421" s="1"/>
      <c r="N5421" s="1"/>
      <c r="P5421" s="1"/>
      <c r="Q5421" s="1"/>
      <c r="R5421" s="1" t="str">
        <f t="shared" si="84"/>
        <v>Unmatched / No Buyer</v>
      </c>
    </row>
    <row r="5422" spans="1:18">
      <c r="A5422">
        <v>170336</v>
      </c>
      <c r="B5422">
        <v>17</v>
      </c>
      <c r="C5422" s="5">
        <v>45302</v>
      </c>
      <c r="D5422" s="1" t="s">
        <v>4555</v>
      </c>
      <c r="E5422">
        <v>41</v>
      </c>
      <c r="F5422">
        <v>1422.93</v>
      </c>
      <c r="G5422">
        <v>462947.81</v>
      </c>
      <c r="H5422" s="1" t="s">
        <v>4552</v>
      </c>
      <c r="I5422" s="1" t="s">
        <v>4374</v>
      </c>
      <c r="J5422" s="1" t="s">
        <v>31</v>
      </c>
      <c r="K5422" s="1" t="s">
        <v>35</v>
      </c>
      <c r="L5422" s="1" t="s">
        <v>310</v>
      </c>
      <c r="M5422" s="1" t="s">
        <v>522</v>
      </c>
      <c r="N5422" s="1" t="s">
        <v>38</v>
      </c>
      <c r="O5422">
        <v>4</v>
      </c>
      <c r="P5422" s="1" t="s">
        <v>39</v>
      </c>
      <c r="Q5422" s="1" t="s">
        <v>40</v>
      </c>
      <c r="R5422" s="1" t="str">
        <f t="shared" si="84"/>
        <v>Home Buyers - Loan Applied</v>
      </c>
    </row>
    <row r="5423" spans="1:18">
      <c r="A5423">
        <v>170339</v>
      </c>
      <c r="B5423">
        <v>17</v>
      </c>
      <c r="C5423" s="5">
        <v>45302</v>
      </c>
      <c r="D5423" s="1" t="s">
        <v>4555</v>
      </c>
      <c r="E5423">
        <v>42</v>
      </c>
      <c r="F5423">
        <v>691.03</v>
      </c>
      <c r="G5423">
        <v>221164.52</v>
      </c>
      <c r="H5423" s="1" t="s">
        <v>4552</v>
      </c>
      <c r="I5423" s="1" t="s">
        <v>2033</v>
      </c>
      <c r="J5423" s="1" t="s">
        <v>31</v>
      </c>
      <c r="K5423" s="1" t="s">
        <v>35</v>
      </c>
      <c r="L5423" s="1" t="s">
        <v>36</v>
      </c>
      <c r="M5423" s="1" t="s">
        <v>223</v>
      </c>
      <c r="N5423" s="1" t="s">
        <v>38</v>
      </c>
      <c r="O5423">
        <v>3</v>
      </c>
      <c r="P5423" s="1" t="s">
        <v>46</v>
      </c>
      <c r="Q5423" s="1" t="s">
        <v>40</v>
      </c>
      <c r="R5423" s="1" t="str">
        <f t="shared" si="84"/>
        <v>Home Buyers - No Loan Applied</v>
      </c>
    </row>
    <row r="5424" spans="1:18">
      <c r="A5424">
        <v>170348</v>
      </c>
      <c r="B5424">
        <v>17</v>
      </c>
      <c r="C5424" s="5">
        <v>45302</v>
      </c>
      <c r="D5424" s="1" t="s">
        <v>4551</v>
      </c>
      <c r="E5424">
        <v>45</v>
      </c>
      <c r="F5424">
        <v>1574.3</v>
      </c>
      <c r="G5424">
        <v>480390.25</v>
      </c>
      <c r="H5424" s="1" t="s">
        <v>4552</v>
      </c>
      <c r="I5424" s="1" t="s">
        <v>2053</v>
      </c>
      <c r="J5424" s="1" t="s">
        <v>31</v>
      </c>
      <c r="K5424" s="1" t="s">
        <v>35</v>
      </c>
      <c r="L5424" s="1" t="s">
        <v>36</v>
      </c>
      <c r="M5424" s="1" t="s">
        <v>944</v>
      </c>
      <c r="N5424" s="1" t="s">
        <v>38</v>
      </c>
      <c r="O5424">
        <v>3</v>
      </c>
      <c r="P5424" s="1" t="s">
        <v>46</v>
      </c>
      <c r="Q5424" s="1" t="s">
        <v>40</v>
      </c>
      <c r="R5424" s="1" t="str">
        <f t="shared" si="84"/>
        <v>Home Buyers - No Loan Applied</v>
      </c>
    </row>
    <row r="5425" spans="1:18">
      <c r="A5425">
        <v>170424</v>
      </c>
      <c r="B5425">
        <v>17</v>
      </c>
      <c r="C5425" s="5">
        <v>45302</v>
      </c>
      <c r="D5425" s="1" t="s">
        <v>4551</v>
      </c>
      <c r="E5425">
        <v>49</v>
      </c>
      <c r="F5425">
        <v>1283.67</v>
      </c>
      <c r="G5425">
        <v>385520.65</v>
      </c>
      <c r="H5425" s="1" t="s">
        <v>4552</v>
      </c>
      <c r="I5425" s="1" t="s">
        <v>1867</v>
      </c>
      <c r="J5425" s="1" t="s">
        <v>31</v>
      </c>
      <c r="K5425" s="1" t="s">
        <v>35</v>
      </c>
      <c r="L5425" s="1" t="s">
        <v>310</v>
      </c>
      <c r="M5425" s="1" t="s">
        <v>522</v>
      </c>
      <c r="N5425" s="1" t="s">
        <v>61</v>
      </c>
      <c r="O5425">
        <v>5</v>
      </c>
      <c r="P5425" s="1" t="s">
        <v>46</v>
      </c>
      <c r="Q5425" s="1" t="s">
        <v>40</v>
      </c>
      <c r="R5425" s="1" t="str">
        <f t="shared" si="84"/>
        <v>Investment-Purpose Buyers</v>
      </c>
    </row>
    <row r="5426" spans="1:18">
      <c r="A5426">
        <v>180022</v>
      </c>
      <c r="B5426">
        <v>18</v>
      </c>
      <c r="C5426" s="5">
        <v>45302</v>
      </c>
      <c r="D5426" s="1" t="s">
        <v>4551</v>
      </c>
      <c r="E5426">
        <v>3</v>
      </c>
      <c r="F5426">
        <v>524.48</v>
      </c>
      <c r="G5426">
        <v>158224.66</v>
      </c>
      <c r="H5426" s="1" t="s">
        <v>4552</v>
      </c>
      <c r="I5426" s="1" t="s">
        <v>4023</v>
      </c>
      <c r="J5426" s="1" t="s">
        <v>31</v>
      </c>
      <c r="K5426" s="1" t="s">
        <v>45</v>
      </c>
      <c r="L5426" s="1" t="s">
        <v>70</v>
      </c>
      <c r="M5426" s="1" t="s">
        <v>837</v>
      </c>
      <c r="N5426" s="1" t="s">
        <v>38</v>
      </c>
      <c r="O5426">
        <v>3</v>
      </c>
      <c r="P5426" s="1" t="s">
        <v>39</v>
      </c>
      <c r="Q5426" s="1" t="s">
        <v>40</v>
      </c>
      <c r="R5426" s="1" t="str">
        <f t="shared" si="84"/>
        <v>Home Buyers - Loan Applied</v>
      </c>
    </row>
    <row r="5427" spans="1:18">
      <c r="A5427">
        <v>180027</v>
      </c>
      <c r="B5427">
        <v>18</v>
      </c>
      <c r="C5427" s="5">
        <v>45302</v>
      </c>
      <c r="D5427" s="1" t="s">
        <v>4551</v>
      </c>
      <c r="E5427">
        <v>4</v>
      </c>
      <c r="F5427">
        <v>1096.58</v>
      </c>
      <c r="G5427">
        <v>290759.45</v>
      </c>
      <c r="H5427" s="1" t="s">
        <v>4552</v>
      </c>
      <c r="I5427" s="1" t="s">
        <v>1269</v>
      </c>
      <c r="J5427" s="1" t="s">
        <v>31</v>
      </c>
      <c r="K5427" s="1" t="s">
        <v>45</v>
      </c>
      <c r="L5427" s="1" t="s">
        <v>191</v>
      </c>
      <c r="M5427" s="1" t="s">
        <v>1174</v>
      </c>
      <c r="N5427" s="1" t="s">
        <v>61</v>
      </c>
      <c r="O5427">
        <v>1</v>
      </c>
      <c r="P5427" s="1" t="s">
        <v>46</v>
      </c>
      <c r="Q5427" s="1" t="s">
        <v>40</v>
      </c>
      <c r="R5427" s="1" t="str">
        <f t="shared" si="84"/>
        <v>Investment-Purpose Buyers</v>
      </c>
    </row>
    <row r="5428" spans="1:18">
      <c r="A5428">
        <v>180034</v>
      </c>
      <c r="B5428">
        <v>18</v>
      </c>
      <c r="C5428" s="5">
        <v>45302</v>
      </c>
      <c r="D5428" s="1" t="s">
        <v>4551</v>
      </c>
      <c r="E5428">
        <v>4</v>
      </c>
      <c r="F5428">
        <v>1096.58</v>
      </c>
      <c r="G5428">
        <v>309174.78000000003</v>
      </c>
      <c r="H5428" s="1" t="s">
        <v>4553</v>
      </c>
      <c r="I5428" s="1" t="s">
        <v>4554</v>
      </c>
      <c r="J5428" s="1"/>
      <c r="K5428" s="1"/>
      <c r="L5428" s="1"/>
      <c r="M5428" s="1"/>
      <c r="N5428" s="1"/>
      <c r="P5428" s="1"/>
      <c r="Q5428" s="1"/>
      <c r="R5428" s="1" t="str">
        <f t="shared" si="84"/>
        <v>Unmatched / No Buyer</v>
      </c>
    </row>
    <row r="5429" spans="1:18">
      <c r="A5429">
        <v>180061</v>
      </c>
      <c r="B5429">
        <v>18</v>
      </c>
      <c r="C5429" s="5">
        <v>45302</v>
      </c>
      <c r="D5429" s="1" t="s">
        <v>4555</v>
      </c>
      <c r="E5429">
        <v>6</v>
      </c>
      <c r="F5429">
        <v>840.25</v>
      </c>
      <c r="G5429">
        <v>338265.11</v>
      </c>
      <c r="H5429" s="1" t="s">
        <v>4553</v>
      </c>
      <c r="I5429" s="1" t="s">
        <v>4554</v>
      </c>
      <c r="J5429" s="1"/>
      <c r="K5429" s="1"/>
      <c r="L5429" s="1"/>
      <c r="M5429" s="1"/>
      <c r="N5429" s="1"/>
      <c r="P5429" s="1"/>
      <c r="Q5429" s="1"/>
      <c r="R5429" s="1" t="str">
        <f t="shared" si="84"/>
        <v>Unmatched / No Buyer</v>
      </c>
    </row>
    <row r="5430" spans="1:18">
      <c r="A5430">
        <v>180079</v>
      </c>
      <c r="B5430">
        <v>18</v>
      </c>
      <c r="C5430" s="5">
        <v>45302</v>
      </c>
      <c r="D5430" s="1" t="s">
        <v>4551</v>
      </c>
      <c r="E5430">
        <v>11</v>
      </c>
      <c r="F5430">
        <v>507.04</v>
      </c>
      <c r="G5430">
        <v>150284.25</v>
      </c>
      <c r="H5430" s="1" t="s">
        <v>4552</v>
      </c>
      <c r="I5430" s="1" t="s">
        <v>1226</v>
      </c>
      <c r="J5430" s="1" t="s">
        <v>31</v>
      </c>
      <c r="K5430" s="1" t="s">
        <v>45</v>
      </c>
      <c r="L5430" s="1" t="s">
        <v>36</v>
      </c>
      <c r="M5430" s="1" t="s">
        <v>112</v>
      </c>
      <c r="N5430" s="1" t="s">
        <v>38</v>
      </c>
      <c r="O5430">
        <v>3</v>
      </c>
      <c r="P5430" s="1" t="s">
        <v>39</v>
      </c>
      <c r="Q5430" s="1" t="s">
        <v>40</v>
      </c>
      <c r="R5430" s="1" t="str">
        <f t="shared" si="84"/>
        <v>Home Buyers - Loan Applied</v>
      </c>
    </row>
    <row r="5431" spans="1:18">
      <c r="A5431">
        <v>180097</v>
      </c>
      <c r="B5431">
        <v>18</v>
      </c>
      <c r="C5431" s="5">
        <v>45302</v>
      </c>
      <c r="D5431" s="1" t="s">
        <v>4555</v>
      </c>
      <c r="E5431">
        <v>13</v>
      </c>
      <c r="F5431">
        <v>537.4</v>
      </c>
      <c r="G5431">
        <v>161031.99</v>
      </c>
      <c r="H5431" s="1" t="s">
        <v>4553</v>
      </c>
      <c r="I5431" s="1" t="s">
        <v>4554</v>
      </c>
      <c r="J5431" s="1"/>
      <c r="K5431" s="1"/>
      <c r="L5431" s="1"/>
      <c r="M5431" s="1"/>
      <c r="N5431" s="1"/>
      <c r="P5431" s="1"/>
      <c r="Q5431" s="1"/>
      <c r="R5431" s="1" t="str">
        <f t="shared" si="84"/>
        <v>Unmatched / No Buyer</v>
      </c>
    </row>
    <row r="5432" spans="1:18">
      <c r="A5432">
        <v>180125</v>
      </c>
      <c r="B5432">
        <v>18</v>
      </c>
      <c r="C5432" s="5">
        <v>45302</v>
      </c>
      <c r="D5432" s="1" t="s">
        <v>4551</v>
      </c>
      <c r="E5432">
        <v>16</v>
      </c>
      <c r="F5432">
        <v>1360.96</v>
      </c>
      <c r="G5432">
        <v>346882.78</v>
      </c>
      <c r="H5432" s="1" t="s">
        <v>4552</v>
      </c>
      <c r="I5432" s="1" t="s">
        <v>3126</v>
      </c>
      <c r="J5432" s="1" t="s">
        <v>31</v>
      </c>
      <c r="K5432" s="1" t="s">
        <v>45</v>
      </c>
      <c r="L5432" s="1" t="s">
        <v>36</v>
      </c>
      <c r="M5432" s="1" t="s">
        <v>730</v>
      </c>
      <c r="N5432" s="1" t="s">
        <v>38</v>
      </c>
      <c r="O5432">
        <v>1</v>
      </c>
      <c r="P5432" s="1" t="s">
        <v>39</v>
      </c>
      <c r="Q5432" s="1" t="s">
        <v>51</v>
      </c>
      <c r="R5432" s="1" t="str">
        <f t="shared" si="84"/>
        <v>Home Buyers - Loan Applied</v>
      </c>
    </row>
    <row r="5433" spans="1:18">
      <c r="A5433">
        <v>180159</v>
      </c>
      <c r="B5433">
        <v>18</v>
      </c>
      <c r="C5433" s="5">
        <v>45302</v>
      </c>
      <c r="D5433" s="1" t="s">
        <v>4551</v>
      </c>
      <c r="E5433">
        <v>21</v>
      </c>
      <c r="F5433">
        <v>1790.69</v>
      </c>
      <c r="G5433">
        <v>485944.71</v>
      </c>
      <c r="H5433" s="1" t="s">
        <v>4552</v>
      </c>
      <c r="I5433" s="1" t="s">
        <v>364</v>
      </c>
      <c r="J5433" s="1" t="s">
        <v>31</v>
      </c>
      <c r="K5433" s="1" t="s">
        <v>35</v>
      </c>
      <c r="L5433" s="1" t="s">
        <v>36</v>
      </c>
      <c r="M5433" s="1" t="s">
        <v>37</v>
      </c>
      <c r="N5433" s="1" t="s">
        <v>38</v>
      </c>
      <c r="O5433">
        <v>5</v>
      </c>
      <c r="P5433" s="1" t="s">
        <v>46</v>
      </c>
      <c r="Q5433" s="1" t="s">
        <v>40</v>
      </c>
      <c r="R5433" s="1" t="str">
        <f t="shared" si="84"/>
        <v>Home Buyers - No Loan Applied</v>
      </c>
    </row>
    <row r="5434" spans="1:18">
      <c r="A5434">
        <v>180168</v>
      </c>
      <c r="B5434">
        <v>18</v>
      </c>
      <c r="C5434" s="5">
        <v>45302</v>
      </c>
      <c r="D5434" s="1" t="s">
        <v>4555</v>
      </c>
      <c r="E5434">
        <v>22</v>
      </c>
      <c r="F5434">
        <v>1108.0899999999999</v>
      </c>
      <c r="G5434">
        <v>303789.51</v>
      </c>
      <c r="H5434" s="1" t="s">
        <v>4553</v>
      </c>
      <c r="I5434" s="1" t="s">
        <v>4554</v>
      </c>
      <c r="J5434" s="1"/>
      <c r="K5434" s="1"/>
      <c r="L5434" s="1"/>
      <c r="M5434" s="1"/>
      <c r="N5434" s="1"/>
      <c r="P5434" s="1"/>
      <c r="Q5434" s="1"/>
      <c r="R5434" s="1" t="str">
        <f t="shared" si="84"/>
        <v>Unmatched / No Buyer</v>
      </c>
    </row>
    <row r="5435" spans="1:18">
      <c r="A5435">
        <v>180222</v>
      </c>
      <c r="B5435">
        <v>18</v>
      </c>
      <c r="C5435" s="5">
        <v>45302</v>
      </c>
      <c r="D5435" s="1" t="s">
        <v>4551</v>
      </c>
      <c r="E5435">
        <v>28</v>
      </c>
      <c r="F5435">
        <v>514.66999999999996</v>
      </c>
      <c r="G5435">
        <v>135283.13</v>
      </c>
      <c r="H5435" s="1" t="s">
        <v>4553</v>
      </c>
      <c r="I5435" s="1" t="s">
        <v>4554</v>
      </c>
      <c r="J5435" s="1"/>
      <c r="K5435" s="1"/>
      <c r="L5435" s="1"/>
      <c r="M5435" s="1"/>
      <c r="N5435" s="1"/>
      <c r="P5435" s="1"/>
      <c r="Q5435" s="1"/>
      <c r="R5435" s="1" t="str">
        <f t="shared" si="84"/>
        <v>Unmatched / No Buyer</v>
      </c>
    </row>
    <row r="5436" spans="1:18">
      <c r="A5436">
        <v>180255</v>
      </c>
      <c r="B5436">
        <v>18</v>
      </c>
      <c r="C5436" s="5">
        <v>45302</v>
      </c>
      <c r="D5436" s="1" t="s">
        <v>4551</v>
      </c>
      <c r="E5436">
        <v>30</v>
      </c>
      <c r="F5436">
        <v>1795.66</v>
      </c>
      <c r="G5436">
        <v>567788.73</v>
      </c>
      <c r="H5436" s="1" t="s">
        <v>4552</v>
      </c>
      <c r="I5436" s="1" t="s">
        <v>3447</v>
      </c>
      <c r="J5436" s="1" t="s">
        <v>31</v>
      </c>
      <c r="K5436" s="1" t="s">
        <v>35</v>
      </c>
      <c r="L5436" s="1" t="s">
        <v>133</v>
      </c>
      <c r="M5436" s="1" t="s">
        <v>1210</v>
      </c>
      <c r="N5436" s="1" t="s">
        <v>38</v>
      </c>
      <c r="O5436">
        <v>3</v>
      </c>
      <c r="P5436" s="1" t="s">
        <v>39</v>
      </c>
      <c r="Q5436" s="1" t="s">
        <v>40</v>
      </c>
      <c r="R5436" s="1" t="str">
        <f t="shared" si="84"/>
        <v>Home Buyers - Loan Applied</v>
      </c>
    </row>
    <row r="5437" spans="1:18">
      <c r="A5437">
        <v>180276</v>
      </c>
      <c r="B5437">
        <v>18</v>
      </c>
      <c r="C5437" s="5">
        <v>45302</v>
      </c>
      <c r="D5437" s="1" t="s">
        <v>4555</v>
      </c>
      <c r="E5437">
        <v>33</v>
      </c>
      <c r="F5437">
        <v>1191.96</v>
      </c>
      <c r="G5437">
        <v>468524.95</v>
      </c>
      <c r="H5437" s="1" t="s">
        <v>4552</v>
      </c>
      <c r="I5437" s="1" t="s">
        <v>1286</v>
      </c>
      <c r="J5437" s="1" t="s">
        <v>31</v>
      </c>
      <c r="K5437" s="1" t="s">
        <v>35</v>
      </c>
      <c r="L5437" s="1" t="s">
        <v>36</v>
      </c>
      <c r="M5437" s="1" t="s">
        <v>223</v>
      </c>
      <c r="N5437" s="1" t="s">
        <v>61</v>
      </c>
      <c r="O5437">
        <v>2</v>
      </c>
      <c r="P5437" s="1" t="s">
        <v>46</v>
      </c>
      <c r="Q5437" s="1" t="s">
        <v>103</v>
      </c>
      <c r="R5437" s="1" t="str">
        <f t="shared" si="84"/>
        <v>Investment-Purpose Buyers</v>
      </c>
    </row>
    <row r="5438" spans="1:18">
      <c r="A5438">
        <v>180278</v>
      </c>
      <c r="B5438">
        <v>18</v>
      </c>
      <c r="C5438" s="5">
        <v>45302</v>
      </c>
      <c r="D5438" s="1" t="s">
        <v>4551</v>
      </c>
      <c r="E5438">
        <v>34</v>
      </c>
      <c r="F5438">
        <v>684.02</v>
      </c>
      <c r="G5438">
        <v>220432.21</v>
      </c>
      <c r="H5438" s="1" t="s">
        <v>4552</v>
      </c>
      <c r="I5438" s="1" t="s">
        <v>4208</v>
      </c>
      <c r="J5438" s="1" t="s">
        <v>31</v>
      </c>
      <c r="K5438" s="1" t="s">
        <v>45</v>
      </c>
      <c r="L5438" s="1" t="s">
        <v>191</v>
      </c>
      <c r="M5438" s="1" t="s">
        <v>966</v>
      </c>
      <c r="N5438" s="1" t="s">
        <v>38</v>
      </c>
      <c r="O5438">
        <v>2</v>
      </c>
      <c r="P5438" s="1" t="s">
        <v>46</v>
      </c>
      <c r="Q5438" s="1" t="s">
        <v>51</v>
      </c>
      <c r="R5438" s="1" t="str">
        <f t="shared" si="84"/>
        <v>Home Buyers - No Loan Applied</v>
      </c>
    </row>
    <row r="5439" spans="1:18">
      <c r="A5439">
        <v>180280</v>
      </c>
      <c r="B5439">
        <v>18</v>
      </c>
      <c r="C5439" s="5">
        <v>45302</v>
      </c>
      <c r="D5439" s="1" t="s">
        <v>4551</v>
      </c>
      <c r="E5439">
        <v>35</v>
      </c>
      <c r="F5439">
        <v>799.05</v>
      </c>
      <c r="G5439">
        <v>235947.23</v>
      </c>
      <c r="H5439" s="1" t="s">
        <v>4552</v>
      </c>
      <c r="I5439" s="1" t="s">
        <v>1081</v>
      </c>
      <c r="J5439" s="1" t="s">
        <v>31</v>
      </c>
      <c r="K5439" s="1" t="s">
        <v>35</v>
      </c>
      <c r="L5439" s="1" t="s">
        <v>36</v>
      </c>
      <c r="M5439" s="1" t="s">
        <v>37</v>
      </c>
      <c r="N5439" s="1" t="s">
        <v>61</v>
      </c>
      <c r="O5439">
        <v>1</v>
      </c>
      <c r="P5439" s="1" t="s">
        <v>46</v>
      </c>
      <c r="Q5439" s="1" t="s">
        <v>40</v>
      </c>
      <c r="R5439" s="1" t="str">
        <f t="shared" si="84"/>
        <v>Investment-Purpose Buyers</v>
      </c>
    </row>
    <row r="5440" spans="1:18">
      <c r="A5440">
        <v>180296</v>
      </c>
      <c r="B5440">
        <v>18</v>
      </c>
      <c r="C5440" s="5">
        <v>45302</v>
      </c>
      <c r="D5440" s="1" t="s">
        <v>4551</v>
      </c>
      <c r="E5440">
        <v>36</v>
      </c>
      <c r="F5440">
        <v>1089.77</v>
      </c>
      <c r="G5440">
        <v>350287.08</v>
      </c>
      <c r="H5440" s="1" t="s">
        <v>4553</v>
      </c>
      <c r="I5440" s="1" t="s">
        <v>4554</v>
      </c>
      <c r="J5440" s="1"/>
      <c r="K5440" s="1"/>
      <c r="L5440" s="1"/>
      <c r="M5440" s="1"/>
      <c r="N5440" s="1"/>
      <c r="P5440" s="1"/>
      <c r="Q5440" s="1"/>
      <c r="R5440" s="1" t="str">
        <f t="shared" si="84"/>
        <v>Unmatched / No Buyer</v>
      </c>
    </row>
    <row r="5441" spans="1:18">
      <c r="A5441">
        <v>180301</v>
      </c>
      <c r="B5441">
        <v>18</v>
      </c>
      <c r="C5441" s="5">
        <v>45302</v>
      </c>
      <c r="D5441" s="1" t="s">
        <v>4551</v>
      </c>
      <c r="E5441">
        <v>36</v>
      </c>
      <c r="F5441">
        <v>1089.77</v>
      </c>
      <c r="G5441">
        <v>308545.24</v>
      </c>
      <c r="H5441" s="1" t="s">
        <v>4552</v>
      </c>
      <c r="I5441" s="1" t="s">
        <v>1847</v>
      </c>
      <c r="J5441" s="1" t="s">
        <v>31</v>
      </c>
      <c r="K5441" s="1" t="s">
        <v>35</v>
      </c>
      <c r="L5441" s="1" t="s">
        <v>185</v>
      </c>
      <c r="M5441" s="1" t="s">
        <v>1035</v>
      </c>
      <c r="N5441" s="1" t="s">
        <v>61</v>
      </c>
      <c r="O5441">
        <v>2</v>
      </c>
      <c r="P5441" s="1" t="s">
        <v>39</v>
      </c>
      <c r="Q5441" s="1" t="s">
        <v>51</v>
      </c>
      <c r="R5441" s="1" t="str">
        <f t="shared" si="84"/>
        <v>Investment-Purpose Buyers</v>
      </c>
    </row>
    <row r="5442" spans="1:18">
      <c r="A5442">
        <v>180325</v>
      </c>
      <c r="B5442">
        <v>18</v>
      </c>
      <c r="C5442" s="5">
        <v>45302</v>
      </c>
      <c r="D5442" s="1" t="s">
        <v>4551</v>
      </c>
      <c r="E5442">
        <v>38</v>
      </c>
      <c r="F5442">
        <v>1219.8</v>
      </c>
      <c r="G5442">
        <v>383353.46</v>
      </c>
      <c r="H5442" s="1" t="s">
        <v>4553</v>
      </c>
      <c r="I5442" s="1" t="s">
        <v>4554</v>
      </c>
      <c r="J5442" s="1"/>
      <c r="K5442" s="1"/>
      <c r="L5442" s="1"/>
      <c r="M5442" s="1"/>
      <c r="N5442" s="1"/>
      <c r="P5442" s="1"/>
      <c r="Q5442" s="1"/>
      <c r="R5442" s="1" t="str">
        <f t="shared" ref="R5442:R5505" si="85">IF(I5442="","Unmatched / No Buyer",IF(J5442="Corporate","Corporate Buyers",IF(N5442="Investment","Investment-Purpose Buyers",IF(N5442="Home",IF(P5442="Yes","Home Buyers - Loan Applied","Home Buyers - No Loan Applied"),"Other / Unclassified"))))</f>
        <v>Unmatched / No Buyer</v>
      </c>
    </row>
    <row r="5443" spans="1:18">
      <c r="A5443">
        <v>180333</v>
      </c>
      <c r="B5443">
        <v>18</v>
      </c>
      <c r="C5443" s="5">
        <v>45302</v>
      </c>
      <c r="D5443" s="1" t="s">
        <v>4551</v>
      </c>
      <c r="E5443">
        <v>38</v>
      </c>
      <c r="F5443">
        <v>1219.8</v>
      </c>
      <c r="G5443">
        <v>405186.38</v>
      </c>
      <c r="H5443" s="1" t="s">
        <v>4553</v>
      </c>
      <c r="I5443" s="1" t="s">
        <v>4554</v>
      </c>
      <c r="J5443" s="1"/>
      <c r="K5443" s="1"/>
      <c r="L5443" s="1"/>
      <c r="M5443" s="1"/>
      <c r="N5443" s="1"/>
      <c r="P5443" s="1"/>
      <c r="Q5443" s="1"/>
      <c r="R5443" s="1" t="str">
        <f t="shared" si="85"/>
        <v>Unmatched / No Buyer</v>
      </c>
    </row>
    <row r="5444" spans="1:18">
      <c r="A5444">
        <v>180343</v>
      </c>
      <c r="B5444">
        <v>18</v>
      </c>
      <c r="C5444" s="5">
        <v>45302</v>
      </c>
      <c r="D5444" s="1" t="s">
        <v>4551</v>
      </c>
      <c r="E5444">
        <v>39</v>
      </c>
      <c r="F5444">
        <v>662.88</v>
      </c>
      <c r="G5444">
        <v>193455.41</v>
      </c>
      <c r="H5444" s="1" t="s">
        <v>4552</v>
      </c>
      <c r="I5444" s="1" t="s">
        <v>828</v>
      </c>
      <c r="J5444" s="1" t="s">
        <v>31</v>
      </c>
      <c r="K5444" s="1" t="s">
        <v>35</v>
      </c>
      <c r="L5444" s="1" t="s">
        <v>36</v>
      </c>
      <c r="M5444" s="1" t="s">
        <v>37</v>
      </c>
      <c r="N5444" s="1" t="s">
        <v>38</v>
      </c>
      <c r="O5444">
        <v>1</v>
      </c>
      <c r="P5444" s="1" t="s">
        <v>46</v>
      </c>
      <c r="Q5444" s="1" t="s">
        <v>51</v>
      </c>
      <c r="R5444" s="1" t="str">
        <f t="shared" si="85"/>
        <v>Home Buyers - No Loan Applied</v>
      </c>
    </row>
    <row r="5445" spans="1:18">
      <c r="A5445">
        <v>180347</v>
      </c>
      <c r="B5445">
        <v>18</v>
      </c>
      <c r="C5445" s="5">
        <v>45302</v>
      </c>
      <c r="D5445" s="1" t="s">
        <v>4551</v>
      </c>
      <c r="E5445">
        <v>40</v>
      </c>
      <c r="F5445">
        <v>990.46</v>
      </c>
      <c r="G5445">
        <v>330669.52</v>
      </c>
      <c r="H5445" s="1" t="s">
        <v>4552</v>
      </c>
      <c r="I5445" s="1" t="s">
        <v>2557</v>
      </c>
      <c r="J5445" s="1" t="s">
        <v>31</v>
      </c>
      <c r="K5445" s="1" t="s">
        <v>45</v>
      </c>
      <c r="L5445" s="1" t="s">
        <v>36</v>
      </c>
      <c r="M5445" s="1" t="s">
        <v>37</v>
      </c>
      <c r="N5445" s="1" t="s">
        <v>61</v>
      </c>
      <c r="O5445">
        <v>2</v>
      </c>
      <c r="P5445" s="1" t="s">
        <v>46</v>
      </c>
      <c r="Q5445" s="1" t="s">
        <v>103</v>
      </c>
      <c r="R5445" s="1" t="str">
        <f t="shared" si="85"/>
        <v>Investment-Purpose Buyers</v>
      </c>
    </row>
    <row r="5446" spans="1:18">
      <c r="A5446">
        <v>180354</v>
      </c>
      <c r="B5446">
        <v>18</v>
      </c>
      <c r="C5446" s="5">
        <v>45302</v>
      </c>
      <c r="D5446" s="1" t="s">
        <v>4551</v>
      </c>
      <c r="E5446">
        <v>40</v>
      </c>
      <c r="F5446">
        <v>990.46</v>
      </c>
      <c r="G5446">
        <v>295905.81</v>
      </c>
      <c r="H5446" s="1" t="s">
        <v>4552</v>
      </c>
      <c r="I5446" s="1" t="s">
        <v>1622</v>
      </c>
      <c r="J5446" s="1" t="s">
        <v>31</v>
      </c>
      <c r="K5446" s="1" t="s">
        <v>45</v>
      </c>
      <c r="L5446" s="1" t="s">
        <v>36</v>
      </c>
      <c r="M5446" s="1" t="s">
        <v>223</v>
      </c>
      <c r="N5446" s="1" t="s">
        <v>38</v>
      </c>
      <c r="O5446">
        <v>3</v>
      </c>
      <c r="P5446" s="1" t="s">
        <v>46</v>
      </c>
      <c r="Q5446" s="1" t="s">
        <v>40</v>
      </c>
      <c r="R5446" s="1" t="str">
        <f t="shared" si="85"/>
        <v>Home Buyers - No Loan Applied</v>
      </c>
    </row>
    <row r="5447" spans="1:18">
      <c r="A5447">
        <v>180387</v>
      </c>
      <c r="B5447">
        <v>18</v>
      </c>
      <c r="C5447" s="5">
        <v>45302</v>
      </c>
      <c r="D5447" s="1" t="s">
        <v>4555</v>
      </c>
      <c r="E5447">
        <v>44</v>
      </c>
      <c r="F5447">
        <v>1334.77</v>
      </c>
      <c r="G5447">
        <v>380861.11</v>
      </c>
      <c r="H5447" s="1" t="s">
        <v>4553</v>
      </c>
      <c r="I5447" s="1" t="s">
        <v>4554</v>
      </c>
      <c r="J5447" s="1"/>
      <c r="K5447" s="1"/>
      <c r="L5447" s="1"/>
      <c r="M5447" s="1"/>
      <c r="N5447" s="1"/>
      <c r="P5447" s="1"/>
      <c r="Q5447" s="1"/>
      <c r="R5447" s="1" t="str">
        <f t="shared" si="85"/>
        <v>Unmatched / No Buyer</v>
      </c>
    </row>
    <row r="5448" spans="1:18">
      <c r="A5448">
        <v>180401</v>
      </c>
      <c r="B5448">
        <v>18</v>
      </c>
      <c r="C5448" s="5">
        <v>45302</v>
      </c>
      <c r="D5448" s="1" t="s">
        <v>4551</v>
      </c>
      <c r="E5448">
        <v>45</v>
      </c>
      <c r="F5448">
        <v>1627.52</v>
      </c>
      <c r="G5448">
        <v>485373.77</v>
      </c>
      <c r="H5448" s="1" t="s">
        <v>4552</v>
      </c>
      <c r="I5448" s="1" t="s">
        <v>3503</v>
      </c>
      <c r="J5448" s="1" t="s">
        <v>31</v>
      </c>
      <c r="K5448" s="1" t="s">
        <v>45</v>
      </c>
      <c r="L5448" s="1" t="s">
        <v>36</v>
      </c>
      <c r="M5448" s="1" t="s">
        <v>112</v>
      </c>
      <c r="N5448" s="1" t="s">
        <v>38</v>
      </c>
      <c r="O5448">
        <v>5</v>
      </c>
      <c r="P5448" s="1" t="s">
        <v>46</v>
      </c>
      <c r="Q5448" s="1" t="s">
        <v>40</v>
      </c>
      <c r="R5448" s="1" t="str">
        <f t="shared" si="85"/>
        <v>Home Buyers - No Loan Applied</v>
      </c>
    </row>
    <row r="5449" spans="1:18">
      <c r="A5449">
        <v>180407</v>
      </c>
      <c r="B5449">
        <v>18</v>
      </c>
      <c r="C5449" s="5">
        <v>45302</v>
      </c>
      <c r="D5449" s="1" t="s">
        <v>4551</v>
      </c>
      <c r="E5449">
        <v>45</v>
      </c>
      <c r="F5449">
        <v>1627.52</v>
      </c>
      <c r="G5449">
        <v>588706.93000000005</v>
      </c>
      <c r="H5449" s="1" t="s">
        <v>4553</v>
      </c>
      <c r="I5449" s="1" t="s">
        <v>4554</v>
      </c>
      <c r="J5449" s="1"/>
      <c r="K5449" s="1"/>
      <c r="L5449" s="1"/>
      <c r="M5449" s="1"/>
      <c r="N5449" s="1"/>
      <c r="P5449" s="1"/>
      <c r="Q5449" s="1"/>
      <c r="R5449" s="1" t="str">
        <f t="shared" si="85"/>
        <v>Unmatched / No Buyer</v>
      </c>
    </row>
    <row r="5450" spans="1:18">
      <c r="A5450">
        <v>180439</v>
      </c>
      <c r="B5450">
        <v>18</v>
      </c>
      <c r="C5450" s="5">
        <v>45302</v>
      </c>
      <c r="D5450" s="1" t="s">
        <v>4551</v>
      </c>
      <c r="E5450">
        <v>49</v>
      </c>
      <c r="F5450">
        <v>1457.92</v>
      </c>
      <c r="G5450">
        <v>433115.11</v>
      </c>
      <c r="H5450" s="1" t="s">
        <v>4552</v>
      </c>
      <c r="I5450" s="1" t="s">
        <v>302</v>
      </c>
      <c r="J5450" s="1" t="s">
        <v>31</v>
      </c>
      <c r="K5450" s="1" t="s">
        <v>35</v>
      </c>
      <c r="L5450" s="1" t="s">
        <v>36</v>
      </c>
      <c r="M5450" s="1" t="s">
        <v>112</v>
      </c>
      <c r="N5450" s="1" t="s">
        <v>38</v>
      </c>
      <c r="O5450">
        <v>4</v>
      </c>
      <c r="P5450" s="1" t="s">
        <v>46</v>
      </c>
      <c r="Q5450" s="1" t="s">
        <v>40</v>
      </c>
      <c r="R5450" s="1" t="str">
        <f t="shared" si="85"/>
        <v>Home Buyers - No Loan Applied</v>
      </c>
    </row>
    <row r="5451" spans="1:18">
      <c r="A5451">
        <v>180464</v>
      </c>
      <c r="B5451">
        <v>18</v>
      </c>
      <c r="C5451" s="5">
        <v>45302</v>
      </c>
      <c r="D5451" s="1" t="s">
        <v>4551</v>
      </c>
      <c r="E5451">
        <v>52</v>
      </c>
      <c r="F5451">
        <v>1424.54</v>
      </c>
      <c r="G5451">
        <v>407789.69</v>
      </c>
      <c r="H5451" s="1" t="s">
        <v>4552</v>
      </c>
      <c r="I5451" s="1" t="s">
        <v>1937</v>
      </c>
      <c r="J5451" s="1" t="s">
        <v>31</v>
      </c>
      <c r="K5451" s="1" t="s">
        <v>35</v>
      </c>
      <c r="L5451" s="1" t="s">
        <v>813</v>
      </c>
      <c r="M5451" s="1" t="s">
        <v>814</v>
      </c>
      <c r="N5451" s="1" t="s">
        <v>61</v>
      </c>
      <c r="O5451">
        <v>4</v>
      </c>
      <c r="P5451" s="1" t="s">
        <v>39</v>
      </c>
      <c r="Q5451" s="1" t="s">
        <v>40</v>
      </c>
      <c r="R5451" s="1" t="str">
        <f t="shared" si="85"/>
        <v>Investment-Purpose Buyers</v>
      </c>
    </row>
    <row r="5452" spans="1:18">
      <c r="A5452">
        <v>180475</v>
      </c>
      <c r="B5452">
        <v>18</v>
      </c>
      <c r="C5452" s="5">
        <v>45302</v>
      </c>
      <c r="D5452" s="1" t="s">
        <v>4551</v>
      </c>
      <c r="E5452">
        <v>53</v>
      </c>
      <c r="F5452">
        <v>1806.7</v>
      </c>
      <c r="G5452">
        <v>516252.84</v>
      </c>
      <c r="H5452" s="1" t="s">
        <v>4552</v>
      </c>
      <c r="I5452" s="1" t="s">
        <v>1776</v>
      </c>
      <c r="J5452" s="1" t="s">
        <v>31</v>
      </c>
      <c r="K5452" s="1" t="s">
        <v>45</v>
      </c>
      <c r="L5452" s="1" t="s">
        <v>36</v>
      </c>
      <c r="M5452" s="1" t="s">
        <v>767</v>
      </c>
      <c r="N5452" s="1" t="s">
        <v>61</v>
      </c>
      <c r="O5452">
        <v>5</v>
      </c>
      <c r="P5452" s="1" t="s">
        <v>46</v>
      </c>
      <c r="Q5452" s="1" t="s">
        <v>103</v>
      </c>
      <c r="R5452" s="1" t="str">
        <f t="shared" si="85"/>
        <v>Investment-Purpose Buyers</v>
      </c>
    </row>
    <row r="5453" spans="1:18">
      <c r="A5453">
        <v>180479</v>
      </c>
      <c r="B5453">
        <v>18</v>
      </c>
      <c r="C5453" s="5">
        <v>45302</v>
      </c>
      <c r="D5453" s="1" t="s">
        <v>4551</v>
      </c>
      <c r="E5453">
        <v>53</v>
      </c>
      <c r="F5453">
        <v>1806.7</v>
      </c>
      <c r="G5453">
        <v>555330.51</v>
      </c>
      <c r="H5453" s="1" t="s">
        <v>4552</v>
      </c>
      <c r="I5453" s="1" t="s">
        <v>2376</v>
      </c>
      <c r="J5453" s="1" t="s">
        <v>31</v>
      </c>
      <c r="K5453" s="1" t="s">
        <v>45</v>
      </c>
      <c r="L5453" s="1" t="s">
        <v>36</v>
      </c>
      <c r="M5453" s="1" t="s">
        <v>767</v>
      </c>
      <c r="N5453" s="1" t="s">
        <v>38</v>
      </c>
      <c r="O5453">
        <v>4</v>
      </c>
      <c r="P5453" s="1" t="s">
        <v>46</v>
      </c>
      <c r="Q5453" s="1" t="s">
        <v>103</v>
      </c>
      <c r="R5453" s="1" t="str">
        <f t="shared" si="85"/>
        <v>Home Buyers - No Loan Applied</v>
      </c>
    </row>
    <row r="5454" spans="1:18">
      <c r="A5454">
        <v>180489</v>
      </c>
      <c r="B5454">
        <v>18</v>
      </c>
      <c r="C5454" s="5">
        <v>45302</v>
      </c>
      <c r="D5454" s="1" t="s">
        <v>4551</v>
      </c>
      <c r="E5454">
        <v>54</v>
      </c>
      <c r="F5454">
        <v>1756.12</v>
      </c>
      <c r="G5454">
        <v>492343.42</v>
      </c>
      <c r="H5454" s="1" t="s">
        <v>4552</v>
      </c>
      <c r="I5454" s="1" t="s">
        <v>187</v>
      </c>
      <c r="J5454" s="1" t="s">
        <v>31</v>
      </c>
      <c r="K5454" s="1" t="s">
        <v>45</v>
      </c>
      <c r="L5454" s="1" t="s">
        <v>191</v>
      </c>
      <c r="M5454" s="1" t="s">
        <v>192</v>
      </c>
      <c r="N5454" s="1" t="s">
        <v>38</v>
      </c>
      <c r="O5454">
        <v>3</v>
      </c>
      <c r="P5454" s="1" t="s">
        <v>46</v>
      </c>
      <c r="Q5454" s="1" t="s">
        <v>51</v>
      </c>
      <c r="R5454" s="1" t="str">
        <f t="shared" si="85"/>
        <v>Home Buyers - No Loan Applied</v>
      </c>
    </row>
    <row r="5455" spans="1:18">
      <c r="A5455">
        <v>180499</v>
      </c>
      <c r="B5455">
        <v>18</v>
      </c>
      <c r="C5455" s="5">
        <v>45302</v>
      </c>
      <c r="D5455" s="1" t="s">
        <v>4551</v>
      </c>
      <c r="E5455">
        <v>55</v>
      </c>
      <c r="F5455">
        <v>930.04</v>
      </c>
      <c r="G5455">
        <v>267387.07</v>
      </c>
      <c r="H5455" s="1" t="s">
        <v>4552</v>
      </c>
      <c r="I5455" s="1" t="s">
        <v>2965</v>
      </c>
      <c r="J5455" s="1" t="s">
        <v>31</v>
      </c>
      <c r="K5455" s="1" t="s">
        <v>35</v>
      </c>
      <c r="L5455" s="1" t="s">
        <v>185</v>
      </c>
      <c r="M5455" s="1" t="s">
        <v>186</v>
      </c>
      <c r="N5455" s="1" t="s">
        <v>38</v>
      </c>
      <c r="O5455">
        <v>2</v>
      </c>
      <c r="P5455" s="1" t="s">
        <v>39</v>
      </c>
      <c r="Q5455" s="1" t="s">
        <v>40</v>
      </c>
      <c r="R5455" s="1" t="str">
        <f t="shared" si="85"/>
        <v>Home Buyers - Loan Applied</v>
      </c>
    </row>
    <row r="5456" spans="1:18">
      <c r="A5456">
        <v>180503</v>
      </c>
      <c r="B5456">
        <v>18</v>
      </c>
      <c r="C5456" s="5">
        <v>45302</v>
      </c>
      <c r="D5456" s="1" t="s">
        <v>4551</v>
      </c>
      <c r="E5456">
        <v>56</v>
      </c>
      <c r="F5456">
        <v>1311.59</v>
      </c>
      <c r="G5456">
        <v>368548.96</v>
      </c>
      <c r="H5456" s="1" t="s">
        <v>4553</v>
      </c>
      <c r="I5456" s="1" t="s">
        <v>4554</v>
      </c>
      <c r="J5456" s="1"/>
      <c r="K5456" s="1"/>
      <c r="L5456" s="1"/>
      <c r="M5456" s="1"/>
      <c r="N5456" s="1"/>
      <c r="P5456" s="1"/>
      <c r="Q5456" s="1"/>
      <c r="R5456" s="1" t="str">
        <f t="shared" si="85"/>
        <v>Unmatched / No Buyer</v>
      </c>
    </row>
    <row r="5457" spans="1:18">
      <c r="A5457">
        <v>180522</v>
      </c>
      <c r="B5457">
        <v>18</v>
      </c>
      <c r="C5457" s="5">
        <v>45302</v>
      </c>
      <c r="D5457" s="1" t="s">
        <v>4551</v>
      </c>
      <c r="E5457">
        <v>58</v>
      </c>
      <c r="F5457">
        <v>955.23</v>
      </c>
      <c r="G5457">
        <v>260867.71</v>
      </c>
      <c r="H5457" s="1" t="s">
        <v>4552</v>
      </c>
      <c r="I5457" s="1" t="s">
        <v>907</v>
      </c>
      <c r="J5457" s="1" t="s">
        <v>31</v>
      </c>
      <c r="K5457" s="1" t="s">
        <v>45</v>
      </c>
      <c r="L5457" s="1" t="s">
        <v>36</v>
      </c>
      <c r="M5457" s="1" t="s">
        <v>164</v>
      </c>
      <c r="N5457" s="1" t="s">
        <v>61</v>
      </c>
      <c r="O5457">
        <v>3</v>
      </c>
      <c r="P5457" s="1" t="s">
        <v>39</v>
      </c>
      <c r="Q5457" s="1" t="s">
        <v>40</v>
      </c>
      <c r="R5457" s="1" t="str">
        <f t="shared" si="85"/>
        <v>Investment-Purpose Buyers</v>
      </c>
    </row>
    <row r="5458" spans="1:18">
      <c r="A5458">
        <v>180563</v>
      </c>
      <c r="B5458">
        <v>18</v>
      </c>
      <c r="C5458" s="5">
        <v>45302</v>
      </c>
      <c r="D5458" s="1" t="s">
        <v>4551</v>
      </c>
      <c r="E5458">
        <v>66</v>
      </c>
      <c r="F5458">
        <v>1631.24</v>
      </c>
      <c r="G5458">
        <v>406624.17</v>
      </c>
      <c r="H5458" s="1" t="s">
        <v>4553</v>
      </c>
      <c r="I5458" s="1" t="s">
        <v>4554</v>
      </c>
      <c r="J5458" s="1"/>
      <c r="K5458" s="1"/>
      <c r="L5458" s="1"/>
      <c r="M5458" s="1"/>
      <c r="N5458" s="1"/>
      <c r="P5458" s="1"/>
      <c r="Q5458" s="1"/>
      <c r="R5458" s="1" t="str">
        <f t="shared" si="85"/>
        <v>Unmatched / No Buyer</v>
      </c>
    </row>
    <row r="5459" spans="1:18">
      <c r="A5459">
        <v>190025</v>
      </c>
      <c r="B5459">
        <v>19</v>
      </c>
      <c r="C5459" s="5">
        <v>45302</v>
      </c>
      <c r="D5459" s="1" t="s">
        <v>4551</v>
      </c>
      <c r="E5459">
        <v>5</v>
      </c>
      <c r="F5459">
        <v>1408.42</v>
      </c>
      <c r="G5459">
        <v>411233.36</v>
      </c>
      <c r="H5459" s="1" t="s">
        <v>4552</v>
      </c>
      <c r="I5459" s="1" t="s">
        <v>691</v>
      </c>
      <c r="J5459" s="1" t="s">
        <v>31</v>
      </c>
      <c r="K5459" s="1" t="s">
        <v>45</v>
      </c>
      <c r="L5459" s="1" t="s">
        <v>36</v>
      </c>
      <c r="M5459" s="1" t="s">
        <v>37</v>
      </c>
      <c r="N5459" s="1" t="s">
        <v>38</v>
      </c>
      <c r="O5459">
        <v>5</v>
      </c>
      <c r="P5459" s="1" t="s">
        <v>46</v>
      </c>
      <c r="Q5459" s="1" t="s">
        <v>40</v>
      </c>
      <c r="R5459" s="1" t="str">
        <f t="shared" si="85"/>
        <v>Home Buyers - No Loan Applied</v>
      </c>
    </row>
    <row r="5460" spans="1:18">
      <c r="A5460">
        <v>190034</v>
      </c>
      <c r="B5460">
        <v>19</v>
      </c>
      <c r="C5460" s="5">
        <v>45302</v>
      </c>
      <c r="D5460" s="1" t="s">
        <v>4551</v>
      </c>
      <c r="E5460">
        <v>6</v>
      </c>
      <c r="F5460">
        <v>1067.81</v>
      </c>
      <c r="G5460">
        <v>326716.56</v>
      </c>
      <c r="H5460" s="1" t="s">
        <v>4552</v>
      </c>
      <c r="I5460" s="1" t="s">
        <v>298</v>
      </c>
      <c r="J5460" s="1" t="s">
        <v>31</v>
      </c>
      <c r="K5460" s="1" t="s">
        <v>45</v>
      </c>
      <c r="L5460" s="1" t="s">
        <v>36</v>
      </c>
      <c r="M5460" s="1" t="s">
        <v>37</v>
      </c>
      <c r="N5460" s="1" t="s">
        <v>38</v>
      </c>
      <c r="O5460">
        <v>5</v>
      </c>
      <c r="P5460" s="1" t="s">
        <v>39</v>
      </c>
      <c r="Q5460" s="1" t="s">
        <v>103</v>
      </c>
      <c r="R5460" s="1" t="str">
        <f t="shared" si="85"/>
        <v>Home Buyers - Loan Applied</v>
      </c>
    </row>
    <row r="5461" spans="1:18">
      <c r="A5461">
        <v>190072</v>
      </c>
      <c r="B5461">
        <v>19</v>
      </c>
      <c r="C5461" s="5">
        <v>45302</v>
      </c>
      <c r="D5461" s="1" t="s">
        <v>4551</v>
      </c>
      <c r="E5461">
        <v>10</v>
      </c>
      <c r="F5461">
        <v>747.71</v>
      </c>
      <c r="G5461">
        <v>216518.11</v>
      </c>
      <c r="H5461" s="1" t="s">
        <v>4552</v>
      </c>
      <c r="I5461" s="1" t="s">
        <v>3735</v>
      </c>
      <c r="J5461" s="1" t="s">
        <v>31</v>
      </c>
      <c r="K5461" s="1" t="s">
        <v>45</v>
      </c>
      <c r="L5461" s="1" t="s">
        <v>36</v>
      </c>
      <c r="M5461" s="1" t="s">
        <v>1045</v>
      </c>
      <c r="N5461" s="1" t="s">
        <v>61</v>
      </c>
      <c r="O5461">
        <v>1</v>
      </c>
      <c r="P5461" s="1" t="s">
        <v>39</v>
      </c>
      <c r="Q5461" s="1" t="s">
        <v>40</v>
      </c>
      <c r="R5461" s="1" t="str">
        <f t="shared" si="85"/>
        <v>Investment-Purpose Buyers</v>
      </c>
    </row>
    <row r="5462" spans="1:18">
      <c r="A5462">
        <v>190077</v>
      </c>
      <c r="B5462">
        <v>19</v>
      </c>
      <c r="C5462" s="5">
        <v>45302</v>
      </c>
      <c r="D5462" s="1" t="s">
        <v>4551</v>
      </c>
      <c r="E5462">
        <v>11</v>
      </c>
      <c r="F5462">
        <v>1869.93</v>
      </c>
      <c r="G5462">
        <v>619787.84</v>
      </c>
      <c r="H5462" s="1" t="s">
        <v>4552</v>
      </c>
      <c r="I5462" s="1" t="s">
        <v>499</v>
      </c>
      <c r="J5462" s="1" t="s">
        <v>31</v>
      </c>
      <c r="K5462" s="1" t="s">
        <v>35</v>
      </c>
      <c r="L5462" s="1" t="s">
        <v>36</v>
      </c>
      <c r="M5462" s="1" t="s">
        <v>37</v>
      </c>
      <c r="N5462" s="1" t="s">
        <v>61</v>
      </c>
      <c r="O5462">
        <v>1</v>
      </c>
      <c r="P5462" s="1" t="s">
        <v>39</v>
      </c>
      <c r="Q5462" s="1" t="s">
        <v>51</v>
      </c>
      <c r="R5462" s="1" t="str">
        <f t="shared" si="85"/>
        <v>Investment-Purpose Buyers</v>
      </c>
    </row>
    <row r="5463" spans="1:18">
      <c r="A5463">
        <v>190096</v>
      </c>
      <c r="B5463">
        <v>19</v>
      </c>
      <c r="C5463" s="5">
        <v>45302</v>
      </c>
      <c r="D5463" s="1" t="s">
        <v>4551</v>
      </c>
      <c r="E5463">
        <v>14</v>
      </c>
      <c r="F5463">
        <v>630.47</v>
      </c>
      <c r="G5463">
        <v>168270.43</v>
      </c>
      <c r="H5463" s="1" t="s">
        <v>4552</v>
      </c>
      <c r="I5463" s="1" t="s">
        <v>2535</v>
      </c>
      <c r="J5463" s="1" t="s">
        <v>31</v>
      </c>
      <c r="K5463" s="1" t="s">
        <v>45</v>
      </c>
      <c r="L5463" s="1" t="s">
        <v>36</v>
      </c>
      <c r="M5463" s="1" t="s">
        <v>37</v>
      </c>
      <c r="N5463" s="1" t="s">
        <v>38</v>
      </c>
      <c r="O5463">
        <v>4</v>
      </c>
      <c r="P5463" s="1" t="s">
        <v>46</v>
      </c>
      <c r="Q5463" s="1" t="s">
        <v>40</v>
      </c>
      <c r="R5463" s="1" t="str">
        <f t="shared" si="85"/>
        <v>Home Buyers - No Loan Applied</v>
      </c>
    </row>
    <row r="5464" spans="1:18">
      <c r="A5464">
        <v>190106</v>
      </c>
      <c r="B5464">
        <v>19</v>
      </c>
      <c r="C5464" s="5">
        <v>45302</v>
      </c>
      <c r="D5464" s="1" t="s">
        <v>4551</v>
      </c>
      <c r="E5464">
        <v>14</v>
      </c>
      <c r="F5464">
        <v>630.47</v>
      </c>
      <c r="G5464">
        <v>195542.61</v>
      </c>
      <c r="H5464" s="1" t="s">
        <v>4553</v>
      </c>
      <c r="I5464" s="1" t="s">
        <v>4554</v>
      </c>
      <c r="J5464" s="1"/>
      <c r="K5464" s="1"/>
      <c r="L5464" s="1"/>
      <c r="M5464" s="1"/>
      <c r="N5464" s="1"/>
      <c r="P5464" s="1"/>
      <c r="Q5464" s="1"/>
      <c r="R5464" s="1" t="str">
        <f t="shared" si="85"/>
        <v>Unmatched / No Buyer</v>
      </c>
    </row>
    <row r="5465" spans="1:18">
      <c r="A5465">
        <v>190136</v>
      </c>
      <c r="B5465">
        <v>19</v>
      </c>
      <c r="C5465" s="5">
        <v>45302</v>
      </c>
      <c r="D5465" s="1" t="s">
        <v>4555</v>
      </c>
      <c r="E5465">
        <v>18</v>
      </c>
      <c r="F5465">
        <v>1599.44</v>
      </c>
      <c r="G5465">
        <v>510826.71</v>
      </c>
      <c r="H5465" s="1" t="s">
        <v>4553</v>
      </c>
      <c r="I5465" s="1" t="s">
        <v>4554</v>
      </c>
      <c r="J5465" s="1"/>
      <c r="K5465" s="1"/>
      <c r="L5465" s="1"/>
      <c r="M5465" s="1"/>
      <c r="N5465" s="1"/>
      <c r="P5465" s="1"/>
      <c r="Q5465" s="1"/>
      <c r="R5465" s="1" t="str">
        <f t="shared" si="85"/>
        <v>Unmatched / No Buyer</v>
      </c>
    </row>
    <row r="5466" spans="1:18">
      <c r="A5466">
        <v>190154</v>
      </c>
      <c r="B5466">
        <v>19</v>
      </c>
      <c r="C5466" s="5">
        <v>45302</v>
      </c>
      <c r="D5466" s="1" t="s">
        <v>4551</v>
      </c>
      <c r="E5466">
        <v>19</v>
      </c>
      <c r="F5466">
        <v>1697.73</v>
      </c>
      <c r="G5466">
        <v>550990.78</v>
      </c>
      <c r="H5466" s="1" t="s">
        <v>4553</v>
      </c>
      <c r="I5466" s="1" t="s">
        <v>4554</v>
      </c>
      <c r="J5466" s="1"/>
      <c r="K5466" s="1"/>
      <c r="L5466" s="1"/>
      <c r="M5466" s="1"/>
      <c r="N5466" s="1"/>
      <c r="P5466" s="1"/>
      <c r="Q5466" s="1"/>
      <c r="R5466" s="1" t="str">
        <f t="shared" si="85"/>
        <v>Unmatched / No Buyer</v>
      </c>
    </row>
    <row r="5467" spans="1:18">
      <c r="A5467">
        <v>190179</v>
      </c>
      <c r="B5467">
        <v>19</v>
      </c>
      <c r="C5467" s="5">
        <v>45302</v>
      </c>
      <c r="D5467" s="1" t="s">
        <v>4551</v>
      </c>
      <c r="E5467">
        <v>22</v>
      </c>
      <c r="F5467">
        <v>935.25</v>
      </c>
      <c r="G5467">
        <v>256486.59</v>
      </c>
      <c r="H5467" s="1" t="s">
        <v>4552</v>
      </c>
      <c r="I5467" s="1" t="s">
        <v>3566</v>
      </c>
      <c r="J5467" s="1" t="s">
        <v>31</v>
      </c>
      <c r="K5467" s="1" t="s">
        <v>35</v>
      </c>
      <c r="L5467" s="1" t="s">
        <v>36</v>
      </c>
      <c r="M5467" s="1" t="s">
        <v>1045</v>
      </c>
      <c r="N5467" s="1" t="s">
        <v>38</v>
      </c>
      <c r="O5467">
        <v>4</v>
      </c>
      <c r="P5467" s="1" t="s">
        <v>46</v>
      </c>
      <c r="Q5467" s="1" t="s">
        <v>51</v>
      </c>
      <c r="R5467" s="1" t="str">
        <f t="shared" si="85"/>
        <v>Home Buyers - No Loan Applied</v>
      </c>
    </row>
    <row r="5468" spans="1:18">
      <c r="A5468">
        <v>190190</v>
      </c>
      <c r="B5468">
        <v>19</v>
      </c>
      <c r="C5468" s="5">
        <v>45302</v>
      </c>
      <c r="D5468" s="1" t="s">
        <v>4551</v>
      </c>
      <c r="E5468">
        <v>23</v>
      </c>
      <c r="F5468">
        <v>1592.45</v>
      </c>
      <c r="G5468">
        <v>451808</v>
      </c>
      <c r="H5468" s="1" t="s">
        <v>4553</v>
      </c>
      <c r="I5468" s="1" t="s">
        <v>4554</v>
      </c>
      <c r="J5468" s="1"/>
      <c r="K5468" s="1"/>
      <c r="L5468" s="1"/>
      <c r="M5468" s="1"/>
      <c r="N5468" s="1"/>
      <c r="P5468" s="1"/>
      <c r="Q5468" s="1"/>
      <c r="R5468" s="1" t="str">
        <f t="shared" si="85"/>
        <v>Unmatched / No Buyer</v>
      </c>
    </row>
    <row r="5469" spans="1:18">
      <c r="A5469">
        <v>190210</v>
      </c>
      <c r="B5469">
        <v>19</v>
      </c>
      <c r="C5469" s="5">
        <v>45302</v>
      </c>
      <c r="D5469" s="1" t="s">
        <v>4551</v>
      </c>
      <c r="E5469">
        <v>25</v>
      </c>
      <c r="F5469">
        <v>996.38</v>
      </c>
      <c r="G5469">
        <v>296420.21000000002</v>
      </c>
      <c r="H5469" s="1" t="s">
        <v>4552</v>
      </c>
      <c r="I5469" s="1" t="s">
        <v>1161</v>
      </c>
      <c r="J5469" s="1" t="s">
        <v>31</v>
      </c>
      <c r="K5469" s="1" t="s">
        <v>45</v>
      </c>
      <c r="L5469" s="1" t="s">
        <v>36</v>
      </c>
      <c r="M5469" s="1" t="s">
        <v>1045</v>
      </c>
      <c r="N5469" s="1" t="s">
        <v>38</v>
      </c>
      <c r="O5469">
        <v>2</v>
      </c>
      <c r="P5469" s="1" t="s">
        <v>46</v>
      </c>
      <c r="Q5469" s="1" t="s">
        <v>40</v>
      </c>
      <c r="R5469" s="1" t="str">
        <f t="shared" si="85"/>
        <v>Home Buyers - No Loan Applied</v>
      </c>
    </row>
    <row r="5470" spans="1:18">
      <c r="A5470">
        <v>190218</v>
      </c>
      <c r="B5470">
        <v>19</v>
      </c>
      <c r="C5470" s="5">
        <v>45302</v>
      </c>
      <c r="D5470" s="1" t="s">
        <v>4551</v>
      </c>
      <c r="E5470">
        <v>26</v>
      </c>
      <c r="F5470">
        <v>668.24</v>
      </c>
      <c r="G5470">
        <v>180602.57</v>
      </c>
      <c r="H5470" s="1" t="s">
        <v>4553</v>
      </c>
      <c r="I5470" s="1" t="s">
        <v>4554</v>
      </c>
      <c r="J5470" s="1"/>
      <c r="K5470" s="1"/>
      <c r="L5470" s="1"/>
      <c r="M5470" s="1"/>
      <c r="N5470" s="1"/>
      <c r="P5470" s="1"/>
      <c r="Q5470" s="1"/>
      <c r="R5470" s="1" t="str">
        <f t="shared" si="85"/>
        <v>Unmatched / No Buyer</v>
      </c>
    </row>
    <row r="5471" spans="1:18">
      <c r="A5471">
        <v>190220</v>
      </c>
      <c r="B5471">
        <v>19</v>
      </c>
      <c r="C5471" s="5">
        <v>45302</v>
      </c>
      <c r="D5471" s="1" t="s">
        <v>4555</v>
      </c>
      <c r="E5471">
        <v>26</v>
      </c>
      <c r="F5471">
        <v>668.24</v>
      </c>
      <c r="G5471">
        <v>213075.1</v>
      </c>
      <c r="H5471" s="1" t="s">
        <v>4552</v>
      </c>
      <c r="I5471" s="1" t="s">
        <v>3248</v>
      </c>
      <c r="J5471" s="1" t="s">
        <v>31</v>
      </c>
      <c r="K5471" s="1" t="s">
        <v>35</v>
      </c>
      <c r="L5471" s="1" t="s">
        <v>36</v>
      </c>
      <c r="M5471" s="1" t="s">
        <v>164</v>
      </c>
      <c r="N5471" s="1" t="s">
        <v>61</v>
      </c>
      <c r="O5471">
        <v>2</v>
      </c>
      <c r="P5471" s="1" t="s">
        <v>46</v>
      </c>
      <c r="Q5471" s="1" t="s">
        <v>51</v>
      </c>
      <c r="R5471" s="1" t="str">
        <f t="shared" si="85"/>
        <v>Investment-Purpose Buyers</v>
      </c>
    </row>
    <row r="5472" spans="1:18">
      <c r="A5472">
        <v>190232</v>
      </c>
      <c r="B5472">
        <v>19</v>
      </c>
      <c r="C5472" s="5">
        <v>45302</v>
      </c>
      <c r="D5472" s="1" t="s">
        <v>4551</v>
      </c>
      <c r="E5472">
        <v>28</v>
      </c>
      <c r="F5472">
        <v>1599.78</v>
      </c>
      <c r="G5472">
        <v>516197.37</v>
      </c>
      <c r="H5472" s="1" t="s">
        <v>4553</v>
      </c>
      <c r="I5472" s="1" t="s">
        <v>4554</v>
      </c>
      <c r="J5472" s="1"/>
      <c r="K5472" s="1"/>
      <c r="L5472" s="1"/>
      <c r="M5472" s="1"/>
      <c r="N5472" s="1"/>
      <c r="P5472" s="1"/>
      <c r="Q5472" s="1"/>
      <c r="R5472" s="1" t="str">
        <f t="shared" si="85"/>
        <v>Unmatched / No Buyer</v>
      </c>
    </row>
    <row r="5473" spans="1:18">
      <c r="A5473">
        <v>190239</v>
      </c>
      <c r="B5473">
        <v>19</v>
      </c>
      <c r="C5473" s="5">
        <v>45302</v>
      </c>
      <c r="D5473" s="1" t="s">
        <v>4555</v>
      </c>
      <c r="E5473">
        <v>28</v>
      </c>
      <c r="F5473">
        <v>1599.78</v>
      </c>
      <c r="G5473">
        <v>662403.71</v>
      </c>
      <c r="H5473" s="1" t="s">
        <v>4552</v>
      </c>
      <c r="I5473" s="1" t="s">
        <v>4200</v>
      </c>
      <c r="J5473" s="1" t="s">
        <v>31</v>
      </c>
      <c r="K5473" s="1" t="s">
        <v>45</v>
      </c>
      <c r="L5473" s="1" t="s">
        <v>36</v>
      </c>
      <c r="M5473" s="1" t="s">
        <v>147</v>
      </c>
      <c r="N5473" s="1" t="s">
        <v>38</v>
      </c>
      <c r="O5473">
        <v>5</v>
      </c>
      <c r="P5473" s="1" t="s">
        <v>46</v>
      </c>
      <c r="Q5473" s="1" t="s">
        <v>40</v>
      </c>
      <c r="R5473" s="1" t="str">
        <f t="shared" si="85"/>
        <v>Home Buyers - No Loan Applied</v>
      </c>
    </row>
    <row r="5474" spans="1:18">
      <c r="A5474">
        <v>190242</v>
      </c>
      <c r="B5474">
        <v>19</v>
      </c>
      <c r="C5474" s="5">
        <v>45302</v>
      </c>
      <c r="D5474" s="1" t="s">
        <v>4555</v>
      </c>
      <c r="E5474">
        <v>28</v>
      </c>
      <c r="F5474">
        <v>1599.78</v>
      </c>
      <c r="G5474">
        <v>463547.14</v>
      </c>
      <c r="H5474" s="1" t="s">
        <v>4552</v>
      </c>
      <c r="I5474" s="1" t="s">
        <v>1592</v>
      </c>
      <c r="J5474" s="1" t="s">
        <v>31</v>
      </c>
      <c r="K5474" s="1" t="s">
        <v>35</v>
      </c>
      <c r="L5474" s="1" t="s">
        <v>36</v>
      </c>
      <c r="M5474" s="1" t="s">
        <v>112</v>
      </c>
      <c r="N5474" s="1" t="s">
        <v>38</v>
      </c>
      <c r="O5474">
        <v>4</v>
      </c>
      <c r="P5474" s="1" t="s">
        <v>46</v>
      </c>
      <c r="Q5474" s="1" t="s">
        <v>40</v>
      </c>
      <c r="R5474" s="1" t="str">
        <f t="shared" si="85"/>
        <v>Home Buyers - No Loan Applied</v>
      </c>
    </row>
    <row r="5475" spans="1:18">
      <c r="A5475">
        <v>190249</v>
      </c>
      <c r="B5475">
        <v>19</v>
      </c>
      <c r="C5475" s="5">
        <v>45302</v>
      </c>
      <c r="D5475" s="1" t="s">
        <v>4555</v>
      </c>
      <c r="E5475">
        <v>29</v>
      </c>
      <c r="F5475">
        <v>1657.84</v>
      </c>
      <c r="G5475">
        <v>575177.72</v>
      </c>
      <c r="H5475" s="1" t="s">
        <v>4552</v>
      </c>
      <c r="I5475" s="1" t="s">
        <v>4090</v>
      </c>
      <c r="J5475" s="1" t="s">
        <v>31</v>
      </c>
      <c r="K5475" s="1" t="s">
        <v>35</v>
      </c>
      <c r="L5475" s="1" t="s">
        <v>36</v>
      </c>
      <c r="M5475" s="1" t="s">
        <v>147</v>
      </c>
      <c r="N5475" s="1" t="s">
        <v>38</v>
      </c>
      <c r="O5475">
        <v>2</v>
      </c>
      <c r="P5475" s="1" t="s">
        <v>46</v>
      </c>
      <c r="Q5475" s="1" t="s">
        <v>51</v>
      </c>
      <c r="R5475" s="1" t="str">
        <f t="shared" si="85"/>
        <v>Home Buyers - No Loan Applied</v>
      </c>
    </row>
    <row r="5476" spans="1:18">
      <c r="A5476">
        <v>190288</v>
      </c>
      <c r="B5476">
        <v>19</v>
      </c>
      <c r="C5476" s="5">
        <v>45302</v>
      </c>
      <c r="D5476" s="1" t="s">
        <v>4551</v>
      </c>
      <c r="E5476">
        <v>33</v>
      </c>
      <c r="F5476">
        <v>1454.84</v>
      </c>
      <c r="G5476">
        <v>418163.55</v>
      </c>
      <c r="H5476" s="1" t="s">
        <v>4552</v>
      </c>
      <c r="I5476" s="1" t="s">
        <v>2846</v>
      </c>
      <c r="J5476" s="1" t="s">
        <v>31</v>
      </c>
      <c r="K5476" s="1" t="s">
        <v>35</v>
      </c>
      <c r="L5476" s="1" t="s">
        <v>36</v>
      </c>
      <c r="M5476" s="1" t="s">
        <v>112</v>
      </c>
      <c r="N5476" s="1" t="s">
        <v>38</v>
      </c>
      <c r="O5476">
        <v>1</v>
      </c>
      <c r="P5476" s="1" t="s">
        <v>46</v>
      </c>
      <c r="Q5476" s="1" t="s">
        <v>40</v>
      </c>
      <c r="R5476" s="1" t="str">
        <f t="shared" si="85"/>
        <v>Home Buyers - No Loan Applied</v>
      </c>
    </row>
    <row r="5477" spans="1:18">
      <c r="A5477">
        <v>190298</v>
      </c>
      <c r="B5477">
        <v>19</v>
      </c>
      <c r="C5477" s="5">
        <v>45302</v>
      </c>
      <c r="D5477" s="1" t="s">
        <v>4555</v>
      </c>
      <c r="E5477">
        <v>35</v>
      </c>
      <c r="F5477">
        <v>1099.6199999999999</v>
      </c>
      <c r="G5477">
        <v>354463.37</v>
      </c>
      <c r="H5477" s="1" t="s">
        <v>4552</v>
      </c>
      <c r="I5477" s="1" t="s">
        <v>2383</v>
      </c>
      <c r="J5477" s="1" t="s">
        <v>31</v>
      </c>
      <c r="K5477" s="1" t="s">
        <v>35</v>
      </c>
      <c r="L5477" s="1" t="s">
        <v>36</v>
      </c>
      <c r="M5477" s="1" t="s">
        <v>37</v>
      </c>
      <c r="N5477" s="1" t="s">
        <v>38</v>
      </c>
      <c r="O5477">
        <v>3</v>
      </c>
      <c r="P5477" s="1" t="s">
        <v>46</v>
      </c>
      <c r="Q5477" s="1" t="s">
        <v>51</v>
      </c>
      <c r="R5477" s="1" t="str">
        <f t="shared" si="85"/>
        <v>Home Buyers - No Loan Applied</v>
      </c>
    </row>
    <row r="5478" spans="1:18">
      <c r="A5478">
        <v>190300</v>
      </c>
      <c r="B5478">
        <v>19</v>
      </c>
      <c r="C5478" s="5">
        <v>45302</v>
      </c>
      <c r="D5478" s="1" t="s">
        <v>4551</v>
      </c>
      <c r="E5478">
        <v>36</v>
      </c>
      <c r="F5478">
        <v>855.94</v>
      </c>
      <c r="G5478">
        <v>244636.06</v>
      </c>
      <c r="H5478" s="1" t="s">
        <v>4553</v>
      </c>
      <c r="I5478" s="1" t="s">
        <v>4554</v>
      </c>
      <c r="J5478" s="1"/>
      <c r="K5478" s="1"/>
      <c r="L5478" s="1"/>
      <c r="M5478" s="1"/>
      <c r="N5478" s="1"/>
      <c r="P5478" s="1"/>
      <c r="Q5478" s="1"/>
      <c r="R5478" s="1" t="str">
        <f t="shared" si="85"/>
        <v>Unmatched / No Buyer</v>
      </c>
    </row>
    <row r="5479" spans="1:18">
      <c r="A5479">
        <v>190311</v>
      </c>
      <c r="B5479">
        <v>19</v>
      </c>
      <c r="C5479" s="5">
        <v>45302</v>
      </c>
      <c r="D5479" s="1" t="s">
        <v>4551</v>
      </c>
      <c r="E5479">
        <v>37</v>
      </c>
      <c r="F5479">
        <v>1565.26</v>
      </c>
      <c r="G5479">
        <v>539294.71999999997</v>
      </c>
      <c r="H5479" s="1" t="s">
        <v>4552</v>
      </c>
      <c r="I5479" s="1" t="s">
        <v>1548</v>
      </c>
      <c r="J5479" s="1" t="s">
        <v>31</v>
      </c>
      <c r="K5479" s="1" t="s">
        <v>45</v>
      </c>
      <c r="L5479" s="1" t="s">
        <v>36</v>
      </c>
      <c r="M5479" s="1" t="s">
        <v>112</v>
      </c>
      <c r="N5479" s="1" t="s">
        <v>38</v>
      </c>
      <c r="O5479">
        <v>3</v>
      </c>
      <c r="P5479" s="1" t="s">
        <v>46</v>
      </c>
      <c r="Q5479" s="1" t="s">
        <v>51</v>
      </c>
      <c r="R5479" s="1" t="str">
        <f t="shared" si="85"/>
        <v>Home Buyers - No Loan Applied</v>
      </c>
    </row>
    <row r="5480" spans="1:18">
      <c r="A5480">
        <v>190335</v>
      </c>
      <c r="B5480">
        <v>19</v>
      </c>
      <c r="C5480" s="5">
        <v>45302</v>
      </c>
      <c r="D5480" s="1" t="s">
        <v>4551</v>
      </c>
      <c r="E5480">
        <v>40</v>
      </c>
      <c r="F5480">
        <v>893.49</v>
      </c>
      <c r="G5480">
        <v>268225.03999999998</v>
      </c>
      <c r="H5480" s="1" t="s">
        <v>4552</v>
      </c>
      <c r="I5480" s="1" t="s">
        <v>1505</v>
      </c>
      <c r="J5480" s="1" t="s">
        <v>31</v>
      </c>
      <c r="K5480" s="1" t="s">
        <v>45</v>
      </c>
      <c r="L5480" s="1" t="s">
        <v>1098</v>
      </c>
      <c r="M5480" s="1" t="s">
        <v>1508</v>
      </c>
      <c r="N5480" s="1" t="s">
        <v>38</v>
      </c>
      <c r="O5480">
        <v>2</v>
      </c>
      <c r="P5480" s="1" t="s">
        <v>46</v>
      </c>
      <c r="Q5480" s="1" t="s">
        <v>51</v>
      </c>
      <c r="R5480" s="1" t="str">
        <f t="shared" si="85"/>
        <v>Home Buyers - No Loan Applied</v>
      </c>
    </row>
    <row r="5481" spans="1:18">
      <c r="A5481">
        <v>190347</v>
      </c>
      <c r="B5481">
        <v>19</v>
      </c>
      <c r="C5481" s="5">
        <v>45302</v>
      </c>
      <c r="D5481" s="1" t="s">
        <v>4555</v>
      </c>
      <c r="E5481">
        <v>41</v>
      </c>
      <c r="F5481">
        <v>1657.19</v>
      </c>
      <c r="G5481">
        <v>520340.47</v>
      </c>
      <c r="H5481" s="1" t="s">
        <v>4552</v>
      </c>
      <c r="I5481" s="1" t="s">
        <v>1561</v>
      </c>
      <c r="J5481" s="1" t="s">
        <v>31</v>
      </c>
      <c r="K5481" s="1" t="s">
        <v>35</v>
      </c>
      <c r="L5481" s="1" t="s">
        <v>36</v>
      </c>
      <c r="M5481" s="1" t="s">
        <v>730</v>
      </c>
      <c r="N5481" s="1" t="s">
        <v>38</v>
      </c>
      <c r="O5481">
        <v>5</v>
      </c>
      <c r="P5481" s="1" t="s">
        <v>46</v>
      </c>
      <c r="Q5481" s="1" t="s">
        <v>40</v>
      </c>
      <c r="R5481" s="1" t="str">
        <f t="shared" si="85"/>
        <v>Home Buyers - No Loan Applied</v>
      </c>
    </row>
    <row r="5482" spans="1:18">
      <c r="A5482">
        <v>190359</v>
      </c>
      <c r="B5482">
        <v>19</v>
      </c>
      <c r="C5482" s="5">
        <v>45302</v>
      </c>
      <c r="D5482" s="1" t="s">
        <v>4551</v>
      </c>
      <c r="E5482">
        <v>42</v>
      </c>
      <c r="F5482">
        <v>1137.5899999999999</v>
      </c>
      <c r="G5482">
        <v>336636.28</v>
      </c>
      <c r="H5482" s="1" t="s">
        <v>4552</v>
      </c>
      <c r="I5482" s="1" t="s">
        <v>1042</v>
      </c>
      <c r="J5482" s="1" t="s">
        <v>31</v>
      </c>
      <c r="K5482" s="1" t="s">
        <v>35</v>
      </c>
      <c r="L5482" s="1" t="s">
        <v>36</v>
      </c>
      <c r="M5482" s="1" t="s">
        <v>1045</v>
      </c>
      <c r="N5482" s="1" t="s">
        <v>61</v>
      </c>
      <c r="O5482">
        <v>3</v>
      </c>
      <c r="P5482" s="1" t="s">
        <v>46</v>
      </c>
      <c r="Q5482" s="1" t="s">
        <v>40</v>
      </c>
      <c r="R5482" s="1" t="str">
        <f t="shared" si="85"/>
        <v>Investment-Purpose Buyers</v>
      </c>
    </row>
    <row r="5483" spans="1:18">
      <c r="A5483">
        <v>190364</v>
      </c>
      <c r="B5483">
        <v>19</v>
      </c>
      <c r="C5483" s="5">
        <v>45302</v>
      </c>
      <c r="D5483" s="1" t="s">
        <v>4555</v>
      </c>
      <c r="E5483">
        <v>42</v>
      </c>
      <c r="F5483">
        <v>1137.5899999999999</v>
      </c>
      <c r="G5483">
        <v>361288.82</v>
      </c>
      <c r="H5483" s="1" t="s">
        <v>4553</v>
      </c>
      <c r="I5483" s="1" t="s">
        <v>4554</v>
      </c>
      <c r="J5483" s="1"/>
      <c r="K5483" s="1"/>
      <c r="L5483" s="1"/>
      <c r="M5483" s="1"/>
      <c r="N5483" s="1"/>
      <c r="P5483" s="1"/>
      <c r="Q5483" s="1"/>
      <c r="R5483" s="1" t="str">
        <f t="shared" si="85"/>
        <v>Unmatched / No Buyer</v>
      </c>
    </row>
    <row r="5484" spans="1:18">
      <c r="A5484">
        <v>190383</v>
      </c>
      <c r="B5484">
        <v>19</v>
      </c>
      <c r="C5484" s="5">
        <v>45302</v>
      </c>
      <c r="D5484" s="1" t="s">
        <v>4551</v>
      </c>
      <c r="E5484">
        <v>43</v>
      </c>
      <c r="F5484">
        <v>1697.72</v>
      </c>
      <c r="G5484">
        <v>454489.63</v>
      </c>
      <c r="H5484" s="1" t="s">
        <v>4553</v>
      </c>
      <c r="I5484" s="1" t="s">
        <v>4554</v>
      </c>
      <c r="J5484" s="1"/>
      <c r="K5484" s="1"/>
      <c r="L5484" s="1"/>
      <c r="M5484" s="1"/>
      <c r="N5484" s="1"/>
      <c r="P5484" s="1"/>
      <c r="Q5484" s="1"/>
      <c r="R5484" s="1" t="str">
        <f t="shared" si="85"/>
        <v>Unmatched / No Buyer</v>
      </c>
    </row>
    <row r="5485" spans="1:18">
      <c r="A5485">
        <v>190410</v>
      </c>
      <c r="B5485">
        <v>19</v>
      </c>
      <c r="C5485" s="5">
        <v>45302</v>
      </c>
      <c r="D5485" s="1" t="s">
        <v>4555</v>
      </c>
      <c r="E5485">
        <v>46</v>
      </c>
      <c r="F5485">
        <v>1926.19</v>
      </c>
      <c r="G5485">
        <v>578726.68000000005</v>
      </c>
      <c r="H5485" s="1" t="s">
        <v>4552</v>
      </c>
      <c r="I5485" s="1" t="s">
        <v>3240</v>
      </c>
      <c r="J5485" s="1" t="s">
        <v>31</v>
      </c>
      <c r="K5485" s="1" t="s">
        <v>45</v>
      </c>
      <c r="L5485" s="1" t="s">
        <v>36</v>
      </c>
      <c r="M5485" s="1" t="s">
        <v>164</v>
      </c>
      <c r="N5485" s="1" t="s">
        <v>61</v>
      </c>
      <c r="O5485">
        <v>4</v>
      </c>
      <c r="P5485" s="1" t="s">
        <v>46</v>
      </c>
      <c r="Q5485" s="1" t="s">
        <v>40</v>
      </c>
      <c r="R5485" s="1" t="str">
        <f t="shared" si="85"/>
        <v>Investment-Purpose Buyers</v>
      </c>
    </row>
    <row r="5486" spans="1:18">
      <c r="A5486">
        <v>200036</v>
      </c>
      <c r="B5486">
        <v>20</v>
      </c>
      <c r="C5486" s="5">
        <v>45302</v>
      </c>
      <c r="D5486" s="1" t="s">
        <v>4555</v>
      </c>
      <c r="E5486">
        <v>3</v>
      </c>
      <c r="F5486">
        <v>1645.93</v>
      </c>
      <c r="G5486">
        <v>564116.06000000006</v>
      </c>
      <c r="H5486" s="1" t="s">
        <v>4552</v>
      </c>
      <c r="I5486" s="1" t="s">
        <v>4096</v>
      </c>
      <c r="J5486" s="1" t="s">
        <v>31</v>
      </c>
      <c r="K5486" s="1" t="s">
        <v>45</v>
      </c>
      <c r="L5486" s="1" t="s">
        <v>36</v>
      </c>
      <c r="M5486" s="1" t="s">
        <v>164</v>
      </c>
      <c r="N5486" s="1" t="s">
        <v>38</v>
      </c>
      <c r="O5486">
        <v>3</v>
      </c>
      <c r="P5486" s="1" t="s">
        <v>46</v>
      </c>
      <c r="Q5486" s="1" t="s">
        <v>40</v>
      </c>
      <c r="R5486" s="1" t="str">
        <f t="shared" si="85"/>
        <v>Home Buyers - No Loan Applied</v>
      </c>
    </row>
    <row r="5487" spans="1:18">
      <c r="A5487">
        <v>200063</v>
      </c>
      <c r="B5487">
        <v>20</v>
      </c>
      <c r="C5487" s="5">
        <v>45302</v>
      </c>
      <c r="D5487" s="1" t="s">
        <v>4551</v>
      </c>
      <c r="E5487">
        <v>8</v>
      </c>
      <c r="F5487">
        <v>1268.45</v>
      </c>
      <c r="G5487">
        <v>430028.88</v>
      </c>
      <c r="H5487" s="1" t="s">
        <v>4552</v>
      </c>
      <c r="I5487" s="1" t="s">
        <v>3774</v>
      </c>
      <c r="J5487" s="1" t="s">
        <v>31</v>
      </c>
      <c r="K5487" s="1" t="s">
        <v>35</v>
      </c>
      <c r="L5487" s="1" t="s">
        <v>185</v>
      </c>
      <c r="M5487" s="1" t="s">
        <v>1306</v>
      </c>
      <c r="N5487" s="1" t="s">
        <v>38</v>
      </c>
      <c r="O5487">
        <v>5</v>
      </c>
      <c r="P5487" s="1" t="s">
        <v>46</v>
      </c>
      <c r="Q5487" s="1" t="s">
        <v>40</v>
      </c>
      <c r="R5487" s="1" t="str">
        <f t="shared" si="85"/>
        <v>Home Buyers - No Loan Applied</v>
      </c>
    </row>
    <row r="5488" spans="1:18">
      <c r="A5488">
        <v>200079</v>
      </c>
      <c r="B5488">
        <v>20</v>
      </c>
      <c r="C5488" s="5">
        <v>45302</v>
      </c>
      <c r="D5488" s="1" t="s">
        <v>4551</v>
      </c>
      <c r="E5488">
        <v>11</v>
      </c>
      <c r="F5488">
        <v>1722.28</v>
      </c>
      <c r="G5488">
        <v>426159.42</v>
      </c>
      <c r="H5488" s="1" t="s">
        <v>4553</v>
      </c>
      <c r="I5488" s="1" t="s">
        <v>4554</v>
      </c>
      <c r="J5488" s="1"/>
      <c r="K5488" s="1"/>
      <c r="L5488" s="1"/>
      <c r="M5488" s="1"/>
      <c r="N5488" s="1"/>
      <c r="P5488" s="1"/>
      <c r="Q5488" s="1"/>
      <c r="R5488" s="1" t="str">
        <f t="shared" si="85"/>
        <v>Unmatched / No Buyer</v>
      </c>
    </row>
    <row r="5489" spans="1:18">
      <c r="A5489">
        <v>200080</v>
      </c>
      <c r="B5489">
        <v>20</v>
      </c>
      <c r="C5489" s="5">
        <v>45302</v>
      </c>
      <c r="D5489" s="1" t="s">
        <v>4551</v>
      </c>
      <c r="E5489">
        <v>11</v>
      </c>
      <c r="F5489">
        <v>1722.28</v>
      </c>
      <c r="G5489">
        <v>420273.62</v>
      </c>
      <c r="H5489" s="1" t="s">
        <v>4552</v>
      </c>
      <c r="I5489" s="1" t="s">
        <v>3941</v>
      </c>
      <c r="J5489" s="1" t="s">
        <v>31</v>
      </c>
      <c r="K5489" s="1" t="s">
        <v>45</v>
      </c>
      <c r="L5489" s="1" t="s">
        <v>36</v>
      </c>
      <c r="M5489" s="1" t="s">
        <v>37</v>
      </c>
      <c r="N5489" s="1" t="s">
        <v>38</v>
      </c>
      <c r="O5489">
        <v>4</v>
      </c>
      <c r="P5489" s="1" t="s">
        <v>39</v>
      </c>
      <c r="Q5489" s="1" t="s">
        <v>40</v>
      </c>
      <c r="R5489" s="1" t="str">
        <f t="shared" si="85"/>
        <v>Home Buyers - Loan Applied</v>
      </c>
    </row>
    <row r="5490" spans="1:18">
      <c r="A5490">
        <v>200082</v>
      </c>
      <c r="B5490">
        <v>20</v>
      </c>
      <c r="C5490" s="5">
        <v>45302</v>
      </c>
      <c r="D5490" s="1" t="s">
        <v>4551</v>
      </c>
      <c r="E5490">
        <v>11</v>
      </c>
      <c r="F5490">
        <v>1722.28</v>
      </c>
      <c r="G5490">
        <v>531069.6</v>
      </c>
      <c r="H5490" s="1" t="s">
        <v>4552</v>
      </c>
      <c r="I5490" s="1" t="s">
        <v>3453</v>
      </c>
      <c r="J5490" s="1" t="s">
        <v>57</v>
      </c>
      <c r="K5490" s="1" t="s">
        <v>35</v>
      </c>
      <c r="L5490" s="1" t="s">
        <v>36</v>
      </c>
      <c r="M5490" s="1" t="s">
        <v>37</v>
      </c>
      <c r="N5490" s="1" t="s">
        <v>61</v>
      </c>
      <c r="O5490">
        <v>5</v>
      </c>
      <c r="P5490" s="1" t="s">
        <v>46</v>
      </c>
      <c r="Q5490" s="1" t="s">
        <v>51</v>
      </c>
      <c r="R5490" s="1" t="str">
        <f t="shared" si="85"/>
        <v>Investment-Purpose Buyers</v>
      </c>
    </row>
    <row r="5491" spans="1:18">
      <c r="A5491">
        <v>200089</v>
      </c>
      <c r="B5491">
        <v>20</v>
      </c>
      <c r="C5491" s="5">
        <v>45302</v>
      </c>
      <c r="D5491" s="1" t="s">
        <v>4551</v>
      </c>
      <c r="E5491">
        <v>12</v>
      </c>
      <c r="F5491">
        <v>856.15</v>
      </c>
      <c r="G5491">
        <v>251932.36</v>
      </c>
      <c r="H5491" s="1" t="s">
        <v>4553</v>
      </c>
      <c r="I5491" s="1" t="s">
        <v>4554</v>
      </c>
      <c r="J5491" s="1"/>
      <c r="K5491" s="1"/>
      <c r="L5491" s="1"/>
      <c r="M5491" s="1"/>
      <c r="N5491" s="1"/>
      <c r="P5491" s="1"/>
      <c r="Q5491" s="1"/>
      <c r="R5491" s="1" t="str">
        <f t="shared" si="85"/>
        <v>Unmatched / No Buyer</v>
      </c>
    </row>
    <row r="5492" spans="1:18">
      <c r="A5492">
        <v>200101</v>
      </c>
      <c r="B5492">
        <v>20</v>
      </c>
      <c r="C5492" s="5">
        <v>45302</v>
      </c>
      <c r="D5492" s="1" t="s">
        <v>4551</v>
      </c>
      <c r="E5492">
        <v>14</v>
      </c>
      <c r="F5492">
        <v>837.37</v>
      </c>
      <c r="G5492">
        <v>221887.98</v>
      </c>
      <c r="H5492" s="1" t="s">
        <v>4552</v>
      </c>
      <c r="I5492" s="1" t="s">
        <v>4366</v>
      </c>
      <c r="J5492" s="1" t="s">
        <v>57</v>
      </c>
      <c r="K5492" s="1" t="s">
        <v>45</v>
      </c>
      <c r="L5492" s="1" t="s">
        <v>36</v>
      </c>
      <c r="M5492" s="1" t="s">
        <v>37</v>
      </c>
      <c r="N5492" s="1" t="s">
        <v>38</v>
      </c>
      <c r="O5492">
        <v>2</v>
      </c>
      <c r="P5492" s="1" t="s">
        <v>39</v>
      </c>
      <c r="Q5492" s="1" t="s">
        <v>51</v>
      </c>
      <c r="R5492" s="1" t="str">
        <f t="shared" si="85"/>
        <v>Home Buyers - Loan Applied</v>
      </c>
    </row>
    <row r="5493" spans="1:18">
      <c r="A5493">
        <v>200128</v>
      </c>
      <c r="B5493">
        <v>20</v>
      </c>
      <c r="C5493" s="5">
        <v>45302</v>
      </c>
      <c r="D5493" s="1" t="s">
        <v>4551</v>
      </c>
      <c r="E5493">
        <v>16</v>
      </c>
      <c r="F5493">
        <v>645.44000000000005</v>
      </c>
      <c r="G5493">
        <v>189778.78</v>
      </c>
      <c r="H5493" s="1" t="s">
        <v>4552</v>
      </c>
      <c r="I5493" s="1" t="s">
        <v>3327</v>
      </c>
      <c r="J5493" s="1" t="s">
        <v>31</v>
      </c>
      <c r="K5493" s="1" t="s">
        <v>45</v>
      </c>
      <c r="L5493" s="1" t="s">
        <v>310</v>
      </c>
      <c r="M5493" s="1" t="s">
        <v>753</v>
      </c>
      <c r="N5493" s="1" t="s">
        <v>38</v>
      </c>
      <c r="O5493">
        <v>2</v>
      </c>
      <c r="P5493" s="1" t="s">
        <v>39</v>
      </c>
      <c r="Q5493" s="1" t="s">
        <v>40</v>
      </c>
      <c r="R5493" s="1" t="str">
        <f t="shared" si="85"/>
        <v>Home Buyers - Loan Applied</v>
      </c>
    </row>
    <row r="5494" spans="1:18">
      <c r="A5494">
        <v>200133</v>
      </c>
      <c r="B5494">
        <v>20</v>
      </c>
      <c r="C5494" s="5">
        <v>45302</v>
      </c>
      <c r="D5494" s="1" t="s">
        <v>4551</v>
      </c>
      <c r="E5494">
        <v>16</v>
      </c>
      <c r="F5494">
        <v>645.44000000000005</v>
      </c>
      <c r="G5494">
        <v>209532.6</v>
      </c>
      <c r="H5494" s="1" t="s">
        <v>4553</v>
      </c>
      <c r="I5494" s="1" t="s">
        <v>4554</v>
      </c>
      <c r="J5494" s="1"/>
      <c r="K5494" s="1"/>
      <c r="L5494" s="1"/>
      <c r="M5494" s="1"/>
      <c r="N5494" s="1"/>
      <c r="P5494" s="1"/>
      <c r="Q5494" s="1"/>
      <c r="R5494" s="1" t="str">
        <f t="shared" si="85"/>
        <v>Unmatched / No Buyer</v>
      </c>
    </row>
    <row r="5495" spans="1:18">
      <c r="A5495">
        <v>200151</v>
      </c>
      <c r="B5495">
        <v>20</v>
      </c>
      <c r="C5495" s="5">
        <v>45302</v>
      </c>
      <c r="D5495" s="1" t="s">
        <v>4555</v>
      </c>
      <c r="E5495">
        <v>18</v>
      </c>
      <c r="F5495">
        <v>1868.01</v>
      </c>
      <c r="G5495">
        <v>556002.13</v>
      </c>
      <c r="H5495" s="1" t="s">
        <v>4553</v>
      </c>
      <c r="I5495" s="1" t="s">
        <v>4554</v>
      </c>
      <c r="J5495" s="1"/>
      <c r="K5495" s="1"/>
      <c r="L5495" s="1"/>
      <c r="M5495" s="1"/>
      <c r="N5495" s="1"/>
      <c r="P5495" s="1"/>
      <c r="Q5495" s="1"/>
      <c r="R5495" s="1" t="str">
        <f t="shared" si="85"/>
        <v>Unmatched / No Buyer</v>
      </c>
    </row>
    <row r="5496" spans="1:18">
      <c r="A5496">
        <v>200167</v>
      </c>
      <c r="B5496">
        <v>20</v>
      </c>
      <c r="C5496" s="5">
        <v>45302</v>
      </c>
      <c r="D5496" s="1" t="s">
        <v>4551</v>
      </c>
      <c r="E5496">
        <v>18</v>
      </c>
      <c r="F5496">
        <v>1868.01</v>
      </c>
      <c r="G5496">
        <v>632746.53</v>
      </c>
      <c r="H5496" s="1" t="s">
        <v>4553</v>
      </c>
      <c r="I5496" s="1" t="s">
        <v>4554</v>
      </c>
      <c r="J5496" s="1"/>
      <c r="K5496" s="1"/>
      <c r="L5496" s="1"/>
      <c r="M5496" s="1"/>
      <c r="N5496" s="1"/>
      <c r="P5496" s="1"/>
      <c r="Q5496" s="1"/>
      <c r="R5496" s="1" t="str">
        <f t="shared" si="85"/>
        <v>Unmatched / No Buyer</v>
      </c>
    </row>
    <row r="5497" spans="1:18">
      <c r="A5497">
        <v>200191</v>
      </c>
      <c r="B5497">
        <v>20</v>
      </c>
      <c r="C5497" s="5">
        <v>45302</v>
      </c>
      <c r="D5497" s="1" t="s">
        <v>4551</v>
      </c>
      <c r="E5497">
        <v>21</v>
      </c>
      <c r="F5497">
        <v>954.87</v>
      </c>
      <c r="G5497">
        <v>239906.9</v>
      </c>
      <c r="H5497" s="1" t="s">
        <v>4553</v>
      </c>
      <c r="I5497" s="1" t="s">
        <v>4554</v>
      </c>
      <c r="J5497" s="1"/>
      <c r="K5497" s="1"/>
      <c r="L5497" s="1"/>
      <c r="M5497" s="1"/>
      <c r="N5497" s="1"/>
      <c r="P5497" s="1"/>
      <c r="Q5497" s="1"/>
      <c r="R5497" s="1" t="str">
        <f t="shared" si="85"/>
        <v>Unmatched / No Buyer</v>
      </c>
    </row>
    <row r="5498" spans="1:18">
      <c r="A5498">
        <v>200203</v>
      </c>
      <c r="B5498">
        <v>20</v>
      </c>
      <c r="C5498" s="5">
        <v>45302</v>
      </c>
      <c r="D5498" s="1" t="s">
        <v>4551</v>
      </c>
      <c r="E5498">
        <v>24</v>
      </c>
      <c r="F5498">
        <v>1188.07</v>
      </c>
      <c r="G5498">
        <v>359309.12</v>
      </c>
      <c r="H5498" s="1" t="s">
        <v>4552</v>
      </c>
      <c r="I5498" s="1" t="s">
        <v>4507</v>
      </c>
      <c r="J5498" s="1" t="s">
        <v>31</v>
      </c>
      <c r="K5498" s="1" t="s">
        <v>45</v>
      </c>
      <c r="L5498" s="1" t="s">
        <v>310</v>
      </c>
      <c r="M5498" s="1" t="s">
        <v>311</v>
      </c>
      <c r="N5498" s="1" t="s">
        <v>38</v>
      </c>
      <c r="O5498">
        <v>3</v>
      </c>
      <c r="P5498" s="1" t="s">
        <v>46</v>
      </c>
      <c r="Q5498" s="1" t="s">
        <v>40</v>
      </c>
      <c r="R5498" s="1" t="str">
        <f t="shared" si="85"/>
        <v>Home Buyers - No Loan Applied</v>
      </c>
    </row>
    <row r="5499" spans="1:18">
      <c r="A5499">
        <v>200225</v>
      </c>
      <c r="B5499">
        <v>20</v>
      </c>
      <c r="C5499" s="5">
        <v>45302</v>
      </c>
      <c r="D5499" s="1" t="s">
        <v>4555</v>
      </c>
      <c r="E5499">
        <v>28</v>
      </c>
      <c r="F5499">
        <v>463.13</v>
      </c>
      <c r="G5499">
        <v>150726.44</v>
      </c>
      <c r="H5499" s="1" t="s">
        <v>4553</v>
      </c>
      <c r="I5499" s="1" t="s">
        <v>4554</v>
      </c>
      <c r="J5499" s="1"/>
      <c r="K5499" s="1"/>
      <c r="L5499" s="1"/>
      <c r="M5499" s="1"/>
      <c r="N5499" s="1"/>
      <c r="P5499" s="1"/>
      <c r="Q5499" s="1"/>
      <c r="R5499" s="1" t="str">
        <f t="shared" si="85"/>
        <v>Unmatched / No Buyer</v>
      </c>
    </row>
    <row r="5500" spans="1:18">
      <c r="A5500">
        <v>200232</v>
      </c>
      <c r="B5500">
        <v>20</v>
      </c>
      <c r="C5500" s="5">
        <v>45302</v>
      </c>
      <c r="D5500" s="1" t="s">
        <v>4551</v>
      </c>
      <c r="E5500">
        <v>29</v>
      </c>
      <c r="F5500">
        <v>1844.16</v>
      </c>
      <c r="G5500">
        <v>579944.57999999996</v>
      </c>
      <c r="H5500" s="1" t="s">
        <v>4552</v>
      </c>
      <c r="I5500" s="1" t="s">
        <v>3677</v>
      </c>
      <c r="J5500" s="1" t="s">
        <v>31</v>
      </c>
      <c r="K5500" s="1" t="s">
        <v>45</v>
      </c>
      <c r="L5500" s="1" t="s">
        <v>36</v>
      </c>
      <c r="M5500" s="1" t="s">
        <v>37</v>
      </c>
      <c r="N5500" s="1" t="s">
        <v>38</v>
      </c>
      <c r="O5500">
        <v>2</v>
      </c>
      <c r="P5500" s="1" t="s">
        <v>46</v>
      </c>
      <c r="Q5500" s="1" t="s">
        <v>51</v>
      </c>
      <c r="R5500" s="1" t="str">
        <f t="shared" si="85"/>
        <v>Home Buyers - No Loan Applied</v>
      </c>
    </row>
    <row r="5501" spans="1:18">
      <c r="A5501">
        <v>200239</v>
      </c>
      <c r="B5501">
        <v>20</v>
      </c>
      <c r="C5501" s="5">
        <v>45302</v>
      </c>
      <c r="D5501" s="1" t="s">
        <v>4551</v>
      </c>
      <c r="E5501">
        <v>30</v>
      </c>
      <c r="F5501">
        <v>1703.94</v>
      </c>
      <c r="G5501">
        <v>477371.12</v>
      </c>
      <c r="H5501" s="1" t="s">
        <v>4553</v>
      </c>
      <c r="I5501" s="1" t="s">
        <v>4554</v>
      </c>
      <c r="J5501" s="1"/>
      <c r="K5501" s="1"/>
      <c r="L5501" s="1"/>
      <c r="M5501" s="1"/>
      <c r="N5501" s="1"/>
      <c r="P5501" s="1"/>
      <c r="Q5501" s="1"/>
      <c r="R5501" s="1" t="str">
        <f t="shared" si="85"/>
        <v>Unmatched / No Buyer</v>
      </c>
    </row>
    <row r="5502" spans="1:18">
      <c r="A5502">
        <v>200248</v>
      </c>
      <c r="B5502">
        <v>20</v>
      </c>
      <c r="C5502" s="5">
        <v>45302</v>
      </c>
      <c r="D5502" s="1" t="s">
        <v>4555</v>
      </c>
      <c r="E5502">
        <v>30</v>
      </c>
      <c r="F5502">
        <v>1703.94</v>
      </c>
      <c r="G5502">
        <v>515916.62</v>
      </c>
      <c r="H5502" s="1" t="s">
        <v>4552</v>
      </c>
      <c r="I5502" s="1" t="s">
        <v>3179</v>
      </c>
      <c r="J5502" s="1" t="s">
        <v>31</v>
      </c>
      <c r="K5502" s="1" t="s">
        <v>35</v>
      </c>
      <c r="L5502" s="1" t="s">
        <v>36</v>
      </c>
      <c r="M5502" s="1" t="s">
        <v>37</v>
      </c>
      <c r="N5502" s="1" t="s">
        <v>38</v>
      </c>
      <c r="O5502">
        <v>1</v>
      </c>
      <c r="P5502" s="1" t="s">
        <v>46</v>
      </c>
      <c r="Q5502" s="1" t="s">
        <v>51</v>
      </c>
      <c r="R5502" s="1" t="str">
        <f t="shared" si="85"/>
        <v>Home Buyers - No Loan Applied</v>
      </c>
    </row>
    <row r="5503" spans="1:18">
      <c r="A5503">
        <v>200266</v>
      </c>
      <c r="B5503">
        <v>20</v>
      </c>
      <c r="C5503" s="5">
        <v>45302</v>
      </c>
      <c r="D5503" s="1" t="s">
        <v>4555</v>
      </c>
      <c r="E5503">
        <v>30</v>
      </c>
      <c r="F5503">
        <v>1703.94</v>
      </c>
      <c r="G5503">
        <v>411253.4</v>
      </c>
      <c r="H5503" s="1" t="s">
        <v>4552</v>
      </c>
      <c r="I5503" s="1" t="s">
        <v>1659</v>
      </c>
      <c r="J5503" s="1" t="s">
        <v>31</v>
      </c>
      <c r="K5503" s="1" t="s">
        <v>35</v>
      </c>
      <c r="L5503" s="1" t="s">
        <v>185</v>
      </c>
      <c r="M5503" s="1" t="s">
        <v>1035</v>
      </c>
      <c r="N5503" s="1" t="s">
        <v>38</v>
      </c>
      <c r="O5503">
        <v>2</v>
      </c>
      <c r="P5503" s="1" t="s">
        <v>46</v>
      </c>
      <c r="Q5503" s="1" t="s">
        <v>40</v>
      </c>
      <c r="R5503" s="1" t="str">
        <f t="shared" si="85"/>
        <v>Home Buyers - No Loan Applied</v>
      </c>
    </row>
    <row r="5504" spans="1:18">
      <c r="A5504">
        <v>200280</v>
      </c>
      <c r="B5504">
        <v>20</v>
      </c>
      <c r="C5504" s="5">
        <v>45302</v>
      </c>
      <c r="D5504" s="1" t="s">
        <v>4551</v>
      </c>
      <c r="E5504">
        <v>31</v>
      </c>
      <c r="F5504">
        <v>1414.44</v>
      </c>
      <c r="G5504">
        <v>441780.05</v>
      </c>
      <c r="H5504" s="1" t="s">
        <v>4553</v>
      </c>
      <c r="I5504" s="1" t="s">
        <v>4554</v>
      </c>
      <c r="J5504" s="1"/>
      <c r="K5504" s="1"/>
      <c r="L5504" s="1"/>
      <c r="M5504" s="1"/>
      <c r="N5504" s="1"/>
      <c r="P5504" s="1"/>
      <c r="Q5504" s="1"/>
      <c r="R5504" s="1" t="str">
        <f t="shared" si="85"/>
        <v>Unmatched / No Buyer</v>
      </c>
    </row>
    <row r="5505" spans="1:18">
      <c r="A5505">
        <v>200308</v>
      </c>
      <c r="B5505">
        <v>20</v>
      </c>
      <c r="C5505" s="5">
        <v>45302</v>
      </c>
      <c r="D5505" s="1" t="s">
        <v>4551</v>
      </c>
      <c r="E5505">
        <v>33</v>
      </c>
      <c r="F5505">
        <v>630.53</v>
      </c>
      <c r="G5505">
        <v>159563.73000000001</v>
      </c>
      <c r="H5505" s="1" t="s">
        <v>4552</v>
      </c>
      <c r="I5505" s="1" t="s">
        <v>2170</v>
      </c>
      <c r="J5505" s="1" t="s">
        <v>31</v>
      </c>
      <c r="K5505" s="1" t="s">
        <v>45</v>
      </c>
      <c r="L5505" s="1" t="s">
        <v>36</v>
      </c>
      <c r="M5505" s="1" t="s">
        <v>37</v>
      </c>
      <c r="N5505" s="1" t="s">
        <v>61</v>
      </c>
      <c r="O5505">
        <v>5</v>
      </c>
      <c r="P5505" s="1" t="s">
        <v>39</v>
      </c>
      <c r="Q5505" s="1" t="s">
        <v>40</v>
      </c>
      <c r="R5505" s="1" t="str">
        <f t="shared" si="85"/>
        <v>Investment-Purpose Buyers</v>
      </c>
    </row>
    <row r="5506" spans="1:18">
      <c r="A5506">
        <v>200319</v>
      </c>
      <c r="B5506">
        <v>20</v>
      </c>
      <c r="C5506" s="5">
        <v>45302</v>
      </c>
      <c r="D5506" s="1" t="s">
        <v>4555</v>
      </c>
      <c r="E5506">
        <v>34</v>
      </c>
      <c r="F5506">
        <v>858.93</v>
      </c>
      <c r="G5506">
        <v>297822.28999999998</v>
      </c>
      <c r="H5506" s="1" t="s">
        <v>4552</v>
      </c>
      <c r="I5506" s="1" t="s">
        <v>800</v>
      </c>
      <c r="J5506" s="1" t="s">
        <v>31</v>
      </c>
      <c r="K5506" s="1" t="s">
        <v>35</v>
      </c>
      <c r="L5506" s="1" t="s">
        <v>36</v>
      </c>
      <c r="M5506" s="1" t="s">
        <v>777</v>
      </c>
      <c r="N5506" s="1" t="s">
        <v>38</v>
      </c>
      <c r="O5506">
        <v>3</v>
      </c>
      <c r="P5506" s="1" t="s">
        <v>46</v>
      </c>
      <c r="Q5506" s="1" t="s">
        <v>51</v>
      </c>
      <c r="R5506" s="1" t="str">
        <f t="shared" ref="R5506:R5569" si="86">IF(I5506="","Unmatched / No Buyer",IF(J5506="Corporate","Corporate Buyers",IF(N5506="Investment","Investment-Purpose Buyers",IF(N5506="Home",IF(P5506="Yes","Home Buyers - Loan Applied","Home Buyers - No Loan Applied"),"Other / Unclassified"))))</f>
        <v>Home Buyers - No Loan Applied</v>
      </c>
    </row>
    <row r="5507" spans="1:18">
      <c r="A5507">
        <v>200324</v>
      </c>
      <c r="B5507">
        <v>20</v>
      </c>
      <c r="C5507" s="5">
        <v>45302</v>
      </c>
      <c r="D5507" s="1" t="s">
        <v>4551</v>
      </c>
      <c r="E5507">
        <v>36</v>
      </c>
      <c r="F5507">
        <v>1484.99</v>
      </c>
      <c r="G5507">
        <v>487337.89</v>
      </c>
      <c r="H5507" s="1" t="s">
        <v>4552</v>
      </c>
      <c r="I5507" s="1" t="s">
        <v>1655</v>
      </c>
      <c r="J5507" s="1" t="s">
        <v>31</v>
      </c>
      <c r="K5507" s="1" t="s">
        <v>35</v>
      </c>
      <c r="L5507" s="1" t="s">
        <v>36</v>
      </c>
      <c r="M5507" s="1" t="s">
        <v>223</v>
      </c>
      <c r="N5507" s="1" t="s">
        <v>38</v>
      </c>
      <c r="O5507">
        <v>2</v>
      </c>
      <c r="P5507" s="1" t="s">
        <v>39</v>
      </c>
      <c r="Q5507" s="1" t="s">
        <v>51</v>
      </c>
      <c r="R5507" s="1" t="str">
        <f t="shared" si="86"/>
        <v>Home Buyers - Loan Applied</v>
      </c>
    </row>
    <row r="5508" spans="1:18">
      <c r="A5508">
        <v>200364</v>
      </c>
      <c r="B5508">
        <v>20</v>
      </c>
      <c r="C5508" s="5">
        <v>45302</v>
      </c>
      <c r="D5508" s="1" t="s">
        <v>4551</v>
      </c>
      <c r="E5508">
        <v>40</v>
      </c>
      <c r="F5508">
        <v>428.03</v>
      </c>
      <c r="G5508">
        <v>127354.14</v>
      </c>
      <c r="H5508" s="1" t="s">
        <v>4553</v>
      </c>
      <c r="I5508" s="1" t="s">
        <v>4554</v>
      </c>
      <c r="J5508" s="1"/>
      <c r="K5508" s="1"/>
      <c r="L5508" s="1"/>
      <c r="M5508" s="1"/>
      <c r="N5508" s="1"/>
      <c r="P5508" s="1"/>
      <c r="Q5508" s="1"/>
      <c r="R5508" s="1" t="str">
        <f t="shared" si="86"/>
        <v>Unmatched / No Buyer</v>
      </c>
    </row>
    <row r="5509" spans="1:18">
      <c r="A5509">
        <v>200375</v>
      </c>
      <c r="B5509">
        <v>20</v>
      </c>
      <c r="C5509" s="5">
        <v>45302</v>
      </c>
      <c r="D5509" s="1" t="s">
        <v>4551</v>
      </c>
      <c r="E5509">
        <v>40</v>
      </c>
      <c r="F5509">
        <v>428.03</v>
      </c>
      <c r="G5509">
        <v>110458.66</v>
      </c>
      <c r="H5509" s="1" t="s">
        <v>4552</v>
      </c>
      <c r="I5509" s="1" t="s">
        <v>4297</v>
      </c>
      <c r="J5509" s="1" t="s">
        <v>31</v>
      </c>
      <c r="K5509" s="1" t="s">
        <v>35</v>
      </c>
      <c r="L5509" s="1" t="s">
        <v>70</v>
      </c>
      <c r="M5509" s="1" t="s">
        <v>837</v>
      </c>
      <c r="N5509" s="1" t="s">
        <v>38</v>
      </c>
      <c r="O5509">
        <v>5</v>
      </c>
      <c r="P5509" s="1" t="s">
        <v>46</v>
      </c>
      <c r="Q5509" s="1" t="s">
        <v>51</v>
      </c>
      <c r="R5509" s="1" t="str">
        <f t="shared" si="86"/>
        <v>Home Buyers - No Loan Applied</v>
      </c>
    </row>
    <row r="5510" spans="1:18">
      <c r="A5510">
        <v>200396</v>
      </c>
      <c r="B5510">
        <v>20</v>
      </c>
      <c r="C5510" s="5">
        <v>45302</v>
      </c>
      <c r="D5510" s="1" t="s">
        <v>4551</v>
      </c>
      <c r="E5510">
        <v>45</v>
      </c>
      <c r="F5510">
        <v>1532.67</v>
      </c>
      <c r="G5510">
        <v>465402.48</v>
      </c>
      <c r="H5510" s="1" t="s">
        <v>4552</v>
      </c>
      <c r="I5510" s="1" t="s">
        <v>4285</v>
      </c>
      <c r="J5510" s="1" t="s">
        <v>31</v>
      </c>
      <c r="K5510" s="1" t="s">
        <v>35</v>
      </c>
      <c r="L5510" s="1" t="s">
        <v>36</v>
      </c>
      <c r="M5510" s="1" t="s">
        <v>147</v>
      </c>
      <c r="N5510" s="1" t="s">
        <v>38</v>
      </c>
      <c r="O5510">
        <v>2</v>
      </c>
      <c r="P5510" s="1" t="s">
        <v>46</v>
      </c>
      <c r="Q5510" s="1" t="s">
        <v>51</v>
      </c>
      <c r="R5510" s="1" t="str">
        <f t="shared" si="86"/>
        <v>Home Buyers - No Loan Applied</v>
      </c>
    </row>
    <row r="5511" spans="1:18">
      <c r="A5511">
        <v>200398</v>
      </c>
      <c r="B5511">
        <v>20</v>
      </c>
      <c r="C5511" s="5">
        <v>45302</v>
      </c>
      <c r="D5511" s="1" t="s">
        <v>4551</v>
      </c>
      <c r="E5511">
        <v>45</v>
      </c>
      <c r="F5511">
        <v>1532.67</v>
      </c>
      <c r="G5511">
        <v>430163.14</v>
      </c>
      <c r="H5511" s="1" t="s">
        <v>4552</v>
      </c>
      <c r="I5511" s="1" t="s">
        <v>4458</v>
      </c>
      <c r="J5511" s="1" t="s">
        <v>31</v>
      </c>
      <c r="K5511" s="1" t="s">
        <v>45</v>
      </c>
      <c r="L5511" s="1" t="s">
        <v>36</v>
      </c>
      <c r="M5511" s="1" t="s">
        <v>37</v>
      </c>
      <c r="N5511" s="1" t="s">
        <v>38</v>
      </c>
      <c r="O5511">
        <v>4</v>
      </c>
      <c r="P5511" s="1" t="s">
        <v>39</v>
      </c>
      <c r="Q5511" s="1" t="s">
        <v>40</v>
      </c>
      <c r="R5511" s="1" t="str">
        <f t="shared" si="86"/>
        <v>Home Buyers - Loan Applied</v>
      </c>
    </row>
    <row r="5512" spans="1:18">
      <c r="A5512">
        <v>200422</v>
      </c>
      <c r="B5512">
        <v>20</v>
      </c>
      <c r="C5512" s="5">
        <v>45302</v>
      </c>
      <c r="D5512" s="1" t="s">
        <v>4551</v>
      </c>
      <c r="E5512">
        <v>48</v>
      </c>
      <c r="F5512">
        <v>860.8</v>
      </c>
      <c r="G5512">
        <v>260547.09</v>
      </c>
      <c r="H5512" s="1" t="s">
        <v>4552</v>
      </c>
      <c r="I5512" s="1" t="s">
        <v>2890</v>
      </c>
      <c r="J5512" s="1" t="s">
        <v>31</v>
      </c>
      <c r="K5512" s="1" t="s">
        <v>35</v>
      </c>
      <c r="L5512" s="1" t="s">
        <v>36</v>
      </c>
      <c r="M5512" s="1" t="s">
        <v>164</v>
      </c>
      <c r="N5512" s="1" t="s">
        <v>38</v>
      </c>
      <c r="O5512">
        <v>2</v>
      </c>
      <c r="P5512" s="1" t="s">
        <v>39</v>
      </c>
      <c r="Q5512" s="1" t="s">
        <v>51</v>
      </c>
      <c r="R5512" s="1" t="str">
        <f t="shared" si="86"/>
        <v>Home Buyers - Loan Applied</v>
      </c>
    </row>
    <row r="5513" spans="1:18">
      <c r="A5513">
        <v>200428</v>
      </c>
      <c r="B5513">
        <v>20</v>
      </c>
      <c r="C5513" s="5">
        <v>45302</v>
      </c>
      <c r="D5513" s="1" t="s">
        <v>4551</v>
      </c>
      <c r="E5513">
        <v>48</v>
      </c>
      <c r="F5513">
        <v>860.8</v>
      </c>
      <c r="G5513">
        <v>287022.15000000002</v>
      </c>
      <c r="H5513" s="1" t="s">
        <v>4552</v>
      </c>
      <c r="I5513" s="1" t="s">
        <v>624</v>
      </c>
      <c r="J5513" s="1" t="s">
        <v>31</v>
      </c>
      <c r="K5513" s="1" t="s">
        <v>45</v>
      </c>
      <c r="L5513" s="1" t="s">
        <v>36</v>
      </c>
      <c r="M5513" s="1" t="s">
        <v>37</v>
      </c>
      <c r="N5513" s="1" t="s">
        <v>38</v>
      </c>
      <c r="O5513">
        <v>4</v>
      </c>
      <c r="P5513" s="1" t="s">
        <v>46</v>
      </c>
      <c r="Q5513" s="1" t="s">
        <v>51</v>
      </c>
      <c r="R5513" s="1" t="str">
        <f t="shared" si="86"/>
        <v>Home Buyers - No Loan Applied</v>
      </c>
    </row>
    <row r="5514" spans="1:18">
      <c r="A5514">
        <v>200448</v>
      </c>
      <c r="B5514">
        <v>20</v>
      </c>
      <c r="C5514" s="5">
        <v>45302</v>
      </c>
      <c r="D5514" s="1" t="s">
        <v>4551</v>
      </c>
      <c r="E5514">
        <v>50</v>
      </c>
      <c r="F5514">
        <v>493.06</v>
      </c>
      <c r="G5514">
        <v>163085.03</v>
      </c>
      <c r="H5514" s="1" t="s">
        <v>4552</v>
      </c>
      <c r="I5514" s="1" t="s">
        <v>4257</v>
      </c>
      <c r="J5514" s="1" t="s">
        <v>31</v>
      </c>
      <c r="K5514" s="1" t="s">
        <v>35</v>
      </c>
      <c r="L5514" s="1" t="s">
        <v>310</v>
      </c>
      <c r="M5514" s="1" t="s">
        <v>753</v>
      </c>
      <c r="N5514" s="1" t="s">
        <v>38</v>
      </c>
      <c r="O5514">
        <v>3</v>
      </c>
      <c r="P5514" s="1" t="s">
        <v>39</v>
      </c>
      <c r="Q5514" s="1" t="s">
        <v>51</v>
      </c>
      <c r="R5514" s="1" t="str">
        <f t="shared" si="86"/>
        <v>Home Buyers - Loan Applied</v>
      </c>
    </row>
    <row r="5515" spans="1:18">
      <c r="A5515">
        <v>200458</v>
      </c>
      <c r="B5515">
        <v>20</v>
      </c>
      <c r="C5515" s="5">
        <v>45302</v>
      </c>
      <c r="D5515" s="1" t="s">
        <v>4551</v>
      </c>
      <c r="E5515">
        <v>51</v>
      </c>
      <c r="F5515">
        <v>1062.33</v>
      </c>
      <c r="G5515">
        <v>280856.5</v>
      </c>
      <c r="H5515" s="1" t="s">
        <v>4553</v>
      </c>
      <c r="I5515" s="1" t="s">
        <v>4554</v>
      </c>
      <c r="J5515" s="1"/>
      <c r="K5515" s="1"/>
      <c r="L5515" s="1"/>
      <c r="M5515" s="1"/>
      <c r="N5515" s="1"/>
      <c r="P5515" s="1"/>
      <c r="Q5515" s="1"/>
      <c r="R5515" s="1" t="str">
        <f t="shared" si="86"/>
        <v>Unmatched / No Buyer</v>
      </c>
    </row>
    <row r="5516" spans="1:18">
      <c r="A5516">
        <v>200489</v>
      </c>
      <c r="B5516">
        <v>20</v>
      </c>
      <c r="C5516" s="5">
        <v>45302</v>
      </c>
      <c r="D5516" s="1" t="s">
        <v>4551</v>
      </c>
      <c r="E5516">
        <v>56</v>
      </c>
      <c r="F5516">
        <v>1333.01</v>
      </c>
      <c r="G5516">
        <v>344381.29</v>
      </c>
      <c r="H5516" s="1" t="s">
        <v>4553</v>
      </c>
      <c r="I5516" s="1" t="s">
        <v>4554</v>
      </c>
      <c r="J5516" s="1"/>
      <c r="K5516" s="1"/>
      <c r="L5516" s="1"/>
      <c r="M5516" s="1"/>
      <c r="N5516" s="1"/>
      <c r="P5516" s="1"/>
      <c r="Q5516" s="1"/>
      <c r="R5516" s="1" t="str">
        <f t="shared" si="86"/>
        <v>Unmatched / No Buyer</v>
      </c>
    </row>
    <row r="5517" spans="1:18">
      <c r="A5517">
        <v>990018</v>
      </c>
      <c r="B5517">
        <v>4</v>
      </c>
      <c r="C5517" s="5">
        <v>45302</v>
      </c>
      <c r="D5517" s="1" t="s">
        <v>4551</v>
      </c>
      <c r="E5517">
        <v>49</v>
      </c>
      <c r="F5517">
        <v>1325.31</v>
      </c>
      <c r="G5517">
        <v>377043.6</v>
      </c>
      <c r="H5517" s="1" t="s">
        <v>4553</v>
      </c>
      <c r="I5517" s="1" t="s">
        <v>4554</v>
      </c>
      <c r="J5517" s="1"/>
      <c r="K5517" s="1"/>
      <c r="L5517" s="1"/>
      <c r="M5517" s="1"/>
      <c r="N5517" s="1"/>
      <c r="P5517" s="1"/>
      <c r="Q5517" s="1"/>
      <c r="R5517" s="1" t="str">
        <f t="shared" si="86"/>
        <v>Unmatched / No Buyer</v>
      </c>
    </row>
    <row r="5518" spans="1:18">
      <c r="A5518">
        <v>990022</v>
      </c>
      <c r="B5518">
        <v>5</v>
      </c>
      <c r="C5518" s="5">
        <v>45302</v>
      </c>
      <c r="D5518" s="1" t="s">
        <v>4551</v>
      </c>
      <c r="E5518">
        <v>34</v>
      </c>
      <c r="F5518">
        <v>798.28</v>
      </c>
      <c r="G5518">
        <v>212916.36</v>
      </c>
      <c r="H5518" s="1" t="s">
        <v>4553</v>
      </c>
      <c r="I5518" s="1" t="s">
        <v>4554</v>
      </c>
      <c r="J5518" s="1"/>
      <c r="K5518" s="1"/>
      <c r="L5518" s="1"/>
      <c r="M5518" s="1"/>
      <c r="N5518" s="1"/>
      <c r="P5518" s="1"/>
      <c r="Q5518" s="1"/>
      <c r="R5518" s="1" t="str">
        <f t="shared" si="86"/>
        <v>Unmatched / No Buyer</v>
      </c>
    </row>
    <row r="5519" spans="1:18">
      <c r="A5519">
        <v>1020</v>
      </c>
      <c r="B5519">
        <v>1</v>
      </c>
      <c r="C5519" s="5">
        <v>45303</v>
      </c>
      <c r="D5519" s="1" t="s">
        <v>4551</v>
      </c>
      <c r="E5519">
        <v>20</v>
      </c>
      <c r="F5519">
        <v>1160.3599999999999</v>
      </c>
      <c r="G5519">
        <v>398903.42</v>
      </c>
      <c r="H5519" s="1" t="s">
        <v>4552</v>
      </c>
      <c r="I5519" s="1" t="s">
        <v>56</v>
      </c>
      <c r="J5519" s="1" t="s">
        <v>57</v>
      </c>
      <c r="K5519" s="1" t="s">
        <v>45</v>
      </c>
      <c r="L5519" s="1" t="s">
        <v>36</v>
      </c>
      <c r="M5519" s="1" t="s">
        <v>37</v>
      </c>
      <c r="N5519" s="1" t="s">
        <v>61</v>
      </c>
      <c r="O5519">
        <v>5</v>
      </c>
      <c r="P5519" s="1" t="s">
        <v>46</v>
      </c>
      <c r="Q5519" s="1" t="s">
        <v>40</v>
      </c>
      <c r="R5519" s="1" t="str">
        <f t="shared" si="86"/>
        <v>Investment-Purpose Buyers</v>
      </c>
    </row>
    <row r="5520" spans="1:18">
      <c r="A5520">
        <v>1035</v>
      </c>
      <c r="B5520">
        <v>1</v>
      </c>
      <c r="C5520" s="5">
        <v>45303</v>
      </c>
      <c r="D5520" s="1" t="s">
        <v>4551</v>
      </c>
      <c r="E5520">
        <v>35</v>
      </c>
      <c r="F5520">
        <v>827.87</v>
      </c>
      <c r="G5520">
        <v>238811.06</v>
      </c>
      <c r="H5520" s="1" t="s">
        <v>4552</v>
      </c>
      <c r="I5520" s="1" t="s">
        <v>575</v>
      </c>
      <c r="J5520" s="1" t="s">
        <v>31</v>
      </c>
      <c r="K5520" s="1" t="s">
        <v>45</v>
      </c>
      <c r="L5520" s="1" t="s">
        <v>36</v>
      </c>
      <c r="M5520" s="1" t="s">
        <v>147</v>
      </c>
      <c r="N5520" s="1" t="s">
        <v>38</v>
      </c>
      <c r="O5520">
        <v>1</v>
      </c>
      <c r="P5520" s="1" t="s">
        <v>39</v>
      </c>
      <c r="Q5520" s="1" t="s">
        <v>51</v>
      </c>
      <c r="R5520" s="1" t="str">
        <f t="shared" si="86"/>
        <v>Home Buyers - Loan Applied</v>
      </c>
    </row>
    <row r="5521" spans="1:18">
      <c r="A5521">
        <v>2006</v>
      </c>
      <c r="B5521">
        <v>2</v>
      </c>
      <c r="C5521" s="5">
        <v>45303</v>
      </c>
      <c r="D5521" s="1" t="s">
        <v>4551</v>
      </c>
      <c r="E5521">
        <v>6</v>
      </c>
      <c r="F5521">
        <v>1307.45</v>
      </c>
      <c r="G5521">
        <v>396973.83</v>
      </c>
      <c r="H5521" s="1" t="s">
        <v>4552</v>
      </c>
      <c r="I5521" s="1" t="s">
        <v>76</v>
      </c>
      <c r="J5521" s="1" t="s">
        <v>31</v>
      </c>
      <c r="K5521" s="1" t="s">
        <v>45</v>
      </c>
      <c r="L5521" s="1" t="s">
        <v>36</v>
      </c>
      <c r="M5521" s="1" t="s">
        <v>37</v>
      </c>
      <c r="N5521" s="1" t="s">
        <v>61</v>
      </c>
      <c r="O5521">
        <v>5</v>
      </c>
      <c r="P5521" s="1" t="s">
        <v>46</v>
      </c>
      <c r="Q5521" s="1" t="s">
        <v>51</v>
      </c>
      <c r="R5521" s="1" t="str">
        <f t="shared" si="86"/>
        <v>Investment-Purpose Buyers</v>
      </c>
    </row>
    <row r="5522" spans="1:18">
      <c r="A5522">
        <v>2011</v>
      </c>
      <c r="B5522">
        <v>2</v>
      </c>
      <c r="C5522" s="5">
        <v>45303</v>
      </c>
      <c r="D5522" s="1" t="s">
        <v>4551</v>
      </c>
      <c r="E5522">
        <v>11</v>
      </c>
      <c r="F5522">
        <v>649.69000000000005</v>
      </c>
      <c r="G5522">
        <v>225401.62</v>
      </c>
      <c r="H5522" s="1" t="s">
        <v>4552</v>
      </c>
      <c r="I5522" s="1" t="s">
        <v>417</v>
      </c>
      <c r="J5522" s="1" t="s">
        <v>31</v>
      </c>
      <c r="K5522" s="1" t="s">
        <v>35</v>
      </c>
      <c r="L5522" s="1" t="s">
        <v>36</v>
      </c>
      <c r="M5522" s="1" t="s">
        <v>37</v>
      </c>
      <c r="N5522" s="1" t="s">
        <v>38</v>
      </c>
      <c r="O5522">
        <v>4</v>
      </c>
      <c r="P5522" s="1" t="s">
        <v>46</v>
      </c>
      <c r="Q5522" s="1" t="s">
        <v>40</v>
      </c>
      <c r="R5522" s="1" t="str">
        <f t="shared" si="86"/>
        <v>Home Buyers - No Loan Applied</v>
      </c>
    </row>
    <row r="5523" spans="1:18">
      <c r="A5523">
        <v>2035</v>
      </c>
      <c r="B5523">
        <v>2</v>
      </c>
      <c r="C5523" s="5">
        <v>45303</v>
      </c>
      <c r="D5523" s="1" t="s">
        <v>4551</v>
      </c>
      <c r="E5523">
        <v>35</v>
      </c>
      <c r="F5523">
        <v>785.48</v>
      </c>
      <c r="G5523">
        <v>192092.24</v>
      </c>
      <c r="H5523" s="1" t="s">
        <v>4552</v>
      </c>
      <c r="I5523" s="1" t="s">
        <v>156</v>
      </c>
      <c r="J5523" s="1" t="s">
        <v>31</v>
      </c>
      <c r="K5523" s="1" t="s">
        <v>35</v>
      </c>
      <c r="L5523" s="1" t="s">
        <v>36</v>
      </c>
      <c r="M5523" s="1" t="s">
        <v>37</v>
      </c>
      <c r="N5523" s="1" t="s">
        <v>38</v>
      </c>
      <c r="O5523">
        <v>3</v>
      </c>
      <c r="P5523" s="1" t="s">
        <v>46</v>
      </c>
      <c r="Q5523" s="1" t="s">
        <v>103</v>
      </c>
      <c r="R5523" s="1" t="str">
        <f t="shared" si="86"/>
        <v>Home Buyers - No Loan Applied</v>
      </c>
    </row>
    <row r="5524" spans="1:18">
      <c r="A5524">
        <v>2048</v>
      </c>
      <c r="B5524">
        <v>2</v>
      </c>
      <c r="C5524" s="5">
        <v>45303</v>
      </c>
      <c r="D5524" s="1" t="s">
        <v>4551</v>
      </c>
      <c r="E5524">
        <v>48</v>
      </c>
      <c r="F5524">
        <v>785.48</v>
      </c>
      <c r="G5524">
        <v>220865</v>
      </c>
      <c r="H5524" s="1" t="s">
        <v>4552</v>
      </c>
      <c r="I5524" s="1" t="s">
        <v>224</v>
      </c>
      <c r="J5524" s="1" t="s">
        <v>31</v>
      </c>
      <c r="K5524" s="1" t="s">
        <v>45</v>
      </c>
      <c r="L5524" s="1" t="s">
        <v>36</v>
      </c>
      <c r="M5524" s="1" t="s">
        <v>147</v>
      </c>
      <c r="N5524" s="1" t="s">
        <v>61</v>
      </c>
      <c r="O5524">
        <v>3</v>
      </c>
      <c r="P5524" s="1" t="s">
        <v>39</v>
      </c>
      <c r="Q5524" s="1" t="s">
        <v>40</v>
      </c>
      <c r="R5524" s="1" t="str">
        <f t="shared" si="86"/>
        <v>Investment-Purpose Buyers</v>
      </c>
    </row>
    <row r="5525" spans="1:18">
      <c r="A5525">
        <v>3053</v>
      </c>
      <c r="B5525">
        <v>3</v>
      </c>
      <c r="C5525" s="5">
        <v>45303</v>
      </c>
      <c r="D5525" s="1" t="s">
        <v>4551</v>
      </c>
      <c r="E5525">
        <v>53</v>
      </c>
      <c r="F5525">
        <v>670.24</v>
      </c>
      <c r="G5525">
        <v>190119.5</v>
      </c>
      <c r="H5525" s="1" t="s">
        <v>4552</v>
      </c>
      <c r="I5525" s="1" t="s">
        <v>537</v>
      </c>
      <c r="J5525" s="1" t="s">
        <v>31</v>
      </c>
      <c r="K5525" s="1" t="s">
        <v>35</v>
      </c>
      <c r="L5525" s="1" t="s">
        <v>36</v>
      </c>
      <c r="M5525" s="1" t="s">
        <v>37</v>
      </c>
      <c r="N5525" s="1" t="s">
        <v>38</v>
      </c>
      <c r="O5525">
        <v>1</v>
      </c>
      <c r="P5525" s="1" t="s">
        <v>39</v>
      </c>
      <c r="Q5525" s="1" t="s">
        <v>51</v>
      </c>
      <c r="R5525" s="1" t="str">
        <f t="shared" si="86"/>
        <v>Home Buyers - Loan Applied</v>
      </c>
    </row>
    <row r="5526" spans="1:18">
      <c r="A5526">
        <v>4021</v>
      </c>
      <c r="B5526">
        <v>4</v>
      </c>
      <c r="C5526" s="5">
        <v>45303</v>
      </c>
      <c r="D5526" s="1" t="s">
        <v>4551</v>
      </c>
      <c r="E5526">
        <v>21</v>
      </c>
      <c r="F5526">
        <v>789.25</v>
      </c>
      <c r="G5526">
        <v>256376.28</v>
      </c>
      <c r="H5526" s="1" t="s">
        <v>4553</v>
      </c>
      <c r="I5526" s="1" t="s">
        <v>4554</v>
      </c>
      <c r="J5526" s="1"/>
      <c r="K5526" s="1"/>
      <c r="L5526" s="1"/>
      <c r="M5526" s="1"/>
      <c r="N5526" s="1"/>
      <c r="P5526" s="1"/>
      <c r="Q5526" s="1"/>
      <c r="R5526" s="1" t="str">
        <f t="shared" si="86"/>
        <v>Unmatched / No Buyer</v>
      </c>
    </row>
    <row r="5527" spans="1:18">
      <c r="A5527">
        <v>4027</v>
      </c>
      <c r="B5527">
        <v>4</v>
      </c>
      <c r="C5527" s="5">
        <v>45303</v>
      </c>
      <c r="D5527" s="1" t="s">
        <v>4551</v>
      </c>
      <c r="E5527">
        <v>27</v>
      </c>
      <c r="F5527">
        <v>789.25</v>
      </c>
      <c r="G5527">
        <v>233172.49</v>
      </c>
      <c r="H5527" s="1" t="s">
        <v>4553</v>
      </c>
      <c r="I5527" s="1" t="s">
        <v>4554</v>
      </c>
      <c r="J5527" s="1"/>
      <c r="K5527" s="1"/>
      <c r="L5527" s="1"/>
      <c r="M5527" s="1"/>
      <c r="N5527" s="1"/>
      <c r="P5527" s="1"/>
      <c r="Q5527" s="1"/>
      <c r="R5527" s="1" t="str">
        <f t="shared" si="86"/>
        <v>Unmatched / No Buyer</v>
      </c>
    </row>
    <row r="5528" spans="1:18">
      <c r="A5528">
        <v>4051</v>
      </c>
      <c r="B5528">
        <v>4</v>
      </c>
      <c r="C5528" s="5">
        <v>45303</v>
      </c>
      <c r="D5528" s="1" t="s">
        <v>4551</v>
      </c>
      <c r="E5528">
        <v>51</v>
      </c>
      <c r="F5528">
        <v>1608.84</v>
      </c>
      <c r="G5528">
        <v>496266.41</v>
      </c>
      <c r="H5528" s="1" t="s">
        <v>4552</v>
      </c>
      <c r="I5528" s="1" t="s">
        <v>30</v>
      </c>
      <c r="J5528" s="1" t="s">
        <v>31</v>
      </c>
      <c r="K5528" s="1" t="s">
        <v>35</v>
      </c>
      <c r="L5528" s="1" t="s">
        <v>36</v>
      </c>
      <c r="M5528" s="1" t="s">
        <v>37</v>
      </c>
      <c r="N5528" s="1" t="s">
        <v>38</v>
      </c>
      <c r="O5528">
        <v>4</v>
      </c>
      <c r="P5528" s="1" t="s">
        <v>39</v>
      </c>
      <c r="Q5528" s="1" t="s">
        <v>40</v>
      </c>
      <c r="R5528" s="1" t="str">
        <f t="shared" si="86"/>
        <v>Home Buyers - Loan Applied</v>
      </c>
    </row>
    <row r="5529" spans="1:18">
      <c r="A5529">
        <v>5009</v>
      </c>
      <c r="B5529">
        <v>5</v>
      </c>
      <c r="C5529" s="5">
        <v>45303</v>
      </c>
      <c r="D5529" s="1" t="s">
        <v>4551</v>
      </c>
      <c r="E5529">
        <v>9</v>
      </c>
      <c r="F5529">
        <v>798.5</v>
      </c>
      <c r="G5529">
        <v>227072.88</v>
      </c>
      <c r="H5529" s="1" t="s">
        <v>4553</v>
      </c>
      <c r="I5529" s="1" t="s">
        <v>4554</v>
      </c>
      <c r="J5529" s="1"/>
      <c r="K5529" s="1"/>
      <c r="L5529" s="1"/>
      <c r="M5529" s="1"/>
      <c r="N5529" s="1"/>
      <c r="P5529" s="1"/>
      <c r="Q5529" s="1"/>
      <c r="R5529" s="1" t="str">
        <f t="shared" si="86"/>
        <v>Unmatched / No Buyer</v>
      </c>
    </row>
    <row r="5530" spans="1:18">
      <c r="A5530">
        <v>10028</v>
      </c>
      <c r="B5530">
        <v>1</v>
      </c>
      <c r="C5530" s="5">
        <v>45303</v>
      </c>
      <c r="D5530" s="1" t="s">
        <v>4555</v>
      </c>
      <c r="E5530">
        <v>3</v>
      </c>
      <c r="F5530">
        <v>788.73</v>
      </c>
      <c r="G5530">
        <v>261844.74</v>
      </c>
      <c r="H5530" s="1" t="s">
        <v>4553</v>
      </c>
      <c r="I5530" s="1" t="s">
        <v>4554</v>
      </c>
      <c r="J5530" s="1"/>
      <c r="K5530" s="1"/>
      <c r="L5530" s="1"/>
      <c r="M5530" s="1"/>
      <c r="N5530" s="1"/>
      <c r="P5530" s="1"/>
      <c r="Q5530" s="1"/>
      <c r="R5530" s="1" t="str">
        <f t="shared" si="86"/>
        <v>Unmatched / No Buyer</v>
      </c>
    </row>
    <row r="5531" spans="1:18">
      <c r="A5531">
        <v>10034</v>
      </c>
      <c r="B5531">
        <v>1</v>
      </c>
      <c r="C5531" s="5">
        <v>45303</v>
      </c>
      <c r="D5531" s="1" t="s">
        <v>4551</v>
      </c>
      <c r="E5531">
        <v>4</v>
      </c>
      <c r="F5531">
        <v>633.61</v>
      </c>
      <c r="G5531">
        <v>199203.79</v>
      </c>
      <c r="H5531" s="1" t="s">
        <v>4553</v>
      </c>
      <c r="I5531" s="1" t="s">
        <v>4554</v>
      </c>
      <c r="J5531" s="1"/>
      <c r="K5531" s="1"/>
      <c r="L5531" s="1"/>
      <c r="M5531" s="1"/>
      <c r="N5531" s="1"/>
      <c r="P5531" s="1"/>
      <c r="Q5531" s="1"/>
      <c r="R5531" s="1" t="str">
        <f t="shared" si="86"/>
        <v>Unmatched / No Buyer</v>
      </c>
    </row>
    <row r="5532" spans="1:18">
      <c r="A5532">
        <v>10039</v>
      </c>
      <c r="B5532">
        <v>1</v>
      </c>
      <c r="C5532" s="5">
        <v>45303</v>
      </c>
      <c r="D5532" s="1" t="s">
        <v>4551</v>
      </c>
      <c r="E5532">
        <v>5</v>
      </c>
      <c r="F5532">
        <v>753.87</v>
      </c>
      <c r="G5532">
        <v>189843.68</v>
      </c>
      <c r="H5532" s="1" t="s">
        <v>4552</v>
      </c>
      <c r="I5532" s="1" t="s">
        <v>4342</v>
      </c>
      <c r="J5532" s="1" t="s">
        <v>31</v>
      </c>
      <c r="K5532" s="1" t="s">
        <v>35</v>
      </c>
      <c r="L5532" s="1" t="s">
        <v>70</v>
      </c>
      <c r="M5532" s="1" t="s">
        <v>899</v>
      </c>
      <c r="N5532" s="1" t="s">
        <v>38</v>
      </c>
      <c r="O5532">
        <v>2</v>
      </c>
      <c r="P5532" s="1" t="s">
        <v>46</v>
      </c>
      <c r="Q5532" s="1" t="s">
        <v>40</v>
      </c>
      <c r="R5532" s="1" t="str">
        <f t="shared" si="86"/>
        <v>Home Buyers - No Loan Applied</v>
      </c>
    </row>
    <row r="5533" spans="1:18">
      <c r="A5533">
        <v>10044</v>
      </c>
      <c r="B5533">
        <v>1</v>
      </c>
      <c r="C5533" s="5">
        <v>45303</v>
      </c>
      <c r="D5533" s="1" t="s">
        <v>4555</v>
      </c>
      <c r="E5533">
        <v>5</v>
      </c>
      <c r="F5533">
        <v>753.87</v>
      </c>
      <c r="G5533">
        <v>232407.25</v>
      </c>
      <c r="H5533" s="1" t="s">
        <v>4552</v>
      </c>
      <c r="I5533" s="1" t="s">
        <v>862</v>
      </c>
      <c r="J5533" s="1" t="s">
        <v>31</v>
      </c>
      <c r="K5533" s="1" t="s">
        <v>45</v>
      </c>
      <c r="L5533" s="1" t="s">
        <v>36</v>
      </c>
      <c r="M5533" s="1" t="s">
        <v>112</v>
      </c>
      <c r="N5533" s="1" t="s">
        <v>61</v>
      </c>
      <c r="O5533">
        <v>3</v>
      </c>
      <c r="P5533" s="1" t="s">
        <v>46</v>
      </c>
      <c r="Q5533" s="1" t="s">
        <v>51</v>
      </c>
      <c r="R5533" s="1" t="str">
        <f t="shared" si="86"/>
        <v>Investment-Purpose Buyers</v>
      </c>
    </row>
    <row r="5534" spans="1:18">
      <c r="A5534">
        <v>10049</v>
      </c>
      <c r="B5534">
        <v>1</v>
      </c>
      <c r="C5534" s="5">
        <v>45303</v>
      </c>
      <c r="D5534" s="1" t="s">
        <v>4551</v>
      </c>
      <c r="E5534">
        <v>6</v>
      </c>
      <c r="F5534">
        <v>740.75</v>
      </c>
      <c r="G5534">
        <v>200107.88</v>
      </c>
      <c r="H5534" s="1" t="s">
        <v>4552</v>
      </c>
      <c r="I5534" s="1" t="s">
        <v>2624</v>
      </c>
      <c r="J5534" s="1" t="s">
        <v>57</v>
      </c>
      <c r="K5534" s="1" t="s">
        <v>45</v>
      </c>
      <c r="L5534" s="1" t="s">
        <v>36</v>
      </c>
      <c r="M5534" s="1" t="s">
        <v>37</v>
      </c>
      <c r="N5534" s="1" t="s">
        <v>38</v>
      </c>
      <c r="O5534">
        <v>2</v>
      </c>
      <c r="P5534" s="1" t="s">
        <v>46</v>
      </c>
      <c r="Q5534" s="1" t="s">
        <v>40</v>
      </c>
      <c r="R5534" s="1" t="str">
        <f t="shared" si="86"/>
        <v>Home Buyers - No Loan Applied</v>
      </c>
    </row>
    <row r="5535" spans="1:18">
      <c r="A5535">
        <v>10077</v>
      </c>
      <c r="B5535">
        <v>1</v>
      </c>
      <c r="C5535" s="5">
        <v>45303</v>
      </c>
      <c r="D5535" s="1" t="s">
        <v>4551</v>
      </c>
      <c r="E5535">
        <v>10</v>
      </c>
      <c r="F5535">
        <v>1439.52</v>
      </c>
      <c r="G5535">
        <v>493851.26</v>
      </c>
      <c r="H5535" s="1" t="s">
        <v>4552</v>
      </c>
      <c r="I5535" s="1" t="s">
        <v>4360</v>
      </c>
      <c r="J5535" s="1" t="s">
        <v>31</v>
      </c>
      <c r="K5535" s="1" t="s">
        <v>45</v>
      </c>
      <c r="L5535" s="1" t="s">
        <v>36</v>
      </c>
      <c r="M5535" s="1" t="s">
        <v>164</v>
      </c>
      <c r="N5535" s="1" t="s">
        <v>38</v>
      </c>
      <c r="O5535">
        <v>3</v>
      </c>
      <c r="P5535" s="1" t="s">
        <v>46</v>
      </c>
      <c r="Q5535" s="1" t="s">
        <v>40</v>
      </c>
      <c r="R5535" s="1" t="str">
        <f t="shared" si="86"/>
        <v>Home Buyers - No Loan Applied</v>
      </c>
    </row>
    <row r="5536" spans="1:18">
      <c r="A5536">
        <v>10089</v>
      </c>
      <c r="B5536">
        <v>1</v>
      </c>
      <c r="C5536" s="5">
        <v>45303</v>
      </c>
      <c r="D5536" s="1" t="s">
        <v>4551</v>
      </c>
      <c r="E5536">
        <v>12</v>
      </c>
      <c r="F5536">
        <v>621.14</v>
      </c>
      <c r="G5536">
        <v>193074.48</v>
      </c>
      <c r="H5536" s="1" t="s">
        <v>4552</v>
      </c>
      <c r="I5536" s="1" t="s">
        <v>1002</v>
      </c>
      <c r="J5536" s="1" t="s">
        <v>31</v>
      </c>
      <c r="K5536" s="1" t="s">
        <v>35</v>
      </c>
      <c r="L5536" s="1" t="s">
        <v>36</v>
      </c>
      <c r="M5536" s="1" t="s">
        <v>777</v>
      </c>
      <c r="N5536" s="1" t="s">
        <v>38</v>
      </c>
      <c r="O5536">
        <v>5</v>
      </c>
      <c r="P5536" s="1" t="s">
        <v>46</v>
      </c>
      <c r="Q5536" s="1" t="s">
        <v>40</v>
      </c>
      <c r="R5536" s="1" t="str">
        <f t="shared" si="86"/>
        <v>Home Buyers - No Loan Applied</v>
      </c>
    </row>
    <row r="5537" spans="1:18">
      <c r="A5537">
        <v>10098</v>
      </c>
      <c r="B5537">
        <v>1</v>
      </c>
      <c r="C5537" s="5">
        <v>45303</v>
      </c>
      <c r="D5537" s="1" t="s">
        <v>4551</v>
      </c>
      <c r="E5537">
        <v>13</v>
      </c>
      <c r="F5537">
        <v>719.47</v>
      </c>
      <c r="G5537">
        <v>199968.31</v>
      </c>
      <c r="H5537" s="1" t="s">
        <v>4553</v>
      </c>
      <c r="I5537" s="1" t="s">
        <v>4554</v>
      </c>
      <c r="J5537" s="1"/>
      <c r="K5537" s="1"/>
      <c r="L5537" s="1"/>
      <c r="M5537" s="1"/>
      <c r="N5537" s="1"/>
      <c r="P5537" s="1"/>
      <c r="Q5537" s="1"/>
      <c r="R5537" s="1" t="str">
        <f t="shared" si="86"/>
        <v>Unmatched / No Buyer</v>
      </c>
    </row>
    <row r="5538" spans="1:18">
      <c r="A5538">
        <v>10121</v>
      </c>
      <c r="B5538">
        <v>1</v>
      </c>
      <c r="C5538" s="5">
        <v>45303</v>
      </c>
      <c r="D5538" s="1" t="s">
        <v>4551</v>
      </c>
      <c r="E5538">
        <v>15</v>
      </c>
      <c r="F5538">
        <v>765</v>
      </c>
      <c r="G5538">
        <v>296667.95</v>
      </c>
      <c r="H5538" s="1" t="s">
        <v>4552</v>
      </c>
      <c r="I5538" s="1" t="s">
        <v>2946</v>
      </c>
      <c r="J5538" s="1" t="s">
        <v>31</v>
      </c>
      <c r="K5538" s="1" t="s">
        <v>35</v>
      </c>
      <c r="L5538" s="1" t="s">
        <v>36</v>
      </c>
      <c r="M5538" s="1" t="s">
        <v>147</v>
      </c>
      <c r="N5538" s="1" t="s">
        <v>38</v>
      </c>
      <c r="O5538">
        <v>1</v>
      </c>
      <c r="P5538" s="1" t="s">
        <v>39</v>
      </c>
      <c r="Q5538" s="1" t="s">
        <v>40</v>
      </c>
      <c r="R5538" s="1" t="str">
        <f t="shared" si="86"/>
        <v>Home Buyers - Loan Applied</v>
      </c>
    </row>
    <row r="5539" spans="1:18">
      <c r="A5539">
        <v>10131</v>
      </c>
      <c r="B5539">
        <v>1</v>
      </c>
      <c r="C5539" s="5">
        <v>45303</v>
      </c>
      <c r="D5539" s="1" t="s">
        <v>4551</v>
      </c>
      <c r="E5539">
        <v>16</v>
      </c>
      <c r="F5539">
        <v>612.76</v>
      </c>
      <c r="G5539">
        <v>213430.42</v>
      </c>
      <c r="H5539" s="1" t="s">
        <v>4552</v>
      </c>
      <c r="I5539" s="1" t="s">
        <v>4380</v>
      </c>
      <c r="J5539" s="1" t="s">
        <v>31</v>
      </c>
      <c r="K5539" s="1" t="s">
        <v>35</v>
      </c>
      <c r="L5539" s="1" t="s">
        <v>1098</v>
      </c>
      <c r="M5539" s="1" t="s">
        <v>1099</v>
      </c>
      <c r="N5539" s="1" t="s">
        <v>38</v>
      </c>
      <c r="O5539">
        <v>2</v>
      </c>
      <c r="P5539" s="1" t="s">
        <v>46</v>
      </c>
      <c r="Q5539" s="1" t="s">
        <v>103</v>
      </c>
      <c r="R5539" s="1" t="str">
        <f t="shared" si="86"/>
        <v>Home Buyers - No Loan Applied</v>
      </c>
    </row>
    <row r="5540" spans="1:18">
      <c r="A5540">
        <v>10134</v>
      </c>
      <c r="B5540">
        <v>1</v>
      </c>
      <c r="C5540" s="5">
        <v>45303</v>
      </c>
      <c r="D5540" s="1" t="s">
        <v>4555</v>
      </c>
      <c r="E5540">
        <v>17</v>
      </c>
      <c r="F5540">
        <v>608.25</v>
      </c>
      <c r="G5540">
        <v>239307.41</v>
      </c>
      <c r="H5540" s="1" t="s">
        <v>4553</v>
      </c>
      <c r="I5540" s="1" t="s">
        <v>4554</v>
      </c>
      <c r="J5540" s="1"/>
      <c r="K5540" s="1"/>
      <c r="L5540" s="1"/>
      <c r="M5540" s="1"/>
      <c r="N5540" s="1"/>
      <c r="P5540" s="1"/>
      <c r="Q5540" s="1"/>
      <c r="R5540" s="1" t="str">
        <f t="shared" si="86"/>
        <v>Unmatched / No Buyer</v>
      </c>
    </row>
    <row r="5541" spans="1:18">
      <c r="A5541">
        <v>10219</v>
      </c>
      <c r="B5541">
        <v>1</v>
      </c>
      <c r="C5541" s="5">
        <v>45303</v>
      </c>
      <c r="D5541" s="1" t="s">
        <v>4551</v>
      </c>
      <c r="E5541">
        <v>25</v>
      </c>
      <c r="F5541">
        <v>1154.92</v>
      </c>
      <c r="G5541">
        <v>354701.55</v>
      </c>
      <c r="H5541" s="1" t="s">
        <v>4552</v>
      </c>
      <c r="I5541" s="1" t="s">
        <v>3082</v>
      </c>
      <c r="J5541" s="1" t="s">
        <v>31</v>
      </c>
      <c r="K5541" s="1" t="s">
        <v>45</v>
      </c>
      <c r="L5541" s="1" t="s">
        <v>36</v>
      </c>
      <c r="M5541" s="1" t="s">
        <v>164</v>
      </c>
      <c r="N5541" s="1" t="s">
        <v>38</v>
      </c>
      <c r="O5541">
        <v>1</v>
      </c>
      <c r="P5541" s="1" t="s">
        <v>46</v>
      </c>
      <c r="Q5541" s="1" t="s">
        <v>40</v>
      </c>
      <c r="R5541" s="1" t="str">
        <f t="shared" si="86"/>
        <v>Home Buyers - No Loan Applied</v>
      </c>
    </row>
    <row r="5542" spans="1:18">
      <c r="A5542">
        <v>10225</v>
      </c>
      <c r="B5542">
        <v>1</v>
      </c>
      <c r="C5542" s="5">
        <v>45303</v>
      </c>
      <c r="D5542" s="1" t="s">
        <v>4551</v>
      </c>
      <c r="E5542">
        <v>26</v>
      </c>
      <c r="F5542">
        <v>828.98</v>
      </c>
      <c r="G5542">
        <v>263940.59999999998</v>
      </c>
      <c r="H5542" s="1" t="s">
        <v>4552</v>
      </c>
      <c r="I5542" s="1" t="s">
        <v>3867</v>
      </c>
      <c r="J5542" s="1" t="s">
        <v>31</v>
      </c>
      <c r="K5542" s="1" t="s">
        <v>35</v>
      </c>
      <c r="L5542" s="1" t="s">
        <v>36</v>
      </c>
      <c r="M5542" s="1" t="s">
        <v>84</v>
      </c>
      <c r="N5542" s="1" t="s">
        <v>38</v>
      </c>
      <c r="O5542">
        <v>4</v>
      </c>
      <c r="P5542" s="1" t="s">
        <v>39</v>
      </c>
      <c r="Q5542" s="1" t="s">
        <v>51</v>
      </c>
      <c r="R5542" s="1" t="str">
        <f t="shared" si="86"/>
        <v>Home Buyers - Loan Applied</v>
      </c>
    </row>
    <row r="5543" spans="1:18">
      <c r="A5543">
        <v>10231</v>
      </c>
      <c r="B5543">
        <v>1</v>
      </c>
      <c r="C5543" s="5">
        <v>45303</v>
      </c>
      <c r="D5543" s="1" t="s">
        <v>4551</v>
      </c>
      <c r="E5543">
        <v>26</v>
      </c>
      <c r="F5543">
        <v>828.98</v>
      </c>
      <c r="G5543">
        <v>268587.59999999998</v>
      </c>
      <c r="H5543" s="1" t="s">
        <v>4553</v>
      </c>
      <c r="I5543" s="1" t="s">
        <v>4554</v>
      </c>
      <c r="J5543" s="1"/>
      <c r="K5543" s="1"/>
      <c r="L5543" s="1"/>
      <c r="M5543" s="1"/>
      <c r="N5543" s="1"/>
      <c r="P5543" s="1"/>
      <c r="Q5543" s="1"/>
      <c r="R5543" s="1" t="str">
        <f t="shared" si="86"/>
        <v>Unmatched / No Buyer</v>
      </c>
    </row>
    <row r="5544" spans="1:18">
      <c r="A5544">
        <v>10240</v>
      </c>
      <c r="B5544">
        <v>1</v>
      </c>
      <c r="C5544" s="5">
        <v>45303</v>
      </c>
      <c r="D5544" s="1" t="s">
        <v>4551</v>
      </c>
      <c r="E5544">
        <v>28</v>
      </c>
      <c r="F5544">
        <v>1946.26</v>
      </c>
      <c r="G5544">
        <v>530674.29</v>
      </c>
      <c r="H5544" s="1" t="s">
        <v>4552</v>
      </c>
      <c r="I5544" s="1" t="s">
        <v>3503</v>
      </c>
      <c r="J5544" s="1" t="s">
        <v>31</v>
      </c>
      <c r="K5544" s="1" t="s">
        <v>45</v>
      </c>
      <c r="L5544" s="1" t="s">
        <v>36</v>
      </c>
      <c r="M5544" s="1" t="s">
        <v>112</v>
      </c>
      <c r="N5544" s="1" t="s">
        <v>38</v>
      </c>
      <c r="O5544">
        <v>5</v>
      </c>
      <c r="P5544" s="1" t="s">
        <v>46</v>
      </c>
      <c r="Q5544" s="1" t="s">
        <v>40</v>
      </c>
      <c r="R5544" s="1" t="str">
        <f t="shared" si="86"/>
        <v>Home Buyers - No Loan Applied</v>
      </c>
    </row>
    <row r="5545" spans="1:18">
      <c r="A5545">
        <v>10242</v>
      </c>
      <c r="B5545">
        <v>1</v>
      </c>
      <c r="C5545" s="5">
        <v>45303</v>
      </c>
      <c r="D5545" s="1" t="s">
        <v>4551</v>
      </c>
      <c r="E5545">
        <v>28</v>
      </c>
      <c r="F5545">
        <v>1946.26</v>
      </c>
      <c r="G5545">
        <v>605564.38</v>
      </c>
      <c r="H5545" s="1" t="s">
        <v>4552</v>
      </c>
      <c r="I5545" s="1" t="s">
        <v>3477</v>
      </c>
      <c r="J5545" s="1" t="s">
        <v>31</v>
      </c>
      <c r="K5545" s="1" t="s">
        <v>35</v>
      </c>
      <c r="L5545" s="1" t="s">
        <v>36</v>
      </c>
      <c r="M5545" s="1" t="s">
        <v>722</v>
      </c>
      <c r="N5545" s="1" t="s">
        <v>38</v>
      </c>
      <c r="O5545">
        <v>4</v>
      </c>
      <c r="P5545" s="1" t="s">
        <v>46</v>
      </c>
      <c r="Q5545" s="1" t="s">
        <v>40</v>
      </c>
      <c r="R5545" s="1" t="str">
        <f t="shared" si="86"/>
        <v>Home Buyers - No Loan Applied</v>
      </c>
    </row>
    <row r="5546" spans="1:18">
      <c r="A5546">
        <v>10258</v>
      </c>
      <c r="B5546">
        <v>1</v>
      </c>
      <c r="C5546" s="5">
        <v>45303</v>
      </c>
      <c r="D5546" s="1" t="s">
        <v>4551</v>
      </c>
      <c r="E5546">
        <v>29</v>
      </c>
      <c r="F5546">
        <v>757.2</v>
      </c>
      <c r="G5546">
        <v>230266.96</v>
      </c>
      <c r="H5546" s="1" t="s">
        <v>4553</v>
      </c>
      <c r="I5546" s="1" t="s">
        <v>4554</v>
      </c>
      <c r="J5546" s="1"/>
      <c r="K5546" s="1"/>
      <c r="L5546" s="1"/>
      <c r="M5546" s="1"/>
      <c r="N5546" s="1"/>
      <c r="P5546" s="1"/>
      <c r="Q5546" s="1"/>
      <c r="R5546" s="1" t="str">
        <f t="shared" si="86"/>
        <v>Unmatched / No Buyer</v>
      </c>
    </row>
    <row r="5547" spans="1:18">
      <c r="A5547">
        <v>10260</v>
      </c>
      <c r="B5547">
        <v>1</v>
      </c>
      <c r="C5547" s="5">
        <v>45303</v>
      </c>
      <c r="D5547" s="1" t="s">
        <v>4551</v>
      </c>
      <c r="E5547">
        <v>29</v>
      </c>
      <c r="F5547">
        <v>757.2</v>
      </c>
      <c r="G5547">
        <v>243084.29</v>
      </c>
      <c r="H5547" s="1" t="s">
        <v>4552</v>
      </c>
      <c r="I5547" s="1" t="s">
        <v>4384</v>
      </c>
      <c r="J5547" s="1" t="s">
        <v>57</v>
      </c>
      <c r="K5547" s="1" t="s">
        <v>35</v>
      </c>
      <c r="L5547" s="1" t="s">
        <v>36</v>
      </c>
      <c r="M5547" s="1" t="s">
        <v>147</v>
      </c>
      <c r="N5547" s="1" t="s">
        <v>61</v>
      </c>
      <c r="O5547">
        <v>1</v>
      </c>
      <c r="P5547" s="1" t="s">
        <v>46</v>
      </c>
      <c r="Q5547" s="1" t="s">
        <v>40</v>
      </c>
      <c r="R5547" s="1" t="str">
        <f t="shared" si="86"/>
        <v>Investment-Purpose Buyers</v>
      </c>
    </row>
    <row r="5548" spans="1:18">
      <c r="A5548">
        <v>10267</v>
      </c>
      <c r="B5548">
        <v>1</v>
      </c>
      <c r="C5548" s="5">
        <v>45303</v>
      </c>
      <c r="D5548" s="1" t="s">
        <v>4551</v>
      </c>
      <c r="E5548">
        <v>29</v>
      </c>
      <c r="F5548">
        <v>757.2</v>
      </c>
      <c r="G5548">
        <v>261721.60000000001</v>
      </c>
      <c r="H5548" s="1" t="s">
        <v>4552</v>
      </c>
      <c r="I5548" s="1" t="s">
        <v>3254</v>
      </c>
      <c r="J5548" s="1" t="s">
        <v>31</v>
      </c>
      <c r="K5548" s="1" t="s">
        <v>45</v>
      </c>
      <c r="L5548" s="1" t="s">
        <v>36</v>
      </c>
      <c r="M5548" s="1" t="s">
        <v>147</v>
      </c>
      <c r="N5548" s="1" t="s">
        <v>61</v>
      </c>
      <c r="O5548">
        <v>2</v>
      </c>
      <c r="P5548" s="1" t="s">
        <v>39</v>
      </c>
      <c r="Q5548" s="1" t="s">
        <v>40</v>
      </c>
      <c r="R5548" s="1" t="str">
        <f t="shared" si="86"/>
        <v>Investment-Purpose Buyers</v>
      </c>
    </row>
    <row r="5549" spans="1:18">
      <c r="A5549">
        <v>10295</v>
      </c>
      <c r="B5549">
        <v>1</v>
      </c>
      <c r="C5549" s="5">
        <v>45303</v>
      </c>
      <c r="D5549" s="1" t="s">
        <v>4551</v>
      </c>
      <c r="E5549">
        <v>31</v>
      </c>
      <c r="F5549">
        <v>619.78</v>
      </c>
      <c r="G5549">
        <v>181475.71</v>
      </c>
      <c r="H5549" s="1" t="s">
        <v>4552</v>
      </c>
      <c r="I5549" s="1" t="s">
        <v>1821</v>
      </c>
      <c r="J5549" s="1" t="s">
        <v>31</v>
      </c>
      <c r="K5549" s="1" t="s">
        <v>45</v>
      </c>
      <c r="L5549" s="1" t="s">
        <v>36</v>
      </c>
      <c r="M5549" s="1" t="s">
        <v>37</v>
      </c>
      <c r="N5549" s="1" t="s">
        <v>38</v>
      </c>
      <c r="O5549">
        <v>4</v>
      </c>
      <c r="P5549" s="1" t="s">
        <v>46</v>
      </c>
      <c r="Q5549" s="1" t="s">
        <v>51</v>
      </c>
      <c r="R5549" s="1" t="str">
        <f t="shared" si="86"/>
        <v>Home Buyers - No Loan Applied</v>
      </c>
    </row>
    <row r="5550" spans="1:18">
      <c r="A5550">
        <v>10319</v>
      </c>
      <c r="B5550">
        <v>1</v>
      </c>
      <c r="C5550" s="5">
        <v>45303</v>
      </c>
      <c r="D5550" s="1" t="s">
        <v>4551</v>
      </c>
      <c r="E5550">
        <v>34</v>
      </c>
      <c r="F5550">
        <v>1469.14</v>
      </c>
      <c r="G5550">
        <v>395086.1</v>
      </c>
      <c r="H5550" s="1" t="s">
        <v>4552</v>
      </c>
      <c r="I5550" s="1" t="s">
        <v>2376</v>
      </c>
      <c r="J5550" s="1" t="s">
        <v>31</v>
      </c>
      <c r="K5550" s="1" t="s">
        <v>45</v>
      </c>
      <c r="L5550" s="1" t="s">
        <v>36</v>
      </c>
      <c r="M5550" s="1" t="s">
        <v>767</v>
      </c>
      <c r="N5550" s="1" t="s">
        <v>38</v>
      </c>
      <c r="O5550">
        <v>4</v>
      </c>
      <c r="P5550" s="1" t="s">
        <v>46</v>
      </c>
      <c r="Q5550" s="1" t="s">
        <v>103</v>
      </c>
      <c r="R5550" s="1" t="str">
        <f t="shared" si="86"/>
        <v>Home Buyers - No Loan Applied</v>
      </c>
    </row>
    <row r="5551" spans="1:18">
      <c r="A5551">
        <v>10357</v>
      </c>
      <c r="B5551">
        <v>1</v>
      </c>
      <c r="C5551" s="5">
        <v>45303</v>
      </c>
      <c r="D5551" s="1" t="s">
        <v>4551</v>
      </c>
      <c r="E5551">
        <v>38</v>
      </c>
      <c r="F5551">
        <v>1355.85</v>
      </c>
      <c r="G5551">
        <v>405898.92</v>
      </c>
      <c r="H5551" s="1" t="s">
        <v>4552</v>
      </c>
      <c r="I5551" s="1" t="s">
        <v>215</v>
      </c>
      <c r="J5551" s="1" t="s">
        <v>31</v>
      </c>
      <c r="K5551" s="1" t="s">
        <v>45</v>
      </c>
      <c r="L5551" s="1" t="s">
        <v>36</v>
      </c>
      <c r="M5551" s="1" t="s">
        <v>112</v>
      </c>
      <c r="N5551" s="1" t="s">
        <v>38</v>
      </c>
      <c r="O5551">
        <v>1</v>
      </c>
      <c r="P5551" s="1" t="s">
        <v>39</v>
      </c>
      <c r="Q5551" s="1" t="s">
        <v>40</v>
      </c>
      <c r="R5551" s="1" t="str">
        <f t="shared" si="86"/>
        <v>Home Buyers - Loan Applied</v>
      </c>
    </row>
    <row r="5552" spans="1:18">
      <c r="A5552">
        <v>10366</v>
      </c>
      <c r="B5552">
        <v>1</v>
      </c>
      <c r="C5552" s="5">
        <v>45303</v>
      </c>
      <c r="D5552" s="1" t="s">
        <v>4551</v>
      </c>
      <c r="E5552">
        <v>40</v>
      </c>
      <c r="F5552">
        <v>784.22</v>
      </c>
      <c r="G5552">
        <v>252147.89</v>
      </c>
      <c r="H5552" s="1" t="s">
        <v>4552</v>
      </c>
      <c r="I5552" s="1" t="s">
        <v>691</v>
      </c>
      <c r="J5552" s="1" t="s">
        <v>31</v>
      </c>
      <c r="K5552" s="1" t="s">
        <v>45</v>
      </c>
      <c r="L5552" s="1" t="s">
        <v>36</v>
      </c>
      <c r="M5552" s="1" t="s">
        <v>37</v>
      </c>
      <c r="N5552" s="1" t="s">
        <v>38</v>
      </c>
      <c r="O5552">
        <v>5</v>
      </c>
      <c r="P5552" s="1" t="s">
        <v>46</v>
      </c>
      <c r="Q5552" s="1" t="s">
        <v>40</v>
      </c>
      <c r="R5552" s="1" t="str">
        <f t="shared" si="86"/>
        <v>Home Buyers - No Loan Applied</v>
      </c>
    </row>
    <row r="5553" spans="1:18">
      <c r="A5553">
        <v>10381</v>
      </c>
      <c r="B5553">
        <v>1</v>
      </c>
      <c r="C5553" s="5">
        <v>45303</v>
      </c>
      <c r="D5553" s="1" t="s">
        <v>4551</v>
      </c>
      <c r="E5553">
        <v>44</v>
      </c>
      <c r="F5553">
        <v>779.24</v>
      </c>
      <c r="G5553">
        <v>270937.96999999997</v>
      </c>
      <c r="H5553" s="1" t="s">
        <v>4553</v>
      </c>
      <c r="I5553" s="1" t="s">
        <v>4554</v>
      </c>
      <c r="J5553" s="1"/>
      <c r="K5553" s="1"/>
      <c r="L5553" s="1"/>
      <c r="M5553" s="1"/>
      <c r="N5553" s="1"/>
      <c r="P5553" s="1"/>
      <c r="Q5553" s="1"/>
      <c r="R5553" s="1" t="str">
        <f t="shared" si="86"/>
        <v>Unmatched / No Buyer</v>
      </c>
    </row>
    <row r="5554" spans="1:18">
      <c r="A5554">
        <v>10389</v>
      </c>
      <c r="B5554">
        <v>1</v>
      </c>
      <c r="C5554" s="5">
        <v>45303</v>
      </c>
      <c r="D5554" s="1" t="s">
        <v>4551</v>
      </c>
      <c r="E5554">
        <v>45</v>
      </c>
      <c r="F5554">
        <v>767.46</v>
      </c>
      <c r="G5554">
        <v>234640.23</v>
      </c>
      <c r="H5554" s="1" t="s">
        <v>4552</v>
      </c>
      <c r="I5554" s="1" t="s">
        <v>2944</v>
      </c>
      <c r="J5554" s="1" t="s">
        <v>31</v>
      </c>
      <c r="K5554" s="1" t="s">
        <v>45</v>
      </c>
      <c r="L5554" s="1" t="s">
        <v>209</v>
      </c>
      <c r="M5554" s="1" t="s">
        <v>447</v>
      </c>
      <c r="N5554" s="1" t="s">
        <v>38</v>
      </c>
      <c r="O5554">
        <v>5</v>
      </c>
      <c r="P5554" s="1" t="s">
        <v>39</v>
      </c>
      <c r="Q5554" s="1" t="s">
        <v>51</v>
      </c>
      <c r="R5554" s="1" t="str">
        <f t="shared" si="86"/>
        <v>Home Buyers - Loan Applied</v>
      </c>
    </row>
    <row r="5555" spans="1:18">
      <c r="A5555">
        <v>20032</v>
      </c>
      <c r="B5555">
        <v>2</v>
      </c>
      <c r="C5555" s="5">
        <v>45303</v>
      </c>
      <c r="D5555" s="1" t="s">
        <v>4551</v>
      </c>
      <c r="E5555">
        <v>4</v>
      </c>
      <c r="F5555">
        <v>1281.8499999999999</v>
      </c>
      <c r="G5555">
        <v>393085.72</v>
      </c>
      <c r="H5555" s="1" t="s">
        <v>4553</v>
      </c>
      <c r="I5555" s="1" t="s">
        <v>4554</v>
      </c>
      <c r="J5555" s="1"/>
      <c r="K5555" s="1"/>
      <c r="L5555" s="1"/>
      <c r="M5555" s="1"/>
      <c r="N5555" s="1"/>
      <c r="P5555" s="1"/>
      <c r="Q5555" s="1"/>
      <c r="R5555" s="1" t="str">
        <f t="shared" si="86"/>
        <v>Unmatched / No Buyer</v>
      </c>
    </row>
    <row r="5556" spans="1:18">
      <c r="A5556">
        <v>20038</v>
      </c>
      <c r="B5556">
        <v>2</v>
      </c>
      <c r="C5556" s="5">
        <v>45303</v>
      </c>
      <c r="D5556" s="1" t="s">
        <v>4551</v>
      </c>
      <c r="E5556">
        <v>4</v>
      </c>
      <c r="F5556">
        <v>1281.8499999999999</v>
      </c>
      <c r="G5556">
        <v>391902.09</v>
      </c>
      <c r="H5556" s="1" t="s">
        <v>4552</v>
      </c>
      <c r="I5556" s="1" t="s">
        <v>197</v>
      </c>
      <c r="J5556" s="1" t="s">
        <v>31</v>
      </c>
      <c r="K5556" s="1" t="s">
        <v>35</v>
      </c>
      <c r="L5556" s="1" t="s">
        <v>36</v>
      </c>
      <c r="M5556" s="1" t="s">
        <v>37</v>
      </c>
      <c r="N5556" s="1" t="s">
        <v>38</v>
      </c>
      <c r="O5556">
        <v>5</v>
      </c>
      <c r="P5556" s="1" t="s">
        <v>39</v>
      </c>
      <c r="Q5556" s="1" t="s">
        <v>40</v>
      </c>
      <c r="R5556" s="1" t="str">
        <f t="shared" si="86"/>
        <v>Home Buyers - Loan Applied</v>
      </c>
    </row>
    <row r="5557" spans="1:18">
      <c r="A5557">
        <v>20074</v>
      </c>
      <c r="B5557">
        <v>2</v>
      </c>
      <c r="C5557" s="5">
        <v>45303</v>
      </c>
      <c r="D5557" s="1" t="s">
        <v>4551</v>
      </c>
      <c r="E5557">
        <v>9</v>
      </c>
      <c r="F5557">
        <v>584.19000000000005</v>
      </c>
      <c r="G5557">
        <v>199444.82</v>
      </c>
      <c r="H5557" s="1" t="s">
        <v>4552</v>
      </c>
      <c r="I5557" s="1" t="s">
        <v>3904</v>
      </c>
      <c r="J5557" s="1" t="s">
        <v>31</v>
      </c>
      <c r="K5557" s="1" t="s">
        <v>45</v>
      </c>
      <c r="L5557" s="1" t="s">
        <v>1098</v>
      </c>
      <c r="M5557" s="1" t="s">
        <v>1508</v>
      </c>
      <c r="N5557" s="1" t="s">
        <v>38</v>
      </c>
      <c r="O5557">
        <v>5</v>
      </c>
      <c r="P5557" s="1" t="s">
        <v>46</v>
      </c>
      <c r="Q5557" s="1" t="s">
        <v>40</v>
      </c>
      <c r="R5557" s="1" t="str">
        <f t="shared" si="86"/>
        <v>Home Buyers - No Loan Applied</v>
      </c>
    </row>
    <row r="5558" spans="1:18">
      <c r="A5558">
        <v>20083</v>
      </c>
      <c r="B5558">
        <v>2</v>
      </c>
      <c r="C5558" s="5">
        <v>45303</v>
      </c>
      <c r="D5558" s="1" t="s">
        <v>4555</v>
      </c>
      <c r="E5558">
        <v>10</v>
      </c>
      <c r="F5558">
        <v>788.79</v>
      </c>
      <c r="G5558">
        <v>259489.79</v>
      </c>
      <c r="H5558" s="1" t="s">
        <v>4552</v>
      </c>
      <c r="I5558" s="1" t="s">
        <v>348</v>
      </c>
      <c r="J5558" s="1" t="s">
        <v>31</v>
      </c>
      <c r="K5558" s="1" t="s">
        <v>35</v>
      </c>
      <c r="L5558" s="1" t="s">
        <v>36</v>
      </c>
      <c r="M5558" s="1" t="s">
        <v>84</v>
      </c>
      <c r="N5558" s="1" t="s">
        <v>61</v>
      </c>
      <c r="O5558">
        <v>5</v>
      </c>
      <c r="P5558" s="1" t="s">
        <v>46</v>
      </c>
      <c r="Q5558" s="1" t="s">
        <v>103</v>
      </c>
      <c r="R5558" s="1" t="str">
        <f t="shared" si="86"/>
        <v>Investment-Purpose Buyers</v>
      </c>
    </row>
    <row r="5559" spans="1:18">
      <c r="A5559">
        <v>20090</v>
      </c>
      <c r="B5559">
        <v>2</v>
      </c>
      <c r="C5559" s="5">
        <v>45303</v>
      </c>
      <c r="D5559" s="1" t="s">
        <v>4551</v>
      </c>
      <c r="E5559">
        <v>10</v>
      </c>
      <c r="F5559">
        <v>788.79</v>
      </c>
      <c r="G5559">
        <v>204957.28</v>
      </c>
      <c r="H5559" s="1" t="s">
        <v>4552</v>
      </c>
      <c r="I5559" s="1" t="s">
        <v>4174</v>
      </c>
      <c r="J5559" s="1" t="s">
        <v>31</v>
      </c>
      <c r="K5559" s="1" t="s">
        <v>35</v>
      </c>
      <c r="L5559" s="1" t="s">
        <v>36</v>
      </c>
      <c r="M5559" s="1" t="s">
        <v>730</v>
      </c>
      <c r="N5559" s="1" t="s">
        <v>61</v>
      </c>
      <c r="O5559">
        <v>2</v>
      </c>
      <c r="P5559" s="1" t="s">
        <v>46</v>
      </c>
      <c r="Q5559" s="1" t="s">
        <v>103</v>
      </c>
      <c r="R5559" s="1" t="str">
        <f t="shared" si="86"/>
        <v>Investment-Purpose Buyers</v>
      </c>
    </row>
    <row r="5560" spans="1:18">
      <c r="A5560">
        <v>20133</v>
      </c>
      <c r="B5560">
        <v>2</v>
      </c>
      <c r="C5560" s="5">
        <v>45303</v>
      </c>
      <c r="D5560" s="1" t="s">
        <v>4551</v>
      </c>
      <c r="E5560">
        <v>16</v>
      </c>
      <c r="F5560">
        <v>1117.3800000000001</v>
      </c>
      <c r="G5560">
        <v>401500.38</v>
      </c>
      <c r="H5560" s="1" t="s">
        <v>4552</v>
      </c>
      <c r="I5560" s="1" t="s">
        <v>1102</v>
      </c>
      <c r="J5560" s="1" t="s">
        <v>31</v>
      </c>
      <c r="K5560" s="1" t="s">
        <v>35</v>
      </c>
      <c r="L5560" s="1" t="s">
        <v>36</v>
      </c>
      <c r="M5560" s="1" t="s">
        <v>37</v>
      </c>
      <c r="N5560" s="1" t="s">
        <v>61</v>
      </c>
      <c r="O5560">
        <v>5</v>
      </c>
      <c r="P5560" s="1" t="s">
        <v>46</v>
      </c>
      <c r="Q5560" s="1" t="s">
        <v>51</v>
      </c>
      <c r="R5560" s="1" t="str">
        <f t="shared" si="86"/>
        <v>Investment-Purpose Buyers</v>
      </c>
    </row>
    <row r="5561" spans="1:18">
      <c r="A5561">
        <v>20136</v>
      </c>
      <c r="B5561">
        <v>2</v>
      </c>
      <c r="C5561" s="5">
        <v>45303</v>
      </c>
      <c r="D5561" s="1" t="s">
        <v>4551</v>
      </c>
      <c r="E5561">
        <v>17</v>
      </c>
      <c r="F5561">
        <v>1397.4</v>
      </c>
      <c r="G5561">
        <v>427677.52</v>
      </c>
      <c r="H5561" s="1" t="s">
        <v>4552</v>
      </c>
      <c r="I5561" s="1" t="s">
        <v>1722</v>
      </c>
      <c r="J5561" s="1" t="s">
        <v>57</v>
      </c>
      <c r="K5561" s="1" t="s">
        <v>35</v>
      </c>
      <c r="L5561" s="1" t="s">
        <v>36</v>
      </c>
      <c r="M5561" s="1" t="s">
        <v>112</v>
      </c>
      <c r="N5561" s="1" t="s">
        <v>61</v>
      </c>
      <c r="O5561">
        <v>3</v>
      </c>
      <c r="P5561" s="1" t="s">
        <v>46</v>
      </c>
      <c r="Q5561" s="1" t="s">
        <v>40</v>
      </c>
      <c r="R5561" s="1" t="str">
        <f t="shared" si="86"/>
        <v>Investment-Purpose Buyers</v>
      </c>
    </row>
    <row r="5562" spans="1:18">
      <c r="A5562">
        <v>20139</v>
      </c>
      <c r="B5562">
        <v>2</v>
      </c>
      <c r="C5562" s="5">
        <v>45303</v>
      </c>
      <c r="D5562" s="1" t="s">
        <v>4551</v>
      </c>
      <c r="E5562">
        <v>17</v>
      </c>
      <c r="F5562">
        <v>1397.4</v>
      </c>
      <c r="G5562">
        <v>407127.6</v>
      </c>
      <c r="H5562" s="1" t="s">
        <v>4553</v>
      </c>
      <c r="I5562" s="1" t="s">
        <v>4554</v>
      </c>
      <c r="J5562" s="1"/>
      <c r="K5562" s="1"/>
      <c r="L5562" s="1"/>
      <c r="M5562" s="1"/>
      <c r="N5562" s="1"/>
      <c r="P5562" s="1"/>
      <c r="Q5562" s="1"/>
      <c r="R5562" s="1" t="str">
        <f t="shared" si="86"/>
        <v>Unmatched / No Buyer</v>
      </c>
    </row>
    <row r="5563" spans="1:18">
      <c r="A5563">
        <v>20164</v>
      </c>
      <c r="B5563">
        <v>2</v>
      </c>
      <c r="C5563" s="5">
        <v>45303</v>
      </c>
      <c r="D5563" s="1" t="s">
        <v>4551</v>
      </c>
      <c r="E5563">
        <v>19</v>
      </c>
      <c r="F5563">
        <v>795.52</v>
      </c>
      <c r="G5563">
        <v>238133.99</v>
      </c>
      <c r="H5563" s="1" t="s">
        <v>4552</v>
      </c>
      <c r="I5563" s="1" t="s">
        <v>4084</v>
      </c>
      <c r="J5563" s="1" t="s">
        <v>31</v>
      </c>
      <c r="K5563" s="1" t="s">
        <v>45</v>
      </c>
      <c r="L5563" s="1" t="s">
        <v>36</v>
      </c>
      <c r="M5563" s="1" t="s">
        <v>730</v>
      </c>
      <c r="N5563" s="1" t="s">
        <v>38</v>
      </c>
      <c r="O5563">
        <v>1</v>
      </c>
      <c r="P5563" s="1" t="s">
        <v>46</v>
      </c>
      <c r="Q5563" s="1" t="s">
        <v>40</v>
      </c>
      <c r="R5563" s="1" t="str">
        <f t="shared" si="86"/>
        <v>Home Buyers - No Loan Applied</v>
      </c>
    </row>
    <row r="5564" spans="1:18">
      <c r="A5564">
        <v>20189</v>
      </c>
      <c r="B5564">
        <v>2</v>
      </c>
      <c r="C5564" s="5">
        <v>45303</v>
      </c>
      <c r="D5564" s="1" t="s">
        <v>4551</v>
      </c>
      <c r="E5564">
        <v>22</v>
      </c>
      <c r="F5564">
        <v>653.41</v>
      </c>
      <c r="G5564">
        <v>187636.65</v>
      </c>
      <c r="H5564" s="1" t="s">
        <v>4553</v>
      </c>
      <c r="I5564" s="1" t="s">
        <v>4554</v>
      </c>
      <c r="J5564" s="1"/>
      <c r="K5564" s="1"/>
      <c r="L5564" s="1"/>
      <c r="M5564" s="1"/>
      <c r="N5564" s="1"/>
      <c r="P5564" s="1"/>
      <c r="Q5564" s="1"/>
      <c r="R5564" s="1" t="str">
        <f t="shared" si="86"/>
        <v>Unmatched / No Buyer</v>
      </c>
    </row>
    <row r="5565" spans="1:18">
      <c r="A5565">
        <v>20216</v>
      </c>
      <c r="B5565">
        <v>2</v>
      </c>
      <c r="C5565" s="5">
        <v>45303</v>
      </c>
      <c r="D5565" s="1" t="s">
        <v>4551</v>
      </c>
      <c r="E5565">
        <v>24</v>
      </c>
      <c r="F5565">
        <v>785.12</v>
      </c>
      <c r="G5565">
        <v>234080.49</v>
      </c>
      <c r="H5565" s="1" t="s">
        <v>4552</v>
      </c>
      <c r="I5565" s="1" t="s">
        <v>3325</v>
      </c>
      <c r="J5565" s="1" t="s">
        <v>31</v>
      </c>
      <c r="K5565" s="1" t="s">
        <v>45</v>
      </c>
      <c r="L5565" s="1" t="s">
        <v>36</v>
      </c>
      <c r="M5565" s="1" t="s">
        <v>164</v>
      </c>
      <c r="N5565" s="1" t="s">
        <v>61</v>
      </c>
      <c r="O5565">
        <v>1</v>
      </c>
      <c r="P5565" s="1" t="s">
        <v>46</v>
      </c>
      <c r="Q5565" s="1" t="s">
        <v>51</v>
      </c>
      <c r="R5565" s="1" t="str">
        <f t="shared" si="86"/>
        <v>Investment-Purpose Buyers</v>
      </c>
    </row>
    <row r="5566" spans="1:18">
      <c r="A5566">
        <v>20242</v>
      </c>
      <c r="B5566">
        <v>2</v>
      </c>
      <c r="C5566" s="5">
        <v>45303</v>
      </c>
      <c r="D5566" s="1" t="s">
        <v>4551</v>
      </c>
      <c r="E5566">
        <v>26</v>
      </c>
      <c r="F5566">
        <v>1577.79</v>
      </c>
      <c r="G5566">
        <v>527169.72</v>
      </c>
      <c r="H5566" s="1" t="s">
        <v>4552</v>
      </c>
      <c r="I5566" s="1" t="s">
        <v>1236</v>
      </c>
      <c r="J5566" s="1" t="s">
        <v>31</v>
      </c>
      <c r="K5566" s="1" t="s">
        <v>45</v>
      </c>
      <c r="L5566" s="1" t="s">
        <v>36</v>
      </c>
      <c r="M5566" s="1" t="s">
        <v>37</v>
      </c>
      <c r="N5566" s="1" t="s">
        <v>61</v>
      </c>
      <c r="O5566">
        <v>4</v>
      </c>
      <c r="P5566" s="1" t="s">
        <v>46</v>
      </c>
      <c r="Q5566" s="1" t="s">
        <v>51</v>
      </c>
      <c r="R5566" s="1" t="str">
        <f t="shared" si="86"/>
        <v>Investment-Purpose Buyers</v>
      </c>
    </row>
    <row r="5567" spans="1:18">
      <c r="A5567">
        <v>20251</v>
      </c>
      <c r="B5567">
        <v>2</v>
      </c>
      <c r="C5567" s="5">
        <v>45303</v>
      </c>
      <c r="D5567" s="1" t="s">
        <v>4551</v>
      </c>
      <c r="E5567">
        <v>28</v>
      </c>
      <c r="F5567">
        <v>650.66999999999996</v>
      </c>
      <c r="G5567">
        <v>201418.27</v>
      </c>
      <c r="H5567" s="1" t="s">
        <v>4552</v>
      </c>
      <c r="I5567" s="1" t="s">
        <v>318</v>
      </c>
      <c r="J5567" s="1" t="s">
        <v>31</v>
      </c>
      <c r="K5567" s="1" t="s">
        <v>45</v>
      </c>
      <c r="L5567" s="1" t="s">
        <v>36</v>
      </c>
      <c r="M5567" s="1" t="s">
        <v>37</v>
      </c>
      <c r="N5567" s="1" t="s">
        <v>38</v>
      </c>
      <c r="O5567">
        <v>2</v>
      </c>
      <c r="P5567" s="1" t="s">
        <v>46</v>
      </c>
      <c r="Q5567" s="1" t="s">
        <v>40</v>
      </c>
      <c r="R5567" s="1" t="str">
        <f t="shared" si="86"/>
        <v>Home Buyers - No Loan Applied</v>
      </c>
    </row>
    <row r="5568" spans="1:18">
      <c r="A5568">
        <v>20254</v>
      </c>
      <c r="B5568">
        <v>2</v>
      </c>
      <c r="C5568" s="5">
        <v>45303</v>
      </c>
      <c r="D5568" s="1" t="s">
        <v>4551</v>
      </c>
      <c r="E5568">
        <v>28</v>
      </c>
      <c r="F5568">
        <v>650.66999999999996</v>
      </c>
      <c r="G5568">
        <v>203858.66</v>
      </c>
      <c r="H5568" s="1" t="s">
        <v>4552</v>
      </c>
      <c r="I5568" s="1" t="s">
        <v>1388</v>
      </c>
      <c r="J5568" s="1" t="s">
        <v>31</v>
      </c>
      <c r="K5568" s="1" t="s">
        <v>35</v>
      </c>
      <c r="L5568" s="1" t="s">
        <v>36</v>
      </c>
      <c r="M5568" s="1" t="s">
        <v>37</v>
      </c>
      <c r="N5568" s="1" t="s">
        <v>38</v>
      </c>
      <c r="O5568">
        <v>2</v>
      </c>
      <c r="P5568" s="1" t="s">
        <v>46</v>
      </c>
      <c r="Q5568" s="1" t="s">
        <v>103</v>
      </c>
      <c r="R5568" s="1" t="str">
        <f t="shared" si="86"/>
        <v>Home Buyers - No Loan Applied</v>
      </c>
    </row>
    <row r="5569" spans="1:18">
      <c r="A5569">
        <v>20297</v>
      </c>
      <c r="B5569">
        <v>2</v>
      </c>
      <c r="C5569" s="5">
        <v>45303</v>
      </c>
      <c r="D5569" s="1" t="s">
        <v>4555</v>
      </c>
      <c r="E5569">
        <v>35</v>
      </c>
      <c r="F5569">
        <v>1391.68</v>
      </c>
      <c r="G5569">
        <v>387396.64</v>
      </c>
      <c r="H5569" s="1" t="s">
        <v>4552</v>
      </c>
      <c r="I5569" s="1" t="s">
        <v>1511</v>
      </c>
      <c r="J5569" s="1" t="s">
        <v>31</v>
      </c>
      <c r="K5569" s="1" t="s">
        <v>45</v>
      </c>
      <c r="L5569" s="1" t="s">
        <v>36</v>
      </c>
      <c r="M5569" s="1" t="s">
        <v>777</v>
      </c>
      <c r="N5569" s="1" t="s">
        <v>38</v>
      </c>
      <c r="O5569">
        <v>5</v>
      </c>
      <c r="P5569" s="1" t="s">
        <v>46</v>
      </c>
      <c r="Q5569" s="1" t="s">
        <v>40</v>
      </c>
      <c r="R5569" s="1" t="str">
        <f t="shared" si="86"/>
        <v>Home Buyers - No Loan Applied</v>
      </c>
    </row>
    <row r="5570" spans="1:18">
      <c r="A5570">
        <v>20310</v>
      </c>
      <c r="B5570">
        <v>2</v>
      </c>
      <c r="C5570" s="5">
        <v>45303</v>
      </c>
      <c r="D5570" s="1" t="s">
        <v>4551</v>
      </c>
      <c r="E5570">
        <v>36</v>
      </c>
      <c r="F5570">
        <v>641.72</v>
      </c>
      <c r="G5570">
        <v>175163.42</v>
      </c>
      <c r="H5570" s="1" t="s">
        <v>4552</v>
      </c>
      <c r="I5570" s="1" t="s">
        <v>2709</v>
      </c>
      <c r="J5570" s="1" t="s">
        <v>31</v>
      </c>
      <c r="K5570" s="1" t="s">
        <v>45</v>
      </c>
      <c r="L5570" s="1" t="s">
        <v>36</v>
      </c>
      <c r="M5570" s="1" t="s">
        <v>1045</v>
      </c>
      <c r="N5570" s="1" t="s">
        <v>38</v>
      </c>
      <c r="O5570">
        <v>4</v>
      </c>
      <c r="P5570" s="1" t="s">
        <v>39</v>
      </c>
      <c r="Q5570" s="1" t="s">
        <v>40</v>
      </c>
      <c r="R5570" s="1" t="str">
        <f t="shared" ref="R5570:R5633" si="87">IF(I5570="","Unmatched / No Buyer",IF(J5570="Corporate","Corporate Buyers",IF(N5570="Investment","Investment-Purpose Buyers",IF(N5570="Home",IF(P5570="Yes","Home Buyers - Loan Applied","Home Buyers - No Loan Applied"),"Other / Unclassified"))))</f>
        <v>Home Buyers - Loan Applied</v>
      </c>
    </row>
    <row r="5571" spans="1:18">
      <c r="A5571">
        <v>20327</v>
      </c>
      <c r="B5571">
        <v>2</v>
      </c>
      <c r="C5571" s="5">
        <v>45303</v>
      </c>
      <c r="D5571" s="1" t="s">
        <v>4551</v>
      </c>
      <c r="E5571">
        <v>39</v>
      </c>
      <c r="F5571">
        <v>788.77</v>
      </c>
      <c r="G5571">
        <v>221263.52</v>
      </c>
      <c r="H5571" s="1" t="s">
        <v>4553</v>
      </c>
      <c r="I5571" s="1" t="s">
        <v>4554</v>
      </c>
      <c r="J5571" s="1"/>
      <c r="K5571" s="1"/>
      <c r="L5571" s="1"/>
      <c r="M5571" s="1"/>
      <c r="N5571" s="1"/>
      <c r="P5571" s="1"/>
      <c r="Q5571" s="1"/>
      <c r="R5571" s="1" t="str">
        <f t="shared" si="87"/>
        <v>Unmatched / No Buyer</v>
      </c>
    </row>
    <row r="5572" spans="1:18">
      <c r="A5572">
        <v>20341</v>
      </c>
      <c r="B5572">
        <v>2</v>
      </c>
      <c r="C5572" s="5">
        <v>45303</v>
      </c>
      <c r="D5572" s="1" t="s">
        <v>4551</v>
      </c>
      <c r="E5572">
        <v>41</v>
      </c>
      <c r="F5572">
        <v>654.92999999999995</v>
      </c>
      <c r="G5572">
        <v>174694.61</v>
      </c>
      <c r="H5572" s="1" t="s">
        <v>4552</v>
      </c>
      <c r="I5572" s="1" t="s">
        <v>4251</v>
      </c>
      <c r="J5572" s="1" t="s">
        <v>31</v>
      </c>
      <c r="K5572" s="1" t="s">
        <v>35</v>
      </c>
      <c r="L5572" s="1" t="s">
        <v>36</v>
      </c>
      <c r="M5572" s="1" t="s">
        <v>37</v>
      </c>
      <c r="N5572" s="1" t="s">
        <v>38</v>
      </c>
      <c r="O5572">
        <v>2</v>
      </c>
      <c r="P5572" s="1" t="s">
        <v>46</v>
      </c>
      <c r="Q5572" s="1" t="s">
        <v>40</v>
      </c>
      <c r="R5572" s="1" t="str">
        <f t="shared" si="87"/>
        <v>Home Buyers - No Loan Applied</v>
      </c>
    </row>
    <row r="5573" spans="1:18">
      <c r="A5573">
        <v>20356</v>
      </c>
      <c r="B5573">
        <v>2</v>
      </c>
      <c r="C5573" s="5">
        <v>45303</v>
      </c>
      <c r="D5573" s="1" t="s">
        <v>4551</v>
      </c>
      <c r="E5573">
        <v>42</v>
      </c>
      <c r="F5573">
        <v>786.45</v>
      </c>
      <c r="G5573">
        <v>272856.65999999997</v>
      </c>
      <c r="H5573" s="1" t="s">
        <v>4552</v>
      </c>
      <c r="I5573" s="1" t="s">
        <v>1809</v>
      </c>
      <c r="J5573" s="1" t="s">
        <v>31</v>
      </c>
      <c r="K5573" s="1" t="s">
        <v>45</v>
      </c>
      <c r="L5573" s="1" t="s">
        <v>36</v>
      </c>
      <c r="M5573" s="1" t="s">
        <v>223</v>
      </c>
      <c r="N5573" s="1" t="s">
        <v>38</v>
      </c>
      <c r="O5573">
        <v>4</v>
      </c>
      <c r="P5573" s="1" t="s">
        <v>39</v>
      </c>
      <c r="Q5573" s="1" t="s">
        <v>51</v>
      </c>
      <c r="R5573" s="1" t="str">
        <f t="shared" si="87"/>
        <v>Home Buyers - Loan Applied</v>
      </c>
    </row>
    <row r="5574" spans="1:18">
      <c r="A5574">
        <v>20378</v>
      </c>
      <c r="B5574">
        <v>2</v>
      </c>
      <c r="C5574" s="5">
        <v>45303</v>
      </c>
      <c r="D5574" s="1" t="s">
        <v>4551</v>
      </c>
      <c r="E5574">
        <v>45</v>
      </c>
      <c r="F5574">
        <v>782.2</v>
      </c>
      <c r="G5574">
        <v>244301.69</v>
      </c>
      <c r="H5574" s="1" t="s">
        <v>4552</v>
      </c>
      <c r="I5574" s="1" t="s">
        <v>1228</v>
      </c>
      <c r="J5574" s="1" t="s">
        <v>31</v>
      </c>
      <c r="K5574" s="1" t="s">
        <v>45</v>
      </c>
      <c r="L5574" s="1" t="s">
        <v>36</v>
      </c>
      <c r="M5574" s="1" t="s">
        <v>37</v>
      </c>
      <c r="N5574" s="1" t="s">
        <v>38</v>
      </c>
      <c r="O5574">
        <v>5</v>
      </c>
      <c r="P5574" s="1" t="s">
        <v>39</v>
      </c>
      <c r="Q5574" s="1" t="s">
        <v>40</v>
      </c>
      <c r="R5574" s="1" t="str">
        <f t="shared" si="87"/>
        <v>Home Buyers - Loan Applied</v>
      </c>
    </row>
    <row r="5575" spans="1:18">
      <c r="A5575">
        <v>20416</v>
      </c>
      <c r="B5575">
        <v>2</v>
      </c>
      <c r="C5575" s="5">
        <v>45303</v>
      </c>
      <c r="D5575" s="1" t="s">
        <v>4551</v>
      </c>
      <c r="E5575">
        <v>47</v>
      </c>
      <c r="F5575">
        <v>708.32</v>
      </c>
      <c r="G5575">
        <v>210817.61</v>
      </c>
      <c r="H5575" s="1" t="s">
        <v>4552</v>
      </c>
      <c r="I5575" s="1" t="s">
        <v>4110</v>
      </c>
      <c r="J5575" s="1" t="s">
        <v>31</v>
      </c>
      <c r="K5575" s="1" t="s">
        <v>45</v>
      </c>
      <c r="L5575" s="1" t="s">
        <v>36</v>
      </c>
      <c r="M5575" s="1" t="s">
        <v>84</v>
      </c>
      <c r="N5575" s="1" t="s">
        <v>38</v>
      </c>
      <c r="O5575">
        <v>4</v>
      </c>
      <c r="P5575" s="1" t="s">
        <v>46</v>
      </c>
      <c r="Q5575" s="1" t="s">
        <v>51</v>
      </c>
      <c r="R5575" s="1" t="str">
        <f t="shared" si="87"/>
        <v>Home Buyers - No Loan Applied</v>
      </c>
    </row>
    <row r="5576" spans="1:18">
      <c r="A5576">
        <v>20419</v>
      </c>
      <c r="B5576">
        <v>2</v>
      </c>
      <c r="C5576" s="5">
        <v>45303</v>
      </c>
      <c r="D5576" s="1" t="s">
        <v>4555</v>
      </c>
      <c r="E5576">
        <v>47</v>
      </c>
      <c r="F5576">
        <v>708.32</v>
      </c>
      <c r="G5576">
        <v>232550.78</v>
      </c>
      <c r="H5576" s="1" t="s">
        <v>4553</v>
      </c>
      <c r="I5576" s="1" t="s">
        <v>4554</v>
      </c>
      <c r="J5576" s="1"/>
      <c r="K5576" s="1"/>
      <c r="L5576" s="1"/>
      <c r="M5576" s="1"/>
      <c r="N5576" s="1"/>
      <c r="P5576" s="1"/>
      <c r="Q5576" s="1"/>
      <c r="R5576" s="1" t="str">
        <f t="shared" si="87"/>
        <v>Unmatched / No Buyer</v>
      </c>
    </row>
    <row r="5577" spans="1:18">
      <c r="A5577">
        <v>20434</v>
      </c>
      <c r="B5577">
        <v>2</v>
      </c>
      <c r="C5577" s="5">
        <v>45303</v>
      </c>
      <c r="D5577" s="1" t="s">
        <v>4551</v>
      </c>
      <c r="E5577">
        <v>50</v>
      </c>
      <c r="F5577">
        <v>1604.8</v>
      </c>
      <c r="G5577">
        <v>507541.5</v>
      </c>
      <c r="H5577" s="1" t="s">
        <v>4552</v>
      </c>
      <c r="I5577" s="1" t="s">
        <v>2674</v>
      </c>
      <c r="J5577" s="1" t="s">
        <v>31</v>
      </c>
      <c r="K5577" s="1" t="s">
        <v>45</v>
      </c>
      <c r="L5577" s="1" t="s">
        <v>813</v>
      </c>
      <c r="M5577" s="1" t="s">
        <v>814</v>
      </c>
      <c r="N5577" s="1" t="s">
        <v>38</v>
      </c>
      <c r="O5577">
        <v>2</v>
      </c>
      <c r="P5577" s="1" t="s">
        <v>46</v>
      </c>
      <c r="Q5577" s="1" t="s">
        <v>40</v>
      </c>
      <c r="R5577" s="1" t="str">
        <f t="shared" si="87"/>
        <v>Home Buyers - No Loan Applied</v>
      </c>
    </row>
    <row r="5578" spans="1:18">
      <c r="A5578">
        <v>20451</v>
      </c>
      <c r="B5578">
        <v>2</v>
      </c>
      <c r="C5578" s="5">
        <v>45303</v>
      </c>
      <c r="D5578" s="1" t="s">
        <v>4551</v>
      </c>
      <c r="E5578">
        <v>52</v>
      </c>
      <c r="F5578">
        <v>914.01</v>
      </c>
      <c r="G5578">
        <v>314302.71999999997</v>
      </c>
      <c r="H5578" s="1" t="s">
        <v>4552</v>
      </c>
      <c r="I5578" s="1" t="s">
        <v>148</v>
      </c>
      <c r="J5578" s="1" t="s">
        <v>31</v>
      </c>
      <c r="K5578" s="1" t="s">
        <v>45</v>
      </c>
      <c r="L5578" s="1" t="s">
        <v>36</v>
      </c>
      <c r="M5578" s="1" t="s">
        <v>37</v>
      </c>
      <c r="N5578" s="1" t="s">
        <v>61</v>
      </c>
      <c r="O5578">
        <v>5</v>
      </c>
      <c r="P5578" s="1" t="s">
        <v>46</v>
      </c>
      <c r="Q5578" s="1" t="s">
        <v>40</v>
      </c>
      <c r="R5578" s="1" t="str">
        <f t="shared" si="87"/>
        <v>Investment-Purpose Buyers</v>
      </c>
    </row>
    <row r="5579" spans="1:18">
      <c r="A5579">
        <v>20454</v>
      </c>
      <c r="B5579">
        <v>2</v>
      </c>
      <c r="C5579" s="5">
        <v>45303</v>
      </c>
      <c r="D5579" s="1" t="s">
        <v>4555</v>
      </c>
      <c r="E5579">
        <v>53</v>
      </c>
      <c r="F5579">
        <v>781.27</v>
      </c>
      <c r="G5579">
        <v>260279.37</v>
      </c>
      <c r="H5579" s="1" t="s">
        <v>4552</v>
      </c>
      <c r="I5579" s="1" t="s">
        <v>479</v>
      </c>
      <c r="J5579" s="1" t="s">
        <v>31</v>
      </c>
      <c r="K5579" s="1" t="s">
        <v>45</v>
      </c>
      <c r="L5579" s="1" t="s">
        <v>36</v>
      </c>
      <c r="M5579" s="1" t="s">
        <v>37</v>
      </c>
      <c r="N5579" s="1" t="s">
        <v>38</v>
      </c>
      <c r="O5579">
        <v>4</v>
      </c>
      <c r="P5579" s="1" t="s">
        <v>39</v>
      </c>
      <c r="Q5579" s="1" t="s">
        <v>51</v>
      </c>
      <c r="R5579" s="1" t="str">
        <f t="shared" si="87"/>
        <v>Home Buyers - Loan Applied</v>
      </c>
    </row>
    <row r="5580" spans="1:18">
      <c r="A5580">
        <v>20477</v>
      </c>
      <c r="B5580">
        <v>2</v>
      </c>
      <c r="C5580" s="5">
        <v>45303</v>
      </c>
      <c r="D5580" s="1" t="s">
        <v>4551</v>
      </c>
      <c r="E5580">
        <v>55</v>
      </c>
      <c r="F5580">
        <v>579.26</v>
      </c>
      <c r="G5580">
        <v>165052.35</v>
      </c>
      <c r="H5580" s="1" t="s">
        <v>4552</v>
      </c>
      <c r="I5580" s="1" t="s">
        <v>608</v>
      </c>
      <c r="J5580" s="1" t="s">
        <v>31</v>
      </c>
      <c r="K5580" s="1" t="s">
        <v>35</v>
      </c>
      <c r="L5580" s="1" t="s">
        <v>36</v>
      </c>
      <c r="M5580" s="1" t="s">
        <v>37</v>
      </c>
      <c r="N5580" s="1" t="s">
        <v>38</v>
      </c>
      <c r="O5580">
        <v>3</v>
      </c>
      <c r="P5580" s="1" t="s">
        <v>46</v>
      </c>
      <c r="Q5580" s="1" t="s">
        <v>40</v>
      </c>
      <c r="R5580" s="1" t="str">
        <f t="shared" si="87"/>
        <v>Home Buyers - No Loan Applied</v>
      </c>
    </row>
    <row r="5581" spans="1:18">
      <c r="A5581">
        <v>20481</v>
      </c>
      <c r="B5581">
        <v>2</v>
      </c>
      <c r="C5581" s="5">
        <v>45303</v>
      </c>
      <c r="D5581" s="1" t="s">
        <v>4551</v>
      </c>
      <c r="E5581">
        <v>55</v>
      </c>
      <c r="F5581">
        <v>579.26</v>
      </c>
      <c r="G5581">
        <v>173779.21</v>
      </c>
      <c r="H5581" s="1" t="s">
        <v>4552</v>
      </c>
      <c r="I5581" s="1" t="s">
        <v>1894</v>
      </c>
      <c r="J5581" s="1" t="s">
        <v>31</v>
      </c>
      <c r="K5581" s="1" t="s">
        <v>35</v>
      </c>
      <c r="L5581" s="1" t="s">
        <v>36</v>
      </c>
      <c r="M5581" s="1" t="s">
        <v>37</v>
      </c>
      <c r="N5581" s="1" t="s">
        <v>38</v>
      </c>
      <c r="O5581">
        <v>1</v>
      </c>
      <c r="P5581" s="1" t="s">
        <v>39</v>
      </c>
      <c r="Q5581" s="1" t="s">
        <v>40</v>
      </c>
      <c r="R5581" s="1" t="str">
        <f t="shared" si="87"/>
        <v>Home Buyers - Loan Applied</v>
      </c>
    </row>
    <row r="5582" spans="1:18">
      <c r="A5582">
        <v>20483</v>
      </c>
      <c r="B5582">
        <v>2</v>
      </c>
      <c r="C5582" s="5">
        <v>45303</v>
      </c>
      <c r="D5582" s="1" t="s">
        <v>4551</v>
      </c>
      <c r="E5582">
        <v>56</v>
      </c>
      <c r="F5582">
        <v>722.22</v>
      </c>
      <c r="G5582">
        <v>219431.86</v>
      </c>
      <c r="H5582" s="1" t="s">
        <v>4552</v>
      </c>
      <c r="I5582" s="1" t="s">
        <v>3688</v>
      </c>
      <c r="J5582" s="1" t="s">
        <v>31</v>
      </c>
      <c r="K5582" s="1" t="s">
        <v>35</v>
      </c>
      <c r="L5582" s="1" t="s">
        <v>36</v>
      </c>
      <c r="M5582" s="1" t="s">
        <v>164</v>
      </c>
      <c r="N5582" s="1" t="s">
        <v>61</v>
      </c>
      <c r="O5582">
        <v>2</v>
      </c>
      <c r="P5582" s="1" t="s">
        <v>46</v>
      </c>
      <c r="Q5582" s="1" t="s">
        <v>51</v>
      </c>
      <c r="R5582" s="1" t="str">
        <f t="shared" si="87"/>
        <v>Investment-Purpose Buyers</v>
      </c>
    </row>
    <row r="5583" spans="1:18">
      <c r="A5583">
        <v>30079</v>
      </c>
      <c r="B5583">
        <v>3</v>
      </c>
      <c r="C5583" s="5">
        <v>45303</v>
      </c>
      <c r="D5583" s="1" t="s">
        <v>4551</v>
      </c>
      <c r="E5583">
        <v>7</v>
      </c>
      <c r="F5583">
        <v>744.01</v>
      </c>
      <c r="G5583">
        <v>204992.11</v>
      </c>
      <c r="H5583" s="1" t="s">
        <v>4552</v>
      </c>
      <c r="I5583" s="1" t="s">
        <v>4460</v>
      </c>
      <c r="J5583" s="1" t="s">
        <v>31</v>
      </c>
      <c r="K5583" s="1" t="s">
        <v>35</v>
      </c>
      <c r="L5583" s="1" t="s">
        <v>36</v>
      </c>
      <c r="M5583" s="1" t="s">
        <v>37</v>
      </c>
      <c r="N5583" s="1" t="s">
        <v>38</v>
      </c>
      <c r="O5583">
        <v>3</v>
      </c>
      <c r="P5583" s="1" t="s">
        <v>46</v>
      </c>
      <c r="Q5583" s="1" t="s">
        <v>40</v>
      </c>
      <c r="R5583" s="1" t="str">
        <f t="shared" si="87"/>
        <v>Home Buyers - No Loan Applied</v>
      </c>
    </row>
    <row r="5584" spans="1:18">
      <c r="A5584">
        <v>30083</v>
      </c>
      <c r="B5584">
        <v>3</v>
      </c>
      <c r="C5584" s="5">
        <v>45303</v>
      </c>
      <c r="D5584" s="1" t="s">
        <v>4551</v>
      </c>
      <c r="E5584">
        <v>8</v>
      </c>
      <c r="F5584">
        <v>1152.3900000000001</v>
      </c>
      <c r="G5584">
        <v>376093.9</v>
      </c>
      <c r="H5584" s="1" t="s">
        <v>4553</v>
      </c>
      <c r="I5584" s="1" t="s">
        <v>4554</v>
      </c>
      <c r="J5584" s="1"/>
      <c r="K5584" s="1"/>
      <c r="L5584" s="1"/>
      <c r="M5584" s="1"/>
      <c r="N5584" s="1"/>
      <c r="P5584" s="1"/>
      <c r="Q5584" s="1"/>
      <c r="R5584" s="1" t="str">
        <f t="shared" si="87"/>
        <v>Unmatched / No Buyer</v>
      </c>
    </row>
    <row r="5585" spans="1:18">
      <c r="A5585">
        <v>30129</v>
      </c>
      <c r="B5585">
        <v>3</v>
      </c>
      <c r="C5585" s="5">
        <v>45303</v>
      </c>
      <c r="D5585" s="1" t="s">
        <v>4551</v>
      </c>
      <c r="E5585">
        <v>11</v>
      </c>
      <c r="F5585">
        <v>1283.0999999999999</v>
      </c>
      <c r="G5585">
        <v>361971.44</v>
      </c>
      <c r="H5585" s="1" t="s">
        <v>4552</v>
      </c>
      <c r="I5585" s="1" t="s">
        <v>3756</v>
      </c>
      <c r="J5585" s="1" t="s">
        <v>57</v>
      </c>
      <c r="K5585" s="1" t="s">
        <v>35</v>
      </c>
      <c r="L5585" s="1" t="s">
        <v>36</v>
      </c>
      <c r="M5585" s="1" t="s">
        <v>84</v>
      </c>
      <c r="N5585" s="1" t="s">
        <v>38</v>
      </c>
      <c r="O5585">
        <v>1</v>
      </c>
      <c r="P5585" s="1" t="s">
        <v>46</v>
      </c>
      <c r="Q5585" s="1" t="s">
        <v>40</v>
      </c>
      <c r="R5585" s="1" t="str">
        <f t="shared" si="87"/>
        <v>Home Buyers - No Loan Applied</v>
      </c>
    </row>
    <row r="5586" spans="1:18">
      <c r="A5586">
        <v>30137</v>
      </c>
      <c r="B5586">
        <v>3</v>
      </c>
      <c r="C5586" s="5">
        <v>45303</v>
      </c>
      <c r="D5586" s="1" t="s">
        <v>4551</v>
      </c>
      <c r="E5586">
        <v>13</v>
      </c>
      <c r="F5586">
        <v>754.84</v>
      </c>
      <c r="G5586">
        <v>220531.20000000001</v>
      </c>
      <c r="H5586" s="1" t="s">
        <v>4553</v>
      </c>
      <c r="I5586" s="1" t="s">
        <v>4554</v>
      </c>
      <c r="J5586" s="1"/>
      <c r="K5586" s="1"/>
      <c r="L5586" s="1"/>
      <c r="M5586" s="1"/>
      <c r="N5586" s="1"/>
      <c r="P5586" s="1"/>
      <c r="Q5586" s="1"/>
      <c r="R5586" s="1" t="str">
        <f t="shared" si="87"/>
        <v>Unmatched / No Buyer</v>
      </c>
    </row>
    <row r="5587" spans="1:18">
      <c r="A5587">
        <v>30175</v>
      </c>
      <c r="B5587">
        <v>3</v>
      </c>
      <c r="C5587" s="5">
        <v>45303</v>
      </c>
      <c r="D5587" s="1" t="s">
        <v>4551</v>
      </c>
      <c r="E5587">
        <v>19</v>
      </c>
      <c r="F5587">
        <v>1602.22</v>
      </c>
      <c r="G5587">
        <v>535348.43000000005</v>
      </c>
      <c r="H5587" s="1" t="s">
        <v>4552</v>
      </c>
      <c r="I5587" s="1" t="s">
        <v>2908</v>
      </c>
      <c r="J5587" s="1" t="s">
        <v>31</v>
      </c>
      <c r="K5587" s="1" t="s">
        <v>45</v>
      </c>
      <c r="L5587" s="1" t="s">
        <v>36</v>
      </c>
      <c r="M5587" s="1" t="s">
        <v>112</v>
      </c>
      <c r="N5587" s="1" t="s">
        <v>61</v>
      </c>
      <c r="O5587">
        <v>2</v>
      </c>
      <c r="P5587" s="1" t="s">
        <v>46</v>
      </c>
      <c r="Q5587" s="1" t="s">
        <v>40</v>
      </c>
      <c r="R5587" s="1" t="str">
        <f t="shared" si="87"/>
        <v>Investment-Purpose Buyers</v>
      </c>
    </row>
    <row r="5588" spans="1:18">
      <c r="A5588">
        <v>30187</v>
      </c>
      <c r="B5588">
        <v>3</v>
      </c>
      <c r="C5588" s="5">
        <v>45303</v>
      </c>
      <c r="D5588" s="1" t="s">
        <v>4551</v>
      </c>
      <c r="E5588">
        <v>20</v>
      </c>
      <c r="F5588">
        <v>802.97</v>
      </c>
      <c r="G5588">
        <v>271251.53000000003</v>
      </c>
      <c r="H5588" s="1" t="s">
        <v>4552</v>
      </c>
      <c r="I5588" s="1" t="s">
        <v>2740</v>
      </c>
      <c r="J5588" s="1" t="s">
        <v>31</v>
      </c>
      <c r="K5588" s="1" t="s">
        <v>35</v>
      </c>
      <c r="L5588" s="1" t="s">
        <v>1098</v>
      </c>
      <c r="M5588" s="1" t="s">
        <v>1508</v>
      </c>
      <c r="N5588" s="1" t="s">
        <v>38</v>
      </c>
      <c r="O5588">
        <v>1</v>
      </c>
      <c r="P5588" s="1" t="s">
        <v>46</v>
      </c>
      <c r="Q5588" s="1" t="s">
        <v>40</v>
      </c>
      <c r="R5588" s="1" t="str">
        <f t="shared" si="87"/>
        <v>Home Buyers - No Loan Applied</v>
      </c>
    </row>
    <row r="5589" spans="1:18">
      <c r="A5589">
        <v>30239</v>
      </c>
      <c r="B5589">
        <v>3</v>
      </c>
      <c r="C5589" s="5">
        <v>45303</v>
      </c>
      <c r="D5589" s="1" t="s">
        <v>4551</v>
      </c>
      <c r="E5589">
        <v>27</v>
      </c>
      <c r="F5589">
        <v>1117.1400000000001</v>
      </c>
      <c r="G5589">
        <v>266757.34999999998</v>
      </c>
      <c r="H5589" s="1" t="s">
        <v>4552</v>
      </c>
      <c r="I5589" s="1" t="s">
        <v>3733</v>
      </c>
      <c r="J5589" s="1" t="s">
        <v>31</v>
      </c>
      <c r="K5589" s="1" t="s">
        <v>45</v>
      </c>
      <c r="L5589" s="1" t="s">
        <v>36</v>
      </c>
      <c r="M5589" s="1" t="s">
        <v>112</v>
      </c>
      <c r="N5589" s="1" t="s">
        <v>61</v>
      </c>
      <c r="O5589">
        <v>4</v>
      </c>
      <c r="P5589" s="1" t="s">
        <v>46</v>
      </c>
      <c r="Q5589" s="1" t="s">
        <v>40</v>
      </c>
      <c r="R5589" s="1" t="str">
        <f t="shared" si="87"/>
        <v>Investment-Purpose Buyers</v>
      </c>
    </row>
    <row r="5590" spans="1:18">
      <c r="A5590">
        <v>30246</v>
      </c>
      <c r="B5590">
        <v>3</v>
      </c>
      <c r="C5590" s="5">
        <v>45303</v>
      </c>
      <c r="D5590" s="1" t="s">
        <v>4551</v>
      </c>
      <c r="E5590">
        <v>28</v>
      </c>
      <c r="F5590">
        <v>679.93</v>
      </c>
      <c r="G5590">
        <v>195873.81</v>
      </c>
      <c r="H5590" s="1" t="s">
        <v>4552</v>
      </c>
      <c r="I5590" s="1" t="s">
        <v>800</v>
      </c>
      <c r="J5590" s="1" t="s">
        <v>31</v>
      </c>
      <c r="K5590" s="1" t="s">
        <v>35</v>
      </c>
      <c r="L5590" s="1" t="s">
        <v>36</v>
      </c>
      <c r="M5590" s="1" t="s">
        <v>777</v>
      </c>
      <c r="N5590" s="1" t="s">
        <v>38</v>
      </c>
      <c r="O5590">
        <v>3</v>
      </c>
      <c r="P5590" s="1" t="s">
        <v>46</v>
      </c>
      <c r="Q5590" s="1" t="s">
        <v>51</v>
      </c>
      <c r="R5590" s="1" t="str">
        <f t="shared" si="87"/>
        <v>Home Buyers - No Loan Applied</v>
      </c>
    </row>
    <row r="5591" spans="1:18">
      <c r="A5591">
        <v>30261</v>
      </c>
      <c r="B5591">
        <v>3</v>
      </c>
      <c r="C5591" s="5">
        <v>45303</v>
      </c>
      <c r="D5591" s="1" t="s">
        <v>4551</v>
      </c>
      <c r="E5591">
        <v>29</v>
      </c>
      <c r="F5591">
        <v>666</v>
      </c>
      <c r="G5591">
        <v>215208.07</v>
      </c>
      <c r="H5591" s="1" t="s">
        <v>4553</v>
      </c>
      <c r="I5591" s="1" t="s">
        <v>4554</v>
      </c>
      <c r="J5591" s="1"/>
      <c r="K5591" s="1"/>
      <c r="L5591" s="1"/>
      <c r="M5591" s="1"/>
      <c r="N5591" s="1"/>
      <c r="P5591" s="1"/>
      <c r="Q5591" s="1"/>
      <c r="R5591" s="1" t="str">
        <f t="shared" si="87"/>
        <v>Unmatched / No Buyer</v>
      </c>
    </row>
    <row r="5592" spans="1:18">
      <c r="A5592">
        <v>30317</v>
      </c>
      <c r="B5592">
        <v>3</v>
      </c>
      <c r="C5592" s="5">
        <v>45303</v>
      </c>
      <c r="D5592" s="1" t="s">
        <v>4555</v>
      </c>
      <c r="E5592">
        <v>39</v>
      </c>
      <c r="F5592">
        <v>1598.95</v>
      </c>
      <c r="G5592">
        <v>427479.02</v>
      </c>
      <c r="H5592" s="1" t="s">
        <v>4552</v>
      </c>
      <c r="I5592" s="1" t="s">
        <v>1989</v>
      </c>
      <c r="J5592" s="1" t="s">
        <v>31</v>
      </c>
      <c r="K5592" s="1" t="s">
        <v>45</v>
      </c>
      <c r="L5592" s="1" t="s">
        <v>36</v>
      </c>
      <c r="M5592" s="1" t="s">
        <v>37</v>
      </c>
      <c r="N5592" s="1" t="s">
        <v>61</v>
      </c>
      <c r="O5592">
        <v>5</v>
      </c>
      <c r="P5592" s="1" t="s">
        <v>39</v>
      </c>
      <c r="Q5592" s="1" t="s">
        <v>51</v>
      </c>
      <c r="R5592" s="1" t="str">
        <f t="shared" si="87"/>
        <v>Investment-Purpose Buyers</v>
      </c>
    </row>
    <row r="5593" spans="1:18">
      <c r="A5593">
        <v>30319</v>
      </c>
      <c r="B5593">
        <v>3</v>
      </c>
      <c r="C5593" s="5">
        <v>45303</v>
      </c>
      <c r="D5593" s="1" t="s">
        <v>4551</v>
      </c>
      <c r="E5593">
        <v>39</v>
      </c>
      <c r="F5593">
        <v>1598.95</v>
      </c>
      <c r="G5593">
        <v>473117.57</v>
      </c>
      <c r="H5593" s="1" t="s">
        <v>4552</v>
      </c>
      <c r="I5593" s="1" t="s">
        <v>3268</v>
      </c>
      <c r="J5593" s="1" t="s">
        <v>57</v>
      </c>
      <c r="K5593" s="1" t="s">
        <v>45</v>
      </c>
      <c r="L5593" s="1" t="s">
        <v>36</v>
      </c>
      <c r="M5593" s="1" t="s">
        <v>164</v>
      </c>
      <c r="N5593" s="1" t="s">
        <v>38</v>
      </c>
      <c r="O5593">
        <v>5</v>
      </c>
      <c r="P5593" s="1" t="s">
        <v>46</v>
      </c>
      <c r="Q5593" s="1" t="s">
        <v>40</v>
      </c>
      <c r="R5593" s="1" t="str">
        <f t="shared" si="87"/>
        <v>Home Buyers - No Loan Applied</v>
      </c>
    </row>
    <row r="5594" spans="1:18">
      <c r="A5594">
        <v>30329</v>
      </c>
      <c r="B5594">
        <v>3</v>
      </c>
      <c r="C5594" s="5">
        <v>45303</v>
      </c>
      <c r="D5594" s="1" t="s">
        <v>4555</v>
      </c>
      <c r="E5594">
        <v>40</v>
      </c>
      <c r="F5594">
        <v>678.71</v>
      </c>
      <c r="G5594">
        <v>213999.9</v>
      </c>
      <c r="H5594" s="1" t="s">
        <v>4552</v>
      </c>
      <c r="I5594" s="1" t="s">
        <v>3262</v>
      </c>
      <c r="J5594" s="1" t="s">
        <v>31</v>
      </c>
      <c r="K5594" s="1" t="s">
        <v>35</v>
      </c>
      <c r="L5594" s="1" t="s">
        <v>36</v>
      </c>
      <c r="M5594" s="1" t="s">
        <v>37</v>
      </c>
      <c r="N5594" s="1" t="s">
        <v>61</v>
      </c>
      <c r="O5594">
        <v>5</v>
      </c>
      <c r="P5594" s="1" t="s">
        <v>46</v>
      </c>
      <c r="Q5594" s="1" t="s">
        <v>40</v>
      </c>
      <c r="R5594" s="1" t="str">
        <f t="shared" si="87"/>
        <v>Investment-Purpose Buyers</v>
      </c>
    </row>
    <row r="5595" spans="1:18">
      <c r="A5595">
        <v>30334</v>
      </c>
      <c r="B5595">
        <v>3</v>
      </c>
      <c r="C5595" s="5">
        <v>45303</v>
      </c>
      <c r="D5595" s="1" t="s">
        <v>4551</v>
      </c>
      <c r="E5595">
        <v>41</v>
      </c>
      <c r="F5595">
        <v>965.5</v>
      </c>
      <c r="G5595">
        <v>304008.75</v>
      </c>
      <c r="H5595" s="1" t="s">
        <v>4552</v>
      </c>
      <c r="I5595" s="1" t="s">
        <v>1678</v>
      </c>
      <c r="J5595" s="1" t="s">
        <v>31</v>
      </c>
      <c r="K5595" s="1" t="s">
        <v>45</v>
      </c>
      <c r="L5595" s="1" t="s">
        <v>310</v>
      </c>
      <c r="M5595" s="1" t="s">
        <v>311</v>
      </c>
      <c r="N5595" s="1" t="s">
        <v>38</v>
      </c>
      <c r="O5595">
        <v>3</v>
      </c>
      <c r="P5595" s="1" t="s">
        <v>46</v>
      </c>
      <c r="Q5595" s="1" t="s">
        <v>51</v>
      </c>
      <c r="R5595" s="1" t="str">
        <f t="shared" si="87"/>
        <v>Home Buyers - No Loan Applied</v>
      </c>
    </row>
    <row r="5596" spans="1:18">
      <c r="A5596">
        <v>30352</v>
      </c>
      <c r="B5596">
        <v>3</v>
      </c>
      <c r="C5596" s="5">
        <v>45303</v>
      </c>
      <c r="D5596" s="1" t="s">
        <v>4551</v>
      </c>
      <c r="E5596">
        <v>43</v>
      </c>
      <c r="F5596">
        <v>928.43</v>
      </c>
      <c r="G5596">
        <v>290577.03999999998</v>
      </c>
      <c r="H5596" s="1" t="s">
        <v>4552</v>
      </c>
      <c r="I5596" s="1" t="s">
        <v>2890</v>
      </c>
      <c r="J5596" s="1" t="s">
        <v>31</v>
      </c>
      <c r="K5596" s="1" t="s">
        <v>35</v>
      </c>
      <c r="L5596" s="1" t="s">
        <v>36</v>
      </c>
      <c r="M5596" s="1" t="s">
        <v>164</v>
      </c>
      <c r="N5596" s="1" t="s">
        <v>38</v>
      </c>
      <c r="O5596">
        <v>2</v>
      </c>
      <c r="P5596" s="1" t="s">
        <v>39</v>
      </c>
      <c r="Q5596" s="1" t="s">
        <v>51</v>
      </c>
      <c r="R5596" s="1" t="str">
        <f t="shared" si="87"/>
        <v>Home Buyers - Loan Applied</v>
      </c>
    </row>
    <row r="5597" spans="1:18">
      <c r="A5597">
        <v>30361</v>
      </c>
      <c r="B5597">
        <v>3</v>
      </c>
      <c r="C5597" s="5">
        <v>45303</v>
      </c>
      <c r="D5597" s="1" t="s">
        <v>4551</v>
      </c>
      <c r="E5597">
        <v>44</v>
      </c>
      <c r="F5597">
        <v>673.86</v>
      </c>
      <c r="G5597">
        <v>190741.67</v>
      </c>
      <c r="H5597" s="1" t="s">
        <v>4552</v>
      </c>
      <c r="I5597" s="1" t="s">
        <v>1596</v>
      </c>
      <c r="J5597" s="1" t="s">
        <v>31</v>
      </c>
      <c r="K5597" s="1" t="s">
        <v>45</v>
      </c>
      <c r="L5597" s="1" t="s">
        <v>36</v>
      </c>
      <c r="M5597" s="1" t="s">
        <v>223</v>
      </c>
      <c r="N5597" s="1" t="s">
        <v>38</v>
      </c>
      <c r="O5597">
        <v>2</v>
      </c>
      <c r="P5597" s="1" t="s">
        <v>46</v>
      </c>
      <c r="Q5597" s="1" t="s">
        <v>40</v>
      </c>
      <c r="R5597" s="1" t="str">
        <f t="shared" si="87"/>
        <v>Home Buyers - No Loan Applied</v>
      </c>
    </row>
    <row r="5598" spans="1:18">
      <c r="A5598">
        <v>30362</v>
      </c>
      <c r="B5598">
        <v>3</v>
      </c>
      <c r="C5598" s="5">
        <v>45303</v>
      </c>
      <c r="D5598" s="1" t="s">
        <v>4551</v>
      </c>
      <c r="E5598">
        <v>44</v>
      </c>
      <c r="F5598">
        <v>673.86</v>
      </c>
      <c r="G5598">
        <v>209364.49</v>
      </c>
      <c r="H5598" s="1" t="s">
        <v>4553</v>
      </c>
      <c r="I5598" s="1" t="s">
        <v>4554</v>
      </c>
      <c r="J5598" s="1"/>
      <c r="K5598" s="1"/>
      <c r="L5598" s="1"/>
      <c r="M5598" s="1"/>
      <c r="N5598" s="1"/>
      <c r="P5598" s="1"/>
      <c r="Q5598" s="1"/>
      <c r="R5598" s="1" t="str">
        <f t="shared" si="87"/>
        <v>Unmatched / No Buyer</v>
      </c>
    </row>
    <row r="5599" spans="1:18">
      <c r="A5599">
        <v>30366</v>
      </c>
      <c r="B5599">
        <v>3</v>
      </c>
      <c r="C5599" s="5">
        <v>45303</v>
      </c>
      <c r="D5599" s="1" t="s">
        <v>4551</v>
      </c>
      <c r="E5599">
        <v>45</v>
      </c>
      <c r="F5599">
        <v>1598.85</v>
      </c>
      <c r="G5599">
        <v>470911.04</v>
      </c>
      <c r="H5599" s="1" t="s">
        <v>4552</v>
      </c>
      <c r="I5599" s="1" t="s">
        <v>3479</v>
      </c>
      <c r="J5599" s="1" t="s">
        <v>31</v>
      </c>
      <c r="K5599" s="1" t="s">
        <v>35</v>
      </c>
      <c r="L5599" s="1" t="s">
        <v>36</v>
      </c>
      <c r="M5599" s="1" t="s">
        <v>147</v>
      </c>
      <c r="N5599" s="1" t="s">
        <v>61</v>
      </c>
      <c r="O5599">
        <v>4</v>
      </c>
      <c r="P5599" s="1" t="s">
        <v>39</v>
      </c>
      <c r="Q5599" s="1" t="s">
        <v>103</v>
      </c>
      <c r="R5599" s="1" t="str">
        <f t="shared" si="87"/>
        <v>Investment-Purpose Buyers</v>
      </c>
    </row>
    <row r="5600" spans="1:18">
      <c r="A5600">
        <v>30397</v>
      </c>
      <c r="B5600">
        <v>3</v>
      </c>
      <c r="C5600" s="5">
        <v>45303</v>
      </c>
      <c r="D5600" s="1" t="s">
        <v>4551</v>
      </c>
      <c r="E5600">
        <v>49</v>
      </c>
      <c r="F5600">
        <v>1174.48</v>
      </c>
      <c r="G5600">
        <v>316007.46999999997</v>
      </c>
      <c r="H5600" s="1" t="s">
        <v>4552</v>
      </c>
      <c r="I5600" s="1" t="s">
        <v>2974</v>
      </c>
      <c r="J5600" s="1" t="s">
        <v>31</v>
      </c>
      <c r="K5600" s="1" t="s">
        <v>45</v>
      </c>
      <c r="L5600" s="1" t="s">
        <v>36</v>
      </c>
      <c r="M5600" s="1" t="s">
        <v>37</v>
      </c>
      <c r="N5600" s="1" t="s">
        <v>38</v>
      </c>
      <c r="O5600">
        <v>3</v>
      </c>
      <c r="P5600" s="1" t="s">
        <v>46</v>
      </c>
      <c r="Q5600" s="1" t="s">
        <v>40</v>
      </c>
      <c r="R5600" s="1" t="str">
        <f t="shared" si="87"/>
        <v>Home Buyers - No Loan Applied</v>
      </c>
    </row>
    <row r="5601" spans="1:18">
      <c r="A5601">
        <v>30462</v>
      </c>
      <c r="B5601">
        <v>3</v>
      </c>
      <c r="C5601" s="5">
        <v>45303</v>
      </c>
      <c r="D5601" s="1" t="s">
        <v>4551</v>
      </c>
      <c r="E5601">
        <v>55</v>
      </c>
      <c r="F5601">
        <v>688.14</v>
      </c>
      <c r="G5601">
        <v>177394.92</v>
      </c>
      <c r="H5601" s="1" t="s">
        <v>4552</v>
      </c>
      <c r="I5601" s="1" t="s">
        <v>3673</v>
      </c>
      <c r="J5601" s="1" t="s">
        <v>57</v>
      </c>
      <c r="K5601" s="1" t="s">
        <v>45</v>
      </c>
      <c r="L5601" s="1" t="s">
        <v>36</v>
      </c>
      <c r="M5601" s="1" t="s">
        <v>37</v>
      </c>
      <c r="N5601" s="1" t="s">
        <v>38</v>
      </c>
      <c r="O5601">
        <v>2</v>
      </c>
      <c r="P5601" s="1" t="s">
        <v>39</v>
      </c>
      <c r="Q5601" s="1" t="s">
        <v>40</v>
      </c>
      <c r="R5601" s="1" t="str">
        <f t="shared" si="87"/>
        <v>Home Buyers - Loan Applied</v>
      </c>
    </row>
    <row r="5602" spans="1:18">
      <c r="A5602">
        <v>30502</v>
      </c>
      <c r="B5602">
        <v>3</v>
      </c>
      <c r="C5602" s="5">
        <v>45303</v>
      </c>
      <c r="D5602" s="1" t="s">
        <v>4551</v>
      </c>
      <c r="E5602">
        <v>58</v>
      </c>
      <c r="F5602">
        <v>1588.14</v>
      </c>
      <c r="G5602">
        <v>459626.95</v>
      </c>
      <c r="H5602" s="1" t="s">
        <v>4553</v>
      </c>
      <c r="I5602" s="1" t="s">
        <v>4554</v>
      </c>
      <c r="J5602" s="1"/>
      <c r="K5602" s="1"/>
      <c r="L5602" s="1"/>
      <c r="M5602" s="1"/>
      <c r="N5602" s="1"/>
      <c r="P5602" s="1"/>
      <c r="Q5602" s="1"/>
      <c r="R5602" s="1" t="str">
        <f t="shared" si="87"/>
        <v>Unmatched / No Buyer</v>
      </c>
    </row>
    <row r="5603" spans="1:18">
      <c r="A5603">
        <v>30504</v>
      </c>
      <c r="B5603">
        <v>3</v>
      </c>
      <c r="C5603" s="5">
        <v>45303</v>
      </c>
      <c r="D5603" s="1" t="s">
        <v>4551</v>
      </c>
      <c r="E5603">
        <v>58</v>
      </c>
      <c r="F5603">
        <v>1588.14</v>
      </c>
      <c r="G5603">
        <v>519834.8</v>
      </c>
      <c r="H5603" s="1" t="s">
        <v>4553</v>
      </c>
      <c r="I5603" s="1" t="s">
        <v>4554</v>
      </c>
      <c r="J5603" s="1"/>
      <c r="K5603" s="1"/>
      <c r="L5603" s="1"/>
      <c r="M5603" s="1"/>
      <c r="N5603" s="1"/>
      <c r="P5603" s="1"/>
      <c r="Q5603" s="1"/>
      <c r="R5603" s="1" t="str">
        <f t="shared" si="87"/>
        <v>Unmatched / No Buyer</v>
      </c>
    </row>
    <row r="5604" spans="1:18">
      <c r="A5604">
        <v>40066</v>
      </c>
      <c r="B5604">
        <v>4</v>
      </c>
      <c r="C5604" s="5">
        <v>45303</v>
      </c>
      <c r="D5604" s="1" t="s">
        <v>4551</v>
      </c>
      <c r="E5604">
        <v>7</v>
      </c>
      <c r="F5604">
        <v>786.36</v>
      </c>
      <c r="G5604">
        <v>235332.62</v>
      </c>
      <c r="H5604" s="1" t="s">
        <v>4552</v>
      </c>
      <c r="I5604" s="1" t="s">
        <v>4171</v>
      </c>
      <c r="J5604" s="1" t="s">
        <v>31</v>
      </c>
      <c r="K5604" s="1" t="s">
        <v>35</v>
      </c>
      <c r="L5604" s="1" t="s">
        <v>1098</v>
      </c>
      <c r="M5604" s="1" t="s">
        <v>1099</v>
      </c>
      <c r="N5604" s="1" t="s">
        <v>61</v>
      </c>
      <c r="O5604">
        <v>2</v>
      </c>
      <c r="P5604" s="1" t="s">
        <v>46</v>
      </c>
      <c r="Q5604" s="1" t="s">
        <v>51</v>
      </c>
      <c r="R5604" s="1" t="str">
        <f t="shared" si="87"/>
        <v>Investment-Purpose Buyers</v>
      </c>
    </row>
    <row r="5605" spans="1:18">
      <c r="A5605">
        <v>40070</v>
      </c>
      <c r="B5605">
        <v>4</v>
      </c>
      <c r="C5605" s="5">
        <v>45303</v>
      </c>
      <c r="D5605" s="1" t="s">
        <v>4555</v>
      </c>
      <c r="E5605">
        <v>7</v>
      </c>
      <c r="F5605">
        <v>786.36</v>
      </c>
      <c r="G5605">
        <v>229822.2</v>
      </c>
      <c r="H5605" s="1" t="s">
        <v>4552</v>
      </c>
      <c r="I5605" s="1" t="s">
        <v>3277</v>
      </c>
      <c r="J5605" s="1" t="s">
        <v>31</v>
      </c>
      <c r="K5605" s="1" t="s">
        <v>35</v>
      </c>
      <c r="L5605" s="1" t="s">
        <v>36</v>
      </c>
      <c r="M5605" s="1" t="s">
        <v>767</v>
      </c>
      <c r="N5605" s="1" t="s">
        <v>38</v>
      </c>
      <c r="O5605">
        <v>5</v>
      </c>
      <c r="P5605" s="1" t="s">
        <v>46</v>
      </c>
      <c r="Q5605" s="1" t="s">
        <v>40</v>
      </c>
      <c r="R5605" s="1" t="str">
        <f t="shared" si="87"/>
        <v>Home Buyers - No Loan Applied</v>
      </c>
    </row>
    <row r="5606" spans="1:18">
      <c r="A5606">
        <v>40080</v>
      </c>
      <c r="B5606">
        <v>4</v>
      </c>
      <c r="C5606" s="5">
        <v>45303</v>
      </c>
      <c r="D5606" s="1" t="s">
        <v>4551</v>
      </c>
      <c r="E5606">
        <v>10</v>
      </c>
      <c r="F5606">
        <v>1614.62</v>
      </c>
      <c r="G5606">
        <v>557392.74</v>
      </c>
      <c r="H5606" s="1" t="s">
        <v>4552</v>
      </c>
      <c r="I5606" s="1" t="s">
        <v>4002</v>
      </c>
      <c r="J5606" s="1" t="s">
        <v>57</v>
      </c>
      <c r="K5606" s="1" t="s">
        <v>45</v>
      </c>
      <c r="L5606" s="1" t="s">
        <v>36</v>
      </c>
      <c r="M5606" s="1" t="s">
        <v>777</v>
      </c>
      <c r="N5606" s="1" t="s">
        <v>38</v>
      </c>
      <c r="O5606">
        <v>2</v>
      </c>
      <c r="P5606" s="1" t="s">
        <v>46</v>
      </c>
      <c r="Q5606" s="1" t="s">
        <v>51</v>
      </c>
      <c r="R5606" s="1" t="str">
        <f t="shared" si="87"/>
        <v>Home Buyers - No Loan Applied</v>
      </c>
    </row>
    <row r="5607" spans="1:18">
      <c r="A5607">
        <v>40121</v>
      </c>
      <c r="B5607">
        <v>4</v>
      </c>
      <c r="C5607" s="5">
        <v>45303</v>
      </c>
      <c r="D5607" s="1" t="s">
        <v>4551</v>
      </c>
      <c r="E5607">
        <v>14</v>
      </c>
      <c r="F5607">
        <v>1322.66</v>
      </c>
      <c r="G5607">
        <v>361289.62</v>
      </c>
      <c r="H5607" s="1" t="s">
        <v>4553</v>
      </c>
      <c r="I5607" s="1" t="s">
        <v>4554</v>
      </c>
      <c r="J5607" s="1"/>
      <c r="K5607" s="1"/>
      <c r="L5607" s="1"/>
      <c r="M5607" s="1"/>
      <c r="N5607" s="1"/>
      <c r="P5607" s="1"/>
      <c r="Q5607" s="1"/>
      <c r="R5607" s="1" t="str">
        <f t="shared" si="87"/>
        <v>Unmatched / No Buyer</v>
      </c>
    </row>
    <row r="5608" spans="1:18">
      <c r="A5608">
        <v>40218</v>
      </c>
      <c r="B5608">
        <v>4</v>
      </c>
      <c r="C5608" s="5">
        <v>45303</v>
      </c>
      <c r="D5608" s="1" t="s">
        <v>4551</v>
      </c>
      <c r="E5608">
        <v>26</v>
      </c>
      <c r="F5608">
        <v>790.05</v>
      </c>
      <c r="G5608">
        <v>224595.39</v>
      </c>
      <c r="H5608" s="1" t="s">
        <v>4552</v>
      </c>
      <c r="I5608" s="1" t="s">
        <v>507</v>
      </c>
      <c r="J5608" s="1" t="s">
        <v>31</v>
      </c>
      <c r="K5608" s="1" t="s">
        <v>35</v>
      </c>
      <c r="L5608" s="1" t="s">
        <v>36</v>
      </c>
      <c r="M5608" s="1" t="s">
        <v>37</v>
      </c>
      <c r="N5608" s="1" t="s">
        <v>38</v>
      </c>
      <c r="O5608">
        <v>1</v>
      </c>
      <c r="P5608" s="1" t="s">
        <v>39</v>
      </c>
      <c r="Q5608" s="1" t="s">
        <v>40</v>
      </c>
      <c r="R5608" s="1" t="str">
        <f t="shared" si="87"/>
        <v>Home Buyers - Loan Applied</v>
      </c>
    </row>
    <row r="5609" spans="1:18">
      <c r="A5609">
        <v>40228</v>
      </c>
      <c r="B5609">
        <v>4</v>
      </c>
      <c r="C5609" s="5">
        <v>45303</v>
      </c>
      <c r="D5609" s="1" t="s">
        <v>4551</v>
      </c>
      <c r="E5609">
        <v>26</v>
      </c>
      <c r="F5609">
        <v>790.05</v>
      </c>
      <c r="G5609">
        <v>240880.7</v>
      </c>
      <c r="H5609" s="1" t="s">
        <v>4552</v>
      </c>
      <c r="I5609" s="1" t="s">
        <v>2155</v>
      </c>
      <c r="J5609" s="1" t="s">
        <v>31</v>
      </c>
      <c r="K5609" s="1" t="s">
        <v>45</v>
      </c>
      <c r="L5609" s="1" t="s">
        <v>36</v>
      </c>
      <c r="M5609" s="1" t="s">
        <v>1045</v>
      </c>
      <c r="N5609" s="1" t="s">
        <v>38</v>
      </c>
      <c r="O5609">
        <v>5</v>
      </c>
      <c r="P5609" s="1" t="s">
        <v>39</v>
      </c>
      <c r="Q5609" s="1" t="s">
        <v>51</v>
      </c>
      <c r="R5609" s="1" t="str">
        <f t="shared" si="87"/>
        <v>Home Buyers - Loan Applied</v>
      </c>
    </row>
    <row r="5610" spans="1:18">
      <c r="A5610">
        <v>40268</v>
      </c>
      <c r="B5610">
        <v>4</v>
      </c>
      <c r="C5610" s="5">
        <v>45303</v>
      </c>
      <c r="D5610" s="1" t="s">
        <v>4555</v>
      </c>
      <c r="E5610">
        <v>31</v>
      </c>
      <c r="F5610">
        <v>793.1</v>
      </c>
      <c r="G5610">
        <v>257496.93</v>
      </c>
      <c r="H5610" s="1" t="s">
        <v>4552</v>
      </c>
      <c r="I5610" s="1" t="s">
        <v>219</v>
      </c>
      <c r="J5610" s="1" t="s">
        <v>31</v>
      </c>
      <c r="K5610" s="1" t="s">
        <v>35</v>
      </c>
      <c r="L5610" s="1" t="s">
        <v>36</v>
      </c>
      <c r="M5610" s="1" t="s">
        <v>223</v>
      </c>
      <c r="N5610" s="1" t="s">
        <v>38</v>
      </c>
      <c r="O5610">
        <v>1</v>
      </c>
      <c r="P5610" s="1" t="s">
        <v>39</v>
      </c>
      <c r="Q5610" s="1" t="s">
        <v>40</v>
      </c>
      <c r="R5610" s="1" t="str">
        <f t="shared" si="87"/>
        <v>Home Buyers - Loan Applied</v>
      </c>
    </row>
    <row r="5611" spans="1:18">
      <c r="A5611">
        <v>40278</v>
      </c>
      <c r="B5611">
        <v>4</v>
      </c>
      <c r="C5611" s="5">
        <v>45303</v>
      </c>
      <c r="D5611" s="1" t="s">
        <v>4551</v>
      </c>
      <c r="E5611">
        <v>33</v>
      </c>
      <c r="F5611">
        <v>734.73</v>
      </c>
      <c r="G5611">
        <v>189152.52</v>
      </c>
      <c r="H5611" s="1" t="s">
        <v>4552</v>
      </c>
      <c r="I5611" s="1" t="s">
        <v>236</v>
      </c>
      <c r="J5611" s="1" t="s">
        <v>31</v>
      </c>
      <c r="K5611" s="1" t="s">
        <v>35</v>
      </c>
      <c r="L5611" s="1" t="s">
        <v>36</v>
      </c>
      <c r="M5611" s="1" t="s">
        <v>37</v>
      </c>
      <c r="N5611" s="1" t="s">
        <v>38</v>
      </c>
      <c r="O5611">
        <v>5</v>
      </c>
      <c r="P5611" s="1" t="s">
        <v>46</v>
      </c>
      <c r="Q5611" s="1" t="s">
        <v>103</v>
      </c>
      <c r="R5611" s="1" t="str">
        <f t="shared" si="87"/>
        <v>Home Buyers - No Loan Applied</v>
      </c>
    </row>
    <row r="5612" spans="1:18">
      <c r="A5612">
        <v>40293</v>
      </c>
      <c r="B5612">
        <v>4</v>
      </c>
      <c r="C5612" s="5">
        <v>45303</v>
      </c>
      <c r="D5612" s="1" t="s">
        <v>4551</v>
      </c>
      <c r="E5612">
        <v>34</v>
      </c>
      <c r="F5612">
        <v>795.1</v>
      </c>
      <c r="G5612">
        <v>212131.44</v>
      </c>
      <c r="H5612" s="1" t="s">
        <v>4552</v>
      </c>
      <c r="I5612" s="1" t="s">
        <v>2061</v>
      </c>
      <c r="J5612" s="1" t="s">
        <v>31</v>
      </c>
      <c r="K5612" s="1" t="s">
        <v>45</v>
      </c>
      <c r="L5612" s="1" t="s">
        <v>36</v>
      </c>
      <c r="M5612" s="1" t="s">
        <v>730</v>
      </c>
      <c r="N5612" s="1" t="s">
        <v>61</v>
      </c>
      <c r="O5612">
        <v>3</v>
      </c>
      <c r="P5612" s="1" t="s">
        <v>39</v>
      </c>
      <c r="Q5612" s="1" t="s">
        <v>51</v>
      </c>
      <c r="R5612" s="1" t="str">
        <f t="shared" si="87"/>
        <v>Investment-Purpose Buyers</v>
      </c>
    </row>
    <row r="5613" spans="1:18">
      <c r="A5613">
        <v>40353</v>
      </c>
      <c r="B5613">
        <v>4</v>
      </c>
      <c r="C5613" s="5">
        <v>45303</v>
      </c>
      <c r="D5613" s="1" t="s">
        <v>4551</v>
      </c>
      <c r="E5613">
        <v>42</v>
      </c>
      <c r="F5613">
        <v>738.34</v>
      </c>
      <c r="G5613">
        <v>254680.1</v>
      </c>
      <c r="H5613" s="1" t="s">
        <v>4553</v>
      </c>
      <c r="I5613" s="1" t="s">
        <v>4554</v>
      </c>
      <c r="J5613" s="1"/>
      <c r="K5613" s="1"/>
      <c r="L5613" s="1"/>
      <c r="M5613" s="1"/>
      <c r="N5613" s="1"/>
      <c r="P5613" s="1"/>
      <c r="Q5613" s="1"/>
      <c r="R5613" s="1" t="str">
        <f t="shared" si="87"/>
        <v>Unmatched / No Buyer</v>
      </c>
    </row>
    <row r="5614" spans="1:18">
      <c r="A5614">
        <v>40366</v>
      </c>
      <c r="B5614">
        <v>4</v>
      </c>
      <c r="C5614" s="5">
        <v>45303</v>
      </c>
      <c r="D5614" s="1" t="s">
        <v>4551</v>
      </c>
      <c r="E5614">
        <v>43</v>
      </c>
      <c r="F5614">
        <v>1616.99</v>
      </c>
      <c r="G5614">
        <v>506566.27</v>
      </c>
      <c r="H5614" s="1" t="s">
        <v>4553</v>
      </c>
      <c r="I5614" s="1" t="s">
        <v>4554</v>
      </c>
      <c r="J5614" s="1"/>
      <c r="K5614" s="1"/>
      <c r="L5614" s="1"/>
      <c r="M5614" s="1"/>
      <c r="N5614" s="1"/>
      <c r="P5614" s="1"/>
      <c r="Q5614" s="1"/>
      <c r="R5614" s="1" t="str">
        <f t="shared" si="87"/>
        <v>Unmatched / No Buyer</v>
      </c>
    </row>
    <row r="5615" spans="1:18">
      <c r="A5615">
        <v>40374</v>
      </c>
      <c r="B5615">
        <v>4</v>
      </c>
      <c r="C5615" s="5">
        <v>45303</v>
      </c>
      <c r="D5615" s="1" t="s">
        <v>4551</v>
      </c>
      <c r="E5615">
        <v>44</v>
      </c>
      <c r="F5615">
        <v>799.67</v>
      </c>
      <c r="G5615">
        <v>226191.71</v>
      </c>
      <c r="H5615" s="1" t="s">
        <v>4553</v>
      </c>
      <c r="I5615" s="1" t="s">
        <v>4554</v>
      </c>
      <c r="J5615" s="1"/>
      <c r="K5615" s="1"/>
      <c r="L5615" s="1"/>
      <c r="M5615" s="1"/>
      <c r="N5615" s="1"/>
      <c r="P5615" s="1"/>
      <c r="Q5615" s="1"/>
      <c r="R5615" s="1" t="str">
        <f t="shared" si="87"/>
        <v>Unmatched / No Buyer</v>
      </c>
    </row>
    <row r="5616" spans="1:18">
      <c r="A5616">
        <v>40384</v>
      </c>
      <c r="B5616">
        <v>4</v>
      </c>
      <c r="C5616" s="5">
        <v>45303</v>
      </c>
      <c r="D5616" s="1" t="s">
        <v>4551</v>
      </c>
      <c r="E5616">
        <v>45</v>
      </c>
      <c r="F5616">
        <v>1160.48</v>
      </c>
      <c r="G5616">
        <v>323933.82</v>
      </c>
      <c r="H5616" s="1" t="s">
        <v>4553</v>
      </c>
      <c r="I5616" s="1" t="s">
        <v>4554</v>
      </c>
      <c r="J5616" s="1"/>
      <c r="K5616" s="1"/>
      <c r="L5616" s="1"/>
      <c r="M5616" s="1"/>
      <c r="N5616" s="1"/>
      <c r="P5616" s="1"/>
      <c r="Q5616" s="1"/>
      <c r="R5616" s="1" t="str">
        <f t="shared" si="87"/>
        <v>Unmatched / No Buyer</v>
      </c>
    </row>
    <row r="5617" spans="1:18">
      <c r="A5617">
        <v>40398</v>
      </c>
      <c r="B5617">
        <v>4</v>
      </c>
      <c r="C5617" s="5">
        <v>45303</v>
      </c>
      <c r="D5617" s="1" t="s">
        <v>4551</v>
      </c>
      <c r="E5617">
        <v>45</v>
      </c>
      <c r="F5617">
        <v>1160.48</v>
      </c>
      <c r="G5617">
        <v>336264.83</v>
      </c>
      <c r="H5617" s="1" t="s">
        <v>4553</v>
      </c>
      <c r="I5617" s="1" t="s">
        <v>4554</v>
      </c>
      <c r="J5617" s="1"/>
      <c r="K5617" s="1"/>
      <c r="L5617" s="1"/>
      <c r="M5617" s="1"/>
      <c r="N5617" s="1"/>
      <c r="P5617" s="1"/>
      <c r="Q5617" s="1"/>
      <c r="R5617" s="1" t="str">
        <f t="shared" si="87"/>
        <v>Unmatched / No Buyer</v>
      </c>
    </row>
    <row r="5618" spans="1:18">
      <c r="A5618">
        <v>40404</v>
      </c>
      <c r="B5618">
        <v>4</v>
      </c>
      <c r="C5618" s="5">
        <v>45303</v>
      </c>
      <c r="D5618" s="1" t="s">
        <v>4551</v>
      </c>
      <c r="E5618">
        <v>46</v>
      </c>
      <c r="F5618">
        <v>800.23</v>
      </c>
      <c r="G5618">
        <v>216829.01</v>
      </c>
      <c r="H5618" s="1" t="s">
        <v>4553</v>
      </c>
      <c r="I5618" s="1" t="s">
        <v>4554</v>
      </c>
      <c r="J5618" s="1"/>
      <c r="K5618" s="1"/>
      <c r="L5618" s="1"/>
      <c r="M5618" s="1"/>
      <c r="N5618" s="1"/>
      <c r="P5618" s="1"/>
      <c r="Q5618" s="1"/>
      <c r="R5618" s="1" t="str">
        <f t="shared" si="87"/>
        <v>Unmatched / No Buyer</v>
      </c>
    </row>
    <row r="5619" spans="1:18">
      <c r="A5619">
        <v>40432</v>
      </c>
      <c r="B5619">
        <v>4</v>
      </c>
      <c r="C5619" s="5">
        <v>45303</v>
      </c>
      <c r="D5619" s="1" t="s">
        <v>4551</v>
      </c>
      <c r="E5619">
        <v>50</v>
      </c>
      <c r="F5619">
        <v>791.37</v>
      </c>
      <c r="G5619">
        <v>273481.02</v>
      </c>
      <c r="H5619" s="1" t="s">
        <v>4553</v>
      </c>
      <c r="I5619" s="1" t="s">
        <v>4554</v>
      </c>
      <c r="J5619" s="1"/>
      <c r="K5619" s="1"/>
      <c r="L5619" s="1"/>
      <c r="M5619" s="1"/>
      <c r="N5619" s="1"/>
      <c r="P5619" s="1"/>
      <c r="Q5619" s="1"/>
      <c r="R5619" s="1" t="str">
        <f t="shared" si="87"/>
        <v>Unmatched / No Buyer</v>
      </c>
    </row>
    <row r="5620" spans="1:18">
      <c r="A5620">
        <v>50010</v>
      </c>
      <c r="B5620">
        <v>5</v>
      </c>
      <c r="C5620" s="5">
        <v>45303</v>
      </c>
      <c r="D5620" s="1" t="s">
        <v>4551</v>
      </c>
      <c r="E5620">
        <v>2</v>
      </c>
      <c r="F5620">
        <v>795.91</v>
      </c>
      <c r="G5620">
        <v>211632.57</v>
      </c>
      <c r="H5620" s="1" t="s">
        <v>4553</v>
      </c>
      <c r="I5620" s="1" t="s">
        <v>4554</v>
      </c>
      <c r="J5620" s="1"/>
      <c r="K5620" s="1"/>
      <c r="L5620" s="1"/>
      <c r="M5620" s="1"/>
      <c r="N5620" s="1"/>
      <c r="P5620" s="1"/>
      <c r="Q5620" s="1"/>
      <c r="R5620" s="1" t="str">
        <f t="shared" si="87"/>
        <v>Unmatched / No Buyer</v>
      </c>
    </row>
    <row r="5621" spans="1:18">
      <c r="A5621">
        <v>50031</v>
      </c>
      <c r="B5621">
        <v>5</v>
      </c>
      <c r="C5621" s="5">
        <v>45303</v>
      </c>
      <c r="D5621" s="1" t="s">
        <v>4551</v>
      </c>
      <c r="E5621">
        <v>6</v>
      </c>
      <c r="F5621">
        <v>775.85</v>
      </c>
      <c r="G5621">
        <v>201788.02</v>
      </c>
      <c r="H5621" s="1" t="s">
        <v>4552</v>
      </c>
      <c r="I5621" s="1" t="s">
        <v>784</v>
      </c>
      <c r="J5621" s="1" t="s">
        <v>31</v>
      </c>
      <c r="K5621" s="1" t="s">
        <v>35</v>
      </c>
      <c r="L5621" s="1" t="s">
        <v>36</v>
      </c>
      <c r="M5621" s="1" t="s">
        <v>777</v>
      </c>
      <c r="N5621" s="1" t="s">
        <v>38</v>
      </c>
      <c r="O5621">
        <v>1</v>
      </c>
      <c r="P5621" s="1" t="s">
        <v>46</v>
      </c>
      <c r="Q5621" s="1" t="s">
        <v>40</v>
      </c>
      <c r="R5621" s="1" t="str">
        <f t="shared" si="87"/>
        <v>Home Buyers - No Loan Applied</v>
      </c>
    </row>
    <row r="5622" spans="1:18">
      <c r="A5622">
        <v>50032</v>
      </c>
      <c r="B5622">
        <v>5</v>
      </c>
      <c r="C5622" s="5">
        <v>45303</v>
      </c>
      <c r="D5622" s="1" t="s">
        <v>4551</v>
      </c>
      <c r="E5622">
        <v>7</v>
      </c>
      <c r="F5622">
        <v>625.24</v>
      </c>
      <c r="G5622">
        <v>207450.34</v>
      </c>
      <c r="H5622" s="1" t="s">
        <v>4553</v>
      </c>
      <c r="I5622" s="1" t="s">
        <v>4554</v>
      </c>
      <c r="J5622" s="1"/>
      <c r="K5622" s="1"/>
      <c r="L5622" s="1"/>
      <c r="M5622" s="1"/>
      <c r="N5622" s="1"/>
      <c r="P5622" s="1"/>
      <c r="Q5622" s="1"/>
      <c r="R5622" s="1" t="str">
        <f t="shared" si="87"/>
        <v>Unmatched / No Buyer</v>
      </c>
    </row>
    <row r="5623" spans="1:18">
      <c r="A5623">
        <v>50051</v>
      </c>
      <c r="B5623">
        <v>5</v>
      </c>
      <c r="C5623" s="5">
        <v>45303</v>
      </c>
      <c r="D5623" s="1" t="s">
        <v>4551</v>
      </c>
      <c r="E5623">
        <v>8</v>
      </c>
      <c r="F5623">
        <v>782.15</v>
      </c>
      <c r="G5623">
        <v>207569.34</v>
      </c>
      <c r="H5623" s="1" t="s">
        <v>4552</v>
      </c>
      <c r="I5623" s="1" t="s">
        <v>3918</v>
      </c>
      <c r="J5623" s="1" t="s">
        <v>31</v>
      </c>
      <c r="K5623" s="1" t="s">
        <v>35</v>
      </c>
      <c r="L5623" s="1" t="s">
        <v>70</v>
      </c>
      <c r="M5623" s="1" t="s">
        <v>1135</v>
      </c>
      <c r="N5623" s="1" t="s">
        <v>61</v>
      </c>
      <c r="O5623">
        <v>5</v>
      </c>
      <c r="P5623" s="1" t="s">
        <v>46</v>
      </c>
      <c r="Q5623" s="1" t="s">
        <v>40</v>
      </c>
      <c r="R5623" s="1" t="str">
        <f t="shared" si="87"/>
        <v>Investment-Purpose Buyers</v>
      </c>
    </row>
    <row r="5624" spans="1:18">
      <c r="A5624">
        <v>50072</v>
      </c>
      <c r="B5624">
        <v>5</v>
      </c>
      <c r="C5624" s="5">
        <v>45303</v>
      </c>
      <c r="D5624" s="1" t="s">
        <v>4551</v>
      </c>
      <c r="E5624">
        <v>10</v>
      </c>
      <c r="F5624">
        <v>629.27</v>
      </c>
      <c r="G5624">
        <v>200300.4</v>
      </c>
      <c r="H5624" s="1" t="s">
        <v>4552</v>
      </c>
      <c r="I5624" s="1" t="s">
        <v>2502</v>
      </c>
      <c r="J5624" s="1" t="s">
        <v>31</v>
      </c>
      <c r="K5624" s="1" t="s">
        <v>35</v>
      </c>
      <c r="L5624" s="1" t="s">
        <v>36</v>
      </c>
      <c r="M5624" s="1" t="s">
        <v>147</v>
      </c>
      <c r="N5624" s="1" t="s">
        <v>61</v>
      </c>
      <c r="O5624">
        <v>3</v>
      </c>
      <c r="P5624" s="1" t="s">
        <v>39</v>
      </c>
      <c r="Q5624" s="1" t="s">
        <v>51</v>
      </c>
      <c r="R5624" s="1" t="str">
        <f t="shared" si="87"/>
        <v>Investment-Purpose Buyers</v>
      </c>
    </row>
    <row r="5625" spans="1:18">
      <c r="A5625">
        <v>50111</v>
      </c>
      <c r="B5625">
        <v>5</v>
      </c>
      <c r="C5625" s="5">
        <v>45303</v>
      </c>
      <c r="D5625" s="1" t="s">
        <v>4551</v>
      </c>
      <c r="E5625">
        <v>13</v>
      </c>
      <c r="F5625">
        <v>791.13</v>
      </c>
      <c r="G5625">
        <v>259068.93</v>
      </c>
      <c r="H5625" s="1" t="s">
        <v>4552</v>
      </c>
      <c r="I5625" s="1" t="s">
        <v>1855</v>
      </c>
      <c r="J5625" s="1" t="s">
        <v>31</v>
      </c>
      <c r="K5625" s="1" t="s">
        <v>35</v>
      </c>
      <c r="L5625" s="1" t="s">
        <v>36</v>
      </c>
      <c r="M5625" s="1" t="s">
        <v>37</v>
      </c>
      <c r="N5625" s="1" t="s">
        <v>61</v>
      </c>
      <c r="O5625">
        <v>2</v>
      </c>
      <c r="P5625" s="1" t="s">
        <v>46</v>
      </c>
      <c r="Q5625" s="1" t="s">
        <v>51</v>
      </c>
      <c r="R5625" s="1" t="str">
        <f t="shared" si="87"/>
        <v>Investment-Purpose Buyers</v>
      </c>
    </row>
    <row r="5626" spans="1:18">
      <c r="A5626">
        <v>50120</v>
      </c>
      <c r="B5626">
        <v>5</v>
      </c>
      <c r="C5626" s="5">
        <v>45303</v>
      </c>
      <c r="D5626" s="1" t="s">
        <v>4551</v>
      </c>
      <c r="E5626">
        <v>15</v>
      </c>
      <c r="F5626">
        <v>1050.95</v>
      </c>
      <c r="G5626">
        <v>306423.34000000003</v>
      </c>
      <c r="H5626" s="1" t="s">
        <v>4552</v>
      </c>
      <c r="I5626" s="1" t="s">
        <v>2591</v>
      </c>
      <c r="J5626" s="1" t="s">
        <v>31</v>
      </c>
      <c r="K5626" s="1" t="s">
        <v>35</v>
      </c>
      <c r="L5626" s="1" t="s">
        <v>36</v>
      </c>
      <c r="M5626" s="1" t="s">
        <v>147</v>
      </c>
      <c r="N5626" s="1" t="s">
        <v>38</v>
      </c>
      <c r="O5626">
        <v>1</v>
      </c>
      <c r="P5626" s="1" t="s">
        <v>46</v>
      </c>
      <c r="Q5626" s="1" t="s">
        <v>40</v>
      </c>
      <c r="R5626" s="1" t="str">
        <f t="shared" si="87"/>
        <v>Home Buyers - No Loan Applied</v>
      </c>
    </row>
    <row r="5627" spans="1:18">
      <c r="A5627">
        <v>50139</v>
      </c>
      <c r="B5627">
        <v>5</v>
      </c>
      <c r="C5627" s="5">
        <v>45303</v>
      </c>
      <c r="D5627" s="1" t="s">
        <v>4551</v>
      </c>
      <c r="E5627">
        <v>18</v>
      </c>
      <c r="F5627">
        <v>1267.03</v>
      </c>
      <c r="G5627">
        <v>391039.93</v>
      </c>
      <c r="H5627" s="1" t="s">
        <v>4553</v>
      </c>
      <c r="I5627" s="1" t="s">
        <v>4554</v>
      </c>
      <c r="J5627" s="1"/>
      <c r="K5627" s="1"/>
      <c r="L5627" s="1"/>
      <c r="M5627" s="1"/>
      <c r="N5627" s="1"/>
      <c r="P5627" s="1"/>
      <c r="Q5627" s="1"/>
      <c r="R5627" s="1" t="str">
        <f t="shared" si="87"/>
        <v>Unmatched / No Buyer</v>
      </c>
    </row>
    <row r="5628" spans="1:18">
      <c r="A5628">
        <v>50171</v>
      </c>
      <c r="B5628">
        <v>5</v>
      </c>
      <c r="C5628" s="5">
        <v>45303</v>
      </c>
      <c r="D5628" s="1" t="s">
        <v>4551</v>
      </c>
      <c r="E5628">
        <v>23</v>
      </c>
      <c r="F5628">
        <v>1006.65</v>
      </c>
      <c r="G5628">
        <v>309187.49</v>
      </c>
      <c r="H5628" s="1" t="s">
        <v>4552</v>
      </c>
      <c r="I5628" s="1" t="s">
        <v>788</v>
      </c>
      <c r="J5628" s="1" t="s">
        <v>31</v>
      </c>
      <c r="K5628" s="1" t="s">
        <v>45</v>
      </c>
      <c r="L5628" s="1" t="s">
        <v>36</v>
      </c>
      <c r="M5628" s="1" t="s">
        <v>84</v>
      </c>
      <c r="N5628" s="1" t="s">
        <v>38</v>
      </c>
      <c r="O5628">
        <v>5</v>
      </c>
      <c r="P5628" s="1" t="s">
        <v>39</v>
      </c>
      <c r="Q5628" s="1" t="s">
        <v>40</v>
      </c>
      <c r="R5628" s="1" t="str">
        <f t="shared" si="87"/>
        <v>Home Buyers - Loan Applied</v>
      </c>
    </row>
    <row r="5629" spans="1:18">
      <c r="A5629">
        <v>50174</v>
      </c>
      <c r="B5629">
        <v>5</v>
      </c>
      <c r="C5629" s="5">
        <v>45303</v>
      </c>
      <c r="D5629" s="1" t="s">
        <v>4551</v>
      </c>
      <c r="E5629">
        <v>23</v>
      </c>
      <c r="F5629">
        <v>1006.65</v>
      </c>
      <c r="G5629">
        <v>302949.76000000001</v>
      </c>
      <c r="H5629" s="1" t="s">
        <v>4552</v>
      </c>
      <c r="I5629" s="1" t="s">
        <v>2039</v>
      </c>
      <c r="J5629" s="1" t="s">
        <v>31</v>
      </c>
      <c r="K5629" s="1" t="s">
        <v>35</v>
      </c>
      <c r="L5629" s="1" t="s">
        <v>813</v>
      </c>
      <c r="M5629" s="1" t="s">
        <v>814</v>
      </c>
      <c r="N5629" s="1" t="s">
        <v>38</v>
      </c>
      <c r="O5629">
        <v>2</v>
      </c>
      <c r="P5629" s="1" t="s">
        <v>39</v>
      </c>
      <c r="Q5629" s="1" t="s">
        <v>40</v>
      </c>
      <c r="R5629" s="1" t="str">
        <f t="shared" si="87"/>
        <v>Home Buyers - Loan Applied</v>
      </c>
    </row>
    <row r="5630" spans="1:18">
      <c r="A5630">
        <v>50175</v>
      </c>
      <c r="B5630">
        <v>5</v>
      </c>
      <c r="C5630" s="5">
        <v>45303</v>
      </c>
      <c r="D5630" s="1" t="s">
        <v>4555</v>
      </c>
      <c r="E5630">
        <v>23</v>
      </c>
      <c r="F5630">
        <v>1006.65</v>
      </c>
      <c r="G5630">
        <v>271409.34999999998</v>
      </c>
      <c r="H5630" s="1" t="s">
        <v>4552</v>
      </c>
      <c r="I5630" s="1" t="s">
        <v>596</v>
      </c>
      <c r="J5630" s="1" t="s">
        <v>31</v>
      </c>
      <c r="K5630" s="1" t="s">
        <v>35</v>
      </c>
      <c r="L5630" s="1" t="s">
        <v>36</v>
      </c>
      <c r="M5630" s="1" t="s">
        <v>37</v>
      </c>
      <c r="N5630" s="1" t="s">
        <v>38</v>
      </c>
      <c r="O5630">
        <v>3</v>
      </c>
      <c r="P5630" s="1" t="s">
        <v>39</v>
      </c>
      <c r="Q5630" s="1" t="s">
        <v>40</v>
      </c>
      <c r="R5630" s="1" t="str">
        <f t="shared" si="87"/>
        <v>Home Buyers - Loan Applied</v>
      </c>
    </row>
    <row r="5631" spans="1:18">
      <c r="A5631">
        <v>50184</v>
      </c>
      <c r="B5631">
        <v>5</v>
      </c>
      <c r="C5631" s="5">
        <v>45303</v>
      </c>
      <c r="D5631" s="1" t="s">
        <v>4551</v>
      </c>
      <c r="E5631">
        <v>23</v>
      </c>
      <c r="F5631">
        <v>1006.65</v>
      </c>
      <c r="G5631">
        <v>349312.79</v>
      </c>
      <c r="H5631" s="1" t="s">
        <v>4553</v>
      </c>
      <c r="I5631" s="1" t="s">
        <v>4554</v>
      </c>
      <c r="J5631" s="1"/>
      <c r="K5631" s="1"/>
      <c r="L5631" s="1"/>
      <c r="M5631" s="1"/>
      <c r="N5631" s="1"/>
      <c r="P5631" s="1"/>
      <c r="Q5631" s="1"/>
      <c r="R5631" s="1" t="str">
        <f t="shared" si="87"/>
        <v>Unmatched / No Buyer</v>
      </c>
    </row>
    <row r="5632" spans="1:18">
      <c r="A5632">
        <v>50187</v>
      </c>
      <c r="B5632">
        <v>5</v>
      </c>
      <c r="C5632" s="5">
        <v>45303</v>
      </c>
      <c r="D5632" s="1" t="s">
        <v>4551</v>
      </c>
      <c r="E5632">
        <v>23</v>
      </c>
      <c r="F5632">
        <v>1006.65</v>
      </c>
      <c r="G5632">
        <v>290605.38</v>
      </c>
      <c r="H5632" s="1" t="s">
        <v>4553</v>
      </c>
      <c r="I5632" s="1" t="s">
        <v>4554</v>
      </c>
      <c r="J5632" s="1"/>
      <c r="K5632" s="1"/>
      <c r="L5632" s="1"/>
      <c r="M5632" s="1"/>
      <c r="N5632" s="1"/>
      <c r="P5632" s="1"/>
      <c r="Q5632" s="1"/>
      <c r="R5632" s="1" t="str">
        <f t="shared" si="87"/>
        <v>Unmatched / No Buyer</v>
      </c>
    </row>
    <row r="5633" spans="1:18">
      <c r="A5633">
        <v>50192</v>
      </c>
      <c r="B5633">
        <v>5</v>
      </c>
      <c r="C5633" s="5">
        <v>45303</v>
      </c>
      <c r="D5633" s="1" t="s">
        <v>4551</v>
      </c>
      <c r="E5633">
        <v>24</v>
      </c>
      <c r="F5633">
        <v>807.02</v>
      </c>
      <c r="G5633">
        <v>231022.58</v>
      </c>
      <c r="H5633" s="1" t="s">
        <v>4553</v>
      </c>
      <c r="I5633" s="1" t="s">
        <v>4554</v>
      </c>
      <c r="J5633" s="1"/>
      <c r="K5633" s="1"/>
      <c r="L5633" s="1"/>
      <c r="M5633" s="1"/>
      <c r="N5633" s="1"/>
      <c r="P5633" s="1"/>
      <c r="Q5633" s="1"/>
      <c r="R5633" s="1" t="str">
        <f t="shared" si="87"/>
        <v>Unmatched / No Buyer</v>
      </c>
    </row>
    <row r="5634" spans="1:18">
      <c r="A5634">
        <v>50230</v>
      </c>
      <c r="B5634">
        <v>5</v>
      </c>
      <c r="C5634" s="5">
        <v>45303</v>
      </c>
      <c r="D5634" s="1" t="s">
        <v>4551</v>
      </c>
      <c r="E5634">
        <v>31</v>
      </c>
      <c r="F5634">
        <v>1008.52</v>
      </c>
      <c r="G5634">
        <v>278817.56</v>
      </c>
      <c r="H5634" s="1" t="s">
        <v>4553</v>
      </c>
      <c r="I5634" s="1" t="s">
        <v>4554</v>
      </c>
      <c r="J5634" s="1"/>
      <c r="K5634" s="1"/>
      <c r="L5634" s="1"/>
      <c r="M5634" s="1"/>
      <c r="N5634" s="1"/>
      <c r="P5634" s="1"/>
      <c r="Q5634" s="1"/>
      <c r="R5634" s="1" t="str">
        <f t="shared" ref="R5634:R5697" si="88">IF(I5634="","Unmatched / No Buyer",IF(J5634="Corporate","Corporate Buyers",IF(N5634="Investment","Investment-Purpose Buyers",IF(N5634="Home",IF(P5634="Yes","Home Buyers - Loan Applied","Home Buyers - No Loan Applied"),"Other / Unclassified"))))</f>
        <v>Unmatched / No Buyer</v>
      </c>
    </row>
    <row r="5635" spans="1:18">
      <c r="A5635">
        <v>50252</v>
      </c>
      <c r="B5635">
        <v>5</v>
      </c>
      <c r="C5635" s="5">
        <v>45303</v>
      </c>
      <c r="D5635" s="1" t="s">
        <v>4555</v>
      </c>
      <c r="E5635">
        <v>33</v>
      </c>
      <c r="F5635">
        <v>1787.13</v>
      </c>
      <c r="G5635">
        <v>664530.42000000004</v>
      </c>
      <c r="H5635" s="1" t="s">
        <v>4552</v>
      </c>
      <c r="I5635" s="1" t="s">
        <v>3028</v>
      </c>
      <c r="J5635" s="1" t="s">
        <v>31</v>
      </c>
      <c r="K5635" s="1" t="s">
        <v>45</v>
      </c>
      <c r="L5635" s="1" t="s">
        <v>36</v>
      </c>
      <c r="M5635" s="1" t="s">
        <v>37</v>
      </c>
      <c r="N5635" s="1" t="s">
        <v>38</v>
      </c>
      <c r="O5635">
        <v>3</v>
      </c>
      <c r="P5635" s="1" t="s">
        <v>46</v>
      </c>
      <c r="Q5635" s="1" t="s">
        <v>40</v>
      </c>
      <c r="R5635" s="1" t="str">
        <f t="shared" si="88"/>
        <v>Home Buyers - No Loan Applied</v>
      </c>
    </row>
    <row r="5636" spans="1:18">
      <c r="A5636">
        <v>50276</v>
      </c>
      <c r="B5636">
        <v>5</v>
      </c>
      <c r="C5636" s="5">
        <v>45303</v>
      </c>
      <c r="D5636" s="1" t="s">
        <v>4555</v>
      </c>
      <c r="E5636">
        <v>36</v>
      </c>
      <c r="F5636">
        <v>627.55999999999995</v>
      </c>
      <c r="G5636">
        <v>184184.3</v>
      </c>
      <c r="H5636" s="1" t="s">
        <v>4552</v>
      </c>
      <c r="I5636" s="1" t="s">
        <v>2187</v>
      </c>
      <c r="J5636" s="1" t="s">
        <v>31</v>
      </c>
      <c r="K5636" s="1" t="s">
        <v>35</v>
      </c>
      <c r="L5636" s="1" t="s">
        <v>70</v>
      </c>
      <c r="M5636" s="1" t="s">
        <v>899</v>
      </c>
      <c r="N5636" s="1" t="s">
        <v>61</v>
      </c>
      <c r="O5636">
        <v>1</v>
      </c>
      <c r="P5636" s="1" t="s">
        <v>46</v>
      </c>
      <c r="Q5636" s="1" t="s">
        <v>40</v>
      </c>
      <c r="R5636" s="1" t="str">
        <f t="shared" si="88"/>
        <v>Investment-Purpose Buyers</v>
      </c>
    </row>
    <row r="5637" spans="1:18">
      <c r="A5637">
        <v>50311</v>
      </c>
      <c r="B5637">
        <v>5</v>
      </c>
      <c r="C5637" s="5">
        <v>45303</v>
      </c>
      <c r="D5637" s="1" t="s">
        <v>4551</v>
      </c>
      <c r="E5637">
        <v>41</v>
      </c>
      <c r="F5637">
        <v>630.83000000000004</v>
      </c>
      <c r="G5637">
        <v>174843.11</v>
      </c>
      <c r="H5637" s="1" t="s">
        <v>4552</v>
      </c>
      <c r="I5637" s="1" t="s">
        <v>4462</v>
      </c>
      <c r="J5637" s="1" t="s">
        <v>31</v>
      </c>
      <c r="K5637" s="1" t="s">
        <v>35</v>
      </c>
      <c r="L5637" s="1" t="s">
        <v>36</v>
      </c>
      <c r="M5637" s="1" t="s">
        <v>767</v>
      </c>
      <c r="N5637" s="1" t="s">
        <v>38</v>
      </c>
      <c r="O5637">
        <v>1</v>
      </c>
      <c r="P5637" s="1" t="s">
        <v>46</v>
      </c>
      <c r="Q5637" s="1" t="s">
        <v>40</v>
      </c>
      <c r="R5637" s="1" t="str">
        <f t="shared" si="88"/>
        <v>Home Buyers - No Loan Applied</v>
      </c>
    </row>
    <row r="5638" spans="1:18">
      <c r="A5638">
        <v>50312</v>
      </c>
      <c r="B5638">
        <v>5</v>
      </c>
      <c r="C5638" s="5">
        <v>45303</v>
      </c>
      <c r="D5638" s="1" t="s">
        <v>4551</v>
      </c>
      <c r="E5638">
        <v>41</v>
      </c>
      <c r="F5638">
        <v>630.83000000000004</v>
      </c>
      <c r="G5638">
        <v>167124.56</v>
      </c>
      <c r="H5638" s="1" t="s">
        <v>4552</v>
      </c>
      <c r="I5638" s="1" t="s">
        <v>2410</v>
      </c>
      <c r="J5638" s="1" t="s">
        <v>31</v>
      </c>
      <c r="K5638" s="1" t="s">
        <v>35</v>
      </c>
      <c r="L5638" s="1" t="s">
        <v>133</v>
      </c>
      <c r="M5638" s="1" t="s">
        <v>769</v>
      </c>
      <c r="N5638" s="1" t="s">
        <v>38</v>
      </c>
      <c r="O5638">
        <v>4</v>
      </c>
      <c r="P5638" s="1" t="s">
        <v>46</v>
      </c>
      <c r="Q5638" s="1" t="s">
        <v>51</v>
      </c>
      <c r="R5638" s="1" t="str">
        <f t="shared" si="88"/>
        <v>Home Buyers - No Loan Applied</v>
      </c>
    </row>
    <row r="5639" spans="1:18">
      <c r="A5639">
        <v>50356</v>
      </c>
      <c r="B5639">
        <v>5</v>
      </c>
      <c r="C5639" s="5">
        <v>45303</v>
      </c>
      <c r="D5639" s="1" t="s">
        <v>4551</v>
      </c>
      <c r="E5639">
        <v>44</v>
      </c>
      <c r="F5639">
        <v>806.03</v>
      </c>
      <c r="G5639">
        <v>260684.22</v>
      </c>
      <c r="H5639" s="1" t="s">
        <v>4553</v>
      </c>
      <c r="I5639" s="1" t="s">
        <v>4554</v>
      </c>
      <c r="J5639" s="1"/>
      <c r="K5639" s="1"/>
      <c r="L5639" s="1"/>
      <c r="M5639" s="1"/>
      <c r="N5639" s="1"/>
      <c r="P5639" s="1"/>
      <c r="Q5639" s="1"/>
      <c r="R5639" s="1" t="str">
        <f t="shared" si="88"/>
        <v>Unmatched / No Buyer</v>
      </c>
    </row>
    <row r="5640" spans="1:18">
      <c r="A5640">
        <v>50380</v>
      </c>
      <c r="B5640">
        <v>5</v>
      </c>
      <c r="C5640" s="5">
        <v>45303</v>
      </c>
      <c r="D5640" s="1" t="s">
        <v>4555</v>
      </c>
      <c r="E5640">
        <v>46</v>
      </c>
      <c r="F5640">
        <v>1272.95</v>
      </c>
      <c r="G5640">
        <v>433722.55</v>
      </c>
      <c r="H5640" s="1" t="s">
        <v>4553</v>
      </c>
      <c r="I5640" s="1" t="s">
        <v>4554</v>
      </c>
      <c r="J5640" s="1"/>
      <c r="K5640" s="1"/>
      <c r="L5640" s="1"/>
      <c r="M5640" s="1"/>
      <c r="N5640" s="1"/>
      <c r="P5640" s="1"/>
      <c r="Q5640" s="1"/>
      <c r="R5640" s="1" t="str">
        <f t="shared" si="88"/>
        <v>Unmatched / No Buyer</v>
      </c>
    </row>
    <row r="5641" spans="1:18">
      <c r="A5641">
        <v>50422</v>
      </c>
      <c r="B5641">
        <v>5</v>
      </c>
      <c r="C5641" s="5">
        <v>45303</v>
      </c>
      <c r="D5641" s="1" t="s">
        <v>4555</v>
      </c>
      <c r="E5641">
        <v>48</v>
      </c>
      <c r="F5641">
        <v>788.04</v>
      </c>
      <c r="G5641">
        <v>300501.51</v>
      </c>
      <c r="H5641" s="1" t="s">
        <v>4552</v>
      </c>
      <c r="I5641" s="1" t="s">
        <v>3149</v>
      </c>
      <c r="J5641" s="1" t="s">
        <v>31</v>
      </c>
      <c r="K5641" s="1" t="s">
        <v>35</v>
      </c>
      <c r="L5641" s="1" t="s">
        <v>36</v>
      </c>
      <c r="M5641" s="1" t="s">
        <v>37</v>
      </c>
      <c r="N5641" s="1" t="s">
        <v>61</v>
      </c>
      <c r="O5641">
        <v>2</v>
      </c>
      <c r="P5641" s="1" t="s">
        <v>46</v>
      </c>
      <c r="Q5641" s="1" t="s">
        <v>51</v>
      </c>
      <c r="R5641" s="1" t="str">
        <f t="shared" si="88"/>
        <v>Investment-Purpose Buyers</v>
      </c>
    </row>
    <row r="5642" spans="1:18">
      <c r="A5642">
        <v>50443</v>
      </c>
      <c r="B5642">
        <v>5</v>
      </c>
      <c r="C5642" s="5">
        <v>45303</v>
      </c>
      <c r="D5642" s="1" t="s">
        <v>4555</v>
      </c>
      <c r="E5642">
        <v>52</v>
      </c>
      <c r="F5642">
        <v>1755.18</v>
      </c>
      <c r="G5642">
        <v>569679.57999999996</v>
      </c>
      <c r="H5642" s="1" t="s">
        <v>4552</v>
      </c>
      <c r="I5642" s="1" t="s">
        <v>3147</v>
      </c>
      <c r="J5642" s="1" t="s">
        <v>31</v>
      </c>
      <c r="K5642" s="1" t="s">
        <v>45</v>
      </c>
      <c r="L5642" s="1" t="s">
        <v>1098</v>
      </c>
      <c r="M5642" s="1" t="s">
        <v>1508</v>
      </c>
      <c r="N5642" s="1" t="s">
        <v>38</v>
      </c>
      <c r="O5642">
        <v>1</v>
      </c>
      <c r="P5642" s="1" t="s">
        <v>39</v>
      </c>
      <c r="Q5642" s="1" t="s">
        <v>51</v>
      </c>
      <c r="R5642" s="1" t="str">
        <f t="shared" si="88"/>
        <v>Home Buyers - Loan Applied</v>
      </c>
    </row>
    <row r="5643" spans="1:18">
      <c r="A5643">
        <v>60013</v>
      </c>
      <c r="B5643">
        <v>6</v>
      </c>
      <c r="C5643" s="5">
        <v>45303</v>
      </c>
      <c r="D5643" s="1" t="s">
        <v>4551</v>
      </c>
      <c r="E5643">
        <v>1</v>
      </c>
      <c r="F5643">
        <v>1720.95</v>
      </c>
      <c r="G5643">
        <v>582011.89</v>
      </c>
      <c r="H5643" s="1" t="s">
        <v>4552</v>
      </c>
      <c r="I5643" s="1" t="s">
        <v>2661</v>
      </c>
      <c r="J5643" s="1" t="s">
        <v>31</v>
      </c>
      <c r="K5643" s="1" t="s">
        <v>45</v>
      </c>
      <c r="L5643" s="1" t="s">
        <v>36</v>
      </c>
      <c r="M5643" s="1" t="s">
        <v>37</v>
      </c>
      <c r="N5643" s="1" t="s">
        <v>61</v>
      </c>
      <c r="O5643">
        <v>1</v>
      </c>
      <c r="P5643" s="1" t="s">
        <v>46</v>
      </c>
      <c r="Q5643" s="1" t="s">
        <v>51</v>
      </c>
      <c r="R5643" s="1" t="str">
        <f t="shared" si="88"/>
        <v>Investment-Purpose Buyers</v>
      </c>
    </row>
    <row r="5644" spans="1:18">
      <c r="A5644">
        <v>60016</v>
      </c>
      <c r="B5644">
        <v>6</v>
      </c>
      <c r="C5644" s="5">
        <v>45303</v>
      </c>
      <c r="D5644" s="1" t="s">
        <v>4555</v>
      </c>
      <c r="E5644">
        <v>1</v>
      </c>
      <c r="F5644">
        <v>1720.95</v>
      </c>
      <c r="G5644">
        <v>607591.51</v>
      </c>
      <c r="H5644" s="1" t="s">
        <v>4553</v>
      </c>
      <c r="I5644" s="1" t="s">
        <v>4554</v>
      </c>
      <c r="J5644" s="1"/>
      <c r="K5644" s="1"/>
      <c r="L5644" s="1"/>
      <c r="M5644" s="1"/>
      <c r="N5644" s="1"/>
      <c r="P5644" s="1"/>
      <c r="Q5644" s="1"/>
      <c r="R5644" s="1" t="str">
        <f t="shared" si="88"/>
        <v>Unmatched / No Buyer</v>
      </c>
    </row>
    <row r="5645" spans="1:18">
      <c r="A5645">
        <v>60123</v>
      </c>
      <c r="B5645">
        <v>6</v>
      </c>
      <c r="C5645" s="5">
        <v>45303</v>
      </c>
      <c r="D5645" s="1" t="s">
        <v>4551</v>
      </c>
      <c r="E5645">
        <v>10</v>
      </c>
      <c r="F5645">
        <v>942.08</v>
      </c>
      <c r="G5645">
        <v>254290</v>
      </c>
      <c r="H5645" s="1" t="s">
        <v>4553</v>
      </c>
      <c r="I5645" s="1" t="s">
        <v>4554</v>
      </c>
      <c r="J5645" s="1"/>
      <c r="K5645" s="1"/>
      <c r="L5645" s="1"/>
      <c r="M5645" s="1"/>
      <c r="N5645" s="1"/>
      <c r="P5645" s="1"/>
      <c r="Q5645" s="1"/>
      <c r="R5645" s="1" t="str">
        <f t="shared" si="88"/>
        <v>Unmatched / No Buyer</v>
      </c>
    </row>
    <row r="5646" spans="1:18">
      <c r="A5646">
        <v>60157</v>
      </c>
      <c r="B5646">
        <v>6</v>
      </c>
      <c r="C5646" s="5">
        <v>45303</v>
      </c>
      <c r="D5646" s="1" t="s">
        <v>4555</v>
      </c>
      <c r="E5646">
        <v>13</v>
      </c>
      <c r="F5646">
        <v>581.47</v>
      </c>
      <c r="G5646">
        <v>203255.63</v>
      </c>
      <c r="H5646" s="1" t="s">
        <v>4553</v>
      </c>
      <c r="I5646" s="1" t="s">
        <v>4554</v>
      </c>
      <c r="J5646" s="1"/>
      <c r="K5646" s="1"/>
      <c r="L5646" s="1"/>
      <c r="M5646" s="1"/>
      <c r="N5646" s="1"/>
      <c r="P5646" s="1"/>
      <c r="Q5646" s="1"/>
      <c r="R5646" s="1" t="str">
        <f t="shared" si="88"/>
        <v>Unmatched / No Buyer</v>
      </c>
    </row>
    <row r="5647" spans="1:18">
      <c r="A5647">
        <v>60227</v>
      </c>
      <c r="B5647">
        <v>6</v>
      </c>
      <c r="C5647" s="5">
        <v>45303</v>
      </c>
      <c r="D5647" s="1" t="s">
        <v>4551</v>
      </c>
      <c r="E5647">
        <v>21</v>
      </c>
      <c r="F5647">
        <v>833.23</v>
      </c>
      <c r="G5647">
        <v>240771.42</v>
      </c>
      <c r="H5647" s="1" t="s">
        <v>4552</v>
      </c>
      <c r="I5647" s="1" t="s">
        <v>3133</v>
      </c>
      <c r="J5647" s="1" t="s">
        <v>31</v>
      </c>
      <c r="K5647" s="1" t="s">
        <v>45</v>
      </c>
      <c r="L5647" s="1" t="s">
        <v>36</v>
      </c>
      <c r="M5647" s="1" t="s">
        <v>37</v>
      </c>
      <c r="N5647" s="1" t="s">
        <v>38</v>
      </c>
      <c r="O5647">
        <v>5</v>
      </c>
      <c r="P5647" s="1" t="s">
        <v>46</v>
      </c>
      <c r="Q5647" s="1" t="s">
        <v>40</v>
      </c>
      <c r="R5647" s="1" t="str">
        <f t="shared" si="88"/>
        <v>Home Buyers - No Loan Applied</v>
      </c>
    </row>
    <row r="5648" spans="1:18">
      <c r="A5648">
        <v>60231</v>
      </c>
      <c r="B5648">
        <v>6</v>
      </c>
      <c r="C5648" s="5">
        <v>45303</v>
      </c>
      <c r="D5648" s="1" t="s">
        <v>4551</v>
      </c>
      <c r="E5648">
        <v>22</v>
      </c>
      <c r="F5648">
        <v>1656.54</v>
      </c>
      <c r="G5648">
        <v>493038.86</v>
      </c>
      <c r="H5648" s="1" t="s">
        <v>4552</v>
      </c>
      <c r="I5648" s="1" t="s">
        <v>4390</v>
      </c>
      <c r="J5648" s="1" t="s">
        <v>31</v>
      </c>
      <c r="K5648" s="1" t="s">
        <v>35</v>
      </c>
      <c r="L5648" s="1" t="s">
        <v>36</v>
      </c>
      <c r="M5648" s="1" t="s">
        <v>37</v>
      </c>
      <c r="N5648" s="1" t="s">
        <v>38</v>
      </c>
      <c r="O5648">
        <v>1</v>
      </c>
      <c r="P5648" s="1" t="s">
        <v>46</v>
      </c>
      <c r="Q5648" s="1" t="s">
        <v>51</v>
      </c>
      <c r="R5648" s="1" t="str">
        <f t="shared" si="88"/>
        <v>Home Buyers - No Loan Applied</v>
      </c>
    </row>
    <row r="5649" spans="1:18">
      <c r="A5649">
        <v>60236</v>
      </c>
      <c r="B5649">
        <v>6</v>
      </c>
      <c r="C5649" s="5">
        <v>45303</v>
      </c>
      <c r="D5649" s="1" t="s">
        <v>4551</v>
      </c>
      <c r="E5649">
        <v>23</v>
      </c>
      <c r="F5649">
        <v>1243.4000000000001</v>
      </c>
      <c r="G5649">
        <v>365713.38</v>
      </c>
      <c r="H5649" s="1" t="s">
        <v>4552</v>
      </c>
      <c r="I5649" s="1" t="s">
        <v>2316</v>
      </c>
      <c r="J5649" s="1" t="s">
        <v>31</v>
      </c>
      <c r="K5649" s="1" t="s">
        <v>45</v>
      </c>
      <c r="L5649" s="1" t="s">
        <v>36</v>
      </c>
      <c r="M5649" s="1" t="s">
        <v>37</v>
      </c>
      <c r="N5649" s="1" t="s">
        <v>38</v>
      </c>
      <c r="O5649">
        <v>4</v>
      </c>
      <c r="P5649" s="1" t="s">
        <v>46</v>
      </c>
      <c r="Q5649" s="1" t="s">
        <v>40</v>
      </c>
      <c r="R5649" s="1" t="str">
        <f t="shared" si="88"/>
        <v>Home Buyers - No Loan Applied</v>
      </c>
    </row>
    <row r="5650" spans="1:18">
      <c r="A5650">
        <v>60264</v>
      </c>
      <c r="B5650">
        <v>6</v>
      </c>
      <c r="C5650" s="5">
        <v>45303</v>
      </c>
      <c r="D5650" s="1" t="s">
        <v>4551</v>
      </c>
      <c r="E5650">
        <v>28</v>
      </c>
      <c r="F5650">
        <v>1723.12</v>
      </c>
      <c r="G5650">
        <v>545741.02</v>
      </c>
      <c r="H5650" s="1" t="s">
        <v>4552</v>
      </c>
      <c r="I5650" s="1" t="s">
        <v>1730</v>
      </c>
      <c r="J5650" s="1" t="s">
        <v>31</v>
      </c>
      <c r="K5650" s="1" t="s">
        <v>45</v>
      </c>
      <c r="L5650" s="1" t="s">
        <v>813</v>
      </c>
      <c r="M5650" s="1" t="s">
        <v>1611</v>
      </c>
      <c r="N5650" s="1" t="s">
        <v>38</v>
      </c>
      <c r="O5650">
        <v>1</v>
      </c>
      <c r="P5650" s="1" t="s">
        <v>46</v>
      </c>
      <c r="Q5650" s="1" t="s">
        <v>40</v>
      </c>
      <c r="R5650" s="1" t="str">
        <f t="shared" si="88"/>
        <v>Home Buyers - No Loan Applied</v>
      </c>
    </row>
    <row r="5651" spans="1:18">
      <c r="A5651">
        <v>60306</v>
      </c>
      <c r="B5651">
        <v>6</v>
      </c>
      <c r="C5651" s="5">
        <v>45303</v>
      </c>
      <c r="D5651" s="1" t="s">
        <v>4551</v>
      </c>
      <c r="E5651">
        <v>33</v>
      </c>
      <c r="F5651">
        <v>1131</v>
      </c>
      <c r="G5651">
        <v>376815.49</v>
      </c>
      <c r="H5651" s="1" t="s">
        <v>4552</v>
      </c>
      <c r="I5651" s="1" t="s">
        <v>1884</v>
      </c>
      <c r="J5651" s="1" t="s">
        <v>31</v>
      </c>
      <c r="K5651" s="1" t="s">
        <v>35</v>
      </c>
      <c r="L5651" s="1" t="s">
        <v>36</v>
      </c>
      <c r="M5651" s="1" t="s">
        <v>37</v>
      </c>
      <c r="N5651" s="1" t="s">
        <v>38</v>
      </c>
      <c r="O5651">
        <v>5</v>
      </c>
      <c r="P5651" s="1" t="s">
        <v>46</v>
      </c>
      <c r="Q5651" s="1" t="s">
        <v>40</v>
      </c>
      <c r="R5651" s="1" t="str">
        <f t="shared" si="88"/>
        <v>Home Buyers - No Loan Applied</v>
      </c>
    </row>
    <row r="5652" spans="1:18">
      <c r="A5652">
        <v>60319</v>
      </c>
      <c r="B5652">
        <v>6</v>
      </c>
      <c r="C5652" s="5">
        <v>45303</v>
      </c>
      <c r="D5652" s="1" t="s">
        <v>4551</v>
      </c>
      <c r="E5652">
        <v>35</v>
      </c>
      <c r="F5652">
        <v>999.85</v>
      </c>
      <c r="G5652">
        <v>294335.40999999997</v>
      </c>
      <c r="H5652" s="1" t="s">
        <v>4552</v>
      </c>
      <c r="I5652" s="1" t="s">
        <v>656</v>
      </c>
      <c r="J5652" s="1" t="s">
        <v>31</v>
      </c>
      <c r="K5652" s="1" t="s">
        <v>35</v>
      </c>
      <c r="L5652" s="1" t="s">
        <v>36</v>
      </c>
      <c r="M5652" s="1" t="s">
        <v>37</v>
      </c>
      <c r="N5652" s="1" t="s">
        <v>61</v>
      </c>
      <c r="O5652">
        <v>2</v>
      </c>
      <c r="P5652" s="1" t="s">
        <v>39</v>
      </c>
      <c r="Q5652" s="1" t="s">
        <v>51</v>
      </c>
      <c r="R5652" s="1" t="str">
        <f t="shared" si="88"/>
        <v>Investment-Purpose Buyers</v>
      </c>
    </row>
    <row r="5653" spans="1:18">
      <c r="A5653">
        <v>60327</v>
      </c>
      <c r="B5653">
        <v>6</v>
      </c>
      <c r="C5653" s="5">
        <v>45303</v>
      </c>
      <c r="D5653" s="1" t="s">
        <v>4551</v>
      </c>
      <c r="E5653">
        <v>37</v>
      </c>
      <c r="F5653">
        <v>1721.96</v>
      </c>
      <c r="G5653">
        <v>499912.08</v>
      </c>
      <c r="H5653" s="1" t="s">
        <v>4552</v>
      </c>
      <c r="I5653" s="1" t="s">
        <v>2166</v>
      </c>
      <c r="J5653" s="1" t="s">
        <v>31</v>
      </c>
      <c r="K5653" s="1" t="s">
        <v>35</v>
      </c>
      <c r="L5653" s="1" t="s">
        <v>36</v>
      </c>
      <c r="M5653" s="1" t="s">
        <v>37</v>
      </c>
      <c r="N5653" s="1" t="s">
        <v>38</v>
      </c>
      <c r="O5653">
        <v>5</v>
      </c>
      <c r="P5653" s="1" t="s">
        <v>39</v>
      </c>
      <c r="Q5653" s="1" t="s">
        <v>51</v>
      </c>
      <c r="R5653" s="1" t="str">
        <f t="shared" si="88"/>
        <v>Home Buyers - Loan Applied</v>
      </c>
    </row>
    <row r="5654" spans="1:18">
      <c r="A5654">
        <v>60366</v>
      </c>
      <c r="B5654">
        <v>6</v>
      </c>
      <c r="C5654" s="5">
        <v>45303</v>
      </c>
      <c r="D5654" s="1" t="s">
        <v>4551</v>
      </c>
      <c r="E5654">
        <v>41</v>
      </c>
      <c r="F5654">
        <v>940.72</v>
      </c>
      <c r="G5654">
        <v>281317.87</v>
      </c>
      <c r="H5654" s="1" t="s">
        <v>4552</v>
      </c>
      <c r="I5654" s="1" t="s">
        <v>2770</v>
      </c>
      <c r="J5654" s="1" t="s">
        <v>31</v>
      </c>
      <c r="K5654" s="1" t="s">
        <v>35</v>
      </c>
      <c r="L5654" s="1" t="s">
        <v>36</v>
      </c>
      <c r="M5654" s="1" t="s">
        <v>84</v>
      </c>
      <c r="N5654" s="1" t="s">
        <v>61</v>
      </c>
      <c r="O5654">
        <v>5</v>
      </c>
      <c r="P5654" s="1" t="s">
        <v>39</v>
      </c>
      <c r="Q5654" s="1" t="s">
        <v>40</v>
      </c>
      <c r="R5654" s="1" t="str">
        <f t="shared" si="88"/>
        <v>Investment-Purpose Buyers</v>
      </c>
    </row>
    <row r="5655" spans="1:18">
      <c r="A5655">
        <v>60372</v>
      </c>
      <c r="B5655">
        <v>6</v>
      </c>
      <c r="C5655" s="5">
        <v>45303</v>
      </c>
      <c r="D5655" s="1" t="s">
        <v>4551</v>
      </c>
      <c r="E5655">
        <v>42</v>
      </c>
      <c r="F5655">
        <v>1766.89</v>
      </c>
      <c r="G5655">
        <v>599850.78</v>
      </c>
      <c r="H5655" s="1" t="s">
        <v>4552</v>
      </c>
      <c r="I5655" s="1" t="s">
        <v>1886</v>
      </c>
      <c r="J5655" s="1" t="s">
        <v>31</v>
      </c>
      <c r="K5655" s="1" t="s">
        <v>35</v>
      </c>
      <c r="L5655" s="1" t="s">
        <v>36</v>
      </c>
      <c r="M5655" s="1" t="s">
        <v>37</v>
      </c>
      <c r="N5655" s="1" t="s">
        <v>38</v>
      </c>
      <c r="O5655">
        <v>4</v>
      </c>
      <c r="P5655" s="1" t="s">
        <v>39</v>
      </c>
      <c r="Q5655" s="1" t="s">
        <v>51</v>
      </c>
      <c r="R5655" s="1" t="str">
        <f t="shared" si="88"/>
        <v>Home Buyers - Loan Applied</v>
      </c>
    </row>
    <row r="5656" spans="1:18">
      <c r="A5656">
        <v>60413</v>
      </c>
      <c r="B5656">
        <v>6</v>
      </c>
      <c r="C5656" s="5">
        <v>45303</v>
      </c>
      <c r="D5656" s="1" t="s">
        <v>4551</v>
      </c>
      <c r="E5656">
        <v>50</v>
      </c>
      <c r="F5656">
        <v>1579.99</v>
      </c>
      <c r="G5656">
        <v>416694.88</v>
      </c>
      <c r="H5656" s="1" t="s">
        <v>4553</v>
      </c>
      <c r="I5656" s="1" t="s">
        <v>4554</v>
      </c>
      <c r="J5656" s="1"/>
      <c r="K5656" s="1"/>
      <c r="L5656" s="1"/>
      <c r="M5656" s="1"/>
      <c r="N5656" s="1"/>
      <c r="P5656" s="1"/>
      <c r="Q5656" s="1"/>
      <c r="R5656" s="1" t="str">
        <f t="shared" si="88"/>
        <v>Unmatched / No Buyer</v>
      </c>
    </row>
    <row r="5657" spans="1:18">
      <c r="A5657">
        <v>60421</v>
      </c>
      <c r="B5657">
        <v>6</v>
      </c>
      <c r="C5657" s="5">
        <v>45303</v>
      </c>
      <c r="D5657" s="1" t="s">
        <v>4551</v>
      </c>
      <c r="E5657">
        <v>51</v>
      </c>
      <c r="F5657">
        <v>1476.63</v>
      </c>
      <c r="G5657">
        <v>381644.71</v>
      </c>
      <c r="H5657" s="1" t="s">
        <v>4553</v>
      </c>
      <c r="I5657" s="1" t="s">
        <v>4554</v>
      </c>
      <c r="J5657" s="1"/>
      <c r="K5657" s="1"/>
      <c r="L5657" s="1"/>
      <c r="M5657" s="1"/>
      <c r="N5657" s="1"/>
      <c r="P5657" s="1"/>
      <c r="Q5657" s="1"/>
      <c r="R5657" s="1" t="str">
        <f t="shared" si="88"/>
        <v>Unmatched / No Buyer</v>
      </c>
    </row>
    <row r="5658" spans="1:18">
      <c r="A5658">
        <v>60425</v>
      </c>
      <c r="B5658">
        <v>6</v>
      </c>
      <c r="C5658" s="5">
        <v>45303</v>
      </c>
      <c r="D5658" s="1" t="s">
        <v>4551</v>
      </c>
      <c r="E5658">
        <v>51</v>
      </c>
      <c r="F5658">
        <v>1476.63</v>
      </c>
      <c r="G5658">
        <v>485832.54</v>
      </c>
      <c r="H5658" s="1" t="s">
        <v>4552</v>
      </c>
      <c r="I5658" s="1" t="s">
        <v>4378</v>
      </c>
      <c r="J5658" s="1" t="s">
        <v>31</v>
      </c>
      <c r="K5658" s="1" t="s">
        <v>45</v>
      </c>
      <c r="L5658" s="1" t="s">
        <v>36</v>
      </c>
      <c r="M5658" s="1" t="s">
        <v>37</v>
      </c>
      <c r="N5658" s="1" t="s">
        <v>61</v>
      </c>
      <c r="O5658">
        <v>2</v>
      </c>
      <c r="P5658" s="1" t="s">
        <v>46</v>
      </c>
      <c r="Q5658" s="1" t="s">
        <v>40</v>
      </c>
      <c r="R5658" s="1" t="str">
        <f t="shared" si="88"/>
        <v>Investment-Purpose Buyers</v>
      </c>
    </row>
    <row r="5659" spans="1:18">
      <c r="A5659">
        <v>60432</v>
      </c>
      <c r="B5659">
        <v>6</v>
      </c>
      <c r="C5659" s="5">
        <v>45303</v>
      </c>
      <c r="D5659" s="1" t="s">
        <v>4551</v>
      </c>
      <c r="E5659">
        <v>51</v>
      </c>
      <c r="F5659">
        <v>1476.63</v>
      </c>
      <c r="G5659">
        <v>476404.88</v>
      </c>
      <c r="H5659" s="1" t="s">
        <v>4553</v>
      </c>
      <c r="I5659" s="1" t="s">
        <v>4554</v>
      </c>
      <c r="J5659" s="1"/>
      <c r="K5659" s="1"/>
      <c r="L5659" s="1"/>
      <c r="M5659" s="1"/>
      <c r="N5659" s="1"/>
      <c r="P5659" s="1"/>
      <c r="Q5659" s="1"/>
      <c r="R5659" s="1" t="str">
        <f t="shared" si="88"/>
        <v>Unmatched / No Buyer</v>
      </c>
    </row>
    <row r="5660" spans="1:18">
      <c r="A5660">
        <v>60444</v>
      </c>
      <c r="B5660">
        <v>6</v>
      </c>
      <c r="C5660" s="5">
        <v>45303</v>
      </c>
      <c r="D5660" s="1" t="s">
        <v>4551</v>
      </c>
      <c r="E5660">
        <v>53</v>
      </c>
      <c r="F5660">
        <v>1170.96</v>
      </c>
      <c r="G5660">
        <v>319044.27</v>
      </c>
      <c r="H5660" s="1" t="s">
        <v>4552</v>
      </c>
      <c r="I5660" s="1" t="s">
        <v>3043</v>
      </c>
      <c r="J5660" s="1" t="s">
        <v>31</v>
      </c>
      <c r="K5660" s="1" t="s">
        <v>35</v>
      </c>
      <c r="L5660" s="1" t="s">
        <v>36</v>
      </c>
      <c r="M5660" s="1" t="s">
        <v>730</v>
      </c>
      <c r="N5660" s="1" t="s">
        <v>38</v>
      </c>
      <c r="O5660">
        <v>4</v>
      </c>
      <c r="P5660" s="1" t="s">
        <v>46</v>
      </c>
      <c r="Q5660" s="1" t="s">
        <v>40</v>
      </c>
      <c r="R5660" s="1" t="str">
        <f t="shared" si="88"/>
        <v>Home Buyers - No Loan Applied</v>
      </c>
    </row>
    <row r="5661" spans="1:18">
      <c r="A5661">
        <v>60446</v>
      </c>
      <c r="B5661">
        <v>6</v>
      </c>
      <c r="C5661" s="5">
        <v>45303</v>
      </c>
      <c r="D5661" s="1" t="s">
        <v>4551</v>
      </c>
      <c r="E5661">
        <v>53</v>
      </c>
      <c r="F5661">
        <v>1170.96</v>
      </c>
      <c r="G5661">
        <v>391496.99</v>
      </c>
      <c r="H5661" s="1" t="s">
        <v>4552</v>
      </c>
      <c r="I5661" s="1" t="s">
        <v>2294</v>
      </c>
      <c r="J5661" s="1" t="s">
        <v>31</v>
      </c>
      <c r="K5661" s="1" t="s">
        <v>35</v>
      </c>
      <c r="L5661" s="1" t="s">
        <v>36</v>
      </c>
      <c r="M5661" s="1" t="s">
        <v>1045</v>
      </c>
      <c r="N5661" s="1" t="s">
        <v>38</v>
      </c>
      <c r="O5661">
        <v>4</v>
      </c>
      <c r="P5661" s="1" t="s">
        <v>46</v>
      </c>
      <c r="Q5661" s="1" t="s">
        <v>51</v>
      </c>
      <c r="R5661" s="1" t="str">
        <f t="shared" si="88"/>
        <v>Home Buyers - No Loan Applied</v>
      </c>
    </row>
    <row r="5662" spans="1:18">
      <c r="A5662">
        <v>60450</v>
      </c>
      <c r="B5662">
        <v>6</v>
      </c>
      <c r="C5662" s="5">
        <v>45303</v>
      </c>
      <c r="D5662" s="1" t="s">
        <v>4551</v>
      </c>
      <c r="E5662">
        <v>53</v>
      </c>
      <c r="F5662">
        <v>1170.96</v>
      </c>
      <c r="G5662">
        <v>286069.52</v>
      </c>
      <c r="H5662" s="1" t="s">
        <v>4552</v>
      </c>
      <c r="I5662" s="1" t="s">
        <v>1499</v>
      </c>
      <c r="J5662" s="1" t="s">
        <v>31</v>
      </c>
      <c r="K5662" s="1" t="s">
        <v>45</v>
      </c>
      <c r="L5662" s="1" t="s">
        <v>36</v>
      </c>
      <c r="M5662" s="1" t="s">
        <v>37</v>
      </c>
      <c r="N5662" s="1" t="s">
        <v>38</v>
      </c>
      <c r="O5662">
        <v>3</v>
      </c>
      <c r="P5662" s="1" t="s">
        <v>46</v>
      </c>
      <c r="Q5662" s="1" t="s">
        <v>51</v>
      </c>
      <c r="R5662" s="1" t="str">
        <f t="shared" si="88"/>
        <v>Home Buyers - No Loan Applied</v>
      </c>
    </row>
    <row r="5663" spans="1:18">
      <c r="A5663">
        <v>60457</v>
      </c>
      <c r="B5663">
        <v>6</v>
      </c>
      <c r="C5663" s="5">
        <v>45303</v>
      </c>
      <c r="D5663" s="1" t="s">
        <v>4551</v>
      </c>
      <c r="E5663">
        <v>53</v>
      </c>
      <c r="F5663">
        <v>1170.96</v>
      </c>
      <c r="G5663">
        <v>330774.86</v>
      </c>
      <c r="H5663" s="1" t="s">
        <v>4552</v>
      </c>
      <c r="I5663" s="1" t="s">
        <v>4263</v>
      </c>
      <c r="J5663" s="1" t="s">
        <v>57</v>
      </c>
      <c r="K5663" s="1" t="s">
        <v>45</v>
      </c>
      <c r="L5663" s="1" t="s">
        <v>813</v>
      </c>
      <c r="M5663" s="1" t="s">
        <v>814</v>
      </c>
      <c r="N5663" s="1" t="s">
        <v>61</v>
      </c>
      <c r="O5663">
        <v>1</v>
      </c>
      <c r="P5663" s="1" t="s">
        <v>46</v>
      </c>
      <c r="Q5663" s="1" t="s">
        <v>103</v>
      </c>
      <c r="R5663" s="1" t="str">
        <f t="shared" si="88"/>
        <v>Investment-Purpose Buyers</v>
      </c>
    </row>
    <row r="5664" spans="1:18">
      <c r="A5664">
        <v>60475</v>
      </c>
      <c r="B5664">
        <v>6</v>
      </c>
      <c r="C5664" s="5">
        <v>45303</v>
      </c>
      <c r="D5664" s="1" t="s">
        <v>4551</v>
      </c>
      <c r="E5664">
        <v>55</v>
      </c>
      <c r="F5664">
        <v>562.37</v>
      </c>
      <c r="G5664">
        <v>172351.28</v>
      </c>
      <c r="H5664" s="1" t="s">
        <v>4553</v>
      </c>
      <c r="I5664" s="1" t="s">
        <v>4554</v>
      </c>
      <c r="J5664" s="1"/>
      <c r="K5664" s="1"/>
      <c r="L5664" s="1"/>
      <c r="M5664" s="1"/>
      <c r="N5664" s="1"/>
      <c r="P5664" s="1"/>
      <c r="Q5664" s="1"/>
      <c r="R5664" s="1" t="str">
        <f t="shared" si="88"/>
        <v>Unmatched / No Buyer</v>
      </c>
    </row>
    <row r="5665" spans="1:18">
      <c r="A5665">
        <v>70039</v>
      </c>
      <c r="B5665">
        <v>7</v>
      </c>
      <c r="C5665" s="5">
        <v>45303</v>
      </c>
      <c r="D5665" s="1" t="s">
        <v>4551</v>
      </c>
      <c r="E5665">
        <v>7</v>
      </c>
      <c r="F5665">
        <v>1071.02</v>
      </c>
      <c r="G5665">
        <v>328219.18</v>
      </c>
      <c r="H5665" s="1" t="s">
        <v>4553</v>
      </c>
      <c r="I5665" s="1" t="s">
        <v>4554</v>
      </c>
      <c r="J5665" s="1"/>
      <c r="K5665" s="1"/>
      <c r="L5665" s="1"/>
      <c r="M5665" s="1"/>
      <c r="N5665" s="1"/>
      <c r="P5665" s="1"/>
      <c r="Q5665" s="1"/>
      <c r="R5665" s="1" t="str">
        <f t="shared" si="88"/>
        <v>Unmatched / No Buyer</v>
      </c>
    </row>
    <row r="5666" spans="1:18">
      <c r="A5666">
        <v>70057</v>
      </c>
      <c r="B5666">
        <v>7</v>
      </c>
      <c r="C5666" s="5">
        <v>45303</v>
      </c>
      <c r="D5666" s="1" t="s">
        <v>4551</v>
      </c>
      <c r="E5666">
        <v>9</v>
      </c>
      <c r="F5666">
        <v>926.11</v>
      </c>
      <c r="G5666">
        <v>231116.53</v>
      </c>
      <c r="H5666" s="1" t="s">
        <v>4553</v>
      </c>
      <c r="I5666" s="1" t="s">
        <v>4554</v>
      </c>
      <c r="J5666" s="1"/>
      <c r="K5666" s="1"/>
      <c r="L5666" s="1"/>
      <c r="M5666" s="1"/>
      <c r="N5666" s="1"/>
      <c r="P5666" s="1"/>
      <c r="Q5666" s="1"/>
      <c r="R5666" s="1" t="str">
        <f t="shared" si="88"/>
        <v>Unmatched / No Buyer</v>
      </c>
    </row>
    <row r="5667" spans="1:18">
      <c r="A5667">
        <v>70083</v>
      </c>
      <c r="B5667">
        <v>7</v>
      </c>
      <c r="C5667" s="5">
        <v>45303</v>
      </c>
      <c r="D5667" s="1" t="s">
        <v>4551</v>
      </c>
      <c r="E5667">
        <v>12</v>
      </c>
      <c r="F5667">
        <v>804.65</v>
      </c>
      <c r="G5667">
        <v>225540.1</v>
      </c>
      <c r="H5667" s="1" t="s">
        <v>4553</v>
      </c>
      <c r="I5667" s="1" t="s">
        <v>4554</v>
      </c>
      <c r="J5667" s="1"/>
      <c r="K5667" s="1"/>
      <c r="L5667" s="1"/>
      <c r="M5667" s="1"/>
      <c r="N5667" s="1"/>
      <c r="P5667" s="1"/>
      <c r="Q5667" s="1"/>
      <c r="R5667" s="1" t="str">
        <f t="shared" si="88"/>
        <v>Unmatched / No Buyer</v>
      </c>
    </row>
    <row r="5668" spans="1:18">
      <c r="A5668">
        <v>70091</v>
      </c>
      <c r="B5668">
        <v>7</v>
      </c>
      <c r="C5668" s="5">
        <v>45303</v>
      </c>
      <c r="D5668" s="1" t="s">
        <v>4551</v>
      </c>
      <c r="E5668">
        <v>13</v>
      </c>
      <c r="F5668">
        <v>604.6</v>
      </c>
      <c r="G5668">
        <v>157057.01999999999</v>
      </c>
      <c r="H5668" s="1" t="s">
        <v>4552</v>
      </c>
      <c r="I5668" s="1" t="s">
        <v>2207</v>
      </c>
      <c r="J5668" s="1" t="s">
        <v>31</v>
      </c>
      <c r="K5668" s="1" t="s">
        <v>35</v>
      </c>
      <c r="L5668" s="1" t="s">
        <v>36</v>
      </c>
      <c r="M5668" s="1" t="s">
        <v>37</v>
      </c>
      <c r="N5668" s="1" t="s">
        <v>38</v>
      </c>
      <c r="O5668">
        <v>4</v>
      </c>
      <c r="P5668" s="1" t="s">
        <v>46</v>
      </c>
      <c r="Q5668" s="1" t="s">
        <v>40</v>
      </c>
      <c r="R5668" s="1" t="str">
        <f t="shared" si="88"/>
        <v>Home Buyers - No Loan Applied</v>
      </c>
    </row>
    <row r="5669" spans="1:18">
      <c r="A5669">
        <v>70184</v>
      </c>
      <c r="B5669">
        <v>7</v>
      </c>
      <c r="C5669" s="5">
        <v>45303</v>
      </c>
      <c r="D5669" s="1" t="s">
        <v>4551</v>
      </c>
      <c r="E5669">
        <v>21</v>
      </c>
      <c r="F5669">
        <v>1528.62</v>
      </c>
      <c r="G5669">
        <v>433359.3</v>
      </c>
      <c r="H5669" s="1" t="s">
        <v>4553</v>
      </c>
      <c r="I5669" s="1" t="s">
        <v>4554</v>
      </c>
      <c r="J5669" s="1"/>
      <c r="K5669" s="1"/>
      <c r="L5669" s="1"/>
      <c r="M5669" s="1"/>
      <c r="N5669" s="1"/>
      <c r="P5669" s="1"/>
      <c r="Q5669" s="1"/>
      <c r="R5669" s="1" t="str">
        <f t="shared" si="88"/>
        <v>Unmatched / No Buyer</v>
      </c>
    </row>
    <row r="5670" spans="1:18">
      <c r="A5670">
        <v>70200</v>
      </c>
      <c r="B5670">
        <v>7</v>
      </c>
      <c r="C5670" s="5">
        <v>45303</v>
      </c>
      <c r="D5670" s="1" t="s">
        <v>4551</v>
      </c>
      <c r="E5670">
        <v>23</v>
      </c>
      <c r="F5670">
        <v>1222.69</v>
      </c>
      <c r="G5670">
        <v>406088.62</v>
      </c>
      <c r="H5670" s="1" t="s">
        <v>4552</v>
      </c>
      <c r="I5670" s="1" t="s">
        <v>4355</v>
      </c>
      <c r="J5670" s="1" t="s">
        <v>31</v>
      </c>
      <c r="K5670" s="1" t="s">
        <v>45</v>
      </c>
      <c r="L5670" s="1" t="s">
        <v>36</v>
      </c>
      <c r="M5670" s="1" t="s">
        <v>767</v>
      </c>
      <c r="N5670" s="1" t="s">
        <v>38</v>
      </c>
      <c r="O5670">
        <v>2</v>
      </c>
      <c r="P5670" s="1" t="s">
        <v>39</v>
      </c>
      <c r="Q5670" s="1" t="s">
        <v>40</v>
      </c>
      <c r="R5670" s="1" t="str">
        <f t="shared" si="88"/>
        <v>Home Buyers - Loan Applied</v>
      </c>
    </row>
    <row r="5671" spans="1:18">
      <c r="A5671">
        <v>70214</v>
      </c>
      <c r="B5671">
        <v>7</v>
      </c>
      <c r="C5671" s="5">
        <v>45303</v>
      </c>
      <c r="D5671" s="1" t="s">
        <v>4551</v>
      </c>
      <c r="E5671">
        <v>24</v>
      </c>
      <c r="F5671">
        <v>852.99</v>
      </c>
      <c r="G5671">
        <v>264681.71999999997</v>
      </c>
      <c r="H5671" s="1" t="s">
        <v>4552</v>
      </c>
      <c r="I5671" s="1" t="s">
        <v>3162</v>
      </c>
      <c r="J5671" s="1" t="s">
        <v>31</v>
      </c>
      <c r="K5671" s="1" t="s">
        <v>45</v>
      </c>
      <c r="L5671" s="1" t="s">
        <v>36</v>
      </c>
      <c r="M5671" s="1" t="s">
        <v>37</v>
      </c>
      <c r="N5671" s="1" t="s">
        <v>38</v>
      </c>
      <c r="O5671">
        <v>2</v>
      </c>
      <c r="P5671" s="1" t="s">
        <v>46</v>
      </c>
      <c r="Q5671" s="1" t="s">
        <v>40</v>
      </c>
      <c r="R5671" s="1" t="str">
        <f t="shared" si="88"/>
        <v>Home Buyers - No Loan Applied</v>
      </c>
    </row>
    <row r="5672" spans="1:18">
      <c r="A5672">
        <v>70236</v>
      </c>
      <c r="B5672">
        <v>7</v>
      </c>
      <c r="C5672" s="5">
        <v>45303</v>
      </c>
      <c r="D5672" s="1" t="s">
        <v>4551</v>
      </c>
      <c r="E5672">
        <v>26</v>
      </c>
      <c r="F5672">
        <v>717</v>
      </c>
      <c r="G5672">
        <v>173398.39999999999</v>
      </c>
      <c r="H5672" s="1" t="s">
        <v>4552</v>
      </c>
      <c r="I5672" s="1" t="s">
        <v>1434</v>
      </c>
      <c r="J5672" s="1" t="s">
        <v>31</v>
      </c>
      <c r="K5672" s="1" t="s">
        <v>35</v>
      </c>
      <c r="L5672" s="1" t="s">
        <v>36</v>
      </c>
      <c r="M5672" s="1" t="s">
        <v>84</v>
      </c>
      <c r="N5672" s="1" t="s">
        <v>38</v>
      </c>
      <c r="O5672">
        <v>3</v>
      </c>
      <c r="P5672" s="1" t="s">
        <v>46</v>
      </c>
      <c r="Q5672" s="1" t="s">
        <v>51</v>
      </c>
      <c r="R5672" s="1" t="str">
        <f t="shared" si="88"/>
        <v>Home Buyers - No Loan Applied</v>
      </c>
    </row>
    <row r="5673" spans="1:18">
      <c r="A5673">
        <v>70257</v>
      </c>
      <c r="B5673">
        <v>7</v>
      </c>
      <c r="C5673" s="5">
        <v>45303</v>
      </c>
      <c r="D5673" s="1" t="s">
        <v>4551</v>
      </c>
      <c r="E5673">
        <v>28</v>
      </c>
      <c r="F5673">
        <v>694.55</v>
      </c>
      <c r="G5673">
        <v>197254.69</v>
      </c>
      <c r="H5673" s="1" t="s">
        <v>4552</v>
      </c>
      <c r="I5673" s="1" t="s">
        <v>302</v>
      </c>
      <c r="J5673" s="1" t="s">
        <v>31</v>
      </c>
      <c r="K5673" s="1" t="s">
        <v>35</v>
      </c>
      <c r="L5673" s="1" t="s">
        <v>36</v>
      </c>
      <c r="M5673" s="1" t="s">
        <v>112</v>
      </c>
      <c r="N5673" s="1" t="s">
        <v>38</v>
      </c>
      <c r="O5673">
        <v>4</v>
      </c>
      <c r="P5673" s="1" t="s">
        <v>46</v>
      </c>
      <c r="Q5673" s="1" t="s">
        <v>40</v>
      </c>
      <c r="R5673" s="1" t="str">
        <f t="shared" si="88"/>
        <v>Home Buyers - No Loan Applied</v>
      </c>
    </row>
    <row r="5674" spans="1:18">
      <c r="A5674">
        <v>70262</v>
      </c>
      <c r="B5674">
        <v>7</v>
      </c>
      <c r="C5674" s="5">
        <v>45303</v>
      </c>
      <c r="D5674" s="1" t="s">
        <v>4551</v>
      </c>
      <c r="E5674">
        <v>29</v>
      </c>
      <c r="F5674">
        <v>441.65</v>
      </c>
      <c r="G5674">
        <v>159881.5</v>
      </c>
      <c r="H5674" s="1" t="s">
        <v>4552</v>
      </c>
      <c r="I5674" s="1" t="s">
        <v>429</v>
      </c>
      <c r="J5674" s="1" t="s">
        <v>31</v>
      </c>
      <c r="K5674" s="1" t="s">
        <v>35</v>
      </c>
      <c r="L5674" s="1" t="s">
        <v>36</v>
      </c>
      <c r="M5674" s="1" t="s">
        <v>37</v>
      </c>
      <c r="N5674" s="1" t="s">
        <v>38</v>
      </c>
      <c r="O5674">
        <v>5</v>
      </c>
      <c r="P5674" s="1" t="s">
        <v>46</v>
      </c>
      <c r="Q5674" s="1" t="s">
        <v>40</v>
      </c>
      <c r="R5674" s="1" t="str">
        <f t="shared" si="88"/>
        <v>Home Buyers - No Loan Applied</v>
      </c>
    </row>
    <row r="5675" spans="1:18">
      <c r="A5675">
        <v>70266</v>
      </c>
      <c r="B5675">
        <v>7</v>
      </c>
      <c r="C5675" s="5">
        <v>45303</v>
      </c>
      <c r="D5675" s="1" t="s">
        <v>4555</v>
      </c>
      <c r="E5675">
        <v>30</v>
      </c>
      <c r="F5675">
        <v>1237.23</v>
      </c>
      <c r="G5675">
        <v>383676.59</v>
      </c>
      <c r="H5675" s="1" t="s">
        <v>4552</v>
      </c>
      <c r="I5675" s="1" t="s">
        <v>2025</v>
      </c>
      <c r="J5675" s="1" t="s">
        <v>31</v>
      </c>
      <c r="K5675" s="1" t="s">
        <v>35</v>
      </c>
      <c r="L5675" s="1" t="s">
        <v>36</v>
      </c>
      <c r="M5675" s="1" t="s">
        <v>37</v>
      </c>
      <c r="N5675" s="1" t="s">
        <v>61</v>
      </c>
      <c r="O5675">
        <v>3</v>
      </c>
      <c r="P5675" s="1" t="s">
        <v>46</v>
      </c>
      <c r="Q5675" s="1" t="s">
        <v>51</v>
      </c>
      <c r="R5675" s="1" t="str">
        <f t="shared" si="88"/>
        <v>Investment-Purpose Buyers</v>
      </c>
    </row>
    <row r="5676" spans="1:18">
      <c r="A5676">
        <v>70267</v>
      </c>
      <c r="B5676">
        <v>7</v>
      </c>
      <c r="C5676" s="5">
        <v>45303</v>
      </c>
      <c r="D5676" s="1" t="s">
        <v>4555</v>
      </c>
      <c r="E5676">
        <v>30</v>
      </c>
      <c r="F5676">
        <v>1237.23</v>
      </c>
      <c r="G5676">
        <v>348872.01</v>
      </c>
      <c r="H5676" s="1" t="s">
        <v>4552</v>
      </c>
      <c r="I5676" s="1" t="s">
        <v>4531</v>
      </c>
      <c r="J5676" s="1" t="s">
        <v>31</v>
      </c>
      <c r="K5676" s="1" t="s">
        <v>35</v>
      </c>
      <c r="L5676" s="1" t="s">
        <v>36</v>
      </c>
      <c r="M5676" s="1" t="s">
        <v>37</v>
      </c>
      <c r="N5676" s="1" t="s">
        <v>61</v>
      </c>
      <c r="O5676">
        <v>4</v>
      </c>
      <c r="P5676" s="1" t="s">
        <v>46</v>
      </c>
      <c r="Q5676" s="1" t="s">
        <v>51</v>
      </c>
      <c r="R5676" s="1" t="str">
        <f t="shared" si="88"/>
        <v>Investment-Purpose Buyers</v>
      </c>
    </row>
    <row r="5677" spans="1:18">
      <c r="A5677">
        <v>70291</v>
      </c>
      <c r="B5677">
        <v>7</v>
      </c>
      <c r="C5677" s="5">
        <v>45303</v>
      </c>
      <c r="D5677" s="1" t="s">
        <v>4551</v>
      </c>
      <c r="E5677">
        <v>35</v>
      </c>
      <c r="F5677">
        <v>613.21</v>
      </c>
      <c r="G5677">
        <v>191074.27</v>
      </c>
      <c r="H5677" s="1" t="s">
        <v>4552</v>
      </c>
      <c r="I5677" s="1" t="s">
        <v>534</v>
      </c>
      <c r="J5677" s="1" t="s">
        <v>31</v>
      </c>
      <c r="K5677" s="1" t="s">
        <v>45</v>
      </c>
      <c r="L5677" s="1" t="s">
        <v>36</v>
      </c>
      <c r="M5677" s="1" t="s">
        <v>147</v>
      </c>
      <c r="N5677" s="1" t="s">
        <v>38</v>
      </c>
      <c r="O5677">
        <v>2</v>
      </c>
      <c r="P5677" s="1" t="s">
        <v>46</v>
      </c>
      <c r="Q5677" s="1" t="s">
        <v>40</v>
      </c>
      <c r="R5677" s="1" t="str">
        <f t="shared" si="88"/>
        <v>Home Buyers - No Loan Applied</v>
      </c>
    </row>
    <row r="5678" spans="1:18">
      <c r="A5678">
        <v>70296</v>
      </c>
      <c r="B5678">
        <v>7</v>
      </c>
      <c r="C5678" s="5">
        <v>45303</v>
      </c>
      <c r="D5678" s="1" t="s">
        <v>4551</v>
      </c>
      <c r="E5678">
        <v>35</v>
      </c>
      <c r="F5678">
        <v>613.21</v>
      </c>
      <c r="G5678">
        <v>166487.84</v>
      </c>
      <c r="H5678" s="1" t="s">
        <v>4552</v>
      </c>
      <c r="I5678" s="1" t="s">
        <v>2051</v>
      </c>
      <c r="J5678" s="1" t="s">
        <v>31</v>
      </c>
      <c r="K5678" s="1" t="s">
        <v>45</v>
      </c>
      <c r="L5678" s="1" t="s">
        <v>36</v>
      </c>
      <c r="M5678" s="1" t="s">
        <v>112</v>
      </c>
      <c r="N5678" s="1" t="s">
        <v>61</v>
      </c>
      <c r="O5678">
        <v>4</v>
      </c>
      <c r="P5678" s="1" t="s">
        <v>39</v>
      </c>
      <c r="Q5678" s="1" t="s">
        <v>51</v>
      </c>
      <c r="R5678" s="1" t="str">
        <f t="shared" si="88"/>
        <v>Investment-Purpose Buyers</v>
      </c>
    </row>
    <row r="5679" spans="1:18">
      <c r="A5679">
        <v>70298</v>
      </c>
      <c r="B5679">
        <v>7</v>
      </c>
      <c r="C5679" s="5">
        <v>45303</v>
      </c>
      <c r="D5679" s="1" t="s">
        <v>4551</v>
      </c>
      <c r="E5679">
        <v>35</v>
      </c>
      <c r="F5679">
        <v>613.21</v>
      </c>
      <c r="G5679">
        <v>209673.07</v>
      </c>
      <c r="H5679" s="1" t="s">
        <v>4553</v>
      </c>
      <c r="I5679" s="1" t="s">
        <v>4554</v>
      </c>
      <c r="J5679" s="1"/>
      <c r="K5679" s="1"/>
      <c r="L5679" s="1"/>
      <c r="M5679" s="1"/>
      <c r="N5679" s="1"/>
      <c r="P5679" s="1"/>
      <c r="Q5679" s="1"/>
      <c r="R5679" s="1" t="str">
        <f t="shared" si="88"/>
        <v>Unmatched / No Buyer</v>
      </c>
    </row>
    <row r="5680" spans="1:18">
      <c r="A5680">
        <v>70311</v>
      </c>
      <c r="B5680">
        <v>7</v>
      </c>
      <c r="C5680" s="5">
        <v>45303</v>
      </c>
      <c r="D5680" s="1" t="s">
        <v>4551</v>
      </c>
      <c r="E5680">
        <v>37</v>
      </c>
      <c r="F5680">
        <v>1171.04</v>
      </c>
      <c r="G5680">
        <v>386845.88</v>
      </c>
      <c r="H5680" s="1" t="s">
        <v>4552</v>
      </c>
      <c r="I5680" s="1" t="s">
        <v>2993</v>
      </c>
      <c r="J5680" s="1" t="s">
        <v>31</v>
      </c>
      <c r="K5680" s="1" t="s">
        <v>45</v>
      </c>
      <c r="L5680" s="1" t="s">
        <v>36</v>
      </c>
      <c r="M5680" s="1" t="s">
        <v>147</v>
      </c>
      <c r="N5680" s="1" t="s">
        <v>38</v>
      </c>
      <c r="O5680">
        <v>2</v>
      </c>
      <c r="P5680" s="1" t="s">
        <v>46</v>
      </c>
      <c r="Q5680" s="1" t="s">
        <v>51</v>
      </c>
      <c r="R5680" s="1" t="str">
        <f t="shared" si="88"/>
        <v>Home Buyers - No Loan Applied</v>
      </c>
    </row>
    <row r="5681" spans="1:18">
      <c r="A5681">
        <v>70322</v>
      </c>
      <c r="B5681">
        <v>7</v>
      </c>
      <c r="C5681" s="5">
        <v>45303</v>
      </c>
      <c r="D5681" s="1" t="s">
        <v>4551</v>
      </c>
      <c r="E5681">
        <v>38</v>
      </c>
      <c r="F5681">
        <v>1755.26</v>
      </c>
      <c r="G5681">
        <v>558904.53</v>
      </c>
      <c r="H5681" s="1" t="s">
        <v>4552</v>
      </c>
      <c r="I5681" s="1" t="s">
        <v>3596</v>
      </c>
      <c r="J5681" s="1" t="s">
        <v>31</v>
      </c>
      <c r="K5681" s="1" t="s">
        <v>35</v>
      </c>
      <c r="L5681" s="1" t="s">
        <v>36</v>
      </c>
      <c r="M5681" s="1" t="s">
        <v>777</v>
      </c>
      <c r="N5681" s="1" t="s">
        <v>38</v>
      </c>
      <c r="O5681">
        <v>3</v>
      </c>
      <c r="P5681" s="1" t="s">
        <v>46</v>
      </c>
      <c r="Q5681" s="1" t="s">
        <v>51</v>
      </c>
      <c r="R5681" s="1" t="str">
        <f t="shared" si="88"/>
        <v>Home Buyers - No Loan Applied</v>
      </c>
    </row>
    <row r="5682" spans="1:18">
      <c r="A5682">
        <v>70326</v>
      </c>
      <c r="B5682">
        <v>7</v>
      </c>
      <c r="C5682" s="5">
        <v>45303</v>
      </c>
      <c r="D5682" s="1" t="s">
        <v>4551</v>
      </c>
      <c r="E5682">
        <v>38</v>
      </c>
      <c r="F5682">
        <v>1755.26</v>
      </c>
      <c r="G5682">
        <v>592648.66</v>
      </c>
      <c r="H5682" s="1" t="s">
        <v>4553</v>
      </c>
      <c r="I5682" s="1" t="s">
        <v>4554</v>
      </c>
      <c r="J5682" s="1"/>
      <c r="K5682" s="1"/>
      <c r="L5682" s="1"/>
      <c r="M5682" s="1"/>
      <c r="N5682" s="1"/>
      <c r="P5682" s="1"/>
      <c r="Q5682" s="1"/>
      <c r="R5682" s="1" t="str">
        <f t="shared" si="88"/>
        <v>Unmatched / No Buyer</v>
      </c>
    </row>
    <row r="5683" spans="1:18">
      <c r="A5683">
        <v>70328</v>
      </c>
      <c r="B5683">
        <v>7</v>
      </c>
      <c r="C5683" s="5">
        <v>45303</v>
      </c>
      <c r="D5683" s="1" t="s">
        <v>4551</v>
      </c>
      <c r="E5683">
        <v>38</v>
      </c>
      <c r="F5683">
        <v>1755.26</v>
      </c>
      <c r="G5683">
        <v>570156.97</v>
      </c>
      <c r="H5683" s="1" t="s">
        <v>4552</v>
      </c>
      <c r="I5683" s="1" t="s">
        <v>3588</v>
      </c>
      <c r="J5683" s="1" t="s">
        <v>57</v>
      </c>
      <c r="K5683" s="1" t="s">
        <v>45</v>
      </c>
      <c r="L5683" s="1" t="s">
        <v>36</v>
      </c>
      <c r="M5683" s="1" t="s">
        <v>112</v>
      </c>
      <c r="N5683" s="1" t="s">
        <v>61</v>
      </c>
      <c r="O5683">
        <v>5</v>
      </c>
      <c r="P5683" s="1" t="s">
        <v>46</v>
      </c>
      <c r="Q5683" s="1" t="s">
        <v>40</v>
      </c>
      <c r="R5683" s="1" t="str">
        <f t="shared" si="88"/>
        <v>Investment-Purpose Buyers</v>
      </c>
    </row>
    <row r="5684" spans="1:18">
      <c r="A5684">
        <v>70370</v>
      </c>
      <c r="B5684">
        <v>7</v>
      </c>
      <c r="C5684" s="5">
        <v>45303</v>
      </c>
      <c r="D5684" s="1" t="s">
        <v>4551</v>
      </c>
      <c r="E5684">
        <v>43</v>
      </c>
      <c r="F5684">
        <v>498.61</v>
      </c>
      <c r="G5684">
        <v>139398.79999999999</v>
      </c>
      <c r="H5684" s="1" t="s">
        <v>4552</v>
      </c>
      <c r="I5684" s="1" t="s">
        <v>3022</v>
      </c>
      <c r="J5684" s="1" t="s">
        <v>31</v>
      </c>
      <c r="K5684" s="1" t="s">
        <v>45</v>
      </c>
      <c r="L5684" s="1" t="s">
        <v>36</v>
      </c>
      <c r="M5684" s="1" t="s">
        <v>37</v>
      </c>
      <c r="N5684" s="1" t="s">
        <v>38</v>
      </c>
      <c r="O5684">
        <v>1</v>
      </c>
      <c r="P5684" s="1" t="s">
        <v>46</v>
      </c>
      <c r="Q5684" s="1" t="s">
        <v>51</v>
      </c>
      <c r="R5684" s="1" t="str">
        <f t="shared" si="88"/>
        <v>Home Buyers - No Loan Applied</v>
      </c>
    </row>
    <row r="5685" spans="1:18">
      <c r="A5685">
        <v>70372</v>
      </c>
      <c r="B5685">
        <v>7</v>
      </c>
      <c r="C5685" s="5">
        <v>45303</v>
      </c>
      <c r="D5685" s="1" t="s">
        <v>4551</v>
      </c>
      <c r="E5685">
        <v>43</v>
      </c>
      <c r="F5685">
        <v>498.61</v>
      </c>
      <c r="G5685">
        <v>146361.74</v>
      </c>
      <c r="H5685" s="1" t="s">
        <v>4552</v>
      </c>
      <c r="I5685" s="1" t="s">
        <v>2587</v>
      </c>
      <c r="J5685" s="1" t="s">
        <v>31</v>
      </c>
      <c r="K5685" s="1" t="s">
        <v>35</v>
      </c>
      <c r="L5685" s="1" t="s">
        <v>36</v>
      </c>
      <c r="M5685" s="1" t="s">
        <v>84</v>
      </c>
      <c r="N5685" s="1" t="s">
        <v>38</v>
      </c>
      <c r="O5685">
        <v>4</v>
      </c>
      <c r="P5685" s="1" t="s">
        <v>46</v>
      </c>
      <c r="Q5685" s="1" t="s">
        <v>40</v>
      </c>
      <c r="R5685" s="1" t="str">
        <f t="shared" si="88"/>
        <v>Home Buyers - No Loan Applied</v>
      </c>
    </row>
    <row r="5686" spans="1:18">
      <c r="A5686">
        <v>70377</v>
      </c>
      <c r="B5686">
        <v>7</v>
      </c>
      <c r="C5686" s="5">
        <v>45303</v>
      </c>
      <c r="D5686" s="1" t="s">
        <v>4551</v>
      </c>
      <c r="E5686">
        <v>43</v>
      </c>
      <c r="F5686">
        <v>498.61</v>
      </c>
      <c r="G5686">
        <v>144307.67000000001</v>
      </c>
      <c r="H5686" s="1" t="s">
        <v>4552</v>
      </c>
      <c r="I5686" s="1" t="s">
        <v>3807</v>
      </c>
      <c r="J5686" s="1" t="s">
        <v>31</v>
      </c>
      <c r="K5686" s="1" t="s">
        <v>35</v>
      </c>
      <c r="L5686" s="1" t="s">
        <v>36</v>
      </c>
      <c r="M5686" s="1" t="s">
        <v>730</v>
      </c>
      <c r="N5686" s="1" t="s">
        <v>38</v>
      </c>
      <c r="O5686">
        <v>2</v>
      </c>
      <c r="P5686" s="1" t="s">
        <v>39</v>
      </c>
      <c r="Q5686" s="1" t="s">
        <v>40</v>
      </c>
      <c r="R5686" s="1" t="str">
        <f t="shared" si="88"/>
        <v>Home Buyers - Loan Applied</v>
      </c>
    </row>
    <row r="5687" spans="1:18">
      <c r="A5687">
        <v>70384</v>
      </c>
      <c r="B5687">
        <v>7</v>
      </c>
      <c r="C5687" s="5">
        <v>45303</v>
      </c>
      <c r="D5687" s="1" t="s">
        <v>4551</v>
      </c>
      <c r="E5687">
        <v>43</v>
      </c>
      <c r="F5687">
        <v>498.61</v>
      </c>
      <c r="G5687">
        <v>155195.53</v>
      </c>
      <c r="H5687" s="1" t="s">
        <v>4552</v>
      </c>
      <c r="I5687" s="1" t="s">
        <v>3441</v>
      </c>
      <c r="J5687" s="1" t="s">
        <v>31</v>
      </c>
      <c r="K5687" s="1" t="s">
        <v>35</v>
      </c>
      <c r="L5687" s="1" t="s">
        <v>36</v>
      </c>
      <c r="M5687" s="1" t="s">
        <v>84</v>
      </c>
      <c r="N5687" s="1" t="s">
        <v>38</v>
      </c>
      <c r="O5687">
        <v>4</v>
      </c>
      <c r="P5687" s="1" t="s">
        <v>39</v>
      </c>
      <c r="Q5687" s="1" t="s">
        <v>51</v>
      </c>
      <c r="R5687" s="1" t="str">
        <f t="shared" si="88"/>
        <v>Home Buyers - Loan Applied</v>
      </c>
    </row>
    <row r="5688" spans="1:18">
      <c r="A5688">
        <v>70385</v>
      </c>
      <c r="B5688">
        <v>7</v>
      </c>
      <c r="C5688" s="5">
        <v>45303</v>
      </c>
      <c r="D5688" s="1" t="s">
        <v>4551</v>
      </c>
      <c r="E5688">
        <v>44</v>
      </c>
      <c r="F5688">
        <v>1859.83</v>
      </c>
      <c r="G5688">
        <v>575207.87</v>
      </c>
      <c r="H5688" s="1" t="s">
        <v>4552</v>
      </c>
      <c r="I5688" s="1" t="s">
        <v>2000</v>
      </c>
      <c r="J5688" s="1" t="s">
        <v>31</v>
      </c>
      <c r="K5688" s="1" t="s">
        <v>35</v>
      </c>
      <c r="L5688" s="1" t="s">
        <v>36</v>
      </c>
      <c r="M5688" s="1" t="s">
        <v>37</v>
      </c>
      <c r="N5688" s="1" t="s">
        <v>38</v>
      </c>
      <c r="O5688">
        <v>2</v>
      </c>
      <c r="P5688" s="1" t="s">
        <v>39</v>
      </c>
      <c r="Q5688" s="1" t="s">
        <v>40</v>
      </c>
      <c r="R5688" s="1" t="str">
        <f t="shared" si="88"/>
        <v>Home Buyers - Loan Applied</v>
      </c>
    </row>
    <row r="5689" spans="1:18">
      <c r="A5689">
        <v>70404</v>
      </c>
      <c r="B5689">
        <v>7</v>
      </c>
      <c r="C5689" s="5">
        <v>45303</v>
      </c>
      <c r="D5689" s="1" t="s">
        <v>4551</v>
      </c>
      <c r="E5689">
        <v>47</v>
      </c>
      <c r="F5689">
        <v>1033.08</v>
      </c>
      <c r="G5689">
        <v>302499.83</v>
      </c>
      <c r="H5689" s="1" t="s">
        <v>4552</v>
      </c>
      <c r="I5689" s="1" t="s">
        <v>1935</v>
      </c>
      <c r="J5689" s="1" t="s">
        <v>31</v>
      </c>
      <c r="K5689" s="1" t="s">
        <v>45</v>
      </c>
      <c r="L5689" s="1" t="s">
        <v>36</v>
      </c>
      <c r="M5689" s="1" t="s">
        <v>112</v>
      </c>
      <c r="N5689" s="1" t="s">
        <v>61</v>
      </c>
      <c r="O5689">
        <v>2</v>
      </c>
      <c r="P5689" s="1" t="s">
        <v>46</v>
      </c>
      <c r="Q5689" s="1" t="s">
        <v>51</v>
      </c>
      <c r="R5689" s="1" t="str">
        <f t="shared" si="88"/>
        <v>Investment-Purpose Buyers</v>
      </c>
    </row>
    <row r="5690" spans="1:18">
      <c r="A5690">
        <v>70410</v>
      </c>
      <c r="B5690">
        <v>7</v>
      </c>
      <c r="C5690" s="5">
        <v>45303</v>
      </c>
      <c r="D5690" s="1" t="s">
        <v>4551</v>
      </c>
      <c r="E5690">
        <v>48</v>
      </c>
      <c r="F5690">
        <v>533.35</v>
      </c>
      <c r="G5690">
        <v>175165.7</v>
      </c>
      <c r="H5690" s="1" t="s">
        <v>4552</v>
      </c>
      <c r="I5690" s="1" t="s">
        <v>3669</v>
      </c>
      <c r="J5690" s="1" t="s">
        <v>31</v>
      </c>
      <c r="K5690" s="1" t="s">
        <v>35</v>
      </c>
      <c r="L5690" s="1" t="s">
        <v>191</v>
      </c>
      <c r="M5690" s="1" t="s">
        <v>848</v>
      </c>
      <c r="N5690" s="1" t="s">
        <v>38</v>
      </c>
      <c r="O5690">
        <v>4</v>
      </c>
      <c r="P5690" s="1" t="s">
        <v>39</v>
      </c>
      <c r="Q5690" s="1" t="s">
        <v>51</v>
      </c>
      <c r="R5690" s="1" t="str">
        <f t="shared" si="88"/>
        <v>Home Buyers - Loan Applied</v>
      </c>
    </row>
    <row r="5691" spans="1:18">
      <c r="A5691">
        <v>70426</v>
      </c>
      <c r="B5691">
        <v>7</v>
      </c>
      <c r="C5691" s="5">
        <v>45303</v>
      </c>
      <c r="D5691" s="1" t="s">
        <v>4551</v>
      </c>
      <c r="E5691">
        <v>49</v>
      </c>
      <c r="F5691">
        <v>1383.05</v>
      </c>
      <c r="G5691">
        <v>396729.97</v>
      </c>
      <c r="H5691" s="1" t="s">
        <v>4552</v>
      </c>
      <c r="I5691" s="1" t="s">
        <v>3717</v>
      </c>
      <c r="J5691" s="1" t="s">
        <v>31</v>
      </c>
      <c r="K5691" s="1" t="s">
        <v>45</v>
      </c>
      <c r="L5691" s="1" t="s">
        <v>36</v>
      </c>
      <c r="M5691" s="1" t="s">
        <v>37</v>
      </c>
      <c r="N5691" s="1" t="s">
        <v>38</v>
      </c>
      <c r="O5691">
        <v>2</v>
      </c>
      <c r="P5691" s="1" t="s">
        <v>46</v>
      </c>
      <c r="Q5691" s="1" t="s">
        <v>40</v>
      </c>
      <c r="R5691" s="1" t="str">
        <f t="shared" si="88"/>
        <v>Home Buyers - No Loan Applied</v>
      </c>
    </row>
    <row r="5692" spans="1:18">
      <c r="A5692">
        <v>70449</v>
      </c>
      <c r="B5692">
        <v>7</v>
      </c>
      <c r="C5692" s="5">
        <v>45303</v>
      </c>
      <c r="D5692" s="1" t="s">
        <v>4551</v>
      </c>
      <c r="E5692">
        <v>53</v>
      </c>
      <c r="F5692">
        <v>884.87</v>
      </c>
      <c r="G5692">
        <v>194671.4</v>
      </c>
      <c r="H5692" s="1" t="s">
        <v>4552</v>
      </c>
      <c r="I5692" s="1" t="s">
        <v>2081</v>
      </c>
      <c r="J5692" s="1" t="s">
        <v>31</v>
      </c>
      <c r="K5692" s="1" t="s">
        <v>45</v>
      </c>
      <c r="L5692" s="1" t="s">
        <v>36</v>
      </c>
      <c r="M5692" s="1" t="s">
        <v>37</v>
      </c>
      <c r="N5692" s="1" t="s">
        <v>38</v>
      </c>
      <c r="O5692">
        <v>2</v>
      </c>
      <c r="P5692" s="1" t="s">
        <v>46</v>
      </c>
      <c r="Q5692" s="1" t="s">
        <v>51</v>
      </c>
      <c r="R5692" s="1" t="str">
        <f t="shared" si="88"/>
        <v>Home Buyers - No Loan Applied</v>
      </c>
    </row>
    <row r="5693" spans="1:18">
      <c r="A5693">
        <v>70463</v>
      </c>
      <c r="B5693">
        <v>7</v>
      </c>
      <c r="C5693" s="5">
        <v>45303</v>
      </c>
      <c r="D5693" s="1" t="s">
        <v>4551</v>
      </c>
      <c r="E5693">
        <v>54</v>
      </c>
      <c r="F5693">
        <v>1940.69</v>
      </c>
      <c r="G5693">
        <v>629574.18000000005</v>
      </c>
      <c r="H5693" s="1" t="s">
        <v>4552</v>
      </c>
      <c r="I5693" s="1" t="s">
        <v>514</v>
      </c>
      <c r="J5693" s="1" t="s">
        <v>31</v>
      </c>
      <c r="K5693" s="1" t="s">
        <v>35</v>
      </c>
      <c r="L5693" s="1" t="s">
        <v>36</v>
      </c>
      <c r="M5693" s="1" t="s">
        <v>37</v>
      </c>
      <c r="N5693" s="1" t="s">
        <v>61</v>
      </c>
      <c r="O5693">
        <v>4</v>
      </c>
      <c r="P5693" s="1" t="s">
        <v>46</v>
      </c>
      <c r="Q5693" s="1" t="s">
        <v>40</v>
      </c>
      <c r="R5693" s="1" t="str">
        <f t="shared" si="88"/>
        <v>Investment-Purpose Buyers</v>
      </c>
    </row>
    <row r="5694" spans="1:18">
      <c r="A5694">
        <v>70482</v>
      </c>
      <c r="B5694">
        <v>7</v>
      </c>
      <c r="C5694" s="5">
        <v>45303</v>
      </c>
      <c r="D5694" s="1" t="s">
        <v>4555</v>
      </c>
      <c r="E5694">
        <v>56</v>
      </c>
      <c r="F5694">
        <v>1589.6</v>
      </c>
      <c r="G5694">
        <v>426772.21</v>
      </c>
      <c r="H5694" s="1" t="s">
        <v>4553</v>
      </c>
      <c r="I5694" s="1" t="s">
        <v>4554</v>
      </c>
      <c r="J5694" s="1"/>
      <c r="K5694" s="1"/>
      <c r="L5694" s="1"/>
      <c r="M5694" s="1"/>
      <c r="N5694" s="1"/>
      <c r="P5694" s="1"/>
      <c r="Q5694" s="1"/>
      <c r="R5694" s="1" t="str">
        <f t="shared" si="88"/>
        <v>Unmatched / No Buyer</v>
      </c>
    </row>
    <row r="5695" spans="1:18">
      <c r="A5695">
        <v>70483</v>
      </c>
      <c r="B5695">
        <v>7</v>
      </c>
      <c r="C5695" s="5">
        <v>45303</v>
      </c>
      <c r="D5695" s="1" t="s">
        <v>4551</v>
      </c>
      <c r="E5695">
        <v>56</v>
      </c>
      <c r="F5695">
        <v>1589.6</v>
      </c>
      <c r="G5695">
        <v>517811.18</v>
      </c>
      <c r="H5695" s="1" t="s">
        <v>4552</v>
      </c>
      <c r="I5695" s="1" t="s">
        <v>2700</v>
      </c>
      <c r="J5695" s="1" t="s">
        <v>31</v>
      </c>
      <c r="K5695" s="1" t="s">
        <v>35</v>
      </c>
      <c r="L5695" s="1" t="s">
        <v>70</v>
      </c>
      <c r="M5695" s="1" t="s">
        <v>71</v>
      </c>
      <c r="N5695" s="1" t="s">
        <v>38</v>
      </c>
      <c r="O5695">
        <v>4</v>
      </c>
      <c r="P5695" s="1" t="s">
        <v>39</v>
      </c>
      <c r="Q5695" s="1" t="s">
        <v>40</v>
      </c>
      <c r="R5695" s="1" t="str">
        <f t="shared" si="88"/>
        <v>Home Buyers - Loan Applied</v>
      </c>
    </row>
    <row r="5696" spans="1:18">
      <c r="A5696">
        <v>70485</v>
      </c>
      <c r="B5696">
        <v>7</v>
      </c>
      <c r="C5696" s="5">
        <v>45303</v>
      </c>
      <c r="D5696" s="1" t="s">
        <v>4551</v>
      </c>
      <c r="E5696">
        <v>57</v>
      </c>
      <c r="F5696">
        <v>1347.67</v>
      </c>
      <c r="G5696">
        <v>431607.68</v>
      </c>
      <c r="H5696" s="1" t="s">
        <v>4552</v>
      </c>
      <c r="I5696" s="1" t="s">
        <v>3579</v>
      </c>
      <c r="J5696" s="1" t="s">
        <v>31</v>
      </c>
      <c r="K5696" s="1" t="s">
        <v>35</v>
      </c>
      <c r="L5696" s="1" t="s">
        <v>191</v>
      </c>
      <c r="M5696" s="1" t="s">
        <v>848</v>
      </c>
      <c r="N5696" s="1" t="s">
        <v>61</v>
      </c>
      <c r="O5696">
        <v>5</v>
      </c>
      <c r="P5696" s="1" t="s">
        <v>46</v>
      </c>
      <c r="Q5696" s="1" t="s">
        <v>40</v>
      </c>
      <c r="R5696" s="1" t="str">
        <f t="shared" si="88"/>
        <v>Investment-Purpose Buyers</v>
      </c>
    </row>
    <row r="5697" spans="1:18">
      <c r="A5697">
        <v>70500</v>
      </c>
      <c r="B5697">
        <v>7</v>
      </c>
      <c r="C5697" s="5">
        <v>45303</v>
      </c>
      <c r="D5697" s="1" t="s">
        <v>4551</v>
      </c>
      <c r="E5697">
        <v>58</v>
      </c>
      <c r="F5697">
        <v>1629.83</v>
      </c>
      <c r="G5697">
        <v>485419.29</v>
      </c>
      <c r="H5697" s="1" t="s">
        <v>4552</v>
      </c>
      <c r="I5697" s="1" t="s">
        <v>211</v>
      </c>
      <c r="J5697" s="1" t="s">
        <v>31</v>
      </c>
      <c r="K5697" s="1" t="s">
        <v>45</v>
      </c>
      <c r="L5697" s="1" t="s">
        <v>36</v>
      </c>
      <c r="M5697" s="1" t="s">
        <v>147</v>
      </c>
      <c r="N5697" s="1" t="s">
        <v>38</v>
      </c>
      <c r="O5697">
        <v>5</v>
      </c>
      <c r="P5697" s="1" t="s">
        <v>46</v>
      </c>
      <c r="Q5697" s="1" t="s">
        <v>40</v>
      </c>
      <c r="R5697" s="1" t="str">
        <f t="shared" si="88"/>
        <v>Home Buyers - No Loan Applied</v>
      </c>
    </row>
    <row r="5698" spans="1:18">
      <c r="A5698">
        <v>80014</v>
      </c>
      <c r="B5698">
        <v>8</v>
      </c>
      <c r="C5698" s="5">
        <v>45303</v>
      </c>
      <c r="D5698" s="1" t="s">
        <v>4551</v>
      </c>
      <c r="E5698">
        <v>2</v>
      </c>
      <c r="F5698">
        <v>1097.3599999999999</v>
      </c>
      <c r="G5698">
        <v>344860.78</v>
      </c>
      <c r="H5698" s="1" t="s">
        <v>4553</v>
      </c>
      <c r="I5698" s="1" t="s">
        <v>4554</v>
      </c>
      <c r="J5698" s="1"/>
      <c r="K5698" s="1"/>
      <c r="L5698" s="1"/>
      <c r="M5698" s="1"/>
      <c r="N5698" s="1"/>
      <c r="P5698" s="1"/>
      <c r="Q5698" s="1"/>
      <c r="R5698" s="1" t="str">
        <f t="shared" ref="R5698:R5761" si="89">IF(I5698="","Unmatched / No Buyer",IF(J5698="Corporate","Corporate Buyers",IF(N5698="Investment","Investment-Purpose Buyers",IF(N5698="Home",IF(P5698="Yes","Home Buyers - Loan Applied","Home Buyers - No Loan Applied"),"Other / Unclassified"))))</f>
        <v>Unmatched / No Buyer</v>
      </c>
    </row>
    <row r="5699" spans="1:18">
      <c r="A5699">
        <v>80031</v>
      </c>
      <c r="B5699">
        <v>8</v>
      </c>
      <c r="C5699" s="5">
        <v>45303</v>
      </c>
      <c r="D5699" s="1" t="s">
        <v>4551</v>
      </c>
      <c r="E5699">
        <v>4</v>
      </c>
      <c r="F5699">
        <v>1934.75</v>
      </c>
      <c r="G5699">
        <v>474239.63</v>
      </c>
      <c r="H5699" s="1" t="s">
        <v>4552</v>
      </c>
      <c r="I5699" s="1" t="s">
        <v>1959</v>
      </c>
      <c r="J5699" s="1" t="s">
        <v>31</v>
      </c>
      <c r="K5699" s="1" t="s">
        <v>35</v>
      </c>
      <c r="L5699" s="1" t="s">
        <v>36</v>
      </c>
      <c r="M5699" s="1" t="s">
        <v>147</v>
      </c>
      <c r="N5699" s="1" t="s">
        <v>38</v>
      </c>
      <c r="O5699">
        <v>1</v>
      </c>
      <c r="P5699" s="1" t="s">
        <v>46</v>
      </c>
      <c r="Q5699" s="1" t="s">
        <v>51</v>
      </c>
      <c r="R5699" s="1" t="str">
        <f t="shared" si="89"/>
        <v>Home Buyers - No Loan Applied</v>
      </c>
    </row>
    <row r="5700" spans="1:18">
      <c r="A5700">
        <v>80085</v>
      </c>
      <c r="B5700">
        <v>8</v>
      </c>
      <c r="C5700" s="5">
        <v>45303</v>
      </c>
      <c r="D5700" s="1" t="s">
        <v>4551</v>
      </c>
      <c r="E5700">
        <v>9</v>
      </c>
      <c r="F5700">
        <v>1869.81</v>
      </c>
      <c r="G5700">
        <v>629874.36</v>
      </c>
      <c r="H5700" s="1" t="s">
        <v>4553</v>
      </c>
      <c r="I5700" s="1" t="s">
        <v>4554</v>
      </c>
      <c r="J5700" s="1"/>
      <c r="K5700" s="1"/>
      <c r="L5700" s="1"/>
      <c r="M5700" s="1"/>
      <c r="N5700" s="1"/>
      <c r="P5700" s="1"/>
      <c r="Q5700" s="1"/>
      <c r="R5700" s="1" t="str">
        <f t="shared" si="89"/>
        <v>Unmatched / No Buyer</v>
      </c>
    </row>
    <row r="5701" spans="1:18">
      <c r="A5701">
        <v>80097</v>
      </c>
      <c r="B5701">
        <v>8</v>
      </c>
      <c r="C5701" s="5">
        <v>45303</v>
      </c>
      <c r="D5701" s="1" t="s">
        <v>4551</v>
      </c>
      <c r="E5701">
        <v>11</v>
      </c>
      <c r="F5701">
        <v>742.87</v>
      </c>
      <c r="G5701">
        <v>234850.32</v>
      </c>
      <c r="H5701" s="1" t="s">
        <v>4552</v>
      </c>
      <c r="I5701" s="1" t="s">
        <v>3960</v>
      </c>
      <c r="J5701" s="1" t="s">
        <v>31</v>
      </c>
      <c r="K5701" s="1" t="s">
        <v>35</v>
      </c>
      <c r="L5701" s="1" t="s">
        <v>185</v>
      </c>
      <c r="M5701" s="1" t="s">
        <v>186</v>
      </c>
      <c r="N5701" s="1" t="s">
        <v>38</v>
      </c>
      <c r="O5701">
        <v>2</v>
      </c>
      <c r="P5701" s="1" t="s">
        <v>46</v>
      </c>
      <c r="Q5701" s="1" t="s">
        <v>103</v>
      </c>
      <c r="R5701" s="1" t="str">
        <f t="shared" si="89"/>
        <v>Home Buyers - No Loan Applied</v>
      </c>
    </row>
    <row r="5702" spans="1:18">
      <c r="A5702">
        <v>80112</v>
      </c>
      <c r="B5702">
        <v>8</v>
      </c>
      <c r="C5702" s="5">
        <v>45303</v>
      </c>
      <c r="D5702" s="1" t="s">
        <v>4551</v>
      </c>
      <c r="E5702">
        <v>14</v>
      </c>
      <c r="F5702">
        <v>685.93</v>
      </c>
      <c r="G5702">
        <v>163848.69</v>
      </c>
      <c r="H5702" s="1" t="s">
        <v>4553</v>
      </c>
      <c r="I5702" s="1" t="s">
        <v>4554</v>
      </c>
      <c r="J5702" s="1"/>
      <c r="K5702" s="1"/>
      <c r="L5702" s="1"/>
      <c r="M5702" s="1"/>
      <c r="N5702" s="1"/>
      <c r="P5702" s="1"/>
      <c r="Q5702" s="1"/>
      <c r="R5702" s="1" t="str">
        <f t="shared" si="89"/>
        <v>Unmatched / No Buyer</v>
      </c>
    </row>
    <row r="5703" spans="1:18">
      <c r="A5703">
        <v>80160</v>
      </c>
      <c r="B5703">
        <v>8</v>
      </c>
      <c r="C5703" s="5">
        <v>45303</v>
      </c>
      <c r="D5703" s="1" t="s">
        <v>4551</v>
      </c>
      <c r="E5703">
        <v>21</v>
      </c>
      <c r="F5703">
        <v>1501.64</v>
      </c>
      <c r="G5703">
        <v>446866.23</v>
      </c>
      <c r="H5703" s="1" t="s">
        <v>4553</v>
      </c>
      <c r="I5703" s="1" t="s">
        <v>4554</v>
      </c>
      <c r="J5703" s="1"/>
      <c r="K5703" s="1"/>
      <c r="L5703" s="1"/>
      <c r="M5703" s="1"/>
      <c r="N5703" s="1"/>
      <c r="P5703" s="1"/>
      <c r="Q5703" s="1"/>
      <c r="R5703" s="1" t="str">
        <f t="shared" si="89"/>
        <v>Unmatched / No Buyer</v>
      </c>
    </row>
    <row r="5704" spans="1:18">
      <c r="A5704">
        <v>80189</v>
      </c>
      <c r="B5704">
        <v>8</v>
      </c>
      <c r="C5704" s="5">
        <v>45303</v>
      </c>
      <c r="D5704" s="1" t="s">
        <v>4551</v>
      </c>
      <c r="E5704">
        <v>26</v>
      </c>
      <c r="F5704">
        <v>1625.38</v>
      </c>
      <c r="G5704">
        <v>478106.01</v>
      </c>
      <c r="H5704" s="1" t="s">
        <v>4552</v>
      </c>
      <c r="I5704" s="1" t="s">
        <v>3746</v>
      </c>
      <c r="J5704" s="1" t="s">
        <v>31</v>
      </c>
      <c r="K5704" s="1" t="s">
        <v>45</v>
      </c>
      <c r="L5704" s="1" t="s">
        <v>70</v>
      </c>
      <c r="M5704" s="1" t="s">
        <v>899</v>
      </c>
      <c r="N5704" s="1" t="s">
        <v>38</v>
      </c>
      <c r="O5704">
        <v>5</v>
      </c>
      <c r="P5704" s="1" t="s">
        <v>46</v>
      </c>
      <c r="Q5704" s="1" t="s">
        <v>40</v>
      </c>
      <c r="R5704" s="1" t="str">
        <f t="shared" si="89"/>
        <v>Home Buyers - No Loan Applied</v>
      </c>
    </row>
    <row r="5705" spans="1:18">
      <c r="A5705">
        <v>80192</v>
      </c>
      <c r="B5705">
        <v>8</v>
      </c>
      <c r="C5705" s="5">
        <v>45303</v>
      </c>
      <c r="D5705" s="1" t="s">
        <v>4551</v>
      </c>
      <c r="E5705">
        <v>26</v>
      </c>
      <c r="F5705">
        <v>1625.38</v>
      </c>
      <c r="G5705">
        <v>462200.84</v>
      </c>
      <c r="H5705" s="1" t="s">
        <v>4552</v>
      </c>
      <c r="I5705" s="1" t="s">
        <v>1511</v>
      </c>
      <c r="J5705" s="1" t="s">
        <v>31</v>
      </c>
      <c r="K5705" s="1" t="s">
        <v>45</v>
      </c>
      <c r="L5705" s="1" t="s">
        <v>36</v>
      </c>
      <c r="M5705" s="1" t="s">
        <v>777</v>
      </c>
      <c r="N5705" s="1" t="s">
        <v>38</v>
      </c>
      <c r="O5705">
        <v>5</v>
      </c>
      <c r="P5705" s="1" t="s">
        <v>46</v>
      </c>
      <c r="Q5705" s="1" t="s">
        <v>40</v>
      </c>
      <c r="R5705" s="1" t="str">
        <f t="shared" si="89"/>
        <v>Home Buyers - No Loan Applied</v>
      </c>
    </row>
    <row r="5706" spans="1:18">
      <c r="A5706">
        <v>80218</v>
      </c>
      <c r="B5706">
        <v>8</v>
      </c>
      <c r="C5706" s="5">
        <v>45303</v>
      </c>
      <c r="D5706" s="1" t="s">
        <v>4551</v>
      </c>
      <c r="E5706">
        <v>29</v>
      </c>
      <c r="F5706">
        <v>1848.51</v>
      </c>
      <c r="G5706">
        <v>498074.48</v>
      </c>
      <c r="H5706" s="1" t="s">
        <v>4552</v>
      </c>
      <c r="I5706" s="1" t="s">
        <v>2774</v>
      </c>
      <c r="J5706" s="1" t="s">
        <v>31</v>
      </c>
      <c r="K5706" s="1" t="s">
        <v>35</v>
      </c>
      <c r="L5706" s="1" t="s">
        <v>813</v>
      </c>
      <c r="M5706" s="1" t="s">
        <v>814</v>
      </c>
      <c r="N5706" s="1" t="s">
        <v>38</v>
      </c>
      <c r="O5706">
        <v>4</v>
      </c>
      <c r="P5706" s="1" t="s">
        <v>46</v>
      </c>
      <c r="Q5706" s="1" t="s">
        <v>51</v>
      </c>
      <c r="R5706" s="1" t="str">
        <f t="shared" si="89"/>
        <v>Home Buyers - No Loan Applied</v>
      </c>
    </row>
    <row r="5707" spans="1:18">
      <c r="A5707">
        <v>80226</v>
      </c>
      <c r="B5707">
        <v>8</v>
      </c>
      <c r="C5707" s="5">
        <v>45303</v>
      </c>
      <c r="D5707" s="1" t="s">
        <v>4551</v>
      </c>
      <c r="E5707">
        <v>29</v>
      </c>
      <c r="F5707">
        <v>1848.51</v>
      </c>
      <c r="G5707">
        <v>630993.31999999995</v>
      </c>
      <c r="H5707" s="1" t="s">
        <v>4552</v>
      </c>
      <c r="I5707" s="1" t="s">
        <v>1505</v>
      </c>
      <c r="J5707" s="1" t="s">
        <v>31</v>
      </c>
      <c r="K5707" s="1" t="s">
        <v>45</v>
      </c>
      <c r="L5707" s="1" t="s">
        <v>1098</v>
      </c>
      <c r="M5707" s="1" t="s">
        <v>1508</v>
      </c>
      <c r="N5707" s="1" t="s">
        <v>38</v>
      </c>
      <c r="O5707">
        <v>2</v>
      </c>
      <c r="P5707" s="1" t="s">
        <v>46</v>
      </c>
      <c r="Q5707" s="1" t="s">
        <v>51</v>
      </c>
      <c r="R5707" s="1" t="str">
        <f t="shared" si="89"/>
        <v>Home Buyers - No Loan Applied</v>
      </c>
    </row>
    <row r="5708" spans="1:18">
      <c r="A5708">
        <v>80235</v>
      </c>
      <c r="B5708">
        <v>8</v>
      </c>
      <c r="C5708" s="5">
        <v>45303</v>
      </c>
      <c r="D5708" s="1" t="s">
        <v>4551</v>
      </c>
      <c r="E5708">
        <v>30</v>
      </c>
      <c r="F5708">
        <v>1070.46</v>
      </c>
      <c r="G5708">
        <v>374039.09</v>
      </c>
      <c r="H5708" s="1" t="s">
        <v>4553</v>
      </c>
      <c r="I5708" s="1" t="s">
        <v>4554</v>
      </c>
      <c r="J5708" s="1"/>
      <c r="K5708" s="1"/>
      <c r="L5708" s="1"/>
      <c r="M5708" s="1"/>
      <c r="N5708" s="1"/>
      <c r="P5708" s="1"/>
      <c r="Q5708" s="1"/>
      <c r="R5708" s="1" t="str">
        <f t="shared" si="89"/>
        <v>Unmatched / No Buyer</v>
      </c>
    </row>
    <row r="5709" spans="1:18">
      <c r="A5709">
        <v>80240</v>
      </c>
      <c r="B5709">
        <v>8</v>
      </c>
      <c r="C5709" s="5">
        <v>45303</v>
      </c>
      <c r="D5709" s="1" t="s">
        <v>4551</v>
      </c>
      <c r="E5709">
        <v>30</v>
      </c>
      <c r="F5709">
        <v>1070.46</v>
      </c>
      <c r="G5709">
        <v>301339.52000000002</v>
      </c>
      <c r="H5709" s="1" t="s">
        <v>4552</v>
      </c>
      <c r="I5709" s="1" t="s">
        <v>4251</v>
      </c>
      <c r="J5709" s="1" t="s">
        <v>31</v>
      </c>
      <c r="K5709" s="1" t="s">
        <v>35</v>
      </c>
      <c r="L5709" s="1" t="s">
        <v>36</v>
      </c>
      <c r="M5709" s="1" t="s">
        <v>37</v>
      </c>
      <c r="N5709" s="1" t="s">
        <v>38</v>
      </c>
      <c r="O5709">
        <v>2</v>
      </c>
      <c r="P5709" s="1" t="s">
        <v>46</v>
      </c>
      <c r="Q5709" s="1" t="s">
        <v>40</v>
      </c>
      <c r="R5709" s="1" t="str">
        <f t="shared" si="89"/>
        <v>Home Buyers - No Loan Applied</v>
      </c>
    </row>
    <row r="5710" spans="1:18">
      <c r="A5710">
        <v>80247</v>
      </c>
      <c r="B5710">
        <v>8</v>
      </c>
      <c r="C5710" s="5">
        <v>45303</v>
      </c>
      <c r="D5710" s="1" t="s">
        <v>4551</v>
      </c>
      <c r="E5710">
        <v>31</v>
      </c>
      <c r="F5710">
        <v>1253.18</v>
      </c>
      <c r="G5710">
        <v>406291.57</v>
      </c>
      <c r="H5710" s="1" t="s">
        <v>4552</v>
      </c>
      <c r="I5710" s="1" t="s">
        <v>2651</v>
      </c>
      <c r="J5710" s="1" t="s">
        <v>31</v>
      </c>
      <c r="K5710" s="1" t="s">
        <v>45</v>
      </c>
      <c r="L5710" s="1" t="s">
        <v>36</v>
      </c>
      <c r="M5710" s="1" t="s">
        <v>37</v>
      </c>
      <c r="N5710" s="1" t="s">
        <v>61</v>
      </c>
      <c r="O5710">
        <v>1</v>
      </c>
      <c r="P5710" s="1" t="s">
        <v>46</v>
      </c>
      <c r="Q5710" s="1" t="s">
        <v>103</v>
      </c>
      <c r="R5710" s="1" t="str">
        <f t="shared" si="89"/>
        <v>Investment-Purpose Buyers</v>
      </c>
    </row>
    <row r="5711" spans="1:18">
      <c r="A5711">
        <v>80255</v>
      </c>
      <c r="B5711">
        <v>8</v>
      </c>
      <c r="C5711" s="5">
        <v>45303</v>
      </c>
      <c r="D5711" s="1" t="s">
        <v>4555</v>
      </c>
      <c r="E5711">
        <v>31</v>
      </c>
      <c r="F5711">
        <v>1253.18</v>
      </c>
      <c r="G5711">
        <v>385368.41</v>
      </c>
      <c r="H5711" s="1" t="s">
        <v>4553</v>
      </c>
      <c r="I5711" s="1" t="s">
        <v>4554</v>
      </c>
      <c r="J5711" s="1"/>
      <c r="K5711" s="1"/>
      <c r="L5711" s="1"/>
      <c r="M5711" s="1"/>
      <c r="N5711" s="1"/>
      <c r="P5711" s="1"/>
      <c r="Q5711" s="1"/>
      <c r="R5711" s="1" t="str">
        <f t="shared" si="89"/>
        <v>Unmatched / No Buyer</v>
      </c>
    </row>
    <row r="5712" spans="1:18">
      <c r="A5712">
        <v>80277</v>
      </c>
      <c r="B5712">
        <v>8</v>
      </c>
      <c r="C5712" s="5">
        <v>45303</v>
      </c>
      <c r="D5712" s="1" t="s">
        <v>4555</v>
      </c>
      <c r="E5712">
        <v>33</v>
      </c>
      <c r="F5712">
        <v>1809.87</v>
      </c>
      <c r="G5712">
        <v>540572.80000000005</v>
      </c>
      <c r="H5712" s="1" t="s">
        <v>4552</v>
      </c>
      <c r="I5712" s="1" t="s">
        <v>2678</v>
      </c>
      <c r="J5712" s="1" t="s">
        <v>31</v>
      </c>
      <c r="K5712" s="1" t="s">
        <v>45</v>
      </c>
      <c r="L5712" s="1" t="s">
        <v>36</v>
      </c>
      <c r="M5712" s="1" t="s">
        <v>384</v>
      </c>
      <c r="N5712" s="1" t="s">
        <v>38</v>
      </c>
      <c r="O5712">
        <v>2</v>
      </c>
      <c r="P5712" s="1" t="s">
        <v>46</v>
      </c>
      <c r="Q5712" s="1" t="s">
        <v>40</v>
      </c>
      <c r="R5712" s="1" t="str">
        <f t="shared" si="89"/>
        <v>Home Buyers - No Loan Applied</v>
      </c>
    </row>
    <row r="5713" spans="1:18">
      <c r="A5713">
        <v>80298</v>
      </c>
      <c r="B5713">
        <v>8</v>
      </c>
      <c r="C5713" s="5">
        <v>45303</v>
      </c>
      <c r="D5713" s="1" t="s">
        <v>4551</v>
      </c>
      <c r="E5713">
        <v>34</v>
      </c>
      <c r="F5713">
        <v>1684.75</v>
      </c>
      <c r="G5713">
        <v>456582.84</v>
      </c>
      <c r="H5713" s="1" t="s">
        <v>4553</v>
      </c>
      <c r="I5713" s="1" t="s">
        <v>4554</v>
      </c>
      <c r="J5713" s="1"/>
      <c r="K5713" s="1"/>
      <c r="L5713" s="1"/>
      <c r="M5713" s="1"/>
      <c r="N5713" s="1"/>
      <c r="P5713" s="1"/>
      <c r="Q5713" s="1"/>
      <c r="R5713" s="1" t="str">
        <f t="shared" si="89"/>
        <v>Unmatched / No Buyer</v>
      </c>
    </row>
    <row r="5714" spans="1:18">
      <c r="A5714">
        <v>80299</v>
      </c>
      <c r="B5714">
        <v>8</v>
      </c>
      <c r="C5714" s="5">
        <v>45303</v>
      </c>
      <c r="D5714" s="1" t="s">
        <v>4551</v>
      </c>
      <c r="E5714">
        <v>34</v>
      </c>
      <c r="F5714">
        <v>1684.75</v>
      </c>
      <c r="G5714">
        <v>537968.77</v>
      </c>
      <c r="H5714" s="1" t="s">
        <v>4553</v>
      </c>
      <c r="I5714" s="1" t="s">
        <v>4554</v>
      </c>
      <c r="J5714" s="1"/>
      <c r="K5714" s="1"/>
      <c r="L5714" s="1"/>
      <c r="M5714" s="1"/>
      <c r="N5714" s="1"/>
      <c r="P5714" s="1"/>
      <c r="Q5714" s="1"/>
      <c r="R5714" s="1" t="str">
        <f t="shared" si="89"/>
        <v>Unmatched / No Buyer</v>
      </c>
    </row>
    <row r="5715" spans="1:18">
      <c r="A5715">
        <v>80374</v>
      </c>
      <c r="B5715">
        <v>8</v>
      </c>
      <c r="C5715" s="5">
        <v>45303</v>
      </c>
      <c r="D5715" s="1" t="s">
        <v>4551</v>
      </c>
      <c r="E5715">
        <v>45</v>
      </c>
      <c r="F5715">
        <v>1185.72</v>
      </c>
      <c r="G5715">
        <v>313503.99</v>
      </c>
      <c r="H5715" s="1" t="s">
        <v>4553</v>
      </c>
      <c r="I5715" s="1" t="s">
        <v>4554</v>
      </c>
      <c r="J5715" s="1"/>
      <c r="K5715" s="1"/>
      <c r="L5715" s="1"/>
      <c r="M5715" s="1"/>
      <c r="N5715" s="1"/>
      <c r="P5715" s="1"/>
      <c r="Q5715" s="1"/>
      <c r="R5715" s="1" t="str">
        <f t="shared" si="89"/>
        <v>Unmatched / No Buyer</v>
      </c>
    </row>
    <row r="5716" spans="1:18">
      <c r="A5716">
        <v>80384</v>
      </c>
      <c r="B5716">
        <v>8</v>
      </c>
      <c r="C5716" s="5">
        <v>45303</v>
      </c>
      <c r="D5716" s="1" t="s">
        <v>4555</v>
      </c>
      <c r="E5716">
        <v>46</v>
      </c>
      <c r="F5716">
        <v>1175.51</v>
      </c>
      <c r="G5716">
        <v>356052.72</v>
      </c>
      <c r="H5716" s="1" t="s">
        <v>4553</v>
      </c>
      <c r="I5716" s="1" t="s">
        <v>4554</v>
      </c>
      <c r="J5716" s="1"/>
      <c r="K5716" s="1"/>
      <c r="L5716" s="1"/>
      <c r="M5716" s="1"/>
      <c r="N5716" s="1"/>
      <c r="P5716" s="1"/>
      <c r="Q5716" s="1"/>
      <c r="R5716" s="1" t="str">
        <f t="shared" si="89"/>
        <v>Unmatched / No Buyer</v>
      </c>
    </row>
    <row r="5717" spans="1:18">
      <c r="A5717">
        <v>80401</v>
      </c>
      <c r="B5717">
        <v>8</v>
      </c>
      <c r="C5717" s="5">
        <v>45303</v>
      </c>
      <c r="D5717" s="1" t="s">
        <v>4555</v>
      </c>
      <c r="E5717">
        <v>46</v>
      </c>
      <c r="F5717">
        <v>1175.51</v>
      </c>
      <c r="G5717">
        <v>317963</v>
      </c>
      <c r="H5717" s="1" t="s">
        <v>4552</v>
      </c>
      <c r="I5717" s="1" t="s">
        <v>2438</v>
      </c>
      <c r="J5717" s="1" t="s">
        <v>31</v>
      </c>
      <c r="K5717" s="1" t="s">
        <v>35</v>
      </c>
      <c r="L5717" s="1" t="s">
        <v>813</v>
      </c>
      <c r="M5717" s="1" t="s">
        <v>861</v>
      </c>
      <c r="N5717" s="1" t="s">
        <v>61</v>
      </c>
      <c r="O5717">
        <v>4</v>
      </c>
      <c r="P5717" s="1" t="s">
        <v>46</v>
      </c>
      <c r="Q5717" s="1" t="s">
        <v>40</v>
      </c>
      <c r="R5717" s="1" t="str">
        <f t="shared" si="89"/>
        <v>Investment-Purpose Buyers</v>
      </c>
    </row>
    <row r="5718" spans="1:18">
      <c r="A5718">
        <v>80412</v>
      </c>
      <c r="B5718">
        <v>8</v>
      </c>
      <c r="C5718" s="5">
        <v>45303</v>
      </c>
      <c r="D5718" s="1" t="s">
        <v>4551</v>
      </c>
      <c r="E5718">
        <v>47</v>
      </c>
      <c r="F5718">
        <v>543.08000000000004</v>
      </c>
      <c r="G5718">
        <v>131564.73000000001</v>
      </c>
      <c r="H5718" s="1" t="s">
        <v>4553</v>
      </c>
      <c r="I5718" s="1" t="s">
        <v>4554</v>
      </c>
      <c r="J5718" s="1"/>
      <c r="K5718" s="1"/>
      <c r="L5718" s="1"/>
      <c r="M5718" s="1"/>
      <c r="N5718" s="1"/>
      <c r="P5718" s="1"/>
      <c r="Q5718" s="1"/>
      <c r="R5718" s="1" t="str">
        <f t="shared" si="89"/>
        <v>Unmatched / No Buyer</v>
      </c>
    </row>
    <row r="5719" spans="1:18">
      <c r="A5719">
        <v>80422</v>
      </c>
      <c r="B5719">
        <v>8</v>
      </c>
      <c r="C5719" s="5">
        <v>45303</v>
      </c>
      <c r="D5719" s="1" t="s">
        <v>4551</v>
      </c>
      <c r="E5719">
        <v>48</v>
      </c>
      <c r="F5719">
        <v>480.99</v>
      </c>
      <c r="G5719">
        <v>163987.28</v>
      </c>
      <c r="H5719" s="1" t="s">
        <v>4552</v>
      </c>
      <c r="I5719" s="1" t="s">
        <v>2044</v>
      </c>
      <c r="J5719" s="1" t="s">
        <v>31</v>
      </c>
      <c r="K5719" s="1" t="s">
        <v>35</v>
      </c>
      <c r="L5719" s="1" t="s">
        <v>36</v>
      </c>
      <c r="M5719" s="1" t="s">
        <v>37</v>
      </c>
      <c r="N5719" s="1" t="s">
        <v>61</v>
      </c>
      <c r="O5719">
        <v>1</v>
      </c>
      <c r="P5719" s="1" t="s">
        <v>39</v>
      </c>
      <c r="Q5719" s="1" t="s">
        <v>51</v>
      </c>
      <c r="R5719" s="1" t="str">
        <f t="shared" si="89"/>
        <v>Investment-Purpose Buyers</v>
      </c>
    </row>
    <row r="5720" spans="1:18">
      <c r="A5720">
        <v>80490</v>
      </c>
      <c r="B5720">
        <v>8</v>
      </c>
      <c r="C5720" s="5">
        <v>45303</v>
      </c>
      <c r="D5720" s="1" t="s">
        <v>4551</v>
      </c>
      <c r="E5720">
        <v>57</v>
      </c>
      <c r="F5720">
        <v>1949.35</v>
      </c>
      <c r="G5720">
        <v>511531.5</v>
      </c>
      <c r="H5720" s="1" t="s">
        <v>4552</v>
      </c>
      <c r="I5720" s="1" t="s">
        <v>2134</v>
      </c>
      <c r="J5720" s="1" t="s">
        <v>31</v>
      </c>
      <c r="K5720" s="1" t="s">
        <v>35</v>
      </c>
      <c r="L5720" s="1" t="s">
        <v>310</v>
      </c>
      <c r="M5720" s="1" t="s">
        <v>311</v>
      </c>
      <c r="N5720" s="1" t="s">
        <v>61</v>
      </c>
      <c r="O5720">
        <v>4</v>
      </c>
      <c r="P5720" s="1" t="s">
        <v>46</v>
      </c>
      <c r="Q5720" s="1" t="s">
        <v>103</v>
      </c>
      <c r="R5720" s="1" t="str">
        <f t="shared" si="89"/>
        <v>Investment-Purpose Buyers</v>
      </c>
    </row>
    <row r="5721" spans="1:18">
      <c r="A5721">
        <v>80502</v>
      </c>
      <c r="B5721">
        <v>8</v>
      </c>
      <c r="C5721" s="5">
        <v>45303</v>
      </c>
      <c r="D5721" s="1" t="s">
        <v>4551</v>
      </c>
      <c r="E5721">
        <v>58</v>
      </c>
      <c r="F5721">
        <v>1448.59</v>
      </c>
      <c r="G5721">
        <v>444560.41</v>
      </c>
      <c r="H5721" s="1" t="s">
        <v>4552</v>
      </c>
      <c r="I5721" s="1" t="s">
        <v>4092</v>
      </c>
      <c r="J5721" s="1" t="s">
        <v>31</v>
      </c>
      <c r="K5721" s="1" t="s">
        <v>35</v>
      </c>
      <c r="L5721" s="1" t="s">
        <v>36</v>
      </c>
      <c r="M5721" s="1" t="s">
        <v>164</v>
      </c>
      <c r="N5721" s="1" t="s">
        <v>38</v>
      </c>
      <c r="O5721">
        <v>1</v>
      </c>
      <c r="P5721" s="1" t="s">
        <v>39</v>
      </c>
      <c r="Q5721" s="1" t="s">
        <v>103</v>
      </c>
      <c r="R5721" s="1" t="str">
        <f t="shared" si="89"/>
        <v>Home Buyers - Loan Applied</v>
      </c>
    </row>
    <row r="5722" spans="1:18">
      <c r="A5722">
        <v>90029</v>
      </c>
      <c r="B5722">
        <v>9</v>
      </c>
      <c r="C5722" s="5">
        <v>45303</v>
      </c>
      <c r="D5722" s="1" t="s">
        <v>4551</v>
      </c>
      <c r="E5722">
        <v>6</v>
      </c>
      <c r="F5722">
        <v>1821.59</v>
      </c>
      <c r="G5722">
        <v>483462.07</v>
      </c>
      <c r="H5722" s="1" t="s">
        <v>4552</v>
      </c>
      <c r="I5722" s="1" t="s">
        <v>1300</v>
      </c>
      <c r="J5722" s="1" t="s">
        <v>31</v>
      </c>
      <c r="K5722" s="1" t="s">
        <v>35</v>
      </c>
      <c r="L5722" s="1" t="s">
        <v>36</v>
      </c>
      <c r="M5722" s="1" t="s">
        <v>223</v>
      </c>
      <c r="N5722" s="1" t="s">
        <v>38</v>
      </c>
      <c r="O5722">
        <v>2</v>
      </c>
      <c r="P5722" s="1" t="s">
        <v>39</v>
      </c>
      <c r="Q5722" s="1" t="s">
        <v>51</v>
      </c>
      <c r="R5722" s="1" t="str">
        <f t="shared" si="89"/>
        <v>Home Buyers - Loan Applied</v>
      </c>
    </row>
    <row r="5723" spans="1:18">
      <c r="A5723">
        <v>90073</v>
      </c>
      <c r="B5723">
        <v>9</v>
      </c>
      <c r="C5723" s="5">
        <v>45303</v>
      </c>
      <c r="D5723" s="1" t="s">
        <v>4551</v>
      </c>
      <c r="E5723">
        <v>12</v>
      </c>
      <c r="F5723">
        <v>952.38</v>
      </c>
      <c r="G5723">
        <v>293944.69</v>
      </c>
      <c r="H5723" s="1" t="s">
        <v>4552</v>
      </c>
      <c r="I5723" s="1" t="s">
        <v>3404</v>
      </c>
      <c r="J5723" s="1" t="s">
        <v>31</v>
      </c>
      <c r="K5723" s="1" t="s">
        <v>35</v>
      </c>
      <c r="L5723" s="1" t="s">
        <v>36</v>
      </c>
      <c r="M5723" s="1" t="s">
        <v>147</v>
      </c>
      <c r="N5723" s="1" t="s">
        <v>38</v>
      </c>
      <c r="O5723">
        <v>2</v>
      </c>
      <c r="P5723" s="1" t="s">
        <v>46</v>
      </c>
      <c r="Q5723" s="1" t="s">
        <v>51</v>
      </c>
      <c r="R5723" s="1" t="str">
        <f t="shared" si="89"/>
        <v>Home Buyers - No Loan Applied</v>
      </c>
    </row>
    <row r="5724" spans="1:18">
      <c r="A5724">
        <v>90090</v>
      </c>
      <c r="B5724">
        <v>9</v>
      </c>
      <c r="C5724" s="5">
        <v>45303</v>
      </c>
      <c r="D5724" s="1" t="s">
        <v>4555</v>
      </c>
      <c r="E5724">
        <v>15</v>
      </c>
      <c r="F5724">
        <v>1732.33</v>
      </c>
      <c r="G5724">
        <v>586460.03</v>
      </c>
      <c r="H5724" s="1" t="s">
        <v>4552</v>
      </c>
      <c r="I5724" s="1" t="s">
        <v>3256</v>
      </c>
      <c r="J5724" s="1" t="s">
        <v>31</v>
      </c>
      <c r="K5724" s="1" t="s">
        <v>35</v>
      </c>
      <c r="L5724" s="1" t="s">
        <v>36</v>
      </c>
      <c r="M5724" s="1" t="s">
        <v>37</v>
      </c>
      <c r="N5724" s="1" t="s">
        <v>38</v>
      </c>
      <c r="O5724">
        <v>5</v>
      </c>
      <c r="P5724" s="1" t="s">
        <v>39</v>
      </c>
      <c r="Q5724" s="1" t="s">
        <v>51</v>
      </c>
      <c r="R5724" s="1" t="str">
        <f t="shared" si="89"/>
        <v>Home Buyers - Loan Applied</v>
      </c>
    </row>
    <row r="5725" spans="1:18">
      <c r="A5725">
        <v>90106</v>
      </c>
      <c r="B5725">
        <v>9</v>
      </c>
      <c r="C5725" s="5">
        <v>45303</v>
      </c>
      <c r="D5725" s="1" t="s">
        <v>4551</v>
      </c>
      <c r="E5725">
        <v>16</v>
      </c>
      <c r="F5725">
        <v>924.6</v>
      </c>
      <c r="G5725">
        <v>284298.65000000002</v>
      </c>
      <c r="H5725" s="1" t="s">
        <v>4552</v>
      </c>
      <c r="I5725" s="1" t="s">
        <v>1659</v>
      </c>
      <c r="J5725" s="1" t="s">
        <v>31</v>
      </c>
      <c r="K5725" s="1" t="s">
        <v>35</v>
      </c>
      <c r="L5725" s="1" t="s">
        <v>185</v>
      </c>
      <c r="M5725" s="1" t="s">
        <v>1035</v>
      </c>
      <c r="N5725" s="1" t="s">
        <v>38</v>
      </c>
      <c r="O5725">
        <v>2</v>
      </c>
      <c r="P5725" s="1" t="s">
        <v>46</v>
      </c>
      <c r="Q5725" s="1" t="s">
        <v>40</v>
      </c>
      <c r="R5725" s="1" t="str">
        <f t="shared" si="89"/>
        <v>Home Buyers - No Loan Applied</v>
      </c>
    </row>
    <row r="5726" spans="1:18">
      <c r="A5726">
        <v>90109</v>
      </c>
      <c r="B5726">
        <v>9</v>
      </c>
      <c r="C5726" s="5">
        <v>45303</v>
      </c>
      <c r="D5726" s="1" t="s">
        <v>4551</v>
      </c>
      <c r="E5726">
        <v>17</v>
      </c>
      <c r="F5726">
        <v>1481.32</v>
      </c>
      <c r="G5726">
        <v>453518.72</v>
      </c>
      <c r="H5726" s="1" t="s">
        <v>4552</v>
      </c>
      <c r="I5726" s="1" t="s">
        <v>1383</v>
      </c>
      <c r="J5726" s="1" t="s">
        <v>57</v>
      </c>
      <c r="K5726" s="1" t="s">
        <v>45</v>
      </c>
      <c r="L5726" s="1" t="s">
        <v>36</v>
      </c>
      <c r="M5726" s="1" t="s">
        <v>164</v>
      </c>
      <c r="N5726" s="1" t="s">
        <v>38</v>
      </c>
      <c r="O5726">
        <v>1</v>
      </c>
      <c r="P5726" s="1" t="s">
        <v>46</v>
      </c>
      <c r="Q5726" s="1" t="s">
        <v>51</v>
      </c>
      <c r="R5726" s="1" t="str">
        <f t="shared" si="89"/>
        <v>Home Buyers - No Loan Applied</v>
      </c>
    </row>
    <row r="5727" spans="1:18">
      <c r="A5727">
        <v>90110</v>
      </c>
      <c r="B5727">
        <v>9</v>
      </c>
      <c r="C5727" s="5">
        <v>45303</v>
      </c>
      <c r="D5727" s="1" t="s">
        <v>4551</v>
      </c>
      <c r="E5727">
        <v>17</v>
      </c>
      <c r="F5727">
        <v>1481.32</v>
      </c>
      <c r="G5727">
        <v>401749.61</v>
      </c>
      <c r="H5727" s="1" t="s">
        <v>4553</v>
      </c>
      <c r="I5727" s="1" t="s">
        <v>4554</v>
      </c>
      <c r="J5727" s="1"/>
      <c r="K5727" s="1"/>
      <c r="L5727" s="1"/>
      <c r="M5727" s="1"/>
      <c r="N5727" s="1"/>
      <c r="P5727" s="1"/>
      <c r="Q5727" s="1"/>
      <c r="R5727" s="1" t="str">
        <f t="shared" si="89"/>
        <v>Unmatched / No Buyer</v>
      </c>
    </row>
    <row r="5728" spans="1:18">
      <c r="A5728">
        <v>90115</v>
      </c>
      <c r="B5728">
        <v>9</v>
      </c>
      <c r="C5728" s="5">
        <v>45303</v>
      </c>
      <c r="D5728" s="1" t="s">
        <v>4551</v>
      </c>
      <c r="E5728">
        <v>17</v>
      </c>
      <c r="F5728">
        <v>1481.32</v>
      </c>
      <c r="G5728">
        <v>551780.87</v>
      </c>
      <c r="H5728" s="1" t="s">
        <v>4552</v>
      </c>
      <c r="I5728" s="1" t="s">
        <v>4410</v>
      </c>
      <c r="J5728" s="1" t="s">
        <v>31</v>
      </c>
      <c r="K5728" s="1" t="s">
        <v>35</v>
      </c>
      <c r="L5728" s="1" t="s">
        <v>36</v>
      </c>
      <c r="M5728" s="1" t="s">
        <v>37</v>
      </c>
      <c r="N5728" s="1" t="s">
        <v>61</v>
      </c>
      <c r="O5728">
        <v>2</v>
      </c>
      <c r="P5728" s="1" t="s">
        <v>46</v>
      </c>
      <c r="Q5728" s="1" t="s">
        <v>40</v>
      </c>
      <c r="R5728" s="1" t="str">
        <f t="shared" si="89"/>
        <v>Investment-Purpose Buyers</v>
      </c>
    </row>
    <row r="5729" spans="1:18">
      <c r="A5729">
        <v>90119</v>
      </c>
      <c r="B5729">
        <v>9</v>
      </c>
      <c r="C5729" s="5">
        <v>45303</v>
      </c>
      <c r="D5729" s="1" t="s">
        <v>4551</v>
      </c>
      <c r="E5729">
        <v>18</v>
      </c>
      <c r="F5729">
        <v>860.97</v>
      </c>
      <c r="G5729">
        <v>271354.98</v>
      </c>
      <c r="H5729" s="1" t="s">
        <v>4552</v>
      </c>
      <c r="I5729" s="1" t="s">
        <v>1414</v>
      </c>
      <c r="J5729" s="1" t="s">
        <v>31</v>
      </c>
      <c r="K5729" s="1" t="s">
        <v>45</v>
      </c>
      <c r="L5729" s="1" t="s">
        <v>36</v>
      </c>
      <c r="M5729" s="1" t="s">
        <v>730</v>
      </c>
      <c r="N5729" s="1" t="s">
        <v>38</v>
      </c>
      <c r="O5729">
        <v>3</v>
      </c>
      <c r="P5729" s="1" t="s">
        <v>39</v>
      </c>
      <c r="Q5729" s="1" t="s">
        <v>51</v>
      </c>
      <c r="R5729" s="1" t="str">
        <f t="shared" si="89"/>
        <v>Home Buyers - Loan Applied</v>
      </c>
    </row>
    <row r="5730" spans="1:18">
      <c r="A5730">
        <v>90125</v>
      </c>
      <c r="B5730">
        <v>9</v>
      </c>
      <c r="C5730" s="5">
        <v>45303</v>
      </c>
      <c r="D5730" s="1" t="s">
        <v>4551</v>
      </c>
      <c r="E5730">
        <v>19</v>
      </c>
      <c r="F5730">
        <v>1866.15</v>
      </c>
      <c r="G5730">
        <v>537563.89</v>
      </c>
      <c r="H5730" s="1" t="s">
        <v>4552</v>
      </c>
      <c r="I5730" s="1" t="s">
        <v>4289</v>
      </c>
      <c r="J5730" s="1" t="s">
        <v>31</v>
      </c>
      <c r="K5730" s="1" t="s">
        <v>35</v>
      </c>
      <c r="L5730" s="1" t="s">
        <v>310</v>
      </c>
      <c r="M5730" s="1" t="s">
        <v>1125</v>
      </c>
      <c r="N5730" s="1" t="s">
        <v>38</v>
      </c>
      <c r="O5730">
        <v>1</v>
      </c>
      <c r="P5730" s="1" t="s">
        <v>46</v>
      </c>
      <c r="Q5730" s="1" t="s">
        <v>40</v>
      </c>
      <c r="R5730" s="1" t="str">
        <f t="shared" si="89"/>
        <v>Home Buyers - No Loan Applied</v>
      </c>
    </row>
    <row r="5731" spans="1:18">
      <c r="A5731">
        <v>90131</v>
      </c>
      <c r="B5731">
        <v>9</v>
      </c>
      <c r="C5731" s="5">
        <v>45303</v>
      </c>
      <c r="D5731" s="1" t="s">
        <v>4551</v>
      </c>
      <c r="E5731">
        <v>21</v>
      </c>
      <c r="F5731">
        <v>1261.6500000000001</v>
      </c>
      <c r="G5731">
        <v>378534.84</v>
      </c>
      <c r="H5731" s="1" t="s">
        <v>4553</v>
      </c>
      <c r="I5731" s="1" t="s">
        <v>4554</v>
      </c>
      <c r="J5731" s="1"/>
      <c r="K5731" s="1"/>
      <c r="L5731" s="1"/>
      <c r="M5731" s="1"/>
      <c r="N5731" s="1"/>
      <c r="P5731" s="1"/>
      <c r="Q5731" s="1"/>
      <c r="R5731" s="1" t="str">
        <f t="shared" si="89"/>
        <v>Unmatched / No Buyer</v>
      </c>
    </row>
    <row r="5732" spans="1:18">
      <c r="A5732">
        <v>90132</v>
      </c>
      <c r="B5732">
        <v>9</v>
      </c>
      <c r="C5732" s="5">
        <v>45303</v>
      </c>
      <c r="D5732" s="1" t="s">
        <v>4551</v>
      </c>
      <c r="E5732">
        <v>21</v>
      </c>
      <c r="F5732">
        <v>1261.6500000000001</v>
      </c>
      <c r="G5732">
        <v>384401.32</v>
      </c>
      <c r="H5732" s="1" t="s">
        <v>4553</v>
      </c>
      <c r="I5732" s="1" t="s">
        <v>4554</v>
      </c>
      <c r="J5732" s="1"/>
      <c r="K5732" s="1"/>
      <c r="L5732" s="1"/>
      <c r="M5732" s="1"/>
      <c r="N5732" s="1"/>
      <c r="P5732" s="1"/>
      <c r="Q5732" s="1"/>
      <c r="R5732" s="1" t="str">
        <f t="shared" si="89"/>
        <v>Unmatched / No Buyer</v>
      </c>
    </row>
    <row r="5733" spans="1:18">
      <c r="A5733">
        <v>90189</v>
      </c>
      <c r="B5733">
        <v>9</v>
      </c>
      <c r="C5733" s="5">
        <v>45303</v>
      </c>
      <c r="D5733" s="1" t="s">
        <v>4555</v>
      </c>
      <c r="E5733">
        <v>28</v>
      </c>
      <c r="F5733">
        <v>1931.82</v>
      </c>
      <c r="G5733">
        <v>512682.59</v>
      </c>
      <c r="H5733" s="1" t="s">
        <v>4552</v>
      </c>
      <c r="I5733" s="1" t="s">
        <v>156</v>
      </c>
      <c r="J5733" s="1" t="s">
        <v>31</v>
      </c>
      <c r="K5733" s="1" t="s">
        <v>35</v>
      </c>
      <c r="L5733" s="1" t="s">
        <v>36</v>
      </c>
      <c r="M5733" s="1" t="s">
        <v>37</v>
      </c>
      <c r="N5733" s="1" t="s">
        <v>38</v>
      </c>
      <c r="O5733">
        <v>3</v>
      </c>
      <c r="P5733" s="1" t="s">
        <v>46</v>
      </c>
      <c r="Q5733" s="1" t="s">
        <v>103</v>
      </c>
      <c r="R5733" s="1" t="str">
        <f t="shared" si="89"/>
        <v>Home Buyers - No Loan Applied</v>
      </c>
    </row>
    <row r="5734" spans="1:18">
      <c r="A5734">
        <v>90204</v>
      </c>
      <c r="B5734">
        <v>9</v>
      </c>
      <c r="C5734" s="5">
        <v>45303</v>
      </c>
      <c r="D5734" s="1" t="s">
        <v>4551</v>
      </c>
      <c r="E5734">
        <v>30</v>
      </c>
      <c r="F5734">
        <v>1250.17</v>
      </c>
      <c r="G5734">
        <v>363862.74</v>
      </c>
      <c r="H5734" s="1" t="s">
        <v>4552</v>
      </c>
      <c r="I5734" s="1" t="s">
        <v>3384</v>
      </c>
      <c r="J5734" s="1" t="s">
        <v>31</v>
      </c>
      <c r="K5734" s="1" t="s">
        <v>35</v>
      </c>
      <c r="L5734" s="1" t="s">
        <v>310</v>
      </c>
      <c r="M5734" s="1" t="s">
        <v>311</v>
      </c>
      <c r="N5734" s="1" t="s">
        <v>38</v>
      </c>
      <c r="O5734">
        <v>4</v>
      </c>
      <c r="P5734" s="1" t="s">
        <v>46</v>
      </c>
      <c r="Q5734" s="1" t="s">
        <v>103</v>
      </c>
      <c r="R5734" s="1" t="str">
        <f t="shared" si="89"/>
        <v>Home Buyers - No Loan Applied</v>
      </c>
    </row>
    <row r="5735" spans="1:18">
      <c r="A5735">
        <v>90214</v>
      </c>
      <c r="B5735">
        <v>9</v>
      </c>
      <c r="C5735" s="5">
        <v>45303</v>
      </c>
      <c r="D5735" s="1" t="s">
        <v>4551</v>
      </c>
      <c r="E5735">
        <v>31</v>
      </c>
      <c r="F5735">
        <v>1052.27</v>
      </c>
      <c r="G5735">
        <v>319340.28000000003</v>
      </c>
      <c r="H5735" s="1" t="s">
        <v>4552</v>
      </c>
      <c r="I5735" s="1" t="s">
        <v>2527</v>
      </c>
      <c r="J5735" s="1" t="s">
        <v>31</v>
      </c>
      <c r="K5735" s="1" t="s">
        <v>35</v>
      </c>
      <c r="L5735" s="1" t="s">
        <v>36</v>
      </c>
      <c r="M5735" s="1" t="s">
        <v>147</v>
      </c>
      <c r="N5735" s="1" t="s">
        <v>38</v>
      </c>
      <c r="O5735">
        <v>1</v>
      </c>
      <c r="P5735" s="1" t="s">
        <v>39</v>
      </c>
      <c r="Q5735" s="1" t="s">
        <v>40</v>
      </c>
      <c r="R5735" s="1" t="str">
        <f t="shared" si="89"/>
        <v>Home Buyers - Loan Applied</v>
      </c>
    </row>
    <row r="5736" spans="1:18">
      <c r="A5736">
        <v>90219</v>
      </c>
      <c r="B5736">
        <v>9</v>
      </c>
      <c r="C5736" s="5">
        <v>45303</v>
      </c>
      <c r="D5736" s="1" t="s">
        <v>4551</v>
      </c>
      <c r="E5736">
        <v>32</v>
      </c>
      <c r="F5736">
        <v>707</v>
      </c>
      <c r="G5736">
        <v>222525.37</v>
      </c>
      <c r="H5736" s="1" t="s">
        <v>4552</v>
      </c>
      <c r="I5736" s="1" t="s">
        <v>3605</v>
      </c>
      <c r="J5736" s="1" t="s">
        <v>31</v>
      </c>
      <c r="K5736" s="1" t="s">
        <v>35</v>
      </c>
      <c r="L5736" s="1" t="s">
        <v>36</v>
      </c>
      <c r="M5736" s="1" t="s">
        <v>147</v>
      </c>
      <c r="N5736" s="1" t="s">
        <v>38</v>
      </c>
      <c r="O5736">
        <v>4</v>
      </c>
      <c r="P5736" s="1" t="s">
        <v>39</v>
      </c>
      <c r="Q5736" s="1" t="s">
        <v>103</v>
      </c>
      <c r="R5736" s="1" t="str">
        <f t="shared" si="89"/>
        <v>Home Buyers - Loan Applied</v>
      </c>
    </row>
    <row r="5737" spans="1:18">
      <c r="A5737">
        <v>90285</v>
      </c>
      <c r="B5737">
        <v>9</v>
      </c>
      <c r="C5737" s="5">
        <v>45303</v>
      </c>
      <c r="D5737" s="1" t="s">
        <v>4551</v>
      </c>
      <c r="E5737">
        <v>36</v>
      </c>
      <c r="F5737">
        <v>1582.79</v>
      </c>
      <c r="G5737">
        <v>505127.63</v>
      </c>
      <c r="H5737" s="1" t="s">
        <v>4552</v>
      </c>
      <c r="I5737" s="1" t="s">
        <v>41</v>
      </c>
      <c r="J5737" s="1" t="s">
        <v>31</v>
      </c>
      <c r="K5737" s="1" t="s">
        <v>45</v>
      </c>
      <c r="L5737" s="1" t="s">
        <v>36</v>
      </c>
      <c r="M5737" s="1" t="s">
        <v>37</v>
      </c>
      <c r="N5737" s="1" t="s">
        <v>38</v>
      </c>
      <c r="O5737">
        <v>1</v>
      </c>
      <c r="P5737" s="1" t="s">
        <v>46</v>
      </c>
      <c r="Q5737" s="1" t="s">
        <v>40</v>
      </c>
      <c r="R5737" s="1" t="str">
        <f t="shared" si="89"/>
        <v>Home Buyers - No Loan Applied</v>
      </c>
    </row>
    <row r="5738" spans="1:18">
      <c r="A5738">
        <v>90310</v>
      </c>
      <c r="B5738">
        <v>9</v>
      </c>
      <c r="C5738" s="5">
        <v>45303</v>
      </c>
      <c r="D5738" s="1" t="s">
        <v>4551</v>
      </c>
      <c r="E5738">
        <v>38</v>
      </c>
      <c r="F5738">
        <v>1260.31</v>
      </c>
      <c r="G5738">
        <v>374028.63</v>
      </c>
      <c r="H5738" s="1" t="s">
        <v>4553</v>
      </c>
      <c r="I5738" s="1" t="s">
        <v>4554</v>
      </c>
      <c r="J5738" s="1"/>
      <c r="K5738" s="1"/>
      <c r="L5738" s="1"/>
      <c r="M5738" s="1"/>
      <c r="N5738" s="1"/>
      <c r="P5738" s="1"/>
      <c r="Q5738" s="1"/>
      <c r="R5738" s="1" t="str">
        <f t="shared" si="89"/>
        <v>Unmatched / No Buyer</v>
      </c>
    </row>
    <row r="5739" spans="1:18">
      <c r="A5739">
        <v>90314</v>
      </c>
      <c r="B5739">
        <v>9</v>
      </c>
      <c r="C5739" s="5">
        <v>45303</v>
      </c>
      <c r="D5739" s="1" t="s">
        <v>4551</v>
      </c>
      <c r="E5739">
        <v>38</v>
      </c>
      <c r="F5739">
        <v>1260.31</v>
      </c>
      <c r="G5739">
        <v>368901.23</v>
      </c>
      <c r="H5739" s="1" t="s">
        <v>4552</v>
      </c>
      <c r="I5739" s="1" t="s">
        <v>3392</v>
      </c>
      <c r="J5739" s="1" t="s">
        <v>31</v>
      </c>
      <c r="K5739" s="1" t="s">
        <v>35</v>
      </c>
      <c r="L5739" s="1" t="s">
        <v>36</v>
      </c>
      <c r="M5739" s="1" t="s">
        <v>37</v>
      </c>
      <c r="N5739" s="1" t="s">
        <v>38</v>
      </c>
      <c r="O5739">
        <v>4</v>
      </c>
      <c r="P5739" s="1" t="s">
        <v>46</v>
      </c>
      <c r="Q5739" s="1" t="s">
        <v>51</v>
      </c>
      <c r="R5739" s="1" t="str">
        <f t="shared" si="89"/>
        <v>Home Buyers - No Loan Applied</v>
      </c>
    </row>
    <row r="5740" spans="1:18">
      <c r="A5740">
        <v>90377</v>
      </c>
      <c r="B5740">
        <v>9</v>
      </c>
      <c r="C5740" s="5">
        <v>45303</v>
      </c>
      <c r="D5740" s="1" t="s">
        <v>4551</v>
      </c>
      <c r="E5740">
        <v>44</v>
      </c>
      <c r="F5740">
        <v>1351.57</v>
      </c>
      <c r="G5740">
        <v>403458.01</v>
      </c>
      <c r="H5740" s="1" t="s">
        <v>4552</v>
      </c>
      <c r="I5740" s="1" t="s">
        <v>1338</v>
      </c>
      <c r="J5740" s="1" t="s">
        <v>31</v>
      </c>
      <c r="K5740" s="1" t="s">
        <v>45</v>
      </c>
      <c r="L5740" s="1" t="s">
        <v>310</v>
      </c>
      <c r="M5740" s="1" t="s">
        <v>311</v>
      </c>
      <c r="N5740" s="1" t="s">
        <v>61</v>
      </c>
      <c r="O5740">
        <v>4</v>
      </c>
      <c r="P5740" s="1" t="s">
        <v>46</v>
      </c>
      <c r="Q5740" s="1" t="s">
        <v>40</v>
      </c>
      <c r="R5740" s="1" t="str">
        <f t="shared" si="89"/>
        <v>Investment-Purpose Buyers</v>
      </c>
    </row>
    <row r="5741" spans="1:18">
      <c r="A5741">
        <v>90417</v>
      </c>
      <c r="B5741">
        <v>9</v>
      </c>
      <c r="C5741" s="5">
        <v>45303</v>
      </c>
      <c r="D5741" s="1" t="s">
        <v>4551</v>
      </c>
      <c r="E5741">
        <v>53</v>
      </c>
      <c r="F5741">
        <v>599.72</v>
      </c>
      <c r="G5741">
        <v>195087.94</v>
      </c>
      <c r="H5741" s="1" t="s">
        <v>4552</v>
      </c>
      <c r="I5741" s="1" t="s">
        <v>1569</v>
      </c>
      <c r="J5741" s="1" t="s">
        <v>31</v>
      </c>
      <c r="K5741" s="1" t="s">
        <v>45</v>
      </c>
      <c r="L5741" s="1" t="s">
        <v>36</v>
      </c>
      <c r="M5741" s="1" t="s">
        <v>730</v>
      </c>
      <c r="N5741" s="1" t="s">
        <v>38</v>
      </c>
      <c r="O5741">
        <v>2</v>
      </c>
      <c r="P5741" s="1" t="s">
        <v>46</v>
      </c>
      <c r="Q5741" s="1" t="s">
        <v>40</v>
      </c>
      <c r="R5741" s="1" t="str">
        <f t="shared" si="89"/>
        <v>Home Buyers - No Loan Applied</v>
      </c>
    </row>
    <row r="5742" spans="1:18">
      <c r="A5742">
        <v>90462</v>
      </c>
      <c r="B5742">
        <v>9</v>
      </c>
      <c r="C5742" s="5">
        <v>45303</v>
      </c>
      <c r="D5742" s="1" t="s">
        <v>4551</v>
      </c>
      <c r="E5742">
        <v>57</v>
      </c>
      <c r="F5742">
        <v>1198.57</v>
      </c>
      <c r="G5742">
        <v>324849.3</v>
      </c>
      <c r="H5742" s="1" t="s">
        <v>4553</v>
      </c>
      <c r="I5742" s="1" t="s">
        <v>4554</v>
      </c>
      <c r="J5742" s="1"/>
      <c r="K5742" s="1"/>
      <c r="L5742" s="1"/>
      <c r="M5742" s="1"/>
      <c r="N5742" s="1"/>
      <c r="P5742" s="1"/>
      <c r="Q5742" s="1"/>
      <c r="R5742" s="1" t="str">
        <f t="shared" si="89"/>
        <v>Unmatched / No Buyer</v>
      </c>
    </row>
    <row r="5743" spans="1:18">
      <c r="A5743">
        <v>90477</v>
      </c>
      <c r="B5743">
        <v>9</v>
      </c>
      <c r="C5743" s="5">
        <v>45303</v>
      </c>
      <c r="D5743" s="1" t="s">
        <v>4555</v>
      </c>
      <c r="E5743">
        <v>58</v>
      </c>
      <c r="F5743">
        <v>838.34</v>
      </c>
      <c r="G5743">
        <v>270283.96999999997</v>
      </c>
      <c r="H5743" s="1" t="s">
        <v>4553</v>
      </c>
      <c r="I5743" s="1" t="s">
        <v>4554</v>
      </c>
      <c r="J5743" s="1"/>
      <c r="K5743" s="1"/>
      <c r="L5743" s="1"/>
      <c r="M5743" s="1"/>
      <c r="N5743" s="1"/>
      <c r="P5743" s="1"/>
      <c r="Q5743" s="1"/>
      <c r="R5743" s="1" t="str">
        <f t="shared" si="89"/>
        <v>Unmatched / No Buyer</v>
      </c>
    </row>
    <row r="5744" spans="1:18">
      <c r="A5744">
        <v>90482</v>
      </c>
      <c r="B5744">
        <v>9</v>
      </c>
      <c r="C5744" s="5">
        <v>45303</v>
      </c>
      <c r="D5744" s="1" t="s">
        <v>4551</v>
      </c>
      <c r="E5744">
        <v>58</v>
      </c>
      <c r="F5744">
        <v>838.34</v>
      </c>
      <c r="G5744">
        <v>240394.52</v>
      </c>
      <c r="H5744" s="1" t="s">
        <v>4552</v>
      </c>
      <c r="I5744" s="1" t="s">
        <v>2848</v>
      </c>
      <c r="J5744" s="1" t="s">
        <v>31</v>
      </c>
      <c r="K5744" s="1" t="s">
        <v>35</v>
      </c>
      <c r="L5744" s="1" t="s">
        <v>36</v>
      </c>
      <c r="M5744" s="1" t="s">
        <v>37</v>
      </c>
      <c r="N5744" s="1" t="s">
        <v>38</v>
      </c>
      <c r="O5744">
        <v>1</v>
      </c>
      <c r="P5744" s="1" t="s">
        <v>46</v>
      </c>
      <c r="Q5744" s="1" t="s">
        <v>103</v>
      </c>
      <c r="R5744" s="1" t="str">
        <f t="shared" si="89"/>
        <v>Home Buyers - No Loan Applied</v>
      </c>
    </row>
    <row r="5745" spans="1:18">
      <c r="A5745">
        <v>90490</v>
      </c>
      <c r="B5745">
        <v>9</v>
      </c>
      <c r="C5745" s="5">
        <v>45303</v>
      </c>
      <c r="D5745" s="1" t="s">
        <v>4551</v>
      </c>
      <c r="E5745">
        <v>58</v>
      </c>
      <c r="F5745">
        <v>838.34</v>
      </c>
      <c r="G5745">
        <v>255059.53</v>
      </c>
      <c r="H5745" s="1" t="s">
        <v>4552</v>
      </c>
      <c r="I5745" s="1" t="s">
        <v>1616</v>
      </c>
      <c r="J5745" s="1" t="s">
        <v>31</v>
      </c>
      <c r="K5745" s="1" t="s">
        <v>45</v>
      </c>
      <c r="L5745" s="1" t="s">
        <v>36</v>
      </c>
      <c r="M5745" s="1" t="s">
        <v>777</v>
      </c>
      <c r="N5745" s="1" t="s">
        <v>38</v>
      </c>
      <c r="O5745">
        <v>2</v>
      </c>
      <c r="P5745" s="1" t="s">
        <v>39</v>
      </c>
      <c r="Q5745" s="1" t="s">
        <v>51</v>
      </c>
      <c r="R5745" s="1" t="str">
        <f t="shared" si="89"/>
        <v>Home Buyers - Loan Applied</v>
      </c>
    </row>
    <row r="5746" spans="1:18">
      <c r="A5746">
        <v>90528</v>
      </c>
      <c r="B5746">
        <v>9</v>
      </c>
      <c r="C5746" s="5">
        <v>45303</v>
      </c>
      <c r="D5746" s="1" t="s">
        <v>4551</v>
      </c>
      <c r="E5746">
        <v>60</v>
      </c>
      <c r="F5746">
        <v>1919.77</v>
      </c>
      <c r="G5746">
        <v>530119.92000000004</v>
      </c>
      <c r="H5746" s="1" t="s">
        <v>4552</v>
      </c>
      <c r="I5746" s="1" t="s">
        <v>2241</v>
      </c>
      <c r="J5746" s="1" t="s">
        <v>31</v>
      </c>
      <c r="K5746" s="1" t="s">
        <v>35</v>
      </c>
      <c r="L5746" s="1" t="s">
        <v>133</v>
      </c>
      <c r="M5746" s="1" t="s">
        <v>883</v>
      </c>
      <c r="N5746" s="1" t="s">
        <v>38</v>
      </c>
      <c r="O5746">
        <v>2</v>
      </c>
      <c r="P5746" s="1" t="s">
        <v>39</v>
      </c>
      <c r="Q5746" s="1" t="s">
        <v>40</v>
      </c>
      <c r="R5746" s="1" t="str">
        <f t="shared" si="89"/>
        <v>Home Buyers - Loan Applied</v>
      </c>
    </row>
    <row r="5747" spans="1:18">
      <c r="A5747">
        <v>90536</v>
      </c>
      <c r="B5747">
        <v>9</v>
      </c>
      <c r="C5747" s="5">
        <v>45303</v>
      </c>
      <c r="D5747" s="1" t="s">
        <v>4551</v>
      </c>
      <c r="E5747">
        <v>62</v>
      </c>
      <c r="F5747">
        <v>1263.44</v>
      </c>
      <c r="G5747">
        <v>426745.42</v>
      </c>
      <c r="H5747" s="1" t="s">
        <v>4552</v>
      </c>
      <c r="I5747" s="1" t="s">
        <v>439</v>
      </c>
      <c r="J5747" s="1" t="s">
        <v>31</v>
      </c>
      <c r="K5747" s="1" t="s">
        <v>45</v>
      </c>
      <c r="L5747" s="1" t="s">
        <v>36</v>
      </c>
      <c r="M5747" s="1" t="s">
        <v>384</v>
      </c>
      <c r="N5747" s="1" t="s">
        <v>38</v>
      </c>
      <c r="O5747">
        <v>5</v>
      </c>
      <c r="P5747" s="1" t="s">
        <v>39</v>
      </c>
      <c r="Q5747" s="1" t="s">
        <v>40</v>
      </c>
      <c r="R5747" s="1" t="str">
        <f t="shared" si="89"/>
        <v>Home Buyers - Loan Applied</v>
      </c>
    </row>
    <row r="5748" spans="1:18">
      <c r="A5748">
        <v>100026</v>
      </c>
      <c r="B5748">
        <v>10</v>
      </c>
      <c r="C5748" s="5">
        <v>45303</v>
      </c>
      <c r="D5748" s="1" t="s">
        <v>4551</v>
      </c>
      <c r="E5748">
        <v>4</v>
      </c>
      <c r="F5748">
        <v>1765.37</v>
      </c>
      <c r="G5748">
        <v>446138.39</v>
      </c>
      <c r="H5748" s="1" t="s">
        <v>4552</v>
      </c>
      <c r="I5748" s="1" t="s">
        <v>3219</v>
      </c>
      <c r="J5748" s="1" t="s">
        <v>31</v>
      </c>
      <c r="K5748" s="1" t="s">
        <v>35</v>
      </c>
      <c r="L5748" s="1" t="s">
        <v>36</v>
      </c>
      <c r="M5748" s="1" t="s">
        <v>112</v>
      </c>
      <c r="N5748" s="1" t="s">
        <v>38</v>
      </c>
      <c r="O5748">
        <v>3</v>
      </c>
      <c r="P5748" s="1" t="s">
        <v>46</v>
      </c>
      <c r="Q5748" s="1" t="s">
        <v>40</v>
      </c>
      <c r="R5748" s="1" t="str">
        <f t="shared" si="89"/>
        <v>Home Buyers - No Loan Applied</v>
      </c>
    </row>
    <row r="5749" spans="1:18">
      <c r="A5749">
        <v>100079</v>
      </c>
      <c r="B5749">
        <v>10</v>
      </c>
      <c r="C5749" s="5">
        <v>45303</v>
      </c>
      <c r="D5749" s="1" t="s">
        <v>4551</v>
      </c>
      <c r="E5749">
        <v>9</v>
      </c>
      <c r="F5749">
        <v>1849.4</v>
      </c>
      <c r="G5749">
        <v>554297.11</v>
      </c>
      <c r="H5749" s="1" t="s">
        <v>4552</v>
      </c>
      <c r="I5749" s="1" t="s">
        <v>3560</v>
      </c>
      <c r="J5749" s="1" t="s">
        <v>31</v>
      </c>
      <c r="K5749" s="1" t="s">
        <v>45</v>
      </c>
      <c r="L5749" s="1" t="s">
        <v>36</v>
      </c>
      <c r="M5749" s="1" t="s">
        <v>777</v>
      </c>
      <c r="N5749" s="1" t="s">
        <v>61</v>
      </c>
      <c r="O5749">
        <v>2</v>
      </c>
      <c r="P5749" s="1" t="s">
        <v>46</v>
      </c>
      <c r="Q5749" s="1" t="s">
        <v>40</v>
      </c>
      <c r="R5749" s="1" t="str">
        <f t="shared" si="89"/>
        <v>Investment-Purpose Buyers</v>
      </c>
    </row>
    <row r="5750" spans="1:18">
      <c r="A5750">
        <v>100081</v>
      </c>
      <c r="B5750">
        <v>10</v>
      </c>
      <c r="C5750" s="5">
        <v>45303</v>
      </c>
      <c r="D5750" s="1" t="s">
        <v>4551</v>
      </c>
      <c r="E5750">
        <v>10</v>
      </c>
      <c r="F5750">
        <v>1196.8399999999999</v>
      </c>
      <c r="G5750">
        <v>357028.07</v>
      </c>
      <c r="H5750" s="1" t="s">
        <v>4552</v>
      </c>
      <c r="I5750" s="1" t="s">
        <v>3058</v>
      </c>
      <c r="J5750" s="1" t="s">
        <v>31</v>
      </c>
      <c r="K5750" s="1" t="s">
        <v>35</v>
      </c>
      <c r="L5750" s="1" t="s">
        <v>36</v>
      </c>
      <c r="M5750" s="1" t="s">
        <v>37</v>
      </c>
      <c r="N5750" s="1" t="s">
        <v>38</v>
      </c>
      <c r="O5750">
        <v>2</v>
      </c>
      <c r="P5750" s="1" t="s">
        <v>46</v>
      </c>
      <c r="Q5750" s="1" t="s">
        <v>51</v>
      </c>
      <c r="R5750" s="1" t="str">
        <f t="shared" si="89"/>
        <v>Home Buyers - No Loan Applied</v>
      </c>
    </row>
    <row r="5751" spans="1:18">
      <c r="A5751">
        <v>100085</v>
      </c>
      <c r="B5751">
        <v>10</v>
      </c>
      <c r="C5751" s="5">
        <v>45303</v>
      </c>
      <c r="D5751" s="1" t="s">
        <v>4555</v>
      </c>
      <c r="E5751">
        <v>10</v>
      </c>
      <c r="F5751">
        <v>1196.8399999999999</v>
      </c>
      <c r="G5751">
        <v>353703.41</v>
      </c>
      <c r="H5751" s="1" t="s">
        <v>4552</v>
      </c>
      <c r="I5751" s="1" t="s">
        <v>949</v>
      </c>
      <c r="J5751" s="1" t="s">
        <v>31</v>
      </c>
      <c r="K5751" s="1" t="s">
        <v>45</v>
      </c>
      <c r="L5751" s="1" t="s">
        <v>70</v>
      </c>
      <c r="M5751" s="1" t="s">
        <v>952</v>
      </c>
      <c r="N5751" s="1" t="s">
        <v>38</v>
      </c>
      <c r="O5751">
        <v>3</v>
      </c>
      <c r="P5751" s="1" t="s">
        <v>46</v>
      </c>
      <c r="Q5751" s="1" t="s">
        <v>51</v>
      </c>
      <c r="R5751" s="1" t="str">
        <f t="shared" si="89"/>
        <v>Home Buyers - No Loan Applied</v>
      </c>
    </row>
    <row r="5752" spans="1:18">
      <c r="A5752">
        <v>100109</v>
      </c>
      <c r="B5752">
        <v>10</v>
      </c>
      <c r="C5752" s="5">
        <v>45303</v>
      </c>
      <c r="D5752" s="1" t="s">
        <v>4551</v>
      </c>
      <c r="E5752">
        <v>14</v>
      </c>
      <c r="F5752">
        <v>1318.01</v>
      </c>
      <c r="G5752">
        <v>306030.71000000002</v>
      </c>
      <c r="H5752" s="1" t="s">
        <v>4552</v>
      </c>
      <c r="I5752" s="1" t="s">
        <v>3811</v>
      </c>
      <c r="J5752" s="1" t="s">
        <v>31</v>
      </c>
      <c r="K5752" s="1" t="s">
        <v>45</v>
      </c>
      <c r="L5752" s="1" t="s">
        <v>36</v>
      </c>
      <c r="M5752" s="1" t="s">
        <v>37</v>
      </c>
      <c r="N5752" s="1" t="s">
        <v>38</v>
      </c>
      <c r="O5752">
        <v>1</v>
      </c>
      <c r="P5752" s="1" t="s">
        <v>39</v>
      </c>
      <c r="Q5752" s="1" t="s">
        <v>40</v>
      </c>
      <c r="R5752" s="1" t="str">
        <f t="shared" si="89"/>
        <v>Home Buyers - Loan Applied</v>
      </c>
    </row>
    <row r="5753" spans="1:18">
      <c r="A5753">
        <v>100120</v>
      </c>
      <c r="B5753">
        <v>10</v>
      </c>
      <c r="C5753" s="5">
        <v>45303</v>
      </c>
      <c r="D5753" s="1" t="s">
        <v>4555</v>
      </c>
      <c r="E5753">
        <v>15</v>
      </c>
      <c r="F5753">
        <v>1948.32</v>
      </c>
      <c r="G5753">
        <v>705817.01</v>
      </c>
      <c r="H5753" s="1" t="s">
        <v>4552</v>
      </c>
      <c r="I5753" s="1" t="s">
        <v>2429</v>
      </c>
      <c r="J5753" s="1" t="s">
        <v>31</v>
      </c>
      <c r="K5753" s="1" t="s">
        <v>35</v>
      </c>
      <c r="L5753" s="1" t="s">
        <v>36</v>
      </c>
      <c r="M5753" s="1" t="s">
        <v>767</v>
      </c>
      <c r="N5753" s="1" t="s">
        <v>38</v>
      </c>
      <c r="O5753">
        <v>3</v>
      </c>
      <c r="P5753" s="1" t="s">
        <v>39</v>
      </c>
      <c r="Q5753" s="1" t="s">
        <v>51</v>
      </c>
      <c r="R5753" s="1" t="str">
        <f t="shared" si="89"/>
        <v>Home Buyers - Loan Applied</v>
      </c>
    </row>
    <row r="5754" spans="1:18">
      <c r="A5754">
        <v>100127</v>
      </c>
      <c r="B5754">
        <v>10</v>
      </c>
      <c r="C5754" s="5">
        <v>45303</v>
      </c>
      <c r="D5754" s="1" t="s">
        <v>4551</v>
      </c>
      <c r="E5754">
        <v>17</v>
      </c>
      <c r="F5754">
        <v>647.35</v>
      </c>
      <c r="G5754">
        <v>193463.8</v>
      </c>
      <c r="H5754" s="1" t="s">
        <v>4553</v>
      </c>
      <c r="I5754" s="1" t="s">
        <v>4554</v>
      </c>
      <c r="J5754" s="1"/>
      <c r="K5754" s="1"/>
      <c r="L5754" s="1"/>
      <c r="M5754" s="1"/>
      <c r="N5754" s="1"/>
      <c r="P5754" s="1"/>
      <c r="Q5754" s="1"/>
      <c r="R5754" s="1" t="str">
        <f t="shared" si="89"/>
        <v>Unmatched / No Buyer</v>
      </c>
    </row>
    <row r="5755" spans="1:18">
      <c r="A5755">
        <v>100132</v>
      </c>
      <c r="B5755">
        <v>10</v>
      </c>
      <c r="C5755" s="5">
        <v>45303</v>
      </c>
      <c r="D5755" s="1" t="s">
        <v>4551</v>
      </c>
      <c r="E5755">
        <v>17</v>
      </c>
      <c r="F5755">
        <v>647.35</v>
      </c>
      <c r="G5755">
        <v>152799.46</v>
      </c>
      <c r="H5755" s="1" t="s">
        <v>4552</v>
      </c>
      <c r="I5755" s="1" t="s">
        <v>3813</v>
      </c>
      <c r="J5755" s="1" t="s">
        <v>31</v>
      </c>
      <c r="K5755" s="1" t="s">
        <v>45</v>
      </c>
      <c r="L5755" s="1" t="s">
        <v>36</v>
      </c>
      <c r="M5755" s="1" t="s">
        <v>84</v>
      </c>
      <c r="N5755" s="1" t="s">
        <v>61</v>
      </c>
      <c r="O5755">
        <v>2</v>
      </c>
      <c r="P5755" s="1" t="s">
        <v>46</v>
      </c>
      <c r="Q5755" s="1" t="s">
        <v>51</v>
      </c>
      <c r="R5755" s="1" t="str">
        <f t="shared" si="89"/>
        <v>Investment-Purpose Buyers</v>
      </c>
    </row>
    <row r="5756" spans="1:18">
      <c r="A5756">
        <v>100164</v>
      </c>
      <c r="B5756">
        <v>10</v>
      </c>
      <c r="C5756" s="5">
        <v>45303</v>
      </c>
      <c r="D5756" s="1" t="s">
        <v>4555</v>
      </c>
      <c r="E5756">
        <v>21</v>
      </c>
      <c r="F5756">
        <v>1251.45</v>
      </c>
      <c r="G5756">
        <v>454589.3</v>
      </c>
      <c r="H5756" s="1" t="s">
        <v>4552</v>
      </c>
      <c r="I5756" s="1" t="s">
        <v>4204</v>
      </c>
      <c r="J5756" s="1" t="s">
        <v>31</v>
      </c>
      <c r="K5756" s="1" t="s">
        <v>45</v>
      </c>
      <c r="L5756" s="1" t="s">
        <v>36</v>
      </c>
      <c r="M5756" s="1" t="s">
        <v>84</v>
      </c>
      <c r="N5756" s="1" t="s">
        <v>38</v>
      </c>
      <c r="O5756">
        <v>4</v>
      </c>
      <c r="P5756" s="1" t="s">
        <v>39</v>
      </c>
      <c r="Q5756" s="1" t="s">
        <v>40</v>
      </c>
      <c r="R5756" s="1" t="str">
        <f t="shared" si="89"/>
        <v>Home Buyers - Loan Applied</v>
      </c>
    </row>
    <row r="5757" spans="1:18">
      <c r="A5757">
        <v>100180</v>
      </c>
      <c r="B5757">
        <v>10</v>
      </c>
      <c r="C5757" s="5">
        <v>45303</v>
      </c>
      <c r="D5757" s="1" t="s">
        <v>4555</v>
      </c>
      <c r="E5757">
        <v>24</v>
      </c>
      <c r="F5757">
        <v>708.64</v>
      </c>
      <c r="G5757">
        <v>207485.5</v>
      </c>
      <c r="H5757" s="1" t="s">
        <v>4553</v>
      </c>
      <c r="I5757" s="1" t="s">
        <v>4554</v>
      </c>
      <c r="J5757" s="1"/>
      <c r="K5757" s="1"/>
      <c r="L5757" s="1"/>
      <c r="M5757" s="1"/>
      <c r="N5757" s="1"/>
      <c r="P5757" s="1"/>
      <c r="Q5757" s="1"/>
      <c r="R5757" s="1" t="str">
        <f t="shared" si="89"/>
        <v>Unmatched / No Buyer</v>
      </c>
    </row>
    <row r="5758" spans="1:18">
      <c r="A5758">
        <v>100198</v>
      </c>
      <c r="B5758">
        <v>10</v>
      </c>
      <c r="C5758" s="5">
        <v>45303</v>
      </c>
      <c r="D5758" s="1" t="s">
        <v>4551</v>
      </c>
      <c r="E5758">
        <v>26</v>
      </c>
      <c r="F5758">
        <v>1294.8499999999999</v>
      </c>
      <c r="G5758">
        <v>456412.46</v>
      </c>
      <c r="H5758" s="1" t="s">
        <v>4552</v>
      </c>
      <c r="I5758" s="1" t="s">
        <v>3942</v>
      </c>
      <c r="J5758" s="1" t="s">
        <v>31</v>
      </c>
      <c r="K5758" s="1" t="s">
        <v>35</v>
      </c>
      <c r="L5758" s="1" t="s">
        <v>36</v>
      </c>
      <c r="M5758" s="1" t="s">
        <v>84</v>
      </c>
      <c r="N5758" s="1" t="s">
        <v>38</v>
      </c>
      <c r="O5758">
        <v>5</v>
      </c>
      <c r="P5758" s="1" t="s">
        <v>46</v>
      </c>
      <c r="Q5758" s="1" t="s">
        <v>103</v>
      </c>
      <c r="R5758" s="1" t="str">
        <f t="shared" si="89"/>
        <v>Home Buyers - No Loan Applied</v>
      </c>
    </row>
    <row r="5759" spans="1:18">
      <c r="A5759">
        <v>100203</v>
      </c>
      <c r="B5759">
        <v>10</v>
      </c>
      <c r="C5759" s="5">
        <v>45303</v>
      </c>
      <c r="D5759" s="1" t="s">
        <v>4551</v>
      </c>
      <c r="E5759">
        <v>26</v>
      </c>
      <c r="F5759">
        <v>1294.8499999999999</v>
      </c>
      <c r="G5759">
        <v>354252.16</v>
      </c>
      <c r="H5759" s="1" t="s">
        <v>4552</v>
      </c>
      <c r="I5759" s="1" t="s">
        <v>842</v>
      </c>
      <c r="J5759" s="1" t="s">
        <v>31</v>
      </c>
      <c r="K5759" s="1" t="s">
        <v>35</v>
      </c>
      <c r="L5759" s="1" t="s">
        <v>36</v>
      </c>
      <c r="M5759" s="1" t="s">
        <v>37</v>
      </c>
      <c r="N5759" s="1" t="s">
        <v>38</v>
      </c>
      <c r="O5759">
        <v>5</v>
      </c>
      <c r="P5759" s="1" t="s">
        <v>46</v>
      </c>
      <c r="Q5759" s="1" t="s">
        <v>51</v>
      </c>
      <c r="R5759" s="1" t="str">
        <f t="shared" si="89"/>
        <v>Home Buyers - No Loan Applied</v>
      </c>
    </row>
    <row r="5760" spans="1:18">
      <c r="A5760">
        <v>100204</v>
      </c>
      <c r="B5760">
        <v>10</v>
      </c>
      <c r="C5760" s="5">
        <v>45303</v>
      </c>
      <c r="D5760" s="1" t="s">
        <v>4551</v>
      </c>
      <c r="E5760">
        <v>26</v>
      </c>
      <c r="F5760">
        <v>1294.8499999999999</v>
      </c>
      <c r="G5760">
        <v>324190.87</v>
      </c>
      <c r="H5760" s="1" t="s">
        <v>4552</v>
      </c>
      <c r="I5760" s="1" t="s">
        <v>1799</v>
      </c>
      <c r="J5760" s="1" t="s">
        <v>31</v>
      </c>
      <c r="K5760" s="1" t="s">
        <v>45</v>
      </c>
      <c r="L5760" s="1" t="s">
        <v>36</v>
      </c>
      <c r="M5760" s="1" t="s">
        <v>84</v>
      </c>
      <c r="N5760" s="1" t="s">
        <v>61</v>
      </c>
      <c r="O5760">
        <v>1</v>
      </c>
      <c r="P5760" s="1" t="s">
        <v>46</v>
      </c>
      <c r="Q5760" s="1" t="s">
        <v>103</v>
      </c>
      <c r="R5760" s="1" t="str">
        <f t="shared" si="89"/>
        <v>Investment-Purpose Buyers</v>
      </c>
    </row>
    <row r="5761" spans="1:18">
      <c r="A5761">
        <v>100276</v>
      </c>
      <c r="B5761">
        <v>10</v>
      </c>
      <c r="C5761" s="5">
        <v>45303</v>
      </c>
      <c r="D5761" s="1" t="s">
        <v>4555</v>
      </c>
      <c r="E5761">
        <v>32</v>
      </c>
      <c r="F5761">
        <v>1661.46</v>
      </c>
      <c r="G5761">
        <v>379173.42</v>
      </c>
      <c r="H5761" s="1" t="s">
        <v>4553</v>
      </c>
      <c r="I5761" s="1" t="s">
        <v>4554</v>
      </c>
      <c r="J5761" s="1"/>
      <c r="K5761" s="1"/>
      <c r="L5761" s="1"/>
      <c r="M5761" s="1"/>
      <c r="N5761" s="1"/>
      <c r="P5761" s="1"/>
      <c r="Q5761" s="1"/>
      <c r="R5761" s="1" t="str">
        <f t="shared" si="89"/>
        <v>Unmatched / No Buyer</v>
      </c>
    </row>
    <row r="5762" spans="1:18">
      <c r="A5762">
        <v>100304</v>
      </c>
      <c r="B5762">
        <v>10</v>
      </c>
      <c r="C5762" s="5">
        <v>45303</v>
      </c>
      <c r="D5762" s="1" t="s">
        <v>4555</v>
      </c>
      <c r="E5762">
        <v>36</v>
      </c>
      <c r="F5762">
        <v>1920.65</v>
      </c>
      <c r="G5762">
        <v>580992.98</v>
      </c>
      <c r="H5762" s="1" t="s">
        <v>4552</v>
      </c>
      <c r="I5762" s="1" t="s">
        <v>2726</v>
      </c>
      <c r="J5762" s="1" t="s">
        <v>31</v>
      </c>
      <c r="K5762" s="1" t="s">
        <v>35</v>
      </c>
      <c r="L5762" s="1" t="s">
        <v>36</v>
      </c>
      <c r="M5762" s="1" t="s">
        <v>37</v>
      </c>
      <c r="N5762" s="1" t="s">
        <v>38</v>
      </c>
      <c r="O5762">
        <v>4</v>
      </c>
      <c r="P5762" s="1" t="s">
        <v>46</v>
      </c>
      <c r="Q5762" s="1" t="s">
        <v>40</v>
      </c>
      <c r="R5762" s="1" t="str">
        <f t="shared" ref="R5762:R5825" si="90">IF(I5762="","Unmatched / No Buyer",IF(J5762="Corporate","Corporate Buyers",IF(N5762="Investment","Investment-Purpose Buyers",IF(N5762="Home",IF(P5762="Yes","Home Buyers - Loan Applied","Home Buyers - No Loan Applied"),"Other / Unclassified"))))</f>
        <v>Home Buyers - No Loan Applied</v>
      </c>
    </row>
    <row r="5763" spans="1:18">
      <c r="A5763">
        <v>100314</v>
      </c>
      <c r="B5763">
        <v>10</v>
      </c>
      <c r="C5763" s="5">
        <v>45303</v>
      </c>
      <c r="D5763" s="1" t="s">
        <v>4551</v>
      </c>
      <c r="E5763">
        <v>37</v>
      </c>
      <c r="F5763">
        <v>1177.8499999999999</v>
      </c>
      <c r="G5763">
        <v>342176.37</v>
      </c>
      <c r="H5763" s="1" t="s">
        <v>4552</v>
      </c>
      <c r="I5763" s="1" t="s">
        <v>4388</v>
      </c>
      <c r="J5763" s="1" t="s">
        <v>31</v>
      </c>
      <c r="K5763" s="1" t="s">
        <v>35</v>
      </c>
      <c r="L5763" s="1" t="s">
        <v>813</v>
      </c>
      <c r="M5763" s="1" t="s">
        <v>861</v>
      </c>
      <c r="N5763" s="1" t="s">
        <v>38</v>
      </c>
      <c r="O5763">
        <v>5</v>
      </c>
      <c r="P5763" s="1" t="s">
        <v>46</v>
      </c>
      <c r="Q5763" s="1" t="s">
        <v>40</v>
      </c>
      <c r="R5763" s="1" t="str">
        <f t="shared" si="90"/>
        <v>Home Buyers - No Loan Applied</v>
      </c>
    </row>
    <row r="5764" spans="1:18">
      <c r="A5764">
        <v>100336</v>
      </c>
      <c r="B5764">
        <v>10</v>
      </c>
      <c r="C5764" s="5">
        <v>45303</v>
      </c>
      <c r="D5764" s="1" t="s">
        <v>4551</v>
      </c>
      <c r="E5764">
        <v>39</v>
      </c>
      <c r="F5764">
        <v>1188.51</v>
      </c>
      <c r="G5764">
        <v>311878.98</v>
      </c>
      <c r="H5764" s="1" t="s">
        <v>4552</v>
      </c>
      <c r="I5764" s="1" t="s">
        <v>1461</v>
      </c>
      <c r="J5764" s="1" t="s">
        <v>31</v>
      </c>
      <c r="K5764" s="1" t="s">
        <v>45</v>
      </c>
      <c r="L5764" s="1" t="s">
        <v>36</v>
      </c>
      <c r="M5764" s="1" t="s">
        <v>37</v>
      </c>
      <c r="N5764" s="1" t="s">
        <v>61</v>
      </c>
      <c r="O5764">
        <v>1</v>
      </c>
      <c r="P5764" s="1" t="s">
        <v>46</v>
      </c>
      <c r="Q5764" s="1" t="s">
        <v>51</v>
      </c>
      <c r="R5764" s="1" t="str">
        <f t="shared" si="90"/>
        <v>Investment-Purpose Buyers</v>
      </c>
    </row>
    <row r="5765" spans="1:18">
      <c r="A5765">
        <v>100351</v>
      </c>
      <c r="B5765">
        <v>10</v>
      </c>
      <c r="C5765" s="5">
        <v>45303</v>
      </c>
      <c r="D5765" s="1" t="s">
        <v>4551</v>
      </c>
      <c r="E5765">
        <v>42</v>
      </c>
      <c r="F5765">
        <v>1757.51</v>
      </c>
      <c r="G5765">
        <v>468096.73</v>
      </c>
      <c r="H5765" s="1" t="s">
        <v>4553</v>
      </c>
      <c r="I5765" s="1" t="s">
        <v>4554</v>
      </c>
      <c r="J5765" s="1"/>
      <c r="K5765" s="1"/>
      <c r="L5765" s="1"/>
      <c r="M5765" s="1"/>
      <c r="N5765" s="1"/>
      <c r="P5765" s="1"/>
      <c r="Q5765" s="1"/>
      <c r="R5765" s="1" t="str">
        <f t="shared" si="90"/>
        <v>Unmatched / No Buyer</v>
      </c>
    </row>
    <row r="5766" spans="1:18">
      <c r="A5766">
        <v>100395</v>
      </c>
      <c r="B5766">
        <v>10</v>
      </c>
      <c r="C5766" s="5">
        <v>45303</v>
      </c>
      <c r="D5766" s="1" t="s">
        <v>4555</v>
      </c>
      <c r="E5766">
        <v>45</v>
      </c>
      <c r="F5766">
        <v>1119.0999999999999</v>
      </c>
      <c r="G5766">
        <v>346660.08</v>
      </c>
      <c r="H5766" s="1" t="s">
        <v>4552</v>
      </c>
      <c r="I5766" s="1" t="s">
        <v>1749</v>
      </c>
      <c r="J5766" s="1" t="s">
        <v>31</v>
      </c>
      <c r="K5766" s="1" t="s">
        <v>45</v>
      </c>
      <c r="L5766" s="1" t="s">
        <v>36</v>
      </c>
      <c r="M5766" s="1" t="s">
        <v>37</v>
      </c>
      <c r="N5766" s="1" t="s">
        <v>61</v>
      </c>
      <c r="O5766">
        <v>2</v>
      </c>
      <c r="P5766" s="1" t="s">
        <v>46</v>
      </c>
      <c r="Q5766" s="1" t="s">
        <v>40</v>
      </c>
      <c r="R5766" s="1" t="str">
        <f t="shared" si="90"/>
        <v>Investment-Purpose Buyers</v>
      </c>
    </row>
    <row r="5767" spans="1:18">
      <c r="A5767">
        <v>100415</v>
      </c>
      <c r="B5767">
        <v>10</v>
      </c>
      <c r="C5767" s="5">
        <v>45303</v>
      </c>
      <c r="D5767" s="1" t="s">
        <v>4551</v>
      </c>
      <c r="E5767">
        <v>50</v>
      </c>
      <c r="F5767">
        <v>1138.32</v>
      </c>
      <c r="G5767">
        <v>408310.1</v>
      </c>
      <c r="H5767" s="1" t="s">
        <v>4552</v>
      </c>
      <c r="I5767" s="1" t="s">
        <v>2421</v>
      </c>
      <c r="J5767" s="1" t="s">
        <v>31</v>
      </c>
      <c r="K5767" s="1" t="s">
        <v>35</v>
      </c>
      <c r="L5767" s="1" t="s">
        <v>36</v>
      </c>
      <c r="M5767" s="1" t="s">
        <v>384</v>
      </c>
      <c r="N5767" s="1" t="s">
        <v>38</v>
      </c>
      <c r="O5767">
        <v>5</v>
      </c>
      <c r="P5767" s="1" t="s">
        <v>39</v>
      </c>
      <c r="Q5767" s="1" t="s">
        <v>40</v>
      </c>
      <c r="R5767" s="1" t="str">
        <f t="shared" si="90"/>
        <v>Home Buyers - Loan Applied</v>
      </c>
    </row>
    <row r="5768" spans="1:18">
      <c r="A5768">
        <v>100425</v>
      </c>
      <c r="B5768">
        <v>10</v>
      </c>
      <c r="C5768" s="5">
        <v>45303</v>
      </c>
      <c r="D5768" s="1" t="s">
        <v>4551</v>
      </c>
      <c r="E5768">
        <v>50</v>
      </c>
      <c r="F5768">
        <v>1138.32</v>
      </c>
      <c r="G5768">
        <v>354595.01</v>
      </c>
      <c r="H5768" s="1" t="s">
        <v>4552</v>
      </c>
      <c r="I5768" s="1" t="s">
        <v>1345</v>
      </c>
      <c r="J5768" s="1" t="s">
        <v>31</v>
      </c>
      <c r="K5768" s="1" t="s">
        <v>45</v>
      </c>
      <c r="L5768" s="1" t="s">
        <v>36</v>
      </c>
      <c r="M5768" s="1" t="s">
        <v>37</v>
      </c>
      <c r="N5768" s="1" t="s">
        <v>38</v>
      </c>
      <c r="O5768">
        <v>4</v>
      </c>
      <c r="P5768" s="1" t="s">
        <v>46</v>
      </c>
      <c r="Q5768" s="1" t="s">
        <v>51</v>
      </c>
      <c r="R5768" s="1" t="str">
        <f t="shared" si="90"/>
        <v>Home Buyers - No Loan Applied</v>
      </c>
    </row>
    <row r="5769" spans="1:18">
      <c r="A5769">
        <v>110024</v>
      </c>
      <c r="B5769">
        <v>11</v>
      </c>
      <c r="C5769" s="5">
        <v>45303</v>
      </c>
      <c r="D5769" s="1" t="s">
        <v>4555</v>
      </c>
      <c r="E5769">
        <v>3</v>
      </c>
      <c r="F5769">
        <v>1479.84</v>
      </c>
      <c r="G5769">
        <v>442609.68</v>
      </c>
      <c r="H5769" s="1" t="s">
        <v>4552</v>
      </c>
      <c r="I5769" s="1" t="s">
        <v>3301</v>
      </c>
      <c r="J5769" s="1" t="s">
        <v>31</v>
      </c>
      <c r="K5769" s="1" t="s">
        <v>45</v>
      </c>
      <c r="L5769" s="1" t="s">
        <v>36</v>
      </c>
      <c r="M5769" s="1" t="s">
        <v>767</v>
      </c>
      <c r="N5769" s="1" t="s">
        <v>38</v>
      </c>
      <c r="O5769">
        <v>4</v>
      </c>
      <c r="P5769" s="1" t="s">
        <v>46</v>
      </c>
      <c r="Q5769" s="1" t="s">
        <v>51</v>
      </c>
      <c r="R5769" s="1" t="str">
        <f t="shared" si="90"/>
        <v>Home Buyers - No Loan Applied</v>
      </c>
    </row>
    <row r="5770" spans="1:18">
      <c r="A5770">
        <v>110025</v>
      </c>
      <c r="B5770">
        <v>11</v>
      </c>
      <c r="C5770" s="5">
        <v>45303</v>
      </c>
      <c r="D5770" s="1" t="s">
        <v>4555</v>
      </c>
      <c r="E5770">
        <v>3</v>
      </c>
      <c r="F5770">
        <v>1479.84</v>
      </c>
      <c r="G5770">
        <v>366569.28</v>
      </c>
      <c r="H5770" s="1" t="s">
        <v>4552</v>
      </c>
      <c r="I5770" s="1" t="s">
        <v>1036</v>
      </c>
      <c r="J5770" s="1" t="s">
        <v>31</v>
      </c>
      <c r="K5770" s="1" t="s">
        <v>45</v>
      </c>
      <c r="L5770" s="1" t="s">
        <v>36</v>
      </c>
      <c r="M5770" s="1" t="s">
        <v>37</v>
      </c>
      <c r="N5770" s="1" t="s">
        <v>38</v>
      </c>
      <c r="O5770">
        <v>5</v>
      </c>
      <c r="P5770" s="1" t="s">
        <v>39</v>
      </c>
      <c r="Q5770" s="1" t="s">
        <v>51</v>
      </c>
      <c r="R5770" s="1" t="str">
        <f t="shared" si="90"/>
        <v>Home Buyers - Loan Applied</v>
      </c>
    </row>
    <row r="5771" spans="1:18">
      <c r="A5771">
        <v>110157</v>
      </c>
      <c r="B5771">
        <v>11</v>
      </c>
      <c r="C5771" s="5">
        <v>45303</v>
      </c>
      <c r="D5771" s="1" t="s">
        <v>4551</v>
      </c>
      <c r="E5771">
        <v>16</v>
      </c>
      <c r="F5771">
        <v>1829.02</v>
      </c>
      <c r="G5771">
        <v>621750.26</v>
      </c>
      <c r="H5771" s="1" t="s">
        <v>4553</v>
      </c>
      <c r="I5771" s="1" t="s">
        <v>4554</v>
      </c>
      <c r="J5771" s="1"/>
      <c r="K5771" s="1"/>
      <c r="L5771" s="1"/>
      <c r="M5771" s="1"/>
      <c r="N5771" s="1"/>
      <c r="P5771" s="1"/>
      <c r="Q5771" s="1"/>
      <c r="R5771" s="1" t="str">
        <f t="shared" si="90"/>
        <v>Unmatched / No Buyer</v>
      </c>
    </row>
    <row r="5772" spans="1:18">
      <c r="A5772">
        <v>110163</v>
      </c>
      <c r="B5772">
        <v>11</v>
      </c>
      <c r="C5772" s="5">
        <v>45303</v>
      </c>
      <c r="D5772" s="1" t="s">
        <v>4551</v>
      </c>
      <c r="E5772">
        <v>17</v>
      </c>
      <c r="F5772">
        <v>1946.06</v>
      </c>
      <c r="G5772">
        <v>578341.44999999995</v>
      </c>
      <c r="H5772" s="1" t="s">
        <v>4553</v>
      </c>
      <c r="I5772" s="1" t="s">
        <v>4554</v>
      </c>
      <c r="J5772" s="1"/>
      <c r="K5772" s="1"/>
      <c r="L5772" s="1"/>
      <c r="M5772" s="1"/>
      <c r="N5772" s="1"/>
      <c r="P5772" s="1"/>
      <c r="Q5772" s="1"/>
      <c r="R5772" s="1" t="str">
        <f t="shared" si="90"/>
        <v>Unmatched / No Buyer</v>
      </c>
    </row>
    <row r="5773" spans="1:18">
      <c r="A5773">
        <v>110164</v>
      </c>
      <c r="B5773">
        <v>11</v>
      </c>
      <c r="C5773" s="5">
        <v>45303</v>
      </c>
      <c r="D5773" s="1" t="s">
        <v>4551</v>
      </c>
      <c r="E5773">
        <v>17</v>
      </c>
      <c r="F5773">
        <v>1946.06</v>
      </c>
      <c r="G5773">
        <v>589311.19999999995</v>
      </c>
      <c r="H5773" s="1" t="s">
        <v>4552</v>
      </c>
      <c r="I5773" s="1" t="s">
        <v>3663</v>
      </c>
      <c r="J5773" s="1" t="s">
        <v>31</v>
      </c>
      <c r="K5773" s="1" t="s">
        <v>45</v>
      </c>
      <c r="L5773" s="1" t="s">
        <v>36</v>
      </c>
      <c r="M5773" s="1" t="s">
        <v>147</v>
      </c>
      <c r="N5773" s="1" t="s">
        <v>38</v>
      </c>
      <c r="O5773">
        <v>1</v>
      </c>
      <c r="P5773" s="1" t="s">
        <v>39</v>
      </c>
      <c r="Q5773" s="1" t="s">
        <v>40</v>
      </c>
      <c r="R5773" s="1" t="str">
        <f t="shared" si="90"/>
        <v>Home Buyers - Loan Applied</v>
      </c>
    </row>
    <row r="5774" spans="1:18">
      <c r="A5774">
        <v>110180</v>
      </c>
      <c r="B5774">
        <v>11</v>
      </c>
      <c r="C5774" s="5">
        <v>45303</v>
      </c>
      <c r="D5774" s="1" t="s">
        <v>4551</v>
      </c>
      <c r="E5774">
        <v>19</v>
      </c>
      <c r="F5774">
        <v>1083.98</v>
      </c>
      <c r="G5774">
        <v>293740.15000000002</v>
      </c>
      <c r="H5774" s="1" t="s">
        <v>4553</v>
      </c>
      <c r="I5774" s="1" t="s">
        <v>4554</v>
      </c>
      <c r="J5774" s="1"/>
      <c r="K5774" s="1"/>
      <c r="L5774" s="1"/>
      <c r="M5774" s="1"/>
      <c r="N5774" s="1"/>
      <c r="P5774" s="1"/>
      <c r="Q5774" s="1"/>
      <c r="R5774" s="1" t="str">
        <f t="shared" si="90"/>
        <v>Unmatched / No Buyer</v>
      </c>
    </row>
    <row r="5775" spans="1:18">
      <c r="A5775">
        <v>110276</v>
      </c>
      <c r="B5775">
        <v>11</v>
      </c>
      <c r="C5775" s="5">
        <v>45303</v>
      </c>
      <c r="D5775" s="1" t="s">
        <v>4551</v>
      </c>
      <c r="E5775">
        <v>34</v>
      </c>
      <c r="F5775">
        <v>680.07</v>
      </c>
      <c r="G5775">
        <v>195416.64</v>
      </c>
      <c r="H5775" s="1" t="s">
        <v>4552</v>
      </c>
      <c r="I5775" s="1" t="s">
        <v>4226</v>
      </c>
      <c r="J5775" s="1" t="s">
        <v>31</v>
      </c>
      <c r="K5775" s="1" t="s">
        <v>35</v>
      </c>
      <c r="L5775" s="1" t="s">
        <v>70</v>
      </c>
      <c r="M5775" s="1" t="s">
        <v>1135</v>
      </c>
      <c r="N5775" s="1" t="s">
        <v>61</v>
      </c>
      <c r="O5775">
        <v>4</v>
      </c>
      <c r="P5775" s="1" t="s">
        <v>39</v>
      </c>
      <c r="Q5775" s="1" t="s">
        <v>51</v>
      </c>
      <c r="R5775" s="1" t="str">
        <f t="shared" si="90"/>
        <v>Investment-Purpose Buyers</v>
      </c>
    </row>
    <row r="5776" spans="1:18">
      <c r="A5776">
        <v>110297</v>
      </c>
      <c r="B5776">
        <v>11</v>
      </c>
      <c r="C5776" s="5">
        <v>45303</v>
      </c>
      <c r="D5776" s="1" t="s">
        <v>4551</v>
      </c>
      <c r="E5776">
        <v>36</v>
      </c>
      <c r="F5776">
        <v>1752.38</v>
      </c>
      <c r="G5776">
        <v>552866.94999999995</v>
      </c>
      <c r="H5776" s="1" t="s">
        <v>4552</v>
      </c>
      <c r="I5776" s="1" t="s">
        <v>3647</v>
      </c>
      <c r="J5776" s="1" t="s">
        <v>31</v>
      </c>
      <c r="K5776" s="1" t="s">
        <v>35</v>
      </c>
      <c r="L5776" s="1" t="s">
        <v>36</v>
      </c>
      <c r="M5776" s="1" t="s">
        <v>37</v>
      </c>
      <c r="N5776" s="1" t="s">
        <v>38</v>
      </c>
      <c r="O5776">
        <v>4</v>
      </c>
      <c r="P5776" s="1" t="s">
        <v>39</v>
      </c>
      <c r="Q5776" s="1" t="s">
        <v>40</v>
      </c>
      <c r="R5776" s="1" t="str">
        <f t="shared" si="90"/>
        <v>Home Buyers - Loan Applied</v>
      </c>
    </row>
    <row r="5777" spans="1:18">
      <c r="A5777">
        <v>110302</v>
      </c>
      <c r="B5777">
        <v>11</v>
      </c>
      <c r="C5777" s="5">
        <v>45303</v>
      </c>
      <c r="D5777" s="1" t="s">
        <v>4551</v>
      </c>
      <c r="E5777">
        <v>37</v>
      </c>
      <c r="F5777">
        <v>1368.16</v>
      </c>
      <c r="G5777">
        <v>318619.68</v>
      </c>
      <c r="H5777" s="1" t="s">
        <v>4552</v>
      </c>
      <c r="I5777" s="1" t="s">
        <v>2896</v>
      </c>
      <c r="J5777" s="1" t="s">
        <v>31</v>
      </c>
      <c r="K5777" s="1" t="s">
        <v>45</v>
      </c>
      <c r="L5777" s="1" t="s">
        <v>36</v>
      </c>
      <c r="M5777" s="1" t="s">
        <v>147</v>
      </c>
      <c r="N5777" s="1" t="s">
        <v>38</v>
      </c>
      <c r="O5777">
        <v>5</v>
      </c>
      <c r="P5777" s="1" t="s">
        <v>46</v>
      </c>
      <c r="Q5777" s="1" t="s">
        <v>40</v>
      </c>
      <c r="R5777" s="1" t="str">
        <f t="shared" si="90"/>
        <v>Home Buyers - No Loan Applied</v>
      </c>
    </row>
    <row r="5778" spans="1:18">
      <c r="A5778">
        <v>110317</v>
      </c>
      <c r="B5778">
        <v>11</v>
      </c>
      <c r="C5778" s="5">
        <v>45303</v>
      </c>
      <c r="D5778" s="1" t="s">
        <v>4551</v>
      </c>
      <c r="E5778">
        <v>38</v>
      </c>
      <c r="F5778">
        <v>788.47</v>
      </c>
      <c r="G5778">
        <v>245885.21</v>
      </c>
      <c r="H5778" s="1" t="s">
        <v>4552</v>
      </c>
      <c r="I5778" s="1" t="s">
        <v>3080</v>
      </c>
      <c r="J5778" s="1" t="s">
        <v>31</v>
      </c>
      <c r="K5778" s="1" t="s">
        <v>45</v>
      </c>
      <c r="L5778" s="1" t="s">
        <v>36</v>
      </c>
      <c r="M5778" s="1" t="s">
        <v>37</v>
      </c>
      <c r="N5778" s="1" t="s">
        <v>38</v>
      </c>
      <c r="O5778">
        <v>3</v>
      </c>
      <c r="P5778" s="1" t="s">
        <v>39</v>
      </c>
      <c r="Q5778" s="1" t="s">
        <v>40</v>
      </c>
      <c r="R5778" s="1" t="str">
        <f t="shared" si="90"/>
        <v>Home Buyers - Loan Applied</v>
      </c>
    </row>
    <row r="5779" spans="1:18">
      <c r="A5779">
        <v>110320</v>
      </c>
      <c r="B5779">
        <v>11</v>
      </c>
      <c r="C5779" s="5">
        <v>45303</v>
      </c>
      <c r="D5779" s="1" t="s">
        <v>4551</v>
      </c>
      <c r="E5779">
        <v>38</v>
      </c>
      <c r="F5779">
        <v>788.47</v>
      </c>
      <c r="G5779">
        <v>216600.53</v>
      </c>
      <c r="H5779" s="1" t="s">
        <v>4552</v>
      </c>
      <c r="I5779" s="1" t="s">
        <v>3217</v>
      </c>
      <c r="J5779" s="1" t="s">
        <v>31</v>
      </c>
      <c r="K5779" s="1" t="s">
        <v>35</v>
      </c>
      <c r="L5779" s="1" t="s">
        <v>1098</v>
      </c>
      <c r="M5779" s="1" t="s">
        <v>2449</v>
      </c>
      <c r="N5779" s="1" t="s">
        <v>61</v>
      </c>
      <c r="O5779">
        <v>3</v>
      </c>
      <c r="P5779" s="1" t="s">
        <v>46</v>
      </c>
      <c r="Q5779" s="1" t="s">
        <v>40</v>
      </c>
      <c r="R5779" s="1" t="str">
        <f t="shared" si="90"/>
        <v>Investment-Purpose Buyers</v>
      </c>
    </row>
    <row r="5780" spans="1:18">
      <c r="A5780">
        <v>110375</v>
      </c>
      <c r="B5780">
        <v>11</v>
      </c>
      <c r="C5780" s="5">
        <v>45303</v>
      </c>
      <c r="D5780" s="1" t="s">
        <v>4551</v>
      </c>
      <c r="E5780">
        <v>44</v>
      </c>
      <c r="F5780">
        <v>434.38</v>
      </c>
      <c r="G5780">
        <v>111035.88</v>
      </c>
      <c r="H5780" s="1" t="s">
        <v>4552</v>
      </c>
      <c r="I5780" s="1" t="s">
        <v>1224</v>
      </c>
      <c r="J5780" s="1" t="s">
        <v>31</v>
      </c>
      <c r="K5780" s="1" t="s">
        <v>35</v>
      </c>
      <c r="L5780" s="1" t="s">
        <v>36</v>
      </c>
      <c r="M5780" s="1" t="s">
        <v>37</v>
      </c>
      <c r="N5780" s="1" t="s">
        <v>61</v>
      </c>
      <c r="O5780">
        <v>5</v>
      </c>
      <c r="P5780" s="1" t="s">
        <v>46</v>
      </c>
      <c r="Q5780" s="1" t="s">
        <v>51</v>
      </c>
      <c r="R5780" s="1" t="str">
        <f t="shared" si="90"/>
        <v>Investment-Purpose Buyers</v>
      </c>
    </row>
    <row r="5781" spans="1:18">
      <c r="A5781">
        <v>110394</v>
      </c>
      <c r="B5781">
        <v>11</v>
      </c>
      <c r="C5781" s="5">
        <v>45303</v>
      </c>
      <c r="D5781" s="1" t="s">
        <v>4555</v>
      </c>
      <c r="E5781">
        <v>46</v>
      </c>
      <c r="F5781">
        <v>1798.85</v>
      </c>
      <c r="G5781">
        <v>569216.17000000004</v>
      </c>
      <c r="H5781" s="1" t="s">
        <v>4553</v>
      </c>
      <c r="I5781" s="1" t="s">
        <v>4554</v>
      </c>
      <c r="J5781" s="1"/>
      <c r="K5781" s="1"/>
      <c r="L5781" s="1"/>
      <c r="M5781" s="1"/>
      <c r="N5781" s="1"/>
      <c r="P5781" s="1"/>
      <c r="Q5781" s="1"/>
      <c r="R5781" s="1" t="str">
        <f t="shared" si="90"/>
        <v>Unmatched / No Buyer</v>
      </c>
    </row>
    <row r="5782" spans="1:18">
      <c r="A5782">
        <v>110408</v>
      </c>
      <c r="B5782">
        <v>11</v>
      </c>
      <c r="C5782" s="5">
        <v>45303</v>
      </c>
      <c r="D5782" s="1" t="s">
        <v>4555</v>
      </c>
      <c r="E5782">
        <v>48</v>
      </c>
      <c r="F5782">
        <v>661.7</v>
      </c>
      <c r="G5782">
        <v>177247.3</v>
      </c>
      <c r="H5782" s="1" t="s">
        <v>4553</v>
      </c>
      <c r="I5782" s="1" t="s">
        <v>4554</v>
      </c>
      <c r="J5782" s="1"/>
      <c r="K5782" s="1"/>
      <c r="L5782" s="1"/>
      <c r="M5782" s="1"/>
      <c r="N5782" s="1"/>
      <c r="P5782" s="1"/>
      <c r="Q5782" s="1"/>
      <c r="R5782" s="1" t="str">
        <f t="shared" si="90"/>
        <v>Unmatched / No Buyer</v>
      </c>
    </row>
    <row r="5783" spans="1:18">
      <c r="A5783">
        <v>110413</v>
      </c>
      <c r="B5783">
        <v>11</v>
      </c>
      <c r="C5783" s="5">
        <v>45303</v>
      </c>
      <c r="D5783" s="1" t="s">
        <v>4551</v>
      </c>
      <c r="E5783">
        <v>49</v>
      </c>
      <c r="F5783">
        <v>1095.8499999999999</v>
      </c>
      <c r="G5783">
        <v>378804.75</v>
      </c>
      <c r="H5783" s="1" t="s">
        <v>4552</v>
      </c>
      <c r="I5783" s="1" t="s">
        <v>2219</v>
      </c>
      <c r="J5783" s="1" t="s">
        <v>31</v>
      </c>
      <c r="K5783" s="1" t="s">
        <v>45</v>
      </c>
      <c r="L5783" s="1" t="s">
        <v>133</v>
      </c>
      <c r="M5783" s="1" t="s">
        <v>134</v>
      </c>
      <c r="N5783" s="1" t="s">
        <v>38</v>
      </c>
      <c r="O5783">
        <v>1</v>
      </c>
      <c r="P5783" s="1" t="s">
        <v>39</v>
      </c>
      <c r="Q5783" s="1" t="s">
        <v>40</v>
      </c>
      <c r="R5783" s="1" t="str">
        <f t="shared" si="90"/>
        <v>Home Buyers - Loan Applied</v>
      </c>
    </row>
    <row r="5784" spans="1:18">
      <c r="A5784">
        <v>110436</v>
      </c>
      <c r="B5784">
        <v>11</v>
      </c>
      <c r="C5784" s="5">
        <v>45303</v>
      </c>
      <c r="D5784" s="1" t="s">
        <v>4551</v>
      </c>
      <c r="E5784">
        <v>52</v>
      </c>
      <c r="F5784">
        <v>1397.58</v>
      </c>
      <c r="G5784">
        <v>427331.65</v>
      </c>
      <c r="H5784" s="1" t="s">
        <v>4553</v>
      </c>
      <c r="I5784" s="1" t="s">
        <v>4554</v>
      </c>
      <c r="J5784" s="1"/>
      <c r="K5784" s="1"/>
      <c r="L5784" s="1"/>
      <c r="M5784" s="1"/>
      <c r="N5784" s="1"/>
      <c r="P5784" s="1"/>
      <c r="Q5784" s="1"/>
      <c r="R5784" s="1" t="str">
        <f t="shared" si="90"/>
        <v>Unmatched / No Buyer</v>
      </c>
    </row>
    <row r="5785" spans="1:18">
      <c r="A5785">
        <v>110463</v>
      </c>
      <c r="B5785">
        <v>11</v>
      </c>
      <c r="C5785" s="5">
        <v>45303</v>
      </c>
      <c r="D5785" s="1" t="s">
        <v>4551</v>
      </c>
      <c r="E5785">
        <v>54</v>
      </c>
      <c r="F5785">
        <v>802.65</v>
      </c>
      <c r="G5785">
        <v>223827.64</v>
      </c>
      <c r="H5785" s="1" t="s">
        <v>4552</v>
      </c>
      <c r="I5785" s="1" t="s">
        <v>1713</v>
      </c>
      <c r="J5785" s="1" t="s">
        <v>31</v>
      </c>
      <c r="K5785" s="1" t="s">
        <v>35</v>
      </c>
      <c r="L5785" s="1" t="s">
        <v>346</v>
      </c>
      <c r="M5785" s="1" t="s">
        <v>1715</v>
      </c>
      <c r="N5785" s="1" t="s">
        <v>38</v>
      </c>
      <c r="O5785">
        <v>3</v>
      </c>
      <c r="P5785" s="1" t="s">
        <v>46</v>
      </c>
      <c r="Q5785" s="1" t="s">
        <v>40</v>
      </c>
      <c r="R5785" s="1" t="str">
        <f t="shared" si="90"/>
        <v>Home Buyers - No Loan Applied</v>
      </c>
    </row>
    <row r="5786" spans="1:18">
      <c r="A5786">
        <v>110481</v>
      </c>
      <c r="B5786">
        <v>11</v>
      </c>
      <c r="C5786" s="5">
        <v>45303</v>
      </c>
      <c r="D5786" s="1" t="s">
        <v>4551</v>
      </c>
      <c r="E5786">
        <v>57</v>
      </c>
      <c r="F5786">
        <v>1008.58</v>
      </c>
      <c r="G5786">
        <v>281566.76</v>
      </c>
      <c r="H5786" s="1" t="s">
        <v>4552</v>
      </c>
      <c r="I5786" s="1" t="s">
        <v>1177</v>
      </c>
      <c r="J5786" s="1" t="s">
        <v>31</v>
      </c>
      <c r="K5786" s="1" t="s">
        <v>35</v>
      </c>
      <c r="L5786" s="1" t="s">
        <v>36</v>
      </c>
      <c r="M5786" s="1" t="s">
        <v>37</v>
      </c>
      <c r="N5786" s="1" t="s">
        <v>61</v>
      </c>
      <c r="O5786">
        <v>2</v>
      </c>
      <c r="P5786" s="1" t="s">
        <v>39</v>
      </c>
      <c r="Q5786" s="1" t="s">
        <v>40</v>
      </c>
      <c r="R5786" s="1" t="str">
        <f t="shared" si="90"/>
        <v>Investment-Purpose Buyers</v>
      </c>
    </row>
    <row r="5787" spans="1:18">
      <c r="A5787">
        <v>110482</v>
      </c>
      <c r="B5787">
        <v>11</v>
      </c>
      <c r="C5787" s="5">
        <v>45303</v>
      </c>
      <c r="D5787" s="1" t="s">
        <v>4551</v>
      </c>
      <c r="E5787">
        <v>57</v>
      </c>
      <c r="F5787">
        <v>1008.58</v>
      </c>
      <c r="G5787">
        <v>312680.76</v>
      </c>
      <c r="H5787" s="1" t="s">
        <v>4553</v>
      </c>
      <c r="I5787" s="1" t="s">
        <v>4554</v>
      </c>
      <c r="J5787" s="1"/>
      <c r="K5787" s="1"/>
      <c r="L5787" s="1"/>
      <c r="M5787" s="1"/>
      <c r="N5787" s="1"/>
      <c r="P5787" s="1"/>
      <c r="Q5787" s="1"/>
      <c r="R5787" s="1" t="str">
        <f t="shared" si="90"/>
        <v>Unmatched / No Buyer</v>
      </c>
    </row>
    <row r="5788" spans="1:18">
      <c r="A5788">
        <v>110528</v>
      </c>
      <c r="B5788">
        <v>11</v>
      </c>
      <c r="C5788" s="5">
        <v>45303</v>
      </c>
      <c r="D5788" s="1" t="s">
        <v>4551</v>
      </c>
      <c r="E5788">
        <v>62</v>
      </c>
      <c r="F5788">
        <v>1938.82</v>
      </c>
      <c r="G5788">
        <v>537168.96</v>
      </c>
      <c r="H5788" s="1" t="s">
        <v>4552</v>
      </c>
      <c r="I5788" s="1" t="s">
        <v>2704</v>
      </c>
      <c r="J5788" s="1" t="s">
        <v>31</v>
      </c>
      <c r="K5788" s="1" t="s">
        <v>35</v>
      </c>
      <c r="L5788" s="1" t="s">
        <v>36</v>
      </c>
      <c r="M5788" s="1" t="s">
        <v>84</v>
      </c>
      <c r="N5788" s="1" t="s">
        <v>61</v>
      </c>
      <c r="O5788">
        <v>1</v>
      </c>
      <c r="P5788" s="1" t="s">
        <v>46</v>
      </c>
      <c r="Q5788" s="1" t="s">
        <v>51</v>
      </c>
      <c r="R5788" s="1" t="str">
        <f t="shared" si="90"/>
        <v>Investment-Purpose Buyers</v>
      </c>
    </row>
    <row r="5789" spans="1:18">
      <c r="A5789">
        <v>120008</v>
      </c>
      <c r="B5789">
        <v>12</v>
      </c>
      <c r="C5789" s="5">
        <v>45303</v>
      </c>
      <c r="D5789" s="1" t="s">
        <v>4555</v>
      </c>
      <c r="E5789">
        <v>1</v>
      </c>
      <c r="F5789">
        <v>839.95</v>
      </c>
      <c r="G5789">
        <v>230696.3</v>
      </c>
      <c r="H5789" s="1" t="s">
        <v>4552</v>
      </c>
      <c r="I5789" s="1" t="s">
        <v>2020</v>
      </c>
      <c r="J5789" s="1" t="s">
        <v>31</v>
      </c>
      <c r="K5789" s="1" t="s">
        <v>45</v>
      </c>
      <c r="L5789" s="1" t="s">
        <v>36</v>
      </c>
      <c r="M5789" s="1" t="s">
        <v>37</v>
      </c>
      <c r="N5789" s="1" t="s">
        <v>38</v>
      </c>
      <c r="O5789">
        <v>2</v>
      </c>
      <c r="P5789" s="1" t="s">
        <v>46</v>
      </c>
      <c r="Q5789" s="1" t="s">
        <v>103</v>
      </c>
      <c r="R5789" s="1" t="str">
        <f t="shared" si="90"/>
        <v>Home Buyers - No Loan Applied</v>
      </c>
    </row>
    <row r="5790" spans="1:18">
      <c r="A5790">
        <v>120038</v>
      </c>
      <c r="B5790">
        <v>12</v>
      </c>
      <c r="C5790" s="5">
        <v>45303</v>
      </c>
      <c r="D5790" s="1" t="s">
        <v>4551</v>
      </c>
      <c r="E5790">
        <v>4</v>
      </c>
      <c r="F5790">
        <v>1559.34</v>
      </c>
      <c r="G5790">
        <v>469904.9</v>
      </c>
      <c r="H5790" s="1" t="s">
        <v>4553</v>
      </c>
      <c r="I5790" s="1" t="s">
        <v>4554</v>
      </c>
      <c r="J5790" s="1"/>
      <c r="K5790" s="1"/>
      <c r="L5790" s="1"/>
      <c r="M5790" s="1"/>
      <c r="N5790" s="1"/>
      <c r="P5790" s="1"/>
      <c r="Q5790" s="1"/>
      <c r="R5790" s="1" t="str">
        <f t="shared" si="90"/>
        <v>Unmatched / No Buyer</v>
      </c>
    </row>
    <row r="5791" spans="1:18">
      <c r="A5791">
        <v>120041</v>
      </c>
      <c r="B5791">
        <v>12</v>
      </c>
      <c r="C5791" s="5">
        <v>45303</v>
      </c>
      <c r="D5791" s="1" t="s">
        <v>4551</v>
      </c>
      <c r="E5791">
        <v>4</v>
      </c>
      <c r="F5791">
        <v>1559.34</v>
      </c>
      <c r="G5791">
        <v>543417.09</v>
      </c>
      <c r="H5791" s="1" t="s">
        <v>4553</v>
      </c>
      <c r="I5791" s="1" t="s">
        <v>4554</v>
      </c>
      <c r="J5791" s="1"/>
      <c r="K5791" s="1"/>
      <c r="L5791" s="1"/>
      <c r="M5791" s="1"/>
      <c r="N5791" s="1"/>
      <c r="P5791" s="1"/>
      <c r="Q5791" s="1"/>
      <c r="R5791" s="1" t="str">
        <f t="shared" si="90"/>
        <v>Unmatched / No Buyer</v>
      </c>
    </row>
    <row r="5792" spans="1:18">
      <c r="A5792">
        <v>120092</v>
      </c>
      <c r="B5792">
        <v>12</v>
      </c>
      <c r="C5792" s="5">
        <v>45303</v>
      </c>
      <c r="D5792" s="1" t="s">
        <v>4551</v>
      </c>
      <c r="E5792">
        <v>12</v>
      </c>
      <c r="F5792">
        <v>959.05</v>
      </c>
      <c r="G5792">
        <v>256455.73</v>
      </c>
      <c r="H5792" s="1" t="s">
        <v>4552</v>
      </c>
      <c r="I5792" s="1" t="s">
        <v>2174</v>
      </c>
      <c r="J5792" s="1" t="s">
        <v>31</v>
      </c>
      <c r="K5792" s="1" t="s">
        <v>35</v>
      </c>
      <c r="L5792" s="1" t="s">
        <v>70</v>
      </c>
      <c r="M5792" s="1" t="s">
        <v>1135</v>
      </c>
      <c r="N5792" s="1" t="s">
        <v>38</v>
      </c>
      <c r="O5792">
        <v>1</v>
      </c>
      <c r="P5792" s="1" t="s">
        <v>39</v>
      </c>
      <c r="Q5792" s="1" t="s">
        <v>51</v>
      </c>
      <c r="R5792" s="1" t="str">
        <f t="shared" si="90"/>
        <v>Home Buyers - Loan Applied</v>
      </c>
    </row>
    <row r="5793" spans="1:18">
      <c r="A5793">
        <v>120117</v>
      </c>
      <c r="B5793">
        <v>12</v>
      </c>
      <c r="C5793" s="5">
        <v>45303</v>
      </c>
      <c r="D5793" s="1" t="s">
        <v>4551</v>
      </c>
      <c r="E5793">
        <v>14</v>
      </c>
      <c r="F5793">
        <v>1369.96</v>
      </c>
      <c r="G5793">
        <v>444751.33</v>
      </c>
      <c r="H5793" s="1" t="s">
        <v>4553</v>
      </c>
      <c r="I5793" s="1" t="s">
        <v>4554</v>
      </c>
      <c r="J5793" s="1"/>
      <c r="K5793" s="1"/>
      <c r="L5793" s="1"/>
      <c r="M5793" s="1"/>
      <c r="N5793" s="1"/>
      <c r="P5793" s="1"/>
      <c r="Q5793" s="1"/>
      <c r="R5793" s="1" t="str">
        <f t="shared" si="90"/>
        <v>Unmatched / No Buyer</v>
      </c>
    </row>
    <row r="5794" spans="1:18">
      <c r="A5794">
        <v>120129</v>
      </c>
      <c r="B5794">
        <v>12</v>
      </c>
      <c r="C5794" s="5">
        <v>45303</v>
      </c>
      <c r="D5794" s="1" t="s">
        <v>4551</v>
      </c>
      <c r="E5794">
        <v>15</v>
      </c>
      <c r="F5794">
        <v>1456.98</v>
      </c>
      <c r="G5794">
        <v>477431.41</v>
      </c>
      <c r="H5794" s="1" t="s">
        <v>4552</v>
      </c>
      <c r="I5794" s="1" t="s">
        <v>1819</v>
      </c>
      <c r="J5794" s="1" t="s">
        <v>31</v>
      </c>
      <c r="K5794" s="1" t="s">
        <v>35</v>
      </c>
      <c r="L5794" s="1" t="s">
        <v>36</v>
      </c>
      <c r="M5794" s="1" t="s">
        <v>37</v>
      </c>
      <c r="N5794" s="1" t="s">
        <v>61</v>
      </c>
      <c r="O5794">
        <v>4</v>
      </c>
      <c r="P5794" s="1" t="s">
        <v>46</v>
      </c>
      <c r="Q5794" s="1" t="s">
        <v>40</v>
      </c>
      <c r="R5794" s="1" t="str">
        <f t="shared" si="90"/>
        <v>Investment-Purpose Buyers</v>
      </c>
    </row>
    <row r="5795" spans="1:18">
      <c r="A5795">
        <v>120133</v>
      </c>
      <c r="B5795">
        <v>12</v>
      </c>
      <c r="C5795" s="5">
        <v>45303</v>
      </c>
      <c r="D5795" s="1" t="s">
        <v>4551</v>
      </c>
      <c r="E5795">
        <v>16</v>
      </c>
      <c r="F5795">
        <v>1523.02</v>
      </c>
      <c r="G5795">
        <v>496384.24</v>
      </c>
      <c r="H5795" s="1" t="s">
        <v>4552</v>
      </c>
      <c r="I5795" s="1" t="s">
        <v>1307</v>
      </c>
      <c r="J5795" s="1" t="s">
        <v>31</v>
      </c>
      <c r="K5795" s="1" t="s">
        <v>35</v>
      </c>
      <c r="L5795" s="1" t="s">
        <v>185</v>
      </c>
      <c r="M5795" s="1" t="s">
        <v>1035</v>
      </c>
      <c r="N5795" s="1" t="s">
        <v>61</v>
      </c>
      <c r="O5795">
        <v>1</v>
      </c>
      <c r="P5795" s="1" t="s">
        <v>46</v>
      </c>
      <c r="Q5795" s="1" t="s">
        <v>51</v>
      </c>
      <c r="R5795" s="1" t="str">
        <f t="shared" si="90"/>
        <v>Investment-Purpose Buyers</v>
      </c>
    </row>
    <row r="5796" spans="1:18">
      <c r="A5796">
        <v>120157</v>
      </c>
      <c r="B5796">
        <v>12</v>
      </c>
      <c r="C5796" s="5">
        <v>45303</v>
      </c>
      <c r="D5796" s="1" t="s">
        <v>4551</v>
      </c>
      <c r="E5796">
        <v>17</v>
      </c>
      <c r="F5796">
        <v>1428.55</v>
      </c>
      <c r="G5796">
        <v>427099.27</v>
      </c>
      <c r="H5796" s="1" t="s">
        <v>4553</v>
      </c>
      <c r="I5796" s="1" t="s">
        <v>4554</v>
      </c>
      <c r="J5796" s="1"/>
      <c r="K5796" s="1"/>
      <c r="L5796" s="1"/>
      <c r="M5796" s="1"/>
      <c r="N5796" s="1"/>
      <c r="P5796" s="1"/>
      <c r="Q5796" s="1"/>
      <c r="R5796" s="1" t="str">
        <f t="shared" si="90"/>
        <v>Unmatched / No Buyer</v>
      </c>
    </row>
    <row r="5797" spans="1:18">
      <c r="A5797">
        <v>120265</v>
      </c>
      <c r="B5797">
        <v>12</v>
      </c>
      <c r="C5797" s="5">
        <v>45303</v>
      </c>
      <c r="D5797" s="1" t="s">
        <v>4551</v>
      </c>
      <c r="E5797">
        <v>28</v>
      </c>
      <c r="F5797">
        <v>1563.65</v>
      </c>
      <c r="G5797">
        <v>462834.75</v>
      </c>
      <c r="H5797" s="1" t="s">
        <v>4553</v>
      </c>
      <c r="I5797" s="1" t="s">
        <v>4554</v>
      </c>
      <c r="J5797" s="1"/>
      <c r="K5797" s="1"/>
      <c r="L5797" s="1"/>
      <c r="M5797" s="1"/>
      <c r="N5797" s="1"/>
      <c r="P5797" s="1"/>
      <c r="Q5797" s="1"/>
      <c r="R5797" s="1" t="str">
        <f t="shared" si="90"/>
        <v>Unmatched / No Buyer</v>
      </c>
    </row>
    <row r="5798" spans="1:18">
      <c r="A5798">
        <v>120267</v>
      </c>
      <c r="B5798">
        <v>12</v>
      </c>
      <c r="C5798" s="5">
        <v>45303</v>
      </c>
      <c r="D5798" s="1" t="s">
        <v>4551</v>
      </c>
      <c r="E5798">
        <v>28</v>
      </c>
      <c r="F5798">
        <v>1563.65</v>
      </c>
      <c r="G5798">
        <v>524949.43000000005</v>
      </c>
      <c r="H5798" s="1" t="s">
        <v>4553</v>
      </c>
      <c r="I5798" s="1" t="s">
        <v>4554</v>
      </c>
      <c r="J5798" s="1"/>
      <c r="K5798" s="1"/>
      <c r="L5798" s="1"/>
      <c r="M5798" s="1"/>
      <c r="N5798" s="1"/>
      <c r="P5798" s="1"/>
      <c r="Q5798" s="1"/>
      <c r="R5798" s="1" t="str">
        <f t="shared" si="90"/>
        <v>Unmatched / No Buyer</v>
      </c>
    </row>
    <row r="5799" spans="1:18">
      <c r="A5799">
        <v>120283</v>
      </c>
      <c r="B5799">
        <v>12</v>
      </c>
      <c r="C5799" s="5">
        <v>45303</v>
      </c>
      <c r="D5799" s="1" t="s">
        <v>4555</v>
      </c>
      <c r="E5799">
        <v>31</v>
      </c>
      <c r="F5799">
        <v>1245.29</v>
      </c>
      <c r="G5799">
        <v>368829.15</v>
      </c>
      <c r="H5799" s="1" t="s">
        <v>4552</v>
      </c>
      <c r="I5799" s="1" t="s">
        <v>3386</v>
      </c>
      <c r="J5799" s="1" t="s">
        <v>31</v>
      </c>
      <c r="K5799" s="1" t="s">
        <v>35</v>
      </c>
      <c r="L5799" s="1" t="s">
        <v>36</v>
      </c>
      <c r="M5799" s="1" t="s">
        <v>384</v>
      </c>
      <c r="N5799" s="1" t="s">
        <v>61</v>
      </c>
      <c r="O5799">
        <v>1</v>
      </c>
      <c r="P5799" s="1" t="s">
        <v>46</v>
      </c>
      <c r="Q5799" s="1" t="s">
        <v>40</v>
      </c>
      <c r="R5799" s="1" t="str">
        <f t="shared" si="90"/>
        <v>Investment-Purpose Buyers</v>
      </c>
    </row>
    <row r="5800" spans="1:18">
      <c r="A5800">
        <v>120290</v>
      </c>
      <c r="B5800">
        <v>12</v>
      </c>
      <c r="C5800" s="5">
        <v>45303</v>
      </c>
      <c r="D5800" s="1" t="s">
        <v>4551</v>
      </c>
      <c r="E5800">
        <v>33</v>
      </c>
      <c r="F5800">
        <v>1232.2</v>
      </c>
      <c r="G5800">
        <v>392338.13</v>
      </c>
      <c r="H5800" s="1" t="s">
        <v>4552</v>
      </c>
      <c r="I5800" s="1" t="s">
        <v>252</v>
      </c>
      <c r="J5800" s="1" t="s">
        <v>31</v>
      </c>
      <c r="K5800" s="1" t="s">
        <v>45</v>
      </c>
      <c r="L5800" s="1" t="s">
        <v>36</v>
      </c>
      <c r="M5800" s="1" t="s">
        <v>37</v>
      </c>
      <c r="N5800" s="1" t="s">
        <v>38</v>
      </c>
      <c r="O5800">
        <v>5</v>
      </c>
      <c r="P5800" s="1" t="s">
        <v>46</v>
      </c>
      <c r="Q5800" s="1" t="s">
        <v>40</v>
      </c>
      <c r="R5800" s="1" t="str">
        <f t="shared" si="90"/>
        <v>Home Buyers - No Loan Applied</v>
      </c>
    </row>
    <row r="5801" spans="1:18">
      <c r="A5801">
        <v>120310</v>
      </c>
      <c r="B5801">
        <v>12</v>
      </c>
      <c r="C5801" s="5">
        <v>45303</v>
      </c>
      <c r="D5801" s="1" t="s">
        <v>4555</v>
      </c>
      <c r="E5801">
        <v>34</v>
      </c>
      <c r="F5801">
        <v>1817.64</v>
      </c>
      <c r="G5801">
        <v>593581.03</v>
      </c>
      <c r="H5801" s="1" t="s">
        <v>4552</v>
      </c>
      <c r="I5801" s="1" t="s">
        <v>1222</v>
      </c>
      <c r="J5801" s="1" t="s">
        <v>31</v>
      </c>
      <c r="K5801" s="1" t="s">
        <v>45</v>
      </c>
      <c r="L5801" s="1" t="s">
        <v>36</v>
      </c>
      <c r="M5801" s="1" t="s">
        <v>112</v>
      </c>
      <c r="N5801" s="1" t="s">
        <v>38</v>
      </c>
      <c r="O5801">
        <v>4</v>
      </c>
      <c r="P5801" s="1" t="s">
        <v>46</v>
      </c>
      <c r="Q5801" s="1" t="s">
        <v>40</v>
      </c>
      <c r="R5801" s="1" t="str">
        <f t="shared" si="90"/>
        <v>Home Buyers - No Loan Applied</v>
      </c>
    </row>
    <row r="5802" spans="1:18">
      <c r="A5802">
        <v>120327</v>
      </c>
      <c r="B5802">
        <v>12</v>
      </c>
      <c r="C5802" s="5">
        <v>45303</v>
      </c>
      <c r="D5802" s="1" t="s">
        <v>4551</v>
      </c>
      <c r="E5802">
        <v>35</v>
      </c>
      <c r="F5802">
        <v>1690.62</v>
      </c>
      <c r="G5802">
        <v>526901.69999999995</v>
      </c>
      <c r="H5802" s="1" t="s">
        <v>4552</v>
      </c>
      <c r="I5802" s="1" t="s">
        <v>2136</v>
      </c>
      <c r="J5802" s="1" t="s">
        <v>31</v>
      </c>
      <c r="K5802" s="1" t="s">
        <v>45</v>
      </c>
      <c r="L5802" s="1" t="s">
        <v>813</v>
      </c>
      <c r="M5802" s="1" t="s">
        <v>1611</v>
      </c>
      <c r="N5802" s="1" t="s">
        <v>38</v>
      </c>
      <c r="O5802">
        <v>3</v>
      </c>
      <c r="P5802" s="1" t="s">
        <v>46</v>
      </c>
      <c r="Q5802" s="1" t="s">
        <v>40</v>
      </c>
      <c r="R5802" s="1" t="str">
        <f t="shared" si="90"/>
        <v>Home Buyers - No Loan Applied</v>
      </c>
    </row>
    <row r="5803" spans="1:18">
      <c r="A5803">
        <v>120360</v>
      </c>
      <c r="B5803">
        <v>12</v>
      </c>
      <c r="C5803" s="5">
        <v>45303</v>
      </c>
      <c r="D5803" s="1" t="s">
        <v>4555</v>
      </c>
      <c r="E5803">
        <v>38</v>
      </c>
      <c r="F5803">
        <v>1157.23</v>
      </c>
      <c r="G5803">
        <v>431727.12</v>
      </c>
      <c r="H5803" s="1" t="s">
        <v>4552</v>
      </c>
      <c r="I5803" s="1" t="s">
        <v>3424</v>
      </c>
      <c r="J5803" s="1" t="s">
        <v>57</v>
      </c>
      <c r="K5803" s="1" t="s">
        <v>45</v>
      </c>
      <c r="L5803" s="1" t="s">
        <v>310</v>
      </c>
      <c r="M5803" s="1" t="s">
        <v>1125</v>
      </c>
      <c r="N5803" s="1" t="s">
        <v>38</v>
      </c>
      <c r="O5803">
        <v>5</v>
      </c>
      <c r="P5803" s="1" t="s">
        <v>46</v>
      </c>
      <c r="Q5803" s="1" t="s">
        <v>40</v>
      </c>
      <c r="R5803" s="1" t="str">
        <f t="shared" si="90"/>
        <v>Home Buyers - No Loan Applied</v>
      </c>
    </row>
    <row r="5804" spans="1:18">
      <c r="A5804">
        <v>120361</v>
      </c>
      <c r="B5804">
        <v>12</v>
      </c>
      <c r="C5804" s="5">
        <v>45303</v>
      </c>
      <c r="D5804" s="1" t="s">
        <v>4551</v>
      </c>
      <c r="E5804">
        <v>38</v>
      </c>
      <c r="F5804">
        <v>1157.23</v>
      </c>
      <c r="G5804">
        <v>359484.97</v>
      </c>
      <c r="H5804" s="1" t="s">
        <v>4552</v>
      </c>
      <c r="I5804" s="1" t="s">
        <v>4208</v>
      </c>
      <c r="J5804" s="1" t="s">
        <v>31</v>
      </c>
      <c r="K5804" s="1" t="s">
        <v>45</v>
      </c>
      <c r="L5804" s="1" t="s">
        <v>191</v>
      </c>
      <c r="M5804" s="1" t="s">
        <v>966</v>
      </c>
      <c r="N5804" s="1" t="s">
        <v>38</v>
      </c>
      <c r="O5804">
        <v>2</v>
      </c>
      <c r="P5804" s="1" t="s">
        <v>46</v>
      </c>
      <c r="Q5804" s="1" t="s">
        <v>51</v>
      </c>
      <c r="R5804" s="1" t="str">
        <f t="shared" si="90"/>
        <v>Home Buyers - No Loan Applied</v>
      </c>
    </row>
    <row r="5805" spans="1:18">
      <c r="A5805">
        <v>120364</v>
      </c>
      <c r="B5805">
        <v>12</v>
      </c>
      <c r="C5805" s="5">
        <v>45303</v>
      </c>
      <c r="D5805" s="1" t="s">
        <v>4551</v>
      </c>
      <c r="E5805">
        <v>38</v>
      </c>
      <c r="F5805">
        <v>1157.23</v>
      </c>
      <c r="G5805">
        <v>334058.93</v>
      </c>
      <c r="H5805" s="1" t="s">
        <v>4553</v>
      </c>
      <c r="I5805" s="1" t="s">
        <v>4554</v>
      </c>
      <c r="J5805" s="1"/>
      <c r="K5805" s="1"/>
      <c r="L5805" s="1"/>
      <c r="M5805" s="1"/>
      <c r="N5805" s="1"/>
      <c r="P5805" s="1"/>
      <c r="Q5805" s="1"/>
      <c r="R5805" s="1" t="str">
        <f t="shared" si="90"/>
        <v>Unmatched / No Buyer</v>
      </c>
    </row>
    <row r="5806" spans="1:18">
      <c r="A5806">
        <v>120370</v>
      </c>
      <c r="B5806">
        <v>12</v>
      </c>
      <c r="C5806" s="5">
        <v>45303</v>
      </c>
      <c r="D5806" s="1" t="s">
        <v>4555</v>
      </c>
      <c r="E5806">
        <v>38</v>
      </c>
      <c r="F5806">
        <v>1157.23</v>
      </c>
      <c r="G5806">
        <v>364356.74</v>
      </c>
      <c r="H5806" s="1" t="s">
        <v>4553</v>
      </c>
      <c r="I5806" s="1" t="s">
        <v>4554</v>
      </c>
      <c r="J5806" s="1"/>
      <c r="K5806" s="1"/>
      <c r="L5806" s="1"/>
      <c r="M5806" s="1"/>
      <c r="N5806" s="1"/>
      <c r="P5806" s="1"/>
      <c r="Q5806" s="1"/>
      <c r="R5806" s="1" t="str">
        <f t="shared" si="90"/>
        <v>Unmatched / No Buyer</v>
      </c>
    </row>
    <row r="5807" spans="1:18">
      <c r="A5807">
        <v>120375</v>
      </c>
      <c r="B5807">
        <v>12</v>
      </c>
      <c r="C5807" s="5">
        <v>45303</v>
      </c>
      <c r="D5807" s="1" t="s">
        <v>4551</v>
      </c>
      <c r="E5807">
        <v>39</v>
      </c>
      <c r="F5807">
        <v>1653.93</v>
      </c>
      <c r="G5807">
        <v>401863.67999999999</v>
      </c>
      <c r="H5807" s="1" t="s">
        <v>4552</v>
      </c>
      <c r="I5807" s="1" t="s">
        <v>4106</v>
      </c>
      <c r="J5807" s="1" t="s">
        <v>57</v>
      </c>
      <c r="K5807" s="1" t="s">
        <v>35</v>
      </c>
      <c r="L5807" s="1" t="s">
        <v>70</v>
      </c>
      <c r="M5807" s="1" t="s">
        <v>1135</v>
      </c>
      <c r="N5807" s="1" t="s">
        <v>61</v>
      </c>
      <c r="O5807">
        <v>5</v>
      </c>
      <c r="P5807" s="1" t="s">
        <v>39</v>
      </c>
      <c r="Q5807" s="1" t="s">
        <v>51</v>
      </c>
      <c r="R5807" s="1" t="str">
        <f t="shared" si="90"/>
        <v>Investment-Purpose Buyers</v>
      </c>
    </row>
    <row r="5808" spans="1:18">
      <c r="A5808">
        <v>120406</v>
      </c>
      <c r="B5808">
        <v>12</v>
      </c>
      <c r="C5808" s="5">
        <v>45303</v>
      </c>
      <c r="D5808" s="1" t="s">
        <v>4555</v>
      </c>
      <c r="E5808">
        <v>47</v>
      </c>
      <c r="F5808">
        <v>1528.05</v>
      </c>
      <c r="G5808">
        <v>565288.74</v>
      </c>
      <c r="H5808" s="1" t="s">
        <v>4552</v>
      </c>
      <c r="I5808" s="1" t="s">
        <v>1220</v>
      </c>
      <c r="J5808" s="1" t="s">
        <v>31</v>
      </c>
      <c r="K5808" s="1" t="s">
        <v>45</v>
      </c>
      <c r="L5808" s="1" t="s">
        <v>36</v>
      </c>
      <c r="M5808" s="1" t="s">
        <v>112</v>
      </c>
      <c r="N5808" s="1" t="s">
        <v>61</v>
      </c>
      <c r="O5808">
        <v>3</v>
      </c>
      <c r="P5808" s="1" t="s">
        <v>46</v>
      </c>
      <c r="Q5808" s="1" t="s">
        <v>51</v>
      </c>
      <c r="R5808" s="1" t="str">
        <f t="shared" si="90"/>
        <v>Investment-Purpose Buyers</v>
      </c>
    </row>
    <row r="5809" spans="1:18">
      <c r="A5809">
        <v>130006</v>
      </c>
      <c r="B5809">
        <v>13</v>
      </c>
      <c r="C5809" s="5">
        <v>45303</v>
      </c>
      <c r="D5809" s="1" t="s">
        <v>4551</v>
      </c>
      <c r="E5809">
        <v>1</v>
      </c>
      <c r="F5809">
        <v>1899.92</v>
      </c>
      <c r="G5809">
        <v>502325.67</v>
      </c>
      <c r="H5809" s="1" t="s">
        <v>4552</v>
      </c>
      <c r="I5809" s="1" t="s">
        <v>2872</v>
      </c>
      <c r="J5809" s="1" t="s">
        <v>31</v>
      </c>
      <c r="K5809" s="1" t="s">
        <v>45</v>
      </c>
      <c r="L5809" s="1" t="s">
        <v>36</v>
      </c>
      <c r="M5809" s="1" t="s">
        <v>84</v>
      </c>
      <c r="N5809" s="1" t="s">
        <v>61</v>
      </c>
      <c r="O5809">
        <v>3</v>
      </c>
      <c r="P5809" s="1" t="s">
        <v>46</v>
      </c>
      <c r="Q5809" s="1" t="s">
        <v>40</v>
      </c>
      <c r="R5809" s="1" t="str">
        <f t="shared" si="90"/>
        <v>Investment-Purpose Buyers</v>
      </c>
    </row>
    <row r="5810" spans="1:18">
      <c r="A5810">
        <v>130008</v>
      </c>
      <c r="B5810">
        <v>13</v>
      </c>
      <c r="C5810" s="5">
        <v>45303</v>
      </c>
      <c r="D5810" s="1" t="s">
        <v>4551</v>
      </c>
      <c r="E5810">
        <v>1</v>
      </c>
      <c r="F5810">
        <v>1899.92</v>
      </c>
      <c r="G5810">
        <v>607483.38</v>
      </c>
      <c r="H5810" s="1" t="s">
        <v>4552</v>
      </c>
      <c r="I5810" s="1" t="s">
        <v>3390</v>
      </c>
      <c r="J5810" s="1" t="s">
        <v>31</v>
      </c>
      <c r="K5810" s="1" t="s">
        <v>35</v>
      </c>
      <c r="L5810" s="1" t="s">
        <v>36</v>
      </c>
      <c r="M5810" s="1" t="s">
        <v>84</v>
      </c>
      <c r="N5810" s="1" t="s">
        <v>38</v>
      </c>
      <c r="O5810">
        <v>2</v>
      </c>
      <c r="P5810" s="1" t="s">
        <v>46</v>
      </c>
      <c r="Q5810" s="1" t="s">
        <v>40</v>
      </c>
      <c r="R5810" s="1" t="str">
        <f t="shared" si="90"/>
        <v>Home Buyers - No Loan Applied</v>
      </c>
    </row>
    <row r="5811" spans="1:18">
      <c r="A5811">
        <v>130023</v>
      </c>
      <c r="B5811">
        <v>13</v>
      </c>
      <c r="C5811" s="5">
        <v>45303</v>
      </c>
      <c r="D5811" s="1" t="s">
        <v>4551</v>
      </c>
      <c r="E5811">
        <v>2</v>
      </c>
      <c r="F5811">
        <v>1651.02</v>
      </c>
      <c r="G5811">
        <v>588858.11</v>
      </c>
      <c r="H5811" s="1" t="s">
        <v>4553</v>
      </c>
      <c r="I5811" s="1" t="s">
        <v>4554</v>
      </c>
      <c r="J5811" s="1"/>
      <c r="K5811" s="1"/>
      <c r="L5811" s="1"/>
      <c r="M5811" s="1"/>
      <c r="N5811" s="1"/>
      <c r="P5811" s="1"/>
      <c r="Q5811" s="1"/>
      <c r="R5811" s="1" t="str">
        <f t="shared" si="90"/>
        <v>Unmatched / No Buyer</v>
      </c>
    </row>
    <row r="5812" spans="1:18">
      <c r="A5812">
        <v>130054</v>
      </c>
      <c r="B5812">
        <v>13</v>
      </c>
      <c r="C5812" s="5">
        <v>45303</v>
      </c>
      <c r="D5812" s="1" t="s">
        <v>4551</v>
      </c>
      <c r="E5812">
        <v>5</v>
      </c>
      <c r="F5812">
        <v>441.3</v>
      </c>
      <c r="G5812">
        <v>104509.38</v>
      </c>
      <c r="H5812" s="1" t="s">
        <v>4552</v>
      </c>
      <c r="I5812" s="1" t="s">
        <v>2018</v>
      </c>
      <c r="J5812" s="1" t="s">
        <v>31</v>
      </c>
      <c r="K5812" s="1" t="s">
        <v>45</v>
      </c>
      <c r="L5812" s="1" t="s">
        <v>36</v>
      </c>
      <c r="M5812" s="1" t="s">
        <v>384</v>
      </c>
      <c r="N5812" s="1" t="s">
        <v>38</v>
      </c>
      <c r="O5812">
        <v>5</v>
      </c>
      <c r="P5812" s="1" t="s">
        <v>39</v>
      </c>
      <c r="Q5812" s="1" t="s">
        <v>40</v>
      </c>
      <c r="R5812" s="1" t="str">
        <f t="shared" si="90"/>
        <v>Home Buyers - Loan Applied</v>
      </c>
    </row>
    <row r="5813" spans="1:18">
      <c r="A5813">
        <v>130085</v>
      </c>
      <c r="B5813">
        <v>13</v>
      </c>
      <c r="C5813" s="5">
        <v>45303</v>
      </c>
      <c r="D5813" s="1" t="s">
        <v>4551</v>
      </c>
      <c r="E5813">
        <v>10</v>
      </c>
      <c r="F5813">
        <v>1314.38</v>
      </c>
      <c r="G5813">
        <v>416004.34</v>
      </c>
      <c r="H5813" s="1" t="s">
        <v>4553</v>
      </c>
      <c r="I5813" s="1" t="s">
        <v>4554</v>
      </c>
      <c r="J5813" s="1"/>
      <c r="K5813" s="1"/>
      <c r="L5813" s="1"/>
      <c r="M5813" s="1"/>
      <c r="N5813" s="1"/>
      <c r="P5813" s="1"/>
      <c r="Q5813" s="1"/>
      <c r="R5813" s="1" t="str">
        <f t="shared" si="90"/>
        <v>Unmatched / No Buyer</v>
      </c>
    </row>
    <row r="5814" spans="1:18">
      <c r="A5814">
        <v>130162</v>
      </c>
      <c r="B5814">
        <v>13</v>
      </c>
      <c r="C5814" s="5">
        <v>45303</v>
      </c>
      <c r="D5814" s="1" t="s">
        <v>4551</v>
      </c>
      <c r="E5814">
        <v>19</v>
      </c>
      <c r="F5814">
        <v>758.69</v>
      </c>
      <c r="G5814">
        <v>207387.45</v>
      </c>
      <c r="H5814" s="1" t="s">
        <v>4553</v>
      </c>
      <c r="I5814" s="1" t="s">
        <v>4554</v>
      </c>
      <c r="J5814" s="1"/>
      <c r="K5814" s="1"/>
      <c r="L5814" s="1"/>
      <c r="M5814" s="1"/>
      <c r="N5814" s="1"/>
      <c r="P5814" s="1"/>
      <c r="Q5814" s="1"/>
      <c r="R5814" s="1" t="str">
        <f t="shared" si="90"/>
        <v>Unmatched / No Buyer</v>
      </c>
    </row>
    <row r="5815" spans="1:18">
      <c r="A5815">
        <v>130185</v>
      </c>
      <c r="B5815">
        <v>13</v>
      </c>
      <c r="C5815" s="5">
        <v>45303</v>
      </c>
      <c r="D5815" s="1" t="s">
        <v>4551</v>
      </c>
      <c r="E5815">
        <v>20</v>
      </c>
      <c r="F5815">
        <v>516.72</v>
      </c>
      <c r="G5815">
        <v>183522.61</v>
      </c>
      <c r="H5815" s="1" t="s">
        <v>4552</v>
      </c>
      <c r="I5815" s="1" t="s">
        <v>405</v>
      </c>
      <c r="J5815" s="1" t="s">
        <v>31</v>
      </c>
      <c r="K5815" s="1" t="s">
        <v>45</v>
      </c>
      <c r="L5815" s="1" t="s">
        <v>36</v>
      </c>
      <c r="M5815" s="1" t="s">
        <v>84</v>
      </c>
      <c r="N5815" s="1" t="s">
        <v>61</v>
      </c>
      <c r="O5815">
        <v>2</v>
      </c>
      <c r="P5815" s="1" t="s">
        <v>46</v>
      </c>
      <c r="Q5815" s="1" t="s">
        <v>40</v>
      </c>
      <c r="R5815" s="1" t="str">
        <f t="shared" si="90"/>
        <v>Investment-Purpose Buyers</v>
      </c>
    </row>
    <row r="5816" spans="1:18">
      <c r="A5816">
        <v>130190</v>
      </c>
      <c r="B5816">
        <v>13</v>
      </c>
      <c r="C5816" s="5">
        <v>45303</v>
      </c>
      <c r="D5816" s="1" t="s">
        <v>4551</v>
      </c>
      <c r="E5816">
        <v>20</v>
      </c>
      <c r="F5816">
        <v>516.72</v>
      </c>
      <c r="G5816">
        <v>148388.65</v>
      </c>
      <c r="H5816" s="1" t="s">
        <v>4552</v>
      </c>
      <c r="I5816" s="1" t="s">
        <v>691</v>
      </c>
      <c r="J5816" s="1" t="s">
        <v>31</v>
      </c>
      <c r="K5816" s="1" t="s">
        <v>45</v>
      </c>
      <c r="L5816" s="1" t="s">
        <v>36</v>
      </c>
      <c r="M5816" s="1" t="s">
        <v>37</v>
      </c>
      <c r="N5816" s="1" t="s">
        <v>38</v>
      </c>
      <c r="O5816">
        <v>5</v>
      </c>
      <c r="P5816" s="1" t="s">
        <v>46</v>
      </c>
      <c r="Q5816" s="1" t="s">
        <v>40</v>
      </c>
      <c r="R5816" s="1" t="str">
        <f t="shared" si="90"/>
        <v>Home Buyers - No Loan Applied</v>
      </c>
    </row>
    <row r="5817" spans="1:18">
      <c r="A5817">
        <v>130194</v>
      </c>
      <c r="B5817">
        <v>13</v>
      </c>
      <c r="C5817" s="5">
        <v>45303</v>
      </c>
      <c r="D5817" s="1" t="s">
        <v>4551</v>
      </c>
      <c r="E5817">
        <v>21</v>
      </c>
      <c r="F5817">
        <v>1680.5</v>
      </c>
      <c r="G5817">
        <v>432134.46</v>
      </c>
      <c r="H5817" s="1" t="s">
        <v>4552</v>
      </c>
      <c r="I5817" s="1" t="s">
        <v>1573</v>
      </c>
      <c r="J5817" s="1" t="s">
        <v>31</v>
      </c>
      <c r="K5817" s="1" t="s">
        <v>45</v>
      </c>
      <c r="L5817" s="1" t="s">
        <v>36</v>
      </c>
      <c r="M5817" s="1" t="s">
        <v>164</v>
      </c>
      <c r="N5817" s="1" t="s">
        <v>38</v>
      </c>
      <c r="O5817">
        <v>3</v>
      </c>
      <c r="P5817" s="1" t="s">
        <v>46</v>
      </c>
      <c r="Q5817" s="1" t="s">
        <v>40</v>
      </c>
      <c r="R5817" s="1" t="str">
        <f t="shared" si="90"/>
        <v>Home Buyers - No Loan Applied</v>
      </c>
    </row>
    <row r="5818" spans="1:18">
      <c r="A5818">
        <v>130205</v>
      </c>
      <c r="B5818">
        <v>13</v>
      </c>
      <c r="C5818" s="5">
        <v>45303</v>
      </c>
      <c r="D5818" s="1" t="s">
        <v>4551</v>
      </c>
      <c r="E5818">
        <v>24</v>
      </c>
      <c r="F5818">
        <v>1044.69</v>
      </c>
      <c r="G5818">
        <v>279992.40000000002</v>
      </c>
      <c r="H5818" s="1" t="s">
        <v>4552</v>
      </c>
      <c r="I5818" s="1" t="s">
        <v>4128</v>
      </c>
      <c r="J5818" s="1" t="s">
        <v>31</v>
      </c>
      <c r="K5818" s="1" t="s">
        <v>45</v>
      </c>
      <c r="L5818" s="1" t="s">
        <v>1098</v>
      </c>
      <c r="M5818" s="1" t="s">
        <v>2449</v>
      </c>
      <c r="N5818" s="1" t="s">
        <v>38</v>
      </c>
      <c r="O5818">
        <v>3</v>
      </c>
      <c r="P5818" s="1" t="s">
        <v>46</v>
      </c>
      <c r="Q5818" s="1" t="s">
        <v>103</v>
      </c>
      <c r="R5818" s="1" t="str">
        <f t="shared" si="90"/>
        <v>Home Buyers - No Loan Applied</v>
      </c>
    </row>
    <row r="5819" spans="1:18">
      <c r="A5819">
        <v>130219</v>
      </c>
      <c r="B5819">
        <v>13</v>
      </c>
      <c r="C5819" s="5">
        <v>45303</v>
      </c>
      <c r="D5819" s="1" t="s">
        <v>4551</v>
      </c>
      <c r="E5819">
        <v>25</v>
      </c>
      <c r="F5819">
        <v>633.86</v>
      </c>
      <c r="G5819">
        <v>168610.91</v>
      </c>
      <c r="H5819" s="1" t="s">
        <v>4552</v>
      </c>
      <c r="I5819" s="1" t="s">
        <v>2587</v>
      </c>
      <c r="J5819" s="1" t="s">
        <v>31</v>
      </c>
      <c r="K5819" s="1" t="s">
        <v>35</v>
      </c>
      <c r="L5819" s="1" t="s">
        <v>36</v>
      </c>
      <c r="M5819" s="1" t="s">
        <v>84</v>
      </c>
      <c r="N5819" s="1" t="s">
        <v>38</v>
      </c>
      <c r="O5819">
        <v>4</v>
      </c>
      <c r="P5819" s="1" t="s">
        <v>46</v>
      </c>
      <c r="Q5819" s="1" t="s">
        <v>40</v>
      </c>
      <c r="R5819" s="1" t="str">
        <f t="shared" si="90"/>
        <v>Home Buyers - No Loan Applied</v>
      </c>
    </row>
    <row r="5820" spans="1:18">
      <c r="A5820">
        <v>130225</v>
      </c>
      <c r="B5820">
        <v>13</v>
      </c>
      <c r="C5820" s="5">
        <v>45303</v>
      </c>
      <c r="D5820" s="1" t="s">
        <v>4551</v>
      </c>
      <c r="E5820">
        <v>26</v>
      </c>
      <c r="F5820">
        <v>1867.78</v>
      </c>
      <c r="G5820">
        <v>567758.66</v>
      </c>
      <c r="H5820" s="1" t="s">
        <v>4552</v>
      </c>
      <c r="I5820" s="1" t="s">
        <v>3807</v>
      </c>
      <c r="J5820" s="1" t="s">
        <v>31</v>
      </c>
      <c r="K5820" s="1" t="s">
        <v>35</v>
      </c>
      <c r="L5820" s="1" t="s">
        <v>36</v>
      </c>
      <c r="M5820" s="1" t="s">
        <v>730</v>
      </c>
      <c r="N5820" s="1" t="s">
        <v>38</v>
      </c>
      <c r="O5820">
        <v>2</v>
      </c>
      <c r="P5820" s="1" t="s">
        <v>39</v>
      </c>
      <c r="Q5820" s="1" t="s">
        <v>40</v>
      </c>
      <c r="R5820" s="1" t="str">
        <f t="shared" si="90"/>
        <v>Home Buyers - Loan Applied</v>
      </c>
    </row>
    <row r="5821" spans="1:18">
      <c r="A5821">
        <v>130238</v>
      </c>
      <c r="B5821">
        <v>13</v>
      </c>
      <c r="C5821" s="5">
        <v>45303</v>
      </c>
      <c r="D5821" s="1" t="s">
        <v>4555</v>
      </c>
      <c r="E5821">
        <v>28</v>
      </c>
      <c r="F5821">
        <v>1173.72</v>
      </c>
      <c r="G5821">
        <v>347424.71</v>
      </c>
      <c r="H5821" s="1" t="s">
        <v>4553</v>
      </c>
      <c r="I5821" s="1" t="s">
        <v>4554</v>
      </c>
      <c r="J5821" s="1"/>
      <c r="K5821" s="1"/>
      <c r="L5821" s="1"/>
      <c r="M5821" s="1"/>
      <c r="N5821" s="1"/>
      <c r="P5821" s="1"/>
      <c r="Q5821" s="1"/>
      <c r="R5821" s="1" t="str">
        <f t="shared" si="90"/>
        <v>Unmatched / No Buyer</v>
      </c>
    </row>
    <row r="5822" spans="1:18">
      <c r="A5822">
        <v>130241</v>
      </c>
      <c r="B5822">
        <v>13</v>
      </c>
      <c r="C5822" s="5">
        <v>45303</v>
      </c>
      <c r="D5822" s="1" t="s">
        <v>4551</v>
      </c>
      <c r="E5822">
        <v>28</v>
      </c>
      <c r="F5822">
        <v>1173.72</v>
      </c>
      <c r="G5822">
        <v>346821.16</v>
      </c>
      <c r="H5822" s="1" t="s">
        <v>4553</v>
      </c>
      <c r="I5822" s="1" t="s">
        <v>4554</v>
      </c>
      <c r="J5822" s="1"/>
      <c r="K5822" s="1"/>
      <c r="L5822" s="1"/>
      <c r="M5822" s="1"/>
      <c r="N5822" s="1"/>
      <c r="P5822" s="1"/>
      <c r="Q5822" s="1"/>
      <c r="R5822" s="1" t="str">
        <f t="shared" si="90"/>
        <v>Unmatched / No Buyer</v>
      </c>
    </row>
    <row r="5823" spans="1:18">
      <c r="A5823">
        <v>130264</v>
      </c>
      <c r="B5823">
        <v>13</v>
      </c>
      <c r="C5823" s="5">
        <v>45303</v>
      </c>
      <c r="D5823" s="1" t="s">
        <v>4551</v>
      </c>
      <c r="E5823">
        <v>31</v>
      </c>
      <c r="F5823">
        <v>627.57000000000005</v>
      </c>
      <c r="G5823">
        <v>203411.23</v>
      </c>
      <c r="H5823" s="1" t="s">
        <v>4552</v>
      </c>
      <c r="I5823" s="1" t="s">
        <v>3669</v>
      </c>
      <c r="J5823" s="1" t="s">
        <v>31</v>
      </c>
      <c r="K5823" s="1" t="s">
        <v>35</v>
      </c>
      <c r="L5823" s="1" t="s">
        <v>191</v>
      </c>
      <c r="M5823" s="1" t="s">
        <v>848</v>
      </c>
      <c r="N5823" s="1" t="s">
        <v>38</v>
      </c>
      <c r="O5823">
        <v>4</v>
      </c>
      <c r="P5823" s="1" t="s">
        <v>39</v>
      </c>
      <c r="Q5823" s="1" t="s">
        <v>51</v>
      </c>
      <c r="R5823" s="1" t="str">
        <f t="shared" si="90"/>
        <v>Home Buyers - Loan Applied</v>
      </c>
    </row>
    <row r="5824" spans="1:18">
      <c r="A5824">
        <v>130305</v>
      </c>
      <c r="B5824">
        <v>13</v>
      </c>
      <c r="C5824" s="5">
        <v>45303</v>
      </c>
      <c r="D5824" s="1" t="s">
        <v>4551</v>
      </c>
      <c r="E5824">
        <v>33</v>
      </c>
      <c r="F5824">
        <v>1445.84</v>
      </c>
      <c r="G5824">
        <v>443394.23</v>
      </c>
      <c r="H5824" s="1" t="s">
        <v>4552</v>
      </c>
      <c r="I5824" s="1" t="s">
        <v>2290</v>
      </c>
      <c r="J5824" s="1" t="s">
        <v>31</v>
      </c>
      <c r="K5824" s="1" t="s">
        <v>45</v>
      </c>
      <c r="L5824" s="1" t="s">
        <v>185</v>
      </c>
      <c r="M5824" s="1" t="s">
        <v>1306</v>
      </c>
      <c r="N5824" s="1" t="s">
        <v>38</v>
      </c>
      <c r="O5824">
        <v>5</v>
      </c>
      <c r="P5824" s="1" t="s">
        <v>46</v>
      </c>
      <c r="Q5824" s="1" t="s">
        <v>40</v>
      </c>
      <c r="R5824" s="1" t="str">
        <f t="shared" si="90"/>
        <v>Home Buyers - No Loan Applied</v>
      </c>
    </row>
    <row r="5825" spans="1:18">
      <c r="A5825">
        <v>130391</v>
      </c>
      <c r="B5825">
        <v>13</v>
      </c>
      <c r="C5825" s="5">
        <v>45303</v>
      </c>
      <c r="D5825" s="1" t="s">
        <v>4551</v>
      </c>
      <c r="E5825">
        <v>43</v>
      </c>
      <c r="F5825">
        <v>1875.83</v>
      </c>
      <c r="G5825">
        <v>605988.38</v>
      </c>
      <c r="H5825" s="1" t="s">
        <v>4553</v>
      </c>
      <c r="I5825" s="1" t="s">
        <v>4554</v>
      </c>
      <c r="J5825" s="1"/>
      <c r="K5825" s="1"/>
      <c r="L5825" s="1"/>
      <c r="M5825" s="1"/>
      <c r="N5825" s="1"/>
      <c r="P5825" s="1"/>
      <c r="Q5825" s="1"/>
      <c r="R5825" s="1" t="str">
        <f t="shared" si="90"/>
        <v>Unmatched / No Buyer</v>
      </c>
    </row>
    <row r="5826" spans="1:18">
      <c r="A5826">
        <v>130412</v>
      </c>
      <c r="B5826">
        <v>13</v>
      </c>
      <c r="C5826" s="5">
        <v>45303</v>
      </c>
      <c r="D5826" s="1" t="s">
        <v>4555</v>
      </c>
      <c r="E5826">
        <v>47</v>
      </c>
      <c r="F5826">
        <v>1874.35</v>
      </c>
      <c r="G5826">
        <v>604278.57999999996</v>
      </c>
      <c r="H5826" s="1" t="s">
        <v>4553</v>
      </c>
      <c r="I5826" s="1" t="s">
        <v>4554</v>
      </c>
      <c r="J5826" s="1"/>
      <c r="K5826" s="1"/>
      <c r="L5826" s="1"/>
      <c r="M5826" s="1"/>
      <c r="N5826" s="1"/>
      <c r="P5826" s="1"/>
      <c r="Q5826" s="1"/>
      <c r="R5826" s="1" t="str">
        <f t="shared" ref="R5826:R5889" si="91">IF(I5826="","Unmatched / No Buyer",IF(J5826="Corporate","Corporate Buyers",IF(N5826="Investment","Investment-Purpose Buyers",IF(N5826="Home",IF(P5826="Yes","Home Buyers - Loan Applied","Home Buyers - No Loan Applied"),"Other / Unclassified"))))</f>
        <v>Unmatched / No Buyer</v>
      </c>
    </row>
    <row r="5827" spans="1:18">
      <c r="A5827">
        <v>130415</v>
      </c>
      <c r="B5827">
        <v>13</v>
      </c>
      <c r="C5827" s="5">
        <v>45303</v>
      </c>
      <c r="D5827" s="1" t="s">
        <v>4551</v>
      </c>
      <c r="E5827">
        <v>47</v>
      </c>
      <c r="F5827">
        <v>1874.35</v>
      </c>
      <c r="G5827">
        <v>627385.67000000004</v>
      </c>
      <c r="H5827" s="1" t="s">
        <v>4552</v>
      </c>
      <c r="I5827" s="1" t="s">
        <v>3050</v>
      </c>
      <c r="J5827" s="1" t="s">
        <v>31</v>
      </c>
      <c r="K5827" s="1" t="s">
        <v>45</v>
      </c>
      <c r="L5827" s="1" t="s">
        <v>36</v>
      </c>
      <c r="M5827" s="1" t="s">
        <v>164</v>
      </c>
      <c r="N5827" s="1" t="s">
        <v>38</v>
      </c>
      <c r="O5827">
        <v>3</v>
      </c>
      <c r="P5827" s="1" t="s">
        <v>39</v>
      </c>
      <c r="Q5827" s="1" t="s">
        <v>51</v>
      </c>
      <c r="R5827" s="1" t="str">
        <f t="shared" si="91"/>
        <v>Home Buyers - Loan Applied</v>
      </c>
    </row>
    <row r="5828" spans="1:18">
      <c r="A5828">
        <v>130432</v>
      </c>
      <c r="B5828">
        <v>13</v>
      </c>
      <c r="C5828" s="5">
        <v>45303</v>
      </c>
      <c r="D5828" s="1" t="s">
        <v>4551</v>
      </c>
      <c r="E5828">
        <v>47</v>
      </c>
      <c r="F5828">
        <v>1874.35</v>
      </c>
      <c r="G5828">
        <v>518691.38</v>
      </c>
      <c r="H5828" s="1" t="s">
        <v>4552</v>
      </c>
      <c r="I5828" s="1" t="s">
        <v>2490</v>
      </c>
      <c r="J5828" s="1" t="s">
        <v>31</v>
      </c>
      <c r="K5828" s="1" t="s">
        <v>45</v>
      </c>
      <c r="L5828" s="1" t="s">
        <v>36</v>
      </c>
      <c r="M5828" s="1" t="s">
        <v>384</v>
      </c>
      <c r="N5828" s="1" t="s">
        <v>61</v>
      </c>
      <c r="O5828">
        <v>5</v>
      </c>
      <c r="P5828" s="1" t="s">
        <v>46</v>
      </c>
      <c r="Q5828" s="1" t="s">
        <v>40</v>
      </c>
      <c r="R5828" s="1" t="str">
        <f t="shared" si="91"/>
        <v>Investment-Purpose Buyers</v>
      </c>
    </row>
    <row r="5829" spans="1:18">
      <c r="A5829">
        <v>130462</v>
      </c>
      <c r="B5829">
        <v>13</v>
      </c>
      <c r="C5829" s="5">
        <v>45303</v>
      </c>
      <c r="D5829" s="1" t="s">
        <v>4551</v>
      </c>
      <c r="E5829">
        <v>53</v>
      </c>
      <c r="F5829">
        <v>968.77</v>
      </c>
      <c r="G5829">
        <v>351354.52</v>
      </c>
      <c r="H5829" s="1" t="s">
        <v>4552</v>
      </c>
      <c r="I5829" s="1" t="s">
        <v>4036</v>
      </c>
      <c r="J5829" s="1" t="s">
        <v>31</v>
      </c>
      <c r="K5829" s="1" t="s">
        <v>35</v>
      </c>
      <c r="L5829" s="1" t="s">
        <v>36</v>
      </c>
      <c r="M5829" s="1" t="s">
        <v>37</v>
      </c>
      <c r="N5829" s="1" t="s">
        <v>61</v>
      </c>
      <c r="O5829">
        <v>4</v>
      </c>
      <c r="P5829" s="1" t="s">
        <v>39</v>
      </c>
      <c r="Q5829" s="1" t="s">
        <v>40</v>
      </c>
      <c r="R5829" s="1" t="str">
        <f t="shared" si="91"/>
        <v>Investment-Purpose Buyers</v>
      </c>
    </row>
    <row r="5830" spans="1:18">
      <c r="A5830">
        <v>130469</v>
      </c>
      <c r="B5830">
        <v>13</v>
      </c>
      <c r="C5830" s="5">
        <v>45303</v>
      </c>
      <c r="D5830" s="1" t="s">
        <v>4551</v>
      </c>
      <c r="E5830">
        <v>53</v>
      </c>
      <c r="F5830">
        <v>968.77</v>
      </c>
      <c r="G5830">
        <v>287821.17</v>
      </c>
      <c r="H5830" s="1" t="s">
        <v>4552</v>
      </c>
      <c r="I5830" s="1" t="s">
        <v>483</v>
      </c>
      <c r="J5830" s="1" t="s">
        <v>31</v>
      </c>
      <c r="K5830" s="1" t="s">
        <v>45</v>
      </c>
      <c r="L5830" s="1" t="s">
        <v>36</v>
      </c>
      <c r="M5830" s="1" t="s">
        <v>37</v>
      </c>
      <c r="N5830" s="1" t="s">
        <v>38</v>
      </c>
      <c r="O5830">
        <v>4</v>
      </c>
      <c r="P5830" s="1" t="s">
        <v>46</v>
      </c>
      <c r="Q5830" s="1" t="s">
        <v>51</v>
      </c>
      <c r="R5830" s="1" t="str">
        <f t="shared" si="91"/>
        <v>Home Buyers - No Loan Applied</v>
      </c>
    </row>
    <row r="5831" spans="1:18">
      <c r="A5831">
        <v>130482</v>
      </c>
      <c r="B5831">
        <v>13</v>
      </c>
      <c r="C5831" s="5">
        <v>45303</v>
      </c>
      <c r="D5831" s="1" t="s">
        <v>4551</v>
      </c>
      <c r="E5831">
        <v>55</v>
      </c>
      <c r="F5831">
        <v>710.41</v>
      </c>
      <c r="G5831">
        <v>177998.09</v>
      </c>
      <c r="H5831" s="1" t="s">
        <v>4552</v>
      </c>
      <c r="I5831" s="1" t="s">
        <v>2109</v>
      </c>
      <c r="J5831" s="1" t="s">
        <v>31</v>
      </c>
      <c r="K5831" s="1" t="s">
        <v>35</v>
      </c>
      <c r="L5831" s="1" t="s">
        <v>185</v>
      </c>
      <c r="M5831" s="1" t="s">
        <v>186</v>
      </c>
      <c r="N5831" s="1" t="s">
        <v>61</v>
      </c>
      <c r="O5831">
        <v>3</v>
      </c>
      <c r="P5831" s="1" t="s">
        <v>46</v>
      </c>
      <c r="Q5831" s="1" t="s">
        <v>51</v>
      </c>
      <c r="R5831" s="1" t="str">
        <f t="shared" si="91"/>
        <v>Investment-Purpose Buyers</v>
      </c>
    </row>
    <row r="5832" spans="1:18">
      <c r="A5832">
        <v>130494</v>
      </c>
      <c r="B5832">
        <v>13</v>
      </c>
      <c r="C5832" s="5">
        <v>45303</v>
      </c>
      <c r="D5832" s="1" t="s">
        <v>4551</v>
      </c>
      <c r="E5832">
        <v>57</v>
      </c>
      <c r="F5832">
        <v>1717.49</v>
      </c>
      <c r="G5832">
        <v>445580.19</v>
      </c>
      <c r="H5832" s="1" t="s">
        <v>4552</v>
      </c>
      <c r="I5832" s="1" t="s">
        <v>2282</v>
      </c>
      <c r="J5832" s="1" t="s">
        <v>31</v>
      </c>
      <c r="K5832" s="1" t="s">
        <v>45</v>
      </c>
      <c r="L5832" s="1" t="s">
        <v>813</v>
      </c>
      <c r="M5832" s="1" t="s">
        <v>1611</v>
      </c>
      <c r="N5832" s="1" t="s">
        <v>38</v>
      </c>
      <c r="O5832">
        <v>1</v>
      </c>
      <c r="P5832" s="1" t="s">
        <v>46</v>
      </c>
      <c r="Q5832" s="1" t="s">
        <v>40</v>
      </c>
      <c r="R5832" s="1" t="str">
        <f t="shared" si="91"/>
        <v>Home Buyers - No Loan Applied</v>
      </c>
    </row>
    <row r="5833" spans="1:18">
      <c r="A5833">
        <v>130533</v>
      </c>
      <c r="B5833">
        <v>13</v>
      </c>
      <c r="C5833" s="5">
        <v>45303</v>
      </c>
      <c r="D5833" s="1" t="s">
        <v>4551</v>
      </c>
      <c r="E5833">
        <v>61</v>
      </c>
      <c r="F5833">
        <v>1333.63</v>
      </c>
      <c r="G5833">
        <v>402189.34</v>
      </c>
      <c r="H5833" s="1" t="s">
        <v>4552</v>
      </c>
      <c r="I5833" s="1" t="s">
        <v>4140</v>
      </c>
      <c r="J5833" s="1" t="s">
        <v>31</v>
      </c>
      <c r="K5833" s="1" t="s">
        <v>45</v>
      </c>
      <c r="L5833" s="1" t="s">
        <v>36</v>
      </c>
      <c r="M5833" s="1" t="s">
        <v>147</v>
      </c>
      <c r="N5833" s="1" t="s">
        <v>61</v>
      </c>
      <c r="O5833">
        <v>5</v>
      </c>
      <c r="P5833" s="1" t="s">
        <v>46</v>
      </c>
      <c r="Q5833" s="1" t="s">
        <v>103</v>
      </c>
      <c r="R5833" s="1" t="str">
        <f t="shared" si="91"/>
        <v>Investment-Purpose Buyers</v>
      </c>
    </row>
    <row r="5834" spans="1:18">
      <c r="A5834">
        <v>130540</v>
      </c>
      <c r="B5834">
        <v>13</v>
      </c>
      <c r="C5834" s="5">
        <v>45303</v>
      </c>
      <c r="D5834" s="1" t="s">
        <v>4551</v>
      </c>
      <c r="E5834">
        <v>63</v>
      </c>
      <c r="F5834">
        <v>1623.8</v>
      </c>
      <c r="G5834">
        <v>523216.37</v>
      </c>
      <c r="H5834" s="1" t="s">
        <v>4552</v>
      </c>
      <c r="I5834" s="1" t="s">
        <v>1747</v>
      </c>
      <c r="J5834" s="1" t="s">
        <v>31</v>
      </c>
      <c r="K5834" s="1" t="s">
        <v>45</v>
      </c>
      <c r="L5834" s="1" t="s">
        <v>36</v>
      </c>
      <c r="M5834" s="1" t="s">
        <v>37</v>
      </c>
      <c r="N5834" s="1" t="s">
        <v>38</v>
      </c>
      <c r="O5834">
        <v>2</v>
      </c>
      <c r="P5834" s="1" t="s">
        <v>46</v>
      </c>
      <c r="Q5834" s="1" t="s">
        <v>51</v>
      </c>
      <c r="R5834" s="1" t="str">
        <f t="shared" si="91"/>
        <v>Home Buyers - No Loan Applied</v>
      </c>
    </row>
    <row r="5835" spans="1:18">
      <c r="A5835">
        <v>130546</v>
      </c>
      <c r="B5835">
        <v>13</v>
      </c>
      <c r="C5835" s="5">
        <v>45303</v>
      </c>
      <c r="D5835" s="1" t="s">
        <v>4551</v>
      </c>
      <c r="E5835">
        <v>63</v>
      </c>
      <c r="F5835">
        <v>1623.8</v>
      </c>
      <c r="G5835">
        <v>407382.75</v>
      </c>
      <c r="H5835" s="1" t="s">
        <v>4552</v>
      </c>
      <c r="I5835" s="1" t="s">
        <v>4396</v>
      </c>
      <c r="J5835" s="1" t="s">
        <v>31</v>
      </c>
      <c r="K5835" s="1" t="s">
        <v>45</v>
      </c>
      <c r="L5835" s="1" t="s">
        <v>36</v>
      </c>
      <c r="M5835" s="1" t="s">
        <v>164</v>
      </c>
      <c r="N5835" s="1" t="s">
        <v>38</v>
      </c>
      <c r="O5835">
        <v>2</v>
      </c>
      <c r="P5835" s="1" t="s">
        <v>46</v>
      </c>
      <c r="Q5835" s="1" t="s">
        <v>51</v>
      </c>
      <c r="R5835" s="1" t="str">
        <f t="shared" si="91"/>
        <v>Home Buyers - No Loan Applied</v>
      </c>
    </row>
    <row r="5836" spans="1:18">
      <c r="A5836">
        <v>130595</v>
      </c>
      <c r="B5836">
        <v>13</v>
      </c>
      <c r="C5836" s="5">
        <v>45303</v>
      </c>
      <c r="D5836" s="1" t="s">
        <v>4551</v>
      </c>
      <c r="E5836">
        <v>69</v>
      </c>
      <c r="F5836">
        <v>736.95</v>
      </c>
      <c r="G5836">
        <v>201663.74</v>
      </c>
      <c r="H5836" s="1" t="s">
        <v>4552</v>
      </c>
      <c r="I5836" s="1" t="s">
        <v>4000</v>
      </c>
      <c r="J5836" s="1" t="s">
        <v>31</v>
      </c>
      <c r="K5836" s="1" t="s">
        <v>35</v>
      </c>
      <c r="L5836" s="1" t="s">
        <v>36</v>
      </c>
      <c r="M5836" s="1" t="s">
        <v>37</v>
      </c>
      <c r="N5836" s="1" t="s">
        <v>38</v>
      </c>
      <c r="O5836">
        <v>1</v>
      </c>
      <c r="P5836" s="1" t="s">
        <v>46</v>
      </c>
      <c r="Q5836" s="1" t="s">
        <v>40</v>
      </c>
      <c r="R5836" s="1" t="str">
        <f t="shared" si="91"/>
        <v>Home Buyers - No Loan Applied</v>
      </c>
    </row>
    <row r="5837" spans="1:18">
      <c r="A5837">
        <v>130603</v>
      </c>
      <c r="B5837">
        <v>13</v>
      </c>
      <c r="C5837" s="5">
        <v>45303</v>
      </c>
      <c r="D5837" s="1" t="s">
        <v>4555</v>
      </c>
      <c r="E5837">
        <v>70</v>
      </c>
      <c r="F5837">
        <v>750.41</v>
      </c>
      <c r="G5837">
        <v>191764.78</v>
      </c>
      <c r="H5837" s="1" t="s">
        <v>4552</v>
      </c>
      <c r="I5837" s="1" t="s">
        <v>2372</v>
      </c>
      <c r="J5837" s="1" t="s">
        <v>31</v>
      </c>
      <c r="K5837" s="1" t="s">
        <v>35</v>
      </c>
      <c r="L5837" s="1" t="s">
        <v>36</v>
      </c>
      <c r="M5837" s="1" t="s">
        <v>164</v>
      </c>
      <c r="N5837" s="1" t="s">
        <v>61</v>
      </c>
      <c r="O5837">
        <v>1</v>
      </c>
      <c r="P5837" s="1" t="s">
        <v>46</v>
      </c>
      <c r="Q5837" s="1" t="s">
        <v>40</v>
      </c>
      <c r="R5837" s="1" t="str">
        <f t="shared" si="91"/>
        <v>Investment-Purpose Buyers</v>
      </c>
    </row>
    <row r="5838" spans="1:18">
      <c r="A5838">
        <v>140044</v>
      </c>
      <c r="B5838">
        <v>14</v>
      </c>
      <c r="C5838" s="5">
        <v>45303</v>
      </c>
      <c r="D5838" s="1" t="s">
        <v>4551</v>
      </c>
      <c r="E5838">
        <v>7</v>
      </c>
      <c r="F5838">
        <v>641.37</v>
      </c>
      <c r="G5838">
        <v>200311.05</v>
      </c>
      <c r="H5838" s="1" t="s">
        <v>4552</v>
      </c>
      <c r="I5838" s="1" t="s">
        <v>3211</v>
      </c>
      <c r="J5838" s="1" t="s">
        <v>31</v>
      </c>
      <c r="K5838" s="1" t="s">
        <v>35</v>
      </c>
      <c r="L5838" s="1" t="s">
        <v>36</v>
      </c>
      <c r="M5838" s="1" t="s">
        <v>944</v>
      </c>
      <c r="N5838" s="1" t="s">
        <v>38</v>
      </c>
      <c r="O5838">
        <v>5</v>
      </c>
      <c r="P5838" s="1" t="s">
        <v>46</v>
      </c>
      <c r="Q5838" s="1" t="s">
        <v>51</v>
      </c>
      <c r="R5838" s="1" t="str">
        <f t="shared" si="91"/>
        <v>Home Buyers - No Loan Applied</v>
      </c>
    </row>
    <row r="5839" spans="1:18">
      <c r="A5839">
        <v>140048</v>
      </c>
      <c r="B5839">
        <v>14</v>
      </c>
      <c r="C5839" s="5">
        <v>45303</v>
      </c>
      <c r="D5839" s="1" t="s">
        <v>4551</v>
      </c>
      <c r="E5839">
        <v>8</v>
      </c>
      <c r="F5839">
        <v>618.89</v>
      </c>
      <c r="G5839">
        <v>201373.78</v>
      </c>
      <c r="H5839" s="1" t="s">
        <v>4553</v>
      </c>
      <c r="I5839" s="1" t="s">
        <v>4554</v>
      </c>
      <c r="J5839" s="1"/>
      <c r="K5839" s="1"/>
      <c r="L5839" s="1"/>
      <c r="M5839" s="1"/>
      <c r="N5839" s="1"/>
      <c r="P5839" s="1"/>
      <c r="Q5839" s="1"/>
      <c r="R5839" s="1" t="str">
        <f t="shared" si="91"/>
        <v>Unmatched / No Buyer</v>
      </c>
    </row>
    <row r="5840" spans="1:18">
      <c r="A5840">
        <v>140056</v>
      </c>
      <c r="B5840">
        <v>14</v>
      </c>
      <c r="C5840" s="5">
        <v>45303</v>
      </c>
      <c r="D5840" s="1" t="s">
        <v>4551</v>
      </c>
      <c r="E5840">
        <v>8</v>
      </c>
      <c r="F5840">
        <v>618.89</v>
      </c>
      <c r="G5840">
        <v>159063.45000000001</v>
      </c>
      <c r="H5840" s="1" t="s">
        <v>4552</v>
      </c>
      <c r="I5840" s="1" t="s">
        <v>2189</v>
      </c>
      <c r="J5840" s="1" t="s">
        <v>31</v>
      </c>
      <c r="K5840" s="1" t="s">
        <v>45</v>
      </c>
      <c r="L5840" s="1" t="s">
        <v>36</v>
      </c>
      <c r="M5840" s="1" t="s">
        <v>37</v>
      </c>
      <c r="N5840" s="1" t="s">
        <v>38</v>
      </c>
      <c r="O5840">
        <v>5</v>
      </c>
      <c r="P5840" s="1" t="s">
        <v>39</v>
      </c>
      <c r="Q5840" s="1" t="s">
        <v>51</v>
      </c>
      <c r="R5840" s="1" t="str">
        <f t="shared" si="91"/>
        <v>Home Buyers - Loan Applied</v>
      </c>
    </row>
    <row r="5841" spans="1:18">
      <c r="A5841">
        <v>140068</v>
      </c>
      <c r="B5841">
        <v>14</v>
      </c>
      <c r="C5841" s="5">
        <v>45303</v>
      </c>
      <c r="D5841" s="1" t="s">
        <v>4551</v>
      </c>
      <c r="E5841">
        <v>9</v>
      </c>
      <c r="F5841">
        <v>803.5</v>
      </c>
      <c r="G5841">
        <v>255711.66</v>
      </c>
      <c r="H5841" s="1" t="s">
        <v>4552</v>
      </c>
      <c r="I5841" s="1" t="s">
        <v>3003</v>
      </c>
      <c r="J5841" s="1" t="s">
        <v>57</v>
      </c>
      <c r="K5841" s="1" t="s">
        <v>45</v>
      </c>
      <c r="L5841" s="1" t="s">
        <v>70</v>
      </c>
      <c r="M5841" s="1" t="s">
        <v>71</v>
      </c>
      <c r="N5841" s="1" t="s">
        <v>61</v>
      </c>
      <c r="O5841">
        <v>5</v>
      </c>
      <c r="P5841" s="1" t="s">
        <v>39</v>
      </c>
      <c r="Q5841" s="1" t="s">
        <v>40</v>
      </c>
      <c r="R5841" s="1" t="str">
        <f t="shared" si="91"/>
        <v>Investment-Purpose Buyers</v>
      </c>
    </row>
    <row r="5842" spans="1:18">
      <c r="A5842">
        <v>140090</v>
      </c>
      <c r="B5842">
        <v>14</v>
      </c>
      <c r="C5842" s="5">
        <v>45303</v>
      </c>
      <c r="D5842" s="1" t="s">
        <v>4551</v>
      </c>
      <c r="E5842">
        <v>11</v>
      </c>
      <c r="F5842">
        <v>1431.42</v>
      </c>
      <c r="G5842">
        <v>399457.77</v>
      </c>
      <c r="H5842" s="1" t="s">
        <v>4552</v>
      </c>
      <c r="I5842" s="1" t="s">
        <v>4110</v>
      </c>
      <c r="J5842" s="1" t="s">
        <v>31</v>
      </c>
      <c r="K5842" s="1" t="s">
        <v>45</v>
      </c>
      <c r="L5842" s="1" t="s">
        <v>36</v>
      </c>
      <c r="M5842" s="1" t="s">
        <v>84</v>
      </c>
      <c r="N5842" s="1" t="s">
        <v>38</v>
      </c>
      <c r="O5842">
        <v>4</v>
      </c>
      <c r="P5842" s="1" t="s">
        <v>46</v>
      </c>
      <c r="Q5842" s="1" t="s">
        <v>51</v>
      </c>
      <c r="R5842" s="1" t="str">
        <f t="shared" si="91"/>
        <v>Home Buyers - No Loan Applied</v>
      </c>
    </row>
    <row r="5843" spans="1:18">
      <c r="A5843">
        <v>140103</v>
      </c>
      <c r="B5843">
        <v>14</v>
      </c>
      <c r="C5843" s="5">
        <v>45303</v>
      </c>
      <c r="D5843" s="1" t="s">
        <v>4551</v>
      </c>
      <c r="E5843">
        <v>12</v>
      </c>
      <c r="F5843">
        <v>459.44</v>
      </c>
      <c r="G5843">
        <v>141906.57</v>
      </c>
      <c r="H5843" s="1" t="s">
        <v>4552</v>
      </c>
      <c r="I5843" s="1" t="s">
        <v>2460</v>
      </c>
      <c r="J5843" s="1" t="s">
        <v>31</v>
      </c>
      <c r="K5843" s="1" t="s">
        <v>35</v>
      </c>
      <c r="L5843" s="1" t="s">
        <v>36</v>
      </c>
      <c r="M5843" s="1" t="s">
        <v>37</v>
      </c>
      <c r="N5843" s="1" t="s">
        <v>38</v>
      </c>
      <c r="O5843">
        <v>4</v>
      </c>
      <c r="P5843" s="1" t="s">
        <v>46</v>
      </c>
      <c r="Q5843" s="1" t="s">
        <v>40</v>
      </c>
      <c r="R5843" s="1" t="str">
        <f t="shared" si="91"/>
        <v>Home Buyers - No Loan Applied</v>
      </c>
    </row>
    <row r="5844" spans="1:18">
      <c r="A5844">
        <v>140121</v>
      </c>
      <c r="B5844">
        <v>14</v>
      </c>
      <c r="C5844" s="5">
        <v>45303</v>
      </c>
      <c r="D5844" s="1" t="s">
        <v>4551</v>
      </c>
      <c r="E5844">
        <v>13</v>
      </c>
      <c r="F5844">
        <v>442.74</v>
      </c>
      <c r="G5844">
        <v>134015.89000000001</v>
      </c>
      <c r="H5844" s="1" t="s">
        <v>4552</v>
      </c>
      <c r="I5844" s="1" t="s">
        <v>148</v>
      </c>
      <c r="J5844" s="1" t="s">
        <v>31</v>
      </c>
      <c r="K5844" s="1" t="s">
        <v>45</v>
      </c>
      <c r="L5844" s="1" t="s">
        <v>36</v>
      </c>
      <c r="M5844" s="1" t="s">
        <v>37</v>
      </c>
      <c r="N5844" s="1" t="s">
        <v>61</v>
      </c>
      <c r="O5844">
        <v>5</v>
      </c>
      <c r="P5844" s="1" t="s">
        <v>46</v>
      </c>
      <c r="Q5844" s="1" t="s">
        <v>40</v>
      </c>
      <c r="R5844" s="1" t="str">
        <f t="shared" si="91"/>
        <v>Investment-Purpose Buyers</v>
      </c>
    </row>
    <row r="5845" spans="1:18">
      <c r="A5845">
        <v>140146</v>
      </c>
      <c r="B5845">
        <v>14</v>
      </c>
      <c r="C5845" s="5">
        <v>45303</v>
      </c>
      <c r="D5845" s="1" t="s">
        <v>4551</v>
      </c>
      <c r="E5845">
        <v>15</v>
      </c>
      <c r="F5845">
        <v>784.04</v>
      </c>
      <c r="G5845">
        <v>256044.78</v>
      </c>
      <c r="H5845" s="1" t="s">
        <v>4552</v>
      </c>
      <c r="I5845" s="1" t="s">
        <v>3680</v>
      </c>
      <c r="J5845" s="1" t="s">
        <v>31</v>
      </c>
      <c r="K5845" s="1" t="s">
        <v>45</v>
      </c>
      <c r="L5845" s="1" t="s">
        <v>36</v>
      </c>
      <c r="M5845" s="1" t="s">
        <v>37</v>
      </c>
      <c r="N5845" s="1" t="s">
        <v>61</v>
      </c>
      <c r="O5845">
        <v>2</v>
      </c>
      <c r="P5845" s="1" t="s">
        <v>39</v>
      </c>
      <c r="Q5845" s="1" t="s">
        <v>51</v>
      </c>
      <c r="R5845" s="1" t="str">
        <f t="shared" si="91"/>
        <v>Investment-Purpose Buyers</v>
      </c>
    </row>
    <row r="5846" spans="1:18">
      <c r="A5846">
        <v>140215</v>
      </c>
      <c r="B5846">
        <v>14</v>
      </c>
      <c r="C5846" s="5">
        <v>45303</v>
      </c>
      <c r="D5846" s="1" t="s">
        <v>4551</v>
      </c>
      <c r="E5846">
        <v>23</v>
      </c>
      <c r="F5846">
        <v>1610.37</v>
      </c>
      <c r="G5846">
        <v>583905.11</v>
      </c>
      <c r="H5846" s="1" t="s">
        <v>4552</v>
      </c>
      <c r="I5846" s="1" t="s">
        <v>3378</v>
      </c>
      <c r="J5846" s="1" t="s">
        <v>31</v>
      </c>
      <c r="K5846" s="1" t="s">
        <v>35</v>
      </c>
      <c r="L5846" s="1" t="s">
        <v>36</v>
      </c>
      <c r="M5846" s="1" t="s">
        <v>147</v>
      </c>
      <c r="N5846" s="1" t="s">
        <v>38</v>
      </c>
      <c r="O5846">
        <v>4</v>
      </c>
      <c r="P5846" s="1" t="s">
        <v>46</v>
      </c>
      <c r="Q5846" s="1" t="s">
        <v>40</v>
      </c>
      <c r="R5846" s="1" t="str">
        <f t="shared" si="91"/>
        <v>Home Buyers - No Loan Applied</v>
      </c>
    </row>
    <row r="5847" spans="1:18">
      <c r="A5847">
        <v>140250</v>
      </c>
      <c r="B5847">
        <v>14</v>
      </c>
      <c r="C5847" s="5">
        <v>45303</v>
      </c>
      <c r="D5847" s="1" t="s">
        <v>4551</v>
      </c>
      <c r="E5847">
        <v>29</v>
      </c>
      <c r="F5847">
        <v>1618.34</v>
      </c>
      <c r="G5847">
        <v>488803.45</v>
      </c>
      <c r="H5847" s="1" t="s">
        <v>4552</v>
      </c>
      <c r="I5847" s="1" t="s">
        <v>4202</v>
      </c>
      <c r="J5847" s="1" t="s">
        <v>31</v>
      </c>
      <c r="K5847" s="1" t="s">
        <v>45</v>
      </c>
      <c r="L5847" s="1" t="s">
        <v>36</v>
      </c>
      <c r="M5847" s="1" t="s">
        <v>84</v>
      </c>
      <c r="N5847" s="1" t="s">
        <v>61</v>
      </c>
      <c r="O5847">
        <v>5</v>
      </c>
      <c r="P5847" s="1" t="s">
        <v>39</v>
      </c>
      <c r="Q5847" s="1" t="s">
        <v>40</v>
      </c>
      <c r="R5847" s="1" t="str">
        <f t="shared" si="91"/>
        <v>Investment-Purpose Buyers</v>
      </c>
    </row>
    <row r="5848" spans="1:18">
      <c r="A5848">
        <v>140257</v>
      </c>
      <c r="B5848">
        <v>14</v>
      </c>
      <c r="C5848" s="5">
        <v>45303</v>
      </c>
      <c r="D5848" s="1" t="s">
        <v>4555</v>
      </c>
      <c r="E5848">
        <v>29</v>
      </c>
      <c r="F5848">
        <v>1618.34</v>
      </c>
      <c r="G5848">
        <v>507713.37</v>
      </c>
      <c r="H5848" s="1" t="s">
        <v>4553</v>
      </c>
      <c r="I5848" s="1" t="s">
        <v>4554</v>
      </c>
      <c r="J5848" s="1"/>
      <c r="K5848" s="1"/>
      <c r="L5848" s="1"/>
      <c r="M5848" s="1"/>
      <c r="N5848" s="1"/>
      <c r="P5848" s="1"/>
      <c r="Q5848" s="1"/>
      <c r="R5848" s="1" t="str">
        <f t="shared" si="91"/>
        <v>Unmatched / No Buyer</v>
      </c>
    </row>
    <row r="5849" spans="1:18">
      <c r="A5849">
        <v>140275</v>
      </c>
      <c r="B5849">
        <v>14</v>
      </c>
      <c r="C5849" s="5">
        <v>45303</v>
      </c>
      <c r="D5849" s="1" t="s">
        <v>4551</v>
      </c>
      <c r="E5849">
        <v>32</v>
      </c>
      <c r="F5849">
        <v>1120.81</v>
      </c>
      <c r="G5849">
        <v>361235.7</v>
      </c>
      <c r="H5849" s="1" t="s">
        <v>4553</v>
      </c>
      <c r="I5849" s="1" t="s">
        <v>4554</v>
      </c>
      <c r="J5849" s="1"/>
      <c r="K5849" s="1"/>
      <c r="L5849" s="1"/>
      <c r="M5849" s="1"/>
      <c r="N5849" s="1"/>
      <c r="P5849" s="1"/>
      <c r="Q5849" s="1"/>
      <c r="R5849" s="1" t="str">
        <f t="shared" si="91"/>
        <v>Unmatched / No Buyer</v>
      </c>
    </row>
    <row r="5850" spans="1:18">
      <c r="A5850">
        <v>140296</v>
      </c>
      <c r="B5850">
        <v>14</v>
      </c>
      <c r="C5850" s="5">
        <v>45303</v>
      </c>
      <c r="D5850" s="1" t="s">
        <v>4551</v>
      </c>
      <c r="E5850">
        <v>34</v>
      </c>
      <c r="F5850">
        <v>513.05999999999995</v>
      </c>
      <c r="G5850">
        <v>151459.01999999999</v>
      </c>
      <c r="H5850" s="1" t="s">
        <v>4552</v>
      </c>
      <c r="I5850" s="1" t="s">
        <v>1053</v>
      </c>
      <c r="J5850" s="1" t="s">
        <v>31</v>
      </c>
      <c r="K5850" s="1" t="s">
        <v>35</v>
      </c>
      <c r="L5850" s="1" t="s">
        <v>310</v>
      </c>
      <c r="M5850" s="1" t="s">
        <v>522</v>
      </c>
      <c r="N5850" s="1" t="s">
        <v>38</v>
      </c>
      <c r="O5850">
        <v>5</v>
      </c>
      <c r="P5850" s="1" t="s">
        <v>39</v>
      </c>
      <c r="Q5850" s="1" t="s">
        <v>40</v>
      </c>
      <c r="R5850" s="1" t="str">
        <f t="shared" si="91"/>
        <v>Home Buyers - Loan Applied</v>
      </c>
    </row>
    <row r="5851" spans="1:18">
      <c r="A5851">
        <v>140301</v>
      </c>
      <c r="B5851">
        <v>14</v>
      </c>
      <c r="C5851" s="5">
        <v>45303</v>
      </c>
      <c r="D5851" s="1" t="s">
        <v>4551</v>
      </c>
      <c r="E5851">
        <v>35</v>
      </c>
      <c r="F5851">
        <v>1152.8399999999999</v>
      </c>
      <c r="G5851">
        <v>353902.36</v>
      </c>
      <c r="H5851" s="1" t="s">
        <v>4552</v>
      </c>
      <c r="I5851" s="1" t="s">
        <v>3404</v>
      </c>
      <c r="J5851" s="1" t="s">
        <v>31</v>
      </c>
      <c r="K5851" s="1" t="s">
        <v>35</v>
      </c>
      <c r="L5851" s="1" t="s">
        <v>36</v>
      </c>
      <c r="M5851" s="1" t="s">
        <v>147</v>
      </c>
      <c r="N5851" s="1" t="s">
        <v>38</v>
      </c>
      <c r="O5851">
        <v>2</v>
      </c>
      <c r="P5851" s="1" t="s">
        <v>46</v>
      </c>
      <c r="Q5851" s="1" t="s">
        <v>51</v>
      </c>
      <c r="R5851" s="1" t="str">
        <f t="shared" si="91"/>
        <v>Home Buyers - No Loan Applied</v>
      </c>
    </row>
    <row r="5852" spans="1:18">
      <c r="A5852">
        <v>140314</v>
      </c>
      <c r="B5852">
        <v>14</v>
      </c>
      <c r="C5852" s="5">
        <v>45303</v>
      </c>
      <c r="D5852" s="1" t="s">
        <v>4551</v>
      </c>
      <c r="E5852">
        <v>37</v>
      </c>
      <c r="F5852">
        <v>1469.73</v>
      </c>
      <c r="G5852">
        <v>507209.24</v>
      </c>
      <c r="H5852" s="1" t="s">
        <v>4552</v>
      </c>
      <c r="I5852" s="1" t="s">
        <v>1343</v>
      </c>
      <c r="J5852" s="1" t="s">
        <v>31</v>
      </c>
      <c r="K5852" s="1" t="s">
        <v>35</v>
      </c>
      <c r="L5852" s="1" t="s">
        <v>36</v>
      </c>
      <c r="M5852" s="1" t="s">
        <v>37</v>
      </c>
      <c r="N5852" s="1" t="s">
        <v>38</v>
      </c>
      <c r="O5852">
        <v>2</v>
      </c>
      <c r="P5852" s="1" t="s">
        <v>39</v>
      </c>
      <c r="Q5852" s="1" t="s">
        <v>40</v>
      </c>
      <c r="R5852" s="1" t="str">
        <f t="shared" si="91"/>
        <v>Home Buyers - Loan Applied</v>
      </c>
    </row>
    <row r="5853" spans="1:18">
      <c r="A5853">
        <v>140320</v>
      </c>
      <c r="B5853">
        <v>14</v>
      </c>
      <c r="C5853" s="5">
        <v>45303</v>
      </c>
      <c r="D5853" s="1" t="s">
        <v>4551</v>
      </c>
      <c r="E5853">
        <v>38</v>
      </c>
      <c r="F5853">
        <v>1170.1099999999999</v>
      </c>
      <c r="G5853">
        <v>374000.47</v>
      </c>
      <c r="H5853" s="1" t="s">
        <v>4553</v>
      </c>
      <c r="I5853" s="1" t="s">
        <v>4554</v>
      </c>
      <c r="J5853" s="1"/>
      <c r="K5853" s="1"/>
      <c r="L5853" s="1"/>
      <c r="M5853" s="1"/>
      <c r="N5853" s="1"/>
      <c r="P5853" s="1"/>
      <c r="Q5853" s="1"/>
      <c r="R5853" s="1" t="str">
        <f t="shared" si="91"/>
        <v>Unmatched / No Buyer</v>
      </c>
    </row>
    <row r="5854" spans="1:18">
      <c r="A5854">
        <v>140331</v>
      </c>
      <c r="B5854">
        <v>14</v>
      </c>
      <c r="C5854" s="5">
        <v>45303</v>
      </c>
      <c r="D5854" s="1" t="s">
        <v>4551</v>
      </c>
      <c r="E5854">
        <v>39</v>
      </c>
      <c r="F5854">
        <v>1811.84</v>
      </c>
      <c r="G5854">
        <v>542239.24</v>
      </c>
      <c r="H5854" s="1" t="s">
        <v>4552</v>
      </c>
      <c r="I5854" s="1" t="s">
        <v>2514</v>
      </c>
      <c r="J5854" s="1" t="s">
        <v>31</v>
      </c>
      <c r="K5854" s="1" t="s">
        <v>35</v>
      </c>
      <c r="L5854" s="1" t="s">
        <v>36</v>
      </c>
      <c r="M5854" s="1" t="s">
        <v>84</v>
      </c>
      <c r="N5854" s="1" t="s">
        <v>38</v>
      </c>
      <c r="O5854">
        <v>5</v>
      </c>
      <c r="P5854" s="1" t="s">
        <v>46</v>
      </c>
      <c r="Q5854" s="1" t="s">
        <v>40</v>
      </c>
      <c r="R5854" s="1" t="str">
        <f t="shared" si="91"/>
        <v>Home Buyers - No Loan Applied</v>
      </c>
    </row>
    <row r="5855" spans="1:18">
      <c r="A5855">
        <v>140339</v>
      </c>
      <c r="B5855">
        <v>14</v>
      </c>
      <c r="C5855" s="5">
        <v>45303</v>
      </c>
      <c r="D5855" s="1" t="s">
        <v>4551</v>
      </c>
      <c r="E5855">
        <v>40</v>
      </c>
      <c r="F5855">
        <v>532.44000000000005</v>
      </c>
      <c r="G5855">
        <v>161368.51</v>
      </c>
      <c r="H5855" s="1" t="s">
        <v>4552</v>
      </c>
      <c r="I5855" s="1" t="s">
        <v>1563</v>
      </c>
      <c r="J5855" s="1" t="s">
        <v>31</v>
      </c>
      <c r="K5855" s="1" t="s">
        <v>35</v>
      </c>
      <c r="L5855" s="1" t="s">
        <v>36</v>
      </c>
      <c r="M5855" s="1" t="s">
        <v>37</v>
      </c>
      <c r="N5855" s="1" t="s">
        <v>61</v>
      </c>
      <c r="O5855">
        <v>4</v>
      </c>
      <c r="P5855" s="1" t="s">
        <v>46</v>
      </c>
      <c r="Q5855" s="1" t="s">
        <v>51</v>
      </c>
      <c r="R5855" s="1" t="str">
        <f t="shared" si="91"/>
        <v>Investment-Purpose Buyers</v>
      </c>
    </row>
    <row r="5856" spans="1:18">
      <c r="A5856">
        <v>140341</v>
      </c>
      <c r="B5856">
        <v>14</v>
      </c>
      <c r="C5856" s="5">
        <v>45303</v>
      </c>
      <c r="D5856" s="1" t="s">
        <v>4551</v>
      </c>
      <c r="E5856">
        <v>40</v>
      </c>
      <c r="F5856">
        <v>532.44000000000005</v>
      </c>
      <c r="G5856">
        <v>152258.23999999999</v>
      </c>
      <c r="H5856" s="1" t="s">
        <v>4552</v>
      </c>
      <c r="I5856" s="1" t="s">
        <v>1659</v>
      </c>
      <c r="J5856" s="1" t="s">
        <v>31</v>
      </c>
      <c r="K5856" s="1" t="s">
        <v>35</v>
      </c>
      <c r="L5856" s="1" t="s">
        <v>185</v>
      </c>
      <c r="M5856" s="1" t="s">
        <v>1035</v>
      </c>
      <c r="N5856" s="1" t="s">
        <v>38</v>
      </c>
      <c r="O5856">
        <v>2</v>
      </c>
      <c r="P5856" s="1" t="s">
        <v>46</v>
      </c>
      <c r="Q5856" s="1" t="s">
        <v>40</v>
      </c>
      <c r="R5856" s="1" t="str">
        <f t="shared" si="91"/>
        <v>Home Buyers - No Loan Applied</v>
      </c>
    </row>
    <row r="5857" spans="1:18">
      <c r="A5857">
        <v>140350</v>
      </c>
      <c r="B5857">
        <v>14</v>
      </c>
      <c r="C5857" s="5">
        <v>45303</v>
      </c>
      <c r="D5857" s="1" t="s">
        <v>4555</v>
      </c>
      <c r="E5857">
        <v>42</v>
      </c>
      <c r="F5857">
        <v>1350.7</v>
      </c>
      <c r="G5857">
        <v>361293.73</v>
      </c>
      <c r="H5857" s="1" t="s">
        <v>4552</v>
      </c>
      <c r="I5857" s="1" t="s">
        <v>3952</v>
      </c>
      <c r="J5857" s="1" t="s">
        <v>31</v>
      </c>
      <c r="K5857" s="1" t="s">
        <v>45</v>
      </c>
      <c r="L5857" s="1" t="s">
        <v>185</v>
      </c>
      <c r="M5857" s="1" t="s">
        <v>1035</v>
      </c>
      <c r="N5857" s="1" t="s">
        <v>38</v>
      </c>
      <c r="O5857">
        <v>1</v>
      </c>
      <c r="P5857" s="1" t="s">
        <v>46</v>
      </c>
      <c r="Q5857" s="1" t="s">
        <v>40</v>
      </c>
      <c r="R5857" s="1" t="str">
        <f t="shared" si="91"/>
        <v>Home Buyers - No Loan Applied</v>
      </c>
    </row>
    <row r="5858" spans="1:18">
      <c r="A5858">
        <v>140374</v>
      </c>
      <c r="B5858">
        <v>14</v>
      </c>
      <c r="C5858" s="5">
        <v>45303</v>
      </c>
      <c r="D5858" s="1" t="s">
        <v>4551</v>
      </c>
      <c r="E5858">
        <v>45</v>
      </c>
      <c r="F5858">
        <v>1388.61</v>
      </c>
      <c r="G5858">
        <v>382289.82</v>
      </c>
      <c r="H5858" s="1" t="s">
        <v>4552</v>
      </c>
      <c r="I5858" s="1" t="s">
        <v>1991</v>
      </c>
      <c r="J5858" s="1" t="s">
        <v>57</v>
      </c>
      <c r="K5858" s="1" t="s">
        <v>45</v>
      </c>
      <c r="L5858" s="1" t="s">
        <v>310</v>
      </c>
      <c r="M5858" s="1" t="s">
        <v>522</v>
      </c>
      <c r="N5858" s="1" t="s">
        <v>61</v>
      </c>
      <c r="O5858">
        <v>2</v>
      </c>
      <c r="P5858" s="1" t="s">
        <v>46</v>
      </c>
      <c r="Q5858" s="1" t="s">
        <v>40</v>
      </c>
      <c r="R5858" s="1" t="str">
        <f t="shared" si="91"/>
        <v>Investment-Purpose Buyers</v>
      </c>
    </row>
    <row r="5859" spans="1:18">
      <c r="A5859">
        <v>140417</v>
      </c>
      <c r="B5859">
        <v>14</v>
      </c>
      <c r="C5859" s="5">
        <v>45303</v>
      </c>
      <c r="D5859" s="1" t="s">
        <v>4551</v>
      </c>
      <c r="E5859">
        <v>51</v>
      </c>
      <c r="F5859">
        <v>1346.3</v>
      </c>
      <c r="G5859">
        <v>432797.51</v>
      </c>
      <c r="H5859" s="1" t="s">
        <v>4552</v>
      </c>
      <c r="I5859" s="1" t="s">
        <v>156</v>
      </c>
      <c r="J5859" s="1" t="s">
        <v>31</v>
      </c>
      <c r="K5859" s="1" t="s">
        <v>35</v>
      </c>
      <c r="L5859" s="1" t="s">
        <v>36</v>
      </c>
      <c r="M5859" s="1" t="s">
        <v>37</v>
      </c>
      <c r="N5859" s="1" t="s">
        <v>38</v>
      </c>
      <c r="O5859">
        <v>3</v>
      </c>
      <c r="P5859" s="1" t="s">
        <v>46</v>
      </c>
      <c r="Q5859" s="1" t="s">
        <v>103</v>
      </c>
      <c r="R5859" s="1" t="str">
        <f t="shared" si="91"/>
        <v>Home Buyers - No Loan Applied</v>
      </c>
    </row>
    <row r="5860" spans="1:18">
      <c r="A5860">
        <v>140427</v>
      </c>
      <c r="B5860">
        <v>14</v>
      </c>
      <c r="C5860" s="5">
        <v>45303</v>
      </c>
      <c r="D5860" s="1" t="s">
        <v>4551</v>
      </c>
      <c r="E5860">
        <v>51</v>
      </c>
      <c r="F5860">
        <v>1346.3</v>
      </c>
      <c r="G5860">
        <v>392801.93</v>
      </c>
      <c r="H5860" s="1" t="s">
        <v>4552</v>
      </c>
      <c r="I5860" s="1" t="s">
        <v>4186</v>
      </c>
      <c r="J5860" s="1" t="s">
        <v>31</v>
      </c>
      <c r="K5860" s="1" t="s">
        <v>45</v>
      </c>
      <c r="L5860" s="1" t="s">
        <v>346</v>
      </c>
      <c r="M5860" s="1" t="s">
        <v>1715</v>
      </c>
      <c r="N5860" s="1" t="s">
        <v>38</v>
      </c>
      <c r="O5860">
        <v>2</v>
      </c>
      <c r="P5860" s="1" t="s">
        <v>46</v>
      </c>
      <c r="Q5860" s="1" t="s">
        <v>40</v>
      </c>
      <c r="R5860" s="1" t="str">
        <f t="shared" si="91"/>
        <v>Home Buyers - No Loan Applied</v>
      </c>
    </row>
    <row r="5861" spans="1:18">
      <c r="A5861">
        <v>140468</v>
      </c>
      <c r="B5861">
        <v>14</v>
      </c>
      <c r="C5861" s="5">
        <v>45303</v>
      </c>
      <c r="D5861" s="1" t="s">
        <v>4551</v>
      </c>
      <c r="E5861">
        <v>55</v>
      </c>
      <c r="F5861">
        <v>1415.9</v>
      </c>
      <c r="G5861">
        <v>428653.51</v>
      </c>
      <c r="H5861" s="1" t="s">
        <v>4552</v>
      </c>
      <c r="I5861" s="1" t="s">
        <v>2276</v>
      </c>
      <c r="J5861" s="1" t="s">
        <v>31</v>
      </c>
      <c r="K5861" s="1" t="s">
        <v>35</v>
      </c>
      <c r="L5861" s="1" t="s">
        <v>36</v>
      </c>
      <c r="M5861" s="1" t="s">
        <v>37</v>
      </c>
      <c r="N5861" s="1" t="s">
        <v>38</v>
      </c>
      <c r="O5861">
        <v>5</v>
      </c>
      <c r="P5861" s="1" t="s">
        <v>46</v>
      </c>
      <c r="Q5861" s="1" t="s">
        <v>40</v>
      </c>
      <c r="R5861" s="1" t="str">
        <f t="shared" si="91"/>
        <v>Home Buyers - No Loan Applied</v>
      </c>
    </row>
    <row r="5862" spans="1:18">
      <c r="A5862">
        <v>140471</v>
      </c>
      <c r="B5862">
        <v>14</v>
      </c>
      <c r="C5862" s="5">
        <v>45303</v>
      </c>
      <c r="D5862" s="1" t="s">
        <v>4551</v>
      </c>
      <c r="E5862">
        <v>55</v>
      </c>
      <c r="F5862">
        <v>1415.9</v>
      </c>
      <c r="G5862">
        <v>412865.9</v>
      </c>
      <c r="H5862" s="1" t="s">
        <v>4552</v>
      </c>
      <c r="I5862" s="1" t="s">
        <v>1872</v>
      </c>
      <c r="J5862" s="1" t="s">
        <v>31</v>
      </c>
      <c r="K5862" s="1" t="s">
        <v>35</v>
      </c>
      <c r="L5862" s="1" t="s">
        <v>36</v>
      </c>
      <c r="M5862" s="1" t="s">
        <v>37</v>
      </c>
      <c r="N5862" s="1" t="s">
        <v>38</v>
      </c>
      <c r="O5862">
        <v>2</v>
      </c>
      <c r="P5862" s="1" t="s">
        <v>46</v>
      </c>
      <c r="Q5862" s="1" t="s">
        <v>40</v>
      </c>
      <c r="R5862" s="1" t="str">
        <f t="shared" si="91"/>
        <v>Home Buyers - No Loan Applied</v>
      </c>
    </row>
    <row r="5863" spans="1:18">
      <c r="A5863">
        <v>140474</v>
      </c>
      <c r="B5863">
        <v>14</v>
      </c>
      <c r="C5863" s="5">
        <v>45303</v>
      </c>
      <c r="D5863" s="1" t="s">
        <v>4551</v>
      </c>
      <c r="E5863">
        <v>55</v>
      </c>
      <c r="F5863">
        <v>1415.9</v>
      </c>
      <c r="G5863">
        <v>446560.5</v>
      </c>
      <c r="H5863" s="1" t="s">
        <v>4552</v>
      </c>
      <c r="I5863" s="1" t="s">
        <v>1678</v>
      </c>
      <c r="J5863" s="1" t="s">
        <v>31</v>
      </c>
      <c r="K5863" s="1" t="s">
        <v>45</v>
      </c>
      <c r="L5863" s="1" t="s">
        <v>310</v>
      </c>
      <c r="M5863" s="1" t="s">
        <v>311</v>
      </c>
      <c r="N5863" s="1" t="s">
        <v>38</v>
      </c>
      <c r="O5863">
        <v>3</v>
      </c>
      <c r="P5863" s="1" t="s">
        <v>46</v>
      </c>
      <c r="Q5863" s="1" t="s">
        <v>51</v>
      </c>
      <c r="R5863" s="1" t="str">
        <f t="shared" si="91"/>
        <v>Home Buyers - No Loan Applied</v>
      </c>
    </row>
    <row r="5864" spans="1:18">
      <c r="A5864">
        <v>150014</v>
      </c>
      <c r="B5864">
        <v>15</v>
      </c>
      <c r="C5864" s="5">
        <v>45303</v>
      </c>
      <c r="D5864" s="1" t="s">
        <v>4551</v>
      </c>
      <c r="E5864">
        <v>2</v>
      </c>
      <c r="F5864">
        <v>1522.89</v>
      </c>
      <c r="G5864">
        <v>494892.28</v>
      </c>
      <c r="H5864" s="1" t="s">
        <v>4552</v>
      </c>
      <c r="I5864" s="1" t="s">
        <v>3725</v>
      </c>
      <c r="J5864" s="1" t="s">
        <v>31</v>
      </c>
      <c r="K5864" s="1" t="s">
        <v>45</v>
      </c>
      <c r="L5864" s="1" t="s">
        <v>36</v>
      </c>
      <c r="M5864" s="1" t="s">
        <v>37</v>
      </c>
      <c r="N5864" s="1" t="s">
        <v>38</v>
      </c>
      <c r="O5864">
        <v>2</v>
      </c>
      <c r="P5864" s="1" t="s">
        <v>46</v>
      </c>
      <c r="Q5864" s="1" t="s">
        <v>40</v>
      </c>
      <c r="R5864" s="1" t="str">
        <f t="shared" si="91"/>
        <v>Home Buyers - No Loan Applied</v>
      </c>
    </row>
    <row r="5865" spans="1:18">
      <c r="A5865">
        <v>150034</v>
      </c>
      <c r="B5865">
        <v>15</v>
      </c>
      <c r="C5865" s="5">
        <v>45303</v>
      </c>
      <c r="D5865" s="1" t="s">
        <v>4551</v>
      </c>
      <c r="E5865">
        <v>5</v>
      </c>
      <c r="F5865">
        <v>769.6</v>
      </c>
      <c r="G5865">
        <v>245975.45</v>
      </c>
      <c r="H5865" s="1" t="s">
        <v>4553</v>
      </c>
      <c r="I5865" s="1" t="s">
        <v>4554</v>
      </c>
      <c r="J5865" s="1"/>
      <c r="K5865" s="1"/>
      <c r="L5865" s="1"/>
      <c r="M5865" s="1"/>
      <c r="N5865" s="1"/>
      <c r="P5865" s="1"/>
      <c r="Q5865" s="1"/>
      <c r="R5865" s="1" t="str">
        <f t="shared" si="91"/>
        <v>Unmatched / No Buyer</v>
      </c>
    </row>
    <row r="5866" spans="1:18">
      <c r="A5866">
        <v>150056</v>
      </c>
      <c r="B5866">
        <v>15</v>
      </c>
      <c r="C5866" s="5">
        <v>45303</v>
      </c>
      <c r="D5866" s="1" t="s">
        <v>4555</v>
      </c>
      <c r="E5866">
        <v>9</v>
      </c>
      <c r="F5866">
        <v>565.48</v>
      </c>
      <c r="G5866">
        <v>158297.69</v>
      </c>
      <c r="H5866" s="1" t="s">
        <v>4552</v>
      </c>
      <c r="I5866" s="1" t="s">
        <v>2642</v>
      </c>
      <c r="J5866" s="1" t="s">
        <v>31</v>
      </c>
      <c r="K5866" s="1" t="s">
        <v>35</v>
      </c>
      <c r="L5866" s="1" t="s">
        <v>36</v>
      </c>
      <c r="M5866" s="1" t="s">
        <v>37</v>
      </c>
      <c r="N5866" s="1" t="s">
        <v>38</v>
      </c>
      <c r="O5866">
        <v>1</v>
      </c>
      <c r="P5866" s="1" t="s">
        <v>39</v>
      </c>
      <c r="Q5866" s="1" t="s">
        <v>51</v>
      </c>
      <c r="R5866" s="1" t="str">
        <f t="shared" si="91"/>
        <v>Home Buyers - Loan Applied</v>
      </c>
    </row>
    <row r="5867" spans="1:18">
      <c r="A5867">
        <v>150081</v>
      </c>
      <c r="B5867">
        <v>15</v>
      </c>
      <c r="C5867" s="5">
        <v>45303</v>
      </c>
      <c r="D5867" s="1" t="s">
        <v>4551</v>
      </c>
      <c r="E5867">
        <v>13</v>
      </c>
      <c r="F5867">
        <v>653.54</v>
      </c>
      <c r="G5867">
        <v>164118.35</v>
      </c>
      <c r="H5867" s="1" t="s">
        <v>4553</v>
      </c>
      <c r="I5867" s="1" t="s">
        <v>4554</v>
      </c>
      <c r="J5867" s="1"/>
      <c r="K5867" s="1"/>
      <c r="L5867" s="1"/>
      <c r="M5867" s="1"/>
      <c r="N5867" s="1"/>
      <c r="P5867" s="1"/>
      <c r="Q5867" s="1"/>
      <c r="R5867" s="1" t="str">
        <f t="shared" si="91"/>
        <v>Unmatched / No Buyer</v>
      </c>
    </row>
    <row r="5868" spans="1:18">
      <c r="A5868">
        <v>150098</v>
      </c>
      <c r="B5868">
        <v>15</v>
      </c>
      <c r="C5868" s="5">
        <v>45303</v>
      </c>
      <c r="D5868" s="1" t="s">
        <v>4551</v>
      </c>
      <c r="E5868">
        <v>15</v>
      </c>
      <c r="F5868">
        <v>522.71</v>
      </c>
      <c r="G5868">
        <v>161288.10999999999</v>
      </c>
      <c r="H5868" s="1" t="s">
        <v>4553</v>
      </c>
      <c r="I5868" s="1" t="s">
        <v>4554</v>
      </c>
      <c r="J5868" s="1"/>
      <c r="K5868" s="1"/>
      <c r="L5868" s="1"/>
      <c r="M5868" s="1"/>
      <c r="N5868" s="1"/>
      <c r="P5868" s="1"/>
      <c r="Q5868" s="1"/>
      <c r="R5868" s="1" t="str">
        <f t="shared" si="91"/>
        <v>Unmatched / No Buyer</v>
      </c>
    </row>
    <row r="5869" spans="1:18">
      <c r="A5869">
        <v>150103</v>
      </c>
      <c r="B5869">
        <v>15</v>
      </c>
      <c r="C5869" s="5">
        <v>45303</v>
      </c>
      <c r="D5869" s="1" t="s">
        <v>4551</v>
      </c>
      <c r="E5869">
        <v>15</v>
      </c>
      <c r="F5869">
        <v>522.71</v>
      </c>
      <c r="G5869">
        <v>181197.22</v>
      </c>
      <c r="H5869" s="1" t="s">
        <v>4552</v>
      </c>
      <c r="I5869" s="1" t="s">
        <v>4484</v>
      </c>
      <c r="J5869" s="1" t="s">
        <v>31</v>
      </c>
      <c r="K5869" s="1" t="s">
        <v>35</v>
      </c>
      <c r="L5869" s="1" t="s">
        <v>36</v>
      </c>
      <c r="M5869" s="1" t="s">
        <v>384</v>
      </c>
      <c r="N5869" s="1" t="s">
        <v>38</v>
      </c>
      <c r="O5869">
        <v>5</v>
      </c>
      <c r="P5869" s="1" t="s">
        <v>46</v>
      </c>
      <c r="Q5869" s="1" t="s">
        <v>40</v>
      </c>
      <c r="R5869" s="1" t="str">
        <f t="shared" si="91"/>
        <v>Home Buyers - No Loan Applied</v>
      </c>
    </row>
    <row r="5870" spans="1:18">
      <c r="A5870">
        <v>150129</v>
      </c>
      <c r="B5870">
        <v>15</v>
      </c>
      <c r="C5870" s="5">
        <v>45303</v>
      </c>
      <c r="D5870" s="1" t="s">
        <v>4551</v>
      </c>
      <c r="E5870">
        <v>17</v>
      </c>
      <c r="F5870">
        <v>562.64</v>
      </c>
      <c r="G5870">
        <v>188067</v>
      </c>
      <c r="H5870" s="1" t="s">
        <v>4552</v>
      </c>
      <c r="I5870" s="1" t="s">
        <v>3673</v>
      </c>
      <c r="J5870" s="1" t="s">
        <v>57</v>
      </c>
      <c r="K5870" s="1" t="s">
        <v>45</v>
      </c>
      <c r="L5870" s="1" t="s">
        <v>36</v>
      </c>
      <c r="M5870" s="1" t="s">
        <v>37</v>
      </c>
      <c r="N5870" s="1" t="s">
        <v>38</v>
      </c>
      <c r="O5870">
        <v>2</v>
      </c>
      <c r="P5870" s="1" t="s">
        <v>39</v>
      </c>
      <c r="Q5870" s="1" t="s">
        <v>40</v>
      </c>
      <c r="R5870" s="1" t="str">
        <f t="shared" si="91"/>
        <v>Home Buyers - Loan Applied</v>
      </c>
    </row>
    <row r="5871" spans="1:18">
      <c r="A5871">
        <v>150136</v>
      </c>
      <c r="B5871">
        <v>15</v>
      </c>
      <c r="C5871" s="5">
        <v>45303</v>
      </c>
      <c r="D5871" s="1" t="s">
        <v>4551</v>
      </c>
      <c r="E5871">
        <v>17</v>
      </c>
      <c r="F5871">
        <v>562.64</v>
      </c>
      <c r="G5871">
        <v>181983.18</v>
      </c>
      <c r="H5871" s="1" t="s">
        <v>4553</v>
      </c>
      <c r="I5871" s="1" t="s">
        <v>4554</v>
      </c>
      <c r="J5871" s="1"/>
      <c r="K5871" s="1"/>
      <c r="L5871" s="1"/>
      <c r="M5871" s="1"/>
      <c r="N5871" s="1"/>
      <c r="P5871" s="1"/>
      <c r="Q5871" s="1"/>
      <c r="R5871" s="1" t="str">
        <f t="shared" si="91"/>
        <v>Unmatched / No Buyer</v>
      </c>
    </row>
    <row r="5872" spans="1:18">
      <c r="A5872">
        <v>150154</v>
      </c>
      <c r="B5872">
        <v>15</v>
      </c>
      <c r="C5872" s="5">
        <v>45303</v>
      </c>
      <c r="D5872" s="1" t="s">
        <v>4555</v>
      </c>
      <c r="E5872">
        <v>20</v>
      </c>
      <c r="F5872">
        <v>1662.01</v>
      </c>
      <c r="G5872">
        <v>527912.18000000005</v>
      </c>
      <c r="H5872" s="1" t="s">
        <v>4552</v>
      </c>
      <c r="I5872" s="1" t="s">
        <v>205</v>
      </c>
      <c r="J5872" s="1" t="s">
        <v>31</v>
      </c>
      <c r="K5872" s="1" t="s">
        <v>35</v>
      </c>
      <c r="L5872" s="1" t="s">
        <v>209</v>
      </c>
      <c r="M5872" s="1" t="s">
        <v>210</v>
      </c>
      <c r="N5872" s="1" t="s">
        <v>38</v>
      </c>
      <c r="O5872">
        <v>1</v>
      </c>
      <c r="P5872" s="1" t="s">
        <v>46</v>
      </c>
      <c r="Q5872" s="1" t="s">
        <v>51</v>
      </c>
      <c r="R5872" s="1" t="str">
        <f t="shared" si="91"/>
        <v>Home Buyers - No Loan Applied</v>
      </c>
    </row>
    <row r="5873" spans="1:18">
      <c r="A5873">
        <v>150190</v>
      </c>
      <c r="B5873">
        <v>15</v>
      </c>
      <c r="C5873" s="5">
        <v>45303</v>
      </c>
      <c r="D5873" s="1" t="s">
        <v>4551</v>
      </c>
      <c r="E5873">
        <v>23</v>
      </c>
      <c r="F5873">
        <v>1279.23</v>
      </c>
      <c r="G5873">
        <v>374108.25</v>
      </c>
      <c r="H5873" s="1" t="s">
        <v>4552</v>
      </c>
      <c r="I5873" s="1" t="s">
        <v>3129</v>
      </c>
      <c r="J5873" s="1" t="s">
        <v>31</v>
      </c>
      <c r="K5873" s="1" t="s">
        <v>35</v>
      </c>
      <c r="L5873" s="1" t="s">
        <v>36</v>
      </c>
      <c r="M5873" s="1" t="s">
        <v>164</v>
      </c>
      <c r="N5873" s="1" t="s">
        <v>38</v>
      </c>
      <c r="O5873">
        <v>3</v>
      </c>
      <c r="P5873" s="1" t="s">
        <v>39</v>
      </c>
      <c r="Q5873" s="1" t="s">
        <v>40</v>
      </c>
      <c r="R5873" s="1" t="str">
        <f t="shared" si="91"/>
        <v>Home Buyers - Loan Applied</v>
      </c>
    </row>
    <row r="5874" spans="1:18">
      <c r="A5874">
        <v>150204</v>
      </c>
      <c r="B5874">
        <v>15</v>
      </c>
      <c r="C5874" s="5">
        <v>45303</v>
      </c>
      <c r="D5874" s="1" t="s">
        <v>4551</v>
      </c>
      <c r="E5874">
        <v>23</v>
      </c>
      <c r="F5874">
        <v>1279.23</v>
      </c>
      <c r="G5874">
        <v>373202.64</v>
      </c>
      <c r="H5874" s="1" t="s">
        <v>4552</v>
      </c>
      <c r="I5874" s="1" t="s">
        <v>2462</v>
      </c>
      <c r="J5874" s="1" t="s">
        <v>31</v>
      </c>
      <c r="K5874" s="1" t="s">
        <v>45</v>
      </c>
      <c r="L5874" s="1" t="s">
        <v>133</v>
      </c>
      <c r="M5874" s="1" t="s">
        <v>883</v>
      </c>
      <c r="N5874" s="1" t="s">
        <v>38</v>
      </c>
      <c r="O5874">
        <v>2</v>
      </c>
      <c r="P5874" s="1" t="s">
        <v>46</v>
      </c>
      <c r="Q5874" s="1" t="s">
        <v>40</v>
      </c>
      <c r="R5874" s="1" t="str">
        <f t="shared" si="91"/>
        <v>Home Buyers - No Loan Applied</v>
      </c>
    </row>
    <row r="5875" spans="1:18">
      <c r="A5875">
        <v>150208</v>
      </c>
      <c r="B5875">
        <v>15</v>
      </c>
      <c r="C5875" s="5">
        <v>45303</v>
      </c>
      <c r="D5875" s="1" t="s">
        <v>4551</v>
      </c>
      <c r="E5875">
        <v>24</v>
      </c>
      <c r="F5875">
        <v>924.36</v>
      </c>
      <c r="G5875">
        <v>241356.6</v>
      </c>
      <c r="H5875" s="1" t="s">
        <v>4552</v>
      </c>
      <c r="I5875" s="1" t="s">
        <v>3711</v>
      </c>
      <c r="J5875" s="1" t="s">
        <v>31</v>
      </c>
      <c r="K5875" s="1" t="s">
        <v>35</v>
      </c>
      <c r="L5875" s="1" t="s">
        <v>36</v>
      </c>
      <c r="M5875" s="1" t="s">
        <v>37</v>
      </c>
      <c r="N5875" s="1" t="s">
        <v>38</v>
      </c>
      <c r="O5875">
        <v>5</v>
      </c>
      <c r="P5875" s="1" t="s">
        <v>46</v>
      </c>
      <c r="Q5875" s="1" t="s">
        <v>40</v>
      </c>
      <c r="R5875" s="1" t="str">
        <f t="shared" si="91"/>
        <v>Home Buyers - No Loan Applied</v>
      </c>
    </row>
    <row r="5876" spans="1:18">
      <c r="A5876">
        <v>150212</v>
      </c>
      <c r="B5876">
        <v>15</v>
      </c>
      <c r="C5876" s="5">
        <v>45303</v>
      </c>
      <c r="D5876" s="1" t="s">
        <v>4555</v>
      </c>
      <c r="E5876">
        <v>24</v>
      </c>
      <c r="F5876">
        <v>924.36</v>
      </c>
      <c r="G5876">
        <v>283751</v>
      </c>
      <c r="H5876" s="1" t="s">
        <v>4553</v>
      </c>
      <c r="I5876" s="1" t="s">
        <v>4554</v>
      </c>
      <c r="J5876" s="1"/>
      <c r="K5876" s="1"/>
      <c r="L5876" s="1"/>
      <c r="M5876" s="1"/>
      <c r="N5876" s="1"/>
      <c r="P5876" s="1"/>
      <c r="Q5876" s="1"/>
      <c r="R5876" s="1" t="str">
        <f t="shared" si="91"/>
        <v>Unmatched / No Buyer</v>
      </c>
    </row>
    <row r="5877" spans="1:18">
      <c r="A5877">
        <v>150226</v>
      </c>
      <c r="B5877">
        <v>15</v>
      </c>
      <c r="C5877" s="5">
        <v>45303</v>
      </c>
      <c r="D5877" s="1" t="s">
        <v>4551</v>
      </c>
      <c r="E5877">
        <v>26</v>
      </c>
      <c r="F5877">
        <v>961.01</v>
      </c>
      <c r="G5877">
        <v>276181.48</v>
      </c>
      <c r="H5877" s="1" t="s">
        <v>4553</v>
      </c>
      <c r="I5877" s="1" t="s">
        <v>4554</v>
      </c>
      <c r="J5877" s="1"/>
      <c r="K5877" s="1"/>
      <c r="L5877" s="1"/>
      <c r="M5877" s="1"/>
      <c r="N5877" s="1"/>
      <c r="P5877" s="1"/>
      <c r="Q5877" s="1"/>
      <c r="R5877" s="1" t="str">
        <f t="shared" si="91"/>
        <v>Unmatched / No Buyer</v>
      </c>
    </row>
    <row r="5878" spans="1:18">
      <c r="A5878">
        <v>150236</v>
      </c>
      <c r="B5878">
        <v>15</v>
      </c>
      <c r="C5878" s="5">
        <v>45303</v>
      </c>
      <c r="D5878" s="1" t="s">
        <v>4551</v>
      </c>
      <c r="E5878">
        <v>27</v>
      </c>
      <c r="F5878">
        <v>1437.97</v>
      </c>
      <c r="G5878">
        <v>352435.83</v>
      </c>
      <c r="H5878" s="1" t="s">
        <v>4553</v>
      </c>
      <c r="I5878" s="1" t="s">
        <v>4554</v>
      </c>
      <c r="J5878" s="1"/>
      <c r="K5878" s="1"/>
      <c r="L5878" s="1"/>
      <c r="M5878" s="1"/>
      <c r="N5878" s="1"/>
      <c r="P5878" s="1"/>
      <c r="Q5878" s="1"/>
      <c r="R5878" s="1" t="str">
        <f t="shared" si="91"/>
        <v>Unmatched / No Buyer</v>
      </c>
    </row>
    <row r="5879" spans="1:18">
      <c r="A5879">
        <v>150243</v>
      </c>
      <c r="B5879">
        <v>15</v>
      </c>
      <c r="C5879" s="5">
        <v>45303</v>
      </c>
      <c r="D5879" s="1" t="s">
        <v>4555</v>
      </c>
      <c r="E5879">
        <v>29</v>
      </c>
      <c r="F5879">
        <v>1748.18</v>
      </c>
      <c r="G5879">
        <v>568008.79</v>
      </c>
      <c r="H5879" s="1" t="s">
        <v>4552</v>
      </c>
      <c r="I5879" s="1" t="s">
        <v>2848</v>
      </c>
      <c r="J5879" s="1" t="s">
        <v>31</v>
      </c>
      <c r="K5879" s="1" t="s">
        <v>35</v>
      </c>
      <c r="L5879" s="1" t="s">
        <v>36</v>
      </c>
      <c r="M5879" s="1" t="s">
        <v>37</v>
      </c>
      <c r="N5879" s="1" t="s">
        <v>38</v>
      </c>
      <c r="O5879">
        <v>1</v>
      </c>
      <c r="P5879" s="1" t="s">
        <v>46</v>
      </c>
      <c r="Q5879" s="1" t="s">
        <v>103</v>
      </c>
      <c r="R5879" s="1" t="str">
        <f t="shared" si="91"/>
        <v>Home Buyers - No Loan Applied</v>
      </c>
    </row>
    <row r="5880" spans="1:18">
      <c r="A5880">
        <v>150259</v>
      </c>
      <c r="B5880">
        <v>15</v>
      </c>
      <c r="C5880" s="5">
        <v>45303</v>
      </c>
      <c r="D5880" s="1" t="s">
        <v>4551</v>
      </c>
      <c r="E5880">
        <v>30</v>
      </c>
      <c r="F5880">
        <v>1523.22</v>
      </c>
      <c r="G5880">
        <v>394401.98</v>
      </c>
      <c r="H5880" s="1" t="s">
        <v>4552</v>
      </c>
      <c r="I5880" s="1" t="s">
        <v>3329</v>
      </c>
      <c r="J5880" s="1" t="s">
        <v>31</v>
      </c>
      <c r="K5880" s="1" t="s">
        <v>35</v>
      </c>
      <c r="L5880" s="1" t="s">
        <v>36</v>
      </c>
      <c r="M5880" s="1" t="s">
        <v>730</v>
      </c>
      <c r="N5880" s="1" t="s">
        <v>61</v>
      </c>
      <c r="O5880">
        <v>2</v>
      </c>
      <c r="P5880" s="1" t="s">
        <v>46</v>
      </c>
      <c r="Q5880" s="1" t="s">
        <v>40</v>
      </c>
      <c r="R5880" s="1" t="str">
        <f t="shared" si="91"/>
        <v>Investment-Purpose Buyers</v>
      </c>
    </row>
    <row r="5881" spans="1:18">
      <c r="A5881">
        <v>150269</v>
      </c>
      <c r="B5881">
        <v>15</v>
      </c>
      <c r="C5881" s="5">
        <v>45303</v>
      </c>
      <c r="D5881" s="1" t="s">
        <v>4551</v>
      </c>
      <c r="E5881">
        <v>31</v>
      </c>
      <c r="F5881">
        <v>1901.65</v>
      </c>
      <c r="G5881">
        <v>483089.44</v>
      </c>
      <c r="H5881" s="1" t="s">
        <v>4553</v>
      </c>
      <c r="I5881" s="1" t="s">
        <v>4554</v>
      </c>
      <c r="J5881" s="1"/>
      <c r="K5881" s="1"/>
      <c r="L5881" s="1"/>
      <c r="M5881" s="1"/>
      <c r="N5881" s="1"/>
      <c r="P5881" s="1"/>
      <c r="Q5881" s="1"/>
      <c r="R5881" s="1" t="str">
        <f t="shared" si="91"/>
        <v>Unmatched / No Buyer</v>
      </c>
    </row>
    <row r="5882" spans="1:18">
      <c r="A5882">
        <v>150404</v>
      </c>
      <c r="B5882">
        <v>15</v>
      </c>
      <c r="C5882" s="5">
        <v>45303</v>
      </c>
      <c r="D5882" s="1" t="s">
        <v>4551</v>
      </c>
      <c r="E5882">
        <v>51</v>
      </c>
      <c r="F5882">
        <v>1689.08</v>
      </c>
      <c r="G5882">
        <v>543106.44999999995</v>
      </c>
      <c r="H5882" s="1" t="s">
        <v>4552</v>
      </c>
      <c r="I5882" s="1" t="s">
        <v>1699</v>
      </c>
      <c r="J5882" s="1" t="s">
        <v>31</v>
      </c>
      <c r="K5882" s="1" t="s">
        <v>45</v>
      </c>
      <c r="L5882" s="1" t="s">
        <v>36</v>
      </c>
      <c r="M5882" s="1" t="s">
        <v>37</v>
      </c>
      <c r="N5882" s="1" t="s">
        <v>61</v>
      </c>
      <c r="O5882">
        <v>4</v>
      </c>
      <c r="P5882" s="1" t="s">
        <v>46</v>
      </c>
      <c r="Q5882" s="1" t="s">
        <v>40</v>
      </c>
      <c r="R5882" s="1" t="str">
        <f t="shared" si="91"/>
        <v>Investment-Purpose Buyers</v>
      </c>
    </row>
    <row r="5883" spans="1:18">
      <c r="A5883">
        <v>150448</v>
      </c>
      <c r="B5883">
        <v>15</v>
      </c>
      <c r="C5883" s="5">
        <v>45303</v>
      </c>
      <c r="D5883" s="1" t="s">
        <v>4551</v>
      </c>
      <c r="E5883">
        <v>55</v>
      </c>
      <c r="F5883">
        <v>892.75</v>
      </c>
      <c r="G5883">
        <v>271118.71999999997</v>
      </c>
      <c r="H5883" s="1" t="s">
        <v>4552</v>
      </c>
      <c r="I5883" s="1" t="s">
        <v>1132</v>
      </c>
      <c r="J5883" s="1" t="s">
        <v>31</v>
      </c>
      <c r="K5883" s="1" t="s">
        <v>45</v>
      </c>
      <c r="L5883" s="1" t="s">
        <v>70</v>
      </c>
      <c r="M5883" s="1" t="s">
        <v>1135</v>
      </c>
      <c r="N5883" s="1" t="s">
        <v>38</v>
      </c>
      <c r="O5883">
        <v>5</v>
      </c>
      <c r="P5883" s="1" t="s">
        <v>39</v>
      </c>
      <c r="Q5883" s="1" t="s">
        <v>40</v>
      </c>
      <c r="R5883" s="1" t="str">
        <f t="shared" si="91"/>
        <v>Home Buyers - Loan Applied</v>
      </c>
    </row>
    <row r="5884" spans="1:18">
      <c r="A5884">
        <v>150450</v>
      </c>
      <c r="B5884">
        <v>15</v>
      </c>
      <c r="C5884" s="5">
        <v>45303</v>
      </c>
      <c r="D5884" s="1" t="s">
        <v>4555</v>
      </c>
      <c r="E5884">
        <v>55</v>
      </c>
      <c r="F5884">
        <v>892.75</v>
      </c>
      <c r="G5884">
        <v>301393.71000000002</v>
      </c>
      <c r="H5884" s="1" t="s">
        <v>4552</v>
      </c>
      <c r="I5884" s="1" t="s">
        <v>1049</v>
      </c>
      <c r="J5884" s="1" t="s">
        <v>31</v>
      </c>
      <c r="K5884" s="1" t="s">
        <v>35</v>
      </c>
      <c r="L5884" s="1" t="s">
        <v>36</v>
      </c>
      <c r="M5884" s="1" t="s">
        <v>777</v>
      </c>
      <c r="N5884" s="1" t="s">
        <v>38</v>
      </c>
      <c r="O5884">
        <v>5</v>
      </c>
      <c r="P5884" s="1" t="s">
        <v>46</v>
      </c>
      <c r="Q5884" s="1" t="s">
        <v>40</v>
      </c>
      <c r="R5884" s="1" t="str">
        <f t="shared" si="91"/>
        <v>Home Buyers - No Loan Applied</v>
      </c>
    </row>
    <row r="5885" spans="1:18">
      <c r="A5885">
        <v>150464</v>
      </c>
      <c r="B5885">
        <v>15</v>
      </c>
      <c r="C5885" s="5">
        <v>45303</v>
      </c>
      <c r="D5885" s="1" t="s">
        <v>4555</v>
      </c>
      <c r="E5885">
        <v>56</v>
      </c>
      <c r="F5885">
        <v>939.93</v>
      </c>
      <c r="G5885">
        <v>255723.6</v>
      </c>
      <c r="H5885" s="1" t="s">
        <v>4552</v>
      </c>
      <c r="I5885" s="1" t="s">
        <v>806</v>
      </c>
      <c r="J5885" s="1" t="s">
        <v>31</v>
      </c>
      <c r="K5885" s="1" t="s">
        <v>35</v>
      </c>
      <c r="L5885" s="1" t="s">
        <v>36</v>
      </c>
      <c r="M5885" s="1" t="s">
        <v>37</v>
      </c>
      <c r="N5885" s="1" t="s">
        <v>61</v>
      </c>
      <c r="O5885">
        <v>4</v>
      </c>
      <c r="P5885" s="1" t="s">
        <v>39</v>
      </c>
      <c r="Q5885" s="1" t="s">
        <v>40</v>
      </c>
      <c r="R5885" s="1" t="str">
        <f t="shared" si="91"/>
        <v>Investment-Purpose Buyers</v>
      </c>
    </row>
    <row r="5886" spans="1:18">
      <c r="A5886">
        <v>150470</v>
      </c>
      <c r="B5886">
        <v>15</v>
      </c>
      <c r="C5886" s="5">
        <v>45303</v>
      </c>
      <c r="D5886" s="1" t="s">
        <v>4551</v>
      </c>
      <c r="E5886">
        <v>57</v>
      </c>
      <c r="F5886">
        <v>429.34</v>
      </c>
      <c r="G5886">
        <v>125572.05</v>
      </c>
      <c r="H5886" s="1" t="s">
        <v>4552</v>
      </c>
      <c r="I5886" s="1" t="s">
        <v>3912</v>
      </c>
      <c r="J5886" s="1" t="s">
        <v>31</v>
      </c>
      <c r="K5886" s="1" t="s">
        <v>35</v>
      </c>
      <c r="L5886" s="1" t="s">
        <v>36</v>
      </c>
      <c r="M5886" s="1" t="s">
        <v>147</v>
      </c>
      <c r="N5886" s="1" t="s">
        <v>61</v>
      </c>
      <c r="O5886">
        <v>4</v>
      </c>
      <c r="P5886" s="1" t="s">
        <v>46</v>
      </c>
      <c r="Q5886" s="1" t="s">
        <v>40</v>
      </c>
      <c r="R5886" s="1" t="str">
        <f t="shared" si="91"/>
        <v>Investment-Purpose Buyers</v>
      </c>
    </row>
    <row r="5887" spans="1:18">
      <c r="A5887">
        <v>150500</v>
      </c>
      <c r="B5887">
        <v>15</v>
      </c>
      <c r="C5887" s="5">
        <v>45303</v>
      </c>
      <c r="D5887" s="1" t="s">
        <v>4551</v>
      </c>
      <c r="E5887">
        <v>59</v>
      </c>
      <c r="F5887">
        <v>1286.47</v>
      </c>
      <c r="G5887">
        <v>381719.77</v>
      </c>
      <c r="H5887" s="1" t="s">
        <v>4552</v>
      </c>
      <c r="I5887" s="1" t="s">
        <v>3246</v>
      </c>
      <c r="J5887" s="1" t="s">
        <v>31</v>
      </c>
      <c r="K5887" s="1" t="s">
        <v>45</v>
      </c>
      <c r="L5887" s="1" t="s">
        <v>36</v>
      </c>
      <c r="M5887" s="1" t="s">
        <v>37</v>
      </c>
      <c r="N5887" s="1" t="s">
        <v>61</v>
      </c>
      <c r="O5887">
        <v>3</v>
      </c>
      <c r="P5887" s="1" t="s">
        <v>39</v>
      </c>
      <c r="Q5887" s="1" t="s">
        <v>51</v>
      </c>
      <c r="R5887" s="1" t="str">
        <f t="shared" si="91"/>
        <v>Investment-Purpose Buyers</v>
      </c>
    </row>
    <row r="5888" spans="1:18">
      <c r="A5888">
        <v>150514</v>
      </c>
      <c r="B5888">
        <v>15</v>
      </c>
      <c r="C5888" s="5">
        <v>45303</v>
      </c>
      <c r="D5888" s="1" t="s">
        <v>4551</v>
      </c>
      <c r="E5888">
        <v>60</v>
      </c>
      <c r="F5888">
        <v>1033.2</v>
      </c>
      <c r="G5888">
        <v>309389.23</v>
      </c>
      <c r="H5888" s="1" t="s">
        <v>4552</v>
      </c>
      <c r="I5888" s="1" t="s">
        <v>4194</v>
      </c>
      <c r="J5888" s="1" t="s">
        <v>31</v>
      </c>
      <c r="K5888" s="1" t="s">
        <v>35</v>
      </c>
      <c r="L5888" s="1" t="s">
        <v>36</v>
      </c>
      <c r="M5888" s="1" t="s">
        <v>730</v>
      </c>
      <c r="N5888" s="1" t="s">
        <v>61</v>
      </c>
      <c r="O5888">
        <v>5</v>
      </c>
      <c r="P5888" s="1" t="s">
        <v>39</v>
      </c>
      <c r="Q5888" s="1" t="s">
        <v>40</v>
      </c>
      <c r="R5888" s="1" t="str">
        <f t="shared" si="91"/>
        <v>Investment-Purpose Buyers</v>
      </c>
    </row>
    <row r="5889" spans="1:18">
      <c r="A5889">
        <v>160009</v>
      </c>
      <c r="B5889">
        <v>16</v>
      </c>
      <c r="C5889" s="5">
        <v>45303</v>
      </c>
      <c r="D5889" s="1" t="s">
        <v>4551</v>
      </c>
      <c r="E5889">
        <v>2</v>
      </c>
      <c r="F5889">
        <v>1388.75</v>
      </c>
      <c r="G5889">
        <v>400540.86</v>
      </c>
      <c r="H5889" s="1" t="s">
        <v>4552</v>
      </c>
      <c r="I5889" s="1" t="s">
        <v>2103</v>
      </c>
      <c r="J5889" s="1" t="s">
        <v>31</v>
      </c>
      <c r="K5889" s="1" t="s">
        <v>35</v>
      </c>
      <c r="L5889" s="1" t="s">
        <v>36</v>
      </c>
      <c r="M5889" s="1" t="s">
        <v>944</v>
      </c>
      <c r="N5889" s="1" t="s">
        <v>38</v>
      </c>
      <c r="O5889">
        <v>5</v>
      </c>
      <c r="P5889" s="1" t="s">
        <v>46</v>
      </c>
      <c r="Q5889" s="1" t="s">
        <v>51</v>
      </c>
      <c r="R5889" s="1" t="str">
        <f t="shared" si="91"/>
        <v>Home Buyers - No Loan Applied</v>
      </c>
    </row>
    <row r="5890" spans="1:18">
      <c r="A5890">
        <v>160010</v>
      </c>
      <c r="B5890">
        <v>16</v>
      </c>
      <c r="C5890" s="5">
        <v>45303</v>
      </c>
      <c r="D5890" s="1" t="s">
        <v>4551</v>
      </c>
      <c r="E5890">
        <v>2</v>
      </c>
      <c r="F5890">
        <v>1388.75</v>
      </c>
      <c r="G5890">
        <v>355804.31</v>
      </c>
      <c r="H5890" s="1" t="s">
        <v>4552</v>
      </c>
      <c r="I5890" s="1" t="s">
        <v>1584</v>
      </c>
      <c r="J5890" s="1" t="s">
        <v>31</v>
      </c>
      <c r="K5890" s="1" t="s">
        <v>35</v>
      </c>
      <c r="L5890" s="1" t="s">
        <v>70</v>
      </c>
      <c r="M5890" s="1" t="s">
        <v>1135</v>
      </c>
      <c r="N5890" s="1" t="s">
        <v>38</v>
      </c>
      <c r="O5890">
        <v>2</v>
      </c>
      <c r="P5890" s="1" t="s">
        <v>39</v>
      </c>
      <c r="Q5890" s="1" t="s">
        <v>40</v>
      </c>
      <c r="R5890" s="1" t="str">
        <f t="shared" ref="R5890:R5953" si="92">IF(I5890="","Unmatched / No Buyer",IF(J5890="Corporate","Corporate Buyers",IF(N5890="Investment","Investment-Purpose Buyers",IF(N5890="Home",IF(P5890="Yes","Home Buyers - Loan Applied","Home Buyers - No Loan Applied"),"Other / Unclassified"))))</f>
        <v>Home Buyers - Loan Applied</v>
      </c>
    </row>
    <row r="5891" spans="1:18">
      <c r="A5891">
        <v>160029</v>
      </c>
      <c r="B5891">
        <v>16</v>
      </c>
      <c r="C5891" s="5">
        <v>45303</v>
      </c>
      <c r="D5891" s="1" t="s">
        <v>4551</v>
      </c>
      <c r="E5891">
        <v>4</v>
      </c>
      <c r="F5891">
        <v>1561.55</v>
      </c>
      <c r="G5891">
        <v>463587.51</v>
      </c>
      <c r="H5891" s="1" t="s">
        <v>4553</v>
      </c>
      <c r="I5891" s="1" t="s">
        <v>4554</v>
      </c>
      <c r="J5891" s="1"/>
      <c r="K5891" s="1"/>
      <c r="L5891" s="1"/>
      <c r="M5891" s="1"/>
      <c r="N5891" s="1"/>
      <c r="P5891" s="1"/>
      <c r="Q5891" s="1"/>
      <c r="R5891" s="1" t="str">
        <f t="shared" si="92"/>
        <v>Unmatched / No Buyer</v>
      </c>
    </row>
    <row r="5892" spans="1:18">
      <c r="A5892">
        <v>160137</v>
      </c>
      <c r="B5892">
        <v>16</v>
      </c>
      <c r="C5892" s="5">
        <v>45303</v>
      </c>
      <c r="D5892" s="1" t="s">
        <v>4551</v>
      </c>
      <c r="E5892">
        <v>16</v>
      </c>
      <c r="F5892">
        <v>1451.17</v>
      </c>
      <c r="G5892">
        <v>436603.35</v>
      </c>
      <c r="H5892" s="1" t="s">
        <v>4552</v>
      </c>
      <c r="I5892" s="1" t="s">
        <v>1630</v>
      </c>
      <c r="J5892" s="1" t="s">
        <v>31</v>
      </c>
      <c r="K5892" s="1" t="s">
        <v>35</v>
      </c>
      <c r="L5892" s="1" t="s">
        <v>36</v>
      </c>
      <c r="M5892" s="1" t="s">
        <v>112</v>
      </c>
      <c r="N5892" s="1" t="s">
        <v>61</v>
      </c>
      <c r="O5892">
        <v>3</v>
      </c>
      <c r="P5892" s="1" t="s">
        <v>46</v>
      </c>
      <c r="Q5892" s="1" t="s">
        <v>51</v>
      </c>
      <c r="R5892" s="1" t="str">
        <f t="shared" si="92"/>
        <v>Investment-Purpose Buyers</v>
      </c>
    </row>
    <row r="5893" spans="1:18">
      <c r="A5893">
        <v>160145</v>
      </c>
      <c r="B5893">
        <v>16</v>
      </c>
      <c r="C5893" s="5">
        <v>45303</v>
      </c>
      <c r="D5893" s="1" t="s">
        <v>4551</v>
      </c>
      <c r="E5893">
        <v>18</v>
      </c>
      <c r="F5893">
        <v>1432.77</v>
      </c>
      <c r="G5893">
        <v>419555.74</v>
      </c>
      <c r="H5893" s="1" t="s">
        <v>4552</v>
      </c>
      <c r="I5893" s="1" t="s">
        <v>1376</v>
      </c>
      <c r="J5893" s="1" t="s">
        <v>31</v>
      </c>
      <c r="K5893" s="1" t="s">
        <v>35</v>
      </c>
      <c r="L5893" s="1" t="s">
        <v>36</v>
      </c>
      <c r="M5893" s="1" t="s">
        <v>1045</v>
      </c>
      <c r="N5893" s="1" t="s">
        <v>38</v>
      </c>
      <c r="O5893">
        <v>5</v>
      </c>
      <c r="P5893" s="1" t="s">
        <v>46</v>
      </c>
      <c r="Q5893" s="1" t="s">
        <v>40</v>
      </c>
      <c r="R5893" s="1" t="str">
        <f t="shared" si="92"/>
        <v>Home Buyers - No Loan Applied</v>
      </c>
    </row>
    <row r="5894" spans="1:18">
      <c r="A5894">
        <v>160151</v>
      </c>
      <c r="B5894">
        <v>16</v>
      </c>
      <c r="C5894" s="5">
        <v>45303</v>
      </c>
      <c r="D5894" s="1" t="s">
        <v>4551</v>
      </c>
      <c r="E5894">
        <v>19</v>
      </c>
      <c r="F5894">
        <v>1163.06</v>
      </c>
      <c r="G5894">
        <v>314295.78000000003</v>
      </c>
      <c r="H5894" s="1" t="s">
        <v>4552</v>
      </c>
      <c r="I5894" s="1" t="s">
        <v>1947</v>
      </c>
      <c r="J5894" s="1" t="s">
        <v>31</v>
      </c>
      <c r="K5894" s="1" t="s">
        <v>35</v>
      </c>
      <c r="L5894" s="1" t="s">
        <v>36</v>
      </c>
      <c r="M5894" s="1" t="s">
        <v>37</v>
      </c>
      <c r="N5894" s="1" t="s">
        <v>38</v>
      </c>
      <c r="O5894">
        <v>4</v>
      </c>
      <c r="P5894" s="1" t="s">
        <v>46</v>
      </c>
      <c r="Q5894" s="1" t="s">
        <v>40</v>
      </c>
      <c r="R5894" s="1" t="str">
        <f t="shared" si="92"/>
        <v>Home Buyers - No Loan Applied</v>
      </c>
    </row>
    <row r="5895" spans="1:18">
      <c r="A5895">
        <v>160167</v>
      </c>
      <c r="B5895">
        <v>16</v>
      </c>
      <c r="C5895" s="5">
        <v>45303</v>
      </c>
      <c r="D5895" s="1" t="s">
        <v>4551</v>
      </c>
      <c r="E5895">
        <v>21</v>
      </c>
      <c r="F5895">
        <v>837.95</v>
      </c>
      <c r="G5895">
        <v>260759.58</v>
      </c>
      <c r="H5895" s="1" t="s">
        <v>4552</v>
      </c>
      <c r="I5895" s="1" t="s">
        <v>1641</v>
      </c>
      <c r="J5895" s="1" t="s">
        <v>31</v>
      </c>
      <c r="K5895" s="1" t="s">
        <v>45</v>
      </c>
      <c r="L5895" s="1" t="s">
        <v>36</v>
      </c>
      <c r="M5895" s="1" t="s">
        <v>730</v>
      </c>
      <c r="N5895" s="1" t="s">
        <v>38</v>
      </c>
      <c r="O5895">
        <v>3</v>
      </c>
      <c r="P5895" s="1" t="s">
        <v>46</v>
      </c>
      <c r="Q5895" s="1" t="s">
        <v>40</v>
      </c>
      <c r="R5895" s="1" t="str">
        <f t="shared" si="92"/>
        <v>Home Buyers - No Loan Applied</v>
      </c>
    </row>
    <row r="5896" spans="1:18">
      <c r="A5896">
        <v>160188</v>
      </c>
      <c r="B5896">
        <v>16</v>
      </c>
      <c r="C5896" s="5">
        <v>45303</v>
      </c>
      <c r="D5896" s="1" t="s">
        <v>4551</v>
      </c>
      <c r="E5896">
        <v>23</v>
      </c>
      <c r="F5896">
        <v>594.14</v>
      </c>
      <c r="G5896">
        <v>166825.10999999999</v>
      </c>
      <c r="H5896" s="1" t="s">
        <v>4553</v>
      </c>
      <c r="I5896" s="1" t="s">
        <v>4554</v>
      </c>
      <c r="J5896" s="1"/>
      <c r="K5896" s="1"/>
      <c r="L5896" s="1"/>
      <c r="M5896" s="1"/>
      <c r="N5896" s="1"/>
      <c r="P5896" s="1"/>
      <c r="Q5896" s="1"/>
      <c r="R5896" s="1" t="str">
        <f t="shared" si="92"/>
        <v>Unmatched / No Buyer</v>
      </c>
    </row>
    <row r="5897" spans="1:18">
      <c r="A5897">
        <v>160202</v>
      </c>
      <c r="B5897">
        <v>16</v>
      </c>
      <c r="C5897" s="5">
        <v>45303</v>
      </c>
      <c r="D5897" s="1" t="s">
        <v>4551</v>
      </c>
      <c r="E5897">
        <v>25</v>
      </c>
      <c r="F5897">
        <v>853.37</v>
      </c>
      <c r="G5897">
        <v>262709.90000000002</v>
      </c>
      <c r="H5897" s="1" t="s">
        <v>4553</v>
      </c>
      <c r="I5897" s="1" t="s">
        <v>4554</v>
      </c>
      <c r="J5897" s="1"/>
      <c r="K5897" s="1"/>
      <c r="L5897" s="1"/>
      <c r="M5897" s="1"/>
      <c r="N5897" s="1"/>
      <c r="P5897" s="1"/>
      <c r="Q5897" s="1"/>
      <c r="R5897" s="1" t="str">
        <f t="shared" si="92"/>
        <v>Unmatched / No Buyer</v>
      </c>
    </row>
    <row r="5898" spans="1:18">
      <c r="A5898">
        <v>160217</v>
      </c>
      <c r="B5898">
        <v>16</v>
      </c>
      <c r="C5898" s="5">
        <v>45303</v>
      </c>
      <c r="D5898" s="1" t="s">
        <v>4551</v>
      </c>
      <c r="E5898">
        <v>26</v>
      </c>
      <c r="F5898">
        <v>1458.08</v>
      </c>
      <c r="G5898">
        <v>471348.92</v>
      </c>
      <c r="H5898" s="1" t="s">
        <v>4553</v>
      </c>
      <c r="I5898" s="1" t="s">
        <v>4554</v>
      </c>
      <c r="J5898" s="1"/>
      <c r="K5898" s="1"/>
      <c r="L5898" s="1"/>
      <c r="M5898" s="1"/>
      <c r="N5898" s="1"/>
      <c r="P5898" s="1"/>
      <c r="Q5898" s="1"/>
      <c r="R5898" s="1" t="str">
        <f t="shared" si="92"/>
        <v>Unmatched / No Buyer</v>
      </c>
    </row>
    <row r="5899" spans="1:18">
      <c r="A5899">
        <v>160267</v>
      </c>
      <c r="B5899">
        <v>16</v>
      </c>
      <c r="C5899" s="5">
        <v>45303</v>
      </c>
      <c r="D5899" s="1" t="s">
        <v>4555</v>
      </c>
      <c r="E5899">
        <v>32</v>
      </c>
      <c r="F5899">
        <v>431.76</v>
      </c>
      <c r="G5899">
        <v>131562.21</v>
      </c>
      <c r="H5899" s="1" t="s">
        <v>4552</v>
      </c>
      <c r="I5899" s="1" t="s">
        <v>2898</v>
      </c>
      <c r="J5899" s="1" t="s">
        <v>31</v>
      </c>
      <c r="K5899" s="1" t="s">
        <v>45</v>
      </c>
      <c r="L5899" s="1" t="s">
        <v>36</v>
      </c>
      <c r="M5899" s="1" t="s">
        <v>37</v>
      </c>
      <c r="N5899" s="1" t="s">
        <v>61</v>
      </c>
      <c r="O5899">
        <v>2</v>
      </c>
      <c r="P5899" s="1" t="s">
        <v>46</v>
      </c>
      <c r="Q5899" s="1" t="s">
        <v>40</v>
      </c>
      <c r="R5899" s="1" t="str">
        <f t="shared" si="92"/>
        <v>Investment-Purpose Buyers</v>
      </c>
    </row>
    <row r="5900" spans="1:18">
      <c r="A5900">
        <v>160271</v>
      </c>
      <c r="B5900">
        <v>16</v>
      </c>
      <c r="C5900" s="5">
        <v>45303</v>
      </c>
      <c r="D5900" s="1" t="s">
        <v>4551</v>
      </c>
      <c r="E5900">
        <v>33</v>
      </c>
      <c r="F5900">
        <v>881.17</v>
      </c>
      <c r="G5900">
        <v>263447.21999999997</v>
      </c>
      <c r="H5900" s="1" t="s">
        <v>4553</v>
      </c>
      <c r="I5900" s="1" t="s">
        <v>4554</v>
      </c>
      <c r="J5900" s="1"/>
      <c r="K5900" s="1"/>
      <c r="L5900" s="1"/>
      <c r="M5900" s="1"/>
      <c r="N5900" s="1"/>
      <c r="P5900" s="1"/>
      <c r="Q5900" s="1"/>
      <c r="R5900" s="1" t="str">
        <f t="shared" si="92"/>
        <v>Unmatched / No Buyer</v>
      </c>
    </row>
    <row r="5901" spans="1:18">
      <c r="A5901">
        <v>160302</v>
      </c>
      <c r="B5901">
        <v>16</v>
      </c>
      <c r="C5901" s="5">
        <v>45303</v>
      </c>
      <c r="D5901" s="1" t="s">
        <v>4551</v>
      </c>
      <c r="E5901">
        <v>35</v>
      </c>
      <c r="F5901">
        <v>629.97</v>
      </c>
      <c r="G5901">
        <v>219338</v>
      </c>
      <c r="H5901" s="1" t="s">
        <v>4553</v>
      </c>
      <c r="I5901" s="1" t="s">
        <v>4554</v>
      </c>
      <c r="J5901" s="1"/>
      <c r="K5901" s="1"/>
      <c r="L5901" s="1"/>
      <c r="M5901" s="1"/>
      <c r="N5901" s="1"/>
      <c r="P5901" s="1"/>
      <c r="Q5901" s="1"/>
      <c r="R5901" s="1" t="str">
        <f t="shared" si="92"/>
        <v>Unmatched / No Buyer</v>
      </c>
    </row>
    <row r="5902" spans="1:18">
      <c r="A5902">
        <v>160305</v>
      </c>
      <c r="B5902">
        <v>16</v>
      </c>
      <c r="C5902" s="5">
        <v>45303</v>
      </c>
      <c r="D5902" s="1" t="s">
        <v>4551</v>
      </c>
      <c r="E5902">
        <v>35</v>
      </c>
      <c r="F5902">
        <v>629.97</v>
      </c>
      <c r="G5902">
        <v>182607.12</v>
      </c>
      <c r="H5902" s="1" t="s">
        <v>4552</v>
      </c>
      <c r="I5902" s="1" t="s">
        <v>2612</v>
      </c>
      <c r="J5902" s="1" t="s">
        <v>31</v>
      </c>
      <c r="K5902" s="1" t="s">
        <v>45</v>
      </c>
      <c r="L5902" s="1" t="s">
        <v>36</v>
      </c>
      <c r="M5902" s="1" t="s">
        <v>37</v>
      </c>
      <c r="N5902" s="1" t="s">
        <v>38</v>
      </c>
      <c r="O5902">
        <v>5</v>
      </c>
      <c r="P5902" s="1" t="s">
        <v>46</v>
      </c>
      <c r="Q5902" s="1" t="s">
        <v>40</v>
      </c>
      <c r="R5902" s="1" t="str">
        <f t="shared" si="92"/>
        <v>Home Buyers - No Loan Applied</v>
      </c>
    </row>
    <row r="5903" spans="1:18">
      <c r="A5903">
        <v>160312</v>
      </c>
      <c r="B5903">
        <v>16</v>
      </c>
      <c r="C5903" s="5">
        <v>45303</v>
      </c>
      <c r="D5903" s="1" t="s">
        <v>4551</v>
      </c>
      <c r="E5903">
        <v>37</v>
      </c>
      <c r="F5903">
        <v>922.03</v>
      </c>
      <c r="G5903">
        <v>285332.67</v>
      </c>
      <c r="H5903" s="1" t="s">
        <v>4552</v>
      </c>
      <c r="I5903" s="1" t="s">
        <v>1751</v>
      </c>
      <c r="J5903" s="1" t="s">
        <v>31</v>
      </c>
      <c r="K5903" s="1" t="s">
        <v>45</v>
      </c>
      <c r="L5903" s="1" t="s">
        <v>133</v>
      </c>
      <c r="M5903" s="1" t="s">
        <v>883</v>
      </c>
      <c r="N5903" s="1" t="s">
        <v>38</v>
      </c>
      <c r="O5903">
        <v>1</v>
      </c>
      <c r="P5903" s="1" t="s">
        <v>46</v>
      </c>
      <c r="Q5903" s="1" t="s">
        <v>103</v>
      </c>
      <c r="R5903" s="1" t="str">
        <f t="shared" si="92"/>
        <v>Home Buyers - No Loan Applied</v>
      </c>
    </row>
    <row r="5904" spans="1:18">
      <c r="A5904">
        <v>160318</v>
      </c>
      <c r="B5904">
        <v>16</v>
      </c>
      <c r="C5904" s="5">
        <v>45303</v>
      </c>
      <c r="D5904" s="1" t="s">
        <v>4551</v>
      </c>
      <c r="E5904">
        <v>38</v>
      </c>
      <c r="F5904">
        <v>431.83</v>
      </c>
      <c r="G5904">
        <v>130514.41</v>
      </c>
      <c r="H5904" s="1" t="s">
        <v>4552</v>
      </c>
      <c r="I5904" s="1" t="s">
        <v>1831</v>
      </c>
      <c r="J5904" s="1" t="s">
        <v>31</v>
      </c>
      <c r="K5904" s="1" t="s">
        <v>35</v>
      </c>
      <c r="L5904" s="1" t="s">
        <v>36</v>
      </c>
      <c r="M5904" s="1" t="s">
        <v>384</v>
      </c>
      <c r="N5904" s="1" t="s">
        <v>61</v>
      </c>
      <c r="O5904">
        <v>1</v>
      </c>
      <c r="P5904" s="1" t="s">
        <v>39</v>
      </c>
      <c r="Q5904" s="1" t="s">
        <v>51</v>
      </c>
      <c r="R5904" s="1" t="str">
        <f t="shared" si="92"/>
        <v>Investment-Purpose Buyers</v>
      </c>
    </row>
    <row r="5905" spans="1:18">
      <c r="A5905">
        <v>160335</v>
      </c>
      <c r="B5905">
        <v>16</v>
      </c>
      <c r="C5905" s="5">
        <v>45303</v>
      </c>
      <c r="D5905" s="1" t="s">
        <v>4551</v>
      </c>
      <c r="E5905">
        <v>40</v>
      </c>
      <c r="F5905">
        <v>688.81</v>
      </c>
      <c r="G5905">
        <v>233630.18</v>
      </c>
      <c r="H5905" s="1" t="s">
        <v>4552</v>
      </c>
      <c r="I5905" s="1" t="s">
        <v>2585</v>
      </c>
      <c r="J5905" s="1" t="s">
        <v>31</v>
      </c>
      <c r="K5905" s="1" t="s">
        <v>45</v>
      </c>
      <c r="L5905" s="1" t="s">
        <v>36</v>
      </c>
      <c r="M5905" s="1" t="s">
        <v>767</v>
      </c>
      <c r="N5905" s="1" t="s">
        <v>38</v>
      </c>
      <c r="O5905">
        <v>3</v>
      </c>
      <c r="P5905" s="1" t="s">
        <v>39</v>
      </c>
      <c r="Q5905" s="1" t="s">
        <v>51</v>
      </c>
      <c r="R5905" s="1" t="str">
        <f t="shared" si="92"/>
        <v>Home Buyers - Loan Applied</v>
      </c>
    </row>
    <row r="5906" spans="1:18">
      <c r="A5906">
        <v>160379</v>
      </c>
      <c r="B5906">
        <v>16</v>
      </c>
      <c r="C5906" s="5">
        <v>45303</v>
      </c>
      <c r="D5906" s="1" t="s">
        <v>4551</v>
      </c>
      <c r="E5906">
        <v>44</v>
      </c>
      <c r="F5906">
        <v>1695.03</v>
      </c>
      <c r="G5906">
        <v>579072.02</v>
      </c>
      <c r="H5906" s="1" t="s">
        <v>4552</v>
      </c>
      <c r="I5906" s="1" t="s">
        <v>2300</v>
      </c>
      <c r="J5906" s="1" t="s">
        <v>31</v>
      </c>
      <c r="K5906" s="1" t="s">
        <v>35</v>
      </c>
      <c r="L5906" s="1" t="s">
        <v>70</v>
      </c>
      <c r="M5906" s="1" t="s">
        <v>71</v>
      </c>
      <c r="N5906" s="1" t="s">
        <v>61</v>
      </c>
      <c r="O5906">
        <v>3</v>
      </c>
      <c r="P5906" s="1" t="s">
        <v>46</v>
      </c>
      <c r="Q5906" s="1" t="s">
        <v>51</v>
      </c>
      <c r="R5906" s="1" t="str">
        <f t="shared" si="92"/>
        <v>Investment-Purpose Buyers</v>
      </c>
    </row>
    <row r="5907" spans="1:18">
      <c r="A5907">
        <v>170045</v>
      </c>
      <c r="B5907">
        <v>17</v>
      </c>
      <c r="C5907" s="5">
        <v>45303</v>
      </c>
      <c r="D5907" s="1" t="s">
        <v>4555</v>
      </c>
      <c r="E5907">
        <v>5</v>
      </c>
      <c r="F5907">
        <v>1829.38</v>
      </c>
      <c r="G5907">
        <v>423868.45</v>
      </c>
      <c r="H5907" s="1" t="s">
        <v>4552</v>
      </c>
      <c r="I5907" s="1" t="s">
        <v>2377</v>
      </c>
      <c r="J5907" s="1" t="s">
        <v>31</v>
      </c>
      <c r="K5907" s="1" t="s">
        <v>45</v>
      </c>
      <c r="L5907" s="1" t="s">
        <v>36</v>
      </c>
      <c r="M5907" s="1" t="s">
        <v>147</v>
      </c>
      <c r="N5907" s="1" t="s">
        <v>38</v>
      </c>
      <c r="O5907">
        <v>2</v>
      </c>
      <c r="P5907" s="1" t="s">
        <v>46</v>
      </c>
      <c r="Q5907" s="1" t="s">
        <v>40</v>
      </c>
      <c r="R5907" s="1" t="str">
        <f t="shared" si="92"/>
        <v>Home Buyers - No Loan Applied</v>
      </c>
    </row>
    <row r="5908" spans="1:18">
      <c r="A5908">
        <v>170073</v>
      </c>
      <c r="B5908">
        <v>17</v>
      </c>
      <c r="C5908" s="5">
        <v>45303</v>
      </c>
      <c r="D5908" s="1" t="s">
        <v>4551</v>
      </c>
      <c r="E5908">
        <v>9</v>
      </c>
      <c r="F5908">
        <v>1505.53</v>
      </c>
      <c r="G5908">
        <v>425964.32</v>
      </c>
      <c r="H5908" s="1" t="s">
        <v>4552</v>
      </c>
      <c r="I5908" s="1" t="s">
        <v>1920</v>
      </c>
      <c r="J5908" s="1" t="s">
        <v>31</v>
      </c>
      <c r="K5908" s="1" t="s">
        <v>45</v>
      </c>
      <c r="L5908" s="1" t="s">
        <v>36</v>
      </c>
      <c r="M5908" s="1" t="s">
        <v>112</v>
      </c>
      <c r="N5908" s="1" t="s">
        <v>38</v>
      </c>
      <c r="O5908">
        <v>4</v>
      </c>
      <c r="P5908" s="1" t="s">
        <v>39</v>
      </c>
      <c r="Q5908" s="1" t="s">
        <v>103</v>
      </c>
      <c r="R5908" s="1" t="str">
        <f t="shared" si="92"/>
        <v>Home Buyers - Loan Applied</v>
      </c>
    </row>
    <row r="5909" spans="1:18">
      <c r="A5909">
        <v>170102</v>
      </c>
      <c r="B5909">
        <v>17</v>
      </c>
      <c r="C5909" s="5">
        <v>45303</v>
      </c>
      <c r="D5909" s="1" t="s">
        <v>4551</v>
      </c>
      <c r="E5909">
        <v>12</v>
      </c>
      <c r="F5909">
        <v>451.91</v>
      </c>
      <c r="G5909">
        <v>129987.09</v>
      </c>
      <c r="H5909" s="1" t="s">
        <v>4553</v>
      </c>
      <c r="I5909" s="1" t="s">
        <v>4554</v>
      </c>
      <c r="J5909" s="1"/>
      <c r="K5909" s="1"/>
      <c r="L5909" s="1"/>
      <c r="M5909" s="1"/>
      <c r="N5909" s="1"/>
      <c r="P5909" s="1"/>
      <c r="Q5909" s="1"/>
      <c r="R5909" s="1" t="str">
        <f t="shared" si="92"/>
        <v>Unmatched / No Buyer</v>
      </c>
    </row>
    <row r="5910" spans="1:18">
      <c r="A5910">
        <v>170116</v>
      </c>
      <c r="B5910">
        <v>17</v>
      </c>
      <c r="C5910" s="5">
        <v>45303</v>
      </c>
      <c r="D5910" s="1" t="s">
        <v>4551</v>
      </c>
      <c r="E5910">
        <v>13</v>
      </c>
      <c r="F5910">
        <v>916.9</v>
      </c>
      <c r="G5910">
        <v>305098.44</v>
      </c>
      <c r="H5910" s="1" t="s">
        <v>4552</v>
      </c>
      <c r="I5910" s="1" t="s">
        <v>1361</v>
      </c>
      <c r="J5910" s="1" t="s">
        <v>31</v>
      </c>
      <c r="K5910" s="1" t="s">
        <v>35</v>
      </c>
      <c r="L5910" s="1" t="s">
        <v>36</v>
      </c>
      <c r="M5910" s="1" t="s">
        <v>777</v>
      </c>
      <c r="N5910" s="1" t="s">
        <v>38</v>
      </c>
      <c r="O5910">
        <v>1</v>
      </c>
      <c r="P5910" s="1" t="s">
        <v>46</v>
      </c>
      <c r="Q5910" s="1" t="s">
        <v>40</v>
      </c>
      <c r="R5910" s="1" t="str">
        <f t="shared" si="92"/>
        <v>Home Buyers - No Loan Applied</v>
      </c>
    </row>
    <row r="5911" spans="1:18">
      <c r="A5911">
        <v>170136</v>
      </c>
      <c r="B5911">
        <v>17</v>
      </c>
      <c r="C5911" s="5">
        <v>45303</v>
      </c>
      <c r="D5911" s="1" t="s">
        <v>4555</v>
      </c>
      <c r="E5911">
        <v>15</v>
      </c>
      <c r="F5911">
        <v>1365.73</v>
      </c>
      <c r="G5911">
        <v>417096.92</v>
      </c>
      <c r="H5911" s="1" t="s">
        <v>4552</v>
      </c>
      <c r="I5911" s="1" t="s">
        <v>1169</v>
      </c>
      <c r="J5911" s="1" t="s">
        <v>31</v>
      </c>
      <c r="K5911" s="1" t="s">
        <v>45</v>
      </c>
      <c r="L5911" s="1" t="s">
        <v>36</v>
      </c>
      <c r="M5911" s="1" t="s">
        <v>730</v>
      </c>
      <c r="N5911" s="1" t="s">
        <v>61</v>
      </c>
      <c r="O5911">
        <v>4</v>
      </c>
      <c r="P5911" s="1" t="s">
        <v>46</v>
      </c>
      <c r="Q5911" s="1" t="s">
        <v>51</v>
      </c>
      <c r="R5911" s="1" t="str">
        <f t="shared" si="92"/>
        <v>Investment-Purpose Buyers</v>
      </c>
    </row>
    <row r="5912" spans="1:18">
      <c r="A5912">
        <v>170170</v>
      </c>
      <c r="B5912">
        <v>17</v>
      </c>
      <c r="C5912" s="5">
        <v>45303</v>
      </c>
      <c r="D5912" s="1" t="s">
        <v>4551</v>
      </c>
      <c r="E5912">
        <v>17</v>
      </c>
      <c r="F5912">
        <v>1827.25</v>
      </c>
      <c r="G5912">
        <v>560968.54</v>
      </c>
      <c r="H5912" s="1" t="s">
        <v>4552</v>
      </c>
      <c r="I5912" s="1" t="s">
        <v>3416</v>
      </c>
      <c r="J5912" s="1" t="s">
        <v>31</v>
      </c>
      <c r="K5912" s="1" t="s">
        <v>45</v>
      </c>
      <c r="L5912" s="1" t="s">
        <v>36</v>
      </c>
      <c r="M5912" s="1" t="s">
        <v>84</v>
      </c>
      <c r="N5912" s="1" t="s">
        <v>38</v>
      </c>
      <c r="O5912">
        <v>2</v>
      </c>
      <c r="P5912" s="1" t="s">
        <v>46</v>
      </c>
      <c r="Q5912" s="1" t="s">
        <v>51</v>
      </c>
      <c r="R5912" s="1" t="str">
        <f t="shared" si="92"/>
        <v>Home Buyers - No Loan Applied</v>
      </c>
    </row>
    <row r="5913" spans="1:18">
      <c r="A5913">
        <v>170180</v>
      </c>
      <c r="B5913">
        <v>17</v>
      </c>
      <c r="C5913" s="5">
        <v>45303</v>
      </c>
      <c r="D5913" s="1" t="s">
        <v>4551</v>
      </c>
      <c r="E5913">
        <v>20</v>
      </c>
      <c r="F5913">
        <v>792.27</v>
      </c>
      <c r="G5913">
        <v>276688.99</v>
      </c>
      <c r="H5913" s="1" t="s">
        <v>4552</v>
      </c>
      <c r="I5913" s="1" t="s">
        <v>2659</v>
      </c>
      <c r="J5913" s="1" t="s">
        <v>31</v>
      </c>
      <c r="K5913" s="1" t="s">
        <v>35</v>
      </c>
      <c r="L5913" s="1" t="s">
        <v>36</v>
      </c>
      <c r="M5913" s="1" t="s">
        <v>37</v>
      </c>
      <c r="N5913" s="1" t="s">
        <v>38</v>
      </c>
      <c r="O5913">
        <v>1</v>
      </c>
      <c r="P5913" s="1" t="s">
        <v>46</v>
      </c>
      <c r="Q5913" s="1" t="s">
        <v>103</v>
      </c>
      <c r="R5913" s="1" t="str">
        <f t="shared" si="92"/>
        <v>Home Buyers - No Loan Applied</v>
      </c>
    </row>
    <row r="5914" spans="1:18">
      <c r="A5914">
        <v>170201</v>
      </c>
      <c r="B5914">
        <v>17</v>
      </c>
      <c r="C5914" s="5">
        <v>45303</v>
      </c>
      <c r="D5914" s="1" t="s">
        <v>4551</v>
      </c>
      <c r="E5914">
        <v>23</v>
      </c>
      <c r="F5914">
        <v>1025.52</v>
      </c>
      <c r="G5914">
        <v>330602.94</v>
      </c>
      <c r="H5914" s="1" t="s">
        <v>4552</v>
      </c>
      <c r="I5914" s="1" t="s">
        <v>2447</v>
      </c>
      <c r="J5914" s="1" t="s">
        <v>31</v>
      </c>
      <c r="K5914" s="1" t="s">
        <v>35</v>
      </c>
      <c r="L5914" s="1" t="s">
        <v>1098</v>
      </c>
      <c r="M5914" s="1" t="s">
        <v>2449</v>
      </c>
      <c r="N5914" s="1" t="s">
        <v>38</v>
      </c>
      <c r="O5914">
        <v>4</v>
      </c>
      <c r="P5914" s="1" t="s">
        <v>46</v>
      </c>
      <c r="Q5914" s="1" t="s">
        <v>103</v>
      </c>
      <c r="R5914" s="1" t="str">
        <f t="shared" si="92"/>
        <v>Home Buyers - No Loan Applied</v>
      </c>
    </row>
    <row r="5915" spans="1:18">
      <c r="A5915">
        <v>170212</v>
      </c>
      <c r="B5915">
        <v>17</v>
      </c>
      <c r="C5915" s="5">
        <v>45303</v>
      </c>
      <c r="D5915" s="1" t="s">
        <v>4555</v>
      </c>
      <c r="E5915">
        <v>24</v>
      </c>
      <c r="F5915">
        <v>894.72</v>
      </c>
      <c r="G5915">
        <v>262975.64</v>
      </c>
      <c r="H5915" s="1" t="s">
        <v>4553</v>
      </c>
      <c r="I5915" s="1" t="s">
        <v>4554</v>
      </c>
      <c r="J5915" s="1"/>
      <c r="K5915" s="1"/>
      <c r="L5915" s="1"/>
      <c r="M5915" s="1"/>
      <c r="N5915" s="1"/>
      <c r="P5915" s="1"/>
      <c r="Q5915" s="1"/>
      <c r="R5915" s="1" t="str">
        <f t="shared" si="92"/>
        <v>Unmatched / No Buyer</v>
      </c>
    </row>
    <row r="5916" spans="1:18">
      <c r="A5916">
        <v>170244</v>
      </c>
      <c r="B5916">
        <v>17</v>
      </c>
      <c r="C5916" s="5">
        <v>45303</v>
      </c>
      <c r="D5916" s="1" t="s">
        <v>4551</v>
      </c>
      <c r="E5916">
        <v>27</v>
      </c>
      <c r="F5916">
        <v>677.24</v>
      </c>
      <c r="G5916">
        <v>187719.53</v>
      </c>
      <c r="H5916" s="1" t="s">
        <v>4552</v>
      </c>
      <c r="I5916" s="1" t="s">
        <v>1478</v>
      </c>
      <c r="J5916" s="1" t="s">
        <v>31</v>
      </c>
      <c r="K5916" s="1" t="s">
        <v>45</v>
      </c>
      <c r="L5916" s="1" t="s">
        <v>36</v>
      </c>
      <c r="M5916" s="1" t="s">
        <v>147</v>
      </c>
      <c r="N5916" s="1" t="s">
        <v>61</v>
      </c>
      <c r="O5916">
        <v>2</v>
      </c>
      <c r="P5916" s="1" t="s">
        <v>46</v>
      </c>
      <c r="Q5916" s="1" t="s">
        <v>51</v>
      </c>
      <c r="R5916" s="1" t="str">
        <f t="shared" si="92"/>
        <v>Investment-Purpose Buyers</v>
      </c>
    </row>
    <row r="5917" spans="1:18">
      <c r="A5917">
        <v>170277</v>
      </c>
      <c r="B5917">
        <v>17</v>
      </c>
      <c r="C5917" s="5">
        <v>45303</v>
      </c>
      <c r="D5917" s="1" t="s">
        <v>4555</v>
      </c>
      <c r="E5917">
        <v>33</v>
      </c>
      <c r="F5917">
        <v>1532.89</v>
      </c>
      <c r="G5917">
        <v>434121.6</v>
      </c>
      <c r="H5917" s="1" t="s">
        <v>4552</v>
      </c>
      <c r="I5917" s="1" t="s">
        <v>695</v>
      </c>
      <c r="J5917" s="1" t="s">
        <v>31</v>
      </c>
      <c r="K5917" s="1" t="s">
        <v>45</v>
      </c>
      <c r="L5917" s="1" t="s">
        <v>36</v>
      </c>
      <c r="M5917" s="1" t="s">
        <v>37</v>
      </c>
      <c r="N5917" s="1" t="s">
        <v>38</v>
      </c>
      <c r="O5917">
        <v>4</v>
      </c>
      <c r="P5917" s="1" t="s">
        <v>46</v>
      </c>
      <c r="Q5917" s="1" t="s">
        <v>40</v>
      </c>
      <c r="R5917" s="1" t="str">
        <f t="shared" si="92"/>
        <v>Home Buyers - No Loan Applied</v>
      </c>
    </row>
    <row r="5918" spans="1:18">
      <c r="A5918">
        <v>170296</v>
      </c>
      <c r="B5918">
        <v>17</v>
      </c>
      <c r="C5918" s="5">
        <v>45303</v>
      </c>
      <c r="D5918" s="1" t="s">
        <v>4551</v>
      </c>
      <c r="E5918">
        <v>37</v>
      </c>
      <c r="F5918">
        <v>644.05999999999995</v>
      </c>
      <c r="G5918">
        <v>227389.86</v>
      </c>
      <c r="H5918" s="1" t="s">
        <v>4552</v>
      </c>
      <c r="I5918" s="1" t="s">
        <v>964</v>
      </c>
      <c r="J5918" s="1" t="s">
        <v>31</v>
      </c>
      <c r="K5918" s="1" t="s">
        <v>35</v>
      </c>
      <c r="L5918" s="1" t="s">
        <v>191</v>
      </c>
      <c r="M5918" s="1" t="s">
        <v>966</v>
      </c>
      <c r="N5918" s="1" t="s">
        <v>38</v>
      </c>
      <c r="O5918">
        <v>5</v>
      </c>
      <c r="P5918" s="1" t="s">
        <v>39</v>
      </c>
      <c r="Q5918" s="1" t="s">
        <v>40</v>
      </c>
      <c r="R5918" s="1" t="str">
        <f t="shared" si="92"/>
        <v>Home Buyers - Loan Applied</v>
      </c>
    </row>
    <row r="5919" spans="1:18">
      <c r="A5919">
        <v>170303</v>
      </c>
      <c r="B5919">
        <v>17</v>
      </c>
      <c r="C5919" s="5">
        <v>45303</v>
      </c>
      <c r="D5919" s="1" t="s">
        <v>4551</v>
      </c>
      <c r="E5919">
        <v>38</v>
      </c>
      <c r="F5919">
        <v>721.83</v>
      </c>
      <c r="G5919">
        <v>244736.09</v>
      </c>
      <c r="H5919" s="1" t="s">
        <v>4553</v>
      </c>
      <c r="I5919" s="1" t="s">
        <v>4554</v>
      </c>
      <c r="J5919" s="1"/>
      <c r="K5919" s="1"/>
      <c r="L5919" s="1"/>
      <c r="M5919" s="1"/>
      <c r="N5919" s="1"/>
      <c r="P5919" s="1"/>
      <c r="Q5919" s="1"/>
      <c r="R5919" s="1" t="str">
        <f t="shared" si="92"/>
        <v>Unmatched / No Buyer</v>
      </c>
    </row>
    <row r="5920" spans="1:18">
      <c r="A5920">
        <v>170318</v>
      </c>
      <c r="B5920">
        <v>17</v>
      </c>
      <c r="C5920" s="5">
        <v>45303</v>
      </c>
      <c r="D5920" s="1" t="s">
        <v>4551</v>
      </c>
      <c r="E5920">
        <v>39</v>
      </c>
      <c r="F5920">
        <v>1341.67</v>
      </c>
      <c r="G5920">
        <v>415809.78</v>
      </c>
      <c r="H5920" s="1" t="s">
        <v>4552</v>
      </c>
      <c r="I5920" s="1" t="s">
        <v>1588</v>
      </c>
      <c r="J5920" s="1" t="s">
        <v>31</v>
      </c>
      <c r="K5920" s="1" t="s">
        <v>45</v>
      </c>
      <c r="L5920" s="1" t="s">
        <v>36</v>
      </c>
      <c r="M5920" s="1" t="s">
        <v>37</v>
      </c>
      <c r="N5920" s="1" t="s">
        <v>38</v>
      </c>
      <c r="O5920">
        <v>4</v>
      </c>
      <c r="P5920" s="1" t="s">
        <v>39</v>
      </c>
      <c r="Q5920" s="1" t="s">
        <v>40</v>
      </c>
      <c r="R5920" s="1" t="str">
        <f t="shared" si="92"/>
        <v>Home Buyers - Loan Applied</v>
      </c>
    </row>
    <row r="5921" spans="1:18">
      <c r="A5921">
        <v>170323</v>
      </c>
      <c r="B5921">
        <v>17</v>
      </c>
      <c r="C5921" s="5">
        <v>45303</v>
      </c>
      <c r="D5921" s="1" t="s">
        <v>4551</v>
      </c>
      <c r="E5921">
        <v>39</v>
      </c>
      <c r="F5921">
        <v>1341.67</v>
      </c>
      <c r="G5921">
        <v>399182.83</v>
      </c>
      <c r="H5921" s="1" t="s">
        <v>4552</v>
      </c>
      <c r="I5921" s="1" t="s">
        <v>2581</v>
      </c>
      <c r="J5921" s="1" t="s">
        <v>31</v>
      </c>
      <c r="K5921" s="1" t="s">
        <v>35</v>
      </c>
      <c r="L5921" s="1" t="s">
        <v>209</v>
      </c>
      <c r="M5921" s="1" t="s">
        <v>447</v>
      </c>
      <c r="N5921" s="1" t="s">
        <v>38</v>
      </c>
      <c r="O5921">
        <v>2</v>
      </c>
      <c r="P5921" s="1" t="s">
        <v>46</v>
      </c>
      <c r="Q5921" s="1" t="s">
        <v>40</v>
      </c>
      <c r="R5921" s="1" t="str">
        <f t="shared" si="92"/>
        <v>Home Buyers - No Loan Applied</v>
      </c>
    </row>
    <row r="5922" spans="1:18">
      <c r="A5922">
        <v>170335</v>
      </c>
      <c r="B5922">
        <v>17</v>
      </c>
      <c r="C5922" s="5">
        <v>45303</v>
      </c>
      <c r="D5922" s="1" t="s">
        <v>4551</v>
      </c>
      <c r="E5922">
        <v>41</v>
      </c>
      <c r="F5922">
        <v>1422.93</v>
      </c>
      <c r="G5922">
        <v>363367.6</v>
      </c>
      <c r="H5922" s="1" t="s">
        <v>4552</v>
      </c>
      <c r="I5922" s="1" t="s">
        <v>1813</v>
      </c>
      <c r="J5922" s="1" t="s">
        <v>31</v>
      </c>
      <c r="K5922" s="1" t="s">
        <v>45</v>
      </c>
      <c r="L5922" s="1" t="s">
        <v>36</v>
      </c>
      <c r="M5922" s="1" t="s">
        <v>37</v>
      </c>
      <c r="N5922" s="1" t="s">
        <v>38</v>
      </c>
      <c r="O5922">
        <v>1</v>
      </c>
      <c r="P5922" s="1" t="s">
        <v>46</v>
      </c>
      <c r="Q5922" s="1" t="s">
        <v>51</v>
      </c>
      <c r="R5922" s="1" t="str">
        <f t="shared" si="92"/>
        <v>Home Buyers - No Loan Applied</v>
      </c>
    </row>
    <row r="5923" spans="1:18">
      <c r="A5923">
        <v>170373</v>
      </c>
      <c r="B5923">
        <v>17</v>
      </c>
      <c r="C5923" s="5">
        <v>45303</v>
      </c>
      <c r="D5923" s="1" t="s">
        <v>4555</v>
      </c>
      <c r="E5923">
        <v>46</v>
      </c>
      <c r="F5923">
        <v>1582.61</v>
      </c>
      <c r="G5923">
        <v>495697.84</v>
      </c>
      <c r="H5923" s="1" t="s">
        <v>4552</v>
      </c>
      <c r="I5923" s="1" t="s">
        <v>2331</v>
      </c>
      <c r="J5923" s="1" t="s">
        <v>31</v>
      </c>
      <c r="K5923" s="1" t="s">
        <v>35</v>
      </c>
      <c r="L5923" s="1" t="s">
        <v>813</v>
      </c>
      <c r="M5923" s="1" t="s">
        <v>1611</v>
      </c>
      <c r="N5923" s="1" t="s">
        <v>61</v>
      </c>
      <c r="O5923">
        <v>2</v>
      </c>
      <c r="P5923" s="1" t="s">
        <v>46</v>
      </c>
      <c r="Q5923" s="1" t="s">
        <v>51</v>
      </c>
      <c r="R5923" s="1" t="str">
        <f t="shared" si="92"/>
        <v>Investment-Purpose Buyers</v>
      </c>
    </row>
    <row r="5924" spans="1:18">
      <c r="A5924">
        <v>170410</v>
      </c>
      <c r="B5924">
        <v>17</v>
      </c>
      <c r="C5924" s="5">
        <v>45303</v>
      </c>
      <c r="D5924" s="1" t="s">
        <v>4551</v>
      </c>
      <c r="E5924">
        <v>48</v>
      </c>
      <c r="F5924">
        <v>1833.96</v>
      </c>
      <c r="G5924">
        <v>610364.02</v>
      </c>
      <c r="H5924" s="1" t="s">
        <v>4552</v>
      </c>
      <c r="I5924" s="1" t="s">
        <v>2368</v>
      </c>
      <c r="J5924" s="1" t="s">
        <v>31</v>
      </c>
      <c r="K5924" s="1" t="s">
        <v>45</v>
      </c>
      <c r="L5924" s="1" t="s">
        <v>310</v>
      </c>
      <c r="M5924" s="1" t="s">
        <v>311</v>
      </c>
      <c r="N5924" s="1" t="s">
        <v>38</v>
      </c>
      <c r="O5924">
        <v>4</v>
      </c>
      <c r="P5924" s="1" t="s">
        <v>39</v>
      </c>
      <c r="Q5924" s="1" t="s">
        <v>40</v>
      </c>
      <c r="R5924" s="1" t="str">
        <f t="shared" si="92"/>
        <v>Home Buyers - Loan Applied</v>
      </c>
    </row>
    <row r="5925" spans="1:18">
      <c r="A5925">
        <v>170414</v>
      </c>
      <c r="B5925">
        <v>17</v>
      </c>
      <c r="C5925" s="5">
        <v>45303</v>
      </c>
      <c r="D5925" s="1" t="s">
        <v>4551</v>
      </c>
      <c r="E5925">
        <v>48</v>
      </c>
      <c r="F5925">
        <v>1833.96</v>
      </c>
      <c r="G5925">
        <v>561574.14</v>
      </c>
      <c r="H5925" s="1" t="s">
        <v>4552</v>
      </c>
      <c r="I5925" s="1" t="s">
        <v>1146</v>
      </c>
      <c r="J5925" s="1" t="s">
        <v>31</v>
      </c>
      <c r="K5925" s="1" t="s">
        <v>35</v>
      </c>
      <c r="L5925" s="1" t="s">
        <v>36</v>
      </c>
      <c r="M5925" s="1" t="s">
        <v>112</v>
      </c>
      <c r="N5925" s="1" t="s">
        <v>38</v>
      </c>
      <c r="O5925">
        <v>1</v>
      </c>
      <c r="P5925" s="1" t="s">
        <v>46</v>
      </c>
      <c r="Q5925" s="1" t="s">
        <v>40</v>
      </c>
      <c r="R5925" s="1" t="str">
        <f t="shared" si="92"/>
        <v>Home Buyers - No Loan Applied</v>
      </c>
    </row>
    <row r="5926" spans="1:18">
      <c r="A5926">
        <v>170431</v>
      </c>
      <c r="B5926">
        <v>17</v>
      </c>
      <c r="C5926" s="5">
        <v>45303</v>
      </c>
      <c r="D5926" s="1" t="s">
        <v>4551</v>
      </c>
      <c r="E5926">
        <v>50</v>
      </c>
      <c r="F5926">
        <v>1392.01</v>
      </c>
      <c r="G5926">
        <v>413894.32</v>
      </c>
      <c r="H5926" s="1" t="s">
        <v>4552</v>
      </c>
      <c r="I5926" s="1" t="s">
        <v>2768</v>
      </c>
      <c r="J5926" s="1" t="s">
        <v>57</v>
      </c>
      <c r="K5926" s="1" t="s">
        <v>45</v>
      </c>
      <c r="L5926" s="1" t="s">
        <v>209</v>
      </c>
      <c r="M5926" s="1" t="s">
        <v>587</v>
      </c>
      <c r="N5926" s="1" t="s">
        <v>38</v>
      </c>
      <c r="O5926">
        <v>4</v>
      </c>
      <c r="P5926" s="1" t="s">
        <v>39</v>
      </c>
      <c r="Q5926" s="1" t="s">
        <v>51</v>
      </c>
      <c r="R5926" s="1" t="str">
        <f t="shared" si="92"/>
        <v>Home Buyers - Loan Applied</v>
      </c>
    </row>
    <row r="5927" spans="1:18">
      <c r="A5927">
        <v>170448</v>
      </c>
      <c r="B5927">
        <v>17</v>
      </c>
      <c r="C5927" s="5">
        <v>45303</v>
      </c>
      <c r="D5927" s="1" t="s">
        <v>4551</v>
      </c>
      <c r="E5927">
        <v>52</v>
      </c>
      <c r="F5927">
        <v>1742.3</v>
      </c>
      <c r="G5927">
        <v>567471.57999999996</v>
      </c>
      <c r="H5927" s="1" t="s">
        <v>4552</v>
      </c>
      <c r="I5927" s="1" t="s">
        <v>2573</v>
      </c>
      <c r="J5927" s="1" t="s">
        <v>31</v>
      </c>
      <c r="K5927" s="1" t="s">
        <v>35</v>
      </c>
      <c r="L5927" s="1" t="s">
        <v>70</v>
      </c>
      <c r="M5927" s="1" t="s">
        <v>952</v>
      </c>
      <c r="N5927" s="1" t="s">
        <v>61</v>
      </c>
      <c r="O5927">
        <v>5</v>
      </c>
      <c r="P5927" s="1" t="s">
        <v>39</v>
      </c>
      <c r="Q5927" s="1" t="s">
        <v>51</v>
      </c>
      <c r="R5927" s="1" t="str">
        <f t="shared" si="92"/>
        <v>Investment-Purpose Buyers</v>
      </c>
    </row>
    <row r="5928" spans="1:18">
      <c r="A5928">
        <v>180009</v>
      </c>
      <c r="B5928">
        <v>18</v>
      </c>
      <c r="C5928" s="5">
        <v>45303</v>
      </c>
      <c r="D5928" s="1" t="s">
        <v>4551</v>
      </c>
      <c r="E5928">
        <v>1</v>
      </c>
      <c r="F5928">
        <v>1379.64</v>
      </c>
      <c r="G5928">
        <v>377504.51</v>
      </c>
      <c r="H5928" s="1" t="s">
        <v>4552</v>
      </c>
      <c r="I5928" s="1" t="s">
        <v>2325</v>
      </c>
      <c r="J5928" s="1" t="s">
        <v>31</v>
      </c>
      <c r="K5928" s="1" t="s">
        <v>45</v>
      </c>
      <c r="L5928" s="1" t="s">
        <v>36</v>
      </c>
      <c r="M5928" s="1" t="s">
        <v>147</v>
      </c>
      <c r="N5928" s="1" t="s">
        <v>38</v>
      </c>
      <c r="O5928">
        <v>1</v>
      </c>
      <c r="P5928" s="1" t="s">
        <v>46</v>
      </c>
      <c r="Q5928" s="1" t="s">
        <v>40</v>
      </c>
      <c r="R5928" s="1" t="str">
        <f t="shared" si="92"/>
        <v>Home Buyers - No Loan Applied</v>
      </c>
    </row>
    <row r="5929" spans="1:18">
      <c r="A5929">
        <v>180010</v>
      </c>
      <c r="B5929">
        <v>18</v>
      </c>
      <c r="C5929" s="5">
        <v>45303</v>
      </c>
      <c r="D5929" s="1" t="s">
        <v>4551</v>
      </c>
      <c r="E5929">
        <v>1</v>
      </c>
      <c r="F5929">
        <v>1379.64</v>
      </c>
      <c r="G5929">
        <v>419346.92</v>
      </c>
      <c r="H5929" s="1" t="s">
        <v>4552</v>
      </c>
      <c r="I5929" s="1" t="s">
        <v>2037</v>
      </c>
      <c r="J5929" s="1" t="s">
        <v>31</v>
      </c>
      <c r="K5929" s="1" t="s">
        <v>35</v>
      </c>
      <c r="L5929" s="1" t="s">
        <v>36</v>
      </c>
      <c r="M5929" s="1" t="s">
        <v>112</v>
      </c>
      <c r="N5929" s="1" t="s">
        <v>61</v>
      </c>
      <c r="O5929">
        <v>3</v>
      </c>
      <c r="P5929" s="1" t="s">
        <v>39</v>
      </c>
      <c r="Q5929" s="1" t="s">
        <v>51</v>
      </c>
      <c r="R5929" s="1" t="str">
        <f t="shared" si="92"/>
        <v>Investment-Purpose Buyers</v>
      </c>
    </row>
    <row r="5930" spans="1:18">
      <c r="A5930">
        <v>180013</v>
      </c>
      <c r="B5930">
        <v>18</v>
      </c>
      <c r="C5930" s="5">
        <v>45303</v>
      </c>
      <c r="D5930" s="1" t="s">
        <v>4555</v>
      </c>
      <c r="E5930">
        <v>2</v>
      </c>
      <c r="F5930">
        <v>650.96</v>
      </c>
      <c r="G5930">
        <v>212599.63</v>
      </c>
      <c r="H5930" s="1" t="s">
        <v>4553</v>
      </c>
      <c r="I5930" s="1" t="s">
        <v>4554</v>
      </c>
      <c r="J5930" s="1"/>
      <c r="K5930" s="1"/>
      <c r="L5930" s="1"/>
      <c r="M5930" s="1"/>
      <c r="N5930" s="1"/>
      <c r="P5930" s="1"/>
      <c r="Q5930" s="1"/>
      <c r="R5930" s="1" t="str">
        <f t="shared" si="92"/>
        <v>Unmatched / No Buyer</v>
      </c>
    </row>
    <row r="5931" spans="1:18">
      <c r="A5931">
        <v>180032</v>
      </c>
      <c r="B5931">
        <v>18</v>
      </c>
      <c r="C5931" s="5">
        <v>45303</v>
      </c>
      <c r="D5931" s="1" t="s">
        <v>4551</v>
      </c>
      <c r="E5931">
        <v>4</v>
      </c>
      <c r="F5931">
        <v>1096.58</v>
      </c>
      <c r="G5931">
        <v>400375.74</v>
      </c>
      <c r="H5931" s="1" t="s">
        <v>4553</v>
      </c>
      <c r="I5931" s="1" t="s">
        <v>4554</v>
      </c>
      <c r="J5931" s="1"/>
      <c r="K5931" s="1"/>
      <c r="L5931" s="1"/>
      <c r="M5931" s="1"/>
      <c r="N5931" s="1"/>
      <c r="P5931" s="1"/>
      <c r="Q5931" s="1"/>
      <c r="R5931" s="1" t="str">
        <f t="shared" si="92"/>
        <v>Unmatched / No Buyer</v>
      </c>
    </row>
    <row r="5932" spans="1:18">
      <c r="A5932">
        <v>180058</v>
      </c>
      <c r="B5932">
        <v>18</v>
      </c>
      <c r="C5932" s="5">
        <v>45303</v>
      </c>
      <c r="D5932" s="1" t="s">
        <v>4551</v>
      </c>
      <c r="E5932">
        <v>6</v>
      </c>
      <c r="F5932">
        <v>840.25</v>
      </c>
      <c r="G5932">
        <v>299889.06</v>
      </c>
      <c r="H5932" s="1" t="s">
        <v>4553</v>
      </c>
      <c r="I5932" s="1" t="s">
        <v>4554</v>
      </c>
      <c r="J5932" s="1"/>
      <c r="K5932" s="1"/>
      <c r="L5932" s="1"/>
      <c r="M5932" s="1"/>
      <c r="N5932" s="1"/>
      <c r="P5932" s="1"/>
      <c r="Q5932" s="1"/>
      <c r="R5932" s="1" t="str">
        <f t="shared" si="92"/>
        <v>Unmatched / No Buyer</v>
      </c>
    </row>
    <row r="5933" spans="1:18">
      <c r="A5933">
        <v>180117</v>
      </c>
      <c r="B5933">
        <v>18</v>
      </c>
      <c r="C5933" s="5">
        <v>45303</v>
      </c>
      <c r="D5933" s="1" t="s">
        <v>4551</v>
      </c>
      <c r="E5933">
        <v>16</v>
      </c>
      <c r="F5933">
        <v>1360.96</v>
      </c>
      <c r="G5933">
        <v>381213.39</v>
      </c>
      <c r="H5933" s="1" t="s">
        <v>4552</v>
      </c>
      <c r="I5933" s="1" t="s">
        <v>1994</v>
      </c>
      <c r="J5933" s="1" t="s">
        <v>31</v>
      </c>
      <c r="K5933" s="1" t="s">
        <v>45</v>
      </c>
      <c r="L5933" s="1" t="s">
        <v>36</v>
      </c>
      <c r="M5933" s="1" t="s">
        <v>730</v>
      </c>
      <c r="N5933" s="1" t="s">
        <v>38</v>
      </c>
      <c r="O5933">
        <v>4</v>
      </c>
      <c r="P5933" s="1" t="s">
        <v>46</v>
      </c>
      <c r="Q5933" s="1" t="s">
        <v>40</v>
      </c>
      <c r="R5933" s="1" t="str">
        <f t="shared" si="92"/>
        <v>Home Buyers - No Loan Applied</v>
      </c>
    </row>
    <row r="5934" spans="1:18">
      <c r="A5934">
        <v>180149</v>
      </c>
      <c r="B5934">
        <v>18</v>
      </c>
      <c r="C5934" s="5">
        <v>45303</v>
      </c>
      <c r="D5934" s="1" t="s">
        <v>4551</v>
      </c>
      <c r="E5934">
        <v>20</v>
      </c>
      <c r="F5934">
        <v>1631.48</v>
      </c>
      <c r="G5934">
        <v>536689.03</v>
      </c>
      <c r="H5934" s="1" t="s">
        <v>4553</v>
      </c>
      <c r="I5934" s="1" t="s">
        <v>4554</v>
      </c>
      <c r="J5934" s="1"/>
      <c r="K5934" s="1"/>
      <c r="L5934" s="1"/>
      <c r="M5934" s="1"/>
      <c r="N5934" s="1"/>
      <c r="P5934" s="1"/>
      <c r="Q5934" s="1"/>
      <c r="R5934" s="1" t="str">
        <f t="shared" si="92"/>
        <v>Unmatched / No Buyer</v>
      </c>
    </row>
    <row r="5935" spans="1:18">
      <c r="A5935">
        <v>180155</v>
      </c>
      <c r="B5935">
        <v>18</v>
      </c>
      <c r="C5935" s="5">
        <v>45303</v>
      </c>
      <c r="D5935" s="1" t="s">
        <v>4551</v>
      </c>
      <c r="E5935">
        <v>21</v>
      </c>
      <c r="F5935">
        <v>1790.69</v>
      </c>
      <c r="G5935">
        <v>638860.68000000005</v>
      </c>
      <c r="H5935" s="1" t="s">
        <v>4553</v>
      </c>
      <c r="I5935" s="1" t="s">
        <v>4554</v>
      </c>
      <c r="J5935" s="1"/>
      <c r="K5935" s="1"/>
      <c r="L5935" s="1"/>
      <c r="M5935" s="1"/>
      <c r="N5935" s="1"/>
      <c r="P5935" s="1"/>
      <c r="Q5935" s="1"/>
      <c r="R5935" s="1" t="str">
        <f t="shared" si="92"/>
        <v>Unmatched / No Buyer</v>
      </c>
    </row>
    <row r="5936" spans="1:18">
      <c r="A5936">
        <v>180156</v>
      </c>
      <c r="B5936">
        <v>18</v>
      </c>
      <c r="C5936" s="5">
        <v>45303</v>
      </c>
      <c r="D5936" s="1" t="s">
        <v>4551</v>
      </c>
      <c r="E5936">
        <v>21</v>
      </c>
      <c r="F5936">
        <v>1790.69</v>
      </c>
      <c r="G5936">
        <v>504632.86</v>
      </c>
      <c r="H5936" s="1" t="s">
        <v>4553</v>
      </c>
      <c r="I5936" s="1" t="s">
        <v>4554</v>
      </c>
      <c r="J5936" s="1"/>
      <c r="K5936" s="1"/>
      <c r="L5936" s="1"/>
      <c r="M5936" s="1"/>
      <c r="N5936" s="1"/>
      <c r="P5936" s="1"/>
      <c r="Q5936" s="1"/>
      <c r="R5936" s="1" t="str">
        <f t="shared" si="92"/>
        <v>Unmatched / No Buyer</v>
      </c>
    </row>
    <row r="5937" spans="1:18">
      <c r="A5937">
        <v>180291</v>
      </c>
      <c r="B5937">
        <v>18</v>
      </c>
      <c r="C5937" s="5">
        <v>45303</v>
      </c>
      <c r="D5937" s="1" t="s">
        <v>4551</v>
      </c>
      <c r="E5937">
        <v>36</v>
      </c>
      <c r="F5937">
        <v>1089.77</v>
      </c>
      <c r="G5937">
        <v>347608.97</v>
      </c>
      <c r="H5937" s="1" t="s">
        <v>4552</v>
      </c>
      <c r="I5937" s="1" t="s">
        <v>4212</v>
      </c>
      <c r="J5937" s="1" t="s">
        <v>31</v>
      </c>
      <c r="K5937" s="1" t="s">
        <v>45</v>
      </c>
      <c r="L5937" s="1" t="s">
        <v>36</v>
      </c>
      <c r="M5937" s="1" t="s">
        <v>944</v>
      </c>
      <c r="N5937" s="1" t="s">
        <v>38</v>
      </c>
      <c r="O5937">
        <v>5</v>
      </c>
      <c r="P5937" s="1" t="s">
        <v>39</v>
      </c>
      <c r="Q5937" s="1" t="s">
        <v>40</v>
      </c>
      <c r="R5937" s="1" t="str">
        <f t="shared" si="92"/>
        <v>Home Buyers - Loan Applied</v>
      </c>
    </row>
    <row r="5938" spans="1:18">
      <c r="A5938">
        <v>180307</v>
      </c>
      <c r="B5938">
        <v>18</v>
      </c>
      <c r="C5938" s="5">
        <v>45303</v>
      </c>
      <c r="D5938" s="1" t="s">
        <v>4551</v>
      </c>
      <c r="E5938">
        <v>36</v>
      </c>
      <c r="F5938">
        <v>1089.77</v>
      </c>
      <c r="G5938">
        <v>323499.11</v>
      </c>
      <c r="H5938" s="1" t="s">
        <v>4552</v>
      </c>
      <c r="I5938" s="1" t="s">
        <v>2807</v>
      </c>
      <c r="J5938" s="1" t="s">
        <v>31</v>
      </c>
      <c r="K5938" s="1" t="s">
        <v>45</v>
      </c>
      <c r="L5938" s="1" t="s">
        <v>185</v>
      </c>
      <c r="M5938" s="1" t="s">
        <v>1035</v>
      </c>
      <c r="N5938" s="1" t="s">
        <v>38</v>
      </c>
      <c r="O5938">
        <v>5</v>
      </c>
      <c r="P5938" s="1" t="s">
        <v>46</v>
      </c>
      <c r="Q5938" s="1" t="s">
        <v>40</v>
      </c>
      <c r="R5938" s="1" t="str">
        <f t="shared" si="92"/>
        <v>Home Buyers - No Loan Applied</v>
      </c>
    </row>
    <row r="5939" spans="1:18">
      <c r="A5939">
        <v>180335</v>
      </c>
      <c r="B5939">
        <v>18</v>
      </c>
      <c r="C5939" s="5">
        <v>45303</v>
      </c>
      <c r="D5939" s="1" t="s">
        <v>4551</v>
      </c>
      <c r="E5939">
        <v>38</v>
      </c>
      <c r="F5939">
        <v>1219.8</v>
      </c>
      <c r="G5939">
        <v>356599.56</v>
      </c>
      <c r="H5939" s="1" t="s">
        <v>4553</v>
      </c>
      <c r="I5939" s="1" t="s">
        <v>4554</v>
      </c>
      <c r="J5939" s="1"/>
      <c r="K5939" s="1"/>
      <c r="L5939" s="1"/>
      <c r="M5939" s="1"/>
      <c r="N5939" s="1"/>
      <c r="P5939" s="1"/>
      <c r="Q5939" s="1"/>
      <c r="R5939" s="1" t="str">
        <f t="shared" si="92"/>
        <v>Unmatched / No Buyer</v>
      </c>
    </row>
    <row r="5940" spans="1:18">
      <c r="A5940">
        <v>180361</v>
      </c>
      <c r="B5940">
        <v>18</v>
      </c>
      <c r="C5940" s="5">
        <v>45303</v>
      </c>
      <c r="D5940" s="1" t="s">
        <v>4551</v>
      </c>
      <c r="E5940">
        <v>40</v>
      </c>
      <c r="F5940">
        <v>990.46</v>
      </c>
      <c r="G5940">
        <v>311777.53000000003</v>
      </c>
      <c r="H5940" s="1" t="s">
        <v>4553</v>
      </c>
      <c r="I5940" s="1" t="s">
        <v>4554</v>
      </c>
      <c r="J5940" s="1"/>
      <c r="K5940" s="1"/>
      <c r="L5940" s="1"/>
      <c r="M5940" s="1"/>
      <c r="N5940" s="1"/>
      <c r="P5940" s="1"/>
      <c r="Q5940" s="1"/>
      <c r="R5940" s="1" t="str">
        <f t="shared" si="92"/>
        <v>Unmatched / No Buyer</v>
      </c>
    </row>
    <row r="5941" spans="1:18">
      <c r="A5941">
        <v>180364</v>
      </c>
      <c r="B5941">
        <v>18</v>
      </c>
      <c r="C5941" s="5">
        <v>45303</v>
      </c>
      <c r="D5941" s="1" t="s">
        <v>4551</v>
      </c>
      <c r="E5941">
        <v>41</v>
      </c>
      <c r="F5941">
        <v>852.83</v>
      </c>
      <c r="G5941">
        <v>267144.13</v>
      </c>
      <c r="H5941" s="1" t="s">
        <v>4552</v>
      </c>
      <c r="I5941" s="1" t="s">
        <v>3954</v>
      </c>
      <c r="J5941" s="1" t="s">
        <v>31</v>
      </c>
      <c r="K5941" s="1" t="s">
        <v>35</v>
      </c>
      <c r="L5941" s="1" t="s">
        <v>36</v>
      </c>
      <c r="M5941" s="1" t="s">
        <v>384</v>
      </c>
      <c r="N5941" s="1" t="s">
        <v>38</v>
      </c>
      <c r="O5941">
        <v>5</v>
      </c>
      <c r="P5941" s="1" t="s">
        <v>46</v>
      </c>
      <c r="Q5941" s="1" t="s">
        <v>51</v>
      </c>
      <c r="R5941" s="1" t="str">
        <f t="shared" si="92"/>
        <v>Home Buyers - No Loan Applied</v>
      </c>
    </row>
    <row r="5942" spans="1:18">
      <c r="A5942">
        <v>180380</v>
      </c>
      <c r="B5942">
        <v>18</v>
      </c>
      <c r="C5942" s="5">
        <v>45303</v>
      </c>
      <c r="D5942" s="1" t="s">
        <v>4555</v>
      </c>
      <c r="E5942">
        <v>42</v>
      </c>
      <c r="F5942">
        <v>1045.42</v>
      </c>
      <c r="G5942">
        <v>357661.01</v>
      </c>
      <c r="H5942" s="1" t="s">
        <v>4552</v>
      </c>
      <c r="I5942" s="1" t="s">
        <v>2793</v>
      </c>
      <c r="J5942" s="1" t="s">
        <v>31</v>
      </c>
      <c r="K5942" s="1" t="s">
        <v>35</v>
      </c>
      <c r="L5942" s="1" t="s">
        <v>36</v>
      </c>
      <c r="M5942" s="1" t="s">
        <v>730</v>
      </c>
      <c r="N5942" s="1" t="s">
        <v>38</v>
      </c>
      <c r="O5942">
        <v>2</v>
      </c>
      <c r="P5942" s="1" t="s">
        <v>39</v>
      </c>
      <c r="Q5942" s="1" t="s">
        <v>40</v>
      </c>
      <c r="R5942" s="1" t="str">
        <f t="shared" si="92"/>
        <v>Home Buyers - Loan Applied</v>
      </c>
    </row>
    <row r="5943" spans="1:18">
      <c r="A5943">
        <v>180382</v>
      </c>
      <c r="B5943">
        <v>18</v>
      </c>
      <c r="C5943" s="5">
        <v>45303</v>
      </c>
      <c r="D5943" s="1" t="s">
        <v>4551</v>
      </c>
      <c r="E5943">
        <v>43</v>
      </c>
      <c r="F5943">
        <v>937.7</v>
      </c>
      <c r="G5943">
        <v>254439.1</v>
      </c>
      <c r="H5943" s="1" t="s">
        <v>4552</v>
      </c>
      <c r="I5943" s="1" t="s">
        <v>1996</v>
      </c>
      <c r="J5943" s="1" t="s">
        <v>31</v>
      </c>
      <c r="K5943" s="1" t="s">
        <v>35</v>
      </c>
      <c r="L5943" s="1" t="s">
        <v>36</v>
      </c>
      <c r="M5943" s="1" t="s">
        <v>730</v>
      </c>
      <c r="N5943" s="1" t="s">
        <v>61</v>
      </c>
      <c r="O5943">
        <v>5</v>
      </c>
      <c r="P5943" s="1" t="s">
        <v>39</v>
      </c>
      <c r="Q5943" s="1" t="s">
        <v>51</v>
      </c>
      <c r="R5943" s="1" t="str">
        <f t="shared" si="92"/>
        <v>Investment-Purpose Buyers</v>
      </c>
    </row>
    <row r="5944" spans="1:18">
      <c r="A5944">
        <v>180400</v>
      </c>
      <c r="B5944">
        <v>18</v>
      </c>
      <c r="C5944" s="5">
        <v>45303</v>
      </c>
      <c r="D5944" s="1" t="s">
        <v>4555</v>
      </c>
      <c r="E5944">
        <v>45</v>
      </c>
      <c r="F5944">
        <v>1627.52</v>
      </c>
      <c r="G5944">
        <v>575967.88</v>
      </c>
      <c r="H5944" s="1" t="s">
        <v>4552</v>
      </c>
      <c r="I5944" s="1" t="s">
        <v>3162</v>
      </c>
      <c r="J5944" s="1" t="s">
        <v>31</v>
      </c>
      <c r="K5944" s="1" t="s">
        <v>45</v>
      </c>
      <c r="L5944" s="1" t="s">
        <v>36</v>
      </c>
      <c r="M5944" s="1" t="s">
        <v>37</v>
      </c>
      <c r="N5944" s="1" t="s">
        <v>38</v>
      </c>
      <c r="O5944">
        <v>2</v>
      </c>
      <c r="P5944" s="1" t="s">
        <v>46</v>
      </c>
      <c r="Q5944" s="1" t="s">
        <v>40</v>
      </c>
      <c r="R5944" s="1" t="str">
        <f t="shared" si="92"/>
        <v>Home Buyers - No Loan Applied</v>
      </c>
    </row>
    <row r="5945" spans="1:18">
      <c r="A5945">
        <v>180436</v>
      </c>
      <c r="B5945">
        <v>18</v>
      </c>
      <c r="C5945" s="5">
        <v>45303</v>
      </c>
      <c r="D5945" s="1" t="s">
        <v>4551</v>
      </c>
      <c r="E5945">
        <v>49</v>
      </c>
      <c r="F5945">
        <v>1457.92</v>
      </c>
      <c r="G5945">
        <v>444915.47</v>
      </c>
      <c r="H5945" s="1" t="s">
        <v>4553</v>
      </c>
      <c r="I5945" s="1" t="s">
        <v>4554</v>
      </c>
      <c r="J5945" s="1"/>
      <c r="K5945" s="1"/>
      <c r="L5945" s="1"/>
      <c r="M5945" s="1"/>
      <c r="N5945" s="1"/>
      <c r="P5945" s="1"/>
      <c r="Q5945" s="1"/>
      <c r="R5945" s="1" t="str">
        <f t="shared" si="92"/>
        <v>Unmatched / No Buyer</v>
      </c>
    </row>
    <row r="5946" spans="1:18">
      <c r="A5946">
        <v>180451</v>
      </c>
      <c r="B5946">
        <v>18</v>
      </c>
      <c r="C5946" s="5">
        <v>45303</v>
      </c>
      <c r="D5946" s="1" t="s">
        <v>4551</v>
      </c>
      <c r="E5946">
        <v>51</v>
      </c>
      <c r="F5946">
        <v>1527.31</v>
      </c>
      <c r="G5946">
        <v>477444</v>
      </c>
      <c r="H5946" s="1" t="s">
        <v>4552</v>
      </c>
      <c r="I5946" s="1" t="s">
        <v>3137</v>
      </c>
      <c r="J5946" s="1" t="s">
        <v>31</v>
      </c>
      <c r="K5946" s="1" t="s">
        <v>45</v>
      </c>
      <c r="L5946" s="1" t="s">
        <v>36</v>
      </c>
      <c r="M5946" s="1" t="s">
        <v>37</v>
      </c>
      <c r="N5946" s="1" t="s">
        <v>38</v>
      </c>
      <c r="O5946">
        <v>2</v>
      </c>
      <c r="P5946" s="1" t="s">
        <v>39</v>
      </c>
      <c r="Q5946" s="1" t="s">
        <v>51</v>
      </c>
      <c r="R5946" s="1" t="str">
        <f t="shared" si="92"/>
        <v>Home Buyers - Loan Applied</v>
      </c>
    </row>
    <row r="5947" spans="1:18">
      <c r="A5947">
        <v>180461</v>
      </c>
      <c r="B5947">
        <v>18</v>
      </c>
      <c r="C5947" s="5">
        <v>45303</v>
      </c>
      <c r="D5947" s="1" t="s">
        <v>4551</v>
      </c>
      <c r="E5947">
        <v>52</v>
      </c>
      <c r="F5947">
        <v>1424.54</v>
      </c>
      <c r="G5947">
        <v>412200.04</v>
      </c>
      <c r="H5947" s="1" t="s">
        <v>4552</v>
      </c>
      <c r="I5947" s="1" t="s">
        <v>326</v>
      </c>
      <c r="J5947" s="1" t="s">
        <v>31</v>
      </c>
      <c r="K5947" s="1" t="s">
        <v>45</v>
      </c>
      <c r="L5947" s="1" t="s">
        <v>36</v>
      </c>
      <c r="M5947" s="1" t="s">
        <v>37</v>
      </c>
      <c r="N5947" s="1" t="s">
        <v>61</v>
      </c>
      <c r="O5947">
        <v>4</v>
      </c>
      <c r="P5947" s="1" t="s">
        <v>46</v>
      </c>
      <c r="Q5947" s="1" t="s">
        <v>40</v>
      </c>
      <c r="R5947" s="1" t="str">
        <f t="shared" si="92"/>
        <v>Investment-Purpose Buyers</v>
      </c>
    </row>
    <row r="5948" spans="1:18">
      <c r="A5948">
        <v>180486</v>
      </c>
      <c r="B5948">
        <v>18</v>
      </c>
      <c r="C5948" s="5">
        <v>45303</v>
      </c>
      <c r="D5948" s="1" t="s">
        <v>4551</v>
      </c>
      <c r="E5948">
        <v>54</v>
      </c>
      <c r="F5948">
        <v>1756.12</v>
      </c>
      <c r="G5948">
        <v>559177.67000000004</v>
      </c>
      <c r="H5948" s="1" t="s">
        <v>4552</v>
      </c>
      <c r="I5948" s="1" t="s">
        <v>3639</v>
      </c>
      <c r="J5948" s="1" t="s">
        <v>57</v>
      </c>
      <c r="K5948" s="1" t="s">
        <v>45</v>
      </c>
      <c r="L5948" s="1" t="s">
        <v>36</v>
      </c>
      <c r="M5948" s="1" t="s">
        <v>37</v>
      </c>
      <c r="N5948" s="1" t="s">
        <v>38</v>
      </c>
      <c r="O5948">
        <v>4</v>
      </c>
      <c r="P5948" s="1" t="s">
        <v>46</v>
      </c>
      <c r="Q5948" s="1" t="s">
        <v>40</v>
      </c>
      <c r="R5948" s="1" t="str">
        <f t="shared" si="92"/>
        <v>Home Buyers - No Loan Applied</v>
      </c>
    </row>
    <row r="5949" spans="1:18">
      <c r="A5949">
        <v>180539</v>
      </c>
      <c r="B5949">
        <v>18</v>
      </c>
      <c r="C5949" s="5">
        <v>45303</v>
      </c>
      <c r="D5949" s="1" t="s">
        <v>4551</v>
      </c>
      <c r="E5949">
        <v>61</v>
      </c>
      <c r="F5949">
        <v>1019.7</v>
      </c>
      <c r="G5949">
        <v>312674.39</v>
      </c>
      <c r="H5949" s="1" t="s">
        <v>4552</v>
      </c>
      <c r="I5949" s="1" t="s">
        <v>3936</v>
      </c>
      <c r="J5949" s="1" t="s">
        <v>31</v>
      </c>
      <c r="K5949" s="1" t="s">
        <v>35</v>
      </c>
      <c r="L5949" s="1" t="s">
        <v>36</v>
      </c>
      <c r="M5949" s="1" t="s">
        <v>164</v>
      </c>
      <c r="N5949" s="1" t="s">
        <v>61</v>
      </c>
      <c r="O5949">
        <v>4</v>
      </c>
      <c r="P5949" s="1" t="s">
        <v>46</v>
      </c>
      <c r="Q5949" s="1" t="s">
        <v>40</v>
      </c>
      <c r="R5949" s="1" t="str">
        <f t="shared" si="92"/>
        <v>Investment-Purpose Buyers</v>
      </c>
    </row>
    <row r="5950" spans="1:18">
      <c r="A5950">
        <v>180552</v>
      </c>
      <c r="B5950">
        <v>18</v>
      </c>
      <c r="C5950" s="5">
        <v>45303</v>
      </c>
      <c r="D5950" s="1" t="s">
        <v>4551</v>
      </c>
      <c r="E5950">
        <v>64</v>
      </c>
      <c r="F5950">
        <v>893.66</v>
      </c>
      <c r="G5950">
        <v>227339.25</v>
      </c>
      <c r="H5950" s="1" t="s">
        <v>4553</v>
      </c>
      <c r="I5950" s="1" t="s">
        <v>4554</v>
      </c>
      <c r="J5950" s="1"/>
      <c r="K5950" s="1"/>
      <c r="L5950" s="1"/>
      <c r="M5950" s="1"/>
      <c r="N5950" s="1"/>
      <c r="P5950" s="1"/>
      <c r="Q5950" s="1"/>
      <c r="R5950" s="1" t="str">
        <f t="shared" si="92"/>
        <v>Unmatched / No Buyer</v>
      </c>
    </row>
    <row r="5951" spans="1:18">
      <c r="A5951">
        <v>180553</v>
      </c>
      <c r="B5951">
        <v>18</v>
      </c>
      <c r="C5951" s="5">
        <v>45303</v>
      </c>
      <c r="D5951" s="1" t="s">
        <v>4551</v>
      </c>
      <c r="E5951">
        <v>64</v>
      </c>
      <c r="F5951">
        <v>893.66</v>
      </c>
      <c r="G5951">
        <v>208140.68</v>
      </c>
      <c r="H5951" s="1" t="s">
        <v>4552</v>
      </c>
      <c r="I5951" s="1" t="s">
        <v>822</v>
      </c>
      <c r="J5951" s="1" t="s">
        <v>31</v>
      </c>
      <c r="K5951" s="1" t="s">
        <v>35</v>
      </c>
      <c r="L5951" s="1" t="s">
        <v>36</v>
      </c>
      <c r="M5951" s="1" t="s">
        <v>37</v>
      </c>
      <c r="N5951" s="1" t="s">
        <v>38</v>
      </c>
      <c r="O5951">
        <v>4</v>
      </c>
      <c r="P5951" s="1" t="s">
        <v>46</v>
      </c>
      <c r="Q5951" s="1" t="s">
        <v>40</v>
      </c>
      <c r="R5951" s="1" t="str">
        <f t="shared" si="92"/>
        <v>Home Buyers - No Loan Applied</v>
      </c>
    </row>
    <row r="5952" spans="1:18">
      <c r="A5952">
        <v>180559</v>
      </c>
      <c r="B5952">
        <v>18</v>
      </c>
      <c r="C5952" s="5">
        <v>45303</v>
      </c>
      <c r="D5952" s="1" t="s">
        <v>4551</v>
      </c>
      <c r="E5952">
        <v>66</v>
      </c>
      <c r="F5952">
        <v>1631.24</v>
      </c>
      <c r="G5952">
        <v>483647.09</v>
      </c>
      <c r="H5952" s="1" t="s">
        <v>4552</v>
      </c>
      <c r="I5952" s="1" t="s">
        <v>4331</v>
      </c>
      <c r="J5952" s="1" t="s">
        <v>31</v>
      </c>
      <c r="K5952" s="1" t="s">
        <v>45</v>
      </c>
      <c r="L5952" s="1" t="s">
        <v>70</v>
      </c>
      <c r="M5952" s="1" t="s">
        <v>899</v>
      </c>
      <c r="N5952" s="1" t="s">
        <v>38</v>
      </c>
      <c r="O5952">
        <v>4</v>
      </c>
      <c r="P5952" s="1" t="s">
        <v>46</v>
      </c>
      <c r="Q5952" s="1" t="s">
        <v>103</v>
      </c>
      <c r="R5952" s="1" t="str">
        <f t="shared" si="92"/>
        <v>Home Buyers - No Loan Applied</v>
      </c>
    </row>
    <row r="5953" spans="1:18">
      <c r="A5953">
        <v>180571</v>
      </c>
      <c r="B5953">
        <v>18</v>
      </c>
      <c r="C5953" s="5">
        <v>45303</v>
      </c>
      <c r="D5953" s="1" t="s">
        <v>4551</v>
      </c>
      <c r="E5953">
        <v>66</v>
      </c>
      <c r="F5953">
        <v>1631.24</v>
      </c>
      <c r="G5953">
        <v>501575.25</v>
      </c>
      <c r="H5953" s="1" t="s">
        <v>4552</v>
      </c>
      <c r="I5953" s="1" t="s">
        <v>980</v>
      </c>
      <c r="J5953" s="1" t="s">
        <v>31</v>
      </c>
      <c r="K5953" s="1" t="s">
        <v>45</v>
      </c>
      <c r="L5953" s="1" t="s">
        <v>36</v>
      </c>
      <c r="M5953" s="1" t="s">
        <v>37</v>
      </c>
      <c r="N5953" s="1" t="s">
        <v>38</v>
      </c>
      <c r="O5953">
        <v>1</v>
      </c>
      <c r="P5953" s="1" t="s">
        <v>46</v>
      </c>
      <c r="Q5953" s="1" t="s">
        <v>40</v>
      </c>
      <c r="R5953" s="1" t="str">
        <f t="shared" si="92"/>
        <v>Home Buyers - No Loan Applied</v>
      </c>
    </row>
    <row r="5954" spans="1:18">
      <c r="A5954">
        <v>180577</v>
      </c>
      <c r="B5954">
        <v>18</v>
      </c>
      <c r="C5954" s="5">
        <v>45303</v>
      </c>
      <c r="D5954" s="1" t="s">
        <v>4551</v>
      </c>
      <c r="E5954">
        <v>66</v>
      </c>
      <c r="F5954">
        <v>1631.24</v>
      </c>
      <c r="G5954">
        <v>412683.22</v>
      </c>
      <c r="H5954" s="1" t="s">
        <v>4552</v>
      </c>
      <c r="I5954" s="1" t="s">
        <v>3661</v>
      </c>
      <c r="J5954" s="1" t="s">
        <v>31</v>
      </c>
      <c r="K5954" s="1" t="s">
        <v>45</v>
      </c>
      <c r="L5954" s="1" t="s">
        <v>36</v>
      </c>
      <c r="M5954" s="1" t="s">
        <v>37</v>
      </c>
      <c r="N5954" s="1" t="s">
        <v>38</v>
      </c>
      <c r="O5954">
        <v>2</v>
      </c>
      <c r="P5954" s="1" t="s">
        <v>46</v>
      </c>
      <c r="Q5954" s="1" t="s">
        <v>40</v>
      </c>
      <c r="R5954" s="1" t="str">
        <f t="shared" ref="R5954:R6017" si="93">IF(I5954="","Unmatched / No Buyer",IF(J5954="Corporate","Corporate Buyers",IF(N5954="Investment","Investment-Purpose Buyers",IF(N5954="Home",IF(P5954="Yes","Home Buyers - Loan Applied","Home Buyers - No Loan Applied"),"Other / Unclassified"))))</f>
        <v>Home Buyers - No Loan Applied</v>
      </c>
    </row>
    <row r="5955" spans="1:18">
      <c r="A5955">
        <v>180578</v>
      </c>
      <c r="B5955">
        <v>18</v>
      </c>
      <c r="C5955" s="5">
        <v>45303</v>
      </c>
      <c r="D5955" s="1" t="s">
        <v>4551</v>
      </c>
      <c r="E5955">
        <v>66</v>
      </c>
      <c r="F5955">
        <v>1631.24</v>
      </c>
      <c r="G5955">
        <v>452777.15</v>
      </c>
      <c r="H5955" s="1" t="s">
        <v>4552</v>
      </c>
      <c r="I5955" s="1" t="s">
        <v>3553</v>
      </c>
      <c r="J5955" s="1" t="s">
        <v>31</v>
      </c>
      <c r="K5955" s="1" t="s">
        <v>35</v>
      </c>
      <c r="L5955" s="1" t="s">
        <v>36</v>
      </c>
      <c r="M5955" s="1" t="s">
        <v>164</v>
      </c>
      <c r="N5955" s="1" t="s">
        <v>38</v>
      </c>
      <c r="O5955">
        <v>3</v>
      </c>
      <c r="P5955" s="1" t="s">
        <v>46</v>
      </c>
      <c r="Q5955" s="1" t="s">
        <v>103</v>
      </c>
      <c r="R5955" s="1" t="str">
        <f t="shared" si="93"/>
        <v>Home Buyers - No Loan Applied</v>
      </c>
    </row>
    <row r="5956" spans="1:18">
      <c r="A5956">
        <v>190016</v>
      </c>
      <c r="B5956">
        <v>19</v>
      </c>
      <c r="C5956" s="5">
        <v>45303</v>
      </c>
      <c r="D5956" s="1" t="s">
        <v>4551</v>
      </c>
      <c r="E5956">
        <v>4</v>
      </c>
      <c r="F5956">
        <v>1225.3800000000001</v>
      </c>
      <c r="G5956">
        <v>344641.4</v>
      </c>
      <c r="H5956" s="1" t="s">
        <v>4552</v>
      </c>
      <c r="I5956" s="1" t="s">
        <v>252</v>
      </c>
      <c r="J5956" s="1" t="s">
        <v>31</v>
      </c>
      <c r="K5956" s="1" t="s">
        <v>45</v>
      </c>
      <c r="L5956" s="1" t="s">
        <v>36</v>
      </c>
      <c r="M5956" s="1" t="s">
        <v>37</v>
      </c>
      <c r="N5956" s="1" t="s">
        <v>38</v>
      </c>
      <c r="O5956">
        <v>5</v>
      </c>
      <c r="P5956" s="1" t="s">
        <v>46</v>
      </c>
      <c r="Q5956" s="1" t="s">
        <v>40</v>
      </c>
      <c r="R5956" s="1" t="str">
        <f t="shared" si="93"/>
        <v>Home Buyers - No Loan Applied</v>
      </c>
    </row>
    <row r="5957" spans="1:18">
      <c r="A5957">
        <v>190019</v>
      </c>
      <c r="B5957">
        <v>19</v>
      </c>
      <c r="C5957" s="5">
        <v>45303</v>
      </c>
      <c r="D5957" s="1" t="s">
        <v>4551</v>
      </c>
      <c r="E5957">
        <v>4</v>
      </c>
      <c r="F5957">
        <v>1225.3800000000001</v>
      </c>
      <c r="G5957">
        <v>327077.64</v>
      </c>
      <c r="H5957" s="1" t="s">
        <v>4552</v>
      </c>
      <c r="I5957" s="1" t="s">
        <v>2314</v>
      </c>
      <c r="J5957" s="1" t="s">
        <v>31</v>
      </c>
      <c r="K5957" s="1" t="s">
        <v>45</v>
      </c>
      <c r="L5957" s="1" t="s">
        <v>36</v>
      </c>
      <c r="M5957" s="1" t="s">
        <v>223</v>
      </c>
      <c r="N5957" s="1" t="s">
        <v>38</v>
      </c>
      <c r="O5957">
        <v>4</v>
      </c>
      <c r="P5957" s="1" t="s">
        <v>46</v>
      </c>
      <c r="Q5957" s="1" t="s">
        <v>40</v>
      </c>
      <c r="R5957" s="1" t="str">
        <f t="shared" si="93"/>
        <v>Home Buyers - No Loan Applied</v>
      </c>
    </row>
    <row r="5958" spans="1:18">
      <c r="A5958">
        <v>190075</v>
      </c>
      <c r="B5958">
        <v>19</v>
      </c>
      <c r="C5958" s="5">
        <v>45303</v>
      </c>
      <c r="D5958" s="1" t="s">
        <v>4551</v>
      </c>
      <c r="E5958">
        <v>11</v>
      </c>
      <c r="F5958">
        <v>1869.93</v>
      </c>
      <c r="G5958">
        <v>585167.94999999995</v>
      </c>
      <c r="H5958" s="1" t="s">
        <v>4552</v>
      </c>
      <c r="I5958" s="1" t="s">
        <v>1419</v>
      </c>
      <c r="J5958" s="1" t="s">
        <v>31</v>
      </c>
      <c r="K5958" s="1" t="s">
        <v>45</v>
      </c>
      <c r="L5958" s="1" t="s">
        <v>133</v>
      </c>
      <c r="M5958" s="1" t="s">
        <v>1210</v>
      </c>
      <c r="N5958" s="1" t="s">
        <v>61</v>
      </c>
      <c r="O5958">
        <v>5</v>
      </c>
      <c r="P5958" s="1" t="s">
        <v>39</v>
      </c>
      <c r="Q5958" s="1" t="s">
        <v>40</v>
      </c>
      <c r="R5958" s="1" t="str">
        <f t="shared" si="93"/>
        <v>Investment-Purpose Buyers</v>
      </c>
    </row>
    <row r="5959" spans="1:18">
      <c r="A5959">
        <v>190092</v>
      </c>
      <c r="B5959">
        <v>19</v>
      </c>
      <c r="C5959" s="5">
        <v>45303</v>
      </c>
      <c r="D5959" s="1" t="s">
        <v>4551</v>
      </c>
      <c r="E5959">
        <v>13</v>
      </c>
      <c r="F5959">
        <v>766.61</v>
      </c>
      <c r="G5959">
        <v>255608.63</v>
      </c>
      <c r="H5959" s="1" t="s">
        <v>4552</v>
      </c>
      <c r="I5959" s="1" t="s">
        <v>2531</v>
      </c>
      <c r="J5959" s="1" t="s">
        <v>31</v>
      </c>
      <c r="K5959" s="1" t="s">
        <v>35</v>
      </c>
      <c r="L5959" s="1" t="s">
        <v>36</v>
      </c>
      <c r="M5959" s="1" t="s">
        <v>112</v>
      </c>
      <c r="N5959" s="1" t="s">
        <v>61</v>
      </c>
      <c r="O5959">
        <v>1</v>
      </c>
      <c r="P5959" s="1" t="s">
        <v>39</v>
      </c>
      <c r="Q5959" s="1" t="s">
        <v>103</v>
      </c>
      <c r="R5959" s="1" t="str">
        <f t="shared" si="93"/>
        <v>Investment-Purpose Buyers</v>
      </c>
    </row>
    <row r="5960" spans="1:18">
      <c r="A5960">
        <v>190104</v>
      </c>
      <c r="B5960">
        <v>19</v>
      </c>
      <c r="C5960" s="5">
        <v>45303</v>
      </c>
      <c r="D5960" s="1" t="s">
        <v>4551</v>
      </c>
      <c r="E5960">
        <v>14</v>
      </c>
      <c r="F5960">
        <v>630.47</v>
      </c>
      <c r="G5960">
        <v>205486.74</v>
      </c>
      <c r="H5960" s="1" t="s">
        <v>4552</v>
      </c>
      <c r="I5960" s="1" t="s">
        <v>3222</v>
      </c>
      <c r="J5960" s="1" t="s">
        <v>31</v>
      </c>
      <c r="K5960" s="1" t="s">
        <v>35</v>
      </c>
      <c r="L5960" s="1" t="s">
        <v>36</v>
      </c>
      <c r="M5960" s="1" t="s">
        <v>164</v>
      </c>
      <c r="N5960" s="1" t="s">
        <v>38</v>
      </c>
      <c r="O5960">
        <v>2</v>
      </c>
      <c r="P5960" s="1" t="s">
        <v>39</v>
      </c>
      <c r="Q5960" s="1" t="s">
        <v>40</v>
      </c>
      <c r="R5960" s="1" t="str">
        <f t="shared" si="93"/>
        <v>Home Buyers - Loan Applied</v>
      </c>
    </row>
    <row r="5961" spans="1:18">
      <c r="A5961">
        <v>190124</v>
      </c>
      <c r="B5961">
        <v>19</v>
      </c>
      <c r="C5961" s="5">
        <v>45303</v>
      </c>
      <c r="D5961" s="1" t="s">
        <v>4551</v>
      </c>
      <c r="E5961">
        <v>17</v>
      </c>
      <c r="F5961">
        <v>574.75</v>
      </c>
      <c r="G5961">
        <v>175749.34</v>
      </c>
      <c r="H5961" s="1" t="s">
        <v>4552</v>
      </c>
      <c r="I5961" s="1" t="s">
        <v>2512</v>
      </c>
      <c r="J5961" s="1" t="s">
        <v>31</v>
      </c>
      <c r="K5961" s="1" t="s">
        <v>35</v>
      </c>
      <c r="L5961" s="1" t="s">
        <v>191</v>
      </c>
      <c r="M5961" s="1" t="s">
        <v>966</v>
      </c>
      <c r="N5961" s="1" t="s">
        <v>38</v>
      </c>
      <c r="O5961">
        <v>1</v>
      </c>
      <c r="P5961" s="1" t="s">
        <v>39</v>
      </c>
      <c r="Q5961" s="1" t="s">
        <v>103</v>
      </c>
      <c r="R5961" s="1" t="str">
        <f t="shared" si="93"/>
        <v>Home Buyers - Loan Applied</v>
      </c>
    </row>
    <row r="5962" spans="1:18">
      <c r="A5962">
        <v>190129</v>
      </c>
      <c r="B5962">
        <v>19</v>
      </c>
      <c r="C5962" s="5">
        <v>45303</v>
      </c>
      <c r="D5962" s="1" t="s">
        <v>4551</v>
      </c>
      <c r="E5962">
        <v>18</v>
      </c>
      <c r="F5962">
        <v>1599.44</v>
      </c>
      <c r="G5962">
        <v>521125.08</v>
      </c>
      <c r="H5962" s="1" t="s">
        <v>4552</v>
      </c>
      <c r="I5962" s="1" t="s">
        <v>1186</v>
      </c>
      <c r="J5962" s="1" t="s">
        <v>31</v>
      </c>
      <c r="K5962" s="1" t="s">
        <v>45</v>
      </c>
      <c r="L5962" s="1" t="s">
        <v>36</v>
      </c>
      <c r="M5962" s="1" t="s">
        <v>37</v>
      </c>
      <c r="N5962" s="1" t="s">
        <v>61</v>
      </c>
      <c r="O5962">
        <v>2</v>
      </c>
      <c r="P5962" s="1" t="s">
        <v>46</v>
      </c>
      <c r="Q5962" s="1" t="s">
        <v>51</v>
      </c>
      <c r="R5962" s="1" t="str">
        <f t="shared" si="93"/>
        <v>Investment-Purpose Buyers</v>
      </c>
    </row>
    <row r="5963" spans="1:18">
      <c r="A5963">
        <v>190142</v>
      </c>
      <c r="B5963">
        <v>19</v>
      </c>
      <c r="C5963" s="5">
        <v>45303</v>
      </c>
      <c r="D5963" s="1" t="s">
        <v>4551</v>
      </c>
      <c r="E5963">
        <v>19</v>
      </c>
      <c r="F5963">
        <v>1697.73</v>
      </c>
      <c r="G5963">
        <v>491253.25</v>
      </c>
      <c r="H5963" s="1" t="s">
        <v>4552</v>
      </c>
      <c r="I5963" s="1" t="s">
        <v>1022</v>
      </c>
      <c r="J5963" s="1" t="s">
        <v>57</v>
      </c>
      <c r="K5963" s="1" t="s">
        <v>35</v>
      </c>
      <c r="L5963" s="1" t="s">
        <v>36</v>
      </c>
      <c r="M5963" s="1" t="s">
        <v>777</v>
      </c>
      <c r="N5963" s="1" t="s">
        <v>61</v>
      </c>
      <c r="O5963">
        <v>4</v>
      </c>
      <c r="P5963" s="1" t="s">
        <v>39</v>
      </c>
      <c r="Q5963" s="1" t="s">
        <v>40</v>
      </c>
      <c r="R5963" s="1" t="str">
        <f t="shared" si="93"/>
        <v>Investment-Purpose Buyers</v>
      </c>
    </row>
    <row r="5964" spans="1:18">
      <c r="A5964">
        <v>190143</v>
      </c>
      <c r="B5964">
        <v>19</v>
      </c>
      <c r="C5964" s="5">
        <v>45303</v>
      </c>
      <c r="D5964" s="1" t="s">
        <v>4551</v>
      </c>
      <c r="E5964">
        <v>19</v>
      </c>
      <c r="F5964">
        <v>1697.73</v>
      </c>
      <c r="G5964">
        <v>487600.08</v>
      </c>
      <c r="H5964" s="1" t="s">
        <v>4552</v>
      </c>
      <c r="I5964" s="1" t="s">
        <v>3050</v>
      </c>
      <c r="J5964" s="1" t="s">
        <v>31</v>
      </c>
      <c r="K5964" s="1" t="s">
        <v>45</v>
      </c>
      <c r="L5964" s="1" t="s">
        <v>36</v>
      </c>
      <c r="M5964" s="1" t="s">
        <v>164</v>
      </c>
      <c r="N5964" s="1" t="s">
        <v>38</v>
      </c>
      <c r="O5964">
        <v>3</v>
      </c>
      <c r="P5964" s="1" t="s">
        <v>39</v>
      </c>
      <c r="Q5964" s="1" t="s">
        <v>51</v>
      </c>
      <c r="R5964" s="1" t="str">
        <f t="shared" si="93"/>
        <v>Home Buyers - Loan Applied</v>
      </c>
    </row>
    <row r="5965" spans="1:18">
      <c r="A5965">
        <v>190160</v>
      </c>
      <c r="B5965">
        <v>19</v>
      </c>
      <c r="C5965" s="5">
        <v>45303</v>
      </c>
      <c r="D5965" s="1" t="s">
        <v>4551</v>
      </c>
      <c r="E5965">
        <v>20</v>
      </c>
      <c r="F5965">
        <v>1772.03</v>
      </c>
      <c r="G5965">
        <v>459381.05</v>
      </c>
      <c r="H5965" s="1" t="s">
        <v>4552</v>
      </c>
      <c r="I5965" s="1" t="s">
        <v>2288</v>
      </c>
      <c r="J5965" s="1" t="s">
        <v>31</v>
      </c>
      <c r="K5965" s="1" t="s">
        <v>35</v>
      </c>
      <c r="L5965" s="1" t="s">
        <v>185</v>
      </c>
      <c r="M5965" s="1" t="s">
        <v>186</v>
      </c>
      <c r="N5965" s="1" t="s">
        <v>38</v>
      </c>
      <c r="O5965">
        <v>1</v>
      </c>
      <c r="P5965" s="1" t="s">
        <v>46</v>
      </c>
      <c r="Q5965" s="1" t="s">
        <v>40</v>
      </c>
      <c r="R5965" s="1" t="str">
        <f t="shared" si="93"/>
        <v>Home Buyers - No Loan Applied</v>
      </c>
    </row>
    <row r="5966" spans="1:18">
      <c r="A5966">
        <v>190172</v>
      </c>
      <c r="B5966">
        <v>19</v>
      </c>
      <c r="C5966" s="5">
        <v>45303</v>
      </c>
      <c r="D5966" s="1" t="s">
        <v>4551</v>
      </c>
      <c r="E5966">
        <v>21</v>
      </c>
      <c r="F5966">
        <v>477.75</v>
      </c>
      <c r="G5966">
        <v>151362.59</v>
      </c>
      <c r="H5966" s="1" t="s">
        <v>4553</v>
      </c>
      <c r="I5966" s="1" t="s">
        <v>4554</v>
      </c>
      <c r="J5966" s="1"/>
      <c r="K5966" s="1"/>
      <c r="L5966" s="1"/>
      <c r="M5966" s="1"/>
      <c r="N5966" s="1"/>
      <c r="P5966" s="1"/>
      <c r="Q5966" s="1"/>
      <c r="R5966" s="1" t="str">
        <f t="shared" si="93"/>
        <v>Unmatched / No Buyer</v>
      </c>
    </row>
    <row r="5967" spans="1:18">
      <c r="A5967">
        <v>190177</v>
      </c>
      <c r="B5967">
        <v>19</v>
      </c>
      <c r="C5967" s="5">
        <v>45303</v>
      </c>
      <c r="D5967" s="1" t="s">
        <v>4551</v>
      </c>
      <c r="E5967">
        <v>22</v>
      </c>
      <c r="F5967">
        <v>935.25</v>
      </c>
      <c r="G5967">
        <v>298017.53999999998</v>
      </c>
      <c r="H5967" s="1" t="s">
        <v>4552</v>
      </c>
      <c r="I5967" s="1" t="s">
        <v>2942</v>
      </c>
      <c r="J5967" s="1" t="s">
        <v>31</v>
      </c>
      <c r="K5967" s="1" t="s">
        <v>35</v>
      </c>
      <c r="L5967" s="1" t="s">
        <v>133</v>
      </c>
      <c r="M5967" s="1" t="s">
        <v>883</v>
      </c>
      <c r="N5967" s="1" t="s">
        <v>38</v>
      </c>
      <c r="O5967">
        <v>2</v>
      </c>
      <c r="P5967" s="1" t="s">
        <v>39</v>
      </c>
      <c r="Q5967" s="1" t="s">
        <v>51</v>
      </c>
      <c r="R5967" s="1" t="str">
        <f t="shared" si="93"/>
        <v>Home Buyers - Loan Applied</v>
      </c>
    </row>
    <row r="5968" spans="1:18">
      <c r="A5968">
        <v>190200</v>
      </c>
      <c r="B5968">
        <v>19</v>
      </c>
      <c r="C5968" s="5">
        <v>45303</v>
      </c>
      <c r="D5968" s="1" t="s">
        <v>4551</v>
      </c>
      <c r="E5968">
        <v>24</v>
      </c>
      <c r="F5968">
        <v>620.51</v>
      </c>
      <c r="G5968">
        <v>206458.43</v>
      </c>
      <c r="H5968" s="1" t="s">
        <v>4553</v>
      </c>
      <c r="I5968" s="1" t="s">
        <v>4554</v>
      </c>
      <c r="J5968" s="1"/>
      <c r="K5968" s="1"/>
      <c r="L5968" s="1"/>
      <c r="M5968" s="1"/>
      <c r="N5968" s="1"/>
      <c r="P5968" s="1"/>
      <c r="Q5968" s="1"/>
      <c r="R5968" s="1" t="str">
        <f t="shared" si="93"/>
        <v>Unmatched / No Buyer</v>
      </c>
    </row>
    <row r="5969" spans="1:18">
      <c r="A5969">
        <v>190201</v>
      </c>
      <c r="B5969">
        <v>19</v>
      </c>
      <c r="C5969" s="5">
        <v>45303</v>
      </c>
      <c r="D5969" s="1" t="s">
        <v>4551</v>
      </c>
      <c r="E5969">
        <v>25</v>
      </c>
      <c r="F5969">
        <v>996.38</v>
      </c>
      <c r="G5969">
        <v>289350.19</v>
      </c>
      <c r="H5969" s="1" t="s">
        <v>4552</v>
      </c>
      <c r="I5969" s="1" t="s">
        <v>1532</v>
      </c>
      <c r="J5969" s="1" t="s">
        <v>31</v>
      </c>
      <c r="K5969" s="1" t="s">
        <v>35</v>
      </c>
      <c r="L5969" s="1" t="s">
        <v>36</v>
      </c>
      <c r="M5969" s="1" t="s">
        <v>37</v>
      </c>
      <c r="N5969" s="1" t="s">
        <v>38</v>
      </c>
      <c r="O5969">
        <v>3</v>
      </c>
      <c r="P5969" s="1" t="s">
        <v>46</v>
      </c>
      <c r="Q5969" s="1" t="s">
        <v>51</v>
      </c>
      <c r="R5969" s="1" t="str">
        <f t="shared" si="93"/>
        <v>Home Buyers - No Loan Applied</v>
      </c>
    </row>
    <row r="5970" spans="1:18">
      <c r="A5970">
        <v>190217</v>
      </c>
      <c r="B5970">
        <v>19</v>
      </c>
      <c r="C5970" s="5">
        <v>45303</v>
      </c>
      <c r="D5970" s="1" t="s">
        <v>4555</v>
      </c>
      <c r="E5970">
        <v>26</v>
      </c>
      <c r="F5970">
        <v>668.24</v>
      </c>
      <c r="G5970">
        <v>199931.08</v>
      </c>
      <c r="H5970" s="1" t="s">
        <v>4552</v>
      </c>
      <c r="I5970" s="1" t="s">
        <v>72</v>
      </c>
      <c r="J5970" s="1" t="s">
        <v>31</v>
      </c>
      <c r="K5970" s="1" t="s">
        <v>35</v>
      </c>
      <c r="L5970" s="1" t="s">
        <v>36</v>
      </c>
      <c r="M5970" s="1" t="s">
        <v>37</v>
      </c>
      <c r="N5970" s="1" t="s">
        <v>38</v>
      </c>
      <c r="O5970">
        <v>5</v>
      </c>
      <c r="P5970" s="1" t="s">
        <v>46</v>
      </c>
      <c r="Q5970" s="1" t="s">
        <v>40</v>
      </c>
      <c r="R5970" s="1" t="str">
        <f t="shared" si="93"/>
        <v>Home Buyers - No Loan Applied</v>
      </c>
    </row>
    <row r="5971" spans="1:18">
      <c r="A5971">
        <v>190221</v>
      </c>
      <c r="B5971">
        <v>19</v>
      </c>
      <c r="C5971" s="5">
        <v>45303</v>
      </c>
      <c r="D5971" s="1" t="s">
        <v>4551</v>
      </c>
      <c r="E5971">
        <v>26</v>
      </c>
      <c r="F5971">
        <v>668.24</v>
      </c>
      <c r="G5971">
        <v>199853.8</v>
      </c>
      <c r="H5971" s="1" t="s">
        <v>4552</v>
      </c>
      <c r="I5971" s="1" t="s">
        <v>413</v>
      </c>
      <c r="J5971" s="1" t="s">
        <v>31</v>
      </c>
      <c r="K5971" s="1" t="s">
        <v>45</v>
      </c>
      <c r="L5971" s="1" t="s">
        <v>36</v>
      </c>
      <c r="M5971" s="1" t="s">
        <v>37</v>
      </c>
      <c r="N5971" s="1" t="s">
        <v>38</v>
      </c>
      <c r="O5971">
        <v>5</v>
      </c>
      <c r="P5971" s="1" t="s">
        <v>46</v>
      </c>
      <c r="Q5971" s="1" t="s">
        <v>103</v>
      </c>
      <c r="R5971" s="1" t="str">
        <f t="shared" si="93"/>
        <v>Home Buyers - No Loan Applied</v>
      </c>
    </row>
    <row r="5972" spans="1:18">
      <c r="A5972">
        <v>190235</v>
      </c>
      <c r="B5972">
        <v>19</v>
      </c>
      <c r="C5972" s="5">
        <v>45303</v>
      </c>
      <c r="D5972" s="1" t="s">
        <v>4551</v>
      </c>
      <c r="E5972">
        <v>28</v>
      </c>
      <c r="F5972">
        <v>1599.78</v>
      </c>
      <c r="G5972">
        <v>566395.41</v>
      </c>
      <c r="H5972" s="1" t="s">
        <v>4552</v>
      </c>
      <c r="I5972" s="1" t="s">
        <v>2673</v>
      </c>
      <c r="J5972" s="1" t="s">
        <v>31</v>
      </c>
      <c r="K5972" s="1" t="s">
        <v>45</v>
      </c>
      <c r="L5972" s="1" t="s">
        <v>36</v>
      </c>
      <c r="M5972" s="1" t="s">
        <v>147</v>
      </c>
      <c r="N5972" s="1" t="s">
        <v>38</v>
      </c>
      <c r="O5972">
        <v>5</v>
      </c>
      <c r="P5972" s="1" t="s">
        <v>46</v>
      </c>
      <c r="Q5972" s="1" t="s">
        <v>40</v>
      </c>
      <c r="R5972" s="1" t="str">
        <f t="shared" si="93"/>
        <v>Home Buyers - No Loan Applied</v>
      </c>
    </row>
    <row r="5973" spans="1:18">
      <c r="A5973">
        <v>190245</v>
      </c>
      <c r="B5973">
        <v>19</v>
      </c>
      <c r="C5973" s="5">
        <v>45303</v>
      </c>
      <c r="D5973" s="1" t="s">
        <v>4551</v>
      </c>
      <c r="E5973">
        <v>29</v>
      </c>
      <c r="F5973">
        <v>1657.84</v>
      </c>
      <c r="G5973">
        <v>473439.56</v>
      </c>
      <c r="H5973" s="1" t="s">
        <v>4552</v>
      </c>
      <c r="I5973" s="1" t="s">
        <v>1674</v>
      </c>
      <c r="J5973" s="1" t="s">
        <v>31</v>
      </c>
      <c r="K5973" s="1" t="s">
        <v>45</v>
      </c>
      <c r="L5973" s="1" t="s">
        <v>36</v>
      </c>
      <c r="M5973" s="1" t="s">
        <v>37</v>
      </c>
      <c r="N5973" s="1" t="s">
        <v>61</v>
      </c>
      <c r="O5973">
        <v>1</v>
      </c>
      <c r="P5973" s="1" t="s">
        <v>39</v>
      </c>
      <c r="Q5973" s="1" t="s">
        <v>51</v>
      </c>
      <c r="R5973" s="1" t="str">
        <f t="shared" si="93"/>
        <v>Investment-Purpose Buyers</v>
      </c>
    </row>
    <row r="5974" spans="1:18">
      <c r="A5974">
        <v>190258</v>
      </c>
      <c r="B5974">
        <v>19</v>
      </c>
      <c r="C5974" s="5">
        <v>45303</v>
      </c>
      <c r="D5974" s="1" t="s">
        <v>4551</v>
      </c>
      <c r="E5974">
        <v>29</v>
      </c>
      <c r="F5974">
        <v>1657.84</v>
      </c>
      <c r="G5974">
        <v>477048.94</v>
      </c>
      <c r="H5974" s="1" t="s">
        <v>4552</v>
      </c>
      <c r="I5974" s="1" t="s">
        <v>3244</v>
      </c>
      <c r="J5974" s="1" t="s">
        <v>31</v>
      </c>
      <c r="K5974" s="1" t="s">
        <v>35</v>
      </c>
      <c r="L5974" s="1" t="s">
        <v>36</v>
      </c>
      <c r="M5974" s="1" t="s">
        <v>730</v>
      </c>
      <c r="N5974" s="1" t="s">
        <v>38</v>
      </c>
      <c r="O5974">
        <v>4</v>
      </c>
      <c r="P5974" s="1" t="s">
        <v>46</v>
      </c>
      <c r="Q5974" s="1" t="s">
        <v>40</v>
      </c>
      <c r="R5974" s="1" t="str">
        <f t="shared" si="93"/>
        <v>Home Buyers - No Loan Applied</v>
      </c>
    </row>
    <row r="5975" spans="1:18">
      <c r="A5975">
        <v>190292</v>
      </c>
      <c r="B5975">
        <v>19</v>
      </c>
      <c r="C5975" s="5">
        <v>45303</v>
      </c>
      <c r="D5975" s="1" t="s">
        <v>4551</v>
      </c>
      <c r="E5975">
        <v>34</v>
      </c>
      <c r="F5975">
        <v>783.42</v>
      </c>
      <c r="G5975">
        <v>259829.62</v>
      </c>
      <c r="H5975" s="1" t="s">
        <v>4552</v>
      </c>
      <c r="I5975" s="1" t="s">
        <v>735</v>
      </c>
      <c r="J5975" s="1" t="s">
        <v>31</v>
      </c>
      <c r="K5975" s="1" t="s">
        <v>35</v>
      </c>
      <c r="L5975" s="1" t="s">
        <v>36</v>
      </c>
      <c r="M5975" s="1" t="s">
        <v>112</v>
      </c>
      <c r="N5975" s="1" t="s">
        <v>38</v>
      </c>
      <c r="O5975">
        <v>5</v>
      </c>
      <c r="P5975" s="1" t="s">
        <v>39</v>
      </c>
      <c r="Q5975" s="1" t="s">
        <v>51</v>
      </c>
      <c r="R5975" s="1" t="str">
        <f t="shared" si="93"/>
        <v>Home Buyers - Loan Applied</v>
      </c>
    </row>
    <row r="5976" spans="1:18">
      <c r="A5976">
        <v>190297</v>
      </c>
      <c r="B5976">
        <v>19</v>
      </c>
      <c r="C5976" s="5">
        <v>45303</v>
      </c>
      <c r="D5976" s="1" t="s">
        <v>4551</v>
      </c>
      <c r="E5976">
        <v>35</v>
      </c>
      <c r="F5976">
        <v>1099.6199999999999</v>
      </c>
      <c r="G5976">
        <v>435759.96</v>
      </c>
      <c r="H5976" s="1" t="s">
        <v>4553</v>
      </c>
      <c r="I5976" s="1" t="s">
        <v>4554</v>
      </c>
      <c r="J5976" s="1"/>
      <c r="K5976" s="1"/>
      <c r="L5976" s="1"/>
      <c r="M5976" s="1"/>
      <c r="N5976" s="1"/>
      <c r="P5976" s="1"/>
      <c r="Q5976" s="1"/>
      <c r="R5976" s="1" t="str">
        <f t="shared" si="93"/>
        <v>Unmatched / No Buyer</v>
      </c>
    </row>
    <row r="5977" spans="1:18">
      <c r="A5977">
        <v>190305</v>
      </c>
      <c r="B5977">
        <v>19</v>
      </c>
      <c r="C5977" s="5">
        <v>45303</v>
      </c>
      <c r="D5977" s="1" t="s">
        <v>4551</v>
      </c>
      <c r="E5977">
        <v>37</v>
      </c>
      <c r="F5977">
        <v>1565.26</v>
      </c>
      <c r="G5977">
        <v>458129.19</v>
      </c>
      <c r="H5977" s="1" t="s">
        <v>4552</v>
      </c>
      <c r="I5977" s="1" t="s">
        <v>1511</v>
      </c>
      <c r="J5977" s="1" t="s">
        <v>31</v>
      </c>
      <c r="K5977" s="1" t="s">
        <v>45</v>
      </c>
      <c r="L5977" s="1" t="s">
        <v>36</v>
      </c>
      <c r="M5977" s="1" t="s">
        <v>777</v>
      </c>
      <c r="N5977" s="1" t="s">
        <v>38</v>
      </c>
      <c r="O5977">
        <v>5</v>
      </c>
      <c r="P5977" s="1" t="s">
        <v>46</v>
      </c>
      <c r="Q5977" s="1" t="s">
        <v>40</v>
      </c>
      <c r="R5977" s="1" t="str">
        <f t="shared" si="93"/>
        <v>Home Buyers - No Loan Applied</v>
      </c>
    </row>
    <row r="5978" spans="1:18">
      <c r="A5978">
        <v>190323</v>
      </c>
      <c r="B5978">
        <v>19</v>
      </c>
      <c r="C5978" s="5">
        <v>45303</v>
      </c>
      <c r="D5978" s="1" t="s">
        <v>4551</v>
      </c>
      <c r="E5978">
        <v>39</v>
      </c>
      <c r="F5978">
        <v>1237.04</v>
      </c>
      <c r="G5978">
        <v>363695.77</v>
      </c>
      <c r="H5978" s="1" t="s">
        <v>4552</v>
      </c>
      <c r="I5978" s="1" t="s">
        <v>2391</v>
      </c>
      <c r="J5978" s="1" t="s">
        <v>31</v>
      </c>
      <c r="K5978" s="1" t="s">
        <v>45</v>
      </c>
      <c r="L5978" s="1" t="s">
        <v>133</v>
      </c>
      <c r="M5978" s="1" t="s">
        <v>769</v>
      </c>
      <c r="N5978" s="1" t="s">
        <v>61</v>
      </c>
      <c r="O5978">
        <v>1</v>
      </c>
      <c r="P5978" s="1" t="s">
        <v>39</v>
      </c>
      <c r="Q5978" s="1" t="s">
        <v>40</v>
      </c>
      <c r="R5978" s="1" t="str">
        <f t="shared" si="93"/>
        <v>Investment-Purpose Buyers</v>
      </c>
    </row>
    <row r="5979" spans="1:18">
      <c r="A5979">
        <v>190329</v>
      </c>
      <c r="B5979">
        <v>19</v>
      </c>
      <c r="C5979" s="5">
        <v>45303</v>
      </c>
      <c r="D5979" s="1" t="s">
        <v>4551</v>
      </c>
      <c r="E5979">
        <v>39</v>
      </c>
      <c r="F5979">
        <v>1237.04</v>
      </c>
      <c r="G5979">
        <v>344804.54</v>
      </c>
      <c r="H5979" s="1" t="s">
        <v>4553</v>
      </c>
      <c r="I5979" s="1" t="s">
        <v>4554</v>
      </c>
      <c r="J5979" s="1"/>
      <c r="K5979" s="1"/>
      <c r="L5979" s="1"/>
      <c r="M5979" s="1"/>
      <c r="N5979" s="1"/>
      <c r="P5979" s="1"/>
      <c r="Q5979" s="1"/>
      <c r="R5979" s="1" t="str">
        <f t="shared" si="93"/>
        <v>Unmatched / No Buyer</v>
      </c>
    </row>
    <row r="5980" spans="1:18">
      <c r="A5980">
        <v>190334</v>
      </c>
      <c r="B5980">
        <v>19</v>
      </c>
      <c r="C5980" s="5">
        <v>45303</v>
      </c>
      <c r="D5980" s="1" t="s">
        <v>4551</v>
      </c>
      <c r="E5980">
        <v>40</v>
      </c>
      <c r="F5980">
        <v>893.49</v>
      </c>
      <c r="G5980">
        <v>225808.71</v>
      </c>
      <c r="H5980" s="1" t="s">
        <v>4552</v>
      </c>
      <c r="I5980" s="1" t="s">
        <v>1618</v>
      </c>
      <c r="J5980" s="1" t="s">
        <v>31</v>
      </c>
      <c r="K5980" s="1" t="s">
        <v>35</v>
      </c>
      <c r="L5980" s="1" t="s">
        <v>36</v>
      </c>
      <c r="M5980" s="1" t="s">
        <v>84</v>
      </c>
      <c r="N5980" s="1" t="s">
        <v>38</v>
      </c>
      <c r="O5980">
        <v>1</v>
      </c>
      <c r="P5980" s="1" t="s">
        <v>39</v>
      </c>
      <c r="Q5980" s="1" t="s">
        <v>40</v>
      </c>
      <c r="R5980" s="1" t="str">
        <f t="shared" si="93"/>
        <v>Home Buyers - Loan Applied</v>
      </c>
    </row>
    <row r="5981" spans="1:18">
      <c r="A5981">
        <v>190337</v>
      </c>
      <c r="B5981">
        <v>19</v>
      </c>
      <c r="C5981" s="5">
        <v>45303</v>
      </c>
      <c r="D5981" s="1" t="s">
        <v>4551</v>
      </c>
      <c r="E5981">
        <v>40</v>
      </c>
      <c r="F5981">
        <v>893.49</v>
      </c>
      <c r="G5981">
        <v>283267.46999999997</v>
      </c>
      <c r="H5981" s="1" t="s">
        <v>4552</v>
      </c>
      <c r="I5981" s="1" t="s">
        <v>3034</v>
      </c>
      <c r="J5981" s="1" t="s">
        <v>31</v>
      </c>
      <c r="K5981" s="1" t="s">
        <v>35</v>
      </c>
      <c r="L5981" s="1" t="s">
        <v>36</v>
      </c>
      <c r="M5981" s="1" t="s">
        <v>37</v>
      </c>
      <c r="N5981" s="1" t="s">
        <v>38</v>
      </c>
      <c r="O5981">
        <v>1</v>
      </c>
      <c r="P5981" s="1" t="s">
        <v>39</v>
      </c>
      <c r="Q5981" s="1" t="s">
        <v>40</v>
      </c>
      <c r="R5981" s="1" t="str">
        <f t="shared" si="93"/>
        <v>Home Buyers - Loan Applied</v>
      </c>
    </row>
    <row r="5982" spans="1:18">
      <c r="A5982">
        <v>190344</v>
      </c>
      <c r="B5982">
        <v>19</v>
      </c>
      <c r="C5982" s="5">
        <v>45303</v>
      </c>
      <c r="D5982" s="1" t="s">
        <v>4551</v>
      </c>
      <c r="E5982">
        <v>40</v>
      </c>
      <c r="F5982">
        <v>893.49</v>
      </c>
      <c r="G5982">
        <v>264363.94</v>
      </c>
      <c r="H5982" s="1" t="s">
        <v>4552</v>
      </c>
      <c r="I5982" s="1" t="s">
        <v>1985</v>
      </c>
      <c r="J5982" s="1" t="s">
        <v>31</v>
      </c>
      <c r="K5982" s="1" t="s">
        <v>45</v>
      </c>
      <c r="L5982" s="1" t="s">
        <v>36</v>
      </c>
      <c r="M5982" s="1" t="s">
        <v>37</v>
      </c>
      <c r="N5982" s="1" t="s">
        <v>61</v>
      </c>
      <c r="O5982">
        <v>4</v>
      </c>
      <c r="P5982" s="1" t="s">
        <v>46</v>
      </c>
      <c r="Q5982" s="1" t="s">
        <v>51</v>
      </c>
      <c r="R5982" s="1" t="str">
        <f t="shared" si="93"/>
        <v>Investment-Purpose Buyers</v>
      </c>
    </row>
    <row r="5983" spans="1:18">
      <c r="A5983">
        <v>190357</v>
      </c>
      <c r="B5983">
        <v>19</v>
      </c>
      <c r="C5983" s="5">
        <v>45303</v>
      </c>
      <c r="D5983" s="1" t="s">
        <v>4551</v>
      </c>
      <c r="E5983">
        <v>42</v>
      </c>
      <c r="F5983">
        <v>1137.5899999999999</v>
      </c>
      <c r="G5983">
        <v>340542.6</v>
      </c>
      <c r="H5983" s="1" t="s">
        <v>4552</v>
      </c>
      <c r="I5983" s="1" t="s">
        <v>4523</v>
      </c>
      <c r="J5983" s="1" t="s">
        <v>31</v>
      </c>
      <c r="K5983" s="1" t="s">
        <v>35</v>
      </c>
      <c r="L5983" s="1" t="s">
        <v>36</v>
      </c>
      <c r="M5983" s="1" t="s">
        <v>37</v>
      </c>
      <c r="N5983" s="1" t="s">
        <v>38</v>
      </c>
      <c r="O5983">
        <v>3</v>
      </c>
      <c r="P5983" s="1" t="s">
        <v>46</v>
      </c>
      <c r="Q5983" s="1" t="s">
        <v>40</v>
      </c>
      <c r="R5983" s="1" t="str">
        <f t="shared" si="93"/>
        <v>Home Buyers - No Loan Applied</v>
      </c>
    </row>
    <row r="5984" spans="1:18">
      <c r="A5984">
        <v>190365</v>
      </c>
      <c r="B5984">
        <v>19</v>
      </c>
      <c r="C5984" s="5">
        <v>45303</v>
      </c>
      <c r="D5984" s="1" t="s">
        <v>4551</v>
      </c>
      <c r="E5984">
        <v>42</v>
      </c>
      <c r="F5984">
        <v>1137.5899999999999</v>
      </c>
      <c r="G5984">
        <v>316898.28000000003</v>
      </c>
      <c r="H5984" s="1" t="s">
        <v>4552</v>
      </c>
      <c r="I5984" s="1" t="s">
        <v>1809</v>
      </c>
      <c r="J5984" s="1" t="s">
        <v>31</v>
      </c>
      <c r="K5984" s="1" t="s">
        <v>45</v>
      </c>
      <c r="L5984" s="1" t="s">
        <v>36</v>
      </c>
      <c r="M5984" s="1" t="s">
        <v>223</v>
      </c>
      <c r="N5984" s="1" t="s">
        <v>38</v>
      </c>
      <c r="O5984">
        <v>4</v>
      </c>
      <c r="P5984" s="1" t="s">
        <v>39</v>
      </c>
      <c r="Q5984" s="1" t="s">
        <v>51</v>
      </c>
      <c r="R5984" s="1" t="str">
        <f t="shared" si="93"/>
        <v>Home Buyers - Loan Applied</v>
      </c>
    </row>
    <row r="5985" spans="1:18">
      <c r="A5985">
        <v>190371</v>
      </c>
      <c r="B5985">
        <v>19</v>
      </c>
      <c r="C5985" s="5">
        <v>45303</v>
      </c>
      <c r="D5985" s="1" t="s">
        <v>4551</v>
      </c>
      <c r="E5985">
        <v>42</v>
      </c>
      <c r="F5985">
        <v>1137.5899999999999</v>
      </c>
      <c r="G5985">
        <v>354756.38</v>
      </c>
      <c r="H5985" s="1" t="s">
        <v>4552</v>
      </c>
      <c r="I5985" s="1" t="s">
        <v>1087</v>
      </c>
      <c r="J5985" s="1" t="s">
        <v>31</v>
      </c>
      <c r="K5985" s="1" t="s">
        <v>45</v>
      </c>
      <c r="L5985" s="1" t="s">
        <v>36</v>
      </c>
      <c r="M5985" s="1" t="s">
        <v>112</v>
      </c>
      <c r="N5985" s="1" t="s">
        <v>38</v>
      </c>
      <c r="O5985">
        <v>4</v>
      </c>
      <c r="P5985" s="1" t="s">
        <v>46</v>
      </c>
      <c r="Q5985" s="1" t="s">
        <v>103</v>
      </c>
      <c r="R5985" s="1" t="str">
        <f t="shared" si="93"/>
        <v>Home Buyers - No Loan Applied</v>
      </c>
    </row>
    <row r="5986" spans="1:18">
      <c r="A5986">
        <v>190399</v>
      </c>
      <c r="B5986">
        <v>19</v>
      </c>
      <c r="C5986" s="5">
        <v>45303</v>
      </c>
      <c r="D5986" s="1" t="s">
        <v>4551</v>
      </c>
      <c r="E5986">
        <v>46</v>
      </c>
      <c r="F5986">
        <v>1926.19</v>
      </c>
      <c r="G5986">
        <v>577630.32999999996</v>
      </c>
      <c r="H5986" s="1" t="s">
        <v>4552</v>
      </c>
      <c r="I5986" s="1" t="s">
        <v>4386</v>
      </c>
      <c r="J5986" s="1" t="s">
        <v>31</v>
      </c>
      <c r="K5986" s="1" t="s">
        <v>45</v>
      </c>
      <c r="L5986" s="1" t="s">
        <v>133</v>
      </c>
      <c r="M5986" s="1" t="s">
        <v>769</v>
      </c>
      <c r="N5986" s="1" t="s">
        <v>38</v>
      </c>
      <c r="O5986">
        <v>5</v>
      </c>
      <c r="P5986" s="1" t="s">
        <v>46</v>
      </c>
      <c r="Q5986" s="1" t="s">
        <v>51</v>
      </c>
      <c r="R5986" s="1" t="str">
        <f t="shared" si="93"/>
        <v>Home Buyers - No Loan Applied</v>
      </c>
    </row>
    <row r="5987" spans="1:18">
      <c r="A5987">
        <v>200018</v>
      </c>
      <c r="B5987">
        <v>20</v>
      </c>
      <c r="C5987" s="5">
        <v>45303</v>
      </c>
      <c r="D5987" s="1" t="s">
        <v>4555</v>
      </c>
      <c r="E5987">
        <v>1</v>
      </c>
      <c r="F5987">
        <v>1898.39</v>
      </c>
      <c r="G5987">
        <v>699865.87</v>
      </c>
      <c r="H5987" s="1" t="s">
        <v>4553</v>
      </c>
      <c r="I5987" s="1" t="s">
        <v>4554</v>
      </c>
      <c r="J5987" s="1"/>
      <c r="K5987" s="1"/>
      <c r="L5987" s="1"/>
      <c r="M5987" s="1"/>
      <c r="N5987" s="1"/>
      <c r="P5987" s="1"/>
      <c r="Q5987" s="1"/>
      <c r="R5987" s="1" t="str">
        <f t="shared" si="93"/>
        <v>Unmatched / No Buyer</v>
      </c>
    </row>
    <row r="5988" spans="1:18">
      <c r="A5988">
        <v>200022</v>
      </c>
      <c r="B5988">
        <v>20</v>
      </c>
      <c r="C5988" s="5">
        <v>45303</v>
      </c>
      <c r="D5988" s="1" t="s">
        <v>4551</v>
      </c>
      <c r="E5988">
        <v>2</v>
      </c>
      <c r="F5988">
        <v>1669.84</v>
      </c>
      <c r="G5988">
        <v>594550.99</v>
      </c>
      <c r="H5988" s="1" t="s">
        <v>4553</v>
      </c>
      <c r="I5988" s="1" t="s">
        <v>4554</v>
      </c>
      <c r="J5988" s="1"/>
      <c r="K5988" s="1"/>
      <c r="L5988" s="1"/>
      <c r="M5988" s="1"/>
      <c r="N5988" s="1"/>
      <c r="P5988" s="1"/>
      <c r="Q5988" s="1"/>
      <c r="R5988" s="1" t="str">
        <f t="shared" si="93"/>
        <v>Unmatched / No Buyer</v>
      </c>
    </row>
    <row r="5989" spans="1:18">
      <c r="A5989">
        <v>200028</v>
      </c>
      <c r="B5989">
        <v>20</v>
      </c>
      <c r="C5989" s="5">
        <v>45303</v>
      </c>
      <c r="D5989" s="1" t="s">
        <v>4555</v>
      </c>
      <c r="E5989">
        <v>3</v>
      </c>
      <c r="F5989">
        <v>1645.93</v>
      </c>
      <c r="G5989">
        <v>509367.59</v>
      </c>
      <c r="H5989" s="1" t="s">
        <v>4552</v>
      </c>
      <c r="I5989" s="1" t="s">
        <v>3642</v>
      </c>
      <c r="J5989" s="1" t="s">
        <v>31</v>
      </c>
      <c r="K5989" s="1" t="s">
        <v>45</v>
      </c>
      <c r="L5989" s="1" t="s">
        <v>813</v>
      </c>
      <c r="M5989" s="1" t="s">
        <v>1611</v>
      </c>
      <c r="N5989" s="1" t="s">
        <v>61</v>
      </c>
      <c r="O5989">
        <v>2</v>
      </c>
      <c r="P5989" s="1" t="s">
        <v>46</v>
      </c>
      <c r="Q5989" s="1" t="s">
        <v>40</v>
      </c>
      <c r="R5989" s="1" t="str">
        <f t="shared" si="93"/>
        <v>Investment-Purpose Buyers</v>
      </c>
    </row>
    <row r="5990" spans="1:18">
      <c r="A5990">
        <v>200107</v>
      </c>
      <c r="B5990">
        <v>20</v>
      </c>
      <c r="C5990" s="5">
        <v>45303</v>
      </c>
      <c r="D5990" s="1" t="s">
        <v>4551</v>
      </c>
      <c r="E5990">
        <v>14</v>
      </c>
      <c r="F5990">
        <v>837.37</v>
      </c>
      <c r="G5990">
        <v>252186.35</v>
      </c>
      <c r="H5990" s="1" t="s">
        <v>4552</v>
      </c>
      <c r="I5990" s="1" t="s">
        <v>4535</v>
      </c>
      <c r="J5990" s="1" t="s">
        <v>31</v>
      </c>
      <c r="K5990" s="1" t="s">
        <v>45</v>
      </c>
      <c r="L5990" s="1" t="s">
        <v>36</v>
      </c>
      <c r="M5990" s="1" t="s">
        <v>112</v>
      </c>
      <c r="N5990" s="1" t="s">
        <v>38</v>
      </c>
      <c r="O5990">
        <v>4</v>
      </c>
      <c r="P5990" s="1" t="s">
        <v>39</v>
      </c>
      <c r="Q5990" s="1" t="s">
        <v>40</v>
      </c>
      <c r="R5990" s="1" t="str">
        <f t="shared" si="93"/>
        <v>Home Buyers - Loan Applied</v>
      </c>
    </row>
    <row r="5991" spans="1:18">
      <c r="A5991">
        <v>200114</v>
      </c>
      <c r="B5991">
        <v>20</v>
      </c>
      <c r="C5991" s="5">
        <v>45303</v>
      </c>
      <c r="D5991" s="1" t="s">
        <v>4551</v>
      </c>
      <c r="E5991">
        <v>15</v>
      </c>
      <c r="F5991">
        <v>1805.12</v>
      </c>
      <c r="G5991">
        <v>470809.32</v>
      </c>
      <c r="H5991" s="1" t="s">
        <v>4552</v>
      </c>
      <c r="I5991" s="1" t="s">
        <v>2543</v>
      </c>
      <c r="J5991" s="1" t="s">
        <v>57</v>
      </c>
      <c r="K5991" s="1" t="s">
        <v>45</v>
      </c>
      <c r="L5991" s="1" t="s">
        <v>36</v>
      </c>
      <c r="M5991" s="1" t="s">
        <v>37</v>
      </c>
      <c r="N5991" s="1" t="s">
        <v>61</v>
      </c>
      <c r="O5991">
        <v>3</v>
      </c>
      <c r="P5991" s="1" t="s">
        <v>46</v>
      </c>
      <c r="Q5991" s="1" t="s">
        <v>40</v>
      </c>
      <c r="R5991" s="1" t="str">
        <f t="shared" si="93"/>
        <v>Investment-Purpose Buyers</v>
      </c>
    </row>
    <row r="5992" spans="1:18">
      <c r="A5992">
        <v>200140</v>
      </c>
      <c r="B5992">
        <v>20</v>
      </c>
      <c r="C5992" s="5">
        <v>45303</v>
      </c>
      <c r="D5992" s="1" t="s">
        <v>4551</v>
      </c>
      <c r="E5992">
        <v>17</v>
      </c>
      <c r="F5992">
        <v>1089.33</v>
      </c>
      <c r="G5992">
        <v>285954.40000000002</v>
      </c>
      <c r="H5992" s="1" t="s">
        <v>4552</v>
      </c>
      <c r="I5992" s="1" t="s">
        <v>3707</v>
      </c>
      <c r="J5992" s="1" t="s">
        <v>31</v>
      </c>
      <c r="K5992" s="1" t="s">
        <v>45</v>
      </c>
      <c r="L5992" s="1" t="s">
        <v>36</v>
      </c>
      <c r="M5992" s="1" t="s">
        <v>37</v>
      </c>
      <c r="N5992" s="1" t="s">
        <v>38</v>
      </c>
      <c r="O5992">
        <v>3</v>
      </c>
      <c r="P5992" s="1" t="s">
        <v>46</v>
      </c>
      <c r="Q5992" s="1" t="s">
        <v>40</v>
      </c>
      <c r="R5992" s="1" t="str">
        <f t="shared" si="93"/>
        <v>Home Buyers - No Loan Applied</v>
      </c>
    </row>
    <row r="5993" spans="1:18">
      <c r="A5993">
        <v>200166</v>
      </c>
      <c r="B5993">
        <v>20</v>
      </c>
      <c r="C5993" s="5">
        <v>45303</v>
      </c>
      <c r="D5993" s="1" t="s">
        <v>4551</v>
      </c>
      <c r="E5993">
        <v>18</v>
      </c>
      <c r="F5993">
        <v>1868.01</v>
      </c>
      <c r="G5993">
        <v>541416.84</v>
      </c>
      <c r="H5993" s="1" t="s">
        <v>4552</v>
      </c>
      <c r="I5993" s="1" t="s">
        <v>3117</v>
      </c>
      <c r="J5993" s="1" t="s">
        <v>31</v>
      </c>
      <c r="K5993" s="1" t="s">
        <v>35</v>
      </c>
      <c r="L5993" s="1" t="s">
        <v>36</v>
      </c>
      <c r="M5993" s="1" t="s">
        <v>37</v>
      </c>
      <c r="N5993" s="1" t="s">
        <v>38</v>
      </c>
      <c r="O5993">
        <v>2</v>
      </c>
      <c r="P5993" s="1" t="s">
        <v>46</v>
      </c>
      <c r="Q5993" s="1" t="s">
        <v>51</v>
      </c>
      <c r="R5993" s="1" t="str">
        <f t="shared" si="93"/>
        <v>Home Buyers - No Loan Applied</v>
      </c>
    </row>
    <row r="5994" spans="1:18">
      <c r="A5994">
        <v>200173</v>
      </c>
      <c r="B5994">
        <v>20</v>
      </c>
      <c r="C5994" s="5">
        <v>45303</v>
      </c>
      <c r="D5994" s="1" t="s">
        <v>4551</v>
      </c>
      <c r="E5994">
        <v>19</v>
      </c>
      <c r="F5994">
        <v>759.72</v>
      </c>
      <c r="G5994">
        <v>232129.93</v>
      </c>
      <c r="H5994" s="1" t="s">
        <v>4552</v>
      </c>
      <c r="I5994" s="1" t="s">
        <v>2488</v>
      </c>
      <c r="J5994" s="1" t="s">
        <v>31</v>
      </c>
      <c r="K5994" s="1" t="s">
        <v>35</v>
      </c>
      <c r="L5994" s="1" t="s">
        <v>185</v>
      </c>
      <c r="M5994" s="1" t="s">
        <v>186</v>
      </c>
      <c r="N5994" s="1" t="s">
        <v>61</v>
      </c>
      <c r="O5994">
        <v>1</v>
      </c>
      <c r="P5994" s="1" t="s">
        <v>46</v>
      </c>
      <c r="Q5994" s="1" t="s">
        <v>40</v>
      </c>
      <c r="R5994" s="1" t="str">
        <f t="shared" si="93"/>
        <v>Investment-Purpose Buyers</v>
      </c>
    </row>
    <row r="5995" spans="1:18">
      <c r="A5995">
        <v>200176</v>
      </c>
      <c r="B5995">
        <v>20</v>
      </c>
      <c r="C5995" s="5">
        <v>45303</v>
      </c>
      <c r="D5995" s="1" t="s">
        <v>4551</v>
      </c>
      <c r="E5995">
        <v>19</v>
      </c>
      <c r="F5995">
        <v>759.72</v>
      </c>
      <c r="G5995">
        <v>225648.44</v>
      </c>
      <c r="H5995" s="1" t="s">
        <v>4553</v>
      </c>
      <c r="I5995" s="1" t="s">
        <v>4554</v>
      </c>
      <c r="J5995" s="1"/>
      <c r="K5995" s="1"/>
      <c r="L5995" s="1"/>
      <c r="M5995" s="1"/>
      <c r="N5995" s="1"/>
      <c r="P5995" s="1"/>
      <c r="Q5995" s="1"/>
      <c r="R5995" s="1" t="str">
        <f t="shared" si="93"/>
        <v>Unmatched / No Buyer</v>
      </c>
    </row>
    <row r="5996" spans="1:18">
      <c r="A5996">
        <v>200193</v>
      </c>
      <c r="B5996">
        <v>20</v>
      </c>
      <c r="C5996" s="5">
        <v>45303</v>
      </c>
      <c r="D5996" s="1" t="s">
        <v>4551</v>
      </c>
      <c r="E5996">
        <v>22</v>
      </c>
      <c r="F5996">
        <v>460.81</v>
      </c>
      <c r="G5996">
        <v>146612.19</v>
      </c>
      <c r="H5996" s="1" t="s">
        <v>4552</v>
      </c>
      <c r="I5996" s="1" t="s">
        <v>2952</v>
      </c>
      <c r="J5996" s="1" t="s">
        <v>31</v>
      </c>
      <c r="K5996" s="1" t="s">
        <v>35</v>
      </c>
      <c r="L5996" s="1" t="s">
        <v>70</v>
      </c>
      <c r="M5996" s="1" t="s">
        <v>952</v>
      </c>
      <c r="N5996" s="1" t="s">
        <v>61</v>
      </c>
      <c r="O5996">
        <v>1</v>
      </c>
      <c r="P5996" s="1" t="s">
        <v>46</v>
      </c>
      <c r="Q5996" s="1" t="s">
        <v>40</v>
      </c>
      <c r="R5996" s="1" t="str">
        <f t="shared" si="93"/>
        <v>Investment-Purpose Buyers</v>
      </c>
    </row>
    <row r="5997" spans="1:18">
      <c r="A5997">
        <v>200202</v>
      </c>
      <c r="B5997">
        <v>20</v>
      </c>
      <c r="C5997" s="5">
        <v>45303</v>
      </c>
      <c r="D5997" s="1" t="s">
        <v>4551</v>
      </c>
      <c r="E5997">
        <v>24</v>
      </c>
      <c r="F5997">
        <v>1188.07</v>
      </c>
      <c r="G5997">
        <v>394828.55</v>
      </c>
      <c r="H5997" s="1" t="s">
        <v>4552</v>
      </c>
      <c r="I5997" s="1" t="s">
        <v>2669</v>
      </c>
      <c r="J5997" s="1" t="s">
        <v>31</v>
      </c>
      <c r="K5997" s="1" t="s">
        <v>35</v>
      </c>
      <c r="L5997" s="1" t="s">
        <v>36</v>
      </c>
      <c r="M5997" s="1" t="s">
        <v>722</v>
      </c>
      <c r="N5997" s="1" t="s">
        <v>38</v>
      </c>
      <c r="O5997">
        <v>4</v>
      </c>
      <c r="P5997" s="1" t="s">
        <v>46</v>
      </c>
      <c r="Q5997" s="1" t="s">
        <v>40</v>
      </c>
      <c r="R5997" s="1" t="str">
        <f t="shared" si="93"/>
        <v>Home Buyers - No Loan Applied</v>
      </c>
    </row>
    <row r="5998" spans="1:18">
      <c r="A5998">
        <v>200205</v>
      </c>
      <c r="B5998">
        <v>20</v>
      </c>
      <c r="C5998" s="5">
        <v>45303</v>
      </c>
      <c r="D5998" s="1" t="s">
        <v>4551</v>
      </c>
      <c r="E5998">
        <v>25</v>
      </c>
      <c r="F5998">
        <v>780.74</v>
      </c>
      <c r="G5998">
        <v>244512.28</v>
      </c>
      <c r="H5998" s="1" t="s">
        <v>4552</v>
      </c>
      <c r="I5998" s="1" t="s">
        <v>900</v>
      </c>
      <c r="J5998" s="1" t="s">
        <v>57</v>
      </c>
      <c r="K5998" s="1" t="s">
        <v>35</v>
      </c>
      <c r="L5998" s="1" t="s">
        <v>36</v>
      </c>
      <c r="M5998" s="1" t="s">
        <v>37</v>
      </c>
      <c r="N5998" s="1" t="s">
        <v>38</v>
      </c>
      <c r="O5998">
        <v>5</v>
      </c>
      <c r="P5998" s="1" t="s">
        <v>46</v>
      </c>
      <c r="Q5998" s="1" t="s">
        <v>40</v>
      </c>
      <c r="R5998" s="1" t="str">
        <f t="shared" si="93"/>
        <v>Home Buyers - No Loan Applied</v>
      </c>
    </row>
    <row r="5999" spans="1:18">
      <c r="A5999">
        <v>200211</v>
      </c>
      <c r="B5999">
        <v>20</v>
      </c>
      <c r="C5999" s="5">
        <v>45303</v>
      </c>
      <c r="D5999" s="1" t="s">
        <v>4551</v>
      </c>
      <c r="E5999">
        <v>26</v>
      </c>
      <c r="F5999">
        <v>1941.62</v>
      </c>
      <c r="G5999">
        <v>532651.76</v>
      </c>
      <c r="H5999" s="1" t="s">
        <v>4552</v>
      </c>
      <c r="I5999" s="1" t="s">
        <v>3431</v>
      </c>
      <c r="J5999" s="1" t="s">
        <v>31</v>
      </c>
      <c r="K5999" s="1" t="s">
        <v>45</v>
      </c>
      <c r="L5999" s="1" t="s">
        <v>310</v>
      </c>
      <c r="M5999" s="1" t="s">
        <v>311</v>
      </c>
      <c r="N5999" s="1" t="s">
        <v>38</v>
      </c>
      <c r="O5999">
        <v>4</v>
      </c>
      <c r="P5999" s="1" t="s">
        <v>39</v>
      </c>
      <c r="Q5999" s="1" t="s">
        <v>40</v>
      </c>
      <c r="R5999" s="1" t="str">
        <f t="shared" si="93"/>
        <v>Home Buyers - Loan Applied</v>
      </c>
    </row>
    <row r="6000" spans="1:18">
      <c r="A6000">
        <v>200213</v>
      </c>
      <c r="B6000">
        <v>20</v>
      </c>
      <c r="C6000" s="5">
        <v>45303</v>
      </c>
      <c r="D6000" s="1" t="s">
        <v>4551</v>
      </c>
      <c r="E6000">
        <v>26</v>
      </c>
      <c r="F6000">
        <v>1941.62</v>
      </c>
      <c r="G6000">
        <v>502440.47</v>
      </c>
      <c r="H6000" s="1" t="s">
        <v>4552</v>
      </c>
      <c r="I6000" s="1" t="s">
        <v>1392</v>
      </c>
      <c r="J6000" s="1" t="s">
        <v>31</v>
      </c>
      <c r="K6000" s="1" t="s">
        <v>45</v>
      </c>
      <c r="L6000" s="1" t="s">
        <v>36</v>
      </c>
      <c r="M6000" s="1" t="s">
        <v>147</v>
      </c>
      <c r="N6000" s="1" t="s">
        <v>38</v>
      </c>
      <c r="O6000">
        <v>1</v>
      </c>
      <c r="P6000" s="1" t="s">
        <v>39</v>
      </c>
      <c r="Q6000" s="1" t="s">
        <v>40</v>
      </c>
      <c r="R6000" s="1" t="str">
        <f t="shared" si="93"/>
        <v>Home Buyers - Loan Applied</v>
      </c>
    </row>
    <row r="6001" spans="1:18">
      <c r="A6001">
        <v>200291</v>
      </c>
      <c r="B6001">
        <v>20</v>
      </c>
      <c r="C6001" s="5">
        <v>45303</v>
      </c>
      <c r="D6001" s="1" t="s">
        <v>4551</v>
      </c>
      <c r="E6001">
        <v>32</v>
      </c>
      <c r="F6001">
        <v>1630.81</v>
      </c>
      <c r="G6001">
        <v>462356.44</v>
      </c>
      <c r="H6001" s="1" t="s">
        <v>4552</v>
      </c>
      <c r="I6001" s="1" t="s">
        <v>2341</v>
      </c>
      <c r="J6001" s="1" t="s">
        <v>31</v>
      </c>
      <c r="K6001" s="1" t="s">
        <v>45</v>
      </c>
      <c r="L6001" s="1" t="s">
        <v>185</v>
      </c>
      <c r="M6001" s="1" t="s">
        <v>186</v>
      </c>
      <c r="N6001" s="1" t="s">
        <v>38</v>
      </c>
      <c r="O6001">
        <v>3</v>
      </c>
      <c r="P6001" s="1" t="s">
        <v>46</v>
      </c>
      <c r="Q6001" s="1" t="s">
        <v>51</v>
      </c>
      <c r="R6001" s="1" t="str">
        <f t="shared" si="93"/>
        <v>Home Buyers - No Loan Applied</v>
      </c>
    </row>
    <row r="6002" spans="1:18">
      <c r="A6002">
        <v>200295</v>
      </c>
      <c r="B6002">
        <v>20</v>
      </c>
      <c r="C6002" s="5">
        <v>45303</v>
      </c>
      <c r="D6002" s="1" t="s">
        <v>4551</v>
      </c>
      <c r="E6002">
        <v>33</v>
      </c>
      <c r="F6002">
        <v>630.53</v>
      </c>
      <c r="G6002">
        <v>218348.87</v>
      </c>
      <c r="H6002" s="1" t="s">
        <v>4552</v>
      </c>
      <c r="I6002" s="1" t="s">
        <v>4265</v>
      </c>
      <c r="J6002" s="1" t="s">
        <v>31</v>
      </c>
      <c r="K6002" s="1" t="s">
        <v>35</v>
      </c>
      <c r="L6002" s="1" t="s">
        <v>36</v>
      </c>
      <c r="M6002" s="1" t="s">
        <v>37</v>
      </c>
      <c r="N6002" s="1" t="s">
        <v>38</v>
      </c>
      <c r="O6002">
        <v>2</v>
      </c>
      <c r="P6002" s="1" t="s">
        <v>39</v>
      </c>
      <c r="Q6002" s="1" t="s">
        <v>40</v>
      </c>
      <c r="R6002" s="1" t="str">
        <f t="shared" si="93"/>
        <v>Home Buyers - Loan Applied</v>
      </c>
    </row>
    <row r="6003" spans="1:18">
      <c r="A6003">
        <v>200312</v>
      </c>
      <c r="B6003">
        <v>20</v>
      </c>
      <c r="C6003" s="5">
        <v>45303</v>
      </c>
      <c r="D6003" s="1" t="s">
        <v>4555</v>
      </c>
      <c r="E6003">
        <v>34</v>
      </c>
      <c r="F6003">
        <v>858.93</v>
      </c>
      <c r="G6003">
        <v>312624.46000000002</v>
      </c>
      <c r="H6003" s="1" t="s">
        <v>4552</v>
      </c>
      <c r="I6003" s="1" t="s">
        <v>2113</v>
      </c>
      <c r="J6003" s="1" t="s">
        <v>31</v>
      </c>
      <c r="K6003" s="1" t="s">
        <v>35</v>
      </c>
      <c r="L6003" s="1" t="s">
        <v>36</v>
      </c>
      <c r="M6003" s="1" t="s">
        <v>112</v>
      </c>
      <c r="N6003" s="1" t="s">
        <v>61</v>
      </c>
      <c r="O6003">
        <v>3</v>
      </c>
      <c r="P6003" s="1" t="s">
        <v>46</v>
      </c>
      <c r="Q6003" s="1" t="s">
        <v>40</v>
      </c>
      <c r="R6003" s="1" t="str">
        <f t="shared" si="93"/>
        <v>Investment-Purpose Buyers</v>
      </c>
    </row>
    <row r="6004" spans="1:18">
      <c r="A6004">
        <v>200320</v>
      </c>
      <c r="B6004">
        <v>20</v>
      </c>
      <c r="C6004" s="5">
        <v>45303</v>
      </c>
      <c r="D6004" s="1" t="s">
        <v>4551</v>
      </c>
      <c r="E6004">
        <v>34</v>
      </c>
      <c r="F6004">
        <v>858.93</v>
      </c>
      <c r="G6004">
        <v>244324.93</v>
      </c>
      <c r="H6004" s="1" t="s">
        <v>4552</v>
      </c>
      <c r="I6004" s="1" t="s">
        <v>1386</v>
      </c>
      <c r="J6004" s="1" t="s">
        <v>31</v>
      </c>
      <c r="K6004" s="1" t="s">
        <v>35</v>
      </c>
      <c r="L6004" s="1" t="s">
        <v>36</v>
      </c>
      <c r="M6004" s="1" t="s">
        <v>164</v>
      </c>
      <c r="N6004" s="1" t="s">
        <v>38</v>
      </c>
      <c r="O6004">
        <v>3</v>
      </c>
      <c r="P6004" s="1" t="s">
        <v>46</v>
      </c>
      <c r="Q6004" s="1" t="s">
        <v>40</v>
      </c>
      <c r="R6004" s="1" t="str">
        <f t="shared" si="93"/>
        <v>Home Buyers - No Loan Applied</v>
      </c>
    </row>
    <row r="6005" spans="1:18">
      <c r="A6005">
        <v>200323</v>
      </c>
      <c r="B6005">
        <v>20</v>
      </c>
      <c r="C6005" s="5">
        <v>45303</v>
      </c>
      <c r="D6005" s="1" t="s">
        <v>4551</v>
      </c>
      <c r="E6005">
        <v>36</v>
      </c>
      <c r="F6005">
        <v>1484.99</v>
      </c>
      <c r="G6005">
        <v>467621.17</v>
      </c>
      <c r="H6005" s="1" t="s">
        <v>4552</v>
      </c>
      <c r="I6005" s="1" t="s">
        <v>1252</v>
      </c>
      <c r="J6005" s="1" t="s">
        <v>31</v>
      </c>
      <c r="K6005" s="1" t="s">
        <v>45</v>
      </c>
      <c r="L6005" s="1" t="s">
        <v>36</v>
      </c>
      <c r="M6005" s="1" t="s">
        <v>164</v>
      </c>
      <c r="N6005" s="1" t="s">
        <v>61</v>
      </c>
      <c r="O6005">
        <v>5</v>
      </c>
      <c r="P6005" s="1" t="s">
        <v>39</v>
      </c>
      <c r="Q6005" s="1" t="s">
        <v>51</v>
      </c>
      <c r="R6005" s="1" t="str">
        <f t="shared" si="93"/>
        <v>Investment-Purpose Buyers</v>
      </c>
    </row>
    <row r="6006" spans="1:18">
      <c r="A6006">
        <v>200349</v>
      </c>
      <c r="B6006">
        <v>20</v>
      </c>
      <c r="C6006" s="5">
        <v>45303</v>
      </c>
      <c r="D6006" s="1" t="s">
        <v>4551</v>
      </c>
      <c r="E6006">
        <v>38</v>
      </c>
      <c r="F6006">
        <v>1499.47</v>
      </c>
      <c r="G6006">
        <v>387376.74</v>
      </c>
      <c r="H6006" s="1" t="s">
        <v>4552</v>
      </c>
      <c r="I6006" s="1" t="s">
        <v>156</v>
      </c>
      <c r="J6006" s="1" t="s">
        <v>31</v>
      </c>
      <c r="K6006" s="1" t="s">
        <v>35</v>
      </c>
      <c r="L6006" s="1" t="s">
        <v>36</v>
      </c>
      <c r="M6006" s="1" t="s">
        <v>37</v>
      </c>
      <c r="N6006" s="1" t="s">
        <v>38</v>
      </c>
      <c r="O6006">
        <v>3</v>
      </c>
      <c r="P6006" s="1" t="s">
        <v>46</v>
      </c>
      <c r="Q6006" s="1" t="s">
        <v>103</v>
      </c>
      <c r="R6006" s="1" t="str">
        <f t="shared" si="93"/>
        <v>Home Buyers - No Loan Applied</v>
      </c>
    </row>
    <row r="6007" spans="1:18">
      <c r="A6007">
        <v>200402</v>
      </c>
      <c r="B6007">
        <v>20</v>
      </c>
      <c r="C6007" s="5">
        <v>45303</v>
      </c>
      <c r="D6007" s="1" t="s">
        <v>4551</v>
      </c>
      <c r="E6007">
        <v>46</v>
      </c>
      <c r="F6007">
        <v>1227.49</v>
      </c>
      <c r="G6007">
        <v>356609.27</v>
      </c>
      <c r="H6007" s="1" t="s">
        <v>4552</v>
      </c>
      <c r="I6007" s="1" t="s">
        <v>3940</v>
      </c>
      <c r="J6007" s="1" t="s">
        <v>31</v>
      </c>
      <c r="K6007" s="1" t="s">
        <v>45</v>
      </c>
      <c r="L6007" s="1" t="s">
        <v>36</v>
      </c>
      <c r="M6007" s="1" t="s">
        <v>37</v>
      </c>
      <c r="N6007" s="1" t="s">
        <v>61</v>
      </c>
      <c r="O6007">
        <v>2</v>
      </c>
      <c r="P6007" s="1" t="s">
        <v>39</v>
      </c>
      <c r="Q6007" s="1" t="s">
        <v>51</v>
      </c>
      <c r="R6007" s="1" t="str">
        <f t="shared" si="93"/>
        <v>Investment-Purpose Buyers</v>
      </c>
    </row>
    <row r="6008" spans="1:18">
      <c r="A6008">
        <v>200433</v>
      </c>
      <c r="B6008">
        <v>20</v>
      </c>
      <c r="C6008" s="5">
        <v>45303</v>
      </c>
      <c r="D6008" s="1" t="s">
        <v>4551</v>
      </c>
      <c r="E6008">
        <v>48</v>
      </c>
      <c r="F6008">
        <v>860.8</v>
      </c>
      <c r="G6008">
        <v>236640.56</v>
      </c>
      <c r="H6008" s="1" t="s">
        <v>4553</v>
      </c>
      <c r="I6008" s="1" t="s">
        <v>4554</v>
      </c>
      <c r="J6008" s="1"/>
      <c r="K6008" s="1"/>
      <c r="L6008" s="1"/>
      <c r="M6008" s="1"/>
      <c r="N6008" s="1"/>
      <c r="P6008" s="1"/>
      <c r="Q6008" s="1"/>
      <c r="R6008" s="1" t="str">
        <f t="shared" si="93"/>
        <v>Unmatched / No Buyer</v>
      </c>
    </row>
    <row r="6009" spans="1:18">
      <c r="A6009">
        <v>200451</v>
      </c>
      <c r="B6009">
        <v>20</v>
      </c>
      <c r="C6009" s="5">
        <v>45303</v>
      </c>
      <c r="D6009" s="1" t="s">
        <v>4551</v>
      </c>
      <c r="E6009">
        <v>51</v>
      </c>
      <c r="F6009">
        <v>1062.33</v>
      </c>
      <c r="G6009">
        <v>334718.74</v>
      </c>
      <c r="H6009" s="1" t="s">
        <v>4552</v>
      </c>
      <c r="I6009" s="1" t="s">
        <v>2797</v>
      </c>
      <c r="J6009" s="1" t="s">
        <v>31</v>
      </c>
      <c r="K6009" s="1" t="s">
        <v>35</v>
      </c>
      <c r="L6009" s="1" t="s">
        <v>36</v>
      </c>
      <c r="M6009" s="1" t="s">
        <v>944</v>
      </c>
      <c r="N6009" s="1" t="s">
        <v>38</v>
      </c>
      <c r="O6009">
        <v>2</v>
      </c>
      <c r="P6009" s="1" t="s">
        <v>46</v>
      </c>
      <c r="Q6009" s="1" t="s">
        <v>103</v>
      </c>
      <c r="R6009" s="1" t="str">
        <f t="shared" si="93"/>
        <v>Home Buyers - No Loan Applied</v>
      </c>
    </row>
    <row r="6010" spans="1:18">
      <c r="A6010">
        <v>200482</v>
      </c>
      <c r="B6010">
        <v>20</v>
      </c>
      <c r="C6010" s="5">
        <v>45303</v>
      </c>
      <c r="D6010" s="1" t="s">
        <v>4551</v>
      </c>
      <c r="E6010">
        <v>54</v>
      </c>
      <c r="F6010">
        <v>589.61</v>
      </c>
      <c r="G6010">
        <v>148198.24</v>
      </c>
      <c r="H6010" s="1" t="s">
        <v>4552</v>
      </c>
      <c r="I6010" s="1" t="s">
        <v>1324</v>
      </c>
      <c r="J6010" s="1" t="s">
        <v>57</v>
      </c>
      <c r="K6010" s="1" t="s">
        <v>45</v>
      </c>
      <c r="L6010" s="1" t="s">
        <v>36</v>
      </c>
      <c r="M6010" s="1" t="s">
        <v>37</v>
      </c>
      <c r="N6010" s="1" t="s">
        <v>61</v>
      </c>
      <c r="O6010">
        <v>2</v>
      </c>
      <c r="P6010" s="1" t="s">
        <v>39</v>
      </c>
      <c r="Q6010" s="1" t="s">
        <v>103</v>
      </c>
      <c r="R6010" s="1" t="str">
        <f t="shared" si="93"/>
        <v>Investment-Purpose Buyers</v>
      </c>
    </row>
    <row r="6011" spans="1:18">
      <c r="A6011">
        <v>200485</v>
      </c>
      <c r="B6011">
        <v>20</v>
      </c>
      <c r="C6011" s="5">
        <v>45303</v>
      </c>
      <c r="D6011" s="1" t="s">
        <v>4551</v>
      </c>
      <c r="E6011">
        <v>56</v>
      </c>
      <c r="F6011">
        <v>1333.01</v>
      </c>
      <c r="G6011">
        <v>343595.19</v>
      </c>
      <c r="H6011" s="1" t="s">
        <v>4552</v>
      </c>
      <c r="I6011" s="1" t="s">
        <v>3026</v>
      </c>
      <c r="J6011" s="1" t="s">
        <v>31</v>
      </c>
      <c r="K6011" s="1" t="s">
        <v>35</v>
      </c>
      <c r="L6011" s="1" t="s">
        <v>36</v>
      </c>
      <c r="M6011" s="1" t="s">
        <v>777</v>
      </c>
      <c r="N6011" s="1" t="s">
        <v>38</v>
      </c>
      <c r="O6011">
        <v>1</v>
      </c>
      <c r="P6011" s="1" t="s">
        <v>46</v>
      </c>
      <c r="Q6011" s="1" t="s">
        <v>51</v>
      </c>
      <c r="R6011" s="1" t="str">
        <f t="shared" si="93"/>
        <v>Home Buyers - No Loan Applied</v>
      </c>
    </row>
    <row r="6012" spans="1:18">
      <c r="A6012">
        <v>200486</v>
      </c>
      <c r="B6012">
        <v>20</v>
      </c>
      <c r="C6012" s="5">
        <v>45303</v>
      </c>
      <c r="D6012" s="1" t="s">
        <v>4551</v>
      </c>
      <c r="E6012">
        <v>56</v>
      </c>
      <c r="F6012">
        <v>1333.01</v>
      </c>
      <c r="G6012">
        <v>373874.21</v>
      </c>
      <c r="H6012" s="1" t="s">
        <v>4552</v>
      </c>
      <c r="I6012" s="1" t="s">
        <v>1302</v>
      </c>
      <c r="J6012" s="1" t="s">
        <v>31</v>
      </c>
      <c r="K6012" s="1" t="s">
        <v>35</v>
      </c>
      <c r="L6012" s="1" t="s">
        <v>209</v>
      </c>
      <c r="M6012" s="1" t="s">
        <v>210</v>
      </c>
      <c r="N6012" s="1" t="s">
        <v>38</v>
      </c>
      <c r="O6012">
        <v>1</v>
      </c>
      <c r="P6012" s="1" t="s">
        <v>46</v>
      </c>
      <c r="Q6012" s="1" t="s">
        <v>40</v>
      </c>
      <c r="R6012" s="1" t="str">
        <f t="shared" si="93"/>
        <v>Home Buyers - No Loan Applied</v>
      </c>
    </row>
    <row r="6013" spans="1:18">
      <c r="A6013">
        <v>200500</v>
      </c>
      <c r="B6013">
        <v>20</v>
      </c>
      <c r="C6013" s="5">
        <v>45303</v>
      </c>
      <c r="D6013" s="1" t="s">
        <v>4555</v>
      </c>
      <c r="E6013">
        <v>58</v>
      </c>
      <c r="F6013">
        <v>1208.52</v>
      </c>
      <c r="G6013">
        <v>384992.37</v>
      </c>
      <c r="H6013" s="1" t="s">
        <v>4552</v>
      </c>
      <c r="I6013" s="1" t="s">
        <v>432</v>
      </c>
      <c r="J6013" s="1" t="s">
        <v>31</v>
      </c>
      <c r="K6013" s="1" t="s">
        <v>45</v>
      </c>
      <c r="L6013" s="1" t="s">
        <v>36</v>
      </c>
      <c r="M6013" s="1" t="s">
        <v>37</v>
      </c>
      <c r="N6013" s="1" t="s">
        <v>38</v>
      </c>
      <c r="O6013">
        <v>3</v>
      </c>
      <c r="P6013" s="1" t="s">
        <v>39</v>
      </c>
      <c r="Q6013" s="1" t="s">
        <v>51</v>
      </c>
      <c r="R6013" s="1" t="str">
        <f t="shared" si="93"/>
        <v>Home Buyers - Loan Applied</v>
      </c>
    </row>
    <row r="6014" spans="1:18">
      <c r="A6014">
        <v>990008</v>
      </c>
      <c r="B6014">
        <v>3</v>
      </c>
      <c r="C6014" s="5">
        <v>45303</v>
      </c>
      <c r="D6014" s="1" t="s">
        <v>4551</v>
      </c>
      <c r="E6014">
        <v>7</v>
      </c>
      <c r="F6014">
        <v>720.38</v>
      </c>
      <c r="G6014">
        <v>216552.71</v>
      </c>
      <c r="H6014" s="1" t="s">
        <v>4553</v>
      </c>
      <c r="I6014" s="1" t="s">
        <v>4554</v>
      </c>
      <c r="J6014" s="1"/>
      <c r="K6014" s="1"/>
      <c r="L6014" s="1"/>
      <c r="M6014" s="1"/>
      <c r="N6014" s="1"/>
      <c r="P6014" s="1"/>
      <c r="Q6014" s="1"/>
      <c r="R6014" s="1" t="str">
        <f t="shared" si="93"/>
        <v>Unmatched / No Buyer</v>
      </c>
    </row>
    <row r="6015" spans="1:18">
      <c r="A6015">
        <v>990021</v>
      </c>
      <c r="B6015">
        <v>5</v>
      </c>
      <c r="C6015" s="5">
        <v>45303</v>
      </c>
      <c r="D6015" s="1" t="s">
        <v>4551</v>
      </c>
      <c r="E6015">
        <v>30</v>
      </c>
      <c r="F6015">
        <v>1057.92</v>
      </c>
      <c r="G6015">
        <v>351304.58</v>
      </c>
      <c r="H6015" s="1" t="s">
        <v>4553</v>
      </c>
      <c r="I6015" s="1" t="s">
        <v>4554</v>
      </c>
      <c r="J6015" s="1"/>
      <c r="K6015" s="1"/>
      <c r="L6015" s="1"/>
      <c r="M6015" s="1"/>
      <c r="N6015" s="1"/>
      <c r="P6015" s="1"/>
      <c r="Q6015" s="1"/>
      <c r="R6015" s="1" t="str">
        <f t="shared" si="93"/>
        <v>Unmatched / No Buyer</v>
      </c>
    </row>
    <row r="6016" spans="1:18">
      <c r="A6016">
        <v>1002</v>
      </c>
      <c r="B6016">
        <v>1</v>
      </c>
      <c r="C6016" s="5">
        <v>45658</v>
      </c>
      <c r="D6016" s="1" t="s">
        <v>4555</v>
      </c>
      <c r="E6016">
        <v>2</v>
      </c>
      <c r="F6016">
        <v>1238.58</v>
      </c>
      <c r="G6016">
        <v>410932.67</v>
      </c>
      <c r="H6016" s="1" t="s">
        <v>4552</v>
      </c>
      <c r="I6016" s="1" t="s">
        <v>460</v>
      </c>
      <c r="J6016" s="1" t="s">
        <v>31</v>
      </c>
      <c r="K6016" s="1" t="s">
        <v>45</v>
      </c>
      <c r="L6016" s="1" t="s">
        <v>36</v>
      </c>
      <c r="M6016" s="1" t="s">
        <v>37</v>
      </c>
      <c r="N6016" s="1" t="s">
        <v>61</v>
      </c>
      <c r="O6016">
        <v>5</v>
      </c>
      <c r="P6016" s="1" t="s">
        <v>39</v>
      </c>
      <c r="Q6016" s="1" t="s">
        <v>40</v>
      </c>
      <c r="R6016" s="1" t="str">
        <f t="shared" si="93"/>
        <v>Investment-Purpose Buyers</v>
      </c>
    </row>
    <row r="6017" spans="1:18">
      <c r="A6017">
        <v>1033</v>
      </c>
      <c r="B6017">
        <v>1</v>
      </c>
      <c r="C6017" s="5">
        <v>45658</v>
      </c>
      <c r="D6017" s="1" t="s">
        <v>4551</v>
      </c>
      <c r="E6017">
        <v>33</v>
      </c>
      <c r="F6017">
        <v>1434.09</v>
      </c>
      <c r="G6017">
        <v>412856.56</v>
      </c>
      <c r="H6017" s="1" t="s">
        <v>4552</v>
      </c>
      <c r="I6017" s="1" t="s">
        <v>143</v>
      </c>
      <c r="J6017" s="1" t="s">
        <v>31</v>
      </c>
      <c r="K6017" s="1" t="s">
        <v>45</v>
      </c>
      <c r="L6017" s="1" t="s">
        <v>36</v>
      </c>
      <c r="M6017" s="1" t="s">
        <v>147</v>
      </c>
      <c r="N6017" s="1" t="s">
        <v>38</v>
      </c>
      <c r="O6017">
        <v>2</v>
      </c>
      <c r="P6017" s="1" t="s">
        <v>39</v>
      </c>
      <c r="Q6017" s="1" t="s">
        <v>40</v>
      </c>
      <c r="R6017" s="1" t="str">
        <f t="shared" si="93"/>
        <v>Home Buyers - Loan Applied</v>
      </c>
    </row>
    <row r="6018" spans="1:18">
      <c r="A6018">
        <v>2001</v>
      </c>
      <c r="B6018">
        <v>2</v>
      </c>
      <c r="C6018" s="5">
        <v>45658</v>
      </c>
      <c r="D6018" s="1" t="s">
        <v>4551</v>
      </c>
      <c r="E6018">
        <v>1</v>
      </c>
      <c r="F6018">
        <v>587.28</v>
      </c>
      <c r="G6018">
        <v>169158.29</v>
      </c>
      <c r="H6018" s="1" t="s">
        <v>4552</v>
      </c>
      <c r="I6018" s="1" t="s">
        <v>96</v>
      </c>
      <c r="J6018" s="1" t="s">
        <v>57</v>
      </c>
      <c r="K6018" s="1" t="s">
        <v>45</v>
      </c>
      <c r="L6018" s="1" t="s">
        <v>36</v>
      </c>
      <c r="M6018" s="1" t="s">
        <v>37</v>
      </c>
      <c r="N6018" s="1" t="s">
        <v>38</v>
      </c>
      <c r="O6018">
        <v>3</v>
      </c>
      <c r="P6018" s="1" t="s">
        <v>39</v>
      </c>
      <c r="Q6018" s="1" t="s">
        <v>40</v>
      </c>
      <c r="R6018" s="1" t="str">
        <f t="shared" ref="R6018:R6081" si="94">IF(I6018="","Unmatched / No Buyer",IF(J6018="Corporate","Corporate Buyers",IF(N6018="Investment","Investment-Purpose Buyers",IF(N6018="Home",IF(P6018="Yes","Home Buyers - Loan Applied","Home Buyers - No Loan Applied"),"Other / Unclassified"))))</f>
        <v>Home Buyers - Loan Applied</v>
      </c>
    </row>
    <row r="6019" spans="1:18">
      <c r="A6019">
        <v>3019</v>
      </c>
      <c r="B6019">
        <v>3</v>
      </c>
      <c r="C6019" s="5">
        <v>45658</v>
      </c>
      <c r="D6019" s="1" t="s">
        <v>4551</v>
      </c>
      <c r="E6019">
        <v>19</v>
      </c>
      <c r="F6019">
        <v>680.57</v>
      </c>
      <c r="G6019">
        <v>230154.53</v>
      </c>
      <c r="H6019" s="1" t="s">
        <v>4552</v>
      </c>
      <c r="I6019" s="1" t="s">
        <v>523</v>
      </c>
      <c r="J6019" s="1" t="s">
        <v>31</v>
      </c>
      <c r="K6019" s="1" t="s">
        <v>35</v>
      </c>
      <c r="L6019" s="1" t="s">
        <v>36</v>
      </c>
      <c r="M6019" s="1" t="s">
        <v>84</v>
      </c>
      <c r="N6019" s="1" t="s">
        <v>61</v>
      </c>
      <c r="O6019">
        <v>5</v>
      </c>
      <c r="P6019" s="1" t="s">
        <v>46</v>
      </c>
      <c r="Q6019" s="1" t="s">
        <v>51</v>
      </c>
      <c r="R6019" s="1" t="str">
        <f t="shared" si="94"/>
        <v>Investment-Purpose Buyers</v>
      </c>
    </row>
    <row r="6020" spans="1:18">
      <c r="A6020">
        <v>4020</v>
      </c>
      <c r="B6020">
        <v>4</v>
      </c>
      <c r="C6020" s="5">
        <v>45658</v>
      </c>
      <c r="D6020" s="1" t="s">
        <v>4551</v>
      </c>
      <c r="E6020">
        <v>20</v>
      </c>
      <c r="F6020">
        <v>1611.85</v>
      </c>
      <c r="G6020">
        <v>498994.03</v>
      </c>
      <c r="H6020" s="1" t="s">
        <v>4553</v>
      </c>
      <c r="I6020" s="1" t="s">
        <v>4554</v>
      </c>
      <c r="J6020" s="1"/>
      <c r="K6020" s="1"/>
      <c r="L6020" s="1"/>
      <c r="M6020" s="1"/>
      <c r="N6020" s="1"/>
      <c r="P6020" s="1"/>
      <c r="Q6020" s="1"/>
      <c r="R6020" s="1" t="str">
        <f t="shared" si="94"/>
        <v>Unmatched / No Buyer</v>
      </c>
    </row>
    <row r="6021" spans="1:18">
      <c r="A6021">
        <v>4023</v>
      </c>
      <c r="B6021">
        <v>4</v>
      </c>
      <c r="C6021" s="5">
        <v>45658</v>
      </c>
      <c r="D6021" s="1" t="s">
        <v>4551</v>
      </c>
      <c r="E6021">
        <v>23</v>
      </c>
      <c r="F6021">
        <v>794.52</v>
      </c>
      <c r="G6021">
        <v>235633.26</v>
      </c>
      <c r="H6021" s="1" t="s">
        <v>4552</v>
      </c>
      <c r="I6021" s="1" t="s">
        <v>679</v>
      </c>
      <c r="J6021" s="1" t="s">
        <v>31</v>
      </c>
      <c r="K6021" s="1" t="s">
        <v>35</v>
      </c>
      <c r="L6021" s="1" t="s">
        <v>36</v>
      </c>
      <c r="M6021" s="1" t="s">
        <v>384</v>
      </c>
      <c r="N6021" s="1" t="s">
        <v>61</v>
      </c>
      <c r="O6021">
        <v>3</v>
      </c>
      <c r="P6021" s="1" t="s">
        <v>39</v>
      </c>
      <c r="Q6021" s="1" t="s">
        <v>51</v>
      </c>
      <c r="R6021" s="1" t="str">
        <f t="shared" si="94"/>
        <v>Investment-Purpose Buyers</v>
      </c>
    </row>
    <row r="6022" spans="1:18">
      <c r="A6022">
        <v>4025</v>
      </c>
      <c r="B6022">
        <v>4</v>
      </c>
      <c r="C6022" s="5">
        <v>45658</v>
      </c>
      <c r="D6022" s="1" t="s">
        <v>4551</v>
      </c>
      <c r="E6022">
        <v>25</v>
      </c>
      <c r="F6022">
        <v>733.19</v>
      </c>
      <c r="G6022">
        <v>236608.95</v>
      </c>
      <c r="H6022" s="1" t="s">
        <v>4552</v>
      </c>
      <c r="I6022" s="1" t="s">
        <v>66</v>
      </c>
      <c r="J6022" s="1" t="s">
        <v>31</v>
      </c>
      <c r="K6022" s="1" t="s">
        <v>45</v>
      </c>
      <c r="L6022" s="1" t="s">
        <v>70</v>
      </c>
      <c r="M6022" s="1" t="s">
        <v>71</v>
      </c>
      <c r="N6022" s="1" t="s">
        <v>61</v>
      </c>
      <c r="O6022">
        <v>5</v>
      </c>
      <c r="P6022" s="1" t="s">
        <v>46</v>
      </c>
      <c r="Q6022" s="1" t="s">
        <v>40</v>
      </c>
      <c r="R6022" s="1" t="str">
        <f t="shared" si="94"/>
        <v>Investment-Purpose Buyers</v>
      </c>
    </row>
    <row r="6023" spans="1:18">
      <c r="A6023">
        <v>10017</v>
      </c>
      <c r="B6023">
        <v>1</v>
      </c>
      <c r="C6023" s="5">
        <v>45658</v>
      </c>
      <c r="D6023" s="1" t="s">
        <v>4551</v>
      </c>
      <c r="E6023">
        <v>3</v>
      </c>
      <c r="F6023">
        <v>788.73</v>
      </c>
      <c r="G6023">
        <v>285152.78999999998</v>
      </c>
      <c r="H6023" s="1" t="s">
        <v>4553</v>
      </c>
      <c r="I6023" s="1" t="s">
        <v>4554</v>
      </c>
      <c r="J6023" s="1"/>
      <c r="K6023" s="1"/>
      <c r="L6023" s="1"/>
      <c r="M6023" s="1"/>
      <c r="N6023" s="1"/>
      <c r="P6023" s="1"/>
      <c r="Q6023" s="1"/>
      <c r="R6023" s="1" t="str">
        <f t="shared" si="94"/>
        <v>Unmatched / No Buyer</v>
      </c>
    </row>
    <row r="6024" spans="1:18">
      <c r="A6024">
        <v>10045</v>
      </c>
      <c r="B6024">
        <v>1</v>
      </c>
      <c r="C6024" s="5">
        <v>45658</v>
      </c>
      <c r="D6024" s="1" t="s">
        <v>4551</v>
      </c>
      <c r="E6024">
        <v>5</v>
      </c>
      <c r="F6024">
        <v>753.87</v>
      </c>
      <c r="G6024">
        <v>226602.23999999999</v>
      </c>
      <c r="H6024" s="1" t="s">
        <v>4552</v>
      </c>
      <c r="I6024" s="1" t="s">
        <v>3202</v>
      </c>
      <c r="J6024" s="1" t="s">
        <v>31</v>
      </c>
      <c r="K6024" s="1" t="s">
        <v>35</v>
      </c>
      <c r="L6024" s="1" t="s">
        <v>36</v>
      </c>
      <c r="M6024" s="1" t="s">
        <v>1045</v>
      </c>
      <c r="N6024" s="1" t="s">
        <v>38</v>
      </c>
      <c r="O6024">
        <v>4</v>
      </c>
      <c r="P6024" s="1" t="s">
        <v>46</v>
      </c>
      <c r="Q6024" s="1" t="s">
        <v>40</v>
      </c>
      <c r="R6024" s="1" t="str">
        <f t="shared" si="94"/>
        <v>Home Buyers - No Loan Applied</v>
      </c>
    </row>
    <row r="6025" spans="1:18">
      <c r="A6025">
        <v>10050</v>
      </c>
      <c r="B6025">
        <v>1</v>
      </c>
      <c r="C6025" s="5">
        <v>45658</v>
      </c>
      <c r="D6025" s="1" t="s">
        <v>4555</v>
      </c>
      <c r="E6025">
        <v>6</v>
      </c>
      <c r="F6025">
        <v>740.75</v>
      </c>
      <c r="G6025">
        <v>236641.59</v>
      </c>
      <c r="H6025" s="1" t="s">
        <v>4553</v>
      </c>
      <c r="I6025" s="1" t="s">
        <v>4554</v>
      </c>
      <c r="J6025" s="1"/>
      <c r="K6025" s="1"/>
      <c r="L6025" s="1"/>
      <c r="M6025" s="1"/>
      <c r="N6025" s="1"/>
      <c r="P6025" s="1"/>
      <c r="Q6025" s="1"/>
      <c r="R6025" s="1" t="str">
        <f t="shared" si="94"/>
        <v>Unmatched / No Buyer</v>
      </c>
    </row>
    <row r="6026" spans="1:18">
      <c r="A6026">
        <v>10075</v>
      </c>
      <c r="B6026">
        <v>1</v>
      </c>
      <c r="C6026" s="5">
        <v>45658</v>
      </c>
      <c r="D6026" s="1" t="s">
        <v>4551</v>
      </c>
      <c r="E6026">
        <v>10</v>
      </c>
      <c r="F6026">
        <v>1439.52</v>
      </c>
      <c r="G6026">
        <v>421479.88</v>
      </c>
      <c r="H6026" s="1" t="s">
        <v>4552</v>
      </c>
      <c r="I6026" s="1" t="s">
        <v>1607</v>
      </c>
      <c r="J6026" s="1" t="s">
        <v>31</v>
      </c>
      <c r="K6026" s="1" t="s">
        <v>45</v>
      </c>
      <c r="L6026" s="1" t="s">
        <v>185</v>
      </c>
      <c r="M6026" s="1" t="s">
        <v>1306</v>
      </c>
      <c r="N6026" s="1" t="s">
        <v>38</v>
      </c>
      <c r="O6026">
        <v>3</v>
      </c>
      <c r="P6026" s="1" t="s">
        <v>46</v>
      </c>
      <c r="Q6026" s="1" t="s">
        <v>40</v>
      </c>
      <c r="R6026" s="1" t="str">
        <f t="shared" si="94"/>
        <v>Home Buyers - No Loan Applied</v>
      </c>
    </row>
    <row r="6027" spans="1:18">
      <c r="A6027">
        <v>10097</v>
      </c>
      <c r="B6027">
        <v>1</v>
      </c>
      <c r="C6027" s="5">
        <v>45658</v>
      </c>
      <c r="D6027" s="1" t="s">
        <v>4551</v>
      </c>
      <c r="E6027">
        <v>13</v>
      </c>
      <c r="F6027">
        <v>719.47</v>
      </c>
      <c r="G6027">
        <v>205329.68</v>
      </c>
      <c r="H6027" s="1" t="s">
        <v>4552</v>
      </c>
      <c r="I6027" s="1" t="s">
        <v>2766</v>
      </c>
      <c r="J6027" s="1" t="s">
        <v>31</v>
      </c>
      <c r="K6027" s="1" t="s">
        <v>35</v>
      </c>
      <c r="L6027" s="1" t="s">
        <v>310</v>
      </c>
      <c r="M6027" s="1" t="s">
        <v>753</v>
      </c>
      <c r="N6027" s="1" t="s">
        <v>61</v>
      </c>
      <c r="O6027">
        <v>4</v>
      </c>
      <c r="P6027" s="1" t="s">
        <v>46</v>
      </c>
      <c r="Q6027" s="1" t="s">
        <v>51</v>
      </c>
      <c r="R6027" s="1" t="str">
        <f t="shared" si="94"/>
        <v>Investment-Purpose Buyers</v>
      </c>
    </row>
    <row r="6028" spans="1:18">
      <c r="A6028">
        <v>10142</v>
      </c>
      <c r="B6028">
        <v>1</v>
      </c>
      <c r="C6028" s="5">
        <v>45658</v>
      </c>
      <c r="D6028" s="1" t="s">
        <v>4551</v>
      </c>
      <c r="E6028">
        <v>18</v>
      </c>
      <c r="F6028">
        <v>716.85</v>
      </c>
      <c r="G6028">
        <v>187240.43</v>
      </c>
      <c r="H6028" s="1" t="s">
        <v>4553</v>
      </c>
      <c r="I6028" s="1" t="s">
        <v>4554</v>
      </c>
      <c r="J6028" s="1"/>
      <c r="K6028" s="1"/>
      <c r="L6028" s="1"/>
      <c r="M6028" s="1"/>
      <c r="N6028" s="1"/>
      <c r="P6028" s="1"/>
      <c r="Q6028" s="1"/>
      <c r="R6028" s="1" t="str">
        <f t="shared" si="94"/>
        <v>Unmatched / No Buyer</v>
      </c>
    </row>
    <row r="6029" spans="1:18">
      <c r="A6029">
        <v>10154</v>
      </c>
      <c r="B6029">
        <v>1</v>
      </c>
      <c r="C6029" s="5">
        <v>45658</v>
      </c>
      <c r="D6029" s="1" t="s">
        <v>4551</v>
      </c>
      <c r="E6029">
        <v>20</v>
      </c>
      <c r="F6029">
        <v>1146.24</v>
      </c>
      <c r="G6029">
        <v>342738.34</v>
      </c>
      <c r="H6029" s="1" t="s">
        <v>4553</v>
      </c>
      <c r="I6029" s="1" t="s">
        <v>4554</v>
      </c>
      <c r="J6029" s="1"/>
      <c r="K6029" s="1"/>
      <c r="L6029" s="1"/>
      <c r="M6029" s="1"/>
      <c r="N6029" s="1"/>
      <c r="P6029" s="1"/>
      <c r="Q6029" s="1"/>
      <c r="R6029" s="1" t="str">
        <f t="shared" si="94"/>
        <v>Unmatched / No Buyer</v>
      </c>
    </row>
    <row r="6030" spans="1:18">
      <c r="A6030">
        <v>10163</v>
      </c>
      <c r="B6030">
        <v>1</v>
      </c>
      <c r="C6030" s="5">
        <v>45658</v>
      </c>
      <c r="D6030" s="1" t="s">
        <v>4555</v>
      </c>
      <c r="E6030">
        <v>20</v>
      </c>
      <c r="F6030">
        <v>1146.24</v>
      </c>
      <c r="G6030">
        <v>286502.53000000003</v>
      </c>
      <c r="H6030" s="1" t="s">
        <v>4553</v>
      </c>
      <c r="I6030" s="1" t="s">
        <v>4554</v>
      </c>
      <c r="J6030" s="1"/>
      <c r="K6030" s="1"/>
      <c r="L6030" s="1"/>
      <c r="M6030" s="1"/>
      <c r="N6030" s="1"/>
      <c r="P6030" s="1"/>
      <c r="Q6030" s="1"/>
      <c r="R6030" s="1" t="str">
        <f t="shared" si="94"/>
        <v>Unmatched / No Buyer</v>
      </c>
    </row>
    <row r="6031" spans="1:18">
      <c r="A6031">
        <v>10196</v>
      </c>
      <c r="B6031">
        <v>1</v>
      </c>
      <c r="C6031" s="5">
        <v>45658</v>
      </c>
      <c r="D6031" s="1" t="s">
        <v>4551</v>
      </c>
      <c r="E6031">
        <v>23</v>
      </c>
      <c r="F6031">
        <v>1201.5</v>
      </c>
      <c r="G6031">
        <v>369648.47</v>
      </c>
      <c r="H6031" s="1" t="s">
        <v>4553</v>
      </c>
      <c r="I6031" s="1" t="s">
        <v>4554</v>
      </c>
      <c r="J6031" s="1"/>
      <c r="K6031" s="1"/>
      <c r="L6031" s="1"/>
      <c r="M6031" s="1"/>
      <c r="N6031" s="1"/>
      <c r="P6031" s="1"/>
      <c r="Q6031" s="1"/>
      <c r="R6031" s="1" t="str">
        <f t="shared" si="94"/>
        <v>Unmatched / No Buyer</v>
      </c>
    </row>
    <row r="6032" spans="1:18">
      <c r="A6032">
        <v>10205</v>
      </c>
      <c r="B6032">
        <v>1</v>
      </c>
      <c r="C6032" s="5">
        <v>45658</v>
      </c>
      <c r="D6032" s="1" t="s">
        <v>4551</v>
      </c>
      <c r="E6032">
        <v>24</v>
      </c>
      <c r="F6032">
        <v>1146.1099999999999</v>
      </c>
      <c r="G6032">
        <v>372663.5</v>
      </c>
      <c r="H6032" s="1" t="s">
        <v>4553</v>
      </c>
      <c r="I6032" s="1" t="s">
        <v>4554</v>
      </c>
      <c r="J6032" s="1"/>
      <c r="K6032" s="1"/>
      <c r="L6032" s="1"/>
      <c r="M6032" s="1"/>
      <c r="N6032" s="1"/>
      <c r="P6032" s="1"/>
      <c r="Q6032" s="1"/>
      <c r="R6032" s="1" t="str">
        <f t="shared" si="94"/>
        <v>Unmatched / No Buyer</v>
      </c>
    </row>
    <row r="6033" spans="1:18">
      <c r="A6033">
        <v>10226</v>
      </c>
      <c r="B6033">
        <v>1</v>
      </c>
      <c r="C6033" s="5">
        <v>45658</v>
      </c>
      <c r="D6033" s="1" t="s">
        <v>4551</v>
      </c>
      <c r="E6033">
        <v>26</v>
      </c>
      <c r="F6033">
        <v>828.98</v>
      </c>
      <c r="G6033">
        <v>302468.7</v>
      </c>
      <c r="H6033" s="1" t="s">
        <v>4552</v>
      </c>
      <c r="I6033" s="1" t="s">
        <v>781</v>
      </c>
      <c r="J6033" s="1" t="s">
        <v>31</v>
      </c>
      <c r="K6033" s="1" t="s">
        <v>35</v>
      </c>
      <c r="L6033" s="1" t="s">
        <v>36</v>
      </c>
      <c r="M6033" s="1" t="s">
        <v>384</v>
      </c>
      <c r="N6033" s="1" t="s">
        <v>38</v>
      </c>
      <c r="O6033">
        <v>1</v>
      </c>
      <c r="P6033" s="1" t="s">
        <v>46</v>
      </c>
      <c r="Q6033" s="1" t="s">
        <v>40</v>
      </c>
      <c r="R6033" s="1" t="str">
        <f t="shared" si="94"/>
        <v>Home Buyers - No Loan Applied</v>
      </c>
    </row>
    <row r="6034" spans="1:18">
      <c r="A6034">
        <v>10245</v>
      </c>
      <c r="B6034">
        <v>1</v>
      </c>
      <c r="C6034" s="5">
        <v>45658</v>
      </c>
      <c r="D6034" s="1" t="s">
        <v>4555</v>
      </c>
      <c r="E6034">
        <v>29</v>
      </c>
      <c r="F6034">
        <v>757.2</v>
      </c>
      <c r="G6034">
        <v>277875.52</v>
      </c>
      <c r="H6034" s="1" t="s">
        <v>4552</v>
      </c>
      <c r="I6034" s="1" t="s">
        <v>2926</v>
      </c>
      <c r="J6034" s="1" t="s">
        <v>31</v>
      </c>
      <c r="K6034" s="1" t="s">
        <v>45</v>
      </c>
      <c r="L6034" s="1" t="s">
        <v>36</v>
      </c>
      <c r="M6034" s="1" t="s">
        <v>777</v>
      </c>
      <c r="N6034" s="1" t="s">
        <v>38</v>
      </c>
      <c r="O6034">
        <v>2</v>
      </c>
      <c r="P6034" s="1" t="s">
        <v>39</v>
      </c>
      <c r="Q6034" s="1" t="s">
        <v>40</v>
      </c>
      <c r="R6034" s="1" t="str">
        <f t="shared" si="94"/>
        <v>Home Buyers - Loan Applied</v>
      </c>
    </row>
    <row r="6035" spans="1:18">
      <c r="A6035">
        <v>10265</v>
      </c>
      <c r="B6035">
        <v>1</v>
      </c>
      <c r="C6035" s="5">
        <v>45658</v>
      </c>
      <c r="D6035" s="1" t="s">
        <v>4551</v>
      </c>
      <c r="E6035">
        <v>29</v>
      </c>
      <c r="F6035">
        <v>757.2</v>
      </c>
      <c r="G6035">
        <v>267927.55</v>
      </c>
      <c r="H6035" s="1" t="s">
        <v>4553</v>
      </c>
      <c r="I6035" s="1" t="s">
        <v>4554</v>
      </c>
      <c r="J6035" s="1"/>
      <c r="K6035" s="1"/>
      <c r="L6035" s="1"/>
      <c r="M6035" s="1"/>
      <c r="N6035" s="1"/>
      <c r="P6035" s="1"/>
      <c r="Q6035" s="1"/>
      <c r="R6035" s="1" t="str">
        <f t="shared" si="94"/>
        <v>Unmatched / No Buyer</v>
      </c>
    </row>
    <row r="6036" spans="1:18">
      <c r="A6036">
        <v>10304</v>
      </c>
      <c r="B6036">
        <v>1</v>
      </c>
      <c r="C6036" s="5">
        <v>45658</v>
      </c>
      <c r="D6036" s="1" t="s">
        <v>4551</v>
      </c>
      <c r="E6036">
        <v>32</v>
      </c>
      <c r="F6036">
        <v>800.77</v>
      </c>
      <c r="G6036">
        <v>228154.68</v>
      </c>
      <c r="H6036" s="1" t="s">
        <v>4552</v>
      </c>
      <c r="I6036" s="1" t="s">
        <v>1937</v>
      </c>
      <c r="J6036" s="1" t="s">
        <v>31</v>
      </c>
      <c r="K6036" s="1" t="s">
        <v>35</v>
      </c>
      <c r="L6036" s="1" t="s">
        <v>813</v>
      </c>
      <c r="M6036" s="1" t="s">
        <v>814</v>
      </c>
      <c r="N6036" s="1" t="s">
        <v>61</v>
      </c>
      <c r="O6036">
        <v>4</v>
      </c>
      <c r="P6036" s="1" t="s">
        <v>39</v>
      </c>
      <c r="Q6036" s="1" t="s">
        <v>40</v>
      </c>
      <c r="R6036" s="1" t="str">
        <f t="shared" si="94"/>
        <v>Investment-Purpose Buyers</v>
      </c>
    </row>
    <row r="6037" spans="1:18">
      <c r="A6037">
        <v>10327</v>
      </c>
      <c r="B6037">
        <v>1</v>
      </c>
      <c r="C6037" s="5">
        <v>45658</v>
      </c>
      <c r="D6037" s="1" t="s">
        <v>4551</v>
      </c>
      <c r="E6037">
        <v>35</v>
      </c>
      <c r="F6037">
        <v>1168.5899999999999</v>
      </c>
      <c r="G6037">
        <v>310562.19</v>
      </c>
      <c r="H6037" s="1" t="s">
        <v>4552</v>
      </c>
      <c r="I6037" s="1" t="s">
        <v>530</v>
      </c>
      <c r="J6037" s="1" t="s">
        <v>31</v>
      </c>
      <c r="K6037" s="1" t="s">
        <v>35</v>
      </c>
      <c r="L6037" s="1" t="s">
        <v>36</v>
      </c>
      <c r="M6037" s="1" t="s">
        <v>37</v>
      </c>
      <c r="N6037" s="1" t="s">
        <v>38</v>
      </c>
      <c r="O6037">
        <v>4</v>
      </c>
      <c r="P6037" s="1" t="s">
        <v>39</v>
      </c>
      <c r="Q6037" s="1" t="s">
        <v>40</v>
      </c>
      <c r="R6037" s="1" t="str">
        <f t="shared" si="94"/>
        <v>Home Buyers - Loan Applied</v>
      </c>
    </row>
    <row r="6038" spans="1:18">
      <c r="A6038">
        <v>10348</v>
      </c>
      <c r="B6038">
        <v>1</v>
      </c>
      <c r="C6038" s="5">
        <v>45658</v>
      </c>
      <c r="D6038" s="1" t="s">
        <v>4551</v>
      </c>
      <c r="E6038">
        <v>37</v>
      </c>
      <c r="F6038">
        <v>758.3</v>
      </c>
      <c r="G6038">
        <v>240860.6</v>
      </c>
      <c r="H6038" s="1" t="s">
        <v>4552</v>
      </c>
      <c r="I6038" s="1" t="s">
        <v>3588</v>
      </c>
      <c r="J6038" s="1" t="s">
        <v>57</v>
      </c>
      <c r="K6038" s="1" t="s">
        <v>45</v>
      </c>
      <c r="L6038" s="1" t="s">
        <v>36</v>
      </c>
      <c r="M6038" s="1" t="s">
        <v>112</v>
      </c>
      <c r="N6038" s="1" t="s">
        <v>61</v>
      </c>
      <c r="O6038">
        <v>5</v>
      </c>
      <c r="P6038" s="1" t="s">
        <v>46</v>
      </c>
      <c r="Q6038" s="1" t="s">
        <v>40</v>
      </c>
      <c r="R6038" s="1" t="str">
        <f t="shared" si="94"/>
        <v>Investment-Purpose Buyers</v>
      </c>
    </row>
    <row r="6039" spans="1:18">
      <c r="A6039">
        <v>10350</v>
      </c>
      <c r="B6039">
        <v>1</v>
      </c>
      <c r="C6039" s="5">
        <v>45658</v>
      </c>
      <c r="D6039" s="1" t="s">
        <v>4551</v>
      </c>
      <c r="E6039">
        <v>38</v>
      </c>
      <c r="F6039">
        <v>1355.85</v>
      </c>
      <c r="G6039">
        <v>474858.86</v>
      </c>
      <c r="H6039" s="1" t="s">
        <v>4552</v>
      </c>
      <c r="I6039" s="1" t="s">
        <v>2096</v>
      </c>
      <c r="J6039" s="1" t="s">
        <v>31</v>
      </c>
      <c r="K6039" s="1" t="s">
        <v>45</v>
      </c>
      <c r="L6039" s="1" t="s">
        <v>310</v>
      </c>
      <c r="M6039" s="1" t="s">
        <v>522</v>
      </c>
      <c r="N6039" s="1" t="s">
        <v>38</v>
      </c>
      <c r="O6039">
        <v>4</v>
      </c>
      <c r="P6039" s="1" t="s">
        <v>46</v>
      </c>
      <c r="Q6039" s="1" t="s">
        <v>40</v>
      </c>
      <c r="R6039" s="1" t="str">
        <f t="shared" si="94"/>
        <v>Home Buyers - No Loan Applied</v>
      </c>
    </row>
    <row r="6040" spans="1:18">
      <c r="A6040">
        <v>10420</v>
      </c>
      <c r="B6040">
        <v>1</v>
      </c>
      <c r="C6040" s="5">
        <v>45658</v>
      </c>
      <c r="D6040" s="1" t="s">
        <v>4551</v>
      </c>
      <c r="E6040">
        <v>49</v>
      </c>
      <c r="F6040">
        <v>629.24</v>
      </c>
      <c r="G6040">
        <v>184627.23</v>
      </c>
      <c r="H6040" s="1" t="s">
        <v>4553</v>
      </c>
      <c r="I6040" s="1" t="s">
        <v>4554</v>
      </c>
      <c r="J6040" s="1"/>
      <c r="K6040" s="1"/>
      <c r="L6040" s="1"/>
      <c r="M6040" s="1"/>
      <c r="N6040" s="1"/>
      <c r="P6040" s="1"/>
      <c r="Q6040" s="1"/>
      <c r="R6040" s="1" t="str">
        <f t="shared" si="94"/>
        <v>Unmatched / No Buyer</v>
      </c>
    </row>
    <row r="6041" spans="1:18">
      <c r="A6041">
        <v>20015</v>
      </c>
      <c r="B6041">
        <v>2</v>
      </c>
      <c r="C6041" s="5">
        <v>45658</v>
      </c>
      <c r="D6041" s="1" t="s">
        <v>4551</v>
      </c>
      <c r="E6041">
        <v>2</v>
      </c>
      <c r="F6041">
        <v>788.72</v>
      </c>
      <c r="G6041">
        <v>267893.43</v>
      </c>
      <c r="H6041" s="1" t="s">
        <v>4552</v>
      </c>
      <c r="I6041" s="1" t="s">
        <v>3781</v>
      </c>
      <c r="J6041" s="1" t="s">
        <v>31</v>
      </c>
      <c r="K6041" s="1" t="s">
        <v>45</v>
      </c>
      <c r="L6041" s="1" t="s">
        <v>310</v>
      </c>
      <c r="M6041" s="1" t="s">
        <v>753</v>
      </c>
      <c r="N6041" s="1" t="s">
        <v>61</v>
      </c>
      <c r="O6041">
        <v>4</v>
      </c>
      <c r="P6041" s="1" t="s">
        <v>39</v>
      </c>
      <c r="Q6041" s="1" t="s">
        <v>40</v>
      </c>
      <c r="R6041" s="1" t="str">
        <f t="shared" si="94"/>
        <v>Investment-Purpose Buyers</v>
      </c>
    </row>
    <row r="6042" spans="1:18">
      <c r="A6042">
        <v>20141</v>
      </c>
      <c r="B6042">
        <v>2</v>
      </c>
      <c r="C6042" s="5">
        <v>45658</v>
      </c>
      <c r="D6042" s="1" t="s">
        <v>4555</v>
      </c>
      <c r="E6042">
        <v>17</v>
      </c>
      <c r="F6042">
        <v>1397.4</v>
      </c>
      <c r="G6042">
        <v>474237.35</v>
      </c>
      <c r="H6042" s="1" t="s">
        <v>4552</v>
      </c>
      <c r="I6042" s="1" t="s">
        <v>2634</v>
      </c>
      <c r="J6042" s="1" t="s">
        <v>31</v>
      </c>
      <c r="K6042" s="1" t="s">
        <v>35</v>
      </c>
      <c r="L6042" s="1" t="s">
        <v>36</v>
      </c>
      <c r="M6042" s="1" t="s">
        <v>84</v>
      </c>
      <c r="N6042" s="1" t="s">
        <v>38</v>
      </c>
      <c r="O6042">
        <v>1</v>
      </c>
      <c r="P6042" s="1" t="s">
        <v>39</v>
      </c>
      <c r="Q6042" s="1" t="s">
        <v>40</v>
      </c>
      <c r="R6042" s="1" t="str">
        <f t="shared" si="94"/>
        <v>Home Buyers - Loan Applied</v>
      </c>
    </row>
    <row r="6043" spans="1:18">
      <c r="A6043">
        <v>20165</v>
      </c>
      <c r="B6043">
        <v>2</v>
      </c>
      <c r="C6043" s="5">
        <v>45658</v>
      </c>
      <c r="D6043" s="1" t="s">
        <v>4555</v>
      </c>
      <c r="E6043">
        <v>19</v>
      </c>
      <c r="F6043">
        <v>795.52</v>
      </c>
      <c r="G6043">
        <v>254773.64</v>
      </c>
      <c r="H6043" s="1" t="s">
        <v>4552</v>
      </c>
      <c r="I6043" s="1" t="s">
        <v>4447</v>
      </c>
      <c r="J6043" s="1" t="s">
        <v>31</v>
      </c>
      <c r="K6043" s="1" t="s">
        <v>45</v>
      </c>
      <c r="L6043" s="1" t="s">
        <v>36</v>
      </c>
      <c r="M6043" s="1" t="s">
        <v>223</v>
      </c>
      <c r="N6043" s="1" t="s">
        <v>38</v>
      </c>
      <c r="O6043">
        <v>1</v>
      </c>
      <c r="P6043" s="1" t="s">
        <v>39</v>
      </c>
      <c r="Q6043" s="1" t="s">
        <v>40</v>
      </c>
      <c r="R6043" s="1" t="str">
        <f t="shared" si="94"/>
        <v>Home Buyers - Loan Applied</v>
      </c>
    </row>
    <row r="6044" spans="1:18">
      <c r="A6044">
        <v>20177</v>
      </c>
      <c r="B6044">
        <v>2</v>
      </c>
      <c r="C6044" s="5">
        <v>45658</v>
      </c>
      <c r="D6044" s="1" t="s">
        <v>4551</v>
      </c>
      <c r="E6044">
        <v>20</v>
      </c>
      <c r="F6044">
        <v>727.55</v>
      </c>
      <c r="G6044">
        <v>218055.03</v>
      </c>
      <c r="H6044" s="1" t="s">
        <v>4552</v>
      </c>
      <c r="I6044" s="1" t="s">
        <v>3369</v>
      </c>
      <c r="J6044" s="1" t="s">
        <v>31</v>
      </c>
      <c r="K6044" s="1" t="s">
        <v>45</v>
      </c>
      <c r="L6044" s="1" t="s">
        <v>36</v>
      </c>
      <c r="M6044" s="1" t="s">
        <v>164</v>
      </c>
      <c r="N6044" s="1" t="s">
        <v>38</v>
      </c>
      <c r="O6044">
        <v>4</v>
      </c>
      <c r="P6044" s="1" t="s">
        <v>39</v>
      </c>
      <c r="Q6044" s="1" t="s">
        <v>51</v>
      </c>
      <c r="R6044" s="1" t="str">
        <f t="shared" si="94"/>
        <v>Home Buyers - Loan Applied</v>
      </c>
    </row>
    <row r="6045" spans="1:18">
      <c r="A6045">
        <v>20214</v>
      </c>
      <c r="B6045">
        <v>2</v>
      </c>
      <c r="C6045" s="5">
        <v>45658</v>
      </c>
      <c r="D6045" s="1" t="s">
        <v>4551</v>
      </c>
      <c r="E6045">
        <v>24</v>
      </c>
      <c r="F6045">
        <v>785.12</v>
      </c>
      <c r="G6045">
        <v>237035.97</v>
      </c>
      <c r="H6045" s="1" t="s">
        <v>4552</v>
      </c>
      <c r="I6045" s="1" t="s">
        <v>3248</v>
      </c>
      <c r="J6045" s="1" t="s">
        <v>31</v>
      </c>
      <c r="K6045" s="1" t="s">
        <v>35</v>
      </c>
      <c r="L6045" s="1" t="s">
        <v>36</v>
      </c>
      <c r="M6045" s="1" t="s">
        <v>164</v>
      </c>
      <c r="N6045" s="1" t="s">
        <v>61</v>
      </c>
      <c r="O6045">
        <v>2</v>
      </c>
      <c r="P6045" s="1" t="s">
        <v>46</v>
      </c>
      <c r="Q6045" s="1" t="s">
        <v>51</v>
      </c>
      <c r="R6045" s="1" t="str">
        <f t="shared" si="94"/>
        <v>Investment-Purpose Buyers</v>
      </c>
    </row>
    <row r="6046" spans="1:18">
      <c r="A6046">
        <v>20372</v>
      </c>
      <c r="B6046">
        <v>2</v>
      </c>
      <c r="C6046" s="5">
        <v>45658</v>
      </c>
      <c r="D6046" s="1" t="s">
        <v>4551</v>
      </c>
      <c r="E6046">
        <v>44</v>
      </c>
      <c r="F6046">
        <v>580.26</v>
      </c>
      <c r="G6046">
        <v>188055.47</v>
      </c>
      <c r="H6046" s="1" t="s">
        <v>4552</v>
      </c>
      <c r="I6046" s="1" t="s">
        <v>4255</v>
      </c>
      <c r="J6046" s="1" t="s">
        <v>31</v>
      </c>
      <c r="K6046" s="1" t="s">
        <v>45</v>
      </c>
      <c r="L6046" s="1" t="s">
        <v>36</v>
      </c>
      <c r="M6046" s="1" t="s">
        <v>944</v>
      </c>
      <c r="N6046" s="1" t="s">
        <v>61</v>
      </c>
      <c r="O6046">
        <v>5</v>
      </c>
      <c r="P6046" s="1" t="s">
        <v>39</v>
      </c>
      <c r="Q6046" s="1" t="s">
        <v>51</v>
      </c>
      <c r="R6046" s="1" t="str">
        <f t="shared" si="94"/>
        <v>Investment-Purpose Buyers</v>
      </c>
    </row>
    <row r="6047" spans="1:18">
      <c r="A6047">
        <v>20415</v>
      </c>
      <c r="B6047">
        <v>2</v>
      </c>
      <c r="C6047" s="5">
        <v>45658</v>
      </c>
      <c r="D6047" s="1" t="s">
        <v>4551</v>
      </c>
      <c r="E6047">
        <v>47</v>
      </c>
      <c r="F6047">
        <v>708.32</v>
      </c>
      <c r="G6047">
        <v>214449.87</v>
      </c>
      <c r="H6047" s="1" t="s">
        <v>4552</v>
      </c>
      <c r="I6047" s="1" t="s">
        <v>240</v>
      </c>
      <c r="J6047" s="1" t="s">
        <v>31</v>
      </c>
      <c r="K6047" s="1" t="s">
        <v>45</v>
      </c>
      <c r="L6047" s="1" t="s">
        <v>36</v>
      </c>
      <c r="M6047" s="1" t="s">
        <v>164</v>
      </c>
      <c r="N6047" s="1" t="s">
        <v>38</v>
      </c>
      <c r="O6047">
        <v>2</v>
      </c>
      <c r="P6047" s="1" t="s">
        <v>46</v>
      </c>
      <c r="Q6047" s="1" t="s">
        <v>51</v>
      </c>
      <c r="R6047" s="1" t="str">
        <f t="shared" si="94"/>
        <v>Home Buyers - No Loan Applied</v>
      </c>
    </row>
    <row r="6048" spans="1:18">
      <c r="A6048">
        <v>20456</v>
      </c>
      <c r="B6048">
        <v>2</v>
      </c>
      <c r="C6048" s="5">
        <v>45658</v>
      </c>
      <c r="D6048" s="1" t="s">
        <v>4551</v>
      </c>
      <c r="E6048">
        <v>54</v>
      </c>
      <c r="F6048">
        <v>924.4</v>
      </c>
      <c r="G6048">
        <v>268881.64</v>
      </c>
      <c r="H6048" s="1" t="s">
        <v>4552</v>
      </c>
      <c r="I6048" s="1" t="s">
        <v>4242</v>
      </c>
      <c r="J6048" s="1" t="s">
        <v>31</v>
      </c>
      <c r="K6048" s="1" t="s">
        <v>45</v>
      </c>
      <c r="L6048" s="1" t="s">
        <v>133</v>
      </c>
      <c r="M6048" s="1" t="s">
        <v>1210</v>
      </c>
      <c r="N6048" s="1" t="s">
        <v>38</v>
      </c>
      <c r="O6048">
        <v>4</v>
      </c>
      <c r="P6048" s="1" t="s">
        <v>46</v>
      </c>
      <c r="Q6048" s="1" t="s">
        <v>40</v>
      </c>
      <c r="R6048" s="1" t="str">
        <f t="shared" si="94"/>
        <v>Home Buyers - No Loan Applied</v>
      </c>
    </row>
    <row r="6049" spans="1:18">
      <c r="A6049">
        <v>20460</v>
      </c>
      <c r="B6049">
        <v>2</v>
      </c>
      <c r="C6049" s="5">
        <v>45658</v>
      </c>
      <c r="D6049" s="1" t="s">
        <v>4551</v>
      </c>
      <c r="E6049">
        <v>54</v>
      </c>
      <c r="F6049">
        <v>924.4</v>
      </c>
      <c r="G6049">
        <v>282193.58</v>
      </c>
      <c r="H6049" s="1" t="s">
        <v>4552</v>
      </c>
      <c r="I6049" s="1" t="s">
        <v>4519</v>
      </c>
      <c r="J6049" s="1" t="s">
        <v>31</v>
      </c>
      <c r="K6049" s="1" t="s">
        <v>45</v>
      </c>
      <c r="L6049" s="1" t="s">
        <v>36</v>
      </c>
      <c r="M6049" s="1" t="s">
        <v>767</v>
      </c>
      <c r="N6049" s="1" t="s">
        <v>38</v>
      </c>
      <c r="O6049">
        <v>3</v>
      </c>
      <c r="P6049" s="1" t="s">
        <v>46</v>
      </c>
      <c r="Q6049" s="1" t="s">
        <v>51</v>
      </c>
      <c r="R6049" s="1" t="str">
        <f t="shared" si="94"/>
        <v>Home Buyers - No Loan Applied</v>
      </c>
    </row>
    <row r="6050" spans="1:18">
      <c r="A6050">
        <v>20476</v>
      </c>
      <c r="B6050">
        <v>2</v>
      </c>
      <c r="C6050" s="5">
        <v>45658</v>
      </c>
      <c r="D6050" s="1" t="s">
        <v>4555</v>
      </c>
      <c r="E6050">
        <v>55</v>
      </c>
      <c r="F6050">
        <v>579.26</v>
      </c>
      <c r="G6050">
        <v>136944.18</v>
      </c>
      <c r="H6050" s="1" t="s">
        <v>4552</v>
      </c>
      <c r="I6050" s="1" t="s">
        <v>3680</v>
      </c>
      <c r="J6050" s="1" t="s">
        <v>31</v>
      </c>
      <c r="K6050" s="1" t="s">
        <v>45</v>
      </c>
      <c r="L6050" s="1" t="s">
        <v>36</v>
      </c>
      <c r="M6050" s="1" t="s">
        <v>37</v>
      </c>
      <c r="N6050" s="1" t="s">
        <v>61</v>
      </c>
      <c r="O6050">
        <v>2</v>
      </c>
      <c r="P6050" s="1" t="s">
        <v>39</v>
      </c>
      <c r="Q6050" s="1" t="s">
        <v>51</v>
      </c>
      <c r="R6050" s="1" t="str">
        <f t="shared" si="94"/>
        <v>Investment-Purpose Buyers</v>
      </c>
    </row>
    <row r="6051" spans="1:18">
      <c r="A6051">
        <v>30086</v>
      </c>
      <c r="B6051">
        <v>3</v>
      </c>
      <c r="C6051" s="5">
        <v>45658</v>
      </c>
      <c r="D6051" s="1" t="s">
        <v>4551</v>
      </c>
      <c r="E6051">
        <v>8</v>
      </c>
      <c r="F6051">
        <v>1152.3900000000001</v>
      </c>
      <c r="G6051">
        <v>337354.39</v>
      </c>
      <c r="H6051" s="1" t="s">
        <v>4553</v>
      </c>
      <c r="I6051" s="1" t="s">
        <v>4554</v>
      </c>
      <c r="J6051" s="1"/>
      <c r="K6051" s="1"/>
      <c r="L6051" s="1"/>
      <c r="M6051" s="1"/>
      <c r="N6051" s="1"/>
      <c r="P6051" s="1"/>
      <c r="Q6051" s="1"/>
      <c r="R6051" s="1" t="str">
        <f t="shared" si="94"/>
        <v>Unmatched / No Buyer</v>
      </c>
    </row>
    <row r="6052" spans="1:18">
      <c r="A6052">
        <v>30136</v>
      </c>
      <c r="B6052">
        <v>3</v>
      </c>
      <c r="C6052" s="5">
        <v>45658</v>
      </c>
      <c r="D6052" s="1" t="s">
        <v>4551</v>
      </c>
      <c r="E6052">
        <v>13</v>
      </c>
      <c r="F6052">
        <v>754.84</v>
      </c>
      <c r="G6052">
        <v>221376.35</v>
      </c>
      <c r="H6052" s="1" t="s">
        <v>4552</v>
      </c>
      <c r="I6052" s="1" t="s">
        <v>2358</v>
      </c>
      <c r="J6052" s="1" t="s">
        <v>31</v>
      </c>
      <c r="K6052" s="1" t="s">
        <v>35</v>
      </c>
      <c r="L6052" s="1" t="s">
        <v>185</v>
      </c>
      <c r="M6052" s="1" t="s">
        <v>1035</v>
      </c>
      <c r="N6052" s="1" t="s">
        <v>61</v>
      </c>
      <c r="O6052">
        <v>2</v>
      </c>
      <c r="P6052" s="1" t="s">
        <v>46</v>
      </c>
      <c r="Q6052" s="1" t="s">
        <v>40</v>
      </c>
      <c r="R6052" s="1" t="str">
        <f t="shared" si="94"/>
        <v>Investment-Purpose Buyers</v>
      </c>
    </row>
    <row r="6053" spans="1:18">
      <c r="A6053">
        <v>30191</v>
      </c>
      <c r="B6053">
        <v>3</v>
      </c>
      <c r="C6053" s="5">
        <v>45658</v>
      </c>
      <c r="D6053" s="1" t="s">
        <v>4551</v>
      </c>
      <c r="E6053">
        <v>21</v>
      </c>
      <c r="F6053">
        <v>1122.1500000000001</v>
      </c>
      <c r="G6053">
        <v>378433.14</v>
      </c>
      <c r="H6053" s="1" t="s">
        <v>4553</v>
      </c>
      <c r="I6053" s="1" t="s">
        <v>4554</v>
      </c>
      <c r="J6053" s="1"/>
      <c r="K6053" s="1"/>
      <c r="L6053" s="1"/>
      <c r="M6053" s="1"/>
      <c r="N6053" s="1"/>
      <c r="P6053" s="1"/>
      <c r="Q6053" s="1"/>
      <c r="R6053" s="1" t="str">
        <f t="shared" si="94"/>
        <v>Unmatched / No Buyer</v>
      </c>
    </row>
    <row r="6054" spans="1:18">
      <c r="A6054">
        <v>30198</v>
      </c>
      <c r="B6054">
        <v>3</v>
      </c>
      <c r="C6054" s="5">
        <v>45658</v>
      </c>
      <c r="D6054" s="1" t="s">
        <v>4551</v>
      </c>
      <c r="E6054">
        <v>21</v>
      </c>
      <c r="F6054">
        <v>1122.1500000000001</v>
      </c>
      <c r="G6054">
        <v>325454.57</v>
      </c>
      <c r="H6054" s="1" t="s">
        <v>4552</v>
      </c>
      <c r="I6054" s="1" t="s">
        <v>4392</v>
      </c>
      <c r="J6054" s="1" t="s">
        <v>31</v>
      </c>
      <c r="K6054" s="1" t="s">
        <v>35</v>
      </c>
      <c r="L6054" s="1" t="s">
        <v>191</v>
      </c>
      <c r="M6054" s="1" t="s">
        <v>1521</v>
      </c>
      <c r="N6054" s="1" t="s">
        <v>61</v>
      </c>
      <c r="O6054">
        <v>1</v>
      </c>
      <c r="P6054" s="1" t="s">
        <v>39</v>
      </c>
      <c r="Q6054" s="1" t="s">
        <v>103</v>
      </c>
      <c r="R6054" s="1" t="str">
        <f t="shared" si="94"/>
        <v>Investment-Purpose Buyers</v>
      </c>
    </row>
    <row r="6055" spans="1:18">
      <c r="A6055">
        <v>30234</v>
      </c>
      <c r="B6055">
        <v>3</v>
      </c>
      <c r="C6055" s="5">
        <v>45658</v>
      </c>
      <c r="D6055" s="1" t="s">
        <v>4551</v>
      </c>
      <c r="E6055">
        <v>27</v>
      </c>
      <c r="F6055">
        <v>1117.1400000000001</v>
      </c>
      <c r="G6055">
        <v>395854.74</v>
      </c>
      <c r="H6055" s="1" t="s">
        <v>4552</v>
      </c>
      <c r="I6055" s="1" t="s">
        <v>3475</v>
      </c>
      <c r="J6055" s="1" t="s">
        <v>31</v>
      </c>
      <c r="K6055" s="1" t="s">
        <v>45</v>
      </c>
      <c r="L6055" s="1" t="s">
        <v>36</v>
      </c>
      <c r="M6055" s="1" t="s">
        <v>777</v>
      </c>
      <c r="N6055" s="1" t="s">
        <v>38</v>
      </c>
      <c r="O6055">
        <v>5</v>
      </c>
      <c r="P6055" s="1" t="s">
        <v>46</v>
      </c>
      <c r="Q6055" s="1" t="s">
        <v>40</v>
      </c>
      <c r="R6055" s="1" t="str">
        <f t="shared" si="94"/>
        <v>Home Buyers - No Loan Applied</v>
      </c>
    </row>
    <row r="6056" spans="1:18">
      <c r="A6056">
        <v>30244</v>
      </c>
      <c r="B6056">
        <v>3</v>
      </c>
      <c r="C6056" s="5">
        <v>45658</v>
      </c>
      <c r="D6056" s="1" t="s">
        <v>4551</v>
      </c>
      <c r="E6056">
        <v>28</v>
      </c>
      <c r="F6056">
        <v>679.93</v>
      </c>
      <c r="G6056">
        <v>207951.17</v>
      </c>
      <c r="H6056" s="1" t="s">
        <v>4552</v>
      </c>
      <c r="I6056" s="1" t="s">
        <v>1726</v>
      </c>
      <c r="J6056" s="1" t="s">
        <v>31</v>
      </c>
      <c r="K6056" s="1" t="s">
        <v>45</v>
      </c>
      <c r="L6056" s="1" t="s">
        <v>36</v>
      </c>
      <c r="M6056" s="1" t="s">
        <v>37</v>
      </c>
      <c r="N6056" s="1" t="s">
        <v>38</v>
      </c>
      <c r="O6056">
        <v>2</v>
      </c>
      <c r="P6056" s="1" t="s">
        <v>39</v>
      </c>
      <c r="Q6056" s="1" t="s">
        <v>51</v>
      </c>
      <c r="R6056" s="1" t="str">
        <f t="shared" si="94"/>
        <v>Home Buyers - Loan Applied</v>
      </c>
    </row>
    <row r="6057" spans="1:18">
      <c r="A6057">
        <v>30247</v>
      </c>
      <c r="B6057">
        <v>3</v>
      </c>
      <c r="C6057" s="5">
        <v>45658</v>
      </c>
      <c r="D6057" s="1" t="s">
        <v>4551</v>
      </c>
      <c r="E6057">
        <v>28</v>
      </c>
      <c r="F6057">
        <v>679.93</v>
      </c>
      <c r="G6057">
        <v>214175.32</v>
      </c>
      <c r="H6057" s="1" t="s">
        <v>4552</v>
      </c>
      <c r="I6057" s="1" t="s">
        <v>1386</v>
      </c>
      <c r="J6057" s="1" t="s">
        <v>31</v>
      </c>
      <c r="K6057" s="1" t="s">
        <v>35</v>
      </c>
      <c r="L6057" s="1" t="s">
        <v>36</v>
      </c>
      <c r="M6057" s="1" t="s">
        <v>164</v>
      </c>
      <c r="N6057" s="1" t="s">
        <v>38</v>
      </c>
      <c r="O6057">
        <v>3</v>
      </c>
      <c r="P6057" s="1" t="s">
        <v>46</v>
      </c>
      <c r="Q6057" s="1" t="s">
        <v>40</v>
      </c>
      <c r="R6057" s="1" t="str">
        <f t="shared" si="94"/>
        <v>Home Buyers - No Loan Applied</v>
      </c>
    </row>
    <row r="6058" spans="1:18">
      <c r="A6058">
        <v>30252</v>
      </c>
      <c r="B6058">
        <v>3</v>
      </c>
      <c r="C6058" s="5">
        <v>45658</v>
      </c>
      <c r="D6058" s="1" t="s">
        <v>4551</v>
      </c>
      <c r="E6058">
        <v>28</v>
      </c>
      <c r="F6058">
        <v>679.93</v>
      </c>
      <c r="G6058">
        <v>225228.02</v>
      </c>
      <c r="H6058" s="1" t="s">
        <v>4552</v>
      </c>
      <c r="I6058" s="1" t="s">
        <v>820</v>
      </c>
      <c r="J6058" s="1" t="s">
        <v>31</v>
      </c>
      <c r="K6058" s="1" t="s">
        <v>45</v>
      </c>
      <c r="L6058" s="1" t="s">
        <v>36</v>
      </c>
      <c r="M6058" s="1" t="s">
        <v>384</v>
      </c>
      <c r="N6058" s="1" t="s">
        <v>38</v>
      </c>
      <c r="O6058">
        <v>4</v>
      </c>
      <c r="P6058" s="1" t="s">
        <v>46</v>
      </c>
      <c r="Q6058" s="1" t="s">
        <v>103</v>
      </c>
      <c r="R6058" s="1" t="str">
        <f t="shared" si="94"/>
        <v>Home Buyers - No Loan Applied</v>
      </c>
    </row>
    <row r="6059" spans="1:18">
      <c r="A6059">
        <v>30281</v>
      </c>
      <c r="B6059">
        <v>3</v>
      </c>
      <c r="C6059" s="5">
        <v>45658</v>
      </c>
      <c r="D6059" s="1" t="s">
        <v>4551</v>
      </c>
      <c r="E6059">
        <v>32</v>
      </c>
      <c r="F6059">
        <v>777.85</v>
      </c>
      <c r="G6059">
        <v>244977.74</v>
      </c>
      <c r="H6059" s="1" t="s">
        <v>4552</v>
      </c>
      <c r="I6059" s="1" t="s">
        <v>389</v>
      </c>
      <c r="J6059" s="1" t="s">
        <v>31</v>
      </c>
      <c r="K6059" s="1" t="s">
        <v>45</v>
      </c>
      <c r="L6059" s="1" t="s">
        <v>36</v>
      </c>
      <c r="M6059" s="1" t="s">
        <v>393</v>
      </c>
      <c r="N6059" s="1" t="s">
        <v>38</v>
      </c>
      <c r="O6059">
        <v>3</v>
      </c>
      <c r="P6059" s="1" t="s">
        <v>46</v>
      </c>
      <c r="Q6059" s="1" t="s">
        <v>51</v>
      </c>
      <c r="R6059" s="1" t="str">
        <f t="shared" si="94"/>
        <v>Home Buyers - No Loan Applied</v>
      </c>
    </row>
    <row r="6060" spans="1:18">
      <c r="A6060">
        <v>30348</v>
      </c>
      <c r="B6060">
        <v>3</v>
      </c>
      <c r="C6060" s="5">
        <v>45658</v>
      </c>
      <c r="D6060" s="1" t="s">
        <v>4551</v>
      </c>
      <c r="E6060">
        <v>42</v>
      </c>
      <c r="F6060">
        <v>1343.96</v>
      </c>
      <c r="G6060">
        <v>406705.44</v>
      </c>
      <c r="H6060" s="1" t="s">
        <v>4552</v>
      </c>
      <c r="I6060" s="1" t="s">
        <v>1684</v>
      </c>
      <c r="J6060" s="1" t="s">
        <v>31</v>
      </c>
      <c r="K6060" s="1" t="s">
        <v>45</v>
      </c>
      <c r="L6060" s="1" t="s">
        <v>36</v>
      </c>
      <c r="M6060" s="1" t="s">
        <v>223</v>
      </c>
      <c r="N6060" s="1" t="s">
        <v>38</v>
      </c>
      <c r="O6060">
        <v>2</v>
      </c>
      <c r="P6060" s="1" t="s">
        <v>46</v>
      </c>
      <c r="Q6060" s="1" t="s">
        <v>40</v>
      </c>
      <c r="R6060" s="1" t="str">
        <f t="shared" si="94"/>
        <v>Home Buyers - No Loan Applied</v>
      </c>
    </row>
    <row r="6061" spans="1:18">
      <c r="A6061">
        <v>30384</v>
      </c>
      <c r="B6061">
        <v>3</v>
      </c>
      <c r="C6061" s="5">
        <v>45658</v>
      </c>
      <c r="D6061" s="1" t="s">
        <v>4551</v>
      </c>
      <c r="E6061">
        <v>47</v>
      </c>
      <c r="F6061">
        <v>691.09</v>
      </c>
      <c r="G6061">
        <v>202725.25</v>
      </c>
      <c r="H6061" s="1" t="s">
        <v>4552</v>
      </c>
      <c r="I6061" s="1" t="s">
        <v>3727</v>
      </c>
      <c r="J6061" s="1" t="s">
        <v>31</v>
      </c>
      <c r="K6061" s="1" t="s">
        <v>35</v>
      </c>
      <c r="L6061" s="1" t="s">
        <v>36</v>
      </c>
      <c r="M6061" s="1" t="s">
        <v>147</v>
      </c>
      <c r="N6061" s="1" t="s">
        <v>61</v>
      </c>
      <c r="O6061">
        <v>3</v>
      </c>
      <c r="P6061" s="1" t="s">
        <v>39</v>
      </c>
      <c r="Q6061" s="1" t="s">
        <v>40</v>
      </c>
      <c r="R6061" s="1" t="str">
        <f t="shared" si="94"/>
        <v>Investment-Purpose Buyers</v>
      </c>
    </row>
    <row r="6062" spans="1:18">
      <c r="A6062">
        <v>30387</v>
      </c>
      <c r="B6062">
        <v>3</v>
      </c>
      <c r="C6062" s="5">
        <v>45658</v>
      </c>
      <c r="D6062" s="1" t="s">
        <v>4551</v>
      </c>
      <c r="E6062">
        <v>47</v>
      </c>
      <c r="F6062">
        <v>691.09</v>
      </c>
      <c r="G6062">
        <v>204994.87</v>
      </c>
      <c r="H6062" s="1" t="s">
        <v>4552</v>
      </c>
      <c r="I6062" s="1" t="s">
        <v>463</v>
      </c>
      <c r="J6062" s="1" t="s">
        <v>31</v>
      </c>
      <c r="K6062" s="1" t="s">
        <v>45</v>
      </c>
      <c r="L6062" s="1" t="s">
        <v>36</v>
      </c>
      <c r="M6062" s="1" t="s">
        <v>164</v>
      </c>
      <c r="N6062" s="1" t="s">
        <v>38</v>
      </c>
      <c r="O6062">
        <v>3</v>
      </c>
      <c r="P6062" s="1" t="s">
        <v>46</v>
      </c>
      <c r="Q6062" s="1" t="s">
        <v>40</v>
      </c>
      <c r="R6062" s="1" t="str">
        <f t="shared" si="94"/>
        <v>Home Buyers - No Loan Applied</v>
      </c>
    </row>
    <row r="6063" spans="1:18">
      <c r="A6063">
        <v>30406</v>
      </c>
      <c r="B6063">
        <v>3</v>
      </c>
      <c r="C6063" s="5">
        <v>45658</v>
      </c>
      <c r="D6063" s="1" t="s">
        <v>4551</v>
      </c>
      <c r="E6063">
        <v>49</v>
      </c>
      <c r="F6063">
        <v>1174.48</v>
      </c>
      <c r="G6063">
        <v>325999.89</v>
      </c>
      <c r="H6063" s="1" t="s">
        <v>4552</v>
      </c>
      <c r="I6063" s="1" t="s">
        <v>3392</v>
      </c>
      <c r="J6063" s="1" t="s">
        <v>31</v>
      </c>
      <c r="K6063" s="1" t="s">
        <v>35</v>
      </c>
      <c r="L6063" s="1" t="s">
        <v>36</v>
      </c>
      <c r="M6063" s="1" t="s">
        <v>37</v>
      </c>
      <c r="N6063" s="1" t="s">
        <v>38</v>
      </c>
      <c r="O6063">
        <v>4</v>
      </c>
      <c r="P6063" s="1" t="s">
        <v>46</v>
      </c>
      <c r="Q6063" s="1" t="s">
        <v>51</v>
      </c>
      <c r="R6063" s="1" t="str">
        <f t="shared" si="94"/>
        <v>Home Buyers - No Loan Applied</v>
      </c>
    </row>
    <row r="6064" spans="1:18">
      <c r="A6064">
        <v>30407</v>
      </c>
      <c r="B6064">
        <v>3</v>
      </c>
      <c r="C6064" s="5">
        <v>45658</v>
      </c>
      <c r="D6064" s="1" t="s">
        <v>4551</v>
      </c>
      <c r="E6064">
        <v>49</v>
      </c>
      <c r="F6064">
        <v>1174.48</v>
      </c>
      <c r="G6064">
        <v>385011.74</v>
      </c>
      <c r="H6064" s="1" t="s">
        <v>4552</v>
      </c>
      <c r="I6064" s="1" t="s">
        <v>1680</v>
      </c>
      <c r="J6064" s="1" t="s">
        <v>57</v>
      </c>
      <c r="K6064" s="1" t="s">
        <v>45</v>
      </c>
      <c r="L6064" s="1" t="s">
        <v>191</v>
      </c>
      <c r="M6064" s="1" t="s">
        <v>192</v>
      </c>
      <c r="N6064" s="1" t="s">
        <v>38</v>
      </c>
      <c r="O6064">
        <v>3</v>
      </c>
      <c r="P6064" s="1" t="s">
        <v>46</v>
      </c>
      <c r="Q6064" s="1" t="s">
        <v>40</v>
      </c>
      <c r="R6064" s="1" t="str">
        <f t="shared" si="94"/>
        <v>Home Buyers - No Loan Applied</v>
      </c>
    </row>
    <row r="6065" spans="1:18">
      <c r="A6065">
        <v>30419</v>
      </c>
      <c r="B6065">
        <v>3</v>
      </c>
      <c r="C6065" s="5">
        <v>45658</v>
      </c>
      <c r="D6065" s="1" t="s">
        <v>4551</v>
      </c>
      <c r="E6065">
        <v>49</v>
      </c>
      <c r="F6065">
        <v>1174.48</v>
      </c>
      <c r="G6065">
        <v>338313.48</v>
      </c>
      <c r="H6065" s="1" t="s">
        <v>4552</v>
      </c>
      <c r="I6065" s="1" t="s">
        <v>4198</v>
      </c>
      <c r="J6065" s="1" t="s">
        <v>31</v>
      </c>
      <c r="K6065" s="1" t="s">
        <v>45</v>
      </c>
      <c r="L6065" s="1" t="s">
        <v>813</v>
      </c>
      <c r="M6065" s="1" t="s">
        <v>861</v>
      </c>
      <c r="N6065" s="1" t="s">
        <v>38</v>
      </c>
      <c r="O6065">
        <v>3</v>
      </c>
      <c r="P6065" s="1" t="s">
        <v>46</v>
      </c>
      <c r="Q6065" s="1" t="s">
        <v>40</v>
      </c>
      <c r="R6065" s="1" t="str">
        <f t="shared" si="94"/>
        <v>Home Buyers - No Loan Applied</v>
      </c>
    </row>
    <row r="6066" spans="1:18">
      <c r="A6066">
        <v>30458</v>
      </c>
      <c r="B6066">
        <v>3</v>
      </c>
      <c r="C6066" s="5">
        <v>45658</v>
      </c>
      <c r="D6066" s="1" t="s">
        <v>4551</v>
      </c>
      <c r="E6066">
        <v>54</v>
      </c>
      <c r="F6066">
        <v>787.64</v>
      </c>
      <c r="G6066">
        <v>247736.87</v>
      </c>
      <c r="H6066" s="1" t="s">
        <v>4552</v>
      </c>
      <c r="I6066" s="1" t="s">
        <v>2886</v>
      </c>
      <c r="J6066" s="1" t="s">
        <v>31</v>
      </c>
      <c r="K6066" s="1" t="s">
        <v>45</v>
      </c>
      <c r="L6066" s="1" t="s">
        <v>36</v>
      </c>
      <c r="M6066" s="1" t="s">
        <v>777</v>
      </c>
      <c r="N6066" s="1" t="s">
        <v>38</v>
      </c>
      <c r="O6066">
        <v>1</v>
      </c>
      <c r="P6066" s="1" t="s">
        <v>39</v>
      </c>
      <c r="Q6066" s="1" t="s">
        <v>40</v>
      </c>
      <c r="R6066" s="1" t="str">
        <f t="shared" si="94"/>
        <v>Home Buyers - Loan Applied</v>
      </c>
    </row>
    <row r="6067" spans="1:18">
      <c r="A6067">
        <v>30465</v>
      </c>
      <c r="B6067">
        <v>3</v>
      </c>
      <c r="C6067" s="5">
        <v>45658</v>
      </c>
      <c r="D6067" s="1" t="s">
        <v>4551</v>
      </c>
      <c r="E6067">
        <v>56</v>
      </c>
      <c r="F6067">
        <v>1179.42</v>
      </c>
      <c r="G6067">
        <v>390678.42</v>
      </c>
      <c r="H6067" s="1" t="s">
        <v>4552</v>
      </c>
      <c r="I6067" s="1" t="s">
        <v>2961</v>
      </c>
      <c r="J6067" s="1" t="s">
        <v>31</v>
      </c>
      <c r="K6067" s="1" t="s">
        <v>35</v>
      </c>
      <c r="L6067" s="1" t="s">
        <v>36</v>
      </c>
      <c r="M6067" s="1" t="s">
        <v>37</v>
      </c>
      <c r="N6067" s="1" t="s">
        <v>38</v>
      </c>
      <c r="O6067">
        <v>1</v>
      </c>
      <c r="P6067" s="1" t="s">
        <v>46</v>
      </c>
      <c r="Q6067" s="1" t="s">
        <v>51</v>
      </c>
      <c r="R6067" s="1" t="str">
        <f t="shared" si="94"/>
        <v>Home Buyers - No Loan Applied</v>
      </c>
    </row>
    <row r="6068" spans="1:18">
      <c r="A6068">
        <v>30476</v>
      </c>
      <c r="B6068">
        <v>3</v>
      </c>
      <c r="C6068" s="5">
        <v>45658</v>
      </c>
      <c r="D6068" s="1" t="s">
        <v>4551</v>
      </c>
      <c r="E6068">
        <v>56</v>
      </c>
      <c r="F6068">
        <v>1179.42</v>
      </c>
      <c r="G6068">
        <v>352620.85</v>
      </c>
      <c r="H6068" s="1" t="s">
        <v>4553</v>
      </c>
      <c r="I6068" s="1" t="s">
        <v>4554</v>
      </c>
      <c r="J6068" s="1"/>
      <c r="K6068" s="1"/>
      <c r="L6068" s="1"/>
      <c r="M6068" s="1"/>
      <c r="N6068" s="1"/>
      <c r="P6068" s="1"/>
      <c r="Q6068" s="1"/>
      <c r="R6068" s="1" t="str">
        <f t="shared" si="94"/>
        <v>Unmatched / No Buyer</v>
      </c>
    </row>
    <row r="6069" spans="1:18">
      <c r="A6069">
        <v>30478</v>
      </c>
      <c r="B6069">
        <v>3</v>
      </c>
      <c r="C6069" s="5">
        <v>45658</v>
      </c>
      <c r="D6069" s="1" t="s">
        <v>4551</v>
      </c>
      <c r="E6069">
        <v>56</v>
      </c>
      <c r="F6069">
        <v>1179.42</v>
      </c>
      <c r="G6069">
        <v>396573.07</v>
      </c>
      <c r="H6069" s="1" t="s">
        <v>4552</v>
      </c>
      <c r="I6069" s="1" t="s">
        <v>3131</v>
      </c>
      <c r="J6069" s="1" t="s">
        <v>31</v>
      </c>
      <c r="K6069" s="1" t="s">
        <v>35</v>
      </c>
      <c r="L6069" s="1" t="s">
        <v>310</v>
      </c>
      <c r="M6069" s="1" t="s">
        <v>311</v>
      </c>
      <c r="N6069" s="1" t="s">
        <v>61</v>
      </c>
      <c r="O6069">
        <v>1</v>
      </c>
      <c r="P6069" s="1" t="s">
        <v>39</v>
      </c>
      <c r="Q6069" s="1" t="s">
        <v>40</v>
      </c>
      <c r="R6069" s="1" t="str">
        <f t="shared" si="94"/>
        <v>Investment-Purpose Buyers</v>
      </c>
    </row>
    <row r="6070" spans="1:18">
      <c r="A6070">
        <v>30495</v>
      </c>
      <c r="B6070">
        <v>3</v>
      </c>
      <c r="C6070" s="5">
        <v>45658</v>
      </c>
      <c r="D6070" s="1" t="s">
        <v>4551</v>
      </c>
      <c r="E6070">
        <v>58</v>
      </c>
      <c r="F6070">
        <v>1588.14</v>
      </c>
      <c r="G6070">
        <v>468351.84</v>
      </c>
      <c r="H6070" s="1" t="s">
        <v>4553</v>
      </c>
      <c r="I6070" s="1" t="s">
        <v>4554</v>
      </c>
      <c r="J6070" s="1"/>
      <c r="K6070" s="1"/>
      <c r="L6070" s="1"/>
      <c r="M6070" s="1"/>
      <c r="N6070" s="1"/>
      <c r="P6070" s="1"/>
      <c r="Q6070" s="1"/>
      <c r="R6070" s="1" t="str">
        <f t="shared" si="94"/>
        <v>Unmatched / No Buyer</v>
      </c>
    </row>
    <row r="6071" spans="1:18">
      <c r="A6071">
        <v>40041</v>
      </c>
      <c r="B6071">
        <v>4</v>
      </c>
      <c r="C6071" s="5">
        <v>45658</v>
      </c>
      <c r="D6071" s="1" t="s">
        <v>4551</v>
      </c>
      <c r="E6071">
        <v>4</v>
      </c>
      <c r="F6071">
        <v>783.03</v>
      </c>
      <c r="G6071">
        <v>280086.40000000002</v>
      </c>
      <c r="H6071" s="1" t="s">
        <v>4552</v>
      </c>
      <c r="I6071" s="1" t="s">
        <v>3998</v>
      </c>
      <c r="J6071" s="1" t="s">
        <v>31</v>
      </c>
      <c r="K6071" s="1" t="s">
        <v>35</v>
      </c>
      <c r="L6071" s="1" t="s">
        <v>36</v>
      </c>
      <c r="M6071" s="1" t="s">
        <v>37</v>
      </c>
      <c r="N6071" s="1" t="s">
        <v>38</v>
      </c>
      <c r="O6071">
        <v>4</v>
      </c>
      <c r="P6071" s="1" t="s">
        <v>39</v>
      </c>
      <c r="Q6071" s="1" t="s">
        <v>40</v>
      </c>
      <c r="R6071" s="1" t="str">
        <f t="shared" si="94"/>
        <v>Home Buyers - Loan Applied</v>
      </c>
    </row>
    <row r="6072" spans="1:18">
      <c r="A6072">
        <v>40045</v>
      </c>
      <c r="B6072">
        <v>4</v>
      </c>
      <c r="C6072" s="5">
        <v>45658</v>
      </c>
      <c r="D6072" s="1" t="s">
        <v>4551</v>
      </c>
      <c r="E6072">
        <v>5</v>
      </c>
      <c r="F6072">
        <v>786.98</v>
      </c>
      <c r="G6072">
        <v>239134.14</v>
      </c>
      <c r="H6072" s="1" t="s">
        <v>4552</v>
      </c>
      <c r="I6072" s="1" t="s">
        <v>1365</v>
      </c>
      <c r="J6072" s="1" t="s">
        <v>31</v>
      </c>
      <c r="K6072" s="1" t="s">
        <v>35</v>
      </c>
      <c r="L6072" s="1" t="s">
        <v>36</v>
      </c>
      <c r="M6072" s="1" t="s">
        <v>37</v>
      </c>
      <c r="N6072" s="1" t="s">
        <v>38</v>
      </c>
      <c r="O6072">
        <v>5</v>
      </c>
      <c r="P6072" s="1" t="s">
        <v>46</v>
      </c>
      <c r="Q6072" s="1" t="s">
        <v>40</v>
      </c>
      <c r="R6072" s="1" t="str">
        <f t="shared" si="94"/>
        <v>Home Buyers - No Loan Applied</v>
      </c>
    </row>
    <row r="6073" spans="1:18">
      <c r="A6073">
        <v>40055</v>
      </c>
      <c r="B6073">
        <v>4</v>
      </c>
      <c r="C6073" s="5">
        <v>45658</v>
      </c>
      <c r="D6073" s="1" t="s">
        <v>4551</v>
      </c>
      <c r="E6073">
        <v>5</v>
      </c>
      <c r="F6073">
        <v>786.98</v>
      </c>
      <c r="G6073">
        <v>251404.16</v>
      </c>
      <c r="H6073" s="1" t="s">
        <v>4552</v>
      </c>
      <c r="I6073" s="1" t="s">
        <v>1254</v>
      </c>
      <c r="J6073" s="1" t="s">
        <v>31</v>
      </c>
      <c r="K6073" s="1" t="s">
        <v>45</v>
      </c>
      <c r="L6073" s="1" t="s">
        <v>36</v>
      </c>
      <c r="M6073" s="1" t="s">
        <v>112</v>
      </c>
      <c r="N6073" s="1" t="s">
        <v>38</v>
      </c>
      <c r="O6073">
        <v>2</v>
      </c>
      <c r="P6073" s="1" t="s">
        <v>39</v>
      </c>
      <c r="Q6073" s="1" t="s">
        <v>51</v>
      </c>
      <c r="R6073" s="1" t="str">
        <f t="shared" si="94"/>
        <v>Home Buyers - Loan Applied</v>
      </c>
    </row>
    <row r="6074" spans="1:18">
      <c r="A6074">
        <v>40077</v>
      </c>
      <c r="B6074">
        <v>4</v>
      </c>
      <c r="C6074" s="5">
        <v>45658</v>
      </c>
      <c r="D6074" s="1" t="s">
        <v>4551</v>
      </c>
      <c r="E6074">
        <v>10</v>
      </c>
      <c r="F6074">
        <v>1614.62</v>
      </c>
      <c r="G6074">
        <v>500013.28</v>
      </c>
      <c r="H6074" s="1" t="s">
        <v>4552</v>
      </c>
      <c r="I6074" s="1" t="s">
        <v>2707</v>
      </c>
      <c r="J6074" s="1" t="s">
        <v>31</v>
      </c>
      <c r="K6074" s="1" t="s">
        <v>35</v>
      </c>
      <c r="L6074" s="1" t="s">
        <v>36</v>
      </c>
      <c r="M6074" s="1" t="s">
        <v>37</v>
      </c>
      <c r="N6074" s="1" t="s">
        <v>61</v>
      </c>
      <c r="O6074">
        <v>5</v>
      </c>
      <c r="P6074" s="1" t="s">
        <v>46</v>
      </c>
      <c r="Q6074" s="1" t="s">
        <v>40</v>
      </c>
      <c r="R6074" s="1" t="str">
        <f t="shared" si="94"/>
        <v>Investment-Purpose Buyers</v>
      </c>
    </row>
    <row r="6075" spans="1:18">
      <c r="A6075">
        <v>40217</v>
      </c>
      <c r="B6075">
        <v>4</v>
      </c>
      <c r="C6075" s="5">
        <v>45658</v>
      </c>
      <c r="D6075" s="1" t="s">
        <v>4551</v>
      </c>
      <c r="E6075">
        <v>26</v>
      </c>
      <c r="F6075">
        <v>790.05</v>
      </c>
      <c r="G6075">
        <v>248127.35999999999</v>
      </c>
      <c r="H6075" s="1" t="s">
        <v>4552</v>
      </c>
      <c r="I6075" s="1" t="s">
        <v>2750</v>
      </c>
      <c r="J6075" s="1" t="s">
        <v>31</v>
      </c>
      <c r="K6075" s="1" t="s">
        <v>35</v>
      </c>
      <c r="L6075" s="1" t="s">
        <v>36</v>
      </c>
      <c r="M6075" s="1" t="s">
        <v>223</v>
      </c>
      <c r="N6075" s="1" t="s">
        <v>38</v>
      </c>
      <c r="O6075">
        <v>3</v>
      </c>
      <c r="P6075" s="1" t="s">
        <v>46</v>
      </c>
      <c r="Q6075" s="1" t="s">
        <v>51</v>
      </c>
      <c r="R6075" s="1" t="str">
        <f t="shared" si="94"/>
        <v>Home Buyers - No Loan Applied</v>
      </c>
    </row>
    <row r="6076" spans="1:18">
      <c r="A6076">
        <v>40225</v>
      </c>
      <c r="B6076">
        <v>4</v>
      </c>
      <c r="C6076" s="5">
        <v>45658</v>
      </c>
      <c r="D6076" s="1" t="s">
        <v>4551</v>
      </c>
      <c r="E6076">
        <v>26</v>
      </c>
      <c r="F6076">
        <v>790.05</v>
      </c>
      <c r="G6076">
        <v>238107.01</v>
      </c>
      <c r="H6076" s="1" t="s">
        <v>4552</v>
      </c>
      <c r="I6076" s="1" t="s">
        <v>1395</v>
      </c>
      <c r="J6076" s="1" t="s">
        <v>31</v>
      </c>
      <c r="K6076" s="1" t="s">
        <v>35</v>
      </c>
      <c r="L6076" s="1" t="s">
        <v>209</v>
      </c>
      <c r="M6076" s="1" t="s">
        <v>447</v>
      </c>
      <c r="N6076" s="1" t="s">
        <v>38</v>
      </c>
      <c r="O6076">
        <v>5</v>
      </c>
      <c r="P6076" s="1" t="s">
        <v>39</v>
      </c>
      <c r="Q6076" s="1" t="s">
        <v>51</v>
      </c>
      <c r="R6076" s="1" t="str">
        <f t="shared" si="94"/>
        <v>Home Buyers - Loan Applied</v>
      </c>
    </row>
    <row r="6077" spans="1:18">
      <c r="A6077">
        <v>40310</v>
      </c>
      <c r="B6077">
        <v>4</v>
      </c>
      <c r="C6077" s="5">
        <v>45658</v>
      </c>
      <c r="D6077" s="1" t="s">
        <v>4551</v>
      </c>
      <c r="E6077">
        <v>37</v>
      </c>
      <c r="F6077">
        <v>800.13</v>
      </c>
      <c r="G6077">
        <v>225340.35</v>
      </c>
      <c r="H6077" s="1" t="s">
        <v>4553</v>
      </c>
      <c r="I6077" s="1" t="s">
        <v>4554</v>
      </c>
      <c r="J6077" s="1"/>
      <c r="K6077" s="1"/>
      <c r="L6077" s="1"/>
      <c r="M6077" s="1"/>
      <c r="N6077" s="1"/>
      <c r="P6077" s="1"/>
      <c r="Q6077" s="1"/>
      <c r="R6077" s="1" t="str">
        <f t="shared" si="94"/>
        <v>Unmatched / No Buyer</v>
      </c>
    </row>
    <row r="6078" spans="1:18">
      <c r="A6078">
        <v>40311</v>
      </c>
      <c r="B6078">
        <v>4</v>
      </c>
      <c r="C6078" s="5">
        <v>45658</v>
      </c>
      <c r="D6078" s="1" t="s">
        <v>4551</v>
      </c>
      <c r="E6078">
        <v>37</v>
      </c>
      <c r="F6078">
        <v>800.13</v>
      </c>
      <c r="G6078">
        <v>200713.96</v>
      </c>
      <c r="H6078" s="1" t="s">
        <v>4553</v>
      </c>
      <c r="I6078" s="1" t="s">
        <v>4554</v>
      </c>
      <c r="J6078" s="1"/>
      <c r="K6078" s="1"/>
      <c r="L6078" s="1"/>
      <c r="M6078" s="1"/>
      <c r="N6078" s="1"/>
      <c r="P6078" s="1"/>
      <c r="Q6078" s="1"/>
      <c r="R6078" s="1" t="str">
        <f t="shared" si="94"/>
        <v>Unmatched / No Buyer</v>
      </c>
    </row>
    <row r="6079" spans="1:18">
      <c r="A6079">
        <v>40316</v>
      </c>
      <c r="B6079">
        <v>4</v>
      </c>
      <c r="C6079" s="5">
        <v>45658</v>
      </c>
      <c r="D6079" s="1" t="s">
        <v>4551</v>
      </c>
      <c r="E6079">
        <v>39</v>
      </c>
      <c r="F6079">
        <v>743.73</v>
      </c>
      <c r="G6079">
        <v>231799.35</v>
      </c>
      <c r="H6079" s="1" t="s">
        <v>4552</v>
      </c>
      <c r="I6079" s="1" t="s">
        <v>3737</v>
      </c>
      <c r="J6079" s="1" t="s">
        <v>31</v>
      </c>
      <c r="K6079" s="1" t="s">
        <v>45</v>
      </c>
      <c r="L6079" s="1" t="s">
        <v>36</v>
      </c>
      <c r="M6079" s="1" t="s">
        <v>37</v>
      </c>
      <c r="N6079" s="1" t="s">
        <v>61</v>
      </c>
      <c r="O6079">
        <v>1</v>
      </c>
      <c r="P6079" s="1" t="s">
        <v>46</v>
      </c>
      <c r="Q6079" s="1" t="s">
        <v>40</v>
      </c>
      <c r="R6079" s="1" t="str">
        <f t="shared" si="94"/>
        <v>Investment-Purpose Buyers</v>
      </c>
    </row>
    <row r="6080" spans="1:18">
      <c r="A6080">
        <v>40321</v>
      </c>
      <c r="B6080">
        <v>4</v>
      </c>
      <c r="C6080" s="5">
        <v>45658</v>
      </c>
      <c r="D6080" s="1" t="s">
        <v>4551</v>
      </c>
      <c r="E6080">
        <v>39</v>
      </c>
      <c r="F6080">
        <v>743.73</v>
      </c>
      <c r="G6080">
        <v>255069.28</v>
      </c>
      <c r="H6080" s="1" t="s">
        <v>4552</v>
      </c>
      <c r="I6080" s="1" t="s">
        <v>2445</v>
      </c>
      <c r="J6080" s="1" t="s">
        <v>31</v>
      </c>
      <c r="K6080" s="1" t="s">
        <v>45</v>
      </c>
      <c r="L6080" s="1" t="s">
        <v>36</v>
      </c>
      <c r="M6080" s="1" t="s">
        <v>112</v>
      </c>
      <c r="N6080" s="1" t="s">
        <v>38</v>
      </c>
      <c r="O6080">
        <v>2</v>
      </c>
      <c r="P6080" s="1" t="s">
        <v>39</v>
      </c>
      <c r="Q6080" s="1" t="s">
        <v>51</v>
      </c>
      <c r="R6080" s="1" t="str">
        <f t="shared" si="94"/>
        <v>Home Buyers - Loan Applied</v>
      </c>
    </row>
    <row r="6081" spans="1:18">
      <c r="A6081">
        <v>40364</v>
      </c>
      <c r="B6081">
        <v>4</v>
      </c>
      <c r="C6081" s="5">
        <v>45658</v>
      </c>
      <c r="D6081" s="1" t="s">
        <v>4551</v>
      </c>
      <c r="E6081">
        <v>43</v>
      </c>
      <c r="F6081">
        <v>1616.99</v>
      </c>
      <c r="G6081">
        <v>531552.36</v>
      </c>
      <c r="H6081" s="1" t="s">
        <v>4553</v>
      </c>
      <c r="I6081" s="1" t="s">
        <v>4554</v>
      </c>
      <c r="J6081" s="1"/>
      <c r="K6081" s="1"/>
      <c r="L6081" s="1"/>
      <c r="M6081" s="1"/>
      <c r="N6081" s="1"/>
      <c r="P6081" s="1"/>
      <c r="Q6081" s="1"/>
      <c r="R6081" s="1" t="str">
        <f t="shared" si="94"/>
        <v>Unmatched / No Buyer</v>
      </c>
    </row>
    <row r="6082" spans="1:18">
      <c r="A6082">
        <v>50022</v>
      </c>
      <c r="B6082">
        <v>5</v>
      </c>
      <c r="C6082" s="5">
        <v>45658</v>
      </c>
      <c r="D6082" s="1" t="s">
        <v>4551</v>
      </c>
      <c r="E6082">
        <v>4</v>
      </c>
      <c r="F6082">
        <v>799.1</v>
      </c>
      <c r="G6082">
        <v>229209.92</v>
      </c>
      <c r="H6082" s="1" t="s">
        <v>4552</v>
      </c>
      <c r="I6082" s="1" t="s">
        <v>3471</v>
      </c>
      <c r="J6082" s="1" t="s">
        <v>31</v>
      </c>
      <c r="K6082" s="1" t="s">
        <v>35</v>
      </c>
      <c r="L6082" s="1" t="s">
        <v>36</v>
      </c>
      <c r="M6082" s="1" t="s">
        <v>777</v>
      </c>
      <c r="N6082" s="1" t="s">
        <v>38</v>
      </c>
      <c r="O6082">
        <v>2</v>
      </c>
      <c r="P6082" s="1" t="s">
        <v>46</v>
      </c>
      <c r="Q6082" s="1" t="s">
        <v>40</v>
      </c>
      <c r="R6082" s="1" t="str">
        <f t="shared" ref="R6082:R6145" si="95">IF(I6082="","Unmatched / No Buyer",IF(J6082="Corporate","Corporate Buyers",IF(N6082="Investment","Investment-Purpose Buyers",IF(N6082="Home",IF(P6082="Yes","Home Buyers - Loan Applied","Home Buyers - No Loan Applied"),"Other / Unclassified"))))</f>
        <v>Home Buyers - No Loan Applied</v>
      </c>
    </row>
    <row r="6083" spans="1:18">
      <c r="A6083">
        <v>50060</v>
      </c>
      <c r="B6083">
        <v>5</v>
      </c>
      <c r="C6083" s="5">
        <v>45658</v>
      </c>
      <c r="D6083" s="1" t="s">
        <v>4555</v>
      </c>
      <c r="E6083">
        <v>9</v>
      </c>
      <c r="F6083">
        <v>793.56</v>
      </c>
      <c r="G6083">
        <v>241777.75</v>
      </c>
      <c r="H6083" s="1" t="s">
        <v>4552</v>
      </c>
      <c r="I6083" s="1" t="s">
        <v>2085</v>
      </c>
      <c r="J6083" s="1" t="s">
        <v>31</v>
      </c>
      <c r="K6083" s="1" t="s">
        <v>35</v>
      </c>
      <c r="L6083" s="1" t="s">
        <v>36</v>
      </c>
      <c r="M6083" s="1" t="s">
        <v>37</v>
      </c>
      <c r="N6083" s="1" t="s">
        <v>38</v>
      </c>
      <c r="O6083">
        <v>2</v>
      </c>
      <c r="P6083" s="1" t="s">
        <v>46</v>
      </c>
      <c r="Q6083" s="1" t="s">
        <v>40</v>
      </c>
      <c r="R6083" s="1" t="str">
        <f t="shared" si="95"/>
        <v>Home Buyers - No Loan Applied</v>
      </c>
    </row>
    <row r="6084" spans="1:18">
      <c r="A6084">
        <v>50062</v>
      </c>
      <c r="B6084">
        <v>5</v>
      </c>
      <c r="C6084" s="5">
        <v>45658</v>
      </c>
      <c r="D6084" s="1" t="s">
        <v>4551</v>
      </c>
      <c r="E6084">
        <v>9</v>
      </c>
      <c r="F6084">
        <v>793.56</v>
      </c>
      <c r="G6084">
        <v>245523.79</v>
      </c>
      <c r="H6084" s="1" t="s">
        <v>4552</v>
      </c>
      <c r="I6084" s="1" t="s">
        <v>3284</v>
      </c>
      <c r="J6084" s="1" t="s">
        <v>31</v>
      </c>
      <c r="K6084" s="1" t="s">
        <v>35</v>
      </c>
      <c r="L6084" s="1" t="s">
        <v>36</v>
      </c>
      <c r="M6084" s="1" t="s">
        <v>384</v>
      </c>
      <c r="N6084" s="1" t="s">
        <v>61</v>
      </c>
      <c r="O6084">
        <v>3</v>
      </c>
      <c r="P6084" s="1" t="s">
        <v>46</v>
      </c>
      <c r="Q6084" s="1" t="s">
        <v>40</v>
      </c>
      <c r="R6084" s="1" t="str">
        <f t="shared" si="95"/>
        <v>Investment-Purpose Buyers</v>
      </c>
    </row>
    <row r="6085" spans="1:18">
      <c r="A6085">
        <v>50100</v>
      </c>
      <c r="B6085">
        <v>5</v>
      </c>
      <c r="C6085" s="5">
        <v>45658</v>
      </c>
      <c r="D6085" s="1" t="s">
        <v>4551</v>
      </c>
      <c r="E6085">
        <v>12</v>
      </c>
      <c r="F6085">
        <v>787.5</v>
      </c>
      <c r="G6085">
        <v>208063.37</v>
      </c>
      <c r="H6085" s="1" t="s">
        <v>4552</v>
      </c>
      <c r="I6085" s="1" t="s">
        <v>2719</v>
      </c>
      <c r="J6085" s="1" t="s">
        <v>31</v>
      </c>
      <c r="K6085" s="1" t="s">
        <v>45</v>
      </c>
      <c r="L6085" s="1" t="s">
        <v>36</v>
      </c>
      <c r="M6085" s="1" t="s">
        <v>944</v>
      </c>
      <c r="N6085" s="1" t="s">
        <v>61</v>
      </c>
      <c r="O6085">
        <v>2</v>
      </c>
      <c r="P6085" s="1" t="s">
        <v>39</v>
      </c>
      <c r="Q6085" s="1" t="s">
        <v>40</v>
      </c>
      <c r="R6085" s="1" t="str">
        <f t="shared" si="95"/>
        <v>Investment-Purpose Buyers</v>
      </c>
    </row>
    <row r="6086" spans="1:18">
      <c r="A6086">
        <v>50134</v>
      </c>
      <c r="B6086">
        <v>5</v>
      </c>
      <c r="C6086" s="5">
        <v>45658</v>
      </c>
      <c r="D6086" s="1" t="s">
        <v>4555</v>
      </c>
      <c r="E6086">
        <v>17</v>
      </c>
      <c r="F6086">
        <v>798.74</v>
      </c>
      <c r="G6086">
        <v>232448.63</v>
      </c>
      <c r="H6086" s="1" t="s">
        <v>4552</v>
      </c>
      <c r="I6086" s="1" t="s">
        <v>4056</v>
      </c>
      <c r="J6086" s="1" t="s">
        <v>31</v>
      </c>
      <c r="K6086" s="1" t="s">
        <v>45</v>
      </c>
      <c r="L6086" s="1" t="s">
        <v>36</v>
      </c>
      <c r="M6086" s="1" t="s">
        <v>164</v>
      </c>
      <c r="N6086" s="1" t="s">
        <v>38</v>
      </c>
      <c r="O6086">
        <v>5</v>
      </c>
      <c r="P6086" s="1" t="s">
        <v>46</v>
      </c>
      <c r="Q6086" s="1" t="s">
        <v>103</v>
      </c>
      <c r="R6086" s="1" t="str">
        <f t="shared" si="95"/>
        <v>Home Buyers - No Loan Applied</v>
      </c>
    </row>
    <row r="6087" spans="1:18">
      <c r="A6087">
        <v>50165</v>
      </c>
      <c r="B6087">
        <v>5</v>
      </c>
      <c r="C6087" s="5">
        <v>45658</v>
      </c>
      <c r="D6087" s="1" t="s">
        <v>4551</v>
      </c>
      <c r="E6087">
        <v>22</v>
      </c>
      <c r="F6087">
        <v>1059.78</v>
      </c>
      <c r="G6087">
        <v>344895.35</v>
      </c>
      <c r="H6087" s="1" t="s">
        <v>4552</v>
      </c>
      <c r="I6087" s="1" t="s">
        <v>3331</v>
      </c>
      <c r="J6087" s="1" t="s">
        <v>31</v>
      </c>
      <c r="K6087" s="1" t="s">
        <v>35</v>
      </c>
      <c r="L6087" s="1" t="s">
        <v>36</v>
      </c>
      <c r="M6087" s="1" t="s">
        <v>37</v>
      </c>
      <c r="N6087" s="1" t="s">
        <v>38</v>
      </c>
      <c r="O6087">
        <v>3</v>
      </c>
      <c r="P6087" s="1" t="s">
        <v>39</v>
      </c>
      <c r="Q6087" s="1" t="s">
        <v>40</v>
      </c>
      <c r="R6087" s="1" t="str">
        <f t="shared" si="95"/>
        <v>Home Buyers - Loan Applied</v>
      </c>
    </row>
    <row r="6088" spans="1:18">
      <c r="A6088">
        <v>50166</v>
      </c>
      <c r="B6088">
        <v>5</v>
      </c>
      <c r="C6088" s="5">
        <v>45658</v>
      </c>
      <c r="D6088" s="1" t="s">
        <v>4551</v>
      </c>
      <c r="E6088">
        <v>22</v>
      </c>
      <c r="F6088">
        <v>1059.78</v>
      </c>
      <c r="G6088">
        <v>306962.07</v>
      </c>
      <c r="H6088" s="1" t="s">
        <v>4552</v>
      </c>
      <c r="I6088" s="1" t="s">
        <v>3483</v>
      </c>
      <c r="J6088" s="1" t="s">
        <v>31</v>
      </c>
      <c r="K6088" s="1" t="s">
        <v>35</v>
      </c>
      <c r="L6088" s="1" t="s">
        <v>36</v>
      </c>
      <c r="M6088" s="1" t="s">
        <v>37</v>
      </c>
      <c r="N6088" s="1" t="s">
        <v>61</v>
      </c>
      <c r="O6088">
        <v>5</v>
      </c>
      <c r="P6088" s="1" t="s">
        <v>46</v>
      </c>
      <c r="Q6088" s="1" t="s">
        <v>40</v>
      </c>
      <c r="R6088" s="1" t="str">
        <f t="shared" si="95"/>
        <v>Investment-Purpose Buyers</v>
      </c>
    </row>
    <row r="6089" spans="1:18">
      <c r="A6089">
        <v>50176</v>
      </c>
      <c r="B6089">
        <v>5</v>
      </c>
      <c r="C6089" s="5">
        <v>45658</v>
      </c>
      <c r="D6089" s="1" t="s">
        <v>4551</v>
      </c>
      <c r="E6089">
        <v>23</v>
      </c>
      <c r="F6089">
        <v>1006.65</v>
      </c>
      <c r="G6089">
        <v>324753.38</v>
      </c>
      <c r="H6089" s="1" t="s">
        <v>4553</v>
      </c>
      <c r="I6089" s="1" t="s">
        <v>4554</v>
      </c>
      <c r="J6089" s="1"/>
      <c r="K6089" s="1"/>
      <c r="L6089" s="1"/>
      <c r="M6089" s="1"/>
      <c r="N6089" s="1"/>
      <c r="P6089" s="1"/>
      <c r="Q6089" s="1"/>
      <c r="R6089" s="1" t="str">
        <f t="shared" si="95"/>
        <v>Unmatched / No Buyer</v>
      </c>
    </row>
    <row r="6090" spans="1:18">
      <c r="A6090">
        <v>50188</v>
      </c>
      <c r="B6090">
        <v>5</v>
      </c>
      <c r="C6090" s="5">
        <v>45658</v>
      </c>
      <c r="D6090" s="1" t="s">
        <v>4551</v>
      </c>
      <c r="E6090">
        <v>24</v>
      </c>
      <c r="F6090">
        <v>807.02</v>
      </c>
      <c r="G6090">
        <v>260912.82</v>
      </c>
      <c r="H6090" s="1" t="s">
        <v>4552</v>
      </c>
      <c r="I6090" s="1" t="s">
        <v>1904</v>
      </c>
      <c r="J6090" s="1" t="s">
        <v>31</v>
      </c>
      <c r="K6090" s="1" t="s">
        <v>35</v>
      </c>
      <c r="L6090" s="1" t="s">
        <v>36</v>
      </c>
      <c r="M6090" s="1" t="s">
        <v>730</v>
      </c>
      <c r="N6090" s="1" t="s">
        <v>38</v>
      </c>
      <c r="O6090">
        <v>2</v>
      </c>
      <c r="P6090" s="1" t="s">
        <v>46</v>
      </c>
      <c r="Q6090" s="1" t="s">
        <v>40</v>
      </c>
      <c r="R6090" s="1" t="str">
        <f t="shared" si="95"/>
        <v>Home Buyers - No Loan Applied</v>
      </c>
    </row>
    <row r="6091" spans="1:18">
      <c r="A6091">
        <v>50222</v>
      </c>
      <c r="B6091">
        <v>5</v>
      </c>
      <c r="C6091" s="5">
        <v>45658</v>
      </c>
      <c r="D6091" s="1" t="s">
        <v>4551</v>
      </c>
      <c r="E6091">
        <v>29</v>
      </c>
      <c r="F6091">
        <v>786.28</v>
      </c>
      <c r="G6091">
        <v>231969.34</v>
      </c>
      <c r="H6091" s="1" t="s">
        <v>4553</v>
      </c>
      <c r="I6091" s="1" t="s">
        <v>4554</v>
      </c>
      <c r="J6091" s="1"/>
      <c r="K6091" s="1"/>
      <c r="L6091" s="1"/>
      <c r="M6091" s="1"/>
      <c r="N6091" s="1"/>
      <c r="P6091" s="1"/>
      <c r="Q6091" s="1"/>
      <c r="R6091" s="1" t="str">
        <f t="shared" si="95"/>
        <v>Unmatched / No Buyer</v>
      </c>
    </row>
    <row r="6092" spans="1:18">
      <c r="A6092">
        <v>50266</v>
      </c>
      <c r="B6092">
        <v>5</v>
      </c>
      <c r="C6092" s="5">
        <v>45658</v>
      </c>
      <c r="D6092" s="1" t="s">
        <v>4551</v>
      </c>
      <c r="E6092">
        <v>35</v>
      </c>
      <c r="F6092">
        <v>605.54999999999995</v>
      </c>
      <c r="G6092">
        <v>197165.85</v>
      </c>
      <c r="H6092" s="1" t="s">
        <v>4552</v>
      </c>
      <c r="I6092" s="1" t="s">
        <v>3770</v>
      </c>
      <c r="J6092" s="1" t="s">
        <v>31</v>
      </c>
      <c r="K6092" s="1" t="s">
        <v>35</v>
      </c>
      <c r="L6092" s="1" t="s">
        <v>36</v>
      </c>
      <c r="M6092" s="1" t="s">
        <v>1045</v>
      </c>
      <c r="N6092" s="1" t="s">
        <v>38</v>
      </c>
      <c r="O6092">
        <v>4</v>
      </c>
      <c r="P6092" s="1" t="s">
        <v>39</v>
      </c>
      <c r="Q6092" s="1" t="s">
        <v>51</v>
      </c>
      <c r="R6092" s="1" t="str">
        <f t="shared" si="95"/>
        <v>Home Buyers - Loan Applied</v>
      </c>
    </row>
    <row r="6093" spans="1:18">
      <c r="A6093">
        <v>50377</v>
      </c>
      <c r="B6093">
        <v>5</v>
      </c>
      <c r="C6093" s="5">
        <v>45658</v>
      </c>
      <c r="D6093" s="1" t="s">
        <v>4551</v>
      </c>
      <c r="E6093">
        <v>46</v>
      </c>
      <c r="F6093">
        <v>1272.95</v>
      </c>
      <c r="G6093">
        <v>327517.83</v>
      </c>
      <c r="H6093" s="1" t="s">
        <v>4552</v>
      </c>
      <c r="I6093" s="1" t="s">
        <v>3011</v>
      </c>
      <c r="J6093" s="1" t="s">
        <v>31</v>
      </c>
      <c r="K6093" s="1" t="s">
        <v>35</v>
      </c>
      <c r="L6093" s="1" t="s">
        <v>36</v>
      </c>
      <c r="M6093" s="1" t="s">
        <v>37</v>
      </c>
      <c r="N6093" s="1" t="s">
        <v>61</v>
      </c>
      <c r="O6093">
        <v>5</v>
      </c>
      <c r="P6093" s="1" t="s">
        <v>46</v>
      </c>
      <c r="Q6093" s="1" t="s">
        <v>40</v>
      </c>
      <c r="R6093" s="1" t="str">
        <f t="shared" si="95"/>
        <v>Investment-Purpose Buyers</v>
      </c>
    </row>
    <row r="6094" spans="1:18">
      <c r="A6094">
        <v>50388</v>
      </c>
      <c r="B6094">
        <v>5</v>
      </c>
      <c r="C6094" s="5">
        <v>45658</v>
      </c>
      <c r="D6094" s="1" t="s">
        <v>4551</v>
      </c>
      <c r="E6094">
        <v>46</v>
      </c>
      <c r="F6094">
        <v>1272.95</v>
      </c>
      <c r="G6094">
        <v>363708.24</v>
      </c>
      <c r="H6094" s="1" t="s">
        <v>4552</v>
      </c>
      <c r="I6094" s="1" t="s">
        <v>177</v>
      </c>
      <c r="J6094" s="1" t="s">
        <v>31</v>
      </c>
      <c r="K6094" s="1" t="s">
        <v>35</v>
      </c>
      <c r="L6094" s="1" t="s">
        <v>36</v>
      </c>
      <c r="M6094" s="1" t="s">
        <v>37</v>
      </c>
      <c r="N6094" s="1" t="s">
        <v>38</v>
      </c>
      <c r="O6094">
        <v>3</v>
      </c>
      <c r="P6094" s="1" t="s">
        <v>39</v>
      </c>
      <c r="Q6094" s="1" t="s">
        <v>40</v>
      </c>
      <c r="R6094" s="1" t="str">
        <f t="shared" si="95"/>
        <v>Home Buyers - Loan Applied</v>
      </c>
    </row>
    <row r="6095" spans="1:18">
      <c r="A6095">
        <v>50390</v>
      </c>
      <c r="B6095">
        <v>5</v>
      </c>
      <c r="C6095" s="5">
        <v>45658</v>
      </c>
      <c r="D6095" s="1" t="s">
        <v>4551</v>
      </c>
      <c r="E6095">
        <v>46</v>
      </c>
      <c r="F6095">
        <v>1272.95</v>
      </c>
      <c r="G6095">
        <v>359443.76</v>
      </c>
      <c r="H6095" s="1" t="s">
        <v>4553</v>
      </c>
      <c r="I6095" s="1" t="s">
        <v>4554</v>
      </c>
      <c r="J6095" s="1"/>
      <c r="K6095" s="1"/>
      <c r="L6095" s="1"/>
      <c r="M6095" s="1"/>
      <c r="N6095" s="1"/>
      <c r="P6095" s="1"/>
      <c r="Q6095" s="1"/>
      <c r="R6095" s="1" t="str">
        <f t="shared" si="95"/>
        <v>Unmatched / No Buyer</v>
      </c>
    </row>
    <row r="6096" spans="1:18">
      <c r="A6096">
        <v>50414</v>
      </c>
      <c r="B6096">
        <v>5</v>
      </c>
      <c r="C6096" s="5">
        <v>45658</v>
      </c>
      <c r="D6096" s="1" t="s">
        <v>4555</v>
      </c>
      <c r="E6096">
        <v>47</v>
      </c>
      <c r="F6096">
        <v>1241.1400000000001</v>
      </c>
      <c r="G6096">
        <v>354546.23</v>
      </c>
      <c r="H6096" s="1" t="s">
        <v>4552</v>
      </c>
      <c r="I6096" s="1" t="s">
        <v>1361</v>
      </c>
      <c r="J6096" s="1" t="s">
        <v>31</v>
      </c>
      <c r="K6096" s="1" t="s">
        <v>35</v>
      </c>
      <c r="L6096" s="1" t="s">
        <v>36</v>
      </c>
      <c r="M6096" s="1" t="s">
        <v>777</v>
      </c>
      <c r="N6096" s="1" t="s">
        <v>38</v>
      </c>
      <c r="O6096">
        <v>1</v>
      </c>
      <c r="P6096" s="1" t="s">
        <v>46</v>
      </c>
      <c r="Q6096" s="1" t="s">
        <v>40</v>
      </c>
      <c r="R6096" s="1" t="str">
        <f t="shared" si="95"/>
        <v>Home Buyers - No Loan Applied</v>
      </c>
    </row>
    <row r="6097" spans="1:18">
      <c r="A6097">
        <v>60048</v>
      </c>
      <c r="B6097">
        <v>6</v>
      </c>
      <c r="C6097" s="5">
        <v>45658</v>
      </c>
      <c r="D6097" s="1" t="s">
        <v>4551</v>
      </c>
      <c r="E6097">
        <v>4</v>
      </c>
      <c r="F6097">
        <v>1925.28</v>
      </c>
      <c r="G6097">
        <v>521054.42</v>
      </c>
      <c r="H6097" s="1" t="s">
        <v>4552</v>
      </c>
      <c r="I6097" s="1" t="s">
        <v>3298</v>
      </c>
      <c r="J6097" s="1" t="s">
        <v>31</v>
      </c>
      <c r="K6097" s="1" t="s">
        <v>45</v>
      </c>
      <c r="L6097" s="1" t="s">
        <v>36</v>
      </c>
      <c r="M6097" s="1" t="s">
        <v>84</v>
      </c>
      <c r="N6097" s="1" t="s">
        <v>61</v>
      </c>
      <c r="O6097">
        <v>4</v>
      </c>
      <c r="P6097" s="1" t="s">
        <v>46</v>
      </c>
      <c r="Q6097" s="1" t="s">
        <v>51</v>
      </c>
      <c r="R6097" s="1" t="str">
        <f t="shared" si="95"/>
        <v>Investment-Purpose Buyers</v>
      </c>
    </row>
    <row r="6098" spans="1:18">
      <c r="A6098">
        <v>60056</v>
      </c>
      <c r="B6098">
        <v>6</v>
      </c>
      <c r="C6098" s="5">
        <v>45658</v>
      </c>
      <c r="D6098" s="1" t="s">
        <v>4551</v>
      </c>
      <c r="E6098">
        <v>5</v>
      </c>
      <c r="F6098">
        <v>1617.43</v>
      </c>
      <c r="G6098">
        <v>521703.52</v>
      </c>
      <c r="H6098" s="1" t="s">
        <v>4552</v>
      </c>
      <c r="I6098" s="1" t="s">
        <v>896</v>
      </c>
      <c r="J6098" s="1" t="s">
        <v>31</v>
      </c>
      <c r="K6098" s="1" t="s">
        <v>45</v>
      </c>
      <c r="L6098" s="1" t="s">
        <v>70</v>
      </c>
      <c r="M6098" s="1" t="s">
        <v>899</v>
      </c>
      <c r="N6098" s="1" t="s">
        <v>61</v>
      </c>
      <c r="O6098">
        <v>1</v>
      </c>
      <c r="P6098" s="1" t="s">
        <v>46</v>
      </c>
      <c r="Q6098" s="1" t="s">
        <v>40</v>
      </c>
      <c r="R6098" s="1" t="str">
        <f t="shared" si="95"/>
        <v>Investment-Purpose Buyers</v>
      </c>
    </row>
    <row r="6099" spans="1:18">
      <c r="A6099">
        <v>60061</v>
      </c>
      <c r="B6099">
        <v>6</v>
      </c>
      <c r="C6099" s="5">
        <v>45658</v>
      </c>
      <c r="D6099" s="1" t="s">
        <v>4551</v>
      </c>
      <c r="E6099">
        <v>5</v>
      </c>
      <c r="F6099">
        <v>1617.43</v>
      </c>
      <c r="G6099">
        <v>573660.29</v>
      </c>
      <c r="H6099" s="1" t="s">
        <v>4552</v>
      </c>
      <c r="I6099" s="1" t="s">
        <v>3869</v>
      </c>
      <c r="J6099" s="1" t="s">
        <v>31</v>
      </c>
      <c r="K6099" s="1" t="s">
        <v>45</v>
      </c>
      <c r="L6099" s="1" t="s">
        <v>36</v>
      </c>
      <c r="M6099" s="1" t="s">
        <v>730</v>
      </c>
      <c r="N6099" s="1" t="s">
        <v>61</v>
      </c>
      <c r="O6099">
        <v>2</v>
      </c>
      <c r="P6099" s="1" t="s">
        <v>46</v>
      </c>
      <c r="Q6099" s="1" t="s">
        <v>40</v>
      </c>
      <c r="R6099" s="1" t="str">
        <f t="shared" si="95"/>
        <v>Investment-Purpose Buyers</v>
      </c>
    </row>
    <row r="6100" spans="1:18">
      <c r="A6100">
        <v>60072</v>
      </c>
      <c r="B6100">
        <v>6</v>
      </c>
      <c r="C6100" s="5">
        <v>45658</v>
      </c>
      <c r="D6100" s="1" t="s">
        <v>4551</v>
      </c>
      <c r="E6100">
        <v>7</v>
      </c>
      <c r="F6100">
        <v>1075.42</v>
      </c>
      <c r="G6100">
        <v>317822.28999999998</v>
      </c>
      <c r="H6100" s="1" t="s">
        <v>4552</v>
      </c>
      <c r="I6100" s="1" t="s">
        <v>4154</v>
      </c>
      <c r="J6100" s="1" t="s">
        <v>31</v>
      </c>
      <c r="K6100" s="1" t="s">
        <v>35</v>
      </c>
      <c r="L6100" s="1" t="s">
        <v>36</v>
      </c>
      <c r="M6100" s="1" t="s">
        <v>84</v>
      </c>
      <c r="N6100" s="1" t="s">
        <v>38</v>
      </c>
      <c r="O6100">
        <v>3</v>
      </c>
      <c r="P6100" s="1" t="s">
        <v>39</v>
      </c>
      <c r="Q6100" s="1" t="s">
        <v>40</v>
      </c>
      <c r="R6100" s="1" t="str">
        <f t="shared" si="95"/>
        <v>Home Buyers - Loan Applied</v>
      </c>
    </row>
    <row r="6101" spans="1:18">
      <c r="A6101">
        <v>60098</v>
      </c>
      <c r="B6101">
        <v>6</v>
      </c>
      <c r="C6101" s="5">
        <v>45658</v>
      </c>
      <c r="D6101" s="1" t="s">
        <v>4551</v>
      </c>
      <c r="E6101">
        <v>7</v>
      </c>
      <c r="F6101">
        <v>1075.42</v>
      </c>
      <c r="G6101">
        <v>316514.21000000002</v>
      </c>
      <c r="H6101" s="1" t="s">
        <v>4552</v>
      </c>
      <c r="I6101" s="1" t="s">
        <v>1315</v>
      </c>
      <c r="J6101" s="1" t="s">
        <v>31</v>
      </c>
      <c r="K6101" s="1" t="s">
        <v>45</v>
      </c>
      <c r="L6101" s="1" t="s">
        <v>36</v>
      </c>
      <c r="M6101" s="1" t="s">
        <v>37</v>
      </c>
      <c r="N6101" s="1" t="s">
        <v>61</v>
      </c>
      <c r="O6101">
        <v>4</v>
      </c>
      <c r="P6101" s="1" t="s">
        <v>46</v>
      </c>
      <c r="Q6101" s="1" t="s">
        <v>40</v>
      </c>
      <c r="R6101" s="1" t="str">
        <f t="shared" si="95"/>
        <v>Investment-Purpose Buyers</v>
      </c>
    </row>
    <row r="6102" spans="1:18">
      <c r="A6102">
        <v>60136</v>
      </c>
      <c r="B6102">
        <v>6</v>
      </c>
      <c r="C6102" s="5">
        <v>45658</v>
      </c>
      <c r="D6102" s="1" t="s">
        <v>4551</v>
      </c>
      <c r="E6102">
        <v>11</v>
      </c>
      <c r="F6102">
        <v>1719.85</v>
      </c>
      <c r="G6102">
        <v>602654.49</v>
      </c>
      <c r="H6102" s="1" t="s">
        <v>4552</v>
      </c>
      <c r="I6102" s="1" t="s">
        <v>3433</v>
      </c>
      <c r="J6102" s="1" t="s">
        <v>31</v>
      </c>
      <c r="K6102" s="1" t="s">
        <v>35</v>
      </c>
      <c r="L6102" s="1" t="s">
        <v>36</v>
      </c>
      <c r="M6102" s="1" t="s">
        <v>223</v>
      </c>
      <c r="N6102" s="1" t="s">
        <v>38</v>
      </c>
      <c r="O6102">
        <v>2</v>
      </c>
      <c r="P6102" s="1" t="s">
        <v>39</v>
      </c>
      <c r="Q6102" s="1" t="s">
        <v>51</v>
      </c>
      <c r="R6102" s="1" t="str">
        <f t="shared" si="95"/>
        <v>Home Buyers - Loan Applied</v>
      </c>
    </row>
    <row r="6103" spans="1:18">
      <c r="A6103">
        <v>60173</v>
      </c>
      <c r="B6103">
        <v>6</v>
      </c>
      <c r="C6103" s="5">
        <v>45658</v>
      </c>
      <c r="D6103" s="1" t="s">
        <v>4551</v>
      </c>
      <c r="E6103">
        <v>15</v>
      </c>
      <c r="F6103">
        <v>1392.45</v>
      </c>
      <c r="G6103">
        <v>482685.96</v>
      </c>
      <c r="H6103" s="1" t="s">
        <v>4552</v>
      </c>
      <c r="I6103" s="1" t="s">
        <v>4374</v>
      </c>
      <c r="J6103" s="1" t="s">
        <v>31</v>
      </c>
      <c r="K6103" s="1" t="s">
        <v>35</v>
      </c>
      <c r="L6103" s="1" t="s">
        <v>310</v>
      </c>
      <c r="M6103" s="1" t="s">
        <v>522</v>
      </c>
      <c r="N6103" s="1" t="s">
        <v>38</v>
      </c>
      <c r="O6103">
        <v>4</v>
      </c>
      <c r="P6103" s="1" t="s">
        <v>39</v>
      </c>
      <c r="Q6103" s="1" t="s">
        <v>40</v>
      </c>
      <c r="R6103" s="1" t="str">
        <f t="shared" si="95"/>
        <v>Home Buyers - Loan Applied</v>
      </c>
    </row>
    <row r="6104" spans="1:18">
      <c r="A6104">
        <v>60189</v>
      </c>
      <c r="B6104">
        <v>6</v>
      </c>
      <c r="C6104" s="5">
        <v>45658</v>
      </c>
      <c r="D6104" s="1" t="s">
        <v>4551</v>
      </c>
      <c r="E6104">
        <v>19</v>
      </c>
      <c r="F6104">
        <v>1542.71</v>
      </c>
      <c r="G6104">
        <v>389622.67</v>
      </c>
      <c r="H6104" s="1" t="s">
        <v>4552</v>
      </c>
      <c r="I6104" s="1" t="s">
        <v>3294</v>
      </c>
      <c r="J6104" s="1" t="s">
        <v>31</v>
      </c>
      <c r="K6104" s="1" t="s">
        <v>45</v>
      </c>
      <c r="L6104" s="1" t="s">
        <v>36</v>
      </c>
      <c r="M6104" s="1" t="s">
        <v>777</v>
      </c>
      <c r="N6104" s="1" t="s">
        <v>38</v>
      </c>
      <c r="O6104">
        <v>5</v>
      </c>
      <c r="P6104" s="1" t="s">
        <v>46</v>
      </c>
      <c r="Q6104" s="1" t="s">
        <v>40</v>
      </c>
      <c r="R6104" s="1" t="str">
        <f t="shared" si="95"/>
        <v>Home Buyers - No Loan Applied</v>
      </c>
    </row>
    <row r="6105" spans="1:18">
      <c r="A6105">
        <v>60207</v>
      </c>
      <c r="B6105">
        <v>6</v>
      </c>
      <c r="C6105" s="5">
        <v>45658</v>
      </c>
      <c r="D6105" s="1" t="s">
        <v>4551</v>
      </c>
      <c r="E6105">
        <v>20</v>
      </c>
      <c r="F6105">
        <v>1897.17</v>
      </c>
      <c r="G6105">
        <v>530773.97</v>
      </c>
      <c r="H6105" s="1" t="s">
        <v>4552</v>
      </c>
      <c r="I6105" s="1" t="s">
        <v>2331</v>
      </c>
      <c r="J6105" s="1" t="s">
        <v>31</v>
      </c>
      <c r="K6105" s="1" t="s">
        <v>35</v>
      </c>
      <c r="L6105" s="1" t="s">
        <v>813</v>
      </c>
      <c r="M6105" s="1" t="s">
        <v>1611</v>
      </c>
      <c r="N6105" s="1" t="s">
        <v>61</v>
      </c>
      <c r="O6105">
        <v>2</v>
      </c>
      <c r="P6105" s="1" t="s">
        <v>46</v>
      </c>
      <c r="Q6105" s="1" t="s">
        <v>51</v>
      </c>
      <c r="R6105" s="1" t="str">
        <f t="shared" si="95"/>
        <v>Investment-Purpose Buyers</v>
      </c>
    </row>
    <row r="6106" spans="1:18">
      <c r="A6106">
        <v>60250</v>
      </c>
      <c r="B6106">
        <v>6</v>
      </c>
      <c r="C6106" s="5">
        <v>45658</v>
      </c>
      <c r="D6106" s="1" t="s">
        <v>4551</v>
      </c>
      <c r="E6106">
        <v>25</v>
      </c>
      <c r="F6106">
        <v>1086.43</v>
      </c>
      <c r="G6106">
        <v>339531.13</v>
      </c>
      <c r="H6106" s="1" t="s">
        <v>4552</v>
      </c>
      <c r="I6106" s="1" t="s">
        <v>2280</v>
      </c>
      <c r="J6106" s="1" t="s">
        <v>31</v>
      </c>
      <c r="K6106" s="1" t="s">
        <v>45</v>
      </c>
      <c r="L6106" s="1" t="s">
        <v>36</v>
      </c>
      <c r="M6106" s="1" t="s">
        <v>722</v>
      </c>
      <c r="N6106" s="1" t="s">
        <v>38</v>
      </c>
      <c r="O6106">
        <v>4</v>
      </c>
      <c r="P6106" s="1" t="s">
        <v>46</v>
      </c>
      <c r="Q6106" s="1" t="s">
        <v>40</v>
      </c>
      <c r="R6106" s="1" t="str">
        <f t="shared" si="95"/>
        <v>Home Buyers - No Loan Applied</v>
      </c>
    </row>
    <row r="6107" spans="1:18">
      <c r="A6107">
        <v>60276</v>
      </c>
      <c r="B6107">
        <v>6</v>
      </c>
      <c r="C6107" s="5">
        <v>45658</v>
      </c>
      <c r="D6107" s="1" t="s">
        <v>4551</v>
      </c>
      <c r="E6107">
        <v>30</v>
      </c>
      <c r="F6107">
        <v>552.59</v>
      </c>
      <c r="G6107">
        <v>159939.07</v>
      </c>
      <c r="H6107" s="1" t="s">
        <v>4552</v>
      </c>
      <c r="I6107" s="1" t="s">
        <v>679</v>
      </c>
      <c r="J6107" s="1" t="s">
        <v>31</v>
      </c>
      <c r="K6107" s="1" t="s">
        <v>35</v>
      </c>
      <c r="L6107" s="1" t="s">
        <v>36</v>
      </c>
      <c r="M6107" s="1" t="s">
        <v>384</v>
      </c>
      <c r="N6107" s="1" t="s">
        <v>61</v>
      </c>
      <c r="O6107">
        <v>3</v>
      </c>
      <c r="P6107" s="1" t="s">
        <v>39</v>
      </c>
      <c r="Q6107" s="1" t="s">
        <v>51</v>
      </c>
      <c r="R6107" s="1" t="str">
        <f t="shared" si="95"/>
        <v>Investment-Purpose Buyers</v>
      </c>
    </row>
    <row r="6108" spans="1:18">
      <c r="A6108">
        <v>60358</v>
      </c>
      <c r="B6108">
        <v>6</v>
      </c>
      <c r="C6108" s="5">
        <v>45658</v>
      </c>
      <c r="D6108" s="1" t="s">
        <v>4551</v>
      </c>
      <c r="E6108">
        <v>41</v>
      </c>
      <c r="F6108">
        <v>940.72</v>
      </c>
      <c r="G6108">
        <v>322598.15000000002</v>
      </c>
      <c r="H6108" s="1" t="s">
        <v>4552</v>
      </c>
      <c r="I6108" s="1" t="s">
        <v>3694</v>
      </c>
      <c r="J6108" s="1" t="s">
        <v>31</v>
      </c>
      <c r="K6108" s="1" t="s">
        <v>35</v>
      </c>
      <c r="L6108" s="1" t="s">
        <v>310</v>
      </c>
      <c r="M6108" s="1" t="s">
        <v>753</v>
      </c>
      <c r="N6108" s="1" t="s">
        <v>38</v>
      </c>
      <c r="O6108">
        <v>2</v>
      </c>
      <c r="P6108" s="1" t="s">
        <v>46</v>
      </c>
      <c r="Q6108" s="1" t="s">
        <v>40</v>
      </c>
      <c r="R6108" s="1" t="str">
        <f t="shared" si="95"/>
        <v>Home Buyers - No Loan Applied</v>
      </c>
    </row>
    <row r="6109" spans="1:18">
      <c r="A6109">
        <v>60384</v>
      </c>
      <c r="B6109">
        <v>6</v>
      </c>
      <c r="C6109" s="5">
        <v>45658</v>
      </c>
      <c r="D6109" s="1" t="s">
        <v>4551</v>
      </c>
      <c r="E6109">
        <v>43</v>
      </c>
      <c r="F6109">
        <v>1492.81</v>
      </c>
      <c r="G6109">
        <v>475627.51</v>
      </c>
      <c r="H6109" s="1" t="s">
        <v>4553</v>
      </c>
      <c r="I6109" s="1" t="s">
        <v>4554</v>
      </c>
      <c r="J6109" s="1"/>
      <c r="K6109" s="1"/>
      <c r="L6109" s="1"/>
      <c r="M6109" s="1"/>
      <c r="N6109" s="1"/>
      <c r="P6109" s="1"/>
      <c r="Q6109" s="1"/>
      <c r="R6109" s="1" t="str">
        <f t="shared" si="95"/>
        <v>Unmatched / No Buyer</v>
      </c>
    </row>
    <row r="6110" spans="1:18">
      <c r="A6110">
        <v>60424</v>
      </c>
      <c r="B6110">
        <v>6</v>
      </c>
      <c r="C6110" s="5">
        <v>45658</v>
      </c>
      <c r="D6110" s="1" t="s">
        <v>4551</v>
      </c>
      <c r="E6110">
        <v>51</v>
      </c>
      <c r="F6110">
        <v>1476.63</v>
      </c>
      <c r="G6110">
        <v>402848.9</v>
      </c>
      <c r="H6110" s="1" t="s">
        <v>4552</v>
      </c>
      <c r="I6110" s="1" t="s">
        <v>2690</v>
      </c>
      <c r="J6110" s="1" t="s">
        <v>31</v>
      </c>
      <c r="K6110" s="1" t="s">
        <v>35</v>
      </c>
      <c r="L6110" s="1" t="s">
        <v>36</v>
      </c>
      <c r="M6110" s="1" t="s">
        <v>147</v>
      </c>
      <c r="N6110" s="1" t="s">
        <v>38</v>
      </c>
      <c r="O6110">
        <v>5</v>
      </c>
      <c r="P6110" s="1" t="s">
        <v>39</v>
      </c>
      <c r="Q6110" s="1" t="s">
        <v>40</v>
      </c>
      <c r="R6110" s="1" t="str">
        <f t="shared" si="95"/>
        <v>Home Buyers - Loan Applied</v>
      </c>
    </row>
    <row r="6111" spans="1:18">
      <c r="A6111">
        <v>70030</v>
      </c>
      <c r="B6111">
        <v>7</v>
      </c>
      <c r="C6111" s="5">
        <v>45658</v>
      </c>
      <c r="D6111" s="1" t="s">
        <v>4551</v>
      </c>
      <c r="E6111">
        <v>5</v>
      </c>
      <c r="F6111">
        <v>1144.0899999999999</v>
      </c>
      <c r="G6111">
        <v>349604.45</v>
      </c>
      <c r="H6111" s="1" t="s">
        <v>4553</v>
      </c>
      <c r="I6111" s="1" t="s">
        <v>4554</v>
      </c>
      <c r="J6111" s="1"/>
      <c r="K6111" s="1"/>
      <c r="L6111" s="1"/>
      <c r="M6111" s="1"/>
      <c r="N6111" s="1"/>
      <c r="P6111" s="1"/>
      <c r="Q6111" s="1"/>
      <c r="R6111" s="1" t="str">
        <f t="shared" si="95"/>
        <v>Unmatched / No Buyer</v>
      </c>
    </row>
    <row r="6112" spans="1:18">
      <c r="A6112">
        <v>70101</v>
      </c>
      <c r="B6112">
        <v>7</v>
      </c>
      <c r="C6112" s="5">
        <v>45658</v>
      </c>
      <c r="D6112" s="1" t="s">
        <v>4555</v>
      </c>
      <c r="E6112">
        <v>13</v>
      </c>
      <c r="F6112">
        <v>604.6</v>
      </c>
      <c r="G6112">
        <v>172730.12</v>
      </c>
      <c r="H6112" s="1" t="s">
        <v>4552</v>
      </c>
      <c r="I6112" s="1" t="s">
        <v>3424</v>
      </c>
      <c r="J6112" s="1" t="s">
        <v>57</v>
      </c>
      <c r="K6112" s="1" t="s">
        <v>45</v>
      </c>
      <c r="L6112" s="1" t="s">
        <v>310</v>
      </c>
      <c r="M6112" s="1" t="s">
        <v>1125</v>
      </c>
      <c r="N6112" s="1" t="s">
        <v>38</v>
      </c>
      <c r="O6112">
        <v>5</v>
      </c>
      <c r="P6112" s="1" t="s">
        <v>46</v>
      </c>
      <c r="Q6112" s="1" t="s">
        <v>40</v>
      </c>
      <c r="R6112" s="1" t="str">
        <f t="shared" si="95"/>
        <v>Home Buyers - No Loan Applied</v>
      </c>
    </row>
    <row r="6113" spans="1:18">
      <c r="A6113">
        <v>70103</v>
      </c>
      <c r="B6113">
        <v>7</v>
      </c>
      <c r="C6113" s="5">
        <v>45658</v>
      </c>
      <c r="D6113" s="1" t="s">
        <v>4551</v>
      </c>
      <c r="E6113">
        <v>13</v>
      </c>
      <c r="F6113">
        <v>604.6</v>
      </c>
      <c r="G6113">
        <v>168102.17</v>
      </c>
      <c r="H6113" s="1" t="s">
        <v>4552</v>
      </c>
      <c r="I6113" s="1" t="s">
        <v>4080</v>
      </c>
      <c r="J6113" s="1" t="s">
        <v>31</v>
      </c>
      <c r="K6113" s="1" t="s">
        <v>45</v>
      </c>
      <c r="L6113" s="1" t="s">
        <v>36</v>
      </c>
      <c r="M6113" s="1" t="s">
        <v>37</v>
      </c>
      <c r="N6113" s="1" t="s">
        <v>61</v>
      </c>
      <c r="O6113">
        <v>1</v>
      </c>
      <c r="P6113" s="1" t="s">
        <v>46</v>
      </c>
      <c r="Q6113" s="1" t="s">
        <v>40</v>
      </c>
      <c r="R6113" s="1" t="str">
        <f t="shared" si="95"/>
        <v>Investment-Purpose Buyers</v>
      </c>
    </row>
    <row r="6114" spans="1:18">
      <c r="A6114">
        <v>70110</v>
      </c>
      <c r="B6114">
        <v>7</v>
      </c>
      <c r="C6114" s="5">
        <v>45658</v>
      </c>
      <c r="D6114" s="1" t="s">
        <v>4551</v>
      </c>
      <c r="E6114">
        <v>15</v>
      </c>
      <c r="F6114">
        <v>602.91999999999996</v>
      </c>
      <c r="G6114">
        <v>183532.39</v>
      </c>
      <c r="H6114" s="1" t="s">
        <v>4553</v>
      </c>
      <c r="I6114" s="1" t="s">
        <v>4554</v>
      </c>
      <c r="J6114" s="1"/>
      <c r="K6114" s="1"/>
      <c r="L6114" s="1"/>
      <c r="M6114" s="1"/>
      <c r="N6114" s="1"/>
      <c r="P6114" s="1"/>
      <c r="Q6114" s="1"/>
      <c r="R6114" s="1" t="str">
        <f t="shared" si="95"/>
        <v>Unmatched / No Buyer</v>
      </c>
    </row>
    <row r="6115" spans="1:18">
      <c r="A6115">
        <v>70118</v>
      </c>
      <c r="B6115">
        <v>7</v>
      </c>
      <c r="C6115" s="5">
        <v>45658</v>
      </c>
      <c r="D6115" s="1" t="s">
        <v>4551</v>
      </c>
      <c r="E6115">
        <v>15</v>
      </c>
      <c r="F6115">
        <v>602.91999999999996</v>
      </c>
      <c r="G6115">
        <v>197392.19</v>
      </c>
      <c r="H6115" s="1" t="s">
        <v>4552</v>
      </c>
      <c r="I6115" s="1" t="s">
        <v>2713</v>
      </c>
      <c r="J6115" s="1" t="s">
        <v>31</v>
      </c>
      <c r="K6115" s="1" t="s">
        <v>35</v>
      </c>
      <c r="L6115" s="1" t="s">
        <v>36</v>
      </c>
      <c r="M6115" s="1" t="s">
        <v>223</v>
      </c>
      <c r="N6115" s="1" t="s">
        <v>38</v>
      </c>
      <c r="O6115">
        <v>1</v>
      </c>
      <c r="P6115" s="1" t="s">
        <v>39</v>
      </c>
      <c r="Q6115" s="1" t="s">
        <v>51</v>
      </c>
      <c r="R6115" s="1" t="str">
        <f t="shared" si="95"/>
        <v>Home Buyers - Loan Applied</v>
      </c>
    </row>
    <row r="6116" spans="1:18">
      <c r="A6116">
        <v>70133</v>
      </c>
      <c r="B6116">
        <v>7</v>
      </c>
      <c r="C6116" s="5">
        <v>45658</v>
      </c>
      <c r="D6116" s="1" t="s">
        <v>4551</v>
      </c>
      <c r="E6116">
        <v>16</v>
      </c>
      <c r="F6116">
        <v>1239.8699999999999</v>
      </c>
      <c r="G6116">
        <v>392998.19</v>
      </c>
      <c r="H6116" s="1" t="s">
        <v>4552</v>
      </c>
      <c r="I6116" s="1" t="s">
        <v>3072</v>
      </c>
      <c r="J6116" s="1" t="s">
        <v>31</v>
      </c>
      <c r="K6116" s="1" t="s">
        <v>45</v>
      </c>
      <c r="L6116" s="1" t="s">
        <v>36</v>
      </c>
      <c r="M6116" s="1" t="s">
        <v>147</v>
      </c>
      <c r="N6116" s="1" t="s">
        <v>38</v>
      </c>
      <c r="O6116">
        <v>1</v>
      </c>
      <c r="P6116" s="1" t="s">
        <v>39</v>
      </c>
      <c r="Q6116" s="1" t="s">
        <v>51</v>
      </c>
      <c r="R6116" s="1" t="str">
        <f t="shared" si="95"/>
        <v>Home Buyers - Loan Applied</v>
      </c>
    </row>
    <row r="6117" spans="1:18">
      <c r="A6117">
        <v>70148</v>
      </c>
      <c r="B6117">
        <v>7</v>
      </c>
      <c r="C6117" s="5">
        <v>45658</v>
      </c>
      <c r="D6117" s="1" t="s">
        <v>4551</v>
      </c>
      <c r="E6117">
        <v>18</v>
      </c>
      <c r="F6117">
        <v>703.28</v>
      </c>
      <c r="G6117">
        <v>237741.19</v>
      </c>
      <c r="H6117" s="1" t="s">
        <v>4552</v>
      </c>
      <c r="I6117" s="1" t="s">
        <v>4408</v>
      </c>
      <c r="J6117" s="1" t="s">
        <v>31</v>
      </c>
      <c r="K6117" s="1" t="s">
        <v>35</v>
      </c>
      <c r="L6117" s="1" t="s">
        <v>36</v>
      </c>
      <c r="M6117" s="1" t="s">
        <v>223</v>
      </c>
      <c r="N6117" s="1" t="s">
        <v>38</v>
      </c>
      <c r="O6117">
        <v>5</v>
      </c>
      <c r="P6117" s="1" t="s">
        <v>39</v>
      </c>
      <c r="Q6117" s="1" t="s">
        <v>40</v>
      </c>
      <c r="R6117" s="1" t="str">
        <f t="shared" si="95"/>
        <v>Home Buyers - Loan Applied</v>
      </c>
    </row>
    <row r="6118" spans="1:18">
      <c r="A6118">
        <v>70219</v>
      </c>
      <c r="B6118">
        <v>7</v>
      </c>
      <c r="C6118" s="5">
        <v>45658</v>
      </c>
      <c r="D6118" s="1" t="s">
        <v>4551</v>
      </c>
      <c r="E6118">
        <v>24</v>
      </c>
      <c r="F6118">
        <v>852.99</v>
      </c>
      <c r="G6118">
        <v>291299.93</v>
      </c>
      <c r="H6118" s="1" t="s">
        <v>4552</v>
      </c>
      <c r="I6118" s="1" t="s">
        <v>2970</v>
      </c>
      <c r="J6118" s="1" t="s">
        <v>31</v>
      </c>
      <c r="K6118" s="1" t="s">
        <v>45</v>
      </c>
      <c r="L6118" s="1" t="s">
        <v>36</v>
      </c>
      <c r="M6118" s="1" t="s">
        <v>112</v>
      </c>
      <c r="N6118" s="1" t="s">
        <v>61</v>
      </c>
      <c r="O6118">
        <v>1</v>
      </c>
      <c r="P6118" s="1" t="s">
        <v>46</v>
      </c>
      <c r="Q6118" s="1" t="s">
        <v>40</v>
      </c>
      <c r="R6118" s="1" t="str">
        <f t="shared" si="95"/>
        <v>Investment-Purpose Buyers</v>
      </c>
    </row>
    <row r="6119" spans="1:18">
      <c r="A6119">
        <v>70228</v>
      </c>
      <c r="B6119">
        <v>7</v>
      </c>
      <c r="C6119" s="5">
        <v>45658</v>
      </c>
      <c r="D6119" s="1" t="s">
        <v>4551</v>
      </c>
      <c r="E6119">
        <v>25</v>
      </c>
      <c r="F6119">
        <v>573.79999999999995</v>
      </c>
      <c r="G6119">
        <v>181396.76</v>
      </c>
      <c r="H6119" s="1" t="s">
        <v>4552</v>
      </c>
      <c r="I6119" s="1" t="s">
        <v>152</v>
      </c>
      <c r="J6119" s="1" t="s">
        <v>31</v>
      </c>
      <c r="K6119" s="1" t="s">
        <v>45</v>
      </c>
      <c r="L6119" s="1" t="s">
        <v>36</v>
      </c>
      <c r="M6119" s="1" t="s">
        <v>37</v>
      </c>
      <c r="N6119" s="1" t="s">
        <v>38</v>
      </c>
      <c r="O6119">
        <v>5</v>
      </c>
      <c r="P6119" s="1" t="s">
        <v>39</v>
      </c>
      <c r="Q6119" s="1" t="s">
        <v>40</v>
      </c>
      <c r="R6119" s="1" t="str">
        <f t="shared" si="95"/>
        <v>Home Buyers - Loan Applied</v>
      </c>
    </row>
    <row r="6120" spans="1:18">
      <c r="A6120">
        <v>70234</v>
      </c>
      <c r="B6120">
        <v>7</v>
      </c>
      <c r="C6120" s="5">
        <v>45658</v>
      </c>
      <c r="D6120" s="1" t="s">
        <v>4551</v>
      </c>
      <c r="E6120">
        <v>26</v>
      </c>
      <c r="F6120">
        <v>717</v>
      </c>
      <c r="G6120">
        <v>175221.24</v>
      </c>
      <c r="H6120" s="1" t="s">
        <v>4552</v>
      </c>
      <c r="I6120" s="1" t="s">
        <v>3875</v>
      </c>
      <c r="J6120" s="1" t="s">
        <v>31</v>
      </c>
      <c r="K6120" s="1" t="s">
        <v>35</v>
      </c>
      <c r="L6120" s="1" t="s">
        <v>36</v>
      </c>
      <c r="M6120" s="1" t="s">
        <v>164</v>
      </c>
      <c r="N6120" s="1" t="s">
        <v>61</v>
      </c>
      <c r="O6120">
        <v>4</v>
      </c>
      <c r="P6120" s="1" t="s">
        <v>39</v>
      </c>
      <c r="Q6120" s="1" t="s">
        <v>40</v>
      </c>
      <c r="R6120" s="1" t="str">
        <f t="shared" si="95"/>
        <v>Investment-Purpose Buyers</v>
      </c>
    </row>
    <row r="6121" spans="1:18">
      <c r="A6121">
        <v>70254</v>
      </c>
      <c r="B6121">
        <v>7</v>
      </c>
      <c r="C6121" s="5">
        <v>45658</v>
      </c>
      <c r="D6121" s="1" t="s">
        <v>4551</v>
      </c>
      <c r="E6121">
        <v>28</v>
      </c>
      <c r="F6121">
        <v>694.55</v>
      </c>
      <c r="G6121">
        <v>189255.74</v>
      </c>
      <c r="H6121" s="1" t="s">
        <v>4553</v>
      </c>
      <c r="I6121" s="1" t="s">
        <v>4554</v>
      </c>
      <c r="J6121" s="1"/>
      <c r="K6121" s="1"/>
      <c r="L6121" s="1"/>
      <c r="M6121" s="1"/>
      <c r="N6121" s="1"/>
      <c r="P6121" s="1"/>
      <c r="Q6121" s="1"/>
      <c r="R6121" s="1" t="str">
        <f t="shared" si="95"/>
        <v>Unmatched / No Buyer</v>
      </c>
    </row>
    <row r="6122" spans="1:18">
      <c r="A6122">
        <v>70335</v>
      </c>
      <c r="B6122">
        <v>7</v>
      </c>
      <c r="C6122" s="5">
        <v>45658</v>
      </c>
      <c r="D6122" s="1" t="s">
        <v>4551</v>
      </c>
      <c r="E6122">
        <v>40</v>
      </c>
      <c r="F6122">
        <v>1138.18</v>
      </c>
      <c r="G6122">
        <v>349106.37</v>
      </c>
      <c r="H6122" s="1" t="s">
        <v>4552</v>
      </c>
      <c r="I6122" s="1" t="s">
        <v>1772</v>
      </c>
      <c r="J6122" s="1" t="s">
        <v>31</v>
      </c>
      <c r="K6122" s="1" t="s">
        <v>35</v>
      </c>
      <c r="L6122" s="1" t="s">
        <v>36</v>
      </c>
      <c r="M6122" s="1" t="s">
        <v>944</v>
      </c>
      <c r="N6122" s="1" t="s">
        <v>38</v>
      </c>
      <c r="O6122">
        <v>4</v>
      </c>
      <c r="P6122" s="1" t="s">
        <v>46</v>
      </c>
      <c r="Q6122" s="1" t="s">
        <v>40</v>
      </c>
      <c r="R6122" s="1" t="str">
        <f t="shared" si="95"/>
        <v>Home Buyers - No Loan Applied</v>
      </c>
    </row>
    <row r="6123" spans="1:18">
      <c r="A6123">
        <v>70341</v>
      </c>
      <c r="B6123">
        <v>7</v>
      </c>
      <c r="C6123" s="5">
        <v>45658</v>
      </c>
      <c r="D6123" s="1" t="s">
        <v>4551</v>
      </c>
      <c r="E6123">
        <v>41</v>
      </c>
      <c r="F6123">
        <v>1093.92</v>
      </c>
      <c r="G6123">
        <v>330897.08</v>
      </c>
      <c r="H6123" s="1" t="s">
        <v>4552</v>
      </c>
      <c r="I6123" s="1" t="s">
        <v>3906</v>
      </c>
      <c r="J6123" s="1" t="s">
        <v>31</v>
      </c>
      <c r="K6123" s="1" t="s">
        <v>45</v>
      </c>
      <c r="L6123" s="1" t="s">
        <v>70</v>
      </c>
      <c r="M6123" s="1" t="s">
        <v>1135</v>
      </c>
      <c r="N6123" s="1" t="s">
        <v>61</v>
      </c>
      <c r="O6123">
        <v>3</v>
      </c>
      <c r="P6123" s="1" t="s">
        <v>39</v>
      </c>
      <c r="Q6123" s="1" t="s">
        <v>51</v>
      </c>
      <c r="R6123" s="1" t="str">
        <f t="shared" si="95"/>
        <v>Investment-Purpose Buyers</v>
      </c>
    </row>
    <row r="6124" spans="1:18">
      <c r="A6124">
        <v>70342</v>
      </c>
      <c r="B6124">
        <v>7</v>
      </c>
      <c r="C6124" s="5">
        <v>45658</v>
      </c>
      <c r="D6124" s="1" t="s">
        <v>4551</v>
      </c>
      <c r="E6124">
        <v>41</v>
      </c>
      <c r="F6124">
        <v>1093.92</v>
      </c>
      <c r="G6124">
        <v>282085.84999999998</v>
      </c>
      <c r="H6124" s="1" t="s">
        <v>4552</v>
      </c>
      <c r="I6124" s="1" t="s">
        <v>691</v>
      </c>
      <c r="J6124" s="1" t="s">
        <v>31</v>
      </c>
      <c r="K6124" s="1" t="s">
        <v>45</v>
      </c>
      <c r="L6124" s="1" t="s">
        <v>36</v>
      </c>
      <c r="M6124" s="1" t="s">
        <v>37</v>
      </c>
      <c r="N6124" s="1" t="s">
        <v>38</v>
      </c>
      <c r="O6124">
        <v>5</v>
      </c>
      <c r="P6124" s="1" t="s">
        <v>46</v>
      </c>
      <c r="Q6124" s="1" t="s">
        <v>40</v>
      </c>
      <c r="R6124" s="1" t="str">
        <f t="shared" si="95"/>
        <v>Home Buyers - No Loan Applied</v>
      </c>
    </row>
    <row r="6125" spans="1:18">
      <c r="A6125">
        <v>70374</v>
      </c>
      <c r="B6125">
        <v>7</v>
      </c>
      <c r="C6125" s="5">
        <v>45658</v>
      </c>
      <c r="D6125" s="1" t="s">
        <v>4551</v>
      </c>
      <c r="E6125">
        <v>43</v>
      </c>
      <c r="F6125">
        <v>498.61</v>
      </c>
      <c r="G6125">
        <v>164944.49</v>
      </c>
      <c r="H6125" s="1" t="s">
        <v>4552</v>
      </c>
      <c r="I6125" s="1" t="s">
        <v>822</v>
      </c>
      <c r="J6125" s="1" t="s">
        <v>31</v>
      </c>
      <c r="K6125" s="1" t="s">
        <v>35</v>
      </c>
      <c r="L6125" s="1" t="s">
        <v>36</v>
      </c>
      <c r="M6125" s="1" t="s">
        <v>37</v>
      </c>
      <c r="N6125" s="1" t="s">
        <v>38</v>
      </c>
      <c r="O6125">
        <v>4</v>
      </c>
      <c r="P6125" s="1" t="s">
        <v>46</v>
      </c>
      <c r="Q6125" s="1" t="s">
        <v>40</v>
      </c>
      <c r="R6125" s="1" t="str">
        <f t="shared" si="95"/>
        <v>Home Buyers - No Loan Applied</v>
      </c>
    </row>
    <row r="6126" spans="1:18">
      <c r="A6126">
        <v>70376</v>
      </c>
      <c r="B6126">
        <v>7</v>
      </c>
      <c r="C6126" s="5">
        <v>45658</v>
      </c>
      <c r="D6126" s="1" t="s">
        <v>4551</v>
      </c>
      <c r="E6126">
        <v>43</v>
      </c>
      <c r="F6126">
        <v>498.61</v>
      </c>
      <c r="G6126">
        <v>148232.84</v>
      </c>
      <c r="H6126" s="1" t="s">
        <v>4553</v>
      </c>
      <c r="I6126" s="1" t="s">
        <v>4554</v>
      </c>
      <c r="J6126" s="1"/>
      <c r="K6126" s="1"/>
      <c r="L6126" s="1"/>
      <c r="M6126" s="1"/>
      <c r="N6126" s="1"/>
      <c r="P6126" s="1"/>
      <c r="Q6126" s="1"/>
      <c r="R6126" s="1" t="str">
        <f t="shared" si="95"/>
        <v>Unmatched / No Buyer</v>
      </c>
    </row>
    <row r="6127" spans="1:18">
      <c r="A6127">
        <v>70413</v>
      </c>
      <c r="B6127">
        <v>7</v>
      </c>
      <c r="C6127" s="5">
        <v>45658</v>
      </c>
      <c r="D6127" s="1" t="s">
        <v>4551</v>
      </c>
      <c r="E6127">
        <v>48</v>
      </c>
      <c r="F6127">
        <v>533.35</v>
      </c>
      <c r="G6127">
        <v>157806.81</v>
      </c>
      <c r="H6127" s="1" t="s">
        <v>4552</v>
      </c>
      <c r="I6127" s="1" t="s">
        <v>3172</v>
      </c>
      <c r="J6127" s="1" t="s">
        <v>31</v>
      </c>
      <c r="K6127" s="1" t="s">
        <v>45</v>
      </c>
      <c r="L6127" s="1" t="s">
        <v>191</v>
      </c>
      <c r="M6127" s="1" t="s">
        <v>1521</v>
      </c>
      <c r="N6127" s="1" t="s">
        <v>61</v>
      </c>
      <c r="O6127">
        <v>1</v>
      </c>
      <c r="P6127" s="1" t="s">
        <v>39</v>
      </c>
      <c r="Q6127" s="1" t="s">
        <v>51</v>
      </c>
      <c r="R6127" s="1" t="str">
        <f t="shared" si="95"/>
        <v>Investment-Purpose Buyers</v>
      </c>
    </row>
    <row r="6128" spans="1:18">
      <c r="A6128">
        <v>70417</v>
      </c>
      <c r="B6128">
        <v>7</v>
      </c>
      <c r="C6128" s="5">
        <v>45658</v>
      </c>
      <c r="D6128" s="1" t="s">
        <v>4551</v>
      </c>
      <c r="E6128">
        <v>49</v>
      </c>
      <c r="F6128">
        <v>1383.05</v>
      </c>
      <c r="G6128">
        <v>434807.71</v>
      </c>
      <c r="H6128" s="1" t="s">
        <v>4553</v>
      </c>
      <c r="I6128" s="1" t="s">
        <v>4554</v>
      </c>
      <c r="J6128" s="1"/>
      <c r="K6128" s="1"/>
      <c r="L6128" s="1"/>
      <c r="M6128" s="1"/>
      <c r="N6128" s="1"/>
      <c r="P6128" s="1"/>
      <c r="Q6128" s="1"/>
      <c r="R6128" s="1" t="str">
        <f t="shared" si="95"/>
        <v>Unmatched / No Buyer</v>
      </c>
    </row>
    <row r="6129" spans="1:18">
      <c r="A6129">
        <v>70438</v>
      </c>
      <c r="B6129">
        <v>7</v>
      </c>
      <c r="C6129" s="5">
        <v>45658</v>
      </c>
      <c r="D6129" s="1" t="s">
        <v>4551</v>
      </c>
      <c r="E6129">
        <v>51</v>
      </c>
      <c r="F6129">
        <v>648.27</v>
      </c>
      <c r="G6129">
        <v>214948.78</v>
      </c>
      <c r="H6129" s="1" t="s">
        <v>4552</v>
      </c>
      <c r="I6129" s="1" t="s">
        <v>4293</v>
      </c>
      <c r="J6129" s="1" t="s">
        <v>31</v>
      </c>
      <c r="K6129" s="1" t="s">
        <v>35</v>
      </c>
      <c r="L6129" s="1" t="s">
        <v>36</v>
      </c>
      <c r="M6129" s="1" t="s">
        <v>767</v>
      </c>
      <c r="N6129" s="1" t="s">
        <v>38</v>
      </c>
      <c r="O6129">
        <v>1</v>
      </c>
      <c r="P6129" s="1" t="s">
        <v>39</v>
      </c>
      <c r="Q6129" s="1" t="s">
        <v>40</v>
      </c>
      <c r="R6129" s="1" t="str">
        <f t="shared" si="95"/>
        <v>Home Buyers - Loan Applied</v>
      </c>
    </row>
    <row r="6130" spans="1:18">
      <c r="A6130">
        <v>70450</v>
      </c>
      <c r="B6130">
        <v>7</v>
      </c>
      <c r="C6130" s="5">
        <v>45658</v>
      </c>
      <c r="D6130" s="1" t="s">
        <v>4555</v>
      </c>
      <c r="E6130">
        <v>54</v>
      </c>
      <c r="F6130">
        <v>1940.69</v>
      </c>
      <c r="G6130">
        <v>550949.39</v>
      </c>
      <c r="H6130" s="1" t="s">
        <v>4552</v>
      </c>
      <c r="I6130" s="1" t="s">
        <v>592</v>
      </c>
      <c r="J6130" s="1" t="s">
        <v>31</v>
      </c>
      <c r="K6130" s="1" t="s">
        <v>45</v>
      </c>
      <c r="L6130" s="1" t="s">
        <v>36</v>
      </c>
      <c r="M6130" s="1" t="s">
        <v>37</v>
      </c>
      <c r="N6130" s="1" t="s">
        <v>38</v>
      </c>
      <c r="O6130">
        <v>3</v>
      </c>
      <c r="P6130" s="1" t="s">
        <v>46</v>
      </c>
      <c r="Q6130" s="1" t="s">
        <v>40</v>
      </c>
      <c r="R6130" s="1" t="str">
        <f t="shared" si="95"/>
        <v>Home Buyers - No Loan Applied</v>
      </c>
    </row>
    <row r="6131" spans="1:18">
      <c r="A6131">
        <v>70501</v>
      </c>
      <c r="B6131">
        <v>7</v>
      </c>
      <c r="C6131" s="5">
        <v>45658</v>
      </c>
      <c r="D6131" s="1" t="s">
        <v>4555</v>
      </c>
      <c r="E6131">
        <v>58</v>
      </c>
      <c r="F6131">
        <v>1629.83</v>
      </c>
      <c r="G6131">
        <v>464148.93</v>
      </c>
      <c r="H6131" s="1" t="s">
        <v>4552</v>
      </c>
      <c r="I6131" s="1" t="s">
        <v>3791</v>
      </c>
      <c r="J6131" s="1" t="s">
        <v>31</v>
      </c>
      <c r="K6131" s="1" t="s">
        <v>45</v>
      </c>
      <c r="L6131" s="1" t="s">
        <v>36</v>
      </c>
      <c r="M6131" s="1" t="s">
        <v>37</v>
      </c>
      <c r="N6131" s="1" t="s">
        <v>61</v>
      </c>
      <c r="O6131">
        <v>3</v>
      </c>
      <c r="P6131" s="1" t="s">
        <v>46</v>
      </c>
      <c r="Q6131" s="1" t="s">
        <v>40</v>
      </c>
      <c r="R6131" s="1" t="str">
        <f t="shared" si="95"/>
        <v>Investment-Purpose Buyers</v>
      </c>
    </row>
    <row r="6132" spans="1:18">
      <c r="A6132">
        <v>70516</v>
      </c>
      <c r="B6132">
        <v>7</v>
      </c>
      <c r="C6132" s="5">
        <v>45658</v>
      </c>
      <c r="D6132" s="1" t="s">
        <v>4555</v>
      </c>
      <c r="E6132">
        <v>60</v>
      </c>
      <c r="F6132">
        <v>1219.54</v>
      </c>
      <c r="G6132">
        <v>334261.40000000002</v>
      </c>
      <c r="H6132" s="1" t="s">
        <v>4553</v>
      </c>
      <c r="I6132" s="1" t="s">
        <v>4554</v>
      </c>
      <c r="J6132" s="1"/>
      <c r="K6132" s="1"/>
      <c r="L6132" s="1"/>
      <c r="M6132" s="1"/>
      <c r="N6132" s="1"/>
      <c r="P6132" s="1"/>
      <c r="Q6132" s="1"/>
      <c r="R6132" s="1" t="str">
        <f t="shared" si="95"/>
        <v>Unmatched / No Buyer</v>
      </c>
    </row>
    <row r="6133" spans="1:18">
      <c r="A6133">
        <v>80015</v>
      </c>
      <c r="B6133">
        <v>8</v>
      </c>
      <c r="C6133" s="5">
        <v>45658</v>
      </c>
      <c r="D6133" s="1" t="s">
        <v>4551</v>
      </c>
      <c r="E6133">
        <v>2</v>
      </c>
      <c r="F6133">
        <v>1097.3599999999999</v>
      </c>
      <c r="G6133">
        <v>363064.89</v>
      </c>
      <c r="H6133" s="1" t="s">
        <v>4552</v>
      </c>
      <c r="I6133" s="1" t="s">
        <v>822</v>
      </c>
      <c r="J6133" s="1" t="s">
        <v>31</v>
      </c>
      <c r="K6133" s="1" t="s">
        <v>35</v>
      </c>
      <c r="L6133" s="1" t="s">
        <v>36</v>
      </c>
      <c r="M6133" s="1" t="s">
        <v>37</v>
      </c>
      <c r="N6133" s="1" t="s">
        <v>38</v>
      </c>
      <c r="O6133">
        <v>4</v>
      </c>
      <c r="P6133" s="1" t="s">
        <v>46</v>
      </c>
      <c r="Q6133" s="1" t="s">
        <v>40</v>
      </c>
      <c r="R6133" s="1" t="str">
        <f t="shared" si="95"/>
        <v>Home Buyers - No Loan Applied</v>
      </c>
    </row>
    <row r="6134" spans="1:18">
      <c r="A6134">
        <v>80050</v>
      </c>
      <c r="B6134">
        <v>8</v>
      </c>
      <c r="C6134" s="5">
        <v>45658</v>
      </c>
      <c r="D6134" s="1" t="s">
        <v>4551</v>
      </c>
      <c r="E6134">
        <v>5</v>
      </c>
      <c r="F6134">
        <v>887.23</v>
      </c>
      <c r="G6134">
        <v>296098.37</v>
      </c>
      <c r="H6134" s="1" t="s">
        <v>4552</v>
      </c>
      <c r="I6134" s="1" t="s">
        <v>2431</v>
      </c>
      <c r="J6134" s="1" t="s">
        <v>31</v>
      </c>
      <c r="K6134" s="1" t="s">
        <v>45</v>
      </c>
      <c r="L6134" s="1" t="s">
        <v>36</v>
      </c>
      <c r="M6134" s="1" t="s">
        <v>37</v>
      </c>
      <c r="N6134" s="1" t="s">
        <v>38</v>
      </c>
      <c r="O6134">
        <v>4</v>
      </c>
      <c r="P6134" s="1" t="s">
        <v>46</v>
      </c>
      <c r="Q6134" s="1" t="s">
        <v>40</v>
      </c>
      <c r="R6134" s="1" t="str">
        <f t="shared" si="95"/>
        <v>Home Buyers - No Loan Applied</v>
      </c>
    </row>
    <row r="6135" spans="1:18">
      <c r="A6135">
        <v>80082</v>
      </c>
      <c r="B6135">
        <v>8</v>
      </c>
      <c r="C6135" s="5">
        <v>45658</v>
      </c>
      <c r="D6135" s="1" t="s">
        <v>4551</v>
      </c>
      <c r="E6135">
        <v>9</v>
      </c>
      <c r="F6135">
        <v>1869.81</v>
      </c>
      <c r="G6135">
        <v>567459.83999999997</v>
      </c>
      <c r="H6135" s="1" t="s">
        <v>4552</v>
      </c>
      <c r="I6135" s="1" t="s">
        <v>3145</v>
      </c>
      <c r="J6135" s="1" t="s">
        <v>31</v>
      </c>
      <c r="K6135" s="1" t="s">
        <v>35</v>
      </c>
      <c r="L6135" s="1" t="s">
        <v>36</v>
      </c>
      <c r="M6135" s="1" t="s">
        <v>1045</v>
      </c>
      <c r="N6135" s="1" t="s">
        <v>61</v>
      </c>
      <c r="O6135">
        <v>1</v>
      </c>
      <c r="P6135" s="1" t="s">
        <v>46</v>
      </c>
      <c r="Q6135" s="1" t="s">
        <v>40</v>
      </c>
      <c r="R6135" s="1" t="str">
        <f t="shared" si="95"/>
        <v>Investment-Purpose Buyers</v>
      </c>
    </row>
    <row r="6136" spans="1:18">
      <c r="A6136">
        <v>80149</v>
      </c>
      <c r="B6136">
        <v>8</v>
      </c>
      <c r="C6136" s="5">
        <v>45658</v>
      </c>
      <c r="D6136" s="1" t="s">
        <v>4551</v>
      </c>
      <c r="E6136">
        <v>19</v>
      </c>
      <c r="F6136">
        <v>865.63</v>
      </c>
      <c r="G6136">
        <v>244406</v>
      </c>
      <c r="H6136" s="1" t="s">
        <v>4552</v>
      </c>
      <c r="I6136" s="1" t="s">
        <v>1747</v>
      </c>
      <c r="J6136" s="1" t="s">
        <v>31</v>
      </c>
      <c r="K6136" s="1" t="s">
        <v>45</v>
      </c>
      <c r="L6136" s="1" t="s">
        <v>36</v>
      </c>
      <c r="M6136" s="1" t="s">
        <v>37</v>
      </c>
      <c r="N6136" s="1" t="s">
        <v>38</v>
      </c>
      <c r="O6136">
        <v>2</v>
      </c>
      <c r="P6136" s="1" t="s">
        <v>46</v>
      </c>
      <c r="Q6136" s="1" t="s">
        <v>51</v>
      </c>
      <c r="R6136" s="1" t="str">
        <f t="shared" si="95"/>
        <v>Home Buyers - No Loan Applied</v>
      </c>
    </row>
    <row r="6137" spans="1:18">
      <c r="A6137">
        <v>80204</v>
      </c>
      <c r="B6137">
        <v>8</v>
      </c>
      <c r="C6137" s="5">
        <v>45658</v>
      </c>
      <c r="D6137" s="1" t="s">
        <v>4555</v>
      </c>
      <c r="E6137">
        <v>28</v>
      </c>
      <c r="F6137">
        <v>1431.61</v>
      </c>
      <c r="G6137">
        <v>389141.48</v>
      </c>
      <c r="H6137" s="1" t="s">
        <v>4552</v>
      </c>
      <c r="I6137" s="1" t="s">
        <v>699</v>
      </c>
      <c r="J6137" s="1" t="s">
        <v>31</v>
      </c>
      <c r="K6137" s="1" t="s">
        <v>45</v>
      </c>
      <c r="L6137" s="1" t="s">
        <v>36</v>
      </c>
      <c r="M6137" s="1" t="s">
        <v>223</v>
      </c>
      <c r="N6137" s="1" t="s">
        <v>61</v>
      </c>
      <c r="O6137">
        <v>5</v>
      </c>
      <c r="P6137" s="1" t="s">
        <v>39</v>
      </c>
      <c r="Q6137" s="1" t="s">
        <v>51</v>
      </c>
      <c r="R6137" s="1" t="str">
        <f t="shared" si="95"/>
        <v>Investment-Purpose Buyers</v>
      </c>
    </row>
    <row r="6138" spans="1:18">
      <c r="A6138">
        <v>80233</v>
      </c>
      <c r="B6138">
        <v>8</v>
      </c>
      <c r="C6138" s="5">
        <v>45658</v>
      </c>
      <c r="D6138" s="1" t="s">
        <v>4551</v>
      </c>
      <c r="E6138">
        <v>30</v>
      </c>
      <c r="F6138">
        <v>1070.46</v>
      </c>
      <c r="G6138">
        <v>318391.03999999998</v>
      </c>
      <c r="H6138" s="1" t="s">
        <v>4553</v>
      </c>
      <c r="I6138" s="1" t="s">
        <v>4554</v>
      </c>
      <c r="J6138" s="1"/>
      <c r="K6138" s="1"/>
      <c r="L6138" s="1"/>
      <c r="M6138" s="1"/>
      <c r="N6138" s="1"/>
      <c r="P6138" s="1"/>
      <c r="Q6138" s="1"/>
      <c r="R6138" s="1" t="str">
        <f t="shared" si="95"/>
        <v>Unmatched / No Buyer</v>
      </c>
    </row>
    <row r="6139" spans="1:18">
      <c r="A6139">
        <v>80261</v>
      </c>
      <c r="B6139">
        <v>8</v>
      </c>
      <c r="C6139" s="5">
        <v>45658</v>
      </c>
      <c r="D6139" s="1" t="s">
        <v>4551</v>
      </c>
      <c r="E6139">
        <v>31</v>
      </c>
      <c r="F6139">
        <v>1253.18</v>
      </c>
      <c r="G6139">
        <v>375272.42</v>
      </c>
      <c r="H6139" s="1" t="s">
        <v>4552</v>
      </c>
      <c r="I6139" s="1" t="s">
        <v>3228</v>
      </c>
      <c r="J6139" s="1" t="s">
        <v>31</v>
      </c>
      <c r="K6139" s="1" t="s">
        <v>35</v>
      </c>
      <c r="L6139" s="1" t="s">
        <v>36</v>
      </c>
      <c r="M6139" s="1" t="s">
        <v>777</v>
      </c>
      <c r="N6139" s="1" t="s">
        <v>38</v>
      </c>
      <c r="O6139">
        <v>3</v>
      </c>
      <c r="P6139" s="1" t="s">
        <v>39</v>
      </c>
      <c r="Q6139" s="1" t="s">
        <v>103</v>
      </c>
      <c r="R6139" s="1" t="str">
        <f t="shared" si="95"/>
        <v>Home Buyers - Loan Applied</v>
      </c>
    </row>
    <row r="6140" spans="1:18">
      <c r="A6140">
        <v>80278</v>
      </c>
      <c r="B6140">
        <v>8</v>
      </c>
      <c r="C6140" s="5">
        <v>45658</v>
      </c>
      <c r="D6140" s="1" t="s">
        <v>4551</v>
      </c>
      <c r="E6140">
        <v>33</v>
      </c>
      <c r="F6140">
        <v>1809.87</v>
      </c>
      <c r="G6140">
        <v>580646.02</v>
      </c>
      <c r="H6140" s="1" t="s">
        <v>4553</v>
      </c>
      <c r="I6140" s="1" t="s">
        <v>4554</v>
      </c>
      <c r="J6140" s="1"/>
      <c r="K6140" s="1"/>
      <c r="L6140" s="1"/>
      <c r="M6140" s="1"/>
      <c r="N6140" s="1"/>
      <c r="P6140" s="1"/>
      <c r="Q6140" s="1"/>
      <c r="R6140" s="1" t="str">
        <f t="shared" si="95"/>
        <v>Unmatched / No Buyer</v>
      </c>
    </row>
    <row r="6141" spans="1:18">
      <c r="A6141">
        <v>80318</v>
      </c>
      <c r="B6141">
        <v>8</v>
      </c>
      <c r="C6141" s="5">
        <v>45658</v>
      </c>
      <c r="D6141" s="1" t="s">
        <v>4551</v>
      </c>
      <c r="E6141">
        <v>37</v>
      </c>
      <c r="F6141">
        <v>890.65</v>
      </c>
      <c r="G6141">
        <v>282175.27</v>
      </c>
      <c r="H6141" s="1" t="s">
        <v>4552</v>
      </c>
      <c r="I6141" s="1" t="s">
        <v>1670</v>
      </c>
      <c r="J6141" s="1" t="s">
        <v>31</v>
      </c>
      <c r="K6141" s="1" t="s">
        <v>45</v>
      </c>
      <c r="L6141" s="1" t="s">
        <v>36</v>
      </c>
      <c r="M6141" s="1" t="s">
        <v>777</v>
      </c>
      <c r="N6141" s="1" t="s">
        <v>38</v>
      </c>
      <c r="O6141">
        <v>2</v>
      </c>
      <c r="P6141" s="1" t="s">
        <v>46</v>
      </c>
      <c r="Q6141" s="1" t="s">
        <v>103</v>
      </c>
      <c r="R6141" s="1" t="str">
        <f t="shared" si="95"/>
        <v>Home Buyers - No Loan Applied</v>
      </c>
    </row>
    <row r="6142" spans="1:18">
      <c r="A6142">
        <v>90121</v>
      </c>
      <c r="B6142">
        <v>9</v>
      </c>
      <c r="C6142" s="5">
        <v>45658</v>
      </c>
      <c r="D6142" s="1" t="s">
        <v>4551</v>
      </c>
      <c r="E6142">
        <v>18</v>
      </c>
      <c r="F6142">
        <v>860.97</v>
      </c>
      <c r="G6142">
        <v>244266.23999999999</v>
      </c>
      <c r="H6142" s="1" t="s">
        <v>4552</v>
      </c>
      <c r="I6142" s="1" t="s">
        <v>85</v>
      </c>
      <c r="J6142" s="1" t="s">
        <v>31</v>
      </c>
      <c r="K6142" s="1" t="s">
        <v>35</v>
      </c>
      <c r="L6142" s="1" t="s">
        <v>36</v>
      </c>
      <c r="M6142" s="1" t="s">
        <v>37</v>
      </c>
      <c r="N6142" s="1" t="s">
        <v>38</v>
      </c>
      <c r="O6142">
        <v>2</v>
      </c>
      <c r="P6142" s="1" t="s">
        <v>39</v>
      </c>
      <c r="Q6142" s="1" t="s">
        <v>40</v>
      </c>
      <c r="R6142" s="1" t="str">
        <f t="shared" si="95"/>
        <v>Home Buyers - Loan Applied</v>
      </c>
    </row>
    <row r="6143" spans="1:18">
      <c r="A6143">
        <v>90235</v>
      </c>
      <c r="B6143">
        <v>9</v>
      </c>
      <c r="C6143" s="5">
        <v>45658</v>
      </c>
      <c r="D6143" s="1" t="s">
        <v>4551</v>
      </c>
      <c r="E6143">
        <v>33</v>
      </c>
      <c r="F6143">
        <v>973.52</v>
      </c>
      <c r="G6143">
        <v>306463.09999999998</v>
      </c>
      <c r="H6143" s="1" t="s">
        <v>4553</v>
      </c>
      <c r="I6143" s="1" t="s">
        <v>4554</v>
      </c>
      <c r="J6143" s="1"/>
      <c r="K6143" s="1"/>
      <c r="L6143" s="1"/>
      <c r="M6143" s="1"/>
      <c r="N6143" s="1"/>
      <c r="P6143" s="1"/>
      <c r="Q6143" s="1"/>
      <c r="R6143" s="1" t="str">
        <f t="shared" si="95"/>
        <v>Unmatched / No Buyer</v>
      </c>
    </row>
    <row r="6144" spans="1:18">
      <c r="A6144">
        <v>90258</v>
      </c>
      <c r="B6144">
        <v>9</v>
      </c>
      <c r="C6144" s="5">
        <v>45658</v>
      </c>
      <c r="D6144" s="1" t="s">
        <v>4551</v>
      </c>
      <c r="E6144">
        <v>34</v>
      </c>
      <c r="F6144">
        <v>1577.36</v>
      </c>
      <c r="G6144">
        <v>437298.41</v>
      </c>
      <c r="H6144" s="1" t="s">
        <v>4553</v>
      </c>
      <c r="I6144" s="1" t="s">
        <v>4554</v>
      </c>
      <c r="J6144" s="1"/>
      <c r="K6144" s="1"/>
      <c r="L6144" s="1"/>
      <c r="M6144" s="1"/>
      <c r="N6144" s="1"/>
      <c r="P6144" s="1"/>
      <c r="Q6144" s="1"/>
      <c r="R6144" s="1" t="str">
        <f t="shared" si="95"/>
        <v>Unmatched / No Buyer</v>
      </c>
    </row>
    <row r="6145" spans="1:18">
      <c r="A6145">
        <v>90287</v>
      </c>
      <c r="B6145">
        <v>9</v>
      </c>
      <c r="C6145" s="5">
        <v>45658</v>
      </c>
      <c r="D6145" s="1" t="s">
        <v>4551</v>
      </c>
      <c r="E6145">
        <v>36</v>
      </c>
      <c r="F6145">
        <v>1582.79</v>
      </c>
      <c r="G6145">
        <v>502456.39</v>
      </c>
      <c r="H6145" s="1" t="s">
        <v>4552</v>
      </c>
      <c r="I6145" s="1" t="s">
        <v>541</v>
      </c>
      <c r="J6145" s="1" t="s">
        <v>31</v>
      </c>
      <c r="K6145" s="1" t="s">
        <v>35</v>
      </c>
      <c r="L6145" s="1" t="s">
        <v>36</v>
      </c>
      <c r="M6145" s="1" t="s">
        <v>37</v>
      </c>
      <c r="N6145" s="1" t="s">
        <v>38</v>
      </c>
      <c r="O6145">
        <v>4</v>
      </c>
      <c r="P6145" s="1" t="s">
        <v>39</v>
      </c>
      <c r="Q6145" s="1" t="s">
        <v>40</v>
      </c>
      <c r="R6145" s="1" t="str">
        <f t="shared" si="95"/>
        <v>Home Buyers - Loan Applied</v>
      </c>
    </row>
    <row r="6146" spans="1:18">
      <c r="A6146">
        <v>90297</v>
      </c>
      <c r="B6146">
        <v>9</v>
      </c>
      <c r="C6146" s="5">
        <v>45658</v>
      </c>
      <c r="D6146" s="1" t="s">
        <v>4551</v>
      </c>
      <c r="E6146">
        <v>36</v>
      </c>
      <c r="F6146">
        <v>1582.79</v>
      </c>
      <c r="G6146">
        <v>434288.76</v>
      </c>
      <c r="H6146" s="1" t="s">
        <v>4552</v>
      </c>
      <c r="I6146" s="1" t="s">
        <v>3848</v>
      </c>
      <c r="J6146" s="1" t="s">
        <v>31</v>
      </c>
      <c r="K6146" s="1" t="s">
        <v>45</v>
      </c>
      <c r="L6146" s="1" t="s">
        <v>36</v>
      </c>
      <c r="M6146" s="1" t="s">
        <v>164</v>
      </c>
      <c r="N6146" s="1" t="s">
        <v>38</v>
      </c>
      <c r="O6146">
        <v>1</v>
      </c>
      <c r="P6146" s="1" t="s">
        <v>46</v>
      </c>
      <c r="Q6146" s="1" t="s">
        <v>40</v>
      </c>
      <c r="R6146" s="1" t="str">
        <f t="shared" ref="R6146:R6209" si="96">IF(I6146="","Unmatched / No Buyer",IF(J6146="Corporate","Corporate Buyers",IF(N6146="Investment","Investment-Purpose Buyers",IF(N6146="Home",IF(P6146="Yes","Home Buyers - Loan Applied","Home Buyers - No Loan Applied"),"Other / Unclassified"))))</f>
        <v>Home Buyers - No Loan Applied</v>
      </c>
    </row>
    <row r="6147" spans="1:18">
      <c r="A6147">
        <v>90306</v>
      </c>
      <c r="B6147">
        <v>9</v>
      </c>
      <c r="C6147" s="5">
        <v>45658</v>
      </c>
      <c r="D6147" s="1" t="s">
        <v>4551</v>
      </c>
      <c r="E6147">
        <v>38</v>
      </c>
      <c r="F6147">
        <v>1260.31</v>
      </c>
      <c r="G6147">
        <v>409323.23</v>
      </c>
      <c r="H6147" s="1" t="s">
        <v>4552</v>
      </c>
      <c r="I6147" s="1" t="s">
        <v>3018</v>
      </c>
      <c r="J6147" s="1" t="s">
        <v>31</v>
      </c>
      <c r="K6147" s="1" t="s">
        <v>45</v>
      </c>
      <c r="L6147" s="1" t="s">
        <v>36</v>
      </c>
      <c r="M6147" s="1" t="s">
        <v>37</v>
      </c>
      <c r="N6147" s="1" t="s">
        <v>61</v>
      </c>
      <c r="O6147">
        <v>1</v>
      </c>
      <c r="P6147" s="1" t="s">
        <v>46</v>
      </c>
      <c r="Q6147" s="1" t="s">
        <v>40</v>
      </c>
      <c r="R6147" s="1" t="str">
        <f t="shared" si="96"/>
        <v>Investment-Purpose Buyers</v>
      </c>
    </row>
    <row r="6148" spans="1:18">
      <c r="A6148">
        <v>90348</v>
      </c>
      <c r="B6148">
        <v>9</v>
      </c>
      <c r="C6148" s="5">
        <v>45658</v>
      </c>
      <c r="D6148" s="1" t="s">
        <v>4551</v>
      </c>
      <c r="E6148">
        <v>41</v>
      </c>
      <c r="F6148">
        <v>1488.32</v>
      </c>
      <c r="G6148">
        <v>433230.74</v>
      </c>
      <c r="H6148" s="1" t="s">
        <v>4552</v>
      </c>
      <c r="I6148" s="1" t="s">
        <v>3659</v>
      </c>
      <c r="J6148" s="1" t="s">
        <v>31</v>
      </c>
      <c r="K6148" s="1" t="s">
        <v>45</v>
      </c>
      <c r="L6148" s="1" t="s">
        <v>36</v>
      </c>
      <c r="M6148" s="1" t="s">
        <v>37</v>
      </c>
      <c r="N6148" s="1" t="s">
        <v>38</v>
      </c>
      <c r="O6148">
        <v>2</v>
      </c>
      <c r="P6148" s="1" t="s">
        <v>39</v>
      </c>
      <c r="Q6148" s="1" t="s">
        <v>103</v>
      </c>
      <c r="R6148" s="1" t="str">
        <f t="shared" si="96"/>
        <v>Home Buyers - Loan Applied</v>
      </c>
    </row>
    <row r="6149" spans="1:18">
      <c r="A6149">
        <v>90367</v>
      </c>
      <c r="B6149">
        <v>9</v>
      </c>
      <c r="C6149" s="5">
        <v>45658</v>
      </c>
      <c r="D6149" s="1" t="s">
        <v>4551</v>
      </c>
      <c r="E6149">
        <v>44</v>
      </c>
      <c r="F6149">
        <v>1351.57</v>
      </c>
      <c r="G6149">
        <v>370487.95</v>
      </c>
      <c r="H6149" s="1" t="s">
        <v>4553</v>
      </c>
      <c r="I6149" s="1" t="s">
        <v>4554</v>
      </c>
      <c r="J6149" s="1"/>
      <c r="K6149" s="1"/>
      <c r="L6149" s="1"/>
      <c r="M6149" s="1"/>
      <c r="N6149" s="1"/>
      <c r="P6149" s="1"/>
      <c r="Q6149" s="1"/>
      <c r="R6149" s="1" t="str">
        <f t="shared" si="96"/>
        <v>Unmatched / No Buyer</v>
      </c>
    </row>
    <row r="6150" spans="1:18">
      <c r="A6150">
        <v>90368</v>
      </c>
      <c r="B6150">
        <v>9</v>
      </c>
      <c r="C6150" s="5">
        <v>45658</v>
      </c>
      <c r="D6150" s="1" t="s">
        <v>4551</v>
      </c>
      <c r="E6150">
        <v>44</v>
      </c>
      <c r="F6150">
        <v>1351.57</v>
      </c>
      <c r="G6150">
        <v>398764.96</v>
      </c>
      <c r="H6150" s="1" t="s">
        <v>4553</v>
      </c>
      <c r="I6150" s="1" t="s">
        <v>4554</v>
      </c>
      <c r="J6150" s="1"/>
      <c r="K6150" s="1"/>
      <c r="L6150" s="1"/>
      <c r="M6150" s="1"/>
      <c r="N6150" s="1"/>
      <c r="P6150" s="1"/>
      <c r="Q6150" s="1"/>
      <c r="R6150" s="1" t="str">
        <f t="shared" si="96"/>
        <v>Unmatched / No Buyer</v>
      </c>
    </row>
    <row r="6151" spans="1:18">
      <c r="A6151">
        <v>90379</v>
      </c>
      <c r="B6151">
        <v>9</v>
      </c>
      <c r="C6151" s="5">
        <v>45658</v>
      </c>
      <c r="D6151" s="1" t="s">
        <v>4555</v>
      </c>
      <c r="E6151">
        <v>44</v>
      </c>
      <c r="F6151">
        <v>1351.57</v>
      </c>
      <c r="G6151">
        <v>463860.46</v>
      </c>
      <c r="H6151" s="1" t="s">
        <v>4552</v>
      </c>
      <c r="I6151" s="1" t="s">
        <v>1605</v>
      </c>
      <c r="J6151" s="1" t="s">
        <v>31</v>
      </c>
      <c r="K6151" s="1" t="s">
        <v>35</v>
      </c>
      <c r="L6151" s="1" t="s">
        <v>36</v>
      </c>
      <c r="M6151" s="1" t="s">
        <v>147</v>
      </c>
      <c r="N6151" s="1" t="s">
        <v>38</v>
      </c>
      <c r="O6151">
        <v>5</v>
      </c>
      <c r="P6151" s="1" t="s">
        <v>46</v>
      </c>
      <c r="Q6151" s="1" t="s">
        <v>51</v>
      </c>
      <c r="R6151" s="1" t="str">
        <f t="shared" si="96"/>
        <v>Home Buyers - No Loan Applied</v>
      </c>
    </row>
    <row r="6152" spans="1:18">
      <c r="A6152">
        <v>90394</v>
      </c>
      <c r="B6152">
        <v>9</v>
      </c>
      <c r="C6152" s="5">
        <v>45658</v>
      </c>
      <c r="D6152" s="1" t="s">
        <v>4551</v>
      </c>
      <c r="E6152">
        <v>47</v>
      </c>
      <c r="F6152">
        <v>1262.78</v>
      </c>
      <c r="G6152">
        <v>354323.8</v>
      </c>
      <c r="H6152" s="1" t="s">
        <v>4552</v>
      </c>
      <c r="I6152" s="1" t="s">
        <v>3271</v>
      </c>
      <c r="J6152" s="1" t="s">
        <v>31</v>
      </c>
      <c r="K6152" s="1" t="s">
        <v>35</v>
      </c>
      <c r="L6152" s="1" t="s">
        <v>36</v>
      </c>
      <c r="M6152" s="1" t="s">
        <v>37</v>
      </c>
      <c r="N6152" s="1" t="s">
        <v>38</v>
      </c>
      <c r="O6152">
        <v>1</v>
      </c>
      <c r="P6152" s="1" t="s">
        <v>39</v>
      </c>
      <c r="Q6152" s="1" t="s">
        <v>51</v>
      </c>
      <c r="R6152" s="1" t="str">
        <f t="shared" si="96"/>
        <v>Home Buyers - Loan Applied</v>
      </c>
    </row>
    <row r="6153" spans="1:18">
      <c r="A6153">
        <v>90413</v>
      </c>
      <c r="B6153">
        <v>9</v>
      </c>
      <c r="C6153" s="5">
        <v>45658</v>
      </c>
      <c r="D6153" s="1" t="s">
        <v>4551</v>
      </c>
      <c r="E6153">
        <v>53</v>
      </c>
      <c r="F6153">
        <v>599.72</v>
      </c>
      <c r="G6153">
        <v>199212.53</v>
      </c>
      <c r="H6153" s="1" t="s">
        <v>4553</v>
      </c>
      <c r="I6153" s="1" t="s">
        <v>4554</v>
      </c>
      <c r="J6153" s="1"/>
      <c r="K6153" s="1"/>
      <c r="L6153" s="1"/>
      <c r="M6153" s="1"/>
      <c r="N6153" s="1"/>
      <c r="P6153" s="1"/>
      <c r="Q6153" s="1"/>
      <c r="R6153" s="1" t="str">
        <f t="shared" si="96"/>
        <v>Unmatched / No Buyer</v>
      </c>
    </row>
    <row r="6154" spans="1:18">
      <c r="A6154">
        <v>90425</v>
      </c>
      <c r="B6154">
        <v>9</v>
      </c>
      <c r="C6154" s="5">
        <v>45658</v>
      </c>
      <c r="D6154" s="1" t="s">
        <v>4551</v>
      </c>
      <c r="E6154">
        <v>53</v>
      </c>
      <c r="F6154">
        <v>599.72</v>
      </c>
      <c r="G6154">
        <v>159920.20000000001</v>
      </c>
      <c r="H6154" s="1" t="s">
        <v>4552</v>
      </c>
      <c r="I6154" s="1" t="s">
        <v>1291</v>
      </c>
      <c r="J6154" s="1" t="s">
        <v>31</v>
      </c>
      <c r="K6154" s="1" t="s">
        <v>45</v>
      </c>
      <c r="L6154" s="1" t="s">
        <v>36</v>
      </c>
      <c r="M6154" s="1" t="s">
        <v>164</v>
      </c>
      <c r="N6154" s="1" t="s">
        <v>61</v>
      </c>
      <c r="O6154">
        <v>5</v>
      </c>
      <c r="P6154" s="1" t="s">
        <v>46</v>
      </c>
      <c r="Q6154" s="1" t="s">
        <v>51</v>
      </c>
      <c r="R6154" s="1" t="str">
        <f t="shared" si="96"/>
        <v>Investment-Purpose Buyers</v>
      </c>
    </row>
    <row r="6155" spans="1:18">
      <c r="A6155">
        <v>90451</v>
      </c>
      <c r="B6155">
        <v>9</v>
      </c>
      <c r="C6155" s="5">
        <v>45658</v>
      </c>
      <c r="D6155" s="1" t="s">
        <v>4555</v>
      </c>
      <c r="E6155">
        <v>56</v>
      </c>
      <c r="F6155">
        <v>1516.4</v>
      </c>
      <c r="G6155">
        <v>570859.46</v>
      </c>
      <c r="H6155" s="1" t="s">
        <v>4552</v>
      </c>
      <c r="I6155" s="1" t="s">
        <v>3711</v>
      </c>
      <c r="J6155" s="1" t="s">
        <v>31</v>
      </c>
      <c r="K6155" s="1" t="s">
        <v>35</v>
      </c>
      <c r="L6155" s="1" t="s">
        <v>36</v>
      </c>
      <c r="M6155" s="1" t="s">
        <v>37</v>
      </c>
      <c r="N6155" s="1" t="s">
        <v>38</v>
      </c>
      <c r="O6155">
        <v>5</v>
      </c>
      <c r="P6155" s="1" t="s">
        <v>46</v>
      </c>
      <c r="Q6155" s="1" t="s">
        <v>40</v>
      </c>
      <c r="R6155" s="1" t="str">
        <f t="shared" si="96"/>
        <v>Home Buyers - No Loan Applied</v>
      </c>
    </row>
    <row r="6156" spans="1:18">
      <c r="A6156">
        <v>90476</v>
      </c>
      <c r="B6156">
        <v>9</v>
      </c>
      <c r="C6156" s="5">
        <v>45658</v>
      </c>
      <c r="D6156" s="1" t="s">
        <v>4551</v>
      </c>
      <c r="E6156">
        <v>58</v>
      </c>
      <c r="F6156">
        <v>838.34</v>
      </c>
      <c r="G6156">
        <v>242986.14</v>
      </c>
      <c r="H6156" s="1" t="s">
        <v>4552</v>
      </c>
      <c r="I6156" s="1" t="s">
        <v>1888</v>
      </c>
      <c r="J6156" s="1" t="s">
        <v>31</v>
      </c>
      <c r="K6156" s="1" t="s">
        <v>45</v>
      </c>
      <c r="L6156" s="1" t="s">
        <v>36</v>
      </c>
      <c r="M6156" s="1" t="s">
        <v>147</v>
      </c>
      <c r="N6156" s="1" t="s">
        <v>38</v>
      </c>
      <c r="O6156">
        <v>2</v>
      </c>
      <c r="P6156" s="1" t="s">
        <v>46</v>
      </c>
      <c r="Q6156" s="1" t="s">
        <v>103</v>
      </c>
      <c r="R6156" s="1" t="str">
        <f t="shared" si="96"/>
        <v>Home Buyers - No Loan Applied</v>
      </c>
    </row>
    <row r="6157" spans="1:18">
      <c r="A6157">
        <v>90517</v>
      </c>
      <c r="B6157">
        <v>9</v>
      </c>
      <c r="C6157" s="5">
        <v>45658</v>
      </c>
      <c r="D6157" s="1" t="s">
        <v>4551</v>
      </c>
      <c r="E6157">
        <v>59</v>
      </c>
      <c r="F6157">
        <v>1697.13</v>
      </c>
      <c r="G6157">
        <v>522341.36</v>
      </c>
      <c r="H6157" s="1" t="s">
        <v>4553</v>
      </c>
      <c r="I6157" s="1" t="s">
        <v>4554</v>
      </c>
      <c r="J6157" s="1"/>
      <c r="K6157" s="1"/>
      <c r="L6157" s="1"/>
      <c r="M6157" s="1"/>
      <c r="N6157" s="1"/>
      <c r="P6157" s="1"/>
      <c r="Q6157" s="1"/>
      <c r="R6157" s="1" t="str">
        <f t="shared" si="96"/>
        <v>Unmatched / No Buyer</v>
      </c>
    </row>
    <row r="6158" spans="1:18">
      <c r="A6158">
        <v>100055</v>
      </c>
      <c r="B6158">
        <v>10</v>
      </c>
      <c r="C6158" s="5">
        <v>45658</v>
      </c>
      <c r="D6158" s="1" t="s">
        <v>4551</v>
      </c>
      <c r="E6158">
        <v>6</v>
      </c>
      <c r="F6158">
        <v>842.66</v>
      </c>
      <c r="G6158">
        <v>256100.46</v>
      </c>
      <c r="H6158" s="1" t="s">
        <v>4552</v>
      </c>
      <c r="I6158" s="1" t="s">
        <v>815</v>
      </c>
      <c r="J6158" s="1" t="s">
        <v>31</v>
      </c>
      <c r="K6158" s="1" t="s">
        <v>45</v>
      </c>
      <c r="L6158" s="1" t="s">
        <v>36</v>
      </c>
      <c r="M6158" s="1" t="s">
        <v>37</v>
      </c>
      <c r="N6158" s="1" t="s">
        <v>38</v>
      </c>
      <c r="O6158">
        <v>2</v>
      </c>
      <c r="P6158" s="1" t="s">
        <v>39</v>
      </c>
      <c r="Q6158" s="1" t="s">
        <v>40</v>
      </c>
      <c r="R6158" s="1" t="str">
        <f t="shared" si="96"/>
        <v>Home Buyers - Loan Applied</v>
      </c>
    </row>
    <row r="6159" spans="1:18">
      <c r="A6159">
        <v>100067</v>
      </c>
      <c r="B6159">
        <v>10</v>
      </c>
      <c r="C6159" s="5">
        <v>45658</v>
      </c>
      <c r="D6159" s="1" t="s">
        <v>4555</v>
      </c>
      <c r="E6159">
        <v>9</v>
      </c>
      <c r="F6159">
        <v>1849.4</v>
      </c>
      <c r="G6159">
        <v>561351.99</v>
      </c>
      <c r="H6159" s="1" t="s">
        <v>4552</v>
      </c>
      <c r="I6159" s="1" t="s">
        <v>2272</v>
      </c>
      <c r="J6159" s="1" t="s">
        <v>31</v>
      </c>
      <c r="K6159" s="1" t="s">
        <v>35</v>
      </c>
      <c r="L6159" s="1" t="s">
        <v>36</v>
      </c>
      <c r="M6159" s="1" t="s">
        <v>147</v>
      </c>
      <c r="N6159" s="1" t="s">
        <v>61</v>
      </c>
      <c r="O6159">
        <v>3</v>
      </c>
      <c r="P6159" s="1" t="s">
        <v>39</v>
      </c>
      <c r="Q6159" s="1" t="s">
        <v>40</v>
      </c>
      <c r="R6159" s="1" t="str">
        <f t="shared" si="96"/>
        <v>Investment-Purpose Buyers</v>
      </c>
    </row>
    <row r="6160" spans="1:18">
      <c r="A6160">
        <v>100095</v>
      </c>
      <c r="B6160">
        <v>10</v>
      </c>
      <c r="C6160" s="5">
        <v>45658</v>
      </c>
      <c r="D6160" s="1" t="s">
        <v>4551</v>
      </c>
      <c r="E6160">
        <v>11</v>
      </c>
      <c r="F6160">
        <v>1675.44</v>
      </c>
      <c r="G6160">
        <v>510194.12</v>
      </c>
      <c r="H6160" s="1" t="s">
        <v>4552</v>
      </c>
      <c r="I6160" s="1" t="s">
        <v>1216</v>
      </c>
      <c r="J6160" s="1" t="s">
        <v>31</v>
      </c>
      <c r="K6160" s="1" t="s">
        <v>45</v>
      </c>
      <c r="L6160" s="1" t="s">
        <v>36</v>
      </c>
      <c r="M6160" s="1" t="s">
        <v>767</v>
      </c>
      <c r="N6160" s="1" t="s">
        <v>61</v>
      </c>
      <c r="O6160">
        <v>3</v>
      </c>
      <c r="P6160" s="1" t="s">
        <v>46</v>
      </c>
      <c r="Q6160" s="1" t="s">
        <v>40</v>
      </c>
      <c r="R6160" s="1" t="str">
        <f t="shared" si="96"/>
        <v>Investment-Purpose Buyers</v>
      </c>
    </row>
    <row r="6161" spans="1:18">
      <c r="A6161">
        <v>100101</v>
      </c>
      <c r="B6161">
        <v>10</v>
      </c>
      <c r="C6161" s="5">
        <v>45658</v>
      </c>
      <c r="D6161" s="1" t="s">
        <v>4551</v>
      </c>
      <c r="E6161">
        <v>12</v>
      </c>
      <c r="F6161">
        <v>852.74</v>
      </c>
      <c r="G6161">
        <v>271729.26</v>
      </c>
      <c r="H6161" s="1" t="s">
        <v>4552</v>
      </c>
      <c r="I6161" s="1" t="s">
        <v>2472</v>
      </c>
      <c r="J6161" s="1" t="s">
        <v>31</v>
      </c>
      <c r="K6161" s="1" t="s">
        <v>35</v>
      </c>
      <c r="L6161" s="1" t="s">
        <v>36</v>
      </c>
      <c r="M6161" s="1" t="s">
        <v>730</v>
      </c>
      <c r="N6161" s="1" t="s">
        <v>61</v>
      </c>
      <c r="O6161">
        <v>1</v>
      </c>
      <c r="P6161" s="1" t="s">
        <v>39</v>
      </c>
      <c r="Q6161" s="1" t="s">
        <v>51</v>
      </c>
      <c r="R6161" s="1" t="str">
        <f t="shared" si="96"/>
        <v>Investment-Purpose Buyers</v>
      </c>
    </row>
    <row r="6162" spans="1:18">
      <c r="A6162">
        <v>100167</v>
      </c>
      <c r="B6162">
        <v>10</v>
      </c>
      <c r="C6162" s="5">
        <v>45658</v>
      </c>
      <c r="D6162" s="1" t="s">
        <v>4555</v>
      </c>
      <c r="E6162">
        <v>22</v>
      </c>
      <c r="F6162">
        <v>1116.68</v>
      </c>
      <c r="G6162">
        <v>285833.84999999998</v>
      </c>
      <c r="H6162" s="1" t="s">
        <v>4552</v>
      </c>
      <c r="I6162" s="1" t="s">
        <v>806</v>
      </c>
      <c r="J6162" s="1" t="s">
        <v>31</v>
      </c>
      <c r="K6162" s="1" t="s">
        <v>35</v>
      </c>
      <c r="L6162" s="1" t="s">
        <v>36</v>
      </c>
      <c r="M6162" s="1" t="s">
        <v>37</v>
      </c>
      <c r="N6162" s="1" t="s">
        <v>61</v>
      </c>
      <c r="O6162">
        <v>4</v>
      </c>
      <c r="P6162" s="1" t="s">
        <v>39</v>
      </c>
      <c r="Q6162" s="1" t="s">
        <v>40</v>
      </c>
      <c r="R6162" s="1" t="str">
        <f t="shared" si="96"/>
        <v>Investment-Purpose Buyers</v>
      </c>
    </row>
    <row r="6163" spans="1:18">
      <c r="A6163">
        <v>100222</v>
      </c>
      <c r="B6163">
        <v>10</v>
      </c>
      <c r="C6163" s="5">
        <v>45658</v>
      </c>
      <c r="D6163" s="1" t="s">
        <v>4551</v>
      </c>
      <c r="E6163">
        <v>27</v>
      </c>
      <c r="F6163">
        <v>777.35</v>
      </c>
      <c r="G6163">
        <v>213904.67</v>
      </c>
      <c r="H6163" s="1" t="s">
        <v>4553</v>
      </c>
      <c r="I6163" s="1" t="s">
        <v>4554</v>
      </c>
      <c r="J6163" s="1"/>
      <c r="K6163" s="1"/>
      <c r="L6163" s="1"/>
      <c r="M6163" s="1"/>
      <c r="N6163" s="1"/>
      <c r="P6163" s="1"/>
      <c r="Q6163" s="1"/>
      <c r="R6163" s="1" t="str">
        <f t="shared" si="96"/>
        <v>Unmatched / No Buyer</v>
      </c>
    </row>
    <row r="6164" spans="1:18">
      <c r="A6164">
        <v>100301</v>
      </c>
      <c r="B6164">
        <v>10</v>
      </c>
      <c r="C6164" s="5">
        <v>45658</v>
      </c>
      <c r="D6164" s="1" t="s">
        <v>4551</v>
      </c>
      <c r="E6164">
        <v>35</v>
      </c>
      <c r="F6164">
        <v>1675.74</v>
      </c>
      <c r="G6164">
        <v>543673.09</v>
      </c>
      <c r="H6164" s="1" t="s">
        <v>4552</v>
      </c>
      <c r="I6164" s="1" t="s">
        <v>4431</v>
      </c>
      <c r="J6164" s="1" t="s">
        <v>57</v>
      </c>
      <c r="K6164" s="1" t="s">
        <v>35</v>
      </c>
      <c r="L6164" s="1" t="s">
        <v>36</v>
      </c>
      <c r="M6164" s="1" t="s">
        <v>147</v>
      </c>
      <c r="N6164" s="1" t="s">
        <v>38</v>
      </c>
      <c r="O6164">
        <v>2</v>
      </c>
      <c r="P6164" s="1" t="s">
        <v>39</v>
      </c>
      <c r="Q6164" s="1" t="s">
        <v>51</v>
      </c>
      <c r="R6164" s="1" t="str">
        <f t="shared" si="96"/>
        <v>Home Buyers - Loan Applied</v>
      </c>
    </row>
    <row r="6165" spans="1:18">
      <c r="A6165">
        <v>100349</v>
      </c>
      <c r="B6165">
        <v>10</v>
      </c>
      <c r="C6165" s="5">
        <v>45658</v>
      </c>
      <c r="D6165" s="1" t="s">
        <v>4551</v>
      </c>
      <c r="E6165">
        <v>42</v>
      </c>
      <c r="F6165">
        <v>1757.51</v>
      </c>
      <c r="G6165">
        <v>535002.72</v>
      </c>
      <c r="H6165" s="1" t="s">
        <v>4552</v>
      </c>
      <c r="I6165" s="1" t="s">
        <v>784</v>
      </c>
      <c r="J6165" s="1" t="s">
        <v>31</v>
      </c>
      <c r="K6165" s="1" t="s">
        <v>35</v>
      </c>
      <c r="L6165" s="1" t="s">
        <v>36</v>
      </c>
      <c r="M6165" s="1" t="s">
        <v>777</v>
      </c>
      <c r="N6165" s="1" t="s">
        <v>38</v>
      </c>
      <c r="O6165">
        <v>1</v>
      </c>
      <c r="P6165" s="1" t="s">
        <v>46</v>
      </c>
      <c r="Q6165" s="1" t="s">
        <v>40</v>
      </c>
      <c r="R6165" s="1" t="str">
        <f t="shared" si="96"/>
        <v>Home Buyers - No Loan Applied</v>
      </c>
    </row>
    <row r="6166" spans="1:18">
      <c r="A6166">
        <v>100356</v>
      </c>
      <c r="B6166">
        <v>10</v>
      </c>
      <c r="C6166" s="5">
        <v>45658</v>
      </c>
      <c r="D6166" s="1" t="s">
        <v>4551</v>
      </c>
      <c r="E6166">
        <v>43</v>
      </c>
      <c r="F6166">
        <v>1093.67</v>
      </c>
      <c r="G6166">
        <v>331504.2</v>
      </c>
      <c r="H6166" s="1" t="s">
        <v>4552</v>
      </c>
      <c r="I6166" s="1" t="s">
        <v>2835</v>
      </c>
      <c r="J6166" s="1" t="s">
        <v>31</v>
      </c>
      <c r="K6166" s="1" t="s">
        <v>45</v>
      </c>
      <c r="L6166" s="1" t="s">
        <v>36</v>
      </c>
      <c r="M6166" s="1" t="s">
        <v>164</v>
      </c>
      <c r="N6166" s="1" t="s">
        <v>38</v>
      </c>
      <c r="O6166">
        <v>3</v>
      </c>
      <c r="P6166" s="1" t="s">
        <v>39</v>
      </c>
      <c r="Q6166" s="1" t="s">
        <v>51</v>
      </c>
      <c r="R6166" s="1" t="str">
        <f t="shared" si="96"/>
        <v>Home Buyers - Loan Applied</v>
      </c>
    </row>
    <row r="6167" spans="1:18">
      <c r="A6167">
        <v>100372</v>
      </c>
      <c r="B6167">
        <v>10</v>
      </c>
      <c r="C6167" s="5">
        <v>45658</v>
      </c>
      <c r="D6167" s="1" t="s">
        <v>4551</v>
      </c>
      <c r="E6167">
        <v>43</v>
      </c>
      <c r="F6167">
        <v>1093.67</v>
      </c>
      <c r="G6167">
        <v>282078.89</v>
      </c>
      <c r="H6167" s="1" t="s">
        <v>4552</v>
      </c>
      <c r="I6167" s="1" t="s">
        <v>4039</v>
      </c>
      <c r="J6167" s="1" t="s">
        <v>31</v>
      </c>
      <c r="K6167" s="1" t="s">
        <v>35</v>
      </c>
      <c r="L6167" s="1" t="s">
        <v>36</v>
      </c>
      <c r="M6167" s="1" t="s">
        <v>37</v>
      </c>
      <c r="N6167" s="1" t="s">
        <v>38</v>
      </c>
      <c r="O6167">
        <v>5</v>
      </c>
      <c r="P6167" s="1" t="s">
        <v>46</v>
      </c>
      <c r="Q6167" s="1" t="s">
        <v>40</v>
      </c>
      <c r="R6167" s="1" t="str">
        <f t="shared" si="96"/>
        <v>Home Buyers - No Loan Applied</v>
      </c>
    </row>
    <row r="6168" spans="1:18">
      <c r="A6168">
        <v>100396</v>
      </c>
      <c r="B6168">
        <v>10</v>
      </c>
      <c r="C6168" s="5">
        <v>45658</v>
      </c>
      <c r="D6168" s="1" t="s">
        <v>4551</v>
      </c>
      <c r="E6168">
        <v>46</v>
      </c>
      <c r="F6168">
        <v>1525.34</v>
      </c>
      <c r="G6168">
        <v>434337.24</v>
      </c>
      <c r="H6168" s="1" t="s">
        <v>4552</v>
      </c>
      <c r="I6168" s="1" t="s">
        <v>3609</v>
      </c>
      <c r="J6168" s="1" t="s">
        <v>31</v>
      </c>
      <c r="K6168" s="1" t="s">
        <v>35</v>
      </c>
      <c r="L6168" s="1" t="s">
        <v>36</v>
      </c>
      <c r="M6168" s="1" t="s">
        <v>944</v>
      </c>
      <c r="N6168" s="1" t="s">
        <v>38</v>
      </c>
      <c r="O6168">
        <v>4</v>
      </c>
      <c r="P6168" s="1" t="s">
        <v>46</v>
      </c>
      <c r="Q6168" s="1" t="s">
        <v>40</v>
      </c>
      <c r="R6168" s="1" t="str">
        <f t="shared" si="96"/>
        <v>Home Buyers - No Loan Applied</v>
      </c>
    </row>
    <row r="6169" spans="1:18">
      <c r="A6169">
        <v>110033</v>
      </c>
      <c r="B6169">
        <v>11</v>
      </c>
      <c r="C6169" s="5">
        <v>45658</v>
      </c>
      <c r="D6169" s="1" t="s">
        <v>4555</v>
      </c>
      <c r="E6169">
        <v>4</v>
      </c>
      <c r="F6169">
        <v>1414.25</v>
      </c>
      <c r="G6169">
        <v>381879.4</v>
      </c>
      <c r="H6169" s="1" t="s">
        <v>4552</v>
      </c>
      <c r="I6169" s="1" t="s">
        <v>1166</v>
      </c>
      <c r="J6169" s="1" t="s">
        <v>57</v>
      </c>
      <c r="K6169" s="1" t="s">
        <v>45</v>
      </c>
      <c r="L6169" s="1" t="s">
        <v>36</v>
      </c>
      <c r="M6169" s="1" t="s">
        <v>37</v>
      </c>
      <c r="N6169" s="1" t="s">
        <v>38</v>
      </c>
      <c r="O6169">
        <v>1</v>
      </c>
      <c r="P6169" s="1" t="s">
        <v>46</v>
      </c>
      <c r="Q6169" s="1" t="s">
        <v>51</v>
      </c>
      <c r="R6169" s="1" t="str">
        <f t="shared" si="96"/>
        <v>Home Buyers - No Loan Applied</v>
      </c>
    </row>
    <row r="6170" spans="1:18">
      <c r="A6170">
        <v>110036</v>
      </c>
      <c r="B6170">
        <v>11</v>
      </c>
      <c r="C6170" s="5">
        <v>45658</v>
      </c>
      <c r="D6170" s="1" t="s">
        <v>4555</v>
      </c>
      <c r="E6170">
        <v>4</v>
      </c>
      <c r="F6170">
        <v>1414.25</v>
      </c>
      <c r="G6170">
        <v>446236.57</v>
      </c>
      <c r="H6170" s="1" t="s">
        <v>4552</v>
      </c>
      <c r="I6170" s="1" t="s">
        <v>588</v>
      </c>
      <c r="J6170" s="1" t="s">
        <v>31</v>
      </c>
      <c r="K6170" s="1" t="s">
        <v>45</v>
      </c>
      <c r="L6170" s="1" t="s">
        <v>36</v>
      </c>
      <c r="M6170" s="1" t="s">
        <v>223</v>
      </c>
      <c r="N6170" s="1" t="s">
        <v>61</v>
      </c>
      <c r="O6170">
        <v>2</v>
      </c>
      <c r="P6170" s="1" t="s">
        <v>46</v>
      </c>
      <c r="Q6170" s="1" t="s">
        <v>51</v>
      </c>
      <c r="R6170" s="1" t="str">
        <f t="shared" si="96"/>
        <v>Investment-Purpose Buyers</v>
      </c>
    </row>
    <row r="6171" spans="1:18">
      <c r="A6171">
        <v>110048</v>
      </c>
      <c r="B6171">
        <v>11</v>
      </c>
      <c r="C6171" s="5">
        <v>45658</v>
      </c>
      <c r="D6171" s="1" t="s">
        <v>4551</v>
      </c>
      <c r="E6171">
        <v>6</v>
      </c>
      <c r="F6171">
        <v>1724.08</v>
      </c>
      <c r="G6171">
        <v>585004.16</v>
      </c>
      <c r="H6171" s="1" t="s">
        <v>4552</v>
      </c>
      <c r="I6171" s="1" t="s">
        <v>2976</v>
      </c>
      <c r="J6171" s="1" t="s">
        <v>31</v>
      </c>
      <c r="K6171" s="1" t="s">
        <v>35</v>
      </c>
      <c r="L6171" s="1" t="s">
        <v>36</v>
      </c>
      <c r="M6171" s="1" t="s">
        <v>147</v>
      </c>
      <c r="N6171" s="1" t="s">
        <v>38</v>
      </c>
      <c r="O6171">
        <v>3</v>
      </c>
      <c r="P6171" s="1" t="s">
        <v>39</v>
      </c>
      <c r="Q6171" s="1" t="s">
        <v>40</v>
      </c>
      <c r="R6171" s="1" t="str">
        <f t="shared" si="96"/>
        <v>Home Buyers - Loan Applied</v>
      </c>
    </row>
    <row r="6172" spans="1:18">
      <c r="A6172">
        <v>110050</v>
      </c>
      <c r="B6172">
        <v>11</v>
      </c>
      <c r="C6172" s="5">
        <v>45658</v>
      </c>
      <c r="D6172" s="1" t="s">
        <v>4551</v>
      </c>
      <c r="E6172">
        <v>6</v>
      </c>
      <c r="F6172">
        <v>1724.08</v>
      </c>
      <c r="G6172">
        <v>516397.54</v>
      </c>
      <c r="H6172" s="1" t="s">
        <v>4552</v>
      </c>
      <c r="I6172" s="1" t="s">
        <v>89</v>
      </c>
      <c r="J6172" s="1" t="s">
        <v>57</v>
      </c>
      <c r="K6172" s="1" t="s">
        <v>45</v>
      </c>
      <c r="L6172" s="1" t="s">
        <v>36</v>
      </c>
      <c r="M6172" s="1" t="s">
        <v>37</v>
      </c>
      <c r="N6172" s="1" t="s">
        <v>61</v>
      </c>
      <c r="O6172">
        <v>5</v>
      </c>
      <c r="P6172" s="1" t="s">
        <v>46</v>
      </c>
      <c r="Q6172" s="1" t="s">
        <v>40</v>
      </c>
      <c r="R6172" s="1" t="str">
        <f t="shared" si="96"/>
        <v>Investment-Purpose Buyers</v>
      </c>
    </row>
    <row r="6173" spans="1:18">
      <c r="A6173">
        <v>110067</v>
      </c>
      <c r="B6173">
        <v>11</v>
      </c>
      <c r="C6173" s="5">
        <v>45658</v>
      </c>
      <c r="D6173" s="1" t="s">
        <v>4551</v>
      </c>
      <c r="E6173">
        <v>8</v>
      </c>
      <c r="F6173">
        <v>1001.41</v>
      </c>
      <c r="G6173">
        <v>279379.40999999997</v>
      </c>
      <c r="H6173" s="1" t="s">
        <v>4552</v>
      </c>
      <c r="I6173" s="1" t="s">
        <v>1753</v>
      </c>
      <c r="J6173" s="1" t="s">
        <v>31</v>
      </c>
      <c r="K6173" s="1" t="s">
        <v>45</v>
      </c>
      <c r="L6173" s="1" t="s">
        <v>36</v>
      </c>
      <c r="M6173" s="1" t="s">
        <v>112</v>
      </c>
      <c r="N6173" s="1" t="s">
        <v>38</v>
      </c>
      <c r="O6173">
        <v>3</v>
      </c>
      <c r="P6173" s="1" t="s">
        <v>46</v>
      </c>
      <c r="Q6173" s="1" t="s">
        <v>40</v>
      </c>
      <c r="R6173" s="1" t="str">
        <f t="shared" si="96"/>
        <v>Home Buyers - No Loan Applied</v>
      </c>
    </row>
    <row r="6174" spans="1:18">
      <c r="A6174">
        <v>110073</v>
      </c>
      <c r="B6174">
        <v>11</v>
      </c>
      <c r="C6174" s="5">
        <v>45658</v>
      </c>
      <c r="D6174" s="1" t="s">
        <v>4551</v>
      </c>
      <c r="E6174">
        <v>8</v>
      </c>
      <c r="F6174">
        <v>1001.41</v>
      </c>
      <c r="G6174">
        <v>283671.40000000002</v>
      </c>
      <c r="H6174" s="1" t="s">
        <v>4552</v>
      </c>
      <c r="I6174" s="1" t="s">
        <v>2545</v>
      </c>
      <c r="J6174" s="1" t="s">
        <v>31</v>
      </c>
      <c r="K6174" s="1" t="s">
        <v>35</v>
      </c>
      <c r="L6174" s="1" t="s">
        <v>36</v>
      </c>
      <c r="M6174" s="1" t="s">
        <v>37</v>
      </c>
      <c r="N6174" s="1" t="s">
        <v>38</v>
      </c>
      <c r="O6174">
        <v>2</v>
      </c>
      <c r="P6174" s="1" t="s">
        <v>46</v>
      </c>
      <c r="Q6174" s="1" t="s">
        <v>51</v>
      </c>
      <c r="R6174" s="1" t="str">
        <f t="shared" si="96"/>
        <v>Home Buyers - No Loan Applied</v>
      </c>
    </row>
    <row r="6175" spans="1:18">
      <c r="A6175">
        <v>110089</v>
      </c>
      <c r="B6175">
        <v>11</v>
      </c>
      <c r="C6175" s="5">
        <v>45658</v>
      </c>
      <c r="D6175" s="1" t="s">
        <v>4555</v>
      </c>
      <c r="E6175">
        <v>10</v>
      </c>
      <c r="F6175">
        <v>1519.64</v>
      </c>
      <c r="G6175">
        <v>527746.07999999996</v>
      </c>
      <c r="H6175" s="1" t="s">
        <v>4552</v>
      </c>
      <c r="I6175" s="1" t="s">
        <v>2142</v>
      </c>
      <c r="J6175" s="1" t="s">
        <v>31</v>
      </c>
      <c r="K6175" s="1" t="s">
        <v>45</v>
      </c>
      <c r="L6175" s="1" t="s">
        <v>346</v>
      </c>
      <c r="M6175" s="1" t="s">
        <v>2144</v>
      </c>
      <c r="N6175" s="1" t="s">
        <v>61</v>
      </c>
      <c r="O6175">
        <v>5</v>
      </c>
      <c r="P6175" s="1" t="s">
        <v>39</v>
      </c>
      <c r="Q6175" s="1" t="s">
        <v>40</v>
      </c>
      <c r="R6175" s="1" t="str">
        <f t="shared" si="96"/>
        <v>Investment-Purpose Buyers</v>
      </c>
    </row>
    <row r="6176" spans="1:18">
      <c r="A6176">
        <v>110120</v>
      </c>
      <c r="B6176">
        <v>11</v>
      </c>
      <c r="C6176" s="5">
        <v>45658</v>
      </c>
      <c r="D6176" s="1" t="s">
        <v>4555</v>
      </c>
      <c r="E6176">
        <v>13</v>
      </c>
      <c r="F6176">
        <v>474.93</v>
      </c>
      <c r="G6176">
        <v>161687.29</v>
      </c>
      <c r="H6176" s="1" t="s">
        <v>4553</v>
      </c>
      <c r="I6176" s="1" t="s">
        <v>4554</v>
      </c>
      <c r="J6176" s="1"/>
      <c r="K6176" s="1"/>
      <c r="L6176" s="1"/>
      <c r="M6176" s="1"/>
      <c r="N6176" s="1"/>
      <c r="P6176" s="1"/>
      <c r="Q6176" s="1"/>
      <c r="R6176" s="1" t="str">
        <f t="shared" si="96"/>
        <v>Unmatched / No Buyer</v>
      </c>
    </row>
    <row r="6177" spans="1:18">
      <c r="A6177">
        <v>110166</v>
      </c>
      <c r="B6177">
        <v>11</v>
      </c>
      <c r="C6177" s="5">
        <v>45658</v>
      </c>
      <c r="D6177" s="1" t="s">
        <v>4551</v>
      </c>
      <c r="E6177">
        <v>18</v>
      </c>
      <c r="F6177">
        <v>1562.55</v>
      </c>
      <c r="G6177">
        <v>449725.17</v>
      </c>
      <c r="H6177" s="1" t="s">
        <v>4552</v>
      </c>
      <c r="I6177" s="1" t="s">
        <v>2187</v>
      </c>
      <c r="J6177" s="1" t="s">
        <v>31</v>
      </c>
      <c r="K6177" s="1" t="s">
        <v>35</v>
      </c>
      <c r="L6177" s="1" t="s">
        <v>70</v>
      </c>
      <c r="M6177" s="1" t="s">
        <v>899</v>
      </c>
      <c r="N6177" s="1" t="s">
        <v>61</v>
      </c>
      <c r="O6177">
        <v>1</v>
      </c>
      <c r="P6177" s="1" t="s">
        <v>46</v>
      </c>
      <c r="Q6177" s="1" t="s">
        <v>40</v>
      </c>
      <c r="R6177" s="1" t="str">
        <f t="shared" si="96"/>
        <v>Investment-Purpose Buyers</v>
      </c>
    </row>
    <row r="6178" spans="1:18">
      <c r="A6178">
        <v>110221</v>
      </c>
      <c r="B6178">
        <v>11</v>
      </c>
      <c r="C6178" s="5">
        <v>45658</v>
      </c>
      <c r="D6178" s="1" t="s">
        <v>4551</v>
      </c>
      <c r="E6178">
        <v>27</v>
      </c>
      <c r="F6178">
        <v>1638.1</v>
      </c>
      <c r="G6178">
        <v>418232.26</v>
      </c>
      <c r="H6178" s="1" t="s">
        <v>4553</v>
      </c>
      <c r="I6178" s="1" t="s">
        <v>4554</v>
      </c>
      <c r="J6178" s="1"/>
      <c r="K6178" s="1"/>
      <c r="L6178" s="1"/>
      <c r="M6178" s="1"/>
      <c r="N6178" s="1"/>
      <c r="P6178" s="1"/>
      <c r="Q6178" s="1"/>
      <c r="R6178" s="1" t="str">
        <f t="shared" si="96"/>
        <v>Unmatched / No Buyer</v>
      </c>
    </row>
    <row r="6179" spans="1:18">
      <c r="A6179">
        <v>110224</v>
      </c>
      <c r="B6179">
        <v>11</v>
      </c>
      <c r="C6179" s="5">
        <v>45658</v>
      </c>
      <c r="D6179" s="1" t="s">
        <v>4551</v>
      </c>
      <c r="E6179">
        <v>27</v>
      </c>
      <c r="F6179">
        <v>1638.1</v>
      </c>
      <c r="G6179">
        <v>529761.18999999994</v>
      </c>
      <c r="H6179" s="1" t="s">
        <v>4552</v>
      </c>
      <c r="I6179" s="1" t="s">
        <v>1530</v>
      </c>
      <c r="J6179" s="1" t="s">
        <v>31</v>
      </c>
      <c r="K6179" s="1" t="s">
        <v>45</v>
      </c>
      <c r="L6179" s="1" t="s">
        <v>36</v>
      </c>
      <c r="M6179" s="1" t="s">
        <v>37</v>
      </c>
      <c r="N6179" s="1" t="s">
        <v>38</v>
      </c>
      <c r="O6179">
        <v>4</v>
      </c>
      <c r="P6179" s="1" t="s">
        <v>46</v>
      </c>
      <c r="Q6179" s="1" t="s">
        <v>40</v>
      </c>
      <c r="R6179" s="1" t="str">
        <f t="shared" si="96"/>
        <v>Home Buyers - No Loan Applied</v>
      </c>
    </row>
    <row r="6180" spans="1:18">
      <c r="A6180">
        <v>110242</v>
      </c>
      <c r="B6180">
        <v>11</v>
      </c>
      <c r="C6180" s="5">
        <v>45658</v>
      </c>
      <c r="D6180" s="1" t="s">
        <v>4551</v>
      </c>
      <c r="E6180">
        <v>29</v>
      </c>
      <c r="F6180">
        <v>993.51</v>
      </c>
      <c r="G6180">
        <v>307831.28000000003</v>
      </c>
      <c r="H6180" s="1" t="s">
        <v>4552</v>
      </c>
      <c r="I6180" s="1" t="s">
        <v>763</v>
      </c>
      <c r="J6180" s="1" t="s">
        <v>31</v>
      </c>
      <c r="K6180" s="1" t="s">
        <v>45</v>
      </c>
      <c r="L6180" s="1" t="s">
        <v>36</v>
      </c>
      <c r="M6180" s="1" t="s">
        <v>767</v>
      </c>
      <c r="N6180" s="1" t="s">
        <v>38</v>
      </c>
      <c r="O6180">
        <v>2</v>
      </c>
      <c r="P6180" s="1" t="s">
        <v>39</v>
      </c>
      <c r="Q6180" s="1" t="s">
        <v>40</v>
      </c>
      <c r="R6180" s="1" t="str">
        <f t="shared" si="96"/>
        <v>Home Buyers - Loan Applied</v>
      </c>
    </row>
    <row r="6181" spans="1:18">
      <c r="A6181">
        <v>110284</v>
      </c>
      <c r="B6181">
        <v>11</v>
      </c>
      <c r="C6181" s="5">
        <v>45658</v>
      </c>
      <c r="D6181" s="1" t="s">
        <v>4555</v>
      </c>
      <c r="E6181">
        <v>34</v>
      </c>
      <c r="F6181">
        <v>680.07</v>
      </c>
      <c r="G6181">
        <v>191273.75</v>
      </c>
      <c r="H6181" s="1" t="s">
        <v>4552</v>
      </c>
      <c r="I6181" s="1" t="s">
        <v>1763</v>
      </c>
      <c r="J6181" s="1" t="s">
        <v>31</v>
      </c>
      <c r="K6181" s="1" t="s">
        <v>35</v>
      </c>
      <c r="L6181" s="1" t="s">
        <v>36</v>
      </c>
      <c r="M6181" s="1" t="s">
        <v>730</v>
      </c>
      <c r="N6181" s="1" t="s">
        <v>61</v>
      </c>
      <c r="O6181">
        <v>3</v>
      </c>
      <c r="P6181" s="1" t="s">
        <v>39</v>
      </c>
      <c r="Q6181" s="1" t="s">
        <v>40</v>
      </c>
      <c r="R6181" s="1" t="str">
        <f t="shared" si="96"/>
        <v>Investment-Purpose Buyers</v>
      </c>
    </row>
    <row r="6182" spans="1:18">
      <c r="A6182">
        <v>110306</v>
      </c>
      <c r="B6182">
        <v>11</v>
      </c>
      <c r="C6182" s="5">
        <v>45658</v>
      </c>
      <c r="D6182" s="1" t="s">
        <v>4551</v>
      </c>
      <c r="E6182">
        <v>37</v>
      </c>
      <c r="F6182">
        <v>1368.16</v>
      </c>
      <c r="G6182">
        <v>375698.11</v>
      </c>
      <c r="H6182" s="1" t="s">
        <v>4552</v>
      </c>
      <c r="I6182" s="1" t="s">
        <v>567</v>
      </c>
      <c r="J6182" s="1" t="s">
        <v>31</v>
      </c>
      <c r="K6182" s="1" t="s">
        <v>45</v>
      </c>
      <c r="L6182" s="1" t="s">
        <v>36</v>
      </c>
      <c r="M6182" s="1" t="s">
        <v>147</v>
      </c>
      <c r="N6182" s="1" t="s">
        <v>38</v>
      </c>
      <c r="O6182">
        <v>3</v>
      </c>
      <c r="P6182" s="1" t="s">
        <v>39</v>
      </c>
      <c r="Q6182" s="1" t="s">
        <v>40</v>
      </c>
      <c r="R6182" s="1" t="str">
        <f t="shared" si="96"/>
        <v>Home Buyers - Loan Applied</v>
      </c>
    </row>
    <row r="6183" spans="1:18">
      <c r="A6183">
        <v>110311</v>
      </c>
      <c r="B6183">
        <v>11</v>
      </c>
      <c r="C6183" s="5">
        <v>45658</v>
      </c>
      <c r="D6183" s="1" t="s">
        <v>4551</v>
      </c>
      <c r="E6183">
        <v>38</v>
      </c>
      <c r="F6183">
        <v>788.47</v>
      </c>
      <c r="G6183">
        <v>217061.6</v>
      </c>
      <c r="H6183" s="1" t="s">
        <v>4553</v>
      </c>
      <c r="I6183" s="1" t="s">
        <v>4554</v>
      </c>
      <c r="J6183" s="1"/>
      <c r="K6183" s="1"/>
      <c r="L6183" s="1"/>
      <c r="M6183" s="1"/>
      <c r="N6183" s="1"/>
      <c r="P6183" s="1"/>
      <c r="Q6183" s="1"/>
      <c r="R6183" s="1" t="str">
        <f t="shared" si="96"/>
        <v>Unmatched / No Buyer</v>
      </c>
    </row>
    <row r="6184" spans="1:18">
      <c r="A6184">
        <v>110427</v>
      </c>
      <c r="B6184">
        <v>11</v>
      </c>
      <c r="C6184" s="5">
        <v>45658</v>
      </c>
      <c r="D6184" s="1" t="s">
        <v>4551</v>
      </c>
      <c r="E6184">
        <v>50</v>
      </c>
      <c r="F6184">
        <v>948.72</v>
      </c>
      <c r="G6184">
        <v>237505.2</v>
      </c>
      <c r="H6184" s="1" t="s">
        <v>4552</v>
      </c>
      <c r="I6184" s="1" t="s">
        <v>3789</v>
      </c>
      <c r="J6184" s="1" t="s">
        <v>31</v>
      </c>
      <c r="K6184" s="1" t="s">
        <v>45</v>
      </c>
      <c r="L6184" s="1" t="s">
        <v>36</v>
      </c>
      <c r="M6184" s="1" t="s">
        <v>37</v>
      </c>
      <c r="N6184" s="1" t="s">
        <v>61</v>
      </c>
      <c r="O6184">
        <v>2</v>
      </c>
      <c r="P6184" s="1" t="s">
        <v>46</v>
      </c>
      <c r="Q6184" s="1" t="s">
        <v>40</v>
      </c>
      <c r="R6184" s="1" t="str">
        <f t="shared" si="96"/>
        <v>Investment-Purpose Buyers</v>
      </c>
    </row>
    <row r="6185" spans="1:18">
      <c r="A6185">
        <v>110472</v>
      </c>
      <c r="B6185">
        <v>11</v>
      </c>
      <c r="C6185" s="5">
        <v>45658</v>
      </c>
      <c r="D6185" s="1" t="s">
        <v>4551</v>
      </c>
      <c r="E6185">
        <v>56</v>
      </c>
      <c r="F6185">
        <v>724.8</v>
      </c>
      <c r="G6185">
        <v>203988.37</v>
      </c>
      <c r="H6185" s="1" t="s">
        <v>4553</v>
      </c>
      <c r="I6185" s="1" t="s">
        <v>4554</v>
      </c>
      <c r="J6185" s="1"/>
      <c r="K6185" s="1"/>
      <c r="L6185" s="1"/>
      <c r="M6185" s="1"/>
      <c r="N6185" s="1"/>
      <c r="P6185" s="1"/>
      <c r="Q6185" s="1"/>
      <c r="R6185" s="1" t="str">
        <f t="shared" si="96"/>
        <v>Unmatched / No Buyer</v>
      </c>
    </row>
    <row r="6186" spans="1:18">
      <c r="A6186">
        <v>110523</v>
      </c>
      <c r="B6186">
        <v>11</v>
      </c>
      <c r="C6186" s="5">
        <v>45658</v>
      </c>
      <c r="D6186" s="1" t="s">
        <v>4551</v>
      </c>
      <c r="E6186">
        <v>62</v>
      </c>
      <c r="F6186">
        <v>1938.82</v>
      </c>
      <c r="G6186">
        <v>611138.02</v>
      </c>
      <c r="H6186" s="1" t="s">
        <v>4553</v>
      </c>
      <c r="I6186" s="1" t="s">
        <v>4554</v>
      </c>
      <c r="J6186" s="1"/>
      <c r="K6186" s="1"/>
      <c r="L6186" s="1"/>
      <c r="M6186" s="1"/>
      <c r="N6186" s="1"/>
      <c r="P6186" s="1"/>
      <c r="Q6186" s="1"/>
      <c r="R6186" s="1" t="str">
        <f t="shared" si="96"/>
        <v>Unmatched / No Buyer</v>
      </c>
    </row>
    <row r="6187" spans="1:18">
      <c r="A6187">
        <v>110524</v>
      </c>
      <c r="B6187">
        <v>11</v>
      </c>
      <c r="C6187" s="5">
        <v>45658</v>
      </c>
      <c r="D6187" s="1" t="s">
        <v>4551</v>
      </c>
      <c r="E6187">
        <v>62</v>
      </c>
      <c r="F6187">
        <v>1938.82</v>
      </c>
      <c r="G6187">
        <v>523101.86</v>
      </c>
      <c r="H6187" s="1" t="s">
        <v>4552</v>
      </c>
      <c r="I6187" s="1" t="s">
        <v>2033</v>
      </c>
      <c r="J6187" s="1" t="s">
        <v>31</v>
      </c>
      <c r="K6187" s="1" t="s">
        <v>35</v>
      </c>
      <c r="L6187" s="1" t="s">
        <v>36</v>
      </c>
      <c r="M6187" s="1" t="s">
        <v>223</v>
      </c>
      <c r="N6187" s="1" t="s">
        <v>38</v>
      </c>
      <c r="O6187">
        <v>3</v>
      </c>
      <c r="P6187" s="1" t="s">
        <v>46</v>
      </c>
      <c r="Q6187" s="1" t="s">
        <v>40</v>
      </c>
      <c r="R6187" s="1" t="str">
        <f t="shared" si="96"/>
        <v>Home Buyers - No Loan Applied</v>
      </c>
    </row>
    <row r="6188" spans="1:18">
      <c r="A6188">
        <v>110541</v>
      </c>
      <c r="B6188">
        <v>11</v>
      </c>
      <c r="C6188" s="5">
        <v>45658</v>
      </c>
      <c r="D6188" s="1" t="s">
        <v>4555</v>
      </c>
      <c r="E6188">
        <v>62</v>
      </c>
      <c r="F6188">
        <v>1938.82</v>
      </c>
      <c r="G6188">
        <v>693830.82</v>
      </c>
      <c r="H6188" s="1" t="s">
        <v>4552</v>
      </c>
      <c r="I6188" s="1" t="s">
        <v>3294</v>
      </c>
      <c r="J6188" s="1" t="s">
        <v>31</v>
      </c>
      <c r="K6188" s="1" t="s">
        <v>45</v>
      </c>
      <c r="L6188" s="1" t="s">
        <v>36</v>
      </c>
      <c r="M6188" s="1" t="s">
        <v>777</v>
      </c>
      <c r="N6188" s="1" t="s">
        <v>38</v>
      </c>
      <c r="O6188">
        <v>5</v>
      </c>
      <c r="P6188" s="1" t="s">
        <v>46</v>
      </c>
      <c r="Q6188" s="1" t="s">
        <v>40</v>
      </c>
      <c r="R6188" s="1" t="str">
        <f t="shared" si="96"/>
        <v>Home Buyers - No Loan Applied</v>
      </c>
    </row>
    <row r="6189" spans="1:18">
      <c r="A6189">
        <v>120032</v>
      </c>
      <c r="B6189">
        <v>12</v>
      </c>
      <c r="C6189" s="5">
        <v>45658</v>
      </c>
      <c r="D6189" s="1" t="s">
        <v>4551</v>
      </c>
      <c r="E6189">
        <v>3</v>
      </c>
      <c r="F6189">
        <v>1469.27</v>
      </c>
      <c r="G6189">
        <v>445260.24</v>
      </c>
      <c r="H6189" s="1" t="s">
        <v>4552</v>
      </c>
      <c r="I6189" s="1" t="s">
        <v>1969</v>
      </c>
      <c r="J6189" s="1" t="s">
        <v>31</v>
      </c>
      <c r="K6189" s="1" t="s">
        <v>45</v>
      </c>
      <c r="L6189" s="1" t="s">
        <v>36</v>
      </c>
      <c r="M6189" s="1" t="s">
        <v>164</v>
      </c>
      <c r="N6189" s="1" t="s">
        <v>38</v>
      </c>
      <c r="O6189">
        <v>2</v>
      </c>
      <c r="P6189" s="1" t="s">
        <v>39</v>
      </c>
      <c r="Q6189" s="1" t="s">
        <v>51</v>
      </c>
      <c r="R6189" s="1" t="str">
        <f t="shared" si="96"/>
        <v>Home Buyers - Loan Applied</v>
      </c>
    </row>
    <row r="6190" spans="1:18">
      <c r="A6190">
        <v>120050</v>
      </c>
      <c r="B6190">
        <v>12</v>
      </c>
      <c r="C6190" s="5">
        <v>45658</v>
      </c>
      <c r="D6190" s="1" t="s">
        <v>4551</v>
      </c>
      <c r="E6190">
        <v>5</v>
      </c>
      <c r="F6190">
        <v>495.04</v>
      </c>
      <c r="G6190">
        <v>148566.34</v>
      </c>
      <c r="H6190" s="1" t="s">
        <v>4552</v>
      </c>
      <c r="I6190" s="1" t="s">
        <v>1840</v>
      </c>
      <c r="J6190" s="1" t="s">
        <v>31</v>
      </c>
      <c r="K6190" s="1" t="s">
        <v>45</v>
      </c>
      <c r="L6190" s="1" t="s">
        <v>133</v>
      </c>
      <c r="M6190" s="1" t="s">
        <v>1647</v>
      </c>
      <c r="N6190" s="1" t="s">
        <v>61</v>
      </c>
      <c r="O6190">
        <v>3</v>
      </c>
      <c r="P6190" s="1" t="s">
        <v>39</v>
      </c>
      <c r="Q6190" s="1" t="s">
        <v>51</v>
      </c>
      <c r="R6190" s="1" t="str">
        <f t="shared" si="96"/>
        <v>Investment-Purpose Buyers</v>
      </c>
    </row>
    <row r="6191" spans="1:18">
      <c r="A6191">
        <v>120052</v>
      </c>
      <c r="B6191">
        <v>12</v>
      </c>
      <c r="C6191" s="5">
        <v>45658</v>
      </c>
      <c r="D6191" s="1" t="s">
        <v>4551</v>
      </c>
      <c r="E6191">
        <v>5</v>
      </c>
      <c r="F6191">
        <v>495.04</v>
      </c>
      <c r="G6191">
        <v>164106.72</v>
      </c>
      <c r="H6191" s="1" t="s">
        <v>4553</v>
      </c>
      <c r="I6191" s="1" t="s">
        <v>4554</v>
      </c>
      <c r="J6191" s="1"/>
      <c r="K6191" s="1"/>
      <c r="L6191" s="1"/>
      <c r="M6191" s="1"/>
      <c r="N6191" s="1"/>
      <c r="P6191" s="1"/>
      <c r="Q6191" s="1"/>
      <c r="R6191" s="1" t="str">
        <f t="shared" si="96"/>
        <v>Unmatched / No Buyer</v>
      </c>
    </row>
    <row r="6192" spans="1:18">
      <c r="A6192">
        <v>120064</v>
      </c>
      <c r="B6192">
        <v>12</v>
      </c>
      <c r="C6192" s="5">
        <v>45658</v>
      </c>
      <c r="D6192" s="1" t="s">
        <v>4551</v>
      </c>
      <c r="E6192">
        <v>8</v>
      </c>
      <c r="F6192">
        <v>1803.36</v>
      </c>
      <c r="G6192">
        <v>526401.55000000005</v>
      </c>
      <c r="H6192" s="1" t="s">
        <v>4552</v>
      </c>
      <c r="I6192" s="1" t="s">
        <v>3491</v>
      </c>
      <c r="J6192" s="1" t="s">
        <v>31</v>
      </c>
      <c r="K6192" s="1" t="s">
        <v>45</v>
      </c>
      <c r="L6192" s="1" t="s">
        <v>36</v>
      </c>
      <c r="M6192" s="1" t="s">
        <v>37</v>
      </c>
      <c r="N6192" s="1" t="s">
        <v>38</v>
      </c>
      <c r="O6192">
        <v>2</v>
      </c>
      <c r="P6192" s="1" t="s">
        <v>46</v>
      </c>
      <c r="Q6192" s="1" t="s">
        <v>51</v>
      </c>
      <c r="R6192" s="1" t="str">
        <f t="shared" si="96"/>
        <v>Home Buyers - No Loan Applied</v>
      </c>
    </row>
    <row r="6193" spans="1:18">
      <c r="A6193">
        <v>120079</v>
      </c>
      <c r="B6193">
        <v>12</v>
      </c>
      <c r="C6193" s="5">
        <v>45658</v>
      </c>
      <c r="D6193" s="1" t="s">
        <v>4551</v>
      </c>
      <c r="E6193">
        <v>9</v>
      </c>
      <c r="F6193">
        <v>857.88</v>
      </c>
      <c r="G6193">
        <v>268688.51</v>
      </c>
      <c r="H6193" s="1" t="s">
        <v>4552</v>
      </c>
      <c r="I6193" s="1" t="s">
        <v>3347</v>
      </c>
      <c r="J6193" s="1" t="s">
        <v>31</v>
      </c>
      <c r="K6193" s="1" t="s">
        <v>45</v>
      </c>
      <c r="L6193" s="1" t="s">
        <v>133</v>
      </c>
      <c r="M6193" s="1" t="s">
        <v>1210</v>
      </c>
      <c r="N6193" s="1" t="s">
        <v>38</v>
      </c>
      <c r="O6193">
        <v>3</v>
      </c>
      <c r="P6193" s="1" t="s">
        <v>39</v>
      </c>
      <c r="Q6193" s="1" t="s">
        <v>40</v>
      </c>
      <c r="R6193" s="1" t="str">
        <f t="shared" si="96"/>
        <v>Home Buyers - Loan Applied</v>
      </c>
    </row>
    <row r="6194" spans="1:18">
      <c r="A6194">
        <v>120116</v>
      </c>
      <c r="B6194">
        <v>12</v>
      </c>
      <c r="C6194" s="5">
        <v>45658</v>
      </c>
      <c r="D6194" s="1" t="s">
        <v>4551</v>
      </c>
      <c r="E6194">
        <v>14</v>
      </c>
      <c r="F6194">
        <v>1369.96</v>
      </c>
      <c r="G6194">
        <v>381173.34</v>
      </c>
      <c r="H6194" s="1" t="s">
        <v>4552</v>
      </c>
      <c r="I6194" s="1" t="s">
        <v>656</v>
      </c>
      <c r="J6194" s="1" t="s">
        <v>31</v>
      </c>
      <c r="K6194" s="1" t="s">
        <v>35</v>
      </c>
      <c r="L6194" s="1" t="s">
        <v>36</v>
      </c>
      <c r="M6194" s="1" t="s">
        <v>37</v>
      </c>
      <c r="N6194" s="1" t="s">
        <v>61</v>
      </c>
      <c r="O6194">
        <v>2</v>
      </c>
      <c r="P6194" s="1" t="s">
        <v>39</v>
      </c>
      <c r="Q6194" s="1" t="s">
        <v>51</v>
      </c>
      <c r="R6194" s="1" t="str">
        <f t="shared" si="96"/>
        <v>Investment-Purpose Buyers</v>
      </c>
    </row>
    <row r="6195" spans="1:18">
      <c r="A6195">
        <v>120127</v>
      </c>
      <c r="B6195">
        <v>12</v>
      </c>
      <c r="C6195" s="5">
        <v>45658</v>
      </c>
      <c r="D6195" s="1" t="s">
        <v>4551</v>
      </c>
      <c r="E6195">
        <v>15</v>
      </c>
      <c r="F6195">
        <v>1456.98</v>
      </c>
      <c r="G6195">
        <v>477616</v>
      </c>
      <c r="H6195" s="1" t="s">
        <v>4553</v>
      </c>
      <c r="I6195" s="1" t="s">
        <v>4554</v>
      </c>
      <c r="J6195" s="1"/>
      <c r="K6195" s="1"/>
      <c r="L6195" s="1"/>
      <c r="M6195" s="1"/>
      <c r="N6195" s="1"/>
      <c r="P6195" s="1"/>
      <c r="Q6195" s="1"/>
      <c r="R6195" s="1" t="str">
        <f t="shared" si="96"/>
        <v>Unmatched / No Buyer</v>
      </c>
    </row>
    <row r="6196" spans="1:18">
      <c r="A6196">
        <v>120151</v>
      </c>
      <c r="B6196">
        <v>12</v>
      </c>
      <c r="C6196" s="5">
        <v>45658</v>
      </c>
      <c r="D6196" s="1" t="s">
        <v>4551</v>
      </c>
      <c r="E6196">
        <v>17</v>
      </c>
      <c r="F6196">
        <v>1428.55</v>
      </c>
      <c r="G6196">
        <v>450975.7</v>
      </c>
      <c r="H6196" s="1" t="s">
        <v>4553</v>
      </c>
      <c r="I6196" s="1" t="s">
        <v>4554</v>
      </c>
      <c r="J6196" s="1"/>
      <c r="K6196" s="1"/>
      <c r="L6196" s="1"/>
      <c r="M6196" s="1"/>
      <c r="N6196" s="1"/>
      <c r="P6196" s="1"/>
      <c r="Q6196" s="1"/>
      <c r="R6196" s="1" t="str">
        <f t="shared" si="96"/>
        <v>Unmatched / No Buyer</v>
      </c>
    </row>
    <row r="6197" spans="1:18">
      <c r="A6197">
        <v>120165</v>
      </c>
      <c r="B6197">
        <v>12</v>
      </c>
      <c r="C6197" s="5">
        <v>45658</v>
      </c>
      <c r="D6197" s="1" t="s">
        <v>4551</v>
      </c>
      <c r="E6197">
        <v>18</v>
      </c>
      <c r="F6197">
        <v>1702.66</v>
      </c>
      <c r="G6197">
        <v>417251.87</v>
      </c>
      <c r="H6197" s="1" t="s">
        <v>4552</v>
      </c>
      <c r="I6197" s="1" t="s">
        <v>1190</v>
      </c>
      <c r="J6197" s="1" t="s">
        <v>31</v>
      </c>
      <c r="K6197" s="1" t="s">
        <v>35</v>
      </c>
      <c r="L6197" s="1" t="s">
        <v>36</v>
      </c>
      <c r="M6197" s="1" t="s">
        <v>37</v>
      </c>
      <c r="N6197" s="1" t="s">
        <v>38</v>
      </c>
      <c r="O6197">
        <v>2</v>
      </c>
      <c r="P6197" s="1" t="s">
        <v>39</v>
      </c>
      <c r="Q6197" s="1" t="s">
        <v>40</v>
      </c>
      <c r="R6197" s="1" t="str">
        <f t="shared" si="96"/>
        <v>Home Buyers - Loan Applied</v>
      </c>
    </row>
    <row r="6198" spans="1:18">
      <c r="A6198">
        <v>120187</v>
      </c>
      <c r="B6198">
        <v>12</v>
      </c>
      <c r="C6198" s="5">
        <v>45658</v>
      </c>
      <c r="D6198" s="1" t="s">
        <v>4551</v>
      </c>
      <c r="E6198">
        <v>20</v>
      </c>
      <c r="F6198">
        <v>1802.21</v>
      </c>
      <c r="G6198">
        <v>450541.6</v>
      </c>
      <c r="H6198" s="1" t="s">
        <v>4552</v>
      </c>
      <c r="I6198" s="1" t="s">
        <v>1941</v>
      </c>
      <c r="J6198" s="1" t="s">
        <v>57</v>
      </c>
      <c r="K6198" s="1" t="s">
        <v>45</v>
      </c>
      <c r="L6198" s="1" t="s">
        <v>36</v>
      </c>
      <c r="M6198" s="1" t="s">
        <v>147</v>
      </c>
      <c r="N6198" s="1" t="s">
        <v>61</v>
      </c>
      <c r="O6198">
        <v>4</v>
      </c>
      <c r="P6198" s="1" t="s">
        <v>46</v>
      </c>
      <c r="Q6198" s="1" t="s">
        <v>40</v>
      </c>
      <c r="R6198" s="1" t="str">
        <f t="shared" si="96"/>
        <v>Investment-Purpose Buyers</v>
      </c>
    </row>
    <row r="6199" spans="1:18">
      <c r="A6199">
        <v>120190</v>
      </c>
      <c r="B6199">
        <v>12</v>
      </c>
      <c r="C6199" s="5">
        <v>45658</v>
      </c>
      <c r="D6199" s="1" t="s">
        <v>4551</v>
      </c>
      <c r="E6199">
        <v>22</v>
      </c>
      <c r="F6199">
        <v>892.67</v>
      </c>
      <c r="G6199">
        <v>286110.52</v>
      </c>
      <c r="H6199" s="1" t="s">
        <v>4552</v>
      </c>
      <c r="I6199" s="1" t="s">
        <v>1994</v>
      </c>
      <c r="J6199" s="1" t="s">
        <v>31</v>
      </c>
      <c r="K6199" s="1" t="s">
        <v>45</v>
      </c>
      <c r="L6199" s="1" t="s">
        <v>36</v>
      </c>
      <c r="M6199" s="1" t="s">
        <v>730</v>
      </c>
      <c r="N6199" s="1" t="s">
        <v>38</v>
      </c>
      <c r="O6199">
        <v>4</v>
      </c>
      <c r="P6199" s="1" t="s">
        <v>46</v>
      </c>
      <c r="Q6199" s="1" t="s">
        <v>40</v>
      </c>
      <c r="R6199" s="1" t="str">
        <f t="shared" si="96"/>
        <v>Home Buyers - No Loan Applied</v>
      </c>
    </row>
    <row r="6200" spans="1:18">
      <c r="A6200">
        <v>120195</v>
      </c>
      <c r="B6200">
        <v>12</v>
      </c>
      <c r="C6200" s="5">
        <v>45658</v>
      </c>
      <c r="D6200" s="1" t="s">
        <v>4551</v>
      </c>
      <c r="E6200">
        <v>22</v>
      </c>
      <c r="F6200">
        <v>892.67</v>
      </c>
      <c r="G6200">
        <v>304758.75</v>
      </c>
      <c r="H6200" s="1" t="s">
        <v>4552</v>
      </c>
      <c r="I6200" s="1" t="s">
        <v>1552</v>
      </c>
      <c r="J6200" s="1" t="s">
        <v>31</v>
      </c>
      <c r="K6200" s="1" t="s">
        <v>45</v>
      </c>
      <c r="L6200" s="1" t="s">
        <v>36</v>
      </c>
      <c r="M6200" s="1" t="s">
        <v>112</v>
      </c>
      <c r="N6200" s="1" t="s">
        <v>61</v>
      </c>
      <c r="O6200">
        <v>1</v>
      </c>
      <c r="P6200" s="1" t="s">
        <v>46</v>
      </c>
      <c r="Q6200" s="1" t="s">
        <v>40</v>
      </c>
      <c r="R6200" s="1" t="str">
        <f t="shared" si="96"/>
        <v>Investment-Purpose Buyers</v>
      </c>
    </row>
    <row r="6201" spans="1:18">
      <c r="A6201">
        <v>120221</v>
      </c>
      <c r="B6201">
        <v>12</v>
      </c>
      <c r="C6201" s="5">
        <v>45658</v>
      </c>
      <c r="D6201" s="1" t="s">
        <v>4551</v>
      </c>
      <c r="E6201">
        <v>24</v>
      </c>
      <c r="F6201">
        <v>1306.75</v>
      </c>
      <c r="G6201">
        <v>437978.56</v>
      </c>
      <c r="H6201" s="1" t="s">
        <v>4552</v>
      </c>
      <c r="I6201" s="1" t="s">
        <v>2007</v>
      </c>
      <c r="J6201" s="1" t="s">
        <v>31</v>
      </c>
      <c r="K6201" s="1" t="s">
        <v>45</v>
      </c>
      <c r="L6201" s="1" t="s">
        <v>36</v>
      </c>
      <c r="M6201" s="1" t="s">
        <v>112</v>
      </c>
      <c r="N6201" s="1" t="s">
        <v>38</v>
      </c>
      <c r="O6201">
        <v>5</v>
      </c>
      <c r="P6201" s="1" t="s">
        <v>46</v>
      </c>
      <c r="Q6201" s="1" t="s">
        <v>51</v>
      </c>
      <c r="R6201" s="1" t="str">
        <f t="shared" si="96"/>
        <v>Home Buyers - No Loan Applied</v>
      </c>
    </row>
    <row r="6202" spans="1:18">
      <c r="A6202">
        <v>120226</v>
      </c>
      <c r="B6202">
        <v>12</v>
      </c>
      <c r="C6202" s="5">
        <v>45658</v>
      </c>
      <c r="D6202" s="1" t="s">
        <v>4551</v>
      </c>
      <c r="E6202">
        <v>24</v>
      </c>
      <c r="F6202">
        <v>1306.75</v>
      </c>
      <c r="G6202">
        <v>421012.83</v>
      </c>
      <c r="H6202" s="1" t="s">
        <v>4553</v>
      </c>
      <c r="I6202" s="1" t="s">
        <v>4554</v>
      </c>
      <c r="J6202" s="1"/>
      <c r="K6202" s="1"/>
      <c r="L6202" s="1"/>
      <c r="M6202" s="1"/>
      <c r="N6202" s="1"/>
      <c r="P6202" s="1"/>
      <c r="Q6202" s="1"/>
      <c r="R6202" s="1" t="str">
        <f t="shared" si="96"/>
        <v>Unmatched / No Buyer</v>
      </c>
    </row>
    <row r="6203" spans="1:18">
      <c r="A6203">
        <v>120262</v>
      </c>
      <c r="B6203">
        <v>12</v>
      </c>
      <c r="C6203" s="5">
        <v>45658</v>
      </c>
      <c r="D6203" s="1" t="s">
        <v>4551</v>
      </c>
      <c r="E6203">
        <v>27</v>
      </c>
      <c r="F6203">
        <v>871.52</v>
      </c>
      <c r="G6203">
        <v>281637.63</v>
      </c>
      <c r="H6203" s="1" t="s">
        <v>4552</v>
      </c>
      <c r="I6203" s="1" t="s">
        <v>4124</v>
      </c>
      <c r="J6203" s="1" t="s">
        <v>31</v>
      </c>
      <c r="K6203" s="1" t="s">
        <v>35</v>
      </c>
      <c r="L6203" s="1" t="s">
        <v>310</v>
      </c>
      <c r="M6203" s="1" t="s">
        <v>753</v>
      </c>
      <c r="N6203" s="1" t="s">
        <v>61</v>
      </c>
      <c r="O6203">
        <v>1</v>
      </c>
      <c r="P6203" s="1" t="s">
        <v>46</v>
      </c>
      <c r="Q6203" s="1" t="s">
        <v>40</v>
      </c>
      <c r="R6203" s="1" t="str">
        <f t="shared" si="96"/>
        <v>Investment-Purpose Buyers</v>
      </c>
    </row>
    <row r="6204" spans="1:18">
      <c r="A6204">
        <v>120277</v>
      </c>
      <c r="B6204">
        <v>12</v>
      </c>
      <c r="C6204" s="5">
        <v>45658</v>
      </c>
      <c r="D6204" s="1" t="s">
        <v>4551</v>
      </c>
      <c r="E6204">
        <v>30</v>
      </c>
      <c r="F6204">
        <v>622.20000000000005</v>
      </c>
      <c r="G6204">
        <v>216541.46</v>
      </c>
      <c r="H6204" s="1" t="s">
        <v>4552</v>
      </c>
      <c r="I6204" s="1" t="s">
        <v>862</v>
      </c>
      <c r="J6204" s="1" t="s">
        <v>31</v>
      </c>
      <c r="K6204" s="1" t="s">
        <v>45</v>
      </c>
      <c r="L6204" s="1" t="s">
        <v>36</v>
      </c>
      <c r="M6204" s="1" t="s">
        <v>112</v>
      </c>
      <c r="N6204" s="1" t="s">
        <v>61</v>
      </c>
      <c r="O6204">
        <v>3</v>
      </c>
      <c r="P6204" s="1" t="s">
        <v>46</v>
      </c>
      <c r="Q6204" s="1" t="s">
        <v>51</v>
      </c>
      <c r="R6204" s="1" t="str">
        <f t="shared" si="96"/>
        <v>Investment-Purpose Buyers</v>
      </c>
    </row>
    <row r="6205" spans="1:18">
      <c r="A6205">
        <v>120282</v>
      </c>
      <c r="B6205">
        <v>12</v>
      </c>
      <c r="C6205" s="5">
        <v>45658</v>
      </c>
      <c r="D6205" s="1" t="s">
        <v>4551</v>
      </c>
      <c r="E6205">
        <v>30</v>
      </c>
      <c r="F6205">
        <v>622.20000000000005</v>
      </c>
      <c r="G6205">
        <v>234791.28</v>
      </c>
      <c r="H6205" s="1" t="s">
        <v>4552</v>
      </c>
      <c r="I6205" s="1" t="s">
        <v>2624</v>
      </c>
      <c r="J6205" s="1" t="s">
        <v>57</v>
      </c>
      <c r="K6205" s="1" t="s">
        <v>45</v>
      </c>
      <c r="L6205" s="1" t="s">
        <v>36</v>
      </c>
      <c r="M6205" s="1" t="s">
        <v>37</v>
      </c>
      <c r="N6205" s="1" t="s">
        <v>38</v>
      </c>
      <c r="O6205">
        <v>2</v>
      </c>
      <c r="P6205" s="1" t="s">
        <v>46</v>
      </c>
      <c r="Q6205" s="1" t="s">
        <v>40</v>
      </c>
      <c r="R6205" s="1" t="str">
        <f t="shared" si="96"/>
        <v>Home Buyers - No Loan Applied</v>
      </c>
    </row>
    <row r="6206" spans="1:18">
      <c r="A6206">
        <v>120293</v>
      </c>
      <c r="B6206">
        <v>12</v>
      </c>
      <c r="C6206" s="5">
        <v>45658</v>
      </c>
      <c r="D6206" s="1" t="s">
        <v>4551</v>
      </c>
      <c r="E6206">
        <v>33</v>
      </c>
      <c r="F6206">
        <v>1232.2</v>
      </c>
      <c r="G6206">
        <v>364975.55</v>
      </c>
      <c r="H6206" s="1" t="s">
        <v>4552</v>
      </c>
      <c r="I6206" s="1" t="s">
        <v>1861</v>
      </c>
      <c r="J6206" s="1" t="s">
        <v>31</v>
      </c>
      <c r="K6206" s="1" t="s">
        <v>45</v>
      </c>
      <c r="L6206" s="1" t="s">
        <v>310</v>
      </c>
      <c r="M6206" s="1" t="s">
        <v>311</v>
      </c>
      <c r="N6206" s="1" t="s">
        <v>38</v>
      </c>
      <c r="O6206">
        <v>4</v>
      </c>
      <c r="P6206" s="1" t="s">
        <v>46</v>
      </c>
      <c r="Q6206" s="1" t="s">
        <v>40</v>
      </c>
      <c r="R6206" s="1" t="str">
        <f t="shared" si="96"/>
        <v>Home Buyers - No Loan Applied</v>
      </c>
    </row>
    <row r="6207" spans="1:18">
      <c r="A6207">
        <v>120300</v>
      </c>
      <c r="B6207">
        <v>12</v>
      </c>
      <c r="C6207" s="5">
        <v>45658</v>
      </c>
      <c r="D6207" s="1" t="s">
        <v>4551</v>
      </c>
      <c r="E6207">
        <v>34</v>
      </c>
      <c r="F6207">
        <v>1817.64</v>
      </c>
      <c r="G6207">
        <v>600821.21</v>
      </c>
      <c r="H6207" s="1" t="s">
        <v>4552</v>
      </c>
      <c r="I6207" s="1" t="s">
        <v>1359</v>
      </c>
      <c r="J6207" s="1" t="s">
        <v>31</v>
      </c>
      <c r="K6207" s="1" t="s">
        <v>35</v>
      </c>
      <c r="L6207" s="1" t="s">
        <v>36</v>
      </c>
      <c r="M6207" s="1" t="s">
        <v>164</v>
      </c>
      <c r="N6207" s="1" t="s">
        <v>38</v>
      </c>
      <c r="O6207">
        <v>3</v>
      </c>
      <c r="P6207" s="1" t="s">
        <v>39</v>
      </c>
      <c r="Q6207" s="1" t="s">
        <v>40</v>
      </c>
      <c r="R6207" s="1" t="str">
        <f t="shared" si="96"/>
        <v>Home Buyers - Loan Applied</v>
      </c>
    </row>
    <row r="6208" spans="1:18">
      <c r="A6208">
        <v>120332</v>
      </c>
      <c r="B6208">
        <v>12</v>
      </c>
      <c r="C6208" s="5">
        <v>45658</v>
      </c>
      <c r="D6208" s="1" t="s">
        <v>4551</v>
      </c>
      <c r="E6208">
        <v>35</v>
      </c>
      <c r="F6208">
        <v>1690.62</v>
      </c>
      <c r="G6208">
        <v>536210.24</v>
      </c>
      <c r="H6208" s="1" t="s">
        <v>4552</v>
      </c>
      <c r="I6208" s="1" t="s">
        <v>1259</v>
      </c>
      <c r="J6208" s="1" t="s">
        <v>31</v>
      </c>
      <c r="K6208" s="1" t="s">
        <v>35</v>
      </c>
      <c r="L6208" s="1" t="s">
        <v>36</v>
      </c>
      <c r="M6208" s="1" t="s">
        <v>84</v>
      </c>
      <c r="N6208" s="1" t="s">
        <v>38</v>
      </c>
      <c r="O6208">
        <v>5</v>
      </c>
      <c r="P6208" s="1" t="s">
        <v>46</v>
      </c>
      <c r="Q6208" s="1" t="s">
        <v>51</v>
      </c>
      <c r="R6208" s="1" t="str">
        <f t="shared" si="96"/>
        <v>Home Buyers - No Loan Applied</v>
      </c>
    </row>
    <row r="6209" spans="1:18">
      <c r="A6209">
        <v>120338</v>
      </c>
      <c r="B6209">
        <v>12</v>
      </c>
      <c r="C6209" s="5">
        <v>45658</v>
      </c>
      <c r="D6209" s="1" t="s">
        <v>4551</v>
      </c>
      <c r="E6209">
        <v>37</v>
      </c>
      <c r="F6209">
        <v>1681.78</v>
      </c>
      <c r="G6209">
        <v>463430.97</v>
      </c>
      <c r="H6209" s="1" t="s">
        <v>4552</v>
      </c>
      <c r="I6209" s="1" t="s">
        <v>3447</v>
      </c>
      <c r="J6209" s="1" t="s">
        <v>31</v>
      </c>
      <c r="K6209" s="1" t="s">
        <v>35</v>
      </c>
      <c r="L6209" s="1" t="s">
        <v>133</v>
      </c>
      <c r="M6209" s="1" t="s">
        <v>1210</v>
      </c>
      <c r="N6209" s="1" t="s">
        <v>38</v>
      </c>
      <c r="O6209">
        <v>3</v>
      </c>
      <c r="P6209" s="1" t="s">
        <v>39</v>
      </c>
      <c r="Q6209" s="1" t="s">
        <v>40</v>
      </c>
      <c r="R6209" s="1" t="str">
        <f t="shared" si="96"/>
        <v>Home Buyers - Loan Applied</v>
      </c>
    </row>
    <row r="6210" spans="1:18">
      <c r="A6210">
        <v>120344</v>
      </c>
      <c r="B6210">
        <v>12</v>
      </c>
      <c r="C6210" s="5">
        <v>45658</v>
      </c>
      <c r="D6210" s="1" t="s">
        <v>4551</v>
      </c>
      <c r="E6210">
        <v>38</v>
      </c>
      <c r="F6210">
        <v>1157.23</v>
      </c>
      <c r="G6210">
        <v>319615.17</v>
      </c>
      <c r="H6210" s="1" t="s">
        <v>4552</v>
      </c>
      <c r="I6210" s="1" t="s">
        <v>3288</v>
      </c>
      <c r="J6210" s="1" t="s">
        <v>31</v>
      </c>
      <c r="K6210" s="1" t="s">
        <v>35</v>
      </c>
      <c r="L6210" s="1" t="s">
        <v>1098</v>
      </c>
      <c r="M6210" s="1" t="s">
        <v>1721</v>
      </c>
      <c r="N6210" s="1" t="s">
        <v>38</v>
      </c>
      <c r="O6210">
        <v>2</v>
      </c>
      <c r="P6210" s="1" t="s">
        <v>46</v>
      </c>
      <c r="Q6210" s="1" t="s">
        <v>103</v>
      </c>
      <c r="R6210" s="1" t="str">
        <f t="shared" ref="R6210:R6273" si="97">IF(I6210="","Unmatched / No Buyer",IF(J6210="Corporate","Corporate Buyers",IF(N6210="Investment","Investment-Purpose Buyers",IF(N6210="Home",IF(P6210="Yes","Home Buyers - Loan Applied","Home Buyers - No Loan Applied"),"Other / Unclassified"))))</f>
        <v>Home Buyers - No Loan Applied</v>
      </c>
    </row>
    <row r="6211" spans="1:18">
      <c r="A6211">
        <v>120345</v>
      </c>
      <c r="B6211">
        <v>12</v>
      </c>
      <c r="C6211" s="5">
        <v>45658</v>
      </c>
      <c r="D6211" s="1" t="s">
        <v>4551</v>
      </c>
      <c r="E6211">
        <v>38</v>
      </c>
      <c r="F6211">
        <v>1157.23</v>
      </c>
      <c r="G6211">
        <v>334438.68</v>
      </c>
      <c r="H6211" s="1" t="s">
        <v>4552</v>
      </c>
      <c r="I6211" s="1" t="s">
        <v>810</v>
      </c>
      <c r="J6211" s="1" t="s">
        <v>31</v>
      </c>
      <c r="K6211" s="1" t="s">
        <v>45</v>
      </c>
      <c r="L6211" s="1" t="s">
        <v>813</v>
      </c>
      <c r="M6211" s="1" t="s">
        <v>814</v>
      </c>
      <c r="N6211" s="1" t="s">
        <v>38</v>
      </c>
      <c r="O6211">
        <v>5</v>
      </c>
      <c r="P6211" s="1" t="s">
        <v>39</v>
      </c>
      <c r="Q6211" s="1" t="s">
        <v>40</v>
      </c>
      <c r="R6211" s="1" t="str">
        <f t="shared" si="97"/>
        <v>Home Buyers - Loan Applied</v>
      </c>
    </row>
    <row r="6212" spans="1:18">
      <c r="A6212">
        <v>120389</v>
      </c>
      <c r="B6212">
        <v>12</v>
      </c>
      <c r="C6212" s="5">
        <v>45658</v>
      </c>
      <c r="D6212" s="1" t="s">
        <v>4551</v>
      </c>
      <c r="E6212">
        <v>45</v>
      </c>
      <c r="F6212">
        <v>1898.75</v>
      </c>
      <c r="G6212">
        <v>524988.69999999995</v>
      </c>
      <c r="H6212" s="1" t="s">
        <v>4552</v>
      </c>
      <c r="I6212" s="1" t="s">
        <v>3072</v>
      </c>
      <c r="J6212" s="1" t="s">
        <v>31</v>
      </c>
      <c r="K6212" s="1" t="s">
        <v>45</v>
      </c>
      <c r="L6212" s="1" t="s">
        <v>36</v>
      </c>
      <c r="M6212" s="1" t="s">
        <v>147</v>
      </c>
      <c r="N6212" s="1" t="s">
        <v>38</v>
      </c>
      <c r="O6212">
        <v>1</v>
      </c>
      <c r="P6212" s="1" t="s">
        <v>39</v>
      </c>
      <c r="Q6212" s="1" t="s">
        <v>51</v>
      </c>
      <c r="R6212" s="1" t="str">
        <f t="shared" si="97"/>
        <v>Home Buyers - Loan Applied</v>
      </c>
    </row>
    <row r="6213" spans="1:18">
      <c r="A6213">
        <v>120401</v>
      </c>
      <c r="B6213">
        <v>12</v>
      </c>
      <c r="C6213" s="5">
        <v>45658</v>
      </c>
      <c r="D6213" s="1" t="s">
        <v>4551</v>
      </c>
      <c r="E6213">
        <v>47</v>
      </c>
      <c r="F6213">
        <v>1528.05</v>
      </c>
      <c r="G6213">
        <v>483527.37</v>
      </c>
      <c r="H6213" s="1" t="s">
        <v>4553</v>
      </c>
      <c r="I6213" s="1" t="s">
        <v>4554</v>
      </c>
      <c r="J6213" s="1"/>
      <c r="K6213" s="1"/>
      <c r="L6213" s="1"/>
      <c r="M6213" s="1"/>
      <c r="N6213" s="1"/>
      <c r="P6213" s="1"/>
      <c r="Q6213" s="1"/>
      <c r="R6213" s="1" t="str">
        <f t="shared" si="97"/>
        <v>Unmatched / No Buyer</v>
      </c>
    </row>
    <row r="6214" spans="1:18">
      <c r="A6214">
        <v>130057</v>
      </c>
      <c r="B6214">
        <v>13</v>
      </c>
      <c r="C6214" s="5">
        <v>45658</v>
      </c>
      <c r="D6214" s="1" t="s">
        <v>4555</v>
      </c>
      <c r="E6214">
        <v>5</v>
      </c>
      <c r="F6214">
        <v>441.3</v>
      </c>
      <c r="G6214">
        <v>135427.72</v>
      </c>
      <c r="H6214" s="1" t="s">
        <v>4552</v>
      </c>
      <c r="I6214" s="1" t="s">
        <v>3115</v>
      </c>
      <c r="J6214" s="1" t="s">
        <v>31</v>
      </c>
      <c r="K6214" s="1" t="s">
        <v>45</v>
      </c>
      <c r="L6214" s="1" t="s">
        <v>36</v>
      </c>
      <c r="M6214" s="1" t="s">
        <v>37</v>
      </c>
      <c r="N6214" s="1" t="s">
        <v>61</v>
      </c>
      <c r="O6214">
        <v>3</v>
      </c>
      <c r="P6214" s="1" t="s">
        <v>39</v>
      </c>
      <c r="Q6214" s="1" t="s">
        <v>51</v>
      </c>
      <c r="R6214" s="1" t="str">
        <f t="shared" si="97"/>
        <v>Investment-Purpose Buyers</v>
      </c>
    </row>
    <row r="6215" spans="1:18">
      <c r="A6215">
        <v>130062</v>
      </c>
      <c r="B6215">
        <v>13</v>
      </c>
      <c r="C6215" s="5">
        <v>45658</v>
      </c>
      <c r="D6215" s="1" t="s">
        <v>4551</v>
      </c>
      <c r="E6215">
        <v>6</v>
      </c>
      <c r="F6215">
        <v>1240.96</v>
      </c>
      <c r="G6215">
        <v>273011.20000000001</v>
      </c>
      <c r="H6215" s="1" t="s">
        <v>4552</v>
      </c>
      <c r="I6215" s="1" t="s">
        <v>4475</v>
      </c>
      <c r="J6215" s="1" t="s">
        <v>31</v>
      </c>
      <c r="K6215" s="1" t="s">
        <v>45</v>
      </c>
      <c r="L6215" s="1" t="s">
        <v>70</v>
      </c>
      <c r="M6215" s="1" t="s">
        <v>837</v>
      </c>
      <c r="N6215" s="1" t="s">
        <v>38</v>
      </c>
      <c r="O6215">
        <v>1</v>
      </c>
      <c r="P6215" s="1" t="s">
        <v>46</v>
      </c>
      <c r="Q6215" s="1" t="s">
        <v>51</v>
      </c>
      <c r="R6215" s="1" t="str">
        <f t="shared" si="97"/>
        <v>Home Buyers - No Loan Applied</v>
      </c>
    </row>
    <row r="6216" spans="1:18">
      <c r="A6216">
        <v>130065</v>
      </c>
      <c r="B6216">
        <v>13</v>
      </c>
      <c r="C6216" s="5">
        <v>45658</v>
      </c>
      <c r="D6216" s="1" t="s">
        <v>4551</v>
      </c>
      <c r="E6216">
        <v>7</v>
      </c>
      <c r="F6216">
        <v>1115.82</v>
      </c>
      <c r="G6216">
        <v>307845.19</v>
      </c>
      <c r="H6216" s="1" t="s">
        <v>4552</v>
      </c>
      <c r="I6216" s="1" t="s">
        <v>3477</v>
      </c>
      <c r="J6216" s="1" t="s">
        <v>31</v>
      </c>
      <c r="K6216" s="1" t="s">
        <v>35</v>
      </c>
      <c r="L6216" s="1" t="s">
        <v>36</v>
      </c>
      <c r="M6216" s="1" t="s">
        <v>722</v>
      </c>
      <c r="N6216" s="1" t="s">
        <v>38</v>
      </c>
      <c r="O6216">
        <v>4</v>
      </c>
      <c r="P6216" s="1" t="s">
        <v>46</v>
      </c>
      <c r="Q6216" s="1" t="s">
        <v>40</v>
      </c>
      <c r="R6216" s="1" t="str">
        <f t="shared" si="97"/>
        <v>Home Buyers - No Loan Applied</v>
      </c>
    </row>
    <row r="6217" spans="1:18">
      <c r="A6217">
        <v>130072</v>
      </c>
      <c r="B6217">
        <v>13</v>
      </c>
      <c r="C6217" s="5">
        <v>45658</v>
      </c>
      <c r="D6217" s="1" t="s">
        <v>4555</v>
      </c>
      <c r="E6217">
        <v>8</v>
      </c>
      <c r="F6217">
        <v>1449.43</v>
      </c>
      <c r="G6217">
        <v>427086.44</v>
      </c>
      <c r="H6217" s="1" t="s">
        <v>4552</v>
      </c>
      <c r="I6217" s="1" t="s">
        <v>152</v>
      </c>
      <c r="J6217" s="1" t="s">
        <v>31</v>
      </c>
      <c r="K6217" s="1" t="s">
        <v>45</v>
      </c>
      <c r="L6217" s="1" t="s">
        <v>36</v>
      </c>
      <c r="M6217" s="1" t="s">
        <v>37</v>
      </c>
      <c r="N6217" s="1" t="s">
        <v>38</v>
      </c>
      <c r="O6217">
        <v>5</v>
      </c>
      <c r="P6217" s="1" t="s">
        <v>39</v>
      </c>
      <c r="Q6217" s="1" t="s">
        <v>40</v>
      </c>
      <c r="R6217" s="1" t="str">
        <f t="shared" si="97"/>
        <v>Home Buyers - Loan Applied</v>
      </c>
    </row>
    <row r="6218" spans="1:18">
      <c r="A6218">
        <v>130099</v>
      </c>
      <c r="B6218">
        <v>13</v>
      </c>
      <c r="C6218" s="5">
        <v>45658</v>
      </c>
      <c r="D6218" s="1" t="s">
        <v>4551</v>
      </c>
      <c r="E6218">
        <v>11</v>
      </c>
      <c r="F6218">
        <v>1678.3</v>
      </c>
      <c r="G6218">
        <v>465116.85</v>
      </c>
      <c r="H6218" s="1" t="s">
        <v>4552</v>
      </c>
      <c r="I6218" s="1" t="s">
        <v>3094</v>
      </c>
      <c r="J6218" s="1" t="s">
        <v>31</v>
      </c>
      <c r="K6218" s="1" t="s">
        <v>35</v>
      </c>
      <c r="L6218" s="1" t="s">
        <v>36</v>
      </c>
      <c r="M6218" s="1" t="s">
        <v>37</v>
      </c>
      <c r="N6218" s="1" t="s">
        <v>61</v>
      </c>
      <c r="O6218">
        <v>1</v>
      </c>
      <c r="P6218" s="1" t="s">
        <v>46</v>
      </c>
      <c r="Q6218" s="1" t="s">
        <v>40</v>
      </c>
      <c r="R6218" s="1" t="str">
        <f t="shared" si="97"/>
        <v>Investment-Purpose Buyers</v>
      </c>
    </row>
    <row r="6219" spans="1:18">
      <c r="A6219">
        <v>130117</v>
      </c>
      <c r="B6219">
        <v>13</v>
      </c>
      <c r="C6219" s="5">
        <v>45658</v>
      </c>
      <c r="D6219" s="1" t="s">
        <v>4551</v>
      </c>
      <c r="E6219">
        <v>14</v>
      </c>
      <c r="F6219">
        <v>777.75</v>
      </c>
      <c r="G6219">
        <v>262108.83</v>
      </c>
      <c r="H6219" s="1" t="s">
        <v>4553</v>
      </c>
      <c r="I6219" s="1" t="s">
        <v>4554</v>
      </c>
      <c r="J6219" s="1"/>
      <c r="K6219" s="1"/>
      <c r="L6219" s="1"/>
      <c r="M6219" s="1"/>
      <c r="N6219" s="1"/>
      <c r="P6219" s="1"/>
      <c r="Q6219" s="1"/>
      <c r="R6219" s="1" t="str">
        <f t="shared" si="97"/>
        <v>Unmatched / No Buyer</v>
      </c>
    </row>
    <row r="6220" spans="1:18">
      <c r="A6220">
        <v>130143</v>
      </c>
      <c r="B6220">
        <v>13</v>
      </c>
      <c r="C6220" s="5">
        <v>45658</v>
      </c>
      <c r="D6220" s="1" t="s">
        <v>4551</v>
      </c>
      <c r="E6220">
        <v>16</v>
      </c>
      <c r="F6220">
        <v>1772.88</v>
      </c>
      <c r="G6220">
        <v>552662.92000000004</v>
      </c>
      <c r="H6220" s="1" t="s">
        <v>4552</v>
      </c>
      <c r="I6220" s="1" t="s">
        <v>2376</v>
      </c>
      <c r="J6220" s="1" t="s">
        <v>31</v>
      </c>
      <c r="K6220" s="1" t="s">
        <v>45</v>
      </c>
      <c r="L6220" s="1" t="s">
        <v>36</v>
      </c>
      <c r="M6220" s="1" t="s">
        <v>767</v>
      </c>
      <c r="N6220" s="1" t="s">
        <v>38</v>
      </c>
      <c r="O6220">
        <v>4</v>
      </c>
      <c r="P6220" s="1" t="s">
        <v>46</v>
      </c>
      <c r="Q6220" s="1" t="s">
        <v>103</v>
      </c>
      <c r="R6220" s="1" t="str">
        <f t="shared" si="97"/>
        <v>Home Buyers - No Loan Applied</v>
      </c>
    </row>
    <row r="6221" spans="1:18">
      <c r="A6221">
        <v>130226</v>
      </c>
      <c r="B6221">
        <v>13</v>
      </c>
      <c r="C6221" s="5">
        <v>45658</v>
      </c>
      <c r="D6221" s="1" t="s">
        <v>4551</v>
      </c>
      <c r="E6221">
        <v>26</v>
      </c>
      <c r="F6221">
        <v>1867.78</v>
      </c>
      <c r="G6221">
        <v>541536.26</v>
      </c>
      <c r="H6221" s="1" t="s">
        <v>4553</v>
      </c>
      <c r="I6221" s="1" t="s">
        <v>4554</v>
      </c>
      <c r="J6221" s="1"/>
      <c r="K6221" s="1"/>
      <c r="L6221" s="1"/>
      <c r="M6221" s="1"/>
      <c r="N6221" s="1"/>
      <c r="P6221" s="1"/>
      <c r="Q6221" s="1"/>
      <c r="R6221" s="1" t="str">
        <f t="shared" si="97"/>
        <v>Unmatched / No Buyer</v>
      </c>
    </row>
    <row r="6222" spans="1:18">
      <c r="A6222">
        <v>130273</v>
      </c>
      <c r="B6222">
        <v>13</v>
      </c>
      <c r="C6222" s="5">
        <v>45658</v>
      </c>
      <c r="D6222" s="1" t="s">
        <v>4551</v>
      </c>
      <c r="E6222">
        <v>32</v>
      </c>
      <c r="F6222">
        <v>1114.07</v>
      </c>
      <c r="G6222">
        <v>351539.71</v>
      </c>
      <c r="H6222" s="1" t="s">
        <v>4553</v>
      </c>
      <c r="I6222" s="1" t="s">
        <v>4554</v>
      </c>
      <c r="J6222" s="1"/>
      <c r="K6222" s="1"/>
      <c r="L6222" s="1"/>
      <c r="M6222" s="1"/>
      <c r="N6222" s="1"/>
      <c r="P6222" s="1"/>
      <c r="Q6222" s="1"/>
      <c r="R6222" s="1" t="str">
        <f t="shared" si="97"/>
        <v>Unmatched / No Buyer</v>
      </c>
    </row>
    <row r="6223" spans="1:18">
      <c r="A6223">
        <v>130315</v>
      </c>
      <c r="B6223">
        <v>13</v>
      </c>
      <c r="C6223" s="5">
        <v>45658</v>
      </c>
      <c r="D6223" s="1" t="s">
        <v>4551</v>
      </c>
      <c r="E6223">
        <v>35</v>
      </c>
      <c r="F6223">
        <v>1867.34</v>
      </c>
      <c r="G6223">
        <v>490501.95</v>
      </c>
      <c r="H6223" s="1" t="s">
        <v>4552</v>
      </c>
      <c r="I6223" s="1" t="s">
        <v>1240</v>
      </c>
      <c r="J6223" s="1" t="s">
        <v>31</v>
      </c>
      <c r="K6223" s="1" t="s">
        <v>35</v>
      </c>
      <c r="L6223" s="1" t="s">
        <v>36</v>
      </c>
      <c r="M6223" s="1" t="s">
        <v>37</v>
      </c>
      <c r="N6223" s="1" t="s">
        <v>38</v>
      </c>
      <c r="O6223">
        <v>2</v>
      </c>
      <c r="P6223" s="1" t="s">
        <v>46</v>
      </c>
      <c r="Q6223" s="1" t="s">
        <v>40</v>
      </c>
      <c r="R6223" s="1" t="str">
        <f t="shared" si="97"/>
        <v>Home Buyers - No Loan Applied</v>
      </c>
    </row>
    <row r="6224" spans="1:18">
      <c r="A6224">
        <v>130317</v>
      </c>
      <c r="B6224">
        <v>13</v>
      </c>
      <c r="C6224" s="5">
        <v>45658</v>
      </c>
      <c r="D6224" s="1" t="s">
        <v>4551</v>
      </c>
      <c r="E6224">
        <v>35</v>
      </c>
      <c r="F6224">
        <v>1867.34</v>
      </c>
      <c r="G6224">
        <v>538677.47</v>
      </c>
      <c r="H6224" s="1" t="s">
        <v>4552</v>
      </c>
      <c r="I6224" s="1" t="s">
        <v>2910</v>
      </c>
      <c r="J6224" s="1" t="s">
        <v>31</v>
      </c>
      <c r="K6224" s="1" t="s">
        <v>45</v>
      </c>
      <c r="L6224" s="1" t="s">
        <v>36</v>
      </c>
      <c r="M6224" s="1" t="s">
        <v>1045</v>
      </c>
      <c r="N6224" s="1" t="s">
        <v>38</v>
      </c>
      <c r="O6224">
        <v>1</v>
      </c>
      <c r="P6224" s="1" t="s">
        <v>46</v>
      </c>
      <c r="Q6224" s="1" t="s">
        <v>40</v>
      </c>
      <c r="R6224" s="1" t="str">
        <f t="shared" si="97"/>
        <v>Home Buyers - No Loan Applied</v>
      </c>
    </row>
    <row r="6225" spans="1:18">
      <c r="A6225">
        <v>130329</v>
      </c>
      <c r="B6225">
        <v>13</v>
      </c>
      <c r="C6225" s="5">
        <v>45658</v>
      </c>
      <c r="D6225" s="1" t="s">
        <v>4551</v>
      </c>
      <c r="E6225">
        <v>37</v>
      </c>
      <c r="F6225">
        <v>1555.67</v>
      </c>
      <c r="G6225">
        <v>439078</v>
      </c>
      <c r="H6225" s="1" t="s">
        <v>4552</v>
      </c>
      <c r="I6225" s="1" t="s">
        <v>3904</v>
      </c>
      <c r="J6225" s="1" t="s">
        <v>31</v>
      </c>
      <c r="K6225" s="1" t="s">
        <v>45</v>
      </c>
      <c r="L6225" s="1" t="s">
        <v>1098</v>
      </c>
      <c r="M6225" s="1" t="s">
        <v>1508</v>
      </c>
      <c r="N6225" s="1" t="s">
        <v>38</v>
      </c>
      <c r="O6225">
        <v>5</v>
      </c>
      <c r="P6225" s="1" t="s">
        <v>46</v>
      </c>
      <c r="Q6225" s="1" t="s">
        <v>40</v>
      </c>
      <c r="R6225" s="1" t="str">
        <f t="shared" si="97"/>
        <v>Home Buyers - No Loan Applied</v>
      </c>
    </row>
    <row r="6226" spans="1:18">
      <c r="A6226">
        <v>130330</v>
      </c>
      <c r="B6226">
        <v>13</v>
      </c>
      <c r="C6226" s="5">
        <v>45658</v>
      </c>
      <c r="D6226" s="1" t="s">
        <v>4555</v>
      </c>
      <c r="E6226">
        <v>37</v>
      </c>
      <c r="F6226">
        <v>1555.67</v>
      </c>
      <c r="G6226">
        <v>555297.43000000005</v>
      </c>
      <c r="H6226" s="1" t="s">
        <v>4553</v>
      </c>
      <c r="I6226" s="1" t="s">
        <v>4554</v>
      </c>
      <c r="J6226" s="1"/>
      <c r="K6226" s="1"/>
      <c r="L6226" s="1"/>
      <c r="M6226" s="1"/>
      <c r="N6226" s="1"/>
      <c r="P6226" s="1"/>
      <c r="Q6226" s="1"/>
      <c r="R6226" s="1" t="str">
        <f t="shared" si="97"/>
        <v>Unmatched / No Buyer</v>
      </c>
    </row>
    <row r="6227" spans="1:18">
      <c r="A6227">
        <v>130337</v>
      </c>
      <c r="B6227">
        <v>13</v>
      </c>
      <c r="C6227" s="5">
        <v>45658</v>
      </c>
      <c r="D6227" s="1" t="s">
        <v>4551</v>
      </c>
      <c r="E6227">
        <v>37</v>
      </c>
      <c r="F6227">
        <v>1555.67</v>
      </c>
      <c r="G6227">
        <v>538355.4</v>
      </c>
      <c r="H6227" s="1" t="s">
        <v>4553</v>
      </c>
      <c r="I6227" s="1" t="s">
        <v>4554</v>
      </c>
      <c r="J6227" s="1"/>
      <c r="K6227" s="1"/>
      <c r="L6227" s="1"/>
      <c r="M6227" s="1"/>
      <c r="N6227" s="1"/>
      <c r="P6227" s="1"/>
      <c r="Q6227" s="1"/>
      <c r="R6227" s="1" t="str">
        <f t="shared" si="97"/>
        <v>Unmatched / No Buyer</v>
      </c>
    </row>
    <row r="6228" spans="1:18">
      <c r="A6228">
        <v>130372</v>
      </c>
      <c r="B6228">
        <v>13</v>
      </c>
      <c r="C6228" s="5">
        <v>45658</v>
      </c>
      <c r="D6228" s="1" t="s">
        <v>4551</v>
      </c>
      <c r="E6228">
        <v>41</v>
      </c>
      <c r="F6228">
        <v>1168.7</v>
      </c>
      <c r="G6228">
        <v>301991.77</v>
      </c>
      <c r="H6228" s="1" t="s">
        <v>4552</v>
      </c>
      <c r="I6228" s="1" t="s">
        <v>3222</v>
      </c>
      <c r="J6228" s="1" t="s">
        <v>31</v>
      </c>
      <c r="K6228" s="1" t="s">
        <v>35</v>
      </c>
      <c r="L6228" s="1" t="s">
        <v>36</v>
      </c>
      <c r="M6228" s="1" t="s">
        <v>164</v>
      </c>
      <c r="N6228" s="1" t="s">
        <v>38</v>
      </c>
      <c r="O6228">
        <v>2</v>
      </c>
      <c r="P6228" s="1" t="s">
        <v>39</v>
      </c>
      <c r="Q6228" s="1" t="s">
        <v>40</v>
      </c>
      <c r="R6228" s="1" t="str">
        <f t="shared" si="97"/>
        <v>Home Buyers - Loan Applied</v>
      </c>
    </row>
    <row r="6229" spans="1:18">
      <c r="A6229">
        <v>130379</v>
      </c>
      <c r="B6229">
        <v>13</v>
      </c>
      <c r="C6229" s="5">
        <v>45658</v>
      </c>
      <c r="D6229" s="1" t="s">
        <v>4551</v>
      </c>
      <c r="E6229">
        <v>42</v>
      </c>
      <c r="F6229">
        <v>1044.42</v>
      </c>
      <c r="G6229">
        <v>282504.55</v>
      </c>
      <c r="H6229" s="1" t="s">
        <v>4552</v>
      </c>
      <c r="I6229" s="1" t="s">
        <v>3586</v>
      </c>
      <c r="J6229" s="1" t="s">
        <v>31</v>
      </c>
      <c r="K6229" s="1" t="s">
        <v>35</v>
      </c>
      <c r="L6229" s="1" t="s">
        <v>310</v>
      </c>
      <c r="M6229" s="1" t="s">
        <v>1125</v>
      </c>
      <c r="N6229" s="1" t="s">
        <v>38</v>
      </c>
      <c r="O6229">
        <v>5</v>
      </c>
      <c r="P6229" s="1" t="s">
        <v>39</v>
      </c>
      <c r="Q6229" s="1" t="s">
        <v>40</v>
      </c>
      <c r="R6229" s="1" t="str">
        <f t="shared" si="97"/>
        <v>Home Buyers - Loan Applied</v>
      </c>
    </row>
    <row r="6230" spans="1:18">
      <c r="A6230">
        <v>130458</v>
      </c>
      <c r="B6230">
        <v>13</v>
      </c>
      <c r="C6230" s="5">
        <v>45658</v>
      </c>
      <c r="D6230" s="1" t="s">
        <v>4551</v>
      </c>
      <c r="E6230">
        <v>53</v>
      </c>
      <c r="F6230">
        <v>968.77</v>
      </c>
      <c r="G6230">
        <v>294203.62</v>
      </c>
      <c r="H6230" s="1" t="s">
        <v>4552</v>
      </c>
      <c r="I6230" s="1" t="s">
        <v>1902</v>
      </c>
      <c r="J6230" s="1" t="s">
        <v>57</v>
      </c>
      <c r="K6230" s="1" t="s">
        <v>45</v>
      </c>
      <c r="L6230" s="1" t="s">
        <v>36</v>
      </c>
      <c r="M6230" s="1" t="s">
        <v>730</v>
      </c>
      <c r="N6230" s="1" t="s">
        <v>38</v>
      </c>
      <c r="O6230">
        <v>1</v>
      </c>
      <c r="P6230" s="1" t="s">
        <v>46</v>
      </c>
      <c r="Q6230" s="1" t="s">
        <v>51</v>
      </c>
      <c r="R6230" s="1" t="str">
        <f t="shared" si="97"/>
        <v>Home Buyers - No Loan Applied</v>
      </c>
    </row>
    <row r="6231" spans="1:18">
      <c r="A6231">
        <v>130485</v>
      </c>
      <c r="B6231">
        <v>13</v>
      </c>
      <c r="C6231" s="5">
        <v>45658</v>
      </c>
      <c r="D6231" s="1" t="s">
        <v>4551</v>
      </c>
      <c r="E6231">
        <v>56</v>
      </c>
      <c r="F6231">
        <v>606.9</v>
      </c>
      <c r="G6231">
        <v>164608.18</v>
      </c>
      <c r="H6231" s="1" t="s">
        <v>4552</v>
      </c>
      <c r="I6231" s="1" t="s">
        <v>3325</v>
      </c>
      <c r="J6231" s="1" t="s">
        <v>31</v>
      </c>
      <c r="K6231" s="1" t="s">
        <v>45</v>
      </c>
      <c r="L6231" s="1" t="s">
        <v>36</v>
      </c>
      <c r="M6231" s="1" t="s">
        <v>164</v>
      </c>
      <c r="N6231" s="1" t="s">
        <v>61</v>
      </c>
      <c r="O6231">
        <v>1</v>
      </c>
      <c r="P6231" s="1" t="s">
        <v>46</v>
      </c>
      <c r="Q6231" s="1" t="s">
        <v>51</v>
      </c>
      <c r="R6231" s="1" t="str">
        <f t="shared" si="97"/>
        <v>Investment-Purpose Buyers</v>
      </c>
    </row>
    <row r="6232" spans="1:18">
      <c r="A6232">
        <v>130536</v>
      </c>
      <c r="B6232">
        <v>13</v>
      </c>
      <c r="C6232" s="5">
        <v>45658</v>
      </c>
      <c r="D6232" s="1" t="s">
        <v>4551</v>
      </c>
      <c r="E6232">
        <v>61</v>
      </c>
      <c r="F6232">
        <v>1333.63</v>
      </c>
      <c r="G6232">
        <v>391577.58</v>
      </c>
      <c r="H6232" s="1" t="s">
        <v>4553</v>
      </c>
      <c r="I6232" s="1" t="s">
        <v>4554</v>
      </c>
      <c r="J6232" s="1"/>
      <c r="K6232" s="1"/>
      <c r="L6232" s="1"/>
      <c r="M6232" s="1"/>
      <c r="N6232" s="1"/>
      <c r="P6232" s="1"/>
      <c r="Q6232" s="1"/>
      <c r="R6232" s="1" t="str">
        <f t="shared" si="97"/>
        <v>Unmatched / No Buyer</v>
      </c>
    </row>
    <row r="6233" spans="1:18">
      <c r="A6233">
        <v>130544</v>
      </c>
      <c r="B6233">
        <v>13</v>
      </c>
      <c r="C6233" s="5">
        <v>45658</v>
      </c>
      <c r="D6233" s="1" t="s">
        <v>4551</v>
      </c>
      <c r="E6233">
        <v>63</v>
      </c>
      <c r="F6233">
        <v>1623.8</v>
      </c>
      <c r="G6233">
        <v>474039.53</v>
      </c>
      <c r="H6233" s="1" t="s">
        <v>4552</v>
      </c>
      <c r="I6233" s="1" t="s">
        <v>3920</v>
      </c>
      <c r="J6233" s="1" t="s">
        <v>31</v>
      </c>
      <c r="K6233" s="1" t="s">
        <v>35</v>
      </c>
      <c r="L6233" s="1" t="s">
        <v>36</v>
      </c>
      <c r="M6233" s="1" t="s">
        <v>730</v>
      </c>
      <c r="N6233" s="1" t="s">
        <v>38</v>
      </c>
      <c r="O6233">
        <v>2</v>
      </c>
      <c r="P6233" s="1" t="s">
        <v>46</v>
      </c>
      <c r="Q6233" s="1" t="s">
        <v>40</v>
      </c>
      <c r="R6233" s="1" t="str">
        <f t="shared" si="97"/>
        <v>Home Buyers - No Loan Applied</v>
      </c>
    </row>
    <row r="6234" spans="1:18">
      <c r="A6234">
        <v>130556</v>
      </c>
      <c r="B6234">
        <v>13</v>
      </c>
      <c r="C6234" s="5">
        <v>45658</v>
      </c>
      <c r="D6234" s="1" t="s">
        <v>4555</v>
      </c>
      <c r="E6234">
        <v>64</v>
      </c>
      <c r="F6234">
        <v>792.66</v>
      </c>
      <c r="G6234">
        <v>205474.2</v>
      </c>
      <c r="H6234" s="1" t="s">
        <v>4552</v>
      </c>
      <c r="I6234" s="1" t="s">
        <v>3741</v>
      </c>
      <c r="J6234" s="1" t="s">
        <v>31</v>
      </c>
      <c r="K6234" s="1" t="s">
        <v>45</v>
      </c>
      <c r="L6234" s="1" t="s">
        <v>36</v>
      </c>
      <c r="M6234" s="1" t="s">
        <v>37</v>
      </c>
      <c r="N6234" s="1" t="s">
        <v>38</v>
      </c>
      <c r="O6234">
        <v>2</v>
      </c>
      <c r="P6234" s="1" t="s">
        <v>46</v>
      </c>
      <c r="Q6234" s="1" t="s">
        <v>51</v>
      </c>
      <c r="R6234" s="1" t="str">
        <f t="shared" si="97"/>
        <v>Home Buyers - No Loan Applied</v>
      </c>
    </row>
    <row r="6235" spans="1:18">
      <c r="A6235">
        <v>130565</v>
      </c>
      <c r="B6235">
        <v>13</v>
      </c>
      <c r="C6235" s="5">
        <v>45658</v>
      </c>
      <c r="D6235" s="1" t="s">
        <v>4551</v>
      </c>
      <c r="E6235">
        <v>66</v>
      </c>
      <c r="F6235">
        <v>1283.8</v>
      </c>
      <c r="G6235">
        <v>365694.22</v>
      </c>
      <c r="H6235" s="1" t="s">
        <v>4552</v>
      </c>
      <c r="I6235" s="1" t="s">
        <v>4119</v>
      </c>
      <c r="J6235" s="1" t="s">
        <v>31</v>
      </c>
      <c r="K6235" s="1" t="s">
        <v>35</v>
      </c>
      <c r="L6235" s="1" t="s">
        <v>36</v>
      </c>
      <c r="M6235" s="1" t="s">
        <v>37</v>
      </c>
      <c r="N6235" s="1" t="s">
        <v>38</v>
      </c>
      <c r="O6235">
        <v>5</v>
      </c>
      <c r="P6235" s="1" t="s">
        <v>46</v>
      </c>
      <c r="Q6235" s="1" t="s">
        <v>103</v>
      </c>
      <c r="R6235" s="1" t="str">
        <f t="shared" si="97"/>
        <v>Home Buyers - No Loan Applied</v>
      </c>
    </row>
    <row r="6236" spans="1:18">
      <c r="A6236">
        <v>140016</v>
      </c>
      <c r="B6236">
        <v>14</v>
      </c>
      <c r="C6236" s="5">
        <v>45658</v>
      </c>
      <c r="D6236" s="1" t="s">
        <v>4551</v>
      </c>
      <c r="E6236">
        <v>4</v>
      </c>
      <c r="F6236">
        <v>1797.81</v>
      </c>
      <c r="G6236">
        <v>542265.03</v>
      </c>
      <c r="H6236" s="1" t="s">
        <v>4552</v>
      </c>
      <c r="I6236" s="1" t="s">
        <v>1561</v>
      </c>
      <c r="J6236" s="1" t="s">
        <v>31</v>
      </c>
      <c r="K6236" s="1" t="s">
        <v>35</v>
      </c>
      <c r="L6236" s="1" t="s">
        <v>36</v>
      </c>
      <c r="M6236" s="1" t="s">
        <v>730</v>
      </c>
      <c r="N6236" s="1" t="s">
        <v>38</v>
      </c>
      <c r="O6236">
        <v>5</v>
      </c>
      <c r="P6236" s="1" t="s">
        <v>46</v>
      </c>
      <c r="Q6236" s="1" t="s">
        <v>40</v>
      </c>
      <c r="R6236" s="1" t="str">
        <f t="shared" si="97"/>
        <v>Home Buyers - No Loan Applied</v>
      </c>
    </row>
    <row r="6237" spans="1:18">
      <c r="A6237">
        <v>140041</v>
      </c>
      <c r="B6237">
        <v>14</v>
      </c>
      <c r="C6237" s="5">
        <v>45658</v>
      </c>
      <c r="D6237" s="1" t="s">
        <v>4551</v>
      </c>
      <c r="E6237">
        <v>7</v>
      </c>
      <c r="F6237">
        <v>641.37</v>
      </c>
      <c r="G6237">
        <v>192882.89</v>
      </c>
      <c r="H6237" s="1" t="s">
        <v>4552</v>
      </c>
      <c r="I6237" s="1" t="s">
        <v>3705</v>
      </c>
      <c r="J6237" s="1" t="s">
        <v>31</v>
      </c>
      <c r="K6237" s="1" t="s">
        <v>45</v>
      </c>
      <c r="L6237" s="1" t="s">
        <v>191</v>
      </c>
      <c r="M6237" s="1" t="s">
        <v>1521</v>
      </c>
      <c r="N6237" s="1" t="s">
        <v>38</v>
      </c>
      <c r="O6237">
        <v>4</v>
      </c>
      <c r="P6237" s="1" t="s">
        <v>46</v>
      </c>
      <c r="Q6237" s="1" t="s">
        <v>51</v>
      </c>
      <c r="R6237" s="1" t="str">
        <f t="shared" si="97"/>
        <v>Home Buyers - No Loan Applied</v>
      </c>
    </row>
    <row r="6238" spans="1:18">
      <c r="A6238">
        <v>140079</v>
      </c>
      <c r="B6238">
        <v>14</v>
      </c>
      <c r="C6238" s="5">
        <v>45658</v>
      </c>
      <c r="D6238" s="1" t="s">
        <v>4551</v>
      </c>
      <c r="E6238">
        <v>11</v>
      </c>
      <c r="F6238">
        <v>1431.42</v>
      </c>
      <c r="G6238">
        <v>387972.92</v>
      </c>
      <c r="H6238" s="1" t="s">
        <v>4552</v>
      </c>
      <c r="I6238" s="1" t="s">
        <v>2304</v>
      </c>
      <c r="J6238" s="1" t="s">
        <v>31</v>
      </c>
      <c r="K6238" s="1" t="s">
        <v>45</v>
      </c>
      <c r="L6238" s="1" t="s">
        <v>36</v>
      </c>
      <c r="M6238" s="1" t="s">
        <v>37</v>
      </c>
      <c r="N6238" s="1" t="s">
        <v>38</v>
      </c>
      <c r="O6238">
        <v>4</v>
      </c>
      <c r="P6238" s="1" t="s">
        <v>46</v>
      </c>
      <c r="Q6238" s="1" t="s">
        <v>51</v>
      </c>
      <c r="R6238" s="1" t="str">
        <f t="shared" si="97"/>
        <v>Home Buyers - No Loan Applied</v>
      </c>
    </row>
    <row r="6239" spans="1:18">
      <c r="A6239">
        <v>140089</v>
      </c>
      <c r="B6239">
        <v>14</v>
      </c>
      <c r="C6239" s="5">
        <v>45658</v>
      </c>
      <c r="D6239" s="1" t="s">
        <v>4551</v>
      </c>
      <c r="E6239">
        <v>11</v>
      </c>
      <c r="F6239">
        <v>1431.42</v>
      </c>
      <c r="G6239">
        <v>459403.88</v>
      </c>
      <c r="H6239" s="1" t="s">
        <v>4552</v>
      </c>
      <c r="I6239" s="1" t="s">
        <v>240</v>
      </c>
      <c r="J6239" s="1" t="s">
        <v>31</v>
      </c>
      <c r="K6239" s="1" t="s">
        <v>45</v>
      </c>
      <c r="L6239" s="1" t="s">
        <v>36</v>
      </c>
      <c r="M6239" s="1" t="s">
        <v>164</v>
      </c>
      <c r="N6239" s="1" t="s">
        <v>38</v>
      </c>
      <c r="O6239">
        <v>2</v>
      </c>
      <c r="P6239" s="1" t="s">
        <v>46</v>
      </c>
      <c r="Q6239" s="1" t="s">
        <v>51</v>
      </c>
      <c r="R6239" s="1" t="str">
        <f t="shared" si="97"/>
        <v>Home Buyers - No Loan Applied</v>
      </c>
    </row>
    <row r="6240" spans="1:18">
      <c r="A6240">
        <v>140161</v>
      </c>
      <c r="B6240">
        <v>14</v>
      </c>
      <c r="C6240" s="5">
        <v>45658</v>
      </c>
      <c r="D6240" s="1" t="s">
        <v>4551</v>
      </c>
      <c r="E6240">
        <v>17</v>
      </c>
      <c r="F6240">
        <v>686.6</v>
      </c>
      <c r="G6240">
        <v>187481.07</v>
      </c>
      <c r="H6240" s="1" t="s">
        <v>4552</v>
      </c>
      <c r="I6240" s="1" t="s">
        <v>1202</v>
      </c>
      <c r="J6240" s="1" t="s">
        <v>31</v>
      </c>
      <c r="K6240" s="1" t="s">
        <v>35</v>
      </c>
      <c r="L6240" s="1" t="s">
        <v>310</v>
      </c>
      <c r="M6240" s="1" t="s">
        <v>522</v>
      </c>
      <c r="N6240" s="1" t="s">
        <v>38</v>
      </c>
      <c r="O6240">
        <v>1</v>
      </c>
      <c r="P6240" s="1" t="s">
        <v>46</v>
      </c>
      <c r="Q6240" s="1" t="s">
        <v>51</v>
      </c>
      <c r="R6240" s="1" t="str">
        <f t="shared" si="97"/>
        <v>Home Buyers - No Loan Applied</v>
      </c>
    </row>
    <row r="6241" spans="1:18">
      <c r="A6241">
        <v>140171</v>
      </c>
      <c r="B6241">
        <v>14</v>
      </c>
      <c r="C6241" s="5">
        <v>45658</v>
      </c>
      <c r="D6241" s="1" t="s">
        <v>4551</v>
      </c>
      <c r="E6241">
        <v>17</v>
      </c>
      <c r="F6241">
        <v>686.6</v>
      </c>
      <c r="G6241">
        <v>219459.84</v>
      </c>
      <c r="H6241" s="1" t="s">
        <v>4552</v>
      </c>
      <c r="I6241" s="1" t="s">
        <v>2784</v>
      </c>
      <c r="J6241" s="1" t="s">
        <v>31</v>
      </c>
      <c r="K6241" s="1" t="s">
        <v>35</v>
      </c>
      <c r="L6241" s="1" t="s">
        <v>36</v>
      </c>
      <c r="M6241" s="1" t="s">
        <v>223</v>
      </c>
      <c r="N6241" s="1" t="s">
        <v>38</v>
      </c>
      <c r="O6241">
        <v>1</v>
      </c>
      <c r="P6241" s="1" t="s">
        <v>39</v>
      </c>
      <c r="Q6241" s="1" t="s">
        <v>40</v>
      </c>
      <c r="R6241" s="1" t="str">
        <f t="shared" si="97"/>
        <v>Home Buyers - Loan Applied</v>
      </c>
    </row>
    <row r="6242" spans="1:18">
      <c r="A6242">
        <v>140226</v>
      </c>
      <c r="B6242">
        <v>14</v>
      </c>
      <c r="C6242" s="5">
        <v>45658</v>
      </c>
      <c r="D6242" s="1" t="s">
        <v>4551</v>
      </c>
      <c r="E6242">
        <v>24</v>
      </c>
      <c r="F6242">
        <v>1205.25</v>
      </c>
      <c r="G6242">
        <v>390537.99</v>
      </c>
      <c r="H6242" s="1" t="s">
        <v>4552</v>
      </c>
      <c r="I6242" s="1" t="s">
        <v>2730</v>
      </c>
      <c r="J6242" s="1" t="s">
        <v>31</v>
      </c>
      <c r="K6242" s="1" t="s">
        <v>35</v>
      </c>
      <c r="L6242" s="1" t="s">
        <v>310</v>
      </c>
      <c r="M6242" s="1" t="s">
        <v>522</v>
      </c>
      <c r="N6242" s="1" t="s">
        <v>38</v>
      </c>
      <c r="O6242">
        <v>1</v>
      </c>
      <c r="P6242" s="1" t="s">
        <v>46</v>
      </c>
      <c r="Q6242" s="1" t="s">
        <v>40</v>
      </c>
      <c r="R6242" s="1" t="str">
        <f t="shared" si="97"/>
        <v>Home Buyers - No Loan Applied</v>
      </c>
    </row>
    <row r="6243" spans="1:18">
      <c r="A6243">
        <v>140270</v>
      </c>
      <c r="B6243">
        <v>14</v>
      </c>
      <c r="C6243" s="5">
        <v>45658</v>
      </c>
      <c r="D6243" s="1" t="s">
        <v>4551</v>
      </c>
      <c r="E6243">
        <v>29</v>
      </c>
      <c r="F6243">
        <v>1618.34</v>
      </c>
      <c r="G6243">
        <v>513021.02</v>
      </c>
      <c r="H6243" s="1" t="s">
        <v>4552</v>
      </c>
      <c r="I6243" s="1" t="s">
        <v>702</v>
      </c>
      <c r="J6243" s="1" t="s">
        <v>31</v>
      </c>
      <c r="K6243" s="1" t="s">
        <v>45</v>
      </c>
      <c r="L6243" s="1" t="s">
        <v>36</v>
      </c>
      <c r="M6243" s="1" t="s">
        <v>112</v>
      </c>
      <c r="N6243" s="1" t="s">
        <v>38</v>
      </c>
      <c r="O6243">
        <v>5</v>
      </c>
      <c r="P6243" s="1" t="s">
        <v>46</v>
      </c>
      <c r="Q6243" s="1" t="s">
        <v>40</v>
      </c>
      <c r="R6243" s="1" t="str">
        <f t="shared" si="97"/>
        <v>Home Buyers - No Loan Applied</v>
      </c>
    </row>
    <row r="6244" spans="1:18">
      <c r="A6244">
        <v>140300</v>
      </c>
      <c r="B6244">
        <v>14</v>
      </c>
      <c r="C6244" s="5">
        <v>45658</v>
      </c>
      <c r="D6244" s="1" t="s">
        <v>4555</v>
      </c>
      <c r="E6244">
        <v>34</v>
      </c>
      <c r="F6244">
        <v>513.05999999999995</v>
      </c>
      <c r="G6244">
        <v>181212.2</v>
      </c>
      <c r="H6244" s="1" t="s">
        <v>4552</v>
      </c>
      <c r="I6244" s="1" t="s">
        <v>2988</v>
      </c>
      <c r="J6244" s="1" t="s">
        <v>31</v>
      </c>
      <c r="K6244" s="1" t="s">
        <v>35</v>
      </c>
      <c r="L6244" s="1" t="s">
        <v>310</v>
      </c>
      <c r="M6244" s="1" t="s">
        <v>753</v>
      </c>
      <c r="N6244" s="1" t="s">
        <v>38</v>
      </c>
      <c r="O6244">
        <v>1</v>
      </c>
      <c r="P6244" s="1" t="s">
        <v>46</v>
      </c>
      <c r="Q6244" s="1" t="s">
        <v>40</v>
      </c>
      <c r="R6244" s="1" t="str">
        <f t="shared" si="97"/>
        <v>Home Buyers - No Loan Applied</v>
      </c>
    </row>
    <row r="6245" spans="1:18">
      <c r="A6245">
        <v>140321</v>
      </c>
      <c r="B6245">
        <v>14</v>
      </c>
      <c r="C6245" s="5">
        <v>45658</v>
      </c>
      <c r="D6245" s="1" t="s">
        <v>4551</v>
      </c>
      <c r="E6245">
        <v>38</v>
      </c>
      <c r="F6245">
        <v>1170.1099999999999</v>
      </c>
      <c r="G6245">
        <v>350292.46</v>
      </c>
      <c r="H6245" s="1" t="s">
        <v>4552</v>
      </c>
      <c r="I6245" s="1" t="s">
        <v>3256</v>
      </c>
      <c r="J6245" s="1" t="s">
        <v>31</v>
      </c>
      <c r="K6245" s="1" t="s">
        <v>35</v>
      </c>
      <c r="L6245" s="1" t="s">
        <v>36</v>
      </c>
      <c r="M6245" s="1" t="s">
        <v>37</v>
      </c>
      <c r="N6245" s="1" t="s">
        <v>38</v>
      </c>
      <c r="O6245">
        <v>5</v>
      </c>
      <c r="P6245" s="1" t="s">
        <v>39</v>
      </c>
      <c r="Q6245" s="1" t="s">
        <v>51</v>
      </c>
      <c r="R6245" s="1" t="str">
        <f t="shared" si="97"/>
        <v>Home Buyers - Loan Applied</v>
      </c>
    </row>
    <row r="6246" spans="1:18">
      <c r="A6246">
        <v>150008</v>
      </c>
      <c r="B6246">
        <v>15</v>
      </c>
      <c r="C6246" s="5">
        <v>45658</v>
      </c>
      <c r="D6246" s="1" t="s">
        <v>4551</v>
      </c>
      <c r="E6246">
        <v>2</v>
      </c>
      <c r="F6246">
        <v>1522.89</v>
      </c>
      <c r="G6246">
        <v>472485.62</v>
      </c>
      <c r="H6246" s="1" t="s">
        <v>4552</v>
      </c>
      <c r="I6246" s="1" t="s">
        <v>1482</v>
      </c>
      <c r="J6246" s="1" t="s">
        <v>31</v>
      </c>
      <c r="K6246" s="1" t="s">
        <v>45</v>
      </c>
      <c r="L6246" s="1" t="s">
        <v>191</v>
      </c>
      <c r="M6246" s="1" t="s">
        <v>966</v>
      </c>
      <c r="N6246" s="1" t="s">
        <v>38</v>
      </c>
      <c r="O6246">
        <v>3</v>
      </c>
      <c r="P6246" s="1" t="s">
        <v>46</v>
      </c>
      <c r="Q6246" s="1" t="s">
        <v>40</v>
      </c>
      <c r="R6246" s="1" t="str">
        <f t="shared" si="97"/>
        <v>Home Buyers - No Loan Applied</v>
      </c>
    </row>
    <row r="6247" spans="1:18">
      <c r="A6247">
        <v>150077</v>
      </c>
      <c r="B6247">
        <v>15</v>
      </c>
      <c r="C6247" s="5">
        <v>45658</v>
      </c>
      <c r="D6247" s="1" t="s">
        <v>4551</v>
      </c>
      <c r="E6247">
        <v>11</v>
      </c>
      <c r="F6247">
        <v>1437.62</v>
      </c>
      <c r="G6247">
        <v>491966.69</v>
      </c>
      <c r="H6247" s="1" t="s">
        <v>4552</v>
      </c>
      <c r="I6247" s="1" t="s">
        <v>3026</v>
      </c>
      <c r="J6247" s="1" t="s">
        <v>31</v>
      </c>
      <c r="K6247" s="1" t="s">
        <v>35</v>
      </c>
      <c r="L6247" s="1" t="s">
        <v>36</v>
      </c>
      <c r="M6247" s="1" t="s">
        <v>777</v>
      </c>
      <c r="N6247" s="1" t="s">
        <v>38</v>
      </c>
      <c r="O6247">
        <v>1</v>
      </c>
      <c r="P6247" s="1" t="s">
        <v>46</v>
      </c>
      <c r="Q6247" s="1" t="s">
        <v>51</v>
      </c>
      <c r="R6247" s="1" t="str">
        <f t="shared" si="97"/>
        <v>Home Buyers - No Loan Applied</v>
      </c>
    </row>
    <row r="6248" spans="1:18">
      <c r="A6248">
        <v>150282</v>
      </c>
      <c r="B6248">
        <v>15</v>
      </c>
      <c r="C6248" s="5">
        <v>45658</v>
      </c>
      <c r="D6248" s="1" t="s">
        <v>4551</v>
      </c>
      <c r="E6248">
        <v>34</v>
      </c>
      <c r="F6248">
        <v>1304.22</v>
      </c>
      <c r="G6248">
        <v>400330.93</v>
      </c>
      <c r="H6248" s="1" t="s">
        <v>4552</v>
      </c>
      <c r="I6248" s="1" t="s">
        <v>4368</v>
      </c>
      <c r="J6248" s="1" t="s">
        <v>31</v>
      </c>
      <c r="K6248" s="1" t="s">
        <v>45</v>
      </c>
      <c r="L6248" s="1" t="s">
        <v>36</v>
      </c>
      <c r="M6248" s="1" t="s">
        <v>37</v>
      </c>
      <c r="N6248" s="1" t="s">
        <v>38</v>
      </c>
      <c r="O6248">
        <v>5</v>
      </c>
      <c r="P6248" s="1" t="s">
        <v>46</v>
      </c>
      <c r="Q6248" s="1" t="s">
        <v>51</v>
      </c>
      <c r="R6248" s="1" t="str">
        <f t="shared" si="97"/>
        <v>Home Buyers - No Loan Applied</v>
      </c>
    </row>
    <row r="6249" spans="1:18">
      <c r="A6249">
        <v>150290</v>
      </c>
      <c r="B6249">
        <v>15</v>
      </c>
      <c r="C6249" s="5">
        <v>45658</v>
      </c>
      <c r="D6249" s="1" t="s">
        <v>4551</v>
      </c>
      <c r="E6249">
        <v>35</v>
      </c>
      <c r="F6249">
        <v>745.49</v>
      </c>
      <c r="G6249">
        <v>257914.02</v>
      </c>
      <c r="H6249" s="1" t="s">
        <v>4552</v>
      </c>
      <c r="I6249" s="1" t="s">
        <v>3575</v>
      </c>
      <c r="J6249" s="1" t="s">
        <v>31</v>
      </c>
      <c r="K6249" s="1" t="s">
        <v>45</v>
      </c>
      <c r="L6249" s="1" t="s">
        <v>36</v>
      </c>
      <c r="M6249" s="1" t="s">
        <v>777</v>
      </c>
      <c r="N6249" s="1" t="s">
        <v>38</v>
      </c>
      <c r="O6249">
        <v>5</v>
      </c>
      <c r="P6249" s="1" t="s">
        <v>46</v>
      </c>
      <c r="Q6249" s="1" t="s">
        <v>51</v>
      </c>
      <c r="R6249" s="1" t="str">
        <f t="shared" si="97"/>
        <v>Home Buyers - No Loan Applied</v>
      </c>
    </row>
    <row r="6250" spans="1:18">
      <c r="A6250">
        <v>150312</v>
      </c>
      <c r="B6250">
        <v>15</v>
      </c>
      <c r="C6250" s="5">
        <v>45658</v>
      </c>
      <c r="D6250" s="1" t="s">
        <v>4551</v>
      </c>
      <c r="E6250">
        <v>35</v>
      </c>
      <c r="F6250">
        <v>745.49</v>
      </c>
      <c r="G6250">
        <v>234624.17</v>
      </c>
      <c r="H6250" s="1" t="s">
        <v>4552</v>
      </c>
      <c r="I6250" s="1" t="s">
        <v>3879</v>
      </c>
      <c r="J6250" s="1" t="s">
        <v>31</v>
      </c>
      <c r="K6250" s="1" t="s">
        <v>35</v>
      </c>
      <c r="L6250" s="1" t="s">
        <v>36</v>
      </c>
      <c r="M6250" s="1" t="s">
        <v>767</v>
      </c>
      <c r="N6250" s="1" t="s">
        <v>61</v>
      </c>
      <c r="O6250">
        <v>2</v>
      </c>
      <c r="P6250" s="1" t="s">
        <v>46</v>
      </c>
      <c r="Q6250" s="1" t="s">
        <v>40</v>
      </c>
      <c r="R6250" s="1" t="str">
        <f t="shared" si="97"/>
        <v>Investment-Purpose Buyers</v>
      </c>
    </row>
    <row r="6251" spans="1:18">
      <c r="A6251">
        <v>150318</v>
      </c>
      <c r="B6251">
        <v>15</v>
      </c>
      <c r="C6251" s="5">
        <v>45658</v>
      </c>
      <c r="D6251" s="1" t="s">
        <v>4555</v>
      </c>
      <c r="E6251">
        <v>36</v>
      </c>
      <c r="F6251">
        <v>1424.81</v>
      </c>
      <c r="G6251">
        <v>484693.93</v>
      </c>
      <c r="H6251" s="1" t="s">
        <v>4552</v>
      </c>
      <c r="I6251" s="1" t="s">
        <v>1838</v>
      </c>
      <c r="J6251" s="1" t="s">
        <v>31</v>
      </c>
      <c r="K6251" s="1" t="s">
        <v>35</v>
      </c>
      <c r="L6251" s="1" t="s">
        <v>813</v>
      </c>
      <c r="M6251" s="1" t="s">
        <v>1611</v>
      </c>
      <c r="N6251" s="1" t="s">
        <v>38</v>
      </c>
      <c r="O6251">
        <v>3</v>
      </c>
      <c r="P6251" s="1" t="s">
        <v>46</v>
      </c>
      <c r="Q6251" s="1" t="s">
        <v>40</v>
      </c>
      <c r="R6251" s="1" t="str">
        <f t="shared" si="97"/>
        <v>Home Buyers - No Loan Applied</v>
      </c>
    </row>
    <row r="6252" spans="1:18">
      <c r="A6252">
        <v>150342</v>
      </c>
      <c r="B6252">
        <v>15</v>
      </c>
      <c r="C6252" s="5">
        <v>45658</v>
      </c>
      <c r="D6252" s="1" t="s">
        <v>4555</v>
      </c>
      <c r="E6252">
        <v>39</v>
      </c>
      <c r="F6252">
        <v>1713.42</v>
      </c>
      <c r="G6252">
        <v>515035.42</v>
      </c>
      <c r="H6252" s="1" t="s">
        <v>4553</v>
      </c>
      <c r="I6252" s="1" t="s">
        <v>4554</v>
      </c>
      <c r="J6252" s="1"/>
      <c r="K6252" s="1"/>
      <c r="L6252" s="1"/>
      <c r="M6252" s="1"/>
      <c r="N6252" s="1"/>
      <c r="P6252" s="1"/>
      <c r="Q6252" s="1"/>
      <c r="R6252" s="1" t="str">
        <f t="shared" si="97"/>
        <v>Unmatched / No Buyer</v>
      </c>
    </row>
    <row r="6253" spans="1:18">
      <c r="A6253">
        <v>150389</v>
      </c>
      <c r="B6253">
        <v>15</v>
      </c>
      <c r="C6253" s="5">
        <v>45658</v>
      </c>
      <c r="D6253" s="1" t="s">
        <v>4551</v>
      </c>
      <c r="E6253">
        <v>49</v>
      </c>
      <c r="F6253">
        <v>460.17</v>
      </c>
      <c r="G6253">
        <v>116092.04</v>
      </c>
      <c r="H6253" s="1" t="s">
        <v>4552</v>
      </c>
      <c r="I6253" s="1" t="s">
        <v>3102</v>
      </c>
      <c r="J6253" s="1" t="s">
        <v>31</v>
      </c>
      <c r="K6253" s="1" t="s">
        <v>45</v>
      </c>
      <c r="L6253" s="1" t="s">
        <v>36</v>
      </c>
      <c r="M6253" s="1" t="s">
        <v>37</v>
      </c>
      <c r="N6253" s="1" t="s">
        <v>38</v>
      </c>
      <c r="O6253">
        <v>2</v>
      </c>
      <c r="P6253" s="1" t="s">
        <v>46</v>
      </c>
      <c r="Q6253" s="1" t="s">
        <v>51</v>
      </c>
      <c r="R6253" s="1" t="str">
        <f t="shared" si="97"/>
        <v>Home Buyers - No Loan Applied</v>
      </c>
    </row>
    <row r="6254" spans="1:18">
      <c r="A6254">
        <v>150440</v>
      </c>
      <c r="B6254">
        <v>15</v>
      </c>
      <c r="C6254" s="5">
        <v>45658</v>
      </c>
      <c r="D6254" s="1" t="s">
        <v>4551</v>
      </c>
      <c r="E6254">
        <v>55</v>
      </c>
      <c r="F6254">
        <v>892.75</v>
      </c>
      <c r="G6254">
        <v>284965.13</v>
      </c>
      <c r="H6254" s="1" t="s">
        <v>4552</v>
      </c>
      <c r="I6254" s="1" t="s">
        <v>3365</v>
      </c>
      <c r="J6254" s="1" t="s">
        <v>31</v>
      </c>
      <c r="K6254" s="1" t="s">
        <v>35</v>
      </c>
      <c r="L6254" s="1" t="s">
        <v>36</v>
      </c>
      <c r="M6254" s="1" t="s">
        <v>147</v>
      </c>
      <c r="N6254" s="1" t="s">
        <v>38</v>
      </c>
      <c r="O6254">
        <v>3</v>
      </c>
      <c r="P6254" s="1" t="s">
        <v>46</v>
      </c>
      <c r="Q6254" s="1" t="s">
        <v>40</v>
      </c>
      <c r="R6254" s="1" t="str">
        <f t="shared" si="97"/>
        <v>Home Buyers - No Loan Applied</v>
      </c>
    </row>
    <row r="6255" spans="1:18">
      <c r="A6255">
        <v>150465</v>
      </c>
      <c r="B6255">
        <v>15</v>
      </c>
      <c r="C6255" s="5">
        <v>45658</v>
      </c>
      <c r="D6255" s="1" t="s">
        <v>4551</v>
      </c>
      <c r="E6255">
        <v>56</v>
      </c>
      <c r="F6255">
        <v>939.93</v>
      </c>
      <c r="G6255">
        <v>288907.21999999997</v>
      </c>
      <c r="H6255" s="1" t="s">
        <v>4552</v>
      </c>
      <c r="I6255" s="1" t="s">
        <v>2844</v>
      </c>
      <c r="J6255" s="1" t="s">
        <v>31</v>
      </c>
      <c r="K6255" s="1" t="s">
        <v>45</v>
      </c>
      <c r="L6255" s="1" t="s">
        <v>36</v>
      </c>
      <c r="M6255" s="1" t="s">
        <v>84</v>
      </c>
      <c r="N6255" s="1" t="s">
        <v>38</v>
      </c>
      <c r="O6255">
        <v>1</v>
      </c>
      <c r="P6255" s="1" t="s">
        <v>39</v>
      </c>
      <c r="Q6255" s="1" t="s">
        <v>40</v>
      </c>
      <c r="R6255" s="1" t="str">
        <f t="shared" si="97"/>
        <v>Home Buyers - Loan Applied</v>
      </c>
    </row>
    <row r="6256" spans="1:18">
      <c r="A6256">
        <v>150488</v>
      </c>
      <c r="B6256">
        <v>15</v>
      </c>
      <c r="C6256" s="5">
        <v>45658</v>
      </c>
      <c r="D6256" s="1" t="s">
        <v>4551</v>
      </c>
      <c r="E6256">
        <v>58</v>
      </c>
      <c r="F6256">
        <v>1750.89</v>
      </c>
      <c r="G6256">
        <v>585649.12</v>
      </c>
      <c r="H6256" s="1" t="s">
        <v>4553</v>
      </c>
      <c r="I6256" s="1" t="s">
        <v>4554</v>
      </c>
      <c r="J6256" s="1"/>
      <c r="K6256" s="1"/>
      <c r="L6256" s="1"/>
      <c r="M6256" s="1"/>
      <c r="N6256" s="1"/>
      <c r="P6256" s="1"/>
      <c r="Q6256" s="1"/>
      <c r="R6256" s="1" t="str">
        <f t="shared" si="97"/>
        <v>Unmatched / No Buyer</v>
      </c>
    </row>
    <row r="6257" spans="1:18">
      <c r="A6257">
        <v>150497</v>
      </c>
      <c r="B6257">
        <v>15</v>
      </c>
      <c r="C6257" s="5">
        <v>45658</v>
      </c>
      <c r="D6257" s="1" t="s">
        <v>4551</v>
      </c>
      <c r="E6257">
        <v>59</v>
      </c>
      <c r="F6257">
        <v>1286.47</v>
      </c>
      <c r="G6257">
        <v>392351.64</v>
      </c>
      <c r="H6257" s="1" t="s">
        <v>4552</v>
      </c>
      <c r="I6257" s="1" t="s">
        <v>4313</v>
      </c>
      <c r="J6257" s="1" t="s">
        <v>31</v>
      </c>
      <c r="K6257" s="1" t="s">
        <v>35</v>
      </c>
      <c r="L6257" s="1" t="s">
        <v>36</v>
      </c>
      <c r="M6257" s="1" t="s">
        <v>84</v>
      </c>
      <c r="N6257" s="1" t="s">
        <v>38</v>
      </c>
      <c r="O6257">
        <v>2</v>
      </c>
      <c r="P6257" s="1" t="s">
        <v>39</v>
      </c>
      <c r="Q6257" s="1" t="s">
        <v>40</v>
      </c>
      <c r="R6257" s="1" t="str">
        <f t="shared" si="97"/>
        <v>Home Buyers - Loan Applied</v>
      </c>
    </row>
    <row r="6258" spans="1:18">
      <c r="A6258">
        <v>150515</v>
      </c>
      <c r="B6258">
        <v>15</v>
      </c>
      <c r="C6258" s="5">
        <v>45658</v>
      </c>
      <c r="D6258" s="1" t="s">
        <v>4551</v>
      </c>
      <c r="E6258">
        <v>60</v>
      </c>
      <c r="F6258">
        <v>1033.2</v>
      </c>
      <c r="G6258">
        <v>302845.83</v>
      </c>
      <c r="H6258" s="1" t="s">
        <v>4552</v>
      </c>
      <c r="I6258" s="1" t="s">
        <v>2004</v>
      </c>
      <c r="J6258" s="1" t="s">
        <v>31</v>
      </c>
      <c r="K6258" s="1" t="s">
        <v>35</v>
      </c>
      <c r="L6258" s="1" t="s">
        <v>36</v>
      </c>
      <c r="M6258" s="1" t="s">
        <v>730</v>
      </c>
      <c r="N6258" s="1" t="s">
        <v>38</v>
      </c>
      <c r="O6258">
        <v>5</v>
      </c>
      <c r="P6258" s="1" t="s">
        <v>46</v>
      </c>
      <c r="Q6258" s="1" t="s">
        <v>40</v>
      </c>
      <c r="R6258" s="1" t="str">
        <f t="shared" si="97"/>
        <v>Home Buyers - No Loan Applied</v>
      </c>
    </row>
    <row r="6259" spans="1:18">
      <c r="A6259">
        <v>160005</v>
      </c>
      <c r="B6259">
        <v>16</v>
      </c>
      <c r="C6259" s="5">
        <v>45658</v>
      </c>
      <c r="D6259" s="1" t="s">
        <v>4551</v>
      </c>
      <c r="E6259">
        <v>1</v>
      </c>
      <c r="F6259">
        <v>637.07000000000005</v>
      </c>
      <c r="G6259">
        <v>226490.6</v>
      </c>
      <c r="H6259" s="1" t="s">
        <v>4553</v>
      </c>
      <c r="I6259" s="1" t="s">
        <v>4554</v>
      </c>
      <c r="J6259" s="1"/>
      <c r="K6259" s="1"/>
      <c r="L6259" s="1"/>
      <c r="M6259" s="1"/>
      <c r="N6259" s="1"/>
      <c r="P6259" s="1"/>
      <c r="Q6259" s="1"/>
      <c r="R6259" s="1" t="str">
        <f t="shared" si="97"/>
        <v>Unmatched / No Buyer</v>
      </c>
    </row>
    <row r="6260" spans="1:18">
      <c r="A6260">
        <v>160008</v>
      </c>
      <c r="B6260">
        <v>16</v>
      </c>
      <c r="C6260" s="5">
        <v>45658</v>
      </c>
      <c r="D6260" s="1" t="s">
        <v>4555</v>
      </c>
      <c r="E6260">
        <v>2</v>
      </c>
      <c r="F6260">
        <v>1388.75</v>
      </c>
      <c r="G6260">
        <v>372421.45</v>
      </c>
      <c r="H6260" s="1" t="s">
        <v>4552</v>
      </c>
      <c r="I6260" s="1" t="s">
        <v>1472</v>
      </c>
      <c r="J6260" s="1" t="s">
        <v>31</v>
      </c>
      <c r="K6260" s="1" t="s">
        <v>45</v>
      </c>
      <c r="L6260" s="1" t="s">
        <v>36</v>
      </c>
      <c r="M6260" s="1" t="s">
        <v>164</v>
      </c>
      <c r="N6260" s="1" t="s">
        <v>38</v>
      </c>
      <c r="O6260">
        <v>2</v>
      </c>
      <c r="P6260" s="1" t="s">
        <v>46</v>
      </c>
      <c r="Q6260" s="1" t="s">
        <v>40</v>
      </c>
      <c r="R6260" s="1" t="str">
        <f t="shared" si="97"/>
        <v>Home Buyers - No Loan Applied</v>
      </c>
    </row>
    <row r="6261" spans="1:18">
      <c r="A6261">
        <v>160054</v>
      </c>
      <c r="B6261">
        <v>16</v>
      </c>
      <c r="C6261" s="5">
        <v>45658</v>
      </c>
      <c r="D6261" s="1" t="s">
        <v>4551</v>
      </c>
      <c r="E6261">
        <v>7</v>
      </c>
      <c r="F6261">
        <v>941.57</v>
      </c>
      <c r="G6261">
        <v>248945.18</v>
      </c>
      <c r="H6261" s="1" t="s">
        <v>4553</v>
      </c>
      <c r="I6261" s="1" t="s">
        <v>4554</v>
      </c>
      <c r="J6261" s="1"/>
      <c r="K6261" s="1"/>
      <c r="L6261" s="1"/>
      <c r="M6261" s="1"/>
      <c r="N6261" s="1"/>
      <c r="P6261" s="1"/>
      <c r="Q6261" s="1"/>
      <c r="R6261" s="1" t="str">
        <f t="shared" si="97"/>
        <v>Unmatched / No Buyer</v>
      </c>
    </row>
    <row r="6262" spans="1:18">
      <c r="A6262">
        <v>160107</v>
      </c>
      <c r="B6262">
        <v>16</v>
      </c>
      <c r="C6262" s="5">
        <v>45658</v>
      </c>
      <c r="D6262" s="1" t="s">
        <v>4551</v>
      </c>
      <c r="E6262">
        <v>11</v>
      </c>
      <c r="F6262">
        <v>1288.42</v>
      </c>
      <c r="G6262">
        <v>340036.99</v>
      </c>
      <c r="H6262" s="1" t="s">
        <v>4553</v>
      </c>
      <c r="I6262" s="1" t="s">
        <v>4554</v>
      </c>
      <c r="J6262" s="1"/>
      <c r="K6262" s="1"/>
      <c r="L6262" s="1"/>
      <c r="M6262" s="1"/>
      <c r="N6262" s="1"/>
      <c r="P6262" s="1"/>
      <c r="Q6262" s="1"/>
      <c r="R6262" s="1" t="str">
        <f t="shared" si="97"/>
        <v>Unmatched / No Buyer</v>
      </c>
    </row>
    <row r="6263" spans="1:18">
      <c r="A6263">
        <v>160112</v>
      </c>
      <c r="B6263">
        <v>16</v>
      </c>
      <c r="C6263" s="5">
        <v>45658</v>
      </c>
      <c r="D6263" s="1" t="s">
        <v>4551</v>
      </c>
      <c r="E6263">
        <v>11</v>
      </c>
      <c r="F6263">
        <v>1288.42</v>
      </c>
      <c r="G6263">
        <v>379602.6</v>
      </c>
      <c r="H6263" s="1" t="s">
        <v>4552</v>
      </c>
      <c r="I6263" s="1" t="s">
        <v>2474</v>
      </c>
      <c r="J6263" s="1" t="s">
        <v>31</v>
      </c>
      <c r="K6263" s="1" t="s">
        <v>45</v>
      </c>
      <c r="L6263" s="1" t="s">
        <v>36</v>
      </c>
      <c r="M6263" s="1" t="s">
        <v>147</v>
      </c>
      <c r="N6263" s="1" t="s">
        <v>61</v>
      </c>
      <c r="O6263">
        <v>2</v>
      </c>
      <c r="P6263" s="1" t="s">
        <v>39</v>
      </c>
      <c r="Q6263" s="1" t="s">
        <v>103</v>
      </c>
      <c r="R6263" s="1" t="str">
        <f t="shared" si="97"/>
        <v>Investment-Purpose Buyers</v>
      </c>
    </row>
    <row r="6264" spans="1:18">
      <c r="A6264">
        <v>160125</v>
      </c>
      <c r="B6264">
        <v>16</v>
      </c>
      <c r="C6264" s="5">
        <v>45658</v>
      </c>
      <c r="D6264" s="1" t="s">
        <v>4551</v>
      </c>
      <c r="E6264">
        <v>14</v>
      </c>
      <c r="F6264">
        <v>660.84</v>
      </c>
      <c r="G6264">
        <v>181790.56</v>
      </c>
      <c r="H6264" s="1" t="s">
        <v>4552</v>
      </c>
      <c r="I6264" s="1" t="s">
        <v>3690</v>
      </c>
      <c r="J6264" s="1" t="s">
        <v>31</v>
      </c>
      <c r="K6264" s="1" t="s">
        <v>35</v>
      </c>
      <c r="L6264" s="1" t="s">
        <v>36</v>
      </c>
      <c r="M6264" s="1" t="s">
        <v>944</v>
      </c>
      <c r="N6264" s="1" t="s">
        <v>38</v>
      </c>
      <c r="O6264">
        <v>2</v>
      </c>
      <c r="P6264" s="1" t="s">
        <v>39</v>
      </c>
      <c r="Q6264" s="1" t="s">
        <v>40</v>
      </c>
      <c r="R6264" s="1" t="str">
        <f t="shared" si="97"/>
        <v>Home Buyers - Loan Applied</v>
      </c>
    </row>
    <row r="6265" spans="1:18">
      <c r="A6265">
        <v>160156</v>
      </c>
      <c r="B6265">
        <v>16</v>
      </c>
      <c r="C6265" s="5">
        <v>45658</v>
      </c>
      <c r="D6265" s="1" t="s">
        <v>4551</v>
      </c>
      <c r="E6265">
        <v>19</v>
      </c>
      <c r="F6265">
        <v>1163.06</v>
      </c>
      <c r="G6265">
        <v>377230.63</v>
      </c>
      <c r="H6265" s="1" t="s">
        <v>4552</v>
      </c>
      <c r="I6265" s="1" t="s">
        <v>1029</v>
      </c>
      <c r="J6265" s="1" t="s">
        <v>31</v>
      </c>
      <c r="K6265" s="1" t="s">
        <v>45</v>
      </c>
      <c r="L6265" s="1" t="s">
        <v>36</v>
      </c>
      <c r="M6265" s="1" t="s">
        <v>147</v>
      </c>
      <c r="N6265" s="1" t="s">
        <v>61</v>
      </c>
      <c r="O6265">
        <v>2</v>
      </c>
      <c r="P6265" s="1" t="s">
        <v>39</v>
      </c>
      <c r="Q6265" s="1" t="s">
        <v>40</v>
      </c>
      <c r="R6265" s="1" t="str">
        <f t="shared" si="97"/>
        <v>Investment-Purpose Buyers</v>
      </c>
    </row>
    <row r="6266" spans="1:18">
      <c r="A6266">
        <v>160205</v>
      </c>
      <c r="B6266">
        <v>16</v>
      </c>
      <c r="C6266" s="5">
        <v>45658</v>
      </c>
      <c r="D6266" s="1" t="s">
        <v>4551</v>
      </c>
      <c r="E6266">
        <v>25</v>
      </c>
      <c r="F6266">
        <v>853.37</v>
      </c>
      <c r="G6266">
        <v>269027.59000000003</v>
      </c>
      <c r="H6266" s="1" t="s">
        <v>4552</v>
      </c>
      <c r="I6266" s="1" t="s">
        <v>3785</v>
      </c>
      <c r="J6266" s="1" t="s">
        <v>31</v>
      </c>
      <c r="K6266" s="1" t="s">
        <v>35</v>
      </c>
      <c r="L6266" s="1" t="s">
        <v>36</v>
      </c>
      <c r="M6266" s="1" t="s">
        <v>37</v>
      </c>
      <c r="N6266" s="1" t="s">
        <v>38</v>
      </c>
      <c r="O6266">
        <v>3</v>
      </c>
      <c r="P6266" s="1" t="s">
        <v>46</v>
      </c>
      <c r="Q6266" s="1" t="s">
        <v>51</v>
      </c>
      <c r="R6266" s="1" t="str">
        <f t="shared" si="97"/>
        <v>Home Buyers - No Loan Applied</v>
      </c>
    </row>
    <row r="6267" spans="1:18">
      <c r="A6267">
        <v>160268</v>
      </c>
      <c r="B6267">
        <v>16</v>
      </c>
      <c r="C6267" s="5">
        <v>45658</v>
      </c>
      <c r="D6267" s="1" t="s">
        <v>4551</v>
      </c>
      <c r="E6267">
        <v>33</v>
      </c>
      <c r="F6267">
        <v>881.17</v>
      </c>
      <c r="G6267">
        <v>264303.57</v>
      </c>
      <c r="H6267" s="1" t="s">
        <v>4552</v>
      </c>
      <c r="I6267" s="1" t="s">
        <v>2902</v>
      </c>
      <c r="J6267" s="1" t="s">
        <v>31</v>
      </c>
      <c r="K6267" s="1" t="s">
        <v>45</v>
      </c>
      <c r="L6267" s="1" t="s">
        <v>1098</v>
      </c>
      <c r="M6267" s="1" t="s">
        <v>1099</v>
      </c>
      <c r="N6267" s="1" t="s">
        <v>38</v>
      </c>
      <c r="O6267">
        <v>1</v>
      </c>
      <c r="P6267" s="1" t="s">
        <v>39</v>
      </c>
      <c r="Q6267" s="1" t="s">
        <v>51</v>
      </c>
      <c r="R6267" s="1" t="str">
        <f t="shared" si="97"/>
        <v>Home Buyers - Loan Applied</v>
      </c>
    </row>
    <row r="6268" spans="1:18">
      <c r="A6268">
        <v>160321</v>
      </c>
      <c r="B6268">
        <v>16</v>
      </c>
      <c r="C6268" s="5">
        <v>45658</v>
      </c>
      <c r="D6268" s="1" t="s">
        <v>4551</v>
      </c>
      <c r="E6268">
        <v>38</v>
      </c>
      <c r="F6268">
        <v>431.83</v>
      </c>
      <c r="G6268">
        <v>125935.98</v>
      </c>
      <c r="H6268" s="1" t="s">
        <v>4552</v>
      </c>
      <c r="I6268" s="1" t="s">
        <v>991</v>
      </c>
      <c r="J6268" s="1" t="s">
        <v>31</v>
      </c>
      <c r="K6268" s="1" t="s">
        <v>45</v>
      </c>
      <c r="L6268" s="1" t="s">
        <v>310</v>
      </c>
      <c r="M6268" s="1" t="s">
        <v>753</v>
      </c>
      <c r="N6268" s="1" t="s">
        <v>38</v>
      </c>
      <c r="O6268">
        <v>2</v>
      </c>
      <c r="P6268" s="1" t="s">
        <v>46</v>
      </c>
      <c r="Q6268" s="1" t="s">
        <v>51</v>
      </c>
      <c r="R6268" s="1" t="str">
        <f t="shared" si="97"/>
        <v>Home Buyers - No Loan Applied</v>
      </c>
    </row>
    <row r="6269" spans="1:18">
      <c r="A6269">
        <v>160347</v>
      </c>
      <c r="B6269">
        <v>16</v>
      </c>
      <c r="C6269" s="5">
        <v>45658</v>
      </c>
      <c r="D6269" s="1" t="s">
        <v>4551</v>
      </c>
      <c r="E6269">
        <v>41</v>
      </c>
      <c r="F6269">
        <v>1001.72</v>
      </c>
      <c r="G6269">
        <v>308315.96999999997</v>
      </c>
      <c r="H6269" s="1" t="s">
        <v>4552</v>
      </c>
      <c r="I6269" s="1" t="s">
        <v>2146</v>
      </c>
      <c r="J6269" s="1" t="s">
        <v>31</v>
      </c>
      <c r="K6269" s="1" t="s">
        <v>35</v>
      </c>
      <c r="L6269" s="1" t="s">
        <v>209</v>
      </c>
      <c r="M6269" s="1" t="s">
        <v>210</v>
      </c>
      <c r="N6269" s="1" t="s">
        <v>38</v>
      </c>
      <c r="O6269">
        <v>4</v>
      </c>
      <c r="P6269" s="1" t="s">
        <v>46</v>
      </c>
      <c r="Q6269" s="1" t="s">
        <v>40</v>
      </c>
      <c r="R6269" s="1" t="str">
        <f t="shared" si="97"/>
        <v>Home Buyers - No Loan Applied</v>
      </c>
    </row>
    <row r="6270" spans="1:18">
      <c r="A6270">
        <v>160365</v>
      </c>
      <c r="B6270">
        <v>16</v>
      </c>
      <c r="C6270" s="5">
        <v>45658</v>
      </c>
      <c r="D6270" s="1" t="s">
        <v>4551</v>
      </c>
      <c r="E6270">
        <v>42</v>
      </c>
      <c r="F6270">
        <v>1496.62</v>
      </c>
      <c r="G6270">
        <v>437082.22</v>
      </c>
      <c r="H6270" s="1" t="s">
        <v>4552</v>
      </c>
      <c r="I6270" s="1" t="s">
        <v>2016</v>
      </c>
      <c r="J6270" s="1" t="s">
        <v>31</v>
      </c>
      <c r="K6270" s="1" t="s">
        <v>45</v>
      </c>
      <c r="L6270" s="1" t="s">
        <v>310</v>
      </c>
      <c r="M6270" s="1" t="s">
        <v>753</v>
      </c>
      <c r="N6270" s="1" t="s">
        <v>61</v>
      </c>
      <c r="O6270">
        <v>2</v>
      </c>
      <c r="P6270" s="1" t="s">
        <v>46</v>
      </c>
      <c r="Q6270" s="1" t="s">
        <v>103</v>
      </c>
      <c r="R6270" s="1" t="str">
        <f t="shared" si="97"/>
        <v>Investment-Purpose Buyers</v>
      </c>
    </row>
    <row r="6271" spans="1:18">
      <c r="A6271">
        <v>160366</v>
      </c>
      <c r="B6271">
        <v>16</v>
      </c>
      <c r="C6271" s="5">
        <v>45658</v>
      </c>
      <c r="D6271" s="1" t="s">
        <v>4551</v>
      </c>
      <c r="E6271">
        <v>42</v>
      </c>
      <c r="F6271">
        <v>1496.62</v>
      </c>
      <c r="G6271">
        <v>479711.66</v>
      </c>
      <c r="H6271" s="1" t="s">
        <v>4552</v>
      </c>
      <c r="I6271" s="1" t="s">
        <v>1284</v>
      </c>
      <c r="J6271" s="1" t="s">
        <v>31</v>
      </c>
      <c r="K6271" s="1" t="s">
        <v>35</v>
      </c>
      <c r="L6271" s="1" t="s">
        <v>36</v>
      </c>
      <c r="M6271" s="1" t="s">
        <v>223</v>
      </c>
      <c r="N6271" s="1" t="s">
        <v>38</v>
      </c>
      <c r="O6271">
        <v>4</v>
      </c>
      <c r="P6271" s="1" t="s">
        <v>46</v>
      </c>
      <c r="Q6271" s="1" t="s">
        <v>40</v>
      </c>
      <c r="R6271" s="1" t="str">
        <f t="shared" si="97"/>
        <v>Home Buyers - No Loan Applied</v>
      </c>
    </row>
    <row r="6272" spans="1:18">
      <c r="A6272">
        <v>160371</v>
      </c>
      <c r="B6272">
        <v>16</v>
      </c>
      <c r="C6272" s="5">
        <v>45658</v>
      </c>
      <c r="D6272" s="1" t="s">
        <v>4555</v>
      </c>
      <c r="E6272">
        <v>42</v>
      </c>
      <c r="F6272">
        <v>1496.62</v>
      </c>
      <c r="G6272">
        <v>457384.74</v>
      </c>
      <c r="H6272" s="1" t="s">
        <v>4552</v>
      </c>
      <c r="I6272" s="1" t="s">
        <v>108</v>
      </c>
      <c r="J6272" s="1" t="s">
        <v>31</v>
      </c>
      <c r="K6272" s="1" t="s">
        <v>45</v>
      </c>
      <c r="L6272" s="1" t="s">
        <v>36</v>
      </c>
      <c r="M6272" s="1" t="s">
        <v>112</v>
      </c>
      <c r="N6272" s="1" t="s">
        <v>38</v>
      </c>
      <c r="O6272">
        <v>3</v>
      </c>
      <c r="P6272" s="1" t="s">
        <v>46</v>
      </c>
      <c r="Q6272" s="1" t="s">
        <v>103</v>
      </c>
      <c r="R6272" s="1" t="str">
        <f t="shared" si="97"/>
        <v>Home Buyers - No Loan Applied</v>
      </c>
    </row>
    <row r="6273" spans="1:18">
      <c r="A6273">
        <v>160372</v>
      </c>
      <c r="B6273">
        <v>16</v>
      </c>
      <c r="C6273" s="5">
        <v>45658</v>
      </c>
      <c r="D6273" s="1" t="s">
        <v>4551</v>
      </c>
      <c r="E6273">
        <v>42</v>
      </c>
      <c r="F6273">
        <v>1496.62</v>
      </c>
      <c r="G6273">
        <v>479358.58</v>
      </c>
      <c r="H6273" s="1" t="s">
        <v>4552</v>
      </c>
      <c r="I6273" s="1" t="s">
        <v>3663</v>
      </c>
      <c r="J6273" s="1" t="s">
        <v>31</v>
      </c>
      <c r="K6273" s="1" t="s">
        <v>45</v>
      </c>
      <c r="L6273" s="1" t="s">
        <v>36</v>
      </c>
      <c r="M6273" s="1" t="s">
        <v>147</v>
      </c>
      <c r="N6273" s="1" t="s">
        <v>38</v>
      </c>
      <c r="O6273">
        <v>1</v>
      </c>
      <c r="P6273" s="1" t="s">
        <v>39</v>
      </c>
      <c r="Q6273" s="1" t="s">
        <v>40</v>
      </c>
      <c r="R6273" s="1" t="str">
        <f t="shared" si="97"/>
        <v>Home Buyers - Loan Applied</v>
      </c>
    </row>
    <row r="6274" spans="1:18">
      <c r="A6274">
        <v>170032</v>
      </c>
      <c r="B6274">
        <v>17</v>
      </c>
      <c r="C6274" s="5">
        <v>45658</v>
      </c>
      <c r="D6274" s="1" t="s">
        <v>4555</v>
      </c>
      <c r="E6274">
        <v>2</v>
      </c>
      <c r="F6274">
        <v>1738.5</v>
      </c>
      <c r="G6274">
        <v>498320.91</v>
      </c>
      <c r="H6274" s="1" t="s">
        <v>4552</v>
      </c>
      <c r="I6274" s="1" t="s">
        <v>1865</v>
      </c>
      <c r="J6274" s="1" t="s">
        <v>31</v>
      </c>
      <c r="K6274" s="1" t="s">
        <v>45</v>
      </c>
      <c r="L6274" s="1" t="s">
        <v>36</v>
      </c>
      <c r="M6274" s="1" t="s">
        <v>730</v>
      </c>
      <c r="N6274" s="1" t="s">
        <v>61</v>
      </c>
      <c r="O6274">
        <v>4</v>
      </c>
      <c r="P6274" s="1" t="s">
        <v>39</v>
      </c>
      <c r="Q6274" s="1" t="s">
        <v>40</v>
      </c>
      <c r="R6274" s="1" t="str">
        <f t="shared" ref="R6274:R6337" si="98">IF(I6274="","Unmatched / No Buyer",IF(J6274="Corporate","Corporate Buyers",IF(N6274="Investment","Investment-Purpose Buyers",IF(N6274="Home",IF(P6274="Yes","Home Buyers - Loan Applied","Home Buyers - No Loan Applied"),"Other / Unclassified"))))</f>
        <v>Investment-Purpose Buyers</v>
      </c>
    </row>
    <row r="6275" spans="1:18">
      <c r="A6275">
        <v>170041</v>
      </c>
      <c r="B6275">
        <v>17</v>
      </c>
      <c r="C6275" s="5">
        <v>45658</v>
      </c>
      <c r="D6275" s="1" t="s">
        <v>4551</v>
      </c>
      <c r="E6275">
        <v>5</v>
      </c>
      <c r="F6275">
        <v>1829.38</v>
      </c>
      <c r="G6275">
        <v>519866.77</v>
      </c>
      <c r="H6275" s="1" t="s">
        <v>4552</v>
      </c>
      <c r="I6275" s="1" t="s">
        <v>228</v>
      </c>
      <c r="J6275" s="1" t="s">
        <v>31</v>
      </c>
      <c r="K6275" s="1" t="s">
        <v>35</v>
      </c>
      <c r="L6275" s="1" t="s">
        <v>36</v>
      </c>
      <c r="M6275" s="1" t="s">
        <v>112</v>
      </c>
      <c r="N6275" s="1" t="s">
        <v>38</v>
      </c>
      <c r="O6275">
        <v>3</v>
      </c>
      <c r="P6275" s="1" t="s">
        <v>46</v>
      </c>
      <c r="Q6275" s="1" t="s">
        <v>40</v>
      </c>
      <c r="R6275" s="1" t="str">
        <f t="shared" si="98"/>
        <v>Home Buyers - No Loan Applied</v>
      </c>
    </row>
    <row r="6276" spans="1:18">
      <c r="A6276">
        <v>170061</v>
      </c>
      <c r="B6276">
        <v>17</v>
      </c>
      <c r="C6276" s="5">
        <v>45658</v>
      </c>
      <c r="D6276" s="1" t="s">
        <v>4551</v>
      </c>
      <c r="E6276">
        <v>8</v>
      </c>
      <c r="F6276">
        <v>1297.3</v>
      </c>
      <c r="G6276">
        <v>346864.73</v>
      </c>
      <c r="H6276" s="1" t="s">
        <v>4552</v>
      </c>
      <c r="I6276" s="1" t="s">
        <v>3623</v>
      </c>
      <c r="J6276" s="1" t="s">
        <v>31</v>
      </c>
      <c r="K6276" s="1" t="s">
        <v>45</v>
      </c>
      <c r="L6276" s="1" t="s">
        <v>36</v>
      </c>
      <c r="M6276" s="1" t="s">
        <v>147</v>
      </c>
      <c r="N6276" s="1" t="s">
        <v>38</v>
      </c>
      <c r="O6276">
        <v>4</v>
      </c>
      <c r="P6276" s="1" t="s">
        <v>46</v>
      </c>
      <c r="Q6276" s="1" t="s">
        <v>51</v>
      </c>
      <c r="R6276" s="1" t="str">
        <f t="shared" si="98"/>
        <v>Home Buyers - No Loan Applied</v>
      </c>
    </row>
    <row r="6277" spans="1:18">
      <c r="A6277">
        <v>170081</v>
      </c>
      <c r="B6277">
        <v>17</v>
      </c>
      <c r="C6277" s="5">
        <v>45658</v>
      </c>
      <c r="D6277" s="1" t="s">
        <v>4551</v>
      </c>
      <c r="E6277">
        <v>10</v>
      </c>
      <c r="F6277">
        <v>1059.07</v>
      </c>
      <c r="G6277">
        <v>306057.52</v>
      </c>
      <c r="H6277" s="1" t="s">
        <v>4552</v>
      </c>
      <c r="I6277" s="1" t="s">
        <v>1094</v>
      </c>
      <c r="J6277" s="1" t="s">
        <v>31</v>
      </c>
      <c r="K6277" s="1" t="s">
        <v>35</v>
      </c>
      <c r="L6277" s="1" t="s">
        <v>1098</v>
      </c>
      <c r="M6277" s="1" t="s">
        <v>1099</v>
      </c>
      <c r="N6277" s="1" t="s">
        <v>38</v>
      </c>
      <c r="O6277">
        <v>5</v>
      </c>
      <c r="P6277" s="1" t="s">
        <v>46</v>
      </c>
      <c r="Q6277" s="1" t="s">
        <v>40</v>
      </c>
      <c r="R6277" s="1" t="str">
        <f t="shared" si="98"/>
        <v>Home Buyers - No Loan Applied</v>
      </c>
    </row>
    <row r="6278" spans="1:18">
      <c r="A6278">
        <v>170137</v>
      </c>
      <c r="B6278">
        <v>17</v>
      </c>
      <c r="C6278" s="5">
        <v>45658</v>
      </c>
      <c r="D6278" s="1" t="s">
        <v>4551</v>
      </c>
      <c r="E6278">
        <v>16</v>
      </c>
      <c r="F6278">
        <v>1693</v>
      </c>
      <c r="G6278">
        <v>520252.15999999997</v>
      </c>
      <c r="H6278" s="1" t="s">
        <v>4553</v>
      </c>
      <c r="I6278" s="1" t="s">
        <v>4554</v>
      </c>
      <c r="J6278" s="1"/>
      <c r="K6278" s="1"/>
      <c r="L6278" s="1"/>
      <c r="M6278" s="1"/>
      <c r="N6278" s="1"/>
      <c r="P6278" s="1"/>
      <c r="Q6278" s="1"/>
      <c r="R6278" s="1" t="str">
        <f t="shared" si="98"/>
        <v>Unmatched / No Buyer</v>
      </c>
    </row>
    <row r="6279" spans="1:18">
      <c r="A6279">
        <v>170146</v>
      </c>
      <c r="B6279">
        <v>17</v>
      </c>
      <c r="C6279" s="5">
        <v>45658</v>
      </c>
      <c r="D6279" s="1" t="s">
        <v>4551</v>
      </c>
      <c r="E6279">
        <v>16</v>
      </c>
      <c r="F6279">
        <v>1693</v>
      </c>
      <c r="G6279">
        <v>536802.30000000005</v>
      </c>
      <c r="H6279" s="1" t="s">
        <v>4552</v>
      </c>
      <c r="I6279" s="1" t="s">
        <v>3946</v>
      </c>
      <c r="J6279" s="1" t="s">
        <v>31</v>
      </c>
      <c r="K6279" s="1" t="s">
        <v>45</v>
      </c>
      <c r="L6279" s="1" t="s">
        <v>346</v>
      </c>
      <c r="M6279" s="1" t="s">
        <v>1715</v>
      </c>
      <c r="N6279" s="1" t="s">
        <v>38</v>
      </c>
      <c r="O6279">
        <v>2</v>
      </c>
      <c r="P6279" s="1" t="s">
        <v>39</v>
      </c>
      <c r="Q6279" s="1" t="s">
        <v>51</v>
      </c>
      <c r="R6279" s="1" t="str">
        <f t="shared" si="98"/>
        <v>Home Buyers - Loan Applied</v>
      </c>
    </row>
    <row r="6280" spans="1:18">
      <c r="A6280">
        <v>170159</v>
      </c>
      <c r="B6280">
        <v>17</v>
      </c>
      <c r="C6280" s="5">
        <v>45658</v>
      </c>
      <c r="D6280" s="1" t="s">
        <v>4551</v>
      </c>
      <c r="E6280">
        <v>17</v>
      </c>
      <c r="F6280">
        <v>1827.25</v>
      </c>
      <c r="G6280">
        <v>420462.7</v>
      </c>
      <c r="H6280" s="1" t="s">
        <v>4553</v>
      </c>
      <c r="I6280" s="1" t="s">
        <v>4554</v>
      </c>
      <c r="J6280" s="1"/>
      <c r="K6280" s="1"/>
      <c r="L6280" s="1"/>
      <c r="M6280" s="1"/>
      <c r="N6280" s="1"/>
      <c r="P6280" s="1"/>
      <c r="Q6280" s="1"/>
      <c r="R6280" s="1" t="str">
        <f t="shared" si="98"/>
        <v>Unmatched / No Buyer</v>
      </c>
    </row>
    <row r="6281" spans="1:18">
      <c r="A6281">
        <v>170174</v>
      </c>
      <c r="B6281">
        <v>17</v>
      </c>
      <c r="C6281" s="5">
        <v>45658</v>
      </c>
      <c r="D6281" s="1" t="s">
        <v>4551</v>
      </c>
      <c r="E6281">
        <v>19</v>
      </c>
      <c r="F6281">
        <v>1712.06</v>
      </c>
      <c r="G6281">
        <v>466184.49</v>
      </c>
      <c r="H6281" s="1" t="s">
        <v>4553</v>
      </c>
      <c r="I6281" s="1" t="s">
        <v>4554</v>
      </c>
      <c r="J6281" s="1"/>
      <c r="K6281" s="1"/>
      <c r="L6281" s="1"/>
      <c r="M6281" s="1"/>
      <c r="N6281" s="1"/>
      <c r="P6281" s="1"/>
      <c r="Q6281" s="1"/>
      <c r="R6281" s="1" t="str">
        <f t="shared" si="98"/>
        <v>Unmatched / No Buyer</v>
      </c>
    </row>
    <row r="6282" spans="1:18">
      <c r="A6282">
        <v>170238</v>
      </c>
      <c r="B6282">
        <v>17</v>
      </c>
      <c r="C6282" s="5">
        <v>45658</v>
      </c>
      <c r="D6282" s="1" t="s">
        <v>4551</v>
      </c>
      <c r="E6282">
        <v>27</v>
      </c>
      <c r="F6282">
        <v>677.24</v>
      </c>
      <c r="G6282">
        <v>219537.26</v>
      </c>
      <c r="H6282" s="1" t="s">
        <v>4552</v>
      </c>
      <c r="I6282" s="1" t="s">
        <v>2009</v>
      </c>
      <c r="J6282" s="1" t="s">
        <v>57</v>
      </c>
      <c r="K6282" s="1" t="s">
        <v>45</v>
      </c>
      <c r="L6282" s="1" t="s">
        <v>36</v>
      </c>
      <c r="M6282" s="1" t="s">
        <v>164</v>
      </c>
      <c r="N6282" s="1" t="s">
        <v>38</v>
      </c>
      <c r="O6282">
        <v>3</v>
      </c>
      <c r="P6282" s="1" t="s">
        <v>46</v>
      </c>
      <c r="Q6282" s="1" t="s">
        <v>40</v>
      </c>
      <c r="R6282" s="1" t="str">
        <f t="shared" si="98"/>
        <v>Home Buyers - No Loan Applied</v>
      </c>
    </row>
    <row r="6283" spans="1:18">
      <c r="A6283">
        <v>170261</v>
      </c>
      <c r="B6283">
        <v>17</v>
      </c>
      <c r="C6283" s="5">
        <v>45658</v>
      </c>
      <c r="D6283" s="1" t="s">
        <v>4551</v>
      </c>
      <c r="E6283">
        <v>31</v>
      </c>
      <c r="F6283">
        <v>1806.06</v>
      </c>
      <c r="G6283">
        <v>556733.5</v>
      </c>
      <c r="H6283" s="1" t="s">
        <v>4552</v>
      </c>
      <c r="I6283" s="1" t="s">
        <v>3135</v>
      </c>
      <c r="J6283" s="1" t="s">
        <v>31</v>
      </c>
      <c r="K6283" s="1" t="s">
        <v>35</v>
      </c>
      <c r="L6283" s="1" t="s">
        <v>36</v>
      </c>
      <c r="M6283" s="1" t="s">
        <v>767</v>
      </c>
      <c r="N6283" s="1" t="s">
        <v>38</v>
      </c>
      <c r="O6283">
        <v>4</v>
      </c>
      <c r="P6283" s="1" t="s">
        <v>46</v>
      </c>
      <c r="Q6283" s="1" t="s">
        <v>51</v>
      </c>
      <c r="R6283" s="1" t="str">
        <f t="shared" si="98"/>
        <v>Home Buyers - No Loan Applied</v>
      </c>
    </row>
    <row r="6284" spans="1:18">
      <c r="A6284">
        <v>170317</v>
      </c>
      <c r="B6284">
        <v>17</v>
      </c>
      <c r="C6284" s="5">
        <v>45658</v>
      </c>
      <c r="D6284" s="1" t="s">
        <v>4551</v>
      </c>
      <c r="E6284">
        <v>39</v>
      </c>
      <c r="F6284">
        <v>1341.67</v>
      </c>
      <c r="G6284">
        <v>401901.3</v>
      </c>
      <c r="H6284" s="1" t="s">
        <v>4553</v>
      </c>
      <c r="I6284" s="1" t="s">
        <v>4554</v>
      </c>
      <c r="J6284" s="1"/>
      <c r="K6284" s="1"/>
      <c r="L6284" s="1"/>
      <c r="M6284" s="1"/>
      <c r="N6284" s="1"/>
      <c r="P6284" s="1"/>
      <c r="Q6284" s="1"/>
      <c r="R6284" s="1" t="str">
        <f t="shared" si="98"/>
        <v>Unmatched / No Buyer</v>
      </c>
    </row>
    <row r="6285" spans="1:18">
      <c r="A6285">
        <v>170340</v>
      </c>
      <c r="B6285">
        <v>17</v>
      </c>
      <c r="C6285" s="5">
        <v>45658</v>
      </c>
      <c r="D6285" s="1" t="s">
        <v>4555</v>
      </c>
      <c r="E6285">
        <v>42</v>
      </c>
      <c r="F6285">
        <v>691.03</v>
      </c>
      <c r="G6285">
        <v>228875.86</v>
      </c>
      <c r="H6285" s="1" t="s">
        <v>4552</v>
      </c>
      <c r="I6285" s="1" t="s">
        <v>2704</v>
      </c>
      <c r="J6285" s="1" t="s">
        <v>31</v>
      </c>
      <c r="K6285" s="1" t="s">
        <v>35</v>
      </c>
      <c r="L6285" s="1" t="s">
        <v>36</v>
      </c>
      <c r="M6285" s="1" t="s">
        <v>84</v>
      </c>
      <c r="N6285" s="1" t="s">
        <v>61</v>
      </c>
      <c r="O6285">
        <v>1</v>
      </c>
      <c r="P6285" s="1" t="s">
        <v>46</v>
      </c>
      <c r="Q6285" s="1" t="s">
        <v>51</v>
      </c>
      <c r="R6285" s="1" t="str">
        <f t="shared" si="98"/>
        <v>Investment-Purpose Buyers</v>
      </c>
    </row>
    <row r="6286" spans="1:18">
      <c r="A6286">
        <v>170369</v>
      </c>
      <c r="B6286">
        <v>17</v>
      </c>
      <c r="C6286" s="5">
        <v>45658</v>
      </c>
      <c r="D6286" s="1" t="s">
        <v>4551</v>
      </c>
      <c r="E6286">
        <v>46</v>
      </c>
      <c r="F6286">
        <v>1582.61</v>
      </c>
      <c r="G6286">
        <v>483164.81</v>
      </c>
      <c r="H6286" s="1" t="s">
        <v>4553</v>
      </c>
      <c r="I6286" s="1" t="s">
        <v>4554</v>
      </c>
      <c r="J6286" s="1"/>
      <c r="K6286" s="1"/>
      <c r="L6286" s="1"/>
      <c r="M6286" s="1"/>
      <c r="N6286" s="1"/>
      <c r="P6286" s="1"/>
      <c r="Q6286" s="1"/>
      <c r="R6286" s="1" t="str">
        <f t="shared" si="98"/>
        <v>Unmatched / No Buyer</v>
      </c>
    </row>
    <row r="6287" spans="1:18">
      <c r="A6287">
        <v>170371</v>
      </c>
      <c r="B6287">
        <v>17</v>
      </c>
      <c r="C6287" s="5">
        <v>45658</v>
      </c>
      <c r="D6287" s="1" t="s">
        <v>4551</v>
      </c>
      <c r="E6287">
        <v>46</v>
      </c>
      <c r="F6287">
        <v>1582.61</v>
      </c>
      <c r="G6287">
        <v>406250.16</v>
      </c>
      <c r="H6287" s="1" t="s">
        <v>4552</v>
      </c>
      <c r="I6287" s="1" t="s">
        <v>903</v>
      </c>
      <c r="J6287" s="1" t="s">
        <v>31</v>
      </c>
      <c r="K6287" s="1" t="s">
        <v>45</v>
      </c>
      <c r="L6287" s="1" t="s">
        <v>36</v>
      </c>
      <c r="M6287" s="1" t="s">
        <v>223</v>
      </c>
      <c r="N6287" s="1" t="s">
        <v>61</v>
      </c>
      <c r="O6287">
        <v>3</v>
      </c>
      <c r="P6287" s="1" t="s">
        <v>46</v>
      </c>
      <c r="Q6287" s="1" t="s">
        <v>51</v>
      </c>
      <c r="R6287" s="1" t="str">
        <f t="shared" si="98"/>
        <v>Investment-Purpose Buyers</v>
      </c>
    </row>
    <row r="6288" spans="1:18">
      <c r="A6288">
        <v>170378</v>
      </c>
      <c r="B6288">
        <v>17</v>
      </c>
      <c r="C6288" s="5">
        <v>45658</v>
      </c>
      <c r="D6288" s="1" t="s">
        <v>4551</v>
      </c>
      <c r="E6288">
        <v>47</v>
      </c>
      <c r="F6288">
        <v>1106.83</v>
      </c>
      <c r="G6288">
        <v>314114.78999999998</v>
      </c>
      <c r="H6288" s="1" t="s">
        <v>4552</v>
      </c>
      <c r="I6288" s="1" t="s">
        <v>3014</v>
      </c>
      <c r="J6288" s="1" t="s">
        <v>31</v>
      </c>
      <c r="K6288" s="1" t="s">
        <v>45</v>
      </c>
      <c r="L6288" s="1" t="s">
        <v>36</v>
      </c>
      <c r="M6288" s="1" t="s">
        <v>164</v>
      </c>
      <c r="N6288" s="1" t="s">
        <v>38</v>
      </c>
      <c r="O6288">
        <v>1</v>
      </c>
      <c r="P6288" s="1" t="s">
        <v>46</v>
      </c>
      <c r="Q6288" s="1" t="s">
        <v>40</v>
      </c>
      <c r="R6288" s="1" t="str">
        <f t="shared" si="98"/>
        <v>Home Buyers - No Loan Applied</v>
      </c>
    </row>
    <row r="6289" spans="1:18">
      <c r="A6289">
        <v>170436</v>
      </c>
      <c r="B6289">
        <v>17</v>
      </c>
      <c r="C6289" s="5">
        <v>45658</v>
      </c>
      <c r="D6289" s="1" t="s">
        <v>4551</v>
      </c>
      <c r="E6289">
        <v>51</v>
      </c>
      <c r="F6289">
        <v>1375.52</v>
      </c>
      <c r="G6289">
        <v>426338.68</v>
      </c>
      <c r="H6289" s="1" t="s">
        <v>4552</v>
      </c>
      <c r="I6289" s="1" t="s">
        <v>2298</v>
      </c>
      <c r="J6289" s="1" t="s">
        <v>31</v>
      </c>
      <c r="K6289" s="1" t="s">
        <v>35</v>
      </c>
      <c r="L6289" s="1" t="s">
        <v>36</v>
      </c>
      <c r="M6289" s="1" t="s">
        <v>730</v>
      </c>
      <c r="N6289" s="1" t="s">
        <v>38</v>
      </c>
      <c r="O6289">
        <v>3</v>
      </c>
      <c r="P6289" s="1" t="s">
        <v>46</v>
      </c>
      <c r="Q6289" s="1" t="s">
        <v>103</v>
      </c>
      <c r="R6289" s="1" t="str">
        <f t="shared" si="98"/>
        <v>Home Buyers - No Loan Applied</v>
      </c>
    </row>
    <row r="6290" spans="1:18">
      <c r="A6290">
        <v>180052</v>
      </c>
      <c r="B6290">
        <v>18</v>
      </c>
      <c r="C6290" s="5">
        <v>45658</v>
      </c>
      <c r="D6290" s="1" t="s">
        <v>4551</v>
      </c>
      <c r="E6290">
        <v>6</v>
      </c>
      <c r="F6290">
        <v>840.25</v>
      </c>
      <c r="G6290">
        <v>219795.98</v>
      </c>
      <c r="H6290" s="1" t="s">
        <v>4552</v>
      </c>
      <c r="I6290" s="1" t="s">
        <v>4117</v>
      </c>
      <c r="J6290" s="1" t="s">
        <v>31</v>
      </c>
      <c r="K6290" s="1" t="s">
        <v>45</v>
      </c>
      <c r="L6290" s="1" t="s">
        <v>36</v>
      </c>
      <c r="M6290" s="1" t="s">
        <v>1045</v>
      </c>
      <c r="N6290" s="1" t="s">
        <v>61</v>
      </c>
      <c r="O6290">
        <v>4</v>
      </c>
      <c r="P6290" s="1" t="s">
        <v>39</v>
      </c>
      <c r="Q6290" s="1" t="s">
        <v>40</v>
      </c>
      <c r="R6290" s="1" t="str">
        <f t="shared" si="98"/>
        <v>Investment-Purpose Buyers</v>
      </c>
    </row>
    <row r="6291" spans="1:18">
      <c r="A6291">
        <v>180065</v>
      </c>
      <c r="B6291">
        <v>18</v>
      </c>
      <c r="C6291" s="5">
        <v>45658</v>
      </c>
      <c r="D6291" s="1" t="s">
        <v>4551</v>
      </c>
      <c r="E6291">
        <v>7</v>
      </c>
      <c r="F6291">
        <v>505.94</v>
      </c>
      <c r="G6291">
        <v>155133.85</v>
      </c>
      <c r="H6291" s="1" t="s">
        <v>4552</v>
      </c>
      <c r="I6291" s="1" t="s">
        <v>2412</v>
      </c>
      <c r="J6291" s="1" t="s">
        <v>31</v>
      </c>
      <c r="K6291" s="1" t="s">
        <v>45</v>
      </c>
      <c r="L6291" s="1" t="s">
        <v>813</v>
      </c>
      <c r="M6291" s="1" t="s">
        <v>1611</v>
      </c>
      <c r="N6291" s="1" t="s">
        <v>61</v>
      </c>
      <c r="O6291">
        <v>4</v>
      </c>
      <c r="P6291" s="1" t="s">
        <v>46</v>
      </c>
      <c r="Q6291" s="1" t="s">
        <v>51</v>
      </c>
      <c r="R6291" s="1" t="str">
        <f t="shared" si="98"/>
        <v>Investment-Purpose Buyers</v>
      </c>
    </row>
    <row r="6292" spans="1:18">
      <c r="A6292">
        <v>180095</v>
      </c>
      <c r="B6292">
        <v>18</v>
      </c>
      <c r="C6292" s="5">
        <v>45658</v>
      </c>
      <c r="D6292" s="1" t="s">
        <v>4551</v>
      </c>
      <c r="E6292">
        <v>13</v>
      </c>
      <c r="F6292">
        <v>537.4</v>
      </c>
      <c r="G6292">
        <v>131819.04</v>
      </c>
      <c r="H6292" s="1" t="s">
        <v>4552</v>
      </c>
      <c r="I6292" s="1" t="s">
        <v>1973</v>
      </c>
      <c r="J6292" s="1" t="s">
        <v>31</v>
      </c>
      <c r="K6292" s="1" t="s">
        <v>35</v>
      </c>
      <c r="L6292" s="1" t="s">
        <v>36</v>
      </c>
      <c r="M6292" s="1" t="s">
        <v>730</v>
      </c>
      <c r="N6292" s="1" t="s">
        <v>38</v>
      </c>
      <c r="O6292">
        <v>5</v>
      </c>
      <c r="P6292" s="1" t="s">
        <v>46</v>
      </c>
      <c r="Q6292" s="1" t="s">
        <v>51</v>
      </c>
      <c r="R6292" s="1" t="str">
        <f t="shared" si="98"/>
        <v>Home Buyers - No Loan Applied</v>
      </c>
    </row>
    <row r="6293" spans="1:18">
      <c r="A6293">
        <v>180110</v>
      </c>
      <c r="B6293">
        <v>18</v>
      </c>
      <c r="C6293" s="5">
        <v>45658</v>
      </c>
      <c r="D6293" s="1" t="s">
        <v>4555</v>
      </c>
      <c r="E6293">
        <v>15</v>
      </c>
      <c r="F6293">
        <v>1728.6</v>
      </c>
      <c r="G6293">
        <v>513299.69</v>
      </c>
      <c r="H6293" s="1" t="s">
        <v>4552</v>
      </c>
      <c r="I6293" s="1" t="s">
        <v>3096</v>
      </c>
      <c r="J6293" s="1" t="s">
        <v>31</v>
      </c>
      <c r="K6293" s="1" t="s">
        <v>45</v>
      </c>
      <c r="L6293" s="1" t="s">
        <v>36</v>
      </c>
      <c r="M6293" s="1" t="s">
        <v>147</v>
      </c>
      <c r="N6293" s="1" t="s">
        <v>38</v>
      </c>
      <c r="O6293">
        <v>5</v>
      </c>
      <c r="P6293" s="1" t="s">
        <v>46</v>
      </c>
      <c r="Q6293" s="1" t="s">
        <v>51</v>
      </c>
      <c r="R6293" s="1" t="str">
        <f t="shared" si="98"/>
        <v>Home Buyers - No Loan Applied</v>
      </c>
    </row>
    <row r="6294" spans="1:18">
      <c r="A6294">
        <v>180111</v>
      </c>
      <c r="B6294">
        <v>18</v>
      </c>
      <c r="C6294" s="5">
        <v>45658</v>
      </c>
      <c r="D6294" s="1" t="s">
        <v>4551</v>
      </c>
      <c r="E6294">
        <v>15</v>
      </c>
      <c r="F6294">
        <v>1728.6</v>
      </c>
      <c r="G6294">
        <v>471855.64</v>
      </c>
      <c r="H6294" s="1" t="s">
        <v>4552</v>
      </c>
      <c r="I6294" s="1" t="s">
        <v>3210</v>
      </c>
      <c r="J6294" s="1" t="s">
        <v>31</v>
      </c>
      <c r="K6294" s="1" t="s">
        <v>45</v>
      </c>
      <c r="L6294" s="1" t="s">
        <v>36</v>
      </c>
      <c r="M6294" s="1" t="s">
        <v>37</v>
      </c>
      <c r="N6294" s="1" t="s">
        <v>38</v>
      </c>
      <c r="O6294">
        <v>5</v>
      </c>
      <c r="P6294" s="1" t="s">
        <v>46</v>
      </c>
      <c r="Q6294" s="1" t="s">
        <v>40</v>
      </c>
      <c r="R6294" s="1" t="str">
        <f t="shared" si="98"/>
        <v>Home Buyers - No Loan Applied</v>
      </c>
    </row>
    <row r="6295" spans="1:18">
      <c r="A6295">
        <v>180144</v>
      </c>
      <c r="B6295">
        <v>18</v>
      </c>
      <c r="C6295" s="5">
        <v>45658</v>
      </c>
      <c r="D6295" s="1" t="s">
        <v>4551</v>
      </c>
      <c r="E6295">
        <v>19</v>
      </c>
      <c r="F6295">
        <v>1268.0999999999999</v>
      </c>
      <c r="G6295">
        <v>374750.52</v>
      </c>
      <c r="H6295" s="1" t="s">
        <v>4552</v>
      </c>
      <c r="I6295" s="1" t="s">
        <v>2680</v>
      </c>
      <c r="J6295" s="1" t="s">
        <v>31</v>
      </c>
      <c r="K6295" s="1" t="s">
        <v>35</v>
      </c>
      <c r="L6295" s="1" t="s">
        <v>36</v>
      </c>
      <c r="M6295" s="1" t="s">
        <v>84</v>
      </c>
      <c r="N6295" s="1" t="s">
        <v>38</v>
      </c>
      <c r="O6295">
        <v>2</v>
      </c>
      <c r="P6295" s="1" t="s">
        <v>46</v>
      </c>
      <c r="Q6295" s="1" t="s">
        <v>51</v>
      </c>
      <c r="R6295" s="1" t="str">
        <f t="shared" si="98"/>
        <v>Home Buyers - No Loan Applied</v>
      </c>
    </row>
    <row r="6296" spans="1:18">
      <c r="A6296">
        <v>180177</v>
      </c>
      <c r="B6296">
        <v>18</v>
      </c>
      <c r="C6296" s="5">
        <v>45658</v>
      </c>
      <c r="D6296" s="1" t="s">
        <v>4551</v>
      </c>
      <c r="E6296">
        <v>23</v>
      </c>
      <c r="F6296">
        <v>1659.02</v>
      </c>
      <c r="G6296">
        <v>483905.55</v>
      </c>
      <c r="H6296" s="1" t="s">
        <v>4553</v>
      </c>
      <c r="I6296" s="1" t="s">
        <v>4554</v>
      </c>
      <c r="J6296" s="1"/>
      <c r="K6296" s="1"/>
      <c r="L6296" s="1"/>
      <c r="M6296" s="1"/>
      <c r="N6296" s="1"/>
      <c r="P6296" s="1"/>
      <c r="Q6296" s="1"/>
      <c r="R6296" s="1" t="str">
        <f t="shared" si="98"/>
        <v>Unmatched / No Buyer</v>
      </c>
    </row>
    <row r="6297" spans="1:18">
      <c r="A6297">
        <v>180213</v>
      </c>
      <c r="B6297">
        <v>18</v>
      </c>
      <c r="C6297" s="5">
        <v>45658</v>
      </c>
      <c r="D6297" s="1" t="s">
        <v>4551</v>
      </c>
      <c r="E6297">
        <v>27</v>
      </c>
      <c r="F6297">
        <v>650.82000000000005</v>
      </c>
      <c r="G6297">
        <v>199115.19</v>
      </c>
      <c r="H6297" s="1" t="s">
        <v>4552</v>
      </c>
      <c r="I6297" s="1" t="s">
        <v>3768</v>
      </c>
      <c r="J6297" s="1" t="s">
        <v>31</v>
      </c>
      <c r="K6297" s="1" t="s">
        <v>35</v>
      </c>
      <c r="L6297" s="1" t="s">
        <v>36</v>
      </c>
      <c r="M6297" s="1" t="s">
        <v>147</v>
      </c>
      <c r="N6297" s="1" t="s">
        <v>61</v>
      </c>
      <c r="O6297">
        <v>4</v>
      </c>
      <c r="P6297" s="1" t="s">
        <v>39</v>
      </c>
      <c r="Q6297" s="1" t="s">
        <v>40</v>
      </c>
      <c r="R6297" s="1" t="str">
        <f t="shared" si="98"/>
        <v>Investment-Purpose Buyers</v>
      </c>
    </row>
    <row r="6298" spans="1:18">
      <c r="A6298">
        <v>180230</v>
      </c>
      <c r="B6298">
        <v>18</v>
      </c>
      <c r="C6298" s="5">
        <v>45658</v>
      </c>
      <c r="D6298" s="1" t="s">
        <v>4551</v>
      </c>
      <c r="E6298">
        <v>29</v>
      </c>
      <c r="F6298">
        <v>578.36</v>
      </c>
      <c r="G6298">
        <v>180205.66</v>
      </c>
      <c r="H6298" s="1" t="s">
        <v>4552</v>
      </c>
      <c r="I6298" s="1" t="s">
        <v>2725</v>
      </c>
      <c r="J6298" s="1" t="s">
        <v>31</v>
      </c>
      <c r="K6298" s="1" t="s">
        <v>35</v>
      </c>
      <c r="L6298" s="1" t="s">
        <v>133</v>
      </c>
      <c r="M6298" s="1" t="s">
        <v>1647</v>
      </c>
      <c r="N6298" s="1" t="s">
        <v>38</v>
      </c>
      <c r="O6298">
        <v>3</v>
      </c>
      <c r="P6298" s="1" t="s">
        <v>39</v>
      </c>
      <c r="Q6298" s="1" t="s">
        <v>40</v>
      </c>
      <c r="R6298" s="1" t="str">
        <f t="shared" si="98"/>
        <v>Home Buyers - Loan Applied</v>
      </c>
    </row>
    <row r="6299" spans="1:18">
      <c r="A6299">
        <v>180252</v>
      </c>
      <c r="B6299">
        <v>18</v>
      </c>
      <c r="C6299" s="5">
        <v>45658</v>
      </c>
      <c r="D6299" s="1" t="s">
        <v>4551</v>
      </c>
      <c r="E6299">
        <v>30</v>
      </c>
      <c r="F6299">
        <v>1795.66</v>
      </c>
      <c r="G6299">
        <v>584611.99</v>
      </c>
      <c r="H6299" s="1" t="s">
        <v>4552</v>
      </c>
      <c r="I6299" s="1" t="s">
        <v>47</v>
      </c>
      <c r="J6299" s="1" t="s">
        <v>31</v>
      </c>
      <c r="K6299" s="1" t="s">
        <v>45</v>
      </c>
      <c r="L6299" s="1" t="s">
        <v>36</v>
      </c>
      <c r="M6299" s="1" t="s">
        <v>37</v>
      </c>
      <c r="N6299" s="1" t="s">
        <v>38</v>
      </c>
      <c r="O6299">
        <v>4</v>
      </c>
      <c r="P6299" s="1" t="s">
        <v>39</v>
      </c>
      <c r="Q6299" s="1" t="s">
        <v>51</v>
      </c>
      <c r="R6299" s="1" t="str">
        <f t="shared" si="98"/>
        <v>Home Buyers - Loan Applied</v>
      </c>
    </row>
    <row r="6300" spans="1:18">
      <c r="A6300">
        <v>180281</v>
      </c>
      <c r="B6300">
        <v>18</v>
      </c>
      <c r="C6300" s="5">
        <v>45658</v>
      </c>
      <c r="D6300" s="1" t="s">
        <v>4551</v>
      </c>
      <c r="E6300">
        <v>35</v>
      </c>
      <c r="F6300">
        <v>799.05</v>
      </c>
      <c r="G6300">
        <v>240417.02</v>
      </c>
      <c r="H6300" s="1" t="s">
        <v>4553</v>
      </c>
      <c r="I6300" s="1" t="s">
        <v>4554</v>
      </c>
      <c r="J6300" s="1"/>
      <c r="K6300" s="1"/>
      <c r="L6300" s="1"/>
      <c r="M6300" s="1"/>
      <c r="N6300" s="1"/>
      <c r="P6300" s="1"/>
      <c r="Q6300" s="1"/>
      <c r="R6300" s="1" t="str">
        <f t="shared" si="98"/>
        <v>Unmatched / No Buyer</v>
      </c>
    </row>
    <row r="6301" spans="1:18">
      <c r="A6301">
        <v>180288</v>
      </c>
      <c r="B6301">
        <v>18</v>
      </c>
      <c r="C6301" s="5">
        <v>45658</v>
      </c>
      <c r="D6301" s="1" t="s">
        <v>4551</v>
      </c>
      <c r="E6301">
        <v>35</v>
      </c>
      <c r="F6301">
        <v>799.05</v>
      </c>
      <c r="G6301">
        <v>223242.17</v>
      </c>
      <c r="H6301" s="1" t="s">
        <v>4552</v>
      </c>
      <c r="I6301" s="1" t="s">
        <v>1469</v>
      </c>
      <c r="J6301" s="1" t="s">
        <v>31</v>
      </c>
      <c r="K6301" s="1" t="s">
        <v>35</v>
      </c>
      <c r="L6301" s="1" t="s">
        <v>36</v>
      </c>
      <c r="M6301" s="1" t="s">
        <v>37</v>
      </c>
      <c r="N6301" s="1" t="s">
        <v>38</v>
      </c>
      <c r="O6301">
        <v>2</v>
      </c>
      <c r="P6301" s="1" t="s">
        <v>46</v>
      </c>
      <c r="Q6301" s="1" t="s">
        <v>40</v>
      </c>
      <c r="R6301" s="1" t="str">
        <f t="shared" si="98"/>
        <v>Home Buyers - No Loan Applied</v>
      </c>
    </row>
    <row r="6302" spans="1:18">
      <c r="A6302">
        <v>180309</v>
      </c>
      <c r="B6302">
        <v>18</v>
      </c>
      <c r="C6302" s="5">
        <v>45658</v>
      </c>
      <c r="D6302" s="1" t="s">
        <v>4551</v>
      </c>
      <c r="E6302">
        <v>36</v>
      </c>
      <c r="F6302">
        <v>1089.77</v>
      </c>
      <c r="G6302">
        <v>308720.40000000002</v>
      </c>
      <c r="H6302" s="1" t="s">
        <v>4552</v>
      </c>
      <c r="I6302" s="1" t="s">
        <v>2111</v>
      </c>
      <c r="J6302" s="1" t="s">
        <v>31</v>
      </c>
      <c r="K6302" s="1" t="s">
        <v>45</v>
      </c>
      <c r="L6302" s="1" t="s">
        <v>133</v>
      </c>
      <c r="M6302" s="1" t="s">
        <v>883</v>
      </c>
      <c r="N6302" s="1" t="s">
        <v>38</v>
      </c>
      <c r="O6302">
        <v>5</v>
      </c>
      <c r="P6302" s="1" t="s">
        <v>46</v>
      </c>
      <c r="Q6302" s="1" t="s">
        <v>40</v>
      </c>
      <c r="R6302" s="1" t="str">
        <f t="shared" si="98"/>
        <v>Home Buyers - No Loan Applied</v>
      </c>
    </row>
    <row r="6303" spans="1:18">
      <c r="A6303">
        <v>180324</v>
      </c>
      <c r="B6303">
        <v>18</v>
      </c>
      <c r="C6303" s="5">
        <v>45658</v>
      </c>
      <c r="D6303" s="1" t="s">
        <v>4551</v>
      </c>
      <c r="E6303">
        <v>38</v>
      </c>
      <c r="F6303">
        <v>1219.8</v>
      </c>
      <c r="G6303">
        <v>319114.03999999998</v>
      </c>
      <c r="H6303" s="1" t="s">
        <v>4552</v>
      </c>
      <c r="I6303" s="1" t="s">
        <v>2529</v>
      </c>
      <c r="J6303" s="1" t="s">
        <v>31</v>
      </c>
      <c r="K6303" s="1" t="s">
        <v>45</v>
      </c>
      <c r="L6303" s="1" t="s">
        <v>36</v>
      </c>
      <c r="M6303" s="1" t="s">
        <v>37</v>
      </c>
      <c r="N6303" s="1" t="s">
        <v>38</v>
      </c>
      <c r="O6303">
        <v>3</v>
      </c>
      <c r="P6303" s="1" t="s">
        <v>46</v>
      </c>
      <c r="Q6303" s="1" t="s">
        <v>51</v>
      </c>
      <c r="R6303" s="1" t="str">
        <f t="shared" si="98"/>
        <v>Home Buyers - No Loan Applied</v>
      </c>
    </row>
    <row r="6304" spans="1:18">
      <c r="A6304">
        <v>180334</v>
      </c>
      <c r="B6304">
        <v>18</v>
      </c>
      <c r="C6304" s="5">
        <v>45658</v>
      </c>
      <c r="D6304" s="1" t="s">
        <v>4555</v>
      </c>
      <c r="E6304">
        <v>38</v>
      </c>
      <c r="F6304">
        <v>1219.8</v>
      </c>
      <c r="G6304">
        <v>410772.92</v>
      </c>
      <c r="H6304" s="1" t="s">
        <v>4552</v>
      </c>
      <c r="I6304" s="1" t="s">
        <v>3721</v>
      </c>
      <c r="J6304" s="1" t="s">
        <v>31</v>
      </c>
      <c r="K6304" s="1" t="s">
        <v>35</v>
      </c>
      <c r="L6304" s="1" t="s">
        <v>36</v>
      </c>
      <c r="M6304" s="1" t="s">
        <v>37</v>
      </c>
      <c r="N6304" s="1" t="s">
        <v>38</v>
      </c>
      <c r="O6304">
        <v>1</v>
      </c>
      <c r="P6304" s="1" t="s">
        <v>46</v>
      </c>
      <c r="Q6304" s="1" t="s">
        <v>40</v>
      </c>
      <c r="R6304" s="1" t="str">
        <f t="shared" si="98"/>
        <v>Home Buyers - No Loan Applied</v>
      </c>
    </row>
    <row r="6305" spans="1:18">
      <c r="A6305">
        <v>180346</v>
      </c>
      <c r="B6305">
        <v>18</v>
      </c>
      <c r="C6305" s="5">
        <v>45658</v>
      </c>
      <c r="D6305" s="1" t="s">
        <v>4551</v>
      </c>
      <c r="E6305">
        <v>39</v>
      </c>
      <c r="F6305">
        <v>662.88</v>
      </c>
      <c r="G6305">
        <v>199623.02</v>
      </c>
      <c r="H6305" s="1" t="s">
        <v>4552</v>
      </c>
      <c r="I6305" s="1" t="s">
        <v>2125</v>
      </c>
      <c r="J6305" s="1" t="s">
        <v>31</v>
      </c>
      <c r="K6305" s="1" t="s">
        <v>35</v>
      </c>
      <c r="L6305" s="1" t="s">
        <v>36</v>
      </c>
      <c r="M6305" s="1" t="s">
        <v>37</v>
      </c>
      <c r="N6305" s="1" t="s">
        <v>61</v>
      </c>
      <c r="O6305">
        <v>3</v>
      </c>
      <c r="P6305" s="1" t="s">
        <v>46</v>
      </c>
      <c r="Q6305" s="1" t="s">
        <v>40</v>
      </c>
      <c r="R6305" s="1" t="str">
        <f t="shared" si="98"/>
        <v>Investment-Purpose Buyers</v>
      </c>
    </row>
    <row r="6306" spans="1:18">
      <c r="A6306">
        <v>180349</v>
      </c>
      <c r="B6306">
        <v>18</v>
      </c>
      <c r="C6306" s="5">
        <v>45658</v>
      </c>
      <c r="D6306" s="1" t="s">
        <v>4551</v>
      </c>
      <c r="E6306">
        <v>40</v>
      </c>
      <c r="F6306">
        <v>990.46</v>
      </c>
      <c r="G6306">
        <v>238075.26</v>
      </c>
      <c r="H6306" s="1" t="s">
        <v>4552</v>
      </c>
      <c r="I6306" s="1" t="s">
        <v>1977</v>
      </c>
      <c r="J6306" s="1" t="s">
        <v>31</v>
      </c>
      <c r="K6306" s="1" t="s">
        <v>35</v>
      </c>
      <c r="L6306" s="1" t="s">
        <v>36</v>
      </c>
      <c r="M6306" s="1" t="s">
        <v>223</v>
      </c>
      <c r="N6306" s="1" t="s">
        <v>38</v>
      </c>
      <c r="O6306">
        <v>3</v>
      </c>
      <c r="P6306" s="1" t="s">
        <v>39</v>
      </c>
      <c r="Q6306" s="1" t="s">
        <v>40</v>
      </c>
      <c r="R6306" s="1" t="str">
        <f t="shared" si="98"/>
        <v>Home Buyers - Loan Applied</v>
      </c>
    </row>
    <row r="6307" spans="1:18">
      <c r="A6307">
        <v>180444</v>
      </c>
      <c r="B6307">
        <v>18</v>
      </c>
      <c r="C6307" s="5">
        <v>45658</v>
      </c>
      <c r="D6307" s="1" t="s">
        <v>4551</v>
      </c>
      <c r="E6307">
        <v>50</v>
      </c>
      <c r="F6307">
        <v>854.74</v>
      </c>
      <c r="G6307">
        <v>261667.93</v>
      </c>
      <c r="H6307" s="1" t="s">
        <v>4553</v>
      </c>
      <c r="I6307" s="1" t="s">
        <v>4554</v>
      </c>
      <c r="J6307" s="1"/>
      <c r="K6307" s="1"/>
      <c r="L6307" s="1"/>
      <c r="M6307" s="1"/>
      <c r="N6307" s="1"/>
      <c r="P6307" s="1"/>
      <c r="Q6307" s="1"/>
      <c r="R6307" s="1" t="str">
        <f t="shared" si="98"/>
        <v>Unmatched / No Buyer</v>
      </c>
    </row>
    <row r="6308" spans="1:18">
      <c r="A6308">
        <v>180476</v>
      </c>
      <c r="B6308">
        <v>18</v>
      </c>
      <c r="C6308" s="5">
        <v>45658</v>
      </c>
      <c r="D6308" s="1" t="s">
        <v>4551</v>
      </c>
      <c r="E6308">
        <v>53</v>
      </c>
      <c r="F6308">
        <v>1806.7</v>
      </c>
      <c r="G6308">
        <v>568990.61</v>
      </c>
      <c r="H6308" s="1" t="s">
        <v>4553</v>
      </c>
      <c r="I6308" s="1" t="s">
        <v>4554</v>
      </c>
      <c r="J6308" s="1"/>
      <c r="K6308" s="1"/>
      <c r="L6308" s="1"/>
      <c r="M6308" s="1"/>
      <c r="N6308" s="1"/>
      <c r="P6308" s="1"/>
      <c r="Q6308" s="1"/>
      <c r="R6308" s="1" t="str">
        <f t="shared" si="98"/>
        <v>Unmatched / No Buyer</v>
      </c>
    </row>
    <row r="6309" spans="1:18">
      <c r="A6309">
        <v>180514</v>
      </c>
      <c r="B6309">
        <v>18</v>
      </c>
      <c r="C6309" s="5">
        <v>45658</v>
      </c>
      <c r="D6309" s="1" t="s">
        <v>4551</v>
      </c>
      <c r="E6309">
        <v>58</v>
      </c>
      <c r="F6309">
        <v>955.23</v>
      </c>
      <c r="G6309">
        <v>292794.12</v>
      </c>
      <c r="H6309" s="1" t="s">
        <v>4553</v>
      </c>
      <c r="I6309" s="1" t="s">
        <v>4554</v>
      </c>
      <c r="J6309" s="1"/>
      <c r="K6309" s="1"/>
      <c r="L6309" s="1"/>
      <c r="M6309" s="1"/>
      <c r="N6309" s="1"/>
      <c r="P6309" s="1"/>
      <c r="Q6309" s="1"/>
      <c r="R6309" s="1" t="str">
        <f t="shared" si="98"/>
        <v>Unmatched / No Buyer</v>
      </c>
    </row>
    <row r="6310" spans="1:18">
      <c r="A6310">
        <v>180564</v>
      </c>
      <c r="B6310">
        <v>18</v>
      </c>
      <c r="C6310" s="5">
        <v>45658</v>
      </c>
      <c r="D6310" s="1" t="s">
        <v>4551</v>
      </c>
      <c r="E6310">
        <v>66</v>
      </c>
      <c r="F6310">
        <v>1631.24</v>
      </c>
      <c r="G6310">
        <v>494656.28</v>
      </c>
      <c r="H6310" s="1" t="s">
        <v>4552</v>
      </c>
      <c r="I6310" s="1" t="s">
        <v>4451</v>
      </c>
      <c r="J6310" s="1" t="s">
        <v>31</v>
      </c>
      <c r="K6310" s="1" t="s">
        <v>45</v>
      </c>
      <c r="L6310" s="1" t="s">
        <v>133</v>
      </c>
      <c r="M6310" s="1" t="s">
        <v>1647</v>
      </c>
      <c r="N6310" s="1" t="s">
        <v>38</v>
      </c>
      <c r="O6310">
        <v>1</v>
      </c>
      <c r="P6310" s="1" t="s">
        <v>39</v>
      </c>
      <c r="Q6310" s="1" t="s">
        <v>40</v>
      </c>
      <c r="R6310" s="1" t="str">
        <f t="shared" si="98"/>
        <v>Home Buyers - Loan Applied</v>
      </c>
    </row>
    <row r="6311" spans="1:18">
      <c r="A6311">
        <v>190001</v>
      </c>
      <c r="B6311">
        <v>19</v>
      </c>
      <c r="C6311" s="5">
        <v>45658</v>
      </c>
      <c r="D6311" s="1" t="s">
        <v>4551</v>
      </c>
      <c r="E6311">
        <v>1</v>
      </c>
      <c r="F6311">
        <v>1688.31</v>
      </c>
      <c r="G6311">
        <v>496466.31</v>
      </c>
      <c r="H6311" s="1" t="s">
        <v>4552</v>
      </c>
      <c r="I6311" s="1" t="s">
        <v>2475</v>
      </c>
      <c r="J6311" s="1" t="s">
        <v>31</v>
      </c>
      <c r="K6311" s="1" t="s">
        <v>35</v>
      </c>
      <c r="L6311" s="1" t="s">
        <v>36</v>
      </c>
      <c r="M6311" s="1" t="s">
        <v>944</v>
      </c>
      <c r="N6311" s="1" t="s">
        <v>38</v>
      </c>
      <c r="O6311">
        <v>5</v>
      </c>
      <c r="P6311" s="1" t="s">
        <v>46</v>
      </c>
      <c r="Q6311" s="1" t="s">
        <v>40</v>
      </c>
      <c r="R6311" s="1" t="str">
        <f t="shared" si="98"/>
        <v>Home Buyers - No Loan Applied</v>
      </c>
    </row>
    <row r="6312" spans="1:18">
      <c r="A6312">
        <v>190002</v>
      </c>
      <c r="B6312">
        <v>19</v>
      </c>
      <c r="C6312" s="5">
        <v>45658</v>
      </c>
      <c r="D6312" s="1" t="s">
        <v>4551</v>
      </c>
      <c r="E6312">
        <v>1</v>
      </c>
      <c r="F6312">
        <v>1688.31</v>
      </c>
      <c r="G6312">
        <v>558730.59</v>
      </c>
      <c r="H6312" s="1" t="s">
        <v>4552</v>
      </c>
      <c r="I6312" s="1" t="s">
        <v>1627</v>
      </c>
      <c r="J6312" s="1" t="s">
        <v>57</v>
      </c>
      <c r="K6312" s="1" t="s">
        <v>35</v>
      </c>
      <c r="L6312" s="1" t="s">
        <v>36</v>
      </c>
      <c r="M6312" s="1" t="s">
        <v>944</v>
      </c>
      <c r="N6312" s="1" t="s">
        <v>38</v>
      </c>
      <c r="O6312">
        <v>3</v>
      </c>
      <c r="P6312" s="1" t="s">
        <v>46</v>
      </c>
      <c r="Q6312" s="1" t="s">
        <v>40</v>
      </c>
      <c r="R6312" s="1" t="str">
        <f t="shared" si="98"/>
        <v>Home Buyers - No Loan Applied</v>
      </c>
    </row>
    <row r="6313" spans="1:18">
      <c r="A6313">
        <v>190088</v>
      </c>
      <c r="B6313">
        <v>19</v>
      </c>
      <c r="C6313" s="5">
        <v>45658</v>
      </c>
      <c r="D6313" s="1" t="s">
        <v>4555</v>
      </c>
      <c r="E6313">
        <v>13</v>
      </c>
      <c r="F6313">
        <v>766.61</v>
      </c>
      <c r="G6313">
        <v>241468.69</v>
      </c>
      <c r="H6313" s="1" t="s">
        <v>4552</v>
      </c>
      <c r="I6313" s="1" t="s">
        <v>1295</v>
      </c>
      <c r="J6313" s="1" t="s">
        <v>31</v>
      </c>
      <c r="K6313" s="1" t="s">
        <v>45</v>
      </c>
      <c r="L6313" s="1" t="s">
        <v>36</v>
      </c>
      <c r="M6313" s="1" t="s">
        <v>37</v>
      </c>
      <c r="N6313" s="1" t="s">
        <v>61</v>
      </c>
      <c r="O6313">
        <v>4</v>
      </c>
      <c r="P6313" s="1" t="s">
        <v>46</v>
      </c>
      <c r="Q6313" s="1" t="s">
        <v>51</v>
      </c>
      <c r="R6313" s="1" t="str">
        <f t="shared" si="98"/>
        <v>Investment-Purpose Buyers</v>
      </c>
    </row>
    <row r="6314" spans="1:18">
      <c r="A6314">
        <v>190095</v>
      </c>
      <c r="B6314">
        <v>19</v>
      </c>
      <c r="C6314" s="5">
        <v>45658</v>
      </c>
      <c r="D6314" s="1" t="s">
        <v>4551</v>
      </c>
      <c r="E6314">
        <v>14</v>
      </c>
      <c r="F6314">
        <v>630.47</v>
      </c>
      <c r="G6314">
        <v>172253.45</v>
      </c>
      <c r="H6314" s="1" t="s">
        <v>4552</v>
      </c>
      <c r="I6314" s="1" t="s">
        <v>652</v>
      </c>
      <c r="J6314" s="1" t="s">
        <v>31</v>
      </c>
      <c r="K6314" s="1" t="s">
        <v>35</v>
      </c>
      <c r="L6314" s="1" t="s">
        <v>36</v>
      </c>
      <c r="M6314" s="1" t="s">
        <v>84</v>
      </c>
      <c r="N6314" s="1" t="s">
        <v>38</v>
      </c>
      <c r="O6314">
        <v>1</v>
      </c>
      <c r="P6314" s="1" t="s">
        <v>46</v>
      </c>
      <c r="Q6314" s="1" t="s">
        <v>51</v>
      </c>
      <c r="R6314" s="1" t="str">
        <f t="shared" si="98"/>
        <v>Home Buyers - No Loan Applied</v>
      </c>
    </row>
    <row r="6315" spans="1:18">
      <c r="A6315">
        <v>190134</v>
      </c>
      <c r="B6315">
        <v>19</v>
      </c>
      <c r="C6315" s="5">
        <v>45658</v>
      </c>
      <c r="D6315" s="1" t="s">
        <v>4551</v>
      </c>
      <c r="E6315">
        <v>18</v>
      </c>
      <c r="F6315">
        <v>1599.44</v>
      </c>
      <c r="G6315">
        <v>503687.91</v>
      </c>
      <c r="H6315" s="1" t="s">
        <v>4552</v>
      </c>
      <c r="I6315" s="1" t="s">
        <v>1722</v>
      </c>
      <c r="J6315" s="1" t="s">
        <v>57</v>
      </c>
      <c r="K6315" s="1" t="s">
        <v>35</v>
      </c>
      <c r="L6315" s="1" t="s">
        <v>36</v>
      </c>
      <c r="M6315" s="1" t="s">
        <v>112</v>
      </c>
      <c r="N6315" s="1" t="s">
        <v>61</v>
      </c>
      <c r="O6315">
        <v>3</v>
      </c>
      <c r="P6315" s="1" t="s">
        <v>46</v>
      </c>
      <c r="Q6315" s="1" t="s">
        <v>40</v>
      </c>
      <c r="R6315" s="1" t="str">
        <f t="shared" si="98"/>
        <v>Investment-Purpose Buyers</v>
      </c>
    </row>
    <row r="6316" spans="1:18">
      <c r="A6316">
        <v>190181</v>
      </c>
      <c r="B6316">
        <v>19</v>
      </c>
      <c r="C6316" s="5">
        <v>45658</v>
      </c>
      <c r="D6316" s="1" t="s">
        <v>4551</v>
      </c>
      <c r="E6316">
        <v>22</v>
      </c>
      <c r="F6316">
        <v>935.25</v>
      </c>
      <c r="G6316">
        <v>278958.96000000002</v>
      </c>
      <c r="H6316" s="1" t="s">
        <v>4553</v>
      </c>
      <c r="I6316" s="1" t="s">
        <v>4554</v>
      </c>
      <c r="J6316" s="1"/>
      <c r="K6316" s="1"/>
      <c r="L6316" s="1"/>
      <c r="M6316" s="1"/>
      <c r="N6316" s="1"/>
      <c r="P6316" s="1"/>
      <c r="Q6316" s="1"/>
      <c r="R6316" s="1" t="str">
        <f t="shared" si="98"/>
        <v>Unmatched / No Buyer</v>
      </c>
    </row>
    <row r="6317" spans="1:18">
      <c r="A6317">
        <v>190185</v>
      </c>
      <c r="B6317">
        <v>19</v>
      </c>
      <c r="C6317" s="5">
        <v>45658</v>
      </c>
      <c r="D6317" s="1" t="s">
        <v>4551</v>
      </c>
      <c r="E6317">
        <v>22</v>
      </c>
      <c r="F6317">
        <v>935.25</v>
      </c>
      <c r="G6317">
        <v>353029.52</v>
      </c>
      <c r="H6317" s="1" t="s">
        <v>4553</v>
      </c>
      <c r="I6317" s="1" t="s">
        <v>4554</v>
      </c>
      <c r="J6317" s="1"/>
      <c r="K6317" s="1"/>
      <c r="L6317" s="1"/>
      <c r="M6317" s="1"/>
      <c r="N6317" s="1"/>
      <c r="P6317" s="1"/>
      <c r="Q6317" s="1"/>
      <c r="R6317" s="1" t="str">
        <f t="shared" si="98"/>
        <v>Unmatched / No Buyer</v>
      </c>
    </row>
    <row r="6318" spans="1:18">
      <c r="A6318">
        <v>190204</v>
      </c>
      <c r="B6318">
        <v>19</v>
      </c>
      <c r="C6318" s="5">
        <v>45658</v>
      </c>
      <c r="D6318" s="1" t="s">
        <v>4555</v>
      </c>
      <c r="E6318">
        <v>25</v>
      </c>
      <c r="F6318">
        <v>996.38</v>
      </c>
      <c r="G6318">
        <v>297272.73</v>
      </c>
      <c r="H6318" s="1" t="s">
        <v>4552</v>
      </c>
      <c r="I6318" s="1" t="s">
        <v>2653</v>
      </c>
      <c r="J6318" s="1" t="s">
        <v>31</v>
      </c>
      <c r="K6318" s="1" t="s">
        <v>35</v>
      </c>
      <c r="L6318" s="1" t="s">
        <v>36</v>
      </c>
      <c r="M6318" s="1" t="s">
        <v>164</v>
      </c>
      <c r="N6318" s="1" t="s">
        <v>38</v>
      </c>
      <c r="O6318">
        <v>1</v>
      </c>
      <c r="P6318" s="1" t="s">
        <v>46</v>
      </c>
      <c r="Q6318" s="1" t="s">
        <v>51</v>
      </c>
      <c r="R6318" s="1" t="str">
        <f t="shared" si="98"/>
        <v>Home Buyers - No Loan Applied</v>
      </c>
    </row>
    <row r="6319" spans="1:18">
      <c r="A6319">
        <v>190264</v>
      </c>
      <c r="B6319">
        <v>19</v>
      </c>
      <c r="C6319" s="5">
        <v>45658</v>
      </c>
      <c r="D6319" s="1" t="s">
        <v>4551</v>
      </c>
      <c r="E6319">
        <v>30</v>
      </c>
      <c r="F6319">
        <v>673.27</v>
      </c>
      <c r="G6319">
        <v>191782.03</v>
      </c>
      <c r="H6319" s="1" t="s">
        <v>4553</v>
      </c>
      <c r="I6319" s="1" t="s">
        <v>4554</v>
      </c>
      <c r="J6319" s="1"/>
      <c r="K6319" s="1"/>
      <c r="L6319" s="1"/>
      <c r="M6319" s="1"/>
      <c r="N6319" s="1"/>
      <c r="P6319" s="1"/>
      <c r="Q6319" s="1"/>
      <c r="R6319" s="1" t="str">
        <f t="shared" si="98"/>
        <v>Unmatched / No Buyer</v>
      </c>
    </row>
    <row r="6320" spans="1:18">
      <c r="A6320">
        <v>190268</v>
      </c>
      <c r="B6320">
        <v>19</v>
      </c>
      <c r="C6320" s="5">
        <v>45658</v>
      </c>
      <c r="D6320" s="1" t="s">
        <v>4551</v>
      </c>
      <c r="E6320">
        <v>31</v>
      </c>
      <c r="F6320">
        <v>1089.6400000000001</v>
      </c>
      <c r="G6320">
        <v>292398.57</v>
      </c>
      <c r="H6320" s="1" t="s">
        <v>4552</v>
      </c>
      <c r="I6320" s="1" t="s">
        <v>4140</v>
      </c>
      <c r="J6320" s="1" t="s">
        <v>31</v>
      </c>
      <c r="K6320" s="1" t="s">
        <v>45</v>
      </c>
      <c r="L6320" s="1" t="s">
        <v>36</v>
      </c>
      <c r="M6320" s="1" t="s">
        <v>147</v>
      </c>
      <c r="N6320" s="1" t="s">
        <v>61</v>
      </c>
      <c r="O6320">
        <v>5</v>
      </c>
      <c r="P6320" s="1" t="s">
        <v>46</v>
      </c>
      <c r="Q6320" s="1" t="s">
        <v>103</v>
      </c>
      <c r="R6320" s="1" t="str">
        <f t="shared" si="98"/>
        <v>Investment-Purpose Buyers</v>
      </c>
    </row>
    <row r="6321" spans="1:18">
      <c r="A6321">
        <v>190326</v>
      </c>
      <c r="B6321">
        <v>19</v>
      </c>
      <c r="C6321" s="5">
        <v>45658</v>
      </c>
      <c r="D6321" s="1" t="s">
        <v>4551</v>
      </c>
      <c r="E6321">
        <v>39</v>
      </c>
      <c r="F6321">
        <v>1237.04</v>
      </c>
      <c r="G6321">
        <v>431971.97</v>
      </c>
      <c r="H6321" s="1" t="s">
        <v>4553</v>
      </c>
      <c r="I6321" s="1" t="s">
        <v>4554</v>
      </c>
      <c r="J6321" s="1"/>
      <c r="K6321" s="1"/>
      <c r="L6321" s="1"/>
      <c r="M6321" s="1"/>
      <c r="N6321" s="1"/>
      <c r="P6321" s="1"/>
      <c r="Q6321" s="1"/>
      <c r="R6321" s="1" t="str">
        <f t="shared" si="98"/>
        <v>Unmatched / No Buyer</v>
      </c>
    </row>
    <row r="6322" spans="1:18">
      <c r="A6322">
        <v>190369</v>
      </c>
      <c r="B6322">
        <v>19</v>
      </c>
      <c r="C6322" s="5">
        <v>45658</v>
      </c>
      <c r="D6322" s="1" t="s">
        <v>4551</v>
      </c>
      <c r="E6322">
        <v>42</v>
      </c>
      <c r="F6322">
        <v>1137.5899999999999</v>
      </c>
      <c r="G6322">
        <v>321045.92</v>
      </c>
      <c r="H6322" s="1" t="s">
        <v>4552</v>
      </c>
      <c r="I6322" s="1" t="s">
        <v>2649</v>
      </c>
      <c r="J6322" s="1" t="s">
        <v>31</v>
      </c>
      <c r="K6322" s="1" t="s">
        <v>35</v>
      </c>
      <c r="L6322" s="1" t="s">
        <v>36</v>
      </c>
      <c r="M6322" s="1" t="s">
        <v>37</v>
      </c>
      <c r="N6322" s="1" t="s">
        <v>38</v>
      </c>
      <c r="O6322">
        <v>3</v>
      </c>
      <c r="P6322" s="1" t="s">
        <v>46</v>
      </c>
      <c r="Q6322" s="1" t="s">
        <v>51</v>
      </c>
      <c r="R6322" s="1" t="str">
        <f t="shared" si="98"/>
        <v>Home Buyers - No Loan Applied</v>
      </c>
    </row>
    <row r="6323" spans="1:18">
      <c r="A6323">
        <v>190425</v>
      </c>
      <c r="B6323">
        <v>19</v>
      </c>
      <c r="C6323" s="5">
        <v>45658</v>
      </c>
      <c r="D6323" s="1" t="s">
        <v>4551</v>
      </c>
      <c r="E6323">
        <v>49</v>
      </c>
      <c r="F6323">
        <v>1004.26</v>
      </c>
      <c r="G6323">
        <v>292433.99</v>
      </c>
      <c r="H6323" s="1" t="s">
        <v>4552</v>
      </c>
      <c r="I6323" s="1" t="s">
        <v>4110</v>
      </c>
      <c r="J6323" s="1" t="s">
        <v>31</v>
      </c>
      <c r="K6323" s="1" t="s">
        <v>45</v>
      </c>
      <c r="L6323" s="1" t="s">
        <v>36</v>
      </c>
      <c r="M6323" s="1" t="s">
        <v>84</v>
      </c>
      <c r="N6323" s="1" t="s">
        <v>38</v>
      </c>
      <c r="O6323">
        <v>4</v>
      </c>
      <c r="P6323" s="1" t="s">
        <v>46</v>
      </c>
      <c r="Q6323" s="1" t="s">
        <v>51</v>
      </c>
      <c r="R6323" s="1" t="str">
        <f t="shared" si="98"/>
        <v>Home Buyers - No Loan Applied</v>
      </c>
    </row>
    <row r="6324" spans="1:18">
      <c r="A6324">
        <v>200012</v>
      </c>
      <c r="B6324">
        <v>20</v>
      </c>
      <c r="C6324" s="5">
        <v>45658</v>
      </c>
      <c r="D6324" s="1" t="s">
        <v>4551</v>
      </c>
      <c r="E6324">
        <v>1</v>
      </c>
      <c r="F6324">
        <v>1898.39</v>
      </c>
      <c r="G6324">
        <v>485326.73</v>
      </c>
      <c r="H6324" s="1" t="s">
        <v>4552</v>
      </c>
      <c r="I6324" s="1" t="s">
        <v>2129</v>
      </c>
      <c r="J6324" s="1" t="s">
        <v>31</v>
      </c>
      <c r="K6324" s="1" t="s">
        <v>35</v>
      </c>
      <c r="L6324" s="1" t="s">
        <v>36</v>
      </c>
      <c r="M6324" s="1" t="s">
        <v>722</v>
      </c>
      <c r="N6324" s="1" t="s">
        <v>38</v>
      </c>
      <c r="O6324">
        <v>4</v>
      </c>
      <c r="P6324" s="1" t="s">
        <v>46</v>
      </c>
      <c r="Q6324" s="1" t="s">
        <v>40</v>
      </c>
      <c r="R6324" s="1" t="str">
        <f t="shared" si="98"/>
        <v>Home Buyers - No Loan Applied</v>
      </c>
    </row>
    <row r="6325" spans="1:18">
      <c r="A6325">
        <v>200019</v>
      </c>
      <c r="B6325">
        <v>20</v>
      </c>
      <c r="C6325" s="5">
        <v>45658</v>
      </c>
      <c r="D6325" s="1" t="s">
        <v>4551</v>
      </c>
      <c r="E6325">
        <v>1</v>
      </c>
      <c r="F6325">
        <v>1898.39</v>
      </c>
      <c r="G6325">
        <v>611749.24</v>
      </c>
      <c r="H6325" s="1" t="s">
        <v>4553</v>
      </c>
      <c r="I6325" s="1" t="s">
        <v>4554</v>
      </c>
      <c r="J6325" s="1"/>
      <c r="K6325" s="1"/>
      <c r="L6325" s="1"/>
      <c r="M6325" s="1"/>
      <c r="N6325" s="1"/>
      <c r="P6325" s="1"/>
      <c r="Q6325" s="1"/>
      <c r="R6325" s="1" t="str">
        <f t="shared" si="98"/>
        <v>Unmatched / No Buyer</v>
      </c>
    </row>
    <row r="6326" spans="1:18">
      <c r="A6326">
        <v>200052</v>
      </c>
      <c r="B6326">
        <v>20</v>
      </c>
      <c r="C6326" s="5">
        <v>45658</v>
      </c>
      <c r="D6326" s="1" t="s">
        <v>4551</v>
      </c>
      <c r="E6326">
        <v>6</v>
      </c>
      <c r="F6326">
        <v>1401</v>
      </c>
      <c r="G6326">
        <v>456799.28</v>
      </c>
      <c r="H6326" s="1" t="s">
        <v>4552</v>
      </c>
      <c r="I6326" s="1" t="s">
        <v>3481</v>
      </c>
      <c r="J6326" s="1" t="s">
        <v>31</v>
      </c>
      <c r="K6326" s="1" t="s">
        <v>45</v>
      </c>
      <c r="L6326" s="1" t="s">
        <v>209</v>
      </c>
      <c r="M6326" s="1" t="s">
        <v>1120</v>
      </c>
      <c r="N6326" s="1" t="s">
        <v>38</v>
      </c>
      <c r="O6326">
        <v>1</v>
      </c>
      <c r="P6326" s="1" t="s">
        <v>46</v>
      </c>
      <c r="Q6326" s="1" t="s">
        <v>40</v>
      </c>
      <c r="R6326" s="1" t="str">
        <f t="shared" si="98"/>
        <v>Home Buyers - No Loan Applied</v>
      </c>
    </row>
    <row r="6327" spans="1:18">
      <c r="A6327">
        <v>200086</v>
      </c>
      <c r="B6327">
        <v>20</v>
      </c>
      <c r="C6327" s="5">
        <v>45658</v>
      </c>
      <c r="D6327" s="1" t="s">
        <v>4551</v>
      </c>
      <c r="E6327">
        <v>12</v>
      </c>
      <c r="F6327">
        <v>856.15</v>
      </c>
      <c r="G6327">
        <v>230351.54</v>
      </c>
      <c r="H6327" s="1" t="s">
        <v>4553</v>
      </c>
      <c r="I6327" s="1" t="s">
        <v>4554</v>
      </c>
      <c r="J6327" s="1"/>
      <c r="K6327" s="1"/>
      <c r="L6327" s="1"/>
      <c r="M6327" s="1"/>
      <c r="N6327" s="1"/>
      <c r="P6327" s="1"/>
      <c r="Q6327" s="1"/>
      <c r="R6327" s="1" t="str">
        <f t="shared" si="98"/>
        <v>Unmatched / No Buyer</v>
      </c>
    </row>
    <row r="6328" spans="1:18">
      <c r="A6328">
        <v>200094</v>
      </c>
      <c r="B6328">
        <v>20</v>
      </c>
      <c r="C6328" s="5">
        <v>45658</v>
      </c>
      <c r="D6328" s="1" t="s">
        <v>4551</v>
      </c>
      <c r="E6328">
        <v>13</v>
      </c>
      <c r="F6328">
        <v>1587.57</v>
      </c>
      <c r="G6328">
        <v>448959.32</v>
      </c>
      <c r="H6328" s="1" t="s">
        <v>4552</v>
      </c>
      <c r="I6328" s="1" t="s">
        <v>1354</v>
      </c>
      <c r="J6328" s="1" t="s">
        <v>31</v>
      </c>
      <c r="K6328" s="1" t="s">
        <v>35</v>
      </c>
      <c r="L6328" s="1" t="s">
        <v>36</v>
      </c>
      <c r="M6328" s="1" t="s">
        <v>112</v>
      </c>
      <c r="N6328" s="1" t="s">
        <v>38</v>
      </c>
      <c r="O6328">
        <v>2</v>
      </c>
      <c r="P6328" s="1" t="s">
        <v>39</v>
      </c>
      <c r="Q6328" s="1" t="s">
        <v>40</v>
      </c>
      <c r="R6328" s="1" t="str">
        <f t="shared" si="98"/>
        <v>Home Buyers - Loan Applied</v>
      </c>
    </row>
    <row r="6329" spans="1:18">
      <c r="A6329">
        <v>200117</v>
      </c>
      <c r="B6329">
        <v>20</v>
      </c>
      <c r="C6329" s="5">
        <v>45658</v>
      </c>
      <c r="D6329" s="1" t="s">
        <v>4551</v>
      </c>
      <c r="E6329">
        <v>16</v>
      </c>
      <c r="F6329">
        <v>645.44000000000005</v>
      </c>
      <c r="G6329">
        <v>208927.52</v>
      </c>
      <c r="H6329" s="1" t="s">
        <v>4552</v>
      </c>
      <c r="I6329" s="1" t="s">
        <v>1874</v>
      </c>
      <c r="J6329" s="1" t="s">
        <v>31</v>
      </c>
      <c r="K6329" s="1" t="s">
        <v>45</v>
      </c>
      <c r="L6329" s="1" t="s">
        <v>36</v>
      </c>
      <c r="M6329" s="1" t="s">
        <v>722</v>
      </c>
      <c r="N6329" s="1" t="s">
        <v>38</v>
      </c>
      <c r="O6329">
        <v>5</v>
      </c>
      <c r="P6329" s="1" t="s">
        <v>39</v>
      </c>
      <c r="Q6329" s="1" t="s">
        <v>40</v>
      </c>
      <c r="R6329" s="1" t="str">
        <f t="shared" si="98"/>
        <v>Home Buyers - Loan Applied</v>
      </c>
    </row>
    <row r="6330" spans="1:18">
      <c r="A6330">
        <v>200119</v>
      </c>
      <c r="B6330">
        <v>20</v>
      </c>
      <c r="C6330" s="5">
        <v>45658</v>
      </c>
      <c r="D6330" s="1" t="s">
        <v>4551</v>
      </c>
      <c r="E6330">
        <v>16</v>
      </c>
      <c r="F6330">
        <v>645.44000000000005</v>
      </c>
      <c r="G6330">
        <v>184932.22</v>
      </c>
      <c r="H6330" s="1" t="s">
        <v>4552</v>
      </c>
      <c r="I6330" s="1" t="s">
        <v>868</v>
      </c>
      <c r="J6330" s="1" t="s">
        <v>31</v>
      </c>
      <c r="K6330" s="1" t="s">
        <v>35</v>
      </c>
      <c r="L6330" s="1" t="s">
        <v>36</v>
      </c>
      <c r="M6330" s="1" t="s">
        <v>37</v>
      </c>
      <c r="N6330" s="1" t="s">
        <v>38</v>
      </c>
      <c r="O6330">
        <v>3</v>
      </c>
      <c r="P6330" s="1" t="s">
        <v>46</v>
      </c>
      <c r="Q6330" s="1" t="s">
        <v>51</v>
      </c>
      <c r="R6330" s="1" t="str">
        <f t="shared" si="98"/>
        <v>Home Buyers - No Loan Applied</v>
      </c>
    </row>
    <row r="6331" spans="1:18">
      <c r="A6331">
        <v>200139</v>
      </c>
      <c r="B6331">
        <v>20</v>
      </c>
      <c r="C6331" s="5">
        <v>45658</v>
      </c>
      <c r="D6331" s="1" t="s">
        <v>4551</v>
      </c>
      <c r="E6331">
        <v>17</v>
      </c>
      <c r="F6331">
        <v>1089.33</v>
      </c>
      <c r="G6331">
        <v>338195.62</v>
      </c>
      <c r="H6331" s="1" t="s">
        <v>4552</v>
      </c>
      <c r="I6331" s="1" t="s">
        <v>1924</v>
      </c>
      <c r="J6331" s="1" t="s">
        <v>31</v>
      </c>
      <c r="K6331" s="1" t="s">
        <v>35</v>
      </c>
      <c r="L6331" s="1" t="s">
        <v>36</v>
      </c>
      <c r="M6331" s="1" t="s">
        <v>37</v>
      </c>
      <c r="N6331" s="1" t="s">
        <v>61</v>
      </c>
      <c r="O6331">
        <v>3</v>
      </c>
      <c r="P6331" s="1" t="s">
        <v>46</v>
      </c>
      <c r="Q6331" s="1" t="s">
        <v>40</v>
      </c>
      <c r="R6331" s="1" t="str">
        <f t="shared" si="98"/>
        <v>Investment-Purpose Buyers</v>
      </c>
    </row>
    <row r="6332" spans="1:18">
      <c r="A6332">
        <v>200154</v>
      </c>
      <c r="B6332">
        <v>20</v>
      </c>
      <c r="C6332" s="5">
        <v>45658</v>
      </c>
      <c r="D6332" s="1" t="s">
        <v>4551</v>
      </c>
      <c r="E6332">
        <v>18</v>
      </c>
      <c r="F6332">
        <v>1868.01</v>
      </c>
      <c r="G6332">
        <v>513250.83</v>
      </c>
      <c r="H6332" s="1" t="s">
        <v>4552</v>
      </c>
      <c r="I6332" s="1" t="s">
        <v>4460</v>
      </c>
      <c r="J6332" s="1" t="s">
        <v>31</v>
      </c>
      <c r="K6332" s="1" t="s">
        <v>35</v>
      </c>
      <c r="L6332" s="1" t="s">
        <v>36</v>
      </c>
      <c r="M6332" s="1" t="s">
        <v>37</v>
      </c>
      <c r="N6332" s="1" t="s">
        <v>38</v>
      </c>
      <c r="O6332">
        <v>3</v>
      </c>
      <c r="P6332" s="1" t="s">
        <v>46</v>
      </c>
      <c r="Q6332" s="1" t="s">
        <v>40</v>
      </c>
      <c r="R6332" s="1" t="str">
        <f t="shared" si="98"/>
        <v>Home Buyers - No Loan Applied</v>
      </c>
    </row>
    <row r="6333" spans="1:18">
      <c r="A6333">
        <v>200187</v>
      </c>
      <c r="B6333">
        <v>20</v>
      </c>
      <c r="C6333" s="5">
        <v>45658</v>
      </c>
      <c r="D6333" s="1" t="s">
        <v>4551</v>
      </c>
      <c r="E6333">
        <v>20</v>
      </c>
      <c r="F6333">
        <v>1110.23</v>
      </c>
      <c r="G6333">
        <v>323595.45</v>
      </c>
      <c r="H6333" s="1" t="s">
        <v>4552</v>
      </c>
      <c r="I6333" s="1" t="s">
        <v>1144</v>
      </c>
      <c r="J6333" s="1" t="s">
        <v>31</v>
      </c>
      <c r="K6333" s="1" t="s">
        <v>45</v>
      </c>
      <c r="L6333" s="1" t="s">
        <v>36</v>
      </c>
      <c r="M6333" s="1" t="s">
        <v>37</v>
      </c>
      <c r="N6333" s="1" t="s">
        <v>61</v>
      </c>
      <c r="O6333">
        <v>1</v>
      </c>
      <c r="P6333" s="1" t="s">
        <v>46</v>
      </c>
      <c r="Q6333" s="1" t="s">
        <v>51</v>
      </c>
      <c r="R6333" s="1" t="str">
        <f t="shared" si="98"/>
        <v>Investment-Purpose Buyers</v>
      </c>
    </row>
    <row r="6334" spans="1:18">
      <c r="A6334">
        <v>200199</v>
      </c>
      <c r="B6334">
        <v>20</v>
      </c>
      <c r="C6334" s="5">
        <v>45658</v>
      </c>
      <c r="D6334" s="1" t="s">
        <v>4551</v>
      </c>
      <c r="E6334">
        <v>24</v>
      </c>
      <c r="F6334">
        <v>1188.07</v>
      </c>
      <c r="G6334">
        <v>377107.87</v>
      </c>
      <c r="H6334" s="1" t="s">
        <v>4552</v>
      </c>
      <c r="I6334" s="1" t="s">
        <v>1743</v>
      </c>
      <c r="J6334" s="1" t="s">
        <v>31</v>
      </c>
      <c r="K6334" s="1" t="s">
        <v>35</v>
      </c>
      <c r="L6334" s="1" t="s">
        <v>36</v>
      </c>
      <c r="M6334" s="1" t="s">
        <v>37</v>
      </c>
      <c r="N6334" s="1" t="s">
        <v>61</v>
      </c>
      <c r="O6334">
        <v>5</v>
      </c>
      <c r="P6334" s="1" t="s">
        <v>46</v>
      </c>
      <c r="Q6334" s="1" t="s">
        <v>40</v>
      </c>
      <c r="R6334" s="1" t="str">
        <f t="shared" si="98"/>
        <v>Investment-Purpose Buyers</v>
      </c>
    </row>
    <row r="6335" spans="1:18">
      <c r="A6335">
        <v>200259</v>
      </c>
      <c r="B6335">
        <v>20</v>
      </c>
      <c r="C6335" s="5">
        <v>45658</v>
      </c>
      <c r="D6335" s="1" t="s">
        <v>4551</v>
      </c>
      <c r="E6335">
        <v>30</v>
      </c>
      <c r="F6335">
        <v>1703.94</v>
      </c>
      <c r="G6335">
        <v>521182.71</v>
      </c>
      <c r="H6335" s="1" t="s">
        <v>4552</v>
      </c>
      <c r="I6335" s="1" t="s">
        <v>2514</v>
      </c>
      <c r="J6335" s="1" t="s">
        <v>31</v>
      </c>
      <c r="K6335" s="1" t="s">
        <v>35</v>
      </c>
      <c r="L6335" s="1" t="s">
        <v>36</v>
      </c>
      <c r="M6335" s="1" t="s">
        <v>84</v>
      </c>
      <c r="N6335" s="1" t="s">
        <v>38</v>
      </c>
      <c r="O6335">
        <v>5</v>
      </c>
      <c r="P6335" s="1" t="s">
        <v>46</v>
      </c>
      <c r="Q6335" s="1" t="s">
        <v>40</v>
      </c>
      <c r="R6335" s="1" t="str">
        <f t="shared" si="98"/>
        <v>Home Buyers - No Loan Applied</v>
      </c>
    </row>
    <row r="6336" spans="1:18">
      <c r="A6336">
        <v>200303</v>
      </c>
      <c r="B6336">
        <v>20</v>
      </c>
      <c r="C6336" s="5">
        <v>45658</v>
      </c>
      <c r="D6336" s="1" t="s">
        <v>4551</v>
      </c>
      <c r="E6336">
        <v>33</v>
      </c>
      <c r="F6336">
        <v>630.53</v>
      </c>
      <c r="G6336">
        <v>168406.6</v>
      </c>
      <c r="H6336" s="1" t="s">
        <v>4552</v>
      </c>
      <c r="I6336" s="1" t="s">
        <v>4398</v>
      </c>
      <c r="J6336" s="1" t="s">
        <v>31</v>
      </c>
      <c r="K6336" s="1" t="s">
        <v>45</v>
      </c>
      <c r="L6336" s="1" t="s">
        <v>191</v>
      </c>
      <c r="M6336" s="1" t="s">
        <v>848</v>
      </c>
      <c r="N6336" s="1" t="s">
        <v>38</v>
      </c>
      <c r="O6336">
        <v>1</v>
      </c>
      <c r="P6336" s="1" t="s">
        <v>39</v>
      </c>
      <c r="Q6336" s="1" t="s">
        <v>40</v>
      </c>
      <c r="R6336" s="1" t="str">
        <f t="shared" si="98"/>
        <v>Home Buyers - Loan Applied</v>
      </c>
    </row>
    <row r="6337" spans="1:18">
      <c r="A6337">
        <v>200376</v>
      </c>
      <c r="B6337">
        <v>20</v>
      </c>
      <c r="C6337" s="5">
        <v>45658</v>
      </c>
      <c r="D6337" s="1" t="s">
        <v>4551</v>
      </c>
      <c r="E6337">
        <v>40</v>
      </c>
      <c r="F6337">
        <v>428.03</v>
      </c>
      <c r="G6337">
        <v>129284.34</v>
      </c>
      <c r="H6337" s="1" t="s">
        <v>4553</v>
      </c>
      <c r="I6337" s="1" t="s">
        <v>4554</v>
      </c>
      <c r="J6337" s="1"/>
      <c r="K6337" s="1"/>
      <c r="L6337" s="1"/>
      <c r="M6337" s="1"/>
      <c r="N6337" s="1"/>
      <c r="P6337" s="1"/>
      <c r="Q6337" s="1"/>
      <c r="R6337" s="1" t="str">
        <f t="shared" si="98"/>
        <v>Unmatched / No Buyer</v>
      </c>
    </row>
    <row r="6338" spans="1:18">
      <c r="A6338">
        <v>200443</v>
      </c>
      <c r="B6338">
        <v>20</v>
      </c>
      <c r="C6338" s="5">
        <v>45658</v>
      </c>
      <c r="D6338" s="1" t="s">
        <v>4555</v>
      </c>
      <c r="E6338">
        <v>50</v>
      </c>
      <c r="F6338">
        <v>493.06</v>
      </c>
      <c r="G6338">
        <v>136987.43</v>
      </c>
      <c r="H6338" s="1" t="s">
        <v>4552</v>
      </c>
      <c r="I6338" s="1" t="s">
        <v>2932</v>
      </c>
      <c r="J6338" s="1" t="s">
        <v>31</v>
      </c>
      <c r="K6338" s="1" t="s">
        <v>45</v>
      </c>
      <c r="L6338" s="1" t="s">
        <v>36</v>
      </c>
      <c r="M6338" s="1" t="s">
        <v>37</v>
      </c>
      <c r="N6338" s="1" t="s">
        <v>38</v>
      </c>
      <c r="O6338">
        <v>3</v>
      </c>
      <c r="P6338" s="1" t="s">
        <v>39</v>
      </c>
      <c r="Q6338" s="1" t="s">
        <v>40</v>
      </c>
      <c r="R6338" s="1" t="str">
        <f t="shared" ref="R6338:R6401" si="99">IF(I6338="","Unmatched / No Buyer",IF(J6338="Corporate","Corporate Buyers",IF(N6338="Investment","Investment-Purpose Buyers",IF(N6338="Home",IF(P6338="Yes","Home Buyers - Loan Applied","Home Buyers - No Loan Applied"),"Other / Unclassified"))))</f>
        <v>Home Buyers - Loan Applied</v>
      </c>
    </row>
    <row r="6339" spans="1:18">
      <c r="A6339">
        <v>200461</v>
      </c>
      <c r="B6339">
        <v>20</v>
      </c>
      <c r="C6339" s="5">
        <v>45658</v>
      </c>
      <c r="D6339" s="1" t="s">
        <v>4551</v>
      </c>
      <c r="E6339">
        <v>51</v>
      </c>
      <c r="F6339">
        <v>1062.33</v>
      </c>
      <c r="G6339">
        <v>365691.35</v>
      </c>
      <c r="H6339" s="1" t="s">
        <v>4552</v>
      </c>
      <c r="I6339" s="1" t="s">
        <v>463</v>
      </c>
      <c r="J6339" s="1" t="s">
        <v>31</v>
      </c>
      <c r="K6339" s="1" t="s">
        <v>45</v>
      </c>
      <c r="L6339" s="1" t="s">
        <v>36</v>
      </c>
      <c r="M6339" s="1" t="s">
        <v>164</v>
      </c>
      <c r="N6339" s="1" t="s">
        <v>38</v>
      </c>
      <c r="O6339">
        <v>3</v>
      </c>
      <c r="P6339" s="1" t="s">
        <v>46</v>
      </c>
      <c r="Q6339" s="1" t="s">
        <v>40</v>
      </c>
      <c r="R6339" s="1" t="str">
        <f t="shared" si="99"/>
        <v>Home Buyers - No Loan Applied</v>
      </c>
    </row>
    <row r="6340" spans="1:18">
      <c r="A6340">
        <v>200465</v>
      </c>
      <c r="B6340">
        <v>20</v>
      </c>
      <c r="C6340" s="5">
        <v>45658</v>
      </c>
      <c r="D6340" s="1" t="s">
        <v>4551</v>
      </c>
      <c r="E6340">
        <v>52</v>
      </c>
      <c r="F6340">
        <v>1634.67</v>
      </c>
      <c r="G6340">
        <v>451642.29</v>
      </c>
      <c r="H6340" s="1" t="s">
        <v>4552</v>
      </c>
      <c r="I6340" s="1" t="s">
        <v>3422</v>
      </c>
      <c r="J6340" s="1" t="s">
        <v>31</v>
      </c>
      <c r="K6340" s="1" t="s">
        <v>45</v>
      </c>
      <c r="L6340" s="1" t="s">
        <v>133</v>
      </c>
      <c r="M6340" s="1" t="s">
        <v>883</v>
      </c>
      <c r="N6340" s="1" t="s">
        <v>61</v>
      </c>
      <c r="O6340">
        <v>4</v>
      </c>
      <c r="P6340" s="1" t="s">
        <v>39</v>
      </c>
      <c r="Q6340" s="1" t="s">
        <v>40</v>
      </c>
      <c r="R6340" s="1" t="str">
        <f t="shared" si="99"/>
        <v>Investment-Purpose Buyers</v>
      </c>
    </row>
    <row r="6341" spans="1:18">
      <c r="A6341">
        <v>990019</v>
      </c>
      <c r="B6341">
        <v>5</v>
      </c>
      <c r="C6341" s="5">
        <v>45658</v>
      </c>
      <c r="D6341" s="1" t="s">
        <v>4551</v>
      </c>
      <c r="E6341">
        <v>16</v>
      </c>
      <c r="F6341">
        <v>798.5</v>
      </c>
      <c r="G6341">
        <v>234032.88</v>
      </c>
      <c r="H6341" s="1" t="s">
        <v>4553</v>
      </c>
      <c r="I6341" s="1" t="s">
        <v>4554</v>
      </c>
      <c r="J6341" s="1"/>
      <c r="K6341" s="1"/>
      <c r="L6341" s="1"/>
      <c r="M6341" s="1"/>
      <c r="N6341" s="1"/>
      <c r="P6341" s="1"/>
      <c r="Q6341" s="1"/>
      <c r="R6341" s="1" t="str">
        <f t="shared" si="99"/>
        <v>Unmatched / No Buyer</v>
      </c>
    </row>
    <row r="6342" spans="1:18">
      <c r="A6342">
        <v>1016</v>
      </c>
      <c r="B6342">
        <v>1</v>
      </c>
      <c r="C6342" s="5">
        <v>45659</v>
      </c>
      <c r="D6342" s="1" t="s">
        <v>4551</v>
      </c>
      <c r="E6342">
        <v>16</v>
      </c>
      <c r="F6342">
        <v>782.25</v>
      </c>
      <c r="G6342">
        <v>224076.84</v>
      </c>
      <c r="H6342" s="1" t="s">
        <v>4552</v>
      </c>
      <c r="I6342" s="1" t="s">
        <v>104</v>
      </c>
      <c r="J6342" s="1" t="s">
        <v>31</v>
      </c>
      <c r="K6342" s="1" t="s">
        <v>35</v>
      </c>
      <c r="L6342" s="1" t="s">
        <v>36</v>
      </c>
      <c r="M6342" s="1" t="s">
        <v>37</v>
      </c>
      <c r="N6342" s="1" t="s">
        <v>61</v>
      </c>
      <c r="O6342">
        <v>5</v>
      </c>
      <c r="P6342" s="1" t="s">
        <v>46</v>
      </c>
      <c r="Q6342" s="1" t="s">
        <v>40</v>
      </c>
      <c r="R6342" s="1" t="str">
        <f t="shared" si="99"/>
        <v>Investment-Purpose Buyers</v>
      </c>
    </row>
    <row r="6343" spans="1:18">
      <c r="A6343">
        <v>1049</v>
      </c>
      <c r="B6343">
        <v>1</v>
      </c>
      <c r="C6343" s="5">
        <v>45659</v>
      </c>
      <c r="D6343" s="1" t="s">
        <v>4551</v>
      </c>
      <c r="E6343">
        <v>49</v>
      </c>
      <c r="F6343">
        <v>1375.45</v>
      </c>
      <c r="G6343">
        <v>467083.31</v>
      </c>
      <c r="H6343" s="1" t="s">
        <v>4552</v>
      </c>
      <c r="I6343" s="1" t="s">
        <v>401</v>
      </c>
      <c r="J6343" s="1" t="s">
        <v>31</v>
      </c>
      <c r="K6343" s="1" t="s">
        <v>35</v>
      </c>
      <c r="L6343" s="1" t="s">
        <v>36</v>
      </c>
      <c r="M6343" s="1" t="s">
        <v>37</v>
      </c>
      <c r="N6343" s="1" t="s">
        <v>38</v>
      </c>
      <c r="O6343">
        <v>4</v>
      </c>
      <c r="P6343" s="1" t="s">
        <v>46</v>
      </c>
      <c r="Q6343" s="1" t="s">
        <v>51</v>
      </c>
      <c r="R6343" s="1" t="str">
        <f t="shared" si="99"/>
        <v>Home Buyers - No Loan Applied</v>
      </c>
    </row>
    <row r="6344" spans="1:18">
      <c r="A6344">
        <v>2046</v>
      </c>
      <c r="B6344">
        <v>2</v>
      </c>
      <c r="C6344" s="5">
        <v>45659</v>
      </c>
      <c r="D6344" s="1" t="s">
        <v>4551</v>
      </c>
      <c r="E6344">
        <v>46</v>
      </c>
      <c r="F6344">
        <v>928.16</v>
      </c>
      <c r="G6344">
        <v>253831.02</v>
      </c>
      <c r="H6344" s="1" t="s">
        <v>4552</v>
      </c>
      <c r="I6344" s="1" t="s">
        <v>113</v>
      </c>
      <c r="J6344" s="1" t="s">
        <v>31</v>
      </c>
      <c r="K6344" s="1" t="s">
        <v>45</v>
      </c>
      <c r="L6344" s="1" t="s">
        <v>36</v>
      </c>
      <c r="M6344" s="1" t="s">
        <v>37</v>
      </c>
      <c r="N6344" s="1" t="s">
        <v>38</v>
      </c>
      <c r="O6344">
        <v>2</v>
      </c>
      <c r="P6344" s="1" t="s">
        <v>39</v>
      </c>
      <c r="Q6344" s="1" t="s">
        <v>51</v>
      </c>
      <c r="R6344" s="1" t="str">
        <f t="shared" si="99"/>
        <v>Home Buyers - Loan Applied</v>
      </c>
    </row>
    <row r="6345" spans="1:18">
      <c r="A6345">
        <v>3029</v>
      </c>
      <c r="B6345">
        <v>3</v>
      </c>
      <c r="C6345" s="5">
        <v>45659</v>
      </c>
      <c r="D6345" s="1" t="s">
        <v>4551</v>
      </c>
      <c r="E6345">
        <v>29</v>
      </c>
      <c r="F6345">
        <v>1127.76</v>
      </c>
      <c r="G6345">
        <v>310831.21000000002</v>
      </c>
      <c r="H6345" s="1" t="s">
        <v>4552</v>
      </c>
      <c r="I6345" s="1" t="s">
        <v>108</v>
      </c>
      <c r="J6345" s="1" t="s">
        <v>31</v>
      </c>
      <c r="K6345" s="1" t="s">
        <v>45</v>
      </c>
      <c r="L6345" s="1" t="s">
        <v>36</v>
      </c>
      <c r="M6345" s="1" t="s">
        <v>112</v>
      </c>
      <c r="N6345" s="1" t="s">
        <v>38</v>
      </c>
      <c r="O6345">
        <v>3</v>
      </c>
      <c r="P6345" s="1" t="s">
        <v>46</v>
      </c>
      <c r="Q6345" s="1" t="s">
        <v>103</v>
      </c>
      <c r="R6345" s="1" t="str">
        <f t="shared" si="99"/>
        <v>Home Buyers - No Loan Applied</v>
      </c>
    </row>
    <row r="6346" spans="1:18">
      <c r="A6346">
        <v>3059</v>
      </c>
      <c r="B6346">
        <v>3</v>
      </c>
      <c r="C6346" s="5">
        <v>45659</v>
      </c>
      <c r="D6346" s="1" t="s">
        <v>4551</v>
      </c>
      <c r="E6346">
        <v>59</v>
      </c>
      <c r="F6346">
        <v>1171.55</v>
      </c>
      <c r="G6346">
        <v>367976.46</v>
      </c>
      <c r="H6346" s="1" t="s">
        <v>4552</v>
      </c>
      <c r="I6346" s="1" t="s">
        <v>425</v>
      </c>
      <c r="J6346" s="1" t="s">
        <v>31</v>
      </c>
      <c r="K6346" s="1" t="s">
        <v>45</v>
      </c>
      <c r="L6346" s="1" t="s">
        <v>36</v>
      </c>
      <c r="M6346" s="1" t="s">
        <v>37</v>
      </c>
      <c r="N6346" s="1" t="s">
        <v>38</v>
      </c>
      <c r="O6346">
        <v>2</v>
      </c>
      <c r="P6346" s="1" t="s">
        <v>46</v>
      </c>
      <c r="Q6346" s="1" t="s">
        <v>51</v>
      </c>
      <c r="R6346" s="1" t="str">
        <f t="shared" si="99"/>
        <v>Home Buyers - No Loan Applied</v>
      </c>
    </row>
    <row r="6347" spans="1:18">
      <c r="A6347">
        <v>5020</v>
      </c>
      <c r="B6347">
        <v>5</v>
      </c>
      <c r="C6347" s="5">
        <v>45659</v>
      </c>
      <c r="D6347" s="1" t="s">
        <v>4551</v>
      </c>
      <c r="E6347">
        <v>20</v>
      </c>
      <c r="F6347">
        <v>1273.55</v>
      </c>
      <c r="G6347">
        <v>349865.22</v>
      </c>
      <c r="H6347" s="1" t="s">
        <v>4553</v>
      </c>
      <c r="I6347" s="1" t="s">
        <v>4554</v>
      </c>
      <c r="J6347" s="1"/>
      <c r="K6347" s="1"/>
      <c r="L6347" s="1"/>
      <c r="M6347" s="1"/>
      <c r="N6347" s="1"/>
      <c r="P6347" s="1"/>
      <c r="Q6347" s="1"/>
      <c r="R6347" s="1" t="str">
        <f t="shared" si="99"/>
        <v>Unmatched / No Buyer</v>
      </c>
    </row>
    <row r="6348" spans="1:18">
      <c r="A6348">
        <v>10090</v>
      </c>
      <c r="B6348">
        <v>1</v>
      </c>
      <c r="C6348" s="5">
        <v>45659</v>
      </c>
      <c r="D6348" s="1" t="s">
        <v>4551</v>
      </c>
      <c r="E6348">
        <v>12</v>
      </c>
      <c r="F6348">
        <v>621.14</v>
      </c>
      <c r="G6348">
        <v>170047.61</v>
      </c>
      <c r="H6348" s="1" t="s">
        <v>4552</v>
      </c>
      <c r="I6348" s="1" t="s">
        <v>3797</v>
      </c>
      <c r="J6348" s="1" t="s">
        <v>31</v>
      </c>
      <c r="K6348" s="1" t="s">
        <v>45</v>
      </c>
      <c r="L6348" s="1" t="s">
        <v>346</v>
      </c>
      <c r="M6348" s="1" t="s">
        <v>2144</v>
      </c>
      <c r="N6348" s="1" t="s">
        <v>38</v>
      </c>
      <c r="O6348">
        <v>2</v>
      </c>
      <c r="P6348" s="1" t="s">
        <v>39</v>
      </c>
      <c r="Q6348" s="1" t="s">
        <v>51</v>
      </c>
      <c r="R6348" s="1" t="str">
        <f t="shared" si="99"/>
        <v>Home Buyers - Loan Applied</v>
      </c>
    </row>
    <row r="6349" spans="1:18">
      <c r="A6349">
        <v>10124</v>
      </c>
      <c r="B6349">
        <v>1</v>
      </c>
      <c r="C6349" s="5">
        <v>45659</v>
      </c>
      <c r="D6349" s="1" t="s">
        <v>4555</v>
      </c>
      <c r="E6349">
        <v>15</v>
      </c>
      <c r="F6349">
        <v>765</v>
      </c>
      <c r="G6349">
        <v>220409.41</v>
      </c>
      <c r="H6349" s="1" t="s">
        <v>4552</v>
      </c>
      <c r="I6349" s="1" t="s">
        <v>3424</v>
      </c>
      <c r="J6349" s="1" t="s">
        <v>57</v>
      </c>
      <c r="K6349" s="1" t="s">
        <v>45</v>
      </c>
      <c r="L6349" s="1" t="s">
        <v>310</v>
      </c>
      <c r="M6349" s="1" t="s">
        <v>1125</v>
      </c>
      <c r="N6349" s="1" t="s">
        <v>38</v>
      </c>
      <c r="O6349">
        <v>5</v>
      </c>
      <c r="P6349" s="1" t="s">
        <v>46</v>
      </c>
      <c r="Q6349" s="1" t="s">
        <v>40</v>
      </c>
      <c r="R6349" s="1" t="str">
        <f t="shared" si="99"/>
        <v>Home Buyers - No Loan Applied</v>
      </c>
    </row>
    <row r="6350" spans="1:18">
      <c r="A6350">
        <v>10143</v>
      </c>
      <c r="B6350">
        <v>1</v>
      </c>
      <c r="C6350" s="5">
        <v>45659</v>
      </c>
      <c r="D6350" s="1" t="s">
        <v>4551</v>
      </c>
      <c r="E6350">
        <v>18</v>
      </c>
      <c r="F6350">
        <v>716.85</v>
      </c>
      <c r="G6350">
        <v>234207.26</v>
      </c>
      <c r="H6350" s="1" t="s">
        <v>4552</v>
      </c>
      <c r="I6350" s="1" t="s">
        <v>2713</v>
      </c>
      <c r="J6350" s="1" t="s">
        <v>31</v>
      </c>
      <c r="K6350" s="1" t="s">
        <v>35</v>
      </c>
      <c r="L6350" s="1" t="s">
        <v>36</v>
      </c>
      <c r="M6350" s="1" t="s">
        <v>223</v>
      </c>
      <c r="N6350" s="1" t="s">
        <v>38</v>
      </c>
      <c r="O6350">
        <v>1</v>
      </c>
      <c r="P6350" s="1" t="s">
        <v>39</v>
      </c>
      <c r="Q6350" s="1" t="s">
        <v>51</v>
      </c>
      <c r="R6350" s="1" t="str">
        <f t="shared" si="99"/>
        <v>Home Buyers - Loan Applied</v>
      </c>
    </row>
    <row r="6351" spans="1:18">
      <c r="A6351">
        <v>10144</v>
      </c>
      <c r="B6351">
        <v>1</v>
      </c>
      <c r="C6351" s="5">
        <v>45659</v>
      </c>
      <c r="D6351" s="1" t="s">
        <v>4551</v>
      </c>
      <c r="E6351">
        <v>18</v>
      </c>
      <c r="F6351">
        <v>716.85</v>
      </c>
      <c r="G6351">
        <v>254207.29</v>
      </c>
      <c r="H6351" s="1" t="s">
        <v>4553</v>
      </c>
      <c r="I6351" s="1" t="s">
        <v>4554</v>
      </c>
      <c r="J6351" s="1"/>
      <c r="K6351" s="1"/>
      <c r="L6351" s="1"/>
      <c r="M6351" s="1"/>
      <c r="N6351" s="1"/>
      <c r="P6351" s="1"/>
      <c r="Q6351" s="1"/>
      <c r="R6351" s="1" t="str">
        <f t="shared" si="99"/>
        <v>Unmatched / No Buyer</v>
      </c>
    </row>
    <row r="6352" spans="1:18">
      <c r="A6352">
        <v>10173</v>
      </c>
      <c r="B6352">
        <v>1</v>
      </c>
      <c r="C6352" s="5">
        <v>45659</v>
      </c>
      <c r="D6352" s="1" t="s">
        <v>4551</v>
      </c>
      <c r="E6352">
        <v>22</v>
      </c>
      <c r="F6352">
        <v>740.83</v>
      </c>
      <c r="G6352">
        <v>235996.49</v>
      </c>
      <c r="H6352" s="1" t="s">
        <v>4552</v>
      </c>
      <c r="I6352" s="1" t="s">
        <v>2839</v>
      </c>
      <c r="J6352" s="1" t="s">
        <v>31</v>
      </c>
      <c r="K6352" s="1" t="s">
        <v>35</v>
      </c>
      <c r="L6352" s="1" t="s">
        <v>191</v>
      </c>
      <c r="M6352" s="1" t="s">
        <v>192</v>
      </c>
      <c r="N6352" s="1" t="s">
        <v>38</v>
      </c>
      <c r="O6352">
        <v>5</v>
      </c>
      <c r="P6352" s="1" t="s">
        <v>39</v>
      </c>
      <c r="Q6352" s="1" t="s">
        <v>40</v>
      </c>
      <c r="R6352" s="1" t="str">
        <f t="shared" si="99"/>
        <v>Home Buyers - Loan Applied</v>
      </c>
    </row>
    <row r="6353" spans="1:18">
      <c r="A6353">
        <v>10202</v>
      </c>
      <c r="B6353">
        <v>1</v>
      </c>
      <c r="C6353" s="5">
        <v>45659</v>
      </c>
      <c r="D6353" s="1" t="s">
        <v>4551</v>
      </c>
      <c r="E6353">
        <v>24</v>
      </c>
      <c r="F6353">
        <v>1146.1099999999999</v>
      </c>
      <c r="G6353">
        <v>330642.27</v>
      </c>
      <c r="H6353" s="1" t="s">
        <v>4552</v>
      </c>
      <c r="I6353" s="1" t="s">
        <v>3954</v>
      </c>
      <c r="J6353" s="1" t="s">
        <v>31</v>
      </c>
      <c r="K6353" s="1" t="s">
        <v>35</v>
      </c>
      <c r="L6353" s="1" t="s">
        <v>36</v>
      </c>
      <c r="M6353" s="1" t="s">
        <v>384</v>
      </c>
      <c r="N6353" s="1" t="s">
        <v>38</v>
      </c>
      <c r="O6353">
        <v>5</v>
      </c>
      <c r="P6353" s="1" t="s">
        <v>46</v>
      </c>
      <c r="Q6353" s="1" t="s">
        <v>51</v>
      </c>
      <c r="R6353" s="1" t="str">
        <f t="shared" si="99"/>
        <v>Home Buyers - No Loan Applied</v>
      </c>
    </row>
    <row r="6354" spans="1:18">
      <c r="A6354">
        <v>10223</v>
      </c>
      <c r="B6354">
        <v>1</v>
      </c>
      <c r="C6354" s="5">
        <v>45659</v>
      </c>
      <c r="D6354" s="1" t="s">
        <v>4551</v>
      </c>
      <c r="E6354">
        <v>26</v>
      </c>
      <c r="F6354">
        <v>828.98</v>
      </c>
      <c r="G6354">
        <v>257018.21</v>
      </c>
      <c r="H6354" s="1" t="s">
        <v>4552</v>
      </c>
      <c r="I6354" s="1" t="s">
        <v>2616</v>
      </c>
      <c r="J6354" s="1" t="s">
        <v>31</v>
      </c>
      <c r="K6354" s="1" t="s">
        <v>45</v>
      </c>
      <c r="L6354" s="1" t="s">
        <v>36</v>
      </c>
      <c r="M6354" s="1" t="s">
        <v>84</v>
      </c>
      <c r="N6354" s="1" t="s">
        <v>38</v>
      </c>
      <c r="O6354">
        <v>3</v>
      </c>
      <c r="P6354" s="1" t="s">
        <v>39</v>
      </c>
      <c r="Q6354" s="1" t="s">
        <v>40</v>
      </c>
      <c r="R6354" s="1" t="str">
        <f t="shared" si="99"/>
        <v>Home Buyers - Loan Applied</v>
      </c>
    </row>
    <row r="6355" spans="1:18">
      <c r="A6355">
        <v>10227</v>
      </c>
      <c r="B6355">
        <v>1</v>
      </c>
      <c r="C6355" s="5">
        <v>45659</v>
      </c>
      <c r="D6355" s="1" t="s">
        <v>4551</v>
      </c>
      <c r="E6355">
        <v>26</v>
      </c>
      <c r="F6355">
        <v>828.98</v>
      </c>
      <c r="G6355">
        <v>253333.84</v>
      </c>
      <c r="H6355" s="1" t="s">
        <v>4553</v>
      </c>
      <c r="I6355" s="1" t="s">
        <v>4554</v>
      </c>
      <c r="J6355" s="1"/>
      <c r="K6355" s="1"/>
      <c r="L6355" s="1"/>
      <c r="M6355" s="1"/>
      <c r="N6355" s="1"/>
      <c r="P6355" s="1"/>
      <c r="Q6355" s="1"/>
      <c r="R6355" s="1" t="str">
        <f t="shared" si="99"/>
        <v>Unmatched / No Buyer</v>
      </c>
    </row>
    <row r="6356" spans="1:18">
      <c r="A6356">
        <v>10250</v>
      </c>
      <c r="B6356">
        <v>1</v>
      </c>
      <c r="C6356" s="5">
        <v>45659</v>
      </c>
      <c r="D6356" s="1" t="s">
        <v>4555</v>
      </c>
      <c r="E6356">
        <v>29</v>
      </c>
      <c r="F6356">
        <v>757.2</v>
      </c>
      <c r="G6356">
        <v>212438.42</v>
      </c>
      <c r="H6356" s="1" t="s">
        <v>4552</v>
      </c>
      <c r="I6356" s="1" t="s">
        <v>1115</v>
      </c>
      <c r="J6356" s="1" t="s">
        <v>31</v>
      </c>
      <c r="K6356" s="1" t="s">
        <v>45</v>
      </c>
      <c r="L6356" s="1" t="s">
        <v>36</v>
      </c>
      <c r="M6356" s="1" t="s">
        <v>147</v>
      </c>
      <c r="N6356" s="1" t="s">
        <v>38</v>
      </c>
      <c r="O6356">
        <v>3</v>
      </c>
      <c r="P6356" s="1" t="s">
        <v>39</v>
      </c>
      <c r="Q6356" s="1" t="s">
        <v>40</v>
      </c>
      <c r="R6356" s="1" t="str">
        <f t="shared" si="99"/>
        <v>Home Buyers - Loan Applied</v>
      </c>
    </row>
    <row r="6357" spans="1:18">
      <c r="A6357">
        <v>10282</v>
      </c>
      <c r="B6357">
        <v>1</v>
      </c>
      <c r="C6357" s="5">
        <v>45659</v>
      </c>
      <c r="D6357" s="1" t="s">
        <v>4555</v>
      </c>
      <c r="E6357">
        <v>30</v>
      </c>
      <c r="F6357">
        <v>753.29</v>
      </c>
      <c r="G6357">
        <v>213710.41</v>
      </c>
      <c r="H6357" s="1" t="s">
        <v>4552</v>
      </c>
      <c r="I6357" s="1" t="s">
        <v>429</v>
      </c>
      <c r="J6357" s="1" t="s">
        <v>31</v>
      </c>
      <c r="K6357" s="1" t="s">
        <v>35</v>
      </c>
      <c r="L6357" s="1" t="s">
        <v>36</v>
      </c>
      <c r="M6357" s="1" t="s">
        <v>37</v>
      </c>
      <c r="N6357" s="1" t="s">
        <v>38</v>
      </c>
      <c r="O6357">
        <v>5</v>
      </c>
      <c r="P6357" s="1" t="s">
        <v>46</v>
      </c>
      <c r="Q6357" s="1" t="s">
        <v>40</v>
      </c>
      <c r="R6357" s="1" t="str">
        <f t="shared" si="99"/>
        <v>Home Buyers - No Loan Applied</v>
      </c>
    </row>
    <row r="6358" spans="1:18">
      <c r="A6358">
        <v>10290</v>
      </c>
      <c r="B6358">
        <v>1</v>
      </c>
      <c r="C6358" s="5">
        <v>45659</v>
      </c>
      <c r="D6358" s="1" t="s">
        <v>4551</v>
      </c>
      <c r="E6358">
        <v>31</v>
      </c>
      <c r="F6358">
        <v>619.78</v>
      </c>
      <c r="G6358">
        <v>185249.68</v>
      </c>
      <c r="H6358" s="1" t="s">
        <v>4552</v>
      </c>
      <c r="I6358" s="1" t="s">
        <v>735</v>
      </c>
      <c r="J6358" s="1" t="s">
        <v>31</v>
      </c>
      <c r="K6358" s="1" t="s">
        <v>35</v>
      </c>
      <c r="L6358" s="1" t="s">
        <v>36</v>
      </c>
      <c r="M6358" s="1" t="s">
        <v>112</v>
      </c>
      <c r="N6358" s="1" t="s">
        <v>38</v>
      </c>
      <c r="O6358">
        <v>5</v>
      </c>
      <c r="P6358" s="1" t="s">
        <v>39</v>
      </c>
      <c r="Q6358" s="1" t="s">
        <v>51</v>
      </c>
      <c r="R6358" s="1" t="str">
        <f t="shared" si="99"/>
        <v>Home Buyers - Loan Applied</v>
      </c>
    </row>
    <row r="6359" spans="1:18">
      <c r="A6359">
        <v>10317</v>
      </c>
      <c r="B6359">
        <v>1</v>
      </c>
      <c r="C6359" s="5">
        <v>45659</v>
      </c>
      <c r="D6359" s="1" t="s">
        <v>4551</v>
      </c>
      <c r="E6359">
        <v>34</v>
      </c>
      <c r="F6359">
        <v>1469.14</v>
      </c>
      <c r="G6359">
        <v>382707.57</v>
      </c>
      <c r="H6359" s="1" t="s">
        <v>4552</v>
      </c>
      <c r="I6359" s="1" t="s">
        <v>4169</v>
      </c>
      <c r="J6359" s="1" t="s">
        <v>31</v>
      </c>
      <c r="K6359" s="1" t="s">
        <v>45</v>
      </c>
      <c r="L6359" s="1" t="s">
        <v>310</v>
      </c>
      <c r="M6359" s="1" t="s">
        <v>311</v>
      </c>
      <c r="N6359" s="1" t="s">
        <v>61</v>
      </c>
      <c r="O6359">
        <v>3</v>
      </c>
      <c r="P6359" s="1" t="s">
        <v>46</v>
      </c>
      <c r="Q6359" s="1" t="s">
        <v>40</v>
      </c>
      <c r="R6359" s="1" t="str">
        <f t="shared" si="99"/>
        <v>Investment-Purpose Buyers</v>
      </c>
    </row>
    <row r="6360" spans="1:18">
      <c r="A6360">
        <v>10358</v>
      </c>
      <c r="B6360">
        <v>1</v>
      </c>
      <c r="C6360" s="5">
        <v>45659</v>
      </c>
      <c r="D6360" s="1" t="s">
        <v>4555</v>
      </c>
      <c r="E6360">
        <v>39</v>
      </c>
      <c r="F6360">
        <v>742.93</v>
      </c>
      <c r="G6360">
        <v>251029.99</v>
      </c>
      <c r="H6360" s="1" t="s">
        <v>4552</v>
      </c>
      <c r="I6360" s="1" t="s">
        <v>405</v>
      </c>
      <c r="J6360" s="1" t="s">
        <v>31</v>
      </c>
      <c r="K6360" s="1" t="s">
        <v>45</v>
      </c>
      <c r="L6360" s="1" t="s">
        <v>36</v>
      </c>
      <c r="M6360" s="1" t="s">
        <v>84</v>
      </c>
      <c r="N6360" s="1" t="s">
        <v>61</v>
      </c>
      <c r="O6360">
        <v>2</v>
      </c>
      <c r="P6360" s="1" t="s">
        <v>46</v>
      </c>
      <c r="Q6360" s="1" t="s">
        <v>40</v>
      </c>
      <c r="R6360" s="1" t="str">
        <f t="shared" si="99"/>
        <v>Investment-Purpose Buyers</v>
      </c>
    </row>
    <row r="6361" spans="1:18">
      <c r="A6361">
        <v>10361</v>
      </c>
      <c r="B6361">
        <v>1</v>
      </c>
      <c r="C6361" s="5">
        <v>45659</v>
      </c>
      <c r="D6361" s="1" t="s">
        <v>4551</v>
      </c>
      <c r="E6361">
        <v>39</v>
      </c>
      <c r="F6361">
        <v>742.93</v>
      </c>
      <c r="G6361">
        <v>215537.99</v>
      </c>
      <c r="H6361" s="1" t="s">
        <v>4553</v>
      </c>
      <c r="I6361" s="1" t="s">
        <v>4554</v>
      </c>
      <c r="J6361" s="1"/>
      <c r="K6361" s="1"/>
      <c r="L6361" s="1"/>
      <c r="M6361" s="1"/>
      <c r="N6361" s="1"/>
      <c r="P6361" s="1"/>
      <c r="Q6361" s="1"/>
      <c r="R6361" s="1" t="str">
        <f t="shared" si="99"/>
        <v>Unmatched / No Buyer</v>
      </c>
    </row>
    <row r="6362" spans="1:18">
      <c r="A6362">
        <v>10368</v>
      </c>
      <c r="B6362">
        <v>1</v>
      </c>
      <c r="C6362" s="5">
        <v>45659</v>
      </c>
      <c r="D6362" s="1" t="s">
        <v>4551</v>
      </c>
      <c r="E6362">
        <v>41</v>
      </c>
      <c r="F6362">
        <v>835.25</v>
      </c>
      <c r="G6362">
        <v>246579.07</v>
      </c>
      <c r="H6362" s="1" t="s">
        <v>4552</v>
      </c>
      <c r="I6362" s="1" t="s">
        <v>3537</v>
      </c>
      <c r="J6362" s="1" t="s">
        <v>31</v>
      </c>
      <c r="K6362" s="1" t="s">
        <v>45</v>
      </c>
      <c r="L6362" s="1" t="s">
        <v>36</v>
      </c>
      <c r="M6362" s="1" t="s">
        <v>147</v>
      </c>
      <c r="N6362" s="1" t="s">
        <v>38</v>
      </c>
      <c r="O6362">
        <v>1</v>
      </c>
      <c r="P6362" s="1" t="s">
        <v>46</v>
      </c>
      <c r="Q6362" s="1" t="s">
        <v>51</v>
      </c>
      <c r="R6362" s="1" t="str">
        <f t="shared" si="99"/>
        <v>Home Buyers - No Loan Applied</v>
      </c>
    </row>
    <row r="6363" spans="1:18">
      <c r="A6363">
        <v>20027</v>
      </c>
      <c r="B6363">
        <v>2</v>
      </c>
      <c r="C6363" s="5">
        <v>45659</v>
      </c>
      <c r="D6363" s="1" t="s">
        <v>4551</v>
      </c>
      <c r="E6363">
        <v>3</v>
      </c>
      <c r="F6363">
        <v>645.84</v>
      </c>
      <c r="G6363">
        <v>169113.16</v>
      </c>
      <c r="H6363" s="1" t="s">
        <v>4552</v>
      </c>
      <c r="I6363" s="1" t="s">
        <v>99</v>
      </c>
      <c r="J6363" s="1" t="s">
        <v>31</v>
      </c>
      <c r="K6363" s="1" t="s">
        <v>35</v>
      </c>
      <c r="L6363" s="1" t="s">
        <v>36</v>
      </c>
      <c r="M6363" s="1" t="s">
        <v>37</v>
      </c>
      <c r="N6363" s="1" t="s">
        <v>38</v>
      </c>
      <c r="O6363">
        <v>5</v>
      </c>
      <c r="P6363" s="1" t="s">
        <v>46</v>
      </c>
      <c r="Q6363" s="1" t="s">
        <v>103</v>
      </c>
      <c r="R6363" s="1" t="str">
        <f t="shared" si="99"/>
        <v>Home Buyers - No Loan Applied</v>
      </c>
    </row>
    <row r="6364" spans="1:18">
      <c r="A6364">
        <v>20111</v>
      </c>
      <c r="B6364">
        <v>2</v>
      </c>
      <c r="C6364" s="5">
        <v>45659</v>
      </c>
      <c r="D6364" s="1" t="s">
        <v>4551</v>
      </c>
      <c r="E6364">
        <v>13</v>
      </c>
      <c r="F6364">
        <v>782.33</v>
      </c>
      <c r="G6364">
        <v>239666.38</v>
      </c>
      <c r="H6364" s="1" t="s">
        <v>4553</v>
      </c>
      <c r="I6364" s="1" t="s">
        <v>4554</v>
      </c>
      <c r="J6364" s="1"/>
      <c r="K6364" s="1"/>
      <c r="L6364" s="1"/>
      <c r="M6364" s="1"/>
      <c r="N6364" s="1"/>
      <c r="P6364" s="1"/>
      <c r="Q6364" s="1"/>
      <c r="R6364" s="1" t="str">
        <f t="shared" si="99"/>
        <v>Unmatched / No Buyer</v>
      </c>
    </row>
    <row r="6365" spans="1:18">
      <c r="A6365">
        <v>20135</v>
      </c>
      <c r="B6365">
        <v>2</v>
      </c>
      <c r="C6365" s="5">
        <v>45659</v>
      </c>
      <c r="D6365" s="1" t="s">
        <v>4551</v>
      </c>
      <c r="E6365">
        <v>16</v>
      </c>
      <c r="F6365">
        <v>1117.3800000000001</v>
      </c>
      <c r="G6365">
        <v>390742.56</v>
      </c>
      <c r="H6365" s="1" t="s">
        <v>4553</v>
      </c>
      <c r="I6365" s="1" t="s">
        <v>4554</v>
      </c>
      <c r="J6365" s="1"/>
      <c r="K6365" s="1"/>
      <c r="L6365" s="1"/>
      <c r="M6365" s="1"/>
      <c r="N6365" s="1"/>
      <c r="P6365" s="1"/>
      <c r="Q6365" s="1"/>
      <c r="R6365" s="1" t="str">
        <f t="shared" si="99"/>
        <v>Unmatched / No Buyer</v>
      </c>
    </row>
    <row r="6366" spans="1:18">
      <c r="A6366">
        <v>20153</v>
      </c>
      <c r="B6366">
        <v>2</v>
      </c>
      <c r="C6366" s="5">
        <v>45659</v>
      </c>
      <c r="D6366" s="1" t="s">
        <v>4551</v>
      </c>
      <c r="E6366">
        <v>18</v>
      </c>
      <c r="F6366">
        <v>784.76</v>
      </c>
      <c r="G6366">
        <v>244660.43</v>
      </c>
      <c r="H6366" s="1" t="s">
        <v>4552</v>
      </c>
      <c r="I6366" s="1" t="s">
        <v>1446</v>
      </c>
      <c r="J6366" s="1" t="s">
        <v>31</v>
      </c>
      <c r="K6366" s="1" t="s">
        <v>35</v>
      </c>
      <c r="L6366" s="1" t="s">
        <v>36</v>
      </c>
      <c r="M6366" s="1" t="s">
        <v>37</v>
      </c>
      <c r="N6366" s="1" t="s">
        <v>61</v>
      </c>
      <c r="O6366">
        <v>2</v>
      </c>
      <c r="P6366" s="1" t="s">
        <v>39</v>
      </c>
      <c r="Q6366" s="1" t="s">
        <v>40</v>
      </c>
      <c r="R6366" s="1" t="str">
        <f t="shared" si="99"/>
        <v>Investment-Purpose Buyers</v>
      </c>
    </row>
    <row r="6367" spans="1:18">
      <c r="A6367">
        <v>20171</v>
      </c>
      <c r="B6367">
        <v>2</v>
      </c>
      <c r="C6367" s="5">
        <v>45659</v>
      </c>
      <c r="D6367" s="1" t="s">
        <v>4551</v>
      </c>
      <c r="E6367">
        <v>20</v>
      </c>
      <c r="F6367">
        <v>727.55</v>
      </c>
      <c r="G6367">
        <v>205668.1</v>
      </c>
      <c r="H6367" s="1" t="s">
        <v>4553</v>
      </c>
      <c r="I6367" s="1" t="s">
        <v>4554</v>
      </c>
      <c r="J6367" s="1"/>
      <c r="K6367" s="1"/>
      <c r="L6367" s="1"/>
      <c r="M6367" s="1"/>
      <c r="N6367" s="1"/>
      <c r="P6367" s="1"/>
      <c r="Q6367" s="1"/>
      <c r="R6367" s="1" t="str">
        <f t="shared" si="99"/>
        <v>Unmatched / No Buyer</v>
      </c>
    </row>
    <row r="6368" spans="1:18">
      <c r="A6368">
        <v>20212</v>
      </c>
      <c r="B6368">
        <v>2</v>
      </c>
      <c r="C6368" s="5">
        <v>45659</v>
      </c>
      <c r="D6368" s="1" t="s">
        <v>4551</v>
      </c>
      <c r="E6368">
        <v>24</v>
      </c>
      <c r="F6368">
        <v>785.12</v>
      </c>
      <c r="G6368">
        <v>235049.47</v>
      </c>
      <c r="H6368" s="1" t="s">
        <v>4552</v>
      </c>
      <c r="I6368" s="1" t="s">
        <v>2109</v>
      </c>
      <c r="J6368" s="1" t="s">
        <v>31</v>
      </c>
      <c r="K6368" s="1" t="s">
        <v>35</v>
      </c>
      <c r="L6368" s="1" t="s">
        <v>185</v>
      </c>
      <c r="M6368" s="1" t="s">
        <v>186</v>
      </c>
      <c r="N6368" s="1" t="s">
        <v>61</v>
      </c>
      <c r="O6368">
        <v>3</v>
      </c>
      <c r="P6368" s="1" t="s">
        <v>46</v>
      </c>
      <c r="Q6368" s="1" t="s">
        <v>51</v>
      </c>
      <c r="R6368" s="1" t="str">
        <f t="shared" si="99"/>
        <v>Investment-Purpose Buyers</v>
      </c>
    </row>
    <row r="6369" spans="1:18">
      <c r="A6369">
        <v>20239</v>
      </c>
      <c r="B6369">
        <v>2</v>
      </c>
      <c r="C6369" s="5">
        <v>45659</v>
      </c>
      <c r="D6369" s="1" t="s">
        <v>4555</v>
      </c>
      <c r="E6369">
        <v>26</v>
      </c>
      <c r="F6369">
        <v>1577.79</v>
      </c>
      <c r="G6369">
        <v>487791.17</v>
      </c>
      <c r="H6369" s="1" t="s">
        <v>4552</v>
      </c>
      <c r="I6369" s="1" t="s">
        <v>4090</v>
      </c>
      <c r="J6369" s="1" t="s">
        <v>31</v>
      </c>
      <c r="K6369" s="1" t="s">
        <v>35</v>
      </c>
      <c r="L6369" s="1" t="s">
        <v>36</v>
      </c>
      <c r="M6369" s="1" t="s">
        <v>147</v>
      </c>
      <c r="N6369" s="1" t="s">
        <v>38</v>
      </c>
      <c r="O6369">
        <v>2</v>
      </c>
      <c r="P6369" s="1" t="s">
        <v>46</v>
      </c>
      <c r="Q6369" s="1" t="s">
        <v>51</v>
      </c>
      <c r="R6369" s="1" t="str">
        <f t="shared" si="99"/>
        <v>Home Buyers - No Loan Applied</v>
      </c>
    </row>
    <row r="6370" spans="1:18">
      <c r="A6370">
        <v>20268</v>
      </c>
      <c r="B6370">
        <v>2</v>
      </c>
      <c r="C6370" s="5">
        <v>45659</v>
      </c>
      <c r="D6370" s="1" t="s">
        <v>4551</v>
      </c>
      <c r="E6370">
        <v>32</v>
      </c>
      <c r="F6370">
        <v>925.63</v>
      </c>
      <c r="G6370">
        <v>240269.82</v>
      </c>
      <c r="H6370" s="1" t="s">
        <v>4552</v>
      </c>
      <c r="I6370" s="1" t="s">
        <v>1370</v>
      </c>
      <c r="J6370" s="1" t="s">
        <v>31</v>
      </c>
      <c r="K6370" s="1" t="s">
        <v>45</v>
      </c>
      <c r="L6370" s="1" t="s">
        <v>36</v>
      </c>
      <c r="M6370" s="1" t="s">
        <v>37</v>
      </c>
      <c r="N6370" s="1" t="s">
        <v>38</v>
      </c>
      <c r="O6370">
        <v>4</v>
      </c>
      <c r="P6370" s="1" t="s">
        <v>46</v>
      </c>
      <c r="Q6370" s="1" t="s">
        <v>51</v>
      </c>
      <c r="R6370" s="1" t="str">
        <f t="shared" si="99"/>
        <v>Home Buyers - No Loan Applied</v>
      </c>
    </row>
    <row r="6371" spans="1:18">
      <c r="A6371">
        <v>20279</v>
      </c>
      <c r="B6371">
        <v>2</v>
      </c>
      <c r="C6371" s="5">
        <v>45659</v>
      </c>
      <c r="D6371" s="1" t="s">
        <v>4551</v>
      </c>
      <c r="E6371">
        <v>33</v>
      </c>
      <c r="F6371">
        <v>931.4</v>
      </c>
      <c r="G6371">
        <v>305773.57</v>
      </c>
      <c r="H6371" s="1" t="s">
        <v>4552</v>
      </c>
      <c r="I6371" s="1" t="s">
        <v>2846</v>
      </c>
      <c r="J6371" s="1" t="s">
        <v>31</v>
      </c>
      <c r="K6371" s="1" t="s">
        <v>35</v>
      </c>
      <c r="L6371" s="1" t="s">
        <v>36</v>
      </c>
      <c r="M6371" s="1" t="s">
        <v>112</v>
      </c>
      <c r="N6371" s="1" t="s">
        <v>38</v>
      </c>
      <c r="O6371">
        <v>1</v>
      </c>
      <c r="P6371" s="1" t="s">
        <v>46</v>
      </c>
      <c r="Q6371" s="1" t="s">
        <v>40</v>
      </c>
      <c r="R6371" s="1" t="str">
        <f t="shared" si="99"/>
        <v>Home Buyers - No Loan Applied</v>
      </c>
    </row>
    <row r="6372" spans="1:18">
      <c r="A6372">
        <v>20296</v>
      </c>
      <c r="B6372">
        <v>2</v>
      </c>
      <c r="C6372" s="5">
        <v>45659</v>
      </c>
      <c r="D6372" s="1" t="s">
        <v>4551</v>
      </c>
      <c r="E6372">
        <v>35</v>
      </c>
      <c r="F6372">
        <v>1391.68</v>
      </c>
      <c r="G6372">
        <v>407027.74</v>
      </c>
      <c r="H6372" s="1" t="s">
        <v>4552</v>
      </c>
      <c r="I6372" s="1" t="s">
        <v>3746</v>
      </c>
      <c r="J6372" s="1" t="s">
        <v>31</v>
      </c>
      <c r="K6372" s="1" t="s">
        <v>45</v>
      </c>
      <c r="L6372" s="1" t="s">
        <v>70</v>
      </c>
      <c r="M6372" s="1" t="s">
        <v>899</v>
      </c>
      <c r="N6372" s="1" t="s">
        <v>38</v>
      </c>
      <c r="O6372">
        <v>5</v>
      </c>
      <c r="P6372" s="1" t="s">
        <v>46</v>
      </c>
      <c r="Q6372" s="1" t="s">
        <v>40</v>
      </c>
      <c r="R6372" s="1" t="str">
        <f t="shared" si="99"/>
        <v>Home Buyers - No Loan Applied</v>
      </c>
    </row>
    <row r="6373" spans="1:18">
      <c r="A6373">
        <v>20303</v>
      </c>
      <c r="B6373">
        <v>2</v>
      </c>
      <c r="C6373" s="5">
        <v>45659</v>
      </c>
      <c r="D6373" s="1" t="s">
        <v>4551</v>
      </c>
      <c r="E6373">
        <v>35</v>
      </c>
      <c r="F6373">
        <v>1391.68</v>
      </c>
      <c r="G6373">
        <v>454375.43</v>
      </c>
      <c r="H6373" s="1" t="s">
        <v>4552</v>
      </c>
      <c r="I6373" s="1" t="s">
        <v>1966</v>
      </c>
      <c r="J6373" s="1" t="s">
        <v>31</v>
      </c>
      <c r="K6373" s="1" t="s">
        <v>45</v>
      </c>
      <c r="L6373" s="1" t="s">
        <v>36</v>
      </c>
      <c r="M6373" s="1" t="s">
        <v>37</v>
      </c>
      <c r="N6373" s="1" t="s">
        <v>38</v>
      </c>
      <c r="O6373">
        <v>5</v>
      </c>
      <c r="P6373" s="1" t="s">
        <v>46</v>
      </c>
      <c r="Q6373" s="1" t="s">
        <v>40</v>
      </c>
      <c r="R6373" s="1" t="str">
        <f t="shared" si="99"/>
        <v>Home Buyers - No Loan Applied</v>
      </c>
    </row>
    <row r="6374" spans="1:18">
      <c r="A6374">
        <v>20305</v>
      </c>
      <c r="B6374">
        <v>2</v>
      </c>
      <c r="C6374" s="5">
        <v>45659</v>
      </c>
      <c r="D6374" s="1" t="s">
        <v>4555</v>
      </c>
      <c r="E6374">
        <v>36</v>
      </c>
      <c r="F6374">
        <v>641.72</v>
      </c>
      <c r="G6374">
        <v>178222.98</v>
      </c>
      <c r="H6374" s="1" t="s">
        <v>4552</v>
      </c>
      <c r="I6374" s="1" t="s">
        <v>1548</v>
      </c>
      <c r="J6374" s="1" t="s">
        <v>31</v>
      </c>
      <c r="K6374" s="1" t="s">
        <v>45</v>
      </c>
      <c r="L6374" s="1" t="s">
        <v>36</v>
      </c>
      <c r="M6374" s="1" t="s">
        <v>112</v>
      </c>
      <c r="N6374" s="1" t="s">
        <v>38</v>
      </c>
      <c r="O6374">
        <v>3</v>
      </c>
      <c r="P6374" s="1" t="s">
        <v>46</v>
      </c>
      <c r="Q6374" s="1" t="s">
        <v>51</v>
      </c>
      <c r="R6374" s="1" t="str">
        <f t="shared" si="99"/>
        <v>Home Buyers - No Loan Applied</v>
      </c>
    </row>
    <row r="6375" spans="1:18">
      <c r="A6375">
        <v>20347</v>
      </c>
      <c r="B6375">
        <v>2</v>
      </c>
      <c r="C6375" s="5">
        <v>45659</v>
      </c>
      <c r="D6375" s="1" t="s">
        <v>4551</v>
      </c>
      <c r="E6375">
        <v>41</v>
      </c>
      <c r="F6375">
        <v>654.92999999999995</v>
      </c>
      <c r="G6375">
        <v>197579.07</v>
      </c>
      <c r="H6375" s="1" t="s">
        <v>4552</v>
      </c>
      <c r="I6375" s="1" t="s">
        <v>857</v>
      </c>
      <c r="J6375" s="1" t="s">
        <v>31</v>
      </c>
      <c r="K6375" s="1" t="s">
        <v>45</v>
      </c>
      <c r="L6375" s="1" t="s">
        <v>813</v>
      </c>
      <c r="M6375" s="1" t="s">
        <v>861</v>
      </c>
      <c r="N6375" s="1" t="s">
        <v>38</v>
      </c>
      <c r="O6375">
        <v>4</v>
      </c>
      <c r="P6375" s="1" t="s">
        <v>39</v>
      </c>
      <c r="Q6375" s="1" t="s">
        <v>51</v>
      </c>
      <c r="R6375" s="1" t="str">
        <f t="shared" si="99"/>
        <v>Home Buyers - Loan Applied</v>
      </c>
    </row>
    <row r="6376" spans="1:18">
      <c r="A6376">
        <v>20357</v>
      </c>
      <c r="B6376">
        <v>2</v>
      </c>
      <c r="C6376" s="5">
        <v>45659</v>
      </c>
      <c r="D6376" s="1" t="s">
        <v>4551</v>
      </c>
      <c r="E6376">
        <v>42</v>
      </c>
      <c r="F6376">
        <v>786.45</v>
      </c>
      <c r="G6376">
        <v>273717.69</v>
      </c>
      <c r="H6376" s="1" t="s">
        <v>4552</v>
      </c>
      <c r="I6376" s="1" t="s">
        <v>3832</v>
      </c>
      <c r="J6376" s="1" t="s">
        <v>31</v>
      </c>
      <c r="K6376" s="1" t="s">
        <v>35</v>
      </c>
      <c r="L6376" s="1" t="s">
        <v>310</v>
      </c>
      <c r="M6376" s="1" t="s">
        <v>311</v>
      </c>
      <c r="N6376" s="1" t="s">
        <v>38</v>
      </c>
      <c r="O6376">
        <v>5</v>
      </c>
      <c r="P6376" s="1" t="s">
        <v>46</v>
      </c>
      <c r="Q6376" s="1" t="s">
        <v>40</v>
      </c>
      <c r="R6376" s="1" t="str">
        <f t="shared" si="99"/>
        <v>Home Buyers - No Loan Applied</v>
      </c>
    </row>
    <row r="6377" spans="1:18">
      <c r="A6377">
        <v>20404</v>
      </c>
      <c r="B6377">
        <v>2</v>
      </c>
      <c r="C6377" s="5">
        <v>45659</v>
      </c>
      <c r="D6377" s="1" t="s">
        <v>4551</v>
      </c>
      <c r="E6377">
        <v>47</v>
      </c>
      <c r="F6377">
        <v>708.32</v>
      </c>
      <c r="G6377">
        <v>232033.87</v>
      </c>
      <c r="H6377" s="1" t="s">
        <v>4552</v>
      </c>
      <c r="I6377" s="1" t="s">
        <v>3240</v>
      </c>
      <c r="J6377" s="1" t="s">
        <v>31</v>
      </c>
      <c r="K6377" s="1" t="s">
        <v>45</v>
      </c>
      <c r="L6377" s="1" t="s">
        <v>36</v>
      </c>
      <c r="M6377" s="1" t="s">
        <v>164</v>
      </c>
      <c r="N6377" s="1" t="s">
        <v>61</v>
      </c>
      <c r="O6377">
        <v>4</v>
      </c>
      <c r="P6377" s="1" t="s">
        <v>46</v>
      </c>
      <c r="Q6377" s="1" t="s">
        <v>40</v>
      </c>
      <c r="R6377" s="1" t="str">
        <f t="shared" si="99"/>
        <v>Investment-Purpose Buyers</v>
      </c>
    </row>
    <row r="6378" spans="1:18">
      <c r="A6378">
        <v>20410</v>
      </c>
      <c r="B6378">
        <v>2</v>
      </c>
      <c r="C6378" s="5">
        <v>45659</v>
      </c>
      <c r="D6378" s="1" t="s">
        <v>4551</v>
      </c>
      <c r="E6378">
        <v>47</v>
      </c>
      <c r="F6378">
        <v>708.32</v>
      </c>
      <c r="G6378">
        <v>169534.41</v>
      </c>
      <c r="H6378" s="1" t="s">
        <v>4552</v>
      </c>
      <c r="I6378" s="1" t="s">
        <v>4279</v>
      </c>
      <c r="J6378" s="1" t="s">
        <v>31</v>
      </c>
      <c r="K6378" s="1" t="s">
        <v>35</v>
      </c>
      <c r="L6378" s="1" t="s">
        <v>310</v>
      </c>
      <c r="M6378" s="1" t="s">
        <v>522</v>
      </c>
      <c r="N6378" s="1" t="s">
        <v>38</v>
      </c>
      <c r="O6378">
        <v>3</v>
      </c>
      <c r="P6378" s="1" t="s">
        <v>46</v>
      </c>
      <c r="Q6378" s="1" t="s">
        <v>40</v>
      </c>
      <c r="R6378" s="1" t="str">
        <f t="shared" si="99"/>
        <v>Home Buyers - No Loan Applied</v>
      </c>
    </row>
    <row r="6379" spans="1:18">
      <c r="A6379">
        <v>20411</v>
      </c>
      <c r="B6379">
        <v>2</v>
      </c>
      <c r="C6379" s="5">
        <v>45659</v>
      </c>
      <c r="D6379" s="1" t="s">
        <v>4551</v>
      </c>
      <c r="E6379">
        <v>47</v>
      </c>
      <c r="F6379">
        <v>708.32</v>
      </c>
      <c r="G6379">
        <v>220615.2</v>
      </c>
      <c r="H6379" s="1" t="s">
        <v>4552</v>
      </c>
      <c r="I6379" s="1" t="s">
        <v>2676</v>
      </c>
      <c r="J6379" s="1" t="s">
        <v>31</v>
      </c>
      <c r="K6379" s="1" t="s">
        <v>35</v>
      </c>
      <c r="L6379" s="1" t="s">
        <v>36</v>
      </c>
      <c r="M6379" s="1" t="s">
        <v>164</v>
      </c>
      <c r="N6379" s="1" t="s">
        <v>38</v>
      </c>
      <c r="O6379">
        <v>5</v>
      </c>
      <c r="P6379" s="1" t="s">
        <v>46</v>
      </c>
      <c r="Q6379" s="1" t="s">
        <v>103</v>
      </c>
      <c r="R6379" s="1" t="str">
        <f t="shared" si="99"/>
        <v>Home Buyers - No Loan Applied</v>
      </c>
    </row>
    <row r="6380" spans="1:18">
      <c r="A6380">
        <v>20423</v>
      </c>
      <c r="B6380">
        <v>2</v>
      </c>
      <c r="C6380" s="5">
        <v>45659</v>
      </c>
      <c r="D6380" s="1" t="s">
        <v>4551</v>
      </c>
      <c r="E6380">
        <v>48</v>
      </c>
      <c r="F6380">
        <v>788.44</v>
      </c>
      <c r="G6380">
        <v>232961.9</v>
      </c>
      <c r="H6380" s="1" t="s">
        <v>4552</v>
      </c>
      <c r="I6380" s="1" t="s">
        <v>3531</v>
      </c>
      <c r="J6380" s="1" t="s">
        <v>31</v>
      </c>
      <c r="K6380" s="1" t="s">
        <v>35</v>
      </c>
      <c r="L6380" s="1" t="s">
        <v>36</v>
      </c>
      <c r="M6380" s="1" t="s">
        <v>37</v>
      </c>
      <c r="N6380" s="1" t="s">
        <v>38</v>
      </c>
      <c r="O6380">
        <v>2</v>
      </c>
      <c r="P6380" s="1" t="s">
        <v>46</v>
      </c>
      <c r="Q6380" s="1" t="s">
        <v>51</v>
      </c>
      <c r="R6380" s="1" t="str">
        <f t="shared" si="99"/>
        <v>Home Buyers - No Loan Applied</v>
      </c>
    </row>
    <row r="6381" spans="1:18">
      <c r="A6381">
        <v>30055</v>
      </c>
      <c r="B6381">
        <v>3</v>
      </c>
      <c r="C6381" s="5">
        <v>45659</v>
      </c>
      <c r="D6381" s="1" t="s">
        <v>4551</v>
      </c>
      <c r="E6381">
        <v>6</v>
      </c>
      <c r="F6381">
        <v>668.89</v>
      </c>
      <c r="G6381">
        <v>191680.58</v>
      </c>
      <c r="H6381" s="1" t="s">
        <v>4553</v>
      </c>
      <c r="I6381" s="1" t="s">
        <v>4554</v>
      </c>
      <c r="J6381" s="1"/>
      <c r="K6381" s="1"/>
      <c r="L6381" s="1"/>
      <c r="M6381" s="1"/>
      <c r="N6381" s="1"/>
      <c r="P6381" s="1"/>
      <c r="Q6381" s="1"/>
      <c r="R6381" s="1" t="str">
        <f t="shared" si="99"/>
        <v>Unmatched / No Buyer</v>
      </c>
    </row>
    <row r="6382" spans="1:18">
      <c r="A6382">
        <v>30058</v>
      </c>
      <c r="B6382">
        <v>3</v>
      </c>
      <c r="C6382" s="5">
        <v>45659</v>
      </c>
      <c r="D6382" s="1" t="s">
        <v>4551</v>
      </c>
      <c r="E6382">
        <v>7</v>
      </c>
      <c r="F6382">
        <v>744.01</v>
      </c>
      <c r="G6382">
        <v>186193.1</v>
      </c>
      <c r="H6382" s="1" t="s">
        <v>4553</v>
      </c>
      <c r="I6382" s="1" t="s">
        <v>4554</v>
      </c>
      <c r="J6382" s="1"/>
      <c r="K6382" s="1"/>
      <c r="L6382" s="1"/>
      <c r="M6382" s="1"/>
      <c r="N6382" s="1"/>
      <c r="P6382" s="1"/>
      <c r="Q6382" s="1"/>
      <c r="R6382" s="1" t="str">
        <f t="shared" si="99"/>
        <v>Unmatched / No Buyer</v>
      </c>
    </row>
    <row r="6383" spans="1:18">
      <c r="A6383">
        <v>30094</v>
      </c>
      <c r="B6383">
        <v>3</v>
      </c>
      <c r="C6383" s="5">
        <v>45659</v>
      </c>
      <c r="D6383" s="1" t="s">
        <v>4551</v>
      </c>
      <c r="E6383">
        <v>9</v>
      </c>
      <c r="F6383">
        <v>1125.8399999999999</v>
      </c>
      <c r="G6383">
        <v>354725.76</v>
      </c>
      <c r="H6383" s="1" t="s">
        <v>4552</v>
      </c>
      <c r="I6383" s="1" t="s">
        <v>3527</v>
      </c>
      <c r="J6383" s="1" t="s">
        <v>31</v>
      </c>
      <c r="K6383" s="1" t="s">
        <v>35</v>
      </c>
      <c r="L6383" s="1" t="s">
        <v>310</v>
      </c>
      <c r="M6383" s="1" t="s">
        <v>311</v>
      </c>
      <c r="N6383" s="1" t="s">
        <v>38</v>
      </c>
      <c r="O6383">
        <v>1</v>
      </c>
      <c r="P6383" s="1" t="s">
        <v>39</v>
      </c>
      <c r="Q6383" s="1" t="s">
        <v>40</v>
      </c>
      <c r="R6383" s="1" t="str">
        <f t="shared" si="99"/>
        <v>Home Buyers - Loan Applied</v>
      </c>
    </row>
    <row r="6384" spans="1:18">
      <c r="A6384">
        <v>30113</v>
      </c>
      <c r="B6384">
        <v>3</v>
      </c>
      <c r="C6384" s="5">
        <v>45659</v>
      </c>
      <c r="D6384" s="1" t="s">
        <v>4551</v>
      </c>
      <c r="E6384">
        <v>10</v>
      </c>
      <c r="F6384">
        <v>784.09</v>
      </c>
      <c r="G6384">
        <v>239494.9</v>
      </c>
      <c r="H6384" s="1" t="s">
        <v>4553</v>
      </c>
      <c r="I6384" s="1" t="s">
        <v>4554</v>
      </c>
      <c r="J6384" s="1"/>
      <c r="K6384" s="1"/>
      <c r="L6384" s="1"/>
      <c r="M6384" s="1"/>
      <c r="N6384" s="1"/>
      <c r="P6384" s="1"/>
      <c r="Q6384" s="1"/>
      <c r="R6384" s="1" t="str">
        <f t="shared" si="99"/>
        <v>Unmatched / No Buyer</v>
      </c>
    </row>
    <row r="6385" spans="1:18">
      <c r="A6385">
        <v>30141</v>
      </c>
      <c r="B6385">
        <v>3</v>
      </c>
      <c r="C6385" s="5">
        <v>45659</v>
      </c>
      <c r="D6385" s="1" t="s">
        <v>4551</v>
      </c>
      <c r="E6385">
        <v>14</v>
      </c>
      <c r="F6385">
        <v>788.59</v>
      </c>
      <c r="G6385">
        <v>232882.7</v>
      </c>
      <c r="H6385" s="1" t="s">
        <v>4552</v>
      </c>
      <c r="I6385" s="1" t="s">
        <v>3431</v>
      </c>
      <c r="J6385" s="1" t="s">
        <v>31</v>
      </c>
      <c r="K6385" s="1" t="s">
        <v>45</v>
      </c>
      <c r="L6385" s="1" t="s">
        <v>310</v>
      </c>
      <c r="M6385" s="1" t="s">
        <v>311</v>
      </c>
      <c r="N6385" s="1" t="s">
        <v>38</v>
      </c>
      <c r="O6385">
        <v>4</v>
      </c>
      <c r="P6385" s="1" t="s">
        <v>39</v>
      </c>
      <c r="Q6385" s="1" t="s">
        <v>40</v>
      </c>
      <c r="R6385" s="1" t="str">
        <f t="shared" si="99"/>
        <v>Home Buyers - Loan Applied</v>
      </c>
    </row>
    <row r="6386" spans="1:18">
      <c r="A6386">
        <v>30154</v>
      </c>
      <c r="B6386">
        <v>3</v>
      </c>
      <c r="C6386" s="5">
        <v>45659</v>
      </c>
      <c r="D6386" s="1" t="s">
        <v>4555</v>
      </c>
      <c r="E6386">
        <v>17</v>
      </c>
      <c r="F6386">
        <v>937.24</v>
      </c>
      <c r="G6386">
        <v>360341.5</v>
      </c>
      <c r="H6386" s="1" t="s">
        <v>4552</v>
      </c>
      <c r="I6386" s="1" t="s">
        <v>2988</v>
      </c>
      <c r="J6386" s="1" t="s">
        <v>31</v>
      </c>
      <c r="K6386" s="1" t="s">
        <v>35</v>
      </c>
      <c r="L6386" s="1" t="s">
        <v>310</v>
      </c>
      <c r="M6386" s="1" t="s">
        <v>753</v>
      </c>
      <c r="N6386" s="1" t="s">
        <v>38</v>
      </c>
      <c r="O6386">
        <v>1</v>
      </c>
      <c r="P6386" s="1" t="s">
        <v>46</v>
      </c>
      <c r="Q6386" s="1" t="s">
        <v>40</v>
      </c>
      <c r="R6386" s="1" t="str">
        <f t="shared" si="99"/>
        <v>Home Buyers - No Loan Applied</v>
      </c>
    </row>
    <row r="6387" spans="1:18">
      <c r="A6387">
        <v>30200</v>
      </c>
      <c r="B6387">
        <v>3</v>
      </c>
      <c r="C6387" s="5">
        <v>45659</v>
      </c>
      <c r="D6387" s="1" t="s">
        <v>4555</v>
      </c>
      <c r="E6387">
        <v>21</v>
      </c>
      <c r="F6387">
        <v>1122.1500000000001</v>
      </c>
      <c r="G6387">
        <v>317794.58</v>
      </c>
      <c r="H6387" s="1" t="s">
        <v>4553</v>
      </c>
      <c r="I6387" s="1" t="s">
        <v>4554</v>
      </c>
      <c r="J6387" s="1"/>
      <c r="K6387" s="1"/>
      <c r="L6387" s="1"/>
      <c r="M6387" s="1"/>
      <c r="N6387" s="1"/>
      <c r="P6387" s="1"/>
      <c r="Q6387" s="1"/>
      <c r="R6387" s="1" t="str">
        <f t="shared" si="99"/>
        <v>Unmatched / No Buyer</v>
      </c>
    </row>
    <row r="6388" spans="1:18">
      <c r="A6388">
        <v>30201</v>
      </c>
      <c r="B6388">
        <v>3</v>
      </c>
      <c r="C6388" s="5">
        <v>45659</v>
      </c>
      <c r="D6388" s="1" t="s">
        <v>4551</v>
      </c>
      <c r="E6388">
        <v>21</v>
      </c>
      <c r="F6388">
        <v>1122.1500000000001</v>
      </c>
      <c r="G6388">
        <v>388570.89</v>
      </c>
      <c r="H6388" s="1" t="s">
        <v>4552</v>
      </c>
      <c r="I6388" s="1" t="s">
        <v>604</v>
      </c>
      <c r="J6388" s="1" t="s">
        <v>31</v>
      </c>
      <c r="K6388" s="1" t="s">
        <v>35</v>
      </c>
      <c r="L6388" s="1" t="s">
        <v>36</v>
      </c>
      <c r="M6388" s="1" t="s">
        <v>37</v>
      </c>
      <c r="N6388" s="1" t="s">
        <v>38</v>
      </c>
      <c r="O6388">
        <v>5</v>
      </c>
      <c r="P6388" s="1" t="s">
        <v>39</v>
      </c>
      <c r="Q6388" s="1" t="s">
        <v>40</v>
      </c>
      <c r="R6388" s="1" t="str">
        <f t="shared" si="99"/>
        <v>Home Buyers - Loan Applied</v>
      </c>
    </row>
    <row r="6389" spans="1:18">
      <c r="A6389">
        <v>30218</v>
      </c>
      <c r="B6389">
        <v>3</v>
      </c>
      <c r="C6389" s="5">
        <v>45659</v>
      </c>
      <c r="D6389" s="1" t="s">
        <v>4555</v>
      </c>
      <c r="E6389">
        <v>25</v>
      </c>
      <c r="F6389">
        <v>765.56</v>
      </c>
      <c r="G6389">
        <v>249123.19</v>
      </c>
      <c r="H6389" s="1" t="s">
        <v>4552</v>
      </c>
      <c r="I6389" s="1" t="s">
        <v>2749</v>
      </c>
      <c r="J6389" s="1" t="s">
        <v>31</v>
      </c>
      <c r="K6389" s="1" t="s">
        <v>45</v>
      </c>
      <c r="L6389" s="1" t="s">
        <v>36</v>
      </c>
      <c r="M6389" s="1" t="s">
        <v>767</v>
      </c>
      <c r="N6389" s="1" t="s">
        <v>38</v>
      </c>
      <c r="O6389">
        <v>2</v>
      </c>
      <c r="P6389" s="1" t="s">
        <v>46</v>
      </c>
      <c r="Q6389" s="1" t="s">
        <v>51</v>
      </c>
      <c r="R6389" s="1" t="str">
        <f t="shared" si="99"/>
        <v>Home Buyers - No Loan Applied</v>
      </c>
    </row>
    <row r="6390" spans="1:18">
      <c r="A6390">
        <v>30266</v>
      </c>
      <c r="B6390">
        <v>3</v>
      </c>
      <c r="C6390" s="5">
        <v>45659</v>
      </c>
      <c r="D6390" s="1" t="s">
        <v>4551</v>
      </c>
      <c r="E6390">
        <v>29</v>
      </c>
      <c r="F6390">
        <v>666</v>
      </c>
      <c r="G6390">
        <v>232418.01</v>
      </c>
      <c r="H6390" s="1" t="s">
        <v>4553</v>
      </c>
      <c r="I6390" s="1" t="s">
        <v>4554</v>
      </c>
      <c r="J6390" s="1"/>
      <c r="K6390" s="1"/>
      <c r="L6390" s="1"/>
      <c r="M6390" s="1"/>
      <c r="N6390" s="1"/>
      <c r="P6390" s="1"/>
      <c r="Q6390" s="1"/>
      <c r="R6390" s="1" t="str">
        <f t="shared" si="99"/>
        <v>Unmatched / No Buyer</v>
      </c>
    </row>
    <row r="6391" spans="1:18">
      <c r="A6391">
        <v>30273</v>
      </c>
      <c r="B6391">
        <v>3</v>
      </c>
      <c r="C6391" s="5">
        <v>45659</v>
      </c>
      <c r="D6391" s="1" t="s">
        <v>4551</v>
      </c>
      <c r="E6391">
        <v>30</v>
      </c>
      <c r="F6391">
        <v>796.57</v>
      </c>
      <c r="G6391">
        <v>261361.16</v>
      </c>
      <c r="H6391" s="1" t="s">
        <v>4552</v>
      </c>
      <c r="I6391" s="1" t="s">
        <v>3373</v>
      </c>
      <c r="J6391" s="1" t="s">
        <v>31</v>
      </c>
      <c r="K6391" s="1" t="s">
        <v>35</v>
      </c>
      <c r="L6391" s="1" t="s">
        <v>36</v>
      </c>
      <c r="M6391" s="1" t="s">
        <v>147</v>
      </c>
      <c r="N6391" s="1" t="s">
        <v>38</v>
      </c>
      <c r="O6391">
        <v>4</v>
      </c>
      <c r="P6391" s="1" t="s">
        <v>46</v>
      </c>
      <c r="Q6391" s="1" t="s">
        <v>40</v>
      </c>
      <c r="R6391" s="1" t="str">
        <f t="shared" si="99"/>
        <v>Home Buyers - No Loan Applied</v>
      </c>
    </row>
    <row r="6392" spans="1:18">
      <c r="A6392">
        <v>30283</v>
      </c>
      <c r="B6392">
        <v>3</v>
      </c>
      <c r="C6392" s="5">
        <v>45659</v>
      </c>
      <c r="D6392" s="1" t="s">
        <v>4551</v>
      </c>
      <c r="E6392">
        <v>34</v>
      </c>
      <c r="F6392">
        <v>768.76</v>
      </c>
      <c r="G6392">
        <v>227965.28</v>
      </c>
      <c r="H6392" s="1" t="s">
        <v>4552</v>
      </c>
      <c r="I6392" s="1" t="s">
        <v>831</v>
      </c>
      <c r="J6392" s="1" t="s">
        <v>31</v>
      </c>
      <c r="K6392" s="1" t="s">
        <v>35</v>
      </c>
      <c r="L6392" s="1" t="s">
        <v>36</v>
      </c>
      <c r="M6392" s="1" t="s">
        <v>37</v>
      </c>
      <c r="N6392" s="1" t="s">
        <v>38</v>
      </c>
      <c r="O6392">
        <v>1</v>
      </c>
      <c r="P6392" s="1" t="s">
        <v>46</v>
      </c>
      <c r="Q6392" s="1" t="s">
        <v>51</v>
      </c>
      <c r="R6392" s="1" t="str">
        <f t="shared" si="99"/>
        <v>Home Buyers - No Loan Applied</v>
      </c>
    </row>
    <row r="6393" spans="1:18">
      <c r="A6393">
        <v>30381</v>
      </c>
      <c r="B6393">
        <v>3</v>
      </c>
      <c r="C6393" s="5">
        <v>45659</v>
      </c>
      <c r="D6393" s="1" t="s">
        <v>4551</v>
      </c>
      <c r="E6393">
        <v>46</v>
      </c>
      <c r="F6393">
        <v>1599.81</v>
      </c>
      <c r="G6393">
        <v>526063.15</v>
      </c>
      <c r="H6393" s="1" t="s">
        <v>4552</v>
      </c>
      <c r="I6393" s="1" t="s">
        <v>1484</v>
      </c>
      <c r="J6393" s="1" t="s">
        <v>31</v>
      </c>
      <c r="K6393" s="1" t="s">
        <v>45</v>
      </c>
      <c r="L6393" s="1" t="s">
        <v>70</v>
      </c>
      <c r="M6393" s="1" t="s">
        <v>1135</v>
      </c>
      <c r="N6393" s="1" t="s">
        <v>61</v>
      </c>
      <c r="O6393">
        <v>5</v>
      </c>
      <c r="P6393" s="1" t="s">
        <v>39</v>
      </c>
      <c r="Q6393" s="1" t="s">
        <v>103</v>
      </c>
      <c r="R6393" s="1" t="str">
        <f t="shared" si="99"/>
        <v>Investment-Purpose Buyers</v>
      </c>
    </row>
    <row r="6394" spans="1:18">
      <c r="A6394">
        <v>30399</v>
      </c>
      <c r="B6394">
        <v>3</v>
      </c>
      <c r="C6394" s="5">
        <v>45659</v>
      </c>
      <c r="D6394" s="1" t="s">
        <v>4551</v>
      </c>
      <c r="E6394">
        <v>49</v>
      </c>
      <c r="F6394">
        <v>1174.48</v>
      </c>
      <c r="G6394">
        <v>342590.98</v>
      </c>
      <c r="H6394" s="1" t="s">
        <v>4552</v>
      </c>
      <c r="I6394" s="1" t="s">
        <v>1928</v>
      </c>
      <c r="J6394" s="1" t="s">
        <v>31</v>
      </c>
      <c r="K6394" s="1" t="s">
        <v>45</v>
      </c>
      <c r="L6394" s="1" t="s">
        <v>70</v>
      </c>
      <c r="M6394" s="1" t="s">
        <v>1135</v>
      </c>
      <c r="N6394" s="1" t="s">
        <v>61</v>
      </c>
      <c r="O6394">
        <v>5</v>
      </c>
      <c r="P6394" s="1" t="s">
        <v>39</v>
      </c>
      <c r="Q6394" s="1" t="s">
        <v>40</v>
      </c>
      <c r="R6394" s="1" t="str">
        <f t="shared" si="99"/>
        <v>Investment-Purpose Buyers</v>
      </c>
    </row>
    <row r="6395" spans="1:18">
      <c r="A6395">
        <v>30451</v>
      </c>
      <c r="B6395">
        <v>3</v>
      </c>
      <c r="C6395" s="5">
        <v>45659</v>
      </c>
      <c r="D6395" s="1" t="s">
        <v>4551</v>
      </c>
      <c r="E6395">
        <v>52</v>
      </c>
      <c r="F6395">
        <v>1361.9</v>
      </c>
      <c r="G6395">
        <v>489316.52</v>
      </c>
      <c r="H6395" s="1" t="s">
        <v>4552</v>
      </c>
      <c r="I6395" s="1" t="s">
        <v>2603</v>
      </c>
      <c r="J6395" s="1" t="s">
        <v>31</v>
      </c>
      <c r="K6395" s="1" t="s">
        <v>45</v>
      </c>
      <c r="L6395" s="1" t="s">
        <v>36</v>
      </c>
      <c r="M6395" s="1" t="s">
        <v>37</v>
      </c>
      <c r="N6395" s="1" t="s">
        <v>61</v>
      </c>
      <c r="O6395">
        <v>3</v>
      </c>
      <c r="P6395" s="1" t="s">
        <v>39</v>
      </c>
      <c r="Q6395" s="1" t="s">
        <v>51</v>
      </c>
      <c r="R6395" s="1" t="str">
        <f t="shared" si="99"/>
        <v>Investment-Purpose Buyers</v>
      </c>
    </row>
    <row r="6396" spans="1:18">
      <c r="A6396">
        <v>30477</v>
      </c>
      <c r="B6396">
        <v>3</v>
      </c>
      <c r="C6396" s="5">
        <v>45659</v>
      </c>
      <c r="D6396" s="1" t="s">
        <v>4551</v>
      </c>
      <c r="E6396">
        <v>56</v>
      </c>
      <c r="F6396">
        <v>1179.42</v>
      </c>
      <c r="G6396">
        <v>295003.43</v>
      </c>
      <c r="H6396" s="1" t="s">
        <v>4552</v>
      </c>
      <c r="I6396" s="1" t="s">
        <v>2225</v>
      </c>
      <c r="J6396" s="1" t="s">
        <v>31</v>
      </c>
      <c r="K6396" s="1" t="s">
        <v>45</v>
      </c>
      <c r="L6396" s="1" t="s">
        <v>133</v>
      </c>
      <c r="M6396" s="1" t="s">
        <v>134</v>
      </c>
      <c r="N6396" s="1" t="s">
        <v>38</v>
      </c>
      <c r="O6396">
        <v>3</v>
      </c>
      <c r="P6396" s="1" t="s">
        <v>39</v>
      </c>
      <c r="Q6396" s="1" t="s">
        <v>40</v>
      </c>
      <c r="R6396" s="1" t="str">
        <f t="shared" si="99"/>
        <v>Home Buyers - Loan Applied</v>
      </c>
    </row>
    <row r="6397" spans="1:18">
      <c r="A6397">
        <v>30479</v>
      </c>
      <c r="B6397">
        <v>3</v>
      </c>
      <c r="C6397" s="5">
        <v>45659</v>
      </c>
      <c r="D6397" s="1" t="s">
        <v>4551</v>
      </c>
      <c r="E6397">
        <v>56</v>
      </c>
      <c r="F6397">
        <v>1179.42</v>
      </c>
      <c r="G6397">
        <v>324029.03000000003</v>
      </c>
      <c r="H6397" s="1" t="s">
        <v>4553</v>
      </c>
      <c r="I6397" s="1" t="s">
        <v>4554</v>
      </c>
      <c r="J6397" s="1"/>
      <c r="K6397" s="1"/>
      <c r="L6397" s="1"/>
      <c r="M6397" s="1"/>
      <c r="N6397" s="1"/>
      <c r="P6397" s="1"/>
      <c r="Q6397" s="1"/>
      <c r="R6397" s="1" t="str">
        <f t="shared" si="99"/>
        <v>Unmatched / No Buyer</v>
      </c>
    </row>
    <row r="6398" spans="1:18">
      <c r="A6398">
        <v>40074</v>
      </c>
      <c r="B6398">
        <v>4</v>
      </c>
      <c r="C6398" s="5">
        <v>45659</v>
      </c>
      <c r="D6398" s="1" t="s">
        <v>4551</v>
      </c>
      <c r="E6398">
        <v>9</v>
      </c>
      <c r="F6398">
        <v>792.66</v>
      </c>
      <c r="G6398">
        <v>215782.79</v>
      </c>
      <c r="H6398" s="1" t="s">
        <v>4553</v>
      </c>
      <c r="I6398" s="1" t="s">
        <v>4554</v>
      </c>
      <c r="J6398" s="1"/>
      <c r="K6398" s="1"/>
      <c r="L6398" s="1"/>
      <c r="M6398" s="1"/>
      <c r="N6398" s="1"/>
      <c r="P6398" s="1"/>
      <c r="Q6398" s="1"/>
      <c r="R6398" s="1" t="str">
        <f t="shared" si="99"/>
        <v>Unmatched / No Buyer</v>
      </c>
    </row>
    <row r="6399" spans="1:18">
      <c r="A6399">
        <v>40100</v>
      </c>
      <c r="B6399">
        <v>4</v>
      </c>
      <c r="C6399" s="5">
        <v>45659</v>
      </c>
      <c r="D6399" s="1" t="s">
        <v>4551</v>
      </c>
      <c r="E6399">
        <v>13</v>
      </c>
      <c r="F6399">
        <v>809.06</v>
      </c>
      <c r="G6399">
        <v>199578.85</v>
      </c>
      <c r="H6399" s="1" t="s">
        <v>4552</v>
      </c>
      <c r="I6399" s="1" t="s">
        <v>2967</v>
      </c>
      <c r="J6399" s="1" t="s">
        <v>31</v>
      </c>
      <c r="K6399" s="1" t="s">
        <v>35</v>
      </c>
      <c r="L6399" s="1" t="s">
        <v>36</v>
      </c>
      <c r="M6399" s="1" t="s">
        <v>147</v>
      </c>
      <c r="N6399" s="1" t="s">
        <v>61</v>
      </c>
      <c r="O6399">
        <v>5</v>
      </c>
      <c r="P6399" s="1" t="s">
        <v>46</v>
      </c>
      <c r="Q6399" s="1" t="s">
        <v>40</v>
      </c>
      <c r="R6399" s="1" t="str">
        <f t="shared" si="99"/>
        <v>Investment-Purpose Buyers</v>
      </c>
    </row>
    <row r="6400" spans="1:18">
      <c r="A6400">
        <v>40106</v>
      </c>
      <c r="B6400">
        <v>4</v>
      </c>
      <c r="C6400" s="5">
        <v>45659</v>
      </c>
      <c r="D6400" s="1" t="s">
        <v>4551</v>
      </c>
      <c r="E6400">
        <v>13</v>
      </c>
      <c r="F6400">
        <v>809.06</v>
      </c>
      <c r="G6400">
        <v>251590.54</v>
      </c>
      <c r="H6400" s="1" t="s">
        <v>4553</v>
      </c>
      <c r="I6400" s="1" t="s">
        <v>4554</v>
      </c>
      <c r="J6400" s="1"/>
      <c r="K6400" s="1"/>
      <c r="L6400" s="1"/>
      <c r="M6400" s="1"/>
      <c r="N6400" s="1"/>
      <c r="P6400" s="1"/>
      <c r="Q6400" s="1"/>
      <c r="R6400" s="1" t="str">
        <f t="shared" si="99"/>
        <v>Unmatched / No Buyer</v>
      </c>
    </row>
    <row r="6401" spans="1:18">
      <c r="A6401">
        <v>40140</v>
      </c>
      <c r="B6401">
        <v>4</v>
      </c>
      <c r="C6401" s="5">
        <v>45659</v>
      </c>
      <c r="D6401" s="1" t="s">
        <v>4551</v>
      </c>
      <c r="E6401">
        <v>17</v>
      </c>
      <c r="F6401">
        <v>780.68</v>
      </c>
      <c r="G6401">
        <v>223765.97</v>
      </c>
      <c r="H6401" s="1" t="s">
        <v>4552</v>
      </c>
      <c r="I6401" s="1" t="s">
        <v>3046</v>
      </c>
      <c r="J6401" s="1" t="s">
        <v>31</v>
      </c>
      <c r="K6401" s="1" t="s">
        <v>45</v>
      </c>
      <c r="L6401" s="1" t="s">
        <v>36</v>
      </c>
      <c r="M6401" s="1" t="s">
        <v>84</v>
      </c>
      <c r="N6401" s="1" t="s">
        <v>38</v>
      </c>
      <c r="O6401">
        <v>2</v>
      </c>
      <c r="P6401" s="1" t="s">
        <v>46</v>
      </c>
      <c r="Q6401" s="1" t="s">
        <v>40</v>
      </c>
      <c r="R6401" s="1" t="str">
        <f t="shared" si="99"/>
        <v>Home Buyers - No Loan Applied</v>
      </c>
    </row>
    <row r="6402" spans="1:18">
      <c r="A6402">
        <v>40169</v>
      </c>
      <c r="B6402">
        <v>4</v>
      </c>
      <c r="C6402" s="5">
        <v>45659</v>
      </c>
      <c r="D6402" s="1" t="s">
        <v>4551</v>
      </c>
      <c r="E6402">
        <v>21</v>
      </c>
      <c r="F6402">
        <v>801.66</v>
      </c>
      <c r="G6402">
        <v>258574.46</v>
      </c>
      <c r="H6402" s="1" t="s">
        <v>4552</v>
      </c>
      <c r="I6402" s="1" t="s">
        <v>2083</v>
      </c>
      <c r="J6402" s="1" t="s">
        <v>31</v>
      </c>
      <c r="K6402" s="1" t="s">
        <v>35</v>
      </c>
      <c r="L6402" s="1" t="s">
        <v>36</v>
      </c>
      <c r="M6402" s="1" t="s">
        <v>223</v>
      </c>
      <c r="N6402" s="1" t="s">
        <v>61</v>
      </c>
      <c r="O6402">
        <v>1</v>
      </c>
      <c r="P6402" s="1" t="s">
        <v>46</v>
      </c>
      <c r="Q6402" s="1" t="s">
        <v>103</v>
      </c>
      <c r="R6402" s="1" t="str">
        <f t="shared" ref="R6402:R6465" si="100">IF(I6402="","Unmatched / No Buyer",IF(J6402="Corporate","Corporate Buyers",IF(N6402="Investment","Investment-Purpose Buyers",IF(N6402="Home",IF(P6402="Yes","Home Buyers - Loan Applied","Home Buyers - No Loan Applied"),"Other / Unclassified"))))</f>
        <v>Investment-Purpose Buyers</v>
      </c>
    </row>
    <row r="6403" spans="1:18">
      <c r="A6403">
        <v>40201</v>
      </c>
      <c r="B6403">
        <v>4</v>
      </c>
      <c r="C6403" s="5">
        <v>45659</v>
      </c>
      <c r="D6403" s="1" t="s">
        <v>4551</v>
      </c>
      <c r="E6403">
        <v>25</v>
      </c>
      <c r="F6403">
        <v>1310.1600000000001</v>
      </c>
      <c r="G6403">
        <v>438877.49</v>
      </c>
      <c r="H6403" s="1" t="s">
        <v>4553</v>
      </c>
      <c r="I6403" s="1" t="s">
        <v>4554</v>
      </c>
      <c r="J6403" s="1"/>
      <c r="K6403" s="1"/>
      <c r="L6403" s="1"/>
      <c r="M6403" s="1"/>
      <c r="N6403" s="1"/>
      <c r="P6403" s="1"/>
      <c r="Q6403" s="1"/>
      <c r="R6403" s="1" t="str">
        <f t="shared" si="100"/>
        <v>Unmatched / No Buyer</v>
      </c>
    </row>
    <row r="6404" spans="1:18">
      <c r="A6404">
        <v>40229</v>
      </c>
      <c r="B6404">
        <v>4</v>
      </c>
      <c r="C6404" s="5">
        <v>45659</v>
      </c>
      <c r="D6404" s="1" t="s">
        <v>4551</v>
      </c>
      <c r="E6404">
        <v>26</v>
      </c>
      <c r="F6404">
        <v>790.05</v>
      </c>
      <c r="G6404">
        <v>261614.9</v>
      </c>
      <c r="H6404" s="1" t="s">
        <v>4552</v>
      </c>
      <c r="I6404" s="1" t="s">
        <v>256</v>
      </c>
      <c r="J6404" s="1" t="s">
        <v>31</v>
      </c>
      <c r="K6404" s="1" t="s">
        <v>35</v>
      </c>
      <c r="L6404" s="1" t="s">
        <v>36</v>
      </c>
      <c r="M6404" s="1" t="s">
        <v>164</v>
      </c>
      <c r="N6404" s="1" t="s">
        <v>38</v>
      </c>
      <c r="O6404">
        <v>3</v>
      </c>
      <c r="P6404" s="1" t="s">
        <v>46</v>
      </c>
      <c r="Q6404" s="1" t="s">
        <v>51</v>
      </c>
      <c r="R6404" s="1" t="str">
        <f t="shared" si="100"/>
        <v>Home Buyers - No Loan Applied</v>
      </c>
    </row>
    <row r="6405" spans="1:18">
      <c r="A6405">
        <v>40272</v>
      </c>
      <c r="B6405">
        <v>4</v>
      </c>
      <c r="C6405" s="5">
        <v>45659</v>
      </c>
      <c r="D6405" s="1" t="s">
        <v>4551</v>
      </c>
      <c r="E6405">
        <v>31</v>
      </c>
      <c r="F6405">
        <v>793.1</v>
      </c>
      <c r="G6405">
        <v>281815.96999999997</v>
      </c>
      <c r="H6405" s="1" t="s">
        <v>4552</v>
      </c>
      <c r="I6405" s="1" t="s">
        <v>4048</v>
      </c>
      <c r="J6405" s="1" t="s">
        <v>31</v>
      </c>
      <c r="K6405" s="1" t="s">
        <v>35</v>
      </c>
      <c r="L6405" s="1" t="s">
        <v>185</v>
      </c>
      <c r="M6405" s="1" t="s">
        <v>1035</v>
      </c>
      <c r="N6405" s="1" t="s">
        <v>38</v>
      </c>
      <c r="O6405">
        <v>1</v>
      </c>
      <c r="P6405" s="1" t="s">
        <v>46</v>
      </c>
      <c r="Q6405" s="1" t="s">
        <v>103</v>
      </c>
      <c r="R6405" s="1" t="str">
        <f t="shared" si="100"/>
        <v>Home Buyers - No Loan Applied</v>
      </c>
    </row>
    <row r="6406" spans="1:18">
      <c r="A6406">
        <v>40349</v>
      </c>
      <c r="B6406">
        <v>4</v>
      </c>
      <c r="C6406" s="5">
        <v>45659</v>
      </c>
      <c r="D6406" s="1" t="s">
        <v>4551</v>
      </c>
      <c r="E6406">
        <v>42</v>
      </c>
      <c r="F6406">
        <v>738.34</v>
      </c>
      <c r="G6406">
        <v>256968.41</v>
      </c>
      <c r="H6406" s="1" t="s">
        <v>4552</v>
      </c>
      <c r="I6406" s="1" t="s">
        <v>3292</v>
      </c>
      <c r="J6406" s="1" t="s">
        <v>31</v>
      </c>
      <c r="K6406" s="1" t="s">
        <v>35</v>
      </c>
      <c r="L6406" s="1" t="s">
        <v>70</v>
      </c>
      <c r="M6406" s="1" t="s">
        <v>1135</v>
      </c>
      <c r="N6406" s="1" t="s">
        <v>38</v>
      </c>
      <c r="O6406">
        <v>1</v>
      </c>
      <c r="P6406" s="1" t="s">
        <v>46</v>
      </c>
      <c r="Q6406" s="1" t="s">
        <v>51</v>
      </c>
      <c r="R6406" s="1" t="str">
        <f t="shared" si="100"/>
        <v>Home Buyers - No Loan Applied</v>
      </c>
    </row>
    <row r="6407" spans="1:18">
      <c r="A6407">
        <v>40355</v>
      </c>
      <c r="B6407">
        <v>4</v>
      </c>
      <c r="C6407" s="5">
        <v>45659</v>
      </c>
      <c r="D6407" s="1" t="s">
        <v>4551</v>
      </c>
      <c r="E6407">
        <v>43</v>
      </c>
      <c r="F6407">
        <v>1616.99</v>
      </c>
      <c r="G6407">
        <v>522854.67</v>
      </c>
      <c r="H6407" s="1" t="s">
        <v>4552</v>
      </c>
      <c r="I6407" s="1" t="s">
        <v>754</v>
      </c>
      <c r="J6407" s="1" t="s">
        <v>31</v>
      </c>
      <c r="K6407" s="1" t="s">
        <v>35</v>
      </c>
      <c r="L6407" s="1" t="s">
        <v>36</v>
      </c>
      <c r="M6407" s="1" t="s">
        <v>384</v>
      </c>
      <c r="N6407" s="1" t="s">
        <v>38</v>
      </c>
      <c r="O6407">
        <v>4</v>
      </c>
      <c r="P6407" s="1" t="s">
        <v>46</v>
      </c>
      <c r="Q6407" s="1" t="s">
        <v>51</v>
      </c>
      <c r="R6407" s="1" t="str">
        <f t="shared" si="100"/>
        <v>Home Buyers - No Loan Applied</v>
      </c>
    </row>
    <row r="6408" spans="1:18">
      <c r="A6408">
        <v>40356</v>
      </c>
      <c r="B6408">
        <v>4</v>
      </c>
      <c r="C6408" s="5">
        <v>45659</v>
      </c>
      <c r="D6408" s="1" t="s">
        <v>4551</v>
      </c>
      <c r="E6408">
        <v>43</v>
      </c>
      <c r="F6408">
        <v>1616.99</v>
      </c>
      <c r="G6408">
        <v>441147.68</v>
      </c>
      <c r="H6408" s="1" t="s">
        <v>4552</v>
      </c>
      <c r="I6408" s="1" t="s">
        <v>3567</v>
      </c>
      <c r="J6408" s="1" t="s">
        <v>31</v>
      </c>
      <c r="K6408" s="1" t="s">
        <v>35</v>
      </c>
      <c r="L6408" s="1" t="s">
        <v>133</v>
      </c>
      <c r="M6408" s="1" t="s">
        <v>1647</v>
      </c>
      <c r="N6408" s="1" t="s">
        <v>38</v>
      </c>
      <c r="O6408">
        <v>2</v>
      </c>
      <c r="P6408" s="1" t="s">
        <v>46</v>
      </c>
      <c r="Q6408" s="1" t="s">
        <v>51</v>
      </c>
      <c r="R6408" s="1" t="str">
        <f t="shared" si="100"/>
        <v>Home Buyers - No Loan Applied</v>
      </c>
    </row>
    <row r="6409" spans="1:18">
      <c r="A6409">
        <v>40386</v>
      </c>
      <c r="B6409">
        <v>4</v>
      </c>
      <c r="C6409" s="5">
        <v>45659</v>
      </c>
      <c r="D6409" s="1" t="s">
        <v>4551</v>
      </c>
      <c r="E6409">
        <v>45</v>
      </c>
      <c r="F6409">
        <v>1160.48</v>
      </c>
      <c r="G6409">
        <v>315150.92</v>
      </c>
      <c r="H6409" s="1" t="s">
        <v>4553</v>
      </c>
      <c r="I6409" s="1" t="s">
        <v>4554</v>
      </c>
      <c r="J6409" s="1"/>
      <c r="K6409" s="1"/>
      <c r="L6409" s="1"/>
      <c r="M6409" s="1"/>
      <c r="N6409" s="1"/>
      <c r="P6409" s="1"/>
      <c r="Q6409" s="1"/>
      <c r="R6409" s="1" t="str">
        <f t="shared" si="100"/>
        <v>Unmatched / No Buyer</v>
      </c>
    </row>
    <row r="6410" spans="1:18">
      <c r="A6410">
        <v>50018</v>
      </c>
      <c r="B6410">
        <v>5</v>
      </c>
      <c r="C6410" s="5">
        <v>45659</v>
      </c>
      <c r="D6410" s="1" t="s">
        <v>4551</v>
      </c>
      <c r="E6410">
        <v>4</v>
      </c>
      <c r="F6410">
        <v>799.1</v>
      </c>
      <c r="G6410">
        <v>236524.71</v>
      </c>
      <c r="H6410" s="1" t="s">
        <v>4552</v>
      </c>
      <c r="I6410" s="1" t="s">
        <v>1430</v>
      </c>
      <c r="J6410" s="1" t="s">
        <v>31</v>
      </c>
      <c r="K6410" s="1" t="s">
        <v>35</v>
      </c>
      <c r="L6410" s="1" t="s">
        <v>36</v>
      </c>
      <c r="M6410" s="1" t="s">
        <v>84</v>
      </c>
      <c r="N6410" s="1" t="s">
        <v>38</v>
      </c>
      <c r="O6410">
        <v>4</v>
      </c>
      <c r="P6410" s="1" t="s">
        <v>39</v>
      </c>
      <c r="Q6410" s="1" t="s">
        <v>103</v>
      </c>
      <c r="R6410" s="1" t="str">
        <f t="shared" si="100"/>
        <v>Home Buyers - Loan Applied</v>
      </c>
    </row>
    <row r="6411" spans="1:18">
      <c r="A6411">
        <v>50027</v>
      </c>
      <c r="B6411">
        <v>5</v>
      </c>
      <c r="C6411" s="5">
        <v>45659</v>
      </c>
      <c r="D6411" s="1" t="s">
        <v>4551</v>
      </c>
      <c r="E6411">
        <v>5</v>
      </c>
      <c r="F6411">
        <v>821.43</v>
      </c>
      <c r="G6411">
        <v>268385.32</v>
      </c>
      <c r="H6411" s="1" t="s">
        <v>4553</v>
      </c>
      <c r="I6411" s="1" t="s">
        <v>4554</v>
      </c>
      <c r="J6411" s="1"/>
      <c r="K6411" s="1"/>
      <c r="L6411" s="1"/>
      <c r="M6411" s="1"/>
      <c r="N6411" s="1"/>
      <c r="P6411" s="1"/>
      <c r="Q6411" s="1"/>
      <c r="R6411" s="1" t="str">
        <f t="shared" si="100"/>
        <v>Unmatched / No Buyer</v>
      </c>
    </row>
    <row r="6412" spans="1:18">
      <c r="A6412">
        <v>50037</v>
      </c>
      <c r="B6412">
        <v>5</v>
      </c>
      <c r="C6412" s="5">
        <v>45659</v>
      </c>
      <c r="D6412" s="1" t="s">
        <v>4551</v>
      </c>
      <c r="E6412">
        <v>8</v>
      </c>
      <c r="F6412">
        <v>782.15</v>
      </c>
      <c r="G6412">
        <v>201120.11</v>
      </c>
      <c r="H6412" s="1" t="s">
        <v>4553</v>
      </c>
      <c r="I6412" s="1" t="s">
        <v>4554</v>
      </c>
      <c r="J6412" s="1"/>
      <c r="K6412" s="1"/>
      <c r="L6412" s="1"/>
      <c r="M6412" s="1"/>
      <c r="N6412" s="1"/>
      <c r="P6412" s="1"/>
      <c r="Q6412" s="1"/>
      <c r="R6412" s="1" t="str">
        <f t="shared" si="100"/>
        <v>Unmatched / No Buyer</v>
      </c>
    </row>
    <row r="6413" spans="1:18">
      <c r="A6413">
        <v>50038</v>
      </c>
      <c r="B6413">
        <v>5</v>
      </c>
      <c r="C6413" s="5">
        <v>45659</v>
      </c>
      <c r="D6413" s="1" t="s">
        <v>4551</v>
      </c>
      <c r="E6413">
        <v>8</v>
      </c>
      <c r="F6413">
        <v>782.15</v>
      </c>
      <c r="G6413">
        <v>248699.46</v>
      </c>
      <c r="H6413" s="1" t="s">
        <v>4552</v>
      </c>
      <c r="I6413" s="1" t="s">
        <v>1630</v>
      </c>
      <c r="J6413" s="1" t="s">
        <v>31</v>
      </c>
      <c r="K6413" s="1" t="s">
        <v>35</v>
      </c>
      <c r="L6413" s="1" t="s">
        <v>36</v>
      </c>
      <c r="M6413" s="1" t="s">
        <v>112</v>
      </c>
      <c r="N6413" s="1" t="s">
        <v>61</v>
      </c>
      <c r="O6413">
        <v>3</v>
      </c>
      <c r="P6413" s="1" t="s">
        <v>46</v>
      </c>
      <c r="Q6413" s="1" t="s">
        <v>51</v>
      </c>
      <c r="R6413" s="1" t="str">
        <f t="shared" si="100"/>
        <v>Investment-Purpose Buyers</v>
      </c>
    </row>
    <row r="6414" spans="1:18">
      <c r="A6414">
        <v>50053</v>
      </c>
      <c r="B6414">
        <v>5</v>
      </c>
      <c r="C6414" s="5">
        <v>45659</v>
      </c>
      <c r="D6414" s="1" t="s">
        <v>4551</v>
      </c>
      <c r="E6414">
        <v>9</v>
      </c>
      <c r="F6414">
        <v>793.56</v>
      </c>
      <c r="G6414">
        <v>253517.9</v>
      </c>
      <c r="H6414" s="1" t="s">
        <v>4552</v>
      </c>
      <c r="I6414" s="1" t="s">
        <v>4253</v>
      </c>
      <c r="J6414" s="1" t="s">
        <v>31</v>
      </c>
      <c r="K6414" s="1" t="s">
        <v>45</v>
      </c>
      <c r="L6414" s="1" t="s">
        <v>70</v>
      </c>
      <c r="M6414" s="1" t="s">
        <v>1135</v>
      </c>
      <c r="N6414" s="1" t="s">
        <v>61</v>
      </c>
      <c r="O6414">
        <v>3</v>
      </c>
      <c r="P6414" s="1" t="s">
        <v>39</v>
      </c>
      <c r="Q6414" s="1" t="s">
        <v>40</v>
      </c>
      <c r="R6414" s="1" t="str">
        <f t="shared" si="100"/>
        <v>Investment-Purpose Buyers</v>
      </c>
    </row>
    <row r="6415" spans="1:18">
      <c r="A6415">
        <v>50056</v>
      </c>
      <c r="B6415">
        <v>5</v>
      </c>
      <c r="C6415" s="5">
        <v>45659</v>
      </c>
      <c r="D6415" s="1" t="s">
        <v>4551</v>
      </c>
      <c r="E6415">
        <v>9</v>
      </c>
      <c r="F6415">
        <v>793.56</v>
      </c>
      <c r="G6415">
        <v>252929.91</v>
      </c>
      <c r="H6415" s="1" t="s">
        <v>4553</v>
      </c>
      <c r="I6415" s="1" t="s">
        <v>4554</v>
      </c>
      <c r="J6415" s="1"/>
      <c r="K6415" s="1"/>
      <c r="L6415" s="1"/>
      <c r="M6415" s="1"/>
      <c r="N6415" s="1"/>
      <c r="P6415" s="1"/>
      <c r="Q6415" s="1"/>
      <c r="R6415" s="1" t="str">
        <f t="shared" si="100"/>
        <v>Unmatched / No Buyer</v>
      </c>
    </row>
    <row r="6416" spans="1:18">
      <c r="A6416">
        <v>50080</v>
      </c>
      <c r="B6416">
        <v>5</v>
      </c>
      <c r="C6416" s="5">
        <v>45659</v>
      </c>
      <c r="D6416" s="1" t="s">
        <v>4551</v>
      </c>
      <c r="E6416">
        <v>10</v>
      </c>
      <c r="F6416">
        <v>629.27</v>
      </c>
      <c r="G6416">
        <v>180268.05</v>
      </c>
      <c r="H6416" s="1" t="s">
        <v>4552</v>
      </c>
      <c r="I6416" s="1" t="s">
        <v>1426</v>
      </c>
      <c r="J6416" s="1" t="s">
        <v>31</v>
      </c>
      <c r="K6416" s="1" t="s">
        <v>35</v>
      </c>
      <c r="L6416" s="1" t="s">
        <v>36</v>
      </c>
      <c r="M6416" s="1" t="s">
        <v>777</v>
      </c>
      <c r="N6416" s="1" t="s">
        <v>38</v>
      </c>
      <c r="O6416">
        <v>1</v>
      </c>
      <c r="P6416" s="1" t="s">
        <v>46</v>
      </c>
      <c r="Q6416" s="1" t="s">
        <v>40</v>
      </c>
      <c r="R6416" s="1" t="str">
        <f t="shared" si="100"/>
        <v>Home Buyers - No Loan Applied</v>
      </c>
    </row>
    <row r="6417" spans="1:18">
      <c r="A6417">
        <v>50098</v>
      </c>
      <c r="B6417">
        <v>5</v>
      </c>
      <c r="C6417" s="5">
        <v>45659</v>
      </c>
      <c r="D6417" s="1" t="s">
        <v>4551</v>
      </c>
      <c r="E6417">
        <v>12</v>
      </c>
      <c r="F6417">
        <v>787.5</v>
      </c>
      <c r="G6417">
        <v>233010.15</v>
      </c>
      <c r="H6417" s="1" t="s">
        <v>4552</v>
      </c>
      <c r="I6417" s="1" t="s">
        <v>1930</v>
      </c>
      <c r="J6417" s="1" t="s">
        <v>31</v>
      </c>
      <c r="K6417" s="1" t="s">
        <v>45</v>
      </c>
      <c r="L6417" s="1" t="s">
        <v>36</v>
      </c>
      <c r="M6417" s="1" t="s">
        <v>164</v>
      </c>
      <c r="N6417" s="1" t="s">
        <v>61</v>
      </c>
      <c r="O6417">
        <v>1</v>
      </c>
      <c r="P6417" s="1" t="s">
        <v>46</v>
      </c>
      <c r="Q6417" s="1" t="s">
        <v>51</v>
      </c>
      <c r="R6417" s="1" t="str">
        <f t="shared" si="100"/>
        <v>Investment-Purpose Buyers</v>
      </c>
    </row>
    <row r="6418" spans="1:18">
      <c r="A6418">
        <v>50116</v>
      </c>
      <c r="B6418">
        <v>5</v>
      </c>
      <c r="C6418" s="5">
        <v>45659</v>
      </c>
      <c r="D6418" s="1" t="s">
        <v>4551</v>
      </c>
      <c r="E6418">
        <v>15</v>
      </c>
      <c r="F6418">
        <v>1050.95</v>
      </c>
      <c r="G6418">
        <v>330647.39</v>
      </c>
      <c r="H6418" s="1" t="s">
        <v>4552</v>
      </c>
      <c r="I6418" s="1" t="s">
        <v>3402</v>
      </c>
      <c r="J6418" s="1" t="s">
        <v>31</v>
      </c>
      <c r="K6418" s="1" t="s">
        <v>35</v>
      </c>
      <c r="L6418" s="1" t="s">
        <v>36</v>
      </c>
      <c r="M6418" s="1" t="s">
        <v>84</v>
      </c>
      <c r="N6418" s="1" t="s">
        <v>61</v>
      </c>
      <c r="O6418">
        <v>2</v>
      </c>
      <c r="P6418" s="1" t="s">
        <v>46</v>
      </c>
      <c r="Q6418" s="1" t="s">
        <v>40</v>
      </c>
      <c r="R6418" s="1" t="str">
        <f t="shared" si="100"/>
        <v>Investment-Purpose Buyers</v>
      </c>
    </row>
    <row r="6419" spans="1:18">
      <c r="A6419">
        <v>50123</v>
      </c>
      <c r="B6419">
        <v>5</v>
      </c>
      <c r="C6419" s="5">
        <v>45659</v>
      </c>
      <c r="D6419" s="1" t="s">
        <v>4551</v>
      </c>
      <c r="E6419">
        <v>15</v>
      </c>
      <c r="F6419">
        <v>1050.95</v>
      </c>
      <c r="G6419">
        <v>320250.05</v>
      </c>
      <c r="H6419" s="1" t="s">
        <v>4552</v>
      </c>
      <c r="I6419" s="1" t="s">
        <v>3341</v>
      </c>
      <c r="J6419" s="1" t="s">
        <v>31</v>
      </c>
      <c r="K6419" s="1" t="s">
        <v>35</v>
      </c>
      <c r="L6419" s="1" t="s">
        <v>36</v>
      </c>
      <c r="M6419" s="1" t="s">
        <v>37</v>
      </c>
      <c r="N6419" s="1" t="s">
        <v>61</v>
      </c>
      <c r="O6419">
        <v>1</v>
      </c>
      <c r="P6419" s="1" t="s">
        <v>46</v>
      </c>
      <c r="Q6419" s="1" t="s">
        <v>40</v>
      </c>
      <c r="R6419" s="1" t="str">
        <f t="shared" si="100"/>
        <v>Investment-Purpose Buyers</v>
      </c>
    </row>
    <row r="6420" spans="1:18">
      <c r="A6420">
        <v>50124</v>
      </c>
      <c r="B6420">
        <v>5</v>
      </c>
      <c r="C6420" s="5">
        <v>45659</v>
      </c>
      <c r="D6420" s="1" t="s">
        <v>4551</v>
      </c>
      <c r="E6420">
        <v>15</v>
      </c>
      <c r="F6420">
        <v>1050.95</v>
      </c>
      <c r="G6420">
        <v>338565.22</v>
      </c>
      <c r="H6420" s="1" t="s">
        <v>4552</v>
      </c>
      <c r="I6420" s="1" t="s">
        <v>2227</v>
      </c>
      <c r="J6420" s="1" t="s">
        <v>31</v>
      </c>
      <c r="K6420" s="1" t="s">
        <v>35</v>
      </c>
      <c r="L6420" s="1" t="s">
        <v>813</v>
      </c>
      <c r="M6420" s="1" t="s">
        <v>1740</v>
      </c>
      <c r="N6420" s="1" t="s">
        <v>38</v>
      </c>
      <c r="O6420">
        <v>5</v>
      </c>
      <c r="P6420" s="1" t="s">
        <v>39</v>
      </c>
      <c r="Q6420" s="1" t="s">
        <v>51</v>
      </c>
      <c r="R6420" s="1" t="str">
        <f t="shared" si="100"/>
        <v>Home Buyers - Loan Applied</v>
      </c>
    </row>
    <row r="6421" spans="1:18">
      <c r="A6421">
        <v>50168</v>
      </c>
      <c r="B6421">
        <v>5</v>
      </c>
      <c r="C6421" s="5">
        <v>45659</v>
      </c>
      <c r="D6421" s="1" t="s">
        <v>4551</v>
      </c>
      <c r="E6421">
        <v>22</v>
      </c>
      <c r="F6421">
        <v>1059.78</v>
      </c>
      <c r="G6421">
        <v>313882.7</v>
      </c>
      <c r="H6421" s="1" t="s">
        <v>4552</v>
      </c>
      <c r="I6421" s="1" t="s">
        <v>1787</v>
      </c>
      <c r="J6421" s="1" t="s">
        <v>31</v>
      </c>
      <c r="K6421" s="1" t="s">
        <v>35</v>
      </c>
      <c r="L6421" s="1" t="s">
        <v>36</v>
      </c>
      <c r="M6421" s="1" t="s">
        <v>223</v>
      </c>
      <c r="N6421" s="1" t="s">
        <v>38</v>
      </c>
      <c r="O6421">
        <v>1</v>
      </c>
      <c r="P6421" s="1" t="s">
        <v>46</v>
      </c>
      <c r="Q6421" s="1" t="s">
        <v>51</v>
      </c>
      <c r="R6421" s="1" t="str">
        <f t="shared" si="100"/>
        <v>Home Buyers - No Loan Applied</v>
      </c>
    </row>
    <row r="6422" spans="1:18">
      <c r="A6422">
        <v>50180</v>
      </c>
      <c r="B6422">
        <v>5</v>
      </c>
      <c r="C6422" s="5">
        <v>45659</v>
      </c>
      <c r="D6422" s="1" t="s">
        <v>4555</v>
      </c>
      <c r="E6422">
        <v>23</v>
      </c>
      <c r="F6422">
        <v>1006.65</v>
      </c>
      <c r="G6422">
        <v>286546.53000000003</v>
      </c>
      <c r="H6422" s="1" t="s">
        <v>4552</v>
      </c>
      <c r="I6422" s="1" t="s">
        <v>2837</v>
      </c>
      <c r="J6422" s="1" t="s">
        <v>31</v>
      </c>
      <c r="K6422" s="1" t="s">
        <v>35</v>
      </c>
      <c r="L6422" s="1" t="s">
        <v>36</v>
      </c>
      <c r="M6422" s="1" t="s">
        <v>37</v>
      </c>
      <c r="N6422" s="1" t="s">
        <v>38</v>
      </c>
      <c r="O6422">
        <v>1</v>
      </c>
      <c r="P6422" s="1" t="s">
        <v>39</v>
      </c>
      <c r="Q6422" s="1" t="s">
        <v>51</v>
      </c>
      <c r="R6422" s="1" t="str">
        <f t="shared" si="100"/>
        <v>Home Buyers - Loan Applied</v>
      </c>
    </row>
    <row r="6423" spans="1:18">
      <c r="A6423">
        <v>50193</v>
      </c>
      <c r="B6423">
        <v>5</v>
      </c>
      <c r="C6423" s="5">
        <v>45659</v>
      </c>
      <c r="D6423" s="1" t="s">
        <v>4551</v>
      </c>
      <c r="E6423">
        <v>24</v>
      </c>
      <c r="F6423">
        <v>807.02</v>
      </c>
      <c r="G6423">
        <v>281449.31</v>
      </c>
      <c r="H6423" s="1" t="s">
        <v>4552</v>
      </c>
      <c r="I6423" s="1" t="s">
        <v>3541</v>
      </c>
      <c r="J6423" s="1" t="s">
        <v>31</v>
      </c>
      <c r="K6423" s="1" t="s">
        <v>35</v>
      </c>
      <c r="L6423" s="1" t="s">
        <v>70</v>
      </c>
      <c r="M6423" s="1" t="s">
        <v>837</v>
      </c>
      <c r="N6423" s="1" t="s">
        <v>61</v>
      </c>
      <c r="O6423">
        <v>1</v>
      </c>
      <c r="P6423" s="1" t="s">
        <v>46</v>
      </c>
      <c r="Q6423" s="1" t="s">
        <v>51</v>
      </c>
      <c r="R6423" s="1" t="str">
        <f t="shared" si="100"/>
        <v>Investment-Purpose Buyers</v>
      </c>
    </row>
    <row r="6424" spans="1:18">
      <c r="A6424">
        <v>50201</v>
      </c>
      <c r="B6424">
        <v>5</v>
      </c>
      <c r="C6424" s="5">
        <v>45659</v>
      </c>
      <c r="D6424" s="1" t="s">
        <v>4551</v>
      </c>
      <c r="E6424">
        <v>26</v>
      </c>
      <c r="F6424">
        <v>1272.4000000000001</v>
      </c>
      <c r="G6424">
        <v>363278.34</v>
      </c>
      <c r="H6424" s="1" t="s">
        <v>4552</v>
      </c>
      <c r="I6424" s="1" t="s">
        <v>1831</v>
      </c>
      <c r="J6424" s="1" t="s">
        <v>31</v>
      </c>
      <c r="K6424" s="1" t="s">
        <v>35</v>
      </c>
      <c r="L6424" s="1" t="s">
        <v>36</v>
      </c>
      <c r="M6424" s="1" t="s">
        <v>384</v>
      </c>
      <c r="N6424" s="1" t="s">
        <v>61</v>
      </c>
      <c r="O6424">
        <v>1</v>
      </c>
      <c r="P6424" s="1" t="s">
        <v>39</v>
      </c>
      <c r="Q6424" s="1" t="s">
        <v>51</v>
      </c>
      <c r="R6424" s="1" t="str">
        <f t="shared" si="100"/>
        <v>Investment-Purpose Buyers</v>
      </c>
    </row>
    <row r="6425" spans="1:18">
      <c r="A6425">
        <v>50223</v>
      </c>
      <c r="B6425">
        <v>5</v>
      </c>
      <c r="C6425" s="5">
        <v>45659</v>
      </c>
      <c r="D6425" s="1" t="s">
        <v>4551</v>
      </c>
      <c r="E6425">
        <v>29</v>
      </c>
      <c r="F6425">
        <v>786.28</v>
      </c>
      <c r="G6425">
        <v>237733.07</v>
      </c>
      <c r="H6425" s="1" t="s">
        <v>4553</v>
      </c>
      <c r="I6425" s="1" t="s">
        <v>4554</v>
      </c>
      <c r="J6425" s="1"/>
      <c r="K6425" s="1"/>
      <c r="L6425" s="1"/>
      <c r="M6425" s="1"/>
      <c r="N6425" s="1"/>
      <c r="P6425" s="1"/>
      <c r="Q6425" s="1"/>
      <c r="R6425" s="1" t="str">
        <f t="shared" si="100"/>
        <v>Unmatched / No Buyer</v>
      </c>
    </row>
    <row r="6426" spans="1:18">
      <c r="A6426">
        <v>50308</v>
      </c>
      <c r="B6426">
        <v>5</v>
      </c>
      <c r="C6426" s="5">
        <v>45659</v>
      </c>
      <c r="D6426" s="1" t="s">
        <v>4551</v>
      </c>
      <c r="E6426">
        <v>41</v>
      </c>
      <c r="F6426">
        <v>630.83000000000004</v>
      </c>
      <c r="G6426">
        <v>166623.49</v>
      </c>
      <c r="H6426" s="1" t="s">
        <v>4552</v>
      </c>
      <c r="I6426" s="1" t="s">
        <v>4245</v>
      </c>
      <c r="J6426" s="1" t="s">
        <v>31</v>
      </c>
      <c r="K6426" s="1" t="s">
        <v>45</v>
      </c>
      <c r="L6426" s="1" t="s">
        <v>36</v>
      </c>
      <c r="M6426" s="1" t="s">
        <v>37</v>
      </c>
      <c r="N6426" s="1" t="s">
        <v>61</v>
      </c>
      <c r="O6426">
        <v>1</v>
      </c>
      <c r="P6426" s="1" t="s">
        <v>39</v>
      </c>
      <c r="Q6426" s="1" t="s">
        <v>40</v>
      </c>
      <c r="R6426" s="1" t="str">
        <f t="shared" si="100"/>
        <v>Investment-Purpose Buyers</v>
      </c>
    </row>
    <row r="6427" spans="1:18">
      <c r="A6427">
        <v>50313</v>
      </c>
      <c r="B6427">
        <v>5</v>
      </c>
      <c r="C6427" s="5">
        <v>45659</v>
      </c>
      <c r="D6427" s="1" t="s">
        <v>4551</v>
      </c>
      <c r="E6427">
        <v>41</v>
      </c>
      <c r="F6427">
        <v>630.83000000000004</v>
      </c>
      <c r="G6427">
        <v>181139.35</v>
      </c>
      <c r="H6427" s="1" t="s">
        <v>4553</v>
      </c>
      <c r="I6427" s="1" t="s">
        <v>4554</v>
      </c>
      <c r="J6427" s="1"/>
      <c r="K6427" s="1"/>
      <c r="L6427" s="1"/>
      <c r="M6427" s="1"/>
      <c r="N6427" s="1"/>
      <c r="P6427" s="1"/>
      <c r="Q6427" s="1"/>
      <c r="R6427" s="1" t="str">
        <f t="shared" si="100"/>
        <v>Unmatched / No Buyer</v>
      </c>
    </row>
    <row r="6428" spans="1:18">
      <c r="A6428">
        <v>50371</v>
      </c>
      <c r="B6428">
        <v>5</v>
      </c>
      <c r="C6428" s="5">
        <v>45659</v>
      </c>
      <c r="D6428" s="1" t="s">
        <v>4551</v>
      </c>
      <c r="E6428">
        <v>45</v>
      </c>
      <c r="F6428">
        <v>608.89</v>
      </c>
      <c r="G6428">
        <v>181792.91</v>
      </c>
      <c r="H6428" s="1" t="s">
        <v>4552</v>
      </c>
      <c r="I6428" s="1" t="s">
        <v>1943</v>
      </c>
      <c r="J6428" s="1" t="s">
        <v>31</v>
      </c>
      <c r="K6428" s="1" t="s">
        <v>45</v>
      </c>
      <c r="L6428" s="1" t="s">
        <v>36</v>
      </c>
      <c r="M6428" s="1" t="s">
        <v>164</v>
      </c>
      <c r="N6428" s="1" t="s">
        <v>38</v>
      </c>
      <c r="O6428">
        <v>4</v>
      </c>
      <c r="P6428" s="1" t="s">
        <v>39</v>
      </c>
      <c r="Q6428" s="1" t="s">
        <v>103</v>
      </c>
      <c r="R6428" s="1" t="str">
        <f t="shared" si="100"/>
        <v>Home Buyers - Loan Applied</v>
      </c>
    </row>
    <row r="6429" spans="1:18">
      <c r="A6429">
        <v>50405</v>
      </c>
      <c r="B6429">
        <v>5</v>
      </c>
      <c r="C6429" s="5">
        <v>45659</v>
      </c>
      <c r="D6429" s="1" t="s">
        <v>4551</v>
      </c>
      <c r="E6429">
        <v>47</v>
      </c>
      <c r="F6429">
        <v>1241.1400000000001</v>
      </c>
      <c r="G6429">
        <v>371938.81</v>
      </c>
      <c r="H6429" s="1" t="s">
        <v>4552</v>
      </c>
      <c r="I6429" s="1" t="s">
        <v>3092</v>
      </c>
      <c r="J6429" s="1" t="s">
        <v>31</v>
      </c>
      <c r="K6429" s="1" t="s">
        <v>35</v>
      </c>
      <c r="L6429" s="1" t="s">
        <v>36</v>
      </c>
      <c r="M6429" s="1" t="s">
        <v>112</v>
      </c>
      <c r="N6429" s="1" t="s">
        <v>38</v>
      </c>
      <c r="O6429">
        <v>3</v>
      </c>
      <c r="P6429" s="1" t="s">
        <v>46</v>
      </c>
      <c r="Q6429" s="1" t="s">
        <v>51</v>
      </c>
      <c r="R6429" s="1" t="str">
        <f t="shared" si="100"/>
        <v>Home Buyers - No Loan Applied</v>
      </c>
    </row>
    <row r="6430" spans="1:18">
      <c r="A6430">
        <v>50444</v>
      </c>
      <c r="B6430">
        <v>5</v>
      </c>
      <c r="C6430" s="5">
        <v>45659</v>
      </c>
      <c r="D6430" s="1" t="s">
        <v>4555</v>
      </c>
      <c r="E6430">
        <v>52</v>
      </c>
      <c r="F6430">
        <v>1755.18</v>
      </c>
      <c r="G6430">
        <v>549519.31000000006</v>
      </c>
      <c r="H6430" s="1" t="s">
        <v>4553</v>
      </c>
      <c r="I6430" s="1" t="s">
        <v>4554</v>
      </c>
      <c r="J6430" s="1"/>
      <c r="K6430" s="1"/>
      <c r="L6430" s="1"/>
      <c r="M6430" s="1"/>
      <c r="N6430" s="1"/>
      <c r="P6430" s="1"/>
      <c r="Q6430" s="1"/>
      <c r="R6430" s="1" t="str">
        <f t="shared" si="100"/>
        <v>Unmatched / No Buyer</v>
      </c>
    </row>
    <row r="6431" spans="1:18">
      <c r="A6431">
        <v>60055</v>
      </c>
      <c r="B6431">
        <v>6</v>
      </c>
      <c r="C6431" s="5">
        <v>45659</v>
      </c>
      <c r="D6431" s="1" t="s">
        <v>4551</v>
      </c>
      <c r="E6431">
        <v>5</v>
      </c>
      <c r="F6431">
        <v>1617.43</v>
      </c>
      <c r="G6431">
        <v>543286.73</v>
      </c>
      <c r="H6431" s="1" t="s">
        <v>4553</v>
      </c>
      <c r="I6431" s="1" t="s">
        <v>4554</v>
      </c>
      <c r="J6431" s="1"/>
      <c r="K6431" s="1"/>
      <c r="L6431" s="1"/>
      <c r="M6431" s="1"/>
      <c r="N6431" s="1"/>
      <c r="P6431" s="1"/>
      <c r="Q6431" s="1"/>
      <c r="R6431" s="1" t="str">
        <f t="shared" si="100"/>
        <v>Unmatched / No Buyer</v>
      </c>
    </row>
    <row r="6432" spans="1:18">
      <c r="A6432">
        <v>60119</v>
      </c>
      <c r="B6432">
        <v>6</v>
      </c>
      <c r="C6432" s="5">
        <v>45659</v>
      </c>
      <c r="D6432" s="1" t="s">
        <v>4551</v>
      </c>
      <c r="E6432">
        <v>10</v>
      </c>
      <c r="F6432">
        <v>942.08</v>
      </c>
      <c r="G6432">
        <v>216531.18</v>
      </c>
      <c r="H6432" s="1" t="s">
        <v>4552</v>
      </c>
      <c r="I6432" s="1" t="s">
        <v>1755</v>
      </c>
      <c r="J6432" s="1" t="s">
        <v>31</v>
      </c>
      <c r="K6432" s="1" t="s">
        <v>35</v>
      </c>
      <c r="L6432" s="1" t="s">
        <v>36</v>
      </c>
      <c r="M6432" s="1" t="s">
        <v>112</v>
      </c>
      <c r="N6432" s="1" t="s">
        <v>38</v>
      </c>
      <c r="O6432">
        <v>5</v>
      </c>
      <c r="P6432" s="1" t="s">
        <v>39</v>
      </c>
      <c r="Q6432" s="1" t="s">
        <v>103</v>
      </c>
      <c r="R6432" s="1" t="str">
        <f t="shared" si="100"/>
        <v>Home Buyers - Loan Applied</v>
      </c>
    </row>
    <row r="6433" spans="1:18">
      <c r="A6433">
        <v>60138</v>
      </c>
      <c r="B6433">
        <v>6</v>
      </c>
      <c r="C6433" s="5">
        <v>45659</v>
      </c>
      <c r="D6433" s="1" t="s">
        <v>4551</v>
      </c>
      <c r="E6433">
        <v>12</v>
      </c>
      <c r="F6433">
        <v>1678.17</v>
      </c>
      <c r="G6433">
        <v>447904.01</v>
      </c>
      <c r="H6433" s="1" t="s">
        <v>4552</v>
      </c>
      <c r="I6433" s="1" t="s">
        <v>1177</v>
      </c>
      <c r="J6433" s="1" t="s">
        <v>31</v>
      </c>
      <c r="K6433" s="1" t="s">
        <v>35</v>
      </c>
      <c r="L6433" s="1" t="s">
        <v>36</v>
      </c>
      <c r="M6433" s="1" t="s">
        <v>37</v>
      </c>
      <c r="N6433" s="1" t="s">
        <v>61</v>
      </c>
      <c r="O6433">
        <v>2</v>
      </c>
      <c r="P6433" s="1" t="s">
        <v>39</v>
      </c>
      <c r="Q6433" s="1" t="s">
        <v>40</v>
      </c>
      <c r="R6433" s="1" t="str">
        <f t="shared" si="100"/>
        <v>Investment-Purpose Buyers</v>
      </c>
    </row>
    <row r="6434" spans="1:18">
      <c r="A6434">
        <v>60209</v>
      </c>
      <c r="B6434">
        <v>6</v>
      </c>
      <c r="C6434" s="5">
        <v>45659</v>
      </c>
      <c r="D6434" s="1" t="s">
        <v>4551</v>
      </c>
      <c r="E6434">
        <v>20</v>
      </c>
      <c r="F6434">
        <v>1897.17</v>
      </c>
      <c r="G6434">
        <v>634070.06999999995</v>
      </c>
      <c r="H6434" s="1" t="s">
        <v>4552</v>
      </c>
      <c r="I6434" s="1" t="s">
        <v>3703</v>
      </c>
      <c r="J6434" s="1" t="s">
        <v>31</v>
      </c>
      <c r="K6434" s="1" t="s">
        <v>45</v>
      </c>
      <c r="L6434" s="1" t="s">
        <v>36</v>
      </c>
      <c r="M6434" s="1" t="s">
        <v>730</v>
      </c>
      <c r="N6434" s="1" t="s">
        <v>61</v>
      </c>
      <c r="O6434">
        <v>5</v>
      </c>
      <c r="P6434" s="1" t="s">
        <v>46</v>
      </c>
      <c r="Q6434" s="1" t="s">
        <v>40</v>
      </c>
      <c r="R6434" s="1" t="str">
        <f t="shared" si="100"/>
        <v>Investment-Purpose Buyers</v>
      </c>
    </row>
    <row r="6435" spans="1:18">
      <c r="A6435">
        <v>60254</v>
      </c>
      <c r="B6435">
        <v>6</v>
      </c>
      <c r="C6435" s="5">
        <v>45659</v>
      </c>
      <c r="D6435" s="1" t="s">
        <v>4551</v>
      </c>
      <c r="E6435">
        <v>26</v>
      </c>
      <c r="F6435">
        <v>1538.47</v>
      </c>
      <c r="G6435">
        <v>473238.41</v>
      </c>
      <c r="H6435" s="1" t="s">
        <v>4552</v>
      </c>
      <c r="I6435" s="1" t="s">
        <v>1780</v>
      </c>
      <c r="J6435" s="1" t="s">
        <v>31</v>
      </c>
      <c r="K6435" s="1" t="s">
        <v>35</v>
      </c>
      <c r="L6435" s="1" t="s">
        <v>36</v>
      </c>
      <c r="M6435" s="1" t="s">
        <v>147</v>
      </c>
      <c r="N6435" s="1" t="s">
        <v>38</v>
      </c>
      <c r="O6435">
        <v>1</v>
      </c>
      <c r="P6435" s="1" t="s">
        <v>46</v>
      </c>
      <c r="Q6435" s="1" t="s">
        <v>40</v>
      </c>
      <c r="R6435" s="1" t="str">
        <f t="shared" si="100"/>
        <v>Home Buyers - No Loan Applied</v>
      </c>
    </row>
    <row r="6436" spans="1:18">
      <c r="A6436">
        <v>60275</v>
      </c>
      <c r="B6436">
        <v>6</v>
      </c>
      <c r="C6436" s="5">
        <v>45659</v>
      </c>
      <c r="D6436" s="1" t="s">
        <v>4551</v>
      </c>
      <c r="E6436">
        <v>30</v>
      </c>
      <c r="F6436">
        <v>552.59</v>
      </c>
      <c r="G6436">
        <v>153396.32999999999</v>
      </c>
      <c r="H6436" s="1" t="s">
        <v>4552</v>
      </c>
      <c r="I6436" s="1" t="s">
        <v>3491</v>
      </c>
      <c r="J6436" s="1" t="s">
        <v>31</v>
      </c>
      <c r="K6436" s="1" t="s">
        <v>45</v>
      </c>
      <c r="L6436" s="1" t="s">
        <v>36</v>
      </c>
      <c r="M6436" s="1" t="s">
        <v>37</v>
      </c>
      <c r="N6436" s="1" t="s">
        <v>38</v>
      </c>
      <c r="O6436">
        <v>2</v>
      </c>
      <c r="P6436" s="1" t="s">
        <v>46</v>
      </c>
      <c r="Q6436" s="1" t="s">
        <v>51</v>
      </c>
      <c r="R6436" s="1" t="str">
        <f t="shared" si="100"/>
        <v>Home Buyers - No Loan Applied</v>
      </c>
    </row>
    <row r="6437" spans="1:18">
      <c r="A6437">
        <v>60296</v>
      </c>
      <c r="B6437">
        <v>6</v>
      </c>
      <c r="C6437" s="5">
        <v>45659</v>
      </c>
      <c r="D6437" s="1" t="s">
        <v>4551</v>
      </c>
      <c r="E6437">
        <v>33</v>
      </c>
      <c r="F6437">
        <v>1131</v>
      </c>
      <c r="G6437">
        <v>325206.03999999998</v>
      </c>
      <c r="H6437" s="1" t="s">
        <v>4553</v>
      </c>
      <c r="I6437" s="1" t="s">
        <v>4554</v>
      </c>
      <c r="J6437" s="1"/>
      <c r="K6437" s="1"/>
      <c r="L6437" s="1"/>
      <c r="M6437" s="1"/>
      <c r="N6437" s="1"/>
      <c r="P6437" s="1"/>
      <c r="Q6437" s="1"/>
      <c r="R6437" s="1" t="str">
        <f t="shared" si="100"/>
        <v>Unmatched / No Buyer</v>
      </c>
    </row>
    <row r="6438" spans="1:18">
      <c r="A6438">
        <v>60332</v>
      </c>
      <c r="B6438">
        <v>6</v>
      </c>
      <c r="C6438" s="5">
        <v>45659</v>
      </c>
      <c r="D6438" s="1" t="s">
        <v>4551</v>
      </c>
      <c r="E6438">
        <v>37</v>
      </c>
      <c r="F6438">
        <v>1721.96</v>
      </c>
      <c r="G6438">
        <v>492821.75</v>
      </c>
      <c r="H6438" s="1" t="s">
        <v>4552</v>
      </c>
      <c r="I6438" s="1" t="s">
        <v>4301</v>
      </c>
      <c r="J6438" s="1" t="s">
        <v>31</v>
      </c>
      <c r="K6438" s="1" t="s">
        <v>35</v>
      </c>
      <c r="L6438" s="1" t="s">
        <v>36</v>
      </c>
      <c r="M6438" s="1" t="s">
        <v>147</v>
      </c>
      <c r="N6438" s="1" t="s">
        <v>38</v>
      </c>
      <c r="O6438">
        <v>2</v>
      </c>
      <c r="P6438" s="1" t="s">
        <v>46</v>
      </c>
      <c r="Q6438" s="1" t="s">
        <v>103</v>
      </c>
      <c r="R6438" s="1" t="str">
        <f t="shared" si="100"/>
        <v>Home Buyers - No Loan Applied</v>
      </c>
    </row>
    <row r="6439" spans="1:18">
      <c r="A6439">
        <v>60388</v>
      </c>
      <c r="B6439">
        <v>6</v>
      </c>
      <c r="C6439" s="5">
        <v>45659</v>
      </c>
      <c r="D6439" s="1" t="s">
        <v>4551</v>
      </c>
      <c r="E6439">
        <v>44</v>
      </c>
      <c r="F6439">
        <v>842.69</v>
      </c>
      <c r="G6439">
        <v>258741.18</v>
      </c>
      <c r="H6439" s="1" t="s">
        <v>4553</v>
      </c>
      <c r="I6439" s="1" t="s">
        <v>4554</v>
      </c>
      <c r="J6439" s="1"/>
      <c r="K6439" s="1"/>
      <c r="L6439" s="1"/>
      <c r="M6439" s="1"/>
      <c r="N6439" s="1"/>
      <c r="P6439" s="1"/>
      <c r="Q6439" s="1"/>
      <c r="R6439" s="1" t="str">
        <f t="shared" si="100"/>
        <v>Unmatched / No Buyer</v>
      </c>
    </row>
    <row r="6440" spans="1:18">
      <c r="A6440">
        <v>60407</v>
      </c>
      <c r="B6440">
        <v>6</v>
      </c>
      <c r="C6440" s="5">
        <v>45659</v>
      </c>
      <c r="D6440" s="1" t="s">
        <v>4555</v>
      </c>
      <c r="E6440">
        <v>49</v>
      </c>
      <c r="F6440">
        <v>1167.52</v>
      </c>
      <c r="G6440">
        <v>322088.43</v>
      </c>
      <c r="H6440" s="1" t="s">
        <v>4552</v>
      </c>
      <c r="I6440" s="1" t="s">
        <v>2464</v>
      </c>
      <c r="J6440" s="1" t="s">
        <v>31</v>
      </c>
      <c r="K6440" s="1" t="s">
        <v>35</v>
      </c>
      <c r="L6440" s="1" t="s">
        <v>36</v>
      </c>
      <c r="M6440" s="1" t="s">
        <v>37</v>
      </c>
      <c r="N6440" s="1" t="s">
        <v>38</v>
      </c>
      <c r="O6440">
        <v>3</v>
      </c>
      <c r="P6440" s="1" t="s">
        <v>46</v>
      </c>
      <c r="Q6440" s="1" t="s">
        <v>40</v>
      </c>
      <c r="R6440" s="1" t="str">
        <f t="shared" si="100"/>
        <v>Home Buyers - No Loan Applied</v>
      </c>
    </row>
    <row r="6441" spans="1:18">
      <c r="A6441">
        <v>60410</v>
      </c>
      <c r="B6441">
        <v>6</v>
      </c>
      <c r="C6441" s="5">
        <v>45659</v>
      </c>
      <c r="D6441" s="1" t="s">
        <v>4551</v>
      </c>
      <c r="E6441">
        <v>49</v>
      </c>
      <c r="F6441">
        <v>1167.52</v>
      </c>
      <c r="G6441">
        <v>414385.38</v>
      </c>
      <c r="H6441" s="1" t="s">
        <v>4553</v>
      </c>
      <c r="I6441" s="1" t="s">
        <v>4554</v>
      </c>
      <c r="J6441" s="1"/>
      <c r="K6441" s="1"/>
      <c r="L6441" s="1"/>
      <c r="M6441" s="1"/>
      <c r="N6441" s="1"/>
      <c r="P6441" s="1"/>
      <c r="Q6441" s="1"/>
      <c r="R6441" s="1" t="str">
        <f t="shared" si="100"/>
        <v>Unmatched / No Buyer</v>
      </c>
    </row>
    <row r="6442" spans="1:18">
      <c r="A6442">
        <v>60417</v>
      </c>
      <c r="B6442">
        <v>6</v>
      </c>
      <c r="C6442" s="5">
        <v>45659</v>
      </c>
      <c r="D6442" s="1" t="s">
        <v>4551</v>
      </c>
      <c r="E6442">
        <v>51</v>
      </c>
      <c r="F6442">
        <v>1476.63</v>
      </c>
      <c r="G6442">
        <v>427031.5</v>
      </c>
      <c r="H6442" s="1" t="s">
        <v>4553</v>
      </c>
      <c r="I6442" s="1" t="s">
        <v>4554</v>
      </c>
      <c r="J6442" s="1"/>
      <c r="K6442" s="1"/>
      <c r="L6442" s="1"/>
      <c r="M6442" s="1"/>
      <c r="N6442" s="1"/>
      <c r="P6442" s="1"/>
      <c r="Q6442" s="1"/>
      <c r="R6442" s="1" t="str">
        <f t="shared" si="100"/>
        <v>Unmatched / No Buyer</v>
      </c>
    </row>
    <row r="6443" spans="1:18">
      <c r="A6443">
        <v>60445</v>
      </c>
      <c r="B6443">
        <v>6</v>
      </c>
      <c r="C6443" s="5">
        <v>45659</v>
      </c>
      <c r="D6443" s="1" t="s">
        <v>4551</v>
      </c>
      <c r="E6443">
        <v>53</v>
      </c>
      <c r="F6443">
        <v>1170.96</v>
      </c>
      <c r="G6443">
        <v>342357.64</v>
      </c>
      <c r="H6443" s="1" t="s">
        <v>4552</v>
      </c>
      <c r="I6443" s="1" t="s">
        <v>364</v>
      </c>
      <c r="J6443" s="1" t="s">
        <v>31</v>
      </c>
      <c r="K6443" s="1" t="s">
        <v>35</v>
      </c>
      <c r="L6443" s="1" t="s">
        <v>36</v>
      </c>
      <c r="M6443" s="1" t="s">
        <v>37</v>
      </c>
      <c r="N6443" s="1" t="s">
        <v>38</v>
      </c>
      <c r="O6443">
        <v>5</v>
      </c>
      <c r="P6443" s="1" t="s">
        <v>46</v>
      </c>
      <c r="Q6443" s="1" t="s">
        <v>40</v>
      </c>
      <c r="R6443" s="1" t="str">
        <f t="shared" si="100"/>
        <v>Home Buyers - No Loan Applied</v>
      </c>
    </row>
    <row r="6444" spans="1:18">
      <c r="A6444">
        <v>60464</v>
      </c>
      <c r="B6444">
        <v>6</v>
      </c>
      <c r="C6444" s="5">
        <v>45659</v>
      </c>
      <c r="D6444" s="1" t="s">
        <v>4551</v>
      </c>
      <c r="E6444">
        <v>54</v>
      </c>
      <c r="F6444">
        <v>1633.19</v>
      </c>
      <c r="G6444">
        <v>474954.11</v>
      </c>
      <c r="H6444" s="1" t="s">
        <v>4552</v>
      </c>
      <c r="I6444" s="1" t="s">
        <v>616</v>
      </c>
      <c r="J6444" s="1" t="s">
        <v>31</v>
      </c>
      <c r="K6444" s="1" t="s">
        <v>35</v>
      </c>
      <c r="L6444" s="1" t="s">
        <v>36</v>
      </c>
      <c r="M6444" s="1" t="s">
        <v>147</v>
      </c>
      <c r="N6444" s="1" t="s">
        <v>38</v>
      </c>
      <c r="O6444">
        <v>3</v>
      </c>
      <c r="P6444" s="1" t="s">
        <v>39</v>
      </c>
      <c r="Q6444" s="1" t="s">
        <v>40</v>
      </c>
      <c r="R6444" s="1" t="str">
        <f t="shared" si="100"/>
        <v>Home Buyers - Loan Applied</v>
      </c>
    </row>
    <row r="6445" spans="1:18">
      <c r="A6445">
        <v>70014</v>
      </c>
      <c r="B6445">
        <v>7</v>
      </c>
      <c r="C6445" s="5">
        <v>45659</v>
      </c>
      <c r="D6445" s="1" t="s">
        <v>4551</v>
      </c>
      <c r="E6445">
        <v>3</v>
      </c>
      <c r="F6445">
        <v>888.5</v>
      </c>
      <c r="G6445">
        <v>247222.26</v>
      </c>
      <c r="H6445" s="1" t="s">
        <v>4552</v>
      </c>
      <c r="I6445" s="1" t="s">
        <v>1373</v>
      </c>
      <c r="J6445" s="1" t="s">
        <v>31</v>
      </c>
      <c r="K6445" s="1" t="s">
        <v>45</v>
      </c>
      <c r="L6445" s="1" t="s">
        <v>36</v>
      </c>
      <c r="M6445" s="1" t="s">
        <v>112</v>
      </c>
      <c r="N6445" s="1" t="s">
        <v>38</v>
      </c>
      <c r="O6445">
        <v>5</v>
      </c>
      <c r="P6445" s="1" t="s">
        <v>39</v>
      </c>
      <c r="Q6445" s="1" t="s">
        <v>40</v>
      </c>
      <c r="R6445" s="1" t="str">
        <f t="shared" si="100"/>
        <v>Home Buyers - Loan Applied</v>
      </c>
    </row>
    <row r="6446" spans="1:18">
      <c r="A6446">
        <v>70111</v>
      </c>
      <c r="B6446">
        <v>7</v>
      </c>
      <c r="C6446" s="5">
        <v>45659</v>
      </c>
      <c r="D6446" s="1" t="s">
        <v>4551</v>
      </c>
      <c r="E6446">
        <v>15</v>
      </c>
      <c r="F6446">
        <v>602.91999999999996</v>
      </c>
      <c r="G6446">
        <v>198180.92</v>
      </c>
      <c r="H6446" s="1" t="s">
        <v>4552</v>
      </c>
      <c r="I6446" s="1" t="s">
        <v>838</v>
      </c>
      <c r="J6446" s="1" t="s">
        <v>31</v>
      </c>
      <c r="K6446" s="1" t="s">
        <v>35</v>
      </c>
      <c r="L6446" s="1" t="s">
        <v>36</v>
      </c>
      <c r="M6446" s="1" t="s">
        <v>37</v>
      </c>
      <c r="N6446" s="1" t="s">
        <v>38</v>
      </c>
      <c r="O6446">
        <v>4</v>
      </c>
      <c r="P6446" s="1" t="s">
        <v>46</v>
      </c>
      <c r="Q6446" s="1" t="s">
        <v>103</v>
      </c>
      <c r="R6446" s="1" t="str">
        <f t="shared" si="100"/>
        <v>Home Buyers - No Loan Applied</v>
      </c>
    </row>
    <row r="6447" spans="1:18">
      <c r="A6447">
        <v>70116</v>
      </c>
      <c r="B6447">
        <v>7</v>
      </c>
      <c r="C6447" s="5">
        <v>45659</v>
      </c>
      <c r="D6447" s="1" t="s">
        <v>4551</v>
      </c>
      <c r="E6447">
        <v>15</v>
      </c>
      <c r="F6447">
        <v>602.91999999999996</v>
      </c>
      <c r="G6447">
        <v>168489.9</v>
      </c>
      <c r="H6447" s="1" t="s">
        <v>4553</v>
      </c>
      <c r="I6447" s="1" t="s">
        <v>4554</v>
      </c>
      <c r="J6447" s="1"/>
      <c r="K6447" s="1"/>
      <c r="L6447" s="1"/>
      <c r="M6447" s="1"/>
      <c r="N6447" s="1"/>
      <c r="P6447" s="1"/>
      <c r="Q6447" s="1"/>
      <c r="R6447" s="1" t="str">
        <f t="shared" si="100"/>
        <v>Unmatched / No Buyer</v>
      </c>
    </row>
    <row r="6448" spans="1:18">
      <c r="A6448">
        <v>70120</v>
      </c>
      <c r="B6448">
        <v>7</v>
      </c>
      <c r="C6448" s="5">
        <v>45659</v>
      </c>
      <c r="D6448" s="1" t="s">
        <v>4555</v>
      </c>
      <c r="E6448">
        <v>15</v>
      </c>
      <c r="F6448">
        <v>602.91999999999996</v>
      </c>
      <c r="G6448">
        <v>170552.15</v>
      </c>
      <c r="H6448" s="1" t="s">
        <v>4552</v>
      </c>
      <c r="I6448" s="1" t="s">
        <v>1847</v>
      </c>
      <c r="J6448" s="1" t="s">
        <v>31</v>
      </c>
      <c r="K6448" s="1" t="s">
        <v>35</v>
      </c>
      <c r="L6448" s="1" t="s">
        <v>185</v>
      </c>
      <c r="M6448" s="1" t="s">
        <v>1035</v>
      </c>
      <c r="N6448" s="1" t="s">
        <v>61</v>
      </c>
      <c r="O6448">
        <v>2</v>
      </c>
      <c r="P6448" s="1" t="s">
        <v>39</v>
      </c>
      <c r="Q6448" s="1" t="s">
        <v>51</v>
      </c>
      <c r="R6448" s="1" t="str">
        <f t="shared" si="100"/>
        <v>Investment-Purpose Buyers</v>
      </c>
    </row>
    <row r="6449" spans="1:18">
      <c r="A6449">
        <v>70125</v>
      </c>
      <c r="B6449">
        <v>7</v>
      </c>
      <c r="C6449" s="5">
        <v>45659</v>
      </c>
      <c r="D6449" s="1" t="s">
        <v>4551</v>
      </c>
      <c r="E6449">
        <v>15</v>
      </c>
      <c r="F6449">
        <v>602.91999999999996</v>
      </c>
      <c r="G6449">
        <v>165907.49</v>
      </c>
      <c r="H6449" s="1" t="s">
        <v>4552</v>
      </c>
      <c r="I6449" s="1" t="s">
        <v>2807</v>
      </c>
      <c r="J6449" s="1" t="s">
        <v>31</v>
      </c>
      <c r="K6449" s="1" t="s">
        <v>45</v>
      </c>
      <c r="L6449" s="1" t="s">
        <v>185</v>
      </c>
      <c r="M6449" s="1" t="s">
        <v>1035</v>
      </c>
      <c r="N6449" s="1" t="s">
        <v>38</v>
      </c>
      <c r="O6449">
        <v>5</v>
      </c>
      <c r="P6449" s="1" t="s">
        <v>46</v>
      </c>
      <c r="Q6449" s="1" t="s">
        <v>40</v>
      </c>
      <c r="R6449" s="1" t="str">
        <f t="shared" si="100"/>
        <v>Home Buyers - No Loan Applied</v>
      </c>
    </row>
    <row r="6450" spans="1:18">
      <c r="A6450">
        <v>70175</v>
      </c>
      <c r="B6450">
        <v>7</v>
      </c>
      <c r="C6450" s="5">
        <v>45659</v>
      </c>
      <c r="D6450" s="1" t="s">
        <v>4551</v>
      </c>
      <c r="E6450">
        <v>20</v>
      </c>
      <c r="F6450">
        <v>1160.82</v>
      </c>
      <c r="G6450">
        <v>373814.11</v>
      </c>
      <c r="H6450" s="1" t="s">
        <v>4553</v>
      </c>
      <c r="I6450" s="1" t="s">
        <v>4554</v>
      </c>
      <c r="J6450" s="1"/>
      <c r="K6450" s="1"/>
      <c r="L6450" s="1"/>
      <c r="M6450" s="1"/>
      <c r="N6450" s="1"/>
      <c r="P6450" s="1"/>
      <c r="Q6450" s="1"/>
      <c r="R6450" s="1" t="str">
        <f t="shared" si="100"/>
        <v>Unmatched / No Buyer</v>
      </c>
    </row>
    <row r="6451" spans="1:18">
      <c r="A6451">
        <v>70265</v>
      </c>
      <c r="B6451">
        <v>7</v>
      </c>
      <c r="C6451" s="5">
        <v>45659</v>
      </c>
      <c r="D6451" s="1" t="s">
        <v>4555</v>
      </c>
      <c r="E6451">
        <v>30</v>
      </c>
      <c r="F6451">
        <v>1237.23</v>
      </c>
      <c r="G6451">
        <v>384080.49</v>
      </c>
      <c r="H6451" s="1" t="s">
        <v>4553</v>
      </c>
      <c r="I6451" s="1" t="s">
        <v>4554</v>
      </c>
      <c r="J6451" s="1"/>
      <c r="K6451" s="1"/>
      <c r="L6451" s="1"/>
      <c r="M6451" s="1"/>
      <c r="N6451" s="1"/>
      <c r="P6451" s="1"/>
      <c r="Q6451" s="1"/>
      <c r="R6451" s="1" t="str">
        <f t="shared" si="100"/>
        <v>Unmatched / No Buyer</v>
      </c>
    </row>
    <row r="6452" spans="1:18">
      <c r="A6452">
        <v>70292</v>
      </c>
      <c r="B6452">
        <v>7</v>
      </c>
      <c r="C6452" s="5">
        <v>45659</v>
      </c>
      <c r="D6452" s="1" t="s">
        <v>4551</v>
      </c>
      <c r="E6452">
        <v>35</v>
      </c>
      <c r="F6452">
        <v>613.21</v>
      </c>
      <c r="G6452">
        <v>171388.38</v>
      </c>
      <c r="H6452" s="1" t="s">
        <v>4552</v>
      </c>
      <c r="I6452" s="1" t="s">
        <v>3840</v>
      </c>
      <c r="J6452" s="1" t="s">
        <v>31</v>
      </c>
      <c r="K6452" s="1" t="s">
        <v>45</v>
      </c>
      <c r="L6452" s="1" t="s">
        <v>813</v>
      </c>
      <c r="M6452" s="1" t="s">
        <v>1611</v>
      </c>
      <c r="N6452" s="1" t="s">
        <v>38</v>
      </c>
      <c r="O6452">
        <v>1</v>
      </c>
      <c r="P6452" s="1" t="s">
        <v>46</v>
      </c>
      <c r="Q6452" s="1" t="s">
        <v>40</v>
      </c>
      <c r="R6452" s="1" t="str">
        <f t="shared" si="100"/>
        <v>Home Buyers - No Loan Applied</v>
      </c>
    </row>
    <row r="6453" spans="1:18">
      <c r="A6453">
        <v>70315</v>
      </c>
      <c r="B6453">
        <v>7</v>
      </c>
      <c r="C6453" s="5">
        <v>45659</v>
      </c>
      <c r="D6453" s="1" t="s">
        <v>4551</v>
      </c>
      <c r="E6453">
        <v>38</v>
      </c>
      <c r="F6453">
        <v>1755.26</v>
      </c>
      <c r="G6453">
        <v>520127.02</v>
      </c>
      <c r="H6453" s="1" t="s">
        <v>4552</v>
      </c>
      <c r="I6453" s="1" t="s">
        <v>1465</v>
      </c>
      <c r="J6453" s="1" t="s">
        <v>31</v>
      </c>
      <c r="K6453" s="1" t="s">
        <v>35</v>
      </c>
      <c r="L6453" s="1" t="s">
        <v>36</v>
      </c>
      <c r="M6453" s="1" t="s">
        <v>164</v>
      </c>
      <c r="N6453" s="1" t="s">
        <v>38</v>
      </c>
      <c r="O6453">
        <v>3</v>
      </c>
      <c r="P6453" s="1" t="s">
        <v>39</v>
      </c>
      <c r="Q6453" s="1" t="s">
        <v>40</v>
      </c>
      <c r="R6453" s="1" t="str">
        <f t="shared" si="100"/>
        <v>Home Buyers - Loan Applied</v>
      </c>
    </row>
    <row r="6454" spans="1:18">
      <c r="A6454">
        <v>70389</v>
      </c>
      <c r="B6454">
        <v>7</v>
      </c>
      <c r="C6454" s="5">
        <v>45659</v>
      </c>
      <c r="D6454" s="1" t="s">
        <v>4551</v>
      </c>
      <c r="E6454">
        <v>44</v>
      </c>
      <c r="F6454">
        <v>1859.83</v>
      </c>
      <c r="G6454">
        <v>553756.62</v>
      </c>
      <c r="H6454" s="1" t="s">
        <v>4552</v>
      </c>
      <c r="I6454" s="1" t="s">
        <v>980</v>
      </c>
      <c r="J6454" s="1" t="s">
        <v>31</v>
      </c>
      <c r="K6454" s="1" t="s">
        <v>45</v>
      </c>
      <c r="L6454" s="1" t="s">
        <v>36</v>
      </c>
      <c r="M6454" s="1" t="s">
        <v>37</v>
      </c>
      <c r="N6454" s="1" t="s">
        <v>38</v>
      </c>
      <c r="O6454">
        <v>1</v>
      </c>
      <c r="P6454" s="1" t="s">
        <v>46</v>
      </c>
      <c r="Q6454" s="1" t="s">
        <v>40</v>
      </c>
      <c r="R6454" s="1" t="str">
        <f t="shared" si="100"/>
        <v>Home Buyers - No Loan Applied</v>
      </c>
    </row>
    <row r="6455" spans="1:18">
      <c r="A6455">
        <v>70418</v>
      </c>
      <c r="B6455">
        <v>7</v>
      </c>
      <c r="C6455" s="5">
        <v>45659</v>
      </c>
      <c r="D6455" s="1" t="s">
        <v>4551</v>
      </c>
      <c r="E6455">
        <v>49</v>
      </c>
      <c r="F6455">
        <v>1383.05</v>
      </c>
      <c r="G6455">
        <v>415154.19</v>
      </c>
      <c r="H6455" s="1" t="s">
        <v>4552</v>
      </c>
      <c r="I6455" s="1" t="s">
        <v>4050</v>
      </c>
      <c r="J6455" s="1" t="s">
        <v>31</v>
      </c>
      <c r="K6455" s="1" t="s">
        <v>45</v>
      </c>
      <c r="L6455" s="1" t="s">
        <v>209</v>
      </c>
      <c r="M6455" s="1" t="s">
        <v>210</v>
      </c>
      <c r="N6455" s="1" t="s">
        <v>61</v>
      </c>
      <c r="O6455">
        <v>1</v>
      </c>
      <c r="P6455" s="1" t="s">
        <v>46</v>
      </c>
      <c r="Q6455" s="1" t="s">
        <v>40</v>
      </c>
      <c r="R6455" s="1" t="str">
        <f t="shared" si="100"/>
        <v>Investment-Purpose Buyers</v>
      </c>
    </row>
    <row r="6456" spans="1:18">
      <c r="A6456">
        <v>70425</v>
      </c>
      <c r="B6456">
        <v>7</v>
      </c>
      <c r="C6456" s="5">
        <v>45659</v>
      </c>
      <c r="D6456" s="1" t="s">
        <v>4555</v>
      </c>
      <c r="E6456">
        <v>49</v>
      </c>
      <c r="F6456">
        <v>1383.05</v>
      </c>
      <c r="G6456">
        <v>434241.53</v>
      </c>
      <c r="H6456" s="1" t="s">
        <v>4553</v>
      </c>
      <c r="I6456" s="1" t="s">
        <v>4554</v>
      </c>
      <c r="J6456" s="1"/>
      <c r="K6456" s="1"/>
      <c r="L6456" s="1"/>
      <c r="M6456" s="1"/>
      <c r="N6456" s="1"/>
      <c r="P6456" s="1"/>
      <c r="Q6456" s="1"/>
      <c r="R6456" s="1" t="str">
        <f t="shared" si="100"/>
        <v>Unmatched / No Buyer</v>
      </c>
    </row>
    <row r="6457" spans="1:18">
      <c r="A6457">
        <v>70439</v>
      </c>
      <c r="B6457">
        <v>7</v>
      </c>
      <c r="C6457" s="5">
        <v>45659</v>
      </c>
      <c r="D6457" s="1" t="s">
        <v>4555</v>
      </c>
      <c r="E6457">
        <v>51</v>
      </c>
      <c r="F6457">
        <v>648.27</v>
      </c>
      <c r="G6457">
        <v>175097.75</v>
      </c>
      <c r="H6457" s="1" t="s">
        <v>4552</v>
      </c>
      <c r="I6457" s="1" t="s">
        <v>3177</v>
      </c>
      <c r="J6457" s="1" t="s">
        <v>31</v>
      </c>
      <c r="K6457" s="1" t="s">
        <v>45</v>
      </c>
      <c r="L6457" s="1" t="s">
        <v>36</v>
      </c>
      <c r="M6457" s="1" t="s">
        <v>767</v>
      </c>
      <c r="N6457" s="1" t="s">
        <v>61</v>
      </c>
      <c r="O6457">
        <v>5</v>
      </c>
      <c r="P6457" s="1" t="s">
        <v>39</v>
      </c>
      <c r="Q6457" s="1" t="s">
        <v>40</v>
      </c>
      <c r="R6457" s="1" t="str">
        <f t="shared" si="100"/>
        <v>Investment-Purpose Buyers</v>
      </c>
    </row>
    <row r="6458" spans="1:18">
      <c r="A6458">
        <v>70466</v>
      </c>
      <c r="B6458">
        <v>7</v>
      </c>
      <c r="C6458" s="5">
        <v>45659</v>
      </c>
      <c r="D6458" s="1" t="s">
        <v>4551</v>
      </c>
      <c r="E6458">
        <v>54</v>
      </c>
      <c r="F6458">
        <v>1940.69</v>
      </c>
      <c r="G6458">
        <v>507423.55</v>
      </c>
      <c r="H6458" s="1" t="s">
        <v>4552</v>
      </c>
      <c r="I6458" s="1" t="s">
        <v>4276</v>
      </c>
      <c r="J6458" s="1" t="s">
        <v>31</v>
      </c>
      <c r="K6458" s="1" t="s">
        <v>45</v>
      </c>
      <c r="L6458" s="1" t="s">
        <v>36</v>
      </c>
      <c r="M6458" s="1" t="s">
        <v>37</v>
      </c>
      <c r="N6458" s="1" t="s">
        <v>61</v>
      </c>
      <c r="O6458">
        <v>3</v>
      </c>
      <c r="P6458" s="1" t="s">
        <v>39</v>
      </c>
      <c r="Q6458" s="1" t="s">
        <v>40</v>
      </c>
      <c r="R6458" s="1" t="str">
        <f t="shared" si="100"/>
        <v>Investment-Purpose Buyers</v>
      </c>
    </row>
    <row r="6459" spans="1:18">
      <c r="A6459">
        <v>70467</v>
      </c>
      <c r="B6459">
        <v>7</v>
      </c>
      <c r="C6459" s="5">
        <v>45659</v>
      </c>
      <c r="D6459" s="1" t="s">
        <v>4551</v>
      </c>
      <c r="E6459">
        <v>55</v>
      </c>
      <c r="F6459">
        <v>601.23</v>
      </c>
      <c r="G6459">
        <v>189501.07</v>
      </c>
      <c r="H6459" s="1" t="s">
        <v>4552</v>
      </c>
      <c r="I6459" s="1" t="s">
        <v>2172</v>
      </c>
      <c r="J6459" s="1" t="s">
        <v>31</v>
      </c>
      <c r="K6459" s="1" t="s">
        <v>45</v>
      </c>
      <c r="L6459" s="1" t="s">
        <v>36</v>
      </c>
      <c r="M6459" s="1" t="s">
        <v>223</v>
      </c>
      <c r="N6459" s="1" t="s">
        <v>61</v>
      </c>
      <c r="O6459">
        <v>2</v>
      </c>
      <c r="P6459" s="1" t="s">
        <v>39</v>
      </c>
      <c r="Q6459" s="1" t="s">
        <v>40</v>
      </c>
      <c r="R6459" s="1" t="str">
        <f t="shared" si="100"/>
        <v>Investment-Purpose Buyers</v>
      </c>
    </row>
    <row r="6460" spans="1:18">
      <c r="A6460">
        <v>80055</v>
      </c>
      <c r="B6460">
        <v>8</v>
      </c>
      <c r="C6460" s="5">
        <v>45659</v>
      </c>
      <c r="D6460" s="1" t="s">
        <v>4551</v>
      </c>
      <c r="E6460">
        <v>5</v>
      </c>
      <c r="F6460">
        <v>887.23</v>
      </c>
      <c r="G6460">
        <v>272174.28999999998</v>
      </c>
      <c r="H6460" s="1" t="s">
        <v>4552</v>
      </c>
      <c r="I6460" s="1" t="s">
        <v>232</v>
      </c>
      <c r="J6460" s="1" t="s">
        <v>31</v>
      </c>
      <c r="K6460" s="1" t="s">
        <v>45</v>
      </c>
      <c r="L6460" s="1" t="s">
        <v>36</v>
      </c>
      <c r="M6460" s="1" t="s">
        <v>164</v>
      </c>
      <c r="N6460" s="1" t="s">
        <v>61</v>
      </c>
      <c r="O6460">
        <v>2</v>
      </c>
      <c r="P6460" s="1" t="s">
        <v>46</v>
      </c>
      <c r="Q6460" s="1" t="s">
        <v>51</v>
      </c>
      <c r="R6460" s="1" t="str">
        <f t="shared" si="100"/>
        <v>Investment-Purpose Buyers</v>
      </c>
    </row>
    <row r="6461" spans="1:18">
      <c r="A6461">
        <v>80062</v>
      </c>
      <c r="B6461">
        <v>8</v>
      </c>
      <c r="C6461" s="5">
        <v>45659</v>
      </c>
      <c r="D6461" s="1" t="s">
        <v>4551</v>
      </c>
      <c r="E6461">
        <v>6</v>
      </c>
      <c r="F6461">
        <v>1370.17</v>
      </c>
      <c r="G6461">
        <v>430340.07</v>
      </c>
      <c r="H6461" s="1" t="s">
        <v>4553</v>
      </c>
      <c r="I6461" s="1" t="s">
        <v>4554</v>
      </c>
      <c r="J6461" s="1"/>
      <c r="K6461" s="1"/>
      <c r="L6461" s="1"/>
      <c r="M6461" s="1"/>
      <c r="N6461" s="1"/>
      <c r="P6461" s="1"/>
      <c r="Q6461" s="1"/>
      <c r="R6461" s="1" t="str">
        <f t="shared" si="100"/>
        <v>Unmatched / No Buyer</v>
      </c>
    </row>
    <row r="6462" spans="1:18">
      <c r="A6462">
        <v>80073</v>
      </c>
      <c r="B6462">
        <v>8</v>
      </c>
      <c r="C6462" s="5">
        <v>45659</v>
      </c>
      <c r="D6462" s="1" t="s">
        <v>4551</v>
      </c>
      <c r="E6462">
        <v>8</v>
      </c>
      <c r="F6462">
        <v>1552.34</v>
      </c>
      <c r="G6462">
        <v>495541.93</v>
      </c>
      <c r="H6462" s="1" t="s">
        <v>4552</v>
      </c>
      <c r="I6462" s="1" t="s">
        <v>1128</v>
      </c>
      <c r="J6462" s="1" t="s">
        <v>31</v>
      </c>
      <c r="K6462" s="1" t="s">
        <v>35</v>
      </c>
      <c r="L6462" s="1" t="s">
        <v>310</v>
      </c>
      <c r="M6462" s="1" t="s">
        <v>1125</v>
      </c>
      <c r="N6462" s="1" t="s">
        <v>38</v>
      </c>
      <c r="O6462">
        <v>5</v>
      </c>
      <c r="P6462" s="1" t="s">
        <v>46</v>
      </c>
      <c r="Q6462" s="1" t="s">
        <v>51</v>
      </c>
      <c r="R6462" s="1" t="str">
        <f t="shared" si="100"/>
        <v>Home Buyers - No Loan Applied</v>
      </c>
    </row>
    <row r="6463" spans="1:18">
      <c r="A6463">
        <v>80102</v>
      </c>
      <c r="B6463">
        <v>8</v>
      </c>
      <c r="C6463" s="5">
        <v>45659</v>
      </c>
      <c r="D6463" s="1" t="s">
        <v>4555</v>
      </c>
      <c r="E6463">
        <v>12</v>
      </c>
      <c r="F6463">
        <v>1430.46</v>
      </c>
      <c r="G6463">
        <v>527730.49</v>
      </c>
      <c r="H6463" s="1" t="s">
        <v>4552</v>
      </c>
      <c r="I6463" s="1" t="s">
        <v>1983</v>
      </c>
      <c r="J6463" s="1" t="s">
        <v>31</v>
      </c>
      <c r="K6463" s="1" t="s">
        <v>35</v>
      </c>
      <c r="L6463" s="1" t="s">
        <v>36</v>
      </c>
      <c r="M6463" s="1" t="s">
        <v>84</v>
      </c>
      <c r="N6463" s="1" t="s">
        <v>38</v>
      </c>
      <c r="O6463">
        <v>4</v>
      </c>
      <c r="P6463" s="1" t="s">
        <v>39</v>
      </c>
      <c r="Q6463" s="1" t="s">
        <v>51</v>
      </c>
      <c r="R6463" s="1" t="str">
        <f t="shared" si="100"/>
        <v>Home Buyers - Loan Applied</v>
      </c>
    </row>
    <row r="6464" spans="1:18">
      <c r="A6464">
        <v>80104</v>
      </c>
      <c r="B6464">
        <v>8</v>
      </c>
      <c r="C6464" s="5">
        <v>45659</v>
      </c>
      <c r="D6464" s="1" t="s">
        <v>4551</v>
      </c>
      <c r="E6464">
        <v>13</v>
      </c>
      <c r="F6464">
        <v>660.3</v>
      </c>
      <c r="G6464">
        <v>205786.97</v>
      </c>
      <c r="H6464" s="1" t="s">
        <v>4552</v>
      </c>
      <c r="I6464" s="1" t="s">
        <v>2282</v>
      </c>
      <c r="J6464" s="1" t="s">
        <v>31</v>
      </c>
      <c r="K6464" s="1" t="s">
        <v>45</v>
      </c>
      <c r="L6464" s="1" t="s">
        <v>813</v>
      </c>
      <c r="M6464" s="1" t="s">
        <v>1611</v>
      </c>
      <c r="N6464" s="1" t="s">
        <v>38</v>
      </c>
      <c r="O6464">
        <v>1</v>
      </c>
      <c r="P6464" s="1" t="s">
        <v>46</v>
      </c>
      <c r="Q6464" s="1" t="s">
        <v>40</v>
      </c>
      <c r="R6464" s="1" t="str">
        <f t="shared" si="100"/>
        <v>Home Buyers - No Loan Applied</v>
      </c>
    </row>
    <row r="6465" spans="1:18">
      <c r="A6465">
        <v>80106</v>
      </c>
      <c r="B6465">
        <v>8</v>
      </c>
      <c r="C6465" s="5">
        <v>45659</v>
      </c>
      <c r="D6465" s="1" t="s">
        <v>4551</v>
      </c>
      <c r="E6465">
        <v>13</v>
      </c>
      <c r="F6465">
        <v>660.3</v>
      </c>
      <c r="G6465">
        <v>187336.3</v>
      </c>
      <c r="H6465" s="1" t="s">
        <v>4553</v>
      </c>
      <c r="I6465" s="1" t="s">
        <v>4554</v>
      </c>
      <c r="J6465" s="1"/>
      <c r="K6465" s="1"/>
      <c r="L6465" s="1"/>
      <c r="M6465" s="1"/>
      <c r="N6465" s="1"/>
      <c r="P6465" s="1"/>
      <c r="Q6465" s="1"/>
      <c r="R6465" s="1" t="str">
        <f t="shared" si="100"/>
        <v>Unmatched / No Buyer</v>
      </c>
    </row>
    <row r="6466" spans="1:18">
      <c r="A6466">
        <v>80110</v>
      </c>
      <c r="B6466">
        <v>8</v>
      </c>
      <c r="C6466" s="5">
        <v>45659</v>
      </c>
      <c r="D6466" s="1" t="s">
        <v>4551</v>
      </c>
      <c r="E6466">
        <v>14</v>
      </c>
      <c r="F6466">
        <v>685.93</v>
      </c>
      <c r="G6466">
        <v>190406.88</v>
      </c>
      <c r="H6466" s="1" t="s">
        <v>4553</v>
      </c>
      <c r="I6466" s="1" t="s">
        <v>4554</v>
      </c>
      <c r="J6466" s="1"/>
      <c r="K6466" s="1"/>
      <c r="L6466" s="1"/>
      <c r="M6466" s="1"/>
      <c r="N6466" s="1"/>
      <c r="P6466" s="1"/>
      <c r="Q6466" s="1"/>
      <c r="R6466" s="1" t="str">
        <f t="shared" ref="R6466:R6529" si="101">IF(I6466="","Unmatched / No Buyer",IF(J6466="Corporate","Corporate Buyers",IF(N6466="Investment","Investment-Purpose Buyers",IF(N6466="Home",IF(P6466="Yes","Home Buyers - Loan Applied","Home Buyers - No Loan Applied"),"Other / Unclassified"))))</f>
        <v>Unmatched / No Buyer</v>
      </c>
    </row>
    <row r="6467" spans="1:18">
      <c r="A6467">
        <v>80117</v>
      </c>
      <c r="B6467">
        <v>8</v>
      </c>
      <c r="C6467" s="5">
        <v>45659</v>
      </c>
      <c r="D6467" s="1" t="s">
        <v>4555</v>
      </c>
      <c r="E6467">
        <v>14</v>
      </c>
      <c r="F6467">
        <v>685.93</v>
      </c>
      <c r="G6467">
        <v>210058.02</v>
      </c>
      <c r="H6467" s="1" t="s">
        <v>4552</v>
      </c>
      <c r="I6467" s="1" t="s">
        <v>4362</v>
      </c>
      <c r="J6467" s="1" t="s">
        <v>31</v>
      </c>
      <c r="K6467" s="1" t="s">
        <v>35</v>
      </c>
      <c r="L6467" s="1" t="s">
        <v>36</v>
      </c>
      <c r="M6467" s="1" t="s">
        <v>37</v>
      </c>
      <c r="N6467" s="1" t="s">
        <v>38</v>
      </c>
      <c r="O6467">
        <v>2</v>
      </c>
      <c r="P6467" s="1" t="s">
        <v>46</v>
      </c>
      <c r="Q6467" s="1" t="s">
        <v>40</v>
      </c>
      <c r="R6467" s="1" t="str">
        <f t="shared" si="101"/>
        <v>Home Buyers - No Loan Applied</v>
      </c>
    </row>
    <row r="6468" spans="1:18">
      <c r="A6468">
        <v>80170</v>
      </c>
      <c r="B6468">
        <v>8</v>
      </c>
      <c r="C6468" s="5">
        <v>45659</v>
      </c>
      <c r="D6468" s="1" t="s">
        <v>4551</v>
      </c>
      <c r="E6468">
        <v>22</v>
      </c>
      <c r="F6468">
        <v>1495.57</v>
      </c>
      <c r="G6468">
        <v>406648.6</v>
      </c>
      <c r="H6468" s="1" t="s">
        <v>4552</v>
      </c>
      <c r="I6468" s="1" t="s">
        <v>4182</v>
      </c>
      <c r="J6468" s="1" t="s">
        <v>31</v>
      </c>
      <c r="K6468" s="1" t="s">
        <v>45</v>
      </c>
      <c r="L6468" s="1" t="s">
        <v>813</v>
      </c>
      <c r="M6468" s="1" t="s">
        <v>861</v>
      </c>
      <c r="N6468" s="1" t="s">
        <v>38</v>
      </c>
      <c r="O6468">
        <v>5</v>
      </c>
      <c r="P6468" s="1" t="s">
        <v>39</v>
      </c>
      <c r="Q6468" s="1" t="s">
        <v>40</v>
      </c>
      <c r="R6468" s="1" t="str">
        <f t="shared" si="101"/>
        <v>Home Buyers - Loan Applied</v>
      </c>
    </row>
    <row r="6469" spans="1:18">
      <c r="A6469">
        <v>80174</v>
      </c>
      <c r="B6469">
        <v>8</v>
      </c>
      <c r="C6469" s="5">
        <v>45659</v>
      </c>
      <c r="D6469" s="1" t="s">
        <v>4551</v>
      </c>
      <c r="E6469">
        <v>23</v>
      </c>
      <c r="F6469">
        <v>1114.67</v>
      </c>
      <c r="G6469">
        <v>301038.15000000002</v>
      </c>
      <c r="H6469" s="1" t="s">
        <v>4553</v>
      </c>
      <c r="I6469" s="1" t="s">
        <v>4554</v>
      </c>
      <c r="J6469" s="1"/>
      <c r="K6469" s="1"/>
      <c r="L6469" s="1"/>
      <c r="M6469" s="1"/>
      <c r="N6469" s="1"/>
      <c r="P6469" s="1"/>
      <c r="Q6469" s="1"/>
      <c r="R6469" s="1" t="str">
        <f t="shared" si="101"/>
        <v>Unmatched / No Buyer</v>
      </c>
    </row>
    <row r="6470" spans="1:18">
      <c r="A6470">
        <v>80222</v>
      </c>
      <c r="B6470">
        <v>8</v>
      </c>
      <c r="C6470" s="5">
        <v>45659</v>
      </c>
      <c r="D6470" s="1" t="s">
        <v>4551</v>
      </c>
      <c r="E6470">
        <v>29</v>
      </c>
      <c r="F6470">
        <v>1848.51</v>
      </c>
      <c r="G6470">
        <v>591360.76</v>
      </c>
      <c r="H6470" s="1" t="s">
        <v>4553</v>
      </c>
      <c r="I6470" s="1" t="s">
        <v>4554</v>
      </c>
      <c r="J6470" s="1"/>
      <c r="K6470" s="1"/>
      <c r="L6470" s="1"/>
      <c r="M6470" s="1"/>
      <c r="N6470" s="1"/>
      <c r="P6470" s="1"/>
      <c r="Q6470" s="1"/>
      <c r="R6470" s="1" t="str">
        <f t="shared" si="101"/>
        <v>Unmatched / No Buyer</v>
      </c>
    </row>
    <row r="6471" spans="1:18">
      <c r="A6471">
        <v>80248</v>
      </c>
      <c r="B6471">
        <v>8</v>
      </c>
      <c r="C6471" s="5">
        <v>45659</v>
      </c>
      <c r="D6471" s="1" t="s">
        <v>4551</v>
      </c>
      <c r="E6471">
        <v>31</v>
      </c>
      <c r="F6471">
        <v>1253.18</v>
      </c>
      <c r="G6471">
        <v>352347.86</v>
      </c>
      <c r="H6471" s="1" t="s">
        <v>4552</v>
      </c>
      <c r="I6471" s="1" t="s">
        <v>857</v>
      </c>
      <c r="J6471" s="1" t="s">
        <v>31</v>
      </c>
      <c r="K6471" s="1" t="s">
        <v>45</v>
      </c>
      <c r="L6471" s="1" t="s">
        <v>813</v>
      </c>
      <c r="M6471" s="1" t="s">
        <v>861</v>
      </c>
      <c r="N6471" s="1" t="s">
        <v>38</v>
      </c>
      <c r="O6471">
        <v>4</v>
      </c>
      <c r="P6471" s="1" t="s">
        <v>39</v>
      </c>
      <c r="Q6471" s="1" t="s">
        <v>51</v>
      </c>
      <c r="R6471" s="1" t="str">
        <f t="shared" si="101"/>
        <v>Home Buyers - Loan Applied</v>
      </c>
    </row>
    <row r="6472" spans="1:18">
      <c r="A6472">
        <v>80267</v>
      </c>
      <c r="B6472">
        <v>8</v>
      </c>
      <c r="C6472" s="5">
        <v>45659</v>
      </c>
      <c r="D6472" s="1" t="s">
        <v>4551</v>
      </c>
      <c r="E6472">
        <v>32</v>
      </c>
      <c r="F6472">
        <v>1410.88</v>
      </c>
      <c r="G6472">
        <v>448837.59</v>
      </c>
      <c r="H6472" s="1" t="s">
        <v>4553</v>
      </c>
      <c r="I6472" s="1" t="s">
        <v>4554</v>
      </c>
      <c r="J6472" s="1"/>
      <c r="K6472" s="1"/>
      <c r="L6472" s="1"/>
      <c r="M6472" s="1"/>
      <c r="N6472" s="1"/>
      <c r="P6472" s="1"/>
      <c r="Q6472" s="1"/>
      <c r="R6472" s="1" t="str">
        <f t="shared" si="101"/>
        <v>Unmatched / No Buyer</v>
      </c>
    </row>
    <row r="6473" spans="1:18">
      <c r="A6473">
        <v>80287</v>
      </c>
      <c r="B6473">
        <v>8</v>
      </c>
      <c r="C6473" s="5">
        <v>45659</v>
      </c>
      <c r="D6473" s="1" t="s">
        <v>4551</v>
      </c>
      <c r="E6473">
        <v>33</v>
      </c>
      <c r="F6473">
        <v>1809.87</v>
      </c>
      <c r="G6473">
        <v>489564.98</v>
      </c>
      <c r="H6473" s="1" t="s">
        <v>4552</v>
      </c>
      <c r="I6473" s="1" t="s">
        <v>987</v>
      </c>
      <c r="J6473" s="1" t="s">
        <v>31</v>
      </c>
      <c r="K6473" s="1" t="s">
        <v>35</v>
      </c>
      <c r="L6473" s="1" t="s">
        <v>36</v>
      </c>
      <c r="M6473" s="1" t="s">
        <v>37</v>
      </c>
      <c r="N6473" s="1" t="s">
        <v>61</v>
      </c>
      <c r="O6473">
        <v>4</v>
      </c>
      <c r="P6473" s="1" t="s">
        <v>46</v>
      </c>
      <c r="Q6473" s="1" t="s">
        <v>51</v>
      </c>
      <c r="R6473" s="1" t="str">
        <f t="shared" si="101"/>
        <v>Investment-Purpose Buyers</v>
      </c>
    </row>
    <row r="6474" spans="1:18">
      <c r="A6474">
        <v>80304</v>
      </c>
      <c r="B6474">
        <v>8</v>
      </c>
      <c r="C6474" s="5">
        <v>45659</v>
      </c>
      <c r="D6474" s="1" t="s">
        <v>4551</v>
      </c>
      <c r="E6474">
        <v>36</v>
      </c>
      <c r="F6474">
        <v>673.86</v>
      </c>
      <c r="G6474">
        <v>200870.54</v>
      </c>
      <c r="H6474" s="1" t="s">
        <v>4553</v>
      </c>
      <c r="I6474" s="1" t="s">
        <v>4554</v>
      </c>
      <c r="J6474" s="1"/>
      <c r="K6474" s="1"/>
      <c r="L6474" s="1"/>
      <c r="M6474" s="1"/>
      <c r="N6474" s="1"/>
      <c r="P6474" s="1"/>
      <c r="Q6474" s="1"/>
      <c r="R6474" s="1" t="str">
        <f t="shared" si="101"/>
        <v>Unmatched / No Buyer</v>
      </c>
    </row>
    <row r="6475" spans="1:18">
      <c r="A6475">
        <v>80315</v>
      </c>
      <c r="B6475">
        <v>8</v>
      </c>
      <c r="C6475" s="5">
        <v>45659</v>
      </c>
      <c r="D6475" s="1" t="s">
        <v>4551</v>
      </c>
      <c r="E6475">
        <v>37</v>
      </c>
      <c r="F6475">
        <v>890.65</v>
      </c>
      <c r="G6475">
        <v>231059.65</v>
      </c>
      <c r="H6475" s="1" t="s">
        <v>4552</v>
      </c>
      <c r="I6475" s="1" t="s">
        <v>3240</v>
      </c>
      <c r="J6475" s="1" t="s">
        <v>31</v>
      </c>
      <c r="K6475" s="1" t="s">
        <v>45</v>
      </c>
      <c r="L6475" s="1" t="s">
        <v>36</v>
      </c>
      <c r="M6475" s="1" t="s">
        <v>164</v>
      </c>
      <c r="N6475" s="1" t="s">
        <v>61</v>
      </c>
      <c r="O6475">
        <v>4</v>
      </c>
      <c r="P6475" s="1" t="s">
        <v>46</v>
      </c>
      <c r="Q6475" s="1" t="s">
        <v>40</v>
      </c>
      <c r="R6475" s="1" t="str">
        <f t="shared" si="101"/>
        <v>Investment-Purpose Buyers</v>
      </c>
    </row>
    <row r="6476" spans="1:18">
      <c r="A6476">
        <v>80316</v>
      </c>
      <c r="B6476">
        <v>8</v>
      </c>
      <c r="C6476" s="5">
        <v>45659</v>
      </c>
      <c r="D6476" s="1" t="s">
        <v>4551</v>
      </c>
      <c r="E6476">
        <v>37</v>
      </c>
      <c r="F6476">
        <v>890.65</v>
      </c>
      <c r="G6476">
        <v>284422.15999999997</v>
      </c>
      <c r="H6476" s="1" t="s">
        <v>4552</v>
      </c>
      <c r="I6476" s="1" t="s">
        <v>1372</v>
      </c>
      <c r="J6476" s="1" t="s">
        <v>31</v>
      </c>
      <c r="K6476" s="1" t="s">
        <v>45</v>
      </c>
      <c r="L6476" s="1" t="s">
        <v>36</v>
      </c>
      <c r="M6476" s="1" t="s">
        <v>37</v>
      </c>
      <c r="N6476" s="1" t="s">
        <v>38</v>
      </c>
      <c r="O6476">
        <v>4</v>
      </c>
      <c r="P6476" s="1" t="s">
        <v>46</v>
      </c>
      <c r="Q6476" s="1" t="s">
        <v>51</v>
      </c>
      <c r="R6476" s="1" t="str">
        <f t="shared" si="101"/>
        <v>Home Buyers - No Loan Applied</v>
      </c>
    </row>
    <row r="6477" spans="1:18">
      <c r="A6477">
        <v>80380</v>
      </c>
      <c r="B6477">
        <v>8</v>
      </c>
      <c r="C6477" s="5">
        <v>45659</v>
      </c>
      <c r="D6477" s="1" t="s">
        <v>4551</v>
      </c>
      <c r="E6477">
        <v>45</v>
      </c>
      <c r="F6477">
        <v>1185.72</v>
      </c>
      <c r="G6477">
        <v>316429.2</v>
      </c>
      <c r="H6477" s="1" t="s">
        <v>4552</v>
      </c>
      <c r="I6477" s="1" t="s">
        <v>3335</v>
      </c>
      <c r="J6477" s="1" t="s">
        <v>31</v>
      </c>
      <c r="K6477" s="1" t="s">
        <v>35</v>
      </c>
      <c r="L6477" s="1" t="s">
        <v>36</v>
      </c>
      <c r="M6477" s="1" t="s">
        <v>37</v>
      </c>
      <c r="N6477" s="1" t="s">
        <v>61</v>
      </c>
      <c r="O6477">
        <v>4</v>
      </c>
      <c r="P6477" s="1" t="s">
        <v>39</v>
      </c>
      <c r="Q6477" s="1" t="s">
        <v>51</v>
      </c>
      <c r="R6477" s="1" t="str">
        <f t="shared" si="101"/>
        <v>Investment-Purpose Buyers</v>
      </c>
    </row>
    <row r="6478" spans="1:18">
      <c r="A6478">
        <v>80409</v>
      </c>
      <c r="B6478">
        <v>8</v>
      </c>
      <c r="C6478" s="5">
        <v>45659</v>
      </c>
      <c r="D6478" s="1" t="s">
        <v>4551</v>
      </c>
      <c r="E6478">
        <v>47</v>
      </c>
      <c r="F6478">
        <v>543.08000000000004</v>
      </c>
      <c r="G6478">
        <v>143682.51999999999</v>
      </c>
      <c r="H6478" s="1" t="s">
        <v>4552</v>
      </c>
      <c r="I6478" s="1" t="s">
        <v>169</v>
      </c>
      <c r="J6478" s="1" t="s">
        <v>31</v>
      </c>
      <c r="K6478" s="1" t="s">
        <v>45</v>
      </c>
      <c r="L6478" s="1" t="s">
        <v>36</v>
      </c>
      <c r="M6478" s="1" t="s">
        <v>147</v>
      </c>
      <c r="N6478" s="1" t="s">
        <v>38</v>
      </c>
      <c r="O6478">
        <v>4</v>
      </c>
      <c r="P6478" s="1" t="s">
        <v>39</v>
      </c>
      <c r="Q6478" s="1" t="s">
        <v>40</v>
      </c>
      <c r="R6478" s="1" t="str">
        <f t="shared" si="101"/>
        <v>Home Buyers - Loan Applied</v>
      </c>
    </row>
    <row r="6479" spans="1:18">
      <c r="A6479">
        <v>80428</v>
      </c>
      <c r="B6479">
        <v>8</v>
      </c>
      <c r="C6479" s="5">
        <v>45659</v>
      </c>
      <c r="D6479" s="1" t="s">
        <v>4555</v>
      </c>
      <c r="E6479">
        <v>49</v>
      </c>
      <c r="F6479">
        <v>1081</v>
      </c>
      <c r="G6479">
        <v>362667.03</v>
      </c>
      <c r="H6479" s="1" t="s">
        <v>4553</v>
      </c>
      <c r="I6479" s="1" t="s">
        <v>4554</v>
      </c>
      <c r="J6479" s="1"/>
      <c r="K6479" s="1"/>
      <c r="L6479" s="1"/>
      <c r="M6479" s="1"/>
      <c r="N6479" s="1"/>
      <c r="P6479" s="1"/>
      <c r="Q6479" s="1"/>
      <c r="R6479" s="1" t="str">
        <f t="shared" si="101"/>
        <v>Unmatched / No Buyer</v>
      </c>
    </row>
    <row r="6480" spans="1:18">
      <c r="A6480">
        <v>80451</v>
      </c>
      <c r="B6480">
        <v>8</v>
      </c>
      <c r="C6480" s="5">
        <v>45659</v>
      </c>
      <c r="D6480" s="1" t="s">
        <v>4551</v>
      </c>
      <c r="E6480">
        <v>53</v>
      </c>
      <c r="F6480">
        <v>1891.72</v>
      </c>
      <c r="G6480">
        <v>527612.39</v>
      </c>
      <c r="H6480" s="1" t="s">
        <v>4552</v>
      </c>
      <c r="I6480" s="1" t="s">
        <v>1874</v>
      </c>
      <c r="J6480" s="1" t="s">
        <v>31</v>
      </c>
      <c r="K6480" s="1" t="s">
        <v>45</v>
      </c>
      <c r="L6480" s="1" t="s">
        <v>36</v>
      </c>
      <c r="M6480" s="1" t="s">
        <v>722</v>
      </c>
      <c r="N6480" s="1" t="s">
        <v>38</v>
      </c>
      <c r="O6480">
        <v>5</v>
      </c>
      <c r="P6480" s="1" t="s">
        <v>39</v>
      </c>
      <c r="Q6480" s="1" t="s">
        <v>40</v>
      </c>
      <c r="R6480" s="1" t="str">
        <f t="shared" si="101"/>
        <v>Home Buyers - Loan Applied</v>
      </c>
    </row>
    <row r="6481" spans="1:18">
      <c r="A6481">
        <v>80459</v>
      </c>
      <c r="B6481">
        <v>8</v>
      </c>
      <c r="C6481" s="5">
        <v>45659</v>
      </c>
      <c r="D6481" s="1" t="s">
        <v>4551</v>
      </c>
      <c r="E6481">
        <v>54</v>
      </c>
      <c r="F6481">
        <v>1699.02</v>
      </c>
      <c r="G6481">
        <v>536046.25</v>
      </c>
      <c r="H6481" s="1" t="s">
        <v>4552</v>
      </c>
      <c r="I6481" s="1" t="s">
        <v>3517</v>
      </c>
      <c r="J6481" s="1" t="s">
        <v>31</v>
      </c>
      <c r="K6481" s="1" t="s">
        <v>35</v>
      </c>
      <c r="L6481" s="1" t="s">
        <v>185</v>
      </c>
      <c r="M6481" s="1" t="s">
        <v>1035</v>
      </c>
      <c r="N6481" s="1" t="s">
        <v>61</v>
      </c>
      <c r="O6481">
        <v>2</v>
      </c>
      <c r="P6481" s="1" t="s">
        <v>46</v>
      </c>
      <c r="Q6481" s="1" t="s">
        <v>40</v>
      </c>
      <c r="R6481" s="1" t="str">
        <f t="shared" si="101"/>
        <v>Investment-Purpose Buyers</v>
      </c>
    </row>
    <row r="6482" spans="1:18">
      <c r="A6482">
        <v>80473</v>
      </c>
      <c r="B6482">
        <v>8</v>
      </c>
      <c r="C6482" s="5">
        <v>45659</v>
      </c>
      <c r="D6482" s="1" t="s">
        <v>4551</v>
      </c>
      <c r="E6482">
        <v>55</v>
      </c>
      <c r="F6482">
        <v>1300.05</v>
      </c>
      <c r="G6482">
        <v>385361.66</v>
      </c>
      <c r="H6482" s="1" t="s">
        <v>4552</v>
      </c>
      <c r="I6482" s="1" t="s">
        <v>3707</v>
      </c>
      <c r="J6482" s="1" t="s">
        <v>31</v>
      </c>
      <c r="K6482" s="1" t="s">
        <v>45</v>
      </c>
      <c r="L6482" s="1" t="s">
        <v>36</v>
      </c>
      <c r="M6482" s="1" t="s">
        <v>37</v>
      </c>
      <c r="N6482" s="1" t="s">
        <v>38</v>
      </c>
      <c r="O6482">
        <v>3</v>
      </c>
      <c r="P6482" s="1" t="s">
        <v>46</v>
      </c>
      <c r="Q6482" s="1" t="s">
        <v>40</v>
      </c>
      <c r="R6482" s="1" t="str">
        <f t="shared" si="101"/>
        <v>Home Buyers - No Loan Applied</v>
      </c>
    </row>
    <row r="6483" spans="1:18">
      <c r="A6483">
        <v>80481</v>
      </c>
      <c r="B6483">
        <v>8</v>
      </c>
      <c r="C6483" s="5">
        <v>45659</v>
      </c>
      <c r="D6483" s="1" t="s">
        <v>4551</v>
      </c>
      <c r="E6483">
        <v>56</v>
      </c>
      <c r="F6483">
        <v>1874.7</v>
      </c>
      <c r="G6483">
        <v>561295.69999999995</v>
      </c>
      <c r="H6483" s="1" t="s">
        <v>4553</v>
      </c>
      <c r="I6483" s="1" t="s">
        <v>4554</v>
      </c>
      <c r="J6483" s="1"/>
      <c r="K6483" s="1"/>
      <c r="L6483" s="1"/>
      <c r="M6483" s="1"/>
      <c r="N6483" s="1"/>
      <c r="P6483" s="1"/>
      <c r="Q6483" s="1"/>
      <c r="R6483" s="1" t="str">
        <f t="shared" si="101"/>
        <v>Unmatched / No Buyer</v>
      </c>
    </row>
    <row r="6484" spans="1:18">
      <c r="A6484">
        <v>90053</v>
      </c>
      <c r="B6484">
        <v>9</v>
      </c>
      <c r="C6484" s="5">
        <v>45659</v>
      </c>
      <c r="D6484" s="1" t="s">
        <v>4551</v>
      </c>
      <c r="E6484">
        <v>9</v>
      </c>
      <c r="F6484">
        <v>1391.22</v>
      </c>
      <c r="G6484">
        <v>410603.84</v>
      </c>
      <c r="H6484" s="1" t="s">
        <v>4553</v>
      </c>
      <c r="I6484" s="1" t="s">
        <v>4554</v>
      </c>
      <c r="J6484" s="1"/>
      <c r="K6484" s="1"/>
      <c r="L6484" s="1"/>
      <c r="M6484" s="1"/>
      <c r="N6484" s="1"/>
      <c r="P6484" s="1"/>
      <c r="Q6484" s="1"/>
      <c r="R6484" s="1" t="str">
        <f t="shared" si="101"/>
        <v>Unmatched / No Buyer</v>
      </c>
    </row>
    <row r="6485" spans="1:18">
      <c r="A6485">
        <v>90060</v>
      </c>
      <c r="B6485">
        <v>9</v>
      </c>
      <c r="C6485" s="5">
        <v>45659</v>
      </c>
      <c r="D6485" s="1" t="s">
        <v>4551</v>
      </c>
      <c r="E6485">
        <v>11</v>
      </c>
      <c r="F6485">
        <v>559.6</v>
      </c>
      <c r="G6485">
        <v>179388.02</v>
      </c>
      <c r="H6485" s="1" t="s">
        <v>4553</v>
      </c>
      <c r="I6485" s="1" t="s">
        <v>4554</v>
      </c>
      <c r="J6485" s="1"/>
      <c r="K6485" s="1"/>
      <c r="L6485" s="1"/>
      <c r="M6485" s="1"/>
      <c r="N6485" s="1"/>
      <c r="P6485" s="1"/>
      <c r="Q6485" s="1"/>
      <c r="R6485" s="1" t="str">
        <f t="shared" si="101"/>
        <v>Unmatched / No Buyer</v>
      </c>
    </row>
    <row r="6486" spans="1:18">
      <c r="A6486">
        <v>90066</v>
      </c>
      <c r="B6486">
        <v>9</v>
      </c>
      <c r="C6486" s="5">
        <v>45659</v>
      </c>
      <c r="D6486" s="1" t="s">
        <v>4551</v>
      </c>
      <c r="E6486">
        <v>12</v>
      </c>
      <c r="F6486">
        <v>952.38</v>
      </c>
      <c r="G6486">
        <v>277070</v>
      </c>
      <c r="H6486" s="1" t="s">
        <v>4552</v>
      </c>
      <c r="I6486" s="1" t="s">
        <v>2233</v>
      </c>
      <c r="J6486" s="1" t="s">
        <v>31</v>
      </c>
      <c r="K6486" s="1" t="s">
        <v>45</v>
      </c>
      <c r="L6486" s="1" t="s">
        <v>310</v>
      </c>
      <c r="M6486" s="1" t="s">
        <v>311</v>
      </c>
      <c r="N6486" s="1" t="s">
        <v>38</v>
      </c>
      <c r="O6486">
        <v>3</v>
      </c>
      <c r="P6486" s="1" t="s">
        <v>39</v>
      </c>
      <c r="Q6486" s="1" t="s">
        <v>40</v>
      </c>
      <c r="R6486" s="1" t="str">
        <f t="shared" si="101"/>
        <v>Home Buyers - Loan Applied</v>
      </c>
    </row>
    <row r="6487" spans="1:18">
      <c r="A6487">
        <v>90075</v>
      </c>
      <c r="B6487">
        <v>9</v>
      </c>
      <c r="C6487" s="5">
        <v>45659</v>
      </c>
      <c r="D6487" s="1" t="s">
        <v>4551</v>
      </c>
      <c r="E6487">
        <v>12</v>
      </c>
      <c r="F6487">
        <v>952.38</v>
      </c>
      <c r="G6487">
        <v>280193.32</v>
      </c>
      <c r="H6487" s="1" t="s">
        <v>4552</v>
      </c>
      <c r="I6487" s="1" t="s">
        <v>4122</v>
      </c>
      <c r="J6487" s="1" t="s">
        <v>31</v>
      </c>
      <c r="K6487" s="1" t="s">
        <v>35</v>
      </c>
      <c r="L6487" s="1" t="s">
        <v>36</v>
      </c>
      <c r="M6487" s="1" t="s">
        <v>37</v>
      </c>
      <c r="N6487" s="1" t="s">
        <v>38</v>
      </c>
      <c r="O6487">
        <v>4</v>
      </c>
      <c r="P6487" s="1" t="s">
        <v>46</v>
      </c>
      <c r="Q6487" s="1" t="s">
        <v>40</v>
      </c>
      <c r="R6487" s="1" t="str">
        <f t="shared" si="101"/>
        <v>Home Buyers - No Loan Applied</v>
      </c>
    </row>
    <row r="6488" spans="1:18">
      <c r="A6488">
        <v>90080</v>
      </c>
      <c r="B6488">
        <v>9</v>
      </c>
      <c r="C6488" s="5">
        <v>45659</v>
      </c>
      <c r="D6488" s="1" t="s">
        <v>4551</v>
      </c>
      <c r="E6488">
        <v>12</v>
      </c>
      <c r="F6488">
        <v>952.38</v>
      </c>
      <c r="G6488">
        <v>287245.48</v>
      </c>
      <c r="H6488" s="1" t="s">
        <v>4552</v>
      </c>
      <c r="I6488" s="1" t="s">
        <v>3644</v>
      </c>
      <c r="J6488" s="1" t="s">
        <v>31</v>
      </c>
      <c r="K6488" s="1" t="s">
        <v>35</v>
      </c>
      <c r="L6488" s="1" t="s">
        <v>36</v>
      </c>
      <c r="M6488" s="1" t="s">
        <v>767</v>
      </c>
      <c r="N6488" s="1" t="s">
        <v>38</v>
      </c>
      <c r="O6488">
        <v>3</v>
      </c>
      <c r="P6488" s="1" t="s">
        <v>39</v>
      </c>
      <c r="Q6488" s="1" t="s">
        <v>40</v>
      </c>
      <c r="R6488" s="1" t="str">
        <f t="shared" si="101"/>
        <v>Home Buyers - Loan Applied</v>
      </c>
    </row>
    <row r="6489" spans="1:18">
      <c r="A6489">
        <v>90133</v>
      </c>
      <c r="B6489">
        <v>9</v>
      </c>
      <c r="C6489" s="5">
        <v>45659</v>
      </c>
      <c r="D6489" s="1" t="s">
        <v>4551</v>
      </c>
      <c r="E6489">
        <v>21</v>
      </c>
      <c r="F6489">
        <v>1261.6500000000001</v>
      </c>
      <c r="G6489">
        <v>382547.93</v>
      </c>
      <c r="H6489" s="1" t="s">
        <v>4553</v>
      </c>
      <c r="I6489" s="1" t="s">
        <v>4554</v>
      </c>
      <c r="J6489" s="1"/>
      <c r="K6489" s="1"/>
      <c r="L6489" s="1"/>
      <c r="M6489" s="1"/>
      <c r="N6489" s="1"/>
      <c r="P6489" s="1"/>
      <c r="Q6489" s="1"/>
      <c r="R6489" s="1" t="str">
        <f t="shared" si="101"/>
        <v>Unmatched / No Buyer</v>
      </c>
    </row>
    <row r="6490" spans="1:18">
      <c r="A6490">
        <v>90161</v>
      </c>
      <c r="B6490">
        <v>9</v>
      </c>
      <c r="C6490" s="5">
        <v>45659</v>
      </c>
      <c r="D6490" s="1" t="s">
        <v>4551</v>
      </c>
      <c r="E6490">
        <v>25</v>
      </c>
      <c r="F6490">
        <v>1904.38</v>
      </c>
      <c r="G6490">
        <v>729836.68</v>
      </c>
      <c r="H6490" s="1" t="s">
        <v>4553</v>
      </c>
      <c r="I6490" s="1" t="s">
        <v>4554</v>
      </c>
      <c r="J6490" s="1"/>
      <c r="K6490" s="1"/>
      <c r="L6490" s="1"/>
      <c r="M6490" s="1"/>
      <c r="N6490" s="1"/>
      <c r="P6490" s="1"/>
      <c r="Q6490" s="1"/>
      <c r="R6490" s="1" t="str">
        <f t="shared" si="101"/>
        <v>Unmatched / No Buyer</v>
      </c>
    </row>
    <row r="6491" spans="1:18">
      <c r="A6491">
        <v>90167</v>
      </c>
      <c r="B6491">
        <v>9</v>
      </c>
      <c r="C6491" s="5">
        <v>45659</v>
      </c>
      <c r="D6491" s="1" t="s">
        <v>4551</v>
      </c>
      <c r="E6491">
        <v>26</v>
      </c>
      <c r="F6491">
        <v>1038.3900000000001</v>
      </c>
      <c r="G6491">
        <v>312442.45</v>
      </c>
      <c r="H6491" s="1" t="s">
        <v>4552</v>
      </c>
      <c r="I6491" s="1" t="s">
        <v>2778</v>
      </c>
      <c r="J6491" s="1" t="s">
        <v>31</v>
      </c>
      <c r="K6491" s="1" t="s">
        <v>45</v>
      </c>
      <c r="L6491" s="1" t="s">
        <v>36</v>
      </c>
      <c r="M6491" s="1" t="s">
        <v>164</v>
      </c>
      <c r="N6491" s="1" t="s">
        <v>38</v>
      </c>
      <c r="O6491">
        <v>1</v>
      </c>
      <c r="P6491" s="1" t="s">
        <v>39</v>
      </c>
      <c r="Q6491" s="1" t="s">
        <v>40</v>
      </c>
      <c r="R6491" s="1" t="str">
        <f t="shared" si="101"/>
        <v>Home Buyers - Loan Applied</v>
      </c>
    </row>
    <row r="6492" spans="1:18">
      <c r="A6492">
        <v>90168</v>
      </c>
      <c r="B6492">
        <v>9</v>
      </c>
      <c r="C6492" s="5">
        <v>45659</v>
      </c>
      <c r="D6492" s="1" t="s">
        <v>4551</v>
      </c>
      <c r="E6492">
        <v>26</v>
      </c>
      <c r="F6492">
        <v>1038.3900000000001</v>
      </c>
      <c r="G6492">
        <v>335383.02</v>
      </c>
      <c r="H6492" s="1" t="s">
        <v>4552</v>
      </c>
      <c r="I6492" s="1" t="s">
        <v>2138</v>
      </c>
      <c r="J6492" s="1" t="s">
        <v>31</v>
      </c>
      <c r="K6492" s="1" t="s">
        <v>45</v>
      </c>
      <c r="L6492" s="1" t="s">
        <v>133</v>
      </c>
      <c r="M6492" s="1" t="s">
        <v>769</v>
      </c>
      <c r="N6492" s="1" t="s">
        <v>38</v>
      </c>
      <c r="O6492">
        <v>3</v>
      </c>
      <c r="P6492" s="1" t="s">
        <v>39</v>
      </c>
      <c r="Q6492" s="1" t="s">
        <v>103</v>
      </c>
      <c r="R6492" s="1" t="str">
        <f t="shared" si="101"/>
        <v>Home Buyers - Loan Applied</v>
      </c>
    </row>
    <row r="6493" spans="1:18">
      <c r="A6493">
        <v>90242</v>
      </c>
      <c r="B6493">
        <v>9</v>
      </c>
      <c r="C6493" s="5">
        <v>45659</v>
      </c>
      <c r="D6493" s="1" t="s">
        <v>4551</v>
      </c>
      <c r="E6493">
        <v>34</v>
      </c>
      <c r="F6493">
        <v>1577.36</v>
      </c>
      <c r="G6493">
        <v>481949.2</v>
      </c>
      <c r="H6493" s="1" t="s">
        <v>4552</v>
      </c>
      <c r="I6493" s="1" t="s">
        <v>3758</v>
      </c>
      <c r="J6493" s="1" t="s">
        <v>31</v>
      </c>
      <c r="K6493" s="1" t="s">
        <v>35</v>
      </c>
      <c r="L6493" s="1" t="s">
        <v>36</v>
      </c>
      <c r="M6493" s="1" t="s">
        <v>37</v>
      </c>
      <c r="N6493" s="1" t="s">
        <v>61</v>
      </c>
      <c r="O6493">
        <v>4</v>
      </c>
      <c r="P6493" s="1" t="s">
        <v>46</v>
      </c>
      <c r="Q6493" s="1" t="s">
        <v>40</v>
      </c>
      <c r="R6493" s="1" t="str">
        <f t="shared" si="101"/>
        <v>Investment-Purpose Buyers</v>
      </c>
    </row>
    <row r="6494" spans="1:18">
      <c r="A6494">
        <v>90375</v>
      </c>
      <c r="B6494">
        <v>9</v>
      </c>
      <c r="C6494" s="5">
        <v>45659</v>
      </c>
      <c r="D6494" s="1" t="s">
        <v>4551</v>
      </c>
      <c r="E6494">
        <v>44</v>
      </c>
      <c r="F6494">
        <v>1351.57</v>
      </c>
      <c r="G6494">
        <v>362893.07</v>
      </c>
      <c r="H6494" s="1" t="s">
        <v>4552</v>
      </c>
      <c r="I6494" s="1" t="s">
        <v>439</v>
      </c>
      <c r="J6494" s="1" t="s">
        <v>31</v>
      </c>
      <c r="K6494" s="1" t="s">
        <v>45</v>
      </c>
      <c r="L6494" s="1" t="s">
        <v>36</v>
      </c>
      <c r="M6494" s="1" t="s">
        <v>384</v>
      </c>
      <c r="N6494" s="1" t="s">
        <v>38</v>
      </c>
      <c r="O6494">
        <v>5</v>
      </c>
      <c r="P6494" s="1" t="s">
        <v>39</v>
      </c>
      <c r="Q6494" s="1" t="s">
        <v>40</v>
      </c>
      <c r="R6494" s="1" t="str">
        <f t="shared" si="101"/>
        <v>Home Buyers - Loan Applied</v>
      </c>
    </row>
    <row r="6495" spans="1:18">
      <c r="A6495">
        <v>90402</v>
      </c>
      <c r="B6495">
        <v>9</v>
      </c>
      <c r="C6495" s="5">
        <v>45659</v>
      </c>
      <c r="D6495" s="1" t="s">
        <v>4551</v>
      </c>
      <c r="E6495">
        <v>48</v>
      </c>
      <c r="F6495">
        <v>1264.94</v>
      </c>
      <c r="G6495">
        <v>312096.7</v>
      </c>
      <c r="H6495" s="1" t="s">
        <v>4552</v>
      </c>
      <c r="I6495" s="1" t="s">
        <v>3631</v>
      </c>
      <c r="J6495" s="1" t="s">
        <v>31</v>
      </c>
      <c r="K6495" s="1" t="s">
        <v>45</v>
      </c>
      <c r="L6495" s="1" t="s">
        <v>36</v>
      </c>
      <c r="M6495" s="1" t="s">
        <v>37</v>
      </c>
      <c r="N6495" s="1" t="s">
        <v>38</v>
      </c>
      <c r="O6495">
        <v>1</v>
      </c>
      <c r="P6495" s="1" t="s">
        <v>46</v>
      </c>
      <c r="Q6495" s="1" t="s">
        <v>51</v>
      </c>
      <c r="R6495" s="1" t="str">
        <f t="shared" si="101"/>
        <v>Home Buyers - No Loan Applied</v>
      </c>
    </row>
    <row r="6496" spans="1:18">
      <c r="A6496">
        <v>90415</v>
      </c>
      <c r="B6496">
        <v>9</v>
      </c>
      <c r="C6496" s="5">
        <v>45659</v>
      </c>
      <c r="D6496" s="1" t="s">
        <v>4551</v>
      </c>
      <c r="E6496">
        <v>53</v>
      </c>
      <c r="F6496">
        <v>599.72</v>
      </c>
      <c r="G6496">
        <v>171267.91</v>
      </c>
      <c r="H6496" s="1" t="s">
        <v>4552</v>
      </c>
      <c r="I6496" s="1" t="s">
        <v>2539</v>
      </c>
      <c r="J6496" s="1" t="s">
        <v>31</v>
      </c>
      <c r="K6496" s="1" t="s">
        <v>35</v>
      </c>
      <c r="L6496" s="1" t="s">
        <v>36</v>
      </c>
      <c r="M6496" s="1" t="s">
        <v>37</v>
      </c>
      <c r="N6496" s="1" t="s">
        <v>38</v>
      </c>
      <c r="O6496">
        <v>4</v>
      </c>
      <c r="P6496" s="1" t="s">
        <v>46</v>
      </c>
      <c r="Q6496" s="1" t="s">
        <v>40</v>
      </c>
      <c r="R6496" s="1" t="str">
        <f t="shared" si="101"/>
        <v>Home Buyers - No Loan Applied</v>
      </c>
    </row>
    <row r="6497" spans="1:18">
      <c r="A6497">
        <v>90433</v>
      </c>
      <c r="B6497">
        <v>9</v>
      </c>
      <c r="C6497" s="5">
        <v>45659</v>
      </c>
      <c r="D6497" s="1" t="s">
        <v>4551</v>
      </c>
      <c r="E6497">
        <v>55</v>
      </c>
      <c r="F6497">
        <v>1182.51</v>
      </c>
      <c r="G6497">
        <v>295744.88</v>
      </c>
      <c r="H6497" s="1" t="s">
        <v>4552</v>
      </c>
      <c r="I6497" s="1" t="s">
        <v>4471</v>
      </c>
      <c r="J6497" s="1" t="s">
        <v>31</v>
      </c>
      <c r="K6497" s="1" t="s">
        <v>45</v>
      </c>
      <c r="L6497" s="1" t="s">
        <v>36</v>
      </c>
      <c r="M6497" s="1" t="s">
        <v>384</v>
      </c>
      <c r="N6497" s="1" t="s">
        <v>38</v>
      </c>
      <c r="O6497">
        <v>5</v>
      </c>
      <c r="P6497" s="1" t="s">
        <v>46</v>
      </c>
      <c r="Q6497" s="1" t="s">
        <v>51</v>
      </c>
      <c r="R6497" s="1" t="str">
        <f t="shared" si="101"/>
        <v>Home Buyers - No Loan Applied</v>
      </c>
    </row>
    <row r="6498" spans="1:18">
      <c r="A6498">
        <v>90434</v>
      </c>
      <c r="B6498">
        <v>9</v>
      </c>
      <c r="C6498" s="5">
        <v>45659</v>
      </c>
      <c r="D6498" s="1" t="s">
        <v>4551</v>
      </c>
      <c r="E6498">
        <v>55</v>
      </c>
      <c r="F6498">
        <v>1182.51</v>
      </c>
      <c r="G6498">
        <v>332249.26</v>
      </c>
      <c r="H6498" s="1" t="s">
        <v>4552</v>
      </c>
      <c r="I6498" s="1" t="s">
        <v>1025</v>
      </c>
      <c r="J6498" s="1" t="s">
        <v>31</v>
      </c>
      <c r="K6498" s="1" t="s">
        <v>45</v>
      </c>
      <c r="L6498" s="1" t="s">
        <v>36</v>
      </c>
      <c r="M6498" s="1" t="s">
        <v>84</v>
      </c>
      <c r="N6498" s="1" t="s">
        <v>38</v>
      </c>
      <c r="O6498">
        <v>2</v>
      </c>
      <c r="P6498" s="1" t="s">
        <v>46</v>
      </c>
      <c r="Q6498" s="1" t="s">
        <v>40</v>
      </c>
      <c r="R6498" s="1" t="str">
        <f t="shared" si="101"/>
        <v>Home Buyers - No Loan Applied</v>
      </c>
    </row>
    <row r="6499" spans="1:18">
      <c r="A6499">
        <v>90459</v>
      </c>
      <c r="B6499">
        <v>9</v>
      </c>
      <c r="C6499" s="5">
        <v>45659</v>
      </c>
      <c r="D6499" s="1" t="s">
        <v>4555</v>
      </c>
      <c r="E6499">
        <v>57</v>
      </c>
      <c r="F6499">
        <v>1198.57</v>
      </c>
      <c r="G6499">
        <v>441154.94</v>
      </c>
      <c r="H6499" s="1" t="s">
        <v>4552</v>
      </c>
      <c r="I6499" s="1" t="s">
        <v>3973</v>
      </c>
      <c r="J6499" s="1" t="s">
        <v>31</v>
      </c>
      <c r="K6499" s="1" t="s">
        <v>35</v>
      </c>
      <c r="L6499" s="1" t="s">
        <v>346</v>
      </c>
      <c r="M6499" s="1" t="s">
        <v>347</v>
      </c>
      <c r="N6499" s="1" t="s">
        <v>38</v>
      </c>
      <c r="O6499">
        <v>4</v>
      </c>
      <c r="P6499" s="1" t="s">
        <v>46</v>
      </c>
      <c r="Q6499" s="1" t="s">
        <v>51</v>
      </c>
      <c r="R6499" s="1" t="str">
        <f t="shared" si="101"/>
        <v>Home Buyers - No Loan Applied</v>
      </c>
    </row>
    <row r="6500" spans="1:18">
      <c r="A6500">
        <v>90497</v>
      </c>
      <c r="B6500">
        <v>9</v>
      </c>
      <c r="C6500" s="5">
        <v>45659</v>
      </c>
      <c r="D6500" s="1" t="s">
        <v>4551</v>
      </c>
      <c r="E6500">
        <v>58</v>
      </c>
      <c r="F6500">
        <v>838.34</v>
      </c>
      <c r="G6500">
        <v>301410.90000000002</v>
      </c>
      <c r="H6500" s="1" t="s">
        <v>4552</v>
      </c>
      <c r="I6500" s="1" t="s">
        <v>3975</v>
      </c>
      <c r="J6500" s="1" t="s">
        <v>31</v>
      </c>
      <c r="K6500" s="1" t="s">
        <v>45</v>
      </c>
      <c r="L6500" s="1" t="s">
        <v>36</v>
      </c>
      <c r="M6500" s="1" t="s">
        <v>384</v>
      </c>
      <c r="N6500" s="1" t="s">
        <v>61</v>
      </c>
      <c r="O6500">
        <v>3</v>
      </c>
      <c r="P6500" s="1" t="s">
        <v>39</v>
      </c>
      <c r="Q6500" s="1" t="s">
        <v>40</v>
      </c>
      <c r="R6500" s="1" t="str">
        <f t="shared" si="101"/>
        <v>Investment-Purpose Buyers</v>
      </c>
    </row>
    <row r="6501" spans="1:18">
      <c r="A6501">
        <v>90529</v>
      </c>
      <c r="B6501">
        <v>9</v>
      </c>
      <c r="C6501" s="5">
        <v>45659</v>
      </c>
      <c r="D6501" s="1" t="s">
        <v>4551</v>
      </c>
      <c r="E6501">
        <v>62</v>
      </c>
      <c r="F6501">
        <v>1263.44</v>
      </c>
      <c r="G6501">
        <v>357655.99</v>
      </c>
      <c r="H6501" s="1" t="s">
        <v>4552</v>
      </c>
      <c r="I6501" s="1" t="s">
        <v>3564</v>
      </c>
      <c r="J6501" s="1" t="s">
        <v>31</v>
      </c>
      <c r="K6501" s="1" t="s">
        <v>45</v>
      </c>
      <c r="L6501" s="1" t="s">
        <v>310</v>
      </c>
      <c r="M6501" s="1" t="s">
        <v>1125</v>
      </c>
      <c r="N6501" s="1" t="s">
        <v>61</v>
      </c>
      <c r="O6501">
        <v>5</v>
      </c>
      <c r="P6501" s="1" t="s">
        <v>39</v>
      </c>
      <c r="Q6501" s="1" t="s">
        <v>103</v>
      </c>
      <c r="R6501" s="1" t="str">
        <f t="shared" si="101"/>
        <v>Investment-Purpose Buyers</v>
      </c>
    </row>
    <row r="6502" spans="1:18">
      <c r="A6502">
        <v>90531</v>
      </c>
      <c r="B6502">
        <v>9</v>
      </c>
      <c r="C6502" s="5">
        <v>45659</v>
      </c>
      <c r="D6502" s="1" t="s">
        <v>4551</v>
      </c>
      <c r="E6502">
        <v>62</v>
      </c>
      <c r="F6502">
        <v>1263.44</v>
      </c>
      <c r="G6502">
        <v>380051.12</v>
      </c>
      <c r="H6502" s="1" t="s">
        <v>4553</v>
      </c>
      <c r="I6502" s="1" t="s">
        <v>4554</v>
      </c>
      <c r="J6502" s="1"/>
      <c r="K6502" s="1"/>
      <c r="L6502" s="1"/>
      <c r="M6502" s="1"/>
      <c r="N6502" s="1"/>
      <c r="P6502" s="1"/>
      <c r="Q6502" s="1"/>
      <c r="R6502" s="1" t="str">
        <f t="shared" si="101"/>
        <v>Unmatched / No Buyer</v>
      </c>
    </row>
    <row r="6503" spans="1:18">
      <c r="A6503">
        <v>100017</v>
      </c>
      <c r="B6503">
        <v>10</v>
      </c>
      <c r="C6503" s="5">
        <v>45659</v>
      </c>
      <c r="D6503" s="1" t="s">
        <v>4551</v>
      </c>
      <c r="E6503">
        <v>4</v>
      </c>
      <c r="F6503">
        <v>1765.37</v>
      </c>
      <c r="G6503">
        <v>596435.43000000005</v>
      </c>
      <c r="H6503" s="1" t="s">
        <v>4552</v>
      </c>
      <c r="I6503" s="1" t="s">
        <v>3119</v>
      </c>
      <c r="J6503" s="1" t="s">
        <v>31</v>
      </c>
      <c r="K6503" s="1" t="s">
        <v>45</v>
      </c>
      <c r="L6503" s="1" t="s">
        <v>36</v>
      </c>
      <c r="M6503" s="1" t="s">
        <v>223</v>
      </c>
      <c r="N6503" s="1" t="s">
        <v>38</v>
      </c>
      <c r="O6503">
        <v>3</v>
      </c>
      <c r="P6503" s="1" t="s">
        <v>46</v>
      </c>
      <c r="Q6503" s="1" t="s">
        <v>103</v>
      </c>
      <c r="R6503" s="1" t="str">
        <f t="shared" si="101"/>
        <v>Home Buyers - No Loan Applied</v>
      </c>
    </row>
    <row r="6504" spans="1:18">
      <c r="A6504">
        <v>100056</v>
      </c>
      <c r="B6504">
        <v>10</v>
      </c>
      <c r="C6504" s="5">
        <v>45659</v>
      </c>
      <c r="D6504" s="1" t="s">
        <v>4555</v>
      </c>
      <c r="E6504">
        <v>6</v>
      </c>
      <c r="F6504">
        <v>842.66</v>
      </c>
      <c r="G6504">
        <v>266868.89</v>
      </c>
      <c r="H6504" s="1" t="s">
        <v>4552</v>
      </c>
      <c r="I6504" s="1" t="s">
        <v>1256</v>
      </c>
      <c r="J6504" s="1" t="s">
        <v>31</v>
      </c>
      <c r="K6504" s="1" t="s">
        <v>45</v>
      </c>
      <c r="L6504" s="1" t="s">
        <v>36</v>
      </c>
      <c r="M6504" s="1" t="s">
        <v>112</v>
      </c>
      <c r="N6504" s="1" t="s">
        <v>38</v>
      </c>
      <c r="O6504">
        <v>2</v>
      </c>
      <c r="P6504" s="1" t="s">
        <v>46</v>
      </c>
      <c r="Q6504" s="1" t="s">
        <v>51</v>
      </c>
      <c r="R6504" s="1" t="str">
        <f t="shared" si="101"/>
        <v>Home Buyers - No Loan Applied</v>
      </c>
    </row>
    <row r="6505" spans="1:18">
      <c r="A6505">
        <v>100062</v>
      </c>
      <c r="B6505">
        <v>10</v>
      </c>
      <c r="C6505" s="5">
        <v>45659</v>
      </c>
      <c r="D6505" s="1" t="s">
        <v>4551</v>
      </c>
      <c r="E6505">
        <v>8</v>
      </c>
      <c r="F6505">
        <v>1054.8599999999999</v>
      </c>
      <c r="G6505">
        <v>265540.40000000002</v>
      </c>
      <c r="H6505" s="1" t="s">
        <v>4552</v>
      </c>
      <c r="I6505" s="1" t="s">
        <v>3844</v>
      </c>
      <c r="J6505" s="1" t="s">
        <v>31</v>
      </c>
      <c r="K6505" s="1" t="s">
        <v>45</v>
      </c>
      <c r="L6505" s="1" t="s">
        <v>191</v>
      </c>
      <c r="M6505" s="1" t="s">
        <v>966</v>
      </c>
      <c r="N6505" s="1" t="s">
        <v>38</v>
      </c>
      <c r="O6505">
        <v>5</v>
      </c>
      <c r="P6505" s="1" t="s">
        <v>46</v>
      </c>
      <c r="Q6505" s="1" t="s">
        <v>51</v>
      </c>
      <c r="R6505" s="1" t="str">
        <f t="shared" si="101"/>
        <v>Home Buyers - No Loan Applied</v>
      </c>
    </row>
    <row r="6506" spans="1:18">
      <c r="A6506">
        <v>100091</v>
      </c>
      <c r="B6506">
        <v>10</v>
      </c>
      <c r="C6506" s="5">
        <v>45659</v>
      </c>
      <c r="D6506" s="1" t="s">
        <v>4551</v>
      </c>
      <c r="E6506">
        <v>11</v>
      </c>
      <c r="F6506">
        <v>1675.44</v>
      </c>
      <c r="G6506">
        <v>516067.93</v>
      </c>
      <c r="H6506" s="1" t="s">
        <v>4552</v>
      </c>
      <c r="I6506" s="1" t="s">
        <v>2098</v>
      </c>
      <c r="J6506" s="1" t="s">
        <v>31</v>
      </c>
      <c r="K6506" s="1" t="s">
        <v>45</v>
      </c>
      <c r="L6506" s="1" t="s">
        <v>36</v>
      </c>
      <c r="M6506" s="1" t="s">
        <v>777</v>
      </c>
      <c r="N6506" s="1" t="s">
        <v>38</v>
      </c>
      <c r="O6506">
        <v>4</v>
      </c>
      <c r="P6506" s="1" t="s">
        <v>39</v>
      </c>
      <c r="Q6506" s="1" t="s">
        <v>40</v>
      </c>
      <c r="R6506" s="1" t="str">
        <f t="shared" si="101"/>
        <v>Home Buyers - Loan Applied</v>
      </c>
    </row>
    <row r="6507" spans="1:18">
      <c r="A6507">
        <v>100093</v>
      </c>
      <c r="B6507">
        <v>10</v>
      </c>
      <c r="C6507" s="5">
        <v>45659</v>
      </c>
      <c r="D6507" s="1" t="s">
        <v>4555</v>
      </c>
      <c r="E6507">
        <v>11</v>
      </c>
      <c r="F6507">
        <v>1675.44</v>
      </c>
      <c r="G6507">
        <v>464815.25</v>
      </c>
      <c r="H6507" s="1" t="s">
        <v>4552</v>
      </c>
      <c r="I6507" s="1" t="s">
        <v>2256</v>
      </c>
      <c r="J6507" s="1" t="s">
        <v>31</v>
      </c>
      <c r="K6507" s="1" t="s">
        <v>45</v>
      </c>
      <c r="L6507" s="1" t="s">
        <v>36</v>
      </c>
      <c r="M6507" s="1" t="s">
        <v>37</v>
      </c>
      <c r="N6507" s="1" t="s">
        <v>38</v>
      </c>
      <c r="O6507">
        <v>3</v>
      </c>
      <c r="P6507" s="1" t="s">
        <v>46</v>
      </c>
      <c r="Q6507" s="1" t="s">
        <v>51</v>
      </c>
      <c r="R6507" s="1" t="str">
        <f t="shared" si="101"/>
        <v>Home Buyers - No Loan Applied</v>
      </c>
    </row>
    <row r="6508" spans="1:18">
      <c r="A6508">
        <v>100119</v>
      </c>
      <c r="B6508">
        <v>10</v>
      </c>
      <c r="C6508" s="5">
        <v>45659</v>
      </c>
      <c r="D6508" s="1" t="s">
        <v>4555</v>
      </c>
      <c r="E6508">
        <v>15</v>
      </c>
      <c r="F6508">
        <v>1948.32</v>
      </c>
      <c r="G6508">
        <v>594434.15</v>
      </c>
      <c r="H6508" s="1" t="s">
        <v>4553</v>
      </c>
      <c r="I6508" s="1" t="s">
        <v>4554</v>
      </c>
      <c r="J6508" s="1"/>
      <c r="K6508" s="1"/>
      <c r="L6508" s="1"/>
      <c r="M6508" s="1"/>
      <c r="N6508" s="1"/>
      <c r="P6508" s="1"/>
      <c r="Q6508" s="1"/>
      <c r="R6508" s="1" t="str">
        <f t="shared" si="101"/>
        <v>Unmatched / No Buyer</v>
      </c>
    </row>
    <row r="6509" spans="1:18">
      <c r="A6509">
        <v>100147</v>
      </c>
      <c r="B6509">
        <v>10</v>
      </c>
      <c r="C6509" s="5">
        <v>45659</v>
      </c>
      <c r="D6509" s="1" t="s">
        <v>4551</v>
      </c>
      <c r="E6509">
        <v>19</v>
      </c>
      <c r="F6509">
        <v>948.04</v>
      </c>
      <c r="G6509">
        <v>361049.96</v>
      </c>
      <c r="H6509" s="1" t="s">
        <v>4552</v>
      </c>
      <c r="I6509" s="1" t="s">
        <v>1336</v>
      </c>
      <c r="J6509" s="1" t="s">
        <v>31</v>
      </c>
      <c r="K6509" s="1" t="s">
        <v>35</v>
      </c>
      <c r="L6509" s="1" t="s">
        <v>36</v>
      </c>
      <c r="M6509" s="1" t="s">
        <v>37</v>
      </c>
      <c r="N6509" s="1" t="s">
        <v>38</v>
      </c>
      <c r="O6509">
        <v>3</v>
      </c>
      <c r="P6509" s="1" t="s">
        <v>39</v>
      </c>
      <c r="Q6509" s="1" t="s">
        <v>40</v>
      </c>
      <c r="R6509" s="1" t="str">
        <f t="shared" si="101"/>
        <v>Home Buyers - Loan Applied</v>
      </c>
    </row>
    <row r="6510" spans="1:18">
      <c r="A6510">
        <v>100195</v>
      </c>
      <c r="B6510">
        <v>10</v>
      </c>
      <c r="C6510" s="5">
        <v>45659</v>
      </c>
      <c r="D6510" s="1" t="s">
        <v>4551</v>
      </c>
      <c r="E6510">
        <v>26</v>
      </c>
      <c r="F6510">
        <v>1294.8499999999999</v>
      </c>
      <c r="G6510">
        <v>326351.74</v>
      </c>
      <c r="H6510" s="1" t="s">
        <v>4552</v>
      </c>
      <c r="I6510" s="1" t="s">
        <v>4444</v>
      </c>
      <c r="J6510" s="1" t="s">
        <v>31</v>
      </c>
      <c r="K6510" s="1" t="s">
        <v>35</v>
      </c>
      <c r="L6510" s="1" t="s">
        <v>36</v>
      </c>
      <c r="M6510" s="1" t="s">
        <v>164</v>
      </c>
      <c r="N6510" s="1" t="s">
        <v>38</v>
      </c>
      <c r="O6510">
        <v>2</v>
      </c>
      <c r="P6510" s="1" t="s">
        <v>39</v>
      </c>
      <c r="Q6510" s="1" t="s">
        <v>51</v>
      </c>
      <c r="R6510" s="1" t="str">
        <f t="shared" si="101"/>
        <v>Home Buyers - Loan Applied</v>
      </c>
    </row>
    <row r="6511" spans="1:18">
      <c r="A6511">
        <v>100221</v>
      </c>
      <c r="B6511">
        <v>10</v>
      </c>
      <c r="C6511" s="5">
        <v>45659</v>
      </c>
      <c r="D6511" s="1" t="s">
        <v>4551</v>
      </c>
      <c r="E6511">
        <v>27</v>
      </c>
      <c r="F6511">
        <v>777.35</v>
      </c>
      <c r="G6511">
        <v>242708.74</v>
      </c>
      <c r="H6511" s="1" t="s">
        <v>4552</v>
      </c>
      <c r="I6511" s="1" t="s">
        <v>1586</v>
      </c>
      <c r="J6511" s="1" t="s">
        <v>31</v>
      </c>
      <c r="K6511" s="1" t="s">
        <v>35</v>
      </c>
      <c r="L6511" s="1" t="s">
        <v>36</v>
      </c>
      <c r="M6511" s="1" t="s">
        <v>164</v>
      </c>
      <c r="N6511" s="1" t="s">
        <v>38</v>
      </c>
      <c r="O6511">
        <v>3</v>
      </c>
      <c r="P6511" s="1" t="s">
        <v>39</v>
      </c>
      <c r="Q6511" s="1" t="s">
        <v>51</v>
      </c>
      <c r="R6511" s="1" t="str">
        <f t="shared" si="101"/>
        <v>Home Buyers - Loan Applied</v>
      </c>
    </row>
    <row r="6512" spans="1:18">
      <c r="A6512">
        <v>100223</v>
      </c>
      <c r="B6512">
        <v>10</v>
      </c>
      <c r="C6512" s="5">
        <v>45659</v>
      </c>
      <c r="D6512" s="1" t="s">
        <v>4551</v>
      </c>
      <c r="E6512">
        <v>27</v>
      </c>
      <c r="F6512">
        <v>777.35</v>
      </c>
      <c r="G6512">
        <v>247387.97</v>
      </c>
      <c r="H6512" s="1" t="s">
        <v>4552</v>
      </c>
      <c r="I6512" s="1" t="s">
        <v>409</v>
      </c>
      <c r="J6512" s="1" t="s">
        <v>31</v>
      </c>
      <c r="K6512" s="1" t="s">
        <v>45</v>
      </c>
      <c r="L6512" s="1" t="s">
        <v>36</v>
      </c>
      <c r="M6512" s="1" t="s">
        <v>37</v>
      </c>
      <c r="N6512" s="1" t="s">
        <v>38</v>
      </c>
      <c r="O6512">
        <v>3</v>
      </c>
      <c r="P6512" s="1" t="s">
        <v>46</v>
      </c>
      <c r="Q6512" s="1" t="s">
        <v>51</v>
      </c>
      <c r="R6512" s="1" t="str">
        <f t="shared" si="101"/>
        <v>Home Buyers - No Loan Applied</v>
      </c>
    </row>
    <row r="6513" spans="1:18">
      <c r="A6513">
        <v>100233</v>
      </c>
      <c r="B6513">
        <v>10</v>
      </c>
      <c r="C6513" s="5">
        <v>45659</v>
      </c>
      <c r="D6513" s="1" t="s">
        <v>4551</v>
      </c>
      <c r="E6513">
        <v>28</v>
      </c>
      <c r="F6513">
        <v>1606.58</v>
      </c>
      <c r="G6513">
        <v>526465.62</v>
      </c>
      <c r="H6513" s="1" t="s">
        <v>4552</v>
      </c>
      <c r="I6513" s="1" t="s">
        <v>2103</v>
      </c>
      <c r="J6513" s="1" t="s">
        <v>31</v>
      </c>
      <c r="K6513" s="1" t="s">
        <v>35</v>
      </c>
      <c r="L6513" s="1" t="s">
        <v>36</v>
      </c>
      <c r="M6513" s="1" t="s">
        <v>944</v>
      </c>
      <c r="N6513" s="1" t="s">
        <v>38</v>
      </c>
      <c r="O6513">
        <v>5</v>
      </c>
      <c r="P6513" s="1" t="s">
        <v>46</v>
      </c>
      <c r="Q6513" s="1" t="s">
        <v>51</v>
      </c>
      <c r="R6513" s="1" t="str">
        <f t="shared" si="101"/>
        <v>Home Buyers - No Loan Applied</v>
      </c>
    </row>
    <row r="6514" spans="1:18">
      <c r="A6514">
        <v>100348</v>
      </c>
      <c r="B6514">
        <v>10</v>
      </c>
      <c r="C6514" s="5">
        <v>45659</v>
      </c>
      <c r="D6514" s="1" t="s">
        <v>4555</v>
      </c>
      <c r="E6514">
        <v>42</v>
      </c>
      <c r="F6514">
        <v>1757.51</v>
      </c>
      <c r="G6514">
        <v>490529.51</v>
      </c>
      <c r="H6514" s="1" t="s">
        <v>4552</v>
      </c>
      <c r="I6514" s="1" t="s">
        <v>4236</v>
      </c>
      <c r="J6514" s="1" t="s">
        <v>31</v>
      </c>
      <c r="K6514" s="1" t="s">
        <v>45</v>
      </c>
      <c r="L6514" s="1" t="s">
        <v>310</v>
      </c>
      <c r="M6514" s="1" t="s">
        <v>753</v>
      </c>
      <c r="N6514" s="1" t="s">
        <v>61</v>
      </c>
      <c r="O6514">
        <v>3</v>
      </c>
      <c r="P6514" s="1" t="s">
        <v>46</v>
      </c>
      <c r="Q6514" s="1" t="s">
        <v>40</v>
      </c>
      <c r="R6514" s="1" t="str">
        <f t="shared" si="101"/>
        <v>Investment-Purpose Buyers</v>
      </c>
    </row>
    <row r="6515" spans="1:18">
      <c r="A6515">
        <v>100383</v>
      </c>
      <c r="B6515">
        <v>10</v>
      </c>
      <c r="C6515" s="5">
        <v>45659</v>
      </c>
      <c r="D6515" s="1" t="s">
        <v>4551</v>
      </c>
      <c r="E6515">
        <v>44</v>
      </c>
      <c r="F6515">
        <v>1224.71</v>
      </c>
      <c r="G6515">
        <v>375810.64</v>
      </c>
      <c r="H6515" s="1" t="s">
        <v>4552</v>
      </c>
      <c r="I6515" s="1" t="s">
        <v>1703</v>
      </c>
      <c r="J6515" s="1" t="s">
        <v>31</v>
      </c>
      <c r="K6515" s="1" t="s">
        <v>45</v>
      </c>
      <c r="L6515" s="1" t="s">
        <v>36</v>
      </c>
      <c r="M6515" s="1" t="s">
        <v>112</v>
      </c>
      <c r="N6515" s="1" t="s">
        <v>38</v>
      </c>
      <c r="O6515">
        <v>3</v>
      </c>
      <c r="P6515" s="1" t="s">
        <v>46</v>
      </c>
      <c r="Q6515" s="1" t="s">
        <v>40</v>
      </c>
      <c r="R6515" s="1" t="str">
        <f t="shared" si="101"/>
        <v>Home Buyers - No Loan Applied</v>
      </c>
    </row>
    <row r="6516" spans="1:18">
      <c r="A6516">
        <v>110062</v>
      </c>
      <c r="B6516">
        <v>11</v>
      </c>
      <c r="C6516" s="5">
        <v>45659</v>
      </c>
      <c r="D6516" s="1" t="s">
        <v>4555</v>
      </c>
      <c r="E6516">
        <v>7</v>
      </c>
      <c r="F6516">
        <v>1734.79</v>
      </c>
      <c r="G6516">
        <v>406298.92</v>
      </c>
      <c r="H6516" s="1" t="s">
        <v>4552</v>
      </c>
      <c r="I6516" s="1" t="s">
        <v>2039</v>
      </c>
      <c r="J6516" s="1" t="s">
        <v>31</v>
      </c>
      <c r="K6516" s="1" t="s">
        <v>35</v>
      </c>
      <c r="L6516" s="1" t="s">
        <v>813</v>
      </c>
      <c r="M6516" s="1" t="s">
        <v>814</v>
      </c>
      <c r="N6516" s="1" t="s">
        <v>38</v>
      </c>
      <c r="O6516">
        <v>2</v>
      </c>
      <c r="P6516" s="1" t="s">
        <v>39</v>
      </c>
      <c r="Q6516" s="1" t="s">
        <v>40</v>
      </c>
      <c r="R6516" s="1" t="str">
        <f t="shared" si="101"/>
        <v>Home Buyers - Loan Applied</v>
      </c>
    </row>
    <row r="6517" spans="1:18">
      <c r="A6517">
        <v>110099</v>
      </c>
      <c r="B6517">
        <v>11</v>
      </c>
      <c r="C6517" s="5">
        <v>45659</v>
      </c>
      <c r="D6517" s="1" t="s">
        <v>4551</v>
      </c>
      <c r="E6517">
        <v>10</v>
      </c>
      <c r="F6517">
        <v>1519.64</v>
      </c>
      <c r="G6517">
        <v>440930.72</v>
      </c>
      <c r="H6517" s="1" t="s">
        <v>4552</v>
      </c>
      <c r="I6517" s="1" t="s">
        <v>2407</v>
      </c>
      <c r="J6517" s="1" t="s">
        <v>57</v>
      </c>
      <c r="K6517" s="1" t="s">
        <v>35</v>
      </c>
      <c r="L6517" s="1" t="s">
        <v>36</v>
      </c>
      <c r="M6517" s="1" t="s">
        <v>730</v>
      </c>
      <c r="N6517" s="1" t="s">
        <v>61</v>
      </c>
      <c r="O6517">
        <v>2</v>
      </c>
      <c r="P6517" s="1" t="s">
        <v>46</v>
      </c>
      <c r="Q6517" s="1" t="s">
        <v>40</v>
      </c>
      <c r="R6517" s="1" t="str">
        <f t="shared" si="101"/>
        <v>Investment-Purpose Buyers</v>
      </c>
    </row>
    <row r="6518" spans="1:18">
      <c r="A6518">
        <v>110123</v>
      </c>
      <c r="B6518">
        <v>11</v>
      </c>
      <c r="C6518" s="5">
        <v>45659</v>
      </c>
      <c r="D6518" s="1" t="s">
        <v>4551</v>
      </c>
      <c r="E6518">
        <v>13</v>
      </c>
      <c r="F6518">
        <v>474.93</v>
      </c>
      <c r="G6518">
        <v>126637.08</v>
      </c>
      <c r="H6518" s="1" t="s">
        <v>4553</v>
      </c>
      <c r="I6518" s="1" t="s">
        <v>4554</v>
      </c>
      <c r="J6518" s="1"/>
      <c r="K6518" s="1"/>
      <c r="L6518" s="1"/>
      <c r="M6518" s="1"/>
      <c r="N6518" s="1"/>
      <c r="P6518" s="1"/>
      <c r="Q6518" s="1"/>
      <c r="R6518" s="1" t="str">
        <f t="shared" si="101"/>
        <v>Unmatched / No Buyer</v>
      </c>
    </row>
    <row r="6519" spans="1:18">
      <c r="A6519">
        <v>110146</v>
      </c>
      <c r="B6519">
        <v>11</v>
      </c>
      <c r="C6519" s="5">
        <v>45659</v>
      </c>
      <c r="D6519" s="1" t="s">
        <v>4551</v>
      </c>
      <c r="E6519">
        <v>15</v>
      </c>
      <c r="F6519">
        <v>1385.68</v>
      </c>
      <c r="G6519">
        <v>395511.02</v>
      </c>
      <c r="H6519" s="1" t="s">
        <v>4553</v>
      </c>
      <c r="I6519" s="1" t="s">
        <v>4554</v>
      </c>
      <c r="J6519" s="1"/>
      <c r="K6519" s="1"/>
      <c r="L6519" s="1"/>
      <c r="M6519" s="1"/>
      <c r="N6519" s="1"/>
      <c r="P6519" s="1"/>
      <c r="Q6519" s="1"/>
      <c r="R6519" s="1" t="str">
        <f t="shared" si="101"/>
        <v>Unmatched / No Buyer</v>
      </c>
    </row>
    <row r="6520" spans="1:18">
      <c r="A6520">
        <v>110194</v>
      </c>
      <c r="B6520">
        <v>11</v>
      </c>
      <c r="C6520" s="5">
        <v>45659</v>
      </c>
      <c r="D6520" s="1" t="s">
        <v>4551</v>
      </c>
      <c r="E6520">
        <v>23</v>
      </c>
      <c r="F6520">
        <v>1098.83</v>
      </c>
      <c r="G6520">
        <v>385857.81</v>
      </c>
      <c r="H6520" s="1" t="s">
        <v>4552</v>
      </c>
      <c r="I6520" s="1" t="s">
        <v>1381</v>
      </c>
      <c r="J6520" s="1" t="s">
        <v>31</v>
      </c>
      <c r="K6520" s="1" t="s">
        <v>35</v>
      </c>
      <c r="L6520" s="1" t="s">
        <v>813</v>
      </c>
      <c r="M6520" s="1" t="s">
        <v>979</v>
      </c>
      <c r="N6520" s="1" t="s">
        <v>61</v>
      </c>
      <c r="O6520">
        <v>1</v>
      </c>
      <c r="P6520" s="1" t="s">
        <v>46</v>
      </c>
      <c r="Q6520" s="1" t="s">
        <v>103</v>
      </c>
      <c r="R6520" s="1" t="str">
        <f t="shared" si="101"/>
        <v>Investment-Purpose Buyers</v>
      </c>
    </row>
    <row r="6521" spans="1:18">
      <c r="A6521">
        <v>110202</v>
      </c>
      <c r="B6521">
        <v>11</v>
      </c>
      <c r="C6521" s="5">
        <v>45659</v>
      </c>
      <c r="D6521" s="1" t="s">
        <v>4551</v>
      </c>
      <c r="E6521">
        <v>24</v>
      </c>
      <c r="F6521">
        <v>1481.82</v>
      </c>
      <c r="G6521">
        <v>498779.18</v>
      </c>
      <c r="H6521" s="1" t="s">
        <v>4552</v>
      </c>
      <c r="I6521" s="1" t="s">
        <v>552</v>
      </c>
      <c r="J6521" s="1" t="s">
        <v>31</v>
      </c>
      <c r="K6521" s="1" t="s">
        <v>35</v>
      </c>
      <c r="L6521" s="1" t="s">
        <v>36</v>
      </c>
      <c r="M6521" s="1" t="s">
        <v>37</v>
      </c>
      <c r="N6521" s="1" t="s">
        <v>61</v>
      </c>
      <c r="O6521">
        <v>2</v>
      </c>
      <c r="P6521" s="1" t="s">
        <v>46</v>
      </c>
      <c r="Q6521" s="1" t="s">
        <v>51</v>
      </c>
      <c r="R6521" s="1" t="str">
        <f t="shared" si="101"/>
        <v>Investment-Purpose Buyers</v>
      </c>
    </row>
    <row r="6522" spans="1:18">
      <c r="A6522">
        <v>110241</v>
      </c>
      <c r="B6522">
        <v>11</v>
      </c>
      <c r="C6522" s="5">
        <v>45659</v>
      </c>
      <c r="D6522" s="1" t="s">
        <v>4555</v>
      </c>
      <c r="E6522">
        <v>29</v>
      </c>
      <c r="F6522">
        <v>993.51</v>
      </c>
      <c r="G6522">
        <v>267233.83</v>
      </c>
      <c r="H6522" s="1" t="s">
        <v>4552</v>
      </c>
      <c r="I6522" s="1" t="s">
        <v>3783</v>
      </c>
      <c r="J6522" s="1" t="s">
        <v>31</v>
      </c>
      <c r="K6522" s="1" t="s">
        <v>45</v>
      </c>
      <c r="L6522" s="1" t="s">
        <v>36</v>
      </c>
      <c r="M6522" s="1" t="s">
        <v>730</v>
      </c>
      <c r="N6522" s="1" t="s">
        <v>38</v>
      </c>
      <c r="O6522">
        <v>1</v>
      </c>
      <c r="P6522" s="1" t="s">
        <v>39</v>
      </c>
      <c r="Q6522" s="1" t="s">
        <v>51</v>
      </c>
      <c r="R6522" s="1" t="str">
        <f t="shared" si="101"/>
        <v>Home Buyers - Loan Applied</v>
      </c>
    </row>
    <row r="6523" spans="1:18">
      <c r="A6523">
        <v>110258</v>
      </c>
      <c r="B6523">
        <v>11</v>
      </c>
      <c r="C6523" s="5">
        <v>45659</v>
      </c>
      <c r="D6523" s="1" t="s">
        <v>4551</v>
      </c>
      <c r="E6523">
        <v>31</v>
      </c>
      <c r="F6523">
        <v>1232.68</v>
      </c>
      <c r="G6523">
        <v>354022.3</v>
      </c>
      <c r="H6523" s="1" t="s">
        <v>4553</v>
      </c>
      <c r="I6523" s="1" t="s">
        <v>4554</v>
      </c>
      <c r="J6523" s="1"/>
      <c r="K6523" s="1"/>
      <c r="L6523" s="1"/>
      <c r="M6523" s="1"/>
      <c r="N6523" s="1"/>
      <c r="P6523" s="1"/>
      <c r="Q6523" s="1"/>
      <c r="R6523" s="1" t="str">
        <f t="shared" si="101"/>
        <v>Unmatched / No Buyer</v>
      </c>
    </row>
    <row r="6524" spans="1:18">
      <c r="A6524">
        <v>110262</v>
      </c>
      <c r="B6524">
        <v>11</v>
      </c>
      <c r="C6524" s="5">
        <v>45659</v>
      </c>
      <c r="D6524" s="1" t="s">
        <v>4551</v>
      </c>
      <c r="E6524">
        <v>32</v>
      </c>
      <c r="F6524">
        <v>1285.8699999999999</v>
      </c>
      <c r="G6524">
        <v>337448.81</v>
      </c>
      <c r="H6524" s="1" t="s">
        <v>4552</v>
      </c>
      <c r="I6524" s="1" t="s">
        <v>4423</v>
      </c>
      <c r="J6524" s="1" t="s">
        <v>31</v>
      </c>
      <c r="K6524" s="1" t="s">
        <v>45</v>
      </c>
      <c r="L6524" s="1" t="s">
        <v>70</v>
      </c>
      <c r="M6524" s="1" t="s">
        <v>71</v>
      </c>
      <c r="N6524" s="1" t="s">
        <v>38</v>
      </c>
      <c r="O6524">
        <v>4</v>
      </c>
      <c r="P6524" s="1" t="s">
        <v>39</v>
      </c>
      <c r="Q6524" s="1" t="s">
        <v>40</v>
      </c>
      <c r="R6524" s="1" t="str">
        <f t="shared" si="101"/>
        <v>Home Buyers - Loan Applied</v>
      </c>
    </row>
    <row r="6525" spans="1:18">
      <c r="A6525">
        <v>110287</v>
      </c>
      <c r="B6525">
        <v>11</v>
      </c>
      <c r="C6525" s="5">
        <v>45659</v>
      </c>
      <c r="D6525" s="1" t="s">
        <v>4551</v>
      </c>
      <c r="E6525">
        <v>34</v>
      </c>
      <c r="F6525">
        <v>680.07</v>
      </c>
      <c r="G6525">
        <v>190843.28</v>
      </c>
      <c r="H6525" s="1" t="s">
        <v>4552</v>
      </c>
      <c r="I6525" s="1" t="s">
        <v>4287</v>
      </c>
      <c r="J6525" s="1" t="s">
        <v>31</v>
      </c>
      <c r="K6525" s="1" t="s">
        <v>45</v>
      </c>
      <c r="L6525" s="1" t="s">
        <v>36</v>
      </c>
      <c r="M6525" s="1" t="s">
        <v>37</v>
      </c>
      <c r="N6525" s="1" t="s">
        <v>38</v>
      </c>
      <c r="O6525">
        <v>2</v>
      </c>
      <c r="P6525" s="1" t="s">
        <v>39</v>
      </c>
      <c r="Q6525" s="1" t="s">
        <v>40</v>
      </c>
      <c r="R6525" s="1" t="str">
        <f t="shared" si="101"/>
        <v>Home Buyers - Loan Applied</v>
      </c>
    </row>
    <row r="6526" spans="1:18">
      <c r="A6526">
        <v>110303</v>
      </c>
      <c r="B6526">
        <v>11</v>
      </c>
      <c r="C6526" s="5">
        <v>45659</v>
      </c>
      <c r="D6526" s="1" t="s">
        <v>4555</v>
      </c>
      <c r="E6526">
        <v>37</v>
      </c>
      <c r="F6526">
        <v>1368.16</v>
      </c>
      <c r="G6526">
        <v>390611.21</v>
      </c>
      <c r="H6526" s="1" t="s">
        <v>4552</v>
      </c>
      <c r="I6526" s="1" t="s">
        <v>3664</v>
      </c>
      <c r="J6526" s="1" t="s">
        <v>31</v>
      </c>
      <c r="K6526" s="1" t="s">
        <v>35</v>
      </c>
      <c r="L6526" s="1" t="s">
        <v>36</v>
      </c>
      <c r="M6526" s="1" t="s">
        <v>944</v>
      </c>
      <c r="N6526" s="1" t="s">
        <v>61</v>
      </c>
      <c r="O6526">
        <v>3</v>
      </c>
      <c r="P6526" s="1" t="s">
        <v>46</v>
      </c>
      <c r="Q6526" s="1" t="s">
        <v>51</v>
      </c>
      <c r="R6526" s="1" t="str">
        <f t="shared" si="101"/>
        <v>Investment-Purpose Buyers</v>
      </c>
    </row>
    <row r="6527" spans="1:18">
      <c r="A6527">
        <v>110305</v>
      </c>
      <c r="B6527">
        <v>11</v>
      </c>
      <c r="C6527" s="5">
        <v>45659</v>
      </c>
      <c r="D6527" s="1" t="s">
        <v>4551</v>
      </c>
      <c r="E6527">
        <v>37</v>
      </c>
      <c r="F6527">
        <v>1368.16</v>
      </c>
      <c r="G6527">
        <v>451310.88</v>
      </c>
      <c r="H6527" s="1" t="s">
        <v>4553</v>
      </c>
      <c r="I6527" s="1" t="s">
        <v>4554</v>
      </c>
      <c r="J6527" s="1"/>
      <c r="K6527" s="1"/>
      <c r="L6527" s="1"/>
      <c r="M6527" s="1"/>
      <c r="N6527" s="1"/>
      <c r="P6527" s="1"/>
      <c r="Q6527" s="1"/>
      <c r="R6527" s="1" t="str">
        <f t="shared" si="101"/>
        <v>Unmatched / No Buyer</v>
      </c>
    </row>
    <row r="6528" spans="1:18">
      <c r="A6528">
        <v>110330</v>
      </c>
      <c r="B6528">
        <v>11</v>
      </c>
      <c r="C6528" s="5">
        <v>45659</v>
      </c>
      <c r="D6528" s="1" t="s">
        <v>4555</v>
      </c>
      <c r="E6528">
        <v>39</v>
      </c>
      <c r="F6528">
        <v>1816.63</v>
      </c>
      <c r="G6528">
        <v>460780.85</v>
      </c>
      <c r="H6528" s="1" t="s">
        <v>4552</v>
      </c>
      <c r="I6528" s="1" t="s">
        <v>2721</v>
      </c>
      <c r="J6528" s="1" t="s">
        <v>31</v>
      </c>
      <c r="K6528" s="1" t="s">
        <v>45</v>
      </c>
      <c r="L6528" s="1" t="s">
        <v>36</v>
      </c>
      <c r="M6528" s="1" t="s">
        <v>164</v>
      </c>
      <c r="N6528" s="1" t="s">
        <v>38</v>
      </c>
      <c r="O6528">
        <v>1</v>
      </c>
      <c r="P6528" s="1" t="s">
        <v>39</v>
      </c>
      <c r="Q6528" s="1" t="s">
        <v>40</v>
      </c>
      <c r="R6528" s="1" t="str">
        <f t="shared" si="101"/>
        <v>Home Buyers - Loan Applied</v>
      </c>
    </row>
    <row r="6529" spans="1:18">
      <c r="A6529">
        <v>110334</v>
      </c>
      <c r="B6529">
        <v>11</v>
      </c>
      <c r="C6529" s="5">
        <v>45659</v>
      </c>
      <c r="D6529" s="1" t="s">
        <v>4551</v>
      </c>
      <c r="E6529">
        <v>40</v>
      </c>
      <c r="F6529">
        <v>638.97</v>
      </c>
      <c r="G6529">
        <v>187291.27</v>
      </c>
      <c r="H6529" s="1" t="s">
        <v>4552</v>
      </c>
      <c r="I6529" s="1" t="s">
        <v>1767</v>
      </c>
      <c r="J6529" s="1" t="s">
        <v>31</v>
      </c>
      <c r="K6529" s="1" t="s">
        <v>35</v>
      </c>
      <c r="L6529" s="1" t="s">
        <v>36</v>
      </c>
      <c r="M6529" s="1" t="s">
        <v>37</v>
      </c>
      <c r="N6529" s="1" t="s">
        <v>38</v>
      </c>
      <c r="O6529">
        <v>5</v>
      </c>
      <c r="P6529" s="1" t="s">
        <v>46</v>
      </c>
      <c r="Q6529" s="1" t="s">
        <v>40</v>
      </c>
      <c r="R6529" s="1" t="str">
        <f t="shared" si="101"/>
        <v>Home Buyers - No Loan Applied</v>
      </c>
    </row>
    <row r="6530" spans="1:18">
      <c r="A6530">
        <v>110339</v>
      </c>
      <c r="B6530">
        <v>11</v>
      </c>
      <c r="C6530" s="5">
        <v>45659</v>
      </c>
      <c r="D6530" s="1" t="s">
        <v>4551</v>
      </c>
      <c r="E6530">
        <v>42</v>
      </c>
      <c r="F6530">
        <v>808.59</v>
      </c>
      <c r="G6530">
        <v>278521.93</v>
      </c>
      <c r="H6530" s="1" t="s">
        <v>4552</v>
      </c>
      <c r="I6530" s="1" t="s">
        <v>2789</v>
      </c>
      <c r="J6530" s="1" t="s">
        <v>31</v>
      </c>
      <c r="K6530" s="1" t="s">
        <v>45</v>
      </c>
      <c r="L6530" s="1" t="s">
        <v>36</v>
      </c>
      <c r="M6530" s="1" t="s">
        <v>84</v>
      </c>
      <c r="N6530" s="1" t="s">
        <v>61</v>
      </c>
      <c r="O6530">
        <v>2</v>
      </c>
      <c r="P6530" s="1" t="s">
        <v>46</v>
      </c>
      <c r="Q6530" s="1" t="s">
        <v>40</v>
      </c>
      <c r="R6530" s="1" t="str">
        <f t="shared" ref="R6530:R6593" si="102">IF(I6530="","Unmatched / No Buyer",IF(J6530="Corporate","Corporate Buyers",IF(N6530="Investment","Investment-Purpose Buyers",IF(N6530="Home",IF(P6530="Yes","Home Buyers - Loan Applied","Home Buyers - No Loan Applied"),"Other / Unclassified"))))</f>
        <v>Investment-Purpose Buyers</v>
      </c>
    </row>
    <row r="6531" spans="1:18">
      <c r="A6531">
        <v>110341</v>
      </c>
      <c r="B6531">
        <v>11</v>
      </c>
      <c r="C6531" s="5">
        <v>45659</v>
      </c>
      <c r="D6531" s="1" t="s">
        <v>4551</v>
      </c>
      <c r="E6531">
        <v>42</v>
      </c>
      <c r="F6531">
        <v>808.59</v>
      </c>
      <c r="G6531">
        <v>225455.98</v>
      </c>
      <c r="H6531" s="1" t="s">
        <v>4552</v>
      </c>
      <c r="I6531" s="1" t="s">
        <v>1293</v>
      </c>
      <c r="J6531" s="1" t="s">
        <v>31</v>
      </c>
      <c r="K6531" s="1" t="s">
        <v>45</v>
      </c>
      <c r="L6531" s="1" t="s">
        <v>36</v>
      </c>
      <c r="M6531" s="1" t="s">
        <v>37</v>
      </c>
      <c r="N6531" s="1" t="s">
        <v>38</v>
      </c>
      <c r="O6531">
        <v>4</v>
      </c>
      <c r="P6531" s="1" t="s">
        <v>46</v>
      </c>
      <c r="Q6531" s="1" t="s">
        <v>40</v>
      </c>
      <c r="R6531" s="1" t="str">
        <f t="shared" si="102"/>
        <v>Home Buyers - No Loan Applied</v>
      </c>
    </row>
    <row r="6532" spans="1:18">
      <c r="A6532">
        <v>110343</v>
      </c>
      <c r="B6532">
        <v>11</v>
      </c>
      <c r="C6532" s="5">
        <v>45659</v>
      </c>
      <c r="D6532" s="1" t="s">
        <v>4551</v>
      </c>
      <c r="E6532">
        <v>42</v>
      </c>
      <c r="F6532">
        <v>808.59</v>
      </c>
      <c r="G6532">
        <v>246266.66</v>
      </c>
      <c r="H6532" s="1" t="s">
        <v>4552</v>
      </c>
      <c r="I6532" s="1" t="s">
        <v>4295</v>
      </c>
      <c r="J6532" s="1" t="s">
        <v>31</v>
      </c>
      <c r="K6532" s="1" t="s">
        <v>45</v>
      </c>
      <c r="L6532" s="1" t="s">
        <v>191</v>
      </c>
      <c r="M6532" s="1" t="s">
        <v>192</v>
      </c>
      <c r="N6532" s="1" t="s">
        <v>38</v>
      </c>
      <c r="O6532">
        <v>5</v>
      </c>
      <c r="P6532" s="1" t="s">
        <v>46</v>
      </c>
      <c r="Q6532" s="1" t="s">
        <v>103</v>
      </c>
      <c r="R6532" s="1" t="str">
        <f t="shared" si="102"/>
        <v>Home Buyers - No Loan Applied</v>
      </c>
    </row>
    <row r="6533" spans="1:18">
      <c r="A6533">
        <v>110347</v>
      </c>
      <c r="B6533">
        <v>11</v>
      </c>
      <c r="C6533" s="5">
        <v>45659</v>
      </c>
      <c r="D6533" s="1" t="s">
        <v>4551</v>
      </c>
      <c r="E6533">
        <v>42</v>
      </c>
      <c r="F6533">
        <v>808.59</v>
      </c>
      <c r="G6533">
        <v>180903.98</v>
      </c>
      <c r="H6533" s="1" t="s">
        <v>4552</v>
      </c>
      <c r="I6533" s="1" t="s">
        <v>1428</v>
      </c>
      <c r="J6533" s="1" t="s">
        <v>31</v>
      </c>
      <c r="K6533" s="1" t="s">
        <v>45</v>
      </c>
      <c r="L6533" s="1" t="s">
        <v>36</v>
      </c>
      <c r="M6533" s="1" t="s">
        <v>147</v>
      </c>
      <c r="N6533" s="1" t="s">
        <v>38</v>
      </c>
      <c r="O6533">
        <v>2</v>
      </c>
      <c r="P6533" s="1" t="s">
        <v>46</v>
      </c>
      <c r="Q6533" s="1" t="s">
        <v>51</v>
      </c>
      <c r="R6533" s="1" t="str">
        <f t="shared" si="102"/>
        <v>Home Buyers - No Loan Applied</v>
      </c>
    </row>
    <row r="6534" spans="1:18">
      <c r="A6534">
        <v>110349</v>
      </c>
      <c r="B6534">
        <v>11</v>
      </c>
      <c r="C6534" s="5">
        <v>45659</v>
      </c>
      <c r="D6534" s="1" t="s">
        <v>4551</v>
      </c>
      <c r="E6534">
        <v>42</v>
      </c>
      <c r="F6534">
        <v>808.59</v>
      </c>
      <c r="G6534">
        <v>234941.79</v>
      </c>
      <c r="H6534" s="1" t="s">
        <v>4552</v>
      </c>
      <c r="I6534" s="1" t="s">
        <v>1845</v>
      </c>
      <c r="J6534" s="1" t="s">
        <v>31</v>
      </c>
      <c r="K6534" s="1" t="s">
        <v>45</v>
      </c>
      <c r="L6534" s="1" t="s">
        <v>36</v>
      </c>
      <c r="M6534" s="1" t="s">
        <v>147</v>
      </c>
      <c r="N6534" s="1" t="s">
        <v>61</v>
      </c>
      <c r="O6534">
        <v>3</v>
      </c>
      <c r="P6534" s="1" t="s">
        <v>46</v>
      </c>
      <c r="Q6534" s="1" t="s">
        <v>51</v>
      </c>
      <c r="R6534" s="1" t="str">
        <f t="shared" si="102"/>
        <v>Investment-Purpose Buyers</v>
      </c>
    </row>
    <row r="6535" spans="1:18">
      <c r="A6535">
        <v>110403</v>
      </c>
      <c r="B6535">
        <v>11</v>
      </c>
      <c r="C6535" s="5">
        <v>45659</v>
      </c>
      <c r="D6535" s="1" t="s">
        <v>4551</v>
      </c>
      <c r="E6535">
        <v>48</v>
      </c>
      <c r="F6535">
        <v>661.7</v>
      </c>
      <c r="G6535">
        <v>201779.65</v>
      </c>
      <c r="H6535" s="1" t="s">
        <v>4552</v>
      </c>
      <c r="I6535" s="1" t="s">
        <v>896</v>
      </c>
      <c r="J6535" s="1" t="s">
        <v>31</v>
      </c>
      <c r="K6535" s="1" t="s">
        <v>45</v>
      </c>
      <c r="L6535" s="1" t="s">
        <v>70</v>
      </c>
      <c r="M6535" s="1" t="s">
        <v>899</v>
      </c>
      <c r="N6535" s="1" t="s">
        <v>61</v>
      </c>
      <c r="O6535">
        <v>1</v>
      </c>
      <c r="P6535" s="1" t="s">
        <v>46</v>
      </c>
      <c r="Q6535" s="1" t="s">
        <v>40</v>
      </c>
      <c r="R6535" s="1" t="str">
        <f t="shared" si="102"/>
        <v>Investment-Purpose Buyers</v>
      </c>
    </row>
    <row r="6536" spans="1:18">
      <c r="A6536">
        <v>110422</v>
      </c>
      <c r="B6536">
        <v>11</v>
      </c>
      <c r="C6536" s="5">
        <v>45659</v>
      </c>
      <c r="D6536" s="1" t="s">
        <v>4551</v>
      </c>
      <c r="E6536">
        <v>50</v>
      </c>
      <c r="F6536">
        <v>948.72</v>
      </c>
      <c r="G6536">
        <v>268278.37</v>
      </c>
      <c r="H6536" s="1" t="s">
        <v>4552</v>
      </c>
      <c r="I6536" s="1" t="s">
        <v>750</v>
      </c>
      <c r="J6536" s="1" t="s">
        <v>31</v>
      </c>
      <c r="K6536" s="1" t="s">
        <v>35</v>
      </c>
      <c r="L6536" s="1" t="s">
        <v>310</v>
      </c>
      <c r="M6536" s="1" t="s">
        <v>753</v>
      </c>
      <c r="N6536" s="1" t="s">
        <v>38</v>
      </c>
      <c r="O6536">
        <v>5</v>
      </c>
      <c r="P6536" s="1" t="s">
        <v>39</v>
      </c>
      <c r="Q6536" s="1" t="s">
        <v>40</v>
      </c>
      <c r="R6536" s="1" t="str">
        <f t="shared" si="102"/>
        <v>Home Buyers - Loan Applied</v>
      </c>
    </row>
    <row r="6537" spans="1:18">
      <c r="A6537">
        <v>110446</v>
      </c>
      <c r="B6537">
        <v>11</v>
      </c>
      <c r="C6537" s="5">
        <v>45659</v>
      </c>
      <c r="D6537" s="1" t="s">
        <v>4551</v>
      </c>
      <c r="E6537">
        <v>52</v>
      </c>
      <c r="F6537">
        <v>1397.58</v>
      </c>
      <c r="G6537">
        <v>513689.05</v>
      </c>
      <c r="H6537" s="1" t="s">
        <v>4553</v>
      </c>
      <c r="I6537" s="1" t="s">
        <v>4554</v>
      </c>
      <c r="J6537" s="1"/>
      <c r="K6537" s="1"/>
      <c r="L6537" s="1"/>
      <c r="M6537" s="1"/>
      <c r="N6537" s="1"/>
      <c r="P6537" s="1"/>
      <c r="Q6537" s="1"/>
      <c r="R6537" s="1" t="str">
        <f t="shared" si="102"/>
        <v>Unmatched / No Buyer</v>
      </c>
    </row>
    <row r="6538" spans="1:18">
      <c r="A6538">
        <v>110467</v>
      </c>
      <c r="B6538">
        <v>11</v>
      </c>
      <c r="C6538" s="5">
        <v>45659</v>
      </c>
      <c r="D6538" s="1" t="s">
        <v>4551</v>
      </c>
      <c r="E6538">
        <v>55</v>
      </c>
      <c r="F6538">
        <v>1713.32</v>
      </c>
      <c r="G6538">
        <v>495437.61</v>
      </c>
      <c r="H6538" s="1" t="s">
        <v>4552</v>
      </c>
      <c r="I6538" s="1" t="s">
        <v>2785</v>
      </c>
      <c r="J6538" s="1" t="s">
        <v>31</v>
      </c>
      <c r="K6538" s="1" t="s">
        <v>35</v>
      </c>
      <c r="L6538" s="1" t="s">
        <v>70</v>
      </c>
      <c r="M6538" s="1" t="s">
        <v>1135</v>
      </c>
      <c r="N6538" s="1" t="s">
        <v>38</v>
      </c>
      <c r="O6538">
        <v>3</v>
      </c>
      <c r="P6538" s="1" t="s">
        <v>39</v>
      </c>
      <c r="Q6538" s="1" t="s">
        <v>103</v>
      </c>
      <c r="R6538" s="1" t="str">
        <f t="shared" si="102"/>
        <v>Home Buyers - Loan Applied</v>
      </c>
    </row>
    <row r="6539" spans="1:18">
      <c r="A6539">
        <v>120007</v>
      </c>
      <c r="B6539">
        <v>12</v>
      </c>
      <c r="C6539" s="5">
        <v>45659</v>
      </c>
      <c r="D6539" s="1" t="s">
        <v>4551</v>
      </c>
      <c r="E6539">
        <v>1</v>
      </c>
      <c r="F6539">
        <v>839.95</v>
      </c>
      <c r="G6539">
        <v>296060.71000000002</v>
      </c>
      <c r="H6539" s="1" t="s">
        <v>4552</v>
      </c>
      <c r="I6539" s="1" t="s">
        <v>2636</v>
      </c>
      <c r="J6539" s="1" t="s">
        <v>31</v>
      </c>
      <c r="K6539" s="1" t="s">
        <v>45</v>
      </c>
      <c r="L6539" s="1" t="s">
        <v>36</v>
      </c>
      <c r="M6539" s="1" t="s">
        <v>37</v>
      </c>
      <c r="N6539" s="1" t="s">
        <v>38</v>
      </c>
      <c r="O6539">
        <v>3</v>
      </c>
      <c r="P6539" s="1" t="s">
        <v>39</v>
      </c>
      <c r="Q6539" s="1" t="s">
        <v>40</v>
      </c>
      <c r="R6539" s="1" t="str">
        <f t="shared" si="102"/>
        <v>Home Buyers - Loan Applied</v>
      </c>
    </row>
    <row r="6540" spans="1:18">
      <c r="A6540">
        <v>120158</v>
      </c>
      <c r="B6540">
        <v>12</v>
      </c>
      <c r="C6540" s="5">
        <v>45659</v>
      </c>
      <c r="D6540" s="1" t="s">
        <v>4555</v>
      </c>
      <c r="E6540">
        <v>18</v>
      </c>
      <c r="F6540">
        <v>1702.66</v>
      </c>
      <c r="G6540">
        <v>673008.78</v>
      </c>
      <c r="H6540" s="1" t="s">
        <v>4552</v>
      </c>
      <c r="I6540" s="1" t="s">
        <v>2498</v>
      </c>
      <c r="J6540" s="1" t="s">
        <v>31</v>
      </c>
      <c r="K6540" s="1" t="s">
        <v>35</v>
      </c>
      <c r="L6540" s="1" t="s">
        <v>36</v>
      </c>
      <c r="M6540" s="1" t="s">
        <v>777</v>
      </c>
      <c r="N6540" s="1" t="s">
        <v>38</v>
      </c>
      <c r="O6540">
        <v>2</v>
      </c>
      <c r="P6540" s="1" t="s">
        <v>46</v>
      </c>
      <c r="Q6540" s="1" t="s">
        <v>40</v>
      </c>
      <c r="R6540" s="1" t="str">
        <f t="shared" si="102"/>
        <v>Home Buyers - No Loan Applied</v>
      </c>
    </row>
    <row r="6541" spans="1:18">
      <c r="A6541">
        <v>120164</v>
      </c>
      <c r="B6541">
        <v>12</v>
      </c>
      <c r="C6541" s="5">
        <v>45659</v>
      </c>
      <c r="D6541" s="1" t="s">
        <v>4555</v>
      </c>
      <c r="E6541">
        <v>18</v>
      </c>
      <c r="F6541">
        <v>1702.66</v>
      </c>
      <c r="G6541">
        <v>634835.96</v>
      </c>
      <c r="H6541" s="1" t="s">
        <v>4553</v>
      </c>
      <c r="I6541" s="1" t="s">
        <v>4554</v>
      </c>
      <c r="J6541" s="1"/>
      <c r="K6541" s="1"/>
      <c r="L6541" s="1"/>
      <c r="M6541" s="1"/>
      <c r="N6541" s="1"/>
      <c r="P6541" s="1"/>
      <c r="Q6541" s="1"/>
      <c r="R6541" s="1" t="str">
        <f t="shared" si="102"/>
        <v>Unmatched / No Buyer</v>
      </c>
    </row>
    <row r="6542" spans="1:18">
      <c r="A6542">
        <v>120179</v>
      </c>
      <c r="B6542">
        <v>12</v>
      </c>
      <c r="C6542" s="5">
        <v>45659</v>
      </c>
      <c r="D6542" s="1" t="s">
        <v>4551</v>
      </c>
      <c r="E6542">
        <v>20</v>
      </c>
      <c r="F6542">
        <v>1802.21</v>
      </c>
      <c r="G6542">
        <v>596353.18000000005</v>
      </c>
      <c r="H6542" s="1" t="s">
        <v>4552</v>
      </c>
      <c r="I6542" s="1" t="s">
        <v>3666</v>
      </c>
      <c r="J6542" s="1" t="s">
        <v>31</v>
      </c>
      <c r="K6542" s="1" t="s">
        <v>35</v>
      </c>
      <c r="L6542" s="1" t="s">
        <v>209</v>
      </c>
      <c r="M6542" s="1" t="s">
        <v>1120</v>
      </c>
      <c r="N6542" s="1" t="s">
        <v>38</v>
      </c>
      <c r="O6542">
        <v>3</v>
      </c>
      <c r="P6542" s="1" t="s">
        <v>46</v>
      </c>
      <c r="Q6542" s="1" t="s">
        <v>40</v>
      </c>
      <c r="R6542" s="1" t="str">
        <f t="shared" si="102"/>
        <v>Home Buyers - No Loan Applied</v>
      </c>
    </row>
    <row r="6543" spans="1:18">
      <c r="A6543">
        <v>120225</v>
      </c>
      <c r="B6543">
        <v>12</v>
      </c>
      <c r="C6543" s="5">
        <v>45659</v>
      </c>
      <c r="D6543" s="1" t="s">
        <v>4551</v>
      </c>
      <c r="E6543">
        <v>24</v>
      </c>
      <c r="F6543">
        <v>1306.75</v>
      </c>
      <c r="G6543">
        <v>363577.18</v>
      </c>
      <c r="H6543" s="1" t="s">
        <v>4553</v>
      </c>
      <c r="I6543" s="1" t="s">
        <v>4554</v>
      </c>
      <c r="J6543" s="1"/>
      <c r="K6543" s="1"/>
      <c r="L6543" s="1"/>
      <c r="M6543" s="1"/>
      <c r="N6543" s="1"/>
      <c r="P6543" s="1"/>
      <c r="Q6543" s="1"/>
      <c r="R6543" s="1" t="str">
        <f t="shared" si="102"/>
        <v>Unmatched / No Buyer</v>
      </c>
    </row>
    <row r="6544" spans="1:18">
      <c r="A6544">
        <v>120253</v>
      </c>
      <c r="B6544">
        <v>12</v>
      </c>
      <c r="C6544" s="5">
        <v>45659</v>
      </c>
      <c r="D6544" s="1" t="s">
        <v>4551</v>
      </c>
      <c r="E6544">
        <v>27</v>
      </c>
      <c r="F6544">
        <v>871.52</v>
      </c>
      <c r="G6544">
        <v>256747.85</v>
      </c>
      <c r="H6544" s="1" t="s">
        <v>4552</v>
      </c>
      <c r="I6544" s="1" t="s">
        <v>4263</v>
      </c>
      <c r="J6544" s="1" t="s">
        <v>57</v>
      </c>
      <c r="K6544" s="1" t="s">
        <v>45</v>
      </c>
      <c r="L6544" s="1" t="s">
        <v>813</v>
      </c>
      <c r="M6544" s="1" t="s">
        <v>814</v>
      </c>
      <c r="N6544" s="1" t="s">
        <v>61</v>
      </c>
      <c r="O6544">
        <v>1</v>
      </c>
      <c r="P6544" s="1" t="s">
        <v>46</v>
      </c>
      <c r="Q6544" s="1" t="s">
        <v>103</v>
      </c>
      <c r="R6544" s="1" t="str">
        <f t="shared" si="102"/>
        <v>Investment-Purpose Buyers</v>
      </c>
    </row>
    <row r="6545" spans="1:18">
      <c r="A6545">
        <v>120256</v>
      </c>
      <c r="B6545">
        <v>12</v>
      </c>
      <c r="C6545" s="5">
        <v>45659</v>
      </c>
      <c r="D6545" s="1" t="s">
        <v>4551</v>
      </c>
      <c r="E6545">
        <v>27</v>
      </c>
      <c r="F6545">
        <v>871.52</v>
      </c>
      <c r="G6545">
        <v>291656.08</v>
      </c>
      <c r="H6545" s="1" t="s">
        <v>4552</v>
      </c>
      <c r="I6545" s="1" t="s">
        <v>2193</v>
      </c>
      <c r="J6545" s="1" t="s">
        <v>31</v>
      </c>
      <c r="K6545" s="1" t="s">
        <v>45</v>
      </c>
      <c r="L6545" s="1" t="s">
        <v>36</v>
      </c>
      <c r="M6545" s="1" t="s">
        <v>37</v>
      </c>
      <c r="N6545" s="1" t="s">
        <v>61</v>
      </c>
      <c r="O6545">
        <v>4</v>
      </c>
      <c r="P6545" s="1" t="s">
        <v>39</v>
      </c>
      <c r="Q6545" s="1" t="s">
        <v>40</v>
      </c>
      <c r="R6545" s="1" t="str">
        <f t="shared" si="102"/>
        <v>Investment-Purpose Buyers</v>
      </c>
    </row>
    <row r="6546" spans="1:18">
      <c r="A6546">
        <v>120346</v>
      </c>
      <c r="B6546">
        <v>12</v>
      </c>
      <c r="C6546" s="5">
        <v>45659</v>
      </c>
      <c r="D6546" s="1" t="s">
        <v>4551</v>
      </c>
      <c r="E6546">
        <v>38</v>
      </c>
      <c r="F6546">
        <v>1157.23</v>
      </c>
      <c r="G6546">
        <v>356613.57</v>
      </c>
      <c r="H6546" s="1" t="s">
        <v>4553</v>
      </c>
      <c r="I6546" s="1" t="s">
        <v>4554</v>
      </c>
      <c r="J6546" s="1"/>
      <c r="K6546" s="1"/>
      <c r="L6546" s="1"/>
      <c r="M6546" s="1"/>
      <c r="N6546" s="1"/>
      <c r="P6546" s="1"/>
      <c r="Q6546" s="1"/>
      <c r="R6546" s="1" t="str">
        <f t="shared" si="102"/>
        <v>Unmatched / No Buyer</v>
      </c>
    </row>
    <row r="6547" spans="1:18">
      <c r="A6547">
        <v>120354</v>
      </c>
      <c r="B6547">
        <v>12</v>
      </c>
      <c r="C6547" s="5">
        <v>45659</v>
      </c>
      <c r="D6547" s="1" t="s">
        <v>4555</v>
      </c>
      <c r="E6547">
        <v>38</v>
      </c>
      <c r="F6547">
        <v>1157.23</v>
      </c>
      <c r="G6547">
        <v>412809.69</v>
      </c>
      <c r="H6547" s="1" t="s">
        <v>4552</v>
      </c>
      <c r="I6547" s="1" t="s">
        <v>1554</v>
      </c>
      <c r="J6547" s="1" t="s">
        <v>31</v>
      </c>
      <c r="K6547" s="1" t="s">
        <v>35</v>
      </c>
      <c r="L6547" s="1" t="s">
        <v>36</v>
      </c>
      <c r="M6547" s="1" t="s">
        <v>767</v>
      </c>
      <c r="N6547" s="1" t="s">
        <v>61</v>
      </c>
      <c r="O6547">
        <v>3</v>
      </c>
      <c r="P6547" s="1" t="s">
        <v>46</v>
      </c>
      <c r="Q6547" s="1" t="s">
        <v>40</v>
      </c>
      <c r="R6547" s="1" t="str">
        <f t="shared" si="102"/>
        <v>Investment-Purpose Buyers</v>
      </c>
    </row>
    <row r="6548" spans="1:18">
      <c r="A6548">
        <v>130017</v>
      </c>
      <c r="B6548">
        <v>13</v>
      </c>
      <c r="C6548" s="5">
        <v>45659</v>
      </c>
      <c r="D6548" s="1" t="s">
        <v>4551</v>
      </c>
      <c r="E6548">
        <v>1</v>
      </c>
      <c r="F6548">
        <v>1899.92</v>
      </c>
      <c r="G6548">
        <v>552644.49</v>
      </c>
      <c r="H6548" s="1" t="s">
        <v>4553</v>
      </c>
      <c r="I6548" s="1" t="s">
        <v>4554</v>
      </c>
      <c r="J6548" s="1"/>
      <c r="K6548" s="1"/>
      <c r="L6548" s="1"/>
      <c r="M6548" s="1"/>
      <c r="N6548" s="1"/>
      <c r="P6548" s="1"/>
      <c r="Q6548" s="1"/>
      <c r="R6548" s="1" t="str">
        <f t="shared" si="102"/>
        <v>Unmatched / No Buyer</v>
      </c>
    </row>
    <row r="6549" spans="1:18">
      <c r="A6549">
        <v>130091</v>
      </c>
      <c r="B6549">
        <v>13</v>
      </c>
      <c r="C6549" s="5">
        <v>45659</v>
      </c>
      <c r="D6549" s="1" t="s">
        <v>4551</v>
      </c>
      <c r="E6549">
        <v>11</v>
      </c>
      <c r="F6549">
        <v>1678.3</v>
      </c>
      <c r="G6549">
        <v>523310.82</v>
      </c>
      <c r="H6549" s="1" t="s">
        <v>4553</v>
      </c>
      <c r="I6549" s="1" t="s">
        <v>4554</v>
      </c>
      <c r="J6549" s="1"/>
      <c r="K6549" s="1"/>
      <c r="L6549" s="1"/>
      <c r="M6549" s="1"/>
      <c r="N6549" s="1"/>
      <c r="P6549" s="1"/>
      <c r="Q6549" s="1"/>
      <c r="R6549" s="1" t="str">
        <f t="shared" si="102"/>
        <v>Unmatched / No Buyer</v>
      </c>
    </row>
    <row r="6550" spans="1:18">
      <c r="A6550">
        <v>130146</v>
      </c>
      <c r="B6550">
        <v>13</v>
      </c>
      <c r="C6550" s="5">
        <v>45659</v>
      </c>
      <c r="D6550" s="1" t="s">
        <v>4551</v>
      </c>
      <c r="E6550">
        <v>17</v>
      </c>
      <c r="F6550">
        <v>1278.95</v>
      </c>
      <c r="G6550">
        <v>407835.54</v>
      </c>
      <c r="H6550" s="1" t="s">
        <v>4552</v>
      </c>
      <c r="I6550" s="1" t="s">
        <v>1401</v>
      </c>
      <c r="J6550" s="1" t="s">
        <v>31</v>
      </c>
      <c r="K6550" s="1" t="s">
        <v>45</v>
      </c>
      <c r="L6550" s="1" t="s">
        <v>70</v>
      </c>
      <c r="M6550" s="1" t="s">
        <v>837</v>
      </c>
      <c r="N6550" s="1" t="s">
        <v>38</v>
      </c>
      <c r="O6550">
        <v>3</v>
      </c>
      <c r="P6550" s="1" t="s">
        <v>46</v>
      </c>
      <c r="Q6550" s="1" t="s">
        <v>40</v>
      </c>
      <c r="R6550" s="1" t="str">
        <f t="shared" si="102"/>
        <v>Home Buyers - No Loan Applied</v>
      </c>
    </row>
    <row r="6551" spans="1:18">
      <c r="A6551">
        <v>130189</v>
      </c>
      <c r="B6551">
        <v>13</v>
      </c>
      <c r="C6551" s="5">
        <v>45659</v>
      </c>
      <c r="D6551" s="1" t="s">
        <v>4555</v>
      </c>
      <c r="E6551">
        <v>20</v>
      </c>
      <c r="F6551">
        <v>516.72</v>
      </c>
      <c r="G6551">
        <v>162335.17000000001</v>
      </c>
      <c r="H6551" s="1" t="s">
        <v>4552</v>
      </c>
      <c r="I6551" s="1" t="s">
        <v>3906</v>
      </c>
      <c r="J6551" s="1" t="s">
        <v>31</v>
      </c>
      <c r="K6551" s="1" t="s">
        <v>45</v>
      </c>
      <c r="L6551" s="1" t="s">
        <v>70</v>
      </c>
      <c r="M6551" s="1" t="s">
        <v>1135</v>
      </c>
      <c r="N6551" s="1" t="s">
        <v>61</v>
      </c>
      <c r="O6551">
        <v>3</v>
      </c>
      <c r="P6551" s="1" t="s">
        <v>39</v>
      </c>
      <c r="Q6551" s="1" t="s">
        <v>51</v>
      </c>
      <c r="R6551" s="1" t="str">
        <f t="shared" si="102"/>
        <v>Investment-Purpose Buyers</v>
      </c>
    </row>
    <row r="6552" spans="1:18">
      <c r="A6552">
        <v>130232</v>
      </c>
      <c r="B6552">
        <v>13</v>
      </c>
      <c r="C6552" s="5">
        <v>45659</v>
      </c>
      <c r="D6552" s="1" t="s">
        <v>4551</v>
      </c>
      <c r="E6552">
        <v>27</v>
      </c>
      <c r="F6552">
        <v>885.68</v>
      </c>
      <c r="G6552">
        <v>292667</v>
      </c>
      <c r="H6552" s="1" t="s">
        <v>4552</v>
      </c>
      <c r="I6552" s="1" t="s">
        <v>3964</v>
      </c>
      <c r="J6552" s="1" t="s">
        <v>31</v>
      </c>
      <c r="K6552" s="1" t="s">
        <v>45</v>
      </c>
      <c r="L6552" s="1" t="s">
        <v>1098</v>
      </c>
      <c r="M6552" s="1" t="s">
        <v>2449</v>
      </c>
      <c r="N6552" s="1" t="s">
        <v>38</v>
      </c>
      <c r="O6552">
        <v>3</v>
      </c>
      <c r="P6552" s="1" t="s">
        <v>39</v>
      </c>
      <c r="Q6552" s="1" t="s">
        <v>51</v>
      </c>
      <c r="R6552" s="1" t="str">
        <f t="shared" si="102"/>
        <v>Home Buyers - Loan Applied</v>
      </c>
    </row>
    <row r="6553" spans="1:18">
      <c r="A6553">
        <v>130255</v>
      </c>
      <c r="B6553">
        <v>13</v>
      </c>
      <c r="C6553" s="5">
        <v>45659</v>
      </c>
      <c r="D6553" s="1" t="s">
        <v>4551</v>
      </c>
      <c r="E6553">
        <v>30</v>
      </c>
      <c r="F6553">
        <v>1777.51</v>
      </c>
      <c r="G6553">
        <v>533306.66</v>
      </c>
      <c r="H6553" s="1" t="s">
        <v>4552</v>
      </c>
      <c r="I6553" s="1" t="s">
        <v>1705</v>
      </c>
      <c r="J6553" s="1" t="s">
        <v>31</v>
      </c>
      <c r="K6553" s="1" t="s">
        <v>45</v>
      </c>
      <c r="L6553" s="1" t="s">
        <v>1098</v>
      </c>
      <c r="M6553" s="1" t="s">
        <v>1508</v>
      </c>
      <c r="N6553" s="1" t="s">
        <v>38</v>
      </c>
      <c r="O6553">
        <v>1</v>
      </c>
      <c r="P6553" s="1" t="s">
        <v>39</v>
      </c>
      <c r="Q6553" s="1" t="s">
        <v>51</v>
      </c>
      <c r="R6553" s="1" t="str">
        <f t="shared" si="102"/>
        <v>Home Buyers - Loan Applied</v>
      </c>
    </row>
    <row r="6554" spans="1:18">
      <c r="A6554">
        <v>130291</v>
      </c>
      <c r="B6554">
        <v>13</v>
      </c>
      <c r="C6554" s="5">
        <v>45659</v>
      </c>
      <c r="D6554" s="1" t="s">
        <v>4551</v>
      </c>
      <c r="E6554">
        <v>33</v>
      </c>
      <c r="F6554">
        <v>1445.84</v>
      </c>
      <c r="G6554">
        <v>438504.35</v>
      </c>
      <c r="H6554" s="1" t="s">
        <v>4552</v>
      </c>
      <c r="I6554" s="1" t="s">
        <v>2524</v>
      </c>
      <c r="J6554" s="1" t="s">
        <v>57</v>
      </c>
      <c r="K6554" s="1" t="s">
        <v>45</v>
      </c>
      <c r="L6554" s="1" t="s">
        <v>36</v>
      </c>
      <c r="M6554" s="1" t="s">
        <v>84</v>
      </c>
      <c r="N6554" s="1" t="s">
        <v>38</v>
      </c>
      <c r="O6554">
        <v>2</v>
      </c>
      <c r="P6554" s="1" t="s">
        <v>39</v>
      </c>
      <c r="Q6554" s="1" t="s">
        <v>103</v>
      </c>
      <c r="R6554" s="1" t="str">
        <f t="shared" si="102"/>
        <v>Home Buyers - Loan Applied</v>
      </c>
    </row>
    <row r="6555" spans="1:18">
      <c r="A6555">
        <v>130313</v>
      </c>
      <c r="B6555">
        <v>13</v>
      </c>
      <c r="C6555" s="5">
        <v>45659</v>
      </c>
      <c r="D6555" s="1" t="s">
        <v>4551</v>
      </c>
      <c r="E6555">
        <v>34</v>
      </c>
      <c r="F6555">
        <v>1557</v>
      </c>
      <c r="G6555">
        <v>377174.02</v>
      </c>
      <c r="H6555" s="1" t="s">
        <v>4552</v>
      </c>
      <c r="I6555" s="1" t="s">
        <v>2723</v>
      </c>
      <c r="J6555" s="1" t="s">
        <v>31</v>
      </c>
      <c r="K6555" s="1" t="s">
        <v>45</v>
      </c>
      <c r="L6555" s="1" t="s">
        <v>36</v>
      </c>
      <c r="M6555" s="1" t="s">
        <v>147</v>
      </c>
      <c r="N6555" s="1" t="s">
        <v>61</v>
      </c>
      <c r="O6555">
        <v>5</v>
      </c>
      <c r="P6555" s="1" t="s">
        <v>46</v>
      </c>
      <c r="Q6555" s="1" t="s">
        <v>40</v>
      </c>
      <c r="R6555" s="1" t="str">
        <f t="shared" si="102"/>
        <v>Investment-Purpose Buyers</v>
      </c>
    </row>
    <row r="6556" spans="1:18">
      <c r="A6556">
        <v>130314</v>
      </c>
      <c r="B6556">
        <v>13</v>
      </c>
      <c r="C6556" s="5">
        <v>45659</v>
      </c>
      <c r="D6556" s="1" t="s">
        <v>4551</v>
      </c>
      <c r="E6556">
        <v>35</v>
      </c>
      <c r="F6556">
        <v>1867.34</v>
      </c>
      <c r="G6556">
        <v>524863.71</v>
      </c>
      <c r="H6556" s="1" t="s">
        <v>4552</v>
      </c>
      <c r="I6556" s="1" t="s">
        <v>3625</v>
      </c>
      <c r="J6556" s="1" t="s">
        <v>31</v>
      </c>
      <c r="K6556" s="1" t="s">
        <v>35</v>
      </c>
      <c r="L6556" s="1" t="s">
        <v>36</v>
      </c>
      <c r="M6556" s="1" t="s">
        <v>730</v>
      </c>
      <c r="N6556" s="1" t="s">
        <v>38</v>
      </c>
      <c r="O6556">
        <v>5</v>
      </c>
      <c r="P6556" s="1" t="s">
        <v>46</v>
      </c>
      <c r="Q6556" s="1" t="s">
        <v>40</v>
      </c>
      <c r="R6556" s="1" t="str">
        <f t="shared" si="102"/>
        <v>Home Buyers - No Loan Applied</v>
      </c>
    </row>
    <row r="6557" spans="1:18">
      <c r="A6557">
        <v>130336</v>
      </c>
      <c r="B6557">
        <v>13</v>
      </c>
      <c r="C6557" s="5">
        <v>45659</v>
      </c>
      <c r="D6557" s="1" t="s">
        <v>4551</v>
      </c>
      <c r="E6557">
        <v>37</v>
      </c>
      <c r="F6557">
        <v>1555.67</v>
      </c>
      <c r="G6557">
        <v>503083.73</v>
      </c>
      <c r="H6557" s="1" t="s">
        <v>4552</v>
      </c>
      <c r="I6557" s="1" t="s">
        <v>1419</v>
      </c>
      <c r="J6557" s="1" t="s">
        <v>31</v>
      </c>
      <c r="K6557" s="1" t="s">
        <v>45</v>
      </c>
      <c r="L6557" s="1" t="s">
        <v>133</v>
      </c>
      <c r="M6557" s="1" t="s">
        <v>1210</v>
      </c>
      <c r="N6557" s="1" t="s">
        <v>61</v>
      </c>
      <c r="O6557">
        <v>5</v>
      </c>
      <c r="P6557" s="1" t="s">
        <v>39</v>
      </c>
      <c r="Q6557" s="1" t="s">
        <v>40</v>
      </c>
      <c r="R6557" s="1" t="str">
        <f t="shared" si="102"/>
        <v>Investment-Purpose Buyers</v>
      </c>
    </row>
    <row r="6558" spans="1:18">
      <c r="A6558">
        <v>130338</v>
      </c>
      <c r="B6558">
        <v>13</v>
      </c>
      <c r="C6558" s="5">
        <v>45659</v>
      </c>
      <c r="D6558" s="1" t="s">
        <v>4551</v>
      </c>
      <c r="E6558">
        <v>38</v>
      </c>
      <c r="F6558">
        <v>656.42</v>
      </c>
      <c r="G6558">
        <v>214023.32</v>
      </c>
      <c r="H6558" s="1" t="s">
        <v>4552</v>
      </c>
      <c r="I6558" s="1" t="s">
        <v>2321</v>
      </c>
      <c r="J6558" s="1" t="s">
        <v>31</v>
      </c>
      <c r="K6558" s="1" t="s">
        <v>35</v>
      </c>
      <c r="L6558" s="1" t="s">
        <v>36</v>
      </c>
      <c r="M6558" s="1" t="s">
        <v>777</v>
      </c>
      <c r="N6558" s="1" t="s">
        <v>38</v>
      </c>
      <c r="O6558">
        <v>5</v>
      </c>
      <c r="P6558" s="1" t="s">
        <v>39</v>
      </c>
      <c r="Q6558" s="1" t="s">
        <v>40</v>
      </c>
      <c r="R6558" s="1" t="str">
        <f t="shared" si="102"/>
        <v>Home Buyers - Loan Applied</v>
      </c>
    </row>
    <row r="6559" spans="1:18">
      <c r="A6559">
        <v>130349</v>
      </c>
      <c r="B6559">
        <v>13</v>
      </c>
      <c r="C6559" s="5">
        <v>45659</v>
      </c>
      <c r="D6559" s="1" t="s">
        <v>4551</v>
      </c>
      <c r="E6559">
        <v>38</v>
      </c>
      <c r="F6559">
        <v>656.42</v>
      </c>
      <c r="G6559">
        <v>180340.51</v>
      </c>
      <c r="H6559" s="1" t="s">
        <v>4552</v>
      </c>
      <c r="I6559" s="1" t="s">
        <v>3579</v>
      </c>
      <c r="J6559" s="1" t="s">
        <v>31</v>
      </c>
      <c r="K6559" s="1" t="s">
        <v>35</v>
      </c>
      <c r="L6559" s="1" t="s">
        <v>191</v>
      </c>
      <c r="M6559" s="1" t="s">
        <v>848</v>
      </c>
      <c r="N6559" s="1" t="s">
        <v>61</v>
      </c>
      <c r="O6559">
        <v>5</v>
      </c>
      <c r="P6559" s="1" t="s">
        <v>46</v>
      </c>
      <c r="Q6559" s="1" t="s">
        <v>40</v>
      </c>
      <c r="R6559" s="1" t="str">
        <f t="shared" si="102"/>
        <v>Investment-Purpose Buyers</v>
      </c>
    </row>
    <row r="6560" spans="1:18">
      <c r="A6560">
        <v>130351</v>
      </c>
      <c r="B6560">
        <v>13</v>
      </c>
      <c r="C6560" s="5">
        <v>45659</v>
      </c>
      <c r="D6560" s="1" t="s">
        <v>4551</v>
      </c>
      <c r="E6560">
        <v>38</v>
      </c>
      <c r="F6560">
        <v>656.42</v>
      </c>
      <c r="G6560">
        <v>211245.25</v>
      </c>
      <c r="H6560" s="1" t="s">
        <v>4553</v>
      </c>
      <c r="I6560" s="1" t="s">
        <v>4554</v>
      </c>
      <c r="J6560" s="1"/>
      <c r="K6560" s="1"/>
      <c r="L6560" s="1"/>
      <c r="M6560" s="1"/>
      <c r="N6560" s="1"/>
      <c r="P6560" s="1"/>
      <c r="Q6560" s="1"/>
      <c r="R6560" s="1" t="str">
        <f t="shared" si="102"/>
        <v>Unmatched / No Buyer</v>
      </c>
    </row>
    <row r="6561" spans="1:18">
      <c r="A6561">
        <v>130463</v>
      </c>
      <c r="B6561">
        <v>13</v>
      </c>
      <c r="C6561" s="5">
        <v>45659</v>
      </c>
      <c r="D6561" s="1" t="s">
        <v>4551</v>
      </c>
      <c r="E6561">
        <v>53</v>
      </c>
      <c r="F6561">
        <v>968.77</v>
      </c>
      <c r="G6561">
        <v>244847.22</v>
      </c>
      <c r="H6561" s="1" t="s">
        <v>4552</v>
      </c>
      <c r="I6561" s="1" t="s">
        <v>2653</v>
      </c>
      <c r="J6561" s="1" t="s">
        <v>31</v>
      </c>
      <c r="K6561" s="1" t="s">
        <v>35</v>
      </c>
      <c r="L6561" s="1" t="s">
        <v>36</v>
      </c>
      <c r="M6561" s="1" t="s">
        <v>164</v>
      </c>
      <c r="N6561" s="1" t="s">
        <v>38</v>
      </c>
      <c r="O6561">
        <v>1</v>
      </c>
      <c r="P6561" s="1" t="s">
        <v>46</v>
      </c>
      <c r="Q6561" s="1" t="s">
        <v>51</v>
      </c>
      <c r="R6561" s="1" t="str">
        <f t="shared" si="102"/>
        <v>Home Buyers - No Loan Applied</v>
      </c>
    </row>
    <row r="6562" spans="1:18">
      <c r="A6562">
        <v>130465</v>
      </c>
      <c r="B6562">
        <v>13</v>
      </c>
      <c r="C6562" s="5">
        <v>45659</v>
      </c>
      <c r="D6562" s="1" t="s">
        <v>4555</v>
      </c>
      <c r="E6562">
        <v>53</v>
      </c>
      <c r="F6562">
        <v>968.77</v>
      </c>
      <c r="G6562">
        <v>326702.90000000002</v>
      </c>
      <c r="H6562" s="1" t="s">
        <v>4552</v>
      </c>
      <c r="I6562" s="1" t="s">
        <v>2264</v>
      </c>
      <c r="J6562" s="1" t="s">
        <v>31</v>
      </c>
      <c r="K6562" s="1" t="s">
        <v>35</v>
      </c>
      <c r="L6562" s="1" t="s">
        <v>36</v>
      </c>
      <c r="M6562" s="1" t="s">
        <v>112</v>
      </c>
      <c r="N6562" s="1" t="s">
        <v>61</v>
      </c>
      <c r="O6562">
        <v>4</v>
      </c>
      <c r="P6562" s="1" t="s">
        <v>39</v>
      </c>
      <c r="Q6562" s="1" t="s">
        <v>40</v>
      </c>
      <c r="R6562" s="1" t="str">
        <f t="shared" si="102"/>
        <v>Investment-Purpose Buyers</v>
      </c>
    </row>
    <row r="6563" spans="1:18">
      <c r="A6563">
        <v>130479</v>
      </c>
      <c r="B6563">
        <v>13</v>
      </c>
      <c r="C6563" s="5">
        <v>45659</v>
      </c>
      <c r="D6563" s="1" t="s">
        <v>4551</v>
      </c>
      <c r="E6563">
        <v>55</v>
      </c>
      <c r="F6563">
        <v>710.41</v>
      </c>
      <c r="G6563">
        <v>197075.07</v>
      </c>
      <c r="H6563" s="1" t="s">
        <v>4552</v>
      </c>
      <c r="I6563" s="1" t="s">
        <v>52</v>
      </c>
      <c r="J6563" s="1" t="s">
        <v>31</v>
      </c>
      <c r="K6563" s="1" t="s">
        <v>45</v>
      </c>
      <c r="L6563" s="1" t="s">
        <v>36</v>
      </c>
      <c r="M6563" s="1" t="s">
        <v>37</v>
      </c>
      <c r="N6563" s="1" t="s">
        <v>38</v>
      </c>
      <c r="O6563">
        <v>5</v>
      </c>
      <c r="P6563" s="1" t="s">
        <v>46</v>
      </c>
      <c r="Q6563" s="1" t="s">
        <v>40</v>
      </c>
      <c r="R6563" s="1" t="str">
        <f t="shared" si="102"/>
        <v>Home Buyers - No Loan Applied</v>
      </c>
    </row>
    <row r="6564" spans="1:18">
      <c r="A6564">
        <v>130488</v>
      </c>
      <c r="B6564">
        <v>13</v>
      </c>
      <c r="C6564" s="5">
        <v>45659</v>
      </c>
      <c r="D6564" s="1" t="s">
        <v>4551</v>
      </c>
      <c r="E6564">
        <v>56</v>
      </c>
      <c r="F6564">
        <v>606.9</v>
      </c>
      <c r="G6564">
        <v>173524.87</v>
      </c>
      <c r="H6564" s="1" t="s">
        <v>4552</v>
      </c>
      <c r="I6564" s="1" t="s">
        <v>1634</v>
      </c>
      <c r="J6564" s="1" t="s">
        <v>31</v>
      </c>
      <c r="K6564" s="1" t="s">
        <v>35</v>
      </c>
      <c r="L6564" s="1" t="s">
        <v>70</v>
      </c>
      <c r="M6564" s="1" t="s">
        <v>837</v>
      </c>
      <c r="N6564" s="1" t="s">
        <v>38</v>
      </c>
      <c r="O6564">
        <v>3</v>
      </c>
      <c r="P6564" s="1" t="s">
        <v>46</v>
      </c>
      <c r="Q6564" s="1" t="s">
        <v>40</v>
      </c>
      <c r="R6564" s="1" t="str">
        <f t="shared" si="102"/>
        <v>Home Buyers - No Loan Applied</v>
      </c>
    </row>
    <row r="6565" spans="1:18">
      <c r="A6565">
        <v>130578</v>
      </c>
      <c r="B6565">
        <v>13</v>
      </c>
      <c r="C6565" s="5">
        <v>45659</v>
      </c>
      <c r="D6565" s="1" t="s">
        <v>4551</v>
      </c>
      <c r="E6565">
        <v>67</v>
      </c>
      <c r="F6565">
        <v>524.97</v>
      </c>
      <c r="G6565">
        <v>162549.19</v>
      </c>
      <c r="H6565" s="1" t="s">
        <v>4552</v>
      </c>
      <c r="I6565" s="1" t="s">
        <v>3188</v>
      </c>
      <c r="J6565" s="1" t="s">
        <v>31</v>
      </c>
      <c r="K6565" s="1" t="s">
        <v>35</v>
      </c>
      <c r="L6565" s="1" t="s">
        <v>36</v>
      </c>
      <c r="M6565" s="1" t="s">
        <v>37</v>
      </c>
      <c r="N6565" s="1" t="s">
        <v>38</v>
      </c>
      <c r="O6565">
        <v>2</v>
      </c>
      <c r="P6565" s="1" t="s">
        <v>46</v>
      </c>
      <c r="Q6565" s="1" t="s">
        <v>51</v>
      </c>
      <c r="R6565" s="1" t="str">
        <f t="shared" si="102"/>
        <v>Home Buyers - No Loan Applied</v>
      </c>
    </row>
    <row r="6566" spans="1:18">
      <c r="A6566">
        <v>140005</v>
      </c>
      <c r="B6566">
        <v>14</v>
      </c>
      <c r="C6566" s="5">
        <v>45659</v>
      </c>
      <c r="D6566" s="1" t="s">
        <v>4551</v>
      </c>
      <c r="E6566">
        <v>2</v>
      </c>
      <c r="F6566">
        <v>922.7</v>
      </c>
      <c r="G6566">
        <v>297571.83</v>
      </c>
      <c r="H6566" s="1" t="s">
        <v>4553</v>
      </c>
      <c r="I6566" s="1" t="s">
        <v>4554</v>
      </c>
      <c r="J6566" s="1"/>
      <c r="K6566" s="1"/>
      <c r="L6566" s="1"/>
      <c r="M6566" s="1"/>
      <c r="N6566" s="1"/>
      <c r="P6566" s="1"/>
      <c r="Q6566" s="1"/>
      <c r="R6566" s="1" t="str">
        <f t="shared" si="102"/>
        <v>Unmatched / No Buyer</v>
      </c>
    </row>
    <row r="6567" spans="1:18">
      <c r="A6567">
        <v>140019</v>
      </c>
      <c r="B6567">
        <v>14</v>
      </c>
      <c r="C6567" s="5">
        <v>45659</v>
      </c>
      <c r="D6567" s="1" t="s">
        <v>4551</v>
      </c>
      <c r="E6567">
        <v>4</v>
      </c>
      <c r="F6567">
        <v>1797.81</v>
      </c>
      <c r="G6567">
        <v>599434.98</v>
      </c>
      <c r="H6567" s="1" t="s">
        <v>4553</v>
      </c>
      <c r="I6567" s="1" t="s">
        <v>4554</v>
      </c>
      <c r="J6567" s="1"/>
      <c r="K6567" s="1"/>
      <c r="L6567" s="1"/>
      <c r="M6567" s="1"/>
      <c r="N6567" s="1"/>
      <c r="P6567" s="1"/>
      <c r="Q6567" s="1"/>
      <c r="R6567" s="1" t="str">
        <f t="shared" si="102"/>
        <v>Unmatched / No Buyer</v>
      </c>
    </row>
    <row r="6568" spans="1:18">
      <c r="A6568">
        <v>140091</v>
      </c>
      <c r="B6568">
        <v>14</v>
      </c>
      <c r="C6568" s="5">
        <v>45659</v>
      </c>
      <c r="D6568" s="1" t="s">
        <v>4551</v>
      </c>
      <c r="E6568">
        <v>12</v>
      </c>
      <c r="F6568">
        <v>459.44</v>
      </c>
      <c r="G6568">
        <v>136551.67000000001</v>
      </c>
      <c r="H6568" s="1" t="s">
        <v>4552</v>
      </c>
      <c r="I6568" s="1" t="s">
        <v>4382</v>
      </c>
      <c r="J6568" s="1" t="s">
        <v>31</v>
      </c>
      <c r="K6568" s="1" t="s">
        <v>35</v>
      </c>
      <c r="L6568" s="1" t="s">
        <v>36</v>
      </c>
      <c r="M6568" s="1" t="s">
        <v>37</v>
      </c>
      <c r="N6568" s="1" t="s">
        <v>38</v>
      </c>
      <c r="O6568">
        <v>1</v>
      </c>
      <c r="P6568" s="1" t="s">
        <v>46</v>
      </c>
      <c r="Q6568" s="1" t="s">
        <v>103</v>
      </c>
      <c r="R6568" s="1" t="str">
        <f t="shared" si="102"/>
        <v>Home Buyers - No Loan Applied</v>
      </c>
    </row>
    <row r="6569" spans="1:18">
      <c r="A6569">
        <v>140148</v>
      </c>
      <c r="B6569">
        <v>14</v>
      </c>
      <c r="C6569" s="5">
        <v>45659</v>
      </c>
      <c r="D6569" s="1" t="s">
        <v>4551</v>
      </c>
      <c r="E6569">
        <v>16</v>
      </c>
      <c r="F6569">
        <v>915.37</v>
      </c>
      <c r="G6569">
        <v>263773.21000000002</v>
      </c>
      <c r="H6569" s="1" t="s">
        <v>4552</v>
      </c>
      <c r="I6569" s="1" t="s">
        <v>3774</v>
      </c>
      <c r="J6569" s="1" t="s">
        <v>31</v>
      </c>
      <c r="K6569" s="1" t="s">
        <v>35</v>
      </c>
      <c r="L6569" s="1" t="s">
        <v>185</v>
      </c>
      <c r="M6569" s="1" t="s">
        <v>1306</v>
      </c>
      <c r="N6569" s="1" t="s">
        <v>38</v>
      </c>
      <c r="O6569">
        <v>5</v>
      </c>
      <c r="P6569" s="1" t="s">
        <v>46</v>
      </c>
      <c r="Q6569" s="1" t="s">
        <v>40</v>
      </c>
      <c r="R6569" s="1" t="str">
        <f t="shared" si="102"/>
        <v>Home Buyers - No Loan Applied</v>
      </c>
    </row>
    <row r="6570" spans="1:18">
      <c r="A6570">
        <v>140166</v>
      </c>
      <c r="B6570">
        <v>14</v>
      </c>
      <c r="C6570" s="5">
        <v>45659</v>
      </c>
      <c r="D6570" s="1" t="s">
        <v>4551</v>
      </c>
      <c r="E6570">
        <v>17</v>
      </c>
      <c r="F6570">
        <v>686.6</v>
      </c>
      <c r="G6570">
        <v>192542.32</v>
      </c>
      <c r="H6570" s="1" t="s">
        <v>4552</v>
      </c>
      <c r="I6570" s="1" t="s">
        <v>334</v>
      </c>
      <c r="J6570" s="1" t="s">
        <v>31</v>
      </c>
      <c r="K6570" s="1" t="s">
        <v>45</v>
      </c>
      <c r="L6570" s="1" t="s">
        <v>36</v>
      </c>
      <c r="M6570" s="1" t="s">
        <v>37</v>
      </c>
      <c r="N6570" s="1" t="s">
        <v>38</v>
      </c>
      <c r="O6570">
        <v>1</v>
      </c>
      <c r="P6570" s="1" t="s">
        <v>39</v>
      </c>
      <c r="Q6570" s="1" t="s">
        <v>103</v>
      </c>
      <c r="R6570" s="1" t="str">
        <f t="shared" si="102"/>
        <v>Home Buyers - Loan Applied</v>
      </c>
    </row>
    <row r="6571" spans="1:18">
      <c r="A6571">
        <v>140198</v>
      </c>
      <c r="B6571">
        <v>14</v>
      </c>
      <c r="C6571" s="5">
        <v>45659</v>
      </c>
      <c r="D6571" s="1" t="s">
        <v>4551</v>
      </c>
      <c r="E6571">
        <v>22</v>
      </c>
      <c r="F6571">
        <v>1148.6600000000001</v>
      </c>
      <c r="G6571">
        <v>425275.93</v>
      </c>
      <c r="H6571" s="1" t="s">
        <v>4552</v>
      </c>
      <c r="I6571" s="1" t="s">
        <v>3517</v>
      </c>
      <c r="J6571" s="1" t="s">
        <v>31</v>
      </c>
      <c r="K6571" s="1" t="s">
        <v>35</v>
      </c>
      <c r="L6571" s="1" t="s">
        <v>185</v>
      </c>
      <c r="M6571" s="1" t="s">
        <v>1035</v>
      </c>
      <c r="N6571" s="1" t="s">
        <v>61</v>
      </c>
      <c r="O6571">
        <v>2</v>
      </c>
      <c r="P6571" s="1" t="s">
        <v>46</v>
      </c>
      <c r="Q6571" s="1" t="s">
        <v>40</v>
      </c>
      <c r="R6571" s="1" t="str">
        <f t="shared" si="102"/>
        <v>Investment-Purpose Buyers</v>
      </c>
    </row>
    <row r="6572" spans="1:18">
      <c r="A6572">
        <v>140240</v>
      </c>
      <c r="B6572">
        <v>14</v>
      </c>
      <c r="C6572" s="5">
        <v>45659</v>
      </c>
      <c r="D6572" s="1" t="s">
        <v>4551</v>
      </c>
      <c r="E6572">
        <v>27</v>
      </c>
      <c r="F6572">
        <v>1866.49</v>
      </c>
      <c r="G6572">
        <v>517052.17</v>
      </c>
      <c r="H6572" s="1" t="s">
        <v>4553</v>
      </c>
      <c r="I6572" s="1" t="s">
        <v>4554</v>
      </c>
      <c r="J6572" s="1"/>
      <c r="K6572" s="1"/>
      <c r="L6572" s="1"/>
      <c r="M6572" s="1"/>
      <c r="N6572" s="1"/>
      <c r="P6572" s="1"/>
      <c r="Q6572" s="1"/>
      <c r="R6572" s="1" t="str">
        <f t="shared" si="102"/>
        <v>Unmatched / No Buyer</v>
      </c>
    </row>
    <row r="6573" spans="1:18">
      <c r="A6573">
        <v>140249</v>
      </c>
      <c r="B6573">
        <v>14</v>
      </c>
      <c r="C6573" s="5">
        <v>45659</v>
      </c>
      <c r="D6573" s="1" t="s">
        <v>4551</v>
      </c>
      <c r="E6573">
        <v>29</v>
      </c>
      <c r="F6573">
        <v>1618.34</v>
      </c>
      <c r="G6573">
        <v>475030.73</v>
      </c>
      <c r="H6573" s="1" t="s">
        <v>4552</v>
      </c>
      <c r="I6573" s="1" t="s">
        <v>2991</v>
      </c>
      <c r="J6573" s="1" t="s">
        <v>31</v>
      </c>
      <c r="K6573" s="1" t="s">
        <v>35</v>
      </c>
      <c r="L6573" s="1" t="s">
        <v>36</v>
      </c>
      <c r="M6573" s="1" t="s">
        <v>37</v>
      </c>
      <c r="N6573" s="1" t="s">
        <v>38</v>
      </c>
      <c r="O6573">
        <v>4</v>
      </c>
      <c r="P6573" s="1" t="s">
        <v>39</v>
      </c>
      <c r="Q6573" s="1" t="s">
        <v>51</v>
      </c>
      <c r="R6573" s="1" t="str">
        <f t="shared" si="102"/>
        <v>Home Buyers - Loan Applied</v>
      </c>
    </row>
    <row r="6574" spans="1:18">
      <c r="A6574">
        <v>140252</v>
      </c>
      <c r="B6574">
        <v>14</v>
      </c>
      <c r="C6574" s="5">
        <v>45659</v>
      </c>
      <c r="D6574" s="1" t="s">
        <v>4551</v>
      </c>
      <c r="E6574">
        <v>29</v>
      </c>
      <c r="F6574">
        <v>1618.34</v>
      </c>
      <c r="G6574">
        <v>476326.35</v>
      </c>
      <c r="H6574" s="1" t="s">
        <v>4552</v>
      </c>
      <c r="I6574" s="1" t="s">
        <v>2630</v>
      </c>
      <c r="J6574" s="1" t="s">
        <v>31</v>
      </c>
      <c r="K6574" s="1" t="s">
        <v>35</v>
      </c>
      <c r="L6574" s="1" t="s">
        <v>36</v>
      </c>
      <c r="M6574" s="1" t="s">
        <v>37</v>
      </c>
      <c r="N6574" s="1" t="s">
        <v>61</v>
      </c>
      <c r="O6574">
        <v>1</v>
      </c>
      <c r="P6574" s="1" t="s">
        <v>46</v>
      </c>
      <c r="Q6574" s="1" t="s">
        <v>40</v>
      </c>
      <c r="R6574" s="1" t="str">
        <f t="shared" si="102"/>
        <v>Investment-Purpose Buyers</v>
      </c>
    </row>
    <row r="6575" spans="1:18">
      <c r="A6575">
        <v>140255</v>
      </c>
      <c r="B6575">
        <v>14</v>
      </c>
      <c r="C6575" s="5">
        <v>45659</v>
      </c>
      <c r="D6575" s="1" t="s">
        <v>4551</v>
      </c>
      <c r="E6575">
        <v>29</v>
      </c>
      <c r="F6575">
        <v>1618.34</v>
      </c>
      <c r="G6575">
        <v>518926.42</v>
      </c>
      <c r="H6575" s="1" t="s">
        <v>4552</v>
      </c>
      <c r="I6575" s="1" t="s">
        <v>1403</v>
      </c>
      <c r="J6575" s="1" t="s">
        <v>31</v>
      </c>
      <c r="K6575" s="1" t="s">
        <v>45</v>
      </c>
      <c r="L6575" s="1" t="s">
        <v>36</v>
      </c>
      <c r="M6575" s="1" t="s">
        <v>37</v>
      </c>
      <c r="N6575" s="1" t="s">
        <v>38</v>
      </c>
      <c r="O6575">
        <v>4</v>
      </c>
      <c r="P6575" s="1" t="s">
        <v>46</v>
      </c>
      <c r="Q6575" s="1" t="s">
        <v>40</v>
      </c>
      <c r="R6575" s="1" t="str">
        <f t="shared" si="102"/>
        <v>Home Buyers - No Loan Applied</v>
      </c>
    </row>
    <row r="6576" spans="1:18">
      <c r="A6576">
        <v>140313</v>
      </c>
      <c r="B6576">
        <v>14</v>
      </c>
      <c r="C6576" s="5">
        <v>45659</v>
      </c>
      <c r="D6576" s="1" t="s">
        <v>4551</v>
      </c>
      <c r="E6576">
        <v>37</v>
      </c>
      <c r="F6576">
        <v>1469.73</v>
      </c>
      <c r="G6576">
        <v>436673.97</v>
      </c>
      <c r="H6576" s="1" t="s">
        <v>4553</v>
      </c>
      <c r="I6576" s="1" t="s">
        <v>4554</v>
      </c>
      <c r="J6576" s="1"/>
      <c r="K6576" s="1"/>
      <c r="L6576" s="1"/>
      <c r="M6576" s="1"/>
      <c r="N6576" s="1"/>
      <c r="P6576" s="1"/>
      <c r="Q6576" s="1"/>
      <c r="R6576" s="1" t="str">
        <f t="shared" si="102"/>
        <v>Unmatched / No Buyer</v>
      </c>
    </row>
    <row r="6577" spans="1:18">
      <c r="A6577">
        <v>140366</v>
      </c>
      <c r="B6577">
        <v>14</v>
      </c>
      <c r="C6577" s="5">
        <v>45659</v>
      </c>
      <c r="D6577" s="1" t="s">
        <v>4551</v>
      </c>
      <c r="E6577">
        <v>44</v>
      </c>
      <c r="F6577">
        <v>840.77</v>
      </c>
      <c r="G6577">
        <v>257084.92</v>
      </c>
      <c r="H6577" s="1" t="s">
        <v>4552</v>
      </c>
      <c r="I6577" s="1" t="s">
        <v>2749</v>
      </c>
      <c r="J6577" s="1" t="s">
        <v>31</v>
      </c>
      <c r="K6577" s="1" t="s">
        <v>45</v>
      </c>
      <c r="L6577" s="1" t="s">
        <v>36</v>
      </c>
      <c r="M6577" s="1" t="s">
        <v>767</v>
      </c>
      <c r="N6577" s="1" t="s">
        <v>38</v>
      </c>
      <c r="O6577">
        <v>2</v>
      </c>
      <c r="P6577" s="1" t="s">
        <v>46</v>
      </c>
      <c r="Q6577" s="1" t="s">
        <v>51</v>
      </c>
      <c r="R6577" s="1" t="str">
        <f t="shared" si="102"/>
        <v>Home Buyers - No Loan Applied</v>
      </c>
    </row>
    <row r="6578" spans="1:18">
      <c r="A6578">
        <v>140387</v>
      </c>
      <c r="B6578">
        <v>14</v>
      </c>
      <c r="C6578" s="5">
        <v>45659</v>
      </c>
      <c r="D6578" s="1" t="s">
        <v>4551</v>
      </c>
      <c r="E6578">
        <v>47</v>
      </c>
      <c r="F6578">
        <v>917.53</v>
      </c>
      <c r="G6578">
        <v>265736.45</v>
      </c>
      <c r="H6578" s="1" t="s">
        <v>4552</v>
      </c>
      <c r="I6578" s="1" t="s">
        <v>3793</v>
      </c>
      <c r="J6578" s="1" t="s">
        <v>31</v>
      </c>
      <c r="K6578" s="1" t="s">
        <v>35</v>
      </c>
      <c r="L6578" s="1" t="s">
        <v>36</v>
      </c>
      <c r="M6578" s="1" t="s">
        <v>147</v>
      </c>
      <c r="N6578" s="1" t="s">
        <v>61</v>
      </c>
      <c r="O6578">
        <v>4</v>
      </c>
      <c r="P6578" s="1" t="s">
        <v>46</v>
      </c>
      <c r="Q6578" s="1" t="s">
        <v>40</v>
      </c>
      <c r="R6578" s="1" t="str">
        <f t="shared" si="102"/>
        <v>Investment-Purpose Buyers</v>
      </c>
    </row>
    <row r="6579" spans="1:18">
      <c r="A6579">
        <v>140398</v>
      </c>
      <c r="B6579">
        <v>14</v>
      </c>
      <c r="C6579" s="5">
        <v>45659</v>
      </c>
      <c r="D6579" s="1" t="s">
        <v>4555</v>
      </c>
      <c r="E6579">
        <v>48</v>
      </c>
      <c r="F6579">
        <v>1941.78</v>
      </c>
      <c r="G6579">
        <v>587630.43000000005</v>
      </c>
      <c r="H6579" s="1" t="s">
        <v>4552</v>
      </c>
      <c r="I6579" s="1" t="s">
        <v>2138</v>
      </c>
      <c r="J6579" s="1" t="s">
        <v>31</v>
      </c>
      <c r="K6579" s="1" t="s">
        <v>45</v>
      </c>
      <c r="L6579" s="1" t="s">
        <v>133</v>
      </c>
      <c r="M6579" s="1" t="s">
        <v>769</v>
      </c>
      <c r="N6579" s="1" t="s">
        <v>38</v>
      </c>
      <c r="O6579">
        <v>3</v>
      </c>
      <c r="P6579" s="1" t="s">
        <v>39</v>
      </c>
      <c r="Q6579" s="1" t="s">
        <v>103</v>
      </c>
      <c r="R6579" s="1" t="str">
        <f t="shared" si="102"/>
        <v>Home Buyers - Loan Applied</v>
      </c>
    </row>
    <row r="6580" spans="1:18">
      <c r="A6580">
        <v>140433</v>
      </c>
      <c r="B6580">
        <v>14</v>
      </c>
      <c r="C6580" s="5">
        <v>45659</v>
      </c>
      <c r="D6580" s="1" t="s">
        <v>4551</v>
      </c>
      <c r="E6580">
        <v>51</v>
      </c>
      <c r="F6580">
        <v>1346.3</v>
      </c>
      <c r="G6580">
        <v>426811.39</v>
      </c>
      <c r="H6580" s="1" t="s">
        <v>4552</v>
      </c>
      <c r="I6580" s="1" t="s">
        <v>3384</v>
      </c>
      <c r="J6580" s="1" t="s">
        <v>31</v>
      </c>
      <c r="K6580" s="1" t="s">
        <v>35</v>
      </c>
      <c r="L6580" s="1" t="s">
        <v>310</v>
      </c>
      <c r="M6580" s="1" t="s">
        <v>311</v>
      </c>
      <c r="N6580" s="1" t="s">
        <v>38</v>
      </c>
      <c r="O6580">
        <v>4</v>
      </c>
      <c r="P6580" s="1" t="s">
        <v>46</v>
      </c>
      <c r="Q6580" s="1" t="s">
        <v>103</v>
      </c>
      <c r="R6580" s="1" t="str">
        <f t="shared" si="102"/>
        <v>Home Buyers - No Loan Applied</v>
      </c>
    </row>
    <row r="6581" spans="1:18">
      <c r="A6581">
        <v>140469</v>
      </c>
      <c r="B6581">
        <v>14</v>
      </c>
      <c r="C6581" s="5">
        <v>45659</v>
      </c>
      <c r="D6581" s="1" t="s">
        <v>4551</v>
      </c>
      <c r="E6581">
        <v>55</v>
      </c>
      <c r="F6581">
        <v>1415.9</v>
      </c>
      <c r="G6581">
        <v>472750.27</v>
      </c>
      <c r="H6581" s="1" t="s">
        <v>4552</v>
      </c>
      <c r="I6581" s="1" t="s">
        <v>3262</v>
      </c>
      <c r="J6581" s="1" t="s">
        <v>31</v>
      </c>
      <c r="K6581" s="1" t="s">
        <v>35</v>
      </c>
      <c r="L6581" s="1" t="s">
        <v>36</v>
      </c>
      <c r="M6581" s="1" t="s">
        <v>37</v>
      </c>
      <c r="N6581" s="1" t="s">
        <v>61</v>
      </c>
      <c r="O6581">
        <v>5</v>
      </c>
      <c r="P6581" s="1" t="s">
        <v>46</v>
      </c>
      <c r="Q6581" s="1" t="s">
        <v>40</v>
      </c>
      <c r="R6581" s="1" t="str">
        <f t="shared" si="102"/>
        <v>Investment-Purpose Buyers</v>
      </c>
    </row>
    <row r="6582" spans="1:18">
      <c r="A6582">
        <v>150033</v>
      </c>
      <c r="B6582">
        <v>15</v>
      </c>
      <c r="C6582" s="5">
        <v>45659</v>
      </c>
      <c r="D6582" s="1" t="s">
        <v>4551</v>
      </c>
      <c r="E6582">
        <v>5</v>
      </c>
      <c r="F6582">
        <v>769.6</v>
      </c>
      <c r="G6582">
        <v>227720.97</v>
      </c>
      <c r="H6582" s="1" t="s">
        <v>4552</v>
      </c>
      <c r="I6582" s="1" t="s">
        <v>3930</v>
      </c>
      <c r="J6582" s="1" t="s">
        <v>31</v>
      </c>
      <c r="K6582" s="1" t="s">
        <v>45</v>
      </c>
      <c r="L6582" s="1" t="s">
        <v>36</v>
      </c>
      <c r="M6582" s="1" t="s">
        <v>84</v>
      </c>
      <c r="N6582" s="1" t="s">
        <v>38</v>
      </c>
      <c r="O6582">
        <v>3</v>
      </c>
      <c r="P6582" s="1" t="s">
        <v>39</v>
      </c>
      <c r="Q6582" s="1" t="s">
        <v>103</v>
      </c>
      <c r="R6582" s="1" t="str">
        <f t="shared" si="102"/>
        <v>Home Buyers - Loan Applied</v>
      </c>
    </row>
    <row r="6583" spans="1:18">
      <c r="A6583">
        <v>150035</v>
      </c>
      <c r="B6583">
        <v>15</v>
      </c>
      <c r="C6583" s="5">
        <v>45659</v>
      </c>
      <c r="D6583" s="1" t="s">
        <v>4551</v>
      </c>
      <c r="E6583">
        <v>5</v>
      </c>
      <c r="F6583">
        <v>769.6</v>
      </c>
      <c r="G6583">
        <v>232747.31</v>
      </c>
      <c r="H6583" s="1" t="s">
        <v>4553</v>
      </c>
      <c r="I6583" s="1" t="s">
        <v>4554</v>
      </c>
      <c r="J6583" s="1"/>
      <c r="K6583" s="1"/>
      <c r="L6583" s="1"/>
      <c r="M6583" s="1"/>
      <c r="N6583" s="1"/>
      <c r="P6583" s="1"/>
      <c r="Q6583" s="1"/>
      <c r="R6583" s="1" t="str">
        <f t="shared" si="102"/>
        <v>Unmatched / No Buyer</v>
      </c>
    </row>
    <row r="6584" spans="1:18">
      <c r="A6584">
        <v>150057</v>
      </c>
      <c r="B6584">
        <v>15</v>
      </c>
      <c r="C6584" s="5">
        <v>45659</v>
      </c>
      <c r="D6584" s="1" t="s">
        <v>4555</v>
      </c>
      <c r="E6584">
        <v>9</v>
      </c>
      <c r="F6584">
        <v>565.48</v>
      </c>
      <c r="G6584">
        <v>180509.34</v>
      </c>
      <c r="H6584" s="1" t="s">
        <v>4552</v>
      </c>
      <c r="I6584" s="1" t="s">
        <v>3422</v>
      </c>
      <c r="J6584" s="1" t="s">
        <v>31</v>
      </c>
      <c r="K6584" s="1" t="s">
        <v>45</v>
      </c>
      <c r="L6584" s="1" t="s">
        <v>133</v>
      </c>
      <c r="M6584" s="1" t="s">
        <v>883</v>
      </c>
      <c r="N6584" s="1" t="s">
        <v>61</v>
      </c>
      <c r="O6584">
        <v>4</v>
      </c>
      <c r="P6584" s="1" t="s">
        <v>39</v>
      </c>
      <c r="Q6584" s="1" t="s">
        <v>40</v>
      </c>
      <c r="R6584" s="1" t="str">
        <f t="shared" si="102"/>
        <v>Investment-Purpose Buyers</v>
      </c>
    </row>
    <row r="6585" spans="1:18">
      <c r="A6585">
        <v>150149</v>
      </c>
      <c r="B6585">
        <v>15</v>
      </c>
      <c r="C6585" s="5">
        <v>45659</v>
      </c>
      <c r="D6585" s="1" t="s">
        <v>4551</v>
      </c>
      <c r="E6585">
        <v>18</v>
      </c>
      <c r="F6585">
        <v>567.74</v>
      </c>
      <c r="G6585">
        <v>204975.53</v>
      </c>
      <c r="H6585" s="1" t="s">
        <v>4552</v>
      </c>
      <c r="I6585" s="1" t="s">
        <v>2225</v>
      </c>
      <c r="J6585" s="1" t="s">
        <v>31</v>
      </c>
      <c r="K6585" s="1" t="s">
        <v>45</v>
      </c>
      <c r="L6585" s="1" t="s">
        <v>133</v>
      </c>
      <c r="M6585" s="1" t="s">
        <v>134</v>
      </c>
      <c r="N6585" s="1" t="s">
        <v>38</v>
      </c>
      <c r="O6585">
        <v>3</v>
      </c>
      <c r="P6585" s="1" t="s">
        <v>39</v>
      </c>
      <c r="Q6585" s="1" t="s">
        <v>40</v>
      </c>
      <c r="R6585" s="1" t="str">
        <f t="shared" si="102"/>
        <v>Home Buyers - Loan Applied</v>
      </c>
    </row>
    <row r="6586" spans="1:18">
      <c r="A6586">
        <v>150181</v>
      </c>
      <c r="B6586">
        <v>15</v>
      </c>
      <c r="C6586" s="5">
        <v>45659</v>
      </c>
      <c r="D6586" s="1" t="s">
        <v>4551</v>
      </c>
      <c r="E6586">
        <v>23</v>
      </c>
      <c r="F6586">
        <v>1279.23</v>
      </c>
      <c r="G6586">
        <v>358223.33</v>
      </c>
      <c r="H6586" s="1" t="s">
        <v>4552</v>
      </c>
      <c r="I6586" s="1" t="s">
        <v>3121</v>
      </c>
      <c r="J6586" s="1" t="s">
        <v>31</v>
      </c>
      <c r="K6586" s="1" t="s">
        <v>35</v>
      </c>
      <c r="L6586" s="1" t="s">
        <v>36</v>
      </c>
      <c r="M6586" s="1" t="s">
        <v>37</v>
      </c>
      <c r="N6586" s="1" t="s">
        <v>61</v>
      </c>
      <c r="O6586">
        <v>4</v>
      </c>
      <c r="P6586" s="1" t="s">
        <v>46</v>
      </c>
      <c r="Q6586" s="1" t="s">
        <v>51</v>
      </c>
      <c r="R6586" s="1" t="str">
        <f t="shared" si="102"/>
        <v>Investment-Purpose Buyers</v>
      </c>
    </row>
    <row r="6587" spans="1:18">
      <c r="A6587">
        <v>150186</v>
      </c>
      <c r="B6587">
        <v>15</v>
      </c>
      <c r="C6587" s="5">
        <v>45659</v>
      </c>
      <c r="D6587" s="1" t="s">
        <v>4551</v>
      </c>
      <c r="E6587">
        <v>23</v>
      </c>
      <c r="F6587">
        <v>1279.23</v>
      </c>
      <c r="G6587">
        <v>413166.71</v>
      </c>
      <c r="H6587" s="1" t="s">
        <v>4552</v>
      </c>
      <c r="I6587" s="1" t="s">
        <v>1066</v>
      </c>
      <c r="J6587" s="1" t="s">
        <v>31</v>
      </c>
      <c r="K6587" s="1" t="s">
        <v>35</v>
      </c>
      <c r="L6587" s="1" t="s">
        <v>36</v>
      </c>
      <c r="M6587" s="1" t="s">
        <v>730</v>
      </c>
      <c r="N6587" s="1" t="s">
        <v>38</v>
      </c>
      <c r="O6587">
        <v>5</v>
      </c>
      <c r="P6587" s="1" t="s">
        <v>46</v>
      </c>
      <c r="Q6587" s="1" t="s">
        <v>40</v>
      </c>
      <c r="R6587" s="1" t="str">
        <f t="shared" si="102"/>
        <v>Home Buyers - No Loan Applied</v>
      </c>
    </row>
    <row r="6588" spans="1:18">
      <c r="A6588">
        <v>150206</v>
      </c>
      <c r="B6588">
        <v>15</v>
      </c>
      <c r="C6588" s="5">
        <v>45659</v>
      </c>
      <c r="D6588" s="1" t="s">
        <v>4551</v>
      </c>
      <c r="E6588">
        <v>24</v>
      </c>
      <c r="F6588">
        <v>924.36</v>
      </c>
      <c r="G6588">
        <v>318156.13</v>
      </c>
      <c r="H6588" s="1" t="s">
        <v>4552</v>
      </c>
      <c r="I6588" s="1" t="s">
        <v>705</v>
      </c>
      <c r="J6588" s="1" t="s">
        <v>31</v>
      </c>
      <c r="K6588" s="1" t="s">
        <v>35</v>
      </c>
      <c r="L6588" s="1" t="s">
        <v>36</v>
      </c>
      <c r="M6588" s="1" t="s">
        <v>37</v>
      </c>
      <c r="N6588" s="1" t="s">
        <v>38</v>
      </c>
      <c r="O6588">
        <v>3</v>
      </c>
      <c r="P6588" s="1" t="s">
        <v>39</v>
      </c>
      <c r="Q6588" s="1" t="s">
        <v>40</v>
      </c>
      <c r="R6588" s="1" t="str">
        <f t="shared" si="102"/>
        <v>Home Buyers - Loan Applied</v>
      </c>
    </row>
    <row r="6589" spans="1:18">
      <c r="A6589">
        <v>150245</v>
      </c>
      <c r="B6589">
        <v>15</v>
      </c>
      <c r="C6589" s="5">
        <v>45659</v>
      </c>
      <c r="D6589" s="1" t="s">
        <v>4551</v>
      </c>
      <c r="E6589">
        <v>29</v>
      </c>
      <c r="F6589">
        <v>1748.18</v>
      </c>
      <c r="G6589">
        <v>508674.8</v>
      </c>
      <c r="H6589" s="1" t="s">
        <v>4552</v>
      </c>
      <c r="I6589" s="1" t="s">
        <v>3052</v>
      </c>
      <c r="J6589" s="1" t="s">
        <v>31</v>
      </c>
      <c r="K6589" s="1" t="s">
        <v>45</v>
      </c>
      <c r="L6589" s="1" t="s">
        <v>36</v>
      </c>
      <c r="M6589" s="1" t="s">
        <v>37</v>
      </c>
      <c r="N6589" s="1" t="s">
        <v>38</v>
      </c>
      <c r="O6589">
        <v>2</v>
      </c>
      <c r="P6589" s="1" t="s">
        <v>46</v>
      </c>
      <c r="Q6589" s="1" t="s">
        <v>40</v>
      </c>
      <c r="R6589" s="1" t="str">
        <f t="shared" si="102"/>
        <v>Home Buyers - No Loan Applied</v>
      </c>
    </row>
    <row r="6590" spans="1:18">
      <c r="A6590">
        <v>150310</v>
      </c>
      <c r="B6590">
        <v>15</v>
      </c>
      <c r="C6590" s="5">
        <v>45659</v>
      </c>
      <c r="D6590" s="1" t="s">
        <v>4551</v>
      </c>
      <c r="E6590">
        <v>35</v>
      </c>
      <c r="F6590">
        <v>745.49</v>
      </c>
      <c r="G6590">
        <v>202307.22</v>
      </c>
      <c r="H6590" s="1" t="s">
        <v>4552</v>
      </c>
      <c r="I6590" s="1" t="s">
        <v>1757</v>
      </c>
      <c r="J6590" s="1" t="s">
        <v>31</v>
      </c>
      <c r="K6590" s="1" t="s">
        <v>45</v>
      </c>
      <c r="L6590" s="1" t="s">
        <v>36</v>
      </c>
      <c r="M6590" s="1" t="s">
        <v>767</v>
      </c>
      <c r="N6590" s="1" t="s">
        <v>61</v>
      </c>
      <c r="O6590">
        <v>3</v>
      </c>
      <c r="P6590" s="1" t="s">
        <v>46</v>
      </c>
      <c r="Q6590" s="1" t="s">
        <v>40</v>
      </c>
      <c r="R6590" s="1" t="str">
        <f t="shared" si="102"/>
        <v>Investment-Purpose Buyers</v>
      </c>
    </row>
    <row r="6591" spans="1:18">
      <c r="A6591">
        <v>150329</v>
      </c>
      <c r="B6591">
        <v>15</v>
      </c>
      <c r="C6591" s="5">
        <v>45659</v>
      </c>
      <c r="D6591" s="1" t="s">
        <v>4551</v>
      </c>
      <c r="E6591">
        <v>38</v>
      </c>
      <c r="F6591">
        <v>585.57000000000005</v>
      </c>
      <c r="G6591">
        <v>163782.67000000001</v>
      </c>
      <c r="H6591" s="1" t="s">
        <v>4553</v>
      </c>
      <c r="I6591" s="1" t="s">
        <v>4554</v>
      </c>
      <c r="J6591" s="1"/>
      <c r="K6591" s="1"/>
      <c r="L6591" s="1"/>
      <c r="M6591" s="1"/>
      <c r="N6591" s="1"/>
      <c r="P6591" s="1"/>
      <c r="Q6591" s="1"/>
      <c r="R6591" s="1" t="str">
        <f t="shared" si="102"/>
        <v>Unmatched / No Buyer</v>
      </c>
    </row>
    <row r="6592" spans="1:18">
      <c r="A6592">
        <v>150333</v>
      </c>
      <c r="B6592">
        <v>15</v>
      </c>
      <c r="C6592" s="5">
        <v>45659</v>
      </c>
      <c r="D6592" s="1" t="s">
        <v>4555</v>
      </c>
      <c r="E6592">
        <v>38</v>
      </c>
      <c r="F6592">
        <v>585.57000000000005</v>
      </c>
      <c r="G6592">
        <v>207212.83</v>
      </c>
      <c r="H6592" s="1" t="s">
        <v>4553</v>
      </c>
      <c r="I6592" s="1" t="s">
        <v>4554</v>
      </c>
      <c r="J6592" s="1"/>
      <c r="K6592" s="1"/>
      <c r="L6592" s="1"/>
      <c r="M6592" s="1"/>
      <c r="N6592" s="1"/>
      <c r="P6592" s="1"/>
      <c r="Q6592" s="1"/>
      <c r="R6592" s="1" t="str">
        <f t="shared" si="102"/>
        <v>Unmatched / No Buyer</v>
      </c>
    </row>
    <row r="6593" spans="1:18">
      <c r="A6593">
        <v>150344</v>
      </c>
      <c r="B6593">
        <v>15</v>
      </c>
      <c r="C6593" s="5">
        <v>45659</v>
      </c>
      <c r="D6593" s="1" t="s">
        <v>4551</v>
      </c>
      <c r="E6593">
        <v>40</v>
      </c>
      <c r="F6593">
        <v>982.37</v>
      </c>
      <c r="G6593">
        <v>292030.78999999998</v>
      </c>
      <c r="H6593" s="1" t="s">
        <v>4552</v>
      </c>
      <c r="I6593" s="1" t="s">
        <v>3046</v>
      </c>
      <c r="J6593" s="1" t="s">
        <v>31</v>
      </c>
      <c r="K6593" s="1" t="s">
        <v>45</v>
      </c>
      <c r="L6593" s="1" t="s">
        <v>36</v>
      </c>
      <c r="M6593" s="1" t="s">
        <v>84</v>
      </c>
      <c r="N6593" s="1" t="s">
        <v>38</v>
      </c>
      <c r="O6593">
        <v>2</v>
      </c>
      <c r="P6593" s="1" t="s">
        <v>46</v>
      </c>
      <c r="Q6593" s="1" t="s">
        <v>40</v>
      </c>
      <c r="R6593" s="1" t="str">
        <f t="shared" si="102"/>
        <v>Home Buyers - No Loan Applied</v>
      </c>
    </row>
    <row r="6594" spans="1:18">
      <c r="A6594">
        <v>150351</v>
      </c>
      <c r="B6594">
        <v>15</v>
      </c>
      <c r="C6594" s="5">
        <v>45659</v>
      </c>
      <c r="D6594" s="1" t="s">
        <v>4551</v>
      </c>
      <c r="E6594">
        <v>42</v>
      </c>
      <c r="F6594">
        <v>1298.3699999999999</v>
      </c>
      <c r="G6594">
        <v>364634.43</v>
      </c>
      <c r="H6594" s="1" t="s">
        <v>4553</v>
      </c>
      <c r="I6594" s="1" t="s">
        <v>4554</v>
      </c>
      <c r="J6594" s="1"/>
      <c r="K6594" s="1"/>
      <c r="L6594" s="1"/>
      <c r="M6594" s="1"/>
      <c r="N6594" s="1"/>
      <c r="P6594" s="1"/>
      <c r="Q6594" s="1"/>
      <c r="R6594" s="1" t="str">
        <f t="shared" ref="R6594:R6657" si="103">IF(I6594="","Unmatched / No Buyer",IF(J6594="Corporate","Corporate Buyers",IF(N6594="Investment","Investment-Purpose Buyers",IF(N6594="Home",IF(P6594="Yes","Home Buyers - Loan Applied","Home Buyers - No Loan Applied"),"Other / Unclassified"))))</f>
        <v>Unmatched / No Buyer</v>
      </c>
    </row>
    <row r="6595" spans="1:18">
      <c r="A6595">
        <v>150408</v>
      </c>
      <c r="B6595">
        <v>15</v>
      </c>
      <c r="C6595" s="5">
        <v>45659</v>
      </c>
      <c r="D6595" s="1" t="s">
        <v>4551</v>
      </c>
      <c r="E6595">
        <v>51</v>
      </c>
      <c r="F6595">
        <v>1689.08</v>
      </c>
      <c r="G6595">
        <v>461101</v>
      </c>
      <c r="H6595" s="1" t="s">
        <v>4552</v>
      </c>
      <c r="I6595" s="1" t="s">
        <v>523</v>
      </c>
      <c r="J6595" s="1" t="s">
        <v>31</v>
      </c>
      <c r="K6595" s="1" t="s">
        <v>35</v>
      </c>
      <c r="L6595" s="1" t="s">
        <v>36</v>
      </c>
      <c r="M6595" s="1" t="s">
        <v>84</v>
      </c>
      <c r="N6595" s="1" t="s">
        <v>61</v>
      </c>
      <c r="O6595">
        <v>5</v>
      </c>
      <c r="P6595" s="1" t="s">
        <v>46</v>
      </c>
      <c r="Q6595" s="1" t="s">
        <v>51</v>
      </c>
      <c r="R6595" s="1" t="str">
        <f t="shared" si="103"/>
        <v>Investment-Purpose Buyers</v>
      </c>
    </row>
    <row r="6596" spans="1:18">
      <c r="A6596">
        <v>150419</v>
      </c>
      <c r="B6596">
        <v>15</v>
      </c>
      <c r="C6596" s="5">
        <v>45659</v>
      </c>
      <c r="D6596" s="1" t="s">
        <v>4551</v>
      </c>
      <c r="E6596">
        <v>52</v>
      </c>
      <c r="F6596">
        <v>829.2</v>
      </c>
      <c r="G6596">
        <v>259423.47</v>
      </c>
      <c r="H6596" s="1" t="s">
        <v>4552</v>
      </c>
      <c r="I6596" s="1" t="s">
        <v>1395</v>
      </c>
      <c r="J6596" s="1" t="s">
        <v>31</v>
      </c>
      <c r="K6596" s="1" t="s">
        <v>35</v>
      </c>
      <c r="L6596" s="1" t="s">
        <v>209</v>
      </c>
      <c r="M6596" s="1" t="s">
        <v>447</v>
      </c>
      <c r="N6596" s="1" t="s">
        <v>38</v>
      </c>
      <c r="O6596">
        <v>5</v>
      </c>
      <c r="P6596" s="1" t="s">
        <v>39</v>
      </c>
      <c r="Q6596" s="1" t="s">
        <v>51</v>
      </c>
      <c r="R6596" s="1" t="str">
        <f t="shared" si="103"/>
        <v>Home Buyers - Loan Applied</v>
      </c>
    </row>
    <row r="6597" spans="1:18">
      <c r="A6597">
        <v>150467</v>
      </c>
      <c r="B6597">
        <v>15</v>
      </c>
      <c r="C6597" s="5">
        <v>45659</v>
      </c>
      <c r="D6597" s="1" t="s">
        <v>4551</v>
      </c>
      <c r="E6597">
        <v>56</v>
      </c>
      <c r="F6597">
        <v>939.93</v>
      </c>
      <c r="G6597">
        <v>281265.09000000003</v>
      </c>
      <c r="H6597" s="1" t="s">
        <v>4553</v>
      </c>
      <c r="I6597" s="1" t="s">
        <v>4554</v>
      </c>
      <c r="J6597" s="1"/>
      <c r="K6597" s="1"/>
      <c r="L6597" s="1"/>
      <c r="M6597" s="1"/>
      <c r="N6597" s="1"/>
      <c r="P6597" s="1"/>
      <c r="Q6597" s="1"/>
      <c r="R6597" s="1" t="str">
        <f t="shared" si="103"/>
        <v>Unmatched / No Buyer</v>
      </c>
    </row>
    <row r="6598" spans="1:18">
      <c r="A6598">
        <v>150506</v>
      </c>
      <c r="B6598">
        <v>15</v>
      </c>
      <c r="C6598" s="5">
        <v>45659</v>
      </c>
      <c r="D6598" s="1" t="s">
        <v>4551</v>
      </c>
      <c r="E6598">
        <v>60</v>
      </c>
      <c r="F6598">
        <v>1033.2</v>
      </c>
      <c r="G6598">
        <v>324615.74</v>
      </c>
      <c r="H6598" s="1" t="s">
        <v>4552</v>
      </c>
      <c r="I6598" s="1" t="s">
        <v>4433</v>
      </c>
      <c r="J6598" s="1" t="s">
        <v>31</v>
      </c>
      <c r="K6598" s="1" t="s">
        <v>45</v>
      </c>
      <c r="L6598" s="1" t="s">
        <v>36</v>
      </c>
      <c r="M6598" s="1" t="s">
        <v>112</v>
      </c>
      <c r="N6598" s="1" t="s">
        <v>38</v>
      </c>
      <c r="O6598">
        <v>1</v>
      </c>
      <c r="P6598" s="1" t="s">
        <v>46</v>
      </c>
      <c r="Q6598" s="1" t="s">
        <v>40</v>
      </c>
      <c r="R6598" s="1" t="str">
        <f t="shared" si="103"/>
        <v>Home Buyers - No Loan Applied</v>
      </c>
    </row>
    <row r="6599" spans="1:18">
      <c r="A6599">
        <v>150513</v>
      </c>
      <c r="B6599">
        <v>15</v>
      </c>
      <c r="C6599" s="5">
        <v>45659</v>
      </c>
      <c r="D6599" s="1" t="s">
        <v>4555</v>
      </c>
      <c r="E6599">
        <v>60</v>
      </c>
      <c r="F6599">
        <v>1033.2</v>
      </c>
      <c r="G6599">
        <v>340778.92</v>
      </c>
      <c r="H6599" s="1" t="s">
        <v>4552</v>
      </c>
      <c r="I6599" s="1" t="s">
        <v>3584</v>
      </c>
      <c r="J6599" s="1" t="s">
        <v>31</v>
      </c>
      <c r="K6599" s="1" t="s">
        <v>35</v>
      </c>
      <c r="L6599" s="1" t="s">
        <v>36</v>
      </c>
      <c r="M6599" s="1" t="s">
        <v>84</v>
      </c>
      <c r="N6599" s="1" t="s">
        <v>61</v>
      </c>
      <c r="O6599">
        <v>4</v>
      </c>
      <c r="P6599" s="1" t="s">
        <v>46</v>
      </c>
      <c r="Q6599" s="1" t="s">
        <v>51</v>
      </c>
      <c r="R6599" s="1" t="str">
        <f t="shared" si="103"/>
        <v>Investment-Purpose Buyers</v>
      </c>
    </row>
    <row r="6600" spans="1:18">
      <c r="A6600">
        <v>160043</v>
      </c>
      <c r="B6600">
        <v>16</v>
      </c>
      <c r="C6600" s="5">
        <v>45659</v>
      </c>
      <c r="D6600" s="1" t="s">
        <v>4551</v>
      </c>
      <c r="E6600">
        <v>6</v>
      </c>
      <c r="F6600">
        <v>1062.3399999999999</v>
      </c>
      <c r="G6600">
        <v>401252.51</v>
      </c>
      <c r="H6600" s="1" t="s">
        <v>4552</v>
      </c>
      <c r="I6600" s="1" t="s">
        <v>1567</v>
      </c>
      <c r="J6600" s="1" t="s">
        <v>31</v>
      </c>
      <c r="K6600" s="1" t="s">
        <v>35</v>
      </c>
      <c r="L6600" s="1" t="s">
        <v>36</v>
      </c>
      <c r="M6600" s="1" t="s">
        <v>147</v>
      </c>
      <c r="N6600" s="1" t="s">
        <v>61</v>
      </c>
      <c r="O6600">
        <v>5</v>
      </c>
      <c r="P6600" s="1" t="s">
        <v>39</v>
      </c>
      <c r="Q6600" s="1" t="s">
        <v>40</v>
      </c>
      <c r="R6600" s="1" t="str">
        <f t="shared" si="103"/>
        <v>Investment-Purpose Buyers</v>
      </c>
    </row>
    <row r="6601" spans="1:18">
      <c r="A6601">
        <v>160062</v>
      </c>
      <c r="B6601">
        <v>16</v>
      </c>
      <c r="C6601" s="5">
        <v>45659</v>
      </c>
      <c r="D6601" s="1" t="s">
        <v>4551</v>
      </c>
      <c r="E6601">
        <v>8</v>
      </c>
      <c r="F6601">
        <v>986.18</v>
      </c>
      <c r="G6601">
        <v>271891.69</v>
      </c>
      <c r="H6601" s="1" t="s">
        <v>4552</v>
      </c>
      <c r="I6601" s="1" t="s">
        <v>1688</v>
      </c>
      <c r="J6601" s="1" t="s">
        <v>31</v>
      </c>
      <c r="K6601" s="1" t="s">
        <v>45</v>
      </c>
      <c r="L6601" s="1" t="s">
        <v>70</v>
      </c>
      <c r="M6601" s="1" t="s">
        <v>952</v>
      </c>
      <c r="N6601" s="1" t="s">
        <v>38</v>
      </c>
      <c r="O6601">
        <v>4</v>
      </c>
      <c r="P6601" s="1" t="s">
        <v>46</v>
      </c>
      <c r="Q6601" s="1" t="s">
        <v>103</v>
      </c>
      <c r="R6601" s="1" t="str">
        <f t="shared" si="103"/>
        <v>Home Buyers - No Loan Applied</v>
      </c>
    </row>
    <row r="6602" spans="1:18">
      <c r="A6602">
        <v>160066</v>
      </c>
      <c r="B6602">
        <v>16</v>
      </c>
      <c r="C6602" s="5">
        <v>45659</v>
      </c>
      <c r="D6602" s="1" t="s">
        <v>4551</v>
      </c>
      <c r="E6602">
        <v>8</v>
      </c>
      <c r="F6602">
        <v>986.18</v>
      </c>
      <c r="G6602">
        <v>302579.34999999998</v>
      </c>
      <c r="H6602" s="1" t="s">
        <v>4553</v>
      </c>
      <c r="I6602" s="1" t="s">
        <v>4554</v>
      </c>
      <c r="J6602" s="1"/>
      <c r="K6602" s="1"/>
      <c r="L6602" s="1"/>
      <c r="M6602" s="1"/>
      <c r="N6602" s="1"/>
      <c r="P6602" s="1"/>
      <c r="Q6602" s="1"/>
      <c r="R6602" s="1" t="str">
        <f t="shared" si="103"/>
        <v>Unmatched / No Buyer</v>
      </c>
    </row>
    <row r="6603" spans="1:18">
      <c r="A6603">
        <v>160078</v>
      </c>
      <c r="B6603">
        <v>16</v>
      </c>
      <c r="C6603" s="5">
        <v>45659</v>
      </c>
      <c r="D6603" s="1" t="s">
        <v>4551</v>
      </c>
      <c r="E6603">
        <v>9</v>
      </c>
      <c r="F6603">
        <v>1524.04</v>
      </c>
      <c r="G6603">
        <v>450533.33</v>
      </c>
      <c r="H6603" s="1" t="s">
        <v>4552</v>
      </c>
      <c r="I6603" s="1" t="s">
        <v>4364</v>
      </c>
      <c r="J6603" s="1" t="s">
        <v>31</v>
      </c>
      <c r="K6603" s="1" t="s">
        <v>35</v>
      </c>
      <c r="L6603" s="1" t="s">
        <v>36</v>
      </c>
      <c r="M6603" s="1" t="s">
        <v>37</v>
      </c>
      <c r="N6603" s="1" t="s">
        <v>61</v>
      </c>
      <c r="O6603">
        <v>2</v>
      </c>
      <c r="P6603" s="1" t="s">
        <v>46</v>
      </c>
      <c r="Q6603" s="1" t="s">
        <v>51</v>
      </c>
      <c r="R6603" s="1" t="str">
        <f t="shared" si="103"/>
        <v>Investment-Purpose Buyers</v>
      </c>
    </row>
    <row r="6604" spans="1:18">
      <c r="A6604">
        <v>160111</v>
      </c>
      <c r="B6604">
        <v>16</v>
      </c>
      <c r="C6604" s="5">
        <v>45659</v>
      </c>
      <c r="D6604" s="1" t="s">
        <v>4551</v>
      </c>
      <c r="E6604">
        <v>11</v>
      </c>
      <c r="F6604">
        <v>1288.42</v>
      </c>
      <c r="G6604">
        <v>375916.09</v>
      </c>
      <c r="H6604" s="1" t="s">
        <v>4552</v>
      </c>
      <c r="I6604" s="1" t="s">
        <v>3280</v>
      </c>
      <c r="J6604" s="1" t="s">
        <v>31</v>
      </c>
      <c r="K6604" s="1" t="s">
        <v>45</v>
      </c>
      <c r="L6604" s="1" t="s">
        <v>36</v>
      </c>
      <c r="M6604" s="1" t="s">
        <v>730</v>
      </c>
      <c r="N6604" s="1" t="s">
        <v>38</v>
      </c>
      <c r="O6604">
        <v>2</v>
      </c>
      <c r="P6604" s="1" t="s">
        <v>46</v>
      </c>
      <c r="Q6604" s="1" t="s">
        <v>103</v>
      </c>
      <c r="R6604" s="1" t="str">
        <f t="shared" si="103"/>
        <v>Home Buyers - No Loan Applied</v>
      </c>
    </row>
    <row r="6605" spans="1:18">
      <c r="A6605">
        <v>160117</v>
      </c>
      <c r="B6605">
        <v>16</v>
      </c>
      <c r="C6605" s="5">
        <v>45659</v>
      </c>
      <c r="D6605" s="1" t="s">
        <v>4551</v>
      </c>
      <c r="E6605">
        <v>12</v>
      </c>
      <c r="F6605">
        <v>549.98</v>
      </c>
      <c r="G6605">
        <v>153033.12</v>
      </c>
      <c r="H6605" s="1" t="s">
        <v>4552</v>
      </c>
      <c r="I6605" s="1" t="s">
        <v>675</v>
      </c>
      <c r="J6605" s="1" t="s">
        <v>31</v>
      </c>
      <c r="K6605" s="1" t="s">
        <v>45</v>
      </c>
      <c r="L6605" s="1" t="s">
        <v>36</v>
      </c>
      <c r="M6605" s="1" t="s">
        <v>164</v>
      </c>
      <c r="N6605" s="1" t="s">
        <v>38</v>
      </c>
      <c r="O6605">
        <v>2</v>
      </c>
      <c r="P6605" s="1" t="s">
        <v>39</v>
      </c>
      <c r="Q6605" s="1" t="s">
        <v>103</v>
      </c>
      <c r="R6605" s="1" t="str">
        <f t="shared" si="103"/>
        <v>Home Buyers - Loan Applied</v>
      </c>
    </row>
    <row r="6606" spans="1:18">
      <c r="A6606">
        <v>160191</v>
      </c>
      <c r="B6606">
        <v>16</v>
      </c>
      <c r="C6606" s="5">
        <v>45659</v>
      </c>
      <c r="D6606" s="1" t="s">
        <v>4551</v>
      </c>
      <c r="E6606">
        <v>23</v>
      </c>
      <c r="F6606">
        <v>594.14</v>
      </c>
      <c r="G6606">
        <v>177597.95</v>
      </c>
      <c r="H6606" s="1" t="s">
        <v>4553</v>
      </c>
      <c r="I6606" s="1" t="s">
        <v>4554</v>
      </c>
      <c r="J6606" s="1"/>
      <c r="K6606" s="1"/>
      <c r="L6606" s="1"/>
      <c r="M6606" s="1"/>
      <c r="N6606" s="1"/>
      <c r="P6606" s="1"/>
      <c r="Q6606" s="1"/>
      <c r="R6606" s="1" t="str">
        <f t="shared" si="103"/>
        <v>Unmatched / No Buyer</v>
      </c>
    </row>
    <row r="6607" spans="1:18">
      <c r="A6607">
        <v>160206</v>
      </c>
      <c r="B6607">
        <v>16</v>
      </c>
      <c r="C6607" s="5">
        <v>45659</v>
      </c>
      <c r="D6607" s="1" t="s">
        <v>4551</v>
      </c>
      <c r="E6607">
        <v>26</v>
      </c>
      <c r="F6607">
        <v>1458.08</v>
      </c>
      <c r="G6607">
        <v>386781.39</v>
      </c>
      <c r="H6607" s="1" t="s">
        <v>4553</v>
      </c>
      <c r="I6607" s="1" t="s">
        <v>4554</v>
      </c>
      <c r="J6607" s="1"/>
      <c r="K6607" s="1"/>
      <c r="L6607" s="1"/>
      <c r="M6607" s="1"/>
      <c r="N6607" s="1"/>
      <c r="P6607" s="1"/>
      <c r="Q6607" s="1"/>
      <c r="R6607" s="1" t="str">
        <f t="shared" si="103"/>
        <v>Unmatched / No Buyer</v>
      </c>
    </row>
    <row r="6608" spans="1:18">
      <c r="A6608">
        <v>160251</v>
      </c>
      <c r="B6608">
        <v>16</v>
      </c>
      <c r="C6608" s="5">
        <v>45659</v>
      </c>
      <c r="D6608" s="1" t="s">
        <v>4551</v>
      </c>
      <c r="E6608">
        <v>29</v>
      </c>
      <c r="F6608">
        <v>489.49</v>
      </c>
      <c r="G6608">
        <v>139220.68</v>
      </c>
      <c r="H6608" s="1" t="s">
        <v>4552</v>
      </c>
      <c r="I6608" s="1" t="s">
        <v>3301</v>
      </c>
      <c r="J6608" s="1" t="s">
        <v>31</v>
      </c>
      <c r="K6608" s="1" t="s">
        <v>45</v>
      </c>
      <c r="L6608" s="1" t="s">
        <v>36</v>
      </c>
      <c r="M6608" s="1" t="s">
        <v>767</v>
      </c>
      <c r="N6608" s="1" t="s">
        <v>38</v>
      </c>
      <c r="O6608">
        <v>4</v>
      </c>
      <c r="P6608" s="1" t="s">
        <v>46</v>
      </c>
      <c r="Q6608" s="1" t="s">
        <v>51</v>
      </c>
      <c r="R6608" s="1" t="str">
        <f t="shared" si="103"/>
        <v>Home Buyers - No Loan Applied</v>
      </c>
    </row>
    <row r="6609" spans="1:18">
      <c r="A6609">
        <v>160265</v>
      </c>
      <c r="B6609">
        <v>16</v>
      </c>
      <c r="C6609" s="5">
        <v>45659</v>
      </c>
      <c r="D6609" s="1" t="s">
        <v>4551</v>
      </c>
      <c r="E6609">
        <v>32</v>
      </c>
      <c r="F6609">
        <v>431.76</v>
      </c>
      <c r="G6609">
        <v>122072.19</v>
      </c>
      <c r="H6609" s="1" t="s">
        <v>4553</v>
      </c>
      <c r="I6609" s="1" t="s">
        <v>4554</v>
      </c>
      <c r="J6609" s="1"/>
      <c r="K6609" s="1"/>
      <c r="L6609" s="1"/>
      <c r="M6609" s="1"/>
      <c r="N6609" s="1"/>
      <c r="P6609" s="1"/>
      <c r="Q6609" s="1"/>
      <c r="R6609" s="1" t="str">
        <f t="shared" si="103"/>
        <v>Unmatched / No Buyer</v>
      </c>
    </row>
    <row r="6610" spans="1:18">
      <c r="A6610">
        <v>160282</v>
      </c>
      <c r="B6610">
        <v>16</v>
      </c>
      <c r="C6610" s="5">
        <v>45659</v>
      </c>
      <c r="D6610" s="1" t="s">
        <v>4551</v>
      </c>
      <c r="E6610">
        <v>33</v>
      </c>
      <c r="F6610">
        <v>881.17</v>
      </c>
      <c r="G6610">
        <v>246388.55</v>
      </c>
      <c r="H6610" s="1" t="s">
        <v>4553</v>
      </c>
      <c r="I6610" s="1" t="s">
        <v>4554</v>
      </c>
      <c r="J6610" s="1"/>
      <c r="K6610" s="1"/>
      <c r="L6610" s="1"/>
      <c r="M6610" s="1"/>
      <c r="N6610" s="1"/>
      <c r="P6610" s="1"/>
      <c r="Q6610" s="1"/>
      <c r="R6610" s="1" t="str">
        <f t="shared" si="103"/>
        <v>Unmatched / No Buyer</v>
      </c>
    </row>
    <row r="6611" spans="1:18">
      <c r="A6611">
        <v>160288</v>
      </c>
      <c r="B6611">
        <v>16</v>
      </c>
      <c r="C6611" s="5">
        <v>45659</v>
      </c>
      <c r="D6611" s="1" t="s">
        <v>4551</v>
      </c>
      <c r="E6611">
        <v>34</v>
      </c>
      <c r="F6611">
        <v>743.19</v>
      </c>
      <c r="G6611">
        <v>228152.13</v>
      </c>
      <c r="H6611" s="1" t="s">
        <v>4552</v>
      </c>
      <c r="I6611" s="1" t="s">
        <v>788</v>
      </c>
      <c r="J6611" s="1" t="s">
        <v>31</v>
      </c>
      <c r="K6611" s="1" t="s">
        <v>45</v>
      </c>
      <c r="L6611" s="1" t="s">
        <v>36</v>
      </c>
      <c r="M6611" s="1" t="s">
        <v>84</v>
      </c>
      <c r="N6611" s="1" t="s">
        <v>38</v>
      </c>
      <c r="O6611">
        <v>5</v>
      </c>
      <c r="P6611" s="1" t="s">
        <v>39</v>
      </c>
      <c r="Q6611" s="1" t="s">
        <v>40</v>
      </c>
      <c r="R6611" s="1" t="str">
        <f t="shared" si="103"/>
        <v>Home Buyers - Loan Applied</v>
      </c>
    </row>
    <row r="6612" spans="1:18">
      <c r="A6612">
        <v>160327</v>
      </c>
      <c r="B6612">
        <v>16</v>
      </c>
      <c r="C6612" s="5">
        <v>45659</v>
      </c>
      <c r="D6612" s="1" t="s">
        <v>4551</v>
      </c>
      <c r="E6612">
        <v>38</v>
      </c>
      <c r="F6612">
        <v>431.83</v>
      </c>
      <c r="G6612">
        <v>141982.12</v>
      </c>
      <c r="H6612" s="1" t="s">
        <v>4552</v>
      </c>
      <c r="I6612" s="1" t="s">
        <v>4307</v>
      </c>
      <c r="J6612" s="1" t="s">
        <v>31</v>
      </c>
      <c r="K6612" s="1" t="s">
        <v>45</v>
      </c>
      <c r="L6612" s="1" t="s">
        <v>36</v>
      </c>
      <c r="M6612" s="1" t="s">
        <v>730</v>
      </c>
      <c r="N6612" s="1" t="s">
        <v>38</v>
      </c>
      <c r="O6612">
        <v>5</v>
      </c>
      <c r="P6612" s="1" t="s">
        <v>46</v>
      </c>
      <c r="Q6612" s="1" t="s">
        <v>51</v>
      </c>
      <c r="R6612" s="1" t="str">
        <f t="shared" si="103"/>
        <v>Home Buyers - No Loan Applied</v>
      </c>
    </row>
    <row r="6613" spans="1:18">
      <c r="A6613">
        <v>160348</v>
      </c>
      <c r="B6613">
        <v>16</v>
      </c>
      <c r="C6613" s="5">
        <v>45659</v>
      </c>
      <c r="D6613" s="1" t="s">
        <v>4551</v>
      </c>
      <c r="E6613">
        <v>41</v>
      </c>
      <c r="F6613">
        <v>1001.72</v>
      </c>
      <c r="G6613">
        <v>301088.09000000003</v>
      </c>
      <c r="H6613" s="1" t="s">
        <v>4552</v>
      </c>
      <c r="I6613" s="1" t="s">
        <v>3752</v>
      </c>
      <c r="J6613" s="1" t="s">
        <v>31</v>
      </c>
      <c r="K6613" s="1" t="s">
        <v>35</v>
      </c>
      <c r="L6613" s="1" t="s">
        <v>36</v>
      </c>
      <c r="M6613" s="1" t="s">
        <v>223</v>
      </c>
      <c r="N6613" s="1" t="s">
        <v>61</v>
      </c>
      <c r="O6613">
        <v>5</v>
      </c>
      <c r="P6613" s="1" t="s">
        <v>46</v>
      </c>
      <c r="Q6613" s="1" t="s">
        <v>40</v>
      </c>
      <c r="R6613" s="1" t="str">
        <f t="shared" si="103"/>
        <v>Investment-Purpose Buyers</v>
      </c>
    </row>
    <row r="6614" spans="1:18">
      <c r="A6614">
        <v>160351</v>
      </c>
      <c r="B6614">
        <v>16</v>
      </c>
      <c r="C6614" s="5">
        <v>45659</v>
      </c>
      <c r="D6614" s="1" t="s">
        <v>4551</v>
      </c>
      <c r="E6614">
        <v>41</v>
      </c>
      <c r="F6614">
        <v>1001.72</v>
      </c>
      <c r="G6614">
        <v>282183.87</v>
      </c>
      <c r="H6614" s="1" t="s">
        <v>4553</v>
      </c>
      <c r="I6614" s="1" t="s">
        <v>4554</v>
      </c>
      <c r="J6614" s="1"/>
      <c r="K6614" s="1"/>
      <c r="L6614" s="1"/>
      <c r="M6614" s="1"/>
      <c r="N6614" s="1"/>
      <c r="P6614" s="1"/>
      <c r="Q6614" s="1"/>
      <c r="R6614" s="1" t="str">
        <f t="shared" si="103"/>
        <v>Unmatched / No Buyer</v>
      </c>
    </row>
    <row r="6615" spans="1:18">
      <c r="A6615">
        <v>160355</v>
      </c>
      <c r="B6615">
        <v>16</v>
      </c>
      <c r="C6615" s="5">
        <v>45659</v>
      </c>
      <c r="D6615" s="1" t="s">
        <v>4551</v>
      </c>
      <c r="E6615">
        <v>41</v>
      </c>
      <c r="F6615">
        <v>1001.72</v>
      </c>
      <c r="G6615">
        <v>343497.51</v>
      </c>
      <c r="H6615" s="1" t="s">
        <v>4552</v>
      </c>
      <c r="I6615" s="1" t="s">
        <v>3076</v>
      </c>
      <c r="J6615" s="1" t="s">
        <v>31</v>
      </c>
      <c r="K6615" s="1" t="s">
        <v>35</v>
      </c>
      <c r="L6615" s="1" t="s">
        <v>36</v>
      </c>
      <c r="M6615" s="1" t="s">
        <v>147</v>
      </c>
      <c r="N6615" s="1" t="s">
        <v>61</v>
      </c>
      <c r="O6615">
        <v>4</v>
      </c>
      <c r="P6615" s="1" t="s">
        <v>39</v>
      </c>
      <c r="Q6615" s="1" t="s">
        <v>40</v>
      </c>
      <c r="R6615" s="1" t="str">
        <f t="shared" si="103"/>
        <v>Investment-Purpose Buyers</v>
      </c>
    </row>
    <row r="6616" spans="1:18">
      <c r="A6616">
        <v>170062</v>
      </c>
      <c r="B6616">
        <v>17</v>
      </c>
      <c r="C6616" s="5">
        <v>45659</v>
      </c>
      <c r="D6616" s="1" t="s">
        <v>4551</v>
      </c>
      <c r="E6616">
        <v>8</v>
      </c>
      <c r="F6616">
        <v>1297.3</v>
      </c>
      <c r="G6616">
        <v>367286.05</v>
      </c>
      <c r="H6616" s="1" t="s">
        <v>4552</v>
      </c>
      <c r="I6616" s="1" t="s">
        <v>930</v>
      </c>
      <c r="J6616" s="1" t="s">
        <v>31</v>
      </c>
      <c r="K6616" s="1" t="s">
        <v>45</v>
      </c>
      <c r="L6616" s="1" t="s">
        <v>346</v>
      </c>
      <c r="M6616" s="1" t="s">
        <v>934</v>
      </c>
      <c r="N6616" s="1" t="s">
        <v>61</v>
      </c>
      <c r="O6616">
        <v>2</v>
      </c>
      <c r="P6616" s="1" t="s">
        <v>39</v>
      </c>
      <c r="Q6616" s="1" t="s">
        <v>40</v>
      </c>
      <c r="R6616" s="1" t="str">
        <f t="shared" si="103"/>
        <v>Investment-Purpose Buyers</v>
      </c>
    </row>
    <row r="6617" spans="1:18">
      <c r="A6617">
        <v>170078</v>
      </c>
      <c r="B6617">
        <v>17</v>
      </c>
      <c r="C6617" s="5">
        <v>45659</v>
      </c>
      <c r="D6617" s="1" t="s">
        <v>4551</v>
      </c>
      <c r="E6617">
        <v>10</v>
      </c>
      <c r="F6617">
        <v>1059.07</v>
      </c>
      <c r="G6617">
        <v>331410.45</v>
      </c>
      <c r="H6617" s="1" t="s">
        <v>4553</v>
      </c>
      <c r="I6617" s="1" t="s">
        <v>4554</v>
      </c>
      <c r="J6617" s="1"/>
      <c r="K6617" s="1"/>
      <c r="L6617" s="1"/>
      <c r="M6617" s="1"/>
      <c r="N6617" s="1"/>
      <c r="P6617" s="1"/>
      <c r="Q6617" s="1"/>
      <c r="R6617" s="1" t="str">
        <f t="shared" si="103"/>
        <v>Unmatched / No Buyer</v>
      </c>
    </row>
    <row r="6618" spans="1:18">
      <c r="A6618">
        <v>170086</v>
      </c>
      <c r="B6618">
        <v>17</v>
      </c>
      <c r="C6618" s="5">
        <v>45659</v>
      </c>
      <c r="D6618" s="1" t="s">
        <v>4551</v>
      </c>
      <c r="E6618">
        <v>10</v>
      </c>
      <c r="F6618">
        <v>1059.07</v>
      </c>
      <c r="G6618">
        <v>243250.45</v>
      </c>
      <c r="H6618" s="1" t="s">
        <v>4553</v>
      </c>
      <c r="I6618" s="1" t="s">
        <v>4554</v>
      </c>
      <c r="J6618" s="1"/>
      <c r="K6618" s="1"/>
      <c r="L6618" s="1"/>
      <c r="M6618" s="1"/>
      <c r="N6618" s="1"/>
      <c r="P6618" s="1"/>
      <c r="Q6618" s="1"/>
      <c r="R6618" s="1" t="str">
        <f t="shared" si="103"/>
        <v>Unmatched / No Buyer</v>
      </c>
    </row>
    <row r="6619" spans="1:18">
      <c r="A6619">
        <v>170090</v>
      </c>
      <c r="B6619">
        <v>17</v>
      </c>
      <c r="C6619" s="5">
        <v>45659</v>
      </c>
      <c r="D6619" s="1" t="s">
        <v>4551</v>
      </c>
      <c r="E6619">
        <v>11</v>
      </c>
      <c r="F6619">
        <v>596.22</v>
      </c>
      <c r="G6619">
        <v>181421.79</v>
      </c>
      <c r="H6619" s="1" t="s">
        <v>4552</v>
      </c>
      <c r="I6619" s="1" t="s">
        <v>4226</v>
      </c>
      <c r="J6619" s="1" t="s">
        <v>31</v>
      </c>
      <c r="K6619" s="1" t="s">
        <v>35</v>
      </c>
      <c r="L6619" s="1" t="s">
        <v>70</v>
      </c>
      <c r="M6619" s="1" t="s">
        <v>1135</v>
      </c>
      <c r="N6619" s="1" t="s">
        <v>61</v>
      </c>
      <c r="O6619">
        <v>4</v>
      </c>
      <c r="P6619" s="1" t="s">
        <v>39</v>
      </c>
      <c r="Q6619" s="1" t="s">
        <v>51</v>
      </c>
      <c r="R6619" s="1" t="str">
        <f t="shared" si="103"/>
        <v>Investment-Purpose Buyers</v>
      </c>
    </row>
    <row r="6620" spans="1:18">
      <c r="A6620">
        <v>170119</v>
      </c>
      <c r="B6620">
        <v>17</v>
      </c>
      <c r="C6620" s="5">
        <v>45659</v>
      </c>
      <c r="D6620" s="1" t="s">
        <v>4551</v>
      </c>
      <c r="E6620">
        <v>14</v>
      </c>
      <c r="F6620">
        <v>1646.02</v>
      </c>
      <c r="G6620">
        <v>545914.63</v>
      </c>
      <c r="H6620" s="1" t="s">
        <v>4553</v>
      </c>
      <c r="I6620" s="1" t="s">
        <v>4554</v>
      </c>
      <c r="J6620" s="1"/>
      <c r="K6620" s="1"/>
      <c r="L6620" s="1"/>
      <c r="M6620" s="1"/>
      <c r="N6620" s="1"/>
      <c r="P6620" s="1"/>
      <c r="Q6620" s="1"/>
      <c r="R6620" s="1" t="str">
        <f t="shared" si="103"/>
        <v>Unmatched / No Buyer</v>
      </c>
    </row>
    <row r="6621" spans="1:18">
      <c r="A6621">
        <v>170140</v>
      </c>
      <c r="B6621">
        <v>17</v>
      </c>
      <c r="C6621" s="5">
        <v>45659</v>
      </c>
      <c r="D6621" s="1" t="s">
        <v>4551</v>
      </c>
      <c r="E6621">
        <v>16</v>
      </c>
      <c r="F6621">
        <v>1693</v>
      </c>
      <c r="G6621">
        <v>504379.44</v>
      </c>
      <c r="H6621" s="1" t="s">
        <v>4553</v>
      </c>
      <c r="I6621" s="1" t="s">
        <v>4554</v>
      </c>
      <c r="J6621" s="1"/>
      <c r="K6621" s="1"/>
      <c r="L6621" s="1"/>
      <c r="M6621" s="1"/>
      <c r="N6621" s="1"/>
      <c r="P6621" s="1"/>
      <c r="Q6621" s="1"/>
      <c r="R6621" s="1" t="str">
        <f t="shared" si="103"/>
        <v>Unmatched / No Buyer</v>
      </c>
    </row>
    <row r="6622" spans="1:18">
      <c r="A6622">
        <v>170226</v>
      </c>
      <c r="B6622">
        <v>17</v>
      </c>
      <c r="C6622" s="5">
        <v>45659</v>
      </c>
      <c r="D6622" s="1" t="s">
        <v>4551</v>
      </c>
      <c r="E6622">
        <v>26</v>
      </c>
      <c r="F6622">
        <v>929.59</v>
      </c>
      <c r="G6622">
        <v>317758.61</v>
      </c>
      <c r="H6622" s="1" t="s">
        <v>4552</v>
      </c>
      <c r="I6622" s="1" t="s">
        <v>1793</v>
      </c>
      <c r="J6622" s="1" t="s">
        <v>31</v>
      </c>
      <c r="K6622" s="1" t="s">
        <v>45</v>
      </c>
      <c r="L6622" s="1" t="s">
        <v>310</v>
      </c>
      <c r="M6622" s="1" t="s">
        <v>311</v>
      </c>
      <c r="N6622" s="1" t="s">
        <v>38</v>
      </c>
      <c r="O6622">
        <v>2</v>
      </c>
      <c r="P6622" s="1" t="s">
        <v>39</v>
      </c>
      <c r="Q6622" s="1" t="s">
        <v>40</v>
      </c>
      <c r="R6622" s="1" t="str">
        <f t="shared" si="103"/>
        <v>Home Buyers - Loan Applied</v>
      </c>
    </row>
    <row r="6623" spans="1:18">
      <c r="A6623">
        <v>170231</v>
      </c>
      <c r="B6623">
        <v>17</v>
      </c>
      <c r="C6623" s="5">
        <v>45659</v>
      </c>
      <c r="D6623" s="1" t="s">
        <v>4551</v>
      </c>
      <c r="E6623">
        <v>27</v>
      </c>
      <c r="F6623">
        <v>677.24</v>
      </c>
      <c r="G6623">
        <v>213538.13</v>
      </c>
      <c r="H6623" s="1" t="s">
        <v>4553</v>
      </c>
      <c r="I6623" s="1" t="s">
        <v>4554</v>
      </c>
      <c r="J6623" s="1"/>
      <c r="K6623" s="1"/>
      <c r="L6623" s="1"/>
      <c r="M6623" s="1"/>
      <c r="N6623" s="1"/>
      <c r="P6623" s="1"/>
      <c r="Q6623" s="1"/>
      <c r="R6623" s="1" t="str">
        <f t="shared" si="103"/>
        <v>Unmatched / No Buyer</v>
      </c>
    </row>
    <row r="6624" spans="1:18">
      <c r="A6624">
        <v>170250</v>
      </c>
      <c r="B6624">
        <v>17</v>
      </c>
      <c r="C6624" s="5">
        <v>45659</v>
      </c>
      <c r="D6624" s="1" t="s">
        <v>4551</v>
      </c>
      <c r="E6624">
        <v>28</v>
      </c>
      <c r="F6624">
        <v>1201.04</v>
      </c>
      <c r="G6624">
        <v>408993.51</v>
      </c>
      <c r="H6624" s="1" t="s">
        <v>4552</v>
      </c>
      <c r="I6624" s="1" t="s">
        <v>872</v>
      </c>
      <c r="J6624" s="1" t="s">
        <v>31</v>
      </c>
      <c r="K6624" s="1" t="s">
        <v>45</v>
      </c>
      <c r="L6624" s="1" t="s">
        <v>36</v>
      </c>
      <c r="M6624" s="1" t="s">
        <v>37</v>
      </c>
      <c r="N6624" s="1" t="s">
        <v>38</v>
      </c>
      <c r="O6624">
        <v>4</v>
      </c>
      <c r="P6624" s="1" t="s">
        <v>46</v>
      </c>
      <c r="Q6624" s="1" t="s">
        <v>51</v>
      </c>
      <c r="R6624" s="1" t="str">
        <f t="shared" si="103"/>
        <v>Home Buyers - No Loan Applied</v>
      </c>
    </row>
    <row r="6625" spans="1:18">
      <c r="A6625">
        <v>170350</v>
      </c>
      <c r="B6625">
        <v>17</v>
      </c>
      <c r="C6625" s="5">
        <v>45659</v>
      </c>
      <c r="D6625" s="1" t="s">
        <v>4551</v>
      </c>
      <c r="E6625">
        <v>45</v>
      </c>
      <c r="F6625">
        <v>1574.3</v>
      </c>
      <c r="G6625">
        <v>441706.47</v>
      </c>
      <c r="H6625" s="1" t="s">
        <v>4552</v>
      </c>
      <c r="I6625" s="1" t="s">
        <v>2049</v>
      </c>
      <c r="J6625" s="1" t="s">
        <v>31</v>
      </c>
      <c r="K6625" s="1" t="s">
        <v>35</v>
      </c>
      <c r="L6625" s="1" t="s">
        <v>133</v>
      </c>
      <c r="M6625" s="1" t="s">
        <v>769</v>
      </c>
      <c r="N6625" s="1" t="s">
        <v>38</v>
      </c>
      <c r="O6625">
        <v>3</v>
      </c>
      <c r="P6625" s="1" t="s">
        <v>39</v>
      </c>
      <c r="Q6625" s="1" t="s">
        <v>40</v>
      </c>
      <c r="R6625" s="1" t="str">
        <f t="shared" si="103"/>
        <v>Home Buyers - Loan Applied</v>
      </c>
    </row>
    <row r="6626" spans="1:18">
      <c r="A6626">
        <v>170357</v>
      </c>
      <c r="B6626">
        <v>17</v>
      </c>
      <c r="C6626" s="5">
        <v>45659</v>
      </c>
      <c r="D6626" s="1" t="s">
        <v>4555</v>
      </c>
      <c r="E6626">
        <v>46</v>
      </c>
      <c r="F6626">
        <v>1582.61</v>
      </c>
      <c r="G6626">
        <v>425502.86</v>
      </c>
      <c r="H6626" s="1" t="s">
        <v>4552</v>
      </c>
      <c r="I6626" s="1" t="s">
        <v>2856</v>
      </c>
      <c r="J6626" s="1" t="s">
        <v>31</v>
      </c>
      <c r="K6626" s="1" t="s">
        <v>45</v>
      </c>
      <c r="L6626" s="1" t="s">
        <v>36</v>
      </c>
      <c r="M6626" s="1" t="s">
        <v>84</v>
      </c>
      <c r="N6626" s="1" t="s">
        <v>38</v>
      </c>
      <c r="O6626">
        <v>3</v>
      </c>
      <c r="P6626" s="1" t="s">
        <v>46</v>
      </c>
      <c r="Q6626" s="1" t="s">
        <v>51</v>
      </c>
      <c r="R6626" s="1" t="str">
        <f t="shared" si="103"/>
        <v>Home Buyers - No Loan Applied</v>
      </c>
    </row>
    <row r="6627" spans="1:18">
      <c r="A6627">
        <v>170375</v>
      </c>
      <c r="B6627">
        <v>17</v>
      </c>
      <c r="C6627" s="5">
        <v>45659</v>
      </c>
      <c r="D6627" s="1" t="s">
        <v>4551</v>
      </c>
      <c r="E6627">
        <v>46</v>
      </c>
      <c r="F6627">
        <v>1582.61</v>
      </c>
      <c r="G6627">
        <v>382955.82</v>
      </c>
      <c r="H6627" s="1" t="s">
        <v>4553</v>
      </c>
      <c r="I6627" s="1" t="s">
        <v>4554</v>
      </c>
      <c r="J6627" s="1"/>
      <c r="K6627" s="1"/>
      <c r="L6627" s="1"/>
      <c r="M6627" s="1"/>
      <c r="N6627" s="1"/>
      <c r="P6627" s="1"/>
      <c r="Q6627" s="1"/>
      <c r="R6627" s="1" t="str">
        <f t="shared" si="103"/>
        <v>Unmatched / No Buyer</v>
      </c>
    </row>
    <row r="6628" spans="1:18">
      <c r="A6628">
        <v>180026</v>
      </c>
      <c r="B6628">
        <v>18</v>
      </c>
      <c r="C6628" s="5">
        <v>45659</v>
      </c>
      <c r="D6628" s="1" t="s">
        <v>4551</v>
      </c>
      <c r="E6628">
        <v>3</v>
      </c>
      <c r="F6628">
        <v>524.48</v>
      </c>
      <c r="G6628">
        <v>170571.14</v>
      </c>
      <c r="H6628" s="1" t="s">
        <v>4552</v>
      </c>
      <c r="I6628" s="1" t="s">
        <v>1694</v>
      </c>
      <c r="J6628" s="1" t="s">
        <v>31</v>
      </c>
      <c r="K6628" s="1" t="s">
        <v>45</v>
      </c>
      <c r="L6628" s="1" t="s">
        <v>36</v>
      </c>
      <c r="M6628" s="1" t="s">
        <v>777</v>
      </c>
      <c r="N6628" s="1" t="s">
        <v>38</v>
      </c>
      <c r="O6628">
        <v>4</v>
      </c>
      <c r="P6628" s="1" t="s">
        <v>46</v>
      </c>
      <c r="Q6628" s="1" t="s">
        <v>40</v>
      </c>
      <c r="R6628" s="1" t="str">
        <f t="shared" si="103"/>
        <v>Home Buyers - No Loan Applied</v>
      </c>
    </row>
    <row r="6629" spans="1:18">
      <c r="A6629">
        <v>180055</v>
      </c>
      <c r="B6629">
        <v>18</v>
      </c>
      <c r="C6629" s="5">
        <v>45659</v>
      </c>
      <c r="D6629" s="1" t="s">
        <v>4551</v>
      </c>
      <c r="E6629">
        <v>6</v>
      </c>
      <c r="F6629">
        <v>840.25</v>
      </c>
      <c r="G6629">
        <v>237460.8</v>
      </c>
      <c r="H6629" s="1" t="s">
        <v>4552</v>
      </c>
      <c r="I6629" s="1" t="s">
        <v>4482</v>
      </c>
      <c r="J6629" s="1" t="s">
        <v>31</v>
      </c>
      <c r="K6629" s="1" t="s">
        <v>45</v>
      </c>
      <c r="L6629" s="1" t="s">
        <v>36</v>
      </c>
      <c r="M6629" s="1" t="s">
        <v>112</v>
      </c>
      <c r="N6629" s="1" t="s">
        <v>61</v>
      </c>
      <c r="O6629">
        <v>4</v>
      </c>
      <c r="P6629" s="1" t="s">
        <v>39</v>
      </c>
      <c r="Q6629" s="1" t="s">
        <v>40</v>
      </c>
      <c r="R6629" s="1" t="str">
        <f t="shared" si="103"/>
        <v>Investment-Purpose Buyers</v>
      </c>
    </row>
    <row r="6630" spans="1:18">
      <c r="A6630">
        <v>180073</v>
      </c>
      <c r="B6630">
        <v>18</v>
      </c>
      <c r="C6630" s="5">
        <v>45659</v>
      </c>
      <c r="D6630" s="1" t="s">
        <v>4551</v>
      </c>
      <c r="E6630">
        <v>9</v>
      </c>
      <c r="F6630">
        <v>894.92</v>
      </c>
      <c r="G6630">
        <v>219920.56</v>
      </c>
      <c r="H6630" s="1" t="s">
        <v>4552</v>
      </c>
      <c r="I6630" s="1" t="s">
        <v>620</v>
      </c>
      <c r="J6630" s="1" t="s">
        <v>31</v>
      </c>
      <c r="K6630" s="1" t="s">
        <v>45</v>
      </c>
      <c r="L6630" s="1" t="s">
        <v>36</v>
      </c>
      <c r="M6630" s="1" t="s">
        <v>37</v>
      </c>
      <c r="N6630" s="1" t="s">
        <v>38</v>
      </c>
      <c r="O6630">
        <v>1</v>
      </c>
      <c r="P6630" s="1" t="s">
        <v>46</v>
      </c>
      <c r="Q6630" s="1" t="s">
        <v>40</v>
      </c>
      <c r="R6630" s="1" t="str">
        <f t="shared" si="103"/>
        <v>Home Buyers - No Loan Applied</v>
      </c>
    </row>
    <row r="6631" spans="1:18">
      <c r="A6631">
        <v>180075</v>
      </c>
      <c r="B6631">
        <v>18</v>
      </c>
      <c r="C6631" s="5">
        <v>45659</v>
      </c>
      <c r="D6631" s="1" t="s">
        <v>4551</v>
      </c>
      <c r="E6631">
        <v>9</v>
      </c>
      <c r="F6631">
        <v>894.92</v>
      </c>
      <c r="G6631">
        <v>293067.82</v>
      </c>
      <c r="H6631" s="1" t="s">
        <v>4552</v>
      </c>
      <c r="I6631" s="1" t="s">
        <v>961</v>
      </c>
      <c r="J6631" s="1" t="s">
        <v>31</v>
      </c>
      <c r="K6631" s="1" t="s">
        <v>35</v>
      </c>
      <c r="L6631" s="1" t="s">
        <v>36</v>
      </c>
      <c r="M6631" s="1" t="s">
        <v>164</v>
      </c>
      <c r="N6631" s="1" t="s">
        <v>61</v>
      </c>
      <c r="O6631">
        <v>3</v>
      </c>
      <c r="P6631" s="1" t="s">
        <v>46</v>
      </c>
      <c r="Q6631" s="1" t="s">
        <v>40</v>
      </c>
      <c r="R6631" s="1" t="str">
        <f t="shared" si="103"/>
        <v>Investment-Purpose Buyers</v>
      </c>
    </row>
    <row r="6632" spans="1:18">
      <c r="A6632">
        <v>180078</v>
      </c>
      <c r="B6632">
        <v>18</v>
      </c>
      <c r="C6632" s="5">
        <v>45659</v>
      </c>
      <c r="D6632" s="1" t="s">
        <v>4551</v>
      </c>
      <c r="E6632">
        <v>10</v>
      </c>
      <c r="F6632">
        <v>1111.43</v>
      </c>
      <c r="G6632">
        <v>273871.34000000003</v>
      </c>
      <c r="H6632" s="1" t="s">
        <v>4553</v>
      </c>
      <c r="I6632" s="1" t="s">
        <v>4554</v>
      </c>
      <c r="J6632" s="1"/>
      <c r="K6632" s="1"/>
      <c r="L6632" s="1"/>
      <c r="M6632" s="1"/>
      <c r="N6632" s="1"/>
      <c r="P6632" s="1"/>
      <c r="Q6632" s="1"/>
      <c r="R6632" s="1" t="str">
        <f t="shared" si="103"/>
        <v>Unmatched / No Buyer</v>
      </c>
    </row>
    <row r="6633" spans="1:18">
      <c r="A6633">
        <v>180129</v>
      </c>
      <c r="B6633">
        <v>18</v>
      </c>
      <c r="C6633" s="5">
        <v>45659</v>
      </c>
      <c r="D6633" s="1" t="s">
        <v>4551</v>
      </c>
      <c r="E6633">
        <v>17</v>
      </c>
      <c r="F6633">
        <v>1195.81</v>
      </c>
      <c r="G6633">
        <v>363575.75</v>
      </c>
      <c r="H6633" s="1" t="s">
        <v>4552</v>
      </c>
      <c r="I6633" s="1" t="s">
        <v>2131</v>
      </c>
      <c r="J6633" s="1" t="s">
        <v>57</v>
      </c>
      <c r="K6633" s="1" t="s">
        <v>35</v>
      </c>
      <c r="L6633" s="1" t="s">
        <v>36</v>
      </c>
      <c r="M6633" s="1" t="s">
        <v>1045</v>
      </c>
      <c r="N6633" s="1" t="s">
        <v>38</v>
      </c>
      <c r="O6633">
        <v>3</v>
      </c>
      <c r="P6633" s="1" t="s">
        <v>46</v>
      </c>
      <c r="Q6633" s="1" t="s">
        <v>51</v>
      </c>
      <c r="R6633" s="1" t="str">
        <f t="shared" si="103"/>
        <v>Home Buyers - No Loan Applied</v>
      </c>
    </row>
    <row r="6634" spans="1:18">
      <c r="A6634">
        <v>180164</v>
      </c>
      <c r="B6634">
        <v>18</v>
      </c>
      <c r="C6634" s="5">
        <v>45659</v>
      </c>
      <c r="D6634" s="1" t="s">
        <v>4551</v>
      </c>
      <c r="E6634">
        <v>22</v>
      </c>
      <c r="F6634">
        <v>1108.0899999999999</v>
      </c>
      <c r="G6634">
        <v>366169.68</v>
      </c>
      <c r="H6634" s="1" t="s">
        <v>4553</v>
      </c>
      <c r="I6634" s="1" t="s">
        <v>4554</v>
      </c>
      <c r="J6634" s="1"/>
      <c r="K6634" s="1"/>
      <c r="L6634" s="1"/>
      <c r="M6634" s="1"/>
      <c r="N6634" s="1"/>
      <c r="P6634" s="1"/>
      <c r="Q6634" s="1"/>
      <c r="R6634" s="1" t="str">
        <f t="shared" si="103"/>
        <v>Unmatched / No Buyer</v>
      </c>
    </row>
    <row r="6635" spans="1:18">
      <c r="A6635">
        <v>180197</v>
      </c>
      <c r="B6635">
        <v>18</v>
      </c>
      <c r="C6635" s="5">
        <v>45659</v>
      </c>
      <c r="D6635" s="1" t="s">
        <v>4551</v>
      </c>
      <c r="E6635">
        <v>25</v>
      </c>
      <c r="F6635">
        <v>911.94</v>
      </c>
      <c r="G6635">
        <v>297415.23</v>
      </c>
      <c r="H6635" s="1" t="s">
        <v>4553</v>
      </c>
      <c r="I6635" s="1" t="s">
        <v>4554</v>
      </c>
      <c r="J6635" s="1"/>
      <c r="K6635" s="1"/>
      <c r="L6635" s="1"/>
      <c r="M6635" s="1"/>
      <c r="N6635" s="1"/>
      <c r="P6635" s="1"/>
      <c r="Q6635" s="1"/>
      <c r="R6635" s="1" t="str">
        <f t="shared" si="103"/>
        <v>Unmatched / No Buyer</v>
      </c>
    </row>
    <row r="6636" spans="1:18">
      <c r="A6636">
        <v>180240</v>
      </c>
      <c r="B6636">
        <v>18</v>
      </c>
      <c r="C6636" s="5">
        <v>45659</v>
      </c>
      <c r="D6636" s="1" t="s">
        <v>4551</v>
      </c>
      <c r="E6636">
        <v>30</v>
      </c>
      <c r="F6636">
        <v>1795.66</v>
      </c>
      <c r="G6636">
        <v>562818.96</v>
      </c>
      <c r="H6636" s="1" t="s">
        <v>4552</v>
      </c>
      <c r="I6636" s="1" t="s">
        <v>92</v>
      </c>
      <c r="J6636" s="1" t="s">
        <v>31</v>
      </c>
      <c r="K6636" s="1" t="s">
        <v>45</v>
      </c>
      <c r="L6636" s="1" t="s">
        <v>36</v>
      </c>
      <c r="M6636" s="1" t="s">
        <v>37</v>
      </c>
      <c r="N6636" s="1" t="s">
        <v>38</v>
      </c>
      <c r="O6636">
        <v>1</v>
      </c>
      <c r="P6636" s="1" t="s">
        <v>39</v>
      </c>
      <c r="Q6636" s="1" t="s">
        <v>40</v>
      </c>
      <c r="R6636" s="1" t="str">
        <f t="shared" si="103"/>
        <v>Home Buyers - Loan Applied</v>
      </c>
    </row>
    <row r="6637" spans="1:18">
      <c r="A6637">
        <v>180249</v>
      </c>
      <c r="B6637">
        <v>18</v>
      </c>
      <c r="C6637" s="5">
        <v>45659</v>
      </c>
      <c r="D6637" s="1" t="s">
        <v>4551</v>
      </c>
      <c r="E6637">
        <v>30</v>
      </c>
      <c r="F6637">
        <v>1795.66</v>
      </c>
      <c r="G6637">
        <v>499251.91</v>
      </c>
      <c r="H6637" s="1" t="s">
        <v>4553</v>
      </c>
      <c r="I6637" s="1" t="s">
        <v>4554</v>
      </c>
      <c r="J6637" s="1"/>
      <c r="K6637" s="1"/>
      <c r="L6637" s="1"/>
      <c r="M6637" s="1"/>
      <c r="N6637" s="1"/>
      <c r="P6637" s="1"/>
      <c r="Q6637" s="1"/>
      <c r="R6637" s="1" t="str">
        <f t="shared" si="103"/>
        <v>Unmatched / No Buyer</v>
      </c>
    </row>
    <row r="6638" spans="1:18">
      <c r="A6638">
        <v>180251</v>
      </c>
      <c r="B6638">
        <v>18</v>
      </c>
      <c r="C6638" s="5">
        <v>45659</v>
      </c>
      <c r="D6638" s="1" t="s">
        <v>4551</v>
      </c>
      <c r="E6638">
        <v>30</v>
      </c>
      <c r="F6638">
        <v>1795.66</v>
      </c>
      <c r="G6638">
        <v>526416.26</v>
      </c>
      <c r="H6638" s="1" t="s">
        <v>4552</v>
      </c>
      <c r="I6638" s="1" t="s">
        <v>1259</v>
      </c>
      <c r="J6638" s="1" t="s">
        <v>31</v>
      </c>
      <c r="K6638" s="1" t="s">
        <v>35</v>
      </c>
      <c r="L6638" s="1" t="s">
        <v>36</v>
      </c>
      <c r="M6638" s="1" t="s">
        <v>84</v>
      </c>
      <c r="N6638" s="1" t="s">
        <v>38</v>
      </c>
      <c r="O6638">
        <v>5</v>
      </c>
      <c r="P6638" s="1" t="s">
        <v>46</v>
      </c>
      <c r="Q6638" s="1" t="s">
        <v>51</v>
      </c>
      <c r="R6638" s="1" t="str">
        <f t="shared" si="103"/>
        <v>Home Buyers - No Loan Applied</v>
      </c>
    </row>
    <row r="6639" spans="1:18">
      <c r="A6639">
        <v>180275</v>
      </c>
      <c r="B6639">
        <v>18</v>
      </c>
      <c r="C6639" s="5">
        <v>45659</v>
      </c>
      <c r="D6639" s="1" t="s">
        <v>4551</v>
      </c>
      <c r="E6639">
        <v>33</v>
      </c>
      <c r="F6639">
        <v>1191.96</v>
      </c>
      <c r="G6639">
        <v>334939.3</v>
      </c>
      <c r="H6639" s="1" t="s">
        <v>4552</v>
      </c>
      <c r="I6639" s="1" t="s">
        <v>763</v>
      </c>
      <c r="J6639" s="1" t="s">
        <v>31</v>
      </c>
      <c r="K6639" s="1" t="s">
        <v>45</v>
      </c>
      <c r="L6639" s="1" t="s">
        <v>36</v>
      </c>
      <c r="M6639" s="1" t="s">
        <v>767</v>
      </c>
      <c r="N6639" s="1" t="s">
        <v>38</v>
      </c>
      <c r="O6639">
        <v>2</v>
      </c>
      <c r="P6639" s="1" t="s">
        <v>39</v>
      </c>
      <c r="Q6639" s="1" t="s">
        <v>40</v>
      </c>
      <c r="R6639" s="1" t="str">
        <f t="shared" si="103"/>
        <v>Home Buyers - Loan Applied</v>
      </c>
    </row>
    <row r="6640" spans="1:18">
      <c r="A6640">
        <v>180279</v>
      </c>
      <c r="B6640">
        <v>18</v>
      </c>
      <c r="C6640" s="5">
        <v>45659</v>
      </c>
      <c r="D6640" s="1" t="s">
        <v>4551</v>
      </c>
      <c r="E6640">
        <v>35</v>
      </c>
      <c r="F6640">
        <v>799.05</v>
      </c>
      <c r="G6640">
        <v>242910.33</v>
      </c>
      <c r="H6640" s="1" t="s">
        <v>4552</v>
      </c>
      <c r="I6640" s="1" t="s">
        <v>4080</v>
      </c>
      <c r="J6640" s="1" t="s">
        <v>31</v>
      </c>
      <c r="K6640" s="1" t="s">
        <v>45</v>
      </c>
      <c r="L6640" s="1" t="s">
        <v>36</v>
      </c>
      <c r="M6640" s="1" t="s">
        <v>37</v>
      </c>
      <c r="N6640" s="1" t="s">
        <v>61</v>
      </c>
      <c r="O6640">
        <v>1</v>
      </c>
      <c r="P6640" s="1" t="s">
        <v>46</v>
      </c>
      <c r="Q6640" s="1" t="s">
        <v>40</v>
      </c>
      <c r="R6640" s="1" t="str">
        <f t="shared" si="103"/>
        <v>Investment-Purpose Buyers</v>
      </c>
    </row>
    <row r="6641" spans="1:18">
      <c r="A6641">
        <v>180340</v>
      </c>
      <c r="B6641">
        <v>18</v>
      </c>
      <c r="C6641" s="5">
        <v>45659</v>
      </c>
      <c r="D6641" s="1" t="s">
        <v>4551</v>
      </c>
      <c r="E6641">
        <v>38</v>
      </c>
      <c r="F6641">
        <v>1219.8</v>
      </c>
      <c r="G6641">
        <v>346043.52</v>
      </c>
      <c r="H6641" s="1" t="s">
        <v>4553</v>
      </c>
      <c r="I6641" s="1" t="s">
        <v>4554</v>
      </c>
      <c r="J6641" s="1"/>
      <c r="K6641" s="1"/>
      <c r="L6641" s="1"/>
      <c r="M6641" s="1"/>
      <c r="N6641" s="1"/>
      <c r="P6641" s="1"/>
      <c r="Q6641" s="1"/>
      <c r="R6641" s="1" t="str">
        <f t="shared" si="103"/>
        <v>Unmatched / No Buyer</v>
      </c>
    </row>
    <row r="6642" spans="1:18">
      <c r="A6642">
        <v>180374</v>
      </c>
      <c r="B6642">
        <v>18</v>
      </c>
      <c r="C6642" s="5">
        <v>45659</v>
      </c>
      <c r="D6642" s="1" t="s">
        <v>4551</v>
      </c>
      <c r="E6642">
        <v>42</v>
      </c>
      <c r="F6642">
        <v>1045.42</v>
      </c>
      <c r="G6642">
        <v>344722.4</v>
      </c>
      <c r="H6642" s="1" t="s">
        <v>4552</v>
      </c>
      <c r="I6642" s="1" t="s">
        <v>1620</v>
      </c>
      <c r="J6642" s="1" t="s">
        <v>31</v>
      </c>
      <c r="K6642" s="1" t="s">
        <v>35</v>
      </c>
      <c r="L6642" s="1" t="s">
        <v>36</v>
      </c>
      <c r="M6642" s="1" t="s">
        <v>37</v>
      </c>
      <c r="N6642" s="1" t="s">
        <v>38</v>
      </c>
      <c r="O6642">
        <v>1</v>
      </c>
      <c r="P6642" s="1" t="s">
        <v>39</v>
      </c>
      <c r="Q6642" s="1" t="s">
        <v>40</v>
      </c>
      <c r="R6642" s="1" t="str">
        <f t="shared" si="103"/>
        <v>Home Buyers - Loan Applied</v>
      </c>
    </row>
    <row r="6643" spans="1:18">
      <c r="A6643">
        <v>180420</v>
      </c>
      <c r="B6643">
        <v>18</v>
      </c>
      <c r="C6643" s="5">
        <v>45659</v>
      </c>
      <c r="D6643" s="1" t="s">
        <v>4551</v>
      </c>
      <c r="E6643">
        <v>48</v>
      </c>
      <c r="F6643">
        <v>564.59</v>
      </c>
      <c r="G6643">
        <v>200099</v>
      </c>
      <c r="H6643" s="1" t="s">
        <v>4552</v>
      </c>
      <c r="I6643" s="1" t="s">
        <v>1434</v>
      </c>
      <c r="J6643" s="1" t="s">
        <v>31</v>
      </c>
      <c r="K6643" s="1" t="s">
        <v>35</v>
      </c>
      <c r="L6643" s="1" t="s">
        <v>36</v>
      </c>
      <c r="M6643" s="1" t="s">
        <v>84</v>
      </c>
      <c r="N6643" s="1" t="s">
        <v>38</v>
      </c>
      <c r="O6643">
        <v>3</v>
      </c>
      <c r="P6643" s="1" t="s">
        <v>46</v>
      </c>
      <c r="Q6643" s="1" t="s">
        <v>51</v>
      </c>
      <c r="R6643" s="1" t="str">
        <f t="shared" si="103"/>
        <v>Home Buyers - No Loan Applied</v>
      </c>
    </row>
    <row r="6644" spans="1:18">
      <c r="A6644">
        <v>180496</v>
      </c>
      <c r="B6644">
        <v>18</v>
      </c>
      <c r="C6644" s="5">
        <v>45659</v>
      </c>
      <c r="D6644" s="1" t="s">
        <v>4551</v>
      </c>
      <c r="E6644">
        <v>55</v>
      </c>
      <c r="F6644">
        <v>930.04</v>
      </c>
      <c r="G6644">
        <v>263674.46999999997</v>
      </c>
      <c r="H6644" s="1" t="s">
        <v>4552</v>
      </c>
      <c r="I6644" s="1" t="s">
        <v>2005</v>
      </c>
      <c r="J6644" s="1" t="s">
        <v>31</v>
      </c>
      <c r="K6644" s="1" t="s">
        <v>35</v>
      </c>
      <c r="L6644" s="1" t="s">
        <v>310</v>
      </c>
      <c r="M6644" s="1" t="s">
        <v>753</v>
      </c>
      <c r="N6644" s="1" t="s">
        <v>61</v>
      </c>
      <c r="O6644">
        <v>1</v>
      </c>
      <c r="P6644" s="1" t="s">
        <v>46</v>
      </c>
      <c r="Q6644" s="1" t="s">
        <v>40</v>
      </c>
      <c r="R6644" s="1" t="str">
        <f t="shared" si="103"/>
        <v>Investment-Purpose Buyers</v>
      </c>
    </row>
    <row r="6645" spans="1:18">
      <c r="A6645">
        <v>180502</v>
      </c>
      <c r="B6645">
        <v>18</v>
      </c>
      <c r="C6645" s="5">
        <v>45659</v>
      </c>
      <c r="D6645" s="1" t="s">
        <v>4551</v>
      </c>
      <c r="E6645">
        <v>55</v>
      </c>
      <c r="F6645">
        <v>930.04</v>
      </c>
      <c r="G6645">
        <v>278811.89</v>
      </c>
      <c r="H6645" s="1" t="s">
        <v>4552</v>
      </c>
      <c r="I6645" s="1" t="s">
        <v>3275</v>
      </c>
      <c r="J6645" s="1" t="s">
        <v>31</v>
      </c>
      <c r="K6645" s="1" t="s">
        <v>45</v>
      </c>
      <c r="L6645" s="1" t="s">
        <v>36</v>
      </c>
      <c r="M6645" s="1" t="s">
        <v>777</v>
      </c>
      <c r="N6645" s="1" t="s">
        <v>38</v>
      </c>
      <c r="O6645">
        <v>1</v>
      </c>
      <c r="P6645" s="1" t="s">
        <v>46</v>
      </c>
      <c r="Q6645" s="1" t="s">
        <v>51</v>
      </c>
      <c r="R6645" s="1" t="str">
        <f t="shared" si="103"/>
        <v>Home Buyers - No Loan Applied</v>
      </c>
    </row>
    <row r="6646" spans="1:18">
      <c r="A6646">
        <v>180512</v>
      </c>
      <c r="B6646">
        <v>18</v>
      </c>
      <c r="C6646" s="5">
        <v>45659</v>
      </c>
      <c r="D6646" s="1" t="s">
        <v>4551</v>
      </c>
      <c r="E6646">
        <v>57</v>
      </c>
      <c r="F6646">
        <v>636.39</v>
      </c>
      <c r="G6646">
        <v>203193.41</v>
      </c>
      <c r="H6646" s="1" t="s">
        <v>4552</v>
      </c>
      <c r="I6646" s="1" t="s">
        <v>1772</v>
      </c>
      <c r="J6646" s="1" t="s">
        <v>31</v>
      </c>
      <c r="K6646" s="1" t="s">
        <v>35</v>
      </c>
      <c r="L6646" s="1" t="s">
        <v>36</v>
      </c>
      <c r="M6646" s="1" t="s">
        <v>944</v>
      </c>
      <c r="N6646" s="1" t="s">
        <v>38</v>
      </c>
      <c r="O6646">
        <v>4</v>
      </c>
      <c r="P6646" s="1" t="s">
        <v>46</v>
      </c>
      <c r="Q6646" s="1" t="s">
        <v>40</v>
      </c>
      <c r="R6646" s="1" t="str">
        <f t="shared" si="103"/>
        <v>Home Buyers - No Loan Applied</v>
      </c>
    </row>
    <row r="6647" spans="1:18">
      <c r="A6647">
        <v>180541</v>
      </c>
      <c r="B6647">
        <v>18</v>
      </c>
      <c r="C6647" s="5">
        <v>45659</v>
      </c>
      <c r="D6647" s="1" t="s">
        <v>4551</v>
      </c>
      <c r="E6647">
        <v>61</v>
      </c>
      <c r="F6647">
        <v>1019.7</v>
      </c>
      <c r="G6647">
        <v>315923.53999999998</v>
      </c>
      <c r="H6647" s="1" t="s">
        <v>4552</v>
      </c>
      <c r="I6647" s="1" t="s">
        <v>1918</v>
      </c>
      <c r="J6647" s="1" t="s">
        <v>31</v>
      </c>
      <c r="K6647" s="1" t="s">
        <v>35</v>
      </c>
      <c r="L6647" s="1" t="s">
        <v>36</v>
      </c>
      <c r="M6647" s="1" t="s">
        <v>37</v>
      </c>
      <c r="N6647" s="1" t="s">
        <v>38</v>
      </c>
      <c r="O6647">
        <v>4</v>
      </c>
      <c r="P6647" s="1" t="s">
        <v>39</v>
      </c>
      <c r="Q6647" s="1" t="s">
        <v>51</v>
      </c>
      <c r="R6647" s="1" t="str">
        <f t="shared" si="103"/>
        <v>Home Buyers - Loan Applied</v>
      </c>
    </row>
    <row r="6648" spans="1:18">
      <c r="A6648">
        <v>180542</v>
      </c>
      <c r="B6648">
        <v>18</v>
      </c>
      <c r="C6648" s="5">
        <v>45659</v>
      </c>
      <c r="D6648" s="1" t="s">
        <v>4555</v>
      </c>
      <c r="E6648">
        <v>61</v>
      </c>
      <c r="F6648">
        <v>1019.7</v>
      </c>
      <c r="G6648">
        <v>261651.11</v>
      </c>
      <c r="H6648" s="1" t="s">
        <v>4552</v>
      </c>
      <c r="I6648" s="1" t="s">
        <v>2944</v>
      </c>
      <c r="J6648" s="1" t="s">
        <v>31</v>
      </c>
      <c r="K6648" s="1" t="s">
        <v>45</v>
      </c>
      <c r="L6648" s="1" t="s">
        <v>209</v>
      </c>
      <c r="M6648" s="1" t="s">
        <v>447</v>
      </c>
      <c r="N6648" s="1" t="s">
        <v>38</v>
      </c>
      <c r="O6648">
        <v>5</v>
      </c>
      <c r="P6648" s="1" t="s">
        <v>39</v>
      </c>
      <c r="Q6648" s="1" t="s">
        <v>51</v>
      </c>
      <c r="R6648" s="1" t="str">
        <f t="shared" si="103"/>
        <v>Home Buyers - Loan Applied</v>
      </c>
    </row>
    <row r="6649" spans="1:18">
      <c r="A6649">
        <v>180573</v>
      </c>
      <c r="B6649">
        <v>18</v>
      </c>
      <c r="C6649" s="5">
        <v>45659</v>
      </c>
      <c r="D6649" s="1" t="s">
        <v>4555</v>
      </c>
      <c r="E6649">
        <v>66</v>
      </c>
      <c r="F6649">
        <v>1631.24</v>
      </c>
      <c r="G6649">
        <v>486354.46</v>
      </c>
      <c r="H6649" s="1" t="s">
        <v>4552</v>
      </c>
      <c r="I6649" s="1" t="s">
        <v>2422</v>
      </c>
      <c r="J6649" s="1" t="s">
        <v>31</v>
      </c>
      <c r="K6649" s="1" t="s">
        <v>35</v>
      </c>
      <c r="L6649" s="1" t="s">
        <v>36</v>
      </c>
      <c r="M6649" s="1" t="s">
        <v>37</v>
      </c>
      <c r="N6649" s="1" t="s">
        <v>61</v>
      </c>
      <c r="O6649">
        <v>5</v>
      </c>
      <c r="P6649" s="1" t="s">
        <v>46</v>
      </c>
      <c r="Q6649" s="1" t="s">
        <v>40</v>
      </c>
      <c r="R6649" s="1" t="str">
        <f t="shared" si="103"/>
        <v>Investment-Purpose Buyers</v>
      </c>
    </row>
    <row r="6650" spans="1:18">
      <c r="A6650">
        <v>190041</v>
      </c>
      <c r="B6650">
        <v>19</v>
      </c>
      <c r="C6650" s="5">
        <v>45659</v>
      </c>
      <c r="D6650" s="1" t="s">
        <v>4551</v>
      </c>
      <c r="E6650">
        <v>7</v>
      </c>
      <c r="F6650">
        <v>973.6</v>
      </c>
      <c r="G6650">
        <v>307421.87</v>
      </c>
      <c r="H6650" s="1" t="s">
        <v>4552</v>
      </c>
      <c r="I6650" s="1" t="s">
        <v>1151</v>
      </c>
      <c r="J6650" s="1" t="s">
        <v>31</v>
      </c>
      <c r="K6650" s="1" t="s">
        <v>45</v>
      </c>
      <c r="L6650" s="1" t="s">
        <v>36</v>
      </c>
      <c r="M6650" s="1" t="s">
        <v>37</v>
      </c>
      <c r="N6650" s="1" t="s">
        <v>38</v>
      </c>
      <c r="O6650">
        <v>5</v>
      </c>
      <c r="P6650" s="1" t="s">
        <v>39</v>
      </c>
      <c r="Q6650" s="1" t="s">
        <v>103</v>
      </c>
      <c r="R6650" s="1" t="str">
        <f t="shared" si="103"/>
        <v>Home Buyers - Loan Applied</v>
      </c>
    </row>
    <row r="6651" spans="1:18">
      <c r="A6651">
        <v>190051</v>
      </c>
      <c r="B6651">
        <v>19</v>
      </c>
      <c r="C6651" s="5">
        <v>45659</v>
      </c>
      <c r="D6651" s="1" t="s">
        <v>4555</v>
      </c>
      <c r="E6651">
        <v>8</v>
      </c>
      <c r="F6651">
        <v>974.77</v>
      </c>
      <c r="G6651">
        <v>315031.62</v>
      </c>
      <c r="H6651" s="1" t="s">
        <v>4552</v>
      </c>
      <c r="I6651" s="1" t="s">
        <v>592</v>
      </c>
      <c r="J6651" s="1" t="s">
        <v>31</v>
      </c>
      <c r="K6651" s="1" t="s">
        <v>45</v>
      </c>
      <c r="L6651" s="1" t="s">
        <v>36</v>
      </c>
      <c r="M6651" s="1" t="s">
        <v>37</v>
      </c>
      <c r="N6651" s="1" t="s">
        <v>38</v>
      </c>
      <c r="O6651">
        <v>3</v>
      </c>
      <c r="P6651" s="1" t="s">
        <v>46</v>
      </c>
      <c r="Q6651" s="1" t="s">
        <v>40</v>
      </c>
      <c r="R6651" s="1" t="str">
        <f t="shared" si="103"/>
        <v>Home Buyers - No Loan Applied</v>
      </c>
    </row>
    <row r="6652" spans="1:18">
      <c r="A6652">
        <v>190089</v>
      </c>
      <c r="B6652">
        <v>19</v>
      </c>
      <c r="C6652" s="5">
        <v>45659</v>
      </c>
      <c r="D6652" s="1" t="s">
        <v>4551</v>
      </c>
      <c r="E6652">
        <v>13</v>
      </c>
      <c r="F6652">
        <v>766.61</v>
      </c>
      <c r="G6652">
        <v>196028.29</v>
      </c>
      <c r="H6652" s="1" t="s">
        <v>4553</v>
      </c>
      <c r="I6652" s="1" t="s">
        <v>4554</v>
      </c>
      <c r="J6652" s="1"/>
      <c r="K6652" s="1"/>
      <c r="L6652" s="1"/>
      <c r="M6652" s="1"/>
      <c r="N6652" s="1"/>
      <c r="P6652" s="1"/>
      <c r="Q6652" s="1"/>
      <c r="R6652" s="1" t="str">
        <f t="shared" si="103"/>
        <v>Unmatched / No Buyer</v>
      </c>
    </row>
    <row r="6653" spans="1:18">
      <c r="A6653">
        <v>190100</v>
      </c>
      <c r="B6653">
        <v>19</v>
      </c>
      <c r="C6653" s="5">
        <v>45659</v>
      </c>
      <c r="D6653" s="1" t="s">
        <v>4551</v>
      </c>
      <c r="E6653">
        <v>14</v>
      </c>
      <c r="F6653">
        <v>630.47</v>
      </c>
      <c r="G6653">
        <v>215726.19</v>
      </c>
      <c r="H6653" s="1" t="s">
        <v>4552</v>
      </c>
      <c r="I6653" s="1" t="s">
        <v>560</v>
      </c>
      <c r="J6653" s="1" t="s">
        <v>57</v>
      </c>
      <c r="K6653" s="1" t="s">
        <v>45</v>
      </c>
      <c r="L6653" s="1" t="s">
        <v>36</v>
      </c>
      <c r="M6653" s="1" t="s">
        <v>147</v>
      </c>
      <c r="N6653" s="1" t="s">
        <v>61</v>
      </c>
      <c r="O6653">
        <v>5</v>
      </c>
      <c r="P6653" s="1" t="s">
        <v>39</v>
      </c>
      <c r="Q6653" s="1" t="s">
        <v>40</v>
      </c>
      <c r="R6653" s="1" t="str">
        <f t="shared" si="103"/>
        <v>Investment-Purpose Buyers</v>
      </c>
    </row>
    <row r="6654" spans="1:18">
      <c r="A6654">
        <v>190102</v>
      </c>
      <c r="B6654">
        <v>19</v>
      </c>
      <c r="C6654" s="5">
        <v>45659</v>
      </c>
      <c r="D6654" s="1" t="s">
        <v>4551</v>
      </c>
      <c r="E6654">
        <v>14</v>
      </c>
      <c r="F6654">
        <v>630.47</v>
      </c>
      <c r="G6654">
        <v>213497.85</v>
      </c>
      <c r="H6654" s="1" t="s">
        <v>4552</v>
      </c>
      <c r="I6654" s="1" t="s">
        <v>3487</v>
      </c>
      <c r="J6654" s="1" t="s">
        <v>31</v>
      </c>
      <c r="K6654" s="1" t="s">
        <v>35</v>
      </c>
      <c r="L6654" s="1" t="s">
        <v>36</v>
      </c>
      <c r="M6654" s="1" t="s">
        <v>37</v>
      </c>
      <c r="N6654" s="1" t="s">
        <v>38</v>
      </c>
      <c r="O6654">
        <v>1</v>
      </c>
      <c r="P6654" s="1" t="s">
        <v>46</v>
      </c>
      <c r="Q6654" s="1" t="s">
        <v>40</v>
      </c>
      <c r="R6654" s="1" t="str">
        <f t="shared" si="103"/>
        <v>Home Buyers - No Loan Applied</v>
      </c>
    </row>
    <row r="6655" spans="1:18">
      <c r="A6655">
        <v>190120</v>
      </c>
      <c r="B6655">
        <v>19</v>
      </c>
      <c r="C6655" s="5">
        <v>45659</v>
      </c>
      <c r="D6655" s="1" t="s">
        <v>4551</v>
      </c>
      <c r="E6655">
        <v>16</v>
      </c>
      <c r="F6655">
        <v>1711.98</v>
      </c>
      <c r="G6655">
        <v>467106.95</v>
      </c>
      <c r="H6655" s="1" t="s">
        <v>4553</v>
      </c>
      <c r="I6655" s="1" t="s">
        <v>4554</v>
      </c>
      <c r="J6655" s="1"/>
      <c r="K6655" s="1"/>
      <c r="L6655" s="1"/>
      <c r="M6655" s="1"/>
      <c r="N6655" s="1"/>
      <c r="P6655" s="1"/>
      <c r="Q6655" s="1"/>
      <c r="R6655" s="1" t="str">
        <f t="shared" si="103"/>
        <v>Unmatched / No Buyer</v>
      </c>
    </row>
    <row r="6656" spans="1:18">
      <c r="A6656">
        <v>190123</v>
      </c>
      <c r="B6656">
        <v>19</v>
      </c>
      <c r="C6656" s="5">
        <v>45659</v>
      </c>
      <c r="D6656" s="1" t="s">
        <v>4551</v>
      </c>
      <c r="E6656">
        <v>17</v>
      </c>
      <c r="F6656">
        <v>574.75</v>
      </c>
      <c r="G6656">
        <v>209680.44</v>
      </c>
      <c r="H6656" s="1" t="s">
        <v>4553</v>
      </c>
      <c r="I6656" s="1" t="s">
        <v>4554</v>
      </c>
      <c r="J6656" s="1"/>
      <c r="K6656" s="1"/>
      <c r="L6656" s="1"/>
      <c r="M6656" s="1"/>
      <c r="N6656" s="1"/>
      <c r="P6656" s="1"/>
      <c r="Q6656" s="1"/>
      <c r="R6656" s="1" t="str">
        <f t="shared" si="103"/>
        <v>Unmatched / No Buyer</v>
      </c>
    </row>
    <row r="6657" spans="1:18">
      <c r="A6657">
        <v>190131</v>
      </c>
      <c r="B6657">
        <v>19</v>
      </c>
      <c r="C6657" s="5">
        <v>45659</v>
      </c>
      <c r="D6657" s="1" t="s">
        <v>4551</v>
      </c>
      <c r="E6657">
        <v>18</v>
      </c>
      <c r="F6657">
        <v>1599.44</v>
      </c>
      <c r="G6657">
        <v>426712.1</v>
      </c>
      <c r="H6657" s="1" t="s">
        <v>4553</v>
      </c>
      <c r="I6657" s="1" t="s">
        <v>4554</v>
      </c>
      <c r="J6657" s="1"/>
      <c r="K6657" s="1"/>
      <c r="L6657" s="1"/>
      <c r="M6657" s="1"/>
      <c r="N6657" s="1"/>
      <c r="P6657" s="1"/>
      <c r="Q6657" s="1"/>
      <c r="R6657" s="1" t="str">
        <f t="shared" si="103"/>
        <v>Unmatched / No Buyer</v>
      </c>
    </row>
    <row r="6658" spans="1:18">
      <c r="A6658">
        <v>190199</v>
      </c>
      <c r="B6658">
        <v>19</v>
      </c>
      <c r="C6658" s="5">
        <v>45659</v>
      </c>
      <c r="D6658" s="1" t="s">
        <v>4551</v>
      </c>
      <c r="E6658">
        <v>24</v>
      </c>
      <c r="F6658">
        <v>620.51</v>
      </c>
      <c r="G6658">
        <v>182623.67</v>
      </c>
      <c r="H6658" s="1" t="s">
        <v>4553</v>
      </c>
      <c r="I6658" s="1" t="s">
        <v>4554</v>
      </c>
      <c r="J6658" s="1"/>
      <c r="K6658" s="1"/>
      <c r="L6658" s="1"/>
      <c r="M6658" s="1"/>
      <c r="N6658" s="1"/>
      <c r="P6658" s="1"/>
      <c r="Q6658" s="1"/>
      <c r="R6658" s="1" t="str">
        <f t="shared" ref="R6658:R6721" si="104">IF(I6658="","Unmatched / No Buyer",IF(J6658="Corporate","Corporate Buyers",IF(N6658="Investment","Investment-Purpose Buyers",IF(N6658="Home",IF(P6658="Yes","Home Buyers - Loan Applied","Home Buyers - No Loan Applied"),"Other / Unclassified"))))</f>
        <v>Unmatched / No Buyer</v>
      </c>
    </row>
    <row r="6659" spans="1:18">
      <c r="A6659">
        <v>190205</v>
      </c>
      <c r="B6659">
        <v>19</v>
      </c>
      <c r="C6659" s="5">
        <v>45659</v>
      </c>
      <c r="D6659" s="1" t="s">
        <v>4551</v>
      </c>
      <c r="E6659">
        <v>25</v>
      </c>
      <c r="F6659">
        <v>996.38</v>
      </c>
      <c r="G6659">
        <v>305412.40000000002</v>
      </c>
      <c r="H6659" s="1" t="s">
        <v>4552</v>
      </c>
      <c r="I6659" s="1" t="s">
        <v>2692</v>
      </c>
      <c r="J6659" s="1" t="s">
        <v>31</v>
      </c>
      <c r="K6659" s="1" t="s">
        <v>35</v>
      </c>
      <c r="L6659" s="1" t="s">
        <v>36</v>
      </c>
      <c r="M6659" s="1" t="s">
        <v>147</v>
      </c>
      <c r="N6659" s="1" t="s">
        <v>38</v>
      </c>
      <c r="O6659">
        <v>2</v>
      </c>
      <c r="P6659" s="1" t="s">
        <v>46</v>
      </c>
      <c r="Q6659" s="1" t="s">
        <v>51</v>
      </c>
      <c r="R6659" s="1" t="str">
        <f t="shared" si="104"/>
        <v>Home Buyers - No Loan Applied</v>
      </c>
    </row>
    <row r="6660" spans="1:18">
      <c r="A6660">
        <v>190238</v>
      </c>
      <c r="B6660">
        <v>19</v>
      </c>
      <c r="C6660" s="5">
        <v>45659</v>
      </c>
      <c r="D6660" s="1" t="s">
        <v>4551</v>
      </c>
      <c r="E6660">
        <v>28</v>
      </c>
      <c r="F6660">
        <v>1599.78</v>
      </c>
      <c r="G6660">
        <v>436128.05</v>
      </c>
      <c r="H6660" s="1" t="s">
        <v>4552</v>
      </c>
      <c r="I6660" s="1" t="s">
        <v>2954</v>
      </c>
      <c r="J6660" s="1" t="s">
        <v>31</v>
      </c>
      <c r="K6660" s="1" t="s">
        <v>45</v>
      </c>
      <c r="L6660" s="1" t="s">
        <v>36</v>
      </c>
      <c r="M6660" s="1" t="s">
        <v>147</v>
      </c>
      <c r="N6660" s="1" t="s">
        <v>38</v>
      </c>
      <c r="O6660">
        <v>2</v>
      </c>
      <c r="P6660" s="1" t="s">
        <v>46</v>
      </c>
      <c r="Q6660" s="1" t="s">
        <v>51</v>
      </c>
      <c r="R6660" s="1" t="str">
        <f t="shared" si="104"/>
        <v>Home Buyers - No Loan Applied</v>
      </c>
    </row>
    <row r="6661" spans="1:18">
      <c r="A6661">
        <v>190265</v>
      </c>
      <c r="B6661">
        <v>19</v>
      </c>
      <c r="C6661" s="5">
        <v>45659</v>
      </c>
      <c r="D6661" s="1" t="s">
        <v>4555</v>
      </c>
      <c r="E6661">
        <v>30</v>
      </c>
      <c r="F6661">
        <v>673.27</v>
      </c>
      <c r="G6661">
        <v>197900.76</v>
      </c>
      <c r="H6661" s="1" t="s">
        <v>4552</v>
      </c>
      <c r="I6661" s="1" t="s">
        <v>4228</v>
      </c>
      <c r="J6661" s="1" t="s">
        <v>31</v>
      </c>
      <c r="K6661" s="1" t="s">
        <v>35</v>
      </c>
      <c r="L6661" s="1" t="s">
        <v>36</v>
      </c>
      <c r="M6661" s="1" t="s">
        <v>37</v>
      </c>
      <c r="N6661" s="1" t="s">
        <v>61</v>
      </c>
      <c r="O6661">
        <v>1</v>
      </c>
      <c r="P6661" s="1" t="s">
        <v>39</v>
      </c>
      <c r="Q6661" s="1" t="s">
        <v>40</v>
      </c>
      <c r="R6661" s="1" t="str">
        <f t="shared" si="104"/>
        <v>Investment-Purpose Buyers</v>
      </c>
    </row>
    <row r="6662" spans="1:18">
      <c r="A6662">
        <v>190281</v>
      </c>
      <c r="B6662">
        <v>19</v>
      </c>
      <c r="C6662" s="5">
        <v>45659</v>
      </c>
      <c r="D6662" s="1" t="s">
        <v>4555</v>
      </c>
      <c r="E6662">
        <v>32</v>
      </c>
      <c r="F6662">
        <v>1048.6099999999999</v>
      </c>
      <c r="G6662">
        <v>327521.14</v>
      </c>
      <c r="H6662" s="1" t="s">
        <v>4552</v>
      </c>
      <c r="I6662" s="1" t="s">
        <v>330</v>
      </c>
      <c r="J6662" s="1" t="s">
        <v>31</v>
      </c>
      <c r="K6662" s="1" t="s">
        <v>35</v>
      </c>
      <c r="L6662" s="1" t="s">
        <v>36</v>
      </c>
      <c r="M6662" s="1" t="s">
        <v>112</v>
      </c>
      <c r="N6662" s="1" t="s">
        <v>38</v>
      </c>
      <c r="O6662">
        <v>4</v>
      </c>
      <c r="P6662" s="1" t="s">
        <v>39</v>
      </c>
      <c r="Q6662" s="1" t="s">
        <v>40</v>
      </c>
      <c r="R6662" s="1" t="str">
        <f t="shared" si="104"/>
        <v>Home Buyers - Loan Applied</v>
      </c>
    </row>
    <row r="6663" spans="1:18">
      <c r="A6663">
        <v>190282</v>
      </c>
      <c r="B6663">
        <v>19</v>
      </c>
      <c r="C6663" s="5">
        <v>45659</v>
      </c>
      <c r="D6663" s="1" t="s">
        <v>4551</v>
      </c>
      <c r="E6663">
        <v>33</v>
      </c>
      <c r="F6663">
        <v>1454.84</v>
      </c>
      <c r="G6663">
        <v>503290.73</v>
      </c>
      <c r="H6663" s="1" t="s">
        <v>4552</v>
      </c>
      <c r="I6663" s="1" t="s">
        <v>1230</v>
      </c>
      <c r="J6663" s="1" t="s">
        <v>31</v>
      </c>
      <c r="K6663" s="1" t="s">
        <v>45</v>
      </c>
      <c r="L6663" s="1" t="s">
        <v>36</v>
      </c>
      <c r="M6663" s="1" t="s">
        <v>223</v>
      </c>
      <c r="N6663" s="1" t="s">
        <v>61</v>
      </c>
      <c r="O6663">
        <v>5</v>
      </c>
      <c r="P6663" s="1" t="s">
        <v>46</v>
      </c>
      <c r="Q6663" s="1" t="s">
        <v>51</v>
      </c>
      <c r="R6663" s="1" t="str">
        <f t="shared" si="104"/>
        <v>Investment-Purpose Buyers</v>
      </c>
    </row>
    <row r="6664" spans="1:18">
      <c r="A6664">
        <v>190299</v>
      </c>
      <c r="B6664">
        <v>19</v>
      </c>
      <c r="C6664" s="5">
        <v>45659</v>
      </c>
      <c r="D6664" s="1" t="s">
        <v>4551</v>
      </c>
      <c r="E6664">
        <v>35</v>
      </c>
      <c r="F6664">
        <v>1099.6199999999999</v>
      </c>
      <c r="G6664">
        <v>327921.89</v>
      </c>
      <c r="H6664" s="1" t="s">
        <v>4552</v>
      </c>
      <c r="I6664" s="1" t="s">
        <v>4261</v>
      </c>
      <c r="J6664" s="1" t="s">
        <v>31</v>
      </c>
      <c r="K6664" s="1" t="s">
        <v>35</v>
      </c>
      <c r="L6664" s="1" t="s">
        <v>36</v>
      </c>
      <c r="M6664" s="1" t="s">
        <v>384</v>
      </c>
      <c r="N6664" s="1" t="s">
        <v>61</v>
      </c>
      <c r="O6664">
        <v>4</v>
      </c>
      <c r="P6664" s="1" t="s">
        <v>46</v>
      </c>
      <c r="Q6664" s="1" t="s">
        <v>40</v>
      </c>
      <c r="R6664" s="1" t="str">
        <f t="shared" si="104"/>
        <v>Investment-Purpose Buyers</v>
      </c>
    </row>
    <row r="6665" spans="1:18">
      <c r="A6665">
        <v>190314</v>
      </c>
      <c r="B6665">
        <v>19</v>
      </c>
      <c r="C6665" s="5">
        <v>45659</v>
      </c>
      <c r="D6665" s="1" t="s">
        <v>4551</v>
      </c>
      <c r="E6665">
        <v>37</v>
      </c>
      <c r="F6665">
        <v>1565.26</v>
      </c>
      <c r="G6665">
        <v>533438.18000000005</v>
      </c>
      <c r="H6665" s="1" t="s">
        <v>4553</v>
      </c>
      <c r="I6665" s="1" t="s">
        <v>4554</v>
      </c>
      <c r="J6665" s="1"/>
      <c r="K6665" s="1"/>
      <c r="L6665" s="1"/>
      <c r="M6665" s="1"/>
      <c r="N6665" s="1"/>
      <c r="P6665" s="1"/>
      <c r="Q6665" s="1"/>
      <c r="R6665" s="1" t="str">
        <f t="shared" si="104"/>
        <v>Unmatched / No Buyer</v>
      </c>
    </row>
    <row r="6666" spans="1:18">
      <c r="A6666">
        <v>190388</v>
      </c>
      <c r="B6666">
        <v>19</v>
      </c>
      <c r="C6666" s="5">
        <v>45659</v>
      </c>
      <c r="D6666" s="1" t="s">
        <v>4551</v>
      </c>
      <c r="E6666">
        <v>44</v>
      </c>
      <c r="F6666">
        <v>982.8</v>
      </c>
      <c r="G6666">
        <v>310988.40999999997</v>
      </c>
      <c r="H6666" s="1" t="s">
        <v>4552</v>
      </c>
      <c r="I6666" s="1" t="s">
        <v>3371</v>
      </c>
      <c r="J6666" s="1" t="s">
        <v>31</v>
      </c>
      <c r="K6666" s="1" t="s">
        <v>35</v>
      </c>
      <c r="L6666" s="1" t="s">
        <v>191</v>
      </c>
      <c r="M6666" s="1" t="s">
        <v>1174</v>
      </c>
      <c r="N6666" s="1" t="s">
        <v>61</v>
      </c>
      <c r="O6666">
        <v>1</v>
      </c>
      <c r="P6666" s="1" t="s">
        <v>46</v>
      </c>
      <c r="Q6666" s="1" t="s">
        <v>51</v>
      </c>
      <c r="R6666" s="1" t="str">
        <f t="shared" si="104"/>
        <v>Investment-Purpose Buyers</v>
      </c>
    </row>
    <row r="6667" spans="1:18">
      <c r="A6667">
        <v>190404</v>
      </c>
      <c r="B6667">
        <v>19</v>
      </c>
      <c r="C6667" s="5">
        <v>45659</v>
      </c>
      <c r="D6667" s="1" t="s">
        <v>4551</v>
      </c>
      <c r="E6667">
        <v>46</v>
      </c>
      <c r="F6667">
        <v>1926.19</v>
      </c>
      <c r="G6667">
        <v>611112.1</v>
      </c>
      <c r="H6667" s="1" t="s">
        <v>4552</v>
      </c>
      <c r="I6667" s="1" t="s">
        <v>3066</v>
      </c>
      <c r="J6667" s="1" t="s">
        <v>31</v>
      </c>
      <c r="K6667" s="1" t="s">
        <v>45</v>
      </c>
      <c r="L6667" s="1" t="s">
        <v>36</v>
      </c>
      <c r="M6667" s="1" t="s">
        <v>112</v>
      </c>
      <c r="N6667" s="1" t="s">
        <v>38</v>
      </c>
      <c r="O6667">
        <v>2</v>
      </c>
      <c r="P6667" s="1" t="s">
        <v>46</v>
      </c>
      <c r="Q6667" s="1" t="s">
        <v>40</v>
      </c>
      <c r="R6667" s="1" t="str">
        <f t="shared" si="104"/>
        <v>Home Buyers - No Loan Applied</v>
      </c>
    </row>
    <row r="6668" spans="1:18">
      <c r="A6668">
        <v>190420</v>
      </c>
      <c r="B6668">
        <v>19</v>
      </c>
      <c r="C6668" s="5">
        <v>45659</v>
      </c>
      <c r="D6668" s="1" t="s">
        <v>4551</v>
      </c>
      <c r="E6668">
        <v>48</v>
      </c>
      <c r="F6668">
        <v>851.11</v>
      </c>
      <c r="G6668">
        <v>266270.58</v>
      </c>
      <c r="H6668" s="1" t="s">
        <v>4552</v>
      </c>
      <c r="I6668" s="1" t="s">
        <v>2676</v>
      </c>
      <c r="J6668" s="1" t="s">
        <v>31</v>
      </c>
      <c r="K6668" s="1" t="s">
        <v>35</v>
      </c>
      <c r="L6668" s="1" t="s">
        <v>36</v>
      </c>
      <c r="M6668" s="1" t="s">
        <v>164</v>
      </c>
      <c r="N6668" s="1" t="s">
        <v>38</v>
      </c>
      <c r="O6668">
        <v>5</v>
      </c>
      <c r="P6668" s="1" t="s">
        <v>46</v>
      </c>
      <c r="Q6668" s="1" t="s">
        <v>103</v>
      </c>
      <c r="R6668" s="1" t="str">
        <f t="shared" si="104"/>
        <v>Home Buyers - No Loan Applied</v>
      </c>
    </row>
    <row r="6669" spans="1:18">
      <c r="A6669">
        <v>200020</v>
      </c>
      <c r="B6669">
        <v>20</v>
      </c>
      <c r="C6669" s="5">
        <v>45659</v>
      </c>
      <c r="D6669" s="1" t="s">
        <v>4551</v>
      </c>
      <c r="E6669">
        <v>2</v>
      </c>
      <c r="F6669">
        <v>1669.84</v>
      </c>
      <c r="G6669">
        <v>503401.23</v>
      </c>
      <c r="H6669" s="1" t="s">
        <v>4552</v>
      </c>
      <c r="I6669" s="1" t="s">
        <v>1084</v>
      </c>
      <c r="J6669" s="1" t="s">
        <v>31</v>
      </c>
      <c r="K6669" s="1" t="s">
        <v>35</v>
      </c>
      <c r="L6669" s="1" t="s">
        <v>36</v>
      </c>
      <c r="M6669" s="1" t="s">
        <v>112</v>
      </c>
      <c r="N6669" s="1" t="s">
        <v>38</v>
      </c>
      <c r="O6669">
        <v>2</v>
      </c>
      <c r="P6669" s="1" t="s">
        <v>39</v>
      </c>
      <c r="Q6669" s="1" t="s">
        <v>51</v>
      </c>
      <c r="R6669" s="1" t="str">
        <f t="shared" si="104"/>
        <v>Home Buyers - Loan Applied</v>
      </c>
    </row>
    <row r="6670" spans="1:18">
      <c r="A6670">
        <v>200043</v>
      </c>
      <c r="B6670">
        <v>20</v>
      </c>
      <c r="C6670" s="5">
        <v>45659</v>
      </c>
      <c r="D6670" s="1" t="s">
        <v>4551</v>
      </c>
      <c r="E6670">
        <v>5</v>
      </c>
      <c r="F6670">
        <v>802.5</v>
      </c>
      <c r="G6670">
        <v>257463.69</v>
      </c>
      <c r="H6670" s="1" t="s">
        <v>4553</v>
      </c>
      <c r="I6670" s="1" t="s">
        <v>4554</v>
      </c>
      <c r="J6670" s="1"/>
      <c r="K6670" s="1"/>
      <c r="L6670" s="1"/>
      <c r="M6670" s="1"/>
      <c r="N6670" s="1"/>
      <c r="P6670" s="1"/>
      <c r="Q6670" s="1"/>
      <c r="R6670" s="1" t="str">
        <f t="shared" si="104"/>
        <v>Unmatched / No Buyer</v>
      </c>
    </row>
    <row r="6671" spans="1:18">
      <c r="A6671">
        <v>200047</v>
      </c>
      <c r="B6671">
        <v>20</v>
      </c>
      <c r="C6671" s="5">
        <v>45659</v>
      </c>
      <c r="D6671" s="1" t="s">
        <v>4551</v>
      </c>
      <c r="E6671">
        <v>5</v>
      </c>
      <c r="F6671">
        <v>802.5</v>
      </c>
      <c r="G6671">
        <v>239207.88</v>
      </c>
      <c r="H6671" s="1" t="s">
        <v>4553</v>
      </c>
      <c r="I6671" s="1" t="s">
        <v>4554</v>
      </c>
      <c r="J6671" s="1"/>
      <c r="K6671" s="1"/>
      <c r="L6671" s="1"/>
      <c r="M6671" s="1"/>
      <c r="N6671" s="1"/>
      <c r="P6671" s="1"/>
      <c r="Q6671" s="1"/>
      <c r="R6671" s="1" t="str">
        <f t="shared" si="104"/>
        <v>Unmatched / No Buyer</v>
      </c>
    </row>
    <row r="6672" spans="1:18">
      <c r="A6672">
        <v>200087</v>
      </c>
      <c r="B6672">
        <v>20</v>
      </c>
      <c r="C6672" s="5">
        <v>45659</v>
      </c>
      <c r="D6672" s="1" t="s">
        <v>4555</v>
      </c>
      <c r="E6672">
        <v>12</v>
      </c>
      <c r="F6672">
        <v>856.15</v>
      </c>
      <c r="G6672">
        <v>273895.07</v>
      </c>
      <c r="H6672" s="1" t="s">
        <v>4552</v>
      </c>
      <c r="I6672" s="1" t="s">
        <v>2784</v>
      </c>
      <c r="J6672" s="1" t="s">
        <v>31</v>
      </c>
      <c r="K6672" s="1" t="s">
        <v>35</v>
      </c>
      <c r="L6672" s="1" t="s">
        <v>36</v>
      </c>
      <c r="M6672" s="1" t="s">
        <v>223</v>
      </c>
      <c r="N6672" s="1" t="s">
        <v>38</v>
      </c>
      <c r="O6672">
        <v>1</v>
      </c>
      <c r="P6672" s="1" t="s">
        <v>39</v>
      </c>
      <c r="Q6672" s="1" t="s">
        <v>40</v>
      </c>
      <c r="R6672" s="1" t="str">
        <f t="shared" si="104"/>
        <v>Home Buyers - Loan Applied</v>
      </c>
    </row>
    <row r="6673" spans="1:18">
      <c r="A6673">
        <v>200096</v>
      </c>
      <c r="B6673">
        <v>20</v>
      </c>
      <c r="C6673" s="5">
        <v>45659</v>
      </c>
      <c r="D6673" s="1" t="s">
        <v>4551</v>
      </c>
      <c r="E6673">
        <v>13</v>
      </c>
      <c r="F6673">
        <v>1587.57</v>
      </c>
      <c r="G6673">
        <v>406942.26</v>
      </c>
      <c r="H6673" s="1" t="s">
        <v>4553</v>
      </c>
      <c r="I6673" s="1" t="s">
        <v>4554</v>
      </c>
      <c r="J6673" s="1"/>
      <c r="K6673" s="1"/>
      <c r="L6673" s="1"/>
      <c r="M6673" s="1"/>
      <c r="N6673" s="1"/>
      <c r="P6673" s="1"/>
      <c r="Q6673" s="1"/>
      <c r="R6673" s="1" t="str">
        <f t="shared" si="104"/>
        <v>Unmatched / No Buyer</v>
      </c>
    </row>
    <row r="6674" spans="1:18">
      <c r="A6674">
        <v>200138</v>
      </c>
      <c r="B6674">
        <v>20</v>
      </c>
      <c r="C6674" s="5">
        <v>45659</v>
      </c>
      <c r="D6674" s="1" t="s">
        <v>4551</v>
      </c>
      <c r="E6674">
        <v>17</v>
      </c>
      <c r="F6674">
        <v>1089.33</v>
      </c>
      <c r="G6674">
        <v>341503.37</v>
      </c>
      <c r="H6674" s="1" t="s">
        <v>4552</v>
      </c>
      <c r="I6674" s="1" t="s">
        <v>3378</v>
      </c>
      <c r="J6674" s="1" t="s">
        <v>31</v>
      </c>
      <c r="K6674" s="1" t="s">
        <v>35</v>
      </c>
      <c r="L6674" s="1" t="s">
        <v>36</v>
      </c>
      <c r="M6674" s="1" t="s">
        <v>147</v>
      </c>
      <c r="N6674" s="1" t="s">
        <v>38</v>
      </c>
      <c r="O6674">
        <v>4</v>
      </c>
      <c r="P6674" s="1" t="s">
        <v>46</v>
      </c>
      <c r="Q6674" s="1" t="s">
        <v>40</v>
      </c>
      <c r="R6674" s="1" t="str">
        <f t="shared" si="104"/>
        <v>Home Buyers - No Loan Applied</v>
      </c>
    </row>
    <row r="6675" spans="1:18">
      <c r="A6675">
        <v>200217</v>
      </c>
      <c r="B6675">
        <v>20</v>
      </c>
      <c r="C6675" s="5">
        <v>45659</v>
      </c>
      <c r="D6675" s="1" t="s">
        <v>4551</v>
      </c>
      <c r="E6675">
        <v>26</v>
      </c>
      <c r="F6675">
        <v>1941.62</v>
      </c>
      <c r="G6675">
        <v>619157.65</v>
      </c>
      <c r="H6675" s="1" t="s">
        <v>4552</v>
      </c>
      <c r="I6675" s="1" t="s">
        <v>3382</v>
      </c>
      <c r="J6675" s="1" t="s">
        <v>31</v>
      </c>
      <c r="K6675" s="1" t="s">
        <v>35</v>
      </c>
      <c r="L6675" s="1" t="s">
        <v>70</v>
      </c>
      <c r="M6675" s="1" t="s">
        <v>837</v>
      </c>
      <c r="N6675" s="1" t="s">
        <v>38</v>
      </c>
      <c r="O6675">
        <v>5</v>
      </c>
      <c r="P6675" s="1" t="s">
        <v>46</v>
      </c>
      <c r="Q6675" s="1" t="s">
        <v>51</v>
      </c>
      <c r="R6675" s="1" t="str">
        <f t="shared" si="104"/>
        <v>Home Buyers - No Loan Applied</v>
      </c>
    </row>
    <row r="6676" spans="1:18">
      <c r="A6676">
        <v>200310</v>
      </c>
      <c r="B6676">
        <v>20</v>
      </c>
      <c r="C6676" s="5">
        <v>45659</v>
      </c>
      <c r="D6676" s="1" t="s">
        <v>4551</v>
      </c>
      <c r="E6676">
        <v>33</v>
      </c>
      <c r="F6676">
        <v>630.53</v>
      </c>
      <c r="G6676">
        <v>187899.97</v>
      </c>
      <c r="H6676" s="1" t="s">
        <v>4553</v>
      </c>
      <c r="I6676" s="1" t="s">
        <v>4554</v>
      </c>
      <c r="J6676" s="1"/>
      <c r="K6676" s="1"/>
      <c r="L6676" s="1"/>
      <c r="M6676" s="1"/>
      <c r="N6676" s="1"/>
      <c r="P6676" s="1"/>
      <c r="Q6676" s="1"/>
      <c r="R6676" s="1" t="str">
        <f t="shared" si="104"/>
        <v>Unmatched / No Buyer</v>
      </c>
    </row>
    <row r="6677" spans="1:18">
      <c r="A6677">
        <v>200412</v>
      </c>
      <c r="B6677">
        <v>20</v>
      </c>
      <c r="C6677" s="5">
        <v>45659</v>
      </c>
      <c r="D6677" s="1" t="s">
        <v>4551</v>
      </c>
      <c r="E6677">
        <v>47</v>
      </c>
      <c r="F6677">
        <v>590.12</v>
      </c>
      <c r="G6677">
        <v>164834.69</v>
      </c>
      <c r="H6677" s="1" t="s">
        <v>4552</v>
      </c>
      <c r="I6677" s="1" t="s">
        <v>3709</v>
      </c>
      <c r="J6677" s="1" t="s">
        <v>31</v>
      </c>
      <c r="K6677" s="1" t="s">
        <v>45</v>
      </c>
      <c r="L6677" s="1" t="s">
        <v>36</v>
      </c>
      <c r="M6677" s="1" t="s">
        <v>1045</v>
      </c>
      <c r="N6677" s="1" t="s">
        <v>38</v>
      </c>
      <c r="O6677">
        <v>4</v>
      </c>
      <c r="P6677" s="1" t="s">
        <v>46</v>
      </c>
      <c r="Q6677" s="1" t="s">
        <v>103</v>
      </c>
      <c r="R6677" s="1" t="str">
        <f t="shared" si="104"/>
        <v>Home Buyers - No Loan Applied</v>
      </c>
    </row>
    <row r="6678" spans="1:18">
      <c r="A6678">
        <v>200460</v>
      </c>
      <c r="B6678">
        <v>20</v>
      </c>
      <c r="C6678" s="5">
        <v>45659</v>
      </c>
      <c r="D6678" s="1" t="s">
        <v>4551</v>
      </c>
      <c r="E6678">
        <v>51</v>
      </c>
      <c r="F6678">
        <v>1062.33</v>
      </c>
      <c r="G6678">
        <v>315514.31</v>
      </c>
      <c r="H6678" s="1" t="s">
        <v>4552</v>
      </c>
      <c r="I6678" s="1" t="s">
        <v>3235</v>
      </c>
      <c r="J6678" s="1" t="s">
        <v>31</v>
      </c>
      <c r="K6678" s="1" t="s">
        <v>45</v>
      </c>
      <c r="L6678" s="1" t="s">
        <v>36</v>
      </c>
      <c r="M6678" s="1" t="s">
        <v>223</v>
      </c>
      <c r="N6678" s="1" t="s">
        <v>38</v>
      </c>
      <c r="O6678">
        <v>3</v>
      </c>
      <c r="P6678" s="1" t="s">
        <v>46</v>
      </c>
      <c r="Q6678" s="1" t="s">
        <v>40</v>
      </c>
      <c r="R6678" s="1" t="str">
        <f t="shared" si="104"/>
        <v>Home Buyers - No Loan Applied</v>
      </c>
    </row>
    <row r="6679" spans="1:18">
      <c r="A6679">
        <v>200474</v>
      </c>
      <c r="B6679">
        <v>20</v>
      </c>
      <c r="C6679" s="5">
        <v>45659</v>
      </c>
      <c r="D6679" s="1" t="s">
        <v>4551</v>
      </c>
      <c r="E6679">
        <v>54</v>
      </c>
      <c r="F6679">
        <v>589.61</v>
      </c>
      <c r="G6679">
        <v>189747.29</v>
      </c>
      <c r="H6679" s="1" t="s">
        <v>4553</v>
      </c>
      <c r="I6679" s="1" t="s">
        <v>4554</v>
      </c>
      <c r="J6679" s="1"/>
      <c r="K6679" s="1"/>
      <c r="L6679" s="1"/>
      <c r="M6679" s="1"/>
      <c r="N6679" s="1"/>
      <c r="P6679" s="1"/>
      <c r="Q6679" s="1"/>
      <c r="R6679" s="1" t="str">
        <f t="shared" si="104"/>
        <v>Unmatched / No Buyer</v>
      </c>
    </row>
    <row r="6680" spans="1:18">
      <c r="A6680">
        <v>200495</v>
      </c>
      <c r="B6680">
        <v>20</v>
      </c>
      <c r="C6680" s="5">
        <v>45659</v>
      </c>
      <c r="D6680" s="1" t="s">
        <v>4551</v>
      </c>
      <c r="E6680">
        <v>57</v>
      </c>
      <c r="F6680">
        <v>445.15</v>
      </c>
      <c r="G6680">
        <v>140335.17000000001</v>
      </c>
      <c r="H6680" s="1" t="s">
        <v>4552</v>
      </c>
      <c r="I6680" s="1" t="s">
        <v>1795</v>
      </c>
      <c r="J6680" s="1" t="s">
        <v>31</v>
      </c>
      <c r="K6680" s="1" t="s">
        <v>45</v>
      </c>
      <c r="L6680" s="1" t="s">
        <v>36</v>
      </c>
      <c r="M6680" s="1" t="s">
        <v>164</v>
      </c>
      <c r="N6680" s="1" t="s">
        <v>61</v>
      </c>
      <c r="O6680">
        <v>4</v>
      </c>
      <c r="P6680" s="1" t="s">
        <v>46</v>
      </c>
      <c r="Q6680" s="1" t="s">
        <v>40</v>
      </c>
      <c r="R6680" s="1" t="str">
        <f t="shared" si="104"/>
        <v>Investment-Purpose Buyers</v>
      </c>
    </row>
    <row r="6681" spans="1:18">
      <c r="A6681">
        <v>1022</v>
      </c>
      <c r="B6681">
        <v>1</v>
      </c>
      <c r="C6681" s="5">
        <v>45660</v>
      </c>
      <c r="D6681" s="1" t="s">
        <v>4551</v>
      </c>
      <c r="E6681">
        <v>22</v>
      </c>
      <c r="F6681">
        <v>743.09</v>
      </c>
      <c r="G6681">
        <v>210745.17</v>
      </c>
      <c r="H6681" s="1" t="s">
        <v>4552</v>
      </c>
      <c r="I6681" s="1" t="s">
        <v>56</v>
      </c>
      <c r="J6681" s="1" t="s">
        <v>57</v>
      </c>
      <c r="K6681" s="1" t="s">
        <v>45</v>
      </c>
      <c r="L6681" s="1" t="s">
        <v>36</v>
      </c>
      <c r="M6681" s="1" t="s">
        <v>37</v>
      </c>
      <c r="N6681" s="1" t="s">
        <v>61</v>
      </c>
      <c r="O6681">
        <v>5</v>
      </c>
      <c r="P6681" s="1" t="s">
        <v>46</v>
      </c>
      <c r="Q6681" s="1" t="s">
        <v>40</v>
      </c>
      <c r="R6681" s="1" t="str">
        <f t="shared" si="104"/>
        <v>Investment-Purpose Buyers</v>
      </c>
    </row>
    <row r="6682" spans="1:18">
      <c r="A6682">
        <v>1044</v>
      </c>
      <c r="B6682">
        <v>1</v>
      </c>
      <c r="C6682" s="5">
        <v>45660</v>
      </c>
      <c r="D6682" s="1" t="s">
        <v>4551</v>
      </c>
      <c r="E6682">
        <v>44</v>
      </c>
      <c r="F6682">
        <v>827.87</v>
      </c>
      <c r="G6682">
        <v>229464.71</v>
      </c>
      <c r="H6682" s="1" t="s">
        <v>4552</v>
      </c>
      <c r="I6682" s="1" t="s">
        <v>429</v>
      </c>
      <c r="J6682" s="1" t="s">
        <v>31</v>
      </c>
      <c r="K6682" s="1" t="s">
        <v>35</v>
      </c>
      <c r="L6682" s="1" t="s">
        <v>36</v>
      </c>
      <c r="M6682" s="1" t="s">
        <v>37</v>
      </c>
      <c r="N6682" s="1" t="s">
        <v>38</v>
      </c>
      <c r="O6682">
        <v>5</v>
      </c>
      <c r="P6682" s="1" t="s">
        <v>46</v>
      </c>
      <c r="Q6682" s="1" t="s">
        <v>40</v>
      </c>
      <c r="R6682" s="1" t="str">
        <f t="shared" si="104"/>
        <v>Home Buyers - No Loan Applied</v>
      </c>
    </row>
    <row r="6683" spans="1:18">
      <c r="A6683">
        <v>2027</v>
      </c>
      <c r="B6683">
        <v>2</v>
      </c>
      <c r="C6683" s="5">
        <v>45660</v>
      </c>
      <c r="D6683" s="1" t="s">
        <v>4551</v>
      </c>
      <c r="E6683">
        <v>27</v>
      </c>
      <c r="F6683">
        <v>785.48</v>
      </c>
      <c r="G6683">
        <v>247739.44</v>
      </c>
      <c r="H6683" s="1" t="s">
        <v>4552</v>
      </c>
      <c r="I6683" s="1" t="s">
        <v>66</v>
      </c>
      <c r="J6683" s="1" t="s">
        <v>31</v>
      </c>
      <c r="K6683" s="1" t="s">
        <v>45</v>
      </c>
      <c r="L6683" s="1" t="s">
        <v>70</v>
      </c>
      <c r="M6683" s="1" t="s">
        <v>71</v>
      </c>
      <c r="N6683" s="1" t="s">
        <v>61</v>
      </c>
      <c r="O6683">
        <v>5</v>
      </c>
      <c r="P6683" s="1" t="s">
        <v>46</v>
      </c>
      <c r="Q6683" s="1" t="s">
        <v>40</v>
      </c>
      <c r="R6683" s="1" t="str">
        <f t="shared" si="104"/>
        <v>Investment-Purpose Buyers</v>
      </c>
    </row>
    <row r="6684" spans="1:18">
      <c r="A6684">
        <v>2037</v>
      </c>
      <c r="B6684">
        <v>2</v>
      </c>
      <c r="C6684" s="5">
        <v>45660</v>
      </c>
      <c r="D6684" s="1" t="s">
        <v>4551</v>
      </c>
      <c r="E6684">
        <v>37</v>
      </c>
      <c r="F6684">
        <v>723.83</v>
      </c>
      <c r="G6684">
        <v>229581.78</v>
      </c>
      <c r="H6684" s="1" t="s">
        <v>4552</v>
      </c>
      <c r="I6684" s="1" t="s">
        <v>256</v>
      </c>
      <c r="J6684" s="1" t="s">
        <v>31</v>
      </c>
      <c r="K6684" s="1" t="s">
        <v>35</v>
      </c>
      <c r="L6684" s="1" t="s">
        <v>36</v>
      </c>
      <c r="M6684" s="1" t="s">
        <v>164</v>
      </c>
      <c r="N6684" s="1" t="s">
        <v>38</v>
      </c>
      <c r="O6684">
        <v>3</v>
      </c>
      <c r="P6684" s="1" t="s">
        <v>46</v>
      </c>
      <c r="Q6684" s="1" t="s">
        <v>51</v>
      </c>
      <c r="R6684" s="1" t="str">
        <f t="shared" si="104"/>
        <v>Home Buyers - No Loan Applied</v>
      </c>
    </row>
    <row r="6685" spans="1:18">
      <c r="A6685">
        <v>4024</v>
      </c>
      <c r="B6685">
        <v>4</v>
      </c>
      <c r="C6685" s="5">
        <v>45660</v>
      </c>
      <c r="D6685" s="1" t="s">
        <v>4551</v>
      </c>
      <c r="E6685">
        <v>24</v>
      </c>
      <c r="F6685">
        <v>1121.95</v>
      </c>
      <c r="G6685">
        <v>372001.7</v>
      </c>
      <c r="H6685" s="1" t="s">
        <v>4552</v>
      </c>
      <c r="I6685" s="1" t="s">
        <v>604</v>
      </c>
      <c r="J6685" s="1" t="s">
        <v>31</v>
      </c>
      <c r="K6685" s="1" t="s">
        <v>35</v>
      </c>
      <c r="L6685" s="1" t="s">
        <v>36</v>
      </c>
      <c r="M6685" s="1" t="s">
        <v>37</v>
      </c>
      <c r="N6685" s="1" t="s">
        <v>38</v>
      </c>
      <c r="O6685">
        <v>5</v>
      </c>
      <c r="P6685" s="1" t="s">
        <v>39</v>
      </c>
      <c r="Q6685" s="1" t="s">
        <v>40</v>
      </c>
      <c r="R6685" s="1" t="str">
        <f t="shared" si="104"/>
        <v>Home Buyers - Loan Applied</v>
      </c>
    </row>
    <row r="6686" spans="1:18">
      <c r="A6686">
        <v>4034</v>
      </c>
      <c r="B6686">
        <v>4</v>
      </c>
      <c r="C6686" s="5">
        <v>45660</v>
      </c>
      <c r="D6686" s="1" t="s">
        <v>4551</v>
      </c>
      <c r="E6686">
        <v>34</v>
      </c>
      <c r="F6686">
        <v>794.52</v>
      </c>
      <c r="G6686">
        <v>243052.59</v>
      </c>
      <c r="H6686" s="1" t="s">
        <v>4552</v>
      </c>
      <c r="I6686" s="1" t="s">
        <v>507</v>
      </c>
      <c r="J6686" s="1" t="s">
        <v>31</v>
      </c>
      <c r="K6686" s="1" t="s">
        <v>35</v>
      </c>
      <c r="L6686" s="1" t="s">
        <v>36</v>
      </c>
      <c r="M6686" s="1" t="s">
        <v>37</v>
      </c>
      <c r="N6686" s="1" t="s">
        <v>38</v>
      </c>
      <c r="O6686">
        <v>1</v>
      </c>
      <c r="P6686" s="1" t="s">
        <v>39</v>
      </c>
      <c r="Q6686" s="1" t="s">
        <v>40</v>
      </c>
      <c r="R6686" s="1" t="str">
        <f t="shared" si="104"/>
        <v>Home Buyers - Loan Applied</v>
      </c>
    </row>
    <row r="6687" spans="1:18">
      <c r="A6687">
        <v>5022</v>
      </c>
      <c r="B6687">
        <v>5</v>
      </c>
      <c r="C6687" s="5">
        <v>45660</v>
      </c>
      <c r="D6687" s="1" t="s">
        <v>4551</v>
      </c>
      <c r="E6687">
        <v>22</v>
      </c>
      <c r="F6687">
        <v>798.28</v>
      </c>
      <c r="G6687">
        <v>287466.40999999997</v>
      </c>
      <c r="H6687" s="1" t="s">
        <v>4552</v>
      </c>
      <c r="I6687" s="1" t="s">
        <v>338</v>
      </c>
      <c r="J6687" s="1" t="s">
        <v>31</v>
      </c>
      <c r="K6687" s="1" t="s">
        <v>45</v>
      </c>
      <c r="L6687" s="1" t="s">
        <v>36</v>
      </c>
      <c r="M6687" s="1" t="s">
        <v>147</v>
      </c>
      <c r="N6687" s="1" t="s">
        <v>61</v>
      </c>
      <c r="O6687">
        <v>2</v>
      </c>
      <c r="P6687" s="1" t="s">
        <v>46</v>
      </c>
      <c r="Q6687" s="1" t="s">
        <v>40</v>
      </c>
      <c r="R6687" s="1" t="str">
        <f t="shared" si="104"/>
        <v>Investment-Purpose Buyers</v>
      </c>
    </row>
    <row r="6688" spans="1:18">
      <c r="A6688">
        <v>5030</v>
      </c>
      <c r="B6688">
        <v>5</v>
      </c>
      <c r="C6688" s="5">
        <v>45660</v>
      </c>
      <c r="D6688" s="1" t="s">
        <v>4551</v>
      </c>
      <c r="E6688">
        <v>30</v>
      </c>
      <c r="F6688">
        <v>1057.92</v>
      </c>
      <c r="G6688">
        <v>357538.2</v>
      </c>
      <c r="H6688" s="1" t="s">
        <v>4552</v>
      </c>
      <c r="I6688" s="1" t="s">
        <v>567</v>
      </c>
      <c r="J6688" s="1" t="s">
        <v>31</v>
      </c>
      <c r="K6688" s="1" t="s">
        <v>45</v>
      </c>
      <c r="L6688" s="1" t="s">
        <v>36</v>
      </c>
      <c r="M6688" s="1" t="s">
        <v>147</v>
      </c>
      <c r="N6688" s="1" t="s">
        <v>38</v>
      </c>
      <c r="O6688">
        <v>3</v>
      </c>
      <c r="P6688" s="1" t="s">
        <v>39</v>
      </c>
      <c r="Q6688" s="1" t="s">
        <v>40</v>
      </c>
      <c r="R6688" s="1" t="str">
        <f t="shared" si="104"/>
        <v>Home Buyers - Loan Applied</v>
      </c>
    </row>
    <row r="6689" spans="1:18">
      <c r="A6689">
        <v>10006</v>
      </c>
      <c r="B6689">
        <v>1</v>
      </c>
      <c r="C6689" s="5">
        <v>45660</v>
      </c>
      <c r="D6689" s="1" t="s">
        <v>4551</v>
      </c>
      <c r="E6689">
        <v>2</v>
      </c>
      <c r="F6689">
        <v>715.67</v>
      </c>
      <c r="G6689">
        <v>223171.15</v>
      </c>
      <c r="H6689" s="1" t="s">
        <v>4552</v>
      </c>
      <c r="I6689" s="1" t="s">
        <v>770</v>
      </c>
      <c r="J6689" s="1" t="s">
        <v>31</v>
      </c>
      <c r="K6689" s="1" t="s">
        <v>45</v>
      </c>
      <c r="L6689" s="1" t="s">
        <v>36</v>
      </c>
      <c r="M6689" s="1" t="s">
        <v>147</v>
      </c>
      <c r="N6689" s="1" t="s">
        <v>38</v>
      </c>
      <c r="O6689">
        <v>3</v>
      </c>
      <c r="P6689" s="1" t="s">
        <v>46</v>
      </c>
      <c r="Q6689" s="1" t="s">
        <v>40</v>
      </c>
      <c r="R6689" s="1" t="str">
        <f t="shared" si="104"/>
        <v>Home Buyers - No Loan Applied</v>
      </c>
    </row>
    <row r="6690" spans="1:18">
      <c r="A6690">
        <v>10010</v>
      </c>
      <c r="B6690">
        <v>1</v>
      </c>
      <c r="C6690" s="5">
        <v>45660</v>
      </c>
      <c r="D6690" s="1" t="s">
        <v>4551</v>
      </c>
      <c r="E6690">
        <v>2</v>
      </c>
      <c r="F6690">
        <v>715.67</v>
      </c>
      <c r="G6690">
        <v>215269.12</v>
      </c>
      <c r="H6690" s="1" t="s">
        <v>4552</v>
      </c>
      <c r="I6690" s="1" t="s">
        <v>4263</v>
      </c>
      <c r="J6690" s="1" t="s">
        <v>57</v>
      </c>
      <c r="K6690" s="1" t="s">
        <v>45</v>
      </c>
      <c r="L6690" s="1" t="s">
        <v>813</v>
      </c>
      <c r="M6690" s="1" t="s">
        <v>814</v>
      </c>
      <c r="N6690" s="1" t="s">
        <v>61</v>
      </c>
      <c r="O6690">
        <v>1</v>
      </c>
      <c r="P6690" s="1" t="s">
        <v>46</v>
      </c>
      <c r="Q6690" s="1" t="s">
        <v>103</v>
      </c>
      <c r="R6690" s="1" t="str">
        <f t="shared" si="104"/>
        <v>Investment-Purpose Buyers</v>
      </c>
    </row>
    <row r="6691" spans="1:18">
      <c r="A6691">
        <v>10015</v>
      </c>
      <c r="B6691">
        <v>1</v>
      </c>
      <c r="C6691" s="5">
        <v>45660</v>
      </c>
      <c r="D6691" s="1" t="s">
        <v>4551</v>
      </c>
      <c r="E6691">
        <v>3</v>
      </c>
      <c r="F6691">
        <v>788.73</v>
      </c>
      <c r="G6691">
        <v>269440.75</v>
      </c>
      <c r="H6691" s="1" t="s">
        <v>4552</v>
      </c>
      <c r="I6691" s="1" t="s">
        <v>616</v>
      </c>
      <c r="J6691" s="1" t="s">
        <v>31</v>
      </c>
      <c r="K6691" s="1" t="s">
        <v>35</v>
      </c>
      <c r="L6691" s="1" t="s">
        <v>36</v>
      </c>
      <c r="M6691" s="1" t="s">
        <v>147</v>
      </c>
      <c r="N6691" s="1" t="s">
        <v>38</v>
      </c>
      <c r="O6691">
        <v>3</v>
      </c>
      <c r="P6691" s="1" t="s">
        <v>39</v>
      </c>
      <c r="Q6691" s="1" t="s">
        <v>40</v>
      </c>
      <c r="R6691" s="1" t="str">
        <f t="shared" si="104"/>
        <v>Home Buyers - Loan Applied</v>
      </c>
    </row>
    <row r="6692" spans="1:18">
      <c r="A6692">
        <v>10047</v>
      </c>
      <c r="B6692">
        <v>1</v>
      </c>
      <c r="C6692" s="5">
        <v>45660</v>
      </c>
      <c r="D6692" s="1" t="s">
        <v>4551</v>
      </c>
      <c r="E6692">
        <v>5</v>
      </c>
      <c r="F6692">
        <v>753.87</v>
      </c>
      <c r="G6692">
        <v>216862.53</v>
      </c>
      <c r="H6692" s="1" t="s">
        <v>4552</v>
      </c>
      <c r="I6692" s="1" t="s">
        <v>815</v>
      </c>
      <c r="J6692" s="1" t="s">
        <v>31</v>
      </c>
      <c r="K6692" s="1" t="s">
        <v>45</v>
      </c>
      <c r="L6692" s="1" t="s">
        <v>36</v>
      </c>
      <c r="M6692" s="1" t="s">
        <v>37</v>
      </c>
      <c r="N6692" s="1" t="s">
        <v>38</v>
      </c>
      <c r="O6692">
        <v>2</v>
      </c>
      <c r="P6692" s="1" t="s">
        <v>39</v>
      </c>
      <c r="Q6692" s="1" t="s">
        <v>40</v>
      </c>
      <c r="R6692" s="1" t="str">
        <f t="shared" si="104"/>
        <v>Home Buyers - Loan Applied</v>
      </c>
    </row>
    <row r="6693" spans="1:18">
      <c r="A6693">
        <v>10053</v>
      </c>
      <c r="B6693">
        <v>1</v>
      </c>
      <c r="C6693" s="5">
        <v>45660</v>
      </c>
      <c r="D6693" s="1" t="s">
        <v>4551</v>
      </c>
      <c r="E6693">
        <v>7</v>
      </c>
      <c r="F6693">
        <v>758.88</v>
      </c>
      <c r="G6693">
        <v>243318.88</v>
      </c>
      <c r="H6693" s="1" t="s">
        <v>4552</v>
      </c>
      <c r="I6693" s="1" t="s">
        <v>3013</v>
      </c>
      <c r="J6693" s="1" t="s">
        <v>31</v>
      </c>
      <c r="K6693" s="1" t="s">
        <v>35</v>
      </c>
      <c r="L6693" s="1" t="s">
        <v>36</v>
      </c>
      <c r="M6693" s="1" t="s">
        <v>767</v>
      </c>
      <c r="N6693" s="1" t="s">
        <v>38</v>
      </c>
      <c r="O6693">
        <v>5</v>
      </c>
      <c r="P6693" s="1" t="s">
        <v>39</v>
      </c>
      <c r="Q6693" s="1" t="s">
        <v>51</v>
      </c>
      <c r="R6693" s="1" t="str">
        <f t="shared" si="104"/>
        <v>Home Buyers - Loan Applied</v>
      </c>
    </row>
    <row r="6694" spans="1:18">
      <c r="A6694">
        <v>10059</v>
      </c>
      <c r="B6694">
        <v>1</v>
      </c>
      <c r="C6694" s="5">
        <v>45660</v>
      </c>
      <c r="D6694" s="1" t="s">
        <v>4551</v>
      </c>
      <c r="E6694">
        <v>7</v>
      </c>
      <c r="F6694">
        <v>758.88</v>
      </c>
      <c r="G6694">
        <v>261397.12</v>
      </c>
      <c r="H6694" s="1" t="s">
        <v>4552</v>
      </c>
      <c r="I6694" s="1" t="s">
        <v>781</v>
      </c>
      <c r="J6694" s="1" t="s">
        <v>31</v>
      </c>
      <c r="K6694" s="1" t="s">
        <v>35</v>
      </c>
      <c r="L6694" s="1" t="s">
        <v>36</v>
      </c>
      <c r="M6694" s="1" t="s">
        <v>384</v>
      </c>
      <c r="N6694" s="1" t="s">
        <v>38</v>
      </c>
      <c r="O6694">
        <v>1</v>
      </c>
      <c r="P6694" s="1" t="s">
        <v>46</v>
      </c>
      <c r="Q6694" s="1" t="s">
        <v>40</v>
      </c>
      <c r="R6694" s="1" t="str">
        <f t="shared" si="104"/>
        <v>Home Buyers - No Loan Applied</v>
      </c>
    </row>
    <row r="6695" spans="1:18">
      <c r="A6695">
        <v>10083</v>
      </c>
      <c r="B6695">
        <v>1</v>
      </c>
      <c r="C6695" s="5">
        <v>45660</v>
      </c>
      <c r="D6695" s="1" t="s">
        <v>4555</v>
      </c>
      <c r="E6695">
        <v>11</v>
      </c>
      <c r="F6695">
        <v>1429.46</v>
      </c>
      <c r="G6695">
        <v>510261.37</v>
      </c>
      <c r="H6695" s="1" t="s">
        <v>4552</v>
      </c>
      <c r="I6695" s="1" t="s">
        <v>2296</v>
      </c>
      <c r="J6695" s="1" t="s">
        <v>31</v>
      </c>
      <c r="K6695" s="1" t="s">
        <v>35</v>
      </c>
      <c r="L6695" s="1" t="s">
        <v>36</v>
      </c>
      <c r="M6695" s="1" t="s">
        <v>37</v>
      </c>
      <c r="N6695" s="1" t="s">
        <v>38</v>
      </c>
      <c r="O6695">
        <v>2</v>
      </c>
      <c r="P6695" s="1" t="s">
        <v>46</v>
      </c>
      <c r="Q6695" s="1" t="s">
        <v>40</v>
      </c>
      <c r="R6695" s="1" t="str">
        <f t="shared" si="104"/>
        <v>Home Buyers - No Loan Applied</v>
      </c>
    </row>
    <row r="6696" spans="1:18">
      <c r="A6696">
        <v>10096</v>
      </c>
      <c r="B6696">
        <v>1</v>
      </c>
      <c r="C6696" s="5">
        <v>45660</v>
      </c>
      <c r="D6696" s="1" t="s">
        <v>4551</v>
      </c>
      <c r="E6696">
        <v>13</v>
      </c>
      <c r="F6696">
        <v>719.47</v>
      </c>
      <c r="G6696">
        <v>226445.32</v>
      </c>
      <c r="H6696" s="1" t="s">
        <v>4552</v>
      </c>
      <c r="I6696" s="1" t="s">
        <v>778</v>
      </c>
      <c r="J6696" s="1" t="s">
        <v>31</v>
      </c>
      <c r="K6696" s="1" t="s">
        <v>35</v>
      </c>
      <c r="L6696" s="1" t="s">
        <v>36</v>
      </c>
      <c r="M6696" s="1" t="s">
        <v>147</v>
      </c>
      <c r="N6696" s="1" t="s">
        <v>38</v>
      </c>
      <c r="O6696">
        <v>4</v>
      </c>
      <c r="P6696" s="1" t="s">
        <v>39</v>
      </c>
      <c r="Q6696" s="1" t="s">
        <v>51</v>
      </c>
      <c r="R6696" s="1" t="str">
        <f t="shared" si="104"/>
        <v>Home Buyers - Loan Applied</v>
      </c>
    </row>
    <row r="6697" spans="1:18">
      <c r="A6697">
        <v>10138</v>
      </c>
      <c r="B6697">
        <v>1</v>
      </c>
      <c r="C6697" s="5">
        <v>45660</v>
      </c>
      <c r="D6697" s="1" t="s">
        <v>4551</v>
      </c>
      <c r="E6697">
        <v>17</v>
      </c>
      <c r="F6697">
        <v>608.25</v>
      </c>
      <c r="G6697">
        <v>192041.76</v>
      </c>
      <c r="H6697" s="1" t="s">
        <v>4553</v>
      </c>
      <c r="I6697" s="1" t="s">
        <v>4554</v>
      </c>
      <c r="J6697" s="1"/>
      <c r="K6697" s="1"/>
      <c r="L6697" s="1"/>
      <c r="M6697" s="1"/>
      <c r="N6697" s="1"/>
      <c r="P6697" s="1"/>
      <c r="Q6697" s="1"/>
      <c r="R6697" s="1" t="str">
        <f t="shared" si="104"/>
        <v>Unmatched / No Buyer</v>
      </c>
    </row>
    <row r="6698" spans="1:18">
      <c r="A6698">
        <v>10147</v>
      </c>
      <c r="B6698">
        <v>1</v>
      </c>
      <c r="C6698" s="5">
        <v>45660</v>
      </c>
      <c r="D6698" s="1" t="s">
        <v>4551</v>
      </c>
      <c r="E6698">
        <v>19</v>
      </c>
      <c r="F6698">
        <v>773.17</v>
      </c>
      <c r="G6698">
        <v>218014</v>
      </c>
      <c r="H6698" s="1" t="s">
        <v>4553</v>
      </c>
      <c r="I6698" s="1" t="s">
        <v>4554</v>
      </c>
      <c r="J6698" s="1"/>
      <c r="K6698" s="1"/>
      <c r="L6698" s="1"/>
      <c r="M6698" s="1"/>
      <c r="N6698" s="1"/>
      <c r="P6698" s="1"/>
      <c r="Q6698" s="1"/>
      <c r="R6698" s="1" t="str">
        <f t="shared" si="104"/>
        <v>Unmatched / No Buyer</v>
      </c>
    </row>
    <row r="6699" spans="1:18">
      <c r="A6699">
        <v>10204</v>
      </c>
      <c r="B6699">
        <v>1</v>
      </c>
      <c r="C6699" s="5">
        <v>45660</v>
      </c>
      <c r="D6699" s="1" t="s">
        <v>4551</v>
      </c>
      <c r="E6699">
        <v>24</v>
      </c>
      <c r="F6699">
        <v>1146.1099999999999</v>
      </c>
      <c r="G6699">
        <v>411828.28</v>
      </c>
      <c r="H6699" s="1" t="s">
        <v>4552</v>
      </c>
      <c r="I6699" s="1" t="s">
        <v>2522</v>
      </c>
      <c r="J6699" s="1" t="s">
        <v>31</v>
      </c>
      <c r="K6699" s="1" t="s">
        <v>45</v>
      </c>
      <c r="L6699" s="1" t="s">
        <v>36</v>
      </c>
      <c r="M6699" s="1" t="s">
        <v>37</v>
      </c>
      <c r="N6699" s="1" t="s">
        <v>38</v>
      </c>
      <c r="O6699">
        <v>1</v>
      </c>
      <c r="P6699" s="1" t="s">
        <v>39</v>
      </c>
      <c r="Q6699" s="1" t="s">
        <v>40</v>
      </c>
      <c r="R6699" s="1" t="str">
        <f t="shared" si="104"/>
        <v>Home Buyers - Loan Applied</v>
      </c>
    </row>
    <row r="6700" spans="1:18">
      <c r="A6700">
        <v>10246</v>
      </c>
      <c r="B6700">
        <v>1</v>
      </c>
      <c r="C6700" s="5">
        <v>45660</v>
      </c>
      <c r="D6700" s="1" t="s">
        <v>4551</v>
      </c>
      <c r="E6700">
        <v>29</v>
      </c>
      <c r="F6700">
        <v>757.2</v>
      </c>
      <c r="G6700">
        <v>256617.65</v>
      </c>
      <c r="H6700" s="1" t="s">
        <v>4552</v>
      </c>
      <c r="I6700" s="1" t="s">
        <v>1471</v>
      </c>
      <c r="J6700" s="1" t="s">
        <v>31</v>
      </c>
      <c r="K6700" s="1" t="s">
        <v>35</v>
      </c>
      <c r="L6700" s="1" t="s">
        <v>36</v>
      </c>
      <c r="M6700" s="1" t="s">
        <v>37</v>
      </c>
      <c r="N6700" s="1" t="s">
        <v>38</v>
      </c>
      <c r="O6700">
        <v>2</v>
      </c>
      <c r="P6700" s="1" t="s">
        <v>39</v>
      </c>
      <c r="Q6700" s="1" t="s">
        <v>40</v>
      </c>
      <c r="R6700" s="1" t="str">
        <f t="shared" si="104"/>
        <v>Home Buyers - Loan Applied</v>
      </c>
    </row>
    <row r="6701" spans="1:18">
      <c r="A6701">
        <v>10302</v>
      </c>
      <c r="B6701">
        <v>1</v>
      </c>
      <c r="C6701" s="5">
        <v>45660</v>
      </c>
      <c r="D6701" s="1" t="s">
        <v>4551</v>
      </c>
      <c r="E6701">
        <v>32</v>
      </c>
      <c r="F6701">
        <v>800.77</v>
      </c>
      <c r="G6701">
        <v>237300.35</v>
      </c>
      <c r="H6701" s="1" t="s">
        <v>4553</v>
      </c>
      <c r="I6701" s="1" t="s">
        <v>4554</v>
      </c>
      <c r="J6701" s="1"/>
      <c r="K6701" s="1"/>
      <c r="L6701" s="1"/>
      <c r="M6701" s="1"/>
      <c r="N6701" s="1"/>
      <c r="P6701" s="1"/>
      <c r="Q6701" s="1"/>
      <c r="R6701" s="1" t="str">
        <f t="shared" si="104"/>
        <v>Unmatched / No Buyer</v>
      </c>
    </row>
    <row r="6702" spans="1:18">
      <c r="A6702">
        <v>10422</v>
      </c>
      <c r="B6702">
        <v>1</v>
      </c>
      <c r="C6702" s="5">
        <v>45660</v>
      </c>
      <c r="D6702" s="1" t="s">
        <v>4551</v>
      </c>
      <c r="E6702">
        <v>49</v>
      </c>
      <c r="F6702">
        <v>629.24</v>
      </c>
      <c r="G6702">
        <v>200128.76</v>
      </c>
      <c r="H6702" s="1" t="s">
        <v>4553</v>
      </c>
      <c r="I6702" s="1" t="s">
        <v>4554</v>
      </c>
      <c r="J6702" s="1"/>
      <c r="K6702" s="1"/>
      <c r="L6702" s="1"/>
      <c r="M6702" s="1"/>
      <c r="N6702" s="1"/>
      <c r="P6702" s="1"/>
      <c r="Q6702" s="1"/>
      <c r="R6702" s="1" t="str">
        <f t="shared" si="104"/>
        <v>Unmatched / No Buyer</v>
      </c>
    </row>
    <row r="6703" spans="1:18">
      <c r="A6703">
        <v>20013</v>
      </c>
      <c r="B6703">
        <v>2</v>
      </c>
      <c r="C6703" s="5">
        <v>45660</v>
      </c>
      <c r="D6703" s="1" t="s">
        <v>4551</v>
      </c>
      <c r="E6703">
        <v>2</v>
      </c>
      <c r="F6703">
        <v>788.72</v>
      </c>
      <c r="G6703">
        <v>260832.79</v>
      </c>
      <c r="H6703" s="1" t="s">
        <v>4552</v>
      </c>
      <c r="I6703" s="1" t="s">
        <v>1627</v>
      </c>
      <c r="J6703" s="1" t="s">
        <v>57</v>
      </c>
      <c r="K6703" s="1" t="s">
        <v>35</v>
      </c>
      <c r="L6703" s="1" t="s">
        <v>36</v>
      </c>
      <c r="M6703" s="1" t="s">
        <v>944</v>
      </c>
      <c r="N6703" s="1" t="s">
        <v>38</v>
      </c>
      <c r="O6703">
        <v>3</v>
      </c>
      <c r="P6703" s="1" t="s">
        <v>46</v>
      </c>
      <c r="Q6703" s="1" t="s">
        <v>40</v>
      </c>
      <c r="R6703" s="1" t="str">
        <f t="shared" si="104"/>
        <v>Home Buyers - No Loan Applied</v>
      </c>
    </row>
    <row r="6704" spans="1:18">
      <c r="A6704">
        <v>20031</v>
      </c>
      <c r="B6704">
        <v>2</v>
      </c>
      <c r="C6704" s="5">
        <v>45660</v>
      </c>
      <c r="D6704" s="1" t="s">
        <v>4555</v>
      </c>
      <c r="E6704">
        <v>3</v>
      </c>
      <c r="F6704">
        <v>645.84</v>
      </c>
      <c r="G6704">
        <v>201088.27</v>
      </c>
      <c r="H6704" s="1" t="s">
        <v>4553</v>
      </c>
      <c r="I6704" s="1" t="s">
        <v>4554</v>
      </c>
      <c r="J6704" s="1"/>
      <c r="K6704" s="1"/>
      <c r="L6704" s="1"/>
      <c r="M6704" s="1"/>
      <c r="N6704" s="1"/>
      <c r="P6704" s="1"/>
      <c r="Q6704" s="1"/>
      <c r="R6704" s="1" t="str">
        <f t="shared" si="104"/>
        <v>Unmatched / No Buyer</v>
      </c>
    </row>
    <row r="6705" spans="1:18">
      <c r="A6705">
        <v>20043</v>
      </c>
      <c r="B6705">
        <v>2</v>
      </c>
      <c r="C6705" s="5">
        <v>45660</v>
      </c>
      <c r="D6705" s="1" t="s">
        <v>4551</v>
      </c>
      <c r="E6705">
        <v>5</v>
      </c>
      <c r="F6705">
        <v>933.95</v>
      </c>
      <c r="G6705">
        <v>284116.53999999998</v>
      </c>
      <c r="H6705" s="1" t="s">
        <v>4552</v>
      </c>
      <c r="I6705" s="1" t="s">
        <v>1791</v>
      </c>
      <c r="J6705" s="1" t="s">
        <v>31</v>
      </c>
      <c r="K6705" s="1" t="s">
        <v>45</v>
      </c>
      <c r="L6705" s="1" t="s">
        <v>36</v>
      </c>
      <c r="M6705" s="1" t="s">
        <v>147</v>
      </c>
      <c r="N6705" s="1" t="s">
        <v>38</v>
      </c>
      <c r="O6705">
        <v>4</v>
      </c>
      <c r="P6705" s="1" t="s">
        <v>46</v>
      </c>
      <c r="Q6705" s="1" t="s">
        <v>51</v>
      </c>
      <c r="R6705" s="1" t="str">
        <f t="shared" si="104"/>
        <v>Home Buyers - No Loan Applied</v>
      </c>
    </row>
    <row r="6706" spans="1:18">
      <c r="A6706">
        <v>20129</v>
      </c>
      <c r="B6706">
        <v>2</v>
      </c>
      <c r="C6706" s="5">
        <v>45660</v>
      </c>
      <c r="D6706" s="1" t="s">
        <v>4551</v>
      </c>
      <c r="E6706">
        <v>15</v>
      </c>
      <c r="F6706">
        <v>1603.33</v>
      </c>
      <c r="G6706">
        <v>529448.55000000005</v>
      </c>
      <c r="H6706" s="1" t="s">
        <v>4552</v>
      </c>
      <c r="I6706" s="1" t="s">
        <v>3888</v>
      </c>
      <c r="J6706" s="1" t="s">
        <v>31</v>
      </c>
      <c r="K6706" s="1" t="s">
        <v>45</v>
      </c>
      <c r="L6706" s="1" t="s">
        <v>36</v>
      </c>
      <c r="M6706" s="1" t="s">
        <v>147</v>
      </c>
      <c r="N6706" s="1" t="s">
        <v>38</v>
      </c>
      <c r="O6706">
        <v>4</v>
      </c>
      <c r="P6706" s="1" t="s">
        <v>39</v>
      </c>
      <c r="Q6706" s="1" t="s">
        <v>40</v>
      </c>
      <c r="R6706" s="1" t="str">
        <f t="shared" si="104"/>
        <v>Home Buyers - Loan Applied</v>
      </c>
    </row>
    <row r="6707" spans="1:18">
      <c r="A6707">
        <v>20134</v>
      </c>
      <c r="B6707">
        <v>2</v>
      </c>
      <c r="C6707" s="5">
        <v>45660</v>
      </c>
      <c r="D6707" s="1" t="s">
        <v>4551</v>
      </c>
      <c r="E6707">
        <v>16</v>
      </c>
      <c r="F6707">
        <v>1117.3800000000001</v>
      </c>
      <c r="G6707">
        <v>313850.21999999997</v>
      </c>
      <c r="H6707" s="1" t="s">
        <v>4552</v>
      </c>
      <c r="I6707" s="1" t="s">
        <v>822</v>
      </c>
      <c r="J6707" s="1" t="s">
        <v>31</v>
      </c>
      <c r="K6707" s="1" t="s">
        <v>35</v>
      </c>
      <c r="L6707" s="1" t="s">
        <v>36</v>
      </c>
      <c r="M6707" s="1" t="s">
        <v>37</v>
      </c>
      <c r="N6707" s="1" t="s">
        <v>38</v>
      </c>
      <c r="O6707">
        <v>4</v>
      </c>
      <c r="P6707" s="1" t="s">
        <v>46</v>
      </c>
      <c r="Q6707" s="1" t="s">
        <v>40</v>
      </c>
      <c r="R6707" s="1" t="str">
        <f t="shared" si="104"/>
        <v>Home Buyers - No Loan Applied</v>
      </c>
    </row>
    <row r="6708" spans="1:18">
      <c r="A6708">
        <v>20185</v>
      </c>
      <c r="B6708">
        <v>2</v>
      </c>
      <c r="C6708" s="5">
        <v>45660</v>
      </c>
      <c r="D6708" s="1" t="s">
        <v>4551</v>
      </c>
      <c r="E6708">
        <v>21</v>
      </c>
      <c r="F6708">
        <v>921.38</v>
      </c>
      <c r="G6708">
        <v>267340.32</v>
      </c>
      <c r="H6708" s="1" t="s">
        <v>4552</v>
      </c>
      <c r="I6708" s="1" t="s">
        <v>3104</v>
      </c>
      <c r="J6708" s="1" t="s">
        <v>31</v>
      </c>
      <c r="K6708" s="1" t="s">
        <v>45</v>
      </c>
      <c r="L6708" s="1" t="s">
        <v>36</v>
      </c>
      <c r="M6708" s="1" t="s">
        <v>37</v>
      </c>
      <c r="N6708" s="1" t="s">
        <v>38</v>
      </c>
      <c r="O6708">
        <v>5</v>
      </c>
      <c r="P6708" s="1" t="s">
        <v>39</v>
      </c>
      <c r="Q6708" s="1" t="s">
        <v>51</v>
      </c>
      <c r="R6708" s="1" t="str">
        <f t="shared" si="104"/>
        <v>Home Buyers - Loan Applied</v>
      </c>
    </row>
    <row r="6709" spans="1:18">
      <c r="A6709">
        <v>20195</v>
      </c>
      <c r="B6709">
        <v>2</v>
      </c>
      <c r="C6709" s="5">
        <v>45660</v>
      </c>
      <c r="D6709" s="1" t="s">
        <v>4551</v>
      </c>
      <c r="E6709">
        <v>22</v>
      </c>
      <c r="F6709">
        <v>653.41</v>
      </c>
      <c r="G6709">
        <v>214779.83</v>
      </c>
      <c r="H6709" s="1" t="s">
        <v>4552</v>
      </c>
      <c r="I6709" s="1" t="s">
        <v>1532</v>
      </c>
      <c r="J6709" s="1" t="s">
        <v>31</v>
      </c>
      <c r="K6709" s="1" t="s">
        <v>35</v>
      </c>
      <c r="L6709" s="1" t="s">
        <v>36</v>
      </c>
      <c r="M6709" s="1" t="s">
        <v>37</v>
      </c>
      <c r="N6709" s="1" t="s">
        <v>38</v>
      </c>
      <c r="O6709">
        <v>3</v>
      </c>
      <c r="P6709" s="1" t="s">
        <v>46</v>
      </c>
      <c r="Q6709" s="1" t="s">
        <v>51</v>
      </c>
      <c r="R6709" s="1" t="str">
        <f t="shared" si="104"/>
        <v>Home Buyers - No Loan Applied</v>
      </c>
    </row>
    <row r="6710" spans="1:18">
      <c r="A6710">
        <v>20213</v>
      </c>
      <c r="B6710">
        <v>2</v>
      </c>
      <c r="C6710" s="5">
        <v>45660</v>
      </c>
      <c r="D6710" s="1" t="s">
        <v>4551</v>
      </c>
      <c r="E6710">
        <v>24</v>
      </c>
      <c r="F6710">
        <v>785.12</v>
      </c>
      <c r="G6710">
        <v>252088.95999999999</v>
      </c>
      <c r="H6710" s="1" t="s">
        <v>4553</v>
      </c>
      <c r="I6710" s="1" t="s">
        <v>4554</v>
      </c>
      <c r="J6710" s="1"/>
      <c r="K6710" s="1"/>
      <c r="L6710" s="1"/>
      <c r="M6710" s="1"/>
      <c r="N6710" s="1"/>
      <c r="P6710" s="1"/>
      <c r="Q6710" s="1"/>
      <c r="R6710" s="1" t="str">
        <f t="shared" si="104"/>
        <v>Unmatched / No Buyer</v>
      </c>
    </row>
    <row r="6711" spans="1:18">
      <c r="A6711">
        <v>20260</v>
      </c>
      <c r="B6711">
        <v>2</v>
      </c>
      <c r="C6711" s="5">
        <v>45660</v>
      </c>
      <c r="D6711" s="1" t="s">
        <v>4551</v>
      </c>
      <c r="E6711">
        <v>30</v>
      </c>
      <c r="F6711">
        <v>786.4</v>
      </c>
      <c r="G6711">
        <v>251909.58</v>
      </c>
      <c r="H6711" s="1" t="s">
        <v>4552</v>
      </c>
      <c r="I6711" s="1" t="s">
        <v>938</v>
      </c>
      <c r="J6711" s="1" t="s">
        <v>31</v>
      </c>
      <c r="K6711" s="1" t="s">
        <v>45</v>
      </c>
      <c r="L6711" s="1" t="s">
        <v>813</v>
      </c>
      <c r="M6711" s="1" t="s">
        <v>861</v>
      </c>
      <c r="N6711" s="1" t="s">
        <v>38</v>
      </c>
      <c r="O6711">
        <v>4</v>
      </c>
      <c r="P6711" s="1" t="s">
        <v>39</v>
      </c>
      <c r="Q6711" s="1" t="s">
        <v>40</v>
      </c>
      <c r="R6711" s="1" t="str">
        <f t="shared" si="104"/>
        <v>Home Buyers - Loan Applied</v>
      </c>
    </row>
    <row r="6712" spans="1:18">
      <c r="A6712">
        <v>20301</v>
      </c>
      <c r="B6712">
        <v>2</v>
      </c>
      <c r="C6712" s="5">
        <v>45660</v>
      </c>
      <c r="D6712" s="1" t="s">
        <v>4551</v>
      </c>
      <c r="E6712">
        <v>35</v>
      </c>
      <c r="F6712">
        <v>1391.68</v>
      </c>
      <c r="G6712">
        <v>425215.43</v>
      </c>
      <c r="H6712" s="1" t="s">
        <v>4553</v>
      </c>
      <c r="I6712" s="1" t="s">
        <v>4554</v>
      </c>
      <c r="J6712" s="1"/>
      <c r="K6712" s="1"/>
      <c r="L6712" s="1"/>
      <c r="M6712" s="1"/>
      <c r="N6712" s="1"/>
      <c r="P6712" s="1"/>
      <c r="Q6712" s="1"/>
      <c r="R6712" s="1" t="str">
        <f t="shared" si="104"/>
        <v>Unmatched / No Buyer</v>
      </c>
    </row>
    <row r="6713" spans="1:18">
      <c r="A6713">
        <v>20315</v>
      </c>
      <c r="B6713">
        <v>2</v>
      </c>
      <c r="C6713" s="5">
        <v>45660</v>
      </c>
      <c r="D6713" s="1" t="s">
        <v>4551</v>
      </c>
      <c r="E6713">
        <v>37</v>
      </c>
      <c r="F6713">
        <v>780.46</v>
      </c>
      <c r="G6713">
        <v>199200.35</v>
      </c>
      <c r="H6713" s="1" t="s">
        <v>4552</v>
      </c>
      <c r="I6713" s="1" t="s">
        <v>2391</v>
      </c>
      <c r="J6713" s="1" t="s">
        <v>31</v>
      </c>
      <c r="K6713" s="1" t="s">
        <v>45</v>
      </c>
      <c r="L6713" s="1" t="s">
        <v>133</v>
      </c>
      <c r="M6713" s="1" t="s">
        <v>769</v>
      </c>
      <c r="N6713" s="1" t="s">
        <v>61</v>
      </c>
      <c r="O6713">
        <v>1</v>
      </c>
      <c r="P6713" s="1" t="s">
        <v>39</v>
      </c>
      <c r="Q6713" s="1" t="s">
        <v>40</v>
      </c>
      <c r="R6713" s="1" t="str">
        <f t="shared" si="104"/>
        <v>Investment-Purpose Buyers</v>
      </c>
    </row>
    <row r="6714" spans="1:18">
      <c r="A6714">
        <v>20355</v>
      </c>
      <c r="B6714">
        <v>2</v>
      </c>
      <c r="C6714" s="5">
        <v>45660</v>
      </c>
      <c r="D6714" s="1" t="s">
        <v>4551</v>
      </c>
      <c r="E6714">
        <v>42</v>
      </c>
      <c r="F6714">
        <v>786.45</v>
      </c>
      <c r="G6714">
        <v>218343.57</v>
      </c>
      <c r="H6714" s="1" t="s">
        <v>4552</v>
      </c>
      <c r="I6714" s="1" t="s">
        <v>3228</v>
      </c>
      <c r="J6714" s="1" t="s">
        <v>31</v>
      </c>
      <c r="K6714" s="1" t="s">
        <v>35</v>
      </c>
      <c r="L6714" s="1" t="s">
        <v>36</v>
      </c>
      <c r="M6714" s="1" t="s">
        <v>777</v>
      </c>
      <c r="N6714" s="1" t="s">
        <v>38</v>
      </c>
      <c r="O6714">
        <v>3</v>
      </c>
      <c r="P6714" s="1" t="s">
        <v>39</v>
      </c>
      <c r="Q6714" s="1" t="s">
        <v>103</v>
      </c>
      <c r="R6714" s="1" t="str">
        <f t="shared" si="104"/>
        <v>Home Buyers - Loan Applied</v>
      </c>
    </row>
    <row r="6715" spans="1:18">
      <c r="A6715">
        <v>20360</v>
      </c>
      <c r="B6715">
        <v>2</v>
      </c>
      <c r="C6715" s="5">
        <v>45660</v>
      </c>
      <c r="D6715" s="1" t="s">
        <v>4551</v>
      </c>
      <c r="E6715">
        <v>42</v>
      </c>
      <c r="F6715">
        <v>786.45</v>
      </c>
      <c r="G6715">
        <v>272617.43</v>
      </c>
      <c r="H6715" s="1" t="s">
        <v>4553</v>
      </c>
      <c r="I6715" s="1" t="s">
        <v>4554</v>
      </c>
      <c r="J6715" s="1"/>
      <c r="K6715" s="1"/>
      <c r="L6715" s="1"/>
      <c r="M6715" s="1"/>
      <c r="N6715" s="1"/>
      <c r="P6715" s="1"/>
      <c r="Q6715" s="1"/>
      <c r="R6715" s="1" t="str">
        <f t="shared" si="104"/>
        <v>Unmatched / No Buyer</v>
      </c>
    </row>
    <row r="6716" spans="1:18">
      <c r="A6716">
        <v>20364</v>
      </c>
      <c r="B6716">
        <v>2</v>
      </c>
      <c r="C6716" s="5">
        <v>45660</v>
      </c>
      <c r="D6716" s="1" t="s">
        <v>4551</v>
      </c>
      <c r="E6716">
        <v>42</v>
      </c>
      <c r="F6716">
        <v>786.45</v>
      </c>
      <c r="G6716">
        <v>213633.08</v>
      </c>
      <c r="H6716" s="1" t="s">
        <v>4553</v>
      </c>
      <c r="I6716" s="1" t="s">
        <v>4554</v>
      </c>
      <c r="J6716" s="1"/>
      <c r="K6716" s="1"/>
      <c r="L6716" s="1"/>
      <c r="M6716" s="1"/>
      <c r="N6716" s="1"/>
      <c r="P6716" s="1"/>
      <c r="Q6716" s="1"/>
      <c r="R6716" s="1" t="str">
        <f t="shared" si="104"/>
        <v>Unmatched / No Buyer</v>
      </c>
    </row>
    <row r="6717" spans="1:18">
      <c r="A6717">
        <v>20387</v>
      </c>
      <c r="B6717">
        <v>2</v>
      </c>
      <c r="C6717" s="5">
        <v>45660</v>
      </c>
      <c r="D6717" s="1" t="s">
        <v>4551</v>
      </c>
      <c r="E6717">
        <v>46</v>
      </c>
      <c r="F6717">
        <v>697.74</v>
      </c>
      <c r="G6717">
        <v>207424.44</v>
      </c>
      <c r="H6717" s="1" t="s">
        <v>4552</v>
      </c>
      <c r="I6717" s="1" t="s">
        <v>3208</v>
      </c>
      <c r="J6717" s="1" t="s">
        <v>31</v>
      </c>
      <c r="K6717" s="1" t="s">
        <v>45</v>
      </c>
      <c r="L6717" s="1" t="s">
        <v>36</v>
      </c>
      <c r="M6717" s="1" t="s">
        <v>37</v>
      </c>
      <c r="N6717" s="1" t="s">
        <v>61</v>
      </c>
      <c r="O6717">
        <v>5</v>
      </c>
      <c r="P6717" s="1" t="s">
        <v>46</v>
      </c>
      <c r="Q6717" s="1" t="s">
        <v>51</v>
      </c>
      <c r="R6717" s="1" t="str">
        <f t="shared" si="104"/>
        <v>Investment-Purpose Buyers</v>
      </c>
    </row>
    <row r="6718" spans="1:18">
      <c r="A6718">
        <v>20399</v>
      </c>
      <c r="B6718">
        <v>2</v>
      </c>
      <c r="C6718" s="5">
        <v>45660</v>
      </c>
      <c r="D6718" s="1" t="s">
        <v>4555</v>
      </c>
      <c r="E6718">
        <v>46</v>
      </c>
      <c r="F6718">
        <v>697.74</v>
      </c>
      <c r="G6718">
        <v>213454.35</v>
      </c>
      <c r="H6718" s="1" t="s">
        <v>4552</v>
      </c>
      <c r="I6718" s="1" t="s">
        <v>2262</v>
      </c>
      <c r="J6718" s="1" t="s">
        <v>31</v>
      </c>
      <c r="K6718" s="1" t="s">
        <v>35</v>
      </c>
      <c r="L6718" s="1" t="s">
        <v>36</v>
      </c>
      <c r="M6718" s="1" t="s">
        <v>730</v>
      </c>
      <c r="N6718" s="1" t="s">
        <v>38</v>
      </c>
      <c r="O6718">
        <v>2</v>
      </c>
      <c r="P6718" s="1" t="s">
        <v>39</v>
      </c>
      <c r="Q6718" s="1" t="s">
        <v>40</v>
      </c>
      <c r="R6718" s="1" t="str">
        <f t="shared" si="104"/>
        <v>Home Buyers - Loan Applied</v>
      </c>
    </row>
    <row r="6719" spans="1:18">
      <c r="A6719">
        <v>20418</v>
      </c>
      <c r="B6719">
        <v>2</v>
      </c>
      <c r="C6719" s="5">
        <v>45660</v>
      </c>
      <c r="D6719" s="1" t="s">
        <v>4555</v>
      </c>
      <c r="E6719">
        <v>47</v>
      </c>
      <c r="F6719">
        <v>708.32</v>
      </c>
      <c r="G6719">
        <v>218276.55</v>
      </c>
      <c r="H6719" s="1" t="s">
        <v>4553</v>
      </c>
      <c r="I6719" s="1" t="s">
        <v>4554</v>
      </c>
      <c r="J6719" s="1"/>
      <c r="K6719" s="1"/>
      <c r="L6719" s="1"/>
      <c r="M6719" s="1"/>
      <c r="N6719" s="1"/>
      <c r="P6719" s="1"/>
      <c r="Q6719" s="1"/>
      <c r="R6719" s="1" t="str">
        <f t="shared" si="104"/>
        <v>Unmatched / No Buyer</v>
      </c>
    </row>
    <row r="6720" spans="1:18">
      <c r="A6720">
        <v>20430</v>
      </c>
      <c r="B6720">
        <v>2</v>
      </c>
      <c r="C6720" s="5">
        <v>45660</v>
      </c>
      <c r="D6720" s="1" t="s">
        <v>4551</v>
      </c>
      <c r="E6720">
        <v>49</v>
      </c>
      <c r="F6720">
        <v>1617.9</v>
      </c>
      <c r="G6720">
        <v>507869</v>
      </c>
      <c r="H6720" s="1" t="s">
        <v>4552</v>
      </c>
      <c r="I6720" s="1" t="s">
        <v>2608</v>
      </c>
      <c r="J6720" s="1" t="s">
        <v>31</v>
      </c>
      <c r="K6720" s="1" t="s">
        <v>35</v>
      </c>
      <c r="L6720" s="1" t="s">
        <v>36</v>
      </c>
      <c r="M6720" s="1" t="s">
        <v>223</v>
      </c>
      <c r="N6720" s="1" t="s">
        <v>38</v>
      </c>
      <c r="O6720">
        <v>2</v>
      </c>
      <c r="P6720" s="1" t="s">
        <v>39</v>
      </c>
      <c r="Q6720" s="1" t="s">
        <v>40</v>
      </c>
      <c r="R6720" s="1" t="str">
        <f t="shared" si="104"/>
        <v>Home Buyers - Loan Applied</v>
      </c>
    </row>
    <row r="6721" spans="1:18">
      <c r="A6721">
        <v>20463</v>
      </c>
      <c r="B6721">
        <v>2</v>
      </c>
      <c r="C6721" s="5">
        <v>45660</v>
      </c>
      <c r="D6721" s="1" t="s">
        <v>4551</v>
      </c>
      <c r="E6721">
        <v>55</v>
      </c>
      <c r="F6721">
        <v>579.26</v>
      </c>
      <c r="G6721">
        <v>181212.71</v>
      </c>
      <c r="H6721" s="1" t="s">
        <v>4552</v>
      </c>
      <c r="I6721" s="1" t="s">
        <v>4243</v>
      </c>
      <c r="J6721" s="1" t="s">
        <v>31</v>
      </c>
      <c r="K6721" s="1" t="s">
        <v>35</v>
      </c>
      <c r="L6721" s="1" t="s">
        <v>36</v>
      </c>
      <c r="M6721" s="1" t="s">
        <v>722</v>
      </c>
      <c r="N6721" s="1" t="s">
        <v>38</v>
      </c>
      <c r="O6721">
        <v>1</v>
      </c>
      <c r="P6721" s="1" t="s">
        <v>46</v>
      </c>
      <c r="Q6721" s="1" t="s">
        <v>51</v>
      </c>
      <c r="R6721" s="1" t="str">
        <f t="shared" si="104"/>
        <v>Home Buyers - No Loan Applied</v>
      </c>
    </row>
    <row r="6722" spans="1:18">
      <c r="A6722">
        <v>30003</v>
      </c>
      <c r="B6722">
        <v>3</v>
      </c>
      <c r="C6722" s="5">
        <v>45660</v>
      </c>
      <c r="D6722" s="1" t="s">
        <v>4551</v>
      </c>
      <c r="E6722">
        <v>1</v>
      </c>
      <c r="F6722">
        <v>689.75</v>
      </c>
      <c r="G6722">
        <v>204858.89</v>
      </c>
      <c r="H6722" s="1" t="s">
        <v>4552</v>
      </c>
      <c r="I6722" s="1" t="s">
        <v>3453</v>
      </c>
      <c r="J6722" s="1" t="s">
        <v>57</v>
      </c>
      <c r="K6722" s="1" t="s">
        <v>35</v>
      </c>
      <c r="L6722" s="1" t="s">
        <v>36</v>
      </c>
      <c r="M6722" s="1" t="s">
        <v>37</v>
      </c>
      <c r="N6722" s="1" t="s">
        <v>61</v>
      </c>
      <c r="O6722">
        <v>5</v>
      </c>
      <c r="P6722" s="1" t="s">
        <v>46</v>
      </c>
      <c r="Q6722" s="1" t="s">
        <v>51</v>
      </c>
      <c r="R6722" s="1" t="str">
        <f t="shared" ref="R6722:R6785" si="105">IF(I6722="","Unmatched / No Buyer",IF(J6722="Corporate","Corporate Buyers",IF(N6722="Investment","Investment-Purpose Buyers",IF(N6722="Home",IF(P6722="Yes","Home Buyers - Loan Applied","Home Buyers - No Loan Applied"),"Other / Unclassified"))))</f>
        <v>Investment-Purpose Buyers</v>
      </c>
    </row>
    <row r="6723" spans="1:18">
      <c r="A6723">
        <v>30007</v>
      </c>
      <c r="B6723">
        <v>3</v>
      </c>
      <c r="C6723" s="5">
        <v>45660</v>
      </c>
      <c r="D6723" s="1" t="s">
        <v>4551</v>
      </c>
      <c r="E6723">
        <v>1</v>
      </c>
      <c r="F6723">
        <v>689.75</v>
      </c>
      <c r="G6723">
        <v>221364.52</v>
      </c>
      <c r="H6723" s="1" t="s">
        <v>4552</v>
      </c>
      <c r="I6723" s="1" t="s">
        <v>2044</v>
      </c>
      <c r="J6723" s="1" t="s">
        <v>31</v>
      </c>
      <c r="K6723" s="1" t="s">
        <v>35</v>
      </c>
      <c r="L6723" s="1" t="s">
        <v>36</v>
      </c>
      <c r="M6723" s="1" t="s">
        <v>37</v>
      </c>
      <c r="N6723" s="1" t="s">
        <v>61</v>
      </c>
      <c r="O6723">
        <v>1</v>
      </c>
      <c r="P6723" s="1" t="s">
        <v>39</v>
      </c>
      <c r="Q6723" s="1" t="s">
        <v>51</v>
      </c>
      <c r="R6723" s="1" t="str">
        <f t="shared" si="105"/>
        <v>Investment-Purpose Buyers</v>
      </c>
    </row>
    <row r="6724" spans="1:18">
      <c r="A6724">
        <v>30014</v>
      </c>
      <c r="B6724">
        <v>3</v>
      </c>
      <c r="C6724" s="5">
        <v>45660</v>
      </c>
      <c r="D6724" s="1" t="s">
        <v>4551</v>
      </c>
      <c r="E6724">
        <v>1</v>
      </c>
      <c r="F6724">
        <v>689.75</v>
      </c>
      <c r="G6724">
        <v>172763.55</v>
      </c>
      <c r="H6724" s="1" t="s">
        <v>4552</v>
      </c>
      <c r="I6724" s="1" t="s">
        <v>4366</v>
      </c>
      <c r="J6724" s="1" t="s">
        <v>57</v>
      </c>
      <c r="K6724" s="1" t="s">
        <v>45</v>
      </c>
      <c r="L6724" s="1" t="s">
        <v>36</v>
      </c>
      <c r="M6724" s="1" t="s">
        <v>37</v>
      </c>
      <c r="N6724" s="1" t="s">
        <v>38</v>
      </c>
      <c r="O6724">
        <v>2</v>
      </c>
      <c r="P6724" s="1" t="s">
        <v>39</v>
      </c>
      <c r="Q6724" s="1" t="s">
        <v>51</v>
      </c>
      <c r="R6724" s="1" t="str">
        <f t="shared" si="105"/>
        <v>Home Buyers - Loan Applied</v>
      </c>
    </row>
    <row r="6725" spans="1:18">
      <c r="A6725">
        <v>30017</v>
      </c>
      <c r="B6725">
        <v>3</v>
      </c>
      <c r="C6725" s="5">
        <v>45660</v>
      </c>
      <c r="D6725" s="1" t="s">
        <v>4551</v>
      </c>
      <c r="E6725">
        <v>1</v>
      </c>
      <c r="F6725">
        <v>689.75</v>
      </c>
      <c r="G6725">
        <v>196425.12</v>
      </c>
      <c r="H6725" s="1" t="s">
        <v>4552</v>
      </c>
      <c r="I6725" s="1" t="s">
        <v>4535</v>
      </c>
      <c r="J6725" s="1" t="s">
        <v>31</v>
      </c>
      <c r="K6725" s="1" t="s">
        <v>45</v>
      </c>
      <c r="L6725" s="1" t="s">
        <v>36</v>
      </c>
      <c r="M6725" s="1" t="s">
        <v>112</v>
      </c>
      <c r="N6725" s="1" t="s">
        <v>38</v>
      </c>
      <c r="O6725">
        <v>4</v>
      </c>
      <c r="P6725" s="1" t="s">
        <v>39</v>
      </c>
      <c r="Q6725" s="1" t="s">
        <v>40</v>
      </c>
      <c r="R6725" s="1" t="str">
        <f t="shared" si="105"/>
        <v>Home Buyers - Loan Applied</v>
      </c>
    </row>
    <row r="6726" spans="1:18">
      <c r="A6726">
        <v>30045</v>
      </c>
      <c r="B6726">
        <v>3</v>
      </c>
      <c r="C6726" s="5">
        <v>45660</v>
      </c>
      <c r="D6726" s="1" t="s">
        <v>4555</v>
      </c>
      <c r="E6726">
        <v>5</v>
      </c>
      <c r="F6726">
        <v>701.19</v>
      </c>
      <c r="G6726">
        <v>217700.03</v>
      </c>
      <c r="H6726" s="1" t="s">
        <v>4552</v>
      </c>
      <c r="I6726" s="1" t="s">
        <v>4224</v>
      </c>
      <c r="J6726" s="1" t="s">
        <v>31</v>
      </c>
      <c r="K6726" s="1" t="s">
        <v>45</v>
      </c>
      <c r="L6726" s="1" t="s">
        <v>185</v>
      </c>
      <c r="M6726" s="1" t="s">
        <v>1035</v>
      </c>
      <c r="N6726" s="1" t="s">
        <v>61</v>
      </c>
      <c r="O6726">
        <v>5</v>
      </c>
      <c r="P6726" s="1" t="s">
        <v>46</v>
      </c>
      <c r="Q6726" s="1" t="s">
        <v>51</v>
      </c>
      <c r="R6726" s="1" t="str">
        <f t="shared" si="105"/>
        <v>Investment-Purpose Buyers</v>
      </c>
    </row>
    <row r="6727" spans="1:18">
      <c r="A6727">
        <v>30050</v>
      </c>
      <c r="B6727">
        <v>3</v>
      </c>
      <c r="C6727" s="5">
        <v>45660</v>
      </c>
      <c r="D6727" s="1" t="s">
        <v>4551</v>
      </c>
      <c r="E6727">
        <v>5</v>
      </c>
      <c r="F6727">
        <v>701.19</v>
      </c>
      <c r="G6727">
        <v>191573.49</v>
      </c>
      <c r="H6727" s="1" t="s">
        <v>4552</v>
      </c>
      <c r="I6727" s="1" t="s">
        <v>612</v>
      </c>
      <c r="J6727" s="1" t="s">
        <v>31</v>
      </c>
      <c r="K6727" s="1" t="s">
        <v>35</v>
      </c>
      <c r="L6727" s="1" t="s">
        <v>36</v>
      </c>
      <c r="M6727" s="1" t="s">
        <v>37</v>
      </c>
      <c r="N6727" s="1" t="s">
        <v>38</v>
      </c>
      <c r="O6727">
        <v>5</v>
      </c>
      <c r="P6727" s="1" t="s">
        <v>46</v>
      </c>
      <c r="Q6727" s="1" t="s">
        <v>40</v>
      </c>
      <c r="R6727" s="1" t="str">
        <f t="shared" si="105"/>
        <v>Home Buyers - No Loan Applied</v>
      </c>
    </row>
    <row r="6728" spans="1:18">
      <c r="A6728">
        <v>30102</v>
      </c>
      <c r="B6728">
        <v>3</v>
      </c>
      <c r="C6728" s="5">
        <v>45660</v>
      </c>
      <c r="D6728" s="1" t="s">
        <v>4551</v>
      </c>
      <c r="E6728">
        <v>9</v>
      </c>
      <c r="F6728">
        <v>1125.8399999999999</v>
      </c>
      <c r="G6728">
        <v>337104.83</v>
      </c>
      <c r="H6728" s="1" t="s">
        <v>4552</v>
      </c>
      <c r="I6728" s="1" t="s">
        <v>2488</v>
      </c>
      <c r="J6728" s="1" t="s">
        <v>31</v>
      </c>
      <c r="K6728" s="1" t="s">
        <v>35</v>
      </c>
      <c r="L6728" s="1" t="s">
        <v>185</v>
      </c>
      <c r="M6728" s="1" t="s">
        <v>186</v>
      </c>
      <c r="N6728" s="1" t="s">
        <v>61</v>
      </c>
      <c r="O6728">
        <v>1</v>
      </c>
      <c r="P6728" s="1" t="s">
        <v>46</v>
      </c>
      <c r="Q6728" s="1" t="s">
        <v>40</v>
      </c>
      <c r="R6728" s="1" t="str">
        <f t="shared" si="105"/>
        <v>Investment-Purpose Buyers</v>
      </c>
    </row>
    <row r="6729" spans="1:18">
      <c r="A6729">
        <v>30160</v>
      </c>
      <c r="B6729">
        <v>3</v>
      </c>
      <c r="C6729" s="5">
        <v>45660</v>
      </c>
      <c r="D6729" s="1" t="s">
        <v>4551</v>
      </c>
      <c r="E6729">
        <v>18</v>
      </c>
      <c r="F6729">
        <v>706.68</v>
      </c>
      <c r="G6729">
        <v>232965.64</v>
      </c>
      <c r="H6729" s="1" t="s">
        <v>4552</v>
      </c>
      <c r="I6729" s="1" t="s">
        <v>3629</v>
      </c>
      <c r="J6729" s="1" t="s">
        <v>31</v>
      </c>
      <c r="K6729" s="1" t="s">
        <v>45</v>
      </c>
      <c r="L6729" s="1" t="s">
        <v>36</v>
      </c>
      <c r="M6729" s="1" t="s">
        <v>384</v>
      </c>
      <c r="N6729" s="1" t="s">
        <v>38</v>
      </c>
      <c r="O6729">
        <v>2</v>
      </c>
      <c r="P6729" s="1" t="s">
        <v>46</v>
      </c>
      <c r="Q6729" s="1" t="s">
        <v>103</v>
      </c>
      <c r="R6729" s="1" t="str">
        <f t="shared" si="105"/>
        <v>Home Buyers - No Loan Applied</v>
      </c>
    </row>
    <row r="6730" spans="1:18">
      <c r="A6730">
        <v>30161</v>
      </c>
      <c r="B6730">
        <v>3</v>
      </c>
      <c r="C6730" s="5">
        <v>45660</v>
      </c>
      <c r="D6730" s="1" t="s">
        <v>4551</v>
      </c>
      <c r="E6730">
        <v>18</v>
      </c>
      <c r="F6730">
        <v>706.68</v>
      </c>
      <c r="G6730">
        <v>205599.43</v>
      </c>
      <c r="H6730" s="1" t="s">
        <v>4552</v>
      </c>
      <c r="I6730" s="1" t="s">
        <v>3644</v>
      </c>
      <c r="J6730" s="1" t="s">
        <v>31</v>
      </c>
      <c r="K6730" s="1" t="s">
        <v>35</v>
      </c>
      <c r="L6730" s="1" t="s">
        <v>36</v>
      </c>
      <c r="M6730" s="1" t="s">
        <v>767</v>
      </c>
      <c r="N6730" s="1" t="s">
        <v>38</v>
      </c>
      <c r="O6730">
        <v>3</v>
      </c>
      <c r="P6730" s="1" t="s">
        <v>39</v>
      </c>
      <c r="Q6730" s="1" t="s">
        <v>40</v>
      </c>
      <c r="R6730" s="1" t="str">
        <f t="shared" si="105"/>
        <v>Home Buyers - Loan Applied</v>
      </c>
    </row>
    <row r="6731" spans="1:18">
      <c r="A6731">
        <v>30220</v>
      </c>
      <c r="B6731">
        <v>3</v>
      </c>
      <c r="C6731" s="5">
        <v>45660</v>
      </c>
      <c r="D6731" s="1" t="s">
        <v>4551</v>
      </c>
      <c r="E6731">
        <v>25</v>
      </c>
      <c r="F6731">
        <v>765.56</v>
      </c>
      <c r="G6731">
        <v>200763.27</v>
      </c>
      <c r="H6731" s="1" t="s">
        <v>4553</v>
      </c>
      <c r="I6731" s="1" t="s">
        <v>4554</v>
      </c>
      <c r="J6731" s="1"/>
      <c r="K6731" s="1"/>
      <c r="L6731" s="1"/>
      <c r="M6731" s="1"/>
      <c r="N6731" s="1"/>
      <c r="P6731" s="1"/>
      <c r="Q6731" s="1"/>
      <c r="R6731" s="1" t="str">
        <f t="shared" si="105"/>
        <v>Unmatched / No Buyer</v>
      </c>
    </row>
    <row r="6732" spans="1:18">
      <c r="A6732">
        <v>30226</v>
      </c>
      <c r="B6732">
        <v>3</v>
      </c>
      <c r="C6732" s="5">
        <v>45660</v>
      </c>
      <c r="D6732" s="1" t="s">
        <v>4555</v>
      </c>
      <c r="E6732">
        <v>26</v>
      </c>
      <c r="F6732">
        <v>923.9</v>
      </c>
      <c r="G6732">
        <v>304707.65000000002</v>
      </c>
      <c r="H6732" s="1" t="s">
        <v>4552</v>
      </c>
      <c r="I6732" s="1" t="s">
        <v>4499</v>
      </c>
      <c r="J6732" s="1" t="s">
        <v>31</v>
      </c>
      <c r="K6732" s="1" t="s">
        <v>45</v>
      </c>
      <c r="L6732" s="1" t="s">
        <v>36</v>
      </c>
      <c r="M6732" s="1" t="s">
        <v>164</v>
      </c>
      <c r="N6732" s="1" t="s">
        <v>38</v>
      </c>
      <c r="O6732">
        <v>3</v>
      </c>
      <c r="P6732" s="1" t="s">
        <v>39</v>
      </c>
      <c r="Q6732" s="1" t="s">
        <v>51</v>
      </c>
      <c r="R6732" s="1" t="str">
        <f t="shared" si="105"/>
        <v>Home Buyers - Loan Applied</v>
      </c>
    </row>
    <row r="6733" spans="1:18">
      <c r="A6733">
        <v>30236</v>
      </c>
      <c r="B6733">
        <v>3</v>
      </c>
      <c r="C6733" s="5">
        <v>45660</v>
      </c>
      <c r="D6733" s="1" t="s">
        <v>4551</v>
      </c>
      <c r="E6733">
        <v>27</v>
      </c>
      <c r="F6733">
        <v>1117.1400000000001</v>
      </c>
      <c r="G6733">
        <v>304737.65999999997</v>
      </c>
      <c r="H6733" s="1" t="s">
        <v>4553</v>
      </c>
      <c r="I6733" s="1" t="s">
        <v>4554</v>
      </c>
      <c r="J6733" s="1"/>
      <c r="K6733" s="1"/>
      <c r="L6733" s="1"/>
      <c r="M6733" s="1"/>
      <c r="N6733" s="1"/>
      <c r="P6733" s="1"/>
      <c r="Q6733" s="1"/>
      <c r="R6733" s="1" t="str">
        <f t="shared" si="105"/>
        <v>Unmatched / No Buyer</v>
      </c>
    </row>
    <row r="6734" spans="1:18">
      <c r="A6734">
        <v>30270</v>
      </c>
      <c r="B6734">
        <v>3</v>
      </c>
      <c r="C6734" s="5">
        <v>45660</v>
      </c>
      <c r="D6734" s="1" t="s">
        <v>4551</v>
      </c>
      <c r="E6734">
        <v>29</v>
      </c>
      <c r="F6734">
        <v>666</v>
      </c>
      <c r="G6734">
        <v>222047.97</v>
      </c>
      <c r="H6734" s="1" t="s">
        <v>4553</v>
      </c>
      <c r="I6734" s="1" t="s">
        <v>4554</v>
      </c>
      <c r="J6734" s="1"/>
      <c r="K6734" s="1"/>
      <c r="L6734" s="1"/>
      <c r="M6734" s="1"/>
      <c r="N6734" s="1"/>
      <c r="P6734" s="1"/>
      <c r="Q6734" s="1"/>
      <c r="R6734" s="1" t="str">
        <f t="shared" si="105"/>
        <v>Unmatched / No Buyer</v>
      </c>
    </row>
    <row r="6735" spans="1:18">
      <c r="A6735">
        <v>30286</v>
      </c>
      <c r="B6735">
        <v>3</v>
      </c>
      <c r="C6735" s="5">
        <v>45660</v>
      </c>
      <c r="D6735" s="1" t="s">
        <v>4551</v>
      </c>
      <c r="E6735">
        <v>34</v>
      </c>
      <c r="F6735">
        <v>768.76</v>
      </c>
      <c r="G6735">
        <v>259647.03</v>
      </c>
      <c r="H6735" s="1" t="s">
        <v>4552</v>
      </c>
      <c r="I6735" s="1" t="s">
        <v>3511</v>
      </c>
      <c r="J6735" s="1" t="s">
        <v>31</v>
      </c>
      <c r="K6735" s="1" t="s">
        <v>45</v>
      </c>
      <c r="L6735" s="1" t="s">
        <v>36</v>
      </c>
      <c r="M6735" s="1" t="s">
        <v>37</v>
      </c>
      <c r="N6735" s="1" t="s">
        <v>38</v>
      </c>
      <c r="O6735">
        <v>2</v>
      </c>
      <c r="P6735" s="1" t="s">
        <v>39</v>
      </c>
      <c r="Q6735" s="1" t="s">
        <v>40</v>
      </c>
      <c r="R6735" s="1" t="str">
        <f t="shared" si="105"/>
        <v>Home Buyers - Loan Applied</v>
      </c>
    </row>
    <row r="6736" spans="1:18">
      <c r="A6736">
        <v>30301</v>
      </c>
      <c r="B6736">
        <v>3</v>
      </c>
      <c r="C6736" s="5">
        <v>45660</v>
      </c>
      <c r="D6736" s="1" t="s">
        <v>4551</v>
      </c>
      <c r="E6736">
        <v>36</v>
      </c>
      <c r="F6736">
        <v>733.45</v>
      </c>
      <c r="G6736">
        <v>204902.86</v>
      </c>
      <c r="H6736" s="1" t="s">
        <v>4552</v>
      </c>
      <c r="I6736" s="1" t="s">
        <v>2772</v>
      </c>
      <c r="J6736" s="1" t="s">
        <v>31</v>
      </c>
      <c r="K6736" s="1" t="s">
        <v>35</v>
      </c>
      <c r="L6736" s="1" t="s">
        <v>36</v>
      </c>
      <c r="M6736" s="1" t="s">
        <v>164</v>
      </c>
      <c r="N6736" s="1" t="s">
        <v>61</v>
      </c>
      <c r="O6736">
        <v>4</v>
      </c>
      <c r="P6736" s="1" t="s">
        <v>46</v>
      </c>
      <c r="Q6736" s="1" t="s">
        <v>51</v>
      </c>
      <c r="R6736" s="1" t="str">
        <f t="shared" si="105"/>
        <v>Investment-Purpose Buyers</v>
      </c>
    </row>
    <row r="6737" spans="1:18">
      <c r="A6737">
        <v>30339</v>
      </c>
      <c r="B6737">
        <v>3</v>
      </c>
      <c r="C6737" s="5">
        <v>45660</v>
      </c>
      <c r="D6737" s="1" t="s">
        <v>4551</v>
      </c>
      <c r="E6737">
        <v>41</v>
      </c>
      <c r="F6737">
        <v>965.5</v>
      </c>
      <c r="G6737">
        <v>334240.7</v>
      </c>
      <c r="H6737" s="1" t="s">
        <v>4552</v>
      </c>
      <c r="I6737" s="1" t="s">
        <v>4121</v>
      </c>
      <c r="J6737" s="1" t="s">
        <v>31</v>
      </c>
      <c r="K6737" s="1" t="s">
        <v>45</v>
      </c>
      <c r="L6737" s="1" t="s">
        <v>36</v>
      </c>
      <c r="M6737" s="1" t="s">
        <v>223</v>
      </c>
      <c r="N6737" s="1" t="s">
        <v>61</v>
      </c>
      <c r="O6737">
        <v>1</v>
      </c>
      <c r="P6737" s="1" t="s">
        <v>46</v>
      </c>
      <c r="Q6737" s="1" t="s">
        <v>40</v>
      </c>
      <c r="R6737" s="1" t="str">
        <f t="shared" si="105"/>
        <v>Investment-Purpose Buyers</v>
      </c>
    </row>
    <row r="6738" spans="1:18">
      <c r="A6738">
        <v>30372</v>
      </c>
      <c r="B6738">
        <v>3</v>
      </c>
      <c r="C6738" s="5">
        <v>45660</v>
      </c>
      <c r="D6738" s="1" t="s">
        <v>4551</v>
      </c>
      <c r="E6738">
        <v>46</v>
      </c>
      <c r="F6738">
        <v>1599.81</v>
      </c>
      <c r="G6738">
        <v>433989.62</v>
      </c>
      <c r="H6738" s="1" t="s">
        <v>4552</v>
      </c>
      <c r="I6738" s="1" t="s">
        <v>2266</v>
      </c>
      <c r="J6738" s="1" t="s">
        <v>31</v>
      </c>
      <c r="K6738" s="1" t="s">
        <v>45</v>
      </c>
      <c r="L6738" s="1" t="s">
        <v>36</v>
      </c>
      <c r="M6738" s="1" t="s">
        <v>223</v>
      </c>
      <c r="N6738" s="1" t="s">
        <v>61</v>
      </c>
      <c r="O6738">
        <v>3</v>
      </c>
      <c r="P6738" s="1" t="s">
        <v>46</v>
      </c>
      <c r="Q6738" s="1" t="s">
        <v>40</v>
      </c>
      <c r="R6738" s="1" t="str">
        <f t="shared" si="105"/>
        <v>Investment-Purpose Buyers</v>
      </c>
    </row>
    <row r="6739" spans="1:18">
      <c r="A6739">
        <v>30376</v>
      </c>
      <c r="B6739">
        <v>3</v>
      </c>
      <c r="C6739" s="5">
        <v>45660</v>
      </c>
      <c r="D6739" s="1" t="s">
        <v>4555</v>
      </c>
      <c r="E6739">
        <v>46</v>
      </c>
      <c r="F6739">
        <v>1599.81</v>
      </c>
      <c r="G6739">
        <v>568142.17000000004</v>
      </c>
      <c r="H6739" s="1" t="s">
        <v>4552</v>
      </c>
      <c r="I6739" s="1" t="s">
        <v>4257</v>
      </c>
      <c r="J6739" s="1" t="s">
        <v>31</v>
      </c>
      <c r="K6739" s="1" t="s">
        <v>35</v>
      </c>
      <c r="L6739" s="1" t="s">
        <v>310</v>
      </c>
      <c r="M6739" s="1" t="s">
        <v>753</v>
      </c>
      <c r="N6739" s="1" t="s">
        <v>38</v>
      </c>
      <c r="O6739">
        <v>3</v>
      </c>
      <c r="P6739" s="1" t="s">
        <v>39</v>
      </c>
      <c r="Q6739" s="1" t="s">
        <v>51</v>
      </c>
      <c r="R6739" s="1" t="str">
        <f t="shared" si="105"/>
        <v>Home Buyers - Loan Applied</v>
      </c>
    </row>
    <row r="6740" spans="1:18">
      <c r="A6740">
        <v>30409</v>
      </c>
      <c r="B6740">
        <v>3</v>
      </c>
      <c r="C6740" s="5">
        <v>45660</v>
      </c>
      <c r="D6740" s="1" t="s">
        <v>4551</v>
      </c>
      <c r="E6740">
        <v>49</v>
      </c>
      <c r="F6740">
        <v>1174.48</v>
      </c>
      <c r="G6740">
        <v>311720.21999999997</v>
      </c>
      <c r="H6740" s="1" t="s">
        <v>4553</v>
      </c>
      <c r="I6740" s="1" t="s">
        <v>4554</v>
      </c>
      <c r="J6740" s="1"/>
      <c r="K6740" s="1"/>
      <c r="L6740" s="1"/>
      <c r="M6740" s="1"/>
      <c r="N6740" s="1"/>
      <c r="P6740" s="1"/>
      <c r="Q6740" s="1"/>
      <c r="R6740" s="1" t="str">
        <f t="shared" si="105"/>
        <v>Unmatched / No Buyer</v>
      </c>
    </row>
    <row r="6741" spans="1:18">
      <c r="A6741">
        <v>30452</v>
      </c>
      <c r="B6741">
        <v>3</v>
      </c>
      <c r="C6741" s="5">
        <v>45660</v>
      </c>
      <c r="D6741" s="1" t="s">
        <v>4551</v>
      </c>
      <c r="E6741">
        <v>52</v>
      </c>
      <c r="F6741">
        <v>1361.9</v>
      </c>
      <c r="G6741">
        <v>373635.26</v>
      </c>
      <c r="H6741" s="1" t="s">
        <v>4552</v>
      </c>
      <c r="I6741" s="1" t="s">
        <v>4028</v>
      </c>
      <c r="J6741" s="1" t="s">
        <v>31</v>
      </c>
      <c r="K6741" s="1" t="s">
        <v>35</v>
      </c>
      <c r="L6741" s="1" t="s">
        <v>70</v>
      </c>
      <c r="M6741" s="1" t="s">
        <v>1135</v>
      </c>
      <c r="N6741" s="1" t="s">
        <v>61</v>
      </c>
      <c r="O6741">
        <v>2</v>
      </c>
      <c r="P6741" s="1" t="s">
        <v>46</v>
      </c>
      <c r="Q6741" s="1" t="s">
        <v>51</v>
      </c>
      <c r="R6741" s="1" t="str">
        <f t="shared" si="105"/>
        <v>Investment-Purpose Buyers</v>
      </c>
    </row>
    <row r="6742" spans="1:18">
      <c r="A6742">
        <v>30454</v>
      </c>
      <c r="B6742">
        <v>3</v>
      </c>
      <c r="C6742" s="5">
        <v>45660</v>
      </c>
      <c r="D6742" s="1" t="s">
        <v>4555</v>
      </c>
      <c r="E6742">
        <v>53</v>
      </c>
      <c r="F6742">
        <v>567.84</v>
      </c>
      <c r="G6742">
        <v>177709.65</v>
      </c>
      <c r="H6742" s="1" t="s">
        <v>4552</v>
      </c>
      <c r="I6742" s="1" t="s">
        <v>312</v>
      </c>
      <c r="J6742" s="1" t="s">
        <v>31</v>
      </c>
      <c r="K6742" s="1" t="s">
        <v>45</v>
      </c>
      <c r="L6742" s="1" t="s">
        <v>36</v>
      </c>
      <c r="M6742" s="1" t="s">
        <v>37</v>
      </c>
      <c r="N6742" s="1" t="s">
        <v>38</v>
      </c>
      <c r="O6742">
        <v>1</v>
      </c>
      <c r="P6742" s="1" t="s">
        <v>46</v>
      </c>
      <c r="Q6742" s="1" t="s">
        <v>51</v>
      </c>
      <c r="R6742" s="1" t="str">
        <f t="shared" si="105"/>
        <v>Home Buyers - No Loan Applied</v>
      </c>
    </row>
    <row r="6743" spans="1:18">
      <c r="A6743">
        <v>40036</v>
      </c>
      <c r="B6743">
        <v>4</v>
      </c>
      <c r="C6743" s="5">
        <v>45660</v>
      </c>
      <c r="D6743" s="1" t="s">
        <v>4551</v>
      </c>
      <c r="E6743">
        <v>4</v>
      </c>
      <c r="F6743">
        <v>783.03</v>
      </c>
      <c r="G6743">
        <v>181705.84</v>
      </c>
      <c r="H6743" s="1" t="s">
        <v>4552</v>
      </c>
      <c r="I6743" s="1" t="s">
        <v>1841</v>
      </c>
      <c r="J6743" s="1" t="s">
        <v>31</v>
      </c>
      <c r="K6743" s="1" t="s">
        <v>35</v>
      </c>
      <c r="L6743" s="1" t="s">
        <v>36</v>
      </c>
      <c r="M6743" s="1" t="s">
        <v>730</v>
      </c>
      <c r="N6743" s="1" t="s">
        <v>61</v>
      </c>
      <c r="O6743">
        <v>2</v>
      </c>
      <c r="P6743" s="1" t="s">
        <v>46</v>
      </c>
      <c r="Q6743" s="1" t="s">
        <v>103</v>
      </c>
      <c r="R6743" s="1" t="str">
        <f t="shared" si="105"/>
        <v>Investment-Purpose Buyers</v>
      </c>
    </row>
    <row r="6744" spans="1:18">
      <c r="A6744">
        <v>40060</v>
      </c>
      <c r="B6744">
        <v>4</v>
      </c>
      <c r="C6744" s="5">
        <v>45660</v>
      </c>
      <c r="D6744" s="1" t="s">
        <v>4551</v>
      </c>
      <c r="E6744">
        <v>5</v>
      </c>
      <c r="F6744">
        <v>786.98</v>
      </c>
      <c r="G6744">
        <v>232426.35</v>
      </c>
      <c r="H6744" s="1" t="s">
        <v>4553</v>
      </c>
      <c r="I6744" s="1" t="s">
        <v>4554</v>
      </c>
      <c r="J6744" s="1"/>
      <c r="K6744" s="1"/>
      <c r="L6744" s="1"/>
      <c r="M6744" s="1"/>
      <c r="N6744" s="1"/>
      <c r="P6744" s="1"/>
      <c r="Q6744" s="1"/>
      <c r="R6744" s="1" t="str">
        <f t="shared" si="105"/>
        <v>Unmatched / No Buyer</v>
      </c>
    </row>
    <row r="6745" spans="1:18">
      <c r="A6745">
        <v>40083</v>
      </c>
      <c r="B6745">
        <v>4</v>
      </c>
      <c r="C6745" s="5">
        <v>45660</v>
      </c>
      <c r="D6745" s="1" t="s">
        <v>4551</v>
      </c>
      <c r="E6745">
        <v>11</v>
      </c>
      <c r="F6745">
        <v>802.79</v>
      </c>
      <c r="G6745">
        <v>255732.58</v>
      </c>
      <c r="H6745" s="1" t="s">
        <v>4552</v>
      </c>
      <c r="I6745" s="1" t="s">
        <v>3604</v>
      </c>
      <c r="J6745" s="1" t="s">
        <v>31</v>
      </c>
      <c r="K6745" s="1" t="s">
        <v>35</v>
      </c>
      <c r="L6745" s="1" t="s">
        <v>813</v>
      </c>
      <c r="M6745" s="1" t="s">
        <v>861</v>
      </c>
      <c r="N6745" s="1" t="s">
        <v>38</v>
      </c>
      <c r="O6745">
        <v>2</v>
      </c>
      <c r="P6745" s="1" t="s">
        <v>39</v>
      </c>
      <c r="Q6745" s="1" t="s">
        <v>40</v>
      </c>
      <c r="R6745" s="1" t="str">
        <f t="shared" si="105"/>
        <v>Home Buyers - Loan Applied</v>
      </c>
    </row>
    <row r="6746" spans="1:18">
      <c r="A6746">
        <v>40086</v>
      </c>
      <c r="B6746">
        <v>4</v>
      </c>
      <c r="C6746" s="5">
        <v>45660</v>
      </c>
      <c r="D6746" s="1" t="s">
        <v>4551</v>
      </c>
      <c r="E6746">
        <v>11</v>
      </c>
      <c r="F6746">
        <v>802.79</v>
      </c>
      <c r="G6746">
        <v>199370.74</v>
      </c>
      <c r="H6746" s="1" t="s">
        <v>4552</v>
      </c>
      <c r="I6746" s="1" t="s">
        <v>3926</v>
      </c>
      <c r="J6746" s="1" t="s">
        <v>31</v>
      </c>
      <c r="K6746" s="1" t="s">
        <v>35</v>
      </c>
      <c r="L6746" s="1" t="s">
        <v>36</v>
      </c>
      <c r="M6746" s="1" t="s">
        <v>147</v>
      </c>
      <c r="N6746" s="1" t="s">
        <v>61</v>
      </c>
      <c r="O6746">
        <v>4</v>
      </c>
      <c r="P6746" s="1" t="s">
        <v>46</v>
      </c>
      <c r="Q6746" s="1" t="s">
        <v>40</v>
      </c>
      <c r="R6746" s="1" t="str">
        <f t="shared" si="105"/>
        <v>Investment-Purpose Buyers</v>
      </c>
    </row>
    <row r="6747" spans="1:18">
      <c r="A6747">
        <v>40107</v>
      </c>
      <c r="B6747">
        <v>4</v>
      </c>
      <c r="C6747" s="5">
        <v>45660</v>
      </c>
      <c r="D6747" s="1" t="s">
        <v>4555</v>
      </c>
      <c r="E6747">
        <v>13</v>
      </c>
      <c r="F6747">
        <v>809.06</v>
      </c>
      <c r="G6747">
        <v>258147.75</v>
      </c>
      <c r="H6747" s="1" t="s">
        <v>4553</v>
      </c>
      <c r="I6747" s="1" t="s">
        <v>4554</v>
      </c>
      <c r="J6747" s="1"/>
      <c r="K6747" s="1"/>
      <c r="L6747" s="1"/>
      <c r="M6747" s="1"/>
      <c r="N6747" s="1"/>
      <c r="P6747" s="1"/>
      <c r="Q6747" s="1"/>
      <c r="R6747" s="1" t="str">
        <f t="shared" si="105"/>
        <v>Unmatched / No Buyer</v>
      </c>
    </row>
    <row r="6748" spans="1:18">
      <c r="A6748">
        <v>40135</v>
      </c>
      <c r="B6748">
        <v>4</v>
      </c>
      <c r="C6748" s="5">
        <v>45660</v>
      </c>
      <c r="D6748" s="1" t="s">
        <v>4551</v>
      </c>
      <c r="E6748">
        <v>16</v>
      </c>
      <c r="F6748">
        <v>1128.21</v>
      </c>
      <c r="G6748">
        <v>353988.11</v>
      </c>
      <c r="H6748" s="1" t="s">
        <v>4552</v>
      </c>
      <c r="I6748" s="1" t="s">
        <v>2183</v>
      </c>
      <c r="J6748" s="1" t="s">
        <v>31</v>
      </c>
      <c r="K6748" s="1" t="s">
        <v>45</v>
      </c>
      <c r="L6748" s="1" t="s">
        <v>36</v>
      </c>
      <c r="M6748" s="1" t="s">
        <v>730</v>
      </c>
      <c r="N6748" s="1" t="s">
        <v>38</v>
      </c>
      <c r="O6748">
        <v>1</v>
      </c>
      <c r="P6748" s="1" t="s">
        <v>46</v>
      </c>
      <c r="Q6748" s="1" t="s">
        <v>40</v>
      </c>
      <c r="R6748" s="1" t="str">
        <f t="shared" si="105"/>
        <v>Home Buyers - No Loan Applied</v>
      </c>
    </row>
    <row r="6749" spans="1:18">
      <c r="A6749">
        <v>40164</v>
      </c>
      <c r="B6749">
        <v>4</v>
      </c>
      <c r="C6749" s="5">
        <v>45660</v>
      </c>
      <c r="D6749" s="1" t="s">
        <v>4551</v>
      </c>
      <c r="E6749">
        <v>20</v>
      </c>
      <c r="F6749">
        <v>1609.62</v>
      </c>
      <c r="G6749">
        <v>574177.29</v>
      </c>
      <c r="H6749" s="1" t="s">
        <v>4552</v>
      </c>
      <c r="I6749" s="1" t="s">
        <v>2424</v>
      </c>
      <c r="J6749" s="1" t="s">
        <v>31</v>
      </c>
      <c r="K6749" s="1" t="s">
        <v>35</v>
      </c>
      <c r="L6749" s="1" t="s">
        <v>36</v>
      </c>
      <c r="M6749" s="1" t="s">
        <v>37</v>
      </c>
      <c r="N6749" s="1" t="s">
        <v>38</v>
      </c>
      <c r="O6749">
        <v>3</v>
      </c>
      <c r="P6749" s="1" t="s">
        <v>46</v>
      </c>
      <c r="Q6749" s="1" t="s">
        <v>51</v>
      </c>
      <c r="R6749" s="1" t="str">
        <f t="shared" si="105"/>
        <v>Home Buyers - No Loan Applied</v>
      </c>
    </row>
    <row r="6750" spans="1:18">
      <c r="A6750">
        <v>40193</v>
      </c>
      <c r="B6750">
        <v>4</v>
      </c>
      <c r="C6750" s="5">
        <v>45660</v>
      </c>
      <c r="D6750" s="1" t="s">
        <v>4555</v>
      </c>
      <c r="E6750">
        <v>24</v>
      </c>
      <c r="F6750">
        <v>786.05</v>
      </c>
      <c r="G6750">
        <v>256722.44</v>
      </c>
      <c r="H6750" s="1" t="s">
        <v>4553</v>
      </c>
      <c r="I6750" s="1" t="s">
        <v>4554</v>
      </c>
      <c r="J6750" s="1"/>
      <c r="K6750" s="1"/>
      <c r="L6750" s="1"/>
      <c r="M6750" s="1"/>
      <c r="N6750" s="1"/>
      <c r="P6750" s="1"/>
      <c r="Q6750" s="1"/>
      <c r="R6750" s="1" t="str">
        <f t="shared" si="105"/>
        <v>Unmatched / No Buyer</v>
      </c>
    </row>
    <row r="6751" spans="1:18">
      <c r="A6751">
        <v>40226</v>
      </c>
      <c r="B6751">
        <v>4</v>
      </c>
      <c r="C6751" s="5">
        <v>45660</v>
      </c>
      <c r="D6751" s="1" t="s">
        <v>4555</v>
      </c>
      <c r="E6751">
        <v>26</v>
      </c>
      <c r="F6751">
        <v>790.05</v>
      </c>
      <c r="G6751">
        <v>218259.42</v>
      </c>
      <c r="H6751" s="1" t="s">
        <v>4552</v>
      </c>
      <c r="I6751" s="1" t="s">
        <v>352</v>
      </c>
      <c r="J6751" s="1" t="s">
        <v>31</v>
      </c>
      <c r="K6751" s="1" t="s">
        <v>35</v>
      </c>
      <c r="L6751" s="1" t="s">
        <v>36</v>
      </c>
      <c r="M6751" s="1" t="s">
        <v>37</v>
      </c>
      <c r="N6751" s="1" t="s">
        <v>38</v>
      </c>
      <c r="O6751">
        <v>3</v>
      </c>
      <c r="P6751" s="1" t="s">
        <v>46</v>
      </c>
      <c r="Q6751" s="1" t="s">
        <v>40</v>
      </c>
      <c r="R6751" s="1" t="str">
        <f t="shared" si="105"/>
        <v>Home Buyers - No Loan Applied</v>
      </c>
    </row>
    <row r="6752" spans="1:18">
      <c r="A6752">
        <v>40281</v>
      </c>
      <c r="B6752">
        <v>4</v>
      </c>
      <c r="C6752" s="5">
        <v>45660</v>
      </c>
      <c r="D6752" s="1" t="s">
        <v>4551</v>
      </c>
      <c r="E6752">
        <v>33</v>
      </c>
      <c r="F6752">
        <v>734.73</v>
      </c>
      <c r="G6752">
        <v>206454.32</v>
      </c>
      <c r="H6752" s="1" t="s">
        <v>4553</v>
      </c>
      <c r="I6752" s="1" t="s">
        <v>4554</v>
      </c>
      <c r="J6752" s="1"/>
      <c r="K6752" s="1"/>
      <c r="L6752" s="1"/>
      <c r="M6752" s="1"/>
      <c r="N6752" s="1"/>
      <c r="P6752" s="1"/>
      <c r="Q6752" s="1"/>
      <c r="R6752" s="1" t="str">
        <f t="shared" si="105"/>
        <v>Unmatched / No Buyer</v>
      </c>
    </row>
    <row r="6753" spans="1:18">
      <c r="A6753">
        <v>40288</v>
      </c>
      <c r="B6753">
        <v>4</v>
      </c>
      <c r="C6753" s="5">
        <v>45660</v>
      </c>
      <c r="D6753" s="1" t="s">
        <v>4551</v>
      </c>
      <c r="E6753">
        <v>33</v>
      </c>
      <c r="F6753">
        <v>734.73</v>
      </c>
      <c r="G6753">
        <v>217334.75</v>
      </c>
      <c r="H6753" s="1" t="s">
        <v>4552</v>
      </c>
      <c r="I6753" s="1" t="s">
        <v>2782</v>
      </c>
      <c r="J6753" s="1" t="s">
        <v>31</v>
      </c>
      <c r="K6753" s="1" t="s">
        <v>45</v>
      </c>
      <c r="L6753" s="1" t="s">
        <v>36</v>
      </c>
      <c r="M6753" s="1" t="s">
        <v>223</v>
      </c>
      <c r="N6753" s="1" t="s">
        <v>38</v>
      </c>
      <c r="O6753">
        <v>4</v>
      </c>
      <c r="P6753" s="1" t="s">
        <v>39</v>
      </c>
      <c r="Q6753" s="1" t="s">
        <v>51</v>
      </c>
      <c r="R6753" s="1" t="str">
        <f t="shared" si="105"/>
        <v>Home Buyers - Loan Applied</v>
      </c>
    </row>
    <row r="6754" spans="1:18">
      <c r="A6754">
        <v>40302</v>
      </c>
      <c r="B6754">
        <v>4</v>
      </c>
      <c r="C6754" s="5">
        <v>45660</v>
      </c>
      <c r="D6754" s="1" t="s">
        <v>4551</v>
      </c>
      <c r="E6754">
        <v>36</v>
      </c>
      <c r="F6754">
        <v>736.77</v>
      </c>
      <c r="G6754">
        <v>222972.29</v>
      </c>
      <c r="H6754" s="1" t="s">
        <v>4552</v>
      </c>
      <c r="I6754" s="1" t="s">
        <v>1399</v>
      </c>
      <c r="J6754" s="1" t="s">
        <v>31</v>
      </c>
      <c r="K6754" s="1" t="s">
        <v>35</v>
      </c>
      <c r="L6754" s="1" t="s">
        <v>310</v>
      </c>
      <c r="M6754" s="1" t="s">
        <v>522</v>
      </c>
      <c r="N6754" s="1" t="s">
        <v>38</v>
      </c>
      <c r="O6754">
        <v>5</v>
      </c>
      <c r="P6754" s="1" t="s">
        <v>46</v>
      </c>
      <c r="Q6754" s="1" t="s">
        <v>40</v>
      </c>
      <c r="R6754" s="1" t="str">
        <f t="shared" si="105"/>
        <v>Home Buyers - No Loan Applied</v>
      </c>
    </row>
    <row r="6755" spans="1:18">
      <c r="A6755">
        <v>40320</v>
      </c>
      <c r="B6755">
        <v>4</v>
      </c>
      <c r="C6755" s="5">
        <v>45660</v>
      </c>
      <c r="D6755" s="1" t="s">
        <v>4551</v>
      </c>
      <c r="E6755">
        <v>39</v>
      </c>
      <c r="F6755">
        <v>743.73</v>
      </c>
      <c r="G6755">
        <v>206292.08</v>
      </c>
      <c r="H6755" s="1" t="s">
        <v>4553</v>
      </c>
      <c r="I6755" s="1" t="s">
        <v>4554</v>
      </c>
      <c r="J6755" s="1"/>
      <c r="K6755" s="1"/>
      <c r="L6755" s="1"/>
      <c r="M6755" s="1"/>
      <c r="N6755" s="1"/>
      <c r="P6755" s="1"/>
      <c r="Q6755" s="1"/>
      <c r="R6755" s="1" t="str">
        <f t="shared" si="105"/>
        <v>Unmatched / No Buyer</v>
      </c>
    </row>
    <row r="6756" spans="1:18">
      <c r="A6756">
        <v>40328</v>
      </c>
      <c r="B6756">
        <v>4</v>
      </c>
      <c r="C6756" s="5">
        <v>45660</v>
      </c>
      <c r="D6756" s="1" t="s">
        <v>4555</v>
      </c>
      <c r="E6756">
        <v>39</v>
      </c>
      <c r="F6756">
        <v>743.73</v>
      </c>
      <c r="G6756">
        <v>216749.68</v>
      </c>
      <c r="H6756" s="1" t="s">
        <v>4553</v>
      </c>
      <c r="I6756" s="1" t="s">
        <v>4554</v>
      </c>
      <c r="J6756" s="1"/>
      <c r="K6756" s="1"/>
      <c r="L6756" s="1"/>
      <c r="M6756" s="1"/>
      <c r="N6756" s="1"/>
      <c r="P6756" s="1"/>
      <c r="Q6756" s="1"/>
      <c r="R6756" s="1" t="str">
        <f t="shared" si="105"/>
        <v>Unmatched / No Buyer</v>
      </c>
    </row>
    <row r="6757" spans="1:18">
      <c r="A6757">
        <v>40334</v>
      </c>
      <c r="B6757">
        <v>4</v>
      </c>
      <c r="C6757" s="5">
        <v>45660</v>
      </c>
      <c r="D6757" s="1" t="s">
        <v>4551</v>
      </c>
      <c r="E6757">
        <v>40</v>
      </c>
      <c r="F6757">
        <v>780.74</v>
      </c>
      <c r="G6757">
        <v>272122.21999999997</v>
      </c>
      <c r="H6757" s="1" t="s">
        <v>4552</v>
      </c>
      <c r="I6757" s="1" t="s">
        <v>2880</v>
      </c>
      <c r="J6757" s="1" t="s">
        <v>31</v>
      </c>
      <c r="K6757" s="1" t="s">
        <v>35</v>
      </c>
      <c r="L6757" s="1" t="s">
        <v>36</v>
      </c>
      <c r="M6757" s="1" t="s">
        <v>147</v>
      </c>
      <c r="N6757" s="1" t="s">
        <v>38</v>
      </c>
      <c r="O6757">
        <v>4</v>
      </c>
      <c r="P6757" s="1" t="s">
        <v>39</v>
      </c>
      <c r="Q6757" s="1" t="s">
        <v>51</v>
      </c>
      <c r="R6757" s="1" t="str">
        <f t="shared" si="105"/>
        <v>Home Buyers - Loan Applied</v>
      </c>
    </row>
    <row r="6758" spans="1:18">
      <c r="A6758">
        <v>40390</v>
      </c>
      <c r="B6758">
        <v>4</v>
      </c>
      <c r="C6758" s="5">
        <v>45660</v>
      </c>
      <c r="D6758" s="1" t="s">
        <v>4551</v>
      </c>
      <c r="E6758">
        <v>45</v>
      </c>
      <c r="F6758">
        <v>1160.48</v>
      </c>
      <c r="G6758">
        <v>354717.69</v>
      </c>
      <c r="H6758" s="1" t="s">
        <v>4553</v>
      </c>
      <c r="I6758" s="1" t="s">
        <v>4554</v>
      </c>
      <c r="J6758" s="1"/>
      <c r="K6758" s="1"/>
      <c r="L6758" s="1"/>
      <c r="M6758" s="1"/>
      <c r="N6758" s="1"/>
      <c r="P6758" s="1"/>
      <c r="Q6758" s="1"/>
      <c r="R6758" s="1" t="str">
        <f t="shared" si="105"/>
        <v>Unmatched / No Buyer</v>
      </c>
    </row>
    <row r="6759" spans="1:18">
      <c r="A6759">
        <v>40416</v>
      </c>
      <c r="B6759">
        <v>4</v>
      </c>
      <c r="C6759" s="5">
        <v>45660</v>
      </c>
      <c r="D6759" s="1" t="s">
        <v>4551</v>
      </c>
      <c r="E6759">
        <v>49</v>
      </c>
      <c r="F6759">
        <v>739.7</v>
      </c>
      <c r="G6759">
        <v>212434.99</v>
      </c>
      <c r="H6759" s="1" t="s">
        <v>4553</v>
      </c>
      <c r="I6759" s="1" t="s">
        <v>4554</v>
      </c>
      <c r="J6759" s="1"/>
      <c r="K6759" s="1"/>
      <c r="L6759" s="1"/>
      <c r="M6759" s="1"/>
      <c r="N6759" s="1"/>
      <c r="P6759" s="1"/>
      <c r="Q6759" s="1"/>
      <c r="R6759" s="1" t="str">
        <f t="shared" si="105"/>
        <v>Unmatched / No Buyer</v>
      </c>
    </row>
    <row r="6760" spans="1:18">
      <c r="A6760">
        <v>40434</v>
      </c>
      <c r="B6760">
        <v>4</v>
      </c>
      <c r="C6760" s="5">
        <v>45660</v>
      </c>
      <c r="D6760" s="1" t="s">
        <v>4551</v>
      </c>
      <c r="E6760">
        <v>50</v>
      </c>
      <c r="F6760">
        <v>791.37</v>
      </c>
      <c r="G6760">
        <v>245818.42</v>
      </c>
      <c r="H6760" s="1" t="s">
        <v>4552</v>
      </c>
      <c r="I6760" s="1" t="s">
        <v>3166</v>
      </c>
      <c r="J6760" s="1" t="s">
        <v>31</v>
      </c>
      <c r="K6760" s="1" t="s">
        <v>45</v>
      </c>
      <c r="L6760" s="1" t="s">
        <v>36</v>
      </c>
      <c r="M6760" s="1" t="s">
        <v>37</v>
      </c>
      <c r="N6760" s="1" t="s">
        <v>38</v>
      </c>
      <c r="O6760">
        <v>5</v>
      </c>
      <c r="P6760" s="1" t="s">
        <v>46</v>
      </c>
      <c r="Q6760" s="1" t="s">
        <v>51</v>
      </c>
      <c r="R6760" s="1" t="str">
        <f t="shared" si="105"/>
        <v>Home Buyers - No Loan Applied</v>
      </c>
    </row>
    <row r="6761" spans="1:18">
      <c r="A6761">
        <v>50061</v>
      </c>
      <c r="B6761">
        <v>5</v>
      </c>
      <c r="C6761" s="5">
        <v>45660</v>
      </c>
      <c r="D6761" s="1" t="s">
        <v>4551</v>
      </c>
      <c r="E6761">
        <v>9</v>
      </c>
      <c r="F6761">
        <v>793.56</v>
      </c>
      <c r="G6761">
        <v>246714.42</v>
      </c>
      <c r="H6761" s="1" t="s">
        <v>4552</v>
      </c>
      <c r="I6761" s="1" t="s">
        <v>4370</v>
      </c>
      <c r="J6761" s="1" t="s">
        <v>31</v>
      </c>
      <c r="K6761" s="1" t="s">
        <v>35</v>
      </c>
      <c r="L6761" s="1" t="s">
        <v>36</v>
      </c>
      <c r="M6761" s="1" t="s">
        <v>223</v>
      </c>
      <c r="N6761" s="1" t="s">
        <v>61</v>
      </c>
      <c r="O6761">
        <v>1</v>
      </c>
      <c r="P6761" s="1" t="s">
        <v>46</v>
      </c>
      <c r="Q6761" s="1" t="s">
        <v>40</v>
      </c>
      <c r="R6761" s="1" t="str">
        <f t="shared" si="105"/>
        <v>Investment-Purpose Buyers</v>
      </c>
    </row>
    <row r="6762" spans="1:18">
      <c r="A6762">
        <v>50079</v>
      </c>
      <c r="B6762">
        <v>5</v>
      </c>
      <c r="C6762" s="5">
        <v>45660</v>
      </c>
      <c r="D6762" s="1" t="s">
        <v>4551</v>
      </c>
      <c r="E6762">
        <v>10</v>
      </c>
      <c r="F6762">
        <v>629.27</v>
      </c>
      <c r="G6762">
        <v>220638.59</v>
      </c>
      <c r="H6762" s="1" t="s">
        <v>4552</v>
      </c>
      <c r="I6762" s="1" t="s">
        <v>3815</v>
      </c>
      <c r="J6762" s="1" t="s">
        <v>31</v>
      </c>
      <c r="K6762" s="1" t="s">
        <v>35</v>
      </c>
      <c r="L6762" s="1" t="s">
        <v>36</v>
      </c>
      <c r="M6762" s="1" t="s">
        <v>84</v>
      </c>
      <c r="N6762" s="1" t="s">
        <v>38</v>
      </c>
      <c r="O6762">
        <v>1</v>
      </c>
      <c r="P6762" s="1" t="s">
        <v>39</v>
      </c>
      <c r="Q6762" s="1" t="s">
        <v>40</v>
      </c>
      <c r="R6762" s="1" t="str">
        <f t="shared" si="105"/>
        <v>Home Buyers - Loan Applied</v>
      </c>
    </row>
    <row r="6763" spans="1:18">
      <c r="A6763">
        <v>50113</v>
      </c>
      <c r="B6763">
        <v>5</v>
      </c>
      <c r="C6763" s="5">
        <v>45660</v>
      </c>
      <c r="D6763" s="1" t="s">
        <v>4555</v>
      </c>
      <c r="E6763">
        <v>14</v>
      </c>
      <c r="F6763">
        <v>624.96</v>
      </c>
      <c r="G6763">
        <v>211905.97</v>
      </c>
      <c r="H6763" s="1" t="s">
        <v>4552</v>
      </c>
      <c r="I6763" s="1" t="s">
        <v>1345</v>
      </c>
      <c r="J6763" s="1" t="s">
        <v>31</v>
      </c>
      <c r="K6763" s="1" t="s">
        <v>45</v>
      </c>
      <c r="L6763" s="1" t="s">
        <v>36</v>
      </c>
      <c r="M6763" s="1" t="s">
        <v>37</v>
      </c>
      <c r="N6763" s="1" t="s">
        <v>38</v>
      </c>
      <c r="O6763">
        <v>4</v>
      </c>
      <c r="P6763" s="1" t="s">
        <v>46</v>
      </c>
      <c r="Q6763" s="1" t="s">
        <v>51</v>
      </c>
      <c r="R6763" s="1" t="str">
        <f t="shared" si="105"/>
        <v>Home Buyers - No Loan Applied</v>
      </c>
    </row>
    <row r="6764" spans="1:18">
      <c r="A6764">
        <v>50115</v>
      </c>
      <c r="B6764">
        <v>5</v>
      </c>
      <c r="C6764" s="5">
        <v>45660</v>
      </c>
      <c r="D6764" s="1" t="s">
        <v>4551</v>
      </c>
      <c r="E6764">
        <v>15</v>
      </c>
      <c r="F6764">
        <v>1050.95</v>
      </c>
      <c r="G6764">
        <v>340987.95</v>
      </c>
      <c r="H6764" s="1" t="s">
        <v>4552</v>
      </c>
      <c r="I6764" s="1" t="s">
        <v>977</v>
      </c>
      <c r="J6764" s="1" t="s">
        <v>31</v>
      </c>
      <c r="K6764" s="1" t="s">
        <v>45</v>
      </c>
      <c r="L6764" s="1" t="s">
        <v>813</v>
      </c>
      <c r="M6764" s="1" t="s">
        <v>979</v>
      </c>
      <c r="N6764" s="1" t="s">
        <v>38</v>
      </c>
      <c r="O6764">
        <v>1</v>
      </c>
      <c r="P6764" s="1" t="s">
        <v>39</v>
      </c>
      <c r="Q6764" s="1" t="s">
        <v>51</v>
      </c>
      <c r="R6764" s="1" t="str">
        <f t="shared" si="105"/>
        <v>Home Buyers - Loan Applied</v>
      </c>
    </row>
    <row r="6765" spans="1:18">
      <c r="A6765">
        <v>50129</v>
      </c>
      <c r="B6765">
        <v>5</v>
      </c>
      <c r="C6765" s="5">
        <v>45660</v>
      </c>
      <c r="D6765" s="1" t="s">
        <v>4555</v>
      </c>
      <c r="E6765">
        <v>17</v>
      </c>
      <c r="F6765">
        <v>798.74</v>
      </c>
      <c r="G6765">
        <v>269956.40000000002</v>
      </c>
      <c r="H6765" s="1" t="s">
        <v>4553</v>
      </c>
      <c r="I6765" s="1" t="s">
        <v>4554</v>
      </c>
      <c r="J6765" s="1"/>
      <c r="K6765" s="1"/>
      <c r="L6765" s="1"/>
      <c r="M6765" s="1"/>
      <c r="N6765" s="1"/>
      <c r="P6765" s="1"/>
      <c r="Q6765" s="1"/>
      <c r="R6765" s="1" t="str">
        <f t="shared" si="105"/>
        <v>Unmatched / No Buyer</v>
      </c>
    </row>
    <row r="6766" spans="1:18">
      <c r="A6766">
        <v>50135</v>
      </c>
      <c r="B6766">
        <v>5</v>
      </c>
      <c r="C6766" s="5">
        <v>45660</v>
      </c>
      <c r="D6766" s="1" t="s">
        <v>4551</v>
      </c>
      <c r="E6766">
        <v>17</v>
      </c>
      <c r="F6766">
        <v>798.74</v>
      </c>
      <c r="G6766">
        <v>236197.69</v>
      </c>
      <c r="H6766" s="1" t="s">
        <v>4552</v>
      </c>
      <c r="I6766" s="1" t="s">
        <v>4025</v>
      </c>
      <c r="J6766" s="1" t="s">
        <v>31</v>
      </c>
      <c r="K6766" s="1" t="s">
        <v>45</v>
      </c>
      <c r="L6766" s="1" t="s">
        <v>191</v>
      </c>
      <c r="M6766" s="1" t="s">
        <v>848</v>
      </c>
      <c r="N6766" s="1" t="s">
        <v>61</v>
      </c>
      <c r="O6766">
        <v>5</v>
      </c>
      <c r="P6766" s="1" t="s">
        <v>39</v>
      </c>
      <c r="Q6766" s="1" t="s">
        <v>51</v>
      </c>
      <c r="R6766" s="1" t="str">
        <f t="shared" si="105"/>
        <v>Investment-Purpose Buyers</v>
      </c>
    </row>
    <row r="6767" spans="1:18">
      <c r="A6767">
        <v>50196</v>
      </c>
      <c r="B6767">
        <v>5</v>
      </c>
      <c r="C6767" s="5">
        <v>45660</v>
      </c>
      <c r="D6767" s="1" t="s">
        <v>4555</v>
      </c>
      <c r="E6767">
        <v>25</v>
      </c>
      <c r="F6767">
        <v>1049.99</v>
      </c>
      <c r="G6767">
        <v>279852.09999999998</v>
      </c>
      <c r="H6767" s="1" t="s">
        <v>4552</v>
      </c>
      <c r="I6767" s="1" t="s">
        <v>2142</v>
      </c>
      <c r="J6767" s="1" t="s">
        <v>31</v>
      </c>
      <c r="K6767" s="1" t="s">
        <v>45</v>
      </c>
      <c r="L6767" s="1" t="s">
        <v>346</v>
      </c>
      <c r="M6767" s="1" t="s">
        <v>2144</v>
      </c>
      <c r="N6767" s="1" t="s">
        <v>61</v>
      </c>
      <c r="O6767">
        <v>5</v>
      </c>
      <c r="P6767" s="1" t="s">
        <v>39</v>
      </c>
      <c r="Q6767" s="1" t="s">
        <v>40</v>
      </c>
      <c r="R6767" s="1" t="str">
        <f t="shared" si="105"/>
        <v>Investment-Purpose Buyers</v>
      </c>
    </row>
    <row r="6768" spans="1:18">
      <c r="A6768">
        <v>50238</v>
      </c>
      <c r="B6768">
        <v>5</v>
      </c>
      <c r="C6768" s="5">
        <v>45660</v>
      </c>
      <c r="D6768" s="1" t="s">
        <v>4555</v>
      </c>
      <c r="E6768">
        <v>32</v>
      </c>
      <c r="F6768">
        <v>1051.3900000000001</v>
      </c>
      <c r="G6768">
        <v>351533.62</v>
      </c>
      <c r="H6768" s="1" t="s">
        <v>4553</v>
      </c>
      <c r="I6768" s="1" t="s">
        <v>4554</v>
      </c>
      <c r="J6768" s="1"/>
      <c r="K6768" s="1"/>
      <c r="L6768" s="1"/>
      <c r="M6768" s="1"/>
      <c r="N6768" s="1"/>
      <c r="P6768" s="1"/>
      <c r="Q6768" s="1"/>
      <c r="R6768" s="1" t="str">
        <f t="shared" si="105"/>
        <v>Unmatched / No Buyer</v>
      </c>
    </row>
    <row r="6769" spans="1:18">
      <c r="A6769">
        <v>50270</v>
      </c>
      <c r="B6769">
        <v>5</v>
      </c>
      <c r="C6769" s="5">
        <v>45660</v>
      </c>
      <c r="D6769" s="1" t="s">
        <v>4551</v>
      </c>
      <c r="E6769">
        <v>36</v>
      </c>
      <c r="F6769">
        <v>627.55999999999995</v>
      </c>
      <c r="G6769">
        <v>179421.99</v>
      </c>
      <c r="H6769" s="1" t="s">
        <v>4553</v>
      </c>
      <c r="I6769" s="1" t="s">
        <v>4554</v>
      </c>
      <c r="J6769" s="1"/>
      <c r="K6769" s="1"/>
      <c r="L6769" s="1"/>
      <c r="M6769" s="1"/>
      <c r="N6769" s="1"/>
      <c r="P6769" s="1"/>
      <c r="Q6769" s="1"/>
      <c r="R6769" s="1" t="str">
        <f t="shared" si="105"/>
        <v>Unmatched / No Buyer</v>
      </c>
    </row>
    <row r="6770" spans="1:18">
      <c r="A6770">
        <v>60008</v>
      </c>
      <c r="B6770">
        <v>6</v>
      </c>
      <c r="C6770" s="5">
        <v>45660</v>
      </c>
      <c r="D6770" s="1" t="s">
        <v>4551</v>
      </c>
      <c r="E6770">
        <v>1</v>
      </c>
      <c r="F6770">
        <v>1720.95</v>
      </c>
      <c r="G6770">
        <v>564815.29</v>
      </c>
      <c r="H6770" s="1" t="s">
        <v>4552</v>
      </c>
      <c r="I6770" s="1" t="s">
        <v>1540</v>
      </c>
      <c r="J6770" s="1" t="s">
        <v>31</v>
      </c>
      <c r="K6770" s="1" t="s">
        <v>45</v>
      </c>
      <c r="L6770" s="1" t="s">
        <v>36</v>
      </c>
      <c r="M6770" s="1" t="s">
        <v>37</v>
      </c>
      <c r="N6770" s="1" t="s">
        <v>61</v>
      </c>
      <c r="O6770">
        <v>4</v>
      </c>
      <c r="P6770" s="1" t="s">
        <v>39</v>
      </c>
      <c r="Q6770" s="1" t="s">
        <v>40</v>
      </c>
      <c r="R6770" s="1" t="str">
        <f t="shared" si="105"/>
        <v>Investment-Purpose Buyers</v>
      </c>
    </row>
    <row r="6771" spans="1:18">
      <c r="A6771">
        <v>60012</v>
      </c>
      <c r="B6771">
        <v>6</v>
      </c>
      <c r="C6771" s="5">
        <v>45660</v>
      </c>
      <c r="D6771" s="1" t="s">
        <v>4551</v>
      </c>
      <c r="E6771">
        <v>1</v>
      </c>
      <c r="F6771">
        <v>1720.95</v>
      </c>
      <c r="G6771">
        <v>478936.91</v>
      </c>
      <c r="H6771" s="1" t="s">
        <v>4553</v>
      </c>
      <c r="I6771" s="1" t="s">
        <v>4554</v>
      </c>
      <c r="J6771" s="1"/>
      <c r="K6771" s="1"/>
      <c r="L6771" s="1"/>
      <c r="M6771" s="1"/>
      <c r="N6771" s="1"/>
      <c r="P6771" s="1"/>
      <c r="Q6771" s="1"/>
      <c r="R6771" s="1" t="str">
        <f t="shared" si="105"/>
        <v>Unmatched / No Buyer</v>
      </c>
    </row>
    <row r="6772" spans="1:18">
      <c r="A6772">
        <v>60086</v>
      </c>
      <c r="B6772">
        <v>6</v>
      </c>
      <c r="C6772" s="5">
        <v>45660</v>
      </c>
      <c r="D6772" s="1" t="s">
        <v>4551</v>
      </c>
      <c r="E6772">
        <v>7</v>
      </c>
      <c r="F6772">
        <v>1075.42</v>
      </c>
      <c r="G6772">
        <v>359309.3</v>
      </c>
      <c r="H6772" s="1" t="s">
        <v>4552</v>
      </c>
      <c r="I6772" s="1" t="s">
        <v>2042</v>
      </c>
      <c r="J6772" s="1" t="s">
        <v>31</v>
      </c>
      <c r="K6772" s="1" t="s">
        <v>45</v>
      </c>
      <c r="L6772" s="1" t="s">
        <v>36</v>
      </c>
      <c r="M6772" s="1" t="s">
        <v>37</v>
      </c>
      <c r="N6772" s="1" t="s">
        <v>61</v>
      </c>
      <c r="O6772">
        <v>2</v>
      </c>
      <c r="P6772" s="1" t="s">
        <v>39</v>
      </c>
      <c r="Q6772" s="1" t="s">
        <v>51</v>
      </c>
      <c r="R6772" s="1" t="str">
        <f t="shared" si="105"/>
        <v>Investment-Purpose Buyers</v>
      </c>
    </row>
    <row r="6773" spans="1:18">
      <c r="A6773">
        <v>60115</v>
      </c>
      <c r="B6773">
        <v>6</v>
      </c>
      <c r="C6773" s="5">
        <v>45660</v>
      </c>
      <c r="D6773" s="1" t="s">
        <v>4551</v>
      </c>
      <c r="E6773">
        <v>10</v>
      </c>
      <c r="F6773">
        <v>942.08</v>
      </c>
      <c r="G6773">
        <v>277376.95</v>
      </c>
      <c r="H6773" s="1" t="s">
        <v>4552</v>
      </c>
      <c r="I6773" s="1" t="s">
        <v>1091</v>
      </c>
      <c r="J6773" s="1" t="s">
        <v>31</v>
      </c>
      <c r="K6773" s="1" t="s">
        <v>45</v>
      </c>
      <c r="L6773" s="1" t="s">
        <v>310</v>
      </c>
      <c r="M6773" s="1" t="s">
        <v>522</v>
      </c>
      <c r="N6773" s="1" t="s">
        <v>38</v>
      </c>
      <c r="O6773">
        <v>1</v>
      </c>
      <c r="P6773" s="1" t="s">
        <v>46</v>
      </c>
      <c r="Q6773" s="1" t="s">
        <v>51</v>
      </c>
      <c r="R6773" s="1" t="str">
        <f t="shared" si="105"/>
        <v>Home Buyers - No Loan Applied</v>
      </c>
    </row>
    <row r="6774" spans="1:18">
      <c r="A6774">
        <v>60147</v>
      </c>
      <c r="B6774">
        <v>6</v>
      </c>
      <c r="C6774" s="5">
        <v>45660</v>
      </c>
      <c r="D6774" s="1" t="s">
        <v>4555</v>
      </c>
      <c r="E6774">
        <v>12</v>
      </c>
      <c r="F6774">
        <v>1678.17</v>
      </c>
      <c r="G6774">
        <v>666248.73</v>
      </c>
      <c r="H6774" s="1" t="s">
        <v>4552</v>
      </c>
      <c r="I6774" s="1" t="s">
        <v>3355</v>
      </c>
      <c r="J6774" s="1" t="s">
        <v>31</v>
      </c>
      <c r="K6774" s="1" t="s">
        <v>45</v>
      </c>
      <c r="L6774" s="1" t="s">
        <v>36</v>
      </c>
      <c r="M6774" s="1" t="s">
        <v>37</v>
      </c>
      <c r="N6774" s="1" t="s">
        <v>38</v>
      </c>
      <c r="O6774">
        <v>1</v>
      </c>
      <c r="P6774" s="1" t="s">
        <v>46</v>
      </c>
      <c r="Q6774" s="1" t="s">
        <v>51</v>
      </c>
      <c r="R6774" s="1" t="str">
        <f t="shared" si="105"/>
        <v>Home Buyers - No Loan Applied</v>
      </c>
    </row>
    <row r="6775" spans="1:18">
      <c r="A6775">
        <v>60177</v>
      </c>
      <c r="B6775">
        <v>6</v>
      </c>
      <c r="C6775" s="5">
        <v>45660</v>
      </c>
      <c r="D6775" s="1" t="s">
        <v>4551</v>
      </c>
      <c r="E6775">
        <v>16</v>
      </c>
      <c r="F6775">
        <v>1687.92</v>
      </c>
      <c r="G6775">
        <v>500551.32</v>
      </c>
      <c r="H6775" s="1" t="s">
        <v>4552</v>
      </c>
      <c r="I6775" s="1" t="s">
        <v>974</v>
      </c>
      <c r="J6775" s="1" t="s">
        <v>31</v>
      </c>
      <c r="K6775" s="1" t="s">
        <v>45</v>
      </c>
      <c r="L6775" s="1" t="s">
        <v>36</v>
      </c>
      <c r="M6775" s="1" t="s">
        <v>147</v>
      </c>
      <c r="N6775" s="1" t="s">
        <v>61</v>
      </c>
      <c r="O6775">
        <v>4</v>
      </c>
      <c r="P6775" s="1" t="s">
        <v>46</v>
      </c>
      <c r="Q6775" s="1" t="s">
        <v>51</v>
      </c>
      <c r="R6775" s="1" t="str">
        <f t="shared" si="105"/>
        <v>Investment-Purpose Buyers</v>
      </c>
    </row>
    <row r="6776" spans="1:18">
      <c r="A6776">
        <v>60186</v>
      </c>
      <c r="B6776">
        <v>6</v>
      </c>
      <c r="C6776" s="5">
        <v>45660</v>
      </c>
      <c r="D6776" s="1" t="s">
        <v>4551</v>
      </c>
      <c r="E6776">
        <v>17</v>
      </c>
      <c r="F6776">
        <v>1502.18</v>
      </c>
      <c r="G6776">
        <v>470839.17</v>
      </c>
      <c r="H6776" s="1" t="s">
        <v>4552</v>
      </c>
      <c r="I6776" s="1" t="s">
        <v>2049</v>
      </c>
      <c r="J6776" s="1" t="s">
        <v>31</v>
      </c>
      <c r="K6776" s="1" t="s">
        <v>35</v>
      </c>
      <c r="L6776" s="1" t="s">
        <v>133</v>
      </c>
      <c r="M6776" s="1" t="s">
        <v>769</v>
      </c>
      <c r="N6776" s="1" t="s">
        <v>38</v>
      </c>
      <c r="O6776">
        <v>3</v>
      </c>
      <c r="P6776" s="1" t="s">
        <v>39</v>
      </c>
      <c r="Q6776" s="1" t="s">
        <v>40</v>
      </c>
      <c r="R6776" s="1" t="str">
        <f t="shared" si="105"/>
        <v>Home Buyers - Loan Applied</v>
      </c>
    </row>
    <row r="6777" spans="1:18">
      <c r="A6777">
        <v>60206</v>
      </c>
      <c r="B6777">
        <v>6</v>
      </c>
      <c r="C6777" s="5">
        <v>45660</v>
      </c>
      <c r="D6777" s="1" t="s">
        <v>4551</v>
      </c>
      <c r="E6777">
        <v>20</v>
      </c>
      <c r="F6777">
        <v>1897.17</v>
      </c>
      <c r="G6777">
        <v>597216.82999999996</v>
      </c>
      <c r="H6777" s="1" t="s">
        <v>4552</v>
      </c>
      <c r="I6777" s="1" t="s">
        <v>640</v>
      </c>
      <c r="J6777" s="1" t="s">
        <v>31</v>
      </c>
      <c r="K6777" s="1" t="s">
        <v>45</v>
      </c>
      <c r="L6777" s="1" t="s">
        <v>36</v>
      </c>
      <c r="M6777" s="1" t="s">
        <v>164</v>
      </c>
      <c r="N6777" s="1" t="s">
        <v>61</v>
      </c>
      <c r="O6777">
        <v>4</v>
      </c>
      <c r="P6777" s="1" t="s">
        <v>39</v>
      </c>
      <c r="Q6777" s="1" t="s">
        <v>51</v>
      </c>
      <c r="R6777" s="1" t="str">
        <f t="shared" si="105"/>
        <v>Investment-Purpose Buyers</v>
      </c>
    </row>
    <row r="6778" spans="1:18">
      <c r="A6778">
        <v>60208</v>
      </c>
      <c r="B6778">
        <v>6</v>
      </c>
      <c r="C6778" s="5">
        <v>45660</v>
      </c>
      <c r="D6778" s="1" t="s">
        <v>4551</v>
      </c>
      <c r="E6778">
        <v>20</v>
      </c>
      <c r="F6778">
        <v>1897.17</v>
      </c>
      <c r="G6778">
        <v>686530.85</v>
      </c>
      <c r="H6778" s="1" t="s">
        <v>4553</v>
      </c>
      <c r="I6778" s="1" t="s">
        <v>4554</v>
      </c>
      <c r="J6778" s="1"/>
      <c r="K6778" s="1"/>
      <c r="L6778" s="1"/>
      <c r="M6778" s="1"/>
      <c r="N6778" s="1"/>
      <c r="P6778" s="1"/>
      <c r="Q6778" s="1"/>
      <c r="R6778" s="1" t="str">
        <f t="shared" si="105"/>
        <v>Unmatched / No Buyer</v>
      </c>
    </row>
    <row r="6779" spans="1:18">
      <c r="A6779">
        <v>60258</v>
      </c>
      <c r="B6779">
        <v>6</v>
      </c>
      <c r="C6779" s="5">
        <v>45660</v>
      </c>
      <c r="D6779" s="1" t="s">
        <v>4555</v>
      </c>
      <c r="E6779">
        <v>26</v>
      </c>
      <c r="F6779">
        <v>1538.47</v>
      </c>
      <c r="G6779">
        <v>503560.15</v>
      </c>
      <c r="H6779" s="1" t="s">
        <v>4552</v>
      </c>
      <c r="I6779" s="1" t="s">
        <v>1867</v>
      </c>
      <c r="J6779" s="1" t="s">
        <v>31</v>
      </c>
      <c r="K6779" s="1" t="s">
        <v>35</v>
      </c>
      <c r="L6779" s="1" t="s">
        <v>310</v>
      </c>
      <c r="M6779" s="1" t="s">
        <v>522</v>
      </c>
      <c r="N6779" s="1" t="s">
        <v>61</v>
      </c>
      <c r="O6779">
        <v>5</v>
      </c>
      <c r="P6779" s="1" t="s">
        <v>46</v>
      </c>
      <c r="Q6779" s="1" t="s">
        <v>40</v>
      </c>
      <c r="R6779" s="1" t="str">
        <f t="shared" si="105"/>
        <v>Investment-Purpose Buyers</v>
      </c>
    </row>
    <row r="6780" spans="1:18">
      <c r="A6780">
        <v>60314</v>
      </c>
      <c r="B6780">
        <v>6</v>
      </c>
      <c r="C6780" s="5">
        <v>45660</v>
      </c>
      <c r="D6780" s="1" t="s">
        <v>4551</v>
      </c>
      <c r="E6780">
        <v>34</v>
      </c>
      <c r="F6780">
        <v>1353.81</v>
      </c>
      <c r="G6780">
        <v>465516.42</v>
      </c>
      <c r="H6780" s="1" t="s">
        <v>4553</v>
      </c>
      <c r="I6780" s="1" t="s">
        <v>4554</v>
      </c>
      <c r="J6780" s="1"/>
      <c r="K6780" s="1"/>
      <c r="L6780" s="1"/>
      <c r="M6780" s="1"/>
      <c r="N6780" s="1"/>
      <c r="P6780" s="1"/>
      <c r="Q6780" s="1"/>
      <c r="R6780" s="1" t="str">
        <f t="shared" si="105"/>
        <v>Unmatched / No Buyer</v>
      </c>
    </row>
    <row r="6781" spans="1:18">
      <c r="A6781">
        <v>60373</v>
      </c>
      <c r="B6781">
        <v>6</v>
      </c>
      <c r="C6781" s="5">
        <v>45660</v>
      </c>
      <c r="D6781" s="1" t="s">
        <v>4551</v>
      </c>
      <c r="E6781">
        <v>43</v>
      </c>
      <c r="F6781">
        <v>1492.81</v>
      </c>
      <c r="G6781">
        <v>461758.65</v>
      </c>
      <c r="H6781" s="1" t="s">
        <v>4552</v>
      </c>
      <c r="I6781" s="1" t="s">
        <v>3607</v>
      </c>
      <c r="J6781" s="1" t="s">
        <v>31</v>
      </c>
      <c r="K6781" s="1" t="s">
        <v>35</v>
      </c>
      <c r="L6781" s="1" t="s">
        <v>36</v>
      </c>
      <c r="M6781" s="1" t="s">
        <v>777</v>
      </c>
      <c r="N6781" s="1" t="s">
        <v>38</v>
      </c>
      <c r="O6781">
        <v>2</v>
      </c>
      <c r="P6781" s="1" t="s">
        <v>46</v>
      </c>
      <c r="Q6781" s="1" t="s">
        <v>40</v>
      </c>
      <c r="R6781" s="1" t="str">
        <f t="shared" si="105"/>
        <v>Home Buyers - No Loan Applied</v>
      </c>
    </row>
    <row r="6782" spans="1:18">
      <c r="A6782">
        <v>60389</v>
      </c>
      <c r="B6782">
        <v>6</v>
      </c>
      <c r="C6782" s="5">
        <v>45660</v>
      </c>
      <c r="D6782" s="1" t="s">
        <v>4551</v>
      </c>
      <c r="E6782">
        <v>45</v>
      </c>
      <c r="F6782">
        <v>435.53</v>
      </c>
      <c r="G6782">
        <v>121496.74</v>
      </c>
      <c r="H6782" s="1" t="s">
        <v>4553</v>
      </c>
      <c r="I6782" s="1" t="s">
        <v>4554</v>
      </c>
      <c r="J6782" s="1"/>
      <c r="K6782" s="1"/>
      <c r="L6782" s="1"/>
      <c r="M6782" s="1"/>
      <c r="N6782" s="1"/>
      <c r="P6782" s="1"/>
      <c r="Q6782" s="1"/>
      <c r="R6782" s="1" t="str">
        <f t="shared" si="105"/>
        <v>Unmatched / No Buyer</v>
      </c>
    </row>
    <row r="6783" spans="1:18">
      <c r="A6783">
        <v>60400</v>
      </c>
      <c r="B6783">
        <v>6</v>
      </c>
      <c r="C6783" s="5">
        <v>45660</v>
      </c>
      <c r="D6783" s="1" t="s">
        <v>4551</v>
      </c>
      <c r="E6783">
        <v>47</v>
      </c>
      <c r="F6783">
        <v>550.99</v>
      </c>
      <c r="G6783">
        <v>170552.87</v>
      </c>
      <c r="H6783" s="1" t="s">
        <v>4553</v>
      </c>
      <c r="I6783" s="1" t="s">
        <v>4554</v>
      </c>
      <c r="J6783" s="1"/>
      <c r="K6783" s="1"/>
      <c r="L6783" s="1"/>
      <c r="M6783" s="1"/>
      <c r="N6783" s="1"/>
      <c r="P6783" s="1"/>
      <c r="Q6783" s="1"/>
      <c r="R6783" s="1" t="str">
        <f t="shared" si="105"/>
        <v>Unmatched / No Buyer</v>
      </c>
    </row>
    <row r="6784" spans="1:18">
      <c r="A6784">
        <v>60434</v>
      </c>
      <c r="B6784">
        <v>6</v>
      </c>
      <c r="C6784" s="5">
        <v>45660</v>
      </c>
      <c r="D6784" s="1" t="s">
        <v>4551</v>
      </c>
      <c r="E6784">
        <v>51</v>
      </c>
      <c r="F6784">
        <v>1476.63</v>
      </c>
      <c r="G6784">
        <v>410957.65</v>
      </c>
      <c r="H6784" s="1" t="s">
        <v>4553</v>
      </c>
      <c r="I6784" s="1" t="s">
        <v>4554</v>
      </c>
      <c r="J6784" s="1"/>
      <c r="K6784" s="1"/>
      <c r="L6784" s="1"/>
      <c r="M6784" s="1"/>
      <c r="N6784" s="1"/>
      <c r="P6784" s="1"/>
      <c r="Q6784" s="1"/>
      <c r="R6784" s="1" t="str">
        <f t="shared" si="105"/>
        <v>Unmatched / No Buyer</v>
      </c>
    </row>
    <row r="6785" spans="1:18">
      <c r="A6785">
        <v>60463</v>
      </c>
      <c r="B6785">
        <v>6</v>
      </c>
      <c r="C6785" s="5">
        <v>45660</v>
      </c>
      <c r="D6785" s="1" t="s">
        <v>4551</v>
      </c>
      <c r="E6785">
        <v>54</v>
      </c>
      <c r="F6785">
        <v>1633.19</v>
      </c>
      <c r="G6785">
        <v>503034.95</v>
      </c>
      <c r="H6785" s="1" t="s">
        <v>4552</v>
      </c>
      <c r="I6785" s="1" t="s">
        <v>3859</v>
      </c>
      <c r="J6785" s="1" t="s">
        <v>31</v>
      </c>
      <c r="K6785" s="1" t="s">
        <v>35</v>
      </c>
      <c r="L6785" s="1" t="s">
        <v>1098</v>
      </c>
      <c r="M6785" s="1" t="s">
        <v>1099</v>
      </c>
      <c r="N6785" s="1" t="s">
        <v>61</v>
      </c>
      <c r="O6785">
        <v>1</v>
      </c>
      <c r="P6785" s="1" t="s">
        <v>46</v>
      </c>
      <c r="Q6785" s="1" t="s">
        <v>40</v>
      </c>
      <c r="R6785" s="1" t="str">
        <f t="shared" si="105"/>
        <v>Investment-Purpose Buyers</v>
      </c>
    </row>
    <row r="6786" spans="1:18">
      <c r="A6786">
        <v>60467</v>
      </c>
      <c r="B6786">
        <v>6</v>
      </c>
      <c r="C6786" s="5">
        <v>45660</v>
      </c>
      <c r="D6786" s="1" t="s">
        <v>4551</v>
      </c>
      <c r="E6786">
        <v>55</v>
      </c>
      <c r="F6786">
        <v>562.37</v>
      </c>
      <c r="G6786">
        <v>176261.92</v>
      </c>
      <c r="H6786" s="1" t="s">
        <v>4553</v>
      </c>
      <c r="I6786" s="1" t="s">
        <v>4554</v>
      </c>
      <c r="J6786" s="1"/>
      <c r="K6786" s="1"/>
      <c r="L6786" s="1"/>
      <c r="M6786" s="1"/>
      <c r="N6786" s="1"/>
      <c r="P6786" s="1"/>
      <c r="Q6786" s="1"/>
      <c r="R6786" s="1" t="str">
        <f t="shared" ref="R6786:R6849" si="106">IF(I6786="","Unmatched / No Buyer",IF(J6786="Corporate","Corporate Buyers",IF(N6786="Investment","Investment-Purpose Buyers",IF(N6786="Home",IF(P6786="Yes","Home Buyers - Loan Applied","Home Buyers - No Loan Applied"),"Other / Unclassified"))))</f>
        <v>Unmatched / No Buyer</v>
      </c>
    </row>
    <row r="6787" spans="1:18">
      <c r="A6787">
        <v>60473</v>
      </c>
      <c r="B6787">
        <v>6</v>
      </c>
      <c r="C6787" s="5">
        <v>45660</v>
      </c>
      <c r="D6787" s="1" t="s">
        <v>4551</v>
      </c>
      <c r="E6787">
        <v>55</v>
      </c>
      <c r="F6787">
        <v>562.37</v>
      </c>
      <c r="G6787">
        <v>151179.06</v>
      </c>
      <c r="H6787" s="1" t="s">
        <v>4552</v>
      </c>
      <c r="I6787" s="1" t="s">
        <v>4124</v>
      </c>
      <c r="J6787" s="1" t="s">
        <v>31</v>
      </c>
      <c r="K6787" s="1" t="s">
        <v>35</v>
      </c>
      <c r="L6787" s="1" t="s">
        <v>310</v>
      </c>
      <c r="M6787" s="1" t="s">
        <v>753</v>
      </c>
      <c r="N6787" s="1" t="s">
        <v>61</v>
      </c>
      <c r="O6787">
        <v>1</v>
      </c>
      <c r="P6787" s="1" t="s">
        <v>46</v>
      </c>
      <c r="Q6787" s="1" t="s">
        <v>40</v>
      </c>
      <c r="R6787" s="1" t="str">
        <f t="shared" si="106"/>
        <v>Investment-Purpose Buyers</v>
      </c>
    </row>
    <row r="6788" spans="1:18">
      <c r="A6788">
        <v>70006</v>
      </c>
      <c r="B6788">
        <v>7</v>
      </c>
      <c r="C6788" s="5">
        <v>45660</v>
      </c>
      <c r="D6788" s="1" t="s">
        <v>4551</v>
      </c>
      <c r="E6788">
        <v>2</v>
      </c>
      <c r="F6788">
        <v>1478.43</v>
      </c>
      <c r="G6788">
        <v>453645.31</v>
      </c>
      <c r="H6788" s="1" t="s">
        <v>4552</v>
      </c>
      <c r="I6788" s="1" t="s">
        <v>2120</v>
      </c>
      <c r="J6788" s="1" t="s">
        <v>31</v>
      </c>
      <c r="K6788" s="1" t="s">
        <v>45</v>
      </c>
      <c r="L6788" s="1" t="s">
        <v>36</v>
      </c>
      <c r="M6788" s="1" t="s">
        <v>37</v>
      </c>
      <c r="N6788" s="1" t="s">
        <v>61</v>
      </c>
      <c r="O6788">
        <v>2</v>
      </c>
      <c r="P6788" s="1" t="s">
        <v>46</v>
      </c>
      <c r="Q6788" s="1" t="s">
        <v>40</v>
      </c>
      <c r="R6788" s="1" t="str">
        <f t="shared" si="106"/>
        <v>Investment-Purpose Buyers</v>
      </c>
    </row>
    <row r="6789" spans="1:18">
      <c r="A6789">
        <v>70019</v>
      </c>
      <c r="B6789">
        <v>7</v>
      </c>
      <c r="C6789" s="5">
        <v>45660</v>
      </c>
      <c r="D6789" s="1" t="s">
        <v>4551</v>
      </c>
      <c r="E6789">
        <v>4</v>
      </c>
      <c r="F6789">
        <v>1309.78</v>
      </c>
      <c r="G6789">
        <v>347849.83</v>
      </c>
      <c r="H6789" s="1" t="s">
        <v>4552</v>
      </c>
      <c r="I6789" s="1" t="s">
        <v>4400</v>
      </c>
      <c r="J6789" s="1" t="s">
        <v>31</v>
      </c>
      <c r="K6789" s="1" t="s">
        <v>35</v>
      </c>
      <c r="L6789" s="1" t="s">
        <v>36</v>
      </c>
      <c r="M6789" s="1" t="s">
        <v>37</v>
      </c>
      <c r="N6789" s="1" t="s">
        <v>61</v>
      </c>
      <c r="O6789">
        <v>1</v>
      </c>
      <c r="P6789" s="1" t="s">
        <v>39</v>
      </c>
      <c r="Q6789" s="1" t="s">
        <v>40</v>
      </c>
      <c r="R6789" s="1" t="str">
        <f t="shared" si="106"/>
        <v>Investment-Purpose Buyers</v>
      </c>
    </row>
    <row r="6790" spans="1:18">
      <c r="A6790">
        <v>70058</v>
      </c>
      <c r="B6790">
        <v>7</v>
      </c>
      <c r="C6790" s="5">
        <v>45660</v>
      </c>
      <c r="D6790" s="1" t="s">
        <v>4551</v>
      </c>
      <c r="E6790">
        <v>9</v>
      </c>
      <c r="F6790">
        <v>926.11</v>
      </c>
      <c r="G6790">
        <v>268177.27</v>
      </c>
      <c r="H6790" s="1" t="s">
        <v>4552</v>
      </c>
      <c r="I6790" s="1" t="s">
        <v>2597</v>
      </c>
      <c r="J6790" s="1" t="s">
        <v>31</v>
      </c>
      <c r="K6790" s="1" t="s">
        <v>45</v>
      </c>
      <c r="L6790" s="1" t="s">
        <v>36</v>
      </c>
      <c r="M6790" s="1" t="s">
        <v>37</v>
      </c>
      <c r="N6790" s="1" t="s">
        <v>38</v>
      </c>
      <c r="O6790">
        <v>3</v>
      </c>
      <c r="P6790" s="1" t="s">
        <v>46</v>
      </c>
      <c r="Q6790" s="1" t="s">
        <v>40</v>
      </c>
      <c r="R6790" s="1" t="str">
        <f t="shared" si="106"/>
        <v>Home Buyers - No Loan Applied</v>
      </c>
    </row>
    <row r="6791" spans="1:18">
      <c r="A6791">
        <v>70092</v>
      </c>
      <c r="B6791">
        <v>7</v>
      </c>
      <c r="C6791" s="5">
        <v>45660</v>
      </c>
      <c r="D6791" s="1" t="s">
        <v>4551</v>
      </c>
      <c r="E6791">
        <v>13</v>
      </c>
      <c r="F6791">
        <v>604.6</v>
      </c>
      <c r="G6791">
        <v>172642.9</v>
      </c>
      <c r="H6791" s="1" t="s">
        <v>4552</v>
      </c>
      <c r="I6791" s="1" t="s">
        <v>1031</v>
      </c>
      <c r="J6791" s="1" t="s">
        <v>31</v>
      </c>
      <c r="K6791" s="1" t="s">
        <v>35</v>
      </c>
      <c r="L6791" s="1" t="s">
        <v>36</v>
      </c>
      <c r="M6791" s="1" t="s">
        <v>164</v>
      </c>
      <c r="N6791" s="1" t="s">
        <v>38</v>
      </c>
      <c r="O6791">
        <v>2</v>
      </c>
      <c r="P6791" s="1" t="s">
        <v>39</v>
      </c>
      <c r="Q6791" s="1" t="s">
        <v>51</v>
      </c>
      <c r="R6791" s="1" t="str">
        <f t="shared" si="106"/>
        <v>Home Buyers - Loan Applied</v>
      </c>
    </row>
    <row r="6792" spans="1:18">
      <c r="A6792">
        <v>70106</v>
      </c>
      <c r="B6792">
        <v>7</v>
      </c>
      <c r="C6792" s="5">
        <v>45660</v>
      </c>
      <c r="D6792" s="1" t="s">
        <v>4551</v>
      </c>
      <c r="E6792">
        <v>14</v>
      </c>
      <c r="F6792">
        <v>714.65</v>
      </c>
      <c r="G6792">
        <v>207166.22</v>
      </c>
      <c r="H6792" s="1" t="s">
        <v>4552</v>
      </c>
      <c r="I6792" s="1" t="s">
        <v>4380</v>
      </c>
      <c r="J6792" s="1" t="s">
        <v>31</v>
      </c>
      <c r="K6792" s="1" t="s">
        <v>35</v>
      </c>
      <c r="L6792" s="1" t="s">
        <v>1098</v>
      </c>
      <c r="M6792" s="1" t="s">
        <v>1099</v>
      </c>
      <c r="N6792" s="1" t="s">
        <v>38</v>
      </c>
      <c r="O6792">
        <v>2</v>
      </c>
      <c r="P6792" s="1" t="s">
        <v>46</v>
      </c>
      <c r="Q6792" s="1" t="s">
        <v>103</v>
      </c>
      <c r="R6792" s="1" t="str">
        <f t="shared" si="106"/>
        <v>Home Buyers - No Loan Applied</v>
      </c>
    </row>
    <row r="6793" spans="1:18">
      <c r="A6793">
        <v>70108</v>
      </c>
      <c r="B6793">
        <v>7</v>
      </c>
      <c r="C6793" s="5">
        <v>45660</v>
      </c>
      <c r="D6793" s="1" t="s">
        <v>4555</v>
      </c>
      <c r="E6793">
        <v>14</v>
      </c>
      <c r="F6793">
        <v>714.65</v>
      </c>
      <c r="G6793">
        <v>250498.72</v>
      </c>
      <c r="H6793" s="1" t="s">
        <v>4552</v>
      </c>
      <c r="I6793" s="1" t="s">
        <v>1019</v>
      </c>
      <c r="J6793" s="1" t="s">
        <v>31</v>
      </c>
      <c r="K6793" s="1" t="s">
        <v>35</v>
      </c>
      <c r="L6793" s="1" t="s">
        <v>36</v>
      </c>
      <c r="M6793" s="1" t="s">
        <v>147</v>
      </c>
      <c r="N6793" s="1" t="s">
        <v>61</v>
      </c>
      <c r="O6793">
        <v>3</v>
      </c>
      <c r="P6793" s="1" t="s">
        <v>46</v>
      </c>
      <c r="Q6793" s="1" t="s">
        <v>40</v>
      </c>
      <c r="R6793" s="1" t="str">
        <f t="shared" si="106"/>
        <v>Investment-Purpose Buyers</v>
      </c>
    </row>
    <row r="6794" spans="1:18">
      <c r="A6794">
        <v>70134</v>
      </c>
      <c r="B6794">
        <v>7</v>
      </c>
      <c r="C6794" s="5">
        <v>45660</v>
      </c>
      <c r="D6794" s="1" t="s">
        <v>4555</v>
      </c>
      <c r="E6794">
        <v>16</v>
      </c>
      <c r="F6794">
        <v>1239.8699999999999</v>
      </c>
      <c r="G6794">
        <v>387314.45</v>
      </c>
      <c r="H6794" s="1" t="s">
        <v>4553</v>
      </c>
      <c r="I6794" s="1" t="s">
        <v>4554</v>
      </c>
      <c r="J6794" s="1"/>
      <c r="K6794" s="1"/>
      <c r="L6794" s="1"/>
      <c r="M6794" s="1"/>
      <c r="N6794" s="1"/>
      <c r="P6794" s="1"/>
      <c r="Q6794" s="1"/>
      <c r="R6794" s="1" t="str">
        <f t="shared" si="106"/>
        <v>Unmatched / No Buyer</v>
      </c>
    </row>
    <row r="6795" spans="1:18">
      <c r="A6795">
        <v>70190</v>
      </c>
      <c r="B6795">
        <v>7</v>
      </c>
      <c r="C6795" s="5">
        <v>45660</v>
      </c>
      <c r="D6795" s="1" t="s">
        <v>4551</v>
      </c>
      <c r="E6795">
        <v>21</v>
      </c>
      <c r="F6795">
        <v>1528.62</v>
      </c>
      <c r="G6795">
        <v>447108.45</v>
      </c>
      <c r="H6795" s="1" t="s">
        <v>4552</v>
      </c>
      <c r="I6795" s="1" t="s">
        <v>1620</v>
      </c>
      <c r="J6795" s="1" t="s">
        <v>31</v>
      </c>
      <c r="K6795" s="1" t="s">
        <v>35</v>
      </c>
      <c r="L6795" s="1" t="s">
        <v>36</v>
      </c>
      <c r="M6795" s="1" t="s">
        <v>37</v>
      </c>
      <c r="N6795" s="1" t="s">
        <v>38</v>
      </c>
      <c r="O6795">
        <v>1</v>
      </c>
      <c r="P6795" s="1" t="s">
        <v>39</v>
      </c>
      <c r="Q6795" s="1" t="s">
        <v>40</v>
      </c>
      <c r="R6795" s="1" t="str">
        <f t="shared" si="106"/>
        <v>Home Buyers - Loan Applied</v>
      </c>
    </row>
    <row r="6796" spans="1:18">
      <c r="A6796">
        <v>70194</v>
      </c>
      <c r="B6796">
        <v>7</v>
      </c>
      <c r="C6796" s="5">
        <v>45660</v>
      </c>
      <c r="D6796" s="1" t="s">
        <v>4551</v>
      </c>
      <c r="E6796">
        <v>22</v>
      </c>
      <c r="F6796">
        <v>1914.21</v>
      </c>
      <c r="G6796">
        <v>693731.35</v>
      </c>
      <c r="H6796" s="1" t="s">
        <v>4552</v>
      </c>
      <c r="I6796" s="1" t="s">
        <v>2533</v>
      </c>
      <c r="J6796" s="1" t="s">
        <v>31</v>
      </c>
      <c r="K6796" s="1" t="s">
        <v>45</v>
      </c>
      <c r="L6796" s="1" t="s">
        <v>310</v>
      </c>
      <c r="M6796" s="1" t="s">
        <v>1125</v>
      </c>
      <c r="N6796" s="1" t="s">
        <v>38</v>
      </c>
      <c r="O6796">
        <v>2</v>
      </c>
      <c r="P6796" s="1" t="s">
        <v>39</v>
      </c>
      <c r="Q6796" s="1" t="s">
        <v>40</v>
      </c>
      <c r="R6796" s="1" t="str">
        <f t="shared" si="106"/>
        <v>Home Buyers - Loan Applied</v>
      </c>
    </row>
    <row r="6797" spans="1:18">
      <c r="A6797">
        <v>70198</v>
      </c>
      <c r="B6797">
        <v>7</v>
      </c>
      <c r="C6797" s="5">
        <v>45660</v>
      </c>
      <c r="D6797" s="1" t="s">
        <v>4551</v>
      </c>
      <c r="E6797">
        <v>22</v>
      </c>
      <c r="F6797">
        <v>1914.21</v>
      </c>
      <c r="G6797">
        <v>570050.15</v>
      </c>
      <c r="H6797" s="1" t="s">
        <v>4553</v>
      </c>
      <c r="I6797" s="1" t="s">
        <v>4554</v>
      </c>
      <c r="J6797" s="1"/>
      <c r="K6797" s="1"/>
      <c r="L6797" s="1"/>
      <c r="M6797" s="1"/>
      <c r="N6797" s="1"/>
      <c r="P6797" s="1"/>
      <c r="Q6797" s="1"/>
      <c r="R6797" s="1" t="str">
        <f t="shared" si="106"/>
        <v>Unmatched / No Buyer</v>
      </c>
    </row>
    <row r="6798" spans="1:18">
      <c r="A6798">
        <v>70211</v>
      </c>
      <c r="B6798">
        <v>7</v>
      </c>
      <c r="C6798" s="5">
        <v>45660</v>
      </c>
      <c r="D6798" s="1" t="s">
        <v>4551</v>
      </c>
      <c r="E6798">
        <v>23</v>
      </c>
      <c r="F6798">
        <v>1222.69</v>
      </c>
      <c r="G6798">
        <v>412118.88</v>
      </c>
      <c r="H6798" s="1" t="s">
        <v>4552</v>
      </c>
      <c r="I6798" s="1" t="s">
        <v>360</v>
      </c>
      <c r="J6798" s="1" t="s">
        <v>31</v>
      </c>
      <c r="K6798" s="1" t="s">
        <v>45</v>
      </c>
      <c r="L6798" s="1" t="s">
        <v>36</v>
      </c>
      <c r="M6798" s="1" t="s">
        <v>37</v>
      </c>
      <c r="N6798" s="1" t="s">
        <v>38</v>
      </c>
      <c r="O6798">
        <v>5</v>
      </c>
      <c r="P6798" s="1" t="s">
        <v>46</v>
      </c>
      <c r="Q6798" s="1" t="s">
        <v>40</v>
      </c>
      <c r="R6798" s="1" t="str">
        <f t="shared" si="106"/>
        <v>Home Buyers - No Loan Applied</v>
      </c>
    </row>
    <row r="6799" spans="1:18">
      <c r="A6799">
        <v>70301</v>
      </c>
      <c r="B6799">
        <v>7</v>
      </c>
      <c r="C6799" s="5">
        <v>45660</v>
      </c>
      <c r="D6799" s="1" t="s">
        <v>4551</v>
      </c>
      <c r="E6799">
        <v>36</v>
      </c>
      <c r="F6799">
        <v>1748.75</v>
      </c>
      <c r="G6799">
        <v>513627.42</v>
      </c>
      <c r="H6799" s="1" t="s">
        <v>4553</v>
      </c>
      <c r="I6799" s="1" t="s">
        <v>4554</v>
      </c>
      <c r="J6799" s="1"/>
      <c r="K6799" s="1"/>
      <c r="L6799" s="1"/>
      <c r="M6799" s="1"/>
      <c r="N6799" s="1"/>
      <c r="P6799" s="1"/>
      <c r="Q6799" s="1"/>
      <c r="R6799" s="1" t="str">
        <f t="shared" si="106"/>
        <v>Unmatched / No Buyer</v>
      </c>
    </row>
    <row r="6800" spans="1:18">
      <c r="A6800">
        <v>70402</v>
      </c>
      <c r="B6800">
        <v>7</v>
      </c>
      <c r="C6800" s="5">
        <v>45660</v>
      </c>
      <c r="D6800" s="1" t="s">
        <v>4555</v>
      </c>
      <c r="E6800">
        <v>47</v>
      </c>
      <c r="F6800">
        <v>1033.08</v>
      </c>
      <c r="G6800">
        <v>356614.79</v>
      </c>
      <c r="H6800" s="1" t="s">
        <v>4552</v>
      </c>
      <c r="I6800" s="1" t="s">
        <v>1705</v>
      </c>
      <c r="J6800" s="1" t="s">
        <v>31</v>
      </c>
      <c r="K6800" s="1" t="s">
        <v>45</v>
      </c>
      <c r="L6800" s="1" t="s">
        <v>1098</v>
      </c>
      <c r="M6800" s="1" t="s">
        <v>1508</v>
      </c>
      <c r="N6800" s="1" t="s">
        <v>38</v>
      </c>
      <c r="O6800">
        <v>1</v>
      </c>
      <c r="P6800" s="1" t="s">
        <v>39</v>
      </c>
      <c r="Q6800" s="1" t="s">
        <v>51</v>
      </c>
      <c r="R6800" s="1" t="str">
        <f t="shared" si="106"/>
        <v>Home Buyers - Loan Applied</v>
      </c>
    </row>
    <row r="6801" spans="1:18">
      <c r="A6801">
        <v>70515</v>
      </c>
      <c r="B6801">
        <v>7</v>
      </c>
      <c r="C6801" s="5">
        <v>45660</v>
      </c>
      <c r="D6801" s="1" t="s">
        <v>4551</v>
      </c>
      <c r="E6801">
        <v>60</v>
      </c>
      <c r="F6801">
        <v>1219.54</v>
      </c>
      <c r="G6801">
        <v>329030.02</v>
      </c>
      <c r="H6801" s="1" t="s">
        <v>4552</v>
      </c>
      <c r="I6801" s="1" t="s">
        <v>3818</v>
      </c>
      <c r="J6801" s="1" t="s">
        <v>31</v>
      </c>
      <c r="K6801" s="1" t="s">
        <v>35</v>
      </c>
      <c r="L6801" s="1" t="s">
        <v>36</v>
      </c>
      <c r="M6801" s="1" t="s">
        <v>37</v>
      </c>
      <c r="N6801" s="1" t="s">
        <v>38</v>
      </c>
      <c r="O6801">
        <v>4</v>
      </c>
      <c r="P6801" s="1" t="s">
        <v>39</v>
      </c>
      <c r="Q6801" s="1" t="s">
        <v>40</v>
      </c>
      <c r="R6801" s="1" t="str">
        <f t="shared" si="106"/>
        <v>Home Buyers - Loan Applied</v>
      </c>
    </row>
    <row r="6802" spans="1:18">
      <c r="A6802">
        <v>80021</v>
      </c>
      <c r="B6802">
        <v>8</v>
      </c>
      <c r="C6802" s="5">
        <v>45660</v>
      </c>
      <c r="D6802" s="1" t="s">
        <v>4551</v>
      </c>
      <c r="E6802">
        <v>3</v>
      </c>
      <c r="F6802">
        <v>1736.05</v>
      </c>
      <c r="G6802">
        <v>502610.03</v>
      </c>
      <c r="H6802" s="1" t="s">
        <v>4552</v>
      </c>
      <c r="I6802" s="1" t="s">
        <v>1022</v>
      </c>
      <c r="J6802" s="1" t="s">
        <v>57</v>
      </c>
      <c r="K6802" s="1" t="s">
        <v>35</v>
      </c>
      <c r="L6802" s="1" t="s">
        <v>36</v>
      </c>
      <c r="M6802" s="1" t="s">
        <v>777</v>
      </c>
      <c r="N6802" s="1" t="s">
        <v>61</v>
      </c>
      <c r="O6802">
        <v>4</v>
      </c>
      <c r="P6802" s="1" t="s">
        <v>39</v>
      </c>
      <c r="Q6802" s="1" t="s">
        <v>40</v>
      </c>
      <c r="R6802" s="1" t="str">
        <f t="shared" si="106"/>
        <v>Investment-Purpose Buyers</v>
      </c>
    </row>
    <row r="6803" spans="1:18">
      <c r="A6803">
        <v>80025</v>
      </c>
      <c r="B6803">
        <v>8</v>
      </c>
      <c r="C6803" s="5">
        <v>45660</v>
      </c>
      <c r="D6803" s="1" t="s">
        <v>4555</v>
      </c>
      <c r="E6803">
        <v>3</v>
      </c>
      <c r="F6803">
        <v>1736.05</v>
      </c>
      <c r="G6803">
        <v>530898.76</v>
      </c>
      <c r="H6803" s="1" t="s">
        <v>4552</v>
      </c>
      <c r="I6803" s="1" t="s">
        <v>4144</v>
      </c>
      <c r="J6803" s="1" t="s">
        <v>31</v>
      </c>
      <c r="K6803" s="1" t="s">
        <v>45</v>
      </c>
      <c r="L6803" s="1" t="s">
        <v>36</v>
      </c>
      <c r="M6803" s="1" t="s">
        <v>37</v>
      </c>
      <c r="N6803" s="1" t="s">
        <v>38</v>
      </c>
      <c r="O6803">
        <v>3</v>
      </c>
      <c r="P6803" s="1" t="s">
        <v>46</v>
      </c>
      <c r="Q6803" s="1" t="s">
        <v>51</v>
      </c>
      <c r="R6803" s="1" t="str">
        <f t="shared" si="106"/>
        <v>Home Buyers - No Loan Applied</v>
      </c>
    </row>
    <row r="6804" spans="1:18">
      <c r="A6804">
        <v>80090</v>
      </c>
      <c r="B6804">
        <v>8</v>
      </c>
      <c r="C6804" s="5">
        <v>45660</v>
      </c>
      <c r="D6804" s="1" t="s">
        <v>4551</v>
      </c>
      <c r="E6804">
        <v>9</v>
      </c>
      <c r="F6804">
        <v>1869.81</v>
      </c>
      <c r="G6804">
        <v>537291.01</v>
      </c>
      <c r="H6804" s="1" t="s">
        <v>4552</v>
      </c>
      <c r="I6804" s="1" t="s">
        <v>72</v>
      </c>
      <c r="J6804" s="1" t="s">
        <v>31</v>
      </c>
      <c r="K6804" s="1" t="s">
        <v>35</v>
      </c>
      <c r="L6804" s="1" t="s">
        <v>36</v>
      </c>
      <c r="M6804" s="1" t="s">
        <v>37</v>
      </c>
      <c r="N6804" s="1" t="s">
        <v>38</v>
      </c>
      <c r="O6804">
        <v>5</v>
      </c>
      <c r="P6804" s="1" t="s">
        <v>46</v>
      </c>
      <c r="Q6804" s="1" t="s">
        <v>40</v>
      </c>
      <c r="R6804" s="1" t="str">
        <f t="shared" si="106"/>
        <v>Home Buyers - No Loan Applied</v>
      </c>
    </row>
    <row r="6805" spans="1:18">
      <c r="A6805">
        <v>80116</v>
      </c>
      <c r="B6805">
        <v>8</v>
      </c>
      <c r="C6805" s="5">
        <v>45660</v>
      </c>
      <c r="D6805" s="1" t="s">
        <v>4551</v>
      </c>
      <c r="E6805">
        <v>14</v>
      </c>
      <c r="F6805">
        <v>685.93</v>
      </c>
      <c r="G6805">
        <v>175256.09</v>
      </c>
      <c r="H6805" s="1" t="s">
        <v>4552</v>
      </c>
      <c r="I6805" s="1" t="s">
        <v>4200</v>
      </c>
      <c r="J6805" s="1" t="s">
        <v>31</v>
      </c>
      <c r="K6805" s="1" t="s">
        <v>45</v>
      </c>
      <c r="L6805" s="1" t="s">
        <v>36</v>
      </c>
      <c r="M6805" s="1" t="s">
        <v>147</v>
      </c>
      <c r="N6805" s="1" t="s">
        <v>38</v>
      </c>
      <c r="O6805">
        <v>5</v>
      </c>
      <c r="P6805" s="1" t="s">
        <v>46</v>
      </c>
      <c r="Q6805" s="1" t="s">
        <v>40</v>
      </c>
      <c r="R6805" s="1" t="str">
        <f t="shared" si="106"/>
        <v>Home Buyers - No Loan Applied</v>
      </c>
    </row>
    <row r="6806" spans="1:18">
      <c r="A6806">
        <v>80118</v>
      </c>
      <c r="B6806">
        <v>8</v>
      </c>
      <c r="C6806" s="5">
        <v>45660</v>
      </c>
      <c r="D6806" s="1" t="s">
        <v>4551</v>
      </c>
      <c r="E6806">
        <v>14</v>
      </c>
      <c r="F6806">
        <v>685.93</v>
      </c>
      <c r="G6806">
        <v>201911.89</v>
      </c>
      <c r="H6806" s="1" t="s">
        <v>4552</v>
      </c>
      <c r="I6806" s="1" t="s">
        <v>1592</v>
      </c>
      <c r="J6806" s="1" t="s">
        <v>31</v>
      </c>
      <c r="K6806" s="1" t="s">
        <v>35</v>
      </c>
      <c r="L6806" s="1" t="s">
        <v>36</v>
      </c>
      <c r="M6806" s="1" t="s">
        <v>112</v>
      </c>
      <c r="N6806" s="1" t="s">
        <v>38</v>
      </c>
      <c r="O6806">
        <v>4</v>
      </c>
      <c r="P6806" s="1" t="s">
        <v>46</v>
      </c>
      <c r="Q6806" s="1" t="s">
        <v>40</v>
      </c>
      <c r="R6806" s="1" t="str">
        <f t="shared" si="106"/>
        <v>Home Buyers - No Loan Applied</v>
      </c>
    </row>
    <row r="6807" spans="1:18">
      <c r="A6807">
        <v>80224</v>
      </c>
      <c r="B6807">
        <v>8</v>
      </c>
      <c r="C6807" s="5">
        <v>45660</v>
      </c>
      <c r="D6807" s="1" t="s">
        <v>4555</v>
      </c>
      <c r="E6807">
        <v>29</v>
      </c>
      <c r="F6807">
        <v>1848.51</v>
      </c>
      <c r="G6807">
        <v>536177.39</v>
      </c>
      <c r="H6807" s="1" t="s">
        <v>4552</v>
      </c>
      <c r="I6807" s="1" t="s">
        <v>3892</v>
      </c>
      <c r="J6807" s="1" t="s">
        <v>31</v>
      </c>
      <c r="K6807" s="1" t="s">
        <v>45</v>
      </c>
      <c r="L6807" s="1" t="s">
        <v>209</v>
      </c>
      <c r="M6807" s="1" t="s">
        <v>1120</v>
      </c>
      <c r="N6807" s="1" t="s">
        <v>38</v>
      </c>
      <c r="O6807">
        <v>4</v>
      </c>
      <c r="P6807" s="1" t="s">
        <v>46</v>
      </c>
      <c r="Q6807" s="1" t="s">
        <v>40</v>
      </c>
      <c r="R6807" s="1" t="str">
        <f t="shared" si="106"/>
        <v>Home Buyers - No Loan Applied</v>
      </c>
    </row>
    <row r="6808" spans="1:18">
      <c r="A6808">
        <v>80234</v>
      </c>
      <c r="B6808">
        <v>8</v>
      </c>
      <c r="C6808" s="5">
        <v>45660</v>
      </c>
      <c r="D6808" s="1" t="s">
        <v>4551</v>
      </c>
      <c r="E6808">
        <v>30</v>
      </c>
      <c r="F6808">
        <v>1070.46</v>
      </c>
      <c r="G6808">
        <v>307826.14</v>
      </c>
      <c r="H6808" s="1" t="s">
        <v>4552</v>
      </c>
      <c r="I6808" s="1" t="s">
        <v>1985</v>
      </c>
      <c r="J6808" s="1" t="s">
        <v>31</v>
      </c>
      <c r="K6808" s="1" t="s">
        <v>45</v>
      </c>
      <c r="L6808" s="1" t="s">
        <v>36</v>
      </c>
      <c r="M6808" s="1" t="s">
        <v>37</v>
      </c>
      <c r="N6808" s="1" t="s">
        <v>61</v>
      </c>
      <c r="O6808">
        <v>4</v>
      </c>
      <c r="P6808" s="1" t="s">
        <v>46</v>
      </c>
      <c r="Q6808" s="1" t="s">
        <v>51</v>
      </c>
      <c r="R6808" s="1" t="str">
        <f t="shared" si="106"/>
        <v>Investment-Purpose Buyers</v>
      </c>
    </row>
    <row r="6809" spans="1:18">
      <c r="A6809">
        <v>80242</v>
      </c>
      <c r="B6809">
        <v>8</v>
      </c>
      <c r="C6809" s="5">
        <v>45660</v>
      </c>
      <c r="D6809" s="1" t="s">
        <v>4551</v>
      </c>
      <c r="E6809">
        <v>31</v>
      </c>
      <c r="F6809">
        <v>1253.18</v>
      </c>
      <c r="G6809">
        <v>415476.82</v>
      </c>
      <c r="H6809" s="1" t="s">
        <v>4552</v>
      </c>
      <c r="I6809" s="1" t="s">
        <v>788</v>
      </c>
      <c r="J6809" s="1" t="s">
        <v>31</v>
      </c>
      <c r="K6809" s="1" t="s">
        <v>45</v>
      </c>
      <c r="L6809" s="1" t="s">
        <v>36</v>
      </c>
      <c r="M6809" s="1" t="s">
        <v>84</v>
      </c>
      <c r="N6809" s="1" t="s">
        <v>38</v>
      </c>
      <c r="O6809">
        <v>5</v>
      </c>
      <c r="P6809" s="1" t="s">
        <v>39</v>
      </c>
      <c r="Q6809" s="1" t="s">
        <v>40</v>
      </c>
      <c r="R6809" s="1" t="str">
        <f t="shared" si="106"/>
        <v>Home Buyers - Loan Applied</v>
      </c>
    </row>
    <row r="6810" spans="1:18">
      <c r="A6810">
        <v>80272</v>
      </c>
      <c r="B6810">
        <v>8</v>
      </c>
      <c r="C6810" s="5">
        <v>45660</v>
      </c>
      <c r="D6810" s="1" t="s">
        <v>4551</v>
      </c>
      <c r="E6810">
        <v>33</v>
      </c>
      <c r="F6810">
        <v>1809.87</v>
      </c>
      <c r="G6810">
        <v>556388.88</v>
      </c>
      <c r="H6810" s="1" t="s">
        <v>4552</v>
      </c>
      <c r="I6810" s="1" t="s">
        <v>935</v>
      </c>
      <c r="J6810" s="1" t="s">
        <v>31</v>
      </c>
      <c r="K6810" s="1" t="s">
        <v>35</v>
      </c>
      <c r="L6810" s="1" t="s">
        <v>36</v>
      </c>
      <c r="M6810" s="1" t="s">
        <v>37</v>
      </c>
      <c r="N6810" s="1" t="s">
        <v>38</v>
      </c>
      <c r="O6810">
        <v>3</v>
      </c>
      <c r="P6810" s="1" t="s">
        <v>39</v>
      </c>
      <c r="Q6810" s="1" t="s">
        <v>40</v>
      </c>
      <c r="R6810" s="1" t="str">
        <f t="shared" si="106"/>
        <v>Home Buyers - Loan Applied</v>
      </c>
    </row>
    <row r="6811" spans="1:18">
      <c r="A6811">
        <v>80292</v>
      </c>
      <c r="B6811">
        <v>8</v>
      </c>
      <c r="C6811" s="5">
        <v>45660</v>
      </c>
      <c r="D6811" s="1" t="s">
        <v>4551</v>
      </c>
      <c r="E6811">
        <v>34</v>
      </c>
      <c r="F6811">
        <v>1684.75</v>
      </c>
      <c r="G6811">
        <v>547341.89</v>
      </c>
      <c r="H6811" s="1" t="s">
        <v>4553</v>
      </c>
      <c r="I6811" s="1" t="s">
        <v>4554</v>
      </c>
      <c r="J6811" s="1"/>
      <c r="K6811" s="1"/>
      <c r="L6811" s="1"/>
      <c r="M6811" s="1"/>
      <c r="N6811" s="1"/>
      <c r="P6811" s="1"/>
      <c r="Q6811" s="1"/>
      <c r="R6811" s="1" t="str">
        <f t="shared" si="106"/>
        <v>Unmatched / No Buyer</v>
      </c>
    </row>
    <row r="6812" spans="1:18">
      <c r="A6812">
        <v>80331</v>
      </c>
      <c r="B6812">
        <v>8</v>
      </c>
      <c r="C6812" s="5">
        <v>45660</v>
      </c>
      <c r="D6812" s="1" t="s">
        <v>4551</v>
      </c>
      <c r="E6812">
        <v>37</v>
      </c>
      <c r="F6812">
        <v>890.65</v>
      </c>
      <c r="G6812">
        <v>297513.05</v>
      </c>
      <c r="H6812" s="1" t="s">
        <v>4552</v>
      </c>
      <c r="I6812" s="1" t="s">
        <v>3113</v>
      </c>
      <c r="J6812" s="1" t="s">
        <v>31</v>
      </c>
      <c r="K6812" s="1" t="s">
        <v>35</v>
      </c>
      <c r="L6812" s="1" t="s">
        <v>36</v>
      </c>
      <c r="M6812" s="1" t="s">
        <v>147</v>
      </c>
      <c r="N6812" s="1" t="s">
        <v>38</v>
      </c>
      <c r="O6812">
        <v>1</v>
      </c>
      <c r="P6812" s="1" t="s">
        <v>46</v>
      </c>
      <c r="Q6812" s="1" t="s">
        <v>40</v>
      </c>
      <c r="R6812" s="1" t="str">
        <f t="shared" si="106"/>
        <v>Home Buyers - No Loan Applied</v>
      </c>
    </row>
    <row r="6813" spans="1:18">
      <c r="A6813">
        <v>80338</v>
      </c>
      <c r="B6813">
        <v>8</v>
      </c>
      <c r="C6813" s="5">
        <v>45660</v>
      </c>
      <c r="D6813" s="1" t="s">
        <v>4555</v>
      </c>
      <c r="E6813">
        <v>37</v>
      </c>
      <c r="F6813">
        <v>890.65</v>
      </c>
      <c r="G6813">
        <v>286051.39</v>
      </c>
      <c r="H6813" s="1" t="s">
        <v>4553</v>
      </c>
      <c r="I6813" s="1" t="s">
        <v>4554</v>
      </c>
      <c r="J6813" s="1"/>
      <c r="K6813" s="1"/>
      <c r="L6813" s="1"/>
      <c r="M6813" s="1"/>
      <c r="N6813" s="1"/>
      <c r="P6813" s="1"/>
      <c r="Q6813" s="1"/>
      <c r="R6813" s="1" t="str">
        <f t="shared" si="106"/>
        <v>Unmatched / No Buyer</v>
      </c>
    </row>
    <row r="6814" spans="1:18">
      <c r="A6814">
        <v>80416</v>
      </c>
      <c r="B6814">
        <v>8</v>
      </c>
      <c r="C6814" s="5">
        <v>45660</v>
      </c>
      <c r="D6814" s="1" t="s">
        <v>4551</v>
      </c>
      <c r="E6814">
        <v>47</v>
      </c>
      <c r="F6814">
        <v>543.08000000000004</v>
      </c>
      <c r="G6814">
        <v>141656.98000000001</v>
      </c>
      <c r="H6814" s="1" t="s">
        <v>4553</v>
      </c>
      <c r="I6814" s="1" t="s">
        <v>4554</v>
      </c>
      <c r="J6814" s="1"/>
      <c r="K6814" s="1"/>
      <c r="L6814" s="1"/>
      <c r="M6814" s="1"/>
      <c r="N6814" s="1"/>
      <c r="P6814" s="1"/>
      <c r="Q6814" s="1"/>
      <c r="R6814" s="1" t="str">
        <f t="shared" si="106"/>
        <v>Unmatched / No Buyer</v>
      </c>
    </row>
    <row r="6815" spans="1:18">
      <c r="A6815">
        <v>80423</v>
      </c>
      <c r="B6815">
        <v>8</v>
      </c>
      <c r="C6815" s="5">
        <v>45660</v>
      </c>
      <c r="D6815" s="1" t="s">
        <v>4551</v>
      </c>
      <c r="E6815">
        <v>48</v>
      </c>
      <c r="F6815">
        <v>480.99</v>
      </c>
      <c r="G6815">
        <v>138782.37</v>
      </c>
      <c r="H6815" s="1" t="s">
        <v>4553</v>
      </c>
      <c r="I6815" s="1" t="s">
        <v>4554</v>
      </c>
      <c r="J6815" s="1"/>
      <c r="K6815" s="1"/>
      <c r="L6815" s="1"/>
      <c r="M6815" s="1"/>
      <c r="N6815" s="1"/>
      <c r="P6815" s="1"/>
      <c r="Q6815" s="1"/>
      <c r="R6815" s="1" t="str">
        <f t="shared" si="106"/>
        <v>Unmatched / No Buyer</v>
      </c>
    </row>
    <row r="6816" spans="1:18">
      <c r="A6816">
        <v>80439</v>
      </c>
      <c r="B6816">
        <v>8</v>
      </c>
      <c r="C6816" s="5">
        <v>45660</v>
      </c>
      <c r="D6816" s="1" t="s">
        <v>4555</v>
      </c>
      <c r="E6816">
        <v>51</v>
      </c>
      <c r="F6816">
        <v>803.06</v>
      </c>
      <c r="G6816">
        <v>255042.44</v>
      </c>
      <c r="H6816" s="1" t="s">
        <v>4553</v>
      </c>
      <c r="I6816" s="1" t="s">
        <v>4554</v>
      </c>
      <c r="J6816" s="1"/>
      <c r="K6816" s="1"/>
      <c r="L6816" s="1"/>
      <c r="M6816" s="1"/>
      <c r="N6816" s="1"/>
      <c r="P6816" s="1"/>
      <c r="Q6816" s="1"/>
      <c r="R6816" s="1" t="str">
        <f t="shared" si="106"/>
        <v>Unmatched / No Buyer</v>
      </c>
    </row>
    <row r="6817" spans="1:18">
      <c r="A6817">
        <v>80442</v>
      </c>
      <c r="B6817">
        <v>8</v>
      </c>
      <c r="C6817" s="5">
        <v>45660</v>
      </c>
      <c r="D6817" s="1" t="s">
        <v>4551</v>
      </c>
      <c r="E6817">
        <v>52</v>
      </c>
      <c r="F6817">
        <v>559.73</v>
      </c>
      <c r="G6817">
        <v>182831.05</v>
      </c>
      <c r="H6817" s="1" t="s">
        <v>4552</v>
      </c>
      <c r="I6817" s="1" t="s">
        <v>4158</v>
      </c>
      <c r="J6817" s="1" t="s">
        <v>31</v>
      </c>
      <c r="K6817" s="1" t="s">
        <v>35</v>
      </c>
      <c r="L6817" s="1" t="s">
        <v>36</v>
      </c>
      <c r="M6817" s="1" t="s">
        <v>164</v>
      </c>
      <c r="N6817" s="1" t="s">
        <v>38</v>
      </c>
      <c r="O6817">
        <v>5</v>
      </c>
      <c r="P6817" s="1" t="s">
        <v>46</v>
      </c>
      <c r="Q6817" s="1" t="s">
        <v>51</v>
      </c>
      <c r="R6817" s="1" t="str">
        <f t="shared" si="106"/>
        <v>Home Buyers - No Loan Applied</v>
      </c>
    </row>
    <row r="6818" spans="1:18">
      <c r="A6818">
        <v>80446</v>
      </c>
      <c r="B6818">
        <v>8</v>
      </c>
      <c r="C6818" s="5">
        <v>45660</v>
      </c>
      <c r="D6818" s="1" t="s">
        <v>4551</v>
      </c>
      <c r="E6818">
        <v>53</v>
      </c>
      <c r="F6818">
        <v>1891.72</v>
      </c>
      <c r="G6818">
        <v>599896.96</v>
      </c>
      <c r="H6818" s="1" t="s">
        <v>4552</v>
      </c>
      <c r="I6818" s="1" t="s">
        <v>2185</v>
      </c>
      <c r="J6818" s="1" t="s">
        <v>31</v>
      </c>
      <c r="K6818" s="1" t="s">
        <v>45</v>
      </c>
      <c r="L6818" s="1" t="s">
        <v>813</v>
      </c>
      <c r="M6818" s="1" t="s">
        <v>1611</v>
      </c>
      <c r="N6818" s="1" t="s">
        <v>61</v>
      </c>
      <c r="O6818">
        <v>4</v>
      </c>
      <c r="P6818" s="1" t="s">
        <v>46</v>
      </c>
      <c r="Q6818" s="1" t="s">
        <v>40</v>
      </c>
      <c r="R6818" s="1" t="str">
        <f t="shared" si="106"/>
        <v>Investment-Purpose Buyers</v>
      </c>
    </row>
    <row r="6819" spans="1:18">
      <c r="A6819">
        <v>80471</v>
      </c>
      <c r="B6819">
        <v>8</v>
      </c>
      <c r="C6819" s="5">
        <v>45660</v>
      </c>
      <c r="D6819" s="1" t="s">
        <v>4551</v>
      </c>
      <c r="E6819">
        <v>55</v>
      </c>
      <c r="F6819">
        <v>1300.05</v>
      </c>
      <c r="G6819">
        <v>425583.77</v>
      </c>
      <c r="H6819" s="1" t="s">
        <v>4552</v>
      </c>
      <c r="I6819" s="1" t="s">
        <v>1924</v>
      </c>
      <c r="J6819" s="1" t="s">
        <v>31</v>
      </c>
      <c r="K6819" s="1" t="s">
        <v>35</v>
      </c>
      <c r="L6819" s="1" t="s">
        <v>36</v>
      </c>
      <c r="M6819" s="1" t="s">
        <v>37</v>
      </c>
      <c r="N6819" s="1" t="s">
        <v>61</v>
      </c>
      <c r="O6819">
        <v>3</v>
      </c>
      <c r="P6819" s="1" t="s">
        <v>46</v>
      </c>
      <c r="Q6819" s="1" t="s">
        <v>40</v>
      </c>
      <c r="R6819" s="1" t="str">
        <f t="shared" si="106"/>
        <v>Investment-Purpose Buyers</v>
      </c>
    </row>
    <row r="6820" spans="1:18">
      <c r="A6820">
        <v>90003</v>
      </c>
      <c r="B6820">
        <v>9</v>
      </c>
      <c r="C6820" s="5">
        <v>45660</v>
      </c>
      <c r="D6820" s="1" t="s">
        <v>4551</v>
      </c>
      <c r="E6820">
        <v>1</v>
      </c>
      <c r="F6820">
        <v>832.35</v>
      </c>
      <c r="G6820">
        <v>230038.43</v>
      </c>
      <c r="H6820" s="1" t="s">
        <v>4553</v>
      </c>
      <c r="I6820" s="1" t="s">
        <v>4554</v>
      </c>
      <c r="J6820" s="1"/>
      <c r="K6820" s="1"/>
      <c r="L6820" s="1"/>
      <c r="M6820" s="1"/>
      <c r="N6820" s="1"/>
      <c r="P6820" s="1"/>
      <c r="Q6820" s="1"/>
      <c r="R6820" s="1" t="str">
        <f t="shared" si="106"/>
        <v>Unmatched / No Buyer</v>
      </c>
    </row>
    <row r="6821" spans="1:18">
      <c r="A6821">
        <v>90009</v>
      </c>
      <c r="B6821">
        <v>9</v>
      </c>
      <c r="C6821" s="5">
        <v>45660</v>
      </c>
      <c r="D6821" s="1" t="s">
        <v>4551</v>
      </c>
      <c r="E6821">
        <v>1</v>
      </c>
      <c r="F6821">
        <v>832.35</v>
      </c>
      <c r="G6821">
        <v>219973.09</v>
      </c>
      <c r="H6821" s="1" t="s">
        <v>4553</v>
      </c>
      <c r="I6821" s="1" t="s">
        <v>4554</v>
      </c>
      <c r="J6821" s="1"/>
      <c r="K6821" s="1"/>
      <c r="L6821" s="1"/>
      <c r="M6821" s="1"/>
      <c r="N6821" s="1"/>
      <c r="P6821" s="1"/>
      <c r="Q6821" s="1"/>
      <c r="R6821" s="1" t="str">
        <f t="shared" si="106"/>
        <v>Unmatched / No Buyer</v>
      </c>
    </row>
    <row r="6822" spans="1:18">
      <c r="A6822">
        <v>90046</v>
      </c>
      <c r="B6822">
        <v>9</v>
      </c>
      <c r="C6822" s="5">
        <v>45660</v>
      </c>
      <c r="D6822" s="1" t="s">
        <v>4551</v>
      </c>
      <c r="E6822">
        <v>8</v>
      </c>
      <c r="F6822">
        <v>1315.55</v>
      </c>
      <c r="G6822">
        <v>388878.86</v>
      </c>
      <c r="H6822" s="1" t="s">
        <v>4552</v>
      </c>
      <c r="I6822" s="1" t="s">
        <v>3990</v>
      </c>
      <c r="J6822" s="1" t="s">
        <v>31</v>
      </c>
      <c r="K6822" s="1" t="s">
        <v>35</v>
      </c>
      <c r="L6822" s="1" t="s">
        <v>36</v>
      </c>
      <c r="M6822" s="1" t="s">
        <v>84</v>
      </c>
      <c r="N6822" s="1" t="s">
        <v>38</v>
      </c>
      <c r="O6822">
        <v>1</v>
      </c>
      <c r="P6822" s="1" t="s">
        <v>46</v>
      </c>
      <c r="Q6822" s="1" t="s">
        <v>40</v>
      </c>
      <c r="R6822" s="1" t="str">
        <f t="shared" si="106"/>
        <v>Home Buyers - No Loan Applied</v>
      </c>
    </row>
    <row r="6823" spans="1:18">
      <c r="A6823">
        <v>90092</v>
      </c>
      <c r="B6823">
        <v>9</v>
      </c>
      <c r="C6823" s="5">
        <v>45660</v>
      </c>
      <c r="D6823" s="1" t="s">
        <v>4555</v>
      </c>
      <c r="E6823">
        <v>15</v>
      </c>
      <c r="F6823">
        <v>1732.33</v>
      </c>
      <c r="G6823">
        <v>586679.07999999996</v>
      </c>
      <c r="H6823" s="1" t="s">
        <v>4552</v>
      </c>
      <c r="I6823" s="1" t="s">
        <v>2436</v>
      </c>
      <c r="J6823" s="1" t="s">
        <v>31</v>
      </c>
      <c r="K6823" s="1" t="s">
        <v>45</v>
      </c>
      <c r="L6823" s="1" t="s">
        <v>36</v>
      </c>
      <c r="M6823" s="1" t="s">
        <v>37</v>
      </c>
      <c r="N6823" s="1" t="s">
        <v>38</v>
      </c>
      <c r="O6823">
        <v>4</v>
      </c>
      <c r="P6823" s="1" t="s">
        <v>46</v>
      </c>
      <c r="Q6823" s="1" t="s">
        <v>51</v>
      </c>
      <c r="R6823" s="1" t="str">
        <f t="shared" si="106"/>
        <v>Home Buyers - No Loan Applied</v>
      </c>
    </row>
    <row r="6824" spans="1:18">
      <c r="A6824">
        <v>90126</v>
      </c>
      <c r="B6824">
        <v>9</v>
      </c>
      <c r="C6824" s="5">
        <v>45660</v>
      </c>
      <c r="D6824" s="1" t="s">
        <v>4551</v>
      </c>
      <c r="E6824">
        <v>19</v>
      </c>
      <c r="F6824">
        <v>1866.15</v>
      </c>
      <c r="G6824">
        <v>547017.84</v>
      </c>
      <c r="H6824" s="1" t="s">
        <v>4553</v>
      </c>
      <c r="I6824" s="1" t="s">
        <v>4554</v>
      </c>
      <c r="J6824" s="1"/>
      <c r="K6824" s="1"/>
      <c r="L6824" s="1"/>
      <c r="M6824" s="1"/>
      <c r="N6824" s="1"/>
      <c r="P6824" s="1"/>
      <c r="Q6824" s="1"/>
      <c r="R6824" s="1" t="str">
        <f t="shared" si="106"/>
        <v>Unmatched / No Buyer</v>
      </c>
    </row>
    <row r="6825" spans="1:18">
      <c r="A6825">
        <v>90162</v>
      </c>
      <c r="B6825">
        <v>9</v>
      </c>
      <c r="C6825" s="5">
        <v>45660</v>
      </c>
      <c r="D6825" s="1" t="s">
        <v>4551</v>
      </c>
      <c r="E6825">
        <v>25</v>
      </c>
      <c r="F6825">
        <v>1904.38</v>
      </c>
      <c r="G6825">
        <v>562194.46</v>
      </c>
      <c r="H6825" s="1" t="s">
        <v>4553</v>
      </c>
      <c r="I6825" s="1" t="s">
        <v>4554</v>
      </c>
      <c r="J6825" s="1"/>
      <c r="K6825" s="1"/>
      <c r="L6825" s="1"/>
      <c r="M6825" s="1"/>
      <c r="N6825" s="1"/>
      <c r="P6825" s="1"/>
      <c r="Q6825" s="1"/>
      <c r="R6825" s="1" t="str">
        <f t="shared" si="106"/>
        <v>Unmatched / No Buyer</v>
      </c>
    </row>
    <row r="6826" spans="1:18">
      <c r="A6826">
        <v>90210</v>
      </c>
      <c r="B6826">
        <v>9</v>
      </c>
      <c r="C6826" s="5">
        <v>45660</v>
      </c>
      <c r="D6826" s="1" t="s">
        <v>4555</v>
      </c>
      <c r="E6826">
        <v>30</v>
      </c>
      <c r="F6826">
        <v>1250.17</v>
      </c>
      <c r="G6826">
        <v>479088.84</v>
      </c>
      <c r="H6826" s="1" t="s">
        <v>4552</v>
      </c>
      <c r="I6826" s="1" t="s">
        <v>3645</v>
      </c>
      <c r="J6826" s="1" t="s">
        <v>31</v>
      </c>
      <c r="K6826" s="1" t="s">
        <v>45</v>
      </c>
      <c r="L6826" s="1" t="s">
        <v>70</v>
      </c>
      <c r="M6826" s="1" t="s">
        <v>837</v>
      </c>
      <c r="N6826" s="1" t="s">
        <v>38</v>
      </c>
      <c r="O6826">
        <v>4</v>
      </c>
      <c r="P6826" s="1" t="s">
        <v>46</v>
      </c>
      <c r="Q6826" s="1" t="s">
        <v>51</v>
      </c>
      <c r="R6826" s="1" t="str">
        <f t="shared" si="106"/>
        <v>Home Buyers - No Loan Applied</v>
      </c>
    </row>
    <row r="6827" spans="1:18">
      <c r="A6827">
        <v>90225</v>
      </c>
      <c r="B6827">
        <v>9</v>
      </c>
      <c r="C6827" s="5">
        <v>45660</v>
      </c>
      <c r="D6827" s="1" t="s">
        <v>4551</v>
      </c>
      <c r="E6827">
        <v>33</v>
      </c>
      <c r="F6827">
        <v>973.52</v>
      </c>
      <c r="G6827">
        <v>292852.5</v>
      </c>
      <c r="H6827" s="1" t="s">
        <v>4552</v>
      </c>
      <c r="I6827" s="1" t="s">
        <v>3268</v>
      </c>
      <c r="J6827" s="1" t="s">
        <v>57</v>
      </c>
      <c r="K6827" s="1" t="s">
        <v>45</v>
      </c>
      <c r="L6827" s="1" t="s">
        <v>36</v>
      </c>
      <c r="M6827" s="1" t="s">
        <v>164</v>
      </c>
      <c r="N6827" s="1" t="s">
        <v>38</v>
      </c>
      <c r="O6827">
        <v>5</v>
      </c>
      <c r="P6827" s="1" t="s">
        <v>46</v>
      </c>
      <c r="Q6827" s="1" t="s">
        <v>40</v>
      </c>
      <c r="R6827" s="1" t="str">
        <f t="shared" si="106"/>
        <v>Home Buyers - No Loan Applied</v>
      </c>
    </row>
    <row r="6828" spans="1:18">
      <c r="A6828">
        <v>90233</v>
      </c>
      <c r="B6828">
        <v>9</v>
      </c>
      <c r="C6828" s="5">
        <v>45660</v>
      </c>
      <c r="D6828" s="1" t="s">
        <v>4551</v>
      </c>
      <c r="E6828">
        <v>33</v>
      </c>
      <c r="F6828">
        <v>973.52</v>
      </c>
      <c r="G6828">
        <v>318942.96000000002</v>
      </c>
      <c r="H6828" s="1" t="s">
        <v>4553</v>
      </c>
      <c r="I6828" s="1" t="s">
        <v>4554</v>
      </c>
      <c r="J6828" s="1"/>
      <c r="K6828" s="1"/>
      <c r="L6828" s="1"/>
      <c r="M6828" s="1"/>
      <c r="N6828" s="1"/>
      <c r="P6828" s="1"/>
      <c r="Q6828" s="1"/>
      <c r="R6828" s="1" t="str">
        <f t="shared" si="106"/>
        <v>Unmatched / No Buyer</v>
      </c>
    </row>
    <row r="6829" spans="1:18">
      <c r="A6829">
        <v>90255</v>
      </c>
      <c r="B6829">
        <v>9</v>
      </c>
      <c r="C6829" s="5">
        <v>45660</v>
      </c>
      <c r="D6829" s="1" t="s">
        <v>4551</v>
      </c>
      <c r="E6829">
        <v>34</v>
      </c>
      <c r="F6829">
        <v>1577.36</v>
      </c>
      <c r="G6829">
        <v>449790.86</v>
      </c>
      <c r="H6829" s="1" t="s">
        <v>4553</v>
      </c>
      <c r="I6829" s="1" t="s">
        <v>4554</v>
      </c>
      <c r="J6829" s="1"/>
      <c r="K6829" s="1"/>
      <c r="L6829" s="1"/>
      <c r="M6829" s="1"/>
      <c r="N6829" s="1"/>
      <c r="P6829" s="1"/>
      <c r="Q6829" s="1"/>
      <c r="R6829" s="1" t="str">
        <f t="shared" si="106"/>
        <v>Unmatched / No Buyer</v>
      </c>
    </row>
    <row r="6830" spans="1:18">
      <c r="A6830">
        <v>90292</v>
      </c>
      <c r="B6830">
        <v>9</v>
      </c>
      <c r="C6830" s="5">
        <v>45660</v>
      </c>
      <c r="D6830" s="1" t="s">
        <v>4551</v>
      </c>
      <c r="E6830">
        <v>36</v>
      </c>
      <c r="F6830">
        <v>1582.79</v>
      </c>
      <c r="G6830">
        <v>448348.86</v>
      </c>
      <c r="H6830" s="1" t="s">
        <v>4552</v>
      </c>
      <c r="I6830" s="1" t="s">
        <v>3238</v>
      </c>
      <c r="J6830" s="1" t="s">
        <v>31</v>
      </c>
      <c r="K6830" s="1" t="s">
        <v>45</v>
      </c>
      <c r="L6830" s="1" t="s">
        <v>70</v>
      </c>
      <c r="M6830" s="1" t="s">
        <v>1135</v>
      </c>
      <c r="N6830" s="1" t="s">
        <v>38</v>
      </c>
      <c r="O6830">
        <v>5</v>
      </c>
      <c r="P6830" s="1" t="s">
        <v>39</v>
      </c>
      <c r="Q6830" s="1" t="s">
        <v>51</v>
      </c>
      <c r="R6830" s="1" t="str">
        <f t="shared" si="106"/>
        <v>Home Buyers - Loan Applied</v>
      </c>
    </row>
    <row r="6831" spans="1:18">
      <c r="A6831">
        <v>90334</v>
      </c>
      <c r="B6831">
        <v>9</v>
      </c>
      <c r="C6831" s="5">
        <v>45660</v>
      </c>
      <c r="D6831" s="1" t="s">
        <v>4551</v>
      </c>
      <c r="E6831">
        <v>40</v>
      </c>
      <c r="F6831">
        <v>1090.32</v>
      </c>
      <c r="G6831">
        <v>310903.56</v>
      </c>
      <c r="H6831" s="1" t="s">
        <v>4552</v>
      </c>
      <c r="I6831" s="1" t="s">
        <v>4198</v>
      </c>
      <c r="J6831" s="1" t="s">
        <v>31</v>
      </c>
      <c r="K6831" s="1" t="s">
        <v>45</v>
      </c>
      <c r="L6831" s="1" t="s">
        <v>813</v>
      </c>
      <c r="M6831" s="1" t="s">
        <v>861</v>
      </c>
      <c r="N6831" s="1" t="s">
        <v>38</v>
      </c>
      <c r="O6831">
        <v>3</v>
      </c>
      <c r="P6831" s="1" t="s">
        <v>46</v>
      </c>
      <c r="Q6831" s="1" t="s">
        <v>40</v>
      </c>
      <c r="R6831" s="1" t="str">
        <f t="shared" si="106"/>
        <v>Home Buyers - No Loan Applied</v>
      </c>
    </row>
    <row r="6832" spans="1:18">
      <c r="A6832">
        <v>90356</v>
      </c>
      <c r="B6832">
        <v>9</v>
      </c>
      <c r="C6832" s="5">
        <v>45660</v>
      </c>
      <c r="D6832" s="1" t="s">
        <v>4551</v>
      </c>
      <c r="E6832">
        <v>41</v>
      </c>
      <c r="F6832">
        <v>1488.32</v>
      </c>
      <c r="G6832">
        <v>454222.45</v>
      </c>
      <c r="H6832" s="1" t="s">
        <v>4553</v>
      </c>
      <c r="I6832" s="1" t="s">
        <v>4554</v>
      </c>
      <c r="J6832" s="1"/>
      <c r="K6832" s="1"/>
      <c r="L6832" s="1"/>
      <c r="M6832" s="1"/>
      <c r="N6832" s="1"/>
      <c r="P6832" s="1"/>
      <c r="Q6832" s="1"/>
      <c r="R6832" s="1" t="str">
        <f t="shared" si="106"/>
        <v>Unmatched / No Buyer</v>
      </c>
    </row>
    <row r="6833" spans="1:18">
      <c r="A6833">
        <v>90363</v>
      </c>
      <c r="B6833">
        <v>9</v>
      </c>
      <c r="C6833" s="5">
        <v>45660</v>
      </c>
      <c r="D6833" s="1" t="s">
        <v>4551</v>
      </c>
      <c r="E6833">
        <v>43</v>
      </c>
      <c r="F6833">
        <v>1908.91</v>
      </c>
      <c r="G6833">
        <v>558618.92000000004</v>
      </c>
      <c r="H6833" s="1" t="s">
        <v>4552</v>
      </c>
      <c r="I6833" s="1" t="s">
        <v>1614</v>
      </c>
      <c r="J6833" s="1" t="s">
        <v>31</v>
      </c>
      <c r="K6833" s="1" t="s">
        <v>35</v>
      </c>
      <c r="L6833" s="1" t="s">
        <v>36</v>
      </c>
      <c r="M6833" s="1" t="s">
        <v>112</v>
      </c>
      <c r="N6833" s="1" t="s">
        <v>38</v>
      </c>
      <c r="O6833">
        <v>1</v>
      </c>
      <c r="P6833" s="1" t="s">
        <v>46</v>
      </c>
      <c r="Q6833" s="1" t="s">
        <v>103</v>
      </c>
      <c r="R6833" s="1" t="str">
        <f t="shared" si="106"/>
        <v>Home Buyers - No Loan Applied</v>
      </c>
    </row>
    <row r="6834" spans="1:18">
      <c r="A6834">
        <v>90370</v>
      </c>
      <c r="B6834">
        <v>9</v>
      </c>
      <c r="C6834" s="5">
        <v>45660</v>
      </c>
      <c r="D6834" s="1" t="s">
        <v>4551</v>
      </c>
      <c r="E6834">
        <v>44</v>
      </c>
      <c r="F6834">
        <v>1351.57</v>
      </c>
      <c r="G6834">
        <v>458342.78</v>
      </c>
      <c r="H6834" s="1" t="s">
        <v>4552</v>
      </c>
      <c r="I6834" s="1" t="s">
        <v>312</v>
      </c>
      <c r="J6834" s="1" t="s">
        <v>31</v>
      </c>
      <c r="K6834" s="1" t="s">
        <v>45</v>
      </c>
      <c r="L6834" s="1" t="s">
        <v>36</v>
      </c>
      <c r="M6834" s="1" t="s">
        <v>37</v>
      </c>
      <c r="N6834" s="1" t="s">
        <v>38</v>
      </c>
      <c r="O6834">
        <v>1</v>
      </c>
      <c r="P6834" s="1" t="s">
        <v>46</v>
      </c>
      <c r="Q6834" s="1" t="s">
        <v>51</v>
      </c>
      <c r="R6834" s="1" t="str">
        <f t="shared" si="106"/>
        <v>Home Buyers - No Loan Applied</v>
      </c>
    </row>
    <row r="6835" spans="1:18">
      <c r="A6835">
        <v>90465</v>
      </c>
      <c r="B6835">
        <v>9</v>
      </c>
      <c r="C6835" s="5">
        <v>45660</v>
      </c>
      <c r="D6835" s="1" t="s">
        <v>4551</v>
      </c>
      <c r="E6835">
        <v>57</v>
      </c>
      <c r="F6835">
        <v>1198.57</v>
      </c>
      <c r="G6835">
        <v>382528.88</v>
      </c>
      <c r="H6835" s="1" t="s">
        <v>4552</v>
      </c>
      <c r="I6835" s="1" t="s">
        <v>2159</v>
      </c>
      <c r="J6835" s="1" t="s">
        <v>31</v>
      </c>
      <c r="K6835" s="1" t="s">
        <v>35</v>
      </c>
      <c r="L6835" s="1" t="s">
        <v>133</v>
      </c>
      <c r="M6835" s="1" t="s">
        <v>1647</v>
      </c>
      <c r="N6835" s="1" t="s">
        <v>38</v>
      </c>
      <c r="O6835">
        <v>4</v>
      </c>
      <c r="P6835" s="1" t="s">
        <v>39</v>
      </c>
      <c r="Q6835" s="1" t="s">
        <v>51</v>
      </c>
      <c r="R6835" s="1" t="str">
        <f t="shared" si="106"/>
        <v>Home Buyers - Loan Applied</v>
      </c>
    </row>
    <row r="6836" spans="1:18">
      <c r="A6836">
        <v>90471</v>
      </c>
      <c r="B6836">
        <v>9</v>
      </c>
      <c r="C6836" s="5">
        <v>45660</v>
      </c>
      <c r="D6836" s="1" t="s">
        <v>4555</v>
      </c>
      <c r="E6836">
        <v>57</v>
      </c>
      <c r="F6836">
        <v>1198.57</v>
      </c>
      <c r="G6836">
        <v>360318.53</v>
      </c>
      <c r="H6836" s="1" t="s">
        <v>4552</v>
      </c>
      <c r="I6836" s="1" t="s">
        <v>3088</v>
      </c>
      <c r="J6836" s="1" t="s">
        <v>31</v>
      </c>
      <c r="K6836" s="1" t="s">
        <v>35</v>
      </c>
      <c r="L6836" s="1" t="s">
        <v>70</v>
      </c>
      <c r="M6836" s="1" t="s">
        <v>1135</v>
      </c>
      <c r="N6836" s="1" t="s">
        <v>38</v>
      </c>
      <c r="O6836">
        <v>2</v>
      </c>
      <c r="P6836" s="1" t="s">
        <v>46</v>
      </c>
      <c r="Q6836" s="1" t="s">
        <v>51</v>
      </c>
      <c r="R6836" s="1" t="str">
        <f t="shared" si="106"/>
        <v>Home Buyers - No Loan Applied</v>
      </c>
    </row>
    <row r="6837" spans="1:18">
      <c r="A6837">
        <v>90472</v>
      </c>
      <c r="B6837">
        <v>9</v>
      </c>
      <c r="C6837" s="5">
        <v>45660</v>
      </c>
      <c r="D6837" s="1" t="s">
        <v>4551</v>
      </c>
      <c r="E6837">
        <v>57</v>
      </c>
      <c r="F6837">
        <v>1198.57</v>
      </c>
      <c r="G6837">
        <v>348984.03</v>
      </c>
      <c r="H6837" s="1" t="s">
        <v>4552</v>
      </c>
      <c r="I6837" s="1" t="s">
        <v>1264</v>
      </c>
      <c r="J6837" s="1" t="s">
        <v>31</v>
      </c>
      <c r="K6837" s="1" t="s">
        <v>35</v>
      </c>
      <c r="L6837" s="1" t="s">
        <v>36</v>
      </c>
      <c r="M6837" s="1" t="s">
        <v>112</v>
      </c>
      <c r="N6837" s="1" t="s">
        <v>38</v>
      </c>
      <c r="O6837">
        <v>2</v>
      </c>
      <c r="P6837" s="1" t="s">
        <v>46</v>
      </c>
      <c r="Q6837" s="1" t="s">
        <v>51</v>
      </c>
      <c r="R6837" s="1" t="str">
        <f t="shared" si="106"/>
        <v>Home Buyers - No Loan Applied</v>
      </c>
    </row>
    <row r="6838" spans="1:18">
      <c r="A6838">
        <v>90480</v>
      </c>
      <c r="B6838">
        <v>9</v>
      </c>
      <c r="C6838" s="5">
        <v>45660</v>
      </c>
      <c r="D6838" s="1" t="s">
        <v>4551</v>
      </c>
      <c r="E6838">
        <v>58</v>
      </c>
      <c r="F6838">
        <v>838.34</v>
      </c>
      <c r="G6838">
        <v>247507.53</v>
      </c>
      <c r="H6838" s="1" t="s">
        <v>4552</v>
      </c>
      <c r="I6838" s="1" t="s">
        <v>3319</v>
      </c>
      <c r="J6838" s="1" t="s">
        <v>31</v>
      </c>
      <c r="K6838" s="1" t="s">
        <v>35</v>
      </c>
      <c r="L6838" s="1" t="s">
        <v>133</v>
      </c>
      <c r="M6838" s="1" t="s">
        <v>134</v>
      </c>
      <c r="N6838" s="1" t="s">
        <v>38</v>
      </c>
      <c r="O6838">
        <v>2</v>
      </c>
      <c r="P6838" s="1" t="s">
        <v>46</v>
      </c>
      <c r="Q6838" s="1" t="s">
        <v>103</v>
      </c>
      <c r="R6838" s="1" t="str">
        <f t="shared" si="106"/>
        <v>Home Buyers - No Loan Applied</v>
      </c>
    </row>
    <row r="6839" spans="1:18">
      <c r="A6839">
        <v>90485</v>
      </c>
      <c r="B6839">
        <v>9</v>
      </c>
      <c r="C6839" s="5">
        <v>45660</v>
      </c>
      <c r="D6839" s="1" t="s">
        <v>4551</v>
      </c>
      <c r="E6839">
        <v>58</v>
      </c>
      <c r="F6839">
        <v>838.34</v>
      </c>
      <c r="G6839">
        <v>262587.26</v>
      </c>
      <c r="H6839" s="1" t="s">
        <v>4553</v>
      </c>
      <c r="I6839" s="1" t="s">
        <v>4554</v>
      </c>
      <c r="J6839" s="1"/>
      <c r="K6839" s="1"/>
      <c r="L6839" s="1"/>
      <c r="M6839" s="1"/>
      <c r="N6839" s="1"/>
      <c r="P6839" s="1"/>
      <c r="Q6839" s="1"/>
      <c r="R6839" s="1" t="str">
        <f t="shared" si="106"/>
        <v>Unmatched / No Buyer</v>
      </c>
    </row>
    <row r="6840" spans="1:18">
      <c r="A6840">
        <v>90509</v>
      </c>
      <c r="B6840">
        <v>9</v>
      </c>
      <c r="C6840" s="5">
        <v>45660</v>
      </c>
      <c r="D6840" s="1" t="s">
        <v>4555</v>
      </c>
      <c r="E6840">
        <v>58</v>
      </c>
      <c r="F6840">
        <v>838.34</v>
      </c>
      <c r="G6840">
        <v>263088.09999999998</v>
      </c>
      <c r="H6840" s="1" t="s">
        <v>4552</v>
      </c>
      <c r="I6840" s="1" t="s">
        <v>3192</v>
      </c>
      <c r="J6840" s="1" t="s">
        <v>31</v>
      </c>
      <c r="K6840" s="1" t="s">
        <v>35</v>
      </c>
      <c r="L6840" s="1" t="s">
        <v>36</v>
      </c>
      <c r="M6840" s="1" t="s">
        <v>37</v>
      </c>
      <c r="N6840" s="1" t="s">
        <v>38</v>
      </c>
      <c r="O6840">
        <v>2</v>
      </c>
      <c r="P6840" s="1" t="s">
        <v>46</v>
      </c>
      <c r="Q6840" s="1" t="s">
        <v>40</v>
      </c>
      <c r="R6840" s="1" t="str">
        <f t="shared" si="106"/>
        <v>Home Buyers - No Loan Applied</v>
      </c>
    </row>
    <row r="6841" spans="1:18">
      <c r="A6841">
        <v>90525</v>
      </c>
      <c r="B6841">
        <v>9</v>
      </c>
      <c r="C6841" s="5">
        <v>45660</v>
      </c>
      <c r="D6841" s="1" t="s">
        <v>4551</v>
      </c>
      <c r="E6841">
        <v>59</v>
      </c>
      <c r="F6841">
        <v>1697.13</v>
      </c>
      <c r="G6841">
        <v>478022.04</v>
      </c>
      <c r="H6841" s="1" t="s">
        <v>4552</v>
      </c>
      <c r="I6841" s="1" t="s">
        <v>4486</v>
      </c>
      <c r="J6841" s="1" t="s">
        <v>31</v>
      </c>
      <c r="K6841" s="1" t="s">
        <v>35</v>
      </c>
      <c r="L6841" s="1" t="s">
        <v>36</v>
      </c>
      <c r="M6841" s="1" t="s">
        <v>37</v>
      </c>
      <c r="N6841" s="1" t="s">
        <v>38</v>
      </c>
      <c r="O6841">
        <v>4</v>
      </c>
      <c r="P6841" s="1" t="s">
        <v>39</v>
      </c>
      <c r="Q6841" s="1" t="s">
        <v>40</v>
      </c>
      <c r="R6841" s="1" t="str">
        <f t="shared" si="106"/>
        <v>Home Buyers - Loan Applied</v>
      </c>
    </row>
    <row r="6842" spans="1:18">
      <c r="A6842">
        <v>100054</v>
      </c>
      <c r="B6842">
        <v>10</v>
      </c>
      <c r="C6842" s="5">
        <v>45660</v>
      </c>
      <c r="D6842" s="1" t="s">
        <v>4555</v>
      </c>
      <c r="E6842">
        <v>5</v>
      </c>
      <c r="F6842">
        <v>1741.96</v>
      </c>
      <c r="G6842">
        <v>459558.39</v>
      </c>
      <c r="H6842" s="1" t="s">
        <v>4552</v>
      </c>
      <c r="I6842" s="1" t="s">
        <v>322</v>
      </c>
      <c r="J6842" s="1" t="s">
        <v>31</v>
      </c>
      <c r="K6842" s="1" t="s">
        <v>35</v>
      </c>
      <c r="L6842" s="1" t="s">
        <v>36</v>
      </c>
      <c r="M6842" s="1" t="s">
        <v>164</v>
      </c>
      <c r="N6842" s="1" t="s">
        <v>38</v>
      </c>
      <c r="O6842">
        <v>5</v>
      </c>
      <c r="P6842" s="1" t="s">
        <v>39</v>
      </c>
      <c r="Q6842" s="1" t="s">
        <v>51</v>
      </c>
      <c r="R6842" s="1" t="str">
        <f t="shared" si="106"/>
        <v>Home Buyers - Loan Applied</v>
      </c>
    </row>
    <row r="6843" spans="1:18">
      <c r="A6843">
        <v>100066</v>
      </c>
      <c r="B6843">
        <v>10</v>
      </c>
      <c r="C6843" s="5">
        <v>45660</v>
      </c>
      <c r="D6843" s="1" t="s">
        <v>4551</v>
      </c>
      <c r="E6843">
        <v>9</v>
      </c>
      <c r="F6843">
        <v>1849.4</v>
      </c>
      <c r="G6843">
        <v>527522.52</v>
      </c>
      <c r="H6843" s="1" t="s">
        <v>4553</v>
      </c>
      <c r="I6843" s="1" t="s">
        <v>4554</v>
      </c>
      <c r="J6843" s="1"/>
      <c r="K6843" s="1"/>
      <c r="L6843" s="1"/>
      <c r="M6843" s="1"/>
      <c r="N6843" s="1"/>
      <c r="P6843" s="1"/>
      <c r="Q6843" s="1"/>
      <c r="R6843" s="1" t="str">
        <f t="shared" si="106"/>
        <v>Unmatched / No Buyer</v>
      </c>
    </row>
    <row r="6844" spans="1:18">
      <c r="A6844">
        <v>100074</v>
      </c>
      <c r="B6844">
        <v>10</v>
      </c>
      <c r="C6844" s="5">
        <v>45660</v>
      </c>
      <c r="D6844" s="1" t="s">
        <v>4551</v>
      </c>
      <c r="E6844">
        <v>9</v>
      </c>
      <c r="F6844">
        <v>1849.4</v>
      </c>
      <c r="G6844">
        <v>527107.1</v>
      </c>
      <c r="H6844" s="1" t="s">
        <v>4552</v>
      </c>
      <c r="I6844" s="1" t="s">
        <v>342</v>
      </c>
      <c r="J6844" s="1" t="s">
        <v>31</v>
      </c>
      <c r="K6844" s="1" t="s">
        <v>35</v>
      </c>
      <c r="L6844" s="1" t="s">
        <v>346</v>
      </c>
      <c r="M6844" s="1" t="s">
        <v>347</v>
      </c>
      <c r="N6844" s="1" t="s">
        <v>61</v>
      </c>
      <c r="O6844">
        <v>1</v>
      </c>
      <c r="P6844" s="1" t="s">
        <v>46</v>
      </c>
      <c r="Q6844" s="1" t="s">
        <v>51</v>
      </c>
      <c r="R6844" s="1" t="str">
        <f t="shared" si="106"/>
        <v>Investment-Purpose Buyers</v>
      </c>
    </row>
    <row r="6845" spans="1:18">
      <c r="A6845">
        <v>100099</v>
      </c>
      <c r="B6845">
        <v>10</v>
      </c>
      <c r="C6845" s="5">
        <v>45660</v>
      </c>
      <c r="D6845" s="1" t="s">
        <v>4551</v>
      </c>
      <c r="E6845">
        <v>12</v>
      </c>
      <c r="F6845">
        <v>852.74</v>
      </c>
      <c r="G6845">
        <v>265492.59000000003</v>
      </c>
      <c r="H6845" s="1" t="s">
        <v>4552</v>
      </c>
      <c r="I6845" s="1" t="s">
        <v>1699</v>
      </c>
      <c r="J6845" s="1" t="s">
        <v>31</v>
      </c>
      <c r="K6845" s="1" t="s">
        <v>45</v>
      </c>
      <c r="L6845" s="1" t="s">
        <v>36</v>
      </c>
      <c r="M6845" s="1" t="s">
        <v>37</v>
      </c>
      <c r="N6845" s="1" t="s">
        <v>61</v>
      </c>
      <c r="O6845">
        <v>4</v>
      </c>
      <c r="P6845" s="1" t="s">
        <v>46</v>
      </c>
      <c r="Q6845" s="1" t="s">
        <v>40</v>
      </c>
      <c r="R6845" s="1" t="str">
        <f t="shared" si="106"/>
        <v>Investment-Purpose Buyers</v>
      </c>
    </row>
    <row r="6846" spans="1:18">
      <c r="A6846">
        <v>100111</v>
      </c>
      <c r="B6846">
        <v>10</v>
      </c>
      <c r="C6846" s="5">
        <v>45660</v>
      </c>
      <c r="D6846" s="1" t="s">
        <v>4551</v>
      </c>
      <c r="E6846">
        <v>15</v>
      </c>
      <c r="F6846">
        <v>1948.32</v>
      </c>
      <c r="G6846">
        <v>524175.54</v>
      </c>
      <c r="H6846" s="1" t="s">
        <v>4552</v>
      </c>
      <c r="I6846" s="1" t="s">
        <v>1395</v>
      </c>
      <c r="J6846" s="1" t="s">
        <v>31</v>
      </c>
      <c r="K6846" s="1" t="s">
        <v>35</v>
      </c>
      <c r="L6846" s="1" t="s">
        <v>209</v>
      </c>
      <c r="M6846" s="1" t="s">
        <v>447</v>
      </c>
      <c r="N6846" s="1" t="s">
        <v>38</v>
      </c>
      <c r="O6846">
        <v>5</v>
      </c>
      <c r="P6846" s="1" t="s">
        <v>39</v>
      </c>
      <c r="Q6846" s="1" t="s">
        <v>51</v>
      </c>
      <c r="R6846" s="1" t="str">
        <f t="shared" si="106"/>
        <v>Home Buyers - Loan Applied</v>
      </c>
    </row>
    <row r="6847" spans="1:18">
      <c r="A6847">
        <v>100144</v>
      </c>
      <c r="B6847">
        <v>10</v>
      </c>
      <c r="C6847" s="5">
        <v>45660</v>
      </c>
      <c r="D6847" s="1" t="s">
        <v>4551</v>
      </c>
      <c r="E6847">
        <v>18</v>
      </c>
      <c r="F6847">
        <v>1244.03</v>
      </c>
      <c r="G6847">
        <v>347987.67</v>
      </c>
      <c r="H6847" s="1" t="s">
        <v>4552</v>
      </c>
      <c r="I6847" s="1" t="s">
        <v>3695</v>
      </c>
      <c r="J6847" s="1" t="s">
        <v>31</v>
      </c>
      <c r="K6847" s="1" t="s">
        <v>35</v>
      </c>
      <c r="L6847" s="1" t="s">
        <v>36</v>
      </c>
      <c r="M6847" s="1" t="s">
        <v>37</v>
      </c>
      <c r="N6847" s="1" t="s">
        <v>38</v>
      </c>
      <c r="O6847">
        <v>4</v>
      </c>
      <c r="P6847" s="1" t="s">
        <v>39</v>
      </c>
      <c r="Q6847" s="1" t="s">
        <v>103</v>
      </c>
      <c r="R6847" s="1" t="str">
        <f t="shared" si="106"/>
        <v>Home Buyers - Loan Applied</v>
      </c>
    </row>
    <row r="6848" spans="1:18">
      <c r="A6848">
        <v>100207</v>
      </c>
      <c r="B6848">
        <v>10</v>
      </c>
      <c r="C6848" s="5">
        <v>45660</v>
      </c>
      <c r="D6848" s="1" t="s">
        <v>4551</v>
      </c>
      <c r="E6848">
        <v>26</v>
      </c>
      <c r="F6848">
        <v>1294.8499999999999</v>
      </c>
      <c r="G6848">
        <v>413491.65</v>
      </c>
      <c r="H6848" s="1" t="s">
        <v>4553</v>
      </c>
      <c r="I6848" s="1" t="s">
        <v>4554</v>
      </c>
      <c r="J6848" s="1"/>
      <c r="K6848" s="1"/>
      <c r="L6848" s="1"/>
      <c r="M6848" s="1"/>
      <c r="N6848" s="1"/>
      <c r="P6848" s="1"/>
      <c r="Q6848" s="1"/>
      <c r="R6848" s="1" t="str">
        <f t="shared" si="106"/>
        <v>Unmatched / No Buyer</v>
      </c>
    </row>
    <row r="6849" spans="1:18">
      <c r="A6849">
        <v>100209</v>
      </c>
      <c r="B6849">
        <v>10</v>
      </c>
      <c r="C6849" s="5">
        <v>45660</v>
      </c>
      <c r="D6849" s="1" t="s">
        <v>4555</v>
      </c>
      <c r="E6849">
        <v>26</v>
      </c>
      <c r="F6849">
        <v>1294.8499999999999</v>
      </c>
      <c r="G6849">
        <v>518409.3</v>
      </c>
      <c r="H6849" s="1" t="s">
        <v>4552</v>
      </c>
      <c r="I6849" s="1" t="s">
        <v>3737</v>
      </c>
      <c r="J6849" s="1" t="s">
        <v>31</v>
      </c>
      <c r="K6849" s="1" t="s">
        <v>45</v>
      </c>
      <c r="L6849" s="1" t="s">
        <v>36</v>
      </c>
      <c r="M6849" s="1" t="s">
        <v>37</v>
      </c>
      <c r="N6849" s="1" t="s">
        <v>61</v>
      </c>
      <c r="O6849">
        <v>1</v>
      </c>
      <c r="P6849" s="1" t="s">
        <v>46</v>
      </c>
      <c r="Q6849" s="1" t="s">
        <v>40</v>
      </c>
      <c r="R6849" s="1" t="str">
        <f t="shared" si="106"/>
        <v>Investment-Purpose Buyers</v>
      </c>
    </row>
    <row r="6850" spans="1:18">
      <c r="A6850">
        <v>100218</v>
      </c>
      <c r="B6850">
        <v>10</v>
      </c>
      <c r="C6850" s="5">
        <v>45660</v>
      </c>
      <c r="D6850" s="1" t="s">
        <v>4551</v>
      </c>
      <c r="E6850">
        <v>27</v>
      </c>
      <c r="F6850">
        <v>777.35</v>
      </c>
      <c r="G6850">
        <v>232234.81</v>
      </c>
      <c r="H6850" s="1" t="s">
        <v>4552</v>
      </c>
      <c r="I6850" s="1" t="s">
        <v>3584</v>
      </c>
      <c r="J6850" s="1" t="s">
        <v>31</v>
      </c>
      <c r="K6850" s="1" t="s">
        <v>35</v>
      </c>
      <c r="L6850" s="1" t="s">
        <v>36</v>
      </c>
      <c r="M6850" s="1" t="s">
        <v>84</v>
      </c>
      <c r="N6850" s="1" t="s">
        <v>61</v>
      </c>
      <c r="O6850">
        <v>4</v>
      </c>
      <c r="P6850" s="1" t="s">
        <v>46</v>
      </c>
      <c r="Q6850" s="1" t="s">
        <v>51</v>
      </c>
      <c r="R6850" s="1" t="str">
        <f t="shared" ref="R6850:R6913" si="107">IF(I6850="","Unmatched / No Buyer",IF(J6850="Corporate","Corporate Buyers",IF(N6850="Investment","Investment-Purpose Buyers",IF(N6850="Home",IF(P6850="Yes","Home Buyers - Loan Applied","Home Buyers - No Loan Applied"),"Other / Unclassified"))))</f>
        <v>Investment-Purpose Buyers</v>
      </c>
    </row>
    <row r="6851" spans="1:18">
      <c r="A6851">
        <v>100269</v>
      </c>
      <c r="B6851">
        <v>10</v>
      </c>
      <c r="C6851" s="5">
        <v>45660</v>
      </c>
      <c r="D6851" s="1" t="s">
        <v>4551</v>
      </c>
      <c r="E6851">
        <v>31</v>
      </c>
      <c r="F6851">
        <v>1499</v>
      </c>
      <c r="G6851">
        <v>463667.58</v>
      </c>
      <c r="H6851" s="1" t="s">
        <v>4552</v>
      </c>
      <c r="I6851" s="1" t="s">
        <v>1880</v>
      </c>
      <c r="J6851" s="1" t="s">
        <v>57</v>
      </c>
      <c r="K6851" s="1" t="s">
        <v>45</v>
      </c>
      <c r="L6851" s="1" t="s">
        <v>36</v>
      </c>
      <c r="M6851" s="1" t="s">
        <v>112</v>
      </c>
      <c r="N6851" s="1" t="s">
        <v>38</v>
      </c>
      <c r="O6851">
        <v>2</v>
      </c>
      <c r="P6851" s="1" t="s">
        <v>46</v>
      </c>
      <c r="Q6851" s="1" t="s">
        <v>51</v>
      </c>
      <c r="R6851" s="1" t="str">
        <f t="shared" si="107"/>
        <v>Home Buyers - No Loan Applied</v>
      </c>
    </row>
    <row r="6852" spans="1:18">
      <c r="A6852">
        <v>100282</v>
      </c>
      <c r="B6852">
        <v>10</v>
      </c>
      <c r="C6852" s="5">
        <v>45660</v>
      </c>
      <c r="D6852" s="1" t="s">
        <v>4551</v>
      </c>
      <c r="E6852">
        <v>33</v>
      </c>
      <c r="F6852">
        <v>1010.7</v>
      </c>
      <c r="G6852">
        <v>300235.90000000002</v>
      </c>
      <c r="H6852" s="1" t="s">
        <v>4552</v>
      </c>
      <c r="I6852" s="1" t="s">
        <v>2397</v>
      </c>
      <c r="J6852" s="1" t="s">
        <v>31</v>
      </c>
      <c r="K6852" s="1" t="s">
        <v>45</v>
      </c>
      <c r="L6852" s="1" t="s">
        <v>36</v>
      </c>
      <c r="M6852" s="1" t="s">
        <v>1045</v>
      </c>
      <c r="N6852" s="1" t="s">
        <v>38</v>
      </c>
      <c r="O6852">
        <v>5</v>
      </c>
      <c r="P6852" s="1" t="s">
        <v>46</v>
      </c>
      <c r="Q6852" s="1" t="s">
        <v>40</v>
      </c>
      <c r="R6852" s="1" t="str">
        <f t="shared" si="107"/>
        <v>Home Buyers - No Loan Applied</v>
      </c>
    </row>
    <row r="6853" spans="1:18">
      <c r="A6853">
        <v>100293</v>
      </c>
      <c r="B6853">
        <v>10</v>
      </c>
      <c r="C6853" s="5">
        <v>45660</v>
      </c>
      <c r="D6853" s="1" t="s">
        <v>4551</v>
      </c>
      <c r="E6853">
        <v>34</v>
      </c>
      <c r="F6853">
        <v>1435.44</v>
      </c>
      <c r="G6853">
        <v>387981.26</v>
      </c>
      <c r="H6853" s="1" t="s">
        <v>4552</v>
      </c>
      <c r="I6853" s="1" t="s">
        <v>3233</v>
      </c>
      <c r="J6853" s="1" t="s">
        <v>31</v>
      </c>
      <c r="K6853" s="1" t="s">
        <v>35</v>
      </c>
      <c r="L6853" s="1" t="s">
        <v>36</v>
      </c>
      <c r="M6853" s="1" t="s">
        <v>37</v>
      </c>
      <c r="N6853" s="1" t="s">
        <v>38</v>
      </c>
      <c r="O6853">
        <v>5</v>
      </c>
      <c r="P6853" s="1" t="s">
        <v>46</v>
      </c>
      <c r="Q6853" s="1" t="s">
        <v>51</v>
      </c>
      <c r="R6853" s="1" t="str">
        <f t="shared" si="107"/>
        <v>Home Buyers - No Loan Applied</v>
      </c>
    </row>
    <row r="6854" spans="1:18">
      <c r="A6854">
        <v>100308</v>
      </c>
      <c r="B6854">
        <v>10</v>
      </c>
      <c r="C6854" s="5">
        <v>45660</v>
      </c>
      <c r="D6854" s="1" t="s">
        <v>4551</v>
      </c>
      <c r="E6854">
        <v>36</v>
      </c>
      <c r="F6854">
        <v>1920.65</v>
      </c>
      <c r="G6854">
        <v>531282.16</v>
      </c>
      <c r="H6854" s="1" t="s">
        <v>4552</v>
      </c>
      <c r="I6854" s="1" t="s">
        <v>773</v>
      </c>
      <c r="J6854" s="1" t="s">
        <v>31</v>
      </c>
      <c r="K6854" s="1" t="s">
        <v>45</v>
      </c>
      <c r="L6854" s="1" t="s">
        <v>36</v>
      </c>
      <c r="M6854" s="1" t="s">
        <v>777</v>
      </c>
      <c r="N6854" s="1" t="s">
        <v>38</v>
      </c>
      <c r="O6854">
        <v>1</v>
      </c>
      <c r="P6854" s="1" t="s">
        <v>46</v>
      </c>
      <c r="Q6854" s="1" t="s">
        <v>40</v>
      </c>
      <c r="R6854" s="1" t="str">
        <f t="shared" si="107"/>
        <v>Home Buyers - No Loan Applied</v>
      </c>
    </row>
    <row r="6855" spans="1:18">
      <c r="A6855">
        <v>100335</v>
      </c>
      <c r="B6855">
        <v>10</v>
      </c>
      <c r="C6855" s="5">
        <v>45660</v>
      </c>
      <c r="D6855" s="1" t="s">
        <v>4555</v>
      </c>
      <c r="E6855">
        <v>39</v>
      </c>
      <c r="F6855">
        <v>1188.51</v>
      </c>
      <c r="G6855">
        <v>359387.46</v>
      </c>
      <c r="H6855" s="1" t="s">
        <v>4553</v>
      </c>
      <c r="I6855" s="1" t="s">
        <v>4554</v>
      </c>
      <c r="J6855" s="1"/>
      <c r="K6855" s="1"/>
      <c r="L6855" s="1"/>
      <c r="M6855" s="1"/>
      <c r="N6855" s="1"/>
      <c r="P6855" s="1"/>
      <c r="Q6855" s="1"/>
      <c r="R6855" s="1" t="str">
        <f t="shared" si="107"/>
        <v>Unmatched / No Buyer</v>
      </c>
    </row>
    <row r="6856" spans="1:18">
      <c r="A6856">
        <v>100345</v>
      </c>
      <c r="B6856">
        <v>10</v>
      </c>
      <c r="C6856" s="5">
        <v>45660</v>
      </c>
      <c r="D6856" s="1" t="s">
        <v>4551</v>
      </c>
      <c r="E6856">
        <v>42</v>
      </c>
      <c r="F6856">
        <v>1757.51</v>
      </c>
      <c r="G6856">
        <v>618238.68000000005</v>
      </c>
      <c r="H6856" s="1" t="s">
        <v>4552</v>
      </c>
      <c r="I6856" s="1" t="s">
        <v>3471</v>
      </c>
      <c r="J6856" s="1" t="s">
        <v>31</v>
      </c>
      <c r="K6856" s="1" t="s">
        <v>35</v>
      </c>
      <c r="L6856" s="1" t="s">
        <v>36</v>
      </c>
      <c r="M6856" s="1" t="s">
        <v>777</v>
      </c>
      <c r="N6856" s="1" t="s">
        <v>38</v>
      </c>
      <c r="O6856">
        <v>2</v>
      </c>
      <c r="P6856" s="1" t="s">
        <v>46</v>
      </c>
      <c r="Q6856" s="1" t="s">
        <v>40</v>
      </c>
      <c r="R6856" s="1" t="str">
        <f t="shared" si="107"/>
        <v>Home Buyers - No Loan Applied</v>
      </c>
    </row>
    <row r="6857" spans="1:18">
      <c r="A6857">
        <v>100347</v>
      </c>
      <c r="B6857">
        <v>10</v>
      </c>
      <c r="C6857" s="5">
        <v>45660</v>
      </c>
      <c r="D6857" s="1" t="s">
        <v>4551</v>
      </c>
      <c r="E6857">
        <v>42</v>
      </c>
      <c r="F6857">
        <v>1757.51</v>
      </c>
      <c r="G6857">
        <v>509155.44</v>
      </c>
      <c r="H6857" s="1" t="s">
        <v>4552</v>
      </c>
      <c r="I6857" s="1" t="s">
        <v>2936</v>
      </c>
      <c r="J6857" s="1" t="s">
        <v>31</v>
      </c>
      <c r="K6857" s="1" t="s">
        <v>35</v>
      </c>
      <c r="L6857" s="1" t="s">
        <v>209</v>
      </c>
      <c r="M6857" s="1" t="s">
        <v>2444</v>
      </c>
      <c r="N6857" s="1" t="s">
        <v>38</v>
      </c>
      <c r="O6857">
        <v>1</v>
      </c>
      <c r="P6857" s="1" t="s">
        <v>46</v>
      </c>
      <c r="Q6857" s="1" t="s">
        <v>40</v>
      </c>
      <c r="R6857" s="1" t="str">
        <f t="shared" si="107"/>
        <v>Home Buyers - No Loan Applied</v>
      </c>
    </row>
    <row r="6858" spans="1:18">
      <c r="A6858">
        <v>100401</v>
      </c>
      <c r="B6858">
        <v>10</v>
      </c>
      <c r="C6858" s="5">
        <v>45660</v>
      </c>
      <c r="D6858" s="1" t="s">
        <v>4551</v>
      </c>
      <c r="E6858">
        <v>46</v>
      </c>
      <c r="F6858">
        <v>1525.34</v>
      </c>
      <c r="G6858">
        <v>375800.81</v>
      </c>
      <c r="H6858" s="1" t="s">
        <v>4552</v>
      </c>
      <c r="I6858" s="1" t="s">
        <v>3799</v>
      </c>
      <c r="J6858" s="1" t="s">
        <v>31</v>
      </c>
      <c r="K6858" s="1" t="s">
        <v>35</v>
      </c>
      <c r="L6858" s="1" t="s">
        <v>36</v>
      </c>
      <c r="M6858" s="1" t="s">
        <v>223</v>
      </c>
      <c r="N6858" s="1" t="s">
        <v>61</v>
      </c>
      <c r="O6858">
        <v>4</v>
      </c>
      <c r="P6858" s="1" t="s">
        <v>46</v>
      </c>
      <c r="Q6858" s="1" t="s">
        <v>40</v>
      </c>
      <c r="R6858" s="1" t="str">
        <f t="shared" si="107"/>
        <v>Investment-Purpose Buyers</v>
      </c>
    </row>
    <row r="6859" spans="1:18">
      <c r="A6859">
        <v>100413</v>
      </c>
      <c r="B6859">
        <v>10</v>
      </c>
      <c r="C6859" s="5">
        <v>45660</v>
      </c>
      <c r="D6859" s="1" t="s">
        <v>4551</v>
      </c>
      <c r="E6859">
        <v>50</v>
      </c>
      <c r="F6859">
        <v>1138.32</v>
      </c>
      <c r="G6859">
        <v>373299.4</v>
      </c>
      <c r="H6859" s="1" t="s">
        <v>4552</v>
      </c>
      <c r="I6859" s="1" t="s">
        <v>2719</v>
      </c>
      <c r="J6859" s="1" t="s">
        <v>31</v>
      </c>
      <c r="K6859" s="1" t="s">
        <v>45</v>
      </c>
      <c r="L6859" s="1" t="s">
        <v>36</v>
      </c>
      <c r="M6859" s="1" t="s">
        <v>944</v>
      </c>
      <c r="N6859" s="1" t="s">
        <v>61</v>
      </c>
      <c r="O6859">
        <v>2</v>
      </c>
      <c r="P6859" s="1" t="s">
        <v>39</v>
      </c>
      <c r="Q6859" s="1" t="s">
        <v>40</v>
      </c>
      <c r="R6859" s="1" t="str">
        <f t="shared" si="107"/>
        <v>Investment-Purpose Buyers</v>
      </c>
    </row>
    <row r="6860" spans="1:18">
      <c r="A6860">
        <v>110010</v>
      </c>
      <c r="B6860">
        <v>11</v>
      </c>
      <c r="C6860" s="5">
        <v>45660</v>
      </c>
      <c r="D6860" s="1" t="s">
        <v>4551</v>
      </c>
      <c r="E6860">
        <v>1</v>
      </c>
      <c r="F6860">
        <v>1902.88</v>
      </c>
      <c r="G6860">
        <v>555202.09</v>
      </c>
      <c r="H6860" s="1" t="s">
        <v>4552</v>
      </c>
      <c r="I6860" s="1" t="s">
        <v>2250</v>
      </c>
      <c r="J6860" s="1" t="s">
        <v>31</v>
      </c>
      <c r="K6860" s="1" t="s">
        <v>35</v>
      </c>
      <c r="L6860" s="1" t="s">
        <v>36</v>
      </c>
      <c r="M6860" s="1" t="s">
        <v>37</v>
      </c>
      <c r="N6860" s="1" t="s">
        <v>38</v>
      </c>
      <c r="O6860">
        <v>5</v>
      </c>
      <c r="P6860" s="1" t="s">
        <v>39</v>
      </c>
      <c r="Q6860" s="1" t="s">
        <v>51</v>
      </c>
      <c r="R6860" s="1" t="str">
        <f t="shared" si="107"/>
        <v>Home Buyers - Loan Applied</v>
      </c>
    </row>
    <row r="6861" spans="1:18">
      <c r="A6861">
        <v>110011</v>
      </c>
      <c r="B6861">
        <v>11</v>
      </c>
      <c r="C6861" s="5">
        <v>45660</v>
      </c>
      <c r="D6861" s="1" t="s">
        <v>4551</v>
      </c>
      <c r="E6861">
        <v>2</v>
      </c>
      <c r="F6861">
        <v>938</v>
      </c>
      <c r="G6861">
        <v>235785.16</v>
      </c>
      <c r="H6861" s="1" t="s">
        <v>4553</v>
      </c>
      <c r="I6861" s="1" t="s">
        <v>4554</v>
      </c>
      <c r="J6861" s="1"/>
      <c r="K6861" s="1"/>
      <c r="L6861" s="1"/>
      <c r="M6861" s="1"/>
      <c r="N6861" s="1"/>
      <c r="P6861" s="1"/>
      <c r="Q6861" s="1"/>
      <c r="R6861" s="1" t="str">
        <f t="shared" si="107"/>
        <v>Unmatched / No Buyer</v>
      </c>
    </row>
    <row r="6862" spans="1:18">
      <c r="A6862">
        <v>110034</v>
      </c>
      <c r="B6862">
        <v>11</v>
      </c>
      <c r="C6862" s="5">
        <v>45660</v>
      </c>
      <c r="D6862" s="1" t="s">
        <v>4551</v>
      </c>
      <c r="E6862">
        <v>4</v>
      </c>
      <c r="F6862">
        <v>1414.25</v>
      </c>
      <c r="G6862">
        <v>488382.71999999997</v>
      </c>
      <c r="H6862" s="1" t="s">
        <v>4552</v>
      </c>
      <c r="I6862" s="1" t="s">
        <v>2504</v>
      </c>
      <c r="J6862" s="1" t="s">
        <v>31</v>
      </c>
      <c r="K6862" s="1" t="s">
        <v>35</v>
      </c>
      <c r="L6862" s="1" t="s">
        <v>36</v>
      </c>
      <c r="M6862" s="1" t="s">
        <v>767</v>
      </c>
      <c r="N6862" s="1" t="s">
        <v>38</v>
      </c>
      <c r="O6862">
        <v>2</v>
      </c>
      <c r="P6862" s="1" t="s">
        <v>46</v>
      </c>
      <c r="Q6862" s="1" t="s">
        <v>40</v>
      </c>
      <c r="R6862" s="1" t="str">
        <f t="shared" si="107"/>
        <v>Home Buyers - No Loan Applied</v>
      </c>
    </row>
    <row r="6863" spans="1:18">
      <c r="A6863">
        <v>110052</v>
      </c>
      <c r="B6863">
        <v>11</v>
      </c>
      <c r="C6863" s="5">
        <v>45660</v>
      </c>
      <c r="D6863" s="1" t="s">
        <v>4551</v>
      </c>
      <c r="E6863">
        <v>6</v>
      </c>
      <c r="F6863">
        <v>1724.08</v>
      </c>
      <c r="G6863">
        <v>609943.05000000005</v>
      </c>
      <c r="H6863" s="1" t="s">
        <v>4552</v>
      </c>
      <c r="I6863" s="1" t="s">
        <v>3331</v>
      </c>
      <c r="J6863" s="1" t="s">
        <v>31</v>
      </c>
      <c r="K6863" s="1" t="s">
        <v>35</v>
      </c>
      <c r="L6863" s="1" t="s">
        <v>36</v>
      </c>
      <c r="M6863" s="1" t="s">
        <v>37</v>
      </c>
      <c r="N6863" s="1" t="s">
        <v>38</v>
      </c>
      <c r="O6863">
        <v>3</v>
      </c>
      <c r="P6863" s="1" t="s">
        <v>39</v>
      </c>
      <c r="Q6863" s="1" t="s">
        <v>40</v>
      </c>
      <c r="R6863" s="1" t="str">
        <f t="shared" si="107"/>
        <v>Home Buyers - Loan Applied</v>
      </c>
    </row>
    <row r="6864" spans="1:18">
      <c r="A6864">
        <v>110090</v>
      </c>
      <c r="B6864">
        <v>11</v>
      </c>
      <c r="C6864" s="5">
        <v>45660</v>
      </c>
      <c r="D6864" s="1" t="s">
        <v>4551</v>
      </c>
      <c r="E6864">
        <v>10</v>
      </c>
      <c r="F6864">
        <v>1519.64</v>
      </c>
      <c r="G6864">
        <v>489897.85</v>
      </c>
      <c r="H6864" s="1" t="s">
        <v>4553</v>
      </c>
      <c r="I6864" s="1" t="s">
        <v>4554</v>
      </c>
      <c r="J6864" s="1"/>
      <c r="K6864" s="1"/>
      <c r="L6864" s="1"/>
      <c r="M6864" s="1"/>
      <c r="N6864" s="1"/>
      <c r="P6864" s="1"/>
      <c r="Q6864" s="1"/>
      <c r="R6864" s="1" t="str">
        <f t="shared" si="107"/>
        <v>Unmatched / No Buyer</v>
      </c>
    </row>
    <row r="6865" spans="1:18">
      <c r="A6865">
        <v>110126</v>
      </c>
      <c r="B6865">
        <v>11</v>
      </c>
      <c r="C6865" s="5">
        <v>45660</v>
      </c>
      <c r="D6865" s="1" t="s">
        <v>4551</v>
      </c>
      <c r="E6865">
        <v>14</v>
      </c>
      <c r="F6865">
        <v>524.67999999999995</v>
      </c>
      <c r="G6865">
        <v>140749.68</v>
      </c>
      <c r="H6865" s="1" t="s">
        <v>4552</v>
      </c>
      <c r="I6865" s="1" t="s">
        <v>2146</v>
      </c>
      <c r="J6865" s="1" t="s">
        <v>31</v>
      </c>
      <c r="K6865" s="1" t="s">
        <v>35</v>
      </c>
      <c r="L6865" s="1" t="s">
        <v>209</v>
      </c>
      <c r="M6865" s="1" t="s">
        <v>210</v>
      </c>
      <c r="N6865" s="1" t="s">
        <v>38</v>
      </c>
      <c r="O6865">
        <v>4</v>
      </c>
      <c r="P6865" s="1" t="s">
        <v>46</v>
      </c>
      <c r="Q6865" s="1" t="s">
        <v>40</v>
      </c>
      <c r="R6865" s="1" t="str">
        <f t="shared" si="107"/>
        <v>Home Buyers - No Loan Applied</v>
      </c>
    </row>
    <row r="6866" spans="1:18">
      <c r="A6866">
        <v>110138</v>
      </c>
      <c r="B6866">
        <v>11</v>
      </c>
      <c r="C6866" s="5">
        <v>45660</v>
      </c>
      <c r="D6866" s="1" t="s">
        <v>4551</v>
      </c>
      <c r="E6866">
        <v>14</v>
      </c>
      <c r="F6866">
        <v>524.67999999999995</v>
      </c>
      <c r="G6866">
        <v>158061.44</v>
      </c>
      <c r="H6866" s="1" t="s">
        <v>4552</v>
      </c>
      <c r="I6866" s="1" t="s">
        <v>2601</v>
      </c>
      <c r="J6866" s="1" t="s">
        <v>31</v>
      </c>
      <c r="K6866" s="1" t="s">
        <v>45</v>
      </c>
      <c r="L6866" s="1" t="s">
        <v>70</v>
      </c>
      <c r="M6866" s="1" t="s">
        <v>952</v>
      </c>
      <c r="N6866" s="1" t="s">
        <v>38</v>
      </c>
      <c r="O6866">
        <v>2</v>
      </c>
      <c r="P6866" s="1" t="s">
        <v>39</v>
      </c>
      <c r="Q6866" s="1" t="s">
        <v>103</v>
      </c>
      <c r="R6866" s="1" t="str">
        <f t="shared" si="107"/>
        <v>Home Buyers - Loan Applied</v>
      </c>
    </row>
    <row r="6867" spans="1:18">
      <c r="A6867">
        <v>110168</v>
      </c>
      <c r="B6867">
        <v>11</v>
      </c>
      <c r="C6867" s="5">
        <v>45660</v>
      </c>
      <c r="D6867" s="1" t="s">
        <v>4551</v>
      </c>
      <c r="E6867">
        <v>18</v>
      </c>
      <c r="F6867">
        <v>1562.55</v>
      </c>
      <c r="G6867">
        <v>467446.4</v>
      </c>
      <c r="H6867" s="1" t="s">
        <v>4552</v>
      </c>
      <c r="I6867" s="1" t="s">
        <v>2029</v>
      </c>
      <c r="J6867" s="1" t="s">
        <v>31</v>
      </c>
      <c r="K6867" s="1" t="s">
        <v>35</v>
      </c>
      <c r="L6867" s="1" t="s">
        <v>36</v>
      </c>
      <c r="M6867" s="1" t="s">
        <v>37</v>
      </c>
      <c r="N6867" s="1" t="s">
        <v>61</v>
      </c>
      <c r="O6867">
        <v>3</v>
      </c>
      <c r="P6867" s="1" t="s">
        <v>46</v>
      </c>
      <c r="Q6867" s="1" t="s">
        <v>51</v>
      </c>
      <c r="R6867" s="1" t="str">
        <f t="shared" si="107"/>
        <v>Investment-Purpose Buyers</v>
      </c>
    </row>
    <row r="6868" spans="1:18">
      <c r="A6868">
        <v>110177</v>
      </c>
      <c r="B6868">
        <v>11</v>
      </c>
      <c r="C6868" s="5">
        <v>45660</v>
      </c>
      <c r="D6868" s="1" t="s">
        <v>4551</v>
      </c>
      <c r="E6868">
        <v>19</v>
      </c>
      <c r="F6868">
        <v>1083.98</v>
      </c>
      <c r="G6868">
        <v>289695.75</v>
      </c>
      <c r="H6868" s="1" t="s">
        <v>4552</v>
      </c>
      <c r="I6868" s="1" t="s">
        <v>773</v>
      </c>
      <c r="J6868" s="1" t="s">
        <v>31</v>
      </c>
      <c r="K6868" s="1" t="s">
        <v>45</v>
      </c>
      <c r="L6868" s="1" t="s">
        <v>36</v>
      </c>
      <c r="M6868" s="1" t="s">
        <v>777</v>
      </c>
      <c r="N6868" s="1" t="s">
        <v>38</v>
      </c>
      <c r="O6868">
        <v>1</v>
      </c>
      <c r="P6868" s="1" t="s">
        <v>46</v>
      </c>
      <c r="Q6868" s="1" t="s">
        <v>40</v>
      </c>
      <c r="R6868" s="1" t="str">
        <f t="shared" si="107"/>
        <v>Home Buyers - No Loan Applied</v>
      </c>
    </row>
    <row r="6869" spans="1:18">
      <c r="A6869">
        <v>110185</v>
      </c>
      <c r="B6869">
        <v>11</v>
      </c>
      <c r="C6869" s="5">
        <v>45660</v>
      </c>
      <c r="D6869" s="1" t="s">
        <v>4551</v>
      </c>
      <c r="E6869">
        <v>20</v>
      </c>
      <c r="F6869">
        <v>570.62</v>
      </c>
      <c r="G6869">
        <v>206179.46</v>
      </c>
      <c r="H6869" s="1" t="s">
        <v>4552</v>
      </c>
      <c r="I6869" s="1" t="s">
        <v>2978</v>
      </c>
      <c r="J6869" s="1" t="s">
        <v>31</v>
      </c>
      <c r="K6869" s="1" t="s">
        <v>35</v>
      </c>
      <c r="L6869" s="1" t="s">
        <v>36</v>
      </c>
      <c r="M6869" s="1" t="s">
        <v>147</v>
      </c>
      <c r="N6869" s="1" t="s">
        <v>38</v>
      </c>
      <c r="O6869">
        <v>4</v>
      </c>
      <c r="P6869" s="1" t="s">
        <v>46</v>
      </c>
      <c r="Q6869" s="1" t="s">
        <v>40</v>
      </c>
      <c r="R6869" s="1" t="str">
        <f t="shared" si="107"/>
        <v>Home Buyers - No Loan Applied</v>
      </c>
    </row>
    <row r="6870" spans="1:18">
      <c r="A6870">
        <v>110212</v>
      </c>
      <c r="B6870">
        <v>11</v>
      </c>
      <c r="C6870" s="5">
        <v>45660</v>
      </c>
      <c r="D6870" s="1" t="s">
        <v>4551</v>
      </c>
      <c r="E6870">
        <v>25</v>
      </c>
      <c r="F6870">
        <v>1802.24</v>
      </c>
      <c r="G6870">
        <v>534988.59</v>
      </c>
      <c r="H6870" s="1" t="s">
        <v>4553</v>
      </c>
      <c r="I6870" s="1" t="s">
        <v>4554</v>
      </c>
      <c r="J6870" s="1"/>
      <c r="K6870" s="1"/>
      <c r="L6870" s="1"/>
      <c r="M6870" s="1"/>
      <c r="N6870" s="1"/>
      <c r="P6870" s="1"/>
      <c r="Q6870" s="1"/>
      <c r="R6870" s="1" t="str">
        <f t="shared" si="107"/>
        <v>Unmatched / No Buyer</v>
      </c>
    </row>
    <row r="6871" spans="1:18">
      <c r="A6871">
        <v>110225</v>
      </c>
      <c r="B6871">
        <v>11</v>
      </c>
      <c r="C6871" s="5">
        <v>45660</v>
      </c>
      <c r="D6871" s="1" t="s">
        <v>4551</v>
      </c>
      <c r="E6871">
        <v>27</v>
      </c>
      <c r="F6871">
        <v>1638.1</v>
      </c>
      <c r="G6871">
        <v>497575.53</v>
      </c>
      <c r="H6871" s="1" t="s">
        <v>4552</v>
      </c>
      <c r="I6871" s="1" t="s">
        <v>2248</v>
      </c>
      <c r="J6871" s="1" t="s">
        <v>31</v>
      </c>
      <c r="K6871" s="1" t="s">
        <v>35</v>
      </c>
      <c r="L6871" s="1" t="s">
        <v>36</v>
      </c>
      <c r="M6871" s="1" t="s">
        <v>767</v>
      </c>
      <c r="N6871" s="1" t="s">
        <v>61</v>
      </c>
      <c r="O6871">
        <v>4</v>
      </c>
      <c r="P6871" s="1" t="s">
        <v>46</v>
      </c>
      <c r="Q6871" s="1" t="s">
        <v>51</v>
      </c>
      <c r="R6871" s="1" t="str">
        <f t="shared" si="107"/>
        <v>Investment-Purpose Buyers</v>
      </c>
    </row>
    <row r="6872" spans="1:18">
      <c r="A6872">
        <v>110289</v>
      </c>
      <c r="B6872">
        <v>11</v>
      </c>
      <c r="C6872" s="5">
        <v>45660</v>
      </c>
      <c r="D6872" s="1" t="s">
        <v>4551</v>
      </c>
      <c r="E6872">
        <v>35</v>
      </c>
      <c r="F6872">
        <v>540.82000000000005</v>
      </c>
      <c r="G6872">
        <v>156638.87</v>
      </c>
      <c r="H6872" s="1" t="s">
        <v>4552</v>
      </c>
      <c r="I6872" s="1" t="s">
        <v>2575</v>
      </c>
      <c r="J6872" s="1" t="s">
        <v>31</v>
      </c>
      <c r="K6872" s="1" t="s">
        <v>35</v>
      </c>
      <c r="L6872" s="1" t="s">
        <v>133</v>
      </c>
      <c r="M6872" s="1" t="s">
        <v>769</v>
      </c>
      <c r="N6872" s="1" t="s">
        <v>38</v>
      </c>
      <c r="O6872">
        <v>4</v>
      </c>
      <c r="P6872" s="1" t="s">
        <v>46</v>
      </c>
      <c r="Q6872" s="1" t="s">
        <v>40</v>
      </c>
      <c r="R6872" s="1" t="str">
        <f t="shared" si="107"/>
        <v>Home Buyers - No Loan Applied</v>
      </c>
    </row>
    <row r="6873" spans="1:18">
      <c r="A6873">
        <v>110333</v>
      </c>
      <c r="B6873">
        <v>11</v>
      </c>
      <c r="C6873" s="5">
        <v>45660</v>
      </c>
      <c r="D6873" s="1" t="s">
        <v>4551</v>
      </c>
      <c r="E6873">
        <v>40</v>
      </c>
      <c r="F6873">
        <v>638.97</v>
      </c>
      <c r="G6873">
        <v>211286.34</v>
      </c>
      <c r="H6873" s="1" t="s">
        <v>4553</v>
      </c>
      <c r="I6873" s="1" t="s">
        <v>4554</v>
      </c>
      <c r="J6873" s="1"/>
      <c r="K6873" s="1"/>
      <c r="L6873" s="1"/>
      <c r="M6873" s="1"/>
      <c r="N6873" s="1"/>
      <c r="P6873" s="1"/>
      <c r="Q6873" s="1"/>
      <c r="R6873" s="1" t="str">
        <f t="shared" si="107"/>
        <v>Unmatched / No Buyer</v>
      </c>
    </row>
    <row r="6874" spans="1:18">
      <c r="A6874">
        <v>110344</v>
      </c>
      <c r="B6874">
        <v>11</v>
      </c>
      <c r="C6874" s="5">
        <v>45660</v>
      </c>
      <c r="D6874" s="1" t="s">
        <v>4551</v>
      </c>
      <c r="E6874">
        <v>42</v>
      </c>
      <c r="F6874">
        <v>808.59</v>
      </c>
      <c r="G6874">
        <v>226783.93</v>
      </c>
      <c r="H6874" s="1" t="s">
        <v>4552</v>
      </c>
      <c r="I6874" s="1" t="s">
        <v>1686</v>
      </c>
      <c r="J6874" s="1" t="s">
        <v>31</v>
      </c>
      <c r="K6874" s="1" t="s">
        <v>45</v>
      </c>
      <c r="L6874" s="1" t="s">
        <v>36</v>
      </c>
      <c r="M6874" s="1" t="s">
        <v>164</v>
      </c>
      <c r="N6874" s="1" t="s">
        <v>38</v>
      </c>
      <c r="O6874">
        <v>1</v>
      </c>
      <c r="P6874" s="1" t="s">
        <v>39</v>
      </c>
      <c r="Q6874" s="1" t="s">
        <v>51</v>
      </c>
      <c r="R6874" s="1" t="str">
        <f t="shared" si="107"/>
        <v>Home Buyers - Loan Applied</v>
      </c>
    </row>
    <row r="6875" spans="1:18">
      <c r="A6875">
        <v>110387</v>
      </c>
      <c r="B6875">
        <v>11</v>
      </c>
      <c r="C6875" s="5">
        <v>45660</v>
      </c>
      <c r="D6875" s="1" t="s">
        <v>4551</v>
      </c>
      <c r="E6875">
        <v>45</v>
      </c>
      <c r="F6875">
        <v>1651.09</v>
      </c>
      <c r="G6875">
        <v>528153.88</v>
      </c>
      <c r="H6875" s="1" t="s">
        <v>4553</v>
      </c>
      <c r="I6875" s="1" t="s">
        <v>4554</v>
      </c>
      <c r="J6875" s="1"/>
      <c r="K6875" s="1"/>
      <c r="L6875" s="1"/>
      <c r="M6875" s="1"/>
      <c r="N6875" s="1"/>
      <c r="P6875" s="1"/>
      <c r="Q6875" s="1"/>
      <c r="R6875" s="1" t="str">
        <f t="shared" si="107"/>
        <v>Unmatched / No Buyer</v>
      </c>
    </row>
    <row r="6876" spans="1:18">
      <c r="A6876">
        <v>110443</v>
      </c>
      <c r="B6876">
        <v>11</v>
      </c>
      <c r="C6876" s="5">
        <v>45660</v>
      </c>
      <c r="D6876" s="1" t="s">
        <v>4551</v>
      </c>
      <c r="E6876">
        <v>52</v>
      </c>
      <c r="F6876">
        <v>1397.58</v>
      </c>
      <c r="G6876">
        <v>450319.99</v>
      </c>
      <c r="H6876" s="1" t="s">
        <v>4553</v>
      </c>
      <c r="I6876" s="1" t="s">
        <v>4554</v>
      </c>
      <c r="J6876" s="1"/>
      <c r="K6876" s="1"/>
      <c r="L6876" s="1"/>
      <c r="M6876" s="1"/>
      <c r="N6876" s="1"/>
      <c r="P6876" s="1"/>
      <c r="Q6876" s="1"/>
      <c r="R6876" s="1" t="str">
        <f t="shared" si="107"/>
        <v>Unmatched / No Buyer</v>
      </c>
    </row>
    <row r="6877" spans="1:18">
      <c r="A6877">
        <v>110466</v>
      </c>
      <c r="B6877">
        <v>11</v>
      </c>
      <c r="C6877" s="5">
        <v>45660</v>
      </c>
      <c r="D6877" s="1" t="s">
        <v>4551</v>
      </c>
      <c r="E6877">
        <v>55</v>
      </c>
      <c r="F6877">
        <v>1713.32</v>
      </c>
      <c r="G6877">
        <v>450951.38</v>
      </c>
      <c r="H6877" s="1" t="s">
        <v>4553</v>
      </c>
      <c r="I6877" s="1" t="s">
        <v>4554</v>
      </c>
      <c r="J6877" s="1"/>
      <c r="K6877" s="1"/>
      <c r="L6877" s="1"/>
      <c r="M6877" s="1"/>
      <c r="N6877" s="1"/>
      <c r="P6877" s="1"/>
      <c r="Q6877" s="1"/>
      <c r="R6877" s="1" t="str">
        <f t="shared" si="107"/>
        <v>Unmatched / No Buyer</v>
      </c>
    </row>
    <row r="6878" spans="1:18">
      <c r="A6878">
        <v>110491</v>
      </c>
      <c r="B6878">
        <v>11</v>
      </c>
      <c r="C6878" s="5">
        <v>45660</v>
      </c>
      <c r="D6878" s="1" t="s">
        <v>4551</v>
      </c>
      <c r="E6878">
        <v>58</v>
      </c>
      <c r="F6878">
        <v>1159.31</v>
      </c>
      <c r="G6878">
        <v>376729.35</v>
      </c>
      <c r="H6878" s="1" t="s">
        <v>4553</v>
      </c>
      <c r="I6878" s="1" t="s">
        <v>4554</v>
      </c>
      <c r="J6878" s="1"/>
      <c r="K6878" s="1"/>
      <c r="L6878" s="1"/>
      <c r="M6878" s="1"/>
      <c r="N6878" s="1"/>
      <c r="P6878" s="1"/>
      <c r="Q6878" s="1"/>
      <c r="R6878" s="1" t="str">
        <f t="shared" si="107"/>
        <v>Unmatched / No Buyer</v>
      </c>
    </row>
    <row r="6879" spans="1:18">
      <c r="A6879">
        <v>110530</v>
      </c>
      <c r="B6879">
        <v>11</v>
      </c>
      <c r="C6879" s="5">
        <v>45660</v>
      </c>
      <c r="D6879" s="1" t="s">
        <v>4551</v>
      </c>
      <c r="E6879">
        <v>62</v>
      </c>
      <c r="F6879">
        <v>1938.82</v>
      </c>
      <c r="G6879">
        <v>574413.17000000004</v>
      </c>
      <c r="H6879" s="1" t="s">
        <v>4553</v>
      </c>
      <c r="I6879" s="1" t="s">
        <v>4554</v>
      </c>
      <c r="J6879" s="1"/>
      <c r="K6879" s="1"/>
      <c r="L6879" s="1"/>
      <c r="M6879" s="1"/>
      <c r="N6879" s="1"/>
      <c r="P6879" s="1"/>
      <c r="Q6879" s="1"/>
      <c r="R6879" s="1" t="str">
        <f t="shared" si="107"/>
        <v>Unmatched / No Buyer</v>
      </c>
    </row>
    <row r="6880" spans="1:18">
      <c r="A6880">
        <v>120013</v>
      </c>
      <c r="B6880">
        <v>12</v>
      </c>
      <c r="C6880" s="5">
        <v>45660</v>
      </c>
      <c r="D6880" s="1" t="s">
        <v>4555</v>
      </c>
      <c r="E6880">
        <v>2</v>
      </c>
      <c r="F6880">
        <v>1285.8699999999999</v>
      </c>
      <c r="G6880">
        <v>384219.6</v>
      </c>
      <c r="H6880" s="1" t="s">
        <v>4552</v>
      </c>
      <c r="I6880" s="1" t="s">
        <v>368</v>
      </c>
      <c r="J6880" s="1" t="s">
        <v>31</v>
      </c>
      <c r="K6880" s="1" t="s">
        <v>45</v>
      </c>
      <c r="L6880" s="1" t="s">
        <v>185</v>
      </c>
      <c r="M6880" s="1" t="s">
        <v>186</v>
      </c>
      <c r="N6880" s="1" t="s">
        <v>61</v>
      </c>
      <c r="O6880">
        <v>4</v>
      </c>
      <c r="P6880" s="1" t="s">
        <v>46</v>
      </c>
      <c r="Q6880" s="1" t="s">
        <v>40</v>
      </c>
      <c r="R6880" s="1" t="str">
        <f t="shared" si="107"/>
        <v>Investment-Purpose Buyers</v>
      </c>
    </row>
    <row r="6881" spans="1:18">
      <c r="A6881">
        <v>120036</v>
      </c>
      <c r="B6881">
        <v>12</v>
      </c>
      <c r="C6881" s="5">
        <v>45660</v>
      </c>
      <c r="D6881" s="1" t="s">
        <v>4555</v>
      </c>
      <c r="E6881">
        <v>4</v>
      </c>
      <c r="F6881">
        <v>1559.34</v>
      </c>
      <c r="G6881">
        <v>442139.42</v>
      </c>
      <c r="H6881" s="1" t="s">
        <v>4552</v>
      </c>
      <c r="I6881" s="1" t="s">
        <v>1146</v>
      </c>
      <c r="J6881" s="1" t="s">
        <v>31</v>
      </c>
      <c r="K6881" s="1" t="s">
        <v>35</v>
      </c>
      <c r="L6881" s="1" t="s">
        <v>36</v>
      </c>
      <c r="M6881" s="1" t="s">
        <v>112</v>
      </c>
      <c r="N6881" s="1" t="s">
        <v>38</v>
      </c>
      <c r="O6881">
        <v>1</v>
      </c>
      <c r="P6881" s="1" t="s">
        <v>46</v>
      </c>
      <c r="Q6881" s="1" t="s">
        <v>40</v>
      </c>
      <c r="R6881" s="1" t="str">
        <f t="shared" si="107"/>
        <v>Home Buyers - No Loan Applied</v>
      </c>
    </row>
    <row r="6882" spans="1:18">
      <c r="A6882">
        <v>120037</v>
      </c>
      <c r="B6882">
        <v>12</v>
      </c>
      <c r="C6882" s="5">
        <v>45660</v>
      </c>
      <c r="D6882" s="1" t="s">
        <v>4555</v>
      </c>
      <c r="E6882">
        <v>4</v>
      </c>
      <c r="F6882">
        <v>1559.34</v>
      </c>
      <c r="G6882">
        <v>441228.83</v>
      </c>
      <c r="H6882" s="1" t="s">
        <v>4552</v>
      </c>
      <c r="I6882" s="1" t="s">
        <v>2280</v>
      </c>
      <c r="J6882" s="1" t="s">
        <v>31</v>
      </c>
      <c r="K6882" s="1" t="s">
        <v>45</v>
      </c>
      <c r="L6882" s="1" t="s">
        <v>36</v>
      </c>
      <c r="M6882" s="1" t="s">
        <v>722</v>
      </c>
      <c r="N6882" s="1" t="s">
        <v>38</v>
      </c>
      <c r="O6882">
        <v>4</v>
      </c>
      <c r="P6882" s="1" t="s">
        <v>46</v>
      </c>
      <c r="Q6882" s="1" t="s">
        <v>40</v>
      </c>
      <c r="R6882" s="1" t="str">
        <f t="shared" si="107"/>
        <v>Home Buyers - No Loan Applied</v>
      </c>
    </row>
    <row r="6883" spans="1:18">
      <c r="A6883">
        <v>120039</v>
      </c>
      <c r="B6883">
        <v>12</v>
      </c>
      <c r="C6883" s="5">
        <v>45660</v>
      </c>
      <c r="D6883" s="1" t="s">
        <v>4551</v>
      </c>
      <c r="E6883">
        <v>4</v>
      </c>
      <c r="F6883">
        <v>1559.34</v>
      </c>
      <c r="G6883">
        <v>392122.42</v>
      </c>
      <c r="H6883" s="1" t="s">
        <v>4552</v>
      </c>
      <c r="I6883" s="1" t="s">
        <v>3451</v>
      </c>
      <c r="J6883" s="1" t="s">
        <v>31</v>
      </c>
      <c r="K6883" s="1" t="s">
        <v>45</v>
      </c>
      <c r="L6883" s="1" t="s">
        <v>133</v>
      </c>
      <c r="M6883" s="1" t="s">
        <v>883</v>
      </c>
      <c r="N6883" s="1" t="s">
        <v>38</v>
      </c>
      <c r="O6883">
        <v>4</v>
      </c>
      <c r="P6883" s="1" t="s">
        <v>46</v>
      </c>
      <c r="Q6883" s="1" t="s">
        <v>40</v>
      </c>
      <c r="R6883" s="1" t="str">
        <f t="shared" si="107"/>
        <v>Home Buyers - No Loan Applied</v>
      </c>
    </row>
    <row r="6884" spans="1:18">
      <c r="A6884">
        <v>120045</v>
      </c>
      <c r="B6884">
        <v>12</v>
      </c>
      <c r="C6884" s="5">
        <v>45660</v>
      </c>
      <c r="D6884" s="1" t="s">
        <v>4551</v>
      </c>
      <c r="E6884">
        <v>4</v>
      </c>
      <c r="F6884">
        <v>1559.34</v>
      </c>
      <c r="G6884">
        <v>508239.14</v>
      </c>
      <c r="H6884" s="1" t="s">
        <v>4552</v>
      </c>
      <c r="I6884" s="1" t="s">
        <v>3224</v>
      </c>
      <c r="J6884" s="1" t="s">
        <v>57</v>
      </c>
      <c r="K6884" s="1" t="s">
        <v>45</v>
      </c>
      <c r="L6884" s="1" t="s">
        <v>36</v>
      </c>
      <c r="M6884" s="1" t="s">
        <v>223</v>
      </c>
      <c r="N6884" s="1" t="s">
        <v>38</v>
      </c>
      <c r="O6884">
        <v>2</v>
      </c>
      <c r="P6884" s="1" t="s">
        <v>39</v>
      </c>
      <c r="Q6884" s="1" t="s">
        <v>40</v>
      </c>
      <c r="R6884" s="1" t="str">
        <f t="shared" si="107"/>
        <v>Home Buyers - Loan Applied</v>
      </c>
    </row>
    <row r="6885" spans="1:18">
      <c r="A6885">
        <v>120137</v>
      </c>
      <c r="B6885">
        <v>12</v>
      </c>
      <c r="C6885" s="5">
        <v>45660</v>
      </c>
      <c r="D6885" s="1" t="s">
        <v>4551</v>
      </c>
      <c r="E6885">
        <v>16</v>
      </c>
      <c r="F6885">
        <v>1523.02</v>
      </c>
      <c r="G6885">
        <v>508184.49</v>
      </c>
      <c r="H6885" s="1" t="s">
        <v>4553</v>
      </c>
      <c r="I6885" s="1" t="s">
        <v>4554</v>
      </c>
      <c r="J6885" s="1"/>
      <c r="K6885" s="1"/>
      <c r="L6885" s="1"/>
      <c r="M6885" s="1"/>
      <c r="N6885" s="1"/>
      <c r="P6885" s="1"/>
      <c r="Q6885" s="1"/>
      <c r="R6885" s="1" t="str">
        <f t="shared" si="107"/>
        <v>Unmatched / No Buyer</v>
      </c>
    </row>
    <row r="6886" spans="1:18">
      <c r="A6886">
        <v>120142</v>
      </c>
      <c r="B6886">
        <v>12</v>
      </c>
      <c r="C6886" s="5">
        <v>45660</v>
      </c>
      <c r="D6886" s="1" t="s">
        <v>4551</v>
      </c>
      <c r="E6886">
        <v>16</v>
      </c>
      <c r="F6886">
        <v>1523.02</v>
      </c>
      <c r="G6886">
        <v>461655.95</v>
      </c>
      <c r="H6886" s="1" t="s">
        <v>4552</v>
      </c>
      <c r="I6886" s="1" t="s">
        <v>113</v>
      </c>
      <c r="J6886" s="1" t="s">
        <v>31</v>
      </c>
      <c r="K6886" s="1" t="s">
        <v>45</v>
      </c>
      <c r="L6886" s="1" t="s">
        <v>36</v>
      </c>
      <c r="M6886" s="1" t="s">
        <v>37</v>
      </c>
      <c r="N6886" s="1" t="s">
        <v>38</v>
      </c>
      <c r="O6886">
        <v>2</v>
      </c>
      <c r="P6886" s="1" t="s">
        <v>39</v>
      </c>
      <c r="Q6886" s="1" t="s">
        <v>51</v>
      </c>
      <c r="R6886" s="1" t="str">
        <f t="shared" si="107"/>
        <v>Home Buyers - Loan Applied</v>
      </c>
    </row>
    <row r="6887" spans="1:18">
      <c r="A6887">
        <v>120166</v>
      </c>
      <c r="B6887">
        <v>12</v>
      </c>
      <c r="C6887" s="5">
        <v>45660</v>
      </c>
      <c r="D6887" s="1" t="s">
        <v>4551</v>
      </c>
      <c r="E6887">
        <v>18</v>
      </c>
      <c r="F6887">
        <v>1702.66</v>
      </c>
      <c r="G6887">
        <v>447987.25</v>
      </c>
      <c r="H6887" s="1" t="s">
        <v>4552</v>
      </c>
      <c r="I6887" s="1" t="s">
        <v>3155</v>
      </c>
      <c r="J6887" s="1" t="s">
        <v>31</v>
      </c>
      <c r="K6887" s="1" t="s">
        <v>45</v>
      </c>
      <c r="L6887" s="1" t="s">
        <v>36</v>
      </c>
      <c r="M6887" s="1" t="s">
        <v>767</v>
      </c>
      <c r="N6887" s="1" t="s">
        <v>38</v>
      </c>
      <c r="O6887">
        <v>2</v>
      </c>
      <c r="P6887" s="1" t="s">
        <v>39</v>
      </c>
      <c r="Q6887" s="1" t="s">
        <v>40</v>
      </c>
      <c r="R6887" s="1" t="str">
        <f t="shared" si="107"/>
        <v>Home Buyers - Loan Applied</v>
      </c>
    </row>
    <row r="6888" spans="1:18">
      <c r="A6888">
        <v>120170</v>
      </c>
      <c r="B6888">
        <v>12</v>
      </c>
      <c r="C6888" s="5">
        <v>45660</v>
      </c>
      <c r="D6888" s="1" t="s">
        <v>4551</v>
      </c>
      <c r="E6888">
        <v>19</v>
      </c>
      <c r="F6888">
        <v>1381.22</v>
      </c>
      <c r="G6888">
        <v>365814.85</v>
      </c>
      <c r="H6888" s="1" t="s">
        <v>4552</v>
      </c>
      <c r="I6888" s="1" t="s">
        <v>1973</v>
      </c>
      <c r="J6888" s="1" t="s">
        <v>31</v>
      </c>
      <c r="K6888" s="1" t="s">
        <v>35</v>
      </c>
      <c r="L6888" s="1" t="s">
        <v>36</v>
      </c>
      <c r="M6888" s="1" t="s">
        <v>730</v>
      </c>
      <c r="N6888" s="1" t="s">
        <v>38</v>
      </c>
      <c r="O6888">
        <v>5</v>
      </c>
      <c r="P6888" s="1" t="s">
        <v>46</v>
      </c>
      <c r="Q6888" s="1" t="s">
        <v>51</v>
      </c>
      <c r="R6888" s="1" t="str">
        <f t="shared" si="107"/>
        <v>Home Buyers - No Loan Applied</v>
      </c>
    </row>
    <row r="6889" spans="1:18">
      <c r="A6889">
        <v>120171</v>
      </c>
      <c r="B6889">
        <v>12</v>
      </c>
      <c r="C6889" s="5">
        <v>45660</v>
      </c>
      <c r="D6889" s="1" t="s">
        <v>4551</v>
      </c>
      <c r="E6889">
        <v>19</v>
      </c>
      <c r="F6889">
        <v>1381.22</v>
      </c>
      <c r="G6889">
        <v>393216.26</v>
      </c>
      <c r="H6889" s="1" t="s">
        <v>4553</v>
      </c>
      <c r="I6889" s="1" t="s">
        <v>4554</v>
      </c>
      <c r="J6889" s="1"/>
      <c r="K6889" s="1"/>
      <c r="L6889" s="1"/>
      <c r="M6889" s="1"/>
      <c r="N6889" s="1"/>
      <c r="P6889" s="1"/>
      <c r="Q6889" s="1"/>
      <c r="R6889" s="1" t="str">
        <f t="shared" si="107"/>
        <v>Unmatched / No Buyer</v>
      </c>
    </row>
    <row r="6890" spans="1:18">
      <c r="A6890">
        <v>120211</v>
      </c>
      <c r="B6890">
        <v>12</v>
      </c>
      <c r="C6890" s="5">
        <v>45660</v>
      </c>
      <c r="D6890" s="1" t="s">
        <v>4551</v>
      </c>
      <c r="E6890">
        <v>23</v>
      </c>
      <c r="F6890">
        <v>1094.46</v>
      </c>
      <c r="G6890">
        <v>341221.59</v>
      </c>
      <c r="H6890" s="1" t="s">
        <v>4552</v>
      </c>
      <c r="I6890" s="1" t="s">
        <v>3723</v>
      </c>
      <c r="J6890" s="1" t="s">
        <v>31</v>
      </c>
      <c r="K6890" s="1" t="s">
        <v>45</v>
      </c>
      <c r="L6890" s="1" t="s">
        <v>36</v>
      </c>
      <c r="M6890" s="1" t="s">
        <v>37</v>
      </c>
      <c r="N6890" s="1" t="s">
        <v>38</v>
      </c>
      <c r="O6890">
        <v>4</v>
      </c>
      <c r="P6890" s="1" t="s">
        <v>46</v>
      </c>
      <c r="Q6890" s="1" t="s">
        <v>40</v>
      </c>
      <c r="R6890" s="1" t="str">
        <f t="shared" si="107"/>
        <v>Home Buyers - No Loan Applied</v>
      </c>
    </row>
    <row r="6891" spans="1:18">
      <c r="A6891">
        <v>120281</v>
      </c>
      <c r="B6891">
        <v>12</v>
      </c>
      <c r="C6891" s="5">
        <v>45660</v>
      </c>
      <c r="D6891" s="1" t="s">
        <v>4551</v>
      </c>
      <c r="E6891">
        <v>30</v>
      </c>
      <c r="F6891">
        <v>622.20000000000005</v>
      </c>
      <c r="G6891">
        <v>156634.64000000001</v>
      </c>
      <c r="H6891" s="1" t="s">
        <v>4553</v>
      </c>
      <c r="I6891" s="1" t="s">
        <v>4554</v>
      </c>
      <c r="J6891" s="1"/>
      <c r="K6891" s="1"/>
      <c r="L6891" s="1"/>
      <c r="M6891" s="1"/>
      <c r="N6891" s="1"/>
      <c r="P6891" s="1"/>
      <c r="Q6891" s="1"/>
      <c r="R6891" s="1" t="str">
        <f t="shared" si="107"/>
        <v>Unmatched / No Buyer</v>
      </c>
    </row>
    <row r="6892" spans="1:18">
      <c r="A6892">
        <v>120335</v>
      </c>
      <c r="B6892">
        <v>12</v>
      </c>
      <c r="C6892" s="5">
        <v>45660</v>
      </c>
      <c r="D6892" s="1" t="s">
        <v>4551</v>
      </c>
      <c r="E6892">
        <v>36</v>
      </c>
      <c r="F6892">
        <v>813.16</v>
      </c>
      <c r="G6892">
        <v>227280.56</v>
      </c>
      <c r="H6892" s="1" t="s">
        <v>4553</v>
      </c>
      <c r="I6892" s="1" t="s">
        <v>4554</v>
      </c>
      <c r="J6892" s="1"/>
      <c r="K6892" s="1"/>
      <c r="L6892" s="1"/>
      <c r="M6892" s="1"/>
      <c r="N6892" s="1"/>
      <c r="P6892" s="1"/>
      <c r="Q6892" s="1"/>
      <c r="R6892" s="1" t="str">
        <f t="shared" si="107"/>
        <v>Unmatched / No Buyer</v>
      </c>
    </row>
    <row r="6893" spans="1:18">
      <c r="A6893">
        <v>120378</v>
      </c>
      <c r="B6893">
        <v>12</v>
      </c>
      <c r="C6893" s="5">
        <v>45660</v>
      </c>
      <c r="D6893" s="1" t="s">
        <v>4551</v>
      </c>
      <c r="E6893">
        <v>41</v>
      </c>
      <c r="F6893">
        <v>938.23</v>
      </c>
      <c r="G6893">
        <v>279698.28999999998</v>
      </c>
      <c r="H6893" s="1" t="s">
        <v>4552</v>
      </c>
      <c r="I6893" s="1" t="s">
        <v>2713</v>
      </c>
      <c r="J6893" s="1" t="s">
        <v>31</v>
      </c>
      <c r="K6893" s="1" t="s">
        <v>35</v>
      </c>
      <c r="L6893" s="1" t="s">
        <v>36</v>
      </c>
      <c r="M6893" s="1" t="s">
        <v>223</v>
      </c>
      <c r="N6893" s="1" t="s">
        <v>38</v>
      </c>
      <c r="O6893">
        <v>1</v>
      </c>
      <c r="P6893" s="1" t="s">
        <v>39</v>
      </c>
      <c r="Q6893" s="1" t="s">
        <v>51</v>
      </c>
      <c r="R6893" s="1" t="str">
        <f t="shared" si="107"/>
        <v>Home Buyers - Loan Applied</v>
      </c>
    </row>
    <row r="6894" spans="1:18">
      <c r="A6894">
        <v>130018</v>
      </c>
      <c r="B6894">
        <v>13</v>
      </c>
      <c r="C6894" s="5">
        <v>45660</v>
      </c>
      <c r="D6894" s="1" t="s">
        <v>4551</v>
      </c>
      <c r="E6894">
        <v>1</v>
      </c>
      <c r="F6894">
        <v>1899.92</v>
      </c>
      <c r="G6894">
        <v>652896.44999999995</v>
      </c>
      <c r="H6894" s="1" t="s">
        <v>4553</v>
      </c>
      <c r="I6894" s="1" t="s">
        <v>4554</v>
      </c>
      <c r="J6894" s="1"/>
      <c r="K6894" s="1"/>
      <c r="L6894" s="1"/>
      <c r="M6894" s="1"/>
      <c r="N6894" s="1"/>
      <c r="P6894" s="1"/>
      <c r="Q6894" s="1"/>
      <c r="R6894" s="1" t="str">
        <f t="shared" si="107"/>
        <v>Unmatched / No Buyer</v>
      </c>
    </row>
    <row r="6895" spans="1:18">
      <c r="A6895">
        <v>130095</v>
      </c>
      <c r="B6895">
        <v>13</v>
      </c>
      <c r="C6895" s="5">
        <v>45660</v>
      </c>
      <c r="D6895" s="1" t="s">
        <v>4551</v>
      </c>
      <c r="E6895">
        <v>11</v>
      </c>
      <c r="F6895">
        <v>1678.3</v>
      </c>
      <c r="G6895">
        <v>455545.83</v>
      </c>
      <c r="H6895" s="1" t="s">
        <v>4553</v>
      </c>
      <c r="I6895" s="1" t="s">
        <v>4554</v>
      </c>
      <c r="J6895" s="1"/>
      <c r="K6895" s="1"/>
      <c r="L6895" s="1"/>
      <c r="M6895" s="1"/>
      <c r="N6895" s="1"/>
      <c r="P6895" s="1"/>
      <c r="Q6895" s="1"/>
      <c r="R6895" s="1" t="str">
        <f t="shared" si="107"/>
        <v>Unmatched / No Buyer</v>
      </c>
    </row>
    <row r="6896" spans="1:18">
      <c r="A6896">
        <v>130111</v>
      </c>
      <c r="B6896">
        <v>13</v>
      </c>
      <c r="C6896" s="5">
        <v>45660</v>
      </c>
      <c r="D6896" s="1" t="s">
        <v>4551</v>
      </c>
      <c r="E6896">
        <v>14</v>
      </c>
      <c r="F6896">
        <v>777.75</v>
      </c>
      <c r="G6896">
        <v>241168.73</v>
      </c>
      <c r="H6896" s="1" t="s">
        <v>4553</v>
      </c>
      <c r="I6896" s="1" t="s">
        <v>4554</v>
      </c>
      <c r="J6896" s="1"/>
      <c r="K6896" s="1"/>
      <c r="L6896" s="1"/>
      <c r="M6896" s="1"/>
      <c r="N6896" s="1"/>
      <c r="P6896" s="1"/>
      <c r="Q6896" s="1"/>
      <c r="R6896" s="1" t="str">
        <f t="shared" si="107"/>
        <v>Unmatched / No Buyer</v>
      </c>
    </row>
    <row r="6897" spans="1:18">
      <c r="A6897">
        <v>130246</v>
      </c>
      <c r="B6897">
        <v>13</v>
      </c>
      <c r="C6897" s="5">
        <v>45660</v>
      </c>
      <c r="D6897" s="1" t="s">
        <v>4551</v>
      </c>
      <c r="E6897">
        <v>28</v>
      </c>
      <c r="F6897">
        <v>1173.72</v>
      </c>
      <c r="G6897">
        <v>296226.57</v>
      </c>
      <c r="H6897" s="1" t="s">
        <v>4553</v>
      </c>
      <c r="I6897" s="1" t="s">
        <v>4554</v>
      </c>
      <c r="J6897" s="1"/>
      <c r="K6897" s="1"/>
      <c r="L6897" s="1"/>
      <c r="M6897" s="1"/>
      <c r="N6897" s="1"/>
      <c r="P6897" s="1"/>
      <c r="Q6897" s="1"/>
      <c r="R6897" s="1" t="str">
        <f t="shared" si="107"/>
        <v>Unmatched / No Buyer</v>
      </c>
    </row>
    <row r="6898" spans="1:18">
      <c r="A6898">
        <v>130248</v>
      </c>
      <c r="B6898">
        <v>13</v>
      </c>
      <c r="C6898" s="5">
        <v>45660</v>
      </c>
      <c r="D6898" s="1" t="s">
        <v>4551</v>
      </c>
      <c r="E6898">
        <v>29</v>
      </c>
      <c r="F6898">
        <v>568.70000000000005</v>
      </c>
      <c r="G6898">
        <v>164991.39000000001</v>
      </c>
      <c r="H6898" s="1" t="s">
        <v>4552</v>
      </c>
      <c r="I6898" s="1" t="s">
        <v>3661</v>
      </c>
      <c r="J6898" s="1" t="s">
        <v>31</v>
      </c>
      <c r="K6898" s="1" t="s">
        <v>45</v>
      </c>
      <c r="L6898" s="1" t="s">
        <v>36</v>
      </c>
      <c r="M6898" s="1" t="s">
        <v>37</v>
      </c>
      <c r="N6898" s="1" t="s">
        <v>38</v>
      </c>
      <c r="O6898">
        <v>2</v>
      </c>
      <c r="P6898" s="1" t="s">
        <v>46</v>
      </c>
      <c r="Q6898" s="1" t="s">
        <v>40</v>
      </c>
      <c r="R6898" s="1" t="str">
        <f t="shared" si="107"/>
        <v>Home Buyers - No Loan Applied</v>
      </c>
    </row>
    <row r="6899" spans="1:18">
      <c r="A6899">
        <v>130272</v>
      </c>
      <c r="B6899">
        <v>13</v>
      </c>
      <c r="C6899" s="5">
        <v>45660</v>
      </c>
      <c r="D6899" s="1" t="s">
        <v>4551</v>
      </c>
      <c r="E6899">
        <v>32</v>
      </c>
      <c r="F6899">
        <v>1114.07</v>
      </c>
      <c r="G6899">
        <v>337590.23</v>
      </c>
      <c r="H6899" s="1" t="s">
        <v>4553</v>
      </c>
      <c r="I6899" s="1" t="s">
        <v>4554</v>
      </c>
      <c r="J6899" s="1"/>
      <c r="K6899" s="1"/>
      <c r="L6899" s="1"/>
      <c r="M6899" s="1"/>
      <c r="N6899" s="1"/>
      <c r="P6899" s="1"/>
      <c r="Q6899" s="1"/>
      <c r="R6899" s="1" t="str">
        <f t="shared" si="107"/>
        <v>Unmatched / No Buyer</v>
      </c>
    </row>
    <row r="6900" spans="1:18">
      <c r="A6900">
        <v>130279</v>
      </c>
      <c r="B6900">
        <v>13</v>
      </c>
      <c r="C6900" s="5">
        <v>45660</v>
      </c>
      <c r="D6900" s="1" t="s">
        <v>4551</v>
      </c>
      <c r="E6900">
        <v>32</v>
      </c>
      <c r="F6900">
        <v>1114.07</v>
      </c>
      <c r="G6900">
        <v>357213.9</v>
      </c>
      <c r="H6900" s="1" t="s">
        <v>4552</v>
      </c>
      <c r="I6900" s="1" t="s">
        <v>99</v>
      </c>
      <c r="J6900" s="1" t="s">
        <v>31</v>
      </c>
      <c r="K6900" s="1" t="s">
        <v>35</v>
      </c>
      <c r="L6900" s="1" t="s">
        <v>36</v>
      </c>
      <c r="M6900" s="1" t="s">
        <v>37</v>
      </c>
      <c r="N6900" s="1" t="s">
        <v>38</v>
      </c>
      <c r="O6900">
        <v>5</v>
      </c>
      <c r="P6900" s="1" t="s">
        <v>46</v>
      </c>
      <c r="Q6900" s="1" t="s">
        <v>103</v>
      </c>
      <c r="R6900" s="1" t="str">
        <f t="shared" si="107"/>
        <v>Home Buyers - No Loan Applied</v>
      </c>
    </row>
    <row r="6901" spans="1:18">
      <c r="A6901">
        <v>130370</v>
      </c>
      <c r="B6901">
        <v>13</v>
      </c>
      <c r="C6901" s="5">
        <v>45660</v>
      </c>
      <c r="D6901" s="1" t="s">
        <v>4551</v>
      </c>
      <c r="E6901">
        <v>41</v>
      </c>
      <c r="F6901">
        <v>1168.7</v>
      </c>
      <c r="G6901">
        <v>356090.1</v>
      </c>
      <c r="H6901" s="1" t="s">
        <v>4552</v>
      </c>
      <c r="I6901" s="1" t="s">
        <v>3487</v>
      </c>
      <c r="J6901" s="1" t="s">
        <v>31</v>
      </c>
      <c r="K6901" s="1" t="s">
        <v>35</v>
      </c>
      <c r="L6901" s="1" t="s">
        <v>36</v>
      </c>
      <c r="M6901" s="1" t="s">
        <v>37</v>
      </c>
      <c r="N6901" s="1" t="s">
        <v>38</v>
      </c>
      <c r="O6901">
        <v>1</v>
      </c>
      <c r="P6901" s="1" t="s">
        <v>46</v>
      </c>
      <c r="Q6901" s="1" t="s">
        <v>40</v>
      </c>
      <c r="R6901" s="1" t="str">
        <f t="shared" si="107"/>
        <v>Home Buyers - No Loan Applied</v>
      </c>
    </row>
    <row r="6902" spans="1:18">
      <c r="A6902">
        <v>130376</v>
      </c>
      <c r="B6902">
        <v>13</v>
      </c>
      <c r="C6902" s="5">
        <v>45660</v>
      </c>
      <c r="D6902" s="1" t="s">
        <v>4551</v>
      </c>
      <c r="E6902">
        <v>42</v>
      </c>
      <c r="F6902">
        <v>1044.42</v>
      </c>
      <c r="G6902">
        <v>262496.75</v>
      </c>
      <c r="H6902" s="1" t="s">
        <v>4553</v>
      </c>
      <c r="I6902" s="1" t="s">
        <v>4554</v>
      </c>
      <c r="J6902" s="1"/>
      <c r="K6902" s="1"/>
      <c r="L6902" s="1"/>
      <c r="M6902" s="1"/>
      <c r="N6902" s="1"/>
      <c r="P6902" s="1"/>
      <c r="Q6902" s="1"/>
      <c r="R6902" s="1" t="str">
        <f t="shared" si="107"/>
        <v>Unmatched / No Buyer</v>
      </c>
    </row>
    <row r="6903" spans="1:18">
      <c r="A6903">
        <v>130394</v>
      </c>
      <c r="B6903">
        <v>13</v>
      </c>
      <c r="C6903" s="5">
        <v>45660</v>
      </c>
      <c r="D6903" s="1" t="s">
        <v>4551</v>
      </c>
      <c r="E6903">
        <v>43</v>
      </c>
      <c r="F6903">
        <v>1875.83</v>
      </c>
      <c r="G6903">
        <v>530003.66</v>
      </c>
      <c r="H6903" s="1" t="s">
        <v>4553</v>
      </c>
      <c r="I6903" s="1" t="s">
        <v>4554</v>
      </c>
      <c r="J6903" s="1"/>
      <c r="K6903" s="1"/>
      <c r="L6903" s="1"/>
      <c r="M6903" s="1"/>
      <c r="N6903" s="1"/>
      <c r="P6903" s="1"/>
      <c r="Q6903" s="1"/>
      <c r="R6903" s="1" t="str">
        <f t="shared" si="107"/>
        <v>Unmatched / No Buyer</v>
      </c>
    </row>
    <row r="6904" spans="1:18">
      <c r="A6904">
        <v>130430</v>
      </c>
      <c r="B6904">
        <v>13</v>
      </c>
      <c r="C6904" s="5">
        <v>45660</v>
      </c>
      <c r="D6904" s="1" t="s">
        <v>4551</v>
      </c>
      <c r="E6904">
        <v>47</v>
      </c>
      <c r="F6904">
        <v>1874.35</v>
      </c>
      <c r="G6904">
        <v>614304.54</v>
      </c>
      <c r="H6904" s="1" t="s">
        <v>4552</v>
      </c>
      <c r="I6904" s="1" t="s">
        <v>3459</v>
      </c>
      <c r="J6904" s="1" t="s">
        <v>31</v>
      </c>
      <c r="K6904" s="1" t="s">
        <v>45</v>
      </c>
      <c r="L6904" s="1" t="s">
        <v>36</v>
      </c>
      <c r="M6904" s="1" t="s">
        <v>112</v>
      </c>
      <c r="N6904" s="1" t="s">
        <v>61</v>
      </c>
      <c r="O6904">
        <v>5</v>
      </c>
      <c r="P6904" s="1" t="s">
        <v>46</v>
      </c>
      <c r="Q6904" s="1" t="s">
        <v>51</v>
      </c>
      <c r="R6904" s="1" t="str">
        <f t="shared" si="107"/>
        <v>Investment-Purpose Buyers</v>
      </c>
    </row>
    <row r="6905" spans="1:18">
      <c r="A6905">
        <v>130446</v>
      </c>
      <c r="B6905">
        <v>13</v>
      </c>
      <c r="C6905" s="5">
        <v>45660</v>
      </c>
      <c r="D6905" s="1" t="s">
        <v>4551</v>
      </c>
      <c r="E6905">
        <v>49</v>
      </c>
      <c r="F6905">
        <v>572.01</v>
      </c>
      <c r="G6905">
        <v>180013.62</v>
      </c>
      <c r="H6905" s="1" t="s">
        <v>4552</v>
      </c>
      <c r="I6905" s="1" t="s">
        <v>3566</v>
      </c>
      <c r="J6905" s="1" t="s">
        <v>31</v>
      </c>
      <c r="K6905" s="1" t="s">
        <v>35</v>
      </c>
      <c r="L6905" s="1" t="s">
        <v>36</v>
      </c>
      <c r="M6905" s="1" t="s">
        <v>1045</v>
      </c>
      <c r="N6905" s="1" t="s">
        <v>38</v>
      </c>
      <c r="O6905">
        <v>4</v>
      </c>
      <c r="P6905" s="1" t="s">
        <v>46</v>
      </c>
      <c r="Q6905" s="1" t="s">
        <v>51</v>
      </c>
      <c r="R6905" s="1" t="str">
        <f t="shared" si="107"/>
        <v>Home Buyers - No Loan Applied</v>
      </c>
    </row>
    <row r="6906" spans="1:18">
      <c r="A6906">
        <v>130450</v>
      </c>
      <c r="B6906">
        <v>13</v>
      </c>
      <c r="C6906" s="5">
        <v>45660</v>
      </c>
      <c r="D6906" s="1" t="s">
        <v>4551</v>
      </c>
      <c r="E6906">
        <v>50</v>
      </c>
      <c r="F6906">
        <v>1469.09</v>
      </c>
      <c r="G6906">
        <v>480172.84</v>
      </c>
      <c r="H6906" s="1" t="s">
        <v>4552</v>
      </c>
      <c r="I6906" s="1" t="s">
        <v>2268</v>
      </c>
      <c r="J6906" s="1" t="s">
        <v>31</v>
      </c>
      <c r="K6906" s="1" t="s">
        <v>45</v>
      </c>
      <c r="L6906" s="1" t="s">
        <v>36</v>
      </c>
      <c r="M6906" s="1" t="s">
        <v>84</v>
      </c>
      <c r="N6906" s="1" t="s">
        <v>61</v>
      </c>
      <c r="O6906">
        <v>3</v>
      </c>
      <c r="P6906" s="1" t="s">
        <v>46</v>
      </c>
      <c r="Q6906" s="1" t="s">
        <v>51</v>
      </c>
      <c r="R6906" s="1" t="str">
        <f t="shared" si="107"/>
        <v>Investment-Purpose Buyers</v>
      </c>
    </row>
    <row r="6907" spans="1:18">
      <c r="A6907">
        <v>130480</v>
      </c>
      <c r="B6907">
        <v>13</v>
      </c>
      <c r="C6907" s="5">
        <v>45660</v>
      </c>
      <c r="D6907" s="1" t="s">
        <v>4551</v>
      </c>
      <c r="E6907">
        <v>55</v>
      </c>
      <c r="F6907">
        <v>710.41</v>
      </c>
      <c r="G6907">
        <v>189589.64</v>
      </c>
      <c r="H6907" s="1" t="s">
        <v>4552</v>
      </c>
      <c r="I6907" s="1" t="s">
        <v>2559</v>
      </c>
      <c r="J6907" s="1" t="s">
        <v>31</v>
      </c>
      <c r="K6907" s="1" t="s">
        <v>45</v>
      </c>
      <c r="L6907" s="1" t="s">
        <v>36</v>
      </c>
      <c r="M6907" s="1" t="s">
        <v>944</v>
      </c>
      <c r="N6907" s="1" t="s">
        <v>38</v>
      </c>
      <c r="O6907">
        <v>1</v>
      </c>
      <c r="P6907" s="1" t="s">
        <v>46</v>
      </c>
      <c r="Q6907" s="1" t="s">
        <v>51</v>
      </c>
      <c r="R6907" s="1" t="str">
        <f t="shared" si="107"/>
        <v>Home Buyers - No Loan Applied</v>
      </c>
    </row>
    <row r="6908" spans="1:18">
      <c r="A6908">
        <v>130516</v>
      </c>
      <c r="B6908">
        <v>13</v>
      </c>
      <c r="C6908" s="5">
        <v>45660</v>
      </c>
      <c r="D6908" s="1" t="s">
        <v>4551</v>
      </c>
      <c r="E6908">
        <v>60</v>
      </c>
      <c r="F6908">
        <v>1401.81</v>
      </c>
      <c r="G6908">
        <v>341221.35</v>
      </c>
      <c r="H6908" s="1" t="s">
        <v>4553</v>
      </c>
      <c r="I6908" s="1" t="s">
        <v>4554</v>
      </c>
      <c r="J6908" s="1"/>
      <c r="K6908" s="1"/>
      <c r="L6908" s="1"/>
      <c r="M6908" s="1"/>
      <c r="N6908" s="1"/>
      <c r="P6908" s="1"/>
      <c r="Q6908" s="1"/>
      <c r="R6908" s="1" t="str">
        <f t="shared" si="107"/>
        <v>Unmatched / No Buyer</v>
      </c>
    </row>
    <row r="6909" spans="1:18">
      <c r="A6909">
        <v>130585</v>
      </c>
      <c r="B6909">
        <v>13</v>
      </c>
      <c r="C6909" s="5">
        <v>45660</v>
      </c>
      <c r="D6909" s="1" t="s">
        <v>4551</v>
      </c>
      <c r="E6909">
        <v>67</v>
      </c>
      <c r="F6909">
        <v>524.97</v>
      </c>
      <c r="G6909">
        <v>179942.16</v>
      </c>
      <c r="H6909" s="1" t="s">
        <v>4552</v>
      </c>
      <c r="I6909" s="1" t="s">
        <v>2854</v>
      </c>
      <c r="J6909" s="1" t="s">
        <v>31</v>
      </c>
      <c r="K6909" s="1" t="s">
        <v>35</v>
      </c>
      <c r="L6909" s="1" t="s">
        <v>36</v>
      </c>
      <c r="M6909" s="1" t="s">
        <v>84</v>
      </c>
      <c r="N6909" s="1" t="s">
        <v>61</v>
      </c>
      <c r="O6909">
        <v>5</v>
      </c>
      <c r="P6909" s="1" t="s">
        <v>39</v>
      </c>
      <c r="Q6909" s="1" t="s">
        <v>40</v>
      </c>
      <c r="R6909" s="1" t="str">
        <f t="shared" si="107"/>
        <v>Investment-Purpose Buyers</v>
      </c>
    </row>
    <row r="6910" spans="1:18">
      <c r="A6910">
        <v>130592</v>
      </c>
      <c r="B6910">
        <v>13</v>
      </c>
      <c r="C6910" s="5">
        <v>45660</v>
      </c>
      <c r="D6910" s="1" t="s">
        <v>4551</v>
      </c>
      <c r="E6910">
        <v>68</v>
      </c>
      <c r="F6910">
        <v>1590.69</v>
      </c>
      <c r="G6910">
        <v>492001.45</v>
      </c>
      <c r="H6910" s="1" t="s">
        <v>4552</v>
      </c>
      <c r="I6910" s="1" t="s">
        <v>2310</v>
      </c>
      <c r="J6910" s="1" t="s">
        <v>31</v>
      </c>
      <c r="K6910" s="1" t="s">
        <v>45</v>
      </c>
      <c r="L6910" s="1" t="s">
        <v>36</v>
      </c>
      <c r="M6910" s="1" t="s">
        <v>37</v>
      </c>
      <c r="N6910" s="1" t="s">
        <v>61</v>
      </c>
      <c r="O6910">
        <v>2</v>
      </c>
      <c r="P6910" s="1" t="s">
        <v>39</v>
      </c>
      <c r="Q6910" s="1" t="s">
        <v>40</v>
      </c>
      <c r="R6910" s="1" t="str">
        <f t="shared" si="107"/>
        <v>Investment-Purpose Buyers</v>
      </c>
    </row>
    <row r="6911" spans="1:18">
      <c r="A6911">
        <v>130599</v>
      </c>
      <c r="B6911">
        <v>13</v>
      </c>
      <c r="C6911" s="5">
        <v>45660</v>
      </c>
      <c r="D6911" s="1" t="s">
        <v>4551</v>
      </c>
      <c r="E6911">
        <v>70</v>
      </c>
      <c r="F6911">
        <v>750.41</v>
      </c>
      <c r="G6911">
        <v>252362.11</v>
      </c>
      <c r="H6911" s="1" t="s">
        <v>4553</v>
      </c>
      <c r="I6911" s="1" t="s">
        <v>4554</v>
      </c>
      <c r="J6911" s="1"/>
      <c r="K6911" s="1"/>
      <c r="L6911" s="1"/>
      <c r="M6911" s="1"/>
      <c r="N6911" s="1"/>
      <c r="P6911" s="1"/>
      <c r="Q6911" s="1"/>
      <c r="R6911" s="1" t="str">
        <f t="shared" si="107"/>
        <v>Unmatched / No Buyer</v>
      </c>
    </row>
    <row r="6912" spans="1:18">
      <c r="A6912">
        <v>140035</v>
      </c>
      <c r="B6912">
        <v>14</v>
      </c>
      <c r="C6912" s="5">
        <v>45660</v>
      </c>
      <c r="D6912" s="1" t="s">
        <v>4551</v>
      </c>
      <c r="E6912">
        <v>6</v>
      </c>
      <c r="F6912">
        <v>1733.36</v>
      </c>
      <c r="G6912">
        <v>458349.81</v>
      </c>
      <c r="H6912" s="1" t="s">
        <v>4552</v>
      </c>
      <c r="I6912" s="1" t="s">
        <v>1859</v>
      </c>
      <c r="J6912" s="1" t="s">
        <v>31</v>
      </c>
      <c r="K6912" s="1" t="s">
        <v>35</v>
      </c>
      <c r="L6912" s="1" t="s">
        <v>36</v>
      </c>
      <c r="M6912" s="1" t="s">
        <v>37</v>
      </c>
      <c r="N6912" s="1" t="s">
        <v>38</v>
      </c>
      <c r="O6912">
        <v>5</v>
      </c>
      <c r="P6912" s="1" t="s">
        <v>46</v>
      </c>
      <c r="Q6912" s="1" t="s">
        <v>40</v>
      </c>
      <c r="R6912" s="1" t="str">
        <f t="shared" si="107"/>
        <v>Home Buyers - No Loan Applied</v>
      </c>
    </row>
    <row r="6913" spans="1:18">
      <c r="A6913">
        <v>140077</v>
      </c>
      <c r="B6913">
        <v>14</v>
      </c>
      <c r="C6913" s="5">
        <v>45660</v>
      </c>
      <c r="D6913" s="1" t="s">
        <v>4551</v>
      </c>
      <c r="E6913">
        <v>10</v>
      </c>
      <c r="F6913">
        <v>686.98</v>
      </c>
      <c r="G6913">
        <v>198869.37</v>
      </c>
      <c r="H6913" s="1" t="s">
        <v>4552</v>
      </c>
      <c r="I6913" s="1" t="s">
        <v>792</v>
      </c>
      <c r="J6913" s="1" t="s">
        <v>31</v>
      </c>
      <c r="K6913" s="1" t="s">
        <v>35</v>
      </c>
      <c r="L6913" s="1" t="s">
        <v>36</v>
      </c>
      <c r="M6913" s="1" t="s">
        <v>37</v>
      </c>
      <c r="N6913" s="1" t="s">
        <v>38</v>
      </c>
      <c r="O6913">
        <v>2</v>
      </c>
      <c r="P6913" s="1" t="s">
        <v>46</v>
      </c>
      <c r="Q6913" s="1" t="s">
        <v>51</v>
      </c>
      <c r="R6913" s="1" t="str">
        <f t="shared" si="107"/>
        <v>Home Buyers - No Loan Applied</v>
      </c>
    </row>
    <row r="6914" spans="1:18">
      <c r="A6914">
        <v>140086</v>
      </c>
      <c r="B6914">
        <v>14</v>
      </c>
      <c r="C6914" s="5">
        <v>45660</v>
      </c>
      <c r="D6914" s="1" t="s">
        <v>4551</v>
      </c>
      <c r="E6914">
        <v>11</v>
      </c>
      <c r="F6914">
        <v>1431.42</v>
      </c>
      <c r="G6914">
        <v>358234.23</v>
      </c>
      <c r="H6914" s="1" t="s">
        <v>4552</v>
      </c>
      <c r="I6914" s="1" t="s">
        <v>758</v>
      </c>
      <c r="J6914" s="1" t="s">
        <v>31</v>
      </c>
      <c r="K6914" s="1" t="s">
        <v>35</v>
      </c>
      <c r="L6914" s="1" t="s">
        <v>36</v>
      </c>
      <c r="M6914" s="1" t="s">
        <v>84</v>
      </c>
      <c r="N6914" s="1" t="s">
        <v>61</v>
      </c>
      <c r="O6914">
        <v>2</v>
      </c>
      <c r="P6914" s="1" t="s">
        <v>46</v>
      </c>
      <c r="Q6914" s="1" t="s">
        <v>40</v>
      </c>
      <c r="R6914" s="1" t="str">
        <f t="shared" ref="R6914:R6977" si="108">IF(I6914="","Unmatched / No Buyer",IF(J6914="Corporate","Corporate Buyers",IF(N6914="Investment","Investment-Purpose Buyers",IF(N6914="Home",IF(P6914="Yes","Home Buyers - Loan Applied","Home Buyers - No Loan Applied"),"Other / Unclassified"))))</f>
        <v>Investment-Purpose Buyers</v>
      </c>
    </row>
    <row r="6915" spans="1:18">
      <c r="A6915">
        <v>140113</v>
      </c>
      <c r="B6915">
        <v>14</v>
      </c>
      <c r="C6915" s="5">
        <v>45660</v>
      </c>
      <c r="D6915" s="1" t="s">
        <v>4551</v>
      </c>
      <c r="E6915">
        <v>12</v>
      </c>
      <c r="F6915">
        <v>459.44</v>
      </c>
      <c r="G6915">
        <v>132687.06</v>
      </c>
      <c r="H6915" s="1" t="s">
        <v>4553</v>
      </c>
      <c r="I6915" s="1" t="s">
        <v>4554</v>
      </c>
      <c r="J6915" s="1"/>
      <c r="K6915" s="1"/>
      <c r="L6915" s="1"/>
      <c r="M6915" s="1"/>
      <c r="N6915" s="1"/>
      <c r="P6915" s="1"/>
      <c r="Q6915" s="1"/>
      <c r="R6915" s="1" t="str">
        <f t="shared" si="108"/>
        <v>Unmatched / No Buyer</v>
      </c>
    </row>
    <row r="6916" spans="1:18">
      <c r="A6916">
        <v>140141</v>
      </c>
      <c r="B6916">
        <v>14</v>
      </c>
      <c r="C6916" s="5">
        <v>45660</v>
      </c>
      <c r="D6916" s="1" t="s">
        <v>4551</v>
      </c>
      <c r="E6916">
        <v>15</v>
      </c>
      <c r="F6916">
        <v>784.04</v>
      </c>
      <c r="G6916">
        <v>205905.46</v>
      </c>
      <c r="H6916" s="1" t="s">
        <v>4553</v>
      </c>
      <c r="I6916" s="1" t="s">
        <v>4554</v>
      </c>
      <c r="J6916" s="1"/>
      <c r="K6916" s="1"/>
      <c r="L6916" s="1"/>
      <c r="M6916" s="1"/>
      <c r="N6916" s="1"/>
      <c r="P6916" s="1"/>
      <c r="Q6916" s="1"/>
      <c r="R6916" s="1" t="str">
        <f t="shared" si="108"/>
        <v>Unmatched / No Buyer</v>
      </c>
    </row>
    <row r="6917" spans="1:18">
      <c r="A6917">
        <v>140157</v>
      </c>
      <c r="B6917">
        <v>14</v>
      </c>
      <c r="C6917" s="5">
        <v>45660</v>
      </c>
      <c r="D6917" s="1" t="s">
        <v>4551</v>
      </c>
      <c r="E6917">
        <v>16</v>
      </c>
      <c r="F6917">
        <v>915.37</v>
      </c>
      <c r="G6917">
        <v>295485.71000000002</v>
      </c>
      <c r="H6917" s="1" t="s">
        <v>4552</v>
      </c>
      <c r="I6917" s="1" t="s">
        <v>236</v>
      </c>
      <c r="J6917" s="1" t="s">
        <v>31</v>
      </c>
      <c r="K6917" s="1" t="s">
        <v>35</v>
      </c>
      <c r="L6917" s="1" t="s">
        <v>36</v>
      </c>
      <c r="M6917" s="1" t="s">
        <v>37</v>
      </c>
      <c r="N6917" s="1" t="s">
        <v>38</v>
      </c>
      <c r="O6917">
        <v>5</v>
      </c>
      <c r="P6917" s="1" t="s">
        <v>46</v>
      </c>
      <c r="Q6917" s="1" t="s">
        <v>103</v>
      </c>
      <c r="R6917" s="1" t="str">
        <f t="shared" si="108"/>
        <v>Home Buyers - No Loan Applied</v>
      </c>
    </row>
    <row r="6918" spans="1:18">
      <c r="A6918">
        <v>140201</v>
      </c>
      <c r="B6918">
        <v>14</v>
      </c>
      <c r="C6918" s="5">
        <v>45660</v>
      </c>
      <c r="D6918" s="1" t="s">
        <v>4551</v>
      </c>
      <c r="E6918">
        <v>22</v>
      </c>
      <c r="F6918">
        <v>1148.6600000000001</v>
      </c>
      <c r="G6918">
        <v>382113.57</v>
      </c>
      <c r="H6918" s="1" t="s">
        <v>4552</v>
      </c>
      <c r="I6918" s="1" t="s">
        <v>2904</v>
      </c>
      <c r="J6918" s="1" t="s">
        <v>31</v>
      </c>
      <c r="K6918" s="1" t="s">
        <v>35</v>
      </c>
      <c r="L6918" s="1" t="s">
        <v>209</v>
      </c>
      <c r="M6918" s="1" t="s">
        <v>1120</v>
      </c>
      <c r="N6918" s="1" t="s">
        <v>38</v>
      </c>
      <c r="O6918">
        <v>3</v>
      </c>
      <c r="P6918" s="1" t="s">
        <v>46</v>
      </c>
      <c r="Q6918" s="1" t="s">
        <v>51</v>
      </c>
      <c r="R6918" s="1" t="str">
        <f t="shared" si="108"/>
        <v>Home Buyers - No Loan Applied</v>
      </c>
    </row>
    <row r="6919" spans="1:18">
      <c r="A6919">
        <v>140224</v>
      </c>
      <c r="B6919">
        <v>14</v>
      </c>
      <c r="C6919" s="5">
        <v>45660</v>
      </c>
      <c r="D6919" s="1" t="s">
        <v>4551</v>
      </c>
      <c r="E6919">
        <v>24</v>
      </c>
      <c r="F6919">
        <v>1205.25</v>
      </c>
      <c r="G6919">
        <v>337423.76</v>
      </c>
      <c r="H6919" s="1" t="s">
        <v>4552</v>
      </c>
      <c r="I6919" s="1" t="s">
        <v>3914</v>
      </c>
      <c r="J6919" s="1" t="s">
        <v>31</v>
      </c>
      <c r="K6919" s="1" t="s">
        <v>35</v>
      </c>
      <c r="L6919" s="1" t="s">
        <v>36</v>
      </c>
      <c r="M6919" s="1" t="s">
        <v>730</v>
      </c>
      <c r="N6919" s="1" t="s">
        <v>38</v>
      </c>
      <c r="O6919">
        <v>1</v>
      </c>
      <c r="P6919" s="1" t="s">
        <v>39</v>
      </c>
      <c r="Q6919" s="1" t="s">
        <v>40</v>
      </c>
      <c r="R6919" s="1" t="str">
        <f t="shared" si="108"/>
        <v>Home Buyers - Loan Applied</v>
      </c>
    </row>
    <row r="6920" spans="1:18">
      <c r="A6920">
        <v>140237</v>
      </c>
      <c r="B6920">
        <v>14</v>
      </c>
      <c r="C6920" s="5">
        <v>45660</v>
      </c>
      <c r="D6920" s="1" t="s">
        <v>4555</v>
      </c>
      <c r="E6920">
        <v>27</v>
      </c>
      <c r="F6920">
        <v>1866.49</v>
      </c>
      <c r="G6920">
        <v>608264.77</v>
      </c>
      <c r="H6920" s="1" t="s">
        <v>4552</v>
      </c>
      <c r="I6920" s="1" t="s">
        <v>4495</v>
      </c>
      <c r="J6920" s="1" t="s">
        <v>31</v>
      </c>
      <c r="K6920" s="1" t="s">
        <v>45</v>
      </c>
      <c r="L6920" s="1" t="s">
        <v>36</v>
      </c>
      <c r="M6920" s="1" t="s">
        <v>384</v>
      </c>
      <c r="N6920" s="1" t="s">
        <v>38</v>
      </c>
      <c r="O6920">
        <v>1</v>
      </c>
      <c r="P6920" s="1" t="s">
        <v>46</v>
      </c>
      <c r="Q6920" s="1" t="s">
        <v>40</v>
      </c>
      <c r="R6920" s="1" t="str">
        <f t="shared" si="108"/>
        <v>Home Buyers - No Loan Applied</v>
      </c>
    </row>
    <row r="6921" spans="1:18">
      <c r="A6921">
        <v>140280</v>
      </c>
      <c r="B6921">
        <v>14</v>
      </c>
      <c r="C6921" s="5">
        <v>45660</v>
      </c>
      <c r="D6921" s="1" t="s">
        <v>4551</v>
      </c>
      <c r="E6921">
        <v>33</v>
      </c>
      <c r="F6921">
        <v>1894.96</v>
      </c>
      <c r="G6921">
        <v>538973.06999999995</v>
      </c>
      <c r="H6921" s="1" t="s">
        <v>4552</v>
      </c>
      <c r="I6921" s="1" t="s">
        <v>900</v>
      </c>
      <c r="J6921" s="1" t="s">
        <v>57</v>
      </c>
      <c r="K6921" s="1" t="s">
        <v>35</v>
      </c>
      <c r="L6921" s="1" t="s">
        <v>36</v>
      </c>
      <c r="M6921" s="1" t="s">
        <v>37</v>
      </c>
      <c r="N6921" s="1" t="s">
        <v>38</v>
      </c>
      <c r="O6921">
        <v>5</v>
      </c>
      <c r="P6921" s="1" t="s">
        <v>46</v>
      </c>
      <c r="Q6921" s="1" t="s">
        <v>40</v>
      </c>
      <c r="R6921" s="1" t="str">
        <f t="shared" si="108"/>
        <v>Home Buyers - No Loan Applied</v>
      </c>
    </row>
    <row r="6922" spans="1:18">
      <c r="A6922">
        <v>140377</v>
      </c>
      <c r="B6922">
        <v>14</v>
      </c>
      <c r="C6922" s="5">
        <v>45660</v>
      </c>
      <c r="D6922" s="1" t="s">
        <v>4551</v>
      </c>
      <c r="E6922">
        <v>46</v>
      </c>
      <c r="F6922">
        <v>1258.99</v>
      </c>
      <c r="G6922">
        <v>404402.26</v>
      </c>
      <c r="H6922" s="1" t="s">
        <v>4552</v>
      </c>
      <c r="I6922" s="1" t="s">
        <v>3475</v>
      </c>
      <c r="J6922" s="1" t="s">
        <v>31</v>
      </c>
      <c r="K6922" s="1" t="s">
        <v>45</v>
      </c>
      <c r="L6922" s="1" t="s">
        <v>36</v>
      </c>
      <c r="M6922" s="1" t="s">
        <v>777</v>
      </c>
      <c r="N6922" s="1" t="s">
        <v>38</v>
      </c>
      <c r="O6922">
        <v>5</v>
      </c>
      <c r="P6922" s="1" t="s">
        <v>46</v>
      </c>
      <c r="Q6922" s="1" t="s">
        <v>40</v>
      </c>
      <c r="R6922" s="1" t="str">
        <f t="shared" si="108"/>
        <v>Home Buyers - No Loan Applied</v>
      </c>
    </row>
    <row r="6923" spans="1:18">
      <c r="A6923">
        <v>140437</v>
      </c>
      <c r="B6923">
        <v>14</v>
      </c>
      <c r="C6923" s="5">
        <v>45660</v>
      </c>
      <c r="D6923" s="1" t="s">
        <v>4551</v>
      </c>
      <c r="E6923">
        <v>51</v>
      </c>
      <c r="F6923">
        <v>1346.3</v>
      </c>
      <c r="G6923">
        <v>413330.24</v>
      </c>
      <c r="H6923" s="1" t="s">
        <v>4552</v>
      </c>
      <c r="I6923" s="1" t="s">
        <v>1624</v>
      </c>
      <c r="J6923" s="1" t="s">
        <v>31</v>
      </c>
      <c r="K6923" s="1" t="s">
        <v>45</v>
      </c>
      <c r="L6923" s="1" t="s">
        <v>36</v>
      </c>
      <c r="M6923" s="1" t="s">
        <v>37</v>
      </c>
      <c r="N6923" s="1" t="s">
        <v>38</v>
      </c>
      <c r="O6923">
        <v>5</v>
      </c>
      <c r="P6923" s="1" t="s">
        <v>46</v>
      </c>
      <c r="Q6923" s="1" t="s">
        <v>103</v>
      </c>
      <c r="R6923" s="1" t="str">
        <f t="shared" si="108"/>
        <v>Home Buyers - No Loan Applied</v>
      </c>
    </row>
    <row r="6924" spans="1:18">
      <c r="A6924">
        <v>140455</v>
      </c>
      <c r="B6924">
        <v>14</v>
      </c>
      <c r="C6924" s="5">
        <v>45660</v>
      </c>
      <c r="D6924" s="1" t="s">
        <v>4551</v>
      </c>
      <c r="E6924">
        <v>53</v>
      </c>
      <c r="F6924">
        <v>1493.72</v>
      </c>
      <c r="G6924">
        <v>507394.76</v>
      </c>
      <c r="H6924" s="1" t="s">
        <v>4552</v>
      </c>
      <c r="I6924" s="1" t="s">
        <v>2864</v>
      </c>
      <c r="J6924" s="1" t="s">
        <v>31</v>
      </c>
      <c r="K6924" s="1" t="s">
        <v>35</v>
      </c>
      <c r="L6924" s="1" t="s">
        <v>36</v>
      </c>
      <c r="M6924" s="1" t="s">
        <v>164</v>
      </c>
      <c r="N6924" s="1" t="s">
        <v>61</v>
      </c>
      <c r="O6924">
        <v>5</v>
      </c>
      <c r="P6924" s="1" t="s">
        <v>46</v>
      </c>
      <c r="Q6924" s="1" t="s">
        <v>51</v>
      </c>
      <c r="R6924" s="1" t="str">
        <f t="shared" si="108"/>
        <v>Investment-Purpose Buyers</v>
      </c>
    </row>
    <row r="6925" spans="1:18">
      <c r="A6925">
        <v>150031</v>
      </c>
      <c r="B6925">
        <v>15</v>
      </c>
      <c r="C6925" s="5">
        <v>45660</v>
      </c>
      <c r="D6925" s="1" t="s">
        <v>4551</v>
      </c>
      <c r="E6925">
        <v>4</v>
      </c>
      <c r="F6925">
        <v>1110.8800000000001</v>
      </c>
      <c r="G6925">
        <v>340794.83</v>
      </c>
      <c r="H6925" s="1" t="s">
        <v>4552</v>
      </c>
      <c r="I6925" s="1" t="s">
        <v>1142</v>
      </c>
      <c r="J6925" s="1" t="s">
        <v>31</v>
      </c>
      <c r="K6925" s="1" t="s">
        <v>35</v>
      </c>
      <c r="L6925" s="1" t="s">
        <v>36</v>
      </c>
      <c r="M6925" s="1" t="s">
        <v>384</v>
      </c>
      <c r="N6925" s="1" t="s">
        <v>61</v>
      </c>
      <c r="O6925">
        <v>5</v>
      </c>
      <c r="P6925" s="1" t="s">
        <v>39</v>
      </c>
      <c r="Q6925" s="1" t="s">
        <v>40</v>
      </c>
      <c r="R6925" s="1" t="str">
        <f t="shared" si="108"/>
        <v>Investment-Purpose Buyers</v>
      </c>
    </row>
    <row r="6926" spans="1:18">
      <c r="A6926">
        <v>150062</v>
      </c>
      <c r="B6926">
        <v>15</v>
      </c>
      <c r="C6926" s="5">
        <v>45660</v>
      </c>
      <c r="D6926" s="1" t="s">
        <v>4551</v>
      </c>
      <c r="E6926">
        <v>9</v>
      </c>
      <c r="F6926">
        <v>565.48</v>
      </c>
      <c r="G6926">
        <v>183064.12</v>
      </c>
      <c r="H6926" s="1" t="s">
        <v>4552</v>
      </c>
      <c r="I6926" s="1" t="s">
        <v>3018</v>
      </c>
      <c r="J6926" s="1" t="s">
        <v>31</v>
      </c>
      <c r="K6926" s="1" t="s">
        <v>45</v>
      </c>
      <c r="L6926" s="1" t="s">
        <v>36</v>
      </c>
      <c r="M6926" s="1" t="s">
        <v>37</v>
      </c>
      <c r="N6926" s="1" t="s">
        <v>61</v>
      </c>
      <c r="O6926">
        <v>1</v>
      </c>
      <c r="P6926" s="1" t="s">
        <v>46</v>
      </c>
      <c r="Q6926" s="1" t="s">
        <v>40</v>
      </c>
      <c r="R6926" s="1" t="str">
        <f t="shared" si="108"/>
        <v>Investment-Purpose Buyers</v>
      </c>
    </row>
    <row r="6927" spans="1:18">
      <c r="A6927">
        <v>150086</v>
      </c>
      <c r="B6927">
        <v>15</v>
      </c>
      <c r="C6927" s="5">
        <v>45660</v>
      </c>
      <c r="D6927" s="1" t="s">
        <v>4551</v>
      </c>
      <c r="E6927">
        <v>14</v>
      </c>
      <c r="F6927">
        <v>1832.17</v>
      </c>
      <c r="G6927">
        <v>444156.91</v>
      </c>
      <c r="H6927" s="1" t="s">
        <v>4553</v>
      </c>
      <c r="I6927" s="1" t="s">
        <v>4554</v>
      </c>
      <c r="J6927" s="1"/>
      <c r="K6927" s="1"/>
      <c r="L6927" s="1"/>
      <c r="M6927" s="1"/>
      <c r="N6927" s="1"/>
      <c r="P6927" s="1"/>
      <c r="Q6927" s="1"/>
      <c r="R6927" s="1" t="str">
        <f t="shared" si="108"/>
        <v>Unmatched / No Buyer</v>
      </c>
    </row>
    <row r="6928" spans="1:18">
      <c r="A6928">
        <v>150151</v>
      </c>
      <c r="B6928">
        <v>15</v>
      </c>
      <c r="C6928" s="5">
        <v>45660</v>
      </c>
      <c r="D6928" s="1" t="s">
        <v>4551</v>
      </c>
      <c r="E6928">
        <v>19</v>
      </c>
      <c r="F6928">
        <v>1550.36</v>
      </c>
      <c r="G6928">
        <v>467492.04</v>
      </c>
      <c r="H6928" s="1" t="s">
        <v>4552</v>
      </c>
      <c r="I6928" s="1" t="s">
        <v>2862</v>
      </c>
      <c r="J6928" s="1" t="s">
        <v>31</v>
      </c>
      <c r="K6928" s="1" t="s">
        <v>45</v>
      </c>
      <c r="L6928" s="1" t="s">
        <v>36</v>
      </c>
      <c r="M6928" s="1" t="s">
        <v>37</v>
      </c>
      <c r="N6928" s="1" t="s">
        <v>61</v>
      </c>
      <c r="O6928">
        <v>1</v>
      </c>
      <c r="P6928" s="1" t="s">
        <v>46</v>
      </c>
      <c r="Q6928" s="1" t="s">
        <v>40</v>
      </c>
      <c r="R6928" s="1" t="str">
        <f t="shared" si="108"/>
        <v>Investment-Purpose Buyers</v>
      </c>
    </row>
    <row r="6929" spans="1:18">
      <c r="A6929">
        <v>150162</v>
      </c>
      <c r="B6929">
        <v>15</v>
      </c>
      <c r="C6929" s="5">
        <v>45660</v>
      </c>
      <c r="D6929" s="1" t="s">
        <v>4551</v>
      </c>
      <c r="E6929">
        <v>21</v>
      </c>
      <c r="F6929">
        <v>1271.25</v>
      </c>
      <c r="G6929">
        <v>393044.79</v>
      </c>
      <c r="H6929" s="1" t="s">
        <v>4553</v>
      </c>
      <c r="I6929" s="1" t="s">
        <v>4554</v>
      </c>
      <c r="J6929" s="1"/>
      <c r="K6929" s="1"/>
      <c r="L6929" s="1"/>
      <c r="M6929" s="1"/>
      <c r="N6929" s="1"/>
      <c r="P6929" s="1"/>
      <c r="Q6929" s="1"/>
      <c r="R6929" s="1" t="str">
        <f t="shared" si="108"/>
        <v>Unmatched / No Buyer</v>
      </c>
    </row>
    <row r="6930" spans="1:18">
      <c r="A6930">
        <v>150163</v>
      </c>
      <c r="B6930">
        <v>15</v>
      </c>
      <c r="C6930" s="5">
        <v>45660</v>
      </c>
      <c r="D6930" s="1" t="s">
        <v>4551</v>
      </c>
      <c r="E6930">
        <v>21</v>
      </c>
      <c r="F6930">
        <v>1271.25</v>
      </c>
      <c r="G6930">
        <v>408366.16</v>
      </c>
      <c r="H6930" s="1" t="s">
        <v>4553</v>
      </c>
      <c r="I6930" s="1" t="s">
        <v>4554</v>
      </c>
      <c r="J6930" s="1"/>
      <c r="K6930" s="1"/>
      <c r="L6930" s="1"/>
      <c r="M6930" s="1"/>
      <c r="N6930" s="1"/>
      <c r="P6930" s="1"/>
      <c r="Q6930" s="1"/>
      <c r="R6930" s="1" t="str">
        <f t="shared" si="108"/>
        <v>Unmatched / No Buyer</v>
      </c>
    </row>
    <row r="6931" spans="1:18">
      <c r="A6931">
        <v>150172</v>
      </c>
      <c r="B6931">
        <v>15</v>
      </c>
      <c r="C6931" s="5">
        <v>45660</v>
      </c>
      <c r="D6931" s="1" t="s">
        <v>4551</v>
      </c>
      <c r="E6931">
        <v>22</v>
      </c>
      <c r="F6931">
        <v>1317.29</v>
      </c>
      <c r="G6931">
        <v>398333.55</v>
      </c>
      <c r="H6931" s="1" t="s">
        <v>4553</v>
      </c>
      <c r="I6931" s="1" t="s">
        <v>4554</v>
      </c>
      <c r="J6931" s="1"/>
      <c r="K6931" s="1"/>
      <c r="L6931" s="1"/>
      <c r="M6931" s="1"/>
      <c r="N6931" s="1"/>
      <c r="P6931" s="1"/>
      <c r="Q6931" s="1"/>
      <c r="R6931" s="1" t="str">
        <f t="shared" si="108"/>
        <v>Unmatched / No Buyer</v>
      </c>
    </row>
    <row r="6932" spans="1:18">
      <c r="A6932">
        <v>150182</v>
      </c>
      <c r="B6932">
        <v>15</v>
      </c>
      <c r="C6932" s="5">
        <v>45660</v>
      </c>
      <c r="D6932" s="1" t="s">
        <v>4551</v>
      </c>
      <c r="E6932">
        <v>23</v>
      </c>
      <c r="F6932">
        <v>1279.23</v>
      </c>
      <c r="G6932">
        <v>380799.02</v>
      </c>
      <c r="H6932" s="1" t="s">
        <v>4553</v>
      </c>
      <c r="I6932" s="1" t="s">
        <v>4554</v>
      </c>
      <c r="J6932" s="1"/>
      <c r="K6932" s="1"/>
      <c r="L6932" s="1"/>
      <c r="M6932" s="1"/>
      <c r="N6932" s="1"/>
      <c r="P6932" s="1"/>
      <c r="Q6932" s="1"/>
      <c r="R6932" s="1" t="str">
        <f t="shared" si="108"/>
        <v>Unmatched / No Buyer</v>
      </c>
    </row>
    <row r="6933" spans="1:18">
      <c r="A6933">
        <v>150240</v>
      </c>
      <c r="B6933">
        <v>15</v>
      </c>
      <c r="C6933" s="5">
        <v>45660</v>
      </c>
      <c r="D6933" s="1" t="s">
        <v>4555</v>
      </c>
      <c r="E6933">
        <v>28</v>
      </c>
      <c r="F6933">
        <v>1567.93</v>
      </c>
      <c r="G6933">
        <v>416427.59</v>
      </c>
      <c r="H6933" s="1" t="s">
        <v>4553</v>
      </c>
      <c r="I6933" s="1" t="s">
        <v>4554</v>
      </c>
      <c r="J6933" s="1"/>
      <c r="K6933" s="1"/>
      <c r="L6933" s="1"/>
      <c r="M6933" s="1"/>
      <c r="N6933" s="1"/>
      <c r="P6933" s="1"/>
      <c r="Q6933" s="1"/>
      <c r="R6933" s="1" t="str">
        <f t="shared" si="108"/>
        <v>Unmatched / No Buyer</v>
      </c>
    </row>
    <row r="6934" spans="1:18">
      <c r="A6934">
        <v>150241</v>
      </c>
      <c r="B6934">
        <v>15</v>
      </c>
      <c r="C6934" s="5">
        <v>45660</v>
      </c>
      <c r="D6934" s="1" t="s">
        <v>4551</v>
      </c>
      <c r="E6934">
        <v>28</v>
      </c>
      <c r="F6934">
        <v>1567.93</v>
      </c>
      <c r="G6934">
        <v>470015.42</v>
      </c>
      <c r="H6934" s="1" t="s">
        <v>4553</v>
      </c>
      <c r="I6934" s="1" t="s">
        <v>4554</v>
      </c>
      <c r="J6934" s="1"/>
      <c r="K6934" s="1"/>
      <c r="L6934" s="1"/>
      <c r="M6934" s="1"/>
      <c r="N6934" s="1"/>
      <c r="P6934" s="1"/>
      <c r="Q6934" s="1"/>
      <c r="R6934" s="1" t="str">
        <f t="shared" si="108"/>
        <v>Unmatched / No Buyer</v>
      </c>
    </row>
    <row r="6935" spans="1:18">
      <c r="A6935">
        <v>150349</v>
      </c>
      <c r="B6935">
        <v>15</v>
      </c>
      <c r="C6935" s="5">
        <v>45660</v>
      </c>
      <c r="D6935" s="1" t="s">
        <v>4551</v>
      </c>
      <c r="E6935">
        <v>41</v>
      </c>
      <c r="F6935">
        <v>1586.79</v>
      </c>
      <c r="G6935">
        <v>391450.82</v>
      </c>
      <c r="H6935" s="1" t="s">
        <v>4553</v>
      </c>
      <c r="I6935" s="1" t="s">
        <v>4554</v>
      </c>
      <c r="J6935" s="1"/>
      <c r="K6935" s="1"/>
      <c r="L6935" s="1"/>
      <c r="M6935" s="1"/>
      <c r="N6935" s="1"/>
      <c r="P6935" s="1"/>
      <c r="Q6935" s="1"/>
      <c r="R6935" s="1" t="str">
        <f t="shared" si="108"/>
        <v>Unmatched / No Buyer</v>
      </c>
    </row>
    <row r="6936" spans="1:18">
      <c r="A6936">
        <v>150383</v>
      </c>
      <c r="B6936">
        <v>15</v>
      </c>
      <c r="C6936" s="5">
        <v>45660</v>
      </c>
      <c r="D6936" s="1" t="s">
        <v>4551</v>
      </c>
      <c r="E6936">
        <v>48</v>
      </c>
      <c r="F6936">
        <v>1403.33</v>
      </c>
      <c r="G6936">
        <v>436176.31</v>
      </c>
      <c r="H6936" s="1" t="s">
        <v>4552</v>
      </c>
      <c r="I6936" s="1" t="s">
        <v>909</v>
      </c>
      <c r="J6936" s="1" t="s">
        <v>31</v>
      </c>
      <c r="K6936" s="1" t="s">
        <v>45</v>
      </c>
      <c r="L6936" s="1" t="s">
        <v>36</v>
      </c>
      <c r="M6936" s="1" t="s">
        <v>164</v>
      </c>
      <c r="N6936" s="1" t="s">
        <v>38</v>
      </c>
      <c r="O6936">
        <v>5</v>
      </c>
      <c r="P6936" s="1" t="s">
        <v>46</v>
      </c>
      <c r="Q6936" s="1" t="s">
        <v>40</v>
      </c>
      <c r="R6936" s="1" t="str">
        <f t="shared" si="108"/>
        <v>Home Buyers - No Loan Applied</v>
      </c>
    </row>
    <row r="6937" spans="1:18">
      <c r="A6937">
        <v>150407</v>
      </c>
      <c r="B6937">
        <v>15</v>
      </c>
      <c r="C6937" s="5">
        <v>45660</v>
      </c>
      <c r="D6937" s="1" t="s">
        <v>4551</v>
      </c>
      <c r="E6937">
        <v>51</v>
      </c>
      <c r="F6937">
        <v>1689.08</v>
      </c>
      <c r="G6937">
        <v>485561.11</v>
      </c>
      <c r="H6937" s="1" t="s">
        <v>4552</v>
      </c>
      <c r="I6937" s="1" t="s">
        <v>290</v>
      </c>
      <c r="J6937" s="1" t="s">
        <v>31</v>
      </c>
      <c r="K6937" s="1" t="s">
        <v>35</v>
      </c>
      <c r="L6937" s="1" t="s">
        <v>36</v>
      </c>
      <c r="M6937" s="1" t="s">
        <v>37</v>
      </c>
      <c r="N6937" s="1" t="s">
        <v>38</v>
      </c>
      <c r="O6937">
        <v>5</v>
      </c>
      <c r="P6937" s="1" t="s">
        <v>46</v>
      </c>
      <c r="Q6937" s="1" t="s">
        <v>40</v>
      </c>
      <c r="R6937" s="1" t="str">
        <f t="shared" si="108"/>
        <v>Home Buyers - No Loan Applied</v>
      </c>
    </row>
    <row r="6938" spans="1:18">
      <c r="A6938">
        <v>150426</v>
      </c>
      <c r="B6938">
        <v>15</v>
      </c>
      <c r="C6938" s="5">
        <v>45660</v>
      </c>
      <c r="D6938" s="1" t="s">
        <v>4551</v>
      </c>
      <c r="E6938">
        <v>53</v>
      </c>
      <c r="F6938">
        <v>696.04</v>
      </c>
      <c r="G6938">
        <v>233058.54</v>
      </c>
      <c r="H6938" s="1" t="s">
        <v>4552</v>
      </c>
      <c r="I6938" s="1" t="s">
        <v>2429</v>
      </c>
      <c r="J6938" s="1" t="s">
        <v>31</v>
      </c>
      <c r="K6938" s="1" t="s">
        <v>35</v>
      </c>
      <c r="L6938" s="1" t="s">
        <v>36</v>
      </c>
      <c r="M6938" s="1" t="s">
        <v>767</v>
      </c>
      <c r="N6938" s="1" t="s">
        <v>38</v>
      </c>
      <c r="O6938">
        <v>3</v>
      </c>
      <c r="P6938" s="1" t="s">
        <v>39</v>
      </c>
      <c r="Q6938" s="1" t="s">
        <v>51</v>
      </c>
      <c r="R6938" s="1" t="str">
        <f t="shared" si="108"/>
        <v>Home Buyers - Loan Applied</v>
      </c>
    </row>
    <row r="6939" spans="1:18">
      <c r="A6939">
        <v>150443</v>
      </c>
      <c r="B6939">
        <v>15</v>
      </c>
      <c r="C6939" s="5">
        <v>45660</v>
      </c>
      <c r="D6939" s="1" t="s">
        <v>4555</v>
      </c>
      <c r="E6939">
        <v>55</v>
      </c>
      <c r="F6939">
        <v>892.75</v>
      </c>
      <c r="G6939">
        <v>298596.43</v>
      </c>
      <c r="H6939" s="1" t="s">
        <v>4552</v>
      </c>
      <c r="I6939" s="1" t="s">
        <v>834</v>
      </c>
      <c r="J6939" s="1" t="s">
        <v>31</v>
      </c>
      <c r="K6939" s="1" t="s">
        <v>45</v>
      </c>
      <c r="L6939" s="1" t="s">
        <v>70</v>
      </c>
      <c r="M6939" s="1" t="s">
        <v>837</v>
      </c>
      <c r="N6939" s="1" t="s">
        <v>38</v>
      </c>
      <c r="O6939">
        <v>1</v>
      </c>
      <c r="P6939" s="1" t="s">
        <v>46</v>
      </c>
      <c r="Q6939" s="1" t="s">
        <v>40</v>
      </c>
      <c r="R6939" s="1" t="str">
        <f t="shared" si="108"/>
        <v>Home Buyers - No Loan Applied</v>
      </c>
    </row>
    <row r="6940" spans="1:18">
      <c r="A6940">
        <v>150472</v>
      </c>
      <c r="B6940">
        <v>15</v>
      </c>
      <c r="C6940" s="5">
        <v>45660</v>
      </c>
      <c r="D6940" s="1" t="s">
        <v>4551</v>
      </c>
      <c r="E6940">
        <v>57</v>
      </c>
      <c r="F6940">
        <v>429.34</v>
      </c>
      <c r="G6940">
        <v>145693.65</v>
      </c>
      <c r="H6940" s="1" t="s">
        <v>4552</v>
      </c>
      <c r="I6940" s="1" t="s">
        <v>236</v>
      </c>
      <c r="J6940" s="1" t="s">
        <v>31</v>
      </c>
      <c r="K6940" s="1" t="s">
        <v>35</v>
      </c>
      <c r="L6940" s="1" t="s">
        <v>36</v>
      </c>
      <c r="M6940" s="1" t="s">
        <v>37</v>
      </c>
      <c r="N6940" s="1" t="s">
        <v>38</v>
      </c>
      <c r="O6940">
        <v>5</v>
      </c>
      <c r="P6940" s="1" t="s">
        <v>46</v>
      </c>
      <c r="Q6940" s="1" t="s">
        <v>103</v>
      </c>
      <c r="R6940" s="1" t="str">
        <f t="shared" si="108"/>
        <v>Home Buyers - No Loan Applied</v>
      </c>
    </row>
    <row r="6941" spans="1:18">
      <c r="A6941">
        <v>150477</v>
      </c>
      <c r="B6941">
        <v>15</v>
      </c>
      <c r="C6941" s="5">
        <v>45660</v>
      </c>
      <c r="D6941" s="1" t="s">
        <v>4551</v>
      </c>
      <c r="E6941">
        <v>57</v>
      </c>
      <c r="F6941">
        <v>429.34</v>
      </c>
      <c r="G6941">
        <v>125457.43</v>
      </c>
      <c r="H6941" s="1" t="s">
        <v>4553</v>
      </c>
      <c r="I6941" s="1" t="s">
        <v>4554</v>
      </c>
      <c r="J6941" s="1"/>
      <c r="K6941" s="1"/>
      <c r="L6941" s="1"/>
      <c r="M6941" s="1"/>
      <c r="N6941" s="1"/>
      <c r="P6941" s="1"/>
      <c r="Q6941" s="1"/>
      <c r="R6941" s="1" t="str">
        <f t="shared" si="108"/>
        <v>Unmatched / No Buyer</v>
      </c>
    </row>
    <row r="6942" spans="1:18">
      <c r="A6942">
        <v>150486</v>
      </c>
      <c r="B6942">
        <v>15</v>
      </c>
      <c r="C6942" s="5">
        <v>45660</v>
      </c>
      <c r="D6942" s="1" t="s">
        <v>4551</v>
      </c>
      <c r="E6942">
        <v>58</v>
      </c>
      <c r="F6942">
        <v>1750.89</v>
      </c>
      <c r="G6942">
        <v>603910.96</v>
      </c>
      <c r="H6942" s="1" t="s">
        <v>4552</v>
      </c>
      <c r="I6942" s="1" t="s">
        <v>3007</v>
      </c>
      <c r="J6942" s="1" t="s">
        <v>31</v>
      </c>
      <c r="K6942" s="1" t="s">
        <v>45</v>
      </c>
      <c r="L6942" s="1" t="s">
        <v>191</v>
      </c>
      <c r="M6942" s="1" t="s">
        <v>848</v>
      </c>
      <c r="N6942" s="1" t="s">
        <v>61</v>
      </c>
      <c r="O6942">
        <v>2</v>
      </c>
      <c r="P6942" s="1" t="s">
        <v>39</v>
      </c>
      <c r="Q6942" s="1" t="s">
        <v>40</v>
      </c>
      <c r="R6942" s="1" t="str">
        <f t="shared" si="108"/>
        <v>Investment-Purpose Buyers</v>
      </c>
    </row>
    <row r="6943" spans="1:18">
      <c r="A6943">
        <v>160081</v>
      </c>
      <c r="B6943">
        <v>16</v>
      </c>
      <c r="C6943" s="5">
        <v>45660</v>
      </c>
      <c r="D6943" s="1" t="s">
        <v>4551</v>
      </c>
      <c r="E6943">
        <v>9</v>
      </c>
      <c r="F6943">
        <v>1524.04</v>
      </c>
      <c r="G6943">
        <v>506404.29</v>
      </c>
      <c r="H6943" s="1" t="s">
        <v>4553</v>
      </c>
      <c r="I6943" s="1" t="s">
        <v>4554</v>
      </c>
      <c r="J6943" s="1"/>
      <c r="K6943" s="1"/>
      <c r="L6943" s="1"/>
      <c r="M6943" s="1"/>
      <c r="N6943" s="1"/>
      <c r="P6943" s="1"/>
      <c r="Q6943" s="1"/>
      <c r="R6943" s="1" t="str">
        <f t="shared" si="108"/>
        <v>Unmatched / No Buyer</v>
      </c>
    </row>
    <row r="6944" spans="1:18">
      <c r="A6944">
        <v>160082</v>
      </c>
      <c r="B6944">
        <v>16</v>
      </c>
      <c r="C6944" s="5">
        <v>45660</v>
      </c>
      <c r="D6944" s="1" t="s">
        <v>4555</v>
      </c>
      <c r="E6944">
        <v>9</v>
      </c>
      <c r="F6944">
        <v>1524.04</v>
      </c>
      <c r="G6944">
        <v>482645.67</v>
      </c>
      <c r="H6944" s="1" t="s">
        <v>4553</v>
      </c>
      <c r="I6944" s="1" t="s">
        <v>4554</v>
      </c>
      <c r="J6944" s="1"/>
      <c r="K6944" s="1"/>
      <c r="L6944" s="1"/>
      <c r="M6944" s="1"/>
      <c r="N6944" s="1"/>
      <c r="P6944" s="1"/>
      <c r="Q6944" s="1"/>
      <c r="R6944" s="1" t="str">
        <f t="shared" si="108"/>
        <v>Unmatched / No Buyer</v>
      </c>
    </row>
    <row r="6945" spans="1:18">
      <c r="A6945">
        <v>160096</v>
      </c>
      <c r="B6945">
        <v>16</v>
      </c>
      <c r="C6945" s="5">
        <v>45660</v>
      </c>
      <c r="D6945" s="1" t="s">
        <v>4555</v>
      </c>
      <c r="E6945">
        <v>10</v>
      </c>
      <c r="F6945">
        <v>1608.56</v>
      </c>
      <c r="G6945">
        <v>546573.79</v>
      </c>
      <c r="H6945" s="1" t="s">
        <v>4552</v>
      </c>
      <c r="I6945" s="1" t="s">
        <v>1701</v>
      </c>
      <c r="J6945" s="1" t="s">
        <v>31</v>
      </c>
      <c r="K6945" s="1" t="s">
        <v>45</v>
      </c>
      <c r="L6945" s="1" t="s">
        <v>36</v>
      </c>
      <c r="M6945" s="1" t="s">
        <v>384</v>
      </c>
      <c r="N6945" s="1" t="s">
        <v>61</v>
      </c>
      <c r="O6945">
        <v>3</v>
      </c>
      <c r="P6945" s="1" t="s">
        <v>46</v>
      </c>
      <c r="Q6945" s="1" t="s">
        <v>51</v>
      </c>
      <c r="R6945" s="1" t="str">
        <f t="shared" si="108"/>
        <v>Investment-Purpose Buyers</v>
      </c>
    </row>
    <row r="6946" spans="1:18">
      <c r="A6946">
        <v>160190</v>
      </c>
      <c r="B6946">
        <v>16</v>
      </c>
      <c r="C6946" s="5">
        <v>45660</v>
      </c>
      <c r="D6946" s="1" t="s">
        <v>4551</v>
      </c>
      <c r="E6946">
        <v>23</v>
      </c>
      <c r="F6946">
        <v>594.14</v>
      </c>
      <c r="G6946">
        <v>182540.03</v>
      </c>
      <c r="H6946" s="1" t="s">
        <v>4553</v>
      </c>
      <c r="I6946" s="1" t="s">
        <v>4554</v>
      </c>
      <c r="J6946" s="1"/>
      <c r="K6946" s="1"/>
      <c r="L6946" s="1"/>
      <c r="M6946" s="1"/>
      <c r="N6946" s="1"/>
      <c r="P6946" s="1"/>
      <c r="Q6946" s="1"/>
      <c r="R6946" s="1" t="str">
        <f t="shared" si="108"/>
        <v>Unmatched / No Buyer</v>
      </c>
    </row>
    <row r="6947" spans="1:18">
      <c r="A6947">
        <v>160228</v>
      </c>
      <c r="B6947">
        <v>16</v>
      </c>
      <c r="C6947" s="5">
        <v>45660</v>
      </c>
      <c r="D6947" s="1" t="s">
        <v>4551</v>
      </c>
      <c r="E6947">
        <v>28</v>
      </c>
      <c r="F6947">
        <v>1440.71</v>
      </c>
      <c r="G6947">
        <v>440954.34</v>
      </c>
      <c r="H6947" s="1" t="s">
        <v>4553</v>
      </c>
      <c r="I6947" s="1" t="s">
        <v>4554</v>
      </c>
      <c r="J6947" s="1"/>
      <c r="K6947" s="1"/>
      <c r="L6947" s="1"/>
      <c r="M6947" s="1"/>
      <c r="N6947" s="1"/>
      <c r="P6947" s="1"/>
      <c r="Q6947" s="1"/>
      <c r="R6947" s="1" t="str">
        <f t="shared" si="108"/>
        <v>Unmatched / No Buyer</v>
      </c>
    </row>
    <row r="6948" spans="1:18">
      <c r="A6948">
        <v>160250</v>
      </c>
      <c r="B6948">
        <v>16</v>
      </c>
      <c r="C6948" s="5">
        <v>45660</v>
      </c>
      <c r="D6948" s="1" t="s">
        <v>4551</v>
      </c>
      <c r="E6948">
        <v>29</v>
      </c>
      <c r="F6948">
        <v>489.49</v>
      </c>
      <c r="G6948">
        <v>152218.98000000001</v>
      </c>
      <c r="H6948" s="1" t="s">
        <v>4553</v>
      </c>
      <c r="I6948" s="1" t="s">
        <v>4554</v>
      </c>
      <c r="J6948" s="1"/>
      <c r="K6948" s="1"/>
      <c r="L6948" s="1"/>
      <c r="M6948" s="1"/>
      <c r="N6948" s="1"/>
      <c r="P6948" s="1"/>
      <c r="Q6948" s="1"/>
      <c r="R6948" s="1" t="str">
        <f t="shared" si="108"/>
        <v>Unmatched / No Buyer</v>
      </c>
    </row>
    <row r="6949" spans="1:18">
      <c r="A6949">
        <v>160275</v>
      </c>
      <c r="B6949">
        <v>16</v>
      </c>
      <c r="C6949" s="5">
        <v>45660</v>
      </c>
      <c r="D6949" s="1" t="s">
        <v>4551</v>
      </c>
      <c r="E6949">
        <v>33</v>
      </c>
      <c r="F6949">
        <v>881.17</v>
      </c>
      <c r="G6949">
        <v>246824.34</v>
      </c>
      <c r="H6949" s="1" t="s">
        <v>4552</v>
      </c>
      <c r="I6949" s="1" t="s">
        <v>89</v>
      </c>
      <c r="J6949" s="1" t="s">
        <v>57</v>
      </c>
      <c r="K6949" s="1" t="s">
        <v>45</v>
      </c>
      <c r="L6949" s="1" t="s">
        <v>36</v>
      </c>
      <c r="M6949" s="1" t="s">
        <v>37</v>
      </c>
      <c r="N6949" s="1" t="s">
        <v>61</v>
      </c>
      <c r="O6949">
        <v>5</v>
      </c>
      <c r="P6949" s="1" t="s">
        <v>46</v>
      </c>
      <c r="Q6949" s="1" t="s">
        <v>40</v>
      </c>
      <c r="R6949" s="1" t="str">
        <f t="shared" si="108"/>
        <v>Investment-Purpose Buyers</v>
      </c>
    </row>
    <row r="6950" spans="1:18">
      <c r="A6950">
        <v>160304</v>
      </c>
      <c r="B6950">
        <v>16</v>
      </c>
      <c r="C6950" s="5">
        <v>45660</v>
      </c>
      <c r="D6950" s="1" t="s">
        <v>4555</v>
      </c>
      <c r="E6950">
        <v>35</v>
      </c>
      <c r="F6950">
        <v>629.97</v>
      </c>
      <c r="G6950">
        <v>190181.08</v>
      </c>
      <c r="H6950" s="1" t="s">
        <v>4552</v>
      </c>
      <c r="I6950" s="1" t="s">
        <v>2622</v>
      </c>
      <c r="J6950" s="1" t="s">
        <v>31</v>
      </c>
      <c r="K6950" s="1" t="s">
        <v>35</v>
      </c>
      <c r="L6950" s="1" t="s">
        <v>310</v>
      </c>
      <c r="M6950" s="1" t="s">
        <v>753</v>
      </c>
      <c r="N6950" s="1" t="s">
        <v>38</v>
      </c>
      <c r="O6950">
        <v>4</v>
      </c>
      <c r="P6950" s="1" t="s">
        <v>46</v>
      </c>
      <c r="Q6950" s="1" t="s">
        <v>51</v>
      </c>
      <c r="R6950" s="1" t="str">
        <f t="shared" si="108"/>
        <v>Home Buyers - No Loan Applied</v>
      </c>
    </row>
    <row r="6951" spans="1:18">
      <c r="A6951">
        <v>170016</v>
      </c>
      <c r="B6951">
        <v>17</v>
      </c>
      <c r="C6951" s="5">
        <v>45660</v>
      </c>
      <c r="D6951" s="1" t="s">
        <v>4551</v>
      </c>
      <c r="E6951">
        <v>1</v>
      </c>
      <c r="F6951">
        <v>530.28</v>
      </c>
      <c r="G6951">
        <v>158604.20000000001</v>
      </c>
      <c r="H6951" s="1" t="s">
        <v>4552</v>
      </c>
      <c r="I6951" s="1" t="s">
        <v>1789</v>
      </c>
      <c r="J6951" s="1" t="s">
        <v>31</v>
      </c>
      <c r="K6951" s="1" t="s">
        <v>35</v>
      </c>
      <c r="L6951" s="1" t="s">
        <v>36</v>
      </c>
      <c r="M6951" s="1" t="s">
        <v>223</v>
      </c>
      <c r="N6951" s="1" t="s">
        <v>38</v>
      </c>
      <c r="O6951">
        <v>3</v>
      </c>
      <c r="P6951" s="1" t="s">
        <v>46</v>
      </c>
      <c r="Q6951" s="1" t="s">
        <v>51</v>
      </c>
      <c r="R6951" s="1" t="str">
        <f t="shared" si="108"/>
        <v>Home Buyers - No Loan Applied</v>
      </c>
    </row>
    <row r="6952" spans="1:18">
      <c r="A6952">
        <v>170093</v>
      </c>
      <c r="B6952">
        <v>17</v>
      </c>
      <c r="C6952" s="5">
        <v>45660</v>
      </c>
      <c r="D6952" s="1" t="s">
        <v>4551</v>
      </c>
      <c r="E6952">
        <v>11</v>
      </c>
      <c r="F6952">
        <v>596.22</v>
      </c>
      <c r="G6952">
        <v>175259.38</v>
      </c>
      <c r="H6952" s="1" t="s">
        <v>4552</v>
      </c>
      <c r="I6952" s="1" t="s">
        <v>3805</v>
      </c>
      <c r="J6952" s="1" t="s">
        <v>31</v>
      </c>
      <c r="K6952" s="1" t="s">
        <v>35</v>
      </c>
      <c r="L6952" s="1" t="s">
        <v>36</v>
      </c>
      <c r="M6952" s="1" t="s">
        <v>37</v>
      </c>
      <c r="N6952" s="1" t="s">
        <v>38</v>
      </c>
      <c r="O6952">
        <v>3</v>
      </c>
      <c r="P6952" s="1" t="s">
        <v>46</v>
      </c>
      <c r="Q6952" s="1" t="s">
        <v>40</v>
      </c>
      <c r="R6952" s="1" t="str">
        <f t="shared" si="108"/>
        <v>Home Buyers - No Loan Applied</v>
      </c>
    </row>
    <row r="6953" spans="1:18">
      <c r="A6953">
        <v>170095</v>
      </c>
      <c r="B6953">
        <v>17</v>
      </c>
      <c r="C6953" s="5">
        <v>45660</v>
      </c>
      <c r="D6953" s="1" t="s">
        <v>4551</v>
      </c>
      <c r="E6953">
        <v>11</v>
      </c>
      <c r="F6953">
        <v>596.22</v>
      </c>
      <c r="G6953">
        <v>176104.69</v>
      </c>
      <c r="H6953" s="1" t="s">
        <v>4553</v>
      </c>
      <c r="I6953" s="1" t="s">
        <v>4554</v>
      </c>
      <c r="J6953" s="1"/>
      <c r="K6953" s="1"/>
      <c r="L6953" s="1"/>
      <c r="M6953" s="1"/>
      <c r="N6953" s="1"/>
      <c r="P6953" s="1"/>
      <c r="Q6953" s="1"/>
      <c r="R6953" s="1" t="str">
        <f t="shared" si="108"/>
        <v>Unmatched / No Buyer</v>
      </c>
    </row>
    <row r="6954" spans="1:18">
      <c r="A6954">
        <v>170112</v>
      </c>
      <c r="B6954">
        <v>17</v>
      </c>
      <c r="C6954" s="5">
        <v>45660</v>
      </c>
      <c r="D6954" s="1" t="s">
        <v>4551</v>
      </c>
      <c r="E6954">
        <v>13</v>
      </c>
      <c r="F6954">
        <v>916.9</v>
      </c>
      <c r="G6954">
        <v>253453.37</v>
      </c>
      <c r="H6954" s="1" t="s">
        <v>4552</v>
      </c>
      <c r="I6954" s="1" t="s">
        <v>4521</v>
      </c>
      <c r="J6954" s="1" t="s">
        <v>31</v>
      </c>
      <c r="K6954" s="1" t="s">
        <v>45</v>
      </c>
      <c r="L6954" s="1" t="s">
        <v>36</v>
      </c>
      <c r="M6954" s="1" t="s">
        <v>767</v>
      </c>
      <c r="N6954" s="1" t="s">
        <v>61</v>
      </c>
      <c r="O6954">
        <v>5</v>
      </c>
      <c r="P6954" s="1" t="s">
        <v>46</v>
      </c>
      <c r="Q6954" s="1" t="s">
        <v>51</v>
      </c>
      <c r="R6954" s="1" t="str">
        <f t="shared" si="108"/>
        <v>Investment-Purpose Buyers</v>
      </c>
    </row>
    <row r="6955" spans="1:18">
      <c r="A6955">
        <v>170145</v>
      </c>
      <c r="B6955">
        <v>17</v>
      </c>
      <c r="C6955" s="5">
        <v>45660</v>
      </c>
      <c r="D6955" s="1" t="s">
        <v>4555</v>
      </c>
      <c r="E6955">
        <v>16</v>
      </c>
      <c r="F6955">
        <v>1693</v>
      </c>
      <c r="G6955">
        <v>523881.71</v>
      </c>
      <c r="H6955" s="1" t="s">
        <v>4552</v>
      </c>
      <c r="I6955" s="1" t="s">
        <v>3147</v>
      </c>
      <c r="J6955" s="1" t="s">
        <v>31</v>
      </c>
      <c r="K6955" s="1" t="s">
        <v>45</v>
      </c>
      <c r="L6955" s="1" t="s">
        <v>1098</v>
      </c>
      <c r="M6955" s="1" t="s">
        <v>1508</v>
      </c>
      <c r="N6955" s="1" t="s">
        <v>38</v>
      </c>
      <c r="O6955">
        <v>1</v>
      </c>
      <c r="P6955" s="1" t="s">
        <v>39</v>
      </c>
      <c r="Q6955" s="1" t="s">
        <v>51</v>
      </c>
      <c r="R6955" s="1" t="str">
        <f t="shared" si="108"/>
        <v>Home Buyers - Loan Applied</v>
      </c>
    </row>
    <row r="6956" spans="1:18">
      <c r="A6956">
        <v>170152</v>
      </c>
      <c r="B6956">
        <v>17</v>
      </c>
      <c r="C6956" s="5">
        <v>45660</v>
      </c>
      <c r="D6956" s="1" t="s">
        <v>4555</v>
      </c>
      <c r="E6956">
        <v>16</v>
      </c>
      <c r="F6956">
        <v>1693</v>
      </c>
      <c r="G6956">
        <v>598240.69999999995</v>
      </c>
      <c r="H6956" s="1" t="s">
        <v>4552</v>
      </c>
      <c r="I6956" s="1" t="s">
        <v>3084</v>
      </c>
      <c r="J6956" s="1" t="s">
        <v>31</v>
      </c>
      <c r="K6956" s="1" t="s">
        <v>45</v>
      </c>
      <c r="L6956" s="1" t="s">
        <v>36</v>
      </c>
      <c r="M6956" s="1" t="s">
        <v>223</v>
      </c>
      <c r="N6956" s="1" t="s">
        <v>61</v>
      </c>
      <c r="O6956">
        <v>5</v>
      </c>
      <c r="P6956" s="1" t="s">
        <v>39</v>
      </c>
      <c r="Q6956" s="1" t="s">
        <v>40</v>
      </c>
      <c r="R6956" s="1" t="str">
        <f t="shared" si="108"/>
        <v>Investment-Purpose Buyers</v>
      </c>
    </row>
    <row r="6957" spans="1:18">
      <c r="A6957">
        <v>170175</v>
      </c>
      <c r="B6957">
        <v>17</v>
      </c>
      <c r="C6957" s="5">
        <v>45660</v>
      </c>
      <c r="D6957" s="1" t="s">
        <v>4551</v>
      </c>
      <c r="E6957">
        <v>19</v>
      </c>
      <c r="F6957">
        <v>1712.06</v>
      </c>
      <c r="G6957">
        <v>480709.27</v>
      </c>
      <c r="H6957" s="1" t="s">
        <v>4552</v>
      </c>
      <c r="I6957" s="1" t="s">
        <v>1117</v>
      </c>
      <c r="J6957" s="1" t="s">
        <v>31</v>
      </c>
      <c r="K6957" s="1" t="s">
        <v>45</v>
      </c>
      <c r="L6957" s="1" t="s">
        <v>209</v>
      </c>
      <c r="M6957" s="1" t="s">
        <v>1120</v>
      </c>
      <c r="N6957" s="1" t="s">
        <v>38</v>
      </c>
      <c r="O6957">
        <v>3</v>
      </c>
      <c r="P6957" s="1" t="s">
        <v>46</v>
      </c>
      <c r="Q6957" s="1" t="s">
        <v>51</v>
      </c>
      <c r="R6957" s="1" t="str">
        <f t="shared" si="108"/>
        <v>Home Buyers - No Loan Applied</v>
      </c>
    </row>
    <row r="6958" spans="1:18">
      <c r="A6958">
        <v>170183</v>
      </c>
      <c r="B6958">
        <v>17</v>
      </c>
      <c r="C6958" s="5">
        <v>45660</v>
      </c>
      <c r="D6958" s="1" t="s">
        <v>4555</v>
      </c>
      <c r="E6958">
        <v>20</v>
      </c>
      <c r="F6958">
        <v>792.27</v>
      </c>
      <c r="G6958">
        <v>289102.68</v>
      </c>
      <c r="H6958" s="1" t="s">
        <v>4552</v>
      </c>
      <c r="I6958" s="1" t="s">
        <v>518</v>
      </c>
      <c r="J6958" s="1" t="s">
        <v>31</v>
      </c>
      <c r="K6958" s="1" t="s">
        <v>45</v>
      </c>
      <c r="L6958" s="1" t="s">
        <v>310</v>
      </c>
      <c r="M6958" s="1" t="s">
        <v>522</v>
      </c>
      <c r="N6958" s="1" t="s">
        <v>61</v>
      </c>
      <c r="O6958">
        <v>4</v>
      </c>
      <c r="P6958" s="1" t="s">
        <v>46</v>
      </c>
      <c r="Q6958" s="1" t="s">
        <v>51</v>
      </c>
      <c r="R6958" s="1" t="str">
        <f t="shared" si="108"/>
        <v>Investment-Purpose Buyers</v>
      </c>
    </row>
    <row r="6959" spans="1:18">
      <c r="A6959">
        <v>170197</v>
      </c>
      <c r="B6959">
        <v>17</v>
      </c>
      <c r="C6959" s="5">
        <v>45660</v>
      </c>
      <c r="D6959" s="1" t="s">
        <v>4551</v>
      </c>
      <c r="E6959">
        <v>22</v>
      </c>
      <c r="F6959">
        <v>1221.6600000000001</v>
      </c>
      <c r="G6959">
        <v>347335.46</v>
      </c>
      <c r="H6959" s="1" t="s">
        <v>4552</v>
      </c>
      <c r="I6959" s="1" t="s">
        <v>916</v>
      </c>
      <c r="J6959" s="1" t="s">
        <v>31</v>
      </c>
      <c r="K6959" s="1" t="s">
        <v>35</v>
      </c>
      <c r="L6959" s="1" t="s">
        <v>36</v>
      </c>
      <c r="M6959" s="1" t="s">
        <v>164</v>
      </c>
      <c r="N6959" s="1" t="s">
        <v>38</v>
      </c>
      <c r="O6959">
        <v>2</v>
      </c>
      <c r="P6959" s="1" t="s">
        <v>46</v>
      </c>
      <c r="Q6959" s="1" t="s">
        <v>40</v>
      </c>
      <c r="R6959" s="1" t="str">
        <f t="shared" si="108"/>
        <v>Home Buyers - No Loan Applied</v>
      </c>
    </row>
    <row r="6960" spans="1:18">
      <c r="A6960">
        <v>170300</v>
      </c>
      <c r="B6960">
        <v>17</v>
      </c>
      <c r="C6960" s="5">
        <v>45660</v>
      </c>
      <c r="D6960" s="1" t="s">
        <v>4551</v>
      </c>
      <c r="E6960">
        <v>37</v>
      </c>
      <c r="F6960">
        <v>644.05999999999995</v>
      </c>
      <c r="G6960">
        <v>207576.51</v>
      </c>
      <c r="H6960" s="1" t="s">
        <v>4552</v>
      </c>
      <c r="I6960" s="1" t="s">
        <v>1310</v>
      </c>
      <c r="J6960" s="1" t="s">
        <v>31</v>
      </c>
      <c r="K6960" s="1" t="s">
        <v>35</v>
      </c>
      <c r="L6960" s="1" t="s">
        <v>36</v>
      </c>
      <c r="M6960" s="1" t="s">
        <v>1045</v>
      </c>
      <c r="N6960" s="1" t="s">
        <v>38</v>
      </c>
      <c r="O6960">
        <v>2</v>
      </c>
      <c r="P6960" s="1" t="s">
        <v>46</v>
      </c>
      <c r="Q6960" s="1" t="s">
        <v>51</v>
      </c>
      <c r="R6960" s="1" t="str">
        <f t="shared" si="108"/>
        <v>Home Buyers - No Loan Applied</v>
      </c>
    </row>
    <row r="6961" spans="1:18">
      <c r="A6961">
        <v>170376</v>
      </c>
      <c r="B6961">
        <v>17</v>
      </c>
      <c r="C6961" s="5">
        <v>45660</v>
      </c>
      <c r="D6961" s="1" t="s">
        <v>4551</v>
      </c>
      <c r="E6961">
        <v>46</v>
      </c>
      <c r="F6961">
        <v>1582.61</v>
      </c>
      <c r="G6961">
        <v>490828.61</v>
      </c>
      <c r="H6961" s="1" t="s">
        <v>4552</v>
      </c>
      <c r="I6961" s="1" t="s">
        <v>3290</v>
      </c>
      <c r="J6961" s="1" t="s">
        <v>31</v>
      </c>
      <c r="K6961" s="1" t="s">
        <v>45</v>
      </c>
      <c r="L6961" s="1" t="s">
        <v>36</v>
      </c>
      <c r="M6961" s="1" t="s">
        <v>37</v>
      </c>
      <c r="N6961" s="1" t="s">
        <v>38</v>
      </c>
      <c r="O6961">
        <v>2</v>
      </c>
      <c r="P6961" s="1" t="s">
        <v>39</v>
      </c>
      <c r="Q6961" s="1" t="s">
        <v>51</v>
      </c>
      <c r="R6961" s="1" t="str">
        <f t="shared" si="108"/>
        <v>Home Buyers - Loan Applied</v>
      </c>
    </row>
    <row r="6962" spans="1:18">
      <c r="A6962">
        <v>180089</v>
      </c>
      <c r="B6962">
        <v>18</v>
      </c>
      <c r="C6962" s="5">
        <v>45660</v>
      </c>
      <c r="D6962" s="1" t="s">
        <v>4551</v>
      </c>
      <c r="E6962">
        <v>12</v>
      </c>
      <c r="F6962">
        <v>1692.5</v>
      </c>
      <c r="G6962">
        <v>451978.85</v>
      </c>
      <c r="H6962" s="1" t="s">
        <v>4552</v>
      </c>
      <c r="I6962" s="1" t="s">
        <v>3896</v>
      </c>
      <c r="J6962" s="1" t="s">
        <v>31</v>
      </c>
      <c r="K6962" s="1" t="s">
        <v>35</v>
      </c>
      <c r="L6962" s="1" t="s">
        <v>813</v>
      </c>
      <c r="M6962" s="1" t="s">
        <v>1740</v>
      </c>
      <c r="N6962" s="1" t="s">
        <v>61</v>
      </c>
      <c r="O6962">
        <v>5</v>
      </c>
      <c r="P6962" s="1" t="s">
        <v>46</v>
      </c>
      <c r="Q6962" s="1" t="s">
        <v>51</v>
      </c>
      <c r="R6962" s="1" t="str">
        <f t="shared" si="108"/>
        <v>Investment-Purpose Buyers</v>
      </c>
    </row>
    <row r="6963" spans="1:18">
      <c r="A6963">
        <v>180180</v>
      </c>
      <c r="B6963">
        <v>18</v>
      </c>
      <c r="C6963" s="5">
        <v>45660</v>
      </c>
      <c r="D6963" s="1" t="s">
        <v>4551</v>
      </c>
      <c r="E6963">
        <v>23</v>
      </c>
      <c r="F6963">
        <v>1659.02</v>
      </c>
      <c r="G6963">
        <v>498617.7</v>
      </c>
      <c r="H6963" s="1" t="s">
        <v>4552</v>
      </c>
      <c r="I6963" s="1" t="s">
        <v>3859</v>
      </c>
      <c r="J6963" s="1" t="s">
        <v>31</v>
      </c>
      <c r="K6963" s="1" t="s">
        <v>35</v>
      </c>
      <c r="L6963" s="1" t="s">
        <v>1098</v>
      </c>
      <c r="M6963" s="1" t="s">
        <v>1099</v>
      </c>
      <c r="N6963" s="1" t="s">
        <v>61</v>
      </c>
      <c r="O6963">
        <v>1</v>
      </c>
      <c r="P6963" s="1" t="s">
        <v>46</v>
      </c>
      <c r="Q6963" s="1" t="s">
        <v>40</v>
      </c>
      <c r="R6963" s="1" t="str">
        <f t="shared" si="108"/>
        <v>Investment-Purpose Buyers</v>
      </c>
    </row>
    <row r="6964" spans="1:18">
      <c r="A6964">
        <v>180221</v>
      </c>
      <c r="B6964">
        <v>18</v>
      </c>
      <c r="C6964" s="5">
        <v>45660</v>
      </c>
      <c r="D6964" s="1" t="s">
        <v>4555</v>
      </c>
      <c r="E6964">
        <v>28</v>
      </c>
      <c r="F6964">
        <v>514.66999999999996</v>
      </c>
      <c r="G6964">
        <v>169373.25</v>
      </c>
      <c r="H6964" s="1" t="s">
        <v>4553</v>
      </c>
      <c r="I6964" s="1" t="s">
        <v>4554</v>
      </c>
      <c r="J6964" s="1"/>
      <c r="K6964" s="1"/>
      <c r="L6964" s="1"/>
      <c r="M6964" s="1"/>
      <c r="N6964" s="1"/>
      <c r="P6964" s="1"/>
      <c r="Q6964" s="1"/>
      <c r="R6964" s="1" t="str">
        <f t="shared" si="108"/>
        <v>Unmatched / No Buyer</v>
      </c>
    </row>
    <row r="6965" spans="1:18">
      <c r="A6965">
        <v>180339</v>
      </c>
      <c r="B6965">
        <v>18</v>
      </c>
      <c r="C6965" s="5">
        <v>45660</v>
      </c>
      <c r="D6965" s="1" t="s">
        <v>4551</v>
      </c>
      <c r="E6965">
        <v>38</v>
      </c>
      <c r="F6965">
        <v>1219.8</v>
      </c>
      <c r="G6965">
        <v>388297.11</v>
      </c>
      <c r="H6965" s="1" t="s">
        <v>4553</v>
      </c>
      <c r="I6965" s="1" t="s">
        <v>4554</v>
      </c>
      <c r="J6965" s="1"/>
      <c r="K6965" s="1"/>
      <c r="L6965" s="1"/>
      <c r="M6965" s="1"/>
      <c r="N6965" s="1"/>
      <c r="P6965" s="1"/>
      <c r="Q6965" s="1"/>
      <c r="R6965" s="1" t="str">
        <f t="shared" si="108"/>
        <v>Unmatched / No Buyer</v>
      </c>
    </row>
    <row r="6966" spans="1:18">
      <c r="A6966">
        <v>180356</v>
      </c>
      <c r="B6966">
        <v>18</v>
      </c>
      <c r="C6966" s="5">
        <v>45660</v>
      </c>
      <c r="D6966" s="1" t="s">
        <v>4551</v>
      </c>
      <c r="E6966">
        <v>40</v>
      </c>
      <c r="F6966">
        <v>990.46</v>
      </c>
      <c r="G6966">
        <v>299605.03999999998</v>
      </c>
      <c r="H6966" s="1" t="s">
        <v>4552</v>
      </c>
      <c r="I6966" s="1" t="s">
        <v>1922</v>
      </c>
      <c r="J6966" s="1" t="s">
        <v>31</v>
      </c>
      <c r="K6966" s="1" t="s">
        <v>35</v>
      </c>
      <c r="L6966" s="1" t="s">
        <v>70</v>
      </c>
      <c r="M6966" s="1" t="s">
        <v>952</v>
      </c>
      <c r="N6966" s="1" t="s">
        <v>38</v>
      </c>
      <c r="O6966">
        <v>3</v>
      </c>
      <c r="P6966" s="1" t="s">
        <v>46</v>
      </c>
      <c r="Q6966" s="1" t="s">
        <v>40</v>
      </c>
      <c r="R6966" s="1" t="str">
        <f t="shared" si="108"/>
        <v>Home Buyers - No Loan Applied</v>
      </c>
    </row>
    <row r="6967" spans="1:18">
      <c r="A6967">
        <v>180389</v>
      </c>
      <c r="B6967">
        <v>18</v>
      </c>
      <c r="C6967" s="5">
        <v>45660</v>
      </c>
      <c r="D6967" s="1" t="s">
        <v>4551</v>
      </c>
      <c r="E6967">
        <v>44</v>
      </c>
      <c r="F6967">
        <v>1334.77</v>
      </c>
      <c r="G6967">
        <v>399778.78</v>
      </c>
      <c r="H6967" s="1" t="s">
        <v>4552</v>
      </c>
      <c r="I6967" s="1" t="s">
        <v>2616</v>
      </c>
      <c r="J6967" s="1" t="s">
        <v>31</v>
      </c>
      <c r="K6967" s="1" t="s">
        <v>45</v>
      </c>
      <c r="L6967" s="1" t="s">
        <v>36</v>
      </c>
      <c r="M6967" s="1" t="s">
        <v>84</v>
      </c>
      <c r="N6967" s="1" t="s">
        <v>38</v>
      </c>
      <c r="O6967">
        <v>3</v>
      </c>
      <c r="P6967" s="1" t="s">
        <v>39</v>
      </c>
      <c r="Q6967" s="1" t="s">
        <v>40</v>
      </c>
      <c r="R6967" s="1" t="str">
        <f t="shared" si="108"/>
        <v>Home Buyers - Loan Applied</v>
      </c>
    </row>
    <row r="6968" spans="1:18">
      <c r="A6968">
        <v>180412</v>
      </c>
      <c r="B6968">
        <v>18</v>
      </c>
      <c r="C6968" s="5">
        <v>45660</v>
      </c>
      <c r="D6968" s="1" t="s">
        <v>4555</v>
      </c>
      <c r="E6968">
        <v>46</v>
      </c>
      <c r="F6968">
        <v>1410.38</v>
      </c>
      <c r="G6968">
        <v>398235.67</v>
      </c>
      <c r="H6968" s="1" t="s">
        <v>4552</v>
      </c>
      <c r="I6968" s="1" t="s">
        <v>152</v>
      </c>
      <c r="J6968" s="1" t="s">
        <v>31</v>
      </c>
      <c r="K6968" s="1" t="s">
        <v>45</v>
      </c>
      <c r="L6968" s="1" t="s">
        <v>36</v>
      </c>
      <c r="M6968" s="1" t="s">
        <v>37</v>
      </c>
      <c r="N6968" s="1" t="s">
        <v>38</v>
      </c>
      <c r="O6968">
        <v>5</v>
      </c>
      <c r="P6968" s="1" t="s">
        <v>39</v>
      </c>
      <c r="Q6968" s="1" t="s">
        <v>40</v>
      </c>
      <c r="R6968" s="1" t="str">
        <f t="shared" si="108"/>
        <v>Home Buyers - Loan Applied</v>
      </c>
    </row>
    <row r="6969" spans="1:18">
      <c r="A6969">
        <v>180582</v>
      </c>
      <c r="B6969">
        <v>18</v>
      </c>
      <c r="C6969" s="5">
        <v>45660</v>
      </c>
      <c r="D6969" s="1" t="s">
        <v>4551</v>
      </c>
      <c r="E6969">
        <v>67</v>
      </c>
      <c r="F6969">
        <v>1664.17</v>
      </c>
      <c r="G6969">
        <v>527806.89</v>
      </c>
      <c r="H6969" s="1" t="s">
        <v>4552</v>
      </c>
      <c r="I6969" s="1" t="s">
        <v>1705</v>
      </c>
      <c r="J6969" s="1" t="s">
        <v>31</v>
      </c>
      <c r="K6969" s="1" t="s">
        <v>45</v>
      </c>
      <c r="L6969" s="1" t="s">
        <v>1098</v>
      </c>
      <c r="M6969" s="1" t="s">
        <v>1508</v>
      </c>
      <c r="N6969" s="1" t="s">
        <v>38</v>
      </c>
      <c r="O6969">
        <v>1</v>
      </c>
      <c r="P6969" s="1" t="s">
        <v>39</v>
      </c>
      <c r="Q6969" s="1" t="s">
        <v>51</v>
      </c>
      <c r="R6969" s="1" t="str">
        <f t="shared" si="108"/>
        <v>Home Buyers - Loan Applied</v>
      </c>
    </row>
    <row r="6970" spans="1:18">
      <c r="A6970">
        <v>190017</v>
      </c>
      <c r="B6970">
        <v>19</v>
      </c>
      <c r="C6970" s="5">
        <v>45660</v>
      </c>
      <c r="D6970" s="1" t="s">
        <v>4551</v>
      </c>
      <c r="E6970">
        <v>4</v>
      </c>
      <c r="F6970">
        <v>1225.3800000000001</v>
      </c>
      <c r="G6970">
        <v>348262.5</v>
      </c>
      <c r="H6970" s="1" t="s">
        <v>4553</v>
      </c>
      <c r="I6970" s="1" t="s">
        <v>4554</v>
      </c>
      <c r="J6970" s="1"/>
      <c r="K6970" s="1"/>
      <c r="L6970" s="1"/>
      <c r="M6970" s="1"/>
      <c r="N6970" s="1"/>
      <c r="P6970" s="1"/>
      <c r="Q6970" s="1"/>
      <c r="R6970" s="1" t="str">
        <f t="shared" si="108"/>
        <v>Unmatched / No Buyer</v>
      </c>
    </row>
    <row r="6971" spans="1:18">
      <c r="A6971">
        <v>190021</v>
      </c>
      <c r="B6971">
        <v>19</v>
      </c>
      <c r="C6971" s="5">
        <v>45660</v>
      </c>
      <c r="D6971" s="1" t="s">
        <v>4551</v>
      </c>
      <c r="E6971">
        <v>4</v>
      </c>
      <c r="F6971">
        <v>1225.3800000000001</v>
      </c>
      <c r="G6971">
        <v>305943.58</v>
      </c>
      <c r="H6971" s="1" t="s">
        <v>4552</v>
      </c>
      <c r="I6971" s="1" t="s">
        <v>3717</v>
      </c>
      <c r="J6971" s="1" t="s">
        <v>31</v>
      </c>
      <c r="K6971" s="1" t="s">
        <v>45</v>
      </c>
      <c r="L6971" s="1" t="s">
        <v>36</v>
      </c>
      <c r="M6971" s="1" t="s">
        <v>37</v>
      </c>
      <c r="N6971" s="1" t="s">
        <v>38</v>
      </c>
      <c r="O6971">
        <v>2</v>
      </c>
      <c r="P6971" s="1" t="s">
        <v>46</v>
      </c>
      <c r="Q6971" s="1" t="s">
        <v>40</v>
      </c>
      <c r="R6971" s="1" t="str">
        <f t="shared" si="108"/>
        <v>Home Buyers - No Loan Applied</v>
      </c>
    </row>
    <row r="6972" spans="1:18">
      <c r="A6972">
        <v>190055</v>
      </c>
      <c r="B6972">
        <v>19</v>
      </c>
      <c r="C6972" s="5">
        <v>45660</v>
      </c>
      <c r="D6972" s="1" t="s">
        <v>4555</v>
      </c>
      <c r="E6972">
        <v>8</v>
      </c>
      <c r="F6972">
        <v>974.77</v>
      </c>
      <c r="G6972">
        <v>260831.8</v>
      </c>
      <c r="H6972" s="1" t="s">
        <v>4552</v>
      </c>
      <c r="I6972" s="1" t="s">
        <v>1436</v>
      </c>
      <c r="J6972" s="1" t="s">
        <v>31</v>
      </c>
      <c r="K6972" s="1" t="s">
        <v>35</v>
      </c>
      <c r="L6972" s="1" t="s">
        <v>36</v>
      </c>
      <c r="M6972" s="1" t="s">
        <v>37</v>
      </c>
      <c r="N6972" s="1" t="s">
        <v>38</v>
      </c>
      <c r="O6972">
        <v>3</v>
      </c>
      <c r="P6972" s="1" t="s">
        <v>39</v>
      </c>
      <c r="Q6972" s="1" t="s">
        <v>40</v>
      </c>
      <c r="R6972" s="1" t="str">
        <f t="shared" si="108"/>
        <v>Home Buyers - Loan Applied</v>
      </c>
    </row>
    <row r="6973" spans="1:18">
      <c r="A6973">
        <v>190059</v>
      </c>
      <c r="B6973">
        <v>19</v>
      </c>
      <c r="C6973" s="5">
        <v>45660</v>
      </c>
      <c r="D6973" s="1" t="s">
        <v>4551</v>
      </c>
      <c r="E6973">
        <v>9</v>
      </c>
      <c r="F6973">
        <v>695.8</v>
      </c>
      <c r="G6973">
        <v>216366.01</v>
      </c>
      <c r="H6973" s="1" t="s">
        <v>4552</v>
      </c>
      <c r="I6973" s="1" t="s">
        <v>1672</v>
      </c>
      <c r="J6973" s="1" t="s">
        <v>31</v>
      </c>
      <c r="K6973" s="1" t="s">
        <v>45</v>
      </c>
      <c r="L6973" s="1" t="s">
        <v>36</v>
      </c>
      <c r="M6973" s="1" t="s">
        <v>37</v>
      </c>
      <c r="N6973" s="1" t="s">
        <v>38</v>
      </c>
      <c r="O6973">
        <v>1</v>
      </c>
      <c r="P6973" s="1" t="s">
        <v>39</v>
      </c>
      <c r="Q6973" s="1" t="s">
        <v>51</v>
      </c>
      <c r="R6973" s="1" t="str">
        <f t="shared" si="108"/>
        <v>Home Buyers - Loan Applied</v>
      </c>
    </row>
    <row r="6974" spans="1:18">
      <c r="A6974">
        <v>190068</v>
      </c>
      <c r="B6974">
        <v>19</v>
      </c>
      <c r="C6974" s="5">
        <v>45660</v>
      </c>
      <c r="D6974" s="1" t="s">
        <v>4551</v>
      </c>
      <c r="E6974">
        <v>10</v>
      </c>
      <c r="F6974">
        <v>747.71</v>
      </c>
      <c r="G6974">
        <v>196219.32</v>
      </c>
      <c r="H6974" s="1" t="s">
        <v>4552</v>
      </c>
      <c r="I6974" s="1" t="s">
        <v>4040</v>
      </c>
      <c r="J6974" s="1" t="s">
        <v>31</v>
      </c>
      <c r="K6974" s="1" t="s">
        <v>45</v>
      </c>
      <c r="L6974" s="1" t="s">
        <v>209</v>
      </c>
      <c r="M6974" s="1" t="s">
        <v>587</v>
      </c>
      <c r="N6974" s="1" t="s">
        <v>61</v>
      </c>
      <c r="O6974">
        <v>3</v>
      </c>
      <c r="P6974" s="1" t="s">
        <v>39</v>
      </c>
      <c r="Q6974" s="1" t="s">
        <v>40</v>
      </c>
      <c r="R6974" s="1" t="str">
        <f t="shared" si="108"/>
        <v>Investment-Purpose Buyers</v>
      </c>
    </row>
    <row r="6975" spans="1:18">
      <c r="A6975">
        <v>190161</v>
      </c>
      <c r="B6975">
        <v>19</v>
      </c>
      <c r="C6975" s="5">
        <v>45660</v>
      </c>
      <c r="D6975" s="1" t="s">
        <v>4551</v>
      </c>
      <c r="E6975">
        <v>20</v>
      </c>
      <c r="F6975">
        <v>1772.03</v>
      </c>
      <c r="G6975">
        <v>498959.88</v>
      </c>
      <c r="H6975" s="1" t="s">
        <v>4552</v>
      </c>
      <c r="I6975" s="1" t="s">
        <v>2215</v>
      </c>
      <c r="J6975" s="1" t="s">
        <v>31</v>
      </c>
      <c r="K6975" s="1" t="s">
        <v>35</v>
      </c>
      <c r="L6975" s="1" t="s">
        <v>36</v>
      </c>
      <c r="M6975" s="1" t="s">
        <v>767</v>
      </c>
      <c r="N6975" s="1" t="s">
        <v>38</v>
      </c>
      <c r="O6975">
        <v>4</v>
      </c>
      <c r="P6975" s="1" t="s">
        <v>46</v>
      </c>
      <c r="Q6975" s="1" t="s">
        <v>51</v>
      </c>
      <c r="R6975" s="1" t="str">
        <f t="shared" si="108"/>
        <v>Home Buyers - No Loan Applied</v>
      </c>
    </row>
    <row r="6976" spans="1:18">
      <c r="A6976">
        <v>190253</v>
      </c>
      <c r="B6976">
        <v>19</v>
      </c>
      <c r="C6976" s="5">
        <v>45660</v>
      </c>
      <c r="D6976" s="1" t="s">
        <v>4551</v>
      </c>
      <c r="E6976">
        <v>29</v>
      </c>
      <c r="F6976">
        <v>1657.84</v>
      </c>
      <c r="G6976">
        <v>414744.38</v>
      </c>
      <c r="H6976" s="1" t="s">
        <v>4553</v>
      </c>
      <c r="I6976" s="1" t="s">
        <v>4554</v>
      </c>
      <c r="J6976" s="1"/>
      <c r="K6976" s="1"/>
      <c r="L6976" s="1"/>
      <c r="M6976" s="1"/>
      <c r="N6976" s="1"/>
      <c r="P6976" s="1"/>
      <c r="Q6976" s="1"/>
      <c r="R6976" s="1" t="str">
        <f t="shared" si="108"/>
        <v>Unmatched / No Buyer</v>
      </c>
    </row>
    <row r="6977" spans="1:18">
      <c r="A6977">
        <v>190255</v>
      </c>
      <c r="B6977">
        <v>19</v>
      </c>
      <c r="C6977" s="5">
        <v>45660</v>
      </c>
      <c r="D6977" s="1" t="s">
        <v>4555</v>
      </c>
      <c r="E6977">
        <v>29</v>
      </c>
      <c r="F6977">
        <v>1657.84</v>
      </c>
      <c r="G6977">
        <v>522401.95</v>
      </c>
      <c r="H6977" s="1" t="s">
        <v>4553</v>
      </c>
      <c r="I6977" s="1" t="s">
        <v>4554</v>
      </c>
      <c r="J6977" s="1"/>
      <c r="K6977" s="1"/>
      <c r="L6977" s="1"/>
      <c r="M6977" s="1"/>
      <c r="N6977" s="1"/>
      <c r="P6977" s="1"/>
      <c r="Q6977" s="1"/>
      <c r="R6977" s="1" t="str">
        <f t="shared" si="108"/>
        <v>Unmatched / No Buyer</v>
      </c>
    </row>
    <row r="6978" spans="1:18">
      <c r="A6978">
        <v>190358</v>
      </c>
      <c r="B6978">
        <v>19</v>
      </c>
      <c r="C6978" s="5">
        <v>45660</v>
      </c>
      <c r="D6978" s="1" t="s">
        <v>4551</v>
      </c>
      <c r="E6978">
        <v>42</v>
      </c>
      <c r="F6978">
        <v>1137.5899999999999</v>
      </c>
      <c r="G6978">
        <v>334977.57</v>
      </c>
      <c r="H6978" s="1" t="s">
        <v>4552</v>
      </c>
      <c r="I6978" s="1" t="s">
        <v>2157</v>
      </c>
      <c r="J6978" s="1" t="s">
        <v>31</v>
      </c>
      <c r="K6978" s="1" t="s">
        <v>35</v>
      </c>
      <c r="L6978" s="1" t="s">
        <v>36</v>
      </c>
      <c r="M6978" s="1" t="s">
        <v>112</v>
      </c>
      <c r="N6978" s="1" t="s">
        <v>38</v>
      </c>
      <c r="O6978">
        <v>1</v>
      </c>
      <c r="P6978" s="1" t="s">
        <v>46</v>
      </c>
      <c r="Q6978" s="1" t="s">
        <v>51</v>
      </c>
      <c r="R6978" s="1" t="str">
        <f t="shared" ref="R6978:R7041" si="109">IF(I6978="","Unmatched / No Buyer",IF(J6978="Corporate","Corporate Buyers",IF(N6978="Investment","Investment-Purpose Buyers",IF(N6978="Home",IF(P6978="Yes","Home Buyers - Loan Applied","Home Buyers - No Loan Applied"),"Other / Unclassified"))))</f>
        <v>Home Buyers - No Loan Applied</v>
      </c>
    </row>
    <row r="6979" spans="1:18">
      <c r="A6979">
        <v>190367</v>
      </c>
      <c r="B6979">
        <v>19</v>
      </c>
      <c r="C6979" s="5">
        <v>45660</v>
      </c>
      <c r="D6979" s="1" t="s">
        <v>4551</v>
      </c>
      <c r="E6979">
        <v>42</v>
      </c>
      <c r="F6979">
        <v>1137.5899999999999</v>
      </c>
      <c r="G6979">
        <v>331618.34000000003</v>
      </c>
      <c r="H6979" s="1" t="s">
        <v>4553</v>
      </c>
      <c r="I6979" s="1" t="s">
        <v>4554</v>
      </c>
      <c r="J6979" s="1"/>
      <c r="K6979" s="1"/>
      <c r="L6979" s="1"/>
      <c r="M6979" s="1"/>
      <c r="N6979" s="1"/>
      <c r="P6979" s="1"/>
      <c r="Q6979" s="1"/>
      <c r="R6979" s="1" t="str">
        <f t="shared" si="109"/>
        <v>Unmatched / No Buyer</v>
      </c>
    </row>
    <row r="6980" spans="1:18">
      <c r="A6980">
        <v>190407</v>
      </c>
      <c r="B6980">
        <v>19</v>
      </c>
      <c r="C6980" s="5">
        <v>45660</v>
      </c>
      <c r="D6980" s="1" t="s">
        <v>4551</v>
      </c>
      <c r="E6980">
        <v>46</v>
      </c>
      <c r="F6980">
        <v>1926.19</v>
      </c>
      <c r="G6980">
        <v>631227.87</v>
      </c>
      <c r="H6980" s="1" t="s">
        <v>4552</v>
      </c>
      <c r="I6980" s="1" t="s">
        <v>792</v>
      </c>
      <c r="J6980" s="1" t="s">
        <v>31</v>
      </c>
      <c r="K6980" s="1" t="s">
        <v>35</v>
      </c>
      <c r="L6980" s="1" t="s">
        <v>36</v>
      </c>
      <c r="M6980" s="1" t="s">
        <v>37</v>
      </c>
      <c r="N6980" s="1" t="s">
        <v>38</v>
      </c>
      <c r="O6980">
        <v>2</v>
      </c>
      <c r="P6980" s="1" t="s">
        <v>46</v>
      </c>
      <c r="Q6980" s="1" t="s">
        <v>51</v>
      </c>
      <c r="R6980" s="1" t="str">
        <f t="shared" si="109"/>
        <v>Home Buyers - No Loan Applied</v>
      </c>
    </row>
    <row r="6981" spans="1:18">
      <c r="A6981">
        <v>190412</v>
      </c>
      <c r="B6981">
        <v>19</v>
      </c>
      <c r="C6981" s="5">
        <v>45660</v>
      </c>
      <c r="D6981" s="1" t="s">
        <v>4555</v>
      </c>
      <c r="E6981">
        <v>46</v>
      </c>
      <c r="F6981">
        <v>1926.19</v>
      </c>
      <c r="G6981">
        <v>595842.66</v>
      </c>
      <c r="H6981" s="1" t="s">
        <v>4552</v>
      </c>
      <c r="I6981" s="1" t="s">
        <v>1670</v>
      </c>
      <c r="J6981" s="1" t="s">
        <v>31</v>
      </c>
      <c r="K6981" s="1" t="s">
        <v>45</v>
      </c>
      <c r="L6981" s="1" t="s">
        <v>36</v>
      </c>
      <c r="M6981" s="1" t="s">
        <v>777</v>
      </c>
      <c r="N6981" s="1" t="s">
        <v>38</v>
      </c>
      <c r="O6981">
        <v>2</v>
      </c>
      <c r="P6981" s="1" t="s">
        <v>46</v>
      </c>
      <c r="Q6981" s="1" t="s">
        <v>103</v>
      </c>
      <c r="R6981" s="1" t="str">
        <f t="shared" si="109"/>
        <v>Home Buyers - No Loan Applied</v>
      </c>
    </row>
    <row r="6982" spans="1:18">
      <c r="A6982">
        <v>200004</v>
      </c>
      <c r="B6982">
        <v>20</v>
      </c>
      <c r="C6982" s="5">
        <v>45660</v>
      </c>
      <c r="D6982" s="1" t="s">
        <v>4551</v>
      </c>
      <c r="E6982">
        <v>1</v>
      </c>
      <c r="F6982">
        <v>1898.39</v>
      </c>
      <c r="G6982">
        <v>558878.17000000004</v>
      </c>
      <c r="H6982" s="1" t="s">
        <v>4552</v>
      </c>
      <c r="I6982" s="1" t="s">
        <v>2022</v>
      </c>
      <c r="J6982" s="1" t="s">
        <v>31</v>
      </c>
      <c r="K6982" s="1" t="s">
        <v>35</v>
      </c>
      <c r="L6982" s="1" t="s">
        <v>36</v>
      </c>
      <c r="M6982" s="1" t="s">
        <v>1045</v>
      </c>
      <c r="N6982" s="1" t="s">
        <v>38</v>
      </c>
      <c r="O6982">
        <v>2</v>
      </c>
      <c r="P6982" s="1" t="s">
        <v>39</v>
      </c>
      <c r="Q6982" s="1" t="s">
        <v>51</v>
      </c>
      <c r="R6982" s="1" t="str">
        <f t="shared" si="109"/>
        <v>Home Buyers - Loan Applied</v>
      </c>
    </row>
    <row r="6983" spans="1:18">
      <c r="A6983">
        <v>200030</v>
      </c>
      <c r="B6983">
        <v>20</v>
      </c>
      <c r="C6983" s="5">
        <v>45660</v>
      </c>
      <c r="D6983" s="1" t="s">
        <v>4551</v>
      </c>
      <c r="E6983">
        <v>3</v>
      </c>
      <c r="F6983">
        <v>1645.93</v>
      </c>
      <c r="G6983">
        <v>387777.74</v>
      </c>
      <c r="H6983" s="1" t="s">
        <v>4552</v>
      </c>
      <c r="I6983" s="1" t="s">
        <v>3016</v>
      </c>
      <c r="J6983" s="1" t="s">
        <v>31</v>
      </c>
      <c r="K6983" s="1" t="s">
        <v>35</v>
      </c>
      <c r="L6983" s="1" t="s">
        <v>36</v>
      </c>
      <c r="M6983" s="1" t="s">
        <v>37</v>
      </c>
      <c r="N6983" s="1" t="s">
        <v>38</v>
      </c>
      <c r="O6983">
        <v>4</v>
      </c>
      <c r="P6983" s="1" t="s">
        <v>39</v>
      </c>
      <c r="Q6983" s="1" t="s">
        <v>40</v>
      </c>
      <c r="R6983" s="1" t="str">
        <f t="shared" si="109"/>
        <v>Home Buyers - Loan Applied</v>
      </c>
    </row>
    <row r="6984" spans="1:18">
      <c r="A6984">
        <v>200038</v>
      </c>
      <c r="B6984">
        <v>20</v>
      </c>
      <c r="C6984" s="5">
        <v>45660</v>
      </c>
      <c r="D6984" s="1" t="s">
        <v>4551</v>
      </c>
      <c r="E6984">
        <v>3</v>
      </c>
      <c r="F6984">
        <v>1645.93</v>
      </c>
      <c r="G6984">
        <v>567155.53</v>
      </c>
      <c r="H6984" s="1" t="s">
        <v>4553</v>
      </c>
      <c r="I6984" s="1" t="s">
        <v>4554</v>
      </c>
      <c r="J6984" s="1"/>
      <c r="K6984" s="1"/>
      <c r="L6984" s="1"/>
      <c r="M6984" s="1"/>
      <c r="N6984" s="1"/>
      <c r="P6984" s="1"/>
      <c r="Q6984" s="1"/>
      <c r="R6984" s="1" t="str">
        <f t="shared" si="109"/>
        <v>Unmatched / No Buyer</v>
      </c>
    </row>
    <row r="6985" spans="1:18">
      <c r="A6985">
        <v>200065</v>
      </c>
      <c r="B6985">
        <v>20</v>
      </c>
      <c r="C6985" s="5">
        <v>45660</v>
      </c>
      <c r="D6985" s="1" t="s">
        <v>4551</v>
      </c>
      <c r="E6985">
        <v>8</v>
      </c>
      <c r="F6985">
        <v>1268.45</v>
      </c>
      <c r="G6985">
        <v>342407.94</v>
      </c>
      <c r="H6985" s="1" t="s">
        <v>4552</v>
      </c>
      <c r="I6985" s="1" t="s">
        <v>4108</v>
      </c>
      <c r="J6985" s="1" t="s">
        <v>31</v>
      </c>
      <c r="K6985" s="1" t="s">
        <v>45</v>
      </c>
      <c r="L6985" s="1" t="s">
        <v>36</v>
      </c>
      <c r="M6985" s="1" t="s">
        <v>147</v>
      </c>
      <c r="N6985" s="1" t="s">
        <v>61</v>
      </c>
      <c r="O6985">
        <v>3</v>
      </c>
      <c r="P6985" s="1" t="s">
        <v>39</v>
      </c>
      <c r="Q6985" s="1" t="s">
        <v>51</v>
      </c>
      <c r="R6985" s="1" t="str">
        <f t="shared" si="109"/>
        <v>Investment-Purpose Buyers</v>
      </c>
    </row>
    <row r="6986" spans="1:18">
      <c r="A6986">
        <v>200085</v>
      </c>
      <c r="B6986">
        <v>20</v>
      </c>
      <c r="C6986" s="5">
        <v>45660</v>
      </c>
      <c r="D6986" s="1" t="s">
        <v>4555</v>
      </c>
      <c r="E6986">
        <v>12</v>
      </c>
      <c r="F6986">
        <v>856.15</v>
      </c>
      <c r="G6986">
        <v>257796.8</v>
      </c>
      <c r="H6986" s="1" t="s">
        <v>4552</v>
      </c>
      <c r="I6986" s="1" t="s">
        <v>2044</v>
      </c>
      <c r="J6986" s="1" t="s">
        <v>31</v>
      </c>
      <c r="K6986" s="1" t="s">
        <v>35</v>
      </c>
      <c r="L6986" s="1" t="s">
        <v>36</v>
      </c>
      <c r="M6986" s="1" t="s">
        <v>37</v>
      </c>
      <c r="N6986" s="1" t="s">
        <v>61</v>
      </c>
      <c r="O6986">
        <v>1</v>
      </c>
      <c r="P6986" s="1" t="s">
        <v>39</v>
      </c>
      <c r="Q6986" s="1" t="s">
        <v>51</v>
      </c>
      <c r="R6986" s="1" t="str">
        <f t="shared" si="109"/>
        <v>Investment-Purpose Buyers</v>
      </c>
    </row>
    <row r="6987" spans="1:18">
      <c r="A6987">
        <v>200099</v>
      </c>
      <c r="B6987">
        <v>20</v>
      </c>
      <c r="C6987" s="5">
        <v>45660</v>
      </c>
      <c r="D6987" s="1" t="s">
        <v>4551</v>
      </c>
      <c r="E6987">
        <v>13</v>
      </c>
      <c r="F6987">
        <v>1587.57</v>
      </c>
      <c r="G6987">
        <v>424941.45</v>
      </c>
      <c r="H6987" s="1" t="s">
        <v>4553</v>
      </c>
      <c r="I6987" s="1" t="s">
        <v>4554</v>
      </c>
      <c r="J6987" s="1"/>
      <c r="K6987" s="1"/>
      <c r="L6987" s="1"/>
      <c r="M6987" s="1"/>
      <c r="N6987" s="1"/>
      <c r="P6987" s="1"/>
      <c r="Q6987" s="1"/>
      <c r="R6987" s="1" t="str">
        <f t="shared" si="109"/>
        <v>Unmatched / No Buyer</v>
      </c>
    </row>
    <row r="6988" spans="1:18">
      <c r="A6988">
        <v>200102</v>
      </c>
      <c r="B6988">
        <v>20</v>
      </c>
      <c r="C6988" s="5">
        <v>45660</v>
      </c>
      <c r="D6988" s="1" t="s">
        <v>4551</v>
      </c>
      <c r="E6988">
        <v>14</v>
      </c>
      <c r="F6988">
        <v>837.37</v>
      </c>
      <c r="G6988">
        <v>236063.06</v>
      </c>
      <c r="H6988" s="1" t="s">
        <v>4553</v>
      </c>
      <c r="I6988" s="1" t="s">
        <v>4554</v>
      </c>
      <c r="J6988" s="1"/>
      <c r="K6988" s="1"/>
      <c r="L6988" s="1"/>
      <c r="M6988" s="1"/>
      <c r="N6988" s="1"/>
      <c r="P6988" s="1"/>
      <c r="Q6988" s="1"/>
      <c r="R6988" s="1" t="str">
        <f t="shared" si="109"/>
        <v>Unmatched / No Buyer</v>
      </c>
    </row>
    <row r="6989" spans="1:18">
      <c r="A6989">
        <v>200120</v>
      </c>
      <c r="B6989">
        <v>20</v>
      </c>
      <c r="C6989" s="5">
        <v>45660</v>
      </c>
      <c r="D6989" s="1" t="s">
        <v>4551</v>
      </c>
      <c r="E6989">
        <v>16</v>
      </c>
      <c r="F6989">
        <v>645.44000000000005</v>
      </c>
      <c r="G6989">
        <v>208186.37</v>
      </c>
      <c r="H6989" s="1" t="s">
        <v>4552</v>
      </c>
      <c r="I6989" s="1" t="s">
        <v>4311</v>
      </c>
      <c r="J6989" s="1" t="s">
        <v>31</v>
      </c>
      <c r="K6989" s="1" t="s">
        <v>35</v>
      </c>
      <c r="L6989" s="1" t="s">
        <v>36</v>
      </c>
      <c r="M6989" s="1" t="s">
        <v>37</v>
      </c>
      <c r="N6989" s="1" t="s">
        <v>38</v>
      </c>
      <c r="O6989">
        <v>5</v>
      </c>
      <c r="P6989" s="1" t="s">
        <v>39</v>
      </c>
      <c r="Q6989" s="1" t="s">
        <v>103</v>
      </c>
      <c r="R6989" s="1" t="str">
        <f t="shared" si="109"/>
        <v>Home Buyers - Loan Applied</v>
      </c>
    </row>
    <row r="6990" spans="1:18">
      <c r="A6990">
        <v>200134</v>
      </c>
      <c r="B6990">
        <v>20</v>
      </c>
      <c r="C6990" s="5">
        <v>45660</v>
      </c>
      <c r="D6990" s="1" t="s">
        <v>4551</v>
      </c>
      <c r="E6990">
        <v>16</v>
      </c>
      <c r="F6990">
        <v>645.44000000000005</v>
      </c>
      <c r="G6990">
        <v>207492.13</v>
      </c>
      <c r="H6990" s="1" t="s">
        <v>4552</v>
      </c>
      <c r="I6990" s="1" t="s">
        <v>1452</v>
      </c>
      <c r="J6990" s="1" t="s">
        <v>31</v>
      </c>
      <c r="K6990" s="1" t="s">
        <v>45</v>
      </c>
      <c r="L6990" s="1" t="s">
        <v>36</v>
      </c>
      <c r="M6990" s="1" t="s">
        <v>164</v>
      </c>
      <c r="N6990" s="1" t="s">
        <v>38</v>
      </c>
      <c r="O6990">
        <v>2</v>
      </c>
      <c r="P6990" s="1" t="s">
        <v>39</v>
      </c>
      <c r="Q6990" s="1" t="s">
        <v>103</v>
      </c>
      <c r="R6990" s="1" t="str">
        <f t="shared" si="109"/>
        <v>Home Buyers - Loan Applied</v>
      </c>
    </row>
    <row r="6991" spans="1:18">
      <c r="A6991">
        <v>200136</v>
      </c>
      <c r="B6991">
        <v>20</v>
      </c>
      <c r="C6991" s="5">
        <v>45660</v>
      </c>
      <c r="D6991" s="1" t="s">
        <v>4551</v>
      </c>
      <c r="E6991">
        <v>17</v>
      </c>
      <c r="F6991">
        <v>1089.33</v>
      </c>
      <c r="G6991">
        <v>329276.52</v>
      </c>
      <c r="H6991" s="1" t="s">
        <v>4553</v>
      </c>
      <c r="I6991" s="1" t="s">
        <v>4554</v>
      </c>
      <c r="J6991" s="1"/>
      <c r="K6991" s="1"/>
      <c r="L6991" s="1"/>
      <c r="M6991" s="1"/>
      <c r="N6991" s="1"/>
      <c r="P6991" s="1"/>
      <c r="Q6991" s="1"/>
      <c r="R6991" s="1" t="str">
        <f t="shared" si="109"/>
        <v>Unmatched / No Buyer</v>
      </c>
    </row>
    <row r="6992" spans="1:18">
      <c r="A6992">
        <v>200188</v>
      </c>
      <c r="B6992">
        <v>20</v>
      </c>
      <c r="C6992" s="5">
        <v>45660</v>
      </c>
      <c r="D6992" s="1" t="s">
        <v>4551</v>
      </c>
      <c r="E6992">
        <v>20</v>
      </c>
      <c r="F6992">
        <v>1110.23</v>
      </c>
      <c r="G6992">
        <v>325628.03999999998</v>
      </c>
      <c r="H6992" s="1" t="s">
        <v>4552</v>
      </c>
      <c r="I6992" s="1" t="s">
        <v>1300</v>
      </c>
      <c r="J6992" s="1" t="s">
        <v>31</v>
      </c>
      <c r="K6992" s="1" t="s">
        <v>35</v>
      </c>
      <c r="L6992" s="1" t="s">
        <v>36</v>
      </c>
      <c r="M6992" s="1" t="s">
        <v>223</v>
      </c>
      <c r="N6992" s="1" t="s">
        <v>38</v>
      </c>
      <c r="O6992">
        <v>2</v>
      </c>
      <c r="P6992" s="1" t="s">
        <v>39</v>
      </c>
      <c r="Q6992" s="1" t="s">
        <v>51</v>
      </c>
      <c r="R6992" s="1" t="str">
        <f t="shared" si="109"/>
        <v>Home Buyers - Loan Applied</v>
      </c>
    </row>
    <row r="6993" spans="1:18">
      <c r="A6993">
        <v>200207</v>
      </c>
      <c r="B6993">
        <v>20</v>
      </c>
      <c r="C6993" s="5">
        <v>45660</v>
      </c>
      <c r="D6993" s="1" t="s">
        <v>4551</v>
      </c>
      <c r="E6993">
        <v>25</v>
      </c>
      <c r="F6993">
        <v>780.74</v>
      </c>
      <c r="G6993">
        <v>229143.41</v>
      </c>
      <c r="H6993" s="1" t="s">
        <v>4552</v>
      </c>
      <c r="I6993" s="1" t="s">
        <v>2358</v>
      </c>
      <c r="J6993" s="1" t="s">
        <v>31</v>
      </c>
      <c r="K6993" s="1" t="s">
        <v>35</v>
      </c>
      <c r="L6993" s="1" t="s">
        <v>185</v>
      </c>
      <c r="M6993" s="1" t="s">
        <v>1035</v>
      </c>
      <c r="N6993" s="1" t="s">
        <v>61</v>
      </c>
      <c r="O6993">
        <v>2</v>
      </c>
      <c r="P6993" s="1" t="s">
        <v>46</v>
      </c>
      <c r="Q6993" s="1" t="s">
        <v>40</v>
      </c>
      <c r="R6993" s="1" t="str">
        <f t="shared" si="109"/>
        <v>Investment-Purpose Buyers</v>
      </c>
    </row>
    <row r="6994" spans="1:18">
      <c r="A6994">
        <v>200243</v>
      </c>
      <c r="B6994">
        <v>20</v>
      </c>
      <c r="C6994" s="5">
        <v>45660</v>
      </c>
      <c r="D6994" s="1" t="s">
        <v>4551</v>
      </c>
      <c r="E6994">
        <v>30</v>
      </c>
      <c r="F6994">
        <v>1703.94</v>
      </c>
      <c r="G6994">
        <v>565105.27</v>
      </c>
      <c r="H6994" s="1" t="s">
        <v>4553</v>
      </c>
      <c r="I6994" s="1" t="s">
        <v>4554</v>
      </c>
      <c r="J6994" s="1"/>
      <c r="K6994" s="1"/>
      <c r="L6994" s="1"/>
      <c r="M6994" s="1"/>
      <c r="N6994" s="1"/>
      <c r="P6994" s="1"/>
      <c r="Q6994" s="1"/>
      <c r="R6994" s="1" t="str">
        <f t="shared" si="109"/>
        <v>Unmatched / No Buyer</v>
      </c>
    </row>
    <row r="6995" spans="1:18">
      <c r="A6995">
        <v>200316</v>
      </c>
      <c r="B6995">
        <v>20</v>
      </c>
      <c r="C6995" s="5">
        <v>45660</v>
      </c>
      <c r="D6995" s="1" t="s">
        <v>4555</v>
      </c>
      <c r="E6995">
        <v>34</v>
      </c>
      <c r="F6995">
        <v>858.93</v>
      </c>
      <c r="G6995">
        <v>250793.60000000001</v>
      </c>
      <c r="H6995" s="1" t="s">
        <v>4552</v>
      </c>
      <c r="I6995" s="1" t="s">
        <v>1726</v>
      </c>
      <c r="J6995" s="1" t="s">
        <v>31</v>
      </c>
      <c r="K6995" s="1" t="s">
        <v>45</v>
      </c>
      <c r="L6995" s="1" t="s">
        <v>36</v>
      </c>
      <c r="M6995" s="1" t="s">
        <v>37</v>
      </c>
      <c r="N6995" s="1" t="s">
        <v>38</v>
      </c>
      <c r="O6995">
        <v>2</v>
      </c>
      <c r="P6995" s="1" t="s">
        <v>39</v>
      </c>
      <c r="Q6995" s="1" t="s">
        <v>51</v>
      </c>
      <c r="R6995" s="1" t="str">
        <f t="shared" si="109"/>
        <v>Home Buyers - Loan Applied</v>
      </c>
    </row>
    <row r="6996" spans="1:18">
      <c r="A6996">
        <v>200359</v>
      </c>
      <c r="B6996">
        <v>20</v>
      </c>
      <c r="C6996" s="5">
        <v>45660</v>
      </c>
      <c r="D6996" s="1" t="s">
        <v>4551</v>
      </c>
      <c r="E6996">
        <v>39</v>
      </c>
      <c r="F6996">
        <v>1106.3599999999999</v>
      </c>
      <c r="G6996">
        <v>315013.84000000003</v>
      </c>
      <c r="H6996" s="1" t="s">
        <v>4553</v>
      </c>
      <c r="I6996" s="1" t="s">
        <v>4554</v>
      </c>
      <c r="J6996" s="1"/>
      <c r="K6996" s="1"/>
      <c r="L6996" s="1"/>
      <c r="M6996" s="1"/>
      <c r="N6996" s="1"/>
      <c r="P6996" s="1"/>
      <c r="Q6996" s="1"/>
      <c r="R6996" s="1" t="str">
        <f t="shared" si="109"/>
        <v>Unmatched / No Buyer</v>
      </c>
    </row>
    <row r="6997" spans="1:18">
      <c r="A6997">
        <v>200370</v>
      </c>
      <c r="B6997">
        <v>20</v>
      </c>
      <c r="C6997" s="5">
        <v>45660</v>
      </c>
      <c r="D6997" s="1" t="s">
        <v>4551</v>
      </c>
      <c r="E6997">
        <v>40</v>
      </c>
      <c r="F6997">
        <v>428.03</v>
      </c>
      <c r="G6997">
        <v>121120.05</v>
      </c>
      <c r="H6997" s="1" t="s">
        <v>4553</v>
      </c>
      <c r="I6997" s="1" t="s">
        <v>4554</v>
      </c>
      <c r="J6997" s="1"/>
      <c r="K6997" s="1"/>
      <c r="L6997" s="1"/>
      <c r="M6997" s="1"/>
      <c r="N6997" s="1"/>
      <c r="P6997" s="1"/>
      <c r="Q6997" s="1"/>
      <c r="R6997" s="1" t="str">
        <f t="shared" si="109"/>
        <v>Unmatched / No Buyer</v>
      </c>
    </row>
    <row r="6998" spans="1:18">
      <c r="A6998">
        <v>200374</v>
      </c>
      <c r="B6998">
        <v>20</v>
      </c>
      <c r="C6998" s="5">
        <v>45660</v>
      </c>
      <c r="D6998" s="1" t="s">
        <v>4555</v>
      </c>
      <c r="E6998">
        <v>40</v>
      </c>
      <c r="F6998">
        <v>428.03</v>
      </c>
      <c r="G6998">
        <v>157369.37</v>
      </c>
      <c r="H6998" s="1" t="s">
        <v>4552</v>
      </c>
      <c r="I6998" s="1" t="s">
        <v>3645</v>
      </c>
      <c r="J6998" s="1" t="s">
        <v>31</v>
      </c>
      <c r="K6998" s="1" t="s">
        <v>45</v>
      </c>
      <c r="L6998" s="1" t="s">
        <v>70</v>
      </c>
      <c r="M6998" s="1" t="s">
        <v>837</v>
      </c>
      <c r="N6998" s="1" t="s">
        <v>38</v>
      </c>
      <c r="O6998">
        <v>4</v>
      </c>
      <c r="P6998" s="1" t="s">
        <v>46</v>
      </c>
      <c r="Q6998" s="1" t="s">
        <v>51</v>
      </c>
      <c r="R6998" s="1" t="str">
        <f t="shared" si="109"/>
        <v>Home Buyers - No Loan Applied</v>
      </c>
    </row>
    <row r="6999" spans="1:18">
      <c r="A6999">
        <v>200388</v>
      </c>
      <c r="B6999">
        <v>20</v>
      </c>
      <c r="C6999" s="5">
        <v>45660</v>
      </c>
      <c r="D6999" s="1" t="s">
        <v>4551</v>
      </c>
      <c r="E6999">
        <v>42</v>
      </c>
      <c r="F6999">
        <v>811.56</v>
      </c>
      <c r="G6999">
        <v>264162.3</v>
      </c>
      <c r="H6999" s="1" t="s">
        <v>4553</v>
      </c>
      <c r="I6999" s="1" t="s">
        <v>4554</v>
      </c>
      <c r="J6999" s="1"/>
      <c r="K6999" s="1"/>
      <c r="L6999" s="1"/>
      <c r="M6999" s="1"/>
      <c r="N6999" s="1"/>
      <c r="P6999" s="1"/>
      <c r="Q6999" s="1"/>
      <c r="R6999" s="1" t="str">
        <f t="shared" si="109"/>
        <v>Unmatched / No Buyer</v>
      </c>
    </row>
    <row r="7000" spans="1:18">
      <c r="A7000">
        <v>200399</v>
      </c>
      <c r="B7000">
        <v>20</v>
      </c>
      <c r="C7000" s="5">
        <v>45660</v>
      </c>
      <c r="D7000" s="1" t="s">
        <v>4551</v>
      </c>
      <c r="E7000">
        <v>45</v>
      </c>
      <c r="F7000">
        <v>1532.67</v>
      </c>
      <c r="G7000">
        <v>509429.47</v>
      </c>
      <c r="H7000" s="1" t="s">
        <v>4552</v>
      </c>
      <c r="I7000" s="1" t="s">
        <v>4062</v>
      </c>
      <c r="J7000" s="1" t="s">
        <v>57</v>
      </c>
      <c r="K7000" s="1" t="s">
        <v>45</v>
      </c>
      <c r="L7000" s="1" t="s">
        <v>36</v>
      </c>
      <c r="M7000" s="1" t="s">
        <v>164</v>
      </c>
      <c r="N7000" s="1" t="s">
        <v>38</v>
      </c>
      <c r="O7000">
        <v>3</v>
      </c>
      <c r="P7000" s="1" t="s">
        <v>46</v>
      </c>
      <c r="Q7000" s="1" t="s">
        <v>40</v>
      </c>
      <c r="R7000" s="1" t="str">
        <f t="shared" si="109"/>
        <v>Home Buyers - No Loan Applied</v>
      </c>
    </row>
    <row r="7001" spans="1:18">
      <c r="A7001">
        <v>1034</v>
      </c>
      <c r="B7001">
        <v>1</v>
      </c>
      <c r="C7001" s="5">
        <v>45661</v>
      </c>
      <c r="D7001" s="1" t="s">
        <v>4551</v>
      </c>
      <c r="E7001">
        <v>34</v>
      </c>
      <c r="F7001">
        <v>625.79999999999995</v>
      </c>
      <c r="G7001">
        <v>204434.68</v>
      </c>
      <c r="H7001" s="1" t="s">
        <v>4552</v>
      </c>
      <c r="I7001" s="1" t="s">
        <v>56</v>
      </c>
      <c r="J7001" s="1" t="s">
        <v>57</v>
      </c>
      <c r="K7001" s="1" t="s">
        <v>45</v>
      </c>
      <c r="L7001" s="1" t="s">
        <v>36</v>
      </c>
      <c r="M7001" s="1" t="s">
        <v>37</v>
      </c>
      <c r="N7001" s="1" t="s">
        <v>61</v>
      </c>
      <c r="O7001">
        <v>5</v>
      </c>
      <c r="P7001" s="1" t="s">
        <v>46</v>
      </c>
      <c r="Q7001" s="1" t="s">
        <v>40</v>
      </c>
      <c r="R7001" s="1" t="str">
        <f t="shared" si="109"/>
        <v>Investment-Purpose Buyers</v>
      </c>
    </row>
    <row r="7002" spans="1:18">
      <c r="A7002">
        <v>1036</v>
      </c>
      <c r="B7002">
        <v>1</v>
      </c>
      <c r="C7002" s="5">
        <v>45661</v>
      </c>
      <c r="D7002" s="1" t="s">
        <v>4551</v>
      </c>
      <c r="E7002">
        <v>36</v>
      </c>
      <c r="F7002">
        <v>1160.3599999999999</v>
      </c>
      <c r="G7002">
        <v>317473.86</v>
      </c>
      <c r="H7002" s="1" t="s">
        <v>4552</v>
      </c>
      <c r="I7002" s="1" t="s">
        <v>652</v>
      </c>
      <c r="J7002" s="1" t="s">
        <v>31</v>
      </c>
      <c r="K7002" s="1" t="s">
        <v>35</v>
      </c>
      <c r="L7002" s="1" t="s">
        <v>36</v>
      </c>
      <c r="M7002" s="1" t="s">
        <v>84</v>
      </c>
      <c r="N7002" s="1" t="s">
        <v>38</v>
      </c>
      <c r="O7002">
        <v>1</v>
      </c>
      <c r="P7002" s="1" t="s">
        <v>46</v>
      </c>
      <c r="Q7002" s="1" t="s">
        <v>51</v>
      </c>
      <c r="R7002" s="1" t="str">
        <f t="shared" si="109"/>
        <v>Home Buyers - No Loan Applied</v>
      </c>
    </row>
    <row r="7003" spans="1:18">
      <c r="A7003">
        <v>1041</v>
      </c>
      <c r="B7003">
        <v>1</v>
      </c>
      <c r="C7003" s="5">
        <v>45661</v>
      </c>
      <c r="D7003" s="1" t="s">
        <v>4551</v>
      </c>
      <c r="E7003">
        <v>41</v>
      </c>
      <c r="F7003">
        <v>1434.09</v>
      </c>
      <c r="G7003">
        <v>480545.81</v>
      </c>
      <c r="H7003" s="1" t="s">
        <v>4552</v>
      </c>
      <c r="I7003" s="1" t="s">
        <v>648</v>
      </c>
      <c r="J7003" s="1" t="s">
        <v>31</v>
      </c>
      <c r="K7003" s="1" t="s">
        <v>45</v>
      </c>
      <c r="L7003" s="1" t="s">
        <v>36</v>
      </c>
      <c r="M7003" s="1" t="s">
        <v>37</v>
      </c>
      <c r="N7003" s="1" t="s">
        <v>38</v>
      </c>
      <c r="O7003">
        <v>2</v>
      </c>
      <c r="P7003" s="1" t="s">
        <v>39</v>
      </c>
      <c r="Q7003" s="1" t="s">
        <v>40</v>
      </c>
      <c r="R7003" s="1" t="str">
        <f t="shared" si="109"/>
        <v>Home Buyers - Loan Applied</v>
      </c>
    </row>
    <row r="7004" spans="1:18">
      <c r="A7004">
        <v>2024</v>
      </c>
      <c r="B7004">
        <v>2</v>
      </c>
      <c r="C7004" s="5">
        <v>45661</v>
      </c>
      <c r="D7004" s="1" t="s">
        <v>4551</v>
      </c>
      <c r="E7004">
        <v>24</v>
      </c>
      <c r="F7004">
        <v>1604.75</v>
      </c>
      <c r="G7004">
        <v>456919.46</v>
      </c>
      <c r="H7004" s="1" t="s">
        <v>4552</v>
      </c>
      <c r="I7004" s="1" t="s">
        <v>620</v>
      </c>
      <c r="J7004" s="1" t="s">
        <v>31</v>
      </c>
      <c r="K7004" s="1" t="s">
        <v>45</v>
      </c>
      <c r="L7004" s="1" t="s">
        <v>36</v>
      </c>
      <c r="M7004" s="1" t="s">
        <v>37</v>
      </c>
      <c r="N7004" s="1" t="s">
        <v>38</v>
      </c>
      <c r="O7004">
        <v>1</v>
      </c>
      <c r="P7004" s="1" t="s">
        <v>46</v>
      </c>
      <c r="Q7004" s="1" t="s">
        <v>40</v>
      </c>
      <c r="R7004" s="1" t="str">
        <f t="shared" si="109"/>
        <v>Home Buyers - No Loan Applied</v>
      </c>
    </row>
    <row r="7005" spans="1:18">
      <c r="A7005">
        <v>2057</v>
      </c>
      <c r="B7005">
        <v>2</v>
      </c>
      <c r="C7005" s="5">
        <v>45661</v>
      </c>
      <c r="D7005" s="1" t="s">
        <v>4551</v>
      </c>
      <c r="E7005">
        <v>57</v>
      </c>
      <c r="F7005">
        <v>1396.86</v>
      </c>
      <c r="G7005">
        <v>382277.15</v>
      </c>
      <c r="H7005" s="1" t="s">
        <v>4552</v>
      </c>
      <c r="I7005" s="1" t="s">
        <v>624</v>
      </c>
      <c r="J7005" s="1" t="s">
        <v>31</v>
      </c>
      <c r="K7005" s="1" t="s">
        <v>45</v>
      </c>
      <c r="L7005" s="1" t="s">
        <v>36</v>
      </c>
      <c r="M7005" s="1" t="s">
        <v>37</v>
      </c>
      <c r="N7005" s="1" t="s">
        <v>38</v>
      </c>
      <c r="O7005">
        <v>4</v>
      </c>
      <c r="P7005" s="1" t="s">
        <v>46</v>
      </c>
      <c r="Q7005" s="1" t="s">
        <v>51</v>
      </c>
      <c r="R7005" s="1" t="str">
        <f t="shared" si="109"/>
        <v>Home Buyers - No Loan Applied</v>
      </c>
    </row>
    <row r="7006" spans="1:18">
      <c r="A7006">
        <v>3027</v>
      </c>
      <c r="B7006">
        <v>3</v>
      </c>
      <c r="C7006" s="5">
        <v>45661</v>
      </c>
      <c r="D7006" s="1" t="s">
        <v>4551</v>
      </c>
      <c r="E7006">
        <v>27</v>
      </c>
      <c r="F7006">
        <v>781.07</v>
      </c>
      <c r="G7006">
        <v>245572.79</v>
      </c>
      <c r="H7006" s="1" t="s">
        <v>4552</v>
      </c>
      <c r="I7006" s="1" t="s">
        <v>592</v>
      </c>
      <c r="J7006" s="1" t="s">
        <v>31</v>
      </c>
      <c r="K7006" s="1" t="s">
        <v>45</v>
      </c>
      <c r="L7006" s="1" t="s">
        <v>36</v>
      </c>
      <c r="M7006" s="1" t="s">
        <v>37</v>
      </c>
      <c r="N7006" s="1" t="s">
        <v>38</v>
      </c>
      <c r="O7006">
        <v>3</v>
      </c>
      <c r="P7006" s="1" t="s">
        <v>46</v>
      </c>
      <c r="Q7006" s="1" t="s">
        <v>40</v>
      </c>
      <c r="R7006" s="1" t="str">
        <f t="shared" si="109"/>
        <v>Home Buyers - No Loan Applied</v>
      </c>
    </row>
    <row r="7007" spans="1:18">
      <c r="A7007">
        <v>3030</v>
      </c>
      <c r="B7007">
        <v>3</v>
      </c>
      <c r="C7007" s="5">
        <v>45661</v>
      </c>
      <c r="D7007" s="1" t="s">
        <v>4551</v>
      </c>
      <c r="E7007">
        <v>30</v>
      </c>
      <c r="F7007">
        <v>720.81</v>
      </c>
      <c r="G7007">
        <v>215774.28</v>
      </c>
      <c r="H7007" s="1" t="s">
        <v>4552</v>
      </c>
      <c r="I7007" s="1" t="s">
        <v>356</v>
      </c>
      <c r="J7007" s="1" t="s">
        <v>31</v>
      </c>
      <c r="K7007" s="1" t="s">
        <v>45</v>
      </c>
      <c r="L7007" s="1" t="s">
        <v>36</v>
      </c>
      <c r="M7007" s="1" t="s">
        <v>37</v>
      </c>
      <c r="N7007" s="1" t="s">
        <v>38</v>
      </c>
      <c r="O7007">
        <v>5</v>
      </c>
      <c r="P7007" s="1" t="s">
        <v>46</v>
      </c>
      <c r="Q7007" s="1" t="s">
        <v>51</v>
      </c>
      <c r="R7007" s="1" t="str">
        <f t="shared" si="109"/>
        <v>Home Buyers - No Loan Applied</v>
      </c>
    </row>
    <row r="7008" spans="1:18">
      <c r="A7008">
        <v>5014</v>
      </c>
      <c r="B7008">
        <v>5</v>
      </c>
      <c r="C7008" s="5">
        <v>45661</v>
      </c>
      <c r="D7008" s="1" t="s">
        <v>4551</v>
      </c>
      <c r="E7008">
        <v>14</v>
      </c>
      <c r="F7008">
        <v>1273.55</v>
      </c>
      <c r="G7008">
        <v>372016.56</v>
      </c>
      <c r="H7008" s="1" t="s">
        <v>4553</v>
      </c>
      <c r="I7008" s="1" t="s">
        <v>4554</v>
      </c>
      <c r="J7008" s="1"/>
      <c r="K7008" s="1"/>
      <c r="L7008" s="1"/>
      <c r="M7008" s="1"/>
      <c r="N7008" s="1"/>
      <c r="P7008" s="1"/>
      <c r="Q7008" s="1"/>
      <c r="R7008" s="1" t="str">
        <f t="shared" si="109"/>
        <v>Unmatched / No Buyer</v>
      </c>
    </row>
    <row r="7009" spans="1:18">
      <c r="A7009">
        <v>5039</v>
      </c>
      <c r="B7009">
        <v>5</v>
      </c>
      <c r="C7009" s="5">
        <v>45661</v>
      </c>
      <c r="D7009" s="1" t="s">
        <v>4551</v>
      </c>
      <c r="E7009">
        <v>39</v>
      </c>
      <c r="F7009">
        <v>798.28</v>
      </c>
      <c r="G7009">
        <v>195874.94</v>
      </c>
      <c r="H7009" s="1" t="s">
        <v>4552</v>
      </c>
      <c r="I7009" s="1" t="s">
        <v>62</v>
      </c>
      <c r="J7009" s="1" t="s">
        <v>31</v>
      </c>
      <c r="K7009" s="1" t="s">
        <v>45</v>
      </c>
      <c r="L7009" s="1" t="s">
        <v>36</v>
      </c>
      <c r="M7009" s="1" t="s">
        <v>37</v>
      </c>
      <c r="N7009" s="1" t="s">
        <v>38</v>
      </c>
      <c r="O7009">
        <v>3</v>
      </c>
      <c r="P7009" s="1" t="s">
        <v>39</v>
      </c>
      <c r="Q7009" s="1" t="s">
        <v>40</v>
      </c>
      <c r="R7009" s="1" t="str">
        <f t="shared" si="109"/>
        <v>Home Buyers - Loan Applied</v>
      </c>
    </row>
    <row r="7010" spans="1:18">
      <c r="A7010">
        <v>5052</v>
      </c>
      <c r="B7010">
        <v>5</v>
      </c>
      <c r="C7010" s="5">
        <v>45661</v>
      </c>
      <c r="D7010" s="1" t="s">
        <v>4551</v>
      </c>
      <c r="E7010">
        <v>52</v>
      </c>
      <c r="F7010">
        <v>1769.48</v>
      </c>
      <c r="G7010">
        <v>532877.38</v>
      </c>
      <c r="H7010" s="1" t="s">
        <v>4553</v>
      </c>
      <c r="I7010" s="1" t="s">
        <v>4554</v>
      </c>
      <c r="J7010" s="1"/>
      <c r="K7010" s="1"/>
      <c r="L7010" s="1"/>
      <c r="M7010" s="1"/>
      <c r="N7010" s="1"/>
      <c r="P7010" s="1"/>
      <c r="Q7010" s="1"/>
      <c r="R7010" s="1" t="str">
        <f t="shared" si="109"/>
        <v>Unmatched / No Buyer</v>
      </c>
    </row>
    <row r="7011" spans="1:18">
      <c r="A7011">
        <v>10016</v>
      </c>
      <c r="B7011">
        <v>1</v>
      </c>
      <c r="C7011" s="5">
        <v>45661</v>
      </c>
      <c r="D7011" s="1" t="s">
        <v>4551</v>
      </c>
      <c r="E7011">
        <v>3</v>
      </c>
      <c r="F7011">
        <v>788.73</v>
      </c>
      <c r="G7011">
        <v>258432.34</v>
      </c>
      <c r="H7011" s="1" t="s">
        <v>4552</v>
      </c>
      <c r="I7011" s="1" t="s">
        <v>2349</v>
      </c>
      <c r="J7011" s="1" t="s">
        <v>57</v>
      </c>
      <c r="K7011" s="1" t="s">
        <v>35</v>
      </c>
      <c r="L7011" s="1" t="s">
        <v>310</v>
      </c>
      <c r="M7011" s="1" t="s">
        <v>311</v>
      </c>
      <c r="N7011" s="1" t="s">
        <v>38</v>
      </c>
      <c r="O7011">
        <v>2</v>
      </c>
      <c r="P7011" s="1" t="s">
        <v>39</v>
      </c>
      <c r="Q7011" s="1" t="s">
        <v>40</v>
      </c>
      <c r="R7011" s="1" t="str">
        <f t="shared" si="109"/>
        <v>Home Buyers - Loan Applied</v>
      </c>
    </row>
    <row r="7012" spans="1:18">
      <c r="A7012">
        <v>10046</v>
      </c>
      <c r="B7012">
        <v>1</v>
      </c>
      <c r="C7012" s="5">
        <v>45661</v>
      </c>
      <c r="D7012" s="1" t="s">
        <v>4551</v>
      </c>
      <c r="E7012">
        <v>5</v>
      </c>
      <c r="F7012">
        <v>753.87</v>
      </c>
      <c r="G7012">
        <v>227495.05</v>
      </c>
      <c r="H7012" s="1" t="s">
        <v>4552</v>
      </c>
      <c r="I7012" s="1" t="s">
        <v>1373</v>
      </c>
      <c r="J7012" s="1" t="s">
        <v>31</v>
      </c>
      <c r="K7012" s="1" t="s">
        <v>45</v>
      </c>
      <c r="L7012" s="1" t="s">
        <v>36</v>
      </c>
      <c r="M7012" s="1" t="s">
        <v>112</v>
      </c>
      <c r="N7012" s="1" t="s">
        <v>38</v>
      </c>
      <c r="O7012">
        <v>5</v>
      </c>
      <c r="P7012" s="1" t="s">
        <v>39</v>
      </c>
      <c r="Q7012" s="1" t="s">
        <v>40</v>
      </c>
      <c r="R7012" s="1" t="str">
        <f t="shared" si="109"/>
        <v>Home Buyers - Loan Applied</v>
      </c>
    </row>
    <row r="7013" spans="1:18">
      <c r="A7013">
        <v>10085</v>
      </c>
      <c r="B7013">
        <v>1</v>
      </c>
      <c r="C7013" s="5">
        <v>45661</v>
      </c>
      <c r="D7013" s="1" t="s">
        <v>4551</v>
      </c>
      <c r="E7013">
        <v>11</v>
      </c>
      <c r="F7013">
        <v>1429.46</v>
      </c>
      <c r="G7013">
        <v>345603.17</v>
      </c>
      <c r="H7013" s="1" t="s">
        <v>4552</v>
      </c>
      <c r="I7013" s="1" t="s">
        <v>2597</v>
      </c>
      <c r="J7013" s="1" t="s">
        <v>31</v>
      </c>
      <c r="K7013" s="1" t="s">
        <v>45</v>
      </c>
      <c r="L7013" s="1" t="s">
        <v>36</v>
      </c>
      <c r="M7013" s="1" t="s">
        <v>37</v>
      </c>
      <c r="N7013" s="1" t="s">
        <v>38</v>
      </c>
      <c r="O7013">
        <v>3</v>
      </c>
      <c r="P7013" s="1" t="s">
        <v>46</v>
      </c>
      <c r="Q7013" s="1" t="s">
        <v>40</v>
      </c>
      <c r="R7013" s="1" t="str">
        <f t="shared" si="109"/>
        <v>Home Buyers - No Loan Applied</v>
      </c>
    </row>
    <row r="7014" spans="1:18">
      <c r="A7014">
        <v>10116</v>
      </c>
      <c r="B7014">
        <v>1</v>
      </c>
      <c r="C7014" s="5">
        <v>45661</v>
      </c>
      <c r="D7014" s="1" t="s">
        <v>4551</v>
      </c>
      <c r="E7014">
        <v>14</v>
      </c>
      <c r="F7014">
        <v>1181.69</v>
      </c>
      <c r="G7014">
        <v>400855.51</v>
      </c>
      <c r="H7014" s="1" t="s">
        <v>4552</v>
      </c>
      <c r="I7014" s="1" t="s">
        <v>4517</v>
      </c>
      <c r="J7014" s="1" t="s">
        <v>31</v>
      </c>
      <c r="K7014" s="1" t="s">
        <v>45</v>
      </c>
      <c r="L7014" s="1" t="s">
        <v>36</v>
      </c>
      <c r="M7014" s="1" t="s">
        <v>37</v>
      </c>
      <c r="N7014" s="1" t="s">
        <v>38</v>
      </c>
      <c r="O7014">
        <v>5</v>
      </c>
      <c r="P7014" s="1" t="s">
        <v>39</v>
      </c>
      <c r="Q7014" s="1" t="s">
        <v>40</v>
      </c>
      <c r="R7014" s="1" t="str">
        <f t="shared" si="109"/>
        <v>Home Buyers - Loan Applied</v>
      </c>
    </row>
    <row r="7015" spans="1:18">
      <c r="A7015">
        <v>10156</v>
      </c>
      <c r="B7015">
        <v>1</v>
      </c>
      <c r="C7015" s="5">
        <v>45661</v>
      </c>
      <c r="D7015" s="1" t="s">
        <v>4551</v>
      </c>
      <c r="E7015">
        <v>20</v>
      </c>
      <c r="F7015">
        <v>1146.24</v>
      </c>
      <c r="G7015">
        <v>314853.73</v>
      </c>
      <c r="H7015" s="1" t="s">
        <v>4553</v>
      </c>
      <c r="I7015" s="1" t="s">
        <v>4554</v>
      </c>
      <c r="J7015" s="1"/>
      <c r="K7015" s="1"/>
      <c r="L7015" s="1"/>
      <c r="M7015" s="1"/>
      <c r="N7015" s="1"/>
      <c r="P7015" s="1"/>
      <c r="Q7015" s="1"/>
      <c r="R7015" s="1" t="str">
        <f t="shared" si="109"/>
        <v>Unmatched / No Buyer</v>
      </c>
    </row>
    <row r="7016" spans="1:18">
      <c r="A7016">
        <v>10175</v>
      </c>
      <c r="B7016">
        <v>1</v>
      </c>
      <c r="C7016" s="5">
        <v>45661</v>
      </c>
      <c r="D7016" s="1" t="s">
        <v>4551</v>
      </c>
      <c r="E7016">
        <v>22</v>
      </c>
      <c r="F7016">
        <v>740.83</v>
      </c>
      <c r="G7016">
        <v>221183.29</v>
      </c>
      <c r="H7016" s="1" t="s">
        <v>4553</v>
      </c>
      <c r="I7016" s="1" t="s">
        <v>4554</v>
      </c>
      <c r="J7016" s="1"/>
      <c r="K7016" s="1"/>
      <c r="L7016" s="1"/>
      <c r="M7016" s="1"/>
      <c r="N7016" s="1"/>
      <c r="P7016" s="1"/>
      <c r="Q7016" s="1"/>
      <c r="R7016" s="1" t="str">
        <f t="shared" si="109"/>
        <v>Unmatched / No Buyer</v>
      </c>
    </row>
    <row r="7017" spans="1:18">
      <c r="A7017">
        <v>10178</v>
      </c>
      <c r="B7017">
        <v>1</v>
      </c>
      <c r="C7017" s="5">
        <v>45661</v>
      </c>
      <c r="D7017" s="1" t="s">
        <v>4551</v>
      </c>
      <c r="E7017">
        <v>22</v>
      </c>
      <c r="F7017">
        <v>740.83</v>
      </c>
      <c r="G7017">
        <v>223568.77</v>
      </c>
      <c r="H7017" s="1" t="s">
        <v>4552</v>
      </c>
      <c r="I7017" s="1" t="s">
        <v>1242</v>
      </c>
      <c r="J7017" s="1" t="s">
        <v>31</v>
      </c>
      <c r="K7017" s="1" t="s">
        <v>45</v>
      </c>
      <c r="L7017" s="1" t="s">
        <v>70</v>
      </c>
      <c r="M7017" s="1" t="s">
        <v>837</v>
      </c>
      <c r="N7017" s="1" t="s">
        <v>38</v>
      </c>
      <c r="O7017">
        <v>2</v>
      </c>
      <c r="P7017" s="1" t="s">
        <v>39</v>
      </c>
      <c r="Q7017" s="1" t="s">
        <v>40</v>
      </c>
      <c r="R7017" s="1" t="str">
        <f t="shared" si="109"/>
        <v>Home Buyers - Loan Applied</v>
      </c>
    </row>
    <row r="7018" spans="1:18">
      <c r="A7018">
        <v>10251</v>
      </c>
      <c r="B7018">
        <v>1</v>
      </c>
      <c r="C7018" s="5">
        <v>45661</v>
      </c>
      <c r="D7018" s="1" t="s">
        <v>4551</v>
      </c>
      <c r="E7018">
        <v>29</v>
      </c>
      <c r="F7018">
        <v>757.2</v>
      </c>
      <c r="G7018">
        <v>189273.09</v>
      </c>
      <c r="H7018" s="1" t="s">
        <v>4553</v>
      </c>
      <c r="I7018" s="1" t="s">
        <v>4554</v>
      </c>
      <c r="J7018" s="1"/>
      <c r="K7018" s="1"/>
      <c r="L7018" s="1"/>
      <c r="M7018" s="1"/>
      <c r="N7018" s="1"/>
      <c r="P7018" s="1"/>
      <c r="Q7018" s="1"/>
      <c r="R7018" s="1" t="str">
        <f t="shared" si="109"/>
        <v>Unmatched / No Buyer</v>
      </c>
    </row>
    <row r="7019" spans="1:18">
      <c r="A7019">
        <v>10256</v>
      </c>
      <c r="B7019">
        <v>1</v>
      </c>
      <c r="C7019" s="5">
        <v>45661</v>
      </c>
      <c r="D7019" s="1" t="s">
        <v>4551</v>
      </c>
      <c r="E7019">
        <v>29</v>
      </c>
      <c r="F7019">
        <v>757.2</v>
      </c>
      <c r="G7019">
        <v>203308.36</v>
      </c>
      <c r="H7019" s="1" t="s">
        <v>4553</v>
      </c>
      <c r="I7019" s="1" t="s">
        <v>4554</v>
      </c>
      <c r="J7019" s="1"/>
      <c r="K7019" s="1"/>
      <c r="L7019" s="1"/>
      <c r="M7019" s="1"/>
      <c r="N7019" s="1"/>
      <c r="P7019" s="1"/>
      <c r="Q7019" s="1"/>
      <c r="R7019" s="1" t="str">
        <f t="shared" si="109"/>
        <v>Unmatched / No Buyer</v>
      </c>
    </row>
    <row r="7020" spans="1:18">
      <c r="A7020">
        <v>10332</v>
      </c>
      <c r="B7020">
        <v>1</v>
      </c>
      <c r="C7020" s="5">
        <v>45661</v>
      </c>
      <c r="D7020" s="1" t="s">
        <v>4551</v>
      </c>
      <c r="E7020">
        <v>35</v>
      </c>
      <c r="F7020">
        <v>1168.5899999999999</v>
      </c>
      <c r="G7020">
        <v>365818.56</v>
      </c>
      <c r="H7020" s="1" t="s">
        <v>4552</v>
      </c>
      <c r="I7020" s="1" t="s">
        <v>3090</v>
      </c>
      <c r="J7020" s="1" t="s">
        <v>31</v>
      </c>
      <c r="K7020" s="1" t="s">
        <v>35</v>
      </c>
      <c r="L7020" s="1" t="s">
        <v>36</v>
      </c>
      <c r="M7020" s="1" t="s">
        <v>147</v>
      </c>
      <c r="N7020" s="1" t="s">
        <v>61</v>
      </c>
      <c r="O7020">
        <v>2</v>
      </c>
      <c r="P7020" s="1" t="s">
        <v>46</v>
      </c>
      <c r="Q7020" s="1" t="s">
        <v>40</v>
      </c>
      <c r="R7020" s="1" t="str">
        <f t="shared" si="109"/>
        <v>Investment-Purpose Buyers</v>
      </c>
    </row>
    <row r="7021" spans="1:18">
      <c r="A7021">
        <v>10347</v>
      </c>
      <c r="B7021">
        <v>1</v>
      </c>
      <c r="C7021" s="5">
        <v>45661</v>
      </c>
      <c r="D7021" s="1" t="s">
        <v>4555</v>
      </c>
      <c r="E7021">
        <v>37</v>
      </c>
      <c r="F7021">
        <v>758.3</v>
      </c>
      <c r="G7021">
        <v>189015.42</v>
      </c>
      <c r="H7021" s="1" t="s">
        <v>4552</v>
      </c>
      <c r="I7021" s="1" t="s">
        <v>3966</v>
      </c>
      <c r="J7021" s="1" t="s">
        <v>31</v>
      </c>
      <c r="K7021" s="1" t="s">
        <v>45</v>
      </c>
      <c r="L7021" s="1" t="s">
        <v>36</v>
      </c>
      <c r="M7021" s="1" t="s">
        <v>147</v>
      </c>
      <c r="N7021" s="1" t="s">
        <v>38</v>
      </c>
      <c r="O7021">
        <v>3</v>
      </c>
      <c r="P7021" s="1" t="s">
        <v>46</v>
      </c>
      <c r="Q7021" s="1" t="s">
        <v>40</v>
      </c>
      <c r="R7021" s="1" t="str">
        <f t="shared" si="109"/>
        <v>Home Buyers - No Loan Applied</v>
      </c>
    </row>
    <row r="7022" spans="1:18">
      <c r="A7022">
        <v>10369</v>
      </c>
      <c r="B7022">
        <v>1</v>
      </c>
      <c r="C7022" s="5">
        <v>45661</v>
      </c>
      <c r="D7022" s="1" t="s">
        <v>4551</v>
      </c>
      <c r="E7022">
        <v>41</v>
      </c>
      <c r="F7022">
        <v>835.25</v>
      </c>
      <c r="G7022">
        <v>251376.49</v>
      </c>
      <c r="H7022" s="1" t="s">
        <v>4552</v>
      </c>
      <c r="I7022" s="1" t="s">
        <v>1573</v>
      </c>
      <c r="J7022" s="1" t="s">
        <v>31</v>
      </c>
      <c r="K7022" s="1" t="s">
        <v>45</v>
      </c>
      <c r="L7022" s="1" t="s">
        <v>36</v>
      </c>
      <c r="M7022" s="1" t="s">
        <v>164</v>
      </c>
      <c r="N7022" s="1" t="s">
        <v>38</v>
      </c>
      <c r="O7022">
        <v>3</v>
      </c>
      <c r="P7022" s="1" t="s">
        <v>46</v>
      </c>
      <c r="Q7022" s="1" t="s">
        <v>40</v>
      </c>
      <c r="R7022" s="1" t="str">
        <f t="shared" si="109"/>
        <v>Home Buyers - No Loan Applied</v>
      </c>
    </row>
    <row r="7023" spans="1:18">
      <c r="A7023">
        <v>10406</v>
      </c>
      <c r="B7023">
        <v>1</v>
      </c>
      <c r="C7023" s="5">
        <v>45661</v>
      </c>
      <c r="D7023" s="1" t="s">
        <v>4555</v>
      </c>
      <c r="E7023">
        <v>47</v>
      </c>
      <c r="F7023">
        <v>771.08</v>
      </c>
      <c r="G7023">
        <v>238409.16</v>
      </c>
      <c r="H7023" s="1" t="s">
        <v>4552</v>
      </c>
      <c r="I7023" s="1" t="s">
        <v>4451</v>
      </c>
      <c r="J7023" s="1" t="s">
        <v>31</v>
      </c>
      <c r="K7023" s="1" t="s">
        <v>45</v>
      </c>
      <c r="L7023" s="1" t="s">
        <v>133</v>
      </c>
      <c r="M7023" s="1" t="s">
        <v>1647</v>
      </c>
      <c r="N7023" s="1" t="s">
        <v>38</v>
      </c>
      <c r="O7023">
        <v>1</v>
      </c>
      <c r="P7023" s="1" t="s">
        <v>39</v>
      </c>
      <c r="Q7023" s="1" t="s">
        <v>40</v>
      </c>
      <c r="R7023" s="1" t="str">
        <f t="shared" si="109"/>
        <v>Home Buyers - Loan Applied</v>
      </c>
    </row>
    <row r="7024" spans="1:18">
      <c r="A7024">
        <v>20131</v>
      </c>
      <c r="B7024">
        <v>2</v>
      </c>
      <c r="C7024" s="5">
        <v>45661</v>
      </c>
      <c r="D7024" s="1" t="s">
        <v>4551</v>
      </c>
      <c r="E7024">
        <v>15</v>
      </c>
      <c r="F7024">
        <v>1603.33</v>
      </c>
      <c r="G7024">
        <v>541634.06000000006</v>
      </c>
      <c r="H7024" s="1" t="s">
        <v>4552</v>
      </c>
      <c r="I7024" s="1" t="s">
        <v>1186</v>
      </c>
      <c r="J7024" s="1" t="s">
        <v>31</v>
      </c>
      <c r="K7024" s="1" t="s">
        <v>45</v>
      </c>
      <c r="L7024" s="1" t="s">
        <v>36</v>
      </c>
      <c r="M7024" s="1" t="s">
        <v>37</v>
      </c>
      <c r="N7024" s="1" t="s">
        <v>61</v>
      </c>
      <c r="O7024">
        <v>2</v>
      </c>
      <c r="P7024" s="1" t="s">
        <v>46</v>
      </c>
      <c r="Q7024" s="1" t="s">
        <v>51</v>
      </c>
      <c r="R7024" s="1" t="str">
        <f t="shared" si="109"/>
        <v>Investment-Purpose Buyers</v>
      </c>
    </row>
    <row r="7025" spans="1:18">
      <c r="A7025">
        <v>20169</v>
      </c>
      <c r="B7025">
        <v>2</v>
      </c>
      <c r="C7025" s="5">
        <v>45661</v>
      </c>
      <c r="D7025" s="1" t="s">
        <v>4551</v>
      </c>
      <c r="E7025">
        <v>20</v>
      </c>
      <c r="F7025">
        <v>727.55</v>
      </c>
      <c r="G7025">
        <v>249065.14</v>
      </c>
      <c r="H7025" s="1" t="s">
        <v>4552</v>
      </c>
      <c r="I7025" s="1" t="s">
        <v>232</v>
      </c>
      <c r="J7025" s="1" t="s">
        <v>31</v>
      </c>
      <c r="K7025" s="1" t="s">
        <v>45</v>
      </c>
      <c r="L7025" s="1" t="s">
        <v>36</v>
      </c>
      <c r="M7025" s="1" t="s">
        <v>164</v>
      </c>
      <c r="N7025" s="1" t="s">
        <v>61</v>
      </c>
      <c r="O7025">
        <v>2</v>
      </c>
      <c r="P7025" s="1" t="s">
        <v>46</v>
      </c>
      <c r="Q7025" s="1" t="s">
        <v>51</v>
      </c>
      <c r="R7025" s="1" t="str">
        <f t="shared" si="109"/>
        <v>Investment-Purpose Buyers</v>
      </c>
    </row>
    <row r="7026" spans="1:18">
      <c r="A7026">
        <v>20202</v>
      </c>
      <c r="B7026">
        <v>2</v>
      </c>
      <c r="C7026" s="5">
        <v>45661</v>
      </c>
      <c r="D7026" s="1" t="s">
        <v>4551</v>
      </c>
      <c r="E7026">
        <v>23</v>
      </c>
      <c r="F7026">
        <v>1416.33</v>
      </c>
      <c r="G7026">
        <v>411480.9</v>
      </c>
      <c r="H7026" s="1" t="s">
        <v>4552</v>
      </c>
      <c r="I7026" s="1" t="s">
        <v>3549</v>
      </c>
      <c r="J7026" s="1" t="s">
        <v>31</v>
      </c>
      <c r="K7026" s="1" t="s">
        <v>35</v>
      </c>
      <c r="L7026" s="1" t="s">
        <v>36</v>
      </c>
      <c r="M7026" s="1" t="s">
        <v>84</v>
      </c>
      <c r="N7026" s="1" t="s">
        <v>38</v>
      </c>
      <c r="O7026">
        <v>2</v>
      </c>
      <c r="P7026" s="1" t="s">
        <v>39</v>
      </c>
      <c r="Q7026" s="1" t="s">
        <v>40</v>
      </c>
      <c r="R7026" s="1" t="str">
        <f t="shared" si="109"/>
        <v>Home Buyers - Loan Applied</v>
      </c>
    </row>
    <row r="7027" spans="1:18">
      <c r="A7027">
        <v>20227</v>
      </c>
      <c r="B7027">
        <v>2</v>
      </c>
      <c r="C7027" s="5">
        <v>45661</v>
      </c>
      <c r="D7027" s="1" t="s">
        <v>4551</v>
      </c>
      <c r="E7027">
        <v>25</v>
      </c>
      <c r="F7027">
        <v>943.48</v>
      </c>
      <c r="G7027">
        <v>299860.84000000003</v>
      </c>
      <c r="H7027" s="1" t="s">
        <v>4552</v>
      </c>
      <c r="I7027" s="1" t="s">
        <v>2673</v>
      </c>
      <c r="J7027" s="1" t="s">
        <v>31</v>
      </c>
      <c r="K7027" s="1" t="s">
        <v>45</v>
      </c>
      <c r="L7027" s="1" t="s">
        <v>36</v>
      </c>
      <c r="M7027" s="1" t="s">
        <v>147</v>
      </c>
      <c r="N7027" s="1" t="s">
        <v>38</v>
      </c>
      <c r="O7027">
        <v>5</v>
      </c>
      <c r="P7027" s="1" t="s">
        <v>46</v>
      </c>
      <c r="Q7027" s="1" t="s">
        <v>40</v>
      </c>
      <c r="R7027" s="1" t="str">
        <f t="shared" si="109"/>
        <v>Home Buyers - No Loan Applied</v>
      </c>
    </row>
    <row r="7028" spans="1:18">
      <c r="A7028">
        <v>20308</v>
      </c>
      <c r="B7028">
        <v>2</v>
      </c>
      <c r="C7028" s="5">
        <v>45661</v>
      </c>
      <c r="D7028" s="1" t="s">
        <v>4551</v>
      </c>
      <c r="E7028">
        <v>36</v>
      </c>
      <c r="F7028">
        <v>641.72</v>
      </c>
      <c r="G7028">
        <v>188705.75</v>
      </c>
      <c r="H7028" s="1" t="s">
        <v>4552</v>
      </c>
      <c r="I7028" s="1" t="s">
        <v>699</v>
      </c>
      <c r="J7028" s="1" t="s">
        <v>31</v>
      </c>
      <c r="K7028" s="1" t="s">
        <v>45</v>
      </c>
      <c r="L7028" s="1" t="s">
        <v>36</v>
      </c>
      <c r="M7028" s="1" t="s">
        <v>223</v>
      </c>
      <c r="N7028" s="1" t="s">
        <v>61</v>
      </c>
      <c r="O7028">
        <v>5</v>
      </c>
      <c r="P7028" s="1" t="s">
        <v>39</v>
      </c>
      <c r="Q7028" s="1" t="s">
        <v>51</v>
      </c>
      <c r="R7028" s="1" t="str">
        <f t="shared" si="109"/>
        <v>Investment-Purpose Buyers</v>
      </c>
    </row>
    <row r="7029" spans="1:18">
      <c r="A7029">
        <v>20370</v>
      </c>
      <c r="B7029">
        <v>2</v>
      </c>
      <c r="C7029" s="5">
        <v>45661</v>
      </c>
      <c r="D7029" s="1" t="s">
        <v>4551</v>
      </c>
      <c r="E7029">
        <v>44</v>
      </c>
      <c r="F7029">
        <v>580.26</v>
      </c>
      <c r="G7029">
        <v>148713.22</v>
      </c>
      <c r="H7029" s="1" t="s">
        <v>4553</v>
      </c>
      <c r="I7029" s="1" t="s">
        <v>4554</v>
      </c>
      <c r="J7029" s="1"/>
      <c r="K7029" s="1"/>
      <c r="L7029" s="1"/>
      <c r="M7029" s="1"/>
      <c r="N7029" s="1"/>
      <c r="P7029" s="1"/>
      <c r="Q7029" s="1"/>
      <c r="R7029" s="1" t="str">
        <f t="shared" si="109"/>
        <v>Unmatched / No Buyer</v>
      </c>
    </row>
    <row r="7030" spans="1:18">
      <c r="A7030">
        <v>20413</v>
      </c>
      <c r="B7030">
        <v>2</v>
      </c>
      <c r="C7030" s="5">
        <v>45661</v>
      </c>
      <c r="D7030" s="1" t="s">
        <v>4551</v>
      </c>
      <c r="E7030">
        <v>47</v>
      </c>
      <c r="F7030">
        <v>708.32</v>
      </c>
      <c r="G7030">
        <v>212683.17</v>
      </c>
      <c r="H7030" s="1" t="s">
        <v>4552</v>
      </c>
      <c r="I7030" s="1" t="s">
        <v>1571</v>
      </c>
      <c r="J7030" s="1" t="s">
        <v>31</v>
      </c>
      <c r="K7030" s="1" t="s">
        <v>45</v>
      </c>
      <c r="L7030" s="1" t="s">
        <v>36</v>
      </c>
      <c r="M7030" s="1" t="s">
        <v>223</v>
      </c>
      <c r="N7030" s="1" t="s">
        <v>38</v>
      </c>
      <c r="O7030">
        <v>3</v>
      </c>
      <c r="P7030" s="1" t="s">
        <v>39</v>
      </c>
      <c r="Q7030" s="1" t="s">
        <v>40</v>
      </c>
      <c r="R7030" s="1" t="str">
        <f t="shared" si="109"/>
        <v>Home Buyers - Loan Applied</v>
      </c>
    </row>
    <row r="7031" spans="1:18">
      <c r="A7031">
        <v>20455</v>
      </c>
      <c r="B7031">
        <v>2</v>
      </c>
      <c r="C7031" s="5">
        <v>45661</v>
      </c>
      <c r="D7031" s="1" t="s">
        <v>4551</v>
      </c>
      <c r="E7031">
        <v>53</v>
      </c>
      <c r="F7031">
        <v>781.27</v>
      </c>
      <c r="G7031">
        <v>238017.83</v>
      </c>
      <c r="H7031" s="1" t="s">
        <v>4553</v>
      </c>
      <c r="I7031" s="1" t="s">
        <v>4554</v>
      </c>
      <c r="J7031" s="1"/>
      <c r="K7031" s="1"/>
      <c r="L7031" s="1"/>
      <c r="M7031" s="1"/>
      <c r="N7031" s="1"/>
      <c r="P7031" s="1"/>
      <c r="Q7031" s="1"/>
      <c r="R7031" s="1" t="str">
        <f t="shared" si="109"/>
        <v>Unmatched / No Buyer</v>
      </c>
    </row>
    <row r="7032" spans="1:18">
      <c r="A7032">
        <v>20465</v>
      </c>
      <c r="B7032">
        <v>2</v>
      </c>
      <c r="C7032" s="5">
        <v>45661</v>
      </c>
      <c r="D7032" s="1" t="s">
        <v>4551</v>
      </c>
      <c r="E7032">
        <v>55</v>
      </c>
      <c r="F7032">
        <v>579.26</v>
      </c>
      <c r="G7032">
        <v>189638.47</v>
      </c>
      <c r="H7032" s="1" t="s">
        <v>4553</v>
      </c>
      <c r="I7032" s="1" t="s">
        <v>4554</v>
      </c>
      <c r="J7032" s="1"/>
      <c r="K7032" s="1"/>
      <c r="L7032" s="1"/>
      <c r="M7032" s="1"/>
      <c r="N7032" s="1"/>
      <c r="P7032" s="1"/>
      <c r="Q7032" s="1"/>
      <c r="R7032" s="1" t="str">
        <f t="shared" si="109"/>
        <v>Unmatched / No Buyer</v>
      </c>
    </row>
    <row r="7033" spans="1:18">
      <c r="A7033">
        <v>20473</v>
      </c>
      <c r="B7033">
        <v>2</v>
      </c>
      <c r="C7033" s="5">
        <v>45661</v>
      </c>
      <c r="D7033" s="1" t="s">
        <v>4551</v>
      </c>
      <c r="E7033">
        <v>55</v>
      </c>
      <c r="F7033">
        <v>579.26</v>
      </c>
      <c r="G7033">
        <v>182930.76</v>
      </c>
      <c r="H7033" s="1" t="s">
        <v>4553</v>
      </c>
      <c r="I7033" s="1" t="s">
        <v>4554</v>
      </c>
      <c r="J7033" s="1"/>
      <c r="K7033" s="1"/>
      <c r="L7033" s="1"/>
      <c r="M7033" s="1"/>
      <c r="N7033" s="1"/>
      <c r="P7033" s="1"/>
      <c r="Q7033" s="1"/>
      <c r="R7033" s="1" t="str">
        <f t="shared" si="109"/>
        <v>Unmatched / No Buyer</v>
      </c>
    </row>
    <row r="7034" spans="1:18">
      <c r="A7034">
        <v>30037</v>
      </c>
      <c r="B7034">
        <v>3</v>
      </c>
      <c r="C7034" s="5">
        <v>45661</v>
      </c>
      <c r="D7034" s="1" t="s">
        <v>4555</v>
      </c>
      <c r="E7034">
        <v>4</v>
      </c>
      <c r="F7034">
        <v>719.96</v>
      </c>
      <c r="G7034">
        <v>220289.68</v>
      </c>
      <c r="H7034" s="1" t="s">
        <v>4553</v>
      </c>
      <c r="I7034" s="1" t="s">
        <v>4554</v>
      </c>
      <c r="J7034" s="1"/>
      <c r="K7034" s="1"/>
      <c r="L7034" s="1"/>
      <c r="M7034" s="1"/>
      <c r="N7034" s="1"/>
      <c r="P7034" s="1"/>
      <c r="Q7034" s="1"/>
      <c r="R7034" s="1" t="str">
        <f t="shared" si="109"/>
        <v>Unmatched / No Buyer</v>
      </c>
    </row>
    <row r="7035" spans="1:18">
      <c r="A7035">
        <v>30053</v>
      </c>
      <c r="B7035">
        <v>3</v>
      </c>
      <c r="C7035" s="5">
        <v>45661</v>
      </c>
      <c r="D7035" s="1" t="s">
        <v>4551</v>
      </c>
      <c r="E7035">
        <v>5</v>
      </c>
      <c r="F7035">
        <v>701.19</v>
      </c>
      <c r="G7035">
        <v>248159.95</v>
      </c>
      <c r="H7035" s="1" t="s">
        <v>4552</v>
      </c>
      <c r="I7035" s="1" t="s">
        <v>3707</v>
      </c>
      <c r="J7035" s="1" t="s">
        <v>31</v>
      </c>
      <c r="K7035" s="1" t="s">
        <v>45</v>
      </c>
      <c r="L7035" s="1" t="s">
        <v>36</v>
      </c>
      <c r="M7035" s="1" t="s">
        <v>37</v>
      </c>
      <c r="N7035" s="1" t="s">
        <v>38</v>
      </c>
      <c r="O7035">
        <v>3</v>
      </c>
      <c r="P7035" s="1" t="s">
        <v>46</v>
      </c>
      <c r="Q7035" s="1" t="s">
        <v>40</v>
      </c>
      <c r="R7035" s="1" t="str">
        <f t="shared" si="109"/>
        <v>Home Buyers - No Loan Applied</v>
      </c>
    </row>
    <row r="7036" spans="1:18">
      <c r="A7036">
        <v>30100</v>
      </c>
      <c r="B7036">
        <v>3</v>
      </c>
      <c r="C7036" s="5">
        <v>45661</v>
      </c>
      <c r="D7036" s="1" t="s">
        <v>4551</v>
      </c>
      <c r="E7036">
        <v>9</v>
      </c>
      <c r="F7036">
        <v>1125.8399999999999</v>
      </c>
      <c r="G7036">
        <v>294905.73</v>
      </c>
      <c r="H7036" s="1" t="s">
        <v>4553</v>
      </c>
      <c r="I7036" s="1" t="s">
        <v>4554</v>
      </c>
      <c r="J7036" s="1"/>
      <c r="K7036" s="1"/>
      <c r="L7036" s="1"/>
      <c r="M7036" s="1"/>
      <c r="N7036" s="1"/>
      <c r="P7036" s="1"/>
      <c r="Q7036" s="1"/>
      <c r="R7036" s="1" t="str">
        <f t="shared" si="109"/>
        <v>Unmatched / No Buyer</v>
      </c>
    </row>
    <row r="7037" spans="1:18">
      <c r="A7037">
        <v>30150</v>
      </c>
      <c r="B7037">
        <v>3</v>
      </c>
      <c r="C7037" s="5">
        <v>45661</v>
      </c>
      <c r="D7037" s="1" t="s">
        <v>4551</v>
      </c>
      <c r="E7037">
        <v>16</v>
      </c>
      <c r="F7037">
        <v>1587.26</v>
      </c>
      <c r="G7037">
        <v>446778.13</v>
      </c>
      <c r="H7037" s="1" t="s">
        <v>4552</v>
      </c>
      <c r="I7037" s="1" t="s">
        <v>1053</v>
      </c>
      <c r="J7037" s="1" t="s">
        <v>31</v>
      </c>
      <c r="K7037" s="1" t="s">
        <v>35</v>
      </c>
      <c r="L7037" s="1" t="s">
        <v>310</v>
      </c>
      <c r="M7037" s="1" t="s">
        <v>522</v>
      </c>
      <c r="N7037" s="1" t="s">
        <v>38</v>
      </c>
      <c r="O7037">
        <v>5</v>
      </c>
      <c r="P7037" s="1" t="s">
        <v>39</v>
      </c>
      <c r="Q7037" s="1" t="s">
        <v>40</v>
      </c>
      <c r="R7037" s="1" t="str">
        <f t="shared" si="109"/>
        <v>Home Buyers - Loan Applied</v>
      </c>
    </row>
    <row r="7038" spans="1:18">
      <c r="A7038">
        <v>30169</v>
      </c>
      <c r="B7038">
        <v>3</v>
      </c>
      <c r="C7038" s="5">
        <v>45661</v>
      </c>
      <c r="D7038" s="1" t="s">
        <v>4551</v>
      </c>
      <c r="E7038">
        <v>19</v>
      </c>
      <c r="F7038">
        <v>1602.22</v>
      </c>
      <c r="G7038">
        <v>477744.58</v>
      </c>
      <c r="H7038" s="1" t="s">
        <v>4552</v>
      </c>
      <c r="I7038" s="1" t="s">
        <v>2571</v>
      </c>
      <c r="J7038" s="1" t="s">
        <v>31</v>
      </c>
      <c r="K7038" s="1" t="s">
        <v>35</v>
      </c>
      <c r="L7038" s="1" t="s">
        <v>36</v>
      </c>
      <c r="M7038" s="1" t="s">
        <v>37</v>
      </c>
      <c r="N7038" s="1" t="s">
        <v>61</v>
      </c>
      <c r="O7038">
        <v>1</v>
      </c>
      <c r="P7038" s="1" t="s">
        <v>46</v>
      </c>
      <c r="Q7038" s="1" t="s">
        <v>40</v>
      </c>
      <c r="R7038" s="1" t="str">
        <f t="shared" si="109"/>
        <v>Investment-Purpose Buyers</v>
      </c>
    </row>
    <row r="7039" spans="1:18">
      <c r="A7039">
        <v>30221</v>
      </c>
      <c r="B7039">
        <v>3</v>
      </c>
      <c r="C7039" s="5">
        <v>45661</v>
      </c>
      <c r="D7039" s="1" t="s">
        <v>4551</v>
      </c>
      <c r="E7039">
        <v>25</v>
      </c>
      <c r="F7039">
        <v>765.56</v>
      </c>
      <c r="G7039">
        <v>232747.53</v>
      </c>
      <c r="H7039" s="1" t="s">
        <v>4553</v>
      </c>
      <c r="I7039" s="1" t="s">
        <v>4554</v>
      </c>
      <c r="J7039" s="1"/>
      <c r="K7039" s="1"/>
      <c r="L7039" s="1"/>
      <c r="M7039" s="1"/>
      <c r="N7039" s="1"/>
      <c r="P7039" s="1"/>
      <c r="Q7039" s="1"/>
      <c r="R7039" s="1" t="str">
        <f t="shared" si="109"/>
        <v>Unmatched / No Buyer</v>
      </c>
    </row>
    <row r="7040" spans="1:18">
      <c r="A7040">
        <v>30300</v>
      </c>
      <c r="B7040">
        <v>3</v>
      </c>
      <c r="C7040" s="5">
        <v>45661</v>
      </c>
      <c r="D7040" s="1" t="s">
        <v>4551</v>
      </c>
      <c r="E7040">
        <v>36</v>
      </c>
      <c r="F7040">
        <v>733.45</v>
      </c>
      <c r="G7040">
        <v>224405.33</v>
      </c>
      <c r="H7040" s="1" t="s">
        <v>4552</v>
      </c>
      <c r="I7040" s="1" t="s">
        <v>3384</v>
      </c>
      <c r="J7040" s="1" t="s">
        <v>31</v>
      </c>
      <c r="K7040" s="1" t="s">
        <v>35</v>
      </c>
      <c r="L7040" s="1" t="s">
        <v>310</v>
      </c>
      <c r="M7040" s="1" t="s">
        <v>311</v>
      </c>
      <c r="N7040" s="1" t="s">
        <v>38</v>
      </c>
      <c r="O7040">
        <v>4</v>
      </c>
      <c r="P7040" s="1" t="s">
        <v>46</v>
      </c>
      <c r="Q7040" s="1" t="s">
        <v>103</v>
      </c>
      <c r="R7040" s="1" t="str">
        <f t="shared" si="109"/>
        <v>Home Buyers - No Loan Applied</v>
      </c>
    </row>
    <row r="7041" spans="1:18">
      <c r="A7041">
        <v>30310</v>
      </c>
      <c r="B7041">
        <v>3</v>
      </c>
      <c r="C7041" s="5">
        <v>45661</v>
      </c>
      <c r="D7041" s="1" t="s">
        <v>4551</v>
      </c>
      <c r="E7041">
        <v>38</v>
      </c>
      <c r="F7041">
        <v>1173.4000000000001</v>
      </c>
      <c r="G7041">
        <v>377838.86</v>
      </c>
      <c r="H7041" s="1" t="s">
        <v>4552</v>
      </c>
      <c r="I7041" s="1" t="s">
        <v>4098</v>
      </c>
      <c r="J7041" s="1" t="s">
        <v>31</v>
      </c>
      <c r="K7041" s="1" t="s">
        <v>35</v>
      </c>
      <c r="L7041" s="1" t="s">
        <v>209</v>
      </c>
      <c r="M7041" s="1" t="s">
        <v>447</v>
      </c>
      <c r="N7041" s="1" t="s">
        <v>38</v>
      </c>
      <c r="O7041">
        <v>4</v>
      </c>
      <c r="P7041" s="1" t="s">
        <v>46</v>
      </c>
      <c r="Q7041" s="1" t="s">
        <v>40</v>
      </c>
      <c r="R7041" s="1" t="str">
        <f t="shared" si="109"/>
        <v>Home Buyers - No Loan Applied</v>
      </c>
    </row>
    <row r="7042" spans="1:18">
      <c r="A7042">
        <v>30315</v>
      </c>
      <c r="B7042">
        <v>3</v>
      </c>
      <c r="C7042" s="5">
        <v>45661</v>
      </c>
      <c r="D7042" s="1" t="s">
        <v>4551</v>
      </c>
      <c r="E7042">
        <v>39</v>
      </c>
      <c r="F7042">
        <v>1598.95</v>
      </c>
      <c r="G7042">
        <v>494864.22</v>
      </c>
      <c r="H7042" s="1" t="s">
        <v>4552</v>
      </c>
      <c r="I7042" s="1" t="s">
        <v>2864</v>
      </c>
      <c r="J7042" s="1" t="s">
        <v>31</v>
      </c>
      <c r="K7042" s="1" t="s">
        <v>35</v>
      </c>
      <c r="L7042" s="1" t="s">
        <v>36</v>
      </c>
      <c r="M7042" s="1" t="s">
        <v>164</v>
      </c>
      <c r="N7042" s="1" t="s">
        <v>61</v>
      </c>
      <c r="O7042">
        <v>5</v>
      </c>
      <c r="P7042" s="1" t="s">
        <v>46</v>
      </c>
      <c r="Q7042" s="1" t="s">
        <v>51</v>
      </c>
      <c r="R7042" s="1" t="str">
        <f t="shared" ref="R7042:R7105" si="110">IF(I7042="","Unmatched / No Buyer",IF(J7042="Corporate","Corporate Buyers",IF(N7042="Investment","Investment-Purpose Buyers",IF(N7042="Home",IF(P7042="Yes","Home Buyers - Loan Applied","Home Buyers - No Loan Applied"),"Other / Unclassified"))))</f>
        <v>Investment-Purpose Buyers</v>
      </c>
    </row>
    <row r="7043" spans="1:18">
      <c r="A7043">
        <v>30355</v>
      </c>
      <c r="B7043">
        <v>3</v>
      </c>
      <c r="C7043" s="5">
        <v>45661</v>
      </c>
      <c r="D7043" s="1" t="s">
        <v>4551</v>
      </c>
      <c r="E7043">
        <v>44</v>
      </c>
      <c r="F7043">
        <v>673.86</v>
      </c>
      <c r="G7043">
        <v>200567.03</v>
      </c>
      <c r="H7043" s="1" t="s">
        <v>4553</v>
      </c>
      <c r="I7043" s="1" t="s">
        <v>4554</v>
      </c>
      <c r="J7043" s="1"/>
      <c r="K7043" s="1"/>
      <c r="L7043" s="1"/>
      <c r="M7043" s="1"/>
      <c r="N7043" s="1"/>
      <c r="P7043" s="1"/>
      <c r="Q7043" s="1"/>
      <c r="R7043" s="1" t="str">
        <f t="shared" si="110"/>
        <v>Unmatched / No Buyer</v>
      </c>
    </row>
    <row r="7044" spans="1:18">
      <c r="A7044">
        <v>30370</v>
      </c>
      <c r="B7044">
        <v>3</v>
      </c>
      <c r="C7044" s="5">
        <v>45661</v>
      </c>
      <c r="D7044" s="1" t="s">
        <v>4555</v>
      </c>
      <c r="E7044">
        <v>46</v>
      </c>
      <c r="F7044">
        <v>1599.81</v>
      </c>
      <c r="G7044">
        <v>484626.56</v>
      </c>
      <c r="H7044" s="1" t="s">
        <v>4552</v>
      </c>
      <c r="I7044" s="1" t="s">
        <v>3930</v>
      </c>
      <c r="J7044" s="1" t="s">
        <v>31</v>
      </c>
      <c r="K7044" s="1" t="s">
        <v>45</v>
      </c>
      <c r="L7044" s="1" t="s">
        <v>36</v>
      </c>
      <c r="M7044" s="1" t="s">
        <v>84</v>
      </c>
      <c r="N7044" s="1" t="s">
        <v>38</v>
      </c>
      <c r="O7044">
        <v>3</v>
      </c>
      <c r="P7044" s="1" t="s">
        <v>39</v>
      </c>
      <c r="Q7044" s="1" t="s">
        <v>103</v>
      </c>
      <c r="R7044" s="1" t="str">
        <f t="shared" si="110"/>
        <v>Home Buyers - Loan Applied</v>
      </c>
    </row>
    <row r="7045" spans="1:18">
      <c r="A7045">
        <v>30423</v>
      </c>
      <c r="B7045">
        <v>3</v>
      </c>
      <c r="C7045" s="5">
        <v>45661</v>
      </c>
      <c r="D7045" s="1" t="s">
        <v>4551</v>
      </c>
      <c r="E7045">
        <v>49</v>
      </c>
      <c r="F7045">
        <v>1174.48</v>
      </c>
      <c r="G7045">
        <v>344231.92</v>
      </c>
      <c r="H7045" s="1" t="s">
        <v>4552</v>
      </c>
      <c r="I7045" s="1" t="s">
        <v>1795</v>
      </c>
      <c r="J7045" s="1" t="s">
        <v>31</v>
      </c>
      <c r="K7045" s="1" t="s">
        <v>45</v>
      </c>
      <c r="L7045" s="1" t="s">
        <v>36</v>
      </c>
      <c r="M7045" s="1" t="s">
        <v>164</v>
      </c>
      <c r="N7045" s="1" t="s">
        <v>61</v>
      </c>
      <c r="O7045">
        <v>4</v>
      </c>
      <c r="P7045" s="1" t="s">
        <v>46</v>
      </c>
      <c r="Q7045" s="1" t="s">
        <v>40</v>
      </c>
      <c r="R7045" s="1" t="str">
        <f t="shared" si="110"/>
        <v>Investment-Purpose Buyers</v>
      </c>
    </row>
    <row r="7046" spans="1:18">
      <c r="A7046">
        <v>30450</v>
      </c>
      <c r="B7046">
        <v>3</v>
      </c>
      <c r="C7046" s="5">
        <v>45661</v>
      </c>
      <c r="D7046" s="1" t="s">
        <v>4551</v>
      </c>
      <c r="E7046">
        <v>52</v>
      </c>
      <c r="F7046">
        <v>1361.9</v>
      </c>
      <c r="G7046">
        <v>418410.07</v>
      </c>
      <c r="H7046" s="1" t="s">
        <v>4553</v>
      </c>
      <c r="I7046" s="1" t="s">
        <v>4554</v>
      </c>
      <c r="J7046" s="1"/>
      <c r="K7046" s="1"/>
      <c r="L7046" s="1"/>
      <c r="M7046" s="1"/>
      <c r="N7046" s="1"/>
      <c r="P7046" s="1"/>
      <c r="Q7046" s="1"/>
      <c r="R7046" s="1" t="str">
        <f t="shared" si="110"/>
        <v>Unmatched / No Buyer</v>
      </c>
    </row>
    <row r="7047" spans="1:18">
      <c r="A7047">
        <v>30455</v>
      </c>
      <c r="B7047">
        <v>3</v>
      </c>
      <c r="C7047" s="5">
        <v>45661</v>
      </c>
      <c r="D7047" s="1" t="s">
        <v>4555</v>
      </c>
      <c r="E7047">
        <v>54</v>
      </c>
      <c r="F7047">
        <v>787.64</v>
      </c>
      <c r="G7047">
        <v>251578.52</v>
      </c>
      <c r="H7047" s="1" t="s">
        <v>4552</v>
      </c>
      <c r="I7047" s="1" t="s">
        <v>439</v>
      </c>
      <c r="J7047" s="1" t="s">
        <v>31</v>
      </c>
      <c r="K7047" s="1" t="s">
        <v>45</v>
      </c>
      <c r="L7047" s="1" t="s">
        <v>36</v>
      </c>
      <c r="M7047" s="1" t="s">
        <v>384</v>
      </c>
      <c r="N7047" s="1" t="s">
        <v>38</v>
      </c>
      <c r="O7047">
        <v>5</v>
      </c>
      <c r="P7047" s="1" t="s">
        <v>39</v>
      </c>
      <c r="Q7047" s="1" t="s">
        <v>40</v>
      </c>
      <c r="R7047" s="1" t="str">
        <f t="shared" si="110"/>
        <v>Home Buyers - Loan Applied</v>
      </c>
    </row>
    <row r="7048" spans="1:18">
      <c r="A7048">
        <v>30464</v>
      </c>
      <c r="B7048">
        <v>3</v>
      </c>
      <c r="C7048" s="5">
        <v>45661</v>
      </c>
      <c r="D7048" s="1" t="s">
        <v>4551</v>
      </c>
      <c r="E7048">
        <v>56</v>
      </c>
      <c r="F7048">
        <v>1179.42</v>
      </c>
      <c r="G7048">
        <v>369992.93</v>
      </c>
      <c r="H7048" s="1" t="s">
        <v>4552</v>
      </c>
      <c r="I7048" s="1" t="s">
        <v>3826</v>
      </c>
      <c r="J7048" s="1" t="s">
        <v>57</v>
      </c>
      <c r="K7048" s="1" t="s">
        <v>35</v>
      </c>
      <c r="L7048" s="1" t="s">
        <v>813</v>
      </c>
      <c r="M7048" s="1" t="s">
        <v>979</v>
      </c>
      <c r="N7048" s="1" t="s">
        <v>38</v>
      </c>
      <c r="O7048">
        <v>4</v>
      </c>
      <c r="P7048" s="1" t="s">
        <v>39</v>
      </c>
      <c r="Q7048" s="1" t="s">
        <v>40</v>
      </c>
      <c r="R7048" s="1" t="str">
        <f t="shared" si="110"/>
        <v>Home Buyers - Loan Applied</v>
      </c>
    </row>
    <row r="7049" spans="1:18">
      <c r="A7049">
        <v>40026</v>
      </c>
      <c r="B7049">
        <v>4</v>
      </c>
      <c r="C7049" s="5">
        <v>45661</v>
      </c>
      <c r="D7049" s="1" t="s">
        <v>4551</v>
      </c>
      <c r="E7049">
        <v>3</v>
      </c>
      <c r="F7049">
        <v>1630.82</v>
      </c>
      <c r="G7049">
        <v>483098.81</v>
      </c>
      <c r="H7049" s="1" t="s">
        <v>4552</v>
      </c>
      <c r="I7049" s="1" t="s">
        <v>3108</v>
      </c>
      <c r="J7049" s="1" t="s">
        <v>57</v>
      </c>
      <c r="K7049" s="1" t="s">
        <v>35</v>
      </c>
      <c r="L7049" s="1" t="s">
        <v>36</v>
      </c>
      <c r="M7049" s="1" t="s">
        <v>37</v>
      </c>
      <c r="N7049" s="1" t="s">
        <v>61</v>
      </c>
      <c r="O7049">
        <v>4</v>
      </c>
      <c r="P7049" s="1" t="s">
        <v>46</v>
      </c>
      <c r="Q7049" s="1" t="s">
        <v>51</v>
      </c>
      <c r="R7049" s="1" t="str">
        <f t="shared" si="110"/>
        <v>Investment-Purpose Buyers</v>
      </c>
    </row>
    <row r="7050" spans="1:18">
      <c r="A7050">
        <v>40040</v>
      </c>
      <c r="B7050">
        <v>4</v>
      </c>
      <c r="C7050" s="5">
        <v>45661</v>
      </c>
      <c r="D7050" s="1" t="s">
        <v>4551</v>
      </c>
      <c r="E7050">
        <v>4</v>
      </c>
      <c r="F7050">
        <v>783.03</v>
      </c>
      <c r="G7050">
        <v>234324.7</v>
      </c>
      <c r="H7050" s="1" t="s">
        <v>4552</v>
      </c>
      <c r="I7050" s="1" t="s">
        <v>4247</v>
      </c>
      <c r="J7050" s="1" t="s">
        <v>31</v>
      </c>
      <c r="K7050" s="1" t="s">
        <v>35</v>
      </c>
      <c r="L7050" s="1" t="s">
        <v>209</v>
      </c>
      <c r="M7050" s="1" t="s">
        <v>587</v>
      </c>
      <c r="N7050" s="1" t="s">
        <v>38</v>
      </c>
      <c r="O7050">
        <v>5</v>
      </c>
      <c r="P7050" s="1" t="s">
        <v>39</v>
      </c>
      <c r="Q7050" s="1" t="s">
        <v>51</v>
      </c>
      <c r="R7050" s="1" t="str">
        <f t="shared" si="110"/>
        <v>Home Buyers - Loan Applied</v>
      </c>
    </row>
    <row r="7051" spans="1:18">
      <c r="A7051">
        <v>40048</v>
      </c>
      <c r="B7051">
        <v>4</v>
      </c>
      <c r="C7051" s="5">
        <v>45661</v>
      </c>
      <c r="D7051" s="1" t="s">
        <v>4551</v>
      </c>
      <c r="E7051">
        <v>5</v>
      </c>
      <c r="F7051">
        <v>786.98</v>
      </c>
      <c r="G7051">
        <v>240730.31</v>
      </c>
      <c r="H7051" s="1" t="s">
        <v>4553</v>
      </c>
      <c r="I7051" s="1" t="s">
        <v>4554</v>
      </c>
      <c r="J7051" s="1"/>
      <c r="K7051" s="1"/>
      <c r="L7051" s="1"/>
      <c r="M7051" s="1"/>
      <c r="N7051" s="1"/>
      <c r="P7051" s="1"/>
      <c r="Q7051" s="1"/>
      <c r="R7051" s="1" t="str">
        <f t="shared" si="110"/>
        <v>Unmatched / No Buyer</v>
      </c>
    </row>
    <row r="7052" spans="1:18">
      <c r="A7052">
        <v>40049</v>
      </c>
      <c r="B7052">
        <v>4</v>
      </c>
      <c r="C7052" s="5">
        <v>45661</v>
      </c>
      <c r="D7052" s="1" t="s">
        <v>4551</v>
      </c>
      <c r="E7052">
        <v>5</v>
      </c>
      <c r="F7052">
        <v>786.98</v>
      </c>
      <c r="G7052">
        <v>258340.9</v>
      </c>
      <c r="H7052" s="1" t="s">
        <v>4552</v>
      </c>
      <c r="I7052" s="1" t="s">
        <v>3902</v>
      </c>
      <c r="J7052" s="1" t="s">
        <v>31</v>
      </c>
      <c r="K7052" s="1" t="s">
        <v>35</v>
      </c>
      <c r="L7052" s="1" t="s">
        <v>36</v>
      </c>
      <c r="M7052" s="1" t="s">
        <v>37</v>
      </c>
      <c r="N7052" s="1" t="s">
        <v>61</v>
      </c>
      <c r="O7052">
        <v>4</v>
      </c>
      <c r="P7052" s="1" t="s">
        <v>46</v>
      </c>
      <c r="Q7052" s="1" t="s">
        <v>51</v>
      </c>
      <c r="R7052" s="1" t="str">
        <f t="shared" si="110"/>
        <v>Investment-Purpose Buyers</v>
      </c>
    </row>
    <row r="7053" spans="1:18">
      <c r="A7053">
        <v>40064</v>
      </c>
      <c r="B7053">
        <v>4</v>
      </c>
      <c r="C7053" s="5">
        <v>45661</v>
      </c>
      <c r="D7053" s="1" t="s">
        <v>4551</v>
      </c>
      <c r="E7053">
        <v>6</v>
      </c>
      <c r="F7053">
        <v>1602.95</v>
      </c>
      <c r="G7053">
        <v>476692.43</v>
      </c>
      <c r="H7053" s="1" t="s">
        <v>4553</v>
      </c>
      <c r="I7053" s="1" t="s">
        <v>4554</v>
      </c>
      <c r="J7053" s="1"/>
      <c r="K7053" s="1"/>
      <c r="L7053" s="1"/>
      <c r="M7053" s="1"/>
      <c r="N7053" s="1"/>
      <c r="P7053" s="1"/>
      <c r="Q7053" s="1"/>
      <c r="R7053" s="1" t="str">
        <f t="shared" si="110"/>
        <v>Unmatched / No Buyer</v>
      </c>
    </row>
    <row r="7054" spans="1:18">
      <c r="A7054">
        <v>40089</v>
      </c>
      <c r="B7054">
        <v>4</v>
      </c>
      <c r="C7054" s="5">
        <v>45661</v>
      </c>
      <c r="D7054" s="1" t="s">
        <v>4551</v>
      </c>
      <c r="E7054">
        <v>12</v>
      </c>
      <c r="F7054">
        <v>789.38</v>
      </c>
      <c r="G7054">
        <v>212764.22</v>
      </c>
      <c r="H7054" s="1" t="s">
        <v>4552</v>
      </c>
      <c r="I7054" s="1" t="s">
        <v>2738</v>
      </c>
      <c r="J7054" s="1" t="s">
        <v>31</v>
      </c>
      <c r="K7054" s="1" t="s">
        <v>45</v>
      </c>
      <c r="L7054" s="1" t="s">
        <v>36</v>
      </c>
      <c r="M7054" s="1" t="s">
        <v>1045</v>
      </c>
      <c r="N7054" s="1" t="s">
        <v>38</v>
      </c>
      <c r="O7054">
        <v>3</v>
      </c>
      <c r="P7054" s="1" t="s">
        <v>39</v>
      </c>
      <c r="Q7054" s="1" t="s">
        <v>103</v>
      </c>
      <c r="R7054" s="1" t="str">
        <f t="shared" si="110"/>
        <v>Home Buyers - Loan Applied</v>
      </c>
    </row>
    <row r="7055" spans="1:18">
      <c r="A7055">
        <v>40099</v>
      </c>
      <c r="B7055">
        <v>4</v>
      </c>
      <c r="C7055" s="5">
        <v>45661</v>
      </c>
      <c r="D7055" s="1" t="s">
        <v>4551</v>
      </c>
      <c r="E7055">
        <v>13</v>
      </c>
      <c r="F7055">
        <v>809.06</v>
      </c>
      <c r="G7055">
        <v>293294.07</v>
      </c>
      <c r="H7055" s="1" t="s">
        <v>4552</v>
      </c>
      <c r="I7055" s="1" t="s">
        <v>2092</v>
      </c>
      <c r="J7055" s="1" t="s">
        <v>31</v>
      </c>
      <c r="K7055" s="1" t="s">
        <v>35</v>
      </c>
      <c r="L7055" s="1" t="s">
        <v>36</v>
      </c>
      <c r="M7055" s="1" t="s">
        <v>384</v>
      </c>
      <c r="N7055" s="1" t="s">
        <v>38</v>
      </c>
      <c r="O7055">
        <v>1</v>
      </c>
      <c r="P7055" s="1" t="s">
        <v>46</v>
      </c>
      <c r="Q7055" s="1" t="s">
        <v>40</v>
      </c>
      <c r="R7055" s="1" t="str">
        <f t="shared" si="110"/>
        <v>Home Buyers - No Loan Applied</v>
      </c>
    </row>
    <row r="7056" spans="1:18">
      <c r="A7056">
        <v>40117</v>
      </c>
      <c r="B7056">
        <v>4</v>
      </c>
      <c r="C7056" s="5">
        <v>45661</v>
      </c>
      <c r="D7056" s="1" t="s">
        <v>4551</v>
      </c>
      <c r="E7056">
        <v>14</v>
      </c>
      <c r="F7056">
        <v>1322.66</v>
      </c>
      <c r="G7056">
        <v>398376.72</v>
      </c>
      <c r="H7056" s="1" t="s">
        <v>4552</v>
      </c>
      <c r="I7056" s="1" t="s">
        <v>1011</v>
      </c>
      <c r="J7056" s="1" t="s">
        <v>31</v>
      </c>
      <c r="K7056" s="1" t="s">
        <v>45</v>
      </c>
      <c r="L7056" s="1" t="s">
        <v>36</v>
      </c>
      <c r="M7056" s="1" t="s">
        <v>37</v>
      </c>
      <c r="N7056" s="1" t="s">
        <v>38</v>
      </c>
      <c r="O7056">
        <v>1</v>
      </c>
      <c r="P7056" s="1" t="s">
        <v>46</v>
      </c>
      <c r="Q7056" s="1" t="s">
        <v>40</v>
      </c>
      <c r="R7056" s="1" t="str">
        <f t="shared" si="110"/>
        <v>Home Buyers - No Loan Applied</v>
      </c>
    </row>
    <row r="7057" spans="1:18">
      <c r="A7057">
        <v>40128</v>
      </c>
      <c r="B7057">
        <v>4</v>
      </c>
      <c r="C7057" s="5">
        <v>45661</v>
      </c>
      <c r="D7057" s="1" t="s">
        <v>4551</v>
      </c>
      <c r="E7057">
        <v>15</v>
      </c>
      <c r="F7057">
        <v>760.39</v>
      </c>
      <c r="G7057">
        <v>262156.81</v>
      </c>
      <c r="H7057" s="1" t="s">
        <v>4552</v>
      </c>
      <c r="I7057" s="1" t="s">
        <v>2599</v>
      </c>
      <c r="J7057" s="1" t="s">
        <v>31</v>
      </c>
      <c r="K7057" s="1" t="s">
        <v>35</v>
      </c>
      <c r="L7057" s="1" t="s">
        <v>1098</v>
      </c>
      <c r="M7057" s="1" t="s">
        <v>1099</v>
      </c>
      <c r="N7057" s="1" t="s">
        <v>38</v>
      </c>
      <c r="O7057">
        <v>1</v>
      </c>
      <c r="P7057" s="1" t="s">
        <v>39</v>
      </c>
      <c r="Q7057" s="1" t="s">
        <v>40</v>
      </c>
      <c r="R7057" s="1" t="str">
        <f t="shared" si="110"/>
        <v>Home Buyers - Loan Applied</v>
      </c>
    </row>
    <row r="7058" spans="1:18">
      <c r="A7058">
        <v>40141</v>
      </c>
      <c r="B7058">
        <v>4</v>
      </c>
      <c r="C7058" s="5">
        <v>45661</v>
      </c>
      <c r="D7058" s="1" t="s">
        <v>4551</v>
      </c>
      <c r="E7058">
        <v>17</v>
      </c>
      <c r="F7058">
        <v>780.68</v>
      </c>
      <c r="G7058">
        <v>216907.86</v>
      </c>
      <c r="H7058" s="1" t="s">
        <v>4552</v>
      </c>
      <c r="I7058" s="1" t="s">
        <v>139</v>
      </c>
      <c r="J7058" s="1" t="s">
        <v>31</v>
      </c>
      <c r="K7058" s="1" t="s">
        <v>45</v>
      </c>
      <c r="L7058" s="1" t="s">
        <v>36</v>
      </c>
      <c r="M7058" s="1" t="s">
        <v>37</v>
      </c>
      <c r="N7058" s="1" t="s">
        <v>61</v>
      </c>
      <c r="O7058">
        <v>4</v>
      </c>
      <c r="P7058" s="1" t="s">
        <v>46</v>
      </c>
      <c r="Q7058" s="1" t="s">
        <v>40</v>
      </c>
      <c r="R7058" s="1" t="str">
        <f t="shared" si="110"/>
        <v>Investment-Purpose Buyers</v>
      </c>
    </row>
    <row r="7059" spans="1:18">
      <c r="A7059">
        <v>40156</v>
      </c>
      <c r="B7059">
        <v>4</v>
      </c>
      <c r="C7059" s="5">
        <v>45661</v>
      </c>
      <c r="D7059" s="1" t="s">
        <v>4555</v>
      </c>
      <c r="E7059">
        <v>18</v>
      </c>
      <c r="F7059">
        <v>1294.9100000000001</v>
      </c>
      <c r="G7059">
        <v>366379.21</v>
      </c>
      <c r="H7059" s="1" t="s">
        <v>4553</v>
      </c>
      <c r="I7059" s="1" t="s">
        <v>4554</v>
      </c>
      <c r="J7059" s="1"/>
      <c r="K7059" s="1"/>
      <c r="L7059" s="1"/>
      <c r="M7059" s="1"/>
      <c r="N7059" s="1"/>
      <c r="P7059" s="1"/>
      <c r="Q7059" s="1"/>
      <c r="R7059" s="1" t="str">
        <f t="shared" si="110"/>
        <v>Unmatched / No Buyer</v>
      </c>
    </row>
    <row r="7060" spans="1:18">
      <c r="A7060">
        <v>40203</v>
      </c>
      <c r="B7060">
        <v>4</v>
      </c>
      <c r="C7060" s="5">
        <v>45661</v>
      </c>
      <c r="D7060" s="1" t="s">
        <v>4551</v>
      </c>
      <c r="E7060">
        <v>25</v>
      </c>
      <c r="F7060">
        <v>1310.1600000000001</v>
      </c>
      <c r="G7060">
        <v>384261.45</v>
      </c>
      <c r="H7060" s="1" t="s">
        <v>4553</v>
      </c>
      <c r="I7060" s="1" t="s">
        <v>4554</v>
      </c>
      <c r="J7060" s="1"/>
      <c r="K7060" s="1"/>
      <c r="L7060" s="1"/>
      <c r="M7060" s="1"/>
      <c r="N7060" s="1"/>
      <c r="P7060" s="1"/>
      <c r="Q7060" s="1"/>
      <c r="R7060" s="1" t="str">
        <f t="shared" si="110"/>
        <v>Unmatched / No Buyer</v>
      </c>
    </row>
    <row r="7061" spans="1:18">
      <c r="A7061">
        <v>40205</v>
      </c>
      <c r="B7061">
        <v>4</v>
      </c>
      <c r="C7061" s="5">
        <v>45661</v>
      </c>
      <c r="D7061" s="1" t="s">
        <v>4551</v>
      </c>
      <c r="E7061">
        <v>26</v>
      </c>
      <c r="F7061">
        <v>790.05</v>
      </c>
      <c r="G7061">
        <v>213545.23</v>
      </c>
      <c r="H7061" s="1" t="s">
        <v>4552</v>
      </c>
      <c r="I7061" s="1" t="s">
        <v>2374</v>
      </c>
      <c r="J7061" s="1" t="s">
        <v>31</v>
      </c>
      <c r="K7061" s="1" t="s">
        <v>45</v>
      </c>
      <c r="L7061" s="1" t="s">
        <v>310</v>
      </c>
      <c r="M7061" s="1" t="s">
        <v>1125</v>
      </c>
      <c r="N7061" s="1" t="s">
        <v>38</v>
      </c>
      <c r="O7061">
        <v>3</v>
      </c>
      <c r="P7061" s="1" t="s">
        <v>46</v>
      </c>
      <c r="Q7061" s="1" t="s">
        <v>40</v>
      </c>
      <c r="R7061" s="1" t="str">
        <f t="shared" si="110"/>
        <v>Home Buyers - No Loan Applied</v>
      </c>
    </row>
    <row r="7062" spans="1:18">
      <c r="A7062">
        <v>40234</v>
      </c>
      <c r="B7062">
        <v>4</v>
      </c>
      <c r="C7062" s="5">
        <v>45661</v>
      </c>
      <c r="D7062" s="1" t="s">
        <v>4551</v>
      </c>
      <c r="E7062">
        <v>28</v>
      </c>
      <c r="F7062">
        <v>1070.72</v>
      </c>
      <c r="G7062">
        <v>349761.45</v>
      </c>
      <c r="H7062" s="1" t="s">
        <v>4552</v>
      </c>
      <c r="I7062" s="1" t="s">
        <v>2821</v>
      </c>
      <c r="J7062" s="1" t="s">
        <v>31</v>
      </c>
      <c r="K7062" s="1" t="s">
        <v>35</v>
      </c>
      <c r="L7062" s="1" t="s">
        <v>1098</v>
      </c>
      <c r="M7062" s="1" t="s">
        <v>1721</v>
      </c>
      <c r="N7062" s="1" t="s">
        <v>38</v>
      </c>
      <c r="O7062">
        <v>4</v>
      </c>
      <c r="P7062" s="1" t="s">
        <v>46</v>
      </c>
      <c r="Q7062" s="1" t="s">
        <v>40</v>
      </c>
      <c r="R7062" s="1" t="str">
        <f t="shared" si="110"/>
        <v>Home Buyers - No Loan Applied</v>
      </c>
    </row>
    <row r="7063" spans="1:18">
      <c r="A7063">
        <v>40240</v>
      </c>
      <c r="B7063">
        <v>4</v>
      </c>
      <c r="C7063" s="5">
        <v>45661</v>
      </c>
      <c r="D7063" s="1" t="s">
        <v>4551</v>
      </c>
      <c r="E7063">
        <v>29</v>
      </c>
      <c r="F7063">
        <v>776.79</v>
      </c>
      <c r="G7063">
        <v>206436.34</v>
      </c>
      <c r="H7063" s="1" t="s">
        <v>4552</v>
      </c>
      <c r="I7063" s="1" t="s">
        <v>941</v>
      </c>
      <c r="J7063" s="1" t="s">
        <v>31</v>
      </c>
      <c r="K7063" s="1" t="s">
        <v>35</v>
      </c>
      <c r="L7063" s="1" t="s">
        <v>36</v>
      </c>
      <c r="M7063" s="1" t="s">
        <v>944</v>
      </c>
      <c r="N7063" s="1" t="s">
        <v>38</v>
      </c>
      <c r="O7063">
        <v>1</v>
      </c>
      <c r="P7063" s="1" t="s">
        <v>39</v>
      </c>
      <c r="Q7063" s="1" t="s">
        <v>40</v>
      </c>
      <c r="R7063" s="1" t="str">
        <f t="shared" si="110"/>
        <v>Home Buyers - Loan Applied</v>
      </c>
    </row>
    <row r="7064" spans="1:18">
      <c r="A7064">
        <v>40251</v>
      </c>
      <c r="B7064">
        <v>4</v>
      </c>
      <c r="C7064" s="5">
        <v>45661</v>
      </c>
      <c r="D7064" s="1" t="s">
        <v>4551</v>
      </c>
      <c r="E7064">
        <v>30</v>
      </c>
      <c r="F7064">
        <v>1307.3499999999999</v>
      </c>
      <c r="G7064">
        <v>390539.15</v>
      </c>
      <c r="H7064" s="1" t="s">
        <v>4552</v>
      </c>
      <c r="I7064" s="1" t="s">
        <v>2345</v>
      </c>
      <c r="J7064" s="1" t="s">
        <v>31</v>
      </c>
      <c r="K7064" s="1" t="s">
        <v>35</v>
      </c>
      <c r="L7064" s="1" t="s">
        <v>36</v>
      </c>
      <c r="M7064" s="1" t="s">
        <v>777</v>
      </c>
      <c r="N7064" s="1" t="s">
        <v>38</v>
      </c>
      <c r="O7064">
        <v>3</v>
      </c>
      <c r="P7064" s="1" t="s">
        <v>39</v>
      </c>
      <c r="Q7064" s="1" t="s">
        <v>51</v>
      </c>
      <c r="R7064" s="1" t="str">
        <f t="shared" si="110"/>
        <v>Home Buyers - Loan Applied</v>
      </c>
    </row>
    <row r="7065" spans="1:18">
      <c r="A7065">
        <v>40271</v>
      </c>
      <c r="B7065">
        <v>4</v>
      </c>
      <c r="C7065" s="5">
        <v>45661</v>
      </c>
      <c r="D7065" s="1" t="s">
        <v>4551</v>
      </c>
      <c r="E7065">
        <v>31</v>
      </c>
      <c r="F7065">
        <v>793.1</v>
      </c>
      <c r="G7065">
        <v>263291.82</v>
      </c>
      <c r="H7065" s="1" t="s">
        <v>4552</v>
      </c>
      <c r="I7065" s="1" t="s">
        <v>436</v>
      </c>
      <c r="J7065" s="1" t="s">
        <v>31</v>
      </c>
      <c r="K7065" s="1" t="s">
        <v>45</v>
      </c>
      <c r="L7065" s="1" t="s">
        <v>36</v>
      </c>
      <c r="M7065" s="1" t="s">
        <v>37</v>
      </c>
      <c r="N7065" s="1" t="s">
        <v>61</v>
      </c>
      <c r="O7065">
        <v>3</v>
      </c>
      <c r="P7065" s="1" t="s">
        <v>39</v>
      </c>
      <c r="Q7065" s="1" t="s">
        <v>40</v>
      </c>
      <c r="R7065" s="1" t="str">
        <f t="shared" si="110"/>
        <v>Investment-Purpose Buyers</v>
      </c>
    </row>
    <row r="7066" spans="1:18">
      <c r="A7066">
        <v>40275</v>
      </c>
      <c r="B7066">
        <v>4</v>
      </c>
      <c r="C7066" s="5">
        <v>45661</v>
      </c>
      <c r="D7066" s="1" t="s">
        <v>4551</v>
      </c>
      <c r="E7066">
        <v>32</v>
      </c>
      <c r="F7066">
        <v>1328.09</v>
      </c>
      <c r="G7066">
        <v>361228.37</v>
      </c>
      <c r="H7066" s="1" t="s">
        <v>4552</v>
      </c>
      <c r="I7066" s="1" t="s">
        <v>3912</v>
      </c>
      <c r="J7066" s="1" t="s">
        <v>31</v>
      </c>
      <c r="K7066" s="1" t="s">
        <v>35</v>
      </c>
      <c r="L7066" s="1" t="s">
        <v>36</v>
      </c>
      <c r="M7066" s="1" t="s">
        <v>147</v>
      </c>
      <c r="N7066" s="1" t="s">
        <v>61</v>
      </c>
      <c r="O7066">
        <v>4</v>
      </c>
      <c r="P7066" s="1" t="s">
        <v>46</v>
      </c>
      <c r="Q7066" s="1" t="s">
        <v>40</v>
      </c>
      <c r="R7066" s="1" t="str">
        <f t="shared" si="110"/>
        <v>Investment-Purpose Buyers</v>
      </c>
    </row>
    <row r="7067" spans="1:18">
      <c r="A7067">
        <v>40299</v>
      </c>
      <c r="B7067">
        <v>4</v>
      </c>
      <c r="C7067" s="5">
        <v>45661</v>
      </c>
      <c r="D7067" s="1" t="s">
        <v>4551</v>
      </c>
      <c r="E7067">
        <v>35</v>
      </c>
      <c r="F7067">
        <v>777.82</v>
      </c>
      <c r="G7067">
        <v>222493.85</v>
      </c>
      <c r="H7067" s="1" t="s">
        <v>4552</v>
      </c>
      <c r="I7067" s="1" t="s">
        <v>3938</v>
      </c>
      <c r="J7067" s="1" t="s">
        <v>31</v>
      </c>
      <c r="K7067" s="1" t="s">
        <v>35</v>
      </c>
      <c r="L7067" s="1" t="s">
        <v>36</v>
      </c>
      <c r="M7067" s="1" t="s">
        <v>37</v>
      </c>
      <c r="N7067" s="1" t="s">
        <v>38</v>
      </c>
      <c r="O7067">
        <v>5</v>
      </c>
      <c r="P7067" s="1" t="s">
        <v>46</v>
      </c>
      <c r="Q7067" s="1" t="s">
        <v>51</v>
      </c>
      <c r="R7067" s="1" t="str">
        <f t="shared" si="110"/>
        <v>Home Buyers - No Loan Applied</v>
      </c>
    </row>
    <row r="7068" spans="1:18">
      <c r="A7068">
        <v>40346</v>
      </c>
      <c r="B7068">
        <v>4</v>
      </c>
      <c r="C7068" s="5">
        <v>45661</v>
      </c>
      <c r="D7068" s="1" t="s">
        <v>4551</v>
      </c>
      <c r="E7068">
        <v>41</v>
      </c>
      <c r="F7068">
        <v>779.87</v>
      </c>
      <c r="G7068">
        <v>238498.46</v>
      </c>
      <c r="H7068" s="1" t="s">
        <v>4553</v>
      </c>
      <c r="I7068" s="1" t="s">
        <v>4554</v>
      </c>
      <c r="J7068" s="1"/>
      <c r="K7068" s="1"/>
      <c r="L7068" s="1"/>
      <c r="M7068" s="1"/>
      <c r="N7068" s="1"/>
      <c r="P7068" s="1"/>
      <c r="Q7068" s="1"/>
      <c r="R7068" s="1" t="str">
        <f t="shared" si="110"/>
        <v>Unmatched / No Buyer</v>
      </c>
    </row>
    <row r="7069" spans="1:18">
      <c r="A7069">
        <v>40359</v>
      </c>
      <c r="B7069">
        <v>4</v>
      </c>
      <c r="C7069" s="5">
        <v>45661</v>
      </c>
      <c r="D7069" s="1" t="s">
        <v>4551</v>
      </c>
      <c r="E7069">
        <v>43</v>
      </c>
      <c r="F7069">
        <v>1616.99</v>
      </c>
      <c r="G7069">
        <v>453748.83</v>
      </c>
      <c r="H7069" s="1" t="s">
        <v>4552</v>
      </c>
      <c r="I7069" s="1" t="s">
        <v>2197</v>
      </c>
      <c r="J7069" s="1" t="s">
        <v>31</v>
      </c>
      <c r="K7069" s="1" t="s">
        <v>45</v>
      </c>
      <c r="L7069" s="1" t="s">
        <v>36</v>
      </c>
      <c r="M7069" s="1" t="s">
        <v>37</v>
      </c>
      <c r="N7069" s="1" t="s">
        <v>38</v>
      </c>
      <c r="O7069">
        <v>4</v>
      </c>
      <c r="P7069" s="1" t="s">
        <v>39</v>
      </c>
      <c r="Q7069" s="1" t="s">
        <v>40</v>
      </c>
      <c r="R7069" s="1" t="str">
        <f t="shared" si="110"/>
        <v>Home Buyers - Loan Applied</v>
      </c>
    </row>
    <row r="7070" spans="1:18">
      <c r="A7070">
        <v>50036</v>
      </c>
      <c r="B7070">
        <v>5</v>
      </c>
      <c r="C7070" s="5">
        <v>45661</v>
      </c>
      <c r="D7070" s="1" t="s">
        <v>4551</v>
      </c>
      <c r="E7070">
        <v>8</v>
      </c>
      <c r="F7070">
        <v>782.15</v>
      </c>
      <c r="G7070">
        <v>250548.46</v>
      </c>
      <c r="H7070" s="1" t="s">
        <v>4552</v>
      </c>
      <c r="I7070" s="1" t="s">
        <v>2835</v>
      </c>
      <c r="J7070" s="1" t="s">
        <v>31</v>
      </c>
      <c r="K7070" s="1" t="s">
        <v>45</v>
      </c>
      <c r="L7070" s="1" t="s">
        <v>36</v>
      </c>
      <c r="M7070" s="1" t="s">
        <v>164</v>
      </c>
      <c r="N7070" s="1" t="s">
        <v>38</v>
      </c>
      <c r="O7070">
        <v>3</v>
      </c>
      <c r="P7070" s="1" t="s">
        <v>39</v>
      </c>
      <c r="Q7070" s="1" t="s">
        <v>51</v>
      </c>
      <c r="R7070" s="1" t="str">
        <f t="shared" si="110"/>
        <v>Home Buyers - Loan Applied</v>
      </c>
    </row>
    <row r="7071" spans="1:18">
      <c r="A7071">
        <v>50059</v>
      </c>
      <c r="B7071">
        <v>5</v>
      </c>
      <c r="C7071" s="5">
        <v>45661</v>
      </c>
      <c r="D7071" s="1" t="s">
        <v>4551</v>
      </c>
      <c r="E7071">
        <v>9</v>
      </c>
      <c r="F7071">
        <v>793.56</v>
      </c>
      <c r="G7071">
        <v>264566.37</v>
      </c>
      <c r="H7071" s="1" t="s">
        <v>4553</v>
      </c>
      <c r="I7071" s="1" t="s">
        <v>4554</v>
      </c>
      <c r="J7071" s="1"/>
      <c r="K7071" s="1"/>
      <c r="L7071" s="1"/>
      <c r="M7071" s="1"/>
      <c r="N7071" s="1"/>
      <c r="P7071" s="1"/>
      <c r="Q7071" s="1"/>
      <c r="R7071" s="1" t="str">
        <f t="shared" si="110"/>
        <v>Unmatched / No Buyer</v>
      </c>
    </row>
    <row r="7072" spans="1:18">
      <c r="A7072">
        <v>50074</v>
      </c>
      <c r="B7072">
        <v>5</v>
      </c>
      <c r="C7072" s="5">
        <v>45661</v>
      </c>
      <c r="D7072" s="1" t="s">
        <v>4551</v>
      </c>
      <c r="E7072">
        <v>10</v>
      </c>
      <c r="F7072">
        <v>629.27</v>
      </c>
      <c r="G7072">
        <v>225125.36</v>
      </c>
      <c r="H7072" s="1" t="s">
        <v>4552</v>
      </c>
      <c r="I7072" s="1" t="s">
        <v>2541</v>
      </c>
      <c r="J7072" s="1" t="s">
        <v>31</v>
      </c>
      <c r="K7072" s="1" t="s">
        <v>35</v>
      </c>
      <c r="L7072" s="1" t="s">
        <v>36</v>
      </c>
      <c r="M7072" s="1" t="s">
        <v>944</v>
      </c>
      <c r="N7072" s="1" t="s">
        <v>61</v>
      </c>
      <c r="O7072">
        <v>3</v>
      </c>
      <c r="P7072" s="1" t="s">
        <v>46</v>
      </c>
      <c r="Q7072" s="1" t="s">
        <v>40</v>
      </c>
      <c r="R7072" s="1" t="str">
        <f t="shared" si="110"/>
        <v>Investment-Purpose Buyers</v>
      </c>
    </row>
    <row r="7073" spans="1:18">
      <c r="A7073">
        <v>50082</v>
      </c>
      <c r="B7073">
        <v>5</v>
      </c>
      <c r="C7073" s="5">
        <v>45661</v>
      </c>
      <c r="D7073" s="1" t="s">
        <v>4555</v>
      </c>
      <c r="E7073">
        <v>11</v>
      </c>
      <c r="F7073">
        <v>1058.56</v>
      </c>
      <c r="G7073">
        <v>319262.64</v>
      </c>
      <c r="H7073" s="1" t="s">
        <v>4552</v>
      </c>
      <c r="I7073" s="1" t="s">
        <v>3609</v>
      </c>
      <c r="J7073" s="1" t="s">
        <v>31</v>
      </c>
      <c r="K7073" s="1" t="s">
        <v>35</v>
      </c>
      <c r="L7073" s="1" t="s">
        <v>36</v>
      </c>
      <c r="M7073" s="1" t="s">
        <v>944</v>
      </c>
      <c r="N7073" s="1" t="s">
        <v>38</v>
      </c>
      <c r="O7073">
        <v>4</v>
      </c>
      <c r="P7073" s="1" t="s">
        <v>46</v>
      </c>
      <c r="Q7073" s="1" t="s">
        <v>40</v>
      </c>
      <c r="R7073" s="1" t="str">
        <f t="shared" si="110"/>
        <v>Home Buyers - No Loan Applied</v>
      </c>
    </row>
    <row r="7074" spans="1:18">
      <c r="A7074">
        <v>50096</v>
      </c>
      <c r="B7074">
        <v>5</v>
      </c>
      <c r="C7074" s="5">
        <v>45661</v>
      </c>
      <c r="D7074" s="1" t="s">
        <v>4551</v>
      </c>
      <c r="E7074">
        <v>11</v>
      </c>
      <c r="F7074">
        <v>1058.56</v>
      </c>
      <c r="G7074">
        <v>353207.2</v>
      </c>
      <c r="H7074" s="1" t="s">
        <v>4552</v>
      </c>
      <c r="I7074" s="1" t="s">
        <v>4439</v>
      </c>
      <c r="J7074" s="1" t="s">
        <v>31</v>
      </c>
      <c r="K7074" s="1" t="s">
        <v>45</v>
      </c>
      <c r="L7074" s="1" t="s">
        <v>36</v>
      </c>
      <c r="M7074" s="1" t="s">
        <v>37</v>
      </c>
      <c r="N7074" s="1" t="s">
        <v>38</v>
      </c>
      <c r="O7074">
        <v>1</v>
      </c>
      <c r="P7074" s="1" t="s">
        <v>46</v>
      </c>
      <c r="Q7074" s="1" t="s">
        <v>51</v>
      </c>
      <c r="R7074" s="1" t="str">
        <f t="shared" si="110"/>
        <v>Home Buyers - No Loan Applied</v>
      </c>
    </row>
    <row r="7075" spans="1:18">
      <c r="A7075">
        <v>50107</v>
      </c>
      <c r="B7075">
        <v>5</v>
      </c>
      <c r="C7075" s="5">
        <v>45661</v>
      </c>
      <c r="D7075" s="1" t="s">
        <v>4551</v>
      </c>
      <c r="E7075">
        <v>13</v>
      </c>
      <c r="F7075">
        <v>791.13</v>
      </c>
      <c r="G7075">
        <v>210611.20000000001</v>
      </c>
      <c r="H7075" s="1" t="s">
        <v>4552</v>
      </c>
      <c r="I7075" s="1" t="s">
        <v>2073</v>
      </c>
      <c r="J7075" s="1" t="s">
        <v>31</v>
      </c>
      <c r="K7075" s="1" t="s">
        <v>45</v>
      </c>
      <c r="L7075" s="1" t="s">
        <v>133</v>
      </c>
      <c r="M7075" s="1" t="s">
        <v>1210</v>
      </c>
      <c r="N7075" s="1" t="s">
        <v>61</v>
      </c>
      <c r="O7075">
        <v>4</v>
      </c>
      <c r="P7075" s="1" t="s">
        <v>46</v>
      </c>
      <c r="Q7075" s="1" t="s">
        <v>40</v>
      </c>
      <c r="R7075" s="1" t="str">
        <f t="shared" si="110"/>
        <v>Investment-Purpose Buyers</v>
      </c>
    </row>
    <row r="7076" spans="1:18">
      <c r="A7076">
        <v>50141</v>
      </c>
      <c r="B7076">
        <v>5</v>
      </c>
      <c r="C7076" s="5">
        <v>45661</v>
      </c>
      <c r="D7076" s="1" t="s">
        <v>4551</v>
      </c>
      <c r="E7076">
        <v>18</v>
      </c>
      <c r="F7076">
        <v>1267.03</v>
      </c>
      <c r="G7076">
        <v>423535.41</v>
      </c>
      <c r="H7076" s="1" t="s">
        <v>4552</v>
      </c>
      <c r="I7076" s="1" t="s">
        <v>1036</v>
      </c>
      <c r="J7076" s="1" t="s">
        <v>31</v>
      </c>
      <c r="K7076" s="1" t="s">
        <v>45</v>
      </c>
      <c r="L7076" s="1" t="s">
        <v>36</v>
      </c>
      <c r="M7076" s="1" t="s">
        <v>37</v>
      </c>
      <c r="N7076" s="1" t="s">
        <v>38</v>
      </c>
      <c r="O7076">
        <v>5</v>
      </c>
      <c r="P7076" s="1" t="s">
        <v>39</v>
      </c>
      <c r="Q7076" s="1" t="s">
        <v>51</v>
      </c>
      <c r="R7076" s="1" t="str">
        <f t="shared" si="110"/>
        <v>Home Buyers - Loan Applied</v>
      </c>
    </row>
    <row r="7077" spans="1:18">
      <c r="A7077">
        <v>50195</v>
      </c>
      <c r="B7077">
        <v>5</v>
      </c>
      <c r="C7077" s="5">
        <v>45661</v>
      </c>
      <c r="D7077" s="1" t="s">
        <v>4551</v>
      </c>
      <c r="E7077">
        <v>24</v>
      </c>
      <c r="F7077">
        <v>807.02</v>
      </c>
      <c r="G7077">
        <v>177544.4</v>
      </c>
      <c r="H7077" s="1" t="s">
        <v>4553</v>
      </c>
      <c r="I7077" s="1" t="s">
        <v>4554</v>
      </c>
      <c r="J7077" s="1"/>
      <c r="K7077" s="1"/>
      <c r="L7077" s="1"/>
      <c r="M7077" s="1"/>
      <c r="N7077" s="1"/>
      <c r="P7077" s="1"/>
      <c r="Q7077" s="1"/>
      <c r="R7077" s="1" t="str">
        <f t="shared" si="110"/>
        <v>Unmatched / No Buyer</v>
      </c>
    </row>
    <row r="7078" spans="1:18">
      <c r="A7078">
        <v>50205</v>
      </c>
      <c r="B7078">
        <v>5</v>
      </c>
      <c r="C7078" s="5">
        <v>45661</v>
      </c>
      <c r="D7078" s="1" t="s">
        <v>4551</v>
      </c>
      <c r="E7078">
        <v>27</v>
      </c>
      <c r="F7078">
        <v>1278.5999999999999</v>
      </c>
      <c r="G7078">
        <v>393641.91</v>
      </c>
      <c r="H7078" s="1" t="s">
        <v>4552</v>
      </c>
      <c r="I7078" s="1" t="s">
        <v>4376</v>
      </c>
      <c r="J7078" s="1" t="s">
        <v>31</v>
      </c>
      <c r="K7078" s="1" t="s">
        <v>35</v>
      </c>
      <c r="L7078" s="1" t="s">
        <v>36</v>
      </c>
      <c r="M7078" s="1" t="s">
        <v>112</v>
      </c>
      <c r="N7078" s="1" t="s">
        <v>61</v>
      </c>
      <c r="O7078">
        <v>4</v>
      </c>
      <c r="P7078" s="1" t="s">
        <v>46</v>
      </c>
      <c r="Q7078" s="1" t="s">
        <v>103</v>
      </c>
      <c r="R7078" s="1" t="str">
        <f t="shared" si="110"/>
        <v>Investment-Purpose Buyers</v>
      </c>
    </row>
    <row r="7079" spans="1:18">
      <c r="A7079">
        <v>50233</v>
      </c>
      <c r="B7079">
        <v>5</v>
      </c>
      <c r="C7079" s="5">
        <v>45661</v>
      </c>
      <c r="D7079" s="1" t="s">
        <v>4551</v>
      </c>
      <c r="E7079">
        <v>31</v>
      </c>
      <c r="F7079">
        <v>1008.52</v>
      </c>
      <c r="G7079">
        <v>317877.17</v>
      </c>
      <c r="H7079" s="1" t="s">
        <v>4552</v>
      </c>
      <c r="I7079" s="1" t="s">
        <v>2620</v>
      </c>
      <c r="J7079" s="1" t="s">
        <v>31</v>
      </c>
      <c r="K7079" s="1" t="s">
        <v>35</v>
      </c>
      <c r="L7079" s="1" t="s">
        <v>36</v>
      </c>
      <c r="M7079" s="1" t="s">
        <v>1045</v>
      </c>
      <c r="N7079" s="1" t="s">
        <v>38</v>
      </c>
      <c r="O7079">
        <v>1</v>
      </c>
      <c r="P7079" s="1" t="s">
        <v>46</v>
      </c>
      <c r="Q7079" s="1" t="s">
        <v>40</v>
      </c>
      <c r="R7079" s="1" t="str">
        <f t="shared" si="110"/>
        <v>Home Buyers - No Loan Applied</v>
      </c>
    </row>
    <row r="7080" spans="1:18">
      <c r="A7080">
        <v>50289</v>
      </c>
      <c r="B7080">
        <v>5</v>
      </c>
      <c r="C7080" s="5">
        <v>45661</v>
      </c>
      <c r="D7080" s="1" t="s">
        <v>4551</v>
      </c>
      <c r="E7080">
        <v>38</v>
      </c>
      <c r="F7080">
        <v>1283.8699999999999</v>
      </c>
      <c r="G7080">
        <v>362406.24</v>
      </c>
      <c r="H7080" s="1" t="s">
        <v>4553</v>
      </c>
      <c r="I7080" s="1" t="s">
        <v>4554</v>
      </c>
      <c r="J7080" s="1"/>
      <c r="K7080" s="1"/>
      <c r="L7080" s="1"/>
      <c r="M7080" s="1"/>
      <c r="N7080" s="1"/>
      <c r="P7080" s="1"/>
      <c r="Q7080" s="1"/>
      <c r="R7080" s="1" t="str">
        <f t="shared" si="110"/>
        <v>Unmatched / No Buyer</v>
      </c>
    </row>
    <row r="7081" spans="1:18">
      <c r="A7081">
        <v>50368</v>
      </c>
      <c r="B7081">
        <v>5</v>
      </c>
      <c r="C7081" s="5">
        <v>45661</v>
      </c>
      <c r="D7081" s="1" t="s">
        <v>4551</v>
      </c>
      <c r="E7081">
        <v>45</v>
      </c>
      <c r="F7081">
        <v>608.89</v>
      </c>
      <c r="G7081">
        <v>218883.32</v>
      </c>
      <c r="H7081" s="1" t="s">
        <v>4553</v>
      </c>
      <c r="I7081" s="1" t="s">
        <v>4554</v>
      </c>
      <c r="J7081" s="1"/>
      <c r="K7081" s="1"/>
      <c r="L7081" s="1"/>
      <c r="M7081" s="1"/>
      <c r="N7081" s="1"/>
      <c r="P7081" s="1"/>
      <c r="Q7081" s="1"/>
      <c r="R7081" s="1" t="str">
        <f t="shared" si="110"/>
        <v>Unmatched / No Buyer</v>
      </c>
    </row>
    <row r="7082" spans="1:18">
      <c r="A7082">
        <v>50438</v>
      </c>
      <c r="B7082">
        <v>5</v>
      </c>
      <c r="C7082" s="5">
        <v>45661</v>
      </c>
      <c r="D7082" s="1" t="s">
        <v>4551</v>
      </c>
      <c r="E7082">
        <v>51</v>
      </c>
      <c r="F7082">
        <v>1029.5899999999999</v>
      </c>
      <c r="G7082">
        <v>300788.15000000002</v>
      </c>
      <c r="H7082" s="1" t="s">
        <v>4552</v>
      </c>
      <c r="I7082" s="1" t="s">
        <v>2912</v>
      </c>
      <c r="J7082" s="1" t="s">
        <v>31</v>
      </c>
      <c r="K7082" s="1" t="s">
        <v>45</v>
      </c>
      <c r="L7082" s="1" t="s">
        <v>36</v>
      </c>
      <c r="M7082" s="1" t="s">
        <v>37</v>
      </c>
      <c r="N7082" s="1" t="s">
        <v>38</v>
      </c>
      <c r="O7082">
        <v>1</v>
      </c>
      <c r="P7082" s="1" t="s">
        <v>46</v>
      </c>
      <c r="Q7082" s="1" t="s">
        <v>40</v>
      </c>
      <c r="R7082" s="1" t="str">
        <f t="shared" si="110"/>
        <v>Home Buyers - No Loan Applied</v>
      </c>
    </row>
    <row r="7083" spans="1:18">
      <c r="A7083">
        <v>60005</v>
      </c>
      <c r="B7083">
        <v>6</v>
      </c>
      <c r="C7083" s="5">
        <v>45661</v>
      </c>
      <c r="D7083" s="1" t="s">
        <v>4551</v>
      </c>
      <c r="E7083">
        <v>1</v>
      </c>
      <c r="F7083">
        <v>1720.95</v>
      </c>
      <c r="G7083">
        <v>492551.34</v>
      </c>
      <c r="H7083" s="1" t="s">
        <v>4552</v>
      </c>
      <c r="I7083" s="1" t="s">
        <v>2789</v>
      </c>
      <c r="J7083" s="1" t="s">
        <v>31</v>
      </c>
      <c r="K7083" s="1" t="s">
        <v>45</v>
      </c>
      <c r="L7083" s="1" t="s">
        <v>36</v>
      </c>
      <c r="M7083" s="1" t="s">
        <v>84</v>
      </c>
      <c r="N7083" s="1" t="s">
        <v>61</v>
      </c>
      <c r="O7083">
        <v>2</v>
      </c>
      <c r="P7083" s="1" t="s">
        <v>46</v>
      </c>
      <c r="Q7083" s="1" t="s">
        <v>40</v>
      </c>
      <c r="R7083" s="1" t="str">
        <f t="shared" si="110"/>
        <v>Investment-Purpose Buyers</v>
      </c>
    </row>
    <row r="7084" spans="1:18">
      <c r="A7084">
        <v>60045</v>
      </c>
      <c r="B7084">
        <v>6</v>
      </c>
      <c r="C7084" s="5">
        <v>45661</v>
      </c>
      <c r="D7084" s="1" t="s">
        <v>4551</v>
      </c>
      <c r="E7084">
        <v>4</v>
      </c>
      <c r="F7084">
        <v>1925.28</v>
      </c>
      <c r="G7084">
        <v>549773.4</v>
      </c>
      <c r="H7084" s="1" t="s">
        <v>4552</v>
      </c>
      <c r="I7084" s="1" t="s">
        <v>2655</v>
      </c>
      <c r="J7084" s="1" t="s">
        <v>31</v>
      </c>
      <c r="K7084" s="1" t="s">
        <v>35</v>
      </c>
      <c r="L7084" s="1" t="s">
        <v>36</v>
      </c>
      <c r="M7084" s="1" t="s">
        <v>147</v>
      </c>
      <c r="N7084" s="1" t="s">
        <v>38</v>
      </c>
      <c r="O7084">
        <v>1</v>
      </c>
      <c r="P7084" s="1" t="s">
        <v>39</v>
      </c>
      <c r="Q7084" s="1" t="s">
        <v>40</v>
      </c>
      <c r="R7084" s="1" t="str">
        <f t="shared" si="110"/>
        <v>Home Buyers - Loan Applied</v>
      </c>
    </row>
    <row r="7085" spans="1:18">
      <c r="A7085">
        <v>60046</v>
      </c>
      <c r="B7085">
        <v>6</v>
      </c>
      <c r="C7085" s="5">
        <v>45661</v>
      </c>
      <c r="D7085" s="1" t="s">
        <v>4551</v>
      </c>
      <c r="E7085">
        <v>4</v>
      </c>
      <c r="F7085">
        <v>1925.28</v>
      </c>
      <c r="G7085">
        <v>538254.22</v>
      </c>
      <c r="H7085" s="1" t="s">
        <v>4553</v>
      </c>
      <c r="I7085" s="1" t="s">
        <v>4554</v>
      </c>
      <c r="J7085" s="1"/>
      <c r="K7085" s="1"/>
      <c r="L7085" s="1"/>
      <c r="M7085" s="1"/>
      <c r="N7085" s="1"/>
      <c r="P7085" s="1"/>
      <c r="Q7085" s="1"/>
      <c r="R7085" s="1" t="str">
        <f t="shared" si="110"/>
        <v>Unmatched / No Buyer</v>
      </c>
    </row>
    <row r="7086" spans="1:18">
      <c r="A7086">
        <v>60078</v>
      </c>
      <c r="B7086">
        <v>6</v>
      </c>
      <c r="C7086" s="5">
        <v>45661</v>
      </c>
      <c r="D7086" s="1" t="s">
        <v>4551</v>
      </c>
      <c r="E7086">
        <v>7</v>
      </c>
      <c r="F7086">
        <v>1075.42</v>
      </c>
      <c r="G7086">
        <v>341503.87</v>
      </c>
      <c r="H7086" s="1" t="s">
        <v>4552</v>
      </c>
      <c r="I7086" s="1" t="s">
        <v>4115</v>
      </c>
      <c r="J7086" s="1" t="s">
        <v>31</v>
      </c>
      <c r="K7086" s="1" t="s">
        <v>45</v>
      </c>
      <c r="L7086" s="1" t="s">
        <v>36</v>
      </c>
      <c r="M7086" s="1" t="s">
        <v>37</v>
      </c>
      <c r="N7086" s="1" t="s">
        <v>61</v>
      </c>
      <c r="O7086">
        <v>5</v>
      </c>
      <c r="P7086" s="1" t="s">
        <v>46</v>
      </c>
      <c r="Q7086" s="1" t="s">
        <v>103</v>
      </c>
      <c r="R7086" s="1" t="str">
        <f t="shared" si="110"/>
        <v>Investment-Purpose Buyers</v>
      </c>
    </row>
    <row r="7087" spans="1:18">
      <c r="A7087">
        <v>60096</v>
      </c>
      <c r="B7087">
        <v>6</v>
      </c>
      <c r="C7087" s="5">
        <v>45661</v>
      </c>
      <c r="D7087" s="1" t="s">
        <v>4551</v>
      </c>
      <c r="E7087">
        <v>7</v>
      </c>
      <c r="F7087">
        <v>1075.42</v>
      </c>
      <c r="G7087">
        <v>330158.13</v>
      </c>
      <c r="H7087" s="1" t="s">
        <v>4552</v>
      </c>
      <c r="I7087" s="1" t="s">
        <v>3748</v>
      </c>
      <c r="J7087" s="1" t="s">
        <v>31</v>
      </c>
      <c r="K7087" s="1" t="s">
        <v>35</v>
      </c>
      <c r="L7087" s="1" t="s">
        <v>133</v>
      </c>
      <c r="M7087" s="1" t="s">
        <v>134</v>
      </c>
      <c r="N7087" s="1" t="s">
        <v>38</v>
      </c>
      <c r="O7087">
        <v>3</v>
      </c>
      <c r="P7087" s="1" t="s">
        <v>46</v>
      </c>
      <c r="Q7087" s="1" t="s">
        <v>40</v>
      </c>
      <c r="R7087" s="1" t="str">
        <f t="shared" si="110"/>
        <v>Home Buyers - No Loan Applied</v>
      </c>
    </row>
    <row r="7088" spans="1:18">
      <c r="A7088">
        <v>60122</v>
      </c>
      <c r="B7088">
        <v>6</v>
      </c>
      <c r="C7088" s="5">
        <v>45661</v>
      </c>
      <c r="D7088" s="1" t="s">
        <v>4551</v>
      </c>
      <c r="E7088">
        <v>10</v>
      </c>
      <c r="F7088">
        <v>942.08</v>
      </c>
      <c r="G7088">
        <v>250769.15</v>
      </c>
      <c r="H7088" s="1" t="s">
        <v>4552</v>
      </c>
      <c r="I7088" s="1" t="s">
        <v>2785</v>
      </c>
      <c r="J7088" s="1" t="s">
        <v>31</v>
      </c>
      <c r="K7088" s="1" t="s">
        <v>35</v>
      </c>
      <c r="L7088" s="1" t="s">
        <v>70</v>
      </c>
      <c r="M7088" s="1" t="s">
        <v>1135</v>
      </c>
      <c r="N7088" s="1" t="s">
        <v>38</v>
      </c>
      <c r="O7088">
        <v>3</v>
      </c>
      <c r="P7088" s="1" t="s">
        <v>39</v>
      </c>
      <c r="Q7088" s="1" t="s">
        <v>103</v>
      </c>
      <c r="R7088" s="1" t="str">
        <f t="shared" si="110"/>
        <v>Home Buyers - Loan Applied</v>
      </c>
    </row>
    <row r="7089" spans="1:18">
      <c r="A7089">
        <v>60228</v>
      </c>
      <c r="B7089">
        <v>6</v>
      </c>
      <c r="C7089" s="5">
        <v>45661</v>
      </c>
      <c r="D7089" s="1" t="s">
        <v>4551</v>
      </c>
      <c r="E7089">
        <v>21</v>
      </c>
      <c r="F7089">
        <v>833.23</v>
      </c>
      <c r="G7089">
        <v>261951.73</v>
      </c>
      <c r="H7089" s="1" t="s">
        <v>4552</v>
      </c>
      <c r="I7089" s="1" t="s">
        <v>3264</v>
      </c>
      <c r="J7089" s="1" t="s">
        <v>31</v>
      </c>
      <c r="K7089" s="1" t="s">
        <v>35</v>
      </c>
      <c r="L7089" s="1" t="s">
        <v>36</v>
      </c>
      <c r="M7089" s="1" t="s">
        <v>37</v>
      </c>
      <c r="N7089" s="1" t="s">
        <v>38</v>
      </c>
      <c r="O7089">
        <v>2</v>
      </c>
      <c r="P7089" s="1" t="s">
        <v>39</v>
      </c>
      <c r="Q7089" s="1" t="s">
        <v>40</v>
      </c>
      <c r="R7089" s="1" t="str">
        <f t="shared" si="110"/>
        <v>Home Buyers - Loan Applied</v>
      </c>
    </row>
    <row r="7090" spans="1:18">
      <c r="A7090">
        <v>60239</v>
      </c>
      <c r="B7090">
        <v>6</v>
      </c>
      <c r="C7090" s="5">
        <v>45661</v>
      </c>
      <c r="D7090" s="1" t="s">
        <v>4551</v>
      </c>
      <c r="E7090">
        <v>23</v>
      </c>
      <c r="F7090">
        <v>1243.4000000000001</v>
      </c>
      <c r="G7090">
        <v>359341.4</v>
      </c>
      <c r="H7090" s="1" t="s">
        <v>4552</v>
      </c>
      <c r="I7090" s="1" t="s">
        <v>4529</v>
      </c>
      <c r="J7090" s="1" t="s">
        <v>31</v>
      </c>
      <c r="K7090" s="1" t="s">
        <v>35</v>
      </c>
      <c r="L7090" s="1" t="s">
        <v>36</v>
      </c>
      <c r="M7090" s="1" t="s">
        <v>84</v>
      </c>
      <c r="N7090" s="1" t="s">
        <v>61</v>
      </c>
      <c r="O7090">
        <v>3</v>
      </c>
      <c r="P7090" s="1" t="s">
        <v>39</v>
      </c>
      <c r="Q7090" s="1" t="s">
        <v>40</v>
      </c>
      <c r="R7090" s="1" t="str">
        <f t="shared" si="110"/>
        <v>Investment-Purpose Buyers</v>
      </c>
    </row>
    <row r="7091" spans="1:18">
      <c r="A7091">
        <v>60240</v>
      </c>
      <c r="B7091">
        <v>6</v>
      </c>
      <c r="C7091" s="5">
        <v>45661</v>
      </c>
      <c r="D7091" s="1" t="s">
        <v>4555</v>
      </c>
      <c r="E7091">
        <v>23</v>
      </c>
      <c r="F7091">
        <v>1243.4000000000001</v>
      </c>
      <c r="G7091">
        <v>492557.23</v>
      </c>
      <c r="H7091" s="1" t="s">
        <v>4552</v>
      </c>
      <c r="I7091" s="1" t="s">
        <v>4527</v>
      </c>
      <c r="J7091" s="1" t="s">
        <v>31</v>
      </c>
      <c r="K7091" s="1" t="s">
        <v>45</v>
      </c>
      <c r="L7091" s="1" t="s">
        <v>36</v>
      </c>
      <c r="M7091" s="1" t="s">
        <v>944</v>
      </c>
      <c r="N7091" s="1" t="s">
        <v>38</v>
      </c>
      <c r="O7091">
        <v>2</v>
      </c>
      <c r="P7091" s="1" t="s">
        <v>46</v>
      </c>
      <c r="Q7091" s="1" t="s">
        <v>40</v>
      </c>
      <c r="R7091" s="1" t="str">
        <f t="shared" si="110"/>
        <v>Home Buyers - No Loan Applied</v>
      </c>
    </row>
    <row r="7092" spans="1:18">
      <c r="A7092">
        <v>60252</v>
      </c>
      <c r="B7092">
        <v>6</v>
      </c>
      <c r="C7092" s="5">
        <v>45661</v>
      </c>
      <c r="D7092" s="1" t="s">
        <v>4551</v>
      </c>
      <c r="E7092">
        <v>25</v>
      </c>
      <c r="F7092">
        <v>1086.43</v>
      </c>
      <c r="G7092">
        <v>271652.39</v>
      </c>
      <c r="H7092" s="1" t="s">
        <v>4552</v>
      </c>
      <c r="I7092" s="1" t="s">
        <v>2996</v>
      </c>
      <c r="J7092" s="1" t="s">
        <v>31</v>
      </c>
      <c r="K7092" s="1" t="s">
        <v>35</v>
      </c>
      <c r="L7092" s="1" t="s">
        <v>36</v>
      </c>
      <c r="M7092" s="1" t="s">
        <v>944</v>
      </c>
      <c r="N7092" s="1" t="s">
        <v>38</v>
      </c>
      <c r="O7092">
        <v>1</v>
      </c>
      <c r="P7092" s="1" t="s">
        <v>46</v>
      </c>
      <c r="Q7092" s="1" t="s">
        <v>51</v>
      </c>
      <c r="R7092" s="1" t="str">
        <f t="shared" si="110"/>
        <v>Home Buyers - No Loan Applied</v>
      </c>
    </row>
    <row r="7093" spans="1:18">
      <c r="A7093">
        <v>60274</v>
      </c>
      <c r="B7093">
        <v>6</v>
      </c>
      <c r="C7093" s="5">
        <v>45661</v>
      </c>
      <c r="D7093" s="1" t="s">
        <v>4551</v>
      </c>
      <c r="E7093">
        <v>29</v>
      </c>
      <c r="F7093">
        <v>1691.02</v>
      </c>
      <c r="G7093">
        <v>502693.56</v>
      </c>
      <c r="H7093" s="1" t="s">
        <v>4552</v>
      </c>
      <c r="I7093" s="1" t="s">
        <v>2274</v>
      </c>
      <c r="J7093" s="1" t="s">
        <v>31</v>
      </c>
      <c r="K7093" s="1" t="s">
        <v>45</v>
      </c>
      <c r="L7093" s="1" t="s">
        <v>346</v>
      </c>
      <c r="M7093" s="1" t="s">
        <v>2144</v>
      </c>
      <c r="N7093" s="1" t="s">
        <v>38</v>
      </c>
      <c r="O7093">
        <v>5</v>
      </c>
      <c r="P7093" s="1" t="s">
        <v>46</v>
      </c>
      <c r="Q7093" s="1" t="s">
        <v>40</v>
      </c>
      <c r="R7093" s="1" t="str">
        <f t="shared" si="110"/>
        <v>Home Buyers - No Loan Applied</v>
      </c>
    </row>
    <row r="7094" spans="1:18">
      <c r="A7094">
        <v>60341</v>
      </c>
      <c r="B7094">
        <v>6</v>
      </c>
      <c r="C7094" s="5">
        <v>45661</v>
      </c>
      <c r="D7094" s="1" t="s">
        <v>4551</v>
      </c>
      <c r="E7094">
        <v>38</v>
      </c>
      <c r="F7094">
        <v>698.21</v>
      </c>
      <c r="G7094">
        <v>175143.52</v>
      </c>
      <c r="H7094" s="1" t="s">
        <v>4552</v>
      </c>
      <c r="I7094" s="1" t="s">
        <v>113</v>
      </c>
      <c r="J7094" s="1" t="s">
        <v>31</v>
      </c>
      <c r="K7094" s="1" t="s">
        <v>45</v>
      </c>
      <c r="L7094" s="1" t="s">
        <v>36</v>
      </c>
      <c r="M7094" s="1" t="s">
        <v>37</v>
      </c>
      <c r="N7094" s="1" t="s">
        <v>38</v>
      </c>
      <c r="O7094">
        <v>2</v>
      </c>
      <c r="P7094" s="1" t="s">
        <v>39</v>
      </c>
      <c r="Q7094" s="1" t="s">
        <v>51</v>
      </c>
      <c r="R7094" s="1" t="str">
        <f t="shared" si="110"/>
        <v>Home Buyers - Loan Applied</v>
      </c>
    </row>
    <row r="7095" spans="1:18">
      <c r="A7095">
        <v>60350</v>
      </c>
      <c r="B7095">
        <v>6</v>
      </c>
      <c r="C7095" s="5">
        <v>45661</v>
      </c>
      <c r="D7095" s="1" t="s">
        <v>4551</v>
      </c>
      <c r="E7095">
        <v>39</v>
      </c>
      <c r="F7095">
        <v>744.54</v>
      </c>
      <c r="G7095">
        <v>203285.7</v>
      </c>
      <c r="H7095" s="1" t="s">
        <v>4552</v>
      </c>
      <c r="I7095" s="1" t="s">
        <v>1226</v>
      </c>
      <c r="J7095" s="1" t="s">
        <v>31</v>
      </c>
      <c r="K7095" s="1" t="s">
        <v>45</v>
      </c>
      <c r="L7095" s="1" t="s">
        <v>36</v>
      </c>
      <c r="M7095" s="1" t="s">
        <v>112</v>
      </c>
      <c r="N7095" s="1" t="s">
        <v>38</v>
      </c>
      <c r="O7095">
        <v>3</v>
      </c>
      <c r="P7095" s="1" t="s">
        <v>39</v>
      </c>
      <c r="Q7095" s="1" t="s">
        <v>40</v>
      </c>
      <c r="R7095" s="1" t="str">
        <f t="shared" si="110"/>
        <v>Home Buyers - Loan Applied</v>
      </c>
    </row>
    <row r="7096" spans="1:18">
      <c r="A7096">
        <v>60374</v>
      </c>
      <c r="B7096">
        <v>6</v>
      </c>
      <c r="C7096" s="5">
        <v>45661</v>
      </c>
      <c r="D7096" s="1" t="s">
        <v>4551</v>
      </c>
      <c r="E7096">
        <v>43</v>
      </c>
      <c r="F7096">
        <v>1492.81</v>
      </c>
      <c r="G7096">
        <v>477598.19</v>
      </c>
      <c r="H7096" s="1" t="s">
        <v>4552</v>
      </c>
      <c r="I7096" s="1" t="s">
        <v>3523</v>
      </c>
      <c r="J7096" s="1" t="s">
        <v>31</v>
      </c>
      <c r="K7096" s="1" t="s">
        <v>45</v>
      </c>
      <c r="L7096" s="1" t="s">
        <v>36</v>
      </c>
      <c r="M7096" s="1" t="s">
        <v>164</v>
      </c>
      <c r="N7096" s="1" t="s">
        <v>38</v>
      </c>
      <c r="O7096">
        <v>1</v>
      </c>
      <c r="P7096" s="1" t="s">
        <v>46</v>
      </c>
      <c r="Q7096" s="1" t="s">
        <v>40</v>
      </c>
      <c r="R7096" s="1" t="str">
        <f t="shared" si="110"/>
        <v>Home Buyers - No Loan Applied</v>
      </c>
    </row>
    <row r="7097" spans="1:18">
      <c r="A7097">
        <v>60409</v>
      </c>
      <c r="B7097">
        <v>6</v>
      </c>
      <c r="C7097" s="5">
        <v>45661</v>
      </c>
      <c r="D7097" s="1" t="s">
        <v>4551</v>
      </c>
      <c r="E7097">
        <v>49</v>
      </c>
      <c r="F7097">
        <v>1167.52</v>
      </c>
      <c r="G7097">
        <v>394871.49</v>
      </c>
      <c r="H7097" s="1" t="s">
        <v>4552</v>
      </c>
      <c r="I7097" s="1" t="s">
        <v>2131</v>
      </c>
      <c r="J7097" s="1" t="s">
        <v>57</v>
      </c>
      <c r="K7097" s="1" t="s">
        <v>35</v>
      </c>
      <c r="L7097" s="1" t="s">
        <v>36</v>
      </c>
      <c r="M7097" s="1" t="s">
        <v>1045</v>
      </c>
      <c r="N7097" s="1" t="s">
        <v>38</v>
      </c>
      <c r="O7097">
        <v>3</v>
      </c>
      <c r="P7097" s="1" t="s">
        <v>46</v>
      </c>
      <c r="Q7097" s="1" t="s">
        <v>51</v>
      </c>
      <c r="R7097" s="1" t="str">
        <f t="shared" si="110"/>
        <v>Home Buyers - No Loan Applied</v>
      </c>
    </row>
    <row r="7098" spans="1:18">
      <c r="A7098">
        <v>60442</v>
      </c>
      <c r="B7098">
        <v>6</v>
      </c>
      <c r="C7098" s="5">
        <v>45661</v>
      </c>
      <c r="D7098" s="1" t="s">
        <v>4551</v>
      </c>
      <c r="E7098">
        <v>53</v>
      </c>
      <c r="F7098">
        <v>1170.96</v>
      </c>
      <c r="G7098">
        <v>374820.34</v>
      </c>
      <c r="H7098" s="1" t="s">
        <v>4553</v>
      </c>
      <c r="I7098" s="1" t="s">
        <v>4554</v>
      </c>
      <c r="J7098" s="1"/>
      <c r="K7098" s="1"/>
      <c r="L7098" s="1"/>
      <c r="M7098" s="1"/>
      <c r="N7098" s="1"/>
      <c r="P7098" s="1"/>
      <c r="Q7098" s="1"/>
      <c r="R7098" s="1" t="str">
        <f t="shared" si="110"/>
        <v>Unmatched / No Buyer</v>
      </c>
    </row>
    <row r="7099" spans="1:18">
      <c r="A7099">
        <v>60468</v>
      </c>
      <c r="B7099">
        <v>6</v>
      </c>
      <c r="C7099" s="5">
        <v>45661</v>
      </c>
      <c r="D7099" s="1" t="s">
        <v>4551</v>
      </c>
      <c r="E7099">
        <v>55</v>
      </c>
      <c r="F7099">
        <v>562.37</v>
      </c>
      <c r="G7099">
        <v>161026.68</v>
      </c>
      <c r="H7099" s="1" t="s">
        <v>4553</v>
      </c>
      <c r="I7099" s="1" t="s">
        <v>4554</v>
      </c>
      <c r="J7099" s="1"/>
      <c r="K7099" s="1"/>
      <c r="L7099" s="1"/>
      <c r="M7099" s="1"/>
      <c r="N7099" s="1"/>
      <c r="P7099" s="1"/>
      <c r="Q7099" s="1"/>
      <c r="R7099" s="1" t="str">
        <f t="shared" si="110"/>
        <v>Unmatched / No Buyer</v>
      </c>
    </row>
    <row r="7100" spans="1:18">
      <c r="A7100">
        <v>70026</v>
      </c>
      <c r="B7100">
        <v>7</v>
      </c>
      <c r="C7100" s="5">
        <v>45661</v>
      </c>
      <c r="D7100" s="1" t="s">
        <v>4551</v>
      </c>
      <c r="E7100">
        <v>5</v>
      </c>
      <c r="F7100">
        <v>1144.0899999999999</v>
      </c>
      <c r="G7100">
        <v>358801.76</v>
      </c>
      <c r="H7100" s="1" t="s">
        <v>4552</v>
      </c>
      <c r="I7100" s="1" t="s">
        <v>252</v>
      </c>
      <c r="J7100" s="1" t="s">
        <v>31</v>
      </c>
      <c r="K7100" s="1" t="s">
        <v>45</v>
      </c>
      <c r="L7100" s="1" t="s">
        <v>36</v>
      </c>
      <c r="M7100" s="1" t="s">
        <v>37</v>
      </c>
      <c r="N7100" s="1" t="s">
        <v>38</v>
      </c>
      <c r="O7100">
        <v>5</v>
      </c>
      <c r="P7100" s="1" t="s">
        <v>46</v>
      </c>
      <c r="Q7100" s="1" t="s">
        <v>40</v>
      </c>
      <c r="R7100" s="1" t="str">
        <f t="shared" si="110"/>
        <v>Home Buyers - No Loan Applied</v>
      </c>
    </row>
    <row r="7101" spans="1:18">
      <c r="A7101">
        <v>70075</v>
      </c>
      <c r="B7101">
        <v>7</v>
      </c>
      <c r="C7101" s="5">
        <v>45661</v>
      </c>
      <c r="D7101" s="1" t="s">
        <v>4551</v>
      </c>
      <c r="E7101">
        <v>11</v>
      </c>
      <c r="F7101">
        <v>834.5</v>
      </c>
      <c r="G7101">
        <v>217019.16</v>
      </c>
      <c r="H7101" s="1" t="s">
        <v>4553</v>
      </c>
      <c r="I7101" s="1" t="s">
        <v>4554</v>
      </c>
      <c r="J7101" s="1"/>
      <c r="K7101" s="1"/>
      <c r="L7101" s="1"/>
      <c r="M7101" s="1"/>
      <c r="N7101" s="1"/>
      <c r="P7101" s="1"/>
      <c r="Q7101" s="1"/>
      <c r="R7101" s="1" t="str">
        <f t="shared" si="110"/>
        <v>Unmatched / No Buyer</v>
      </c>
    </row>
    <row r="7102" spans="1:18">
      <c r="A7102">
        <v>70076</v>
      </c>
      <c r="B7102">
        <v>7</v>
      </c>
      <c r="C7102" s="5">
        <v>45661</v>
      </c>
      <c r="D7102" s="1" t="s">
        <v>4555</v>
      </c>
      <c r="E7102">
        <v>11</v>
      </c>
      <c r="F7102">
        <v>834.5</v>
      </c>
      <c r="G7102">
        <v>232221.73</v>
      </c>
      <c r="H7102" s="1" t="s">
        <v>4552</v>
      </c>
      <c r="I7102" s="1" t="s">
        <v>1259</v>
      </c>
      <c r="J7102" s="1" t="s">
        <v>31</v>
      </c>
      <c r="K7102" s="1" t="s">
        <v>35</v>
      </c>
      <c r="L7102" s="1" t="s">
        <v>36</v>
      </c>
      <c r="M7102" s="1" t="s">
        <v>84</v>
      </c>
      <c r="N7102" s="1" t="s">
        <v>38</v>
      </c>
      <c r="O7102">
        <v>5</v>
      </c>
      <c r="P7102" s="1" t="s">
        <v>46</v>
      </c>
      <c r="Q7102" s="1" t="s">
        <v>51</v>
      </c>
      <c r="R7102" s="1" t="str">
        <f t="shared" si="110"/>
        <v>Home Buyers - No Loan Applied</v>
      </c>
    </row>
    <row r="7103" spans="1:18">
      <c r="A7103">
        <v>70137</v>
      </c>
      <c r="B7103">
        <v>7</v>
      </c>
      <c r="C7103" s="5">
        <v>45661</v>
      </c>
      <c r="D7103" s="1" t="s">
        <v>4555</v>
      </c>
      <c r="E7103">
        <v>16</v>
      </c>
      <c r="F7103">
        <v>1239.8699999999999</v>
      </c>
      <c r="G7103">
        <v>413475.24</v>
      </c>
      <c r="H7103" s="1" t="s">
        <v>4552</v>
      </c>
      <c r="I7103" s="1" t="s">
        <v>664</v>
      </c>
      <c r="J7103" s="1" t="s">
        <v>31</v>
      </c>
      <c r="K7103" s="1" t="s">
        <v>35</v>
      </c>
      <c r="L7103" s="1" t="s">
        <v>36</v>
      </c>
      <c r="M7103" s="1" t="s">
        <v>37</v>
      </c>
      <c r="N7103" s="1" t="s">
        <v>38</v>
      </c>
      <c r="O7103">
        <v>4</v>
      </c>
      <c r="P7103" s="1" t="s">
        <v>39</v>
      </c>
      <c r="Q7103" s="1" t="s">
        <v>51</v>
      </c>
      <c r="R7103" s="1" t="str">
        <f t="shared" si="110"/>
        <v>Home Buyers - Loan Applied</v>
      </c>
    </row>
    <row r="7104" spans="1:18">
      <c r="A7104">
        <v>70142</v>
      </c>
      <c r="B7104">
        <v>7</v>
      </c>
      <c r="C7104" s="5">
        <v>45661</v>
      </c>
      <c r="D7104" s="1" t="s">
        <v>4551</v>
      </c>
      <c r="E7104">
        <v>17</v>
      </c>
      <c r="F7104">
        <v>1586.15</v>
      </c>
      <c r="G7104">
        <v>451507.7</v>
      </c>
      <c r="H7104" s="1" t="s">
        <v>4552</v>
      </c>
      <c r="I7104" s="1" t="s">
        <v>731</v>
      </c>
      <c r="J7104" s="1" t="s">
        <v>31</v>
      </c>
      <c r="K7104" s="1" t="s">
        <v>35</v>
      </c>
      <c r="L7104" s="1" t="s">
        <v>36</v>
      </c>
      <c r="M7104" s="1" t="s">
        <v>730</v>
      </c>
      <c r="N7104" s="1" t="s">
        <v>38</v>
      </c>
      <c r="O7104">
        <v>1</v>
      </c>
      <c r="P7104" s="1" t="s">
        <v>39</v>
      </c>
      <c r="Q7104" s="1" t="s">
        <v>51</v>
      </c>
      <c r="R7104" s="1" t="str">
        <f t="shared" si="110"/>
        <v>Home Buyers - Loan Applied</v>
      </c>
    </row>
    <row r="7105" spans="1:18">
      <c r="A7105">
        <v>70154</v>
      </c>
      <c r="B7105">
        <v>7</v>
      </c>
      <c r="C7105" s="5">
        <v>45661</v>
      </c>
      <c r="D7105" s="1" t="s">
        <v>4551</v>
      </c>
      <c r="E7105">
        <v>19</v>
      </c>
      <c r="F7105">
        <v>751.07</v>
      </c>
      <c r="G7105">
        <v>247162.69</v>
      </c>
      <c r="H7105" s="1" t="s">
        <v>4553</v>
      </c>
      <c r="I7105" s="1" t="s">
        <v>4554</v>
      </c>
      <c r="J7105" s="1"/>
      <c r="K7105" s="1"/>
      <c r="L7105" s="1"/>
      <c r="M7105" s="1"/>
      <c r="N7105" s="1"/>
      <c r="P7105" s="1"/>
      <c r="Q7105" s="1"/>
      <c r="R7105" s="1" t="str">
        <f t="shared" si="110"/>
        <v>Unmatched / No Buyer</v>
      </c>
    </row>
    <row r="7106" spans="1:18">
      <c r="A7106">
        <v>70155</v>
      </c>
      <c r="B7106">
        <v>7</v>
      </c>
      <c r="C7106" s="5">
        <v>45661</v>
      </c>
      <c r="D7106" s="1" t="s">
        <v>4551</v>
      </c>
      <c r="E7106">
        <v>19</v>
      </c>
      <c r="F7106">
        <v>751.07</v>
      </c>
      <c r="G7106">
        <v>207641.48</v>
      </c>
      <c r="H7106" s="1" t="s">
        <v>4552</v>
      </c>
      <c r="I7106" s="1" t="s">
        <v>4456</v>
      </c>
      <c r="J7106" s="1" t="s">
        <v>31</v>
      </c>
      <c r="K7106" s="1" t="s">
        <v>35</v>
      </c>
      <c r="L7106" s="1" t="s">
        <v>36</v>
      </c>
      <c r="M7106" s="1" t="s">
        <v>84</v>
      </c>
      <c r="N7106" s="1" t="s">
        <v>38</v>
      </c>
      <c r="O7106">
        <v>2</v>
      </c>
      <c r="P7106" s="1" t="s">
        <v>46</v>
      </c>
      <c r="Q7106" s="1" t="s">
        <v>51</v>
      </c>
      <c r="R7106" s="1" t="str">
        <f t="shared" ref="R7106:R7169" si="111">IF(I7106="","Unmatched / No Buyer",IF(J7106="Corporate","Corporate Buyers",IF(N7106="Investment","Investment-Purpose Buyers",IF(N7106="Home",IF(P7106="Yes","Home Buyers - Loan Applied","Home Buyers - No Loan Applied"),"Other / Unclassified"))))</f>
        <v>Home Buyers - No Loan Applied</v>
      </c>
    </row>
    <row r="7107" spans="1:18">
      <c r="A7107">
        <v>70186</v>
      </c>
      <c r="B7107">
        <v>7</v>
      </c>
      <c r="C7107" s="5">
        <v>45661</v>
      </c>
      <c r="D7107" s="1" t="s">
        <v>4551</v>
      </c>
      <c r="E7107">
        <v>21</v>
      </c>
      <c r="F7107">
        <v>1528.62</v>
      </c>
      <c r="G7107">
        <v>441373.04</v>
      </c>
      <c r="H7107" s="1" t="s">
        <v>4552</v>
      </c>
      <c r="I7107" s="1" t="s">
        <v>4184</v>
      </c>
      <c r="J7107" s="1" t="s">
        <v>31</v>
      </c>
      <c r="K7107" s="1" t="s">
        <v>45</v>
      </c>
      <c r="L7107" s="1" t="s">
        <v>133</v>
      </c>
      <c r="M7107" s="1" t="s">
        <v>883</v>
      </c>
      <c r="N7107" s="1" t="s">
        <v>61</v>
      </c>
      <c r="O7107">
        <v>3</v>
      </c>
      <c r="P7107" s="1" t="s">
        <v>39</v>
      </c>
      <c r="Q7107" s="1" t="s">
        <v>40</v>
      </c>
      <c r="R7107" s="1" t="str">
        <f t="shared" si="111"/>
        <v>Investment-Purpose Buyers</v>
      </c>
    </row>
    <row r="7108" spans="1:18">
      <c r="A7108">
        <v>70252</v>
      </c>
      <c r="B7108">
        <v>7</v>
      </c>
      <c r="C7108" s="5">
        <v>45661</v>
      </c>
      <c r="D7108" s="1" t="s">
        <v>4551</v>
      </c>
      <c r="E7108">
        <v>28</v>
      </c>
      <c r="F7108">
        <v>694.55</v>
      </c>
      <c r="G7108">
        <v>209114.19</v>
      </c>
      <c r="H7108" s="1" t="s">
        <v>4552</v>
      </c>
      <c r="I7108" s="1" t="s">
        <v>4335</v>
      </c>
      <c r="J7108" s="1" t="s">
        <v>31</v>
      </c>
      <c r="K7108" s="1" t="s">
        <v>35</v>
      </c>
      <c r="L7108" s="1" t="s">
        <v>36</v>
      </c>
      <c r="M7108" s="1" t="s">
        <v>730</v>
      </c>
      <c r="N7108" s="1" t="s">
        <v>38</v>
      </c>
      <c r="O7108">
        <v>1</v>
      </c>
      <c r="P7108" s="1" t="s">
        <v>39</v>
      </c>
      <c r="Q7108" s="1" t="s">
        <v>40</v>
      </c>
      <c r="R7108" s="1" t="str">
        <f t="shared" si="111"/>
        <v>Home Buyers - Loan Applied</v>
      </c>
    </row>
    <row r="7109" spans="1:18">
      <c r="A7109">
        <v>70293</v>
      </c>
      <c r="B7109">
        <v>7</v>
      </c>
      <c r="C7109" s="5">
        <v>45661</v>
      </c>
      <c r="D7109" s="1" t="s">
        <v>4551</v>
      </c>
      <c r="E7109">
        <v>35</v>
      </c>
      <c r="F7109">
        <v>613.21</v>
      </c>
      <c r="G7109">
        <v>187384.47</v>
      </c>
      <c r="H7109" s="1" t="s">
        <v>4552</v>
      </c>
      <c r="I7109" s="1" t="s">
        <v>181</v>
      </c>
      <c r="J7109" s="1" t="s">
        <v>31</v>
      </c>
      <c r="K7109" s="1" t="s">
        <v>35</v>
      </c>
      <c r="L7109" s="1" t="s">
        <v>185</v>
      </c>
      <c r="M7109" s="1" t="s">
        <v>186</v>
      </c>
      <c r="N7109" s="1" t="s">
        <v>38</v>
      </c>
      <c r="O7109">
        <v>2</v>
      </c>
      <c r="P7109" s="1" t="s">
        <v>46</v>
      </c>
      <c r="Q7109" s="1" t="s">
        <v>51</v>
      </c>
      <c r="R7109" s="1" t="str">
        <f t="shared" si="111"/>
        <v>Home Buyers - No Loan Applied</v>
      </c>
    </row>
    <row r="7110" spans="1:18">
      <c r="A7110">
        <v>70309</v>
      </c>
      <c r="B7110">
        <v>7</v>
      </c>
      <c r="C7110" s="5">
        <v>45661</v>
      </c>
      <c r="D7110" s="1" t="s">
        <v>4551</v>
      </c>
      <c r="E7110">
        <v>37</v>
      </c>
      <c r="F7110">
        <v>1171.04</v>
      </c>
      <c r="G7110">
        <v>361700.25</v>
      </c>
      <c r="H7110" s="1" t="s">
        <v>4552</v>
      </c>
      <c r="I7110" s="1" t="s">
        <v>1401</v>
      </c>
      <c r="J7110" s="1" t="s">
        <v>31</v>
      </c>
      <c r="K7110" s="1" t="s">
        <v>45</v>
      </c>
      <c r="L7110" s="1" t="s">
        <v>70</v>
      </c>
      <c r="M7110" s="1" t="s">
        <v>837</v>
      </c>
      <c r="N7110" s="1" t="s">
        <v>38</v>
      </c>
      <c r="O7110">
        <v>3</v>
      </c>
      <c r="P7110" s="1" t="s">
        <v>46</v>
      </c>
      <c r="Q7110" s="1" t="s">
        <v>40</v>
      </c>
      <c r="R7110" s="1" t="str">
        <f t="shared" si="111"/>
        <v>Home Buyers - No Loan Applied</v>
      </c>
    </row>
    <row r="7111" spans="1:18">
      <c r="A7111">
        <v>70368</v>
      </c>
      <c r="B7111">
        <v>7</v>
      </c>
      <c r="C7111" s="5">
        <v>45661</v>
      </c>
      <c r="D7111" s="1" t="s">
        <v>4551</v>
      </c>
      <c r="E7111">
        <v>43</v>
      </c>
      <c r="F7111">
        <v>498.61</v>
      </c>
      <c r="G7111">
        <v>137339.47</v>
      </c>
      <c r="H7111" s="1" t="s">
        <v>4552</v>
      </c>
      <c r="I7111" s="1" t="s">
        <v>2998</v>
      </c>
      <c r="J7111" s="1" t="s">
        <v>31</v>
      </c>
      <c r="K7111" s="1" t="s">
        <v>45</v>
      </c>
      <c r="L7111" s="1" t="s">
        <v>36</v>
      </c>
      <c r="M7111" s="1" t="s">
        <v>164</v>
      </c>
      <c r="N7111" s="1" t="s">
        <v>38</v>
      </c>
      <c r="O7111">
        <v>2</v>
      </c>
      <c r="P7111" s="1" t="s">
        <v>46</v>
      </c>
      <c r="Q7111" s="1" t="s">
        <v>40</v>
      </c>
      <c r="R7111" s="1" t="str">
        <f t="shared" si="111"/>
        <v>Home Buyers - No Loan Applied</v>
      </c>
    </row>
    <row r="7112" spans="1:18">
      <c r="A7112">
        <v>70381</v>
      </c>
      <c r="B7112">
        <v>7</v>
      </c>
      <c r="C7112" s="5">
        <v>45661</v>
      </c>
      <c r="D7112" s="1" t="s">
        <v>4551</v>
      </c>
      <c r="E7112">
        <v>43</v>
      </c>
      <c r="F7112">
        <v>498.61</v>
      </c>
      <c r="G7112">
        <v>149860.49</v>
      </c>
      <c r="H7112" s="1" t="s">
        <v>4552</v>
      </c>
      <c r="I7112" s="1" t="s">
        <v>2805</v>
      </c>
      <c r="J7112" s="1" t="s">
        <v>31</v>
      </c>
      <c r="K7112" s="1" t="s">
        <v>45</v>
      </c>
      <c r="L7112" s="1" t="s">
        <v>209</v>
      </c>
      <c r="M7112" s="1" t="s">
        <v>587</v>
      </c>
      <c r="N7112" s="1" t="s">
        <v>38</v>
      </c>
      <c r="O7112">
        <v>1</v>
      </c>
      <c r="P7112" s="1" t="s">
        <v>46</v>
      </c>
      <c r="Q7112" s="1" t="s">
        <v>40</v>
      </c>
      <c r="R7112" s="1" t="str">
        <f t="shared" si="111"/>
        <v>Home Buyers - No Loan Applied</v>
      </c>
    </row>
    <row r="7113" spans="1:18">
      <c r="A7113">
        <v>70400</v>
      </c>
      <c r="B7113">
        <v>7</v>
      </c>
      <c r="C7113" s="5">
        <v>45661</v>
      </c>
      <c r="D7113" s="1" t="s">
        <v>4551</v>
      </c>
      <c r="E7113">
        <v>46</v>
      </c>
      <c r="F7113">
        <v>1677.84</v>
      </c>
      <c r="G7113">
        <v>473146.44</v>
      </c>
      <c r="H7113" s="1" t="s">
        <v>4552</v>
      </c>
      <c r="I7113" s="1" t="s">
        <v>1076</v>
      </c>
      <c r="J7113" s="1" t="s">
        <v>31</v>
      </c>
      <c r="K7113" s="1" t="s">
        <v>45</v>
      </c>
      <c r="L7113" s="1" t="s">
        <v>36</v>
      </c>
      <c r="M7113" s="1" t="s">
        <v>777</v>
      </c>
      <c r="N7113" s="1" t="s">
        <v>38</v>
      </c>
      <c r="O7113">
        <v>4</v>
      </c>
      <c r="P7113" s="1" t="s">
        <v>46</v>
      </c>
      <c r="Q7113" s="1" t="s">
        <v>103</v>
      </c>
      <c r="R7113" s="1" t="str">
        <f t="shared" si="111"/>
        <v>Home Buyers - No Loan Applied</v>
      </c>
    </row>
    <row r="7114" spans="1:18">
      <c r="A7114">
        <v>70454</v>
      </c>
      <c r="B7114">
        <v>7</v>
      </c>
      <c r="C7114" s="5">
        <v>45661</v>
      </c>
      <c r="D7114" s="1" t="s">
        <v>4551</v>
      </c>
      <c r="E7114">
        <v>54</v>
      </c>
      <c r="F7114">
        <v>1940.69</v>
      </c>
      <c r="G7114">
        <v>626989.80000000005</v>
      </c>
      <c r="H7114" s="1" t="s">
        <v>4552</v>
      </c>
      <c r="I7114" s="1" t="s">
        <v>1240</v>
      </c>
      <c r="J7114" s="1" t="s">
        <v>31</v>
      </c>
      <c r="K7114" s="1" t="s">
        <v>35</v>
      </c>
      <c r="L7114" s="1" t="s">
        <v>36</v>
      </c>
      <c r="M7114" s="1" t="s">
        <v>37</v>
      </c>
      <c r="N7114" s="1" t="s">
        <v>38</v>
      </c>
      <c r="O7114">
        <v>2</v>
      </c>
      <c r="P7114" s="1" t="s">
        <v>46</v>
      </c>
      <c r="Q7114" s="1" t="s">
        <v>40</v>
      </c>
      <c r="R7114" s="1" t="str">
        <f t="shared" si="111"/>
        <v>Home Buyers - No Loan Applied</v>
      </c>
    </row>
    <row r="7115" spans="1:18">
      <c r="A7115">
        <v>70494</v>
      </c>
      <c r="B7115">
        <v>7</v>
      </c>
      <c r="C7115" s="5">
        <v>45661</v>
      </c>
      <c r="D7115" s="1" t="s">
        <v>4551</v>
      </c>
      <c r="E7115">
        <v>58</v>
      </c>
      <c r="F7115">
        <v>1629.83</v>
      </c>
      <c r="G7115">
        <v>499350.81</v>
      </c>
      <c r="H7115" s="1" t="s">
        <v>4552</v>
      </c>
      <c r="I7115" s="1" t="s">
        <v>2531</v>
      </c>
      <c r="J7115" s="1" t="s">
        <v>31</v>
      </c>
      <c r="K7115" s="1" t="s">
        <v>35</v>
      </c>
      <c r="L7115" s="1" t="s">
        <v>36</v>
      </c>
      <c r="M7115" s="1" t="s">
        <v>112</v>
      </c>
      <c r="N7115" s="1" t="s">
        <v>61</v>
      </c>
      <c r="O7115">
        <v>1</v>
      </c>
      <c r="P7115" s="1" t="s">
        <v>39</v>
      </c>
      <c r="Q7115" s="1" t="s">
        <v>103</v>
      </c>
      <c r="R7115" s="1" t="str">
        <f t="shared" si="111"/>
        <v>Investment-Purpose Buyers</v>
      </c>
    </row>
    <row r="7116" spans="1:18">
      <c r="A7116">
        <v>70507</v>
      </c>
      <c r="B7116">
        <v>7</v>
      </c>
      <c r="C7116" s="5">
        <v>45661</v>
      </c>
      <c r="D7116" s="1" t="s">
        <v>4551</v>
      </c>
      <c r="E7116">
        <v>58</v>
      </c>
      <c r="F7116">
        <v>1629.83</v>
      </c>
      <c r="G7116">
        <v>512486.22</v>
      </c>
      <c r="H7116" s="1" t="s">
        <v>4553</v>
      </c>
      <c r="I7116" s="1" t="s">
        <v>4554</v>
      </c>
      <c r="J7116" s="1"/>
      <c r="K7116" s="1"/>
      <c r="L7116" s="1"/>
      <c r="M7116" s="1"/>
      <c r="N7116" s="1"/>
      <c r="P7116" s="1"/>
      <c r="Q7116" s="1"/>
      <c r="R7116" s="1" t="str">
        <f t="shared" si="111"/>
        <v>Unmatched / No Buyer</v>
      </c>
    </row>
    <row r="7117" spans="1:18">
      <c r="A7117">
        <v>70510</v>
      </c>
      <c r="B7117">
        <v>7</v>
      </c>
      <c r="C7117" s="5">
        <v>45661</v>
      </c>
      <c r="D7117" s="1" t="s">
        <v>4551</v>
      </c>
      <c r="E7117">
        <v>58</v>
      </c>
      <c r="F7117">
        <v>1629.83</v>
      </c>
      <c r="G7117">
        <v>437806.03</v>
      </c>
      <c r="H7117" s="1" t="s">
        <v>4552</v>
      </c>
      <c r="I7117" s="1" t="s">
        <v>4404</v>
      </c>
      <c r="J7117" s="1" t="s">
        <v>31</v>
      </c>
      <c r="K7117" s="1" t="s">
        <v>35</v>
      </c>
      <c r="L7117" s="1" t="s">
        <v>191</v>
      </c>
      <c r="M7117" s="1" t="s">
        <v>1521</v>
      </c>
      <c r="N7117" s="1" t="s">
        <v>38</v>
      </c>
      <c r="O7117">
        <v>1</v>
      </c>
      <c r="P7117" s="1" t="s">
        <v>39</v>
      </c>
      <c r="Q7117" s="1" t="s">
        <v>51</v>
      </c>
      <c r="R7117" s="1" t="str">
        <f t="shared" si="111"/>
        <v>Home Buyers - Loan Applied</v>
      </c>
    </row>
    <row r="7118" spans="1:18">
      <c r="A7118">
        <v>70520</v>
      </c>
      <c r="B7118">
        <v>7</v>
      </c>
      <c r="C7118" s="5">
        <v>45661</v>
      </c>
      <c r="D7118" s="1" t="s">
        <v>4551</v>
      </c>
      <c r="E7118">
        <v>60</v>
      </c>
      <c r="F7118">
        <v>1219.54</v>
      </c>
      <c r="G7118">
        <v>364036.93</v>
      </c>
      <c r="H7118" s="1" t="s">
        <v>4553</v>
      </c>
      <c r="I7118" s="1" t="s">
        <v>4554</v>
      </c>
      <c r="J7118" s="1"/>
      <c r="K7118" s="1"/>
      <c r="L7118" s="1"/>
      <c r="M7118" s="1"/>
      <c r="N7118" s="1"/>
      <c r="P7118" s="1"/>
      <c r="Q7118" s="1"/>
      <c r="R7118" s="1" t="str">
        <f t="shared" si="111"/>
        <v>Unmatched / No Buyer</v>
      </c>
    </row>
    <row r="7119" spans="1:18">
      <c r="A7119">
        <v>80005</v>
      </c>
      <c r="B7119">
        <v>8</v>
      </c>
      <c r="C7119" s="5">
        <v>45661</v>
      </c>
      <c r="D7119" s="1" t="s">
        <v>4551</v>
      </c>
      <c r="E7119">
        <v>1</v>
      </c>
      <c r="F7119">
        <v>1109.29</v>
      </c>
      <c r="G7119">
        <v>359079.71</v>
      </c>
      <c r="H7119" s="1" t="s">
        <v>4552</v>
      </c>
      <c r="I7119" s="1" t="s">
        <v>2512</v>
      </c>
      <c r="J7119" s="1" t="s">
        <v>31</v>
      </c>
      <c r="K7119" s="1" t="s">
        <v>35</v>
      </c>
      <c r="L7119" s="1" t="s">
        <v>191</v>
      </c>
      <c r="M7119" s="1" t="s">
        <v>966</v>
      </c>
      <c r="N7119" s="1" t="s">
        <v>38</v>
      </c>
      <c r="O7119">
        <v>1</v>
      </c>
      <c r="P7119" s="1" t="s">
        <v>39</v>
      </c>
      <c r="Q7119" s="1" t="s">
        <v>103</v>
      </c>
      <c r="R7119" s="1" t="str">
        <f t="shared" si="111"/>
        <v>Home Buyers - Loan Applied</v>
      </c>
    </row>
    <row r="7120" spans="1:18">
      <c r="A7120">
        <v>80068</v>
      </c>
      <c r="B7120">
        <v>8</v>
      </c>
      <c r="C7120" s="5">
        <v>45661</v>
      </c>
      <c r="D7120" s="1" t="s">
        <v>4551</v>
      </c>
      <c r="E7120">
        <v>7</v>
      </c>
      <c r="F7120">
        <v>1352.74</v>
      </c>
      <c r="G7120">
        <v>455070.84</v>
      </c>
      <c r="H7120" s="1" t="s">
        <v>4552</v>
      </c>
      <c r="I7120" s="1" t="s">
        <v>3104</v>
      </c>
      <c r="J7120" s="1" t="s">
        <v>31</v>
      </c>
      <c r="K7120" s="1" t="s">
        <v>45</v>
      </c>
      <c r="L7120" s="1" t="s">
        <v>36</v>
      </c>
      <c r="M7120" s="1" t="s">
        <v>37</v>
      </c>
      <c r="N7120" s="1" t="s">
        <v>38</v>
      </c>
      <c r="O7120">
        <v>5</v>
      </c>
      <c r="P7120" s="1" t="s">
        <v>39</v>
      </c>
      <c r="Q7120" s="1" t="s">
        <v>51</v>
      </c>
      <c r="R7120" s="1" t="str">
        <f t="shared" si="111"/>
        <v>Home Buyers - Loan Applied</v>
      </c>
    </row>
    <row r="7121" spans="1:18">
      <c r="A7121">
        <v>80145</v>
      </c>
      <c r="B7121">
        <v>8</v>
      </c>
      <c r="C7121" s="5">
        <v>45661</v>
      </c>
      <c r="D7121" s="1" t="s">
        <v>4551</v>
      </c>
      <c r="E7121">
        <v>17</v>
      </c>
      <c r="F7121">
        <v>1109.27</v>
      </c>
      <c r="G7121">
        <v>363016.75</v>
      </c>
      <c r="H7121" s="1" t="s">
        <v>4553</v>
      </c>
      <c r="I7121" s="1" t="s">
        <v>4554</v>
      </c>
      <c r="J7121" s="1"/>
      <c r="K7121" s="1"/>
      <c r="L7121" s="1"/>
      <c r="M7121" s="1"/>
      <c r="N7121" s="1"/>
      <c r="P7121" s="1"/>
      <c r="Q7121" s="1"/>
      <c r="R7121" s="1" t="str">
        <f t="shared" si="111"/>
        <v>Unmatched / No Buyer</v>
      </c>
    </row>
    <row r="7122" spans="1:18">
      <c r="A7122">
        <v>80153</v>
      </c>
      <c r="B7122">
        <v>8</v>
      </c>
      <c r="C7122" s="5">
        <v>45661</v>
      </c>
      <c r="D7122" s="1" t="s">
        <v>4551</v>
      </c>
      <c r="E7122">
        <v>20</v>
      </c>
      <c r="F7122">
        <v>774.16</v>
      </c>
      <c r="G7122">
        <v>249418.11</v>
      </c>
      <c r="H7122" s="1" t="s">
        <v>4552</v>
      </c>
      <c r="I7122" s="1" t="s">
        <v>3920</v>
      </c>
      <c r="J7122" s="1" t="s">
        <v>31</v>
      </c>
      <c r="K7122" s="1" t="s">
        <v>35</v>
      </c>
      <c r="L7122" s="1" t="s">
        <v>36</v>
      </c>
      <c r="M7122" s="1" t="s">
        <v>730</v>
      </c>
      <c r="N7122" s="1" t="s">
        <v>38</v>
      </c>
      <c r="O7122">
        <v>2</v>
      </c>
      <c r="P7122" s="1" t="s">
        <v>46</v>
      </c>
      <c r="Q7122" s="1" t="s">
        <v>40</v>
      </c>
      <c r="R7122" s="1" t="str">
        <f t="shared" si="111"/>
        <v>Home Buyers - No Loan Applied</v>
      </c>
    </row>
    <row r="7123" spans="1:18">
      <c r="A7123">
        <v>80172</v>
      </c>
      <c r="B7123">
        <v>8</v>
      </c>
      <c r="C7123" s="5">
        <v>45661</v>
      </c>
      <c r="D7123" s="1" t="s">
        <v>4551</v>
      </c>
      <c r="E7123">
        <v>22</v>
      </c>
      <c r="F7123">
        <v>1495.57</v>
      </c>
      <c r="G7123">
        <v>426507.47</v>
      </c>
      <c r="H7123" s="1" t="s">
        <v>4553</v>
      </c>
      <c r="I7123" s="1" t="s">
        <v>4554</v>
      </c>
      <c r="J7123" s="1"/>
      <c r="K7123" s="1"/>
      <c r="L7123" s="1"/>
      <c r="M7123" s="1"/>
      <c r="N7123" s="1"/>
      <c r="P7123" s="1"/>
      <c r="Q7123" s="1"/>
      <c r="R7123" s="1" t="str">
        <f t="shared" si="111"/>
        <v>Unmatched / No Buyer</v>
      </c>
    </row>
    <row r="7124" spans="1:18">
      <c r="A7124">
        <v>80175</v>
      </c>
      <c r="B7124">
        <v>8</v>
      </c>
      <c r="C7124" s="5">
        <v>45661</v>
      </c>
      <c r="D7124" s="1" t="s">
        <v>4551</v>
      </c>
      <c r="E7124">
        <v>23</v>
      </c>
      <c r="F7124">
        <v>1114.67</v>
      </c>
      <c r="G7124">
        <v>389259.62</v>
      </c>
      <c r="H7124" s="1" t="s">
        <v>4553</v>
      </c>
      <c r="I7124" s="1" t="s">
        <v>4554</v>
      </c>
      <c r="J7124" s="1"/>
      <c r="K7124" s="1"/>
      <c r="L7124" s="1"/>
      <c r="M7124" s="1"/>
      <c r="N7124" s="1"/>
      <c r="P7124" s="1"/>
      <c r="Q7124" s="1"/>
      <c r="R7124" s="1" t="str">
        <f t="shared" si="111"/>
        <v>Unmatched / No Buyer</v>
      </c>
    </row>
    <row r="7125" spans="1:18">
      <c r="A7125">
        <v>80207</v>
      </c>
      <c r="B7125">
        <v>8</v>
      </c>
      <c r="C7125" s="5">
        <v>45661</v>
      </c>
      <c r="D7125" s="1" t="s">
        <v>4551</v>
      </c>
      <c r="E7125">
        <v>28</v>
      </c>
      <c r="F7125">
        <v>1431.61</v>
      </c>
      <c r="G7125">
        <v>341892.98</v>
      </c>
      <c r="H7125" s="1" t="s">
        <v>4552</v>
      </c>
      <c r="I7125" s="1" t="s">
        <v>2709</v>
      </c>
      <c r="J7125" s="1" t="s">
        <v>31</v>
      </c>
      <c r="K7125" s="1" t="s">
        <v>45</v>
      </c>
      <c r="L7125" s="1" t="s">
        <v>36</v>
      </c>
      <c r="M7125" s="1" t="s">
        <v>1045</v>
      </c>
      <c r="N7125" s="1" t="s">
        <v>38</v>
      </c>
      <c r="O7125">
        <v>4</v>
      </c>
      <c r="P7125" s="1" t="s">
        <v>39</v>
      </c>
      <c r="Q7125" s="1" t="s">
        <v>40</v>
      </c>
      <c r="R7125" s="1" t="str">
        <f t="shared" si="111"/>
        <v>Home Buyers - Loan Applied</v>
      </c>
    </row>
    <row r="7126" spans="1:18">
      <c r="A7126">
        <v>80211</v>
      </c>
      <c r="B7126">
        <v>8</v>
      </c>
      <c r="C7126" s="5">
        <v>45661</v>
      </c>
      <c r="D7126" s="1" t="s">
        <v>4555</v>
      </c>
      <c r="E7126">
        <v>28</v>
      </c>
      <c r="F7126">
        <v>1431.61</v>
      </c>
      <c r="G7126">
        <v>550825.37</v>
      </c>
      <c r="H7126" s="1" t="s">
        <v>4553</v>
      </c>
      <c r="I7126" s="1" t="s">
        <v>4554</v>
      </c>
      <c r="J7126" s="1"/>
      <c r="K7126" s="1"/>
      <c r="L7126" s="1"/>
      <c r="M7126" s="1"/>
      <c r="N7126" s="1"/>
      <c r="P7126" s="1"/>
      <c r="Q7126" s="1"/>
      <c r="R7126" s="1" t="str">
        <f t="shared" si="111"/>
        <v>Unmatched / No Buyer</v>
      </c>
    </row>
    <row r="7127" spans="1:18">
      <c r="A7127">
        <v>80214</v>
      </c>
      <c r="B7127">
        <v>8</v>
      </c>
      <c r="C7127" s="5">
        <v>45661</v>
      </c>
      <c r="D7127" s="1" t="s">
        <v>4551</v>
      </c>
      <c r="E7127">
        <v>29</v>
      </c>
      <c r="F7127">
        <v>1848.51</v>
      </c>
      <c r="G7127">
        <v>544032.25</v>
      </c>
      <c r="H7127" s="1" t="s">
        <v>4552</v>
      </c>
      <c r="I7127" s="1" t="s">
        <v>2391</v>
      </c>
      <c r="J7127" s="1" t="s">
        <v>31</v>
      </c>
      <c r="K7127" s="1" t="s">
        <v>45</v>
      </c>
      <c r="L7127" s="1" t="s">
        <v>133</v>
      </c>
      <c r="M7127" s="1" t="s">
        <v>769</v>
      </c>
      <c r="N7127" s="1" t="s">
        <v>61</v>
      </c>
      <c r="O7127">
        <v>1</v>
      </c>
      <c r="P7127" s="1" t="s">
        <v>39</v>
      </c>
      <c r="Q7127" s="1" t="s">
        <v>40</v>
      </c>
      <c r="R7127" s="1" t="str">
        <f t="shared" si="111"/>
        <v>Investment-Purpose Buyers</v>
      </c>
    </row>
    <row r="7128" spans="1:18">
      <c r="A7128">
        <v>80268</v>
      </c>
      <c r="B7128">
        <v>8</v>
      </c>
      <c r="C7128" s="5">
        <v>45661</v>
      </c>
      <c r="D7128" s="1" t="s">
        <v>4551</v>
      </c>
      <c r="E7128">
        <v>32</v>
      </c>
      <c r="F7128">
        <v>1410.88</v>
      </c>
      <c r="G7128">
        <v>452041.67</v>
      </c>
      <c r="H7128" s="1" t="s">
        <v>4552</v>
      </c>
      <c r="I7128" s="1" t="s">
        <v>1087</v>
      </c>
      <c r="J7128" s="1" t="s">
        <v>31</v>
      </c>
      <c r="K7128" s="1" t="s">
        <v>45</v>
      </c>
      <c r="L7128" s="1" t="s">
        <v>36</v>
      </c>
      <c r="M7128" s="1" t="s">
        <v>112</v>
      </c>
      <c r="N7128" s="1" t="s">
        <v>38</v>
      </c>
      <c r="O7128">
        <v>4</v>
      </c>
      <c r="P7128" s="1" t="s">
        <v>46</v>
      </c>
      <c r="Q7128" s="1" t="s">
        <v>103</v>
      </c>
      <c r="R7128" s="1" t="str">
        <f t="shared" si="111"/>
        <v>Home Buyers - No Loan Applied</v>
      </c>
    </row>
    <row r="7129" spans="1:18">
      <c r="A7129">
        <v>80289</v>
      </c>
      <c r="B7129">
        <v>8</v>
      </c>
      <c r="C7129" s="5">
        <v>45661</v>
      </c>
      <c r="D7129" s="1" t="s">
        <v>4551</v>
      </c>
      <c r="E7129">
        <v>33</v>
      </c>
      <c r="F7129">
        <v>1809.87</v>
      </c>
      <c r="G7129">
        <v>494313.18</v>
      </c>
      <c r="H7129" s="1" t="s">
        <v>4552</v>
      </c>
      <c r="I7129" s="1" t="s">
        <v>4281</v>
      </c>
      <c r="J7129" s="1" t="s">
        <v>31</v>
      </c>
      <c r="K7129" s="1" t="s">
        <v>35</v>
      </c>
      <c r="L7129" s="1" t="s">
        <v>36</v>
      </c>
      <c r="M7129" s="1" t="s">
        <v>944</v>
      </c>
      <c r="N7129" s="1" t="s">
        <v>38</v>
      </c>
      <c r="O7129">
        <v>5</v>
      </c>
      <c r="P7129" s="1" t="s">
        <v>39</v>
      </c>
      <c r="Q7129" s="1" t="s">
        <v>40</v>
      </c>
      <c r="R7129" s="1" t="str">
        <f t="shared" si="111"/>
        <v>Home Buyers - Loan Applied</v>
      </c>
    </row>
    <row r="7130" spans="1:18">
      <c r="A7130">
        <v>80293</v>
      </c>
      <c r="B7130">
        <v>8</v>
      </c>
      <c r="C7130" s="5">
        <v>45661</v>
      </c>
      <c r="D7130" s="1" t="s">
        <v>4551</v>
      </c>
      <c r="E7130">
        <v>34</v>
      </c>
      <c r="F7130">
        <v>1684.75</v>
      </c>
      <c r="G7130">
        <v>518174.75</v>
      </c>
      <c r="H7130" s="1" t="s">
        <v>4552</v>
      </c>
      <c r="I7130" s="1" t="s">
        <v>143</v>
      </c>
      <c r="J7130" s="1" t="s">
        <v>31</v>
      </c>
      <c r="K7130" s="1" t="s">
        <v>45</v>
      </c>
      <c r="L7130" s="1" t="s">
        <v>36</v>
      </c>
      <c r="M7130" s="1" t="s">
        <v>147</v>
      </c>
      <c r="N7130" s="1" t="s">
        <v>38</v>
      </c>
      <c r="O7130">
        <v>2</v>
      </c>
      <c r="P7130" s="1" t="s">
        <v>39</v>
      </c>
      <c r="Q7130" s="1" t="s">
        <v>40</v>
      </c>
      <c r="R7130" s="1" t="str">
        <f t="shared" si="111"/>
        <v>Home Buyers - Loan Applied</v>
      </c>
    </row>
    <row r="7131" spans="1:18">
      <c r="A7131">
        <v>80295</v>
      </c>
      <c r="B7131">
        <v>8</v>
      </c>
      <c r="C7131" s="5">
        <v>45661</v>
      </c>
      <c r="D7131" s="1" t="s">
        <v>4551</v>
      </c>
      <c r="E7131">
        <v>34</v>
      </c>
      <c r="F7131">
        <v>1684.75</v>
      </c>
      <c r="G7131">
        <v>478604.33</v>
      </c>
      <c r="H7131" s="1" t="s">
        <v>4552</v>
      </c>
      <c r="I7131" s="1" t="s">
        <v>4386</v>
      </c>
      <c r="J7131" s="1" t="s">
        <v>31</v>
      </c>
      <c r="K7131" s="1" t="s">
        <v>45</v>
      </c>
      <c r="L7131" s="1" t="s">
        <v>133</v>
      </c>
      <c r="M7131" s="1" t="s">
        <v>769</v>
      </c>
      <c r="N7131" s="1" t="s">
        <v>38</v>
      </c>
      <c r="O7131">
        <v>5</v>
      </c>
      <c r="P7131" s="1" t="s">
        <v>46</v>
      </c>
      <c r="Q7131" s="1" t="s">
        <v>51</v>
      </c>
      <c r="R7131" s="1" t="str">
        <f t="shared" si="111"/>
        <v>Home Buyers - No Loan Applied</v>
      </c>
    </row>
    <row r="7132" spans="1:18">
      <c r="A7132">
        <v>80335</v>
      </c>
      <c r="B7132">
        <v>8</v>
      </c>
      <c r="C7132" s="5">
        <v>45661</v>
      </c>
      <c r="D7132" s="1" t="s">
        <v>4555</v>
      </c>
      <c r="E7132">
        <v>37</v>
      </c>
      <c r="F7132">
        <v>890.65</v>
      </c>
      <c r="G7132">
        <v>268851.49</v>
      </c>
      <c r="H7132" s="1" t="s">
        <v>4552</v>
      </c>
      <c r="I7132" s="1" t="s">
        <v>2866</v>
      </c>
      <c r="J7132" s="1" t="s">
        <v>31</v>
      </c>
      <c r="K7132" s="1" t="s">
        <v>35</v>
      </c>
      <c r="L7132" s="1" t="s">
        <v>36</v>
      </c>
      <c r="M7132" s="1" t="s">
        <v>112</v>
      </c>
      <c r="N7132" s="1" t="s">
        <v>38</v>
      </c>
      <c r="O7132">
        <v>5</v>
      </c>
      <c r="P7132" s="1" t="s">
        <v>46</v>
      </c>
      <c r="Q7132" s="1" t="s">
        <v>40</v>
      </c>
      <c r="R7132" s="1" t="str">
        <f t="shared" si="111"/>
        <v>Home Buyers - No Loan Applied</v>
      </c>
    </row>
    <row r="7133" spans="1:18">
      <c r="A7133">
        <v>80392</v>
      </c>
      <c r="B7133">
        <v>8</v>
      </c>
      <c r="C7133" s="5">
        <v>45661</v>
      </c>
      <c r="D7133" s="1" t="s">
        <v>4551</v>
      </c>
      <c r="E7133">
        <v>46</v>
      </c>
      <c r="F7133">
        <v>1175.51</v>
      </c>
      <c r="G7133">
        <v>316632.64</v>
      </c>
      <c r="H7133" s="1" t="s">
        <v>4553</v>
      </c>
      <c r="I7133" s="1" t="s">
        <v>4554</v>
      </c>
      <c r="J7133" s="1"/>
      <c r="K7133" s="1"/>
      <c r="L7133" s="1"/>
      <c r="M7133" s="1"/>
      <c r="N7133" s="1"/>
      <c r="P7133" s="1"/>
      <c r="Q7133" s="1"/>
      <c r="R7133" s="1" t="str">
        <f t="shared" si="111"/>
        <v>Unmatched / No Buyer</v>
      </c>
    </row>
    <row r="7134" spans="1:18">
      <c r="A7134">
        <v>80411</v>
      </c>
      <c r="B7134">
        <v>8</v>
      </c>
      <c r="C7134" s="5">
        <v>45661</v>
      </c>
      <c r="D7134" s="1" t="s">
        <v>4555</v>
      </c>
      <c r="E7134">
        <v>47</v>
      </c>
      <c r="F7134">
        <v>543.08000000000004</v>
      </c>
      <c r="G7134">
        <v>141410.93</v>
      </c>
      <c r="H7134" s="1" t="s">
        <v>4553</v>
      </c>
      <c r="I7134" s="1" t="s">
        <v>4554</v>
      </c>
      <c r="J7134" s="1"/>
      <c r="K7134" s="1"/>
      <c r="L7134" s="1"/>
      <c r="M7134" s="1"/>
      <c r="N7134" s="1"/>
      <c r="P7134" s="1"/>
      <c r="Q7134" s="1"/>
      <c r="R7134" s="1" t="str">
        <f t="shared" si="111"/>
        <v>Unmatched / No Buyer</v>
      </c>
    </row>
    <row r="7135" spans="1:18">
      <c r="A7135">
        <v>80414</v>
      </c>
      <c r="B7135">
        <v>8</v>
      </c>
      <c r="C7135" s="5">
        <v>45661</v>
      </c>
      <c r="D7135" s="1" t="s">
        <v>4551</v>
      </c>
      <c r="E7135">
        <v>47</v>
      </c>
      <c r="F7135">
        <v>543.08000000000004</v>
      </c>
      <c r="G7135">
        <v>170974.32</v>
      </c>
      <c r="H7135" s="1" t="s">
        <v>4553</v>
      </c>
      <c r="I7135" s="1" t="s">
        <v>4554</v>
      </c>
      <c r="J7135" s="1"/>
      <c r="K7135" s="1"/>
      <c r="L7135" s="1"/>
      <c r="M7135" s="1"/>
      <c r="N7135" s="1"/>
      <c r="P7135" s="1"/>
      <c r="Q7135" s="1"/>
      <c r="R7135" s="1" t="str">
        <f t="shared" si="111"/>
        <v>Unmatched / No Buyer</v>
      </c>
    </row>
    <row r="7136" spans="1:18">
      <c r="A7136">
        <v>80430</v>
      </c>
      <c r="B7136">
        <v>8</v>
      </c>
      <c r="C7136" s="5">
        <v>45661</v>
      </c>
      <c r="D7136" s="1" t="s">
        <v>4551</v>
      </c>
      <c r="E7136">
        <v>50</v>
      </c>
      <c r="F7136">
        <v>913.15</v>
      </c>
      <c r="G7136">
        <v>308556.94</v>
      </c>
      <c r="H7136" s="1" t="s">
        <v>4552</v>
      </c>
      <c r="I7136" s="1" t="s">
        <v>2389</v>
      </c>
      <c r="J7136" s="1" t="s">
        <v>31</v>
      </c>
      <c r="K7136" s="1" t="s">
        <v>35</v>
      </c>
      <c r="L7136" s="1" t="s">
        <v>36</v>
      </c>
      <c r="M7136" s="1" t="s">
        <v>384</v>
      </c>
      <c r="N7136" s="1" t="s">
        <v>61</v>
      </c>
      <c r="O7136">
        <v>3</v>
      </c>
      <c r="P7136" s="1" t="s">
        <v>39</v>
      </c>
      <c r="Q7136" s="1" t="s">
        <v>40</v>
      </c>
      <c r="R7136" s="1" t="str">
        <f t="shared" si="111"/>
        <v>Investment-Purpose Buyers</v>
      </c>
    </row>
    <row r="7137" spans="1:18">
      <c r="A7137">
        <v>80485</v>
      </c>
      <c r="B7137">
        <v>8</v>
      </c>
      <c r="C7137" s="5">
        <v>45661</v>
      </c>
      <c r="D7137" s="1" t="s">
        <v>4551</v>
      </c>
      <c r="E7137">
        <v>56</v>
      </c>
      <c r="F7137">
        <v>1874.7</v>
      </c>
      <c r="G7137">
        <v>635580.39</v>
      </c>
      <c r="H7137" s="1" t="s">
        <v>4552</v>
      </c>
      <c r="I7137" s="1" t="s">
        <v>3000</v>
      </c>
      <c r="J7137" s="1" t="s">
        <v>31</v>
      </c>
      <c r="K7137" s="1" t="s">
        <v>45</v>
      </c>
      <c r="L7137" s="1" t="s">
        <v>36</v>
      </c>
      <c r="M7137" s="1" t="s">
        <v>223</v>
      </c>
      <c r="N7137" s="1" t="s">
        <v>38</v>
      </c>
      <c r="O7137">
        <v>4</v>
      </c>
      <c r="P7137" s="1" t="s">
        <v>46</v>
      </c>
      <c r="Q7137" s="1" t="s">
        <v>51</v>
      </c>
      <c r="R7137" s="1" t="str">
        <f t="shared" si="111"/>
        <v>Home Buyers - No Loan Applied</v>
      </c>
    </row>
    <row r="7138" spans="1:18">
      <c r="A7138">
        <v>90099</v>
      </c>
      <c r="B7138">
        <v>9</v>
      </c>
      <c r="C7138" s="5">
        <v>45661</v>
      </c>
      <c r="D7138" s="1" t="s">
        <v>4551</v>
      </c>
      <c r="E7138">
        <v>16</v>
      </c>
      <c r="F7138">
        <v>924.6</v>
      </c>
      <c r="G7138">
        <v>268708.07</v>
      </c>
      <c r="H7138" s="1" t="s">
        <v>4552</v>
      </c>
      <c r="I7138" s="1" t="s">
        <v>420</v>
      </c>
      <c r="J7138" s="1" t="s">
        <v>31</v>
      </c>
      <c r="K7138" s="1" t="s">
        <v>45</v>
      </c>
      <c r="L7138" s="1" t="s">
        <v>36</v>
      </c>
      <c r="M7138" s="1" t="s">
        <v>424</v>
      </c>
      <c r="N7138" s="1" t="s">
        <v>38</v>
      </c>
      <c r="O7138">
        <v>3</v>
      </c>
      <c r="P7138" s="1" t="s">
        <v>46</v>
      </c>
      <c r="Q7138" s="1" t="s">
        <v>40</v>
      </c>
      <c r="R7138" s="1" t="str">
        <f t="shared" si="111"/>
        <v>Home Buyers - No Loan Applied</v>
      </c>
    </row>
    <row r="7139" spans="1:18">
      <c r="A7139">
        <v>90139</v>
      </c>
      <c r="B7139">
        <v>9</v>
      </c>
      <c r="C7139" s="5">
        <v>45661</v>
      </c>
      <c r="D7139" s="1" t="s">
        <v>4551</v>
      </c>
      <c r="E7139">
        <v>21</v>
      </c>
      <c r="F7139">
        <v>1261.6500000000001</v>
      </c>
      <c r="G7139">
        <v>380843.87</v>
      </c>
      <c r="H7139" s="1" t="s">
        <v>4552</v>
      </c>
      <c r="I7139" s="1" t="s">
        <v>4163</v>
      </c>
      <c r="J7139" s="1" t="s">
        <v>31</v>
      </c>
      <c r="K7139" s="1" t="s">
        <v>45</v>
      </c>
      <c r="L7139" s="1" t="s">
        <v>36</v>
      </c>
      <c r="M7139" s="1" t="s">
        <v>147</v>
      </c>
      <c r="N7139" s="1" t="s">
        <v>61</v>
      </c>
      <c r="O7139">
        <v>1</v>
      </c>
      <c r="P7139" s="1" t="s">
        <v>46</v>
      </c>
      <c r="Q7139" s="1" t="s">
        <v>103</v>
      </c>
      <c r="R7139" s="1" t="str">
        <f t="shared" si="111"/>
        <v>Investment-Purpose Buyers</v>
      </c>
    </row>
    <row r="7140" spans="1:18">
      <c r="A7140">
        <v>90149</v>
      </c>
      <c r="B7140">
        <v>9</v>
      </c>
      <c r="C7140" s="5">
        <v>45661</v>
      </c>
      <c r="D7140" s="1" t="s">
        <v>4551</v>
      </c>
      <c r="E7140">
        <v>23</v>
      </c>
      <c r="F7140">
        <v>901.21</v>
      </c>
      <c r="G7140">
        <v>273914.03999999998</v>
      </c>
      <c r="H7140" s="1" t="s">
        <v>4553</v>
      </c>
      <c r="I7140" s="1" t="s">
        <v>4554</v>
      </c>
      <c r="J7140" s="1"/>
      <c r="K7140" s="1"/>
      <c r="L7140" s="1"/>
      <c r="M7140" s="1"/>
      <c r="N7140" s="1"/>
      <c r="P7140" s="1"/>
      <c r="Q7140" s="1"/>
      <c r="R7140" s="1" t="str">
        <f t="shared" si="111"/>
        <v>Unmatched / No Buyer</v>
      </c>
    </row>
    <row r="7141" spans="1:18">
      <c r="A7141">
        <v>90165</v>
      </c>
      <c r="B7141">
        <v>9</v>
      </c>
      <c r="C7141" s="5">
        <v>45661</v>
      </c>
      <c r="D7141" s="1" t="s">
        <v>4551</v>
      </c>
      <c r="E7141">
        <v>26</v>
      </c>
      <c r="F7141">
        <v>1038.3900000000001</v>
      </c>
      <c r="G7141">
        <v>250841.37</v>
      </c>
      <c r="H7141" s="1" t="s">
        <v>4552</v>
      </c>
      <c r="I7141" s="1" t="s">
        <v>820</v>
      </c>
      <c r="J7141" s="1" t="s">
        <v>31</v>
      </c>
      <c r="K7141" s="1" t="s">
        <v>45</v>
      </c>
      <c r="L7141" s="1" t="s">
        <v>36</v>
      </c>
      <c r="M7141" s="1" t="s">
        <v>384</v>
      </c>
      <c r="N7141" s="1" t="s">
        <v>38</v>
      </c>
      <c r="O7141">
        <v>4</v>
      </c>
      <c r="P7141" s="1" t="s">
        <v>46</v>
      </c>
      <c r="Q7141" s="1" t="s">
        <v>103</v>
      </c>
      <c r="R7141" s="1" t="str">
        <f t="shared" si="111"/>
        <v>Home Buyers - No Loan Applied</v>
      </c>
    </row>
    <row r="7142" spans="1:18">
      <c r="A7142">
        <v>90329</v>
      </c>
      <c r="B7142">
        <v>9</v>
      </c>
      <c r="C7142" s="5">
        <v>45661</v>
      </c>
      <c r="D7142" s="1" t="s">
        <v>4551</v>
      </c>
      <c r="E7142">
        <v>39</v>
      </c>
      <c r="F7142">
        <v>1839.34</v>
      </c>
      <c r="G7142">
        <v>552125.64</v>
      </c>
      <c r="H7142" s="1" t="s">
        <v>4552</v>
      </c>
      <c r="I7142" s="1" t="s">
        <v>1302</v>
      </c>
      <c r="J7142" s="1" t="s">
        <v>31</v>
      </c>
      <c r="K7142" s="1" t="s">
        <v>35</v>
      </c>
      <c r="L7142" s="1" t="s">
        <v>209</v>
      </c>
      <c r="M7142" s="1" t="s">
        <v>210</v>
      </c>
      <c r="N7142" s="1" t="s">
        <v>38</v>
      </c>
      <c r="O7142">
        <v>1</v>
      </c>
      <c r="P7142" s="1" t="s">
        <v>46</v>
      </c>
      <c r="Q7142" s="1" t="s">
        <v>40</v>
      </c>
      <c r="R7142" s="1" t="str">
        <f t="shared" si="111"/>
        <v>Home Buyers - No Loan Applied</v>
      </c>
    </row>
    <row r="7143" spans="1:18">
      <c r="A7143">
        <v>90390</v>
      </c>
      <c r="B7143">
        <v>9</v>
      </c>
      <c r="C7143" s="5">
        <v>45661</v>
      </c>
      <c r="D7143" s="1" t="s">
        <v>4551</v>
      </c>
      <c r="E7143">
        <v>46</v>
      </c>
      <c r="F7143">
        <v>662.32</v>
      </c>
      <c r="G7143">
        <v>224375.63</v>
      </c>
      <c r="H7143" s="1" t="s">
        <v>4552</v>
      </c>
      <c r="I7143" s="1" t="s">
        <v>3215</v>
      </c>
      <c r="J7143" s="1" t="s">
        <v>31</v>
      </c>
      <c r="K7143" s="1" t="s">
        <v>45</v>
      </c>
      <c r="L7143" s="1" t="s">
        <v>36</v>
      </c>
      <c r="M7143" s="1" t="s">
        <v>944</v>
      </c>
      <c r="N7143" s="1" t="s">
        <v>38</v>
      </c>
      <c r="O7143">
        <v>5</v>
      </c>
      <c r="P7143" s="1" t="s">
        <v>46</v>
      </c>
      <c r="Q7143" s="1" t="s">
        <v>40</v>
      </c>
      <c r="R7143" s="1" t="str">
        <f t="shared" si="111"/>
        <v>Home Buyers - No Loan Applied</v>
      </c>
    </row>
    <row r="7144" spans="1:18">
      <c r="A7144">
        <v>90395</v>
      </c>
      <c r="B7144">
        <v>9</v>
      </c>
      <c r="C7144" s="5">
        <v>45661</v>
      </c>
      <c r="D7144" s="1" t="s">
        <v>4551</v>
      </c>
      <c r="E7144">
        <v>47</v>
      </c>
      <c r="F7144">
        <v>1262.78</v>
      </c>
      <c r="G7144">
        <v>385179.19</v>
      </c>
      <c r="H7144" s="1" t="s">
        <v>4552</v>
      </c>
      <c r="I7144" s="1" t="s">
        <v>2225</v>
      </c>
      <c r="J7144" s="1" t="s">
        <v>31</v>
      </c>
      <c r="K7144" s="1" t="s">
        <v>45</v>
      </c>
      <c r="L7144" s="1" t="s">
        <v>133</v>
      </c>
      <c r="M7144" s="1" t="s">
        <v>134</v>
      </c>
      <c r="N7144" s="1" t="s">
        <v>38</v>
      </c>
      <c r="O7144">
        <v>3</v>
      </c>
      <c r="P7144" s="1" t="s">
        <v>39</v>
      </c>
      <c r="Q7144" s="1" t="s">
        <v>40</v>
      </c>
      <c r="R7144" s="1" t="str">
        <f t="shared" si="111"/>
        <v>Home Buyers - Loan Applied</v>
      </c>
    </row>
    <row r="7145" spans="1:18">
      <c r="A7145">
        <v>90405</v>
      </c>
      <c r="B7145">
        <v>9</v>
      </c>
      <c r="C7145" s="5">
        <v>45661</v>
      </c>
      <c r="D7145" s="1" t="s">
        <v>4551</v>
      </c>
      <c r="E7145">
        <v>51</v>
      </c>
      <c r="F7145">
        <v>1816.78</v>
      </c>
      <c r="G7145">
        <v>525344.23</v>
      </c>
      <c r="H7145" s="1" t="s">
        <v>4552</v>
      </c>
      <c r="I7145" s="1" t="s">
        <v>1158</v>
      </c>
      <c r="J7145" s="1" t="s">
        <v>31</v>
      </c>
      <c r="K7145" s="1" t="s">
        <v>45</v>
      </c>
      <c r="L7145" s="1" t="s">
        <v>310</v>
      </c>
      <c r="M7145" s="1" t="s">
        <v>311</v>
      </c>
      <c r="N7145" s="1" t="s">
        <v>38</v>
      </c>
      <c r="O7145">
        <v>3</v>
      </c>
      <c r="P7145" s="1" t="s">
        <v>46</v>
      </c>
      <c r="Q7145" s="1" t="s">
        <v>40</v>
      </c>
      <c r="R7145" s="1" t="str">
        <f t="shared" si="111"/>
        <v>Home Buyers - No Loan Applied</v>
      </c>
    </row>
    <row r="7146" spans="1:18">
      <c r="A7146">
        <v>90424</v>
      </c>
      <c r="B7146">
        <v>9</v>
      </c>
      <c r="C7146" s="5">
        <v>45661</v>
      </c>
      <c r="D7146" s="1" t="s">
        <v>4551</v>
      </c>
      <c r="E7146">
        <v>53</v>
      </c>
      <c r="F7146">
        <v>599.72</v>
      </c>
      <c r="G7146">
        <v>180754.72</v>
      </c>
      <c r="H7146" s="1" t="s">
        <v>4553</v>
      </c>
      <c r="I7146" s="1" t="s">
        <v>4554</v>
      </c>
      <c r="J7146" s="1"/>
      <c r="K7146" s="1"/>
      <c r="L7146" s="1"/>
      <c r="M7146" s="1"/>
      <c r="N7146" s="1"/>
      <c r="P7146" s="1"/>
      <c r="Q7146" s="1"/>
      <c r="R7146" s="1" t="str">
        <f t="shared" si="111"/>
        <v>Unmatched / No Buyer</v>
      </c>
    </row>
    <row r="7147" spans="1:18">
      <c r="A7147">
        <v>90456</v>
      </c>
      <c r="B7147">
        <v>9</v>
      </c>
      <c r="C7147" s="5">
        <v>45661</v>
      </c>
      <c r="D7147" s="1" t="s">
        <v>4551</v>
      </c>
      <c r="E7147">
        <v>56</v>
      </c>
      <c r="F7147">
        <v>1516.4</v>
      </c>
      <c r="G7147">
        <v>528928.11</v>
      </c>
      <c r="H7147" s="1" t="s">
        <v>4553</v>
      </c>
      <c r="I7147" s="1" t="s">
        <v>4554</v>
      </c>
      <c r="J7147" s="1"/>
      <c r="K7147" s="1"/>
      <c r="L7147" s="1"/>
      <c r="M7147" s="1"/>
      <c r="N7147" s="1"/>
      <c r="P7147" s="1"/>
      <c r="Q7147" s="1"/>
      <c r="R7147" s="1" t="str">
        <f t="shared" si="111"/>
        <v>Unmatched / No Buyer</v>
      </c>
    </row>
    <row r="7148" spans="1:18">
      <c r="A7148">
        <v>90506</v>
      </c>
      <c r="B7148">
        <v>9</v>
      </c>
      <c r="C7148" s="5">
        <v>45661</v>
      </c>
      <c r="D7148" s="1" t="s">
        <v>4551</v>
      </c>
      <c r="E7148">
        <v>58</v>
      </c>
      <c r="F7148">
        <v>838.34</v>
      </c>
      <c r="G7148">
        <v>255802.61</v>
      </c>
      <c r="H7148" s="1" t="s">
        <v>4552</v>
      </c>
      <c r="I7148" s="1" t="s">
        <v>1503</v>
      </c>
      <c r="J7148" s="1" t="s">
        <v>31</v>
      </c>
      <c r="K7148" s="1" t="s">
        <v>45</v>
      </c>
      <c r="L7148" s="1" t="s">
        <v>36</v>
      </c>
      <c r="M7148" s="1" t="s">
        <v>112</v>
      </c>
      <c r="N7148" s="1" t="s">
        <v>38</v>
      </c>
      <c r="O7148">
        <v>1</v>
      </c>
      <c r="P7148" s="1" t="s">
        <v>46</v>
      </c>
      <c r="Q7148" s="1" t="s">
        <v>51</v>
      </c>
      <c r="R7148" s="1" t="str">
        <f t="shared" si="111"/>
        <v>Home Buyers - No Loan Applied</v>
      </c>
    </row>
    <row r="7149" spans="1:18">
      <c r="A7149">
        <v>90518</v>
      </c>
      <c r="B7149">
        <v>9</v>
      </c>
      <c r="C7149" s="5">
        <v>45661</v>
      </c>
      <c r="D7149" s="1" t="s">
        <v>4555</v>
      </c>
      <c r="E7149">
        <v>59</v>
      </c>
      <c r="F7149">
        <v>1697.13</v>
      </c>
      <c r="G7149">
        <v>587797.99</v>
      </c>
      <c r="H7149" s="1" t="s">
        <v>4552</v>
      </c>
      <c r="I7149" s="1" t="s">
        <v>3926</v>
      </c>
      <c r="J7149" s="1" t="s">
        <v>31</v>
      </c>
      <c r="K7149" s="1" t="s">
        <v>35</v>
      </c>
      <c r="L7149" s="1" t="s">
        <v>36</v>
      </c>
      <c r="M7149" s="1" t="s">
        <v>147</v>
      </c>
      <c r="N7149" s="1" t="s">
        <v>61</v>
      </c>
      <c r="O7149">
        <v>4</v>
      </c>
      <c r="P7149" s="1" t="s">
        <v>46</v>
      </c>
      <c r="Q7149" s="1" t="s">
        <v>40</v>
      </c>
      <c r="R7149" s="1" t="str">
        <f t="shared" si="111"/>
        <v>Investment-Purpose Buyers</v>
      </c>
    </row>
    <row r="7150" spans="1:18">
      <c r="A7150">
        <v>100012</v>
      </c>
      <c r="B7150">
        <v>10</v>
      </c>
      <c r="C7150" s="5">
        <v>45661</v>
      </c>
      <c r="D7150" s="1" t="s">
        <v>4551</v>
      </c>
      <c r="E7150">
        <v>3</v>
      </c>
      <c r="F7150">
        <v>1197.6099999999999</v>
      </c>
      <c r="G7150">
        <v>405117.95</v>
      </c>
      <c r="H7150" s="1" t="s">
        <v>4553</v>
      </c>
      <c r="I7150" s="1" t="s">
        <v>4554</v>
      </c>
      <c r="J7150" s="1"/>
      <c r="K7150" s="1"/>
      <c r="L7150" s="1"/>
      <c r="M7150" s="1"/>
      <c r="N7150" s="1"/>
      <c r="P7150" s="1"/>
      <c r="Q7150" s="1"/>
      <c r="R7150" s="1" t="str">
        <f t="shared" si="111"/>
        <v>Unmatched / No Buyer</v>
      </c>
    </row>
    <row r="7151" spans="1:18">
      <c r="A7151">
        <v>100046</v>
      </c>
      <c r="B7151">
        <v>10</v>
      </c>
      <c r="C7151" s="5">
        <v>45661</v>
      </c>
      <c r="D7151" s="1" t="s">
        <v>4551</v>
      </c>
      <c r="E7151">
        <v>5</v>
      </c>
      <c r="F7151">
        <v>1741.96</v>
      </c>
      <c r="G7151">
        <v>525251.31999999995</v>
      </c>
      <c r="H7151" s="1" t="s">
        <v>4552</v>
      </c>
      <c r="I7151" s="1" t="s">
        <v>723</v>
      </c>
      <c r="J7151" s="1" t="s">
        <v>31</v>
      </c>
      <c r="K7151" s="1" t="s">
        <v>45</v>
      </c>
      <c r="L7151" s="1" t="s">
        <v>36</v>
      </c>
      <c r="M7151" s="1" t="s">
        <v>37</v>
      </c>
      <c r="N7151" s="1" t="s">
        <v>38</v>
      </c>
      <c r="O7151">
        <v>5</v>
      </c>
      <c r="P7151" s="1" t="s">
        <v>46</v>
      </c>
      <c r="Q7151" s="1" t="s">
        <v>40</v>
      </c>
      <c r="R7151" s="1" t="str">
        <f t="shared" si="111"/>
        <v>Home Buyers - No Loan Applied</v>
      </c>
    </row>
    <row r="7152" spans="1:18">
      <c r="A7152">
        <v>100069</v>
      </c>
      <c r="B7152">
        <v>10</v>
      </c>
      <c r="C7152" s="5">
        <v>45661</v>
      </c>
      <c r="D7152" s="1" t="s">
        <v>4551</v>
      </c>
      <c r="E7152">
        <v>9</v>
      </c>
      <c r="F7152">
        <v>1849.4</v>
      </c>
      <c r="G7152">
        <v>557229.76</v>
      </c>
      <c r="H7152" s="1" t="s">
        <v>4552</v>
      </c>
      <c r="I7152" s="1" t="s">
        <v>2764</v>
      </c>
      <c r="J7152" s="1" t="s">
        <v>31</v>
      </c>
      <c r="K7152" s="1" t="s">
        <v>45</v>
      </c>
      <c r="L7152" s="1" t="s">
        <v>36</v>
      </c>
      <c r="M7152" s="1" t="s">
        <v>37</v>
      </c>
      <c r="N7152" s="1" t="s">
        <v>61</v>
      </c>
      <c r="O7152">
        <v>4</v>
      </c>
      <c r="P7152" s="1" t="s">
        <v>39</v>
      </c>
      <c r="Q7152" s="1" t="s">
        <v>40</v>
      </c>
      <c r="R7152" s="1" t="str">
        <f t="shared" si="111"/>
        <v>Investment-Purpose Buyers</v>
      </c>
    </row>
    <row r="7153" spans="1:18">
      <c r="A7153">
        <v>100075</v>
      </c>
      <c r="B7153">
        <v>10</v>
      </c>
      <c r="C7153" s="5">
        <v>45661</v>
      </c>
      <c r="D7153" s="1" t="s">
        <v>4551</v>
      </c>
      <c r="E7153">
        <v>9</v>
      </c>
      <c r="F7153">
        <v>1849.4</v>
      </c>
      <c r="G7153">
        <v>535865.96</v>
      </c>
      <c r="H7153" s="1" t="s">
        <v>4552</v>
      </c>
      <c r="I7153" s="1" t="s">
        <v>503</v>
      </c>
      <c r="J7153" s="1" t="s">
        <v>31</v>
      </c>
      <c r="K7153" s="1" t="s">
        <v>45</v>
      </c>
      <c r="L7153" s="1" t="s">
        <v>36</v>
      </c>
      <c r="M7153" s="1" t="s">
        <v>223</v>
      </c>
      <c r="N7153" s="1" t="s">
        <v>61</v>
      </c>
      <c r="O7153">
        <v>4</v>
      </c>
      <c r="P7153" s="1" t="s">
        <v>46</v>
      </c>
      <c r="Q7153" s="1" t="s">
        <v>51</v>
      </c>
      <c r="R7153" s="1" t="str">
        <f t="shared" si="111"/>
        <v>Investment-Purpose Buyers</v>
      </c>
    </row>
    <row r="7154" spans="1:18">
      <c r="A7154">
        <v>100088</v>
      </c>
      <c r="B7154">
        <v>10</v>
      </c>
      <c r="C7154" s="5">
        <v>45661</v>
      </c>
      <c r="D7154" s="1" t="s">
        <v>4551</v>
      </c>
      <c r="E7154">
        <v>11</v>
      </c>
      <c r="F7154">
        <v>1675.44</v>
      </c>
      <c r="G7154">
        <v>564226.6</v>
      </c>
      <c r="H7154" s="1" t="s">
        <v>4552</v>
      </c>
      <c r="I7154" s="1" t="s">
        <v>2069</v>
      </c>
      <c r="J7154" s="1" t="s">
        <v>31</v>
      </c>
      <c r="K7154" s="1" t="s">
        <v>35</v>
      </c>
      <c r="L7154" s="1" t="s">
        <v>36</v>
      </c>
      <c r="M7154" s="1" t="s">
        <v>147</v>
      </c>
      <c r="N7154" s="1" t="s">
        <v>38</v>
      </c>
      <c r="O7154">
        <v>5</v>
      </c>
      <c r="P7154" s="1" t="s">
        <v>46</v>
      </c>
      <c r="Q7154" s="1" t="s">
        <v>51</v>
      </c>
      <c r="R7154" s="1" t="str">
        <f t="shared" si="111"/>
        <v>Home Buyers - No Loan Applied</v>
      </c>
    </row>
    <row r="7155" spans="1:18">
      <c r="A7155">
        <v>100096</v>
      </c>
      <c r="B7155">
        <v>10</v>
      </c>
      <c r="C7155" s="5">
        <v>45661</v>
      </c>
      <c r="D7155" s="1" t="s">
        <v>4551</v>
      </c>
      <c r="E7155">
        <v>11</v>
      </c>
      <c r="F7155">
        <v>1675.44</v>
      </c>
      <c r="G7155">
        <v>520562.02</v>
      </c>
      <c r="H7155" s="1" t="s">
        <v>4552</v>
      </c>
      <c r="I7155" s="1" t="s">
        <v>2211</v>
      </c>
      <c r="J7155" s="1" t="s">
        <v>31</v>
      </c>
      <c r="K7155" s="1" t="s">
        <v>35</v>
      </c>
      <c r="L7155" s="1" t="s">
        <v>36</v>
      </c>
      <c r="M7155" s="1" t="s">
        <v>730</v>
      </c>
      <c r="N7155" s="1" t="s">
        <v>38</v>
      </c>
      <c r="O7155">
        <v>4</v>
      </c>
      <c r="P7155" s="1" t="s">
        <v>39</v>
      </c>
      <c r="Q7155" s="1" t="s">
        <v>40</v>
      </c>
      <c r="R7155" s="1" t="str">
        <f t="shared" si="111"/>
        <v>Home Buyers - Loan Applied</v>
      </c>
    </row>
    <row r="7156" spans="1:18">
      <c r="A7156">
        <v>100153</v>
      </c>
      <c r="B7156">
        <v>10</v>
      </c>
      <c r="C7156" s="5">
        <v>45661</v>
      </c>
      <c r="D7156" s="1" t="s">
        <v>4551</v>
      </c>
      <c r="E7156">
        <v>19</v>
      </c>
      <c r="F7156">
        <v>948.04</v>
      </c>
      <c r="G7156">
        <v>301000.32000000001</v>
      </c>
      <c r="H7156" s="1" t="s">
        <v>4552</v>
      </c>
      <c r="I7156" s="1" t="s">
        <v>3200</v>
      </c>
      <c r="J7156" s="1" t="s">
        <v>31</v>
      </c>
      <c r="K7156" s="1" t="s">
        <v>35</v>
      </c>
      <c r="L7156" s="1" t="s">
        <v>36</v>
      </c>
      <c r="M7156" s="1" t="s">
        <v>37</v>
      </c>
      <c r="N7156" s="1" t="s">
        <v>61</v>
      </c>
      <c r="O7156">
        <v>1</v>
      </c>
      <c r="P7156" s="1" t="s">
        <v>46</v>
      </c>
      <c r="Q7156" s="1" t="s">
        <v>40</v>
      </c>
      <c r="R7156" s="1" t="str">
        <f t="shared" si="111"/>
        <v>Investment-Purpose Buyers</v>
      </c>
    </row>
    <row r="7157" spans="1:18">
      <c r="A7157">
        <v>100185</v>
      </c>
      <c r="B7157">
        <v>10</v>
      </c>
      <c r="C7157" s="5">
        <v>45661</v>
      </c>
      <c r="D7157" s="1" t="s">
        <v>4551</v>
      </c>
      <c r="E7157">
        <v>25</v>
      </c>
      <c r="F7157">
        <v>1487.17</v>
      </c>
      <c r="G7157">
        <v>460665.54</v>
      </c>
      <c r="H7157" s="1" t="s">
        <v>4552</v>
      </c>
      <c r="I7157" s="1" t="s">
        <v>2782</v>
      </c>
      <c r="J7157" s="1" t="s">
        <v>31</v>
      </c>
      <c r="K7157" s="1" t="s">
        <v>45</v>
      </c>
      <c r="L7157" s="1" t="s">
        <v>36</v>
      </c>
      <c r="M7157" s="1" t="s">
        <v>223</v>
      </c>
      <c r="N7157" s="1" t="s">
        <v>38</v>
      </c>
      <c r="O7157">
        <v>4</v>
      </c>
      <c r="P7157" s="1" t="s">
        <v>39</v>
      </c>
      <c r="Q7157" s="1" t="s">
        <v>51</v>
      </c>
      <c r="R7157" s="1" t="str">
        <f t="shared" si="111"/>
        <v>Home Buyers - Loan Applied</v>
      </c>
    </row>
    <row r="7158" spans="1:18">
      <c r="A7158">
        <v>100201</v>
      </c>
      <c r="B7158">
        <v>10</v>
      </c>
      <c r="C7158" s="5">
        <v>45661</v>
      </c>
      <c r="D7158" s="1" t="s">
        <v>4551</v>
      </c>
      <c r="E7158">
        <v>26</v>
      </c>
      <c r="F7158">
        <v>1294.8499999999999</v>
      </c>
      <c r="G7158">
        <v>378742.91</v>
      </c>
      <c r="H7158" s="1" t="s">
        <v>4553</v>
      </c>
      <c r="I7158" s="1" t="s">
        <v>4554</v>
      </c>
      <c r="J7158" s="1"/>
      <c r="K7158" s="1"/>
      <c r="L7158" s="1"/>
      <c r="M7158" s="1"/>
      <c r="N7158" s="1"/>
      <c r="P7158" s="1"/>
      <c r="Q7158" s="1"/>
      <c r="R7158" s="1" t="str">
        <f t="shared" si="111"/>
        <v>Unmatched / No Buyer</v>
      </c>
    </row>
    <row r="7159" spans="1:18">
      <c r="A7159">
        <v>100211</v>
      </c>
      <c r="B7159">
        <v>10</v>
      </c>
      <c r="C7159" s="5">
        <v>45661</v>
      </c>
      <c r="D7159" s="1" t="s">
        <v>4551</v>
      </c>
      <c r="E7159">
        <v>27</v>
      </c>
      <c r="F7159">
        <v>777.35</v>
      </c>
      <c r="G7159">
        <v>207013.27</v>
      </c>
      <c r="H7159" s="1" t="s">
        <v>4552</v>
      </c>
      <c r="I7159" s="1" t="s">
        <v>1783</v>
      </c>
      <c r="J7159" s="1" t="s">
        <v>31</v>
      </c>
      <c r="K7159" s="1" t="s">
        <v>45</v>
      </c>
      <c r="L7159" s="1" t="s">
        <v>36</v>
      </c>
      <c r="M7159" s="1" t="s">
        <v>112</v>
      </c>
      <c r="N7159" s="1" t="s">
        <v>61</v>
      </c>
      <c r="O7159">
        <v>2</v>
      </c>
      <c r="P7159" s="1" t="s">
        <v>46</v>
      </c>
      <c r="Q7159" s="1" t="s">
        <v>103</v>
      </c>
      <c r="R7159" s="1" t="str">
        <f t="shared" si="111"/>
        <v>Investment-Purpose Buyers</v>
      </c>
    </row>
    <row r="7160" spans="1:18">
      <c r="A7160">
        <v>100212</v>
      </c>
      <c r="B7160">
        <v>10</v>
      </c>
      <c r="C7160" s="5">
        <v>45661</v>
      </c>
      <c r="D7160" s="1" t="s">
        <v>4551</v>
      </c>
      <c r="E7160">
        <v>27</v>
      </c>
      <c r="F7160">
        <v>777.35</v>
      </c>
      <c r="G7160">
        <v>248150.99</v>
      </c>
      <c r="H7160" s="1" t="s">
        <v>4553</v>
      </c>
      <c r="I7160" s="1" t="s">
        <v>4554</v>
      </c>
      <c r="J7160" s="1"/>
      <c r="K7160" s="1"/>
      <c r="L7160" s="1"/>
      <c r="M7160" s="1"/>
      <c r="N7160" s="1"/>
      <c r="P7160" s="1"/>
      <c r="Q7160" s="1"/>
      <c r="R7160" s="1" t="str">
        <f t="shared" si="111"/>
        <v>Unmatched / No Buyer</v>
      </c>
    </row>
    <row r="7161" spans="1:18">
      <c r="A7161">
        <v>100266</v>
      </c>
      <c r="B7161">
        <v>10</v>
      </c>
      <c r="C7161" s="5">
        <v>45661</v>
      </c>
      <c r="D7161" s="1" t="s">
        <v>4551</v>
      </c>
      <c r="E7161">
        <v>31</v>
      </c>
      <c r="F7161">
        <v>1499</v>
      </c>
      <c r="G7161">
        <v>493844.01</v>
      </c>
      <c r="H7161" s="1" t="s">
        <v>4552</v>
      </c>
      <c r="I7161" s="1" t="s">
        <v>3175</v>
      </c>
      <c r="J7161" s="1" t="s">
        <v>31</v>
      </c>
      <c r="K7161" s="1" t="s">
        <v>45</v>
      </c>
      <c r="L7161" s="1" t="s">
        <v>36</v>
      </c>
      <c r="M7161" s="1" t="s">
        <v>37</v>
      </c>
      <c r="N7161" s="1" t="s">
        <v>61</v>
      </c>
      <c r="O7161">
        <v>5</v>
      </c>
      <c r="P7161" s="1" t="s">
        <v>39</v>
      </c>
      <c r="Q7161" s="1" t="s">
        <v>40</v>
      </c>
      <c r="R7161" s="1" t="str">
        <f t="shared" si="111"/>
        <v>Investment-Purpose Buyers</v>
      </c>
    </row>
    <row r="7162" spans="1:18">
      <c r="A7162">
        <v>100279</v>
      </c>
      <c r="B7162">
        <v>10</v>
      </c>
      <c r="C7162" s="5">
        <v>45661</v>
      </c>
      <c r="D7162" s="1" t="s">
        <v>4551</v>
      </c>
      <c r="E7162">
        <v>33</v>
      </c>
      <c r="F7162">
        <v>1010.7</v>
      </c>
      <c r="G7162">
        <v>354490.38</v>
      </c>
      <c r="H7162" s="1" t="s">
        <v>4552</v>
      </c>
      <c r="I7162" s="1" t="s">
        <v>3485</v>
      </c>
      <c r="J7162" s="1" t="s">
        <v>31</v>
      </c>
      <c r="K7162" s="1" t="s">
        <v>35</v>
      </c>
      <c r="L7162" s="1" t="s">
        <v>36</v>
      </c>
      <c r="M7162" s="1" t="s">
        <v>384</v>
      </c>
      <c r="N7162" s="1" t="s">
        <v>38</v>
      </c>
      <c r="O7162">
        <v>5</v>
      </c>
      <c r="P7162" s="1" t="s">
        <v>46</v>
      </c>
      <c r="Q7162" s="1" t="s">
        <v>40</v>
      </c>
      <c r="R7162" s="1" t="str">
        <f t="shared" si="111"/>
        <v>Home Buyers - No Loan Applied</v>
      </c>
    </row>
    <row r="7163" spans="1:18">
      <c r="A7163">
        <v>100296</v>
      </c>
      <c r="B7163">
        <v>10</v>
      </c>
      <c r="C7163" s="5">
        <v>45661</v>
      </c>
      <c r="D7163" s="1" t="s">
        <v>4551</v>
      </c>
      <c r="E7163">
        <v>34</v>
      </c>
      <c r="F7163">
        <v>1435.44</v>
      </c>
      <c r="G7163">
        <v>471813.07</v>
      </c>
      <c r="H7163" s="1" t="s">
        <v>4552</v>
      </c>
      <c r="I7163" s="1" t="s">
        <v>2565</v>
      </c>
      <c r="J7163" s="1" t="s">
        <v>31</v>
      </c>
      <c r="K7163" s="1" t="s">
        <v>35</v>
      </c>
      <c r="L7163" s="1" t="s">
        <v>36</v>
      </c>
      <c r="M7163" s="1" t="s">
        <v>37</v>
      </c>
      <c r="N7163" s="1" t="s">
        <v>38</v>
      </c>
      <c r="O7163">
        <v>4</v>
      </c>
      <c r="P7163" s="1" t="s">
        <v>39</v>
      </c>
      <c r="Q7163" s="1" t="s">
        <v>40</v>
      </c>
      <c r="R7163" s="1" t="str">
        <f t="shared" si="111"/>
        <v>Home Buyers - Loan Applied</v>
      </c>
    </row>
    <row r="7164" spans="1:18">
      <c r="A7164">
        <v>100300</v>
      </c>
      <c r="B7164">
        <v>10</v>
      </c>
      <c r="C7164" s="5">
        <v>45661</v>
      </c>
      <c r="D7164" s="1" t="s">
        <v>4551</v>
      </c>
      <c r="E7164">
        <v>35</v>
      </c>
      <c r="F7164">
        <v>1675.74</v>
      </c>
      <c r="G7164">
        <v>476510.16</v>
      </c>
      <c r="H7164" s="1" t="s">
        <v>4552</v>
      </c>
      <c r="I7164" s="1" t="s">
        <v>2246</v>
      </c>
      <c r="J7164" s="1" t="s">
        <v>31</v>
      </c>
      <c r="K7164" s="1" t="s">
        <v>45</v>
      </c>
      <c r="L7164" s="1" t="s">
        <v>36</v>
      </c>
      <c r="M7164" s="1" t="s">
        <v>37</v>
      </c>
      <c r="N7164" s="1" t="s">
        <v>38</v>
      </c>
      <c r="O7164">
        <v>5</v>
      </c>
      <c r="P7164" s="1" t="s">
        <v>46</v>
      </c>
      <c r="Q7164" s="1" t="s">
        <v>40</v>
      </c>
      <c r="R7164" s="1" t="str">
        <f t="shared" si="111"/>
        <v>Home Buyers - No Loan Applied</v>
      </c>
    </row>
    <row r="7165" spans="1:18">
      <c r="A7165">
        <v>100380</v>
      </c>
      <c r="B7165">
        <v>10</v>
      </c>
      <c r="C7165" s="5">
        <v>45661</v>
      </c>
      <c r="D7165" s="1" t="s">
        <v>4551</v>
      </c>
      <c r="E7165">
        <v>44</v>
      </c>
      <c r="F7165">
        <v>1224.71</v>
      </c>
      <c r="G7165">
        <v>406156.68</v>
      </c>
      <c r="H7165" s="1" t="s">
        <v>4553</v>
      </c>
      <c r="I7165" s="1" t="s">
        <v>4554</v>
      </c>
      <c r="J7165" s="1"/>
      <c r="K7165" s="1"/>
      <c r="L7165" s="1"/>
      <c r="M7165" s="1"/>
      <c r="N7165" s="1"/>
      <c r="P7165" s="1"/>
      <c r="Q7165" s="1"/>
      <c r="R7165" s="1" t="str">
        <f t="shared" si="111"/>
        <v>Unmatched / No Buyer</v>
      </c>
    </row>
    <row r="7166" spans="1:18">
      <c r="A7166">
        <v>100387</v>
      </c>
      <c r="B7166">
        <v>10</v>
      </c>
      <c r="C7166" s="5">
        <v>45661</v>
      </c>
      <c r="D7166" s="1" t="s">
        <v>4551</v>
      </c>
      <c r="E7166">
        <v>44</v>
      </c>
      <c r="F7166">
        <v>1224.71</v>
      </c>
      <c r="G7166">
        <v>378567.66</v>
      </c>
      <c r="H7166" s="1" t="s">
        <v>4552</v>
      </c>
      <c r="I7166" s="1" t="s">
        <v>2502</v>
      </c>
      <c r="J7166" s="1" t="s">
        <v>31</v>
      </c>
      <c r="K7166" s="1" t="s">
        <v>35</v>
      </c>
      <c r="L7166" s="1" t="s">
        <v>36</v>
      </c>
      <c r="M7166" s="1" t="s">
        <v>147</v>
      </c>
      <c r="N7166" s="1" t="s">
        <v>61</v>
      </c>
      <c r="O7166">
        <v>3</v>
      </c>
      <c r="P7166" s="1" t="s">
        <v>39</v>
      </c>
      <c r="Q7166" s="1" t="s">
        <v>51</v>
      </c>
      <c r="R7166" s="1" t="str">
        <f t="shared" si="111"/>
        <v>Investment-Purpose Buyers</v>
      </c>
    </row>
    <row r="7167" spans="1:18">
      <c r="A7167">
        <v>100397</v>
      </c>
      <c r="B7167">
        <v>10</v>
      </c>
      <c r="C7167" s="5">
        <v>45661</v>
      </c>
      <c r="D7167" s="1" t="s">
        <v>4551</v>
      </c>
      <c r="E7167">
        <v>46</v>
      </c>
      <c r="F7167">
        <v>1525.34</v>
      </c>
      <c r="G7167">
        <v>464919.18</v>
      </c>
      <c r="H7167" s="1" t="s">
        <v>4552</v>
      </c>
      <c r="I7167" s="1" t="s">
        <v>1666</v>
      </c>
      <c r="J7167" s="1" t="s">
        <v>31</v>
      </c>
      <c r="K7167" s="1" t="s">
        <v>35</v>
      </c>
      <c r="L7167" s="1" t="s">
        <v>310</v>
      </c>
      <c r="M7167" s="1" t="s">
        <v>1125</v>
      </c>
      <c r="N7167" s="1" t="s">
        <v>38</v>
      </c>
      <c r="O7167">
        <v>3</v>
      </c>
      <c r="P7167" s="1" t="s">
        <v>46</v>
      </c>
      <c r="Q7167" s="1" t="s">
        <v>51</v>
      </c>
      <c r="R7167" s="1" t="str">
        <f t="shared" si="111"/>
        <v>Home Buyers - No Loan Applied</v>
      </c>
    </row>
    <row r="7168" spans="1:18">
      <c r="A7168">
        <v>100408</v>
      </c>
      <c r="B7168">
        <v>10</v>
      </c>
      <c r="C7168" s="5">
        <v>45661</v>
      </c>
      <c r="D7168" s="1" t="s">
        <v>4551</v>
      </c>
      <c r="E7168">
        <v>48</v>
      </c>
      <c r="F7168">
        <v>1421.82</v>
      </c>
      <c r="G7168">
        <v>398340.41</v>
      </c>
      <c r="H7168" s="1" t="s">
        <v>4552</v>
      </c>
      <c r="I7168" s="1" t="s">
        <v>3282</v>
      </c>
      <c r="J7168" s="1" t="s">
        <v>31</v>
      </c>
      <c r="K7168" s="1" t="s">
        <v>45</v>
      </c>
      <c r="L7168" s="1" t="s">
        <v>36</v>
      </c>
      <c r="M7168" s="1" t="s">
        <v>84</v>
      </c>
      <c r="N7168" s="1" t="s">
        <v>38</v>
      </c>
      <c r="O7168">
        <v>4</v>
      </c>
      <c r="P7168" s="1" t="s">
        <v>39</v>
      </c>
      <c r="Q7168" s="1" t="s">
        <v>103</v>
      </c>
      <c r="R7168" s="1" t="str">
        <f t="shared" si="111"/>
        <v>Home Buyers - Loan Applied</v>
      </c>
    </row>
    <row r="7169" spans="1:18">
      <c r="A7169">
        <v>110059</v>
      </c>
      <c r="B7169">
        <v>11</v>
      </c>
      <c r="C7169" s="5">
        <v>45661</v>
      </c>
      <c r="D7169" s="1" t="s">
        <v>4555</v>
      </c>
      <c r="E7169">
        <v>7</v>
      </c>
      <c r="F7169">
        <v>1734.79</v>
      </c>
      <c r="G7169">
        <v>615305.89</v>
      </c>
      <c r="H7169" s="1" t="s">
        <v>4552</v>
      </c>
      <c r="I7169" s="1" t="s">
        <v>788</v>
      </c>
      <c r="J7169" s="1" t="s">
        <v>31</v>
      </c>
      <c r="K7169" s="1" t="s">
        <v>45</v>
      </c>
      <c r="L7169" s="1" t="s">
        <v>36</v>
      </c>
      <c r="M7169" s="1" t="s">
        <v>84</v>
      </c>
      <c r="N7169" s="1" t="s">
        <v>38</v>
      </c>
      <c r="O7169">
        <v>5</v>
      </c>
      <c r="P7169" s="1" t="s">
        <v>39</v>
      </c>
      <c r="Q7169" s="1" t="s">
        <v>40</v>
      </c>
      <c r="R7169" s="1" t="str">
        <f t="shared" si="111"/>
        <v>Home Buyers - Loan Applied</v>
      </c>
    </row>
    <row r="7170" spans="1:18">
      <c r="A7170">
        <v>110103</v>
      </c>
      <c r="B7170">
        <v>11</v>
      </c>
      <c r="C7170" s="5">
        <v>45661</v>
      </c>
      <c r="D7170" s="1" t="s">
        <v>4551</v>
      </c>
      <c r="E7170">
        <v>11</v>
      </c>
      <c r="F7170">
        <v>1581.88</v>
      </c>
      <c r="G7170">
        <v>457152.28</v>
      </c>
      <c r="H7170" s="1" t="s">
        <v>4552</v>
      </c>
      <c r="I7170" s="1" t="s">
        <v>1890</v>
      </c>
      <c r="J7170" s="1" t="s">
        <v>31</v>
      </c>
      <c r="K7170" s="1" t="s">
        <v>35</v>
      </c>
      <c r="L7170" s="1" t="s">
        <v>36</v>
      </c>
      <c r="M7170" s="1" t="s">
        <v>112</v>
      </c>
      <c r="N7170" s="1" t="s">
        <v>61</v>
      </c>
      <c r="O7170">
        <v>5</v>
      </c>
      <c r="P7170" s="1" t="s">
        <v>46</v>
      </c>
      <c r="Q7170" s="1" t="s">
        <v>51</v>
      </c>
      <c r="R7170" s="1" t="str">
        <f t="shared" ref="R7170:R7233" si="112">IF(I7170="","Unmatched / No Buyer",IF(J7170="Corporate","Corporate Buyers",IF(N7170="Investment","Investment-Purpose Buyers",IF(N7170="Home",IF(P7170="Yes","Home Buyers - Loan Applied","Home Buyers - No Loan Applied"),"Other / Unclassified"))))</f>
        <v>Investment-Purpose Buyers</v>
      </c>
    </row>
    <row r="7171" spans="1:18">
      <c r="A7171">
        <v>110108</v>
      </c>
      <c r="B7171">
        <v>11</v>
      </c>
      <c r="C7171" s="5">
        <v>45661</v>
      </c>
      <c r="D7171" s="1" t="s">
        <v>4551</v>
      </c>
      <c r="E7171">
        <v>13</v>
      </c>
      <c r="F7171">
        <v>474.93</v>
      </c>
      <c r="G7171">
        <v>143450.98000000001</v>
      </c>
      <c r="H7171" s="1" t="s">
        <v>4553</v>
      </c>
      <c r="I7171" s="1" t="s">
        <v>4554</v>
      </c>
      <c r="J7171" s="1"/>
      <c r="K7171" s="1"/>
      <c r="L7171" s="1"/>
      <c r="M7171" s="1"/>
      <c r="N7171" s="1"/>
      <c r="P7171" s="1"/>
      <c r="Q7171" s="1"/>
      <c r="R7171" s="1" t="str">
        <f t="shared" si="112"/>
        <v>Unmatched / No Buyer</v>
      </c>
    </row>
    <row r="7172" spans="1:18">
      <c r="A7172">
        <v>110132</v>
      </c>
      <c r="B7172">
        <v>11</v>
      </c>
      <c r="C7172" s="5">
        <v>45661</v>
      </c>
      <c r="D7172" s="1" t="s">
        <v>4551</v>
      </c>
      <c r="E7172">
        <v>14</v>
      </c>
      <c r="F7172">
        <v>524.67999999999995</v>
      </c>
      <c r="G7172">
        <v>174422.08</v>
      </c>
      <c r="H7172" s="1" t="s">
        <v>4552</v>
      </c>
      <c r="I7172" s="1" t="s">
        <v>3300</v>
      </c>
      <c r="J7172" s="1" t="s">
        <v>31</v>
      </c>
      <c r="K7172" s="1" t="s">
        <v>35</v>
      </c>
      <c r="L7172" s="1" t="s">
        <v>36</v>
      </c>
      <c r="M7172" s="1" t="s">
        <v>37</v>
      </c>
      <c r="N7172" s="1" t="s">
        <v>38</v>
      </c>
      <c r="O7172">
        <v>5</v>
      </c>
      <c r="P7172" s="1" t="s">
        <v>39</v>
      </c>
      <c r="Q7172" s="1" t="s">
        <v>40</v>
      </c>
      <c r="R7172" s="1" t="str">
        <f t="shared" si="112"/>
        <v>Home Buyers - Loan Applied</v>
      </c>
    </row>
    <row r="7173" spans="1:18">
      <c r="A7173">
        <v>110154</v>
      </c>
      <c r="B7173">
        <v>11</v>
      </c>
      <c r="C7173" s="5">
        <v>45661</v>
      </c>
      <c r="D7173" s="1" t="s">
        <v>4551</v>
      </c>
      <c r="E7173">
        <v>16</v>
      </c>
      <c r="F7173">
        <v>1829.02</v>
      </c>
      <c r="G7173">
        <v>476184.87</v>
      </c>
      <c r="H7173" s="1" t="s">
        <v>4553</v>
      </c>
      <c r="I7173" s="1" t="s">
        <v>4554</v>
      </c>
      <c r="J7173" s="1"/>
      <c r="K7173" s="1"/>
      <c r="L7173" s="1"/>
      <c r="M7173" s="1"/>
      <c r="N7173" s="1"/>
      <c r="P7173" s="1"/>
      <c r="Q7173" s="1"/>
      <c r="R7173" s="1" t="str">
        <f t="shared" si="112"/>
        <v>Unmatched / No Buyer</v>
      </c>
    </row>
    <row r="7174" spans="1:18">
      <c r="A7174">
        <v>110201</v>
      </c>
      <c r="B7174">
        <v>11</v>
      </c>
      <c r="C7174" s="5">
        <v>45661</v>
      </c>
      <c r="D7174" s="1" t="s">
        <v>4551</v>
      </c>
      <c r="E7174">
        <v>23</v>
      </c>
      <c r="F7174">
        <v>1098.83</v>
      </c>
      <c r="G7174">
        <v>365015.6</v>
      </c>
      <c r="H7174" s="1" t="s">
        <v>4552</v>
      </c>
      <c r="I7174" s="1" t="s">
        <v>778</v>
      </c>
      <c r="J7174" s="1" t="s">
        <v>31</v>
      </c>
      <c r="K7174" s="1" t="s">
        <v>35</v>
      </c>
      <c r="L7174" s="1" t="s">
        <v>36</v>
      </c>
      <c r="M7174" s="1" t="s">
        <v>147</v>
      </c>
      <c r="N7174" s="1" t="s">
        <v>38</v>
      </c>
      <c r="O7174">
        <v>4</v>
      </c>
      <c r="P7174" s="1" t="s">
        <v>39</v>
      </c>
      <c r="Q7174" s="1" t="s">
        <v>51</v>
      </c>
      <c r="R7174" s="1" t="str">
        <f t="shared" si="112"/>
        <v>Home Buyers - Loan Applied</v>
      </c>
    </row>
    <row r="7175" spans="1:18">
      <c r="A7175">
        <v>110204</v>
      </c>
      <c r="B7175">
        <v>11</v>
      </c>
      <c r="C7175" s="5">
        <v>45661</v>
      </c>
      <c r="D7175" s="1" t="s">
        <v>4551</v>
      </c>
      <c r="E7175">
        <v>24</v>
      </c>
      <c r="F7175">
        <v>1481.82</v>
      </c>
      <c r="G7175">
        <v>491381.22</v>
      </c>
      <c r="H7175" s="1" t="s">
        <v>4552</v>
      </c>
      <c r="I7175" s="1" t="s">
        <v>1789</v>
      </c>
      <c r="J7175" s="1" t="s">
        <v>31</v>
      </c>
      <c r="K7175" s="1" t="s">
        <v>35</v>
      </c>
      <c r="L7175" s="1" t="s">
        <v>36</v>
      </c>
      <c r="M7175" s="1" t="s">
        <v>223</v>
      </c>
      <c r="N7175" s="1" t="s">
        <v>38</v>
      </c>
      <c r="O7175">
        <v>3</v>
      </c>
      <c r="P7175" s="1" t="s">
        <v>46</v>
      </c>
      <c r="Q7175" s="1" t="s">
        <v>51</v>
      </c>
      <c r="R7175" s="1" t="str">
        <f t="shared" si="112"/>
        <v>Home Buyers - No Loan Applied</v>
      </c>
    </row>
    <row r="7176" spans="1:18">
      <c r="A7176">
        <v>110218</v>
      </c>
      <c r="B7176">
        <v>11</v>
      </c>
      <c r="C7176" s="5">
        <v>45661</v>
      </c>
      <c r="D7176" s="1" t="s">
        <v>4555</v>
      </c>
      <c r="E7176">
        <v>26</v>
      </c>
      <c r="F7176">
        <v>490.37</v>
      </c>
      <c r="G7176">
        <v>166438.51</v>
      </c>
      <c r="H7176" s="1" t="s">
        <v>4552</v>
      </c>
      <c r="I7176" s="1" t="s">
        <v>3465</v>
      </c>
      <c r="J7176" s="1" t="s">
        <v>31</v>
      </c>
      <c r="K7176" s="1" t="s">
        <v>35</v>
      </c>
      <c r="L7176" s="1" t="s">
        <v>36</v>
      </c>
      <c r="M7176" s="1" t="s">
        <v>164</v>
      </c>
      <c r="N7176" s="1" t="s">
        <v>61</v>
      </c>
      <c r="O7176">
        <v>2</v>
      </c>
      <c r="P7176" s="1" t="s">
        <v>46</v>
      </c>
      <c r="Q7176" s="1" t="s">
        <v>51</v>
      </c>
      <c r="R7176" s="1" t="str">
        <f t="shared" si="112"/>
        <v>Investment-Purpose Buyers</v>
      </c>
    </row>
    <row r="7177" spans="1:18">
      <c r="A7177">
        <v>110244</v>
      </c>
      <c r="B7177">
        <v>11</v>
      </c>
      <c r="C7177" s="5">
        <v>45661</v>
      </c>
      <c r="D7177" s="1" t="s">
        <v>4551</v>
      </c>
      <c r="E7177">
        <v>29</v>
      </c>
      <c r="F7177">
        <v>993.51</v>
      </c>
      <c r="G7177">
        <v>279311.68</v>
      </c>
      <c r="H7177" s="1" t="s">
        <v>4552</v>
      </c>
      <c r="I7177" s="1" t="s">
        <v>2644</v>
      </c>
      <c r="J7177" s="1" t="s">
        <v>31</v>
      </c>
      <c r="K7177" s="1" t="s">
        <v>35</v>
      </c>
      <c r="L7177" s="1" t="s">
        <v>36</v>
      </c>
      <c r="M7177" s="1" t="s">
        <v>164</v>
      </c>
      <c r="N7177" s="1" t="s">
        <v>38</v>
      </c>
      <c r="O7177">
        <v>5</v>
      </c>
      <c r="P7177" s="1" t="s">
        <v>39</v>
      </c>
      <c r="Q7177" s="1" t="s">
        <v>103</v>
      </c>
      <c r="R7177" s="1" t="str">
        <f t="shared" si="112"/>
        <v>Home Buyers - Loan Applied</v>
      </c>
    </row>
    <row r="7178" spans="1:18">
      <c r="A7178">
        <v>110254</v>
      </c>
      <c r="B7178">
        <v>11</v>
      </c>
      <c r="C7178" s="5">
        <v>45661</v>
      </c>
      <c r="D7178" s="1" t="s">
        <v>4551</v>
      </c>
      <c r="E7178">
        <v>30</v>
      </c>
      <c r="F7178">
        <v>642.72</v>
      </c>
      <c r="G7178">
        <v>202392.01</v>
      </c>
      <c r="H7178" s="1" t="s">
        <v>4552</v>
      </c>
      <c r="I7178" s="1" t="s">
        <v>4539</v>
      </c>
      <c r="J7178" s="1" t="s">
        <v>31</v>
      </c>
      <c r="K7178" s="1" t="s">
        <v>45</v>
      </c>
      <c r="L7178" s="1" t="s">
        <v>36</v>
      </c>
      <c r="M7178" s="1" t="s">
        <v>722</v>
      </c>
      <c r="N7178" s="1" t="s">
        <v>38</v>
      </c>
      <c r="O7178">
        <v>4</v>
      </c>
      <c r="P7178" s="1" t="s">
        <v>39</v>
      </c>
      <c r="Q7178" s="1" t="s">
        <v>103</v>
      </c>
      <c r="R7178" s="1" t="str">
        <f t="shared" si="112"/>
        <v>Home Buyers - Loan Applied</v>
      </c>
    </row>
    <row r="7179" spans="1:18">
      <c r="A7179">
        <v>110291</v>
      </c>
      <c r="B7179">
        <v>11</v>
      </c>
      <c r="C7179" s="5">
        <v>45661</v>
      </c>
      <c r="D7179" s="1" t="s">
        <v>4551</v>
      </c>
      <c r="E7179">
        <v>35</v>
      </c>
      <c r="F7179">
        <v>540.82000000000005</v>
      </c>
      <c r="G7179">
        <v>159899.32999999999</v>
      </c>
      <c r="H7179" s="1" t="s">
        <v>4552</v>
      </c>
      <c r="I7179" s="1" t="s">
        <v>3139</v>
      </c>
      <c r="J7179" s="1" t="s">
        <v>31</v>
      </c>
      <c r="K7179" s="1" t="s">
        <v>45</v>
      </c>
      <c r="L7179" s="1" t="s">
        <v>813</v>
      </c>
      <c r="M7179" s="1" t="s">
        <v>1740</v>
      </c>
      <c r="N7179" s="1" t="s">
        <v>38</v>
      </c>
      <c r="O7179">
        <v>1</v>
      </c>
      <c r="P7179" s="1" t="s">
        <v>39</v>
      </c>
      <c r="Q7179" s="1" t="s">
        <v>40</v>
      </c>
      <c r="R7179" s="1" t="str">
        <f t="shared" si="112"/>
        <v>Home Buyers - Loan Applied</v>
      </c>
    </row>
    <row r="7180" spans="1:18">
      <c r="A7180">
        <v>110385</v>
      </c>
      <c r="B7180">
        <v>11</v>
      </c>
      <c r="C7180" s="5">
        <v>45661</v>
      </c>
      <c r="D7180" s="1" t="s">
        <v>4551</v>
      </c>
      <c r="E7180">
        <v>45</v>
      </c>
      <c r="F7180">
        <v>1651.09</v>
      </c>
      <c r="G7180">
        <v>490981.35</v>
      </c>
      <c r="H7180" s="1" t="s">
        <v>4552</v>
      </c>
      <c r="I7180" s="1" t="s">
        <v>3890</v>
      </c>
      <c r="J7180" s="1" t="s">
        <v>31</v>
      </c>
      <c r="K7180" s="1" t="s">
        <v>45</v>
      </c>
      <c r="L7180" s="1" t="s">
        <v>36</v>
      </c>
      <c r="M7180" s="1" t="s">
        <v>730</v>
      </c>
      <c r="N7180" s="1" t="s">
        <v>38</v>
      </c>
      <c r="O7180">
        <v>4</v>
      </c>
      <c r="P7180" s="1" t="s">
        <v>46</v>
      </c>
      <c r="Q7180" s="1" t="s">
        <v>51</v>
      </c>
      <c r="R7180" s="1" t="str">
        <f t="shared" si="112"/>
        <v>Home Buyers - No Loan Applied</v>
      </c>
    </row>
    <row r="7181" spans="1:18">
      <c r="A7181">
        <v>120029</v>
      </c>
      <c r="B7181">
        <v>12</v>
      </c>
      <c r="C7181" s="5">
        <v>45661</v>
      </c>
      <c r="D7181" s="1" t="s">
        <v>4551</v>
      </c>
      <c r="E7181">
        <v>3</v>
      </c>
      <c r="F7181">
        <v>1469.27</v>
      </c>
      <c r="G7181">
        <v>405947.93</v>
      </c>
      <c r="H7181" s="1" t="s">
        <v>4552</v>
      </c>
      <c r="I7181" s="1" t="s">
        <v>2368</v>
      </c>
      <c r="J7181" s="1" t="s">
        <v>31</v>
      </c>
      <c r="K7181" s="1" t="s">
        <v>45</v>
      </c>
      <c r="L7181" s="1" t="s">
        <v>310</v>
      </c>
      <c r="M7181" s="1" t="s">
        <v>311</v>
      </c>
      <c r="N7181" s="1" t="s">
        <v>38</v>
      </c>
      <c r="O7181">
        <v>4</v>
      </c>
      <c r="P7181" s="1" t="s">
        <v>39</v>
      </c>
      <c r="Q7181" s="1" t="s">
        <v>40</v>
      </c>
      <c r="R7181" s="1" t="str">
        <f t="shared" si="112"/>
        <v>Home Buyers - Loan Applied</v>
      </c>
    </row>
    <row r="7182" spans="1:18">
      <c r="A7182">
        <v>120060</v>
      </c>
      <c r="B7182">
        <v>12</v>
      </c>
      <c r="C7182" s="5">
        <v>45661</v>
      </c>
      <c r="D7182" s="1" t="s">
        <v>4551</v>
      </c>
      <c r="E7182">
        <v>7</v>
      </c>
      <c r="F7182">
        <v>1179.99</v>
      </c>
      <c r="G7182">
        <v>309402.26</v>
      </c>
      <c r="H7182" s="1" t="s">
        <v>4552</v>
      </c>
      <c r="I7182" s="1" t="s">
        <v>129</v>
      </c>
      <c r="J7182" s="1" t="s">
        <v>31</v>
      </c>
      <c r="K7182" s="1" t="s">
        <v>45</v>
      </c>
      <c r="L7182" s="1" t="s">
        <v>133</v>
      </c>
      <c r="M7182" s="1" t="s">
        <v>134</v>
      </c>
      <c r="N7182" s="1" t="s">
        <v>61</v>
      </c>
      <c r="O7182">
        <v>5</v>
      </c>
      <c r="P7182" s="1" t="s">
        <v>46</v>
      </c>
      <c r="Q7182" s="1" t="s">
        <v>51</v>
      </c>
      <c r="R7182" s="1" t="str">
        <f t="shared" si="112"/>
        <v>Investment-Purpose Buyers</v>
      </c>
    </row>
    <row r="7183" spans="1:18">
      <c r="A7183">
        <v>120107</v>
      </c>
      <c r="B7183">
        <v>12</v>
      </c>
      <c r="C7183" s="5">
        <v>45661</v>
      </c>
      <c r="D7183" s="1" t="s">
        <v>4551</v>
      </c>
      <c r="E7183">
        <v>13</v>
      </c>
      <c r="F7183">
        <v>1394.03</v>
      </c>
      <c r="G7183">
        <v>393863.57</v>
      </c>
      <c r="H7183" s="1" t="s">
        <v>4552</v>
      </c>
      <c r="I7183" s="1" t="s">
        <v>4023</v>
      </c>
      <c r="J7183" s="1" t="s">
        <v>31</v>
      </c>
      <c r="K7183" s="1" t="s">
        <v>45</v>
      </c>
      <c r="L7183" s="1" t="s">
        <v>70</v>
      </c>
      <c r="M7183" s="1" t="s">
        <v>837</v>
      </c>
      <c r="N7183" s="1" t="s">
        <v>38</v>
      </c>
      <c r="O7183">
        <v>3</v>
      </c>
      <c r="P7183" s="1" t="s">
        <v>39</v>
      </c>
      <c r="Q7183" s="1" t="s">
        <v>40</v>
      </c>
      <c r="R7183" s="1" t="str">
        <f t="shared" si="112"/>
        <v>Home Buyers - Loan Applied</v>
      </c>
    </row>
    <row r="7184" spans="1:18">
      <c r="A7184">
        <v>120153</v>
      </c>
      <c r="B7184">
        <v>12</v>
      </c>
      <c r="C7184" s="5">
        <v>45661</v>
      </c>
      <c r="D7184" s="1" t="s">
        <v>4551</v>
      </c>
      <c r="E7184">
        <v>17</v>
      </c>
      <c r="F7184">
        <v>1428.55</v>
      </c>
      <c r="G7184">
        <v>426047.28</v>
      </c>
      <c r="H7184" s="1" t="s">
        <v>4553</v>
      </c>
      <c r="I7184" s="1" t="s">
        <v>4554</v>
      </c>
      <c r="J7184" s="1"/>
      <c r="K7184" s="1"/>
      <c r="L7184" s="1"/>
      <c r="M7184" s="1"/>
      <c r="N7184" s="1"/>
      <c r="P7184" s="1"/>
      <c r="Q7184" s="1"/>
      <c r="R7184" s="1" t="str">
        <f t="shared" si="112"/>
        <v>Unmatched / No Buyer</v>
      </c>
    </row>
    <row r="7185" spans="1:18">
      <c r="A7185">
        <v>120259</v>
      </c>
      <c r="B7185">
        <v>12</v>
      </c>
      <c r="C7185" s="5">
        <v>45661</v>
      </c>
      <c r="D7185" s="1" t="s">
        <v>4555</v>
      </c>
      <c r="E7185">
        <v>27</v>
      </c>
      <c r="F7185">
        <v>871.52</v>
      </c>
      <c r="G7185">
        <v>280596.77</v>
      </c>
      <c r="H7185" s="1" t="s">
        <v>4552</v>
      </c>
      <c r="I7185" s="1" t="s">
        <v>2349</v>
      </c>
      <c r="J7185" s="1" t="s">
        <v>57</v>
      </c>
      <c r="K7185" s="1" t="s">
        <v>35</v>
      </c>
      <c r="L7185" s="1" t="s">
        <v>310</v>
      </c>
      <c r="M7185" s="1" t="s">
        <v>311</v>
      </c>
      <c r="N7185" s="1" t="s">
        <v>38</v>
      </c>
      <c r="O7185">
        <v>2</v>
      </c>
      <c r="P7185" s="1" t="s">
        <v>39</v>
      </c>
      <c r="Q7185" s="1" t="s">
        <v>40</v>
      </c>
      <c r="R7185" s="1" t="str">
        <f t="shared" si="112"/>
        <v>Home Buyers - Loan Applied</v>
      </c>
    </row>
    <row r="7186" spans="1:18">
      <c r="A7186">
        <v>120278</v>
      </c>
      <c r="B7186">
        <v>12</v>
      </c>
      <c r="C7186" s="5">
        <v>45661</v>
      </c>
      <c r="D7186" s="1" t="s">
        <v>4551</v>
      </c>
      <c r="E7186">
        <v>30</v>
      </c>
      <c r="F7186">
        <v>622.20000000000005</v>
      </c>
      <c r="G7186">
        <v>161146.12</v>
      </c>
      <c r="H7186" s="1" t="s">
        <v>4552</v>
      </c>
      <c r="I7186" s="1" t="s">
        <v>3202</v>
      </c>
      <c r="J7186" s="1" t="s">
        <v>31</v>
      </c>
      <c r="K7186" s="1" t="s">
        <v>35</v>
      </c>
      <c r="L7186" s="1" t="s">
        <v>36</v>
      </c>
      <c r="M7186" s="1" t="s">
        <v>1045</v>
      </c>
      <c r="N7186" s="1" t="s">
        <v>38</v>
      </c>
      <c r="O7186">
        <v>4</v>
      </c>
      <c r="P7186" s="1" t="s">
        <v>46</v>
      </c>
      <c r="Q7186" s="1" t="s">
        <v>40</v>
      </c>
      <c r="R7186" s="1" t="str">
        <f t="shared" si="112"/>
        <v>Home Buyers - No Loan Applied</v>
      </c>
    </row>
    <row r="7187" spans="1:18">
      <c r="A7187">
        <v>120289</v>
      </c>
      <c r="B7187">
        <v>12</v>
      </c>
      <c r="C7187" s="5">
        <v>45661</v>
      </c>
      <c r="D7187" s="1" t="s">
        <v>4551</v>
      </c>
      <c r="E7187">
        <v>33</v>
      </c>
      <c r="F7187">
        <v>1232.2</v>
      </c>
      <c r="G7187">
        <v>359785.64</v>
      </c>
      <c r="H7187" s="1" t="s">
        <v>4552</v>
      </c>
      <c r="I7187" s="1" t="s">
        <v>781</v>
      </c>
      <c r="J7187" s="1" t="s">
        <v>31</v>
      </c>
      <c r="K7187" s="1" t="s">
        <v>35</v>
      </c>
      <c r="L7187" s="1" t="s">
        <v>36</v>
      </c>
      <c r="M7187" s="1" t="s">
        <v>384</v>
      </c>
      <c r="N7187" s="1" t="s">
        <v>38</v>
      </c>
      <c r="O7187">
        <v>1</v>
      </c>
      <c r="P7187" s="1" t="s">
        <v>46</v>
      </c>
      <c r="Q7187" s="1" t="s">
        <v>40</v>
      </c>
      <c r="R7187" s="1" t="str">
        <f t="shared" si="112"/>
        <v>Home Buyers - No Loan Applied</v>
      </c>
    </row>
    <row r="7188" spans="1:18">
      <c r="A7188">
        <v>120301</v>
      </c>
      <c r="B7188">
        <v>12</v>
      </c>
      <c r="C7188" s="5">
        <v>45661</v>
      </c>
      <c r="D7188" s="1" t="s">
        <v>4551</v>
      </c>
      <c r="E7188">
        <v>34</v>
      </c>
      <c r="F7188">
        <v>1817.64</v>
      </c>
      <c r="G7188">
        <v>523732.73</v>
      </c>
      <c r="H7188" s="1" t="s">
        <v>4552</v>
      </c>
      <c r="I7188" s="1" t="s">
        <v>4230</v>
      </c>
      <c r="J7188" s="1" t="s">
        <v>31</v>
      </c>
      <c r="K7188" s="1" t="s">
        <v>35</v>
      </c>
      <c r="L7188" s="1" t="s">
        <v>36</v>
      </c>
      <c r="M7188" s="1" t="s">
        <v>37</v>
      </c>
      <c r="N7188" s="1" t="s">
        <v>38</v>
      </c>
      <c r="O7188">
        <v>2</v>
      </c>
      <c r="P7188" s="1" t="s">
        <v>39</v>
      </c>
      <c r="Q7188" s="1" t="s">
        <v>103</v>
      </c>
      <c r="R7188" s="1" t="str">
        <f t="shared" si="112"/>
        <v>Home Buyers - Loan Applied</v>
      </c>
    </row>
    <row r="7189" spans="1:18">
      <c r="A7189">
        <v>120319</v>
      </c>
      <c r="B7189">
        <v>12</v>
      </c>
      <c r="C7189" s="5">
        <v>45661</v>
      </c>
      <c r="D7189" s="1" t="s">
        <v>4551</v>
      </c>
      <c r="E7189">
        <v>35</v>
      </c>
      <c r="F7189">
        <v>1690.62</v>
      </c>
      <c r="G7189">
        <v>512688.27</v>
      </c>
      <c r="H7189" s="1" t="s">
        <v>4552</v>
      </c>
      <c r="I7189" s="1" t="s">
        <v>92</v>
      </c>
      <c r="J7189" s="1" t="s">
        <v>31</v>
      </c>
      <c r="K7189" s="1" t="s">
        <v>45</v>
      </c>
      <c r="L7189" s="1" t="s">
        <v>36</v>
      </c>
      <c r="M7189" s="1" t="s">
        <v>37</v>
      </c>
      <c r="N7189" s="1" t="s">
        <v>38</v>
      </c>
      <c r="O7189">
        <v>1</v>
      </c>
      <c r="P7189" s="1" t="s">
        <v>39</v>
      </c>
      <c r="Q7189" s="1" t="s">
        <v>40</v>
      </c>
      <c r="R7189" s="1" t="str">
        <f t="shared" si="112"/>
        <v>Home Buyers - Loan Applied</v>
      </c>
    </row>
    <row r="7190" spans="1:18">
      <c r="A7190">
        <v>120366</v>
      </c>
      <c r="B7190">
        <v>12</v>
      </c>
      <c r="C7190" s="5">
        <v>45661</v>
      </c>
      <c r="D7190" s="1" t="s">
        <v>4551</v>
      </c>
      <c r="E7190">
        <v>38</v>
      </c>
      <c r="F7190">
        <v>1157.23</v>
      </c>
      <c r="G7190">
        <v>357999.55</v>
      </c>
      <c r="H7190" s="1" t="s">
        <v>4553</v>
      </c>
      <c r="I7190" s="1" t="s">
        <v>4554</v>
      </c>
      <c r="J7190" s="1"/>
      <c r="K7190" s="1"/>
      <c r="L7190" s="1"/>
      <c r="M7190" s="1"/>
      <c r="N7190" s="1"/>
      <c r="P7190" s="1"/>
      <c r="Q7190" s="1"/>
      <c r="R7190" s="1" t="str">
        <f t="shared" si="112"/>
        <v>Unmatched / No Buyer</v>
      </c>
    </row>
    <row r="7191" spans="1:18">
      <c r="A7191">
        <v>120374</v>
      </c>
      <c r="B7191">
        <v>12</v>
      </c>
      <c r="C7191" s="5">
        <v>45661</v>
      </c>
      <c r="D7191" s="1" t="s">
        <v>4551</v>
      </c>
      <c r="E7191">
        <v>39</v>
      </c>
      <c r="F7191">
        <v>1653.93</v>
      </c>
      <c r="G7191">
        <v>483612.33</v>
      </c>
      <c r="H7191" s="1" t="s">
        <v>4552</v>
      </c>
      <c r="I7191" s="1" t="s">
        <v>4212</v>
      </c>
      <c r="J7191" s="1" t="s">
        <v>31</v>
      </c>
      <c r="K7191" s="1" t="s">
        <v>45</v>
      </c>
      <c r="L7191" s="1" t="s">
        <v>36</v>
      </c>
      <c r="M7191" s="1" t="s">
        <v>944</v>
      </c>
      <c r="N7191" s="1" t="s">
        <v>38</v>
      </c>
      <c r="O7191">
        <v>5</v>
      </c>
      <c r="P7191" s="1" t="s">
        <v>39</v>
      </c>
      <c r="Q7191" s="1" t="s">
        <v>40</v>
      </c>
      <c r="R7191" s="1" t="str">
        <f t="shared" si="112"/>
        <v>Home Buyers - Loan Applied</v>
      </c>
    </row>
    <row r="7192" spans="1:18">
      <c r="A7192">
        <v>120398</v>
      </c>
      <c r="B7192">
        <v>12</v>
      </c>
      <c r="C7192" s="5">
        <v>45661</v>
      </c>
      <c r="D7192" s="1" t="s">
        <v>4551</v>
      </c>
      <c r="E7192">
        <v>47</v>
      </c>
      <c r="F7192">
        <v>1528.05</v>
      </c>
      <c r="G7192">
        <v>403107.84000000003</v>
      </c>
      <c r="H7192" s="1" t="s">
        <v>4552</v>
      </c>
      <c r="I7192" s="1" t="s">
        <v>731</v>
      </c>
      <c r="J7192" s="1" t="s">
        <v>31</v>
      </c>
      <c r="K7192" s="1" t="s">
        <v>35</v>
      </c>
      <c r="L7192" s="1" t="s">
        <v>36</v>
      </c>
      <c r="M7192" s="1" t="s">
        <v>730</v>
      </c>
      <c r="N7192" s="1" t="s">
        <v>38</v>
      </c>
      <c r="O7192">
        <v>1</v>
      </c>
      <c r="P7192" s="1" t="s">
        <v>39</v>
      </c>
      <c r="Q7192" s="1" t="s">
        <v>51</v>
      </c>
      <c r="R7192" s="1" t="str">
        <f t="shared" si="112"/>
        <v>Home Buyers - Loan Applied</v>
      </c>
    </row>
    <row r="7193" spans="1:18">
      <c r="A7193">
        <v>120415</v>
      </c>
      <c r="B7193">
        <v>12</v>
      </c>
      <c r="C7193" s="5">
        <v>45661</v>
      </c>
      <c r="D7193" s="1" t="s">
        <v>4551</v>
      </c>
      <c r="E7193">
        <v>48</v>
      </c>
      <c r="F7193">
        <v>1919.31</v>
      </c>
      <c r="G7193">
        <v>612698.53</v>
      </c>
      <c r="H7193" s="1" t="s">
        <v>4552</v>
      </c>
      <c r="I7193" s="1" t="s">
        <v>3543</v>
      </c>
      <c r="J7193" s="1" t="s">
        <v>31</v>
      </c>
      <c r="K7193" s="1" t="s">
        <v>45</v>
      </c>
      <c r="L7193" s="1" t="s">
        <v>36</v>
      </c>
      <c r="M7193" s="1" t="s">
        <v>37</v>
      </c>
      <c r="N7193" s="1" t="s">
        <v>61</v>
      </c>
      <c r="O7193">
        <v>1</v>
      </c>
      <c r="P7193" s="1" t="s">
        <v>46</v>
      </c>
      <c r="Q7193" s="1" t="s">
        <v>40</v>
      </c>
      <c r="R7193" s="1" t="str">
        <f t="shared" si="112"/>
        <v>Investment-Purpose Buyers</v>
      </c>
    </row>
    <row r="7194" spans="1:18">
      <c r="A7194">
        <v>130029</v>
      </c>
      <c r="B7194">
        <v>13</v>
      </c>
      <c r="C7194" s="5">
        <v>45661</v>
      </c>
      <c r="D7194" s="1" t="s">
        <v>4551</v>
      </c>
      <c r="E7194">
        <v>2</v>
      </c>
      <c r="F7194">
        <v>1651.02</v>
      </c>
      <c r="G7194">
        <v>535653.54</v>
      </c>
      <c r="H7194" s="1" t="s">
        <v>4553</v>
      </c>
      <c r="I7194" s="1" t="s">
        <v>4554</v>
      </c>
      <c r="J7194" s="1"/>
      <c r="K7194" s="1"/>
      <c r="L7194" s="1"/>
      <c r="M7194" s="1"/>
      <c r="N7194" s="1"/>
      <c r="P7194" s="1"/>
      <c r="Q7194" s="1"/>
      <c r="R7194" s="1" t="str">
        <f t="shared" si="112"/>
        <v>Unmatched / No Buyer</v>
      </c>
    </row>
    <row r="7195" spans="1:18">
      <c r="A7195">
        <v>130051</v>
      </c>
      <c r="B7195">
        <v>13</v>
      </c>
      <c r="C7195" s="5">
        <v>45661</v>
      </c>
      <c r="D7195" s="1" t="s">
        <v>4551</v>
      </c>
      <c r="E7195">
        <v>4</v>
      </c>
      <c r="F7195">
        <v>1629.74</v>
      </c>
      <c r="G7195">
        <v>520697.9</v>
      </c>
      <c r="H7195" s="1" t="s">
        <v>4553</v>
      </c>
      <c r="I7195" s="1" t="s">
        <v>4554</v>
      </c>
      <c r="J7195" s="1"/>
      <c r="K7195" s="1"/>
      <c r="L7195" s="1"/>
      <c r="M7195" s="1"/>
      <c r="N7195" s="1"/>
      <c r="P7195" s="1"/>
      <c r="Q7195" s="1"/>
      <c r="R7195" s="1" t="str">
        <f t="shared" si="112"/>
        <v>Unmatched / No Buyer</v>
      </c>
    </row>
    <row r="7196" spans="1:18">
      <c r="A7196">
        <v>130088</v>
      </c>
      <c r="B7196">
        <v>13</v>
      </c>
      <c r="C7196" s="5">
        <v>45661</v>
      </c>
      <c r="D7196" s="1" t="s">
        <v>4551</v>
      </c>
      <c r="E7196">
        <v>11</v>
      </c>
      <c r="F7196">
        <v>1678.3</v>
      </c>
      <c r="G7196">
        <v>549102.55000000005</v>
      </c>
      <c r="H7196" s="1" t="s">
        <v>4552</v>
      </c>
      <c r="I7196" s="1" t="s">
        <v>4188</v>
      </c>
      <c r="J7196" s="1" t="s">
        <v>31</v>
      </c>
      <c r="K7196" s="1" t="s">
        <v>45</v>
      </c>
      <c r="L7196" s="1" t="s">
        <v>36</v>
      </c>
      <c r="M7196" s="1" t="s">
        <v>37</v>
      </c>
      <c r="N7196" s="1" t="s">
        <v>38</v>
      </c>
      <c r="O7196">
        <v>5</v>
      </c>
      <c r="P7196" s="1" t="s">
        <v>46</v>
      </c>
      <c r="Q7196" s="1" t="s">
        <v>51</v>
      </c>
      <c r="R7196" s="1" t="str">
        <f t="shared" si="112"/>
        <v>Home Buyers - No Loan Applied</v>
      </c>
    </row>
    <row r="7197" spans="1:18">
      <c r="A7197">
        <v>130089</v>
      </c>
      <c r="B7197">
        <v>13</v>
      </c>
      <c r="C7197" s="5">
        <v>45661</v>
      </c>
      <c r="D7197" s="1" t="s">
        <v>4555</v>
      </c>
      <c r="E7197">
        <v>11</v>
      </c>
      <c r="F7197">
        <v>1678.3</v>
      </c>
      <c r="G7197">
        <v>468875.36</v>
      </c>
      <c r="H7197" s="1" t="s">
        <v>4552</v>
      </c>
      <c r="I7197" s="1" t="s">
        <v>3311</v>
      </c>
      <c r="J7197" s="1" t="s">
        <v>31</v>
      </c>
      <c r="K7197" s="1" t="s">
        <v>45</v>
      </c>
      <c r="L7197" s="1" t="s">
        <v>36</v>
      </c>
      <c r="M7197" s="1" t="s">
        <v>1045</v>
      </c>
      <c r="N7197" s="1" t="s">
        <v>38</v>
      </c>
      <c r="O7197">
        <v>5</v>
      </c>
      <c r="P7197" s="1" t="s">
        <v>39</v>
      </c>
      <c r="Q7197" s="1" t="s">
        <v>51</v>
      </c>
      <c r="R7197" s="1" t="str">
        <f t="shared" si="112"/>
        <v>Home Buyers - Loan Applied</v>
      </c>
    </row>
    <row r="7198" spans="1:18">
      <c r="A7198">
        <v>130126</v>
      </c>
      <c r="B7198">
        <v>13</v>
      </c>
      <c r="C7198" s="5">
        <v>45661</v>
      </c>
      <c r="D7198" s="1" t="s">
        <v>4551</v>
      </c>
      <c r="E7198">
        <v>15</v>
      </c>
      <c r="F7198">
        <v>458.29</v>
      </c>
      <c r="G7198">
        <v>142219.93</v>
      </c>
      <c r="H7198" s="1" t="s">
        <v>4552</v>
      </c>
      <c r="I7198" s="1" t="s">
        <v>3671</v>
      </c>
      <c r="J7198" s="1" t="s">
        <v>31</v>
      </c>
      <c r="K7198" s="1" t="s">
        <v>35</v>
      </c>
      <c r="L7198" s="1" t="s">
        <v>36</v>
      </c>
      <c r="M7198" s="1" t="s">
        <v>777</v>
      </c>
      <c r="N7198" s="1" t="s">
        <v>38</v>
      </c>
      <c r="O7198">
        <v>2</v>
      </c>
      <c r="P7198" s="1" t="s">
        <v>39</v>
      </c>
      <c r="Q7198" s="1" t="s">
        <v>51</v>
      </c>
      <c r="R7198" s="1" t="str">
        <f t="shared" si="112"/>
        <v>Home Buyers - Loan Applied</v>
      </c>
    </row>
    <row r="7199" spans="1:18">
      <c r="A7199">
        <v>130195</v>
      </c>
      <c r="B7199">
        <v>13</v>
      </c>
      <c r="C7199" s="5">
        <v>45661</v>
      </c>
      <c r="D7199" s="1" t="s">
        <v>4551</v>
      </c>
      <c r="E7199">
        <v>22</v>
      </c>
      <c r="F7199">
        <v>1811.36</v>
      </c>
      <c r="G7199">
        <v>543700.18000000005</v>
      </c>
      <c r="H7199" s="1" t="s">
        <v>4553</v>
      </c>
      <c r="I7199" s="1" t="s">
        <v>4554</v>
      </c>
      <c r="J7199" s="1"/>
      <c r="K7199" s="1"/>
      <c r="L7199" s="1"/>
      <c r="M7199" s="1"/>
      <c r="N7199" s="1"/>
      <c r="P7199" s="1"/>
      <c r="Q7199" s="1"/>
      <c r="R7199" s="1" t="str">
        <f t="shared" si="112"/>
        <v>Unmatched / No Buyer</v>
      </c>
    </row>
    <row r="7200" spans="1:18">
      <c r="A7200">
        <v>130203</v>
      </c>
      <c r="B7200">
        <v>13</v>
      </c>
      <c r="C7200" s="5">
        <v>45661</v>
      </c>
      <c r="D7200" s="1" t="s">
        <v>4551</v>
      </c>
      <c r="E7200">
        <v>23</v>
      </c>
      <c r="F7200">
        <v>882.35</v>
      </c>
      <c r="G7200">
        <v>246940.65</v>
      </c>
      <c r="H7200" s="1" t="s">
        <v>4552</v>
      </c>
      <c r="I7200" s="1" t="s">
        <v>2258</v>
      </c>
      <c r="J7200" s="1" t="s">
        <v>31</v>
      </c>
      <c r="K7200" s="1" t="s">
        <v>35</v>
      </c>
      <c r="L7200" s="1" t="s">
        <v>191</v>
      </c>
      <c r="M7200" s="1" t="s">
        <v>966</v>
      </c>
      <c r="N7200" s="1" t="s">
        <v>38</v>
      </c>
      <c r="O7200">
        <v>4</v>
      </c>
      <c r="P7200" s="1" t="s">
        <v>39</v>
      </c>
      <c r="Q7200" s="1" t="s">
        <v>51</v>
      </c>
      <c r="R7200" s="1" t="str">
        <f t="shared" si="112"/>
        <v>Home Buyers - Loan Applied</v>
      </c>
    </row>
    <row r="7201" spans="1:18">
      <c r="A7201">
        <v>130204</v>
      </c>
      <c r="B7201">
        <v>13</v>
      </c>
      <c r="C7201" s="5">
        <v>45661</v>
      </c>
      <c r="D7201" s="1" t="s">
        <v>4551</v>
      </c>
      <c r="E7201">
        <v>23</v>
      </c>
      <c r="F7201">
        <v>882.35</v>
      </c>
      <c r="G7201">
        <v>242668.27</v>
      </c>
      <c r="H7201" s="1" t="s">
        <v>4553</v>
      </c>
      <c r="I7201" s="1" t="s">
        <v>4554</v>
      </c>
      <c r="J7201" s="1"/>
      <c r="K7201" s="1"/>
      <c r="L7201" s="1"/>
      <c r="M7201" s="1"/>
      <c r="N7201" s="1"/>
      <c r="P7201" s="1"/>
      <c r="Q7201" s="1"/>
      <c r="R7201" s="1" t="str">
        <f t="shared" si="112"/>
        <v>Unmatched / No Buyer</v>
      </c>
    </row>
    <row r="7202" spans="1:18">
      <c r="A7202">
        <v>130284</v>
      </c>
      <c r="B7202">
        <v>13</v>
      </c>
      <c r="C7202" s="5">
        <v>45661</v>
      </c>
      <c r="D7202" s="1" t="s">
        <v>4555</v>
      </c>
      <c r="E7202">
        <v>32</v>
      </c>
      <c r="F7202">
        <v>1114.07</v>
      </c>
      <c r="G7202">
        <v>435998.52</v>
      </c>
      <c r="H7202" s="1" t="s">
        <v>4553</v>
      </c>
      <c r="I7202" s="1" t="s">
        <v>4554</v>
      </c>
      <c r="J7202" s="1"/>
      <c r="K7202" s="1"/>
      <c r="L7202" s="1"/>
      <c r="M7202" s="1"/>
      <c r="N7202" s="1"/>
      <c r="P7202" s="1"/>
      <c r="Q7202" s="1"/>
      <c r="R7202" s="1" t="str">
        <f t="shared" si="112"/>
        <v>Unmatched / No Buyer</v>
      </c>
    </row>
    <row r="7203" spans="1:18">
      <c r="A7203">
        <v>130286</v>
      </c>
      <c r="B7203">
        <v>13</v>
      </c>
      <c r="C7203" s="5">
        <v>45661</v>
      </c>
      <c r="D7203" s="1" t="s">
        <v>4551</v>
      </c>
      <c r="E7203">
        <v>32</v>
      </c>
      <c r="F7203">
        <v>1114.07</v>
      </c>
      <c r="G7203">
        <v>299263.58</v>
      </c>
      <c r="H7203" s="1" t="s">
        <v>4552</v>
      </c>
      <c r="I7203" s="1" t="s">
        <v>3615</v>
      </c>
      <c r="J7203" s="1" t="s">
        <v>31</v>
      </c>
      <c r="K7203" s="1" t="s">
        <v>45</v>
      </c>
      <c r="L7203" s="1" t="s">
        <v>36</v>
      </c>
      <c r="M7203" s="1" t="s">
        <v>37</v>
      </c>
      <c r="N7203" s="1" t="s">
        <v>61</v>
      </c>
      <c r="O7203">
        <v>2</v>
      </c>
      <c r="P7203" s="1" t="s">
        <v>46</v>
      </c>
      <c r="Q7203" s="1" t="s">
        <v>51</v>
      </c>
      <c r="R7203" s="1" t="str">
        <f t="shared" si="112"/>
        <v>Investment-Purpose Buyers</v>
      </c>
    </row>
    <row r="7204" spans="1:18">
      <c r="A7204">
        <v>130312</v>
      </c>
      <c r="B7204">
        <v>13</v>
      </c>
      <c r="C7204" s="5">
        <v>45661</v>
      </c>
      <c r="D7204" s="1" t="s">
        <v>4551</v>
      </c>
      <c r="E7204">
        <v>34</v>
      </c>
      <c r="F7204">
        <v>1557</v>
      </c>
      <c r="G7204">
        <v>517123.58</v>
      </c>
      <c r="H7204" s="1" t="s">
        <v>4552</v>
      </c>
      <c r="I7204" s="1" t="s">
        <v>592</v>
      </c>
      <c r="J7204" s="1" t="s">
        <v>31</v>
      </c>
      <c r="K7204" s="1" t="s">
        <v>45</v>
      </c>
      <c r="L7204" s="1" t="s">
        <v>36</v>
      </c>
      <c r="M7204" s="1" t="s">
        <v>37</v>
      </c>
      <c r="N7204" s="1" t="s">
        <v>38</v>
      </c>
      <c r="O7204">
        <v>3</v>
      </c>
      <c r="P7204" s="1" t="s">
        <v>46</v>
      </c>
      <c r="Q7204" s="1" t="s">
        <v>40</v>
      </c>
      <c r="R7204" s="1" t="str">
        <f t="shared" si="112"/>
        <v>Home Buyers - No Loan Applied</v>
      </c>
    </row>
    <row r="7205" spans="1:18">
      <c r="A7205">
        <v>130348</v>
      </c>
      <c r="B7205">
        <v>13</v>
      </c>
      <c r="C7205" s="5">
        <v>45661</v>
      </c>
      <c r="D7205" s="1" t="s">
        <v>4551</v>
      </c>
      <c r="E7205">
        <v>38</v>
      </c>
      <c r="F7205">
        <v>656.42</v>
      </c>
      <c r="G7205">
        <v>210320.24</v>
      </c>
      <c r="H7205" s="1" t="s">
        <v>4552</v>
      </c>
      <c r="I7205" s="1" t="s">
        <v>2982</v>
      </c>
      <c r="J7205" s="1" t="s">
        <v>31</v>
      </c>
      <c r="K7205" s="1" t="s">
        <v>45</v>
      </c>
      <c r="L7205" s="1" t="s">
        <v>36</v>
      </c>
      <c r="M7205" s="1" t="s">
        <v>777</v>
      </c>
      <c r="N7205" s="1" t="s">
        <v>38</v>
      </c>
      <c r="O7205">
        <v>2</v>
      </c>
      <c r="P7205" s="1" t="s">
        <v>39</v>
      </c>
      <c r="Q7205" s="1" t="s">
        <v>103</v>
      </c>
      <c r="R7205" s="1" t="str">
        <f t="shared" si="112"/>
        <v>Home Buyers - Loan Applied</v>
      </c>
    </row>
    <row r="7206" spans="1:18">
      <c r="A7206">
        <v>130367</v>
      </c>
      <c r="B7206">
        <v>13</v>
      </c>
      <c r="C7206" s="5">
        <v>45661</v>
      </c>
      <c r="D7206" s="1" t="s">
        <v>4551</v>
      </c>
      <c r="E7206">
        <v>40</v>
      </c>
      <c r="F7206">
        <v>571.5</v>
      </c>
      <c r="G7206">
        <v>172816.68</v>
      </c>
      <c r="H7206" s="1" t="s">
        <v>4552</v>
      </c>
      <c r="I7206" s="1" t="s">
        <v>3791</v>
      </c>
      <c r="J7206" s="1" t="s">
        <v>31</v>
      </c>
      <c r="K7206" s="1" t="s">
        <v>45</v>
      </c>
      <c r="L7206" s="1" t="s">
        <v>36</v>
      </c>
      <c r="M7206" s="1" t="s">
        <v>37</v>
      </c>
      <c r="N7206" s="1" t="s">
        <v>61</v>
      </c>
      <c r="O7206">
        <v>3</v>
      </c>
      <c r="P7206" s="1" t="s">
        <v>46</v>
      </c>
      <c r="Q7206" s="1" t="s">
        <v>40</v>
      </c>
      <c r="R7206" s="1" t="str">
        <f t="shared" si="112"/>
        <v>Investment-Purpose Buyers</v>
      </c>
    </row>
    <row r="7207" spans="1:18">
      <c r="A7207">
        <v>130501</v>
      </c>
      <c r="B7207">
        <v>13</v>
      </c>
      <c r="C7207" s="5">
        <v>45661</v>
      </c>
      <c r="D7207" s="1" t="s">
        <v>4555</v>
      </c>
      <c r="E7207">
        <v>58</v>
      </c>
      <c r="F7207">
        <v>1115.72</v>
      </c>
      <c r="G7207">
        <v>345154.56</v>
      </c>
      <c r="H7207" s="1" t="s">
        <v>4552</v>
      </c>
      <c r="I7207" s="1" t="s">
        <v>2954</v>
      </c>
      <c r="J7207" s="1" t="s">
        <v>31</v>
      </c>
      <c r="K7207" s="1" t="s">
        <v>45</v>
      </c>
      <c r="L7207" s="1" t="s">
        <v>36</v>
      </c>
      <c r="M7207" s="1" t="s">
        <v>147</v>
      </c>
      <c r="N7207" s="1" t="s">
        <v>38</v>
      </c>
      <c r="O7207">
        <v>2</v>
      </c>
      <c r="P7207" s="1" t="s">
        <v>46</v>
      </c>
      <c r="Q7207" s="1" t="s">
        <v>51</v>
      </c>
      <c r="R7207" s="1" t="str">
        <f t="shared" si="112"/>
        <v>Home Buyers - No Loan Applied</v>
      </c>
    </row>
    <row r="7208" spans="1:18">
      <c r="A7208">
        <v>130542</v>
      </c>
      <c r="B7208">
        <v>13</v>
      </c>
      <c r="C7208" s="5">
        <v>45661</v>
      </c>
      <c r="D7208" s="1" t="s">
        <v>4551</v>
      </c>
      <c r="E7208">
        <v>63</v>
      </c>
      <c r="F7208">
        <v>1623.8</v>
      </c>
      <c r="G7208">
        <v>522057.75</v>
      </c>
      <c r="H7208" s="1" t="s">
        <v>4553</v>
      </c>
      <c r="I7208" s="1" t="s">
        <v>4554</v>
      </c>
      <c r="J7208" s="1"/>
      <c r="K7208" s="1"/>
      <c r="L7208" s="1"/>
      <c r="M7208" s="1"/>
      <c r="N7208" s="1"/>
      <c r="P7208" s="1"/>
      <c r="Q7208" s="1"/>
      <c r="R7208" s="1" t="str">
        <f t="shared" si="112"/>
        <v>Unmatched / No Buyer</v>
      </c>
    </row>
    <row r="7209" spans="1:18">
      <c r="A7209">
        <v>130577</v>
      </c>
      <c r="B7209">
        <v>13</v>
      </c>
      <c r="C7209" s="5">
        <v>45661</v>
      </c>
      <c r="D7209" s="1" t="s">
        <v>4551</v>
      </c>
      <c r="E7209">
        <v>67</v>
      </c>
      <c r="F7209">
        <v>524.97</v>
      </c>
      <c r="G7209">
        <v>158612.64000000001</v>
      </c>
      <c r="H7209" s="1" t="s">
        <v>4552</v>
      </c>
      <c r="I7209" s="1" t="s">
        <v>1412</v>
      </c>
      <c r="J7209" s="1" t="s">
        <v>31</v>
      </c>
      <c r="K7209" s="1" t="s">
        <v>45</v>
      </c>
      <c r="L7209" s="1" t="s">
        <v>36</v>
      </c>
      <c r="M7209" s="1" t="s">
        <v>112</v>
      </c>
      <c r="N7209" s="1" t="s">
        <v>38</v>
      </c>
      <c r="O7209">
        <v>5</v>
      </c>
      <c r="P7209" s="1" t="s">
        <v>46</v>
      </c>
      <c r="Q7209" s="1" t="s">
        <v>51</v>
      </c>
      <c r="R7209" s="1" t="str">
        <f t="shared" si="112"/>
        <v>Home Buyers - No Loan Applied</v>
      </c>
    </row>
    <row r="7210" spans="1:18">
      <c r="A7210">
        <v>130580</v>
      </c>
      <c r="B7210">
        <v>13</v>
      </c>
      <c r="C7210" s="5">
        <v>45661</v>
      </c>
      <c r="D7210" s="1" t="s">
        <v>4551</v>
      </c>
      <c r="E7210">
        <v>67</v>
      </c>
      <c r="F7210">
        <v>524.97</v>
      </c>
      <c r="G7210">
        <v>168464.51</v>
      </c>
      <c r="H7210" s="1" t="s">
        <v>4553</v>
      </c>
      <c r="I7210" s="1" t="s">
        <v>4554</v>
      </c>
      <c r="J7210" s="1"/>
      <c r="K7210" s="1"/>
      <c r="L7210" s="1"/>
      <c r="M7210" s="1"/>
      <c r="N7210" s="1"/>
      <c r="P7210" s="1"/>
      <c r="Q7210" s="1"/>
      <c r="R7210" s="1" t="str">
        <f t="shared" si="112"/>
        <v>Unmatched / No Buyer</v>
      </c>
    </row>
    <row r="7211" spans="1:18">
      <c r="A7211">
        <v>130604</v>
      </c>
      <c r="B7211">
        <v>13</v>
      </c>
      <c r="C7211" s="5">
        <v>45661</v>
      </c>
      <c r="D7211" s="1" t="s">
        <v>4555</v>
      </c>
      <c r="E7211">
        <v>70</v>
      </c>
      <c r="F7211">
        <v>750.41</v>
      </c>
      <c r="G7211">
        <v>238812.89</v>
      </c>
      <c r="H7211" s="1" t="s">
        <v>4552</v>
      </c>
      <c r="I7211" s="1" t="s">
        <v>1896</v>
      </c>
      <c r="J7211" s="1" t="s">
        <v>31</v>
      </c>
      <c r="K7211" s="1" t="s">
        <v>35</v>
      </c>
      <c r="L7211" s="1" t="s">
        <v>36</v>
      </c>
      <c r="M7211" s="1" t="s">
        <v>37</v>
      </c>
      <c r="N7211" s="1" t="s">
        <v>38</v>
      </c>
      <c r="O7211">
        <v>4</v>
      </c>
      <c r="P7211" s="1" t="s">
        <v>46</v>
      </c>
      <c r="Q7211" s="1" t="s">
        <v>51</v>
      </c>
      <c r="R7211" s="1" t="str">
        <f t="shared" si="112"/>
        <v>Home Buyers - No Loan Applied</v>
      </c>
    </row>
    <row r="7212" spans="1:18">
      <c r="A7212">
        <v>140025</v>
      </c>
      <c r="B7212">
        <v>14</v>
      </c>
      <c r="C7212" s="5">
        <v>45661</v>
      </c>
      <c r="D7212" s="1" t="s">
        <v>4551</v>
      </c>
      <c r="E7212">
        <v>5</v>
      </c>
      <c r="F7212">
        <v>424.34</v>
      </c>
      <c r="G7212">
        <v>104911.93</v>
      </c>
      <c r="H7212" s="1" t="s">
        <v>4552</v>
      </c>
      <c r="I7212" s="1" t="s">
        <v>4493</v>
      </c>
      <c r="J7212" s="1" t="s">
        <v>31</v>
      </c>
      <c r="K7212" s="1" t="s">
        <v>45</v>
      </c>
      <c r="L7212" s="1" t="s">
        <v>36</v>
      </c>
      <c r="M7212" s="1" t="s">
        <v>777</v>
      </c>
      <c r="N7212" s="1" t="s">
        <v>38</v>
      </c>
      <c r="O7212">
        <v>5</v>
      </c>
      <c r="P7212" s="1" t="s">
        <v>46</v>
      </c>
      <c r="Q7212" s="1" t="s">
        <v>103</v>
      </c>
      <c r="R7212" s="1" t="str">
        <f t="shared" si="112"/>
        <v>Home Buyers - No Loan Applied</v>
      </c>
    </row>
    <row r="7213" spans="1:18">
      <c r="A7213">
        <v>140088</v>
      </c>
      <c r="B7213">
        <v>14</v>
      </c>
      <c r="C7213" s="5">
        <v>45661</v>
      </c>
      <c r="D7213" s="1" t="s">
        <v>4551</v>
      </c>
      <c r="E7213">
        <v>11</v>
      </c>
      <c r="F7213">
        <v>1431.42</v>
      </c>
      <c r="G7213">
        <v>500962.79</v>
      </c>
      <c r="H7213" s="1" t="s">
        <v>4552</v>
      </c>
      <c r="I7213" s="1" t="s">
        <v>2494</v>
      </c>
      <c r="J7213" s="1" t="s">
        <v>31</v>
      </c>
      <c r="K7213" s="1" t="s">
        <v>35</v>
      </c>
      <c r="L7213" s="1" t="s">
        <v>36</v>
      </c>
      <c r="M7213" s="1" t="s">
        <v>37</v>
      </c>
      <c r="N7213" s="1" t="s">
        <v>38</v>
      </c>
      <c r="O7213">
        <v>1</v>
      </c>
      <c r="P7213" s="1" t="s">
        <v>46</v>
      </c>
      <c r="Q7213" s="1" t="s">
        <v>40</v>
      </c>
      <c r="R7213" s="1" t="str">
        <f t="shared" si="112"/>
        <v>Home Buyers - No Loan Applied</v>
      </c>
    </row>
    <row r="7214" spans="1:18">
      <c r="A7214">
        <v>140092</v>
      </c>
      <c r="B7214">
        <v>14</v>
      </c>
      <c r="C7214" s="5">
        <v>45661</v>
      </c>
      <c r="D7214" s="1" t="s">
        <v>4555</v>
      </c>
      <c r="E7214">
        <v>12</v>
      </c>
      <c r="F7214">
        <v>459.44</v>
      </c>
      <c r="G7214">
        <v>134549.97</v>
      </c>
      <c r="H7214" s="1" t="s">
        <v>4552</v>
      </c>
      <c r="I7214" s="1" t="s">
        <v>3113</v>
      </c>
      <c r="J7214" s="1" t="s">
        <v>31</v>
      </c>
      <c r="K7214" s="1" t="s">
        <v>35</v>
      </c>
      <c r="L7214" s="1" t="s">
        <v>36</v>
      </c>
      <c r="M7214" s="1" t="s">
        <v>147</v>
      </c>
      <c r="N7214" s="1" t="s">
        <v>38</v>
      </c>
      <c r="O7214">
        <v>1</v>
      </c>
      <c r="P7214" s="1" t="s">
        <v>46</v>
      </c>
      <c r="Q7214" s="1" t="s">
        <v>40</v>
      </c>
      <c r="R7214" s="1" t="str">
        <f t="shared" si="112"/>
        <v>Home Buyers - No Loan Applied</v>
      </c>
    </row>
    <row r="7215" spans="1:18">
      <c r="A7215">
        <v>140232</v>
      </c>
      <c r="B7215">
        <v>14</v>
      </c>
      <c r="C7215" s="5">
        <v>45661</v>
      </c>
      <c r="D7215" s="1" t="s">
        <v>4551</v>
      </c>
      <c r="E7215">
        <v>25</v>
      </c>
      <c r="F7215">
        <v>586.85</v>
      </c>
      <c r="G7215">
        <v>161280.03</v>
      </c>
      <c r="H7215" s="1" t="s">
        <v>4552</v>
      </c>
      <c r="I7215" s="1" t="s">
        <v>3535</v>
      </c>
      <c r="J7215" s="1" t="s">
        <v>31</v>
      </c>
      <c r="K7215" s="1" t="s">
        <v>45</v>
      </c>
      <c r="L7215" s="1" t="s">
        <v>191</v>
      </c>
      <c r="M7215" s="1" t="s">
        <v>1521</v>
      </c>
      <c r="N7215" s="1" t="s">
        <v>38</v>
      </c>
      <c r="O7215">
        <v>4</v>
      </c>
      <c r="P7215" s="1" t="s">
        <v>39</v>
      </c>
      <c r="Q7215" s="1" t="s">
        <v>51</v>
      </c>
      <c r="R7215" s="1" t="str">
        <f t="shared" si="112"/>
        <v>Home Buyers - Loan Applied</v>
      </c>
    </row>
    <row r="7216" spans="1:18">
      <c r="A7216">
        <v>140271</v>
      </c>
      <c r="B7216">
        <v>14</v>
      </c>
      <c r="C7216" s="5">
        <v>45661</v>
      </c>
      <c r="D7216" s="1" t="s">
        <v>4551</v>
      </c>
      <c r="E7216">
        <v>30</v>
      </c>
      <c r="F7216">
        <v>1746.48</v>
      </c>
      <c r="G7216">
        <v>588343.01</v>
      </c>
      <c r="H7216" s="1" t="s">
        <v>4552</v>
      </c>
      <c r="I7216" s="1" t="s">
        <v>4501</v>
      </c>
      <c r="J7216" s="1" t="s">
        <v>31</v>
      </c>
      <c r="K7216" s="1" t="s">
        <v>35</v>
      </c>
      <c r="L7216" s="1" t="s">
        <v>36</v>
      </c>
      <c r="M7216" s="1" t="s">
        <v>767</v>
      </c>
      <c r="N7216" s="1" t="s">
        <v>61</v>
      </c>
      <c r="O7216">
        <v>4</v>
      </c>
      <c r="P7216" s="1" t="s">
        <v>46</v>
      </c>
      <c r="Q7216" s="1" t="s">
        <v>40</v>
      </c>
      <c r="R7216" s="1" t="str">
        <f t="shared" si="112"/>
        <v>Investment-Purpose Buyers</v>
      </c>
    </row>
    <row r="7217" spans="1:18">
      <c r="A7217">
        <v>140272</v>
      </c>
      <c r="B7217">
        <v>14</v>
      </c>
      <c r="C7217" s="5">
        <v>45661</v>
      </c>
      <c r="D7217" s="1" t="s">
        <v>4551</v>
      </c>
      <c r="E7217">
        <v>30</v>
      </c>
      <c r="F7217">
        <v>1746.48</v>
      </c>
      <c r="G7217">
        <v>450012.44</v>
      </c>
      <c r="H7217" s="1" t="s">
        <v>4552</v>
      </c>
      <c r="I7217" s="1" t="s">
        <v>1743</v>
      </c>
      <c r="J7217" s="1" t="s">
        <v>31</v>
      </c>
      <c r="K7217" s="1" t="s">
        <v>35</v>
      </c>
      <c r="L7217" s="1" t="s">
        <v>36</v>
      </c>
      <c r="M7217" s="1" t="s">
        <v>37</v>
      </c>
      <c r="N7217" s="1" t="s">
        <v>61</v>
      </c>
      <c r="O7217">
        <v>5</v>
      </c>
      <c r="P7217" s="1" t="s">
        <v>46</v>
      </c>
      <c r="Q7217" s="1" t="s">
        <v>40</v>
      </c>
      <c r="R7217" s="1" t="str">
        <f t="shared" si="112"/>
        <v>Investment-Purpose Buyers</v>
      </c>
    </row>
    <row r="7218" spans="1:18">
      <c r="A7218">
        <v>140277</v>
      </c>
      <c r="B7218">
        <v>14</v>
      </c>
      <c r="C7218" s="5">
        <v>45661</v>
      </c>
      <c r="D7218" s="1" t="s">
        <v>4551</v>
      </c>
      <c r="E7218">
        <v>32</v>
      </c>
      <c r="F7218">
        <v>1120.81</v>
      </c>
      <c r="G7218">
        <v>367127</v>
      </c>
      <c r="H7218" s="1" t="s">
        <v>4552</v>
      </c>
      <c r="I7218" s="1" t="s">
        <v>4507</v>
      </c>
      <c r="J7218" s="1" t="s">
        <v>31</v>
      </c>
      <c r="K7218" s="1" t="s">
        <v>45</v>
      </c>
      <c r="L7218" s="1" t="s">
        <v>310</v>
      </c>
      <c r="M7218" s="1" t="s">
        <v>311</v>
      </c>
      <c r="N7218" s="1" t="s">
        <v>38</v>
      </c>
      <c r="O7218">
        <v>3</v>
      </c>
      <c r="P7218" s="1" t="s">
        <v>46</v>
      </c>
      <c r="Q7218" s="1" t="s">
        <v>40</v>
      </c>
      <c r="R7218" s="1" t="str">
        <f t="shared" si="112"/>
        <v>Home Buyers - No Loan Applied</v>
      </c>
    </row>
    <row r="7219" spans="1:18">
      <c r="A7219">
        <v>140294</v>
      </c>
      <c r="B7219">
        <v>14</v>
      </c>
      <c r="C7219" s="5">
        <v>45661</v>
      </c>
      <c r="D7219" s="1" t="s">
        <v>4551</v>
      </c>
      <c r="E7219">
        <v>34</v>
      </c>
      <c r="F7219">
        <v>513.05999999999995</v>
      </c>
      <c r="G7219">
        <v>157775.85</v>
      </c>
      <c r="H7219" s="1" t="s">
        <v>4552</v>
      </c>
      <c r="I7219" s="1" t="s">
        <v>3382</v>
      </c>
      <c r="J7219" s="1" t="s">
        <v>31</v>
      </c>
      <c r="K7219" s="1" t="s">
        <v>35</v>
      </c>
      <c r="L7219" s="1" t="s">
        <v>70</v>
      </c>
      <c r="M7219" s="1" t="s">
        <v>837</v>
      </c>
      <c r="N7219" s="1" t="s">
        <v>38</v>
      </c>
      <c r="O7219">
        <v>5</v>
      </c>
      <c r="P7219" s="1" t="s">
        <v>46</v>
      </c>
      <c r="Q7219" s="1" t="s">
        <v>51</v>
      </c>
      <c r="R7219" s="1" t="str">
        <f t="shared" si="112"/>
        <v>Home Buyers - No Loan Applied</v>
      </c>
    </row>
    <row r="7220" spans="1:18">
      <c r="A7220">
        <v>140311</v>
      </c>
      <c r="B7220">
        <v>14</v>
      </c>
      <c r="C7220" s="5">
        <v>45661</v>
      </c>
      <c r="D7220" s="1" t="s">
        <v>4551</v>
      </c>
      <c r="E7220">
        <v>36</v>
      </c>
      <c r="F7220">
        <v>1034.47</v>
      </c>
      <c r="G7220">
        <v>274000.71999999997</v>
      </c>
      <c r="H7220" s="1" t="s">
        <v>4553</v>
      </c>
      <c r="I7220" s="1" t="s">
        <v>4554</v>
      </c>
      <c r="J7220" s="1"/>
      <c r="K7220" s="1"/>
      <c r="L7220" s="1"/>
      <c r="M7220" s="1"/>
      <c r="N7220" s="1"/>
      <c r="P7220" s="1"/>
      <c r="Q7220" s="1"/>
      <c r="R7220" s="1" t="str">
        <f t="shared" si="112"/>
        <v>Unmatched / No Buyer</v>
      </c>
    </row>
    <row r="7221" spans="1:18">
      <c r="A7221">
        <v>140322</v>
      </c>
      <c r="B7221">
        <v>14</v>
      </c>
      <c r="C7221" s="5">
        <v>45661</v>
      </c>
      <c r="D7221" s="1" t="s">
        <v>4551</v>
      </c>
      <c r="E7221">
        <v>38</v>
      </c>
      <c r="F7221">
        <v>1170.1099999999999</v>
      </c>
      <c r="G7221">
        <v>359308.65</v>
      </c>
      <c r="H7221" s="1" t="s">
        <v>4552</v>
      </c>
      <c r="I7221" s="1" t="s">
        <v>3179</v>
      </c>
      <c r="J7221" s="1" t="s">
        <v>31</v>
      </c>
      <c r="K7221" s="1" t="s">
        <v>35</v>
      </c>
      <c r="L7221" s="1" t="s">
        <v>36</v>
      </c>
      <c r="M7221" s="1" t="s">
        <v>37</v>
      </c>
      <c r="N7221" s="1" t="s">
        <v>38</v>
      </c>
      <c r="O7221">
        <v>1</v>
      </c>
      <c r="P7221" s="1" t="s">
        <v>46</v>
      </c>
      <c r="Q7221" s="1" t="s">
        <v>51</v>
      </c>
      <c r="R7221" s="1" t="str">
        <f t="shared" si="112"/>
        <v>Home Buyers - No Loan Applied</v>
      </c>
    </row>
    <row r="7222" spans="1:18">
      <c r="A7222">
        <v>140326</v>
      </c>
      <c r="B7222">
        <v>14</v>
      </c>
      <c r="C7222" s="5">
        <v>45661</v>
      </c>
      <c r="D7222" s="1" t="s">
        <v>4551</v>
      </c>
      <c r="E7222">
        <v>38</v>
      </c>
      <c r="F7222">
        <v>1170.1099999999999</v>
      </c>
      <c r="G7222">
        <v>396445.5</v>
      </c>
      <c r="H7222" s="1" t="s">
        <v>4553</v>
      </c>
      <c r="I7222" s="1" t="s">
        <v>4554</v>
      </c>
      <c r="J7222" s="1"/>
      <c r="K7222" s="1"/>
      <c r="L7222" s="1"/>
      <c r="M7222" s="1"/>
      <c r="N7222" s="1"/>
      <c r="P7222" s="1"/>
      <c r="Q7222" s="1"/>
      <c r="R7222" s="1" t="str">
        <f t="shared" si="112"/>
        <v>Unmatched / No Buyer</v>
      </c>
    </row>
    <row r="7223" spans="1:18">
      <c r="A7223">
        <v>140337</v>
      </c>
      <c r="B7223">
        <v>14</v>
      </c>
      <c r="C7223" s="5">
        <v>45661</v>
      </c>
      <c r="D7223" s="1" t="s">
        <v>4551</v>
      </c>
      <c r="E7223">
        <v>40</v>
      </c>
      <c r="F7223">
        <v>532.44000000000005</v>
      </c>
      <c r="G7223">
        <v>164423.48000000001</v>
      </c>
      <c r="H7223" s="1" t="s">
        <v>4553</v>
      </c>
      <c r="I7223" s="1" t="s">
        <v>4554</v>
      </c>
      <c r="J7223" s="1"/>
      <c r="K7223" s="1"/>
      <c r="L7223" s="1"/>
      <c r="M7223" s="1"/>
      <c r="N7223" s="1"/>
      <c r="P7223" s="1"/>
      <c r="Q7223" s="1"/>
      <c r="R7223" s="1" t="str">
        <f t="shared" si="112"/>
        <v>Unmatched / No Buyer</v>
      </c>
    </row>
    <row r="7224" spans="1:18">
      <c r="A7224">
        <v>140390</v>
      </c>
      <c r="B7224">
        <v>14</v>
      </c>
      <c r="C7224" s="5">
        <v>45661</v>
      </c>
      <c r="D7224" s="1" t="s">
        <v>4551</v>
      </c>
      <c r="E7224">
        <v>47</v>
      </c>
      <c r="F7224">
        <v>917.53</v>
      </c>
      <c r="G7224">
        <v>244186.44</v>
      </c>
      <c r="H7224" s="1" t="s">
        <v>4552</v>
      </c>
      <c r="I7224" s="1" t="s">
        <v>1252</v>
      </c>
      <c r="J7224" s="1" t="s">
        <v>31</v>
      </c>
      <c r="K7224" s="1" t="s">
        <v>45</v>
      </c>
      <c r="L7224" s="1" t="s">
        <v>36</v>
      </c>
      <c r="M7224" s="1" t="s">
        <v>164</v>
      </c>
      <c r="N7224" s="1" t="s">
        <v>61</v>
      </c>
      <c r="O7224">
        <v>5</v>
      </c>
      <c r="P7224" s="1" t="s">
        <v>39</v>
      </c>
      <c r="Q7224" s="1" t="s">
        <v>51</v>
      </c>
      <c r="R7224" s="1" t="str">
        <f t="shared" si="112"/>
        <v>Investment-Purpose Buyers</v>
      </c>
    </row>
    <row r="7225" spans="1:18">
      <c r="A7225">
        <v>140451</v>
      </c>
      <c r="B7225">
        <v>14</v>
      </c>
      <c r="C7225" s="5">
        <v>45661</v>
      </c>
      <c r="D7225" s="1" t="s">
        <v>4551</v>
      </c>
      <c r="E7225">
        <v>53</v>
      </c>
      <c r="F7225">
        <v>1493.72</v>
      </c>
      <c r="G7225">
        <v>429874.58</v>
      </c>
      <c r="H7225" s="1" t="s">
        <v>4552</v>
      </c>
      <c r="I7225" s="1" t="s">
        <v>66</v>
      </c>
      <c r="J7225" s="1" t="s">
        <v>31</v>
      </c>
      <c r="K7225" s="1" t="s">
        <v>45</v>
      </c>
      <c r="L7225" s="1" t="s">
        <v>70</v>
      </c>
      <c r="M7225" s="1" t="s">
        <v>71</v>
      </c>
      <c r="N7225" s="1" t="s">
        <v>61</v>
      </c>
      <c r="O7225">
        <v>5</v>
      </c>
      <c r="P7225" s="1" t="s">
        <v>46</v>
      </c>
      <c r="Q7225" s="1" t="s">
        <v>40</v>
      </c>
      <c r="R7225" s="1" t="str">
        <f t="shared" si="112"/>
        <v>Investment-Purpose Buyers</v>
      </c>
    </row>
    <row r="7226" spans="1:18">
      <c r="A7226">
        <v>150009</v>
      </c>
      <c r="B7226">
        <v>15</v>
      </c>
      <c r="C7226" s="5">
        <v>45661</v>
      </c>
      <c r="D7226" s="1" t="s">
        <v>4551</v>
      </c>
      <c r="E7226">
        <v>2</v>
      </c>
      <c r="F7226">
        <v>1522.89</v>
      </c>
      <c r="G7226">
        <v>504689.77</v>
      </c>
      <c r="H7226" s="1" t="s">
        <v>4552</v>
      </c>
      <c r="I7226" s="1" t="s">
        <v>1684</v>
      </c>
      <c r="J7226" s="1" t="s">
        <v>31</v>
      </c>
      <c r="K7226" s="1" t="s">
        <v>45</v>
      </c>
      <c r="L7226" s="1" t="s">
        <v>36</v>
      </c>
      <c r="M7226" s="1" t="s">
        <v>223</v>
      </c>
      <c r="N7226" s="1" t="s">
        <v>38</v>
      </c>
      <c r="O7226">
        <v>2</v>
      </c>
      <c r="P7226" s="1" t="s">
        <v>46</v>
      </c>
      <c r="Q7226" s="1" t="s">
        <v>40</v>
      </c>
      <c r="R7226" s="1" t="str">
        <f t="shared" si="112"/>
        <v>Home Buyers - No Loan Applied</v>
      </c>
    </row>
    <row r="7227" spans="1:18">
      <c r="A7227">
        <v>150050</v>
      </c>
      <c r="B7227">
        <v>15</v>
      </c>
      <c r="C7227" s="5">
        <v>45661</v>
      </c>
      <c r="D7227" s="1" t="s">
        <v>4551</v>
      </c>
      <c r="E7227">
        <v>8</v>
      </c>
      <c r="F7227">
        <v>1056.46</v>
      </c>
      <c r="G7227">
        <v>360765.64</v>
      </c>
      <c r="H7227" s="1" t="s">
        <v>4552</v>
      </c>
      <c r="I7227" s="1" t="s">
        <v>3238</v>
      </c>
      <c r="J7227" s="1" t="s">
        <v>31</v>
      </c>
      <c r="K7227" s="1" t="s">
        <v>45</v>
      </c>
      <c r="L7227" s="1" t="s">
        <v>70</v>
      </c>
      <c r="M7227" s="1" t="s">
        <v>1135</v>
      </c>
      <c r="N7227" s="1" t="s">
        <v>38</v>
      </c>
      <c r="O7227">
        <v>5</v>
      </c>
      <c r="P7227" s="1" t="s">
        <v>39</v>
      </c>
      <c r="Q7227" s="1" t="s">
        <v>51</v>
      </c>
      <c r="R7227" s="1" t="str">
        <f t="shared" si="112"/>
        <v>Home Buyers - Loan Applied</v>
      </c>
    </row>
    <row r="7228" spans="1:18">
      <c r="A7228">
        <v>150064</v>
      </c>
      <c r="B7228">
        <v>15</v>
      </c>
      <c r="C7228" s="5">
        <v>45661</v>
      </c>
      <c r="D7228" s="1" t="s">
        <v>4555</v>
      </c>
      <c r="E7228">
        <v>9</v>
      </c>
      <c r="F7228">
        <v>565.48</v>
      </c>
      <c r="G7228">
        <v>139782.57</v>
      </c>
      <c r="H7228" s="1" t="s">
        <v>4552</v>
      </c>
      <c r="I7228" s="1" t="s">
        <v>1928</v>
      </c>
      <c r="J7228" s="1" t="s">
        <v>31</v>
      </c>
      <c r="K7228" s="1" t="s">
        <v>45</v>
      </c>
      <c r="L7228" s="1" t="s">
        <v>70</v>
      </c>
      <c r="M7228" s="1" t="s">
        <v>1135</v>
      </c>
      <c r="N7228" s="1" t="s">
        <v>61</v>
      </c>
      <c r="O7228">
        <v>5</v>
      </c>
      <c r="P7228" s="1" t="s">
        <v>39</v>
      </c>
      <c r="Q7228" s="1" t="s">
        <v>40</v>
      </c>
      <c r="R7228" s="1" t="str">
        <f t="shared" si="112"/>
        <v>Investment-Purpose Buyers</v>
      </c>
    </row>
    <row r="7229" spans="1:18">
      <c r="A7229">
        <v>150118</v>
      </c>
      <c r="B7229">
        <v>15</v>
      </c>
      <c r="C7229" s="5">
        <v>45661</v>
      </c>
      <c r="D7229" s="1" t="s">
        <v>4551</v>
      </c>
      <c r="E7229">
        <v>16</v>
      </c>
      <c r="F7229">
        <v>1692.61</v>
      </c>
      <c r="G7229">
        <v>597681.88</v>
      </c>
      <c r="H7229" s="1" t="s">
        <v>4552</v>
      </c>
      <c r="I7229" s="1" t="s">
        <v>4028</v>
      </c>
      <c r="J7229" s="1" t="s">
        <v>31</v>
      </c>
      <c r="K7229" s="1" t="s">
        <v>35</v>
      </c>
      <c r="L7229" s="1" t="s">
        <v>70</v>
      </c>
      <c r="M7229" s="1" t="s">
        <v>1135</v>
      </c>
      <c r="N7229" s="1" t="s">
        <v>61</v>
      </c>
      <c r="O7229">
        <v>2</v>
      </c>
      <c r="P7229" s="1" t="s">
        <v>46</v>
      </c>
      <c r="Q7229" s="1" t="s">
        <v>51</v>
      </c>
      <c r="R7229" s="1" t="str">
        <f t="shared" si="112"/>
        <v>Investment-Purpose Buyers</v>
      </c>
    </row>
    <row r="7230" spans="1:18">
      <c r="A7230">
        <v>150225</v>
      </c>
      <c r="B7230">
        <v>15</v>
      </c>
      <c r="C7230" s="5">
        <v>45661</v>
      </c>
      <c r="D7230" s="1" t="s">
        <v>4551</v>
      </c>
      <c r="E7230">
        <v>26</v>
      </c>
      <c r="F7230">
        <v>961.01</v>
      </c>
      <c r="G7230">
        <v>270078.98</v>
      </c>
      <c r="H7230" s="1" t="s">
        <v>4553</v>
      </c>
      <c r="I7230" s="1" t="s">
        <v>4554</v>
      </c>
      <c r="J7230" s="1"/>
      <c r="K7230" s="1"/>
      <c r="L7230" s="1"/>
      <c r="M7230" s="1"/>
      <c r="N7230" s="1"/>
      <c r="P7230" s="1"/>
      <c r="Q7230" s="1"/>
      <c r="R7230" s="1" t="str">
        <f t="shared" si="112"/>
        <v>Unmatched / No Buyer</v>
      </c>
    </row>
    <row r="7231" spans="1:18">
      <c r="A7231">
        <v>150233</v>
      </c>
      <c r="B7231">
        <v>15</v>
      </c>
      <c r="C7231" s="5">
        <v>45661</v>
      </c>
      <c r="D7231" s="1" t="s">
        <v>4551</v>
      </c>
      <c r="E7231">
        <v>26</v>
      </c>
      <c r="F7231">
        <v>961.01</v>
      </c>
      <c r="G7231">
        <v>267093.52</v>
      </c>
      <c r="H7231" s="1" t="s">
        <v>4552</v>
      </c>
      <c r="I7231" s="1" t="s">
        <v>104</v>
      </c>
      <c r="J7231" s="1" t="s">
        <v>31</v>
      </c>
      <c r="K7231" s="1" t="s">
        <v>35</v>
      </c>
      <c r="L7231" s="1" t="s">
        <v>36</v>
      </c>
      <c r="M7231" s="1" t="s">
        <v>37</v>
      </c>
      <c r="N7231" s="1" t="s">
        <v>61</v>
      </c>
      <c r="O7231">
        <v>5</v>
      </c>
      <c r="P7231" s="1" t="s">
        <v>46</v>
      </c>
      <c r="Q7231" s="1" t="s">
        <v>40</v>
      </c>
      <c r="R7231" s="1" t="str">
        <f t="shared" si="112"/>
        <v>Investment-Purpose Buyers</v>
      </c>
    </row>
    <row r="7232" spans="1:18">
      <c r="A7232">
        <v>150242</v>
      </c>
      <c r="B7232">
        <v>15</v>
      </c>
      <c r="C7232" s="5">
        <v>45661</v>
      </c>
      <c r="D7232" s="1" t="s">
        <v>4551</v>
      </c>
      <c r="E7232">
        <v>29</v>
      </c>
      <c r="F7232">
        <v>1748.18</v>
      </c>
      <c r="G7232">
        <v>511596.53</v>
      </c>
      <c r="H7232" s="1" t="s">
        <v>4552</v>
      </c>
      <c r="I7232" s="1" t="s">
        <v>3319</v>
      </c>
      <c r="J7232" s="1" t="s">
        <v>31</v>
      </c>
      <c r="K7232" s="1" t="s">
        <v>35</v>
      </c>
      <c r="L7232" s="1" t="s">
        <v>133</v>
      </c>
      <c r="M7232" s="1" t="s">
        <v>134</v>
      </c>
      <c r="N7232" s="1" t="s">
        <v>38</v>
      </c>
      <c r="O7232">
        <v>2</v>
      </c>
      <c r="P7232" s="1" t="s">
        <v>46</v>
      </c>
      <c r="Q7232" s="1" t="s">
        <v>103</v>
      </c>
      <c r="R7232" s="1" t="str">
        <f t="shared" si="112"/>
        <v>Home Buyers - No Loan Applied</v>
      </c>
    </row>
    <row r="7233" spans="1:18">
      <c r="A7233">
        <v>150271</v>
      </c>
      <c r="B7233">
        <v>15</v>
      </c>
      <c r="C7233" s="5">
        <v>45661</v>
      </c>
      <c r="D7233" s="1" t="s">
        <v>4555</v>
      </c>
      <c r="E7233">
        <v>31</v>
      </c>
      <c r="F7233">
        <v>1901.65</v>
      </c>
      <c r="G7233">
        <v>575463.19999999995</v>
      </c>
      <c r="H7233" s="1" t="s">
        <v>4552</v>
      </c>
      <c r="I7233" s="1" t="s">
        <v>4449</v>
      </c>
      <c r="J7233" s="1" t="s">
        <v>57</v>
      </c>
      <c r="K7233" s="1" t="s">
        <v>45</v>
      </c>
      <c r="L7233" s="1" t="s">
        <v>36</v>
      </c>
      <c r="M7233" s="1" t="s">
        <v>147</v>
      </c>
      <c r="N7233" s="1" t="s">
        <v>38</v>
      </c>
      <c r="O7233">
        <v>3</v>
      </c>
      <c r="P7233" s="1" t="s">
        <v>46</v>
      </c>
      <c r="Q7233" s="1" t="s">
        <v>51</v>
      </c>
      <c r="R7233" s="1" t="str">
        <f t="shared" si="112"/>
        <v>Home Buyers - No Loan Applied</v>
      </c>
    </row>
    <row r="7234" spans="1:18">
      <c r="A7234">
        <v>150297</v>
      </c>
      <c r="B7234">
        <v>15</v>
      </c>
      <c r="C7234" s="5">
        <v>45661</v>
      </c>
      <c r="D7234" s="1" t="s">
        <v>4551</v>
      </c>
      <c r="E7234">
        <v>35</v>
      </c>
      <c r="F7234">
        <v>745.49</v>
      </c>
      <c r="G7234">
        <v>191419.3</v>
      </c>
      <c r="H7234" s="1" t="s">
        <v>4552</v>
      </c>
      <c r="I7234" s="1" t="s">
        <v>2967</v>
      </c>
      <c r="J7234" s="1" t="s">
        <v>31</v>
      </c>
      <c r="K7234" s="1" t="s">
        <v>35</v>
      </c>
      <c r="L7234" s="1" t="s">
        <v>36</v>
      </c>
      <c r="M7234" s="1" t="s">
        <v>147</v>
      </c>
      <c r="N7234" s="1" t="s">
        <v>61</v>
      </c>
      <c r="O7234">
        <v>5</v>
      </c>
      <c r="P7234" s="1" t="s">
        <v>46</v>
      </c>
      <c r="Q7234" s="1" t="s">
        <v>40</v>
      </c>
      <c r="R7234" s="1" t="str">
        <f t="shared" ref="R7234:R7297" si="113">IF(I7234="","Unmatched / No Buyer",IF(J7234="Corporate","Corporate Buyers",IF(N7234="Investment","Investment-Purpose Buyers",IF(N7234="Home",IF(P7234="Yes","Home Buyers - Loan Applied","Home Buyers - No Loan Applied"),"Other / Unclassified"))))</f>
        <v>Investment-Purpose Buyers</v>
      </c>
    </row>
    <row r="7235" spans="1:18">
      <c r="A7235">
        <v>150352</v>
      </c>
      <c r="B7235">
        <v>15</v>
      </c>
      <c r="C7235" s="5">
        <v>45661</v>
      </c>
      <c r="D7235" s="1" t="s">
        <v>4555</v>
      </c>
      <c r="E7235">
        <v>42</v>
      </c>
      <c r="F7235">
        <v>1298.3699999999999</v>
      </c>
      <c r="G7235">
        <v>471352.97</v>
      </c>
      <c r="H7235" s="1" t="s">
        <v>4552</v>
      </c>
      <c r="I7235" s="1" t="s">
        <v>4525</v>
      </c>
      <c r="J7235" s="1" t="s">
        <v>31</v>
      </c>
      <c r="K7235" s="1" t="s">
        <v>35</v>
      </c>
      <c r="L7235" s="1" t="s">
        <v>36</v>
      </c>
      <c r="M7235" s="1" t="s">
        <v>767</v>
      </c>
      <c r="N7235" s="1" t="s">
        <v>38</v>
      </c>
      <c r="O7235">
        <v>3</v>
      </c>
      <c r="P7235" s="1" t="s">
        <v>39</v>
      </c>
      <c r="Q7235" s="1" t="s">
        <v>40</v>
      </c>
      <c r="R7235" s="1" t="str">
        <f t="shared" si="113"/>
        <v>Home Buyers - Loan Applied</v>
      </c>
    </row>
    <row r="7236" spans="1:18">
      <c r="A7236">
        <v>150381</v>
      </c>
      <c r="B7236">
        <v>15</v>
      </c>
      <c r="C7236" s="5">
        <v>45661</v>
      </c>
      <c r="D7236" s="1" t="s">
        <v>4555</v>
      </c>
      <c r="E7236">
        <v>48</v>
      </c>
      <c r="F7236">
        <v>1403.33</v>
      </c>
      <c r="G7236">
        <v>434894.1</v>
      </c>
      <c r="H7236" s="1" t="s">
        <v>4552</v>
      </c>
      <c r="I7236" s="1" t="s">
        <v>1416</v>
      </c>
      <c r="J7236" s="1" t="s">
        <v>31</v>
      </c>
      <c r="K7236" s="1" t="s">
        <v>35</v>
      </c>
      <c r="L7236" s="1" t="s">
        <v>36</v>
      </c>
      <c r="M7236" s="1" t="s">
        <v>37</v>
      </c>
      <c r="N7236" s="1" t="s">
        <v>38</v>
      </c>
      <c r="O7236">
        <v>5</v>
      </c>
      <c r="P7236" s="1" t="s">
        <v>46</v>
      </c>
      <c r="Q7236" s="1" t="s">
        <v>51</v>
      </c>
      <c r="R7236" s="1" t="str">
        <f t="shared" si="113"/>
        <v>Home Buyers - No Loan Applied</v>
      </c>
    </row>
    <row r="7237" spans="1:18">
      <c r="A7237">
        <v>150425</v>
      </c>
      <c r="B7237">
        <v>15</v>
      </c>
      <c r="C7237" s="5">
        <v>45661</v>
      </c>
      <c r="D7237" s="1" t="s">
        <v>4551</v>
      </c>
      <c r="E7237">
        <v>53</v>
      </c>
      <c r="F7237">
        <v>696.04</v>
      </c>
      <c r="G7237">
        <v>213043.96</v>
      </c>
      <c r="H7237" s="1" t="s">
        <v>4552</v>
      </c>
      <c r="I7237" s="1" t="s">
        <v>3713</v>
      </c>
      <c r="J7237" s="1" t="s">
        <v>31</v>
      </c>
      <c r="K7237" s="1" t="s">
        <v>35</v>
      </c>
      <c r="L7237" s="1" t="s">
        <v>36</v>
      </c>
      <c r="M7237" s="1" t="s">
        <v>37</v>
      </c>
      <c r="N7237" s="1" t="s">
        <v>61</v>
      </c>
      <c r="O7237">
        <v>1</v>
      </c>
      <c r="P7237" s="1" t="s">
        <v>39</v>
      </c>
      <c r="Q7237" s="1" t="s">
        <v>40</v>
      </c>
      <c r="R7237" s="1" t="str">
        <f t="shared" si="113"/>
        <v>Investment-Purpose Buyers</v>
      </c>
    </row>
    <row r="7238" spans="1:18">
      <c r="A7238">
        <v>150447</v>
      </c>
      <c r="B7238">
        <v>15</v>
      </c>
      <c r="C7238" s="5">
        <v>45661</v>
      </c>
      <c r="D7238" s="1" t="s">
        <v>4551</v>
      </c>
      <c r="E7238">
        <v>55</v>
      </c>
      <c r="F7238">
        <v>892.75</v>
      </c>
      <c r="G7238">
        <v>264804.46999999997</v>
      </c>
      <c r="H7238" s="1" t="s">
        <v>4552</v>
      </c>
      <c r="I7238" s="1" t="s">
        <v>3200</v>
      </c>
      <c r="J7238" s="1" t="s">
        <v>31</v>
      </c>
      <c r="K7238" s="1" t="s">
        <v>35</v>
      </c>
      <c r="L7238" s="1" t="s">
        <v>36</v>
      </c>
      <c r="M7238" s="1" t="s">
        <v>37</v>
      </c>
      <c r="N7238" s="1" t="s">
        <v>61</v>
      </c>
      <c r="O7238">
        <v>1</v>
      </c>
      <c r="P7238" s="1" t="s">
        <v>46</v>
      </c>
      <c r="Q7238" s="1" t="s">
        <v>40</v>
      </c>
      <c r="R7238" s="1" t="str">
        <f t="shared" si="113"/>
        <v>Investment-Purpose Buyers</v>
      </c>
    </row>
    <row r="7239" spans="1:18">
      <c r="A7239">
        <v>150508</v>
      </c>
      <c r="B7239">
        <v>15</v>
      </c>
      <c r="C7239" s="5">
        <v>45661</v>
      </c>
      <c r="D7239" s="1" t="s">
        <v>4555</v>
      </c>
      <c r="E7239">
        <v>60</v>
      </c>
      <c r="F7239">
        <v>1033.2</v>
      </c>
      <c r="G7239">
        <v>373155.57</v>
      </c>
      <c r="H7239" s="1" t="s">
        <v>4552</v>
      </c>
      <c r="I7239" s="1" t="s">
        <v>3737</v>
      </c>
      <c r="J7239" s="1" t="s">
        <v>31</v>
      </c>
      <c r="K7239" s="1" t="s">
        <v>45</v>
      </c>
      <c r="L7239" s="1" t="s">
        <v>36</v>
      </c>
      <c r="M7239" s="1" t="s">
        <v>37</v>
      </c>
      <c r="N7239" s="1" t="s">
        <v>61</v>
      </c>
      <c r="O7239">
        <v>1</v>
      </c>
      <c r="P7239" s="1" t="s">
        <v>46</v>
      </c>
      <c r="Q7239" s="1" t="s">
        <v>40</v>
      </c>
      <c r="R7239" s="1" t="str">
        <f t="shared" si="113"/>
        <v>Investment-Purpose Buyers</v>
      </c>
    </row>
    <row r="7240" spans="1:18">
      <c r="A7240">
        <v>160014</v>
      </c>
      <c r="B7240">
        <v>16</v>
      </c>
      <c r="C7240" s="5">
        <v>45661</v>
      </c>
      <c r="D7240" s="1" t="s">
        <v>4551</v>
      </c>
      <c r="E7240">
        <v>2</v>
      </c>
      <c r="F7240">
        <v>1388.75</v>
      </c>
      <c r="G7240">
        <v>400575.75</v>
      </c>
      <c r="H7240" s="1" t="s">
        <v>4552</v>
      </c>
      <c r="I7240" s="1" t="s">
        <v>1849</v>
      </c>
      <c r="J7240" s="1" t="s">
        <v>31</v>
      </c>
      <c r="K7240" s="1" t="s">
        <v>35</v>
      </c>
      <c r="L7240" s="1" t="s">
        <v>133</v>
      </c>
      <c r="M7240" s="1" t="s">
        <v>883</v>
      </c>
      <c r="N7240" s="1" t="s">
        <v>61</v>
      </c>
      <c r="O7240">
        <v>2</v>
      </c>
      <c r="P7240" s="1" t="s">
        <v>46</v>
      </c>
      <c r="Q7240" s="1" t="s">
        <v>40</v>
      </c>
      <c r="R7240" s="1" t="str">
        <f t="shared" si="113"/>
        <v>Investment-Purpose Buyers</v>
      </c>
    </row>
    <row r="7241" spans="1:18">
      <c r="A7241">
        <v>160015</v>
      </c>
      <c r="B7241">
        <v>16</v>
      </c>
      <c r="C7241" s="5">
        <v>45661</v>
      </c>
      <c r="D7241" s="1" t="s">
        <v>4555</v>
      </c>
      <c r="E7241">
        <v>2</v>
      </c>
      <c r="F7241">
        <v>1388.75</v>
      </c>
      <c r="G7241">
        <v>424874.5</v>
      </c>
      <c r="H7241" s="1" t="s">
        <v>4553</v>
      </c>
      <c r="I7241" s="1" t="s">
        <v>4554</v>
      </c>
      <c r="J7241" s="1"/>
      <c r="K7241" s="1"/>
      <c r="L7241" s="1"/>
      <c r="M7241" s="1"/>
      <c r="N7241" s="1"/>
      <c r="P7241" s="1"/>
      <c r="Q7241" s="1"/>
      <c r="R7241" s="1" t="str">
        <f t="shared" si="113"/>
        <v>Unmatched / No Buyer</v>
      </c>
    </row>
    <row r="7242" spans="1:18">
      <c r="A7242">
        <v>160026</v>
      </c>
      <c r="B7242">
        <v>16</v>
      </c>
      <c r="C7242" s="5">
        <v>45661</v>
      </c>
      <c r="D7242" s="1" t="s">
        <v>4551</v>
      </c>
      <c r="E7242">
        <v>4</v>
      </c>
      <c r="F7242">
        <v>1561.55</v>
      </c>
      <c r="G7242">
        <v>551751.96</v>
      </c>
      <c r="H7242" s="1" t="s">
        <v>4553</v>
      </c>
      <c r="I7242" s="1" t="s">
        <v>4554</v>
      </c>
      <c r="J7242" s="1"/>
      <c r="K7242" s="1"/>
      <c r="L7242" s="1"/>
      <c r="M7242" s="1"/>
      <c r="N7242" s="1"/>
      <c r="P7242" s="1"/>
      <c r="Q7242" s="1"/>
      <c r="R7242" s="1" t="str">
        <f t="shared" si="113"/>
        <v>Unmatched / No Buyer</v>
      </c>
    </row>
    <row r="7243" spans="1:18">
      <c r="A7243">
        <v>160028</v>
      </c>
      <c r="B7243">
        <v>16</v>
      </c>
      <c r="C7243" s="5">
        <v>45661</v>
      </c>
      <c r="D7243" s="1" t="s">
        <v>4551</v>
      </c>
      <c r="E7243">
        <v>4</v>
      </c>
      <c r="F7243">
        <v>1561.55</v>
      </c>
      <c r="G7243">
        <v>490807.65</v>
      </c>
      <c r="H7243" s="1" t="s">
        <v>4553</v>
      </c>
      <c r="I7243" s="1" t="s">
        <v>4554</v>
      </c>
      <c r="J7243" s="1"/>
      <c r="K7243" s="1"/>
      <c r="L7243" s="1"/>
      <c r="M7243" s="1"/>
      <c r="N7243" s="1"/>
      <c r="P7243" s="1"/>
      <c r="Q7243" s="1"/>
      <c r="R7243" s="1" t="str">
        <f t="shared" si="113"/>
        <v>Unmatched / No Buyer</v>
      </c>
    </row>
    <row r="7244" spans="1:18">
      <c r="A7244">
        <v>160071</v>
      </c>
      <c r="B7244">
        <v>16</v>
      </c>
      <c r="C7244" s="5">
        <v>45661</v>
      </c>
      <c r="D7244" s="1" t="s">
        <v>4551</v>
      </c>
      <c r="E7244">
        <v>9</v>
      </c>
      <c r="F7244">
        <v>1524.04</v>
      </c>
      <c r="G7244">
        <v>461651.6</v>
      </c>
      <c r="H7244" s="1" t="s">
        <v>4552</v>
      </c>
      <c r="I7244" s="1" t="s">
        <v>3233</v>
      </c>
      <c r="J7244" s="1" t="s">
        <v>31</v>
      </c>
      <c r="K7244" s="1" t="s">
        <v>35</v>
      </c>
      <c r="L7244" s="1" t="s">
        <v>36</v>
      </c>
      <c r="M7244" s="1" t="s">
        <v>37</v>
      </c>
      <c r="N7244" s="1" t="s">
        <v>38</v>
      </c>
      <c r="O7244">
        <v>5</v>
      </c>
      <c r="P7244" s="1" t="s">
        <v>46</v>
      </c>
      <c r="Q7244" s="1" t="s">
        <v>51</v>
      </c>
      <c r="R7244" s="1" t="str">
        <f t="shared" si="113"/>
        <v>Home Buyers - No Loan Applied</v>
      </c>
    </row>
    <row r="7245" spans="1:18">
      <c r="A7245">
        <v>160101</v>
      </c>
      <c r="B7245">
        <v>16</v>
      </c>
      <c r="C7245" s="5">
        <v>45661</v>
      </c>
      <c r="D7245" s="1" t="s">
        <v>4551</v>
      </c>
      <c r="E7245">
        <v>11</v>
      </c>
      <c r="F7245">
        <v>1288.42</v>
      </c>
      <c r="G7245">
        <v>448751.61</v>
      </c>
      <c r="H7245" s="1" t="s">
        <v>4552</v>
      </c>
      <c r="I7245" s="1" t="s">
        <v>2486</v>
      </c>
      <c r="J7245" s="1" t="s">
        <v>31</v>
      </c>
      <c r="K7245" s="1" t="s">
        <v>45</v>
      </c>
      <c r="L7245" s="1" t="s">
        <v>209</v>
      </c>
      <c r="M7245" s="1" t="s">
        <v>210</v>
      </c>
      <c r="N7245" s="1" t="s">
        <v>38</v>
      </c>
      <c r="O7245">
        <v>4</v>
      </c>
      <c r="P7245" s="1" t="s">
        <v>46</v>
      </c>
      <c r="Q7245" s="1" t="s">
        <v>40</v>
      </c>
      <c r="R7245" s="1" t="str">
        <f t="shared" si="113"/>
        <v>Home Buyers - No Loan Applied</v>
      </c>
    </row>
    <row r="7246" spans="1:18">
      <c r="A7246">
        <v>160108</v>
      </c>
      <c r="B7246">
        <v>16</v>
      </c>
      <c r="C7246" s="5">
        <v>45661</v>
      </c>
      <c r="D7246" s="1" t="s">
        <v>4551</v>
      </c>
      <c r="E7246">
        <v>11</v>
      </c>
      <c r="F7246">
        <v>1288.42</v>
      </c>
      <c r="G7246">
        <v>403463.16</v>
      </c>
      <c r="H7246" s="1" t="s">
        <v>4552</v>
      </c>
      <c r="I7246" s="1" t="s">
        <v>575</v>
      </c>
      <c r="J7246" s="1" t="s">
        <v>31</v>
      </c>
      <c r="K7246" s="1" t="s">
        <v>45</v>
      </c>
      <c r="L7246" s="1" t="s">
        <v>36</v>
      </c>
      <c r="M7246" s="1" t="s">
        <v>147</v>
      </c>
      <c r="N7246" s="1" t="s">
        <v>38</v>
      </c>
      <c r="O7246">
        <v>1</v>
      </c>
      <c r="P7246" s="1" t="s">
        <v>39</v>
      </c>
      <c r="Q7246" s="1" t="s">
        <v>51</v>
      </c>
      <c r="R7246" s="1" t="str">
        <f t="shared" si="113"/>
        <v>Home Buyers - Loan Applied</v>
      </c>
    </row>
    <row r="7247" spans="1:18">
      <c r="A7247">
        <v>160138</v>
      </c>
      <c r="B7247">
        <v>16</v>
      </c>
      <c r="C7247" s="5">
        <v>45661</v>
      </c>
      <c r="D7247" s="1" t="s">
        <v>4551</v>
      </c>
      <c r="E7247">
        <v>17</v>
      </c>
      <c r="F7247">
        <v>836.32</v>
      </c>
      <c r="G7247">
        <v>265976.26</v>
      </c>
      <c r="H7247" s="1" t="s">
        <v>4552</v>
      </c>
      <c r="I7247" s="1" t="s">
        <v>2741</v>
      </c>
      <c r="J7247" s="1" t="s">
        <v>31</v>
      </c>
      <c r="K7247" s="1" t="s">
        <v>45</v>
      </c>
      <c r="L7247" s="1" t="s">
        <v>191</v>
      </c>
      <c r="M7247" s="1" t="s">
        <v>1521</v>
      </c>
      <c r="N7247" s="1" t="s">
        <v>61</v>
      </c>
      <c r="O7247">
        <v>4</v>
      </c>
      <c r="P7247" s="1" t="s">
        <v>46</v>
      </c>
      <c r="Q7247" s="1" t="s">
        <v>51</v>
      </c>
      <c r="R7247" s="1" t="str">
        <f t="shared" si="113"/>
        <v>Investment-Purpose Buyers</v>
      </c>
    </row>
    <row r="7248" spans="1:18">
      <c r="A7248">
        <v>160192</v>
      </c>
      <c r="B7248">
        <v>16</v>
      </c>
      <c r="C7248" s="5">
        <v>45661</v>
      </c>
      <c r="D7248" s="1" t="s">
        <v>4551</v>
      </c>
      <c r="E7248">
        <v>23</v>
      </c>
      <c r="F7248">
        <v>594.14</v>
      </c>
      <c r="G7248">
        <v>185581.94</v>
      </c>
      <c r="H7248" s="1" t="s">
        <v>4552</v>
      </c>
      <c r="I7248" s="1" t="s">
        <v>3351</v>
      </c>
      <c r="J7248" s="1" t="s">
        <v>31</v>
      </c>
      <c r="K7248" s="1" t="s">
        <v>45</v>
      </c>
      <c r="L7248" s="1" t="s">
        <v>36</v>
      </c>
      <c r="M7248" s="1" t="s">
        <v>37</v>
      </c>
      <c r="N7248" s="1" t="s">
        <v>38</v>
      </c>
      <c r="O7248">
        <v>2</v>
      </c>
      <c r="P7248" s="1" t="s">
        <v>46</v>
      </c>
      <c r="Q7248" s="1" t="s">
        <v>51</v>
      </c>
      <c r="R7248" s="1" t="str">
        <f t="shared" si="113"/>
        <v>Home Buyers - No Loan Applied</v>
      </c>
    </row>
    <row r="7249" spans="1:18">
      <c r="A7249">
        <v>160213</v>
      </c>
      <c r="B7249">
        <v>16</v>
      </c>
      <c r="C7249" s="5">
        <v>45661</v>
      </c>
      <c r="D7249" s="1" t="s">
        <v>4551</v>
      </c>
      <c r="E7249">
        <v>26</v>
      </c>
      <c r="F7249">
        <v>1458.08</v>
      </c>
      <c r="G7249">
        <v>417431.61</v>
      </c>
      <c r="H7249" s="1" t="s">
        <v>4553</v>
      </c>
      <c r="I7249" s="1" t="s">
        <v>4554</v>
      </c>
      <c r="J7249" s="1"/>
      <c r="K7249" s="1"/>
      <c r="L7249" s="1"/>
      <c r="M7249" s="1"/>
      <c r="N7249" s="1"/>
      <c r="P7249" s="1"/>
      <c r="Q7249" s="1"/>
      <c r="R7249" s="1" t="str">
        <f t="shared" si="113"/>
        <v>Unmatched / No Buyer</v>
      </c>
    </row>
    <row r="7250" spans="1:18">
      <c r="A7250">
        <v>160214</v>
      </c>
      <c r="B7250">
        <v>16</v>
      </c>
      <c r="C7250" s="5">
        <v>45661</v>
      </c>
      <c r="D7250" s="1" t="s">
        <v>4555</v>
      </c>
      <c r="E7250">
        <v>26</v>
      </c>
      <c r="F7250">
        <v>1458.08</v>
      </c>
      <c r="G7250">
        <v>423191.37</v>
      </c>
      <c r="H7250" s="1" t="s">
        <v>4553</v>
      </c>
      <c r="I7250" s="1" t="s">
        <v>4554</v>
      </c>
      <c r="J7250" s="1"/>
      <c r="K7250" s="1"/>
      <c r="L7250" s="1"/>
      <c r="M7250" s="1"/>
      <c r="N7250" s="1"/>
      <c r="P7250" s="1"/>
      <c r="Q7250" s="1"/>
      <c r="R7250" s="1" t="str">
        <f t="shared" si="113"/>
        <v>Unmatched / No Buyer</v>
      </c>
    </row>
    <row r="7251" spans="1:18">
      <c r="A7251">
        <v>160225</v>
      </c>
      <c r="B7251">
        <v>16</v>
      </c>
      <c r="C7251" s="5">
        <v>45661</v>
      </c>
      <c r="D7251" s="1" t="s">
        <v>4551</v>
      </c>
      <c r="E7251">
        <v>27</v>
      </c>
      <c r="F7251">
        <v>1164.55</v>
      </c>
      <c r="G7251">
        <v>361991.73</v>
      </c>
      <c r="H7251" s="1" t="s">
        <v>4552</v>
      </c>
      <c r="I7251" s="1" t="s">
        <v>160</v>
      </c>
      <c r="J7251" s="1" t="s">
        <v>31</v>
      </c>
      <c r="K7251" s="1" t="s">
        <v>35</v>
      </c>
      <c r="L7251" s="1" t="s">
        <v>36</v>
      </c>
      <c r="M7251" s="1" t="s">
        <v>164</v>
      </c>
      <c r="N7251" s="1" t="s">
        <v>38</v>
      </c>
      <c r="O7251">
        <v>4</v>
      </c>
      <c r="P7251" s="1" t="s">
        <v>39</v>
      </c>
      <c r="Q7251" s="1" t="s">
        <v>51</v>
      </c>
      <c r="R7251" s="1" t="str">
        <f t="shared" si="113"/>
        <v>Home Buyers - Loan Applied</v>
      </c>
    </row>
    <row r="7252" spans="1:18">
      <c r="A7252">
        <v>160231</v>
      </c>
      <c r="B7252">
        <v>16</v>
      </c>
      <c r="C7252" s="5">
        <v>45661</v>
      </c>
      <c r="D7252" s="1" t="s">
        <v>4551</v>
      </c>
      <c r="E7252">
        <v>28</v>
      </c>
      <c r="F7252">
        <v>1440.71</v>
      </c>
      <c r="G7252">
        <v>416298.42</v>
      </c>
      <c r="H7252" s="1" t="s">
        <v>4552</v>
      </c>
      <c r="I7252" s="1" t="s">
        <v>2591</v>
      </c>
      <c r="J7252" s="1" t="s">
        <v>31</v>
      </c>
      <c r="K7252" s="1" t="s">
        <v>35</v>
      </c>
      <c r="L7252" s="1" t="s">
        <v>36</v>
      </c>
      <c r="M7252" s="1" t="s">
        <v>147</v>
      </c>
      <c r="N7252" s="1" t="s">
        <v>38</v>
      </c>
      <c r="O7252">
        <v>1</v>
      </c>
      <c r="P7252" s="1" t="s">
        <v>46</v>
      </c>
      <c r="Q7252" s="1" t="s">
        <v>40</v>
      </c>
      <c r="R7252" s="1" t="str">
        <f t="shared" si="113"/>
        <v>Home Buyers - No Loan Applied</v>
      </c>
    </row>
    <row r="7253" spans="1:18">
      <c r="A7253">
        <v>160237</v>
      </c>
      <c r="B7253">
        <v>16</v>
      </c>
      <c r="C7253" s="5">
        <v>45661</v>
      </c>
      <c r="D7253" s="1" t="s">
        <v>4555</v>
      </c>
      <c r="E7253">
        <v>28</v>
      </c>
      <c r="F7253">
        <v>1440.71</v>
      </c>
      <c r="G7253">
        <v>464047.92</v>
      </c>
      <c r="H7253" s="1" t="s">
        <v>4552</v>
      </c>
      <c r="I7253" s="1" t="s">
        <v>2250</v>
      </c>
      <c r="J7253" s="1" t="s">
        <v>31</v>
      </c>
      <c r="K7253" s="1" t="s">
        <v>35</v>
      </c>
      <c r="L7253" s="1" t="s">
        <v>36</v>
      </c>
      <c r="M7253" s="1" t="s">
        <v>37</v>
      </c>
      <c r="N7253" s="1" t="s">
        <v>38</v>
      </c>
      <c r="O7253">
        <v>5</v>
      </c>
      <c r="P7253" s="1" t="s">
        <v>39</v>
      </c>
      <c r="Q7253" s="1" t="s">
        <v>51</v>
      </c>
      <c r="R7253" s="1" t="str">
        <f t="shared" si="113"/>
        <v>Home Buyers - Loan Applied</v>
      </c>
    </row>
    <row r="7254" spans="1:18">
      <c r="A7254">
        <v>160246</v>
      </c>
      <c r="B7254">
        <v>16</v>
      </c>
      <c r="C7254" s="5">
        <v>45661</v>
      </c>
      <c r="D7254" s="1" t="s">
        <v>4551</v>
      </c>
      <c r="E7254">
        <v>29</v>
      </c>
      <c r="F7254">
        <v>489.49</v>
      </c>
      <c r="G7254">
        <v>127065.41</v>
      </c>
      <c r="H7254" s="1" t="s">
        <v>4553</v>
      </c>
      <c r="I7254" s="1" t="s">
        <v>4554</v>
      </c>
      <c r="J7254" s="1"/>
      <c r="K7254" s="1"/>
      <c r="L7254" s="1"/>
      <c r="M7254" s="1"/>
      <c r="N7254" s="1"/>
      <c r="P7254" s="1"/>
      <c r="Q7254" s="1"/>
      <c r="R7254" s="1" t="str">
        <f t="shared" si="113"/>
        <v>Unmatched / No Buyer</v>
      </c>
    </row>
    <row r="7255" spans="1:18">
      <c r="A7255">
        <v>160269</v>
      </c>
      <c r="B7255">
        <v>16</v>
      </c>
      <c r="C7255" s="5">
        <v>45661</v>
      </c>
      <c r="D7255" s="1" t="s">
        <v>4551</v>
      </c>
      <c r="E7255">
        <v>33</v>
      </c>
      <c r="F7255">
        <v>881.17</v>
      </c>
      <c r="G7255">
        <v>240781.62</v>
      </c>
      <c r="H7255" s="1" t="s">
        <v>4552</v>
      </c>
      <c r="I7255" s="1" t="s">
        <v>4346</v>
      </c>
      <c r="J7255" s="1" t="s">
        <v>31</v>
      </c>
      <c r="K7255" s="1" t="s">
        <v>45</v>
      </c>
      <c r="L7255" s="1" t="s">
        <v>310</v>
      </c>
      <c r="M7255" s="1" t="s">
        <v>753</v>
      </c>
      <c r="N7255" s="1" t="s">
        <v>38</v>
      </c>
      <c r="O7255">
        <v>3</v>
      </c>
      <c r="P7255" s="1" t="s">
        <v>46</v>
      </c>
      <c r="Q7255" s="1" t="s">
        <v>40</v>
      </c>
      <c r="R7255" s="1" t="str">
        <f t="shared" si="113"/>
        <v>Home Buyers - No Loan Applied</v>
      </c>
    </row>
    <row r="7256" spans="1:18">
      <c r="A7256">
        <v>160322</v>
      </c>
      <c r="B7256">
        <v>16</v>
      </c>
      <c r="C7256" s="5">
        <v>45661</v>
      </c>
      <c r="D7256" s="1" t="s">
        <v>4555</v>
      </c>
      <c r="E7256">
        <v>38</v>
      </c>
      <c r="F7256">
        <v>431.83</v>
      </c>
      <c r="G7256">
        <v>123213.47</v>
      </c>
      <c r="H7256" s="1" t="s">
        <v>4552</v>
      </c>
      <c r="I7256" s="1" t="s">
        <v>4376</v>
      </c>
      <c r="J7256" s="1" t="s">
        <v>31</v>
      </c>
      <c r="K7256" s="1" t="s">
        <v>35</v>
      </c>
      <c r="L7256" s="1" t="s">
        <v>36</v>
      </c>
      <c r="M7256" s="1" t="s">
        <v>112</v>
      </c>
      <c r="N7256" s="1" t="s">
        <v>61</v>
      </c>
      <c r="O7256">
        <v>4</v>
      </c>
      <c r="P7256" s="1" t="s">
        <v>46</v>
      </c>
      <c r="Q7256" s="1" t="s">
        <v>103</v>
      </c>
      <c r="R7256" s="1" t="str">
        <f t="shared" si="113"/>
        <v>Investment-Purpose Buyers</v>
      </c>
    </row>
    <row r="7257" spans="1:18">
      <c r="A7257">
        <v>160361</v>
      </c>
      <c r="B7257">
        <v>16</v>
      </c>
      <c r="C7257" s="5">
        <v>45661</v>
      </c>
      <c r="D7257" s="1" t="s">
        <v>4551</v>
      </c>
      <c r="E7257">
        <v>42</v>
      </c>
      <c r="F7257">
        <v>1496.62</v>
      </c>
      <c r="G7257">
        <v>480842.09</v>
      </c>
      <c r="H7257" s="1" t="s">
        <v>4552</v>
      </c>
      <c r="I7257" s="1" t="s">
        <v>394</v>
      </c>
      <c r="J7257" s="1" t="s">
        <v>31</v>
      </c>
      <c r="K7257" s="1" t="s">
        <v>45</v>
      </c>
      <c r="L7257" s="1" t="s">
        <v>36</v>
      </c>
      <c r="M7257" s="1" t="s">
        <v>37</v>
      </c>
      <c r="N7257" s="1" t="s">
        <v>38</v>
      </c>
      <c r="O7257">
        <v>4</v>
      </c>
      <c r="P7257" s="1" t="s">
        <v>39</v>
      </c>
      <c r="Q7257" s="1" t="s">
        <v>51</v>
      </c>
      <c r="R7257" s="1" t="str">
        <f t="shared" si="113"/>
        <v>Home Buyers - Loan Applied</v>
      </c>
    </row>
    <row r="7258" spans="1:18">
      <c r="A7258">
        <v>160374</v>
      </c>
      <c r="B7258">
        <v>16</v>
      </c>
      <c r="C7258" s="5">
        <v>45661</v>
      </c>
      <c r="D7258" s="1" t="s">
        <v>4551</v>
      </c>
      <c r="E7258">
        <v>43</v>
      </c>
      <c r="F7258">
        <v>1185.4000000000001</v>
      </c>
      <c r="G7258">
        <v>361775.45</v>
      </c>
      <c r="H7258" s="1" t="s">
        <v>4552</v>
      </c>
      <c r="I7258" s="1" t="s">
        <v>3637</v>
      </c>
      <c r="J7258" s="1" t="s">
        <v>31</v>
      </c>
      <c r="K7258" s="1" t="s">
        <v>35</v>
      </c>
      <c r="L7258" s="1" t="s">
        <v>133</v>
      </c>
      <c r="M7258" s="1" t="s">
        <v>883</v>
      </c>
      <c r="N7258" s="1" t="s">
        <v>38</v>
      </c>
      <c r="O7258">
        <v>1</v>
      </c>
      <c r="P7258" s="1" t="s">
        <v>39</v>
      </c>
      <c r="Q7258" s="1" t="s">
        <v>40</v>
      </c>
      <c r="R7258" s="1" t="str">
        <f t="shared" si="113"/>
        <v>Home Buyers - Loan Applied</v>
      </c>
    </row>
    <row r="7259" spans="1:18">
      <c r="A7259">
        <v>170058</v>
      </c>
      <c r="B7259">
        <v>17</v>
      </c>
      <c r="C7259" s="5">
        <v>45661</v>
      </c>
      <c r="D7259" s="1" t="s">
        <v>4551</v>
      </c>
      <c r="E7259">
        <v>7</v>
      </c>
      <c r="F7259">
        <v>1300.9100000000001</v>
      </c>
      <c r="G7259">
        <v>428259.32</v>
      </c>
      <c r="H7259" s="1" t="s">
        <v>4552</v>
      </c>
      <c r="I7259" s="1" t="s">
        <v>2047</v>
      </c>
      <c r="J7259" s="1" t="s">
        <v>31</v>
      </c>
      <c r="K7259" s="1" t="s">
        <v>35</v>
      </c>
      <c r="L7259" s="1" t="s">
        <v>36</v>
      </c>
      <c r="M7259" s="1" t="s">
        <v>767</v>
      </c>
      <c r="N7259" s="1" t="s">
        <v>38</v>
      </c>
      <c r="O7259">
        <v>1</v>
      </c>
      <c r="P7259" s="1" t="s">
        <v>46</v>
      </c>
      <c r="Q7259" s="1" t="s">
        <v>40</v>
      </c>
      <c r="R7259" s="1" t="str">
        <f t="shared" si="113"/>
        <v>Home Buyers - No Loan Applied</v>
      </c>
    </row>
    <row r="7260" spans="1:18">
      <c r="A7260">
        <v>170106</v>
      </c>
      <c r="B7260">
        <v>17</v>
      </c>
      <c r="C7260" s="5">
        <v>45661</v>
      </c>
      <c r="D7260" s="1" t="s">
        <v>4551</v>
      </c>
      <c r="E7260">
        <v>13</v>
      </c>
      <c r="F7260">
        <v>916.9</v>
      </c>
      <c r="G7260">
        <v>297966.84999999998</v>
      </c>
      <c r="H7260" s="1" t="s">
        <v>4553</v>
      </c>
      <c r="I7260" s="1" t="s">
        <v>4554</v>
      </c>
      <c r="J7260" s="1"/>
      <c r="K7260" s="1"/>
      <c r="L7260" s="1"/>
      <c r="M7260" s="1"/>
      <c r="N7260" s="1"/>
      <c r="P7260" s="1"/>
      <c r="Q7260" s="1"/>
      <c r="R7260" s="1" t="str">
        <f t="shared" si="113"/>
        <v>Unmatched / No Buyer</v>
      </c>
    </row>
    <row r="7261" spans="1:18">
      <c r="A7261">
        <v>170156</v>
      </c>
      <c r="B7261">
        <v>17</v>
      </c>
      <c r="C7261" s="5">
        <v>45661</v>
      </c>
      <c r="D7261" s="1" t="s">
        <v>4551</v>
      </c>
      <c r="E7261">
        <v>17</v>
      </c>
      <c r="F7261">
        <v>1827.25</v>
      </c>
      <c r="G7261">
        <v>442174.78</v>
      </c>
      <c r="H7261" s="1" t="s">
        <v>4552</v>
      </c>
      <c r="I7261" s="1" t="s">
        <v>2789</v>
      </c>
      <c r="J7261" s="1" t="s">
        <v>31</v>
      </c>
      <c r="K7261" s="1" t="s">
        <v>45</v>
      </c>
      <c r="L7261" s="1" t="s">
        <v>36</v>
      </c>
      <c r="M7261" s="1" t="s">
        <v>84</v>
      </c>
      <c r="N7261" s="1" t="s">
        <v>61</v>
      </c>
      <c r="O7261">
        <v>2</v>
      </c>
      <c r="P7261" s="1" t="s">
        <v>46</v>
      </c>
      <c r="Q7261" s="1" t="s">
        <v>40</v>
      </c>
      <c r="R7261" s="1" t="str">
        <f t="shared" si="113"/>
        <v>Investment-Purpose Buyers</v>
      </c>
    </row>
    <row r="7262" spans="1:18">
      <c r="A7262">
        <v>170157</v>
      </c>
      <c r="B7262">
        <v>17</v>
      </c>
      <c r="C7262" s="5">
        <v>45661</v>
      </c>
      <c r="D7262" s="1" t="s">
        <v>4551</v>
      </c>
      <c r="E7262">
        <v>17</v>
      </c>
      <c r="F7262">
        <v>1827.25</v>
      </c>
      <c r="G7262">
        <v>460504.52</v>
      </c>
      <c r="H7262" s="1" t="s">
        <v>4553</v>
      </c>
      <c r="I7262" s="1" t="s">
        <v>4554</v>
      </c>
      <c r="J7262" s="1"/>
      <c r="K7262" s="1"/>
      <c r="L7262" s="1"/>
      <c r="M7262" s="1"/>
      <c r="N7262" s="1"/>
      <c r="P7262" s="1"/>
      <c r="Q7262" s="1"/>
      <c r="R7262" s="1" t="str">
        <f t="shared" si="113"/>
        <v>Unmatched / No Buyer</v>
      </c>
    </row>
    <row r="7263" spans="1:18">
      <c r="A7263">
        <v>170215</v>
      </c>
      <c r="B7263">
        <v>17</v>
      </c>
      <c r="C7263" s="5">
        <v>45661</v>
      </c>
      <c r="D7263" s="1" t="s">
        <v>4551</v>
      </c>
      <c r="E7263">
        <v>25</v>
      </c>
      <c r="F7263">
        <v>939.46</v>
      </c>
      <c r="G7263">
        <v>286880.36</v>
      </c>
      <c r="H7263" s="1" t="s">
        <v>4553</v>
      </c>
      <c r="I7263" s="1" t="s">
        <v>4554</v>
      </c>
      <c r="J7263" s="1"/>
      <c r="K7263" s="1"/>
      <c r="L7263" s="1"/>
      <c r="M7263" s="1"/>
      <c r="N7263" s="1"/>
      <c r="P7263" s="1"/>
      <c r="Q7263" s="1"/>
      <c r="R7263" s="1" t="str">
        <f t="shared" si="113"/>
        <v>Unmatched / No Buyer</v>
      </c>
    </row>
    <row r="7264" spans="1:18">
      <c r="A7264">
        <v>170315</v>
      </c>
      <c r="B7264">
        <v>17</v>
      </c>
      <c r="C7264" s="5">
        <v>45661</v>
      </c>
      <c r="D7264" s="1" t="s">
        <v>4551</v>
      </c>
      <c r="E7264">
        <v>39</v>
      </c>
      <c r="F7264">
        <v>1341.67</v>
      </c>
      <c r="G7264">
        <v>413675.04</v>
      </c>
      <c r="H7264" s="1" t="s">
        <v>4552</v>
      </c>
      <c r="I7264" s="1" t="s">
        <v>1582</v>
      </c>
      <c r="J7264" s="1" t="s">
        <v>31</v>
      </c>
      <c r="K7264" s="1" t="s">
        <v>35</v>
      </c>
      <c r="L7264" s="1" t="s">
        <v>36</v>
      </c>
      <c r="M7264" s="1" t="s">
        <v>112</v>
      </c>
      <c r="N7264" s="1" t="s">
        <v>61</v>
      </c>
      <c r="O7264">
        <v>4</v>
      </c>
      <c r="P7264" s="1" t="s">
        <v>39</v>
      </c>
      <c r="Q7264" s="1" t="s">
        <v>40</v>
      </c>
      <c r="R7264" s="1" t="str">
        <f t="shared" si="113"/>
        <v>Investment-Purpose Buyers</v>
      </c>
    </row>
    <row r="7265" spans="1:18">
      <c r="A7265">
        <v>170347</v>
      </c>
      <c r="B7265">
        <v>17</v>
      </c>
      <c r="C7265" s="5">
        <v>45661</v>
      </c>
      <c r="D7265" s="1" t="s">
        <v>4555</v>
      </c>
      <c r="E7265">
        <v>45</v>
      </c>
      <c r="F7265">
        <v>1574.3</v>
      </c>
      <c r="G7265">
        <v>511954.11</v>
      </c>
      <c r="H7265" s="1" t="s">
        <v>4552</v>
      </c>
      <c r="I7265" s="1" t="s">
        <v>4259</v>
      </c>
      <c r="J7265" s="1" t="s">
        <v>31</v>
      </c>
      <c r="K7265" s="1" t="s">
        <v>35</v>
      </c>
      <c r="L7265" s="1" t="s">
        <v>36</v>
      </c>
      <c r="M7265" s="1" t="s">
        <v>384</v>
      </c>
      <c r="N7265" s="1" t="s">
        <v>38</v>
      </c>
      <c r="O7265">
        <v>4</v>
      </c>
      <c r="P7265" s="1" t="s">
        <v>46</v>
      </c>
      <c r="Q7265" s="1" t="s">
        <v>40</v>
      </c>
      <c r="R7265" s="1" t="str">
        <f t="shared" si="113"/>
        <v>Home Buyers - No Loan Applied</v>
      </c>
    </row>
    <row r="7266" spans="1:18">
      <c r="A7266">
        <v>170362</v>
      </c>
      <c r="B7266">
        <v>17</v>
      </c>
      <c r="C7266" s="5">
        <v>45661</v>
      </c>
      <c r="D7266" s="1" t="s">
        <v>4555</v>
      </c>
      <c r="E7266">
        <v>46</v>
      </c>
      <c r="F7266">
        <v>1582.61</v>
      </c>
      <c r="G7266">
        <v>504560.47</v>
      </c>
      <c r="H7266" s="1" t="s">
        <v>4553</v>
      </c>
      <c r="I7266" s="1" t="s">
        <v>4554</v>
      </c>
      <c r="J7266" s="1"/>
      <c r="K7266" s="1"/>
      <c r="L7266" s="1"/>
      <c r="M7266" s="1"/>
      <c r="N7266" s="1"/>
      <c r="P7266" s="1"/>
      <c r="Q7266" s="1"/>
      <c r="R7266" s="1" t="str">
        <f t="shared" si="113"/>
        <v>Unmatched / No Buyer</v>
      </c>
    </row>
    <row r="7267" spans="1:18">
      <c r="A7267">
        <v>170382</v>
      </c>
      <c r="B7267">
        <v>17</v>
      </c>
      <c r="C7267" s="5">
        <v>45661</v>
      </c>
      <c r="D7267" s="1" t="s">
        <v>4555</v>
      </c>
      <c r="E7267">
        <v>47</v>
      </c>
      <c r="F7267">
        <v>1106.83</v>
      </c>
      <c r="G7267">
        <v>327842.55</v>
      </c>
      <c r="H7267" s="1" t="s">
        <v>4553</v>
      </c>
      <c r="I7267" s="1" t="s">
        <v>4554</v>
      </c>
      <c r="J7267" s="1"/>
      <c r="K7267" s="1"/>
      <c r="L7267" s="1"/>
      <c r="M7267" s="1"/>
      <c r="N7267" s="1"/>
      <c r="P7267" s="1"/>
      <c r="Q7267" s="1"/>
      <c r="R7267" s="1" t="str">
        <f t="shared" si="113"/>
        <v>Unmatched / No Buyer</v>
      </c>
    </row>
    <row r="7268" spans="1:18">
      <c r="A7268">
        <v>170404</v>
      </c>
      <c r="B7268">
        <v>17</v>
      </c>
      <c r="C7268" s="5">
        <v>45661</v>
      </c>
      <c r="D7268" s="1" t="s">
        <v>4551</v>
      </c>
      <c r="E7268">
        <v>48</v>
      </c>
      <c r="F7268">
        <v>1833.96</v>
      </c>
      <c r="G7268">
        <v>549422.31999999995</v>
      </c>
      <c r="H7268" s="1" t="s">
        <v>4552</v>
      </c>
      <c r="I7268" s="1" t="s">
        <v>4527</v>
      </c>
      <c r="J7268" s="1" t="s">
        <v>31</v>
      </c>
      <c r="K7268" s="1" t="s">
        <v>45</v>
      </c>
      <c r="L7268" s="1" t="s">
        <v>36</v>
      </c>
      <c r="M7268" s="1" t="s">
        <v>944</v>
      </c>
      <c r="N7268" s="1" t="s">
        <v>38</v>
      </c>
      <c r="O7268">
        <v>2</v>
      </c>
      <c r="P7268" s="1" t="s">
        <v>46</v>
      </c>
      <c r="Q7268" s="1" t="s">
        <v>40</v>
      </c>
      <c r="R7268" s="1" t="str">
        <f t="shared" si="113"/>
        <v>Home Buyers - No Loan Applied</v>
      </c>
    </row>
    <row r="7269" spans="1:18">
      <c r="A7269">
        <v>170411</v>
      </c>
      <c r="B7269">
        <v>17</v>
      </c>
      <c r="C7269" s="5">
        <v>45661</v>
      </c>
      <c r="D7269" s="1" t="s">
        <v>4551</v>
      </c>
      <c r="E7269">
        <v>48</v>
      </c>
      <c r="F7269">
        <v>1833.96</v>
      </c>
      <c r="G7269">
        <v>484751.08</v>
      </c>
      <c r="H7269" s="1" t="s">
        <v>4552</v>
      </c>
      <c r="I7269" s="1" t="s">
        <v>1969</v>
      </c>
      <c r="J7269" s="1" t="s">
        <v>31</v>
      </c>
      <c r="K7269" s="1" t="s">
        <v>45</v>
      </c>
      <c r="L7269" s="1" t="s">
        <v>36</v>
      </c>
      <c r="M7269" s="1" t="s">
        <v>164</v>
      </c>
      <c r="N7269" s="1" t="s">
        <v>38</v>
      </c>
      <c r="O7269">
        <v>2</v>
      </c>
      <c r="P7269" s="1" t="s">
        <v>39</v>
      </c>
      <c r="Q7269" s="1" t="s">
        <v>51</v>
      </c>
      <c r="R7269" s="1" t="str">
        <f t="shared" si="113"/>
        <v>Home Buyers - Loan Applied</v>
      </c>
    </row>
    <row r="7270" spans="1:18">
      <c r="A7270">
        <v>170413</v>
      </c>
      <c r="B7270">
        <v>17</v>
      </c>
      <c r="C7270" s="5">
        <v>45661</v>
      </c>
      <c r="D7270" s="1" t="s">
        <v>4555</v>
      </c>
      <c r="E7270">
        <v>48</v>
      </c>
      <c r="F7270">
        <v>1833.96</v>
      </c>
      <c r="G7270">
        <v>540188.43999999994</v>
      </c>
      <c r="H7270" s="1" t="s">
        <v>4552</v>
      </c>
      <c r="I7270" s="1" t="s">
        <v>3337</v>
      </c>
      <c r="J7270" s="1" t="s">
        <v>31</v>
      </c>
      <c r="K7270" s="1" t="s">
        <v>35</v>
      </c>
      <c r="L7270" s="1" t="s">
        <v>36</v>
      </c>
      <c r="M7270" s="1" t="s">
        <v>112</v>
      </c>
      <c r="N7270" s="1" t="s">
        <v>61</v>
      </c>
      <c r="O7270">
        <v>3</v>
      </c>
      <c r="P7270" s="1" t="s">
        <v>39</v>
      </c>
      <c r="Q7270" s="1" t="s">
        <v>51</v>
      </c>
      <c r="R7270" s="1" t="str">
        <f t="shared" si="113"/>
        <v>Investment-Purpose Buyers</v>
      </c>
    </row>
    <row r="7271" spans="1:18">
      <c r="A7271">
        <v>170429</v>
      </c>
      <c r="B7271">
        <v>17</v>
      </c>
      <c r="C7271" s="5">
        <v>45661</v>
      </c>
      <c r="D7271" s="1" t="s">
        <v>4551</v>
      </c>
      <c r="E7271">
        <v>49</v>
      </c>
      <c r="F7271">
        <v>1283.67</v>
      </c>
      <c r="G7271">
        <v>372530.49</v>
      </c>
      <c r="H7271" s="1" t="s">
        <v>4552</v>
      </c>
      <c r="I7271" s="1" t="s">
        <v>1840</v>
      </c>
      <c r="J7271" s="1" t="s">
        <v>31</v>
      </c>
      <c r="K7271" s="1" t="s">
        <v>45</v>
      </c>
      <c r="L7271" s="1" t="s">
        <v>133</v>
      </c>
      <c r="M7271" s="1" t="s">
        <v>1647</v>
      </c>
      <c r="N7271" s="1" t="s">
        <v>61</v>
      </c>
      <c r="O7271">
        <v>3</v>
      </c>
      <c r="P7271" s="1" t="s">
        <v>39</v>
      </c>
      <c r="Q7271" s="1" t="s">
        <v>51</v>
      </c>
      <c r="R7271" s="1" t="str">
        <f t="shared" si="113"/>
        <v>Investment-Purpose Buyers</v>
      </c>
    </row>
    <row r="7272" spans="1:18">
      <c r="A7272">
        <v>170432</v>
      </c>
      <c r="B7272">
        <v>17</v>
      </c>
      <c r="C7272" s="5">
        <v>45661</v>
      </c>
      <c r="D7272" s="1" t="s">
        <v>4551</v>
      </c>
      <c r="E7272">
        <v>50</v>
      </c>
      <c r="F7272">
        <v>1392.01</v>
      </c>
      <c r="G7272">
        <v>444764.89</v>
      </c>
      <c r="H7272" s="1" t="s">
        <v>4552</v>
      </c>
      <c r="I7272" s="1" t="s">
        <v>1218</v>
      </c>
      <c r="J7272" s="1" t="s">
        <v>31</v>
      </c>
      <c r="K7272" s="1" t="s">
        <v>35</v>
      </c>
      <c r="L7272" s="1" t="s">
        <v>310</v>
      </c>
      <c r="M7272" s="1" t="s">
        <v>1125</v>
      </c>
      <c r="N7272" s="1" t="s">
        <v>38</v>
      </c>
      <c r="O7272">
        <v>3</v>
      </c>
      <c r="P7272" s="1" t="s">
        <v>46</v>
      </c>
      <c r="Q7272" s="1" t="s">
        <v>40</v>
      </c>
      <c r="R7272" s="1" t="str">
        <f t="shared" si="113"/>
        <v>Home Buyers - No Loan Applied</v>
      </c>
    </row>
    <row r="7273" spans="1:18">
      <c r="A7273">
        <v>170434</v>
      </c>
      <c r="B7273">
        <v>17</v>
      </c>
      <c r="C7273" s="5">
        <v>45661</v>
      </c>
      <c r="D7273" s="1" t="s">
        <v>4551</v>
      </c>
      <c r="E7273">
        <v>50</v>
      </c>
      <c r="F7273">
        <v>1392.01</v>
      </c>
      <c r="G7273">
        <v>339080.79</v>
      </c>
      <c r="H7273" s="1" t="s">
        <v>4552</v>
      </c>
      <c r="I7273" s="1" t="s">
        <v>3865</v>
      </c>
      <c r="J7273" s="1" t="s">
        <v>31</v>
      </c>
      <c r="K7273" s="1" t="s">
        <v>35</v>
      </c>
      <c r="L7273" s="1" t="s">
        <v>1098</v>
      </c>
      <c r="M7273" s="1" t="s">
        <v>1099</v>
      </c>
      <c r="N7273" s="1" t="s">
        <v>38</v>
      </c>
      <c r="O7273">
        <v>3</v>
      </c>
      <c r="P7273" s="1" t="s">
        <v>46</v>
      </c>
      <c r="Q7273" s="1" t="s">
        <v>40</v>
      </c>
      <c r="R7273" s="1" t="str">
        <f t="shared" si="113"/>
        <v>Home Buyers - No Loan Applied</v>
      </c>
    </row>
    <row r="7274" spans="1:18">
      <c r="A7274">
        <v>170438</v>
      </c>
      <c r="B7274">
        <v>17</v>
      </c>
      <c r="C7274" s="5">
        <v>45661</v>
      </c>
      <c r="D7274" s="1" t="s">
        <v>4551</v>
      </c>
      <c r="E7274">
        <v>51</v>
      </c>
      <c r="F7274">
        <v>1375.52</v>
      </c>
      <c r="G7274">
        <v>467548.41</v>
      </c>
      <c r="H7274" s="1" t="s">
        <v>4553</v>
      </c>
      <c r="I7274" s="1" t="s">
        <v>4554</v>
      </c>
      <c r="J7274" s="1"/>
      <c r="K7274" s="1"/>
      <c r="L7274" s="1"/>
      <c r="M7274" s="1"/>
      <c r="N7274" s="1"/>
      <c r="P7274" s="1"/>
      <c r="Q7274" s="1"/>
      <c r="R7274" s="1" t="str">
        <f t="shared" si="113"/>
        <v>Unmatched / No Buyer</v>
      </c>
    </row>
    <row r="7275" spans="1:18">
      <c r="A7275">
        <v>170447</v>
      </c>
      <c r="B7275">
        <v>17</v>
      </c>
      <c r="C7275" s="5">
        <v>45661</v>
      </c>
      <c r="D7275" s="1" t="s">
        <v>4551</v>
      </c>
      <c r="E7275">
        <v>51</v>
      </c>
      <c r="F7275">
        <v>1375.52</v>
      </c>
      <c r="G7275">
        <v>381360.21</v>
      </c>
      <c r="H7275" s="1" t="s">
        <v>4552</v>
      </c>
      <c r="I7275" s="1" t="s">
        <v>2035</v>
      </c>
      <c r="J7275" s="1" t="s">
        <v>31</v>
      </c>
      <c r="K7275" s="1" t="s">
        <v>45</v>
      </c>
      <c r="L7275" s="1" t="s">
        <v>310</v>
      </c>
      <c r="M7275" s="1" t="s">
        <v>311</v>
      </c>
      <c r="N7275" s="1" t="s">
        <v>38</v>
      </c>
      <c r="O7275">
        <v>1</v>
      </c>
      <c r="P7275" s="1" t="s">
        <v>46</v>
      </c>
      <c r="Q7275" s="1" t="s">
        <v>103</v>
      </c>
      <c r="R7275" s="1" t="str">
        <f t="shared" si="113"/>
        <v>Home Buyers - No Loan Applied</v>
      </c>
    </row>
    <row r="7276" spans="1:18">
      <c r="A7276">
        <v>180002</v>
      </c>
      <c r="B7276">
        <v>18</v>
      </c>
      <c r="C7276" s="5">
        <v>45661</v>
      </c>
      <c r="D7276" s="1" t="s">
        <v>4551</v>
      </c>
      <c r="E7276">
        <v>1</v>
      </c>
      <c r="F7276">
        <v>1379.64</v>
      </c>
      <c r="G7276">
        <v>354219.71</v>
      </c>
      <c r="H7276" s="1" t="s">
        <v>4552</v>
      </c>
      <c r="I7276" s="1" t="s">
        <v>1916</v>
      </c>
      <c r="J7276" s="1" t="s">
        <v>31</v>
      </c>
      <c r="K7276" s="1" t="s">
        <v>35</v>
      </c>
      <c r="L7276" s="1" t="s">
        <v>36</v>
      </c>
      <c r="M7276" s="1" t="s">
        <v>384</v>
      </c>
      <c r="N7276" s="1" t="s">
        <v>38</v>
      </c>
      <c r="O7276">
        <v>3</v>
      </c>
      <c r="P7276" s="1" t="s">
        <v>39</v>
      </c>
      <c r="Q7276" s="1" t="s">
        <v>51</v>
      </c>
      <c r="R7276" s="1" t="str">
        <f t="shared" si="113"/>
        <v>Home Buyers - Loan Applied</v>
      </c>
    </row>
    <row r="7277" spans="1:18">
      <c r="A7277">
        <v>180003</v>
      </c>
      <c r="B7277">
        <v>18</v>
      </c>
      <c r="C7277" s="5">
        <v>45661</v>
      </c>
      <c r="D7277" s="1" t="s">
        <v>4555</v>
      </c>
      <c r="E7277">
        <v>1</v>
      </c>
      <c r="F7277">
        <v>1379.64</v>
      </c>
      <c r="G7277">
        <v>346780.22</v>
      </c>
      <c r="H7277" s="1" t="s">
        <v>4552</v>
      </c>
      <c r="I7277" s="1" t="s">
        <v>2115</v>
      </c>
      <c r="J7277" s="1" t="s">
        <v>57</v>
      </c>
      <c r="K7277" s="1" t="s">
        <v>35</v>
      </c>
      <c r="L7277" s="1" t="s">
        <v>36</v>
      </c>
      <c r="M7277" s="1" t="s">
        <v>37</v>
      </c>
      <c r="N7277" s="1" t="s">
        <v>38</v>
      </c>
      <c r="O7277">
        <v>5</v>
      </c>
      <c r="P7277" s="1" t="s">
        <v>46</v>
      </c>
      <c r="Q7277" s="1" t="s">
        <v>40</v>
      </c>
      <c r="R7277" s="1" t="str">
        <f t="shared" si="113"/>
        <v>Home Buyers - No Loan Applied</v>
      </c>
    </row>
    <row r="7278" spans="1:18">
      <c r="A7278">
        <v>180015</v>
      </c>
      <c r="B7278">
        <v>18</v>
      </c>
      <c r="C7278" s="5">
        <v>45661</v>
      </c>
      <c r="D7278" s="1" t="s">
        <v>4551</v>
      </c>
      <c r="E7278">
        <v>2</v>
      </c>
      <c r="F7278">
        <v>650.96</v>
      </c>
      <c r="G7278">
        <v>203374.52</v>
      </c>
      <c r="H7278" s="1" t="s">
        <v>4552</v>
      </c>
      <c r="I7278" s="1" t="s">
        <v>1638</v>
      </c>
      <c r="J7278" s="1" t="s">
        <v>31</v>
      </c>
      <c r="K7278" s="1" t="s">
        <v>35</v>
      </c>
      <c r="L7278" s="1" t="s">
        <v>36</v>
      </c>
      <c r="M7278" s="1" t="s">
        <v>164</v>
      </c>
      <c r="N7278" s="1" t="s">
        <v>38</v>
      </c>
      <c r="O7278">
        <v>2</v>
      </c>
      <c r="P7278" s="1" t="s">
        <v>46</v>
      </c>
      <c r="Q7278" s="1" t="s">
        <v>51</v>
      </c>
      <c r="R7278" s="1" t="str">
        <f t="shared" si="113"/>
        <v>Home Buyers - No Loan Applied</v>
      </c>
    </row>
    <row r="7279" spans="1:18">
      <c r="A7279">
        <v>180068</v>
      </c>
      <c r="B7279">
        <v>18</v>
      </c>
      <c r="C7279" s="5">
        <v>45661</v>
      </c>
      <c r="D7279" s="1" t="s">
        <v>4551</v>
      </c>
      <c r="E7279">
        <v>8</v>
      </c>
      <c r="F7279">
        <v>1196.23</v>
      </c>
      <c r="G7279">
        <v>366299.04</v>
      </c>
      <c r="H7279" s="1" t="s">
        <v>4552</v>
      </c>
      <c r="I7279" s="1" t="s">
        <v>4340</v>
      </c>
      <c r="J7279" s="1" t="s">
        <v>31</v>
      </c>
      <c r="K7279" s="1" t="s">
        <v>45</v>
      </c>
      <c r="L7279" s="1" t="s">
        <v>36</v>
      </c>
      <c r="M7279" s="1" t="s">
        <v>384</v>
      </c>
      <c r="N7279" s="1" t="s">
        <v>61</v>
      </c>
      <c r="O7279">
        <v>3</v>
      </c>
      <c r="P7279" s="1" t="s">
        <v>46</v>
      </c>
      <c r="Q7279" s="1" t="s">
        <v>51</v>
      </c>
      <c r="R7279" s="1" t="str">
        <f t="shared" si="113"/>
        <v>Investment-Purpose Buyers</v>
      </c>
    </row>
    <row r="7280" spans="1:18">
      <c r="A7280">
        <v>180083</v>
      </c>
      <c r="B7280">
        <v>18</v>
      </c>
      <c r="C7280" s="5">
        <v>45661</v>
      </c>
      <c r="D7280" s="1" t="s">
        <v>4551</v>
      </c>
      <c r="E7280">
        <v>11</v>
      </c>
      <c r="F7280">
        <v>507.04</v>
      </c>
      <c r="G7280">
        <v>143851.79</v>
      </c>
      <c r="H7280" s="1" t="s">
        <v>4552</v>
      </c>
      <c r="I7280" s="1" t="s">
        <v>2440</v>
      </c>
      <c r="J7280" s="1" t="s">
        <v>31</v>
      </c>
      <c r="K7280" s="1" t="s">
        <v>45</v>
      </c>
      <c r="L7280" s="1" t="s">
        <v>36</v>
      </c>
      <c r="M7280" s="1" t="s">
        <v>777</v>
      </c>
      <c r="N7280" s="1" t="s">
        <v>38</v>
      </c>
      <c r="O7280">
        <v>2</v>
      </c>
      <c r="P7280" s="1" t="s">
        <v>46</v>
      </c>
      <c r="Q7280" s="1" t="s">
        <v>51</v>
      </c>
      <c r="R7280" s="1" t="str">
        <f t="shared" si="113"/>
        <v>Home Buyers - No Loan Applied</v>
      </c>
    </row>
    <row r="7281" spans="1:18">
      <c r="A7281">
        <v>180113</v>
      </c>
      <c r="B7281">
        <v>18</v>
      </c>
      <c r="C7281" s="5">
        <v>45661</v>
      </c>
      <c r="D7281" s="1" t="s">
        <v>4551</v>
      </c>
      <c r="E7281">
        <v>15</v>
      </c>
      <c r="F7281">
        <v>1728.6</v>
      </c>
      <c r="G7281">
        <v>596228.96</v>
      </c>
      <c r="H7281" s="1" t="s">
        <v>4552</v>
      </c>
      <c r="I7281" s="1" t="s">
        <v>1495</v>
      </c>
      <c r="J7281" s="1" t="s">
        <v>31</v>
      </c>
      <c r="K7281" s="1" t="s">
        <v>45</v>
      </c>
      <c r="L7281" s="1" t="s">
        <v>310</v>
      </c>
      <c r="M7281" s="1" t="s">
        <v>1125</v>
      </c>
      <c r="N7281" s="1" t="s">
        <v>61</v>
      </c>
      <c r="O7281">
        <v>1</v>
      </c>
      <c r="P7281" s="1" t="s">
        <v>46</v>
      </c>
      <c r="Q7281" s="1" t="s">
        <v>51</v>
      </c>
      <c r="R7281" s="1" t="str">
        <f t="shared" si="113"/>
        <v>Investment-Purpose Buyers</v>
      </c>
    </row>
    <row r="7282" spans="1:18">
      <c r="A7282">
        <v>180151</v>
      </c>
      <c r="B7282">
        <v>18</v>
      </c>
      <c r="C7282" s="5">
        <v>45661</v>
      </c>
      <c r="D7282" s="1" t="s">
        <v>4551</v>
      </c>
      <c r="E7282">
        <v>20</v>
      </c>
      <c r="F7282">
        <v>1631.48</v>
      </c>
      <c r="G7282">
        <v>574927.34</v>
      </c>
      <c r="H7282" s="1" t="s">
        <v>4552</v>
      </c>
      <c r="I7282" s="1" t="s">
        <v>2870</v>
      </c>
      <c r="J7282" s="1" t="s">
        <v>31</v>
      </c>
      <c r="K7282" s="1" t="s">
        <v>45</v>
      </c>
      <c r="L7282" s="1" t="s">
        <v>36</v>
      </c>
      <c r="M7282" s="1" t="s">
        <v>944</v>
      </c>
      <c r="N7282" s="1" t="s">
        <v>38</v>
      </c>
      <c r="O7282">
        <v>2</v>
      </c>
      <c r="P7282" s="1" t="s">
        <v>39</v>
      </c>
      <c r="Q7282" s="1" t="s">
        <v>40</v>
      </c>
      <c r="R7282" s="1" t="str">
        <f t="shared" si="113"/>
        <v>Home Buyers - Loan Applied</v>
      </c>
    </row>
    <row r="7283" spans="1:18">
      <c r="A7283">
        <v>180214</v>
      </c>
      <c r="B7283">
        <v>18</v>
      </c>
      <c r="C7283" s="5">
        <v>45661</v>
      </c>
      <c r="D7283" s="1" t="s">
        <v>4551</v>
      </c>
      <c r="E7283">
        <v>27</v>
      </c>
      <c r="F7283">
        <v>650.82000000000005</v>
      </c>
      <c r="G7283">
        <v>171733.24</v>
      </c>
      <c r="H7283" s="1" t="s">
        <v>4552</v>
      </c>
      <c r="I7283" s="1" t="s">
        <v>1861</v>
      </c>
      <c r="J7283" s="1" t="s">
        <v>31</v>
      </c>
      <c r="K7283" s="1" t="s">
        <v>45</v>
      </c>
      <c r="L7283" s="1" t="s">
        <v>310</v>
      </c>
      <c r="M7283" s="1" t="s">
        <v>311</v>
      </c>
      <c r="N7283" s="1" t="s">
        <v>38</v>
      </c>
      <c r="O7283">
        <v>4</v>
      </c>
      <c r="P7283" s="1" t="s">
        <v>46</v>
      </c>
      <c r="Q7283" s="1" t="s">
        <v>40</v>
      </c>
      <c r="R7283" s="1" t="str">
        <f t="shared" si="113"/>
        <v>Home Buyers - No Loan Applied</v>
      </c>
    </row>
    <row r="7284" spans="1:18">
      <c r="A7284">
        <v>180215</v>
      </c>
      <c r="B7284">
        <v>18</v>
      </c>
      <c r="C7284" s="5">
        <v>45661</v>
      </c>
      <c r="D7284" s="1" t="s">
        <v>4555</v>
      </c>
      <c r="E7284">
        <v>27</v>
      </c>
      <c r="F7284">
        <v>650.82000000000005</v>
      </c>
      <c r="G7284">
        <v>179263.23</v>
      </c>
      <c r="H7284" s="1" t="s">
        <v>4552</v>
      </c>
      <c r="I7284" s="1" t="s">
        <v>600</v>
      </c>
      <c r="J7284" s="1" t="s">
        <v>31</v>
      </c>
      <c r="K7284" s="1" t="s">
        <v>35</v>
      </c>
      <c r="L7284" s="1" t="s">
        <v>36</v>
      </c>
      <c r="M7284" s="1" t="s">
        <v>84</v>
      </c>
      <c r="N7284" s="1" t="s">
        <v>61</v>
      </c>
      <c r="O7284">
        <v>3</v>
      </c>
      <c r="P7284" s="1" t="s">
        <v>39</v>
      </c>
      <c r="Q7284" s="1" t="s">
        <v>40</v>
      </c>
      <c r="R7284" s="1" t="str">
        <f t="shared" si="113"/>
        <v>Investment-Purpose Buyers</v>
      </c>
    </row>
    <row r="7285" spans="1:18">
      <c r="A7285">
        <v>180244</v>
      </c>
      <c r="B7285">
        <v>18</v>
      </c>
      <c r="C7285" s="5">
        <v>45661</v>
      </c>
      <c r="D7285" s="1" t="s">
        <v>4551</v>
      </c>
      <c r="E7285">
        <v>30</v>
      </c>
      <c r="F7285">
        <v>1795.66</v>
      </c>
      <c r="G7285">
        <v>559547.44999999995</v>
      </c>
      <c r="H7285" s="1" t="s">
        <v>4552</v>
      </c>
      <c r="I7285" s="1" t="s">
        <v>778</v>
      </c>
      <c r="J7285" s="1" t="s">
        <v>31</v>
      </c>
      <c r="K7285" s="1" t="s">
        <v>35</v>
      </c>
      <c r="L7285" s="1" t="s">
        <v>36</v>
      </c>
      <c r="M7285" s="1" t="s">
        <v>147</v>
      </c>
      <c r="N7285" s="1" t="s">
        <v>38</v>
      </c>
      <c r="O7285">
        <v>4</v>
      </c>
      <c r="P7285" s="1" t="s">
        <v>39</v>
      </c>
      <c r="Q7285" s="1" t="s">
        <v>51</v>
      </c>
      <c r="R7285" s="1" t="str">
        <f t="shared" si="113"/>
        <v>Home Buyers - Loan Applied</v>
      </c>
    </row>
    <row r="7286" spans="1:18">
      <c r="A7286">
        <v>180245</v>
      </c>
      <c r="B7286">
        <v>18</v>
      </c>
      <c r="C7286" s="5">
        <v>45661</v>
      </c>
      <c r="D7286" s="1" t="s">
        <v>4551</v>
      </c>
      <c r="E7286">
        <v>30</v>
      </c>
      <c r="F7286">
        <v>1795.66</v>
      </c>
      <c r="G7286">
        <v>437201.32</v>
      </c>
      <c r="H7286" s="1" t="s">
        <v>4552</v>
      </c>
      <c r="I7286" s="1" t="s">
        <v>2766</v>
      </c>
      <c r="J7286" s="1" t="s">
        <v>31</v>
      </c>
      <c r="K7286" s="1" t="s">
        <v>35</v>
      </c>
      <c r="L7286" s="1" t="s">
        <v>310</v>
      </c>
      <c r="M7286" s="1" t="s">
        <v>753</v>
      </c>
      <c r="N7286" s="1" t="s">
        <v>61</v>
      </c>
      <c r="O7286">
        <v>4</v>
      </c>
      <c r="P7286" s="1" t="s">
        <v>46</v>
      </c>
      <c r="Q7286" s="1" t="s">
        <v>51</v>
      </c>
      <c r="R7286" s="1" t="str">
        <f t="shared" si="113"/>
        <v>Investment-Purpose Buyers</v>
      </c>
    </row>
    <row r="7287" spans="1:18">
      <c r="A7287">
        <v>180248</v>
      </c>
      <c r="B7287">
        <v>18</v>
      </c>
      <c r="C7287" s="5">
        <v>45661</v>
      </c>
      <c r="D7287" s="1" t="s">
        <v>4551</v>
      </c>
      <c r="E7287">
        <v>30</v>
      </c>
      <c r="F7287">
        <v>1795.66</v>
      </c>
      <c r="G7287">
        <v>549656.89</v>
      </c>
      <c r="H7287" s="1" t="s">
        <v>4552</v>
      </c>
      <c r="I7287" s="1" t="s">
        <v>3315</v>
      </c>
      <c r="J7287" s="1" t="s">
        <v>31</v>
      </c>
      <c r="K7287" s="1" t="s">
        <v>35</v>
      </c>
      <c r="L7287" s="1" t="s">
        <v>185</v>
      </c>
      <c r="M7287" s="1" t="s">
        <v>186</v>
      </c>
      <c r="N7287" s="1" t="s">
        <v>61</v>
      </c>
      <c r="O7287">
        <v>5</v>
      </c>
      <c r="P7287" s="1" t="s">
        <v>39</v>
      </c>
      <c r="Q7287" s="1" t="s">
        <v>40</v>
      </c>
      <c r="R7287" s="1" t="str">
        <f t="shared" si="113"/>
        <v>Investment-Purpose Buyers</v>
      </c>
    </row>
    <row r="7288" spans="1:18">
      <c r="A7288">
        <v>180266</v>
      </c>
      <c r="B7288">
        <v>18</v>
      </c>
      <c r="C7288" s="5">
        <v>45661</v>
      </c>
      <c r="D7288" s="1" t="s">
        <v>4551</v>
      </c>
      <c r="E7288">
        <v>31</v>
      </c>
      <c r="F7288">
        <v>945.46</v>
      </c>
      <c r="G7288">
        <v>350745.37</v>
      </c>
      <c r="H7288" s="1" t="s">
        <v>4552</v>
      </c>
      <c r="I7288" s="1" t="s">
        <v>2207</v>
      </c>
      <c r="J7288" s="1" t="s">
        <v>31</v>
      </c>
      <c r="K7288" s="1" t="s">
        <v>35</v>
      </c>
      <c r="L7288" s="1" t="s">
        <v>36</v>
      </c>
      <c r="M7288" s="1" t="s">
        <v>37</v>
      </c>
      <c r="N7288" s="1" t="s">
        <v>38</v>
      </c>
      <c r="O7288">
        <v>4</v>
      </c>
      <c r="P7288" s="1" t="s">
        <v>46</v>
      </c>
      <c r="Q7288" s="1" t="s">
        <v>40</v>
      </c>
      <c r="R7288" s="1" t="str">
        <f t="shared" si="113"/>
        <v>Home Buyers - No Loan Applied</v>
      </c>
    </row>
    <row r="7289" spans="1:18">
      <c r="A7289">
        <v>180285</v>
      </c>
      <c r="B7289">
        <v>18</v>
      </c>
      <c r="C7289" s="5">
        <v>45661</v>
      </c>
      <c r="D7289" s="1" t="s">
        <v>4551</v>
      </c>
      <c r="E7289">
        <v>35</v>
      </c>
      <c r="F7289">
        <v>799.05</v>
      </c>
      <c r="G7289">
        <v>265499.46999999997</v>
      </c>
      <c r="H7289" s="1" t="s">
        <v>4552</v>
      </c>
      <c r="I7289" s="1" t="s">
        <v>4327</v>
      </c>
      <c r="J7289" s="1" t="s">
        <v>31</v>
      </c>
      <c r="K7289" s="1" t="s">
        <v>45</v>
      </c>
      <c r="L7289" s="1" t="s">
        <v>36</v>
      </c>
      <c r="M7289" s="1" t="s">
        <v>37</v>
      </c>
      <c r="N7289" s="1" t="s">
        <v>38</v>
      </c>
      <c r="O7289">
        <v>3</v>
      </c>
      <c r="P7289" s="1" t="s">
        <v>46</v>
      </c>
      <c r="Q7289" s="1" t="s">
        <v>40</v>
      </c>
      <c r="R7289" s="1" t="str">
        <f t="shared" si="113"/>
        <v>Home Buyers - No Loan Applied</v>
      </c>
    </row>
    <row r="7290" spans="1:18">
      <c r="A7290">
        <v>180312</v>
      </c>
      <c r="B7290">
        <v>18</v>
      </c>
      <c r="C7290" s="5">
        <v>45661</v>
      </c>
      <c r="D7290" s="1" t="s">
        <v>4551</v>
      </c>
      <c r="E7290">
        <v>36</v>
      </c>
      <c r="F7290">
        <v>1089.77</v>
      </c>
      <c r="G7290">
        <v>316098.65000000002</v>
      </c>
      <c r="H7290" s="1" t="s">
        <v>4552</v>
      </c>
      <c r="I7290" s="1" t="s">
        <v>4337</v>
      </c>
      <c r="J7290" s="1" t="s">
        <v>31</v>
      </c>
      <c r="K7290" s="1" t="s">
        <v>35</v>
      </c>
      <c r="L7290" s="1" t="s">
        <v>36</v>
      </c>
      <c r="M7290" s="1" t="s">
        <v>767</v>
      </c>
      <c r="N7290" s="1" t="s">
        <v>61</v>
      </c>
      <c r="O7290">
        <v>4</v>
      </c>
      <c r="P7290" s="1" t="s">
        <v>46</v>
      </c>
      <c r="Q7290" s="1" t="s">
        <v>40</v>
      </c>
      <c r="R7290" s="1" t="str">
        <f t="shared" si="113"/>
        <v>Investment-Purpose Buyers</v>
      </c>
    </row>
    <row r="7291" spans="1:18">
      <c r="A7291">
        <v>180384</v>
      </c>
      <c r="B7291">
        <v>18</v>
      </c>
      <c r="C7291" s="5">
        <v>45661</v>
      </c>
      <c r="D7291" s="1" t="s">
        <v>4551</v>
      </c>
      <c r="E7291">
        <v>43</v>
      </c>
      <c r="F7291">
        <v>937.7</v>
      </c>
      <c r="G7291">
        <v>301088.15000000002</v>
      </c>
      <c r="H7291" s="1" t="s">
        <v>4552</v>
      </c>
      <c r="I7291" s="1" t="s">
        <v>1440</v>
      </c>
      <c r="J7291" s="1" t="s">
        <v>31</v>
      </c>
      <c r="K7291" s="1" t="s">
        <v>45</v>
      </c>
      <c r="L7291" s="1" t="s">
        <v>36</v>
      </c>
      <c r="M7291" s="1" t="s">
        <v>37</v>
      </c>
      <c r="N7291" s="1" t="s">
        <v>38</v>
      </c>
      <c r="O7291">
        <v>5</v>
      </c>
      <c r="P7291" s="1" t="s">
        <v>39</v>
      </c>
      <c r="Q7291" s="1" t="s">
        <v>40</v>
      </c>
      <c r="R7291" s="1" t="str">
        <f t="shared" si="113"/>
        <v>Home Buyers - Loan Applied</v>
      </c>
    </row>
    <row r="7292" spans="1:18">
      <c r="A7292">
        <v>180421</v>
      </c>
      <c r="B7292">
        <v>18</v>
      </c>
      <c r="C7292" s="5">
        <v>45661</v>
      </c>
      <c r="D7292" s="1" t="s">
        <v>4551</v>
      </c>
      <c r="E7292">
        <v>48</v>
      </c>
      <c r="F7292">
        <v>564.59</v>
      </c>
      <c r="G7292">
        <v>202636.75</v>
      </c>
      <c r="H7292" s="1" t="s">
        <v>4552</v>
      </c>
      <c r="I7292" s="1" t="s">
        <v>1492</v>
      </c>
      <c r="J7292" s="1" t="s">
        <v>31</v>
      </c>
      <c r="K7292" s="1" t="s">
        <v>35</v>
      </c>
      <c r="L7292" s="1" t="s">
        <v>36</v>
      </c>
      <c r="M7292" s="1" t="s">
        <v>37</v>
      </c>
      <c r="N7292" s="1" t="s">
        <v>38</v>
      </c>
      <c r="O7292">
        <v>1</v>
      </c>
      <c r="P7292" s="1" t="s">
        <v>46</v>
      </c>
      <c r="Q7292" s="1" t="s">
        <v>51</v>
      </c>
      <c r="R7292" s="1" t="str">
        <f t="shared" si="113"/>
        <v>Home Buyers - No Loan Applied</v>
      </c>
    </row>
    <row r="7293" spans="1:18">
      <c r="A7293">
        <v>180447</v>
      </c>
      <c r="B7293">
        <v>18</v>
      </c>
      <c r="C7293" s="5">
        <v>45661</v>
      </c>
      <c r="D7293" s="1" t="s">
        <v>4551</v>
      </c>
      <c r="E7293">
        <v>50</v>
      </c>
      <c r="F7293">
        <v>854.74</v>
      </c>
      <c r="G7293">
        <v>263784.17</v>
      </c>
      <c r="H7293" s="1" t="s">
        <v>4552</v>
      </c>
      <c r="I7293" s="1" t="s">
        <v>4206</v>
      </c>
      <c r="J7293" s="1" t="s">
        <v>31</v>
      </c>
      <c r="K7293" s="1" t="s">
        <v>45</v>
      </c>
      <c r="L7293" s="1" t="s">
        <v>36</v>
      </c>
      <c r="M7293" s="1" t="s">
        <v>37</v>
      </c>
      <c r="N7293" s="1" t="s">
        <v>38</v>
      </c>
      <c r="O7293">
        <v>3</v>
      </c>
      <c r="P7293" s="1" t="s">
        <v>46</v>
      </c>
      <c r="Q7293" s="1" t="s">
        <v>40</v>
      </c>
      <c r="R7293" s="1" t="str">
        <f t="shared" si="113"/>
        <v>Home Buyers - No Loan Applied</v>
      </c>
    </row>
    <row r="7294" spans="1:18">
      <c r="A7294">
        <v>180452</v>
      </c>
      <c r="B7294">
        <v>18</v>
      </c>
      <c r="C7294" s="5">
        <v>45661</v>
      </c>
      <c r="D7294" s="1" t="s">
        <v>4551</v>
      </c>
      <c r="E7294">
        <v>51</v>
      </c>
      <c r="F7294">
        <v>1527.31</v>
      </c>
      <c r="G7294">
        <v>412010.61</v>
      </c>
      <c r="H7294" s="1" t="s">
        <v>4553</v>
      </c>
      <c r="I7294" s="1" t="s">
        <v>4554</v>
      </c>
      <c r="J7294" s="1"/>
      <c r="K7294" s="1"/>
      <c r="L7294" s="1"/>
      <c r="M7294" s="1"/>
      <c r="N7294" s="1"/>
      <c r="P7294" s="1"/>
      <c r="Q7294" s="1"/>
      <c r="R7294" s="1" t="str">
        <f t="shared" si="113"/>
        <v>Unmatched / No Buyer</v>
      </c>
    </row>
    <row r="7295" spans="1:18">
      <c r="A7295">
        <v>180471</v>
      </c>
      <c r="B7295">
        <v>18</v>
      </c>
      <c r="C7295" s="5">
        <v>45661</v>
      </c>
      <c r="D7295" s="1" t="s">
        <v>4551</v>
      </c>
      <c r="E7295">
        <v>53</v>
      </c>
      <c r="F7295">
        <v>1806.7</v>
      </c>
      <c r="G7295">
        <v>539078.44999999995</v>
      </c>
      <c r="H7295" s="1" t="s">
        <v>4552</v>
      </c>
      <c r="I7295" s="1" t="s">
        <v>1817</v>
      </c>
      <c r="J7295" s="1" t="s">
        <v>31</v>
      </c>
      <c r="K7295" s="1" t="s">
        <v>35</v>
      </c>
      <c r="L7295" s="1" t="s">
        <v>36</v>
      </c>
      <c r="M7295" s="1" t="s">
        <v>730</v>
      </c>
      <c r="N7295" s="1" t="s">
        <v>38</v>
      </c>
      <c r="O7295">
        <v>4</v>
      </c>
      <c r="P7295" s="1" t="s">
        <v>46</v>
      </c>
      <c r="Q7295" s="1" t="s">
        <v>51</v>
      </c>
      <c r="R7295" s="1" t="str">
        <f t="shared" si="113"/>
        <v>Home Buyers - No Loan Applied</v>
      </c>
    </row>
    <row r="7296" spans="1:18">
      <c r="A7296">
        <v>180521</v>
      </c>
      <c r="B7296">
        <v>18</v>
      </c>
      <c r="C7296" s="5">
        <v>45661</v>
      </c>
      <c r="D7296" s="1" t="s">
        <v>4551</v>
      </c>
      <c r="E7296">
        <v>58</v>
      </c>
      <c r="F7296">
        <v>955.23</v>
      </c>
      <c r="G7296">
        <v>306670.78000000003</v>
      </c>
      <c r="H7296" s="1" t="s">
        <v>4552</v>
      </c>
      <c r="I7296" s="1" t="s">
        <v>691</v>
      </c>
      <c r="J7296" s="1" t="s">
        <v>31</v>
      </c>
      <c r="K7296" s="1" t="s">
        <v>45</v>
      </c>
      <c r="L7296" s="1" t="s">
        <v>36</v>
      </c>
      <c r="M7296" s="1" t="s">
        <v>37</v>
      </c>
      <c r="N7296" s="1" t="s">
        <v>38</v>
      </c>
      <c r="O7296">
        <v>5</v>
      </c>
      <c r="P7296" s="1" t="s">
        <v>46</v>
      </c>
      <c r="Q7296" s="1" t="s">
        <v>40</v>
      </c>
      <c r="R7296" s="1" t="str">
        <f t="shared" si="113"/>
        <v>Home Buyers - No Loan Applied</v>
      </c>
    </row>
    <row r="7297" spans="1:18">
      <c r="A7297">
        <v>180528</v>
      </c>
      <c r="B7297">
        <v>18</v>
      </c>
      <c r="C7297" s="5">
        <v>45661</v>
      </c>
      <c r="D7297" s="1" t="s">
        <v>4551</v>
      </c>
      <c r="E7297">
        <v>59</v>
      </c>
      <c r="F7297">
        <v>1900.58</v>
      </c>
      <c r="G7297">
        <v>497893.62</v>
      </c>
      <c r="H7297" s="1" t="s">
        <v>4552</v>
      </c>
      <c r="I7297" s="1" t="s">
        <v>397</v>
      </c>
      <c r="J7297" s="1" t="s">
        <v>31</v>
      </c>
      <c r="K7297" s="1" t="s">
        <v>35</v>
      </c>
      <c r="L7297" s="1" t="s">
        <v>36</v>
      </c>
      <c r="M7297" s="1" t="s">
        <v>37</v>
      </c>
      <c r="N7297" s="1" t="s">
        <v>38</v>
      </c>
      <c r="O7297">
        <v>3</v>
      </c>
      <c r="P7297" s="1" t="s">
        <v>39</v>
      </c>
      <c r="Q7297" s="1" t="s">
        <v>40</v>
      </c>
      <c r="R7297" s="1" t="str">
        <f t="shared" si="113"/>
        <v>Home Buyers - Loan Applied</v>
      </c>
    </row>
    <row r="7298" spans="1:18">
      <c r="A7298">
        <v>180543</v>
      </c>
      <c r="B7298">
        <v>18</v>
      </c>
      <c r="C7298" s="5">
        <v>45661</v>
      </c>
      <c r="D7298" s="1" t="s">
        <v>4551</v>
      </c>
      <c r="E7298">
        <v>62</v>
      </c>
      <c r="F7298">
        <v>1330.41</v>
      </c>
      <c r="G7298">
        <v>367400.47</v>
      </c>
      <c r="H7298" s="1" t="s">
        <v>4552</v>
      </c>
      <c r="I7298" s="1" t="s">
        <v>2998</v>
      </c>
      <c r="J7298" s="1" t="s">
        <v>31</v>
      </c>
      <c r="K7298" s="1" t="s">
        <v>45</v>
      </c>
      <c r="L7298" s="1" t="s">
        <v>36</v>
      </c>
      <c r="M7298" s="1" t="s">
        <v>164</v>
      </c>
      <c r="N7298" s="1" t="s">
        <v>38</v>
      </c>
      <c r="O7298">
        <v>2</v>
      </c>
      <c r="P7298" s="1" t="s">
        <v>46</v>
      </c>
      <c r="Q7298" s="1" t="s">
        <v>40</v>
      </c>
      <c r="R7298" s="1" t="str">
        <f t="shared" ref="R7298:R7361" si="114">IF(I7298="","Unmatched / No Buyer",IF(J7298="Corporate","Corporate Buyers",IF(N7298="Investment","Investment-Purpose Buyers",IF(N7298="Home",IF(P7298="Yes","Home Buyers - Loan Applied","Home Buyers - No Loan Applied"),"Other / Unclassified"))))</f>
        <v>Home Buyers - No Loan Applied</v>
      </c>
    </row>
    <row r="7299" spans="1:18">
      <c r="A7299">
        <v>190020</v>
      </c>
      <c r="B7299">
        <v>19</v>
      </c>
      <c r="C7299" s="5">
        <v>45661</v>
      </c>
      <c r="D7299" s="1" t="s">
        <v>4551</v>
      </c>
      <c r="E7299">
        <v>4</v>
      </c>
      <c r="F7299">
        <v>1225.3800000000001</v>
      </c>
      <c r="G7299">
        <v>346500.14</v>
      </c>
      <c r="H7299" s="1" t="s">
        <v>4552</v>
      </c>
      <c r="I7299" s="1" t="s">
        <v>3958</v>
      </c>
      <c r="J7299" s="1" t="s">
        <v>31</v>
      </c>
      <c r="K7299" s="1" t="s">
        <v>35</v>
      </c>
      <c r="L7299" s="1" t="s">
        <v>36</v>
      </c>
      <c r="M7299" s="1" t="s">
        <v>777</v>
      </c>
      <c r="N7299" s="1" t="s">
        <v>38</v>
      </c>
      <c r="O7299">
        <v>1</v>
      </c>
      <c r="P7299" s="1" t="s">
        <v>46</v>
      </c>
      <c r="Q7299" s="1" t="s">
        <v>40</v>
      </c>
      <c r="R7299" s="1" t="str">
        <f t="shared" si="114"/>
        <v>Home Buyers - No Loan Applied</v>
      </c>
    </row>
    <row r="7300" spans="1:18">
      <c r="A7300">
        <v>190026</v>
      </c>
      <c r="B7300">
        <v>19</v>
      </c>
      <c r="C7300" s="5">
        <v>45661</v>
      </c>
      <c r="D7300" s="1" t="s">
        <v>4551</v>
      </c>
      <c r="E7300">
        <v>5</v>
      </c>
      <c r="F7300">
        <v>1408.42</v>
      </c>
      <c r="G7300">
        <v>441253.62</v>
      </c>
      <c r="H7300" s="1" t="s">
        <v>4552</v>
      </c>
      <c r="I7300" s="1" t="s">
        <v>3908</v>
      </c>
      <c r="J7300" s="1" t="s">
        <v>31</v>
      </c>
      <c r="K7300" s="1" t="s">
        <v>35</v>
      </c>
      <c r="L7300" s="1" t="s">
        <v>36</v>
      </c>
      <c r="M7300" s="1" t="s">
        <v>164</v>
      </c>
      <c r="N7300" s="1" t="s">
        <v>38</v>
      </c>
      <c r="O7300">
        <v>3</v>
      </c>
      <c r="P7300" s="1" t="s">
        <v>39</v>
      </c>
      <c r="Q7300" s="1" t="s">
        <v>40</v>
      </c>
      <c r="R7300" s="1" t="str">
        <f t="shared" si="114"/>
        <v>Home Buyers - Loan Applied</v>
      </c>
    </row>
    <row r="7301" spans="1:18">
      <c r="A7301">
        <v>190043</v>
      </c>
      <c r="B7301">
        <v>19</v>
      </c>
      <c r="C7301" s="5">
        <v>45661</v>
      </c>
      <c r="D7301" s="1" t="s">
        <v>4551</v>
      </c>
      <c r="E7301">
        <v>7</v>
      </c>
      <c r="F7301">
        <v>973.6</v>
      </c>
      <c r="G7301">
        <v>329064.09000000003</v>
      </c>
      <c r="H7301" s="1" t="s">
        <v>4553</v>
      </c>
      <c r="I7301" s="1" t="s">
        <v>4554</v>
      </c>
      <c r="J7301" s="1"/>
      <c r="K7301" s="1"/>
      <c r="L7301" s="1"/>
      <c r="M7301" s="1"/>
      <c r="N7301" s="1"/>
      <c r="P7301" s="1"/>
      <c r="Q7301" s="1"/>
      <c r="R7301" s="1" t="str">
        <f t="shared" si="114"/>
        <v>Unmatched / No Buyer</v>
      </c>
    </row>
    <row r="7302" spans="1:18">
      <c r="A7302">
        <v>190067</v>
      </c>
      <c r="B7302">
        <v>19</v>
      </c>
      <c r="C7302" s="5">
        <v>45661</v>
      </c>
      <c r="D7302" s="1" t="s">
        <v>4551</v>
      </c>
      <c r="E7302">
        <v>10</v>
      </c>
      <c r="F7302">
        <v>747.71</v>
      </c>
      <c r="G7302">
        <v>220548.69</v>
      </c>
      <c r="H7302" s="1" t="s">
        <v>4552</v>
      </c>
      <c r="I7302" s="1" t="s">
        <v>3904</v>
      </c>
      <c r="J7302" s="1" t="s">
        <v>31</v>
      </c>
      <c r="K7302" s="1" t="s">
        <v>45</v>
      </c>
      <c r="L7302" s="1" t="s">
        <v>1098</v>
      </c>
      <c r="M7302" s="1" t="s">
        <v>1508</v>
      </c>
      <c r="N7302" s="1" t="s">
        <v>38</v>
      </c>
      <c r="O7302">
        <v>5</v>
      </c>
      <c r="P7302" s="1" t="s">
        <v>46</v>
      </c>
      <c r="Q7302" s="1" t="s">
        <v>40</v>
      </c>
      <c r="R7302" s="1" t="str">
        <f t="shared" si="114"/>
        <v>Home Buyers - No Loan Applied</v>
      </c>
    </row>
    <row r="7303" spans="1:18">
      <c r="A7303">
        <v>190167</v>
      </c>
      <c r="B7303">
        <v>19</v>
      </c>
      <c r="C7303" s="5">
        <v>45661</v>
      </c>
      <c r="D7303" s="1" t="s">
        <v>4551</v>
      </c>
      <c r="E7303">
        <v>21</v>
      </c>
      <c r="F7303">
        <v>477.75</v>
      </c>
      <c r="G7303">
        <v>150133.35999999999</v>
      </c>
      <c r="H7303" s="1" t="s">
        <v>4553</v>
      </c>
      <c r="I7303" s="1" t="s">
        <v>4554</v>
      </c>
      <c r="J7303" s="1"/>
      <c r="K7303" s="1"/>
      <c r="L7303" s="1"/>
      <c r="M7303" s="1"/>
      <c r="N7303" s="1"/>
      <c r="P7303" s="1"/>
      <c r="Q7303" s="1"/>
      <c r="R7303" s="1" t="str">
        <f t="shared" si="114"/>
        <v>Unmatched / No Buyer</v>
      </c>
    </row>
    <row r="7304" spans="1:18">
      <c r="A7304">
        <v>190176</v>
      </c>
      <c r="B7304">
        <v>19</v>
      </c>
      <c r="C7304" s="5">
        <v>45661</v>
      </c>
      <c r="D7304" s="1" t="s">
        <v>4551</v>
      </c>
      <c r="E7304">
        <v>22</v>
      </c>
      <c r="F7304">
        <v>935.25</v>
      </c>
      <c r="G7304">
        <v>277608.69</v>
      </c>
      <c r="H7304" s="1" t="s">
        <v>4552</v>
      </c>
      <c r="I7304" s="1" t="s">
        <v>3547</v>
      </c>
      <c r="J7304" s="1" t="s">
        <v>57</v>
      </c>
      <c r="K7304" s="1" t="s">
        <v>35</v>
      </c>
      <c r="L7304" s="1" t="s">
        <v>36</v>
      </c>
      <c r="M7304" s="1" t="s">
        <v>112</v>
      </c>
      <c r="N7304" s="1" t="s">
        <v>61</v>
      </c>
      <c r="O7304">
        <v>3</v>
      </c>
      <c r="P7304" s="1" t="s">
        <v>46</v>
      </c>
      <c r="Q7304" s="1" t="s">
        <v>40</v>
      </c>
      <c r="R7304" s="1" t="str">
        <f t="shared" si="114"/>
        <v>Investment-Purpose Buyers</v>
      </c>
    </row>
    <row r="7305" spans="1:18">
      <c r="A7305">
        <v>190180</v>
      </c>
      <c r="B7305">
        <v>19</v>
      </c>
      <c r="C7305" s="5">
        <v>45661</v>
      </c>
      <c r="D7305" s="1" t="s">
        <v>4551</v>
      </c>
      <c r="E7305">
        <v>22</v>
      </c>
      <c r="F7305">
        <v>935.25</v>
      </c>
      <c r="G7305">
        <v>273831.37</v>
      </c>
      <c r="H7305" s="1" t="s">
        <v>4553</v>
      </c>
      <c r="I7305" s="1" t="s">
        <v>4554</v>
      </c>
      <c r="J7305" s="1"/>
      <c r="K7305" s="1"/>
      <c r="L7305" s="1"/>
      <c r="M7305" s="1"/>
      <c r="N7305" s="1"/>
      <c r="P7305" s="1"/>
      <c r="Q7305" s="1"/>
      <c r="R7305" s="1" t="str">
        <f t="shared" si="114"/>
        <v>Unmatched / No Buyer</v>
      </c>
    </row>
    <row r="7306" spans="1:18">
      <c r="A7306">
        <v>190189</v>
      </c>
      <c r="B7306">
        <v>19</v>
      </c>
      <c r="C7306" s="5">
        <v>45661</v>
      </c>
      <c r="D7306" s="1" t="s">
        <v>4551</v>
      </c>
      <c r="E7306">
        <v>22</v>
      </c>
      <c r="F7306">
        <v>935.25</v>
      </c>
      <c r="G7306">
        <v>289023.56</v>
      </c>
      <c r="H7306" s="1" t="s">
        <v>4552</v>
      </c>
      <c r="I7306" s="1" t="s">
        <v>3226</v>
      </c>
      <c r="J7306" s="1" t="s">
        <v>31</v>
      </c>
      <c r="K7306" s="1" t="s">
        <v>45</v>
      </c>
      <c r="L7306" s="1" t="s">
        <v>36</v>
      </c>
      <c r="M7306" s="1" t="s">
        <v>767</v>
      </c>
      <c r="N7306" s="1" t="s">
        <v>38</v>
      </c>
      <c r="O7306">
        <v>1</v>
      </c>
      <c r="P7306" s="1" t="s">
        <v>46</v>
      </c>
      <c r="Q7306" s="1" t="s">
        <v>40</v>
      </c>
      <c r="R7306" s="1" t="str">
        <f t="shared" si="114"/>
        <v>Home Buyers - No Loan Applied</v>
      </c>
    </row>
    <row r="7307" spans="1:18">
      <c r="A7307">
        <v>190227</v>
      </c>
      <c r="B7307">
        <v>19</v>
      </c>
      <c r="C7307" s="5">
        <v>45661</v>
      </c>
      <c r="D7307" s="1" t="s">
        <v>4551</v>
      </c>
      <c r="E7307">
        <v>26</v>
      </c>
      <c r="F7307">
        <v>668.24</v>
      </c>
      <c r="G7307">
        <v>221518.38</v>
      </c>
      <c r="H7307" s="1" t="s">
        <v>4552</v>
      </c>
      <c r="I7307" s="1" t="s">
        <v>2930</v>
      </c>
      <c r="J7307" s="1" t="s">
        <v>31</v>
      </c>
      <c r="K7307" s="1" t="s">
        <v>45</v>
      </c>
      <c r="L7307" s="1" t="s">
        <v>36</v>
      </c>
      <c r="M7307" s="1" t="s">
        <v>37</v>
      </c>
      <c r="N7307" s="1" t="s">
        <v>61</v>
      </c>
      <c r="O7307">
        <v>2</v>
      </c>
      <c r="P7307" s="1" t="s">
        <v>46</v>
      </c>
      <c r="Q7307" s="1" t="s">
        <v>40</v>
      </c>
      <c r="R7307" s="1" t="str">
        <f t="shared" si="114"/>
        <v>Investment-Purpose Buyers</v>
      </c>
    </row>
    <row r="7308" spans="1:18">
      <c r="A7308">
        <v>190241</v>
      </c>
      <c r="B7308">
        <v>19</v>
      </c>
      <c r="C7308" s="5">
        <v>45661</v>
      </c>
      <c r="D7308" s="1" t="s">
        <v>4551</v>
      </c>
      <c r="E7308">
        <v>28</v>
      </c>
      <c r="F7308">
        <v>1599.78</v>
      </c>
      <c r="G7308">
        <v>466641</v>
      </c>
      <c r="H7308" s="1" t="s">
        <v>4553</v>
      </c>
      <c r="I7308" s="1" t="s">
        <v>4554</v>
      </c>
      <c r="J7308" s="1"/>
      <c r="K7308" s="1"/>
      <c r="L7308" s="1"/>
      <c r="M7308" s="1"/>
      <c r="N7308" s="1"/>
      <c r="P7308" s="1"/>
      <c r="Q7308" s="1"/>
      <c r="R7308" s="1" t="str">
        <f t="shared" si="114"/>
        <v>Unmatched / No Buyer</v>
      </c>
    </row>
    <row r="7309" spans="1:18">
      <c r="A7309">
        <v>190315</v>
      </c>
      <c r="B7309">
        <v>19</v>
      </c>
      <c r="C7309" s="5">
        <v>45661</v>
      </c>
      <c r="D7309" s="1" t="s">
        <v>4551</v>
      </c>
      <c r="E7309">
        <v>37</v>
      </c>
      <c r="F7309">
        <v>1565.26</v>
      </c>
      <c r="G7309">
        <v>472632.31</v>
      </c>
      <c r="H7309" s="1" t="s">
        <v>4552</v>
      </c>
      <c r="I7309" s="1" t="s">
        <v>699</v>
      </c>
      <c r="J7309" s="1" t="s">
        <v>31</v>
      </c>
      <c r="K7309" s="1" t="s">
        <v>45</v>
      </c>
      <c r="L7309" s="1" t="s">
        <v>36</v>
      </c>
      <c r="M7309" s="1" t="s">
        <v>223</v>
      </c>
      <c r="N7309" s="1" t="s">
        <v>61</v>
      </c>
      <c r="O7309">
        <v>5</v>
      </c>
      <c r="P7309" s="1" t="s">
        <v>39</v>
      </c>
      <c r="Q7309" s="1" t="s">
        <v>51</v>
      </c>
      <c r="R7309" s="1" t="str">
        <f t="shared" si="114"/>
        <v>Investment-Purpose Buyers</v>
      </c>
    </row>
    <row r="7310" spans="1:18">
      <c r="A7310">
        <v>190319</v>
      </c>
      <c r="B7310">
        <v>19</v>
      </c>
      <c r="C7310" s="5">
        <v>45661</v>
      </c>
      <c r="D7310" s="1" t="s">
        <v>4551</v>
      </c>
      <c r="E7310">
        <v>39</v>
      </c>
      <c r="F7310">
        <v>1237.04</v>
      </c>
      <c r="G7310">
        <v>418320.77</v>
      </c>
      <c r="H7310" s="1" t="s">
        <v>4552</v>
      </c>
      <c r="I7310" s="1" t="s">
        <v>1213</v>
      </c>
      <c r="J7310" s="1" t="s">
        <v>31</v>
      </c>
      <c r="K7310" s="1" t="s">
        <v>35</v>
      </c>
      <c r="L7310" s="1" t="s">
        <v>36</v>
      </c>
      <c r="M7310" s="1" t="s">
        <v>37</v>
      </c>
      <c r="N7310" s="1" t="s">
        <v>61</v>
      </c>
      <c r="O7310">
        <v>3</v>
      </c>
      <c r="P7310" s="1" t="s">
        <v>46</v>
      </c>
      <c r="Q7310" s="1" t="s">
        <v>51</v>
      </c>
      <c r="R7310" s="1" t="str">
        <f t="shared" si="114"/>
        <v>Investment-Purpose Buyers</v>
      </c>
    </row>
    <row r="7311" spans="1:18">
      <c r="A7311">
        <v>190331</v>
      </c>
      <c r="B7311">
        <v>19</v>
      </c>
      <c r="C7311" s="5">
        <v>45661</v>
      </c>
      <c r="D7311" s="1" t="s">
        <v>4555</v>
      </c>
      <c r="E7311">
        <v>39</v>
      </c>
      <c r="F7311">
        <v>1237.04</v>
      </c>
      <c r="G7311">
        <v>393996.5</v>
      </c>
      <c r="H7311" s="1" t="s">
        <v>4552</v>
      </c>
      <c r="I7311" s="1" t="s">
        <v>1896</v>
      </c>
      <c r="J7311" s="1" t="s">
        <v>31</v>
      </c>
      <c r="K7311" s="1" t="s">
        <v>35</v>
      </c>
      <c r="L7311" s="1" t="s">
        <v>36</v>
      </c>
      <c r="M7311" s="1" t="s">
        <v>37</v>
      </c>
      <c r="N7311" s="1" t="s">
        <v>38</v>
      </c>
      <c r="O7311">
        <v>4</v>
      </c>
      <c r="P7311" s="1" t="s">
        <v>46</v>
      </c>
      <c r="Q7311" s="1" t="s">
        <v>51</v>
      </c>
      <c r="R7311" s="1" t="str">
        <f t="shared" si="114"/>
        <v>Home Buyers - No Loan Applied</v>
      </c>
    </row>
    <row r="7312" spans="1:18">
      <c r="A7312">
        <v>190355</v>
      </c>
      <c r="B7312">
        <v>19</v>
      </c>
      <c r="C7312" s="5">
        <v>45661</v>
      </c>
      <c r="D7312" s="1" t="s">
        <v>4551</v>
      </c>
      <c r="E7312">
        <v>41</v>
      </c>
      <c r="F7312">
        <v>1657.19</v>
      </c>
      <c r="G7312">
        <v>503445.63</v>
      </c>
      <c r="H7312" s="1" t="s">
        <v>4552</v>
      </c>
      <c r="I7312" s="1" t="s">
        <v>4493</v>
      </c>
      <c r="J7312" s="1" t="s">
        <v>31</v>
      </c>
      <c r="K7312" s="1" t="s">
        <v>45</v>
      </c>
      <c r="L7312" s="1" t="s">
        <v>36</v>
      </c>
      <c r="M7312" s="1" t="s">
        <v>777</v>
      </c>
      <c r="N7312" s="1" t="s">
        <v>38</v>
      </c>
      <c r="O7312">
        <v>5</v>
      </c>
      <c r="P7312" s="1" t="s">
        <v>46</v>
      </c>
      <c r="Q7312" s="1" t="s">
        <v>103</v>
      </c>
      <c r="R7312" s="1" t="str">
        <f t="shared" si="114"/>
        <v>Home Buyers - No Loan Applied</v>
      </c>
    </row>
    <row r="7313" spans="1:18">
      <c r="A7313">
        <v>190377</v>
      </c>
      <c r="B7313">
        <v>19</v>
      </c>
      <c r="C7313" s="5">
        <v>45661</v>
      </c>
      <c r="D7313" s="1" t="s">
        <v>4551</v>
      </c>
      <c r="E7313">
        <v>43</v>
      </c>
      <c r="F7313">
        <v>1697.72</v>
      </c>
      <c r="G7313">
        <v>495491.79</v>
      </c>
      <c r="H7313" s="1" t="s">
        <v>4552</v>
      </c>
      <c r="I7313" s="1" t="s">
        <v>4255</v>
      </c>
      <c r="J7313" s="1" t="s">
        <v>31</v>
      </c>
      <c r="K7313" s="1" t="s">
        <v>45</v>
      </c>
      <c r="L7313" s="1" t="s">
        <v>36</v>
      </c>
      <c r="M7313" s="1" t="s">
        <v>944</v>
      </c>
      <c r="N7313" s="1" t="s">
        <v>61</v>
      </c>
      <c r="O7313">
        <v>5</v>
      </c>
      <c r="P7313" s="1" t="s">
        <v>39</v>
      </c>
      <c r="Q7313" s="1" t="s">
        <v>51</v>
      </c>
      <c r="R7313" s="1" t="str">
        <f t="shared" si="114"/>
        <v>Investment-Purpose Buyers</v>
      </c>
    </row>
    <row r="7314" spans="1:18">
      <c r="A7314">
        <v>190423</v>
      </c>
      <c r="B7314">
        <v>19</v>
      </c>
      <c r="C7314" s="5">
        <v>45661</v>
      </c>
      <c r="D7314" s="1" t="s">
        <v>4551</v>
      </c>
      <c r="E7314">
        <v>49</v>
      </c>
      <c r="F7314">
        <v>1004.26</v>
      </c>
      <c r="G7314">
        <v>395405.61</v>
      </c>
      <c r="H7314" s="1" t="s">
        <v>4552</v>
      </c>
      <c r="I7314" s="1" t="s">
        <v>2494</v>
      </c>
      <c r="J7314" s="1" t="s">
        <v>31</v>
      </c>
      <c r="K7314" s="1" t="s">
        <v>35</v>
      </c>
      <c r="L7314" s="1" t="s">
        <v>36</v>
      </c>
      <c r="M7314" s="1" t="s">
        <v>37</v>
      </c>
      <c r="N7314" s="1" t="s">
        <v>38</v>
      </c>
      <c r="O7314">
        <v>1</v>
      </c>
      <c r="P7314" s="1" t="s">
        <v>46</v>
      </c>
      <c r="Q7314" s="1" t="s">
        <v>40</v>
      </c>
      <c r="R7314" s="1" t="str">
        <f t="shared" si="114"/>
        <v>Home Buyers - No Loan Applied</v>
      </c>
    </row>
    <row r="7315" spans="1:18">
      <c r="A7315">
        <v>200002</v>
      </c>
      <c r="B7315">
        <v>20</v>
      </c>
      <c r="C7315" s="5">
        <v>45661</v>
      </c>
      <c r="D7315" s="1" t="s">
        <v>4555</v>
      </c>
      <c r="E7315">
        <v>1</v>
      </c>
      <c r="F7315">
        <v>1898.39</v>
      </c>
      <c r="G7315">
        <v>678504.41</v>
      </c>
      <c r="H7315" s="1" t="s">
        <v>4552</v>
      </c>
      <c r="I7315" s="1" t="s">
        <v>2866</v>
      </c>
      <c r="J7315" s="1" t="s">
        <v>31</v>
      </c>
      <c r="K7315" s="1" t="s">
        <v>35</v>
      </c>
      <c r="L7315" s="1" t="s">
        <v>36</v>
      </c>
      <c r="M7315" s="1" t="s">
        <v>112</v>
      </c>
      <c r="N7315" s="1" t="s">
        <v>38</v>
      </c>
      <c r="O7315">
        <v>5</v>
      </c>
      <c r="P7315" s="1" t="s">
        <v>46</v>
      </c>
      <c r="Q7315" s="1" t="s">
        <v>40</v>
      </c>
      <c r="R7315" s="1" t="str">
        <f t="shared" si="114"/>
        <v>Home Buyers - No Loan Applied</v>
      </c>
    </row>
    <row r="7316" spans="1:18">
      <c r="A7316">
        <v>200025</v>
      </c>
      <c r="B7316">
        <v>20</v>
      </c>
      <c r="C7316" s="5">
        <v>45661</v>
      </c>
      <c r="D7316" s="1" t="s">
        <v>4551</v>
      </c>
      <c r="E7316">
        <v>2</v>
      </c>
      <c r="F7316">
        <v>1669.84</v>
      </c>
      <c r="G7316">
        <v>562229.32999999996</v>
      </c>
      <c r="H7316" s="1" t="s">
        <v>4552</v>
      </c>
      <c r="I7316" s="1" t="s">
        <v>4094</v>
      </c>
      <c r="J7316" s="1" t="s">
        <v>31</v>
      </c>
      <c r="K7316" s="1" t="s">
        <v>35</v>
      </c>
      <c r="L7316" s="1" t="s">
        <v>36</v>
      </c>
      <c r="M7316" s="1" t="s">
        <v>37</v>
      </c>
      <c r="N7316" s="1" t="s">
        <v>38</v>
      </c>
      <c r="O7316">
        <v>4</v>
      </c>
      <c r="P7316" s="1" t="s">
        <v>46</v>
      </c>
      <c r="Q7316" s="1" t="s">
        <v>40</v>
      </c>
      <c r="R7316" s="1" t="str">
        <f t="shared" si="114"/>
        <v>Home Buyers - No Loan Applied</v>
      </c>
    </row>
    <row r="7317" spans="1:18">
      <c r="A7317">
        <v>200035</v>
      </c>
      <c r="B7317">
        <v>20</v>
      </c>
      <c r="C7317" s="5">
        <v>45661</v>
      </c>
      <c r="D7317" s="1" t="s">
        <v>4551</v>
      </c>
      <c r="E7317">
        <v>3</v>
      </c>
      <c r="F7317">
        <v>1645.93</v>
      </c>
      <c r="G7317">
        <v>383399.62</v>
      </c>
      <c r="H7317" s="1" t="s">
        <v>4552</v>
      </c>
      <c r="I7317" s="1" t="s">
        <v>148</v>
      </c>
      <c r="J7317" s="1" t="s">
        <v>31</v>
      </c>
      <c r="K7317" s="1" t="s">
        <v>45</v>
      </c>
      <c r="L7317" s="1" t="s">
        <v>36</v>
      </c>
      <c r="M7317" s="1" t="s">
        <v>37</v>
      </c>
      <c r="N7317" s="1" t="s">
        <v>61</v>
      </c>
      <c r="O7317">
        <v>5</v>
      </c>
      <c r="P7317" s="1" t="s">
        <v>46</v>
      </c>
      <c r="Q7317" s="1" t="s">
        <v>40</v>
      </c>
      <c r="R7317" s="1" t="str">
        <f t="shared" si="114"/>
        <v>Investment-Purpose Buyers</v>
      </c>
    </row>
    <row r="7318" spans="1:18">
      <c r="A7318">
        <v>200066</v>
      </c>
      <c r="B7318">
        <v>20</v>
      </c>
      <c r="C7318" s="5">
        <v>45661</v>
      </c>
      <c r="D7318" s="1" t="s">
        <v>4551</v>
      </c>
      <c r="E7318">
        <v>8</v>
      </c>
      <c r="F7318">
        <v>1268.45</v>
      </c>
      <c r="G7318">
        <v>404330.66</v>
      </c>
      <c r="H7318" s="1" t="s">
        <v>4552</v>
      </c>
      <c r="I7318" s="1" t="s">
        <v>1894</v>
      </c>
      <c r="J7318" s="1" t="s">
        <v>31</v>
      </c>
      <c r="K7318" s="1" t="s">
        <v>35</v>
      </c>
      <c r="L7318" s="1" t="s">
        <v>36</v>
      </c>
      <c r="M7318" s="1" t="s">
        <v>37</v>
      </c>
      <c r="N7318" s="1" t="s">
        <v>38</v>
      </c>
      <c r="O7318">
        <v>1</v>
      </c>
      <c r="P7318" s="1" t="s">
        <v>39</v>
      </c>
      <c r="Q7318" s="1" t="s">
        <v>40</v>
      </c>
      <c r="R7318" s="1" t="str">
        <f t="shared" si="114"/>
        <v>Home Buyers - Loan Applied</v>
      </c>
    </row>
    <row r="7319" spans="1:18">
      <c r="A7319">
        <v>200069</v>
      </c>
      <c r="B7319">
        <v>20</v>
      </c>
      <c r="C7319" s="5">
        <v>45661</v>
      </c>
      <c r="D7319" s="1" t="s">
        <v>4551</v>
      </c>
      <c r="E7319">
        <v>8</v>
      </c>
      <c r="F7319">
        <v>1268.45</v>
      </c>
      <c r="G7319">
        <v>367661.21</v>
      </c>
      <c r="H7319" s="1" t="s">
        <v>4552</v>
      </c>
      <c r="I7319" s="1" t="s">
        <v>236</v>
      </c>
      <c r="J7319" s="1" t="s">
        <v>31</v>
      </c>
      <c r="K7319" s="1" t="s">
        <v>35</v>
      </c>
      <c r="L7319" s="1" t="s">
        <v>36</v>
      </c>
      <c r="M7319" s="1" t="s">
        <v>37</v>
      </c>
      <c r="N7319" s="1" t="s">
        <v>38</v>
      </c>
      <c r="O7319">
        <v>5</v>
      </c>
      <c r="P7319" s="1" t="s">
        <v>46</v>
      </c>
      <c r="Q7319" s="1" t="s">
        <v>103</v>
      </c>
      <c r="R7319" s="1" t="str">
        <f t="shared" si="114"/>
        <v>Home Buyers - No Loan Applied</v>
      </c>
    </row>
    <row r="7320" spans="1:18">
      <c r="A7320">
        <v>200093</v>
      </c>
      <c r="B7320">
        <v>20</v>
      </c>
      <c r="C7320" s="5">
        <v>45661</v>
      </c>
      <c r="D7320" s="1" t="s">
        <v>4551</v>
      </c>
      <c r="E7320">
        <v>13</v>
      </c>
      <c r="F7320">
        <v>1587.57</v>
      </c>
      <c r="G7320">
        <v>555052.72</v>
      </c>
      <c r="H7320" s="1" t="s">
        <v>4553</v>
      </c>
      <c r="I7320" s="1" t="s">
        <v>4554</v>
      </c>
      <c r="J7320" s="1"/>
      <c r="K7320" s="1"/>
      <c r="L7320" s="1"/>
      <c r="M7320" s="1"/>
      <c r="N7320" s="1"/>
      <c r="P7320" s="1"/>
      <c r="Q7320" s="1"/>
      <c r="R7320" s="1" t="str">
        <f t="shared" si="114"/>
        <v>Unmatched / No Buyer</v>
      </c>
    </row>
    <row r="7321" spans="1:18">
      <c r="A7321">
        <v>200137</v>
      </c>
      <c r="B7321">
        <v>20</v>
      </c>
      <c r="C7321" s="5">
        <v>45661</v>
      </c>
      <c r="D7321" s="1" t="s">
        <v>4551</v>
      </c>
      <c r="E7321">
        <v>17</v>
      </c>
      <c r="F7321">
        <v>1089.33</v>
      </c>
      <c r="G7321">
        <v>333422.42</v>
      </c>
      <c r="H7321" s="1" t="s">
        <v>4553</v>
      </c>
      <c r="I7321" s="1" t="s">
        <v>4554</v>
      </c>
      <c r="J7321" s="1"/>
      <c r="K7321" s="1"/>
      <c r="L7321" s="1"/>
      <c r="M7321" s="1"/>
      <c r="N7321" s="1"/>
      <c r="P7321" s="1"/>
      <c r="Q7321" s="1"/>
      <c r="R7321" s="1" t="str">
        <f t="shared" si="114"/>
        <v>Unmatched / No Buyer</v>
      </c>
    </row>
    <row r="7322" spans="1:18">
      <c r="A7322">
        <v>200153</v>
      </c>
      <c r="B7322">
        <v>20</v>
      </c>
      <c r="C7322" s="5">
        <v>45661</v>
      </c>
      <c r="D7322" s="1" t="s">
        <v>4551</v>
      </c>
      <c r="E7322">
        <v>18</v>
      </c>
      <c r="F7322">
        <v>1868.01</v>
      </c>
      <c r="G7322">
        <v>596267.68999999994</v>
      </c>
      <c r="H7322" s="1" t="s">
        <v>4552</v>
      </c>
      <c r="I7322" s="1" t="s">
        <v>2134</v>
      </c>
      <c r="J7322" s="1" t="s">
        <v>31</v>
      </c>
      <c r="K7322" s="1" t="s">
        <v>35</v>
      </c>
      <c r="L7322" s="1" t="s">
        <v>310</v>
      </c>
      <c r="M7322" s="1" t="s">
        <v>311</v>
      </c>
      <c r="N7322" s="1" t="s">
        <v>61</v>
      </c>
      <c r="O7322">
        <v>4</v>
      </c>
      <c r="P7322" s="1" t="s">
        <v>46</v>
      </c>
      <c r="Q7322" s="1" t="s">
        <v>103</v>
      </c>
      <c r="R7322" s="1" t="str">
        <f t="shared" si="114"/>
        <v>Investment-Purpose Buyers</v>
      </c>
    </row>
    <row r="7323" spans="1:18">
      <c r="A7323">
        <v>200159</v>
      </c>
      <c r="B7323">
        <v>20</v>
      </c>
      <c r="C7323" s="5">
        <v>45661</v>
      </c>
      <c r="D7323" s="1" t="s">
        <v>4551</v>
      </c>
      <c r="E7323">
        <v>18</v>
      </c>
      <c r="F7323">
        <v>1868.01</v>
      </c>
      <c r="G7323">
        <v>555615.27</v>
      </c>
      <c r="H7323" s="1" t="s">
        <v>4553</v>
      </c>
      <c r="I7323" s="1" t="s">
        <v>4554</v>
      </c>
      <c r="J7323" s="1"/>
      <c r="K7323" s="1"/>
      <c r="L7323" s="1"/>
      <c r="M7323" s="1"/>
      <c r="N7323" s="1"/>
      <c r="P7323" s="1"/>
      <c r="Q7323" s="1"/>
      <c r="R7323" s="1" t="str">
        <f t="shared" si="114"/>
        <v>Unmatched / No Buyer</v>
      </c>
    </row>
    <row r="7324" spans="1:18">
      <c r="A7324">
        <v>200251</v>
      </c>
      <c r="B7324">
        <v>20</v>
      </c>
      <c r="C7324" s="5">
        <v>45661</v>
      </c>
      <c r="D7324" s="1" t="s">
        <v>4551</v>
      </c>
      <c r="E7324">
        <v>30</v>
      </c>
      <c r="F7324">
        <v>1703.94</v>
      </c>
      <c r="G7324">
        <v>497713.05</v>
      </c>
      <c r="H7324" s="1" t="s">
        <v>4553</v>
      </c>
      <c r="I7324" s="1" t="s">
        <v>4554</v>
      </c>
      <c r="J7324" s="1"/>
      <c r="K7324" s="1"/>
      <c r="L7324" s="1"/>
      <c r="M7324" s="1"/>
      <c r="N7324" s="1"/>
      <c r="P7324" s="1"/>
      <c r="Q7324" s="1"/>
      <c r="R7324" s="1" t="str">
        <f t="shared" si="114"/>
        <v>Unmatched / No Buyer</v>
      </c>
    </row>
    <row r="7325" spans="1:18">
      <c r="A7325">
        <v>200298</v>
      </c>
      <c r="B7325">
        <v>20</v>
      </c>
      <c r="C7325" s="5">
        <v>45661</v>
      </c>
      <c r="D7325" s="1" t="s">
        <v>4551</v>
      </c>
      <c r="E7325">
        <v>33</v>
      </c>
      <c r="F7325">
        <v>630.53</v>
      </c>
      <c r="G7325">
        <v>178721.82</v>
      </c>
      <c r="H7325" s="1" t="s">
        <v>4552</v>
      </c>
      <c r="I7325" s="1" t="s">
        <v>1987</v>
      </c>
      <c r="J7325" s="1" t="s">
        <v>31</v>
      </c>
      <c r="K7325" s="1" t="s">
        <v>45</v>
      </c>
      <c r="L7325" s="1" t="s">
        <v>36</v>
      </c>
      <c r="M7325" s="1" t="s">
        <v>1045</v>
      </c>
      <c r="N7325" s="1" t="s">
        <v>61</v>
      </c>
      <c r="O7325">
        <v>3</v>
      </c>
      <c r="P7325" s="1" t="s">
        <v>46</v>
      </c>
      <c r="Q7325" s="1" t="s">
        <v>51</v>
      </c>
      <c r="R7325" s="1" t="str">
        <f t="shared" si="114"/>
        <v>Investment-Purpose Buyers</v>
      </c>
    </row>
    <row r="7326" spans="1:18">
      <c r="A7326">
        <v>200345</v>
      </c>
      <c r="B7326">
        <v>20</v>
      </c>
      <c r="C7326" s="5">
        <v>45661</v>
      </c>
      <c r="D7326" s="1" t="s">
        <v>4555</v>
      </c>
      <c r="E7326">
        <v>38</v>
      </c>
      <c r="F7326">
        <v>1499.47</v>
      </c>
      <c r="G7326">
        <v>517695.89</v>
      </c>
      <c r="H7326" s="1" t="s">
        <v>4552</v>
      </c>
      <c r="I7326" s="1" t="s">
        <v>389</v>
      </c>
      <c r="J7326" s="1" t="s">
        <v>31</v>
      </c>
      <c r="K7326" s="1" t="s">
        <v>45</v>
      </c>
      <c r="L7326" s="1" t="s">
        <v>36</v>
      </c>
      <c r="M7326" s="1" t="s">
        <v>393</v>
      </c>
      <c r="N7326" s="1" t="s">
        <v>38</v>
      </c>
      <c r="O7326">
        <v>3</v>
      </c>
      <c r="P7326" s="1" t="s">
        <v>46</v>
      </c>
      <c r="Q7326" s="1" t="s">
        <v>51</v>
      </c>
      <c r="R7326" s="1" t="str">
        <f t="shared" si="114"/>
        <v>Home Buyers - No Loan Applied</v>
      </c>
    </row>
    <row r="7327" spans="1:18">
      <c r="A7327">
        <v>200356</v>
      </c>
      <c r="B7327">
        <v>20</v>
      </c>
      <c r="C7327" s="5">
        <v>45661</v>
      </c>
      <c r="D7327" s="1" t="s">
        <v>4551</v>
      </c>
      <c r="E7327">
        <v>38</v>
      </c>
      <c r="F7327">
        <v>1499.47</v>
      </c>
      <c r="G7327">
        <v>447756.59</v>
      </c>
      <c r="H7327" s="1" t="s">
        <v>4553</v>
      </c>
      <c r="I7327" s="1" t="s">
        <v>4554</v>
      </c>
      <c r="J7327" s="1"/>
      <c r="K7327" s="1"/>
      <c r="L7327" s="1"/>
      <c r="M7327" s="1"/>
      <c r="N7327" s="1"/>
      <c r="P7327" s="1"/>
      <c r="Q7327" s="1"/>
      <c r="R7327" s="1" t="str">
        <f t="shared" si="114"/>
        <v>Unmatched / No Buyer</v>
      </c>
    </row>
    <row r="7328" spans="1:18">
      <c r="A7328">
        <v>200390</v>
      </c>
      <c r="B7328">
        <v>20</v>
      </c>
      <c r="C7328" s="5">
        <v>45661</v>
      </c>
      <c r="D7328" s="1" t="s">
        <v>4551</v>
      </c>
      <c r="E7328">
        <v>43</v>
      </c>
      <c r="F7328">
        <v>1697.49</v>
      </c>
      <c r="G7328">
        <v>443038.02</v>
      </c>
      <c r="H7328" s="1" t="s">
        <v>4553</v>
      </c>
      <c r="I7328" s="1" t="s">
        <v>4554</v>
      </c>
      <c r="J7328" s="1"/>
      <c r="K7328" s="1"/>
      <c r="L7328" s="1"/>
      <c r="M7328" s="1"/>
      <c r="N7328" s="1"/>
      <c r="P7328" s="1"/>
      <c r="Q7328" s="1"/>
      <c r="R7328" s="1" t="str">
        <f t="shared" si="114"/>
        <v>Unmatched / No Buyer</v>
      </c>
    </row>
    <row r="7329" spans="1:18">
      <c r="A7329">
        <v>200411</v>
      </c>
      <c r="B7329">
        <v>20</v>
      </c>
      <c r="C7329" s="5">
        <v>45661</v>
      </c>
      <c r="D7329" s="1" t="s">
        <v>4555</v>
      </c>
      <c r="E7329">
        <v>47</v>
      </c>
      <c r="F7329">
        <v>590.12</v>
      </c>
      <c r="G7329">
        <v>151178.64000000001</v>
      </c>
      <c r="H7329" s="1" t="s">
        <v>4552</v>
      </c>
      <c r="I7329" s="1" t="s">
        <v>3881</v>
      </c>
      <c r="J7329" s="1" t="s">
        <v>31</v>
      </c>
      <c r="K7329" s="1" t="s">
        <v>45</v>
      </c>
      <c r="L7329" s="1" t="s">
        <v>185</v>
      </c>
      <c r="M7329" s="1" t="s">
        <v>1306</v>
      </c>
      <c r="N7329" s="1" t="s">
        <v>61</v>
      </c>
      <c r="O7329">
        <v>4</v>
      </c>
      <c r="P7329" s="1" t="s">
        <v>39</v>
      </c>
      <c r="Q7329" s="1" t="s">
        <v>40</v>
      </c>
      <c r="R7329" s="1" t="str">
        <f t="shared" si="114"/>
        <v>Investment-Purpose Buyers</v>
      </c>
    </row>
    <row r="7330" spans="1:18">
      <c r="A7330">
        <v>200418</v>
      </c>
      <c r="B7330">
        <v>20</v>
      </c>
      <c r="C7330" s="5">
        <v>45661</v>
      </c>
      <c r="D7330" s="1" t="s">
        <v>4551</v>
      </c>
      <c r="E7330">
        <v>48</v>
      </c>
      <c r="F7330">
        <v>860.8</v>
      </c>
      <c r="G7330">
        <v>245942.1</v>
      </c>
      <c r="H7330" s="1" t="s">
        <v>4553</v>
      </c>
      <c r="I7330" s="1" t="s">
        <v>4554</v>
      </c>
      <c r="J7330" s="1"/>
      <c r="K7330" s="1"/>
      <c r="L7330" s="1"/>
      <c r="M7330" s="1"/>
      <c r="N7330" s="1"/>
      <c r="P7330" s="1"/>
      <c r="Q7330" s="1"/>
      <c r="R7330" s="1" t="str">
        <f t="shared" si="114"/>
        <v>Unmatched / No Buyer</v>
      </c>
    </row>
    <row r="7331" spans="1:18">
      <c r="A7331">
        <v>200466</v>
      </c>
      <c r="B7331">
        <v>20</v>
      </c>
      <c r="C7331" s="5">
        <v>45661</v>
      </c>
      <c r="D7331" s="1" t="s">
        <v>4555</v>
      </c>
      <c r="E7331">
        <v>52</v>
      </c>
      <c r="F7331">
        <v>1634.67</v>
      </c>
      <c r="G7331">
        <v>507216.3</v>
      </c>
      <c r="H7331" s="1" t="s">
        <v>4552</v>
      </c>
      <c r="I7331" s="1" t="s">
        <v>2292</v>
      </c>
      <c r="J7331" s="1" t="s">
        <v>31</v>
      </c>
      <c r="K7331" s="1" t="s">
        <v>45</v>
      </c>
      <c r="L7331" s="1" t="s">
        <v>36</v>
      </c>
      <c r="M7331" s="1" t="s">
        <v>730</v>
      </c>
      <c r="N7331" s="1" t="s">
        <v>38</v>
      </c>
      <c r="O7331">
        <v>5</v>
      </c>
      <c r="P7331" s="1" t="s">
        <v>39</v>
      </c>
      <c r="Q7331" s="1" t="s">
        <v>103</v>
      </c>
      <c r="R7331" s="1" t="str">
        <f t="shared" si="114"/>
        <v>Home Buyers - Loan Applied</v>
      </c>
    </row>
    <row r="7332" spans="1:18">
      <c r="A7332">
        <v>200477</v>
      </c>
      <c r="B7332">
        <v>20</v>
      </c>
      <c r="C7332" s="5">
        <v>45661</v>
      </c>
      <c r="D7332" s="1" t="s">
        <v>4551</v>
      </c>
      <c r="E7332">
        <v>54</v>
      </c>
      <c r="F7332">
        <v>589.61</v>
      </c>
      <c r="G7332">
        <v>179336.56</v>
      </c>
      <c r="H7332" s="1" t="s">
        <v>4552</v>
      </c>
      <c r="I7332" s="1" t="s">
        <v>3349</v>
      </c>
      <c r="J7332" s="1" t="s">
        <v>31</v>
      </c>
      <c r="K7332" s="1" t="s">
        <v>45</v>
      </c>
      <c r="L7332" s="1" t="s">
        <v>36</v>
      </c>
      <c r="M7332" s="1" t="s">
        <v>84</v>
      </c>
      <c r="N7332" s="1" t="s">
        <v>38</v>
      </c>
      <c r="O7332">
        <v>2</v>
      </c>
      <c r="P7332" s="1" t="s">
        <v>46</v>
      </c>
      <c r="Q7332" s="1" t="s">
        <v>40</v>
      </c>
      <c r="R7332" s="1" t="str">
        <f t="shared" si="114"/>
        <v>Home Buyers - No Loan Applied</v>
      </c>
    </row>
    <row r="7333" spans="1:18">
      <c r="A7333">
        <v>1005</v>
      </c>
      <c r="B7333">
        <v>1</v>
      </c>
      <c r="C7333" s="5">
        <v>45662</v>
      </c>
      <c r="D7333" s="1" t="s">
        <v>4555</v>
      </c>
      <c r="E7333">
        <v>5</v>
      </c>
      <c r="F7333">
        <v>410.71</v>
      </c>
      <c r="G7333">
        <v>117564.07</v>
      </c>
      <c r="H7333" s="1" t="s">
        <v>4552</v>
      </c>
      <c r="I7333" s="1" t="s">
        <v>668</v>
      </c>
      <c r="J7333" s="1" t="s">
        <v>57</v>
      </c>
      <c r="K7333" s="1" t="s">
        <v>45</v>
      </c>
      <c r="L7333" s="1" t="s">
        <v>36</v>
      </c>
      <c r="M7333" s="1" t="s">
        <v>37</v>
      </c>
      <c r="N7333" s="1" t="s">
        <v>61</v>
      </c>
      <c r="O7333">
        <v>5</v>
      </c>
      <c r="P7333" s="1" t="s">
        <v>46</v>
      </c>
      <c r="Q7333" s="1" t="s">
        <v>51</v>
      </c>
      <c r="R7333" s="1" t="str">
        <f t="shared" si="114"/>
        <v>Investment-Purpose Buyers</v>
      </c>
    </row>
    <row r="7334" spans="1:18">
      <c r="A7334">
        <v>1013</v>
      </c>
      <c r="B7334">
        <v>1</v>
      </c>
      <c r="C7334" s="5">
        <v>45662</v>
      </c>
      <c r="D7334" s="1" t="s">
        <v>4551</v>
      </c>
      <c r="E7334">
        <v>13</v>
      </c>
      <c r="F7334">
        <v>756.21</v>
      </c>
      <c r="G7334">
        <v>206958.71</v>
      </c>
      <c r="H7334" s="1" t="s">
        <v>4552</v>
      </c>
      <c r="I7334" s="1" t="s">
        <v>56</v>
      </c>
      <c r="J7334" s="1" t="s">
        <v>57</v>
      </c>
      <c r="K7334" s="1" t="s">
        <v>45</v>
      </c>
      <c r="L7334" s="1" t="s">
        <v>36</v>
      </c>
      <c r="M7334" s="1" t="s">
        <v>37</v>
      </c>
      <c r="N7334" s="1" t="s">
        <v>61</v>
      </c>
      <c r="O7334">
        <v>5</v>
      </c>
      <c r="P7334" s="1" t="s">
        <v>46</v>
      </c>
      <c r="Q7334" s="1" t="s">
        <v>40</v>
      </c>
      <c r="R7334" s="1" t="str">
        <f t="shared" si="114"/>
        <v>Investment-Purpose Buyers</v>
      </c>
    </row>
    <row r="7335" spans="1:18">
      <c r="A7335">
        <v>2004</v>
      </c>
      <c r="B7335">
        <v>2</v>
      </c>
      <c r="C7335" s="5">
        <v>45662</v>
      </c>
      <c r="D7335" s="1" t="s">
        <v>4551</v>
      </c>
      <c r="E7335">
        <v>4</v>
      </c>
      <c r="F7335">
        <v>649.69000000000005</v>
      </c>
      <c r="G7335">
        <v>168834.04</v>
      </c>
      <c r="H7335" s="1" t="s">
        <v>4552</v>
      </c>
      <c r="I7335" s="1" t="s">
        <v>76</v>
      </c>
      <c r="J7335" s="1" t="s">
        <v>31</v>
      </c>
      <c r="K7335" s="1" t="s">
        <v>45</v>
      </c>
      <c r="L7335" s="1" t="s">
        <v>36</v>
      </c>
      <c r="M7335" s="1" t="s">
        <v>37</v>
      </c>
      <c r="N7335" s="1" t="s">
        <v>61</v>
      </c>
      <c r="O7335">
        <v>5</v>
      </c>
      <c r="P7335" s="1" t="s">
        <v>46</v>
      </c>
      <c r="Q7335" s="1" t="s">
        <v>51</v>
      </c>
      <c r="R7335" s="1" t="str">
        <f t="shared" si="114"/>
        <v>Investment-Purpose Buyers</v>
      </c>
    </row>
    <row r="7336" spans="1:18">
      <c r="A7336">
        <v>2015</v>
      </c>
      <c r="B7336">
        <v>2</v>
      </c>
      <c r="C7336" s="5">
        <v>45662</v>
      </c>
      <c r="D7336" s="1" t="s">
        <v>4551</v>
      </c>
      <c r="E7336">
        <v>15</v>
      </c>
      <c r="F7336">
        <v>723.93</v>
      </c>
      <c r="G7336">
        <v>228170.03</v>
      </c>
      <c r="H7336" s="1" t="s">
        <v>4552</v>
      </c>
      <c r="I7336" s="1" t="s">
        <v>483</v>
      </c>
      <c r="J7336" s="1" t="s">
        <v>31</v>
      </c>
      <c r="K7336" s="1" t="s">
        <v>45</v>
      </c>
      <c r="L7336" s="1" t="s">
        <v>36</v>
      </c>
      <c r="M7336" s="1" t="s">
        <v>37</v>
      </c>
      <c r="N7336" s="1" t="s">
        <v>38</v>
      </c>
      <c r="O7336">
        <v>4</v>
      </c>
      <c r="P7336" s="1" t="s">
        <v>46</v>
      </c>
      <c r="Q7336" s="1" t="s">
        <v>51</v>
      </c>
      <c r="R7336" s="1" t="str">
        <f t="shared" si="114"/>
        <v>Home Buyers - No Loan Applied</v>
      </c>
    </row>
    <row r="7337" spans="1:18">
      <c r="A7337">
        <v>2033</v>
      </c>
      <c r="B7337">
        <v>2</v>
      </c>
      <c r="C7337" s="5">
        <v>45662</v>
      </c>
      <c r="D7337" s="1" t="s">
        <v>4551</v>
      </c>
      <c r="E7337">
        <v>33</v>
      </c>
      <c r="F7337">
        <v>649.79999999999995</v>
      </c>
      <c r="G7337">
        <v>205085.4</v>
      </c>
      <c r="H7337" s="1" t="s">
        <v>4552</v>
      </c>
      <c r="I7337" s="1" t="s">
        <v>483</v>
      </c>
      <c r="J7337" s="1" t="s">
        <v>31</v>
      </c>
      <c r="K7337" s="1" t="s">
        <v>45</v>
      </c>
      <c r="L7337" s="1" t="s">
        <v>36</v>
      </c>
      <c r="M7337" s="1" t="s">
        <v>37</v>
      </c>
      <c r="N7337" s="1" t="s">
        <v>38</v>
      </c>
      <c r="O7337">
        <v>4</v>
      </c>
      <c r="P7337" s="1" t="s">
        <v>46</v>
      </c>
      <c r="Q7337" s="1" t="s">
        <v>51</v>
      </c>
      <c r="R7337" s="1" t="str">
        <f t="shared" si="114"/>
        <v>Home Buyers - No Loan Applied</v>
      </c>
    </row>
    <row r="7338" spans="1:18">
      <c r="A7338">
        <v>2036</v>
      </c>
      <c r="B7338">
        <v>2</v>
      </c>
      <c r="C7338" s="5">
        <v>45662</v>
      </c>
      <c r="D7338" s="1" t="s">
        <v>4551</v>
      </c>
      <c r="E7338">
        <v>36</v>
      </c>
      <c r="F7338">
        <v>1109.25</v>
      </c>
      <c r="G7338">
        <v>460001.26</v>
      </c>
      <c r="H7338" s="1" t="s">
        <v>4552</v>
      </c>
      <c r="I7338" s="1" t="s">
        <v>318</v>
      </c>
      <c r="J7338" s="1" t="s">
        <v>31</v>
      </c>
      <c r="K7338" s="1" t="s">
        <v>45</v>
      </c>
      <c r="L7338" s="1" t="s">
        <v>36</v>
      </c>
      <c r="M7338" s="1" t="s">
        <v>37</v>
      </c>
      <c r="N7338" s="1" t="s">
        <v>38</v>
      </c>
      <c r="O7338">
        <v>2</v>
      </c>
      <c r="P7338" s="1" t="s">
        <v>46</v>
      </c>
      <c r="Q7338" s="1" t="s">
        <v>40</v>
      </c>
      <c r="R7338" s="1" t="str">
        <f t="shared" si="114"/>
        <v>Home Buyers - No Loan Applied</v>
      </c>
    </row>
    <row r="7339" spans="1:18">
      <c r="A7339">
        <v>3017</v>
      </c>
      <c r="B7339">
        <v>3</v>
      </c>
      <c r="C7339" s="5">
        <v>45662</v>
      </c>
      <c r="D7339" s="1" t="s">
        <v>4551</v>
      </c>
      <c r="E7339">
        <v>17</v>
      </c>
      <c r="F7339">
        <v>743.41</v>
      </c>
      <c r="G7339">
        <v>205098.21</v>
      </c>
      <c r="H7339" s="1" t="s">
        <v>4552</v>
      </c>
      <c r="I7339" s="1" t="s">
        <v>129</v>
      </c>
      <c r="J7339" s="1" t="s">
        <v>31</v>
      </c>
      <c r="K7339" s="1" t="s">
        <v>45</v>
      </c>
      <c r="L7339" s="1" t="s">
        <v>133</v>
      </c>
      <c r="M7339" s="1" t="s">
        <v>134</v>
      </c>
      <c r="N7339" s="1" t="s">
        <v>61</v>
      </c>
      <c r="O7339">
        <v>5</v>
      </c>
      <c r="P7339" s="1" t="s">
        <v>46</v>
      </c>
      <c r="Q7339" s="1" t="s">
        <v>51</v>
      </c>
      <c r="R7339" s="1" t="str">
        <f t="shared" si="114"/>
        <v>Investment-Purpose Buyers</v>
      </c>
    </row>
    <row r="7340" spans="1:18">
      <c r="A7340">
        <v>5006</v>
      </c>
      <c r="B7340">
        <v>5</v>
      </c>
      <c r="C7340" s="5">
        <v>45662</v>
      </c>
      <c r="D7340" s="1" t="s">
        <v>4551</v>
      </c>
      <c r="E7340">
        <v>6</v>
      </c>
      <c r="F7340">
        <v>1058.25</v>
      </c>
      <c r="G7340">
        <v>264011.7</v>
      </c>
      <c r="H7340" s="1" t="s">
        <v>4553</v>
      </c>
      <c r="I7340" s="1" t="s">
        <v>4554</v>
      </c>
      <c r="J7340" s="1"/>
      <c r="K7340" s="1"/>
      <c r="L7340" s="1"/>
      <c r="M7340" s="1"/>
      <c r="N7340" s="1"/>
      <c r="P7340" s="1"/>
      <c r="Q7340" s="1"/>
      <c r="R7340" s="1" t="str">
        <f t="shared" si="114"/>
        <v>Unmatched / No Buyer</v>
      </c>
    </row>
    <row r="7341" spans="1:18">
      <c r="A7341">
        <v>5048</v>
      </c>
      <c r="B7341">
        <v>5</v>
      </c>
      <c r="C7341" s="5">
        <v>45662</v>
      </c>
      <c r="D7341" s="1" t="s">
        <v>4551</v>
      </c>
      <c r="E7341">
        <v>48</v>
      </c>
      <c r="F7341">
        <v>1013.27</v>
      </c>
      <c r="G7341">
        <v>287996.53000000003</v>
      </c>
      <c r="H7341" s="1" t="s">
        <v>4553</v>
      </c>
      <c r="I7341" s="1" t="s">
        <v>4554</v>
      </c>
      <c r="J7341" s="1"/>
      <c r="K7341" s="1"/>
      <c r="L7341" s="1"/>
      <c r="M7341" s="1"/>
      <c r="N7341" s="1"/>
      <c r="P7341" s="1"/>
      <c r="Q7341" s="1"/>
      <c r="R7341" s="1" t="str">
        <f t="shared" si="114"/>
        <v>Unmatched / No Buyer</v>
      </c>
    </row>
    <row r="7342" spans="1:18">
      <c r="A7342">
        <v>10043</v>
      </c>
      <c r="B7342">
        <v>1</v>
      </c>
      <c r="C7342" s="5">
        <v>45662</v>
      </c>
      <c r="D7342" s="1" t="s">
        <v>4551</v>
      </c>
      <c r="E7342">
        <v>5</v>
      </c>
      <c r="F7342">
        <v>753.87</v>
      </c>
      <c r="G7342">
        <v>192382.99</v>
      </c>
      <c r="H7342" s="1" t="s">
        <v>4553</v>
      </c>
      <c r="I7342" s="1" t="s">
        <v>4554</v>
      </c>
      <c r="J7342" s="1"/>
      <c r="K7342" s="1"/>
      <c r="L7342" s="1"/>
      <c r="M7342" s="1"/>
      <c r="N7342" s="1"/>
      <c r="P7342" s="1"/>
      <c r="Q7342" s="1"/>
      <c r="R7342" s="1" t="str">
        <f t="shared" si="114"/>
        <v>Unmatched / No Buyer</v>
      </c>
    </row>
    <row r="7343" spans="1:18">
      <c r="A7343">
        <v>10065</v>
      </c>
      <c r="B7343">
        <v>1</v>
      </c>
      <c r="C7343" s="5">
        <v>45662</v>
      </c>
      <c r="D7343" s="1" t="s">
        <v>4551</v>
      </c>
      <c r="E7343">
        <v>8</v>
      </c>
      <c r="F7343">
        <v>763.88</v>
      </c>
      <c r="G7343">
        <v>224101.03</v>
      </c>
      <c r="H7343" s="1" t="s">
        <v>4552</v>
      </c>
      <c r="I7343" s="1" t="s">
        <v>1861</v>
      </c>
      <c r="J7343" s="1" t="s">
        <v>31</v>
      </c>
      <c r="K7343" s="1" t="s">
        <v>45</v>
      </c>
      <c r="L7343" s="1" t="s">
        <v>310</v>
      </c>
      <c r="M7343" s="1" t="s">
        <v>311</v>
      </c>
      <c r="N7343" s="1" t="s">
        <v>38</v>
      </c>
      <c r="O7343">
        <v>4</v>
      </c>
      <c r="P7343" s="1" t="s">
        <v>46</v>
      </c>
      <c r="Q7343" s="1" t="s">
        <v>40</v>
      </c>
      <c r="R7343" s="1" t="str">
        <f t="shared" si="114"/>
        <v>Home Buyers - No Loan Applied</v>
      </c>
    </row>
    <row r="7344" spans="1:18">
      <c r="A7344">
        <v>10086</v>
      </c>
      <c r="B7344">
        <v>1</v>
      </c>
      <c r="C7344" s="5">
        <v>45662</v>
      </c>
      <c r="D7344" s="1" t="s">
        <v>4551</v>
      </c>
      <c r="E7344">
        <v>11</v>
      </c>
      <c r="F7344">
        <v>1429.46</v>
      </c>
      <c r="G7344">
        <v>425847.12</v>
      </c>
      <c r="H7344" s="1" t="s">
        <v>4552</v>
      </c>
      <c r="I7344" s="1" t="s">
        <v>3621</v>
      </c>
      <c r="J7344" s="1" t="s">
        <v>31</v>
      </c>
      <c r="K7344" s="1" t="s">
        <v>45</v>
      </c>
      <c r="L7344" s="1" t="s">
        <v>36</v>
      </c>
      <c r="M7344" s="1" t="s">
        <v>223</v>
      </c>
      <c r="N7344" s="1" t="s">
        <v>38</v>
      </c>
      <c r="O7344">
        <v>1</v>
      </c>
      <c r="P7344" s="1" t="s">
        <v>46</v>
      </c>
      <c r="Q7344" s="1" t="s">
        <v>40</v>
      </c>
      <c r="R7344" s="1" t="str">
        <f t="shared" si="114"/>
        <v>Home Buyers - No Loan Applied</v>
      </c>
    </row>
    <row r="7345" spans="1:18">
      <c r="A7345">
        <v>10099</v>
      </c>
      <c r="B7345">
        <v>1</v>
      </c>
      <c r="C7345" s="5">
        <v>45662</v>
      </c>
      <c r="D7345" s="1" t="s">
        <v>4551</v>
      </c>
      <c r="E7345">
        <v>13</v>
      </c>
      <c r="F7345">
        <v>719.47</v>
      </c>
      <c r="G7345">
        <v>213970</v>
      </c>
      <c r="H7345" s="1" t="s">
        <v>4552</v>
      </c>
      <c r="I7345" s="1" t="s">
        <v>628</v>
      </c>
      <c r="J7345" s="1" t="s">
        <v>31</v>
      </c>
      <c r="K7345" s="1" t="s">
        <v>35</v>
      </c>
      <c r="L7345" s="1" t="s">
        <v>36</v>
      </c>
      <c r="M7345" s="1" t="s">
        <v>37</v>
      </c>
      <c r="N7345" s="1" t="s">
        <v>38</v>
      </c>
      <c r="O7345">
        <v>4</v>
      </c>
      <c r="P7345" s="1" t="s">
        <v>46</v>
      </c>
      <c r="Q7345" s="1" t="s">
        <v>40</v>
      </c>
      <c r="R7345" s="1" t="str">
        <f t="shared" si="114"/>
        <v>Home Buyers - No Loan Applied</v>
      </c>
    </row>
    <row r="7346" spans="1:18">
      <c r="A7346">
        <v>10123</v>
      </c>
      <c r="B7346">
        <v>1</v>
      </c>
      <c r="C7346" s="5">
        <v>45662</v>
      </c>
      <c r="D7346" s="1" t="s">
        <v>4551</v>
      </c>
      <c r="E7346">
        <v>15</v>
      </c>
      <c r="F7346">
        <v>765</v>
      </c>
      <c r="G7346">
        <v>227057.19</v>
      </c>
      <c r="H7346" s="1" t="s">
        <v>4552</v>
      </c>
      <c r="I7346" s="1" t="s">
        <v>1286</v>
      </c>
      <c r="J7346" s="1" t="s">
        <v>31</v>
      </c>
      <c r="K7346" s="1" t="s">
        <v>35</v>
      </c>
      <c r="L7346" s="1" t="s">
        <v>36</v>
      </c>
      <c r="M7346" s="1" t="s">
        <v>223</v>
      </c>
      <c r="N7346" s="1" t="s">
        <v>61</v>
      </c>
      <c r="O7346">
        <v>2</v>
      </c>
      <c r="P7346" s="1" t="s">
        <v>46</v>
      </c>
      <c r="Q7346" s="1" t="s">
        <v>103</v>
      </c>
      <c r="R7346" s="1" t="str">
        <f t="shared" si="114"/>
        <v>Investment-Purpose Buyers</v>
      </c>
    </row>
    <row r="7347" spans="1:18">
      <c r="A7347">
        <v>10141</v>
      </c>
      <c r="B7347">
        <v>1</v>
      </c>
      <c r="C7347" s="5">
        <v>45662</v>
      </c>
      <c r="D7347" s="1" t="s">
        <v>4551</v>
      </c>
      <c r="E7347">
        <v>18</v>
      </c>
      <c r="F7347">
        <v>716.85</v>
      </c>
      <c r="G7347">
        <v>197556.99</v>
      </c>
      <c r="H7347" s="1" t="s">
        <v>4552</v>
      </c>
      <c r="I7347" s="1" t="s">
        <v>467</v>
      </c>
      <c r="J7347" s="1" t="s">
        <v>31</v>
      </c>
      <c r="K7347" s="1" t="s">
        <v>45</v>
      </c>
      <c r="L7347" s="1" t="s">
        <v>36</v>
      </c>
      <c r="M7347" s="1" t="s">
        <v>37</v>
      </c>
      <c r="N7347" s="1" t="s">
        <v>38</v>
      </c>
      <c r="O7347">
        <v>5</v>
      </c>
      <c r="P7347" s="1" t="s">
        <v>46</v>
      </c>
      <c r="Q7347" s="1" t="s">
        <v>40</v>
      </c>
      <c r="R7347" s="1" t="str">
        <f t="shared" si="114"/>
        <v>Home Buyers - No Loan Applied</v>
      </c>
    </row>
    <row r="7348" spans="1:18">
      <c r="A7348">
        <v>10150</v>
      </c>
      <c r="B7348">
        <v>1</v>
      </c>
      <c r="C7348" s="5">
        <v>45662</v>
      </c>
      <c r="D7348" s="1" t="s">
        <v>4551</v>
      </c>
      <c r="E7348">
        <v>19</v>
      </c>
      <c r="F7348">
        <v>773.17</v>
      </c>
      <c r="G7348">
        <v>213333.34</v>
      </c>
      <c r="H7348" s="1" t="s">
        <v>4552</v>
      </c>
      <c r="I7348" s="1" t="s">
        <v>385</v>
      </c>
      <c r="J7348" s="1" t="s">
        <v>31</v>
      </c>
      <c r="K7348" s="1" t="s">
        <v>45</v>
      </c>
      <c r="L7348" s="1" t="s">
        <v>36</v>
      </c>
      <c r="M7348" s="1" t="s">
        <v>37</v>
      </c>
      <c r="N7348" s="1" t="s">
        <v>38</v>
      </c>
      <c r="O7348">
        <v>5</v>
      </c>
      <c r="P7348" s="1" t="s">
        <v>46</v>
      </c>
      <c r="Q7348" s="1" t="s">
        <v>40</v>
      </c>
      <c r="R7348" s="1" t="str">
        <f t="shared" si="114"/>
        <v>Home Buyers - No Loan Applied</v>
      </c>
    </row>
    <row r="7349" spans="1:18">
      <c r="A7349">
        <v>10177</v>
      </c>
      <c r="B7349">
        <v>1</v>
      </c>
      <c r="C7349" s="5">
        <v>45662</v>
      </c>
      <c r="D7349" s="1" t="s">
        <v>4551</v>
      </c>
      <c r="E7349">
        <v>22</v>
      </c>
      <c r="F7349">
        <v>740.83</v>
      </c>
      <c r="G7349">
        <v>208869.86</v>
      </c>
      <c r="H7349" s="1" t="s">
        <v>4552</v>
      </c>
      <c r="I7349" s="1" t="s">
        <v>3721</v>
      </c>
      <c r="J7349" s="1" t="s">
        <v>31</v>
      </c>
      <c r="K7349" s="1" t="s">
        <v>35</v>
      </c>
      <c r="L7349" s="1" t="s">
        <v>36</v>
      </c>
      <c r="M7349" s="1" t="s">
        <v>37</v>
      </c>
      <c r="N7349" s="1" t="s">
        <v>38</v>
      </c>
      <c r="O7349">
        <v>1</v>
      </c>
      <c r="P7349" s="1" t="s">
        <v>46</v>
      </c>
      <c r="Q7349" s="1" t="s">
        <v>40</v>
      </c>
      <c r="R7349" s="1" t="str">
        <f t="shared" si="114"/>
        <v>Home Buyers - No Loan Applied</v>
      </c>
    </row>
    <row r="7350" spans="1:18">
      <c r="A7350">
        <v>10188</v>
      </c>
      <c r="B7350">
        <v>1</v>
      </c>
      <c r="C7350" s="5">
        <v>45662</v>
      </c>
      <c r="D7350" s="1" t="s">
        <v>4551</v>
      </c>
      <c r="E7350">
        <v>23</v>
      </c>
      <c r="F7350">
        <v>1201.5</v>
      </c>
      <c r="G7350">
        <v>333805.8</v>
      </c>
      <c r="H7350" s="1" t="s">
        <v>4553</v>
      </c>
      <c r="I7350" s="1" t="s">
        <v>4554</v>
      </c>
      <c r="J7350" s="1"/>
      <c r="K7350" s="1"/>
      <c r="L7350" s="1"/>
      <c r="M7350" s="1"/>
      <c r="N7350" s="1"/>
      <c r="P7350" s="1"/>
      <c r="Q7350" s="1"/>
      <c r="R7350" s="1" t="str">
        <f t="shared" si="114"/>
        <v>Unmatched / No Buyer</v>
      </c>
    </row>
    <row r="7351" spans="1:18">
      <c r="A7351">
        <v>10190</v>
      </c>
      <c r="B7351">
        <v>1</v>
      </c>
      <c r="C7351" s="5">
        <v>45662</v>
      </c>
      <c r="D7351" s="1" t="s">
        <v>4551</v>
      </c>
      <c r="E7351">
        <v>23</v>
      </c>
      <c r="F7351">
        <v>1201.5</v>
      </c>
      <c r="G7351">
        <v>354052.01</v>
      </c>
      <c r="H7351" s="1" t="s">
        <v>4552</v>
      </c>
      <c r="I7351" s="1" t="s">
        <v>1977</v>
      </c>
      <c r="J7351" s="1" t="s">
        <v>31</v>
      </c>
      <c r="K7351" s="1" t="s">
        <v>35</v>
      </c>
      <c r="L7351" s="1" t="s">
        <v>36</v>
      </c>
      <c r="M7351" s="1" t="s">
        <v>223</v>
      </c>
      <c r="N7351" s="1" t="s">
        <v>38</v>
      </c>
      <c r="O7351">
        <v>3</v>
      </c>
      <c r="P7351" s="1" t="s">
        <v>39</v>
      </c>
      <c r="Q7351" s="1" t="s">
        <v>40</v>
      </c>
      <c r="R7351" s="1" t="str">
        <f t="shared" si="114"/>
        <v>Home Buyers - Loan Applied</v>
      </c>
    </row>
    <row r="7352" spans="1:18">
      <c r="A7352">
        <v>10237</v>
      </c>
      <c r="B7352">
        <v>1</v>
      </c>
      <c r="C7352" s="5">
        <v>45662</v>
      </c>
      <c r="D7352" s="1" t="s">
        <v>4551</v>
      </c>
      <c r="E7352">
        <v>27</v>
      </c>
      <c r="F7352">
        <v>725.12</v>
      </c>
      <c r="G7352">
        <v>239200.56</v>
      </c>
      <c r="H7352" s="1" t="s">
        <v>4552</v>
      </c>
      <c r="I7352" s="1" t="s">
        <v>173</v>
      </c>
      <c r="J7352" s="1" t="s">
        <v>31</v>
      </c>
      <c r="K7352" s="1" t="s">
        <v>45</v>
      </c>
      <c r="L7352" s="1" t="s">
        <v>36</v>
      </c>
      <c r="M7352" s="1" t="s">
        <v>37</v>
      </c>
      <c r="N7352" s="1" t="s">
        <v>38</v>
      </c>
      <c r="O7352">
        <v>4</v>
      </c>
      <c r="P7352" s="1" t="s">
        <v>46</v>
      </c>
      <c r="Q7352" s="1" t="s">
        <v>40</v>
      </c>
      <c r="R7352" s="1" t="str">
        <f t="shared" si="114"/>
        <v>Home Buyers - No Loan Applied</v>
      </c>
    </row>
    <row r="7353" spans="1:18">
      <c r="A7353">
        <v>10296</v>
      </c>
      <c r="B7353">
        <v>1</v>
      </c>
      <c r="C7353" s="5">
        <v>45662</v>
      </c>
      <c r="D7353" s="1" t="s">
        <v>4551</v>
      </c>
      <c r="E7353">
        <v>31</v>
      </c>
      <c r="F7353">
        <v>619.78</v>
      </c>
      <c r="G7353">
        <v>166744.56</v>
      </c>
      <c r="H7353" s="1" t="s">
        <v>4553</v>
      </c>
      <c r="I7353" s="1" t="s">
        <v>4554</v>
      </c>
      <c r="J7353" s="1"/>
      <c r="K7353" s="1"/>
      <c r="L7353" s="1"/>
      <c r="M7353" s="1"/>
      <c r="N7353" s="1"/>
      <c r="P7353" s="1"/>
      <c r="Q7353" s="1"/>
      <c r="R7353" s="1" t="str">
        <f t="shared" si="114"/>
        <v>Unmatched / No Buyer</v>
      </c>
    </row>
    <row r="7354" spans="1:18">
      <c r="A7354">
        <v>10303</v>
      </c>
      <c r="B7354">
        <v>1</v>
      </c>
      <c r="C7354" s="5">
        <v>45662</v>
      </c>
      <c r="D7354" s="1" t="s">
        <v>4551</v>
      </c>
      <c r="E7354">
        <v>32</v>
      </c>
      <c r="F7354">
        <v>800.77</v>
      </c>
      <c r="G7354">
        <v>227545.66</v>
      </c>
      <c r="H7354" s="1" t="s">
        <v>4552</v>
      </c>
      <c r="I7354" s="1" t="s">
        <v>3321</v>
      </c>
      <c r="J7354" s="1" t="s">
        <v>31</v>
      </c>
      <c r="K7354" s="1" t="s">
        <v>45</v>
      </c>
      <c r="L7354" s="1" t="s">
        <v>36</v>
      </c>
      <c r="M7354" s="1" t="s">
        <v>37</v>
      </c>
      <c r="N7354" s="1" t="s">
        <v>38</v>
      </c>
      <c r="O7354">
        <v>5</v>
      </c>
      <c r="P7354" s="1" t="s">
        <v>39</v>
      </c>
      <c r="Q7354" s="1" t="s">
        <v>103</v>
      </c>
      <c r="R7354" s="1" t="str">
        <f t="shared" si="114"/>
        <v>Home Buyers - Loan Applied</v>
      </c>
    </row>
    <row r="7355" spans="1:18">
      <c r="A7355">
        <v>10322</v>
      </c>
      <c r="B7355">
        <v>1</v>
      </c>
      <c r="C7355" s="5">
        <v>45662</v>
      </c>
      <c r="D7355" s="1" t="s">
        <v>4555</v>
      </c>
      <c r="E7355">
        <v>34</v>
      </c>
      <c r="F7355">
        <v>1469.14</v>
      </c>
      <c r="G7355">
        <v>528013.52</v>
      </c>
      <c r="H7355" s="1" t="s">
        <v>4553</v>
      </c>
      <c r="I7355" s="1" t="s">
        <v>4554</v>
      </c>
      <c r="J7355" s="1"/>
      <c r="K7355" s="1"/>
      <c r="L7355" s="1"/>
      <c r="M7355" s="1"/>
      <c r="N7355" s="1"/>
      <c r="P7355" s="1"/>
      <c r="Q7355" s="1"/>
      <c r="R7355" s="1" t="str">
        <f t="shared" si="114"/>
        <v>Unmatched / No Buyer</v>
      </c>
    </row>
    <row r="7356" spans="1:18">
      <c r="A7356">
        <v>10405</v>
      </c>
      <c r="B7356">
        <v>1</v>
      </c>
      <c r="C7356" s="5">
        <v>45662</v>
      </c>
      <c r="D7356" s="1" t="s">
        <v>4551</v>
      </c>
      <c r="E7356">
        <v>47</v>
      </c>
      <c r="F7356">
        <v>771.08</v>
      </c>
      <c r="G7356">
        <v>287674.64</v>
      </c>
      <c r="H7356" s="1" t="s">
        <v>4553</v>
      </c>
      <c r="I7356" s="1" t="s">
        <v>4554</v>
      </c>
      <c r="J7356" s="1"/>
      <c r="K7356" s="1"/>
      <c r="L7356" s="1"/>
      <c r="M7356" s="1"/>
      <c r="N7356" s="1"/>
      <c r="P7356" s="1"/>
      <c r="Q7356" s="1"/>
      <c r="R7356" s="1" t="str">
        <f t="shared" si="114"/>
        <v>Unmatched / No Buyer</v>
      </c>
    </row>
    <row r="7357" spans="1:18">
      <c r="A7357">
        <v>10414</v>
      </c>
      <c r="B7357">
        <v>1</v>
      </c>
      <c r="C7357" s="5">
        <v>45662</v>
      </c>
      <c r="D7357" s="1" t="s">
        <v>4551</v>
      </c>
      <c r="E7357">
        <v>48</v>
      </c>
      <c r="F7357">
        <v>1170.93</v>
      </c>
      <c r="G7357">
        <v>333101.77</v>
      </c>
      <c r="H7357" s="1" t="s">
        <v>4552</v>
      </c>
      <c r="I7357" s="1" t="s">
        <v>980</v>
      </c>
      <c r="J7357" s="1" t="s">
        <v>31</v>
      </c>
      <c r="K7357" s="1" t="s">
        <v>45</v>
      </c>
      <c r="L7357" s="1" t="s">
        <v>36</v>
      </c>
      <c r="M7357" s="1" t="s">
        <v>37</v>
      </c>
      <c r="N7357" s="1" t="s">
        <v>38</v>
      </c>
      <c r="O7357">
        <v>1</v>
      </c>
      <c r="P7357" s="1" t="s">
        <v>46</v>
      </c>
      <c r="Q7357" s="1" t="s">
        <v>40</v>
      </c>
      <c r="R7357" s="1" t="str">
        <f t="shared" si="114"/>
        <v>Home Buyers - No Loan Applied</v>
      </c>
    </row>
    <row r="7358" spans="1:18">
      <c r="A7358">
        <v>20019</v>
      </c>
      <c r="B7358">
        <v>2</v>
      </c>
      <c r="C7358" s="5">
        <v>45662</v>
      </c>
      <c r="D7358" s="1" t="s">
        <v>4551</v>
      </c>
      <c r="E7358">
        <v>2</v>
      </c>
      <c r="F7358">
        <v>788.72</v>
      </c>
      <c r="G7358">
        <v>263962.33</v>
      </c>
      <c r="H7358" s="1" t="s">
        <v>4552</v>
      </c>
      <c r="I7358" s="1" t="s">
        <v>3778</v>
      </c>
      <c r="J7358" s="1" t="s">
        <v>31</v>
      </c>
      <c r="K7358" s="1" t="s">
        <v>35</v>
      </c>
      <c r="L7358" s="1" t="s">
        <v>310</v>
      </c>
      <c r="M7358" s="1" t="s">
        <v>753</v>
      </c>
      <c r="N7358" s="1" t="s">
        <v>38</v>
      </c>
      <c r="O7358">
        <v>5</v>
      </c>
      <c r="P7358" s="1" t="s">
        <v>46</v>
      </c>
      <c r="Q7358" s="1" t="s">
        <v>40</v>
      </c>
      <c r="R7358" s="1" t="str">
        <f t="shared" si="114"/>
        <v>Home Buyers - No Loan Applied</v>
      </c>
    </row>
    <row r="7359" spans="1:18">
      <c r="A7359">
        <v>20042</v>
      </c>
      <c r="B7359">
        <v>2</v>
      </c>
      <c r="C7359" s="5">
        <v>45662</v>
      </c>
      <c r="D7359" s="1" t="s">
        <v>4551</v>
      </c>
      <c r="E7359">
        <v>5</v>
      </c>
      <c r="F7359">
        <v>933.95</v>
      </c>
      <c r="G7359">
        <v>253388.7</v>
      </c>
      <c r="H7359" s="1" t="s">
        <v>4553</v>
      </c>
      <c r="I7359" s="1" t="s">
        <v>4554</v>
      </c>
      <c r="J7359" s="1"/>
      <c r="K7359" s="1"/>
      <c r="L7359" s="1"/>
      <c r="M7359" s="1"/>
      <c r="N7359" s="1"/>
      <c r="P7359" s="1"/>
      <c r="Q7359" s="1"/>
      <c r="R7359" s="1" t="str">
        <f t="shared" si="114"/>
        <v>Unmatched / No Buyer</v>
      </c>
    </row>
    <row r="7360" spans="1:18">
      <c r="A7360">
        <v>20045</v>
      </c>
      <c r="B7360">
        <v>2</v>
      </c>
      <c r="C7360" s="5">
        <v>45662</v>
      </c>
      <c r="D7360" s="1" t="s">
        <v>4551</v>
      </c>
      <c r="E7360">
        <v>5</v>
      </c>
      <c r="F7360">
        <v>933.95</v>
      </c>
      <c r="G7360">
        <v>312262.95</v>
      </c>
      <c r="H7360" s="1" t="s">
        <v>4552</v>
      </c>
      <c r="I7360" s="1" t="s">
        <v>3882</v>
      </c>
      <c r="J7360" s="1" t="s">
        <v>31</v>
      </c>
      <c r="K7360" s="1" t="s">
        <v>45</v>
      </c>
      <c r="L7360" s="1" t="s">
        <v>36</v>
      </c>
      <c r="M7360" s="1" t="s">
        <v>37</v>
      </c>
      <c r="N7360" s="1" t="s">
        <v>38</v>
      </c>
      <c r="O7360">
        <v>2</v>
      </c>
      <c r="P7360" s="1" t="s">
        <v>46</v>
      </c>
      <c r="Q7360" s="1" t="s">
        <v>40</v>
      </c>
      <c r="R7360" s="1" t="str">
        <f t="shared" si="114"/>
        <v>Home Buyers - No Loan Applied</v>
      </c>
    </row>
    <row r="7361" spans="1:18">
      <c r="A7361">
        <v>20047</v>
      </c>
      <c r="B7361">
        <v>2</v>
      </c>
      <c r="C7361" s="5">
        <v>45662</v>
      </c>
      <c r="D7361" s="1" t="s">
        <v>4551</v>
      </c>
      <c r="E7361">
        <v>5</v>
      </c>
      <c r="F7361">
        <v>933.95</v>
      </c>
      <c r="G7361">
        <v>265780.53000000003</v>
      </c>
      <c r="H7361" s="1" t="s">
        <v>4552</v>
      </c>
      <c r="I7361" s="1" t="s">
        <v>3177</v>
      </c>
      <c r="J7361" s="1" t="s">
        <v>31</v>
      </c>
      <c r="K7361" s="1" t="s">
        <v>45</v>
      </c>
      <c r="L7361" s="1" t="s">
        <v>36</v>
      </c>
      <c r="M7361" s="1" t="s">
        <v>767</v>
      </c>
      <c r="N7361" s="1" t="s">
        <v>61</v>
      </c>
      <c r="O7361">
        <v>5</v>
      </c>
      <c r="P7361" s="1" t="s">
        <v>39</v>
      </c>
      <c r="Q7361" s="1" t="s">
        <v>40</v>
      </c>
      <c r="R7361" s="1" t="str">
        <f t="shared" si="114"/>
        <v>Investment-Purpose Buyers</v>
      </c>
    </row>
    <row r="7362" spans="1:18">
      <c r="A7362">
        <v>20051</v>
      </c>
      <c r="B7362">
        <v>2</v>
      </c>
      <c r="C7362" s="5">
        <v>45662</v>
      </c>
      <c r="D7362" s="1" t="s">
        <v>4551</v>
      </c>
      <c r="E7362">
        <v>6</v>
      </c>
      <c r="F7362">
        <v>967.84</v>
      </c>
      <c r="G7362">
        <v>275527.07</v>
      </c>
      <c r="H7362" s="1" t="s">
        <v>4552</v>
      </c>
      <c r="I7362" s="1" t="s">
        <v>2290</v>
      </c>
      <c r="J7362" s="1" t="s">
        <v>31</v>
      </c>
      <c r="K7362" s="1" t="s">
        <v>45</v>
      </c>
      <c r="L7362" s="1" t="s">
        <v>185</v>
      </c>
      <c r="M7362" s="1" t="s">
        <v>1306</v>
      </c>
      <c r="N7362" s="1" t="s">
        <v>38</v>
      </c>
      <c r="O7362">
        <v>5</v>
      </c>
      <c r="P7362" s="1" t="s">
        <v>46</v>
      </c>
      <c r="Q7362" s="1" t="s">
        <v>40</v>
      </c>
      <c r="R7362" s="1" t="str">
        <f t="shared" ref="R7362:R7425" si="115">IF(I7362="","Unmatched / No Buyer",IF(J7362="Corporate","Corporate Buyers",IF(N7362="Investment","Investment-Purpose Buyers",IF(N7362="Home",IF(P7362="Yes","Home Buyers - Loan Applied","Home Buyers - No Loan Applied"),"Other / Unclassified"))))</f>
        <v>Home Buyers - No Loan Applied</v>
      </c>
    </row>
    <row r="7363" spans="1:18">
      <c r="A7363">
        <v>20057</v>
      </c>
      <c r="B7363">
        <v>2</v>
      </c>
      <c r="C7363" s="5">
        <v>45662</v>
      </c>
      <c r="D7363" s="1" t="s">
        <v>4555</v>
      </c>
      <c r="E7363">
        <v>6</v>
      </c>
      <c r="F7363">
        <v>967.84</v>
      </c>
      <c r="G7363">
        <v>263877.34000000003</v>
      </c>
      <c r="H7363" s="1" t="s">
        <v>4552</v>
      </c>
      <c r="I7363" s="1" t="s">
        <v>592</v>
      </c>
      <c r="J7363" s="1" t="s">
        <v>31</v>
      </c>
      <c r="K7363" s="1" t="s">
        <v>45</v>
      </c>
      <c r="L7363" s="1" t="s">
        <v>36</v>
      </c>
      <c r="M7363" s="1" t="s">
        <v>37</v>
      </c>
      <c r="N7363" s="1" t="s">
        <v>38</v>
      </c>
      <c r="O7363">
        <v>3</v>
      </c>
      <c r="P7363" s="1" t="s">
        <v>46</v>
      </c>
      <c r="Q7363" s="1" t="s">
        <v>40</v>
      </c>
      <c r="R7363" s="1" t="str">
        <f t="shared" si="115"/>
        <v>Home Buyers - No Loan Applied</v>
      </c>
    </row>
    <row r="7364" spans="1:18">
      <c r="A7364">
        <v>20065</v>
      </c>
      <c r="B7364">
        <v>2</v>
      </c>
      <c r="C7364" s="5">
        <v>45662</v>
      </c>
      <c r="D7364" s="1" t="s">
        <v>4551</v>
      </c>
      <c r="E7364">
        <v>8</v>
      </c>
      <c r="F7364">
        <v>715.54</v>
      </c>
      <c r="G7364">
        <v>252468.08</v>
      </c>
      <c r="H7364" s="1" t="s">
        <v>4552</v>
      </c>
      <c r="I7364" s="1" t="s">
        <v>1672</v>
      </c>
      <c r="J7364" s="1" t="s">
        <v>31</v>
      </c>
      <c r="K7364" s="1" t="s">
        <v>45</v>
      </c>
      <c r="L7364" s="1" t="s">
        <v>36</v>
      </c>
      <c r="M7364" s="1" t="s">
        <v>37</v>
      </c>
      <c r="N7364" s="1" t="s">
        <v>38</v>
      </c>
      <c r="O7364">
        <v>1</v>
      </c>
      <c r="P7364" s="1" t="s">
        <v>39</v>
      </c>
      <c r="Q7364" s="1" t="s">
        <v>51</v>
      </c>
      <c r="R7364" s="1" t="str">
        <f t="shared" si="115"/>
        <v>Home Buyers - Loan Applied</v>
      </c>
    </row>
    <row r="7365" spans="1:18">
      <c r="A7365">
        <v>20088</v>
      </c>
      <c r="B7365">
        <v>2</v>
      </c>
      <c r="C7365" s="5">
        <v>45662</v>
      </c>
      <c r="D7365" s="1" t="s">
        <v>4551</v>
      </c>
      <c r="E7365">
        <v>10</v>
      </c>
      <c r="F7365">
        <v>788.79</v>
      </c>
      <c r="G7365">
        <v>277290.5</v>
      </c>
      <c r="H7365" s="1" t="s">
        <v>4552</v>
      </c>
      <c r="I7365" s="1" t="s">
        <v>3579</v>
      </c>
      <c r="J7365" s="1" t="s">
        <v>31</v>
      </c>
      <c r="K7365" s="1" t="s">
        <v>35</v>
      </c>
      <c r="L7365" s="1" t="s">
        <v>191</v>
      </c>
      <c r="M7365" s="1" t="s">
        <v>848</v>
      </c>
      <c r="N7365" s="1" t="s">
        <v>61</v>
      </c>
      <c r="O7365">
        <v>5</v>
      </c>
      <c r="P7365" s="1" t="s">
        <v>46</v>
      </c>
      <c r="Q7365" s="1" t="s">
        <v>40</v>
      </c>
      <c r="R7365" s="1" t="str">
        <f t="shared" si="115"/>
        <v>Investment-Purpose Buyers</v>
      </c>
    </row>
    <row r="7366" spans="1:18">
      <c r="A7366">
        <v>20098</v>
      </c>
      <c r="B7366">
        <v>2</v>
      </c>
      <c r="C7366" s="5">
        <v>45662</v>
      </c>
      <c r="D7366" s="1" t="s">
        <v>4555</v>
      </c>
      <c r="E7366">
        <v>11</v>
      </c>
      <c r="F7366">
        <v>1625.05</v>
      </c>
      <c r="G7366">
        <v>395093.69</v>
      </c>
      <c r="H7366" s="1" t="s">
        <v>4552</v>
      </c>
      <c r="I7366" s="1" t="s">
        <v>4214</v>
      </c>
      <c r="J7366" s="1" t="s">
        <v>31</v>
      </c>
      <c r="K7366" s="1" t="s">
        <v>45</v>
      </c>
      <c r="L7366" s="1" t="s">
        <v>36</v>
      </c>
      <c r="M7366" s="1" t="s">
        <v>37</v>
      </c>
      <c r="N7366" s="1" t="s">
        <v>61</v>
      </c>
      <c r="O7366">
        <v>2</v>
      </c>
      <c r="P7366" s="1" t="s">
        <v>39</v>
      </c>
      <c r="Q7366" s="1" t="s">
        <v>40</v>
      </c>
      <c r="R7366" s="1" t="str">
        <f t="shared" si="115"/>
        <v>Investment-Purpose Buyers</v>
      </c>
    </row>
    <row r="7367" spans="1:18">
      <c r="A7367">
        <v>20104</v>
      </c>
      <c r="B7367">
        <v>2</v>
      </c>
      <c r="C7367" s="5">
        <v>45662</v>
      </c>
      <c r="D7367" s="1" t="s">
        <v>4551</v>
      </c>
      <c r="E7367">
        <v>12</v>
      </c>
      <c r="F7367">
        <v>1610.5</v>
      </c>
      <c r="G7367">
        <v>481672.65</v>
      </c>
      <c r="H7367" s="1" t="s">
        <v>4552</v>
      </c>
      <c r="I7367" s="1" t="s">
        <v>560</v>
      </c>
      <c r="J7367" s="1" t="s">
        <v>57</v>
      </c>
      <c r="K7367" s="1" t="s">
        <v>45</v>
      </c>
      <c r="L7367" s="1" t="s">
        <v>36</v>
      </c>
      <c r="M7367" s="1" t="s">
        <v>147</v>
      </c>
      <c r="N7367" s="1" t="s">
        <v>61</v>
      </c>
      <c r="O7367">
        <v>5</v>
      </c>
      <c r="P7367" s="1" t="s">
        <v>39</v>
      </c>
      <c r="Q7367" s="1" t="s">
        <v>40</v>
      </c>
      <c r="R7367" s="1" t="str">
        <f t="shared" si="115"/>
        <v>Investment-Purpose Buyers</v>
      </c>
    </row>
    <row r="7368" spans="1:18">
      <c r="A7368">
        <v>20163</v>
      </c>
      <c r="B7368">
        <v>2</v>
      </c>
      <c r="C7368" s="5">
        <v>45662</v>
      </c>
      <c r="D7368" s="1" t="s">
        <v>4555</v>
      </c>
      <c r="E7368">
        <v>19</v>
      </c>
      <c r="F7368">
        <v>795.52</v>
      </c>
      <c r="G7368">
        <v>278522</v>
      </c>
      <c r="H7368" s="1" t="s">
        <v>4552</v>
      </c>
      <c r="I7368" s="1" t="s">
        <v>806</v>
      </c>
      <c r="J7368" s="1" t="s">
        <v>31</v>
      </c>
      <c r="K7368" s="1" t="s">
        <v>35</v>
      </c>
      <c r="L7368" s="1" t="s">
        <v>36</v>
      </c>
      <c r="M7368" s="1" t="s">
        <v>37</v>
      </c>
      <c r="N7368" s="1" t="s">
        <v>61</v>
      </c>
      <c r="O7368">
        <v>4</v>
      </c>
      <c r="P7368" s="1" t="s">
        <v>39</v>
      </c>
      <c r="Q7368" s="1" t="s">
        <v>40</v>
      </c>
      <c r="R7368" s="1" t="str">
        <f t="shared" si="115"/>
        <v>Investment-Purpose Buyers</v>
      </c>
    </row>
    <row r="7369" spans="1:18">
      <c r="A7369">
        <v>20173</v>
      </c>
      <c r="B7369">
        <v>2</v>
      </c>
      <c r="C7369" s="5">
        <v>45662</v>
      </c>
      <c r="D7369" s="1" t="s">
        <v>4555</v>
      </c>
      <c r="E7369">
        <v>20</v>
      </c>
      <c r="F7369">
        <v>727.55</v>
      </c>
      <c r="G7369">
        <v>218325.78</v>
      </c>
      <c r="H7369" s="1" t="s">
        <v>4552</v>
      </c>
      <c r="I7369" s="1" t="s">
        <v>3547</v>
      </c>
      <c r="J7369" s="1" t="s">
        <v>57</v>
      </c>
      <c r="K7369" s="1" t="s">
        <v>35</v>
      </c>
      <c r="L7369" s="1" t="s">
        <v>36</v>
      </c>
      <c r="M7369" s="1" t="s">
        <v>112</v>
      </c>
      <c r="N7369" s="1" t="s">
        <v>61</v>
      </c>
      <c r="O7369">
        <v>3</v>
      </c>
      <c r="P7369" s="1" t="s">
        <v>46</v>
      </c>
      <c r="Q7369" s="1" t="s">
        <v>40</v>
      </c>
      <c r="R7369" s="1" t="str">
        <f t="shared" si="115"/>
        <v>Investment-Purpose Buyers</v>
      </c>
    </row>
    <row r="7370" spans="1:18">
      <c r="A7370">
        <v>20176</v>
      </c>
      <c r="B7370">
        <v>2</v>
      </c>
      <c r="C7370" s="5">
        <v>45662</v>
      </c>
      <c r="D7370" s="1" t="s">
        <v>4551</v>
      </c>
      <c r="E7370">
        <v>20</v>
      </c>
      <c r="F7370">
        <v>727.55</v>
      </c>
      <c r="G7370">
        <v>204717.2</v>
      </c>
      <c r="H7370" s="1" t="s">
        <v>4552</v>
      </c>
      <c r="I7370" s="1" t="s">
        <v>3566</v>
      </c>
      <c r="J7370" s="1" t="s">
        <v>31</v>
      </c>
      <c r="K7370" s="1" t="s">
        <v>35</v>
      </c>
      <c r="L7370" s="1" t="s">
        <v>36</v>
      </c>
      <c r="M7370" s="1" t="s">
        <v>1045</v>
      </c>
      <c r="N7370" s="1" t="s">
        <v>38</v>
      </c>
      <c r="O7370">
        <v>4</v>
      </c>
      <c r="P7370" s="1" t="s">
        <v>46</v>
      </c>
      <c r="Q7370" s="1" t="s">
        <v>51</v>
      </c>
      <c r="R7370" s="1" t="str">
        <f t="shared" si="115"/>
        <v>Home Buyers - No Loan Applied</v>
      </c>
    </row>
    <row r="7371" spans="1:18">
      <c r="A7371">
        <v>20223</v>
      </c>
      <c r="B7371">
        <v>2</v>
      </c>
      <c r="C7371" s="5">
        <v>45662</v>
      </c>
      <c r="D7371" s="1" t="s">
        <v>4551</v>
      </c>
      <c r="E7371">
        <v>25</v>
      </c>
      <c r="F7371">
        <v>943.48</v>
      </c>
      <c r="G7371">
        <v>339365.18</v>
      </c>
      <c r="H7371" s="1" t="s">
        <v>4552</v>
      </c>
      <c r="I7371" s="1" t="s">
        <v>1005</v>
      </c>
      <c r="J7371" s="1" t="s">
        <v>31</v>
      </c>
      <c r="K7371" s="1" t="s">
        <v>35</v>
      </c>
      <c r="L7371" s="1" t="s">
        <v>310</v>
      </c>
      <c r="M7371" s="1" t="s">
        <v>753</v>
      </c>
      <c r="N7371" s="1" t="s">
        <v>61</v>
      </c>
      <c r="O7371">
        <v>3</v>
      </c>
      <c r="P7371" s="1" t="s">
        <v>39</v>
      </c>
      <c r="Q7371" s="1" t="s">
        <v>103</v>
      </c>
      <c r="R7371" s="1" t="str">
        <f t="shared" si="115"/>
        <v>Investment-Purpose Buyers</v>
      </c>
    </row>
    <row r="7372" spans="1:18">
      <c r="A7372">
        <v>20230</v>
      </c>
      <c r="B7372">
        <v>2</v>
      </c>
      <c r="C7372" s="5">
        <v>45662</v>
      </c>
      <c r="D7372" s="1" t="s">
        <v>4551</v>
      </c>
      <c r="E7372">
        <v>26</v>
      </c>
      <c r="F7372">
        <v>1577.79</v>
      </c>
      <c r="G7372">
        <v>559717.96</v>
      </c>
      <c r="H7372" s="1" t="s">
        <v>4552</v>
      </c>
      <c r="I7372" s="1" t="s">
        <v>4200</v>
      </c>
      <c r="J7372" s="1" t="s">
        <v>31</v>
      </c>
      <c r="K7372" s="1" t="s">
        <v>45</v>
      </c>
      <c r="L7372" s="1" t="s">
        <v>36</v>
      </c>
      <c r="M7372" s="1" t="s">
        <v>147</v>
      </c>
      <c r="N7372" s="1" t="s">
        <v>38</v>
      </c>
      <c r="O7372">
        <v>5</v>
      </c>
      <c r="P7372" s="1" t="s">
        <v>46</v>
      </c>
      <c r="Q7372" s="1" t="s">
        <v>40</v>
      </c>
      <c r="R7372" s="1" t="str">
        <f t="shared" si="115"/>
        <v>Home Buyers - No Loan Applied</v>
      </c>
    </row>
    <row r="7373" spans="1:18">
      <c r="A7373">
        <v>20349</v>
      </c>
      <c r="B7373">
        <v>2</v>
      </c>
      <c r="C7373" s="5">
        <v>45662</v>
      </c>
      <c r="D7373" s="1" t="s">
        <v>4551</v>
      </c>
      <c r="E7373">
        <v>42</v>
      </c>
      <c r="F7373">
        <v>786.45</v>
      </c>
      <c r="G7373">
        <v>257788.12</v>
      </c>
      <c r="H7373" s="1" t="s">
        <v>4552</v>
      </c>
      <c r="I7373" s="1" t="s">
        <v>3994</v>
      </c>
      <c r="J7373" s="1" t="s">
        <v>31</v>
      </c>
      <c r="K7373" s="1" t="s">
        <v>35</v>
      </c>
      <c r="L7373" s="1" t="s">
        <v>36</v>
      </c>
      <c r="M7373" s="1" t="s">
        <v>777</v>
      </c>
      <c r="N7373" s="1" t="s">
        <v>38</v>
      </c>
      <c r="O7373">
        <v>3</v>
      </c>
      <c r="P7373" s="1" t="s">
        <v>39</v>
      </c>
      <c r="Q7373" s="1" t="s">
        <v>51</v>
      </c>
      <c r="R7373" s="1" t="str">
        <f t="shared" si="115"/>
        <v>Home Buyers - Loan Applied</v>
      </c>
    </row>
    <row r="7374" spans="1:18">
      <c r="A7374">
        <v>20354</v>
      </c>
      <c r="B7374">
        <v>2</v>
      </c>
      <c r="C7374" s="5">
        <v>45662</v>
      </c>
      <c r="D7374" s="1" t="s">
        <v>4551</v>
      </c>
      <c r="E7374">
        <v>42</v>
      </c>
      <c r="F7374">
        <v>786.45</v>
      </c>
      <c r="G7374">
        <v>293846.83</v>
      </c>
      <c r="H7374" s="1" t="s">
        <v>4552</v>
      </c>
      <c r="I7374" s="1" t="s">
        <v>1859</v>
      </c>
      <c r="J7374" s="1" t="s">
        <v>31</v>
      </c>
      <c r="K7374" s="1" t="s">
        <v>35</v>
      </c>
      <c r="L7374" s="1" t="s">
        <v>36</v>
      </c>
      <c r="M7374" s="1" t="s">
        <v>37</v>
      </c>
      <c r="N7374" s="1" t="s">
        <v>38</v>
      </c>
      <c r="O7374">
        <v>5</v>
      </c>
      <c r="P7374" s="1" t="s">
        <v>46</v>
      </c>
      <c r="Q7374" s="1" t="s">
        <v>40</v>
      </c>
      <c r="R7374" s="1" t="str">
        <f t="shared" si="115"/>
        <v>Home Buyers - No Loan Applied</v>
      </c>
    </row>
    <row r="7375" spans="1:18">
      <c r="A7375">
        <v>20369</v>
      </c>
      <c r="B7375">
        <v>2</v>
      </c>
      <c r="C7375" s="5">
        <v>45662</v>
      </c>
      <c r="D7375" s="1" t="s">
        <v>4551</v>
      </c>
      <c r="E7375">
        <v>44</v>
      </c>
      <c r="F7375">
        <v>580.26</v>
      </c>
      <c r="G7375">
        <v>178180.61</v>
      </c>
      <c r="H7375" s="1" t="s">
        <v>4552</v>
      </c>
      <c r="I7375" s="1" t="s">
        <v>935</v>
      </c>
      <c r="J7375" s="1" t="s">
        <v>31</v>
      </c>
      <c r="K7375" s="1" t="s">
        <v>35</v>
      </c>
      <c r="L7375" s="1" t="s">
        <v>36</v>
      </c>
      <c r="M7375" s="1" t="s">
        <v>37</v>
      </c>
      <c r="N7375" s="1" t="s">
        <v>38</v>
      </c>
      <c r="O7375">
        <v>3</v>
      </c>
      <c r="P7375" s="1" t="s">
        <v>39</v>
      </c>
      <c r="Q7375" s="1" t="s">
        <v>40</v>
      </c>
      <c r="R7375" s="1" t="str">
        <f t="shared" si="115"/>
        <v>Home Buyers - Loan Applied</v>
      </c>
    </row>
    <row r="7376" spans="1:18">
      <c r="A7376">
        <v>20466</v>
      </c>
      <c r="B7376">
        <v>2</v>
      </c>
      <c r="C7376" s="5">
        <v>45662</v>
      </c>
      <c r="D7376" s="1" t="s">
        <v>4551</v>
      </c>
      <c r="E7376">
        <v>55</v>
      </c>
      <c r="F7376">
        <v>579.26</v>
      </c>
      <c r="G7376">
        <v>149623.91</v>
      </c>
      <c r="H7376" s="1" t="s">
        <v>4552</v>
      </c>
      <c r="I7376" s="1" t="s">
        <v>3335</v>
      </c>
      <c r="J7376" s="1" t="s">
        <v>31</v>
      </c>
      <c r="K7376" s="1" t="s">
        <v>35</v>
      </c>
      <c r="L7376" s="1" t="s">
        <v>36</v>
      </c>
      <c r="M7376" s="1" t="s">
        <v>37</v>
      </c>
      <c r="N7376" s="1" t="s">
        <v>61</v>
      </c>
      <c r="O7376">
        <v>4</v>
      </c>
      <c r="P7376" s="1" t="s">
        <v>39</v>
      </c>
      <c r="Q7376" s="1" t="s">
        <v>51</v>
      </c>
      <c r="R7376" s="1" t="str">
        <f t="shared" si="115"/>
        <v>Investment-Purpose Buyers</v>
      </c>
    </row>
    <row r="7377" spans="1:18">
      <c r="A7377">
        <v>30018</v>
      </c>
      <c r="B7377">
        <v>3</v>
      </c>
      <c r="C7377" s="5">
        <v>45662</v>
      </c>
      <c r="D7377" s="1" t="s">
        <v>4551</v>
      </c>
      <c r="E7377">
        <v>1</v>
      </c>
      <c r="F7377">
        <v>689.75</v>
      </c>
      <c r="G7377">
        <v>257295.13</v>
      </c>
      <c r="H7377" s="1" t="s">
        <v>4553</v>
      </c>
      <c r="I7377" s="1" t="s">
        <v>4554</v>
      </c>
      <c r="J7377" s="1"/>
      <c r="K7377" s="1"/>
      <c r="L7377" s="1"/>
      <c r="M7377" s="1"/>
      <c r="N7377" s="1"/>
      <c r="P7377" s="1"/>
      <c r="Q7377" s="1"/>
      <c r="R7377" s="1" t="str">
        <f t="shared" si="115"/>
        <v>Unmatched / No Buyer</v>
      </c>
    </row>
    <row r="7378" spans="1:18">
      <c r="A7378">
        <v>30051</v>
      </c>
      <c r="B7378">
        <v>3</v>
      </c>
      <c r="C7378" s="5">
        <v>45662</v>
      </c>
      <c r="D7378" s="1" t="s">
        <v>4551</v>
      </c>
      <c r="E7378">
        <v>5</v>
      </c>
      <c r="F7378">
        <v>701.19</v>
      </c>
      <c r="G7378">
        <v>203257.42</v>
      </c>
      <c r="H7378" s="1" t="s">
        <v>4552</v>
      </c>
      <c r="I7378" s="1" t="s">
        <v>3378</v>
      </c>
      <c r="J7378" s="1" t="s">
        <v>31</v>
      </c>
      <c r="K7378" s="1" t="s">
        <v>35</v>
      </c>
      <c r="L7378" s="1" t="s">
        <v>36</v>
      </c>
      <c r="M7378" s="1" t="s">
        <v>147</v>
      </c>
      <c r="N7378" s="1" t="s">
        <v>38</v>
      </c>
      <c r="O7378">
        <v>4</v>
      </c>
      <c r="P7378" s="1" t="s">
        <v>46</v>
      </c>
      <c r="Q7378" s="1" t="s">
        <v>40</v>
      </c>
      <c r="R7378" s="1" t="str">
        <f t="shared" si="115"/>
        <v>Home Buyers - No Loan Applied</v>
      </c>
    </row>
    <row r="7379" spans="1:18">
      <c r="A7379">
        <v>30106</v>
      </c>
      <c r="B7379">
        <v>3</v>
      </c>
      <c r="C7379" s="5">
        <v>45662</v>
      </c>
      <c r="D7379" s="1" t="s">
        <v>4551</v>
      </c>
      <c r="E7379">
        <v>10</v>
      </c>
      <c r="F7379">
        <v>784.09</v>
      </c>
      <c r="G7379">
        <v>217542.01</v>
      </c>
      <c r="H7379" s="1" t="s">
        <v>4552</v>
      </c>
      <c r="I7379" s="1" t="s">
        <v>1857</v>
      </c>
      <c r="J7379" s="1" t="s">
        <v>31</v>
      </c>
      <c r="K7379" s="1" t="s">
        <v>45</v>
      </c>
      <c r="L7379" s="1" t="s">
        <v>36</v>
      </c>
      <c r="M7379" s="1" t="s">
        <v>37</v>
      </c>
      <c r="N7379" s="1" t="s">
        <v>38</v>
      </c>
      <c r="O7379">
        <v>2</v>
      </c>
      <c r="P7379" s="1" t="s">
        <v>46</v>
      </c>
      <c r="Q7379" s="1" t="s">
        <v>40</v>
      </c>
      <c r="R7379" s="1" t="str">
        <f t="shared" si="115"/>
        <v>Home Buyers - No Loan Applied</v>
      </c>
    </row>
    <row r="7380" spans="1:18">
      <c r="A7380">
        <v>30114</v>
      </c>
      <c r="B7380">
        <v>3</v>
      </c>
      <c r="C7380" s="5">
        <v>45662</v>
      </c>
      <c r="D7380" s="1" t="s">
        <v>4551</v>
      </c>
      <c r="E7380">
        <v>10</v>
      </c>
      <c r="F7380">
        <v>784.09</v>
      </c>
      <c r="G7380">
        <v>227403.28</v>
      </c>
      <c r="H7380" s="1" t="s">
        <v>4553</v>
      </c>
      <c r="I7380" s="1" t="s">
        <v>4554</v>
      </c>
      <c r="J7380" s="1"/>
      <c r="K7380" s="1"/>
      <c r="L7380" s="1"/>
      <c r="M7380" s="1"/>
      <c r="N7380" s="1"/>
      <c r="P7380" s="1"/>
      <c r="Q7380" s="1"/>
      <c r="R7380" s="1" t="str">
        <f t="shared" si="115"/>
        <v>Unmatched / No Buyer</v>
      </c>
    </row>
    <row r="7381" spans="1:18">
      <c r="A7381">
        <v>30162</v>
      </c>
      <c r="B7381">
        <v>3</v>
      </c>
      <c r="C7381" s="5">
        <v>45662</v>
      </c>
      <c r="D7381" s="1" t="s">
        <v>4551</v>
      </c>
      <c r="E7381">
        <v>18</v>
      </c>
      <c r="F7381">
        <v>706.68</v>
      </c>
      <c r="G7381">
        <v>204218.36</v>
      </c>
      <c r="H7381" s="1" t="s">
        <v>4552</v>
      </c>
      <c r="I7381" s="1" t="s">
        <v>3809</v>
      </c>
      <c r="J7381" s="1" t="s">
        <v>31</v>
      </c>
      <c r="K7381" s="1" t="s">
        <v>45</v>
      </c>
      <c r="L7381" s="1" t="s">
        <v>185</v>
      </c>
      <c r="M7381" s="1" t="s">
        <v>1306</v>
      </c>
      <c r="N7381" s="1" t="s">
        <v>38</v>
      </c>
      <c r="O7381">
        <v>2</v>
      </c>
      <c r="P7381" s="1" t="s">
        <v>46</v>
      </c>
      <c r="Q7381" s="1" t="s">
        <v>40</v>
      </c>
      <c r="R7381" s="1" t="str">
        <f t="shared" si="115"/>
        <v>Home Buyers - No Loan Applied</v>
      </c>
    </row>
    <row r="7382" spans="1:18">
      <c r="A7382">
        <v>30181</v>
      </c>
      <c r="B7382">
        <v>3</v>
      </c>
      <c r="C7382" s="5">
        <v>45662</v>
      </c>
      <c r="D7382" s="1" t="s">
        <v>4551</v>
      </c>
      <c r="E7382">
        <v>20</v>
      </c>
      <c r="F7382">
        <v>802.97</v>
      </c>
      <c r="G7382">
        <v>248953.74</v>
      </c>
      <c r="H7382" s="1" t="s">
        <v>4553</v>
      </c>
      <c r="I7382" s="1" t="s">
        <v>4554</v>
      </c>
      <c r="J7382" s="1"/>
      <c r="K7382" s="1"/>
      <c r="L7382" s="1"/>
      <c r="M7382" s="1"/>
      <c r="N7382" s="1"/>
      <c r="P7382" s="1"/>
      <c r="Q7382" s="1"/>
      <c r="R7382" s="1" t="str">
        <f t="shared" si="115"/>
        <v>Unmatched / No Buyer</v>
      </c>
    </row>
    <row r="7383" spans="1:18">
      <c r="A7383">
        <v>30195</v>
      </c>
      <c r="B7383">
        <v>3</v>
      </c>
      <c r="C7383" s="5">
        <v>45662</v>
      </c>
      <c r="D7383" s="1" t="s">
        <v>4551</v>
      </c>
      <c r="E7383">
        <v>21</v>
      </c>
      <c r="F7383">
        <v>1122.1500000000001</v>
      </c>
      <c r="G7383">
        <v>363901.47</v>
      </c>
      <c r="H7383" s="1" t="s">
        <v>4552</v>
      </c>
      <c r="I7383" s="1" t="s">
        <v>1383</v>
      </c>
      <c r="J7383" s="1" t="s">
        <v>57</v>
      </c>
      <c r="K7383" s="1" t="s">
        <v>45</v>
      </c>
      <c r="L7383" s="1" t="s">
        <v>36</v>
      </c>
      <c r="M7383" s="1" t="s">
        <v>164</v>
      </c>
      <c r="N7383" s="1" t="s">
        <v>38</v>
      </c>
      <c r="O7383">
        <v>1</v>
      </c>
      <c r="P7383" s="1" t="s">
        <v>46</v>
      </c>
      <c r="Q7383" s="1" t="s">
        <v>51</v>
      </c>
      <c r="R7383" s="1" t="str">
        <f t="shared" si="115"/>
        <v>Home Buyers - No Loan Applied</v>
      </c>
    </row>
    <row r="7384" spans="1:18">
      <c r="A7384">
        <v>30215</v>
      </c>
      <c r="B7384">
        <v>3</v>
      </c>
      <c r="C7384" s="5">
        <v>45662</v>
      </c>
      <c r="D7384" s="1" t="s">
        <v>4551</v>
      </c>
      <c r="E7384">
        <v>24</v>
      </c>
      <c r="F7384">
        <v>776.04</v>
      </c>
      <c r="G7384">
        <v>239388.89</v>
      </c>
      <c r="H7384" s="1" t="s">
        <v>4552</v>
      </c>
      <c r="I7384" s="1" t="s">
        <v>2329</v>
      </c>
      <c r="J7384" s="1" t="s">
        <v>31</v>
      </c>
      <c r="K7384" s="1" t="s">
        <v>35</v>
      </c>
      <c r="L7384" s="1" t="s">
        <v>36</v>
      </c>
      <c r="M7384" s="1" t="s">
        <v>223</v>
      </c>
      <c r="N7384" s="1" t="s">
        <v>38</v>
      </c>
      <c r="O7384">
        <v>5</v>
      </c>
      <c r="P7384" s="1" t="s">
        <v>39</v>
      </c>
      <c r="Q7384" s="1" t="s">
        <v>40</v>
      </c>
      <c r="R7384" s="1" t="str">
        <f t="shared" si="115"/>
        <v>Home Buyers - Loan Applied</v>
      </c>
    </row>
    <row r="7385" spans="1:18">
      <c r="A7385">
        <v>30279</v>
      </c>
      <c r="B7385">
        <v>3</v>
      </c>
      <c r="C7385" s="5">
        <v>45662</v>
      </c>
      <c r="D7385" s="1" t="s">
        <v>4551</v>
      </c>
      <c r="E7385">
        <v>32</v>
      </c>
      <c r="F7385">
        <v>777.85</v>
      </c>
      <c r="G7385">
        <v>219257.86</v>
      </c>
      <c r="H7385" s="1" t="s">
        <v>4552</v>
      </c>
      <c r="I7385" s="1" t="s">
        <v>1163</v>
      </c>
      <c r="J7385" s="1" t="s">
        <v>31</v>
      </c>
      <c r="K7385" s="1" t="s">
        <v>45</v>
      </c>
      <c r="L7385" s="1" t="s">
        <v>36</v>
      </c>
      <c r="M7385" s="1" t="s">
        <v>147</v>
      </c>
      <c r="N7385" s="1" t="s">
        <v>38</v>
      </c>
      <c r="O7385">
        <v>3</v>
      </c>
      <c r="P7385" s="1" t="s">
        <v>39</v>
      </c>
      <c r="Q7385" s="1" t="s">
        <v>40</v>
      </c>
      <c r="R7385" s="1" t="str">
        <f t="shared" si="115"/>
        <v>Home Buyers - Loan Applied</v>
      </c>
    </row>
    <row r="7386" spans="1:18">
      <c r="A7386">
        <v>30284</v>
      </c>
      <c r="B7386">
        <v>3</v>
      </c>
      <c r="C7386" s="5">
        <v>45662</v>
      </c>
      <c r="D7386" s="1" t="s">
        <v>4551</v>
      </c>
      <c r="E7386">
        <v>34</v>
      </c>
      <c r="F7386">
        <v>768.76</v>
      </c>
      <c r="G7386">
        <v>251749.52</v>
      </c>
      <c r="H7386" s="1" t="s">
        <v>4552</v>
      </c>
      <c r="I7386" s="1" t="s">
        <v>2593</v>
      </c>
      <c r="J7386" s="1" t="s">
        <v>31</v>
      </c>
      <c r="K7386" s="1" t="s">
        <v>45</v>
      </c>
      <c r="L7386" s="1" t="s">
        <v>346</v>
      </c>
      <c r="M7386" s="1" t="s">
        <v>347</v>
      </c>
      <c r="N7386" s="1" t="s">
        <v>38</v>
      </c>
      <c r="O7386">
        <v>1</v>
      </c>
      <c r="P7386" s="1" t="s">
        <v>39</v>
      </c>
      <c r="Q7386" s="1" t="s">
        <v>40</v>
      </c>
      <c r="R7386" s="1" t="str">
        <f t="shared" si="115"/>
        <v>Home Buyers - Loan Applied</v>
      </c>
    </row>
    <row r="7387" spans="1:18">
      <c r="A7387">
        <v>30291</v>
      </c>
      <c r="B7387">
        <v>3</v>
      </c>
      <c r="C7387" s="5">
        <v>45662</v>
      </c>
      <c r="D7387" s="1" t="s">
        <v>4551</v>
      </c>
      <c r="E7387">
        <v>35</v>
      </c>
      <c r="F7387">
        <v>925.48</v>
      </c>
      <c r="G7387">
        <v>271586.15000000002</v>
      </c>
      <c r="H7387" s="1" t="s">
        <v>4552</v>
      </c>
      <c r="I7387" s="1" t="s">
        <v>1538</v>
      </c>
      <c r="J7387" s="1" t="s">
        <v>31</v>
      </c>
      <c r="K7387" s="1" t="s">
        <v>45</v>
      </c>
      <c r="L7387" s="1" t="s">
        <v>36</v>
      </c>
      <c r="M7387" s="1" t="s">
        <v>777</v>
      </c>
      <c r="N7387" s="1" t="s">
        <v>38</v>
      </c>
      <c r="O7387">
        <v>3</v>
      </c>
      <c r="P7387" s="1" t="s">
        <v>46</v>
      </c>
      <c r="Q7387" s="1" t="s">
        <v>51</v>
      </c>
      <c r="R7387" s="1" t="str">
        <f t="shared" si="115"/>
        <v>Home Buyers - No Loan Applied</v>
      </c>
    </row>
    <row r="7388" spans="1:18">
      <c r="A7388">
        <v>30296</v>
      </c>
      <c r="B7388">
        <v>3</v>
      </c>
      <c r="C7388" s="5">
        <v>45662</v>
      </c>
      <c r="D7388" s="1" t="s">
        <v>4555</v>
      </c>
      <c r="E7388">
        <v>36</v>
      </c>
      <c r="F7388">
        <v>733.45</v>
      </c>
      <c r="G7388">
        <v>251482.95</v>
      </c>
      <c r="H7388" s="1" t="s">
        <v>4552</v>
      </c>
      <c r="I7388" s="1" t="s">
        <v>148</v>
      </c>
      <c r="J7388" s="1" t="s">
        <v>31</v>
      </c>
      <c r="K7388" s="1" t="s">
        <v>45</v>
      </c>
      <c r="L7388" s="1" t="s">
        <v>36</v>
      </c>
      <c r="M7388" s="1" t="s">
        <v>37</v>
      </c>
      <c r="N7388" s="1" t="s">
        <v>61</v>
      </c>
      <c r="O7388">
        <v>5</v>
      </c>
      <c r="P7388" s="1" t="s">
        <v>46</v>
      </c>
      <c r="Q7388" s="1" t="s">
        <v>40</v>
      </c>
      <c r="R7388" s="1" t="str">
        <f t="shared" si="115"/>
        <v>Investment-Purpose Buyers</v>
      </c>
    </row>
    <row r="7389" spans="1:18">
      <c r="A7389">
        <v>30308</v>
      </c>
      <c r="B7389">
        <v>3</v>
      </c>
      <c r="C7389" s="5">
        <v>45662</v>
      </c>
      <c r="D7389" s="1" t="s">
        <v>4551</v>
      </c>
      <c r="E7389">
        <v>37</v>
      </c>
      <c r="F7389">
        <v>659.12</v>
      </c>
      <c r="G7389">
        <v>196469.4</v>
      </c>
      <c r="H7389" s="1" t="s">
        <v>4552</v>
      </c>
      <c r="I7389" s="1" t="s">
        <v>2405</v>
      </c>
      <c r="J7389" s="1" t="s">
        <v>31</v>
      </c>
      <c r="K7389" s="1" t="s">
        <v>35</v>
      </c>
      <c r="L7389" s="1" t="s">
        <v>36</v>
      </c>
      <c r="M7389" s="1" t="s">
        <v>112</v>
      </c>
      <c r="N7389" s="1" t="s">
        <v>61</v>
      </c>
      <c r="O7389">
        <v>5</v>
      </c>
      <c r="P7389" s="1" t="s">
        <v>39</v>
      </c>
      <c r="Q7389" s="1" t="s">
        <v>51</v>
      </c>
      <c r="R7389" s="1" t="str">
        <f t="shared" si="115"/>
        <v>Investment-Purpose Buyers</v>
      </c>
    </row>
    <row r="7390" spans="1:18">
      <c r="A7390">
        <v>30349</v>
      </c>
      <c r="B7390">
        <v>3</v>
      </c>
      <c r="C7390" s="5">
        <v>45662</v>
      </c>
      <c r="D7390" s="1" t="s">
        <v>4551</v>
      </c>
      <c r="E7390">
        <v>42</v>
      </c>
      <c r="F7390">
        <v>1343.96</v>
      </c>
      <c r="G7390">
        <v>395199.65</v>
      </c>
      <c r="H7390" s="1" t="s">
        <v>4553</v>
      </c>
      <c r="I7390" s="1" t="s">
        <v>4554</v>
      </c>
      <c r="J7390" s="1"/>
      <c r="K7390" s="1"/>
      <c r="L7390" s="1"/>
      <c r="M7390" s="1"/>
      <c r="N7390" s="1"/>
      <c r="P7390" s="1"/>
      <c r="Q7390" s="1"/>
      <c r="R7390" s="1" t="str">
        <f t="shared" si="115"/>
        <v>Unmatched / No Buyer</v>
      </c>
    </row>
    <row r="7391" spans="1:18">
      <c r="A7391">
        <v>30350</v>
      </c>
      <c r="B7391">
        <v>3</v>
      </c>
      <c r="C7391" s="5">
        <v>45662</v>
      </c>
      <c r="D7391" s="1" t="s">
        <v>4551</v>
      </c>
      <c r="E7391">
        <v>42</v>
      </c>
      <c r="F7391">
        <v>1343.96</v>
      </c>
      <c r="G7391">
        <v>378986.47</v>
      </c>
      <c r="H7391" s="1" t="s">
        <v>4552</v>
      </c>
      <c r="I7391" s="1" t="s">
        <v>2354</v>
      </c>
      <c r="J7391" s="1" t="s">
        <v>31</v>
      </c>
      <c r="K7391" s="1" t="s">
        <v>35</v>
      </c>
      <c r="L7391" s="1" t="s">
        <v>310</v>
      </c>
      <c r="M7391" s="1" t="s">
        <v>753</v>
      </c>
      <c r="N7391" s="1" t="s">
        <v>38</v>
      </c>
      <c r="O7391">
        <v>4</v>
      </c>
      <c r="P7391" s="1" t="s">
        <v>46</v>
      </c>
      <c r="Q7391" s="1" t="s">
        <v>40</v>
      </c>
      <c r="R7391" s="1" t="str">
        <f t="shared" si="115"/>
        <v>Home Buyers - No Loan Applied</v>
      </c>
    </row>
    <row r="7392" spans="1:18">
      <c r="A7392">
        <v>30428</v>
      </c>
      <c r="B7392">
        <v>3</v>
      </c>
      <c r="C7392" s="5">
        <v>45662</v>
      </c>
      <c r="D7392" s="1" t="s">
        <v>4551</v>
      </c>
      <c r="E7392">
        <v>50</v>
      </c>
      <c r="F7392">
        <v>713.67</v>
      </c>
      <c r="G7392">
        <v>207652.43</v>
      </c>
      <c r="H7392" s="1" t="s">
        <v>4553</v>
      </c>
      <c r="I7392" s="1" t="s">
        <v>4554</v>
      </c>
      <c r="J7392" s="1"/>
      <c r="K7392" s="1"/>
      <c r="L7392" s="1"/>
      <c r="M7392" s="1"/>
      <c r="N7392" s="1"/>
      <c r="P7392" s="1"/>
      <c r="Q7392" s="1"/>
      <c r="R7392" s="1" t="str">
        <f t="shared" si="115"/>
        <v>Unmatched / No Buyer</v>
      </c>
    </row>
    <row r="7393" spans="1:18">
      <c r="A7393">
        <v>30430</v>
      </c>
      <c r="B7393">
        <v>3</v>
      </c>
      <c r="C7393" s="5">
        <v>45662</v>
      </c>
      <c r="D7393" s="1" t="s">
        <v>4551</v>
      </c>
      <c r="E7393">
        <v>50</v>
      </c>
      <c r="F7393">
        <v>713.67</v>
      </c>
      <c r="G7393">
        <v>221898.05</v>
      </c>
      <c r="H7393" s="1" t="s">
        <v>4552</v>
      </c>
      <c r="I7393" s="1" t="s">
        <v>432</v>
      </c>
      <c r="J7393" s="1" t="s">
        <v>31</v>
      </c>
      <c r="K7393" s="1" t="s">
        <v>45</v>
      </c>
      <c r="L7393" s="1" t="s">
        <v>36</v>
      </c>
      <c r="M7393" s="1" t="s">
        <v>37</v>
      </c>
      <c r="N7393" s="1" t="s">
        <v>38</v>
      </c>
      <c r="O7393">
        <v>3</v>
      </c>
      <c r="P7393" s="1" t="s">
        <v>39</v>
      </c>
      <c r="Q7393" s="1" t="s">
        <v>51</v>
      </c>
      <c r="R7393" s="1" t="str">
        <f t="shared" si="115"/>
        <v>Home Buyers - Loan Applied</v>
      </c>
    </row>
    <row r="7394" spans="1:18">
      <c r="A7394">
        <v>30433</v>
      </c>
      <c r="B7394">
        <v>3</v>
      </c>
      <c r="C7394" s="5">
        <v>45662</v>
      </c>
      <c r="D7394" s="1" t="s">
        <v>4551</v>
      </c>
      <c r="E7394">
        <v>50</v>
      </c>
      <c r="F7394">
        <v>713.67</v>
      </c>
      <c r="G7394">
        <v>182601.13</v>
      </c>
      <c r="H7394" s="1" t="s">
        <v>4553</v>
      </c>
      <c r="I7394" s="1" t="s">
        <v>4554</v>
      </c>
      <c r="J7394" s="1"/>
      <c r="K7394" s="1"/>
      <c r="L7394" s="1"/>
      <c r="M7394" s="1"/>
      <c r="N7394" s="1"/>
      <c r="P7394" s="1"/>
      <c r="Q7394" s="1"/>
      <c r="R7394" s="1" t="str">
        <f t="shared" si="115"/>
        <v>Unmatched / No Buyer</v>
      </c>
    </row>
    <row r="7395" spans="1:18">
      <c r="A7395">
        <v>30435</v>
      </c>
      <c r="B7395">
        <v>3</v>
      </c>
      <c r="C7395" s="5">
        <v>45662</v>
      </c>
      <c r="D7395" s="1" t="s">
        <v>4555</v>
      </c>
      <c r="E7395">
        <v>50</v>
      </c>
      <c r="F7395">
        <v>713.67</v>
      </c>
      <c r="G7395">
        <v>216692.83</v>
      </c>
      <c r="H7395" s="1" t="s">
        <v>4552</v>
      </c>
      <c r="I7395" s="1" t="s">
        <v>3070</v>
      </c>
      <c r="J7395" s="1" t="s">
        <v>31</v>
      </c>
      <c r="K7395" s="1" t="s">
        <v>35</v>
      </c>
      <c r="L7395" s="1" t="s">
        <v>310</v>
      </c>
      <c r="M7395" s="1" t="s">
        <v>1125</v>
      </c>
      <c r="N7395" s="1" t="s">
        <v>61</v>
      </c>
      <c r="O7395">
        <v>4</v>
      </c>
      <c r="P7395" s="1" t="s">
        <v>39</v>
      </c>
      <c r="Q7395" s="1" t="s">
        <v>40</v>
      </c>
      <c r="R7395" s="1" t="str">
        <f t="shared" si="115"/>
        <v>Investment-Purpose Buyers</v>
      </c>
    </row>
    <row r="7396" spans="1:18">
      <c r="A7396">
        <v>30460</v>
      </c>
      <c r="B7396">
        <v>3</v>
      </c>
      <c r="C7396" s="5">
        <v>45662</v>
      </c>
      <c r="D7396" s="1" t="s">
        <v>4551</v>
      </c>
      <c r="E7396">
        <v>54</v>
      </c>
      <c r="F7396">
        <v>787.64</v>
      </c>
      <c r="G7396">
        <v>234267.9</v>
      </c>
      <c r="H7396" s="1" t="s">
        <v>4553</v>
      </c>
      <c r="I7396" s="1" t="s">
        <v>4554</v>
      </c>
      <c r="J7396" s="1"/>
      <c r="K7396" s="1"/>
      <c r="L7396" s="1"/>
      <c r="M7396" s="1"/>
      <c r="N7396" s="1"/>
      <c r="P7396" s="1"/>
      <c r="Q7396" s="1"/>
      <c r="R7396" s="1" t="str">
        <f t="shared" si="115"/>
        <v>Unmatched / No Buyer</v>
      </c>
    </row>
    <row r="7397" spans="1:18">
      <c r="A7397">
        <v>40009</v>
      </c>
      <c r="B7397">
        <v>4</v>
      </c>
      <c r="C7397" s="5">
        <v>45662</v>
      </c>
      <c r="D7397" s="1" t="s">
        <v>4555</v>
      </c>
      <c r="E7397">
        <v>1</v>
      </c>
      <c r="F7397">
        <v>1615.98</v>
      </c>
      <c r="G7397">
        <v>501520.52</v>
      </c>
      <c r="H7397" s="1" t="s">
        <v>4552</v>
      </c>
      <c r="I7397" s="1" t="s">
        <v>4471</v>
      </c>
      <c r="J7397" s="1" t="s">
        <v>31</v>
      </c>
      <c r="K7397" s="1" t="s">
        <v>45</v>
      </c>
      <c r="L7397" s="1" t="s">
        <v>36</v>
      </c>
      <c r="M7397" s="1" t="s">
        <v>384</v>
      </c>
      <c r="N7397" s="1" t="s">
        <v>38</v>
      </c>
      <c r="O7397">
        <v>5</v>
      </c>
      <c r="P7397" s="1" t="s">
        <v>46</v>
      </c>
      <c r="Q7397" s="1" t="s">
        <v>51</v>
      </c>
      <c r="R7397" s="1" t="str">
        <f t="shared" si="115"/>
        <v>Home Buyers - No Loan Applied</v>
      </c>
    </row>
    <row r="7398" spans="1:18">
      <c r="A7398">
        <v>40033</v>
      </c>
      <c r="B7398">
        <v>4</v>
      </c>
      <c r="C7398" s="5">
        <v>45662</v>
      </c>
      <c r="D7398" s="1" t="s">
        <v>4555</v>
      </c>
      <c r="E7398">
        <v>4</v>
      </c>
      <c r="F7398">
        <v>783.03</v>
      </c>
      <c r="G7398">
        <v>246720.63</v>
      </c>
      <c r="H7398" s="1" t="s">
        <v>4552</v>
      </c>
      <c r="I7398" s="1" t="s">
        <v>1682</v>
      </c>
      <c r="J7398" s="1" t="s">
        <v>31</v>
      </c>
      <c r="K7398" s="1" t="s">
        <v>35</v>
      </c>
      <c r="L7398" s="1" t="s">
        <v>36</v>
      </c>
      <c r="M7398" s="1" t="s">
        <v>767</v>
      </c>
      <c r="N7398" s="1" t="s">
        <v>38</v>
      </c>
      <c r="O7398">
        <v>2</v>
      </c>
      <c r="P7398" s="1" t="s">
        <v>39</v>
      </c>
      <c r="Q7398" s="1" t="s">
        <v>40</v>
      </c>
      <c r="R7398" s="1" t="str">
        <f t="shared" si="115"/>
        <v>Home Buyers - Loan Applied</v>
      </c>
    </row>
    <row r="7399" spans="1:18">
      <c r="A7399">
        <v>40062</v>
      </c>
      <c r="B7399">
        <v>4</v>
      </c>
      <c r="C7399" s="5">
        <v>45662</v>
      </c>
      <c r="D7399" s="1" t="s">
        <v>4551</v>
      </c>
      <c r="E7399">
        <v>6</v>
      </c>
      <c r="F7399">
        <v>1602.95</v>
      </c>
      <c r="G7399">
        <v>445333.44</v>
      </c>
      <c r="H7399" s="1" t="s">
        <v>4552</v>
      </c>
      <c r="I7399" s="1" t="s">
        <v>3461</v>
      </c>
      <c r="J7399" s="1" t="s">
        <v>31</v>
      </c>
      <c r="K7399" s="1" t="s">
        <v>45</v>
      </c>
      <c r="L7399" s="1" t="s">
        <v>36</v>
      </c>
      <c r="M7399" s="1" t="s">
        <v>37</v>
      </c>
      <c r="N7399" s="1" t="s">
        <v>38</v>
      </c>
      <c r="O7399">
        <v>2</v>
      </c>
      <c r="P7399" s="1" t="s">
        <v>39</v>
      </c>
      <c r="Q7399" s="1" t="s">
        <v>51</v>
      </c>
      <c r="R7399" s="1" t="str">
        <f t="shared" si="115"/>
        <v>Home Buyers - Loan Applied</v>
      </c>
    </row>
    <row r="7400" spans="1:18">
      <c r="A7400">
        <v>40072</v>
      </c>
      <c r="B7400">
        <v>4</v>
      </c>
      <c r="C7400" s="5">
        <v>45662</v>
      </c>
      <c r="D7400" s="1" t="s">
        <v>4551</v>
      </c>
      <c r="E7400">
        <v>7</v>
      </c>
      <c r="F7400">
        <v>786.36</v>
      </c>
      <c r="G7400">
        <v>222912.15</v>
      </c>
      <c r="H7400" s="1" t="s">
        <v>4552</v>
      </c>
      <c r="I7400" s="1" t="s">
        <v>1559</v>
      </c>
      <c r="J7400" s="1" t="s">
        <v>31</v>
      </c>
      <c r="K7400" s="1" t="s">
        <v>45</v>
      </c>
      <c r="L7400" s="1" t="s">
        <v>36</v>
      </c>
      <c r="M7400" s="1" t="s">
        <v>37</v>
      </c>
      <c r="N7400" s="1" t="s">
        <v>61</v>
      </c>
      <c r="O7400">
        <v>2</v>
      </c>
      <c r="P7400" s="1" t="s">
        <v>39</v>
      </c>
      <c r="Q7400" s="1" t="s">
        <v>40</v>
      </c>
      <c r="R7400" s="1" t="str">
        <f t="shared" si="115"/>
        <v>Investment-Purpose Buyers</v>
      </c>
    </row>
    <row r="7401" spans="1:18">
      <c r="A7401">
        <v>40139</v>
      </c>
      <c r="B7401">
        <v>4</v>
      </c>
      <c r="C7401" s="5">
        <v>45662</v>
      </c>
      <c r="D7401" s="1" t="s">
        <v>4551</v>
      </c>
      <c r="E7401">
        <v>17</v>
      </c>
      <c r="F7401">
        <v>780.68</v>
      </c>
      <c r="G7401">
        <v>234107.29</v>
      </c>
      <c r="H7401" s="1" t="s">
        <v>4552</v>
      </c>
      <c r="I7401" s="1" t="s">
        <v>4192</v>
      </c>
      <c r="J7401" s="1" t="s">
        <v>31</v>
      </c>
      <c r="K7401" s="1" t="s">
        <v>35</v>
      </c>
      <c r="L7401" s="1" t="s">
        <v>36</v>
      </c>
      <c r="M7401" s="1" t="s">
        <v>384</v>
      </c>
      <c r="N7401" s="1" t="s">
        <v>38</v>
      </c>
      <c r="O7401">
        <v>1</v>
      </c>
      <c r="P7401" s="1" t="s">
        <v>46</v>
      </c>
      <c r="Q7401" s="1" t="s">
        <v>51</v>
      </c>
      <c r="R7401" s="1" t="str">
        <f t="shared" si="115"/>
        <v>Home Buyers - No Loan Applied</v>
      </c>
    </row>
    <row r="7402" spans="1:18">
      <c r="A7402">
        <v>40157</v>
      </c>
      <c r="B7402">
        <v>4</v>
      </c>
      <c r="C7402" s="5">
        <v>45662</v>
      </c>
      <c r="D7402" s="1" t="s">
        <v>4551</v>
      </c>
      <c r="E7402">
        <v>19</v>
      </c>
      <c r="F7402">
        <v>1063.07</v>
      </c>
      <c r="G7402">
        <v>297965.34999999998</v>
      </c>
      <c r="H7402" s="1" t="s">
        <v>4552</v>
      </c>
      <c r="I7402" s="1" t="s">
        <v>1256</v>
      </c>
      <c r="J7402" s="1" t="s">
        <v>31</v>
      </c>
      <c r="K7402" s="1" t="s">
        <v>45</v>
      </c>
      <c r="L7402" s="1" t="s">
        <v>36</v>
      </c>
      <c r="M7402" s="1" t="s">
        <v>112</v>
      </c>
      <c r="N7402" s="1" t="s">
        <v>38</v>
      </c>
      <c r="O7402">
        <v>2</v>
      </c>
      <c r="P7402" s="1" t="s">
        <v>46</v>
      </c>
      <c r="Q7402" s="1" t="s">
        <v>51</v>
      </c>
      <c r="R7402" s="1" t="str">
        <f t="shared" si="115"/>
        <v>Home Buyers - No Loan Applied</v>
      </c>
    </row>
    <row r="7403" spans="1:18">
      <c r="A7403">
        <v>40243</v>
      </c>
      <c r="B7403">
        <v>4</v>
      </c>
      <c r="C7403" s="5">
        <v>45662</v>
      </c>
      <c r="D7403" s="1" t="s">
        <v>4551</v>
      </c>
      <c r="E7403">
        <v>29</v>
      </c>
      <c r="F7403">
        <v>776.79</v>
      </c>
      <c r="G7403">
        <v>247342.01</v>
      </c>
      <c r="H7403" s="1" t="s">
        <v>4552</v>
      </c>
      <c r="I7403" s="1" t="s">
        <v>2362</v>
      </c>
      <c r="J7403" s="1" t="s">
        <v>31</v>
      </c>
      <c r="K7403" s="1" t="s">
        <v>45</v>
      </c>
      <c r="L7403" s="1" t="s">
        <v>36</v>
      </c>
      <c r="M7403" s="1" t="s">
        <v>37</v>
      </c>
      <c r="N7403" s="1" t="s">
        <v>38</v>
      </c>
      <c r="O7403">
        <v>3</v>
      </c>
      <c r="P7403" s="1" t="s">
        <v>46</v>
      </c>
      <c r="Q7403" s="1" t="s">
        <v>103</v>
      </c>
      <c r="R7403" s="1" t="str">
        <f t="shared" si="115"/>
        <v>Home Buyers - No Loan Applied</v>
      </c>
    </row>
    <row r="7404" spans="1:18">
      <c r="A7404">
        <v>40252</v>
      </c>
      <c r="B7404">
        <v>4</v>
      </c>
      <c r="C7404" s="5">
        <v>45662</v>
      </c>
      <c r="D7404" s="1" t="s">
        <v>4551</v>
      </c>
      <c r="E7404">
        <v>30</v>
      </c>
      <c r="F7404">
        <v>1307.3499999999999</v>
      </c>
      <c r="G7404">
        <v>409647.06</v>
      </c>
      <c r="H7404" s="1" t="s">
        <v>4552</v>
      </c>
      <c r="I7404" s="1" t="s">
        <v>2667</v>
      </c>
      <c r="J7404" s="1" t="s">
        <v>31</v>
      </c>
      <c r="K7404" s="1" t="s">
        <v>45</v>
      </c>
      <c r="L7404" s="1" t="s">
        <v>1098</v>
      </c>
      <c r="M7404" s="1" t="s">
        <v>1508</v>
      </c>
      <c r="N7404" s="1" t="s">
        <v>38</v>
      </c>
      <c r="O7404">
        <v>1</v>
      </c>
      <c r="P7404" s="1" t="s">
        <v>46</v>
      </c>
      <c r="Q7404" s="1" t="s">
        <v>51</v>
      </c>
      <c r="R7404" s="1" t="str">
        <f t="shared" si="115"/>
        <v>Home Buyers - No Loan Applied</v>
      </c>
    </row>
    <row r="7405" spans="1:18">
      <c r="A7405">
        <v>40253</v>
      </c>
      <c r="B7405">
        <v>4</v>
      </c>
      <c r="C7405" s="5">
        <v>45662</v>
      </c>
      <c r="D7405" s="1" t="s">
        <v>4555</v>
      </c>
      <c r="E7405">
        <v>30</v>
      </c>
      <c r="F7405">
        <v>1307.3499999999999</v>
      </c>
      <c r="G7405">
        <v>403369.61</v>
      </c>
      <c r="H7405" s="1" t="s">
        <v>4553</v>
      </c>
      <c r="I7405" s="1" t="s">
        <v>4554</v>
      </c>
      <c r="J7405" s="1"/>
      <c r="K7405" s="1"/>
      <c r="L7405" s="1"/>
      <c r="M7405" s="1"/>
      <c r="N7405" s="1"/>
      <c r="P7405" s="1"/>
      <c r="Q7405" s="1"/>
      <c r="R7405" s="1" t="str">
        <f t="shared" si="115"/>
        <v>Unmatched / No Buyer</v>
      </c>
    </row>
    <row r="7406" spans="1:18">
      <c r="A7406">
        <v>40279</v>
      </c>
      <c r="B7406">
        <v>4</v>
      </c>
      <c r="C7406" s="5">
        <v>45662</v>
      </c>
      <c r="D7406" s="1" t="s">
        <v>4551</v>
      </c>
      <c r="E7406">
        <v>33</v>
      </c>
      <c r="F7406">
        <v>734.73</v>
      </c>
      <c r="G7406">
        <v>246127.73</v>
      </c>
      <c r="H7406" s="1" t="s">
        <v>4553</v>
      </c>
      <c r="I7406" s="1" t="s">
        <v>4554</v>
      </c>
      <c r="J7406" s="1"/>
      <c r="K7406" s="1"/>
      <c r="L7406" s="1"/>
      <c r="M7406" s="1"/>
      <c r="N7406" s="1"/>
      <c r="P7406" s="1"/>
      <c r="Q7406" s="1"/>
      <c r="R7406" s="1" t="str">
        <f t="shared" si="115"/>
        <v>Unmatched / No Buyer</v>
      </c>
    </row>
    <row r="7407" spans="1:18">
      <c r="A7407">
        <v>40319</v>
      </c>
      <c r="B7407">
        <v>4</v>
      </c>
      <c r="C7407" s="5">
        <v>45662</v>
      </c>
      <c r="D7407" s="1" t="s">
        <v>4551</v>
      </c>
      <c r="E7407">
        <v>39</v>
      </c>
      <c r="F7407">
        <v>743.73</v>
      </c>
      <c r="G7407">
        <v>227607.98</v>
      </c>
      <c r="H7407" s="1" t="s">
        <v>4553</v>
      </c>
      <c r="I7407" s="1" t="s">
        <v>4554</v>
      </c>
      <c r="J7407" s="1"/>
      <c r="K7407" s="1"/>
      <c r="L7407" s="1"/>
      <c r="M7407" s="1"/>
      <c r="N7407" s="1"/>
      <c r="P7407" s="1"/>
      <c r="Q7407" s="1"/>
      <c r="R7407" s="1" t="str">
        <f t="shared" si="115"/>
        <v>Unmatched / No Buyer</v>
      </c>
    </row>
    <row r="7408" spans="1:18">
      <c r="A7408">
        <v>40342</v>
      </c>
      <c r="B7408">
        <v>4</v>
      </c>
      <c r="C7408" s="5">
        <v>45662</v>
      </c>
      <c r="D7408" s="1" t="s">
        <v>4551</v>
      </c>
      <c r="E7408">
        <v>40</v>
      </c>
      <c r="F7408">
        <v>780.74</v>
      </c>
      <c r="G7408">
        <v>243877.45</v>
      </c>
      <c r="H7408" s="1" t="s">
        <v>4552</v>
      </c>
      <c r="I7408" s="1" t="s">
        <v>2103</v>
      </c>
      <c r="J7408" s="1" t="s">
        <v>31</v>
      </c>
      <c r="K7408" s="1" t="s">
        <v>35</v>
      </c>
      <c r="L7408" s="1" t="s">
        <v>36</v>
      </c>
      <c r="M7408" s="1" t="s">
        <v>944</v>
      </c>
      <c r="N7408" s="1" t="s">
        <v>38</v>
      </c>
      <c r="O7408">
        <v>5</v>
      </c>
      <c r="P7408" s="1" t="s">
        <v>46</v>
      </c>
      <c r="Q7408" s="1" t="s">
        <v>51</v>
      </c>
      <c r="R7408" s="1" t="str">
        <f t="shared" si="115"/>
        <v>Home Buyers - No Loan Applied</v>
      </c>
    </row>
    <row r="7409" spans="1:18">
      <c r="A7409">
        <v>40373</v>
      </c>
      <c r="B7409">
        <v>4</v>
      </c>
      <c r="C7409" s="5">
        <v>45662</v>
      </c>
      <c r="D7409" s="1" t="s">
        <v>4551</v>
      </c>
      <c r="E7409">
        <v>44</v>
      </c>
      <c r="F7409">
        <v>799.67</v>
      </c>
      <c r="G7409">
        <v>236051.3</v>
      </c>
      <c r="H7409" s="1" t="s">
        <v>4552</v>
      </c>
      <c r="I7409" s="1" t="s">
        <v>283</v>
      </c>
      <c r="J7409" s="1" t="s">
        <v>57</v>
      </c>
      <c r="K7409" s="1" t="s">
        <v>35</v>
      </c>
      <c r="L7409" s="1" t="s">
        <v>36</v>
      </c>
      <c r="M7409" s="1" t="s">
        <v>37</v>
      </c>
      <c r="N7409" s="1" t="s">
        <v>61</v>
      </c>
      <c r="O7409">
        <v>1</v>
      </c>
      <c r="P7409" s="1" t="s">
        <v>39</v>
      </c>
      <c r="Q7409" s="1" t="s">
        <v>40</v>
      </c>
      <c r="R7409" s="1" t="str">
        <f t="shared" si="115"/>
        <v>Investment-Purpose Buyers</v>
      </c>
    </row>
    <row r="7410" spans="1:18">
      <c r="A7410">
        <v>50043</v>
      </c>
      <c r="B7410">
        <v>5</v>
      </c>
      <c r="C7410" s="5">
        <v>45662</v>
      </c>
      <c r="D7410" s="1" t="s">
        <v>4551</v>
      </c>
      <c r="E7410">
        <v>8</v>
      </c>
      <c r="F7410">
        <v>782.15</v>
      </c>
      <c r="G7410">
        <v>213915</v>
      </c>
      <c r="H7410" s="1" t="s">
        <v>4552</v>
      </c>
      <c r="I7410" s="1" t="s">
        <v>2500</v>
      </c>
      <c r="J7410" s="1" t="s">
        <v>31</v>
      </c>
      <c r="K7410" s="1" t="s">
        <v>35</v>
      </c>
      <c r="L7410" s="1" t="s">
        <v>813</v>
      </c>
      <c r="M7410" s="1" t="s">
        <v>861</v>
      </c>
      <c r="N7410" s="1" t="s">
        <v>38</v>
      </c>
      <c r="O7410">
        <v>4</v>
      </c>
      <c r="P7410" s="1" t="s">
        <v>46</v>
      </c>
      <c r="Q7410" s="1" t="s">
        <v>40</v>
      </c>
      <c r="R7410" s="1" t="str">
        <f t="shared" si="115"/>
        <v>Home Buyers - No Loan Applied</v>
      </c>
    </row>
    <row r="7411" spans="1:18">
      <c r="A7411">
        <v>50065</v>
      </c>
      <c r="B7411">
        <v>5</v>
      </c>
      <c r="C7411" s="5">
        <v>45662</v>
      </c>
      <c r="D7411" s="1" t="s">
        <v>4551</v>
      </c>
      <c r="E7411">
        <v>9</v>
      </c>
      <c r="F7411">
        <v>793.56</v>
      </c>
      <c r="G7411">
        <v>265768.77</v>
      </c>
      <c r="H7411" s="1" t="s">
        <v>4553</v>
      </c>
      <c r="I7411" s="1" t="s">
        <v>4554</v>
      </c>
      <c r="J7411" s="1"/>
      <c r="K7411" s="1"/>
      <c r="L7411" s="1"/>
      <c r="M7411" s="1"/>
      <c r="N7411" s="1"/>
      <c r="P7411" s="1"/>
      <c r="Q7411" s="1"/>
      <c r="R7411" s="1" t="str">
        <f t="shared" si="115"/>
        <v>Unmatched / No Buyer</v>
      </c>
    </row>
    <row r="7412" spans="1:18">
      <c r="A7412">
        <v>50078</v>
      </c>
      <c r="B7412">
        <v>5</v>
      </c>
      <c r="C7412" s="5">
        <v>45662</v>
      </c>
      <c r="D7412" s="1" t="s">
        <v>4551</v>
      </c>
      <c r="E7412">
        <v>10</v>
      </c>
      <c r="F7412">
        <v>629.27</v>
      </c>
      <c r="G7412">
        <v>220388.67</v>
      </c>
      <c r="H7412" s="1" t="s">
        <v>4552</v>
      </c>
      <c r="I7412" s="1" t="s">
        <v>3640</v>
      </c>
      <c r="J7412" s="1" t="s">
        <v>31</v>
      </c>
      <c r="K7412" s="1" t="s">
        <v>35</v>
      </c>
      <c r="L7412" s="1" t="s">
        <v>36</v>
      </c>
      <c r="M7412" s="1" t="s">
        <v>37</v>
      </c>
      <c r="N7412" s="1" t="s">
        <v>38</v>
      </c>
      <c r="O7412">
        <v>2</v>
      </c>
      <c r="P7412" s="1" t="s">
        <v>46</v>
      </c>
      <c r="Q7412" s="1" t="s">
        <v>40</v>
      </c>
      <c r="R7412" s="1" t="str">
        <f t="shared" si="115"/>
        <v>Home Buyers - No Loan Applied</v>
      </c>
    </row>
    <row r="7413" spans="1:18">
      <c r="A7413">
        <v>50101</v>
      </c>
      <c r="B7413">
        <v>5</v>
      </c>
      <c r="C7413" s="5">
        <v>45662</v>
      </c>
      <c r="D7413" s="1" t="s">
        <v>4551</v>
      </c>
      <c r="E7413">
        <v>12</v>
      </c>
      <c r="F7413">
        <v>787.5</v>
      </c>
      <c r="G7413">
        <v>261463.31</v>
      </c>
      <c r="H7413" s="1" t="s">
        <v>4553</v>
      </c>
      <c r="I7413" s="1" t="s">
        <v>4554</v>
      </c>
      <c r="J7413" s="1"/>
      <c r="K7413" s="1"/>
      <c r="L7413" s="1"/>
      <c r="M7413" s="1"/>
      <c r="N7413" s="1"/>
      <c r="P7413" s="1"/>
      <c r="Q7413" s="1"/>
      <c r="R7413" s="1" t="str">
        <f t="shared" si="115"/>
        <v>Unmatched / No Buyer</v>
      </c>
    </row>
    <row r="7414" spans="1:18">
      <c r="A7414">
        <v>50143</v>
      </c>
      <c r="B7414">
        <v>5</v>
      </c>
      <c r="C7414" s="5">
        <v>45662</v>
      </c>
      <c r="D7414" s="1" t="s">
        <v>4551</v>
      </c>
      <c r="E7414">
        <v>18</v>
      </c>
      <c r="F7414">
        <v>1267.03</v>
      </c>
      <c r="G7414">
        <v>374103.56</v>
      </c>
      <c r="H7414" s="1" t="s">
        <v>4552</v>
      </c>
      <c r="I7414" s="1" t="s">
        <v>3062</v>
      </c>
      <c r="J7414" s="1" t="s">
        <v>31</v>
      </c>
      <c r="K7414" s="1" t="s">
        <v>45</v>
      </c>
      <c r="L7414" s="1" t="s">
        <v>36</v>
      </c>
      <c r="M7414" s="1" t="s">
        <v>223</v>
      </c>
      <c r="N7414" s="1" t="s">
        <v>38</v>
      </c>
      <c r="O7414">
        <v>4</v>
      </c>
      <c r="P7414" s="1" t="s">
        <v>46</v>
      </c>
      <c r="Q7414" s="1" t="s">
        <v>40</v>
      </c>
      <c r="R7414" s="1" t="str">
        <f t="shared" si="115"/>
        <v>Home Buyers - No Loan Applied</v>
      </c>
    </row>
    <row r="7415" spans="1:18">
      <c r="A7415">
        <v>50179</v>
      </c>
      <c r="B7415">
        <v>5</v>
      </c>
      <c r="C7415" s="5">
        <v>45662</v>
      </c>
      <c r="D7415" s="1" t="s">
        <v>4551</v>
      </c>
      <c r="E7415">
        <v>23</v>
      </c>
      <c r="F7415">
        <v>1006.65</v>
      </c>
      <c r="G7415">
        <v>248569.02</v>
      </c>
      <c r="H7415" s="1" t="s">
        <v>4552</v>
      </c>
      <c r="I7415" s="1" t="s">
        <v>1753</v>
      </c>
      <c r="J7415" s="1" t="s">
        <v>31</v>
      </c>
      <c r="K7415" s="1" t="s">
        <v>45</v>
      </c>
      <c r="L7415" s="1" t="s">
        <v>36</v>
      </c>
      <c r="M7415" s="1" t="s">
        <v>112</v>
      </c>
      <c r="N7415" s="1" t="s">
        <v>38</v>
      </c>
      <c r="O7415">
        <v>3</v>
      </c>
      <c r="P7415" s="1" t="s">
        <v>46</v>
      </c>
      <c r="Q7415" s="1" t="s">
        <v>40</v>
      </c>
      <c r="R7415" s="1" t="str">
        <f t="shared" si="115"/>
        <v>Home Buyers - No Loan Applied</v>
      </c>
    </row>
    <row r="7416" spans="1:18">
      <c r="A7416">
        <v>50210</v>
      </c>
      <c r="B7416">
        <v>5</v>
      </c>
      <c r="C7416" s="5">
        <v>45662</v>
      </c>
      <c r="D7416" s="1" t="s">
        <v>4551</v>
      </c>
      <c r="E7416">
        <v>27</v>
      </c>
      <c r="F7416">
        <v>1278.5999999999999</v>
      </c>
      <c r="G7416">
        <v>408109.75</v>
      </c>
      <c r="H7416" s="1" t="s">
        <v>4553</v>
      </c>
      <c r="I7416" s="1" t="s">
        <v>4554</v>
      </c>
      <c r="J7416" s="1"/>
      <c r="K7416" s="1"/>
      <c r="L7416" s="1"/>
      <c r="M7416" s="1"/>
      <c r="N7416" s="1"/>
      <c r="P7416" s="1"/>
      <c r="Q7416" s="1"/>
      <c r="R7416" s="1" t="str">
        <f t="shared" si="115"/>
        <v>Unmatched / No Buyer</v>
      </c>
    </row>
    <row r="7417" spans="1:18">
      <c r="A7417">
        <v>50215</v>
      </c>
      <c r="B7417">
        <v>5</v>
      </c>
      <c r="C7417" s="5">
        <v>45662</v>
      </c>
      <c r="D7417" s="1" t="s">
        <v>4551</v>
      </c>
      <c r="E7417">
        <v>28</v>
      </c>
      <c r="F7417">
        <v>1247.24</v>
      </c>
      <c r="G7417">
        <v>329008</v>
      </c>
      <c r="H7417" s="1" t="s">
        <v>4552</v>
      </c>
      <c r="I7417" s="1" t="s">
        <v>3435</v>
      </c>
      <c r="J7417" s="1" t="s">
        <v>31</v>
      </c>
      <c r="K7417" s="1" t="s">
        <v>45</v>
      </c>
      <c r="L7417" s="1" t="s">
        <v>185</v>
      </c>
      <c r="M7417" s="1" t="s">
        <v>1035</v>
      </c>
      <c r="N7417" s="1" t="s">
        <v>38</v>
      </c>
      <c r="O7417">
        <v>3</v>
      </c>
      <c r="P7417" s="1" t="s">
        <v>46</v>
      </c>
      <c r="Q7417" s="1" t="s">
        <v>40</v>
      </c>
      <c r="R7417" s="1" t="str">
        <f t="shared" si="115"/>
        <v>Home Buyers - No Loan Applied</v>
      </c>
    </row>
    <row r="7418" spans="1:18">
      <c r="A7418">
        <v>50228</v>
      </c>
      <c r="B7418">
        <v>5</v>
      </c>
      <c r="C7418" s="5">
        <v>45662</v>
      </c>
      <c r="D7418" s="1" t="s">
        <v>4551</v>
      </c>
      <c r="E7418">
        <v>31</v>
      </c>
      <c r="F7418">
        <v>1008.52</v>
      </c>
      <c r="G7418">
        <v>337197.82</v>
      </c>
      <c r="H7418" s="1" t="s">
        <v>4553</v>
      </c>
      <c r="I7418" s="1" t="s">
        <v>4554</v>
      </c>
      <c r="J7418" s="1"/>
      <c r="K7418" s="1"/>
      <c r="L7418" s="1"/>
      <c r="M7418" s="1"/>
      <c r="N7418" s="1"/>
      <c r="P7418" s="1"/>
      <c r="Q7418" s="1"/>
      <c r="R7418" s="1" t="str">
        <f t="shared" si="115"/>
        <v>Unmatched / No Buyer</v>
      </c>
    </row>
    <row r="7419" spans="1:18">
      <c r="A7419">
        <v>50267</v>
      </c>
      <c r="B7419">
        <v>5</v>
      </c>
      <c r="C7419" s="5">
        <v>45662</v>
      </c>
      <c r="D7419" s="1" t="s">
        <v>4555</v>
      </c>
      <c r="E7419">
        <v>35</v>
      </c>
      <c r="F7419">
        <v>605.54999999999995</v>
      </c>
      <c r="G7419">
        <v>176582.96</v>
      </c>
      <c r="H7419" s="1" t="s">
        <v>4553</v>
      </c>
      <c r="I7419" s="1" t="s">
        <v>4554</v>
      </c>
      <c r="J7419" s="1"/>
      <c r="K7419" s="1"/>
      <c r="L7419" s="1"/>
      <c r="M7419" s="1"/>
      <c r="N7419" s="1"/>
      <c r="P7419" s="1"/>
      <c r="Q7419" s="1"/>
      <c r="R7419" s="1" t="str">
        <f t="shared" si="115"/>
        <v>Unmatched / No Buyer</v>
      </c>
    </row>
    <row r="7420" spans="1:18">
      <c r="A7420">
        <v>50269</v>
      </c>
      <c r="B7420">
        <v>5</v>
      </c>
      <c r="C7420" s="5">
        <v>45662</v>
      </c>
      <c r="D7420" s="1" t="s">
        <v>4551</v>
      </c>
      <c r="E7420">
        <v>36</v>
      </c>
      <c r="F7420">
        <v>627.55999999999995</v>
      </c>
      <c r="G7420">
        <v>189545.13</v>
      </c>
      <c r="H7420" s="1" t="s">
        <v>4552</v>
      </c>
      <c r="I7420" s="1" t="s">
        <v>260</v>
      </c>
      <c r="J7420" s="1" t="s">
        <v>31</v>
      </c>
      <c r="K7420" s="1" t="s">
        <v>35</v>
      </c>
      <c r="L7420" s="1" t="s">
        <v>36</v>
      </c>
      <c r="M7420" s="1" t="s">
        <v>84</v>
      </c>
      <c r="N7420" s="1" t="s">
        <v>61</v>
      </c>
      <c r="O7420">
        <v>2</v>
      </c>
      <c r="P7420" s="1" t="s">
        <v>46</v>
      </c>
      <c r="Q7420" s="1" t="s">
        <v>103</v>
      </c>
      <c r="R7420" s="1" t="str">
        <f t="shared" si="115"/>
        <v>Investment-Purpose Buyers</v>
      </c>
    </row>
    <row r="7421" spans="1:18">
      <c r="A7421">
        <v>50298</v>
      </c>
      <c r="B7421">
        <v>5</v>
      </c>
      <c r="C7421" s="5">
        <v>45662</v>
      </c>
      <c r="D7421" s="1" t="s">
        <v>4551</v>
      </c>
      <c r="E7421">
        <v>39</v>
      </c>
      <c r="F7421">
        <v>591.14</v>
      </c>
      <c r="G7421">
        <v>153072.85</v>
      </c>
      <c r="H7421" s="1" t="s">
        <v>4553</v>
      </c>
      <c r="I7421" s="1" t="s">
        <v>4554</v>
      </c>
      <c r="J7421" s="1"/>
      <c r="K7421" s="1"/>
      <c r="L7421" s="1"/>
      <c r="M7421" s="1"/>
      <c r="N7421" s="1"/>
      <c r="P7421" s="1"/>
      <c r="Q7421" s="1"/>
      <c r="R7421" s="1" t="str">
        <f t="shared" si="115"/>
        <v>Unmatched / No Buyer</v>
      </c>
    </row>
    <row r="7422" spans="1:18">
      <c r="A7422">
        <v>50306</v>
      </c>
      <c r="B7422">
        <v>5</v>
      </c>
      <c r="C7422" s="5">
        <v>45662</v>
      </c>
      <c r="D7422" s="1" t="s">
        <v>4555</v>
      </c>
      <c r="E7422">
        <v>41</v>
      </c>
      <c r="F7422">
        <v>630.83000000000004</v>
      </c>
      <c r="G7422">
        <v>236306.88</v>
      </c>
      <c r="H7422" s="1" t="s">
        <v>4553</v>
      </c>
      <c r="I7422" s="1" t="s">
        <v>4554</v>
      </c>
      <c r="J7422" s="1"/>
      <c r="K7422" s="1"/>
      <c r="L7422" s="1"/>
      <c r="M7422" s="1"/>
      <c r="N7422" s="1"/>
      <c r="P7422" s="1"/>
      <c r="Q7422" s="1"/>
      <c r="R7422" s="1" t="str">
        <f t="shared" si="115"/>
        <v>Unmatched / No Buyer</v>
      </c>
    </row>
    <row r="7423" spans="1:18">
      <c r="A7423">
        <v>50329</v>
      </c>
      <c r="B7423">
        <v>5</v>
      </c>
      <c r="C7423" s="5">
        <v>45662</v>
      </c>
      <c r="D7423" s="1" t="s">
        <v>4551</v>
      </c>
      <c r="E7423">
        <v>42</v>
      </c>
      <c r="F7423">
        <v>791.2</v>
      </c>
      <c r="G7423">
        <v>251971.56</v>
      </c>
      <c r="H7423" s="1" t="s">
        <v>4552</v>
      </c>
      <c r="I7423" s="1" t="s">
        <v>2577</v>
      </c>
      <c r="J7423" s="1" t="s">
        <v>31</v>
      </c>
      <c r="K7423" s="1" t="s">
        <v>45</v>
      </c>
      <c r="L7423" s="1" t="s">
        <v>70</v>
      </c>
      <c r="M7423" s="1" t="s">
        <v>837</v>
      </c>
      <c r="N7423" s="1" t="s">
        <v>38</v>
      </c>
      <c r="O7423">
        <v>5</v>
      </c>
      <c r="P7423" s="1" t="s">
        <v>39</v>
      </c>
      <c r="Q7423" s="1" t="s">
        <v>51</v>
      </c>
      <c r="R7423" s="1" t="str">
        <f t="shared" si="115"/>
        <v>Home Buyers - Loan Applied</v>
      </c>
    </row>
    <row r="7424" spans="1:18">
      <c r="A7424">
        <v>50338</v>
      </c>
      <c r="B7424">
        <v>5</v>
      </c>
      <c r="C7424" s="5">
        <v>45662</v>
      </c>
      <c r="D7424" s="1" t="s">
        <v>4551</v>
      </c>
      <c r="E7424">
        <v>43</v>
      </c>
      <c r="F7424">
        <v>802.72</v>
      </c>
      <c r="G7424">
        <v>229942.63</v>
      </c>
      <c r="H7424" s="1" t="s">
        <v>4552</v>
      </c>
      <c r="I7424" s="1" t="s">
        <v>2900</v>
      </c>
      <c r="J7424" s="1" t="s">
        <v>31</v>
      </c>
      <c r="K7424" s="1" t="s">
        <v>35</v>
      </c>
      <c r="L7424" s="1" t="s">
        <v>36</v>
      </c>
      <c r="M7424" s="1" t="s">
        <v>223</v>
      </c>
      <c r="N7424" s="1" t="s">
        <v>38</v>
      </c>
      <c r="O7424">
        <v>3</v>
      </c>
      <c r="P7424" s="1" t="s">
        <v>46</v>
      </c>
      <c r="Q7424" s="1" t="s">
        <v>40</v>
      </c>
      <c r="R7424" s="1" t="str">
        <f t="shared" si="115"/>
        <v>Home Buyers - No Loan Applied</v>
      </c>
    </row>
    <row r="7425" spans="1:18">
      <c r="A7425">
        <v>50429</v>
      </c>
      <c r="B7425">
        <v>5</v>
      </c>
      <c r="C7425" s="5">
        <v>45662</v>
      </c>
      <c r="D7425" s="1" t="s">
        <v>4551</v>
      </c>
      <c r="E7425">
        <v>50</v>
      </c>
      <c r="F7425">
        <v>1261.07</v>
      </c>
      <c r="G7425">
        <v>340608.67</v>
      </c>
      <c r="H7425" s="1" t="s">
        <v>4552</v>
      </c>
      <c r="I7425" s="1" t="s">
        <v>1910</v>
      </c>
      <c r="J7425" s="1" t="s">
        <v>31</v>
      </c>
      <c r="K7425" s="1" t="s">
        <v>35</v>
      </c>
      <c r="L7425" s="1" t="s">
        <v>36</v>
      </c>
      <c r="M7425" s="1" t="s">
        <v>147</v>
      </c>
      <c r="N7425" s="1" t="s">
        <v>38</v>
      </c>
      <c r="O7425">
        <v>1</v>
      </c>
      <c r="P7425" s="1" t="s">
        <v>39</v>
      </c>
      <c r="Q7425" s="1" t="s">
        <v>51</v>
      </c>
      <c r="R7425" s="1" t="str">
        <f t="shared" si="115"/>
        <v>Home Buyers - Loan Applied</v>
      </c>
    </row>
    <row r="7426" spans="1:18">
      <c r="A7426">
        <v>50442</v>
      </c>
      <c r="B7426">
        <v>5</v>
      </c>
      <c r="C7426" s="5">
        <v>45662</v>
      </c>
      <c r="D7426" s="1" t="s">
        <v>4551</v>
      </c>
      <c r="E7426">
        <v>52</v>
      </c>
      <c r="F7426">
        <v>1755.18</v>
      </c>
      <c r="G7426">
        <v>448811.4</v>
      </c>
      <c r="H7426" s="1" t="s">
        <v>4553</v>
      </c>
      <c r="I7426" s="1" t="s">
        <v>4554</v>
      </c>
      <c r="J7426" s="1"/>
      <c r="K7426" s="1"/>
      <c r="L7426" s="1"/>
      <c r="M7426" s="1"/>
      <c r="N7426" s="1"/>
      <c r="P7426" s="1"/>
      <c r="Q7426" s="1"/>
      <c r="R7426" s="1" t="str">
        <f t="shared" ref="R7426:R7489" si="116">IF(I7426="","Unmatched / No Buyer",IF(J7426="Corporate","Corporate Buyers",IF(N7426="Investment","Investment-Purpose Buyers",IF(N7426="Home",IF(P7426="Yes","Home Buyers - Loan Applied","Home Buyers - No Loan Applied"),"Other / Unclassified"))))</f>
        <v>Unmatched / No Buyer</v>
      </c>
    </row>
    <row r="7427" spans="1:18">
      <c r="A7427">
        <v>60067</v>
      </c>
      <c r="B7427">
        <v>6</v>
      </c>
      <c r="C7427" s="5">
        <v>45662</v>
      </c>
      <c r="D7427" s="1" t="s">
        <v>4551</v>
      </c>
      <c r="E7427">
        <v>6</v>
      </c>
      <c r="F7427">
        <v>951.22</v>
      </c>
      <c r="G7427">
        <v>311096.8</v>
      </c>
      <c r="H7427" s="1" t="s">
        <v>4552</v>
      </c>
      <c r="I7427" s="1" t="s">
        <v>2688</v>
      </c>
      <c r="J7427" s="1" t="s">
        <v>31</v>
      </c>
      <c r="K7427" s="1" t="s">
        <v>45</v>
      </c>
      <c r="L7427" s="1" t="s">
        <v>36</v>
      </c>
      <c r="M7427" s="1" t="s">
        <v>37</v>
      </c>
      <c r="N7427" s="1" t="s">
        <v>61</v>
      </c>
      <c r="O7427">
        <v>5</v>
      </c>
      <c r="P7427" s="1" t="s">
        <v>39</v>
      </c>
      <c r="Q7427" s="1" t="s">
        <v>40</v>
      </c>
      <c r="R7427" s="1" t="str">
        <f t="shared" si="116"/>
        <v>Investment-Purpose Buyers</v>
      </c>
    </row>
    <row r="7428" spans="1:18">
      <c r="A7428">
        <v>60181</v>
      </c>
      <c r="B7428">
        <v>6</v>
      </c>
      <c r="C7428" s="5">
        <v>45662</v>
      </c>
      <c r="D7428" s="1" t="s">
        <v>4551</v>
      </c>
      <c r="E7428">
        <v>16</v>
      </c>
      <c r="F7428">
        <v>1687.92</v>
      </c>
      <c r="G7428">
        <v>510808.24</v>
      </c>
      <c r="H7428" s="1" t="s">
        <v>4552</v>
      </c>
      <c r="I7428" s="1" t="s">
        <v>3633</v>
      </c>
      <c r="J7428" s="1" t="s">
        <v>31</v>
      </c>
      <c r="K7428" s="1" t="s">
        <v>35</v>
      </c>
      <c r="L7428" s="1" t="s">
        <v>36</v>
      </c>
      <c r="M7428" s="1" t="s">
        <v>37</v>
      </c>
      <c r="N7428" s="1" t="s">
        <v>38</v>
      </c>
      <c r="O7428">
        <v>3</v>
      </c>
      <c r="P7428" s="1" t="s">
        <v>46</v>
      </c>
      <c r="Q7428" s="1" t="s">
        <v>40</v>
      </c>
      <c r="R7428" s="1" t="str">
        <f t="shared" si="116"/>
        <v>Home Buyers - No Loan Applied</v>
      </c>
    </row>
    <row r="7429" spans="1:18">
      <c r="A7429">
        <v>60218</v>
      </c>
      <c r="B7429">
        <v>6</v>
      </c>
      <c r="C7429" s="5">
        <v>45662</v>
      </c>
      <c r="D7429" s="1" t="s">
        <v>4555</v>
      </c>
      <c r="E7429">
        <v>20</v>
      </c>
      <c r="F7429">
        <v>1897.17</v>
      </c>
      <c r="G7429">
        <v>468592.51</v>
      </c>
      <c r="H7429" s="1" t="s">
        <v>4552</v>
      </c>
      <c r="I7429" s="1" t="s">
        <v>76</v>
      </c>
      <c r="J7429" s="1" t="s">
        <v>31</v>
      </c>
      <c r="K7429" s="1" t="s">
        <v>45</v>
      </c>
      <c r="L7429" s="1" t="s">
        <v>36</v>
      </c>
      <c r="M7429" s="1" t="s">
        <v>37</v>
      </c>
      <c r="N7429" s="1" t="s">
        <v>61</v>
      </c>
      <c r="O7429">
        <v>5</v>
      </c>
      <c r="P7429" s="1" t="s">
        <v>46</v>
      </c>
      <c r="Q7429" s="1" t="s">
        <v>51</v>
      </c>
      <c r="R7429" s="1" t="str">
        <f t="shared" si="116"/>
        <v>Investment-Purpose Buyers</v>
      </c>
    </row>
    <row r="7430" spans="1:18">
      <c r="A7430">
        <v>60220</v>
      </c>
      <c r="B7430">
        <v>6</v>
      </c>
      <c r="C7430" s="5">
        <v>45662</v>
      </c>
      <c r="D7430" s="1" t="s">
        <v>4551</v>
      </c>
      <c r="E7430">
        <v>20</v>
      </c>
      <c r="F7430">
        <v>1897.17</v>
      </c>
      <c r="G7430">
        <v>565996.93999999994</v>
      </c>
      <c r="H7430" s="1" t="s">
        <v>4552</v>
      </c>
      <c r="I7430" s="1" t="s">
        <v>3296</v>
      </c>
      <c r="J7430" s="1" t="s">
        <v>31</v>
      </c>
      <c r="K7430" s="1" t="s">
        <v>35</v>
      </c>
      <c r="L7430" s="1" t="s">
        <v>36</v>
      </c>
      <c r="M7430" s="1" t="s">
        <v>37</v>
      </c>
      <c r="N7430" s="1" t="s">
        <v>61</v>
      </c>
      <c r="O7430">
        <v>2</v>
      </c>
      <c r="P7430" s="1" t="s">
        <v>39</v>
      </c>
      <c r="Q7430" s="1" t="s">
        <v>103</v>
      </c>
      <c r="R7430" s="1" t="str">
        <f t="shared" si="116"/>
        <v>Investment-Purpose Buyers</v>
      </c>
    </row>
    <row r="7431" spans="1:18">
      <c r="A7431">
        <v>60238</v>
      </c>
      <c r="B7431">
        <v>6</v>
      </c>
      <c r="C7431" s="5">
        <v>45662</v>
      </c>
      <c r="D7431" s="1" t="s">
        <v>4551</v>
      </c>
      <c r="E7431">
        <v>23</v>
      </c>
      <c r="F7431">
        <v>1243.4000000000001</v>
      </c>
      <c r="G7431">
        <v>349749.68</v>
      </c>
      <c r="H7431" s="1" t="s">
        <v>4553</v>
      </c>
      <c r="I7431" s="1" t="s">
        <v>4554</v>
      </c>
      <c r="J7431" s="1"/>
      <c r="K7431" s="1"/>
      <c r="L7431" s="1"/>
      <c r="M7431" s="1"/>
      <c r="N7431" s="1"/>
      <c r="P7431" s="1"/>
      <c r="Q7431" s="1"/>
      <c r="R7431" s="1" t="str">
        <f t="shared" si="116"/>
        <v>Unmatched / No Buyer</v>
      </c>
    </row>
    <row r="7432" spans="1:18">
      <c r="A7432">
        <v>60253</v>
      </c>
      <c r="B7432">
        <v>6</v>
      </c>
      <c r="C7432" s="5">
        <v>45662</v>
      </c>
      <c r="D7432" s="1" t="s">
        <v>4551</v>
      </c>
      <c r="E7432">
        <v>25</v>
      </c>
      <c r="F7432">
        <v>1086.43</v>
      </c>
      <c r="G7432">
        <v>359202.38</v>
      </c>
      <c r="H7432" s="1" t="s">
        <v>4552</v>
      </c>
      <c r="I7432" s="1" t="s">
        <v>2364</v>
      </c>
      <c r="J7432" s="1" t="s">
        <v>31</v>
      </c>
      <c r="K7432" s="1" t="s">
        <v>35</v>
      </c>
      <c r="L7432" s="1" t="s">
        <v>36</v>
      </c>
      <c r="M7432" s="1" t="s">
        <v>223</v>
      </c>
      <c r="N7432" s="1" t="s">
        <v>61</v>
      </c>
      <c r="O7432">
        <v>2</v>
      </c>
      <c r="P7432" s="1" t="s">
        <v>39</v>
      </c>
      <c r="Q7432" s="1" t="s">
        <v>51</v>
      </c>
      <c r="R7432" s="1" t="str">
        <f t="shared" si="116"/>
        <v>Investment-Purpose Buyers</v>
      </c>
    </row>
    <row r="7433" spans="1:18">
      <c r="A7433">
        <v>60290</v>
      </c>
      <c r="B7433">
        <v>6</v>
      </c>
      <c r="C7433" s="5">
        <v>45662</v>
      </c>
      <c r="D7433" s="1" t="s">
        <v>4551</v>
      </c>
      <c r="E7433">
        <v>32</v>
      </c>
      <c r="F7433">
        <v>793.11</v>
      </c>
      <c r="G7433">
        <v>241805.57</v>
      </c>
      <c r="H7433" s="1" t="s">
        <v>4552</v>
      </c>
      <c r="I7433" s="1" t="s">
        <v>1248</v>
      </c>
      <c r="J7433" s="1" t="s">
        <v>31</v>
      </c>
      <c r="K7433" s="1" t="s">
        <v>35</v>
      </c>
      <c r="L7433" s="1" t="s">
        <v>36</v>
      </c>
      <c r="M7433" s="1" t="s">
        <v>37</v>
      </c>
      <c r="N7433" s="1" t="s">
        <v>38</v>
      </c>
      <c r="O7433">
        <v>5</v>
      </c>
      <c r="P7433" s="1" t="s">
        <v>46</v>
      </c>
      <c r="Q7433" s="1" t="s">
        <v>51</v>
      </c>
      <c r="R7433" s="1" t="str">
        <f t="shared" si="116"/>
        <v>Home Buyers - No Loan Applied</v>
      </c>
    </row>
    <row r="7434" spans="1:18">
      <c r="A7434">
        <v>60307</v>
      </c>
      <c r="B7434">
        <v>6</v>
      </c>
      <c r="C7434" s="5">
        <v>45662</v>
      </c>
      <c r="D7434" s="1" t="s">
        <v>4555</v>
      </c>
      <c r="E7434">
        <v>34</v>
      </c>
      <c r="F7434">
        <v>1353.81</v>
      </c>
      <c r="G7434">
        <v>448817.69</v>
      </c>
      <c r="H7434" s="1" t="s">
        <v>4552</v>
      </c>
      <c r="I7434" s="1" t="s">
        <v>3204</v>
      </c>
      <c r="J7434" s="1" t="s">
        <v>31</v>
      </c>
      <c r="K7434" s="1" t="s">
        <v>35</v>
      </c>
      <c r="L7434" s="1" t="s">
        <v>36</v>
      </c>
      <c r="M7434" s="1" t="s">
        <v>730</v>
      </c>
      <c r="N7434" s="1" t="s">
        <v>38</v>
      </c>
      <c r="O7434">
        <v>5</v>
      </c>
      <c r="P7434" s="1" t="s">
        <v>46</v>
      </c>
      <c r="Q7434" s="1" t="s">
        <v>40</v>
      </c>
      <c r="R7434" s="1" t="str">
        <f t="shared" si="116"/>
        <v>Home Buyers - No Loan Applied</v>
      </c>
    </row>
    <row r="7435" spans="1:18">
      <c r="A7435">
        <v>60326</v>
      </c>
      <c r="B7435">
        <v>6</v>
      </c>
      <c r="C7435" s="5">
        <v>45662</v>
      </c>
      <c r="D7435" s="1" t="s">
        <v>4555</v>
      </c>
      <c r="E7435">
        <v>36</v>
      </c>
      <c r="F7435">
        <v>463.91</v>
      </c>
      <c r="G7435">
        <v>149767.48000000001</v>
      </c>
      <c r="H7435" s="1" t="s">
        <v>4552</v>
      </c>
      <c r="I7435" s="1" t="s">
        <v>3836</v>
      </c>
      <c r="J7435" s="1" t="s">
        <v>31</v>
      </c>
      <c r="K7435" s="1" t="s">
        <v>35</v>
      </c>
      <c r="L7435" s="1" t="s">
        <v>70</v>
      </c>
      <c r="M7435" s="1" t="s">
        <v>899</v>
      </c>
      <c r="N7435" s="1" t="s">
        <v>38</v>
      </c>
      <c r="O7435">
        <v>2</v>
      </c>
      <c r="P7435" s="1" t="s">
        <v>46</v>
      </c>
      <c r="Q7435" s="1" t="s">
        <v>40</v>
      </c>
      <c r="R7435" s="1" t="str">
        <f t="shared" si="116"/>
        <v>Home Buyers - No Loan Applied</v>
      </c>
    </row>
    <row r="7436" spans="1:18">
      <c r="A7436">
        <v>60357</v>
      </c>
      <c r="B7436">
        <v>6</v>
      </c>
      <c r="C7436" s="5">
        <v>45662</v>
      </c>
      <c r="D7436" s="1" t="s">
        <v>4555</v>
      </c>
      <c r="E7436">
        <v>41</v>
      </c>
      <c r="F7436">
        <v>940.72</v>
      </c>
      <c r="G7436">
        <v>259855.15</v>
      </c>
      <c r="H7436" s="1" t="s">
        <v>4553</v>
      </c>
      <c r="I7436" s="1" t="s">
        <v>4554</v>
      </c>
      <c r="J7436" s="1"/>
      <c r="K7436" s="1"/>
      <c r="L7436" s="1"/>
      <c r="M7436" s="1"/>
      <c r="N7436" s="1"/>
      <c r="P7436" s="1"/>
      <c r="Q7436" s="1"/>
      <c r="R7436" s="1" t="str">
        <f t="shared" si="116"/>
        <v>Unmatched / No Buyer</v>
      </c>
    </row>
    <row r="7437" spans="1:18">
      <c r="A7437">
        <v>60360</v>
      </c>
      <c r="B7437">
        <v>6</v>
      </c>
      <c r="C7437" s="5">
        <v>45662</v>
      </c>
      <c r="D7437" s="1" t="s">
        <v>4551</v>
      </c>
      <c r="E7437">
        <v>41</v>
      </c>
      <c r="F7437">
        <v>940.72</v>
      </c>
      <c r="G7437">
        <v>279865.7</v>
      </c>
      <c r="H7437" s="1" t="s">
        <v>4553</v>
      </c>
      <c r="I7437" s="1" t="s">
        <v>4554</v>
      </c>
      <c r="J7437" s="1"/>
      <c r="K7437" s="1"/>
      <c r="L7437" s="1"/>
      <c r="M7437" s="1"/>
      <c r="N7437" s="1"/>
      <c r="P7437" s="1"/>
      <c r="Q7437" s="1"/>
      <c r="R7437" s="1" t="str">
        <f t="shared" si="116"/>
        <v>Unmatched / No Buyer</v>
      </c>
    </row>
    <row r="7438" spans="1:18">
      <c r="A7438">
        <v>60439</v>
      </c>
      <c r="B7438">
        <v>6</v>
      </c>
      <c r="C7438" s="5">
        <v>45662</v>
      </c>
      <c r="D7438" s="1" t="s">
        <v>4551</v>
      </c>
      <c r="E7438">
        <v>52</v>
      </c>
      <c r="F7438">
        <v>1408.23</v>
      </c>
      <c r="G7438">
        <v>427534.07</v>
      </c>
      <c r="H7438" s="1" t="s">
        <v>4552</v>
      </c>
      <c r="I7438" s="1" t="s">
        <v>2243</v>
      </c>
      <c r="J7438" s="1" t="s">
        <v>31</v>
      </c>
      <c r="K7438" s="1" t="s">
        <v>35</v>
      </c>
      <c r="L7438" s="1" t="s">
        <v>36</v>
      </c>
      <c r="M7438" s="1" t="s">
        <v>37</v>
      </c>
      <c r="N7438" s="1" t="s">
        <v>61</v>
      </c>
      <c r="O7438">
        <v>1</v>
      </c>
      <c r="P7438" s="1" t="s">
        <v>46</v>
      </c>
      <c r="Q7438" s="1" t="s">
        <v>40</v>
      </c>
      <c r="R7438" s="1" t="str">
        <f t="shared" si="116"/>
        <v>Investment-Purpose Buyers</v>
      </c>
    </row>
    <row r="7439" spans="1:18">
      <c r="A7439">
        <v>60448</v>
      </c>
      <c r="B7439">
        <v>6</v>
      </c>
      <c r="C7439" s="5">
        <v>45662</v>
      </c>
      <c r="D7439" s="1" t="s">
        <v>4551</v>
      </c>
      <c r="E7439">
        <v>53</v>
      </c>
      <c r="F7439">
        <v>1170.96</v>
      </c>
      <c r="G7439">
        <v>306183.74</v>
      </c>
      <c r="H7439" s="1" t="s">
        <v>4552</v>
      </c>
      <c r="I7439" s="1" t="s">
        <v>1013</v>
      </c>
      <c r="J7439" s="1" t="s">
        <v>31</v>
      </c>
      <c r="K7439" s="1" t="s">
        <v>45</v>
      </c>
      <c r="L7439" s="1" t="s">
        <v>310</v>
      </c>
      <c r="M7439" s="1" t="s">
        <v>311</v>
      </c>
      <c r="N7439" s="1" t="s">
        <v>38</v>
      </c>
      <c r="O7439">
        <v>4</v>
      </c>
      <c r="P7439" s="1" t="s">
        <v>39</v>
      </c>
      <c r="Q7439" s="1" t="s">
        <v>51</v>
      </c>
      <c r="R7439" s="1" t="str">
        <f t="shared" si="116"/>
        <v>Home Buyers - Loan Applied</v>
      </c>
    </row>
    <row r="7440" spans="1:18">
      <c r="A7440">
        <v>70001</v>
      </c>
      <c r="B7440">
        <v>7</v>
      </c>
      <c r="C7440" s="5">
        <v>45662</v>
      </c>
      <c r="D7440" s="1" t="s">
        <v>4551</v>
      </c>
      <c r="E7440">
        <v>1</v>
      </c>
      <c r="F7440">
        <v>759.04</v>
      </c>
      <c r="G7440">
        <v>260441.29</v>
      </c>
      <c r="H7440" s="1" t="s">
        <v>4552</v>
      </c>
      <c r="I7440" s="1" t="s">
        <v>802</v>
      </c>
      <c r="J7440" s="1" t="s">
        <v>31</v>
      </c>
      <c r="K7440" s="1" t="s">
        <v>35</v>
      </c>
      <c r="L7440" s="1" t="s">
        <v>185</v>
      </c>
      <c r="M7440" s="1" t="s">
        <v>186</v>
      </c>
      <c r="N7440" s="1" t="s">
        <v>61</v>
      </c>
      <c r="O7440">
        <v>2</v>
      </c>
      <c r="P7440" s="1" t="s">
        <v>39</v>
      </c>
      <c r="Q7440" s="1" t="s">
        <v>40</v>
      </c>
      <c r="R7440" s="1" t="str">
        <f t="shared" si="116"/>
        <v>Investment-Purpose Buyers</v>
      </c>
    </row>
    <row r="7441" spans="1:18">
      <c r="A7441">
        <v>70015</v>
      </c>
      <c r="B7441">
        <v>7</v>
      </c>
      <c r="C7441" s="5">
        <v>45662</v>
      </c>
      <c r="D7441" s="1" t="s">
        <v>4555</v>
      </c>
      <c r="E7441">
        <v>3</v>
      </c>
      <c r="F7441">
        <v>888.5</v>
      </c>
      <c r="G7441">
        <v>266544.05</v>
      </c>
      <c r="H7441" s="1" t="s">
        <v>4552</v>
      </c>
      <c r="I7441" s="1" t="s">
        <v>815</v>
      </c>
      <c r="J7441" s="1" t="s">
        <v>31</v>
      </c>
      <c r="K7441" s="1" t="s">
        <v>45</v>
      </c>
      <c r="L7441" s="1" t="s">
        <v>36</v>
      </c>
      <c r="M7441" s="1" t="s">
        <v>37</v>
      </c>
      <c r="N7441" s="1" t="s">
        <v>38</v>
      </c>
      <c r="O7441">
        <v>2</v>
      </c>
      <c r="P7441" s="1" t="s">
        <v>39</v>
      </c>
      <c r="Q7441" s="1" t="s">
        <v>40</v>
      </c>
      <c r="R7441" s="1" t="str">
        <f t="shared" si="116"/>
        <v>Home Buyers - Loan Applied</v>
      </c>
    </row>
    <row r="7442" spans="1:18">
      <c r="A7442">
        <v>70127</v>
      </c>
      <c r="B7442">
        <v>7</v>
      </c>
      <c r="C7442" s="5">
        <v>45662</v>
      </c>
      <c r="D7442" s="1" t="s">
        <v>4551</v>
      </c>
      <c r="E7442">
        <v>15</v>
      </c>
      <c r="F7442">
        <v>602.91999999999996</v>
      </c>
      <c r="G7442">
        <v>190314.12</v>
      </c>
      <c r="H7442" s="1" t="s">
        <v>4552</v>
      </c>
      <c r="I7442" s="1" t="s">
        <v>2111</v>
      </c>
      <c r="J7442" s="1" t="s">
        <v>31</v>
      </c>
      <c r="K7442" s="1" t="s">
        <v>45</v>
      </c>
      <c r="L7442" s="1" t="s">
        <v>133</v>
      </c>
      <c r="M7442" s="1" t="s">
        <v>883</v>
      </c>
      <c r="N7442" s="1" t="s">
        <v>38</v>
      </c>
      <c r="O7442">
        <v>5</v>
      </c>
      <c r="P7442" s="1" t="s">
        <v>46</v>
      </c>
      <c r="Q7442" s="1" t="s">
        <v>40</v>
      </c>
      <c r="R7442" s="1" t="str">
        <f t="shared" si="116"/>
        <v>Home Buyers - No Loan Applied</v>
      </c>
    </row>
    <row r="7443" spans="1:18">
      <c r="A7443">
        <v>70146</v>
      </c>
      <c r="B7443">
        <v>7</v>
      </c>
      <c r="C7443" s="5">
        <v>45662</v>
      </c>
      <c r="D7443" s="1" t="s">
        <v>4555</v>
      </c>
      <c r="E7443">
        <v>18</v>
      </c>
      <c r="F7443">
        <v>703.28</v>
      </c>
      <c r="G7443">
        <v>231837.71</v>
      </c>
      <c r="H7443" s="1" t="s">
        <v>4553</v>
      </c>
      <c r="I7443" s="1" t="s">
        <v>4554</v>
      </c>
      <c r="J7443" s="1"/>
      <c r="K7443" s="1"/>
      <c r="L7443" s="1"/>
      <c r="M7443" s="1"/>
      <c r="N7443" s="1"/>
      <c r="P7443" s="1"/>
      <c r="Q7443" s="1"/>
      <c r="R7443" s="1" t="str">
        <f t="shared" si="116"/>
        <v>Unmatched / No Buyer</v>
      </c>
    </row>
    <row r="7444" spans="1:18">
      <c r="A7444">
        <v>70147</v>
      </c>
      <c r="B7444">
        <v>7</v>
      </c>
      <c r="C7444" s="5">
        <v>45662</v>
      </c>
      <c r="D7444" s="1" t="s">
        <v>4551</v>
      </c>
      <c r="E7444">
        <v>18</v>
      </c>
      <c r="F7444">
        <v>703.28</v>
      </c>
      <c r="G7444">
        <v>204864.62</v>
      </c>
      <c r="H7444" s="1" t="s">
        <v>4553</v>
      </c>
      <c r="I7444" s="1" t="s">
        <v>4554</v>
      </c>
      <c r="J7444" s="1"/>
      <c r="K7444" s="1"/>
      <c r="L7444" s="1"/>
      <c r="M7444" s="1"/>
      <c r="N7444" s="1"/>
      <c r="P7444" s="1"/>
      <c r="Q7444" s="1"/>
      <c r="R7444" s="1" t="str">
        <f t="shared" si="116"/>
        <v>Unmatched / No Buyer</v>
      </c>
    </row>
    <row r="7445" spans="1:18">
      <c r="A7445">
        <v>70152</v>
      </c>
      <c r="B7445">
        <v>7</v>
      </c>
      <c r="C7445" s="5">
        <v>45662</v>
      </c>
      <c r="D7445" s="1" t="s">
        <v>4555</v>
      </c>
      <c r="E7445">
        <v>19</v>
      </c>
      <c r="F7445">
        <v>751.07</v>
      </c>
      <c r="G7445">
        <v>195740.81</v>
      </c>
      <c r="H7445" s="1" t="s">
        <v>4552</v>
      </c>
      <c r="I7445" s="1" t="s">
        <v>3721</v>
      </c>
      <c r="J7445" s="1" t="s">
        <v>31</v>
      </c>
      <c r="K7445" s="1" t="s">
        <v>35</v>
      </c>
      <c r="L7445" s="1" t="s">
        <v>36</v>
      </c>
      <c r="M7445" s="1" t="s">
        <v>37</v>
      </c>
      <c r="N7445" s="1" t="s">
        <v>38</v>
      </c>
      <c r="O7445">
        <v>1</v>
      </c>
      <c r="P7445" s="1" t="s">
        <v>46</v>
      </c>
      <c r="Q7445" s="1" t="s">
        <v>40</v>
      </c>
      <c r="R7445" s="1" t="str">
        <f t="shared" si="116"/>
        <v>Home Buyers - No Loan Applied</v>
      </c>
    </row>
    <row r="7446" spans="1:18">
      <c r="A7446">
        <v>70153</v>
      </c>
      <c r="B7446">
        <v>7</v>
      </c>
      <c r="C7446" s="5">
        <v>45662</v>
      </c>
      <c r="D7446" s="1" t="s">
        <v>4551</v>
      </c>
      <c r="E7446">
        <v>19</v>
      </c>
      <c r="F7446">
        <v>751.07</v>
      </c>
      <c r="G7446">
        <v>230306.24</v>
      </c>
      <c r="H7446" s="1" t="s">
        <v>4552</v>
      </c>
      <c r="I7446" s="1" t="s">
        <v>1242</v>
      </c>
      <c r="J7446" s="1" t="s">
        <v>31</v>
      </c>
      <c r="K7446" s="1" t="s">
        <v>45</v>
      </c>
      <c r="L7446" s="1" t="s">
        <v>70</v>
      </c>
      <c r="M7446" s="1" t="s">
        <v>837</v>
      </c>
      <c r="N7446" s="1" t="s">
        <v>38</v>
      </c>
      <c r="O7446">
        <v>2</v>
      </c>
      <c r="P7446" s="1" t="s">
        <v>39</v>
      </c>
      <c r="Q7446" s="1" t="s">
        <v>40</v>
      </c>
      <c r="R7446" s="1" t="str">
        <f t="shared" si="116"/>
        <v>Home Buyers - Loan Applied</v>
      </c>
    </row>
    <row r="7447" spans="1:18">
      <c r="A7447">
        <v>70195</v>
      </c>
      <c r="B7447">
        <v>7</v>
      </c>
      <c r="C7447" s="5">
        <v>45662</v>
      </c>
      <c r="D7447" s="1" t="s">
        <v>4551</v>
      </c>
      <c r="E7447">
        <v>22</v>
      </c>
      <c r="F7447">
        <v>1914.21</v>
      </c>
      <c r="G7447">
        <v>606086.6</v>
      </c>
      <c r="H7447" s="1" t="s">
        <v>4552</v>
      </c>
      <c r="I7447" s="1" t="s">
        <v>2793</v>
      </c>
      <c r="J7447" s="1" t="s">
        <v>31</v>
      </c>
      <c r="K7447" s="1" t="s">
        <v>35</v>
      </c>
      <c r="L7447" s="1" t="s">
        <v>36</v>
      </c>
      <c r="M7447" s="1" t="s">
        <v>730</v>
      </c>
      <c r="N7447" s="1" t="s">
        <v>38</v>
      </c>
      <c r="O7447">
        <v>2</v>
      </c>
      <c r="P7447" s="1" t="s">
        <v>39</v>
      </c>
      <c r="Q7447" s="1" t="s">
        <v>40</v>
      </c>
      <c r="R7447" s="1" t="str">
        <f t="shared" si="116"/>
        <v>Home Buyers - Loan Applied</v>
      </c>
    </row>
    <row r="7448" spans="1:18">
      <c r="A7448">
        <v>70260</v>
      </c>
      <c r="B7448">
        <v>7</v>
      </c>
      <c r="C7448" s="5">
        <v>45662</v>
      </c>
      <c r="D7448" s="1" t="s">
        <v>4551</v>
      </c>
      <c r="E7448">
        <v>29</v>
      </c>
      <c r="F7448">
        <v>441.65</v>
      </c>
      <c r="G7448">
        <v>126200.04</v>
      </c>
      <c r="H7448" s="1" t="s">
        <v>4552</v>
      </c>
      <c r="I7448" s="1" t="s">
        <v>1333</v>
      </c>
      <c r="J7448" s="1" t="s">
        <v>57</v>
      </c>
      <c r="K7448" s="1" t="s">
        <v>35</v>
      </c>
      <c r="L7448" s="1" t="s">
        <v>191</v>
      </c>
      <c r="M7448" s="1" t="s">
        <v>192</v>
      </c>
      <c r="N7448" s="1" t="s">
        <v>61</v>
      </c>
      <c r="O7448">
        <v>3</v>
      </c>
      <c r="P7448" s="1" t="s">
        <v>46</v>
      </c>
      <c r="Q7448" s="1" t="s">
        <v>51</v>
      </c>
      <c r="R7448" s="1" t="str">
        <f t="shared" si="116"/>
        <v>Investment-Purpose Buyers</v>
      </c>
    </row>
    <row r="7449" spans="1:18">
      <c r="A7449">
        <v>70268</v>
      </c>
      <c r="B7449">
        <v>7</v>
      </c>
      <c r="C7449" s="5">
        <v>45662</v>
      </c>
      <c r="D7449" s="1" t="s">
        <v>4555</v>
      </c>
      <c r="E7449">
        <v>30</v>
      </c>
      <c r="F7449">
        <v>1237.23</v>
      </c>
      <c r="G7449">
        <v>368764.14</v>
      </c>
      <c r="H7449" s="1" t="s">
        <v>4553</v>
      </c>
      <c r="I7449" s="1" t="s">
        <v>4554</v>
      </c>
      <c r="J7449" s="1"/>
      <c r="K7449" s="1"/>
      <c r="L7449" s="1"/>
      <c r="M7449" s="1"/>
      <c r="N7449" s="1"/>
      <c r="P7449" s="1"/>
      <c r="Q7449" s="1"/>
      <c r="R7449" s="1" t="str">
        <f t="shared" si="116"/>
        <v>Unmatched / No Buyer</v>
      </c>
    </row>
    <row r="7450" spans="1:18">
      <c r="A7450">
        <v>70282</v>
      </c>
      <c r="B7450">
        <v>7</v>
      </c>
      <c r="C7450" s="5">
        <v>45662</v>
      </c>
      <c r="D7450" s="1" t="s">
        <v>4551</v>
      </c>
      <c r="E7450">
        <v>34</v>
      </c>
      <c r="F7450">
        <v>1487.05</v>
      </c>
      <c r="G7450">
        <v>455404.07</v>
      </c>
      <c r="H7450" s="1" t="s">
        <v>4552</v>
      </c>
      <c r="I7450" s="1" t="s">
        <v>3671</v>
      </c>
      <c r="J7450" s="1" t="s">
        <v>31</v>
      </c>
      <c r="K7450" s="1" t="s">
        <v>35</v>
      </c>
      <c r="L7450" s="1" t="s">
        <v>36</v>
      </c>
      <c r="M7450" s="1" t="s">
        <v>777</v>
      </c>
      <c r="N7450" s="1" t="s">
        <v>38</v>
      </c>
      <c r="O7450">
        <v>2</v>
      </c>
      <c r="P7450" s="1" t="s">
        <v>39</v>
      </c>
      <c r="Q7450" s="1" t="s">
        <v>51</v>
      </c>
      <c r="R7450" s="1" t="str">
        <f t="shared" si="116"/>
        <v>Home Buyers - Loan Applied</v>
      </c>
    </row>
    <row r="7451" spans="1:18">
      <c r="A7451">
        <v>70295</v>
      </c>
      <c r="B7451">
        <v>7</v>
      </c>
      <c r="C7451" s="5">
        <v>45662</v>
      </c>
      <c r="D7451" s="1" t="s">
        <v>4551</v>
      </c>
      <c r="E7451">
        <v>35</v>
      </c>
      <c r="F7451">
        <v>613.21</v>
      </c>
      <c r="G7451">
        <v>187620.95</v>
      </c>
      <c r="H7451" s="1" t="s">
        <v>4553</v>
      </c>
      <c r="I7451" s="1" t="s">
        <v>4554</v>
      </c>
      <c r="J7451" s="1"/>
      <c r="K7451" s="1"/>
      <c r="L7451" s="1"/>
      <c r="M7451" s="1"/>
      <c r="N7451" s="1"/>
      <c r="P7451" s="1"/>
      <c r="Q7451" s="1"/>
      <c r="R7451" s="1" t="str">
        <f t="shared" si="116"/>
        <v>Unmatched / No Buyer</v>
      </c>
    </row>
    <row r="7452" spans="1:18">
      <c r="A7452">
        <v>70312</v>
      </c>
      <c r="B7452">
        <v>7</v>
      </c>
      <c r="C7452" s="5">
        <v>45662</v>
      </c>
      <c r="D7452" s="1" t="s">
        <v>4551</v>
      </c>
      <c r="E7452">
        <v>37</v>
      </c>
      <c r="F7452">
        <v>1171.04</v>
      </c>
      <c r="G7452">
        <v>370830.27</v>
      </c>
      <c r="H7452" s="1" t="s">
        <v>4552</v>
      </c>
      <c r="I7452" s="1" t="s">
        <v>750</v>
      </c>
      <c r="J7452" s="1" t="s">
        <v>31</v>
      </c>
      <c r="K7452" s="1" t="s">
        <v>35</v>
      </c>
      <c r="L7452" s="1" t="s">
        <v>310</v>
      </c>
      <c r="M7452" s="1" t="s">
        <v>753</v>
      </c>
      <c r="N7452" s="1" t="s">
        <v>38</v>
      </c>
      <c r="O7452">
        <v>5</v>
      </c>
      <c r="P7452" s="1" t="s">
        <v>39</v>
      </c>
      <c r="Q7452" s="1" t="s">
        <v>40</v>
      </c>
      <c r="R7452" s="1" t="str">
        <f t="shared" si="116"/>
        <v>Home Buyers - Loan Applied</v>
      </c>
    </row>
    <row r="7453" spans="1:18">
      <c r="A7453">
        <v>70339</v>
      </c>
      <c r="B7453">
        <v>7</v>
      </c>
      <c r="C7453" s="5">
        <v>45662</v>
      </c>
      <c r="D7453" s="1" t="s">
        <v>4555</v>
      </c>
      <c r="E7453">
        <v>41</v>
      </c>
      <c r="F7453">
        <v>1093.92</v>
      </c>
      <c r="G7453">
        <v>334197.71999999997</v>
      </c>
      <c r="H7453" s="1" t="s">
        <v>4552</v>
      </c>
      <c r="I7453" s="1" t="s">
        <v>4150</v>
      </c>
      <c r="J7453" s="1" t="s">
        <v>31</v>
      </c>
      <c r="K7453" s="1" t="s">
        <v>45</v>
      </c>
      <c r="L7453" s="1" t="s">
        <v>36</v>
      </c>
      <c r="M7453" s="1" t="s">
        <v>37</v>
      </c>
      <c r="N7453" s="1" t="s">
        <v>38</v>
      </c>
      <c r="O7453">
        <v>5</v>
      </c>
      <c r="P7453" s="1" t="s">
        <v>39</v>
      </c>
      <c r="Q7453" s="1" t="s">
        <v>40</v>
      </c>
      <c r="R7453" s="1" t="str">
        <f t="shared" si="116"/>
        <v>Home Buyers - Loan Applied</v>
      </c>
    </row>
    <row r="7454" spans="1:18">
      <c r="A7454">
        <v>70405</v>
      </c>
      <c r="B7454">
        <v>7</v>
      </c>
      <c r="C7454" s="5">
        <v>45662</v>
      </c>
      <c r="D7454" s="1" t="s">
        <v>4551</v>
      </c>
      <c r="E7454">
        <v>47</v>
      </c>
      <c r="F7454">
        <v>1033.08</v>
      </c>
      <c r="G7454">
        <v>256543.63</v>
      </c>
      <c r="H7454" s="1" t="s">
        <v>4552</v>
      </c>
      <c r="I7454" s="1" t="s">
        <v>356</v>
      </c>
      <c r="J7454" s="1" t="s">
        <v>31</v>
      </c>
      <c r="K7454" s="1" t="s">
        <v>45</v>
      </c>
      <c r="L7454" s="1" t="s">
        <v>36</v>
      </c>
      <c r="M7454" s="1" t="s">
        <v>37</v>
      </c>
      <c r="N7454" s="1" t="s">
        <v>38</v>
      </c>
      <c r="O7454">
        <v>5</v>
      </c>
      <c r="P7454" s="1" t="s">
        <v>46</v>
      </c>
      <c r="Q7454" s="1" t="s">
        <v>51</v>
      </c>
      <c r="R7454" s="1" t="str">
        <f t="shared" si="116"/>
        <v>Home Buyers - No Loan Applied</v>
      </c>
    </row>
    <row r="7455" spans="1:18">
      <c r="A7455">
        <v>70469</v>
      </c>
      <c r="B7455">
        <v>7</v>
      </c>
      <c r="C7455" s="5">
        <v>45662</v>
      </c>
      <c r="D7455" s="1" t="s">
        <v>4551</v>
      </c>
      <c r="E7455">
        <v>55</v>
      </c>
      <c r="F7455">
        <v>601.23</v>
      </c>
      <c r="G7455">
        <v>187791.7</v>
      </c>
      <c r="H7455" s="1" t="s">
        <v>4552</v>
      </c>
      <c r="I7455" s="1" t="s">
        <v>3904</v>
      </c>
      <c r="J7455" s="1" t="s">
        <v>31</v>
      </c>
      <c r="K7455" s="1" t="s">
        <v>45</v>
      </c>
      <c r="L7455" s="1" t="s">
        <v>1098</v>
      </c>
      <c r="M7455" s="1" t="s">
        <v>1508</v>
      </c>
      <c r="N7455" s="1" t="s">
        <v>38</v>
      </c>
      <c r="O7455">
        <v>5</v>
      </c>
      <c r="P7455" s="1" t="s">
        <v>46</v>
      </c>
      <c r="Q7455" s="1" t="s">
        <v>40</v>
      </c>
      <c r="R7455" s="1" t="str">
        <f t="shared" si="116"/>
        <v>Home Buyers - No Loan Applied</v>
      </c>
    </row>
    <row r="7456" spans="1:18">
      <c r="A7456">
        <v>70504</v>
      </c>
      <c r="B7456">
        <v>7</v>
      </c>
      <c r="C7456" s="5">
        <v>45662</v>
      </c>
      <c r="D7456" s="1" t="s">
        <v>4551</v>
      </c>
      <c r="E7456">
        <v>58</v>
      </c>
      <c r="F7456">
        <v>1629.83</v>
      </c>
      <c r="G7456">
        <v>524785.88</v>
      </c>
      <c r="H7456" s="1" t="s">
        <v>4552</v>
      </c>
      <c r="I7456" s="1" t="s">
        <v>3763</v>
      </c>
      <c r="J7456" s="1" t="s">
        <v>31</v>
      </c>
      <c r="K7456" s="1" t="s">
        <v>35</v>
      </c>
      <c r="L7456" s="1" t="s">
        <v>36</v>
      </c>
      <c r="M7456" s="1" t="s">
        <v>164</v>
      </c>
      <c r="N7456" s="1" t="s">
        <v>38</v>
      </c>
      <c r="O7456">
        <v>2</v>
      </c>
      <c r="P7456" s="1" t="s">
        <v>46</v>
      </c>
      <c r="Q7456" s="1" t="s">
        <v>51</v>
      </c>
      <c r="R7456" s="1" t="str">
        <f t="shared" si="116"/>
        <v>Home Buyers - No Loan Applied</v>
      </c>
    </row>
    <row r="7457" spans="1:18">
      <c r="A7457">
        <v>80017</v>
      </c>
      <c r="B7457">
        <v>8</v>
      </c>
      <c r="C7457" s="5">
        <v>45662</v>
      </c>
      <c r="D7457" s="1" t="s">
        <v>4551</v>
      </c>
      <c r="E7457">
        <v>2</v>
      </c>
      <c r="F7457">
        <v>1097.3599999999999</v>
      </c>
      <c r="G7457">
        <v>340541.6</v>
      </c>
      <c r="H7457" s="1" t="s">
        <v>4552</v>
      </c>
      <c r="I7457" s="1" t="s">
        <v>1356</v>
      </c>
      <c r="J7457" s="1" t="s">
        <v>31</v>
      </c>
      <c r="K7457" s="1" t="s">
        <v>35</v>
      </c>
      <c r="L7457" s="1" t="s">
        <v>36</v>
      </c>
      <c r="M7457" s="1" t="s">
        <v>112</v>
      </c>
      <c r="N7457" s="1" t="s">
        <v>38</v>
      </c>
      <c r="O7457">
        <v>4</v>
      </c>
      <c r="P7457" s="1" t="s">
        <v>46</v>
      </c>
      <c r="Q7457" s="1" t="s">
        <v>51</v>
      </c>
      <c r="R7457" s="1" t="str">
        <f t="shared" si="116"/>
        <v>Home Buyers - No Loan Applied</v>
      </c>
    </row>
    <row r="7458" spans="1:18">
      <c r="A7458">
        <v>80030</v>
      </c>
      <c r="B7458">
        <v>8</v>
      </c>
      <c r="C7458" s="5">
        <v>45662</v>
      </c>
      <c r="D7458" s="1" t="s">
        <v>4551</v>
      </c>
      <c r="E7458">
        <v>4</v>
      </c>
      <c r="F7458">
        <v>1934.75</v>
      </c>
      <c r="G7458">
        <v>595656.86</v>
      </c>
      <c r="H7458" s="1" t="s">
        <v>4553</v>
      </c>
      <c r="I7458" s="1" t="s">
        <v>4554</v>
      </c>
      <c r="J7458" s="1"/>
      <c r="K7458" s="1"/>
      <c r="L7458" s="1"/>
      <c r="M7458" s="1"/>
      <c r="N7458" s="1"/>
      <c r="P7458" s="1"/>
      <c r="Q7458" s="1"/>
      <c r="R7458" s="1" t="str">
        <f t="shared" si="116"/>
        <v>Unmatched / No Buyer</v>
      </c>
    </row>
    <row r="7459" spans="1:18">
      <c r="A7459">
        <v>80038</v>
      </c>
      <c r="B7459">
        <v>8</v>
      </c>
      <c r="C7459" s="5">
        <v>45662</v>
      </c>
      <c r="D7459" s="1" t="s">
        <v>4551</v>
      </c>
      <c r="E7459">
        <v>5</v>
      </c>
      <c r="F7459">
        <v>887.23</v>
      </c>
      <c r="G7459">
        <v>243883.4</v>
      </c>
      <c r="H7459" s="1" t="s">
        <v>4552</v>
      </c>
      <c r="I7459" s="1" t="s">
        <v>2395</v>
      </c>
      <c r="J7459" s="1" t="s">
        <v>31</v>
      </c>
      <c r="K7459" s="1" t="s">
        <v>35</v>
      </c>
      <c r="L7459" s="1" t="s">
        <v>36</v>
      </c>
      <c r="M7459" s="1" t="s">
        <v>164</v>
      </c>
      <c r="N7459" s="1" t="s">
        <v>38</v>
      </c>
      <c r="O7459">
        <v>3</v>
      </c>
      <c r="P7459" s="1" t="s">
        <v>39</v>
      </c>
      <c r="Q7459" s="1" t="s">
        <v>40</v>
      </c>
      <c r="R7459" s="1" t="str">
        <f t="shared" si="116"/>
        <v>Home Buyers - Loan Applied</v>
      </c>
    </row>
    <row r="7460" spans="1:18">
      <c r="A7460">
        <v>80071</v>
      </c>
      <c r="B7460">
        <v>8</v>
      </c>
      <c r="C7460" s="5">
        <v>45662</v>
      </c>
      <c r="D7460" s="1" t="s">
        <v>4551</v>
      </c>
      <c r="E7460">
        <v>8</v>
      </c>
      <c r="F7460">
        <v>1552.34</v>
      </c>
      <c r="G7460">
        <v>407657.44</v>
      </c>
      <c r="H7460" s="1" t="s">
        <v>4552</v>
      </c>
      <c r="I7460" s="1" t="s">
        <v>3160</v>
      </c>
      <c r="J7460" s="1" t="s">
        <v>31</v>
      </c>
      <c r="K7460" s="1" t="s">
        <v>35</v>
      </c>
      <c r="L7460" s="1" t="s">
        <v>36</v>
      </c>
      <c r="M7460" s="1" t="s">
        <v>944</v>
      </c>
      <c r="N7460" s="1" t="s">
        <v>38</v>
      </c>
      <c r="O7460">
        <v>3</v>
      </c>
      <c r="P7460" s="1" t="s">
        <v>46</v>
      </c>
      <c r="Q7460" s="1" t="s">
        <v>51</v>
      </c>
      <c r="R7460" s="1" t="str">
        <f t="shared" si="116"/>
        <v>Home Buyers - No Loan Applied</v>
      </c>
    </row>
    <row r="7461" spans="1:18">
      <c r="A7461">
        <v>80137</v>
      </c>
      <c r="B7461">
        <v>8</v>
      </c>
      <c r="C7461" s="5">
        <v>45662</v>
      </c>
      <c r="D7461" s="1" t="s">
        <v>4551</v>
      </c>
      <c r="E7461">
        <v>16</v>
      </c>
      <c r="F7461">
        <v>424.09</v>
      </c>
      <c r="G7461">
        <v>152382.95000000001</v>
      </c>
      <c r="H7461" s="1" t="s">
        <v>4553</v>
      </c>
      <c r="I7461" s="1" t="s">
        <v>4554</v>
      </c>
      <c r="J7461" s="1"/>
      <c r="K7461" s="1"/>
      <c r="L7461" s="1"/>
      <c r="M7461" s="1"/>
      <c r="N7461" s="1"/>
      <c r="P7461" s="1"/>
      <c r="Q7461" s="1"/>
      <c r="R7461" s="1" t="str">
        <f t="shared" si="116"/>
        <v>Unmatched / No Buyer</v>
      </c>
    </row>
    <row r="7462" spans="1:18">
      <c r="A7462">
        <v>80167</v>
      </c>
      <c r="B7462">
        <v>8</v>
      </c>
      <c r="C7462" s="5">
        <v>45662</v>
      </c>
      <c r="D7462" s="1" t="s">
        <v>4551</v>
      </c>
      <c r="E7462">
        <v>21</v>
      </c>
      <c r="F7462">
        <v>1501.64</v>
      </c>
      <c r="G7462">
        <v>409979.77</v>
      </c>
      <c r="H7462" s="1" t="s">
        <v>4552</v>
      </c>
      <c r="I7462" s="1" t="s">
        <v>3741</v>
      </c>
      <c r="J7462" s="1" t="s">
        <v>31</v>
      </c>
      <c r="K7462" s="1" t="s">
        <v>45</v>
      </c>
      <c r="L7462" s="1" t="s">
        <v>36</v>
      </c>
      <c r="M7462" s="1" t="s">
        <v>37</v>
      </c>
      <c r="N7462" s="1" t="s">
        <v>38</v>
      </c>
      <c r="O7462">
        <v>2</v>
      </c>
      <c r="P7462" s="1" t="s">
        <v>46</v>
      </c>
      <c r="Q7462" s="1" t="s">
        <v>51</v>
      </c>
      <c r="R7462" s="1" t="str">
        <f t="shared" si="116"/>
        <v>Home Buyers - No Loan Applied</v>
      </c>
    </row>
    <row r="7463" spans="1:18">
      <c r="A7463">
        <v>80212</v>
      </c>
      <c r="B7463">
        <v>8</v>
      </c>
      <c r="C7463" s="5">
        <v>45662</v>
      </c>
      <c r="D7463" s="1" t="s">
        <v>4551</v>
      </c>
      <c r="E7463">
        <v>29</v>
      </c>
      <c r="F7463">
        <v>1848.51</v>
      </c>
      <c r="G7463">
        <v>577483.25</v>
      </c>
      <c r="H7463" s="1" t="s">
        <v>4552</v>
      </c>
      <c r="I7463" s="1" t="s">
        <v>4000</v>
      </c>
      <c r="J7463" s="1" t="s">
        <v>31</v>
      </c>
      <c r="K7463" s="1" t="s">
        <v>35</v>
      </c>
      <c r="L7463" s="1" t="s">
        <v>36</v>
      </c>
      <c r="M7463" s="1" t="s">
        <v>37</v>
      </c>
      <c r="N7463" s="1" t="s">
        <v>38</v>
      </c>
      <c r="O7463">
        <v>1</v>
      </c>
      <c r="P7463" s="1" t="s">
        <v>46</v>
      </c>
      <c r="Q7463" s="1" t="s">
        <v>40</v>
      </c>
      <c r="R7463" s="1" t="str">
        <f t="shared" si="116"/>
        <v>Home Buyers - No Loan Applied</v>
      </c>
    </row>
    <row r="7464" spans="1:18">
      <c r="A7464">
        <v>80241</v>
      </c>
      <c r="B7464">
        <v>8</v>
      </c>
      <c r="C7464" s="5">
        <v>45662</v>
      </c>
      <c r="D7464" s="1" t="s">
        <v>4551</v>
      </c>
      <c r="E7464">
        <v>30</v>
      </c>
      <c r="F7464">
        <v>1070.46</v>
      </c>
      <c r="G7464">
        <v>299341.46999999997</v>
      </c>
      <c r="H7464" s="1" t="s">
        <v>4553</v>
      </c>
      <c r="I7464" s="1" t="s">
        <v>4554</v>
      </c>
      <c r="J7464" s="1"/>
      <c r="K7464" s="1"/>
      <c r="L7464" s="1"/>
      <c r="M7464" s="1"/>
      <c r="N7464" s="1"/>
      <c r="P7464" s="1"/>
      <c r="Q7464" s="1"/>
      <c r="R7464" s="1" t="str">
        <f t="shared" si="116"/>
        <v>Unmatched / No Buyer</v>
      </c>
    </row>
    <row r="7465" spans="1:18">
      <c r="A7465">
        <v>80345</v>
      </c>
      <c r="B7465">
        <v>8</v>
      </c>
      <c r="C7465" s="5">
        <v>45662</v>
      </c>
      <c r="D7465" s="1" t="s">
        <v>4555</v>
      </c>
      <c r="E7465">
        <v>39</v>
      </c>
      <c r="F7465">
        <v>1290.8900000000001</v>
      </c>
      <c r="G7465">
        <v>381192.56</v>
      </c>
      <c r="H7465" s="1" t="s">
        <v>4552</v>
      </c>
      <c r="I7465" s="1" t="s">
        <v>2674</v>
      </c>
      <c r="J7465" s="1" t="s">
        <v>31</v>
      </c>
      <c r="K7465" s="1" t="s">
        <v>45</v>
      </c>
      <c r="L7465" s="1" t="s">
        <v>813</v>
      </c>
      <c r="M7465" s="1" t="s">
        <v>814</v>
      </c>
      <c r="N7465" s="1" t="s">
        <v>38</v>
      </c>
      <c r="O7465">
        <v>2</v>
      </c>
      <c r="P7465" s="1" t="s">
        <v>46</v>
      </c>
      <c r="Q7465" s="1" t="s">
        <v>40</v>
      </c>
      <c r="R7465" s="1" t="str">
        <f t="shared" si="116"/>
        <v>Home Buyers - No Loan Applied</v>
      </c>
    </row>
    <row r="7466" spans="1:18">
      <c r="A7466">
        <v>80352</v>
      </c>
      <c r="B7466">
        <v>8</v>
      </c>
      <c r="C7466" s="5">
        <v>45662</v>
      </c>
      <c r="D7466" s="1" t="s">
        <v>4551</v>
      </c>
      <c r="E7466">
        <v>41</v>
      </c>
      <c r="F7466">
        <v>610.26</v>
      </c>
      <c r="G7466">
        <v>159707.09</v>
      </c>
      <c r="H7466" s="1" t="s">
        <v>4553</v>
      </c>
      <c r="I7466" s="1" t="s">
        <v>4554</v>
      </c>
      <c r="J7466" s="1"/>
      <c r="K7466" s="1"/>
      <c r="L7466" s="1"/>
      <c r="M7466" s="1"/>
      <c r="N7466" s="1"/>
      <c r="P7466" s="1"/>
      <c r="Q7466" s="1"/>
      <c r="R7466" s="1" t="str">
        <f t="shared" si="116"/>
        <v>Unmatched / No Buyer</v>
      </c>
    </row>
    <row r="7467" spans="1:18">
      <c r="A7467">
        <v>80357</v>
      </c>
      <c r="B7467">
        <v>8</v>
      </c>
      <c r="C7467" s="5">
        <v>45662</v>
      </c>
      <c r="D7467" s="1" t="s">
        <v>4555</v>
      </c>
      <c r="E7467">
        <v>42</v>
      </c>
      <c r="F7467">
        <v>1473.68</v>
      </c>
      <c r="G7467">
        <v>439227.72</v>
      </c>
      <c r="H7467" s="1" t="s">
        <v>4552</v>
      </c>
      <c r="I7467" s="1" t="s">
        <v>1347</v>
      </c>
      <c r="J7467" s="1" t="s">
        <v>31</v>
      </c>
      <c r="K7467" s="1" t="s">
        <v>45</v>
      </c>
      <c r="L7467" s="1" t="s">
        <v>36</v>
      </c>
      <c r="M7467" s="1" t="s">
        <v>164</v>
      </c>
      <c r="N7467" s="1" t="s">
        <v>38</v>
      </c>
      <c r="O7467">
        <v>3</v>
      </c>
      <c r="P7467" s="1" t="s">
        <v>46</v>
      </c>
      <c r="Q7467" s="1" t="s">
        <v>40</v>
      </c>
      <c r="R7467" s="1" t="str">
        <f t="shared" si="116"/>
        <v>Home Buyers - No Loan Applied</v>
      </c>
    </row>
    <row r="7468" spans="1:18">
      <c r="A7468">
        <v>80366</v>
      </c>
      <c r="B7468">
        <v>8</v>
      </c>
      <c r="C7468" s="5">
        <v>45662</v>
      </c>
      <c r="D7468" s="1" t="s">
        <v>4555</v>
      </c>
      <c r="E7468">
        <v>43</v>
      </c>
      <c r="F7468">
        <v>1490.59</v>
      </c>
      <c r="G7468">
        <v>488108.91</v>
      </c>
      <c r="H7468" s="1" t="s">
        <v>4552</v>
      </c>
      <c r="I7468" s="1" t="s">
        <v>4096</v>
      </c>
      <c r="J7468" s="1" t="s">
        <v>31</v>
      </c>
      <c r="K7468" s="1" t="s">
        <v>45</v>
      </c>
      <c r="L7468" s="1" t="s">
        <v>36</v>
      </c>
      <c r="M7468" s="1" t="s">
        <v>164</v>
      </c>
      <c r="N7468" s="1" t="s">
        <v>38</v>
      </c>
      <c r="O7468">
        <v>3</v>
      </c>
      <c r="P7468" s="1" t="s">
        <v>46</v>
      </c>
      <c r="Q7468" s="1" t="s">
        <v>40</v>
      </c>
      <c r="R7468" s="1" t="str">
        <f t="shared" si="116"/>
        <v>Home Buyers - No Loan Applied</v>
      </c>
    </row>
    <row r="7469" spans="1:18">
      <c r="A7469">
        <v>80383</v>
      </c>
      <c r="B7469">
        <v>8</v>
      </c>
      <c r="C7469" s="5">
        <v>45662</v>
      </c>
      <c r="D7469" s="1" t="s">
        <v>4551</v>
      </c>
      <c r="E7469">
        <v>46</v>
      </c>
      <c r="F7469">
        <v>1175.51</v>
      </c>
      <c r="G7469">
        <v>379740.64</v>
      </c>
      <c r="H7469" s="1" t="s">
        <v>4552</v>
      </c>
      <c r="I7469" s="1" t="s">
        <v>2756</v>
      </c>
      <c r="J7469" s="1" t="s">
        <v>31</v>
      </c>
      <c r="K7469" s="1" t="s">
        <v>35</v>
      </c>
      <c r="L7469" s="1" t="s">
        <v>191</v>
      </c>
      <c r="M7469" s="1" t="s">
        <v>1174</v>
      </c>
      <c r="N7469" s="1" t="s">
        <v>38</v>
      </c>
      <c r="O7469">
        <v>3</v>
      </c>
      <c r="P7469" s="1" t="s">
        <v>46</v>
      </c>
      <c r="Q7469" s="1" t="s">
        <v>40</v>
      </c>
      <c r="R7469" s="1" t="str">
        <f t="shared" si="116"/>
        <v>Home Buyers - No Loan Applied</v>
      </c>
    </row>
    <row r="7470" spans="1:18">
      <c r="A7470">
        <v>80470</v>
      </c>
      <c r="B7470">
        <v>8</v>
      </c>
      <c r="C7470" s="5">
        <v>45662</v>
      </c>
      <c r="D7470" s="1" t="s">
        <v>4551</v>
      </c>
      <c r="E7470">
        <v>55</v>
      </c>
      <c r="F7470">
        <v>1300.05</v>
      </c>
      <c r="G7470">
        <v>422703.93</v>
      </c>
      <c r="H7470" s="1" t="s">
        <v>4552</v>
      </c>
      <c r="I7470" s="1" t="s">
        <v>3378</v>
      </c>
      <c r="J7470" s="1" t="s">
        <v>31</v>
      </c>
      <c r="K7470" s="1" t="s">
        <v>35</v>
      </c>
      <c r="L7470" s="1" t="s">
        <v>36</v>
      </c>
      <c r="M7470" s="1" t="s">
        <v>147</v>
      </c>
      <c r="N7470" s="1" t="s">
        <v>38</v>
      </c>
      <c r="O7470">
        <v>4</v>
      </c>
      <c r="P7470" s="1" t="s">
        <v>46</v>
      </c>
      <c r="Q7470" s="1" t="s">
        <v>40</v>
      </c>
      <c r="R7470" s="1" t="str">
        <f t="shared" si="116"/>
        <v>Home Buyers - No Loan Applied</v>
      </c>
    </row>
    <row r="7471" spans="1:18">
      <c r="A7471">
        <v>80477</v>
      </c>
      <c r="B7471">
        <v>8</v>
      </c>
      <c r="C7471" s="5">
        <v>45662</v>
      </c>
      <c r="D7471" s="1" t="s">
        <v>4551</v>
      </c>
      <c r="E7471">
        <v>56</v>
      </c>
      <c r="F7471">
        <v>1874.7</v>
      </c>
      <c r="G7471">
        <v>491384.8</v>
      </c>
      <c r="H7471" s="1" t="s">
        <v>4553</v>
      </c>
      <c r="I7471" s="1" t="s">
        <v>4554</v>
      </c>
      <c r="J7471" s="1"/>
      <c r="K7471" s="1"/>
      <c r="L7471" s="1"/>
      <c r="M7471" s="1"/>
      <c r="N7471" s="1"/>
      <c r="P7471" s="1"/>
      <c r="Q7471" s="1"/>
      <c r="R7471" s="1" t="str">
        <f t="shared" si="116"/>
        <v>Unmatched / No Buyer</v>
      </c>
    </row>
    <row r="7472" spans="1:18">
      <c r="A7472">
        <v>80489</v>
      </c>
      <c r="B7472">
        <v>8</v>
      </c>
      <c r="C7472" s="5">
        <v>45662</v>
      </c>
      <c r="D7472" s="1" t="s">
        <v>4551</v>
      </c>
      <c r="E7472">
        <v>57</v>
      </c>
      <c r="F7472">
        <v>1949.35</v>
      </c>
      <c r="G7472">
        <v>529541.23</v>
      </c>
      <c r="H7472" s="1" t="s">
        <v>4553</v>
      </c>
      <c r="I7472" s="1" t="s">
        <v>4554</v>
      </c>
      <c r="J7472" s="1"/>
      <c r="K7472" s="1"/>
      <c r="L7472" s="1"/>
      <c r="M7472" s="1"/>
      <c r="N7472" s="1"/>
      <c r="P7472" s="1"/>
      <c r="Q7472" s="1"/>
      <c r="R7472" s="1" t="str">
        <f t="shared" si="116"/>
        <v>Unmatched / No Buyer</v>
      </c>
    </row>
    <row r="7473" spans="1:18">
      <c r="A7473">
        <v>90021</v>
      </c>
      <c r="B7473">
        <v>9</v>
      </c>
      <c r="C7473" s="5">
        <v>45662</v>
      </c>
      <c r="D7473" s="1" t="s">
        <v>4551</v>
      </c>
      <c r="E7473">
        <v>4</v>
      </c>
      <c r="F7473">
        <v>1139.8699999999999</v>
      </c>
      <c r="G7473">
        <v>408511.51</v>
      </c>
      <c r="H7473" s="1" t="s">
        <v>4552</v>
      </c>
      <c r="I7473" s="1" t="s">
        <v>1148</v>
      </c>
      <c r="J7473" s="1" t="s">
        <v>31</v>
      </c>
      <c r="K7473" s="1" t="s">
        <v>45</v>
      </c>
      <c r="L7473" s="1" t="s">
        <v>36</v>
      </c>
      <c r="M7473" s="1" t="s">
        <v>37</v>
      </c>
      <c r="N7473" s="1" t="s">
        <v>38</v>
      </c>
      <c r="O7473">
        <v>1</v>
      </c>
      <c r="P7473" s="1" t="s">
        <v>46</v>
      </c>
      <c r="Q7473" s="1" t="s">
        <v>103</v>
      </c>
      <c r="R7473" s="1" t="str">
        <f t="shared" si="116"/>
        <v>Home Buyers - No Loan Applied</v>
      </c>
    </row>
    <row r="7474" spans="1:18">
      <c r="A7474">
        <v>90025</v>
      </c>
      <c r="B7474">
        <v>9</v>
      </c>
      <c r="C7474" s="5">
        <v>45662</v>
      </c>
      <c r="D7474" s="1" t="s">
        <v>4555</v>
      </c>
      <c r="E7474">
        <v>5</v>
      </c>
      <c r="F7474">
        <v>1416.81</v>
      </c>
      <c r="G7474">
        <v>423694.55</v>
      </c>
      <c r="H7474" s="1" t="s">
        <v>4552</v>
      </c>
      <c r="I7474" s="1" t="s">
        <v>3934</v>
      </c>
      <c r="J7474" s="1" t="s">
        <v>31</v>
      </c>
      <c r="K7474" s="1" t="s">
        <v>35</v>
      </c>
      <c r="L7474" s="1" t="s">
        <v>36</v>
      </c>
      <c r="M7474" s="1" t="s">
        <v>84</v>
      </c>
      <c r="N7474" s="1" t="s">
        <v>61</v>
      </c>
      <c r="O7474">
        <v>1</v>
      </c>
      <c r="P7474" s="1" t="s">
        <v>46</v>
      </c>
      <c r="Q7474" s="1" t="s">
        <v>103</v>
      </c>
      <c r="R7474" s="1" t="str">
        <f t="shared" si="116"/>
        <v>Investment-Purpose Buyers</v>
      </c>
    </row>
    <row r="7475" spans="1:18">
      <c r="A7475">
        <v>90051</v>
      </c>
      <c r="B7475">
        <v>9</v>
      </c>
      <c r="C7475" s="5">
        <v>45662</v>
      </c>
      <c r="D7475" s="1" t="s">
        <v>4551</v>
      </c>
      <c r="E7475">
        <v>9</v>
      </c>
      <c r="F7475">
        <v>1391.22</v>
      </c>
      <c r="G7475">
        <v>417103.42</v>
      </c>
      <c r="H7475" s="1" t="s">
        <v>4552</v>
      </c>
      <c r="I7475" s="1" t="s">
        <v>4167</v>
      </c>
      <c r="J7475" s="1" t="s">
        <v>31</v>
      </c>
      <c r="K7475" s="1" t="s">
        <v>45</v>
      </c>
      <c r="L7475" s="1" t="s">
        <v>36</v>
      </c>
      <c r="M7475" s="1" t="s">
        <v>37</v>
      </c>
      <c r="N7475" s="1" t="s">
        <v>38</v>
      </c>
      <c r="O7475">
        <v>1</v>
      </c>
      <c r="P7475" s="1" t="s">
        <v>46</v>
      </c>
      <c r="Q7475" s="1" t="s">
        <v>40</v>
      </c>
      <c r="R7475" s="1" t="str">
        <f t="shared" si="116"/>
        <v>Home Buyers - No Loan Applied</v>
      </c>
    </row>
    <row r="7476" spans="1:18">
      <c r="A7476">
        <v>90077</v>
      </c>
      <c r="B7476">
        <v>9</v>
      </c>
      <c r="C7476" s="5">
        <v>45662</v>
      </c>
      <c r="D7476" s="1" t="s">
        <v>4551</v>
      </c>
      <c r="E7476">
        <v>12</v>
      </c>
      <c r="F7476">
        <v>952.38</v>
      </c>
      <c r="G7476">
        <v>244096.92</v>
      </c>
      <c r="H7476" s="1" t="s">
        <v>4552</v>
      </c>
      <c r="I7476" s="1" t="s">
        <v>3677</v>
      </c>
      <c r="J7476" s="1" t="s">
        <v>31</v>
      </c>
      <c r="K7476" s="1" t="s">
        <v>45</v>
      </c>
      <c r="L7476" s="1" t="s">
        <v>36</v>
      </c>
      <c r="M7476" s="1" t="s">
        <v>37</v>
      </c>
      <c r="N7476" s="1" t="s">
        <v>38</v>
      </c>
      <c r="O7476">
        <v>2</v>
      </c>
      <c r="P7476" s="1" t="s">
        <v>46</v>
      </c>
      <c r="Q7476" s="1" t="s">
        <v>51</v>
      </c>
      <c r="R7476" s="1" t="str">
        <f t="shared" si="116"/>
        <v>Home Buyers - No Loan Applied</v>
      </c>
    </row>
    <row r="7477" spans="1:18">
      <c r="A7477">
        <v>90137</v>
      </c>
      <c r="B7477">
        <v>9</v>
      </c>
      <c r="C7477" s="5">
        <v>45662</v>
      </c>
      <c r="D7477" s="1" t="s">
        <v>4551</v>
      </c>
      <c r="E7477">
        <v>21</v>
      </c>
      <c r="F7477">
        <v>1261.6500000000001</v>
      </c>
      <c r="G7477">
        <v>395284.05</v>
      </c>
      <c r="H7477" s="1" t="s">
        <v>4552</v>
      </c>
      <c r="I7477" s="1" t="s">
        <v>1987</v>
      </c>
      <c r="J7477" s="1" t="s">
        <v>31</v>
      </c>
      <c r="K7477" s="1" t="s">
        <v>45</v>
      </c>
      <c r="L7477" s="1" t="s">
        <v>36</v>
      </c>
      <c r="M7477" s="1" t="s">
        <v>1045</v>
      </c>
      <c r="N7477" s="1" t="s">
        <v>61</v>
      </c>
      <c r="O7477">
        <v>3</v>
      </c>
      <c r="P7477" s="1" t="s">
        <v>46</v>
      </c>
      <c r="Q7477" s="1" t="s">
        <v>51</v>
      </c>
      <c r="R7477" s="1" t="str">
        <f t="shared" si="116"/>
        <v>Investment-Purpose Buyers</v>
      </c>
    </row>
    <row r="7478" spans="1:18">
      <c r="A7478">
        <v>90193</v>
      </c>
      <c r="B7478">
        <v>9</v>
      </c>
      <c r="C7478" s="5">
        <v>45662</v>
      </c>
      <c r="D7478" s="1" t="s">
        <v>4551</v>
      </c>
      <c r="E7478">
        <v>28</v>
      </c>
      <c r="F7478">
        <v>1931.82</v>
      </c>
      <c r="G7478">
        <v>675285.62</v>
      </c>
      <c r="H7478" s="1" t="s">
        <v>4552</v>
      </c>
      <c r="I7478" s="1" t="s">
        <v>2057</v>
      </c>
      <c r="J7478" s="1" t="s">
        <v>31</v>
      </c>
      <c r="K7478" s="1" t="s">
        <v>45</v>
      </c>
      <c r="L7478" s="1" t="s">
        <v>36</v>
      </c>
      <c r="M7478" s="1" t="s">
        <v>37</v>
      </c>
      <c r="N7478" s="1" t="s">
        <v>61</v>
      </c>
      <c r="O7478">
        <v>3</v>
      </c>
      <c r="P7478" s="1" t="s">
        <v>39</v>
      </c>
      <c r="Q7478" s="1" t="s">
        <v>103</v>
      </c>
      <c r="R7478" s="1" t="str">
        <f t="shared" si="116"/>
        <v>Investment-Purpose Buyers</v>
      </c>
    </row>
    <row r="7479" spans="1:18">
      <c r="A7479">
        <v>90232</v>
      </c>
      <c r="B7479">
        <v>9</v>
      </c>
      <c r="C7479" s="5">
        <v>45662</v>
      </c>
      <c r="D7479" s="1" t="s">
        <v>4551</v>
      </c>
      <c r="E7479">
        <v>33</v>
      </c>
      <c r="F7479">
        <v>973.52</v>
      </c>
      <c r="G7479">
        <v>309061.28999999998</v>
      </c>
      <c r="H7479" s="1" t="s">
        <v>4553</v>
      </c>
      <c r="I7479" s="1" t="s">
        <v>4554</v>
      </c>
      <c r="J7479" s="1"/>
      <c r="K7479" s="1"/>
      <c r="L7479" s="1"/>
      <c r="M7479" s="1"/>
      <c r="N7479" s="1"/>
      <c r="P7479" s="1"/>
      <c r="Q7479" s="1"/>
      <c r="R7479" s="1" t="str">
        <f t="shared" si="116"/>
        <v>Unmatched / No Buyer</v>
      </c>
    </row>
    <row r="7480" spans="1:18">
      <c r="A7480">
        <v>90246</v>
      </c>
      <c r="B7480">
        <v>9</v>
      </c>
      <c r="C7480" s="5">
        <v>45662</v>
      </c>
      <c r="D7480" s="1" t="s">
        <v>4551</v>
      </c>
      <c r="E7480">
        <v>34</v>
      </c>
      <c r="F7480">
        <v>1577.36</v>
      </c>
      <c r="G7480">
        <v>507504.36</v>
      </c>
      <c r="H7480" s="1" t="s">
        <v>4552</v>
      </c>
      <c r="I7480" s="1" t="s">
        <v>3709</v>
      </c>
      <c r="J7480" s="1" t="s">
        <v>31</v>
      </c>
      <c r="K7480" s="1" t="s">
        <v>45</v>
      </c>
      <c r="L7480" s="1" t="s">
        <v>36</v>
      </c>
      <c r="M7480" s="1" t="s">
        <v>1045</v>
      </c>
      <c r="N7480" s="1" t="s">
        <v>38</v>
      </c>
      <c r="O7480">
        <v>4</v>
      </c>
      <c r="P7480" s="1" t="s">
        <v>46</v>
      </c>
      <c r="Q7480" s="1" t="s">
        <v>103</v>
      </c>
      <c r="R7480" s="1" t="str">
        <f t="shared" si="116"/>
        <v>Home Buyers - No Loan Applied</v>
      </c>
    </row>
    <row r="7481" spans="1:18">
      <c r="A7481">
        <v>90281</v>
      </c>
      <c r="B7481">
        <v>9</v>
      </c>
      <c r="C7481" s="5">
        <v>45662</v>
      </c>
      <c r="D7481" s="1" t="s">
        <v>4551</v>
      </c>
      <c r="E7481">
        <v>35</v>
      </c>
      <c r="F7481">
        <v>1376.88</v>
      </c>
      <c r="G7481">
        <v>364329.06</v>
      </c>
      <c r="H7481" s="1" t="s">
        <v>4553</v>
      </c>
      <c r="I7481" s="1" t="s">
        <v>4554</v>
      </c>
      <c r="J7481" s="1"/>
      <c r="K7481" s="1"/>
      <c r="L7481" s="1"/>
      <c r="M7481" s="1"/>
      <c r="N7481" s="1"/>
      <c r="P7481" s="1"/>
      <c r="Q7481" s="1"/>
      <c r="R7481" s="1" t="str">
        <f t="shared" si="116"/>
        <v>Unmatched / No Buyer</v>
      </c>
    </row>
    <row r="7482" spans="1:18">
      <c r="A7482">
        <v>90341</v>
      </c>
      <c r="B7482">
        <v>9</v>
      </c>
      <c r="C7482" s="5">
        <v>45662</v>
      </c>
      <c r="D7482" s="1" t="s">
        <v>4555</v>
      </c>
      <c r="E7482">
        <v>40</v>
      </c>
      <c r="F7482">
        <v>1090.32</v>
      </c>
      <c r="G7482">
        <v>326851.69</v>
      </c>
      <c r="H7482" s="1" t="s">
        <v>4552</v>
      </c>
      <c r="I7482" s="1" t="s">
        <v>432</v>
      </c>
      <c r="J7482" s="1" t="s">
        <v>31</v>
      </c>
      <c r="K7482" s="1" t="s">
        <v>45</v>
      </c>
      <c r="L7482" s="1" t="s">
        <v>36</v>
      </c>
      <c r="M7482" s="1" t="s">
        <v>37</v>
      </c>
      <c r="N7482" s="1" t="s">
        <v>38</v>
      </c>
      <c r="O7482">
        <v>3</v>
      </c>
      <c r="P7482" s="1" t="s">
        <v>39</v>
      </c>
      <c r="Q7482" s="1" t="s">
        <v>51</v>
      </c>
      <c r="R7482" s="1" t="str">
        <f t="shared" si="116"/>
        <v>Home Buyers - Loan Applied</v>
      </c>
    </row>
    <row r="7483" spans="1:18">
      <c r="A7483">
        <v>90345</v>
      </c>
      <c r="B7483">
        <v>9</v>
      </c>
      <c r="C7483" s="5">
        <v>45662</v>
      </c>
      <c r="D7483" s="1" t="s">
        <v>4551</v>
      </c>
      <c r="E7483">
        <v>40</v>
      </c>
      <c r="F7483">
        <v>1090.32</v>
      </c>
      <c r="G7483">
        <v>340807.81</v>
      </c>
      <c r="H7483" s="1" t="s">
        <v>4552</v>
      </c>
      <c r="I7483" s="1" t="s">
        <v>3070</v>
      </c>
      <c r="J7483" s="1" t="s">
        <v>31</v>
      </c>
      <c r="K7483" s="1" t="s">
        <v>35</v>
      </c>
      <c r="L7483" s="1" t="s">
        <v>310</v>
      </c>
      <c r="M7483" s="1" t="s">
        <v>1125</v>
      </c>
      <c r="N7483" s="1" t="s">
        <v>61</v>
      </c>
      <c r="O7483">
        <v>4</v>
      </c>
      <c r="P7483" s="1" t="s">
        <v>39</v>
      </c>
      <c r="Q7483" s="1" t="s">
        <v>40</v>
      </c>
      <c r="R7483" s="1" t="str">
        <f t="shared" si="116"/>
        <v>Investment-Purpose Buyers</v>
      </c>
    </row>
    <row r="7484" spans="1:18">
      <c r="A7484">
        <v>90366</v>
      </c>
      <c r="B7484">
        <v>9</v>
      </c>
      <c r="C7484" s="5">
        <v>45662</v>
      </c>
      <c r="D7484" s="1" t="s">
        <v>4551</v>
      </c>
      <c r="E7484">
        <v>43</v>
      </c>
      <c r="F7484">
        <v>1908.91</v>
      </c>
      <c r="G7484">
        <v>576858.24</v>
      </c>
      <c r="H7484" s="1" t="s">
        <v>4553</v>
      </c>
      <c r="I7484" s="1" t="s">
        <v>4554</v>
      </c>
      <c r="J7484" s="1"/>
      <c r="K7484" s="1"/>
      <c r="L7484" s="1"/>
      <c r="M7484" s="1"/>
      <c r="N7484" s="1"/>
      <c r="P7484" s="1"/>
      <c r="Q7484" s="1"/>
      <c r="R7484" s="1" t="str">
        <f t="shared" si="116"/>
        <v>Unmatched / No Buyer</v>
      </c>
    </row>
    <row r="7485" spans="1:18">
      <c r="A7485">
        <v>90374</v>
      </c>
      <c r="B7485">
        <v>9</v>
      </c>
      <c r="C7485" s="5">
        <v>45662</v>
      </c>
      <c r="D7485" s="1" t="s">
        <v>4551</v>
      </c>
      <c r="E7485">
        <v>44</v>
      </c>
      <c r="F7485">
        <v>1351.57</v>
      </c>
      <c r="G7485">
        <v>358419.01</v>
      </c>
      <c r="H7485" s="1" t="s">
        <v>4553</v>
      </c>
      <c r="I7485" s="1" t="s">
        <v>4554</v>
      </c>
      <c r="J7485" s="1"/>
      <c r="K7485" s="1"/>
      <c r="L7485" s="1"/>
      <c r="M7485" s="1"/>
      <c r="N7485" s="1"/>
      <c r="P7485" s="1"/>
      <c r="Q7485" s="1"/>
      <c r="R7485" s="1" t="str">
        <f t="shared" si="116"/>
        <v>Unmatched / No Buyer</v>
      </c>
    </row>
    <row r="7486" spans="1:18">
      <c r="A7486">
        <v>90450</v>
      </c>
      <c r="B7486">
        <v>9</v>
      </c>
      <c r="C7486" s="5">
        <v>45662</v>
      </c>
      <c r="D7486" s="1" t="s">
        <v>4551</v>
      </c>
      <c r="E7486">
        <v>56</v>
      </c>
      <c r="F7486">
        <v>1516.4</v>
      </c>
      <c r="G7486">
        <v>397503.1</v>
      </c>
      <c r="H7486" s="1" t="s">
        <v>4552</v>
      </c>
      <c r="I7486" s="1" t="s">
        <v>2694</v>
      </c>
      <c r="J7486" s="1" t="s">
        <v>31</v>
      </c>
      <c r="K7486" s="1" t="s">
        <v>35</v>
      </c>
      <c r="L7486" s="1" t="s">
        <v>36</v>
      </c>
      <c r="M7486" s="1" t="s">
        <v>730</v>
      </c>
      <c r="N7486" s="1" t="s">
        <v>38</v>
      </c>
      <c r="O7486">
        <v>5</v>
      </c>
      <c r="P7486" s="1" t="s">
        <v>46</v>
      </c>
      <c r="Q7486" s="1" t="s">
        <v>40</v>
      </c>
      <c r="R7486" s="1" t="str">
        <f t="shared" si="116"/>
        <v>Home Buyers - No Loan Applied</v>
      </c>
    </row>
    <row r="7487" spans="1:18">
      <c r="A7487">
        <v>90507</v>
      </c>
      <c r="B7487">
        <v>9</v>
      </c>
      <c r="C7487" s="5">
        <v>45662</v>
      </c>
      <c r="D7487" s="1" t="s">
        <v>4551</v>
      </c>
      <c r="E7487">
        <v>58</v>
      </c>
      <c r="F7487">
        <v>838.34</v>
      </c>
      <c r="G7487">
        <v>218992.09</v>
      </c>
      <c r="H7487" s="1" t="s">
        <v>4552</v>
      </c>
      <c r="I7487" s="1" t="s">
        <v>2123</v>
      </c>
      <c r="J7487" s="1" t="s">
        <v>31</v>
      </c>
      <c r="K7487" s="1" t="s">
        <v>45</v>
      </c>
      <c r="L7487" s="1" t="s">
        <v>36</v>
      </c>
      <c r="M7487" s="1" t="s">
        <v>777</v>
      </c>
      <c r="N7487" s="1" t="s">
        <v>38</v>
      </c>
      <c r="O7487">
        <v>4</v>
      </c>
      <c r="P7487" s="1" t="s">
        <v>46</v>
      </c>
      <c r="Q7487" s="1" t="s">
        <v>40</v>
      </c>
      <c r="R7487" s="1" t="str">
        <f t="shared" si="116"/>
        <v>Home Buyers - No Loan Applied</v>
      </c>
    </row>
    <row r="7488" spans="1:18">
      <c r="A7488">
        <v>90523</v>
      </c>
      <c r="B7488">
        <v>9</v>
      </c>
      <c r="C7488" s="5">
        <v>45662</v>
      </c>
      <c r="D7488" s="1" t="s">
        <v>4551</v>
      </c>
      <c r="E7488">
        <v>59</v>
      </c>
      <c r="F7488">
        <v>1697.13</v>
      </c>
      <c r="G7488">
        <v>437506.24</v>
      </c>
      <c r="H7488" s="1" t="s">
        <v>4552</v>
      </c>
      <c r="I7488" s="1" t="s">
        <v>1234</v>
      </c>
      <c r="J7488" s="1" t="s">
        <v>31</v>
      </c>
      <c r="K7488" s="1" t="s">
        <v>45</v>
      </c>
      <c r="L7488" s="1" t="s">
        <v>36</v>
      </c>
      <c r="M7488" s="1" t="s">
        <v>37</v>
      </c>
      <c r="N7488" s="1" t="s">
        <v>61</v>
      </c>
      <c r="O7488">
        <v>2</v>
      </c>
      <c r="P7488" s="1" t="s">
        <v>46</v>
      </c>
      <c r="Q7488" s="1" t="s">
        <v>51</v>
      </c>
      <c r="R7488" s="1" t="str">
        <f t="shared" si="116"/>
        <v>Investment-Purpose Buyers</v>
      </c>
    </row>
    <row r="7489" spans="1:18">
      <c r="A7489">
        <v>100005</v>
      </c>
      <c r="B7489">
        <v>10</v>
      </c>
      <c r="C7489" s="5">
        <v>45662</v>
      </c>
      <c r="D7489" s="1" t="s">
        <v>4551</v>
      </c>
      <c r="E7489">
        <v>1</v>
      </c>
      <c r="F7489">
        <v>1006.89</v>
      </c>
      <c r="G7489">
        <v>289076.11</v>
      </c>
      <c r="H7489" s="1" t="s">
        <v>4552</v>
      </c>
      <c r="I7489" s="1" t="s">
        <v>2813</v>
      </c>
      <c r="J7489" s="1" t="s">
        <v>31</v>
      </c>
      <c r="K7489" s="1" t="s">
        <v>45</v>
      </c>
      <c r="L7489" s="1" t="s">
        <v>36</v>
      </c>
      <c r="M7489" s="1" t="s">
        <v>223</v>
      </c>
      <c r="N7489" s="1" t="s">
        <v>61</v>
      </c>
      <c r="O7489">
        <v>5</v>
      </c>
      <c r="P7489" s="1" t="s">
        <v>39</v>
      </c>
      <c r="Q7489" s="1" t="s">
        <v>40</v>
      </c>
      <c r="R7489" s="1" t="str">
        <f t="shared" si="116"/>
        <v>Investment-Purpose Buyers</v>
      </c>
    </row>
    <row r="7490" spans="1:18">
      <c r="A7490">
        <v>100027</v>
      </c>
      <c r="B7490">
        <v>10</v>
      </c>
      <c r="C7490" s="5">
        <v>45662</v>
      </c>
      <c r="D7490" s="1" t="s">
        <v>4551</v>
      </c>
      <c r="E7490">
        <v>4</v>
      </c>
      <c r="F7490">
        <v>1765.37</v>
      </c>
      <c r="G7490">
        <v>515578.93</v>
      </c>
      <c r="H7490" s="1" t="s">
        <v>4553</v>
      </c>
      <c r="I7490" s="1" t="s">
        <v>4554</v>
      </c>
      <c r="J7490" s="1"/>
      <c r="K7490" s="1"/>
      <c r="L7490" s="1"/>
      <c r="M7490" s="1"/>
      <c r="N7490" s="1"/>
      <c r="P7490" s="1"/>
      <c r="Q7490" s="1"/>
      <c r="R7490" s="1" t="str">
        <f t="shared" ref="R7490:R7553" si="117">IF(I7490="","Unmatched / No Buyer",IF(J7490="Corporate","Corporate Buyers",IF(N7490="Investment","Investment-Purpose Buyers",IF(N7490="Home",IF(P7490="Yes","Home Buyers - Loan Applied","Home Buyers - No Loan Applied"),"Other / Unclassified"))))</f>
        <v>Unmatched / No Buyer</v>
      </c>
    </row>
    <row r="7491" spans="1:18">
      <c r="A7491">
        <v>100098</v>
      </c>
      <c r="B7491">
        <v>10</v>
      </c>
      <c r="C7491" s="5">
        <v>45662</v>
      </c>
      <c r="D7491" s="1" t="s">
        <v>4551</v>
      </c>
      <c r="E7491">
        <v>12</v>
      </c>
      <c r="F7491">
        <v>852.74</v>
      </c>
      <c r="G7491">
        <v>250926.91</v>
      </c>
      <c r="H7491" s="1" t="s">
        <v>4553</v>
      </c>
      <c r="I7491" s="1" t="s">
        <v>4554</v>
      </c>
      <c r="J7491" s="1"/>
      <c r="K7491" s="1"/>
      <c r="L7491" s="1"/>
      <c r="M7491" s="1"/>
      <c r="N7491" s="1"/>
      <c r="P7491" s="1"/>
      <c r="Q7491" s="1"/>
      <c r="R7491" s="1" t="str">
        <f t="shared" si="117"/>
        <v>Unmatched / No Buyer</v>
      </c>
    </row>
    <row r="7492" spans="1:18">
      <c r="A7492">
        <v>100106</v>
      </c>
      <c r="B7492">
        <v>10</v>
      </c>
      <c r="C7492" s="5">
        <v>45662</v>
      </c>
      <c r="D7492" s="1" t="s">
        <v>4551</v>
      </c>
      <c r="E7492">
        <v>14</v>
      </c>
      <c r="F7492">
        <v>1318.01</v>
      </c>
      <c r="G7492">
        <v>417201.93</v>
      </c>
      <c r="H7492" s="1" t="s">
        <v>4552</v>
      </c>
      <c r="I7492" s="1" t="s">
        <v>3968</v>
      </c>
      <c r="J7492" s="1" t="s">
        <v>31</v>
      </c>
      <c r="K7492" s="1" t="s">
        <v>35</v>
      </c>
      <c r="L7492" s="1" t="s">
        <v>36</v>
      </c>
      <c r="M7492" s="1" t="s">
        <v>112</v>
      </c>
      <c r="N7492" s="1" t="s">
        <v>38</v>
      </c>
      <c r="O7492">
        <v>1</v>
      </c>
      <c r="P7492" s="1" t="s">
        <v>46</v>
      </c>
      <c r="Q7492" s="1" t="s">
        <v>40</v>
      </c>
      <c r="R7492" s="1" t="str">
        <f t="shared" si="117"/>
        <v>Home Buyers - No Loan Applied</v>
      </c>
    </row>
    <row r="7493" spans="1:18">
      <c r="A7493">
        <v>100122</v>
      </c>
      <c r="B7493">
        <v>10</v>
      </c>
      <c r="C7493" s="5">
        <v>45662</v>
      </c>
      <c r="D7493" s="1" t="s">
        <v>4551</v>
      </c>
      <c r="E7493">
        <v>15</v>
      </c>
      <c r="F7493">
        <v>1948.32</v>
      </c>
      <c r="G7493">
        <v>516476.18</v>
      </c>
      <c r="H7493" s="1" t="s">
        <v>4552</v>
      </c>
      <c r="I7493" s="1" t="s">
        <v>2821</v>
      </c>
      <c r="J7493" s="1" t="s">
        <v>31</v>
      </c>
      <c r="K7493" s="1" t="s">
        <v>35</v>
      </c>
      <c r="L7493" s="1" t="s">
        <v>1098</v>
      </c>
      <c r="M7493" s="1" t="s">
        <v>1721</v>
      </c>
      <c r="N7493" s="1" t="s">
        <v>38</v>
      </c>
      <c r="O7493">
        <v>4</v>
      </c>
      <c r="P7493" s="1" t="s">
        <v>46</v>
      </c>
      <c r="Q7493" s="1" t="s">
        <v>40</v>
      </c>
      <c r="R7493" s="1" t="str">
        <f t="shared" si="117"/>
        <v>Home Buyers - No Loan Applied</v>
      </c>
    </row>
    <row r="7494" spans="1:18">
      <c r="A7494">
        <v>100141</v>
      </c>
      <c r="B7494">
        <v>10</v>
      </c>
      <c r="C7494" s="5">
        <v>45662</v>
      </c>
      <c r="D7494" s="1" t="s">
        <v>4551</v>
      </c>
      <c r="E7494">
        <v>18</v>
      </c>
      <c r="F7494">
        <v>1244.03</v>
      </c>
      <c r="G7494">
        <v>382842.94</v>
      </c>
      <c r="H7494" s="1" t="s">
        <v>4553</v>
      </c>
      <c r="I7494" s="1" t="s">
        <v>4554</v>
      </c>
      <c r="J7494" s="1"/>
      <c r="K7494" s="1"/>
      <c r="L7494" s="1"/>
      <c r="M7494" s="1"/>
      <c r="N7494" s="1"/>
      <c r="P7494" s="1"/>
      <c r="Q7494" s="1"/>
      <c r="R7494" s="1" t="str">
        <f t="shared" si="117"/>
        <v>Unmatched / No Buyer</v>
      </c>
    </row>
    <row r="7495" spans="1:18">
      <c r="A7495">
        <v>100158</v>
      </c>
      <c r="B7495">
        <v>10</v>
      </c>
      <c r="C7495" s="5">
        <v>45662</v>
      </c>
      <c r="D7495" s="1" t="s">
        <v>4551</v>
      </c>
      <c r="E7495">
        <v>20</v>
      </c>
      <c r="F7495">
        <v>1264.43</v>
      </c>
      <c r="G7495">
        <v>410347.16</v>
      </c>
      <c r="H7495" s="1" t="s">
        <v>4553</v>
      </c>
      <c r="I7495" s="1" t="s">
        <v>4554</v>
      </c>
      <c r="J7495" s="1"/>
      <c r="K7495" s="1"/>
      <c r="L7495" s="1"/>
      <c r="M7495" s="1"/>
      <c r="N7495" s="1"/>
      <c r="P7495" s="1"/>
      <c r="Q7495" s="1"/>
      <c r="R7495" s="1" t="str">
        <f t="shared" si="117"/>
        <v>Unmatched / No Buyer</v>
      </c>
    </row>
    <row r="7496" spans="1:18">
      <c r="A7496">
        <v>100214</v>
      </c>
      <c r="B7496">
        <v>10</v>
      </c>
      <c r="C7496" s="5">
        <v>45662</v>
      </c>
      <c r="D7496" s="1" t="s">
        <v>4551</v>
      </c>
      <c r="E7496">
        <v>27</v>
      </c>
      <c r="F7496">
        <v>777.35</v>
      </c>
      <c r="G7496">
        <v>201415.36</v>
      </c>
      <c r="H7496" s="1" t="s">
        <v>4552</v>
      </c>
      <c r="I7496" s="1" t="s">
        <v>2445</v>
      </c>
      <c r="J7496" s="1" t="s">
        <v>31</v>
      </c>
      <c r="K7496" s="1" t="s">
        <v>45</v>
      </c>
      <c r="L7496" s="1" t="s">
        <v>36</v>
      </c>
      <c r="M7496" s="1" t="s">
        <v>112</v>
      </c>
      <c r="N7496" s="1" t="s">
        <v>38</v>
      </c>
      <c r="O7496">
        <v>2</v>
      </c>
      <c r="P7496" s="1" t="s">
        <v>39</v>
      </c>
      <c r="Q7496" s="1" t="s">
        <v>51</v>
      </c>
      <c r="R7496" s="1" t="str">
        <f t="shared" si="117"/>
        <v>Home Buyers - Loan Applied</v>
      </c>
    </row>
    <row r="7497" spans="1:18">
      <c r="A7497">
        <v>100219</v>
      </c>
      <c r="B7497">
        <v>10</v>
      </c>
      <c r="C7497" s="5">
        <v>45662</v>
      </c>
      <c r="D7497" s="1" t="s">
        <v>4551</v>
      </c>
      <c r="E7497">
        <v>27</v>
      </c>
      <c r="F7497">
        <v>777.35</v>
      </c>
      <c r="G7497">
        <v>262420.84000000003</v>
      </c>
      <c r="H7497" s="1" t="s">
        <v>4552</v>
      </c>
      <c r="I7497" s="1" t="s">
        <v>4194</v>
      </c>
      <c r="J7497" s="1" t="s">
        <v>31</v>
      </c>
      <c r="K7497" s="1" t="s">
        <v>35</v>
      </c>
      <c r="L7497" s="1" t="s">
        <v>36</v>
      </c>
      <c r="M7497" s="1" t="s">
        <v>730</v>
      </c>
      <c r="N7497" s="1" t="s">
        <v>61</v>
      </c>
      <c r="O7497">
        <v>5</v>
      </c>
      <c r="P7497" s="1" t="s">
        <v>39</v>
      </c>
      <c r="Q7497" s="1" t="s">
        <v>40</v>
      </c>
      <c r="R7497" s="1" t="str">
        <f t="shared" si="117"/>
        <v>Investment-Purpose Buyers</v>
      </c>
    </row>
    <row r="7498" spans="1:18">
      <c r="A7498">
        <v>100317</v>
      </c>
      <c r="B7498">
        <v>10</v>
      </c>
      <c r="C7498" s="5">
        <v>45662</v>
      </c>
      <c r="D7498" s="1" t="s">
        <v>4551</v>
      </c>
      <c r="E7498">
        <v>37</v>
      </c>
      <c r="F7498">
        <v>1177.8499999999999</v>
      </c>
      <c r="G7498">
        <v>340374.8</v>
      </c>
      <c r="H7498" s="1" t="s">
        <v>4553</v>
      </c>
      <c r="I7498" s="1" t="s">
        <v>4554</v>
      </c>
      <c r="J7498" s="1"/>
      <c r="K7498" s="1"/>
      <c r="L7498" s="1"/>
      <c r="M7498" s="1"/>
      <c r="N7498" s="1"/>
      <c r="P7498" s="1"/>
      <c r="Q7498" s="1"/>
      <c r="R7498" s="1" t="str">
        <f t="shared" si="117"/>
        <v>Unmatched / No Buyer</v>
      </c>
    </row>
    <row r="7499" spans="1:18">
      <c r="A7499">
        <v>100337</v>
      </c>
      <c r="B7499">
        <v>10</v>
      </c>
      <c r="C7499" s="5">
        <v>45662</v>
      </c>
      <c r="D7499" s="1" t="s">
        <v>4551</v>
      </c>
      <c r="E7499">
        <v>40</v>
      </c>
      <c r="F7499">
        <v>1322.98</v>
      </c>
      <c r="G7499">
        <v>389328.46</v>
      </c>
      <c r="H7499" s="1" t="s">
        <v>4552</v>
      </c>
      <c r="I7499" s="1" t="s">
        <v>4054</v>
      </c>
      <c r="J7499" s="1" t="s">
        <v>31</v>
      </c>
      <c r="K7499" s="1" t="s">
        <v>35</v>
      </c>
      <c r="L7499" s="1" t="s">
        <v>185</v>
      </c>
      <c r="M7499" s="1" t="s">
        <v>1035</v>
      </c>
      <c r="N7499" s="1" t="s">
        <v>38</v>
      </c>
      <c r="O7499">
        <v>3</v>
      </c>
      <c r="P7499" s="1" t="s">
        <v>46</v>
      </c>
      <c r="Q7499" s="1" t="s">
        <v>40</v>
      </c>
      <c r="R7499" s="1" t="str">
        <f t="shared" si="117"/>
        <v>Home Buyers - No Loan Applied</v>
      </c>
    </row>
    <row r="7500" spans="1:18">
      <c r="A7500">
        <v>100341</v>
      </c>
      <c r="B7500">
        <v>10</v>
      </c>
      <c r="C7500" s="5">
        <v>45662</v>
      </c>
      <c r="D7500" s="1" t="s">
        <v>4551</v>
      </c>
      <c r="E7500">
        <v>41</v>
      </c>
      <c r="F7500">
        <v>1750.64</v>
      </c>
      <c r="G7500">
        <v>565457.28</v>
      </c>
      <c r="H7500" s="1" t="s">
        <v>4552</v>
      </c>
      <c r="I7500" s="1" t="s">
        <v>3258</v>
      </c>
      <c r="J7500" s="1" t="s">
        <v>31</v>
      </c>
      <c r="K7500" s="1" t="s">
        <v>35</v>
      </c>
      <c r="L7500" s="1" t="s">
        <v>36</v>
      </c>
      <c r="M7500" s="1" t="s">
        <v>84</v>
      </c>
      <c r="N7500" s="1" t="s">
        <v>61</v>
      </c>
      <c r="O7500">
        <v>2</v>
      </c>
      <c r="P7500" s="1" t="s">
        <v>39</v>
      </c>
      <c r="Q7500" s="1" t="s">
        <v>40</v>
      </c>
      <c r="R7500" s="1" t="str">
        <f t="shared" si="117"/>
        <v>Investment-Purpose Buyers</v>
      </c>
    </row>
    <row r="7501" spans="1:18">
      <c r="A7501">
        <v>100359</v>
      </c>
      <c r="B7501">
        <v>10</v>
      </c>
      <c r="C7501" s="5">
        <v>45662</v>
      </c>
      <c r="D7501" s="1" t="s">
        <v>4551</v>
      </c>
      <c r="E7501">
        <v>43</v>
      </c>
      <c r="F7501">
        <v>1093.67</v>
      </c>
      <c r="G7501">
        <v>383263.24</v>
      </c>
      <c r="H7501" s="1" t="s">
        <v>4553</v>
      </c>
      <c r="I7501" s="1" t="s">
        <v>4554</v>
      </c>
      <c r="J7501" s="1"/>
      <c r="K7501" s="1"/>
      <c r="L7501" s="1"/>
      <c r="M7501" s="1"/>
      <c r="N7501" s="1"/>
      <c r="P7501" s="1"/>
      <c r="Q7501" s="1"/>
      <c r="R7501" s="1" t="str">
        <f t="shared" si="117"/>
        <v>Unmatched / No Buyer</v>
      </c>
    </row>
    <row r="7502" spans="1:18">
      <c r="A7502">
        <v>100421</v>
      </c>
      <c r="B7502">
        <v>10</v>
      </c>
      <c r="C7502" s="5">
        <v>45662</v>
      </c>
      <c r="D7502" s="1" t="s">
        <v>4551</v>
      </c>
      <c r="E7502">
        <v>50</v>
      </c>
      <c r="F7502">
        <v>1138.32</v>
      </c>
      <c r="G7502">
        <v>342174.93</v>
      </c>
      <c r="H7502" s="1" t="s">
        <v>4552</v>
      </c>
      <c r="I7502" s="1" t="s">
        <v>2496</v>
      </c>
      <c r="J7502" s="1" t="s">
        <v>31</v>
      </c>
      <c r="K7502" s="1" t="s">
        <v>35</v>
      </c>
      <c r="L7502" s="1" t="s">
        <v>70</v>
      </c>
      <c r="M7502" s="1" t="s">
        <v>952</v>
      </c>
      <c r="N7502" s="1" t="s">
        <v>61</v>
      </c>
      <c r="O7502">
        <v>5</v>
      </c>
      <c r="P7502" s="1" t="s">
        <v>46</v>
      </c>
      <c r="Q7502" s="1" t="s">
        <v>40</v>
      </c>
      <c r="R7502" s="1" t="str">
        <f t="shared" si="117"/>
        <v>Investment-Purpose Buyers</v>
      </c>
    </row>
    <row r="7503" spans="1:18">
      <c r="A7503">
        <v>110038</v>
      </c>
      <c r="B7503">
        <v>11</v>
      </c>
      <c r="C7503" s="5">
        <v>45662</v>
      </c>
      <c r="D7503" s="1" t="s">
        <v>4551</v>
      </c>
      <c r="E7503">
        <v>4</v>
      </c>
      <c r="F7503">
        <v>1414.25</v>
      </c>
      <c r="G7503">
        <v>398416.6</v>
      </c>
      <c r="H7503" s="1" t="s">
        <v>4552</v>
      </c>
      <c r="I7503" s="1" t="s">
        <v>1438</v>
      </c>
      <c r="J7503" s="1" t="s">
        <v>31</v>
      </c>
      <c r="K7503" s="1" t="s">
        <v>45</v>
      </c>
      <c r="L7503" s="1" t="s">
        <v>36</v>
      </c>
      <c r="M7503" s="1" t="s">
        <v>147</v>
      </c>
      <c r="N7503" s="1" t="s">
        <v>38</v>
      </c>
      <c r="O7503">
        <v>2</v>
      </c>
      <c r="P7503" s="1" t="s">
        <v>46</v>
      </c>
      <c r="Q7503" s="1" t="s">
        <v>51</v>
      </c>
      <c r="R7503" s="1" t="str">
        <f t="shared" si="117"/>
        <v>Home Buyers - No Loan Applied</v>
      </c>
    </row>
    <row r="7504" spans="1:18">
      <c r="A7504">
        <v>110041</v>
      </c>
      <c r="B7504">
        <v>11</v>
      </c>
      <c r="C7504" s="5">
        <v>45662</v>
      </c>
      <c r="D7504" s="1" t="s">
        <v>4551</v>
      </c>
      <c r="E7504">
        <v>5</v>
      </c>
      <c r="F7504">
        <v>1723.2</v>
      </c>
      <c r="G7504">
        <v>494410.43</v>
      </c>
      <c r="H7504" s="1" t="s">
        <v>4553</v>
      </c>
      <c r="I7504" s="1" t="s">
        <v>4554</v>
      </c>
      <c r="J7504" s="1"/>
      <c r="K7504" s="1"/>
      <c r="L7504" s="1"/>
      <c r="M7504" s="1"/>
      <c r="N7504" s="1"/>
      <c r="P7504" s="1"/>
      <c r="Q7504" s="1"/>
      <c r="R7504" s="1" t="str">
        <f t="shared" si="117"/>
        <v>Unmatched / No Buyer</v>
      </c>
    </row>
    <row r="7505" spans="1:18">
      <c r="A7505">
        <v>110058</v>
      </c>
      <c r="B7505">
        <v>11</v>
      </c>
      <c r="C7505" s="5">
        <v>45662</v>
      </c>
      <c r="D7505" s="1" t="s">
        <v>4551</v>
      </c>
      <c r="E7505">
        <v>6</v>
      </c>
      <c r="F7505">
        <v>1724.08</v>
      </c>
      <c r="G7505">
        <v>487075.17</v>
      </c>
      <c r="H7505" s="1" t="s">
        <v>4552</v>
      </c>
      <c r="I7505" s="1" t="s">
        <v>3846</v>
      </c>
      <c r="J7505" s="1" t="s">
        <v>31</v>
      </c>
      <c r="K7505" s="1" t="s">
        <v>35</v>
      </c>
      <c r="L7505" s="1" t="s">
        <v>813</v>
      </c>
      <c r="M7505" s="1" t="s">
        <v>1740</v>
      </c>
      <c r="N7505" s="1" t="s">
        <v>61</v>
      </c>
      <c r="O7505">
        <v>1</v>
      </c>
      <c r="P7505" s="1" t="s">
        <v>39</v>
      </c>
      <c r="Q7505" s="1" t="s">
        <v>51</v>
      </c>
      <c r="R7505" s="1" t="str">
        <f t="shared" si="117"/>
        <v>Investment-Purpose Buyers</v>
      </c>
    </row>
    <row r="7506" spans="1:18">
      <c r="A7506">
        <v>110093</v>
      </c>
      <c r="B7506">
        <v>11</v>
      </c>
      <c r="C7506" s="5">
        <v>45662</v>
      </c>
      <c r="D7506" s="1" t="s">
        <v>4551</v>
      </c>
      <c r="E7506">
        <v>10</v>
      </c>
      <c r="F7506">
        <v>1519.64</v>
      </c>
      <c r="G7506">
        <v>430666.39</v>
      </c>
      <c r="H7506" s="1" t="s">
        <v>4552</v>
      </c>
      <c r="I7506" s="1" t="s">
        <v>3036</v>
      </c>
      <c r="J7506" s="1" t="s">
        <v>31</v>
      </c>
      <c r="K7506" s="1" t="s">
        <v>35</v>
      </c>
      <c r="L7506" s="1" t="s">
        <v>36</v>
      </c>
      <c r="M7506" s="1" t="s">
        <v>112</v>
      </c>
      <c r="N7506" s="1" t="s">
        <v>38</v>
      </c>
      <c r="O7506">
        <v>1</v>
      </c>
      <c r="P7506" s="1" t="s">
        <v>39</v>
      </c>
      <c r="Q7506" s="1" t="s">
        <v>40</v>
      </c>
      <c r="R7506" s="1" t="str">
        <f t="shared" si="117"/>
        <v>Home Buyers - Loan Applied</v>
      </c>
    </row>
    <row r="7507" spans="1:18">
      <c r="A7507">
        <v>110106</v>
      </c>
      <c r="B7507">
        <v>11</v>
      </c>
      <c r="C7507" s="5">
        <v>45662</v>
      </c>
      <c r="D7507" s="1" t="s">
        <v>4551</v>
      </c>
      <c r="E7507">
        <v>13</v>
      </c>
      <c r="F7507">
        <v>474.93</v>
      </c>
      <c r="G7507">
        <v>140213.01999999999</v>
      </c>
      <c r="H7507" s="1" t="s">
        <v>4552</v>
      </c>
      <c r="I7507" s="1" t="s">
        <v>972</v>
      </c>
      <c r="J7507" s="1" t="s">
        <v>31</v>
      </c>
      <c r="K7507" s="1" t="s">
        <v>35</v>
      </c>
      <c r="L7507" s="1" t="s">
        <v>36</v>
      </c>
      <c r="M7507" s="1" t="s">
        <v>37</v>
      </c>
      <c r="N7507" s="1" t="s">
        <v>38</v>
      </c>
      <c r="O7507">
        <v>1</v>
      </c>
      <c r="P7507" s="1" t="s">
        <v>46</v>
      </c>
      <c r="Q7507" s="1" t="s">
        <v>40</v>
      </c>
      <c r="R7507" s="1" t="str">
        <f t="shared" si="117"/>
        <v>Home Buyers - No Loan Applied</v>
      </c>
    </row>
    <row r="7508" spans="1:18">
      <c r="A7508">
        <v>110134</v>
      </c>
      <c r="B7508">
        <v>11</v>
      </c>
      <c r="C7508" s="5">
        <v>45662</v>
      </c>
      <c r="D7508" s="1" t="s">
        <v>4551</v>
      </c>
      <c r="E7508">
        <v>14</v>
      </c>
      <c r="F7508">
        <v>524.67999999999995</v>
      </c>
      <c r="G7508">
        <v>172200.35</v>
      </c>
      <c r="H7508" s="1" t="s">
        <v>4552</v>
      </c>
      <c r="I7508" s="1" t="s">
        <v>1668</v>
      </c>
      <c r="J7508" s="1" t="s">
        <v>31</v>
      </c>
      <c r="K7508" s="1" t="s">
        <v>35</v>
      </c>
      <c r="L7508" s="1" t="s">
        <v>36</v>
      </c>
      <c r="M7508" s="1" t="s">
        <v>112</v>
      </c>
      <c r="N7508" s="1" t="s">
        <v>61</v>
      </c>
      <c r="O7508">
        <v>5</v>
      </c>
      <c r="P7508" s="1" t="s">
        <v>39</v>
      </c>
      <c r="Q7508" s="1" t="s">
        <v>40</v>
      </c>
      <c r="R7508" s="1" t="str">
        <f t="shared" si="117"/>
        <v>Investment-Purpose Buyers</v>
      </c>
    </row>
    <row r="7509" spans="1:18">
      <c r="A7509">
        <v>110193</v>
      </c>
      <c r="B7509">
        <v>11</v>
      </c>
      <c r="C7509" s="5">
        <v>45662</v>
      </c>
      <c r="D7509" s="1" t="s">
        <v>4551</v>
      </c>
      <c r="E7509">
        <v>22</v>
      </c>
      <c r="F7509">
        <v>1755.05</v>
      </c>
      <c r="G7509">
        <v>596516.36</v>
      </c>
      <c r="H7509" s="1" t="s">
        <v>4552</v>
      </c>
      <c r="I7509" s="1" t="s">
        <v>2922</v>
      </c>
      <c r="J7509" s="1" t="s">
        <v>31</v>
      </c>
      <c r="K7509" s="1" t="s">
        <v>35</v>
      </c>
      <c r="L7509" s="1" t="s">
        <v>36</v>
      </c>
      <c r="M7509" s="1" t="s">
        <v>37</v>
      </c>
      <c r="N7509" s="1" t="s">
        <v>61</v>
      </c>
      <c r="O7509">
        <v>2</v>
      </c>
      <c r="P7509" s="1" t="s">
        <v>46</v>
      </c>
      <c r="Q7509" s="1" t="s">
        <v>40</v>
      </c>
      <c r="R7509" s="1" t="str">
        <f t="shared" si="117"/>
        <v>Investment-Purpose Buyers</v>
      </c>
    </row>
    <row r="7510" spans="1:18">
      <c r="A7510">
        <v>110234</v>
      </c>
      <c r="B7510">
        <v>11</v>
      </c>
      <c r="C7510" s="5">
        <v>45662</v>
      </c>
      <c r="D7510" s="1" t="s">
        <v>4551</v>
      </c>
      <c r="E7510">
        <v>29</v>
      </c>
      <c r="F7510">
        <v>993.51</v>
      </c>
      <c r="G7510">
        <v>336177.61</v>
      </c>
      <c r="H7510" s="1" t="s">
        <v>4552</v>
      </c>
      <c r="I7510" s="1" t="s">
        <v>2377</v>
      </c>
      <c r="J7510" s="1" t="s">
        <v>31</v>
      </c>
      <c r="K7510" s="1" t="s">
        <v>45</v>
      </c>
      <c r="L7510" s="1" t="s">
        <v>36</v>
      </c>
      <c r="M7510" s="1" t="s">
        <v>147</v>
      </c>
      <c r="N7510" s="1" t="s">
        <v>38</v>
      </c>
      <c r="O7510">
        <v>2</v>
      </c>
      <c r="P7510" s="1" t="s">
        <v>46</v>
      </c>
      <c r="Q7510" s="1" t="s">
        <v>40</v>
      </c>
      <c r="R7510" s="1" t="str">
        <f t="shared" si="117"/>
        <v>Home Buyers - No Loan Applied</v>
      </c>
    </row>
    <row r="7511" spans="1:18">
      <c r="A7511">
        <v>110237</v>
      </c>
      <c r="B7511">
        <v>11</v>
      </c>
      <c r="C7511" s="5">
        <v>45662</v>
      </c>
      <c r="D7511" s="1" t="s">
        <v>4555</v>
      </c>
      <c r="E7511">
        <v>29</v>
      </c>
      <c r="F7511">
        <v>993.51</v>
      </c>
      <c r="G7511">
        <v>313924.14</v>
      </c>
      <c r="H7511" s="1" t="s">
        <v>4552</v>
      </c>
      <c r="I7511" s="1" t="s">
        <v>1612</v>
      </c>
      <c r="J7511" s="1" t="s">
        <v>31</v>
      </c>
      <c r="K7511" s="1" t="s">
        <v>35</v>
      </c>
      <c r="L7511" s="1" t="s">
        <v>310</v>
      </c>
      <c r="M7511" s="1" t="s">
        <v>753</v>
      </c>
      <c r="N7511" s="1" t="s">
        <v>38</v>
      </c>
      <c r="O7511">
        <v>2</v>
      </c>
      <c r="P7511" s="1" t="s">
        <v>46</v>
      </c>
      <c r="Q7511" s="1" t="s">
        <v>40</v>
      </c>
      <c r="R7511" s="1" t="str">
        <f t="shared" si="117"/>
        <v>Home Buyers - No Loan Applied</v>
      </c>
    </row>
    <row r="7512" spans="1:18">
      <c r="A7512">
        <v>110239</v>
      </c>
      <c r="B7512">
        <v>11</v>
      </c>
      <c r="C7512" s="5">
        <v>45662</v>
      </c>
      <c r="D7512" s="1" t="s">
        <v>4551</v>
      </c>
      <c r="E7512">
        <v>29</v>
      </c>
      <c r="F7512">
        <v>993.51</v>
      </c>
      <c r="G7512">
        <v>310876.37</v>
      </c>
      <c r="H7512" s="1" t="s">
        <v>4552</v>
      </c>
      <c r="I7512" s="1" t="s">
        <v>2450</v>
      </c>
      <c r="J7512" s="1" t="s">
        <v>31</v>
      </c>
      <c r="K7512" s="1" t="s">
        <v>35</v>
      </c>
      <c r="L7512" s="1" t="s">
        <v>70</v>
      </c>
      <c r="M7512" s="1" t="s">
        <v>71</v>
      </c>
      <c r="N7512" s="1" t="s">
        <v>61</v>
      </c>
      <c r="O7512">
        <v>5</v>
      </c>
      <c r="P7512" s="1" t="s">
        <v>46</v>
      </c>
      <c r="Q7512" s="1" t="s">
        <v>51</v>
      </c>
      <c r="R7512" s="1" t="str">
        <f t="shared" si="117"/>
        <v>Investment-Purpose Buyers</v>
      </c>
    </row>
    <row r="7513" spans="1:18">
      <c r="A7513">
        <v>110263</v>
      </c>
      <c r="B7513">
        <v>11</v>
      </c>
      <c r="C7513" s="5">
        <v>45662</v>
      </c>
      <c r="D7513" s="1" t="s">
        <v>4551</v>
      </c>
      <c r="E7513">
        <v>32</v>
      </c>
      <c r="F7513">
        <v>1285.8699999999999</v>
      </c>
      <c r="G7513">
        <v>391255.01</v>
      </c>
      <c r="H7513" s="1" t="s">
        <v>4553</v>
      </c>
      <c r="I7513" s="1" t="s">
        <v>4554</v>
      </c>
      <c r="J7513" s="1"/>
      <c r="K7513" s="1"/>
      <c r="L7513" s="1"/>
      <c r="M7513" s="1"/>
      <c r="N7513" s="1"/>
      <c r="P7513" s="1"/>
      <c r="Q7513" s="1"/>
      <c r="R7513" s="1" t="str">
        <f t="shared" si="117"/>
        <v>Unmatched / No Buyer</v>
      </c>
    </row>
    <row r="7514" spans="1:18">
      <c r="A7514">
        <v>110373</v>
      </c>
      <c r="B7514">
        <v>11</v>
      </c>
      <c r="C7514" s="5">
        <v>45662</v>
      </c>
      <c r="D7514" s="1" t="s">
        <v>4551</v>
      </c>
      <c r="E7514">
        <v>44</v>
      </c>
      <c r="F7514">
        <v>434.38</v>
      </c>
      <c r="G7514">
        <v>131519.76999999999</v>
      </c>
      <c r="H7514" s="1" t="s">
        <v>4552</v>
      </c>
      <c r="I7514" s="1" t="s">
        <v>922</v>
      </c>
      <c r="J7514" s="1" t="s">
        <v>31</v>
      </c>
      <c r="K7514" s="1" t="s">
        <v>35</v>
      </c>
      <c r="L7514" s="1" t="s">
        <v>36</v>
      </c>
      <c r="M7514" s="1" t="s">
        <v>84</v>
      </c>
      <c r="N7514" s="1" t="s">
        <v>61</v>
      </c>
      <c r="O7514">
        <v>4</v>
      </c>
      <c r="P7514" s="1" t="s">
        <v>46</v>
      </c>
      <c r="Q7514" s="1" t="s">
        <v>40</v>
      </c>
      <c r="R7514" s="1" t="str">
        <f t="shared" si="117"/>
        <v>Investment-Purpose Buyers</v>
      </c>
    </row>
    <row r="7515" spans="1:18">
      <c r="A7515">
        <v>110378</v>
      </c>
      <c r="B7515">
        <v>11</v>
      </c>
      <c r="C7515" s="5">
        <v>45662</v>
      </c>
      <c r="D7515" s="1" t="s">
        <v>4551</v>
      </c>
      <c r="E7515">
        <v>44</v>
      </c>
      <c r="F7515">
        <v>434.38</v>
      </c>
      <c r="G7515">
        <v>137674.5</v>
      </c>
      <c r="H7515" s="1" t="s">
        <v>4553</v>
      </c>
      <c r="I7515" s="1" t="s">
        <v>4554</v>
      </c>
      <c r="J7515" s="1"/>
      <c r="K7515" s="1"/>
      <c r="L7515" s="1"/>
      <c r="M7515" s="1"/>
      <c r="N7515" s="1"/>
      <c r="P7515" s="1"/>
      <c r="Q7515" s="1"/>
      <c r="R7515" s="1" t="str">
        <f t="shared" si="117"/>
        <v>Unmatched / No Buyer</v>
      </c>
    </row>
    <row r="7516" spans="1:18">
      <c r="A7516">
        <v>110386</v>
      </c>
      <c r="B7516">
        <v>11</v>
      </c>
      <c r="C7516" s="5">
        <v>45662</v>
      </c>
      <c r="D7516" s="1" t="s">
        <v>4551</v>
      </c>
      <c r="E7516">
        <v>45</v>
      </c>
      <c r="F7516">
        <v>1651.09</v>
      </c>
      <c r="G7516">
        <v>548150.16</v>
      </c>
      <c r="H7516" s="1" t="s">
        <v>4552</v>
      </c>
      <c r="I7516" s="1" t="s">
        <v>916</v>
      </c>
      <c r="J7516" s="1" t="s">
        <v>31</v>
      </c>
      <c r="K7516" s="1" t="s">
        <v>35</v>
      </c>
      <c r="L7516" s="1" t="s">
        <v>36</v>
      </c>
      <c r="M7516" s="1" t="s">
        <v>164</v>
      </c>
      <c r="N7516" s="1" t="s">
        <v>38</v>
      </c>
      <c r="O7516">
        <v>2</v>
      </c>
      <c r="P7516" s="1" t="s">
        <v>46</v>
      </c>
      <c r="Q7516" s="1" t="s">
        <v>40</v>
      </c>
      <c r="R7516" s="1" t="str">
        <f t="shared" si="117"/>
        <v>Home Buyers - No Loan Applied</v>
      </c>
    </row>
    <row r="7517" spans="1:18">
      <c r="A7517">
        <v>110432</v>
      </c>
      <c r="B7517">
        <v>11</v>
      </c>
      <c r="C7517" s="5">
        <v>45662</v>
      </c>
      <c r="D7517" s="1" t="s">
        <v>4555</v>
      </c>
      <c r="E7517">
        <v>51</v>
      </c>
      <c r="F7517">
        <v>1318.98</v>
      </c>
      <c r="G7517">
        <v>454364.35</v>
      </c>
      <c r="H7517" s="1" t="s">
        <v>4552</v>
      </c>
      <c r="I7517" s="1" t="s">
        <v>4492</v>
      </c>
      <c r="J7517" s="1" t="s">
        <v>31</v>
      </c>
      <c r="K7517" s="1" t="s">
        <v>35</v>
      </c>
      <c r="L7517" s="1" t="s">
        <v>185</v>
      </c>
      <c r="M7517" s="1" t="s">
        <v>1306</v>
      </c>
      <c r="N7517" s="1" t="s">
        <v>38</v>
      </c>
      <c r="O7517">
        <v>4</v>
      </c>
      <c r="P7517" s="1" t="s">
        <v>46</v>
      </c>
      <c r="Q7517" s="1" t="s">
        <v>51</v>
      </c>
      <c r="R7517" s="1" t="str">
        <f t="shared" si="117"/>
        <v>Home Buyers - No Loan Applied</v>
      </c>
    </row>
    <row r="7518" spans="1:18">
      <c r="A7518">
        <v>110438</v>
      </c>
      <c r="B7518">
        <v>11</v>
      </c>
      <c r="C7518" s="5">
        <v>45662</v>
      </c>
      <c r="D7518" s="1" t="s">
        <v>4551</v>
      </c>
      <c r="E7518">
        <v>52</v>
      </c>
      <c r="F7518">
        <v>1397.58</v>
      </c>
      <c r="G7518">
        <v>427948.68</v>
      </c>
      <c r="H7518" s="1" t="s">
        <v>4553</v>
      </c>
      <c r="I7518" s="1" t="s">
        <v>4554</v>
      </c>
      <c r="J7518" s="1"/>
      <c r="K7518" s="1"/>
      <c r="L7518" s="1"/>
      <c r="M7518" s="1"/>
      <c r="N7518" s="1"/>
      <c r="P7518" s="1"/>
      <c r="Q7518" s="1"/>
      <c r="R7518" s="1" t="str">
        <f t="shared" si="117"/>
        <v>Unmatched / No Buyer</v>
      </c>
    </row>
    <row r="7519" spans="1:18">
      <c r="A7519">
        <v>110469</v>
      </c>
      <c r="B7519">
        <v>11</v>
      </c>
      <c r="C7519" s="5">
        <v>45662</v>
      </c>
      <c r="D7519" s="1" t="s">
        <v>4551</v>
      </c>
      <c r="E7519">
        <v>56</v>
      </c>
      <c r="F7519">
        <v>724.8</v>
      </c>
      <c r="G7519">
        <v>195152.94</v>
      </c>
      <c r="H7519" s="1" t="s">
        <v>4552</v>
      </c>
      <c r="I7519" s="1" t="s">
        <v>3418</v>
      </c>
      <c r="J7519" s="1" t="s">
        <v>31</v>
      </c>
      <c r="K7519" s="1" t="s">
        <v>45</v>
      </c>
      <c r="L7519" s="1" t="s">
        <v>310</v>
      </c>
      <c r="M7519" s="1" t="s">
        <v>522</v>
      </c>
      <c r="N7519" s="1" t="s">
        <v>38</v>
      </c>
      <c r="O7519">
        <v>5</v>
      </c>
      <c r="P7519" s="1" t="s">
        <v>46</v>
      </c>
      <c r="Q7519" s="1" t="s">
        <v>40</v>
      </c>
      <c r="R7519" s="1" t="str">
        <f t="shared" si="117"/>
        <v>Home Buyers - No Loan Applied</v>
      </c>
    </row>
    <row r="7520" spans="1:18">
      <c r="A7520">
        <v>120002</v>
      </c>
      <c r="B7520">
        <v>12</v>
      </c>
      <c r="C7520" s="5">
        <v>45662</v>
      </c>
      <c r="D7520" s="1" t="s">
        <v>4551</v>
      </c>
      <c r="E7520">
        <v>1</v>
      </c>
      <c r="F7520">
        <v>839.95</v>
      </c>
      <c r="G7520">
        <v>205528.92</v>
      </c>
      <c r="H7520" s="1" t="s">
        <v>4552</v>
      </c>
      <c r="I7520" s="1" t="s">
        <v>76</v>
      </c>
      <c r="J7520" s="1" t="s">
        <v>31</v>
      </c>
      <c r="K7520" s="1" t="s">
        <v>45</v>
      </c>
      <c r="L7520" s="1" t="s">
        <v>36</v>
      </c>
      <c r="M7520" s="1" t="s">
        <v>37</v>
      </c>
      <c r="N7520" s="1" t="s">
        <v>61</v>
      </c>
      <c r="O7520">
        <v>5</v>
      </c>
      <c r="P7520" s="1" t="s">
        <v>46</v>
      </c>
      <c r="Q7520" s="1" t="s">
        <v>51</v>
      </c>
      <c r="R7520" s="1" t="str">
        <f t="shared" si="117"/>
        <v>Investment-Purpose Buyers</v>
      </c>
    </row>
    <row r="7521" spans="1:18">
      <c r="A7521">
        <v>120004</v>
      </c>
      <c r="B7521">
        <v>12</v>
      </c>
      <c r="C7521" s="5">
        <v>45662</v>
      </c>
      <c r="D7521" s="1" t="s">
        <v>4551</v>
      </c>
      <c r="E7521">
        <v>1</v>
      </c>
      <c r="F7521">
        <v>839.95</v>
      </c>
      <c r="G7521">
        <v>252295.18</v>
      </c>
      <c r="H7521" s="1" t="s">
        <v>4552</v>
      </c>
      <c r="I7521" s="1" t="s">
        <v>3296</v>
      </c>
      <c r="J7521" s="1" t="s">
        <v>31</v>
      </c>
      <c r="K7521" s="1" t="s">
        <v>35</v>
      </c>
      <c r="L7521" s="1" t="s">
        <v>36</v>
      </c>
      <c r="M7521" s="1" t="s">
        <v>37</v>
      </c>
      <c r="N7521" s="1" t="s">
        <v>61</v>
      </c>
      <c r="O7521">
        <v>2</v>
      </c>
      <c r="P7521" s="1" t="s">
        <v>39</v>
      </c>
      <c r="Q7521" s="1" t="s">
        <v>103</v>
      </c>
      <c r="R7521" s="1" t="str">
        <f t="shared" si="117"/>
        <v>Investment-Purpose Buyers</v>
      </c>
    </row>
    <row r="7522" spans="1:18">
      <c r="A7522">
        <v>120009</v>
      </c>
      <c r="B7522">
        <v>12</v>
      </c>
      <c r="C7522" s="5">
        <v>45662</v>
      </c>
      <c r="D7522" s="1" t="s">
        <v>4551</v>
      </c>
      <c r="E7522">
        <v>1</v>
      </c>
      <c r="F7522">
        <v>839.95</v>
      </c>
      <c r="G7522">
        <v>265630.46000000002</v>
      </c>
      <c r="H7522" s="1" t="s">
        <v>4552</v>
      </c>
      <c r="I7522" s="1" t="s">
        <v>2199</v>
      </c>
      <c r="J7522" s="1" t="s">
        <v>31</v>
      </c>
      <c r="K7522" s="1" t="s">
        <v>45</v>
      </c>
      <c r="L7522" s="1" t="s">
        <v>36</v>
      </c>
      <c r="M7522" s="1" t="s">
        <v>37</v>
      </c>
      <c r="N7522" s="1" t="s">
        <v>61</v>
      </c>
      <c r="O7522">
        <v>4</v>
      </c>
      <c r="P7522" s="1" t="s">
        <v>39</v>
      </c>
      <c r="Q7522" s="1" t="s">
        <v>40</v>
      </c>
      <c r="R7522" s="1" t="str">
        <f t="shared" si="117"/>
        <v>Investment-Purpose Buyers</v>
      </c>
    </row>
    <row r="7523" spans="1:18">
      <c r="A7523">
        <v>120014</v>
      </c>
      <c r="B7523">
        <v>12</v>
      </c>
      <c r="C7523" s="5">
        <v>45662</v>
      </c>
      <c r="D7523" s="1" t="s">
        <v>4551</v>
      </c>
      <c r="E7523">
        <v>2</v>
      </c>
      <c r="F7523">
        <v>1285.8699999999999</v>
      </c>
      <c r="G7523">
        <v>380015.64</v>
      </c>
      <c r="H7523" s="1" t="s">
        <v>4553</v>
      </c>
      <c r="I7523" s="1" t="s">
        <v>4554</v>
      </c>
      <c r="J7523" s="1"/>
      <c r="K7523" s="1"/>
      <c r="L7523" s="1"/>
      <c r="M7523" s="1"/>
      <c r="N7523" s="1"/>
      <c r="P7523" s="1"/>
      <c r="Q7523" s="1"/>
      <c r="R7523" s="1" t="str">
        <f t="shared" si="117"/>
        <v>Unmatched / No Buyer</v>
      </c>
    </row>
    <row r="7524" spans="1:18">
      <c r="A7524">
        <v>120072</v>
      </c>
      <c r="B7524">
        <v>12</v>
      </c>
      <c r="C7524" s="5">
        <v>45662</v>
      </c>
      <c r="D7524" s="1" t="s">
        <v>4551</v>
      </c>
      <c r="E7524">
        <v>8</v>
      </c>
      <c r="F7524">
        <v>1803.36</v>
      </c>
      <c r="G7524">
        <v>466253.04</v>
      </c>
      <c r="H7524" s="1" t="s">
        <v>4553</v>
      </c>
      <c r="I7524" s="1" t="s">
        <v>4554</v>
      </c>
      <c r="J7524" s="1"/>
      <c r="K7524" s="1"/>
      <c r="L7524" s="1"/>
      <c r="M7524" s="1"/>
      <c r="N7524" s="1"/>
      <c r="P7524" s="1"/>
      <c r="Q7524" s="1"/>
      <c r="R7524" s="1" t="str">
        <f t="shared" si="117"/>
        <v>Unmatched / No Buyer</v>
      </c>
    </row>
    <row r="7525" spans="1:18">
      <c r="A7525">
        <v>120073</v>
      </c>
      <c r="B7525">
        <v>12</v>
      </c>
      <c r="C7525" s="5">
        <v>45662</v>
      </c>
      <c r="D7525" s="1" t="s">
        <v>4551</v>
      </c>
      <c r="E7525">
        <v>8</v>
      </c>
      <c r="F7525">
        <v>1803.36</v>
      </c>
      <c r="G7525">
        <v>634188.62</v>
      </c>
      <c r="H7525" s="1" t="s">
        <v>4552</v>
      </c>
      <c r="I7525" s="1" t="s">
        <v>3766</v>
      </c>
      <c r="J7525" s="1" t="s">
        <v>31</v>
      </c>
      <c r="K7525" s="1" t="s">
        <v>45</v>
      </c>
      <c r="L7525" s="1" t="s">
        <v>133</v>
      </c>
      <c r="M7525" s="1" t="s">
        <v>134</v>
      </c>
      <c r="N7525" s="1" t="s">
        <v>61</v>
      </c>
      <c r="O7525">
        <v>4</v>
      </c>
      <c r="P7525" s="1" t="s">
        <v>46</v>
      </c>
      <c r="Q7525" s="1" t="s">
        <v>40</v>
      </c>
      <c r="R7525" s="1" t="str">
        <f t="shared" si="117"/>
        <v>Investment-Purpose Buyers</v>
      </c>
    </row>
    <row r="7526" spans="1:18">
      <c r="A7526">
        <v>120085</v>
      </c>
      <c r="B7526">
        <v>12</v>
      </c>
      <c r="C7526" s="5">
        <v>45662</v>
      </c>
      <c r="D7526" s="1" t="s">
        <v>4551</v>
      </c>
      <c r="E7526">
        <v>11</v>
      </c>
      <c r="F7526">
        <v>1348.81</v>
      </c>
      <c r="G7526">
        <v>348797.92</v>
      </c>
      <c r="H7526" s="1" t="s">
        <v>4552</v>
      </c>
      <c r="I7526" s="1" t="s">
        <v>2115</v>
      </c>
      <c r="J7526" s="1" t="s">
        <v>57</v>
      </c>
      <c r="K7526" s="1" t="s">
        <v>35</v>
      </c>
      <c r="L7526" s="1" t="s">
        <v>36</v>
      </c>
      <c r="M7526" s="1" t="s">
        <v>37</v>
      </c>
      <c r="N7526" s="1" t="s">
        <v>38</v>
      </c>
      <c r="O7526">
        <v>5</v>
      </c>
      <c r="P7526" s="1" t="s">
        <v>46</v>
      </c>
      <c r="Q7526" s="1" t="s">
        <v>40</v>
      </c>
      <c r="R7526" s="1" t="str">
        <f t="shared" si="117"/>
        <v>Home Buyers - No Loan Applied</v>
      </c>
    </row>
    <row r="7527" spans="1:18">
      <c r="A7527">
        <v>120103</v>
      </c>
      <c r="B7527">
        <v>12</v>
      </c>
      <c r="C7527" s="5">
        <v>45662</v>
      </c>
      <c r="D7527" s="1" t="s">
        <v>4551</v>
      </c>
      <c r="E7527">
        <v>13</v>
      </c>
      <c r="F7527">
        <v>1394.03</v>
      </c>
      <c r="G7527">
        <v>520101.47</v>
      </c>
      <c r="H7527" s="1" t="s">
        <v>4552</v>
      </c>
      <c r="I7527" s="1" t="s">
        <v>4038</v>
      </c>
      <c r="J7527" s="1" t="s">
        <v>31</v>
      </c>
      <c r="K7527" s="1" t="s">
        <v>35</v>
      </c>
      <c r="L7527" s="1" t="s">
        <v>36</v>
      </c>
      <c r="M7527" s="1" t="s">
        <v>37</v>
      </c>
      <c r="N7527" s="1" t="s">
        <v>61</v>
      </c>
      <c r="O7527">
        <v>3</v>
      </c>
      <c r="P7527" s="1" t="s">
        <v>46</v>
      </c>
      <c r="Q7527" s="1" t="s">
        <v>40</v>
      </c>
      <c r="R7527" s="1" t="str">
        <f t="shared" si="117"/>
        <v>Investment-Purpose Buyers</v>
      </c>
    </row>
    <row r="7528" spans="1:18">
      <c r="A7528">
        <v>120113</v>
      </c>
      <c r="B7528">
        <v>12</v>
      </c>
      <c r="C7528" s="5">
        <v>45662</v>
      </c>
      <c r="D7528" s="1" t="s">
        <v>4551</v>
      </c>
      <c r="E7528">
        <v>14</v>
      </c>
      <c r="F7528">
        <v>1369.96</v>
      </c>
      <c r="G7528">
        <v>367617.71</v>
      </c>
      <c r="H7528" s="1" t="s">
        <v>4552</v>
      </c>
      <c r="I7528" s="1" t="s">
        <v>1269</v>
      </c>
      <c r="J7528" s="1" t="s">
        <v>31</v>
      </c>
      <c r="K7528" s="1" t="s">
        <v>45</v>
      </c>
      <c r="L7528" s="1" t="s">
        <v>191</v>
      </c>
      <c r="M7528" s="1" t="s">
        <v>1174</v>
      </c>
      <c r="N7528" s="1" t="s">
        <v>61</v>
      </c>
      <c r="O7528">
        <v>1</v>
      </c>
      <c r="P7528" s="1" t="s">
        <v>46</v>
      </c>
      <c r="Q7528" s="1" t="s">
        <v>40</v>
      </c>
      <c r="R7528" s="1" t="str">
        <f t="shared" si="117"/>
        <v>Investment-Purpose Buyers</v>
      </c>
    </row>
    <row r="7529" spans="1:18">
      <c r="A7529">
        <v>120146</v>
      </c>
      <c r="B7529">
        <v>12</v>
      </c>
      <c r="C7529" s="5">
        <v>45662</v>
      </c>
      <c r="D7529" s="1" t="s">
        <v>4551</v>
      </c>
      <c r="E7529">
        <v>16</v>
      </c>
      <c r="F7529">
        <v>1523.02</v>
      </c>
      <c r="G7529">
        <v>505829.79</v>
      </c>
      <c r="H7529" s="1" t="s">
        <v>4552</v>
      </c>
      <c r="I7529" s="1" t="s">
        <v>3682</v>
      </c>
      <c r="J7529" s="1" t="s">
        <v>57</v>
      </c>
      <c r="K7529" s="1" t="s">
        <v>45</v>
      </c>
      <c r="L7529" s="1" t="s">
        <v>36</v>
      </c>
      <c r="M7529" s="1" t="s">
        <v>223</v>
      </c>
      <c r="N7529" s="1" t="s">
        <v>38</v>
      </c>
      <c r="O7529">
        <v>4</v>
      </c>
      <c r="P7529" s="1" t="s">
        <v>46</v>
      </c>
      <c r="Q7529" s="1" t="s">
        <v>51</v>
      </c>
      <c r="R7529" s="1" t="str">
        <f t="shared" si="117"/>
        <v>Home Buyers - No Loan Applied</v>
      </c>
    </row>
    <row r="7530" spans="1:18">
      <c r="A7530">
        <v>120198</v>
      </c>
      <c r="B7530">
        <v>12</v>
      </c>
      <c r="C7530" s="5">
        <v>45662</v>
      </c>
      <c r="D7530" s="1" t="s">
        <v>4551</v>
      </c>
      <c r="E7530">
        <v>22</v>
      </c>
      <c r="F7530">
        <v>892.67</v>
      </c>
      <c r="G7530">
        <v>290299.07</v>
      </c>
      <c r="H7530" s="1" t="s">
        <v>4552</v>
      </c>
      <c r="I7530" s="1" t="s">
        <v>2116</v>
      </c>
      <c r="J7530" s="1" t="s">
        <v>31</v>
      </c>
      <c r="K7530" s="1" t="s">
        <v>35</v>
      </c>
      <c r="L7530" s="1" t="s">
        <v>36</v>
      </c>
      <c r="M7530" s="1" t="s">
        <v>223</v>
      </c>
      <c r="N7530" s="1" t="s">
        <v>38</v>
      </c>
      <c r="O7530">
        <v>5</v>
      </c>
      <c r="P7530" s="1" t="s">
        <v>39</v>
      </c>
      <c r="Q7530" s="1" t="s">
        <v>40</v>
      </c>
      <c r="R7530" s="1" t="str">
        <f t="shared" si="117"/>
        <v>Home Buyers - Loan Applied</v>
      </c>
    </row>
    <row r="7531" spans="1:18">
      <c r="A7531">
        <v>120235</v>
      </c>
      <c r="B7531">
        <v>12</v>
      </c>
      <c r="C7531" s="5">
        <v>45662</v>
      </c>
      <c r="D7531" s="1" t="s">
        <v>4551</v>
      </c>
      <c r="E7531">
        <v>24</v>
      </c>
      <c r="F7531">
        <v>1306.75</v>
      </c>
      <c r="G7531">
        <v>349839.43</v>
      </c>
      <c r="H7531" s="1" t="s">
        <v>4552</v>
      </c>
      <c r="I7531" s="1" t="s">
        <v>3043</v>
      </c>
      <c r="J7531" s="1" t="s">
        <v>31</v>
      </c>
      <c r="K7531" s="1" t="s">
        <v>35</v>
      </c>
      <c r="L7531" s="1" t="s">
        <v>36</v>
      </c>
      <c r="M7531" s="1" t="s">
        <v>730</v>
      </c>
      <c r="N7531" s="1" t="s">
        <v>38</v>
      </c>
      <c r="O7531">
        <v>4</v>
      </c>
      <c r="P7531" s="1" t="s">
        <v>46</v>
      </c>
      <c r="Q7531" s="1" t="s">
        <v>40</v>
      </c>
      <c r="R7531" s="1" t="str">
        <f t="shared" si="117"/>
        <v>Home Buyers - No Loan Applied</v>
      </c>
    </row>
    <row r="7532" spans="1:18">
      <c r="A7532">
        <v>120359</v>
      </c>
      <c r="B7532">
        <v>12</v>
      </c>
      <c r="C7532" s="5">
        <v>45662</v>
      </c>
      <c r="D7532" s="1" t="s">
        <v>4551</v>
      </c>
      <c r="E7532">
        <v>38</v>
      </c>
      <c r="F7532">
        <v>1157.23</v>
      </c>
      <c r="G7532">
        <v>367496.03</v>
      </c>
      <c r="H7532" s="1" t="s">
        <v>4552</v>
      </c>
      <c r="I7532" s="1" t="s">
        <v>1286</v>
      </c>
      <c r="J7532" s="1" t="s">
        <v>31</v>
      </c>
      <c r="K7532" s="1" t="s">
        <v>35</v>
      </c>
      <c r="L7532" s="1" t="s">
        <v>36</v>
      </c>
      <c r="M7532" s="1" t="s">
        <v>223</v>
      </c>
      <c r="N7532" s="1" t="s">
        <v>61</v>
      </c>
      <c r="O7532">
        <v>2</v>
      </c>
      <c r="P7532" s="1" t="s">
        <v>46</v>
      </c>
      <c r="Q7532" s="1" t="s">
        <v>103</v>
      </c>
      <c r="R7532" s="1" t="str">
        <f t="shared" si="117"/>
        <v>Investment-Purpose Buyers</v>
      </c>
    </row>
    <row r="7533" spans="1:18">
      <c r="A7533">
        <v>120377</v>
      </c>
      <c r="B7533">
        <v>12</v>
      </c>
      <c r="C7533" s="5">
        <v>45662</v>
      </c>
      <c r="D7533" s="1" t="s">
        <v>4551</v>
      </c>
      <c r="E7533">
        <v>41</v>
      </c>
      <c r="F7533">
        <v>938.23</v>
      </c>
      <c r="G7533">
        <v>282768.90000000002</v>
      </c>
      <c r="H7533" s="1" t="s">
        <v>4553</v>
      </c>
      <c r="I7533" s="1" t="s">
        <v>4554</v>
      </c>
      <c r="J7533" s="1"/>
      <c r="K7533" s="1"/>
      <c r="L7533" s="1"/>
      <c r="M7533" s="1"/>
      <c r="N7533" s="1"/>
      <c r="P7533" s="1"/>
      <c r="Q7533" s="1"/>
      <c r="R7533" s="1" t="str">
        <f t="shared" si="117"/>
        <v>Unmatched / No Buyer</v>
      </c>
    </row>
    <row r="7534" spans="1:18">
      <c r="A7534">
        <v>120395</v>
      </c>
      <c r="B7534">
        <v>12</v>
      </c>
      <c r="C7534" s="5">
        <v>45662</v>
      </c>
      <c r="D7534" s="1" t="s">
        <v>4551</v>
      </c>
      <c r="E7534">
        <v>47</v>
      </c>
      <c r="F7534">
        <v>1528.05</v>
      </c>
      <c r="G7534">
        <v>509148.56</v>
      </c>
      <c r="H7534" s="1" t="s">
        <v>4552</v>
      </c>
      <c r="I7534" s="1" t="s">
        <v>1591</v>
      </c>
      <c r="J7534" s="1" t="s">
        <v>31</v>
      </c>
      <c r="K7534" s="1" t="s">
        <v>45</v>
      </c>
      <c r="L7534" s="1" t="s">
        <v>36</v>
      </c>
      <c r="M7534" s="1" t="s">
        <v>147</v>
      </c>
      <c r="N7534" s="1" t="s">
        <v>61</v>
      </c>
      <c r="O7534">
        <v>5</v>
      </c>
      <c r="P7534" s="1" t="s">
        <v>39</v>
      </c>
      <c r="Q7534" s="1" t="s">
        <v>51</v>
      </c>
      <c r="R7534" s="1" t="str">
        <f t="shared" si="117"/>
        <v>Investment-Purpose Buyers</v>
      </c>
    </row>
    <row r="7535" spans="1:18">
      <c r="A7535">
        <v>120407</v>
      </c>
      <c r="B7535">
        <v>12</v>
      </c>
      <c r="C7535" s="5">
        <v>45662</v>
      </c>
      <c r="D7535" s="1" t="s">
        <v>4551</v>
      </c>
      <c r="E7535">
        <v>47</v>
      </c>
      <c r="F7535">
        <v>1528.05</v>
      </c>
      <c r="G7535">
        <v>360456.35</v>
      </c>
      <c r="H7535" s="1" t="s">
        <v>4552</v>
      </c>
      <c r="I7535" s="1" t="s">
        <v>3721</v>
      </c>
      <c r="J7535" s="1" t="s">
        <v>31</v>
      </c>
      <c r="K7535" s="1" t="s">
        <v>35</v>
      </c>
      <c r="L7535" s="1" t="s">
        <v>36</v>
      </c>
      <c r="M7535" s="1" t="s">
        <v>37</v>
      </c>
      <c r="N7535" s="1" t="s">
        <v>38</v>
      </c>
      <c r="O7535">
        <v>1</v>
      </c>
      <c r="P7535" s="1" t="s">
        <v>46</v>
      </c>
      <c r="Q7535" s="1" t="s">
        <v>40</v>
      </c>
      <c r="R7535" s="1" t="str">
        <f t="shared" si="117"/>
        <v>Home Buyers - No Loan Applied</v>
      </c>
    </row>
    <row r="7536" spans="1:18">
      <c r="A7536">
        <v>130024</v>
      </c>
      <c r="B7536">
        <v>13</v>
      </c>
      <c r="C7536" s="5">
        <v>45662</v>
      </c>
      <c r="D7536" s="1" t="s">
        <v>4555</v>
      </c>
      <c r="E7536">
        <v>2</v>
      </c>
      <c r="F7536">
        <v>1651.02</v>
      </c>
      <c r="G7536">
        <v>475718.5</v>
      </c>
      <c r="H7536" s="1" t="s">
        <v>4552</v>
      </c>
      <c r="I7536" s="1" t="s">
        <v>2522</v>
      </c>
      <c r="J7536" s="1" t="s">
        <v>31</v>
      </c>
      <c r="K7536" s="1" t="s">
        <v>45</v>
      </c>
      <c r="L7536" s="1" t="s">
        <v>36</v>
      </c>
      <c r="M7536" s="1" t="s">
        <v>37</v>
      </c>
      <c r="N7536" s="1" t="s">
        <v>38</v>
      </c>
      <c r="O7536">
        <v>1</v>
      </c>
      <c r="P7536" s="1" t="s">
        <v>39</v>
      </c>
      <c r="Q7536" s="1" t="s">
        <v>40</v>
      </c>
      <c r="R7536" s="1" t="str">
        <f t="shared" si="117"/>
        <v>Home Buyers - Loan Applied</v>
      </c>
    </row>
    <row r="7537" spans="1:18">
      <c r="A7537">
        <v>130028</v>
      </c>
      <c r="B7537">
        <v>13</v>
      </c>
      <c r="C7537" s="5">
        <v>45662</v>
      </c>
      <c r="D7537" s="1" t="s">
        <v>4551</v>
      </c>
      <c r="E7537">
        <v>2</v>
      </c>
      <c r="F7537">
        <v>1651.02</v>
      </c>
      <c r="G7537">
        <v>538246.86</v>
      </c>
      <c r="H7537" s="1" t="s">
        <v>4552</v>
      </c>
      <c r="I7537" s="1" t="s">
        <v>3507</v>
      </c>
      <c r="J7537" s="1" t="s">
        <v>31</v>
      </c>
      <c r="K7537" s="1" t="s">
        <v>35</v>
      </c>
      <c r="L7537" s="1" t="s">
        <v>36</v>
      </c>
      <c r="M7537" s="1" t="s">
        <v>37</v>
      </c>
      <c r="N7537" s="1" t="s">
        <v>38</v>
      </c>
      <c r="O7537">
        <v>5</v>
      </c>
      <c r="P7537" s="1" t="s">
        <v>46</v>
      </c>
      <c r="Q7537" s="1" t="s">
        <v>40</v>
      </c>
      <c r="R7537" s="1" t="str">
        <f t="shared" si="117"/>
        <v>Home Buyers - No Loan Applied</v>
      </c>
    </row>
    <row r="7538" spans="1:18">
      <c r="A7538">
        <v>130056</v>
      </c>
      <c r="B7538">
        <v>13</v>
      </c>
      <c r="C7538" s="5">
        <v>45662</v>
      </c>
      <c r="D7538" s="1" t="s">
        <v>4555</v>
      </c>
      <c r="E7538">
        <v>5</v>
      </c>
      <c r="F7538">
        <v>441.3</v>
      </c>
      <c r="G7538">
        <v>117558.15</v>
      </c>
      <c r="H7538" s="1" t="s">
        <v>4552</v>
      </c>
      <c r="I7538" s="1" t="s">
        <v>1196</v>
      </c>
      <c r="J7538" s="1" t="s">
        <v>31</v>
      </c>
      <c r="K7538" s="1" t="s">
        <v>35</v>
      </c>
      <c r="L7538" s="1" t="s">
        <v>36</v>
      </c>
      <c r="M7538" s="1" t="s">
        <v>37</v>
      </c>
      <c r="N7538" s="1" t="s">
        <v>38</v>
      </c>
      <c r="O7538">
        <v>5</v>
      </c>
      <c r="P7538" s="1" t="s">
        <v>39</v>
      </c>
      <c r="Q7538" s="1" t="s">
        <v>51</v>
      </c>
      <c r="R7538" s="1" t="str">
        <f t="shared" si="117"/>
        <v>Home Buyers - Loan Applied</v>
      </c>
    </row>
    <row r="7539" spans="1:18">
      <c r="A7539">
        <v>130075</v>
      </c>
      <c r="B7539">
        <v>13</v>
      </c>
      <c r="C7539" s="5">
        <v>45662</v>
      </c>
      <c r="D7539" s="1" t="s">
        <v>4551</v>
      </c>
      <c r="E7539">
        <v>9</v>
      </c>
      <c r="F7539">
        <v>1448.68</v>
      </c>
      <c r="G7539">
        <v>431877.48</v>
      </c>
      <c r="H7539" s="1" t="s">
        <v>4552</v>
      </c>
      <c r="I7539" s="1" t="s">
        <v>2178</v>
      </c>
      <c r="J7539" s="1" t="s">
        <v>57</v>
      </c>
      <c r="K7539" s="1" t="s">
        <v>35</v>
      </c>
      <c r="L7539" s="1" t="s">
        <v>36</v>
      </c>
      <c r="M7539" s="1" t="s">
        <v>37</v>
      </c>
      <c r="N7539" s="1" t="s">
        <v>38</v>
      </c>
      <c r="O7539">
        <v>2</v>
      </c>
      <c r="P7539" s="1" t="s">
        <v>46</v>
      </c>
      <c r="Q7539" s="1" t="s">
        <v>40</v>
      </c>
      <c r="R7539" s="1" t="str">
        <f t="shared" si="117"/>
        <v>Home Buyers - No Loan Applied</v>
      </c>
    </row>
    <row r="7540" spans="1:18">
      <c r="A7540">
        <v>130082</v>
      </c>
      <c r="B7540">
        <v>13</v>
      </c>
      <c r="C7540" s="5">
        <v>45662</v>
      </c>
      <c r="D7540" s="1" t="s">
        <v>4551</v>
      </c>
      <c r="E7540">
        <v>10</v>
      </c>
      <c r="F7540">
        <v>1314.38</v>
      </c>
      <c r="G7540">
        <v>396126.59</v>
      </c>
      <c r="H7540" s="1" t="s">
        <v>4553</v>
      </c>
      <c r="I7540" s="1" t="s">
        <v>4554</v>
      </c>
      <c r="J7540" s="1"/>
      <c r="K7540" s="1"/>
      <c r="L7540" s="1"/>
      <c r="M7540" s="1"/>
      <c r="N7540" s="1"/>
      <c r="P7540" s="1"/>
      <c r="Q7540" s="1"/>
      <c r="R7540" s="1" t="str">
        <f t="shared" si="117"/>
        <v>Unmatched / No Buyer</v>
      </c>
    </row>
    <row r="7541" spans="1:18">
      <c r="A7541">
        <v>130086</v>
      </c>
      <c r="B7541">
        <v>13</v>
      </c>
      <c r="C7541" s="5">
        <v>45662</v>
      </c>
      <c r="D7541" s="1" t="s">
        <v>4551</v>
      </c>
      <c r="E7541">
        <v>11</v>
      </c>
      <c r="F7541">
        <v>1678.3</v>
      </c>
      <c r="G7541">
        <v>498317.73</v>
      </c>
      <c r="H7541" s="1" t="s">
        <v>4552</v>
      </c>
      <c r="I7541" s="1" t="s">
        <v>4384</v>
      </c>
      <c r="J7541" s="1" t="s">
        <v>57</v>
      </c>
      <c r="K7541" s="1" t="s">
        <v>35</v>
      </c>
      <c r="L7541" s="1" t="s">
        <v>36</v>
      </c>
      <c r="M7541" s="1" t="s">
        <v>147</v>
      </c>
      <c r="N7541" s="1" t="s">
        <v>61</v>
      </c>
      <c r="O7541">
        <v>1</v>
      </c>
      <c r="P7541" s="1" t="s">
        <v>46</v>
      </c>
      <c r="Q7541" s="1" t="s">
        <v>40</v>
      </c>
      <c r="R7541" s="1" t="str">
        <f t="shared" si="117"/>
        <v>Investment-Purpose Buyers</v>
      </c>
    </row>
    <row r="7542" spans="1:18">
      <c r="A7542">
        <v>130087</v>
      </c>
      <c r="B7542">
        <v>13</v>
      </c>
      <c r="C7542" s="5">
        <v>45662</v>
      </c>
      <c r="D7542" s="1" t="s">
        <v>4551</v>
      </c>
      <c r="E7542">
        <v>11</v>
      </c>
      <c r="F7542">
        <v>1678.3</v>
      </c>
      <c r="G7542">
        <v>469476.95</v>
      </c>
      <c r="H7542" s="1" t="s">
        <v>4552</v>
      </c>
      <c r="I7542" s="1" t="s">
        <v>3106</v>
      </c>
      <c r="J7542" s="1" t="s">
        <v>31</v>
      </c>
      <c r="K7542" s="1" t="s">
        <v>45</v>
      </c>
      <c r="L7542" s="1" t="s">
        <v>36</v>
      </c>
      <c r="M7542" s="1" t="s">
        <v>37</v>
      </c>
      <c r="N7542" s="1" t="s">
        <v>38</v>
      </c>
      <c r="O7542">
        <v>3</v>
      </c>
      <c r="P7542" s="1" t="s">
        <v>46</v>
      </c>
      <c r="Q7542" s="1" t="s">
        <v>51</v>
      </c>
      <c r="R7542" s="1" t="str">
        <f t="shared" si="117"/>
        <v>Home Buyers - No Loan Applied</v>
      </c>
    </row>
    <row r="7543" spans="1:18">
      <c r="A7543">
        <v>130102</v>
      </c>
      <c r="B7543">
        <v>13</v>
      </c>
      <c r="C7543" s="5">
        <v>45662</v>
      </c>
      <c r="D7543" s="1" t="s">
        <v>4551</v>
      </c>
      <c r="E7543">
        <v>12</v>
      </c>
      <c r="F7543">
        <v>1858.65</v>
      </c>
      <c r="G7543">
        <v>538375.93000000005</v>
      </c>
      <c r="H7543" s="1" t="s">
        <v>4552</v>
      </c>
      <c r="I7543" s="1" t="s">
        <v>302</v>
      </c>
      <c r="J7543" s="1" t="s">
        <v>31</v>
      </c>
      <c r="K7543" s="1" t="s">
        <v>35</v>
      </c>
      <c r="L7543" s="1" t="s">
        <v>36</v>
      </c>
      <c r="M7543" s="1" t="s">
        <v>112</v>
      </c>
      <c r="N7543" s="1" t="s">
        <v>38</v>
      </c>
      <c r="O7543">
        <v>4</v>
      </c>
      <c r="P7543" s="1" t="s">
        <v>46</v>
      </c>
      <c r="Q7543" s="1" t="s">
        <v>40</v>
      </c>
      <c r="R7543" s="1" t="str">
        <f t="shared" si="117"/>
        <v>Home Buyers - No Loan Applied</v>
      </c>
    </row>
    <row r="7544" spans="1:18">
      <c r="A7544">
        <v>130173</v>
      </c>
      <c r="B7544">
        <v>13</v>
      </c>
      <c r="C7544" s="5">
        <v>45662</v>
      </c>
      <c r="D7544" s="1" t="s">
        <v>4551</v>
      </c>
      <c r="E7544">
        <v>20</v>
      </c>
      <c r="F7544">
        <v>516.72</v>
      </c>
      <c r="G7544">
        <v>184957.97</v>
      </c>
      <c r="H7544" s="1" t="s">
        <v>4553</v>
      </c>
      <c r="I7544" s="1" t="s">
        <v>4554</v>
      </c>
      <c r="J7544" s="1"/>
      <c r="K7544" s="1"/>
      <c r="L7544" s="1"/>
      <c r="M7544" s="1"/>
      <c r="N7544" s="1"/>
      <c r="P7544" s="1"/>
      <c r="Q7544" s="1"/>
      <c r="R7544" s="1" t="str">
        <f t="shared" si="117"/>
        <v>Unmatched / No Buyer</v>
      </c>
    </row>
    <row r="7545" spans="1:18">
      <c r="A7545">
        <v>130181</v>
      </c>
      <c r="B7545">
        <v>13</v>
      </c>
      <c r="C7545" s="5">
        <v>45662</v>
      </c>
      <c r="D7545" s="1" t="s">
        <v>4551</v>
      </c>
      <c r="E7545">
        <v>20</v>
      </c>
      <c r="F7545">
        <v>516.72</v>
      </c>
      <c r="G7545">
        <v>154757.84</v>
      </c>
      <c r="H7545" s="1" t="s">
        <v>4552</v>
      </c>
      <c r="I7545" s="1" t="s">
        <v>1772</v>
      </c>
      <c r="J7545" s="1" t="s">
        <v>31</v>
      </c>
      <c r="K7545" s="1" t="s">
        <v>35</v>
      </c>
      <c r="L7545" s="1" t="s">
        <v>36</v>
      </c>
      <c r="M7545" s="1" t="s">
        <v>944</v>
      </c>
      <c r="N7545" s="1" t="s">
        <v>38</v>
      </c>
      <c r="O7545">
        <v>4</v>
      </c>
      <c r="P7545" s="1" t="s">
        <v>46</v>
      </c>
      <c r="Q7545" s="1" t="s">
        <v>40</v>
      </c>
      <c r="R7545" s="1" t="str">
        <f t="shared" si="117"/>
        <v>Home Buyers - No Loan Applied</v>
      </c>
    </row>
    <row r="7546" spans="1:18">
      <c r="A7546">
        <v>130258</v>
      </c>
      <c r="B7546">
        <v>13</v>
      </c>
      <c r="C7546" s="5">
        <v>45662</v>
      </c>
      <c r="D7546" s="1" t="s">
        <v>4551</v>
      </c>
      <c r="E7546">
        <v>30</v>
      </c>
      <c r="F7546">
        <v>1777.51</v>
      </c>
      <c r="G7546">
        <v>534630.42000000004</v>
      </c>
      <c r="H7546" s="1" t="s">
        <v>4552</v>
      </c>
      <c r="I7546" s="1" t="s">
        <v>356</v>
      </c>
      <c r="J7546" s="1" t="s">
        <v>31</v>
      </c>
      <c r="K7546" s="1" t="s">
        <v>45</v>
      </c>
      <c r="L7546" s="1" t="s">
        <v>36</v>
      </c>
      <c r="M7546" s="1" t="s">
        <v>37</v>
      </c>
      <c r="N7546" s="1" t="s">
        <v>38</v>
      </c>
      <c r="O7546">
        <v>5</v>
      </c>
      <c r="P7546" s="1" t="s">
        <v>46</v>
      </c>
      <c r="Q7546" s="1" t="s">
        <v>51</v>
      </c>
      <c r="R7546" s="1" t="str">
        <f t="shared" si="117"/>
        <v>Home Buyers - No Loan Applied</v>
      </c>
    </row>
    <row r="7547" spans="1:18">
      <c r="A7547">
        <v>130274</v>
      </c>
      <c r="B7547">
        <v>13</v>
      </c>
      <c r="C7547" s="5">
        <v>45662</v>
      </c>
      <c r="D7547" s="1" t="s">
        <v>4551</v>
      </c>
      <c r="E7547">
        <v>32</v>
      </c>
      <c r="F7547">
        <v>1114.07</v>
      </c>
      <c r="G7547">
        <v>298538.23</v>
      </c>
      <c r="H7547" s="1" t="s">
        <v>4553</v>
      </c>
      <c r="I7547" s="1" t="s">
        <v>4554</v>
      </c>
      <c r="J7547" s="1"/>
      <c r="K7547" s="1"/>
      <c r="L7547" s="1"/>
      <c r="M7547" s="1"/>
      <c r="N7547" s="1"/>
      <c r="P7547" s="1"/>
      <c r="Q7547" s="1"/>
      <c r="R7547" s="1" t="str">
        <f t="shared" si="117"/>
        <v>Unmatched / No Buyer</v>
      </c>
    </row>
    <row r="7548" spans="1:18">
      <c r="A7548">
        <v>130277</v>
      </c>
      <c r="B7548">
        <v>13</v>
      </c>
      <c r="C7548" s="5">
        <v>45662</v>
      </c>
      <c r="D7548" s="1" t="s">
        <v>4551</v>
      </c>
      <c r="E7548">
        <v>32</v>
      </c>
      <c r="F7548">
        <v>1114.07</v>
      </c>
      <c r="G7548">
        <v>307504.71000000002</v>
      </c>
      <c r="H7548" s="1" t="s">
        <v>4552</v>
      </c>
      <c r="I7548" s="1" t="s">
        <v>945</v>
      </c>
      <c r="J7548" s="1" t="s">
        <v>31</v>
      </c>
      <c r="K7548" s="1" t="s">
        <v>45</v>
      </c>
      <c r="L7548" s="1" t="s">
        <v>36</v>
      </c>
      <c r="M7548" s="1" t="s">
        <v>37</v>
      </c>
      <c r="N7548" s="1" t="s">
        <v>38</v>
      </c>
      <c r="O7548">
        <v>5</v>
      </c>
      <c r="P7548" s="1" t="s">
        <v>46</v>
      </c>
      <c r="Q7548" s="1" t="s">
        <v>40</v>
      </c>
      <c r="R7548" s="1" t="str">
        <f t="shared" si="117"/>
        <v>Home Buyers - No Loan Applied</v>
      </c>
    </row>
    <row r="7549" spans="1:18">
      <c r="A7549">
        <v>130301</v>
      </c>
      <c r="B7549">
        <v>13</v>
      </c>
      <c r="C7549" s="5">
        <v>45662</v>
      </c>
      <c r="D7549" s="1" t="s">
        <v>4551</v>
      </c>
      <c r="E7549">
        <v>33</v>
      </c>
      <c r="F7549">
        <v>1445.84</v>
      </c>
      <c r="G7549">
        <v>424439.28</v>
      </c>
      <c r="H7549" s="1" t="s">
        <v>4553</v>
      </c>
      <c r="I7549" s="1" t="s">
        <v>4554</v>
      </c>
      <c r="J7549" s="1"/>
      <c r="K7549" s="1"/>
      <c r="L7549" s="1"/>
      <c r="M7549" s="1"/>
      <c r="N7549" s="1"/>
      <c r="P7549" s="1"/>
      <c r="Q7549" s="1"/>
      <c r="R7549" s="1" t="str">
        <f t="shared" si="117"/>
        <v>Unmatched / No Buyer</v>
      </c>
    </row>
    <row r="7550" spans="1:18">
      <c r="A7550">
        <v>130350</v>
      </c>
      <c r="B7550">
        <v>13</v>
      </c>
      <c r="C7550" s="5">
        <v>45662</v>
      </c>
      <c r="D7550" s="1" t="s">
        <v>4551</v>
      </c>
      <c r="E7550">
        <v>38</v>
      </c>
      <c r="F7550">
        <v>656.42</v>
      </c>
      <c r="G7550">
        <v>182096.35</v>
      </c>
      <c r="H7550" s="1" t="s">
        <v>4553</v>
      </c>
      <c r="I7550" s="1" t="s">
        <v>4554</v>
      </c>
      <c r="J7550" s="1"/>
      <c r="K7550" s="1"/>
      <c r="L7550" s="1"/>
      <c r="M7550" s="1"/>
      <c r="N7550" s="1"/>
      <c r="P7550" s="1"/>
      <c r="Q7550" s="1"/>
      <c r="R7550" s="1" t="str">
        <f t="shared" si="117"/>
        <v>Unmatched / No Buyer</v>
      </c>
    </row>
    <row r="7551" spans="1:18">
      <c r="A7551">
        <v>130362</v>
      </c>
      <c r="B7551">
        <v>13</v>
      </c>
      <c r="C7551" s="5">
        <v>45662</v>
      </c>
      <c r="D7551" s="1" t="s">
        <v>4551</v>
      </c>
      <c r="E7551">
        <v>40</v>
      </c>
      <c r="F7551">
        <v>571.5</v>
      </c>
      <c r="G7551">
        <v>138257.97</v>
      </c>
      <c r="H7551" s="1" t="s">
        <v>4552</v>
      </c>
      <c r="I7551" s="1" t="s">
        <v>4214</v>
      </c>
      <c r="J7551" s="1" t="s">
        <v>31</v>
      </c>
      <c r="K7551" s="1" t="s">
        <v>45</v>
      </c>
      <c r="L7551" s="1" t="s">
        <v>36</v>
      </c>
      <c r="M7551" s="1" t="s">
        <v>37</v>
      </c>
      <c r="N7551" s="1" t="s">
        <v>61</v>
      </c>
      <c r="O7551">
        <v>2</v>
      </c>
      <c r="P7551" s="1" t="s">
        <v>39</v>
      </c>
      <c r="Q7551" s="1" t="s">
        <v>40</v>
      </c>
      <c r="R7551" s="1" t="str">
        <f t="shared" si="117"/>
        <v>Investment-Purpose Buyers</v>
      </c>
    </row>
    <row r="7552" spans="1:18">
      <c r="A7552">
        <v>130368</v>
      </c>
      <c r="B7552">
        <v>13</v>
      </c>
      <c r="C7552" s="5">
        <v>45662</v>
      </c>
      <c r="D7552" s="1" t="s">
        <v>4551</v>
      </c>
      <c r="E7552">
        <v>40</v>
      </c>
      <c r="F7552">
        <v>571.5</v>
      </c>
      <c r="G7552">
        <v>183248.76</v>
      </c>
      <c r="H7552" s="1" t="s">
        <v>4552</v>
      </c>
      <c r="I7552" s="1" t="s">
        <v>560</v>
      </c>
      <c r="J7552" s="1" t="s">
        <v>57</v>
      </c>
      <c r="K7552" s="1" t="s">
        <v>45</v>
      </c>
      <c r="L7552" s="1" t="s">
        <v>36</v>
      </c>
      <c r="M7552" s="1" t="s">
        <v>147</v>
      </c>
      <c r="N7552" s="1" t="s">
        <v>61</v>
      </c>
      <c r="O7552">
        <v>5</v>
      </c>
      <c r="P7552" s="1" t="s">
        <v>39</v>
      </c>
      <c r="Q7552" s="1" t="s">
        <v>40</v>
      </c>
      <c r="R7552" s="1" t="str">
        <f t="shared" si="117"/>
        <v>Investment-Purpose Buyers</v>
      </c>
    </row>
    <row r="7553" spans="1:18">
      <c r="A7553">
        <v>130389</v>
      </c>
      <c r="B7553">
        <v>13</v>
      </c>
      <c r="C7553" s="5">
        <v>45662</v>
      </c>
      <c r="D7553" s="1" t="s">
        <v>4551</v>
      </c>
      <c r="E7553">
        <v>43</v>
      </c>
      <c r="F7553">
        <v>1875.83</v>
      </c>
      <c r="G7553">
        <v>535236.81000000006</v>
      </c>
      <c r="H7553" s="1" t="s">
        <v>4552</v>
      </c>
      <c r="I7553" s="1" t="s">
        <v>713</v>
      </c>
      <c r="J7553" s="1" t="s">
        <v>31</v>
      </c>
      <c r="K7553" s="1" t="s">
        <v>35</v>
      </c>
      <c r="L7553" s="1" t="s">
        <v>310</v>
      </c>
      <c r="M7553" s="1" t="s">
        <v>522</v>
      </c>
      <c r="N7553" s="1" t="s">
        <v>38</v>
      </c>
      <c r="O7553">
        <v>3</v>
      </c>
      <c r="P7553" s="1" t="s">
        <v>39</v>
      </c>
      <c r="Q7553" s="1" t="s">
        <v>40</v>
      </c>
      <c r="R7553" s="1" t="str">
        <f t="shared" si="117"/>
        <v>Home Buyers - Loan Applied</v>
      </c>
    </row>
    <row r="7554" spans="1:18">
      <c r="A7554">
        <v>130404</v>
      </c>
      <c r="B7554">
        <v>13</v>
      </c>
      <c r="C7554" s="5">
        <v>45662</v>
      </c>
      <c r="D7554" s="1" t="s">
        <v>4551</v>
      </c>
      <c r="E7554">
        <v>45</v>
      </c>
      <c r="F7554">
        <v>986.91</v>
      </c>
      <c r="G7554">
        <v>302325.28999999998</v>
      </c>
      <c r="H7554" s="1" t="s">
        <v>4552</v>
      </c>
      <c r="I7554" s="1" t="s">
        <v>2589</v>
      </c>
      <c r="J7554" s="1" t="s">
        <v>31</v>
      </c>
      <c r="K7554" s="1" t="s">
        <v>45</v>
      </c>
      <c r="L7554" s="1" t="s">
        <v>36</v>
      </c>
      <c r="M7554" s="1" t="s">
        <v>223</v>
      </c>
      <c r="N7554" s="1" t="s">
        <v>38</v>
      </c>
      <c r="O7554">
        <v>4</v>
      </c>
      <c r="P7554" s="1" t="s">
        <v>46</v>
      </c>
      <c r="Q7554" s="1" t="s">
        <v>40</v>
      </c>
      <c r="R7554" s="1" t="str">
        <f t="shared" ref="R7554:R7617" si="118">IF(I7554="","Unmatched / No Buyer",IF(J7554="Corporate","Corporate Buyers",IF(N7554="Investment","Investment-Purpose Buyers",IF(N7554="Home",IF(P7554="Yes","Home Buyers - Loan Applied","Home Buyers - No Loan Applied"),"Other / Unclassified"))))</f>
        <v>Home Buyers - No Loan Applied</v>
      </c>
    </row>
    <row r="7555" spans="1:18">
      <c r="A7555">
        <v>130429</v>
      </c>
      <c r="B7555">
        <v>13</v>
      </c>
      <c r="C7555" s="5">
        <v>45662</v>
      </c>
      <c r="D7555" s="1" t="s">
        <v>4551</v>
      </c>
      <c r="E7555">
        <v>47</v>
      </c>
      <c r="F7555">
        <v>1874.35</v>
      </c>
      <c r="G7555">
        <v>595397.77</v>
      </c>
      <c r="H7555" s="1" t="s">
        <v>4552</v>
      </c>
      <c r="I7555" s="1" t="s">
        <v>2215</v>
      </c>
      <c r="J7555" s="1" t="s">
        <v>31</v>
      </c>
      <c r="K7555" s="1" t="s">
        <v>35</v>
      </c>
      <c r="L7555" s="1" t="s">
        <v>36</v>
      </c>
      <c r="M7555" s="1" t="s">
        <v>767</v>
      </c>
      <c r="N7555" s="1" t="s">
        <v>38</v>
      </c>
      <c r="O7555">
        <v>4</v>
      </c>
      <c r="P7555" s="1" t="s">
        <v>46</v>
      </c>
      <c r="Q7555" s="1" t="s">
        <v>51</v>
      </c>
      <c r="R7555" s="1" t="str">
        <f t="shared" si="118"/>
        <v>Home Buyers - No Loan Applied</v>
      </c>
    </row>
    <row r="7556" spans="1:18">
      <c r="A7556">
        <v>130493</v>
      </c>
      <c r="B7556">
        <v>13</v>
      </c>
      <c r="C7556" s="5">
        <v>45662</v>
      </c>
      <c r="D7556" s="1" t="s">
        <v>4551</v>
      </c>
      <c r="E7556">
        <v>57</v>
      </c>
      <c r="F7556">
        <v>1717.49</v>
      </c>
      <c r="G7556">
        <v>539317.68999999994</v>
      </c>
      <c r="H7556" s="1" t="s">
        <v>4553</v>
      </c>
      <c r="I7556" s="1" t="s">
        <v>4554</v>
      </c>
      <c r="J7556" s="1"/>
      <c r="K7556" s="1"/>
      <c r="L7556" s="1"/>
      <c r="M7556" s="1"/>
      <c r="N7556" s="1"/>
      <c r="P7556" s="1"/>
      <c r="Q7556" s="1"/>
      <c r="R7556" s="1" t="str">
        <f t="shared" si="118"/>
        <v>Unmatched / No Buyer</v>
      </c>
    </row>
    <row r="7557" spans="1:18">
      <c r="A7557">
        <v>130511</v>
      </c>
      <c r="B7557">
        <v>13</v>
      </c>
      <c r="C7557" s="5">
        <v>45662</v>
      </c>
      <c r="D7557" s="1" t="s">
        <v>4551</v>
      </c>
      <c r="E7557">
        <v>59</v>
      </c>
      <c r="F7557">
        <v>1434.04</v>
      </c>
      <c r="G7557">
        <v>353752.57</v>
      </c>
      <c r="H7557" s="1" t="s">
        <v>4552</v>
      </c>
      <c r="I7557" s="1" t="s">
        <v>3323</v>
      </c>
      <c r="J7557" s="1" t="s">
        <v>31</v>
      </c>
      <c r="K7557" s="1" t="s">
        <v>45</v>
      </c>
      <c r="L7557" s="1" t="s">
        <v>813</v>
      </c>
      <c r="M7557" s="1" t="s">
        <v>1611</v>
      </c>
      <c r="N7557" s="1" t="s">
        <v>38</v>
      </c>
      <c r="O7557">
        <v>4</v>
      </c>
      <c r="P7557" s="1" t="s">
        <v>39</v>
      </c>
      <c r="Q7557" s="1" t="s">
        <v>51</v>
      </c>
      <c r="R7557" s="1" t="str">
        <f t="shared" si="118"/>
        <v>Home Buyers - Loan Applied</v>
      </c>
    </row>
    <row r="7558" spans="1:18">
      <c r="A7558">
        <v>130529</v>
      </c>
      <c r="B7558">
        <v>13</v>
      </c>
      <c r="C7558" s="5">
        <v>45662</v>
      </c>
      <c r="D7558" s="1" t="s">
        <v>4551</v>
      </c>
      <c r="E7558">
        <v>60</v>
      </c>
      <c r="F7558">
        <v>1401.81</v>
      </c>
      <c r="G7558">
        <v>438895.96</v>
      </c>
      <c r="H7558" s="1" t="s">
        <v>4552</v>
      </c>
      <c r="I7558" s="1" t="s">
        <v>1661</v>
      </c>
      <c r="J7558" s="1" t="s">
        <v>31</v>
      </c>
      <c r="K7558" s="1" t="s">
        <v>45</v>
      </c>
      <c r="L7558" s="1" t="s">
        <v>36</v>
      </c>
      <c r="M7558" s="1" t="s">
        <v>147</v>
      </c>
      <c r="N7558" s="1" t="s">
        <v>61</v>
      </c>
      <c r="O7558">
        <v>1</v>
      </c>
      <c r="P7558" s="1" t="s">
        <v>46</v>
      </c>
      <c r="Q7558" s="1" t="s">
        <v>51</v>
      </c>
      <c r="R7558" s="1" t="str">
        <f t="shared" si="118"/>
        <v>Investment-Purpose Buyers</v>
      </c>
    </row>
    <row r="7559" spans="1:18">
      <c r="A7559">
        <v>130564</v>
      </c>
      <c r="B7559">
        <v>13</v>
      </c>
      <c r="C7559" s="5">
        <v>45662</v>
      </c>
      <c r="D7559" s="1" t="s">
        <v>4551</v>
      </c>
      <c r="E7559">
        <v>66</v>
      </c>
      <c r="F7559">
        <v>1283.8</v>
      </c>
      <c r="G7559">
        <v>367765.98</v>
      </c>
      <c r="H7559" s="1" t="s">
        <v>4552</v>
      </c>
      <c r="I7559" s="1" t="s">
        <v>735</v>
      </c>
      <c r="J7559" s="1" t="s">
        <v>31</v>
      </c>
      <c r="K7559" s="1" t="s">
        <v>35</v>
      </c>
      <c r="L7559" s="1" t="s">
        <v>36</v>
      </c>
      <c r="M7559" s="1" t="s">
        <v>112</v>
      </c>
      <c r="N7559" s="1" t="s">
        <v>38</v>
      </c>
      <c r="O7559">
        <v>5</v>
      </c>
      <c r="P7559" s="1" t="s">
        <v>39</v>
      </c>
      <c r="Q7559" s="1" t="s">
        <v>51</v>
      </c>
      <c r="R7559" s="1" t="str">
        <f t="shared" si="118"/>
        <v>Home Buyers - Loan Applied</v>
      </c>
    </row>
    <row r="7560" spans="1:18">
      <c r="A7560">
        <v>140008</v>
      </c>
      <c r="B7560">
        <v>14</v>
      </c>
      <c r="C7560" s="5">
        <v>45662</v>
      </c>
      <c r="D7560" s="1" t="s">
        <v>4555</v>
      </c>
      <c r="E7560">
        <v>2</v>
      </c>
      <c r="F7560">
        <v>922.7</v>
      </c>
      <c r="G7560">
        <v>231951.22</v>
      </c>
      <c r="H7560" s="1" t="s">
        <v>4553</v>
      </c>
      <c r="I7560" s="1" t="s">
        <v>4554</v>
      </c>
      <c r="J7560" s="1"/>
      <c r="K7560" s="1"/>
      <c r="L7560" s="1"/>
      <c r="M7560" s="1"/>
      <c r="N7560" s="1"/>
      <c r="P7560" s="1"/>
      <c r="Q7560" s="1"/>
      <c r="R7560" s="1" t="str">
        <f t="shared" si="118"/>
        <v>Unmatched / No Buyer</v>
      </c>
    </row>
    <row r="7561" spans="1:18">
      <c r="A7561">
        <v>140083</v>
      </c>
      <c r="B7561">
        <v>14</v>
      </c>
      <c r="C7561" s="5">
        <v>45662</v>
      </c>
      <c r="D7561" s="1" t="s">
        <v>4555</v>
      </c>
      <c r="E7561">
        <v>11</v>
      </c>
      <c r="F7561">
        <v>1431.42</v>
      </c>
      <c r="G7561">
        <v>492509.45</v>
      </c>
      <c r="H7561" s="1" t="s">
        <v>4552</v>
      </c>
      <c r="I7561" s="1" t="s">
        <v>1139</v>
      </c>
      <c r="J7561" s="1" t="s">
        <v>31</v>
      </c>
      <c r="K7561" s="1" t="s">
        <v>35</v>
      </c>
      <c r="L7561" s="1" t="s">
        <v>36</v>
      </c>
      <c r="M7561" s="1" t="s">
        <v>223</v>
      </c>
      <c r="N7561" s="1" t="s">
        <v>61</v>
      </c>
      <c r="O7561">
        <v>1</v>
      </c>
      <c r="P7561" s="1" t="s">
        <v>46</v>
      </c>
      <c r="Q7561" s="1" t="s">
        <v>51</v>
      </c>
      <c r="R7561" s="1" t="str">
        <f t="shared" si="118"/>
        <v>Investment-Purpose Buyers</v>
      </c>
    </row>
    <row r="7562" spans="1:18">
      <c r="A7562">
        <v>140118</v>
      </c>
      <c r="B7562">
        <v>14</v>
      </c>
      <c r="C7562" s="5">
        <v>45662</v>
      </c>
      <c r="D7562" s="1" t="s">
        <v>4551</v>
      </c>
      <c r="E7562">
        <v>13</v>
      </c>
      <c r="F7562">
        <v>442.74</v>
      </c>
      <c r="G7562">
        <v>141101.65</v>
      </c>
      <c r="H7562" s="1" t="s">
        <v>4552</v>
      </c>
      <c r="I7562" s="1" t="s">
        <v>3016</v>
      </c>
      <c r="J7562" s="1" t="s">
        <v>31</v>
      </c>
      <c r="K7562" s="1" t="s">
        <v>35</v>
      </c>
      <c r="L7562" s="1" t="s">
        <v>36</v>
      </c>
      <c r="M7562" s="1" t="s">
        <v>37</v>
      </c>
      <c r="N7562" s="1" t="s">
        <v>38</v>
      </c>
      <c r="O7562">
        <v>4</v>
      </c>
      <c r="P7562" s="1" t="s">
        <v>39</v>
      </c>
      <c r="Q7562" s="1" t="s">
        <v>40</v>
      </c>
      <c r="R7562" s="1" t="str">
        <f t="shared" si="118"/>
        <v>Home Buyers - Loan Applied</v>
      </c>
    </row>
    <row r="7563" spans="1:18">
      <c r="A7563">
        <v>140128</v>
      </c>
      <c r="B7563">
        <v>14</v>
      </c>
      <c r="C7563" s="5">
        <v>45662</v>
      </c>
      <c r="D7563" s="1" t="s">
        <v>4551</v>
      </c>
      <c r="E7563">
        <v>14</v>
      </c>
      <c r="F7563">
        <v>1628.68</v>
      </c>
      <c r="G7563">
        <v>517610.73</v>
      </c>
      <c r="H7563" s="1" t="s">
        <v>4552</v>
      </c>
      <c r="I7563" s="1" t="s">
        <v>1456</v>
      </c>
      <c r="J7563" s="1" t="s">
        <v>31</v>
      </c>
      <c r="K7563" s="1" t="s">
        <v>45</v>
      </c>
      <c r="L7563" s="1" t="s">
        <v>36</v>
      </c>
      <c r="M7563" s="1" t="s">
        <v>1045</v>
      </c>
      <c r="N7563" s="1" t="s">
        <v>61</v>
      </c>
      <c r="O7563">
        <v>1</v>
      </c>
      <c r="P7563" s="1" t="s">
        <v>39</v>
      </c>
      <c r="Q7563" s="1" t="s">
        <v>103</v>
      </c>
      <c r="R7563" s="1" t="str">
        <f t="shared" si="118"/>
        <v>Investment-Purpose Buyers</v>
      </c>
    </row>
    <row r="7564" spans="1:18">
      <c r="A7564">
        <v>140150</v>
      </c>
      <c r="B7564">
        <v>14</v>
      </c>
      <c r="C7564" s="5">
        <v>45662</v>
      </c>
      <c r="D7564" s="1" t="s">
        <v>4551</v>
      </c>
      <c r="E7564">
        <v>16</v>
      </c>
      <c r="F7564">
        <v>915.37</v>
      </c>
      <c r="G7564">
        <v>268606.11</v>
      </c>
      <c r="H7564" s="1" t="s">
        <v>4553</v>
      </c>
      <c r="I7564" s="1" t="s">
        <v>4554</v>
      </c>
      <c r="J7564" s="1"/>
      <c r="K7564" s="1"/>
      <c r="L7564" s="1"/>
      <c r="M7564" s="1"/>
      <c r="N7564" s="1"/>
      <c r="P7564" s="1"/>
      <c r="Q7564" s="1"/>
      <c r="R7564" s="1" t="str">
        <f t="shared" si="118"/>
        <v>Unmatched / No Buyer</v>
      </c>
    </row>
    <row r="7565" spans="1:18">
      <c r="A7565">
        <v>140156</v>
      </c>
      <c r="B7565">
        <v>14</v>
      </c>
      <c r="C7565" s="5">
        <v>45662</v>
      </c>
      <c r="D7565" s="1" t="s">
        <v>4551</v>
      </c>
      <c r="E7565">
        <v>16</v>
      </c>
      <c r="F7565">
        <v>915.37</v>
      </c>
      <c r="G7565">
        <v>302441.81</v>
      </c>
      <c r="H7565" s="1" t="s">
        <v>4552</v>
      </c>
      <c r="I7565" s="1" t="s">
        <v>3688</v>
      </c>
      <c r="J7565" s="1" t="s">
        <v>31</v>
      </c>
      <c r="K7565" s="1" t="s">
        <v>35</v>
      </c>
      <c r="L7565" s="1" t="s">
        <v>36</v>
      </c>
      <c r="M7565" s="1" t="s">
        <v>164</v>
      </c>
      <c r="N7565" s="1" t="s">
        <v>61</v>
      </c>
      <c r="O7565">
        <v>2</v>
      </c>
      <c r="P7565" s="1" t="s">
        <v>46</v>
      </c>
      <c r="Q7565" s="1" t="s">
        <v>51</v>
      </c>
      <c r="R7565" s="1" t="str">
        <f t="shared" si="118"/>
        <v>Investment-Purpose Buyers</v>
      </c>
    </row>
    <row r="7566" spans="1:18">
      <c r="A7566">
        <v>140170</v>
      </c>
      <c r="B7566">
        <v>14</v>
      </c>
      <c r="C7566" s="5">
        <v>45662</v>
      </c>
      <c r="D7566" s="1" t="s">
        <v>4555</v>
      </c>
      <c r="E7566">
        <v>17</v>
      </c>
      <c r="F7566">
        <v>686.6</v>
      </c>
      <c r="G7566">
        <v>299967.93</v>
      </c>
      <c r="H7566" s="1" t="s">
        <v>4553</v>
      </c>
      <c r="I7566" s="1" t="s">
        <v>4554</v>
      </c>
      <c r="J7566" s="1"/>
      <c r="K7566" s="1"/>
      <c r="L7566" s="1"/>
      <c r="M7566" s="1"/>
      <c r="N7566" s="1"/>
      <c r="P7566" s="1"/>
      <c r="Q7566" s="1"/>
      <c r="R7566" s="1" t="str">
        <f t="shared" si="118"/>
        <v>Unmatched / No Buyer</v>
      </c>
    </row>
    <row r="7567" spans="1:18">
      <c r="A7567">
        <v>140267</v>
      </c>
      <c r="B7567">
        <v>14</v>
      </c>
      <c r="C7567" s="5">
        <v>45662</v>
      </c>
      <c r="D7567" s="1" t="s">
        <v>4551</v>
      </c>
      <c r="E7567">
        <v>29</v>
      </c>
      <c r="F7567">
        <v>1618.34</v>
      </c>
      <c r="G7567">
        <v>501471.56</v>
      </c>
      <c r="H7567" s="1" t="s">
        <v>4552</v>
      </c>
      <c r="I7567" s="1" t="s">
        <v>4466</v>
      </c>
      <c r="J7567" s="1" t="s">
        <v>31</v>
      </c>
      <c r="K7567" s="1" t="s">
        <v>45</v>
      </c>
      <c r="L7567" s="1" t="s">
        <v>36</v>
      </c>
      <c r="M7567" s="1" t="s">
        <v>37</v>
      </c>
      <c r="N7567" s="1" t="s">
        <v>38</v>
      </c>
      <c r="O7567">
        <v>5</v>
      </c>
      <c r="P7567" s="1" t="s">
        <v>46</v>
      </c>
      <c r="Q7567" s="1" t="s">
        <v>51</v>
      </c>
      <c r="R7567" s="1" t="str">
        <f t="shared" si="118"/>
        <v>Home Buyers - No Loan Applied</v>
      </c>
    </row>
    <row r="7568" spans="1:18">
      <c r="A7568">
        <v>140286</v>
      </c>
      <c r="B7568">
        <v>14</v>
      </c>
      <c r="C7568" s="5">
        <v>45662</v>
      </c>
      <c r="D7568" s="1" t="s">
        <v>4551</v>
      </c>
      <c r="E7568">
        <v>33</v>
      </c>
      <c r="F7568">
        <v>1894.96</v>
      </c>
      <c r="G7568">
        <v>616501.26</v>
      </c>
      <c r="H7568" s="1" t="s">
        <v>4553</v>
      </c>
      <c r="I7568" s="1" t="s">
        <v>4554</v>
      </c>
      <c r="J7568" s="1"/>
      <c r="K7568" s="1"/>
      <c r="L7568" s="1"/>
      <c r="M7568" s="1"/>
      <c r="N7568" s="1"/>
      <c r="P7568" s="1"/>
      <c r="Q7568" s="1"/>
      <c r="R7568" s="1" t="str">
        <f t="shared" si="118"/>
        <v>Unmatched / No Buyer</v>
      </c>
    </row>
    <row r="7569" spans="1:18">
      <c r="A7569">
        <v>140324</v>
      </c>
      <c r="B7569">
        <v>14</v>
      </c>
      <c r="C7569" s="5">
        <v>45662</v>
      </c>
      <c r="D7569" s="1" t="s">
        <v>4551</v>
      </c>
      <c r="E7569">
        <v>38</v>
      </c>
      <c r="F7569">
        <v>1170.1099999999999</v>
      </c>
      <c r="G7569">
        <v>372305.86</v>
      </c>
      <c r="H7569" s="1" t="s">
        <v>4553</v>
      </c>
      <c r="I7569" s="1" t="s">
        <v>4554</v>
      </c>
      <c r="J7569" s="1"/>
      <c r="K7569" s="1"/>
      <c r="L7569" s="1"/>
      <c r="M7569" s="1"/>
      <c r="N7569" s="1"/>
      <c r="P7569" s="1"/>
      <c r="Q7569" s="1"/>
      <c r="R7569" s="1" t="str">
        <f t="shared" si="118"/>
        <v>Unmatched / No Buyer</v>
      </c>
    </row>
    <row r="7570" spans="1:18">
      <c r="A7570">
        <v>140347</v>
      </c>
      <c r="B7570">
        <v>14</v>
      </c>
      <c r="C7570" s="5">
        <v>45662</v>
      </c>
      <c r="D7570" s="1" t="s">
        <v>4551</v>
      </c>
      <c r="E7570">
        <v>41</v>
      </c>
      <c r="F7570">
        <v>543.61</v>
      </c>
      <c r="G7570">
        <v>162818.91</v>
      </c>
      <c r="H7570" s="1" t="s">
        <v>4552</v>
      </c>
      <c r="I7570" s="1" t="s">
        <v>4392</v>
      </c>
      <c r="J7570" s="1" t="s">
        <v>31</v>
      </c>
      <c r="K7570" s="1" t="s">
        <v>35</v>
      </c>
      <c r="L7570" s="1" t="s">
        <v>191</v>
      </c>
      <c r="M7570" s="1" t="s">
        <v>1521</v>
      </c>
      <c r="N7570" s="1" t="s">
        <v>61</v>
      </c>
      <c r="O7570">
        <v>1</v>
      </c>
      <c r="P7570" s="1" t="s">
        <v>39</v>
      </c>
      <c r="Q7570" s="1" t="s">
        <v>103</v>
      </c>
      <c r="R7570" s="1" t="str">
        <f t="shared" si="118"/>
        <v>Investment-Purpose Buyers</v>
      </c>
    </row>
    <row r="7571" spans="1:18">
      <c r="A7571">
        <v>140353</v>
      </c>
      <c r="B7571">
        <v>14</v>
      </c>
      <c r="C7571" s="5">
        <v>45662</v>
      </c>
      <c r="D7571" s="1" t="s">
        <v>4551</v>
      </c>
      <c r="E7571">
        <v>43</v>
      </c>
      <c r="F7571">
        <v>520.49</v>
      </c>
      <c r="G7571">
        <v>155210.56</v>
      </c>
      <c r="H7571" s="1" t="s">
        <v>4552</v>
      </c>
      <c r="I7571" s="1" t="s">
        <v>2950</v>
      </c>
      <c r="J7571" s="1" t="s">
        <v>31</v>
      </c>
      <c r="K7571" s="1" t="s">
        <v>35</v>
      </c>
      <c r="L7571" s="1" t="s">
        <v>36</v>
      </c>
      <c r="M7571" s="1" t="s">
        <v>147</v>
      </c>
      <c r="N7571" s="1" t="s">
        <v>38</v>
      </c>
      <c r="O7571">
        <v>5</v>
      </c>
      <c r="P7571" s="1" t="s">
        <v>46</v>
      </c>
      <c r="Q7571" s="1" t="s">
        <v>40</v>
      </c>
      <c r="R7571" s="1" t="str">
        <f t="shared" si="118"/>
        <v>Home Buyers - No Loan Applied</v>
      </c>
    </row>
    <row r="7572" spans="1:18">
      <c r="A7572">
        <v>140375</v>
      </c>
      <c r="B7572">
        <v>14</v>
      </c>
      <c r="C7572" s="5">
        <v>45662</v>
      </c>
      <c r="D7572" s="1" t="s">
        <v>4551</v>
      </c>
      <c r="E7572">
        <v>45</v>
      </c>
      <c r="F7572">
        <v>1388.61</v>
      </c>
      <c r="G7572">
        <v>392569.11</v>
      </c>
      <c r="H7572" s="1" t="s">
        <v>4552</v>
      </c>
      <c r="I7572" s="1" t="s">
        <v>884</v>
      </c>
      <c r="J7572" s="1" t="s">
        <v>31</v>
      </c>
      <c r="K7572" s="1" t="s">
        <v>45</v>
      </c>
      <c r="L7572" s="1" t="s">
        <v>36</v>
      </c>
      <c r="M7572" s="1" t="s">
        <v>223</v>
      </c>
      <c r="N7572" s="1" t="s">
        <v>38</v>
      </c>
      <c r="O7572">
        <v>1</v>
      </c>
      <c r="P7572" s="1" t="s">
        <v>46</v>
      </c>
      <c r="Q7572" s="1" t="s">
        <v>40</v>
      </c>
      <c r="R7572" s="1" t="str">
        <f t="shared" si="118"/>
        <v>Home Buyers - No Loan Applied</v>
      </c>
    </row>
    <row r="7573" spans="1:18">
      <c r="A7573">
        <v>140379</v>
      </c>
      <c r="B7573">
        <v>14</v>
      </c>
      <c r="C7573" s="5">
        <v>45662</v>
      </c>
      <c r="D7573" s="1" t="s">
        <v>4551</v>
      </c>
      <c r="E7573">
        <v>46</v>
      </c>
      <c r="F7573">
        <v>1258.99</v>
      </c>
      <c r="G7573">
        <v>379081.98</v>
      </c>
      <c r="H7573" s="1" t="s">
        <v>4552</v>
      </c>
      <c r="I7573" s="1" t="s">
        <v>4007</v>
      </c>
      <c r="J7573" s="1" t="s">
        <v>31</v>
      </c>
      <c r="K7573" s="1" t="s">
        <v>45</v>
      </c>
      <c r="L7573" s="1" t="s">
        <v>36</v>
      </c>
      <c r="M7573" s="1" t="s">
        <v>147</v>
      </c>
      <c r="N7573" s="1" t="s">
        <v>38</v>
      </c>
      <c r="O7573">
        <v>2</v>
      </c>
      <c r="P7573" s="1" t="s">
        <v>46</v>
      </c>
      <c r="Q7573" s="1" t="s">
        <v>51</v>
      </c>
      <c r="R7573" s="1" t="str">
        <f t="shared" si="118"/>
        <v>Home Buyers - No Loan Applied</v>
      </c>
    </row>
    <row r="7574" spans="1:18">
      <c r="A7574">
        <v>140429</v>
      </c>
      <c r="B7574">
        <v>14</v>
      </c>
      <c r="C7574" s="5">
        <v>45662</v>
      </c>
      <c r="D7574" s="1" t="s">
        <v>4551</v>
      </c>
      <c r="E7574">
        <v>51</v>
      </c>
      <c r="F7574">
        <v>1346.3</v>
      </c>
      <c r="G7574">
        <v>372457.73</v>
      </c>
      <c r="H7574" s="1" t="s">
        <v>4552</v>
      </c>
      <c r="I7574" s="1" t="s">
        <v>2153</v>
      </c>
      <c r="J7574" s="1" t="s">
        <v>31</v>
      </c>
      <c r="K7574" s="1" t="s">
        <v>45</v>
      </c>
      <c r="L7574" s="1" t="s">
        <v>209</v>
      </c>
      <c r="M7574" s="1" t="s">
        <v>447</v>
      </c>
      <c r="N7574" s="1" t="s">
        <v>38</v>
      </c>
      <c r="O7574">
        <v>1</v>
      </c>
      <c r="P7574" s="1" t="s">
        <v>46</v>
      </c>
      <c r="Q7574" s="1" t="s">
        <v>40</v>
      </c>
      <c r="R7574" s="1" t="str">
        <f t="shared" si="118"/>
        <v>Home Buyers - No Loan Applied</v>
      </c>
    </row>
    <row r="7575" spans="1:18">
      <c r="A7575">
        <v>140435</v>
      </c>
      <c r="B7575">
        <v>14</v>
      </c>
      <c r="C7575" s="5">
        <v>45662</v>
      </c>
      <c r="D7575" s="1" t="s">
        <v>4551</v>
      </c>
      <c r="E7575">
        <v>51</v>
      </c>
      <c r="F7575">
        <v>1346.3</v>
      </c>
      <c r="G7575">
        <v>422800.28</v>
      </c>
      <c r="H7575" s="1" t="s">
        <v>4553</v>
      </c>
      <c r="I7575" s="1" t="s">
        <v>4554</v>
      </c>
      <c r="J7575" s="1"/>
      <c r="K7575" s="1"/>
      <c r="L7575" s="1"/>
      <c r="M7575" s="1"/>
      <c r="N7575" s="1"/>
      <c r="P7575" s="1"/>
      <c r="Q7575" s="1"/>
      <c r="R7575" s="1" t="str">
        <f t="shared" si="118"/>
        <v>Unmatched / No Buyer</v>
      </c>
    </row>
    <row r="7576" spans="1:18">
      <c r="A7576">
        <v>140467</v>
      </c>
      <c r="B7576">
        <v>14</v>
      </c>
      <c r="C7576" s="5">
        <v>45662</v>
      </c>
      <c r="D7576" s="1" t="s">
        <v>4551</v>
      </c>
      <c r="E7576">
        <v>55</v>
      </c>
      <c r="F7576">
        <v>1415.9</v>
      </c>
      <c r="G7576">
        <v>502780.15</v>
      </c>
      <c r="H7576" s="1" t="s">
        <v>4552</v>
      </c>
      <c r="I7576" s="1" t="s">
        <v>4062</v>
      </c>
      <c r="J7576" s="1" t="s">
        <v>57</v>
      </c>
      <c r="K7576" s="1" t="s">
        <v>45</v>
      </c>
      <c r="L7576" s="1" t="s">
        <v>36</v>
      </c>
      <c r="M7576" s="1" t="s">
        <v>164</v>
      </c>
      <c r="N7576" s="1" t="s">
        <v>38</v>
      </c>
      <c r="O7576">
        <v>3</v>
      </c>
      <c r="P7576" s="1" t="s">
        <v>46</v>
      </c>
      <c r="Q7576" s="1" t="s">
        <v>40</v>
      </c>
      <c r="R7576" s="1" t="str">
        <f t="shared" si="118"/>
        <v>Home Buyers - No Loan Applied</v>
      </c>
    </row>
    <row r="7577" spans="1:18">
      <c r="A7577">
        <v>150070</v>
      </c>
      <c r="B7577">
        <v>15</v>
      </c>
      <c r="C7577" s="5">
        <v>45662</v>
      </c>
      <c r="D7577" s="1" t="s">
        <v>4551</v>
      </c>
      <c r="E7577">
        <v>10</v>
      </c>
      <c r="F7577">
        <v>1072.95</v>
      </c>
      <c r="G7577">
        <v>317628.79999999999</v>
      </c>
      <c r="H7577" s="1" t="s">
        <v>4552</v>
      </c>
      <c r="I7577" s="1" t="s">
        <v>3392</v>
      </c>
      <c r="J7577" s="1" t="s">
        <v>31</v>
      </c>
      <c r="K7577" s="1" t="s">
        <v>35</v>
      </c>
      <c r="L7577" s="1" t="s">
        <v>36</v>
      </c>
      <c r="M7577" s="1" t="s">
        <v>37</v>
      </c>
      <c r="N7577" s="1" t="s">
        <v>38</v>
      </c>
      <c r="O7577">
        <v>4</v>
      </c>
      <c r="P7577" s="1" t="s">
        <v>46</v>
      </c>
      <c r="Q7577" s="1" t="s">
        <v>51</v>
      </c>
      <c r="R7577" s="1" t="str">
        <f t="shared" si="118"/>
        <v>Home Buyers - No Loan Applied</v>
      </c>
    </row>
    <row r="7578" spans="1:18">
      <c r="A7578">
        <v>150099</v>
      </c>
      <c r="B7578">
        <v>15</v>
      </c>
      <c r="C7578" s="5">
        <v>45662</v>
      </c>
      <c r="D7578" s="1" t="s">
        <v>4551</v>
      </c>
      <c r="E7578">
        <v>15</v>
      </c>
      <c r="F7578">
        <v>522.71</v>
      </c>
      <c r="G7578">
        <v>175599.9</v>
      </c>
      <c r="H7578" s="1" t="s">
        <v>4552</v>
      </c>
      <c r="I7578" s="1" t="s">
        <v>30</v>
      </c>
      <c r="J7578" s="1" t="s">
        <v>31</v>
      </c>
      <c r="K7578" s="1" t="s">
        <v>35</v>
      </c>
      <c r="L7578" s="1" t="s">
        <v>36</v>
      </c>
      <c r="M7578" s="1" t="s">
        <v>37</v>
      </c>
      <c r="N7578" s="1" t="s">
        <v>38</v>
      </c>
      <c r="O7578">
        <v>4</v>
      </c>
      <c r="P7578" s="1" t="s">
        <v>39</v>
      </c>
      <c r="Q7578" s="1" t="s">
        <v>40</v>
      </c>
      <c r="R7578" s="1" t="str">
        <f t="shared" si="118"/>
        <v>Home Buyers - Loan Applied</v>
      </c>
    </row>
    <row r="7579" spans="1:18">
      <c r="A7579">
        <v>150106</v>
      </c>
      <c r="B7579">
        <v>15</v>
      </c>
      <c r="C7579" s="5">
        <v>45662</v>
      </c>
      <c r="D7579" s="1" t="s">
        <v>4555</v>
      </c>
      <c r="E7579">
        <v>15</v>
      </c>
      <c r="F7579">
        <v>522.71</v>
      </c>
      <c r="G7579">
        <v>155535.1</v>
      </c>
      <c r="H7579" s="1" t="s">
        <v>4552</v>
      </c>
      <c r="I7579" s="1" t="s">
        <v>3168</v>
      </c>
      <c r="J7579" s="1" t="s">
        <v>31</v>
      </c>
      <c r="K7579" s="1" t="s">
        <v>35</v>
      </c>
      <c r="L7579" s="1" t="s">
        <v>36</v>
      </c>
      <c r="M7579" s="1" t="s">
        <v>37</v>
      </c>
      <c r="N7579" s="1" t="s">
        <v>61</v>
      </c>
      <c r="O7579">
        <v>4</v>
      </c>
      <c r="P7579" s="1" t="s">
        <v>46</v>
      </c>
      <c r="Q7579" s="1" t="s">
        <v>40</v>
      </c>
      <c r="R7579" s="1" t="str">
        <f t="shared" si="118"/>
        <v>Investment-Purpose Buyers</v>
      </c>
    </row>
    <row r="7580" spans="1:18">
      <c r="A7580">
        <v>150133</v>
      </c>
      <c r="B7580">
        <v>15</v>
      </c>
      <c r="C7580" s="5">
        <v>45662</v>
      </c>
      <c r="D7580" s="1" t="s">
        <v>4551</v>
      </c>
      <c r="E7580">
        <v>17</v>
      </c>
      <c r="F7580">
        <v>562.64</v>
      </c>
      <c r="G7580">
        <v>177349.05</v>
      </c>
      <c r="H7580" s="1" t="s">
        <v>4553</v>
      </c>
      <c r="I7580" s="1" t="s">
        <v>4554</v>
      </c>
      <c r="J7580" s="1"/>
      <c r="K7580" s="1"/>
      <c r="L7580" s="1"/>
      <c r="M7580" s="1"/>
      <c r="N7580" s="1"/>
      <c r="P7580" s="1"/>
      <c r="Q7580" s="1"/>
      <c r="R7580" s="1" t="str">
        <f t="shared" si="118"/>
        <v>Unmatched / No Buyer</v>
      </c>
    </row>
    <row r="7581" spans="1:18">
      <c r="A7581">
        <v>150140</v>
      </c>
      <c r="B7581">
        <v>15</v>
      </c>
      <c r="C7581" s="5">
        <v>45662</v>
      </c>
      <c r="D7581" s="1" t="s">
        <v>4551</v>
      </c>
      <c r="E7581">
        <v>17</v>
      </c>
      <c r="F7581">
        <v>562.64</v>
      </c>
      <c r="G7581">
        <v>187358.7</v>
      </c>
      <c r="H7581" s="1" t="s">
        <v>4552</v>
      </c>
      <c r="I7581" s="1" t="s">
        <v>3215</v>
      </c>
      <c r="J7581" s="1" t="s">
        <v>31</v>
      </c>
      <c r="K7581" s="1" t="s">
        <v>45</v>
      </c>
      <c r="L7581" s="1" t="s">
        <v>36</v>
      </c>
      <c r="M7581" s="1" t="s">
        <v>944</v>
      </c>
      <c r="N7581" s="1" t="s">
        <v>38</v>
      </c>
      <c r="O7581">
        <v>5</v>
      </c>
      <c r="P7581" s="1" t="s">
        <v>46</v>
      </c>
      <c r="Q7581" s="1" t="s">
        <v>40</v>
      </c>
      <c r="R7581" s="1" t="str">
        <f t="shared" si="118"/>
        <v>Home Buyers - No Loan Applied</v>
      </c>
    </row>
    <row r="7582" spans="1:18">
      <c r="A7582">
        <v>150143</v>
      </c>
      <c r="B7582">
        <v>15</v>
      </c>
      <c r="C7582" s="5">
        <v>45662</v>
      </c>
      <c r="D7582" s="1" t="s">
        <v>4551</v>
      </c>
      <c r="E7582">
        <v>17</v>
      </c>
      <c r="F7582">
        <v>562.64</v>
      </c>
      <c r="G7582">
        <v>167897.44</v>
      </c>
      <c r="H7582" s="1" t="s">
        <v>4552</v>
      </c>
      <c r="I7582" s="1" t="s">
        <v>456</v>
      </c>
      <c r="J7582" s="1" t="s">
        <v>31</v>
      </c>
      <c r="K7582" s="1" t="s">
        <v>35</v>
      </c>
      <c r="L7582" s="1" t="s">
        <v>36</v>
      </c>
      <c r="M7582" s="1" t="s">
        <v>147</v>
      </c>
      <c r="N7582" s="1" t="s">
        <v>38</v>
      </c>
      <c r="O7582">
        <v>3</v>
      </c>
      <c r="P7582" s="1" t="s">
        <v>46</v>
      </c>
      <c r="Q7582" s="1" t="s">
        <v>40</v>
      </c>
      <c r="R7582" s="1" t="str">
        <f t="shared" si="118"/>
        <v>Home Buyers - No Loan Applied</v>
      </c>
    </row>
    <row r="7583" spans="1:18">
      <c r="A7583">
        <v>150165</v>
      </c>
      <c r="B7583">
        <v>15</v>
      </c>
      <c r="C7583" s="5">
        <v>45662</v>
      </c>
      <c r="D7583" s="1" t="s">
        <v>4551</v>
      </c>
      <c r="E7583">
        <v>21</v>
      </c>
      <c r="F7583">
        <v>1271.25</v>
      </c>
      <c r="G7583">
        <v>376814.3</v>
      </c>
      <c r="H7583" s="1" t="s">
        <v>4552</v>
      </c>
      <c r="I7583" s="1" t="s">
        <v>1158</v>
      </c>
      <c r="J7583" s="1" t="s">
        <v>31</v>
      </c>
      <c r="K7583" s="1" t="s">
        <v>45</v>
      </c>
      <c r="L7583" s="1" t="s">
        <v>310</v>
      </c>
      <c r="M7583" s="1" t="s">
        <v>311</v>
      </c>
      <c r="N7583" s="1" t="s">
        <v>38</v>
      </c>
      <c r="O7583">
        <v>3</v>
      </c>
      <c r="P7583" s="1" t="s">
        <v>46</v>
      </c>
      <c r="Q7583" s="1" t="s">
        <v>40</v>
      </c>
      <c r="R7583" s="1" t="str">
        <f t="shared" si="118"/>
        <v>Home Buyers - No Loan Applied</v>
      </c>
    </row>
    <row r="7584" spans="1:18">
      <c r="A7584">
        <v>150183</v>
      </c>
      <c r="B7584">
        <v>15</v>
      </c>
      <c r="C7584" s="5">
        <v>45662</v>
      </c>
      <c r="D7584" s="1" t="s">
        <v>4551</v>
      </c>
      <c r="E7584">
        <v>23</v>
      </c>
      <c r="F7584">
        <v>1279.23</v>
      </c>
      <c r="G7584">
        <v>435723.27</v>
      </c>
      <c r="H7584" s="1" t="s">
        <v>4552</v>
      </c>
      <c r="I7584" s="1" t="s">
        <v>1291</v>
      </c>
      <c r="J7584" s="1" t="s">
        <v>31</v>
      </c>
      <c r="K7584" s="1" t="s">
        <v>45</v>
      </c>
      <c r="L7584" s="1" t="s">
        <v>36</v>
      </c>
      <c r="M7584" s="1" t="s">
        <v>164</v>
      </c>
      <c r="N7584" s="1" t="s">
        <v>61</v>
      </c>
      <c r="O7584">
        <v>5</v>
      </c>
      <c r="P7584" s="1" t="s">
        <v>46</v>
      </c>
      <c r="Q7584" s="1" t="s">
        <v>51</v>
      </c>
      <c r="R7584" s="1" t="str">
        <f t="shared" si="118"/>
        <v>Investment-Purpose Buyers</v>
      </c>
    </row>
    <row r="7585" spans="1:18">
      <c r="A7585">
        <v>150189</v>
      </c>
      <c r="B7585">
        <v>15</v>
      </c>
      <c r="C7585" s="5">
        <v>45662</v>
      </c>
      <c r="D7585" s="1" t="s">
        <v>4551</v>
      </c>
      <c r="E7585">
        <v>23</v>
      </c>
      <c r="F7585">
        <v>1279.23</v>
      </c>
      <c r="G7585">
        <v>434858.74</v>
      </c>
      <c r="H7585" s="1" t="s">
        <v>4553</v>
      </c>
      <c r="I7585" s="1" t="s">
        <v>4554</v>
      </c>
      <c r="J7585" s="1"/>
      <c r="K7585" s="1"/>
      <c r="L7585" s="1"/>
      <c r="M7585" s="1"/>
      <c r="N7585" s="1"/>
      <c r="P7585" s="1"/>
      <c r="Q7585" s="1"/>
      <c r="R7585" s="1" t="str">
        <f t="shared" si="118"/>
        <v>Unmatched / No Buyer</v>
      </c>
    </row>
    <row r="7586" spans="1:18">
      <c r="A7586">
        <v>150194</v>
      </c>
      <c r="B7586">
        <v>15</v>
      </c>
      <c r="C7586" s="5">
        <v>45662</v>
      </c>
      <c r="D7586" s="1" t="s">
        <v>4551</v>
      </c>
      <c r="E7586">
        <v>23</v>
      </c>
      <c r="F7586">
        <v>1279.23</v>
      </c>
      <c r="G7586">
        <v>401460.83</v>
      </c>
      <c r="H7586" s="1" t="s">
        <v>4552</v>
      </c>
      <c r="I7586" s="1" t="s">
        <v>3863</v>
      </c>
      <c r="J7586" s="1" t="s">
        <v>31</v>
      </c>
      <c r="K7586" s="1" t="s">
        <v>45</v>
      </c>
      <c r="L7586" s="1" t="s">
        <v>36</v>
      </c>
      <c r="M7586" s="1" t="s">
        <v>722</v>
      </c>
      <c r="N7586" s="1" t="s">
        <v>38</v>
      </c>
      <c r="O7586">
        <v>4</v>
      </c>
      <c r="P7586" s="1" t="s">
        <v>39</v>
      </c>
      <c r="Q7586" s="1" t="s">
        <v>51</v>
      </c>
      <c r="R7586" s="1" t="str">
        <f t="shared" si="118"/>
        <v>Home Buyers - Loan Applied</v>
      </c>
    </row>
    <row r="7587" spans="1:18">
      <c r="A7587">
        <v>150250</v>
      </c>
      <c r="B7587">
        <v>15</v>
      </c>
      <c r="C7587" s="5">
        <v>45662</v>
      </c>
      <c r="D7587" s="1" t="s">
        <v>4551</v>
      </c>
      <c r="E7587">
        <v>30</v>
      </c>
      <c r="F7587">
        <v>1523.22</v>
      </c>
      <c r="G7587">
        <v>425190.67</v>
      </c>
      <c r="H7587" s="1" t="s">
        <v>4553</v>
      </c>
      <c r="I7587" s="1" t="s">
        <v>4554</v>
      </c>
      <c r="J7587" s="1"/>
      <c r="K7587" s="1"/>
      <c r="L7587" s="1"/>
      <c r="M7587" s="1"/>
      <c r="N7587" s="1"/>
      <c r="P7587" s="1"/>
      <c r="Q7587" s="1"/>
      <c r="R7587" s="1" t="str">
        <f t="shared" si="118"/>
        <v>Unmatched / No Buyer</v>
      </c>
    </row>
    <row r="7588" spans="1:18">
      <c r="A7588">
        <v>150261</v>
      </c>
      <c r="B7588">
        <v>15</v>
      </c>
      <c r="C7588" s="5">
        <v>45662</v>
      </c>
      <c r="D7588" s="1" t="s">
        <v>4551</v>
      </c>
      <c r="E7588">
        <v>30</v>
      </c>
      <c r="F7588">
        <v>1523.22</v>
      </c>
      <c r="G7588">
        <v>432917.5</v>
      </c>
      <c r="H7588" s="1" t="s">
        <v>4553</v>
      </c>
      <c r="I7588" s="1" t="s">
        <v>4554</v>
      </c>
      <c r="J7588" s="1"/>
      <c r="K7588" s="1"/>
      <c r="L7588" s="1"/>
      <c r="M7588" s="1"/>
      <c r="N7588" s="1"/>
      <c r="P7588" s="1"/>
      <c r="Q7588" s="1"/>
      <c r="R7588" s="1" t="str">
        <f t="shared" si="118"/>
        <v>Unmatched / No Buyer</v>
      </c>
    </row>
    <row r="7589" spans="1:18">
      <c r="A7589">
        <v>150268</v>
      </c>
      <c r="B7589">
        <v>15</v>
      </c>
      <c r="C7589" s="5">
        <v>45662</v>
      </c>
      <c r="D7589" s="1" t="s">
        <v>4551</v>
      </c>
      <c r="E7589">
        <v>31</v>
      </c>
      <c r="F7589">
        <v>1901.65</v>
      </c>
      <c r="G7589">
        <v>557626.79</v>
      </c>
      <c r="H7589" s="1" t="s">
        <v>4552</v>
      </c>
      <c r="I7589" s="1" t="s">
        <v>3192</v>
      </c>
      <c r="J7589" s="1" t="s">
        <v>31</v>
      </c>
      <c r="K7589" s="1" t="s">
        <v>35</v>
      </c>
      <c r="L7589" s="1" t="s">
        <v>36</v>
      </c>
      <c r="M7589" s="1" t="s">
        <v>37</v>
      </c>
      <c r="N7589" s="1" t="s">
        <v>38</v>
      </c>
      <c r="O7589">
        <v>2</v>
      </c>
      <c r="P7589" s="1" t="s">
        <v>46</v>
      </c>
      <c r="Q7589" s="1" t="s">
        <v>40</v>
      </c>
      <c r="R7589" s="1" t="str">
        <f t="shared" si="118"/>
        <v>Home Buyers - No Loan Applied</v>
      </c>
    </row>
    <row r="7590" spans="1:18">
      <c r="A7590">
        <v>150280</v>
      </c>
      <c r="B7590">
        <v>15</v>
      </c>
      <c r="C7590" s="5">
        <v>45662</v>
      </c>
      <c r="D7590" s="1" t="s">
        <v>4551</v>
      </c>
      <c r="E7590">
        <v>34</v>
      </c>
      <c r="F7590">
        <v>1304.22</v>
      </c>
      <c r="G7590">
        <v>407450.17</v>
      </c>
      <c r="H7590" s="1" t="s">
        <v>4552</v>
      </c>
      <c r="I7590" s="1" t="s">
        <v>3926</v>
      </c>
      <c r="J7590" s="1" t="s">
        <v>31</v>
      </c>
      <c r="K7590" s="1" t="s">
        <v>35</v>
      </c>
      <c r="L7590" s="1" t="s">
        <v>36</v>
      </c>
      <c r="M7590" s="1" t="s">
        <v>147</v>
      </c>
      <c r="N7590" s="1" t="s">
        <v>61</v>
      </c>
      <c r="O7590">
        <v>4</v>
      </c>
      <c r="P7590" s="1" t="s">
        <v>46</v>
      </c>
      <c r="Q7590" s="1" t="s">
        <v>40</v>
      </c>
      <c r="R7590" s="1" t="str">
        <f t="shared" si="118"/>
        <v>Investment-Purpose Buyers</v>
      </c>
    </row>
    <row r="7591" spans="1:18">
      <c r="A7591">
        <v>150314</v>
      </c>
      <c r="B7591">
        <v>15</v>
      </c>
      <c r="C7591" s="5">
        <v>45662</v>
      </c>
      <c r="D7591" s="1" t="s">
        <v>4555</v>
      </c>
      <c r="E7591">
        <v>35</v>
      </c>
      <c r="F7591">
        <v>745.49</v>
      </c>
      <c r="G7591">
        <v>212947.87</v>
      </c>
      <c r="H7591" s="1" t="s">
        <v>4552</v>
      </c>
      <c r="I7591" s="1" t="s">
        <v>1011</v>
      </c>
      <c r="J7591" s="1" t="s">
        <v>31</v>
      </c>
      <c r="K7591" s="1" t="s">
        <v>45</v>
      </c>
      <c r="L7591" s="1" t="s">
        <v>36</v>
      </c>
      <c r="M7591" s="1" t="s">
        <v>37</v>
      </c>
      <c r="N7591" s="1" t="s">
        <v>38</v>
      </c>
      <c r="O7591">
        <v>1</v>
      </c>
      <c r="P7591" s="1" t="s">
        <v>46</v>
      </c>
      <c r="Q7591" s="1" t="s">
        <v>40</v>
      </c>
      <c r="R7591" s="1" t="str">
        <f t="shared" si="118"/>
        <v>Home Buyers - No Loan Applied</v>
      </c>
    </row>
    <row r="7592" spans="1:18">
      <c r="A7592">
        <v>150341</v>
      </c>
      <c r="B7592">
        <v>15</v>
      </c>
      <c r="C7592" s="5">
        <v>45662</v>
      </c>
      <c r="D7592" s="1" t="s">
        <v>4551</v>
      </c>
      <c r="E7592">
        <v>39</v>
      </c>
      <c r="F7592">
        <v>1713.42</v>
      </c>
      <c r="G7592">
        <v>476819.19</v>
      </c>
      <c r="H7592" s="1" t="s">
        <v>4552</v>
      </c>
      <c r="I7592" s="1" t="s">
        <v>3824</v>
      </c>
      <c r="J7592" s="1" t="s">
        <v>31</v>
      </c>
      <c r="K7592" s="1" t="s">
        <v>45</v>
      </c>
      <c r="L7592" s="1" t="s">
        <v>36</v>
      </c>
      <c r="M7592" s="1" t="s">
        <v>37</v>
      </c>
      <c r="N7592" s="1" t="s">
        <v>61</v>
      </c>
      <c r="O7592">
        <v>1</v>
      </c>
      <c r="P7592" s="1" t="s">
        <v>46</v>
      </c>
      <c r="Q7592" s="1" t="s">
        <v>40</v>
      </c>
      <c r="R7592" s="1" t="str">
        <f t="shared" si="118"/>
        <v>Investment-Purpose Buyers</v>
      </c>
    </row>
    <row r="7593" spans="1:18">
      <c r="A7593">
        <v>150483</v>
      </c>
      <c r="B7593">
        <v>15</v>
      </c>
      <c r="C7593" s="5">
        <v>45662</v>
      </c>
      <c r="D7593" s="1" t="s">
        <v>4551</v>
      </c>
      <c r="E7593">
        <v>57</v>
      </c>
      <c r="F7593">
        <v>429.34</v>
      </c>
      <c r="G7593">
        <v>125064.35</v>
      </c>
      <c r="H7593" s="1" t="s">
        <v>4553</v>
      </c>
      <c r="I7593" s="1" t="s">
        <v>4554</v>
      </c>
      <c r="J7593" s="1"/>
      <c r="K7593" s="1"/>
      <c r="L7593" s="1"/>
      <c r="M7593" s="1"/>
      <c r="N7593" s="1"/>
      <c r="P7593" s="1"/>
      <c r="Q7593" s="1"/>
      <c r="R7593" s="1" t="str">
        <f t="shared" si="118"/>
        <v>Unmatched / No Buyer</v>
      </c>
    </row>
    <row r="7594" spans="1:18">
      <c r="A7594">
        <v>160024</v>
      </c>
      <c r="B7594">
        <v>16</v>
      </c>
      <c r="C7594" s="5">
        <v>45662</v>
      </c>
      <c r="D7594" s="1" t="s">
        <v>4555</v>
      </c>
      <c r="E7594">
        <v>4</v>
      </c>
      <c r="F7594">
        <v>1561.55</v>
      </c>
      <c r="G7594">
        <v>548503.64</v>
      </c>
      <c r="H7594" s="1" t="s">
        <v>4552</v>
      </c>
      <c r="I7594" s="1" t="s">
        <v>754</v>
      </c>
      <c r="J7594" s="1" t="s">
        <v>31</v>
      </c>
      <c r="K7594" s="1" t="s">
        <v>35</v>
      </c>
      <c r="L7594" s="1" t="s">
        <v>36</v>
      </c>
      <c r="M7594" s="1" t="s">
        <v>384</v>
      </c>
      <c r="N7594" s="1" t="s">
        <v>38</v>
      </c>
      <c r="O7594">
        <v>4</v>
      </c>
      <c r="P7594" s="1" t="s">
        <v>46</v>
      </c>
      <c r="Q7594" s="1" t="s">
        <v>51</v>
      </c>
      <c r="R7594" s="1" t="str">
        <f t="shared" si="118"/>
        <v>Home Buyers - No Loan Applied</v>
      </c>
    </row>
    <row r="7595" spans="1:18">
      <c r="A7595">
        <v>160196</v>
      </c>
      <c r="B7595">
        <v>16</v>
      </c>
      <c r="C7595" s="5">
        <v>45662</v>
      </c>
      <c r="D7595" s="1" t="s">
        <v>4555</v>
      </c>
      <c r="E7595">
        <v>24</v>
      </c>
      <c r="F7595">
        <v>1077.77</v>
      </c>
      <c r="G7595">
        <v>264146.36</v>
      </c>
      <c r="H7595" s="1" t="s">
        <v>4552</v>
      </c>
      <c r="I7595" s="1" t="s">
        <v>1981</v>
      </c>
      <c r="J7595" s="1" t="s">
        <v>31</v>
      </c>
      <c r="K7595" s="1" t="s">
        <v>35</v>
      </c>
      <c r="L7595" s="1" t="s">
        <v>36</v>
      </c>
      <c r="M7595" s="1" t="s">
        <v>37</v>
      </c>
      <c r="N7595" s="1" t="s">
        <v>38</v>
      </c>
      <c r="O7595">
        <v>4</v>
      </c>
      <c r="P7595" s="1" t="s">
        <v>46</v>
      </c>
      <c r="Q7595" s="1" t="s">
        <v>40</v>
      </c>
      <c r="R7595" s="1" t="str">
        <f t="shared" si="118"/>
        <v>Home Buyers - No Loan Applied</v>
      </c>
    </row>
    <row r="7596" spans="1:18">
      <c r="A7596">
        <v>160223</v>
      </c>
      <c r="B7596">
        <v>16</v>
      </c>
      <c r="C7596" s="5">
        <v>45662</v>
      </c>
      <c r="D7596" s="1" t="s">
        <v>4551</v>
      </c>
      <c r="E7596">
        <v>27</v>
      </c>
      <c r="F7596">
        <v>1164.55</v>
      </c>
      <c r="G7596">
        <v>369524.95</v>
      </c>
      <c r="H7596" s="1" t="s">
        <v>4552</v>
      </c>
      <c r="I7596" s="1" t="s">
        <v>977</v>
      </c>
      <c r="J7596" s="1" t="s">
        <v>31</v>
      </c>
      <c r="K7596" s="1" t="s">
        <v>45</v>
      </c>
      <c r="L7596" s="1" t="s">
        <v>813</v>
      </c>
      <c r="M7596" s="1" t="s">
        <v>979</v>
      </c>
      <c r="N7596" s="1" t="s">
        <v>38</v>
      </c>
      <c r="O7596">
        <v>1</v>
      </c>
      <c r="P7596" s="1" t="s">
        <v>39</v>
      </c>
      <c r="Q7596" s="1" t="s">
        <v>51</v>
      </c>
      <c r="R7596" s="1" t="str">
        <f t="shared" si="118"/>
        <v>Home Buyers - Loan Applied</v>
      </c>
    </row>
    <row r="7597" spans="1:18">
      <c r="A7597">
        <v>160242</v>
      </c>
      <c r="B7597">
        <v>16</v>
      </c>
      <c r="C7597" s="5">
        <v>45662</v>
      </c>
      <c r="D7597" s="1" t="s">
        <v>4551</v>
      </c>
      <c r="E7597">
        <v>28</v>
      </c>
      <c r="F7597">
        <v>1440.71</v>
      </c>
      <c r="G7597">
        <v>493044.25</v>
      </c>
      <c r="H7597" s="1" t="s">
        <v>4552</v>
      </c>
      <c r="I7597" s="1" t="s">
        <v>244</v>
      </c>
      <c r="J7597" s="1" t="s">
        <v>31</v>
      </c>
      <c r="K7597" s="1" t="s">
        <v>45</v>
      </c>
      <c r="L7597" s="1" t="s">
        <v>36</v>
      </c>
      <c r="M7597" s="1" t="s">
        <v>37</v>
      </c>
      <c r="N7597" s="1" t="s">
        <v>38</v>
      </c>
      <c r="O7597">
        <v>3</v>
      </c>
      <c r="P7597" s="1" t="s">
        <v>39</v>
      </c>
      <c r="Q7597" s="1" t="s">
        <v>51</v>
      </c>
      <c r="R7597" s="1" t="str">
        <f t="shared" si="118"/>
        <v>Home Buyers - Loan Applied</v>
      </c>
    </row>
    <row r="7598" spans="1:18">
      <c r="A7598">
        <v>160301</v>
      </c>
      <c r="B7598">
        <v>16</v>
      </c>
      <c r="C7598" s="5">
        <v>45662</v>
      </c>
      <c r="D7598" s="1" t="s">
        <v>4555</v>
      </c>
      <c r="E7598">
        <v>35</v>
      </c>
      <c r="F7598">
        <v>629.97</v>
      </c>
      <c r="G7598">
        <v>205003.87</v>
      </c>
      <c r="H7598" s="1" t="s">
        <v>4552</v>
      </c>
      <c r="I7598" s="1" t="s">
        <v>2717</v>
      </c>
      <c r="J7598" s="1" t="s">
        <v>31</v>
      </c>
      <c r="K7598" s="1" t="s">
        <v>45</v>
      </c>
      <c r="L7598" s="1" t="s">
        <v>36</v>
      </c>
      <c r="M7598" s="1" t="s">
        <v>112</v>
      </c>
      <c r="N7598" s="1" t="s">
        <v>38</v>
      </c>
      <c r="O7598">
        <v>2</v>
      </c>
      <c r="P7598" s="1" t="s">
        <v>39</v>
      </c>
      <c r="Q7598" s="1" t="s">
        <v>40</v>
      </c>
      <c r="R7598" s="1" t="str">
        <f t="shared" si="118"/>
        <v>Home Buyers - Loan Applied</v>
      </c>
    </row>
    <row r="7599" spans="1:18">
      <c r="A7599">
        <v>170010</v>
      </c>
      <c r="B7599">
        <v>17</v>
      </c>
      <c r="C7599" s="5">
        <v>45662</v>
      </c>
      <c r="D7599" s="1" t="s">
        <v>4551</v>
      </c>
      <c r="E7599">
        <v>1</v>
      </c>
      <c r="F7599">
        <v>530.28</v>
      </c>
      <c r="G7599">
        <v>171074.17</v>
      </c>
      <c r="H7599" s="1" t="s">
        <v>4552</v>
      </c>
      <c r="I7599" s="1" t="s">
        <v>2607</v>
      </c>
      <c r="J7599" s="1" t="s">
        <v>31</v>
      </c>
      <c r="K7599" s="1" t="s">
        <v>35</v>
      </c>
      <c r="L7599" s="1" t="s">
        <v>36</v>
      </c>
      <c r="M7599" s="1" t="s">
        <v>37</v>
      </c>
      <c r="N7599" s="1" t="s">
        <v>61</v>
      </c>
      <c r="O7599">
        <v>3</v>
      </c>
      <c r="P7599" s="1" t="s">
        <v>46</v>
      </c>
      <c r="Q7599" s="1" t="s">
        <v>51</v>
      </c>
      <c r="R7599" s="1" t="str">
        <f t="shared" si="118"/>
        <v>Investment-Purpose Buyers</v>
      </c>
    </row>
    <row r="7600" spans="1:18">
      <c r="A7600">
        <v>170011</v>
      </c>
      <c r="B7600">
        <v>17</v>
      </c>
      <c r="C7600" s="5">
        <v>45662</v>
      </c>
      <c r="D7600" s="1" t="s">
        <v>4551</v>
      </c>
      <c r="E7600">
        <v>1</v>
      </c>
      <c r="F7600">
        <v>530.28</v>
      </c>
      <c r="G7600">
        <v>155277.29999999999</v>
      </c>
      <c r="H7600" s="1" t="s">
        <v>4552</v>
      </c>
      <c r="I7600" s="1" t="s">
        <v>2145</v>
      </c>
      <c r="J7600" s="1" t="s">
        <v>31</v>
      </c>
      <c r="K7600" s="1" t="s">
        <v>35</v>
      </c>
      <c r="L7600" s="1" t="s">
        <v>36</v>
      </c>
      <c r="M7600" s="1" t="s">
        <v>722</v>
      </c>
      <c r="N7600" s="1" t="s">
        <v>38</v>
      </c>
      <c r="O7600">
        <v>4</v>
      </c>
      <c r="P7600" s="1" t="s">
        <v>46</v>
      </c>
      <c r="Q7600" s="1" t="s">
        <v>51</v>
      </c>
      <c r="R7600" s="1" t="str">
        <f t="shared" si="118"/>
        <v>Home Buyers - No Loan Applied</v>
      </c>
    </row>
    <row r="7601" spans="1:18">
      <c r="A7601">
        <v>170018</v>
      </c>
      <c r="B7601">
        <v>17</v>
      </c>
      <c r="C7601" s="5">
        <v>45662</v>
      </c>
      <c r="D7601" s="1" t="s">
        <v>4555</v>
      </c>
      <c r="E7601">
        <v>1</v>
      </c>
      <c r="F7601">
        <v>530.28</v>
      </c>
      <c r="G7601">
        <v>170733.9</v>
      </c>
      <c r="H7601" s="1" t="s">
        <v>4552</v>
      </c>
      <c r="I7601" s="1" t="s">
        <v>2579</v>
      </c>
      <c r="J7601" s="1" t="s">
        <v>31</v>
      </c>
      <c r="K7601" s="1" t="s">
        <v>35</v>
      </c>
      <c r="L7601" s="1" t="s">
        <v>36</v>
      </c>
      <c r="M7601" s="1" t="s">
        <v>37</v>
      </c>
      <c r="N7601" s="1" t="s">
        <v>38</v>
      </c>
      <c r="O7601">
        <v>1</v>
      </c>
      <c r="P7601" s="1" t="s">
        <v>39</v>
      </c>
      <c r="Q7601" s="1" t="s">
        <v>40</v>
      </c>
      <c r="R7601" s="1" t="str">
        <f t="shared" si="118"/>
        <v>Home Buyers - Loan Applied</v>
      </c>
    </row>
    <row r="7602" spans="1:18">
      <c r="A7602">
        <v>170024</v>
      </c>
      <c r="B7602">
        <v>17</v>
      </c>
      <c r="C7602" s="5">
        <v>45662</v>
      </c>
      <c r="D7602" s="1" t="s">
        <v>4555</v>
      </c>
      <c r="E7602">
        <v>2</v>
      </c>
      <c r="F7602">
        <v>1738.5</v>
      </c>
      <c r="G7602">
        <v>618068.18999999994</v>
      </c>
      <c r="H7602" s="1" t="s">
        <v>4552</v>
      </c>
      <c r="I7602" s="1" t="s">
        <v>1105</v>
      </c>
      <c r="J7602" s="1" t="s">
        <v>31</v>
      </c>
      <c r="K7602" s="1" t="s">
        <v>45</v>
      </c>
      <c r="L7602" s="1" t="s">
        <v>36</v>
      </c>
      <c r="M7602" s="1" t="s">
        <v>37</v>
      </c>
      <c r="N7602" s="1" t="s">
        <v>38</v>
      </c>
      <c r="O7602">
        <v>2</v>
      </c>
      <c r="P7602" s="1" t="s">
        <v>46</v>
      </c>
      <c r="Q7602" s="1" t="s">
        <v>40</v>
      </c>
      <c r="R7602" s="1" t="str">
        <f t="shared" si="118"/>
        <v>Home Buyers - No Loan Applied</v>
      </c>
    </row>
    <row r="7603" spans="1:18">
      <c r="A7603">
        <v>170048</v>
      </c>
      <c r="B7603">
        <v>17</v>
      </c>
      <c r="C7603" s="5">
        <v>45662</v>
      </c>
      <c r="D7603" s="1" t="s">
        <v>4551</v>
      </c>
      <c r="E7603">
        <v>6</v>
      </c>
      <c r="F7603">
        <v>1739.03</v>
      </c>
      <c r="G7603">
        <v>495814.92</v>
      </c>
      <c r="H7603" s="1" t="s">
        <v>4553</v>
      </c>
      <c r="I7603" s="1" t="s">
        <v>4554</v>
      </c>
      <c r="J7603" s="1"/>
      <c r="K7603" s="1"/>
      <c r="L7603" s="1"/>
      <c r="M7603" s="1"/>
      <c r="N7603" s="1"/>
      <c r="P7603" s="1"/>
      <c r="Q7603" s="1"/>
      <c r="R7603" s="1" t="str">
        <f t="shared" si="118"/>
        <v>Unmatched / No Buyer</v>
      </c>
    </row>
    <row r="7604" spans="1:18">
      <c r="A7604">
        <v>170082</v>
      </c>
      <c r="B7604">
        <v>17</v>
      </c>
      <c r="C7604" s="5">
        <v>45662</v>
      </c>
      <c r="D7604" s="1" t="s">
        <v>4555</v>
      </c>
      <c r="E7604">
        <v>10</v>
      </c>
      <c r="F7604">
        <v>1059.07</v>
      </c>
      <c r="G7604">
        <v>328477.73</v>
      </c>
      <c r="H7604" s="1" t="s">
        <v>4552</v>
      </c>
      <c r="I7604" s="1" t="s">
        <v>177</v>
      </c>
      <c r="J7604" s="1" t="s">
        <v>31</v>
      </c>
      <c r="K7604" s="1" t="s">
        <v>35</v>
      </c>
      <c r="L7604" s="1" t="s">
        <v>36</v>
      </c>
      <c r="M7604" s="1" t="s">
        <v>37</v>
      </c>
      <c r="N7604" s="1" t="s">
        <v>38</v>
      </c>
      <c r="O7604">
        <v>3</v>
      </c>
      <c r="P7604" s="1" t="s">
        <v>39</v>
      </c>
      <c r="Q7604" s="1" t="s">
        <v>40</v>
      </c>
      <c r="R7604" s="1" t="str">
        <f t="shared" si="118"/>
        <v>Home Buyers - Loan Applied</v>
      </c>
    </row>
    <row r="7605" spans="1:18">
      <c r="A7605">
        <v>170100</v>
      </c>
      <c r="B7605">
        <v>17</v>
      </c>
      <c r="C7605" s="5">
        <v>45662</v>
      </c>
      <c r="D7605" s="1" t="s">
        <v>4551</v>
      </c>
      <c r="E7605">
        <v>12</v>
      </c>
      <c r="F7605">
        <v>451.91</v>
      </c>
      <c r="G7605">
        <v>137774.09</v>
      </c>
      <c r="H7605" s="1" t="s">
        <v>4552</v>
      </c>
      <c r="I7605" s="1" t="s">
        <v>3151</v>
      </c>
      <c r="J7605" s="1" t="s">
        <v>31</v>
      </c>
      <c r="K7605" s="1" t="s">
        <v>45</v>
      </c>
      <c r="L7605" s="1" t="s">
        <v>36</v>
      </c>
      <c r="M7605" s="1" t="s">
        <v>223</v>
      </c>
      <c r="N7605" s="1" t="s">
        <v>38</v>
      </c>
      <c r="O7605">
        <v>4</v>
      </c>
      <c r="P7605" s="1" t="s">
        <v>46</v>
      </c>
      <c r="Q7605" s="1" t="s">
        <v>40</v>
      </c>
      <c r="R7605" s="1" t="str">
        <f t="shared" si="118"/>
        <v>Home Buyers - No Loan Applied</v>
      </c>
    </row>
    <row r="7606" spans="1:18">
      <c r="A7606">
        <v>170209</v>
      </c>
      <c r="B7606">
        <v>17</v>
      </c>
      <c r="C7606" s="5">
        <v>45662</v>
      </c>
      <c r="D7606" s="1" t="s">
        <v>4555</v>
      </c>
      <c r="E7606">
        <v>23</v>
      </c>
      <c r="F7606">
        <v>1025.52</v>
      </c>
      <c r="G7606">
        <v>281260.7</v>
      </c>
      <c r="H7606" s="1" t="s">
        <v>4552</v>
      </c>
      <c r="I7606" s="1" t="s">
        <v>4100</v>
      </c>
      <c r="J7606" s="1" t="s">
        <v>57</v>
      </c>
      <c r="K7606" s="1" t="s">
        <v>45</v>
      </c>
      <c r="L7606" s="1" t="s">
        <v>36</v>
      </c>
      <c r="M7606" s="1" t="s">
        <v>84</v>
      </c>
      <c r="N7606" s="1" t="s">
        <v>38</v>
      </c>
      <c r="O7606">
        <v>1</v>
      </c>
      <c r="P7606" s="1" t="s">
        <v>39</v>
      </c>
      <c r="Q7606" s="1" t="s">
        <v>103</v>
      </c>
      <c r="R7606" s="1" t="str">
        <f t="shared" si="118"/>
        <v>Home Buyers - Loan Applied</v>
      </c>
    </row>
    <row r="7607" spans="1:18">
      <c r="A7607">
        <v>170236</v>
      </c>
      <c r="B7607">
        <v>17</v>
      </c>
      <c r="C7607" s="5">
        <v>45662</v>
      </c>
      <c r="D7607" s="1" t="s">
        <v>4551</v>
      </c>
      <c r="E7607">
        <v>27</v>
      </c>
      <c r="F7607">
        <v>677.24</v>
      </c>
      <c r="G7607">
        <v>236838.98</v>
      </c>
      <c r="H7607" s="1" t="s">
        <v>4552</v>
      </c>
      <c r="I7607" s="1" t="s">
        <v>2878</v>
      </c>
      <c r="J7607" s="1" t="s">
        <v>31</v>
      </c>
      <c r="K7607" s="1" t="s">
        <v>35</v>
      </c>
      <c r="L7607" s="1" t="s">
        <v>36</v>
      </c>
      <c r="M7607" s="1" t="s">
        <v>37</v>
      </c>
      <c r="N7607" s="1" t="s">
        <v>38</v>
      </c>
      <c r="O7607">
        <v>3</v>
      </c>
      <c r="P7607" s="1" t="s">
        <v>39</v>
      </c>
      <c r="Q7607" s="1" t="s">
        <v>51</v>
      </c>
      <c r="R7607" s="1" t="str">
        <f t="shared" si="118"/>
        <v>Home Buyers - Loan Applied</v>
      </c>
    </row>
    <row r="7608" spans="1:18">
      <c r="A7608">
        <v>170246</v>
      </c>
      <c r="B7608">
        <v>17</v>
      </c>
      <c r="C7608" s="5">
        <v>45662</v>
      </c>
      <c r="D7608" s="1" t="s">
        <v>4551</v>
      </c>
      <c r="E7608">
        <v>28</v>
      </c>
      <c r="F7608">
        <v>1201.04</v>
      </c>
      <c r="G7608">
        <v>375578.61</v>
      </c>
      <c r="H7608" s="1" t="s">
        <v>4553</v>
      </c>
      <c r="I7608" s="1" t="s">
        <v>4554</v>
      </c>
      <c r="J7608" s="1"/>
      <c r="K7608" s="1"/>
      <c r="L7608" s="1"/>
      <c r="M7608" s="1"/>
      <c r="N7608" s="1"/>
      <c r="P7608" s="1"/>
      <c r="Q7608" s="1"/>
      <c r="R7608" s="1" t="str">
        <f t="shared" si="118"/>
        <v>Unmatched / No Buyer</v>
      </c>
    </row>
    <row r="7609" spans="1:18">
      <c r="A7609">
        <v>170262</v>
      </c>
      <c r="B7609">
        <v>17</v>
      </c>
      <c r="C7609" s="5">
        <v>45662</v>
      </c>
      <c r="D7609" s="1" t="s">
        <v>4551</v>
      </c>
      <c r="E7609">
        <v>32</v>
      </c>
      <c r="F7609">
        <v>954.54</v>
      </c>
      <c r="G7609">
        <v>302112.82</v>
      </c>
      <c r="H7609" s="1" t="s">
        <v>4552</v>
      </c>
      <c r="I7609" s="1" t="s">
        <v>3380</v>
      </c>
      <c r="J7609" s="1" t="s">
        <v>31</v>
      </c>
      <c r="K7609" s="1" t="s">
        <v>45</v>
      </c>
      <c r="L7609" s="1" t="s">
        <v>36</v>
      </c>
      <c r="M7609" s="1" t="s">
        <v>37</v>
      </c>
      <c r="N7609" s="1" t="s">
        <v>38</v>
      </c>
      <c r="O7609">
        <v>5</v>
      </c>
      <c r="P7609" s="1" t="s">
        <v>39</v>
      </c>
      <c r="Q7609" s="1" t="s">
        <v>40</v>
      </c>
      <c r="R7609" s="1" t="str">
        <f t="shared" si="118"/>
        <v>Home Buyers - Loan Applied</v>
      </c>
    </row>
    <row r="7610" spans="1:18">
      <c r="A7610">
        <v>170271</v>
      </c>
      <c r="B7610">
        <v>17</v>
      </c>
      <c r="C7610" s="5">
        <v>45662</v>
      </c>
      <c r="D7610" s="1" t="s">
        <v>4551</v>
      </c>
      <c r="E7610">
        <v>33</v>
      </c>
      <c r="F7610">
        <v>1532.89</v>
      </c>
      <c r="G7610">
        <v>392498.69</v>
      </c>
      <c r="H7610" s="1" t="s">
        <v>4553</v>
      </c>
      <c r="I7610" s="1" t="s">
        <v>4554</v>
      </c>
      <c r="J7610" s="1"/>
      <c r="K7610" s="1"/>
      <c r="L7610" s="1"/>
      <c r="M7610" s="1"/>
      <c r="N7610" s="1"/>
      <c r="P7610" s="1"/>
      <c r="Q7610" s="1"/>
      <c r="R7610" s="1" t="str">
        <f t="shared" si="118"/>
        <v>Unmatched / No Buyer</v>
      </c>
    </row>
    <row r="7611" spans="1:18">
      <c r="A7611">
        <v>170286</v>
      </c>
      <c r="B7611">
        <v>17</v>
      </c>
      <c r="C7611" s="5">
        <v>45662</v>
      </c>
      <c r="D7611" s="1" t="s">
        <v>4551</v>
      </c>
      <c r="E7611">
        <v>35</v>
      </c>
      <c r="F7611">
        <v>1667.01</v>
      </c>
      <c r="G7611">
        <v>490050.27</v>
      </c>
      <c r="H7611" s="1" t="s">
        <v>4552</v>
      </c>
      <c r="I7611" s="1" t="s">
        <v>3305</v>
      </c>
      <c r="J7611" s="1" t="s">
        <v>31</v>
      </c>
      <c r="K7611" s="1" t="s">
        <v>45</v>
      </c>
      <c r="L7611" s="1" t="s">
        <v>36</v>
      </c>
      <c r="M7611" s="1" t="s">
        <v>384</v>
      </c>
      <c r="N7611" s="1" t="s">
        <v>38</v>
      </c>
      <c r="O7611">
        <v>4</v>
      </c>
      <c r="P7611" s="1" t="s">
        <v>46</v>
      </c>
      <c r="Q7611" s="1" t="s">
        <v>51</v>
      </c>
      <c r="R7611" s="1" t="str">
        <f t="shared" si="118"/>
        <v>Home Buyers - No Loan Applied</v>
      </c>
    </row>
    <row r="7612" spans="1:18">
      <c r="A7612">
        <v>170313</v>
      </c>
      <c r="B7612">
        <v>17</v>
      </c>
      <c r="C7612" s="5">
        <v>45662</v>
      </c>
      <c r="D7612" s="1" t="s">
        <v>4551</v>
      </c>
      <c r="E7612">
        <v>39</v>
      </c>
      <c r="F7612">
        <v>1341.67</v>
      </c>
      <c r="G7612">
        <v>479425.55</v>
      </c>
      <c r="H7612" s="1" t="s">
        <v>4553</v>
      </c>
      <c r="I7612" s="1" t="s">
        <v>4554</v>
      </c>
      <c r="J7612" s="1"/>
      <c r="K7612" s="1"/>
      <c r="L7612" s="1"/>
      <c r="M7612" s="1"/>
      <c r="N7612" s="1"/>
      <c r="P7612" s="1"/>
      <c r="Q7612" s="1"/>
      <c r="R7612" s="1" t="str">
        <f t="shared" si="118"/>
        <v>Unmatched / No Buyer</v>
      </c>
    </row>
    <row r="7613" spans="1:18">
      <c r="A7613">
        <v>170338</v>
      </c>
      <c r="B7613">
        <v>17</v>
      </c>
      <c r="C7613" s="5">
        <v>45662</v>
      </c>
      <c r="D7613" s="1" t="s">
        <v>4551</v>
      </c>
      <c r="E7613">
        <v>42</v>
      </c>
      <c r="F7613">
        <v>691.03</v>
      </c>
      <c r="G7613">
        <v>222293.76000000001</v>
      </c>
      <c r="H7613" s="1" t="s">
        <v>4553</v>
      </c>
      <c r="I7613" s="1" t="s">
        <v>4554</v>
      </c>
      <c r="J7613" s="1"/>
      <c r="K7613" s="1"/>
      <c r="L7613" s="1"/>
      <c r="M7613" s="1"/>
      <c r="N7613" s="1"/>
      <c r="P7613" s="1"/>
      <c r="Q7613" s="1"/>
      <c r="R7613" s="1" t="str">
        <f t="shared" si="118"/>
        <v>Unmatched / No Buyer</v>
      </c>
    </row>
    <row r="7614" spans="1:18">
      <c r="A7614">
        <v>170344</v>
      </c>
      <c r="B7614">
        <v>17</v>
      </c>
      <c r="C7614" s="5">
        <v>45662</v>
      </c>
      <c r="D7614" s="1" t="s">
        <v>4551</v>
      </c>
      <c r="E7614">
        <v>43</v>
      </c>
      <c r="F7614">
        <v>1602.46</v>
      </c>
      <c r="G7614">
        <v>483360.49</v>
      </c>
      <c r="H7614" s="1" t="s">
        <v>4553</v>
      </c>
      <c r="I7614" s="1" t="s">
        <v>4554</v>
      </c>
      <c r="J7614" s="1"/>
      <c r="K7614" s="1"/>
      <c r="L7614" s="1"/>
      <c r="M7614" s="1"/>
      <c r="N7614" s="1"/>
      <c r="P7614" s="1"/>
      <c r="Q7614" s="1"/>
      <c r="R7614" s="1" t="str">
        <f t="shared" si="118"/>
        <v>Unmatched / No Buyer</v>
      </c>
    </row>
    <row r="7615" spans="1:18">
      <c r="A7615">
        <v>170358</v>
      </c>
      <c r="B7615">
        <v>17</v>
      </c>
      <c r="C7615" s="5">
        <v>45662</v>
      </c>
      <c r="D7615" s="1" t="s">
        <v>4551</v>
      </c>
      <c r="E7615">
        <v>46</v>
      </c>
      <c r="F7615">
        <v>1582.61</v>
      </c>
      <c r="G7615">
        <v>444006.51</v>
      </c>
      <c r="H7615" s="1" t="s">
        <v>4552</v>
      </c>
      <c r="I7615" s="1" t="s">
        <v>2100</v>
      </c>
      <c r="J7615" s="1" t="s">
        <v>57</v>
      </c>
      <c r="K7615" s="1" t="s">
        <v>35</v>
      </c>
      <c r="L7615" s="1" t="s">
        <v>36</v>
      </c>
      <c r="M7615" s="1" t="s">
        <v>37</v>
      </c>
      <c r="N7615" s="1" t="s">
        <v>38</v>
      </c>
      <c r="O7615">
        <v>1</v>
      </c>
      <c r="P7615" s="1" t="s">
        <v>39</v>
      </c>
      <c r="Q7615" s="1" t="s">
        <v>103</v>
      </c>
      <c r="R7615" s="1" t="str">
        <f t="shared" si="118"/>
        <v>Home Buyers - Loan Applied</v>
      </c>
    </row>
    <row r="7616" spans="1:18">
      <c r="A7616">
        <v>170384</v>
      </c>
      <c r="B7616">
        <v>17</v>
      </c>
      <c r="C7616" s="5">
        <v>45662</v>
      </c>
      <c r="D7616" s="1" t="s">
        <v>4551</v>
      </c>
      <c r="E7616">
        <v>48</v>
      </c>
      <c r="F7616">
        <v>1833.96</v>
      </c>
      <c r="G7616">
        <v>580903.05000000005</v>
      </c>
      <c r="H7616" s="1" t="s">
        <v>4552</v>
      </c>
      <c r="I7616" s="1" t="s">
        <v>76</v>
      </c>
      <c r="J7616" s="1" t="s">
        <v>31</v>
      </c>
      <c r="K7616" s="1" t="s">
        <v>45</v>
      </c>
      <c r="L7616" s="1" t="s">
        <v>36</v>
      </c>
      <c r="M7616" s="1" t="s">
        <v>37</v>
      </c>
      <c r="N7616" s="1" t="s">
        <v>61</v>
      </c>
      <c r="O7616">
        <v>5</v>
      </c>
      <c r="P7616" s="1" t="s">
        <v>46</v>
      </c>
      <c r="Q7616" s="1" t="s">
        <v>51</v>
      </c>
      <c r="R7616" s="1" t="str">
        <f t="shared" si="118"/>
        <v>Investment-Purpose Buyers</v>
      </c>
    </row>
    <row r="7617" spans="1:18">
      <c r="A7617">
        <v>170426</v>
      </c>
      <c r="B7617">
        <v>17</v>
      </c>
      <c r="C7617" s="5">
        <v>45662</v>
      </c>
      <c r="D7617" s="1" t="s">
        <v>4551</v>
      </c>
      <c r="E7617">
        <v>49</v>
      </c>
      <c r="F7617">
        <v>1283.67</v>
      </c>
      <c r="G7617">
        <v>390972.72</v>
      </c>
      <c r="H7617" s="1" t="s">
        <v>4552</v>
      </c>
      <c r="I7617" s="1" t="s">
        <v>537</v>
      </c>
      <c r="J7617" s="1" t="s">
        <v>31</v>
      </c>
      <c r="K7617" s="1" t="s">
        <v>35</v>
      </c>
      <c r="L7617" s="1" t="s">
        <v>36</v>
      </c>
      <c r="M7617" s="1" t="s">
        <v>37</v>
      </c>
      <c r="N7617" s="1" t="s">
        <v>38</v>
      </c>
      <c r="O7617">
        <v>1</v>
      </c>
      <c r="P7617" s="1" t="s">
        <v>39</v>
      </c>
      <c r="Q7617" s="1" t="s">
        <v>51</v>
      </c>
      <c r="R7617" s="1" t="str">
        <f t="shared" si="118"/>
        <v>Home Buyers - Loan Applied</v>
      </c>
    </row>
    <row r="7618" spans="1:18">
      <c r="A7618">
        <v>180036</v>
      </c>
      <c r="B7618">
        <v>18</v>
      </c>
      <c r="C7618" s="5">
        <v>45662</v>
      </c>
      <c r="D7618" s="1" t="s">
        <v>4551</v>
      </c>
      <c r="E7618">
        <v>4</v>
      </c>
      <c r="F7618">
        <v>1096.58</v>
      </c>
      <c r="G7618">
        <v>312109.48</v>
      </c>
      <c r="H7618" s="1" t="s">
        <v>4552</v>
      </c>
      <c r="I7618" s="1" t="s">
        <v>1550</v>
      </c>
      <c r="J7618" s="1" t="s">
        <v>31</v>
      </c>
      <c r="K7618" s="1" t="s">
        <v>35</v>
      </c>
      <c r="L7618" s="1" t="s">
        <v>36</v>
      </c>
      <c r="M7618" s="1" t="s">
        <v>944</v>
      </c>
      <c r="N7618" s="1" t="s">
        <v>61</v>
      </c>
      <c r="O7618">
        <v>3</v>
      </c>
      <c r="P7618" s="1" t="s">
        <v>39</v>
      </c>
      <c r="Q7618" s="1" t="s">
        <v>51</v>
      </c>
      <c r="R7618" s="1" t="str">
        <f t="shared" ref="R7618:R7681" si="119">IF(I7618="","Unmatched / No Buyer",IF(J7618="Corporate","Corporate Buyers",IF(N7618="Investment","Investment-Purpose Buyers",IF(N7618="Home",IF(P7618="Yes","Home Buyers - Loan Applied","Home Buyers - No Loan Applied"),"Other / Unclassified"))))</f>
        <v>Investment-Purpose Buyers</v>
      </c>
    </row>
    <row r="7619" spans="1:18">
      <c r="A7619">
        <v>180038</v>
      </c>
      <c r="B7619">
        <v>18</v>
      </c>
      <c r="C7619" s="5">
        <v>45662</v>
      </c>
      <c r="D7619" s="1" t="s">
        <v>4551</v>
      </c>
      <c r="E7619">
        <v>4</v>
      </c>
      <c r="F7619">
        <v>1096.58</v>
      </c>
      <c r="G7619">
        <v>288304.74</v>
      </c>
      <c r="H7619" s="1" t="s">
        <v>4552</v>
      </c>
      <c r="I7619" s="1" t="s">
        <v>2758</v>
      </c>
      <c r="J7619" s="1" t="s">
        <v>31</v>
      </c>
      <c r="K7619" s="1" t="s">
        <v>35</v>
      </c>
      <c r="L7619" s="1" t="s">
        <v>36</v>
      </c>
      <c r="M7619" s="1" t="s">
        <v>777</v>
      </c>
      <c r="N7619" s="1" t="s">
        <v>61</v>
      </c>
      <c r="O7619">
        <v>3</v>
      </c>
      <c r="P7619" s="1" t="s">
        <v>46</v>
      </c>
      <c r="Q7619" s="1" t="s">
        <v>51</v>
      </c>
      <c r="R7619" s="1" t="str">
        <f t="shared" si="119"/>
        <v>Investment-Purpose Buyers</v>
      </c>
    </row>
    <row r="7620" spans="1:18">
      <c r="A7620">
        <v>180044</v>
      </c>
      <c r="B7620">
        <v>18</v>
      </c>
      <c r="C7620" s="5">
        <v>45662</v>
      </c>
      <c r="D7620" s="1" t="s">
        <v>4551</v>
      </c>
      <c r="E7620">
        <v>5</v>
      </c>
      <c r="F7620">
        <v>883.32</v>
      </c>
      <c r="G7620">
        <v>278963.92</v>
      </c>
      <c r="H7620" s="1" t="s">
        <v>4553</v>
      </c>
      <c r="I7620" s="1" t="s">
        <v>4554</v>
      </c>
      <c r="J7620" s="1"/>
      <c r="K7620" s="1"/>
      <c r="L7620" s="1"/>
      <c r="M7620" s="1"/>
      <c r="N7620" s="1"/>
      <c r="P7620" s="1"/>
      <c r="Q7620" s="1"/>
      <c r="R7620" s="1" t="str">
        <f t="shared" si="119"/>
        <v>Unmatched / No Buyer</v>
      </c>
    </row>
    <row r="7621" spans="1:18">
      <c r="A7621">
        <v>180054</v>
      </c>
      <c r="B7621">
        <v>18</v>
      </c>
      <c r="C7621" s="5">
        <v>45662</v>
      </c>
      <c r="D7621" s="1" t="s">
        <v>4551</v>
      </c>
      <c r="E7621">
        <v>6</v>
      </c>
      <c r="F7621">
        <v>840.25</v>
      </c>
      <c r="G7621">
        <v>266282.78999999998</v>
      </c>
      <c r="H7621" s="1" t="s">
        <v>4552</v>
      </c>
      <c r="I7621" s="1" t="s">
        <v>3743</v>
      </c>
      <c r="J7621" s="1" t="s">
        <v>57</v>
      </c>
      <c r="K7621" s="1" t="s">
        <v>45</v>
      </c>
      <c r="L7621" s="1" t="s">
        <v>813</v>
      </c>
      <c r="M7621" s="1" t="s">
        <v>1611</v>
      </c>
      <c r="N7621" s="1" t="s">
        <v>61</v>
      </c>
      <c r="O7621">
        <v>1</v>
      </c>
      <c r="P7621" s="1" t="s">
        <v>39</v>
      </c>
      <c r="Q7621" s="1" t="s">
        <v>40</v>
      </c>
      <c r="R7621" s="1" t="str">
        <f t="shared" si="119"/>
        <v>Investment-Purpose Buyers</v>
      </c>
    </row>
    <row r="7622" spans="1:18">
      <c r="A7622">
        <v>180109</v>
      </c>
      <c r="B7622">
        <v>18</v>
      </c>
      <c r="C7622" s="5">
        <v>45662</v>
      </c>
      <c r="D7622" s="1" t="s">
        <v>4551</v>
      </c>
      <c r="E7622">
        <v>14</v>
      </c>
      <c r="F7622">
        <v>1742.3</v>
      </c>
      <c r="G7622">
        <v>514682.27</v>
      </c>
      <c r="H7622" s="1" t="s">
        <v>4552</v>
      </c>
      <c r="I7622" s="1" t="s">
        <v>746</v>
      </c>
      <c r="J7622" s="1" t="s">
        <v>31</v>
      </c>
      <c r="K7622" s="1" t="s">
        <v>35</v>
      </c>
      <c r="L7622" s="1" t="s">
        <v>36</v>
      </c>
      <c r="M7622" s="1" t="s">
        <v>37</v>
      </c>
      <c r="N7622" s="1" t="s">
        <v>38</v>
      </c>
      <c r="O7622">
        <v>2</v>
      </c>
      <c r="P7622" s="1" t="s">
        <v>46</v>
      </c>
      <c r="Q7622" s="1" t="s">
        <v>40</v>
      </c>
      <c r="R7622" s="1" t="str">
        <f t="shared" si="119"/>
        <v>Home Buyers - No Loan Applied</v>
      </c>
    </row>
    <row r="7623" spans="1:18">
      <c r="A7623">
        <v>180128</v>
      </c>
      <c r="B7623">
        <v>18</v>
      </c>
      <c r="C7623" s="5">
        <v>45662</v>
      </c>
      <c r="D7623" s="1" t="s">
        <v>4551</v>
      </c>
      <c r="E7623">
        <v>17</v>
      </c>
      <c r="F7623">
        <v>1195.81</v>
      </c>
      <c r="G7623">
        <v>306003.32</v>
      </c>
      <c r="H7623" s="1" t="s">
        <v>4552</v>
      </c>
      <c r="I7623" s="1" t="s">
        <v>4066</v>
      </c>
      <c r="J7623" s="1" t="s">
        <v>31</v>
      </c>
      <c r="K7623" s="1" t="s">
        <v>45</v>
      </c>
      <c r="L7623" s="1" t="s">
        <v>36</v>
      </c>
      <c r="M7623" s="1" t="s">
        <v>37</v>
      </c>
      <c r="N7623" s="1" t="s">
        <v>61</v>
      </c>
      <c r="O7623">
        <v>1</v>
      </c>
      <c r="P7623" s="1" t="s">
        <v>39</v>
      </c>
      <c r="Q7623" s="1" t="s">
        <v>40</v>
      </c>
      <c r="R7623" s="1" t="str">
        <f t="shared" si="119"/>
        <v>Investment-Purpose Buyers</v>
      </c>
    </row>
    <row r="7624" spans="1:18">
      <c r="A7624">
        <v>180190</v>
      </c>
      <c r="B7624">
        <v>18</v>
      </c>
      <c r="C7624" s="5">
        <v>45662</v>
      </c>
      <c r="D7624" s="1" t="s">
        <v>4551</v>
      </c>
      <c r="E7624">
        <v>25</v>
      </c>
      <c r="F7624">
        <v>911.94</v>
      </c>
      <c r="G7624">
        <v>284177.90999999997</v>
      </c>
      <c r="H7624" s="1" t="s">
        <v>4552</v>
      </c>
      <c r="I7624" s="1" t="s">
        <v>3719</v>
      </c>
      <c r="J7624" s="1" t="s">
        <v>31</v>
      </c>
      <c r="K7624" s="1" t="s">
        <v>45</v>
      </c>
      <c r="L7624" s="1" t="s">
        <v>1098</v>
      </c>
      <c r="M7624" s="1" t="s">
        <v>2320</v>
      </c>
      <c r="N7624" s="1" t="s">
        <v>38</v>
      </c>
      <c r="O7624">
        <v>3</v>
      </c>
      <c r="P7624" s="1" t="s">
        <v>46</v>
      </c>
      <c r="Q7624" s="1" t="s">
        <v>51</v>
      </c>
      <c r="R7624" s="1" t="str">
        <f t="shared" si="119"/>
        <v>Home Buyers - No Loan Applied</v>
      </c>
    </row>
    <row r="7625" spans="1:18">
      <c r="A7625">
        <v>180195</v>
      </c>
      <c r="B7625">
        <v>18</v>
      </c>
      <c r="C7625" s="5">
        <v>45662</v>
      </c>
      <c r="D7625" s="1" t="s">
        <v>4551</v>
      </c>
      <c r="E7625">
        <v>25</v>
      </c>
      <c r="F7625">
        <v>911.94</v>
      </c>
      <c r="G7625">
        <v>253775.13</v>
      </c>
      <c r="H7625" s="1" t="s">
        <v>4552</v>
      </c>
      <c r="I7625" s="1" t="s">
        <v>2278</v>
      </c>
      <c r="J7625" s="1" t="s">
        <v>31</v>
      </c>
      <c r="K7625" s="1" t="s">
        <v>35</v>
      </c>
      <c r="L7625" s="1" t="s">
        <v>36</v>
      </c>
      <c r="M7625" s="1" t="s">
        <v>37</v>
      </c>
      <c r="N7625" s="1" t="s">
        <v>38</v>
      </c>
      <c r="O7625">
        <v>5</v>
      </c>
      <c r="P7625" s="1" t="s">
        <v>39</v>
      </c>
      <c r="Q7625" s="1" t="s">
        <v>40</v>
      </c>
      <c r="R7625" s="1" t="str">
        <f t="shared" si="119"/>
        <v>Home Buyers - Loan Applied</v>
      </c>
    </row>
    <row r="7626" spans="1:18">
      <c r="A7626">
        <v>180210</v>
      </c>
      <c r="B7626">
        <v>18</v>
      </c>
      <c r="C7626" s="5">
        <v>45662</v>
      </c>
      <c r="D7626" s="1" t="s">
        <v>4551</v>
      </c>
      <c r="E7626">
        <v>27</v>
      </c>
      <c r="F7626">
        <v>650.82000000000005</v>
      </c>
      <c r="G7626">
        <v>174212.21</v>
      </c>
      <c r="H7626" s="1" t="s">
        <v>4552</v>
      </c>
      <c r="I7626" s="1" t="s">
        <v>781</v>
      </c>
      <c r="J7626" s="1" t="s">
        <v>31</v>
      </c>
      <c r="K7626" s="1" t="s">
        <v>35</v>
      </c>
      <c r="L7626" s="1" t="s">
        <v>36</v>
      </c>
      <c r="M7626" s="1" t="s">
        <v>384</v>
      </c>
      <c r="N7626" s="1" t="s">
        <v>38</v>
      </c>
      <c r="O7626">
        <v>1</v>
      </c>
      <c r="P7626" s="1" t="s">
        <v>46</v>
      </c>
      <c r="Q7626" s="1" t="s">
        <v>40</v>
      </c>
      <c r="R7626" s="1" t="str">
        <f t="shared" si="119"/>
        <v>Home Buyers - No Loan Applied</v>
      </c>
    </row>
    <row r="7627" spans="1:18">
      <c r="A7627">
        <v>180217</v>
      </c>
      <c r="B7627">
        <v>18</v>
      </c>
      <c r="C7627" s="5">
        <v>45662</v>
      </c>
      <c r="D7627" s="1" t="s">
        <v>4551</v>
      </c>
      <c r="E7627">
        <v>27</v>
      </c>
      <c r="F7627">
        <v>650.82000000000005</v>
      </c>
      <c r="G7627">
        <v>173179.78</v>
      </c>
      <c r="H7627" s="1" t="s">
        <v>4552</v>
      </c>
      <c r="I7627" s="1" t="s">
        <v>1580</v>
      </c>
      <c r="J7627" s="1" t="s">
        <v>31</v>
      </c>
      <c r="K7627" s="1" t="s">
        <v>45</v>
      </c>
      <c r="L7627" s="1" t="s">
        <v>36</v>
      </c>
      <c r="M7627" s="1" t="s">
        <v>37</v>
      </c>
      <c r="N7627" s="1" t="s">
        <v>38</v>
      </c>
      <c r="O7627">
        <v>4</v>
      </c>
      <c r="P7627" s="1" t="s">
        <v>46</v>
      </c>
      <c r="Q7627" s="1" t="s">
        <v>51</v>
      </c>
      <c r="R7627" s="1" t="str">
        <f t="shared" si="119"/>
        <v>Home Buyers - No Loan Applied</v>
      </c>
    </row>
    <row r="7628" spans="1:18">
      <c r="A7628">
        <v>180225</v>
      </c>
      <c r="B7628">
        <v>18</v>
      </c>
      <c r="C7628" s="5">
        <v>45662</v>
      </c>
      <c r="D7628" s="1" t="s">
        <v>4551</v>
      </c>
      <c r="E7628">
        <v>28</v>
      </c>
      <c r="F7628">
        <v>514.66999999999996</v>
      </c>
      <c r="G7628">
        <v>142843.57</v>
      </c>
      <c r="H7628" s="1" t="s">
        <v>4552</v>
      </c>
      <c r="I7628" s="1" t="s">
        <v>4230</v>
      </c>
      <c r="J7628" s="1" t="s">
        <v>31</v>
      </c>
      <c r="K7628" s="1" t="s">
        <v>35</v>
      </c>
      <c r="L7628" s="1" t="s">
        <v>36</v>
      </c>
      <c r="M7628" s="1" t="s">
        <v>37</v>
      </c>
      <c r="N7628" s="1" t="s">
        <v>38</v>
      </c>
      <c r="O7628">
        <v>2</v>
      </c>
      <c r="P7628" s="1" t="s">
        <v>39</v>
      </c>
      <c r="Q7628" s="1" t="s">
        <v>103</v>
      </c>
      <c r="R7628" s="1" t="str">
        <f t="shared" si="119"/>
        <v>Home Buyers - Loan Applied</v>
      </c>
    </row>
    <row r="7629" spans="1:18">
      <c r="A7629">
        <v>180260</v>
      </c>
      <c r="B7629">
        <v>18</v>
      </c>
      <c r="C7629" s="5">
        <v>45662</v>
      </c>
      <c r="D7629" s="1" t="s">
        <v>4551</v>
      </c>
      <c r="E7629">
        <v>30</v>
      </c>
      <c r="F7629">
        <v>1795.66</v>
      </c>
      <c r="G7629">
        <v>477379.71</v>
      </c>
      <c r="H7629" s="1" t="s">
        <v>4553</v>
      </c>
      <c r="I7629" s="1" t="s">
        <v>4554</v>
      </c>
      <c r="J7629" s="1"/>
      <c r="K7629" s="1"/>
      <c r="L7629" s="1"/>
      <c r="M7629" s="1"/>
      <c r="N7629" s="1"/>
      <c r="P7629" s="1"/>
      <c r="Q7629" s="1"/>
      <c r="R7629" s="1" t="str">
        <f t="shared" si="119"/>
        <v>Unmatched / No Buyer</v>
      </c>
    </row>
    <row r="7630" spans="1:18">
      <c r="A7630">
        <v>180263</v>
      </c>
      <c r="B7630">
        <v>18</v>
      </c>
      <c r="C7630" s="5">
        <v>45662</v>
      </c>
      <c r="D7630" s="1" t="s">
        <v>4555</v>
      </c>
      <c r="E7630">
        <v>30</v>
      </c>
      <c r="F7630">
        <v>1795.66</v>
      </c>
      <c r="G7630">
        <v>610038.07999999996</v>
      </c>
      <c r="H7630" s="1" t="s">
        <v>4552</v>
      </c>
      <c r="I7630" s="1" t="s">
        <v>810</v>
      </c>
      <c r="J7630" s="1" t="s">
        <v>31</v>
      </c>
      <c r="K7630" s="1" t="s">
        <v>45</v>
      </c>
      <c r="L7630" s="1" t="s">
        <v>813</v>
      </c>
      <c r="M7630" s="1" t="s">
        <v>814</v>
      </c>
      <c r="N7630" s="1" t="s">
        <v>38</v>
      </c>
      <c r="O7630">
        <v>5</v>
      </c>
      <c r="P7630" s="1" t="s">
        <v>39</v>
      </c>
      <c r="Q7630" s="1" t="s">
        <v>40</v>
      </c>
      <c r="R7630" s="1" t="str">
        <f t="shared" si="119"/>
        <v>Home Buyers - Loan Applied</v>
      </c>
    </row>
    <row r="7631" spans="1:18">
      <c r="A7631">
        <v>180317</v>
      </c>
      <c r="B7631">
        <v>18</v>
      </c>
      <c r="C7631" s="5">
        <v>45662</v>
      </c>
      <c r="D7631" s="1" t="s">
        <v>4551</v>
      </c>
      <c r="E7631">
        <v>37</v>
      </c>
      <c r="F7631">
        <v>1092.32</v>
      </c>
      <c r="G7631">
        <v>340086.33</v>
      </c>
      <c r="H7631" s="1" t="s">
        <v>4553</v>
      </c>
      <c r="I7631" s="1" t="s">
        <v>4554</v>
      </c>
      <c r="J7631" s="1"/>
      <c r="K7631" s="1"/>
      <c r="L7631" s="1"/>
      <c r="M7631" s="1"/>
      <c r="N7631" s="1"/>
      <c r="P7631" s="1"/>
      <c r="Q7631" s="1"/>
      <c r="R7631" s="1" t="str">
        <f t="shared" si="119"/>
        <v>Unmatched / No Buyer</v>
      </c>
    </row>
    <row r="7632" spans="1:18">
      <c r="A7632">
        <v>180322</v>
      </c>
      <c r="B7632">
        <v>18</v>
      </c>
      <c r="C7632" s="5">
        <v>45662</v>
      </c>
      <c r="D7632" s="1" t="s">
        <v>4551</v>
      </c>
      <c r="E7632">
        <v>37</v>
      </c>
      <c r="F7632">
        <v>1092.32</v>
      </c>
      <c r="G7632">
        <v>270158.78999999998</v>
      </c>
      <c r="H7632" s="1" t="s">
        <v>4553</v>
      </c>
      <c r="I7632" s="1" t="s">
        <v>4554</v>
      </c>
      <c r="J7632" s="1"/>
      <c r="K7632" s="1"/>
      <c r="L7632" s="1"/>
      <c r="M7632" s="1"/>
      <c r="N7632" s="1"/>
      <c r="P7632" s="1"/>
      <c r="Q7632" s="1"/>
      <c r="R7632" s="1" t="str">
        <f t="shared" si="119"/>
        <v>Unmatched / No Buyer</v>
      </c>
    </row>
    <row r="7633" spans="1:18">
      <c r="A7633">
        <v>180326</v>
      </c>
      <c r="B7633">
        <v>18</v>
      </c>
      <c r="C7633" s="5">
        <v>45662</v>
      </c>
      <c r="D7633" s="1" t="s">
        <v>4551</v>
      </c>
      <c r="E7633">
        <v>38</v>
      </c>
      <c r="F7633">
        <v>1219.8</v>
      </c>
      <c r="G7633">
        <v>381620.77</v>
      </c>
      <c r="H7633" s="1" t="s">
        <v>4552</v>
      </c>
      <c r="I7633" s="1" t="s">
        <v>3916</v>
      </c>
      <c r="J7633" s="1" t="s">
        <v>31</v>
      </c>
      <c r="K7633" s="1" t="s">
        <v>35</v>
      </c>
      <c r="L7633" s="1" t="s">
        <v>36</v>
      </c>
      <c r="M7633" s="1" t="s">
        <v>37</v>
      </c>
      <c r="N7633" s="1" t="s">
        <v>38</v>
      </c>
      <c r="O7633">
        <v>5</v>
      </c>
      <c r="P7633" s="1" t="s">
        <v>39</v>
      </c>
      <c r="Q7633" s="1" t="s">
        <v>40</v>
      </c>
      <c r="R7633" s="1" t="str">
        <f t="shared" si="119"/>
        <v>Home Buyers - Loan Applied</v>
      </c>
    </row>
    <row r="7634" spans="1:18">
      <c r="A7634">
        <v>180359</v>
      </c>
      <c r="B7634">
        <v>18</v>
      </c>
      <c r="C7634" s="5">
        <v>45662</v>
      </c>
      <c r="D7634" s="1" t="s">
        <v>4551</v>
      </c>
      <c r="E7634">
        <v>40</v>
      </c>
      <c r="F7634">
        <v>990.46</v>
      </c>
      <c r="G7634">
        <v>278073.34999999998</v>
      </c>
      <c r="H7634" s="1" t="s">
        <v>4553</v>
      </c>
      <c r="I7634" s="1" t="s">
        <v>4554</v>
      </c>
      <c r="J7634" s="1"/>
      <c r="K7634" s="1"/>
      <c r="L7634" s="1"/>
      <c r="M7634" s="1"/>
      <c r="N7634" s="1"/>
      <c r="P7634" s="1"/>
      <c r="Q7634" s="1"/>
      <c r="R7634" s="1" t="str">
        <f t="shared" si="119"/>
        <v>Unmatched / No Buyer</v>
      </c>
    </row>
    <row r="7635" spans="1:18">
      <c r="A7635">
        <v>180456</v>
      </c>
      <c r="B7635">
        <v>18</v>
      </c>
      <c r="C7635" s="5">
        <v>45662</v>
      </c>
      <c r="D7635" s="1" t="s">
        <v>4551</v>
      </c>
      <c r="E7635">
        <v>51</v>
      </c>
      <c r="F7635">
        <v>1527.31</v>
      </c>
      <c r="G7635">
        <v>496847.34</v>
      </c>
      <c r="H7635" s="1" t="s">
        <v>4552</v>
      </c>
      <c r="I7635" s="1" t="s">
        <v>4112</v>
      </c>
      <c r="J7635" s="1" t="s">
        <v>31</v>
      </c>
      <c r="K7635" s="1" t="s">
        <v>35</v>
      </c>
      <c r="L7635" s="1" t="s">
        <v>36</v>
      </c>
      <c r="M7635" s="1" t="s">
        <v>37</v>
      </c>
      <c r="N7635" s="1" t="s">
        <v>38</v>
      </c>
      <c r="O7635">
        <v>3</v>
      </c>
      <c r="P7635" s="1" t="s">
        <v>46</v>
      </c>
      <c r="Q7635" s="1" t="s">
        <v>51</v>
      </c>
      <c r="R7635" s="1" t="str">
        <f t="shared" si="119"/>
        <v>Home Buyers - No Loan Applied</v>
      </c>
    </row>
    <row r="7636" spans="1:18">
      <c r="A7636">
        <v>180477</v>
      </c>
      <c r="B7636">
        <v>18</v>
      </c>
      <c r="C7636" s="5">
        <v>45662</v>
      </c>
      <c r="D7636" s="1" t="s">
        <v>4551</v>
      </c>
      <c r="E7636">
        <v>53</v>
      </c>
      <c r="F7636">
        <v>1806.7</v>
      </c>
      <c r="G7636">
        <v>510663.36</v>
      </c>
      <c r="H7636" s="1" t="s">
        <v>4553</v>
      </c>
      <c r="I7636" s="1" t="s">
        <v>4554</v>
      </c>
      <c r="J7636" s="1"/>
      <c r="K7636" s="1"/>
      <c r="L7636" s="1"/>
      <c r="M7636" s="1"/>
      <c r="N7636" s="1"/>
      <c r="P7636" s="1"/>
      <c r="Q7636" s="1"/>
      <c r="R7636" s="1" t="str">
        <f t="shared" si="119"/>
        <v>Unmatched / No Buyer</v>
      </c>
    </row>
    <row r="7637" spans="1:18">
      <c r="A7637">
        <v>180493</v>
      </c>
      <c r="B7637">
        <v>18</v>
      </c>
      <c r="C7637" s="5">
        <v>45662</v>
      </c>
      <c r="D7637" s="1" t="s">
        <v>4551</v>
      </c>
      <c r="E7637">
        <v>54</v>
      </c>
      <c r="F7637">
        <v>1756.12</v>
      </c>
      <c r="G7637">
        <v>480611.69</v>
      </c>
      <c r="H7637" s="1" t="s">
        <v>4553</v>
      </c>
      <c r="I7637" s="1" t="s">
        <v>4554</v>
      </c>
      <c r="J7637" s="1"/>
      <c r="K7637" s="1"/>
      <c r="L7637" s="1"/>
      <c r="M7637" s="1"/>
      <c r="N7637" s="1"/>
      <c r="P7637" s="1"/>
      <c r="Q7637" s="1"/>
      <c r="R7637" s="1" t="str">
        <f t="shared" si="119"/>
        <v>Unmatched / No Buyer</v>
      </c>
    </row>
    <row r="7638" spans="1:18">
      <c r="A7638">
        <v>180494</v>
      </c>
      <c r="B7638">
        <v>18</v>
      </c>
      <c r="C7638" s="5">
        <v>45662</v>
      </c>
      <c r="D7638" s="1" t="s">
        <v>4551</v>
      </c>
      <c r="E7638">
        <v>54</v>
      </c>
      <c r="F7638">
        <v>1756.12</v>
      </c>
      <c r="G7638">
        <v>485852.2</v>
      </c>
      <c r="H7638" s="1" t="s">
        <v>4552</v>
      </c>
      <c r="I7638" s="1" t="s">
        <v>3932</v>
      </c>
      <c r="J7638" s="1" t="s">
        <v>31</v>
      </c>
      <c r="K7638" s="1" t="s">
        <v>35</v>
      </c>
      <c r="L7638" s="1" t="s">
        <v>36</v>
      </c>
      <c r="M7638" s="1" t="s">
        <v>147</v>
      </c>
      <c r="N7638" s="1" t="s">
        <v>38</v>
      </c>
      <c r="O7638">
        <v>2</v>
      </c>
      <c r="P7638" s="1" t="s">
        <v>46</v>
      </c>
      <c r="Q7638" s="1" t="s">
        <v>40</v>
      </c>
      <c r="R7638" s="1" t="str">
        <f t="shared" si="119"/>
        <v>Home Buyers - No Loan Applied</v>
      </c>
    </row>
    <row r="7639" spans="1:18">
      <c r="A7639">
        <v>180526</v>
      </c>
      <c r="B7639">
        <v>18</v>
      </c>
      <c r="C7639" s="5">
        <v>45662</v>
      </c>
      <c r="D7639" s="1" t="s">
        <v>4551</v>
      </c>
      <c r="E7639">
        <v>58</v>
      </c>
      <c r="F7639">
        <v>955.23</v>
      </c>
      <c r="G7639">
        <v>309544.73</v>
      </c>
      <c r="H7639" s="1" t="s">
        <v>4552</v>
      </c>
      <c r="I7639" s="1" t="s">
        <v>583</v>
      </c>
      <c r="J7639" s="1" t="s">
        <v>31</v>
      </c>
      <c r="K7639" s="1" t="s">
        <v>35</v>
      </c>
      <c r="L7639" s="1" t="s">
        <v>209</v>
      </c>
      <c r="M7639" s="1" t="s">
        <v>587</v>
      </c>
      <c r="N7639" s="1" t="s">
        <v>61</v>
      </c>
      <c r="O7639">
        <v>3</v>
      </c>
      <c r="P7639" s="1" t="s">
        <v>46</v>
      </c>
      <c r="Q7639" s="1" t="s">
        <v>40</v>
      </c>
      <c r="R7639" s="1" t="str">
        <f t="shared" si="119"/>
        <v>Investment-Purpose Buyers</v>
      </c>
    </row>
    <row r="7640" spans="1:18">
      <c r="A7640">
        <v>190030</v>
      </c>
      <c r="B7640">
        <v>19</v>
      </c>
      <c r="C7640" s="5">
        <v>45662</v>
      </c>
      <c r="D7640" s="1" t="s">
        <v>4551</v>
      </c>
      <c r="E7640">
        <v>5</v>
      </c>
      <c r="F7640">
        <v>1408.42</v>
      </c>
      <c r="G7640">
        <v>358445.19</v>
      </c>
      <c r="H7640" s="1" t="s">
        <v>4552</v>
      </c>
      <c r="I7640" s="1" t="s">
        <v>4210</v>
      </c>
      <c r="J7640" s="1" t="s">
        <v>31</v>
      </c>
      <c r="K7640" s="1" t="s">
        <v>45</v>
      </c>
      <c r="L7640" s="1" t="s">
        <v>36</v>
      </c>
      <c r="M7640" s="1" t="s">
        <v>722</v>
      </c>
      <c r="N7640" s="1" t="s">
        <v>38</v>
      </c>
      <c r="O7640">
        <v>4</v>
      </c>
      <c r="P7640" s="1" t="s">
        <v>46</v>
      </c>
      <c r="Q7640" s="1" t="s">
        <v>103</v>
      </c>
      <c r="R7640" s="1" t="str">
        <f t="shared" si="119"/>
        <v>Home Buyers - No Loan Applied</v>
      </c>
    </row>
    <row r="7641" spans="1:18">
      <c r="A7641">
        <v>190056</v>
      </c>
      <c r="B7641">
        <v>19</v>
      </c>
      <c r="C7641" s="5">
        <v>45662</v>
      </c>
      <c r="D7641" s="1" t="s">
        <v>4551</v>
      </c>
      <c r="E7641">
        <v>8</v>
      </c>
      <c r="F7641">
        <v>974.77</v>
      </c>
      <c r="G7641">
        <v>298003.07</v>
      </c>
      <c r="H7641" s="1" t="s">
        <v>4552</v>
      </c>
      <c r="I7641" s="1" t="s">
        <v>2910</v>
      </c>
      <c r="J7641" s="1" t="s">
        <v>31</v>
      </c>
      <c r="K7641" s="1" t="s">
        <v>45</v>
      </c>
      <c r="L7641" s="1" t="s">
        <v>36</v>
      </c>
      <c r="M7641" s="1" t="s">
        <v>1045</v>
      </c>
      <c r="N7641" s="1" t="s">
        <v>38</v>
      </c>
      <c r="O7641">
        <v>1</v>
      </c>
      <c r="P7641" s="1" t="s">
        <v>46</v>
      </c>
      <c r="Q7641" s="1" t="s">
        <v>40</v>
      </c>
      <c r="R7641" s="1" t="str">
        <f t="shared" si="119"/>
        <v>Home Buyers - No Loan Applied</v>
      </c>
    </row>
    <row r="7642" spans="1:18">
      <c r="A7642">
        <v>190063</v>
      </c>
      <c r="B7642">
        <v>19</v>
      </c>
      <c r="C7642" s="5">
        <v>45662</v>
      </c>
      <c r="D7642" s="1" t="s">
        <v>4551</v>
      </c>
      <c r="E7642">
        <v>10</v>
      </c>
      <c r="F7642">
        <v>747.71</v>
      </c>
      <c r="G7642">
        <v>239035.92</v>
      </c>
      <c r="H7642" s="1" t="s">
        <v>4552</v>
      </c>
      <c r="I7642" s="1" t="s">
        <v>4276</v>
      </c>
      <c r="J7642" s="1" t="s">
        <v>31</v>
      </c>
      <c r="K7642" s="1" t="s">
        <v>45</v>
      </c>
      <c r="L7642" s="1" t="s">
        <v>36</v>
      </c>
      <c r="M7642" s="1" t="s">
        <v>37</v>
      </c>
      <c r="N7642" s="1" t="s">
        <v>61</v>
      </c>
      <c r="O7642">
        <v>3</v>
      </c>
      <c r="P7642" s="1" t="s">
        <v>39</v>
      </c>
      <c r="Q7642" s="1" t="s">
        <v>40</v>
      </c>
      <c r="R7642" s="1" t="str">
        <f t="shared" si="119"/>
        <v>Investment-Purpose Buyers</v>
      </c>
    </row>
    <row r="7643" spans="1:18">
      <c r="A7643">
        <v>190078</v>
      </c>
      <c r="B7643">
        <v>19</v>
      </c>
      <c r="C7643" s="5">
        <v>45662</v>
      </c>
      <c r="D7643" s="1" t="s">
        <v>4551</v>
      </c>
      <c r="E7643">
        <v>11</v>
      </c>
      <c r="F7643">
        <v>1869.93</v>
      </c>
      <c r="G7643">
        <v>613288.15</v>
      </c>
      <c r="H7643" s="1" t="s">
        <v>4553</v>
      </c>
      <c r="I7643" s="1" t="s">
        <v>4554</v>
      </c>
      <c r="J7643" s="1"/>
      <c r="K7643" s="1"/>
      <c r="L7643" s="1"/>
      <c r="M7643" s="1"/>
      <c r="N7643" s="1"/>
      <c r="P7643" s="1"/>
      <c r="Q7643" s="1"/>
      <c r="R7643" s="1" t="str">
        <f t="shared" si="119"/>
        <v>Unmatched / No Buyer</v>
      </c>
    </row>
    <row r="7644" spans="1:18">
      <c r="A7644">
        <v>190165</v>
      </c>
      <c r="B7644">
        <v>19</v>
      </c>
      <c r="C7644" s="5">
        <v>45662</v>
      </c>
      <c r="D7644" s="1" t="s">
        <v>4551</v>
      </c>
      <c r="E7644">
        <v>21</v>
      </c>
      <c r="F7644">
        <v>477.75</v>
      </c>
      <c r="G7644">
        <v>149634.66</v>
      </c>
      <c r="H7644" s="1" t="s">
        <v>4552</v>
      </c>
      <c r="I7644" s="1" t="s">
        <v>4084</v>
      </c>
      <c r="J7644" s="1" t="s">
        <v>31</v>
      </c>
      <c r="K7644" s="1" t="s">
        <v>45</v>
      </c>
      <c r="L7644" s="1" t="s">
        <v>36</v>
      </c>
      <c r="M7644" s="1" t="s">
        <v>730</v>
      </c>
      <c r="N7644" s="1" t="s">
        <v>38</v>
      </c>
      <c r="O7644">
        <v>1</v>
      </c>
      <c r="P7644" s="1" t="s">
        <v>46</v>
      </c>
      <c r="Q7644" s="1" t="s">
        <v>40</v>
      </c>
      <c r="R7644" s="1" t="str">
        <f t="shared" si="119"/>
        <v>Home Buyers - No Loan Applied</v>
      </c>
    </row>
    <row r="7645" spans="1:18">
      <c r="A7645">
        <v>190230</v>
      </c>
      <c r="B7645">
        <v>19</v>
      </c>
      <c r="C7645" s="5">
        <v>45662</v>
      </c>
      <c r="D7645" s="1" t="s">
        <v>4551</v>
      </c>
      <c r="E7645">
        <v>27</v>
      </c>
      <c r="F7645">
        <v>1691.96</v>
      </c>
      <c r="G7645">
        <v>484359.77</v>
      </c>
      <c r="H7645" s="1" t="s">
        <v>4552</v>
      </c>
      <c r="I7645" s="1" t="s">
        <v>2282</v>
      </c>
      <c r="J7645" s="1" t="s">
        <v>31</v>
      </c>
      <c r="K7645" s="1" t="s">
        <v>45</v>
      </c>
      <c r="L7645" s="1" t="s">
        <v>813</v>
      </c>
      <c r="M7645" s="1" t="s">
        <v>1611</v>
      </c>
      <c r="N7645" s="1" t="s">
        <v>38</v>
      </c>
      <c r="O7645">
        <v>1</v>
      </c>
      <c r="P7645" s="1" t="s">
        <v>46</v>
      </c>
      <c r="Q7645" s="1" t="s">
        <v>40</v>
      </c>
      <c r="R7645" s="1" t="str">
        <f t="shared" si="119"/>
        <v>Home Buyers - No Loan Applied</v>
      </c>
    </row>
    <row r="7646" spans="1:18">
      <c r="A7646">
        <v>190284</v>
      </c>
      <c r="B7646">
        <v>19</v>
      </c>
      <c r="C7646" s="5">
        <v>45662</v>
      </c>
      <c r="D7646" s="1" t="s">
        <v>4551</v>
      </c>
      <c r="E7646">
        <v>33</v>
      </c>
      <c r="F7646">
        <v>1454.84</v>
      </c>
      <c r="G7646">
        <v>474802.39</v>
      </c>
      <c r="H7646" s="1" t="s">
        <v>4553</v>
      </c>
      <c r="I7646" s="1" t="s">
        <v>4554</v>
      </c>
      <c r="J7646" s="1"/>
      <c r="K7646" s="1"/>
      <c r="L7646" s="1"/>
      <c r="M7646" s="1"/>
      <c r="N7646" s="1"/>
      <c r="P7646" s="1"/>
      <c r="Q7646" s="1"/>
      <c r="R7646" s="1" t="str">
        <f t="shared" si="119"/>
        <v>Unmatched / No Buyer</v>
      </c>
    </row>
    <row r="7647" spans="1:18">
      <c r="A7647">
        <v>190286</v>
      </c>
      <c r="B7647">
        <v>19</v>
      </c>
      <c r="C7647" s="5">
        <v>45662</v>
      </c>
      <c r="D7647" s="1" t="s">
        <v>4551</v>
      </c>
      <c r="E7647">
        <v>33</v>
      </c>
      <c r="F7647">
        <v>1454.84</v>
      </c>
      <c r="G7647">
        <v>464979.69</v>
      </c>
      <c r="H7647" s="1" t="s">
        <v>4553</v>
      </c>
      <c r="I7647" s="1" t="s">
        <v>4554</v>
      </c>
      <c r="J7647" s="1"/>
      <c r="K7647" s="1"/>
      <c r="L7647" s="1"/>
      <c r="M7647" s="1"/>
      <c r="N7647" s="1"/>
      <c r="P7647" s="1"/>
      <c r="Q7647" s="1"/>
      <c r="R7647" s="1" t="str">
        <f t="shared" si="119"/>
        <v>Unmatched / No Buyer</v>
      </c>
    </row>
    <row r="7648" spans="1:18">
      <c r="A7648">
        <v>190339</v>
      </c>
      <c r="B7648">
        <v>19</v>
      </c>
      <c r="C7648" s="5">
        <v>45662</v>
      </c>
      <c r="D7648" s="1" t="s">
        <v>4555</v>
      </c>
      <c r="E7648">
        <v>40</v>
      </c>
      <c r="F7648">
        <v>893.49</v>
      </c>
      <c r="G7648">
        <v>302160.55</v>
      </c>
      <c r="H7648" s="1" t="s">
        <v>4552</v>
      </c>
      <c r="I7648" s="1" t="s">
        <v>4351</v>
      </c>
      <c r="J7648" s="1" t="s">
        <v>57</v>
      </c>
      <c r="K7648" s="1" t="s">
        <v>45</v>
      </c>
      <c r="L7648" s="1" t="s">
        <v>36</v>
      </c>
      <c r="M7648" s="1" t="s">
        <v>164</v>
      </c>
      <c r="N7648" s="1" t="s">
        <v>61</v>
      </c>
      <c r="O7648">
        <v>2</v>
      </c>
      <c r="P7648" s="1" t="s">
        <v>46</v>
      </c>
      <c r="Q7648" s="1" t="s">
        <v>51</v>
      </c>
      <c r="R7648" s="1" t="str">
        <f t="shared" si="119"/>
        <v>Investment-Purpose Buyers</v>
      </c>
    </row>
    <row r="7649" spans="1:18">
      <c r="A7649">
        <v>190352</v>
      </c>
      <c r="B7649">
        <v>19</v>
      </c>
      <c r="C7649" s="5">
        <v>45662</v>
      </c>
      <c r="D7649" s="1" t="s">
        <v>4551</v>
      </c>
      <c r="E7649">
        <v>41</v>
      </c>
      <c r="F7649">
        <v>1657.19</v>
      </c>
      <c r="G7649">
        <v>385563.1</v>
      </c>
      <c r="H7649" s="1" t="s">
        <v>4552</v>
      </c>
      <c r="I7649" s="1" t="s">
        <v>448</v>
      </c>
      <c r="J7649" s="1" t="s">
        <v>31</v>
      </c>
      <c r="K7649" s="1" t="s">
        <v>45</v>
      </c>
      <c r="L7649" s="1" t="s">
        <v>36</v>
      </c>
      <c r="M7649" s="1" t="s">
        <v>37</v>
      </c>
      <c r="N7649" s="1" t="s">
        <v>61</v>
      </c>
      <c r="O7649">
        <v>4</v>
      </c>
      <c r="P7649" s="1" t="s">
        <v>46</v>
      </c>
      <c r="Q7649" s="1" t="s">
        <v>40</v>
      </c>
      <c r="R7649" s="1" t="str">
        <f t="shared" si="119"/>
        <v>Investment-Purpose Buyers</v>
      </c>
    </row>
    <row r="7650" spans="1:18">
      <c r="A7650">
        <v>190362</v>
      </c>
      <c r="B7650">
        <v>19</v>
      </c>
      <c r="C7650" s="5">
        <v>45662</v>
      </c>
      <c r="D7650" s="1" t="s">
        <v>4555</v>
      </c>
      <c r="E7650">
        <v>42</v>
      </c>
      <c r="F7650">
        <v>1137.5899999999999</v>
      </c>
      <c r="G7650">
        <v>348718.59</v>
      </c>
      <c r="H7650" s="1" t="s">
        <v>4552</v>
      </c>
      <c r="I7650" s="1" t="s">
        <v>1859</v>
      </c>
      <c r="J7650" s="1" t="s">
        <v>31</v>
      </c>
      <c r="K7650" s="1" t="s">
        <v>35</v>
      </c>
      <c r="L7650" s="1" t="s">
        <v>36</v>
      </c>
      <c r="M7650" s="1" t="s">
        <v>37</v>
      </c>
      <c r="N7650" s="1" t="s">
        <v>38</v>
      </c>
      <c r="O7650">
        <v>5</v>
      </c>
      <c r="P7650" s="1" t="s">
        <v>46</v>
      </c>
      <c r="Q7650" s="1" t="s">
        <v>40</v>
      </c>
      <c r="R7650" s="1" t="str">
        <f t="shared" si="119"/>
        <v>Home Buyers - No Loan Applied</v>
      </c>
    </row>
    <row r="7651" spans="1:18">
      <c r="A7651">
        <v>190413</v>
      </c>
      <c r="B7651">
        <v>19</v>
      </c>
      <c r="C7651" s="5">
        <v>45662</v>
      </c>
      <c r="D7651" s="1" t="s">
        <v>4551</v>
      </c>
      <c r="E7651">
        <v>46</v>
      </c>
      <c r="F7651">
        <v>1926.19</v>
      </c>
      <c r="G7651">
        <v>712128.48</v>
      </c>
      <c r="H7651" s="1" t="s">
        <v>4552</v>
      </c>
      <c r="I7651" s="1" t="s">
        <v>1139</v>
      </c>
      <c r="J7651" s="1" t="s">
        <v>31</v>
      </c>
      <c r="K7651" s="1" t="s">
        <v>35</v>
      </c>
      <c r="L7651" s="1" t="s">
        <v>36</v>
      </c>
      <c r="M7651" s="1" t="s">
        <v>223</v>
      </c>
      <c r="N7651" s="1" t="s">
        <v>61</v>
      </c>
      <c r="O7651">
        <v>1</v>
      </c>
      <c r="P7651" s="1" t="s">
        <v>46</v>
      </c>
      <c r="Q7651" s="1" t="s">
        <v>51</v>
      </c>
      <c r="R7651" s="1" t="str">
        <f t="shared" si="119"/>
        <v>Investment-Purpose Buyers</v>
      </c>
    </row>
    <row r="7652" spans="1:18">
      <c r="A7652">
        <v>190422</v>
      </c>
      <c r="B7652">
        <v>19</v>
      </c>
      <c r="C7652" s="5">
        <v>45662</v>
      </c>
      <c r="D7652" s="1" t="s">
        <v>4551</v>
      </c>
      <c r="E7652">
        <v>49</v>
      </c>
      <c r="F7652">
        <v>1004.26</v>
      </c>
      <c r="G7652">
        <v>258687.05</v>
      </c>
      <c r="H7652" s="1" t="s">
        <v>4552</v>
      </c>
      <c r="I7652" s="1" t="s">
        <v>1571</v>
      </c>
      <c r="J7652" s="1" t="s">
        <v>31</v>
      </c>
      <c r="K7652" s="1" t="s">
        <v>45</v>
      </c>
      <c r="L7652" s="1" t="s">
        <v>36</v>
      </c>
      <c r="M7652" s="1" t="s">
        <v>223</v>
      </c>
      <c r="N7652" s="1" t="s">
        <v>38</v>
      </c>
      <c r="O7652">
        <v>3</v>
      </c>
      <c r="P7652" s="1" t="s">
        <v>39</v>
      </c>
      <c r="Q7652" s="1" t="s">
        <v>40</v>
      </c>
      <c r="R7652" s="1" t="str">
        <f t="shared" si="119"/>
        <v>Home Buyers - Loan Applied</v>
      </c>
    </row>
    <row r="7653" spans="1:18">
      <c r="A7653">
        <v>200016</v>
      </c>
      <c r="B7653">
        <v>20</v>
      </c>
      <c r="C7653" s="5">
        <v>45662</v>
      </c>
      <c r="D7653" s="1" t="s">
        <v>4551</v>
      </c>
      <c r="E7653">
        <v>1</v>
      </c>
      <c r="F7653">
        <v>1898.39</v>
      </c>
      <c r="G7653">
        <v>560474.88</v>
      </c>
      <c r="H7653" s="1" t="s">
        <v>4552</v>
      </c>
      <c r="I7653" s="1" t="s">
        <v>1172</v>
      </c>
      <c r="J7653" s="1" t="s">
        <v>31</v>
      </c>
      <c r="K7653" s="1" t="s">
        <v>45</v>
      </c>
      <c r="L7653" s="1" t="s">
        <v>191</v>
      </c>
      <c r="M7653" s="1" t="s">
        <v>1174</v>
      </c>
      <c r="N7653" s="1" t="s">
        <v>61</v>
      </c>
      <c r="O7653">
        <v>5</v>
      </c>
      <c r="P7653" s="1" t="s">
        <v>46</v>
      </c>
      <c r="Q7653" s="1" t="s">
        <v>40</v>
      </c>
      <c r="R7653" s="1" t="str">
        <f t="shared" si="119"/>
        <v>Investment-Purpose Buyers</v>
      </c>
    </row>
    <row r="7654" spans="1:18">
      <c r="A7654">
        <v>200023</v>
      </c>
      <c r="B7654">
        <v>20</v>
      </c>
      <c r="C7654" s="5">
        <v>45662</v>
      </c>
      <c r="D7654" s="1" t="s">
        <v>4551</v>
      </c>
      <c r="E7654">
        <v>2</v>
      </c>
      <c r="F7654">
        <v>1669.84</v>
      </c>
      <c r="G7654">
        <v>539787.73</v>
      </c>
      <c r="H7654" s="1" t="s">
        <v>4552</v>
      </c>
      <c r="I7654" s="1" t="s">
        <v>4249</v>
      </c>
      <c r="J7654" s="1" t="s">
        <v>31</v>
      </c>
      <c r="K7654" s="1" t="s">
        <v>45</v>
      </c>
      <c r="L7654" s="1" t="s">
        <v>36</v>
      </c>
      <c r="M7654" s="1" t="s">
        <v>223</v>
      </c>
      <c r="N7654" s="1" t="s">
        <v>38</v>
      </c>
      <c r="O7654">
        <v>4</v>
      </c>
      <c r="P7654" s="1" t="s">
        <v>46</v>
      </c>
      <c r="Q7654" s="1" t="s">
        <v>40</v>
      </c>
      <c r="R7654" s="1" t="str">
        <f t="shared" si="119"/>
        <v>Home Buyers - No Loan Applied</v>
      </c>
    </row>
    <row r="7655" spans="1:18">
      <c r="A7655">
        <v>200031</v>
      </c>
      <c r="B7655">
        <v>20</v>
      </c>
      <c r="C7655" s="5">
        <v>45662</v>
      </c>
      <c r="D7655" s="1" t="s">
        <v>4551</v>
      </c>
      <c r="E7655">
        <v>3</v>
      </c>
      <c r="F7655">
        <v>1645.93</v>
      </c>
      <c r="G7655">
        <v>450173.43</v>
      </c>
      <c r="H7655" s="1" t="s">
        <v>4553</v>
      </c>
      <c r="I7655" s="1" t="s">
        <v>4554</v>
      </c>
      <c r="J7655" s="1"/>
      <c r="K7655" s="1"/>
      <c r="L7655" s="1"/>
      <c r="M7655" s="1"/>
      <c r="N7655" s="1"/>
      <c r="P7655" s="1"/>
      <c r="Q7655" s="1"/>
      <c r="R7655" s="1" t="str">
        <f t="shared" si="119"/>
        <v>Unmatched / No Buyer</v>
      </c>
    </row>
    <row r="7656" spans="1:18">
      <c r="A7656">
        <v>200071</v>
      </c>
      <c r="B7656">
        <v>20</v>
      </c>
      <c r="C7656" s="5">
        <v>45662</v>
      </c>
      <c r="D7656" s="1" t="s">
        <v>4551</v>
      </c>
      <c r="E7656">
        <v>8</v>
      </c>
      <c r="F7656">
        <v>1268.45</v>
      </c>
      <c r="G7656">
        <v>317764.63</v>
      </c>
      <c r="H7656" s="1" t="s">
        <v>4553</v>
      </c>
      <c r="I7656" s="1" t="s">
        <v>4554</v>
      </c>
      <c r="J7656" s="1"/>
      <c r="K7656" s="1"/>
      <c r="L7656" s="1"/>
      <c r="M7656" s="1"/>
      <c r="N7656" s="1"/>
      <c r="P7656" s="1"/>
      <c r="Q7656" s="1"/>
      <c r="R7656" s="1" t="str">
        <f t="shared" si="119"/>
        <v>Unmatched / No Buyer</v>
      </c>
    </row>
    <row r="7657" spans="1:18">
      <c r="A7657">
        <v>200091</v>
      </c>
      <c r="B7657">
        <v>20</v>
      </c>
      <c r="C7657" s="5">
        <v>45662</v>
      </c>
      <c r="D7657" s="1" t="s">
        <v>4551</v>
      </c>
      <c r="E7657">
        <v>13</v>
      </c>
      <c r="F7657">
        <v>1587.57</v>
      </c>
      <c r="G7657">
        <v>538931.68999999994</v>
      </c>
      <c r="H7657" s="1" t="s">
        <v>4552</v>
      </c>
      <c r="I7657" s="1" t="s">
        <v>571</v>
      </c>
      <c r="J7657" s="1" t="s">
        <v>31</v>
      </c>
      <c r="K7657" s="1" t="s">
        <v>45</v>
      </c>
      <c r="L7657" s="1" t="s">
        <v>36</v>
      </c>
      <c r="M7657" s="1" t="s">
        <v>37</v>
      </c>
      <c r="N7657" s="1" t="s">
        <v>38</v>
      </c>
      <c r="O7657">
        <v>1</v>
      </c>
      <c r="P7657" s="1" t="s">
        <v>46</v>
      </c>
      <c r="Q7657" s="1" t="s">
        <v>40</v>
      </c>
      <c r="R7657" s="1" t="str">
        <f t="shared" si="119"/>
        <v>Home Buyers - No Loan Applied</v>
      </c>
    </row>
    <row r="7658" spans="1:18">
      <c r="A7658">
        <v>200147</v>
      </c>
      <c r="B7658">
        <v>20</v>
      </c>
      <c r="C7658" s="5">
        <v>45662</v>
      </c>
      <c r="D7658" s="1" t="s">
        <v>4555</v>
      </c>
      <c r="E7658">
        <v>18</v>
      </c>
      <c r="F7658">
        <v>1868.01</v>
      </c>
      <c r="G7658">
        <v>516360.61</v>
      </c>
      <c r="H7658" s="1" t="s">
        <v>4552</v>
      </c>
      <c r="I7658" s="1" t="s">
        <v>3914</v>
      </c>
      <c r="J7658" s="1" t="s">
        <v>31</v>
      </c>
      <c r="K7658" s="1" t="s">
        <v>35</v>
      </c>
      <c r="L7658" s="1" t="s">
        <v>36</v>
      </c>
      <c r="M7658" s="1" t="s">
        <v>730</v>
      </c>
      <c r="N7658" s="1" t="s">
        <v>38</v>
      </c>
      <c r="O7658">
        <v>1</v>
      </c>
      <c r="P7658" s="1" t="s">
        <v>39</v>
      </c>
      <c r="Q7658" s="1" t="s">
        <v>40</v>
      </c>
      <c r="R7658" s="1" t="str">
        <f t="shared" si="119"/>
        <v>Home Buyers - Loan Applied</v>
      </c>
    </row>
    <row r="7659" spans="1:18">
      <c r="A7659">
        <v>200168</v>
      </c>
      <c r="B7659">
        <v>20</v>
      </c>
      <c r="C7659" s="5">
        <v>45662</v>
      </c>
      <c r="D7659" s="1" t="s">
        <v>4555</v>
      </c>
      <c r="E7659">
        <v>19</v>
      </c>
      <c r="F7659">
        <v>759.72</v>
      </c>
      <c r="G7659">
        <v>229230.27</v>
      </c>
      <c r="H7659" s="1" t="s">
        <v>4553</v>
      </c>
      <c r="I7659" s="1" t="s">
        <v>4554</v>
      </c>
      <c r="J7659" s="1"/>
      <c r="K7659" s="1"/>
      <c r="L7659" s="1"/>
      <c r="M7659" s="1"/>
      <c r="N7659" s="1"/>
      <c r="P7659" s="1"/>
      <c r="Q7659" s="1"/>
      <c r="R7659" s="1" t="str">
        <f t="shared" si="119"/>
        <v>Unmatched / No Buyer</v>
      </c>
    </row>
    <row r="7660" spans="1:18">
      <c r="A7660">
        <v>200333</v>
      </c>
      <c r="B7660">
        <v>20</v>
      </c>
      <c r="C7660" s="5">
        <v>45662</v>
      </c>
      <c r="D7660" s="1" t="s">
        <v>4555</v>
      </c>
      <c r="E7660">
        <v>36</v>
      </c>
      <c r="F7660">
        <v>1484.99</v>
      </c>
      <c r="G7660">
        <v>511551.83</v>
      </c>
      <c r="H7660" s="1" t="s">
        <v>4552</v>
      </c>
      <c r="I7660" s="1" t="s">
        <v>3363</v>
      </c>
      <c r="J7660" s="1" t="s">
        <v>31</v>
      </c>
      <c r="K7660" s="1" t="s">
        <v>45</v>
      </c>
      <c r="L7660" s="1" t="s">
        <v>310</v>
      </c>
      <c r="M7660" s="1" t="s">
        <v>522</v>
      </c>
      <c r="N7660" s="1" t="s">
        <v>38</v>
      </c>
      <c r="O7660">
        <v>2</v>
      </c>
      <c r="P7660" s="1" t="s">
        <v>46</v>
      </c>
      <c r="Q7660" s="1" t="s">
        <v>40</v>
      </c>
      <c r="R7660" s="1" t="str">
        <f t="shared" si="119"/>
        <v>Home Buyers - No Loan Applied</v>
      </c>
    </row>
    <row r="7661" spans="1:18">
      <c r="A7661">
        <v>200379</v>
      </c>
      <c r="B7661">
        <v>20</v>
      </c>
      <c r="C7661" s="5">
        <v>45662</v>
      </c>
      <c r="D7661" s="1" t="s">
        <v>4551</v>
      </c>
      <c r="E7661">
        <v>41</v>
      </c>
      <c r="F7661">
        <v>541.22</v>
      </c>
      <c r="G7661">
        <v>159669.21</v>
      </c>
      <c r="H7661" s="1" t="s">
        <v>4552</v>
      </c>
      <c r="I7661" s="1" t="s">
        <v>2527</v>
      </c>
      <c r="J7661" s="1" t="s">
        <v>31</v>
      </c>
      <c r="K7661" s="1" t="s">
        <v>35</v>
      </c>
      <c r="L7661" s="1" t="s">
        <v>36</v>
      </c>
      <c r="M7661" s="1" t="s">
        <v>147</v>
      </c>
      <c r="N7661" s="1" t="s">
        <v>38</v>
      </c>
      <c r="O7661">
        <v>1</v>
      </c>
      <c r="P7661" s="1" t="s">
        <v>39</v>
      </c>
      <c r="Q7661" s="1" t="s">
        <v>40</v>
      </c>
      <c r="R7661" s="1" t="str">
        <f t="shared" si="119"/>
        <v>Home Buyers - Loan Applied</v>
      </c>
    </row>
    <row r="7662" spans="1:18">
      <c r="A7662">
        <v>200403</v>
      </c>
      <c r="B7662">
        <v>20</v>
      </c>
      <c r="C7662" s="5">
        <v>45662</v>
      </c>
      <c r="D7662" s="1" t="s">
        <v>4551</v>
      </c>
      <c r="E7662">
        <v>46</v>
      </c>
      <c r="F7662">
        <v>1227.49</v>
      </c>
      <c r="G7662">
        <v>404547.78</v>
      </c>
      <c r="H7662" s="1" t="s">
        <v>4552</v>
      </c>
      <c r="I7662" s="1" t="s">
        <v>1872</v>
      </c>
      <c r="J7662" s="1" t="s">
        <v>31</v>
      </c>
      <c r="K7662" s="1" t="s">
        <v>35</v>
      </c>
      <c r="L7662" s="1" t="s">
        <v>36</v>
      </c>
      <c r="M7662" s="1" t="s">
        <v>37</v>
      </c>
      <c r="N7662" s="1" t="s">
        <v>38</v>
      </c>
      <c r="O7662">
        <v>2</v>
      </c>
      <c r="P7662" s="1" t="s">
        <v>46</v>
      </c>
      <c r="Q7662" s="1" t="s">
        <v>40</v>
      </c>
      <c r="R7662" s="1" t="str">
        <f t="shared" si="119"/>
        <v>Home Buyers - No Loan Applied</v>
      </c>
    </row>
    <row r="7663" spans="1:18">
      <c r="A7663">
        <v>200410</v>
      </c>
      <c r="B7663">
        <v>20</v>
      </c>
      <c r="C7663" s="5">
        <v>45662</v>
      </c>
      <c r="D7663" s="1" t="s">
        <v>4551</v>
      </c>
      <c r="E7663">
        <v>47</v>
      </c>
      <c r="F7663">
        <v>590.12</v>
      </c>
      <c r="G7663">
        <v>175837.18</v>
      </c>
      <c r="H7663" s="1" t="s">
        <v>4552</v>
      </c>
      <c r="I7663" s="1" t="s">
        <v>3260</v>
      </c>
      <c r="J7663" s="1" t="s">
        <v>31</v>
      </c>
      <c r="K7663" s="1" t="s">
        <v>35</v>
      </c>
      <c r="L7663" s="1" t="s">
        <v>36</v>
      </c>
      <c r="M7663" s="1" t="s">
        <v>37</v>
      </c>
      <c r="N7663" s="1" t="s">
        <v>38</v>
      </c>
      <c r="O7663">
        <v>5</v>
      </c>
      <c r="P7663" s="1" t="s">
        <v>46</v>
      </c>
      <c r="Q7663" s="1" t="s">
        <v>103</v>
      </c>
      <c r="R7663" s="1" t="str">
        <f t="shared" si="119"/>
        <v>Home Buyers - No Loan Applied</v>
      </c>
    </row>
    <row r="7664" spans="1:18">
      <c r="A7664">
        <v>200432</v>
      </c>
      <c r="B7664">
        <v>20</v>
      </c>
      <c r="C7664" s="5">
        <v>45662</v>
      </c>
      <c r="D7664" s="1" t="s">
        <v>4551</v>
      </c>
      <c r="E7664">
        <v>48</v>
      </c>
      <c r="F7664">
        <v>860.8</v>
      </c>
      <c r="G7664">
        <v>245338.37</v>
      </c>
      <c r="H7664" s="1" t="s">
        <v>4553</v>
      </c>
      <c r="I7664" s="1" t="s">
        <v>4554</v>
      </c>
      <c r="J7664" s="1"/>
      <c r="K7664" s="1"/>
      <c r="L7664" s="1"/>
      <c r="M7664" s="1"/>
      <c r="N7664" s="1"/>
      <c r="P7664" s="1"/>
      <c r="Q7664" s="1"/>
      <c r="R7664" s="1" t="str">
        <f t="shared" si="119"/>
        <v>Unmatched / No Buyer</v>
      </c>
    </row>
    <row r="7665" spans="1:18">
      <c r="A7665">
        <v>200450</v>
      </c>
      <c r="B7665">
        <v>20</v>
      </c>
      <c r="C7665" s="5">
        <v>45662</v>
      </c>
      <c r="D7665" s="1" t="s">
        <v>4551</v>
      </c>
      <c r="E7665">
        <v>51</v>
      </c>
      <c r="F7665">
        <v>1062.33</v>
      </c>
      <c r="G7665">
        <v>336892.39</v>
      </c>
      <c r="H7665" s="1" t="s">
        <v>4552</v>
      </c>
      <c r="I7665" s="1" t="s">
        <v>41</v>
      </c>
      <c r="J7665" s="1" t="s">
        <v>31</v>
      </c>
      <c r="K7665" s="1" t="s">
        <v>45</v>
      </c>
      <c r="L7665" s="1" t="s">
        <v>36</v>
      </c>
      <c r="M7665" s="1" t="s">
        <v>37</v>
      </c>
      <c r="N7665" s="1" t="s">
        <v>38</v>
      </c>
      <c r="O7665">
        <v>1</v>
      </c>
      <c r="P7665" s="1" t="s">
        <v>46</v>
      </c>
      <c r="Q7665" s="1" t="s">
        <v>40</v>
      </c>
      <c r="R7665" s="1" t="str">
        <f t="shared" si="119"/>
        <v>Home Buyers - No Loan Applied</v>
      </c>
    </row>
    <row r="7666" spans="1:18">
      <c r="A7666">
        <v>200488</v>
      </c>
      <c r="B7666">
        <v>20</v>
      </c>
      <c r="C7666" s="5">
        <v>45662</v>
      </c>
      <c r="D7666" s="1" t="s">
        <v>4551</v>
      </c>
      <c r="E7666">
        <v>56</v>
      </c>
      <c r="F7666">
        <v>1333.01</v>
      </c>
      <c r="G7666">
        <v>443597.74</v>
      </c>
      <c r="H7666" s="1" t="s">
        <v>4552</v>
      </c>
      <c r="I7666" s="1" t="s">
        <v>3627</v>
      </c>
      <c r="J7666" s="1" t="s">
        <v>57</v>
      </c>
      <c r="K7666" s="1" t="s">
        <v>45</v>
      </c>
      <c r="L7666" s="1" t="s">
        <v>1098</v>
      </c>
      <c r="M7666" s="1" t="s">
        <v>1508</v>
      </c>
      <c r="N7666" s="1" t="s">
        <v>61</v>
      </c>
      <c r="O7666">
        <v>3</v>
      </c>
      <c r="P7666" s="1" t="s">
        <v>46</v>
      </c>
      <c r="Q7666" s="1" t="s">
        <v>40</v>
      </c>
      <c r="R7666" s="1" t="str">
        <f t="shared" si="119"/>
        <v>Investment-Purpose Buyers</v>
      </c>
    </row>
    <row r="7667" spans="1:18">
      <c r="A7667">
        <v>200491</v>
      </c>
      <c r="B7667">
        <v>20</v>
      </c>
      <c r="C7667" s="5">
        <v>45662</v>
      </c>
      <c r="D7667" s="1" t="s">
        <v>4551</v>
      </c>
      <c r="E7667">
        <v>57</v>
      </c>
      <c r="F7667">
        <v>445.15</v>
      </c>
      <c r="G7667">
        <v>161786.97</v>
      </c>
      <c r="H7667" s="1" t="s">
        <v>4552</v>
      </c>
      <c r="I7667" s="1" t="s">
        <v>2205</v>
      </c>
      <c r="J7667" s="1" t="s">
        <v>57</v>
      </c>
      <c r="K7667" s="1" t="s">
        <v>45</v>
      </c>
      <c r="L7667" s="1" t="s">
        <v>36</v>
      </c>
      <c r="M7667" s="1" t="s">
        <v>147</v>
      </c>
      <c r="N7667" s="1" t="s">
        <v>38</v>
      </c>
      <c r="O7667">
        <v>4</v>
      </c>
      <c r="P7667" s="1" t="s">
        <v>39</v>
      </c>
      <c r="Q7667" s="1" t="s">
        <v>51</v>
      </c>
      <c r="R7667" s="1" t="str">
        <f t="shared" si="119"/>
        <v>Home Buyers - Loan Applied</v>
      </c>
    </row>
    <row r="7668" spans="1:18">
      <c r="A7668">
        <v>200498</v>
      </c>
      <c r="B7668">
        <v>20</v>
      </c>
      <c r="C7668" s="5">
        <v>45662</v>
      </c>
      <c r="D7668" s="1" t="s">
        <v>4551</v>
      </c>
      <c r="E7668">
        <v>58</v>
      </c>
      <c r="F7668">
        <v>1208.52</v>
      </c>
      <c r="G7668">
        <v>387163.37</v>
      </c>
      <c r="H7668" s="1" t="s">
        <v>4552</v>
      </c>
      <c r="I7668" s="1" t="s">
        <v>2610</v>
      </c>
      <c r="J7668" s="1" t="s">
        <v>31</v>
      </c>
      <c r="K7668" s="1" t="s">
        <v>45</v>
      </c>
      <c r="L7668" s="1" t="s">
        <v>36</v>
      </c>
      <c r="M7668" s="1" t="s">
        <v>37</v>
      </c>
      <c r="N7668" s="1" t="s">
        <v>38</v>
      </c>
      <c r="O7668">
        <v>3</v>
      </c>
      <c r="P7668" s="1" t="s">
        <v>46</v>
      </c>
      <c r="Q7668" s="1" t="s">
        <v>40</v>
      </c>
      <c r="R7668" s="1" t="str">
        <f t="shared" si="119"/>
        <v>Home Buyers - No Loan Applied</v>
      </c>
    </row>
    <row r="7669" spans="1:18">
      <c r="A7669">
        <v>200502</v>
      </c>
      <c r="B7669">
        <v>20</v>
      </c>
      <c r="C7669" s="5">
        <v>45662</v>
      </c>
      <c r="D7669" s="1" t="s">
        <v>4551</v>
      </c>
      <c r="E7669">
        <v>58</v>
      </c>
      <c r="F7669">
        <v>1208.52</v>
      </c>
      <c r="G7669">
        <v>362699.48</v>
      </c>
      <c r="H7669" s="1" t="s">
        <v>4553</v>
      </c>
      <c r="I7669" s="1" t="s">
        <v>4554</v>
      </c>
      <c r="J7669" s="1"/>
      <c r="K7669" s="1"/>
      <c r="L7669" s="1"/>
      <c r="M7669" s="1"/>
      <c r="N7669" s="1"/>
      <c r="P7669" s="1"/>
      <c r="Q7669" s="1"/>
      <c r="R7669" s="1" t="str">
        <f t="shared" si="119"/>
        <v>Unmatched / No Buyer</v>
      </c>
    </row>
    <row r="7670" spans="1:18">
      <c r="A7670">
        <v>990001</v>
      </c>
      <c r="B7670">
        <v>1</v>
      </c>
      <c r="C7670" s="5">
        <v>45662</v>
      </c>
      <c r="D7670" s="1" t="s">
        <v>4551</v>
      </c>
      <c r="E7670">
        <v>2</v>
      </c>
      <c r="F7670">
        <v>1238.58</v>
      </c>
      <c r="G7670">
        <v>400865.92</v>
      </c>
      <c r="H7670" s="1" t="s">
        <v>4553</v>
      </c>
      <c r="I7670" s="1" t="s">
        <v>4554</v>
      </c>
      <c r="J7670" s="1"/>
      <c r="K7670" s="1"/>
      <c r="L7670" s="1"/>
      <c r="M7670" s="1"/>
      <c r="N7670" s="1"/>
      <c r="P7670" s="1"/>
      <c r="Q7670" s="1"/>
      <c r="R7670" s="1" t="str">
        <f t="shared" si="119"/>
        <v>Unmatched / No Buyer</v>
      </c>
    </row>
    <row r="7671" spans="1:18">
      <c r="A7671">
        <v>990003</v>
      </c>
      <c r="B7671">
        <v>1</v>
      </c>
      <c r="C7671" s="5">
        <v>45662</v>
      </c>
      <c r="D7671" s="1" t="s">
        <v>4551</v>
      </c>
      <c r="E7671">
        <v>8</v>
      </c>
      <c r="F7671">
        <v>763.21</v>
      </c>
      <c r="G7671">
        <v>219630.9</v>
      </c>
      <c r="H7671" s="1" t="s">
        <v>4553</v>
      </c>
      <c r="I7671" s="1" t="s">
        <v>4554</v>
      </c>
      <c r="J7671" s="1"/>
      <c r="K7671" s="1"/>
      <c r="L7671" s="1"/>
      <c r="M7671" s="1"/>
      <c r="N7671" s="1"/>
      <c r="P7671" s="1"/>
      <c r="Q7671" s="1"/>
      <c r="R7671" s="1" t="str">
        <f t="shared" si="119"/>
        <v>Unmatched / No Buyer</v>
      </c>
    </row>
    <row r="7672" spans="1:18">
      <c r="A7672">
        <v>1025</v>
      </c>
      <c r="B7672">
        <v>1</v>
      </c>
      <c r="C7672" s="5">
        <v>45663</v>
      </c>
      <c r="D7672" s="1" t="s">
        <v>4551</v>
      </c>
      <c r="E7672">
        <v>25</v>
      </c>
      <c r="F7672">
        <v>1434.09</v>
      </c>
      <c r="G7672">
        <v>382041.13</v>
      </c>
      <c r="H7672" s="1" t="s">
        <v>4552</v>
      </c>
      <c r="I7672" s="1" t="s">
        <v>312</v>
      </c>
      <c r="J7672" s="1" t="s">
        <v>31</v>
      </c>
      <c r="K7672" s="1" t="s">
        <v>45</v>
      </c>
      <c r="L7672" s="1" t="s">
        <v>36</v>
      </c>
      <c r="M7672" s="1" t="s">
        <v>37</v>
      </c>
      <c r="N7672" s="1" t="s">
        <v>38</v>
      </c>
      <c r="O7672">
        <v>1</v>
      </c>
      <c r="P7672" s="1" t="s">
        <v>46</v>
      </c>
      <c r="Q7672" s="1" t="s">
        <v>51</v>
      </c>
      <c r="R7672" s="1" t="str">
        <f t="shared" si="119"/>
        <v>Home Buyers - No Loan Applied</v>
      </c>
    </row>
    <row r="7673" spans="1:18">
      <c r="A7673">
        <v>1040</v>
      </c>
      <c r="B7673">
        <v>1</v>
      </c>
      <c r="C7673" s="5">
        <v>45663</v>
      </c>
      <c r="D7673" s="1" t="s">
        <v>4551</v>
      </c>
      <c r="E7673">
        <v>40</v>
      </c>
      <c r="F7673">
        <v>782.25</v>
      </c>
      <c r="G7673">
        <v>234172.39</v>
      </c>
      <c r="H7673" s="1" t="s">
        <v>4552</v>
      </c>
      <c r="I7673" s="1" t="s">
        <v>165</v>
      </c>
      <c r="J7673" s="1" t="s">
        <v>31</v>
      </c>
      <c r="K7673" s="1" t="s">
        <v>35</v>
      </c>
      <c r="L7673" s="1" t="s">
        <v>36</v>
      </c>
      <c r="M7673" s="1" t="s">
        <v>147</v>
      </c>
      <c r="N7673" s="1" t="s">
        <v>38</v>
      </c>
      <c r="O7673">
        <v>3</v>
      </c>
      <c r="P7673" s="1" t="s">
        <v>46</v>
      </c>
      <c r="Q7673" s="1" t="s">
        <v>40</v>
      </c>
      <c r="R7673" s="1" t="str">
        <f t="shared" si="119"/>
        <v>Home Buyers - No Loan Applied</v>
      </c>
    </row>
    <row r="7674" spans="1:18">
      <c r="A7674">
        <v>1047</v>
      </c>
      <c r="B7674">
        <v>1</v>
      </c>
      <c r="C7674" s="5">
        <v>45663</v>
      </c>
      <c r="D7674" s="1" t="s">
        <v>4551</v>
      </c>
      <c r="E7674">
        <v>47</v>
      </c>
      <c r="F7674">
        <v>1479.72</v>
      </c>
      <c r="G7674">
        <v>448134.27</v>
      </c>
      <c r="H7674" s="1" t="s">
        <v>4552</v>
      </c>
      <c r="I7674" s="1" t="s">
        <v>467</v>
      </c>
      <c r="J7674" s="1" t="s">
        <v>31</v>
      </c>
      <c r="K7674" s="1" t="s">
        <v>45</v>
      </c>
      <c r="L7674" s="1" t="s">
        <v>36</v>
      </c>
      <c r="M7674" s="1" t="s">
        <v>37</v>
      </c>
      <c r="N7674" s="1" t="s">
        <v>38</v>
      </c>
      <c r="O7674">
        <v>5</v>
      </c>
      <c r="P7674" s="1" t="s">
        <v>46</v>
      </c>
      <c r="Q7674" s="1" t="s">
        <v>40</v>
      </c>
      <c r="R7674" s="1" t="str">
        <f t="shared" si="119"/>
        <v>Home Buyers - No Loan Applied</v>
      </c>
    </row>
    <row r="7675" spans="1:18">
      <c r="A7675">
        <v>3002</v>
      </c>
      <c r="B7675">
        <v>3</v>
      </c>
      <c r="C7675" s="5">
        <v>45663</v>
      </c>
      <c r="D7675" s="1" t="s">
        <v>4551</v>
      </c>
      <c r="E7675">
        <v>2</v>
      </c>
      <c r="F7675">
        <v>923.21</v>
      </c>
      <c r="G7675">
        <v>261871.7</v>
      </c>
      <c r="H7675" s="1" t="s">
        <v>4552</v>
      </c>
      <c r="I7675" s="1" t="s">
        <v>385</v>
      </c>
      <c r="J7675" s="1" t="s">
        <v>31</v>
      </c>
      <c r="K7675" s="1" t="s">
        <v>45</v>
      </c>
      <c r="L7675" s="1" t="s">
        <v>36</v>
      </c>
      <c r="M7675" s="1" t="s">
        <v>37</v>
      </c>
      <c r="N7675" s="1" t="s">
        <v>38</v>
      </c>
      <c r="O7675">
        <v>5</v>
      </c>
      <c r="P7675" s="1" t="s">
        <v>46</v>
      </c>
      <c r="Q7675" s="1" t="s">
        <v>40</v>
      </c>
      <c r="R7675" s="1" t="str">
        <f t="shared" si="119"/>
        <v>Home Buyers - No Loan Applied</v>
      </c>
    </row>
    <row r="7676" spans="1:18">
      <c r="A7676">
        <v>5003</v>
      </c>
      <c r="B7676">
        <v>5</v>
      </c>
      <c r="C7676" s="5">
        <v>45663</v>
      </c>
      <c r="D7676" s="1" t="s">
        <v>4551</v>
      </c>
      <c r="E7676">
        <v>3</v>
      </c>
      <c r="F7676">
        <v>798.5</v>
      </c>
      <c r="G7676">
        <v>212644.39</v>
      </c>
      <c r="H7676" s="1" t="s">
        <v>4553</v>
      </c>
      <c r="I7676" s="1" t="s">
        <v>4554</v>
      </c>
      <c r="J7676" s="1"/>
      <c r="K7676" s="1"/>
      <c r="L7676" s="1"/>
      <c r="M7676" s="1"/>
      <c r="N7676" s="1"/>
      <c r="P7676" s="1"/>
      <c r="Q7676" s="1"/>
      <c r="R7676" s="1" t="str">
        <f t="shared" si="119"/>
        <v>Unmatched / No Buyer</v>
      </c>
    </row>
    <row r="7677" spans="1:18">
      <c r="A7677">
        <v>10026</v>
      </c>
      <c r="B7677">
        <v>1</v>
      </c>
      <c r="C7677" s="5">
        <v>45663</v>
      </c>
      <c r="D7677" s="1" t="s">
        <v>4551</v>
      </c>
      <c r="E7677">
        <v>3</v>
      </c>
      <c r="F7677">
        <v>788.73</v>
      </c>
      <c r="G7677">
        <v>225196.58</v>
      </c>
      <c r="H7677" s="1" t="s">
        <v>4553</v>
      </c>
      <c r="I7677" s="1" t="s">
        <v>4554</v>
      </c>
      <c r="J7677" s="1"/>
      <c r="K7677" s="1"/>
      <c r="L7677" s="1"/>
      <c r="M7677" s="1"/>
      <c r="N7677" s="1"/>
      <c r="P7677" s="1"/>
      <c r="Q7677" s="1"/>
      <c r="R7677" s="1" t="str">
        <f t="shared" si="119"/>
        <v>Unmatched / No Buyer</v>
      </c>
    </row>
    <row r="7678" spans="1:18">
      <c r="A7678">
        <v>10027</v>
      </c>
      <c r="B7678">
        <v>1</v>
      </c>
      <c r="C7678" s="5">
        <v>45663</v>
      </c>
      <c r="D7678" s="1" t="s">
        <v>4551</v>
      </c>
      <c r="E7678">
        <v>3</v>
      </c>
      <c r="F7678">
        <v>788.73</v>
      </c>
      <c r="G7678">
        <v>219973.45</v>
      </c>
      <c r="H7678" s="1" t="s">
        <v>4552</v>
      </c>
      <c r="I7678" s="1" t="s">
        <v>3509</v>
      </c>
      <c r="J7678" s="1" t="s">
        <v>31</v>
      </c>
      <c r="K7678" s="1" t="s">
        <v>35</v>
      </c>
      <c r="L7678" s="1" t="s">
        <v>133</v>
      </c>
      <c r="M7678" s="1" t="s">
        <v>883</v>
      </c>
      <c r="N7678" s="1" t="s">
        <v>61</v>
      </c>
      <c r="O7678">
        <v>3</v>
      </c>
      <c r="P7678" s="1" t="s">
        <v>46</v>
      </c>
      <c r="Q7678" s="1" t="s">
        <v>51</v>
      </c>
      <c r="R7678" s="1" t="str">
        <f t="shared" si="119"/>
        <v>Investment-Purpose Buyers</v>
      </c>
    </row>
    <row r="7679" spans="1:18">
      <c r="A7679">
        <v>10054</v>
      </c>
      <c r="B7679">
        <v>1</v>
      </c>
      <c r="C7679" s="5">
        <v>45663</v>
      </c>
      <c r="D7679" s="1" t="s">
        <v>4551</v>
      </c>
      <c r="E7679">
        <v>7</v>
      </c>
      <c r="F7679">
        <v>758.88</v>
      </c>
      <c r="G7679">
        <v>203777.68</v>
      </c>
      <c r="H7679" s="1" t="s">
        <v>4552</v>
      </c>
      <c r="I7679" s="1" t="s">
        <v>4400</v>
      </c>
      <c r="J7679" s="1" t="s">
        <v>31</v>
      </c>
      <c r="K7679" s="1" t="s">
        <v>35</v>
      </c>
      <c r="L7679" s="1" t="s">
        <v>36</v>
      </c>
      <c r="M7679" s="1" t="s">
        <v>37</v>
      </c>
      <c r="N7679" s="1" t="s">
        <v>61</v>
      </c>
      <c r="O7679">
        <v>1</v>
      </c>
      <c r="P7679" s="1" t="s">
        <v>39</v>
      </c>
      <c r="Q7679" s="1" t="s">
        <v>40</v>
      </c>
      <c r="R7679" s="1" t="str">
        <f t="shared" si="119"/>
        <v>Investment-Purpose Buyers</v>
      </c>
    </row>
    <row r="7680" spans="1:18">
      <c r="A7680">
        <v>10088</v>
      </c>
      <c r="B7680">
        <v>1</v>
      </c>
      <c r="C7680" s="5">
        <v>45663</v>
      </c>
      <c r="D7680" s="1" t="s">
        <v>4551</v>
      </c>
      <c r="E7680">
        <v>12</v>
      </c>
      <c r="F7680">
        <v>621.14</v>
      </c>
      <c r="G7680">
        <v>198416.21</v>
      </c>
      <c r="H7680" s="1" t="s">
        <v>4552</v>
      </c>
      <c r="I7680" s="1" t="s">
        <v>3803</v>
      </c>
      <c r="J7680" s="1" t="s">
        <v>31</v>
      </c>
      <c r="K7680" s="1" t="s">
        <v>45</v>
      </c>
      <c r="L7680" s="1" t="s">
        <v>310</v>
      </c>
      <c r="M7680" s="1" t="s">
        <v>1125</v>
      </c>
      <c r="N7680" s="1" t="s">
        <v>61</v>
      </c>
      <c r="O7680">
        <v>5</v>
      </c>
      <c r="P7680" s="1" t="s">
        <v>39</v>
      </c>
      <c r="Q7680" s="1" t="s">
        <v>40</v>
      </c>
      <c r="R7680" s="1" t="str">
        <f t="shared" si="119"/>
        <v>Investment-Purpose Buyers</v>
      </c>
    </row>
    <row r="7681" spans="1:18">
      <c r="A7681">
        <v>10102</v>
      </c>
      <c r="B7681">
        <v>1</v>
      </c>
      <c r="C7681" s="5">
        <v>45663</v>
      </c>
      <c r="D7681" s="1" t="s">
        <v>4551</v>
      </c>
      <c r="E7681">
        <v>13</v>
      </c>
      <c r="F7681">
        <v>719.47</v>
      </c>
      <c r="G7681">
        <v>191700.01</v>
      </c>
      <c r="H7681" s="1" t="s">
        <v>4552</v>
      </c>
      <c r="I7681" s="1" t="s">
        <v>3315</v>
      </c>
      <c r="J7681" s="1" t="s">
        <v>31</v>
      </c>
      <c r="K7681" s="1" t="s">
        <v>35</v>
      </c>
      <c r="L7681" s="1" t="s">
        <v>185</v>
      </c>
      <c r="M7681" s="1" t="s">
        <v>186</v>
      </c>
      <c r="N7681" s="1" t="s">
        <v>61</v>
      </c>
      <c r="O7681">
        <v>5</v>
      </c>
      <c r="P7681" s="1" t="s">
        <v>39</v>
      </c>
      <c r="Q7681" s="1" t="s">
        <v>40</v>
      </c>
      <c r="R7681" s="1" t="str">
        <f t="shared" si="119"/>
        <v>Investment-Purpose Buyers</v>
      </c>
    </row>
    <row r="7682" spans="1:18">
      <c r="A7682">
        <v>10122</v>
      </c>
      <c r="B7682">
        <v>1</v>
      </c>
      <c r="C7682" s="5">
        <v>45663</v>
      </c>
      <c r="D7682" s="1" t="s">
        <v>4555</v>
      </c>
      <c r="E7682">
        <v>15</v>
      </c>
      <c r="F7682">
        <v>765</v>
      </c>
      <c r="G7682">
        <v>274098.77</v>
      </c>
      <c r="H7682" s="1" t="s">
        <v>4552</v>
      </c>
      <c r="I7682" s="1" t="s">
        <v>763</v>
      </c>
      <c r="J7682" s="1" t="s">
        <v>31</v>
      </c>
      <c r="K7682" s="1" t="s">
        <v>45</v>
      </c>
      <c r="L7682" s="1" t="s">
        <v>36</v>
      </c>
      <c r="M7682" s="1" t="s">
        <v>767</v>
      </c>
      <c r="N7682" s="1" t="s">
        <v>38</v>
      </c>
      <c r="O7682">
        <v>2</v>
      </c>
      <c r="P7682" s="1" t="s">
        <v>39</v>
      </c>
      <c r="Q7682" s="1" t="s">
        <v>40</v>
      </c>
      <c r="R7682" s="1" t="str">
        <f t="shared" ref="R7682:R7745" si="120">IF(I7682="","Unmatched / No Buyer",IF(J7682="Corporate","Corporate Buyers",IF(N7682="Investment","Investment-Purpose Buyers",IF(N7682="Home",IF(P7682="Yes","Home Buyers - Loan Applied","Home Buyers - No Loan Applied"),"Other / Unclassified"))))</f>
        <v>Home Buyers - Loan Applied</v>
      </c>
    </row>
    <row r="7683" spans="1:18">
      <c r="A7683">
        <v>10162</v>
      </c>
      <c r="B7683">
        <v>1</v>
      </c>
      <c r="C7683" s="5">
        <v>45663</v>
      </c>
      <c r="D7683" s="1" t="s">
        <v>4551</v>
      </c>
      <c r="E7683">
        <v>20</v>
      </c>
      <c r="F7683">
        <v>1146.24</v>
      </c>
      <c r="G7683">
        <v>368811.3</v>
      </c>
      <c r="H7683" s="1" t="s">
        <v>4552</v>
      </c>
      <c r="I7683" s="1" t="s">
        <v>3072</v>
      </c>
      <c r="J7683" s="1" t="s">
        <v>31</v>
      </c>
      <c r="K7683" s="1" t="s">
        <v>45</v>
      </c>
      <c r="L7683" s="1" t="s">
        <v>36</v>
      </c>
      <c r="M7683" s="1" t="s">
        <v>147</v>
      </c>
      <c r="N7683" s="1" t="s">
        <v>38</v>
      </c>
      <c r="O7683">
        <v>1</v>
      </c>
      <c r="P7683" s="1" t="s">
        <v>39</v>
      </c>
      <c r="Q7683" s="1" t="s">
        <v>51</v>
      </c>
      <c r="R7683" s="1" t="str">
        <f t="shared" si="120"/>
        <v>Home Buyers - Loan Applied</v>
      </c>
    </row>
    <row r="7684" spans="1:18">
      <c r="A7684">
        <v>10216</v>
      </c>
      <c r="B7684">
        <v>1</v>
      </c>
      <c r="C7684" s="5">
        <v>45663</v>
      </c>
      <c r="D7684" s="1" t="s">
        <v>4551</v>
      </c>
      <c r="E7684">
        <v>25</v>
      </c>
      <c r="F7684">
        <v>1154.92</v>
      </c>
      <c r="G7684">
        <v>339799.9</v>
      </c>
      <c r="H7684" s="1" t="s">
        <v>4552</v>
      </c>
      <c r="I7684" s="1" t="s">
        <v>2793</v>
      </c>
      <c r="J7684" s="1" t="s">
        <v>31</v>
      </c>
      <c r="K7684" s="1" t="s">
        <v>35</v>
      </c>
      <c r="L7684" s="1" t="s">
        <v>36</v>
      </c>
      <c r="M7684" s="1" t="s">
        <v>730</v>
      </c>
      <c r="N7684" s="1" t="s">
        <v>38</v>
      </c>
      <c r="O7684">
        <v>2</v>
      </c>
      <c r="P7684" s="1" t="s">
        <v>39</v>
      </c>
      <c r="Q7684" s="1" t="s">
        <v>40</v>
      </c>
      <c r="R7684" s="1" t="str">
        <f t="shared" si="120"/>
        <v>Home Buyers - Loan Applied</v>
      </c>
    </row>
    <row r="7685" spans="1:18">
      <c r="A7685">
        <v>10233</v>
      </c>
      <c r="B7685">
        <v>1</v>
      </c>
      <c r="C7685" s="5">
        <v>45663</v>
      </c>
      <c r="D7685" s="1" t="s">
        <v>4551</v>
      </c>
      <c r="E7685">
        <v>27</v>
      </c>
      <c r="F7685">
        <v>725.12</v>
      </c>
      <c r="G7685">
        <v>219325.04</v>
      </c>
      <c r="H7685" s="1" t="s">
        <v>4552</v>
      </c>
      <c r="I7685" s="1" t="s">
        <v>3115</v>
      </c>
      <c r="J7685" s="1" t="s">
        <v>31</v>
      </c>
      <c r="K7685" s="1" t="s">
        <v>45</v>
      </c>
      <c r="L7685" s="1" t="s">
        <v>36</v>
      </c>
      <c r="M7685" s="1" t="s">
        <v>37</v>
      </c>
      <c r="N7685" s="1" t="s">
        <v>61</v>
      </c>
      <c r="O7685">
        <v>3</v>
      </c>
      <c r="P7685" s="1" t="s">
        <v>39</v>
      </c>
      <c r="Q7685" s="1" t="s">
        <v>51</v>
      </c>
      <c r="R7685" s="1" t="str">
        <f t="shared" si="120"/>
        <v>Investment-Purpose Buyers</v>
      </c>
    </row>
    <row r="7686" spans="1:18">
      <c r="A7686">
        <v>10277</v>
      </c>
      <c r="B7686">
        <v>1</v>
      </c>
      <c r="C7686" s="5">
        <v>45663</v>
      </c>
      <c r="D7686" s="1" t="s">
        <v>4551</v>
      </c>
      <c r="E7686">
        <v>30</v>
      </c>
      <c r="F7686">
        <v>753.29</v>
      </c>
      <c r="G7686">
        <v>204682.12</v>
      </c>
      <c r="H7686" s="1" t="s">
        <v>4552</v>
      </c>
      <c r="I7686" s="1" t="s">
        <v>302</v>
      </c>
      <c r="J7686" s="1" t="s">
        <v>31</v>
      </c>
      <c r="K7686" s="1" t="s">
        <v>35</v>
      </c>
      <c r="L7686" s="1" t="s">
        <v>36</v>
      </c>
      <c r="M7686" s="1" t="s">
        <v>112</v>
      </c>
      <c r="N7686" s="1" t="s">
        <v>38</v>
      </c>
      <c r="O7686">
        <v>4</v>
      </c>
      <c r="P7686" s="1" t="s">
        <v>46</v>
      </c>
      <c r="Q7686" s="1" t="s">
        <v>40</v>
      </c>
      <c r="R7686" s="1" t="str">
        <f t="shared" si="120"/>
        <v>Home Buyers - No Loan Applied</v>
      </c>
    </row>
    <row r="7687" spans="1:18">
      <c r="A7687">
        <v>10331</v>
      </c>
      <c r="B7687">
        <v>1</v>
      </c>
      <c r="C7687" s="5">
        <v>45663</v>
      </c>
      <c r="D7687" s="1" t="s">
        <v>4551</v>
      </c>
      <c r="E7687">
        <v>35</v>
      </c>
      <c r="F7687">
        <v>1168.5899999999999</v>
      </c>
      <c r="G7687">
        <v>374662.04</v>
      </c>
      <c r="H7687" s="1" t="s">
        <v>4553</v>
      </c>
      <c r="I7687" s="1" t="s">
        <v>4554</v>
      </c>
      <c r="J7687" s="1"/>
      <c r="K7687" s="1"/>
      <c r="L7687" s="1"/>
      <c r="M7687" s="1"/>
      <c r="N7687" s="1"/>
      <c r="P7687" s="1"/>
      <c r="Q7687" s="1"/>
      <c r="R7687" s="1" t="str">
        <f t="shared" si="120"/>
        <v>Unmatched / No Buyer</v>
      </c>
    </row>
    <row r="7688" spans="1:18">
      <c r="A7688">
        <v>10346</v>
      </c>
      <c r="B7688">
        <v>1</v>
      </c>
      <c r="C7688" s="5">
        <v>45663</v>
      </c>
      <c r="D7688" s="1" t="s">
        <v>4551</v>
      </c>
      <c r="E7688">
        <v>37</v>
      </c>
      <c r="F7688">
        <v>758.3</v>
      </c>
      <c r="G7688">
        <v>197514.96</v>
      </c>
      <c r="H7688" s="1" t="s">
        <v>4552</v>
      </c>
      <c r="I7688" s="1" t="s">
        <v>2965</v>
      </c>
      <c r="J7688" s="1" t="s">
        <v>31</v>
      </c>
      <c r="K7688" s="1" t="s">
        <v>35</v>
      </c>
      <c r="L7688" s="1" t="s">
        <v>185</v>
      </c>
      <c r="M7688" s="1" t="s">
        <v>186</v>
      </c>
      <c r="N7688" s="1" t="s">
        <v>38</v>
      </c>
      <c r="O7688">
        <v>2</v>
      </c>
      <c r="P7688" s="1" t="s">
        <v>39</v>
      </c>
      <c r="Q7688" s="1" t="s">
        <v>40</v>
      </c>
      <c r="R7688" s="1" t="str">
        <f t="shared" si="120"/>
        <v>Home Buyers - Loan Applied</v>
      </c>
    </row>
    <row r="7689" spans="1:18">
      <c r="A7689">
        <v>10413</v>
      </c>
      <c r="B7689">
        <v>1</v>
      </c>
      <c r="C7689" s="5">
        <v>45663</v>
      </c>
      <c r="D7689" s="1" t="s">
        <v>4551</v>
      </c>
      <c r="E7689">
        <v>48</v>
      </c>
      <c r="F7689">
        <v>1170.93</v>
      </c>
      <c r="G7689">
        <v>375305.68</v>
      </c>
      <c r="H7689" s="1" t="s">
        <v>4553</v>
      </c>
      <c r="I7689" s="1" t="s">
        <v>4554</v>
      </c>
      <c r="J7689" s="1"/>
      <c r="K7689" s="1"/>
      <c r="L7689" s="1"/>
      <c r="M7689" s="1"/>
      <c r="N7689" s="1"/>
      <c r="P7689" s="1"/>
      <c r="Q7689" s="1"/>
      <c r="R7689" s="1" t="str">
        <f t="shared" si="120"/>
        <v>Unmatched / No Buyer</v>
      </c>
    </row>
    <row r="7690" spans="1:18">
      <c r="A7690">
        <v>20030</v>
      </c>
      <c r="B7690">
        <v>2</v>
      </c>
      <c r="C7690" s="5">
        <v>45663</v>
      </c>
      <c r="D7690" s="1" t="s">
        <v>4551</v>
      </c>
      <c r="E7690">
        <v>3</v>
      </c>
      <c r="F7690">
        <v>645.84</v>
      </c>
      <c r="G7690">
        <v>233677.77</v>
      </c>
      <c r="H7690" s="1" t="s">
        <v>4552</v>
      </c>
      <c r="I7690" s="1" t="s">
        <v>3717</v>
      </c>
      <c r="J7690" s="1" t="s">
        <v>31</v>
      </c>
      <c r="K7690" s="1" t="s">
        <v>45</v>
      </c>
      <c r="L7690" s="1" t="s">
        <v>36</v>
      </c>
      <c r="M7690" s="1" t="s">
        <v>37</v>
      </c>
      <c r="N7690" s="1" t="s">
        <v>38</v>
      </c>
      <c r="O7690">
        <v>2</v>
      </c>
      <c r="P7690" s="1" t="s">
        <v>46</v>
      </c>
      <c r="Q7690" s="1" t="s">
        <v>40</v>
      </c>
      <c r="R7690" s="1" t="str">
        <f t="shared" si="120"/>
        <v>Home Buyers - No Loan Applied</v>
      </c>
    </row>
    <row r="7691" spans="1:18">
      <c r="A7691">
        <v>20077</v>
      </c>
      <c r="B7691">
        <v>2</v>
      </c>
      <c r="C7691" s="5">
        <v>45663</v>
      </c>
      <c r="D7691" s="1" t="s">
        <v>4555</v>
      </c>
      <c r="E7691">
        <v>9</v>
      </c>
      <c r="F7691">
        <v>584.19000000000005</v>
      </c>
      <c r="G7691">
        <v>180025.94</v>
      </c>
      <c r="H7691" s="1" t="s">
        <v>4552</v>
      </c>
      <c r="I7691" s="1" t="s">
        <v>3735</v>
      </c>
      <c r="J7691" s="1" t="s">
        <v>31</v>
      </c>
      <c r="K7691" s="1" t="s">
        <v>45</v>
      </c>
      <c r="L7691" s="1" t="s">
        <v>36</v>
      </c>
      <c r="M7691" s="1" t="s">
        <v>1045</v>
      </c>
      <c r="N7691" s="1" t="s">
        <v>61</v>
      </c>
      <c r="O7691">
        <v>1</v>
      </c>
      <c r="P7691" s="1" t="s">
        <v>39</v>
      </c>
      <c r="Q7691" s="1" t="s">
        <v>40</v>
      </c>
      <c r="R7691" s="1" t="str">
        <f t="shared" si="120"/>
        <v>Investment-Purpose Buyers</v>
      </c>
    </row>
    <row r="7692" spans="1:18">
      <c r="A7692">
        <v>20082</v>
      </c>
      <c r="B7692">
        <v>2</v>
      </c>
      <c r="C7692" s="5">
        <v>45663</v>
      </c>
      <c r="D7692" s="1" t="s">
        <v>4551</v>
      </c>
      <c r="E7692">
        <v>10</v>
      </c>
      <c r="F7692">
        <v>788.79</v>
      </c>
      <c r="G7692">
        <v>266730.8</v>
      </c>
      <c r="H7692" s="1" t="s">
        <v>4552</v>
      </c>
      <c r="I7692" s="1" t="s">
        <v>499</v>
      </c>
      <c r="J7692" s="1" t="s">
        <v>31</v>
      </c>
      <c r="K7692" s="1" t="s">
        <v>35</v>
      </c>
      <c r="L7692" s="1" t="s">
        <v>36</v>
      </c>
      <c r="M7692" s="1" t="s">
        <v>37</v>
      </c>
      <c r="N7692" s="1" t="s">
        <v>61</v>
      </c>
      <c r="O7692">
        <v>1</v>
      </c>
      <c r="P7692" s="1" t="s">
        <v>39</v>
      </c>
      <c r="Q7692" s="1" t="s">
        <v>51</v>
      </c>
      <c r="R7692" s="1" t="str">
        <f t="shared" si="120"/>
        <v>Investment-Purpose Buyers</v>
      </c>
    </row>
    <row r="7693" spans="1:18">
      <c r="A7693">
        <v>20093</v>
      </c>
      <c r="B7693">
        <v>2</v>
      </c>
      <c r="C7693" s="5">
        <v>45663</v>
      </c>
      <c r="D7693" s="1" t="s">
        <v>4551</v>
      </c>
      <c r="E7693">
        <v>11</v>
      </c>
      <c r="F7693">
        <v>1625.05</v>
      </c>
      <c r="G7693">
        <v>526987.75</v>
      </c>
      <c r="H7693" s="1" t="s">
        <v>4553</v>
      </c>
      <c r="I7693" s="1" t="s">
        <v>4554</v>
      </c>
      <c r="J7693" s="1"/>
      <c r="K7693" s="1"/>
      <c r="L7693" s="1"/>
      <c r="M7693" s="1"/>
      <c r="N7693" s="1"/>
      <c r="P7693" s="1"/>
      <c r="Q7693" s="1"/>
      <c r="R7693" s="1" t="str">
        <f t="shared" si="120"/>
        <v>Unmatched / No Buyer</v>
      </c>
    </row>
    <row r="7694" spans="1:18">
      <c r="A7694">
        <v>20154</v>
      </c>
      <c r="B7694">
        <v>2</v>
      </c>
      <c r="C7694" s="5">
        <v>45663</v>
      </c>
      <c r="D7694" s="1" t="s">
        <v>4551</v>
      </c>
      <c r="E7694">
        <v>18</v>
      </c>
      <c r="F7694">
        <v>784.76</v>
      </c>
      <c r="G7694">
        <v>250182.28</v>
      </c>
      <c r="H7694" s="1" t="s">
        <v>4552</v>
      </c>
      <c r="I7694" s="1" t="s">
        <v>3649</v>
      </c>
      <c r="J7694" s="1" t="s">
        <v>31</v>
      </c>
      <c r="K7694" s="1" t="s">
        <v>45</v>
      </c>
      <c r="L7694" s="1" t="s">
        <v>310</v>
      </c>
      <c r="M7694" s="1" t="s">
        <v>753</v>
      </c>
      <c r="N7694" s="1" t="s">
        <v>61</v>
      </c>
      <c r="O7694">
        <v>3</v>
      </c>
      <c r="P7694" s="1" t="s">
        <v>46</v>
      </c>
      <c r="Q7694" s="1" t="s">
        <v>51</v>
      </c>
      <c r="R7694" s="1" t="str">
        <f t="shared" si="120"/>
        <v>Investment-Purpose Buyers</v>
      </c>
    </row>
    <row r="7695" spans="1:18">
      <c r="A7695">
        <v>20261</v>
      </c>
      <c r="B7695">
        <v>2</v>
      </c>
      <c r="C7695" s="5">
        <v>45663</v>
      </c>
      <c r="D7695" s="1" t="s">
        <v>4551</v>
      </c>
      <c r="E7695">
        <v>31</v>
      </c>
      <c r="F7695">
        <v>629.91999999999996</v>
      </c>
      <c r="G7695">
        <v>183932.23</v>
      </c>
      <c r="H7695" s="1" t="s">
        <v>4552</v>
      </c>
      <c r="I7695" s="1" t="s">
        <v>1747</v>
      </c>
      <c r="J7695" s="1" t="s">
        <v>31</v>
      </c>
      <c r="K7695" s="1" t="s">
        <v>45</v>
      </c>
      <c r="L7695" s="1" t="s">
        <v>36</v>
      </c>
      <c r="M7695" s="1" t="s">
        <v>37</v>
      </c>
      <c r="N7695" s="1" t="s">
        <v>38</v>
      </c>
      <c r="O7695">
        <v>2</v>
      </c>
      <c r="P7695" s="1" t="s">
        <v>46</v>
      </c>
      <c r="Q7695" s="1" t="s">
        <v>51</v>
      </c>
      <c r="R7695" s="1" t="str">
        <f t="shared" si="120"/>
        <v>Home Buyers - No Loan Applied</v>
      </c>
    </row>
    <row r="7696" spans="1:18">
      <c r="A7696">
        <v>20314</v>
      </c>
      <c r="B7696">
        <v>2</v>
      </c>
      <c r="C7696" s="5">
        <v>45663</v>
      </c>
      <c r="D7696" s="1" t="s">
        <v>4551</v>
      </c>
      <c r="E7696">
        <v>37</v>
      </c>
      <c r="F7696">
        <v>780.46</v>
      </c>
      <c r="G7696">
        <v>241560.55</v>
      </c>
      <c r="H7696" s="1" t="s">
        <v>4552</v>
      </c>
      <c r="I7696" s="1" t="s">
        <v>4000</v>
      </c>
      <c r="J7696" s="1" t="s">
        <v>31</v>
      </c>
      <c r="K7696" s="1" t="s">
        <v>35</v>
      </c>
      <c r="L7696" s="1" t="s">
        <v>36</v>
      </c>
      <c r="M7696" s="1" t="s">
        <v>37</v>
      </c>
      <c r="N7696" s="1" t="s">
        <v>38</v>
      </c>
      <c r="O7696">
        <v>1</v>
      </c>
      <c r="P7696" s="1" t="s">
        <v>46</v>
      </c>
      <c r="Q7696" s="1" t="s">
        <v>40</v>
      </c>
      <c r="R7696" s="1" t="str">
        <f t="shared" si="120"/>
        <v>Home Buyers - No Loan Applied</v>
      </c>
    </row>
    <row r="7697" spans="1:18">
      <c r="A7697">
        <v>20361</v>
      </c>
      <c r="B7697">
        <v>2</v>
      </c>
      <c r="C7697" s="5">
        <v>45663</v>
      </c>
      <c r="D7697" s="1" t="s">
        <v>4551</v>
      </c>
      <c r="E7697">
        <v>42</v>
      </c>
      <c r="F7697">
        <v>786.45</v>
      </c>
      <c r="G7697">
        <v>227817.72</v>
      </c>
      <c r="H7697" s="1" t="s">
        <v>4553</v>
      </c>
      <c r="I7697" s="1" t="s">
        <v>4554</v>
      </c>
      <c r="J7697" s="1"/>
      <c r="K7697" s="1"/>
      <c r="L7697" s="1"/>
      <c r="M7697" s="1"/>
      <c r="N7697" s="1"/>
      <c r="P7697" s="1"/>
      <c r="Q7697" s="1"/>
      <c r="R7697" s="1" t="str">
        <f t="shared" si="120"/>
        <v>Unmatched / No Buyer</v>
      </c>
    </row>
    <row r="7698" spans="1:18">
      <c r="A7698">
        <v>20382</v>
      </c>
      <c r="B7698">
        <v>2</v>
      </c>
      <c r="C7698" s="5">
        <v>45663</v>
      </c>
      <c r="D7698" s="1" t="s">
        <v>4551</v>
      </c>
      <c r="E7698">
        <v>45</v>
      </c>
      <c r="F7698">
        <v>782.2</v>
      </c>
      <c r="G7698">
        <v>236688.4</v>
      </c>
      <c r="H7698" s="1" t="s">
        <v>4552</v>
      </c>
      <c r="I7698" s="1" t="s">
        <v>2195</v>
      </c>
      <c r="J7698" s="1" t="s">
        <v>31</v>
      </c>
      <c r="K7698" s="1" t="s">
        <v>45</v>
      </c>
      <c r="L7698" s="1" t="s">
        <v>36</v>
      </c>
      <c r="M7698" s="1" t="s">
        <v>944</v>
      </c>
      <c r="N7698" s="1" t="s">
        <v>38</v>
      </c>
      <c r="O7698">
        <v>4</v>
      </c>
      <c r="P7698" s="1" t="s">
        <v>46</v>
      </c>
      <c r="Q7698" s="1" t="s">
        <v>51</v>
      </c>
      <c r="R7698" s="1" t="str">
        <f t="shared" si="120"/>
        <v>Home Buyers - No Loan Applied</v>
      </c>
    </row>
    <row r="7699" spans="1:18">
      <c r="A7699">
        <v>20426</v>
      </c>
      <c r="B7699">
        <v>2</v>
      </c>
      <c r="C7699" s="5">
        <v>45663</v>
      </c>
      <c r="D7699" s="1" t="s">
        <v>4551</v>
      </c>
      <c r="E7699">
        <v>49</v>
      </c>
      <c r="F7699">
        <v>1617.9</v>
      </c>
      <c r="G7699">
        <v>444828.73</v>
      </c>
      <c r="H7699" s="1" t="s">
        <v>4553</v>
      </c>
      <c r="I7699" s="1" t="s">
        <v>4554</v>
      </c>
      <c r="J7699" s="1"/>
      <c r="K7699" s="1"/>
      <c r="L7699" s="1"/>
      <c r="M7699" s="1"/>
      <c r="N7699" s="1"/>
      <c r="P7699" s="1"/>
      <c r="Q7699" s="1"/>
      <c r="R7699" s="1" t="str">
        <f t="shared" si="120"/>
        <v>Unmatched / No Buyer</v>
      </c>
    </row>
    <row r="7700" spans="1:18">
      <c r="A7700">
        <v>30011</v>
      </c>
      <c r="B7700">
        <v>3</v>
      </c>
      <c r="C7700" s="5">
        <v>45663</v>
      </c>
      <c r="D7700" s="1" t="s">
        <v>4551</v>
      </c>
      <c r="E7700">
        <v>1</v>
      </c>
      <c r="F7700">
        <v>689.75</v>
      </c>
      <c r="G7700">
        <v>211623.61</v>
      </c>
      <c r="H7700" s="1" t="s">
        <v>4552</v>
      </c>
      <c r="I7700" s="1" t="s">
        <v>571</v>
      </c>
      <c r="J7700" s="1" t="s">
        <v>31</v>
      </c>
      <c r="K7700" s="1" t="s">
        <v>45</v>
      </c>
      <c r="L7700" s="1" t="s">
        <v>36</v>
      </c>
      <c r="M7700" s="1" t="s">
        <v>37</v>
      </c>
      <c r="N7700" s="1" t="s">
        <v>38</v>
      </c>
      <c r="O7700">
        <v>1</v>
      </c>
      <c r="P7700" s="1" t="s">
        <v>46</v>
      </c>
      <c r="Q7700" s="1" t="s">
        <v>40</v>
      </c>
      <c r="R7700" s="1" t="str">
        <f t="shared" si="120"/>
        <v>Home Buyers - No Loan Applied</v>
      </c>
    </row>
    <row r="7701" spans="1:18">
      <c r="A7701">
        <v>30026</v>
      </c>
      <c r="B7701">
        <v>3</v>
      </c>
      <c r="C7701" s="5">
        <v>45663</v>
      </c>
      <c r="D7701" s="1" t="s">
        <v>4551</v>
      </c>
      <c r="E7701">
        <v>3</v>
      </c>
      <c r="F7701">
        <v>783.65</v>
      </c>
      <c r="G7701">
        <v>248612.76</v>
      </c>
      <c r="H7701" s="1" t="s">
        <v>4553</v>
      </c>
      <c r="I7701" s="1" t="s">
        <v>4554</v>
      </c>
      <c r="J7701" s="1"/>
      <c r="K7701" s="1"/>
      <c r="L7701" s="1"/>
      <c r="M7701" s="1"/>
      <c r="N7701" s="1"/>
      <c r="P7701" s="1"/>
      <c r="Q7701" s="1"/>
      <c r="R7701" s="1" t="str">
        <f t="shared" si="120"/>
        <v>Unmatched / No Buyer</v>
      </c>
    </row>
    <row r="7702" spans="1:18">
      <c r="A7702">
        <v>30030</v>
      </c>
      <c r="B7702">
        <v>3</v>
      </c>
      <c r="C7702" s="5">
        <v>45663</v>
      </c>
      <c r="D7702" s="1" t="s">
        <v>4551</v>
      </c>
      <c r="E7702">
        <v>4</v>
      </c>
      <c r="F7702">
        <v>719.96</v>
      </c>
      <c r="G7702">
        <v>216233.33</v>
      </c>
      <c r="H7702" s="1" t="s">
        <v>4553</v>
      </c>
      <c r="I7702" s="1" t="s">
        <v>4554</v>
      </c>
      <c r="J7702" s="1"/>
      <c r="K7702" s="1"/>
      <c r="L7702" s="1"/>
      <c r="M7702" s="1"/>
      <c r="N7702" s="1"/>
      <c r="P7702" s="1"/>
      <c r="Q7702" s="1"/>
      <c r="R7702" s="1" t="str">
        <f t="shared" si="120"/>
        <v>Unmatched / No Buyer</v>
      </c>
    </row>
    <row r="7703" spans="1:18">
      <c r="A7703">
        <v>30040</v>
      </c>
      <c r="B7703">
        <v>3</v>
      </c>
      <c r="C7703" s="5">
        <v>45663</v>
      </c>
      <c r="D7703" s="1" t="s">
        <v>4551</v>
      </c>
      <c r="E7703">
        <v>4</v>
      </c>
      <c r="F7703">
        <v>719.96</v>
      </c>
      <c r="G7703">
        <v>178170.39</v>
      </c>
      <c r="H7703" s="1" t="s">
        <v>4552</v>
      </c>
      <c r="I7703" s="1" t="s">
        <v>1906</v>
      </c>
      <c r="J7703" s="1" t="s">
        <v>31</v>
      </c>
      <c r="K7703" s="1" t="s">
        <v>45</v>
      </c>
      <c r="L7703" s="1" t="s">
        <v>36</v>
      </c>
      <c r="M7703" s="1" t="s">
        <v>722</v>
      </c>
      <c r="N7703" s="1" t="s">
        <v>38</v>
      </c>
      <c r="O7703">
        <v>2</v>
      </c>
      <c r="P7703" s="1" t="s">
        <v>46</v>
      </c>
      <c r="Q7703" s="1" t="s">
        <v>103</v>
      </c>
      <c r="R7703" s="1" t="str">
        <f t="shared" si="120"/>
        <v>Home Buyers - No Loan Applied</v>
      </c>
    </row>
    <row r="7704" spans="1:18">
      <c r="A7704">
        <v>30047</v>
      </c>
      <c r="B7704">
        <v>3</v>
      </c>
      <c r="C7704" s="5">
        <v>45663</v>
      </c>
      <c r="D7704" s="1" t="s">
        <v>4551</v>
      </c>
      <c r="E7704">
        <v>5</v>
      </c>
      <c r="F7704">
        <v>701.19</v>
      </c>
      <c r="G7704">
        <v>234957.5</v>
      </c>
      <c r="H7704" s="1" t="s">
        <v>4552</v>
      </c>
      <c r="I7704" s="1" t="s">
        <v>754</v>
      </c>
      <c r="J7704" s="1" t="s">
        <v>31</v>
      </c>
      <c r="K7704" s="1" t="s">
        <v>35</v>
      </c>
      <c r="L7704" s="1" t="s">
        <v>36</v>
      </c>
      <c r="M7704" s="1" t="s">
        <v>384</v>
      </c>
      <c r="N7704" s="1" t="s">
        <v>38</v>
      </c>
      <c r="O7704">
        <v>4</v>
      </c>
      <c r="P7704" s="1" t="s">
        <v>46</v>
      </c>
      <c r="Q7704" s="1" t="s">
        <v>51</v>
      </c>
      <c r="R7704" s="1" t="str">
        <f t="shared" si="120"/>
        <v>Home Buyers - No Loan Applied</v>
      </c>
    </row>
    <row r="7705" spans="1:18">
      <c r="A7705">
        <v>30069</v>
      </c>
      <c r="B7705">
        <v>3</v>
      </c>
      <c r="C7705" s="5">
        <v>45663</v>
      </c>
      <c r="D7705" s="1" t="s">
        <v>4551</v>
      </c>
      <c r="E7705">
        <v>7</v>
      </c>
      <c r="F7705">
        <v>744.01</v>
      </c>
      <c r="G7705">
        <v>258599.67999999999</v>
      </c>
      <c r="H7705" s="1" t="s">
        <v>4553</v>
      </c>
      <c r="I7705" s="1" t="s">
        <v>4554</v>
      </c>
      <c r="J7705" s="1"/>
      <c r="K7705" s="1"/>
      <c r="L7705" s="1"/>
      <c r="M7705" s="1"/>
      <c r="N7705" s="1"/>
      <c r="P7705" s="1"/>
      <c r="Q7705" s="1"/>
      <c r="R7705" s="1" t="str">
        <f t="shared" si="120"/>
        <v>Unmatched / No Buyer</v>
      </c>
    </row>
    <row r="7706" spans="1:18">
      <c r="A7706">
        <v>30098</v>
      </c>
      <c r="B7706">
        <v>3</v>
      </c>
      <c r="C7706" s="5">
        <v>45663</v>
      </c>
      <c r="D7706" s="1" t="s">
        <v>4551</v>
      </c>
      <c r="E7706">
        <v>9</v>
      </c>
      <c r="F7706">
        <v>1125.8399999999999</v>
      </c>
      <c r="G7706">
        <v>298173.59000000003</v>
      </c>
      <c r="H7706" s="1" t="s">
        <v>4553</v>
      </c>
      <c r="I7706" s="1" t="s">
        <v>4554</v>
      </c>
      <c r="J7706" s="1"/>
      <c r="K7706" s="1"/>
      <c r="L7706" s="1"/>
      <c r="M7706" s="1"/>
      <c r="N7706" s="1"/>
      <c r="P7706" s="1"/>
      <c r="Q7706" s="1"/>
      <c r="R7706" s="1" t="str">
        <f t="shared" si="120"/>
        <v>Unmatched / No Buyer</v>
      </c>
    </row>
    <row r="7707" spans="1:18">
      <c r="A7707">
        <v>30158</v>
      </c>
      <c r="B7707">
        <v>3</v>
      </c>
      <c r="C7707" s="5">
        <v>45663</v>
      </c>
      <c r="D7707" s="1" t="s">
        <v>4551</v>
      </c>
      <c r="E7707">
        <v>18</v>
      </c>
      <c r="F7707">
        <v>706.68</v>
      </c>
      <c r="G7707">
        <v>195341</v>
      </c>
      <c r="H7707" s="1" t="s">
        <v>4552</v>
      </c>
      <c r="I7707" s="1" t="s">
        <v>3677</v>
      </c>
      <c r="J7707" s="1" t="s">
        <v>31</v>
      </c>
      <c r="K7707" s="1" t="s">
        <v>45</v>
      </c>
      <c r="L7707" s="1" t="s">
        <v>36</v>
      </c>
      <c r="M7707" s="1" t="s">
        <v>37</v>
      </c>
      <c r="N7707" s="1" t="s">
        <v>38</v>
      </c>
      <c r="O7707">
        <v>2</v>
      </c>
      <c r="P7707" s="1" t="s">
        <v>46</v>
      </c>
      <c r="Q7707" s="1" t="s">
        <v>51</v>
      </c>
      <c r="R7707" s="1" t="str">
        <f t="shared" si="120"/>
        <v>Home Buyers - No Loan Applied</v>
      </c>
    </row>
    <row r="7708" spans="1:18">
      <c r="A7708">
        <v>30209</v>
      </c>
      <c r="B7708">
        <v>3</v>
      </c>
      <c r="C7708" s="5">
        <v>45663</v>
      </c>
      <c r="D7708" s="1" t="s">
        <v>4555</v>
      </c>
      <c r="E7708">
        <v>23</v>
      </c>
      <c r="F7708">
        <v>924.21</v>
      </c>
      <c r="G7708">
        <v>248050</v>
      </c>
      <c r="H7708" s="1" t="s">
        <v>4552</v>
      </c>
      <c r="I7708" s="1" t="s">
        <v>85</v>
      </c>
      <c r="J7708" s="1" t="s">
        <v>31</v>
      </c>
      <c r="K7708" s="1" t="s">
        <v>35</v>
      </c>
      <c r="L7708" s="1" t="s">
        <v>36</v>
      </c>
      <c r="M7708" s="1" t="s">
        <v>37</v>
      </c>
      <c r="N7708" s="1" t="s">
        <v>38</v>
      </c>
      <c r="O7708">
        <v>2</v>
      </c>
      <c r="P7708" s="1" t="s">
        <v>39</v>
      </c>
      <c r="Q7708" s="1" t="s">
        <v>40</v>
      </c>
      <c r="R7708" s="1" t="str">
        <f t="shared" si="120"/>
        <v>Home Buyers - Loan Applied</v>
      </c>
    </row>
    <row r="7709" spans="1:18">
      <c r="A7709">
        <v>30210</v>
      </c>
      <c r="B7709">
        <v>3</v>
      </c>
      <c r="C7709" s="5">
        <v>45663</v>
      </c>
      <c r="D7709" s="1" t="s">
        <v>4551</v>
      </c>
      <c r="E7709">
        <v>23</v>
      </c>
      <c r="F7709">
        <v>924.21</v>
      </c>
      <c r="G7709">
        <v>286172.71999999997</v>
      </c>
      <c r="H7709" s="1" t="s">
        <v>4552</v>
      </c>
      <c r="I7709" s="1" t="s">
        <v>2665</v>
      </c>
      <c r="J7709" s="1" t="s">
        <v>31</v>
      </c>
      <c r="K7709" s="1" t="s">
        <v>45</v>
      </c>
      <c r="L7709" s="1" t="s">
        <v>36</v>
      </c>
      <c r="M7709" s="1" t="s">
        <v>37</v>
      </c>
      <c r="N7709" s="1" t="s">
        <v>38</v>
      </c>
      <c r="O7709">
        <v>1</v>
      </c>
      <c r="P7709" s="1" t="s">
        <v>39</v>
      </c>
      <c r="Q7709" s="1" t="s">
        <v>40</v>
      </c>
      <c r="R7709" s="1" t="str">
        <f t="shared" si="120"/>
        <v>Home Buyers - Loan Applied</v>
      </c>
    </row>
    <row r="7710" spans="1:18">
      <c r="A7710">
        <v>30295</v>
      </c>
      <c r="B7710">
        <v>3</v>
      </c>
      <c r="C7710" s="5">
        <v>45663</v>
      </c>
      <c r="D7710" s="1" t="s">
        <v>4551</v>
      </c>
      <c r="E7710">
        <v>36</v>
      </c>
      <c r="F7710">
        <v>733.45</v>
      </c>
      <c r="G7710">
        <v>222919.3</v>
      </c>
      <c r="H7710" s="1" t="s">
        <v>4552</v>
      </c>
      <c r="I7710" s="1" t="s">
        <v>2153</v>
      </c>
      <c r="J7710" s="1" t="s">
        <v>31</v>
      </c>
      <c r="K7710" s="1" t="s">
        <v>45</v>
      </c>
      <c r="L7710" s="1" t="s">
        <v>209</v>
      </c>
      <c r="M7710" s="1" t="s">
        <v>447</v>
      </c>
      <c r="N7710" s="1" t="s">
        <v>38</v>
      </c>
      <c r="O7710">
        <v>1</v>
      </c>
      <c r="P7710" s="1" t="s">
        <v>46</v>
      </c>
      <c r="Q7710" s="1" t="s">
        <v>40</v>
      </c>
      <c r="R7710" s="1" t="str">
        <f t="shared" si="120"/>
        <v>Home Buyers - No Loan Applied</v>
      </c>
    </row>
    <row r="7711" spans="1:18">
      <c r="A7711">
        <v>30311</v>
      </c>
      <c r="B7711">
        <v>3</v>
      </c>
      <c r="C7711" s="5">
        <v>45663</v>
      </c>
      <c r="D7711" s="1" t="s">
        <v>4555</v>
      </c>
      <c r="E7711">
        <v>38</v>
      </c>
      <c r="F7711">
        <v>1173.4000000000001</v>
      </c>
      <c r="G7711">
        <v>341826.64</v>
      </c>
      <c r="H7711" s="1" t="s">
        <v>4552</v>
      </c>
      <c r="I7711" s="1" t="s">
        <v>4291</v>
      </c>
      <c r="J7711" s="1" t="s">
        <v>31</v>
      </c>
      <c r="K7711" s="1" t="s">
        <v>35</v>
      </c>
      <c r="L7711" s="1" t="s">
        <v>191</v>
      </c>
      <c r="M7711" s="1" t="s">
        <v>966</v>
      </c>
      <c r="N7711" s="1" t="s">
        <v>38</v>
      </c>
      <c r="O7711">
        <v>5</v>
      </c>
      <c r="P7711" s="1" t="s">
        <v>46</v>
      </c>
      <c r="Q7711" s="1" t="s">
        <v>103</v>
      </c>
      <c r="R7711" s="1" t="str">
        <f t="shared" si="120"/>
        <v>Home Buyers - No Loan Applied</v>
      </c>
    </row>
    <row r="7712" spans="1:18">
      <c r="A7712">
        <v>30340</v>
      </c>
      <c r="B7712">
        <v>3</v>
      </c>
      <c r="C7712" s="5">
        <v>45663</v>
      </c>
      <c r="D7712" s="1" t="s">
        <v>4551</v>
      </c>
      <c r="E7712">
        <v>41</v>
      </c>
      <c r="F7712">
        <v>965.5</v>
      </c>
      <c r="G7712">
        <v>314641.73</v>
      </c>
      <c r="H7712" s="1" t="s">
        <v>4552</v>
      </c>
      <c r="I7712" s="1" t="s">
        <v>3260</v>
      </c>
      <c r="J7712" s="1" t="s">
        <v>31</v>
      </c>
      <c r="K7712" s="1" t="s">
        <v>35</v>
      </c>
      <c r="L7712" s="1" t="s">
        <v>36</v>
      </c>
      <c r="M7712" s="1" t="s">
        <v>37</v>
      </c>
      <c r="N7712" s="1" t="s">
        <v>38</v>
      </c>
      <c r="O7712">
        <v>5</v>
      </c>
      <c r="P7712" s="1" t="s">
        <v>46</v>
      </c>
      <c r="Q7712" s="1" t="s">
        <v>103</v>
      </c>
      <c r="R7712" s="1" t="str">
        <f t="shared" si="120"/>
        <v>Home Buyers - No Loan Applied</v>
      </c>
    </row>
    <row r="7713" spans="1:18">
      <c r="A7713">
        <v>30356</v>
      </c>
      <c r="B7713">
        <v>3</v>
      </c>
      <c r="C7713" s="5">
        <v>45663</v>
      </c>
      <c r="D7713" s="1" t="s">
        <v>4551</v>
      </c>
      <c r="E7713">
        <v>44</v>
      </c>
      <c r="F7713">
        <v>673.86</v>
      </c>
      <c r="G7713">
        <v>202812.57</v>
      </c>
      <c r="H7713" s="1" t="s">
        <v>4552</v>
      </c>
      <c r="I7713" s="1" t="s">
        <v>3725</v>
      </c>
      <c r="J7713" s="1" t="s">
        <v>31</v>
      </c>
      <c r="K7713" s="1" t="s">
        <v>45</v>
      </c>
      <c r="L7713" s="1" t="s">
        <v>36</v>
      </c>
      <c r="M7713" s="1" t="s">
        <v>37</v>
      </c>
      <c r="N7713" s="1" t="s">
        <v>38</v>
      </c>
      <c r="O7713">
        <v>2</v>
      </c>
      <c r="P7713" s="1" t="s">
        <v>46</v>
      </c>
      <c r="Q7713" s="1" t="s">
        <v>40</v>
      </c>
      <c r="R7713" s="1" t="str">
        <f t="shared" si="120"/>
        <v>Home Buyers - No Loan Applied</v>
      </c>
    </row>
    <row r="7714" spans="1:18">
      <c r="A7714">
        <v>30380</v>
      </c>
      <c r="B7714">
        <v>3</v>
      </c>
      <c r="C7714" s="5">
        <v>45663</v>
      </c>
      <c r="D7714" s="1" t="s">
        <v>4551</v>
      </c>
      <c r="E7714">
        <v>46</v>
      </c>
      <c r="F7714">
        <v>1599.81</v>
      </c>
      <c r="G7714">
        <v>522366.69</v>
      </c>
      <c r="H7714" s="1" t="s">
        <v>4553</v>
      </c>
      <c r="I7714" s="1" t="s">
        <v>4554</v>
      </c>
      <c r="J7714" s="1"/>
      <c r="K7714" s="1"/>
      <c r="L7714" s="1"/>
      <c r="M7714" s="1"/>
      <c r="N7714" s="1"/>
      <c r="P7714" s="1"/>
      <c r="Q7714" s="1"/>
      <c r="R7714" s="1" t="str">
        <f t="shared" si="120"/>
        <v>Unmatched / No Buyer</v>
      </c>
    </row>
    <row r="7715" spans="1:18">
      <c r="A7715">
        <v>30405</v>
      </c>
      <c r="B7715">
        <v>3</v>
      </c>
      <c r="C7715" s="5">
        <v>45663</v>
      </c>
      <c r="D7715" s="1" t="s">
        <v>4551</v>
      </c>
      <c r="E7715">
        <v>49</v>
      </c>
      <c r="F7715">
        <v>1174.48</v>
      </c>
      <c r="G7715">
        <v>296753.67</v>
      </c>
      <c r="H7715" s="1" t="s">
        <v>4553</v>
      </c>
      <c r="I7715" s="1" t="s">
        <v>4554</v>
      </c>
      <c r="J7715" s="1"/>
      <c r="K7715" s="1"/>
      <c r="L7715" s="1"/>
      <c r="M7715" s="1"/>
      <c r="N7715" s="1"/>
      <c r="P7715" s="1"/>
      <c r="Q7715" s="1"/>
      <c r="R7715" s="1" t="str">
        <f t="shared" si="120"/>
        <v>Unmatched / No Buyer</v>
      </c>
    </row>
    <row r="7716" spans="1:18">
      <c r="A7716">
        <v>30414</v>
      </c>
      <c r="B7716">
        <v>3</v>
      </c>
      <c r="C7716" s="5">
        <v>45663</v>
      </c>
      <c r="D7716" s="1" t="s">
        <v>4551</v>
      </c>
      <c r="E7716">
        <v>49</v>
      </c>
      <c r="F7716">
        <v>1174.48</v>
      </c>
      <c r="G7716">
        <v>366989.11</v>
      </c>
      <c r="H7716" s="1" t="s">
        <v>4552</v>
      </c>
      <c r="I7716" s="1" t="s">
        <v>1302</v>
      </c>
      <c r="J7716" s="1" t="s">
        <v>31</v>
      </c>
      <c r="K7716" s="1" t="s">
        <v>35</v>
      </c>
      <c r="L7716" s="1" t="s">
        <v>209</v>
      </c>
      <c r="M7716" s="1" t="s">
        <v>210</v>
      </c>
      <c r="N7716" s="1" t="s">
        <v>38</v>
      </c>
      <c r="O7716">
        <v>1</v>
      </c>
      <c r="P7716" s="1" t="s">
        <v>46</v>
      </c>
      <c r="Q7716" s="1" t="s">
        <v>40</v>
      </c>
      <c r="R7716" s="1" t="str">
        <f t="shared" si="120"/>
        <v>Home Buyers - No Loan Applied</v>
      </c>
    </row>
    <row r="7717" spans="1:18">
      <c r="A7717">
        <v>30429</v>
      </c>
      <c r="B7717">
        <v>3</v>
      </c>
      <c r="C7717" s="5">
        <v>45663</v>
      </c>
      <c r="D7717" s="1" t="s">
        <v>4551</v>
      </c>
      <c r="E7717">
        <v>50</v>
      </c>
      <c r="F7717">
        <v>713.67</v>
      </c>
      <c r="G7717">
        <v>238169.16</v>
      </c>
      <c r="H7717" s="1" t="s">
        <v>4552</v>
      </c>
      <c r="I7717" s="1" t="s">
        <v>4126</v>
      </c>
      <c r="J7717" s="1" t="s">
        <v>31</v>
      </c>
      <c r="K7717" s="1" t="s">
        <v>45</v>
      </c>
      <c r="L7717" s="1" t="s">
        <v>36</v>
      </c>
      <c r="M7717" s="1" t="s">
        <v>37</v>
      </c>
      <c r="N7717" s="1" t="s">
        <v>38</v>
      </c>
      <c r="O7717">
        <v>3</v>
      </c>
      <c r="P7717" s="1" t="s">
        <v>46</v>
      </c>
      <c r="Q7717" s="1" t="s">
        <v>40</v>
      </c>
      <c r="R7717" s="1" t="str">
        <f t="shared" si="120"/>
        <v>Home Buyers - No Loan Applied</v>
      </c>
    </row>
    <row r="7718" spans="1:18">
      <c r="A7718">
        <v>30434</v>
      </c>
      <c r="B7718">
        <v>3</v>
      </c>
      <c r="C7718" s="5">
        <v>45663</v>
      </c>
      <c r="D7718" s="1" t="s">
        <v>4551</v>
      </c>
      <c r="E7718">
        <v>50</v>
      </c>
      <c r="F7718">
        <v>713.67</v>
      </c>
      <c r="G7718">
        <v>191594.66</v>
      </c>
      <c r="H7718" s="1" t="s">
        <v>4552</v>
      </c>
      <c r="I7718" s="1" t="s">
        <v>3242</v>
      </c>
      <c r="J7718" s="1" t="s">
        <v>31</v>
      </c>
      <c r="K7718" s="1" t="s">
        <v>35</v>
      </c>
      <c r="L7718" s="1" t="s">
        <v>36</v>
      </c>
      <c r="M7718" s="1" t="s">
        <v>37</v>
      </c>
      <c r="N7718" s="1" t="s">
        <v>38</v>
      </c>
      <c r="O7718">
        <v>4</v>
      </c>
      <c r="P7718" s="1" t="s">
        <v>39</v>
      </c>
      <c r="Q7718" s="1" t="s">
        <v>40</v>
      </c>
      <c r="R7718" s="1" t="str">
        <f t="shared" si="120"/>
        <v>Home Buyers - Loan Applied</v>
      </c>
    </row>
    <row r="7719" spans="1:18">
      <c r="A7719">
        <v>30437</v>
      </c>
      <c r="B7719">
        <v>3</v>
      </c>
      <c r="C7719" s="5">
        <v>45663</v>
      </c>
      <c r="D7719" s="1" t="s">
        <v>4551</v>
      </c>
      <c r="E7719">
        <v>50</v>
      </c>
      <c r="F7719">
        <v>713.67</v>
      </c>
      <c r="G7719">
        <v>249497.22</v>
      </c>
      <c r="H7719" s="1" t="s">
        <v>4552</v>
      </c>
      <c r="I7719" s="1" t="s">
        <v>3659</v>
      </c>
      <c r="J7719" s="1" t="s">
        <v>31</v>
      </c>
      <c r="K7719" s="1" t="s">
        <v>45</v>
      </c>
      <c r="L7719" s="1" t="s">
        <v>36</v>
      </c>
      <c r="M7719" s="1" t="s">
        <v>37</v>
      </c>
      <c r="N7719" s="1" t="s">
        <v>38</v>
      </c>
      <c r="O7719">
        <v>2</v>
      </c>
      <c r="P7719" s="1" t="s">
        <v>39</v>
      </c>
      <c r="Q7719" s="1" t="s">
        <v>103</v>
      </c>
      <c r="R7719" s="1" t="str">
        <f t="shared" si="120"/>
        <v>Home Buyers - Loan Applied</v>
      </c>
    </row>
    <row r="7720" spans="1:18">
      <c r="A7720">
        <v>40014</v>
      </c>
      <c r="B7720">
        <v>4</v>
      </c>
      <c r="C7720" s="5">
        <v>45663</v>
      </c>
      <c r="D7720" s="1" t="s">
        <v>4551</v>
      </c>
      <c r="E7720">
        <v>2</v>
      </c>
      <c r="F7720">
        <v>1620.07</v>
      </c>
      <c r="G7720">
        <v>503513.09</v>
      </c>
      <c r="H7720" s="1" t="s">
        <v>4553</v>
      </c>
      <c r="I7720" s="1" t="s">
        <v>4554</v>
      </c>
      <c r="J7720" s="1"/>
      <c r="K7720" s="1"/>
      <c r="L7720" s="1"/>
      <c r="M7720" s="1"/>
      <c r="N7720" s="1"/>
      <c r="P7720" s="1"/>
      <c r="Q7720" s="1"/>
      <c r="R7720" s="1" t="str">
        <f t="shared" si="120"/>
        <v>Unmatched / No Buyer</v>
      </c>
    </row>
    <row r="7721" spans="1:18">
      <c r="A7721">
        <v>40023</v>
      </c>
      <c r="B7721">
        <v>4</v>
      </c>
      <c r="C7721" s="5">
        <v>45663</v>
      </c>
      <c r="D7721" s="1" t="s">
        <v>4551</v>
      </c>
      <c r="E7721">
        <v>3</v>
      </c>
      <c r="F7721">
        <v>1630.82</v>
      </c>
      <c r="G7721">
        <v>561592.03</v>
      </c>
      <c r="H7721" s="1" t="s">
        <v>4552</v>
      </c>
      <c r="I7721" s="1" t="s">
        <v>3711</v>
      </c>
      <c r="J7721" s="1" t="s">
        <v>31</v>
      </c>
      <c r="K7721" s="1" t="s">
        <v>35</v>
      </c>
      <c r="L7721" s="1" t="s">
        <v>36</v>
      </c>
      <c r="M7721" s="1" t="s">
        <v>37</v>
      </c>
      <c r="N7721" s="1" t="s">
        <v>38</v>
      </c>
      <c r="O7721">
        <v>5</v>
      </c>
      <c r="P7721" s="1" t="s">
        <v>46</v>
      </c>
      <c r="Q7721" s="1" t="s">
        <v>40</v>
      </c>
      <c r="R7721" s="1" t="str">
        <f t="shared" si="120"/>
        <v>Home Buyers - No Loan Applied</v>
      </c>
    </row>
    <row r="7722" spans="1:18">
      <c r="A7722">
        <v>40067</v>
      </c>
      <c r="B7722">
        <v>4</v>
      </c>
      <c r="C7722" s="5">
        <v>45663</v>
      </c>
      <c r="D7722" s="1" t="s">
        <v>4551</v>
      </c>
      <c r="E7722">
        <v>7</v>
      </c>
      <c r="F7722">
        <v>786.36</v>
      </c>
      <c r="G7722">
        <v>248235.55</v>
      </c>
      <c r="H7722" s="1" t="s">
        <v>4552</v>
      </c>
      <c r="I7722" s="1" t="s">
        <v>3975</v>
      </c>
      <c r="J7722" s="1" t="s">
        <v>31</v>
      </c>
      <c r="K7722" s="1" t="s">
        <v>45</v>
      </c>
      <c r="L7722" s="1" t="s">
        <v>36</v>
      </c>
      <c r="M7722" s="1" t="s">
        <v>384</v>
      </c>
      <c r="N7722" s="1" t="s">
        <v>61</v>
      </c>
      <c r="O7722">
        <v>3</v>
      </c>
      <c r="P7722" s="1" t="s">
        <v>39</v>
      </c>
      <c r="Q7722" s="1" t="s">
        <v>40</v>
      </c>
      <c r="R7722" s="1" t="str">
        <f t="shared" si="120"/>
        <v>Investment-Purpose Buyers</v>
      </c>
    </row>
    <row r="7723" spans="1:18">
      <c r="A7723">
        <v>40104</v>
      </c>
      <c r="B7723">
        <v>4</v>
      </c>
      <c r="C7723" s="5">
        <v>45663</v>
      </c>
      <c r="D7723" s="1" t="s">
        <v>4551</v>
      </c>
      <c r="E7723">
        <v>13</v>
      </c>
      <c r="F7723">
        <v>809.06</v>
      </c>
      <c r="G7723">
        <v>214784.29</v>
      </c>
      <c r="H7723" s="1" t="s">
        <v>4553</v>
      </c>
      <c r="I7723" s="1" t="s">
        <v>4554</v>
      </c>
      <c r="J7723" s="1"/>
      <c r="K7723" s="1"/>
      <c r="L7723" s="1"/>
      <c r="M7723" s="1"/>
      <c r="N7723" s="1"/>
      <c r="P7723" s="1"/>
      <c r="Q7723" s="1"/>
      <c r="R7723" s="1" t="str">
        <f t="shared" si="120"/>
        <v>Unmatched / No Buyer</v>
      </c>
    </row>
    <row r="7724" spans="1:18">
      <c r="A7724">
        <v>40108</v>
      </c>
      <c r="B7724">
        <v>4</v>
      </c>
      <c r="C7724" s="5">
        <v>45663</v>
      </c>
      <c r="D7724" s="1" t="s">
        <v>4551</v>
      </c>
      <c r="E7724">
        <v>14</v>
      </c>
      <c r="F7724">
        <v>1322.66</v>
      </c>
      <c r="G7724">
        <v>409829.82</v>
      </c>
      <c r="H7724" s="1" t="s">
        <v>4553</v>
      </c>
      <c r="I7724" s="1" t="s">
        <v>4554</v>
      </c>
      <c r="J7724" s="1"/>
      <c r="K7724" s="1"/>
      <c r="L7724" s="1"/>
      <c r="M7724" s="1"/>
      <c r="N7724" s="1"/>
      <c r="P7724" s="1"/>
      <c r="Q7724" s="1"/>
      <c r="R7724" s="1" t="str">
        <f t="shared" si="120"/>
        <v>Unmatched / No Buyer</v>
      </c>
    </row>
    <row r="7725" spans="1:18">
      <c r="A7725">
        <v>40222</v>
      </c>
      <c r="B7725">
        <v>4</v>
      </c>
      <c r="C7725" s="5">
        <v>45663</v>
      </c>
      <c r="D7725" s="1" t="s">
        <v>4551</v>
      </c>
      <c r="E7725">
        <v>26</v>
      </c>
      <c r="F7725">
        <v>790.05</v>
      </c>
      <c r="G7725">
        <v>255135.92</v>
      </c>
      <c r="H7725" s="1" t="s">
        <v>4552</v>
      </c>
      <c r="I7725" s="1" t="s">
        <v>3590</v>
      </c>
      <c r="J7725" s="1" t="s">
        <v>31</v>
      </c>
      <c r="K7725" s="1" t="s">
        <v>45</v>
      </c>
      <c r="L7725" s="1" t="s">
        <v>36</v>
      </c>
      <c r="M7725" s="1" t="s">
        <v>37</v>
      </c>
      <c r="N7725" s="1" t="s">
        <v>38</v>
      </c>
      <c r="O7725">
        <v>4</v>
      </c>
      <c r="P7725" s="1" t="s">
        <v>46</v>
      </c>
      <c r="Q7725" s="1" t="s">
        <v>40</v>
      </c>
      <c r="R7725" s="1" t="str">
        <f t="shared" si="120"/>
        <v>Home Buyers - No Loan Applied</v>
      </c>
    </row>
    <row r="7726" spans="1:18">
      <c r="A7726">
        <v>40238</v>
      </c>
      <c r="B7726">
        <v>4</v>
      </c>
      <c r="C7726" s="5">
        <v>45663</v>
      </c>
      <c r="D7726" s="1" t="s">
        <v>4551</v>
      </c>
      <c r="E7726">
        <v>29</v>
      </c>
      <c r="F7726">
        <v>776.79</v>
      </c>
      <c r="G7726">
        <v>245279.18</v>
      </c>
      <c r="H7726" s="1" t="s">
        <v>4552</v>
      </c>
      <c r="I7726" s="1" t="s">
        <v>2237</v>
      </c>
      <c r="J7726" s="1" t="s">
        <v>31</v>
      </c>
      <c r="K7726" s="1" t="s">
        <v>35</v>
      </c>
      <c r="L7726" s="1" t="s">
        <v>36</v>
      </c>
      <c r="M7726" s="1" t="s">
        <v>37</v>
      </c>
      <c r="N7726" s="1" t="s">
        <v>38</v>
      </c>
      <c r="O7726">
        <v>2</v>
      </c>
      <c r="P7726" s="1" t="s">
        <v>46</v>
      </c>
      <c r="Q7726" s="1" t="s">
        <v>40</v>
      </c>
      <c r="R7726" s="1" t="str">
        <f t="shared" si="120"/>
        <v>Home Buyers - No Loan Applied</v>
      </c>
    </row>
    <row r="7727" spans="1:18">
      <c r="A7727">
        <v>40250</v>
      </c>
      <c r="B7727">
        <v>4</v>
      </c>
      <c r="C7727" s="5">
        <v>45663</v>
      </c>
      <c r="D7727" s="1" t="s">
        <v>4551</v>
      </c>
      <c r="E7727">
        <v>30</v>
      </c>
      <c r="F7727">
        <v>1307.3499999999999</v>
      </c>
      <c r="G7727">
        <v>446358.88</v>
      </c>
      <c r="H7727" s="1" t="s">
        <v>4552</v>
      </c>
      <c r="I7727" s="1" t="s">
        <v>834</v>
      </c>
      <c r="J7727" s="1" t="s">
        <v>31</v>
      </c>
      <c r="K7727" s="1" t="s">
        <v>45</v>
      </c>
      <c r="L7727" s="1" t="s">
        <v>70</v>
      </c>
      <c r="M7727" s="1" t="s">
        <v>837</v>
      </c>
      <c r="N7727" s="1" t="s">
        <v>38</v>
      </c>
      <c r="O7727">
        <v>1</v>
      </c>
      <c r="P7727" s="1" t="s">
        <v>46</v>
      </c>
      <c r="Q7727" s="1" t="s">
        <v>40</v>
      </c>
      <c r="R7727" s="1" t="str">
        <f t="shared" si="120"/>
        <v>Home Buyers - No Loan Applied</v>
      </c>
    </row>
    <row r="7728" spans="1:18">
      <c r="A7728">
        <v>40262</v>
      </c>
      <c r="B7728">
        <v>4</v>
      </c>
      <c r="C7728" s="5">
        <v>45663</v>
      </c>
      <c r="D7728" s="1" t="s">
        <v>4551</v>
      </c>
      <c r="E7728">
        <v>31</v>
      </c>
      <c r="F7728">
        <v>793.1</v>
      </c>
      <c r="G7728">
        <v>269484.63</v>
      </c>
      <c r="H7728" s="1" t="s">
        <v>4552</v>
      </c>
      <c r="I7728" s="1" t="s">
        <v>3495</v>
      </c>
      <c r="J7728" s="1" t="s">
        <v>31</v>
      </c>
      <c r="K7728" s="1" t="s">
        <v>35</v>
      </c>
      <c r="L7728" s="1" t="s">
        <v>36</v>
      </c>
      <c r="M7728" s="1" t="s">
        <v>164</v>
      </c>
      <c r="N7728" s="1" t="s">
        <v>38</v>
      </c>
      <c r="O7728">
        <v>3</v>
      </c>
      <c r="P7728" s="1" t="s">
        <v>39</v>
      </c>
      <c r="Q7728" s="1" t="s">
        <v>51</v>
      </c>
      <c r="R7728" s="1" t="str">
        <f t="shared" si="120"/>
        <v>Home Buyers - Loan Applied</v>
      </c>
    </row>
    <row r="7729" spans="1:18">
      <c r="A7729">
        <v>40292</v>
      </c>
      <c r="B7729">
        <v>4</v>
      </c>
      <c r="C7729" s="5">
        <v>45663</v>
      </c>
      <c r="D7729" s="1" t="s">
        <v>4551</v>
      </c>
      <c r="E7729">
        <v>34</v>
      </c>
      <c r="F7729">
        <v>795.1</v>
      </c>
      <c r="G7729">
        <v>264746.45</v>
      </c>
      <c r="H7729" s="1" t="s">
        <v>4553</v>
      </c>
      <c r="I7729" s="1" t="s">
        <v>4554</v>
      </c>
      <c r="J7729" s="1"/>
      <c r="K7729" s="1"/>
      <c r="L7729" s="1"/>
      <c r="M7729" s="1"/>
      <c r="N7729" s="1"/>
      <c r="P7729" s="1"/>
      <c r="Q7729" s="1"/>
      <c r="R7729" s="1" t="str">
        <f t="shared" si="120"/>
        <v>Unmatched / No Buyer</v>
      </c>
    </row>
    <row r="7730" spans="1:18">
      <c r="A7730">
        <v>40312</v>
      </c>
      <c r="B7730">
        <v>4</v>
      </c>
      <c r="C7730" s="5">
        <v>45663</v>
      </c>
      <c r="D7730" s="1" t="s">
        <v>4551</v>
      </c>
      <c r="E7730">
        <v>37</v>
      </c>
      <c r="F7730">
        <v>800.13</v>
      </c>
      <c r="G7730">
        <v>237481.19</v>
      </c>
      <c r="H7730" s="1" t="s">
        <v>4552</v>
      </c>
      <c r="I7730" s="1" t="s">
        <v>842</v>
      </c>
      <c r="J7730" s="1" t="s">
        <v>31</v>
      </c>
      <c r="K7730" s="1" t="s">
        <v>35</v>
      </c>
      <c r="L7730" s="1" t="s">
        <v>36</v>
      </c>
      <c r="M7730" s="1" t="s">
        <v>37</v>
      </c>
      <c r="N7730" s="1" t="s">
        <v>38</v>
      </c>
      <c r="O7730">
        <v>5</v>
      </c>
      <c r="P7730" s="1" t="s">
        <v>46</v>
      </c>
      <c r="Q7730" s="1" t="s">
        <v>51</v>
      </c>
      <c r="R7730" s="1" t="str">
        <f t="shared" si="120"/>
        <v>Home Buyers - No Loan Applied</v>
      </c>
    </row>
    <row r="7731" spans="1:18">
      <c r="A7731">
        <v>40350</v>
      </c>
      <c r="B7731">
        <v>4</v>
      </c>
      <c r="C7731" s="5">
        <v>45663</v>
      </c>
      <c r="D7731" s="1" t="s">
        <v>4551</v>
      </c>
      <c r="E7731">
        <v>42</v>
      </c>
      <c r="F7731">
        <v>738.34</v>
      </c>
      <c r="G7731">
        <v>211507.17</v>
      </c>
      <c r="H7731" s="1" t="s">
        <v>4552</v>
      </c>
      <c r="I7731" s="1" t="s">
        <v>994</v>
      </c>
      <c r="J7731" s="1" t="s">
        <v>31</v>
      </c>
      <c r="K7731" s="1" t="s">
        <v>35</v>
      </c>
      <c r="L7731" s="1" t="s">
        <v>36</v>
      </c>
      <c r="M7731" s="1" t="s">
        <v>223</v>
      </c>
      <c r="N7731" s="1" t="s">
        <v>38</v>
      </c>
      <c r="O7731">
        <v>5</v>
      </c>
      <c r="P7731" s="1" t="s">
        <v>46</v>
      </c>
      <c r="Q7731" s="1" t="s">
        <v>40</v>
      </c>
      <c r="R7731" s="1" t="str">
        <f t="shared" si="120"/>
        <v>Home Buyers - No Loan Applied</v>
      </c>
    </row>
    <row r="7732" spans="1:18">
      <c r="A7732">
        <v>40391</v>
      </c>
      <c r="B7732">
        <v>4</v>
      </c>
      <c r="C7732" s="5">
        <v>45663</v>
      </c>
      <c r="D7732" s="1" t="s">
        <v>4551</v>
      </c>
      <c r="E7732">
        <v>45</v>
      </c>
      <c r="F7732">
        <v>1160.48</v>
      </c>
      <c r="G7732">
        <v>332875.8</v>
      </c>
      <c r="H7732" s="1" t="s">
        <v>4552</v>
      </c>
      <c r="I7732" s="1" t="s">
        <v>3635</v>
      </c>
      <c r="J7732" s="1" t="s">
        <v>31</v>
      </c>
      <c r="K7732" s="1" t="s">
        <v>35</v>
      </c>
      <c r="L7732" s="1" t="s">
        <v>36</v>
      </c>
      <c r="M7732" s="1" t="s">
        <v>37</v>
      </c>
      <c r="N7732" s="1" t="s">
        <v>38</v>
      </c>
      <c r="O7732">
        <v>1</v>
      </c>
      <c r="P7732" s="1" t="s">
        <v>46</v>
      </c>
      <c r="Q7732" s="1" t="s">
        <v>51</v>
      </c>
      <c r="R7732" s="1" t="str">
        <f t="shared" si="120"/>
        <v>Home Buyers - No Loan Applied</v>
      </c>
    </row>
    <row r="7733" spans="1:18">
      <c r="A7733">
        <v>50040</v>
      </c>
      <c r="B7733">
        <v>5</v>
      </c>
      <c r="C7733" s="5">
        <v>45663</v>
      </c>
      <c r="D7733" s="1" t="s">
        <v>4551</v>
      </c>
      <c r="E7733">
        <v>8</v>
      </c>
      <c r="F7733">
        <v>782.15</v>
      </c>
      <c r="G7733">
        <v>246908.49</v>
      </c>
      <c r="H7733" s="1" t="s">
        <v>4552</v>
      </c>
      <c r="I7733" s="1" t="s">
        <v>1320</v>
      </c>
      <c r="J7733" s="1" t="s">
        <v>31</v>
      </c>
      <c r="K7733" s="1" t="s">
        <v>45</v>
      </c>
      <c r="L7733" s="1" t="s">
        <v>36</v>
      </c>
      <c r="M7733" s="1" t="s">
        <v>730</v>
      </c>
      <c r="N7733" s="1" t="s">
        <v>38</v>
      </c>
      <c r="O7733">
        <v>4</v>
      </c>
      <c r="P7733" s="1" t="s">
        <v>46</v>
      </c>
      <c r="Q7733" s="1" t="s">
        <v>40</v>
      </c>
      <c r="R7733" s="1" t="str">
        <f t="shared" si="120"/>
        <v>Home Buyers - No Loan Applied</v>
      </c>
    </row>
    <row r="7734" spans="1:18">
      <c r="A7734">
        <v>50048</v>
      </c>
      <c r="B7734">
        <v>5</v>
      </c>
      <c r="C7734" s="5">
        <v>45663</v>
      </c>
      <c r="D7734" s="1" t="s">
        <v>4551</v>
      </c>
      <c r="E7734">
        <v>8</v>
      </c>
      <c r="F7734">
        <v>782.15</v>
      </c>
      <c r="G7734">
        <v>245895.64</v>
      </c>
      <c r="H7734" s="1" t="s">
        <v>4552</v>
      </c>
      <c r="I7734" s="1" t="s">
        <v>3206</v>
      </c>
      <c r="J7734" s="1" t="s">
        <v>31</v>
      </c>
      <c r="K7734" s="1" t="s">
        <v>35</v>
      </c>
      <c r="L7734" s="1" t="s">
        <v>36</v>
      </c>
      <c r="M7734" s="1" t="s">
        <v>164</v>
      </c>
      <c r="N7734" s="1" t="s">
        <v>38</v>
      </c>
      <c r="O7734">
        <v>5</v>
      </c>
      <c r="P7734" s="1" t="s">
        <v>46</v>
      </c>
      <c r="Q7734" s="1" t="s">
        <v>51</v>
      </c>
      <c r="R7734" s="1" t="str">
        <f t="shared" si="120"/>
        <v>Home Buyers - No Loan Applied</v>
      </c>
    </row>
    <row r="7735" spans="1:18">
      <c r="A7735">
        <v>50105</v>
      </c>
      <c r="B7735">
        <v>5</v>
      </c>
      <c r="C7735" s="5">
        <v>45663</v>
      </c>
      <c r="D7735" s="1" t="s">
        <v>4551</v>
      </c>
      <c r="E7735">
        <v>13</v>
      </c>
      <c r="F7735">
        <v>791.13</v>
      </c>
      <c r="G7735">
        <v>246755.89</v>
      </c>
      <c r="H7735" s="1" t="s">
        <v>4553</v>
      </c>
      <c r="I7735" s="1" t="s">
        <v>4554</v>
      </c>
      <c r="J7735" s="1"/>
      <c r="K7735" s="1"/>
      <c r="L7735" s="1"/>
      <c r="M7735" s="1"/>
      <c r="N7735" s="1"/>
      <c r="P7735" s="1"/>
      <c r="Q7735" s="1"/>
      <c r="R7735" s="1" t="str">
        <f t="shared" si="120"/>
        <v>Unmatched / No Buyer</v>
      </c>
    </row>
    <row r="7736" spans="1:18">
      <c r="A7736">
        <v>50150</v>
      </c>
      <c r="B7736">
        <v>5</v>
      </c>
      <c r="C7736" s="5">
        <v>45663</v>
      </c>
      <c r="D7736" s="1" t="s">
        <v>4551</v>
      </c>
      <c r="E7736">
        <v>19</v>
      </c>
      <c r="F7736">
        <v>819.72</v>
      </c>
      <c r="G7736">
        <v>229878.61</v>
      </c>
      <c r="H7736" s="1" t="s">
        <v>4553</v>
      </c>
      <c r="I7736" s="1" t="s">
        <v>4554</v>
      </c>
      <c r="J7736" s="1"/>
      <c r="K7736" s="1"/>
      <c r="L7736" s="1"/>
      <c r="M7736" s="1"/>
      <c r="N7736" s="1"/>
      <c r="P7736" s="1"/>
      <c r="Q7736" s="1"/>
      <c r="R7736" s="1" t="str">
        <f t="shared" si="120"/>
        <v>Unmatched / No Buyer</v>
      </c>
    </row>
    <row r="7737" spans="1:18">
      <c r="A7737">
        <v>50160</v>
      </c>
      <c r="B7737">
        <v>5</v>
      </c>
      <c r="C7737" s="5">
        <v>45663</v>
      </c>
      <c r="D7737" s="1" t="s">
        <v>4551</v>
      </c>
      <c r="E7737">
        <v>22</v>
      </c>
      <c r="F7737">
        <v>1059.78</v>
      </c>
      <c r="G7737">
        <v>300950.65999999997</v>
      </c>
      <c r="H7737" s="1" t="s">
        <v>4552</v>
      </c>
      <c r="I7737" s="1" t="s">
        <v>1603</v>
      </c>
      <c r="J7737" s="1" t="s">
        <v>31</v>
      </c>
      <c r="K7737" s="1" t="s">
        <v>45</v>
      </c>
      <c r="L7737" s="1" t="s">
        <v>36</v>
      </c>
      <c r="M7737" s="1" t="s">
        <v>944</v>
      </c>
      <c r="N7737" s="1" t="s">
        <v>38</v>
      </c>
      <c r="O7737">
        <v>3</v>
      </c>
      <c r="P7737" s="1" t="s">
        <v>46</v>
      </c>
      <c r="Q7737" s="1" t="s">
        <v>40</v>
      </c>
      <c r="R7737" s="1" t="str">
        <f t="shared" si="120"/>
        <v>Home Buyers - No Loan Applied</v>
      </c>
    </row>
    <row r="7738" spans="1:18">
      <c r="A7738">
        <v>50235</v>
      </c>
      <c r="B7738">
        <v>5</v>
      </c>
      <c r="C7738" s="5">
        <v>45663</v>
      </c>
      <c r="D7738" s="1" t="s">
        <v>4551</v>
      </c>
      <c r="E7738">
        <v>32</v>
      </c>
      <c r="F7738">
        <v>1051.3900000000001</v>
      </c>
      <c r="G7738">
        <v>295517.69</v>
      </c>
      <c r="H7738" s="1" t="s">
        <v>4552</v>
      </c>
      <c r="I7738" s="1" t="s">
        <v>4292</v>
      </c>
      <c r="J7738" s="1" t="s">
        <v>31</v>
      </c>
      <c r="K7738" s="1" t="s">
        <v>45</v>
      </c>
      <c r="L7738" s="1" t="s">
        <v>36</v>
      </c>
      <c r="M7738" s="1" t="s">
        <v>730</v>
      </c>
      <c r="N7738" s="1" t="s">
        <v>61</v>
      </c>
      <c r="O7738">
        <v>1</v>
      </c>
      <c r="P7738" s="1" t="s">
        <v>46</v>
      </c>
      <c r="Q7738" s="1" t="s">
        <v>51</v>
      </c>
      <c r="R7738" s="1" t="str">
        <f t="shared" si="120"/>
        <v>Investment-Purpose Buyers</v>
      </c>
    </row>
    <row r="7739" spans="1:18">
      <c r="A7739">
        <v>50291</v>
      </c>
      <c r="B7739">
        <v>5</v>
      </c>
      <c r="C7739" s="5">
        <v>45663</v>
      </c>
      <c r="D7739" s="1" t="s">
        <v>4551</v>
      </c>
      <c r="E7739">
        <v>38</v>
      </c>
      <c r="F7739">
        <v>1283.8699999999999</v>
      </c>
      <c r="G7739">
        <v>441600.42</v>
      </c>
      <c r="H7739" s="1" t="s">
        <v>4553</v>
      </c>
      <c r="I7739" s="1" t="s">
        <v>4554</v>
      </c>
      <c r="J7739" s="1"/>
      <c r="K7739" s="1"/>
      <c r="L7739" s="1"/>
      <c r="M7739" s="1"/>
      <c r="N7739" s="1"/>
      <c r="P7739" s="1"/>
      <c r="Q7739" s="1"/>
      <c r="R7739" s="1" t="str">
        <f t="shared" si="120"/>
        <v>Unmatched / No Buyer</v>
      </c>
    </row>
    <row r="7740" spans="1:18">
      <c r="A7740">
        <v>50378</v>
      </c>
      <c r="B7740">
        <v>5</v>
      </c>
      <c r="C7740" s="5">
        <v>45663</v>
      </c>
      <c r="D7740" s="1" t="s">
        <v>4551</v>
      </c>
      <c r="E7740">
        <v>46</v>
      </c>
      <c r="F7740">
        <v>1272.95</v>
      </c>
      <c r="G7740">
        <v>373991.51</v>
      </c>
      <c r="H7740" s="1" t="s">
        <v>4552</v>
      </c>
      <c r="I7740" s="1" t="s">
        <v>1920</v>
      </c>
      <c r="J7740" s="1" t="s">
        <v>31</v>
      </c>
      <c r="K7740" s="1" t="s">
        <v>45</v>
      </c>
      <c r="L7740" s="1" t="s">
        <v>36</v>
      </c>
      <c r="M7740" s="1" t="s">
        <v>112</v>
      </c>
      <c r="N7740" s="1" t="s">
        <v>38</v>
      </c>
      <c r="O7740">
        <v>4</v>
      </c>
      <c r="P7740" s="1" t="s">
        <v>39</v>
      </c>
      <c r="Q7740" s="1" t="s">
        <v>103</v>
      </c>
      <c r="R7740" s="1" t="str">
        <f t="shared" si="120"/>
        <v>Home Buyers - Loan Applied</v>
      </c>
    </row>
    <row r="7741" spans="1:18">
      <c r="A7741">
        <v>50406</v>
      </c>
      <c r="B7741">
        <v>5</v>
      </c>
      <c r="C7741" s="5">
        <v>45663</v>
      </c>
      <c r="D7741" s="1" t="s">
        <v>4551</v>
      </c>
      <c r="E7741">
        <v>47</v>
      </c>
      <c r="F7741">
        <v>1241.1400000000001</v>
      </c>
      <c r="G7741">
        <v>354787.43</v>
      </c>
      <c r="H7741" s="1" t="s">
        <v>4552</v>
      </c>
      <c r="I7741" s="1" t="s">
        <v>2575</v>
      </c>
      <c r="J7741" s="1" t="s">
        <v>31</v>
      </c>
      <c r="K7741" s="1" t="s">
        <v>35</v>
      </c>
      <c r="L7741" s="1" t="s">
        <v>133</v>
      </c>
      <c r="M7741" s="1" t="s">
        <v>769</v>
      </c>
      <c r="N7741" s="1" t="s">
        <v>38</v>
      </c>
      <c r="O7741">
        <v>4</v>
      </c>
      <c r="P7741" s="1" t="s">
        <v>46</v>
      </c>
      <c r="Q7741" s="1" t="s">
        <v>40</v>
      </c>
      <c r="R7741" s="1" t="str">
        <f t="shared" si="120"/>
        <v>Home Buyers - No Loan Applied</v>
      </c>
    </row>
    <row r="7742" spans="1:18">
      <c r="A7742">
        <v>60001</v>
      </c>
      <c r="B7742">
        <v>6</v>
      </c>
      <c r="C7742" s="5">
        <v>45663</v>
      </c>
      <c r="D7742" s="1" t="s">
        <v>4551</v>
      </c>
      <c r="E7742">
        <v>1</v>
      </c>
      <c r="F7742">
        <v>1720.95</v>
      </c>
      <c r="G7742">
        <v>501136.87</v>
      </c>
      <c r="H7742" s="1" t="s">
        <v>4552</v>
      </c>
      <c r="I7742" s="1" t="s">
        <v>1767</v>
      </c>
      <c r="J7742" s="1" t="s">
        <v>31</v>
      </c>
      <c r="K7742" s="1" t="s">
        <v>35</v>
      </c>
      <c r="L7742" s="1" t="s">
        <v>36</v>
      </c>
      <c r="M7742" s="1" t="s">
        <v>37</v>
      </c>
      <c r="N7742" s="1" t="s">
        <v>38</v>
      </c>
      <c r="O7742">
        <v>5</v>
      </c>
      <c r="P7742" s="1" t="s">
        <v>46</v>
      </c>
      <c r="Q7742" s="1" t="s">
        <v>40</v>
      </c>
      <c r="R7742" s="1" t="str">
        <f t="shared" si="120"/>
        <v>Home Buyers - No Loan Applied</v>
      </c>
    </row>
    <row r="7743" spans="1:18">
      <c r="A7743">
        <v>60003</v>
      </c>
      <c r="B7743">
        <v>6</v>
      </c>
      <c r="C7743" s="5">
        <v>45663</v>
      </c>
      <c r="D7743" s="1" t="s">
        <v>4551</v>
      </c>
      <c r="E7743">
        <v>1</v>
      </c>
      <c r="F7743">
        <v>1720.95</v>
      </c>
      <c r="G7743">
        <v>480292.7</v>
      </c>
      <c r="H7743" s="1" t="s">
        <v>4552</v>
      </c>
      <c r="I7743" s="1" t="s">
        <v>3983</v>
      </c>
      <c r="J7743" s="1" t="s">
        <v>31</v>
      </c>
      <c r="K7743" s="1" t="s">
        <v>35</v>
      </c>
      <c r="L7743" s="1" t="s">
        <v>36</v>
      </c>
      <c r="M7743" s="1" t="s">
        <v>112</v>
      </c>
      <c r="N7743" s="1" t="s">
        <v>61</v>
      </c>
      <c r="O7743">
        <v>3</v>
      </c>
      <c r="P7743" s="1" t="s">
        <v>46</v>
      </c>
      <c r="Q7743" s="1" t="s">
        <v>51</v>
      </c>
      <c r="R7743" s="1" t="str">
        <f t="shared" si="120"/>
        <v>Investment-Purpose Buyers</v>
      </c>
    </row>
    <row r="7744" spans="1:18">
      <c r="A7744">
        <v>60020</v>
      </c>
      <c r="B7744">
        <v>6</v>
      </c>
      <c r="C7744" s="5">
        <v>45663</v>
      </c>
      <c r="D7744" s="1" t="s">
        <v>4551</v>
      </c>
      <c r="E7744">
        <v>1</v>
      </c>
      <c r="F7744">
        <v>1720.95</v>
      </c>
      <c r="G7744">
        <v>628455.63</v>
      </c>
      <c r="H7744" s="1" t="s">
        <v>4552</v>
      </c>
      <c r="I7744" s="1" t="s">
        <v>1117</v>
      </c>
      <c r="J7744" s="1" t="s">
        <v>31</v>
      </c>
      <c r="K7744" s="1" t="s">
        <v>45</v>
      </c>
      <c r="L7744" s="1" t="s">
        <v>209</v>
      </c>
      <c r="M7744" s="1" t="s">
        <v>1120</v>
      </c>
      <c r="N7744" s="1" t="s">
        <v>38</v>
      </c>
      <c r="O7744">
        <v>3</v>
      </c>
      <c r="P7744" s="1" t="s">
        <v>46</v>
      </c>
      <c r="Q7744" s="1" t="s">
        <v>51</v>
      </c>
      <c r="R7744" s="1" t="str">
        <f t="shared" si="120"/>
        <v>Home Buyers - No Loan Applied</v>
      </c>
    </row>
    <row r="7745" spans="1:18">
      <c r="A7745">
        <v>60035</v>
      </c>
      <c r="B7745">
        <v>6</v>
      </c>
      <c r="C7745" s="5">
        <v>45663</v>
      </c>
      <c r="D7745" s="1" t="s">
        <v>4555</v>
      </c>
      <c r="E7745">
        <v>4</v>
      </c>
      <c r="F7745">
        <v>1925.28</v>
      </c>
      <c r="G7745">
        <v>687894.92</v>
      </c>
      <c r="H7745" s="1" t="s">
        <v>4552</v>
      </c>
      <c r="I7745" s="1" t="s">
        <v>3652</v>
      </c>
      <c r="J7745" s="1" t="s">
        <v>31</v>
      </c>
      <c r="K7745" s="1" t="s">
        <v>35</v>
      </c>
      <c r="L7745" s="1" t="s">
        <v>36</v>
      </c>
      <c r="M7745" s="1" t="s">
        <v>730</v>
      </c>
      <c r="N7745" s="1" t="s">
        <v>38</v>
      </c>
      <c r="O7745">
        <v>3</v>
      </c>
      <c r="P7745" s="1" t="s">
        <v>46</v>
      </c>
      <c r="Q7745" s="1" t="s">
        <v>40</v>
      </c>
      <c r="R7745" s="1" t="str">
        <f t="shared" si="120"/>
        <v>Home Buyers - No Loan Applied</v>
      </c>
    </row>
    <row r="7746" spans="1:18">
      <c r="A7746">
        <v>60073</v>
      </c>
      <c r="B7746">
        <v>6</v>
      </c>
      <c r="C7746" s="5">
        <v>45663</v>
      </c>
      <c r="D7746" s="1" t="s">
        <v>4551</v>
      </c>
      <c r="E7746">
        <v>7</v>
      </c>
      <c r="F7746">
        <v>1075.42</v>
      </c>
      <c r="G7746">
        <v>346651.01</v>
      </c>
      <c r="H7746" s="1" t="s">
        <v>4553</v>
      </c>
      <c r="I7746" s="1" t="s">
        <v>4554</v>
      </c>
      <c r="J7746" s="1"/>
      <c r="K7746" s="1"/>
      <c r="L7746" s="1"/>
      <c r="M7746" s="1"/>
      <c r="N7746" s="1"/>
      <c r="P7746" s="1"/>
      <c r="Q7746" s="1"/>
      <c r="R7746" s="1" t="str">
        <f t="shared" ref="R7746:R7809" si="121">IF(I7746="","Unmatched / No Buyer",IF(J7746="Corporate","Corporate Buyers",IF(N7746="Investment","Investment-Purpose Buyers",IF(N7746="Home",IF(P7746="Yes","Home Buyers - Loan Applied","Home Buyers - No Loan Applied"),"Other / Unclassified"))))</f>
        <v>Unmatched / No Buyer</v>
      </c>
    </row>
    <row r="7747" spans="1:18">
      <c r="A7747">
        <v>60111</v>
      </c>
      <c r="B7747">
        <v>6</v>
      </c>
      <c r="C7747" s="5">
        <v>45663</v>
      </c>
      <c r="D7747" s="1" t="s">
        <v>4551</v>
      </c>
      <c r="E7747">
        <v>9</v>
      </c>
      <c r="F7747">
        <v>1194.1199999999999</v>
      </c>
      <c r="G7747">
        <v>388454.83</v>
      </c>
      <c r="H7747" s="1" t="s">
        <v>4552</v>
      </c>
      <c r="I7747" s="1" t="s">
        <v>4076</v>
      </c>
      <c r="J7747" s="1" t="s">
        <v>31</v>
      </c>
      <c r="K7747" s="1" t="s">
        <v>45</v>
      </c>
      <c r="L7747" s="1" t="s">
        <v>133</v>
      </c>
      <c r="M7747" s="1" t="s">
        <v>1647</v>
      </c>
      <c r="N7747" s="1" t="s">
        <v>38</v>
      </c>
      <c r="O7747">
        <v>3</v>
      </c>
      <c r="P7747" s="1" t="s">
        <v>46</v>
      </c>
      <c r="Q7747" s="1" t="s">
        <v>103</v>
      </c>
      <c r="R7747" s="1" t="str">
        <f t="shared" si="121"/>
        <v>Home Buyers - No Loan Applied</v>
      </c>
    </row>
    <row r="7748" spans="1:18">
      <c r="A7748">
        <v>60121</v>
      </c>
      <c r="B7748">
        <v>6</v>
      </c>
      <c r="C7748" s="5">
        <v>45663</v>
      </c>
      <c r="D7748" s="1" t="s">
        <v>4555</v>
      </c>
      <c r="E7748">
        <v>10</v>
      </c>
      <c r="F7748">
        <v>942.08</v>
      </c>
      <c r="G7748">
        <v>305183.98</v>
      </c>
      <c r="H7748" s="1" t="s">
        <v>4552</v>
      </c>
      <c r="I7748" s="1" t="s">
        <v>2754</v>
      </c>
      <c r="J7748" s="1" t="s">
        <v>31</v>
      </c>
      <c r="K7748" s="1" t="s">
        <v>45</v>
      </c>
      <c r="L7748" s="1" t="s">
        <v>310</v>
      </c>
      <c r="M7748" s="1" t="s">
        <v>311</v>
      </c>
      <c r="N7748" s="1" t="s">
        <v>38</v>
      </c>
      <c r="O7748">
        <v>1</v>
      </c>
      <c r="P7748" s="1" t="s">
        <v>46</v>
      </c>
      <c r="Q7748" s="1" t="s">
        <v>40</v>
      </c>
      <c r="R7748" s="1" t="str">
        <f t="shared" si="121"/>
        <v>Home Buyers - No Loan Applied</v>
      </c>
    </row>
    <row r="7749" spans="1:18">
      <c r="A7749">
        <v>60166</v>
      </c>
      <c r="B7749">
        <v>6</v>
      </c>
      <c r="C7749" s="5">
        <v>45663</v>
      </c>
      <c r="D7749" s="1" t="s">
        <v>4551</v>
      </c>
      <c r="E7749">
        <v>14</v>
      </c>
      <c r="F7749">
        <v>1890</v>
      </c>
      <c r="G7749">
        <v>594789.16</v>
      </c>
      <c r="H7749" s="1" t="s">
        <v>4553</v>
      </c>
      <c r="I7749" s="1" t="s">
        <v>4554</v>
      </c>
      <c r="J7749" s="1"/>
      <c r="K7749" s="1"/>
      <c r="L7749" s="1"/>
      <c r="M7749" s="1"/>
      <c r="N7749" s="1"/>
      <c r="P7749" s="1"/>
      <c r="Q7749" s="1"/>
      <c r="R7749" s="1" t="str">
        <f t="shared" si="121"/>
        <v>Unmatched / No Buyer</v>
      </c>
    </row>
    <row r="7750" spans="1:18">
      <c r="A7750">
        <v>60249</v>
      </c>
      <c r="B7750">
        <v>6</v>
      </c>
      <c r="C7750" s="5">
        <v>45663</v>
      </c>
      <c r="D7750" s="1" t="s">
        <v>4551</v>
      </c>
      <c r="E7750">
        <v>25</v>
      </c>
      <c r="F7750">
        <v>1086.43</v>
      </c>
      <c r="G7750">
        <v>324022.67</v>
      </c>
      <c r="H7750" s="1" t="s">
        <v>4552</v>
      </c>
      <c r="I7750" s="1" t="s">
        <v>1146</v>
      </c>
      <c r="J7750" s="1" t="s">
        <v>31</v>
      </c>
      <c r="K7750" s="1" t="s">
        <v>35</v>
      </c>
      <c r="L7750" s="1" t="s">
        <v>36</v>
      </c>
      <c r="M7750" s="1" t="s">
        <v>112</v>
      </c>
      <c r="N7750" s="1" t="s">
        <v>38</v>
      </c>
      <c r="O7750">
        <v>1</v>
      </c>
      <c r="P7750" s="1" t="s">
        <v>46</v>
      </c>
      <c r="Q7750" s="1" t="s">
        <v>40</v>
      </c>
      <c r="R7750" s="1" t="str">
        <f t="shared" si="121"/>
        <v>Home Buyers - No Loan Applied</v>
      </c>
    </row>
    <row r="7751" spans="1:18">
      <c r="A7751">
        <v>60256</v>
      </c>
      <c r="B7751">
        <v>6</v>
      </c>
      <c r="C7751" s="5">
        <v>45663</v>
      </c>
      <c r="D7751" s="1" t="s">
        <v>4551</v>
      </c>
      <c r="E7751">
        <v>26</v>
      </c>
      <c r="F7751">
        <v>1538.47</v>
      </c>
      <c r="G7751">
        <v>481603.96</v>
      </c>
      <c r="H7751" s="1" t="s">
        <v>4553</v>
      </c>
      <c r="I7751" s="1" t="s">
        <v>4554</v>
      </c>
      <c r="J7751" s="1"/>
      <c r="K7751" s="1"/>
      <c r="L7751" s="1"/>
      <c r="M7751" s="1"/>
      <c r="N7751" s="1"/>
      <c r="P7751" s="1"/>
      <c r="Q7751" s="1"/>
      <c r="R7751" s="1" t="str">
        <f t="shared" si="121"/>
        <v>Unmatched / No Buyer</v>
      </c>
    </row>
    <row r="7752" spans="1:18">
      <c r="A7752">
        <v>60312</v>
      </c>
      <c r="B7752">
        <v>6</v>
      </c>
      <c r="C7752" s="5">
        <v>45663</v>
      </c>
      <c r="D7752" s="1" t="s">
        <v>4551</v>
      </c>
      <c r="E7752">
        <v>34</v>
      </c>
      <c r="F7752">
        <v>1353.81</v>
      </c>
      <c r="G7752">
        <v>367911.8</v>
      </c>
      <c r="H7752" s="1" t="s">
        <v>4552</v>
      </c>
      <c r="I7752" s="1" t="s">
        <v>4469</v>
      </c>
      <c r="J7752" s="1" t="s">
        <v>57</v>
      </c>
      <c r="K7752" s="1" t="s">
        <v>45</v>
      </c>
      <c r="L7752" s="1" t="s">
        <v>36</v>
      </c>
      <c r="M7752" s="1" t="s">
        <v>767</v>
      </c>
      <c r="N7752" s="1" t="s">
        <v>38</v>
      </c>
      <c r="O7752">
        <v>5</v>
      </c>
      <c r="P7752" s="1" t="s">
        <v>46</v>
      </c>
      <c r="Q7752" s="1" t="s">
        <v>40</v>
      </c>
      <c r="R7752" s="1" t="str">
        <f t="shared" si="121"/>
        <v>Home Buyers - No Loan Applied</v>
      </c>
    </row>
    <row r="7753" spans="1:18">
      <c r="A7753">
        <v>60346</v>
      </c>
      <c r="B7753">
        <v>6</v>
      </c>
      <c r="C7753" s="5">
        <v>45663</v>
      </c>
      <c r="D7753" s="1" t="s">
        <v>4555</v>
      </c>
      <c r="E7753">
        <v>39</v>
      </c>
      <c r="F7753">
        <v>744.54</v>
      </c>
      <c r="G7753">
        <v>253458.89</v>
      </c>
      <c r="H7753" s="1" t="s">
        <v>4553</v>
      </c>
      <c r="I7753" s="1" t="s">
        <v>4554</v>
      </c>
      <c r="J7753" s="1"/>
      <c r="K7753" s="1"/>
      <c r="L7753" s="1"/>
      <c r="M7753" s="1"/>
      <c r="N7753" s="1"/>
      <c r="P7753" s="1"/>
      <c r="Q7753" s="1"/>
      <c r="R7753" s="1" t="str">
        <f t="shared" si="121"/>
        <v>Unmatched / No Buyer</v>
      </c>
    </row>
    <row r="7754" spans="1:18">
      <c r="A7754">
        <v>60359</v>
      </c>
      <c r="B7754">
        <v>6</v>
      </c>
      <c r="C7754" s="5">
        <v>45663</v>
      </c>
      <c r="D7754" s="1" t="s">
        <v>4555</v>
      </c>
      <c r="E7754">
        <v>41</v>
      </c>
      <c r="F7754">
        <v>940.72</v>
      </c>
      <c r="G7754">
        <v>378059.82</v>
      </c>
      <c r="H7754" s="1" t="s">
        <v>4552</v>
      </c>
      <c r="I7754" s="1" t="s">
        <v>3896</v>
      </c>
      <c r="J7754" s="1" t="s">
        <v>31</v>
      </c>
      <c r="K7754" s="1" t="s">
        <v>35</v>
      </c>
      <c r="L7754" s="1" t="s">
        <v>813</v>
      </c>
      <c r="M7754" s="1" t="s">
        <v>1740</v>
      </c>
      <c r="N7754" s="1" t="s">
        <v>61</v>
      </c>
      <c r="O7754">
        <v>5</v>
      </c>
      <c r="P7754" s="1" t="s">
        <v>46</v>
      </c>
      <c r="Q7754" s="1" t="s">
        <v>51</v>
      </c>
      <c r="R7754" s="1" t="str">
        <f t="shared" si="121"/>
        <v>Investment-Purpose Buyers</v>
      </c>
    </row>
    <row r="7755" spans="1:18">
      <c r="A7755">
        <v>60363</v>
      </c>
      <c r="B7755">
        <v>6</v>
      </c>
      <c r="C7755" s="5">
        <v>45663</v>
      </c>
      <c r="D7755" s="1" t="s">
        <v>4551</v>
      </c>
      <c r="E7755">
        <v>41</v>
      </c>
      <c r="F7755">
        <v>940.72</v>
      </c>
      <c r="G7755">
        <v>325187.7</v>
      </c>
      <c r="H7755" s="1" t="s">
        <v>4552</v>
      </c>
      <c r="I7755" s="1" t="s">
        <v>3155</v>
      </c>
      <c r="J7755" s="1" t="s">
        <v>31</v>
      </c>
      <c r="K7755" s="1" t="s">
        <v>45</v>
      </c>
      <c r="L7755" s="1" t="s">
        <v>36</v>
      </c>
      <c r="M7755" s="1" t="s">
        <v>767</v>
      </c>
      <c r="N7755" s="1" t="s">
        <v>38</v>
      </c>
      <c r="O7755">
        <v>2</v>
      </c>
      <c r="P7755" s="1" t="s">
        <v>39</v>
      </c>
      <c r="Q7755" s="1" t="s">
        <v>40</v>
      </c>
      <c r="R7755" s="1" t="str">
        <f t="shared" si="121"/>
        <v>Home Buyers - Loan Applied</v>
      </c>
    </row>
    <row r="7756" spans="1:18">
      <c r="A7756">
        <v>60403</v>
      </c>
      <c r="B7756">
        <v>6</v>
      </c>
      <c r="C7756" s="5">
        <v>45663</v>
      </c>
      <c r="D7756" s="1" t="s">
        <v>4551</v>
      </c>
      <c r="E7756">
        <v>48</v>
      </c>
      <c r="F7756">
        <v>1521.71</v>
      </c>
      <c r="G7756">
        <v>469567.78</v>
      </c>
      <c r="H7756" s="1" t="s">
        <v>4553</v>
      </c>
      <c r="I7756" s="1" t="s">
        <v>4554</v>
      </c>
      <c r="J7756" s="1"/>
      <c r="K7756" s="1"/>
      <c r="L7756" s="1"/>
      <c r="M7756" s="1"/>
      <c r="N7756" s="1"/>
      <c r="P7756" s="1"/>
      <c r="Q7756" s="1"/>
      <c r="R7756" s="1" t="str">
        <f t="shared" si="121"/>
        <v>Unmatched / No Buyer</v>
      </c>
    </row>
    <row r="7757" spans="1:18">
      <c r="A7757">
        <v>60440</v>
      </c>
      <c r="B7757">
        <v>6</v>
      </c>
      <c r="C7757" s="5">
        <v>45663</v>
      </c>
      <c r="D7757" s="1" t="s">
        <v>4551</v>
      </c>
      <c r="E7757">
        <v>52</v>
      </c>
      <c r="F7757">
        <v>1408.23</v>
      </c>
      <c r="G7757">
        <v>415927.28</v>
      </c>
      <c r="H7757" s="1" t="s">
        <v>4552</v>
      </c>
      <c r="I7757" s="1" t="s">
        <v>2870</v>
      </c>
      <c r="J7757" s="1" t="s">
        <v>31</v>
      </c>
      <c r="K7757" s="1" t="s">
        <v>45</v>
      </c>
      <c r="L7757" s="1" t="s">
        <v>36</v>
      </c>
      <c r="M7757" s="1" t="s">
        <v>944</v>
      </c>
      <c r="N7757" s="1" t="s">
        <v>38</v>
      </c>
      <c r="O7757">
        <v>2</v>
      </c>
      <c r="P7757" s="1" t="s">
        <v>39</v>
      </c>
      <c r="Q7757" s="1" t="s">
        <v>40</v>
      </c>
      <c r="R7757" s="1" t="str">
        <f t="shared" si="121"/>
        <v>Home Buyers - Loan Applied</v>
      </c>
    </row>
    <row r="7758" spans="1:18">
      <c r="A7758">
        <v>60458</v>
      </c>
      <c r="B7758">
        <v>6</v>
      </c>
      <c r="C7758" s="5">
        <v>45663</v>
      </c>
      <c r="D7758" s="1" t="s">
        <v>4551</v>
      </c>
      <c r="E7758">
        <v>53</v>
      </c>
      <c r="F7758">
        <v>1170.96</v>
      </c>
      <c r="G7758">
        <v>371616.82</v>
      </c>
      <c r="H7758" s="1" t="s">
        <v>4552</v>
      </c>
      <c r="I7758" s="1" t="s">
        <v>927</v>
      </c>
      <c r="J7758" s="1" t="s">
        <v>57</v>
      </c>
      <c r="K7758" s="1" t="s">
        <v>45</v>
      </c>
      <c r="L7758" s="1" t="s">
        <v>36</v>
      </c>
      <c r="M7758" s="1" t="s">
        <v>147</v>
      </c>
      <c r="N7758" s="1" t="s">
        <v>61</v>
      </c>
      <c r="O7758">
        <v>4</v>
      </c>
      <c r="P7758" s="1" t="s">
        <v>39</v>
      </c>
      <c r="Q7758" s="1" t="s">
        <v>40</v>
      </c>
      <c r="R7758" s="1" t="str">
        <f t="shared" si="121"/>
        <v>Investment-Purpose Buyers</v>
      </c>
    </row>
    <row r="7759" spans="1:18">
      <c r="A7759">
        <v>60472</v>
      </c>
      <c r="B7759">
        <v>6</v>
      </c>
      <c r="C7759" s="5">
        <v>45663</v>
      </c>
      <c r="D7759" s="1" t="s">
        <v>4551</v>
      </c>
      <c r="E7759">
        <v>55</v>
      </c>
      <c r="F7759">
        <v>562.37</v>
      </c>
      <c r="G7759">
        <v>156014.92000000001</v>
      </c>
      <c r="H7759" s="1" t="s">
        <v>4552</v>
      </c>
      <c r="I7759" s="1" t="s">
        <v>3598</v>
      </c>
      <c r="J7759" s="1" t="s">
        <v>31</v>
      </c>
      <c r="K7759" s="1" t="s">
        <v>45</v>
      </c>
      <c r="L7759" s="1" t="s">
        <v>310</v>
      </c>
      <c r="M7759" s="1" t="s">
        <v>522</v>
      </c>
      <c r="N7759" s="1" t="s">
        <v>38</v>
      </c>
      <c r="O7759">
        <v>3</v>
      </c>
      <c r="P7759" s="1" t="s">
        <v>46</v>
      </c>
      <c r="Q7759" s="1" t="s">
        <v>51</v>
      </c>
      <c r="R7759" s="1" t="str">
        <f t="shared" si="121"/>
        <v>Home Buyers - No Loan Applied</v>
      </c>
    </row>
    <row r="7760" spans="1:18">
      <c r="A7760">
        <v>70024</v>
      </c>
      <c r="B7760">
        <v>7</v>
      </c>
      <c r="C7760" s="5">
        <v>45663</v>
      </c>
      <c r="D7760" s="1" t="s">
        <v>4555</v>
      </c>
      <c r="E7760">
        <v>5</v>
      </c>
      <c r="F7760">
        <v>1144.0899999999999</v>
      </c>
      <c r="G7760">
        <v>339779.92</v>
      </c>
      <c r="H7760" s="1" t="s">
        <v>4553</v>
      </c>
      <c r="I7760" s="1" t="s">
        <v>4554</v>
      </c>
      <c r="J7760" s="1"/>
      <c r="K7760" s="1"/>
      <c r="L7760" s="1"/>
      <c r="M7760" s="1"/>
      <c r="N7760" s="1"/>
      <c r="P7760" s="1"/>
      <c r="Q7760" s="1"/>
      <c r="R7760" s="1" t="str">
        <f t="shared" si="121"/>
        <v>Unmatched / No Buyer</v>
      </c>
    </row>
    <row r="7761" spans="1:18">
      <c r="A7761">
        <v>70051</v>
      </c>
      <c r="B7761">
        <v>7</v>
      </c>
      <c r="C7761" s="5">
        <v>45663</v>
      </c>
      <c r="D7761" s="1" t="s">
        <v>4555</v>
      </c>
      <c r="E7761">
        <v>8</v>
      </c>
      <c r="F7761">
        <v>1561.28</v>
      </c>
      <c r="G7761">
        <v>528764.4</v>
      </c>
      <c r="H7761" s="1" t="s">
        <v>4552</v>
      </c>
      <c r="I7761" s="1" t="s">
        <v>4360</v>
      </c>
      <c r="J7761" s="1" t="s">
        <v>31</v>
      </c>
      <c r="K7761" s="1" t="s">
        <v>45</v>
      </c>
      <c r="L7761" s="1" t="s">
        <v>36</v>
      </c>
      <c r="M7761" s="1" t="s">
        <v>164</v>
      </c>
      <c r="N7761" s="1" t="s">
        <v>38</v>
      </c>
      <c r="O7761">
        <v>3</v>
      </c>
      <c r="P7761" s="1" t="s">
        <v>46</v>
      </c>
      <c r="Q7761" s="1" t="s">
        <v>40</v>
      </c>
      <c r="R7761" s="1" t="str">
        <f t="shared" si="121"/>
        <v>Home Buyers - No Loan Applied</v>
      </c>
    </row>
    <row r="7762" spans="1:18">
      <c r="A7762">
        <v>70074</v>
      </c>
      <c r="B7762">
        <v>7</v>
      </c>
      <c r="C7762" s="5">
        <v>45663</v>
      </c>
      <c r="D7762" s="1" t="s">
        <v>4551</v>
      </c>
      <c r="E7762">
        <v>11</v>
      </c>
      <c r="F7762">
        <v>834.5</v>
      </c>
      <c r="G7762">
        <v>275248.14</v>
      </c>
      <c r="H7762" s="1" t="s">
        <v>4552</v>
      </c>
      <c r="I7762" s="1" t="s">
        <v>3315</v>
      </c>
      <c r="J7762" s="1" t="s">
        <v>31</v>
      </c>
      <c r="K7762" s="1" t="s">
        <v>35</v>
      </c>
      <c r="L7762" s="1" t="s">
        <v>185</v>
      </c>
      <c r="M7762" s="1" t="s">
        <v>186</v>
      </c>
      <c r="N7762" s="1" t="s">
        <v>61</v>
      </c>
      <c r="O7762">
        <v>5</v>
      </c>
      <c r="P7762" s="1" t="s">
        <v>39</v>
      </c>
      <c r="Q7762" s="1" t="s">
        <v>40</v>
      </c>
      <c r="R7762" s="1" t="str">
        <f t="shared" si="121"/>
        <v>Investment-Purpose Buyers</v>
      </c>
    </row>
    <row r="7763" spans="1:18">
      <c r="A7763">
        <v>70114</v>
      </c>
      <c r="B7763">
        <v>7</v>
      </c>
      <c r="C7763" s="5">
        <v>45663</v>
      </c>
      <c r="D7763" s="1" t="s">
        <v>4551</v>
      </c>
      <c r="E7763">
        <v>15</v>
      </c>
      <c r="F7763">
        <v>602.91999999999996</v>
      </c>
      <c r="G7763">
        <v>162365.24</v>
      </c>
      <c r="H7763" s="1" t="s">
        <v>4552</v>
      </c>
      <c r="I7763" s="1" t="s">
        <v>4106</v>
      </c>
      <c r="J7763" s="1" t="s">
        <v>57</v>
      </c>
      <c r="K7763" s="1" t="s">
        <v>35</v>
      </c>
      <c r="L7763" s="1" t="s">
        <v>70</v>
      </c>
      <c r="M7763" s="1" t="s">
        <v>1135</v>
      </c>
      <c r="N7763" s="1" t="s">
        <v>61</v>
      </c>
      <c r="O7763">
        <v>5</v>
      </c>
      <c r="P7763" s="1" t="s">
        <v>39</v>
      </c>
      <c r="Q7763" s="1" t="s">
        <v>51</v>
      </c>
      <c r="R7763" s="1" t="str">
        <f t="shared" si="121"/>
        <v>Investment-Purpose Buyers</v>
      </c>
    </row>
    <row r="7764" spans="1:18">
      <c r="A7764">
        <v>70189</v>
      </c>
      <c r="B7764">
        <v>7</v>
      </c>
      <c r="C7764" s="5">
        <v>45663</v>
      </c>
      <c r="D7764" s="1" t="s">
        <v>4555</v>
      </c>
      <c r="E7764">
        <v>21</v>
      </c>
      <c r="F7764">
        <v>1528.62</v>
      </c>
      <c r="G7764">
        <v>497159.94</v>
      </c>
      <c r="H7764" s="1" t="s">
        <v>4553</v>
      </c>
      <c r="I7764" s="1" t="s">
        <v>4554</v>
      </c>
      <c r="J7764" s="1"/>
      <c r="K7764" s="1"/>
      <c r="L7764" s="1"/>
      <c r="M7764" s="1"/>
      <c r="N7764" s="1"/>
      <c r="P7764" s="1"/>
      <c r="Q7764" s="1"/>
      <c r="R7764" s="1" t="str">
        <f t="shared" si="121"/>
        <v>Unmatched / No Buyer</v>
      </c>
    </row>
    <row r="7765" spans="1:18">
      <c r="A7765">
        <v>70192</v>
      </c>
      <c r="B7765">
        <v>7</v>
      </c>
      <c r="C7765" s="5">
        <v>45663</v>
      </c>
      <c r="D7765" s="1" t="s">
        <v>4551</v>
      </c>
      <c r="E7765">
        <v>22</v>
      </c>
      <c r="F7765">
        <v>1914.21</v>
      </c>
      <c r="G7765">
        <v>603087.62</v>
      </c>
      <c r="H7765" s="1" t="s">
        <v>4553</v>
      </c>
      <c r="I7765" s="1" t="s">
        <v>4554</v>
      </c>
      <c r="J7765" s="1"/>
      <c r="K7765" s="1"/>
      <c r="L7765" s="1"/>
      <c r="M7765" s="1"/>
      <c r="N7765" s="1"/>
      <c r="P7765" s="1"/>
      <c r="Q7765" s="1"/>
      <c r="R7765" s="1" t="str">
        <f t="shared" si="121"/>
        <v>Unmatched / No Buyer</v>
      </c>
    </row>
    <row r="7766" spans="1:18">
      <c r="A7766">
        <v>70193</v>
      </c>
      <c r="B7766">
        <v>7</v>
      </c>
      <c r="C7766" s="5">
        <v>45663</v>
      </c>
      <c r="D7766" s="1" t="s">
        <v>4551</v>
      </c>
      <c r="E7766">
        <v>22</v>
      </c>
      <c r="F7766">
        <v>1914.21</v>
      </c>
      <c r="G7766">
        <v>529783.18999999994</v>
      </c>
      <c r="H7766" s="1" t="s">
        <v>4552</v>
      </c>
      <c r="I7766" s="1" t="s">
        <v>1774</v>
      </c>
      <c r="J7766" s="1" t="s">
        <v>31</v>
      </c>
      <c r="K7766" s="1" t="s">
        <v>35</v>
      </c>
      <c r="L7766" s="1" t="s">
        <v>36</v>
      </c>
      <c r="M7766" s="1" t="s">
        <v>777</v>
      </c>
      <c r="N7766" s="1" t="s">
        <v>38</v>
      </c>
      <c r="O7766">
        <v>2</v>
      </c>
      <c r="P7766" s="1" t="s">
        <v>46</v>
      </c>
      <c r="Q7766" s="1" t="s">
        <v>40</v>
      </c>
      <c r="R7766" s="1" t="str">
        <f t="shared" si="121"/>
        <v>Home Buyers - No Loan Applied</v>
      </c>
    </row>
    <row r="7767" spans="1:18">
      <c r="A7767">
        <v>70220</v>
      </c>
      <c r="B7767">
        <v>7</v>
      </c>
      <c r="C7767" s="5">
        <v>45663</v>
      </c>
      <c r="D7767" s="1" t="s">
        <v>4551</v>
      </c>
      <c r="E7767">
        <v>24</v>
      </c>
      <c r="F7767">
        <v>852.99</v>
      </c>
      <c r="G7767">
        <v>270019.71000000002</v>
      </c>
      <c r="H7767" s="1" t="s">
        <v>4553</v>
      </c>
      <c r="I7767" s="1" t="s">
        <v>4554</v>
      </c>
      <c r="J7767" s="1"/>
      <c r="K7767" s="1"/>
      <c r="L7767" s="1"/>
      <c r="M7767" s="1"/>
      <c r="N7767" s="1"/>
      <c r="P7767" s="1"/>
      <c r="Q7767" s="1"/>
      <c r="R7767" s="1" t="str">
        <f t="shared" si="121"/>
        <v>Unmatched / No Buyer</v>
      </c>
    </row>
    <row r="7768" spans="1:18">
      <c r="A7768">
        <v>70251</v>
      </c>
      <c r="B7768">
        <v>7</v>
      </c>
      <c r="C7768" s="5">
        <v>45663</v>
      </c>
      <c r="D7768" s="1" t="s">
        <v>4551</v>
      </c>
      <c r="E7768">
        <v>28</v>
      </c>
      <c r="F7768">
        <v>694.55</v>
      </c>
      <c r="G7768">
        <v>221149.9</v>
      </c>
      <c r="H7768" s="1" t="s">
        <v>4552</v>
      </c>
      <c r="I7768" s="1" t="s">
        <v>1211</v>
      </c>
      <c r="J7768" s="1" t="s">
        <v>31</v>
      </c>
      <c r="K7768" s="1" t="s">
        <v>45</v>
      </c>
      <c r="L7768" s="1" t="s">
        <v>36</v>
      </c>
      <c r="M7768" s="1" t="s">
        <v>37</v>
      </c>
      <c r="N7768" s="1" t="s">
        <v>38</v>
      </c>
      <c r="O7768">
        <v>1</v>
      </c>
      <c r="P7768" s="1" t="s">
        <v>46</v>
      </c>
      <c r="Q7768" s="1" t="s">
        <v>40</v>
      </c>
      <c r="R7768" s="1" t="str">
        <f t="shared" si="121"/>
        <v>Home Buyers - No Loan Applied</v>
      </c>
    </row>
    <row r="7769" spans="1:18">
      <c r="A7769">
        <v>70264</v>
      </c>
      <c r="B7769">
        <v>7</v>
      </c>
      <c r="C7769" s="5">
        <v>45663</v>
      </c>
      <c r="D7769" s="1" t="s">
        <v>4555</v>
      </c>
      <c r="E7769">
        <v>30</v>
      </c>
      <c r="F7769">
        <v>1237.23</v>
      </c>
      <c r="G7769">
        <v>301253.43</v>
      </c>
      <c r="H7769" s="1" t="s">
        <v>4552</v>
      </c>
      <c r="I7769" s="1" t="s">
        <v>4206</v>
      </c>
      <c r="J7769" s="1" t="s">
        <v>31</v>
      </c>
      <c r="K7769" s="1" t="s">
        <v>45</v>
      </c>
      <c r="L7769" s="1" t="s">
        <v>36</v>
      </c>
      <c r="M7769" s="1" t="s">
        <v>37</v>
      </c>
      <c r="N7769" s="1" t="s">
        <v>38</v>
      </c>
      <c r="O7769">
        <v>3</v>
      </c>
      <c r="P7769" s="1" t="s">
        <v>46</v>
      </c>
      <c r="Q7769" s="1" t="s">
        <v>40</v>
      </c>
      <c r="R7769" s="1" t="str">
        <f t="shared" si="121"/>
        <v>Home Buyers - No Loan Applied</v>
      </c>
    </row>
    <row r="7770" spans="1:18">
      <c r="A7770">
        <v>70269</v>
      </c>
      <c r="B7770">
        <v>7</v>
      </c>
      <c r="C7770" s="5">
        <v>45663</v>
      </c>
      <c r="D7770" s="1" t="s">
        <v>4555</v>
      </c>
      <c r="E7770">
        <v>30</v>
      </c>
      <c r="F7770">
        <v>1237.23</v>
      </c>
      <c r="G7770">
        <v>405353.74</v>
      </c>
      <c r="H7770" s="1" t="s">
        <v>4552</v>
      </c>
      <c r="I7770" s="1" t="s">
        <v>913</v>
      </c>
      <c r="J7770" s="1" t="s">
        <v>31</v>
      </c>
      <c r="K7770" s="1" t="s">
        <v>35</v>
      </c>
      <c r="L7770" s="1" t="s">
        <v>36</v>
      </c>
      <c r="M7770" s="1" t="s">
        <v>37</v>
      </c>
      <c r="N7770" s="1" t="s">
        <v>38</v>
      </c>
      <c r="O7770">
        <v>1</v>
      </c>
      <c r="P7770" s="1" t="s">
        <v>39</v>
      </c>
      <c r="Q7770" s="1" t="s">
        <v>51</v>
      </c>
      <c r="R7770" s="1" t="str">
        <f t="shared" si="121"/>
        <v>Home Buyers - Loan Applied</v>
      </c>
    </row>
    <row r="7771" spans="1:18">
      <c r="A7771">
        <v>70270</v>
      </c>
      <c r="B7771">
        <v>7</v>
      </c>
      <c r="C7771" s="5">
        <v>45663</v>
      </c>
      <c r="D7771" s="1" t="s">
        <v>4551</v>
      </c>
      <c r="E7771">
        <v>30</v>
      </c>
      <c r="F7771">
        <v>1237.23</v>
      </c>
      <c r="G7771">
        <v>427828.94</v>
      </c>
      <c r="H7771" s="1" t="s">
        <v>4552</v>
      </c>
      <c r="I7771" s="1" t="s">
        <v>3137</v>
      </c>
      <c r="J7771" s="1" t="s">
        <v>31</v>
      </c>
      <c r="K7771" s="1" t="s">
        <v>45</v>
      </c>
      <c r="L7771" s="1" t="s">
        <v>36</v>
      </c>
      <c r="M7771" s="1" t="s">
        <v>37</v>
      </c>
      <c r="N7771" s="1" t="s">
        <v>38</v>
      </c>
      <c r="O7771">
        <v>2</v>
      </c>
      <c r="P7771" s="1" t="s">
        <v>39</v>
      </c>
      <c r="Q7771" s="1" t="s">
        <v>51</v>
      </c>
      <c r="R7771" s="1" t="str">
        <f t="shared" si="121"/>
        <v>Home Buyers - Loan Applied</v>
      </c>
    </row>
    <row r="7772" spans="1:18">
      <c r="A7772">
        <v>70343</v>
      </c>
      <c r="B7772">
        <v>7</v>
      </c>
      <c r="C7772" s="5">
        <v>45663</v>
      </c>
      <c r="D7772" s="1" t="s">
        <v>4551</v>
      </c>
      <c r="E7772">
        <v>41</v>
      </c>
      <c r="F7772">
        <v>1093.92</v>
      </c>
      <c r="G7772">
        <v>304478.01</v>
      </c>
      <c r="H7772" s="1" t="s">
        <v>4552</v>
      </c>
      <c r="I7772" s="1" t="s">
        <v>907</v>
      </c>
      <c r="J7772" s="1" t="s">
        <v>31</v>
      </c>
      <c r="K7772" s="1" t="s">
        <v>45</v>
      </c>
      <c r="L7772" s="1" t="s">
        <v>36</v>
      </c>
      <c r="M7772" s="1" t="s">
        <v>164</v>
      </c>
      <c r="N7772" s="1" t="s">
        <v>61</v>
      </c>
      <c r="O7772">
        <v>3</v>
      </c>
      <c r="P7772" s="1" t="s">
        <v>39</v>
      </c>
      <c r="Q7772" s="1" t="s">
        <v>40</v>
      </c>
      <c r="R7772" s="1" t="str">
        <f t="shared" si="121"/>
        <v>Investment-Purpose Buyers</v>
      </c>
    </row>
    <row r="7773" spans="1:18">
      <c r="A7773">
        <v>70411</v>
      </c>
      <c r="B7773">
        <v>7</v>
      </c>
      <c r="C7773" s="5">
        <v>45663</v>
      </c>
      <c r="D7773" s="1" t="s">
        <v>4551</v>
      </c>
      <c r="E7773">
        <v>48</v>
      </c>
      <c r="F7773">
        <v>533.35</v>
      </c>
      <c r="G7773">
        <v>149462.76</v>
      </c>
      <c r="H7773" s="1" t="s">
        <v>4552</v>
      </c>
      <c r="I7773" s="1" t="s">
        <v>3781</v>
      </c>
      <c r="J7773" s="1" t="s">
        <v>31</v>
      </c>
      <c r="K7773" s="1" t="s">
        <v>45</v>
      </c>
      <c r="L7773" s="1" t="s">
        <v>310</v>
      </c>
      <c r="M7773" s="1" t="s">
        <v>753</v>
      </c>
      <c r="N7773" s="1" t="s">
        <v>61</v>
      </c>
      <c r="O7773">
        <v>4</v>
      </c>
      <c r="P7773" s="1" t="s">
        <v>39</v>
      </c>
      <c r="Q7773" s="1" t="s">
        <v>40</v>
      </c>
      <c r="R7773" s="1" t="str">
        <f t="shared" si="121"/>
        <v>Investment-Purpose Buyers</v>
      </c>
    </row>
    <row r="7774" spans="1:18">
      <c r="A7774">
        <v>70475</v>
      </c>
      <c r="B7774">
        <v>7</v>
      </c>
      <c r="C7774" s="5">
        <v>45663</v>
      </c>
      <c r="D7774" s="1" t="s">
        <v>4551</v>
      </c>
      <c r="E7774">
        <v>55</v>
      </c>
      <c r="F7774">
        <v>601.23</v>
      </c>
      <c r="G7774">
        <v>189238.02</v>
      </c>
      <c r="H7774" s="1" t="s">
        <v>4552</v>
      </c>
      <c r="I7774" s="1" t="s">
        <v>125</v>
      </c>
      <c r="J7774" s="1" t="s">
        <v>31</v>
      </c>
      <c r="K7774" s="1" t="s">
        <v>45</v>
      </c>
      <c r="L7774" s="1" t="s">
        <v>36</v>
      </c>
      <c r="M7774" s="1" t="s">
        <v>84</v>
      </c>
      <c r="N7774" s="1" t="s">
        <v>61</v>
      </c>
      <c r="O7774">
        <v>3</v>
      </c>
      <c r="P7774" s="1" t="s">
        <v>46</v>
      </c>
      <c r="Q7774" s="1" t="s">
        <v>40</v>
      </c>
      <c r="R7774" s="1" t="str">
        <f t="shared" si="121"/>
        <v>Investment-Purpose Buyers</v>
      </c>
    </row>
    <row r="7775" spans="1:18">
      <c r="A7775">
        <v>70489</v>
      </c>
      <c r="B7775">
        <v>7</v>
      </c>
      <c r="C7775" s="5">
        <v>45663</v>
      </c>
      <c r="D7775" s="1" t="s">
        <v>4555</v>
      </c>
      <c r="E7775">
        <v>58</v>
      </c>
      <c r="F7775">
        <v>1629.83</v>
      </c>
      <c r="G7775">
        <v>593682.12</v>
      </c>
      <c r="H7775" s="1" t="s">
        <v>4552</v>
      </c>
      <c r="I7775" s="1" t="s">
        <v>1295</v>
      </c>
      <c r="J7775" s="1" t="s">
        <v>31</v>
      </c>
      <c r="K7775" s="1" t="s">
        <v>45</v>
      </c>
      <c r="L7775" s="1" t="s">
        <v>36</v>
      </c>
      <c r="M7775" s="1" t="s">
        <v>37</v>
      </c>
      <c r="N7775" s="1" t="s">
        <v>61</v>
      </c>
      <c r="O7775">
        <v>4</v>
      </c>
      <c r="P7775" s="1" t="s">
        <v>46</v>
      </c>
      <c r="Q7775" s="1" t="s">
        <v>51</v>
      </c>
      <c r="R7775" s="1" t="str">
        <f t="shared" si="121"/>
        <v>Investment-Purpose Buyers</v>
      </c>
    </row>
    <row r="7776" spans="1:18">
      <c r="A7776">
        <v>70518</v>
      </c>
      <c r="B7776">
        <v>7</v>
      </c>
      <c r="C7776" s="5">
        <v>45663</v>
      </c>
      <c r="D7776" s="1" t="s">
        <v>4551</v>
      </c>
      <c r="E7776">
        <v>60</v>
      </c>
      <c r="F7776">
        <v>1219.54</v>
      </c>
      <c r="G7776">
        <v>345685.38</v>
      </c>
      <c r="H7776" s="1" t="s">
        <v>4552</v>
      </c>
      <c r="I7776" s="1" t="s">
        <v>3122</v>
      </c>
      <c r="J7776" s="1" t="s">
        <v>31</v>
      </c>
      <c r="K7776" s="1" t="s">
        <v>45</v>
      </c>
      <c r="L7776" s="1" t="s">
        <v>36</v>
      </c>
      <c r="M7776" s="1" t="s">
        <v>37</v>
      </c>
      <c r="N7776" s="1" t="s">
        <v>61</v>
      </c>
      <c r="O7776">
        <v>3</v>
      </c>
      <c r="P7776" s="1" t="s">
        <v>46</v>
      </c>
      <c r="Q7776" s="1" t="s">
        <v>51</v>
      </c>
      <c r="R7776" s="1" t="str">
        <f t="shared" si="121"/>
        <v>Investment-Purpose Buyers</v>
      </c>
    </row>
    <row r="7777" spans="1:18">
      <c r="A7777">
        <v>80013</v>
      </c>
      <c r="B7777">
        <v>8</v>
      </c>
      <c r="C7777" s="5">
        <v>45663</v>
      </c>
      <c r="D7777" s="1" t="s">
        <v>4551</v>
      </c>
      <c r="E7777">
        <v>2</v>
      </c>
      <c r="F7777">
        <v>1097.3599999999999</v>
      </c>
      <c r="G7777">
        <v>359043.67</v>
      </c>
      <c r="H7777" s="1" t="s">
        <v>4553</v>
      </c>
      <c r="I7777" s="1" t="s">
        <v>4554</v>
      </c>
      <c r="J7777" s="1"/>
      <c r="K7777" s="1"/>
      <c r="L7777" s="1"/>
      <c r="M7777" s="1"/>
      <c r="N7777" s="1"/>
      <c r="P7777" s="1"/>
      <c r="Q7777" s="1"/>
      <c r="R7777" s="1" t="str">
        <f t="shared" si="121"/>
        <v>Unmatched / No Buyer</v>
      </c>
    </row>
    <row r="7778" spans="1:18">
      <c r="A7778">
        <v>80049</v>
      </c>
      <c r="B7778">
        <v>8</v>
      </c>
      <c r="C7778" s="5">
        <v>45663</v>
      </c>
      <c r="D7778" s="1" t="s">
        <v>4551</v>
      </c>
      <c r="E7778">
        <v>5</v>
      </c>
      <c r="F7778">
        <v>887.23</v>
      </c>
      <c r="G7778">
        <v>284075.06</v>
      </c>
      <c r="H7778" s="1" t="s">
        <v>4552</v>
      </c>
      <c r="I7778" s="1" t="s">
        <v>4447</v>
      </c>
      <c r="J7778" s="1" t="s">
        <v>31</v>
      </c>
      <c r="K7778" s="1" t="s">
        <v>45</v>
      </c>
      <c r="L7778" s="1" t="s">
        <v>36</v>
      </c>
      <c r="M7778" s="1" t="s">
        <v>223</v>
      </c>
      <c r="N7778" s="1" t="s">
        <v>38</v>
      </c>
      <c r="O7778">
        <v>1</v>
      </c>
      <c r="P7778" s="1" t="s">
        <v>39</v>
      </c>
      <c r="Q7778" s="1" t="s">
        <v>40</v>
      </c>
      <c r="R7778" s="1" t="str">
        <f t="shared" si="121"/>
        <v>Home Buyers - Loan Applied</v>
      </c>
    </row>
    <row r="7779" spans="1:18">
      <c r="A7779">
        <v>80075</v>
      </c>
      <c r="B7779">
        <v>8</v>
      </c>
      <c r="C7779" s="5">
        <v>45663</v>
      </c>
      <c r="D7779" s="1" t="s">
        <v>4551</v>
      </c>
      <c r="E7779">
        <v>9</v>
      </c>
      <c r="F7779">
        <v>1869.81</v>
      </c>
      <c r="G7779">
        <v>659880.36</v>
      </c>
      <c r="H7779" s="1" t="s">
        <v>4552</v>
      </c>
      <c r="I7779" s="1" t="s">
        <v>4005</v>
      </c>
      <c r="J7779" s="1" t="s">
        <v>31</v>
      </c>
      <c r="K7779" s="1" t="s">
        <v>35</v>
      </c>
      <c r="L7779" s="1" t="s">
        <v>36</v>
      </c>
      <c r="M7779" s="1" t="s">
        <v>37</v>
      </c>
      <c r="N7779" s="1" t="s">
        <v>38</v>
      </c>
      <c r="O7779">
        <v>5</v>
      </c>
      <c r="P7779" s="1" t="s">
        <v>39</v>
      </c>
      <c r="Q7779" s="1" t="s">
        <v>40</v>
      </c>
      <c r="R7779" s="1" t="str">
        <f t="shared" si="121"/>
        <v>Home Buyers - Loan Applied</v>
      </c>
    </row>
    <row r="7780" spans="1:18">
      <c r="A7780">
        <v>80134</v>
      </c>
      <c r="B7780">
        <v>8</v>
      </c>
      <c r="C7780" s="5">
        <v>45663</v>
      </c>
      <c r="D7780" s="1" t="s">
        <v>4551</v>
      </c>
      <c r="E7780">
        <v>16</v>
      </c>
      <c r="F7780">
        <v>424.09</v>
      </c>
      <c r="G7780">
        <v>121543.19</v>
      </c>
      <c r="H7780" s="1" t="s">
        <v>4552</v>
      </c>
      <c r="I7780" s="1" t="s">
        <v>3244</v>
      </c>
      <c r="J7780" s="1" t="s">
        <v>31</v>
      </c>
      <c r="K7780" s="1" t="s">
        <v>35</v>
      </c>
      <c r="L7780" s="1" t="s">
        <v>36</v>
      </c>
      <c r="M7780" s="1" t="s">
        <v>730</v>
      </c>
      <c r="N7780" s="1" t="s">
        <v>38</v>
      </c>
      <c r="O7780">
        <v>4</v>
      </c>
      <c r="P7780" s="1" t="s">
        <v>46</v>
      </c>
      <c r="Q7780" s="1" t="s">
        <v>40</v>
      </c>
      <c r="R7780" s="1" t="str">
        <f t="shared" si="121"/>
        <v>Home Buyers - No Loan Applied</v>
      </c>
    </row>
    <row r="7781" spans="1:18">
      <c r="A7781">
        <v>80178</v>
      </c>
      <c r="B7781">
        <v>8</v>
      </c>
      <c r="C7781" s="5">
        <v>45663</v>
      </c>
      <c r="D7781" s="1" t="s">
        <v>4555</v>
      </c>
      <c r="E7781">
        <v>23</v>
      </c>
      <c r="F7781">
        <v>1114.67</v>
      </c>
      <c r="G7781">
        <v>377525.28</v>
      </c>
      <c r="H7781" s="1" t="s">
        <v>4553</v>
      </c>
      <c r="I7781" s="1" t="s">
        <v>4554</v>
      </c>
      <c r="J7781" s="1"/>
      <c r="K7781" s="1"/>
      <c r="L7781" s="1"/>
      <c r="M7781" s="1"/>
      <c r="N7781" s="1"/>
      <c r="P7781" s="1"/>
      <c r="Q7781" s="1"/>
      <c r="R7781" s="1" t="str">
        <f t="shared" si="121"/>
        <v>Unmatched / No Buyer</v>
      </c>
    </row>
    <row r="7782" spans="1:18">
      <c r="A7782">
        <v>80180</v>
      </c>
      <c r="B7782">
        <v>8</v>
      </c>
      <c r="C7782" s="5">
        <v>45663</v>
      </c>
      <c r="D7782" s="1" t="s">
        <v>4551</v>
      </c>
      <c r="E7782">
        <v>25</v>
      </c>
      <c r="F7782">
        <v>1833.58</v>
      </c>
      <c r="G7782">
        <v>595227.23</v>
      </c>
      <c r="H7782" s="1" t="s">
        <v>4552</v>
      </c>
      <c r="I7782" s="1" t="s">
        <v>4119</v>
      </c>
      <c r="J7782" s="1" t="s">
        <v>31</v>
      </c>
      <c r="K7782" s="1" t="s">
        <v>35</v>
      </c>
      <c r="L7782" s="1" t="s">
        <v>36</v>
      </c>
      <c r="M7782" s="1" t="s">
        <v>37</v>
      </c>
      <c r="N7782" s="1" t="s">
        <v>38</v>
      </c>
      <c r="O7782">
        <v>5</v>
      </c>
      <c r="P7782" s="1" t="s">
        <v>46</v>
      </c>
      <c r="Q7782" s="1" t="s">
        <v>103</v>
      </c>
      <c r="R7782" s="1" t="str">
        <f t="shared" si="121"/>
        <v>Home Buyers - No Loan Applied</v>
      </c>
    </row>
    <row r="7783" spans="1:18">
      <c r="A7783">
        <v>80253</v>
      </c>
      <c r="B7783">
        <v>8</v>
      </c>
      <c r="C7783" s="5">
        <v>45663</v>
      </c>
      <c r="D7783" s="1" t="s">
        <v>4555</v>
      </c>
      <c r="E7783">
        <v>31</v>
      </c>
      <c r="F7783">
        <v>1253.18</v>
      </c>
      <c r="G7783">
        <v>300033.75</v>
      </c>
      <c r="H7783" s="1" t="s">
        <v>4552</v>
      </c>
      <c r="I7783" s="1" t="s">
        <v>3994</v>
      </c>
      <c r="J7783" s="1" t="s">
        <v>31</v>
      </c>
      <c r="K7783" s="1" t="s">
        <v>35</v>
      </c>
      <c r="L7783" s="1" t="s">
        <v>36</v>
      </c>
      <c r="M7783" s="1" t="s">
        <v>777</v>
      </c>
      <c r="N7783" s="1" t="s">
        <v>38</v>
      </c>
      <c r="O7783">
        <v>3</v>
      </c>
      <c r="P7783" s="1" t="s">
        <v>39</v>
      </c>
      <c r="Q7783" s="1" t="s">
        <v>51</v>
      </c>
      <c r="R7783" s="1" t="str">
        <f t="shared" si="121"/>
        <v>Home Buyers - Loan Applied</v>
      </c>
    </row>
    <row r="7784" spans="1:18">
      <c r="A7784">
        <v>80260</v>
      </c>
      <c r="B7784">
        <v>8</v>
      </c>
      <c r="C7784" s="5">
        <v>45663</v>
      </c>
      <c r="D7784" s="1" t="s">
        <v>4551</v>
      </c>
      <c r="E7784">
        <v>31</v>
      </c>
      <c r="F7784">
        <v>1253.18</v>
      </c>
      <c r="G7784">
        <v>326975.92</v>
      </c>
      <c r="H7784" s="1" t="s">
        <v>4553</v>
      </c>
      <c r="I7784" s="1" t="s">
        <v>4554</v>
      </c>
      <c r="J7784" s="1"/>
      <c r="K7784" s="1"/>
      <c r="L7784" s="1"/>
      <c r="M7784" s="1"/>
      <c r="N7784" s="1"/>
      <c r="P7784" s="1"/>
      <c r="Q7784" s="1"/>
      <c r="R7784" s="1" t="str">
        <f t="shared" si="121"/>
        <v>Unmatched / No Buyer</v>
      </c>
    </row>
    <row r="7785" spans="1:18">
      <c r="A7785">
        <v>80382</v>
      </c>
      <c r="B7785">
        <v>8</v>
      </c>
      <c r="C7785" s="5">
        <v>45663</v>
      </c>
      <c r="D7785" s="1" t="s">
        <v>4551</v>
      </c>
      <c r="E7785">
        <v>46</v>
      </c>
      <c r="F7785">
        <v>1175.51</v>
      </c>
      <c r="G7785">
        <v>387502.88</v>
      </c>
      <c r="H7785" s="1" t="s">
        <v>4552</v>
      </c>
      <c r="I7785" s="1" t="s">
        <v>1577</v>
      </c>
      <c r="J7785" s="1" t="s">
        <v>31</v>
      </c>
      <c r="K7785" s="1" t="s">
        <v>45</v>
      </c>
      <c r="L7785" s="1" t="s">
        <v>36</v>
      </c>
      <c r="M7785" s="1" t="s">
        <v>37</v>
      </c>
      <c r="N7785" s="1" t="s">
        <v>61</v>
      </c>
      <c r="O7785">
        <v>5</v>
      </c>
      <c r="P7785" s="1" t="s">
        <v>46</v>
      </c>
      <c r="Q7785" s="1" t="s">
        <v>103</v>
      </c>
      <c r="R7785" s="1" t="str">
        <f t="shared" si="121"/>
        <v>Investment-Purpose Buyers</v>
      </c>
    </row>
    <row r="7786" spans="1:18">
      <c r="A7786">
        <v>80386</v>
      </c>
      <c r="B7786">
        <v>8</v>
      </c>
      <c r="C7786" s="5">
        <v>45663</v>
      </c>
      <c r="D7786" s="1" t="s">
        <v>4551</v>
      </c>
      <c r="E7786">
        <v>46</v>
      </c>
      <c r="F7786">
        <v>1175.51</v>
      </c>
      <c r="G7786">
        <v>374700.13</v>
      </c>
      <c r="H7786" s="1" t="s">
        <v>4552</v>
      </c>
      <c r="I7786" s="1" t="s">
        <v>800</v>
      </c>
      <c r="J7786" s="1" t="s">
        <v>31</v>
      </c>
      <c r="K7786" s="1" t="s">
        <v>35</v>
      </c>
      <c r="L7786" s="1" t="s">
        <v>36</v>
      </c>
      <c r="M7786" s="1" t="s">
        <v>777</v>
      </c>
      <c r="N7786" s="1" t="s">
        <v>38</v>
      </c>
      <c r="O7786">
        <v>3</v>
      </c>
      <c r="P7786" s="1" t="s">
        <v>46</v>
      </c>
      <c r="Q7786" s="1" t="s">
        <v>51</v>
      </c>
      <c r="R7786" s="1" t="str">
        <f t="shared" si="121"/>
        <v>Home Buyers - No Loan Applied</v>
      </c>
    </row>
    <row r="7787" spans="1:18">
      <c r="A7787">
        <v>80420</v>
      </c>
      <c r="B7787">
        <v>8</v>
      </c>
      <c r="C7787" s="5">
        <v>45663</v>
      </c>
      <c r="D7787" s="1" t="s">
        <v>4555</v>
      </c>
      <c r="E7787">
        <v>48</v>
      </c>
      <c r="F7787">
        <v>480.99</v>
      </c>
      <c r="G7787">
        <v>128184.8</v>
      </c>
      <c r="H7787" s="1" t="s">
        <v>4553</v>
      </c>
      <c r="I7787" s="1" t="s">
        <v>4554</v>
      </c>
      <c r="J7787" s="1"/>
      <c r="K7787" s="1"/>
      <c r="L7787" s="1"/>
      <c r="M7787" s="1"/>
      <c r="N7787" s="1"/>
      <c r="P7787" s="1"/>
      <c r="Q7787" s="1"/>
      <c r="R7787" s="1" t="str">
        <f t="shared" si="121"/>
        <v>Unmatched / No Buyer</v>
      </c>
    </row>
    <row r="7788" spans="1:18">
      <c r="A7788">
        <v>80429</v>
      </c>
      <c r="B7788">
        <v>8</v>
      </c>
      <c r="C7788" s="5">
        <v>45663</v>
      </c>
      <c r="D7788" s="1" t="s">
        <v>4551</v>
      </c>
      <c r="E7788">
        <v>49</v>
      </c>
      <c r="F7788">
        <v>1081</v>
      </c>
      <c r="G7788">
        <v>317172.33</v>
      </c>
      <c r="H7788" s="1" t="s">
        <v>4552</v>
      </c>
      <c r="I7788" s="1" t="s">
        <v>571</v>
      </c>
      <c r="J7788" s="1" t="s">
        <v>31</v>
      </c>
      <c r="K7788" s="1" t="s">
        <v>45</v>
      </c>
      <c r="L7788" s="1" t="s">
        <v>36</v>
      </c>
      <c r="M7788" s="1" t="s">
        <v>37</v>
      </c>
      <c r="N7788" s="1" t="s">
        <v>38</v>
      </c>
      <c r="O7788">
        <v>1</v>
      </c>
      <c r="P7788" s="1" t="s">
        <v>46</v>
      </c>
      <c r="Q7788" s="1" t="s">
        <v>40</v>
      </c>
      <c r="R7788" s="1" t="str">
        <f t="shared" si="121"/>
        <v>Home Buyers - No Loan Applied</v>
      </c>
    </row>
    <row r="7789" spans="1:18">
      <c r="A7789">
        <v>80441</v>
      </c>
      <c r="B7789">
        <v>8</v>
      </c>
      <c r="C7789" s="5">
        <v>45663</v>
      </c>
      <c r="D7789" s="1" t="s">
        <v>4551</v>
      </c>
      <c r="E7789">
        <v>52</v>
      </c>
      <c r="F7789">
        <v>559.73</v>
      </c>
      <c r="G7789">
        <v>180837.56</v>
      </c>
      <c r="H7789" s="1" t="s">
        <v>4552</v>
      </c>
      <c r="I7789" s="1" t="s">
        <v>3992</v>
      </c>
      <c r="J7789" s="1" t="s">
        <v>31</v>
      </c>
      <c r="K7789" s="1" t="s">
        <v>45</v>
      </c>
      <c r="L7789" s="1" t="s">
        <v>36</v>
      </c>
      <c r="M7789" s="1" t="s">
        <v>164</v>
      </c>
      <c r="N7789" s="1" t="s">
        <v>38</v>
      </c>
      <c r="O7789">
        <v>3</v>
      </c>
      <c r="P7789" s="1" t="s">
        <v>46</v>
      </c>
      <c r="Q7789" s="1" t="s">
        <v>40</v>
      </c>
      <c r="R7789" s="1" t="str">
        <f t="shared" si="121"/>
        <v>Home Buyers - No Loan Applied</v>
      </c>
    </row>
    <row r="7790" spans="1:18">
      <c r="A7790">
        <v>80487</v>
      </c>
      <c r="B7790">
        <v>8</v>
      </c>
      <c r="C7790" s="5">
        <v>45663</v>
      </c>
      <c r="D7790" s="1" t="s">
        <v>4551</v>
      </c>
      <c r="E7790">
        <v>56</v>
      </c>
      <c r="F7790">
        <v>1874.7</v>
      </c>
      <c r="G7790">
        <v>575615.86</v>
      </c>
      <c r="H7790" s="1" t="s">
        <v>4552</v>
      </c>
      <c r="I7790" s="1" t="s">
        <v>2730</v>
      </c>
      <c r="J7790" s="1" t="s">
        <v>31</v>
      </c>
      <c r="K7790" s="1" t="s">
        <v>35</v>
      </c>
      <c r="L7790" s="1" t="s">
        <v>310</v>
      </c>
      <c r="M7790" s="1" t="s">
        <v>522</v>
      </c>
      <c r="N7790" s="1" t="s">
        <v>38</v>
      </c>
      <c r="O7790">
        <v>1</v>
      </c>
      <c r="P7790" s="1" t="s">
        <v>46</v>
      </c>
      <c r="Q7790" s="1" t="s">
        <v>40</v>
      </c>
      <c r="R7790" s="1" t="str">
        <f t="shared" si="121"/>
        <v>Home Buyers - No Loan Applied</v>
      </c>
    </row>
    <row r="7791" spans="1:18">
      <c r="A7791">
        <v>90026</v>
      </c>
      <c r="B7791">
        <v>9</v>
      </c>
      <c r="C7791" s="5">
        <v>45663</v>
      </c>
      <c r="D7791" s="1" t="s">
        <v>4551</v>
      </c>
      <c r="E7791">
        <v>6</v>
      </c>
      <c r="F7791">
        <v>1821.59</v>
      </c>
      <c r="G7791">
        <v>537661.98</v>
      </c>
      <c r="H7791" s="1" t="s">
        <v>4552</v>
      </c>
      <c r="I7791" s="1" t="s">
        <v>2760</v>
      </c>
      <c r="J7791" s="1" t="s">
        <v>31</v>
      </c>
      <c r="K7791" s="1" t="s">
        <v>45</v>
      </c>
      <c r="L7791" s="1" t="s">
        <v>36</v>
      </c>
      <c r="M7791" s="1" t="s">
        <v>767</v>
      </c>
      <c r="N7791" s="1" t="s">
        <v>61</v>
      </c>
      <c r="O7791">
        <v>2</v>
      </c>
      <c r="P7791" s="1" t="s">
        <v>46</v>
      </c>
      <c r="Q7791" s="1" t="s">
        <v>51</v>
      </c>
      <c r="R7791" s="1" t="str">
        <f t="shared" si="121"/>
        <v>Investment-Purpose Buyers</v>
      </c>
    </row>
    <row r="7792" spans="1:18">
      <c r="A7792">
        <v>90055</v>
      </c>
      <c r="B7792">
        <v>9</v>
      </c>
      <c r="C7792" s="5">
        <v>45663</v>
      </c>
      <c r="D7792" s="1" t="s">
        <v>4555</v>
      </c>
      <c r="E7792">
        <v>9</v>
      </c>
      <c r="F7792">
        <v>1391.22</v>
      </c>
      <c r="G7792">
        <v>469019.71</v>
      </c>
      <c r="H7792" s="1" t="s">
        <v>4552</v>
      </c>
      <c r="I7792" s="1" t="s">
        <v>3431</v>
      </c>
      <c r="J7792" s="1" t="s">
        <v>31</v>
      </c>
      <c r="K7792" s="1" t="s">
        <v>45</v>
      </c>
      <c r="L7792" s="1" t="s">
        <v>310</v>
      </c>
      <c r="M7792" s="1" t="s">
        <v>311</v>
      </c>
      <c r="N7792" s="1" t="s">
        <v>38</v>
      </c>
      <c r="O7792">
        <v>4</v>
      </c>
      <c r="P7792" s="1" t="s">
        <v>39</v>
      </c>
      <c r="Q7792" s="1" t="s">
        <v>40</v>
      </c>
      <c r="R7792" s="1" t="str">
        <f t="shared" si="121"/>
        <v>Home Buyers - Loan Applied</v>
      </c>
    </row>
    <row r="7793" spans="1:18">
      <c r="A7793">
        <v>90063</v>
      </c>
      <c r="B7793">
        <v>9</v>
      </c>
      <c r="C7793" s="5">
        <v>45663</v>
      </c>
      <c r="D7793" s="1" t="s">
        <v>4551</v>
      </c>
      <c r="E7793">
        <v>11</v>
      </c>
      <c r="F7793">
        <v>559.6</v>
      </c>
      <c r="G7793">
        <v>161393.35</v>
      </c>
      <c r="H7793" s="1" t="s">
        <v>4553</v>
      </c>
      <c r="I7793" s="1" t="s">
        <v>4554</v>
      </c>
      <c r="J7793" s="1"/>
      <c r="K7793" s="1"/>
      <c r="L7793" s="1"/>
      <c r="M7793" s="1"/>
      <c r="N7793" s="1"/>
      <c r="P7793" s="1"/>
      <c r="Q7793" s="1"/>
      <c r="R7793" s="1" t="str">
        <f t="shared" si="121"/>
        <v>Unmatched / No Buyer</v>
      </c>
    </row>
    <row r="7794" spans="1:18">
      <c r="A7794">
        <v>90076</v>
      </c>
      <c r="B7794">
        <v>9</v>
      </c>
      <c r="C7794" s="5">
        <v>45663</v>
      </c>
      <c r="D7794" s="1" t="s">
        <v>4551</v>
      </c>
      <c r="E7794">
        <v>12</v>
      </c>
      <c r="F7794">
        <v>952.38</v>
      </c>
      <c r="G7794">
        <v>302601.7</v>
      </c>
      <c r="H7794" s="1" t="s">
        <v>4553</v>
      </c>
      <c r="I7794" s="1" t="s">
        <v>4554</v>
      </c>
      <c r="J7794" s="1"/>
      <c r="K7794" s="1"/>
      <c r="L7794" s="1"/>
      <c r="M7794" s="1"/>
      <c r="N7794" s="1"/>
      <c r="P7794" s="1"/>
      <c r="Q7794" s="1"/>
      <c r="R7794" s="1" t="str">
        <f t="shared" si="121"/>
        <v>Unmatched / No Buyer</v>
      </c>
    </row>
    <row r="7795" spans="1:18">
      <c r="A7795">
        <v>90089</v>
      </c>
      <c r="B7795">
        <v>9</v>
      </c>
      <c r="C7795" s="5">
        <v>45663</v>
      </c>
      <c r="D7795" s="1" t="s">
        <v>4551</v>
      </c>
      <c r="E7795">
        <v>14</v>
      </c>
      <c r="F7795">
        <v>1445.3</v>
      </c>
      <c r="G7795">
        <v>529558.26</v>
      </c>
      <c r="H7795" s="1" t="s">
        <v>4552</v>
      </c>
      <c r="I7795" s="1" t="s">
        <v>2571</v>
      </c>
      <c r="J7795" s="1" t="s">
        <v>31</v>
      </c>
      <c r="K7795" s="1" t="s">
        <v>35</v>
      </c>
      <c r="L7795" s="1" t="s">
        <v>36</v>
      </c>
      <c r="M7795" s="1" t="s">
        <v>37</v>
      </c>
      <c r="N7795" s="1" t="s">
        <v>61</v>
      </c>
      <c r="O7795">
        <v>1</v>
      </c>
      <c r="P7795" s="1" t="s">
        <v>46</v>
      </c>
      <c r="Q7795" s="1" t="s">
        <v>40</v>
      </c>
      <c r="R7795" s="1" t="str">
        <f t="shared" si="121"/>
        <v>Investment-Purpose Buyers</v>
      </c>
    </row>
    <row r="7796" spans="1:18">
      <c r="A7796">
        <v>90207</v>
      </c>
      <c r="B7796">
        <v>9</v>
      </c>
      <c r="C7796" s="5">
        <v>45663</v>
      </c>
      <c r="D7796" s="1" t="s">
        <v>4551</v>
      </c>
      <c r="E7796">
        <v>30</v>
      </c>
      <c r="F7796">
        <v>1250.17</v>
      </c>
      <c r="G7796">
        <v>402938.44</v>
      </c>
      <c r="H7796" s="1" t="s">
        <v>4553</v>
      </c>
      <c r="I7796" s="1" t="s">
        <v>4554</v>
      </c>
      <c r="J7796" s="1"/>
      <c r="K7796" s="1"/>
      <c r="L7796" s="1"/>
      <c r="M7796" s="1"/>
      <c r="N7796" s="1"/>
      <c r="P7796" s="1"/>
      <c r="Q7796" s="1"/>
      <c r="R7796" s="1" t="str">
        <f t="shared" si="121"/>
        <v>Unmatched / No Buyer</v>
      </c>
    </row>
    <row r="7797" spans="1:18">
      <c r="A7797">
        <v>90290</v>
      </c>
      <c r="B7797">
        <v>9</v>
      </c>
      <c r="C7797" s="5">
        <v>45663</v>
      </c>
      <c r="D7797" s="1" t="s">
        <v>4551</v>
      </c>
      <c r="E7797">
        <v>36</v>
      </c>
      <c r="F7797">
        <v>1582.79</v>
      </c>
      <c r="G7797">
        <v>420874.11</v>
      </c>
      <c r="H7797" s="1" t="s">
        <v>4552</v>
      </c>
      <c r="I7797" s="1" t="s">
        <v>1653</v>
      </c>
      <c r="J7797" s="1" t="s">
        <v>31</v>
      </c>
      <c r="K7797" s="1" t="s">
        <v>45</v>
      </c>
      <c r="L7797" s="1" t="s">
        <v>36</v>
      </c>
      <c r="M7797" s="1" t="s">
        <v>147</v>
      </c>
      <c r="N7797" s="1" t="s">
        <v>38</v>
      </c>
      <c r="O7797">
        <v>4</v>
      </c>
      <c r="P7797" s="1" t="s">
        <v>39</v>
      </c>
      <c r="Q7797" s="1" t="s">
        <v>40</v>
      </c>
      <c r="R7797" s="1" t="str">
        <f t="shared" si="121"/>
        <v>Home Buyers - Loan Applied</v>
      </c>
    </row>
    <row r="7798" spans="1:18">
      <c r="A7798">
        <v>90335</v>
      </c>
      <c r="B7798">
        <v>9</v>
      </c>
      <c r="C7798" s="5">
        <v>45663</v>
      </c>
      <c r="D7798" s="1" t="s">
        <v>4555</v>
      </c>
      <c r="E7798">
        <v>40</v>
      </c>
      <c r="F7798">
        <v>1090.32</v>
      </c>
      <c r="G7798">
        <v>342005.17</v>
      </c>
      <c r="H7798" s="1" t="s">
        <v>4552</v>
      </c>
      <c r="I7798" s="1" t="s">
        <v>1594</v>
      </c>
      <c r="J7798" s="1" t="s">
        <v>31</v>
      </c>
      <c r="K7798" s="1" t="s">
        <v>45</v>
      </c>
      <c r="L7798" s="1" t="s">
        <v>36</v>
      </c>
      <c r="M7798" s="1" t="s">
        <v>223</v>
      </c>
      <c r="N7798" s="1" t="s">
        <v>61</v>
      </c>
      <c r="O7798">
        <v>2</v>
      </c>
      <c r="P7798" s="1" t="s">
        <v>39</v>
      </c>
      <c r="Q7798" s="1" t="s">
        <v>103</v>
      </c>
      <c r="R7798" s="1" t="str">
        <f t="shared" si="121"/>
        <v>Investment-Purpose Buyers</v>
      </c>
    </row>
    <row r="7799" spans="1:18">
      <c r="A7799">
        <v>90357</v>
      </c>
      <c r="B7799">
        <v>9</v>
      </c>
      <c r="C7799" s="5">
        <v>45663</v>
      </c>
      <c r="D7799" s="1" t="s">
        <v>4551</v>
      </c>
      <c r="E7799">
        <v>42</v>
      </c>
      <c r="F7799">
        <v>605.78</v>
      </c>
      <c r="G7799">
        <v>201976.86</v>
      </c>
      <c r="H7799" s="1" t="s">
        <v>4552</v>
      </c>
      <c r="I7799" s="1" t="s">
        <v>2201</v>
      </c>
      <c r="J7799" s="1" t="s">
        <v>31</v>
      </c>
      <c r="K7799" s="1" t="s">
        <v>35</v>
      </c>
      <c r="L7799" s="1" t="s">
        <v>36</v>
      </c>
      <c r="M7799" s="1" t="s">
        <v>37</v>
      </c>
      <c r="N7799" s="1" t="s">
        <v>61</v>
      </c>
      <c r="O7799">
        <v>5</v>
      </c>
      <c r="P7799" s="1" t="s">
        <v>39</v>
      </c>
      <c r="Q7799" s="1" t="s">
        <v>40</v>
      </c>
      <c r="R7799" s="1" t="str">
        <f t="shared" si="121"/>
        <v>Investment-Purpose Buyers</v>
      </c>
    </row>
    <row r="7800" spans="1:18">
      <c r="A7800">
        <v>90378</v>
      </c>
      <c r="B7800">
        <v>9</v>
      </c>
      <c r="C7800" s="5">
        <v>45663</v>
      </c>
      <c r="D7800" s="1" t="s">
        <v>4555</v>
      </c>
      <c r="E7800">
        <v>44</v>
      </c>
      <c r="F7800">
        <v>1351.57</v>
      </c>
      <c r="G7800">
        <v>476244.3</v>
      </c>
      <c r="H7800" s="1" t="s">
        <v>4552</v>
      </c>
      <c r="I7800" s="1" t="s">
        <v>2886</v>
      </c>
      <c r="J7800" s="1" t="s">
        <v>31</v>
      </c>
      <c r="K7800" s="1" t="s">
        <v>45</v>
      </c>
      <c r="L7800" s="1" t="s">
        <v>36</v>
      </c>
      <c r="M7800" s="1" t="s">
        <v>777</v>
      </c>
      <c r="N7800" s="1" t="s">
        <v>38</v>
      </c>
      <c r="O7800">
        <v>1</v>
      </c>
      <c r="P7800" s="1" t="s">
        <v>39</v>
      </c>
      <c r="Q7800" s="1" t="s">
        <v>40</v>
      </c>
      <c r="R7800" s="1" t="str">
        <f t="shared" si="121"/>
        <v>Home Buyers - Loan Applied</v>
      </c>
    </row>
    <row r="7801" spans="1:18">
      <c r="A7801">
        <v>90449</v>
      </c>
      <c r="B7801">
        <v>9</v>
      </c>
      <c r="C7801" s="5">
        <v>45663</v>
      </c>
      <c r="D7801" s="1" t="s">
        <v>4551</v>
      </c>
      <c r="E7801">
        <v>56</v>
      </c>
      <c r="F7801">
        <v>1516.4</v>
      </c>
      <c r="G7801">
        <v>446034.38</v>
      </c>
      <c r="H7801" s="1" t="s">
        <v>4553</v>
      </c>
      <c r="I7801" s="1" t="s">
        <v>4554</v>
      </c>
      <c r="J7801" s="1"/>
      <c r="K7801" s="1"/>
      <c r="L7801" s="1"/>
      <c r="M7801" s="1"/>
      <c r="N7801" s="1"/>
      <c r="P7801" s="1"/>
      <c r="Q7801" s="1"/>
      <c r="R7801" s="1" t="str">
        <f t="shared" si="121"/>
        <v>Unmatched / No Buyer</v>
      </c>
    </row>
    <row r="7802" spans="1:18">
      <c r="A7802">
        <v>90467</v>
      </c>
      <c r="B7802">
        <v>9</v>
      </c>
      <c r="C7802" s="5">
        <v>45663</v>
      </c>
      <c r="D7802" s="1" t="s">
        <v>4551</v>
      </c>
      <c r="E7802">
        <v>57</v>
      </c>
      <c r="F7802">
        <v>1198.57</v>
      </c>
      <c r="G7802">
        <v>334651.44</v>
      </c>
      <c r="H7802" s="1" t="s">
        <v>4553</v>
      </c>
      <c r="I7802" s="1" t="s">
        <v>4554</v>
      </c>
      <c r="J7802" s="1"/>
      <c r="K7802" s="1"/>
      <c r="L7802" s="1"/>
      <c r="M7802" s="1"/>
      <c r="N7802" s="1"/>
      <c r="P7802" s="1"/>
      <c r="Q7802" s="1"/>
      <c r="R7802" s="1" t="str">
        <f t="shared" si="121"/>
        <v>Unmatched / No Buyer</v>
      </c>
    </row>
    <row r="7803" spans="1:18">
      <c r="A7803">
        <v>90468</v>
      </c>
      <c r="B7803">
        <v>9</v>
      </c>
      <c r="C7803" s="5">
        <v>45663</v>
      </c>
      <c r="D7803" s="1" t="s">
        <v>4551</v>
      </c>
      <c r="E7803">
        <v>57</v>
      </c>
      <c r="F7803">
        <v>1198.57</v>
      </c>
      <c r="G7803">
        <v>293185.45</v>
      </c>
      <c r="H7803" s="1" t="s">
        <v>4553</v>
      </c>
      <c r="I7803" s="1" t="s">
        <v>4554</v>
      </c>
      <c r="J7803" s="1"/>
      <c r="K7803" s="1"/>
      <c r="L7803" s="1"/>
      <c r="M7803" s="1"/>
      <c r="N7803" s="1"/>
      <c r="P7803" s="1"/>
      <c r="Q7803" s="1"/>
      <c r="R7803" s="1" t="str">
        <f t="shared" si="121"/>
        <v>Unmatched / No Buyer</v>
      </c>
    </row>
    <row r="7804" spans="1:18">
      <c r="A7804">
        <v>90475</v>
      </c>
      <c r="B7804">
        <v>9</v>
      </c>
      <c r="C7804" s="5">
        <v>45663</v>
      </c>
      <c r="D7804" s="1" t="s">
        <v>4551</v>
      </c>
      <c r="E7804">
        <v>58</v>
      </c>
      <c r="F7804">
        <v>838.34</v>
      </c>
      <c r="G7804">
        <v>260948.75</v>
      </c>
      <c r="H7804" s="1" t="s">
        <v>4552</v>
      </c>
      <c r="I7804" s="1" t="s">
        <v>3902</v>
      </c>
      <c r="J7804" s="1" t="s">
        <v>31</v>
      </c>
      <c r="K7804" s="1" t="s">
        <v>35</v>
      </c>
      <c r="L7804" s="1" t="s">
        <v>36</v>
      </c>
      <c r="M7804" s="1" t="s">
        <v>37</v>
      </c>
      <c r="N7804" s="1" t="s">
        <v>61</v>
      </c>
      <c r="O7804">
        <v>4</v>
      </c>
      <c r="P7804" s="1" t="s">
        <v>46</v>
      </c>
      <c r="Q7804" s="1" t="s">
        <v>51</v>
      </c>
      <c r="R7804" s="1" t="str">
        <f t="shared" si="121"/>
        <v>Investment-Purpose Buyers</v>
      </c>
    </row>
    <row r="7805" spans="1:18">
      <c r="A7805">
        <v>90492</v>
      </c>
      <c r="B7805">
        <v>9</v>
      </c>
      <c r="C7805" s="5">
        <v>45663</v>
      </c>
      <c r="D7805" s="1" t="s">
        <v>4551</v>
      </c>
      <c r="E7805">
        <v>58</v>
      </c>
      <c r="F7805">
        <v>838.34</v>
      </c>
      <c r="G7805">
        <v>234943.46</v>
      </c>
      <c r="H7805" s="1" t="s">
        <v>4552</v>
      </c>
      <c r="I7805" s="1" t="s">
        <v>3461</v>
      </c>
      <c r="J7805" s="1" t="s">
        <v>31</v>
      </c>
      <c r="K7805" s="1" t="s">
        <v>45</v>
      </c>
      <c r="L7805" s="1" t="s">
        <v>36</v>
      </c>
      <c r="M7805" s="1" t="s">
        <v>37</v>
      </c>
      <c r="N7805" s="1" t="s">
        <v>38</v>
      </c>
      <c r="O7805">
        <v>2</v>
      </c>
      <c r="P7805" s="1" t="s">
        <v>39</v>
      </c>
      <c r="Q7805" s="1" t="s">
        <v>51</v>
      </c>
      <c r="R7805" s="1" t="str">
        <f t="shared" si="121"/>
        <v>Home Buyers - Loan Applied</v>
      </c>
    </row>
    <row r="7806" spans="1:18">
      <c r="A7806">
        <v>90524</v>
      </c>
      <c r="B7806">
        <v>9</v>
      </c>
      <c r="C7806" s="5">
        <v>45663</v>
      </c>
      <c r="D7806" s="1" t="s">
        <v>4555</v>
      </c>
      <c r="E7806">
        <v>59</v>
      </c>
      <c r="F7806">
        <v>1697.13</v>
      </c>
      <c r="G7806">
        <v>455010.72</v>
      </c>
      <c r="H7806" s="1" t="s">
        <v>4552</v>
      </c>
      <c r="I7806" s="1" t="s">
        <v>2071</v>
      </c>
      <c r="J7806" s="1" t="s">
        <v>31</v>
      </c>
      <c r="K7806" s="1" t="s">
        <v>35</v>
      </c>
      <c r="L7806" s="1" t="s">
        <v>36</v>
      </c>
      <c r="M7806" s="1" t="s">
        <v>384</v>
      </c>
      <c r="N7806" s="1" t="s">
        <v>61</v>
      </c>
      <c r="O7806">
        <v>5</v>
      </c>
      <c r="P7806" s="1" t="s">
        <v>39</v>
      </c>
      <c r="Q7806" s="1" t="s">
        <v>103</v>
      </c>
      <c r="R7806" s="1" t="str">
        <f t="shared" si="121"/>
        <v>Investment-Purpose Buyers</v>
      </c>
    </row>
    <row r="7807" spans="1:18">
      <c r="A7807">
        <v>90535</v>
      </c>
      <c r="B7807">
        <v>9</v>
      </c>
      <c r="C7807" s="5">
        <v>45663</v>
      </c>
      <c r="D7807" s="1" t="s">
        <v>4551</v>
      </c>
      <c r="E7807">
        <v>62</v>
      </c>
      <c r="F7807">
        <v>1263.44</v>
      </c>
      <c r="G7807">
        <v>352725.16</v>
      </c>
      <c r="H7807" s="1" t="s">
        <v>4552</v>
      </c>
      <c r="I7807" s="1" t="s">
        <v>2967</v>
      </c>
      <c r="J7807" s="1" t="s">
        <v>31</v>
      </c>
      <c r="K7807" s="1" t="s">
        <v>35</v>
      </c>
      <c r="L7807" s="1" t="s">
        <v>36</v>
      </c>
      <c r="M7807" s="1" t="s">
        <v>147</v>
      </c>
      <c r="N7807" s="1" t="s">
        <v>61</v>
      </c>
      <c r="O7807">
        <v>5</v>
      </c>
      <c r="P7807" s="1" t="s">
        <v>46</v>
      </c>
      <c r="Q7807" s="1" t="s">
        <v>40</v>
      </c>
      <c r="R7807" s="1" t="str">
        <f t="shared" si="121"/>
        <v>Investment-Purpose Buyers</v>
      </c>
    </row>
    <row r="7808" spans="1:18">
      <c r="A7808">
        <v>100001</v>
      </c>
      <c r="B7808">
        <v>10</v>
      </c>
      <c r="C7808" s="5">
        <v>45663</v>
      </c>
      <c r="D7808" s="1" t="s">
        <v>4551</v>
      </c>
      <c r="E7808">
        <v>1</v>
      </c>
      <c r="F7808">
        <v>1006.89</v>
      </c>
      <c r="G7808">
        <v>299720.12</v>
      </c>
      <c r="H7808" s="1" t="s">
        <v>4553</v>
      </c>
      <c r="I7808" s="1" t="s">
        <v>4554</v>
      </c>
      <c r="J7808" s="1"/>
      <c r="K7808" s="1"/>
      <c r="L7808" s="1"/>
      <c r="M7808" s="1"/>
      <c r="N7808" s="1"/>
      <c r="P7808" s="1"/>
      <c r="Q7808" s="1"/>
      <c r="R7808" s="1" t="str">
        <f t="shared" si="121"/>
        <v>Unmatched / No Buyer</v>
      </c>
    </row>
    <row r="7809" spans="1:18">
      <c r="A7809">
        <v>100006</v>
      </c>
      <c r="B7809">
        <v>10</v>
      </c>
      <c r="C7809" s="5">
        <v>45663</v>
      </c>
      <c r="D7809" s="1" t="s">
        <v>4551</v>
      </c>
      <c r="E7809">
        <v>1</v>
      </c>
      <c r="F7809">
        <v>1006.89</v>
      </c>
      <c r="G7809">
        <v>308354.09999999998</v>
      </c>
      <c r="H7809" s="1" t="s">
        <v>4552</v>
      </c>
      <c r="I7809" s="1" t="s">
        <v>380</v>
      </c>
      <c r="J7809" s="1" t="s">
        <v>31</v>
      </c>
      <c r="K7809" s="1" t="s">
        <v>35</v>
      </c>
      <c r="L7809" s="1" t="s">
        <v>36</v>
      </c>
      <c r="M7809" s="1" t="s">
        <v>384</v>
      </c>
      <c r="N7809" s="1" t="s">
        <v>61</v>
      </c>
      <c r="O7809">
        <v>5</v>
      </c>
      <c r="P7809" s="1" t="s">
        <v>46</v>
      </c>
      <c r="Q7809" s="1" t="s">
        <v>103</v>
      </c>
      <c r="R7809" s="1" t="str">
        <f t="shared" si="121"/>
        <v>Investment-Purpose Buyers</v>
      </c>
    </row>
    <row r="7810" spans="1:18">
      <c r="A7810">
        <v>100019</v>
      </c>
      <c r="B7810">
        <v>10</v>
      </c>
      <c r="C7810" s="5">
        <v>45663</v>
      </c>
      <c r="D7810" s="1" t="s">
        <v>4551</v>
      </c>
      <c r="E7810">
        <v>4</v>
      </c>
      <c r="F7810">
        <v>1765.37</v>
      </c>
      <c r="G7810">
        <v>510485.02</v>
      </c>
      <c r="H7810" s="1" t="s">
        <v>4553</v>
      </c>
      <c r="I7810" s="1" t="s">
        <v>4554</v>
      </c>
      <c r="J7810" s="1"/>
      <c r="K7810" s="1"/>
      <c r="L7810" s="1"/>
      <c r="M7810" s="1"/>
      <c r="N7810" s="1"/>
      <c r="P7810" s="1"/>
      <c r="Q7810" s="1"/>
      <c r="R7810" s="1" t="str">
        <f t="shared" ref="R7810:R7873" si="122">IF(I7810="","Unmatched / No Buyer",IF(J7810="Corporate","Corporate Buyers",IF(N7810="Investment","Investment-Purpose Buyers",IF(N7810="Home",IF(P7810="Yes","Home Buyers - Loan Applied","Home Buyers - No Loan Applied"),"Other / Unclassified"))))</f>
        <v>Unmatched / No Buyer</v>
      </c>
    </row>
    <row r="7811" spans="1:18">
      <c r="A7811">
        <v>100048</v>
      </c>
      <c r="B7811">
        <v>10</v>
      </c>
      <c r="C7811" s="5">
        <v>45663</v>
      </c>
      <c r="D7811" s="1" t="s">
        <v>4555</v>
      </c>
      <c r="E7811">
        <v>5</v>
      </c>
      <c r="F7811">
        <v>1741.96</v>
      </c>
      <c r="G7811">
        <v>591501.86</v>
      </c>
      <c r="H7811" s="1" t="s">
        <v>4553</v>
      </c>
      <c r="I7811" s="1" t="s">
        <v>4554</v>
      </c>
      <c r="J7811" s="1"/>
      <c r="K7811" s="1"/>
      <c r="L7811" s="1"/>
      <c r="M7811" s="1"/>
      <c r="N7811" s="1"/>
      <c r="P7811" s="1"/>
      <c r="Q7811" s="1"/>
      <c r="R7811" s="1" t="str">
        <f t="shared" si="122"/>
        <v>Unmatched / No Buyer</v>
      </c>
    </row>
    <row r="7812" spans="1:18">
      <c r="A7812">
        <v>100065</v>
      </c>
      <c r="B7812">
        <v>10</v>
      </c>
      <c r="C7812" s="5">
        <v>45663</v>
      </c>
      <c r="D7812" s="1" t="s">
        <v>4551</v>
      </c>
      <c r="E7812">
        <v>9</v>
      </c>
      <c r="F7812">
        <v>1849.4</v>
      </c>
      <c r="G7812">
        <v>630342.5</v>
      </c>
      <c r="H7812" s="1" t="s">
        <v>4552</v>
      </c>
      <c r="I7812" s="1" t="s">
        <v>2715</v>
      </c>
      <c r="J7812" s="1" t="s">
        <v>31</v>
      </c>
      <c r="K7812" s="1" t="s">
        <v>45</v>
      </c>
      <c r="L7812" s="1" t="s">
        <v>191</v>
      </c>
      <c r="M7812" s="1" t="s">
        <v>966</v>
      </c>
      <c r="N7812" s="1" t="s">
        <v>38</v>
      </c>
      <c r="O7812">
        <v>2</v>
      </c>
      <c r="P7812" s="1" t="s">
        <v>39</v>
      </c>
      <c r="Q7812" s="1" t="s">
        <v>40</v>
      </c>
      <c r="R7812" s="1" t="str">
        <f t="shared" si="122"/>
        <v>Home Buyers - Loan Applied</v>
      </c>
    </row>
    <row r="7813" spans="1:18">
      <c r="A7813">
        <v>100087</v>
      </c>
      <c r="B7813">
        <v>10</v>
      </c>
      <c r="C7813" s="5">
        <v>45663</v>
      </c>
      <c r="D7813" s="1" t="s">
        <v>4555</v>
      </c>
      <c r="E7813">
        <v>11</v>
      </c>
      <c r="F7813">
        <v>1675.44</v>
      </c>
      <c r="G7813">
        <v>599245.34</v>
      </c>
      <c r="H7813" s="1" t="s">
        <v>4552</v>
      </c>
      <c r="I7813" s="1" t="s">
        <v>117</v>
      </c>
      <c r="J7813" s="1" t="s">
        <v>31</v>
      </c>
      <c r="K7813" s="1" t="s">
        <v>45</v>
      </c>
      <c r="L7813" s="1" t="s">
        <v>36</v>
      </c>
      <c r="M7813" s="1" t="s">
        <v>37</v>
      </c>
      <c r="N7813" s="1" t="s">
        <v>38</v>
      </c>
      <c r="O7813">
        <v>5</v>
      </c>
      <c r="P7813" s="1" t="s">
        <v>39</v>
      </c>
      <c r="Q7813" s="1" t="s">
        <v>103</v>
      </c>
      <c r="R7813" s="1" t="str">
        <f t="shared" si="122"/>
        <v>Home Buyers - Loan Applied</v>
      </c>
    </row>
    <row r="7814" spans="1:18">
      <c r="A7814">
        <v>100105</v>
      </c>
      <c r="B7814">
        <v>10</v>
      </c>
      <c r="C7814" s="5">
        <v>45663</v>
      </c>
      <c r="D7814" s="1" t="s">
        <v>4551</v>
      </c>
      <c r="E7814">
        <v>14</v>
      </c>
      <c r="F7814">
        <v>1318.01</v>
      </c>
      <c r="G7814">
        <v>382143.98</v>
      </c>
      <c r="H7814" s="1" t="s">
        <v>4552</v>
      </c>
      <c r="I7814" s="1" t="s">
        <v>507</v>
      </c>
      <c r="J7814" s="1" t="s">
        <v>31</v>
      </c>
      <c r="K7814" s="1" t="s">
        <v>35</v>
      </c>
      <c r="L7814" s="1" t="s">
        <v>36</v>
      </c>
      <c r="M7814" s="1" t="s">
        <v>37</v>
      </c>
      <c r="N7814" s="1" t="s">
        <v>38</v>
      </c>
      <c r="O7814">
        <v>1</v>
      </c>
      <c r="P7814" s="1" t="s">
        <v>39</v>
      </c>
      <c r="Q7814" s="1" t="s">
        <v>40</v>
      </c>
      <c r="R7814" s="1" t="str">
        <f t="shared" si="122"/>
        <v>Home Buyers - Loan Applied</v>
      </c>
    </row>
    <row r="7815" spans="1:18">
      <c r="A7815">
        <v>100131</v>
      </c>
      <c r="B7815">
        <v>10</v>
      </c>
      <c r="C7815" s="5">
        <v>45663</v>
      </c>
      <c r="D7815" s="1" t="s">
        <v>4551</v>
      </c>
      <c r="E7815">
        <v>17</v>
      </c>
      <c r="F7815">
        <v>647.35</v>
      </c>
      <c r="G7815">
        <v>194001.1</v>
      </c>
      <c r="H7815" s="1" t="s">
        <v>4552</v>
      </c>
      <c r="I7815" s="1" t="s">
        <v>941</v>
      </c>
      <c r="J7815" s="1" t="s">
        <v>31</v>
      </c>
      <c r="K7815" s="1" t="s">
        <v>35</v>
      </c>
      <c r="L7815" s="1" t="s">
        <v>36</v>
      </c>
      <c r="M7815" s="1" t="s">
        <v>944</v>
      </c>
      <c r="N7815" s="1" t="s">
        <v>38</v>
      </c>
      <c r="O7815">
        <v>1</v>
      </c>
      <c r="P7815" s="1" t="s">
        <v>39</v>
      </c>
      <c r="Q7815" s="1" t="s">
        <v>40</v>
      </c>
      <c r="R7815" s="1" t="str">
        <f t="shared" si="122"/>
        <v>Home Buyers - Loan Applied</v>
      </c>
    </row>
    <row r="7816" spans="1:18">
      <c r="A7816">
        <v>100134</v>
      </c>
      <c r="B7816">
        <v>10</v>
      </c>
      <c r="C7816" s="5">
        <v>45663</v>
      </c>
      <c r="D7816" s="1" t="s">
        <v>4551</v>
      </c>
      <c r="E7816">
        <v>17</v>
      </c>
      <c r="F7816">
        <v>647.35</v>
      </c>
      <c r="G7816">
        <v>177906.2</v>
      </c>
      <c r="H7816" s="1" t="s">
        <v>4553</v>
      </c>
      <c r="I7816" s="1" t="s">
        <v>4554</v>
      </c>
      <c r="J7816" s="1"/>
      <c r="K7816" s="1"/>
      <c r="L7816" s="1"/>
      <c r="M7816" s="1"/>
      <c r="N7816" s="1"/>
      <c r="P7816" s="1"/>
      <c r="Q7816" s="1"/>
      <c r="R7816" s="1" t="str">
        <f t="shared" si="122"/>
        <v>Unmatched / No Buyer</v>
      </c>
    </row>
    <row r="7817" spans="1:18">
      <c r="A7817">
        <v>100183</v>
      </c>
      <c r="B7817">
        <v>10</v>
      </c>
      <c r="C7817" s="5">
        <v>45663</v>
      </c>
      <c r="D7817" s="1" t="s">
        <v>4551</v>
      </c>
      <c r="E7817">
        <v>25</v>
      </c>
      <c r="F7817">
        <v>1487.17</v>
      </c>
      <c r="G7817">
        <v>348131.23</v>
      </c>
      <c r="H7817" s="1" t="s">
        <v>4552</v>
      </c>
      <c r="I7817" s="1" t="s">
        <v>2736</v>
      </c>
      <c r="J7817" s="1" t="s">
        <v>31</v>
      </c>
      <c r="K7817" s="1" t="s">
        <v>45</v>
      </c>
      <c r="L7817" s="1" t="s">
        <v>36</v>
      </c>
      <c r="M7817" s="1" t="s">
        <v>37</v>
      </c>
      <c r="N7817" s="1" t="s">
        <v>38</v>
      </c>
      <c r="O7817">
        <v>5</v>
      </c>
      <c r="P7817" s="1" t="s">
        <v>39</v>
      </c>
      <c r="Q7817" s="1" t="s">
        <v>40</v>
      </c>
      <c r="R7817" s="1" t="str">
        <f t="shared" si="122"/>
        <v>Home Buyers - Loan Applied</v>
      </c>
    </row>
    <row r="7818" spans="1:18">
      <c r="A7818">
        <v>100247</v>
      </c>
      <c r="B7818">
        <v>10</v>
      </c>
      <c r="C7818" s="5">
        <v>45663</v>
      </c>
      <c r="D7818" s="1" t="s">
        <v>4551</v>
      </c>
      <c r="E7818">
        <v>30</v>
      </c>
      <c r="F7818">
        <v>1559.4</v>
      </c>
      <c r="G7818">
        <v>412386.95</v>
      </c>
      <c r="H7818" s="1" t="s">
        <v>4552</v>
      </c>
      <c r="I7818" s="1" t="s">
        <v>754</v>
      </c>
      <c r="J7818" s="1" t="s">
        <v>31</v>
      </c>
      <c r="K7818" s="1" t="s">
        <v>35</v>
      </c>
      <c r="L7818" s="1" t="s">
        <v>36</v>
      </c>
      <c r="M7818" s="1" t="s">
        <v>384</v>
      </c>
      <c r="N7818" s="1" t="s">
        <v>38</v>
      </c>
      <c r="O7818">
        <v>4</v>
      </c>
      <c r="P7818" s="1" t="s">
        <v>46</v>
      </c>
      <c r="Q7818" s="1" t="s">
        <v>51</v>
      </c>
      <c r="R7818" s="1" t="str">
        <f t="shared" si="122"/>
        <v>Home Buyers - No Loan Applied</v>
      </c>
    </row>
    <row r="7819" spans="1:18">
      <c r="A7819">
        <v>100283</v>
      </c>
      <c r="B7819">
        <v>10</v>
      </c>
      <c r="C7819" s="5">
        <v>45663</v>
      </c>
      <c r="D7819" s="1" t="s">
        <v>4551</v>
      </c>
      <c r="E7819">
        <v>33</v>
      </c>
      <c r="F7819">
        <v>1010.7</v>
      </c>
      <c r="G7819">
        <v>306339.37</v>
      </c>
      <c r="H7819" s="1" t="s">
        <v>4552</v>
      </c>
      <c r="I7819" s="1" t="s">
        <v>1688</v>
      </c>
      <c r="J7819" s="1" t="s">
        <v>31</v>
      </c>
      <c r="K7819" s="1" t="s">
        <v>45</v>
      </c>
      <c r="L7819" s="1" t="s">
        <v>70</v>
      </c>
      <c r="M7819" s="1" t="s">
        <v>952</v>
      </c>
      <c r="N7819" s="1" t="s">
        <v>38</v>
      </c>
      <c r="O7819">
        <v>4</v>
      </c>
      <c r="P7819" s="1" t="s">
        <v>46</v>
      </c>
      <c r="Q7819" s="1" t="s">
        <v>103</v>
      </c>
      <c r="R7819" s="1" t="str">
        <f t="shared" si="122"/>
        <v>Home Buyers - No Loan Applied</v>
      </c>
    </row>
    <row r="7820" spans="1:18">
      <c r="A7820">
        <v>100290</v>
      </c>
      <c r="B7820">
        <v>10</v>
      </c>
      <c r="C7820" s="5">
        <v>45663</v>
      </c>
      <c r="D7820" s="1" t="s">
        <v>4551</v>
      </c>
      <c r="E7820">
        <v>34</v>
      </c>
      <c r="F7820">
        <v>1435.44</v>
      </c>
      <c r="G7820">
        <v>451863</v>
      </c>
      <c r="H7820" s="1" t="s">
        <v>4553</v>
      </c>
      <c r="I7820" s="1" t="s">
        <v>4554</v>
      </c>
      <c r="J7820" s="1"/>
      <c r="K7820" s="1"/>
      <c r="L7820" s="1"/>
      <c r="M7820" s="1"/>
      <c r="N7820" s="1"/>
      <c r="P7820" s="1"/>
      <c r="Q7820" s="1"/>
      <c r="R7820" s="1" t="str">
        <f t="shared" si="122"/>
        <v>Unmatched / No Buyer</v>
      </c>
    </row>
    <row r="7821" spans="1:18">
      <c r="A7821">
        <v>100291</v>
      </c>
      <c r="B7821">
        <v>10</v>
      </c>
      <c r="C7821" s="5">
        <v>45663</v>
      </c>
      <c r="D7821" s="1" t="s">
        <v>4551</v>
      </c>
      <c r="E7821">
        <v>34</v>
      </c>
      <c r="F7821">
        <v>1435.44</v>
      </c>
      <c r="G7821">
        <v>512350.32</v>
      </c>
      <c r="H7821" s="1" t="s">
        <v>4553</v>
      </c>
      <c r="I7821" s="1" t="s">
        <v>4554</v>
      </c>
      <c r="J7821" s="1"/>
      <c r="K7821" s="1"/>
      <c r="L7821" s="1"/>
      <c r="M7821" s="1"/>
      <c r="N7821" s="1"/>
      <c r="P7821" s="1"/>
      <c r="Q7821" s="1"/>
      <c r="R7821" s="1" t="str">
        <f t="shared" si="122"/>
        <v>Unmatched / No Buyer</v>
      </c>
    </row>
    <row r="7822" spans="1:18">
      <c r="A7822">
        <v>100292</v>
      </c>
      <c r="B7822">
        <v>10</v>
      </c>
      <c r="C7822" s="5">
        <v>45663</v>
      </c>
      <c r="D7822" s="1" t="s">
        <v>4551</v>
      </c>
      <c r="E7822">
        <v>34</v>
      </c>
      <c r="F7822">
        <v>1435.44</v>
      </c>
      <c r="G7822">
        <v>437900.49</v>
      </c>
      <c r="H7822" s="1" t="s">
        <v>4552</v>
      </c>
      <c r="I7822" s="1" t="s">
        <v>193</v>
      </c>
      <c r="J7822" s="1" t="s">
        <v>31</v>
      </c>
      <c r="K7822" s="1" t="s">
        <v>45</v>
      </c>
      <c r="L7822" s="1" t="s">
        <v>36</v>
      </c>
      <c r="M7822" s="1" t="s">
        <v>37</v>
      </c>
      <c r="N7822" s="1" t="s">
        <v>38</v>
      </c>
      <c r="O7822">
        <v>4</v>
      </c>
      <c r="P7822" s="1" t="s">
        <v>46</v>
      </c>
      <c r="Q7822" s="1" t="s">
        <v>40</v>
      </c>
      <c r="R7822" s="1" t="str">
        <f t="shared" si="122"/>
        <v>Home Buyers - No Loan Applied</v>
      </c>
    </row>
    <row r="7823" spans="1:18">
      <c r="A7823">
        <v>100299</v>
      </c>
      <c r="B7823">
        <v>10</v>
      </c>
      <c r="C7823" s="5">
        <v>45663</v>
      </c>
      <c r="D7823" s="1" t="s">
        <v>4555</v>
      </c>
      <c r="E7823">
        <v>35</v>
      </c>
      <c r="F7823">
        <v>1675.74</v>
      </c>
      <c r="G7823">
        <v>517353.17</v>
      </c>
      <c r="H7823" s="1" t="s">
        <v>4552</v>
      </c>
      <c r="I7823" s="1" t="s">
        <v>1195</v>
      </c>
      <c r="J7823" s="1" t="s">
        <v>31</v>
      </c>
      <c r="K7823" s="1" t="s">
        <v>45</v>
      </c>
      <c r="L7823" s="1" t="s">
        <v>36</v>
      </c>
      <c r="M7823" s="1" t="s">
        <v>730</v>
      </c>
      <c r="N7823" s="1" t="s">
        <v>38</v>
      </c>
      <c r="O7823">
        <v>4</v>
      </c>
      <c r="P7823" s="1" t="s">
        <v>46</v>
      </c>
      <c r="Q7823" s="1" t="s">
        <v>40</v>
      </c>
      <c r="R7823" s="1" t="str">
        <f t="shared" si="122"/>
        <v>Home Buyers - No Loan Applied</v>
      </c>
    </row>
    <row r="7824" spans="1:18">
      <c r="A7824">
        <v>110027</v>
      </c>
      <c r="B7824">
        <v>11</v>
      </c>
      <c r="C7824" s="5">
        <v>45663</v>
      </c>
      <c r="D7824" s="1" t="s">
        <v>4551</v>
      </c>
      <c r="E7824">
        <v>3</v>
      </c>
      <c r="F7824">
        <v>1479.84</v>
      </c>
      <c r="G7824">
        <v>432050.16</v>
      </c>
      <c r="H7824" s="1" t="s">
        <v>4553</v>
      </c>
      <c r="I7824" s="1" t="s">
        <v>4554</v>
      </c>
      <c r="J7824" s="1"/>
      <c r="K7824" s="1"/>
      <c r="L7824" s="1"/>
      <c r="M7824" s="1"/>
      <c r="N7824" s="1"/>
      <c r="P7824" s="1"/>
      <c r="Q7824" s="1"/>
      <c r="R7824" s="1" t="str">
        <f t="shared" si="122"/>
        <v>Unmatched / No Buyer</v>
      </c>
    </row>
    <row r="7825" spans="1:18">
      <c r="A7825">
        <v>110060</v>
      </c>
      <c r="B7825">
        <v>11</v>
      </c>
      <c r="C7825" s="5">
        <v>45663</v>
      </c>
      <c r="D7825" s="1" t="s">
        <v>4551</v>
      </c>
      <c r="E7825">
        <v>7</v>
      </c>
      <c r="F7825">
        <v>1734.79</v>
      </c>
      <c r="G7825">
        <v>503297.17</v>
      </c>
      <c r="H7825" s="1" t="s">
        <v>4552</v>
      </c>
      <c r="I7825" s="1" t="s">
        <v>3273</v>
      </c>
      <c r="J7825" s="1" t="s">
        <v>31</v>
      </c>
      <c r="K7825" s="1" t="s">
        <v>35</v>
      </c>
      <c r="L7825" s="1" t="s">
        <v>70</v>
      </c>
      <c r="M7825" s="1" t="s">
        <v>899</v>
      </c>
      <c r="N7825" s="1" t="s">
        <v>38</v>
      </c>
      <c r="O7825">
        <v>5</v>
      </c>
      <c r="P7825" s="1" t="s">
        <v>46</v>
      </c>
      <c r="Q7825" s="1" t="s">
        <v>51</v>
      </c>
      <c r="R7825" s="1" t="str">
        <f t="shared" si="122"/>
        <v>Home Buyers - No Loan Applied</v>
      </c>
    </row>
    <row r="7826" spans="1:18">
      <c r="A7826">
        <v>110063</v>
      </c>
      <c r="B7826">
        <v>11</v>
      </c>
      <c r="C7826" s="5">
        <v>45663</v>
      </c>
      <c r="D7826" s="1" t="s">
        <v>4551</v>
      </c>
      <c r="E7826">
        <v>7</v>
      </c>
      <c r="F7826">
        <v>1734.79</v>
      </c>
      <c r="G7826">
        <v>510276.95</v>
      </c>
      <c r="H7826" s="1" t="s">
        <v>4553</v>
      </c>
      <c r="I7826" s="1" t="s">
        <v>4554</v>
      </c>
      <c r="J7826" s="1"/>
      <c r="K7826" s="1"/>
      <c r="L7826" s="1"/>
      <c r="M7826" s="1"/>
      <c r="N7826" s="1"/>
      <c r="P7826" s="1"/>
      <c r="Q7826" s="1"/>
      <c r="R7826" s="1" t="str">
        <f t="shared" si="122"/>
        <v>Unmatched / No Buyer</v>
      </c>
    </row>
    <row r="7827" spans="1:18">
      <c r="A7827">
        <v>110071</v>
      </c>
      <c r="B7827">
        <v>11</v>
      </c>
      <c r="C7827" s="5">
        <v>45663</v>
      </c>
      <c r="D7827" s="1" t="s">
        <v>4551</v>
      </c>
      <c r="E7827">
        <v>8</v>
      </c>
      <c r="F7827">
        <v>1001.41</v>
      </c>
      <c r="G7827">
        <v>338725.23</v>
      </c>
      <c r="H7827" s="1" t="s">
        <v>4553</v>
      </c>
      <c r="I7827" s="1" t="s">
        <v>4554</v>
      </c>
      <c r="J7827" s="1"/>
      <c r="K7827" s="1"/>
      <c r="L7827" s="1"/>
      <c r="M7827" s="1"/>
      <c r="N7827" s="1"/>
      <c r="P7827" s="1"/>
      <c r="Q7827" s="1"/>
      <c r="R7827" s="1" t="str">
        <f t="shared" si="122"/>
        <v>Unmatched / No Buyer</v>
      </c>
    </row>
    <row r="7828" spans="1:18">
      <c r="A7828">
        <v>110075</v>
      </c>
      <c r="B7828">
        <v>11</v>
      </c>
      <c r="C7828" s="5">
        <v>45663</v>
      </c>
      <c r="D7828" s="1" t="s">
        <v>4551</v>
      </c>
      <c r="E7828">
        <v>8</v>
      </c>
      <c r="F7828">
        <v>1001.41</v>
      </c>
      <c r="G7828">
        <v>316130.95</v>
      </c>
      <c r="H7828" s="1" t="s">
        <v>4553</v>
      </c>
      <c r="I7828" s="1" t="s">
        <v>4554</v>
      </c>
      <c r="J7828" s="1"/>
      <c r="K7828" s="1"/>
      <c r="L7828" s="1"/>
      <c r="M7828" s="1"/>
      <c r="N7828" s="1"/>
      <c r="P7828" s="1"/>
      <c r="Q7828" s="1"/>
      <c r="R7828" s="1" t="str">
        <f t="shared" si="122"/>
        <v>Unmatched / No Buyer</v>
      </c>
    </row>
    <row r="7829" spans="1:18">
      <c r="A7829">
        <v>110140</v>
      </c>
      <c r="B7829">
        <v>11</v>
      </c>
      <c r="C7829" s="5">
        <v>45663</v>
      </c>
      <c r="D7829" s="1" t="s">
        <v>4551</v>
      </c>
      <c r="E7829">
        <v>14</v>
      </c>
      <c r="F7829">
        <v>524.67999999999995</v>
      </c>
      <c r="G7829">
        <v>175679.27</v>
      </c>
      <c r="H7829" s="1" t="s">
        <v>4552</v>
      </c>
      <c r="I7829" s="1" t="s">
        <v>4325</v>
      </c>
      <c r="J7829" s="1" t="s">
        <v>31</v>
      </c>
      <c r="K7829" s="1" t="s">
        <v>35</v>
      </c>
      <c r="L7829" s="1" t="s">
        <v>36</v>
      </c>
      <c r="M7829" s="1" t="s">
        <v>84</v>
      </c>
      <c r="N7829" s="1" t="s">
        <v>61</v>
      </c>
      <c r="O7829">
        <v>1</v>
      </c>
      <c r="P7829" s="1" t="s">
        <v>46</v>
      </c>
      <c r="Q7829" s="1" t="s">
        <v>51</v>
      </c>
      <c r="R7829" s="1" t="str">
        <f t="shared" si="122"/>
        <v>Investment-Purpose Buyers</v>
      </c>
    </row>
    <row r="7830" spans="1:18">
      <c r="A7830">
        <v>110181</v>
      </c>
      <c r="B7830">
        <v>11</v>
      </c>
      <c r="C7830" s="5">
        <v>45663</v>
      </c>
      <c r="D7830" s="1" t="s">
        <v>4551</v>
      </c>
      <c r="E7830">
        <v>19</v>
      </c>
      <c r="F7830">
        <v>1083.98</v>
      </c>
      <c r="G7830">
        <v>284027.76</v>
      </c>
      <c r="H7830" s="1" t="s">
        <v>4552</v>
      </c>
      <c r="I7830" s="1" t="s">
        <v>4357</v>
      </c>
      <c r="J7830" s="1" t="s">
        <v>31</v>
      </c>
      <c r="K7830" s="1" t="s">
        <v>45</v>
      </c>
      <c r="L7830" s="1" t="s">
        <v>36</v>
      </c>
      <c r="M7830" s="1" t="s">
        <v>384</v>
      </c>
      <c r="N7830" s="1" t="s">
        <v>38</v>
      </c>
      <c r="O7830">
        <v>1</v>
      </c>
      <c r="P7830" s="1" t="s">
        <v>46</v>
      </c>
      <c r="Q7830" s="1" t="s">
        <v>40</v>
      </c>
      <c r="R7830" s="1" t="str">
        <f t="shared" si="122"/>
        <v>Home Buyers - No Loan Applied</v>
      </c>
    </row>
    <row r="7831" spans="1:18">
      <c r="A7831">
        <v>110296</v>
      </c>
      <c r="B7831">
        <v>11</v>
      </c>
      <c r="C7831" s="5">
        <v>45663</v>
      </c>
      <c r="D7831" s="1" t="s">
        <v>4551</v>
      </c>
      <c r="E7831">
        <v>36</v>
      </c>
      <c r="F7831">
        <v>1752.38</v>
      </c>
      <c r="G7831">
        <v>502462.73</v>
      </c>
      <c r="H7831" s="1" t="s">
        <v>4553</v>
      </c>
      <c r="I7831" s="1" t="s">
        <v>4554</v>
      </c>
      <c r="J7831" s="1"/>
      <c r="K7831" s="1"/>
      <c r="L7831" s="1"/>
      <c r="M7831" s="1"/>
      <c r="N7831" s="1"/>
      <c r="P7831" s="1"/>
      <c r="Q7831" s="1"/>
      <c r="R7831" s="1" t="str">
        <f t="shared" si="122"/>
        <v>Unmatched / No Buyer</v>
      </c>
    </row>
    <row r="7832" spans="1:18">
      <c r="A7832">
        <v>110325</v>
      </c>
      <c r="B7832">
        <v>11</v>
      </c>
      <c r="C7832" s="5">
        <v>45663</v>
      </c>
      <c r="D7832" s="1" t="s">
        <v>4551</v>
      </c>
      <c r="E7832">
        <v>38</v>
      </c>
      <c r="F7832">
        <v>788.47</v>
      </c>
      <c r="G7832">
        <v>259197.21</v>
      </c>
      <c r="H7832" s="1" t="s">
        <v>4552</v>
      </c>
      <c r="I7832" s="1" t="s">
        <v>1155</v>
      </c>
      <c r="J7832" s="1" t="s">
        <v>31</v>
      </c>
      <c r="K7832" s="1" t="s">
        <v>35</v>
      </c>
      <c r="L7832" s="1" t="s">
        <v>36</v>
      </c>
      <c r="M7832" s="1" t="s">
        <v>730</v>
      </c>
      <c r="N7832" s="1" t="s">
        <v>38</v>
      </c>
      <c r="O7832">
        <v>4</v>
      </c>
      <c r="P7832" s="1" t="s">
        <v>46</v>
      </c>
      <c r="Q7832" s="1" t="s">
        <v>51</v>
      </c>
      <c r="R7832" s="1" t="str">
        <f t="shared" si="122"/>
        <v>Home Buyers - No Loan Applied</v>
      </c>
    </row>
    <row r="7833" spans="1:18">
      <c r="A7833">
        <v>110352</v>
      </c>
      <c r="B7833">
        <v>11</v>
      </c>
      <c r="C7833" s="5">
        <v>45663</v>
      </c>
      <c r="D7833" s="1" t="s">
        <v>4551</v>
      </c>
      <c r="E7833">
        <v>42</v>
      </c>
      <c r="F7833">
        <v>808.59</v>
      </c>
      <c r="G7833">
        <v>261446.94</v>
      </c>
      <c r="H7833" s="1" t="s">
        <v>4553</v>
      </c>
      <c r="I7833" s="1" t="s">
        <v>4554</v>
      </c>
      <c r="J7833" s="1"/>
      <c r="K7833" s="1"/>
      <c r="L7833" s="1"/>
      <c r="M7833" s="1"/>
      <c r="N7833" s="1"/>
      <c r="P7833" s="1"/>
      <c r="Q7833" s="1"/>
      <c r="R7833" s="1" t="str">
        <f t="shared" si="122"/>
        <v>Unmatched / No Buyer</v>
      </c>
    </row>
    <row r="7834" spans="1:18">
      <c r="A7834">
        <v>110365</v>
      </c>
      <c r="B7834">
        <v>11</v>
      </c>
      <c r="C7834" s="5">
        <v>45663</v>
      </c>
      <c r="D7834" s="1" t="s">
        <v>4551</v>
      </c>
      <c r="E7834">
        <v>43</v>
      </c>
      <c r="F7834">
        <v>810.65</v>
      </c>
      <c r="G7834">
        <v>221674.47</v>
      </c>
      <c r="H7834" s="1" t="s">
        <v>4552</v>
      </c>
      <c r="I7834" s="1" t="s">
        <v>518</v>
      </c>
      <c r="J7834" s="1" t="s">
        <v>31</v>
      </c>
      <c r="K7834" s="1" t="s">
        <v>45</v>
      </c>
      <c r="L7834" s="1" t="s">
        <v>310</v>
      </c>
      <c r="M7834" s="1" t="s">
        <v>522</v>
      </c>
      <c r="N7834" s="1" t="s">
        <v>61</v>
      </c>
      <c r="O7834">
        <v>4</v>
      </c>
      <c r="P7834" s="1" t="s">
        <v>46</v>
      </c>
      <c r="Q7834" s="1" t="s">
        <v>51</v>
      </c>
      <c r="R7834" s="1" t="str">
        <f t="shared" si="122"/>
        <v>Investment-Purpose Buyers</v>
      </c>
    </row>
    <row r="7835" spans="1:18">
      <c r="A7835">
        <v>110412</v>
      </c>
      <c r="B7835">
        <v>11</v>
      </c>
      <c r="C7835" s="5">
        <v>45663</v>
      </c>
      <c r="D7835" s="1" t="s">
        <v>4551</v>
      </c>
      <c r="E7835">
        <v>49</v>
      </c>
      <c r="F7835">
        <v>1095.8499999999999</v>
      </c>
      <c r="G7835">
        <v>281239.32</v>
      </c>
      <c r="H7835" s="1" t="s">
        <v>4552</v>
      </c>
      <c r="I7835" s="1" t="s">
        <v>3658</v>
      </c>
      <c r="J7835" s="1" t="s">
        <v>31</v>
      </c>
      <c r="K7835" s="1" t="s">
        <v>45</v>
      </c>
      <c r="L7835" s="1" t="s">
        <v>36</v>
      </c>
      <c r="M7835" s="1" t="s">
        <v>147</v>
      </c>
      <c r="N7835" s="1" t="s">
        <v>38</v>
      </c>
      <c r="O7835">
        <v>1</v>
      </c>
      <c r="P7835" s="1" t="s">
        <v>46</v>
      </c>
      <c r="Q7835" s="1" t="s">
        <v>51</v>
      </c>
      <c r="R7835" s="1" t="str">
        <f t="shared" si="122"/>
        <v>Home Buyers - No Loan Applied</v>
      </c>
    </row>
    <row r="7836" spans="1:18">
      <c r="A7836">
        <v>110426</v>
      </c>
      <c r="B7836">
        <v>11</v>
      </c>
      <c r="C7836" s="5">
        <v>45663</v>
      </c>
      <c r="D7836" s="1" t="s">
        <v>4551</v>
      </c>
      <c r="E7836">
        <v>50</v>
      </c>
      <c r="F7836">
        <v>948.72</v>
      </c>
      <c r="G7836">
        <v>268667.27</v>
      </c>
      <c r="H7836" s="1" t="s">
        <v>4552</v>
      </c>
      <c r="I7836" s="1" t="s">
        <v>2791</v>
      </c>
      <c r="J7836" s="1" t="s">
        <v>31</v>
      </c>
      <c r="K7836" s="1" t="s">
        <v>45</v>
      </c>
      <c r="L7836" s="1" t="s">
        <v>36</v>
      </c>
      <c r="M7836" s="1" t="s">
        <v>84</v>
      </c>
      <c r="N7836" s="1" t="s">
        <v>38</v>
      </c>
      <c r="O7836">
        <v>1</v>
      </c>
      <c r="P7836" s="1" t="s">
        <v>39</v>
      </c>
      <c r="Q7836" s="1" t="s">
        <v>40</v>
      </c>
      <c r="R7836" s="1" t="str">
        <f t="shared" si="122"/>
        <v>Home Buyers - Loan Applied</v>
      </c>
    </row>
    <row r="7837" spans="1:18">
      <c r="A7837">
        <v>110471</v>
      </c>
      <c r="B7837">
        <v>11</v>
      </c>
      <c r="C7837" s="5">
        <v>45663</v>
      </c>
      <c r="D7837" s="1" t="s">
        <v>4555</v>
      </c>
      <c r="E7837">
        <v>56</v>
      </c>
      <c r="F7837">
        <v>724.8</v>
      </c>
      <c r="G7837">
        <v>219128.51</v>
      </c>
      <c r="H7837" s="1" t="s">
        <v>4552</v>
      </c>
      <c r="I7837" s="1" t="s">
        <v>3250</v>
      </c>
      <c r="J7837" s="1" t="s">
        <v>31</v>
      </c>
      <c r="K7837" s="1" t="s">
        <v>35</v>
      </c>
      <c r="L7837" s="1" t="s">
        <v>36</v>
      </c>
      <c r="M7837" s="1" t="s">
        <v>37</v>
      </c>
      <c r="N7837" s="1" t="s">
        <v>61</v>
      </c>
      <c r="O7837">
        <v>1</v>
      </c>
      <c r="P7837" s="1" t="s">
        <v>46</v>
      </c>
      <c r="Q7837" s="1" t="s">
        <v>51</v>
      </c>
      <c r="R7837" s="1" t="str">
        <f t="shared" si="122"/>
        <v>Investment-Purpose Buyers</v>
      </c>
    </row>
    <row r="7838" spans="1:18">
      <c r="A7838">
        <v>110507</v>
      </c>
      <c r="B7838">
        <v>11</v>
      </c>
      <c r="C7838" s="5">
        <v>45663</v>
      </c>
      <c r="D7838" s="1" t="s">
        <v>4551</v>
      </c>
      <c r="E7838">
        <v>60</v>
      </c>
      <c r="F7838">
        <v>1295.04</v>
      </c>
      <c r="G7838">
        <v>365083.08</v>
      </c>
      <c r="H7838" s="1" t="s">
        <v>4552</v>
      </c>
      <c r="I7838" s="1" t="s">
        <v>4479</v>
      </c>
      <c r="J7838" s="1" t="s">
        <v>31</v>
      </c>
      <c r="K7838" s="1" t="s">
        <v>35</v>
      </c>
      <c r="L7838" s="1" t="s">
        <v>36</v>
      </c>
      <c r="M7838" s="1" t="s">
        <v>37</v>
      </c>
      <c r="N7838" s="1" t="s">
        <v>61</v>
      </c>
      <c r="O7838">
        <v>3</v>
      </c>
      <c r="P7838" s="1" t="s">
        <v>39</v>
      </c>
      <c r="Q7838" s="1" t="s">
        <v>103</v>
      </c>
      <c r="R7838" s="1" t="str">
        <f t="shared" si="122"/>
        <v>Investment-Purpose Buyers</v>
      </c>
    </row>
    <row r="7839" spans="1:18">
      <c r="A7839">
        <v>110527</v>
      </c>
      <c r="B7839">
        <v>11</v>
      </c>
      <c r="C7839" s="5">
        <v>45663</v>
      </c>
      <c r="D7839" s="1" t="s">
        <v>4551</v>
      </c>
      <c r="E7839">
        <v>62</v>
      </c>
      <c r="F7839">
        <v>1938.82</v>
      </c>
      <c r="G7839">
        <v>520333.67</v>
      </c>
      <c r="H7839" s="1" t="s">
        <v>4553</v>
      </c>
      <c r="I7839" s="1" t="s">
        <v>4554</v>
      </c>
      <c r="J7839" s="1"/>
      <c r="K7839" s="1"/>
      <c r="L7839" s="1"/>
      <c r="M7839" s="1"/>
      <c r="N7839" s="1"/>
      <c r="P7839" s="1"/>
      <c r="Q7839" s="1"/>
      <c r="R7839" s="1" t="str">
        <f t="shared" si="122"/>
        <v>Unmatched / No Buyer</v>
      </c>
    </row>
    <row r="7840" spans="1:18">
      <c r="A7840">
        <v>110538</v>
      </c>
      <c r="B7840">
        <v>11</v>
      </c>
      <c r="C7840" s="5">
        <v>45663</v>
      </c>
      <c r="D7840" s="1" t="s">
        <v>4551</v>
      </c>
      <c r="E7840">
        <v>62</v>
      </c>
      <c r="F7840">
        <v>1938.82</v>
      </c>
      <c r="G7840">
        <v>566513</v>
      </c>
      <c r="H7840" s="1" t="s">
        <v>4552</v>
      </c>
      <c r="I7840" s="1" t="s">
        <v>2053</v>
      </c>
      <c r="J7840" s="1" t="s">
        <v>31</v>
      </c>
      <c r="K7840" s="1" t="s">
        <v>35</v>
      </c>
      <c r="L7840" s="1" t="s">
        <v>36</v>
      </c>
      <c r="M7840" s="1" t="s">
        <v>944</v>
      </c>
      <c r="N7840" s="1" t="s">
        <v>38</v>
      </c>
      <c r="O7840">
        <v>3</v>
      </c>
      <c r="P7840" s="1" t="s">
        <v>46</v>
      </c>
      <c r="Q7840" s="1" t="s">
        <v>40</v>
      </c>
      <c r="R7840" s="1" t="str">
        <f t="shared" si="122"/>
        <v>Home Buyers - No Loan Applied</v>
      </c>
    </row>
    <row r="7841" spans="1:18">
      <c r="A7841">
        <v>120031</v>
      </c>
      <c r="B7841">
        <v>12</v>
      </c>
      <c r="C7841" s="5">
        <v>45663</v>
      </c>
      <c r="D7841" s="1" t="s">
        <v>4551</v>
      </c>
      <c r="E7841">
        <v>3</v>
      </c>
      <c r="F7841">
        <v>1469.27</v>
      </c>
      <c r="G7841">
        <v>459646.71</v>
      </c>
      <c r="H7841" s="1" t="s">
        <v>4553</v>
      </c>
      <c r="I7841" s="1" t="s">
        <v>4554</v>
      </c>
      <c r="J7841" s="1"/>
      <c r="K7841" s="1"/>
      <c r="L7841" s="1"/>
      <c r="M7841" s="1"/>
      <c r="N7841" s="1"/>
      <c r="P7841" s="1"/>
      <c r="Q7841" s="1"/>
      <c r="R7841" s="1" t="str">
        <f t="shared" si="122"/>
        <v>Unmatched / No Buyer</v>
      </c>
    </row>
    <row r="7842" spans="1:18">
      <c r="A7842">
        <v>120035</v>
      </c>
      <c r="B7842">
        <v>12</v>
      </c>
      <c r="C7842" s="5">
        <v>45663</v>
      </c>
      <c r="D7842" s="1" t="s">
        <v>4551</v>
      </c>
      <c r="E7842">
        <v>4</v>
      </c>
      <c r="F7842">
        <v>1559.34</v>
      </c>
      <c r="G7842">
        <v>424519.13</v>
      </c>
      <c r="H7842" s="1" t="s">
        <v>4552</v>
      </c>
      <c r="I7842" s="1" t="s">
        <v>3337</v>
      </c>
      <c r="J7842" s="1" t="s">
        <v>31</v>
      </c>
      <c r="K7842" s="1" t="s">
        <v>35</v>
      </c>
      <c r="L7842" s="1" t="s">
        <v>36</v>
      </c>
      <c r="M7842" s="1" t="s">
        <v>112</v>
      </c>
      <c r="N7842" s="1" t="s">
        <v>61</v>
      </c>
      <c r="O7842">
        <v>3</v>
      </c>
      <c r="P7842" s="1" t="s">
        <v>39</v>
      </c>
      <c r="Q7842" s="1" t="s">
        <v>51</v>
      </c>
      <c r="R7842" s="1" t="str">
        <f t="shared" si="122"/>
        <v>Investment-Purpose Buyers</v>
      </c>
    </row>
    <row r="7843" spans="1:18">
      <c r="A7843">
        <v>120067</v>
      </c>
      <c r="B7843">
        <v>12</v>
      </c>
      <c r="C7843" s="5">
        <v>45663</v>
      </c>
      <c r="D7843" s="1" t="s">
        <v>4551</v>
      </c>
      <c r="E7843">
        <v>8</v>
      </c>
      <c r="F7843">
        <v>1803.36</v>
      </c>
      <c r="G7843">
        <v>539529.66</v>
      </c>
      <c r="H7843" s="1" t="s">
        <v>4552</v>
      </c>
      <c r="I7843" s="1" t="s">
        <v>3779</v>
      </c>
      <c r="J7843" s="1" t="s">
        <v>31</v>
      </c>
      <c r="K7843" s="1" t="s">
        <v>45</v>
      </c>
      <c r="L7843" s="1" t="s">
        <v>36</v>
      </c>
      <c r="M7843" s="1" t="s">
        <v>767</v>
      </c>
      <c r="N7843" s="1" t="s">
        <v>38</v>
      </c>
      <c r="O7843">
        <v>4</v>
      </c>
      <c r="P7843" s="1" t="s">
        <v>46</v>
      </c>
      <c r="Q7843" s="1" t="s">
        <v>40</v>
      </c>
      <c r="R7843" s="1" t="str">
        <f t="shared" si="122"/>
        <v>Home Buyers - No Loan Applied</v>
      </c>
    </row>
    <row r="7844" spans="1:18">
      <c r="A7844">
        <v>120090</v>
      </c>
      <c r="B7844">
        <v>12</v>
      </c>
      <c r="C7844" s="5">
        <v>45663</v>
      </c>
      <c r="D7844" s="1" t="s">
        <v>4551</v>
      </c>
      <c r="E7844">
        <v>12</v>
      </c>
      <c r="F7844">
        <v>959.05</v>
      </c>
      <c r="G7844">
        <v>278140.73</v>
      </c>
      <c r="H7844" s="1" t="s">
        <v>4553</v>
      </c>
      <c r="I7844" s="1" t="s">
        <v>4554</v>
      </c>
      <c r="J7844" s="1"/>
      <c r="K7844" s="1"/>
      <c r="L7844" s="1"/>
      <c r="M7844" s="1"/>
      <c r="N7844" s="1"/>
      <c r="P7844" s="1"/>
      <c r="Q7844" s="1"/>
      <c r="R7844" s="1" t="str">
        <f t="shared" si="122"/>
        <v>Unmatched / No Buyer</v>
      </c>
    </row>
    <row r="7845" spans="1:18">
      <c r="A7845">
        <v>120095</v>
      </c>
      <c r="B7845">
        <v>12</v>
      </c>
      <c r="C7845" s="5">
        <v>45663</v>
      </c>
      <c r="D7845" s="1" t="s">
        <v>4551</v>
      </c>
      <c r="E7845">
        <v>12</v>
      </c>
      <c r="F7845">
        <v>959.05</v>
      </c>
      <c r="G7845">
        <v>263898.13</v>
      </c>
      <c r="H7845" s="1" t="s">
        <v>4552</v>
      </c>
      <c r="I7845" s="1" t="s">
        <v>2037</v>
      </c>
      <c r="J7845" s="1" t="s">
        <v>31</v>
      </c>
      <c r="K7845" s="1" t="s">
        <v>35</v>
      </c>
      <c r="L7845" s="1" t="s">
        <v>36</v>
      </c>
      <c r="M7845" s="1" t="s">
        <v>112</v>
      </c>
      <c r="N7845" s="1" t="s">
        <v>61</v>
      </c>
      <c r="O7845">
        <v>3</v>
      </c>
      <c r="P7845" s="1" t="s">
        <v>39</v>
      </c>
      <c r="Q7845" s="1" t="s">
        <v>51</v>
      </c>
      <c r="R7845" s="1" t="str">
        <f t="shared" si="122"/>
        <v>Investment-Purpose Buyers</v>
      </c>
    </row>
    <row r="7846" spans="1:18">
      <c r="A7846">
        <v>120272</v>
      </c>
      <c r="B7846">
        <v>12</v>
      </c>
      <c r="C7846" s="5">
        <v>45663</v>
      </c>
      <c r="D7846" s="1" t="s">
        <v>4551</v>
      </c>
      <c r="E7846">
        <v>29</v>
      </c>
      <c r="F7846">
        <v>688.73</v>
      </c>
      <c r="G7846">
        <v>209618.11</v>
      </c>
      <c r="H7846" s="1" t="s">
        <v>4553</v>
      </c>
      <c r="I7846" s="1" t="s">
        <v>4554</v>
      </c>
      <c r="J7846" s="1"/>
      <c r="K7846" s="1"/>
      <c r="L7846" s="1"/>
      <c r="M7846" s="1"/>
      <c r="N7846" s="1"/>
      <c r="P7846" s="1"/>
      <c r="Q7846" s="1"/>
      <c r="R7846" s="1" t="str">
        <f t="shared" si="122"/>
        <v>Unmatched / No Buyer</v>
      </c>
    </row>
    <row r="7847" spans="1:18">
      <c r="A7847">
        <v>120328</v>
      </c>
      <c r="B7847">
        <v>12</v>
      </c>
      <c r="C7847" s="5">
        <v>45663</v>
      </c>
      <c r="D7847" s="1" t="s">
        <v>4551</v>
      </c>
      <c r="E7847">
        <v>35</v>
      </c>
      <c r="F7847">
        <v>1690.62</v>
      </c>
      <c r="G7847">
        <v>509568.06</v>
      </c>
      <c r="H7847" s="1" t="s">
        <v>4553</v>
      </c>
      <c r="I7847" s="1" t="s">
        <v>4554</v>
      </c>
      <c r="J7847" s="1"/>
      <c r="K7847" s="1"/>
      <c r="L7847" s="1"/>
      <c r="M7847" s="1"/>
      <c r="N7847" s="1"/>
      <c r="P7847" s="1"/>
      <c r="Q7847" s="1"/>
      <c r="R7847" s="1" t="str">
        <f t="shared" si="122"/>
        <v>Unmatched / No Buyer</v>
      </c>
    </row>
    <row r="7848" spans="1:18">
      <c r="A7848">
        <v>120329</v>
      </c>
      <c r="B7848">
        <v>12</v>
      </c>
      <c r="C7848" s="5">
        <v>45663</v>
      </c>
      <c r="D7848" s="1" t="s">
        <v>4551</v>
      </c>
      <c r="E7848">
        <v>35</v>
      </c>
      <c r="F7848">
        <v>1690.62</v>
      </c>
      <c r="G7848">
        <v>427288.98</v>
      </c>
      <c r="H7848" s="1" t="s">
        <v>4552</v>
      </c>
      <c r="I7848" s="1" t="s">
        <v>3315</v>
      </c>
      <c r="J7848" s="1" t="s">
        <v>31</v>
      </c>
      <c r="K7848" s="1" t="s">
        <v>35</v>
      </c>
      <c r="L7848" s="1" t="s">
        <v>185</v>
      </c>
      <c r="M7848" s="1" t="s">
        <v>186</v>
      </c>
      <c r="N7848" s="1" t="s">
        <v>61</v>
      </c>
      <c r="O7848">
        <v>5</v>
      </c>
      <c r="P7848" s="1" t="s">
        <v>39</v>
      </c>
      <c r="Q7848" s="1" t="s">
        <v>40</v>
      </c>
      <c r="R7848" s="1" t="str">
        <f t="shared" si="122"/>
        <v>Investment-Purpose Buyers</v>
      </c>
    </row>
    <row r="7849" spans="1:18">
      <c r="A7849">
        <v>120333</v>
      </c>
      <c r="B7849">
        <v>12</v>
      </c>
      <c r="C7849" s="5">
        <v>45663</v>
      </c>
      <c r="D7849" s="1" t="s">
        <v>4551</v>
      </c>
      <c r="E7849">
        <v>35</v>
      </c>
      <c r="F7849">
        <v>1690.62</v>
      </c>
      <c r="G7849">
        <v>380710.05</v>
      </c>
      <c r="H7849" s="1" t="s">
        <v>4553</v>
      </c>
      <c r="I7849" s="1" t="s">
        <v>4554</v>
      </c>
      <c r="J7849" s="1"/>
      <c r="K7849" s="1"/>
      <c r="L7849" s="1"/>
      <c r="M7849" s="1"/>
      <c r="N7849" s="1"/>
      <c r="P7849" s="1"/>
      <c r="Q7849" s="1"/>
      <c r="R7849" s="1" t="str">
        <f t="shared" si="122"/>
        <v>Unmatched / No Buyer</v>
      </c>
    </row>
    <row r="7850" spans="1:18">
      <c r="A7850">
        <v>120365</v>
      </c>
      <c r="B7850">
        <v>12</v>
      </c>
      <c r="C7850" s="5">
        <v>45663</v>
      </c>
      <c r="D7850" s="1" t="s">
        <v>4551</v>
      </c>
      <c r="E7850">
        <v>38</v>
      </c>
      <c r="F7850">
        <v>1157.23</v>
      </c>
      <c r="G7850">
        <v>323890.25</v>
      </c>
      <c r="H7850" s="1" t="s">
        <v>4552</v>
      </c>
      <c r="I7850" s="1" t="s">
        <v>1827</v>
      </c>
      <c r="J7850" s="1" t="s">
        <v>31</v>
      </c>
      <c r="K7850" s="1" t="s">
        <v>45</v>
      </c>
      <c r="L7850" s="1" t="s">
        <v>310</v>
      </c>
      <c r="M7850" s="1" t="s">
        <v>1125</v>
      </c>
      <c r="N7850" s="1" t="s">
        <v>38</v>
      </c>
      <c r="O7850">
        <v>3</v>
      </c>
      <c r="P7850" s="1" t="s">
        <v>39</v>
      </c>
      <c r="Q7850" s="1" t="s">
        <v>40</v>
      </c>
      <c r="R7850" s="1" t="str">
        <f t="shared" si="122"/>
        <v>Home Buyers - Loan Applied</v>
      </c>
    </row>
    <row r="7851" spans="1:18">
      <c r="A7851">
        <v>120392</v>
      </c>
      <c r="B7851">
        <v>12</v>
      </c>
      <c r="C7851" s="5">
        <v>45663</v>
      </c>
      <c r="D7851" s="1" t="s">
        <v>4551</v>
      </c>
      <c r="E7851">
        <v>45</v>
      </c>
      <c r="F7851">
        <v>1898.75</v>
      </c>
      <c r="G7851">
        <v>585605.93999999994</v>
      </c>
      <c r="H7851" s="1" t="s">
        <v>4553</v>
      </c>
      <c r="I7851" s="1" t="s">
        <v>4554</v>
      </c>
      <c r="J7851" s="1"/>
      <c r="K7851" s="1"/>
      <c r="L7851" s="1"/>
      <c r="M7851" s="1"/>
      <c r="N7851" s="1"/>
      <c r="P7851" s="1"/>
      <c r="Q7851" s="1"/>
      <c r="R7851" s="1" t="str">
        <f t="shared" si="122"/>
        <v>Unmatched / No Buyer</v>
      </c>
    </row>
    <row r="7852" spans="1:18">
      <c r="A7852">
        <v>120402</v>
      </c>
      <c r="B7852">
        <v>12</v>
      </c>
      <c r="C7852" s="5">
        <v>45663</v>
      </c>
      <c r="D7852" s="1" t="s">
        <v>4551</v>
      </c>
      <c r="E7852">
        <v>47</v>
      </c>
      <c r="F7852">
        <v>1528.05</v>
      </c>
      <c r="G7852">
        <v>433439.63</v>
      </c>
      <c r="H7852" s="1" t="s">
        <v>4552</v>
      </c>
      <c r="I7852" s="1" t="s">
        <v>3916</v>
      </c>
      <c r="J7852" s="1" t="s">
        <v>31</v>
      </c>
      <c r="K7852" s="1" t="s">
        <v>35</v>
      </c>
      <c r="L7852" s="1" t="s">
        <v>36</v>
      </c>
      <c r="M7852" s="1" t="s">
        <v>37</v>
      </c>
      <c r="N7852" s="1" t="s">
        <v>38</v>
      </c>
      <c r="O7852">
        <v>5</v>
      </c>
      <c r="P7852" s="1" t="s">
        <v>39</v>
      </c>
      <c r="Q7852" s="1" t="s">
        <v>40</v>
      </c>
      <c r="R7852" s="1" t="str">
        <f t="shared" si="122"/>
        <v>Home Buyers - Loan Applied</v>
      </c>
    </row>
    <row r="7853" spans="1:18">
      <c r="A7853">
        <v>130003</v>
      </c>
      <c r="B7853">
        <v>13</v>
      </c>
      <c r="C7853" s="5">
        <v>45663</v>
      </c>
      <c r="D7853" s="1" t="s">
        <v>4551</v>
      </c>
      <c r="E7853">
        <v>1</v>
      </c>
      <c r="F7853">
        <v>1899.92</v>
      </c>
      <c r="G7853">
        <v>617314.75</v>
      </c>
      <c r="H7853" s="1" t="s">
        <v>4552</v>
      </c>
      <c r="I7853" s="1" t="s">
        <v>2557</v>
      </c>
      <c r="J7853" s="1" t="s">
        <v>31</v>
      </c>
      <c r="K7853" s="1" t="s">
        <v>45</v>
      </c>
      <c r="L7853" s="1" t="s">
        <v>36</v>
      </c>
      <c r="M7853" s="1" t="s">
        <v>37</v>
      </c>
      <c r="N7853" s="1" t="s">
        <v>61</v>
      </c>
      <c r="O7853">
        <v>2</v>
      </c>
      <c r="P7853" s="1" t="s">
        <v>46</v>
      </c>
      <c r="Q7853" s="1" t="s">
        <v>103</v>
      </c>
      <c r="R7853" s="1" t="str">
        <f t="shared" si="122"/>
        <v>Investment-Purpose Buyers</v>
      </c>
    </row>
    <row r="7854" spans="1:18">
      <c r="A7854">
        <v>130040</v>
      </c>
      <c r="B7854">
        <v>13</v>
      </c>
      <c r="C7854" s="5">
        <v>45663</v>
      </c>
      <c r="D7854" s="1" t="s">
        <v>4551</v>
      </c>
      <c r="E7854">
        <v>3</v>
      </c>
      <c r="F7854">
        <v>979.64</v>
      </c>
      <c r="G7854">
        <v>269821.05</v>
      </c>
      <c r="H7854" s="1" t="s">
        <v>4552</v>
      </c>
      <c r="I7854" s="1" t="s">
        <v>3082</v>
      </c>
      <c r="J7854" s="1" t="s">
        <v>31</v>
      </c>
      <c r="K7854" s="1" t="s">
        <v>45</v>
      </c>
      <c r="L7854" s="1" t="s">
        <v>36</v>
      </c>
      <c r="M7854" s="1" t="s">
        <v>164</v>
      </c>
      <c r="N7854" s="1" t="s">
        <v>38</v>
      </c>
      <c r="O7854">
        <v>1</v>
      </c>
      <c r="P7854" s="1" t="s">
        <v>46</v>
      </c>
      <c r="Q7854" s="1" t="s">
        <v>40</v>
      </c>
      <c r="R7854" s="1" t="str">
        <f t="shared" si="122"/>
        <v>Home Buyers - No Loan Applied</v>
      </c>
    </row>
    <row r="7855" spans="1:18">
      <c r="A7855">
        <v>130100</v>
      </c>
      <c r="B7855">
        <v>13</v>
      </c>
      <c r="C7855" s="5">
        <v>45663</v>
      </c>
      <c r="D7855" s="1" t="s">
        <v>4551</v>
      </c>
      <c r="E7855">
        <v>11</v>
      </c>
      <c r="F7855">
        <v>1678.3</v>
      </c>
      <c r="G7855">
        <v>529820.54</v>
      </c>
      <c r="H7855" s="1" t="s">
        <v>4552</v>
      </c>
      <c r="I7855" s="1" t="s">
        <v>4074</v>
      </c>
      <c r="J7855" s="1" t="s">
        <v>31</v>
      </c>
      <c r="K7855" s="1" t="s">
        <v>45</v>
      </c>
      <c r="L7855" s="1" t="s">
        <v>36</v>
      </c>
      <c r="M7855" s="1" t="s">
        <v>223</v>
      </c>
      <c r="N7855" s="1" t="s">
        <v>38</v>
      </c>
      <c r="O7855">
        <v>1</v>
      </c>
      <c r="P7855" s="1" t="s">
        <v>46</v>
      </c>
      <c r="Q7855" s="1" t="s">
        <v>40</v>
      </c>
      <c r="R7855" s="1" t="str">
        <f t="shared" si="122"/>
        <v>Home Buyers - No Loan Applied</v>
      </c>
    </row>
    <row r="7856" spans="1:18">
      <c r="A7856">
        <v>130103</v>
      </c>
      <c r="B7856">
        <v>13</v>
      </c>
      <c r="C7856" s="5">
        <v>45663</v>
      </c>
      <c r="D7856" s="1" t="s">
        <v>4551</v>
      </c>
      <c r="E7856">
        <v>12</v>
      </c>
      <c r="F7856">
        <v>1858.65</v>
      </c>
      <c r="G7856">
        <v>533800.16</v>
      </c>
      <c r="H7856" s="1" t="s">
        <v>4553</v>
      </c>
      <c r="I7856" s="1" t="s">
        <v>4554</v>
      </c>
      <c r="J7856" s="1"/>
      <c r="K7856" s="1"/>
      <c r="L7856" s="1"/>
      <c r="M7856" s="1"/>
      <c r="N7856" s="1"/>
      <c r="P7856" s="1"/>
      <c r="Q7856" s="1"/>
      <c r="R7856" s="1" t="str">
        <f t="shared" si="122"/>
        <v>Unmatched / No Buyer</v>
      </c>
    </row>
    <row r="7857" spans="1:18">
      <c r="A7857">
        <v>130201</v>
      </c>
      <c r="B7857">
        <v>13</v>
      </c>
      <c r="C7857" s="5">
        <v>45663</v>
      </c>
      <c r="D7857" s="1" t="s">
        <v>4551</v>
      </c>
      <c r="E7857">
        <v>22</v>
      </c>
      <c r="F7857">
        <v>1811.36</v>
      </c>
      <c r="G7857">
        <v>608461.18999999994</v>
      </c>
      <c r="H7857" s="1" t="s">
        <v>4552</v>
      </c>
      <c r="I7857" s="1" t="s">
        <v>1801</v>
      </c>
      <c r="J7857" s="1" t="s">
        <v>31</v>
      </c>
      <c r="K7857" s="1" t="s">
        <v>35</v>
      </c>
      <c r="L7857" s="1" t="s">
        <v>36</v>
      </c>
      <c r="M7857" s="1" t="s">
        <v>37</v>
      </c>
      <c r="N7857" s="1" t="s">
        <v>38</v>
      </c>
      <c r="O7857">
        <v>4</v>
      </c>
      <c r="P7857" s="1" t="s">
        <v>46</v>
      </c>
      <c r="Q7857" s="1" t="s">
        <v>40</v>
      </c>
      <c r="R7857" s="1" t="str">
        <f t="shared" si="122"/>
        <v>Home Buyers - No Loan Applied</v>
      </c>
    </row>
    <row r="7858" spans="1:18">
      <c r="A7858">
        <v>130210</v>
      </c>
      <c r="B7858">
        <v>13</v>
      </c>
      <c r="C7858" s="5">
        <v>45663</v>
      </c>
      <c r="D7858" s="1" t="s">
        <v>4551</v>
      </c>
      <c r="E7858">
        <v>24</v>
      </c>
      <c r="F7858">
        <v>1044.69</v>
      </c>
      <c r="G7858">
        <v>280586.67</v>
      </c>
      <c r="H7858" s="1" t="s">
        <v>4552</v>
      </c>
      <c r="I7858" s="1" t="s">
        <v>3617</v>
      </c>
      <c r="J7858" s="1" t="s">
        <v>31</v>
      </c>
      <c r="K7858" s="1" t="s">
        <v>35</v>
      </c>
      <c r="L7858" s="1" t="s">
        <v>1098</v>
      </c>
      <c r="M7858" s="1" t="s">
        <v>1508</v>
      </c>
      <c r="N7858" s="1" t="s">
        <v>38</v>
      </c>
      <c r="O7858">
        <v>5</v>
      </c>
      <c r="P7858" s="1" t="s">
        <v>39</v>
      </c>
      <c r="Q7858" s="1" t="s">
        <v>51</v>
      </c>
      <c r="R7858" s="1" t="str">
        <f t="shared" si="122"/>
        <v>Home Buyers - Loan Applied</v>
      </c>
    </row>
    <row r="7859" spans="1:18">
      <c r="A7859">
        <v>130270</v>
      </c>
      <c r="B7859">
        <v>13</v>
      </c>
      <c r="C7859" s="5">
        <v>45663</v>
      </c>
      <c r="D7859" s="1" t="s">
        <v>4555</v>
      </c>
      <c r="E7859">
        <v>32</v>
      </c>
      <c r="F7859">
        <v>1114.07</v>
      </c>
      <c r="G7859">
        <v>281918.15000000002</v>
      </c>
      <c r="H7859" s="1" t="s">
        <v>4552</v>
      </c>
      <c r="I7859" s="1" t="s">
        <v>3778</v>
      </c>
      <c r="J7859" s="1" t="s">
        <v>31</v>
      </c>
      <c r="K7859" s="1" t="s">
        <v>35</v>
      </c>
      <c r="L7859" s="1" t="s">
        <v>310</v>
      </c>
      <c r="M7859" s="1" t="s">
        <v>753</v>
      </c>
      <c r="N7859" s="1" t="s">
        <v>38</v>
      </c>
      <c r="O7859">
        <v>5</v>
      </c>
      <c r="P7859" s="1" t="s">
        <v>46</v>
      </c>
      <c r="Q7859" s="1" t="s">
        <v>40</v>
      </c>
      <c r="R7859" s="1" t="str">
        <f t="shared" si="122"/>
        <v>Home Buyers - No Loan Applied</v>
      </c>
    </row>
    <row r="7860" spans="1:18">
      <c r="A7860">
        <v>130280</v>
      </c>
      <c r="B7860">
        <v>13</v>
      </c>
      <c r="C7860" s="5">
        <v>45663</v>
      </c>
      <c r="D7860" s="1" t="s">
        <v>4555</v>
      </c>
      <c r="E7860">
        <v>32</v>
      </c>
      <c r="F7860">
        <v>1114.07</v>
      </c>
      <c r="G7860">
        <v>327413.48</v>
      </c>
      <c r="H7860" s="1" t="s">
        <v>4553</v>
      </c>
      <c r="I7860" s="1" t="s">
        <v>4554</v>
      </c>
      <c r="J7860" s="1"/>
      <c r="K7860" s="1"/>
      <c r="L7860" s="1"/>
      <c r="M7860" s="1"/>
      <c r="N7860" s="1"/>
      <c r="P7860" s="1"/>
      <c r="Q7860" s="1"/>
      <c r="R7860" s="1" t="str">
        <f t="shared" si="122"/>
        <v>Unmatched / No Buyer</v>
      </c>
    </row>
    <row r="7861" spans="1:18">
      <c r="A7861">
        <v>130442</v>
      </c>
      <c r="B7861">
        <v>13</v>
      </c>
      <c r="C7861" s="5">
        <v>45663</v>
      </c>
      <c r="D7861" s="1" t="s">
        <v>4551</v>
      </c>
      <c r="E7861">
        <v>49</v>
      </c>
      <c r="F7861">
        <v>572.01</v>
      </c>
      <c r="G7861">
        <v>187502.33</v>
      </c>
      <c r="H7861" s="1" t="s">
        <v>4552</v>
      </c>
      <c r="I7861" s="1" t="s">
        <v>1716</v>
      </c>
      <c r="J7861" s="1" t="s">
        <v>57</v>
      </c>
      <c r="K7861" s="1" t="s">
        <v>45</v>
      </c>
      <c r="L7861" s="1" t="s">
        <v>36</v>
      </c>
      <c r="M7861" s="1" t="s">
        <v>37</v>
      </c>
      <c r="N7861" s="1" t="s">
        <v>38</v>
      </c>
      <c r="O7861">
        <v>5</v>
      </c>
      <c r="P7861" s="1" t="s">
        <v>46</v>
      </c>
      <c r="Q7861" s="1" t="s">
        <v>103</v>
      </c>
      <c r="R7861" s="1" t="str">
        <f t="shared" si="122"/>
        <v>Home Buyers - No Loan Applied</v>
      </c>
    </row>
    <row r="7862" spans="1:18">
      <c r="A7862">
        <v>130551</v>
      </c>
      <c r="B7862">
        <v>13</v>
      </c>
      <c r="C7862" s="5">
        <v>45663</v>
      </c>
      <c r="D7862" s="1" t="s">
        <v>4551</v>
      </c>
      <c r="E7862">
        <v>64</v>
      </c>
      <c r="F7862">
        <v>792.66</v>
      </c>
      <c r="G7862">
        <v>208129.31</v>
      </c>
      <c r="H7862" s="1" t="s">
        <v>4552</v>
      </c>
      <c r="I7862" s="1" t="s">
        <v>330</v>
      </c>
      <c r="J7862" s="1" t="s">
        <v>31</v>
      </c>
      <c r="K7862" s="1" t="s">
        <v>35</v>
      </c>
      <c r="L7862" s="1" t="s">
        <v>36</v>
      </c>
      <c r="M7862" s="1" t="s">
        <v>112</v>
      </c>
      <c r="N7862" s="1" t="s">
        <v>38</v>
      </c>
      <c r="O7862">
        <v>4</v>
      </c>
      <c r="P7862" s="1" t="s">
        <v>39</v>
      </c>
      <c r="Q7862" s="1" t="s">
        <v>40</v>
      </c>
      <c r="R7862" s="1" t="str">
        <f t="shared" si="122"/>
        <v>Home Buyers - Loan Applied</v>
      </c>
    </row>
    <row r="7863" spans="1:18">
      <c r="A7863">
        <v>130561</v>
      </c>
      <c r="B7863">
        <v>13</v>
      </c>
      <c r="C7863" s="5">
        <v>45663</v>
      </c>
      <c r="D7863" s="1" t="s">
        <v>4551</v>
      </c>
      <c r="E7863">
        <v>65</v>
      </c>
      <c r="F7863">
        <v>612.66</v>
      </c>
      <c r="G7863">
        <v>164483.01999999999</v>
      </c>
      <c r="H7863" s="1" t="s">
        <v>4552</v>
      </c>
      <c r="I7863" s="1" t="s">
        <v>4182</v>
      </c>
      <c r="J7863" s="1" t="s">
        <v>31</v>
      </c>
      <c r="K7863" s="1" t="s">
        <v>45</v>
      </c>
      <c r="L7863" s="1" t="s">
        <v>813</v>
      </c>
      <c r="M7863" s="1" t="s">
        <v>861</v>
      </c>
      <c r="N7863" s="1" t="s">
        <v>38</v>
      </c>
      <c r="O7863">
        <v>5</v>
      </c>
      <c r="P7863" s="1" t="s">
        <v>39</v>
      </c>
      <c r="Q7863" s="1" t="s">
        <v>40</v>
      </c>
      <c r="R7863" s="1" t="str">
        <f t="shared" si="122"/>
        <v>Home Buyers - Loan Applied</v>
      </c>
    </row>
    <row r="7864" spans="1:18">
      <c r="A7864">
        <v>130587</v>
      </c>
      <c r="B7864">
        <v>13</v>
      </c>
      <c r="C7864" s="5">
        <v>45663</v>
      </c>
      <c r="D7864" s="1" t="s">
        <v>4551</v>
      </c>
      <c r="E7864">
        <v>68</v>
      </c>
      <c r="F7864">
        <v>1590.69</v>
      </c>
      <c r="G7864">
        <v>445779.37</v>
      </c>
      <c r="H7864" s="1" t="s">
        <v>4552</v>
      </c>
      <c r="I7864" s="1" t="s">
        <v>4353</v>
      </c>
      <c r="J7864" s="1" t="s">
        <v>31</v>
      </c>
      <c r="K7864" s="1" t="s">
        <v>35</v>
      </c>
      <c r="L7864" s="1" t="s">
        <v>36</v>
      </c>
      <c r="M7864" s="1" t="s">
        <v>147</v>
      </c>
      <c r="N7864" s="1" t="s">
        <v>38</v>
      </c>
      <c r="O7864">
        <v>2</v>
      </c>
      <c r="P7864" s="1" t="s">
        <v>46</v>
      </c>
      <c r="Q7864" s="1" t="s">
        <v>40</v>
      </c>
      <c r="R7864" s="1" t="str">
        <f t="shared" si="122"/>
        <v>Home Buyers - No Loan Applied</v>
      </c>
    </row>
    <row r="7865" spans="1:18">
      <c r="A7865">
        <v>130591</v>
      </c>
      <c r="B7865">
        <v>13</v>
      </c>
      <c r="C7865" s="5">
        <v>45663</v>
      </c>
      <c r="D7865" s="1" t="s">
        <v>4555</v>
      </c>
      <c r="E7865">
        <v>68</v>
      </c>
      <c r="F7865">
        <v>1590.69</v>
      </c>
      <c r="G7865">
        <v>486548.28</v>
      </c>
      <c r="H7865" s="1" t="s">
        <v>4552</v>
      </c>
      <c r="I7865" s="1" t="s">
        <v>1213</v>
      </c>
      <c r="J7865" s="1" t="s">
        <v>31</v>
      </c>
      <c r="K7865" s="1" t="s">
        <v>35</v>
      </c>
      <c r="L7865" s="1" t="s">
        <v>36</v>
      </c>
      <c r="M7865" s="1" t="s">
        <v>37</v>
      </c>
      <c r="N7865" s="1" t="s">
        <v>61</v>
      </c>
      <c r="O7865">
        <v>3</v>
      </c>
      <c r="P7865" s="1" t="s">
        <v>46</v>
      </c>
      <c r="Q7865" s="1" t="s">
        <v>51</v>
      </c>
      <c r="R7865" s="1" t="str">
        <f t="shared" si="122"/>
        <v>Investment-Purpose Buyers</v>
      </c>
    </row>
    <row r="7866" spans="1:18">
      <c r="A7866">
        <v>130596</v>
      </c>
      <c r="B7866">
        <v>13</v>
      </c>
      <c r="C7866" s="5">
        <v>45663</v>
      </c>
      <c r="D7866" s="1" t="s">
        <v>4555</v>
      </c>
      <c r="E7866">
        <v>70</v>
      </c>
      <c r="F7866">
        <v>750.41</v>
      </c>
      <c r="G7866">
        <v>233444.71</v>
      </c>
      <c r="H7866" s="1" t="s">
        <v>4552</v>
      </c>
      <c r="I7866" s="1" t="s">
        <v>2391</v>
      </c>
      <c r="J7866" s="1" t="s">
        <v>31</v>
      </c>
      <c r="K7866" s="1" t="s">
        <v>45</v>
      </c>
      <c r="L7866" s="1" t="s">
        <v>133</v>
      </c>
      <c r="M7866" s="1" t="s">
        <v>769</v>
      </c>
      <c r="N7866" s="1" t="s">
        <v>61</v>
      </c>
      <c r="O7866">
        <v>1</v>
      </c>
      <c r="P7866" s="1" t="s">
        <v>39</v>
      </c>
      <c r="Q7866" s="1" t="s">
        <v>40</v>
      </c>
      <c r="R7866" s="1" t="str">
        <f t="shared" si="122"/>
        <v>Investment-Purpose Buyers</v>
      </c>
    </row>
    <row r="7867" spans="1:18">
      <c r="A7867">
        <v>140007</v>
      </c>
      <c r="B7867">
        <v>14</v>
      </c>
      <c r="C7867" s="5">
        <v>45663</v>
      </c>
      <c r="D7867" s="1" t="s">
        <v>4551</v>
      </c>
      <c r="E7867">
        <v>2</v>
      </c>
      <c r="F7867">
        <v>922.7</v>
      </c>
      <c r="G7867">
        <v>283369.09000000003</v>
      </c>
      <c r="H7867" s="1" t="s">
        <v>4552</v>
      </c>
      <c r="I7867" s="1" t="s">
        <v>1505</v>
      </c>
      <c r="J7867" s="1" t="s">
        <v>31</v>
      </c>
      <c r="K7867" s="1" t="s">
        <v>45</v>
      </c>
      <c r="L7867" s="1" t="s">
        <v>1098</v>
      </c>
      <c r="M7867" s="1" t="s">
        <v>1508</v>
      </c>
      <c r="N7867" s="1" t="s">
        <v>38</v>
      </c>
      <c r="O7867">
        <v>2</v>
      </c>
      <c r="P7867" s="1" t="s">
        <v>46</v>
      </c>
      <c r="Q7867" s="1" t="s">
        <v>51</v>
      </c>
      <c r="R7867" s="1" t="str">
        <f t="shared" si="122"/>
        <v>Home Buyers - No Loan Applied</v>
      </c>
    </row>
    <row r="7868" spans="1:18">
      <c r="A7868">
        <v>140081</v>
      </c>
      <c r="B7868">
        <v>14</v>
      </c>
      <c r="C7868" s="5">
        <v>45663</v>
      </c>
      <c r="D7868" s="1" t="s">
        <v>4551</v>
      </c>
      <c r="E7868">
        <v>11</v>
      </c>
      <c r="F7868">
        <v>1431.42</v>
      </c>
      <c r="G7868">
        <v>399102.88</v>
      </c>
      <c r="H7868" s="1" t="s">
        <v>4552</v>
      </c>
      <c r="I7868" s="1" t="s">
        <v>1372</v>
      </c>
      <c r="J7868" s="1" t="s">
        <v>31</v>
      </c>
      <c r="K7868" s="1" t="s">
        <v>45</v>
      </c>
      <c r="L7868" s="1" t="s">
        <v>36</v>
      </c>
      <c r="M7868" s="1" t="s">
        <v>37</v>
      </c>
      <c r="N7868" s="1" t="s">
        <v>38</v>
      </c>
      <c r="O7868">
        <v>4</v>
      </c>
      <c r="P7868" s="1" t="s">
        <v>46</v>
      </c>
      <c r="Q7868" s="1" t="s">
        <v>51</v>
      </c>
      <c r="R7868" s="1" t="str">
        <f t="shared" si="122"/>
        <v>Home Buyers - No Loan Applied</v>
      </c>
    </row>
    <row r="7869" spans="1:18">
      <c r="A7869">
        <v>140100</v>
      </c>
      <c r="B7869">
        <v>14</v>
      </c>
      <c r="C7869" s="5">
        <v>45663</v>
      </c>
      <c r="D7869" s="1" t="s">
        <v>4551</v>
      </c>
      <c r="E7869">
        <v>12</v>
      </c>
      <c r="F7869">
        <v>459.44</v>
      </c>
      <c r="G7869">
        <v>147901.85</v>
      </c>
      <c r="H7869" s="1" t="s">
        <v>4552</v>
      </c>
      <c r="I7869" s="1" t="s">
        <v>1432</v>
      </c>
      <c r="J7869" s="1" t="s">
        <v>31</v>
      </c>
      <c r="K7869" s="1" t="s">
        <v>35</v>
      </c>
      <c r="L7869" s="1" t="s">
        <v>36</v>
      </c>
      <c r="M7869" s="1" t="s">
        <v>37</v>
      </c>
      <c r="N7869" s="1" t="s">
        <v>38</v>
      </c>
      <c r="O7869">
        <v>4</v>
      </c>
      <c r="P7869" s="1" t="s">
        <v>39</v>
      </c>
      <c r="Q7869" s="1" t="s">
        <v>40</v>
      </c>
      <c r="R7869" s="1" t="str">
        <f t="shared" si="122"/>
        <v>Home Buyers - Loan Applied</v>
      </c>
    </row>
    <row r="7870" spans="1:18">
      <c r="A7870">
        <v>140117</v>
      </c>
      <c r="B7870">
        <v>14</v>
      </c>
      <c r="C7870" s="5">
        <v>45663</v>
      </c>
      <c r="D7870" s="1" t="s">
        <v>4555</v>
      </c>
      <c r="E7870">
        <v>13</v>
      </c>
      <c r="F7870">
        <v>442.74</v>
      </c>
      <c r="G7870">
        <v>146344.44</v>
      </c>
      <c r="H7870" s="1" t="s">
        <v>4552</v>
      </c>
      <c r="I7870" s="1" t="s">
        <v>1347</v>
      </c>
      <c r="J7870" s="1" t="s">
        <v>31</v>
      </c>
      <c r="K7870" s="1" t="s">
        <v>45</v>
      </c>
      <c r="L7870" s="1" t="s">
        <v>36</v>
      </c>
      <c r="M7870" s="1" t="s">
        <v>164</v>
      </c>
      <c r="N7870" s="1" t="s">
        <v>38</v>
      </c>
      <c r="O7870">
        <v>3</v>
      </c>
      <c r="P7870" s="1" t="s">
        <v>46</v>
      </c>
      <c r="Q7870" s="1" t="s">
        <v>40</v>
      </c>
      <c r="R7870" s="1" t="str">
        <f t="shared" si="122"/>
        <v>Home Buyers - No Loan Applied</v>
      </c>
    </row>
    <row r="7871" spans="1:18">
      <c r="A7871">
        <v>140123</v>
      </c>
      <c r="B7871">
        <v>14</v>
      </c>
      <c r="C7871" s="5">
        <v>45663</v>
      </c>
      <c r="D7871" s="1" t="s">
        <v>4551</v>
      </c>
      <c r="E7871">
        <v>13</v>
      </c>
      <c r="F7871">
        <v>442.74</v>
      </c>
      <c r="G7871">
        <v>148553.54</v>
      </c>
      <c r="H7871" s="1" t="s">
        <v>4552</v>
      </c>
      <c r="I7871" s="1" t="s">
        <v>479</v>
      </c>
      <c r="J7871" s="1" t="s">
        <v>31</v>
      </c>
      <c r="K7871" s="1" t="s">
        <v>45</v>
      </c>
      <c r="L7871" s="1" t="s">
        <v>36</v>
      </c>
      <c r="M7871" s="1" t="s">
        <v>37</v>
      </c>
      <c r="N7871" s="1" t="s">
        <v>38</v>
      </c>
      <c r="O7871">
        <v>4</v>
      </c>
      <c r="P7871" s="1" t="s">
        <v>39</v>
      </c>
      <c r="Q7871" s="1" t="s">
        <v>51</v>
      </c>
      <c r="R7871" s="1" t="str">
        <f t="shared" si="122"/>
        <v>Home Buyers - Loan Applied</v>
      </c>
    </row>
    <row r="7872" spans="1:18">
      <c r="A7872">
        <v>140130</v>
      </c>
      <c r="B7872">
        <v>14</v>
      </c>
      <c r="C7872" s="5">
        <v>45663</v>
      </c>
      <c r="D7872" s="1" t="s">
        <v>4551</v>
      </c>
      <c r="E7872">
        <v>14</v>
      </c>
      <c r="F7872">
        <v>1628.68</v>
      </c>
      <c r="G7872">
        <v>439508.52</v>
      </c>
      <c r="H7872" s="1" t="s">
        <v>4553</v>
      </c>
      <c r="I7872" s="1" t="s">
        <v>4554</v>
      </c>
      <c r="J7872" s="1"/>
      <c r="K7872" s="1"/>
      <c r="L7872" s="1"/>
      <c r="M7872" s="1"/>
      <c r="N7872" s="1"/>
      <c r="P7872" s="1"/>
      <c r="Q7872" s="1"/>
      <c r="R7872" s="1" t="str">
        <f t="shared" si="122"/>
        <v>Unmatched / No Buyer</v>
      </c>
    </row>
    <row r="7873" spans="1:18">
      <c r="A7873">
        <v>140158</v>
      </c>
      <c r="B7873">
        <v>14</v>
      </c>
      <c r="C7873" s="5">
        <v>45663</v>
      </c>
      <c r="D7873" s="1" t="s">
        <v>4555</v>
      </c>
      <c r="E7873">
        <v>16</v>
      </c>
      <c r="F7873">
        <v>915.37</v>
      </c>
      <c r="G7873">
        <v>304366.2</v>
      </c>
      <c r="H7873" s="1" t="s">
        <v>4552</v>
      </c>
      <c r="I7873" s="1" t="s">
        <v>4272</v>
      </c>
      <c r="J7873" s="1" t="s">
        <v>31</v>
      </c>
      <c r="K7873" s="1" t="s">
        <v>45</v>
      </c>
      <c r="L7873" s="1" t="s">
        <v>36</v>
      </c>
      <c r="M7873" s="1" t="s">
        <v>37</v>
      </c>
      <c r="N7873" s="1" t="s">
        <v>38</v>
      </c>
      <c r="O7873">
        <v>5</v>
      </c>
      <c r="P7873" s="1" t="s">
        <v>39</v>
      </c>
      <c r="Q7873" s="1" t="s">
        <v>103</v>
      </c>
      <c r="R7873" s="1" t="str">
        <f t="shared" si="122"/>
        <v>Home Buyers - Loan Applied</v>
      </c>
    </row>
    <row r="7874" spans="1:18">
      <c r="A7874">
        <v>140189</v>
      </c>
      <c r="B7874">
        <v>14</v>
      </c>
      <c r="C7874" s="5">
        <v>45663</v>
      </c>
      <c r="D7874" s="1" t="s">
        <v>4551</v>
      </c>
      <c r="E7874">
        <v>21</v>
      </c>
      <c r="F7874">
        <v>1560.87</v>
      </c>
      <c r="G7874">
        <v>421652.43</v>
      </c>
      <c r="H7874" s="1" t="s">
        <v>4552</v>
      </c>
      <c r="I7874" s="1" t="s">
        <v>2543</v>
      </c>
      <c r="J7874" s="1" t="s">
        <v>57</v>
      </c>
      <c r="K7874" s="1" t="s">
        <v>45</v>
      </c>
      <c r="L7874" s="1" t="s">
        <v>36</v>
      </c>
      <c r="M7874" s="1" t="s">
        <v>37</v>
      </c>
      <c r="N7874" s="1" t="s">
        <v>61</v>
      </c>
      <c r="O7874">
        <v>3</v>
      </c>
      <c r="P7874" s="1" t="s">
        <v>46</v>
      </c>
      <c r="Q7874" s="1" t="s">
        <v>40</v>
      </c>
      <c r="R7874" s="1" t="str">
        <f t="shared" ref="R7874:R7937" si="123">IF(I7874="","Unmatched / No Buyer",IF(J7874="Corporate","Corporate Buyers",IF(N7874="Investment","Investment-Purpose Buyers",IF(N7874="Home",IF(P7874="Yes","Home Buyers - Loan Applied","Home Buyers - No Loan Applied"),"Other / Unclassified"))))</f>
        <v>Investment-Purpose Buyers</v>
      </c>
    </row>
    <row r="7875" spans="1:18">
      <c r="A7875">
        <v>140199</v>
      </c>
      <c r="B7875">
        <v>14</v>
      </c>
      <c r="C7875" s="5">
        <v>45663</v>
      </c>
      <c r="D7875" s="1" t="s">
        <v>4555</v>
      </c>
      <c r="E7875">
        <v>22</v>
      </c>
      <c r="F7875">
        <v>1148.6600000000001</v>
      </c>
      <c r="G7875">
        <v>421423.2</v>
      </c>
      <c r="H7875" s="1" t="s">
        <v>4552</v>
      </c>
      <c r="I7875" s="1" t="s">
        <v>1906</v>
      </c>
      <c r="J7875" s="1" t="s">
        <v>31</v>
      </c>
      <c r="K7875" s="1" t="s">
        <v>45</v>
      </c>
      <c r="L7875" s="1" t="s">
        <v>36</v>
      </c>
      <c r="M7875" s="1" t="s">
        <v>722</v>
      </c>
      <c r="N7875" s="1" t="s">
        <v>38</v>
      </c>
      <c r="O7875">
        <v>2</v>
      </c>
      <c r="P7875" s="1" t="s">
        <v>46</v>
      </c>
      <c r="Q7875" s="1" t="s">
        <v>103</v>
      </c>
      <c r="R7875" s="1" t="str">
        <f t="shared" si="123"/>
        <v>Home Buyers - No Loan Applied</v>
      </c>
    </row>
    <row r="7876" spans="1:18">
      <c r="A7876">
        <v>140241</v>
      </c>
      <c r="B7876">
        <v>14</v>
      </c>
      <c r="C7876" s="5">
        <v>45663</v>
      </c>
      <c r="D7876" s="1" t="s">
        <v>4551</v>
      </c>
      <c r="E7876">
        <v>27</v>
      </c>
      <c r="F7876">
        <v>1866.49</v>
      </c>
      <c r="G7876">
        <v>534655.53</v>
      </c>
      <c r="H7876" s="1" t="s">
        <v>4552</v>
      </c>
      <c r="I7876" s="1" t="s">
        <v>1089</v>
      </c>
      <c r="J7876" s="1" t="s">
        <v>31</v>
      </c>
      <c r="K7876" s="1" t="s">
        <v>45</v>
      </c>
      <c r="L7876" s="1" t="s">
        <v>813</v>
      </c>
      <c r="M7876" s="1" t="s">
        <v>814</v>
      </c>
      <c r="N7876" s="1" t="s">
        <v>61</v>
      </c>
      <c r="O7876">
        <v>3</v>
      </c>
      <c r="P7876" s="1" t="s">
        <v>46</v>
      </c>
      <c r="Q7876" s="1" t="s">
        <v>40</v>
      </c>
      <c r="R7876" s="1" t="str">
        <f t="shared" si="123"/>
        <v>Investment-Purpose Buyers</v>
      </c>
    </row>
    <row r="7877" spans="1:18">
      <c r="A7877">
        <v>140284</v>
      </c>
      <c r="B7877">
        <v>14</v>
      </c>
      <c r="C7877" s="5">
        <v>45663</v>
      </c>
      <c r="D7877" s="1" t="s">
        <v>4551</v>
      </c>
      <c r="E7877">
        <v>33</v>
      </c>
      <c r="F7877">
        <v>1894.96</v>
      </c>
      <c r="G7877">
        <v>498141.99</v>
      </c>
      <c r="H7877" s="1" t="s">
        <v>4552</v>
      </c>
      <c r="I7877" s="1" t="s">
        <v>4167</v>
      </c>
      <c r="J7877" s="1" t="s">
        <v>31</v>
      </c>
      <c r="K7877" s="1" t="s">
        <v>45</v>
      </c>
      <c r="L7877" s="1" t="s">
        <v>36</v>
      </c>
      <c r="M7877" s="1" t="s">
        <v>37</v>
      </c>
      <c r="N7877" s="1" t="s">
        <v>38</v>
      </c>
      <c r="O7877">
        <v>1</v>
      </c>
      <c r="P7877" s="1" t="s">
        <v>46</v>
      </c>
      <c r="Q7877" s="1" t="s">
        <v>40</v>
      </c>
      <c r="R7877" s="1" t="str">
        <f t="shared" si="123"/>
        <v>Home Buyers - No Loan Applied</v>
      </c>
    </row>
    <row r="7878" spans="1:18">
      <c r="A7878">
        <v>140290</v>
      </c>
      <c r="B7878">
        <v>14</v>
      </c>
      <c r="C7878" s="5">
        <v>45663</v>
      </c>
      <c r="D7878" s="1" t="s">
        <v>4551</v>
      </c>
      <c r="E7878">
        <v>33</v>
      </c>
      <c r="F7878">
        <v>1894.96</v>
      </c>
      <c r="G7878">
        <v>656769.01</v>
      </c>
      <c r="H7878" s="1" t="s">
        <v>4553</v>
      </c>
      <c r="I7878" s="1" t="s">
        <v>4554</v>
      </c>
      <c r="J7878" s="1"/>
      <c r="K7878" s="1"/>
      <c r="L7878" s="1"/>
      <c r="M7878" s="1"/>
      <c r="N7878" s="1"/>
      <c r="P7878" s="1"/>
      <c r="Q7878" s="1"/>
      <c r="R7878" s="1" t="str">
        <f t="shared" si="123"/>
        <v>Unmatched / No Buyer</v>
      </c>
    </row>
    <row r="7879" spans="1:18">
      <c r="A7879">
        <v>140295</v>
      </c>
      <c r="B7879">
        <v>14</v>
      </c>
      <c r="C7879" s="5">
        <v>45663</v>
      </c>
      <c r="D7879" s="1" t="s">
        <v>4551</v>
      </c>
      <c r="E7879">
        <v>34</v>
      </c>
      <c r="F7879">
        <v>513.05999999999995</v>
      </c>
      <c r="G7879">
        <v>118609.39</v>
      </c>
      <c r="H7879" s="1" t="s">
        <v>4552</v>
      </c>
      <c r="I7879" s="1" t="s">
        <v>2233</v>
      </c>
      <c r="J7879" s="1" t="s">
        <v>31</v>
      </c>
      <c r="K7879" s="1" t="s">
        <v>45</v>
      </c>
      <c r="L7879" s="1" t="s">
        <v>310</v>
      </c>
      <c r="M7879" s="1" t="s">
        <v>311</v>
      </c>
      <c r="N7879" s="1" t="s">
        <v>38</v>
      </c>
      <c r="O7879">
        <v>3</v>
      </c>
      <c r="P7879" s="1" t="s">
        <v>39</v>
      </c>
      <c r="Q7879" s="1" t="s">
        <v>40</v>
      </c>
      <c r="R7879" s="1" t="str">
        <f t="shared" si="123"/>
        <v>Home Buyers - Loan Applied</v>
      </c>
    </row>
    <row r="7880" spans="1:18">
      <c r="A7880">
        <v>140307</v>
      </c>
      <c r="B7880">
        <v>14</v>
      </c>
      <c r="C7880" s="5">
        <v>45663</v>
      </c>
      <c r="D7880" s="1" t="s">
        <v>4551</v>
      </c>
      <c r="E7880">
        <v>35</v>
      </c>
      <c r="F7880">
        <v>1152.8399999999999</v>
      </c>
      <c r="G7880">
        <v>298653.58</v>
      </c>
      <c r="H7880" s="1" t="s">
        <v>4552</v>
      </c>
      <c r="I7880" s="1" t="s">
        <v>3629</v>
      </c>
      <c r="J7880" s="1" t="s">
        <v>31</v>
      </c>
      <c r="K7880" s="1" t="s">
        <v>45</v>
      </c>
      <c r="L7880" s="1" t="s">
        <v>36</v>
      </c>
      <c r="M7880" s="1" t="s">
        <v>384</v>
      </c>
      <c r="N7880" s="1" t="s">
        <v>38</v>
      </c>
      <c r="O7880">
        <v>2</v>
      </c>
      <c r="P7880" s="1" t="s">
        <v>46</v>
      </c>
      <c r="Q7880" s="1" t="s">
        <v>103</v>
      </c>
      <c r="R7880" s="1" t="str">
        <f t="shared" si="123"/>
        <v>Home Buyers - No Loan Applied</v>
      </c>
    </row>
    <row r="7881" spans="1:18">
      <c r="A7881">
        <v>140360</v>
      </c>
      <c r="B7881">
        <v>14</v>
      </c>
      <c r="C7881" s="5">
        <v>45663</v>
      </c>
      <c r="D7881" s="1" t="s">
        <v>4551</v>
      </c>
      <c r="E7881">
        <v>43</v>
      </c>
      <c r="F7881">
        <v>520.49</v>
      </c>
      <c r="G7881">
        <v>156017.82999999999</v>
      </c>
      <c r="H7881" s="1" t="s">
        <v>4552</v>
      </c>
      <c r="I7881" s="1" t="s">
        <v>1100</v>
      </c>
      <c r="J7881" s="1" t="s">
        <v>31</v>
      </c>
      <c r="K7881" s="1" t="s">
        <v>45</v>
      </c>
      <c r="L7881" s="1" t="s">
        <v>36</v>
      </c>
      <c r="M7881" s="1" t="s">
        <v>164</v>
      </c>
      <c r="N7881" s="1" t="s">
        <v>61</v>
      </c>
      <c r="O7881">
        <v>4</v>
      </c>
      <c r="P7881" s="1" t="s">
        <v>46</v>
      </c>
      <c r="Q7881" s="1" t="s">
        <v>51</v>
      </c>
      <c r="R7881" s="1" t="str">
        <f t="shared" si="123"/>
        <v>Investment-Purpose Buyers</v>
      </c>
    </row>
    <row r="7882" spans="1:18">
      <c r="A7882">
        <v>140365</v>
      </c>
      <c r="B7882">
        <v>14</v>
      </c>
      <c r="C7882" s="5">
        <v>45663</v>
      </c>
      <c r="D7882" s="1" t="s">
        <v>4551</v>
      </c>
      <c r="E7882">
        <v>44</v>
      </c>
      <c r="F7882">
        <v>840.77</v>
      </c>
      <c r="G7882">
        <v>221308.04</v>
      </c>
      <c r="H7882" s="1" t="s">
        <v>4553</v>
      </c>
      <c r="I7882" s="1" t="s">
        <v>4554</v>
      </c>
      <c r="J7882" s="1"/>
      <c r="K7882" s="1"/>
      <c r="L7882" s="1"/>
      <c r="M7882" s="1"/>
      <c r="N7882" s="1"/>
      <c r="P7882" s="1"/>
      <c r="Q7882" s="1"/>
      <c r="R7882" s="1" t="str">
        <f t="shared" si="123"/>
        <v>Unmatched / No Buyer</v>
      </c>
    </row>
    <row r="7883" spans="1:18">
      <c r="A7883">
        <v>140408</v>
      </c>
      <c r="B7883">
        <v>14</v>
      </c>
      <c r="C7883" s="5">
        <v>45663</v>
      </c>
      <c r="D7883" s="1" t="s">
        <v>4555</v>
      </c>
      <c r="E7883">
        <v>49</v>
      </c>
      <c r="F7883">
        <v>1231.75</v>
      </c>
      <c r="G7883">
        <v>409766.6</v>
      </c>
      <c r="H7883" s="1" t="s">
        <v>4553</v>
      </c>
      <c r="I7883" s="1" t="s">
        <v>4554</v>
      </c>
      <c r="J7883" s="1"/>
      <c r="K7883" s="1"/>
      <c r="L7883" s="1"/>
      <c r="M7883" s="1"/>
      <c r="N7883" s="1"/>
      <c r="P7883" s="1"/>
      <c r="Q7883" s="1"/>
      <c r="R7883" s="1" t="str">
        <f t="shared" si="123"/>
        <v>Unmatched / No Buyer</v>
      </c>
    </row>
    <row r="7884" spans="1:18">
      <c r="A7884">
        <v>140419</v>
      </c>
      <c r="B7884">
        <v>14</v>
      </c>
      <c r="C7884" s="5">
        <v>45663</v>
      </c>
      <c r="D7884" s="1" t="s">
        <v>4551</v>
      </c>
      <c r="E7884">
        <v>51</v>
      </c>
      <c r="F7884">
        <v>1346.3</v>
      </c>
      <c r="G7884">
        <v>450664.17</v>
      </c>
      <c r="H7884" s="1" t="s">
        <v>4552</v>
      </c>
      <c r="I7884" s="1" t="s">
        <v>3511</v>
      </c>
      <c r="J7884" s="1" t="s">
        <v>31</v>
      </c>
      <c r="K7884" s="1" t="s">
        <v>45</v>
      </c>
      <c r="L7884" s="1" t="s">
        <v>36</v>
      </c>
      <c r="M7884" s="1" t="s">
        <v>37</v>
      </c>
      <c r="N7884" s="1" t="s">
        <v>38</v>
      </c>
      <c r="O7884">
        <v>2</v>
      </c>
      <c r="P7884" s="1" t="s">
        <v>39</v>
      </c>
      <c r="Q7884" s="1" t="s">
        <v>40</v>
      </c>
      <c r="R7884" s="1" t="str">
        <f t="shared" si="123"/>
        <v>Home Buyers - Loan Applied</v>
      </c>
    </row>
    <row r="7885" spans="1:18">
      <c r="A7885">
        <v>140426</v>
      </c>
      <c r="B7885">
        <v>14</v>
      </c>
      <c r="C7885" s="5">
        <v>45663</v>
      </c>
      <c r="D7885" s="1" t="s">
        <v>4551</v>
      </c>
      <c r="E7885">
        <v>51</v>
      </c>
      <c r="F7885">
        <v>1346.3</v>
      </c>
      <c r="G7885">
        <v>352048.99</v>
      </c>
      <c r="H7885" s="1" t="s">
        <v>4553</v>
      </c>
      <c r="I7885" s="1" t="s">
        <v>4554</v>
      </c>
      <c r="J7885" s="1"/>
      <c r="K7885" s="1"/>
      <c r="L7885" s="1"/>
      <c r="M7885" s="1"/>
      <c r="N7885" s="1"/>
      <c r="P7885" s="1"/>
      <c r="Q7885" s="1"/>
      <c r="R7885" s="1" t="str">
        <f t="shared" si="123"/>
        <v>Unmatched / No Buyer</v>
      </c>
    </row>
    <row r="7886" spans="1:18">
      <c r="A7886">
        <v>140465</v>
      </c>
      <c r="B7886">
        <v>14</v>
      </c>
      <c r="C7886" s="5">
        <v>45663</v>
      </c>
      <c r="D7886" s="1" t="s">
        <v>4551</v>
      </c>
      <c r="E7886">
        <v>55</v>
      </c>
      <c r="F7886">
        <v>1415.9</v>
      </c>
      <c r="G7886">
        <v>425020.07</v>
      </c>
      <c r="H7886" s="1" t="s">
        <v>4552</v>
      </c>
      <c r="I7886" s="1" t="s">
        <v>4454</v>
      </c>
      <c r="J7886" s="1" t="s">
        <v>31</v>
      </c>
      <c r="K7886" s="1" t="s">
        <v>45</v>
      </c>
      <c r="L7886" s="1" t="s">
        <v>70</v>
      </c>
      <c r="M7886" s="1" t="s">
        <v>71</v>
      </c>
      <c r="N7886" s="1" t="s">
        <v>38</v>
      </c>
      <c r="O7886">
        <v>1</v>
      </c>
      <c r="P7886" s="1" t="s">
        <v>46</v>
      </c>
      <c r="Q7886" s="1" t="s">
        <v>40</v>
      </c>
      <c r="R7886" s="1" t="str">
        <f t="shared" si="123"/>
        <v>Home Buyers - No Loan Applied</v>
      </c>
    </row>
    <row r="7887" spans="1:18">
      <c r="A7887">
        <v>140476</v>
      </c>
      <c r="B7887">
        <v>14</v>
      </c>
      <c r="C7887" s="5">
        <v>45663</v>
      </c>
      <c r="D7887" s="1" t="s">
        <v>4551</v>
      </c>
      <c r="E7887">
        <v>55</v>
      </c>
      <c r="F7887">
        <v>1415.9</v>
      </c>
      <c r="G7887">
        <v>463272.35</v>
      </c>
      <c r="H7887" s="1" t="s">
        <v>4553</v>
      </c>
      <c r="I7887" s="1" t="s">
        <v>4554</v>
      </c>
      <c r="J7887" s="1"/>
      <c r="K7887" s="1"/>
      <c r="L7887" s="1"/>
      <c r="M7887" s="1"/>
      <c r="N7887" s="1"/>
      <c r="P7887" s="1"/>
      <c r="Q7887" s="1"/>
      <c r="R7887" s="1" t="str">
        <f t="shared" si="123"/>
        <v>Unmatched / No Buyer</v>
      </c>
    </row>
    <row r="7888" spans="1:18">
      <c r="A7888">
        <v>150011</v>
      </c>
      <c r="B7888">
        <v>15</v>
      </c>
      <c r="C7888" s="5">
        <v>45663</v>
      </c>
      <c r="D7888" s="1" t="s">
        <v>4551</v>
      </c>
      <c r="E7888">
        <v>2</v>
      </c>
      <c r="F7888">
        <v>1522.89</v>
      </c>
      <c r="G7888">
        <v>484383.73</v>
      </c>
      <c r="H7888" s="1" t="s">
        <v>4553</v>
      </c>
      <c r="I7888" s="1" t="s">
        <v>4554</v>
      </c>
      <c r="J7888" s="1"/>
      <c r="K7888" s="1"/>
      <c r="L7888" s="1"/>
      <c r="M7888" s="1"/>
      <c r="N7888" s="1"/>
      <c r="P7888" s="1"/>
      <c r="Q7888" s="1"/>
      <c r="R7888" s="1" t="str">
        <f t="shared" si="123"/>
        <v>Unmatched / No Buyer</v>
      </c>
    </row>
    <row r="7889" spans="1:18">
      <c r="A7889">
        <v>150022</v>
      </c>
      <c r="B7889">
        <v>15</v>
      </c>
      <c r="C7889" s="5">
        <v>45663</v>
      </c>
      <c r="D7889" s="1" t="s">
        <v>4551</v>
      </c>
      <c r="E7889">
        <v>2</v>
      </c>
      <c r="F7889">
        <v>1522.89</v>
      </c>
      <c r="G7889">
        <v>477879.61</v>
      </c>
      <c r="H7889" s="1" t="s">
        <v>4553</v>
      </c>
      <c r="I7889" s="1" t="s">
        <v>4554</v>
      </c>
      <c r="J7889" s="1"/>
      <c r="K7889" s="1"/>
      <c r="L7889" s="1"/>
      <c r="M7889" s="1"/>
      <c r="N7889" s="1"/>
      <c r="P7889" s="1"/>
      <c r="Q7889" s="1"/>
      <c r="R7889" s="1" t="str">
        <f t="shared" si="123"/>
        <v>Unmatched / No Buyer</v>
      </c>
    </row>
    <row r="7890" spans="1:18">
      <c r="A7890">
        <v>150024</v>
      </c>
      <c r="B7890">
        <v>15</v>
      </c>
      <c r="C7890" s="5">
        <v>45663</v>
      </c>
      <c r="D7890" s="1" t="s">
        <v>4551</v>
      </c>
      <c r="E7890">
        <v>3</v>
      </c>
      <c r="F7890">
        <v>748.99</v>
      </c>
      <c r="G7890">
        <v>241539.23</v>
      </c>
      <c r="H7890" s="1" t="s">
        <v>4553</v>
      </c>
      <c r="I7890" s="1" t="s">
        <v>4554</v>
      </c>
      <c r="J7890" s="1"/>
      <c r="K7890" s="1"/>
      <c r="L7890" s="1"/>
      <c r="M7890" s="1"/>
      <c r="N7890" s="1"/>
      <c r="P7890" s="1"/>
      <c r="Q7890" s="1"/>
      <c r="R7890" s="1" t="str">
        <f t="shared" si="123"/>
        <v>Unmatched / No Buyer</v>
      </c>
    </row>
    <row r="7891" spans="1:18">
      <c r="A7891">
        <v>150038</v>
      </c>
      <c r="B7891">
        <v>15</v>
      </c>
      <c r="C7891" s="5">
        <v>45663</v>
      </c>
      <c r="D7891" s="1" t="s">
        <v>4551</v>
      </c>
      <c r="E7891">
        <v>6</v>
      </c>
      <c r="F7891">
        <v>938.57</v>
      </c>
      <c r="G7891">
        <v>251516.25</v>
      </c>
      <c r="H7891" s="1" t="s">
        <v>4552</v>
      </c>
      <c r="I7891" s="1" t="s">
        <v>2266</v>
      </c>
      <c r="J7891" s="1" t="s">
        <v>31</v>
      </c>
      <c r="K7891" s="1" t="s">
        <v>45</v>
      </c>
      <c r="L7891" s="1" t="s">
        <v>36</v>
      </c>
      <c r="M7891" s="1" t="s">
        <v>223</v>
      </c>
      <c r="N7891" s="1" t="s">
        <v>61</v>
      </c>
      <c r="O7891">
        <v>3</v>
      </c>
      <c r="P7891" s="1" t="s">
        <v>46</v>
      </c>
      <c r="Q7891" s="1" t="s">
        <v>40</v>
      </c>
      <c r="R7891" s="1" t="str">
        <f t="shared" si="123"/>
        <v>Investment-Purpose Buyers</v>
      </c>
    </row>
    <row r="7892" spans="1:18">
      <c r="A7892">
        <v>150048</v>
      </c>
      <c r="B7892">
        <v>15</v>
      </c>
      <c r="C7892" s="5">
        <v>45663</v>
      </c>
      <c r="D7892" s="1" t="s">
        <v>4555</v>
      </c>
      <c r="E7892">
        <v>7</v>
      </c>
      <c r="F7892">
        <v>1113.8499999999999</v>
      </c>
      <c r="G7892">
        <v>320227.28999999998</v>
      </c>
      <c r="H7892" s="1" t="s">
        <v>4552</v>
      </c>
      <c r="I7892" s="1" t="s">
        <v>1484</v>
      </c>
      <c r="J7892" s="1" t="s">
        <v>31</v>
      </c>
      <c r="K7892" s="1" t="s">
        <v>45</v>
      </c>
      <c r="L7892" s="1" t="s">
        <v>70</v>
      </c>
      <c r="M7892" s="1" t="s">
        <v>1135</v>
      </c>
      <c r="N7892" s="1" t="s">
        <v>61</v>
      </c>
      <c r="O7892">
        <v>5</v>
      </c>
      <c r="P7892" s="1" t="s">
        <v>39</v>
      </c>
      <c r="Q7892" s="1" t="s">
        <v>103</v>
      </c>
      <c r="R7892" s="1" t="str">
        <f t="shared" si="123"/>
        <v>Investment-Purpose Buyers</v>
      </c>
    </row>
    <row r="7893" spans="1:18">
      <c r="A7893">
        <v>150085</v>
      </c>
      <c r="B7893">
        <v>15</v>
      </c>
      <c r="C7893" s="5">
        <v>45663</v>
      </c>
      <c r="D7893" s="1" t="s">
        <v>4551</v>
      </c>
      <c r="E7893">
        <v>13</v>
      </c>
      <c r="F7893">
        <v>653.54</v>
      </c>
      <c r="G7893">
        <v>189687.33</v>
      </c>
      <c r="H7893" s="1" t="s">
        <v>4552</v>
      </c>
      <c r="I7893" s="1" t="s">
        <v>4198</v>
      </c>
      <c r="J7893" s="1" t="s">
        <v>31</v>
      </c>
      <c r="K7893" s="1" t="s">
        <v>45</v>
      </c>
      <c r="L7893" s="1" t="s">
        <v>813</v>
      </c>
      <c r="M7893" s="1" t="s">
        <v>861</v>
      </c>
      <c r="N7893" s="1" t="s">
        <v>38</v>
      </c>
      <c r="O7893">
        <v>3</v>
      </c>
      <c r="P7893" s="1" t="s">
        <v>46</v>
      </c>
      <c r="Q7893" s="1" t="s">
        <v>40</v>
      </c>
      <c r="R7893" s="1" t="str">
        <f t="shared" si="123"/>
        <v>Home Buyers - No Loan Applied</v>
      </c>
    </row>
    <row r="7894" spans="1:18">
      <c r="A7894">
        <v>150108</v>
      </c>
      <c r="B7894">
        <v>15</v>
      </c>
      <c r="C7894" s="5">
        <v>45663</v>
      </c>
      <c r="D7894" s="1" t="s">
        <v>4551</v>
      </c>
      <c r="E7894">
        <v>15</v>
      </c>
      <c r="F7894">
        <v>522.71</v>
      </c>
      <c r="G7894">
        <v>139016.06</v>
      </c>
      <c r="H7894" s="1" t="s">
        <v>4553</v>
      </c>
      <c r="I7894" s="1" t="s">
        <v>4554</v>
      </c>
      <c r="J7894" s="1"/>
      <c r="K7894" s="1"/>
      <c r="L7894" s="1"/>
      <c r="M7894" s="1"/>
      <c r="N7894" s="1"/>
      <c r="P7894" s="1"/>
      <c r="Q7894" s="1"/>
      <c r="R7894" s="1" t="str">
        <f t="shared" si="123"/>
        <v>Unmatched / No Buyer</v>
      </c>
    </row>
    <row r="7895" spans="1:18">
      <c r="A7895">
        <v>150120</v>
      </c>
      <c r="B7895">
        <v>15</v>
      </c>
      <c r="C7895" s="5">
        <v>45663</v>
      </c>
      <c r="D7895" s="1" t="s">
        <v>4551</v>
      </c>
      <c r="E7895">
        <v>16</v>
      </c>
      <c r="F7895">
        <v>1692.61</v>
      </c>
      <c r="G7895">
        <v>466273.99</v>
      </c>
      <c r="H7895" s="1" t="s">
        <v>4553</v>
      </c>
      <c r="I7895" s="1" t="s">
        <v>4554</v>
      </c>
      <c r="J7895" s="1"/>
      <c r="K7895" s="1"/>
      <c r="L7895" s="1"/>
      <c r="M7895" s="1"/>
      <c r="N7895" s="1"/>
      <c r="P7895" s="1"/>
      <c r="Q7895" s="1"/>
      <c r="R7895" s="1" t="str">
        <f t="shared" si="123"/>
        <v>Unmatched / No Buyer</v>
      </c>
    </row>
    <row r="7896" spans="1:18">
      <c r="A7896">
        <v>150122</v>
      </c>
      <c r="B7896">
        <v>15</v>
      </c>
      <c r="C7896" s="5">
        <v>45663</v>
      </c>
      <c r="D7896" s="1" t="s">
        <v>4551</v>
      </c>
      <c r="E7896">
        <v>16</v>
      </c>
      <c r="F7896">
        <v>1692.61</v>
      </c>
      <c r="G7896">
        <v>539032.17000000004</v>
      </c>
      <c r="H7896" s="1" t="s">
        <v>4552</v>
      </c>
      <c r="I7896" s="1" t="s">
        <v>312</v>
      </c>
      <c r="J7896" s="1" t="s">
        <v>31</v>
      </c>
      <c r="K7896" s="1" t="s">
        <v>45</v>
      </c>
      <c r="L7896" s="1" t="s">
        <v>36</v>
      </c>
      <c r="M7896" s="1" t="s">
        <v>37</v>
      </c>
      <c r="N7896" s="1" t="s">
        <v>38</v>
      </c>
      <c r="O7896">
        <v>1</v>
      </c>
      <c r="P7896" s="1" t="s">
        <v>46</v>
      </c>
      <c r="Q7896" s="1" t="s">
        <v>51</v>
      </c>
      <c r="R7896" s="1" t="str">
        <f t="shared" si="123"/>
        <v>Home Buyers - No Loan Applied</v>
      </c>
    </row>
    <row r="7897" spans="1:18">
      <c r="A7897">
        <v>150164</v>
      </c>
      <c r="B7897">
        <v>15</v>
      </c>
      <c r="C7897" s="5">
        <v>45663</v>
      </c>
      <c r="D7897" s="1" t="s">
        <v>4551</v>
      </c>
      <c r="E7897">
        <v>21</v>
      </c>
      <c r="F7897">
        <v>1271.25</v>
      </c>
      <c r="G7897">
        <v>363412.93</v>
      </c>
      <c r="H7897" s="1" t="s">
        <v>4552</v>
      </c>
      <c r="I7897" s="1" t="s">
        <v>3040</v>
      </c>
      <c r="J7897" s="1" t="s">
        <v>31</v>
      </c>
      <c r="K7897" s="1" t="s">
        <v>35</v>
      </c>
      <c r="L7897" s="1" t="s">
        <v>36</v>
      </c>
      <c r="M7897" s="1" t="s">
        <v>147</v>
      </c>
      <c r="N7897" s="1" t="s">
        <v>61</v>
      </c>
      <c r="O7897">
        <v>2</v>
      </c>
      <c r="P7897" s="1" t="s">
        <v>46</v>
      </c>
      <c r="Q7897" s="1" t="s">
        <v>51</v>
      </c>
      <c r="R7897" s="1" t="str">
        <f t="shared" si="123"/>
        <v>Investment-Purpose Buyers</v>
      </c>
    </row>
    <row r="7898" spans="1:18">
      <c r="A7898">
        <v>150192</v>
      </c>
      <c r="B7898">
        <v>15</v>
      </c>
      <c r="C7898" s="5">
        <v>45663</v>
      </c>
      <c r="D7898" s="1" t="s">
        <v>4551</v>
      </c>
      <c r="E7898">
        <v>23</v>
      </c>
      <c r="F7898">
        <v>1279.23</v>
      </c>
      <c r="G7898">
        <v>393385.99</v>
      </c>
      <c r="H7898" s="1" t="s">
        <v>4552</v>
      </c>
      <c r="I7898" s="1" t="s">
        <v>1025</v>
      </c>
      <c r="J7898" s="1" t="s">
        <v>31</v>
      </c>
      <c r="K7898" s="1" t="s">
        <v>45</v>
      </c>
      <c r="L7898" s="1" t="s">
        <v>36</v>
      </c>
      <c r="M7898" s="1" t="s">
        <v>84</v>
      </c>
      <c r="N7898" s="1" t="s">
        <v>38</v>
      </c>
      <c r="O7898">
        <v>2</v>
      </c>
      <c r="P7898" s="1" t="s">
        <v>46</v>
      </c>
      <c r="Q7898" s="1" t="s">
        <v>40</v>
      </c>
      <c r="R7898" s="1" t="str">
        <f t="shared" si="123"/>
        <v>Home Buyers - No Loan Applied</v>
      </c>
    </row>
    <row r="7899" spans="1:18">
      <c r="A7899">
        <v>150199</v>
      </c>
      <c r="B7899">
        <v>15</v>
      </c>
      <c r="C7899" s="5">
        <v>45663</v>
      </c>
      <c r="D7899" s="1" t="s">
        <v>4551</v>
      </c>
      <c r="E7899">
        <v>23</v>
      </c>
      <c r="F7899">
        <v>1279.23</v>
      </c>
      <c r="G7899">
        <v>350514.3</v>
      </c>
      <c r="H7899" s="1" t="s">
        <v>4553</v>
      </c>
      <c r="I7899" s="1" t="s">
        <v>4554</v>
      </c>
      <c r="J7899" s="1"/>
      <c r="K7899" s="1"/>
      <c r="L7899" s="1"/>
      <c r="M7899" s="1"/>
      <c r="N7899" s="1"/>
      <c r="P7899" s="1"/>
      <c r="Q7899" s="1"/>
      <c r="R7899" s="1" t="str">
        <f t="shared" si="123"/>
        <v>Unmatched / No Buyer</v>
      </c>
    </row>
    <row r="7900" spans="1:18">
      <c r="A7900">
        <v>150210</v>
      </c>
      <c r="B7900">
        <v>15</v>
      </c>
      <c r="C7900" s="5">
        <v>45663</v>
      </c>
      <c r="D7900" s="1" t="s">
        <v>4555</v>
      </c>
      <c r="E7900">
        <v>24</v>
      </c>
      <c r="F7900">
        <v>924.36</v>
      </c>
      <c r="G7900">
        <v>307624.42</v>
      </c>
      <c r="H7900" s="1" t="s">
        <v>4552</v>
      </c>
      <c r="I7900" s="1" t="s">
        <v>3108</v>
      </c>
      <c r="J7900" s="1" t="s">
        <v>57</v>
      </c>
      <c r="K7900" s="1" t="s">
        <v>35</v>
      </c>
      <c r="L7900" s="1" t="s">
        <v>36</v>
      </c>
      <c r="M7900" s="1" t="s">
        <v>37</v>
      </c>
      <c r="N7900" s="1" t="s">
        <v>61</v>
      </c>
      <c r="O7900">
        <v>4</v>
      </c>
      <c r="P7900" s="1" t="s">
        <v>46</v>
      </c>
      <c r="Q7900" s="1" t="s">
        <v>51</v>
      </c>
      <c r="R7900" s="1" t="str">
        <f t="shared" si="123"/>
        <v>Investment-Purpose Buyers</v>
      </c>
    </row>
    <row r="7901" spans="1:18">
      <c r="A7901">
        <v>150220</v>
      </c>
      <c r="B7901">
        <v>15</v>
      </c>
      <c r="C7901" s="5">
        <v>45663</v>
      </c>
      <c r="D7901" s="1" t="s">
        <v>4551</v>
      </c>
      <c r="E7901">
        <v>25</v>
      </c>
      <c r="F7901">
        <v>607.01</v>
      </c>
      <c r="G7901">
        <v>155769.09</v>
      </c>
      <c r="H7901" s="1" t="s">
        <v>4552</v>
      </c>
      <c r="I7901" s="1" t="s">
        <v>1682</v>
      </c>
      <c r="J7901" s="1" t="s">
        <v>31</v>
      </c>
      <c r="K7901" s="1" t="s">
        <v>35</v>
      </c>
      <c r="L7901" s="1" t="s">
        <v>36</v>
      </c>
      <c r="M7901" s="1" t="s">
        <v>767</v>
      </c>
      <c r="N7901" s="1" t="s">
        <v>38</v>
      </c>
      <c r="O7901">
        <v>2</v>
      </c>
      <c r="P7901" s="1" t="s">
        <v>39</v>
      </c>
      <c r="Q7901" s="1" t="s">
        <v>40</v>
      </c>
      <c r="R7901" s="1" t="str">
        <f t="shared" si="123"/>
        <v>Home Buyers - Loan Applied</v>
      </c>
    </row>
    <row r="7902" spans="1:18">
      <c r="A7902">
        <v>150272</v>
      </c>
      <c r="B7902">
        <v>15</v>
      </c>
      <c r="C7902" s="5">
        <v>45663</v>
      </c>
      <c r="D7902" s="1" t="s">
        <v>4555</v>
      </c>
      <c r="E7902">
        <v>32</v>
      </c>
      <c r="F7902">
        <v>1338.63</v>
      </c>
      <c r="G7902">
        <v>374901.66</v>
      </c>
      <c r="H7902" s="1" t="s">
        <v>4552</v>
      </c>
      <c r="I7902" s="1" t="s">
        <v>4002</v>
      </c>
      <c r="J7902" s="1" t="s">
        <v>57</v>
      </c>
      <c r="K7902" s="1" t="s">
        <v>45</v>
      </c>
      <c r="L7902" s="1" t="s">
        <v>36</v>
      </c>
      <c r="M7902" s="1" t="s">
        <v>777</v>
      </c>
      <c r="N7902" s="1" t="s">
        <v>38</v>
      </c>
      <c r="O7902">
        <v>2</v>
      </c>
      <c r="P7902" s="1" t="s">
        <v>46</v>
      </c>
      <c r="Q7902" s="1" t="s">
        <v>51</v>
      </c>
      <c r="R7902" s="1" t="str">
        <f t="shared" si="123"/>
        <v>Home Buyers - No Loan Applied</v>
      </c>
    </row>
    <row r="7903" spans="1:18">
      <c r="A7903">
        <v>150324</v>
      </c>
      <c r="B7903">
        <v>15</v>
      </c>
      <c r="C7903" s="5">
        <v>45663</v>
      </c>
      <c r="D7903" s="1" t="s">
        <v>4551</v>
      </c>
      <c r="E7903">
        <v>38</v>
      </c>
      <c r="F7903">
        <v>585.57000000000005</v>
      </c>
      <c r="G7903">
        <v>182143.79</v>
      </c>
      <c r="H7903" s="1" t="s">
        <v>4553</v>
      </c>
      <c r="I7903" s="1" t="s">
        <v>4554</v>
      </c>
      <c r="J7903" s="1"/>
      <c r="K7903" s="1"/>
      <c r="L7903" s="1"/>
      <c r="M7903" s="1"/>
      <c r="N7903" s="1"/>
      <c r="P7903" s="1"/>
      <c r="Q7903" s="1"/>
      <c r="R7903" s="1" t="str">
        <f t="shared" si="123"/>
        <v>Unmatched / No Buyer</v>
      </c>
    </row>
    <row r="7904" spans="1:18">
      <c r="A7904">
        <v>150335</v>
      </c>
      <c r="B7904">
        <v>15</v>
      </c>
      <c r="C7904" s="5">
        <v>45663</v>
      </c>
      <c r="D7904" s="1" t="s">
        <v>4551</v>
      </c>
      <c r="E7904">
        <v>39</v>
      </c>
      <c r="F7904">
        <v>1713.42</v>
      </c>
      <c r="G7904">
        <v>580190.12</v>
      </c>
      <c r="H7904" s="1" t="s">
        <v>4552</v>
      </c>
      <c r="I7904" s="1" t="s">
        <v>2745</v>
      </c>
      <c r="J7904" s="1" t="s">
        <v>31</v>
      </c>
      <c r="K7904" s="1" t="s">
        <v>45</v>
      </c>
      <c r="L7904" s="1" t="s">
        <v>36</v>
      </c>
      <c r="M7904" s="1" t="s">
        <v>384</v>
      </c>
      <c r="N7904" s="1" t="s">
        <v>38</v>
      </c>
      <c r="O7904">
        <v>3</v>
      </c>
      <c r="P7904" s="1" t="s">
        <v>39</v>
      </c>
      <c r="Q7904" s="1" t="s">
        <v>51</v>
      </c>
      <c r="R7904" s="1" t="str">
        <f t="shared" si="123"/>
        <v>Home Buyers - Loan Applied</v>
      </c>
    </row>
    <row r="7905" spans="1:18">
      <c r="A7905">
        <v>150339</v>
      </c>
      <c r="B7905">
        <v>15</v>
      </c>
      <c r="C7905" s="5">
        <v>45663</v>
      </c>
      <c r="D7905" s="1" t="s">
        <v>4551</v>
      </c>
      <c r="E7905">
        <v>39</v>
      </c>
      <c r="F7905">
        <v>1713.42</v>
      </c>
      <c r="G7905">
        <v>576585.04</v>
      </c>
      <c r="H7905" s="1" t="s">
        <v>4552</v>
      </c>
      <c r="I7905" s="1" t="s">
        <v>4442</v>
      </c>
      <c r="J7905" s="1" t="s">
        <v>31</v>
      </c>
      <c r="K7905" s="1" t="s">
        <v>35</v>
      </c>
      <c r="L7905" s="1" t="s">
        <v>36</v>
      </c>
      <c r="M7905" s="1" t="s">
        <v>112</v>
      </c>
      <c r="N7905" s="1" t="s">
        <v>38</v>
      </c>
      <c r="O7905">
        <v>2</v>
      </c>
      <c r="P7905" s="1" t="s">
        <v>46</v>
      </c>
      <c r="Q7905" s="1" t="s">
        <v>51</v>
      </c>
      <c r="R7905" s="1" t="str">
        <f t="shared" si="123"/>
        <v>Home Buyers - No Loan Applied</v>
      </c>
    </row>
    <row r="7906" spans="1:18">
      <c r="A7906">
        <v>150363</v>
      </c>
      <c r="B7906">
        <v>15</v>
      </c>
      <c r="C7906" s="5">
        <v>45663</v>
      </c>
      <c r="D7906" s="1" t="s">
        <v>4551</v>
      </c>
      <c r="E7906">
        <v>44</v>
      </c>
      <c r="F7906">
        <v>1713.09</v>
      </c>
      <c r="G7906">
        <v>522943.88</v>
      </c>
      <c r="H7906" s="1" t="s">
        <v>4552</v>
      </c>
      <c r="I7906" s="1" t="s">
        <v>1078</v>
      </c>
      <c r="J7906" s="1" t="s">
        <v>31</v>
      </c>
      <c r="K7906" s="1" t="s">
        <v>35</v>
      </c>
      <c r="L7906" s="1" t="s">
        <v>36</v>
      </c>
      <c r="M7906" s="1" t="s">
        <v>37</v>
      </c>
      <c r="N7906" s="1" t="s">
        <v>38</v>
      </c>
      <c r="O7906">
        <v>1</v>
      </c>
      <c r="P7906" s="1" t="s">
        <v>39</v>
      </c>
      <c r="Q7906" s="1" t="s">
        <v>51</v>
      </c>
      <c r="R7906" s="1" t="str">
        <f t="shared" si="123"/>
        <v>Home Buyers - Loan Applied</v>
      </c>
    </row>
    <row r="7907" spans="1:18">
      <c r="A7907">
        <v>150367</v>
      </c>
      <c r="B7907">
        <v>15</v>
      </c>
      <c r="C7907" s="5">
        <v>45663</v>
      </c>
      <c r="D7907" s="1" t="s">
        <v>4551</v>
      </c>
      <c r="E7907">
        <v>45</v>
      </c>
      <c r="F7907">
        <v>1911.06</v>
      </c>
      <c r="G7907">
        <v>606387.35</v>
      </c>
      <c r="H7907" s="1" t="s">
        <v>4553</v>
      </c>
      <c r="I7907" s="1" t="s">
        <v>4554</v>
      </c>
      <c r="J7907" s="1"/>
      <c r="K7907" s="1"/>
      <c r="L7907" s="1"/>
      <c r="M7907" s="1"/>
      <c r="N7907" s="1"/>
      <c r="P7907" s="1"/>
      <c r="Q7907" s="1"/>
      <c r="R7907" s="1" t="str">
        <f t="shared" si="123"/>
        <v>Unmatched / No Buyer</v>
      </c>
    </row>
    <row r="7908" spans="1:18">
      <c r="A7908">
        <v>150385</v>
      </c>
      <c r="B7908">
        <v>15</v>
      </c>
      <c r="C7908" s="5">
        <v>45663</v>
      </c>
      <c r="D7908" s="1" t="s">
        <v>4551</v>
      </c>
      <c r="E7908">
        <v>48</v>
      </c>
      <c r="F7908">
        <v>1403.33</v>
      </c>
      <c r="G7908">
        <v>464868.56</v>
      </c>
      <c r="H7908" s="1" t="s">
        <v>4553</v>
      </c>
      <c r="I7908" s="1" t="s">
        <v>4554</v>
      </c>
      <c r="J7908" s="1"/>
      <c r="K7908" s="1"/>
      <c r="L7908" s="1"/>
      <c r="M7908" s="1"/>
      <c r="N7908" s="1"/>
      <c r="P7908" s="1"/>
      <c r="Q7908" s="1"/>
      <c r="R7908" s="1" t="str">
        <f t="shared" si="123"/>
        <v>Unmatched / No Buyer</v>
      </c>
    </row>
    <row r="7909" spans="1:18">
      <c r="A7909">
        <v>150409</v>
      </c>
      <c r="B7909">
        <v>15</v>
      </c>
      <c r="C7909" s="5">
        <v>45663</v>
      </c>
      <c r="D7909" s="1" t="s">
        <v>4551</v>
      </c>
      <c r="E7909">
        <v>52</v>
      </c>
      <c r="F7909">
        <v>829.2</v>
      </c>
      <c r="G7909">
        <v>241850.84</v>
      </c>
      <c r="H7909" s="1" t="s">
        <v>4553</v>
      </c>
      <c r="I7909" s="1" t="s">
        <v>4554</v>
      </c>
      <c r="J7909" s="1"/>
      <c r="K7909" s="1"/>
      <c r="L7909" s="1"/>
      <c r="M7909" s="1"/>
      <c r="N7909" s="1"/>
      <c r="P7909" s="1"/>
      <c r="Q7909" s="1"/>
      <c r="R7909" s="1" t="str">
        <f t="shared" si="123"/>
        <v>Unmatched / No Buyer</v>
      </c>
    </row>
    <row r="7910" spans="1:18">
      <c r="A7910">
        <v>150423</v>
      </c>
      <c r="B7910">
        <v>15</v>
      </c>
      <c r="C7910" s="5">
        <v>45663</v>
      </c>
      <c r="D7910" s="1" t="s">
        <v>4551</v>
      </c>
      <c r="E7910">
        <v>53</v>
      </c>
      <c r="F7910">
        <v>696.04</v>
      </c>
      <c r="G7910">
        <v>200400.68</v>
      </c>
      <c r="H7910" s="1" t="s">
        <v>4553</v>
      </c>
      <c r="I7910" s="1" t="s">
        <v>4554</v>
      </c>
      <c r="J7910" s="1"/>
      <c r="K7910" s="1"/>
      <c r="L7910" s="1"/>
      <c r="M7910" s="1"/>
      <c r="N7910" s="1"/>
      <c r="P7910" s="1"/>
      <c r="Q7910" s="1"/>
      <c r="R7910" s="1" t="str">
        <f t="shared" si="123"/>
        <v>Unmatched / No Buyer</v>
      </c>
    </row>
    <row r="7911" spans="1:18">
      <c r="A7911">
        <v>150502</v>
      </c>
      <c r="B7911">
        <v>15</v>
      </c>
      <c r="C7911" s="5">
        <v>45663</v>
      </c>
      <c r="D7911" s="1" t="s">
        <v>4555</v>
      </c>
      <c r="E7911">
        <v>60</v>
      </c>
      <c r="F7911">
        <v>1033.2</v>
      </c>
      <c r="G7911">
        <v>342699.63</v>
      </c>
      <c r="H7911" s="1" t="s">
        <v>4552</v>
      </c>
      <c r="I7911" s="1" t="s">
        <v>842</v>
      </c>
      <c r="J7911" s="1" t="s">
        <v>31</v>
      </c>
      <c r="K7911" s="1" t="s">
        <v>35</v>
      </c>
      <c r="L7911" s="1" t="s">
        <v>36</v>
      </c>
      <c r="M7911" s="1" t="s">
        <v>37</v>
      </c>
      <c r="N7911" s="1" t="s">
        <v>38</v>
      </c>
      <c r="O7911">
        <v>5</v>
      </c>
      <c r="P7911" s="1" t="s">
        <v>46</v>
      </c>
      <c r="Q7911" s="1" t="s">
        <v>51</v>
      </c>
      <c r="R7911" s="1" t="str">
        <f t="shared" si="123"/>
        <v>Home Buyers - No Loan Applied</v>
      </c>
    </row>
    <row r="7912" spans="1:18">
      <c r="A7912">
        <v>150512</v>
      </c>
      <c r="B7912">
        <v>15</v>
      </c>
      <c r="C7912" s="5">
        <v>45663</v>
      </c>
      <c r="D7912" s="1" t="s">
        <v>4551</v>
      </c>
      <c r="E7912">
        <v>60</v>
      </c>
      <c r="F7912">
        <v>1033.2</v>
      </c>
      <c r="G7912">
        <v>378709.68</v>
      </c>
      <c r="H7912" s="1" t="s">
        <v>4552</v>
      </c>
      <c r="I7912" s="1" t="s">
        <v>849</v>
      </c>
      <c r="J7912" s="1" t="s">
        <v>31</v>
      </c>
      <c r="K7912" s="1" t="s">
        <v>35</v>
      </c>
      <c r="L7912" s="1" t="s">
        <v>36</v>
      </c>
      <c r="M7912" s="1" t="s">
        <v>37</v>
      </c>
      <c r="N7912" s="1" t="s">
        <v>38</v>
      </c>
      <c r="O7912">
        <v>1</v>
      </c>
      <c r="P7912" s="1" t="s">
        <v>39</v>
      </c>
      <c r="Q7912" s="1" t="s">
        <v>51</v>
      </c>
      <c r="R7912" s="1" t="str">
        <f t="shared" si="123"/>
        <v>Home Buyers - Loan Applied</v>
      </c>
    </row>
    <row r="7913" spans="1:18">
      <c r="A7913">
        <v>160023</v>
      </c>
      <c r="B7913">
        <v>16</v>
      </c>
      <c r="C7913" s="5">
        <v>45663</v>
      </c>
      <c r="D7913" s="1" t="s">
        <v>4551</v>
      </c>
      <c r="E7913">
        <v>4</v>
      </c>
      <c r="F7913">
        <v>1561.55</v>
      </c>
      <c r="G7913">
        <v>508639.46</v>
      </c>
      <c r="H7913" s="1" t="s">
        <v>4552</v>
      </c>
      <c r="I7913" s="1" t="s">
        <v>3654</v>
      </c>
      <c r="J7913" s="1" t="s">
        <v>31</v>
      </c>
      <c r="K7913" s="1" t="s">
        <v>35</v>
      </c>
      <c r="L7913" s="1" t="s">
        <v>36</v>
      </c>
      <c r="M7913" s="1" t="s">
        <v>112</v>
      </c>
      <c r="N7913" s="1" t="s">
        <v>38</v>
      </c>
      <c r="O7913">
        <v>5</v>
      </c>
      <c r="P7913" s="1" t="s">
        <v>46</v>
      </c>
      <c r="Q7913" s="1" t="s">
        <v>40</v>
      </c>
      <c r="R7913" s="1" t="str">
        <f t="shared" si="123"/>
        <v>Home Buyers - No Loan Applied</v>
      </c>
    </row>
    <row r="7914" spans="1:18">
      <c r="A7914">
        <v>160030</v>
      </c>
      <c r="B7914">
        <v>16</v>
      </c>
      <c r="C7914" s="5">
        <v>45663</v>
      </c>
      <c r="D7914" s="1" t="s">
        <v>4551</v>
      </c>
      <c r="E7914">
        <v>5</v>
      </c>
      <c r="F7914">
        <v>749.15</v>
      </c>
      <c r="G7914">
        <v>196645.59</v>
      </c>
      <c r="H7914" s="1" t="s">
        <v>4552</v>
      </c>
      <c r="I7914" s="1" t="s">
        <v>2286</v>
      </c>
      <c r="J7914" s="1" t="s">
        <v>31</v>
      </c>
      <c r="K7914" s="1" t="s">
        <v>35</v>
      </c>
      <c r="L7914" s="1" t="s">
        <v>310</v>
      </c>
      <c r="M7914" s="1" t="s">
        <v>753</v>
      </c>
      <c r="N7914" s="1" t="s">
        <v>38</v>
      </c>
      <c r="O7914">
        <v>5</v>
      </c>
      <c r="P7914" s="1" t="s">
        <v>39</v>
      </c>
      <c r="Q7914" s="1" t="s">
        <v>51</v>
      </c>
      <c r="R7914" s="1" t="str">
        <f t="shared" si="123"/>
        <v>Home Buyers - Loan Applied</v>
      </c>
    </row>
    <row r="7915" spans="1:18">
      <c r="A7915">
        <v>160106</v>
      </c>
      <c r="B7915">
        <v>16</v>
      </c>
      <c r="C7915" s="5">
        <v>45663</v>
      </c>
      <c r="D7915" s="1" t="s">
        <v>4551</v>
      </c>
      <c r="E7915">
        <v>11</v>
      </c>
      <c r="F7915">
        <v>1288.42</v>
      </c>
      <c r="G7915">
        <v>356627.20000000001</v>
      </c>
      <c r="H7915" s="1" t="s">
        <v>4552</v>
      </c>
      <c r="I7915" s="1" t="s">
        <v>2787</v>
      </c>
      <c r="J7915" s="1" t="s">
        <v>31</v>
      </c>
      <c r="K7915" s="1" t="s">
        <v>45</v>
      </c>
      <c r="L7915" s="1" t="s">
        <v>36</v>
      </c>
      <c r="M7915" s="1" t="s">
        <v>147</v>
      </c>
      <c r="N7915" s="1" t="s">
        <v>38</v>
      </c>
      <c r="O7915">
        <v>1</v>
      </c>
      <c r="P7915" s="1" t="s">
        <v>39</v>
      </c>
      <c r="Q7915" s="1" t="s">
        <v>51</v>
      </c>
      <c r="R7915" s="1" t="str">
        <f t="shared" si="123"/>
        <v>Home Buyers - Loan Applied</v>
      </c>
    </row>
    <row r="7916" spans="1:18">
      <c r="A7916">
        <v>160136</v>
      </c>
      <c r="B7916">
        <v>16</v>
      </c>
      <c r="C7916" s="5">
        <v>45663</v>
      </c>
      <c r="D7916" s="1" t="s">
        <v>4551</v>
      </c>
      <c r="E7916">
        <v>16</v>
      </c>
      <c r="F7916">
        <v>1451.17</v>
      </c>
      <c r="G7916">
        <v>472546.53</v>
      </c>
      <c r="H7916" s="1" t="s">
        <v>4552</v>
      </c>
      <c r="I7916" s="1" t="s">
        <v>2835</v>
      </c>
      <c r="J7916" s="1" t="s">
        <v>31</v>
      </c>
      <c r="K7916" s="1" t="s">
        <v>45</v>
      </c>
      <c r="L7916" s="1" t="s">
        <v>36</v>
      </c>
      <c r="M7916" s="1" t="s">
        <v>164</v>
      </c>
      <c r="N7916" s="1" t="s">
        <v>38</v>
      </c>
      <c r="O7916">
        <v>3</v>
      </c>
      <c r="P7916" s="1" t="s">
        <v>39</v>
      </c>
      <c r="Q7916" s="1" t="s">
        <v>51</v>
      </c>
      <c r="R7916" s="1" t="str">
        <f t="shared" si="123"/>
        <v>Home Buyers - Loan Applied</v>
      </c>
    </row>
    <row r="7917" spans="1:18">
      <c r="A7917">
        <v>160176</v>
      </c>
      <c r="B7917">
        <v>16</v>
      </c>
      <c r="C7917" s="5">
        <v>45663</v>
      </c>
      <c r="D7917" s="1" t="s">
        <v>4551</v>
      </c>
      <c r="E7917">
        <v>22</v>
      </c>
      <c r="F7917">
        <v>1575.06</v>
      </c>
      <c r="G7917">
        <v>506418.4</v>
      </c>
      <c r="H7917" s="1" t="s">
        <v>4552</v>
      </c>
      <c r="I7917" s="1" t="s">
        <v>3640</v>
      </c>
      <c r="J7917" s="1" t="s">
        <v>31</v>
      </c>
      <c r="K7917" s="1" t="s">
        <v>35</v>
      </c>
      <c r="L7917" s="1" t="s">
        <v>36</v>
      </c>
      <c r="M7917" s="1" t="s">
        <v>37</v>
      </c>
      <c r="N7917" s="1" t="s">
        <v>38</v>
      </c>
      <c r="O7917">
        <v>2</v>
      </c>
      <c r="P7917" s="1" t="s">
        <v>46</v>
      </c>
      <c r="Q7917" s="1" t="s">
        <v>40</v>
      </c>
      <c r="R7917" s="1" t="str">
        <f t="shared" si="123"/>
        <v>Home Buyers - No Loan Applied</v>
      </c>
    </row>
    <row r="7918" spans="1:18">
      <c r="A7918">
        <v>160287</v>
      </c>
      <c r="B7918">
        <v>16</v>
      </c>
      <c r="C7918" s="5">
        <v>45663</v>
      </c>
      <c r="D7918" s="1" t="s">
        <v>4555</v>
      </c>
      <c r="E7918">
        <v>34</v>
      </c>
      <c r="F7918">
        <v>743.19</v>
      </c>
      <c r="G7918">
        <v>227673.39</v>
      </c>
      <c r="H7918" s="1" t="s">
        <v>4552</v>
      </c>
      <c r="I7918" s="1" t="s">
        <v>3846</v>
      </c>
      <c r="J7918" s="1" t="s">
        <v>31</v>
      </c>
      <c r="K7918" s="1" t="s">
        <v>35</v>
      </c>
      <c r="L7918" s="1" t="s">
        <v>813</v>
      </c>
      <c r="M7918" s="1" t="s">
        <v>1740</v>
      </c>
      <c r="N7918" s="1" t="s">
        <v>61</v>
      </c>
      <c r="O7918">
        <v>1</v>
      </c>
      <c r="P7918" s="1" t="s">
        <v>39</v>
      </c>
      <c r="Q7918" s="1" t="s">
        <v>51</v>
      </c>
      <c r="R7918" s="1" t="str">
        <f t="shared" si="123"/>
        <v>Investment-Purpose Buyers</v>
      </c>
    </row>
    <row r="7919" spans="1:18">
      <c r="A7919">
        <v>160293</v>
      </c>
      <c r="B7919">
        <v>16</v>
      </c>
      <c r="C7919" s="5">
        <v>45663</v>
      </c>
      <c r="D7919" s="1" t="s">
        <v>4551</v>
      </c>
      <c r="E7919">
        <v>35</v>
      </c>
      <c r="F7919">
        <v>629.97</v>
      </c>
      <c r="G7919">
        <v>187384.2</v>
      </c>
      <c r="H7919" s="1" t="s">
        <v>4552</v>
      </c>
      <c r="I7919" s="1" t="s">
        <v>2482</v>
      </c>
      <c r="J7919" s="1" t="s">
        <v>31</v>
      </c>
      <c r="K7919" s="1" t="s">
        <v>35</v>
      </c>
      <c r="L7919" s="1" t="s">
        <v>36</v>
      </c>
      <c r="M7919" s="1" t="s">
        <v>37</v>
      </c>
      <c r="N7919" s="1" t="s">
        <v>38</v>
      </c>
      <c r="O7919">
        <v>3</v>
      </c>
      <c r="P7919" s="1" t="s">
        <v>46</v>
      </c>
      <c r="Q7919" s="1" t="s">
        <v>103</v>
      </c>
      <c r="R7919" s="1" t="str">
        <f t="shared" si="123"/>
        <v>Home Buyers - No Loan Applied</v>
      </c>
    </row>
    <row r="7920" spans="1:18">
      <c r="A7920">
        <v>160308</v>
      </c>
      <c r="B7920">
        <v>16</v>
      </c>
      <c r="C7920" s="5">
        <v>45663</v>
      </c>
      <c r="D7920" s="1" t="s">
        <v>4555</v>
      </c>
      <c r="E7920">
        <v>35</v>
      </c>
      <c r="F7920">
        <v>629.97</v>
      </c>
      <c r="G7920">
        <v>232152.68</v>
      </c>
      <c r="H7920" s="1" t="s">
        <v>4553</v>
      </c>
      <c r="I7920" s="1" t="s">
        <v>4554</v>
      </c>
      <c r="J7920" s="1"/>
      <c r="K7920" s="1"/>
      <c r="L7920" s="1"/>
      <c r="M7920" s="1"/>
      <c r="N7920" s="1"/>
      <c r="P7920" s="1"/>
      <c r="Q7920" s="1"/>
      <c r="R7920" s="1" t="str">
        <f t="shared" si="123"/>
        <v>Unmatched / No Buyer</v>
      </c>
    </row>
    <row r="7921" spans="1:18">
      <c r="A7921">
        <v>160320</v>
      </c>
      <c r="B7921">
        <v>16</v>
      </c>
      <c r="C7921" s="5">
        <v>45663</v>
      </c>
      <c r="D7921" s="1" t="s">
        <v>4551</v>
      </c>
      <c r="E7921">
        <v>38</v>
      </c>
      <c r="F7921">
        <v>431.83</v>
      </c>
      <c r="G7921">
        <v>159890.04999999999</v>
      </c>
      <c r="H7921" s="1" t="s">
        <v>4552</v>
      </c>
      <c r="I7921" s="1" t="s">
        <v>4277</v>
      </c>
      <c r="J7921" s="1" t="s">
        <v>31</v>
      </c>
      <c r="K7921" s="1" t="s">
        <v>45</v>
      </c>
      <c r="L7921" s="1" t="s">
        <v>36</v>
      </c>
      <c r="M7921" s="1" t="s">
        <v>37</v>
      </c>
      <c r="N7921" s="1" t="s">
        <v>38</v>
      </c>
      <c r="O7921">
        <v>1</v>
      </c>
      <c r="P7921" s="1" t="s">
        <v>39</v>
      </c>
      <c r="Q7921" s="1" t="s">
        <v>40</v>
      </c>
      <c r="R7921" s="1" t="str">
        <f t="shared" si="123"/>
        <v>Home Buyers - Loan Applied</v>
      </c>
    </row>
    <row r="7922" spans="1:18">
      <c r="A7922">
        <v>160337</v>
      </c>
      <c r="B7922">
        <v>16</v>
      </c>
      <c r="C7922" s="5">
        <v>45663</v>
      </c>
      <c r="D7922" s="1" t="s">
        <v>4551</v>
      </c>
      <c r="E7922">
        <v>41</v>
      </c>
      <c r="F7922">
        <v>1001.72</v>
      </c>
      <c r="G7922">
        <v>286678.7</v>
      </c>
      <c r="H7922" s="1" t="s">
        <v>4552</v>
      </c>
      <c r="I7922" s="1" t="s">
        <v>2620</v>
      </c>
      <c r="J7922" s="1" t="s">
        <v>31</v>
      </c>
      <c r="K7922" s="1" t="s">
        <v>35</v>
      </c>
      <c r="L7922" s="1" t="s">
        <v>36</v>
      </c>
      <c r="M7922" s="1" t="s">
        <v>1045</v>
      </c>
      <c r="N7922" s="1" t="s">
        <v>38</v>
      </c>
      <c r="O7922">
        <v>1</v>
      </c>
      <c r="P7922" s="1" t="s">
        <v>46</v>
      </c>
      <c r="Q7922" s="1" t="s">
        <v>40</v>
      </c>
      <c r="R7922" s="1" t="str">
        <f t="shared" si="123"/>
        <v>Home Buyers - No Loan Applied</v>
      </c>
    </row>
    <row r="7923" spans="1:18">
      <c r="A7923">
        <v>160345</v>
      </c>
      <c r="B7923">
        <v>16</v>
      </c>
      <c r="C7923" s="5">
        <v>45663</v>
      </c>
      <c r="D7923" s="1" t="s">
        <v>4551</v>
      </c>
      <c r="E7923">
        <v>41</v>
      </c>
      <c r="F7923">
        <v>1001.72</v>
      </c>
      <c r="G7923">
        <v>317660.44</v>
      </c>
      <c r="H7923" s="1" t="s">
        <v>4552</v>
      </c>
      <c r="I7923" s="1" t="s">
        <v>4323</v>
      </c>
      <c r="J7923" s="1" t="s">
        <v>31</v>
      </c>
      <c r="K7923" s="1" t="s">
        <v>35</v>
      </c>
      <c r="L7923" s="1" t="s">
        <v>36</v>
      </c>
      <c r="M7923" s="1" t="s">
        <v>37</v>
      </c>
      <c r="N7923" s="1" t="s">
        <v>38</v>
      </c>
      <c r="O7923">
        <v>5</v>
      </c>
      <c r="P7923" s="1" t="s">
        <v>46</v>
      </c>
      <c r="Q7923" s="1" t="s">
        <v>40</v>
      </c>
      <c r="R7923" s="1" t="str">
        <f t="shared" si="123"/>
        <v>Home Buyers - No Loan Applied</v>
      </c>
    </row>
    <row r="7924" spans="1:18">
      <c r="A7924">
        <v>160354</v>
      </c>
      <c r="B7924">
        <v>16</v>
      </c>
      <c r="C7924" s="5">
        <v>45663</v>
      </c>
      <c r="D7924" s="1" t="s">
        <v>4555</v>
      </c>
      <c r="E7924">
        <v>41</v>
      </c>
      <c r="F7924">
        <v>1001.72</v>
      </c>
      <c r="G7924">
        <v>323080.86</v>
      </c>
      <c r="H7924" s="1" t="s">
        <v>4553</v>
      </c>
      <c r="I7924" s="1" t="s">
        <v>4554</v>
      </c>
      <c r="J7924" s="1"/>
      <c r="K7924" s="1"/>
      <c r="L7924" s="1"/>
      <c r="M7924" s="1"/>
      <c r="N7924" s="1"/>
      <c r="P7924" s="1"/>
      <c r="Q7924" s="1"/>
      <c r="R7924" s="1" t="str">
        <f t="shared" si="123"/>
        <v>Unmatched / No Buyer</v>
      </c>
    </row>
    <row r="7925" spans="1:18">
      <c r="A7925">
        <v>170025</v>
      </c>
      <c r="B7925">
        <v>17</v>
      </c>
      <c r="C7925" s="5">
        <v>45663</v>
      </c>
      <c r="D7925" s="1" t="s">
        <v>4551</v>
      </c>
      <c r="E7925">
        <v>2</v>
      </c>
      <c r="F7925">
        <v>1738.5</v>
      </c>
      <c r="G7925">
        <v>443928.19</v>
      </c>
      <c r="H7925" s="1" t="s">
        <v>4553</v>
      </c>
      <c r="I7925" s="1" t="s">
        <v>4554</v>
      </c>
      <c r="J7925" s="1"/>
      <c r="K7925" s="1"/>
      <c r="L7925" s="1"/>
      <c r="M7925" s="1"/>
      <c r="N7925" s="1"/>
      <c r="P7925" s="1"/>
      <c r="Q7925" s="1"/>
      <c r="R7925" s="1" t="str">
        <f t="shared" si="123"/>
        <v>Unmatched / No Buyer</v>
      </c>
    </row>
    <row r="7926" spans="1:18">
      <c r="A7926">
        <v>170038</v>
      </c>
      <c r="B7926">
        <v>17</v>
      </c>
      <c r="C7926" s="5">
        <v>45663</v>
      </c>
      <c r="D7926" s="1" t="s">
        <v>4551</v>
      </c>
      <c r="E7926">
        <v>4</v>
      </c>
      <c r="F7926">
        <v>448.67</v>
      </c>
      <c r="G7926">
        <v>131993.66</v>
      </c>
      <c r="H7926" s="1" t="s">
        <v>4553</v>
      </c>
      <c r="I7926" s="1" t="s">
        <v>4554</v>
      </c>
      <c r="J7926" s="1"/>
      <c r="K7926" s="1"/>
      <c r="L7926" s="1"/>
      <c r="M7926" s="1"/>
      <c r="N7926" s="1"/>
      <c r="P7926" s="1"/>
      <c r="Q7926" s="1"/>
      <c r="R7926" s="1" t="str">
        <f t="shared" si="123"/>
        <v>Unmatched / No Buyer</v>
      </c>
    </row>
    <row r="7927" spans="1:18">
      <c r="A7927">
        <v>170047</v>
      </c>
      <c r="B7927">
        <v>17</v>
      </c>
      <c r="C7927" s="5">
        <v>45663</v>
      </c>
      <c r="D7927" s="1" t="s">
        <v>4551</v>
      </c>
      <c r="E7927">
        <v>6</v>
      </c>
      <c r="F7927">
        <v>1739.03</v>
      </c>
      <c r="G7927">
        <v>481085.34</v>
      </c>
      <c r="H7927" s="1" t="s">
        <v>4552</v>
      </c>
      <c r="I7927" s="1" t="s">
        <v>878</v>
      </c>
      <c r="J7927" s="1" t="s">
        <v>31</v>
      </c>
      <c r="K7927" s="1" t="s">
        <v>35</v>
      </c>
      <c r="L7927" s="1" t="s">
        <v>185</v>
      </c>
      <c r="M7927" s="1" t="s">
        <v>186</v>
      </c>
      <c r="N7927" s="1" t="s">
        <v>61</v>
      </c>
      <c r="O7927">
        <v>5</v>
      </c>
      <c r="P7927" s="1" t="s">
        <v>46</v>
      </c>
      <c r="Q7927" s="1" t="s">
        <v>40</v>
      </c>
      <c r="R7927" s="1" t="str">
        <f t="shared" si="123"/>
        <v>Investment-Purpose Buyers</v>
      </c>
    </row>
    <row r="7928" spans="1:18">
      <c r="A7928">
        <v>170050</v>
      </c>
      <c r="B7928">
        <v>17</v>
      </c>
      <c r="C7928" s="5">
        <v>45663</v>
      </c>
      <c r="D7928" s="1" t="s">
        <v>4551</v>
      </c>
      <c r="E7928">
        <v>6</v>
      </c>
      <c r="F7928">
        <v>1739.03</v>
      </c>
      <c r="G7928">
        <v>570977.51</v>
      </c>
      <c r="H7928" s="1" t="s">
        <v>4553</v>
      </c>
      <c r="I7928" s="1" t="s">
        <v>4554</v>
      </c>
      <c r="J7928" s="1"/>
      <c r="K7928" s="1"/>
      <c r="L7928" s="1"/>
      <c r="M7928" s="1"/>
      <c r="N7928" s="1"/>
      <c r="P7928" s="1"/>
      <c r="Q7928" s="1"/>
      <c r="R7928" s="1" t="str">
        <f t="shared" si="123"/>
        <v>Unmatched / No Buyer</v>
      </c>
    </row>
    <row r="7929" spans="1:18">
      <c r="A7929">
        <v>170179</v>
      </c>
      <c r="B7929">
        <v>17</v>
      </c>
      <c r="C7929" s="5">
        <v>45663</v>
      </c>
      <c r="D7929" s="1" t="s">
        <v>4551</v>
      </c>
      <c r="E7929">
        <v>19</v>
      </c>
      <c r="F7929">
        <v>1712.06</v>
      </c>
      <c r="G7929">
        <v>510899.59</v>
      </c>
      <c r="H7929" s="1" t="s">
        <v>4552</v>
      </c>
      <c r="I7929" s="1" t="s">
        <v>1069</v>
      </c>
      <c r="J7929" s="1" t="s">
        <v>31</v>
      </c>
      <c r="K7929" s="1" t="s">
        <v>45</v>
      </c>
      <c r="L7929" s="1" t="s">
        <v>36</v>
      </c>
      <c r="M7929" s="1" t="s">
        <v>164</v>
      </c>
      <c r="N7929" s="1" t="s">
        <v>61</v>
      </c>
      <c r="O7929">
        <v>1</v>
      </c>
      <c r="P7929" s="1" t="s">
        <v>39</v>
      </c>
      <c r="Q7929" s="1" t="s">
        <v>51</v>
      </c>
      <c r="R7929" s="1" t="str">
        <f t="shared" si="123"/>
        <v>Investment-Purpose Buyers</v>
      </c>
    </row>
    <row r="7930" spans="1:18">
      <c r="A7930">
        <v>170191</v>
      </c>
      <c r="B7930">
        <v>17</v>
      </c>
      <c r="C7930" s="5">
        <v>45663</v>
      </c>
      <c r="D7930" s="1" t="s">
        <v>4555</v>
      </c>
      <c r="E7930">
        <v>21</v>
      </c>
      <c r="F7930">
        <v>1320.97</v>
      </c>
      <c r="G7930">
        <v>367790.56</v>
      </c>
      <c r="H7930" s="1" t="s">
        <v>4553</v>
      </c>
      <c r="I7930" s="1" t="s">
        <v>4554</v>
      </c>
      <c r="J7930" s="1"/>
      <c r="K7930" s="1"/>
      <c r="L7930" s="1"/>
      <c r="M7930" s="1"/>
      <c r="N7930" s="1"/>
      <c r="P7930" s="1"/>
      <c r="Q7930" s="1"/>
      <c r="R7930" s="1" t="str">
        <f t="shared" si="123"/>
        <v>Unmatched / No Buyer</v>
      </c>
    </row>
    <row r="7931" spans="1:18">
      <c r="A7931">
        <v>170192</v>
      </c>
      <c r="B7931">
        <v>17</v>
      </c>
      <c r="C7931" s="5">
        <v>45663</v>
      </c>
      <c r="D7931" s="1" t="s">
        <v>4551</v>
      </c>
      <c r="E7931">
        <v>22</v>
      </c>
      <c r="F7931">
        <v>1221.6600000000001</v>
      </c>
      <c r="G7931">
        <v>356216.19</v>
      </c>
      <c r="H7931" s="1" t="s">
        <v>4552</v>
      </c>
      <c r="I7931" s="1" t="s">
        <v>2940</v>
      </c>
      <c r="J7931" s="1" t="s">
        <v>31</v>
      </c>
      <c r="K7931" s="1" t="s">
        <v>45</v>
      </c>
      <c r="L7931" s="1" t="s">
        <v>310</v>
      </c>
      <c r="M7931" s="1" t="s">
        <v>522</v>
      </c>
      <c r="N7931" s="1" t="s">
        <v>38</v>
      </c>
      <c r="O7931">
        <v>3</v>
      </c>
      <c r="P7931" s="1" t="s">
        <v>46</v>
      </c>
      <c r="Q7931" s="1" t="s">
        <v>40</v>
      </c>
      <c r="R7931" s="1" t="str">
        <f t="shared" si="123"/>
        <v>Home Buyers - No Loan Applied</v>
      </c>
    </row>
    <row r="7932" spans="1:18">
      <c r="A7932">
        <v>170194</v>
      </c>
      <c r="B7932">
        <v>17</v>
      </c>
      <c r="C7932" s="5">
        <v>45663</v>
      </c>
      <c r="D7932" s="1" t="s">
        <v>4551</v>
      </c>
      <c r="E7932">
        <v>22</v>
      </c>
      <c r="F7932">
        <v>1221.6600000000001</v>
      </c>
      <c r="G7932">
        <v>332860.12</v>
      </c>
      <c r="H7932" s="1" t="s">
        <v>4552</v>
      </c>
      <c r="I7932" s="1" t="s">
        <v>4017</v>
      </c>
      <c r="J7932" s="1" t="s">
        <v>31</v>
      </c>
      <c r="K7932" s="1" t="s">
        <v>35</v>
      </c>
      <c r="L7932" s="1" t="s">
        <v>310</v>
      </c>
      <c r="M7932" s="1" t="s">
        <v>311</v>
      </c>
      <c r="N7932" s="1" t="s">
        <v>38</v>
      </c>
      <c r="O7932">
        <v>3</v>
      </c>
      <c r="P7932" s="1" t="s">
        <v>46</v>
      </c>
      <c r="Q7932" s="1" t="s">
        <v>40</v>
      </c>
      <c r="R7932" s="1" t="str">
        <f t="shared" si="123"/>
        <v>Home Buyers - No Loan Applied</v>
      </c>
    </row>
    <row r="7933" spans="1:18">
      <c r="A7933">
        <v>170195</v>
      </c>
      <c r="B7933">
        <v>17</v>
      </c>
      <c r="C7933" s="5">
        <v>45663</v>
      </c>
      <c r="D7933" s="1" t="s">
        <v>4551</v>
      </c>
      <c r="E7933">
        <v>22</v>
      </c>
      <c r="F7933">
        <v>1221.6600000000001</v>
      </c>
      <c r="G7933">
        <v>360442.2</v>
      </c>
      <c r="H7933" s="1" t="s">
        <v>4552</v>
      </c>
      <c r="I7933" s="1" t="s">
        <v>3697</v>
      </c>
      <c r="J7933" s="1" t="s">
        <v>31</v>
      </c>
      <c r="K7933" s="1" t="s">
        <v>45</v>
      </c>
      <c r="L7933" s="1" t="s">
        <v>191</v>
      </c>
      <c r="M7933" s="1" t="s">
        <v>966</v>
      </c>
      <c r="N7933" s="1" t="s">
        <v>61</v>
      </c>
      <c r="O7933">
        <v>5</v>
      </c>
      <c r="P7933" s="1" t="s">
        <v>46</v>
      </c>
      <c r="Q7933" s="1" t="s">
        <v>51</v>
      </c>
      <c r="R7933" s="1" t="str">
        <f t="shared" si="123"/>
        <v>Investment-Purpose Buyers</v>
      </c>
    </row>
    <row r="7934" spans="1:18">
      <c r="A7934">
        <v>170200</v>
      </c>
      <c r="B7934">
        <v>17</v>
      </c>
      <c r="C7934" s="5">
        <v>45663</v>
      </c>
      <c r="D7934" s="1" t="s">
        <v>4551</v>
      </c>
      <c r="E7934">
        <v>22</v>
      </c>
      <c r="F7934">
        <v>1221.6600000000001</v>
      </c>
      <c r="G7934">
        <v>353628.52</v>
      </c>
      <c r="H7934" s="1" t="s">
        <v>4552</v>
      </c>
      <c r="I7934" s="1" t="s">
        <v>3298</v>
      </c>
      <c r="J7934" s="1" t="s">
        <v>31</v>
      </c>
      <c r="K7934" s="1" t="s">
        <v>45</v>
      </c>
      <c r="L7934" s="1" t="s">
        <v>36</v>
      </c>
      <c r="M7934" s="1" t="s">
        <v>84</v>
      </c>
      <c r="N7934" s="1" t="s">
        <v>61</v>
      </c>
      <c r="O7934">
        <v>4</v>
      </c>
      <c r="P7934" s="1" t="s">
        <v>46</v>
      </c>
      <c r="Q7934" s="1" t="s">
        <v>51</v>
      </c>
      <c r="R7934" s="1" t="str">
        <f t="shared" si="123"/>
        <v>Investment-Purpose Buyers</v>
      </c>
    </row>
    <row r="7935" spans="1:18">
      <c r="A7935">
        <v>170308</v>
      </c>
      <c r="B7935">
        <v>17</v>
      </c>
      <c r="C7935" s="5">
        <v>45663</v>
      </c>
      <c r="D7935" s="1" t="s">
        <v>4555</v>
      </c>
      <c r="E7935">
        <v>38</v>
      </c>
      <c r="F7935">
        <v>721.83</v>
      </c>
      <c r="G7935">
        <v>172785.5</v>
      </c>
      <c r="H7935" s="1" t="s">
        <v>4553</v>
      </c>
      <c r="I7935" s="1" t="s">
        <v>4554</v>
      </c>
      <c r="J7935" s="1"/>
      <c r="K7935" s="1"/>
      <c r="L7935" s="1"/>
      <c r="M7935" s="1"/>
      <c r="N7935" s="1"/>
      <c r="P7935" s="1"/>
      <c r="Q7935" s="1"/>
      <c r="R7935" s="1" t="str">
        <f t="shared" si="123"/>
        <v>Unmatched / No Buyer</v>
      </c>
    </row>
    <row r="7936" spans="1:18">
      <c r="A7936">
        <v>170325</v>
      </c>
      <c r="B7936">
        <v>17</v>
      </c>
      <c r="C7936" s="5">
        <v>45663</v>
      </c>
      <c r="D7936" s="1" t="s">
        <v>4555</v>
      </c>
      <c r="E7936">
        <v>39</v>
      </c>
      <c r="F7936">
        <v>1341.67</v>
      </c>
      <c r="G7936">
        <v>496970.28</v>
      </c>
      <c r="H7936" s="1" t="s">
        <v>4553</v>
      </c>
      <c r="I7936" s="1" t="s">
        <v>4554</v>
      </c>
      <c r="J7936" s="1"/>
      <c r="K7936" s="1"/>
      <c r="L7936" s="1"/>
      <c r="M7936" s="1"/>
      <c r="N7936" s="1"/>
      <c r="P7936" s="1"/>
      <c r="Q7936" s="1"/>
      <c r="R7936" s="1" t="str">
        <f t="shared" si="123"/>
        <v>Unmatched / No Buyer</v>
      </c>
    </row>
    <row r="7937" spans="1:18">
      <c r="A7937">
        <v>170403</v>
      </c>
      <c r="B7937">
        <v>17</v>
      </c>
      <c r="C7937" s="5">
        <v>45663</v>
      </c>
      <c r="D7937" s="1" t="s">
        <v>4551</v>
      </c>
      <c r="E7937">
        <v>48</v>
      </c>
      <c r="F7937">
        <v>1833.96</v>
      </c>
      <c r="G7937">
        <v>498128.56</v>
      </c>
      <c r="H7937" s="1" t="s">
        <v>4552</v>
      </c>
      <c r="I7937" s="1" t="s">
        <v>4529</v>
      </c>
      <c r="J7937" s="1" t="s">
        <v>31</v>
      </c>
      <c r="K7937" s="1" t="s">
        <v>35</v>
      </c>
      <c r="L7937" s="1" t="s">
        <v>36</v>
      </c>
      <c r="M7937" s="1" t="s">
        <v>84</v>
      </c>
      <c r="N7937" s="1" t="s">
        <v>61</v>
      </c>
      <c r="O7937">
        <v>3</v>
      </c>
      <c r="P7937" s="1" t="s">
        <v>39</v>
      </c>
      <c r="Q7937" s="1" t="s">
        <v>40</v>
      </c>
      <c r="R7937" s="1" t="str">
        <f t="shared" si="123"/>
        <v>Investment-Purpose Buyers</v>
      </c>
    </row>
    <row r="7938" spans="1:18">
      <c r="A7938">
        <v>170440</v>
      </c>
      <c r="B7938">
        <v>17</v>
      </c>
      <c r="C7938" s="5">
        <v>45663</v>
      </c>
      <c r="D7938" s="1" t="s">
        <v>4551</v>
      </c>
      <c r="E7938">
        <v>51</v>
      </c>
      <c r="F7938">
        <v>1375.52</v>
      </c>
      <c r="G7938">
        <v>465247.02</v>
      </c>
      <c r="H7938" s="1" t="s">
        <v>4552</v>
      </c>
      <c r="I7938" s="1" t="s">
        <v>3491</v>
      </c>
      <c r="J7938" s="1" t="s">
        <v>31</v>
      </c>
      <c r="K7938" s="1" t="s">
        <v>45</v>
      </c>
      <c r="L7938" s="1" t="s">
        <v>36</v>
      </c>
      <c r="M7938" s="1" t="s">
        <v>37</v>
      </c>
      <c r="N7938" s="1" t="s">
        <v>38</v>
      </c>
      <c r="O7938">
        <v>2</v>
      </c>
      <c r="P7938" s="1" t="s">
        <v>46</v>
      </c>
      <c r="Q7938" s="1" t="s">
        <v>51</v>
      </c>
      <c r="R7938" s="1" t="str">
        <f t="shared" ref="R7938:R8001" si="124">IF(I7938="","Unmatched / No Buyer",IF(J7938="Corporate","Corporate Buyers",IF(N7938="Investment","Investment-Purpose Buyers",IF(N7938="Home",IF(P7938="Yes","Home Buyers - Loan Applied","Home Buyers - No Loan Applied"),"Other / Unclassified"))))</f>
        <v>Home Buyers - No Loan Applied</v>
      </c>
    </row>
    <row r="7939" spans="1:18">
      <c r="A7939">
        <v>180004</v>
      </c>
      <c r="B7939">
        <v>18</v>
      </c>
      <c r="C7939" s="5">
        <v>45663</v>
      </c>
      <c r="D7939" s="1" t="s">
        <v>4551</v>
      </c>
      <c r="E7939">
        <v>1</v>
      </c>
      <c r="F7939">
        <v>1379.64</v>
      </c>
      <c r="G7939">
        <v>425005.86</v>
      </c>
      <c r="H7939" s="1" t="s">
        <v>4552</v>
      </c>
      <c r="I7939" s="1" t="s">
        <v>4152</v>
      </c>
      <c r="J7939" s="1" t="s">
        <v>31</v>
      </c>
      <c r="K7939" s="1" t="s">
        <v>35</v>
      </c>
      <c r="L7939" s="1" t="s">
        <v>36</v>
      </c>
      <c r="M7939" s="1" t="s">
        <v>37</v>
      </c>
      <c r="N7939" s="1" t="s">
        <v>61</v>
      </c>
      <c r="O7939">
        <v>5</v>
      </c>
      <c r="P7939" s="1" t="s">
        <v>39</v>
      </c>
      <c r="Q7939" s="1" t="s">
        <v>103</v>
      </c>
      <c r="R7939" s="1" t="str">
        <f t="shared" si="124"/>
        <v>Investment-Purpose Buyers</v>
      </c>
    </row>
    <row r="7940" spans="1:18">
      <c r="A7940">
        <v>180023</v>
      </c>
      <c r="B7940">
        <v>18</v>
      </c>
      <c r="C7940" s="5">
        <v>45663</v>
      </c>
      <c r="D7940" s="1" t="s">
        <v>4551</v>
      </c>
      <c r="E7940">
        <v>3</v>
      </c>
      <c r="F7940">
        <v>524.48</v>
      </c>
      <c r="G7940">
        <v>180093.56</v>
      </c>
      <c r="H7940" s="1" t="s">
        <v>4552</v>
      </c>
      <c r="I7940" s="1" t="s">
        <v>4469</v>
      </c>
      <c r="J7940" s="1" t="s">
        <v>57</v>
      </c>
      <c r="K7940" s="1" t="s">
        <v>45</v>
      </c>
      <c r="L7940" s="1" t="s">
        <v>36</v>
      </c>
      <c r="M7940" s="1" t="s">
        <v>767</v>
      </c>
      <c r="N7940" s="1" t="s">
        <v>38</v>
      </c>
      <c r="O7940">
        <v>5</v>
      </c>
      <c r="P7940" s="1" t="s">
        <v>46</v>
      </c>
      <c r="Q7940" s="1" t="s">
        <v>40</v>
      </c>
      <c r="R7940" s="1" t="str">
        <f t="shared" si="124"/>
        <v>Home Buyers - No Loan Applied</v>
      </c>
    </row>
    <row r="7941" spans="1:18">
      <c r="A7941">
        <v>180040</v>
      </c>
      <c r="B7941">
        <v>18</v>
      </c>
      <c r="C7941" s="5">
        <v>45663</v>
      </c>
      <c r="D7941" s="1" t="s">
        <v>4551</v>
      </c>
      <c r="E7941">
        <v>4</v>
      </c>
      <c r="F7941">
        <v>1096.58</v>
      </c>
      <c r="G7941">
        <v>388944.05</v>
      </c>
      <c r="H7941" s="1" t="s">
        <v>4553</v>
      </c>
      <c r="I7941" s="1" t="s">
        <v>4554</v>
      </c>
      <c r="J7941" s="1"/>
      <c r="K7941" s="1"/>
      <c r="L7941" s="1"/>
      <c r="M7941" s="1"/>
      <c r="N7941" s="1"/>
      <c r="P7941" s="1"/>
      <c r="Q7941" s="1"/>
      <c r="R7941" s="1" t="str">
        <f t="shared" si="124"/>
        <v>Unmatched / No Buyer</v>
      </c>
    </row>
    <row r="7942" spans="1:18">
      <c r="A7942">
        <v>180047</v>
      </c>
      <c r="B7942">
        <v>18</v>
      </c>
      <c r="C7942" s="5">
        <v>45663</v>
      </c>
      <c r="D7942" s="1" t="s">
        <v>4551</v>
      </c>
      <c r="E7942">
        <v>5</v>
      </c>
      <c r="F7942">
        <v>883.32</v>
      </c>
      <c r="G7942">
        <v>222979.69</v>
      </c>
      <c r="H7942" s="1" t="s">
        <v>4552</v>
      </c>
      <c r="I7942" s="1" t="s">
        <v>1797</v>
      </c>
      <c r="J7942" s="1" t="s">
        <v>31</v>
      </c>
      <c r="K7942" s="1" t="s">
        <v>35</v>
      </c>
      <c r="L7942" s="1" t="s">
        <v>70</v>
      </c>
      <c r="M7942" s="1" t="s">
        <v>1135</v>
      </c>
      <c r="N7942" s="1" t="s">
        <v>38</v>
      </c>
      <c r="O7942">
        <v>2</v>
      </c>
      <c r="P7942" s="1" t="s">
        <v>46</v>
      </c>
      <c r="Q7942" s="1" t="s">
        <v>51</v>
      </c>
      <c r="R7942" s="1" t="str">
        <f t="shared" si="124"/>
        <v>Home Buyers - No Loan Applied</v>
      </c>
    </row>
    <row r="7943" spans="1:18">
      <c r="A7943">
        <v>180066</v>
      </c>
      <c r="B7943">
        <v>18</v>
      </c>
      <c r="C7943" s="5">
        <v>45663</v>
      </c>
      <c r="D7943" s="1" t="s">
        <v>4551</v>
      </c>
      <c r="E7943">
        <v>7</v>
      </c>
      <c r="F7943">
        <v>505.94</v>
      </c>
      <c r="G7943">
        <v>162183.43</v>
      </c>
      <c r="H7943" s="1" t="s">
        <v>4553</v>
      </c>
      <c r="I7943" s="1" t="s">
        <v>4554</v>
      </c>
      <c r="J7943" s="1"/>
      <c r="K7943" s="1"/>
      <c r="L7943" s="1"/>
      <c r="M7943" s="1"/>
      <c r="N7943" s="1"/>
      <c r="P7943" s="1"/>
      <c r="Q7943" s="1"/>
      <c r="R7943" s="1" t="str">
        <f t="shared" si="124"/>
        <v>Unmatched / No Buyer</v>
      </c>
    </row>
    <row r="7944" spans="1:18">
      <c r="A7944">
        <v>180088</v>
      </c>
      <c r="B7944">
        <v>18</v>
      </c>
      <c r="C7944" s="5">
        <v>45663</v>
      </c>
      <c r="D7944" s="1" t="s">
        <v>4555</v>
      </c>
      <c r="E7944">
        <v>12</v>
      </c>
      <c r="F7944">
        <v>1692.5</v>
      </c>
      <c r="G7944">
        <v>534226.05000000005</v>
      </c>
      <c r="H7944" s="1" t="s">
        <v>4553</v>
      </c>
      <c r="I7944" s="1" t="s">
        <v>4554</v>
      </c>
      <c r="J7944" s="1"/>
      <c r="K7944" s="1"/>
      <c r="L7944" s="1"/>
      <c r="M7944" s="1"/>
      <c r="N7944" s="1"/>
      <c r="P7944" s="1"/>
      <c r="Q7944" s="1"/>
      <c r="R7944" s="1" t="str">
        <f t="shared" si="124"/>
        <v>Unmatched / No Buyer</v>
      </c>
    </row>
    <row r="7945" spans="1:18">
      <c r="A7945">
        <v>180127</v>
      </c>
      <c r="B7945">
        <v>18</v>
      </c>
      <c r="C7945" s="5">
        <v>45663</v>
      </c>
      <c r="D7945" s="1" t="s">
        <v>4551</v>
      </c>
      <c r="E7945">
        <v>16</v>
      </c>
      <c r="F7945">
        <v>1360.96</v>
      </c>
      <c r="G7945">
        <v>416303.05</v>
      </c>
      <c r="H7945" s="1" t="s">
        <v>4552</v>
      </c>
      <c r="I7945" s="1" t="s">
        <v>2464</v>
      </c>
      <c r="J7945" s="1" t="s">
        <v>31</v>
      </c>
      <c r="K7945" s="1" t="s">
        <v>35</v>
      </c>
      <c r="L7945" s="1" t="s">
        <v>36</v>
      </c>
      <c r="M7945" s="1" t="s">
        <v>37</v>
      </c>
      <c r="N7945" s="1" t="s">
        <v>38</v>
      </c>
      <c r="O7945">
        <v>3</v>
      </c>
      <c r="P7945" s="1" t="s">
        <v>46</v>
      </c>
      <c r="Q7945" s="1" t="s">
        <v>40</v>
      </c>
      <c r="R7945" s="1" t="str">
        <f t="shared" si="124"/>
        <v>Home Buyers - No Loan Applied</v>
      </c>
    </row>
    <row r="7946" spans="1:18">
      <c r="A7946">
        <v>180138</v>
      </c>
      <c r="B7946">
        <v>18</v>
      </c>
      <c r="C7946" s="5">
        <v>45663</v>
      </c>
      <c r="D7946" s="1" t="s">
        <v>4551</v>
      </c>
      <c r="E7946">
        <v>18</v>
      </c>
      <c r="F7946">
        <v>1127.95</v>
      </c>
      <c r="G7946">
        <v>374318.33</v>
      </c>
      <c r="H7946" s="1" t="s">
        <v>4552</v>
      </c>
      <c r="I7946" s="1" t="s">
        <v>2690</v>
      </c>
      <c r="J7946" s="1" t="s">
        <v>31</v>
      </c>
      <c r="K7946" s="1" t="s">
        <v>35</v>
      </c>
      <c r="L7946" s="1" t="s">
        <v>36</v>
      </c>
      <c r="M7946" s="1" t="s">
        <v>147</v>
      </c>
      <c r="N7946" s="1" t="s">
        <v>38</v>
      </c>
      <c r="O7946">
        <v>5</v>
      </c>
      <c r="P7946" s="1" t="s">
        <v>39</v>
      </c>
      <c r="Q7946" s="1" t="s">
        <v>40</v>
      </c>
      <c r="R7946" s="1" t="str">
        <f t="shared" si="124"/>
        <v>Home Buyers - Loan Applied</v>
      </c>
    </row>
    <row r="7947" spans="1:18">
      <c r="A7947">
        <v>180203</v>
      </c>
      <c r="B7947">
        <v>18</v>
      </c>
      <c r="C7947" s="5">
        <v>45663</v>
      </c>
      <c r="D7947" s="1" t="s">
        <v>4551</v>
      </c>
      <c r="E7947">
        <v>26</v>
      </c>
      <c r="F7947">
        <v>1147.71</v>
      </c>
      <c r="G7947">
        <v>361077.2</v>
      </c>
      <c r="H7947" s="1" t="s">
        <v>4552</v>
      </c>
      <c r="I7947" s="1" t="s">
        <v>2624</v>
      </c>
      <c r="J7947" s="1" t="s">
        <v>57</v>
      </c>
      <c r="K7947" s="1" t="s">
        <v>45</v>
      </c>
      <c r="L7947" s="1" t="s">
        <v>36</v>
      </c>
      <c r="M7947" s="1" t="s">
        <v>37</v>
      </c>
      <c r="N7947" s="1" t="s">
        <v>38</v>
      </c>
      <c r="O7947">
        <v>2</v>
      </c>
      <c r="P7947" s="1" t="s">
        <v>46</v>
      </c>
      <c r="Q7947" s="1" t="s">
        <v>40</v>
      </c>
      <c r="R7947" s="1" t="str">
        <f t="shared" si="124"/>
        <v>Home Buyers - No Loan Applied</v>
      </c>
    </row>
    <row r="7948" spans="1:18">
      <c r="A7948">
        <v>180235</v>
      </c>
      <c r="B7948">
        <v>18</v>
      </c>
      <c r="C7948" s="5">
        <v>45663</v>
      </c>
      <c r="D7948" s="1" t="s">
        <v>4551</v>
      </c>
      <c r="E7948">
        <v>29</v>
      </c>
      <c r="F7948">
        <v>578.36</v>
      </c>
      <c r="G7948">
        <v>161894.87</v>
      </c>
      <c r="H7948" s="1" t="s">
        <v>4553</v>
      </c>
      <c r="I7948" s="1" t="s">
        <v>4554</v>
      </c>
      <c r="J7948" s="1"/>
      <c r="K7948" s="1"/>
      <c r="L7948" s="1"/>
      <c r="M7948" s="1"/>
      <c r="N7948" s="1"/>
      <c r="P7948" s="1"/>
      <c r="Q7948" s="1"/>
      <c r="R7948" s="1" t="str">
        <f t="shared" si="124"/>
        <v>Unmatched / No Buyer</v>
      </c>
    </row>
    <row r="7949" spans="1:18">
      <c r="A7949">
        <v>180290</v>
      </c>
      <c r="B7949">
        <v>18</v>
      </c>
      <c r="C7949" s="5">
        <v>45663</v>
      </c>
      <c r="D7949" s="1" t="s">
        <v>4551</v>
      </c>
      <c r="E7949">
        <v>36</v>
      </c>
      <c r="F7949">
        <v>1089.77</v>
      </c>
      <c r="G7949">
        <v>313421.23</v>
      </c>
      <c r="H7949" s="1" t="s">
        <v>4553</v>
      </c>
      <c r="I7949" s="1" t="s">
        <v>4554</v>
      </c>
      <c r="J7949" s="1"/>
      <c r="K7949" s="1"/>
      <c r="L7949" s="1"/>
      <c r="M7949" s="1"/>
      <c r="N7949" s="1"/>
      <c r="P7949" s="1"/>
      <c r="Q7949" s="1"/>
      <c r="R7949" s="1" t="str">
        <f t="shared" si="124"/>
        <v>Unmatched / No Buyer</v>
      </c>
    </row>
    <row r="7950" spans="1:18">
      <c r="A7950">
        <v>180306</v>
      </c>
      <c r="B7950">
        <v>18</v>
      </c>
      <c r="C7950" s="5">
        <v>45663</v>
      </c>
      <c r="D7950" s="1" t="s">
        <v>4551</v>
      </c>
      <c r="E7950">
        <v>36</v>
      </c>
      <c r="F7950">
        <v>1089.77</v>
      </c>
      <c r="G7950">
        <v>402516.04</v>
      </c>
      <c r="H7950" s="1" t="s">
        <v>4552</v>
      </c>
      <c r="I7950" s="1" t="s">
        <v>2427</v>
      </c>
      <c r="J7950" s="1" t="s">
        <v>31</v>
      </c>
      <c r="K7950" s="1" t="s">
        <v>45</v>
      </c>
      <c r="L7950" s="1" t="s">
        <v>36</v>
      </c>
      <c r="M7950" s="1" t="s">
        <v>37</v>
      </c>
      <c r="N7950" s="1" t="s">
        <v>61</v>
      </c>
      <c r="O7950">
        <v>1</v>
      </c>
      <c r="P7950" s="1" t="s">
        <v>39</v>
      </c>
      <c r="Q7950" s="1" t="s">
        <v>51</v>
      </c>
      <c r="R7950" s="1" t="str">
        <f t="shared" si="124"/>
        <v>Investment-Purpose Buyers</v>
      </c>
    </row>
    <row r="7951" spans="1:18">
      <c r="A7951">
        <v>180336</v>
      </c>
      <c r="B7951">
        <v>18</v>
      </c>
      <c r="C7951" s="5">
        <v>45663</v>
      </c>
      <c r="D7951" s="1" t="s">
        <v>4551</v>
      </c>
      <c r="E7951">
        <v>38</v>
      </c>
      <c r="F7951">
        <v>1219.8</v>
      </c>
      <c r="G7951">
        <v>340757.71</v>
      </c>
      <c r="H7951" s="1" t="s">
        <v>4553</v>
      </c>
      <c r="I7951" s="1" t="s">
        <v>4554</v>
      </c>
      <c r="J7951" s="1"/>
      <c r="K7951" s="1"/>
      <c r="L7951" s="1"/>
      <c r="M7951" s="1"/>
      <c r="N7951" s="1"/>
      <c r="P7951" s="1"/>
      <c r="Q7951" s="1"/>
      <c r="R7951" s="1" t="str">
        <f t="shared" si="124"/>
        <v>Unmatched / No Buyer</v>
      </c>
    </row>
    <row r="7952" spans="1:18">
      <c r="A7952">
        <v>180377</v>
      </c>
      <c r="B7952">
        <v>18</v>
      </c>
      <c r="C7952" s="5">
        <v>45663</v>
      </c>
      <c r="D7952" s="1" t="s">
        <v>4551</v>
      </c>
      <c r="E7952">
        <v>42</v>
      </c>
      <c r="F7952">
        <v>1045.42</v>
      </c>
      <c r="G7952">
        <v>310262.34000000003</v>
      </c>
      <c r="H7952" s="1" t="s">
        <v>4553</v>
      </c>
      <c r="I7952" s="1" t="s">
        <v>4554</v>
      </c>
      <c r="J7952" s="1"/>
      <c r="K7952" s="1"/>
      <c r="L7952" s="1"/>
      <c r="M7952" s="1"/>
      <c r="N7952" s="1"/>
      <c r="P7952" s="1"/>
      <c r="Q7952" s="1"/>
      <c r="R7952" s="1" t="str">
        <f t="shared" si="124"/>
        <v>Unmatched / No Buyer</v>
      </c>
    </row>
    <row r="7953" spans="1:18">
      <c r="A7953">
        <v>180391</v>
      </c>
      <c r="B7953">
        <v>18</v>
      </c>
      <c r="C7953" s="5">
        <v>45663</v>
      </c>
      <c r="D7953" s="1" t="s">
        <v>4551</v>
      </c>
      <c r="E7953">
        <v>44</v>
      </c>
      <c r="F7953">
        <v>1334.77</v>
      </c>
      <c r="G7953">
        <v>382917.49</v>
      </c>
      <c r="H7953" s="1" t="s">
        <v>4553</v>
      </c>
      <c r="I7953" s="1" t="s">
        <v>4554</v>
      </c>
      <c r="J7953" s="1"/>
      <c r="K7953" s="1"/>
      <c r="L7953" s="1"/>
      <c r="M7953" s="1"/>
      <c r="N7953" s="1"/>
      <c r="P7953" s="1"/>
      <c r="Q7953" s="1"/>
      <c r="R7953" s="1" t="str">
        <f t="shared" si="124"/>
        <v>Unmatched / No Buyer</v>
      </c>
    </row>
    <row r="7954" spans="1:18">
      <c r="A7954">
        <v>180419</v>
      </c>
      <c r="B7954">
        <v>18</v>
      </c>
      <c r="C7954" s="5">
        <v>45663</v>
      </c>
      <c r="D7954" s="1" t="s">
        <v>4551</v>
      </c>
      <c r="E7954">
        <v>47</v>
      </c>
      <c r="F7954">
        <v>520.85</v>
      </c>
      <c r="G7954">
        <v>148669.82999999999</v>
      </c>
      <c r="H7954" s="1" t="s">
        <v>4552</v>
      </c>
      <c r="I7954" s="1" t="s">
        <v>1869</v>
      </c>
      <c r="J7954" s="1" t="s">
        <v>31</v>
      </c>
      <c r="K7954" s="1" t="s">
        <v>35</v>
      </c>
      <c r="L7954" s="1" t="s">
        <v>813</v>
      </c>
      <c r="M7954" s="1" t="s">
        <v>1611</v>
      </c>
      <c r="N7954" s="1" t="s">
        <v>38</v>
      </c>
      <c r="O7954">
        <v>5</v>
      </c>
      <c r="P7954" s="1" t="s">
        <v>46</v>
      </c>
      <c r="Q7954" s="1" t="s">
        <v>40</v>
      </c>
      <c r="R7954" s="1" t="str">
        <f t="shared" si="124"/>
        <v>Home Buyers - No Loan Applied</v>
      </c>
    </row>
    <row r="7955" spans="1:18">
      <c r="A7955">
        <v>180506</v>
      </c>
      <c r="B7955">
        <v>18</v>
      </c>
      <c r="C7955" s="5">
        <v>45663</v>
      </c>
      <c r="D7955" s="1" t="s">
        <v>4551</v>
      </c>
      <c r="E7955">
        <v>56</v>
      </c>
      <c r="F7955">
        <v>1311.59</v>
      </c>
      <c r="G7955">
        <v>393273.93</v>
      </c>
      <c r="H7955" s="1" t="s">
        <v>4553</v>
      </c>
      <c r="I7955" s="1" t="s">
        <v>4554</v>
      </c>
      <c r="J7955" s="1"/>
      <c r="K7955" s="1"/>
      <c r="L7955" s="1"/>
      <c r="M7955" s="1"/>
      <c r="N7955" s="1"/>
      <c r="P7955" s="1"/>
      <c r="Q7955" s="1"/>
      <c r="R7955" s="1" t="str">
        <f t="shared" si="124"/>
        <v>Unmatched / No Buyer</v>
      </c>
    </row>
    <row r="7956" spans="1:18">
      <c r="A7956">
        <v>180568</v>
      </c>
      <c r="B7956">
        <v>18</v>
      </c>
      <c r="C7956" s="5">
        <v>45663</v>
      </c>
      <c r="D7956" s="1" t="s">
        <v>4551</v>
      </c>
      <c r="E7956">
        <v>66</v>
      </c>
      <c r="F7956">
        <v>1631.24</v>
      </c>
      <c r="G7956">
        <v>455880.06</v>
      </c>
      <c r="H7956" s="1" t="s">
        <v>4552</v>
      </c>
      <c r="I7956" s="1" t="s">
        <v>2000</v>
      </c>
      <c r="J7956" s="1" t="s">
        <v>31</v>
      </c>
      <c r="K7956" s="1" t="s">
        <v>35</v>
      </c>
      <c r="L7956" s="1" t="s">
        <v>36</v>
      </c>
      <c r="M7956" s="1" t="s">
        <v>37</v>
      </c>
      <c r="N7956" s="1" t="s">
        <v>38</v>
      </c>
      <c r="O7956">
        <v>2</v>
      </c>
      <c r="P7956" s="1" t="s">
        <v>39</v>
      </c>
      <c r="Q7956" s="1" t="s">
        <v>40</v>
      </c>
      <c r="R7956" s="1" t="str">
        <f t="shared" si="124"/>
        <v>Home Buyers - Loan Applied</v>
      </c>
    </row>
    <row r="7957" spans="1:18">
      <c r="A7957">
        <v>180581</v>
      </c>
      <c r="B7957">
        <v>18</v>
      </c>
      <c r="C7957" s="5">
        <v>45663</v>
      </c>
      <c r="D7957" s="1" t="s">
        <v>4551</v>
      </c>
      <c r="E7957">
        <v>67</v>
      </c>
      <c r="F7957">
        <v>1664.17</v>
      </c>
      <c r="G7957">
        <v>516162.59</v>
      </c>
      <c r="H7957" s="1" t="s">
        <v>4552</v>
      </c>
      <c r="I7957" s="1" t="s">
        <v>2809</v>
      </c>
      <c r="J7957" s="1" t="s">
        <v>57</v>
      </c>
      <c r="K7957" s="1" t="s">
        <v>45</v>
      </c>
      <c r="L7957" s="1" t="s">
        <v>133</v>
      </c>
      <c r="M7957" s="1" t="s">
        <v>134</v>
      </c>
      <c r="N7957" s="1" t="s">
        <v>38</v>
      </c>
      <c r="O7957">
        <v>2</v>
      </c>
      <c r="P7957" s="1" t="s">
        <v>46</v>
      </c>
      <c r="Q7957" s="1" t="s">
        <v>51</v>
      </c>
      <c r="R7957" s="1" t="str">
        <f t="shared" si="124"/>
        <v>Home Buyers - No Loan Applied</v>
      </c>
    </row>
    <row r="7958" spans="1:18">
      <c r="A7958">
        <v>190011</v>
      </c>
      <c r="B7958">
        <v>19</v>
      </c>
      <c r="C7958" s="5">
        <v>45663</v>
      </c>
      <c r="D7958" s="1" t="s">
        <v>4551</v>
      </c>
      <c r="E7958">
        <v>3</v>
      </c>
      <c r="F7958">
        <v>1468.68</v>
      </c>
      <c r="G7958">
        <v>457379.31</v>
      </c>
      <c r="H7958" s="1" t="s">
        <v>4552</v>
      </c>
      <c r="I7958" s="1" t="s">
        <v>2094</v>
      </c>
      <c r="J7958" s="1" t="s">
        <v>31</v>
      </c>
      <c r="K7958" s="1" t="s">
        <v>35</v>
      </c>
      <c r="L7958" s="1" t="s">
        <v>36</v>
      </c>
      <c r="M7958" s="1" t="s">
        <v>37</v>
      </c>
      <c r="N7958" s="1" t="s">
        <v>61</v>
      </c>
      <c r="O7958">
        <v>5</v>
      </c>
      <c r="P7958" s="1" t="s">
        <v>46</v>
      </c>
      <c r="Q7958" s="1" t="s">
        <v>40</v>
      </c>
      <c r="R7958" s="1" t="str">
        <f t="shared" si="124"/>
        <v>Investment-Purpose Buyers</v>
      </c>
    </row>
    <row r="7959" spans="1:18">
      <c r="A7959">
        <v>190018</v>
      </c>
      <c r="B7959">
        <v>19</v>
      </c>
      <c r="C7959" s="5">
        <v>45663</v>
      </c>
      <c r="D7959" s="1" t="s">
        <v>4551</v>
      </c>
      <c r="E7959">
        <v>4</v>
      </c>
      <c r="F7959">
        <v>1225.3800000000001</v>
      </c>
      <c r="G7959">
        <v>396498.32</v>
      </c>
      <c r="H7959" s="1" t="s">
        <v>4552</v>
      </c>
      <c r="I7959" s="1" t="s">
        <v>99</v>
      </c>
      <c r="J7959" s="1" t="s">
        <v>31</v>
      </c>
      <c r="K7959" s="1" t="s">
        <v>35</v>
      </c>
      <c r="L7959" s="1" t="s">
        <v>36</v>
      </c>
      <c r="M7959" s="1" t="s">
        <v>37</v>
      </c>
      <c r="N7959" s="1" t="s">
        <v>38</v>
      </c>
      <c r="O7959">
        <v>5</v>
      </c>
      <c r="P7959" s="1" t="s">
        <v>46</v>
      </c>
      <c r="Q7959" s="1" t="s">
        <v>103</v>
      </c>
      <c r="R7959" s="1" t="str">
        <f t="shared" si="124"/>
        <v>Home Buyers - No Loan Applied</v>
      </c>
    </row>
    <row r="7960" spans="1:18">
      <c r="A7960">
        <v>190047</v>
      </c>
      <c r="B7960">
        <v>19</v>
      </c>
      <c r="C7960" s="5">
        <v>45663</v>
      </c>
      <c r="D7960" s="1" t="s">
        <v>4551</v>
      </c>
      <c r="E7960">
        <v>8</v>
      </c>
      <c r="F7960">
        <v>974.77</v>
      </c>
      <c r="G7960">
        <v>214449.4</v>
      </c>
      <c r="H7960" s="1" t="s">
        <v>4552</v>
      </c>
      <c r="I7960" s="1" t="s">
        <v>3174</v>
      </c>
      <c r="J7960" s="1" t="s">
        <v>31</v>
      </c>
      <c r="K7960" s="1" t="s">
        <v>35</v>
      </c>
      <c r="L7960" s="1" t="s">
        <v>36</v>
      </c>
      <c r="M7960" s="1" t="s">
        <v>730</v>
      </c>
      <c r="N7960" s="1" t="s">
        <v>38</v>
      </c>
      <c r="O7960">
        <v>3</v>
      </c>
      <c r="P7960" s="1" t="s">
        <v>39</v>
      </c>
      <c r="Q7960" s="1" t="s">
        <v>40</v>
      </c>
      <c r="R7960" s="1" t="str">
        <f t="shared" si="124"/>
        <v>Home Buyers - Loan Applied</v>
      </c>
    </row>
    <row r="7961" spans="1:18">
      <c r="A7961">
        <v>190049</v>
      </c>
      <c r="B7961">
        <v>19</v>
      </c>
      <c r="C7961" s="5">
        <v>45663</v>
      </c>
      <c r="D7961" s="1" t="s">
        <v>4551</v>
      </c>
      <c r="E7961">
        <v>8</v>
      </c>
      <c r="F7961">
        <v>974.77</v>
      </c>
      <c r="G7961">
        <v>306437.45</v>
      </c>
      <c r="H7961" s="1" t="s">
        <v>4552</v>
      </c>
      <c r="I7961" s="1" t="s">
        <v>1039</v>
      </c>
      <c r="J7961" s="1" t="s">
        <v>31</v>
      </c>
      <c r="K7961" s="1" t="s">
        <v>35</v>
      </c>
      <c r="L7961" s="1" t="s">
        <v>36</v>
      </c>
      <c r="M7961" s="1" t="s">
        <v>223</v>
      </c>
      <c r="N7961" s="1" t="s">
        <v>38</v>
      </c>
      <c r="O7961">
        <v>4</v>
      </c>
      <c r="P7961" s="1" t="s">
        <v>39</v>
      </c>
      <c r="Q7961" s="1" t="s">
        <v>51</v>
      </c>
      <c r="R7961" s="1" t="str">
        <f t="shared" si="124"/>
        <v>Home Buyers - Loan Applied</v>
      </c>
    </row>
    <row r="7962" spans="1:18">
      <c r="A7962">
        <v>190062</v>
      </c>
      <c r="B7962">
        <v>19</v>
      </c>
      <c r="C7962" s="5">
        <v>45663</v>
      </c>
      <c r="D7962" s="1" t="s">
        <v>4551</v>
      </c>
      <c r="E7962">
        <v>10</v>
      </c>
      <c r="F7962">
        <v>747.71</v>
      </c>
      <c r="G7962">
        <v>229661.72</v>
      </c>
      <c r="H7962" s="1" t="s">
        <v>4553</v>
      </c>
      <c r="I7962" s="1" t="s">
        <v>4554</v>
      </c>
      <c r="J7962" s="1"/>
      <c r="K7962" s="1"/>
      <c r="L7962" s="1"/>
      <c r="M7962" s="1"/>
      <c r="N7962" s="1"/>
      <c r="P7962" s="1"/>
      <c r="Q7962" s="1"/>
      <c r="R7962" s="1" t="str">
        <f t="shared" si="124"/>
        <v>Unmatched / No Buyer</v>
      </c>
    </row>
    <row r="7963" spans="1:18">
      <c r="A7963">
        <v>190073</v>
      </c>
      <c r="B7963">
        <v>19</v>
      </c>
      <c r="C7963" s="5">
        <v>45663</v>
      </c>
      <c r="D7963" s="1" t="s">
        <v>4551</v>
      </c>
      <c r="E7963">
        <v>11</v>
      </c>
      <c r="F7963">
        <v>1869.93</v>
      </c>
      <c r="G7963">
        <v>555614.35</v>
      </c>
      <c r="H7963" s="1" t="s">
        <v>4552</v>
      </c>
      <c r="I7963" s="1" t="s">
        <v>125</v>
      </c>
      <c r="J7963" s="1" t="s">
        <v>31</v>
      </c>
      <c r="K7963" s="1" t="s">
        <v>45</v>
      </c>
      <c r="L7963" s="1" t="s">
        <v>36</v>
      </c>
      <c r="M7963" s="1" t="s">
        <v>84</v>
      </c>
      <c r="N7963" s="1" t="s">
        <v>61</v>
      </c>
      <c r="O7963">
        <v>3</v>
      </c>
      <c r="P7963" s="1" t="s">
        <v>46</v>
      </c>
      <c r="Q7963" s="1" t="s">
        <v>40</v>
      </c>
      <c r="R7963" s="1" t="str">
        <f t="shared" si="124"/>
        <v>Investment-Purpose Buyers</v>
      </c>
    </row>
    <row r="7964" spans="1:18">
      <c r="A7964">
        <v>190094</v>
      </c>
      <c r="B7964">
        <v>19</v>
      </c>
      <c r="C7964" s="5">
        <v>45663</v>
      </c>
      <c r="D7964" s="1" t="s">
        <v>4551</v>
      </c>
      <c r="E7964">
        <v>14</v>
      </c>
      <c r="F7964">
        <v>630.47</v>
      </c>
      <c r="G7964">
        <v>165386.34</v>
      </c>
      <c r="H7964" s="1" t="s">
        <v>4552</v>
      </c>
      <c r="I7964" s="1" t="s">
        <v>4214</v>
      </c>
      <c r="J7964" s="1" t="s">
        <v>31</v>
      </c>
      <c r="K7964" s="1" t="s">
        <v>45</v>
      </c>
      <c r="L7964" s="1" t="s">
        <v>36</v>
      </c>
      <c r="M7964" s="1" t="s">
        <v>37</v>
      </c>
      <c r="N7964" s="1" t="s">
        <v>61</v>
      </c>
      <c r="O7964">
        <v>2</v>
      </c>
      <c r="P7964" s="1" t="s">
        <v>39</v>
      </c>
      <c r="Q7964" s="1" t="s">
        <v>40</v>
      </c>
      <c r="R7964" s="1" t="str">
        <f t="shared" si="124"/>
        <v>Investment-Purpose Buyers</v>
      </c>
    </row>
    <row r="7965" spans="1:18">
      <c r="A7965">
        <v>190126</v>
      </c>
      <c r="B7965">
        <v>19</v>
      </c>
      <c r="C7965" s="5">
        <v>45663</v>
      </c>
      <c r="D7965" s="1" t="s">
        <v>4551</v>
      </c>
      <c r="E7965">
        <v>17</v>
      </c>
      <c r="F7965">
        <v>574.75</v>
      </c>
      <c r="G7965">
        <v>188384.96</v>
      </c>
      <c r="H7965" s="1" t="s">
        <v>4552</v>
      </c>
      <c r="I7965" s="1" t="s">
        <v>3888</v>
      </c>
      <c r="J7965" s="1" t="s">
        <v>31</v>
      </c>
      <c r="K7965" s="1" t="s">
        <v>45</v>
      </c>
      <c r="L7965" s="1" t="s">
        <v>36</v>
      </c>
      <c r="M7965" s="1" t="s">
        <v>147</v>
      </c>
      <c r="N7965" s="1" t="s">
        <v>38</v>
      </c>
      <c r="O7965">
        <v>4</v>
      </c>
      <c r="P7965" s="1" t="s">
        <v>39</v>
      </c>
      <c r="Q7965" s="1" t="s">
        <v>40</v>
      </c>
      <c r="R7965" s="1" t="str">
        <f t="shared" si="124"/>
        <v>Home Buyers - Loan Applied</v>
      </c>
    </row>
    <row r="7966" spans="1:18">
      <c r="A7966">
        <v>190151</v>
      </c>
      <c r="B7966">
        <v>19</v>
      </c>
      <c r="C7966" s="5">
        <v>45663</v>
      </c>
      <c r="D7966" s="1" t="s">
        <v>4555</v>
      </c>
      <c r="E7966">
        <v>19</v>
      </c>
      <c r="F7966">
        <v>1697.73</v>
      </c>
      <c r="G7966">
        <v>542183.91</v>
      </c>
      <c r="H7966" s="1" t="s">
        <v>4552</v>
      </c>
      <c r="I7966" s="1" t="s">
        <v>1959</v>
      </c>
      <c r="J7966" s="1" t="s">
        <v>31</v>
      </c>
      <c r="K7966" s="1" t="s">
        <v>35</v>
      </c>
      <c r="L7966" s="1" t="s">
        <v>36</v>
      </c>
      <c r="M7966" s="1" t="s">
        <v>147</v>
      </c>
      <c r="N7966" s="1" t="s">
        <v>38</v>
      </c>
      <c r="O7966">
        <v>1</v>
      </c>
      <c r="P7966" s="1" t="s">
        <v>46</v>
      </c>
      <c r="Q7966" s="1" t="s">
        <v>51</v>
      </c>
      <c r="R7966" s="1" t="str">
        <f t="shared" si="124"/>
        <v>Home Buyers - No Loan Applied</v>
      </c>
    </row>
    <row r="7967" spans="1:18">
      <c r="A7967">
        <v>190164</v>
      </c>
      <c r="B7967">
        <v>19</v>
      </c>
      <c r="C7967" s="5">
        <v>45663</v>
      </c>
      <c r="D7967" s="1" t="s">
        <v>4551</v>
      </c>
      <c r="E7967">
        <v>21</v>
      </c>
      <c r="F7967">
        <v>477.75</v>
      </c>
      <c r="G7967">
        <v>142903.22</v>
      </c>
      <c r="H7967" s="1" t="s">
        <v>4552</v>
      </c>
      <c r="I7967" s="1" t="s">
        <v>806</v>
      </c>
      <c r="J7967" s="1" t="s">
        <v>31</v>
      </c>
      <c r="K7967" s="1" t="s">
        <v>35</v>
      </c>
      <c r="L7967" s="1" t="s">
        <v>36</v>
      </c>
      <c r="M7967" s="1" t="s">
        <v>37</v>
      </c>
      <c r="N7967" s="1" t="s">
        <v>61</v>
      </c>
      <c r="O7967">
        <v>4</v>
      </c>
      <c r="P7967" s="1" t="s">
        <v>39</v>
      </c>
      <c r="Q7967" s="1" t="s">
        <v>40</v>
      </c>
      <c r="R7967" s="1" t="str">
        <f t="shared" si="124"/>
        <v>Investment-Purpose Buyers</v>
      </c>
    </row>
    <row r="7968" spans="1:18">
      <c r="A7968">
        <v>190224</v>
      </c>
      <c r="B7968">
        <v>19</v>
      </c>
      <c r="C7968" s="5">
        <v>45663</v>
      </c>
      <c r="D7968" s="1" t="s">
        <v>4551</v>
      </c>
      <c r="E7968">
        <v>26</v>
      </c>
      <c r="F7968">
        <v>668.24</v>
      </c>
      <c r="G7968">
        <v>226669.36</v>
      </c>
      <c r="H7968" s="1" t="s">
        <v>4552</v>
      </c>
      <c r="I7968" s="1" t="s">
        <v>4064</v>
      </c>
      <c r="J7968" s="1" t="s">
        <v>31</v>
      </c>
      <c r="K7968" s="1" t="s">
        <v>35</v>
      </c>
      <c r="L7968" s="1" t="s">
        <v>36</v>
      </c>
      <c r="M7968" s="1" t="s">
        <v>722</v>
      </c>
      <c r="N7968" s="1" t="s">
        <v>38</v>
      </c>
      <c r="O7968">
        <v>5</v>
      </c>
      <c r="P7968" s="1" t="s">
        <v>46</v>
      </c>
      <c r="Q7968" s="1" t="s">
        <v>40</v>
      </c>
      <c r="R7968" s="1" t="str">
        <f t="shared" si="124"/>
        <v>Home Buyers - No Loan Applied</v>
      </c>
    </row>
    <row r="7969" spans="1:18">
      <c r="A7969">
        <v>190237</v>
      </c>
      <c r="B7969">
        <v>19</v>
      </c>
      <c r="C7969" s="5">
        <v>45663</v>
      </c>
      <c r="D7969" s="1" t="s">
        <v>4551</v>
      </c>
      <c r="E7969">
        <v>28</v>
      </c>
      <c r="F7969">
        <v>1599.78</v>
      </c>
      <c r="G7969">
        <v>499977.49</v>
      </c>
      <c r="H7969" s="1" t="s">
        <v>4553</v>
      </c>
      <c r="I7969" s="1" t="s">
        <v>4554</v>
      </c>
      <c r="J7969" s="1"/>
      <c r="K7969" s="1"/>
      <c r="L7969" s="1"/>
      <c r="M7969" s="1"/>
      <c r="N7969" s="1"/>
      <c r="P7969" s="1"/>
      <c r="Q7969" s="1"/>
      <c r="R7969" s="1" t="str">
        <f t="shared" si="124"/>
        <v>Unmatched / No Buyer</v>
      </c>
    </row>
    <row r="7970" spans="1:18">
      <c r="A7970">
        <v>190313</v>
      </c>
      <c r="B7970">
        <v>19</v>
      </c>
      <c r="C7970" s="5">
        <v>45663</v>
      </c>
      <c r="D7970" s="1" t="s">
        <v>4551</v>
      </c>
      <c r="E7970">
        <v>37</v>
      </c>
      <c r="F7970">
        <v>1565.26</v>
      </c>
      <c r="G7970">
        <v>502880.78</v>
      </c>
      <c r="H7970" s="1" t="s">
        <v>4553</v>
      </c>
      <c r="I7970" s="1" t="s">
        <v>4554</v>
      </c>
      <c r="J7970" s="1"/>
      <c r="K7970" s="1"/>
      <c r="L7970" s="1"/>
      <c r="M7970" s="1"/>
      <c r="N7970" s="1"/>
      <c r="P7970" s="1"/>
      <c r="Q7970" s="1"/>
      <c r="R7970" s="1" t="str">
        <f t="shared" si="124"/>
        <v>Unmatched / No Buyer</v>
      </c>
    </row>
    <row r="7971" spans="1:18">
      <c r="A7971">
        <v>190325</v>
      </c>
      <c r="B7971">
        <v>19</v>
      </c>
      <c r="C7971" s="5">
        <v>45663</v>
      </c>
      <c r="D7971" s="1" t="s">
        <v>4551</v>
      </c>
      <c r="E7971">
        <v>39</v>
      </c>
      <c r="F7971">
        <v>1237.04</v>
      </c>
      <c r="G7971">
        <v>355741.84</v>
      </c>
      <c r="H7971" s="1" t="s">
        <v>4552</v>
      </c>
      <c r="I7971" s="1" t="s">
        <v>1724</v>
      </c>
      <c r="J7971" s="1" t="s">
        <v>31</v>
      </c>
      <c r="K7971" s="1" t="s">
        <v>35</v>
      </c>
      <c r="L7971" s="1" t="s">
        <v>36</v>
      </c>
      <c r="M7971" s="1" t="s">
        <v>223</v>
      </c>
      <c r="N7971" s="1" t="s">
        <v>61</v>
      </c>
      <c r="O7971">
        <v>5</v>
      </c>
      <c r="P7971" s="1" t="s">
        <v>39</v>
      </c>
      <c r="Q7971" s="1" t="s">
        <v>40</v>
      </c>
      <c r="R7971" s="1" t="str">
        <f t="shared" si="124"/>
        <v>Investment-Purpose Buyers</v>
      </c>
    </row>
    <row r="7972" spans="1:18">
      <c r="A7972">
        <v>190378</v>
      </c>
      <c r="B7972">
        <v>19</v>
      </c>
      <c r="C7972" s="5">
        <v>45663</v>
      </c>
      <c r="D7972" s="1" t="s">
        <v>4551</v>
      </c>
      <c r="E7972">
        <v>43</v>
      </c>
      <c r="F7972">
        <v>1697.72</v>
      </c>
      <c r="G7972">
        <v>550601.55000000005</v>
      </c>
      <c r="H7972" s="1" t="s">
        <v>4552</v>
      </c>
      <c r="I7972" s="1" t="s">
        <v>2678</v>
      </c>
      <c r="J7972" s="1" t="s">
        <v>31</v>
      </c>
      <c r="K7972" s="1" t="s">
        <v>45</v>
      </c>
      <c r="L7972" s="1" t="s">
        <v>36</v>
      </c>
      <c r="M7972" s="1" t="s">
        <v>384</v>
      </c>
      <c r="N7972" s="1" t="s">
        <v>38</v>
      </c>
      <c r="O7972">
        <v>2</v>
      </c>
      <c r="P7972" s="1" t="s">
        <v>46</v>
      </c>
      <c r="Q7972" s="1" t="s">
        <v>40</v>
      </c>
      <c r="R7972" s="1" t="str">
        <f t="shared" si="124"/>
        <v>Home Buyers - No Loan Applied</v>
      </c>
    </row>
    <row r="7973" spans="1:18">
      <c r="A7973">
        <v>190382</v>
      </c>
      <c r="B7973">
        <v>19</v>
      </c>
      <c r="C7973" s="5">
        <v>45663</v>
      </c>
      <c r="D7973" s="1" t="s">
        <v>4551</v>
      </c>
      <c r="E7973">
        <v>43</v>
      </c>
      <c r="F7973">
        <v>1697.72</v>
      </c>
      <c r="G7973">
        <v>493580.85</v>
      </c>
      <c r="H7973" s="1" t="s">
        <v>4553</v>
      </c>
      <c r="I7973" s="1" t="s">
        <v>4554</v>
      </c>
      <c r="J7973" s="1"/>
      <c r="K7973" s="1"/>
      <c r="L7973" s="1"/>
      <c r="M7973" s="1"/>
      <c r="N7973" s="1"/>
      <c r="P7973" s="1"/>
      <c r="Q7973" s="1"/>
      <c r="R7973" s="1" t="str">
        <f t="shared" si="124"/>
        <v>Unmatched / No Buyer</v>
      </c>
    </row>
    <row r="7974" spans="1:18">
      <c r="A7974">
        <v>190394</v>
      </c>
      <c r="B7974">
        <v>19</v>
      </c>
      <c r="C7974" s="5">
        <v>45663</v>
      </c>
      <c r="D7974" s="1" t="s">
        <v>4555</v>
      </c>
      <c r="E7974">
        <v>44</v>
      </c>
      <c r="F7974">
        <v>982.8</v>
      </c>
      <c r="G7974">
        <v>295245.81</v>
      </c>
      <c r="H7974" s="1" t="s">
        <v>4552</v>
      </c>
      <c r="I7974" s="1" t="s">
        <v>4281</v>
      </c>
      <c r="J7974" s="1" t="s">
        <v>31</v>
      </c>
      <c r="K7974" s="1" t="s">
        <v>35</v>
      </c>
      <c r="L7974" s="1" t="s">
        <v>36</v>
      </c>
      <c r="M7974" s="1" t="s">
        <v>944</v>
      </c>
      <c r="N7974" s="1" t="s">
        <v>38</v>
      </c>
      <c r="O7974">
        <v>5</v>
      </c>
      <c r="P7974" s="1" t="s">
        <v>39</v>
      </c>
      <c r="Q7974" s="1" t="s">
        <v>40</v>
      </c>
      <c r="R7974" s="1" t="str">
        <f t="shared" si="124"/>
        <v>Home Buyers - Loan Applied</v>
      </c>
    </row>
    <row r="7975" spans="1:18">
      <c r="A7975">
        <v>190403</v>
      </c>
      <c r="B7975">
        <v>19</v>
      </c>
      <c r="C7975" s="5">
        <v>45663</v>
      </c>
      <c r="D7975" s="1" t="s">
        <v>4551</v>
      </c>
      <c r="E7975">
        <v>46</v>
      </c>
      <c r="F7975">
        <v>1926.19</v>
      </c>
      <c r="G7975">
        <v>502978.74</v>
      </c>
      <c r="H7975" s="1" t="s">
        <v>4552</v>
      </c>
      <c r="I7975" s="1" t="s">
        <v>372</v>
      </c>
      <c r="J7975" s="1" t="s">
        <v>31</v>
      </c>
      <c r="K7975" s="1" t="s">
        <v>35</v>
      </c>
      <c r="L7975" s="1" t="s">
        <v>36</v>
      </c>
      <c r="M7975" s="1" t="s">
        <v>37</v>
      </c>
      <c r="N7975" s="1" t="s">
        <v>61</v>
      </c>
      <c r="O7975">
        <v>3</v>
      </c>
      <c r="P7975" s="1" t="s">
        <v>46</v>
      </c>
      <c r="Q7975" s="1" t="s">
        <v>40</v>
      </c>
      <c r="R7975" s="1" t="str">
        <f t="shared" si="124"/>
        <v>Investment-Purpose Buyers</v>
      </c>
    </row>
    <row r="7976" spans="1:18">
      <c r="A7976">
        <v>190408</v>
      </c>
      <c r="B7976">
        <v>19</v>
      </c>
      <c r="C7976" s="5">
        <v>45663</v>
      </c>
      <c r="D7976" s="1" t="s">
        <v>4551</v>
      </c>
      <c r="E7976">
        <v>46</v>
      </c>
      <c r="F7976">
        <v>1926.19</v>
      </c>
      <c r="G7976">
        <v>487252.76</v>
      </c>
      <c r="H7976" s="1" t="s">
        <v>4552</v>
      </c>
      <c r="I7976" s="1" t="s">
        <v>3439</v>
      </c>
      <c r="J7976" s="1" t="s">
        <v>31</v>
      </c>
      <c r="K7976" s="1" t="s">
        <v>35</v>
      </c>
      <c r="L7976" s="1" t="s">
        <v>1098</v>
      </c>
      <c r="M7976" s="1" t="s">
        <v>1508</v>
      </c>
      <c r="N7976" s="1" t="s">
        <v>38</v>
      </c>
      <c r="O7976">
        <v>5</v>
      </c>
      <c r="P7976" s="1" t="s">
        <v>46</v>
      </c>
      <c r="Q7976" s="1" t="s">
        <v>40</v>
      </c>
      <c r="R7976" s="1" t="str">
        <f t="shared" si="124"/>
        <v>Home Buyers - No Loan Applied</v>
      </c>
    </row>
    <row r="7977" spans="1:18">
      <c r="A7977">
        <v>200007</v>
      </c>
      <c r="B7977">
        <v>20</v>
      </c>
      <c r="C7977" s="5">
        <v>45663</v>
      </c>
      <c r="D7977" s="1" t="s">
        <v>4551</v>
      </c>
      <c r="E7977">
        <v>1</v>
      </c>
      <c r="F7977">
        <v>1898.39</v>
      </c>
      <c r="G7977">
        <v>574257.04</v>
      </c>
      <c r="H7977" s="1" t="s">
        <v>4552</v>
      </c>
      <c r="I7977" s="1" t="s">
        <v>2608</v>
      </c>
      <c r="J7977" s="1" t="s">
        <v>31</v>
      </c>
      <c r="K7977" s="1" t="s">
        <v>35</v>
      </c>
      <c r="L7977" s="1" t="s">
        <v>36</v>
      </c>
      <c r="M7977" s="1" t="s">
        <v>223</v>
      </c>
      <c r="N7977" s="1" t="s">
        <v>38</v>
      </c>
      <c r="O7977">
        <v>2</v>
      </c>
      <c r="P7977" s="1" t="s">
        <v>39</v>
      </c>
      <c r="Q7977" s="1" t="s">
        <v>40</v>
      </c>
      <c r="R7977" s="1" t="str">
        <f t="shared" si="124"/>
        <v>Home Buyers - Loan Applied</v>
      </c>
    </row>
    <row r="7978" spans="1:18">
      <c r="A7978">
        <v>200014</v>
      </c>
      <c r="B7978">
        <v>20</v>
      </c>
      <c r="C7978" s="5">
        <v>45663</v>
      </c>
      <c r="D7978" s="1" t="s">
        <v>4551</v>
      </c>
      <c r="E7978">
        <v>1</v>
      </c>
      <c r="F7978">
        <v>1898.39</v>
      </c>
      <c r="G7978">
        <v>530876.41</v>
      </c>
      <c r="H7978" s="1" t="s">
        <v>4553</v>
      </c>
      <c r="I7978" s="1" t="s">
        <v>4554</v>
      </c>
      <c r="J7978" s="1"/>
      <c r="K7978" s="1"/>
      <c r="L7978" s="1"/>
      <c r="M7978" s="1"/>
      <c r="N7978" s="1"/>
      <c r="P7978" s="1"/>
      <c r="Q7978" s="1"/>
      <c r="R7978" s="1" t="str">
        <f t="shared" si="124"/>
        <v>Unmatched / No Buyer</v>
      </c>
    </row>
    <row r="7979" spans="1:18">
      <c r="A7979">
        <v>200050</v>
      </c>
      <c r="B7979">
        <v>20</v>
      </c>
      <c r="C7979" s="5">
        <v>45663</v>
      </c>
      <c r="D7979" s="1" t="s">
        <v>4551</v>
      </c>
      <c r="E7979">
        <v>5</v>
      </c>
      <c r="F7979">
        <v>802.5</v>
      </c>
      <c r="G7979">
        <v>242313.52</v>
      </c>
      <c r="H7979" s="1" t="s">
        <v>4553</v>
      </c>
      <c r="I7979" s="1" t="s">
        <v>4554</v>
      </c>
      <c r="J7979" s="1"/>
      <c r="K7979" s="1"/>
      <c r="L7979" s="1"/>
      <c r="M7979" s="1"/>
      <c r="N7979" s="1"/>
      <c r="P7979" s="1"/>
      <c r="Q7979" s="1"/>
      <c r="R7979" s="1" t="str">
        <f t="shared" si="124"/>
        <v>Unmatched / No Buyer</v>
      </c>
    </row>
    <row r="7980" spans="1:18">
      <c r="A7980">
        <v>200059</v>
      </c>
      <c r="B7980">
        <v>20</v>
      </c>
      <c r="C7980" s="5">
        <v>45663</v>
      </c>
      <c r="D7980" s="1" t="s">
        <v>4551</v>
      </c>
      <c r="E7980">
        <v>7</v>
      </c>
      <c r="F7980">
        <v>1757.4</v>
      </c>
      <c r="G7980">
        <v>484961.34</v>
      </c>
      <c r="H7980" s="1" t="s">
        <v>4553</v>
      </c>
      <c r="I7980" s="1" t="s">
        <v>4554</v>
      </c>
      <c r="J7980" s="1"/>
      <c r="K7980" s="1"/>
      <c r="L7980" s="1"/>
      <c r="M7980" s="1"/>
      <c r="N7980" s="1"/>
      <c r="P7980" s="1"/>
      <c r="Q7980" s="1"/>
      <c r="R7980" s="1" t="str">
        <f t="shared" si="124"/>
        <v>Unmatched / No Buyer</v>
      </c>
    </row>
    <row r="7981" spans="1:18">
      <c r="A7981">
        <v>200061</v>
      </c>
      <c r="B7981">
        <v>20</v>
      </c>
      <c r="C7981" s="5">
        <v>45663</v>
      </c>
      <c r="D7981" s="1" t="s">
        <v>4551</v>
      </c>
      <c r="E7981">
        <v>7</v>
      </c>
      <c r="F7981">
        <v>1757.4</v>
      </c>
      <c r="G7981">
        <v>523923.26</v>
      </c>
      <c r="H7981" s="1" t="s">
        <v>4552</v>
      </c>
      <c r="I7981" s="1" t="s">
        <v>608</v>
      </c>
      <c r="J7981" s="1" t="s">
        <v>31</v>
      </c>
      <c r="K7981" s="1" t="s">
        <v>35</v>
      </c>
      <c r="L7981" s="1" t="s">
        <v>36</v>
      </c>
      <c r="M7981" s="1" t="s">
        <v>37</v>
      </c>
      <c r="N7981" s="1" t="s">
        <v>38</v>
      </c>
      <c r="O7981">
        <v>3</v>
      </c>
      <c r="P7981" s="1" t="s">
        <v>46</v>
      </c>
      <c r="Q7981" s="1" t="s">
        <v>40</v>
      </c>
      <c r="R7981" s="1" t="str">
        <f t="shared" si="124"/>
        <v>Home Buyers - No Loan Applied</v>
      </c>
    </row>
    <row r="7982" spans="1:18">
      <c r="A7982">
        <v>200073</v>
      </c>
      <c r="B7982">
        <v>20</v>
      </c>
      <c r="C7982" s="5">
        <v>45663</v>
      </c>
      <c r="D7982" s="1" t="s">
        <v>4551</v>
      </c>
      <c r="E7982">
        <v>9</v>
      </c>
      <c r="F7982">
        <v>576.96</v>
      </c>
      <c r="G7982">
        <v>181667.23</v>
      </c>
      <c r="H7982" s="1" t="s">
        <v>4552</v>
      </c>
      <c r="I7982" s="1" t="s">
        <v>3286</v>
      </c>
      <c r="J7982" s="1" t="s">
        <v>31</v>
      </c>
      <c r="K7982" s="1" t="s">
        <v>35</v>
      </c>
      <c r="L7982" s="1" t="s">
        <v>133</v>
      </c>
      <c r="M7982" s="1" t="s">
        <v>883</v>
      </c>
      <c r="N7982" s="1" t="s">
        <v>38</v>
      </c>
      <c r="O7982">
        <v>5</v>
      </c>
      <c r="P7982" s="1" t="s">
        <v>46</v>
      </c>
      <c r="Q7982" s="1" t="s">
        <v>40</v>
      </c>
      <c r="R7982" s="1" t="str">
        <f t="shared" si="124"/>
        <v>Home Buyers - No Loan Applied</v>
      </c>
    </row>
    <row r="7983" spans="1:18">
      <c r="A7983">
        <v>200097</v>
      </c>
      <c r="B7983">
        <v>20</v>
      </c>
      <c r="C7983" s="5">
        <v>45663</v>
      </c>
      <c r="D7983" s="1" t="s">
        <v>4551</v>
      </c>
      <c r="E7983">
        <v>13</v>
      </c>
      <c r="F7983">
        <v>1587.57</v>
      </c>
      <c r="G7983">
        <v>446886.08</v>
      </c>
      <c r="H7983" s="1" t="s">
        <v>4553</v>
      </c>
      <c r="I7983" s="1" t="s">
        <v>4554</v>
      </c>
      <c r="J7983" s="1"/>
      <c r="K7983" s="1"/>
      <c r="L7983" s="1"/>
      <c r="M7983" s="1"/>
      <c r="N7983" s="1"/>
      <c r="P7983" s="1"/>
      <c r="Q7983" s="1"/>
      <c r="R7983" s="1" t="str">
        <f t="shared" si="124"/>
        <v>Unmatched / No Buyer</v>
      </c>
    </row>
    <row r="7984" spans="1:18">
      <c r="A7984">
        <v>200104</v>
      </c>
      <c r="B7984">
        <v>20</v>
      </c>
      <c r="C7984" s="5">
        <v>45663</v>
      </c>
      <c r="D7984" s="1" t="s">
        <v>4555</v>
      </c>
      <c r="E7984">
        <v>14</v>
      </c>
      <c r="F7984">
        <v>837.37</v>
      </c>
      <c r="G7984">
        <v>256581.18</v>
      </c>
      <c r="H7984" s="1" t="s">
        <v>4552</v>
      </c>
      <c r="I7984" s="1" t="s">
        <v>3760</v>
      </c>
      <c r="J7984" s="1" t="s">
        <v>31</v>
      </c>
      <c r="K7984" s="1" t="s">
        <v>35</v>
      </c>
      <c r="L7984" s="1" t="s">
        <v>36</v>
      </c>
      <c r="M7984" s="1" t="s">
        <v>767</v>
      </c>
      <c r="N7984" s="1" t="s">
        <v>61</v>
      </c>
      <c r="O7984">
        <v>2</v>
      </c>
      <c r="P7984" s="1" t="s">
        <v>39</v>
      </c>
      <c r="Q7984" s="1" t="s">
        <v>51</v>
      </c>
      <c r="R7984" s="1" t="str">
        <f t="shared" si="124"/>
        <v>Investment-Purpose Buyers</v>
      </c>
    </row>
    <row r="7985" spans="1:18">
      <c r="A7985">
        <v>200141</v>
      </c>
      <c r="B7985">
        <v>20</v>
      </c>
      <c r="C7985" s="5">
        <v>45663</v>
      </c>
      <c r="D7985" s="1" t="s">
        <v>4551</v>
      </c>
      <c r="E7985">
        <v>17</v>
      </c>
      <c r="F7985">
        <v>1089.33</v>
      </c>
      <c r="G7985">
        <v>251758.14</v>
      </c>
      <c r="H7985" s="1" t="s">
        <v>4552</v>
      </c>
      <c r="I7985" s="1" t="s">
        <v>3853</v>
      </c>
      <c r="J7985" s="1" t="s">
        <v>31</v>
      </c>
      <c r="K7985" s="1" t="s">
        <v>35</v>
      </c>
      <c r="L7985" s="1" t="s">
        <v>70</v>
      </c>
      <c r="M7985" s="1" t="s">
        <v>837</v>
      </c>
      <c r="N7985" s="1" t="s">
        <v>38</v>
      </c>
      <c r="O7985">
        <v>5</v>
      </c>
      <c r="P7985" s="1" t="s">
        <v>46</v>
      </c>
      <c r="Q7985" s="1" t="s">
        <v>40</v>
      </c>
      <c r="R7985" s="1" t="str">
        <f t="shared" si="124"/>
        <v>Home Buyers - No Loan Applied</v>
      </c>
    </row>
    <row r="7986" spans="1:18">
      <c r="A7986">
        <v>200170</v>
      </c>
      <c r="B7986">
        <v>20</v>
      </c>
      <c r="C7986" s="5">
        <v>45663</v>
      </c>
      <c r="D7986" s="1" t="s">
        <v>4551</v>
      </c>
      <c r="E7986">
        <v>19</v>
      </c>
      <c r="F7986">
        <v>759.72</v>
      </c>
      <c r="G7986">
        <v>230258.99</v>
      </c>
      <c r="H7986" s="1" t="s">
        <v>4552</v>
      </c>
      <c r="I7986" s="1" t="s">
        <v>4078</v>
      </c>
      <c r="J7986" s="1" t="s">
        <v>31</v>
      </c>
      <c r="K7986" s="1" t="s">
        <v>45</v>
      </c>
      <c r="L7986" s="1" t="s">
        <v>36</v>
      </c>
      <c r="M7986" s="1" t="s">
        <v>84</v>
      </c>
      <c r="N7986" s="1" t="s">
        <v>61</v>
      </c>
      <c r="O7986">
        <v>4</v>
      </c>
      <c r="P7986" s="1" t="s">
        <v>39</v>
      </c>
      <c r="Q7986" s="1" t="s">
        <v>51</v>
      </c>
      <c r="R7986" s="1" t="str">
        <f t="shared" si="124"/>
        <v>Investment-Purpose Buyers</v>
      </c>
    </row>
    <row r="7987" spans="1:18">
      <c r="A7987">
        <v>200196</v>
      </c>
      <c r="B7987">
        <v>20</v>
      </c>
      <c r="C7987" s="5">
        <v>45663</v>
      </c>
      <c r="D7987" s="1" t="s">
        <v>4551</v>
      </c>
      <c r="E7987">
        <v>24</v>
      </c>
      <c r="F7987">
        <v>1188.07</v>
      </c>
      <c r="G7987">
        <v>340066.82</v>
      </c>
      <c r="H7987" s="1" t="s">
        <v>4552</v>
      </c>
      <c r="I7987" s="1" t="s">
        <v>702</v>
      </c>
      <c r="J7987" s="1" t="s">
        <v>31</v>
      </c>
      <c r="K7987" s="1" t="s">
        <v>45</v>
      </c>
      <c r="L7987" s="1" t="s">
        <v>36</v>
      </c>
      <c r="M7987" s="1" t="s">
        <v>112</v>
      </c>
      <c r="N7987" s="1" t="s">
        <v>38</v>
      </c>
      <c r="O7987">
        <v>5</v>
      </c>
      <c r="P7987" s="1" t="s">
        <v>46</v>
      </c>
      <c r="Q7987" s="1" t="s">
        <v>40</v>
      </c>
      <c r="R7987" s="1" t="str">
        <f t="shared" si="124"/>
        <v>Home Buyers - No Loan Applied</v>
      </c>
    </row>
    <row r="7988" spans="1:18">
      <c r="A7988">
        <v>200223</v>
      </c>
      <c r="B7988">
        <v>20</v>
      </c>
      <c r="C7988" s="5">
        <v>45663</v>
      </c>
      <c r="D7988" s="1" t="s">
        <v>4555</v>
      </c>
      <c r="E7988">
        <v>27</v>
      </c>
      <c r="F7988">
        <v>993.62</v>
      </c>
      <c r="G7988">
        <v>338397.47</v>
      </c>
      <c r="H7988" s="1" t="s">
        <v>4553</v>
      </c>
      <c r="I7988" s="1" t="s">
        <v>4554</v>
      </c>
      <c r="J7988" s="1"/>
      <c r="K7988" s="1"/>
      <c r="L7988" s="1"/>
      <c r="M7988" s="1"/>
      <c r="N7988" s="1"/>
      <c r="P7988" s="1"/>
      <c r="Q7988" s="1"/>
      <c r="R7988" s="1" t="str">
        <f t="shared" si="124"/>
        <v>Unmatched / No Buyer</v>
      </c>
    </row>
    <row r="7989" spans="1:18">
      <c r="A7989">
        <v>200235</v>
      </c>
      <c r="B7989">
        <v>20</v>
      </c>
      <c r="C7989" s="5">
        <v>45663</v>
      </c>
      <c r="D7989" s="1" t="s">
        <v>4551</v>
      </c>
      <c r="E7989">
        <v>29</v>
      </c>
      <c r="F7989">
        <v>1844.16</v>
      </c>
      <c r="G7989">
        <v>553937.19999999995</v>
      </c>
      <c r="H7989" s="1" t="s">
        <v>4552</v>
      </c>
      <c r="I7989" s="1" t="s">
        <v>3644</v>
      </c>
      <c r="J7989" s="1" t="s">
        <v>31</v>
      </c>
      <c r="K7989" s="1" t="s">
        <v>35</v>
      </c>
      <c r="L7989" s="1" t="s">
        <v>36</v>
      </c>
      <c r="M7989" s="1" t="s">
        <v>767</v>
      </c>
      <c r="N7989" s="1" t="s">
        <v>38</v>
      </c>
      <c r="O7989">
        <v>3</v>
      </c>
      <c r="P7989" s="1" t="s">
        <v>39</v>
      </c>
      <c r="Q7989" s="1" t="s">
        <v>40</v>
      </c>
      <c r="R7989" s="1" t="str">
        <f t="shared" si="124"/>
        <v>Home Buyers - Loan Applied</v>
      </c>
    </row>
    <row r="7990" spans="1:18">
      <c r="A7990">
        <v>200353</v>
      </c>
      <c r="B7990">
        <v>20</v>
      </c>
      <c r="C7990" s="5">
        <v>45663</v>
      </c>
      <c r="D7990" s="1" t="s">
        <v>4551</v>
      </c>
      <c r="E7990">
        <v>38</v>
      </c>
      <c r="F7990">
        <v>1499.47</v>
      </c>
      <c r="G7990">
        <v>342484.01</v>
      </c>
      <c r="H7990" s="1" t="s">
        <v>4552</v>
      </c>
      <c r="I7990" s="1" t="s">
        <v>3410</v>
      </c>
      <c r="J7990" s="1" t="s">
        <v>31</v>
      </c>
      <c r="K7990" s="1" t="s">
        <v>35</v>
      </c>
      <c r="L7990" s="1" t="s">
        <v>36</v>
      </c>
      <c r="M7990" s="1" t="s">
        <v>37</v>
      </c>
      <c r="N7990" s="1" t="s">
        <v>38</v>
      </c>
      <c r="O7990">
        <v>4</v>
      </c>
      <c r="P7990" s="1" t="s">
        <v>46</v>
      </c>
      <c r="Q7990" s="1" t="s">
        <v>51</v>
      </c>
      <c r="R7990" s="1" t="str">
        <f t="shared" si="124"/>
        <v>Home Buyers - No Loan Applied</v>
      </c>
    </row>
    <row r="7991" spans="1:18">
      <c r="A7991">
        <v>200436</v>
      </c>
      <c r="B7991">
        <v>20</v>
      </c>
      <c r="C7991" s="5">
        <v>45663</v>
      </c>
      <c r="D7991" s="1" t="s">
        <v>4551</v>
      </c>
      <c r="E7991">
        <v>49</v>
      </c>
      <c r="F7991">
        <v>880.76</v>
      </c>
      <c r="G7991">
        <v>279388.09000000003</v>
      </c>
      <c r="H7991" s="1" t="s">
        <v>4552</v>
      </c>
      <c r="I7991" s="1" t="s">
        <v>3479</v>
      </c>
      <c r="J7991" s="1" t="s">
        <v>31</v>
      </c>
      <c r="K7991" s="1" t="s">
        <v>35</v>
      </c>
      <c r="L7991" s="1" t="s">
        <v>36</v>
      </c>
      <c r="M7991" s="1" t="s">
        <v>147</v>
      </c>
      <c r="N7991" s="1" t="s">
        <v>61</v>
      </c>
      <c r="O7991">
        <v>4</v>
      </c>
      <c r="P7991" s="1" t="s">
        <v>39</v>
      </c>
      <c r="Q7991" s="1" t="s">
        <v>103</v>
      </c>
      <c r="R7991" s="1" t="str">
        <f t="shared" si="124"/>
        <v>Investment-Purpose Buyers</v>
      </c>
    </row>
    <row r="7992" spans="1:18">
      <c r="A7992">
        <v>200447</v>
      </c>
      <c r="B7992">
        <v>20</v>
      </c>
      <c r="C7992" s="5">
        <v>45663</v>
      </c>
      <c r="D7992" s="1" t="s">
        <v>4551</v>
      </c>
      <c r="E7992">
        <v>50</v>
      </c>
      <c r="F7992">
        <v>493.06</v>
      </c>
      <c r="G7992">
        <v>160247.32999999999</v>
      </c>
      <c r="H7992" s="1" t="s">
        <v>4552</v>
      </c>
      <c r="I7992" s="1" t="s">
        <v>4513</v>
      </c>
      <c r="J7992" s="1" t="s">
        <v>31</v>
      </c>
      <c r="K7992" s="1" t="s">
        <v>45</v>
      </c>
      <c r="L7992" s="1" t="s">
        <v>36</v>
      </c>
      <c r="M7992" s="1" t="s">
        <v>944</v>
      </c>
      <c r="N7992" s="1" t="s">
        <v>61</v>
      </c>
      <c r="O7992">
        <v>1</v>
      </c>
      <c r="P7992" s="1" t="s">
        <v>46</v>
      </c>
      <c r="Q7992" s="1" t="s">
        <v>40</v>
      </c>
      <c r="R7992" s="1" t="str">
        <f t="shared" si="124"/>
        <v>Investment-Purpose Buyers</v>
      </c>
    </row>
    <row r="7993" spans="1:18">
      <c r="A7993">
        <v>200457</v>
      </c>
      <c r="B7993">
        <v>20</v>
      </c>
      <c r="C7993" s="5">
        <v>45663</v>
      </c>
      <c r="D7993" s="1" t="s">
        <v>4551</v>
      </c>
      <c r="E7993">
        <v>51</v>
      </c>
      <c r="F7993">
        <v>1062.33</v>
      </c>
      <c r="G7993">
        <v>336243.13</v>
      </c>
      <c r="H7993" s="1" t="s">
        <v>4552</v>
      </c>
      <c r="I7993" s="1" t="s">
        <v>3238</v>
      </c>
      <c r="J7993" s="1" t="s">
        <v>31</v>
      </c>
      <c r="K7993" s="1" t="s">
        <v>45</v>
      </c>
      <c r="L7993" s="1" t="s">
        <v>70</v>
      </c>
      <c r="M7993" s="1" t="s">
        <v>1135</v>
      </c>
      <c r="N7993" s="1" t="s">
        <v>38</v>
      </c>
      <c r="O7993">
        <v>5</v>
      </c>
      <c r="P7993" s="1" t="s">
        <v>39</v>
      </c>
      <c r="Q7993" s="1" t="s">
        <v>51</v>
      </c>
      <c r="R7993" s="1" t="str">
        <f t="shared" si="124"/>
        <v>Home Buyers - Loan Applied</v>
      </c>
    </row>
    <row r="7994" spans="1:18">
      <c r="A7994">
        <v>200471</v>
      </c>
      <c r="B7994">
        <v>20</v>
      </c>
      <c r="C7994" s="5">
        <v>45663</v>
      </c>
      <c r="D7994" s="1" t="s">
        <v>4551</v>
      </c>
      <c r="E7994">
        <v>53</v>
      </c>
      <c r="F7994">
        <v>1119.3800000000001</v>
      </c>
      <c r="G7994">
        <v>328626.21000000002</v>
      </c>
      <c r="H7994" s="1" t="s">
        <v>4552</v>
      </c>
      <c r="I7994" s="1" t="s">
        <v>2974</v>
      </c>
      <c r="J7994" s="1" t="s">
        <v>31</v>
      </c>
      <c r="K7994" s="1" t="s">
        <v>45</v>
      </c>
      <c r="L7994" s="1" t="s">
        <v>36</v>
      </c>
      <c r="M7994" s="1" t="s">
        <v>37</v>
      </c>
      <c r="N7994" s="1" t="s">
        <v>38</v>
      </c>
      <c r="O7994">
        <v>3</v>
      </c>
      <c r="P7994" s="1" t="s">
        <v>46</v>
      </c>
      <c r="Q7994" s="1" t="s">
        <v>40</v>
      </c>
      <c r="R7994" s="1" t="str">
        <f t="shared" si="124"/>
        <v>Home Buyers - No Loan Applied</v>
      </c>
    </row>
    <row r="7995" spans="1:18">
      <c r="A7995">
        <v>990017</v>
      </c>
      <c r="B7995">
        <v>4</v>
      </c>
      <c r="C7995" s="5">
        <v>45663</v>
      </c>
      <c r="D7995" s="1" t="s">
        <v>4551</v>
      </c>
      <c r="E7995">
        <v>34</v>
      </c>
      <c r="F7995">
        <v>794.52</v>
      </c>
      <c r="G7995">
        <v>208655.67</v>
      </c>
      <c r="H7995" s="1" t="s">
        <v>4553</v>
      </c>
      <c r="I7995" s="1" t="s">
        <v>4554</v>
      </c>
      <c r="J7995" s="1"/>
      <c r="K7995" s="1"/>
      <c r="L7995" s="1"/>
      <c r="M7995" s="1"/>
      <c r="N7995" s="1"/>
      <c r="P7995" s="1"/>
      <c r="Q7995" s="1"/>
      <c r="R7995" s="1" t="str">
        <f t="shared" si="124"/>
        <v>Unmatched / No Buyer</v>
      </c>
    </row>
    <row r="7996" spans="1:18">
      <c r="A7996">
        <v>990023</v>
      </c>
      <c r="B7996">
        <v>5</v>
      </c>
      <c r="C7996" s="5">
        <v>45663</v>
      </c>
      <c r="D7996" s="1" t="s">
        <v>4551</v>
      </c>
      <c r="E7996">
        <v>36</v>
      </c>
      <c r="F7996">
        <v>1057.92</v>
      </c>
      <c r="G7996">
        <v>308660.8</v>
      </c>
      <c r="H7996" s="1" t="s">
        <v>4553</v>
      </c>
      <c r="I7996" s="1" t="s">
        <v>4554</v>
      </c>
      <c r="J7996" s="1"/>
      <c r="K7996" s="1"/>
      <c r="L7996" s="1"/>
      <c r="M7996" s="1"/>
      <c r="N7996" s="1"/>
      <c r="P7996" s="1"/>
      <c r="Q7996" s="1"/>
      <c r="R7996" s="1" t="str">
        <f t="shared" si="124"/>
        <v>Unmatched / No Buyer</v>
      </c>
    </row>
    <row r="7997" spans="1:18">
      <c r="A7997">
        <v>1032</v>
      </c>
      <c r="B7997">
        <v>1</v>
      </c>
      <c r="C7997" s="5">
        <v>45664</v>
      </c>
      <c r="D7997" s="1" t="s">
        <v>4551</v>
      </c>
      <c r="E7997">
        <v>32</v>
      </c>
      <c r="F7997">
        <v>782.25</v>
      </c>
      <c r="G7997">
        <v>215410.28</v>
      </c>
      <c r="H7997" s="1" t="s">
        <v>4552</v>
      </c>
      <c r="I7997" s="1" t="s">
        <v>181</v>
      </c>
      <c r="J7997" s="1" t="s">
        <v>31</v>
      </c>
      <c r="K7997" s="1" t="s">
        <v>35</v>
      </c>
      <c r="L7997" s="1" t="s">
        <v>185</v>
      </c>
      <c r="M7997" s="1" t="s">
        <v>186</v>
      </c>
      <c r="N7997" s="1" t="s">
        <v>38</v>
      </c>
      <c r="O7997">
        <v>2</v>
      </c>
      <c r="P7997" s="1" t="s">
        <v>46</v>
      </c>
      <c r="Q7997" s="1" t="s">
        <v>51</v>
      </c>
      <c r="R7997" s="1" t="str">
        <f t="shared" si="124"/>
        <v>Home Buyers - No Loan Applied</v>
      </c>
    </row>
    <row r="7998" spans="1:18">
      <c r="A7998">
        <v>1046</v>
      </c>
      <c r="B7998">
        <v>1</v>
      </c>
      <c r="C7998" s="5">
        <v>45664</v>
      </c>
      <c r="D7998" s="1" t="s">
        <v>4551</v>
      </c>
      <c r="E7998">
        <v>46</v>
      </c>
      <c r="F7998">
        <v>1942.5</v>
      </c>
      <c r="G7998">
        <v>503790.23</v>
      </c>
      <c r="H7998" s="1" t="s">
        <v>4552</v>
      </c>
      <c r="I7998" s="1" t="s">
        <v>360</v>
      </c>
      <c r="J7998" s="1" t="s">
        <v>31</v>
      </c>
      <c r="K7998" s="1" t="s">
        <v>45</v>
      </c>
      <c r="L7998" s="1" t="s">
        <v>36</v>
      </c>
      <c r="M7998" s="1" t="s">
        <v>37</v>
      </c>
      <c r="N7998" s="1" t="s">
        <v>38</v>
      </c>
      <c r="O7998">
        <v>5</v>
      </c>
      <c r="P7998" s="1" t="s">
        <v>46</v>
      </c>
      <c r="Q7998" s="1" t="s">
        <v>40</v>
      </c>
      <c r="R7998" s="1" t="str">
        <f t="shared" si="124"/>
        <v>Home Buyers - No Loan Applied</v>
      </c>
    </row>
    <row r="7999" spans="1:18">
      <c r="A7999">
        <v>2009</v>
      </c>
      <c r="B7999">
        <v>2</v>
      </c>
      <c r="C7999" s="5">
        <v>45664</v>
      </c>
      <c r="D7999" s="1" t="s">
        <v>4551</v>
      </c>
      <c r="E7999">
        <v>9</v>
      </c>
      <c r="F7999">
        <v>747.5</v>
      </c>
      <c r="G7999">
        <v>237060.15</v>
      </c>
      <c r="H7999" s="1" t="s">
        <v>4552</v>
      </c>
      <c r="I7999" s="1" t="s">
        <v>640</v>
      </c>
      <c r="J7999" s="1" t="s">
        <v>31</v>
      </c>
      <c r="K7999" s="1" t="s">
        <v>45</v>
      </c>
      <c r="L7999" s="1" t="s">
        <v>36</v>
      </c>
      <c r="M7999" s="1" t="s">
        <v>164</v>
      </c>
      <c r="N7999" s="1" t="s">
        <v>61</v>
      </c>
      <c r="O7999">
        <v>4</v>
      </c>
      <c r="P7999" s="1" t="s">
        <v>39</v>
      </c>
      <c r="Q7999" s="1" t="s">
        <v>51</v>
      </c>
      <c r="R7999" s="1" t="str">
        <f t="shared" si="124"/>
        <v>Investment-Purpose Buyers</v>
      </c>
    </row>
    <row r="8000" spans="1:18">
      <c r="A8000">
        <v>2051</v>
      </c>
      <c r="B8000">
        <v>2</v>
      </c>
      <c r="C8000" s="5">
        <v>45664</v>
      </c>
      <c r="D8000" s="1" t="s">
        <v>4551</v>
      </c>
      <c r="E8000">
        <v>51</v>
      </c>
      <c r="F8000">
        <v>1383.84</v>
      </c>
      <c r="G8000">
        <v>376964.62</v>
      </c>
      <c r="H8000" s="1" t="s">
        <v>4552</v>
      </c>
      <c r="I8000" s="1" t="s">
        <v>177</v>
      </c>
      <c r="J8000" s="1" t="s">
        <v>31</v>
      </c>
      <c r="K8000" s="1" t="s">
        <v>35</v>
      </c>
      <c r="L8000" s="1" t="s">
        <v>36</v>
      </c>
      <c r="M8000" s="1" t="s">
        <v>37</v>
      </c>
      <c r="N8000" s="1" t="s">
        <v>38</v>
      </c>
      <c r="O8000">
        <v>3</v>
      </c>
      <c r="P8000" s="1" t="s">
        <v>39</v>
      </c>
      <c r="Q8000" s="1" t="s">
        <v>40</v>
      </c>
      <c r="R8000" s="1" t="str">
        <f t="shared" si="124"/>
        <v>Home Buyers - Loan Applied</v>
      </c>
    </row>
    <row r="8001" spans="1:18">
      <c r="A8001">
        <v>3011</v>
      </c>
      <c r="B8001">
        <v>3</v>
      </c>
      <c r="C8001" s="5">
        <v>45664</v>
      </c>
      <c r="D8001" s="1" t="s">
        <v>4551</v>
      </c>
      <c r="E8001">
        <v>11</v>
      </c>
      <c r="F8001">
        <v>675.19</v>
      </c>
      <c r="G8001">
        <v>203491.85</v>
      </c>
      <c r="H8001" s="1" t="s">
        <v>4552</v>
      </c>
      <c r="I8001" s="1" t="s">
        <v>380</v>
      </c>
      <c r="J8001" s="1" t="s">
        <v>31</v>
      </c>
      <c r="K8001" s="1" t="s">
        <v>35</v>
      </c>
      <c r="L8001" s="1" t="s">
        <v>36</v>
      </c>
      <c r="M8001" s="1" t="s">
        <v>384</v>
      </c>
      <c r="N8001" s="1" t="s">
        <v>61</v>
      </c>
      <c r="O8001">
        <v>5</v>
      </c>
      <c r="P8001" s="1" t="s">
        <v>46</v>
      </c>
      <c r="Q8001" s="1" t="s">
        <v>103</v>
      </c>
      <c r="R8001" s="1" t="str">
        <f t="shared" si="124"/>
        <v>Investment-Purpose Buyers</v>
      </c>
    </row>
    <row r="8002" spans="1:18">
      <c r="A8002">
        <v>3014</v>
      </c>
      <c r="B8002">
        <v>3</v>
      </c>
      <c r="C8002" s="5">
        <v>45664</v>
      </c>
      <c r="D8002" s="1" t="s">
        <v>4551</v>
      </c>
      <c r="E8002">
        <v>14</v>
      </c>
      <c r="F8002">
        <v>1132.06</v>
      </c>
      <c r="G8002">
        <v>346906.89</v>
      </c>
      <c r="H8002" s="1" t="s">
        <v>4552</v>
      </c>
      <c r="I8002" s="1" t="s">
        <v>397</v>
      </c>
      <c r="J8002" s="1" t="s">
        <v>31</v>
      </c>
      <c r="K8002" s="1" t="s">
        <v>35</v>
      </c>
      <c r="L8002" s="1" t="s">
        <v>36</v>
      </c>
      <c r="M8002" s="1" t="s">
        <v>37</v>
      </c>
      <c r="N8002" s="1" t="s">
        <v>38</v>
      </c>
      <c r="O8002">
        <v>3</v>
      </c>
      <c r="P8002" s="1" t="s">
        <v>39</v>
      </c>
      <c r="Q8002" s="1" t="s">
        <v>40</v>
      </c>
      <c r="R8002" s="1" t="str">
        <f t="shared" ref="R8002:R8065" si="125">IF(I8002="","Unmatched / No Buyer",IF(J8002="Corporate","Corporate Buyers",IF(N8002="Investment","Investment-Purpose Buyers",IF(N8002="Home",IF(P8002="Yes","Home Buyers - Loan Applied","Home Buyers - No Loan Applied"),"Other / Unclassified"))))</f>
        <v>Home Buyers - Loan Applied</v>
      </c>
    </row>
    <row r="8003" spans="1:18">
      <c r="A8003">
        <v>4009</v>
      </c>
      <c r="B8003">
        <v>4</v>
      </c>
      <c r="C8003" s="5">
        <v>45664</v>
      </c>
      <c r="D8003" s="1" t="s">
        <v>4551</v>
      </c>
      <c r="E8003">
        <v>9</v>
      </c>
      <c r="F8003">
        <v>789.25</v>
      </c>
      <c r="G8003">
        <v>264238.95</v>
      </c>
      <c r="H8003" s="1" t="s">
        <v>4553</v>
      </c>
      <c r="I8003" s="1" t="s">
        <v>4554</v>
      </c>
      <c r="J8003" s="1"/>
      <c r="K8003" s="1"/>
      <c r="L8003" s="1"/>
      <c r="M8003" s="1"/>
      <c r="N8003" s="1"/>
      <c r="P8003" s="1"/>
      <c r="Q8003" s="1"/>
      <c r="R8003" s="1" t="str">
        <f t="shared" si="125"/>
        <v>Unmatched / No Buyer</v>
      </c>
    </row>
    <row r="8004" spans="1:18">
      <c r="A8004">
        <v>4028</v>
      </c>
      <c r="B8004">
        <v>4</v>
      </c>
      <c r="C8004" s="5">
        <v>45664</v>
      </c>
      <c r="D8004" s="1" t="s">
        <v>4551</v>
      </c>
      <c r="E8004">
        <v>28</v>
      </c>
      <c r="F8004">
        <v>794.52</v>
      </c>
      <c r="G8004">
        <v>248422.66</v>
      </c>
      <c r="H8004" s="1" t="s">
        <v>4552</v>
      </c>
      <c r="I8004" s="1" t="s">
        <v>514</v>
      </c>
      <c r="J8004" s="1" t="s">
        <v>31</v>
      </c>
      <c r="K8004" s="1" t="s">
        <v>35</v>
      </c>
      <c r="L8004" s="1" t="s">
        <v>36</v>
      </c>
      <c r="M8004" s="1" t="s">
        <v>37</v>
      </c>
      <c r="N8004" s="1" t="s">
        <v>61</v>
      </c>
      <c r="O8004">
        <v>4</v>
      </c>
      <c r="P8004" s="1" t="s">
        <v>46</v>
      </c>
      <c r="Q8004" s="1" t="s">
        <v>40</v>
      </c>
      <c r="R8004" s="1" t="str">
        <f t="shared" si="125"/>
        <v>Investment-Purpose Buyers</v>
      </c>
    </row>
    <row r="8005" spans="1:18">
      <c r="A8005">
        <v>4031</v>
      </c>
      <c r="B8005">
        <v>4</v>
      </c>
      <c r="C8005" s="5">
        <v>45664</v>
      </c>
      <c r="D8005" s="1" t="s">
        <v>4551</v>
      </c>
      <c r="E8005">
        <v>31</v>
      </c>
      <c r="F8005">
        <v>733.19</v>
      </c>
      <c r="G8005">
        <v>200678.75</v>
      </c>
      <c r="H8005" s="1" t="s">
        <v>4552</v>
      </c>
      <c r="I8005" s="1" t="s">
        <v>475</v>
      </c>
      <c r="J8005" s="1" t="s">
        <v>31</v>
      </c>
      <c r="K8005" s="1" t="s">
        <v>45</v>
      </c>
      <c r="L8005" s="1" t="s">
        <v>36</v>
      </c>
      <c r="M8005" s="1" t="s">
        <v>164</v>
      </c>
      <c r="N8005" s="1" t="s">
        <v>38</v>
      </c>
      <c r="O8005">
        <v>4</v>
      </c>
      <c r="P8005" s="1" t="s">
        <v>46</v>
      </c>
      <c r="Q8005" s="1" t="s">
        <v>40</v>
      </c>
      <c r="R8005" s="1" t="str">
        <f t="shared" si="125"/>
        <v>Home Buyers - No Loan Applied</v>
      </c>
    </row>
    <row r="8006" spans="1:18">
      <c r="A8006">
        <v>5002</v>
      </c>
      <c r="B8006">
        <v>5</v>
      </c>
      <c r="C8006" s="5">
        <v>45664</v>
      </c>
      <c r="D8006" s="1" t="s">
        <v>4551</v>
      </c>
      <c r="E8006">
        <v>2</v>
      </c>
      <c r="F8006">
        <v>1273.8800000000001</v>
      </c>
      <c r="G8006">
        <v>413761.71</v>
      </c>
      <c r="H8006" s="1" t="s">
        <v>4553</v>
      </c>
      <c r="I8006" s="1" t="s">
        <v>4554</v>
      </c>
      <c r="J8006" s="1"/>
      <c r="K8006" s="1"/>
      <c r="L8006" s="1"/>
      <c r="M8006" s="1"/>
      <c r="N8006" s="1"/>
      <c r="P8006" s="1"/>
      <c r="Q8006" s="1"/>
      <c r="R8006" s="1" t="str">
        <f t="shared" si="125"/>
        <v>Unmatched / No Buyer</v>
      </c>
    </row>
    <row r="8007" spans="1:18">
      <c r="A8007">
        <v>5008</v>
      </c>
      <c r="B8007">
        <v>5</v>
      </c>
      <c r="C8007" s="5">
        <v>45664</v>
      </c>
      <c r="D8007" s="1" t="s">
        <v>4551</v>
      </c>
      <c r="E8007">
        <v>8</v>
      </c>
      <c r="F8007">
        <v>1273.8800000000001</v>
      </c>
      <c r="G8007">
        <v>396330.29</v>
      </c>
      <c r="H8007" s="1" t="s">
        <v>4553</v>
      </c>
      <c r="I8007" s="1" t="s">
        <v>4554</v>
      </c>
      <c r="J8007" s="1"/>
      <c r="K8007" s="1"/>
      <c r="L8007" s="1"/>
      <c r="M8007" s="1"/>
      <c r="N8007" s="1"/>
      <c r="P8007" s="1"/>
      <c r="Q8007" s="1"/>
      <c r="R8007" s="1" t="str">
        <f t="shared" si="125"/>
        <v>Unmatched / No Buyer</v>
      </c>
    </row>
    <row r="8008" spans="1:18">
      <c r="A8008">
        <v>10078</v>
      </c>
      <c r="B8008">
        <v>1</v>
      </c>
      <c r="C8008" s="5">
        <v>45664</v>
      </c>
      <c r="D8008" s="1" t="s">
        <v>4555</v>
      </c>
      <c r="E8008">
        <v>10</v>
      </c>
      <c r="F8008">
        <v>1439.52</v>
      </c>
      <c r="G8008">
        <v>422158.38</v>
      </c>
      <c r="H8008" s="1" t="s">
        <v>4552</v>
      </c>
      <c r="I8008" s="1" t="s">
        <v>2980</v>
      </c>
      <c r="J8008" s="1" t="s">
        <v>31</v>
      </c>
      <c r="K8008" s="1" t="s">
        <v>45</v>
      </c>
      <c r="L8008" s="1" t="s">
        <v>70</v>
      </c>
      <c r="M8008" s="1" t="s">
        <v>1135</v>
      </c>
      <c r="N8008" s="1" t="s">
        <v>38</v>
      </c>
      <c r="O8008">
        <v>1</v>
      </c>
      <c r="P8008" s="1" t="s">
        <v>46</v>
      </c>
      <c r="Q8008" s="1" t="s">
        <v>103</v>
      </c>
      <c r="R8008" s="1" t="str">
        <f t="shared" si="125"/>
        <v>Home Buyers - No Loan Applied</v>
      </c>
    </row>
    <row r="8009" spans="1:18">
      <c r="A8009">
        <v>10153</v>
      </c>
      <c r="B8009">
        <v>1</v>
      </c>
      <c r="C8009" s="5">
        <v>45664</v>
      </c>
      <c r="D8009" s="1" t="s">
        <v>4551</v>
      </c>
      <c r="E8009">
        <v>19</v>
      </c>
      <c r="F8009">
        <v>773.17</v>
      </c>
      <c r="G8009">
        <v>238222.07</v>
      </c>
      <c r="H8009" s="1" t="s">
        <v>4552</v>
      </c>
      <c r="I8009" s="1" t="s">
        <v>460</v>
      </c>
      <c r="J8009" s="1" t="s">
        <v>31</v>
      </c>
      <c r="K8009" s="1" t="s">
        <v>45</v>
      </c>
      <c r="L8009" s="1" t="s">
        <v>36</v>
      </c>
      <c r="M8009" s="1" t="s">
        <v>37</v>
      </c>
      <c r="N8009" s="1" t="s">
        <v>61</v>
      </c>
      <c r="O8009">
        <v>5</v>
      </c>
      <c r="P8009" s="1" t="s">
        <v>39</v>
      </c>
      <c r="Q8009" s="1" t="s">
        <v>40</v>
      </c>
      <c r="R8009" s="1" t="str">
        <f t="shared" si="125"/>
        <v>Investment-Purpose Buyers</v>
      </c>
    </row>
    <row r="8010" spans="1:18">
      <c r="A8010">
        <v>10191</v>
      </c>
      <c r="B8010">
        <v>1</v>
      </c>
      <c r="C8010" s="5">
        <v>45664</v>
      </c>
      <c r="D8010" s="1" t="s">
        <v>4551</v>
      </c>
      <c r="E8010">
        <v>23</v>
      </c>
      <c r="F8010">
        <v>1201.5</v>
      </c>
      <c r="G8010">
        <v>373627.99</v>
      </c>
      <c r="H8010" s="1" t="s">
        <v>4552</v>
      </c>
      <c r="I8010" s="1" t="s">
        <v>2872</v>
      </c>
      <c r="J8010" s="1" t="s">
        <v>31</v>
      </c>
      <c r="K8010" s="1" t="s">
        <v>45</v>
      </c>
      <c r="L8010" s="1" t="s">
        <v>36</v>
      </c>
      <c r="M8010" s="1" t="s">
        <v>84</v>
      </c>
      <c r="N8010" s="1" t="s">
        <v>61</v>
      </c>
      <c r="O8010">
        <v>3</v>
      </c>
      <c r="P8010" s="1" t="s">
        <v>46</v>
      </c>
      <c r="Q8010" s="1" t="s">
        <v>40</v>
      </c>
      <c r="R8010" s="1" t="str">
        <f t="shared" si="125"/>
        <v>Investment-Purpose Buyers</v>
      </c>
    </row>
    <row r="8011" spans="1:18">
      <c r="A8011">
        <v>10209</v>
      </c>
      <c r="B8011">
        <v>1</v>
      </c>
      <c r="C8011" s="5">
        <v>45664</v>
      </c>
      <c r="D8011" s="1" t="s">
        <v>4551</v>
      </c>
      <c r="E8011">
        <v>24</v>
      </c>
      <c r="F8011">
        <v>1146.1099999999999</v>
      </c>
      <c r="G8011">
        <v>278050.57</v>
      </c>
      <c r="H8011" s="1" t="s">
        <v>4552</v>
      </c>
      <c r="I8011" s="1" t="s">
        <v>3505</v>
      </c>
      <c r="J8011" s="1" t="s">
        <v>31</v>
      </c>
      <c r="K8011" s="1" t="s">
        <v>35</v>
      </c>
      <c r="L8011" s="1" t="s">
        <v>310</v>
      </c>
      <c r="M8011" s="1" t="s">
        <v>753</v>
      </c>
      <c r="N8011" s="1" t="s">
        <v>38</v>
      </c>
      <c r="O8011">
        <v>1</v>
      </c>
      <c r="P8011" s="1" t="s">
        <v>39</v>
      </c>
      <c r="Q8011" s="1" t="s">
        <v>51</v>
      </c>
      <c r="R8011" s="1" t="str">
        <f t="shared" si="125"/>
        <v>Home Buyers - Loan Applied</v>
      </c>
    </row>
    <row r="8012" spans="1:18">
      <c r="A8012">
        <v>10213</v>
      </c>
      <c r="B8012">
        <v>1</v>
      </c>
      <c r="C8012" s="5">
        <v>45664</v>
      </c>
      <c r="D8012" s="1" t="s">
        <v>4551</v>
      </c>
      <c r="E8012">
        <v>24</v>
      </c>
      <c r="F8012">
        <v>1146.1099999999999</v>
      </c>
      <c r="G8012">
        <v>344932.28</v>
      </c>
      <c r="H8012" s="1" t="s">
        <v>4552</v>
      </c>
      <c r="I8012" s="1" t="s">
        <v>1774</v>
      </c>
      <c r="J8012" s="1" t="s">
        <v>31</v>
      </c>
      <c r="K8012" s="1" t="s">
        <v>35</v>
      </c>
      <c r="L8012" s="1" t="s">
        <v>36</v>
      </c>
      <c r="M8012" s="1" t="s">
        <v>777</v>
      </c>
      <c r="N8012" s="1" t="s">
        <v>38</v>
      </c>
      <c r="O8012">
        <v>2</v>
      </c>
      <c r="P8012" s="1" t="s">
        <v>46</v>
      </c>
      <c r="Q8012" s="1" t="s">
        <v>40</v>
      </c>
      <c r="R8012" s="1" t="str">
        <f t="shared" si="125"/>
        <v>Home Buyers - No Loan Applied</v>
      </c>
    </row>
    <row r="8013" spans="1:18">
      <c r="A8013">
        <v>10288</v>
      </c>
      <c r="B8013">
        <v>1</v>
      </c>
      <c r="C8013" s="5">
        <v>45664</v>
      </c>
      <c r="D8013" s="1" t="s">
        <v>4551</v>
      </c>
      <c r="E8013">
        <v>30</v>
      </c>
      <c r="F8013">
        <v>753.29</v>
      </c>
      <c r="G8013">
        <v>220486.36</v>
      </c>
      <c r="H8013" s="1" t="s">
        <v>4552</v>
      </c>
      <c r="I8013" s="1" t="s">
        <v>913</v>
      </c>
      <c r="J8013" s="1" t="s">
        <v>31</v>
      </c>
      <c r="K8013" s="1" t="s">
        <v>35</v>
      </c>
      <c r="L8013" s="1" t="s">
        <v>36</v>
      </c>
      <c r="M8013" s="1" t="s">
        <v>37</v>
      </c>
      <c r="N8013" s="1" t="s">
        <v>38</v>
      </c>
      <c r="O8013">
        <v>1</v>
      </c>
      <c r="P8013" s="1" t="s">
        <v>39</v>
      </c>
      <c r="Q8013" s="1" t="s">
        <v>51</v>
      </c>
      <c r="R8013" s="1" t="str">
        <f t="shared" si="125"/>
        <v>Home Buyers - Loan Applied</v>
      </c>
    </row>
    <row r="8014" spans="1:18">
      <c r="A8014">
        <v>10293</v>
      </c>
      <c r="B8014">
        <v>1</v>
      </c>
      <c r="C8014" s="5">
        <v>45664</v>
      </c>
      <c r="D8014" s="1" t="s">
        <v>4551</v>
      </c>
      <c r="E8014">
        <v>31</v>
      </c>
      <c r="F8014">
        <v>619.78</v>
      </c>
      <c r="G8014">
        <v>218721.31</v>
      </c>
      <c r="H8014" s="1" t="s">
        <v>4552</v>
      </c>
      <c r="I8014" s="1" t="s">
        <v>4112</v>
      </c>
      <c r="J8014" s="1" t="s">
        <v>31</v>
      </c>
      <c r="K8014" s="1" t="s">
        <v>35</v>
      </c>
      <c r="L8014" s="1" t="s">
        <v>36</v>
      </c>
      <c r="M8014" s="1" t="s">
        <v>37</v>
      </c>
      <c r="N8014" s="1" t="s">
        <v>38</v>
      </c>
      <c r="O8014">
        <v>3</v>
      </c>
      <c r="P8014" s="1" t="s">
        <v>46</v>
      </c>
      <c r="Q8014" s="1" t="s">
        <v>51</v>
      </c>
      <c r="R8014" s="1" t="str">
        <f t="shared" si="125"/>
        <v>Home Buyers - No Loan Applied</v>
      </c>
    </row>
    <row r="8015" spans="1:18">
      <c r="A8015">
        <v>10299</v>
      </c>
      <c r="B8015">
        <v>1</v>
      </c>
      <c r="C8015" s="5">
        <v>45664</v>
      </c>
      <c r="D8015" s="1" t="s">
        <v>4551</v>
      </c>
      <c r="E8015">
        <v>31</v>
      </c>
      <c r="F8015">
        <v>619.78</v>
      </c>
      <c r="G8015">
        <v>186449.51</v>
      </c>
      <c r="H8015" s="1" t="s">
        <v>4552</v>
      </c>
      <c r="I8015" s="1" t="s">
        <v>326</v>
      </c>
      <c r="J8015" s="1" t="s">
        <v>31</v>
      </c>
      <c r="K8015" s="1" t="s">
        <v>45</v>
      </c>
      <c r="L8015" s="1" t="s">
        <v>36</v>
      </c>
      <c r="M8015" s="1" t="s">
        <v>37</v>
      </c>
      <c r="N8015" s="1" t="s">
        <v>61</v>
      </c>
      <c r="O8015">
        <v>4</v>
      </c>
      <c r="P8015" s="1" t="s">
        <v>46</v>
      </c>
      <c r="Q8015" s="1" t="s">
        <v>40</v>
      </c>
      <c r="R8015" s="1" t="str">
        <f t="shared" si="125"/>
        <v>Investment-Purpose Buyers</v>
      </c>
    </row>
    <row r="8016" spans="1:18">
      <c r="A8016">
        <v>10321</v>
      </c>
      <c r="B8016">
        <v>1</v>
      </c>
      <c r="C8016" s="5">
        <v>45664</v>
      </c>
      <c r="D8016" s="1" t="s">
        <v>4551</v>
      </c>
      <c r="E8016">
        <v>34</v>
      </c>
      <c r="F8016">
        <v>1469.14</v>
      </c>
      <c r="G8016">
        <v>480389.44</v>
      </c>
      <c r="H8016" s="1" t="s">
        <v>4553</v>
      </c>
      <c r="I8016" s="1" t="s">
        <v>4554</v>
      </c>
      <c r="J8016" s="1"/>
      <c r="K8016" s="1"/>
      <c r="L8016" s="1"/>
      <c r="M8016" s="1"/>
      <c r="N8016" s="1"/>
      <c r="P8016" s="1"/>
      <c r="Q8016" s="1"/>
      <c r="R8016" s="1" t="str">
        <f t="shared" si="125"/>
        <v>Unmatched / No Buyer</v>
      </c>
    </row>
    <row r="8017" spans="1:18">
      <c r="A8017">
        <v>10367</v>
      </c>
      <c r="B8017">
        <v>1</v>
      </c>
      <c r="C8017" s="5">
        <v>45664</v>
      </c>
      <c r="D8017" s="1" t="s">
        <v>4551</v>
      </c>
      <c r="E8017">
        <v>40</v>
      </c>
      <c r="F8017">
        <v>784.22</v>
      </c>
      <c r="G8017">
        <v>239410.52</v>
      </c>
      <c r="H8017" s="1" t="s">
        <v>4552</v>
      </c>
      <c r="I8017" s="1" t="s">
        <v>907</v>
      </c>
      <c r="J8017" s="1" t="s">
        <v>31</v>
      </c>
      <c r="K8017" s="1" t="s">
        <v>45</v>
      </c>
      <c r="L8017" s="1" t="s">
        <v>36</v>
      </c>
      <c r="M8017" s="1" t="s">
        <v>164</v>
      </c>
      <c r="N8017" s="1" t="s">
        <v>61</v>
      </c>
      <c r="O8017">
        <v>3</v>
      </c>
      <c r="P8017" s="1" t="s">
        <v>39</v>
      </c>
      <c r="Q8017" s="1" t="s">
        <v>40</v>
      </c>
      <c r="R8017" s="1" t="str">
        <f t="shared" si="125"/>
        <v>Investment-Purpose Buyers</v>
      </c>
    </row>
    <row r="8018" spans="1:18">
      <c r="A8018">
        <v>10370</v>
      </c>
      <c r="B8018">
        <v>1</v>
      </c>
      <c r="C8018" s="5">
        <v>45664</v>
      </c>
      <c r="D8018" s="1" t="s">
        <v>4551</v>
      </c>
      <c r="E8018">
        <v>41</v>
      </c>
      <c r="F8018">
        <v>835.25</v>
      </c>
      <c r="G8018">
        <v>259177.5</v>
      </c>
      <c r="H8018" s="1" t="s">
        <v>4552</v>
      </c>
      <c r="I8018" s="1" t="s">
        <v>583</v>
      </c>
      <c r="J8018" s="1" t="s">
        <v>31</v>
      </c>
      <c r="K8018" s="1" t="s">
        <v>35</v>
      </c>
      <c r="L8018" s="1" t="s">
        <v>209</v>
      </c>
      <c r="M8018" s="1" t="s">
        <v>587</v>
      </c>
      <c r="N8018" s="1" t="s">
        <v>61</v>
      </c>
      <c r="O8018">
        <v>3</v>
      </c>
      <c r="P8018" s="1" t="s">
        <v>46</v>
      </c>
      <c r="Q8018" s="1" t="s">
        <v>40</v>
      </c>
      <c r="R8018" s="1" t="str">
        <f t="shared" si="125"/>
        <v>Investment-Purpose Buyers</v>
      </c>
    </row>
    <row r="8019" spans="1:18">
      <c r="A8019">
        <v>10375</v>
      </c>
      <c r="B8019">
        <v>1</v>
      </c>
      <c r="C8019" s="5">
        <v>45664</v>
      </c>
      <c r="D8019" s="1" t="s">
        <v>4551</v>
      </c>
      <c r="E8019">
        <v>41</v>
      </c>
      <c r="F8019">
        <v>835.25</v>
      </c>
      <c r="G8019">
        <v>260615.44</v>
      </c>
      <c r="H8019" s="1" t="s">
        <v>4552</v>
      </c>
      <c r="I8019" s="1" t="s">
        <v>1801</v>
      </c>
      <c r="J8019" s="1" t="s">
        <v>31</v>
      </c>
      <c r="K8019" s="1" t="s">
        <v>35</v>
      </c>
      <c r="L8019" s="1" t="s">
        <v>36</v>
      </c>
      <c r="M8019" s="1" t="s">
        <v>37</v>
      </c>
      <c r="N8019" s="1" t="s">
        <v>38</v>
      </c>
      <c r="O8019">
        <v>4</v>
      </c>
      <c r="P8019" s="1" t="s">
        <v>46</v>
      </c>
      <c r="Q8019" s="1" t="s">
        <v>40</v>
      </c>
      <c r="R8019" s="1" t="str">
        <f t="shared" si="125"/>
        <v>Home Buyers - No Loan Applied</v>
      </c>
    </row>
    <row r="8020" spans="1:18">
      <c r="A8020">
        <v>10386</v>
      </c>
      <c r="B8020">
        <v>1</v>
      </c>
      <c r="C8020" s="5">
        <v>45664</v>
      </c>
      <c r="D8020" s="1" t="s">
        <v>4551</v>
      </c>
      <c r="E8020">
        <v>45</v>
      </c>
      <c r="F8020">
        <v>767.46</v>
      </c>
      <c r="G8020">
        <v>231141.19</v>
      </c>
      <c r="H8020" s="1" t="s">
        <v>4552</v>
      </c>
      <c r="I8020" s="1" t="s">
        <v>3936</v>
      </c>
      <c r="J8020" s="1" t="s">
        <v>31</v>
      </c>
      <c r="K8020" s="1" t="s">
        <v>35</v>
      </c>
      <c r="L8020" s="1" t="s">
        <v>36</v>
      </c>
      <c r="M8020" s="1" t="s">
        <v>164</v>
      </c>
      <c r="N8020" s="1" t="s">
        <v>61</v>
      </c>
      <c r="O8020">
        <v>4</v>
      </c>
      <c r="P8020" s="1" t="s">
        <v>46</v>
      </c>
      <c r="Q8020" s="1" t="s">
        <v>40</v>
      </c>
      <c r="R8020" s="1" t="str">
        <f t="shared" si="125"/>
        <v>Investment-Purpose Buyers</v>
      </c>
    </row>
    <row r="8021" spans="1:18">
      <c r="A8021">
        <v>10388</v>
      </c>
      <c r="B8021">
        <v>1</v>
      </c>
      <c r="C8021" s="5">
        <v>45664</v>
      </c>
      <c r="D8021" s="1" t="s">
        <v>4551</v>
      </c>
      <c r="E8021">
        <v>45</v>
      </c>
      <c r="F8021">
        <v>767.46</v>
      </c>
      <c r="G8021">
        <v>214768.44</v>
      </c>
      <c r="H8021" s="1" t="s">
        <v>4552</v>
      </c>
      <c r="I8021" s="1" t="s">
        <v>1918</v>
      </c>
      <c r="J8021" s="1" t="s">
        <v>31</v>
      </c>
      <c r="K8021" s="1" t="s">
        <v>35</v>
      </c>
      <c r="L8021" s="1" t="s">
        <v>36</v>
      </c>
      <c r="M8021" s="1" t="s">
        <v>37</v>
      </c>
      <c r="N8021" s="1" t="s">
        <v>38</v>
      </c>
      <c r="O8021">
        <v>4</v>
      </c>
      <c r="P8021" s="1" t="s">
        <v>39</v>
      </c>
      <c r="Q8021" s="1" t="s">
        <v>51</v>
      </c>
      <c r="R8021" s="1" t="str">
        <f t="shared" si="125"/>
        <v>Home Buyers - Loan Applied</v>
      </c>
    </row>
    <row r="8022" spans="1:18">
      <c r="A8022">
        <v>10401</v>
      </c>
      <c r="B8022">
        <v>1</v>
      </c>
      <c r="C8022" s="5">
        <v>45664</v>
      </c>
      <c r="D8022" s="1" t="s">
        <v>4551</v>
      </c>
      <c r="E8022">
        <v>46</v>
      </c>
      <c r="F8022">
        <v>1153.1600000000001</v>
      </c>
      <c r="G8022">
        <v>318364.63</v>
      </c>
      <c r="H8022" s="1" t="s">
        <v>4553</v>
      </c>
      <c r="I8022" s="1" t="s">
        <v>4554</v>
      </c>
      <c r="J8022" s="1"/>
      <c r="K8022" s="1"/>
      <c r="L8022" s="1"/>
      <c r="M8022" s="1"/>
      <c r="N8022" s="1"/>
      <c r="P8022" s="1"/>
      <c r="Q8022" s="1"/>
      <c r="R8022" s="1" t="str">
        <f t="shared" si="125"/>
        <v>Unmatched / No Buyer</v>
      </c>
    </row>
    <row r="8023" spans="1:18">
      <c r="A8023">
        <v>20011</v>
      </c>
      <c r="B8023">
        <v>2</v>
      </c>
      <c r="C8023" s="5">
        <v>45664</v>
      </c>
      <c r="D8023" s="1" t="s">
        <v>4555</v>
      </c>
      <c r="E8023">
        <v>2</v>
      </c>
      <c r="F8023">
        <v>788.72</v>
      </c>
      <c r="G8023">
        <v>256341.62</v>
      </c>
      <c r="H8023" s="1" t="s">
        <v>4552</v>
      </c>
      <c r="I8023" s="1" t="s">
        <v>1297</v>
      </c>
      <c r="J8023" s="1" t="s">
        <v>31</v>
      </c>
      <c r="K8023" s="1" t="s">
        <v>35</v>
      </c>
      <c r="L8023" s="1" t="s">
        <v>36</v>
      </c>
      <c r="M8023" s="1" t="s">
        <v>37</v>
      </c>
      <c r="N8023" s="1" t="s">
        <v>38</v>
      </c>
      <c r="O8023">
        <v>4</v>
      </c>
      <c r="P8023" s="1" t="s">
        <v>39</v>
      </c>
      <c r="Q8023" s="1" t="s">
        <v>51</v>
      </c>
      <c r="R8023" s="1" t="str">
        <f t="shared" si="125"/>
        <v>Home Buyers - Loan Applied</v>
      </c>
    </row>
    <row r="8024" spans="1:18">
      <c r="A8024">
        <v>20044</v>
      </c>
      <c r="B8024">
        <v>2</v>
      </c>
      <c r="C8024" s="5">
        <v>45664</v>
      </c>
      <c r="D8024" s="1" t="s">
        <v>4551</v>
      </c>
      <c r="E8024">
        <v>5</v>
      </c>
      <c r="F8024">
        <v>933.95</v>
      </c>
      <c r="G8024">
        <v>262038.58</v>
      </c>
      <c r="H8024" s="1" t="s">
        <v>4552</v>
      </c>
      <c r="I8024" s="1" t="s">
        <v>298</v>
      </c>
      <c r="J8024" s="1" t="s">
        <v>31</v>
      </c>
      <c r="K8024" s="1" t="s">
        <v>45</v>
      </c>
      <c r="L8024" s="1" t="s">
        <v>36</v>
      </c>
      <c r="M8024" s="1" t="s">
        <v>37</v>
      </c>
      <c r="N8024" s="1" t="s">
        <v>38</v>
      </c>
      <c r="O8024">
        <v>5</v>
      </c>
      <c r="P8024" s="1" t="s">
        <v>39</v>
      </c>
      <c r="Q8024" s="1" t="s">
        <v>103</v>
      </c>
      <c r="R8024" s="1" t="str">
        <f t="shared" si="125"/>
        <v>Home Buyers - Loan Applied</v>
      </c>
    </row>
    <row r="8025" spans="1:18">
      <c r="A8025">
        <v>20053</v>
      </c>
      <c r="B8025">
        <v>2</v>
      </c>
      <c r="C8025" s="5">
        <v>45664</v>
      </c>
      <c r="D8025" s="1" t="s">
        <v>4551</v>
      </c>
      <c r="E8025">
        <v>6</v>
      </c>
      <c r="F8025">
        <v>967.84</v>
      </c>
      <c r="G8025">
        <v>251007.77</v>
      </c>
      <c r="H8025" s="1" t="s">
        <v>4552</v>
      </c>
      <c r="I8025" s="1" t="s">
        <v>4015</v>
      </c>
      <c r="J8025" s="1" t="s">
        <v>31</v>
      </c>
      <c r="K8025" s="1" t="s">
        <v>35</v>
      </c>
      <c r="L8025" s="1" t="s">
        <v>36</v>
      </c>
      <c r="M8025" s="1" t="s">
        <v>147</v>
      </c>
      <c r="N8025" s="1" t="s">
        <v>38</v>
      </c>
      <c r="O8025">
        <v>3</v>
      </c>
      <c r="P8025" s="1" t="s">
        <v>39</v>
      </c>
      <c r="Q8025" s="1" t="s">
        <v>40</v>
      </c>
      <c r="R8025" s="1" t="str">
        <f t="shared" si="125"/>
        <v>Home Buyers - Loan Applied</v>
      </c>
    </row>
    <row r="8026" spans="1:18">
      <c r="A8026">
        <v>20054</v>
      </c>
      <c r="B8026">
        <v>2</v>
      </c>
      <c r="C8026" s="5">
        <v>45664</v>
      </c>
      <c r="D8026" s="1" t="s">
        <v>4551</v>
      </c>
      <c r="E8026">
        <v>6</v>
      </c>
      <c r="F8026">
        <v>967.84</v>
      </c>
      <c r="G8026">
        <v>230388.82</v>
      </c>
      <c r="H8026" s="1" t="s">
        <v>4552</v>
      </c>
      <c r="I8026" s="1" t="s">
        <v>3174</v>
      </c>
      <c r="J8026" s="1" t="s">
        <v>31</v>
      </c>
      <c r="K8026" s="1" t="s">
        <v>35</v>
      </c>
      <c r="L8026" s="1" t="s">
        <v>36</v>
      </c>
      <c r="M8026" s="1" t="s">
        <v>730</v>
      </c>
      <c r="N8026" s="1" t="s">
        <v>38</v>
      </c>
      <c r="O8026">
        <v>3</v>
      </c>
      <c r="P8026" s="1" t="s">
        <v>39</v>
      </c>
      <c r="Q8026" s="1" t="s">
        <v>40</v>
      </c>
      <c r="R8026" s="1" t="str">
        <f t="shared" si="125"/>
        <v>Home Buyers - Loan Applied</v>
      </c>
    </row>
    <row r="8027" spans="1:18">
      <c r="A8027">
        <v>20094</v>
      </c>
      <c r="B8027">
        <v>2</v>
      </c>
      <c r="C8027" s="5">
        <v>45664</v>
      </c>
      <c r="D8027" s="1" t="s">
        <v>4551</v>
      </c>
      <c r="E8027">
        <v>11</v>
      </c>
      <c r="F8027">
        <v>1625.05</v>
      </c>
      <c r="G8027">
        <v>458130.82</v>
      </c>
      <c r="H8027" s="1" t="s">
        <v>4552</v>
      </c>
      <c r="I8027" s="1" t="s">
        <v>2968</v>
      </c>
      <c r="J8027" s="1" t="s">
        <v>31</v>
      </c>
      <c r="K8027" s="1" t="s">
        <v>45</v>
      </c>
      <c r="L8027" s="1" t="s">
        <v>133</v>
      </c>
      <c r="M8027" s="1" t="s">
        <v>1647</v>
      </c>
      <c r="N8027" s="1" t="s">
        <v>61</v>
      </c>
      <c r="O8027">
        <v>3</v>
      </c>
      <c r="P8027" s="1" t="s">
        <v>39</v>
      </c>
      <c r="Q8027" s="1" t="s">
        <v>40</v>
      </c>
      <c r="R8027" s="1" t="str">
        <f t="shared" si="125"/>
        <v>Investment-Purpose Buyers</v>
      </c>
    </row>
    <row r="8028" spans="1:18">
      <c r="A8028">
        <v>20112</v>
      </c>
      <c r="B8028">
        <v>2</v>
      </c>
      <c r="C8028" s="5">
        <v>45664</v>
      </c>
      <c r="D8028" s="1" t="s">
        <v>4551</v>
      </c>
      <c r="E8028">
        <v>13</v>
      </c>
      <c r="F8028">
        <v>782.33</v>
      </c>
      <c r="G8028">
        <v>189716.04</v>
      </c>
      <c r="H8028" s="1" t="s">
        <v>4552</v>
      </c>
      <c r="I8028" s="1" t="s">
        <v>4180</v>
      </c>
      <c r="J8028" s="1" t="s">
        <v>31</v>
      </c>
      <c r="K8028" s="1" t="s">
        <v>35</v>
      </c>
      <c r="L8028" s="1" t="s">
        <v>36</v>
      </c>
      <c r="M8028" s="1" t="s">
        <v>37</v>
      </c>
      <c r="N8028" s="1" t="s">
        <v>38</v>
      </c>
      <c r="O8028">
        <v>3</v>
      </c>
      <c r="P8028" s="1" t="s">
        <v>39</v>
      </c>
      <c r="Q8028" s="1" t="s">
        <v>51</v>
      </c>
      <c r="R8028" s="1" t="str">
        <f t="shared" si="125"/>
        <v>Home Buyers - Loan Applied</v>
      </c>
    </row>
    <row r="8029" spans="1:18">
      <c r="A8029">
        <v>20138</v>
      </c>
      <c r="B8029">
        <v>2</v>
      </c>
      <c r="C8029" s="5">
        <v>45664</v>
      </c>
      <c r="D8029" s="1" t="s">
        <v>4551</v>
      </c>
      <c r="E8029">
        <v>17</v>
      </c>
      <c r="F8029">
        <v>1397.4</v>
      </c>
      <c r="G8029">
        <v>400642.98</v>
      </c>
      <c r="H8029" s="1" t="s">
        <v>4553</v>
      </c>
      <c r="I8029" s="1" t="s">
        <v>4554</v>
      </c>
      <c r="J8029" s="1"/>
      <c r="K8029" s="1"/>
      <c r="L8029" s="1"/>
      <c r="M8029" s="1"/>
      <c r="N8029" s="1"/>
      <c r="P8029" s="1"/>
      <c r="Q8029" s="1"/>
      <c r="R8029" s="1" t="str">
        <f t="shared" si="125"/>
        <v>Unmatched / No Buyer</v>
      </c>
    </row>
    <row r="8030" spans="1:18">
      <c r="A8030">
        <v>20150</v>
      </c>
      <c r="B8030">
        <v>2</v>
      </c>
      <c r="C8030" s="5">
        <v>45664</v>
      </c>
      <c r="D8030" s="1" t="s">
        <v>4551</v>
      </c>
      <c r="E8030">
        <v>17</v>
      </c>
      <c r="F8030">
        <v>1397.4</v>
      </c>
      <c r="G8030">
        <v>379274.31</v>
      </c>
      <c r="H8030" s="1" t="s">
        <v>4552</v>
      </c>
      <c r="I8030" s="1" t="s">
        <v>1181</v>
      </c>
      <c r="J8030" s="1" t="s">
        <v>57</v>
      </c>
      <c r="K8030" s="1" t="s">
        <v>35</v>
      </c>
      <c r="L8030" s="1" t="s">
        <v>36</v>
      </c>
      <c r="M8030" s="1" t="s">
        <v>767</v>
      </c>
      <c r="N8030" s="1" t="s">
        <v>38</v>
      </c>
      <c r="O8030">
        <v>5</v>
      </c>
      <c r="P8030" s="1" t="s">
        <v>39</v>
      </c>
      <c r="Q8030" s="1" t="s">
        <v>40</v>
      </c>
      <c r="R8030" s="1" t="str">
        <f t="shared" si="125"/>
        <v>Home Buyers - Loan Applied</v>
      </c>
    </row>
    <row r="8031" spans="1:18">
      <c r="A8031">
        <v>20190</v>
      </c>
      <c r="B8031">
        <v>2</v>
      </c>
      <c r="C8031" s="5">
        <v>45664</v>
      </c>
      <c r="D8031" s="1" t="s">
        <v>4551</v>
      </c>
      <c r="E8031">
        <v>22</v>
      </c>
      <c r="F8031">
        <v>653.41</v>
      </c>
      <c r="G8031">
        <v>202732.69</v>
      </c>
      <c r="H8031" s="1" t="s">
        <v>4553</v>
      </c>
      <c r="I8031" s="1" t="s">
        <v>4554</v>
      </c>
      <c r="J8031" s="1"/>
      <c r="K8031" s="1"/>
      <c r="L8031" s="1"/>
      <c r="M8031" s="1"/>
      <c r="N8031" s="1"/>
      <c r="P8031" s="1"/>
      <c r="Q8031" s="1"/>
      <c r="R8031" s="1" t="str">
        <f t="shared" si="125"/>
        <v>Unmatched / No Buyer</v>
      </c>
    </row>
    <row r="8032" spans="1:18">
      <c r="A8032">
        <v>20252</v>
      </c>
      <c r="B8032">
        <v>2</v>
      </c>
      <c r="C8032" s="5">
        <v>45664</v>
      </c>
      <c r="D8032" s="1" t="s">
        <v>4551</v>
      </c>
      <c r="E8032">
        <v>28</v>
      </c>
      <c r="F8032">
        <v>650.66999999999996</v>
      </c>
      <c r="G8032">
        <v>203274.98</v>
      </c>
      <c r="H8032" s="1" t="s">
        <v>4553</v>
      </c>
      <c r="I8032" s="1" t="s">
        <v>4554</v>
      </c>
      <c r="J8032" s="1"/>
      <c r="K8032" s="1"/>
      <c r="L8032" s="1"/>
      <c r="M8032" s="1"/>
      <c r="N8032" s="1"/>
      <c r="P8032" s="1"/>
      <c r="Q8032" s="1"/>
      <c r="R8032" s="1" t="str">
        <f t="shared" si="125"/>
        <v>Unmatched / No Buyer</v>
      </c>
    </row>
    <row r="8033" spans="1:18">
      <c r="A8033">
        <v>20293</v>
      </c>
      <c r="B8033">
        <v>2</v>
      </c>
      <c r="C8033" s="5">
        <v>45664</v>
      </c>
      <c r="D8033" s="1" t="s">
        <v>4551</v>
      </c>
      <c r="E8033">
        <v>34</v>
      </c>
      <c r="F8033">
        <v>800.26</v>
      </c>
      <c r="G8033">
        <v>242793.49</v>
      </c>
      <c r="H8033" s="1" t="s">
        <v>4552</v>
      </c>
      <c r="I8033" s="1" t="s">
        <v>3877</v>
      </c>
      <c r="J8033" s="1" t="s">
        <v>31</v>
      </c>
      <c r="K8033" s="1" t="s">
        <v>35</v>
      </c>
      <c r="L8033" s="1" t="s">
        <v>36</v>
      </c>
      <c r="M8033" s="1" t="s">
        <v>37</v>
      </c>
      <c r="N8033" s="1" t="s">
        <v>38</v>
      </c>
      <c r="O8033">
        <v>1</v>
      </c>
      <c r="P8033" s="1" t="s">
        <v>46</v>
      </c>
      <c r="Q8033" s="1" t="s">
        <v>40</v>
      </c>
      <c r="R8033" s="1" t="str">
        <f t="shared" si="125"/>
        <v>Home Buyers - No Loan Applied</v>
      </c>
    </row>
    <row r="8034" spans="1:18">
      <c r="A8034">
        <v>20317</v>
      </c>
      <c r="B8034">
        <v>2</v>
      </c>
      <c r="C8034" s="5">
        <v>45664</v>
      </c>
      <c r="D8034" s="1" t="s">
        <v>4551</v>
      </c>
      <c r="E8034">
        <v>37</v>
      </c>
      <c r="F8034">
        <v>780.46</v>
      </c>
      <c r="G8034">
        <v>234043.78</v>
      </c>
      <c r="H8034" s="1" t="s">
        <v>4552</v>
      </c>
      <c r="I8034" s="1" t="s">
        <v>1724</v>
      </c>
      <c r="J8034" s="1" t="s">
        <v>31</v>
      </c>
      <c r="K8034" s="1" t="s">
        <v>35</v>
      </c>
      <c r="L8034" s="1" t="s">
        <v>36</v>
      </c>
      <c r="M8034" s="1" t="s">
        <v>223</v>
      </c>
      <c r="N8034" s="1" t="s">
        <v>61</v>
      </c>
      <c r="O8034">
        <v>5</v>
      </c>
      <c r="P8034" s="1" t="s">
        <v>39</v>
      </c>
      <c r="Q8034" s="1" t="s">
        <v>40</v>
      </c>
      <c r="R8034" s="1" t="str">
        <f t="shared" si="125"/>
        <v>Investment-Purpose Buyers</v>
      </c>
    </row>
    <row r="8035" spans="1:18">
      <c r="A8035">
        <v>20325</v>
      </c>
      <c r="B8035">
        <v>2</v>
      </c>
      <c r="C8035" s="5">
        <v>45664</v>
      </c>
      <c r="D8035" s="1" t="s">
        <v>4551</v>
      </c>
      <c r="E8035">
        <v>39</v>
      </c>
      <c r="F8035">
        <v>788.77</v>
      </c>
      <c r="G8035">
        <v>238068.88</v>
      </c>
      <c r="H8035" s="1" t="s">
        <v>4552</v>
      </c>
      <c r="I8035" s="1" t="s">
        <v>3892</v>
      </c>
      <c r="J8035" s="1" t="s">
        <v>31</v>
      </c>
      <c r="K8035" s="1" t="s">
        <v>45</v>
      </c>
      <c r="L8035" s="1" t="s">
        <v>209</v>
      </c>
      <c r="M8035" s="1" t="s">
        <v>1120</v>
      </c>
      <c r="N8035" s="1" t="s">
        <v>38</v>
      </c>
      <c r="O8035">
        <v>4</v>
      </c>
      <c r="P8035" s="1" t="s">
        <v>46</v>
      </c>
      <c r="Q8035" s="1" t="s">
        <v>40</v>
      </c>
      <c r="R8035" s="1" t="str">
        <f t="shared" si="125"/>
        <v>Home Buyers - No Loan Applied</v>
      </c>
    </row>
    <row r="8036" spans="1:18">
      <c r="A8036">
        <v>20330</v>
      </c>
      <c r="B8036">
        <v>2</v>
      </c>
      <c r="C8036" s="5">
        <v>45664</v>
      </c>
      <c r="D8036" s="1" t="s">
        <v>4555</v>
      </c>
      <c r="E8036">
        <v>40</v>
      </c>
      <c r="F8036">
        <v>1599.45</v>
      </c>
      <c r="G8036">
        <v>598032.14</v>
      </c>
      <c r="H8036" s="1" t="s">
        <v>4552</v>
      </c>
      <c r="I8036" s="1" t="s">
        <v>1618</v>
      </c>
      <c r="J8036" s="1" t="s">
        <v>31</v>
      </c>
      <c r="K8036" s="1" t="s">
        <v>35</v>
      </c>
      <c r="L8036" s="1" t="s">
        <v>36</v>
      </c>
      <c r="M8036" s="1" t="s">
        <v>84</v>
      </c>
      <c r="N8036" s="1" t="s">
        <v>38</v>
      </c>
      <c r="O8036">
        <v>1</v>
      </c>
      <c r="P8036" s="1" t="s">
        <v>39</v>
      </c>
      <c r="Q8036" s="1" t="s">
        <v>40</v>
      </c>
      <c r="R8036" s="1" t="str">
        <f t="shared" si="125"/>
        <v>Home Buyers - Loan Applied</v>
      </c>
    </row>
    <row r="8037" spans="1:18">
      <c r="A8037">
        <v>20339</v>
      </c>
      <c r="B8037">
        <v>2</v>
      </c>
      <c r="C8037" s="5">
        <v>45664</v>
      </c>
      <c r="D8037" s="1" t="s">
        <v>4551</v>
      </c>
      <c r="E8037">
        <v>41</v>
      </c>
      <c r="F8037">
        <v>654.92999999999995</v>
      </c>
      <c r="G8037">
        <v>181240.83</v>
      </c>
      <c r="H8037" s="1" t="s">
        <v>4552</v>
      </c>
      <c r="I8037" s="1" t="s">
        <v>1561</v>
      </c>
      <c r="J8037" s="1" t="s">
        <v>31</v>
      </c>
      <c r="K8037" s="1" t="s">
        <v>35</v>
      </c>
      <c r="L8037" s="1" t="s">
        <v>36</v>
      </c>
      <c r="M8037" s="1" t="s">
        <v>730</v>
      </c>
      <c r="N8037" s="1" t="s">
        <v>38</v>
      </c>
      <c r="O8037">
        <v>5</v>
      </c>
      <c r="P8037" s="1" t="s">
        <v>46</v>
      </c>
      <c r="Q8037" s="1" t="s">
        <v>40</v>
      </c>
      <c r="R8037" s="1" t="str">
        <f t="shared" si="125"/>
        <v>Home Buyers - No Loan Applied</v>
      </c>
    </row>
    <row r="8038" spans="1:18">
      <c r="A8038">
        <v>20365</v>
      </c>
      <c r="B8038">
        <v>2</v>
      </c>
      <c r="C8038" s="5">
        <v>45664</v>
      </c>
      <c r="D8038" s="1" t="s">
        <v>4551</v>
      </c>
      <c r="E8038">
        <v>43</v>
      </c>
      <c r="F8038">
        <v>1118.94</v>
      </c>
      <c r="G8038">
        <v>315555.56</v>
      </c>
      <c r="H8038" s="1" t="s">
        <v>4553</v>
      </c>
      <c r="I8038" s="1" t="s">
        <v>4554</v>
      </c>
      <c r="J8038" s="1"/>
      <c r="K8038" s="1"/>
      <c r="L8038" s="1"/>
      <c r="M8038" s="1"/>
      <c r="N8038" s="1"/>
      <c r="P8038" s="1"/>
      <c r="Q8038" s="1"/>
      <c r="R8038" s="1" t="str">
        <f t="shared" si="125"/>
        <v>Unmatched / No Buyer</v>
      </c>
    </row>
    <row r="8039" spans="1:18">
      <c r="A8039">
        <v>20373</v>
      </c>
      <c r="B8039">
        <v>2</v>
      </c>
      <c r="C8039" s="5">
        <v>45664</v>
      </c>
      <c r="D8039" s="1" t="s">
        <v>4551</v>
      </c>
      <c r="E8039">
        <v>45</v>
      </c>
      <c r="F8039">
        <v>782.2</v>
      </c>
      <c r="G8039">
        <v>190749.87</v>
      </c>
      <c r="H8039" s="1" t="s">
        <v>4553</v>
      </c>
      <c r="I8039" s="1" t="s">
        <v>4554</v>
      </c>
      <c r="J8039" s="1"/>
      <c r="K8039" s="1"/>
      <c r="L8039" s="1"/>
      <c r="M8039" s="1"/>
      <c r="N8039" s="1"/>
      <c r="P8039" s="1"/>
      <c r="Q8039" s="1"/>
      <c r="R8039" s="1" t="str">
        <f t="shared" si="125"/>
        <v>Unmatched / No Buyer</v>
      </c>
    </row>
    <row r="8040" spans="1:18">
      <c r="A8040">
        <v>20396</v>
      </c>
      <c r="B8040">
        <v>2</v>
      </c>
      <c r="C8040" s="5">
        <v>45664</v>
      </c>
      <c r="D8040" s="1" t="s">
        <v>4551</v>
      </c>
      <c r="E8040">
        <v>46</v>
      </c>
      <c r="F8040">
        <v>697.74</v>
      </c>
      <c r="G8040">
        <v>212432.38</v>
      </c>
      <c r="H8040" s="1" t="s">
        <v>4552</v>
      </c>
      <c r="I8040" s="1" t="s">
        <v>709</v>
      </c>
      <c r="J8040" s="1" t="s">
        <v>31</v>
      </c>
      <c r="K8040" s="1" t="s">
        <v>35</v>
      </c>
      <c r="L8040" s="1" t="s">
        <v>36</v>
      </c>
      <c r="M8040" s="1" t="s">
        <v>112</v>
      </c>
      <c r="N8040" s="1" t="s">
        <v>38</v>
      </c>
      <c r="O8040">
        <v>4</v>
      </c>
      <c r="P8040" s="1" t="s">
        <v>39</v>
      </c>
      <c r="Q8040" s="1" t="s">
        <v>51</v>
      </c>
      <c r="R8040" s="1" t="str">
        <f t="shared" si="125"/>
        <v>Home Buyers - Loan Applied</v>
      </c>
    </row>
    <row r="8041" spans="1:18">
      <c r="A8041">
        <v>20432</v>
      </c>
      <c r="B8041">
        <v>2</v>
      </c>
      <c r="C8041" s="5">
        <v>45664</v>
      </c>
      <c r="D8041" s="1" t="s">
        <v>4551</v>
      </c>
      <c r="E8041">
        <v>50</v>
      </c>
      <c r="F8041">
        <v>1604.8</v>
      </c>
      <c r="G8041">
        <v>519379.11</v>
      </c>
      <c r="H8041" s="1" t="s">
        <v>4552</v>
      </c>
      <c r="I8041" s="1" t="s">
        <v>2551</v>
      </c>
      <c r="J8041" s="1" t="s">
        <v>31</v>
      </c>
      <c r="K8041" s="1" t="s">
        <v>45</v>
      </c>
      <c r="L8041" s="1" t="s">
        <v>346</v>
      </c>
      <c r="M8041" s="1" t="s">
        <v>1715</v>
      </c>
      <c r="N8041" s="1" t="s">
        <v>38</v>
      </c>
      <c r="O8041">
        <v>3</v>
      </c>
      <c r="P8041" s="1" t="s">
        <v>39</v>
      </c>
      <c r="Q8041" s="1" t="s">
        <v>40</v>
      </c>
      <c r="R8041" s="1" t="str">
        <f t="shared" si="125"/>
        <v>Home Buyers - Loan Applied</v>
      </c>
    </row>
    <row r="8042" spans="1:18">
      <c r="A8042">
        <v>30048</v>
      </c>
      <c r="B8042">
        <v>3</v>
      </c>
      <c r="C8042" s="5">
        <v>45664</v>
      </c>
      <c r="D8042" s="1" t="s">
        <v>4551</v>
      </c>
      <c r="E8042">
        <v>5</v>
      </c>
      <c r="F8042">
        <v>701.19</v>
      </c>
      <c r="G8042">
        <v>222244.84</v>
      </c>
      <c r="H8042" s="1" t="s">
        <v>4553</v>
      </c>
      <c r="I8042" s="1" t="s">
        <v>4554</v>
      </c>
      <c r="J8042" s="1"/>
      <c r="K8042" s="1"/>
      <c r="L8042" s="1"/>
      <c r="M8042" s="1"/>
      <c r="N8042" s="1"/>
      <c r="P8042" s="1"/>
      <c r="Q8042" s="1"/>
      <c r="R8042" s="1" t="str">
        <f t="shared" si="125"/>
        <v>Unmatched / No Buyer</v>
      </c>
    </row>
    <row r="8043" spans="1:18">
      <c r="A8043">
        <v>30073</v>
      </c>
      <c r="B8043">
        <v>3</v>
      </c>
      <c r="C8043" s="5">
        <v>45664</v>
      </c>
      <c r="D8043" s="1" t="s">
        <v>4551</v>
      </c>
      <c r="E8043">
        <v>7</v>
      </c>
      <c r="F8043">
        <v>744.01</v>
      </c>
      <c r="G8043">
        <v>202450.21</v>
      </c>
      <c r="H8043" s="1" t="s">
        <v>4552</v>
      </c>
      <c r="I8043" s="1" t="s">
        <v>2730</v>
      </c>
      <c r="J8043" s="1" t="s">
        <v>31</v>
      </c>
      <c r="K8043" s="1" t="s">
        <v>35</v>
      </c>
      <c r="L8043" s="1" t="s">
        <v>310</v>
      </c>
      <c r="M8043" s="1" t="s">
        <v>522</v>
      </c>
      <c r="N8043" s="1" t="s">
        <v>38</v>
      </c>
      <c r="O8043">
        <v>1</v>
      </c>
      <c r="P8043" s="1" t="s">
        <v>46</v>
      </c>
      <c r="Q8043" s="1" t="s">
        <v>40</v>
      </c>
      <c r="R8043" s="1" t="str">
        <f t="shared" si="125"/>
        <v>Home Buyers - No Loan Applied</v>
      </c>
    </row>
    <row r="8044" spans="1:18">
      <c r="A8044">
        <v>30116</v>
      </c>
      <c r="B8044">
        <v>3</v>
      </c>
      <c r="C8044" s="5">
        <v>45664</v>
      </c>
      <c r="D8044" s="1" t="s">
        <v>4551</v>
      </c>
      <c r="E8044">
        <v>10</v>
      </c>
      <c r="F8044">
        <v>784.09</v>
      </c>
      <c r="G8044">
        <v>237485.87</v>
      </c>
      <c r="H8044" s="1" t="s">
        <v>4552</v>
      </c>
      <c r="I8044" s="1" t="s">
        <v>4503</v>
      </c>
      <c r="J8044" s="1" t="s">
        <v>31</v>
      </c>
      <c r="K8044" s="1" t="s">
        <v>35</v>
      </c>
      <c r="L8044" s="1" t="s">
        <v>70</v>
      </c>
      <c r="M8044" s="1" t="s">
        <v>71</v>
      </c>
      <c r="N8044" s="1" t="s">
        <v>38</v>
      </c>
      <c r="O8044">
        <v>5</v>
      </c>
      <c r="P8044" s="1" t="s">
        <v>46</v>
      </c>
      <c r="Q8044" s="1" t="s">
        <v>51</v>
      </c>
      <c r="R8044" s="1" t="str">
        <f t="shared" si="125"/>
        <v>Home Buyers - No Loan Applied</v>
      </c>
    </row>
    <row r="8045" spans="1:18">
      <c r="A8045">
        <v>30163</v>
      </c>
      <c r="B8045">
        <v>3</v>
      </c>
      <c r="C8045" s="5">
        <v>45664</v>
      </c>
      <c r="D8045" s="1" t="s">
        <v>4551</v>
      </c>
      <c r="E8045">
        <v>18</v>
      </c>
      <c r="F8045">
        <v>706.68</v>
      </c>
      <c r="G8045">
        <v>193159.98</v>
      </c>
      <c r="H8045" s="1" t="s">
        <v>4552</v>
      </c>
      <c r="I8045" s="1" t="s">
        <v>2127</v>
      </c>
      <c r="J8045" s="1" t="s">
        <v>31</v>
      </c>
      <c r="K8045" s="1" t="s">
        <v>35</v>
      </c>
      <c r="L8045" s="1" t="s">
        <v>185</v>
      </c>
      <c r="M8045" s="1" t="s">
        <v>1035</v>
      </c>
      <c r="N8045" s="1" t="s">
        <v>38</v>
      </c>
      <c r="O8045">
        <v>2</v>
      </c>
      <c r="P8045" s="1" t="s">
        <v>46</v>
      </c>
      <c r="Q8045" s="1" t="s">
        <v>51</v>
      </c>
      <c r="R8045" s="1" t="str">
        <f t="shared" si="125"/>
        <v>Home Buyers - No Loan Applied</v>
      </c>
    </row>
    <row r="8046" spans="1:18">
      <c r="A8046">
        <v>30172</v>
      </c>
      <c r="B8046">
        <v>3</v>
      </c>
      <c r="C8046" s="5">
        <v>45664</v>
      </c>
      <c r="D8046" s="1" t="s">
        <v>4551</v>
      </c>
      <c r="E8046">
        <v>19</v>
      </c>
      <c r="F8046">
        <v>1602.22</v>
      </c>
      <c r="G8046">
        <v>500837.84</v>
      </c>
      <c r="H8046" s="1" t="s">
        <v>4552</v>
      </c>
      <c r="I8046" s="1" t="s">
        <v>2436</v>
      </c>
      <c r="J8046" s="1" t="s">
        <v>31</v>
      </c>
      <c r="K8046" s="1" t="s">
        <v>45</v>
      </c>
      <c r="L8046" s="1" t="s">
        <v>36</v>
      </c>
      <c r="M8046" s="1" t="s">
        <v>37</v>
      </c>
      <c r="N8046" s="1" t="s">
        <v>38</v>
      </c>
      <c r="O8046">
        <v>4</v>
      </c>
      <c r="P8046" s="1" t="s">
        <v>46</v>
      </c>
      <c r="Q8046" s="1" t="s">
        <v>51</v>
      </c>
      <c r="R8046" s="1" t="str">
        <f t="shared" si="125"/>
        <v>Home Buyers - No Loan Applied</v>
      </c>
    </row>
    <row r="8047" spans="1:18">
      <c r="A8047">
        <v>30217</v>
      </c>
      <c r="B8047">
        <v>3</v>
      </c>
      <c r="C8047" s="5">
        <v>45664</v>
      </c>
      <c r="D8047" s="1" t="s">
        <v>4551</v>
      </c>
      <c r="E8047">
        <v>25</v>
      </c>
      <c r="F8047">
        <v>765.56</v>
      </c>
      <c r="G8047">
        <v>242747</v>
      </c>
      <c r="H8047" s="1" t="s">
        <v>4552</v>
      </c>
      <c r="I8047" s="1" t="s">
        <v>4265</v>
      </c>
      <c r="J8047" s="1" t="s">
        <v>31</v>
      </c>
      <c r="K8047" s="1" t="s">
        <v>35</v>
      </c>
      <c r="L8047" s="1" t="s">
        <v>36</v>
      </c>
      <c r="M8047" s="1" t="s">
        <v>37</v>
      </c>
      <c r="N8047" s="1" t="s">
        <v>38</v>
      </c>
      <c r="O8047">
        <v>2</v>
      </c>
      <c r="P8047" s="1" t="s">
        <v>39</v>
      </c>
      <c r="Q8047" s="1" t="s">
        <v>40</v>
      </c>
      <c r="R8047" s="1" t="str">
        <f t="shared" si="125"/>
        <v>Home Buyers - Loan Applied</v>
      </c>
    </row>
    <row r="8048" spans="1:18">
      <c r="A8048">
        <v>30237</v>
      </c>
      <c r="B8048">
        <v>3</v>
      </c>
      <c r="C8048" s="5">
        <v>45664</v>
      </c>
      <c r="D8048" s="1" t="s">
        <v>4551</v>
      </c>
      <c r="E8048">
        <v>27</v>
      </c>
      <c r="F8048">
        <v>1117.1400000000001</v>
      </c>
      <c r="G8048">
        <v>370723.42</v>
      </c>
      <c r="H8048" s="1" t="s">
        <v>4552</v>
      </c>
      <c r="I8048" s="1" t="s">
        <v>2113</v>
      </c>
      <c r="J8048" s="1" t="s">
        <v>31</v>
      </c>
      <c r="K8048" s="1" t="s">
        <v>35</v>
      </c>
      <c r="L8048" s="1" t="s">
        <v>36</v>
      </c>
      <c r="M8048" s="1" t="s">
        <v>112</v>
      </c>
      <c r="N8048" s="1" t="s">
        <v>61</v>
      </c>
      <c r="O8048">
        <v>3</v>
      </c>
      <c r="P8048" s="1" t="s">
        <v>46</v>
      </c>
      <c r="Q8048" s="1" t="s">
        <v>40</v>
      </c>
      <c r="R8048" s="1" t="str">
        <f t="shared" si="125"/>
        <v>Investment-Purpose Buyers</v>
      </c>
    </row>
    <row r="8049" spans="1:18">
      <c r="A8049">
        <v>30305</v>
      </c>
      <c r="B8049">
        <v>3</v>
      </c>
      <c r="C8049" s="5">
        <v>45664</v>
      </c>
      <c r="D8049" s="1" t="s">
        <v>4551</v>
      </c>
      <c r="E8049">
        <v>37</v>
      </c>
      <c r="F8049">
        <v>659.12</v>
      </c>
      <c r="G8049">
        <v>189994.54</v>
      </c>
      <c r="H8049" s="1" t="s">
        <v>4552</v>
      </c>
      <c r="I8049" s="1" t="s">
        <v>3645</v>
      </c>
      <c r="J8049" s="1" t="s">
        <v>31</v>
      </c>
      <c r="K8049" s="1" t="s">
        <v>45</v>
      </c>
      <c r="L8049" s="1" t="s">
        <v>70</v>
      </c>
      <c r="M8049" s="1" t="s">
        <v>837</v>
      </c>
      <c r="N8049" s="1" t="s">
        <v>38</v>
      </c>
      <c r="O8049">
        <v>4</v>
      </c>
      <c r="P8049" s="1" t="s">
        <v>46</v>
      </c>
      <c r="Q8049" s="1" t="s">
        <v>51</v>
      </c>
      <c r="R8049" s="1" t="str">
        <f t="shared" si="125"/>
        <v>Home Buyers - No Loan Applied</v>
      </c>
    </row>
    <row r="8050" spans="1:18">
      <c r="A8050">
        <v>30371</v>
      </c>
      <c r="B8050">
        <v>3</v>
      </c>
      <c r="C8050" s="5">
        <v>45664</v>
      </c>
      <c r="D8050" s="1" t="s">
        <v>4555</v>
      </c>
      <c r="E8050">
        <v>46</v>
      </c>
      <c r="F8050">
        <v>1599.81</v>
      </c>
      <c r="G8050">
        <v>498755.52</v>
      </c>
      <c r="H8050" s="1" t="s">
        <v>4552</v>
      </c>
      <c r="I8050" s="1" t="s">
        <v>2932</v>
      </c>
      <c r="J8050" s="1" t="s">
        <v>31</v>
      </c>
      <c r="K8050" s="1" t="s">
        <v>45</v>
      </c>
      <c r="L8050" s="1" t="s">
        <v>36</v>
      </c>
      <c r="M8050" s="1" t="s">
        <v>37</v>
      </c>
      <c r="N8050" s="1" t="s">
        <v>38</v>
      </c>
      <c r="O8050">
        <v>3</v>
      </c>
      <c r="P8050" s="1" t="s">
        <v>39</v>
      </c>
      <c r="Q8050" s="1" t="s">
        <v>40</v>
      </c>
      <c r="R8050" s="1" t="str">
        <f t="shared" si="125"/>
        <v>Home Buyers - Loan Applied</v>
      </c>
    </row>
    <row r="8051" spans="1:18">
      <c r="A8051">
        <v>30374</v>
      </c>
      <c r="B8051">
        <v>3</v>
      </c>
      <c r="C8051" s="5">
        <v>45664</v>
      </c>
      <c r="D8051" s="1" t="s">
        <v>4555</v>
      </c>
      <c r="E8051">
        <v>46</v>
      </c>
      <c r="F8051">
        <v>1599.81</v>
      </c>
      <c r="G8051">
        <v>465704.47</v>
      </c>
      <c r="H8051" s="1" t="s">
        <v>4552</v>
      </c>
      <c r="I8051" s="1" t="s">
        <v>3988</v>
      </c>
      <c r="J8051" s="1" t="s">
        <v>31</v>
      </c>
      <c r="K8051" s="1" t="s">
        <v>45</v>
      </c>
      <c r="L8051" s="1" t="s">
        <v>813</v>
      </c>
      <c r="M8051" s="1" t="s">
        <v>1740</v>
      </c>
      <c r="N8051" s="1" t="s">
        <v>38</v>
      </c>
      <c r="O8051">
        <v>5</v>
      </c>
      <c r="P8051" s="1" t="s">
        <v>46</v>
      </c>
      <c r="Q8051" s="1" t="s">
        <v>40</v>
      </c>
      <c r="R8051" s="1" t="str">
        <f t="shared" si="125"/>
        <v>Home Buyers - No Loan Applied</v>
      </c>
    </row>
    <row r="8052" spans="1:18">
      <c r="A8052">
        <v>30385</v>
      </c>
      <c r="B8052">
        <v>3</v>
      </c>
      <c r="C8052" s="5">
        <v>45664</v>
      </c>
      <c r="D8052" s="1" t="s">
        <v>4551</v>
      </c>
      <c r="E8052">
        <v>47</v>
      </c>
      <c r="F8052">
        <v>691.09</v>
      </c>
      <c r="G8052">
        <v>213289.95</v>
      </c>
      <c r="H8052" s="1" t="s">
        <v>4552</v>
      </c>
      <c r="I8052" s="1" t="s">
        <v>3235</v>
      </c>
      <c r="J8052" s="1" t="s">
        <v>31</v>
      </c>
      <c r="K8052" s="1" t="s">
        <v>45</v>
      </c>
      <c r="L8052" s="1" t="s">
        <v>36</v>
      </c>
      <c r="M8052" s="1" t="s">
        <v>223</v>
      </c>
      <c r="N8052" s="1" t="s">
        <v>38</v>
      </c>
      <c r="O8052">
        <v>3</v>
      </c>
      <c r="P8052" s="1" t="s">
        <v>46</v>
      </c>
      <c r="Q8052" s="1" t="s">
        <v>40</v>
      </c>
      <c r="R8052" s="1" t="str">
        <f t="shared" si="125"/>
        <v>Home Buyers - No Loan Applied</v>
      </c>
    </row>
    <row r="8053" spans="1:18">
      <c r="A8053">
        <v>30394</v>
      </c>
      <c r="B8053">
        <v>3</v>
      </c>
      <c r="C8053" s="5">
        <v>45664</v>
      </c>
      <c r="D8053" s="1" t="s">
        <v>4551</v>
      </c>
      <c r="E8053">
        <v>48</v>
      </c>
      <c r="F8053">
        <v>783.39</v>
      </c>
      <c r="G8053">
        <v>260404.56</v>
      </c>
      <c r="H8053" s="1" t="s">
        <v>4552</v>
      </c>
      <c r="I8053" s="1" t="s">
        <v>3592</v>
      </c>
      <c r="J8053" s="1" t="s">
        <v>31</v>
      </c>
      <c r="K8053" s="1" t="s">
        <v>45</v>
      </c>
      <c r="L8053" s="1" t="s">
        <v>36</v>
      </c>
      <c r="M8053" s="1" t="s">
        <v>384</v>
      </c>
      <c r="N8053" s="1" t="s">
        <v>38</v>
      </c>
      <c r="O8053">
        <v>3</v>
      </c>
      <c r="P8053" s="1" t="s">
        <v>46</v>
      </c>
      <c r="Q8053" s="1" t="s">
        <v>51</v>
      </c>
      <c r="R8053" s="1" t="str">
        <f t="shared" si="125"/>
        <v>Home Buyers - No Loan Applied</v>
      </c>
    </row>
    <row r="8054" spans="1:18">
      <c r="A8054">
        <v>30417</v>
      </c>
      <c r="B8054">
        <v>3</v>
      </c>
      <c r="C8054" s="5">
        <v>45664</v>
      </c>
      <c r="D8054" s="1" t="s">
        <v>4551</v>
      </c>
      <c r="E8054">
        <v>49</v>
      </c>
      <c r="F8054">
        <v>1174.48</v>
      </c>
      <c r="G8054">
        <v>371062.38</v>
      </c>
      <c r="H8054" s="1" t="s">
        <v>4552</v>
      </c>
      <c r="I8054" s="1" t="s">
        <v>1198</v>
      </c>
      <c r="J8054" s="1" t="s">
        <v>31</v>
      </c>
      <c r="K8054" s="1" t="s">
        <v>45</v>
      </c>
      <c r="L8054" s="1" t="s">
        <v>36</v>
      </c>
      <c r="M8054" s="1" t="s">
        <v>84</v>
      </c>
      <c r="N8054" s="1" t="s">
        <v>61</v>
      </c>
      <c r="O8054">
        <v>4</v>
      </c>
      <c r="P8054" s="1" t="s">
        <v>39</v>
      </c>
      <c r="Q8054" s="1" t="s">
        <v>51</v>
      </c>
      <c r="R8054" s="1" t="str">
        <f t="shared" si="125"/>
        <v>Investment-Purpose Buyers</v>
      </c>
    </row>
    <row r="8055" spans="1:18">
      <c r="A8055">
        <v>30440</v>
      </c>
      <c r="B8055">
        <v>3</v>
      </c>
      <c r="C8055" s="5">
        <v>45664</v>
      </c>
      <c r="D8055" s="1" t="s">
        <v>4555</v>
      </c>
      <c r="E8055">
        <v>51</v>
      </c>
      <c r="F8055">
        <v>693.85</v>
      </c>
      <c r="G8055">
        <v>214979.96</v>
      </c>
      <c r="H8055" s="1" t="s">
        <v>4552</v>
      </c>
      <c r="I8055" s="1" t="s">
        <v>3168</v>
      </c>
      <c r="J8055" s="1" t="s">
        <v>31</v>
      </c>
      <c r="K8055" s="1" t="s">
        <v>35</v>
      </c>
      <c r="L8055" s="1" t="s">
        <v>36</v>
      </c>
      <c r="M8055" s="1" t="s">
        <v>37</v>
      </c>
      <c r="N8055" s="1" t="s">
        <v>61</v>
      </c>
      <c r="O8055">
        <v>4</v>
      </c>
      <c r="P8055" s="1" t="s">
        <v>46</v>
      </c>
      <c r="Q8055" s="1" t="s">
        <v>40</v>
      </c>
      <c r="R8055" s="1" t="str">
        <f t="shared" si="125"/>
        <v>Investment-Purpose Buyers</v>
      </c>
    </row>
    <row r="8056" spans="1:18">
      <c r="A8056">
        <v>30481</v>
      </c>
      <c r="B8056">
        <v>3</v>
      </c>
      <c r="C8056" s="5">
        <v>45664</v>
      </c>
      <c r="D8056" s="1" t="s">
        <v>4551</v>
      </c>
      <c r="E8056">
        <v>56</v>
      </c>
      <c r="F8056">
        <v>1179.42</v>
      </c>
      <c r="G8056">
        <v>334406.06</v>
      </c>
      <c r="H8056" s="1" t="s">
        <v>4552</v>
      </c>
      <c r="I8056" s="1" t="s">
        <v>2862</v>
      </c>
      <c r="J8056" s="1" t="s">
        <v>31</v>
      </c>
      <c r="K8056" s="1" t="s">
        <v>45</v>
      </c>
      <c r="L8056" s="1" t="s">
        <v>36</v>
      </c>
      <c r="M8056" s="1" t="s">
        <v>37</v>
      </c>
      <c r="N8056" s="1" t="s">
        <v>61</v>
      </c>
      <c r="O8056">
        <v>1</v>
      </c>
      <c r="P8056" s="1" t="s">
        <v>46</v>
      </c>
      <c r="Q8056" s="1" t="s">
        <v>40</v>
      </c>
      <c r="R8056" s="1" t="str">
        <f t="shared" si="125"/>
        <v>Investment-Purpose Buyers</v>
      </c>
    </row>
    <row r="8057" spans="1:18">
      <c r="A8057">
        <v>30489</v>
      </c>
      <c r="B8057">
        <v>3</v>
      </c>
      <c r="C8057" s="5">
        <v>45664</v>
      </c>
      <c r="D8057" s="1" t="s">
        <v>4551</v>
      </c>
      <c r="E8057">
        <v>57</v>
      </c>
      <c r="F8057">
        <v>1607.94</v>
      </c>
      <c r="G8057">
        <v>506860.65</v>
      </c>
      <c r="H8057" s="1" t="s">
        <v>4552</v>
      </c>
      <c r="I8057" s="1" t="s">
        <v>3040</v>
      </c>
      <c r="J8057" s="1" t="s">
        <v>31</v>
      </c>
      <c r="K8057" s="1" t="s">
        <v>35</v>
      </c>
      <c r="L8057" s="1" t="s">
        <v>36</v>
      </c>
      <c r="M8057" s="1" t="s">
        <v>147</v>
      </c>
      <c r="N8057" s="1" t="s">
        <v>61</v>
      </c>
      <c r="O8057">
        <v>2</v>
      </c>
      <c r="P8057" s="1" t="s">
        <v>46</v>
      </c>
      <c r="Q8057" s="1" t="s">
        <v>51</v>
      </c>
      <c r="R8057" s="1" t="str">
        <f t="shared" si="125"/>
        <v>Investment-Purpose Buyers</v>
      </c>
    </row>
    <row r="8058" spans="1:18">
      <c r="A8058">
        <v>40024</v>
      </c>
      <c r="B8058">
        <v>4</v>
      </c>
      <c r="C8058" s="5">
        <v>45664</v>
      </c>
      <c r="D8058" s="1" t="s">
        <v>4551</v>
      </c>
      <c r="E8058">
        <v>3</v>
      </c>
      <c r="F8058">
        <v>1630.82</v>
      </c>
      <c r="G8058">
        <v>454723.5</v>
      </c>
      <c r="H8058" s="1" t="s">
        <v>4552</v>
      </c>
      <c r="I8058" s="1" t="s">
        <v>4222</v>
      </c>
      <c r="J8058" s="1" t="s">
        <v>31</v>
      </c>
      <c r="K8058" s="1" t="s">
        <v>35</v>
      </c>
      <c r="L8058" s="1" t="s">
        <v>36</v>
      </c>
      <c r="M8058" s="1" t="s">
        <v>112</v>
      </c>
      <c r="N8058" s="1" t="s">
        <v>61</v>
      </c>
      <c r="O8058">
        <v>1</v>
      </c>
      <c r="P8058" s="1" t="s">
        <v>39</v>
      </c>
      <c r="Q8058" s="1" t="s">
        <v>40</v>
      </c>
      <c r="R8058" s="1" t="str">
        <f t="shared" si="125"/>
        <v>Investment-Purpose Buyers</v>
      </c>
    </row>
    <row r="8059" spans="1:18">
      <c r="A8059">
        <v>40078</v>
      </c>
      <c r="B8059">
        <v>4</v>
      </c>
      <c r="C8059" s="5">
        <v>45664</v>
      </c>
      <c r="D8059" s="1" t="s">
        <v>4551</v>
      </c>
      <c r="E8059">
        <v>10</v>
      </c>
      <c r="F8059">
        <v>1614.62</v>
      </c>
      <c r="G8059">
        <v>468158</v>
      </c>
      <c r="H8059" s="1" t="s">
        <v>4552</v>
      </c>
      <c r="I8059" s="1" t="s">
        <v>4449</v>
      </c>
      <c r="J8059" s="1" t="s">
        <v>57</v>
      </c>
      <c r="K8059" s="1" t="s">
        <v>45</v>
      </c>
      <c r="L8059" s="1" t="s">
        <v>36</v>
      </c>
      <c r="M8059" s="1" t="s">
        <v>147</v>
      </c>
      <c r="N8059" s="1" t="s">
        <v>38</v>
      </c>
      <c r="O8059">
        <v>3</v>
      </c>
      <c r="P8059" s="1" t="s">
        <v>46</v>
      </c>
      <c r="Q8059" s="1" t="s">
        <v>51</v>
      </c>
      <c r="R8059" s="1" t="str">
        <f t="shared" si="125"/>
        <v>Home Buyers - No Loan Applied</v>
      </c>
    </row>
    <row r="8060" spans="1:18">
      <c r="A8060">
        <v>40134</v>
      </c>
      <c r="B8060">
        <v>4</v>
      </c>
      <c r="C8060" s="5">
        <v>45664</v>
      </c>
      <c r="D8060" s="1" t="s">
        <v>4551</v>
      </c>
      <c r="E8060">
        <v>16</v>
      </c>
      <c r="F8060">
        <v>1128.21</v>
      </c>
      <c r="G8060">
        <v>304246.71000000002</v>
      </c>
      <c r="H8060" s="1" t="s">
        <v>4552</v>
      </c>
      <c r="I8060" s="1" t="s">
        <v>2333</v>
      </c>
      <c r="J8060" s="1" t="s">
        <v>31</v>
      </c>
      <c r="K8060" s="1" t="s">
        <v>35</v>
      </c>
      <c r="L8060" s="1" t="s">
        <v>36</v>
      </c>
      <c r="M8060" s="1" t="s">
        <v>164</v>
      </c>
      <c r="N8060" s="1" t="s">
        <v>61</v>
      </c>
      <c r="O8060">
        <v>1</v>
      </c>
      <c r="P8060" s="1" t="s">
        <v>46</v>
      </c>
      <c r="Q8060" s="1" t="s">
        <v>40</v>
      </c>
      <c r="R8060" s="1" t="str">
        <f t="shared" si="125"/>
        <v>Investment-Purpose Buyers</v>
      </c>
    </row>
    <row r="8061" spans="1:18">
      <c r="A8061">
        <v>40136</v>
      </c>
      <c r="B8061">
        <v>4</v>
      </c>
      <c r="C8061" s="5">
        <v>45664</v>
      </c>
      <c r="D8061" s="1" t="s">
        <v>4551</v>
      </c>
      <c r="E8061">
        <v>16</v>
      </c>
      <c r="F8061">
        <v>1128.21</v>
      </c>
      <c r="G8061">
        <v>361816.43</v>
      </c>
      <c r="H8061" s="1" t="s">
        <v>4552</v>
      </c>
      <c r="I8061" s="1" t="s">
        <v>4442</v>
      </c>
      <c r="J8061" s="1" t="s">
        <v>31</v>
      </c>
      <c r="K8061" s="1" t="s">
        <v>35</v>
      </c>
      <c r="L8061" s="1" t="s">
        <v>36</v>
      </c>
      <c r="M8061" s="1" t="s">
        <v>112</v>
      </c>
      <c r="N8061" s="1" t="s">
        <v>38</v>
      </c>
      <c r="O8061">
        <v>2</v>
      </c>
      <c r="P8061" s="1" t="s">
        <v>46</v>
      </c>
      <c r="Q8061" s="1" t="s">
        <v>51</v>
      </c>
      <c r="R8061" s="1" t="str">
        <f t="shared" si="125"/>
        <v>Home Buyers - No Loan Applied</v>
      </c>
    </row>
    <row r="8062" spans="1:18">
      <c r="A8062">
        <v>40155</v>
      </c>
      <c r="B8062">
        <v>4</v>
      </c>
      <c r="C8062" s="5">
        <v>45664</v>
      </c>
      <c r="D8062" s="1" t="s">
        <v>4551</v>
      </c>
      <c r="E8062">
        <v>18</v>
      </c>
      <c r="F8062">
        <v>1294.9100000000001</v>
      </c>
      <c r="G8062">
        <v>439697.13</v>
      </c>
      <c r="H8062" s="1" t="s">
        <v>4553</v>
      </c>
      <c r="I8062" s="1" t="s">
        <v>4554</v>
      </c>
      <c r="J8062" s="1"/>
      <c r="K8062" s="1"/>
      <c r="L8062" s="1"/>
      <c r="M8062" s="1"/>
      <c r="N8062" s="1"/>
      <c r="P8062" s="1"/>
      <c r="Q8062" s="1"/>
      <c r="R8062" s="1" t="str">
        <f t="shared" si="125"/>
        <v>Unmatched / No Buyer</v>
      </c>
    </row>
    <row r="8063" spans="1:18">
      <c r="A8063">
        <v>40177</v>
      </c>
      <c r="B8063">
        <v>4</v>
      </c>
      <c r="C8063" s="5">
        <v>45664</v>
      </c>
      <c r="D8063" s="1" t="s">
        <v>4551</v>
      </c>
      <c r="E8063">
        <v>21</v>
      </c>
      <c r="F8063">
        <v>801.66</v>
      </c>
      <c r="G8063">
        <v>228320.41</v>
      </c>
      <c r="H8063" s="1" t="s">
        <v>4553</v>
      </c>
      <c r="I8063" s="1" t="s">
        <v>4554</v>
      </c>
      <c r="J8063" s="1"/>
      <c r="K8063" s="1"/>
      <c r="L8063" s="1"/>
      <c r="M8063" s="1"/>
      <c r="N8063" s="1"/>
      <c r="P8063" s="1"/>
      <c r="Q8063" s="1"/>
      <c r="R8063" s="1" t="str">
        <f t="shared" si="125"/>
        <v>Unmatched / No Buyer</v>
      </c>
    </row>
    <row r="8064" spans="1:18">
      <c r="A8064">
        <v>40179</v>
      </c>
      <c r="B8064">
        <v>4</v>
      </c>
      <c r="C8064" s="5">
        <v>45664</v>
      </c>
      <c r="D8064" s="1" t="s">
        <v>4551</v>
      </c>
      <c r="E8064">
        <v>22</v>
      </c>
      <c r="F8064">
        <v>737.92</v>
      </c>
      <c r="G8064">
        <v>214029.65</v>
      </c>
      <c r="H8064" s="1" t="s">
        <v>4553</v>
      </c>
      <c r="I8064" s="1" t="s">
        <v>4554</v>
      </c>
      <c r="J8064" s="1"/>
      <c r="K8064" s="1"/>
      <c r="L8064" s="1"/>
      <c r="M8064" s="1"/>
      <c r="N8064" s="1"/>
      <c r="P8064" s="1"/>
      <c r="Q8064" s="1"/>
      <c r="R8064" s="1" t="str">
        <f t="shared" si="125"/>
        <v>Unmatched / No Buyer</v>
      </c>
    </row>
    <row r="8065" spans="1:18">
      <c r="A8065">
        <v>40221</v>
      </c>
      <c r="B8065">
        <v>4</v>
      </c>
      <c r="C8065" s="5">
        <v>45664</v>
      </c>
      <c r="D8065" s="1" t="s">
        <v>4551</v>
      </c>
      <c r="E8065">
        <v>26</v>
      </c>
      <c r="F8065">
        <v>790.05</v>
      </c>
      <c r="G8065">
        <v>201749.58</v>
      </c>
      <c r="H8065" s="1" t="s">
        <v>4553</v>
      </c>
      <c r="I8065" s="1" t="s">
        <v>4554</v>
      </c>
      <c r="J8065" s="1"/>
      <c r="K8065" s="1"/>
      <c r="L8065" s="1"/>
      <c r="M8065" s="1"/>
      <c r="N8065" s="1"/>
      <c r="P8065" s="1"/>
      <c r="Q8065" s="1"/>
      <c r="R8065" s="1" t="str">
        <f t="shared" si="125"/>
        <v>Unmatched / No Buyer</v>
      </c>
    </row>
    <row r="8066" spans="1:18">
      <c r="A8066">
        <v>40224</v>
      </c>
      <c r="B8066">
        <v>4</v>
      </c>
      <c r="C8066" s="5">
        <v>45664</v>
      </c>
      <c r="D8066" s="1" t="s">
        <v>4555</v>
      </c>
      <c r="E8066">
        <v>26</v>
      </c>
      <c r="F8066">
        <v>790.05</v>
      </c>
      <c r="G8066">
        <v>289745.77</v>
      </c>
      <c r="H8066" s="1" t="s">
        <v>4552</v>
      </c>
      <c r="I8066" s="1" t="s">
        <v>3501</v>
      </c>
      <c r="J8066" s="1" t="s">
        <v>31</v>
      </c>
      <c r="K8066" s="1" t="s">
        <v>45</v>
      </c>
      <c r="L8066" s="1" t="s">
        <v>36</v>
      </c>
      <c r="M8066" s="1" t="s">
        <v>112</v>
      </c>
      <c r="N8066" s="1" t="s">
        <v>38</v>
      </c>
      <c r="O8066">
        <v>1</v>
      </c>
      <c r="P8066" s="1" t="s">
        <v>46</v>
      </c>
      <c r="Q8066" s="1" t="s">
        <v>40</v>
      </c>
      <c r="R8066" s="1" t="str">
        <f t="shared" ref="R8066:R8129" si="126">IF(I8066="","Unmatched / No Buyer",IF(J8066="Corporate","Corporate Buyers",IF(N8066="Investment","Investment-Purpose Buyers",IF(N8066="Home",IF(P8066="Yes","Home Buyers - Loan Applied","Home Buyers - No Loan Applied"),"Other / Unclassified"))))</f>
        <v>Home Buyers - No Loan Applied</v>
      </c>
    </row>
    <row r="8067" spans="1:18">
      <c r="A8067">
        <v>40230</v>
      </c>
      <c r="B8067">
        <v>4</v>
      </c>
      <c r="C8067" s="5">
        <v>45664</v>
      </c>
      <c r="D8067" s="1" t="s">
        <v>4555</v>
      </c>
      <c r="E8067">
        <v>26</v>
      </c>
      <c r="F8067">
        <v>790.05</v>
      </c>
      <c r="G8067">
        <v>287489.21000000002</v>
      </c>
      <c r="H8067" s="1" t="s">
        <v>4553</v>
      </c>
      <c r="I8067" s="1" t="s">
        <v>4554</v>
      </c>
      <c r="J8067" s="1"/>
      <c r="K8067" s="1"/>
      <c r="L8067" s="1"/>
      <c r="M8067" s="1"/>
      <c r="N8067" s="1"/>
      <c r="P8067" s="1"/>
      <c r="Q8067" s="1"/>
      <c r="R8067" s="1" t="str">
        <f t="shared" si="126"/>
        <v>Unmatched / No Buyer</v>
      </c>
    </row>
    <row r="8068" spans="1:18">
      <c r="A8068">
        <v>40233</v>
      </c>
      <c r="B8068">
        <v>4</v>
      </c>
      <c r="C8068" s="5">
        <v>45664</v>
      </c>
      <c r="D8068" s="1" t="s">
        <v>4551</v>
      </c>
      <c r="E8068">
        <v>28</v>
      </c>
      <c r="F8068">
        <v>1070.72</v>
      </c>
      <c r="G8068">
        <v>354722.93</v>
      </c>
      <c r="H8068" s="1" t="s">
        <v>4552</v>
      </c>
      <c r="I8068" s="1" t="s">
        <v>2429</v>
      </c>
      <c r="J8068" s="1" t="s">
        <v>31</v>
      </c>
      <c r="K8068" s="1" t="s">
        <v>35</v>
      </c>
      <c r="L8068" s="1" t="s">
        <v>36</v>
      </c>
      <c r="M8068" s="1" t="s">
        <v>767</v>
      </c>
      <c r="N8068" s="1" t="s">
        <v>38</v>
      </c>
      <c r="O8068">
        <v>3</v>
      </c>
      <c r="P8068" s="1" t="s">
        <v>39</v>
      </c>
      <c r="Q8068" s="1" t="s">
        <v>51</v>
      </c>
      <c r="R8068" s="1" t="str">
        <f t="shared" si="126"/>
        <v>Home Buyers - Loan Applied</v>
      </c>
    </row>
    <row r="8069" spans="1:18">
      <c r="A8069">
        <v>40263</v>
      </c>
      <c r="B8069">
        <v>4</v>
      </c>
      <c r="C8069" s="5">
        <v>45664</v>
      </c>
      <c r="D8069" s="1" t="s">
        <v>4551</v>
      </c>
      <c r="E8069">
        <v>31</v>
      </c>
      <c r="F8069">
        <v>793.1</v>
      </c>
      <c r="G8069">
        <v>215852.79999999999</v>
      </c>
      <c r="H8069" s="1" t="s">
        <v>4552</v>
      </c>
      <c r="I8069" s="1" t="s">
        <v>1322</v>
      </c>
      <c r="J8069" s="1" t="s">
        <v>31</v>
      </c>
      <c r="K8069" s="1" t="s">
        <v>35</v>
      </c>
      <c r="L8069" s="1" t="s">
        <v>36</v>
      </c>
      <c r="M8069" s="1" t="s">
        <v>37</v>
      </c>
      <c r="N8069" s="1" t="s">
        <v>61</v>
      </c>
      <c r="O8069">
        <v>3</v>
      </c>
      <c r="P8069" s="1" t="s">
        <v>39</v>
      </c>
      <c r="Q8069" s="1" t="s">
        <v>40</v>
      </c>
      <c r="R8069" s="1" t="str">
        <f t="shared" si="126"/>
        <v>Investment-Purpose Buyers</v>
      </c>
    </row>
    <row r="8070" spans="1:18">
      <c r="A8070">
        <v>40309</v>
      </c>
      <c r="B8070">
        <v>4</v>
      </c>
      <c r="C8070" s="5">
        <v>45664</v>
      </c>
      <c r="D8070" s="1" t="s">
        <v>4551</v>
      </c>
      <c r="E8070">
        <v>37</v>
      </c>
      <c r="F8070">
        <v>800.13</v>
      </c>
      <c r="G8070">
        <v>221577.59</v>
      </c>
      <c r="H8070" s="1" t="s">
        <v>4553</v>
      </c>
      <c r="I8070" s="1" t="s">
        <v>4554</v>
      </c>
      <c r="J8070" s="1"/>
      <c r="K8070" s="1"/>
      <c r="L8070" s="1"/>
      <c r="M8070" s="1"/>
      <c r="N8070" s="1"/>
      <c r="P8070" s="1"/>
      <c r="Q8070" s="1"/>
      <c r="R8070" s="1" t="str">
        <f t="shared" si="126"/>
        <v>Unmatched / No Buyer</v>
      </c>
    </row>
    <row r="8071" spans="1:18">
      <c r="A8071">
        <v>40363</v>
      </c>
      <c r="B8071">
        <v>4</v>
      </c>
      <c r="C8071" s="5">
        <v>45664</v>
      </c>
      <c r="D8071" s="1" t="s">
        <v>4555</v>
      </c>
      <c r="E8071">
        <v>43</v>
      </c>
      <c r="F8071">
        <v>1616.99</v>
      </c>
      <c r="G8071">
        <v>545057.23</v>
      </c>
      <c r="H8071" s="1" t="s">
        <v>4552</v>
      </c>
      <c r="I8071" s="1" t="s">
        <v>1192</v>
      </c>
      <c r="J8071" s="1" t="s">
        <v>31</v>
      </c>
      <c r="K8071" s="1" t="s">
        <v>35</v>
      </c>
      <c r="L8071" s="1" t="s">
        <v>36</v>
      </c>
      <c r="M8071" s="1" t="s">
        <v>37</v>
      </c>
      <c r="N8071" s="1" t="s">
        <v>61</v>
      </c>
      <c r="O8071">
        <v>2</v>
      </c>
      <c r="P8071" s="1" t="s">
        <v>39</v>
      </c>
      <c r="Q8071" s="1" t="s">
        <v>40</v>
      </c>
      <c r="R8071" s="1" t="str">
        <f t="shared" si="126"/>
        <v>Investment-Purpose Buyers</v>
      </c>
    </row>
    <row r="8072" spans="1:18">
      <c r="A8072">
        <v>40428</v>
      </c>
      <c r="B8072">
        <v>4</v>
      </c>
      <c r="C8072" s="5">
        <v>45664</v>
      </c>
      <c r="D8072" s="1" t="s">
        <v>4551</v>
      </c>
      <c r="E8072">
        <v>49</v>
      </c>
      <c r="F8072">
        <v>739.7</v>
      </c>
      <c r="G8072">
        <v>240010.8</v>
      </c>
      <c r="H8072" s="1" t="s">
        <v>4553</v>
      </c>
      <c r="I8072" s="1" t="s">
        <v>4554</v>
      </c>
      <c r="J8072" s="1"/>
      <c r="K8072" s="1"/>
      <c r="L8072" s="1"/>
      <c r="M8072" s="1"/>
      <c r="N8072" s="1"/>
      <c r="P8072" s="1"/>
      <c r="Q8072" s="1"/>
      <c r="R8072" s="1" t="str">
        <f t="shared" si="126"/>
        <v>Unmatched / No Buyer</v>
      </c>
    </row>
    <row r="8073" spans="1:18">
      <c r="A8073">
        <v>50014</v>
      </c>
      <c r="B8073">
        <v>5</v>
      </c>
      <c r="C8073" s="5">
        <v>45664</v>
      </c>
      <c r="D8073" s="1" t="s">
        <v>4551</v>
      </c>
      <c r="E8073">
        <v>4</v>
      </c>
      <c r="F8073">
        <v>799.1</v>
      </c>
      <c r="G8073">
        <v>217221.31</v>
      </c>
      <c r="H8073" s="1" t="s">
        <v>4552</v>
      </c>
      <c r="I8073" s="1" t="s">
        <v>720</v>
      </c>
      <c r="J8073" s="1" t="s">
        <v>31</v>
      </c>
      <c r="K8073" s="1" t="s">
        <v>45</v>
      </c>
      <c r="L8073" s="1" t="s">
        <v>36</v>
      </c>
      <c r="M8073" s="1" t="s">
        <v>722</v>
      </c>
      <c r="N8073" s="1" t="s">
        <v>61</v>
      </c>
      <c r="O8073">
        <v>5</v>
      </c>
      <c r="P8073" s="1" t="s">
        <v>39</v>
      </c>
      <c r="Q8073" s="1" t="s">
        <v>51</v>
      </c>
      <c r="R8073" s="1" t="str">
        <f t="shared" si="126"/>
        <v>Investment-Purpose Buyers</v>
      </c>
    </row>
    <row r="8074" spans="1:18">
      <c r="A8074">
        <v>50073</v>
      </c>
      <c r="B8074">
        <v>5</v>
      </c>
      <c r="C8074" s="5">
        <v>45664</v>
      </c>
      <c r="D8074" s="1" t="s">
        <v>4551</v>
      </c>
      <c r="E8074">
        <v>10</v>
      </c>
      <c r="F8074">
        <v>629.27</v>
      </c>
      <c r="G8074">
        <v>208186.63</v>
      </c>
      <c r="H8074" s="1" t="s">
        <v>4552</v>
      </c>
      <c r="I8074" s="1" t="s">
        <v>3981</v>
      </c>
      <c r="J8074" s="1" t="s">
        <v>31</v>
      </c>
      <c r="K8074" s="1" t="s">
        <v>35</v>
      </c>
      <c r="L8074" s="1" t="s">
        <v>133</v>
      </c>
      <c r="M8074" s="1" t="s">
        <v>1210</v>
      </c>
      <c r="N8074" s="1" t="s">
        <v>38</v>
      </c>
      <c r="O8074">
        <v>1</v>
      </c>
      <c r="P8074" s="1" t="s">
        <v>39</v>
      </c>
      <c r="Q8074" s="1" t="s">
        <v>51</v>
      </c>
      <c r="R8074" s="1" t="str">
        <f t="shared" si="126"/>
        <v>Home Buyers - Loan Applied</v>
      </c>
    </row>
    <row r="8075" spans="1:18">
      <c r="A8075">
        <v>50086</v>
      </c>
      <c r="B8075">
        <v>5</v>
      </c>
      <c r="C8075" s="5">
        <v>45664</v>
      </c>
      <c r="D8075" s="1" t="s">
        <v>4551</v>
      </c>
      <c r="E8075">
        <v>11</v>
      </c>
      <c r="F8075">
        <v>1058.56</v>
      </c>
      <c r="G8075">
        <v>334865.34000000003</v>
      </c>
      <c r="H8075" s="1" t="s">
        <v>4552</v>
      </c>
      <c r="I8075" s="1" t="s">
        <v>1273</v>
      </c>
      <c r="J8075" s="1" t="s">
        <v>31</v>
      </c>
      <c r="K8075" s="1" t="s">
        <v>35</v>
      </c>
      <c r="L8075" s="1" t="s">
        <v>36</v>
      </c>
      <c r="M8075" s="1" t="s">
        <v>37</v>
      </c>
      <c r="N8075" s="1" t="s">
        <v>38</v>
      </c>
      <c r="O8075">
        <v>3</v>
      </c>
      <c r="P8075" s="1" t="s">
        <v>46</v>
      </c>
      <c r="Q8075" s="1" t="s">
        <v>40</v>
      </c>
      <c r="R8075" s="1" t="str">
        <f t="shared" si="126"/>
        <v>Home Buyers - No Loan Applied</v>
      </c>
    </row>
    <row r="8076" spans="1:18">
      <c r="A8076">
        <v>50087</v>
      </c>
      <c r="B8076">
        <v>5</v>
      </c>
      <c r="C8076" s="5">
        <v>45664</v>
      </c>
      <c r="D8076" s="1" t="s">
        <v>4551</v>
      </c>
      <c r="E8076">
        <v>11</v>
      </c>
      <c r="F8076">
        <v>1058.56</v>
      </c>
      <c r="G8076">
        <v>273851.27</v>
      </c>
      <c r="H8076" s="1" t="s">
        <v>4552</v>
      </c>
      <c r="I8076" s="1" t="s">
        <v>3799</v>
      </c>
      <c r="J8076" s="1" t="s">
        <v>31</v>
      </c>
      <c r="K8076" s="1" t="s">
        <v>35</v>
      </c>
      <c r="L8076" s="1" t="s">
        <v>36</v>
      </c>
      <c r="M8076" s="1" t="s">
        <v>223</v>
      </c>
      <c r="N8076" s="1" t="s">
        <v>61</v>
      </c>
      <c r="O8076">
        <v>4</v>
      </c>
      <c r="P8076" s="1" t="s">
        <v>46</v>
      </c>
      <c r="Q8076" s="1" t="s">
        <v>40</v>
      </c>
      <c r="R8076" s="1" t="str">
        <f t="shared" si="126"/>
        <v>Investment-Purpose Buyers</v>
      </c>
    </row>
    <row r="8077" spans="1:18">
      <c r="A8077">
        <v>50090</v>
      </c>
      <c r="B8077">
        <v>5</v>
      </c>
      <c r="C8077" s="5">
        <v>45664</v>
      </c>
      <c r="D8077" s="1" t="s">
        <v>4551</v>
      </c>
      <c r="E8077">
        <v>11</v>
      </c>
      <c r="F8077">
        <v>1058.56</v>
      </c>
      <c r="G8077">
        <v>334529.95</v>
      </c>
      <c r="H8077" s="1" t="s">
        <v>4552</v>
      </c>
      <c r="I8077" s="1" t="s">
        <v>4452</v>
      </c>
      <c r="J8077" s="1" t="s">
        <v>31</v>
      </c>
      <c r="K8077" s="1" t="s">
        <v>35</v>
      </c>
      <c r="L8077" s="1" t="s">
        <v>1098</v>
      </c>
      <c r="M8077" s="1" t="s">
        <v>2449</v>
      </c>
      <c r="N8077" s="1" t="s">
        <v>61</v>
      </c>
      <c r="O8077">
        <v>3</v>
      </c>
      <c r="P8077" s="1" t="s">
        <v>46</v>
      </c>
      <c r="Q8077" s="1" t="s">
        <v>40</v>
      </c>
      <c r="R8077" s="1" t="str">
        <f t="shared" si="126"/>
        <v>Investment-Purpose Buyers</v>
      </c>
    </row>
    <row r="8078" spans="1:18">
      <c r="A8078">
        <v>50097</v>
      </c>
      <c r="B8078">
        <v>5</v>
      </c>
      <c r="C8078" s="5">
        <v>45664</v>
      </c>
      <c r="D8078" s="1" t="s">
        <v>4551</v>
      </c>
      <c r="E8078">
        <v>12</v>
      </c>
      <c r="F8078">
        <v>787.5</v>
      </c>
      <c r="G8078">
        <v>249069.17</v>
      </c>
      <c r="H8078" s="1" t="s">
        <v>4553</v>
      </c>
      <c r="I8078" s="1" t="s">
        <v>4554</v>
      </c>
      <c r="J8078" s="1"/>
      <c r="K8078" s="1"/>
      <c r="L8078" s="1"/>
      <c r="M8078" s="1"/>
      <c r="N8078" s="1"/>
      <c r="P8078" s="1"/>
      <c r="Q8078" s="1"/>
      <c r="R8078" s="1" t="str">
        <f t="shared" si="126"/>
        <v>Unmatched / No Buyer</v>
      </c>
    </row>
    <row r="8079" spans="1:18">
      <c r="A8079">
        <v>50099</v>
      </c>
      <c r="B8079">
        <v>5</v>
      </c>
      <c r="C8079" s="5">
        <v>45664</v>
      </c>
      <c r="D8079" s="1" t="s">
        <v>4551</v>
      </c>
      <c r="E8079">
        <v>12</v>
      </c>
      <c r="F8079">
        <v>787.5</v>
      </c>
      <c r="G8079">
        <v>236624.58</v>
      </c>
      <c r="H8079" s="1" t="s">
        <v>4553</v>
      </c>
      <c r="I8079" s="1" t="s">
        <v>4554</v>
      </c>
      <c r="J8079" s="1"/>
      <c r="K8079" s="1"/>
      <c r="L8079" s="1"/>
      <c r="M8079" s="1"/>
      <c r="N8079" s="1"/>
      <c r="P8079" s="1"/>
      <c r="Q8079" s="1"/>
      <c r="R8079" s="1" t="str">
        <f t="shared" si="126"/>
        <v>Unmatched / No Buyer</v>
      </c>
    </row>
    <row r="8080" spans="1:18">
      <c r="A8080">
        <v>50106</v>
      </c>
      <c r="B8080">
        <v>5</v>
      </c>
      <c r="C8080" s="5">
        <v>45664</v>
      </c>
      <c r="D8080" s="1" t="s">
        <v>4551</v>
      </c>
      <c r="E8080">
        <v>13</v>
      </c>
      <c r="F8080">
        <v>791.13</v>
      </c>
      <c r="G8080">
        <v>214742.35</v>
      </c>
      <c r="H8080" s="1" t="s">
        <v>4552</v>
      </c>
      <c r="I8080" s="1" t="s">
        <v>3785</v>
      </c>
      <c r="J8080" s="1" t="s">
        <v>31</v>
      </c>
      <c r="K8080" s="1" t="s">
        <v>35</v>
      </c>
      <c r="L8080" s="1" t="s">
        <v>36</v>
      </c>
      <c r="M8080" s="1" t="s">
        <v>37</v>
      </c>
      <c r="N8080" s="1" t="s">
        <v>38</v>
      </c>
      <c r="O8080">
        <v>3</v>
      </c>
      <c r="P8080" s="1" t="s">
        <v>46</v>
      </c>
      <c r="Q8080" s="1" t="s">
        <v>51</v>
      </c>
      <c r="R8080" s="1" t="str">
        <f t="shared" si="126"/>
        <v>Home Buyers - No Loan Applied</v>
      </c>
    </row>
    <row r="8081" spans="1:18">
      <c r="A8081">
        <v>50112</v>
      </c>
      <c r="B8081">
        <v>5</v>
      </c>
      <c r="C8081" s="5">
        <v>45664</v>
      </c>
      <c r="D8081" s="1" t="s">
        <v>4551</v>
      </c>
      <c r="E8081">
        <v>14</v>
      </c>
      <c r="F8081">
        <v>624.96</v>
      </c>
      <c r="G8081">
        <v>196161.06</v>
      </c>
      <c r="H8081" s="1" t="s">
        <v>4552</v>
      </c>
      <c r="I8081" s="1" t="s">
        <v>2829</v>
      </c>
      <c r="J8081" s="1" t="s">
        <v>31</v>
      </c>
      <c r="K8081" s="1" t="s">
        <v>45</v>
      </c>
      <c r="L8081" s="1" t="s">
        <v>36</v>
      </c>
      <c r="M8081" s="1" t="s">
        <v>147</v>
      </c>
      <c r="N8081" s="1" t="s">
        <v>61</v>
      </c>
      <c r="O8081">
        <v>3</v>
      </c>
      <c r="P8081" s="1" t="s">
        <v>39</v>
      </c>
      <c r="Q8081" s="1" t="s">
        <v>40</v>
      </c>
      <c r="R8081" s="1" t="str">
        <f t="shared" si="126"/>
        <v>Investment-Purpose Buyers</v>
      </c>
    </row>
    <row r="8082" spans="1:18">
      <c r="A8082">
        <v>50144</v>
      </c>
      <c r="B8082">
        <v>5</v>
      </c>
      <c r="C8082" s="5">
        <v>45664</v>
      </c>
      <c r="D8082" s="1" t="s">
        <v>4551</v>
      </c>
      <c r="E8082">
        <v>19</v>
      </c>
      <c r="F8082">
        <v>819.72</v>
      </c>
      <c r="G8082">
        <v>235001.37</v>
      </c>
      <c r="H8082" s="1" t="s">
        <v>4553</v>
      </c>
      <c r="I8082" s="1" t="s">
        <v>4554</v>
      </c>
      <c r="J8082" s="1"/>
      <c r="K8082" s="1"/>
      <c r="L8082" s="1"/>
      <c r="M8082" s="1"/>
      <c r="N8082" s="1"/>
      <c r="P8082" s="1"/>
      <c r="Q8082" s="1"/>
      <c r="R8082" s="1" t="str">
        <f t="shared" si="126"/>
        <v>Unmatched / No Buyer</v>
      </c>
    </row>
    <row r="8083" spans="1:18">
      <c r="A8083">
        <v>50146</v>
      </c>
      <c r="B8083">
        <v>5</v>
      </c>
      <c r="C8083" s="5">
        <v>45664</v>
      </c>
      <c r="D8083" s="1" t="s">
        <v>4551</v>
      </c>
      <c r="E8083">
        <v>19</v>
      </c>
      <c r="F8083">
        <v>819.72</v>
      </c>
      <c r="G8083">
        <v>253448.35</v>
      </c>
      <c r="H8083" s="1" t="s">
        <v>4552</v>
      </c>
      <c r="I8083" s="1" t="s">
        <v>3513</v>
      </c>
      <c r="J8083" s="1" t="s">
        <v>31</v>
      </c>
      <c r="K8083" s="1" t="s">
        <v>45</v>
      </c>
      <c r="L8083" s="1" t="s">
        <v>36</v>
      </c>
      <c r="M8083" s="1" t="s">
        <v>112</v>
      </c>
      <c r="N8083" s="1" t="s">
        <v>38</v>
      </c>
      <c r="O8083">
        <v>1</v>
      </c>
      <c r="P8083" s="1" t="s">
        <v>46</v>
      </c>
      <c r="Q8083" s="1" t="s">
        <v>40</v>
      </c>
      <c r="R8083" s="1" t="str">
        <f t="shared" si="126"/>
        <v>Home Buyers - No Loan Applied</v>
      </c>
    </row>
    <row r="8084" spans="1:18">
      <c r="A8084">
        <v>50212</v>
      </c>
      <c r="B8084">
        <v>5</v>
      </c>
      <c r="C8084" s="5">
        <v>45664</v>
      </c>
      <c r="D8084" s="1" t="s">
        <v>4551</v>
      </c>
      <c r="E8084">
        <v>28</v>
      </c>
      <c r="F8084">
        <v>1247.24</v>
      </c>
      <c r="G8084">
        <v>405286.92</v>
      </c>
      <c r="H8084" s="1" t="s">
        <v>4553</v>
      </c>
      <c r="I8084" s="1" t="s">
        <v>4554</v>
      </c>
      <c r="J8084" s="1"/>
      <c r="K8084" s="1"/>
      <c r="L8084" s="1"/>
      <c r="M8084" s="1"/>
      <c r="N8084" s="1"/>
      <c r="P8084" s="1"/>
      <c r="Q8084" s="1"/>
      <c r="R8084" s="1" t="str">
        <f t="shared" si="126"/>
        <v>Unmatched / No Buyer</v>
      </c>
    </row>
    <row r="8085" spans="1:18">
      <c r="A8085">
        <v>50262</v>
      </c>
      <c r="B8085">
        <v>5</v>
      </c>
      <c r="C8085" s="5">
        <v>45664</v>
      </c>
      <c r="D8085" s="1" t="s">
        <v>4551</v>
      </c>
      <c r="E8085">
        <v>35</v>
      </c>
      <c r="F8085">
        <v>605.54999999999995</v>
      </c>
      <c r="G8085">
        <v>162856.39000000001</v>
      </c>
      <c r="H8085" s="1" t="s">
        <v>4552</v>
      </c>
      <c r="I8085" s="1" t="s">
        <v>1707</v>
      </c>
      <c r="J8085" s="1" t="s">
        <v>31</v>
      </c>
      <c r="K8085" s="1" t="s">
        <v>45</v>
      </c>
      <c r="L8085" s="1" t="s">
        <v>36</v>
      </c>
      <c r="M8085" s="1" t="s">
        <v>37</v>
      </c>
      <c r="N8085" s="1" t="s">
        <v>61</v>
      </c>
      <c r="O8085">
        <v>4</v>
      </c>
      <c r="P8085" s="1" t="s">
        <v>39</v>
      </c>
      <c r="Q8085" s="1" t="s">
        <v>51</v>
      </c>
      <c r="R8085" s="1" t="str">
        <f t="shared" si="126"/>
        <v>Investment-Purpose Buyers</v>
      </c>
    </row>
    <row r="8086" spans="1:18">
      <c r="A8086">
        <v>50265</v>
      </c>
      <c r="B8086">
        <v>5</v>
      </c>
      <c r="C8086" s="5">
        <v>45664</v>
      </c>
      <c r="D8086" s="1" t="s">
        <v>4551</v>
      </c>
      <c r="E8086">
        <v>35</v>
      </c>
      <c r="F8086">
        <v>605.54999999999995</v>
      </c>
      <c r="G8086">
        <v>182294.98</v>
      </c>
      <c r="H8086" s="1" t="s">
        <v>4552</v>
      </c>
      <c r="I8086" s="1" t="s">
        <v>1284</v>
      </c>
      <c r="J8086" s="1" t="s">
        <v>31</v>
      </c>
      <c r="K8086" s="1" t="s">
        <v>35</v>
      </c>
      <c r="L8086" s="1" t="s">
        <v>36</v>
      </c>
      <c r="M8086" s="1" t="s">
        <v>223</v>
      </c>
      <c r="N8086" s="1" t="s">
        <v>38</v>
      </c>
      <c r="O8086">
        <v>4</v>
      </c>
      <c r="P8086" s="1" t="s">
        <v>46</v>
      </c>
      <c r="Q8086" s="1" t="s">
        <v>40</v>
      </c>
      <c r="R8086" s="1" t="str">
        <f t="shared" si="126"/>
        <v>Home Buyers - No Loan Applied</v>
      </c>
    </row>
    <row r="8087" spans="1:18">
      <c r="A8087">
        <v>50283</v>
      </c>
      <c r="B8087">
        <v>5</v>
      </c>
      <c r="C8087" s="5">
        <v>45664</v>
      </c>
      <c r="D8087" s="1" t="s">
        <v>4551</v>
      </c>
      <c r="E8087">
        <v>36</v>
      </c>
      <c r="F8087">
        <v>627.55999999999995</v>
      </c>
      <c r="G8087">
        <v>194329.57</v>
      </c>
      <c r="H8087" s="1" t="s">
        <v>4553</v>
      </c>
      <c r="I8087" s="1" t="s">
        <v>4554</v>
      </c>
      <c r="J8087" s="1"/>
      <c r="K8087" s="1"/>
      <c r="L8087" s="1"/>
      <c r="M8087" s="1"/>
      <c r="N8087" s="1"/>
      <c r="P8087" s="1"/>
      <c r="Q8087" s="1"/>
      <c r="R8087" s="1" t="str">
        <f t="shared" si="126"/>
        <v>Unmatched / No Buyer</v>
      </c>
    </row>
    <row r="8088" spans="1:18">
      <c r="A8088">
        <v>50294</v>
      </c>
      <c r="B8088">
        <v>5</v>
      </c>
      <c r="C8088" s="5">
        <v>45664</v>
      </c>
      <c r="D8088" s="1" t="s">
        <v>4551</v>
      </c>
      <c r="E8088">
        <v>39</v>
      </c>
      <c r="F8088">
        <v>591.14</v>
      </c>
      <c r="G8088">
        <v>157392.65</v>
      </c>
      <c r="H8088" s="1" t="s">
        <v>4552</v>
      </c>
      <c r="I8088" s="1" t="s">
        <v>2466</v>
      </c>
      <c r="J8088" s="1" t="s">
        <v>31</v>
      </c>
      <c r="K8088" s="1" t="s">
        <v>35</v>
      </c>
      <c r="L8088" s="1" t="s">
        <v>813</v>
      </c>
      <c r="M8088" s="1" t="s">
        <v>814</v>
      </c>
      <c r="N8088" s="1" t="s">
        <v>38</v>
      </c>
      <c r="O8088">
        <v>4</v>
      </c>
      <c r="P8088" s="1" t="s">
        <v>46</v>
      </c>
      <c r="Q8088" s="1" t="s">
        <v>103</v>
      </c>
      <c r="R8088" s="1" t="str">
        <f t="shared" si="126"/>
        <v>Home Buyers - No Loan Applied</v>
      </c>
    </row>
    <row r="8089" spans="1:18">
      <c r="A8089">
        <v>50300</v>
      </c>
      <c r="B8089">
        <v>5</v>
      </c>
      <c r="C8089" s="5">
        <v>45664</v>
      </c>
      <c r="D8089" s="1" t="s">
        <v>4551</v>
      </c>
      <c r="E8089">
        <v>40</v>
      </c>
      <c r="F8089">
        <v>1053.4100000000001</v>
      </c>
      <c r="G8089">
        <v>350764.21</v>
      </c>
      <c r="H8089" s="1" t="s">
        <v>4552</v>
      </c>
      <c r="I8089" s="1" t="s">
        <v>3198</v>
      </c>
      <c r="J8089" s="1" t="s">
        <v>31</v>
      </c>
      <c r="K8089" s="1" t="s">
        <v>45</v>
      </c>
      <c r="L8089" s="1" t="s">
        <v>36</v>
      </c>
      <c r="M8089" s="1" t="s">
        <v>112</v>
      </c>
      <c r="N8089" s="1" t="s">
        <v>38</v>
      </c>
      <c r="O8089">
        <v>3</v>
      </c>
      <c r="P8089" s="1" t="s">
        <v>39</v>
      </c>
      <c r="Q8089" s="1" t="s">
        <v>40</v>
      </c>
      <c r="R8089" s="1" t="str">
        <f t="shared" si="126"/>
        <v>Home Buyers - Loan Applied</v>
      </c>
    </row>
    <row r="8090" spans="1:18">
      <c r="A8090">
        <v>50304</v>
      </c>
      <c r="B8090">
        <v>5</v>
      </c>
      <c r="C8090" s="5">
        <v>45664</v>
      </c>
      <c r="D8090" s="1" t="s">
        <v>4551</v>
      </c>
      <c r="E8090">
        <v>41</v>
      </c>
      <c r="F8090">
        <v>630.83000000000004</v>
      </c>
      <c r="G8090">
        <v>171964.59</v>
      </c>
      <c r="H8090" s="1" t="s">
        <v>4553</v>
      </c>
      <c r="I8090" s="1" t="s">
        <v>4554</v>
      </c>
      <c r="J8090" s="1"/>
      <c r="K8090" s="1"/>
      <c r="L8090" s="1"/>
      <c r="M8090" s="1"/>
      <c r="N8090" s="1"/>
      <c r="P8090" s="1"/>
      <c r="Q8090" s="1"/>
      <c r="R8090" s="1" t="str">
        <f t="shared" si="126"/>
        <v>Unmatched / No Buyer</v>
      </c>
    </row>
    <row r="8091" spans="1:18">
      <c r="A8091">
        <v>50327</v>
      </c>
      <c r="B8091">
        <v>5</v>
      </c>
      <c r="C8091" s="5">
        <v>45664</v>
      </c>
      <c r="D8091" s="1" t="s">
        <v>4551</v>
      </c>
      <c r="E8091">
        <v>42</v>
      </c>
      <c r="F8091">
        <v>791.2</v>
      </c>
      <c r="G8091">
        <v>250414.38</v>
      </c>
      <c r="H8091" s="1" t="s">
        <v>4553</v>
      </c>
      <c r="I8091" s="1" t="s">
        <v>4554</v>
      </c>
      <c r="J8091" s="1"/>
      <c r="K8091" s="1"/>
      <c r="L8091" s="1"/>
      <c r="M8091" s="1"/>
      <c r="N8091" s="1"/>
      <c r="P8091" s="1"/>
      <c r="Q8091" s="1"/>
      <c r="R8091" s="1" t="str">
        <f t="shared" si="126"/>
        <v>Unmatched / No Buyer</v>
      </c>
    </row>
    <row r="8092" spans="1:18">
      <c r="A8092">
        <v>50374</v>
      </c>
      <c r="B8092">
        <v>5</v>
      </c>
      <c r="C8092" s="5">
        <v>45664</v>
      </c>
      <c r="D8092" s="1" t="s">
        <v>4551</v>
      </c>
      <c r="E8092">
        <v>45</v>
      </c>
      <c r="F8092">
        <v>608.89</v>
      </c>
      <c r="G8092">
        <v>180409.23</v>
      </c>
      <c r="H8092" s="1" t="s">
        <v>4552</v>
      </c>
      <c r="I8092" s="1" t="s">
        <v>4539</v>
      </c>
      <c r="J8092" s="1" t="s">
        <v>31</v>
      </c>
      <c r="K8092" s="1" t="s">
        <v>45</v>
      </c>
      <c r="L8092" s="1" t="s">
        <v>36</v>
      </c>
      <c r="M8092" s="1" t="s">
        <v>722</v>
      </c>
      <c r="N8092" s="1" t="s">
        <v>38</v>
      </c>
      <c r="O8092">
        <v>4</v>
      </c>
      <c r="P8092" s="1" t="s">
        <v>39</v>
      </c>
      <c r="Q8092" s="1" t="s">
        <v>103</v>
      </c>
      <c r="R8092" s="1" t="str">
        <f t="shared" si="126"/>
        <v>Home Buyers - Loan Applied</v>
      </c>
    </row>
    <row r="8093" spans="1:18">
      <c r="A8093">
        <v>50375</v>
      </c>
      <c r="B8093">
        <v>5</v>
      </c>
      <c r="C8093" s="5">
        <v>45664</v>
      </c>
      <c r="D8093" s="1" t="s">
        <v>4551</v>
      </c>
      <c r="E8093">
        <v>45</v>
      </c>
      <c r="F8093">
        <v>608.89</v>
      </c>
      <c r="G8093">
        <v>185170.24</v>
      </c>
      <c r="H8093" s="1" t="s">
        <v>4552</v>
      </c>
      <c r="I8093" s="1" t="s">
        <v>1807</v>
      </c>
      <c r="J8093" s="1" t="s">
        <v>31</v>
      </c>
      <c r="K8093" s="1" t="s">
        <v>35</v>
      </c>
      <c r="L8093" s="1" t="s">
        <v>185</v>
      </c>
      <c r="M8093" s="1" t="s">
        <v>1306</v>
      </c>
      <c r="N8093" s="1" t="s">
        <v>38</v>
      </c>
      <c r="O8093">
        <v>1</v>
      </c>
      <c r="P8093" s="1" t="s">
        <v>46</v>
      </c>
      <c r="Q8093" s="1" t="s">
        <v>51</v>
      </c>
      <c r="R8093" s="1" t="str">
        <f t="shared" si="126"/>
        <v>Home Buyers - No Loan Applied</v>
      </c>
    </row>
    <row r="8094" spans="1:18">
      <c r="A8094">
        <v>50382</v>
      </c>
      <c r="B8094">
        <v>5</v>
      </c>
      <c r="C8094" s="5">
        <v>45664</v>
      </c>
      <c r="D8094" s="1" t="s">
        <v>4555</v>
      </c>
      <c r="E8094">
        <v>46</v>
      </c>
      <c r="F8094">
        <v>1272.95</v>
      </c>
      <c r="G8094">
        <v>461757.33</v>
      </c>
      <c r="H8094" s="1" t="s">
        <v>4553</v>
      </c>
      <c r="I8094" s="1" t="s">
        <v>4554</v>
      </c>
      <c r="J8094" s="1"/>
      <c r="K8094" s="1"/>
      <c r="L8094" s="1"/>
      <c r="M8094" s="1"/>
      <c r="N8094" s="1"/>
      <c r="P8094" s="1"/>
      <c r="Q8094" s="1"/>
      <c r="R8094" s="1" t="str">
        <f t="shared" si="126"/>
        <v>Unmatched / No Buyer</v>
      </c>
    </row>
    <row r="8095" spans="1:18">
      <c r="A8095">
        <v>50426</v>
      </c>
      <c r="B8095">
        <v>5</v>
      </c>
      <c r="C8095" s="5">
        <v>45664</v>
      </c>
      <c r="D8095" s="1" t="s">
        <v>4551</v>
      </c>
      <c r="E8095">
        <v>49</v>
      </c>
      <c r="F8095">
        <v>795.75</v>
      </c>
      <c r="G8095">
        <v>270228.82</v>
      </c>
      <c r="H8095" s="1" t="s">
        <v>4552</v>
      </c>
      <c r="I8095" s="1" t="s">
        <v>315</v>
      </c>
      <c r="J8095" s="1" t="s">
        <v>31</v>
      </c>
      <c r="K8095" s="1" t="s">
        <v>35</v>
      </c>
      <c r="L8095" s="1" t="s">
        <v>36</v>
      </c>
      <c r="M8095" s="1" t="s">
        <v>37</v>
      </c>
      <c r="N8095" s="1" t="s">
        <v>61</v>
      </c>
      <c r="O8095">
        <v>3</v>
      </c>
      <c r="P8095" s="1" t="s">
        <v>46</v>
      </c>
      <c r="Q8095" s="1" t="s">
        <v>103</v>
      </c>
      <c r="R8095" s="1" t="str">
        <f t="shared" si="126"/>
        <v>Investment-Purpose Buyers</v>
      </c>
    </row>
    <row r="8096" spans="1:18">
      <c r="A8096">
        <v>50437</v>
      </c>
      <c r="B8096">
        <v>5</v>
      </c>
      <c r="C8096" s="5">
        <v>45664</v>
      </c>
      <c r="D8096" s="1" t="s">
        <v>4551</v>
      </c>
      <c r="E8096">
        <v>51</v>
      </c>
      <c r="F8096">
        <v>1029.5899999999999</v>
      </c>
      <c r="G8096">
        <v>274272.39</v>
      </c>
      <c r="H8096" s="1" t="s">
        <v>4553</v>
      </c>
      <c r="I8096" s="1" t="s">
        <v>4554</v>
      </c>
      <c r="J8096" s="1"/>
      <c r="K8096" s="1"/>
      <c r="L8096" s="1"/>
      <c r="M8096" s="1"/>
      <c r="N8096" s="1"/>
      <c r="P8096" s="1"/>
      <c r="Q8096" s="1"/>
      <c r="R8096" s="1" t="str">
        <f t="shared" si="126"/>
        <v>Unmatched / No Buyer</v>
      </c>
    </row>
    <row r="8097" spans="1:18">
      <c r="A8097">
        <v>50446</v>
      </c>
      <c r="B8097">
        <v>5</v>
      </c>
      <c r="C8097" s="5">
        <v>45664</v>
      </c>
      <c r="D8097" s="1" t="s">
        <v>4551</v>
      </c>
      <c r="E8097">
        <v>52</v>
      </c>
      <c r="F8097">
        <v>1755.18</v>
      </c>
      <c r="G8097">
        <v>598512.98</v>
      </c>
      <c r="H8097" s="1" t="s">
        <v>4552</v>
      </c>
      <c r="I8097" s="1" t="s">
        <v>3946</v>
      </c>
      <c r="J8097" s="1" t="s">
        <v>31</v>
      </c>
      <c r="K8097" s="1" t="s">
        <v>45</v>
      </c>
      <c r="L8097" s="1" t="s">
        <v>346</v>
      </c>
      <c r="M8097" s="1" t="s">
        <v>1715</v>
      </c>
      <c r="N8097" s="1" t="s">
        <v>38</v>
      </c>
      <c r="O8097">
        <v>2</v>
      </c>
      <c r="P8097" s="1" t="s">
        <v>39</v>
      </c>
      <c r="Q8097" s="1" t="s">
        <v>51</v>
      </c>
      <c r="R8097" s="1" t="str">
        <f t="shared" si="126"/>
        <v>Home Buyers - Loan Applied</v>
      </c>
    </row>
    <row r="8098" spans="1:18">
      <c r="A8098">
        <v>60029</v>
      </c>
      <c r="B8098">
        <v>6</v>
      </c>
      <c r="C8098" s="5">
        <v>45664</v>
      </c>
      <c r="D8098" s="1" t="s">
        <v>4551</v>
      </c>
      <c r="E8098">
        <v>3</v>
      </c>
      <c r="F8098">
        <v>605.21</v>
      </c>
      <c r="G8098">
        <v>189133.4</v>
      </c>
      <c r="H8098" s="1" t="s">
        <v>4552</v>
      </c>
      <c r="I8098" s="1" t="s">
        <v>3900</v>
      </c>
      <c r="J8098" s="1" t="s">
        <v>31</v>
      </c>
      <c r="K8098" s="1" t="s">
        <v>35</v>
      </c>
      <c r="L8098" s="1" t="s">
        <v>36</v>
      </c>
      <c r="M8098" s="1" t="s">
        <v>722</v>
      </c>
      <c r="N8098" s="1" t="s">
        <v>38</v>
      </c>
      <c r="O8098">
        <v>2</v>
      </c>
      <c r="P8098" s="1" t="s">
        <v>46</v>
      </c>
      <c r="Q8098" s="1" t="s">
        <v>40</v>
      </c>
      <c r="R8098" s="1" t="str">
        <f t="shared" si="126"/>
        <v>Home Buyers - No Loan Applied</v>
      </c>
    </row>
    <row r="8099" spans="1:18">
      <c r="A8099">
        <v>60042</v>
      </c>
      <c r="B8099">
        <v>6</v>
      </c>
      <c r="C8099" s="5">
        <v>45664</v>
      </c>
      <c r="D8099" s="1" t="s">
        <v>4555</v>
      </c>
      <c r="E8099">
        <v>4</v>
      </c>
      <c r="F8099">
        <v>1925.28</v>
      </c>
      <c r="G8099">
        <v>626977.89</v>
      </c>
      <c r="H8099" s="1" t="s">
        <v>4552</v>
      </c>
      <c r="I8099" s="1" t="s">
        <v>3890</v>
      </c>
      <c r="J8099" s="1" t="s">
        <v>31</v>
      </c>
      <c r="K8099" s="1" t="s">
        <v>45</v>
      </c>
      <c r="L8099" s="1" t="s">
        <v>36</v>
      </c>
      <c r="M8099" s="1" t="s">
        <v>730</v>
      </c>
      <c r="N8099" s="1" t="s">
        <v>38</v>
      </c>
      <c r="O8099">
        <v>4</v>
      </c>
      <c r="P8099" s="1" t="s">
        <v>46</v>
      </c>
      <c r="Q8099" s="1" t="s">
        <v>51</v>
      </c>
      <c r="R8099" s="1" t="str">
        <f t="shared" si="126"/>
        <v>Home Buyers - No Loan Applied</v>
      </c>
    </row>
    <row r="8100" spans="1:18">
      <c r="A8100">
        <v>60063</v>
      </c>
      <c r="B8100">
        <v>6</v>
      </c>
      <c r="C8100" s="5">
        <v>45664</v>
      </c>
      <c r="D8100" s="1" t="s">
        <v>4551</v>
      </c>
      <c r="E8100">
        <v>5</v>
      </c>
      <c r="F8100">
        <v>1617.43</v>
      </c>
      <c r="G8100">
        <v>494631.27</v>
      </c>
      <c r="H8100" s="1" t="s">
        <v>4552</v>
      </c>
      <c r="I8100" s="1" t="s">
        <v>2213</v>
      </c>
      <c r="J8100" s="1" t="s">
        <v>31</v>
      </c>
      <c r="K8100" s="1" t="s">
        <v>45</v>
      </c>
      <c r="L8100" s="1" t="s">
        <v>36</v>
      </c>
      <c r="M8100" s="1" t="s">
        <v>384</v>
      </c>
      <c r="N8100" s="1" t="s">
        <v>38</v>
      </c>
      <c r="O8100">
        <v>5</v>
      </c>
      <c r="P8100" s="1" t="s">
        <v>46</v>
      </c>
      <c r="Q8100" s="1" t="s">
        <v>51</v>
      </c>
      <c r="R8100" s="1" t="str">
        <f t="shared" si="126"/>
        <v>Home Buyers - No Loan Applied</v>
      </c>
    </row>
    <row r="8101" spans="1:18">
      <c r="A8101">
        <v>60081</v>
      </c>
      <c r="B8101">
        <v>6</v>
      </c>
      <c r="C8101" s="5">
        <v>45664</v>
      </c>
      <c r="D8101" s="1" t="s">
        <v>4551</v>
      </c>
      <c r="E8101">
        <v>7</v>
      </c>
      <c r="F8101">
        <v>1075.42</v>
      </c>
      <c r="G8101">
        <v>355384.51</v>
      </c>
      <c r="H8101" s="1" t="s">
        <v>4552</v>
      </c>
      <c r="I8101" s="1" t="s">
        <v>925</v>
      </c>
      <c r="J8101" s="1" t="s">
        <v>31</v>
      </c>
      <c r="K8101" s="1" t="s">
        <v>45</v>
      </c>
      <c r="L8101" s="1" t="s">
        <v>36</v>
      </c>
      <c r="M8101" s="1" t="s">
        <v>164</v>
      </c>
      <c r="N8101" s="1" t="s">
        <v>61</v>
      </c>
      <c r="O8101">
        <v>5</v>
      </c>
      <c r="P8101" s="1" t="s">
        <v>46</v>
      </c>
      <c r="Q8101" s="1" t="s">
        <v>40</v>
      </c>
      <c r="R8101" s="1" t="str">
        <f t="shared" si="126"/>
        <v>Investment-Purpose Buyers</v>
      </c>
    </row>
    <row r="8102" spans="1:18">
      <c r="A8102">
        <v>60090</v>
      </c>
      <c r="B8102">
        <v>6</v>
      </c>
      <c r="C8102" s="5">
        <v>45664</v>
      </c>
      <c r="D8102" s="1" t="s">
        <v>4551</v>
      </c>
      <c r="E8102">
        <v>7</v>
      </c>
      <c r="F8102">
        <v>1075.42</v>
      </c>
      <c r="G8102">
        <v>295490.61</v>
      </c>
      <c r="H8102" s="1" t="s">
        <v>4553</v>
      </c>
      <c r="I8102" s="1" t="s">
        <v>4554</v>
      </c>
      <c r="J8102" s="1"/>
      <c r="K8102" s="1"/>
      <c r="L8102" s="1"/>
      <c r="M8102" s="1"/>
      <c r="N8102" s="1"/>
      <c r="P8102" s="1"/>
      <c r="Q8102" s="1"/>
      <c r="R8102" s="1" t="str">
        <f t="shared" si="126"/>
        <v>Unmatched / No Buyer</v>
      </c>
    </row>
    <row r="8103" spans="1:18">
      <c r="A8103">
        <v>60120</v>
      </c>
      <c r="B8103">
        <v>6</v>
      </c>
      <c r="C8103" s="5">
        <v>45664</v>
      </c>
      <c r="D8103" s="1" t="s">
        <v>4551</v>
      </c>
      <c r="E8103">
        <v>10</v>
      </c>
      <c r="F8103">
        <v>942.08</v>
      </c>
      <c r="G8103">
        <v>317171.03000000003</v>
      </c>
      <c r="H8103" s="1" t="s">
        <v>4552</v>
      </c>
      <c r="I8103" s="1" t="s">
        <v>1713</v>
      </c>
      <c r="J8103" s="1" t="s">
        <v>31</v>
      </c>
      <c r="K8103" s="1" t="s">
        <v>35</v>
      </c>
      <c r="L8103" s="1" t="s">
        <v>346</v>
      </c>
      <c r="M8103" s="1" t="s">
        <v>1715</v>
      </c>
      <c r="N8103" s="1" t="s">
        <v>38</v>
      </c>
      <c r="O8103">
        <v>3</v>
      </c>
      <c r="P8103" s="1" t="s">
        <v>46</v>
      </c>
      <c r="Q8103" s="1" t="s">
        <v>40</v>
      </c>
      <c r="R8103" s="1" t="str">
        <f t="shared" si="126"/>
        <v>Home Buyers - No Loan Applied</v>
      </c>
    </row>
    <row r="8104" spans="1:18">
      <c r="A8104">
        <v>60146</v>
      </c>
      <c r="B8104">
        <v>6</v>
      </c>
      <c r="C8104" s="5">
        <v>45664</v>
      </c>
      <c r="D8104" s="1" t="s">
        <v>4555</v>
      </c>
      <c r="E8104">
        <v>12</v>
      </c>
      <c r="F8104">
        <v>1678.17</v>
      </c>
      <c r="G8104">
        <v>635034.31999999995</v>
      </c>
      <c r="H8104" s="1" t="s">
        <v>4552</v>
      </c>
      <c r="I8104" s="1" t="s">
        <v>2549</v>
      </c>
      <c r="J8104" s="1" t="s">
        <v>31</v>
      </c>
      <c r="K8104" s="1" t="s">
        <v>35</v>
      </c>
      <c r="L8104" s="1" t="s">
        <v>209</v>
      </c>
      <c r="M8104" s="1" t="s">
        <v>1120</v>
      </c>
      <c r="N8104" s="1" t="s">
        <v>61</v>
      </c>
      <c r="O8104">
        <v>1</v>
      </c>
      <c r="P8104" s="1" t="s">
        <v>39</v>
      </c>
      <c r="Q8104" s="1" t="s">
        <v>51</v>
      </c>
      <c r="R8104" s="1" t="str">
        <f t="shared" si="126"/>
        <v>Investment-Purpose Buyers</v>
      </c>
    </row>
    <row r="8105" spans="1:18">
      <c r="A8105">
        <v>60149</v>
      </c>
      <c r="B8105">
        <v>6</v>
      </c>
      <c r="C8105" s="5">
        <v>45664</v>
      </c>
      <c r="D8105" s="1" t="s">
        <v>4551</v>
      </c>
      <c r="E8105">
        <v>12</v>
      </c>
      <c r="F8105">
        <v>1678.17</v>
      </c>
      <c r="G8105">
        <v>461132.81</v>
      </c>
      <c r="H8105" s="1" t="s">
        <v>4552</v>
      </c>
      <c r="I8105" s="1" t="s">
        <v>3032</v>
      </c>
      <c r="J8105" s="1" t="s">
        <v>31</v>
      </c>
      <c r="K8105" s="1" t="s">
        <v>45</v>
      </c>
      <c r="L8105" s="1" t="s">
        <v>36</v>
      </c>
      <c r="M8105" s="1" t="s">
        <v>37</v>
      </c>
      <c r="N8105" s="1" t="s">
        <v>61</v>
      </c>
      <c r="O8105">
        <v>4</v>
      </c>
      <c r="P8105" s="1" t="s">
        <v>39</v>
      </c>
      <c r="Q8105" s="1" t="s">
        <v>40</v>
      </c>
      <c r="R8105" s="1" t="str">
        <f t="shared" si="126"/>
        <v>Investment-Purpose Buyers</v>
      </c>
    </row>
    <row r="8106" spans="1:18">
      <c r="A8106">
        <v>60212</v>
      </c>
      <c r="B8106">
        <v>6</v>
      </c>
      <c r="C8106" s="5">
        <v>45664</v>
      </c>
      <c r="D8106" s="1" t="s">
        <v>4551</v>
      </c>
      <c r="E8106">
        <v>20</v>
      </c>
      <c r="F8106">
        <v>1897.17</v>
      </c>
      <c r="G8106">
        <v>629513.19999999995</v>
      </c>
      <c r="H8106" s="1" t="s">
        <v>4552</v>
      </c>
      <c r="I8106" s="1" t="s">
        <v>3290</v>
      </c>
      <c r="J8106" s="1" t="s">
        <v>31</v>
      </c>
      <c r="K8106" s="1" t="s">
        <v>45</v>
      </c>
      <c r="L8106" s="1" t="s">
        <v>36</v>
      </c>
      <c r="M8106" s="1" t="s">
        <v>37</v>
      </c>
      <c r="N8106" s="1" t="s">
        <v>38</v>
      </c>
      <c r="O8106">
        <v>2</v>
      </c>
      <c r="P8106" s="1" t="s">
        <v>39</v>
      </c>
      <c r="Q8106" s="1" t="s">
        <v>51</v>
      </c>
      <c r="R8106" s="1" t="str">
        <f t="shared" si="126"/>
        <v>Home Buyers - Loan Applied</v>
      </c>
    </row>
    <row r="8107" spans="1:18">
      <c r="A8107">
        <v>60213</v>
      </c>
      <c r="B8107">
        <v>6</v>
      </c>
      <c r="C8107" s="5">
        <v>45664</v>
      </c>
      <c r="D8107" s="1" t="s">
        <v>4555</v>
      </c>
      <c r="E8107">
        <v>20</v>
      </c>
      <c r="F8107">
        <v>1897.17</v>
      </c>
      <c r="G8107">
        <v>561711.27</v>
      </c>
      <c r="H8107" s="1" t="s">
        <v>4552</v>
      </c>
      <c r="I8107" s="1" t="s">
        <v>3014</v>
      </c>
      <c r="J8107" s="1" t="s">
        <v>31</v>
      </c>
      <c r="K8107" s="1" t="s">
        <v>45</v>
      </c>
      <c r="L8107" s="1" t="s">
        <v>36</v>
      </c>
      <c r="M8107" s="1" t="s">
        <v>164</v>
      </c>
      <c r="N8107" s="1" t="s">
        <v>38</v>
      </c>
      <c r="O8107">
        <v>1</v>
      </c>
      <c r="P8107" s="1" t="s">
        <v>46</v>
      </c>
      <c r="Q8107" s="1" t="s">
        <v>40</v>
      </c>
      <c r="R8107" s="1" t="str">
        <f t="shared" si="126"/>
        <v>Home Buyers - No Loan Applied</v>
      </c>
    </row>
    <row r="8108" spans="1:18">
      <c r="A8108">
        <v>60217</v>
      </c>
      <c r="B8108">
        <v>6</v>
      </c>
      <c r="C8108" s="5">
        <v>45664</v>
      </c>
      <c r="D8108" s="1" t="s">
        <v>4551</v>
      </c>
      <c r="E8108">
        <v>20</v>
      </c>
      <c r="F8108">
        <v>1897.17</v>
      </c>
      <c r="G8108">
        <v>577465.18999999994</v>
      </c>
      <c r="H8108" s="1" t="s">
        <v>4553</v>
      </c>
      <c r="I8108" s="1" t="s">
        <v>4554</v>
      </c>
      <c r="J8108" s="1"/>
      <c r="K8108" s="1"/>
      <c r="L8108" s="1"/>
      <c r="M8108" s="1"/>
      <c r="N8108" s="1"/>
      <c r="P8108" s="1"/>
      <c r="Q8108" s="1"/>
      <c r="R8108" s="1" t="str">
        <f t="shared" si="126"/>
        <v>Unmatched / No Buyer</v>
      </c>
    </row>
    <row r="8109" spans="1:18">
      <c r="A8109">
        <v>60242</v>
      </c>
      <c r="B8109">
        <v>6</v>
      </c>
      <c r="C8109" s="5">
        <v>45664</v>
      </c>
      <c r="D8109" s="1" t="s">
        <v>4551</v>
      </c>
      <c r="E8109">
        <v>24</v>
      </c>
      <c r="F8109">
        <v>1159.75</v>
      </c>
      <c r="G8109">
        <v>330327.78999999998</v>
      </c>
      <c r="H8109" s="1" t="s">
        <v>4552</v>
      </c>
      <c r="I8109" s="1" t="s">
        <v>4052</v>
      </c>
      <c r="J8109" s="1" t="s">
        <v>31</v>
      </c>
      <c r="K8109" s="1" t="s">
        <v>35</v>
      </c>
      <c r="L8109" s="1" t="s">
        <v>36</v>
      </c>
      <c r="M8109" s="1" t="s">
        <v>37</v>
      </c>
      <c r="N8109" s="1" t="s">
        <v>38</v>
      </c>
      <c r="O8109">
        <v>1</v>
      </c>
      <c r="P8109" s="1" t="s">
        <v>46</v>
      </c>
      <c r="Q8109" s="1" t="s">
        <v>40</v>
      </c>
      <c r="R8109" s="1" t="str">
        <f t="shared" si="126"/>
        <v>Home Buyers - No Loan Applied</v>
      </c>
    </row>
    <row r="8110" spans="1:18">
      <c r="A8110">
        <v>60259</v>
      </c>
      <c r="B8110">
        <v>6</v>
      </c>
      <c r="C8110" s="5">
        <v>45664</v>
      </c>
      <c r="D8110" s="1" t="s">
        <v>4551</v>
      </c>
      <c r="E8110">
        <v>27</v>
      </c>
      <c r="F8110">
        <v>830.65</v>
      </c>
      <c r="G8110">
        <v>281288.26</v>
      </c>
      <c r="H8110" s="1" t="s">
        <v>4552</v>
      </c>
      <c r="I8110" s="1" t="s">
        <v>537</v>
      </c>
      <c r="J8110" s="1" t="s">
        <v>31</v>
      </c>
      <c r="K8110" s="1" t="s">
        <v>35</v>
      </c>
      <c r="L8110" s="1" t="s">
        <v>36</v>
      </c>
      <c r="M8110" s="1" t="s">
        <v>37</v>
      </c>
      <c r="N8110" s="1" t="s">
        <v>38</v>
      </c>
      <c r="O8110">
        <v>1</v>
      </c>
      <c r="P8110" s="1" t="s">
        <v>39</v>
      </c>
      <c r="Q8110" s="1" t="s">
        <v>51</v>
      </c>
      <c r="R8110" s="1" t="str">
        <f t="shared" si="126"/>
        <v>Home Buyers - Loan Applied</v>
      </c>
    </row>
    <row r="8111" spans="1:18">
      <c r="A8111">
        <v>60273</v>
      </c>
      <c r="B8111">
        <v>6</v>
      </c>
      <c r="C8111" s="5">
        <v>45664</v>
      </c>
      <c r="D8111" s="1" t="s">
        <v>4551</v>
      </c>
      <c r="E8111">
        <v>29</v>
      </c>
      <c r="F8111">
        <v>1691.02</v>
      </c>
      <c r="G8111">
        <v>453294.55</v>
      </c>
      <c r="H8111" s="1" t="s">
        <v>4552</v>
      </c>
      <c r="I8111" s="1" t="s">
        <v>129</v>
      </c>
      <c r="J8111" s="1" t="s">
        <v>31</v>
      </c>
      <c r="K8111" s="1" t="s">
        <v>45</v>
      </c>
      <c r="L8111" s="1" t="s">
        <v>133</v>
      </c>
      <c r="M8111" s="1" t="s">
        <v>134</v>
      </c>
      <c r="N8111" s="1" t="s">
        <v>61</v>
      </c>
      <c r="O8111">
        <v>5</v>
      </c>
      <c r="P8111" s="1" t="s">
        <v>46</v>
      </c>
      <c r="Q8111" s="1" t="s">
        <v>51</v>
      </c>
      <c r="R8111" s="1" t="str">
        <f t="shared" si="126"/>
        <v>Investment-Purpose Buyers</v>
      </c>
    </row>
    <row r="8112" spans="1:18">
      <c r="A8112">
        <v>60310</v>
      </c>
      <c r="B8112">
        <v>6</v>
      </c>
      <c r="C8112" s="5">
        <v>45664</v>
      </c>
      <c r="D8112" s="1" t="s">
        <v>4551</v>
      </c>
      <c r="E8112">
        <v>34</v>
      </c>
      <c r="F8112">
        <v>1353.81</v>
      </c>
      <c r="G8112">
        <v>392854.2</v>
      </c>
      <c r="H8112" s="1" t="s">
        <v>4552</v>
      </c>
      <c r="I8112" s="1" t="s">
        <v>3701</v>
      </c>
      <c r="J8112" s="1" t="s">
        <v>31</v>
      </c>
      <c r="K8112" s="1" t="s">
        <v>35</v>
      </c>
      <c r="L8112" s="1" t="s">
        <v>36</v>
      </c>
      <c r="M8112" s="1" t="s">
        <v>223</v>
      </c>
      <c r="N8112" s="1" t="s">
        <v>38</v>
      </c>
      <c r="O8112">
        <v>5</v>
      </c>
      <c r="P8112" s="1" t="s">
        <v>46</v>
      </c>
      <c r="Q8112" s="1" t="s">
        <v>40</v>
      </c>
      <c r="R8112" s="1" t="str">
        <f t="shared" si="126"/>
        <v>Home Buyers - No Loan Applied</v>
      </c>
    </row>
    <row r="8113" spans="1:18">
      <c r="A8113">
        <v>60335</v>
      </c>
      <c r="B8113">
        <v>6</v>
      </c>
      <c r="C8113" s="5">
        <v>45664</v>
      </c>
      <c r="D8113" s="1" t="s">
        <v>4551</v>
      </c>
      <c r="E8113">
        <v>37</v>
      </c>
      <c r="F8113">
        <v>1721.96</v>
      </c>
      <c r="G8113">
        <v>514358.91</v>
      </c>
      <c r="H8113" s="1" t="s">
        <v>4552</v>
      </c>
      <c r="I8113" s="1" t="s">
        <v>4117</v>
      </c>
      <c r="J8113" s="1" t="s">
        <v>31</v>
      </c>
      <c r="K8113" s="1" t="s">
        <v>45</v>
      </c>
      <c r="L8113" s="1" t="s">
        <v>36</v>
      </c>
      <c r="M8113" s="1" t="s">
        <v>1045</v>
      </c>
      <c r="N8113" s="1" t="s">
        <v>61</v>
      </c>
      <c r="O8113">
        <v>4</v>
      </c>
      <c r="P8113" s="1" t="s">
        <v>39</v>
      </c>
      <c r="Q8113" s="1" t="s">
        <v>40</v>
      </c>
      <c r="R8113" s="1" t="str">
        <f t="shared" si="126"/>
        <v>Investment-Purpose Buyers</v>
      </c>
    </row>
    <row r="8114" spans="1:18">
      <c r="A8114">
        <v>60383</v>
      </c>
      <c r="B8114">
        <v>6</v>
      </c>
      <c r="C8114" s="5">
        <v>45664</v>
      </c>
      <c r="D8114" s="1" t="s">
        <v>4551</v>
      </c>
      <c r="E8114">
        <v>43</v>
      </c>
      <c r="F8114">
        <v>1492.81</v>
      </c>
      <c r="G8114">
        <v>447127.24</v>
      </c>
      <c r="H8114" s="1" t="s">
        <v>4552</v>
      </c>
      <c r="I8114" s="1" t="s">
        <v>3210</v>
      </c>
      <c r="J8114" s="1" t="s">
        <v>31</v>
      </c>
      <c r="K8114" s="1" t="s">
        <v>45</v>
      </c>
      <c r="L8114" s="1" t="s">
        <v>36</v>
      </c>
      <c r="M8114" s="1" t="s">
        <v>37</v>
      </c>
      <c r="N8114" s="1" t="s">
        <v>38</v>
      </c>
      <c r="O8114">
        <v>5</v>
      </c>
      <c r="P8114" s="1" t="s">
        <v>46</v>
      </c>
      <c r="Q8114" s="1" t="s">
        <v>40</v>
      </c>
      <c r="R8114" s="1" t="str">
        <f t="shared" si="126"/>
        <v>Home Buyers - No Loan Applied</v>
      </c>
    </row>
    <row r="8115" spans="1:18">
      <c r="A8115">
        <v>60385</v>
      </c>
      <c r="B8115">
        <v>6</v>
      </c>
      <c r="C8115" s="5">
        <v>45664</v>
      </c>
      <c r="D8115" s="1" t="s">
        <v>4551</v>
      </c>
      <c r="E8115">
        <v>44</v>
      </c>
      <c r="F8115">
        <v>842.69</v>
      </c>
      <c r="G8115">
        <v>256117.85</v>
      </c>
      <c r="H8115" s="1" t="s">
        <v>4552</v>
      </c>
      <c r="I8115" s="1" t="s">
        <v>3515</v>
      </c>
      <c r="J8115" s="1" t="s">
        <v>31</v>
      </c>
      <c r="K8115" s="1" t="s">
        <v>45</v>
      </c>
      <c r="L8115" s="1" t="s">
        <v>36</v>
      </c>
      <c r="M8115" s="1" t="s">
        <v>722</v>
      </c>
      <c r="N8115" s="1" t="s">
        <v>38</v>
      </c>
      <c r="O8115">
        <v>3</v>
      </c>
      <c r="P8115" s="1" t="s">
        <v>39</v>
      </c>
      <c r="Q8115" s="1" t="s">
        <v>40</v>
      </c>
      <c r="R8115" s="1" t="str">
        <f t="shared" si="126"/>
        <v>Home Buyers - Loan Applied</v>
      </c>
    </row>
    <row r="8116" spans="1:18">
      <c r="A8116">
        <v>60396</v>
      </c>
      <c r="B8116">
        <v>6</v>
      </c>
      <c r="C8116" s="5">
        <v>45664</v>
      </c>
      <c r="D8116" s="1" t="s">
        <v>4551</v>
      </c>
      <c r="E8116">
        <v>47</v>
      </c>
      <c r="F8116">
        <v>550.99</v>
      </c>
      <c r="G8116">
        <v>169044.97</v>
      </c>
      <c r="H8116" s="1" t="s">
        <v>4552</v>
      </c>
      <c r="I8116" s="1" t="s">
        <v>495</v>
      </c>
      <c r="J8116" s="1" t="s">
        <v>31</v>
      </c>
      <c r="K8116" s="1" t="s">
        <v>45</v>
      </c>
      <c r="L8116" s="1" t="s">
        <v>36</v>
      </c>
      <c r="M8116" s="1" t="s">
        <v>112</v>
      </c>
      <c r="N8116" s="1" t="s">
        <v>38</v>
      </c>
      <c r="O8116">
        <v>2</v>
      </c>
      <c r="P8116" s="1" t="s">
        <v>39</v>
      </c>
      <c r="Q8116" s="1" t="s">
        <v>40</v>
      </c>
      <c r="R8116" s="1" t="str">
        <f t="shared" si="126"/>
        <v>Home Buyers - Loan Applied</v>
      </c>
    </row>
    <row r="8117" spans="1:18">
      <c r="A8117">
        <v>60426</v>
      </c>
      <c r="B8117">
        <v>6</v>
      </c>
      <c r="C8117" s="5">
        <v>45664</v>
      </c>
      <c r="D8117" s="1" t="s">
        <v>4551</v>
      </c>
      <c r="E8117">
        <v>51</v>
      </c>
      <c r="F8117">
        <v>1476.63</v>
      </c>
      <c r="G8117">
        <v>457718.07</v>
      </c>
      <c r="H8117" s="1" t="s">
        <v>4552</v>
      </c>
      <c r="I8117" s="1" t="s">
        <v>579</v>
      </c>
      <c r="J8117" s="1" t="s">
        <v>31</v>
      </c>
      <c r="K8117" s="1" t="s">
        <v>45</v>
      </c>
      <c r="L8117" s="1" t="s">
        <v>36</v>
      </c>
      <c r="M8117" s="1" t="s">
        <v>37</v>
      </c>
      <c r="N8117" s="1" t="s">
        <v>61</v>
      </c>
      <c r="O8117">
        <v>4</v>
      </c>
      <c r="P8117" s="1" t="s">
        <v>46</v>
      </c>
      <c r="Q8117" s="1" t="s">
        <v>51</v>
      </c>
      <c r="R8117" s="1" t="str">
        <f t="shared" si="126"/>
        <v>Investment-Purpose Buyers</v>
      </c>
    </row>
    <row r="8118" spans="1:18">
      <c r="A8118">
        <v>60455</v>
      </c>
      <c r="B8118">
        <v>6</v>
      </c>
      <c r="C8118" s="5">
        <v>45664</v>
      </c>
      <c r="D8118" s="1" t="s">
        <v>4551</v>
      </c>
      <c r="E8118">
        <v>53</v>
      </c>
      <c r="F8118">
        <v>1170.96</v>
      </c>
      <c r="G8118">
        <v>377185.21</v>
      </c>
      <c r="H8118" s="1" t="s">
        <v>4553</v>
      </c>
      <c r="I8118" s="1" t="s">
        <v>4554</v>
      </c>
      <c r="J8118" s="1"/>
      <c r="K8118" s="1"/>
      <c r="L8118" s="1"/>
      <c r="M8118" s="1"/>
      <c r="N8118" s="1"/>
      <c r="P8118" s="1"/>
      <c r="Q8118" s="1"/>
      <c r="R8118" s="1" t="str">
        <f t="shared" si="126"/>
        <v>Unmatched / No Buyer</v>
      </c>
    </row>
    <row r="8119" spans="1:18">
      <c r="A8119">
        <v>60476</v>
      </c>
      <c r="B8119">
        <v>6</v>
      </c>
      <c r="C8119" s="5">
        <v>45664</v>
      </c>
      <c r="D8119" s="1" t="s">
        <v>4551</v>
      </c>
      <c r="E8119">
        <v>55</v>
      </c>
      <c r="F8119">
        <v>562.37</v>
      </c>
      <c r="G8119">
        <v>181449.2</v>
      </c>
      <c r="H8119" s="1" t="s">
        <v>4552</v>
      </c>
      <c r="I8119" s="1" t="s">
        <v>1544</v>
      </c>
      <c r="J8119" s="1" t="s">
        <v>31</v>
      </c>
      <c r="K8119" s="1" t="s">
        <v>35</v>
      </c>
      <c r="L8119" s="1" t="s">
        <v>36</v>
      </c>
      <c r="M8119" s="1" t="s">
        <v>37</v>
      </c>
      <c r="N8119" s="1" t="s">
        <v>38</v>
      </c>
      <c r="O8119">
        <v>2</v>
      </c>
      <c r="P8119" s="1" t="s">
        <v>39</v>
      </c>
      <c r="Q8119" s="1" t="s">
        <v>51</v>
      </c>
      <c r="R8119" s="1" t="str">
        <f t="shared" si="126"/>
        <v>Home Buyers - Loan Applied</v>
      </c>
    </row>
    <row r="8120" spans="1:18">
      <c r="A8120">
        <v>70008</v>
      </c>
      <c r="B8120">
        <v>7</v>
      </c>
      <c r="C8120" s="5">
        <v>45664</v>
      </c>
      <c r="D8120" s="1" t="s">
        <v>4551</v>
      </c>
      <c r="E8120">
        <v>2</v>
      </c>
      <c r="F8120">
        <v>1478.43</v>
      </c>
      <c r="G8120">
        <v>403256.6</v>
      </c>
      <c r="H8120" s="1" t="s">
        <v>4553</v>
      </c>
      <c r="I8120" s="1" t="s">
        <v>4554</v>
      </c>
      <c r="J8120" s="1"/>
      <c r="K8120" s="1"/>
      <c r="L8120" s="1"/>
      <c r="M8120" s="1"/>
      <c r="N8120" s="1"/>
      <c r="P8120" s="1"/>
      <c r="Q8120" s="1"/>
      <c r="R8120" s="1" t="str">
        <f t="shared" si="126"/>
        <v>Unmatched / No Buyer</v>
      </c>
    </row>
    <row r="8121" spans="1:18">
      <c r="A8121">
        <v>70027</v>
      </c>
      <c r="B8121">
        <v>7</v>
      </c>
      <c r="C8121" s="5">
        <v>45664</v>
      </c>
      <c r="D8121" s="1" t="s">
        <v>4551</v>
      </c>
      <c r="E8121">
        <v>5</v>
      </c>
      <c r="F8121">
        <v>1144.0899999999999</v>
      </c>
      <c r="G8121">
        <v>325853.23</v>
      </c>
      <c r="H8121" s="1" t="s">
        <v>4552</v>
      </c>
      <c r="I8121" s="1" t="s">
        <v>3768</v>
      </c>
      <c r="J8121" s="1" t="s">
        <v>31</v>
      </c>
      <c r="K8121" s="1" t="s">
        <v>35</v>
      </c>
      <c r="L8121" s="1" t="s">
        <v>36</v>
      </c>
      <c r="M8121" s="1" t="s">
        <v>147</v>
      </c>
      <c r="N8121" s="1" t="s">
        <v>61</v>
      </c>
      <c r="O8121">
        <v>4</v>
      </c>
      <c r="P8121" s="1" t="s">
        <v>39</v>
      </c>
      <c r="Q8121" s="1" t="s">
        <v>40</v>
      </c>
      <c r="R8121" s="1" t="str">
        <f t="shared" si="126"/>
        <v>Investment-Purpose Buyers</v>
      </c>
    </row>
    <row r="8122" spans="1:18">
      <c r="A8122">
        <v>70033</v>
      </c>
      <c r="B8122">
        <v>7</v>
      </c>
      <c r="C8122" s="5">
        <v>45664</v>
      </c>
      <c r="D8122" s="1" t="s">
        <v>4551</v>
      </c>
      <c r="E8122">
        <v>5</v>
      </c>
      <c r="F8122">
        <v>1144.0899999999999</v>
      </c>
      <c r="G8122">
        <v>330337.76</v>
      </c>
      <c r="H8122" s="1" t="s">
        <v>4552</v>
      </c>
      <c r="I8122" s="1" t="s">
        <v>2561</v>
      </c>
      <c r="J8122" s="1" t="s">
        <v>31</v>
      </c>
      <c r="K8122" s="1" t="s">
        <v>45</v>
      </c>
      <c r="L8122" s="1" t="s">
        <v>36</v>
      </c>
      <c r="M8122" s="1" t="s">
        <v>37</v>
      </c>
      <c r="N8122" s="1" t="s">
        <v>38</v>
      </c>
      <c r="O8122">
        <v>4</v>
      </c>
      <c r="P8122" s="1" t="s">
        <v>39</v>
      </c>
      <c r="Q8122" s="1" t="s">
        <v>40</v>
      </c>
      <c r="R8122" s="1" t="str">
        <f t="shared" si="126"/>
        <v>Home Buyers - Loan Applied</v>
      </c>
    </row>
    <row r="8123" spans="1:18">
      <c r="A8123">
        <v>70068</v>
      </c>
      <c r="B8123">
        <v>7</v>
      </c>
      <c r="C8123" s="5">
        <v>45664</v>
      </c>
      <c r="D8123" s="1" t="s">
        <v>4551</v>
      </c>
      <c r="E8123">
        <v>10</v>
      </c>
      <c r="F8123">
        <v>1495.37</v>
      </c>
      <c r="G8123">
        <v>399356.53</v>
      </c>
      <c r="H8123" s="1" t="s">
        <v>4553</v>
      </c>
      <c r="I8123" s="1" t="s">
        <v>4554</v>
      </c>
      <c r="J8123" s="1"/>
      <c r="K8123" s="1"/>
      <c r="L8123" s="1"/>
      <c r="M8123" s="1"/>
      <c r="N8123" s="1"/>
      <c r="P8123" s="1"/>
      <c r="Q8123" s="1"/>
      <c r="R8123" s="1" t="str">
        <f t="shared" si="126"/>
        <v>Unmatched / No Buyer</v>
      </c>
    </row>
    <row r="8124" spans="1:18">
      <c r="A8124">
        <v>70078</v>
      </c>
      <c r="B8124">
        <v>7</v>
      </c>
      <c r="C8124" s="5">
        <v>45664</v>
      </c>
      <c r="D8124" s="1" t="s">
        <v>4551</v>
      </c>
      <c r="E8124">
        <v>12</v>
      </c>
      <c r="F8124">
        <v>804.65</v>
      </c>
      <c r="G8124">
        <v>270004.76</v>
      </c>
      <c r="H8124" s="1" t="s">
        <v>4552</v>
      </c>
      <c r="I8124" s="1" t="s">
        <v>1853</v>
      </c>
      <c r="J8124" s="1" t="s">
        <v>31</v>
      </c>
      <c r="K8124" s="1" t="s">
        <v>45</v>
      </c>
      <c r="L8124" s="1" t="s">
        <v>70</v>
      </c>
      <c r="M8124" s="1" t="s">
        <v>837</v>
      </c>
      <c r="N8124" s="1" t="s">
        <v>38</v>
      </c>
      <c r="O8124">
        <v>3</v>
      </c>
      <c r="P8124" s="1" t="s">
        <v>39</v>
      </c>
      <c r="Q8124" s="1" t="s">
        <v>51</v>
      </c>
      <c r="R8124" s="1" t="str">
        <f t="shared" si="126"/>
        <v>Home Buyers - Loan Applied</v>
      </c>
    </row>
    <row r="8125" spans="1:18">
      <c r="A8125">
        <v>70095</v>
      </c>
      <c r="B8125">
        <v>7</v>
      </c>
      <c r="C8125" s="5">
        <v>45664</v>
      </c>
      <c r="D8125" s="1" t="s">
        <v>4551</v>
      </c>
      <c r="E8125">
        <v>13</v>
      </c>
      <c r="F8125">
        <v>604.6</v>
      </c>
      <c r="G8125">
        <v>162649.73000000001</v>
      </c>
      <c r="H8125" s="1" t="s">
        <v>4552</v>
      </c>
      <c r="I8125" s="1" t="s">
        <v>1554</v>
      </c>
      <c r="J8125" s="1" t="s">
        <v>31</v>
      </c>
      <c r="K8125" s="1" t="s">
        <v>35</v>
      </c>
      <c r="L8125" s="1" t="s">
        <v>36</v>
      </c>
      <c r="M8125" s="1" t="s">
        <v>767</v>
      </c>
      <c r="N8125" s="1" t="s">
        <v>61</v>
      </c>
      <c r="O8125">
        <v>3</v>
      </c>
      <c r="P8125" s="1" t="s">
        <v>46</v>
      </c>
      <c r="Q8125" s="1" t="s">
        <v>40</v>
      </c>
      <c r="R8125" s="1" t="str">
        <f t="shared" si="126"/>
        <v>Investment-Purpose Buyers</v>
      </c>
    </row>
    <row r="8126" spans="1:18">
      <c r="A8126">
        <v>70115</v>
      </c>
      <c r="B8126">
        <v>7</v>
      </c>
      <c r="C8126" s="5">
        <v>45664</v>
      </c>
      <c r="D8126" s="1" t="s">
        <v>4551</v>
      </c>
      <c r="E8126">
        <v>15</v>
      </c>
      <c r="F8126">
        <v>602.91999999999996</v>
      </c>
      <c r="G8126">
        <v>155871.73000000001</v>
      </c>
      <c r="H8126" s="1" t="s">
        <v>4553</v>
      </c>
      <c r="I8126" s="1" t="s">
        <v>4554</v>
      </c>
      <c r="J8126" s="1"/>
      <c r="K8126" s="1"/>
      <c r="L8126" s="1"/>
      <c r="M8126" s="1"/>
      <c r="N8126" s="1"/>
      <c r="P8126" s="1"/>
      <c r="Q8126" s="1"/>
      <c r="R8126" s="1" t="str">
        <f t="shared" si="126"/>
        <v>Unmatched / No Buyer</v>
      </c>
    </row>
    <row r="8127" spans="1:18">
      <c r="A8127">
        <v>70122</v>
      </c>
      <c r="B8127">
        <v>7</v>
      </c>
      <c r="C8127" s="5">
        <v>45664</v>
      </c>
      <c r="D8127" s="1" t="s">
        <v>4551</v>
      </c>
      <c r="E8127">
        <v>15</v>
      </c>
      <c r="F8127">
        <v>602.91999999999996</v>
      </c>
      <c r="G8127">
        <v>186300.71</v>
      </c>
      <c r="H8127" s="1" t="s">
        <v>4552</v>
      </c>
      <c r="I8127" s="1" t="s">
        <v>460</v>
      </c>
      <c r="J8127" s="1" t="s">
        <v>31</v>
      </c>
      <c r="K8127" s="1" t="s">
        <v>45</v>
      </c>
      <c r="L8127" s="1" t="s">
        <v>36</v>
      </c>
      <c r="M8127" s="1" t="s">
        <v>37</v>
      </c>
      <c r="N8127" s="1" t="s">
        <v>61</v>
      </c>
      <c r="O8127">
        <v>5</v>
      </c>
      <c r="P8127" s="1" t="s">
        <v>39</v>
      </c>
      <c r="Q8127" s="1" t="s">
        <v>40</v>
      </c>
      <c r="R8127" s="1" t="str">
        <f t="shared" si="126"/>
        <v>Investment-Purpose Buyers</v>
      </c>
    </row>
    <row r="8128" spans="1:18">
      <c r="A8128">
        <v>70178</v>
      </c>
      <c r="B8128">
        <v>7</v>
      </c>
      <c r="C8128" s="5">
        <v>45664</v>
      </c>
      <c r="D8128" s="1" t="s">
        <v>4551</v>
      </c>
      <c r="E8128">
        <v>20</v>
      </c>
      <c r="F8128">
        <v>1160.82</v>
      </c>
      <c r="G8128">
        <v>389909.94</v>
      </c>
      <c r="H8128" s="1" t="s">
        <v>4552</v>
      </c>
      <c r="I8128" s="1" t="s">
        <v>3529</v>
      </c>
      <c r="J8128" s="1" t="s">
        <v>31</v>
      </c>
      <c r="K8128" s="1" t="s">
        <v>45</v>
      </c>
      <c r="L8128" s="1" t="s">
        <v>36</v>
      </c>
      <c r="M8128" s="1" t="s">
        <v>730</v>
      </c>
      <c r="N8128" s="1" t="s">
        <v>38</v>
      </c>
      <c r="O8128">
        <v>1</v>
      </c>
      <c r="P8128" s="1" t="s">
        <v>46</v>
      </c>
      <c r="Q8128" s="1" t="s">
        <v>40</v>
      </c>
      <c r="R8128" s="1" t="str">
        <f t="shared" si="126"/>
        <v>Home Buyers - No Loan Applied</v>
      </c>
    </row>
    <row r="8129" spans="1:18">
      <c r="A8129">
        <v>70226</v>
      </c>
      <c r="B8129">
        <v>7</v>
      </c>
      <c r="C8129" s="5">
        <v>45664</v>
      </c>
      <c r="D8129" s="1" t="s">
        <v>4551</v>
      </c>
      <c r="E8129">
        <v>25</v>
      </c>
      <c r="F8129">
        <v>573.79999999999995</v>
      </c>
      <c r="G8129">
        <v>176345.04</v>
      </c>
      <c r="H8129" s="1" t="s">
        <v>4552</v>
      </c>
      <c r="I8129" s="1" t="s">
        <v>1471</v>
      </c>
      <c r="J8129" s="1" t="s">
        <v>31</v>
      </c>
      <c r="K8129" s="1" t="s">
        <v>35</v>
      </c>
      <c r="L8129" s="1" t="s">
        <v>36</v>
      </c>
      <c r="M8129" s="1" t="s">
        <v>37</v>
      </c>
      <c r="N8129" s="1" t="s">
        <v>38</v>
      </c>
      <c r="O8129">
        <v>2</v>
      </c>
      <c r="P8129" s="1" t="s">
        <v>39</v>
      </c>
      <c r="Q8129" s="1" t="s">
        <v>40</v>
      </c>
      <c r="R8129" s="1" t="str">
        <f t="shared" si="126"/>
        <v>Home Buyers - Loan Applied</v>
      </c>
    </row>
    <row r="8130" spans="1:18">
      <c r="A8130">
        <v>70235</v>
      </c>
      <c r="B8130">
        <v>7</v>
      </c>
      <c r="C8130" s="5">
        <v>45664</v>
      </c>
      <c r="D8130" s="1" t="s">
        <v>4551</v>
      </c>
      <c r="E8130">
        <v>26</v>
      </c>
      <c r="F8130">
        <v>717</v>
      </c>
      <c r="G8130">
        <v>230694.26</v>
      </c>
      <c r="H8130" s="1" t="s">
        <v>4552</v>
      </c>
      <c r="I8130" s="1" t="s">
        <v>1869</v>
      </c>
      <c r="J8130" s="1" t="s">
        <v>31</v>
      </c>
      <c r="K8130" s="1" t="s">
        <v>35</v>
      </c>
      <c r="L8130" s="1" t="s">
        <v>813</v>
      </c>
      <c r="M8130" s="1" t="s">
        <v>1611</v>
      </c>
      <c r="N8130" s="1" t="s">
        <v>38</v>
      </c>
      <c r="O8130">
        <v>5</v>
      </c>
      <c r="P8130" s="1" t="s">
        <v>46</v>
      </c>
      <c r="Q8130" s="1" t="s">
        <v>40</v>
      </c>
      <c r="R8130" s="1" t="str">
        <f t="shared" ref="R8130:R8193" si="127">IF(I8130="","Unmatched / No Buyer",IF(J8130="Corporate","Corporate Buyers",IF(N8130="Investment","Investment-Purpose Buyers",IF(N8130="Home",IF(P8130="Yes","Home Buyers - Loan Applied","Home Buyers - No Loan Applied"),"Other / Unclassified"))))</f>
        <v>Home Buyers - No Loan Applied</v>
      </c>
    </row>
    <row r="8131" spans="1:18">
      <c r="A8131">
        <v>70237</v>
      </c>
      <c r="B8131">
        <v>7</v>
      </c>
      <c r="C8131" s="5">
        <v>45664</v>
      </c>
      <c r="D8131" s="1" t="s">
        <v>4551</v>
      </c>
      <c r="E8131">
        <v>26</v>
      </c>
      <c r="F8131">
        <v>717</v>
      </c>
      <c r="G8131">
        <v>215991.95</v>
      </c>
      <c r="H8131" s="1" t="s">
        <v>4552</v>
      </c>
      <c r="I8131" s="1" t="s">
        <v>1492</v>
      </c>
      <c r="J8131" s="1" t="s">
        <v>31</v>
      </c>
      <c r="K8131" s="1" t="s">
        <v>35</v>
      </c>
      <c r="L8131" s="1" t="s">
        <v>36</v>
      </c>
      <c r="M8131" s="1" t="s">
        <v>37</v>
      </c>
      <c r="N8131" s="1" t="s">
        <v>38</v>
      </c>
      <c r="O8131">
        <v>1</v>
      </c>
      <c r="P8131" s="1" t="s">
        <v>46</v>
      </c>
      <c r="Q8131" s="1" t="s">
        <v>51</v>
      </c>
      <c r="R8131" s="1" t="str">
        <f t="shared" si="127"/>
        <v>Home Buyers - No Loan Applied</v>
      </c>
    </row>
    <row r="8132" spans="1:18">
      <c r="A8132">
        <v>70275</v>
      </c>
      <c r="B8132">
        <v>7</v>
      </c>
      <c r="C8132" s="5">
        <v>45664</v>
      </c>
      <c r="D8132" s="1" t="s">
        <v>4551</v>
      </c>
      <c r="E8132">
        <v>31</v>
      </c>
      <c r="F8132">
        <v>839.7</v>
      </c>
      <c r="G8132">
        <v>184734</v>
      </c>
      <c r="H8132" s="1" t="s">
        <v>4552</v>
      </c>
      <c r="I8132" s="1" t="s">
        <v>2986</v>
      </c>
      <c r="J8132" s="1" t="s">
        <v>31</v>
      </c>
      <c r="K8132" s="1" t="s">
        <v>45</v>
      </c>
      <c r="L8132" s="1" t="s">
        <v>36</v>
      </c>
      <c r="M8132" s="1" t="s">
        <v>777</v>
      </c>
      <c r="N8132" s="1" t="s">
        <v>38</v>
      </c>
      <c r="O8132">
        <v>5</v>
      </c>
      <c r="P8132" s="1" t="s">
        <v>46</v>
      </c>
      <c r="Q8132" s="1" t="s">
        <v>40</v>
      </c>
      <c r="R8132" s="1" t="str">
        <f t="shared" si="127"/>
        <v>Home Buyers - No Loan Applied</v>
      </c>
    </row>
    <row r="8133" spans="1:18">
      <c r="A8133">
        <v>70281</v>
      </c>
      <c r="B8133">
        <v>7</v>
      </c>
      <c r="C8133" s="5">
        <v>45664</v>
      </c>
      <c r="D8133" s="1" t="s">
        <v>4551</v>
      </c>
      <c r="E8133">
        <v>34</v>
      </c>
      <c r="F8133">
        <v>1487.05</v>
      </c>
      <c r="G8133">
        <v>417696.06</v>
      </c>
      <c r="H8133" s="1" t="s">
        <v>4552</v>
      </c>
      <c r="I8133" s="1" t="s">
        <v>1821</v>
      </c>
      <c r="J8133" s="1" t="s">
        <v>31</v>
      </c>
      <c r="K8133" s="1" t="s">
        <v>45</v>
      </c>
      <c r="L8133" s="1" t="s">
        <v>36</v>
      </c>
      <c r="M8133" s="1" t="s">
        <v>37</v>
      </c>
      <c r="N8133" s="1" t="s">
        <v>38</v>
      </c>
      <c r="O8133">
        <v>4</v>
      </c>
      <c r="P8133" s="1" t="s">
        <v>46</v>
      </c>
      <c r="Q8133" s="1" t="s">
        <v>51</v>
      </c>
      <c r="R8133" s="1" t="str">
        <f t="shared" si="127"/>
        <v>Home Buyers - No Loan Applied</v>
      </c>
    </row>
    <row r="8134" spans="1:18">
      <c r="A8134">
        <v>70289</v>
      </c>
      <c r="B8134">
        <v>7</v>
      </c>
      <c r="C8134" s="5">
        <v>45664</v>
      </c>
      <c r="D8134" s="1" t="s">
        <v>4551</v>
      </c>
      <c r="E8134">
        <v>35</v>
      </c>
      <c r="F8134">
        <v>613.21</v>
      </c>
      <c r="G8134">
        <v>233206.03</v>
      </c>
      <c r="H8134" s="1" t="s">
        <v>4552</v>
      </c>
      <c r="I8134" s="1" t="s">
        <v>1937</v>
      </c>
      <c r="J8134" s="1" t="s">
        <v>31</v>
      </c>
      <c r="K8134" s="1" t="s">
        <v>35</v>
      </c>
      <c r="L8134" s="1" t="s">
        <v>813</v>
      </c>
      <c r="M8134" s="1" t="s">
        <v>814</v>
      </c>
      <c r="N8134" s="1" t="s">
        <v>61</v>
      </c>
      <c r="O8134">
        <v>4</v>
      </c>
      <c r="P8134" s="1" t="s">
        <v>39</v>
      </c>
      <c r="Q8134" s="1" t="s">
        <v>40</v>
      </c>
      <c r="R8134" s="1" t="str">
        <f t="shared" si="127"/>
        <v>Investment-Purpose Buyers</v>
      </c>
    </row>
    <row r="8135" spans="1:18">
      <c r="A8135">
        <v>70350</v>
      </c>
      <c r="B8135">
        <v>7</v>
      </c>
      <c r="C8135" s="5">
        <v>45664</v>
      </c>
      <c r="D8135" s="1" t="s">
        <v>4551</v>
      </c>
      <c r="E8135">
        <v>41</v>
      </c>
      <c r="F8135">
        <v>1093.92</v>
      </c>
      <c r="G8135">
        <v>322434.46000000002</v>
      </c>
      <c r="H8135" s="1" t="s">
        <v>4552</v>
      </c>
      <c r="I8135" s="1" t="s">
        <v>3886</v>
      </c>
      <c r="J8135" s="1" t="s">
        <v>31</v>
      </c>
      <c r="K8135" s="1" t="s">
        <v>45</v>
      </c>
      <c r="L8135" s="1" t="s">
        <v>346</v>
      </c>
      <c r="M8135" s="1" t="s">
        <v>1058</v>
      </c>
      <c r="N8135" s="1" t="s">
        <v>38</v>
      </c>
      <c r="O8135">
        <v>4</v>
      </c>
      <c r="P8135" s="1" t="s">
        <v>46</v>
      </c>
      <c r="Q8135" s="1" t="s">
        <v>40</v>
      </c>
      <c r="R8135" s="1" t="str">
        <f t="shared" si="127"/>
        <v>Home Buyers - No Loan Applied</v>
      </c>
    </row>
    <row r="8136" spans="1:18">
      <c r="A8136">
        <v>70375</v>
      </c>
      <c r="B8136">
        <v>7</v>
      </c>
      <c r="C8136" s="5">
        <v>45664</v>
      </c>
      <c r="D8136" s="1" t="s">
        <v>4551</v>
      </c>
      <c r="E8136">
        <v>43</v>
      </c>
      <c r="F8136">
        <v>498.61</v>
      </c>
      <c r="G8136">
        <v>167795.76</v>
      </c>
      <c r="H8136" s="1" t="s">
        <v>4552</v>
      </c>
      <c r="I8136" s="1" t="s">
        <v>1487</v>
      </c>
      <c r="J8136" s="1" t="s">
        <v>31</v>
      </c>
      <c r="K8136" s="1" t="s">
        <v>45</v>
      </c>
      <c r="L8136" s="1" t="s">
        <v>310</v>
      </c>
      <c r="M8136" s="1" t="s">
        <v>522</v>
      </c>
      <c r="N8136" s="1" t="s">
        <v>61</v>
      </c>
      <c r="O8136">
        <v>1</v>
      </c>
      <c r="P8136" s="1" t="s">
        <v>46</v>
      </c>
      <c r="Q8136" s="1" t="s">
        <v>40</v>
      </c>
      <c r="R8136" s="1" t="str">
        <f t="shared" si="127"/>
        <v>Investment-Purpose Buyers</v>
      </c>
    </row>
    <row r="8137" spans="1:18">
      <c r="A8137">
        <v>70415</v>
      </c>
      <c r="B8137">
        <v>7</v>
      </c>
      <c r="C8137" s="5">
        <v>45664</v>
      </c>
      <c r="D8137" s="1" t="s">
        <v>4551</v>
      </c>
      <c r="E8137">
        <v>48</v>
      </c>
      <c r="F8137">
        <v>533.35</v>
      </c>
      <c r="G8137">
        <v>145614.57999999999</v>
      </c>
      <c r="H8137" s="1" t="s">
        <v>4552</v>
      </c>
      <c r="I8137" s="1" t="s">
        <v>2094</v>
      </c>
      <c r="J8137" s="1" t="s">
        <v>31</v>
      </c>
      <c r="K8137" s="1" t="s">
        <v>35</v>
      </c>
      <c r="L8137" s="1" t="s">
        <v>36</v>
      </c>
      <c r="M8137" s="1" t="s">
        <v>37</v>
      </c>
      <c r="N8137" s="1" t="s">
        <v>61</v>
      </c>
      <c r="O8137">
        <v>5</v>
      </c>
      <c r="P8137" s="1" t="s">
        <v>46</v>
      </c>
      <c r="Q8137" s="1" t="s">
        <v>40</v>
      </c>
      <c r="R8137" s="1" t="str">
        <f t="shared" si="127"/>
        <v>Investment-Purpose Buyers</v>
      </c>
    </row>
    <row r="8138" spans="1:18">
      <c r="A8138">
        <v>70423</v>
      </c>
      <c r="B8138">
        <v>7</v>
      </c>
      <c r="C8138" s="5">
        <v>45664</v>
      </c>
      <c r="D8138" s="1" t="s">
        <v>4555</v>
      </c>
      <c r="E8138">
        <v>49</v>
      </c>
      <c r="F8138">
        <v>1383.05</v>
      </c>
      <c r="G8138">
        <v>431452.51</v>
      </c>
      <c r="H8138" s="1" t="s">
        <v>4552</v>
      </c>
      <c r="I8138" s="1" t="s">
        <v>2314</v>
      </c>
      <c r="J8138" s="1" t="s">
        <v>31</v>
      </c>
      <c r="K8138" s="1" t="s">
        <v>45</v>
      </c>
      <c r="L8138" s="1" t="s">
        <v>36</v>
      </c>
      <c r="M8138" s="1" t="s">
        <v>223</v>
      </c>
      <c r="N8138" s="1" t="s">
        <v>38</v>
      </c>
      <c r="O8138">
        <v>4</v>
      </c>
      <c r="P8138" s="1" t="s">
        <v>46</v>
      </c>
      <c r="Q8138" s="1" t="s">
        <v>40</v>
      </c>
      <c r="R8138" s="1" t="str">
        <f t="shared" si="127"/>
        <v>Home Buyers - No Loan Applied</v>
      </c>
    </row>
    <row r="8139" spans="1:18">
      <c r="A8139">
        <v>70464</v>
      </c>
      <c r="B8139">
        <v>7</v>
      </c>
      <c r="C8139" s="5">
        <v>45664</v>
      </c>
      <c r="D8139" s="1" t="s">
        <v>4551</v>
      </c>
      <c r="E8139">
        <v>54</v>
      </c>
      <c r="F8139">
        <v>1940.69</v>
      </c>
      <c r="G8139">
        <v>582747.93000000005</v>
      </c>
      <c r="H8139" s="1" t="s">
        <v>4552</v>
      </c>
      <c r="I8139" s="1" t="s">
        <v>4220</v>
      </c>
      <c r="J8139" s="1" t="s">
        <v>31</v>
      </c>
      <c r="K8139" s="1" t="s">
        <v>45</v>
      </c>
      <c r="L8139" s="1" t="s">
        <v>36</v>
      </c>
      <c r="M8139" s="1" t="s">
        <v>84</v>
      </c>
      <c r="N8139" s="1" t="s">
        <v>61</v>
      </c>
      <c r="O8139">
        <v>1</v>
      </c>
      <c r="P8139" s="1" t="s">
        <v>39</v>
      </c>
      <c r="Q8139" s="1" t="s">
        <v>40</v>
      </c>
      <c r="R8139" s="1" t="str">
        <f t="shared" si="127"/>
        <v>Investment-Purpose Buyers</v>
      </c>
    </row>
    <row r="8140" spans="1:18">
      <c r="A8140">
        <v>70481</v>
      </c>
      <c r="B8140">
        <v>7</v>
      </c>
      <c r="C8140" s="5">
        <v>45664</v>
      </c>
      <c r="D8140" s="1" t="s">
        <v>4551</v>
      </c>
      <c r="E8140">
        <v>56</v>
      </c>
      <c r="F8140">
        <v>1589.6</v>
      </c>
      <c r="G8140">
        <v>474045.23</v>
      </c>
      <c r="H8140" s="1" t="s">
        <v>4552</v>
      </c>
      <c r="I8140" s="1" t="s">
        <v>348</v>
      </c>
      <c r="J8140" s="1" t="s">
        <v>31</v>
      </c>
      <c r="K8140" s="1" t="s">
        <v>35</v>
      </c>
      <c r="L8140" s="1" t="s">
        <v>36</v>
      </c>
      <c r="M8140" s="1" t="s">
        <v>84</v>
      </c>
      <c r="N8140" s="1" t="s">
        <v>61</v>
      </c>
      <c r="O8140">
        <v>5</v>
      </c>
      <c r="P8140" s="1" t="s">
        <v>46</v>
      </c>
      <c r="Q8140" s="1" t="s">
        <v>103</v>
      </c>
      <c r="R8140" s="1" t="str">
        <f t="shared" si="127"/>
        <v>Investment-Purpose Buyers</v>
      </c>
    </row>
    <row r="8141" spans="1:18">
      <c r="A8141">
        <v>70491</v>
      </c>
      <c r="B8141">
        <v>7</v>
      </c>
      <c r="C8141" s="5">
        <v>45664</v>
      </c>
      <c r="D8141" s="1" t="s">
        <v>4551</v>
      </c>
      <c r="E8141">
        <v>58</v>
      </c>
      <c r="F8141">
        <v>1629.83</v>
      </c>
      <c r="G8141">
        <v>487000.4</v>
      </c>
      <c r="H8141" s="1" t="s">
        <v>4553</v>
      </c>
      <c r="I8141" s="1" t="s">
        <v>4554</v>
      </c>
      <c r="J8141" s="1"/>
      <c r="K8141" s="1"/>
      <c r="L8141" s="1"/>
      <c r="M8141" s="1"/>
      <c r="N8141" s="1"/>
      <c r="P8141" s="1"/>
      <c r="Q8141" s="1"/>
      <c r="R8141" s="1" t="str">
        <f t="shared" si="127"/>
        <v>Unmatched / No Buyer</v>
      </c>
    </row>
    <row r="8142" spans="1:18">
      <c r="A8142">
        <v>70496</v>
      </c>
      <c r="B8142">
        <v>7</v>
      </c>
      <c r="C8142" s="5">
        <v>45664</v>
      </c>
      <c r="D8142" s="1" t="s">
        <v>4551</v>
      </c>
      <c r="E8142">
        <v>58</v>
      </c>
      <c r="F8142">
        <v>1629.83</v>
      </c>
      <c r="G8142">
        <v>500475.25</v>
      </c>
      <c r="H8142" s="1" t="s">
        <v>4552</v>
      </c>
      <c r="I8142" s="1" t="s">
        <v>4214</v>
      </c>
      <c r="J8142" s="1" t="s">
        <v>31</v>
      </c>
      <c r="K8142" s="1" t="s">
        <v>45</v>
      </c>
      <c r="L8142" s="1" t="s">
        <v>36</v>
      </c>
      <c r="M8142" s="1" t="s">
        <v>37</v>
      </c>
      <c r="N8142" s="1" t="s">
        <v>61</v>
      </c>
      <c r="O8142">
        <v>2</v>
      </c>
      <c r="P8142" s="1" t="s">
        <v>39</v>
      </c>
      <c r="Q8142" s="1" t="s">
        <v>40</v>
      </c>
      <c r="R8142" s="1" t="str">
        <f t="shared" si="127"/>
        <v>Investment-Purpose Buyers</v>
      </c>
    </row>
    <row r="8143" spans="1:18">
      <c r="A8143">
        <v>70513</v>
      </c>
      <c r="B8143">
        <v>7</v>
      </c>
      <c r="C8143" s="5">
        <v>45664</v>
      </c>
      <c r="D8143" s="1" t="s">
        <v>4555</v>
      </c>
      <c r="E8143">
        <v>59</v>
      </c>
      <c r="F8143">
        <v>765.3</v>
      </c>
      <c r="G8143">
        <v>221107.63</v>
      </c>
      <c r="H8143" s="1" t="s">
        <v>4552</v>
      </c>
      <c r="I8143" s="1" t="s">
        <v>2223</v>
      </c>
      <c r="J8143" s="1" t="s">
        <v>31</v>
      </c>
      <c r="K8143" s="1" t="s">
        <v>35</v>
      </c>
      <c r="L8143" s="1" t="s">
        <v>191</v>
      </c>
      <c r="M8143" s="1" t="s">
        <v>192</v>
      </c>
      <c r="N8143" s="1" t="s">
        <v>61</v>
      </c>
      <c r="O8143">
        <v>5</v>
      </c>
      <c r="P8143" s="1" t="s">
        <v>46</v>
      </c>
      <c r="Q8143" s="1" t="s">
        <v>40</v>
      </c>
      <c r="R8143" s="1" t="str">
        <f t="shared" si="127"/>
        <v>Investment-Purpose Buyers</v>
      </c>
    </row>
    <row r="8144" spans="1:18">
      <c r="A8144">
        <v>80042</v>
      </c>
      <c r="B8144">
        <v>8</v>
      </c>
      <c r="C8144" s="5">
        <v>45664</v>
      </c>
      <c r="D8144" s="1" t="s">
        <v>4551</v>
      </c>
      <c r="E8144">
        <v>5</v>
      </c>
      <c r="F8144">
        <v>887.23</v>
      </c>
      <c r="G8144">
        <v>269136.39</v>
      </c>
      <c r="H8144" s="1" t="s">
        <v>4552</v>
      </c>
      <c r="I8144" s="1" t="s">
        <v>3459</v>
      </c>
      <c r="J8144" s="1" t="s">
        <v>31</v>
      </c>
      <c r="K8144" s="1" t="s">
        <v>45</v>
      </c>
      <c r="L8144" s="1" t="s">
        <v>36</v>
      </c>
      <c r="M8144" s="1" t="s">
        <v>112</v>
      </c>
      <c r="N8144" s="1" t="s">
        <v>61</v>
      </c>
      <c r="O8144">
        <v>5</v>
      </c>
      <c r="P8144" s="1" t="s">
        <v>46</v>
      </c>
      <c r="Q8144" s="1" t="s">
        <v>51</v>
      </c>
      <c r="R8144" s="1" t="str">
        <f t="shared" si="127"/>
        <v>Investment-Purpose Buyers</v>
      </c>
    </row>
    <row r="8145" spans="1:18">
      <c r="A8145">
        <v>80052</v>
      </c>
      <c r="B8145">
        <v>8</v>
      </c>
      <c r="C8145" s="5">
        <v>45664</v>
      </c>
      <c r="D8145" s="1" t="s">
        <v>4551</v>
      </c>
      <c r="E8145">
        <v>5</v>
      </c>
      <c r="F8145">
        <v>887.23</v>
      </c>
      <c r="G8145">
        <v>257981.51</v>
      </c>
      <c r="H8145" s="1" t="s">
        <v>4552</v>
      </c>
      <c r="I8145" s="1" t="s">
        <v>3412</v>
      </c>
      <c r="J8145" s="1" t="s">
        <v>31</v>
      </c>
      <c r="K8145" s="1" t="s">
        <v>35</v>
      </c>
      <c r="L8145" s="1" t="s">
        <v>36</v>
      </c>
      <c r="M8145" s="1" t="s">
        <v>777</v>
      </c>
      <c r="N8145" s="1" t="s">
        <v>38</v>
      </c>
      <c r="O8145">
        <v>4</v>
      </c>
      <c r="P8145" s="1" t="s">
        <v>46</v>
      </c>
      <c r="Q8145" s="1" t="s">
        <v>40</v>
      </c>
      <c r="R8145" s="1" t="str">
        <f t="shared" si="127"/>
        <v>Home Buyers - No Loan Applied</v>
      </c>
    </row>
    <row r="8146" spans="1:18">
      <c r="A8146">
        <v>80096</v>
      </c>
      <c r="B8146">
        <v>8</v>
      </c>
      <c r="C8146" s="5">
        <v>45664</v>
      </c>
      <c r="D8146" s="1" t="s">
        <v>4551</v>
      </c>
      <c r="E8146">
        <v>11</v>
      </c>
      <c r="F8146">
        <v>742.87</v>
      </c>
      <c r="G8146">
        <v>205370.02</v>
      </c>
      <c r="H8146" s="1" t="s">
        <v>4552</v>
      </c>
      <c r="I8146" s="1" t="s">
        <v>4064</v>
      </c>
      <c r="J8146" s="1" t="s">
        <v>31</v>
      </c>
      <c r="K8146" s="1" t="s">
        <v>35</v>
      </c>
      <c r="L8146" s="1" t="s">
        <v>36</v>
      </c>
      <c r="M8146" s="1" t="s">
        <v>722</v>
      </c>
      <c r="N8146" s="1" t="s">
        <v>38</v>
      </c>
      <c r="O8146">
        <v>5</v>
      </c>
      <c r="P8146" s="1" t="s">
        <v>46</v>
      </c>
      <c r="Q8146" s="1" t="s">
        <v>40</v>
      </c>
      <c r="R8146" s="1" t="str">
        <f t="shared" si="127"/>
        <v>Home Buyers - No Loan Applied</v>
      </c>
    </row>
    <row r="8147" spans="1:18">
      <c r="A8147">
        <v>80114</v>
      </c>
      <c r="B8147">
        <v>8</v>
      </c>
      <c r="C8147" s="5">
        <v>45664</v>
      </c>
      <c r="D8147" s="1" t="s">
        <v>4551</v>
      </c>
      <c r="E8147">
        <v>14</v>
      </c>
      <c r="F8147">
        <v>685.93</v>
      </c>
      <c r="G8147">
        <v>187417.14</v>
      </c>
      <c r="H8147" s="1" t="s">
        <v>4552</v>
      </c>
      <c r="I8147" s="1" t="s">
        <v>2954</v>
      </c>
      <c r="J8147" s="1" t="s">
        <v>31</v>
      </c>
      <c r="K8147" s="1" t="s">
        <v>45</v>
      </c>
      <c r="L8147" s="1" t="s">
        <v>36</v>
      </c>
      <c r="M8147" s="1" t="s">
        <v>147</v>
      </c>
      <c r="N8147" s="1" t="s">
        <v>38</v>
      </c>
      <c r="O8147">
        <v>2</v>
      </c>
      <c r="P8147" s="1" t="s">
        <v>46</v>
      </c>
      <c r="Q8147" s="1" t="s">
        <v>51</v>
      </c>
      <c r="R8147" s="1" t="str">
        <f t="shared" si="127"/>
        <v>Home Buyers - No Loan Applied</v>
      </c>
    </row>
    <row r="8148" spans="1:18">
      <c r="A8148">
        <v>80120</v>
      </c>
      <c r="B8148">
        <v>8</v>
      </c>
      <c r="C8148" s="5">
        <v>45664</v>
      </c>
      <c r="D8148" s="1" t="s">
        <v>4555</v>
      </c>
      <c r="E8148">
        <v>14</v>
      </c>
      <c r="F8148">
        <v>685.93</v>
      </c>
      <c r="G8148">
        <v>222588.56</v>
      </c>
      <c r="H8148" s="1" t="s">
        <v>4552</v>
      </c>
      <c r="I8148" s="1" t="s">
        <v>3266</v>
      </c>
      <c r="J8148" s="1" t="s">
        <v>57</v>
      </c>
      <c r="K8148" s="1" t="s">
        <v>45</v>
      </c>
      <c r="L8148" s="1" t="s">
        <v>36</v>
      </c>
      <c r="M8148" s="1" t="s">
        <v>147</v>
      </c>
      <c r="N8148" s="1" t="s">
        <v>38</v>
      </c>
      <c r="O8148">
        <v>4</v>
      </c>
      <c r="P8148" s="1" t="s">
        <v>39</v>
      </c>
      <c r="Q8148" s="1" t="s">
        <v>40</v>
      </c>
      <c r="R8148" s="1" t="str">
        <f t="shared" si="127"/>
        <v>Home Buyers - Loan Applied</v>
      </c>
    </row>
    <row r="8149" spans="1:18">
      <c r="A8149">
        <v>80187</v>
      </c>
      <c r="B8149">
        <v>8</v>
      </c>
      <c r="C8149" s="5">
        <v>45664</v>
      </c>
      <c r="D8149" s="1" t="s">
        <v>4551</v>
      </c>
      <c r="E8149">
        <v>26</v>
      </c>
      <c r="F8149">
        <v>1625.38</v>
      </c>
      <c r="G8149">
        <v>461367.86</v>
      </c>
      <c r="H8149" s="1" t="s">
        <v>4552</v>
      </c>
      <c r="I8149" s="1" t="s">
        <v>3406</v>
      </c>
      <c r="J8149" s="1" t="s">
        <v>31</v>
      </c>
      <c r="K8149" s="1" t="s">
        <v>45</v>
      </c>
      <c r="L8149" s="1" t="s">
        <v>36</v>
      </c>
      <c r="M8149" s="1" t="s">
        <v>37</v>
      </c>
      <c r="N8149" s="1" t="s">
        <v>38</v>
      </c>
      <c r="O8149">
        <v>2</v>
      </c>
      <c r="P8149" s="1" t="s">
        <v>46</v>
      </c>
      <c r="Q8149" s="1" t="s">
        <v>103</v>
      </c>
      <c r="R8149" s="1" t="str">
        <f t="shared" si="127"/>
        <v>Home Buyers - No Loan Applied</v>
      </c>
    </row>
    <row r="8150" spans="1:18">
      <c r="A8150">
        <v>80243</v>
      </c>
      <c r="B8150">
        <v>8</v>
      </c>
      <c r="C8150" s="5">
        <v>45664</v>
      </c>
      <c r="D8150" s="1" t="s">
        <v>4551</v>
      </c>
      <c r="E8150">
        <v>31</v>
      </c>
      <c r="F8150">
        <v>1253.18</v>
      </c>
      <c r="G8150">
        <v>391625.27</v>
      </c>
      <c r="H8150" s="1" t="s">
        <v>4553</v>
      </c>
      <c r="I8150" s="1" t="s">
        <v>4554</v>
      </c>
      <c r="J8150" s="1"/>
      <c r="K8150" s="1"/>
      <c r="L8150" s="1"/>
      <c r="M8150" s="1"/>
      <c r="N8150" s="1"/>
      <c r="P8150" s="1"/>
      <c r="Q8150" s="1"/>
      <c r="R8150" s="1" t="str">
        <f t="shared" si="127"/>
        <v>Unmatched / No Buyer</v>
      </c>
    </row>
    <row r="8151" spans="1:18">
      <c r="A8151">
        <v>80330</v>
      </c>
      <c r="B8151">
        <v>8</v>
      </c>
      <c r="C8151" s="5">
        <v>45664</v>
      </c>
      <c r="D8151" s="1" t="s">
        <v>4555</v>
      </c>
      <c r="E8151">
        <v>37</v>
      </c>
      <c r="F8151">
        <v>890.65</v>
      </c>
      <c r="G8151">
        <v>345383.67</v>
      </c>
      <c r="H8151" s="1" t="s">
        <v>4552</v>
      </c>
      <c r="I8151" s="1" t="s">
        <v>4382</v>
      </c>
      <c r="J8151" s="1" t="s">
        <v>31</v>
      </c>
      <c r="K8151" s="1" t="s">
        <v>35</v>
      </c>
      <c r="L8151" s="1" t="s">
        <v>36</v>
      </c>
      <c r="M8151" s="1" t="s">
        <v>37</v>
      </c>
      <c r="N8151" s="1" t="s">
        <v>38</v>
      </c>
      <c r="O8151">
        <v>1</v>
      </c>
      <c r="P8151" s="1" t="s">
        <v>46</v>
      </c>
      <c r="Q8151" s="1" t="s">
        <v>103</v>
      </c>
      <c r="R8151" s="1" t="str">
        <f t="shared" si="127"/>
        <v>Home Buyers - No Loan Applied</v>
      </c>
    </row>
    <row r="8152" spans="1:18">
      <c r="A8152">
        <v>80350</v>
      </c>
      <c r="B8152">
        <v>8</v>
      </c>
      <c r="C8152" s="5">
        <v>45664</v>
      </c>
      <c r="D8152" s="1" t="s">
        <v>4555</v>
      </c>
      <c r="E8152">
        <v>40</v>
      </c>
      <c r="F8152">
        <v>861.57</v>
      </c>
      <c r="G8152">
        <v>261882.02</v>
      </c>
      <c r="H8152" s="1" t="s">
        <v>4552</v>
      </c>
      <c r="I8152" s="1" t="s">
        <v>1084</v>
      </c>
      <c r="J8152" s="1" t="s">
        <v>31</v>
      </c>
      <c r="K8152" s="1" t="s">
        <v>35</v>
      </c>
      <c r="L8152" s="1" t="s">
        <v>36</v>
      </c>
      <c r="M8152" s="1" t="s">
        <v>112</v>
      </c>
      <c r="N8152" s="1" t="s">
        <v>38</v>
      </c>
      <c r="O8152">
        <v>2</v>
      </c>
      <c r="P8152" s="1" t="s">
        <v>39</v>
      </c>
      <c r="Q8152" s="1" t="s">
        <v>51</v>
      </c>
      <c r="R8152" s="1" t="str">
        <f t="shared" si="127"/>
        <v>Home Buyers - Loan Applied</v>
      </c>
    </row>
    <row r="8153" spans="1:18">
      <c r="A8153">
        <v>80377</v>
      </c>
      <c r="B8153">
        <v>8</v>
      </c>
      <c r="C8153" s="5">
        <v>45664</v>
      </c>
      <c r="D8153" s="1" t="s">
        <v>4551</v>
      </c>
      <c r="E8153">
        <v>45</v>
      </c>
      <c r="F8153">
        <v>1185.72</v>
      </c>
      <c r="G8153">
        <v>369160.2</v>
      </c>
      <c r="H8153" s="1" t="s">
        <v>4552</v>
      </c>
      <c r="I8153" s="1" t="s">
        <v>796</v>
      </c>
      <c r="J8153" s="1" t="s">
        <v>31</v>
      </c>
      <c r="K8153" s="1" t="s">
        <v>35</v>
      </c>
      <c r="L8153" s="1" t="s">
        <v>36</v>
      </c>
      <c r="M8153" s="1" t="s">
        <v>37</v>
      </c>
      <c r="N8153" s="1" t="s">
        <v>38</v>
      </c>
      <c r="O8153">
        <v>2</v>
      </c>
      <c r="P8153" s="1" t="s">
        <v>46</v>
      </c>
      <c r="Q8153" s="1" t="s">
        <v>40</v>
      </c>
      <c r="R8153" s="1" t="str">
        <f t="shared" si="127"/>
        <v>Home Buyers - No Loan Applied</v>
      </c>
    </row>
    <row r="8154" spans="1:18">
      <c r="A8154">
        <v>80400</v>
      </c>
      <c r="B8154">
        <v>8</v>
      </c>
      <c r="C8154" s="5">
        <v>45664</v>
      </c>
      <c r="D8154" s="1" t="s">
        <v>4551</v>
      </c>
      <c r="E8154">
        <v>46</v>
      </c>
      <c r="F8154">
        <v>1175.51</v>
      </c>
      <c r="G8154">
        <v>377547.74</v>
      </c>
      <c r="H8154" s="1" t="s">
        <v>4553</v>
      </c>
      <c r="I8154" s="1" t="s">
        <v>4554</v>
      </c>
      <c r="J8154" s="1"/>
      <c r="K8154" s="1"/>
      <c r="L8154" s="1"/>
      <c r="M8154" s="1"/>
      <c r="N8154" s="1"/>
      <c r="P8154" s="1"/>
      <c r="Q8154" s="1"/>
      <c r="R8154" s="1" t="str">
        <f t="shared" si="127"/>
        <v>Unmatched / No Buyer</v>
      </c>
    </row>
    <row r="8155" spans="1:18">
      <c r="A8155">
        <v>80410</v>
      </c>
      <c r="B8155">
        <v>8</v>
      </c>
      <c r="C8155" s="5">
        <v>45664</v>
      </c>
      <c r="D8155" s="1" t="s">
        <v>4551</v>
      </c>
      <c r="E8155">
        <v>47</v>
      </c>
      <c r="F8155">
        <v>543.08000000000004</v>
      </c>
      <c r="G8155">
        <v>170653.24</v>
      </c>
      <c r="H8155" s="1" t="s">
        <v>4552</v>
      </c>
      <c r="I8155" s="1" t="s">
        <v>1202</v>
      </c>
      <c r="J8155" s="1" t="s">
        <v>31</v>
      </c>
      <c r="K8155" s="1" t="s">
        <v>35</v>
      </c>
      <c r="L8155" s="1" t="s">
        <v>310</v>
      </c>
      <c r="M8155" s="1" t="s">
        <v>522</v>
      </c>
      <c r="N8155" s="1" t="s">
        <v>38</v>
      </c>
      <c r="O8155">
        <v>1</v>
      </c>
      <c r="P8155" s="1" t="s">
        <v>46</v>
      </c>
      <c r="Q8155" s="1" t="s">
        <v>51</v>
      </c>
      <c r="R8155" s="1" t="str">
        <f t="shared" si="127"/>
        <v>Home Buyers - No Loan Applied</v>
      </c>
    </row>
    <row r="8156" spans="1:18">
      <c r="A8156">
        <v>80458</v>
      </c>
      <c r="B8156">
        <v>8</v>
      </c>
      <c r="C8156" s="5">
        <v>45664</v>
      </c>
      <c r="D8156" s="1" t="s">
        <v>4551</v>
      </c>
      <c r="E8156">
        <v>54</v>
      </c>
      <c r="F8156">
        <v>1699.02</v>
      </c>
      <c r="G8156">
        <v>566678.96</v>
      </c>
      <c r="H8156" s="1" t="s">
        <v>4552</v>
      </c>
      <c r="I8156" s="1" t="s">
        <v>2118</v>
      </c>
      <c r="J8156" s="1" t="s">
        <v>31</v>
      </c>
      <c r="K8156" s="1" t="s">
        <v>45</v>
      </c>
      <c r="L8156" s="1" t="s">
        <v>36</v>
      </c>
      <c r="M8156" s="1" t="s">
        <v>84</v>
      </c>
      <c r="N8156" s="1" t="s">
        <v>38</v>
      </c>
      <c r="O8156">
        <v>3</v>
      </c>
      <c r="P8156" s="1" t="s">
        <v>39</v>
      </c>
      <c r="Q8156" s="1" t="s">
        <v>40</v>
      </c>
      <c r="R8156" s="1" t="str">
        <f t="shared" si="127"/>
        <v>Home Buyers - Loan Applied</v>
      </c>
    </row>
    <row r="8157" spans="1:18">
      <c r="A8157">
        <v>80474</v>
      </c>
      <c r="B8157">
        <v>8</v>
      </c>
      <c r="C8157" s="5">
        <v>45664</v>
      </c>
      <c r="D8157" s="1" t="s">
        <v>4555</v>
      </c>
      <c r="E8157">
        <v>55</v>
      </c>
      <c r="F8157">
        <v>1300.05</v>
      </c>
      <c r="G8157">
        <v>419469.06</v>
      </c>
      <c r="H8157" s="1" t="s">
        <v>4552</v>
      </c>
      <c r="I8157" s="1" t="s">
        <v>3853</v>
      </c>
      <c r="J8157" s="1" t="s">
        <v>31</v>
      </c>
      <c r="K8157" s="1" t="s">
        <v>35</v>
      </c>
      <c r="L8157" s="1" t="s">
        <v>70</v>
      </c>
      <c r="M8157" s="1" t="s">
        <v>837</v>
      </c>
      <c r="N8157" s="1" t="s">
        <v>38</v>
      </c>
      <c r="O8157">
        <v>5</v>
      </c>
      <c r="P8157" s="1" t="s">
        <v>46</v>
      </c>
      <c r="Q8157" s="1" t="s">
        <v>40</v>
      </c>
      <c r="R8157" s="1" t="str">
        <f t="shared" si="127"/>
        <v>Home Buyers - No Loan Applied</v>
      </c>
    </row>
    <row r="8158" spans="1:18">
      <c r="A8158">
        <v>80501</v>
      </c>
      <c r="B8158">
        <v>8</v>
      </c>
      <c r="C8158" s="5">
        <v>45664</v>
      </c>
      <c r="D8158" s="1" t="s">
        <v>4551</v>
      </c>
      <c r="E8158">
        <v>58</v>
      </c>
      <c r="F8158">
        <v>1448.59</v>
      </c>
      <c r="G8158">
        <v>501367.77</v>
      </c>
      <c r="H8158" s="1" t="s">
        <v>4552</v>
      </c>
      <c r="I8158" s="1" t="s">
        <v>4495</v>
      </c>
      <c r="J8158" s="1" t="s">
        <v>31</v>
      </c>
      <c r="K8158" s="1" t="s">
        <v>45</v>
      </c>
      <c r="L8158" s="1" t="s">
        <v>36</v>
      </c>
      <c r="M8158" s="1" t="s">
        <v>384</v>
      </c>
      <c r="N8158" s="1" t="s">
        <v>38</v>
      </c>
      <c r="O8158">
        <v>1</v>
      </c>
      <c r="P8158" s="1" t="s">
        <v>46</v>
      </c>
      <c r="Q8158" s="1" t="s">
        <v>40</v>
      </c>
      <c r="R8158" s="1" t="str">
        <f t="shared" si="127"/>
        <v>Home Buyers - No Loan Applied</v>
      </c>
    </row>
    <row r="8159" spans="1:18">
      <c r="A8159">
        <v>90018</v>
      </c>
      <c r="B8159">
        <v>9</v>
      </c>
      <c r="C8159" s="5">
        <v>45664</v>
      </c>
      <c r="D8159" s="1" t="s">
        <v>4551</v>
      </c>
      <c r="E8159">
        <v>4</v>
      </c>
      <c r="F8159">
        <v>1139.8699999999999</v>
      </c>
      <c r="G8159">
        <v>344936.43</v>
      </c>
      <c r="H8159" s="1" t="s">
        <v>4552</v>
      </c>
      <c r="I8159" s="1" t="s">
        <v>1857</v>
      </c>
      <c r="J8159" s="1" t="s">
        <v>31</v>
      </c>
      <c r="K8159" s="1" t="s">
        <v>45</v>
      </c>
      <c r="L8159" s="1" t="s">
        <v>36</v>
      </c>
      <c r="M8159" s="1" t="s">
        <v>37</v>
      </c>
      <c r="N8159" s="1" t="s">
        <v>38</v>
      </c>
      <c r="O8159">
        <v>2</v>
      </c>
      <c r="P8159" s="1" t="s">
        <v>46</v>
      </c>
      <c r="Q8159" s="1" t="s">
        <v>40</v>
      </c>
      <c r="R8159" s="1" t="str">
        <f t="shared" si="127"/>
        <v>Home Buyers - No Loan Applied</v>
      </c>
    </row>
    <row r="8160" spans="1:18">
      <c r="A8160">
        <v>90024</v>
      </c>
      <c r="B8160">
        <v>9</v>
      </c>
      <c r="C8160" s="5">
        <v>45664</v>
      </c>
      <c r="D8160" s="1" t="s">
        <v>4555</v>
      </c>
      <c r="E8160">
        <v>5</v>
      </c>
      <c r="F8160">
        <v>1416.81</v>
      </c>
      <c r="G8160">
        <v>463942.66</v>
      </c>
      <c r="H8160" s="1" t="s">
        <v>4552</v>
      </c>
      <c r="I8160" s="1" t="s">
        <v>1403</v>
      </c>
      <c r="J8160" s="1" t="s">
        <v>31</v>
      </c>
      <c r="K8160" s="1" t="s">
        <v>45</v>
      </c>
      <c r="L8160" s="1" t="s">
        <v>36</v>
      </c>
      <c r="M8160" s="1" t="s">
        <v>37</v>
      </c>
      <c r="N8160" s="1" t="s">
        <v>38</v>
      </c>
      <c r="O8160">
        <v>4</v>
      </c>
      <c r="P8160" s="1" t="s">
        <v>46</v>
      </c>
      <c r="Q8160" s="1" t="s">
        <v>40</v>
      </c>
      <c r="R8160" s="1" t="str">
        <f t="shared" si="127"/>
        <v>Home Buyers - No Loan Applied</v>
      </c>
    </row>
    <row r="8161" spans="1:18">
      <c r="A8161">
        <v>90037</v>
      </c>
      <c r="B8161">
        <v>9</v>
      </c>
      <c r="C8161" s="5">
        <v>45664</v>
      </c>
      <c r="D8161" s="1" t="s">
        <v>4551</v>
      </c>
      <c r="E8161">
        <v>7</v>
      </c>
      <c r="F8161">
        <v>697.68</v>
      </c>
      <c r="G8161">
        <v>220267.94</v>
      </c>
      <c r="H8161" s="1" t="s">
        <v>4553</v>
      </c>
      <c r="I8161" s="1" t="s">
        <v>4554</v>
      </c>
      <c r="J8161" s="1"/>
      <c r="K8161" s="1"/>
      <c r="L8161" s="1"/>
      <c r="M8161" s="1"/>
      <c r="N8161" s="1"/>
      <c r="P8161" s="1"/>
      <c r="Q8161" s="1"/>
      <c r="R8161" s="1" t="str">
        <f t="shared" si="127"/>
        <v>Unmatched / No Buyer</v>
      </c>
    </row>
    <row r="8162" spans="1:18">
      <c r="A8162">
        <v>90171</v>
      </c>
      <c r="B8162">
        <v>9</v>
      </c>
      <c r="C8162" s="5">
        <v>45664</v>
      </c>
      <c r="D8162" s="1" t="s">
        <v>4551</v>
      </c>
      <c r="E8162">
        <v>26</v>
      </c>
      <c r="F8162">
        <v>1038.3900000000001</v>
      </c>
      <c r="G8162">
        <v>307532.45</v>
      </c>
      <c r="H8162" s="1" t="s">
        <v>4552</v>
      </c>
      <c r="I8162" s="1" t="s">
        <v>3363</v>
      </c>
      <c r="J8162" s="1" t="s">
        <v>31</v>
      </c>
      <c r="K8162" s="1" t="s">
        <v>45</v>
      </c>
      <c r="L8162" s="1" t="s">
        <v>310</v>
      </c>
      <c r="M8162" s="1" t="s">
        <v>522</v>
      </c>
      <c r="N8162" s="1" t="s">
        <v>38</v>
      </c>
      <c r="O8162">
        <v>2</v>
      </c>
      <c r="P8162" s="1" t="s">
        <v>46</v>
      </c>
      <c r="Q8162" s="1" t="s">
        <v>40</v>
      </c>
      <c r="R8162" s="1" t="str">
        <f t="shared" si="127"/>
        <v>Home Buyers - No Loan Applied</v>
      </c>
    </row>
    <row r="8163" spans="1:18">
      <c r="A8163">
        <v>90179</v>
      </c>
      <c r="B8163">
        <v>9</v>
      </c>
      <c r="C8163" s="5">
        <v>45664</v>
      </c>
      <c r="D8163" s="1" t="s">
        <v>4551</v>
      </c>
      <c r="E8163">
        <v>27</v>
      </c>
      <c r="F8163">
        <v>1207.33</v>
      </c>
      <c r="G8163">
        <v>424440.43</v>
      </c>
      <c r="H8163" s="1" t="s">
        <v>4552</v>
      </c>
      <c r="I8163" s="1" t="s">
        <v>3373</v>
      </c>
      <c r="J8163" s="1" t="s">
        <v>31</v>
      </c>
      <c r="K8163" s="1" t="s">
        <v>35</v>
      </c>
      <c r="L8163" s="1" t="s">
        <v>36</v>
      </c>
      <c r="M8163" s="1" t="s">
        <v>147</v>
      </c>
      <c r="N8163" s="1" t="s">
        <v>38</v>
      </c>
      <c r="O8163">
        <v>4</v>
      </c>
      <c r="P8163" s="1" t="s">
        <v>46</v>
      </c>
      <c r="Q8163" s="1" t="s">
        <v>40</v>
      </c>
      <c r="R8163" s="1" t="str">
        <f t="shared" si="127"/>
        <v>Home Buyers - No Loan Applied</v>
      </c>
    </row>
    <row r="8164" spans="1:18">
      <c r="A8164">
        <v>90228</v>
      </c>
      <c r="B8164">
        <v>9</v>
      </c>
      <c r="C8164" s="5">
        <v>45664</v>
      </c>
      <c r="D8164" s="1" t="s">
        <v>4551</v>
      </c>
      <c r="E8164">
        <v>33</v>
      </c>
      <c r="F8164">
        <v>973.52</v>
      </c>
      <c r="G8164">
        <v>373575.86</v>
      </c>
      <c r="H8164" s="1" t="s">
        <v>4552</v>
      </c>
      <c r="I8164" s="1" t="s">
        <v>4454</v>
      </c>
      <c r="J8164" s="1" t="s">
        <v>31</v>
      </c>
      <c r="K8164" s="1" t="s">
        <v>45</v>
      </c>
      <c r="L8164" s="1" t="s">
        <v>70</v>
      </c>
      <c r="M8164" s="1" t="s">
        <v>71</v>
      </c>
      <c r="N8164" s="1" t="s">
        <v>38</v>
      </c>
      <c r="O8164">
        <v>1</v>
      </c>
      <c r="P8164" s="1" t="s">
        <v>46</v>
      </c>
      <c r="Q8164" s="1" t="s">
        <v>40</v>
      </c>
      <c r="R8164" s="1" t="str">
        <f t="shared" si="127"/>
        <v>Home Buyers - No Loan Applied</v>
      </c>
    </row>
    <row r="8165" spans="1:18">
      <c r="A8165">
        <v>90231</v>
      </c>
      <c r="B8165">
        <v>9</v>
      </c>
      <c r="C8165" s="5">
        <v>45664</v>
      </c>
      <c r="D8165" s="1" t="s">
        <v>4555</v>
      </c>
      <c r="E8165">
        <v>33</v>
      </c>
      <c r="F8165">
        <v>973.52</v>
      </c>
      <c r="G8165">
        <v>337626.66</v>
      </c>
      <c r="H8165" s="1" t="s">
        <v>4553</v>
      </c>
      <c r="I8165" s="1" t="s">
        <v>4554</v>
      </c>
      <c r="J8165" s="1"/>
      <c r="K8165" s="1"/>
      <c r="L8165" s="1"/>
      <c r="M8165" s="1"/>
      <c r="N8165" s="1"/>
      <c r="P8165" s="1"/>
      <c r="Q8165" s="1"/>
      <c r="R8165" s="1" t="str">
        <f t="shared" si="127"/>
        <v>Unmatched / No Buyer</v>
      </c>
    </row>
    <row r="8166" spans="1:18">
      <c r="A8166">
        <v>90247</v>
      </c>
      <c r="B8166">
        <v>9</v>
      </c>
      <c r="C8166" s="5">
        <v>45664</v>
      </c>
      <c r="D8166" s="1" t="s">
        <v>4551</v>
      </c>
      <c r="E8166">
        <v>34</v>
      </c>
      <c r="F8166">
        <v>1577.36</v>
      </c>
      <c r="G8166">
        <v>503187.79</v>
      </c>
      <c r="H8166" s="1" t="s">
        <v>4553</v>
      </c>
      <c r="I8166" s="1" t="s">
        <v>4554</v>
      </c>
      <c r="J8166" s="1"/>
      <c r="K8166" s="1"/>
      <c r="L8166" s="1"/>
      <c r="M8166" s="1"/>
      <c r="N8166" s="1"/>
      <c r="P8166" s="1"/>
      <c r="Q8166" s="1"/>
      <c r="R8166" s="1" t="str">
        <f t="shared" si="127"/>
        <v>Unmatched / No Buyer</v>
      </c>
    </row>
    <row r="8167" spans="1:18">
      <c r="A8167">
        <v>90293</v>
      </c>
      <c r="B8167">
        <v>9</v>
      </c>
      <c r="C8167" s="5">
        <v>45664</v>
      </c>
      <c r="D8167" s="1" t="s">
        <v>4551</v>
      </c>
      <c r="E8167">
        <v>36</v>
      </c>
      <c r="F8167">
        <v>1582.79</v>
      </c>
      <c r="G8167">
        <v>516417.01</v>
      </c>
      <c r="H8167" s="1" t="s">
        <v>4552</v>
      </c>
      <c r="I8167" s="1" t="s">
        <v>3727</v>
      </c>
      <c r="J8167" s="1" t="s">
        <v>31</v>
      </c>
      <c r="K8167" s="1" t="s">
        <v>35</v>
      </c>
      <c r="L8167" s="1" t="s">
        <v>36</v>
      </c>
      <c r="M8167" s="1" t="s">
        <v>147</v>
      </c>
      <c r="N8167" s="1" t="s">
        <v>61</v>
      </c>
      <c r="O8167">
        <v>3</v>
      </c>
      <c r="P8167" s="1" t="s">
        <v>39</v>
      </c>
      <c r="Q8167" s="1" t="s">
        <v>40</v>
      </c>
      <c r="R8167" s="1" t="str">
        <f t="shared" si="127"/>
        <v>Investment-Purpose Buyers</v>
      </c>
    </row>
    <row r="8168" spans="1:18">
      <c r="A8168">
        <v>90294</v>
      </c>
      <c r="B8168">
        <v>9</v>
      </c>
      <c r="C8168" s="5">
        <v>45664</v>
      </c>
      <c r="D8168" s="1" t="s">
        <v>4555</v>
      </c>
      <c r="E8168">
        <v>36</v>
      </c>
      <c r="F8168">
        <v>1582.79</v>
      </c>
      <c r="G8168">
        <v>588774.56999999995</v>
      </c>
      <c r="H8168" s="1" t="s">
        <v>4553</v>
      </c>
      <c r="I8168" s="1" t="s">
        <v>4554</v>
      </c>
      <c r="J8168" s="1"/>
      <c r="K8168" s="1"/>
      <c r="L8168" s="1"/>
      <c r="M8168" s="1"/>
      <c r="N8168" s="1"/>
      <c r="P8168" s="1"/>
      <c r="Q8168" s="1"/>
      <c r="R8168" s="1" t="str">
        <f t="shared" si="127"/>
        <v>Unmatched / No Buyer</v>
      </c>
    </row>
    <row r="8169" spans="1:18">
      <c r="A8169">
        <v>90318</v>
      </c>
      <c r="B8169">
        <v>9</v>
      </c>
      <c r="C8169" s="5">
        <v>45664</v>
      </c>
      <c r="D8169" s="1" t="s">
        <v>4555</v>
      </c>
      <c r="E8169">
        <v>38</v>
      </c>
      <c r="F8169">
        <v>1260.31</v>
      </c>
      <c r="G8169">
        <v>357939.72</v>
      </c>
      <c r="H8169" s="1" t="s">
        <v>4552</v>
      </c>
      <c r="I8169" s="1" t="s">
        <v>1324</v>
      </c>
      <c r="J8169" s="1" t="s">
        <v>57</v>
      </c>
      <c r="K8169" s="1" t="s">
        <v>45</v>
      </c>
      <c r="L8169" s="1" t="s">
        <v>36</v>
      </c>
      <c r="M8169" s="1" t="s">
        <v>37</v>
      </c>
      <c r="N8169" s="1" t="s">
        <v>61</v>
      </c>
      <c r="O8169">
        <v>2</v>
      </c>
      <c r="P8169" s="1" t="s">
        <v>39</v>
      </c>
      <c r="Q8169" s="1" t="s">
        <v>103</v>
      </c>
      <c r="R8169" s="1" t="str">
        <f t="shared" si="127"/>
        <v>Investment-Purpose Buyers</v>
      </c>
    </row>
    <row r="8170" spans="1:18">
      <c r="A8170">
        <v>90328</v>
      </c>
      <c r="B8170">
        <v>9</v>
      </c>
      <c r="C8170" s="5">
        <v>45664</v>
      </c>
      <c r="D8170" s="1" t="s">
        <v>4551</v>
      </c>
      <c r="E8170">
        <v>39</v>
      </c>
      <c r="F8170">
        <v>1839.34</v>
      </c>
      <c r="G8170">
        <v>562959.47</v>
      </c>
      <c r="H8170" s="1" t="s">
        <v>4553</v>
      </c>
      <c r="I8170" s="1" t="s">
        <v>4554</v>
      </c>
      <c r="J8170" s="1"/>
      <c r="K8170" s="1"/>
      <c r="L8170" s="1"/>
      <c r="M8170" s="1"/>
      <c r="N8170" s="1"/>
      <c r="P8170" s="1"/>
      <c r="Q8170" s="1"/>
      <c r="R8170" s="1" t="str">
        <f t="shared" si="127"/>
        <v>Unmatched / No Buyer</v>
      </c>
    </row>
    <row r="8171" spans="1:18">
      <c r="A8171">
        <v>90331</v>
      </c>
      <c r="B8171">
        <v>9</v>
      </c>
      <c r="C8171" s="5">
        <v>45664</v>
      </c>
      <c r="D8171" s="1" t="s">
        <v>4551</v>
      </c>
      <c r="E8171">
        <v>39</v>
      </c>
      <c r="F8171">
        <v>1839.34</v>
      </c>
      <c r="G8171">
        <v>563972.46</v>
      </c>
      <c r="H8171" s="1" t="s">
        <v>4552</v>
      </c>
      <c r="I8171" s="1" t="s">
        <v>3627</v>
      </c>
      <c r="J8171" s="1" t="s">
        <v>57</v>
      </c>
      <c r="K8171" s="1" t="s">
        <v>45</v>
      </c>
      <c r="L8171" s="1" t="s">
        <v>1098</v>
      </c>
      <c r="M8171" s="1" t="s">
        <v>1508</v>
      </c>
      <c r="N8171" s="1" t="s">
        <v>61</v>
      </c>
      <c r="O8171">
        <v>3</v>
      </c>
      <c r="P8171" s="1" t="s">
        <v>46</v>
      </c>
      <c r="Q8171" s="1" t="s">
        <v>40</v>
      </c>
      <c r="R8171" s="1" t="str">
        <f t="shared" si="127"/>
        <v>Investment-Purpose Buyers</v>
      </c>
    </row>
    <row r="8172" spans="1:18">
      <c r="A8172">
        <v>90339</v>
      </c>
      <c r="B8172">
        <v>9</v>
      </c>
      <c r="C8172" s="5">
        <v>45664</v>
      </c>
      <c r="D8172" s="1" t="s">
        <v>4551</v>
      </c>
      <c r="E8172">
        <v>40</v>
      </c>
      <c r="F8172">
        <v>1090.32</v>
      </c>
      <c r="G8172">
        <v>312165.81</v>
      </c>
      <c r="H8172" s="1" t="s">
        <v>4552</v>
      </c>
      <c r="I8172" s="1" t="s">
        <v>2610</v>
      </c>
      <c r="J8172" s="1" t="s">
        <v>31</v>
      </c>
      <c r="K8172" s="1" t="s">
        <v>45</v>
      </c>
      <c r="L8172" s="1" t="s">
        <v>36</v>
      </c>
      <c r="M8172" s="1" t="s">
        <v>37</v>
      </c>
      <c r="N8172" s="1" t="s">
        <v>38</v>
      </c>
      <c r="O8172">
        <v>3</v>
      </c>
      <c r="P8172" s="1" t="s">
        <v>46</v>
      </c>
      <c r="Q8172" s="1" t="s">
        <v>40</v>
      </c>
      <c r="R8172" s="1" t="str">
        <f t="shared" si="127"/>
        <v>Home Buyers - No Loan Applied</v>
      </c>
    </row>
    <row r="8173" spans="1:18">
      <c r="A8173">
        <v>90346</v>
      </c>
      <c r="B8173">
        <v>9</v>
      </c>
      <c r="C8173" s="5">
        <v>45664</v>
      </c>
      <c r="D8173" s="1" t="s">
        <v>4551</v>
      </c>
      <c r="E8173">
        <v>40</v>
      </c>
      <c r="F8173">
        <v>1090.32</v>
      </c>
      <c r="G8173">
        <v>274917.87</v>
      </c>
      <c r="H8173" s="1" t="s">
        <v>4552</v>
      </c>
      <c r="I8173" s="1" t="s">
        <v>4484</v>
      </c>
      <c r="J8173" s="1" t="s">
        <v>31</v>
      </c>
      <c r="K8173" s="1" t="s">
        <v>35</v>
      </c>
      <c r="L8173" s="1" t="s">
        <v>36</v>
      </c>
      <c r="M8173" s="1" t="s">
        <v>384</v>
      </c>
      <c r="N8173" s="1" t="s">
        <v>38</v>
      </c>
      <c r="O8173">
        <v>5</v>
      </c>
      <c r="P8173" s="1" t="s">
        <v>46</v>
      </c>
      <c r="Q8173" s="1" t="s">
        <v>40</v>
      </c>
      <c r="R8173" s="1" t="str">
        <f t="shared" si="127"/>
        <v>Home Buyers - No Loan Applied</v>
      </c>
    </row>
    <row r="8174" spans="1:18">
      <c r="A8174">
        <v>90369</v>
      </c>
      <c r="B8174">
        <v>9</v>
      </c>
      <c r="C8174" s="5">
        <v>45664</v>
      </c>
      <c r="D8174" s="1" t="s">
        <v>4551</v>
      </c>
      <c r="E8174">
        <v>44</v>
      </c>
      <c r="F8174">
        <v>1351.57</v>
      </c>
      <c r="G8174">
        <v>348631.72</v>
      </c>
      <c r="H8174" s="1" t="s">
        <v>4552</v>
      </c>
      <c r="I8174" s="1" t="s">
        <v>3855</v>
      </c>
      <c r="J8174" s="1" t="s">
        <v>31</v>
      </c>
      <c r="K8174" s="1" t="s">
        <v>45</v>
      </c>
      <c r="L8174" s="1" t="s">
        <v>813</v>
      </c>
      <c r="M8174" s="1" t="s">
        <v>814</v>
      </c>
      <c r="N8174" s="1" t="s">
        <v>38</v>
      </c>
      <c r="O8174">
        <v>4</v>
      </c>
      <c r="P8174" s="1" t="s">
        <v>46</v>
      </c>
      <c r="Q8174" s="1" t="s">
        <v>51</v>
      </c>
      <c r="R8174" s="1" t="str">
        <f t="shared" si="127"/>
        <v>Home Buyers - No Loan Applied</v>
      </c>
    </row>
    <row r="8175" spans="1:18">
      <c r="A8175">
        <v>90443</v>
      </c>
      <c r="B8175">
        <v>9</v>
      </c>
      <c r="C8175" s="5">
        <v>45664</v>
      </c>
      <c r="D8175" s="1" t="s">
        <v>4551</v>
      </c>
      <c r="E8175">
        <v>56</v>
      </c>
      <c r="F8175">
        <v>1516.4</v>
      </c>
      <c r="G8175">
        <v>452998.59</v>
      </c>
      <c r="H8175" s="1" t="s">
        <v>4553</v>
      </c>
      <c r="I8175" s="1" t="s">
        <v>4554</v>
      </c>
      <c r="J8175" s="1"/>
      <c r="K8175" s="1"/>
      <c r="L8175" s="1"/>
      <c r="M8175" s="1"/>
      <c r="N8175" s="1"/>
      <c r="P8175" s="1"/>
      <c r="Q8175" s="1"/>
      <c r="R8175" s="1" t="str">
        <f t="shared" si="127"/>
        <v>Unmatched / No Buyer</v>
      </c>
    </row>
    <row r="8176" spans="1:18">
      <c r="A8176">
        <v>90445</v>
      </c>
      <c r="B8176">
        <v>9</v>
      </c>
      <c r="C8176" s="5">
        <v>45664</v>
      </c>
      <c r="D8176" s="1" t="s">
        <v>4555</v>
      </c>
      <c r="E8176">
        <v>56</v>
      </c>
      <c r="F8176">
        <v>1516.4</v>
      </c>
      <c r="G8176">
        <v>410865.42</v>
      </c>
      <c r="H8176" s="1" t="s">
        <v>4552</v>
      </c>
      <c r="I8176" s="1" t="s">
        <v>2462</v>
      </c>
      <c r="J8176" s="1" t="s">
        <v>31</v>
      </c>
      <c r="K8176" s="1" t="s">
        <v>45</v>
      </c>
      <c r="L8176" s="1" t="s">
        <v>133</v>
      </c>
      <c r="M8176" s="1" t="s">
        <v>883</v>
      </c>
      <c r="N8176" s="1" t="s">
        <v>38</v>
      </c>
      <c r="O8176">
        <v>2</v>
      </c>
      <c r="P8176" s="1" t="s">
        <v>46</v>
      </c>
      <c r="Q8176" s="1" t="s">
        <v>40</v>
      </c>
      <c r="R8176" s="1" t="str">
        <f t="shared" si="127"/>
        <v>Home Buyers - No Loan Applied</v>
      </c>
    </row>
    <row r="8177" spans="1:18">
      <c r="A8177">
        <v>90460</v>
      </c>
      <c r="B8177">
        <v>9</v>
      </c>
      <c r="C8177" s="5">
        <v>45664</v>
      </c>
      <c r="D8177" s="1" t="s">
        <v>4551</v>
      </c>
      <c r="E8177">
        <v>57</v>
      </c>
      <c r="F8177">
        <v>1198.57</v>
      </c>
      <c r="G8177">
        <v>338713.65</v>
      </c>
      <c r="H8177" s="1" t="s">
        <v>4552</v>
      </c>
      <c r="I8177" s="1" t="s">
        <v>2090</v>
      </c>
      <c r="J8177" s="1" t="s">
        <v>31</v>
      </c>
      <c r="K8177" s="1" t="s">
        <v>45</v>
      </c>
      <c r="L8177" s="1" t="s">
        <v>36</v>
      </c>
      <c r="M8177" s="1" t="s">
        <v>84</v>
      </c>
      <c r="N8177" s="1" t="s">
        <v>61</v>
      </c>
      <c r="O8177">
        <v>4</v>
      </c>
      <c r="P8177" s="1" t="s">
        <v>39</v>
      </c>
      <c r="Q8177" s="1" t="s">
        <v>40</v>
      </c>
      <c r="R8177" s="1" t="str">
        <f t="shared" si="127"/>
        <v>Investment-Purpose Buyers</v>
      </c>
    </row>
    <row r="8178" spans="1:18">
      <c r="A8178">
        <v>90473</v>
      </c>
      <c r="B8178">
        <v>9</v>
      </c>
      <c r="C8178" s="5">
        <v>45664</v>
      </c>
      <c r="D8178" s="1" t="s">
        <v>4551</v>
      </c>
      <c r="E8178">
        <v>58</v>
      </c>
      <c r="F8178">
        <v>838.34</v>
      </c>
      <c r="G8178">
        <v>254835.58</v>
      </c>
      <c r="H8178" s="1" t="s">
        <v>4552</v>
      </c>
      <c r="I8178" s="1" t="s">
        <v>1365</v>
      </c>
      <c r="J8178" s="1" t="s">
        <v>31</v>
      </c>
      <c r="K8178" s="1" t="s">
        <v>35</v>
      </c>
      <c r="L8178" s="1" t="s">
        <v>36</v>
      </c>
      <c r="M8178" s="1" t="s">
        <v>37</v>
      </c>
      <c r="N8178" s="1" t="s">
        <v>38</v>
      </c>
      <c r="O8178">
        <v>5</v>
      </c>
      <c r="P8178" s="1" t="s">
        <v>46</v>
      </c>
      <c r="Q8178" s="1" t="s">
        <v>40</v>
      </c>
      <c r="R8178" s="1" t="str">
        <f t="shared" si="127"/>
        <v>Home Buyers - No Loan Applied</v>
      </c>
    </row>
    <row r="8179" spans="1:18">
      <c r="A8179">
        <v>100051</v>
      </c>
      <c r="B8179">
        <v>10</v>
      </c>
      <c r="C8179" s="5">
        <v>45664</v>
      </c>
      <c r="D8179" s="1" t="s">
        <v>4551</v>
      </c>
      <c r="E8179">
        <v>5</v>
      </c>
      <c r="F8179">
        <v>1741.96</v>
      </c>
      <c r="G8179">
        <v>383231.2</v>
      </c>
      <c r="H8179" s="1" t="s">
        <v>4552</v>
      </c>
      <c r="I8179" s="1" t="s">
        <v>4525</v>
      </c>
      <c r="J8179" s="1" t="s">
        <v>31</v>
      </c>
      <c r="K8179" s="1" t="s">
        <v>35</v>
      </c>
      <c r="L8179" s="1" t="s">
        <v>36</v>
      </c>
      <c r="M8179" s="1" t="s">
        <v>767</v>
      </c>
      <c r="N8179" s="1" t="s">
        <v>38</v>
      </c>
      <c r="O8179">
        <v>3</v>
      </c>
      <c r="P8179" s="1" t="s">
        <v>39</v>
      </c>
      <c r="Q8179" s="1" t="s">
        <v>40</v>
      </c>
      <c r="R8179" s="1" t="str">
        <f t="shared" si="127"/>
        <v>Home Buyers - Loan Applied</v>
      </c>
    </row>
    <row r="8180" spans="1:18">
      <c r="A8180">
        <v>100166</v>
      </c>
      <c r="B8180">
        <v>10</v>
      </c>
      <c r="C8180" s="5">
        <v>45664</v>
      </c>
      <c r="D8180" s="1" t="s">
        <v>4551</v>
      </c>
      <c r="E8180">
        <v>21</v>
      </c>
      <c r="F8180">
        <v>1251.45</v>
      </c>
      <c r="G8180">
        <v>364280.42</v>
      </c>
      <c r="H8180" s="1" t="s">
        <v>4552</v>
      </c>
      <c r="I8180" s="1" t="s">
        <v>219</v>
      </c>
      <c r="J8180" s="1" t="s">
        <v>31</v>
      </c>
      <c r="K8180" s="1" t="s">
        <v>35</v>
      </c>
      <c r="L8180" s="1" t="s">
        <v>36</v>
      </c>
      <c r="M8180" s="1" t="s">
        <v>223</v>
      </c>
      <c r="N8180" s="1" t="s">
        <v>38</v>
      </c>
      <c r="O8180">
        <v>1</v>
      </c>
      <c r="P8180" s="1" t="s">
        <v>39</v>
      </c>
      <c r="Q8180" s="1" t="s">
        <v>40</v>
      </c>
      <c r="R8180" s="1" t="str">
        <f t="shared" si="127"/>
        <v>Home Buyers - Loan Applied</v>
      </c>
    </row>
    <row r="8181" spans="1:18">
      <c r="A8181">
        <v>100189</v>
      </c>
      <c r="B8181">
        <v>10</v>
      </c>
      <c r="C8181" s="5">
        <v>45664</v>
      </c>
      <c r="D8181" s="1" t="s">
        <v>4551</v>
      </c>
      <c r="E8181">
        <v>26</v>
      </c>
      <c r="F8181">
        <v>1294.8499999999999</v>
      </c>
      <c r="G8181">
        <v>398568.84</v>
      </c>
      <c r="H8181" s="1" t="s">
        <v>4552</v>
      </c>
      <c r="I8181" s="1" t="s">
        <v>2061</v>
      </c>
      <c r="J8181" s="1" t="s">
        <v>31</v>
      </c>
      <c r="K8181" s="1" t="s">
        <v>45</v>
      </c>
      <c r="L8181" s="1" t="s">
        <v>36</v>
      </c>
      <c r="M8181" s="1" t="s">
        <v>730</v>
      </c>
      <c r="N8181" s="1" t="s">
        <v>61</v>
      </c>
      <c r="O8181">
        <v>3</v>
      </c>
      <c r="P8181" s="1" t="s">
        <v>39</v>
      </c>
      <c r="Q8181" s="1" t="s">
        <v>51</v>
      </c>
      <c r="R8181" s="1" t="str">
        <f t="shared" si="127"/>
        <v>Investment-Purpose Buyers</v>
      </c>
    </row>
    <row r="8182" spans="1:18">
      <c r="A8182">
        <v>100244</v>
      </c>
      <c r="B8182">
        <v>10</v>
      </c>
      <c r="C8182" s="5">
        <v>45664</v>
      </c>
      <c r="D8182" s="1" t="s">
        <v>4551</v>
      </c>
      <c r="E8182">
        <v>30</v>
      </c>
      <c r="F8182">
        <v>1559.4</v>
      </c>
      <c r="G8182">
        <v>490098.29</v>
      </c>
      <c r="H8182" s="1" t="s">
        <v>4552</v>
      </c>
      <c r="I8182" s="1" t="s">
        <v>818</v>
      </c>
      <c r="J8182" s="1" t="s">
        <v>31</v>
      </c>
      <c r="K8182" s="1" t="s">
        <v>45</v>
      </c>
      <c r="L8182" s="1" t="s">
        <v>36</v>
      </c>
      <c r="M8182" s="1" t="s">
        <v>147</v>
      </c>
      <c r="N8182" s="1" t="s">
        <v>61</v>
      </c>
      <c r="O8182">
        <v>5</v>
      </c>
      <c r="P8182" s="1" t="s">
        <v>46</v>
      </c>
      <c r="Q8182" s="1" t="s">
        <v>51</v>
      </c>
      <c r="R8182" s="1" t="str">
        <f t="shared" si="127"/>
        <v>Investment-Purpose Buyers</v>
      </c>
    </row>
    <row r="8183" spans="1:18">
      <c r="A8183">
        <v>100255</v>
      </c>
      <c r="B8183">
        <v>10</v>
      </c>
      <c r="C8183" s="5">
        <v>45664</v>
      </c>
      <c r="D8183" s="1" t="s">
        <v>4551</v>
      </c>
      <c r="E8183">
        <v>30</v>
      </c>
      <c r="F8183">
        <v>1559.4</v>
      </c>
      <c r="G8183">
        <v>447157.69</v>
      </c>
      <c r="H8183" s="1" t="s">
        <v>4553</v>
      </c>
      <c r="I8183" s="1" t="s">
        <v>4554</v>
      </c>
      <c r="J8183" s="1"/>
      <c r="K8183" s="1"/>
      <c r="L8183" s="1"/>
      <c r="M8183" s="1"/>
      <c r="N8183" s="1"/>
      <c r="P8183" s="1"/>
      <c r="Q8183" s="1"/>
      <c r="R8183" s="1" t="str">
        <f t="shared" si="127"/>
        <v>Unmatched / No Buyer</v>
      </c>
    </row>
    <row r="8184" spans="1:18">
      <c r="A8184">
        <v>100263</v>
      </c>
      <c r="B8184">
        <v>10</v>
      </c>
      <c r="C8184" s="5">
        <v>45664</v>
      </c>
      <c r="D8184" s="1" t="s">
        <v>4551</v>
      </c>
      <c r="E8184">
        <v>31</v>
      </c>
      <c r="F8184">
        <v>1499</v>
      </c>
      <c r="G8184">
        <v>434156.5</v>
      </c>
      <c r="H8184" s="1" t="s">
        <v>4553</v>
      </c>
      <c r="I8184" s="1" t="s">
        <v>4554</v>
      </c>
      <c r="J8184" s="1"/>
      <c r="K8184" s="1"/>
      <c r="L8184" s="1"/>
      <c r="M8184" s="1"/>
      <c r="N8184" s="1"/>
      <c r="P8184" s="1"/>
      <c r="Q8184" s="1"/>
      <c r="R8184" s="1" t="str">
        <f t="shared" si="127"/>
        <v>Unmatched / No Buyer</v>
      </c>
    </row>
    <row r="8185" spans="1:18">
      <c r="A8185">
        <v>100357</v>
      </c>
      <c r="B8185">
        <v>10</v>
      </c>
      <c r="C8185" s="5">
        <v>45664</v>
      </c>
      <c r="D8185" s="1" t="s">
        <v>4551</v>
      </c>
      <c r="E8185">
        <v>43</v>
      </c>
      <c r="F8185">
        <v>1093.67</v>
      </c>
      <c r="G8185">
        <v>296416.45</v>
      </c>
      <c r="H8185" s="1" t="s">
        <v>4552</v>
      </c>
      <c r="I8185" s="1" t="s">
        <v>1630</v>
      </c>
      <c r="J8185" s="1" t="s">
        <v>31</v>
      </c>
      <c r="K8185" s="1" t="s">
        <v>35</v>
      </c>
      <c r="L8185" s="1" t="s">
        <v>36</v>
      </c>
      <c r="M8185" s="1" t="s">
        <v>112</v>
      </c>
      <c r="N8185" s="1" t="s">
        <v>61</v>
      </c>
      <c r="O8185">
        <v>3</v>
      </c>
      <c r="P8185" s="1" t="s">
        <v>46</v>
      </c>
      <c r="Q8185" s="1" t="s">
        <v>51</v>
      </c>
      <c r="R8185" s="1" t="str">
        <f t="shared" si="127"/>
        <v>Investment-Purpose Buyers</v>
      </c>
    </row>
    <row r="8186" spans="1:18">
      <c r="A8186">
        <v>100424</v>
      </c>
      <c r="B8186">
        <v>10</v>
      </c>
      <c r="C8186" s="5">
        <v>45664</v>
      </c>
      <c r="D8186" s="1" t="s">
        <v>4555</v>
      </c>
      <c r="E8186">
        <v>50</v>
      </c>
      <c r="F8186">
        <v>1138.32</v>
      </c>
      <c r="G8186">
        <v>388182.22</v>
      </c>
      <c r="H8186" s="1" t="s">
        <v>4552</v>
      </c>
      <c r="I8186" s="1" t="s">
        <v>2829</v>
      </c>
      <c r="J8186" s="1" t="s">
        <v>31</v>
      </c>
      <c r="K8186" s="1" t="s">
        <v>45</v>
      </c>
      <c r="L8186" s="1" t="s">
        <v>36</v>
      </c>
      <c r="M8186" s="1" t="s">
        <v>147</v>
      </c>
      <c r="N8186" s="1" t="s">
        <v>61</v>
      </c>
      <c r="O8186">
        <v>3</v>
      </c>
      <c r="P8186" s="1" t="s">
        <v>39</v>
      </c>
      <c r="Q8186" s="1" t="s">
        <v>40</v>
      </c>
      <c r="R8186" s="1" t="str">
        <f t="shared" si="127"/>
        <v>Investment-Purpose Buyers</v>
      </c>
    </row>
    <row r="8187" spans="1:18">
      <c r="A8187">
        <v>100427</v>
      </c>
      <c r="B8187">
        <v>10</v>
      </c>
      <c r="C8187" s="5">
        <v>45664</v>
      </c>
      <c r="D8187" s="1" t="s">
        <v>4555</v>
      </c>
      <c r="E8187">
        <v>50</v>
      </c>
      <c r="F8187">
        <v>1138.32</v>
      </c>
      <c r="G8187">
        <v>313972.36</v>
      </c>
      <c r="H8187" s="1" t="s">
        <v>4552</v>
      </c>
      <c r="I8187" s="1" t="s">
        <v>977</v>
      </c>
      <c r="J8187" s="1" t="s">
        <v>31</v>
      </c>
      <c r="K8187" s="1" t="s">
        <v>45</v>
      </c>
      <c r="L8187" s="1" t="s">
        <v>813</v>
      </c>
      <c r="M8187" s="1" t="s">
        <v>979</v>
      </c>
      <c r="N8187" s="1" t="s">
        <v>38</v>
      </c>
      <c r="O8187">
        <v>1</v>
      </c>
      <c r="P8187" s="1" t="s">
        <v>39</v>
      </c>
      <c r="Q8187" s="1" t="s">
        <v>51</v>
      </c>
      <c r="R8187" s="1" t="str">
        <f t="shared" si="127"/>
        <v>Home Buyers - Loan Applied</v>
      </c>
    </row>
    <row r="8188" spans="1:18">
      <c r="A8188">
        <v>110002</v>
      </c>
      <c r="B8188">
        <v>11</v>
      </c>
      <c r="C8188" s="5">
        <v>45664</v>
      </c>
      <c r="D8188" s="1" t="s">
        <v>4551</v>
      </c>
      <c r="E8188">
        <v>1</v>
      </c>
      <c r="F8188">
        <v>1902.88</v>
      </c>
      <c r="G8188">
        <v>500394.39</v>
      </c>
      <c r="H8188" s="1" t="s">
        <v>4552</v>
      </c>
      <c r="I8188" s="1" t="s">
        <v>2591</v>
      </c>
      <c r="J8188" s="1" t="s">
        <v>31</v>
      </c>
      <c r="K8188" s="1" t="s">
        <v>35</v>
      </c>
      <c r="L8188" s="1" t="s">
        <v>36</v>
      </c>
      <c r="M8188" s="1" t="s">
        <v>147</v>
      </c>
      <c r="N8188" s="1" t="s">
        <v>38</v>
      </c>
      <c r="O8188">
        <v>1</v>
      </c>
      <c r="P8188" s="1" t="s">
        <v>46</v>
      </c>
      <c r="Q8188" s="1" t="s">
        <v>40</v>
      </c>
      <c r="R8188" s="1" t="str">
        <f t="shared" si="127"/>
        <v>Home Buyers - No Loan Applied</v>
      </c>
    </row>
    <row r="8189" spans="1:18">
      <c r="A8189">
        <v>110007</v>
      </c>
      <c r="B8189">
        <v>11</v>
      </c>
      <c r="C8189" s="5">
        <v>45664</v>
      </c>
      <c r="D8189" s="1" t="s">
        <v>4551</v>
      </c>
      <c r="E8189">
        <v>1</v>
      </c>
      <c r="F8189">
        <v>1902.88</v>
      </c>
      <c r="G8189">
        <v>657622.51</v>
      </c>
      <c r="H8189" s="1" t="s">
        <v>4552</v>
      </c>
      <c r="I8189" s="1" t="s">
        <v>3341</v>
      </c>
      <c r="J8189" s="1" t="s">
        <v>31</v>
      </c>
      <c r="K8189" s="1" t="s">
        <v>35</v>
      </c>
      <c r="L8189" s="1" t="s">
        <v>36</v>
      </c>
      <c r="M8189" s="1" t="s">
        <v>37</v>
      </c>
      <c r="N8189" s="1" t="s">
        <v>61</v>
      </c>
      <c r="O8189">
        <v>1</v>
      </c>
      <c r="P8189" s="1" t="s">
        <v>46</v>
      </c>
      <c r="Q8189" s="1" t="s">
        <v>40</v>
      </c>
      <c r="R8189" s="1" t="str">
        <f t="shared" si="127"/>
        <v>Investment-Purpose Buyers</v>
      </c>
    </row>
    <row r="8190" spans="1:18">
      <c r="A8190">
        <v>110022</v>
      </c>
      <c r="B8190">
        <v>11</v>
      </c>
      <c r="C8190" s="5">
        <v>45664</v>
      </c>
      <c r="D8190" s="1" t="s">
        <v>4551</v>
      </c>
      <c r="E8190">
        <v>3</v>
      </c>
      <c r="F8190">
        <v>1479.84</v>
      </c>
      <c r="G8190">
        <v>484806.07</v>
      </c>
      <c r="H8190" s="1" t="s">
        <v>4552</v>
      </c>
      <c r="I8190" s="1" t="s">
        <v>1501</v>
      </c>
      <c r="J8190" s="1" t="s">
        <v>31</v>
      </c>
      <c r="K8190" s="1" t="s">
        <v>35</v>
      </c>
      <c r="L8190" s="1" t="s">
        <v>36</v>
      </c>
      <c r="M8190" s="1" t="s">
        <v>384</v>
      </c>
      <c r="N8190" s="1" t="s">
        <v>38</v>
      </c>
      <c r="O8190">
        <v>1</v>
      </c>
      <c r="P8190" s="1" t="s">
        <v>46</v>
      </c>
      <c r="Q8190" s="1" t="s">
        <v>40</v>
      </c>
      <c r="R8190" s="1" t="str">
        <f t="shared" si="127"/>
        <v>Home Buyers - No Loan Applied</v>
      </c>
    </row>
    <row r="8191" spans="1:18">
      <c r="A8191">
        <v>110184</v>
      </c>
      <c r="B8191">
        <v>11</v>
      </c>
      <c r="C8191" s="5">
        <v>45664</v>
      </c>
      <c r="D8191" s="1" t="s">
        <v>4551</v>
      </c>
      <c r="E8191">
        <v>20</v>
      </c>
      <c r="F8191">
        <v>570.62</v>
      </c>
      <c r="G8191">
        <v>167625.60999999999</v>
      </c>
      <c r="H8191" s="1" t="s">
        <v>4552</v>
      </c>
      <c r="I8191" s="1" t="s">
        <v>3198</v>
      </c>
      <c r="J8191" s="1" t="s">
        <v>31</v>
      </c>
      <c r="K8191" s="1" t="s">
        <v>45</v>
      </c>
      <c r="L8191" s="1" t="s">
        <v>36</v>
      </c>
      <c r="M8191" s="1" t="s">
        <v>112</v>
      </c>
      <c r="N8191" s="1" t="s">
        <v>38</v>
      </c>
      <c r="O8191">
        <v>3</v>
      </c>
      <c r="P8191" s="1" t="s">
        <v>39</v>
      </c>
      <c r="Q8191" s="1" t="s">
        <v>40</v>
      </c>
      <c r="R8191" s="1" t="str">
        <f t="shared" si="127"/>
        <v>Home Buyers - Loan Applied</v>
      </c>
    </row>
    <row r="8192" spans="1:18">
      <c r="A8192">
        <v>110191</v>
      </c>
      <c r="B8192">
        <v>11</v>
      </c>
      <c r="C8192" s="5">
        <v>45664</v>
      </c>
      <c r="D8192" s="1" t="s">
        <v>4551</v>
      </c>
      <c r="E8192">
        <v>22</v>
      </c>
      <c r="F8192">
        <v>1755.05</v>
      </c>
      <c r="G8192">
        <v>501753.97</v>
      </c>
      <c r="H8192" s="1" t="s">
        <v>4553</v>
      </c>
      <c r="I8192" s="1" t="s">
        <v>4554</v>
      </c>
      <c r="J8192" s="1"/>
      <c r="K8192" s="1"/>
      <c r="L8192" s="1"/>
      <c r="M8192" s="1"/>
      <c r="N8192" s="1"/>
      <c r="P8192" s="1"/>
      <c r="Q8192" s="1"/>
      <c r="R8192" s="1" t="str">
        <f t="shared" si="127"/>
        <v>Unmatched / No Buyer</v>
      </c>
    </row>
    <row r="8193" spans="1:18">
      <c r="A8193">
        <v>110282</v>
      </c>
      <c r="B8193">
        <v>11</v>
      </c>
      <c r="C8193" s="5">
        <v>45664</v>
      </c>
      <c r="D8193" s="1" t="s">
        <v>4551</v>
      </c>
      <c r="E8193">
        <v>34</v>
      </c>
      <c r="F8193">
        <v>680.07</v>
      </c>
      <c r="G8193">
        <v>192370.45</v>
      </c>
      <c r="H8193" s="1" t="s">
        <v>4553</v>
      </c>
      <c r="I8193" s="1" t="s">
        <v>4554</v>
      </c>
      <c r="J8193" s="1"/>
      <c r="K8193" s="1"/>
      <c r="L8193" s="1"/>
      <c r="M8193" s="1"/>
      <c r="N8193" s="1"/>
      <c r="P8193" s="1"/>
      <c r="Q8193" s="1"/>
      <c r="R8193" s="1" t="str">
        <f t="shared" si="127"/>
        <v>Unmatched / No Buyer</v>
      </c>
    </row>
    <row r="8194" spans="1:18">
      <c r="A8194">
        <v>110345</v>
      </c>
      <c r="B8194">
        <v>11</v>
      </c>
      <c r="C8194" s="5">
        <v>45664</v>
      </c>
      <c r="D8194" s="1" t="s">
        <v>4551</v>
      </c>
      <c r="E8194">
        <v>42</v>
      </c>
      <c r="F8194">
        <v>808.59</v>
      </c>
      <c r="G8194">
        <v>281759.38</v>
      </c>
      <c r="H8194" s="1" t="s">
        <v>4552</v>
      </c>
      <c r="I8194" s="1" t="s">
        <v>2661</v>
      </c>
      <c r="J8194" s="1" t="s">
        <v>31</v>
      </c>
      <c r="K8194" s="1" t="s">
        <v>45</v>
      </c>
      <c r="L8194" s="1" t="s">
        <v>36</v>
      </c>
      <c r="M8194" s="1" t="s">
        <v>37</v>
      </c>
      <c r="N8194" s="1" t="s">
        <v>61</v>
      </c>
      <c r="O8194">
        <v>1</v>
      </c>
      <c r="P8194" s="1" t="s">
        <v>46</v>
      </c>
      <c r="Q8194" s="1" t="s">
        <v>51</v>
      </c>
      <c r="R8194" s="1" t="str">
        <f t="shared" ref="R8194:R8257" si="128">IF(I8194="","Unmatched / No Buyer",IF(J8194="Corporate","Corporate Buyers",IF(N8194="Investment","Investment-Purpose Buyers",IF(N8194="Home",IF(P8194="Yes","Home Buyers - Loan Applied","Home Buyers - No Loan Applied"),"Other / Unclassified"))))</f>
        <v>Investment-Purpose Buyers</v>
      </c>
    </row>
    <row r="8195" spans="1:18">
      <c r="A8195">
        <v>110355</v>
      </c>
      <c r="B8195">
        <v>11</v>
      </c>
      <c r="C8195" s="5">
        <v>45664</v>
      </c>
      <c r="D8195" s="1" t="s">
        <v>4551</v>
      </c>
      <c r="E8195">
        <v>42</v>
      </c>
      <c r="F8195">
        <v>808.59</v>
      </c>
      <c r="G8195">
        <v>235144.76</v>
      </c>
      <c r="H8195" s="1" t="s">
        <v>4553</v>
      </c>
      <c r="I8195" s="1" t="s">
        <v>4554</v>
      </c>
      <c r="J8195" s="1"/>
      <c r="K8195" s="1"/>
      <c r="L8195" s="1"/>
      <c r="M8195" s="1"/>
      <c r="N8195" s="1"/>
      <c r="P8195" s="1"/>
      <c r="Q8195" s="1"/>
      <c r="R8195" s="1" t="str">
        <f t="shared" si="128"/>
        <v>Unmatched / No Buyer</v>
      </c>
    </row>
    <row r="8196" spans="1:18">
      <c r="A8196">
        <v>110364</v>
      </c>
      <c r="B8196">
        <v>11</v>
      </c>
      <c r="C8196" s="5">
        <v>45664</v>
      </c>
      <c r="D8196" s="1" t="s">
        <v>4551</v>
      </c>
      <c r="E8196">
        <v>43</v>
      </c>
      <c r="F8196">
        <v>810.65</v>
      </c>
      <c r="G8196">
        <v>262417.84000000003</v>
      </c>
      <c r="H8196" s="1" t="s">
        <v>4553</v>
      </c>
      <c r="I8196" s="1" t="s">
        <v>4554</v>
      </c>
      <c r="J8196" s="1"/>
      <c r="K8196" s="1"/>
      <c r="L8196" s="1"/>
      <c r="M8196" s="1"/>
      <c r="N8196" s="1"/>
      <c r="P8196" s="1"/>
      <c r="Q8196" s="1"/>
      <c r="R8196" s="1" t="str">
        <f t="shared" si="128"/>
        <v>Unmatched / No Buyer</v>
      </c>
    </row>
    <row r="8197" spans="1:18">
      <c r="A8197">
        <v>110388</v>
      </c>
      <c r="B8197">
        <v>11</v>
      </c>
      <c r="C8197" s="5">
        <v>45664</v>
      </c>
      <c r="D8197" s="1" t="s">
        <v>4555</v>
      </c>
      <c r="E8197">
        <v>45</v>
      </c>
      <c r="F8197">
        <v>1651.09</v>
      </c>
      <c r="G8197">
        <v>540922.9</v>
      </c>
      <c r="H8197" s="1" t="s">
        <v>4552</v>
      </c>
      <c r="I8197" s="1" t="s">
        <v>1939</v>
      </c>
      <c r="J8197" s="1" t="s">
        <v>31</v>
      </c>
      <c r="K8197" s="1" t="s">
        <v>35</v>
      </c>
      <c r="L8197" s="1" t="s">
        <v>70</v>
      </c>
      <c r="M8197" s="1" t="s">
        <v>837</v>
      </c>
      <c r="N8197" s="1" t="s">
        <v>38</v>
      </c>
      <c r="O8197">
        <v>3</v>
      </c>
      <c r="P8197" s="1" t="s">
        <v>46</v>
      </c>
      <c r="Q8197" s="1" t="s">
        <v>51</v>
      </c>
      <c r="R8197" s="1" t="str">
        <f t="shared" si="128"/>
        <v>Home Buyers - No Loan Applied</v>
      </c>
    </row>
    <row r="8198" spans="1:18">
      <c r="A8198">
        <v>110389</v>
      </c>
      <c r="B8198">
        <v>11</v>
      </c>
      <c r="C8198" s="5">
        <v>45664</v>
      </c>
      <c r="D8198" s="1" t="s">
        <v>4551</v>
      </c>
      <c r="E8198">
        <v>45</v>
      </c>
      <c r="F8198">
        <v>1651.09</v>
      </c>
      <c r="G8198">
        <v>481857.4</v>
      </c>
      <c r="H8198" s="1" t="s">
        <v>4552</v>
      </c>
      <c r="I8198" s="1" t="s">
        <v>2655</v>
      </c>
      <c r="J8198" s="1" t="s">
        <v>31</v>
      </c>
      <c r="K8198" s="1" t="s">
        <v>35</v>
      </c>
      <c r="L8198" s="1" t="s">
        <v>36</v>
      </c>
      <c r="M8198" s="1" t="s">
        <v>147</v>
      </c>
      <c r="N8198" s="1" t="s">
        <v>38</v>
      </c>
      <c r="O8198">
        <v>1</v>
      </c>
      <c r="P8198" s="1" t="s">
        <v>39</v>
      </c>
      <c r="Q8198" s="1" t="s">
        <v>40</v>
      </c>
      <c r="R8198" s="1" t="str">
        <f t="shared" si="128"/>
        <v>Home Buyers - Loan Applied</v>
      </c>
    </row>
    <row r="8199" spans="1:18">
      <c r="A8199">
        <v>110397</v>
      </c>
      <c r="B8199">
        <v>11</v>
      </c>
      <c r="C8199" s="5">
        <v>45664</v>
      </c>
      <c r="D8199" s="1" t="s">
        <v>4551</v>
      </c>
      <c r="E8199">
        <v>47</v>
      </c>
      <c r="F8199">
        <v>1456.74</v>
      </c>
      <c r="G8199">
        <v>446685.14</v>
      </c>
      <c r="H8199" s="1" t="s">
        <v>4552</v>
      </c>
      <c r="I8199" s="1" t="s">
        <v>3153</v>
      </c>
      <c r="J8199" s="1" t="s">
        <v>31</v>
      </c>
      <c r="K8199" s="1" t="s">
        <v>45</v>
      </c>
      <c r="L8199" s="1" t="s">
        <v>36</v>
      </c>
      <c r="M8199" s="1" t="s">
        <v>37</v>
      </c>
      <c r="N8199" s="1" t="s">
        <v>38</v>
      </c>
      <c r="O8199">
        <v>4</v>
      </c>
      <c r="P8199" s="1" t="s">
        <v>39</v>
      </c>
      <c r="Q8199" s="1" t="s">
        <v>40</v>
      </c>
      <c r="R8199" s="1" t="str">
        <f t="shared" si="128"/>
        <v>Home Buyers - Loan Applied</v>
      </c>
    </row>
    <row r="8200" spans="1:18">
      <c r="A8200">
        <v>110449</v>
      </c>
      <c r="B8200">
        <v>11</v>
      </c>
      <c r="C8200" s="5">
        <v>45664</v>
      </c>
      <c r="D8200" s="1" t="s">
        <v>4551</v>
      </c>
      <c r="E8200">
        <v>52</v>
      </c>
      <c r="F8200">
        <v>1397.58</v>
      </c>
      <c r="G8200">
        <v>325562.57</v>
      </c>
      <c r="H8200" s="1" t="s">
        <v>4552</v>
      </c>
      <c r="I8200" s="1" t="s">
        <v>2618</v>
      </c>
      <c r="J8200" s="1" t="s">
        <v>31</v>
      </c>
      <c r="K8200" s="1" t="s">
        <v>35</v>
      </c>
      <c r="L8200" s="1" t="s">
        <v>133</v>
      </c>
      <c r="M8200" s="1" t="s">
        <v>883</v>
      </c>
      <c r="N8200" s="1" t="s">
        <v>38</v>
      </c>
      <c r="O8200">
        <v>3</v>
      </c>
      <c r="P8200" s="1" t="s">
        <v>46</v>
      </c>
      <c r="Q8200" s="1" t="s">
        <v>103</v>
      </c>
      <c r="R8200" s="1" t="str">
        <f t="shared" si="128"/>
        <v>Home Buyers - No Loan Applied</v>
      </c>
    </row>
    <row r="8201" spans="1:18">
      <c r="A8201">
        <v>110455</v>
      </c>
      <c r="B8201">
        <v>11</v>
      </c>
      <c r="C8201" s="5">
        <v>45664</v>
      </c>
      <c r="D8201" s="1" t="s">
        <v>4551</v>
      </c>
      <c r="E8201">
        <v>52</v>
      </c>
      <c r="F8201">
        <v>1397.58</v>
      </c>
      <c r="G8201">
        <v>434697.28</v>
      </c>
      <c r="H8201" s="1" t="s">
        <v>4553</v>
      </c>
      <c r="I8201" s="1" t="s">
        <v>4554</v>
      </c>
      <c r="J8201" s="1"/>
      <c r="K8201" s="1"/>
      <c r="L8201" s="1"/>
      <c r="M8201" s="1"/>
      <c r="N8201" s="1"/>
      <c r="P8201" s="1"/>
      <c r="Q8201" s="1"/>
      <c r="R8201" s="1" t="str">
        <f t="shared" si="128"/>
        <v>Unmatched / No Buyer</v>
      </c>
    </row>
    <row r="8202" spans="1:18">
      <c r="A8202">
        <v>110485</v>
      </c>
      <c r="B8202">
        <v>11</v>
      </c>
      <c r="C8202" s="5">
        <v>45664</v>
      </c>
      <c r="D8202" s="1" t="s">
        <v>4551</v>
      </c>
      <c r="E8202">
        <v>57</v>
      </c>
      <c r="F8202">
        <v>1008.58</v>
      </c>
      <c r="G8202">
        <v>266688.48</v>
      </c>
      <c r="H8202" s="1" t="s">
        <v>4552</v>
      </c>
      <c r="I8202" s="1" t="s">
        <v>656</v>
      </c>
      <c r="J8202" s="1" t="s">
        <v>31</v>
      </c>
      <c r="K8202" s="1" t="s">
        <v>35</v>
      </c>
      <c r="L8202" s="1" t="s">
        <v>36</v>
      </c>
      <c r="M8202" s="1" t="s">
        <v>37</v>
      </c>
      <c r="N8202" s="1" t="s">
        <v>61</v>
      </c>
      <c r="O8202">
        <v>2</v>
      </c>
      <c r="P8202" s="1" t="s">
        <v>39</v>
      </c>
      <c r="Q8202" s="1" t="s">
        <v>51</v>
      </c>
      <c r="R8202" s="1" t="str">
        <f t="shared" si="128"/>
        <v>Investment-Purpose Buyers</v>
      </c>
    </row>
    <row r="8203" spans="1:18">
      <c r="A8203">
        <v>110508</v>
      </c>
      <c r="B8203">
        <v>11</v>
      </c>
      <c r="C8203" s="5">
        <v>45664</v>
      </c>
      <c r="D8203" s="1" t="s">
        <v>4551</v>
      </c>
      <c r="E8203">
        <v>61</v>
      </c>
      <c r="F8203">
        <v>1299.46</v>
      </c>
      <c r="G8203">
        <v>370132.95</v>
      </c>
      <c r="H8203" s="1" t="s">
        <v>4552</v>
      </c>
      <c r="I8203" s="1" t="s">
        <v>2657</v>
      </c>
      <c r="J8203" s="1" t="s">
        <v>31</v>
      </c>
      <c r="K8203" s="1" t="s">
        <v>45</v>
      </c>
      <c r="L8203" s="1" t="s">
        <v>36</v>
      </c>
      <c r="M8203" s="1" t="s">
        <v>112</v>
      </c>
      <c r="N8203" s="1" t="s">
        <v>61</v>
      </c>
      <c r="O8203">
        <v>2</v>
      </c>
      <c r="P8203" s="1" t="s">
        <v>46</v>
      </c>
      <c r="Q8203" s="1" t="s">
        <v>51</v>
      </c>
      <c r="R8203" s="1" t="str">
        <f t="shared" si="128"/>
        <v>Investment-Purpose Buyers</v>
      </c>
    </row>
    <row r="8204" spans="1:18">
      <c r="A8204">
        <v>110533</v>
      </c>
      <c r="B8204">
        <v>11</v>
      </c>
      <c r="C8204" s="5">
        <v>45664</v>
      </c>
      <c r="D8204" s="1" t="s">
        <v>4551</v>
      </c>
      <c r="E8204">
        <v>62</v>
      </c>
      <c r="F8204">
        <v>1938.82</v>
      </c>
      <c r="G8204">
        <v>568773.25</v>
      </c>
      <c r="H8204" s="1" t="s">
        <v>4552</v>
      </c>
      <c r="I8204" s="1" t="s">
        <v>2884</v>
      </c>
      <c r="J8204" s="1" t="s">
        <v>31</v>
      </c>
      <c r="K8204" s="1" t="s">
        <v>35</v>
      </c>
      <c r="L8204" s="1" t="s">
        <v>36</v>
      </c>
      <c r="M8204" s="1" t="s">
        <v>37</v>
      </c>
      <c r="N8204" s="1" t="s">
        <v>38</v>
      </c>
      <c r="O8204">
        <v>4</v>
      </c>
      <c r="P8204" s="1" t="s">
        <v>39</v>
      </c>
      <c r="Q8204" s="1" t="s">
        <v>103</v>
      </c>
      <c r="R8204" s="1" t="str">
        <f t="shared" si="128"/>
        <v>Home Buyers - Loan Applied</v>
      </c>
    </row>
    <row r="8205" spans="1:18">
      <c r="A8205">
        <v>120001</v>
      </c>
      <c r="B8205">
        <v>12</v>
      </c>
      <c r="C8205" s="5">
        <v>45664</v>
      </c>
      <c r="D8205" s="1" t="s">
        <v>4551</v>
      </c>
      <c r="E8205">
        <v>1</v>
      </c>
      <c r="F8205">
        <v>839.95</v>
      </c>
      <c r="G8205">
        <v>242722.44</v>
      </c>
      <c r="H8205" s="1" t="s">
        <v>4552</v>
      </c>
      <c r="I8205" s="1" t="s">
        <v>1008</v>
      </c>
      <c r="J8205" s="1" t="s">
        <v>31</v>
      </c>
      <c r="K8205" s="1" t="s">
        <v>45</v>
      </c>
      <c r="L8205" s="1" t="s">
        <v>36</v>
      </c>
      <c r="M8205" s="1" t="s">
        <v>37</v>
      </c>
      <c r="N8205" s="1" t="s">
        <v>38</v>
      </c>
      <c r="O8205">
        <v>1</v>
      </c>
      <c r="P8205" s="1" t="s">
        <v>39</v>
      </c>
      <c r="Q8205" s="1" t="s">
        <v>40</v>
      </c>
      <c r="R8205" s="1" t="str">
        <f t="shared" si="128"/>
        <v>Home Buyers - Loan Applied</v>
      </c>
    </row>
    <row r="8206" spans="1:18">
      <c r="A8206">
        <v>120042</v>
      </c>
      <c r="B8206">
        <v>12</v>
      </c>
      <c r="C8206" s="5">
        <v>45664</v>
      </c>
      <c r="D8206" s="1" t="s">
        <v>4551</v>
      </c>
      <c r="E8206">
        <v>4</v>
      </c>
      <c r="F8206">
        <v>1559.34</v>
      </c>
      <c r="G8206">
        <v>475181.99</v>
      </c>
      <c r="H8206" s="1" t="s">
        <v>4552</v>
      </c>
      <c r="I8206" s="1" t="s">
        <v>2364</v>
      </c>
      <c r="J8206" s="1" t="s">
        <v>31</v>
      </c>
      <c r="K8206" s="1" t="s">
        <v>35</v>
      </c>
      <c r="L8206" s="1" t="s">
        <v>36</v>
      </c>
      <c r="M8206" s="1" t="s">
        <v>223</v>
      </c>
      <c r="N8206" s="1" t="s">
        <v>61</v>
      </c>
      <c r="O8206">
        <v>2</v>
      </c>
      <c r="P8206" s="1" t="s">
        <v>39</v>
      </c>
      <c r="Q8206" s="1" t="s">
        <v>51</v>
      </c>
      <c r="R8206" s="1" t="str">
        <f t="shared" si="128"/>
        <v>Investment-Purpose Buyers</v>
      </c>
    </row>
    <row r="8207" spans="1:18">
      <c r="A8207">
        <v>120051</v>
      </c>
      <c r="B8207">
        <v>12</v>
      </c>
      <c r="C8207" s="5">
        <v>45664</v>
      </c>
      <c r="D8207" s="1" t="s">
        <v>4551</v>
      </c>
      <c r="E8207">
        <v>5</v>
      </c>
      <c r="F8207">
        <v>495.04</v>
      </c>
      <c r="G8207">
        <v>163205.76999999999</v>
      </c>
      <c r="H8207" s="1" t="s">
        <v>4552</v>
      </c>
      <c r="I8207" s="1" t="s">
        <v>1730</v>
      </c>
      <c r="J8207" s="1" t="s">
        <v>31</v>
      </c>
      <c r="K8207" s="1" t="s">
        <v>45</v>
      </c>
      <c r="L8207" s="1" t="s">
        <v>813</v>
      </c>
      <c r="M8207" s="1" t="s">
        <v>1611</v>
      </c>
      <c r="N8207" s="1" t="s">
        <v>38</v>
      </c>
      <c r="O8207">
        <v>1</v>
      </c>
      <c r="P8207" s="1" t="s">
        <v>46</v>
      </c>
      <c r="Q8207" s="1" t="s">
        <v>40</v>
      </c>
      <c r="R8207" s="1" t="str">
        <f t="shared" si="128"/>
        <v>Home Buyers - No Loan Applied</v>
      </c>
    </row>
    <row r="8208" spans="1:18">
      <c r="A8208">
        <v>120077</v>
      </c>
      <c r="B8208">
        <v>12</v>
      </c>
      <c r="C8208" s="5">
        <v>45664</v>
      </c>
      <c r="D8208" s="1" t="s">
        <v>4551</v>
      </c>
      <c r="E8208">
        <v>9</v>
      </c>
      <c r="F8208">
        <v>857.88</v>
      </c>
      <c r="G8208">
        <v>343645.42</v>
      </c>
      <c r="H8208" s="1" t="s">
        <v>4552</v>
      </c>
      <c r="I8208" s="1" t="s">
        <v>2573</v>
      </c>
      <c r="J8208" s="1" t="s">
        <v>31</v>
      </c>
      <c r="K8208" s="1" t="s">
        <v>35</v>
      </c>
      <c r="L8208" s="1" t="s">
        <v>70</v>
      </c>
      <c r="M8208" s="1" t="s">
        <v>952</v>
      </c>
      <c r="N8208" s="1" t="s">
        <v>61</v>
      </c>
      <c r="O8208">
        <v>5</v>
      </c>
      <c r="P8208" s="1" t="s">
        <v>39</v>
      </c>
      <c r="Q8208" s="1" t="s">
        <v>51</v>
      </c>
      <c r="R8208" s="1" t="str">
        <f t="shared" si="128"/>
        <v>Investment-Purpose Buyers</v>
      </c>
    </row>
    <row r="8209" spans="1:18">
      <c r="A8209">
        <v>120093</v>
      </c>
      <c r="B8209">
        <v>12</v>
      </c>
      <c r="C8209" s="5">
        <v>45664</v>
      </c>
      <c r="D8209" s="1" t="s">
        <v>4551</v>
      </c>
      <c r="E8209">
        <v>12</v>
      </c>
      <c r="F8209">
        <v>959.05</v>
      </c>
      <c r="G8209">
        <v>278391.46000000002</v>
      </c>
      <c r="H8209" s="1" t="s">
        <v>4552</v>
      </c>
      <c r="I8209" s="1" t="s">
        <v>4130</v>
      </c>
      <c r="J8209" s="1" t="s">
        <v>31</v>
      </c>
      <c r="K8209" s="1" t="s">
        <v>35</v>
      </c>
      <c r="L8209" s="1" t="s">
        <v>36</v>
      </c>
      <c r="M8209" s="1" t="s">
        <v>164</v>
      </c>
      <c r="N8209" s="1" t="s">
        <v>38</v>
      </c>
      <c r="O8209">
        <v>1</v>
      </c>
      <c r="P8209" s="1" t="s">
        <v>39</v>
      </c>
      <c r="Q8209" s="1" t="s">
        <v>40</v>
      </c>
      <c r="R8209" s="1" t="str">
        <f t="shared" si="128"/>
        <v>Home Buyers - Loan Applied</v>
      </c>
    </row>
    <row r="8210" spans="1:18">
      <c r="A8210">
        <v>120134</v>
      </c>
      <c r="B8210">
        <v>12</v>
      </c>
      <c r="C8210" s="5">
        <v>45664</v>
      </c>
      <c r="D8210" s="1" t="s">
        <v>4551</v>
      </c>
      <c r="E8210">
        <v>16</v>
      </c>
      <c r="F8210">
        <v>1523.02</v>
      </c>
      <c r="G8210">
        <v>441676.48</v>
      </c>
      <c r="H8210" s="1" t="s">
        <v>4552</v>
      </c>
      <c r="I8210" s="1" t="s">
        <v>3743</v>
      </c>
      <c r="J8210" s="1" t="s">
        <v>57</v>
      </c>
      <c r="K8210" s="1" t="s">
        <v>45</v>
      </c>
      <c r="L8210" s="1" t="s">
        <v>813</v>
      </c>
      <c r="M8210" s="1" t="s">
        <v>1611</v>
      </c>
      <c r="N8210" s="1" t="s">
        <v>61</v>
      </c>
      <c r="O8210">
        <v>1</v>
      </c>
      <c r="P8210" s="1" t="s">
        <v>39</v>
      </c>
      <c r="Q8210" s="1" t="s">
        <v>40</v>
      </c>
      <c r="R8210" s="1" t="str">
        <f t="shared" si="128"/>
        <v>Investment-Purpose Buyers</v>
      </c>
    </row>
    <row r="8211" spans="1:18">
      <c r="A8211">
        <v>120180</v>
      </c>
      <c r="B8211">
        <v>12</v>
      </c>
      <c r="C8211" s="5">
        <v>45664</v>
      </c>
      <c r="D8211" s="1" t="s">
        <v>4551</v>
      </c>
      <c r="E8211">
        <v>20</v>
      </c>
      <c r="F8211">
        <v>1802.21</v>
      </c>
      <c r="G8211">
        <v>509189.13</v>
      </c>
      <c r="H8211" s="1" t="s">
        <v>4553</v>
      </c>
      <c r="I8211" s="1" t="s">
        <v>4554</v>
      </c>
      <c r="J8211" s="1"/>
      <c r="K8211" s="1"/>
      <c r="L8211" s="1"/>
      <c r="M8211" s="1"/>
      <c r="N8211" s="1"/>
      <c r="P8211" s="1"/>
      <c r="Q8211" s="1"/>
      <c r="R8211" s="1" t="str">
        <f t="shared" si="128"/>
        <v>Unmatched / No Buyer</v>
      </c>
    </row>
    <row r="8212" spans="1:18">
      <c r="A8212">
        <v>120185</v>
      </c>
      <c r="B8212">
        <v>12</v>
      </c>
      <c r="C8212" s="5">
        <v>45664</v>
      </c>
      <c r="D8212" s="1" t="s">
        <v>4551</v>
      </c>
      <c r="E8212">
        <v>20</v>
      </c>
      <c r="F8212">
        <v>1802.21</v>
      </c>
      <c r="G8212">
        <v>561841.89</v>
      </c>
      <c r="H8212" s="1" t="s">
        <v>4552</v>
      </c>
      <c r="I8212" s="1" t="s">
        <v>3515</v>
      </c>
      <c r="J8212" s="1" t="s">
        <v>31</v>
      </c>
      <c r="K8212" s="1" t="s">
        <v>45</v>
      </c>
      <c r="L8212" s="1" t="s">
        <v>36</v>
      </c>
      <c r="M8212" s="1" t="s">
        <v>722</v>
      </c>
      <c r="N8212" s="1" t="s">
        <v>38</v>
      </c>
      <c r="O8212">
        <v>3</v>
      </c>
      <c r="P8212" s="1" t="s">
        <v>39</v>
      </c>
      <c r="Q8212" s="1" t="s">
        <v>40</v>
      </c>
      <c r="R8212" s="1" t="str">
        <f t="shared" si="128"/>
        <v>Home Buyers - Loan Applied</v>
      </c>
    </row>
    <row r="8213" spans="1:18">
      <c r="A8213">
        <v>120206</v>
      </c>
      <c r="B8213">
        <v>12</v>
      </c>
      <c r="C8213" s="5">
        <v>45664</v>
      </c>
      <c r="D8213" s="1" t="s">
        <v>4551</v>
      </c>
      <c r="E8213">
        <v>23</v>
      </c>
      <c r="F8213">
        <v>1094.46</v>
      </c>
      <c r="G8213">
        <v>392440.08</v>
      </c>
      <c r="H8213" s="1" t="s">
        <v>4552</v>
      </c>
      <c r="I8213" s="1" t="s">
        <v>4066</v>
      </c>
      <c r="J8213" s="1" t="s">
        <v>31</v>
      </c>
      <c r="K8213" s="1" t="s">
        <v>45</v>
      </c>
      <c r="L8213" s="1" t="s">
        <v>36</v>
      </c>
      <c r="M8213" s="1" t="s">
        <v>37</v>
      </c>
      <c r="N8213" s="1" t="s">
        <v>61</v>
      </c>
      <c r="O8213">
        <v>1</v>
      </c>
      <c r="P8213" s="1" t="s">
        <v>39</v>
      </c>
      <c r="Q8213" s="1" t="s">
        <v>40</v>
      </c>
      <c r="R8213" s="1" t="str">
        <f t="shared" si="128"/>
        <v>Investment-Purpose Buyers</v>
      </c>
    </row>
    <row r="8214" spans="1:18">
      <c r="A8214">
        <v>120213</v>
      </c>
      <c r="B8214">
        <v>12</v>
      </c>
      <c r="C8214" s="5">
        <v>45664</v>
      </c>
      <c r="D8214" s="1" t="s">
        <v>4551</v>
      </c>
      <c r="E8214">
        <v>24</v>
      </c>
      <c r="F8214">
        <v>1306.75</v>
      </c>
      <c r="G8214">
        <v>350796.84</v>
      </c>
      <c r="H8214" s="1" t="s">
        <v>4552</v>
      </c>
      <c r="I8214" s="1" t="s">
        <v>2614</v>
      </c>
      <c r="J8214" s="1" t="s">
        <v>31</v>
      </c>
      <c r="K8214" s="1" t="s">
        <v>35</v>
      </c>
      <c r="L8214" s="1" t="s">
        <v>36</v>
      </c>
      <c r="M8214" s="1" t="s">
        <v>147</v>
      </c>
      <c r="N8214" s="1" t="s">
        <v>38</v>
      </c>
      <c r="O8214">
        <v>2</v>
      </c>
      <c r="P8214" s="1" t="s">
        <v>46</v>
      </c>
      <c r="Q8214" s="1" t="s">
        <v>40</v>
      </c>
      <c r="R8214" s="1" t="str">
        <f t="shared" si="128"/>
        <v>Home Buyers - No Loan Applied</v>
      </c>
    </row>
    <row r="8215" spans="1:18">
      <c r="A8215">
        <v>120228</v>
      </c>
      <c r="B8215">
        <v>12</v>
      </c>
      <c r="C8215" s="5">
        <v>45664</v>
      </c>
      <c r="D8215" s="1" t="s">
        <v>4551</v>
      </c>
      <c r="E8215">
        <v>24</v>
      </c>
      <c r="F8215">
        <v>1306.75</v>
      </c>
      <c r="G8215">
        <v>409681.61</v>
      </c>
      <c r="H8215" s="1" t="s">
        <v>4552</v>
      </c>
      <c r="I8215" s="1" t="s">
        <v>3237</v>
      </c>
      <c r="J8215" s="1" t="s">
        <v>31</v>
      </c>
      <c r="K8215" s="1" t="s">
        <v>45</v>
      </c>
      <c r="L8215" s="1" t="s">
        <v>36</v>
      </c>
      <c r="M8215" s="1" t="s">
        <v>112</v>
      </c>
      <c r="N8215" s="1" t="s">
        <v>61</v>
      </c>
      <c r="O8215">
        <v>2</v>
      </c>
      <c r="P8215" s="1" t="s">
        <v>39</v>
      </c>
      <c r="Q8215" s="1" t="s">
        <v>51</v>
      </c>
      <c r="R8215" s="1" t="str">
        <f t="shared" si="128"/>
        <v>Investment-Purpose Buyers</v>
      </c>
    </row>
    <row r="8216" spans="1:18">
      <c r="A8216">
        <v>120239</v>
      </c>
      <c r="B8216">
        <v>12</v>
      </c>
      <c r="C8216" s="5">
        <v>45664</v>
      </c>
      <c r="D8216" s="1" t="s">
        <v>4551</v>
      </c>
      <c r="E8216">
        <v>25</v>
      </c>
      <c r="F8216">
        <v>1540.51</v>
      </c>
      <c r="G8216">
        <v>477017.14</v>
      </c>
      <c r="H8216" s="1" t="s">
        <v>4552</v>
      </c>
      <c r="I8216" s="1" t="s">
        <v>1719</v>
      </c>
      <c r="J8216" s="1" t="s">
        <v>31</v>
      </c>
      <c r="K8216" s="1" t="s">
        <v>35</v>
      </c>
      <c r="L8216" s="1" t="s">
        <v>1098</v>
      </c>
      <c r="M8216" s="1" t="s">
        <v>1721</v>
      </c>
      <c r="N8216" s="1" t="s">
        <v>38</v>
      </c>
      <c r="O8216">
        <v>3</v>
      </c>
      <c r="P8216" s="1" t="s">
        <v>46</v>
      </c>
      <c r="Q8216" s="1" t="s">
        <v>40</v>
      </c>
      <c r="R8216" s="1" t="str">
        <f t="shared" si="128"/>
        <v>Home Buyers - No Loan Applied</v>
      </c>
    </row>
    <row r="8217" spans="1:18">
      <c r="A8217">
        <v>120241</v>
      </c>
      <c r="B8217">
        <v>12</v>
      </c>
      <c r="C8217" s="5">
        <v>45664</v>
      </c>
      <c r="D8217" s="1" t="s">
        <v>4551</v>
      </c>
      <c r="E8217">
        <v>26</v>
      </c>
      <c r="F8217">
        <v>557.9</v>
      </c>
      <c r="G8217">
        <v>140289.60000000001</v>
      </c>
      <c r="H8217" s="1" t="s">
        <v>4552</v>
      </c>
      <c r="I8217" s="1" t="s">
        <v>3455</v>
      </c>
      <c r="J8217" s="1" t="s">
        <v>31</v>
      </c>
      <c r="K8217" s="1" t="s">
        <v>45</v>
      </c>
      <c r="L8217" s="1" t="s">
        <v>36</v>
      </c>
      <c r="M8217" s="1" t="s">
        <v>767</v>
      </c>
      <c r="N8217" s="1" t="s">
        <v>61</v>
      </c>
      <c r="O8217">
        <v>2</v>
      </c>
      <c r="P8217" s="1" t="s">
        <v>46</v>
      </c>
      <c r="Q8217" s="1" t="s">
        <v>51</v>
      </c>
      <c r="R8217" s="1" t="str">
        <f t="shared" si="128"/>
        <v>Investment-Purpose Buyers</v>
      </c>
    </row>
    <row r="8218" spans="1:18">
      <c r="A8218">
        <v>120246</v>
      </c>
      <c r="B8218">
        <v>12</v>
      </c>
      <c r="C8218" s="5">
        <v>45664</v>
      </c>
      <c r="D8218" s="1" t="s">
        <v>4551</v>
      </c>
      <c r="E8218">
        <v>26</v>
      </c>
      <c r="F8218">
        <v>557.9</v>
      </c>
      <c r="G8218">
        <v>191930.42</v>
      </c>
      <c r="H8218" s="1" t="s">
        <v>4552</v>
      </c>
      <c r="I8218" s="1" t="s">
        <v>770</v>
      </c>
      <c r="J8218" s="1" t="s">
        <v>31</v>
      </c>
      <c r="K8218" s="1" t="s">
        <v>45</v>
      </c>
      <c r="L8218" s="1" t="s">
        <v>36</v>
      </c>
      <c r="M8218" s="1" t="s">
        <v>147</v>
      </c>
      <c r="N8218" s="1" t="s">
        <v>38</v>
      </c>
      <c r="O8218">
        <v>3</v>
      </c>
      <c r="P8218" s="1" t="s">
        <v>46</v>
      </c>
      <c r="Q8218" s="1" t="s">
        <v>40</v>
      </c>
      <c r="R8218" s="1" t="str">
        <f t="shared" si="128"/>
        <v>Home Buyers - No Loan Applied</v>
      </c>
    </row>
    <row r="8219" spans="1:18">
      <c r="A8219">
        <v>120275</v>
      </c>
      <c r="B8219">
        <v>12</v>
      </c>
      <c r="C8219" s="5">
        <v>45664</v>
      </c>
      <c r="D8219" s="1" t="s">
        <v>4551</v>
      </c>
      <c r="E8219">
        <v>30</v>
      </c>
      <c r="F8219">
        <v>622.20000000000005</v>
      </c>
      <c r="G8219">
        <v>202208.48</v>
      </c>
      <c r="H8219" s="1" t="s">
        <v>4552</v>
      </c>
      <c r="I8219" s="1" t="s">
        <v>4342</v>
      </c>
      <c r="J8219" s="1" t="s">
        <v>31</v>
      </c>
      <c r="K8219" s="1" t="s">
        <v>35</v>
      </c>
      <c r="L8219" s="1" t="s">
        <v>70</v>
      </c>
      <c r="M8219" s="1" t="s">
        <v>899</v>
      </c>
      <c r="N8219" s="1" t="s">
        <v>38</v>
      </c>
      <c r="O8219">
        <v>2</v>
      </c>
      <c r="P8219" s="1" t="s">
        <v>46</v>
      </c>
      <c r="Q8219" s="1" t="s">
        <v>40</v>
      </c>
      <c r="R8219" s="1" t="str">
        <f t="shared" si="128"/>
        <v>Home Buyers - No Loan Applied</v>
      </c>
    </row>
    <row r="8220" spans="1:18">
      <c r="A8220">
        <v>120313</v>
      </c>
      <c r="B8220">
        <v>12</v>
      </c>
      <c r="C8220" s="5">
        <v>45664</v>
      </c>
      <c r="D8220" s="1" t="s">
        <v>4551</v>
      </c>
      <c r="E8220">
        <v>34</v>
      </c>
      <c r="F8220">
        <v>1817.64</v>
      </c>
      <c r="G8220">
        <v>578315.69999999995</v>
      </c>
      <c r="H8220" s="1" t="s">
        <v>4552</v>
      </c>
      <c r="I8220" s="1" t="s">
        <v>2597</v>
      </c>
      <c r="J8220" s="1" t="s">
        <v>31</v>
      </c>
      <c r="K8220" s="1" t="s">
        <v>45</v>
      </c>
      <c r="L8220" s="1" t="s">
        <v>36</v>
      </c>
      <c r="M8220" s="1" t="s">
        <v>37</v>
      </c>
      <c r="N8220" s="1" t="s">
        <v>38</v>
      </c>
      <c r="O8220">
        <v>3</v>
      </c>
      <c r="P8220" s="1" t="s">
        <v>46</v>
      </c>
      <c r="Q8220" s="1" t="s">
        <v>40</v>
      </c>
      <c r="R8220" s="1" t="str">
        <f t="shared" si="128"/>
        <v>Home Buyers - No Loan Applied</v>
      </c>
    </row>
    <row r="8221" spans="1:18">
      <c r="A8221">
        <v>120363</v>
      </c>
      <c r="B8221">
        <v>12</v>
      </c>
      <c r="C8221" s="5">
        <v>45664</v>
      </c>
      <c r="D8221" s="1" t="s">
        <v>4551</v>
      </c>
      <c r="E8221">
        <v>38</v>
      </c>
      <c r="F8221">
        <v>1157.23</v>
      </c>
      <c r="G8221">
        <v>315993.38</v>
      </c>
      <c r="H8221" s="1" t="s">
        <v>4552</v>
      </c>
      <c r="I8221" s="1" t="s">
        <v>1081</v>
      </c>
      <c r="J8221" s="1" t="s">
        <v>31</v>
      </c>
      <c r="K8221" s="1" t="s">
        <v>35</v>
      </c>
      <c r="L8221" s="1" t="s">
        <v>36</v>
      </c>
      <c r="M8221" s="1" t="s">
        <v>37</v>
      </c>
      <c r="N8221" s="1" t="s">
        <v>61</v>
      </c>
      <c r="O8221">
        <v>1</v>
      </c>
      <c r="P8221" s="1" t="s">
        <v>46</v>
      </c>
      <c r="Q8221" s="1" t="s">
        <v>40</v>
      </c>
      <c r="R8221" s="1" t="str">
        <f t="shared" si="128"/>
        <v>Investment-Purpose Buyers</v>
      </c>
    </row>
    <row r="8222" spans="1:18">
      <c r="A8222">
        <v>120409</v>
      </c>
      <c r="B8222">
        <v>12</v>
      </c>
      <c r="C8222" s="5">
        <v>45664</v>
      </c>
      <c r="D8222" s="1" t="s">
        <v>4555</v>
      </c>
      <c r="E8222">
        <v>47</v>
      </c>
      <c r="F8222">
        <v>1528.05</v>
      </c>
      <c r="G8222">
        <v>608146.84</v>
      </c>
      <c r="H8222" s="1" t="s">
        <v>4552</v>
      </c>
      <c r="I8222" s="1" t="s">
        <v>4456</v>
      </c>
      <c r="J8222" s="1" t="s">
        <v>31</v>
      </c>
      <c r="K8222" s="1" t="s">
        <v>35</v>
      </c>
      <c r="L8222" s="1" t="s">
        <v>36</v>
      </c>
      <c r="M8222" s="1" t="s">
        <v>84</v>
      </c>
      <c r="N8222" s="1" t="s">
        <v>38</v>
      </c>
      <c r="O8222">
        <v>2</v>
      </c>
      <c r="P8222" s="1" t="s">
        <v>46</v>
      </c>
      <c r="Q8222" s="1" t="s">
        <v>51</v>
      </c>
      <c r="R8222" s="1" t="str">
        <f t="shared" si="128"/>
        <v>Home Buyers - No Loan Applied</v>
      </c>
    </row>
    <row r="8223" spans="1:18">
      <c r="A8223">
        <v>130002</v>
      </c>
      <c r="B8223">
        <v>13</v>
      </c>
      <c r="C8223" s="5">
        <v>45664</v>
      </c>
      <c r="D8223" s="1" t="s">
        <v>4551</v>
      </c>
      <c r="E8223">
        <v>1</v>
      </c>
      <c r="F8223">
        <v>1899.92</v>
      </c>
      <c r="G8223">
        <v>519344.48</v>
      </c>
      <c r="H8223" s="1" t="s">
        <v>4553</v>
      </c>
      <c r="I8223" s="1" t="s">
        <v>4554</v>
      </c>
      <c r="J8223" s="1"/>
      <c r="K8223" s="1"/>
      <c r="L8223" s="1"/>
      <c r="M8223" s="1"/>
      <c r="N8223" s="1"/>
      <c r="P8223" s="1"/>
      <c r="Q8223" s="1"/>
      <c r="R8223" s="1" t="str">
        <f t="shared" si="128"/>
        <v>Unmatched / No Buyer</v>
      </c>
    </row>
    <row r="8224" spans="1:18">
      <c r="A8224">
        <v>130005</v>
      </c>
      <c r="B8224">
        <v>13</v>
      </c>
      <c r="C8224" s="5">
        <v>45664</v>
      </c>
      <c r="D8224" s="1" t="s">
        <v>4555</v>
      </c>
      <c r="E8224">
        <v>1</v>
      </c>
      <c r="F8224">
        <v>1899.92</v>
      </c>
      <c r="G8224">
        <v>720425.67</v>
      </c>
      <c r="H8224" s="1" t="s">
        <v>4552</v>
      </c>
      <c r="I8224" s="1" t="s">
        <v>1977</v>
      </c>
      <c r="J8224" s="1" t="s">
        <v>31</v>
      </c>
      <c r="K8224" s="1" t="s">
        <v>35</v>
      </c>
      <c r="L8224" s="1" t="s">
        <v>36</v>
      </c>
      <c r="M8224" s="1" t="s">
        <v>223</v>
      </c>
      <c r="N8224" s="1" t="s">
        <v>38</v>
      </c>
      <c r="O8224">
        <v>3</v>
      </c>
      <c r="P8224" s="1" t="s">
        <v>39</v>
      </c>
      <c r="Q8224" s="1" t="s">
        <v>40</v>
      </c>
      <c r="R8224" s="1" t="str">
        <f t="shared" si="128"/>
        <v>Home Buyers - Loan Applied</v>
      </c>
    </row>
    <row r="8225" spans="1:18">
      <c r="A8225">
        <v>130036</v>
      </c>
      <c r="B8225">
        <v>13</v>
      </c>
      <c r="C8225" s="5">
        <v>45664</v>
      </c>
      <c r="D8225" s="1" t="s">
        <v>4551</v>
      </c>
      <c r="E8225">
        <v>3</v>
      </c>
      <c r="F8225">
        <v>979.64</v>
      </c>
      <c r="G8225">
        <v>349012.84</v>
      </c>
      <c r="H8225" s="1" t="s">
        <v>4552</v>
      </c>
      <c r="I8225" s="1" t="s">
        <v>1774</v>
      </c>
      <c r="J8225" s="1" t="s">
        <v>31</v>
      </c>
      <c r="K8225" s="1" t="s">
        <v>35</v>
      </c>
      <c r="L8225" s="1" t="s">
        <v>36</v>
      </c>
      <c r="M8225" s="1" t="s">
        <v>777</v>
      </c>
      <c r="N8225" s="1" t="s">
        <v>38</v>
      </c>
      <c r="O8225">
        <v>2</v>
      </c>
      <c r="P8225" s="1" t="s">
        <v>46</v>
      </c>
      <c r="Q8225" s="1" t="s">
        <v>40</v>
      </c>
      <c r="R8225" s="1" t="str">
        <f t="shared" si="128"/>
        <v>Home Buyers - No Loan Applied</v>
      </c>
    </row>
    <row r="8226" spans="1:18">
      <c r="A8226">
        <v>130048</v>
      </c>
      <c r="B8226">
        <v>13</v>
      </c>
      <c r="C8226" s="5">
        <v>45664</v>
      </c>
      <c r="D8226" s="1" t="s">
        <v>4551</v>
      </c>
      <c r="E8226">
        <v>4</v>
      </c>
      <c r="F8226">
        <v>1629.74</v>
      </c>
      <c r="G8226">
        <v>440680.26</v>
      </c>
      <c r="H8226" s="1" t="s">
        <v>4552</v>
      </c>
      <c r="I8226" s="1" t="s">
        <v>3867</v>
      </c>
      <c r="J8226" s="1" t="s">
        <v>31</v>
      </c>
      <c r="K8226" s="1" t="s">
        <v>35</v>
      </c>
      <c r="L8226" s="1" t="s">
        <v>36</v>
      </c>
      <c r="M8226" s="1" t="s">
        <v>84</v>
      </c>
      <c r="N8226" s="1" t="s">
        <v>38</v>
      </c>
      <c r="O8226">
        <v>4</v>
      </c>
      <c r="P8226" s="1" t="s">
        <v>39</v>
      </c>
      <c r="Q8226" s="1" t="s">
        <v>51</v>
      </c>
      <c r="R8226" s="1" t="str">
        <f t="shared" si="128"/>
        <v>Home Buyers - Loan Applied</v>
      </c>
    </row>
    <row r="8227" spans="1:18">
      <c r="A8227">
        <v>130104</v>
      </c>
      <c r="B8227">
        <v>13</v>
      </c>
      <c r="C8227" s="5">
        <v>45664</v>
      </c>
      <c r="D8227" s="1" t="s">
        <v>4555</v>
      </c>
      <c r="E8227">
        <v>12</v>
      </c>
      <c r="F8227">
        <v>1858.65</v>
      </c>
      <c r="G8227">
        <v>436579.35</v>
      </c>
      <c r="H8227" s="1" t="s">
        <v>4552</v>
      </c>
      <c r="I8227" s="1" t="s">
        <v>967</v>
      </c>
      <c r="J8227" s="1" t="s">
        <v>31</v>
      </c>
      <c r="K8227" s="1" t="s">
        <v>45</v>
      </c>
      <c r="L8227" s="1" t="s">
        <v>36</v>
      </c>
      <c r="M8227" s="1" t="s">
        <v>223</v>
      </c>
      <c r="N8227" s="1" t="s">
        <v>38</v>
      </c>
      <c r="O8227">
        <v>3</v>
      </c>
      <c r="P8227" s="1" t="s">
        <v>39</v>
      </c>
      <c r="Q8227" s="1" t="s">
        <v>51</v>
      </c>
      <c r="R8227" s="1" t="str">
        <f t="shared" si="128"/>
        <v>Home Buyers - Loan Applied</v>
      </c>
    </row>
    <row r="8228" spans="1:18">
      <c r="A8228">
        <v>130113</v>
      </c>
      <c r="B8228">
        <v>13</v>
      </c>
      <c r="C8228" s="5">
        <v>45664</v>
      </c>
      <c r="D8228" s="1" t="s">
        <v>4551</v>
      </c>
      <c r="E8228">
        <v>14</v>
      </c>
      <c r="F8228">
        <v>777.75</v>
      </c>
      <c r="G8228">
        <v>218454.43</v>
      </c>
      <c r="H8228" s="1" t="s">
        <v>4552</v>
      </c>
      <c r="I8228" s="1" t="s">
        <v>4531</v>
      </c>
      <c r="J8228" s="1" t="s">
        <v>31</v>
      </c>
      <c r="K8228" s="1" t="s">
        <v>35</v>
      </c>
      <c r="L8228" s="1" t="s">
        <v>36</v>
      </c>
      <c r="M8228" s="1" t="s">
        <v>37</v>
      </c>
      <c r="N8228" s="1" t="s">
        <v>61</v>
      </c>
      <c r="O8228">
        <v>4</v>
      </c>
      <c r="P8228" s="1" t="s">
        <v>46</v>
      </c>
      <c r="Q8228" s="1" t="s">
        <v>51</v>
      </c>
      <c r="R8228" s="1" t="str">
        <f t="shared" si="128"/>
        <v>Investment-Purpose Buyers</v>
      </c>
    </row>
    <row r="8229" spans="1:18">
      <c r="A8229">
        <v>130122</v>
      </c>
      <c r="B8229">
        <v>13</v>
      </c>
      <c r="C8229" s="5">
        <v>45664</v>
      </c>
      <c r="D8229" s="1" t="s">
        <v>4551</v>
      </c>
      <c r="E8229">
        <v>14</v>
      </c>
      <c r="F8229">
        <v>777.75</v>
      </c>
      <c r="G8229">
        <v>253385.21</v>
      </c>
      <c r="H8229" s="1" t="s">
        <v>4552</v>
      </c>
      <c r="I8229" s="1" t="s">
        <v>4112</v>
      </c>
      <c r="J8229" s="1" t="s">
        <v>31</v>
      </c>
      <c r="K8229" s="1" t="s">
        <v>35</v>
      </c>
      <c r="L8229" s="1" t="s">
        <v>36</v>
      </c>
      <c r="M8229" s="1" t="s">
        <v>37</v>
      </c>
      <c r="N8229" s="1" t="s">
        <v>38</v>
      </c>
      <c r="O8229">
        <v>3</v>
      </c>
      <c r="P8229" s="1" t="s">
        <v>46</v>
      </c>
      <c r="Q8229" s="1" t="s">
        <v>51</v>
      </c>
      <c r="R8229" s="1" t="str">
        <f t="shared" si="128"/>
        <v>Home Buyers - No Loan Applied</v>
      </c>
    </row>
    <row r="8230" spans="1:18">
      <c r="A8230">
        <v>130161</v>
      </c>
      <c r="B8230">
        <v>13</v>
      </c>
      <c r="C8230" s="5">
        <v>45664</v>
      </c>
      <c r="D8230" s="1" t="s">
        <v>4551</v>
      </c>
      <c r="E8230">
        <v>19</v>
      </c>
      <c r="F8230">
        <v>758.69</v>
      </c>
      <c r="G8230">
        <v>193003.33</v>
      </c>
      <c r="H8230" s="1" t="s">
        <v>4552</v>
      </c>
      <c r="I8230" s="1" t="s">
        <v>3596</v>
      </c>
      <c r="J8230" s="1" t="s">
        <v>31</v>
      </c>
      <c r="K8230" s="1" t="s">
        <v>35</v>
      </c>
      <c r="L8230" s="1" t="s">
        <v>36</v>
      </c>
      <c r="M8230" s="1" t="s">
        <v>777</v>
      </c>
      <c r="N8230" s="1" t="s">
        <v>38</v>
      </c>
      <c r="O8230">
        <v>3</v>
      </c>
      <c r="P8230" s="1" t="s">
        <v>46</v>
      </c>
      <c r="Q8230" s="1" t="s">
        <v>51</v>
      </c>
      <c r="R8230" s="1" t="str">
        <f t="shared" si="128"/>
        <v>Home Buyers - No Loan Applied</v>
      </c>
    </row>
    <row r="8231" spans="1:18">
      <c r="A8231">
        <v>130168</v>
      </c>
      <c r="B8231">
        <v>13</v>
      </c>
      <c r="C8231" s="5">
        <v>45664</v>
      </c>
      <c r="D8231" s="1" t="s">
        <v>4555</v>
      </c>
      <c r="E8231">
        <v>19</v>
      </c>
      <c r="F8231">
        <v>758.69</v>
      </c>
      <c r="G8231">
        <v>226014.9</v>
      </c>
      <c r="H8231" s="1" t="s">
        <v>4552</v>
      </c>
      <c r="I8231" s="1" t="s">
        <v>3588</v>
      </c>
      <c r="J8231" s="1" t="s">
        <v>57</v>
      </c>
      <c r="K8231" s="1" t="s">
        <v>45</v>
      </c>
      <c r="L8231" s="1" t="s">
        <v>36</v>
      </c>
      <c r="M8231" s="1" t="s">
        <v>112</v>
      </c>
      <c r="N8231" s="1" t="s">
        <v>61</v>
      </c>
      <c r="O8231">
        <v>5</v>
      </c>
      <c r="P8231" s="1" t="s">
        <v>46</v>
      </c>
      <c r="Q8231" s="1" t="s">
        <v>40</v>
      </c>
      <c r="R8231" s="1" t="str">
        <f t="shared" si="128"/>
        <v>Investment-Purpose Buyers</v>
      </c>
    </row>
    <row r="8232" spans="1:18">
      <c r="A8232">
        <v>130179</v>
      </c>
      <c r="B8232">
        <v>13</v>
      </c>
      <c r="C8232" s="5">
        <v>45664</v>
      </c>
      <c r="D8232" s="1" t="s">
        <v>4555</v>
      </c>
      <c r="E8232">
        <v>20</v>
      </c>
      <c r="F8232">
        <v>516.72</v>
      </c>
      <c r="G8232">
        <v>126443.98</v>
      </c>
      <c r="H8232" s="1" t="s">
        <v>4552</v>
      </c>
      <c r="I8232" s="1" t="s">
        <v>3910</v>
      </c>
      <c r="J8232" s="1" t="s">
        <v>31</v>
      </c>
      <c r="K8232" s="1" t="s">
        <v>35</v>
      </c>
      <c r="L8232" s="1" t="s">
        <v>36</v>
      </c>
      <c r="M8232" s="1" t="s">
        <v>37</v>
      </c>
      <c r="N8232" s="1" t="s">
        <v>38</v>
      </c>
      <c r="O8232">
        <v>3</v>
      </c>
      <c r="P8232" s="1" t="s">
        <v>46</v>
      </c>
      <c r="Q8232" s="1" t="s">
        <v>51</v>
      </c>
      <c r="R8232" s="1" t="str">
        <f t="shared" si="128"/>
        <v>Home Buyers - No Loan Applied</v>
      </c>
    </row>
    <row r="8233" spans="1:18">
      <c r="A8233">
        <v>130186</v>
      </c>
      <c r="B8233">
        <v>13</v>
      </c>
      <c r="C8233" s="5">
        <v>45664</v>
      </c>
      <c r="D8233" s="1" t="s">
        <v>4551</v>
      </c>
      <c r="E8233">
        <v>20</v>
      </c>
      <c r="F8233">
        <v>516.72</v>
      </c>
      <c r="G8233">
        <v>155923.76</v>
      </c>
      <c r="H8233" s="1" t="s">
        <v>4552</v>
      </c>
      <c r="I8233" s="1" t="s">
        <v>1546</v>
      </c>
      <c r="J8233" s="1" t="s">
        <v>31</v>
      </c>
      <c r="K8233" s="1" t="s">
        <v>45</v>
      </c>
      <c r="L8233" s="1" t="s">
        <v>36</v>
      </c>
      <c r="M8233" s="1" t="s">
        <v>37</v>
      </c>
      <c r="N8233" s="1" t="s">
        <v>38</v>
      </c>
      <c r="O8233">
        <v>4</v>
      </c>
      <c r="P8233" s="1" t="s">
        <v>39</v>
      </c>
      <c r="Q8233" s="1" t="s">
        <v>40</v>
      </c>
      <c r="R8233" s="1" t="str">
        <f t="shared" si="128"/>
        <v>Home Buyers - Loan Applied</v>
      </c>
    </row>
    <row r="8234" spans="1:18">
      <c r="A8234">
        <v>130208</v>
      </c>
      <c r="B8234">
        <v>13</v>
      </c>
      <c r="C8234" s="5">
        <v>45664</v>
      </c>
      <c r="D8234" s="1" t="s">
        <v>4551</v>
      </c>
      <c r="E8234">
        <v>24</v>
      </c>
      <c r="F8234">
        <v>1044.69</v>
      </c>
      <c r="G8234">
        <v>328347.26</v>
      </c>
      <c r="H8234" s="1" t="s">
        <v>4552</v>
      </c>
      <c r="I8234" s="1" t="s">
        <v>758</v>
      </c>
      <c r="J8234" s="1" t="s">
        <v>31</v>
      </c>
      <c r="K8234" s="1" t="s">
        <v>35</v>
      </c>
      <c r="L8234" s="1" t="s">
        <v>36</v>
      </c>
      <c r="M8234" s="1" t="s">
        <v>84</v>
      </c>
      <c r="N8234" s="1" t="s">
        <v>61</v>
      </c>
      <c r="O8234">
        <v>2</v>
      </c>
      <c r="P8234" s="1" t="s">
        <v>46</v>
      </c>
      <c r="Q8234" s="1" t="s">
        <v>40</v>
      </c>
      <c r="R8234" s="1" t="str">
        <f t="shared" si="128"/>
        <v>Investment-Purpose Buyers</v>
      </c>
    </row>
    <row r="8235" spans="1:18">
      <c r="A8235">
        <v>130213</v>
      </c>
      <c r="B8235">
        <v>13</v>
      </c>
      <c r="C8235" s="5">
        <v>45664</v>
      </c>
      <c r="D8235" s="1" t="s">
        <v>4555</v>
      </c>
      <c r="E8235">
        <v>24</v>
      </c>
      <c r="F8235">
        <v>1044.69</v>
      </c>
      <c r="G8235">
        <v>327589.46000000002</v>
      </c>
      <c r="H8235" s="1" t="s">
        <v>4552</v>
      </c>
      <c r="I8235" s="1" t="s">
        <v>471</v>
      </c>
      <c r="J8235" s="1" t="s">
        <v>31</v>
      </c>
      <c r="K8235" s="1" t="s">
        <v>35</v>
      </c>
      <c r="L8235" s="1" t="s">
        <v>36</v>
      </c>
      <c r="M8235" s="1" t="s">
        <v>37</v>
      </c>
      <c r="N8235" s="1" t="s">
        <v>61</v>
      </c>
      <c r="O8235">
        <v>2</v>
      </c>
      <c r="P8235" s="1" t="s">
        <v>39</v>
      </c>
      <c r="Q8235" s="1" t="s">
        <v>40</v>
      </c>
      <c r="R8235" s="1" t="str">
        <f t="shared" si="128"/>
        <v>Investment-Purpose Buyers</v>
      </c>
    </row>
    <row r="8236" spans="1:18">
      <c r="A8236">
        <v>130224</v>
      </c>
      <c r="B8236">
        <v>13</v>
      </c>
      <c r="C8236" s="5">
        <v>45664</v>
      </c>
      <c r="D8236" s="1" t="s">
        <v>4551</v>
      </c>
      <c r="E8236">
        <v>26</v>
      </c>
      <c r="F8236">
        <v>1867.78</v>
      </c>
      <c r="G8236">
        <v>587960.16</v>
      </c>
      <c r="H8236" s="1" t="s">
        <v>4552</v>
      </c>
      <c r="I8236" s="1" t="s">
        <v>1487</v>
      </c>
      <c r="J8236" s="1" t="s">
        <v>31</v>
      </c>
      <c r="K8236" s="1" t="s">
        <v>45</v>
      </c>
      <c r="L8236" s="1" t="s">
        <v>310</v>
      </c>
      <c r="M8236" s="1" t="s">
        <v>522</v>
      </c>
      <c r="N8236" s="1" t="s">
        <v>61</v>
      </c>
      <c r="O8236">
        <v>1</v>
      </c>
      <c r="P8236" s="1" t="s">
        <v>46</v>
      </c>
      <c r="Q8236" s="1" t="s">
        <v>40</v>
      </c>
      <c r="R8236" s="1" t="str">
        <f t="shared" si="128"/>
        <v>Investment-Purpose Buyers</v>
      </c>
    </row>
    <row r="8237" spans="1:18">
      <c r="A8237">
        <v>130230</v>
      </c>
      <c r="B8237">
        <v>13</v>
      </c>
      <c r="C8237" s="5">
        <v>45664</v>
      </c>
      <c r="D8237" s="1" t="s">
        <v>4551</v>
      </c>
      <c r="E8237">
        <v>27</v>
      </c>
      <c r="F8237">
        <v>885.68</v>
      </c>
      <c r="G8237">
        <v>265285.7</v>
      </c>
      <c r="H8237" s="1" t="s">
        <v>4552</v>
      </c>
      <c r="I8237" s="1" t="s">
        <v>2805</v>
      </c>
      <c r="J8237" s="1" t="s">
        <v>31</v>
      </c>
      <c r="K8237" s="1" t="s">
        <v>45</v>
      </c>
      <c r="L8237" s="1" t="s">
        <v>209</v>
      </c>
      <c r="M8237" s="1" t="s">
        <v>587</v>
      </c>
      <c r="N8237" s="1" t="s">
        <v>38</v>
      </c>
      <c r="O8237">
        <v>1</v>
      </c>
      <c r="P8237" s="1" t="s">
        <v>46</v>
      </c>
      <c r="Q8237" s="1" t="s">
        <v>40</v>
      </c>
      <c r="R8237" s="1" t="str">
        <f t="shared" si="128"/>
        <v>Home Buyers - No Loan Applied</v>
      </c>
    </row>
    <row r="8238" spans="1:18">
      <c r="A8238">
        <v>130240</v>
      </c>
      <c r="B8238">
        <v>13</v>
      </c>
      <c r="C8238" s="5">
        <v>45664</v>
      </c>
      <c r="D8238" s="1" t="s">
        <v>4551</v>
      </c>
      <c r="E8238">
        <v>28</v>
      </c>
      <c r="F8238">
        <v>1173.72</v>
      </c>
      <c r="G8238">
        <v>308106.88</v>
      </c>
      <c r="H8238" s="1" t="s">
        <v>4552</v>
      </c>
      <c r="I8238" s="1" t="s">
        <v>980</v>
      </c>
      <c r="J8238" s="1" t="s">
        <v>31</v>
      </c>
      <c r="K8238" s="1" t="s">
        <v>45</v>
      </c>
      <c r="L8238" s="1" t="s">
        <v>36</v>
      </c>
      <c r="M8238" s="1" t="s">
        <v>37</v>
      </c>
      <c r="N8238" s="1" t="s">
        <v>38</v>
      </c>
      <c r="O8238">
        <v>1</v>
      </c>
      <c r="P8238" s="1" t="s">
        <v>46</v>
      </c>
      <c r="Q8238" s="1" t="s">
        <v>40</v>
      </c>
      <c r="R8238" s="1" t="str">
        <f t="shared" si="128"/>
        <v>Home Buyers - No Loan Applied</v>
      </c>
    </row>
    <row r="8239" spans="1:18">
      <c r="A8239">
        <v>130247</v>
      </c>
      <c r="B8239">
        <v>13</v>
      </c>
      <c r="C8239" s="5">
        <v>45664</v>
      </c>
      <c r="D8239" s="1" t="s">
        <v>4551</v>
      </c>
      <c r="E8239">
        <v>29</v>
      </c>
      <c r="F8239">
        <v>568.70000000000005</v>
      </c>
      <c r="G8239">
        <v>153351.4</v>
      </c>
      <c r="H8239" s="1" t="s">
        <v>4552</v>
      </c>
      <c r="I8239" s="1" t="s">
        <v>2306</v>
      </c>
      <c r="J8239" s="1" t="s">
        <v>31</v>
      </c>
      <c r="K8239" s="1" t="s">
        <v>45</v>
      </c>
      <c r="L8239" s="1" t="s">
        <v>36</v>
      </c>
      <c r="M8239" s="1" t="s">
        <v>84</v>
      </c>
      <c r="N8239" s="1" t="s">
        <v>38</v>
      </c>
      <c r="O8239">
        <v>1</v>
      </c>
      <c r="P8239" s="1" t="s">
        <v>39</v>
      </c>
      <c r="Q8239" s="1" t="s">
        <v>40</v>
      </c>
      <c r="R8239" s="1" t="str">
        <f t="shared" si="128"/>
        <v>Home Buyers - Loan Applied</v>
      </c>
    </row>
    <row r="8240" spans="1:18">
      <c r="A8240">
        <v>130263</v>
      </c>
      <c r="B8240">
        <v>13</v>
      </c>
      <c r="C8240" s="5">
        <v>45664</v>
      </c>
      <c r="D8240" s="1" t="s">
        <v>4551</v>
      </c>
      <c r="E8240">
        <v>30</v>
      </c>
      <c r="F8240">
        <v>1777.51</v>
      </c>
      <c r="G8240">
        <v>657039.24</v>
      </c>
      <c r="H8240" s="1" t="s">
        <v>4552</v>
      </c>
      <c r="I8240" s="1" t="s">
        <v>1627</v>
      </c>
      <c r="J8240" s="1" t="s">
        <v>57</v>
      </c>
      <c r="K8240" s="1" t="s">
        <v>35</v>
      </c>
      <c r="L8240" s="1" t="s">
        <v>36</v>
      </c>
      <c r="M8240" s="1" t="s">
        <v>944</v>
      </c>
      <c r="N8240" s="1" t="s">
        <v>38</v>
      </c>
      <c r="O8240">
        <v>3</v>
      </c>
      <c r="P8240" s="1" t="s">
        <v>46</v>
      </c>
      <c r="Q8240" s="1" t="s">
        <v>40</v>
      </c>
      <c r="R8240" s="1" t="str">
        <f t="shared" si="128"/>
        <v>Home Buyers - No Loan Applied</v>
      </c>
    </row>
    <row r="8241" spans="1:18">
      <c r="A8241">
        <v>130328</v>
      </c>
      <c r="B8241">
        <v>13</v>
      </c>
      <c r="C8241" s="5">
        <v>45664</v>
      </c>
      <c r="D8241" s="1" t="s">
        <v>4551</v>
      </c>
      <c r="E8241">
        <v>37</v>
      </c>
      <c r="F8241">
        <v>1555.67</v>
      </c>
      <c r="G8241">
        <v>453416.1</v>
      </c>
      <c r="H8241" s="1" t="s">
        <v>4552</v>
      </c>
      <c r="I8241" s="1" t="s">
        <v>2874</v>
      </c>
      <c r="J8241" s="1" t="s">
        <v>31</v>
      </c>
      <c r="K8241" s="1" t="s">
        <v>35</v>
      </c>
      <c r="L8241" s="1" t="s">
        <v>36</v>
      </c>
      <c r="M8241" s="1" t="s">
        <v>37</v>
      </c>
      <c r="N8241" s="1" t="s">
        <v>61</v>
      </c>
      <c r="O8241">
        <v>1</v>
      </c>
      <c r="P8241" s="1" t="s">
        <v>46</v>
      </c>
      <c r="Q8241" s="1" t="s">
        <v>40</v>
      </c>
      <c r="R8241" s="1" t="str">
        <f t="shared" si="128"/>
        <v>Investment-Purpose Buyers</v>
      </c>
    </row>
    <row r="8242" spans="1:18">
      <c r="A8242">
        <v>130419</v>
      </c>
      <c r="B8242">
        <v>13</v>
      </c>
      <c r="C8242" s="5">
        <v>45664</v>
      </c>
      <c r="D8242" s="1" t="s">
        <v>4551</v>
      </c>
      <c r="E8242">
        <v>47</v>
      </c>
      <c r="F8242">
        <v>1874.35</v>
      </c>
      <c r="G8242">
        <v>620192.42000000004</v>
      </c>
      <c r="H8242" s="1" t="s">
        <v>4552</v>
      </c>
      <c r="I8242" s="1" t="s">
        <v>1759</v>
      </c>
      <c r="J8242" s="1" t="s">
        <v>31</v>
      </c>
      <c r="K8242" s="1" t="s">
        <v>35</v>
      </c>
      <c r="L8242" s="1" t="s">
        <v>36</v>
      </c>
      <c r="M8242" s="1" t="s">
        <v>37</v>
      </c>
      <c r="N8242" s="1" t="s">
        <v>38</v>
      </c>
      <c r="O8242">
        <v>2</v>
      </c>
      <c r="P8242" s="1" t="s">
        <v>39</v>
      </c>
      <c r="Q8242" s="1" t="s">
        <v>103</v>
      </c>
      <c r="R8242" s="1" t="str">
        <f t="shared" si="128"/>
        <v>Home Buyers - Loan Applied</v>
      </c>
    </row>
    <row r="8243" spans="1:18">
      <c r="A8243">
        <v>130477</v>
      </c>
      <c r="B8243">
        <v>13</v>
      </c>
      <c r="C8243" s="5">
        <v>45664</v>
      </c>
      <c r="D8243" s="1" t="s">
        <v>4551</v>
      </c>
      <c r="E8243">
        <v>54</v>
      </c>
      <c r="F8243">
        <v>1029.1500000000001</v>
      </c>
      <c r="G8243">
        <v>272285.59000000003</v>
      </c>
      <c r="H8243" s="1" t="s">
        <v>4553</v>
      </c>
      <c r="I8243" s="1" t="s">
        <v>4554</v>
      </c>
      <c r="J8243" s="1"/>
      <c r="K8243" s="1"/>
      <c r="L8243" s="1"/>
      <c r="M8243" s="1"/>
      <c r="N8243" s="1"/>
      <c r="P8243" s="1"/>
      <c r="Q8243" s="1"/>
      <c r="R8243" s="1" t="str">
        <f t="shared" si="128"/>
        <v>Unmatched / No Buyer</v>
      </c>
    </row>
    <row r="8244" spans="1:18">
      <c r="A8244">
        <v>130499</v>
      </c>
      <c r="B8244">
        <v>13</v>
      </c>
      <c r="C8244" s="5">
        <v>45664</v>
      </c>
      <c r="D8244" s="1" t="s">
        <v>4551</v>
      </c>
      <c r="E8244">
        <v>58</v>
      </c>
      <c r="F8244">
        <v>1115.72</v>
      </c>
      <c r="G8244">
        <v>389307.28</v>
      </c>
      <c r="H8244" s="1" t="s">
        <v>4552</v>
      </c>
      <c r="I8244" s="1" t="s">
        <v>2673</v>
      </c>
      <c r="J8244" s="1" t="s">
        <v>31</v>
      </c>
      <c r="K8244" s="1" t="s">
        <v>45</v>
      </c>
      <c r="L8244" s="1" t="s">
        <v>36</v>
      </c>
      <c r="M8244" s="1" t="s">
        <v>147</v>
      </c>
      <c r="N8244" s="1" t="s">
        <v>38</v>
      </c>
      <c r="O8244">
        <v>5</v>
      </c>
      <c r="P8244" s="1" t="s">
        <v>46</v>
      </c>
      <c r="Q8244" s="1" t="s">
        <v>40</v>
      </c>
      <c r="R8244" s="1" t="str">
        <f t="shared" si="128"/>
        <v>Home Buyers - No Loan Applied</v>
      </c>
    </row>
    <row r="8245" spans="1:18">
      <c r="A8245">
        <v>130538</v>
      </c>
      <c r="B8245">
        <v>13</v>
      </c>
      <c r="C8245" s="5">
        <v>45664</v>
      </c>
      <c r="D8245" s="1" t="s">
        <v>4551</v>
      </c>
      <c r="E8245">
        <v>61</v>
      </c>
      <c r="F8245">
        <v>1333.63</v>
      </c>
      <c r="G8245">
        <v>379627.1</v>
      </c>
      <c r="H8245" s="1" t="s">
        <v>4553</v>
      </c>
      <c r="I8245" s="1" t="s">
        <v>4554</v>
      </c>
      <c r="J8245" s="1"/>
      <c r="K8245" s="1"/>
      <c r="L8245" s="1"/>
      <c r="M8245" s="1"/>
      <c r="N8245" s="1"/>
      <c r="P8245" s="1"/>
      <c r="Q8245" s="1"/>
      <c r="R8245" s="1" t="str">
        <f t="shared" si="128"/>
        <v>Unmatched / No Buyer</v>
      </c>
    </row>
    <row r="8246" spans="1:18">
      <c r="A8246">
        <v>140028</v>
      </c>
      <c r="B8246">
        <v>14</v>
      </c>
      <c r="C8246" s="5">
        <v>45664</v>
      </c>
      <c r="D8246" s="1" t="s">
        <v>4551</v>
      </c>
      <c r="E8246">
        <v>5</v>
      </c>
      <c r="F8246">
        <v>424.34</v>
      </c>
      <c r="G8246">
        <v>127025.78</v>
      </c>
      <c r="H8246" s="1" t="s">
        <v>4552</v>
      </c>
      <c r="I8246" s="1" t="s">
        <v>2157</v>
      </c>
      <c r="J8246" s="1" t="s">
        <v>31</v>
      </c>
      <c r="K8246" s="1" t="s">
        <v>35</v>
      </c>
      <c r="L8246" s="1" t="s">
        <v>36</v>
      </c>
      <c r="M8246" s="1" t="s">
        <v>112</v>
      </c>
      <c r="N8246" s="1" t="s">
        <v>38</v>
      </c>
      <c r="O8246">
        <v>1</v>
      </c>
      <c r="P8246" s="1" t="s">
        <v>46</v>
      </c>
      <c r="Q8246" s="1" t="s">
        <v>51</v>
      </c>
      <c r="R8246" s="1" t="str">
        <f t="shared" si="128"/>
        <v>Home Buyers - No Loan Applied</v>
      </c>
    </row>
    <row r="8247" spans="1:18">
      <c r="A8247">
        <v>140030</v>
      </c>
      <c r="B8247">
        <v>14</v>
      </c>
      <c r="C8247" s="5">
        <v>45664</v>
      </c>
      <c r="D8247" s="1" t="s">
        <v>4551</v>
      </c>
      <c r="E8247">
        <v>5</v>
      </c>
      <c r="F8247">
        <v>424.34</v>
      </c>
      <c r="G8247">
        <v>140813.74</v>
      </c>
      <c r="H8247" s="1" t="s">
        <v>4553</v>
      </c>
      <c r="I8247" s="1" t="s">
        <v>4554</v>
      </c>
      <c r="J8247" s="1"/>
      <c r="K8247" s="1"/>
      <c r="L8247" s="1"/>
      <c r="M8247" s="1"/>
      <c r="N8247" s="1"/>
      <c r="P8247" s="1"/>
      <c r="Q8247" s="1"/>
      <c r="R8247" s="1" t="str">
        <f t="shared" si="128"/>
        <v>Unmatched / No Buyer</v>
      </c>
    </row>
    <row r="8248" spans="1:18">
      <c r="A8248">
        <v>140034</v>
      </c>
      <c r="B8248">
        <v>14</v>
      </c>
      <c r="C8248" s="5">
        <v>45664</v>
      </c>
      <c r="D8248" s="1" t="s">
        <v>4551</v>
      </c>
      <c r="E8248">
        <v>6</v>
      </c>
      <c r="F8248">
        <v>1733.36</v>
      </c>
      <c r="G8248">
        <v>434353.16</v>
      </c>
      <c r="H8248" s="1" t="s">
        <v>4553</v>
      </c>
      <c r="I8248" s="1" t="s">
        <v>4554</v>
      </c>
      <c r="J8248" s="1"/>
      <c r="K8248" s="1"/>
      <c r="L8248" s="1"/>
      <c r="M8248" s="1"/>
      <c r="N8248" s="1"/>
      <c r="P8248" s="1"/>
      <c r="Q8248" s="1"/>
      <c r="R8248" s="1" t="str">
        <f t="shared" si="128"/>
        <v>Unmatched / No Buyer</v>
      </c>
    </row>
    <row r="8249" spans="1:18">
      <c r="A8249">
        <v>140057</v>
      </c>
      <c r="B8249">
        <v>14</v>
      </c>
      <c r="C8249" s="5">
        <v>45664</v>
      </c>
      <c r="D8249" s="1" t="s">
        <v>4551</v>
      </c>
      <c r="E8249">
        <v>8</v>
      </c>
      <c r="F8249">
        <v>618.89</v>
      </c>
      <c r="G8249">
        <v>183787.02</v>
      </c>
      <c r="H8249" s="1" t="s">
        <v>4552</v>
      </c>
      <c r="I8249" s="1" t="s">
        <v>3611</v>
      </c>
      <c r="J8249" s="1" t="s">
        <v>31</v>
      </c>
      <c r="K8249" s="1" t="s">
        <v>35</v>
      </c>
      <c r="L8249" s="1" t="s">
        <v>36</v>
      </c>
      <c r="M8249" s="1" t="s">
        <v>147</v>
      </c>
      <c r="N8249" s="1" t="s">
        <v>61</v>
      </c>
      <c r="O8249">
        <v>5</v>
      </c>
      <c r="P8249" s="1" t="s">
        <v>46</v>
      </c>
      <c r="Q8249" s="1" t="s">
        <v>40</v>
      </c>
      <c r="R8249" s="1" t="str">
        <f t="shared" si="128"/>
        <v>Investment-Purpose Buyers</v>
      </c>
    </row>
    <row r="8250" spans="1:18">
      <c r="A8250">
        <v>140058</v>
      </c>
      <c r="B8250">
        <v>14</v>
      </c>
      <c r="C8250" s="5">
        <v>45664</v>
      </c>
      <c r="D8250" s="1" t="s">
        <v>4551</v>
      </c>
      <c r="E8250">
        <v>8</v>
      </c>
      <c r="F8250">
        <v>618.89</v>
      </c>
      <c r="G8250">
        <v>169982.66</v>
      </c>
      <c r="H8250" s="1" t="s">
        <v>4552</v>
      </c>
      <c r="I8250" s="1" t="s">
        <v>2195</v>
      </c>
      <c r="J8250" s="1" t="s">
        <v>31</v>
      </c>
      <c r="K8250" s="1" t="s">
        <v>45</v>
      </c>
      <c r="L8250" s="1" t="s">
        <v>36</v>
      </c>
      <c r="M8250" s="1" t="s">
        <v>944</v>
      </c>
      <c r="N8250" s="1" t="s">
        <v>38</v>
      </c>
      <c r="O8250">
        <v>4</v>
      </c>
      <c r="P8250" s="1" t="s">
        <v>46</v>
      </c>
      <c r="Q8250" s="1" t="s">
        <v>51</v>
      </c>
      <c r="R8250" s="1" t="str">
        <f t="shared" si="128"/>
        <v>Home Buyers - No Loan Applied</v>
      </c>
    </row>
    <row r="8251" spans="1:18">
      <c r="A8251">
        <v>140078</v>
      </c>
      <c r="B8251">
        <v>14</v>
      </c>
      <c r="C8251" s="5">
        <v>45664</v>
      </c>
      <c r="D8251" s="1" t="s">
        <v>4551</v>
      </c>
      <c r="E8251">
        <v>11</v>
      </c>
      <c r="F8251">
        <v>1431.42</v>
      </c>
      <c r="G8251">
        <v>437447.15</v>
      </c>
      <c r="H8251" s="1" t="s">
        <v>4552</v>
      </c>
      <c r="I8251" s="1" t="s">
        <v>3439</v>
      </c>
      <c r="J8251" s="1" t="s">
        <v>31</v>
      </c>
      <c r="K8251" s="1" t="s">
        <v>35</v>
      </c>
      <c r="L8251" s="1" t="s">
        <v>1098</v>
      </c>
      <c r="M8251" s="1" t="s">
        <v>1508</v>
      </c>
      <c r="N8251" s="1" t="s">
        <v>38</v>
      </c>
      <c r="O8251">
        <v>5</v>
      </c>
      <c r="P8251" s="1" t="s">
        <v>46</v>
      </c>
      <c r="Q8251" s="1" t="s">
        <v>40</v>
      </c>
      <c r="R8251" s="1" t="str">
        <f t="shared" si="128"/>
        <v>Home Buyers - No Loan Applied</v>
      </c>
    </row>
    <row r="8252" spans="1:18">
      <c r="A8252">
        <v>140175</v>
      </c>
      <c r="B8252">
        <v>14</v>
      </c>
      <c r="C8252" s="5">
        <v>45664</v>
      </c>
      <c r="D8252" s="1" t="s">
        <v>4551</v>
      </c>
      <c r="E8252">
        <v>18</v>
      </c>
      <c r="F8252">
        <v>500.17</v>
      </c>
      <c r="G8252">
        <v>135718.84</v>
      </c>
      <c r="H8252" s="1" t="s">
        <v>4552</v>
      </c>
      <c r="I8252" s="1" t="s">
        <v>1354</v>
      </c>
      <c r="J8252" s="1" t="s">
        <v>31</v>
      </c>
      <c r="K8252" s="1" t="s">
        <v>35</v>
      </c>
      <c r="L8252" s="1" t="s">
        <v>36</v>
      </c>
      <c r="M8252" s="1" t="s">
        <v>112</v>
      </c>
      <c r="N8252" s="1" t="s">
        <v>38</v>
      </c>
      <c r="O8252">
        <v>2</v>
      </c>
      <c r="P8252" s="1" t="s">
        <v>39</v>
      </c>
      <c r="Q8252" s="1" t="s">
        <v>40</v>
      </c>
      <c r="R8252" s="1" t="str">
        <f t="shared" si="128"/>
        <v>Home Buyers - Loan Applied</v>
      </c>
    </row>
    <row r="8253" spans="1:18">
      <c r="A8253">
        <v>140247</v>
      </c>
      <c r="B8253">
        <v>14</v>
      </c>
      <c r="C8253" s="5">
        <v>45664</v>
      </c>
      <c r="D8253" s="1" t="s">
        <v>4551</v>
      </c>
      <c r="E8253">
        <v>29</v>
      </c>
      <c r="F8253">
        <v>1618.34</v>
      </c>
      <c r="G8253">
        <v>562572.18999999994</v>
      </c>
      <c r="H8253" s="1" t="s">
        <v>4552</v>
      </c>
      <c r="I8253" s="1" t="s">
        <v>1110</v>
      </c>
      <c r="J8253" s="1" t="s">
        <v>31</v>
      </c>
      <c r="K8253" s="1" t="s">
        <v>35</v>
      </c>
      <c r="L8253" s="1" t="s">
        <v>36</v>
      </c>
      <c r="M8253" s="1" t="s">
        <v>37</v>
      </c>
      <c r="N8253" s="1" t="s">
        <v>38</v>
      </c>
      <c r="O8253">
        <v>1</v>
      </c>
      <c r="P8253" s="1" t="s">
        <v>46</v>
      </c>
      <c r="Q8253" s="1" t="s">
        <v>51</v>
      </c>
      <c r="R8253" s="1" t="str">
        <f t="shared" si="128"/>
        <v>Home Buyers - No Loan Applied</v>
      </c>
    </row>
    <row r="8254" spans="1:18">
      <c r="A8254">
        <v>140269</v>
      </c>
      <c r="B8254">
        <v>14</v>
      </c>
      <c r="C8254" s="5">
        <v>45664</v>
      </c>
      <c r="D8254" s="1" t="s">
        <v>4551</v>
      </c>
      <c r="E8254">
        <v>29</v>
      </c>
      <c r="F8254">
        <v>1618.34</v>
      </c>
      <c r="G8254">
        <v>500722.63</v>
      </c>
      <c r="H8254" s="1" t="s">
        <v>4552</v>
      </c>
      <c r="I8254" s="1" t="s">
        <v>1443</v>
      </c>
      <c r="J8254" s="1" t="s">
        <v>57</v>
      </c>
      <c r="K8254" s="1" t="s">
        <v>45</v>
      </c>
      <c r="L8254" s="1" t="s">
        <v>36</v>
      </c>
      <c r="M8254" s="1" t="s">
        <v>37</v>
      </c>
      <c r="N8254" s="1" t="s">
        <v>38</v>
      </c>
      <c r="O8254">
        <v>5</v>
      </c>
      <c r="P8254" s="1" t="s">
        <v>46</v>
      </c>
      <c r="Q8254" s="1" t="s">
        <v>51</v>
      </c>
      <c r="R8254" s="1" t="str">
        <f t="shared" si="128"/>
        <v>Home Buyers - No Loan Applied</v>
      </c>
    </row>
    <row r="8255" spans="1:18">
      <c r="A8255">
        <v>140283</v>
      </c>
      <c r="B8255">
        <v>14</v>
      </c>
      <c r="C8255" s="5">
        <v>45664</v>
      </c>
      <c r="D8255" s="1" t="s">
        <v>4551</v>
      </c>
      <c r="E8255">
        <v>33</v>
      </c>
      <c r="F8255">
        <v>1894.96</v>
      </c>
      <c r="G8255">
        <v>583134.02</v>
      </c>
      <c r="H8255" s="1" t="s">
        <v>4552</v>
      </c>
      <c r="I8255" s="1" t="s">
        <v>3765</v>
      </c>
      <c r="J8255" s="1" t="s">
        <v>31</v>
      </c>
      <c r="K8255" s="1" t="s">
        <v>45</v>
      </c>
      <c r="L8255" s="1" t="s">
        <v>36</v>
      </c>
      <c r="M8255" s="1" t="s">
        <v>37</v>
      </c>
      <c r="N8255" s="1" t="s">
        <v>38</v>
      </c>
      <c r="O8255">
        <v>5</v>
      </c>
      <c r="P8255" s="1" t="s">
        <v>46</v>
      </c>
      <c r="Q8255" s="1" t="s">
        <v>40</v>
      </c>
      <c r="R8255" s="1" t="str">
        <f t="shared" si="128"/>
        <v>Home Buyers - No Loan Applied</v>
      </c>
    </row>
    <row r="8256" spans="1:18">
      <c r="A8256">
        <v>140351</v>
      </c>
      <c r="B8256">
        <v>14</v>
      </c>
      <c r="C8256" s="5">
        <v>45664</v>
      </c>
      <c r="D8256" s="1" t="s">
        <v>4551</v>
      </c>
      <c r="E8256">
        <v>42</v>
      </c>
      <c r="F8256">
        <v>1350.7</v>
      </c>
      <c r="G8256">
        <v>385371.27</v>
      </c>
      <c r="H8256" s="1" t="s">
        <v>4552</v>
      </c>
      <c r="I8256" s="1" t="s">
        <v>4410</v>
      </c>
      <c r="J8256" s="1" t="s">
        <v>31</v>
      </c>
      <c r="K8256" s="1" t="s">
        <v>35</v>
      </c>
      <c r="L8256" s="1" t="s">
        <v>36</v>
      </c>
      <c r="M8256" s="1" t="s">
        <v>37</v>
      </c>
      <c r="N8256" s="1" t="s">
        <v>61</v>
      </c>
      <c r="O8256">
        <v>2</v>
      </c>
      <c r="P8256" s="1" t="s">
        <v>46</v>
      </c>
      <c r="Q8256" s="1" t="s">
        <v>40</v>
      </c>
      <c r="R8256" s="1" t="str">
        <f t="shared" si="128"/>
        <v>Investment-Purpose Buyers</v>
      </c>
    </row>
    <row r="8257" spans="1:18">
      <c r="A8257">
        <v>140363</v>
      </c>
      <c r="B8257">
        <v>14</v>
      </c>
      <c r="C8257" s="5">
        <v>45664</v>
      </c>
      <c r="D8257" s="1" t="s">
        <v>4551</v>
      </c>
      <c r="E8257">
        <v>44</v>
      </c>
      <c r="F8257">
        <v>840.77</v>
      </c>
      <c r="G8257">
        <v>285984.27</v>
      </c>
      <c r="H8257" s="1" t="s">
        <v>4552</v>
      </c>
      <c r="I8257" s="1" t="s">
        <v>2484</v>
      </c>
      <c r="J8257" s="1" t="s">
        <v>31</v>
      </c>
      <c r="K8257" s="1" t="s">
        <v>45</v>
      </c>
      <c r="L8257" s="1" t="s">
        <v>36</v>
      </c>
      <c r="M8257" s="1" t="s">
        <v>112</v>
      </c>
      <c r="N8257" s="1" t="s">
        <v>38</v>
      </c>
      <c r="O8257">
        <v>5</v>
      </c>
      <c r="P8257" s="1" t="s">
        <v>46</v>
      </c>
      <c r="Q8257" s="1" t="s">
        <v>103</v>
      </c>
      <c r="R8257" s="1" t="str">
        <f t="shared" si="128"/>
        <v>Home Buyers - No Loan Applied</v>
      </c>
    </row>
    <row r="8258" spans="1:18">
      <c r="A8258">
        <v>140386</v>
      </c>
      <c r="B8258">
        <v>14</v>
      </c>
      <c r="C8258" s="5">
        <v>45664</v>
      </c>
      <c r="D8258" s="1" t="s">
        <v>4551</v>
      </c>
      <c r="E8258">
        <v>47</v>
      </c>
      <c r="F8258">
        <v>917.53</v>
      </c>
      <c r="G8258">
        <v>301398.28999999998</v>
      </c>
      <c r="H8258" s="1" t="s">
        <v>4552</v>
      </c>
      <c r="I8258" s="1" t="s">
        <v>1726</v>
      </c>
      <c r="J8258" s="1" t="s">
        <v>31</v>
      </c>
      <c r="K8258" s="1" t="s">
        <v>45</v>
      </c>
      <c r="L8258" s="1" t="s">
        <v>36</v>
      </c>
      <c r="M8258" s="1" t="s">
        <v>37</v>
      </c>
      <c r="N8258" s="1" t="s">
        <v>38</v>
      </c>
      <c r="O8258">
        <v>2</v>
      </c>
      <c r="P8258" s="1" t="s">
        <v>39</v>
      </c>
      <c r="Q8258" s="1" t="s">
        <v>51</v>
      </c>
      <c r="R8258" s="1" t="str">
        <f t="shared" ref="R8258:R8321" si="129">IF(I8258="","Unmatched / No Buyer",IF(J8258="Corporate","Corporate Buyers",IF(N8258="Investment","Investment-Purpose Buyers",IF(N8258="Home",IF(P8258="Yes","Home Buyers - Loan Applied","Home Buyers - No Loan Applied"),"Other / Unclassified"))))</f>
        <v>Home Buyers - Loan Applied</v>
      </c>
    </row>
    <row r="8259" spans="1:18">
      <c r="A8259">
        <v>140392</v>
      </c>
      <c r="B8259">
        <v>14</v>
      </c>
      <c r="C8259" s="5">
        <v>45664</v>
      </c>
      <c r="D8259" s="1" t="s">
        <v>4551</v>
      </c>
      <c r="E8259">
        <v>47</v>
      </c>
      <c r="F8259">
        <v>917.53</v>
      </c>
      <c r="G8259">
        <v>273689.39</v>
      </c>
      <c r="H8259" s="1" t="s">
        <v>4552</v>
      </c>
      <c r="I8259" s="1" t="s">
        <v>1655</v>
      </c>
      <c r="J8259" s="1" t="s">
        <v>31</v>
      </c>
      <c r="K8259" s="1" t="s">
        <v>35</v>
      </c>
      <c r="L8259" s="1" t="s">
        <v>36</v>
      </c>
      <c r="M8259" s="1" t="s">
        <v>223</v>
      </c>
      <c r="N8259" s="1" t="s">
        <v>38</v>
      </c>
      <c r="O8259">
        <v>2</v>
      </c>
      <c r="P8259" s="1" t="s">
        <v>39</v>
      </c>
      <c r="Q8259" s="1" t="s">
        <v>51</v>
      </c>
      <c r="R8259" s="1" t="str">
        <f t="shared" si="129"/>
        <v>Home Buyers - Loan Applied</v>
      </c>
    </row>
    <row r="8260" spans="1:18">
      <c r="A8260">
        <v>140401</v>
      </c>
      <c r="B8260">
        <v>14</v>
      </c>
      <c r="C8260" s="5">
        <v>45664</v>
      </c>
      <c r="D8260" s="1" t="s">
        <v>4551</v>
      </c>
      <c r="E8260">
        <v>48</v>
      </c>
      <c r="F8260">
        <v>1941.78</v>
      </c>
      <c r="G8260">
        <v>509124.24</v>
      </c>
      <c r="H8260" s="1" t="s">
        <v>4552</v>
      </c>
      <c r="I8260" s="1" t="s">
        <v>636</v>
      </c>
      <c r="J8260" s="1" t="s">
        <v>31</v>
      </c>
      <c r="K8260" s="1" t="s">
        <v>45</v>
      </c>
      <c r="L8260" s="1" t="s">
        <v>36</v>
      </c>
      <c r="M8260" s="1" t="s">
        <v>223</v>
      </c>
      <c r="N8260" s="1" t="s">
        <v>38</v>
      </c>
      <c r="O8260">
        <v>4</v>
      </c>
      <c r="P8260" s="1" t="s">
        <v>46</v>
      </c>
      <c r="Q8260" s="1" t="s">
        <v>103</v>
      </c>
      <c r="R8260" s="1" t="str">
        <f t="shared" si="129"/>
        <v>Home Buyers - No Loan Applied</v>
      </c>
    </row>
    <row r="8261" spans="1:18">
      <c r="A8261">
        <v>140407</v>
      </c>
      <c r="B8261">
        <v>14</v>
      </c>
      <c r="C8261" s="5">
        <v>45664</v>
      </c>
      <c r="D8261" s="1" t="s">
        <v>4555</v>
      </c>
      <c r="E8261">
        <v>49</v>
      </c>
      <c r="F8261">
        <v>1231.75</v>
      </c>
      <c r="G8261">
        <v>448815.67</v>
      </c>
      <c r="H8261" s="1" t="s">
        <v>4552</v>
      </c>
      <c r="I8261" s="1" t="s">
        <v>3098</v>
      </c>
      <c r="J8261" s="1" t="s">
        <v>31</v>
      </c>
      <c r="K8261" s="1" t="s">
        <v>45</v>
      </c>
      <c r="L8261" s="1" t="s">
        <v>36</v>
      </c>
      <c r="M8261" s="1" t="s">
        <v>767</v>
      </c>
      <c r="N8261" s="1" t="s">
        <v>61</v>
      </c>
      <c r="O8261">
        <v>5</v>
      </c>
      <c r="P8261" s="1" t="s">
        <v>46</v>
      </c>
      <c r="Q8261" s="1" t="s">
        <v>40</v>
      </c>
      <c r="R8261" s="1" t="str">
        <f t="shared" si="129"/>
        <v>Investment-Purpose Buyers</v>
      </c>
    </row>
    <row r="8262" spans="1:18">
      <c r="A8262">
        <v>140414</v>
      </c>
      <c r="B8262">
        <v>14</v>
      </c>
      <c r="C8262" s="5">
        <v>45664</v>
      </c>
      <c r="D8262" s="1" t="s">
        <v>4551</v>
      </c>
      <c r="E8262">
        <v>49</v>
      </c>
      <c r="F8262">
        <v>1231.75</v>
      </c>
      <c r="G8262">
        <v>366107.61</v>
      </c>
      <c r="H8262" s="1" t="s">
        <v>4553</v>
      </c>
      <c r="I8262" s="1" t="s">
        <v>4554</v>
      </c>
      <c r="J8262" s="1"/>
      <c r="K8262" s="1"/>
      <c r="L8262" s="1"/>
      <c r="M8262" s="1"/>
      <c r="N8262" s="1"/>
      <c r="P8262" s="1"/>
      <c r="Q8262" s="1"/>
      <c r="R8262" s="1" t="str">
        <f t="shared" si="129"/>
        <v>Unmatched / No Buyer</v>
      </c>
    </row>
    <row r="8263" spans="1:18">
      <c r="A8263">
        <v>140430</v>
      </c>
      <c r="B8263">
        <v>14</v>
      </c>
      <c r="C8263" s="5">
        <v>45664</v>
      </c>
      <c r="D8263" s="1" t="s">
        <v>4551</v>
      </c>
      <c r="E8263">
        <v>51</v>
      </c>
      <c r="F8263">
        <v>1346.3</v>
      </c>
      <c r="G8263">
        <v>381543.59</v>
      </c>
      <c r="H8263" s="1" t="s">
        <v>4552</v>
      </c>
      <c r="I8263" s="1" t="s">
        <v>148</v>
      </c>
      <c r="J8263" s="1" t="s">
        <v>31</v>
      </c>
      <c r="K8263" s="1" t="s">
        <v>45</v>
      </c>
      <c r="L8263" s="1" t="s">
        <v>36</v>
      </c>
      <c r="M8263" s="1" t="s">
        <v>37</v>
      </c>
      <c r="N8263" s="1" t="s">
        <v>61</v>
      </c>
      <c r="O8263">
        <v>5</v>
      </c>
      <c r="P8263" s="1" t="s">
        <v>46</v>
      </c>
      <c r="Q8263" s="1" t="s">
        <v>40</v>
      </c>
      <c r="R8263" s="1" t="str">
        <f t="shared" si="129"/>
        <v>Investment-Purpose Buyers</v>
      </c>
    </row>
    <row r="8264" spans="1:18">
      <c r="A8264">
        <v>140446</v>
      </c>
      <c r="B8264">
        <v>14</v>
      </c>
      <c r="C8264" s="5">
        <v>45664</v>
      </c>
      <c r="D8264" s="1" t="s">
        <v>4555</v>
      </c>
      <c r="E8264">
        <v>52</v>
      </c>
      <c r="F8264">
        <v>571.74</v>
      </c>
      <c r="G8264">
        <v>158787.99</v>
      </c>
      <c r="H8264" s="1" t="s">
        <v>4552</v>
      </c>
      <c r="I8264" s="1" t="s">
        <v>2405</v>
      </c>
      <c r="J8264" s="1" t="s">
        <v>31</v>
      </c>
      <c r="K8264" s="1" t="s">
        <v>35</v>
      </c>
      <c r="L8264" s="1" t="s">
        <v>36</v>
      </c>
      <c r="M8264" s="1" t="s">
        <v>112</v>
      </c>
      <c r="N8264" s="1" t="s">
        <v>61</v>
      </c>
      <c r="O8264">
        <v>5</v>
      </c>
      <c r="P8264" s="1" t="s">
        <v>39</v>
      </c>
      <c r="Q8264" s="1" t="s">
        <v>51</v>
      </c>
      <c r="R8264" s="1" t="str">
        <f t="shared" si="129"/>
        <v>Investment-Purpose Buyers</v>
      </c>
    </row>
    <row r="8265" spans="1:18">
      <c r="A8265">
        <v>140448</v>
      </c>
      <c r="B8265">
        <v>14</v>
      </c>
      <c r="C8265" s="5">
        <v>45664</v>
      </c>
      <c r="D8265" s="1" t="s">
        <v>4551</v>
      </c>
      <c r="E8265">
        <v>52</v>
      </c>
      <c r="F8265">
        <v>571.74</v>
      </c>
      <c r="G8265">
        <v>166516.67000000001</v>
      </c>
      <c r="H8265" s="1" t="s">
        <v>4552</v>
      </c>
      <c r="I8265" s="1" t="s">
        <v>4098</v>
      </c>
      <c r="J8265" s="1" t="s">
        <v>31</v>
      </c>
      <c r="K8265" s="1" t="s">
        <v>35</v>
      </c>
      <c r="L8265" s="1" t="s">
        <v>209</v>
      </c>
      <c r="M8265" s="1" t="s">
        <v>447</v>
      </c>
      <c r="N8265" s="1" t="s">
        <v>38</v>
      </c>
      <c r="O8265">
        <v>4</v>
      </c>
      <c r="P8265" s="1" t="s">
        <v>46</v>
      </c>
      <c r="Q8265" s="1" t="s">
        <v>40</v>
      </c>
      <c r="R8265" s="1" t="str">
        <f t="shared" si="129"/>
        <v>Home Buyers - No Loan Applied</v>
      </c>
    </row>
    <row r="8266" spans="1:18">
      <c r="A8266">
        <v>140472</v>
      </c>
      <c r="B8266">
        <v>14</v>
      </c>
      <c r="C8266" s="5">
        <v>45664</v>
      </c>
      <c r="D8266" s="1" t="s">
        <v>4551</v>
      </c>
      <c r="E8266">
        <v>55</v>
      </c>
      <c r="F8266">
        <v>1415.9</v>
      </c>
      <c r="G8266">
        <v>371992.71</v>
      </c>
      <c r="H8266" s="1" t="s">
        <v>4553</v>
      </c>
      <c r="I8266" s="1" t="s">
        <v>4554</v>
      </c>
      <c r="J8266" s="1"/>
      <c r="K8266" s="1"/>
      <c r="L8266" s="1"/>
      <c r="M8266" s="1"/>
      <c r="N8266" s="1"/>
      <c r="P8266" s="1"/>
      <c r="Q8266" s="1"/>
      <c r="R8266" s="1" t="str">
        <f t="shared" si="129"/>
        <v>Unmatched / No Buyer</v>
      </c>
    </row>
    <row r="8267" spans="1:18">
      <c r="A8267">
        <v>150003</v>
      </c>
      <c r="B8267">
        <v>15</v>
      </c>
      <c r="C8267" s="5">
        <v>45664</v>
      </c>
      <c r="D8267" s="1" t="s">
        <v>4555</v>
      </c>
      <c r="E8267">
        <v>1</v>
      </c>
      <c r="F8267">
        <v>1596.51</v>
      </c>
      <c r="G8267">
        <v>411781.07</v>
      </c>
      <c r="H8267" s="1" t="s">
        <v>4552</v>
      </c>
      <c r="I8267" s="1" t="s">
        <v>3260</v>
      </c>
      <c r="J8267" s="1" t="s">
        <v>31</v>
      </c>
      <c r="K8267" s="1" t="s">
        <v>35</v>
      </c>
      <c r="L8267" s="1" t="s">
        <v>36</v>
      </c>
      <c r="M8267" s="1" t="s">
        <v>37</v>
      </c>
      <c r="N8267" s="1" t="s">
        <v>38</v>
      </c>
      <c r="O8267">
        <v>5</v>
      </c>
      <c r="P8267" s="1" t="s">
        <v>46</v>
      </c>
      <c r="Q8267" s="1" t="s">
        <v>103</v>
      </c>
      <c r="R8267" s="1" t="str">
        <f t="shared" si="129"/>
        <v>Home Buyers - No Loan Applied</v>
      </c>
    </row>
    <row r="8268" spans="1:18">
      <c r="A8268">
        <v>150017</v>
      </c>
      <c r="B8268">
        <v>15</v>
      </c>
      <c r="C8268" s="5">
        <v>45664</v>
      </c>
      <c r="D8268" s="1" t="s">
        <v>4551</v>
      </c>
      <c r="E8268">
        <v>2</v>
      </c>
      <c r="F8268">
        <v>1522.89</v>
      </c>
      <c r="G8268">
        <v>468941.17</v>
      </c>
      <c r="H8268" s="1" t="s">
        <v>4553</v>
      </c>
      <c r="I8268" s="1" t="s">
        <v>4554</v>
      </c>
      <c r="J8268" s="1"/>
      <c r="K8268" s="1"/>
      <c r="L8268" s="1"/>
      <c r="M8268" s="1"/>
      <c r="N8268" s="1"/>
      <c r="P8268" s="1"/>
      <c r="Q8268" s="1"/>
      <c r="R8268" s="1" t="str">
        <f t="shared" si="129"/>
        <v>Unmatched / No Buyer</v>
      </c>
    </row>
    <row r="8269" spans="1:18">
      <c r="A8269">
        <v>150117</v>
      </c>
      <c r="B8269">
        <v>15</v>
      </c>
      <c r="C8269" s="5">
        <v>45664</v>
      </c>
      <c r="D8269" s="1" t="s">
        <v>4551</v>
      </c>
      <c r="E8269">
        <v>16</v>
      </c>
      <c r="F8269">
        <v>1692.61</v>
      </c>
      <c r="G8269">
        <v>540022.29</v>
      </c>
      <c r="H8269" s="1" t="s">
        <v>4552</v>
      </c>
      <c r="I8269" s="1" t="s">
        <v>2603</v>
      </c>
      <c r="J8269" s="1" t="s">
        <v>31</v>
      </c>
      <c r="K8269" s="1" t="s">
        <v>45</v>
      </c>
      <c r="L8269" s="1" t="s">
        <v>36</v>
      </c>
      <c r="M8269" s="1" t="s">
        <v>37</v>
      </c>
      <c r="N8269" s="1" t="s">
        <v>61</v>
      </c>
      <c r="O8269">
        <v>3</v>
      </c>
      <c r="P8269" s="1" t="s">
        <v>39</v>
      </c>
      <c r="Q8269" s="1" t="s">
        <v>51</v>
      </c>
      <c r="R8269" s="1" t="str">
        <f t="shared" si="129"/>
        <v>Investment-Purpose Buyers</v>
      </c>
    </row>
    <row r="8270" spans="1:18">
      <c r="A8270">
        <v>150142</v>
      </c>
      <c r="B8270">
        <v>15</v>
      </c>
      <c r="C8270" s="5">
        <v>45664</v>
      </c>
      <c r="D8270" s="1" t="s">
        <v>4551</v>
      </c>
      <c r="E8270">
        <v>17</v>
      </c>
      <c r="F8270">
        <v>562.64</v>
      </c>
      <c r="G8270">
        <v>169922.25</v>
      </c>
      <c r="H8270" s="1" t="s">
        <v>4552</v>
      </c>
      <c r="I8270" s="1" t="s">
        <v>1055</v>
      </c>
      <c r="J8270" s="1" t="s">
        <v>31</v>
      </c>
      <c r="K8270" s="1" t="s">
        <v>45</v>
      </c>
      <c r="L8270" s="1" t="s">
        <v>346</v>
      </c>
      <c r="M8270" s="1" t="s">
        <v>1058</v>
      </c>
      <c r="N8270" s="1" t="s">
        <v>61</v>
      </c>
      <c r="O8270">
        <v>2</v>
      </c>
      <c r="P8270" s="1" t="s">
        <v>46</v>
      </c>
      <c r="Q8270" s="1" t="s">
        <v>40</v>
      </c>
      <c r="R8270" s="1" t="str">
        <f t="shared" si="129"/>
        <v>Investment-Purpose Buyers</v>
      </c>
    </row>
    <row r="8271" spans="1:18">
      <c r="A8271">
        <v>150184</v>
      </c>
      <c r="B8271">
        <v>15</v>
      </c>
      <c r="C8271" s="5">
        <v>45664</v>
      </c>
      <c r="D8271" s="1" t="s">
        <v>4555</v>
      </c>
      <c r="E8271">
        <v>23</v>
      </c>
      <c r="F8271">
        <v>1279.23</v>
      </c>
      <c r="G8271">
        <v>391678.22</v>
      </c>
      <c r="H8271" s="1" t="s">
        <v>4553</v>
      </c>
      <c r="I8271" s="1" t="s">
        <v>4554</v>
      </c>
      <c r="J8271" s="1"/>
      <c r="K8271" s="1"/>
      <c r="L8271" s="1"/>
      <c r="M8271" s="1"/>
      <c r="N8271" s="1"/>
      <c r="P8271" s="1"/>
      <c r="Q8271" s="1"/>
      <c r="R8271" s="1" t="str">
        <f t="shared" si="129"/>
        <v>Unmatched / No Buyer</v>
      </c>
    </row>
    <row r="8272" spans="1:18">
      <c r="A8272">
        <v>150223</v>
      </c>
      <c r="B8272">
        <v>15</v>
      </c>
      <c r="C8272" s="5">
        <v>45664</v>
      </c>
      <c r="D8272" s="1" t="s">
        <v>4555</v>
      </c>
      <c r="E8272">
        <v>26</v>
      </c>
      <c r="F8272">
        <v>961.01</v>
      </c>
      <c r="G8272">
        <v>296351.94</v>
      </c>
      <c r="H8272" s="1" t="s">
        <v>4552</v>
      </c>
      <c r="I8272" s="1" t="s">
        <v>2159</v>
      </c>
      <c r="J8272" s="1" t="s">
        <v>31</v>
      </c>
      <c r="K8272" s="1" t="s">
        <v>35</v>
      </c>
      <c r="L8272" s="1" t="s">
        <v>133</v>
      </c>
      <c r="M8272" s="1" t="s">
        <v>1647</v>
      </c>
      <c r="N8272" s="1" t="s">
        <v>38</v>
      </c>
      <c r="O8272">
        <v>4</v>
      </c>
      <c r="P8272" s="1" t="s">
        <v>39</v>
      </c>
      <c r="Q8272" s="1" t="s">
        <v>51</v>
      </c>
      <c r="R8272" s="1" t="str">
        <f t="shared" si="129"/>
        <v>Home Buyers - Loan Applied</v>
      </c>
    </row>
    <row r="8273" spans="1:18">
      <c r="A8273">
        <v>150235</v>
      </c>
      <c r="B8273">
        <v>15</v>
      </c>
      <c r="C8273" s="5">
        <v>45664</v>
      </c>
      <c r="D8273" s="1" t="s">
        <v>4551</v>
      </c>
      <c r="E8273">
        <v>26</v>
      </c>
      <c r="F8273">
        <v>961.01</v>
      </c>
      <c r="G8273">
        <v>268604.55</v>
      </c>
      <c r="H8273" s="1" t="s">
        <v>4552</v>
      </c>
      <c r="I8273" s="1" t="s">
        <v>1888</v>
      </c>
      <c r="J8273" s="1" t="s">
        <v>31</v>
      </c>
      <c r="K8273" s="1" t="s">
        <v>45</v>
      </c>
      <c r="L8273" s="1" t="s">
        <v>36</v>
      </c>
      <c r="M8273" s="1" t="s">
        <v>147</v>
      </c>
      <c r="N8273" s="1" t="s">
        <v>38</v>
      </c>
      <c r="O8273">
        <v>2</v>
      </c>
      <c r="P8273" s="1" t="s">
        <v>46</v>
      </c>
      <c r="Q8273" s="1" t="s">
        <v>103</v>
      </c>
      <c r="R8273" s="1" t="str">
        <f t="shared" si="129"/>
        <v>Home Buyers - No Loan Applied</v>
      </c>
    </row>
    <row r="8274" spans="1:18">
      <c r="A8274">
        <v>150316</v>
      </c>
      <c r="B8274">
        <v>15</v>
      </c>
      <c r="C8274" s="5">
        <v>45664</v>
      </c>
      <c r="D8274" s="1" t="s">
        <v>4551</v>
      </c>
      <c r="E8274">
        <v>36</v>
      </c>
      <c r="F8274">
        <v>1424.81</v>
      </c>
      <c r="G8274">
        <v>475881.66</v>
      </c>
      <c r="H8274" s="1" t="s">
        <v>4552</v>
      </c>
      <c r="I8274" s="1" t="s">
        <v>3119</v>
      </c>
      <c r="J8274" s="1" t="s">
        <v>31</v>
      </c>
      <c r="K8274" s="1" t="s">
        <v>45</v>
      </c>
      <c r="L8274" s="1" t="s">
        <v>36</v>
      </c>
      <c r="M8274" s="1" t="s">
        <v>223</v>
      </c>
      <c r="N8274" s="1" t="s">
        <v>38</v>
      </c>
      <c r="O8274">
        <v>3</v>
      </c>
      <c r="P8274" s="1" t="s">
        <v>46</v>
      </c>
      <c r="Q8274" s="1" t="s">
        <v>103</v>
      </c>
      <c r="R8274" s="1" t="str">
        <f t="shared" si="129"/>
        <v>Home Buyers - No Loan Applied</v>
      </c>
    </row>
    <row r="8275" spans="1:18">
      <c r="A8275">
        <v>150434</v>
      </c>
      <c r="B8275">
        <v>15</v>
      </c>
      <c r="C8275" s="5">
        <v>45664</v>
      </c>
      <c r="D8275" s="1" t="s">
        <v>4551</v>
      </c>
      <c r="E8275">
        <v>54</v>
      </c>
      <c r="F8275">
        <v>1495.13</v>
      </c>
      <c r="G8275">
        <v>439529.6</v>
      </c>
      <c r="H8275" s="1" t="s">
        <v>4552</v>
      </c>
      <c r="I8275" s="1" t="s">
        <v>941</v>
      </c>
      <c r="J8275" s="1" t="s">
        <v>31</v>
      </c>
      <c r="K8275" s="1" t="s">
        <v>35</v>
      </c>
      <c r="L8275" s="1" t="s">
        <v>36</v>
      </c>
      <c r="M8275" s="1" t="s">
        <v>944</v>
      </c>
      <c r="N8275" s="1" t="s">
        <v>38</v>
      </c>
      <c r="O8275">
        <v>1</v>
      </c>
      <c r="P8275" s="1" t="s">
        <v>39</v>
      </c>
      <c r="Q8275" s="1" t="s">
        <v>40</v>
      </c>
      <c r="R8275" s="1" t="str">
        <f t="shared" si="129"/>
        <v>Home Buyers - Loan Applied</v>
      </c>
    </row>
    <row r="8276" spans="1:18">
      <c r="A8276">
        <v>150444</v>
      </c>
      <c r="B8276">
        <v>15</v>
      </c>
      <c r="C8276" s="5">
        <v>45664</v>
      </c>
      <c r="D8276" s="1" t="s">
        <v>4551</v>
      </c>
      <c r="E8276">
        <v>55</v>
      </c>
      <c r="F8276">
        <v>892.75</v>
      </c>
      <c r="G8276">
        <v>308888.38</v>
      </c>
      <c r="H8276" s="1" t="s">
        <v>4553</v>
      </c>
      <c r="I8276" s="1" t="s">
        <v>4554</v>
      </c>
      <c r="J8276" s="1"/>
      <c r="K8276" s="1"/>
      <c r="L8276" s="1"/>
      <c r="M8276" s="1"/>
      <c r="N8276" s="1"/>
      <c r="P8276" s="1"/>
      <c r="Q8276" s="1"/>
      <c r="R8276" s="1" t="str">
        <f t="shared" si="129"/>
        <v>Unmatched / No Buyer</v>
      </c>
    </row>
    <row r="8277" spans="1:18">
      <c r="A8277">
        <v>160006</v>
      </c>
      <c r="B8277">
        <v>16</v>
      </c>
      <c r="C8277" s="5">
        <v>45664</v>
      </c>
      <c r="D8277" s="1" t="s">
        <v>4551</v>
      </c>
      <c r="E8277">
        <v>1</v>
      </c>
      <c r="F8277">
        <v>637.07000000000005</v>
      </c>
      <c r="G8277">
        <v>193069.04</v>
      </c>
      <c r="H8277" s="1" t="s">
        <v>4552</v>
      </c>
      <c r="I8277" s="1" t="s">
        <v>2366</v>
      </c>
      <c r="J8277" s="1" t="s">
        <v>31</v>
      </c>
      <c r="K8277" s="1" t="s">
        <v>35</v>
      </c>
      <c r="L8277" s="1" t="s">
        <v>36</v>
      </c>
      <c r="M8277" s="1" t="s">
        <v>147</v>
      </c>
      <c r="N8277" s="1" t="s">
        <v>38</v>
      </c>
      <c r="O8277">
        <v>4</v>
      </c>
      <c r="P8277" s="1" t="s">
        <v>39</v>
      </c>
      <c r="Q8277" s="1" t="s">
        <v>40</v>
      </c>
      <c r="R8277" s="1" t="str">
        <f t="shared" si="129"/>
        <v>Home Buyers - Loan Applied</v>
      </c>
    </row>
    <row r="8278" spans="1:18">
      <c r="A8278">
        <v>160041</v>
      </c>
      <c r="B8278">
        <v>16</v>
      </c>
      <c r="C8278" s="5">
        <v>45664</v>
      </c>
      <c r="D8278" s="1" t="s">
        <v>4551</v>
      </c>
      <c r="E8278">
        <v>5</v>
      </c>
      <c r="F8278">
        <v>749.15</v>
      </c>
      <c r="G8278">
        <v>214745.32</v>
      </c>
      <c r="H8278" s="1" t="s">
        <v>4552</v>
      </c>
      <c r="I8278" s="1" t="s">
        <v>283</v>
      </c>
      <c r="J8278" s="1" t="s">
        <v>57</v>
      </c>
      <c r="K8278" s="1" t="s">
        <v>35</v>
      </c>
      <c r="L8278" s="1" t="s">
        <v>36</v>
      </c>
      <c r="M8278" s="1" t="s">
        <v>37</v>
      </c>
      <c r="N8278" s="1" t="s">
        <v>61</v>
      </c>
      <c r="O8278">
        <v>1</v>
      </c>
      <c r="P8278" s="1" t="s">
        <v>39</v>
      </c>
      <c r="Q8278" s="1" t="s">
        <v>40</v>
      </c>
      <c r="R8278" s="1" t="str">
        <f t="shared" si="129"/>
        <v>Investment-Purpose Buyers</v>
      </c>
    </row>
    <row r="8279" spans="1:18">
      <c r="A8279">
        <v>160061</v>
      </c>
      <c r="B8279">
        <v>16</v>
      </c>
      <c r="C8279" s="5">
        <v>45664</v>
      </c>
      <c r="D8279" s="1" t="s">
        <v>4551</v>
      </c>
      <c r="E8279">
        <v>8</v>
      </c>
      <c r="F8279">
        <v>986.18</v>
      </c>
      <c r="G8279">
        <v>301693.78000000003</v>
      </c>
      <c r="H8279" s="1" t="s">
        <v>4552</v>
      </c>
      <c r="I8279" s="1" t="s">
        <v>2397</v>
      </c>
      <c r="J8279" s="1" t="s">
        <v>31</v>
      </c>
      <c r="K8279" s="1" t="s">
        <v>45</v>
      </c>
      <c r="L8279" s="1" t="s">
        <v>36</v>
      </c>
      <c r="M8279" s="1" t="s">
        <v>1045</v>
      </c>
      <c r="N8279" s="1" t="s">
        <v>38</v>
      </c>
      <c r="O8279">
        <v>5</v>
      </c>
      <c r="P8279" s="1" t="s">
        <v>46</v>
      </c>
      <c r="Q8279" s="1" t="s">
        <v>40</v>
      </c>
      <c r="R8279" s="1" t="str">
        <f t="shared" si="129"/>
        <v>Home Buyers - No Loan Applied</v>
      </c>
    </row>
    <row r="8280" spans="1:18">
      <c r="A8280">
        <v>160110</v>
      </c>
      <c r="B8280">
        <v>16</v>
      </c>
      <c r="C8280" s="5">
        <v>45664</v>
      </c>
      <c r="D8280" s="1" t="s">
        <v>4551</v>
      </c>
      <c r="E8280">
        <v>11</v>
      </c>
      <c r="F8280">
        <v>1288.42</v>
      </c>
      <c r="G8280">
        <v>400174.08000000002</v>
      </c>
      <c r="H8280" s="1" t="s">
        <v>4553</v>
      </c>
      <c r="I8280" s="1" t="s">
        <v>4554</v>
      </c>
      <c r="J8280" s="1"/>
      <c r="K8280" s="1"/>
      <c r="L8280" s="1"/>
      <c r="M8280" s="1"/>
      <c r="N8280" s="1"/>
      <c r="P8280" s="1"/>
      <c r="Q8280" s="1"/>
      <c r="R8280" s="1" t="str">
        <f t="shared" si="129"/>
        <v>Unmatched / No Buyer</v>
      </c>
    </row>
    <row r="8281" spans="1:18">
      <c r="A8281">
        <v>160114</v>
      </c>
      <c r="B8281">
        <v>16</v>
      </c>
      <c r="C8281" s="5">
        <v>45664</v>
      </c>
      <c r="D8281" s="1" t="s">
        <v>4551</v>
      </c>
      <c r="E8281">
        <v>12</v>
      </c>
      <c r="F8281">
        <v>549.98</v>
      </c>
      <c r="G8281">
        <v>158974.32</v>
      </c>
      <c r="H8281" s="1" t="s">
        <v>4552</v>
      </c>
      <c r="I8281" s="1" t="s">
        <v>1878</v>
      </c>
      <c r="J8281" s="1" t="s">
        <v>31</v>
      </c>
      <c r="K8281" s="1" t="s">
        <v>35</v>
      </c>
      <c r="L8281" s="1" t="s">
        <v>36</v>
      </c>
      <c r="M8281" s="1" t="s">
        <v>223</v>
      </c>
      <c r="N8281" s="1" t="s">
        <v>38</v>
      </c>
      <c r="O8281">
        <v>3</v>
      </c>
      <c r="P8281" s="1" t="s">
        <v>46</v>
      </c>
      <c r="Q8281" s="1" t="s">
        <v>51</v>
      </c>
      <c r="R8281" s="1" t="str">
        <f t="shared" si="129"/>
        <v>Home Buyers - No Loan Applied</v>
      </c>
    </row>
    <row r="8282" spans="1:18">
      <c r="A8282">
        <v>160115</v>
      </c>
      <c r="B8282">
        <v>16</v>
      </c>
      <c r="C8282" s="5">
        <v>45664</v>
      </c>
      <c r="D8282" s="1" t="s">
        <v>4551</v>
      </c>
      <c r="E8282">
        <v>12</v>
      </c>
      <c r="F8282">
        <v>549.98</v>
      </c>
      <c r="G8282">
        <v>177362.74</v>
      </c>
      <c r="H8282" s="1" t="s">
        <v>4552</v>
      </c>
      <c r="I8282" s="1" t="s">
        <v>2229</v>
      </c>
      <c r="J8282" s="1" t="s">
        <v>31</v>
      </c>
      <c r="K8282" s="1" t="s">
        <v>45</v>
      </c>
      <c r="L8282" s="1" t="s">
        <v>36</v>
      </c>
      <c r="M8282" s="1" t="s">
        <v>37</v>
      </c>
      <c r="N8282" s="1" t="s">
        <v>38</v>
      </c>
      <c r="O8282">
        <v>1</v>
      </c>
      <c r="P8282" s="1" t="s">
        <v>39</v>
      </c>
      <c r="Q8282" s="1" t="s">
        <v>40</v>
      </c>
      <c r="R8282" s="1" t="str">
        <f t="shared" si="129"/>
        <v>Home Buyers - Loan Applied</v>
      </c>
    </row>
    <row r="8283" spans="1:18">
      <c r="A8283">
        <v>160128</v>
      </c>
      <c r="B8283">
        <v>16</v>
      </c>
      <c r="C8283" s="5">
        <v>45664</v>
      </c>
      <c r="D8283" s="1" t="s">
        <v>4551</v>
      </c>
      <c r="E8283">
        <v>14</v>
      </c>
      <c r="F8283">
        <v>660.84</v>
      </c>
      <c r="G8283">
        <v>188928.74</v>
      </c>
      <c r="H8283" s="1" t="s">
        <v>4552</v>
      </c>
      <c r="I8283" s="1" t="s">
        <v>2936</v>
      </c>
      <c r="J8283" s="1" t="s">
        <v>31</v>
      </c>
      <c r="K8283" s="1" t="s">
        <v>35</v>
      </c>
      <c r="L8283" s="1" t="s">
        <v>209</v>
      </c>
      <c r="M8283" s="1" t="s">
        <v>2444</v>
      </c>
      <c r="N8283" s="1" t="s">
        <v>38</v>
      </c>
      <c r="O8283">
        <v>1</v>
      </c>
      <c r="P8283" s="1" t="s">
        <v>46</v>
      </c>
      <c r="Q8283" s="1" t="s">
        <v>40</v>
      </c>
      <c r="R8283" s="1" t="str">
        <f t="shared" si="129"/>
        <v>Home Buyers - No Loan Applied</v>
      </c>
    </row>
    <row r="8284" spans="1:18">
      <c r="A8284">
        <v>160142</v>
      </c>
      <c r="B8284">
        <v>16</v>
      </c>
      <c r="C8284" s="5">
        <v>45664</v>
      </c>
      <c r="D8284" s="1" t="s">
        <v>4555</v>
      </c>
      <c r="E8284">
        <v>17</v>
      </c>
      <c r="F8284">
        <v>836.32</v>
      </c>
      <c r="G8284">
        <v>243144</v>
      </c>
      <c r="H8284" s="1" t="s">
        <v>4553</v>
      </c>
      <c r="I8284" s="1" t="s">
        <v>4554</v>
      </c>
      <c r="J8284" s="1"/>
      <c r="K8284" s="1"/>
      <c r="L8284" s="1"/>
      <c r="M8284" s="1"/>
      <c r="N8284" s="1"/>
      <c r="P8284" s="1"/>
      <c r="Q8284" s="1"/>
      <c r="R8284" s="1" t="str">
        <f t="shared" si="129"/>
        <v>Unmatched / No Buyer</v>
      </c>
    </row>
    <row r="8285" spans="1:18">
      <c r="A8285">
        <v>160160</v>
      </c>
      <c r="B8285">
        <v>16</v>
      </c>
      <c r="C8285" s="5">
        <v>45664</v>
      </c>
      <c r="D8285" s="1" t="s">
        <v>4551</v>
      </c>
      <c r="E8285">
        <v>21</v>
      </c>
      <c r="F8285">
        <v>837.95</v>
      </c>
      <c r="G8285">
        <v>248256.07</v>
      </c>
      <c r="H8285" s="1" t="s">
        <v>4552</v>
      </c>
      <c r="I8285" s="1" t="s">
        <v>2085</v>
      </c>
      <c r="J8285" s="1" t="s">
        <v>31</v>
      </c>
      <c r="K8285" s="1" t="s">
        <v>35</v>
      </c>
      <c r="L8285" s="1" t="s">
        <v>36</v>
      </c>
      <c r="M8285" s="1" t="s">
        <v>37</v>
      </c>
      <c r="N8285" s="1" t="s">
        <v>38</v>
      </c>
      <c r="O8285">
        <v>2</v>
      </c>
      <c r="P8285" s="1" t="s">
        <v>46</v>
      </c>
      <c r="Q8285" s="1" t="s">
        <v>40</v>
      </c>
      <c r="R8285" s="1" t="str">
        <f t="shared" si="129"/>
        <v>Home Buyers - No Loan Applied</v>
      </c>
    </row>
    <row r="8286" spans="1:18">
      <c r="A8286">
        <v>160172</v>
      </c>
      <c r="B8286">
        <v>16</v>
      </c>
      <c r="C8286" s="5">
        <v>45664</v>
      </c>
      <c r="D8286" s="1" t="s">
        <v>4551</v>
      </c>
      <c r="E8286">
        <v>21</v>
      </c>
      <c r="F8286">
        <v>837.95</v>
      </c>
      <c r="G8286">
        <v>246839.66</v>
      </c>
      <c r="H8286" s="1" t="s">
        <v>4552</v>
      </c>
      <c r="I8286" s="1" t="s">
        <v>3981</v>
      </c>
      <c r="J8286" s="1" t="s">
        <v>31</v>
      </c>
      <c r="K8286" s="1" t="s">
        <v>35</v>
      </c>
      <c r="L8286" s="1" t="s">
        <v>133</v>
      </c>
      <c r="M8286" s="1" t="s">
        <v>1210</v>
      </c>
      <c r="N8286" s="1" t="s">
        <v>38</v>
      </c>
      <c r="O8286">
        <v>1</v>
      </c>
      <c r="P8286" s="1" t="s">
        <v>39</v>
      </c>
      <c r="Q8286" s="1" t="s">
        <v>51</v>
      </c>
      <c r="R8286" s="1" t="str">
        <f t="shared" si="129"/>
        <v>Home Buyers - Loan Applied</v>
      </c>
    </row>
    <row r="8287" spans="1:18">
      <c r="A8287">
        <v>160186</v>
      </c>
      <c r="B8287">
        <v>16</v>
      </c>
      <c r="C8287" s="5">
        <v>45664</v>
      </c>
      <c r="D8287" s="1" t="s">
        <v>4551</v>
      </c>
      <c r="E8287">
        <v>23</v>
      </c>
      <c r="F8287">
        <v>594.14</v>
      </c>
      <c r="G8287">
        <v>184707.19</v>
      </c>
      <c r="H8287" s="1" t="s">
        <v>4552</v>
      </c>
      <c r="I8287" s="1" t="s">
        <v>3024</v>
      </c>
      <c r="J8287" s="1" t="s">
        <v>31</v>
      </c>
      <c r="K8287" s="1" t="s">
        <v>35</v>
      </c>
      <c r="L8287" s="1" t="s">
        <v>70</v>
      </c>
      <c r="M8287" s="1" t="s">
        <v>952</v>
      </c>
      <c r="N8287" s="1" t="s">
        <v>38</v>
      </c>
      <c r="O8287">
        <v>5</v>
      </c>
      <c r="P8287" s="1" t="s">
        <v>46</v>
      </c>
      <c r="Q8287" s="1" t="s">
        <v>40</v>
      </c>
      <c r="R8287" s="1" t="str">
        <f t="shared" si="129"/>
        <v>Home Buyers - No Loan Applied</v>
      </c>
    </row>
    <row r="8288" spans="1:18">
      <c r="A8288">
        <v>160195</v>
      </c>
      <c r="B8288">
        <v>16</v>
      </c>
      <c r="C8288" s="5">
        <v>45664</v>
      </c>
      <c r="D8288" s="1" t="s">
        <v>4551</v>
      </c>
      <c r="E8288">
        <v>24</v>
      </c>
      <c r="F8288">
        <v>1077.77</v>
      </c>
      <c r="G8288">
        <v>324556.46000000002</v>
      </c>
      <c r="H8288" s="1" t="s">
        <v>4552</v>
      </c>
      <c r="I8288" s="1" t="s">
        <v>3282</v>
      </c>
      <c r="J8288" s="1" t="s">
        <v>31</v>
      </c>
      <c r="K8288" s="1" t="s">
        <v>45</v>
      </c>
      <c r="L8288" s="1" t="s">
        <v>36</v>
      </c>
      <c r="M8288" s="1" t="s">
        <v>84</v>
      </c>
      <c r="N8288" s="1" t="s">
        <v>38</v>
      </c>
      <c r="O8288">
        <v>4</v>
      </c>
      <c r="P8288" s="1" t="s">
        <v>39</v>
      </c>
      <c r="Q8288" s="1" t="s">
        <v>103</v>
      </c>
      <c r="R8288" s="1" t="str">
        <f t="shared" si="129"/>
        <v>Home Buyers - Loan Applied</v>
      </c>
    </row>
    <row r="8289" spans="1:18">
      <c r="A8289">
        <v>160209</v>
      </c>
      <c r="B8289">
        <v>16</v>
      </c>
      <c r="C8289" s="5">
        <v>45664</v>
      </c>
      <c r="D8289" s="1" t="s">
        <v>4551</v>
      </c>
      <c r="E8289">
        <v>26</v>
      </c>
      <c r="F8289">
        <v>1458.08</v>
      </c>
      <c r="G8289">
        <v>509234.25</v>
      </c>
      <c r="H8289" s="1" t="s">
        <v>4553</v>
      </c>
      <c r="I8289" s="1" t="s">
        <v>4554</v>
      </c>
      <c r="J8289" s="1"/>
      <c r="K8289" s="1"/>
      <c r="L8289" s="1"/>
      <c r="M8289" s="1"/>
      <c r="N8289" s="1"/>
      <c r="P8289" s="1"/>
      <c r="Q8289" s="1"/>
      <c r="R8289" s="1" t="str">
        <f t="shared" si="129"/>
        <v>Unmatched / No Buyer</v>
      </c>
    </row>
    <row r="8290" spans="1:18">
      <c r="A8290">
        <v>160220</v>
      </c>
      <c r="B8290">
        <v>16</v>
      </c>
      <c r="C8290" s="5">
        <v>45664</v>
      </c>
      <c r="D8290" s="1" t="s">
        <v>4551</v>
      </c>
      <c r="E8290">
        <v>27</v>
      </c>
      <c r="F8290">
        <v>1164.55</v>
      </c>
      <c r="G8290">
        <v>351319.42</v>
      </c>
      <c r="H8290" s="1" t="s">
        <v>4552</v>
      </c>
      <c r="I8290" s="1" t="s">
        <v>3922</v>
      </c>
      <c r="J8290" s="1" t="s">
        <v>31</v>
      </c>
      <c r="K8290" s="1" t="s">
        <v>45</v>
      </c>
      <c r="L8290" s="1" t="s">
        <v>36</v>
      </c>
      <c r="M8290" s="1" t="s">
        <v>767</v>
      </c>
      <c r="N8290" s="1" t="s">
        <v>38</v>
      </c>
      <c r="O8290">
        <v>1</v>
      </c>
      <c r="P8290" s="1" t="s">
        <v>39</v>
      </c>
      <c r="Q8290" s="1" t="s">
        <v>40</v>
      </c>
      <c r="R8290" s="1" t="str">
        <f t="shared" si="129"/>
        <v>Home Buyers - Loan Applied</v>
      </c>
    </row>
    <row r="8291" spans="1:18">
      <c r="A8291">
        <v>160257</v>
      </c>
      <c r="B8291">
        <v>16</v>
      </c>
      <c r="C8291" s="5">
        <v>45664</v>
      </c>
      <c r="D8291" s="1" t="s">
        <v>4551</v>
      </c>
      <c r="E8291">
        <v>30</v>
      </c>
      <c r="F8291">
        <v>1024.75</v>
      </c>
      <c r="G8291">
        <v>318694.09000000003</v>
      </c>
      <c r="H8291" s="1" t="s">
        <v>4552</v>
      </c>
      <c r="I8291" s="1" t="s">
        <v>4467</v>
      </c>
      <c r="J8291" s="1" t="s">
        <v>31</v>
      </c>
      <c r="K8291" s="1" t="s">
        <v>35</v>
      </c>
      <c r="L8291" s="1" t="s">
        <v>191</v>
      </c>
      <c r="M8291" s="1" t="s">
        <v>848</v>
      </c>
      <c r="N8291" s="1" t="s">
        <v>38</v>
      </c>
      <c r="O8291">
        <v>5</v>
      </c>
      <c r="P8291" s="1" t="s">
        <v>46</v>
      </c>
      <c r="Q8291" s="1" t="s">
        <v>51</v>
      </c>
      <c r="R8291" s="1" t="str">
        <f t="shared" si="129"/>
        <v>Home Buyers - No Loan Applied</v>
      </c>
    </row>
    <row r="8292" spans="1:18">
      <c r="A8292">
        <v>160261</v>
      </c>
      <c r="B8292">
        <v>16</v>
      </c>
      <c r="C8292" s="5">
        <v>45664</v>
      </c>
      <c r="D8292" s="1" t="s">
        <v>4551</v>
      </c>
      <c r="E8292">
        <v>31</v>
      </c>
      <c r="F8292">
        <v>1336.97</v>
      </c>
      <c r="G8292">
        <v>377269.07</v>
      </c>
      <c r="H8292" s="1" t="s">
        <v>4552</v>
      </c>
      <c r="I8292" s="1" t="s">
        <v>2504</v>
      </c>
      <c r="J8292" s="1" t="s">
        <v>31</v>
      </c>
      <c r="K8292" s="1" t="s">
        <v>35</v>
      </c>
      <c r="L8292" s="1" t="s">
        <v>36</v>
      </c>
      <c r="M8292" s="1" t="s">
        <v>767</v>
      </c>
      <c r="N8292" s="1" t="s">
        <v>38</v>
      </c>
      <c r="O8292">
        <v>2</v>
      </c>
      <c r="P8292" s="1" t="s">
        <v>46</v>
      </c>
      <c r="Q8292" s="1" t="s">
        <v>40</v>
      </c>
      <c r="R8292" s="1" t="str">
        <f t="shared" si="129"/>
        <v>Home Buyers - No Loan Applied</v>
      </c>
    </row>
    <row r="8293" spans="1:18">
      <c r="A8293">
        <v>160298</v>
      </c>
      <c r="B8293">
        <v>16</v>
      </c>
      <c r="C8293" s="5">
        <v>45664</v>
      </c>
      <c r="D8293" s="1" t="s">
        <v>4551</v>
      </c>
      <c r="E8293">
        <v>35</v>
      </c>
      <c r="F8293">
        <v>629.97</v>
      </c>
      <c r="G8293">
        <v>161300.26999999999</v>
      </c>
      <c r="H8293" s="1" t="s">
        <v>4552</v>
      </c>
      <c r="I8293" s="1" t="s">
        <v>3414</v>
      </c>
      <c r="J8293" s="1" t="s">
        <v>31</v>
      </c>
      <c r="K8293" s="1" t="s">
        <v>45</v>
      </c>
      <c r="L8293" s="1" t="s">
        <v>36</v>
      </c>
      <c r="M8293" s="1" t="s">
        <v>37</v>
      </c>
      <c r="N8293" s="1" t="s">
        <v>61</v>
      </c>
      <c r="O8293">
        <v>1</v>
      </c>
      <c r="P8293" s="1" t="s">
        <v>46</v>
      </c>
      <c r="Q8293" s="1" t="s">
        <v>40</v>
      </c>
      <c r="R8293" s="1" t="str">
        <f t="shared" si="129"/>
        <v>Investment-Purpose Buyers</v>
      </c>
    </row>
    <row r="8294" spans="1:18">
      <c r="A8294">
        <v>160364</v>
      </c>
      <c r="B8294">
        <v>16</v>
      </c>
      <c r="C8294" s="5">
        <v>45664</v>
      </c>
      <c r="D8294" s="1" t="s">
        <v>4551</v>
      </c>
      <c r="E8294">
        <v>42</v>
      </c>
      <c r="F8294">
        <v>1496.62</v>
      </c>
      <c r="G8294">
        <v>387052.7</v>
      </c>
      <c r="H8294" s="1" t="s">
        <v>4552</v>
      </c>
      <c r="I8294" s="1" t="s">
        <v>2799</v>
      </c>
      <c r="J8294" s="1" t="s">
        <v>31</v>
      </c>
      <c r="K8294" s="1" t="s">
        <v>35</v>
      </c>
      <c r="L8294" s="1" t="s">
        <v>70</v>
      </c>
      <c r="M8294" s="1" t="s">
        <v>1135</v>
      </c>
      <c r="N8294" s="1" t="s">
        <v>38</v>
      </c>
      <c r="O8294">
        <v>3</v>
      </c>
      <c r="P8294" s="1" t="s">
        <v>39</v>
      </c>
      <c r="Q8294" s="1" t="s">
        <v>51</v>
      </c>
      <c r="R8294" s="1" t="str">
        <f t="shared" si="129"/>
        <v>Home Buyers - Loan Applied</v>
      </c>
    </row>
    <row r="8295" spans="1:18">
      <c r="A8295">
        <v>170005</v>
      </c>
      <c r="B8295">
        <v>17</v>
      </c>
      <c r="C8295" s="5">
        <v>45664</v>
      </c>
      <c r="D8295" s="1" t="s">
        <v>4551</v>
      </c>
      <c r="E8295">
        <v>1</v>
      </c>
      <c r="F8295">
        <v>530.28</v>
      </c>
      <c r="G8295">
        <v>161195.85</v>
      </c>
      <c r="H8295" s="1" t="s">
        <v>4552</v>
      </c>
      <c r="I8295" s="1" t="s">
        <v>4245</v>
      </c>
      <c r="J8295" s="1" t="s">
        <v>31</v>
      </c>
      <c r="K8295" s="1" t="s">
        <v>45</v>
      </c>
      <c r="L8295" s="1" t="s">
        <v>36</v>
      </c>
      <c r="M8295" s="1" t="s">
        <v>37</v>
      </c>
      <c r="N8295" s="1" t="s">
        <v>61</v>
      </c>
      <c r="O8295">
        <v>1</v>
      </c>
      <c r="P8295" s="1" t="s">
        <v>39</v>
      </c>
      <c r="Q8295" s="1" t="s">
        <v>40</v>
      </c>
      <c r="R8295" s="1" t="str">
        <f t="shared" si="129"/>
        <v>Investment-Purpose Buyers</v>
      </c>
    </row>
    <row r="8296" spans="1:18">
      <c r="A8296">
        <v>170104</v>
      </c>
      <c r="B8296">
        <v>17</v>
      </c>
      <c r="C8296" s="5">
        <v>45664</v>
      </c>
      <c r="D8296" s="1" t="s">
        <v>4551</v>
      </c>
      <c r="E8296">
        <v>12</v>
      </c>
      <c r="F8296">
        <v>451.91</v>
      </c>
      <c r="G8296">
        <v>147264.94</v>
      </c>
      <c r="H8296" s="1" t="s">
        <v>4552</v>
      </c>
      <c r="I8296" s="1" t="s">
        <v>4287</v>
      </c>
      <c r="J8296" s="1" t="s">
        <v>31</v>
      </c>
      <c r="K8296" s="1" t="s">
        <v>45</v>
      </c>
      <c r="L8296" s="1" t="s">
        <v>36</v>
      </c>
      <c r="M8296" s="1" t="s">
        <v>37</v>
      </c>
      <c r="N8296" s="1" t="s">
        <v>38</v>
      </c>
      <c r="O8296">
        <v>2</v>
      </c>
      <c r="P8296" s="1" t="s">
        <v>39</v>
      </c>
      <c r="Q8296" s="1" t="s">
        <v>40</v>
      </c>
      <c r="R8296" s="1" t="str">
        <f t="shared" si="129"/>
        <v>Home Buyers - Loan Applied</v>
      </c>
    </row>
    <row r="8297" spans="1:18">
      <c r="A8297">
        <v>170133</v>
      </c>
      <c r="B8297">
        <v>17</v>
      </c>
      <c r="C8297" s="5">
        <v>45664</v>
      </c>
      <c r="D8297" s="1" t="s">
        <v>4551</v>
      </c>
      <c r="E8297">
        <v>15</v>
      </c>
      <c r="F8297">
        <v>1365.73</v>
      </c>
      <c r="G8297">
        <v>414990.91</v>
      </c>
      <c r="H8297" s="1" t="s">
        <v>4552</v>
      </c>
      <c r="I8297" s="1" t="s">
        <v>3463</v>
      </c>
      <c r="J8297" s="1" t="s">
        <v>31</v>
      </c>
      <c r="K8297" s="1" t="s">
        <v>35</v>
      </c>
      <c r="L8297" s="1" t="s">
        <v>36</v>
      </c>
      <c r="M8297" s="1" t="s">
        <v>384</v>
      </c>
      <c r="N8297" s="1" t="s">
        <v>38</v>
      </c>
      <c r="O8297">
        <v>2</v>
      </c>
      <c r="P8297" s="1" t="s">
        <v>46</v>
      </c>
      <c r="Q8297" s="1" t="s">
        <v>51</v>
      </c>
      <c r="R8297" s="1" t="str">
        <f t="shared" si="129"/>
        <v>Home Buyers - No Loan Applied</v>
      </c>
    </row>
    <row r="8298" spans="1:18">
      <c r="A8298">
        <v>170166</v>
      </c>
      <c r="B8298">
        <v>17</v>
      </c>
      <c r="C8298" s="5">
        <v>45664</v>
      </c>
      <c r="D8298" s="1" t="s">
        <v>4551</v>
      </c>
      <c r="E8298">
        <v>17</v>
      </c>
      <c r="F8298">
        <v>1827.25</v>
      </c>
      <c r="G8298">
        <v>577003.82999999996</v>
      </c>
      <c r="H8298" s="1" t="s">
        <v>4552</v>
      </c>
      <c r="I8298" s="1" t="s">
        <v>2661</v>
      </c>
      <c r="J8298" s="1" t="s">
        <v>31</v>
      </c>
      <c r="K8298" s="1" t="s">
        <v>45</v>
      </c>
      <c r="L8298" s="1" t="s">
        <v>36</v>
      </c>
      <c r="M8298" s="1" t="s">
        <v>37</v>
      </c>
      <c r="N8298" s="1" t="s">
        <v>61</v>
      </c>
      <c r="O8298">
        <v>1</v>
      </c>
      <c r="P8298" s="1" t="s">
        <v>46</v>
      </c>
      <c r="Q8298" s="1" t="s">
        <v>51</v>
      </c>
      <c r="R8298" s="1" t="str">
        <f t="shared" si="129"/>
        <v>Investment-Purpose Buyers</v>
      </c>
    </row>
    <row r="8299" spans="1:18">
      <c r="A8299">
        <v>170168</v>
      </c>
      <c r="B8299">
        <v>17</v>
      </c>
      <c r="C8299" s="5">
        <v>45664</v>
      </c>
      <c r="D8299" s="1" t="s">
        <v>4551</v>
      </c>
      <c r="E8299">
        <v>17</v>
      </c>
      <c r="F8299">
        <v>1827.25</v>
      </c>
      <c r="G8299">
        <v>535756.29</v>
      </c>
      <c r="H8299" s="1" t="s">
        <v>4552</v>
      </c>
      <c r="I8299" s="1" t="s">
        <v>1945</v>
      </c>
      <c r="J8299" s="1" t="s">
        <v>31</v>
      </c>
      <c r="K8299" s="1" t="s">
        <v>35</v>
      </c>
      <c r="L8299" s="1" t="s">
        <v>36</v>
      </c>
      <c r="M8299" s="1" t="s">
        <v>37</v>
      </c>
      <c r="N8299" s="1" t="s">
        <v>38</v>
      </c>
      <c r="O8299">
        <v>2</v>
      </c>
      <c r="P8299" s="1" t="s">
        <v>46</v>
      </c>
      <c r="Q8299" s="1" t="s">
        <v>40</v>
      </c>
      <c r="R8299" s="1" t="str">
        <f t="shared" si="129"/>
        <v>Home Buyers - No Loan Applied</v>
      </c>
    </row>
    <row r="8300" spans="1:18">
      <c r="A8300">
        <v>170178</v>
      </c>
      <c r="B8300">
        <v>17</v>
      </c>
      <c r="C8300" s="5">
        <v>45664</v>
      </c>
      <c r="D8300" s="1" t="s">
        <v>4551</v>
      </c>
      <c r="E8300">
        <v>19</v>
      </c>
      <c r="F8300">
        <v>1712.06</v>
      </c>
      <c r="G8300">
        <v>553899.49</v>
      </c>
      <c r="H8300" s="1" t="s">
        <v>4552</v>
      </c>
      <c r="I8300" s="1" t="s">
        <v>1771</v>
      </c>
      <c r="J8300" s="1" t="s">
        <v>31</v>
      </c>
      <c r="K8300" s="1" t="s">
        <v>45</v>
      </c>
      <c r="L8300" s="1" t="s">
        <v>36</v>
      </c>
      <c r="M8300" s="1" t="s">
        <v>37</v>
      </c>
      <c r="N8300" s="1" t="s">
        <v>38</v>
      </c>
      <c r="O8300">
        <v>2</v>
      </c>
      <c r="P8300" s="1" t="s">
        <v>39</v>
      </c>
      <c r="Q8300" s="1" t="s">
        <v>103</v>
      </c>
      <c r="R8300" s="1" t="str">
        <f t="shared" si="129"/>
        <v>Home Buyers - Loan Applied</v>
      </c>
    </row>
    <row r="8301" spans="1:18">
      <c r="A8301">
        <v>170227</v>
      </c>
      <c r="B8301">
        <v>17</v>
      </c>
      <c r="C8301" s="5">
        <v>45664</v>
      </c>
      <c r="D8301" s="1" t="s">
        <v>4551</v>
      </c>
      <c r="E8301">
        <v>26</v>
      </c>
      <c r="F8301">
        <v>929.59</v>
      </c>
      <c r="G8301">
        <v>282131.87</v>
      </c>
      <c r="H8301" s="1" t="s">
        <v>4552</v>
      </c>
      <c r="I8301" s="1" t="s">
        <v>294</v>
      </c>
      <c r="J8301" s="1" t="s">
        <v>31</v>
      </c>
      <c r="K8301" s="1" t="s">
        <v>45</v>
      </c>
      <c r="L8301" s="1" t="s">
        <v>36</v>
      </c>
      <c r="M8301" s="1" t="s">
        <v>223</v>
      </c>
      <c r="N8301" s="1" t="s">
        <v>38</v>
      </c>
      <c r="O8301">
        <v>5</v>
      </c>
      <c r="P8301" s="1" t="s">
        <v>46</v>
      </c>
      <c r="Q8301" s="1" t="s">
        <v>51</v>
      </c>
      <c r="R8301" s="1" t="str">
        <f t="shared" si="129"/>
        <v>Home Buyers - No Loan Applied</v>
      </c>
    </row>
    <row r="8302" spans="1:18">
      <c r="A8302">
        <v>170228</v>
      </c>
      <c r="B8302">
        <v>17</v>
      </c>
      <c r="C8302" s="5">
        <v>45664</v>
      </c>
      <c r="D8302" s="1" t="s">
        <v>4555</v>
      </c>
      <c r="E8302">
        <v>27</v>
      </c>
      <c r="F8302">
        <v>677.24</v>
      </c>
      <c r="G8302">
        <v>172612.98</v>
      </c>
      <c r="H8302" s="1" t="s">
        <v>4552</v>
      </c>
      <c r="I8302" s="1" t="s">
        <v>750</v>
      </c>
      <c r="J8302" s="1" t="s">
        <v>31</v>
      </c>
      <c r="K8302" s="1" t="s">
        <v>35</v>
      </c>
      <c r="L8302" s="1" t="s">
        <v>310</v>
      </c>
      <c r="M8302" s="1" t="s">
        <v>753</v>
      </c>
      <c r="N8302" s="1" t="s">
        <v>38</v>
      </c>
      <c r="O8302">
        <v>5</v>
      </c>
      <c r="P8302" s="1" t="s">
        <v>39</v>
      </c>
      <c r="Q8302" s="1" t="s">
        <v>40</v>
      </c>
      <c r="R8302" s="1" t="str">
        <f t="shared" si="129"/>
        <v>Home Buyers - Loan Applied</v>
      </c>
    </row>
    <row r="8303" spans="1:18">
      <c r="A8303">
        <v>170251</v>
      </c>
      <c r="B8303">
        <v>17</v>
      </c>
      <c r="C8303" s="5">
        <v>45664</v>
      </c>
      <c r="D8303" s="1" t="s">
        <v>4551</v>
      </c>
      <c r="E8303">
        <v>28</v>
      </c>
      <c r="F8303">
        <v>1201.04</v>
      </c>
      <c r="G8303">
        <v>329311.13</v>
      </c>
      <c r="H8303" s="1" t="s">
        <v>4553</v>
      </c>
      <c r="I8303" s="1" t="s">
        <v>4554</v>
      </c>
      <c r="J8303" s="1"/>
      <c r="K8303" s="1"/>
      <c r="L8303" s="1"/>
      <c r="M8303" s="1"/>
      <c r="N8303" s="1"/>
      <c r="P8303" s="1"/>
      <c r="Q8303" s="1"/>
      <c r="R8303" s="1" t="str">
        <f t="shared" si="129"/>
        <v>Unmatched / No Buyer</v>
      </c>
    </row>
    <row r="8304" spans="1:18">
      <c r="A8304">
        <v>170263</v>
      </c>
      <c r="B8304">
        <v>17</v>
      </c>
      <c r="C8304" s="5">
        <v>45664</v>
      </c>
      <c r="D8304" s="1" t="s">
        <v>4551</v>
      </c>
      <c r="E8304">
        <v>32</v>
      </c>
      <c r="F8304">
        <v>954.54</v>
      </c>
      <c r="G8304">
        <v>293871.3</v>
      </c>
      <c r="H8304" s="1" t="s">
        <v>4553</v>
      </c>
      <c r="I8304" s="1" t="s">
        <v>4554</v>
      </c>
      <c r="J8304" s="1"/>
      <c r="K8304" s="1"/>
      <c r="L8304" s="1"/>
      <c r="M8304" s="1"/>
      <c r="N8304" s="1"/>
      <c r="P8304" s="1"/>
      <c r="Q8304" s="1"/>
      <c r="R8304" s="1" t="str">
        <f t="shared" si="129"/>
        <v>Unmatched / No Buyer</v>
      </c>
    </row>
    <row r="8305" spans="1:18">
      <c r="A8305">
        <v>170279</v>
      </c>
      <c r="B8305">
        <v>17</v>
      </c>
      <c r="C8305" s="5">
        <v>45664</v>
      </c>
      <c r="D8305" s="1" t="s">
        <v>4551</v>
      </c>
      <c r="E8305">
        <v>33</v>
      </c>
      <c r="F8305">
        <v>1532.89</v>
      </c>
      <c r="G8305">
        <v>445511.76</v>
      </c>
      <c r="H8305" s="1" t="s">
        <v>4553</v>
      </c>
      <c r="I8305" s="1" t="s">
        <v>4554</v>
      </c>
      <c r="J8305" s="1"/>
      <c r="K8305" s="1"/>
      <c r="L8305" s="1"/>
      <c r="M8305" s="1"/>
      <c r="N8305" s="1"/>
      <c r="P8305" s="1"/>
      <c r="Q8305" s="1"/>
      <c r="R8305" s="1" t="str">
        <f t="shared" si="129"/>
        <v>Unmatched / No Buyer</v>
      </c>
    </row>
    <row r="8306" spans="1:18">
      <c r="A8306">
        <v>170328</v>
      </c>
      <c r="B8306">
        <v>17</v>
      </c>
      <c r="C8306" s="5">
        <v>45664</v>
      </c>
      <c r="D8306" s="1" t="s">
        <v>4551</v>
      </c>
      <c r="E8306">
        <v>40</v>
      </c>
      <c r="F8306">
        <v>1583.13</v>
      </c>
      <c r="G8306">
        <v>387637.86</v>
      </c>
      <c r="H8306" s="1" t="s">
        <v>4552</v>
      </c>
      <c r="I8306" s="1" t="s">
        <v>275</v>
      </c>
      <c r="J8306" s="1" t="s">
        <v>31</v>
      </c>
      <c r="K8306" s="1" t="s">
        <v>45</v>
      </c>
      <c r="L8306" s="1" t="s">
        <v>36</v>
      </c>
      <c r="M8306" s="1" t="s">
        <v>84</v>
      </c>
      <c r="N8306" s="1" t="s">
        <v>61</v>
      </c>
      <c r="O8306">
        <v>5</v>
      </c>
      <c r="P8306" s="1" t="s">
        <v>46</v>
      </c>
      <c r="Q8306" s="1" t="s">
        <v>51</v>
      </c>
      <c r="R8306" s="1" t="str">
        <f t="shared" si="129"/>
        <v>Investment-Purpose Buyers</v>
      </c>
    </row>
    <row r="8307" spans="1:18">
      <c r="A8307">
        <v>170372</v>
      </c>
      <c r="B8307">
        <v>17</v>
      </c>
      <c r="C8307" s="5">
        <v>45664</v>
      </c>
      <c r="D8307" s="1" t="s">
        <v>4551</v>
      </c>
      <c r="E8307">
        <v>46</v>
      </c>
      <c r="F8307">
        <v>1582.61</v>
      </c>
      <c r="G8307">
        <v>479666.77</v>
      </c>
      <c r="H8307" s="1" t="s">
        <v>4552</v>
      </c>
      <c r="I8307" s="1" t="s">
        <v>640</v>
      </c>
      <c r="J8307" s="1" t="s">
        <v>31</v>
      </c>
      <c r="K8307" s="1" t="s">
        <v>45</v>
      </c>
      <c r="L8307" s="1" t="s">
        <v>36</v>
      </c>
      <c r="M8307" s="1" t="s">
        <v>164</v>
      </c>
      <c r="N8307" s="1" t="s">
        <v>61</v>
      </c>
      <c r="O8307">
        <v>4</v>
      </c>
      <c r="P8307" s="1" t="s">
        <v>39</v>
      </c>
      <c r="Q8307" s="1" t="s">
        <v>51</v>
      </c>
      <c r="R8307" s="1" t="str">
        <f t="shared" si="129"/>
        <v>Investment-Purpose Buyers</v>
      </c>
    </row>
    <row r="8308" spans="1:18">
      <c r="A8308">
        <v>170408</v>
      </c>
      <c r="B8308">
        <v>17</v>
      </c>
      <c r="C8308" s="5">
        <v>45664</v>
      </c>
      <c r="D8308" s="1" t="s">
        <v>4551</v>
      </c>
      <c r="E8308">
        <v>48</v>
      </c>
      <c r="F8308">
        <v>1833.96</v>
      </c>
      <c r="G8308">
        <v>545747.26</v>
      </c>
      <c r="H8308" s="1" t="s">
        <v>4552</v>
      </c>
      <c r="I8308" s="1" t="s">
        <v>3489</v>
      </c>
      <c r="J8308" s="1" t="s">
        <v>31</v>
      </c>
      <c r="K8308" s="1" t="s">
        <v>35</v>
      </c>
      <c r="L8308" s="1" t="s">
        <v>185</v>
      </c>
      <c r="M8308" s="1" t="s">
        <v>1306</v>
      </c>
      <c r="N8308" s="1" t="s">
        <v>38</v>
      </c>
      <c r="O8308">
        <v>3</v>
      </c>
      <c r="P8308" s="1" t="s">
        <v>46</v>
      </c>
      <c r="Q8308" s="1" t="s">
        <v>103</v>
      </c>
      <c r="R8308" s="1" t="str">
        <f t="shared" si="129"/>
        <v>Home Buyers - No Loan Applied</v>
      </c>
    </row>
    <row r="8309" spans="1:18">
      <c r="A8309">
        <v>170433</v>
      </c>
      <c r="B8309">
        <v>17</v>
      </c>
      <c r="C8309" s="5">
        <v>45664</v>
      </c>
      <c r="D8309" s="1" t="s">
        <v>4551</v>
      </c>
      <c r="E8309">
        <v>50</v>
      </c>
      <c r="F8309">
        <v>1392.01</v>
      </c>
      <c r="G8309">
        <v>384988.52</v>
      </c>
      <c r="H8309" s="1" t="s">
        <v>4553</v>
      </c>
      <c r="I8309" s="1" t="s">
        <v>4554</v>
      </c>
      <c r="J8309" s="1"/>
      <c r="K8309" s="1"/>
      <c r="L8309" s="1"/>
      <c r="M8309" s="1"/>
      <c r="N8309" s="1"/>
      <c r="P8309" s="1"/>
      <c r="Q8309" s="1"/>
      <c r="R8309" s="1" t="str">
        <f t="shared" si="129"/>
        <v>Unmatched / No Buyer</v>
      </c>
    </row>
    <row r="8310" spans="1:18">
      <c r="A8310">
        <v>170443</v>
      </c>
      <c r="B8310">
        <v>17</v>
      </c>
      <c r="C8310" s="5">
        <v>45664</v>
      </c>
      <c r="D8310" s="1" t="s">
        <v>4551</v>
      </c>
      <c r="E8310">
        <v>51</v>
      </c>
      <c r="F8310">
        <v>1375.52</v>
      </c>
      <c r="G8310">
        <v>431210.5</v>
      </c>
      <c r="H8310" s="1" t="s">
        <v>4552</v>
      </c>
      <c r="I8310" s="1" t="s">
        <v>1609</v>
      </c>
      <c r="J8310" s="1" t="s">
        <v>31</v>
      </c>
      <c r="K8310" s="1" t="s">
        <v>35</v>
      </c>
      <c r="L8310" s="1" t="s">
        <v>813</v>
      </c>
      <c r="M8310" s="1" t="s">
        <v>1611</v>
      </c>
      <c r="N8310" s="1" t="s">
        <v>61</v>
      </c>
      <c r="O8310">
        <v>1</v>
      </c>
      <c r="P8310" s="1" t="s">
        <v>39</v>
      </c>
      <c r="Q8310" s="1" t="s">
        <v>40</v>
      </c>
      <c r="R8310" s="1" t="str">
        <f t="shared" si="129"/>
        <v>Investment-Purpose Buyers</v>
      </c>
    </row>
    <row r="8311" spans="1:18">
      <c r="A8311">
        <v>180060</v>
      </c>
      <c r="B8311">
        <v>18</v>
      </c>
      <c r="C8311" s="5">
        <v>45664</v>
      </c>
      <c r="D8311" s="1" t="s">
        <v>4551</v>
      </c>
      <c r="E8311">
        <v>6</v>
      </c>
      <c r="F8311">
        <v>840.25</v>
      </c>
      <c r="G8311">
        <v>255157.38</v>
      </c>
      <c r="H8311" s="1" t="s">
        <v>4553</v>
      </c>
      <c r="I8311" s="1" t="s">
        <v>4554</v>
      </c>
      <c r="J8311" s="1"/>
      <c r="K8311" s="1"/>
      <c r="L8311" s="1"/>
      <c r="M8311" s="1"/>
      <c r="N8311" s="1"/>
      <c r="P8311" s="1"/>
      <c r="Q8311" s="1"/>
      <c r="R8311" s="1" t="str">
        <f t="shared" si="129"/>
        <v>Unmatched / No Buyer</v>
      </c>
    </row>
    <row r="8312" spans="1:18">
      <c r="A8312">
        <v>180090</v>
      </c>
      <c r="B8312">
        <v>18</v>
      </c>
      <c r="C8312" s="5">
        <v>45664</v>
      </c>
      <c r="D8312" s="1" t="s">
        <v>4555</v>
      </c>
      <c r="E8312">
        <v>12</v>
      </c>
      <c r="F8312">
        <v>1692.5</v>
      </c>
      <c r="G8312">
        <v>591179.27</v>
      </c>
      <c r="H8312" s="1" t="s">
        <v>4552</v>
      </c>
      <c r="I8312" s="1" t="s">
        <v>1190</v>
      </c>
      <c r="J8312" s="1" t="s">
        <v>31</v>
      </c>
      <c r="K8312" s="1" t="s">
        <v>35</v>
      </c>
      <c r="L8312" s="1" t="s">
        <v>36</v>
      </c>
      <c r="M8312" s="1" t="s">
        <v>37</v>
      </c>
      <c r="N8312" s="1" t="s">
        <v>38</v>
      </c>
      <c r="O8312">
        <v>2</v>
      </c>
      <c r="P8312" s="1" t="s">
        <v>39</v>
      </c>
      <c r="Q8312" s="1" t="s">
        <v>40</v>
      </c>
      <c r="R8312" s="1" t="str">
        <f t="shared" si="129"/>
        <v>Home Buyers - Loan Applied</v>
      </c>
    </row>
    <row r="8313" spans="1:18">
      <c r="A8313">
        <v>180118</v>
      </c>
      <c r="B8313">
        <v>18</v>
      </c>
      <c r="C8313" s="5">
        <v>45664</v>
      </c>
      <c r="D8313" s="1" t="s">
        <v>4551</v>
      </c>
      <c r="E8313">
        <v>16</v>
      </c>
      <c r="F8313">
        <v>1360.96</v>
      </c>
      <c r="G8313">
        <v>476038.28</v>
      </c>
      <c r="H8313" s="1" t="s">
        <v>4552</v>
      </c>
      <c r="I8313" s="1" t="s">
        <v>495</v>
      </c>
      <c r="J8313" s="1" t="s">
        <v>31</v>
      </c>
      <c r="K8313" s="1" t="s">
        <v>45</v>
      </c>
      <c r="L8313" s="1" t="s">
        <v>36</v>
      </c>
      <c r="M8313" s="1" t="s">
        <v>112</v>
      </c>
      <c r="N8313" s="1" t="s">
        <v>38</v>
      </c>
      <c r="O8313">
        <v>2</v>
      </c>
      <c r="P8313" s="1" t="s">
        <v>39</v>
      </c>
      <c r="Q8313" s="1" t="s">
        <v>40</v>
      </c>
      <c r="R8313" s="1" t="str">
        <f t="shared" si="129"/>
        <v>Home Buyers - Loan Applied</v>
      </c>
    </row>
    <row r="8314" spans="1:18">
      <c r="A8314">
        <v>180124</v>
      </c>
      <c r="B8314">
        <v>18</v>
      </c>
      <c r="C8314" s="5">
        <v>45664</v>
      </c>
      <c r="D8314" s="1" t="s">
        <v>4551</v>
      </c>
      <c r="E8314">
        <v>16</v>
      </c>
      <c r="F8314">
        <v>1360.96</v>
      </c>
      <c r="G8314">
        <v>349788.42</v>
      </c>
      <c r="H8314" s="1" t="s">
        <v>4552</v>
      </c>
      <c r="I8314" s="1" t="s">
        <v>2116</v>
      </c>
      <c r="J8314" s="1" t="s">
        <v>31</v>
      </c>
      <c r="K8314" s="1" t="s">
        <v>35</v>
      </c>
      <c r="L8314" s="1" t="s">
        <v>36</v>
      </c>
      <c r="M8314" s="1" t="s">
        <v>223</v>
      </c>
      <c r="N8314" s="1" t="s">
        <v>38</v>
      </c>
      <c r="O8314">
        <v>5</v>
      </c>
      <c r="P8314" s="1" t="s">
        <v>39</v>
      </c>
      <c r="Q8314" s="1" t="s">
        <v>40</v>
      </c>
      <c r="R8314" s="1" t="str">
        <f t="shared" si="129"/>
        <v>Home Buyers - Loan Applied</v>
      </c>
    </row>
    <row r="8315" spans="1:18">
      <c r="A8315">
        <v>180126</v>
      </c>
      <c r="B8315">
        <v>18</v>
      </c>
      <c r="C8315" s="5">
        <v>45664</v>
      </c>
      <c r="D8315" s="1" t="s">
        <v>4555</v>
      </c>
      <c r="E8315">
        <v>16</v>
      </c>
      <c r="F8315">
        <v>1360.96</v>
      </c>
      <c r="G8315">
        <v>409183.72</v>
      </c>
      <c r="H8315" s="1" t="s">
        <v>4552</v>
      </c>
      <c r="I8315" s="1" t="s">
        <v>671</v>
      </c>
      <c r="J8315" s="1" t="s">
        <v>31</v>
      </c>
      <c r="K8315" s="1" t="s">
        <v>35</v>
      </c>
      <c r="L8315" s="1" t="s">
        <v>36</v>
      </c>
      <c r="M8315" s="1" t="s">
        <v>37</v>
      </c>
      <c r="N8315" s="1" t="s">
        <v>38</v>
      </c>
      <c r="O8315">
        <v>5</v>
      </c>
      <c r="P8315" s="1" t="s">
        <v>46</v>
      </c>
      <c r="Q8315" s="1" t="s">
        <v>40</v>
      </c>
      <c r="R8315" s="1" t="str">
        <f t="shared" si="129"/>
        <v>Home Buyers - No Loan Applied</v>
      </c>
    </row>
    <row r="8316" spans="1:18">
      <c r="A8316">
        <v>180132</v>
      </c>
      <c r="B8316">
        <v>18</v>
      </c>
      <c r="C8316" s="5">
        <v>45664</v>
      </c>
      <c r="D8316" s="1" t="s">
        <v>4555</v>
      </c>
      <c r="E8316">
        <v>17</v>
      </c>
      <c r="F8316">
        <v>1195.81</v>
      </c>
      <c r="G8316">
        <v>414448.26</v>
      </c>
      <c r="H8316" s="1" t="s">
        <v>4552</v>
      </c>
      <c r="I8316" s="1" t="s">
        <v>2801</v>
      </c>
      <c r="J8316" s="1" t="s">
        <v>31</v>
      </c>
      <c r="K8316" s="1" t="s">
        <v>45</v>
      </c>
      <c r="L8316" s="1" t="s">
        <v>36</v>
      </c>
      <c r="M8316" s="1" t="s">
        <v>37</v>
      </c>
      <c r="N8316" s="1" t="s">
        <v>61</v>
      </c>
      <c r="O8316">
        <v>3</v>
      </c>
      <c r="P8316" s="1" t="s">
        <v>46</v>
      </c>
      <c r="Q8316" s="1" t="s">
        <v>103</v>
      </c>
      <c r="R8316" s="1" t="str">
        <f t="shared" si="129"/>
        <v>Investment-Purpose Buyers</v>
      </c>
    </row>
    <row r="8317" spans="1:18">
      <c r="A8317">
        <v>180133</v>
      </c>
      <c r="B8317">
        <v>18</v>
      </c>
      <c r="C8317" s="5">
        <v>45664</v>
      </c>
      <c r="D8317" s="1" t="s">
        <v>4551</v>
      </c>
      <c r="E8317">
        <v>17</v>
      </c>
      <c r="F8317">
        <v>1195.81</v>
      </c>
      <c r="G8317">
        <v>360530.43</v>
      </c>
      <c r="H8317" s="1" t="s">
        <v>4552</v>
      </c>
      <c r="I8317" s="1" t="s">
        <v>4497</v>
      </c>
      <c r="J8317" s="1" t="s">
        <v>57</v>
      </c>
      <c r="K8317" s="1" t="s">
        <v>35</v>
      </c>
      <c r="L8317" s="1" t="s">
        <v>36</v>
      </c>
      <c r="M8317" s="1" t="s">
        <v>37</v>
      </c>
      <c r="N8317" s="1" t="s">
        <v>61</v>
      </c>
      <c r="O8317">
        <v>5</v>
      </c>
      <c r="P8317" s="1" t="s">
        <v>39</v>
      </c>
      <c r="Q8317" s="1" t="s">
        <v>40</v>
      </c>
      <c r="R8317" s="1" t="str">
        <f t="shared" si="129"/>
        <v>Investment-Purpose Buyers</v>
      </c>
    </row>
    <row r="8318" spans="1:18">
      <c r="A8318">
        <v>180134</v>
      </c>
      <c r="B8318">
        <v>18</v>
      </c>
      <c r="C8318" s="5">
        <v>45664</v>
      </c>
      <c r="D8318" s="1" t="s">
        <v>4551</v>
      </c>
      <c r="E8318">
        <v>17</v>
      </c>
      <c r="F8318">
        <v>1195.81</v>
      </c>
      <c r="G8318">
        <v>328597.34000000003</v>
      </c>
      <c r="H8318" s="1" t="s">
        <v>4553</v>
      </c>
      <c r="I8318" s="1" t="s">
        <v>4554</v>
      </c>
      <c r="J8318" s="1"/>
      <c r="K8318" s="1"/>
      <c r="L8318" s="1"/>
      <c r="M8318" s="1"/>
      <c r="N8318" s="1"/>
      <c r="P8318" s="1"/>
      <c r="Q8318" s="1"/>
      <c r="R8318" s="1" t="str">
        <f t="shared" si="129"/>
        <v>Unmatched / No Buyer</v>
      </c>
    </row>
    <row r="8319" spans="1:18">
      <c r="A8319">
        <v>180181</v>
      </c>
      <c r="B8319">
        <v>18</v>
      </c>
      <c r="C8319" s="5">
        <v>45664</v>
      </c>
      <c r="D8319" s="1" t="s">
        <v>4551</v>
      </c>
      <c r="E8319">
        <v>23</v>
      </c>
      <c r="F8319">
        <v>1659.02</v>
      </c>
      <c r="G8319">
        <v>526965.07999999996</v>
      </c>
      <c r="H8319" s="1" t="s">
        <v>4553</v>
      </c>
      <c r="I8319" s="1" t="s">
        <v>4554</v>
      </c>
      <c r="J8319" s="1"/>
      <c r="K8319" s="1"/>
      <c r="L8319" s="1"/>
      <c r="M8319" s="1"/>
      <c r="N8319" s="1"/>
      <c r="P8319" s="1"/>
      <c r="Q8319" s="1"/>
      <c r="R8319" s="1" t="str">
        <f t="shared" si="129"/>
        <v>Unmatched / No Buyer</v>
      </c>
    </row>
    <row r="8320" spans="1:18">
      <c r="A8320">
        <v>180194</v>
      </c>
      <c r="B8320">
        <v>18</v>
      </c>
      <c r="C8320" s="5">
        <v>45664</v>
      </c>
      <c r="D8320" s="1" t="s">
        <v>4551</v>
      </c>
      <c r="E8320">
        <v>25</v>
      </c>
      <c r="F8320">
        <v>911.94</v>
      </c>
      <c r="G8320">
        <v>271952.94</v>
      </c>
      <c r="H8320" s="1" t="s">
        <v>4552</v>
      </c>
      <c r="I8320" s="1" t="s">
        <v>4342</v>
      </c>
      <c r="J8320" s="1" t="s">
        <v>31</v>
      </c>
      <c r="K8320" s="1" t="s">
        <v>35</v>
      </c>
      <c r="L8320" s="1" t="s">
        <v>70</v>
      </c>
      <c r="M8320" s="1" t="s">
        <v>899</v>
      </c>
      <c r="N8320" s="1" t="s">
        <v>38</v>
      </c>
      <c r="O8320">
        <v>2</v>
      </c>
      <c r="P8320" s="1" t="s">
        <v>46</v>
      </c>
      <c r="Q8320" s="1" t="s">
        <v>40</v>
      </c>
      <c r="R8320" s="1" t="str">
        <f t="shared" si="129"/>
        <v>Home Buyers - No Loan Applied</v>
      </c>
    </row>
    <row r="8321" spans="1:18">
      <c r="A8321">
        <v>180209</v>
      </c>
      <c r="B8321">
        <v>18</v>
      </c>
      <c r="C8321" s="5">
        <v>45664</v>
      </c>
      <c r="D8321" s="1" t="s">
        <v>4551</v>
      </c>
      <c r="E8321">
        <v>26</v>
      </c>
      <c r="F8321">
        <v>1147.71</v>
      </c>
      <c r="G8321">
        <v>359968.76</v>
      </c>
      <c r="H8321" s="1" t="s">
        <v>4552</v>
      </c>
      <c r="I8321" s="1" t="s">
        <v>727</v>
      </c>
      <c r="J8321" s="1" t="s">
        <v>31</v>
      </c>
      <c r="K8321" s="1" t="s">
        <v>35</v>
      </c>
      <c r="L8321" s="1" t="s">
        <v>36</v>
      </c>
      <c r="M8321" s="1" t="s">
        <v>730</v>
      </c>
      <c r="N8321" s="1" t="s">
        <v>61</v>
      </c>
      <c r="O8321">
        <v>5</v>
      </c>
      <c r="P8321" s="1" t="s">
        <v>39</v>
      </c>
      <c r="Q8321" s="1" t="s">
        <v>103</v>
      </c>
      <c r="R8321" s="1" t="str">
        <f t="shared" si="129"/>
        <v>Investment-Purpose Buyers</v>
      </c>
    </row>
    <row r="8322" spans="1:18">
      <c r="A8322">
        <v>180220</v>
      </c>
      <c r="B8322">
        <v>18</v>
      </c>
      <c r="C8322" s="5">
        <v>45664</v>
      </c>
      <c r="D8322" s="1" t="s">
        <v>4551</v>
      </c>
      <c r="E8322">
        <v>28</v>
      </c>
      <c r="F8322">
        <v>514.66999999999996</v>
      </c>
      <c r="G8322">
        <v>151439.51</v>
      </c>
      <c r="H8322" s="1" t="s">
        <v>4552</v>
      </c>
      <c r="I8322" s="1" t="s">
        <v>1778</v>
      </c>
      <c r="J8322" s="1" t="s">
        <v>31</v>
      </c>
      <c r="K8322" s="1" t="s">
        <v>45</v>
      </c>
      <c r="L8322" s="1" t="s">
        <v>310</v>
      </c>
      <c r="M8322" s="1" t="s">
        <v>522</v>
      </c>
      <c r="N8322" s="1" t="s">
        <v>61</v>
      </c>
      <c r="O8322">
        <v>2</v>
      </c>
      <c r="P8322" s="1" t="s">
        <v>46</v>
      </c>
      <c r="Q8322" s="1" t="s">
        <v>40</v>
      </c>
      <c r="R8322" s="1" t="str">
        <f t="shared" ref="R8322:R8385" si="130">IF(I8322="","Unmatched / No Buyer",IF(J8322="Corporate","Corporate Buyers",IF(N8322="Investment","Investment-Purpose Buyers",IF(N8322="Home",IF(P8322="Yes","Home Buyers - Loan Applied","Home Buyers - No Loan Applied"),"Other / Unclassified"))))</f>
        <v>Investment-Purpose Buyers</v>
      </c>
    </row>
    <row r="8323" spans="1:18">
      <c r="A8323">
        <v>180224</v>
      </c>
      <c r="B8323">
        <v>18</v>
      </c>
      <c r="C8323" s="5">
        <v>45664</v>
      </c>
      <c r="D8323" s="1" t="s">
        <v>4551</v>
      </c>
      <c r="E8323">
        <v>28</v>
      </c>
      <c r="F8323">
        <v>514.66999999999996</v>
      </c>
      <c r="G8323">
        <v>156565.93</v>
      </c>
      <c r="H8323" s="1" t="s">
        <v>4553</v>
      </c>
      <c r="I8323" s="1" t="s">
        <v>4554</v>
      </c>
      <c r="J8323" s="1"/>
      <c r="K8323" s="1"/>
      <c r="L8323" s="1"/>
      <c r="M8323" s="1"/>
      <c r="N8323" s="1"/>
      <c r="P8323" s="1"/>
      <c r="Q8323" s="1"/>
      <c r="R8323" s="1" t="str">
        <f t="shared" si="130"/>
        <v>Unmatched / No Buyer</v>
      </c>
    </row>
    <row r="8324" spans="1:18">
      <c r="A8324">
        <v>180268</v>
      </c>
      <c r="B8324">
        <v>18</v>
      </c>
      <c r="C8324" s="5">
        <v>45664</v>
      </c>
      <c r="D8324" s="1" t="s">
        <v>4551</v>
      </c>
      <c r="E8324">
        <v>31</v>
      </c>
      <c r="F8324">
        <v>945.46</v>
      </c>
      <c r="G8324">
        <v>300055.48</v>
      </c>
      <c r="H8324" s="1" t="s">
        <v>4552</v>
      </c>
      <c r="I8324" s="1" t="s">
        <v>4517</v>
      </c>
      <c r="J8324" s="1" t="s">
        <v>31</v>
      </c>
      <c r="K8324" s="1" t="s">
        <v>45</v>
      </c>
      <c r="L8324" s="1" t="s">
        <v>36</v>
      </c>
      <c r="M8324" s="1" t="s">
        <v>37</v>
      </c>
      <c r="N8324" s="1" t="s">
        <v>38</v>
      </c>
      <c r="O8324">
        <v>5</v>
      </c>
      <c r="P8324" s="1" t="s">
        <v>39</v>
      </c>
      <c r="Q8324" s="1" t="s">
        <v>40</v>
      </c>
      <c r="R8324" s="1" t="str">
        <f t="shared" si="130"/>
        <v>Home Buyers - Loan Applied</v>
      </c>
    </row>
    <row r="8325" spans="1:18">
      <c r="A8325">
        <v>180292</v>
      </c>
      <c r="B8325">
        <v>18</v>
      </c>
      <c r="C8325" s="5">
        <v>45664</v>
      </c>
      <c r="D8325" s="1" t="s">
        <v>4551</v>
      </c>
      <c r="E8325">
        <v>36</v>
      </c>
      <c r="F8325">
        <v>1089.77</v>
      </c>
      <c r="G8325">
        <v>321544.55</v>
      </c>
      <c r="H8325" s="1" t="s">
        <v>4552</v>
      </c>
      <c r="I8325" s="1" t="s">
        <v>4106</v>
      </c>
      <c r="J8325" s="1" t="s">
        <v>57</v>
      </c>
      <c r="K8325" s="1" t="s">
        <v>35</v>
      </c>
      <c r="L8325" s="1" t="s">
        <v>70</v>
      </c>
      <c r="M8325" s="1" t="s">
        <v>1135</v>
      </c>
      <c r="N8325" s="1" t="s">
        <v>61</v>
      </c>
      <c r="O8325">
        <v>5</v>
      </c>
      <c r="P8325" s="1" t="s">
        <v>39</v>
      </c>
      <c r="Q8325" s="1" t="s">
        <v>51</v>
      </c>
      <c r="R8325" s="1" t="str">
        <f t="shared" si="130"/>
        <v>Investment-Purpose Buyers</v>
      </c>
    </row>
    <row r="8326" spans="1:18">
      <c r="A8326">
        <v>180318</v>
      </c>
      <c r="B8326">
        <v>18</v>
      </c>
      <c r="C8326" s="5">
        <v>45664</v>
      </c>
      <c r="D8326" s="1" t="s">
        <v>4551</v>
      </c>
      <c r="E8326">
        <v>37</v>
      </c>
      <c r="F8326">
        <v>1092.32</v>
      </c>
      <c r="G8326">
        <v>273778.55</v>
      </c>
      <c r="H8326" s="1" t="s">
        <v>4552</v>
      </c>
      <c r="I8326" s="1" t="s">
        <v>664</v>
      </c>
      <c r="J8326" s="1" t="s">
        <v>31</v>
      </c>
      <c r="K8326" s="1" t="s">
        <v>35</v>
      </c>
      <c r="L8326" s="1" t="s">
        <v>36</v>
      </c>
      <c r="M8326" s="1" t="s">
        <v>37</v>
      </c>
      <c r="N8326" s="1" t="s">
        <v>38</v>
      </c>
      <c r="O8326">
        <v>4</v>
      </c>
      <c r="P8326" s="1" t="s">
        <v>39</v>
      </c>
      <c r="Q8326" s="1" t="s">
        <v>51</v>
      </c>
      <c r="R8326" s="1" t="str">
        <f t="shared" si="130"/>
        <v>Home Buyers - Loan Applied</v>
      </c>
    </row>
    <row r="8327" spans="1:18">
      <c r="A8327">
        <v>180370</v>
      </c>
      <c r="B8327">
        <v>18</v>
      </c>
      <c r="C8327" s="5">
        <v>45664</v>
      </c>
      <c r="D8327" s="1" t="s">
        <v>4551</v>
      </c>
      <c r="E8327">
        <v>41</v>
      </c>
      <c r="F8327">
        <v>852.83</v>
      </c>
      <c r="G8327">
        <v>237789.86</v>
      </c>
      <c r="H8327" s="1" t="s">
        <v>4553</v>
      </c>
      <c r="I8327" s="1" t="s">
        <v>4554</v>
      </c>
      <c r="J8327" s="1"/>
      <c r="K8327" s="1"/>
      <c r="L8327" s="1"/>
      <c r="M8327" s="1"/>
      <c r="N8327" s="1"/>
      <c r="P8327" s="1"/>
      <c r="Q8327" s="1"/>
      <c r="R8327" s="1" t="str">
        <f t="shared" si="130"/>
        <v>Unmatched / No Buyer</v>
      </c>
    </row>
    <row r="8328" spans="1:18">
      <c r="A8328">
        <v>180425</v>
      </c>
      <c r="B8328">
        <v>18</v>
      </c>
      <c r="C8328" s="5">
        <v>45664</v>
      </c>
      <c r="D8328" s="1" t="s">
        <v>4555</v>
      </c>
      <c r="E8328">
        <v>48</v>
      </c>
      <c r="F8328">
        <v>564.59</v>
      </c>
      <c r="G8328">
        <v>171154.65</v>
      </c>
      <c r="H8328" s="1" t="s">
        <v>4552</v>
      </c>
      <c r="I8328" s="1" t="s">
        <v>4188</v>
      </c>
      <c r="J8328" s="1" t="s">
        <v>31</v>
      </c>
      <c r="K8328" s="1" t="s">
        <v>45</v>
      </c>
      <c r="L8328" s="1" t="s">
        <v>36</v>
      </c>
      <c r="M8328" s="1" t="s">
        <v>37</v>
      </c>
      <c r="N8328" s="1" t="s">
        <v>38</v>
      </c>
      <c r="O8328">
        <v>5</v>
      </c>
      <c r="P8328" s="1" t="s">
        <v>46</v>
      </c>
      <c r="Q8328" s="1" t="s">
        <v>51</v>
      </c>
      <c r="R8328" s="1" t="str">
        <f t="shared" si="130"/>
        <v>Home Buyers - No Loan Applied</v>
      </c>
    </row>
    <row r="8329" spans="1:18">
      <c r="A8329">
        <v>180437</v>
      </c>
      <c r="B8329">
        <v>18</v>
      </c>
      <c r="C8329" s="5">
        <v>45664</v>
      </c>
      <c r="D8329" s="1" t="s">
        <v>4551</v>
      </c>
      <c r="E8329">
        <v>49</v>
      </c>
      <c r="F8329">
        <v>1457.92</v>
      </c>
      <c r="G8329">
        <v>353163.26</v>
      </c>
      <c r="H8329" s="1" t="s">
        <v>4552</v>
      </c>
      <c r="I8329" s="1" t="s">
        <v>3094</v>
      </c>
      <c r="J8329" s="1" t="s">
        <v>31</v>
      </c>
      <c r="K8329" s="1" t="s">
        <v>35</v>
      </c>
      <c r="L8329" s="1" t="s">
        <v>36</v>
      </c>
      <c r="M8329" s="1" t="s">
        <v>37</v>
      </c>
      <c r="N8329" s="1" t="s">
        <v>61</v>
      </c>
      <c r="O8329">
        <v>1</v>
      </c>
      <c r="P8329" s="1" t="s">
        <v>46</v>
      </c>
      <c r="Q8329" s="1" t="s">
        <v>40</v>
      </c>
      <c r="R8329" s="1" t="str">
        <f t="shared" si="130"/>
        <v>Investment-Purpose Buyers</v>
      </c>
    </row>
    <row r="8330" spans="1:18">
      <c r="A8330">
        <v>180442</v>
      </c>
      <c r="B8330">
        <v>18</v>
      </c>
      <c r="C8330" s="5">
        <v>45664</v>
      </c>
      <c r="D8330" s="1" t="s">
        <v>4551</v>
      </c>
      <c r="E8330">
        <v>49</v>
      </c>
      <c r="F8330">
        <v>1457.92</v>
      </c>
      <c r="G8330">
        <v>431287.44</v>
      </c>
      <c r="H8330" s="1" t="s">
        <v>4552</v>
      </c>
      <c r="I8330" s="1" t="s">
        <v>4490</v>
      </c>
      <c r="J8330" s="1" t="s">
        <v>31</v>
      </c>
      <c r="K8330" s="1" t="s">
        <v>45</v>
      </c>
      <c r="L8330" s="1" t="s">
        <v>36</v>
      </c>
      <c r="M8330" s="1" t="s">
        <v>147</v>
      </c>
      <c r="N8330" s="1" t="s">
        <v>38</v>
      </c>
      <c r="O8330">
        <v>5</v>
      </c>
      <c r="P8330" s="1" t="s">
        <v>39</v>
      </c>
      <c r="Q8330" s="1" t="s">
        <v>51</v>
      </c>
      <c r="R8330" s="1" t="str">
        <f t="shared" si="130"/>
        <v>Home Buyers - Loan Applied</v>
      </c>
    </row>
    <row r="8331" spans="1:18">
      <c r="A8331">
        <v>180465</v>
      </c>
      <c r="B8331">
        <v>18</v>
      </c>
      <c r="C8331" s="5">
        <v>45664</v>
      </c>
      <c r="D8331" s="1" t="s">
        <v>4555</v>
      </c>
      <c r="E8331">
        <v>52</v>
      </c>
      <c r="F8331">
        <v>1424.54</v>
      </c>
      <c r="G8331">
        <v>413387.67</v>
      </c>
      <c r="H8331" s="1" t="s">
        <v>4552</v>
      </c>
      <c r="I8331" s="1" t="s">
        <v>1534</v>
      </c>
      <c r="J8331" s="1" t="s">
        <v>31</v>
      </c>
      <c r="K8331" s="1" t="s">
        <v>45</v>
      </c>
      <c r="L8331" s="1" t="s">
        <v>36</v>
      </c>
      <c r="M8331" s="1" t="s">
        <v>147</v>
      </c>
      <c r="N8331" s="1" t="s">
        <v>38</v>
      </c>
      <c r="O8331">
        <v>1</v>
      </c>
      <c r="P8331" s="1" t="s">
        <v>46</v>
      </c>
      <c r="Q8331" s="1" t="s">
        <v>40</v>
      </c>
      <c r="R8331" s="1" t="str">
        <f t="shared" si="130"/>
        <v>Home Buyers - No Loan Applied</v>
      </c>
    </row>
    <row r="8332" spans="1:18">
      <c r="A8332">
        <v>180531</v>
      </c>
      <c r="B8332">
        <v>18</v>
      </c>
      <c r="C8332" s="5">
        <v>45664</v>
      </c>
      <c r="D8332" s="1" t="s">
        <v>4551</v>
      </c>
      <c r="E8332">
        <v>60</v>
      </c>
      <c r="F8332">
        <v>1488.67</v>
      </c>
      <c r="G8332">
        <v>482626.46</v>
      </c>
      <c r="H8332" s="1" t="s">
        <v>4552</v>
      </c>
      <c r="I8332" s="1" t="s">
        <v>3533</v>
      </c>
      <c r="J8332" s="1" t="s">
        <v>31</v>
      </c>
      <c r="K8332" s="1" t="s">
        <v>45</v>
      </c>
      <c r="L8332" s="1" t="s">
        <v>36</v>
      </c>
      <c r="M8332" s="1" t="s">
        <v>84</v>
      </c>
      <c r="N8332" s="1" t="s">
        <v>38</v>
      </c>
      <c r="O8332">
        <v>3</v>
      </c>
      <c r="P8332" s="1" t="s">
        <v>46</v>
      </c>
      <c r="Q8332" s="1" t="s">
        <v>40</v>
      </c>
      <c r="R8332" s="1" t="str">
        <f t="shared" si="130"/>
        <v>Home Buyers - No Loan Applied</v>
      </c>
    </row>
    <row r="8333" spans="1:18">
      <c r="A8333">
        <v>180569</v>
      </c>
      <c r="B8333">
        <v>18</v>
      </c>
      <c r="C8333" s="5">
        <v>45664</v>
      </c>
      <c r="D8333" s="1" t="s">
        <v>4551</v>
      </c>
      <c r="E8333">
        <v>66</v>
      </c>
      <c r="F8333">
        <v>1631.24</v>
      </c>
      <c r="G8333">
        <v>570262.06999999995</v>
      </c>
      <c r="H8333" s="1" t="s">
        <v>4552</v>
      </c>
      <c r="I8333" s="1" t="s">
        <v>4013</v>
      </c>
      <c r="J8333" s="1" t="s">
        <v>31</v>
      </c>
      <c r="K8333" s="1" t="s">
        <v>45</v>
      </c>
      <c r="L8333" s="1" t="s">
        <v>36</v>
      </c>
      <c r="M8333" s="1" t="s">
        <v>384</v>
      </c>
      <c r="N8333" s="1" t="s">
        <v>38</v>
      </c>
      <c r="O8333">
        <v>4</v>
      </c>
      <c r="P8333" s="1" t="s">
        <v>46</v>
      </c>
      <c r="Q8333" s="1" t="s">
        <v>40</v>
      </c>
      <c r="R8333" s="1" t="str">
        <f t="shared" si="130"/>
        <v>Home Buyers - No Loan Applied</v>
      </c>
    </row>
    <row r="8334" spans="1:18">
      <c r="A8334">
        <v>190009</v>
      </c>
      <c r="B8334">
        <v>19</v>
      </c>
      <c r="C8334" s="5">
        <v>45664</v>
      </c>
      <c r="D8334" s="1" t="s">
        <v>4551</v>
      </c>
      <c r="E8334">
        <v>3</v>
      </c>
      <c r="F8334">
        <v>1468.68</v>
      </c>
      <c r="G8334">
        <v>501437.39</v>
      </c>
      <c r="H8334" s="1" t="s">
        <v>4552</v>
      </c>
      <c r="I8334" s="1" t="s">
        <v>3172</v>
      </c>
      <c r="J8334" s="1" t="s">
        <v>31</v>
      </c>
      <c r="K8334" s="1" t="s">
        <v>45</v>
      </c>
      <c r="L8334" s="1" t="s">
        <v>191</v>
      </c>
      <c r="M8334" s="1" t="s">
        <v>1521</v>
      </c>
      <c r="N8334" s="1" t="s">
        <v>61</v>
      </c>
      <c r="O8334">
        <v>1</v>
      </c>
      <c r="P8334" s="1" t="s">
        <v>39</v>
      </c>
      <c r="Q8334" s="1" t="s">
        <v>51</v>
      </c>
      <c r="R8334" s="1" t="str">
        <f t="shared" si="130"/>
        <v>Investment-Purpose Buyers</v>
      </c>
    </row>
    <row r="8335" spans="1:18">
      <c r="A8335">
        <v>190117</v>
      </c>
      <c r="B8335">
        <v>19</v>
      </c>
      <c r="C8335" s="5">
        <v>45664</v>
      </c>
      <c r="D8335" s="1" t="s">
        <v>4551</v>
      </c>
      <c r="E8335">
        <v>16</v>
      </c>
      <c r="F8335">
        <v>1711.98</v>
      </c>
      <c r="G8335">
        <v>546186.98</v>
      </c>
      <c r="H8335" s="1" t="s">
        <v>4552</v>
      </c>
      <c r="I8335" s="1" t="s">
        <v>4435</v>
      </c>
      <c r="J8335" s="1" t="s">
        <v>31</v>
      </c>
      <c r="K8335" s="1" t="s">
        <v>45</v>
      </c>
      <c r="L8335" s="1" t="s">
        <v>36</v>
      </c>
      <c r="M8335" s="1" t="s">
        <v>37</v>
      </c>
      <c r="N8335" s="1" t="s">
        <v>61</v>
      </c>
      <c r="O8335">
        <v>1</v>
      </c>
      <c r="P8335" s="1" t="s">
        <v>46</v>
      </c>
      <c r="Q8335" s="1" t="s">
        <v>40</v>
      </c>
      <c r="R8335" s="1" t="str">
        <f t="shared" si="130"/>
        <v>Investment-Purpose Buyers</v>
      </c>
    </row>
    <row r="8336" spans="1:18">
      <c r="A8336">
        <v>190168</v>
      </c>
      <c r="B8336">
        <v>19</v>
      </c>
      <c r="C8336" s="5">
        <v>45664</v>
      </c>
      <c r="D8336" s="1" t="s">
        <v>4551</v>
      </c>
      <c r="E8336">
        <v>21</v>
      </c>
      <c r="F8336">
        <v>477.75</v>
      </c>
      <c r="G8336">
        <v>166270.85</v>
      </c>
      <c r="H8336" s="1" t="s">
        <v>4552</v>
      </c>
      <c r="I8336" s="1" t="s">
        <v>2431</v>
      </c>
      <c r="J8336" s="1" t="s">
        <v>31</v>
      </c>
      <c r="K8336" s="1" t="s">
        <v>45</v>
      </c>
      <c r="L8336" s="1" t="s">
        <v>36</v>
      </c>
      <c r="M8336" s="1" t="s">
        <v>37</v>
      </c>
      <c r="N8336" s="1" t="s">
        <v>38</v>
      </c>
      <c r="O8336">
        <v>4</v>
      </c>
      <c r="P8336" s="1" t="s">
        <v>46</v>
      </c>
      <c r="Q8336" s="1" t="s">
        <v>40</v>
      </c>
      <c r="R8336" s="1" t="str">
        <f t="shared" si="130"/>
        <v>Home Buyers - No Loan Applied</v>
      </c>
    </row>
    <row r="8337" spans="1:18">
      <c r="A8337">
        <v>190178</v>
      </c>
      <c r="B8337">
        <v>19</v>
      </c>
      <c r="C8337" s="5">
        <v>45664</v>
      </c>
      <c r="D8337" s="1" t="s">
        <v>4555</v>
      </c>
      <c r="E8337">
        <v>22</v>
      </c>
      <c r="F8337">
        <v>935.25</v>
      </c>
      <c r="G8337">
        <v>307314.02</v>
      </c>
      <c r="H8337" s="1" t="s">
        <v>4552</v>
      </c>
      <c r="I8337" s="1" t="s">
        <v>2055</v>
      </c>
      <c r="J8337" s="1" t="s">
        <v>31</v>
      </c>
      <c r="K8337" s="1" t="s">
        <v>35</v>
      </c>
      <c r="L8337" s="1" t="s">
        <v>36</v>
      </c>
      <c r="M8337" s="1" t="s">
        <v>1045</v>
      </c>
      <c r="N8337" s="1" t="s">
        <v>38</v>
      </c>
      <c r="O8337">
        <v>4</v>
      </c>
      <c r="P8337" s="1" t="s">
        <v>46</v>
      </c>
      <c r="Q8337" s="1" t="s">
        <v>40</v>
      </c>
      <c r="R8337" s="1" t="str">
        <f t="shared" si="130"/>
        <v>Home Buyers - No Loan Applied</v>
      </c>
    </row>
    <row r="8338" spans="1:18">
      <c r="A8338">
        <v>190231</v>
      </c>
      <c r="B8338">
        <v>19</v>
      </c>
      <c r="C8338" s="5">
        <v>45664</v>
      </c>
      <c r="D8338" s="1" t="s">
        <v>4551</v>
      </c>
      <c r="E8338">
        <v>27</v>
      </c>
      <c r="F8338">
        <v>1691.96</v>
      </c>
      <c r="G8338">
        <v>473832.01</v>
      </c>
      <c r="H8338" s="1" t="s">
        <v>4552</v>
      </c>
      <c r="I8338" s="1" t="s">
        <v>4394</v>
      </c>
      <c r="J8338" s="1" t="s">
        <v>31</v>
      </c>
      <c r="K8338" s="1" t="s">
        <v>45</v>
      </c>
      <c r="L8338" s="1" t="s">
        <v>36</v>
      </c>
      <c r="M8338" s="1" t="s">
        <v>37</v>
      </c>
      <c r="N8338" s="1" t="s">
        <v>38</v>
      </c>
      <c r="O8338">
        <v>3</v>
      </c>
      <c r="P8338" s="1" t="s">
        <v>46</v>
      </c>
      <c r="Q8338" s="1" t="s">
        <v>103</v>
      </c>
      <c r="R8338" s="1" t="str">
        <f t="shared" si="130"/>
        <v>Home Buyers - No Loan Applied</v>
      </c>
    </row>
    <row r="8339" spans="1:18">
      <c r="A8339">
        <v>190401</v>
      </c>
      <c r="B8339">
        <v>19</v>
      </c>
      <c r="C8339" s="5">
        <v>45664</v>
      </c>
      <c r="D8339" s="1" t="s">
        <v>4551</v>
      </c>
      <c r="E8339">
        <v>46</v>
      </c>
      <c r="F8339">
        <v>1926.19</v>
      </c>
      <c r="G8339">
        <v>548965.53</v>
      </c>
      <c r="H8339" s="1" t="s">
        <v>4552</v>
      </c>
      <c r="I8339" s="1" t="s">
        <v>3374</v>
      </c>
      <c r="J8339" s="1" t="s">
        <v>31</v>
      </c>
      <c r="K8339" s="1" t="s">
        <v>35</v>
      </c>
      <c r="L8339" s="1" t="s">
        <v>70</v>
      </c>
      <c r="M8339" s="1" t="s">
        <v>1135</v>
      </c>
      <c r="N8339" s="1" t="s">
        <v>61</v>
      </c>
      <c r="O8339">
        <v>4</v>
      </c>
      <c r="P8339" s="1" t="s">
        <v>46</v>
      </c>
      <c r="Q8339" s="1" t="s">
        <v>40</v>
      </c>
      <c r="R8339" s="1" t="str">
        <f t="shared" si="130"/>
        <v>Investment-Purpose Buyers</v>
      </c>
    </row>
    <row r="8340" spans="1:18">
      <c r="A8340">
        <v>200009</v>
      </c>
      <c r="B8340">
        <v>20</v>
      </c>
      <c r="C8340" s="5">
        <v>45664</v>
      </c>
      <c r="D8340" s="1" t="s">
        <v>4555</v>
      </c>
      <c r="E8340">
        <v>1</v>
      </c>
      <c r="F8340">
        <v>1898.39</v>
      </c>
      <c r="G8340">
        <v>594737.23</v>
      </c>
      <c r="H8340" s="1" t="s">
        <v>4552</v>
      </c>
      <c r="I8340" s="1" t="s">
        <v>2551</v>
      </c>
      <c r="J8340" s="1" t="s">
        <v>31</v>
      </c>
      <c r="K8340" s="1" t="s">
        <v>45</v>
      </c>
      <c r="L8340" s="1" t="s">
        <v>346</v>
      </c>
      <c r="M8340" s="1" t="s">
        <v>1715</v>
      </c>
      <c r="N8340" s="1" t="s">
        <v>38</v>
      </c>
      <c r="O8340">
        <v>3</v>
      </c>
      <c r="P8340" s="1" t="s">
        <v>39</v>
      </c>
      <c r="Q8340" s="1" t="s">
        <v>40</v>
      </c>
      <c r="R8340" s="1" t="str">
        <f t="shared" si="130"/>
        <v>Home Buyers - Loan Applied</v>
      </c>
    </row>
    <row r="8341" spans="1:18">
      <c r="A8341">
        <v>200026</v>
      </c>
      <c r="B8341">
        <v>20</v>
      </c>
      <c r="C8341" s="5">
        <v>45664</v>
      </c>
      <c r="D8341" s="1" t="s">
        <v>4551</v>
      </c>
      <c r="E8341">
        <v>2</v>
      </c>
      <c r="F8341">
        <v>1669.84</v>
      </c>
      <c r="G8341">
        <v>520222.17</v>
      </c>
      <c r="H8341" s="1" t="s">
        <v>4553</v>
      </c>
      <c r="I8341" s="1" t="s">
        <v>4554</v>
      </c>
      <c r="J8341" s="1"/>
      <c r="K8341" s="1"/>
      <c r="L8341" s="1"/>
      <c r="M8341" s="1"/>
      <c r="N8341" s="1"/>
      <c r="P8341" s="1"/>
      <c r="Q8341" s="1"/>
      <c r="R8341" s="1" t="str">
        <f t="shared" si="130"/>
        <v>Unmatched / No Buyer</v>
      </c>
    </row>
    <row r="8342" spans="1:18">
      <c r="A8342">
        <v>200045</v>
      </c>
      <c r="B8342">
        <v>20</v>
      </c>
      <c r="C8342" s="5">
        <v>45664</v>
      </c>
      <c r="D8342" s="1" t="s">
        <v>4555</v>
      </c>
      <c r="E8342">
        <v>5</v>
      </c>
      <c r="F8342">
        <v>802.5</v>
      </c>
      <c r="G8342">
        <v>259576.23</v>
      </c>
      <c r="H8342" s="1" t="s">
        <v>4552</v>
      </c>
      <c r="I8342" s="1" t="s">
        <v>4519</v>
      </c>
      <c r="J8342" s="1" t="s">
        <v>31</v>
      </c>
      <c r="K8342" s="1" t="s">
        <v>45</v>
      </c>
      <c r="L8342" s="1" t="s">
        <v>36</v>
      </c>
      <c r="M8342" s="1" t="s">
        <v>767</v>
      </c>
      <c r="N8342" s="1" t="s">
        <v>38</v>
      </c>
      <c r="O8342">
        <v>3</v>
      </c>
      <c r="P8342" s="1" t="s">
        <v>46</v>
      </c>
      <c r="Q8342" s="1" t="s">
        <v>51</v>
      </c>
      <c r="R8342" s="1" t="str">
        <f t="shared" si="130"/>
        <v>Home Buyers - No Loan Applied</v>
      </c>
    </row>
    <row r="8343" spans="1:18">
      <c r="A8343">
        <v>200051</v>
      </c>
      <c r="B8343">
        <v>20</v>
      </c>
      <c r="C8343" s="5">
        <v>45664</v>
      </c>
      <c r="D8343" s="1" t="s">
        <v>4551</v>
      </c>
      <c r="E8343">
        <v>6</v>
      </c>
      <c r="F8343">
        <v>1401</v>
      </c>
      <c r="G8343">
        <v>385581.71</v>
      </c>
      <c r="H8343" s="1" t="s">
        <v>4552</v>
      </c>
      <c r="I8343" s="1" t="s">
        <v>3335</v>
      </c>
      <c r="J8343" s="1" t="s">
        <v>31</v>
      </c>
      <c r="K8343" s="1" t="s">
        <v>35</v>
      </c>
      <c r="L8343" s="1" t="s">
        <v>36</v>
      </c>
      <c r="M8343" s="1" t="s">
        <v>37</v>
      </c>
      <c r="N8343" s="1" t="s">
        <v>61</v>
      </c>
      <c r="O8343">
        <v>4</v>
      </c>
      <c r="P8343" s="1" t="s">
        <v>39</v>
      </c>
      <c r="Q8343" s="1" t="s">
        <v>51</v>
      </c>
      <c r="R8343" s="1" t="str">
        <f t="shared" si="130"/>
        <v>Investment-Purpose Buyers</v>
      </c>
    </row>
    <row r="8344" spans="1:18">
      <c r="A8344">
        <v>200081</v>
      </c>
      <c r="B8344">
        <v>20</v>
      </c>
      <c r="C8344" s="5">
        <v>45664</v>
      </c>
      <c r="D8344" s="1" t="s">
        <v>4551</v>
      </c>
      <c r="E8344">
        <v>11</v>
      </c>
      <c r="F8344">
        <v>1722.28</v>
      </c>
      <c r="G8344">
        <v>415775.9</v>
      </c>
      <c r="H8344" s="1" t="s">
        <v>4552</v>
      </c>
      <c r="I8344" s="1" t="s">
        <v>334</v>
      </c>
      <c r="J8344" s="1" t="s">
        <v>31</v>
      </c>
      <c r="K8344" s="1" t="s">
        <v>45</v>
      </c>
      <c r="L8344" s="1" t="s">
        <v>36</v>
      </c>
      <c r="M8344" s="1" t="s">
        <v>37</v>
      </c>
      <c r="N8344" s="1" t="s">
        <v>38</v>
      </c>
      <c r="O8344">
        <v>1</v>
      </c>
      <c r="P8344" s="1" t="s">
        <v>39</v>
      </c>
      <c r="Q8344" s="1" t="s">
        <v>103</v>
      </c>
      <c r="R8344" s="1" t="str">
        <f t="shared" si="130"/>
        <v>Home Buyers - Loan Applied</v>
      </c>
    </row>
    <row r="8345" spans="1:18">
      <c r="A8345">
        <v>200084</v>
      </c>
      <c r="B8345">
        <v>20</v>
      </c>
      <c r="C8345" s="5">
        <v>45664</v>
      </c>
      <c r="D8345" s="1" t="s">
        <v>4551</v>
      </c>
      <c r="E8345">
        <v>11</v>
      </c>
      <c r="F8345">
        <v>1722.28</v>
      </c>
      <c r="G8345">
        <v>443196.31</v>
      </c>
      <c r="H8345" s="1" t="s">
        <v>4552</v>
      </c>
      <c r="I8345" s="1" t="s">
        <v>3309</v>
      </c>
      <c r="J8345" s="1" t="s">
        <v>31</v>
      </c>
      <c r="K8345" s="1" t="s">
        <v>35</v>
      </c>
      <c r="L8345" s="1" t="s">
        <v>36</v>
      </c>
      <c r="M8345" s="1" t="s">
        <v>37</v>
      </c>
      <c r="N8345" s="1" t="s">
        <v>61</v>
      </c>
      <c r="O8345">
        <v>1</v>
      </c>
      <c r="P8345" s="1" t="s">
        <v>39</v>
      </c>
      <c r="Q8345" s="1" t="s">
        <v>51</v>
      </c>
      <c r="R8345" s="1" t="str">
        <f t="shared" si="130"/>
        <v>Investment-Purpose Buyers</v>
      </c>
    </row>
    <row r="8346" spans="1:18">
      <c r="A8346">
        <v>200149</v>
      </c>
      <c r="B8346">
        <v>20</v>
      </c>
      <c r="C8346" s="5">
        <v>45664</v>
      </c>
      <c r="D8346" s="1" t="s">
        <v>4551</v>
      </c>
      <c r="E8346">
        <v>18</v>
      </c>
      <c r="F8346">
        <v>1868.01</v>
      </c>
      <c r="G8346">
        <v>564689.47</v>
      </c>
      <c r="H8346" s="1" t="s">
        <v>4553</v>
      </c>
      <c r="I8346" s="1" t="s">
        <v>4554</v>
      </c>
      <c r="J8346" s="1"/>
      <c r="K8346" s="1"/>
      <c r="L8346" s="1"/>
      <c r="M8346" s="1"/>
      <c r="N8346" s="1"/>
      <c r="P8346" s="1"/>
      <c r="Q8346" s="1"/>
      <c r="R8346" s="1" t="str">
        <f t="shared" si="130"/>
        <v>Unmatched / No Buyer</v>
      </c>
    </row>
    <row r="8347" spans="1:18">
      <c r="A8347">
        <v>200172</v>
      </c>
      <c r="B8347">
        <v>20</v>
      </c>
      <c r="C8347" s="5">
        <v>45664</v>
      </c>
      <c r="D8347" s="1" t="s">
        <v>4551</v>
      </c>
      <c r="E8347">
        <v>19</v>
      </c>
      <c r="F8347">
        <v>759.72</v>
      </c>
      <c r="G8347">
        <v>294375.06</v>
      </c>
      <c r="H8347" s="1" t="s">
        <v>4552</v>
      </c>
      <c r="I8347" s="1" t="s">
        <v>1110</v>
      </c>
      <c r="J8347" s="1" t="s">
        <v>31</v>
      </c>
      <c r="K8347" s="1" t="s">
        <v>35</v>
      </c>
      <c r="L8347" s="1" t="s">
        <v>36</v>
      </c>
      <c r="M8347" s="1" t="s">
        <v>37</v>
      </c>
      <c r="N8347" s="1" t="s">
        <v>38</v>
      </c>
      <c r="O8347">
        <v>1</v>
      </c>
      <c r="P8347" s="1" t="s">
        <v>46</v>
      </c>
      <c r="Q8347" s="1" t="s">
        <v>51</v>
      </c>
      <c r="R8347" s="1" t="str">
        <f t="shared" si="130"/>
        <v>Home Buyers - No Loan Applied</v>
      </c>
    </row>
    <row r="8348" spans="1:18">
      <c r="A8348">
        <v>200174</v>
      </c>
      <c r="B8348">
        <v>20</v>
      </c>
      <c r="C8348" s="5">
        <v>45664</v>
      </c>
      <c r="D8348" s="1" t="s">
        <v>4551</v>
      </c>
      <c r="E8348">
        <v>19</v>
      </c>
      <c r="F8348">
        <v>759.72</v>
      </c>
      <c r="G8348">
        <v>226160.18</v>
      </c>
      <c r="H8348" s="1" t="s">
        <v>4552</v>
      </c>
      <c r="I8348" s="1" t="s">
        <v>2991</v>
      </c>
      <c r="J8348" s="1" t="s">
        <v>31</v>
      </c>
      <c r="K8348" s="1" t="s">
        <v>35</v>
      </c>
      <c r="L8348" s="1" t="s">
        <v>36</v>
      </c>
      <c r="M8348" s="1" t="s">
        <v>37</v>
      </c>
      <c r="N8348" s="1" t="s">
        <v>38</v>
      </c>
      <c r="O8348">
        <v>4</v>
      </c>
      <c r="P8348" s="1" t="s">
        <v>39</v>
      </c>
      <c r="Q8348" s="1" t="s">
        <v>51</v>
      </c>
      <c r="R8348" s="1" t="str">
        <f t="shared" si="130"/>
        <v>Home Buyers - Loan Applied</v>
      </c>
    </row>
    <row r="8349" spans="1:18">
      <c r="A8349">
        <v>200184</v>
      </c>
      <c r="B8349">
        <v>20</v>
      </c>
      <c r="C8349" s="5">
        <v>45664</v>
      </c>
      <c r="D8349" s="1" t="s">
        <v>4551</v>
      </c>
      <c r="E8349">
        <v>19</v>
      </c>
      <c r="F8349">
        <v>759.72</v>
      </c>
      <c r="G8349">
        <v>250848.47</v>
      </c>
      <c r="H8349" s="1" t="s">
        <v>4552</v>
      </c>
      <c r="I8349" s="1" t="s">
        <v>2760</v>
      </c>
      <c r="J8349" s="1" t="s">
        <v>31</v>
      </c>
      <c r="K8349" s="1" t="s">
        <v>45</v>
      </c>
      <c r="L8349" s="1" t="s">
        <v>36</v>
      </c>
      <c r="M8349" s="1" t="s">
        <v>767</v>
      </c>
      <c r="N8349" s="1" t="s">
        <v>61</v>
      </c>
      <c r="O8349">
        <v>2</v>
      </c>
      <c r="P8349" s="1" t="s">
        <v>46</v>
      </c>
      <c r="Q8349" s="1" t="s">
        <v>51</v>
      </c>
      <c r="R8349" s="1" t="str">
        <f t="shared" si="130"/>
        <v>Investment-Purpose Buyers</v>
      </c>
    </row>
    <row r="8350" spans="1:18">
      <c r="A8350">
        <v>200194</v>
      </c>
      <c r="B8350">
        <v>20</v>
      </c>
      <c r="C8350" s="5">
        <v>45664</v>
      </c>
      <c r="D8350" s="1" t="s">
        <v>4555</v>
      </c>
      <c r="E8350">
        <v>22</v>
      </c>
      <c r="F8350">
        <v>460.81</v>
      </c>
      <c r="G8350">
        <v>125265.2</v>
      </c>
      <c r="H8350" s="1" t="s">
        <v>4553</v>
      </c>
      <c r="I8350" s="1" t="s">
        <v>4554</v>
      </c>
      <c r="J8350" s="1"/>
      <c r="K8350" s="1"/>
      <c r="L8350" s="1"/>
      <c r="M8350" s="1"/>
      <c r="N8350" s="1"/>
      <c r="P8350" s="1"/>
      <c r="Q8350" s="1"/>
      <c r="R8350" s="1" t="str">
        <f t="shared" si="130"/>
        <v>Unmatched / No Buyer</v>
      </c>
    </row>
    <row r="8351" spans="1:18">
      <c r="A8351">
        <v>200201</v>
      </c>
      <c r="B8351">
        <v>20</v>
      </c>
      <c r="C8351" s="5">
        <v>45664</v>
      </c>
      <c r="D8351" s="1" t="s">
        <v>4551</v>
      </c>
      <c r="E8351">
        <v>24</v>
      </c>
      <c r="F8351">
        <v>1188.07</v>
      </c>
      <c r="G8351">
        <v>369160.77</v>
      </c>
      <c r="H8351" s="1" t="s">
        <v>4552</v>
      </c>
      <c r="I8351" s="1" t="s">
        <v>3756</v>
      </c>
      <c r="J8351" s="1" t="s">
        <v>57</v>
      </c>
      <c r="K8351" s="1" t="s">
        <v>35</v>
      </c>
      <c r="L8351" s="1" t="s">
        <v>36</v>
      </c>
      <c r="M8351" s="1" t="s">
        <v>84</v>
      </c>
      <c r="N8351" s="1" t="s">
        <v>38</v>
      </c>
      <c r="O8351">
        <v>1</v>
      </c>
      <c r="P8351" s="1" t="s">
        <v>46</v>
      </c>
      <c r="Q8351" s="1" t="s">
        <v>40</v>
      </c>
      <c r="R8351" s="1" t="str">
        <f t="shared" si="130"/>
        <v>Home Buyers - No Loan Applied</v>
      </c>
    </row>
    <row r="8352" spans="1:18">
      <c r="A8352">
        <v>200215</v>
      </c>
      <c r="B8352">
        <v>20</v>
      </c>
      <c r="C8352" s="5">
        <v>45664</v>
      </c>
      <c r="D8352" s="1" t="s">
        <v>4551</v>
      </c>
      <c r="E8352">
        <v>26</v>
      </c>
      <c r="F8352">
        <v>1941.62</v>
      </c>
      <c r="G8352">
        <v>675388.05</v>
      </c>
      <c r="H8352" s="1" t="s">
        <v>4552</v>
      </c>
      <c r="I8352" s="1" t="s">
        <v>2955</v>
      </c>
      <c r="J8352" s="1" t="s">
        <v>31</v>
      </c>
      <c r="K8352" s="1" t="s">
        <v>35</v>
      </c>
      <c r="L8352" s="1" t="s">
        <v>36</v>
      </c>
      <c r="M8352" s="1" t="s">
        <v>37</v>
      </c>
      <c r="N8352" s="1" t="s">
        <v>38</v>
      </c>
      <c r="O8352">
        <v>2</v>
      </c>
      <c r="P8352" s="1" t="s">
        <v>46</v>
      </c>
      <c r="Q8352" s="1" t="s">
        <v>40</v>
      </c>
      <c r="R8352" s="1" t="str">
        <f t="shared" si="130"/>
        <v>Home Buyers - No Loan Applied</v>
      </c>
    </row>
    <row r="8353" spans="1:18">
      <c r="A8353">
        <v>200219</v>
      </c>
      <c r="B8353">
        <v>20</v>
      </c>
      <c r="C8353" s="5">
        <v>45664</v>
      </c>
      <c r="D8353" s="1" t="s">
        <v>4551</v>
      </c>
      <c r="E8353">
        <v>26</v>
      </c>
      <c r="F8353">
        <v>1941.62</v>
      </c>
      <c r="G8353">
        <v>535120.87</v>
      </c>
      <c r="H8353" s="1" t="s">
        <v>4552</v>
      </c>
      <c r="I8353" s="1" t="s">
        <v>1053</v>
      </c>
      <c r="J8353" s="1" t="s">
        <v>31</v>
      </c>
      <c r="K8353" s="1" t="s">
        <v>35</v>
      </c>
      <c r="L8353" s="1" t="s">
        <v>310</v>
      </c>
      <c r="M8353" s="1" t="s">
        <v>522</v>
      </c>
      <c r="N8353" s="1" t="s">
        <v>38</v>
      </c>
      <c r="O8353">
        <v>5</v>
      </c>
      <c r="P8353" s="1" t="s">
        <v>39</v>
      </c>
      <c r="Q8353" s="1" t="s">
        <v>40</v>
      </c>
      <c r="R8353" s="1" t="str">
        <f t="shared" si="130"/>
        <v>Home Buyers - Loan Applied</v>
      </c>
    </row>
    <row r="8354" spans="1:18">
      <c r="A8354">
        <v>200273</v>
      </c>
      <c r="B8354">
        <v>20</v>
      </c>
      <c r="C8354" s="5">
        <v>45664</v>
      </c>
      <c r="D8354" s="1" t="s">
        <v>4551</v>
      </c>
      <c r="E8354">
        <v>31</v>
      </c>
      <c r="F8354">
        <v>1414.44</v>
      </c>
      <c r="G8354">
        <v>468923.36</v>
      </c>
      <c r="H8354" s="1" t="s">
        <v>4553</v>
      </c>
      <c r="I8354" s="1" t="s">
        <v>4554</v>
      </c>
      <c r="J8354" s="1"/>
      <c r="K8354" s="1"/>
      <c r="L8354" s="1"/>
      <c r="M8354" s="1"/>
      <c r="N8354" s="1"/>
      <c r="P8354" s="1"/>
      <c r="Q8354" s="1"/>
      <c r="R8354" s="1" t="str">
        <f t="shared" si="130"/>
        <v>Unmatched / No Buyer</v>
      </c>
    </row>
    <row r="8355" spans="1:18">
      <c r="A8355">
        <v>200275</v>
      </c>
      <c r="B8355">
        <v>20</v>
      </c>
      <c r="C8355" s="5">
        <v>45664</v>
      </c>
      <c r="D8355" s="1" t="s">
        <v>4551</v>
      </c>
      <c r="E8355">
        <v>31</v>
      </c>
      <c r="F8355">
        <v>1414.44</v>
      </c>
      <c r="G8355">
        <v>422212.06</v>
      </c>
      <c r="H8355" s="1" t="s">
        <v>4552</v>
      </c>
      <c r="I8355" s="1" t="s">
        <v>604</v>
      </c>
      <c r="J8355" s="1" t="s">
        <v>31</v>
      </c>
      <c r="K8355" s="1" t="s">
        <v>35</v>
      </c>
      <c r="L8355" s="1" t="s">
        <v>36</v>
      </c>
      <c r="M8355" s="1" t="s">
        <v>37</v>
      </c>
      <c r="N8355" s="1" t="s">
        <v>38</v>
      </c>
      <c r="O8355">
        <v>5</v>
      </c>
      <c r="P8355" s="1" t="s">
        <v>39</v>
      </c>
      <c r="Q8355" s="1" t="s">
        <v>40</v>
      </c>
      <c r="R8355" s="1" t="str">
        <f t="shared" si="130"/>
        <v>Home Buyers - Loan Applied</v>
      </c>
    </row>
    <row r="8356" spans="1:18">
      <c r="A8356">
        <v>200289</v>
      </c>
      <c r="B8356">
        <v>20</v>
      </c>
      <c r="C8356" s="5">
        <v>45664</v>
      </c>
      <c r="D8356" s="1" t="s">
        <v>4555</v>
      </c>
      <c r="E8356">
        <v>32</v>
      </c>
      <c r="F8356">
        <v>1630.81</v>
      </c>
      <c r="G8356">
        <v>513272.97</v>
      </c>
      <c r="H8356" s="1" t="s">
        <v>4552</v>
      </c>
      <c r="I8356" s="1" t="s">
        <v>4289</v>
      </c>
      <c r="J8356" s="1" t="s">
        <v>31</v>
      </c>
      <c r="K8356" s="1" t="s">
        <v>35</v>
      </c>
      <c r="L8356" s="1" t="s">
        <v>310</v>
      </c>
      <c r="M8356" s="1" t="s">
        <v>1125</v>
      </c>
      <c r="N8356" s="1" t="s">
        <v>38</v>
      </c>
      <c r="O8356">
        <v>1</v>
      </c>
      <c r="P8356" s="1" t="s">
        <v>46</v>
      </c>
      <c r="Q8356" s="1" t="s">
        <v>40</v>
      </c>
      <c r="R8356" s="1" t="str">
        <f t="shared" si="130"/>
        <v>Home Buyers - No Loan Applied</v>
      </c>
    </row>
    <row r="8357" spans="1:18">
      <c r="A8357">
        <v>200305</v>
      </c>
      <c r="B8357">
        <v>20</v>
      </c>
      <c r="C8357" s="5">
        <v>45664</v>
      </c>
      <c r="D8357" s="1" t="s">
        <v>4551</v>
      </c>
      <c r="E8357">
        <v>33</v>
      </c>
      <c r="F8357">
        <v>630.53</v>
      </c>
      <c r="G8357">
        <v>177735.84</v>
      </c>
      <c r="H8357" s="1" t="s">
        <v>4553</v>
      </c>
      <c r="I8357" s="1" t="s">
        <v>4554</v>
      </c>
      <c r="J8357" s="1"/>
      <c r="K8357" s="1"/>
      <c r="L8357" s="1"/>
      <c r="M8357" s="1"/>
      <c r="N8357" s="1"/>
      <c r="P8357" s="1"/>
      <c r="Q8357" s="1"/>
      <c r="R8357" s="1" t="str">
        <f t="shared" si="130"/>
        <v>Unmatched / No Buyer</v>
      </c>
    </row>
    <row r="8358" spans="1:18">
      <c r="A8358">
        <v>200315</v>
      </c>
      <c r="B8358">
        <v>20</v>
      </c>
      <c r="C8358" s="5">
        <v>45664</v>
      </c>
      <c r="D8358" s="1" t="s">
        <v>4551</v>
      </c>
      <c r="E8358">
        <v>34</v>
      </c>
      <c r="F8358">
        <v>858.93</v>
      </c>
      <c r="G8358">
        <v>284307.13</v>
      </c>
      <c r="H8358" s="1" t="s">
        <v>4552</v>
      </c>
      <c r="I8358" s="1" t="s">
        <v>2752</v>
      </c>
      <c r="J8358" s="1" t="s">
        <v>31</v>
      </c>
      <c r="K8358" s="1" t="s">
        <v>45</v>
      </c>
      <c r="L8358" s="1" t="s">
        <v>36</v>
      </c>
      <c r="M8358" s="1" t="s">
        <v>37</v>
      </c>
      <c r="N8358" s="1" t="s">
        <v>61</v>
      </c>
      <c r="O8358">
        <v>2</v>
      </c>
      <c r="P8358" s="1" t="s">
        <v>46</v>
      </c>
      <c r="Q8358" s="1" t="s">
        <v>40</v>
      </c>
      <c r="R8358" s="1" t="str">
        <f t="shared" si="130"/>
        <v>Investment-Purpose Buyers</v>
      </c>
    </row>
    <row r="8359" spans="1:18">
      <c r="A8359">
        <v>200332</v>
      </c>
      <c r="B8359">
        <v>20</v>
      </c>
      <c r="C8359" s="5">
        <v>45664</v>
      </c>
      <c r="D8359" s="1" t="s">
        <v>4551</v>
      </c>
      <c r="E8359">
        <v>36</v>
      </c>
      <c r="F8359">
        <v>1484.99</v>
      </c>
      <c r="G8359">
        <v>389325.25</v>
      </c>
      <c r="H8359" s="1" t="s">
        <v>4552</v>
      </c>
      <c r="I8359" s="1" t="s">
        <v>970</v>
      </c>
      <c r="J8359" s="1" t="s">
        <v>31</v>
      </c>
      <c r="K8359" s="1" t="s">
        <v>35</v>
      </c>
      <c r="L8359" s="1" t="s">
        <v>36</v>
      </c>
      <c r="M8359" s="1" t="s">
        <v>223</v>
      </c>
      <c r="N8359" s="1" t="s">
        <v>38</v>
      </c>
      <c r="O8359">
        <v>2</v>
      </c>
      <c r="P8359" s="1" t="s">
        <v>46</v>
      </c>
      <c r="Q8359" s="1" t="s">
        <v>40</v>
      </c>
      <c r="R8359" s="1" t="str">
        <f t="shared" si="130"/>
        <v>Home Buyers - No Loan Applied</v>
      </c>
    </row>
    <row r="8360" spans="1:18">
      <c r="A8360">
        <v>200337</v>
      </c>
      <c r="B8360">
        <v>20</v>
      </c>
      <c r="C8360" s="5">
        <v>45664</v>
      </c>
      <c r="D8360" s="1" t="s">
        <v>4555</v>
      </c>
      <c r="E8360">
        <v>37</v>
      </c>
      <c r="F8360">
        <v>632.35</v>
      </c>
      <c r="G8360">
        <v>172701.3</v>
      </c>
      <c r="H8360" s="1" t="s">
        <v>4552</v>
      </c>
      <c r="I8360" s="1" t="s">
        <v>4132</v>
      </c>
      <c r="J8360" s="1" t="s">
        <v>31</v>
      </c>
      <c r="K8360" s="1" t="s">
        <v>45</v>
      </c>
      <c r="L8360" s="1" t="s">
        <v>36</v>
      </c>
      <c r="M8360" s="1" t="s">
        <v>37</v>
      </c>
      <c r="N8360" s="1" t="s">
        <v>38</v>
      </c>
      <c r="O8360">
        <v>1</v>
      </c>
      <c r="P8360" s="1" t="s">
        <v>46</v>
      </c>
      <c r="Q8360" s="1" t="s">
        <v>40</v>
      </c>
      <c r="R8360" s="1" t="str">
        <f t="shared" si="130"/>
        <v>Home Buyers - No Loan Applied</v>
      </c>
    </row>
    <row r="8361" spans="1:18">
      <c r="A8361">
        <v>200377</v>
      </c>
      <c r="B8361">
        <v>20</v>
      </c>
      <c r="C8361" s="5">
        <v>45664</v>
      </c>
      <c r="D8361" s="1" t="s">
        <v>4551</v>
      </c>
      <c r="E8361">
        <v>40</v>
      </c>
      <c r="F8361">
        <v>428.03</v>
      </c>
      <c r="G8361">
        <v>133227.57</v>
      </c>
      <c r="H8361" s="1" t="s">
        <v>4552</v>
      </c>
      <c r="I8361" s="1" t="s">
        <v>2244</v>
      </c>
      <c r="J8361" s="1" t="s">
        <v>57</v>
      </c>
      <c r="K8361" s="1" t="s">
        <v>35</v>
      </c>
      <c r="L8361" s="1" t="s">
        <v>36</v>
      </c>
      <c r="M8361" s="1" t="s">
        <v>164</v>
      </c>
      <c r="N8361" s="1" t="s">
        <v>38</v>
      </c>
      <c r="O8361">
        <v>2</v>
      </c>
      <c r="P8361" s="1" t="s">
        <v>46</v>
      </c>
      <c r="Q8361" s="1" t="s">
        <v>40</v>
      </c>
      <c r="R8361" s="1" t="str">
        <f t="shared" si="130"/>
        <v>Home Buyers - No Loan Applied</v>
      </c>
    </row>
    <row r="8362" spans="1:18">
      <c r="A8362">
        <v>200394</v>
      </c>
      <c r="B8362">
        <v>20</v>
      </c>
      <c r="C8362" s="5">
        <v>45664</v>
      </c>
      <c r="D8362" s="1" t="s">
        <v>4551</v>
      </c>
      <c r="E8362">
        <v>43</v>
      </c>
      <c r="F8362">
        <v>1697.49</v>
      </c>
      <c r="G8362">
        <v>528059.78</v>
      </c>
      <c r="H8362" s="1" t="s">
        <v>4553</v>
      </c>
      <c r="I8362" s="1" t="s">
        <v>4554</v>
      </c>
      <c r="J8362" s="1"/>
      <c r="K8362" s="1"/>
      <c r="L8362" s="1"/>
      <c r="M8362" s="1"/>
      <c r="N8362" s="1"/>
      <c r="P8362" s="1"/>
      <c r="Q8362" s="1"/>
      <c r="R8362" s="1" t="str">
        <f t="shared" si="130"/>
        <v>Unmatched / No Buyer</v>
      </c>
    </row>
    <row r="8363" spans="1:18">
      <c r="A8363">
        <v>200400</v>
      </c>
      <c r="B8363">
        <v>20</v>
      </c>
      <c r="C8363" s="5">
        <v>45664</v>
      </c>
      <c r="D8363" s="1" t="s">
        <v>4551</v>
      </c>
      <c r="E8363">
        <v>46</v>
      </c>
      <c r="F8363">
        <v>1227.49</v>
      </c>
      <c r="G8363">
        <v>373068.75</v>
      </c>
      <c r="H8363" s="1" t="s">
        <v>4552</v>
      </c>
      <c r="I8363" s="1" t="s">
        <v>2276</v>
      </c>
      <c r="J8363" s="1" t="s">
        <v>31</v>
      </c>
      <c r="K8363" s="1" t="s">
        <v>35</v>
      </c>
      <c r="L8363" s="1" t="s">
        <v>36</v>
      </c>
      <c r="M8363" s="1" t="s">
        <v>37</v>
      </c>
      <c r="N8363" s="1" t="s">
        <v>38</v>
      </c>
      <c r="O8363">
        <v>5</v>
      </c>
      <c r="P8363" s="1" t="s">
        <v>46</v>
      </c>
      <c r="Q8363" s="1" t="s">
        <v>40</v>
      </c>
      <c r="R8363" s="1" t="str">
        <f t="shared" si="130"/>
        <v>Home Buyers - No Loan Applied</v>
      </c>
    </row>
    <row r="8364" spans="1:18">
      <c r="A8364">
        <v>200419</v>
      </c>
      <c r="B8364">
        <v>20</v>
      </c>
      <c r="C8364" s="5">
        <v>45664</v>
      </c>
      <c r="D8364" s="1" t="s">
        <v>4551</v>
      </c>
      <c r="E8364">
        <v>48</v>
      </c>
      <c r="F8364">
        <v>860.8</v>
      </c>
      <c r="G8364">
        <v>278311.59000000003</v>
      </c>
      <c r="H8364" s="1" t="s">
        <v>4552</v>
      </c>
      <c r="I8364" s="1" t="s">
        <v>1684</v>
      </c>
      <c r="J8364" s="1" t="s">
        <v>31</v>
      </c>
      <c r="K8364" s="1" t="s">
        <v>45</v>
      </c>
      <c r="L8364" s="1" t="s">
        <v>36</v>
      </c>
      <c r="M8364" s="1" t="s">
        <v>223</v>
      </c>
      <c r="N8364" s="1" t="s">
        <v>38</v>
      </c>
      <c r="O8364">
        <v>2</v>
      </c>
      <c r="P8364" s="1" t="s">
        <v>46</v>
      </c>
      <c r="Q8364" s="1" t="s">
        <v>40</v>
      </c>
      <c r="R8364" s="1" t="str">
        <f t="shared" si="130"/>
        <v>Home Buyers - No Loan Applied</v>
      </c>
    </row>
    <row r="8365" spans="1:18">
      <c r="A8365">
        <v>3036</v>
      </c>
      <c r="B8365">
        <v>3</v>
      </c>
      <c r="C8365" s="5">
        <v>45665</v>
      </c>
      <c r="D8365" s="1" t="s">
        <v>4551</v>
      </c>
      <c r="E8365">
        <v>36</v>
      </c>
      <c r="F8365">
        <v>1127.76</v>
      </c>
      <c r="G8365">
        <v>358525.59</v>
      </c>
      <c r="H8365" s="1" t="s">
        <v>4552</v>
      </c>
      <c r="I8365" s="1" t="s">
        <v>47</v>
      </c>
      <c r="J8365" s="1" t="s">
        <v>31</v>
      </c>
      <c r="K8365" s="1" t="s">
        <v>45</v>
      </c>
      <c r="L8365" s="1" t="s">
        <v>36</v>
      </c>
      <c r="M8365" s="1" t="s">
        <v>37</v>
      </c>
      <c r="N8365" s="1" t="s">
        <v>38</v>
      </c>
      <c r="O8365">
        <v>4</v>
      </c>
      <c r="P8365" s="1" t="s">
        <v>39</v>
      </c>
      <c r="Q8365" s="1" t="s">
        <v>51</v>
      </c>
      <c r="R8365" s="1" t="str">
        <f t="shared" si="130"/>
        <v>Home Buyers - Loan Applied</v>
      </c>
    </row>
    <row r="8366" spans="1:18">
      <c r="A8366">
        <v>5050</v>
      </c>
      <c r="B8366">
        <v>5</v>
      </c>
      <c r="C8366" s="5">
        <v>45665</v>
      </c>
      <c r="D8366" s="1" t="s">
        <v>4551</v>
      </c>
      <c r="E8366">
        <v>50</v>
      </c>
      <c r="F8366">
        <v>1093</v>
      </c>
      <c r="G8366">
        <v>390494.27</v>
      </c>
      <c r="H8366" s="1" t="s">
        <v>4552</v>
      </c>
      <c r="I8366" s="1" t="s">
        <v>456</v>
      </c>
      <c r="J8366" s="1" t="s">
        <v>31</v>
      </c>
      <c r="K8366" s="1" t="s">
        <v>35</v>
      </c>
      <c r="L8366" s="1" t="s">
        <v>36</v>
      </c>
      <c r="M8366" s="1" t="s">
        <v>147</v>
      </c>
      <c r="N8366" s="1" t="s">
        <v>38</v>
      </c>
      <c r="O8366">
        <v>3</v>
      </c>
      <c r="P8366" s="1" t="s">
        <v>46</v>
      </c>
      <c r="Q8366" s="1" t="s">
        <v>40</v>
      </c>
      <c r="R8366" s="1" t="str">
        <f t="shared" si="130"/>
        <v>Home Buyers - No Loan Applied</v>
      </c>
    </row>
    <row r="8367" spans="1:18">
      <c r="A8367">
        <v>10009</v>
      </c>
      <c r="B8367">
        <v>1</v>
      </c>
      <c r="C8367" s="5">
        <v>45665</v>
      </c>
      <c r="D8367" s="1" t="s">
        <v>4551</v>
      </c>
      <c r="E8367">
        <v>2</v>
      </c>
      <c r="F8367">
        <v>715.67</v>
      </c>
      <c r="G8367">
        <v>219564.15</v>
      </c>
      <c r="H8367" s="1" t="s">
        <v>4552</v>
      </c>
      <c r="I8367" s="1" t="s">
        <v>4026</v>
      </c>
      <c r="J8367" s="1" t="s">
        <v>31</v>
      </c>
      <c r="K8367" s="1" t="s">
        <v>45</v>
      </c>
      <c r="L8367" s="1" t="s">
        <v>36</v>
      </c>
      <c r="M8367" s="1" t="s">
        <v>37</v>
      </c>
      <c r="N8367" s="1" t="s">
        <v>38</v>
      </c>
      <c r="O8367">
        <v>4</v>
      </c>
      <c r="P8367" s="1" t="s">
        <v>39</v>
      </c>
      <c r="Q8367" s="1" t="s">
        <v>40</v>
      </c>
      <c r="R8367" s="1" t="str">
        <f t="shared" si="130"/>
        <v>Home Buyers - Loan Applied</v>
      </c>
    </row>
    <row r="8368" spans="1:18">
      <c r="A8368">
        <v>10014</v>
      </c>
      <c r="B8368">
        <v>1</v>
      </c>
      <c r="C8368" s="5">
        <v>45665</v>
      </c>
      <c r="D8368" s="1" t="s">
        <v>4551</v>
      </c>
      <c r="E8368">
        <v>3</v>
      </c>
      <c r="F8368">
        <v>788.73</v>
      </c>
      <c r="G8368">
        <v>248108.79</v>
      </c>
      <c r="H8368" s="1" t="s">
        <v>4552</v>
      </c>
      <c r="I8368" s="1" t="s">
        <v>3859</v>
      </c>
      <c r="J8368" s="1" t="s">
        <v>31</v>
      </c>
      <c r="K8368" s="1" t="s">
        <v>35</v>
      </c>
      <c r="L8368" s="1" t="s">
        <v>1098</v>
      </c>
      <c r="M8368" s="1" t="s">
        <v>1099</v>
      </c>
      <c r="N8368" s="1" t="s">
        <v>61</v>
      </c>
      <c r="O8368">
        <v>1</v>
      </c>
      <c r="P8368" s="1" t="s">
        <v>46</v>
      </c>
      <c r="Q8368" s="1" t="s">
        <v>40</v>
      </c>
      <c r="R8368" s="1" t="str">
        <f t="shared" si="130"/>
        <v>Investment-Purpose Buyers</v>
      </c>
    </row>
    <row r="8369" spans="1:18">
      <c r="A8369">
        <v>10067</v>
      </c>
      <c r="B8369">
        <v>1</v>
      </c>
      <c r="C8369" s="5">
        <v>45665</v>
      </c>
      <c r="D8369" s="1" t="s">
        <v>4551</v>
      </c>
      <c r="E8369">
        <v>8</v>
      </c>
      <c r="F8369">
        <v>763.88</v>
      </c>
      <c r="G8369">
        <v>243486.26</v>
      </c>
      <c r="H8369" s="1" t="s">
        <v>4552</v>
      </c>
      <c r="I8369" s="1" t="s">
        <v>2561</v>
      </c>
      <c r="J8369" s="1" t="s">
        <v>31</v>
      </c>
      <c r="K8369" s="1" t="s">
        <v>45</v>
      </c>
      <c r="L8369" s="1" t="s">
        <v>36</v>
      </c>
      <c r="M8369" s="1" t="s">
        <v>37</v>
      </c>
      <c r="N8369" s="1" t="s">
        <v>38</v>
      </c>
      <c r="O8369">
        <v>4</v>
      </c>
      <c r="P8369" s="1" t="s">
        <v>39</v>
      </c>
      <c r="Q8369" s="1" t="s">
        <v>40</v>
      </c>
      <c r="R8369" s="1" t="str">
        <f t="shared" si="130"/>
        <v>Home Buyers - Loan Applied</v>
      </c>
    </row>
    <row r="8370" spans="1:18">
      <c r="A8370">
        <v>10069</v>
      </c>
      <c r="B8370">
        <v>1</v>
      </c>
      <c r="C8370" s="5">
        <v>45665</v>
      </c>
      <c r="D8370" s="1" t="s">
        <v>4551</v>
      </c>
      <c r="E8370">
        <v>8</v>
      </c>
      <c r="F8370">
        <v>763.88</v>
      </c>
      <c r="G8370">
        <v>208582.28</v>
      </c>
      <c r="H8370" s="1" t="s">
        <v>4552</v>
      </c>
      <c r="I8370" s="1" t="s">
        <v>2401</v>
      </c>
      <c r="J8370" s="1" t="s">
        <v>31</v>
      </c>
      <c r="K8370" s="1" t="s">
        <v>45</v>
      </c>
      <c r="L8370" s="1" t="s">
        <v>813</v>
      </c>
      <c r="M8370" s="1" t="s">
        <v>1611</v>
      </c>
      <c r="N8370" s="1" t="s">
        <v>38</v>
      </c>
      <c r="O8370">
        <v>4</v>
      </c>
      <c r="P8370" s="1" t="s">
        <v>39</v>
      </c>
      <c r="Q8370" s="1" t="s">
        <v>51</v>
      </c>
      <c r="R8370" s="1" t="str">
        <f t="shared" si="130"/>
        <v>Home Buyers - Loan Applied</v>
      </c>
    </row>
    <row r="8371" spans="1:18">
      <c r="A8371">
        <v>10072</v>
      </c>
      <c r="B8371">
        <v>1</v>
      </c>
      <c r="C8371" s="5">
        <v>45665</v>
      </c>
      <c r="D8371" s="1" t="s">
        <v>4551</v>
      </c>
      <c r="E8371">
        <v>8</v>
      </c>
      <c r="F8371">
        <v>763.88</v>
      </c>
      <c r="G8371">
        <v>191375.94</v>
      </c>
      <c r="H8371" s="1" t="s">
        <v>4552</v>
      </c>
      <c r="I8371" s="1" t="s">
        <v>1359</v>
      </c>
      <c r="J8371" s="1" t="s">
        <v>31</v>
      </c>
      <c r="K8371" s="1" t="s">
        <v>35</v>
      </c>
      <c r="L8371" s="1" t="s">
        <v>36</v>
      </c>
      <c r="M8371" s="1" t="s">
        <v>164</v>
      </c>
      <c r="N8371" s="1" t="s">
        <v>38</v>
      </c>
      <c r="O8371">
        <v>3</v>
      </c>
      <c r="P8371" s="1" t="s">
        <v>39</v>
      </c>
      <c r="Q8371" s="1" t="s">
        <v>40</v>
      </c>
      <c r="R8371" s="1" t="str">
        <f t="shared" si="130"/>
        <v>Home Buyers - Loan Applied</v>
      </c>
    </row>
    <row r="8372" spans="1:18">
      <c r="A8372">
        <v>10095</v>
      </c>
      <c r="B8372">
        <v>1</v>
      </c>
      <c r="C8372" s="5">
        <v>45665</v>
      </c>
      <c r="D8372" s="1" t="s">
        <v>4551</v>
      </c>
      <c r="E8372">
        <v>13</v>
      </c>
      <c r="F8372">
        <v>719.47</v>
      </c>
      <c r="G8372">
        <v>196031.15</v>
      </c>
      <c r="H8372" s="1" t="s">
        <v>4552</v>
      </c>
      <c r="I8372" s="1" t="s">
        <v>3777</v>
      </c>
      <c r="J8372" s="1" t="s">
        <v>31</v>
      </c>
      <c r="K8372" s="1" t="s">
        <v>45</v>
      </c>
      <c r="L8372" s="1" t="s">
        <v>36</v>
      </c>
      <c r="M8372" s="1" t="s">
        <v>147</v>
      </c>
      <c r="N8372" s="1" t="s">
        <v>61</v>
      </c>
      <c r="O8372">
        <v>4</v>
      </c>
      <c r="P8372" s="1" t="s">
        <v>46</v>
      </c>
      <c r="Q8372" s="1" t="s">
        <v>40</v>
      </c>
      <c r="R8372" s="1" t="str">
        <f t="shared" si="130"/>
        <v>Investment-Purpose Buyers</v>
      </c>
    </row>
    <row r="8373" spans="1:18">
      <c r="A8373">
        <v>10194</v>
      </c>
      <c r="B8373">
        <v>1</v>
      </c>
      <c r="C8373" s="5">
        <v>45665</v>
      </c>
      <c r="D8373" s="1" t="s">
        <v>4551</v>
      </c>
      <c r="E8373">
        <v>23</v>
      </c>
      <c r="F8373">
        <v>1201.5</v>
      </c>
      <c r="G8373">
        <v>355666.94</v>
      </c>
      <c r="H8373" s="1" t="s">
        <v>4552</v>
      </c>
      <c r="I8373" s="1" t="s">
        <v>2686</v>
      </c>
      <c r="J8373" s="1" t="s">
        <v>31</v>
      </c>
      <c r="K8373" s="1" t="s">
        <v>45</v>
      </c>
      <c r="L8373" s="1" t="s">
        <v>36</v>
      </c>
      <c r="M8373" s="1" t="s">
        <v>37</v>
      </c>
      <c r="N8373" s="1" t="s">
        <v>38</v>
      </c>
      <c r="O8373">
        <v>1</v>
      </c>
      <c r="P8373" s="1" t="s">
        <v>39</v>
      </c>
      <c r="Q8373" s="1" t="s">
        <v>51</v>
      </c>
      <c r="R8373" s="1" t="str">
        <f t="shared" si="130"/>
        <v>Home Buyers - Loan Applied</v>
      </c>
    </row>
    <row r="8374" spans="1:18">
      <c r="A8374">
        <v>10198</v>
      </c>
      <c r="B8374">
        <v>1</v>
      </c>
      <c r="C8374" s="5">
        <v>45665</v>
      </c>
      <c r="D8374" s="1" t="s">
        <v>4551</v>
      </c>
      <c r="E8374">
        <v>24</v>
      </c>
      <c r="F8374">
        <v>1146.1099999999999</v>
      </c>
      <c r="G8374">
        <v>330938.46000000002</v>
      </c>
      <c r="H8374" s="1" t="s">
        <v>4552</v>
      </c>
      <c r="I8374" s="1" t="s">
        <v>1112</v>
      </c>
      <c r="J8374" s="1" t="s">
        <v>31</v>
      </c>
      <c r="K8374" s="1" t="s">
        <v>35</v>
      </c>
      <c r="L8374" s="1" t="s">
        <v>36</v>
      </c>
      <c r="M8374" s="1" t="s">
        <v>37</v>
      </c>
      <c r="N8374" s="1" t="s">
        <v>61</v>
      </c>
      <c r="O8374">
        <v>4</v>
      </c>
      <c r="P8374" s="1" t="s">
        <v>46</v>
      </c>
      <c r="Q8374" s="1" t="s">
        <v>40</v>
      </c>
      <c r="R8374" s="1" t="str">
        <f t="shared" si="130"/>
        <v>Investment-Purpose Buyers</v>
      </c>
    </row>
    <row r="8375" spans="1:18">
      <c r="A8375">
        <v>10211</v>
      </c>
      <c r="B8375">
        <v>1</v>
      </c>
      <c r="C8375" s="5">
        <v>45665</v>
      </c>
      <c r="D8375" s="1" t="s">
        <v>4551</v>
      </c>
      <c r="E8375">
        <v>24</v>
      </c>
      <c r="F8375">
        <v>1146.1099999999999</v>
      </c>
      <c r="G8375">
        <v>283492.46999999997</v>
      </c>
      <c r="H8375" s="1" t="s">
        <v>4552</v>
      </c>
      <c r="I8375" s="1" t="s">
        <v>1620</v>
      </c>
      <c r="J8375" s="1" t="s">
        <v>31</v>
      </c>
      <c r="K8375" s="1" t="s">
        <v>35</v>
      </c>
      <c r="L8375" s="1" t="s">
        <v>36</v>
      </c>
      <c r="M8375" s="1" t="s">
        <v>37</v>
      </c>
      <c r="N8375" s="1" t="s">
        <v>38</v>
      </c>
      <c r="O8375">
        <v>1</v>
      </c>
      <c r="P8375" s="1" t="s">
        <v>39</v>
      </c>
      <c r="Q8375" s="1" t="s">
        <v>40</v>
      </c>
      <c r="R8375" s="1" t="str">
        <f t="shared" si="130"/>
        <v>Home Buyers - Loan Applied</v>
      </c>
    </row>
    <row r="8376" spans="1:18">
      <c r="A8376">
        <v>10230</v>
      </c>
      <c r="B8376">
        <v>1</v>
      </c>
      <c r="C8376" s="5">
        <v>45665</v>
      </c>
      <c r="D8376" s="1" t="s">
        <v>4555</v>
      </c>
      <c r="E8376">
        <v>26</v>
      </c>
      <c r="F8376">
        <v>828.98</v>
      </c>
      <c r="G8376">
        <v>219837.17</v>
      </c>
      <c r="H8376" s="1" t="s">
        <v>4553</v>
      </c>
      <c r="I8376" s="1" t="s">
        <v>4554</v>
      </c>
      <c r="J8376" s="1"/>
      <c r="K8376" s="1"/>
      <c r="L8376" s="1"/>
      <c r="M8376" s="1"/>
      <c r="N8376" s="1"/>
      <c r="P8376" s="1"/>
      <c r="Q8376" s="1"/>
      <c r="R8376" s="1" t="str">
        <f t="shared" si="130"/>
        <v>Unmatched / No Buyer</v>
      </c>
    </row>
    <row r="8377" spans="1:18">
      <c r="A8377">
        <v>10243</v>
      </c>
      <c r="B8377">
        <v>1</v>
      </c>
      <c r="C8377" s="5">
        <v>45665</v>
      </c>
      <c r="D8377" s="1" t="s">
        <v>4551</v>
      </c>
      <c r="E8377">
        <v>28</v>
      </c>
      <c r="F8377">
        <v>1946.26</v>
      </c>
      <c r="G8377">
        <v>626533.06000000006</v>
      </c>
      <c r="H8377" s="1" t="s">
        <v>4553</v>
      </c>
      <c r="I8377" s="1" t="s">
        <v>4554</v>
      </c>
      <c r="J8377" s="1"/>
      <c r="K8377" s="1"/>
      <c r="L8377" s="1"/>
      <c r="M8377" s="1"/>
      <c r="N8377" s="1"/>
      <c r="P8377" s="1"/>
      <c r="Q8377" s="1"/>
      <c r="R8377" s="1" t="str">
        <f t="shared" si="130"/>
        <v>Unmatched / No Buyer</v>
      </c>
    </row>
    <row r="8378" spans="1:18">
      <c r="A8378">
        <v>10278</v>
      </c>
      <c r="B8378">
        <v>1</v>
      </c>
      <c r="C8378" s="5">
        <v>45665</v>
      </c>
      <c r="D8378" s="1" t="s">
        <v>4551</v>
      </c>
      <c r="E8378">
        <v>30</v>
      </c>
      <c r="F8378">
        <v>753.29</v>
      </c>
      <c r="G8378">
        <v>190943.31</v>
      </c>
      <c r="H8378" s="1" t="s">
        <v>4553</v>
      </c>
      <c r="I8378" s="1" t="s">
        <v>4554</v>
      </c>
      <c r="J8378" s="1"/>
      <c r="K8378" s="1"/>
      <c r="L8378" s="1"/>
      <c r="M8378" s="1"/>
      <c r="N8378" s="1"/>
      <c r="P8378" s="1"/>
      <c r="Q8378" s="1"/>
      <c r="R8378" s="1" t="str">
        <f t="shared" si="130"/>
        <v>Unmatched / No Buyer</v>
      </c>
    </row>
    <row r="8379" spans="1:18">
      <c r="A8379">
        <v>10307</v>
      </c>
      <c r="B8379">
        <v>1</v>
      </c>
      <c r="C8379" s="5">
        <v>45665</v>
      </c>
      <c r="D8379" s="1" t="s">
        <v>4551</v>
      </c>
      <c r="E8379">
        <v>32</v>
      </c>
      <c r="F8379">
        <v>800.77</v>
      </c>
      <c r="G8379">
        <v>224383.09</v>
      </c>
      <c r="H8379" s="1" t="s">
        <v>4552</v>
      </c>
      <c r="I8379" s="1" t="s">
        <v>534</v>
      </c>
      <c r="J8379" s="1" t="s">
        <v>31</v>
      </c>
      <c r="K8379" s="1" t="s">
        <v>45</v>
      </c>
      <c r="L8379" s="1" t="s">
        <v>36</v>
      </c>
      <c r="M8379" s="1" t="s">
        <v>147</v>
      </c>
      <c r="N8379" s="1" t="s">
        <v>38</v>
      </c>
      <c r="O8379">
        <v>2</v>
      </c>
      <c r="P8379" s="1" t="s">
        <v>46</v>
      </c>
      <c r="Q8379" s="1" t="s">
        <v>40</v>
      </c>
      <c r="R8379" s="1" t="str">
        <f t="shared" si="130"/>
        <v>Home Buyers - No Loan Applied</v>
      </c>
    </row>
    <row r="8380" spans="1:18">
      <c r="A8380">
        <v>10315</v>
      </c>
      <c r="B8380">
        <v>1</v>
      </c>
      <c r="C8380" s="5">
        <v>45665</v>
      </c>
      <c r="D8380" s="1" t="s">
        <v>4555</v>
      </c>
      <c r="E8380">
        <v>34</v>
      </c>
      <c r="F8380">
        <v>1469.14</v>
      </c>
      <c r="G8380">
        <v>468352.78</v>
      </c>
      <c r="H8380" s="1" t="s">
        <v>4553</v>
      </c>
      <c r="I8380" s="1" t="s">
        <v>4554</v>
      </c>
      <c r="J8380" s="1"/>
      <c r="K8380" s="1"/>
      <c r="L8380" s="1"/>
      <c r="M8380" s="1"/>
      <c r="N8380" s="1"/>
      <c r="P8380" s="1"/>
      <c r="Q8380" s="1"/>
      <c r="R8380" s="1" t="str">
        <f t="shared" si="130"/>
        <v>Unmatched / No Buyer</v>
      </c>
    </row>
    <row r="8381" spans="1:18">
      <c r="A8381">
        <v>10323</v>
      </c>
      <c r="B8381">
        <v>1</v>
      </c>
      <c r="C8381" s="5">
        <v>45665</v>
      </c>
      <c r="D8381" s="1" t="s">
        <v>4551</v>
      </c>
      <c r="E8381">
        <v>34</v>
      </c>
      <c r="F8381">
        <v>1469.14</v>
      </c>
      <c r="G8381">
        <v>471468.04</v>
      </c>
      <c r="H8381" s="1" t="s">
        <v>4553</v>
      </c>
      <c r="I8381" s="1" t="s">
        <v>4554</v>
      </c>
      <c r="J8381" s="1"/>
      <c r="K8381" s="1"/>
      <c r="L8381" s="1"/>
      <c r="M8381" s="1"/>
      <c r="N8381" s="1"/>
      <c r="P8381" s="1"/>
      <c r="Q8381" s="1"/>
      <c r="R8381" s="1" t="str">
        <f t="shared" si="130"/>
        <v>Unmatched / No Buyer</v>
      </c>
    </row>
    <row r="8382" spans="1:18">
      <c r="A8382">
        <v>10354</v>
      </c>
      <c r="B8382">
        <v>1</v>
      </c>
      <c r="C8382" s="5">
        <v>45665</v>
      </c>
      <c r="D8382" s="1" t="s">
        <v>4551</v>
      </c>
      <c r="E8382">
        <v>38</v>
      </c>
      <c r="F8382">
        <v>1355.85</v>
      </c>
      <c r="G8382">
        <v>403626.01</v>
      </c>
      <c r="H8382" s="1" t="s">
        <v>4552</v>
      </c>
      <c r="I8382" s="1" t="s">
        <v>4344</v>
      </c>
      <c r="J8382" s="1" t="s">
        <v>31</v>
      </c>
      <c r="K8382" s="1" t="s">
        <v>45</v>
      </c>
      <c r="L8382" s="1" t="s">
        <v>36</v>
      </c>
      <c r="M8382" s="1" t="s">
        <v>944</v>
      </c>
      <c r="N8382" s="1" t="s">
        <v>38</v>
      </c>
      <c r="O8382">
        <v>1</v>
      </c>
      <c r="P8382" s="1" t="s">
        <v>39</v>
      </c>
      <c r="Q8382" s="1" t="s">
        <v>40</v>
      </c>
      <c r="R8382" s="1" t="str">
        <f t="shared" si="130"/>
        <v>Home Buyers - Loan Applied</v>
      </c>
    </row>
    <row r="8383" spans="1:18">
      <c r="A8383">
        <v>10424</v>
      </c>
      <c r="B8383">
        <v>1</v>
      </c>
      <c r="C8383" s="5">
        <v>45665</v>
      </c>
      <c r="D8383" s="1" t="s">
        <v>4551</v>
      </c>
      <c r="E8383">
        <v>49</v>
      </c>
      <c r="F8383">
        <v>629.24</v>
      </c>
      <c r="G8383">
        <v>165204.10999999999</v>
      </c>
      <c r="H8383" s="1" t="s">
        <v>4552</v>
      </c>
      <c r="I8383" s="1" t="s">
        <v>3553</v>
      </c>
      <c r="J8383" s="1" t="s">
        <v>31</v>
      </c>
      <c r="K8383" s="1" t="s">
        <v>35</v>
      </c>
      <c r="L8383" s="1" t="s">
        <v>36</v>
      </c>
      <c r="M8383" s="1" t="s">
        <v>164</v>
      </c>
      <c r="N8383" s="1" t="s">
        <v>38</v>
      </c>
      <c r="O8383">
        <v>3</v>
      </c>
      <c r="P8383" s="1" t="s">
        <v>46</v>
      </c>
      <c r="Q8383" s="1" t="s">
        <v>103</v>
      </c>
      <c r="R8383" s="1" t="str">
        <f t="shared" si="130"/>
        <v>Home Buyers - No Loan Applied</v>
      </c>
    </row>
    <row r="8384" spans="1:18">
      <c r="A8384">
        <v>20002</v>
      </c>
      <c r="B8384">
        <v>2</v>
      </c>
      <c r="C8384" s="5">
        <v>45665</v>
      </c>
      <c r="D8384" s="1" t="s">
        <v>4555</v>
      </c>
      <c r="E8384">
        <v>1</v>
      </c>
      <c r="F8384">
        <v>706.3</v>
      </c>
      <c r="G8384">
        <v>198527.41</v>
      </c>
      <c r="H8384" s="1" t="s">
        <v>4553</v>
      </c>
      <c r="I8384" s="1" t="s">
        <v>4554</v>
      </c>
      <c r="J8384" s="1"/>
      <c r="K8384" s="1"/>
      <c r="L8384" s="1"/>
      <c r="M8384" s="1"/>
      <c r="N8384" s="1"/>
      <c r="P8384" s="1"/>
      <c r="Q8384" s="1"/>
      <c r="R8384" s="1" t="str">
        <f t="shared" si="130"/>
        <v>Unmatched / No Buyer</v>
      </c>
    </row>
    <row r="8385" spans="1:18">
      <c r="A8385">
        <v>20050</v>
      </c>
      <c r="B8385">
        <v>2</v>
      </c>
      <c r="C8385" s="5">
        <v>45665</v>
      </c>
      <c r="D8385" s="1" t="s">
        <v>4551</v>
      </c>
      <c r="E8385">
        <v>6</v>
      </c>
      <c r="F8385">
        <v>967.84</v>
      </c>
      <c r="G8385">
        <v>288968.78000000003</v>
      </c>
      <c r="H8385" s="1" t="s">
        <v>4552</v>
      </c>
      <c r="I8385" s="1" t="s">
        <v>1151</v>
      </c>
      <c r="J8385" s="1" t="s">
        <v>31</v>
      </c>
      <c r="K8385" s="1" t="s">
        <v>45</v>
      </c>
      <c r="L8385" s="1" t="s">
        <v>36</v>
      </c>
      <c r="M8385" s="1" t="s">
        <v>37</v>
      </c>
      <c r="N8385" s="1" t="s">
        <v>38</v>
      </c>
      <c r="O8385">
        <v>5</v>
      </c>
      <c r="P8385" s="1" t="s">
        <v>39</v>
      </c>
      <c r="Q8385" s="1" t="s">
        <v>103</v>
      </c>
      <c r="R8385" s="1" t="str">
        <f t="shared" si="130"/>
        <v>Home Buyers - Loan Applied</v>
      </c>
    </row>
    <row r="8386" spans="1:18">
      <c r="A8386">
        <v>20060</v>
      </c>
      <c r="B8386">
        <v>2</v>
      </c>
      <c r="C8386" s="5">
        <v>45665</v>
      </c>
      <c r="D8386" s="1" t="s">
        <v>4551</v>
      </c>
      <c r="E8386">
        <v>8</v>
      </c>
      <c r="F8386">
        <v>715.54</v>
      </c>
      <c r="G8386">
        <v>203521.4</v>
      </c>
      <c r="H8386" s="1" t="s">
        <v>4552</v>
      </c>
      <c r="I8386" s="1" t="s">
        <v>1240</v>
      </c>
      <c r="J8386" s="1" t="s">
        <v>31</v>
      </c>
      <c r="K8386" s="1" t="s">
        <v>35</v>
      </c>
      <c r="L8386" s="1" t="s">
        <v>36</v>
      </c>
      <c r="M8386" s="1" t="s">
        <v>37</v>
      </c>
      <c r="N8386" s="1" t="s">
        <v>38</v>
      </c>
      <c r="O8386">
        <v>2</v>
      </c>
      <c r="P8386" s="1" t="s">
        <v>46</v>
      </c>
      <c r="Q8386" s="1" t="s">
        <v>40</v>
      </c>
      <c r="R8386" s="1" t="str">
        <f t="shared" ref="R8386:R8449" si="131">IF(I8386="","Unmatched / No Buyer",IF(J8386="Corporate","Corporate Buyers",IF(N8386="Investment","Investment-Purpose Buyers",IF(N8386="Home",IF(P8386="Yes","Home Buyers - Loan Applied","Home Buyers - No Loan Applied"),"Other / Unclassified"))))</f>
        <v>Home Buyers - No Loan Applied</v>
      </c>
    </row>
    <row r="8387" spans="1:18">
      <c r="A8387">
        <v>20124</v>
      </c>
      <c r="B8387">
        <v>2</v>
      </c>
      <c r="C8387" s="5">
        <v>45665</v>
      </c>
      <c r="D8387" s="1" t="s">
        <v>4551</v>
      </c>
      <c r="E8387">
        <v>15</v>
      </c>
      <c r="F8387">
        <v>1603.33</v>
      </c>
      <c r="G8387">
        <v>452266.31</v>
      </c>
      <c r="H8387" s="1" t="s">
        <v>4552</v>
      </c>
      <c r="I8387" s="1" t="s">
        <v>2780</v>
      </c>
      <c r="J8387" s="1" t="s">
        <v>31</v>
      </c>
      <c r="K8387" s="1" t="s">
        <v>45</v>
      </c>
      <c r="L8387" s="1" t="s">
        <v>36</v>
      </c>
      <c r="M8387" s="1" t="s">
        <v>164</v>
      </c>
      <c r="N8387" s="1" t="s">
        <v>38</v>
      </c>
      <c r="O8387">
        <v>3</v>
      </c>
      <c r="P8387" s="1" t="s">
        <v>46</v>
      </c>
      <c r="Q8387" s="1" t="s">
        <v>40</v>
      </c>
      <c r="R8387" s="1" t="str">
        <f t="shared" si="131"/>
        <v>Home Buyers - No Loan Applied</v>
      </c>
    </row>
    <row r="8388" spans="1:18">
      <c r="A8388">
        <v>20197</v>
      </c>
      <c r="B8388">
        <v>2</v>
      </c>
      <c r="C8388" s="5">
        <v>45665</v>
      </c>
      <c r="D8388" s="1" t="s">
        <v>4551</v>
      </c>
      <c r="E8388">
        <v>22</v>
      </c>
      <c r="F8388">
        <v>653.41</v>
      </c>
      <c r="G8388">
        <v>167447.91</v>
      </c>
      <c r="H8388" s="1" t="s">
        <v>4552</v>
      </c>
      <c r="I8388" s="1" t="s">
        <v>4005</v>
      </c>
      <c r="J8388" s="1" t="s">
        <v>31</v>
      </c>
      <c r="K8388" s="1" t="s">
        <v>35</v>
      </c>
      <c r="L8388" s="1" t="s">
        <v>36</v>
      </c>
      <c r="M8388" s="1" t="s">
        <v>37</v>
      </c>
      <c r="N8388" s="1" t="s">
        <v>38</v>
      </c>
      <c r="O8388">
        <v>5</v>
      </c>
      <c r="P8388" s="1" t="s">
        <v>39</v>
      </c>
      <c r="Q8388" s="1" t="s">
        <v>40</v>
      </c>
      <c r="R8388" s="1" t="str">
        <f t="shared" si="131"/>
        <v>Home Buyers - Loan Applied</v>
      </c>
    </row>
    <row r="8389" spans="1:18">
      <c r="A8389">
        <v>20228</v>
      </c>
      <c r="B8389">
        <v>2</v>
      </c>
      <c r="C8389" s="5">
        <v>45665</v>
      </c>
      <c r="D8389" s="1" t="s">
        <v>4551</v>
      </c>
      <c r="E8389">
        <v>26</v>
      </c>
      <c r="F8389">
        <v>1577.79</v>
      </c>
      <c r="G8389">
        <v>426863.72</v>
      </c>
      <c r="H8389" s="1" t="s">
        <v>4552</v>
      </c>
      <c r="I8389" s="1" t="s">
        <v>4332</v>
      </c>
      <c r="J8389" s="1" t="s">
        <v>31</v>
      </c>
      <c r="K8389" s="1" t="s">
        <v>45</v>
      </c>
      <c r="L8389" s="1" t="s">
        <v>36</v>
      </c>
      <c r="M8389" s="1" t="s">
        <v>84</v>
      </c>
      <c r="N8389" s="1" t="s">
        <v>38</v>
      </c>
      <c r="O8389">
        <v>2</v>
      </c>
      <c r="P8389" s="1" t="s">
        <v>46</v>
      </c>
      <c r="Q8389" s="1" t="s">
        <v>51</v>
      </c>
      <c r="R8389" s="1" t="str">
        <f t="shared" si="131"/>
        <v>Home Buyers - No Loan Applied</v>
      </c>
    </row>
    <row r="8390" spans="1:18">
      <c r="A8390">
        <v>20259</v>
      </c>
      <c r="B8390">
        <v>2</v>
      </c>
      <c r="C8390" s="5">
        <v>45665</v>
      </c>
      <c r="D8390" s="1" t="s">
        <v>4551</v>
      </c>
      <c r="E8390">
        <v>30</v>
      </c>
      <c r="F8390">
        <v>786.4</v>
      </c>
      <c r="G8390">
        <v>249593.94</v>
      </c>
      <c r="H8390" s="1" t="s">
        <v>4553</v>
      </c>
      <c r="I8390" s="1" t="s">
        <v>4554</v>
      </c>
      <c r="J8390" s="1"/>
      <c r="K8390" s="1"/>
      <c r="L8390" s="1"/>
      <c r="M8390" s="1"/>
      <c r="N8390" s="1"/>
      <c r="P8390" s="1"/>
      <c r="Q8390" s="1"/>
      <c r="R8390" s="1" t="str">
        <f t="shared" si="131"/>
        <v>Unmatched / No Buyer</v>
      </c>
    </row>
    <row r="8391" spans="1:18">
      <c r="A8391">
        <v>20299</v>
      </c>
      <c r="B8391">
        <v>2</v>
      </c>
      <c r="C8391" s="5">
        <v>45665</v>
      </c>
      <c r="D8391" s="1" t="s">
        <v>4551</v>
      </c>
      <c r="E8391">
        <v>35</v>
      </c>
      <c r="F8391">
        <v>1391.68</v>
      </c>
      <c r="G8391">
        <v>379072.42</v>
      </c>
      <c r="H8391" s="1" t="s">
        <v>4552</v>
      </c>
      <c r="I8391" s="1" t="s">
        <v>3188</v>
      </c>
      <c r="J8391" s="1" t="s">
        <v>31</v>
      </c>
      <c r="K8391" s="1" t="s">
        <v>35</v>
      </c>
      <c r="L8391" s="1" t="s">
        <v>36</v>
      </c>
      <c r="M8391" s="1" t="s">
        <v>37</v>
      </c>
      <c r="N8391" s="1" t="s">
        <v>38</v>
      </c>
      <c r="O8391">
        <v>2</v>
      </c>
      <c r="P8391" s="1" t="s">
        <v>46</v>
      </c>
      <c r="Q8391" s="1" t="s">
        <v>51</v>
      </c>
      <c r="R8391" s="1" t="str">
        <f t="shared" si="131"/>
        <v>Home Buyers - No Loan Applied</v>
      </c>
    </row>
    <row r="8392" spans="1:18">
      <c r="A8392">
        <v>20313</v>
      </c>
      <c r="B8392">
        <v>2</v>
      </c>
      <c r="C8392" s="5">
        <v>45665</v>
      </c>
      <c r="D8392" s="1" t="s">
        <v>4551</v>
      </c>
      <c r="E8392">
        <v>37</v>
      </c>
      <c r="F8392">
        <v>780.46</v>
      </c>
      <c r="G8392">
        <v>221160.83</v>
      </c>
      <c r="H8392" s="1" t="s">
        <v>4552</v>
      </c>
      <c r="I8392" s="1" t="s">
        <v>2310</v>
      </c>
      <c r="J8392" s="1" t="s">
        <v>31</v>
      </c>
      <c r="K8392" s="1" t="s">
        <v>45</v>
      </c>
      <c r="L8392" s="1" t="s">
        <v>36</v>
      </c>
      <c r="M8392" s="1" t="s">
        <v>37</v>
      </c>
      <c r="N8392" s="1" t="s">
        <v>61</v>
      </c>
      <c r="O8392">
        <v>2</v>
      </c>
      <c r="P8392" s="1" t="s">
        <v>39</v>
      </c>
      <c r="Q8392" s="1" t="s">
        <v>40</v>
      </c>
      <c r="R8392" s="1" t="str">
        <f t="shared" si="131"/>
        <v>Investment-Purpose Buyers</v>
      </c>
    </row>
    <row r="8393" spans="1:18">
      <c r="A8393">
        <v>20337</v>
      </c>
      <c r="B8393">
        <v>2</v>
      </c>
      <c r="C8393" s="5">
        <v>45665</v>
      </c>
      <c r="D8393" s="1" t="s">
        <v>4551</v>
      </c>
      <c r="E8393">
        <v>41</v>
      </c>
      <c r="F8393">
        <v>654.92999999999995</v>
      </c>
      <c r="G8393">
        <v>184248.76</v>
      </c>
      <c r="H8393" s="1" t="s">
        <v>4552</v>
      </c>
      <c r="I8393" s="1" t="s">
        <v>1985</v>
      </c>
      <c r="J8393" s="1" t="s">
        <v>31</v>
      </c>
      <c r="K8393" s="1" t="s">
        <v>45</v>
      </c>
      <c r="L8393" s="1" t="s">
        <v>36</v>
      </c>
      <c r="M8393" s="1" t="s">
        <v>37</v>
      </c>
      <c r="N8393" s="1" t="s">
        <v>61</v>
      </c>
      <c r="O8393">
        <v>4</v>
      </c>
      <c r="P8393" s="1" t="s">
        <v>46</v>
      </c>
      <c r="Q8393" s="1" t="s">
        <v>51</v>
      </c>
      <c r="R8393" s="1" t="str">
        <f t="shared" si="131"/>
        <v>Investment-Purpose Buyers</v>
      </c>
    </row>
    <row r="8394" spans="1:18">
      <c r="A8394">
        <v>20371</v>
      </c>
      <c r="B8394">
        <v>2</v>
      </c>
      <c r="C8394" s="5">
        <v>45665</v>
      </c>
      <c r="D8394" s="1" t="s">
        <v>4551</v>
      </c>
      <c r="E8394">
        <v>44</v>
      </c>
      <c r="F8394">
        <v>580.26</v>
      </c>
      <c r="G8394">
        <v>179779.28</v>
      </c>
      <c r="H8394" s="1" t="s">
        <v>4552</v>
      </c>
      <c r="I8394" s="1" t="s">
        <v>1998</v>
      </c>
      <c r="J8394" s="1" t="s">
        <v>31</v>
      </c>
      <c r="K8394" s="1" t="s">
        <v>45</v>
      </c>
      <c r="L8394" s="1" t="s">
        <v>36</v>
      </c>
      <c r="M8394" s="1" t="s">
        <v>37</v>
      </c>
      <c r="N8394" s="1" t="s">
        <v>61</v>
      </c>
      <c r="O8394">
        <v>4</v>
      </c>
      <c r="P8394" s="1" t="s">
        <v>39</v>
      </c>
      <c r="Q8394" s="1" t="s">
        <v>51</v>
      </c>
      <c r="R8394" s="1" t="str">
        <f t="shared" si="131"/>
        <v>Investment-Purpose Buyers</v>
      </c>
    </row>
    <row r="8395" spans="1:18">
      <c r="A8395">
        <v>20402</v>
      </c>
      <c r="B8395">
        <v>2</v>
      </c>
      <c r="C8395" s="5">
        <v>45665</v>
      </c>
      <c r="D8395" s="1" t="s">
        <v>4551</v>
      </c>
      <c r="E8395">
        <v>47</v>
      </c>
      <c r="F8395">
        <v>708.32</v>
      </c>
      <c r="G8395">
        <v>209740.71</v>
      </c>
      <c r="H8395" s="1" t="s">
        <v>4552</v>
      </c>
      <c r="I8395" s="1" t="s">
        <v>3439</v>
      </c>
      <c r="J8395" s="1" t="s">
        <v>31</v>
      </c>
      <c r="K8395" s="1" t="s">
        <v>35</v>
      </c>
      <c r="L8395" s="1" t="s">
        <v>1098</v>
      </c>
      <c r="M8395" s="1" t="s">
        <v>1508</v>
      </c>
      <c r="N8395" s="1" t="s">
        <v>38</v>
      </c>
      <c r="O8395">
        <v>5</v>
      </c>
      <c r="P8395" s="1" t="s">
        <v>46</v>
      </c>
      <c r="Q8395" s="1" t="s">
        <v>40</v>
      </c>
      <c r="R8395" s="1" t="str">
        <f t="shared" si="131"/>
        <v>Home Buyers - No Loan Applied</v>
      </c>
    </row>
    <row r="8396" spans="1:18">
      <c r="A8396">
        <v>20437</v>
      </c>
      <c r="B8396">
        <v>2</v>
      </c>
      <c r="C8396" s="5">
        <v>45665</v>
      </c>
      <c r="D8396" s="1" t="s">
        <v>4551</v>
      </c>
      <c r="E8396">
        <v>50</v>
      </c>
      <c r="F8396">
        <v>1604.8</v>
      </c>
      <c r="G8396">
        <v>433638.45</v>
      </c>
      <c r="H8396" s="1" t="s">
        <v>4552</v>
      </c>
      <c r="I8396" s="1" t="s">
        <v>742</v>
      </c>
      <c r="J8396" s="1" t="s">
        <v>31</v>
      </c>
      <c r="K8396" s="1" t="s">
        <v>45</v>
      </c>
      <c r="L8396" s="1" t="s">
        <v>36</v>
      </c>
      <c r="M8396" s="1" t="s">
        <v>730</v>
      </c>
      <c r="N8396" s="1" t="s">
        <v>38</v>
      </c>
      <c r="O8396">
        <v>5</v>
      </c>
      <c r="P8396" s="1" t="s">
        <v>46</v>
      </c>
      <c r="Q8396" s="1" t="s">
        <v>51</v>
      </c>
      <c r="R8396" s="1" t="str">
        <f t="shared" si="131"/>
        <v>Home Buyers - No Loan Applied</v>
      </c>
    </row>
    <row r="8397" spans="1:18">
      <c r="A8397">
        <v>20457</v>
      </c>
      <c r="B8397">
        <v>2</v>
      </c>
      <c r="C8397" s="5">
        <v>45665</v>
      </c>
      <c r="D8397" s="1" t="s">
        <v>4551</v>
      </c>
      <c r="E8397">
        <v>54</v>
      </c>
      <c r="F8397">
        <v>924.4</v>
      </c>
      <c r="G8397">
        <v>261633.77</v>
      </c>
      <c r="H8397" s="1" t="s">
        <v>4552</v>
      </c>
      <c r="I8397" s="1" t="s">
        <v>1731</v>
      </c>
      <c r="J8397" s="1" t="s">
        <v>31</v>
      </c>
      <c r="K8397" s="1" t="s">
        <v>35</v>
      </c>
      <c r="L8397" s="1" t="s">
        <v>36</v>
      </c>
      <c r="M8397" s="1" t="s">
        <v>84</v>
      </c>
      <c r="N8397" s="1" t="s">
        <v>61</v>
      </c>
      <c r="O8397">
        <v>4</v>
      </c>
      <c r="P8397" s="1" t="s">
        <v>39</v>
      </c>
      <c r="Q8397" s="1" t="s">
        <v>51</v>
      </c>
      <c r="R8397" s="1" t="str">
        <f t="shared" si="131"/>
        <v>Investment-Purpose Buyers</v>
      </c>
    </row>
    <row r="8398" spans="1:18">
      <c r="A8398">
        <v>20461</v>
      </c>
      <c r="B8398">
        <v>2</v>
      </c>
      <c r="C8398" s="5">
        <v>45665</v>
      </c>
      <c r="D8398" s="1" t="s">
        <v>4551</v>
      </c>
      <c r="E8398">
        <v>54</v>
      </c>
      <c r="F8398">
        <v>924.4</v>
      </c>
      <c r="G8398">
        <v>281935.40999999997</v>
      </c>
      <c r="H8398" s="1" t="s">
        <v>4552</v>
      </c>
      <c r="I8398" s="1" t="s">
        <v>2914</v>
      </c>
      <c r="J8398" s="1" t="s">
        <v>31</v>
      </c>
      <c r="K8398" s="1" t="s">
        <v>45</v>
      </c>
      <c r="L8398" s="1" t="s">
        <v>36</v>
      </c>
      <c r="M8398" s="1" t="s">
        <v>223</v>
      </c>
      <c r="N8398" s="1" t="s">
        <v>38</v>
      </c>
      <c r="O8398">
        <v>5</v>
      </c>
      <c r="P8398" s="1" t="s">
        <v>39</v>
      </c>
      <c r="Q8398" s="1" t="s">
        <v>51</v>
      </c>
      <c r="R8398" s="1" t="str">
        <f t="shared" si="131"/>
        <v>Home Buyers - Loan Applied</v>
      </c>
    </row>
    <row r="8399" spans="1:18">
      <c r="A8399">
        <v>20471</v>
      </c>
      <c r="B8399">
        <v>2</v>
      </c>
      <c r="C8399" s="5">
        <v>45665</v>
      </c>
      <c r="D8399" s="1" t="s">
        <v>4555</v>
      </c>
      <c r="E8399">
        <v>55</v>
      </c>
      <c r="F8399">
        <v>579.26</v>
      </c>
      <c r="G8399">
        <v>162668.39000000001</v>
      </c>
      <c r="H8399" s="1" t="s">
        <v>4552</v>
      </c>
      <c r="I8399" s="1" t="s">
        <v>2756</v>
      </c>
      <c r="J8399" s="1" t="s">
        <v>31</v>
      </c>
      <c r="K8399" s="1" t="s">
        <v>35</v>
      </c>
      <c r="L8399" s="1" t="s">
        <v>191</v>
      </c>
      <c r="M8399" s="1" t="s">
        <v>1174</v>
      </c>
      <c r="N8399" s="1" t="s">
        <v>38</v>
      </c>
      <c r="O8399">
        <v>3</v>
      </c>
      <c r="P8399" s="1" t="s">
        <v>46</v>
      </c>
      <c r="Q8399" s="1" t="s">
        <v>40</v>
      </c>
      <c r="R8399" s="1" t="str">
        <f t="shared" si="131"/>
        <v>Home Buyers - No Loan Applied</v>
      </c>
    </row>
    <row r="8400" spans="1:18">
      <c r="A8400">
        <v>30059</v>
      </c>
      <c r="B8400">
        <v>3</v>
      </c>
      <c r="C8400" s="5">
        <v>45665</v>
      </c>
      <c r="D8400" s="1" t="s">
        <v>4551</v>
      </c>
      <c r="E8400">
        <v>7</v>
      </c>
      <c r="F8400">
        <v>744.01</v>
      </c>
      <c r="G8400">
        <v>230350.37</v>
      </c>
      <c r="H8400" s="1" t="s">
        <v>4553</v>
      </c>
      <c r="I8400" s="1" t="s">
        <v>4554</v>
      </c>
      <c r="J8400" s="1"/>
      <c r="K8400" s="1"/>
      <c r="L8400" s="1"/>
      <c r="M8400" s="1"/>
      <c r="N8400" s="1"/>
      <c r="P8400" s="1"/>
      <c r="Q8400" s="1"/>
      <c r="R8400" s="1" t="str">
        <f t="shared" si="131"/>
        <v>Unmatched / No Buyer</v>
      </c>
    </row>
    <row r="8401" spans="1:18">
      <c r="A8401">
        <v>30118</v>
      </c>
      <c r="B8401">
        <v>3</v>
      </c>
      <c r="C8401" s="5">
        <v>45665</v>
      </c>
      <c r="D8401" s="1" t="s">
        <v>4551</v>
      </c>
      <c r="E8401">
        <v>10</v>
      </c>
      <c r="F8401">
        <v>784.09</v>
      </c>
      <c r="G8401">
        <v>172499.8</v>
      </c>
      <c r="H8401" s="1" t="s">
        <v>4552</v>
      </c>
      <c r="I8401" s="1" t="s">
        <v>1300</v>
      </c>
      <c r="J8401" s="1" t="s">
        <v>31</v>
      </c>
      <c r="K8401" s="1" t="s">
        <v>35</v>
      </c>
      <c r="L8401" s="1" t="s">
        <v>36</v>
      </c>
      <c r="M8401" s="1" t="s">
        <v>223</v>
      </c>
      <c r="N8401" s="1" t="s">
        <v>38</v>
      </c>
      <c r="O8401">
        <v>2</v>
      </c>
      <c r="P8401" s="1" t="s">
        <v>39</v>
      </c>
      <c r="Q8401" s="1" t="s">
        <v>51</v>
      </c>
      <c r="R8401" s="1" t="str">
        <f t="shared" si="131"/>
        <v>Home Buyers - Loan Applied</v>
      </c>
    </row>
    <row r="8402" spans="1:18">
      <c r="A8402">
        <v>30123</v>
      </c>
      <c r="B8402">
        <v>3</v>
      </c>
      <c r="C8402" s="5">
        <v>45665</v>
      </c>
      <c r="D8402" s="1" t="s">
        <v>4551</v>
      </c>
      <c r="E8402">
        <v>11</v>
      </c>
      <c r="F8402">
        <v>1283.0999999999999</v>
      </c>
      <c r="G8402">
        <v>408032.61</v>
      </c>
      <c r="H8402" s="1" t="s">
        <v>4553</v>
      </c>
      <c r="I8402" s="1" t="s">
        <v>4554</v>
      </c>
      <c r="J8402" s="1"/>
      <c r="K8402" s="1"/>
      <c r="L8402" s="1"/>
      <c r="M8402" s="1"/>
      <c r="N8402" s="1"/>
      <c r="P8402" s="1"/>
      <c r="Q8402" s="1"/>
      <c r="R8402" s="1" t="str">
        <f t="shared" si="131"/>
        <v>Unmatched / No Buyer</v>
      </c>
    </row>
    <row r="8403" spans="1:18">
      <c r="A8403">
        <v>30124</v>
      </c>
      <c r="B8403">
        <v>3</v>
      </c>
      <c r="C8403" s="5">
        <v>45665</v>
      </c>
      <c r="D8403" s="1" t="s">
        <v>4551</v>
      </c>
      <c r="E8403">
        <v>11</v>
      </c>
      <c r="F8403">
        <v>1283.0999999999999</v>
      </c>
      <c r="G8403">
        <v>460400.58</v>
      </c>
      <c r="H8403" s="1" t="s">
        <v>4552</v>
      </c>
      <c r="I8403" s="1" t="s">
        <v>2952</v>
      </c>
      <c r="J8403" s="1" t="s">
        <v>31</v>
      </c>
      <c r="K8403" s="1" t="s">
        <v>35</v>
      </c>
      <c r="L8403" s="1" t="s">
        <v>70</v>
      </c>
      <c r="M8403" s="1" t="s">
        <v>952</v>
      </c>
      <c r="N8403" s="1" t="s">
        <v>61</v>
      </c>
      <c r="O8403">
        <v>1</v>
      </c>
      <c r="P8403" s="1" t="s">
        <v>46</v>
      </c>
      <c r="Q8403" s="1" t="s">
        <v>40</v>
      </c>
      <c r="R8403" s="1" t="str">
        <f t="shared" si="131"/>
        <v>Investment-Purpose Buyers</v>
      </c>
    </row>
    <row r="8404" spans="1:18">
      <c r="A8404">
        <v>30188</v>
      </c>
      <c r="B8404">
        <v>3</v>
      </c>
      <c r="C8404" s="5">
        <v>45665</v>
      </c>
      <c r="D8404" s="1" t="s">
        <v>4551</v>
      </c>
      <c r="E8404">
        <v>20</v>
      </c>
      <c r="F8404">
        <v>802.97</v>
      </c>
      <c r="G8404">
        <v>238551.35</v>
      </c>
      <c r="H8404" s="1" t="s">
        <v>4552</v>
      </c>
      <c r="I8404" s="1" t="s">
        <v>4406</v>
      </c>
      <c r="J8404" s="1" t="s">
        <v>31</v>
      </c>
      <c r="K8404" s="1" t="s">
        <v>35</v>
      </c>
      <c r="L8404" s="1" t="s">
        <v>36</v>
      </c>
      <c r="M8404" s="1" t="s">
        <v>164</v>
      </c>
      <c r="N8404" s="1" t="s">
        <v>61</v>
      </c>
      <c r="O8404">
        <v>3</v>
      </c>
      <c r="P8404" s="1" t="s">
        <v>46</v>
      </c>
      <c r="Q8404" s="1" t="s">
        <v>51</v>
      </c>
      <c r="R8404" s="1" t="str">
        <f t="shared" si="131"/>
        <v>Investment-Purpose Buyers</v>
      </c>
    </row>
    <row r="8405" spans="1:18">
      <c r="A8405">
        <v>30199</v>
      </c>
      <c r="B8405">
        <v>3</v>
      </c>
      <c r="C8405" s="5">
        <v>45665</v>
      </c>
      <c r="D8405" s="1" t="s">
        <v>4551</v>
      </c>
      <c r="E8405">
        <v>21</v>
      </c>
      <c r="F8405">
        <v>1122.1500000000001</v>
      </c>
      <c r="G8405">
        <v>324660.64</v>
      </c>
      <c r="H8405" s="1" t="s">
        <v>4553</v>
      </c>
      <c r="I8405" s="1" t="s">
        <v>4554</v>
      </c>
      <c r="J8405" s="1"/>
      <c r="K8405" s="1"/>
      <c r="L8405" s="1"/>
      <c r="M8405" s="1"/>
      <c r="N8405" s="1"/>
      <c r="P8405" s="1"/>
      <c r="Q8405" s="1"/>
      <c r="R8405" s="1" t="str">
        <f t="shared" si="131"/>
        <v>Unmatched / No Buyer</v>
      </c>
    </row>
    <row r="8406" spans="1:18">
      <c r="A8406">
        <v>30208</v>
      </c>
      <c r="B8406">
        <v>3</v>
      </c>
      <c r="C8406" s="5">
        <v>45665</v>
      </c>
      <c r="D8406" s="1" t="s">
        <v>4555</v>
      </c>
      <c r="E8406">
        <v>23</v>
      </c>
      <c r="F8406">
        <v>924.21</v>
      </c>
      <c r="G8406">
        <v>285914.44</v>
      </c>
      <c r="H8406" s="1" t="s">
        <v>4553</v>
      </c>
      <c r="I8406" s="1" t="s">
        <v>4554</v>
      </c>
      <c r="J8406" s="1"/>
      <c r="K8406" s="1"/>
      <c r="L8406" s="1"/>
      <c r="M8406" s="1"/>
      <c r="N8406" s="1"/>
      <c r="P8406" s="1"/>
      <c r="Q8406" s="1"/>
      <c r="R8406" s="1" t="str">
        <f t="shared" si="131"/>
        <v>Unmatched / No Buyer</v>
      </c>
    </row>
    <row r="8407" spans="1:18">
      <c r="A8407">
        <v>30248</v>
      </c>
      <c r="B8407">
        <v>3</v>
      </c>
      <c r="C8407" s="5">
        <v>45665</v>
      </c>
      <c r="D8407" s="1" t="s">
        <v>4551</v>
      </c>
      <c r="E8407">
        <v>28</v>
      </c>
      <c r="F8407">
        <v>679.93</v>
      </c>
      <c r="G8407">
        <v>199268.27</v>
      </c>
      <c r="H8407" s="1" t="s">
        <v>4552</v>
      </c>
      <c r="I8407" s="1" t="s">
        <v>1252</v>
      </c>
      <c r="J8407" s="1" t="s">
        <v>31</v>
      </c>
      <c r="K8407" s="1" t="s">
        <v>45</v>
      </c>
      <c r="L8407" s="1" t="s">
        <v>36</v>
      </c>
      <c r="M8407" s="1" t="s">
        <v>164</v>
      </c>
      <c r="N8407" s="1" t="s">
        <v>61</v>
      </c>
      <c r="O8407">
        <v>5</v>
      </c>
      <c r="P8407" s="1" t="s">
        <v>39</v>
      </c>
      <c r="Q8407" s="1" t="s">
        <v>51</v>
      </c>
      <c r="R8407" s="1" t="str">
        <f t="shared" si="131"/>
        <v>Investment-Purpose Buyers</v>
      </c>
    </row>
    <row r="8408" spans="1:18">
      <c r="A8408">
        <v>30258</v>
      </c>
      <c r="B8408">
        <v>3</v>
      </c>
      <c r="C8408" s="5">
        <v>45665</v>
      </c>
      <c r="D8408" s="1" t="s">
        <v>4551</v>
      </c>
      <c r="E8408">
        <v>28</v>
      </c>
      <c r="F8408">
        <v>679.93</v>
      </c>
      <c r="G8408">
        <v>197536.31</v>
      </c>
      <c r="H8408" s="1" t="s">
        <v>4552</v>
      </c>
      <c r="I8408" s="1" t="s">
        <v>2138</v>
      </c>
      <c r="J8408" s="1" t="s">
        <v>31</v>
      </c>
      <c r="K8408" s="1" t="s">
        <v>45</v>
      </c>
      <c r="L8408" s="1" t="s">
        <v>133</v>
      </c>
      <c r="M8408" s="1" t="s">
        <v>769</v>
      </c>
      <c r="N8408" s="1" t="s">
        <v>38</v>
      </c>
      <c r="O8408">
        <v>3</v>
      </c>
      <c r="P8408" s="1" t="s">
        <v>39</v>
      </c>
      <c r="Q8408" s="1" t="s">
        <v>103</v>
      </c>
      <c r="R8408" s="1" t="str">
        <f t="shared" si="131"/>
        <v>Home Buyers - Loan Applied</v>
      </c>
    </row>
    <row r="8409" spans="1:18">
      <c r="A8409">
        <v>30272</v>
      </c>
      <c r="B8409">
        <v>3</v>
      </c>
      <c r="C8409" s="5">
        <v>45665</v>
      </c>
      <c r="D8409" s="1" t="s">
        <v>4551</v>
      </c>
      <c r="E8409">
        <v>30</v>
      </c>
      <c r="F8409">
        <v>796.57</v>
      </c>
      <c r="G8409">
        <v>244706.58</v>
      </c>
      <c r="H8409" s="1" t="s">
        <v>4552</v>
      </c>
      <c r="I8409" s="1" t="s">
        <v>2508</v>
      </c>
      <c r="J8409" s="1" t="s">
        <v>31</v>
      </c>
      <c r="K8409" s="1" t="s">
        <v>35</v>
      </c>
      <c r="L8409" s="1" t="s">
        <v>36</v>
      </c>
      <c r="M8409" s="1" t="s">
        <v>164</v>
      </c>
      <c r="N8409" s="1" t="s">
        <v>61</v>
      </c>
      <c r="O8409">
        <v>5</v>
      </c>
      <c r="P8409" s="1" t="s">
        <v>39</v>
      </c>
      <c r="Q8409" s="1" t="s">
        <v>103</v>
      </c>
      <c r="R8409" s="1" t="str">
        <f t="shared" si="131"/>
        <v>Investment-Purpose Buyers</v>
      </c>
    </row>
    <row r="8410" spans="1:18">
      <c r="A8410">
        <v>30293</v>
      </c>
      <c r="B8410">
        <v>3</v>
      </c>
      <c r="C8410" s="5">
        <v>45665</v>
      </c>
      <c r="D8410" s="1" t="s">
        <v>4551</v>
      </c>
      <c r="E8410">
        <v>36</v>
      </c>
      <c r="F8410">
        <v>733.45</v>
      </c>
      <c r="G8410">
        <v>265536.81</v>
      </c>
      <c r="H8410" s="1" t="s">
        <v>4552</v>
      </c>
      <c r="I8410" s="1" t="s">
        <v>4186</v>
      </c>
      <c r="J8410" s="1" t="s">
        <v>31</v>
      </c>
      <c r="K8410" s="1" t="s">
        <v>45</v>
      </c>
      <c r="L8410" s="1" t="s">
        <v>346</v>
      </c>
      <c r="M8410" s="1" t="s">
        <v>1715</v>
      </c>
      <c r="N8410" s="1" t="s">
        <v>38</v>
      </c>
      <c r="O8410">
        <v>2</v>
      </c>
      <c r="P8410" s="1" t="s">
        <v>46</v>
      </c>
      <c r="Q8410" s="1" t="s">
        <v>40</v>
      </c>
      <c r="R8410" s="1" t="str">
        <f t="shared" si="131"/>
        <v>Home Buyers - No Loan Applied</v>
      </c>
    </row>
    <row r="8411" spans="1:18">
      <c r="A8411">
        <v>30303</v>
      </c>
      <c r="B8411">
        <v>3</v>
      </c>
      <c r="C8411" s="5">
        <v>45665</v>
      </c>
      <c r="D8411" s="1" t="s">
        <v>4551</v>
      </c>
      <c r="E8411">
        <v>36</v>
      </c>
      <c r="F8411">
        <v>733.45</v>
      </c>
      <c r="G8411">
        <v>207623.02</v>
      </c>
      <c r="H8411" s="1" t="s">
        <v>4553</v>
      </c>
      <c r="I8411" s="1" t="s">
        <v>4554</v>
      </c>
      <c r="J8411" s="1"/>
      <c r="K8411" s="1"/>
      <c r="L8411" s="1"/>
      <c r="M8411" s="1"/>
      <c r="N8411" s="1"/>
      <c r="P8411" s="1"/>
      <c r="Q8411" s="1"/>
      <c r="R8411" s="1" t="str">
        <f t="shared" si="131"/>
        <v>Unmatched / No Buyer</v>
      </c>
    </row>
    <row r="8412" spans="1:18">
      <c r="A8412">
        <v>30312</v>
      </c>
      <c r="B8412">
        <v>3</v>
      </c>
      <c r="C8412" s="5">
        <v>45665</v>
      </c>
      <c r="D8412" s="1" t="s">
        <v>4551</v>
      </c>
      <c r="E8412">
        <v>38</v>
      </c>
      <c r="F8412">
        <v>1173.4000000000001</v>
      </c>
      <c r="G8412">
        <v>304001.87</v>
      </c>
      <c r="H8412" s="1" t="s">
        <v>4552</v>
      </c>
      <c r="I8412" s="1" t="s">
        <v>3388</v>
      </c>
      <c r="J8412" s="1" t="s">
        <v>31</v>
      </c>
      <c r="K8412" s="1" t="s">
        <v>35</v>
      </c>
      <c r="L8412" s="1" t="s">
        <v>36</v>
      </c>
      <c r="M8412" s="1" t="s">
        <v>223</v>
      </c>
      <c r="N8412" s="1" t="s">
        <v>38</v>
      </c>
      <c r="O8412">
        <v>3</v>
      </c>
      <c r="P8412" s="1" t="s">
        <v>46</v>
      </c>
      <c r="Q8412" s="1" t="s">
        <v>51</v>
      </c>
      <c r="R8412" s="1" t="str">
        <f t="shared" si="131"/>
        <v>Home Buyers - No Loan Applied</v>
      </c>
    </row>
    <row r="8413" spans="1:18">
      <c r="A8413">
        <v>30330</v>
      </c>
      <c r="B8413">
        <v>3</v>
      </c>
      <c r="C8413" s="5">
        <v>45665</v>
      </c>
      <c r="D8413" s="1" t="s">
        <v>4551</v>
      </c>
      <c r="E8413">
        <v>40</v>
      </c>
      <c r="F8413">
        <v>678.71</v>
      </c>
      <c r="G8413">
        <v>174757.05</v>
      </c>
      <c r="H8413" s="1" t="s">
        <v>4553</v>
      </c>
      <c r="I8413" s="1" t="s">
        <v>4554</v>
      </c>
      <c r="J8413" s="1"/>
      <c r="K8413" s="1"/>
      <c r="L8413" s="1"/>
      <c r="M8413" s="1"/>
      <c r="N8413" s="1"/>
      <c r="P8413" s="1"/>
      <c r="Q8413" s="1"/>
      <c r="R8413" s="1" t="str">
        <f t="shared" si="131"/>
        <v>Unmatched / No Buyer</v>
      </c>
    </row>
    <row r="8414" spans="1:18">
      <c r="A8414">
        <v>30375</v>
      </c>
      <c r="B8414">
        <v>3</v>
      </c>
      <c r="C8414" s="5">
        <v>45665</v>
      </c>
      <c r="D8414" s="1" t="s">
        <v>4551</v>
      </c>
      <c r="E8414">
        <v>46</v>
      </c>
      <c r="F8414">
        <v>1599.81</v>
      </c>
      <c r="G8414">
        <v>524650.21</v>
      </c>
      <c r="H8414" s="1" t="s">
        <v>4552</v>
      </c>
      <c r="I8414" s="1" t="s">
        <v>4513</v>
      </c>
      <c r="J8414" s="1" t="s">
        <v>31</v>
      </c>
      <c r="K8414" s="1" t="s">
        <v>45</v>
      </c>
      <c r="L8414" s="1" t="s">
        <v>36</v>
      </c>
      <c r="M8414" s="1" t="s">
        <v>944</v>
      </c>
      <c r="N8414" s="1" t="s">
        <v>61</v>
      </c>
      <c r="O8414">
        <v>1</v>
      </c>
      <c r="P8414" s="1" t="s">
        <v>46</v>
      </c>
      <c r="Q8414" s="1" t="s">
        <v>40</v>
      </c>
      <c r="R8414" s="1" t="str">
        <f t="shared" si="131"/>
        <v>Investment-Purpose Buyers</v>
      </c>
    </row>
    <row r="8415" spans="1:18">
      <c r="A8415">
        <v>30379</v>
      </c>
      <c r="B8415">
        <v>3</v>
      </c>
      <c r="C8415" s="5">
        <v>45665</v>
      </c>
      <c r="D8415" s="1" t="s">
        <v>4551</v>
      </c>
      <c r="E8415">
        <v>46</v>
      </c>
      <c r="F8415">
        <v>1599.81</v>
      </c>
      <c r="G8415">
        <v>426455.73</v>
      </c>
      <c r="H8415" s="1" t="s">
        <v>4552</v>
      </c>
      <c r="I8415" s="1" t="s">
        <v>541</v>
      </c>
      <c r="J8415" s="1" t="s">
        <v>31</v>
      </c>
      <c r="K8415" s="1" t="s">
        <v>35</v>
      </c>
      <c r="L8415" s="1" t="s">
        <v>36</v>
      </c>
      <c r="M8415" s="1" t="s">
        <v>37</v>
      </c>
      <c r="N8415" s="1" t="s">
        <v>38</v>
      </c>
      <c r="O8415">
        <v>4</v>
      </c>
      <c r="P8415" s="1" t="s">
        <v>39</v>
      </c>
      <c r="Q8415" s="1" t="s">
        <v>40</v>
      </c>
      <c r="R8415" s="1" t="str">
        <f t="shared" si="131"/>
        <v>Home Buyers - Loan Applied</v>
      </c>
    </row>
    <row r="8416" spans="1:18">
      <c r="A8416">
        <v>30390</v>
      </c>
      <c r="B8416">
        <v>3</v>
      </c>
      <c r="C8416" s="5">
        <v>45665</v>
      </c>
      <c r="D8416" s="1" t="s">
        <v>4551</v>
      </c>
      <c r="E8416">
        <v>48</v>
      </c>
      <c r="F8416">
        <v>783.39</v>
      </c>
      <c r="G8416">
        <v>196490.72</v>
      </c>
      <c r="H8416" s="1" t="s">
        <v>4553</v>
      </c>
      <c r="I8416" s="1" t="s">
        <v>4554</v>
      </c>
      <c r="J8416" s="1"/>
      <c r="K8416" s="1"/>
      <c r="L8416" s="1"/>
      <c r="M8416" s="1"/>
      <c r="N8416" s="1"/>
      <c r="P8416" s="1"/>
      <c r="Q8416" s="1"/>
      <c r="R8416" s="1" t="str">
        <f t="shared" si="131"/>
        <v>Unmatched / No Buyer</v>
      </c>
    </row>
    <row r="8417" spans="1:18">
      <c r="A8417">
        <v>30404</v>
      </c>
      <c r="B8417">
        <v>3</v>
      </c>
      <c r="C8417" s="5">
        <v>45665</v>
      </c>
      <c r="D8417" s="1" t="s">
        <v>4551</v>
      </c>
      <c r="E8417">
        <v>49</v>
      </c>
      <c r="F8417">
        <v>1174.48</v>
      </c>
      <c r="G8417">
        <v>345884.05</v>
      </c>
      <c r="H8417" s="1" t="s">
        <v>4552</v>
      </c>
      <c r="I8417" s="1" t="s">
        <v>1955</v>
      </c>
      <c r="J8417" s="1" t="s">
        <v>31</v>
      </c>
      <c r="K8417" s="1" t="s">
        <v>45</v>
      </c>
      <c r="L8417" s="1" t="s">
        <v>36</v>
      </c>
      <c r="M8417" s="1" t="s">
        <v>112</v>
      </c>
      <c r="N8417" s="1" t="s">
        <v>61</v>
      </c>
      <c r="O8417">
        <v>2</v>
      </c>
      <c r="P8417" s="1" t="s">
        <v>46</v>
      </c>
      <c r="Q8417" s="1" t="s">
        <v>51</v>
      </c>
      <c r="R8417" s="1" t="str">
        <f t="shared" si="131"/>
        <v>Investment-Purpose Buyers</v>
      </c>
    </row>
    <row r="8418" spans="1:18">
      <c r="A8418">
        <v>30425</v>
      </c>
      <c r="B8418">
        <v>3</v>
      </c>
      <c r="C8418" s="5">
        <v>45665</v>
      </c>
      <c r="D8418" s="1" t="s">
        <v>4551</v>
      </c>
      <c r="E8418">
        <v>49</v>
      </c>
      <c r="F8418">
        <v>1174.48</v>
      </c>
      <c r="G8418">
        <v>371550.12</v>
      </c>
      <c r="H8418" s="1" t="s">
        <v>4553</v>
      </c>
      <c r="I8418" s="1" t="s">
        <v>4554</v>
      </c>
      <c r="J8418" s="1"/>
      <c r="K8418" s="1"/>
      <c r="L8418" s="1"/>
      <c r="M8418" s="1"/>
      <c r="N8418" s="1"/>
      <c r="P8418" s="1"/>
      <c r="Q8418" s="1"/>
      <c r="R8418" s="1" t="str">
        <f t="shared" si="131"/>
        <v>Unmatched / No Buyer</v>
      </c>
    </row>
    <row r="8419" spans="1:18">
      <c r="A8419">
        <v>30461</v>
      </c>
      <c r="B8419">
        <v>3</v>
      </c>
      <c r="C8419" s="5">
        <v>45665</v>
      </c>
      <c r="D8419" s="1" t="s">
        <v>4551</v>
      </c>
      <c r="E8419">
        <v>55</v>
      </c>
      <c r="F8419">
        <v>688.14</v>
      </c>
      <c r="G8419">
        <v>258376.64</v>
      </c>
      <c r="H8419" s="1" t="s">
        <v>4552</v>
      </c>
      <c r="I8419" s="1" t="s">
        <v>3684</v>
      </c>
      <c r="J8419" s="1" t="s">
        <v>31</v>
      </c>
      <c r="K8419" s="1" t="s">
        <v>45</v>
      </c>
      <c r="L8419" s="1" t="s">
        <v>133</v>
      </c>
      <c r="M8419" s="1" t="s">
        <v>1647</v>
      </c>
      <c r="N8419" s="1" t="s">
        <v>38</v>
      </c>
      <c r="O8419">
        <v>1</v>
      </c>
      <c r="P8419" s="1" t="s">
        <v>46</v>
      </c>
      <c r="Q8419" s="1" t="s">
        <v>40</v>
      </c>
      <c r="R8419" s="1" t="str">
        <f t="shared" si="131"/>
        <v>Home Buyers - No Loan Applied</v>
      </c>
    </row>
    <row r="8420" spans="1:18">
      <c r="A8420">
        <v>30487</v>
      </c>
      <c r="B8420">
        <v>3</v>
      </c>
      <c r="C8420" s="5">
        <v>45665</v>
      </c>
      <c r="D8420" s="1" t="s">
        <v>4551</v>
      </c>
      <c r="E8420">
        <v>57</v>
      </c>
      <c r="F8420">
        <v>1607.94</v>
      </c>
      <c r="G8420">
        <v>480579.28</v>
      </c>
      <c r="H8420" s="1" t="s">
        <v>4552</v>
      </c>
      <c r="I8420" s="1" t="s">
        <v>3631</v>
      </c>
      <c r="J8420" s="1" t="s">
        <v>31</v>
      </c>
      <c r="K8420" s="1" t="s">
        <v>45</v>
      </c>
      <c r="L8420" s="1" t="s">
        <v>36</v>
      </c>
      <c r="M8420" s="1" t="s">
        <v>37</v>
      </c>
      <c r="N8420" s="1" t="s">
        <v>38</v>
      </c>
      <c r="O8420">
        <v>1</v>
      </c>
      <c r="P8420" s="1" t="s">
        <v>46</v>
      </c>
      <c r="Q8420" s="1" t="s">
        <v>51</v>
      </c>
      <c r="R8420" s="1" t="str">
        <f t="shared" si="131"/>
        <v>Home Buyers - No Loan Applied</v>
      </c>
    </row>
    <row r="8421" spans="1:18">
      <c r="A8421">
        <v>40016</v>
      </c>
      <c r="B8421">
        <v>4</v>
      </c>
      <c r="C8421" s="5">
        <v>45665</v>
      </c>
      <c r="D8421" s="1" t="s">
        <v>4555</v>
      </c>
      <c r="E8421">
        <v>2</v>
      </c>
      <c r="F8421">
        <v>1620.07</v>
      </c>
      <c r="G8421">
        <v>574268.12</v>
      </c>
      <c r="H8421" s="1" t="s">
        <v>4552</v>
      </c>
      <c r="I8421" s="1" t="s">
        <v>3729</v>
      </c>
      <c r="J8421" s="1" t="s">
        <v>31</v>
      </c>
      <c r="K8421" s="1" t="s">
        <v>45</v>
      </c>
      <c r="L8421" s="1" t="s">
        <v>133</v>
      </c>
      <c r="M8421" s="1" t="s">
        <v>1647</v>
      </c>
      <c r="N8421" s="1" t="s">
        <v>38</v>
      </c>
      <c r="O8421">
        <v>3</v>
      </c>
      <c r="P8421" s="1" t="s">
        <v>46</v>
      </c>
      <c r="Q8421" s="1" t="s">
        <v>40</v>
      </c>
      <c r="R8421" s="1" t="str">
        <f t="shared" si="131"/>
        <v>Home Buyers - No Loan Applied</v>
      </c>
    </row>
    <row r="8422" spans="1:18">
      <c r="A8422">
        <v>40038</v>
      </c>
      <c r="B8422">
        <v>4</v>
      </c>
      <c r="C8422" s="5">
        <v>45665</v>
      </c>
      <c r="D8422" s="1" t="s">
        <v>4551</v>
      </c>
      <c r="E8422">
        <v>4</v>
      </c>
      <c r="F8422">
        <v>783.03</v>
      </c>
      <c r="G8422">
        <v>235584.51</v>
      </c>
      <c r="H8422" s="1" t="s">
        <v>4552</v>
      </c>
      <c r="I8422" s="1" t="s">
        <v>2159</v>
      </c>
      <c r="J8422" s="1" t="s">
        <v>31</v>
      </c>
      <c r="K8422" s="1" t="s">
        <v>35</v>
      </c>
      <c r="L8422" s="1" t="s">
        <v>133</v>
      </c>
      <c r="M8422" s="1" t="s">
        <v>1647</v>
      </c>
      <c r="N8422" s="1" t="s">
        <v>38</v>
      </c>
      <c r="O8422">
        <v>4</v>
      </c>
      <c r="P8422" s="1" t="s">
        <v>39</v>
      </c>
      <c r="Q8422" s="1" t="s">
        <v>51</v>
      </c>
      <c r="R8422" s="1" t="str">
        <f t="shared" si="131"/>
        <v>Home Buyers - Loan Applied</v>
      </c>
    </row>
    <row r="8423" spans="1:18">
      <c r="A8423">
        <v>40050</v>
      </c>
      <c r="B8423">
        <v>4</v>
      </c>
      <c r="C8423" s="5">
        <v>45665</v>
      </c>
      <c r="D8423" s="1" t="s">
        <v>4551</v>
      </c>
      <c r="E8423">
        <v>5</v>
      </c>
      <c r="F8423">
        <v>786.98</v>
      </c>
      <c r="G8423">
        <v>219862.84</v>
      </c>
      <c r="H8423" s="1" t="s">
        <v>4552</v>
      </c>
      <c r="I8423" s="1" t="s">
        <v>1888</v>
      </c>
      <c r="J8423" s="1" t="s">
        <v>31</v>
      </c>
      <c r="K8423" s="1" t="s">
        <v>45</v>
      </c>
      <c r="L8423" s="1" t="s">
        <v>36</v>
      </c>
      <c r="M8423" s="1" t="s">
        <v>147</v>
      </c>
      <c r="N8423" s="1" t="s">
        <v>38</v>
      </c>
      <c r="O8423">
        <v>2</v>
      </c>
      <c r="P8423" s="1" t="s">
        <v>46</v>
      </c>
      <c r="Q8423" s="1" t="s">
        <v>103</v>
      </c>
      <c r="R8423" s="1" t="str">
        <f t="shared" si="131"/>
        <v>Home Buyers - No Loan Applied</v>
      </c>
    </row>
    <row r="8424" spans="1:18">
      <c r="A8424">
        <v>40065</v>
      </c>
      <c r="B8424">
        <v>4</v>
      </c>
      <c r="C8424" s="5">
        <v>45665</v>
      </c>
      <c r="D8424" s="1" t="s">
        <v>4551</v>
      </c>
      <c r="E8424">
        <v>7</v>
      </c>
      <c r="F8424">
        <v>786.36</v>
      </c>
      <c r="G8424">
        <v>220742.5</v>
      </c>
      <c r="H8424" s="1" t="s">
        <v>4552</v>
      </c>
      <c r="I8424" s="1" t="s">
        <v>796</v>
      </c>
      <c r="J8424" s="1" t="s">
        <v>31</v>
      </c>
      <c r="K8424" s="1" t="s">
        <v>35</v>
      </c>
      <c r="L8424" s="1" t="s">
        <v>36</v>
      </c>
      <c r="M8424" s="1" t="s">
        <v>37</v>
      </c>
      <c r="N8424" s="1" t="s">
        <v>38</v>
      </c>
      <c r="O8424">
        <v>2</v>
      </c>
      <c r="P8424" s="1" t="s">
        <v>46</v>
      </c>
      <c r="Q8424" s="1" t="s">
        <v>40</v>
      </c>
      <c r="R8424" s="1" t="str">
        <f t="shared" si="131"/>
        <v>Home Buyers - No Loan Applied</v>
      </c>
    </row>
    <row r="8425" spans="1:18">
      <c r="A8425">
        <v>40081</v>
      </c>
      <c r="B8425">
        <v>4</v>
      </c>
      <c r="C8425" s="5">
        <v>45665</v>
      </c>
      <c r="D8425" s="1" t="s">
        <v>4551</v>
      </c>
      <c r="E8425">
        <v>10</v>
      </c>
      <c r="F8425">
        <v>1614.62</v>
      </c>
      <c r="G8425">
        <v>431485.71</v>
      </c>
      <c r="H8425" s="1" t="s">
        <v>4552</v>
      </c>
      <c r="I8425" s="1" t="s">
        <v>2989</v>
      </c>
      <c r="J8425" s="1" t="s">
        <v>31</v>
      </c>
      <c r="K8425" s="1" t="s">
        <v>35</v>
      </c>
      <c r="L8425" s="1" t="s">
        <v>36</v>
      </c>
      <c r="M8425" s="1" t="s">
        <v>164</v>
      </c>
      <c r="N8425" s="1" t="s">
        <v>38</v>
      </c>
      <c r="O8425">
        <v>1</v>
      </c>
      <c r="P8425" s="1" t="s">
        <v>46</v>
      </c>
      <c r="Q8425" s="1" t="s">
        <v>40</v>
      </c>
      <c r="R8425" s="1" t="str">
        <f t="shared" si="131"/>
        <v>Home Buyers - No Loan Applied</v>
      </c>
    </row>
    <row r="8426" spans="1:18">
      <c r="A8426">
        <v>40118</v>
      </c>
      <c r="B8426">
        <v>4</v>
      </c>
      <c r="C8426" s="5">
        <v>45665</v>
      </c>
      <c r="D8426" s="1" t="s">
        <v>4551</v>
      </c>
      <c r="E8426">
        <v>14</v>
      </c>
      <c r="F8426">
        <v>1322.66</v>
      </c>
      <c r="G8426">
        <v>418846.63</v>
      </c>
      <c r="H8426" s="1" t="s">
        <v>4552</v>
      </c>
      <c r="I8426" s="1" t="s">
        <v>3119</v>
      </c>
      <c r="J8426" s="1" t="s">
        <v>31</v>
      </c>
      <c r="K8426" s="1" t="s">
        <v>45</v>
      </c>
      <c r="L8426" s="1" t="s">
        <v>36</v>
      </c>
      <c r="M8426" s="1" t="s">
        <v>223</v>
      </c>
      <c r="N8426" s="1" t="s">
        <v>38</v>
      </c>
      <c r="O8426">
        <v>3</v>
      </c>
      <c r="P8426" s="1" t="s">
        <v>46</v>
      </c>
      <c r="Q8426" s="1" t="s">
        <v>103</v>
      </c>
      <c r="R8426" s="1" t="str">
        <f t="shared" si="131"/>
        <v>Home Buyers - No Loan Applied</v>
      </c>
    </row>
    <row r="8427" spans="1:18">
      <c r="A8427">
        <v>40172</v>
      </c>
      <c r="B8427">
        <v>4</v>
      </c>
      <c r="C8427" s="5">
        <v>45665</v>
      </c>
      <c r="D8427" s="1" t="s">
        <v>4551</v>
      </c>
      <c r="E8427">
        <v>21</v>
      </c>
      <c r="F8427">
        <v>801.66</v>
      </c>
      <c r="G8427">
        <v>231625.87</v>
      </c>
      <c r="H8427" s="1" t="s">
        <v>4552</v>
      </c>
      <c r="I8427" s="1" t="s">
        <v>2764</v>
      </c>
      <c r="J8427" s="1" t="s">
        <v>31</v>
      </c>
      <c r="K8427" s="1" t="s">
        <v>45</v>
      </c>
      <c r="L8427" s="1" t="s">
        <v>36</v>
      </c>
      <c r="M8427" s="1" t="s">
        <v>37</v>
      </c>
      <c r="N8427" s="1" t="s">
        <v>61</v>
      </c>
      <c r="O8427">
        <v>4</v>
      </c>
      <c r="P8427" s="1" t="s">
        <v>39</v>
      </c>
      <c r="Q8427" s="1" t="s">
        <v>40</v>
      </c>
      <c r="R8427" s="1" t="str">
        <f t="shared" si="131"/>
        <v>Investment-Purpose Buyers</v>
      </c>
    </row>
    <row r="8428" spans="1:18">
      <c r="A8428">
        <v>40187</v>
      </c>
      <c r="B8428">
        <v>4</v>
      </c>
      <c r="C8428" s="5">
        <v>45665</v>
      </c>
      <c r="D8428" s="1" t="s">
        <v>4555</v>
      </c>
      <c r="E8428">
        <v>23</v>
      </c>
      <c r="F8428">
        <v>1110.99</v>
      </c>
      <c r="G8428">
        <v>372010.36</v>
      </c>
      <c r="H8428" s="1" t="s">
        <v>4552</v>
      </c>
      <c r="I8428" s="1" t="s">
        <v>3058</v>
      </c>
      <c r="J8428" s="1" t="s">
        <v>31</v>
      </c>
      <c r="K8428" s="1" t="s">
        <v>35</v>
      </c>
      <c r="L8428" s="1" t="s">
        <v>36</v>
      </c>
      <c r="M8428" s="1" t="s">
        <v>37</v>
      </c>
      <c r="N8428" s="1" t="s">
        <v>38</v>
      </c>
      <c r="O8428">
        <v>2</v>
      </c>
      <c r="P8428" s="1" t="s">
        <v>46</v>
      </c>
      <c r="Q8428" s="1" t="s">
        <v>51</v>
      </c>
      <c r="R8428" s="1" t="str">
        <f t="shared" si="131"/>
        <v>Home Buyers - No Loan Applied</v>
      </c>
    </row>
    <row r="8429" spans="1:18">
      <c r="A8429">
        <v>40235</v>
      </c>
      <c r="B8429">
        <v>4</v>
      </c>
      <c r="C8429" s="5">
        <v>45665</v>
      </c>
      <c r="D8429" s="1" t="s">
        <v>4551</v>
      </c>
      <c r="E8429">
        <v>28</v>
      </c>
      <c r="F8429">
        <v>1070.72</v>
      </c>
      <c r="G8429">
        <v>308842.84000000003</v>
      </c>
      <c r="H8429" s="1" t="s">
        <v>4552</v>
      </c>
      <c r="I8429" s="1" t="s">
        <v>264</v>
      </c>
      <c r="J8429" s="1" t="s">
        <v>31</v>
      </c>
      <c r="K8429" s="1" t="s">
        <v>45</v>
      </c>
      <c r="L8429" s="1" t="s">
        <v>36</v>
      </c>
      <c r="M8429" s="1" t="s">
        <v>112</v>
      </c>
      <c r="N8429" s="1" t="s">
        <v>38</v>
      </c>
      <c r="O8429">
        <v>4</v>
      </c>
      <c r="P8429" s="1" t="s">
        <v>46</v>
      </c>
      <c r="Q8429" s="1" t="s">
        <v>51</v>
      </c>
      <c r="R8429" s="1" t="str">
        <f t="shared" si="131"/>
        <v>Home Buyers - No Loan Applied</v>
      </c>
    </row>
    <row r="8430" spans="1:18">
      <c r="A8430">
        <v>40241</v>
      </c>
      <c r="B8430">
        <v>4</v>
      </c>
      <c r="C8430" s="5">
        <v>45665</v>
      </c>
      <c r="D8430" s="1" t="s">
        <v>4551</v>
      </c>
      <c r="E8430">
        <v>29</v>
      </c>
      <c r="F8430">
        <v>776.79</v>
      </c>
      <c r="G8430">
        <v>256700.86</v>
      </c>
      <c r="H8430" s="1" t="s">
        <v>4552</v>
      </c>
      <c r="I8430" s="1" t="s">
        <v>3813</v>
      </c>
      <c r="J8430" s="1" t="s">
        <v>31</v>
      </c>
      <c r="K8430" s="1" t="s">
        <v>45</v>
      </c>
      <c r="L8430" s="1" t="s">
        <v>36</v>
      </c>
      <c r="M8430" s="1" t="s">
        <v>84</v>
      </c>
      <c r="N8430" s="1" t="s">
        <v>61</v>
      </c>
      <c r="O8430">
        <v>2</v>
      </c>
      <c r="P8430" s="1" t="s">
        <v>46</v>
      </c>
      <c r="Q8430" s="1" t="s">
        <v>51</v>
      </c>
      <c r="R8430" s="1" t="str">
        <f t="shared" si="131"/>
        <v>Investment-Purpose Buyers</v>
      </c>
    </row>
    <row r="8431" spans="1:18">
      <c r="A8431">
        <v>40257</v>
      </c>
      <c r="B8431">
        <v>4</v>
      </c>
      <c r="C8431" s="5">
        <v>45665</v>
      </c>
      <c r="D8431" s="1" t="s">
        <v>4551</v>
      </c>
      <c r="E8431">
        <v>31</v>
      </c>
      <c r="F8431">
        <v>793.1</v>
      </c>
      <c r="G8431">
        <v>279217.08</v>
      </c>
      <c r="H8431" s="1" t="s">
        <v>4552</v>
      </c>
      <c r="I8431" s="1" t="s">
        <v>1132</v>
      </c>
      <c r="J8431" s="1" t="s">
        <v>31</v>
      </c>
      <c r="K8431" s="1" t="s">
        <v>45</v>
      </c>
      <c r="L8431" s="1" t="s">
        <v>70</v>
      </c>
      <c r="M8431" s="1" t="s">
        <v>1135</v>
      </c>
      <c r="N8431" s="1" t="s">
        <v>38</v>
      </c>
      <c r="O8431">
        <v>5</v>
      </c>
      <c r="P8431" s="1" t="s">
        <v>39</v>
      </c>
      <c r="Q8431" s="1" t="s">
        <v>40</v>
      </c>
      <c r="R8431" s="1" t="str">
        <f t="shared" si="131"/>
        <v>Home Buyers - Loan Applied</v>
      </c>
    </row>
    <row r="8432" spans="1:18">
      <c r="A8432">
        <v>40265</v>
      </c>
      <c r="B8432">
        <v>4</v>
      </c>
      <c r="C8432" s="5">
        <v>45665</v>
      </c>
      <c r="D8432" s="1" t="s">
        <v>4551</v>
      </c>
      <c r="E8432">
        <v>31</v>
      </c>
      <c r="F8432">
        <v>793.1</v>
      </c>
      <c r="G8432">
        <v>213135.38</v>
      </c>
      <c r="H8432" s="1" t="s">
        <v>4553</v>
      </c>
      <c r="I8432" s="1" t="s">
        <v>4554</v>
      </c>
      <c r="J8432" s="1"/>
      <c r="K8432" s="1"/>
      <c r="L8432" s="1"/>
      <c r="M8432" s="1"/>
      <c r="N8432" s="1"/>
      <c r="P8432" s="1"/>
      <c r="Q8432" s="1"/>
      <c r="R8432" s="1" t="str">
        <f t="shared" si="131"/>
        <v>Unmatched / No Buyer</v>
      </c>
    </row>
    <row r="8433" spans="1:18">
      <c r="A8433">
        <v>40283</v>
      </c>
      <c r="B8433">
        <v>4</v>
      </c>
      <c r="C8433" s="5">
        <v>45665</v>
      </c>
      <c r="D8433" s="1" t="s">
        <v>4551</v>
      </c>
      <c r="E8433">
        <v>33</v>
      </c>
      <c r="F8433">
        <v>734.73</v>
      </c>
      <c r="G8433">
        <v>206069.7</v>
      </c>
      <c r="H8433" s="1" t="s">
        <v>4553</v>
      </c>
      <c r="I8433" s="1" t="s">
        <v>4554</v>
      </c>
      <c r="J8433" s="1"/>
      <c r="K8433" s="1"/>
      <c r="L8433" s="1"/>
      <c r="M8433" s="1"/>
      <c r="N8433" s="1"/>
      <c r="P8433" s="1"/>
      <c r="Q8433" s="1"/>
      <c r="R8433" s="1" t="str">
        <f t="shared" si="131"/>
        <v>Unmatched / No Buyer</v>
      </c>
    </row>
    <row r="8434" spans="1:18">
      <c r="A8434">
        <v>40297</v>
      </c>
      <c r="B8434">
        <v>4</v>
      </c>
      <c r="C8434" s="5">
        <v>45665</v>
      </c>
      <c r="D8434" s="1" t="s">
        <v>4555</v>
      </c>
      <c r="E8434">
        <v>34</v>
      </c>
      <c r="F8434">
        <v>795.1</v>
      </c>
      <c r="G8434">
        <v>244253.23</v>
      </c>
      <c r="H8434" s="1" t="s">
        <v>4553</v>
      </c>
      <c r="I8434" s="1" t="s">
        <v>4554</v>
      </c>
      <c r="J8434" s="1"/>
      <c r="K8434" s="1"/>
      <c r="L8434" s="1"/>
      <c r="M8434" s="1"/>
      <c r="N8434" s="1"/>
      <c r="P8434" s="1"/>
      <c r="Q8434" s="1"/>
      <c r="R8434" s="1" t="str">
        <f t="shared" si="131"/>
        <v>Unmatched / No Buyer</v>
      </c>
    </row>
    <row r="8435" spans="1:18">
      <c r="A8435">
        <v>40305</v>
      </c>
      <c r="B8435">
        <v>4</v>
      </c>
      <c r="C8435" s="5">
        <v>45665</v>
      </c>
      <c r="D8435" s="1" t="s">
        <v>4551</v>
      </c>
      <c r="E8435">
        <v>36</v>
      </c>
      <c r="F8435">
        <v>736.77</v>
      </c>
      <c r="G8435">
        <v>207914.99</v>
      </c>
      <c r="H8435" s="1" t="s">
        <v>4553</v>
      </c>
      <c r="I8435" s="1" t="s">
        <v>4554</v>
      </c>
      <c r="J8435" s="1"/>
      <c r="K8435" s="1"/>
      <c r="L8435" s="1"/>
      <c r="M8435" s="1"/>
      <c r="N8435" s="1"/>
      <c r="P8435" s="1"/>
      <c r="Q8435" s="1"/>
      <c r="R8435" s="1" t="str">
        <f t="shared" si="131"/>
        <v>Unmatched / No Buyer</v>
      </c>
    </row>
    <row r="8436" spans="1:18">
      <c r="A8436">
        <v>40332</v>
      </c>
      <c r="B8436">
        <v>4</v>
      </c>
      <c r="C8436" s="5">
        <v>45665</v>
      </c>
      <c r="D8436" s="1" t="s">
        <v>4551</v>
      </c>
      <c r="E8436">
        <v>40</v>
      </c>
      <c r="F8436">
        <v>780.74</v>
      </c>
      <c r="G8436">
        <v>250618.23999999999</v>
      </c>
      <c r="H8436" s="1" t="s">
        <v>4553</v>
      </c>
      <c r="I8436" s="1" t="s">
        <v>4554</v>
      </c>
      <c r="J8436" s="1"/>
      <c r="K8436" s="1"/>
      <c r="L8436" s="1"/>
      <c r="M8436" s="1"/>
      <c r="N8436" s="1"/>
      <c r="P8436" s="1"/>
      <c r="Q8436" s="1"/>
      <c r="R8436" s="1" t="str">
        <f t="shared" si="131"/>
        <v>Unmatched / No Buyer</v>
      </c>
    </row>
    <row r="8437" spans="1:18">
      <c r="A8437">
        <v>40367</v>
      </c>
      <c r="B8437">
        <v>4</v>
      </c>
      <c r="C8437" s="5">
        <v>45665</v>
      </c>
      <c r="D8437" s="1" t="s">
        <v>4551</v>
      </c>
      <c r="E8437">
        <v>43</v>
      </c>
      <c r="F8437">
        <v>1616.99</v>
      </c>
      <c r="G8437">
        <v>421547.56</v>
      </c>
      <c r="H8437" s="1" t="s">
        <v>4553</v>
      </c>
      <c r="I8437" s="1" t="s">
        <v>4554</v>
      </c>
      <c r="J8437" s="1"/>
      <c r="K8437" s="1"/>
      <c r="L8437" s="1"/>
      <c r="M8437" s="1"/>
      <c r="N8437" s="1"/>
      <c r="P8437" s="1"/>
      <c r="Q8437" s="1"/>
      <c r="R8437" s="1" t="str">
        <f t="shared" si="131"/>
        <v>Unmatched / No Buyer</v>
      </c>
    </row>
    <row r="8438" spans="1:18">
      <c r="A8438">
        <v>40372</v>
      </c>
      <c r="B8438">
        <v>4</v>
      </c>
      <c r="C8438" s="5">
        <v>45665</v>
      </c>
      <c r="D8438" s="1" t="s">
        <v>4555</v>
      </c>
      <c r="E8438">
        <v>44</v>
      </c>
      <c r="F8438">
        <v>799.67</v>
      </c>
      <c r="G8438">
        <v>265635.52</v>
      </c>
      <c r="H8438" s="1" t="s">
        <v>4553</v>
      </c>
      <c r="I8438" s="1" t="s">
        <v>4554</v>
      </c>
      <c r="J8438" s="1"/>
      <c r="K8438" s="1"/>
      <c r="L8438" s="1"/>
      <c r="M8438" s="1"/>
      <c r="N8438" s="1"/>
      <c r="P8438" s="1"/>
      <c r="Q8438" s="1"/>
      <c r="R8438" s="1" t="str">
        <f t="shared" si="131"/>
        <v>Unmatched / No Buyer</v>
      </c>
    </row>
    <row r="8439" spans="1:18">
      <c r="A8439">
        <v>40422</v>
      </c>
      <c r="B8439">
        <v>4</v>
      </c>
      <c r="C8439" s="5">
        <v>45665</v>
      </c>
      <c r="D8439" s="1" t="s">
        <v>4551</v>
      </c>
      <c r="E8439">
        <v>49</v>
      </c>
      <c r="F8439">
        <v>739.7</v>
      </c>
      <c r="G8439">
        <v>222422.59</v>
      </c>
      <c r="H8439" s="1" t="s">
        <v>4552</v>
      </c>
      <c r="I8439" s="1" t="s">
        <v>2246</v>
      </c>
      <c r="J8439" s="1" t="s">
        <v>31</v>
      </c>
      <c r="K8439" s="1" t="s">
        <v>45</v>
      </c>
      <c r="L8439" s="1" t="s">
        <v>36</v>
      </c>
      <c r="M8439" s="1" t="s">
        <v>37</v>
      </c>
      <c r="N8439" s="1" t="s">
        <v>38</v>
      </c>
      <c r="O8439">
        <v>5</v>
      </c>
      <c r="P8439" s="1" t="s">
        <v>46</v>
      </c>
      <c r="Q8439" s="1" t="s">
        <v>40</v>
      </c>
      <c r="R8439" s="1" t="str">
        <f t="shared" si="131"/>
        <v>Home Buyers - No Loan Applied</v>
      </c>
    </row>
    <row r="8440" spans="1:18">
      <c r="A8440">
        <v>40426</v>
      </c>
      <c r="B8440">
        <v>4</v>
      </c>
      <c r="C8440" s="5">
        <v>45665</v>
      </c>
      <c r="D8440" s="1" t="s">
        <v>4555</v>
      </c>
      <c r="E8440">
        <v>49</v>
      </c>
      <c r="F8440">
        <v>739.7</v>
      </c>
      <c r="G8440">
        <v>228542.89</v>
      </c>
      <c r="H8440" s="1" t="s">
        <v>4552</v>
      </c>
      <c r="I8440" s="1" t="s">
        <v>2726</v>
      </c>
      <c r="J8440" s="1" t="s">
        <v>31</v>
      </c>
      <c r="K8440" s="1" t="s">
        <v>35</v>
      </c>
      <c r="L8440" s="1" t="s">
        <v>36</v>
      </c>
      <c r="M8440" s="1" t="s">
        <v>37</v>
      </c>
      <c r="N8440" s="1" t="s">
        <v>38</v>
      </c>
      <c r="O8440">
        <v>4</v>
      </c>
      <c r="P8440" s="1" t="s">
        <v>46</v>
      </c>
      <c r="Q8440" s="1" t="s">
        <v>40</v>
      </c>
      <c r="R8440" s="1" t="str">
        <f t="shared" si="131"/>
        <v>Home Buyers - No Loan Applied</v>
      </c>
    </row>
    <row r="8441" spans="1:18">
      <c r="A8441">
        <v>40429</v>
      </c>
      <c r="B8441">
        <v>4</v>
      </c>
      <c r="C8441" s="5">
        <v>45665</v>
      </c>
      <c r="D8441" s="1" t="s">
        <v>4551</v>
      </c>
      <c r="E8441">
        <v>49</v>
      </c>
      <c r="F8441">
        <v>739.7</v>
      </c>
      <c r="G8441">
        <v>225902.2</v>
      </c>
      <c r="H8441" s="1" t="s">
        <v>4552</v>
      </c>
      <c r="I8441" s="1" t="s">
        <v>4161</v>
      </c>
      <c r="J8441" s="1" t="s">
        <v>31</v>
      </c>
      <c r="K8441" s="1" t="s">
        <v>45</v>
      </c>
      <c r="L8441" s="1" t="s">
        <v>36</v>
      </c>
      <c r="M8441" s="1" t="s">
        <v>37</v>
      </c>
      <c r="N8441" s="1" t="s">
        <v>38</v>
      </c>
      <c r="O8441">
        <v>5</v>
      </c>
      <c r="P8441" s="1" t="s">
        <v>39</v>
      </c>
      <c r="Q8441" s="1" t="s">
        <v>40</v>
      </c>
      <c r="R8441" s="1" t="str">
        <f t="shared" si="131"/>
        <v>Home Buyers - Loan Applied</v>
      </c>
    </row>
    <row r="8442" spans="1:18">
      <c r="A8442">
        <v>50013</v>
      </c>
      <c r="B8442">
        <v>5</v>
      </c>
      <c r="C8442" s="5">
        <v>45665</v>
      </c>
      <c r="D8442" s="1" t="s">
        <v>4551</v>
      </c>
      <c r="E8442">
        <v>4</v>
      </c>
      <c r="F8442">
        <v>799.1</v>
      </c>
      <c r="G8442">
        <v>225786.57</v>
      </c>
      <c r="H8442" s="1" t="s">
        <v>4553</v>
      </c>
      <c r="I8442" s="1" t="s">
        <v>4554</v>
      </c>
      <c r="J8442" s="1"/>
      <c r="K8442" s="1"/>
      <c r="L8442" s="1"/>
      <c r="M8442" s="1"/>
      <c r="N8442" s="1"/>
      <c r="P8442" s="1"/>
      <c r="Q8442" s="1"/>
      <c r="R8442" s="1" t="str">
        <f t="shared" si="131"/>
        <v>Unmatched / No Buyer</v>
      </c>
    </row>
    <row r="8443" spans="1:18">
      <c r="A8443">
        <v>50045</v>
      </c>
      <c r="B8443">
        <v>5</v>
      </c>
      <c r="C8443" s="5">
        <v>45665</v>
      </c>
      <c r="D8443" s="1" t="s">
        <v>4551</v>
      </c>
      <c r="E8443">
        <v>8</v>
      </c>
      <c r="F8443">
        <v>782.15</v>
      </c>
      <c r="G8443">
        <v>224775.54</v>
      </c>
      <c r="H8443" s="1" t="s">
        <v>4553</v>
      </c>
      <c r="I8443" s="1" t="s">
        <v>4554</v>
      </c>
      <c r="J8443" s="1"/>
      <c r="K8443" s="1"/>
      <c r="L8443" s="1"/>
      <c r="M8443" s="1"/>
      <c r="N8443" s="1"/>
      <c r="P8443" s="1"/>
      <c r="Q8443" s="1"/>
      <c r="R8443" s="1" t="str">
        <f t="shared" si="131"/>
        <v>Unmatched / No Buyer</v>
      </c>
    </row>
    <row r="8444" spans="1:18">
      <c r="A8444">
        <v>50071</v>
      </c>
      <c r="B8444">
        <v>5</v>
      </c>
      <c r="C8444" s="5">
        <v>45665</v>
      </c>
      <c r="D8444" s="1" t="s">
        <v>4551</v>
      </c>
      <c r="E8444">
        <v>10</v>
      </c>
      <c r="F8444">
        <v>629.27</v>
      </c>
      <c r="G8444">
        <v>212891.5</v>
      </c>
      <c r="H8444" s="1" t="s">
        <v>4552</v>
      </c>
      <c r="I8444" s="1" t="s">
        <v>1957</v>
      </c>
      <c r="J8444" s="1" t="s">
        <v>31</v>
      </c>
      <c r="K8444" s="1" t="s">
        <v>45</v>
      </c>
      <c r="L8444" s="1" t="s">
        <v>36</v>
      </c>
      <c r="M8444" s="1" t="s">
        <v>37</v>
      </c>
      <c r="N8444" s="1" t="s">
        <v>38</v>
      </c>
      <c r="O8444">
        <v>4</v>
      </c>
      <c r="P8444" s="1" t="s">
        <v>39</v>
      </c>
      <c r="Q8444" s="1" t="s">
        <v>40</v>
      </c>
      <c r="R8444" s="1" t="str">
        <f t="shared" si="131"/>
        <v>Home Buyers - Loan Applied</v>
      </c>
    </row>
    <row r="8445" spans="1:18">
      <c r="A8445">
        <v>50200</v>
      </c>
      <c r="B8445">
        <v>5</v>
      </c>
      <c r="C8445" s="5">
        <v>45665</v>
      </c>
      <c r="D8445" s="1" t="s">
        <v>4551</v>
      </c>
      <c r="E8445">
        <v>26</v>
      </c>
      <c r="F8445">
        <v>1272.4000000000001</v>
      </c>
      <c r="G8445">
        <v>420345.63</v>
      </c>
      <c r="H8445" s="1" t="s">
        <v>4552</v>
      </c>
      <c r="I8445" s="1" t="s">
        <v>1121</v>
      </c>
      <c r="J8445" s="1" t="s">
        <v>31</v>
      </c>
      <c r="K8445" s="1" t="s">
        <v>45</v>
      </c>
      <c r="L8445" s="1" t="s">
        <v>70</v>
      </c>
      <c r="M8445" s="1" t="s">
        <v>952</v>
      </c>
      <c r="N8445" s="1" t="s">
        <v>38</v>
      </c>
      <c r="O8445">
        <v>1</v>
      </c>
      <c r="P8445" s="1" t="s">
        <v>39</v>
      </c>
      <c r="Q8445" s="1" t="s">
        <v>103</v>
      </c>
      <c r="R8445" s="1" t="str">
        <f t="shared" si="131"/>
        <v>Home Buyers - Loan Applied</v>
      </c>
    </row>
    <row r="8446" spans="1:18">
      <c r="A8446">
        <v>50216</v>
      </c>
      <c r="B8446">
        <v>5</v>
      </c>
      <c r="C8446" s="5">
        <v>45665</v>
      </c>
      <c r="D8446" s="1" t="s">
        <v>4555</v>
      </c>
      <c r="E8446">
        <v>28</v>
      </c>
      <c r="F8446">
        <v>1247.24</v>
      </c>
      <c r="G8446">
        <v>365998.75</v>
      </c>
      <c r="H8446" s="1" t="s">
        <v>4552</v>
      </c>
      <c r="I8446" s="1" t="s">
        <v>972</v>
      </c>
      <c r="J8446" s="1" t="s">
        <v>31</v>
      </c>
      <c r="K8446" s="1" t="s">
        <v>35</v>
      </c>
      <c r="L8446" s="1" t="s">
        <v>36</v>
      </c>
      <c r="M8446" s="1" t="s">
        <v>37</v>
      </c>
      <c r="N8446" s="1" t="s">
        <v>38</v>
      </c>
      <c r="O8446">
        <v>1</v>
      </c>
      <c r="P8446" s="1" t="s">
        <v>46</v>
      </c>
      <c r="Q8446" s="1" t="s">
        <v>40</v>
      </c>
      <c r="R8446" s="1" t="str">
        <f t="shared" si="131"/>
        <v>Home Buyers - No Loan Applied</v>
      </c>
    </row>
    <row r="8447" spans="1:18">
      <c r="A8447">
        <v>50231</v>
      </c>
      <c r="B8447">
        <v>5</v>
      </c>
      <c r="C8447" s="5">
        <v>45665</v>
      </c>
      <c r="D8447" s="1" t="s">
        <v>4551</v>
      </c>
      <c r="E8447">
        <v>31</v>
      </c>
      <c r="F8447">
        <v>1008.52</v>
      </c>
      <c r="G8447">
        <v>314487.78000000003</v>
      </c>
      <c r="H8447" s="1" t="s">
        <v>4553</v>
      </c>
      <c r="I8447" s="1" t="s">
        <v>4554</v>
      </c>
      <c r="J8447" s="1"/>
      <c r="K8447" s="1"/>
      <c r="L8447" s="1"/>
      <c r="M8447" s="1"/>
      <c r="N8447" s="1"/>
      <c r="P8447" s="1"/>
      <c r="Q8447" s="1"/>
      <c r="R8447" s="1" t="str">
        <f t="shared" si="131"/>
        <v>Unmatched / No Buyer</v>
      </c>
    </row>
    <row r="8448" spans="1:18">
      <c r="A8448">
        <v>50296</v>
      </c>
      <c r="B8448">
        <v>5</v>
      </c>
      <c r="C8448" s="5">
        <v>45665</v>
      </c>
      <c r="D8448" s="1" t="s">
        <v>4551</v>
      </c>
      <c r="E8448">
        <v>39</v>
      </c>
      <c r="F8448">
        <v>591.14</v>
      </c>
      <c r="G8448">
        <v>180885.12</v>
      </c>
      <c r="H8448" s="1" t="s">
        <v>4553</v>
      </c>
      <c r="I8448" s="1" t="s">
        <v>4554</v>
      </c>
      <c r="J8448" s="1"/>
      <c r="K8448" s="1"/>
      <c r="L8448" s="1"/>
      <c r="M8448" s="1"/>
      <c r="N8448" s="1"/>
      <c r="P8448" s="1"/>
      <c r="Q8448" s="1"/>
      <c r="R8448" s="1" t="str">
        <f t="shared" si="131"/>
        <v>Unmatched / No Buyer</v>
      </c>
    </row>
    <row r="8449" spans="1:18">
      <c r="A8449">
        <v>50318</v>
      </c>
      <c r="B8449">
        <v>5</v>
      </c>
      <c r="C8449" s="5">
        <v>45665</v>
      </c>
      <c r="D8449" s="1" t="s">
        <v>4551</v>
      </c>
      <c r="E8449">
        <v>41</v>
      </c>
      <c r="F8449">
        <v>630.83000000000004</v>
      </c>
      <c r="G8449">
        <v>198203.74</v>
      </c>
      <c r="H8449" s="1" t="s">
        <v>4552</v>
      </c>
      <c r="I8449" s="1" t="s">
        <v>778</v>
      </c>
      <c r="J8449" s="1" t="s">
        <v>31</v>
      </c>
      <c r="K8449" s="1" t="s">
        <v>35</v>
      </c>
      <c r="L8449" s="1" t="s">
        <v>36</v>
      </c>
      <c r="M8449" s="1" t="s">
        <v>147</v>
      </c>
      <c r="N8449" s="1" t="s">
        <v>38</v>
      </c>
      <c r="O8449">
        <v>4</v>
      </c>
      <c r="P8449" s="1" t="s">
        <v>39</v>
      </c>
      <c r="Q8449" s="1" t="s">
        <v>51</v>
      </c>
      <c r="R8449" s="1" t="str">
        <f t="shared" si="131"/>
        <v>Home Buyers - Loan Applied</v>
      </c>
    </row>
    <row r="8450" spans="1:18">
      <c r="A8450">
        <v>50324</v>
      </c>
      <c r="B8450">
        <v>5</v>
      </c>
      <c r="C8450" s="5">
        <v>45665</v>
      </c>
      <c r="D8450" s="1" t="s">
        <v>4551</v>
      </c>
      <c r="E8450">
        <v>42</v>
      </c>
      <c r="F8450">
        <v>791.2</v>
      </c>
      <c r="G8450">
        <v>256025.28</v>
      </c>
      <c r="H8450" s="1" t="s">
        <v>4552</v>
      </c>
      <c r="I8450" s="1" t="s">
        <v>2579</v>
      </c>
      <c r="J8450" s="1" t="s">
        <v>31</v>
      </c>
      <c r="K8450" s="1" t="s">
        <v>35</v>
      </c>
      <c r="L8450" s="1" t="s">
        <v>36</v>
      </c>
      <c r="M8450" s="1" t="s">
        <v>37</v>
      </c>
      <c r="N8450" s="1" t="s">
        <v>38</v>
      </c>
      <c r="O8450">
        <v>1</v>
      </c>
      <c r="P8450" s="1" t="s">
        <v>39</v>
      </c>
      <c r="Q8450" s="1" t="s">
        <v>40</v>
      </c>
      <c r="R8450" s="1" t="str">
        <f t="shared" ref="R8450:R8513" si="132">IF(I8450="","Unmatched / No Buyer",IF(J8450="Corporate","Corporate Buyers",IF(N8450="Investment","Investment-Purpose Buyers",IF(N8450="Home",IF(P8450="Yes","Home Buyers - Loan Applied","Home Buyers - No Loan Applied"),"Other / Unclassified"))))</f>
        <v>Home Buyers - Loan Applied</v>
      </c>
    </row>
    <row r="8451" spans="1:18">
      <c r="A8451">
        <v>50325</v>
      </c>
      <c r="B8451">
        <v>5</v>
      </c>
      <c r="C8451" s="5">
        <v>45665</v>
      </c>
      <c r="D8451" s="1" t="s">
        <v>4551</v>
      </c>
      <c r="E8451">
        <v>42</v>
      </c>
      <c r="F8451">
        <v>791.2</v>
      </c>
      <c r="G8451">
        <v>257129.67</v>
      </c>
      <c r="H8451" s="1" t="s">
        <v>4553</v>
      </c>
      <c r="I8451" s="1" t="s">
        <v>4554</v>
      </c>
      <c r="J8451" s="1"/>
      <c r="K8451" s="1"/>
      <c r="L8451" s="1"/>
      <c r="M8451" s="1"/>
      <c r="N8451" s="1"/>
      <c r="P8451" s="1"/>
      <c r="Q8451" s="1"/>
      <c r="R8451" s="1" t="str">
        <f t="shared" si="132"/>
        <v>Unmatched / No Buyer</v>
      </c>
    </row>
    <row r="8452" spans="1:18">
      <c r="A8452">
        <v>50344</v>
      </c>
      <c r="B8452">
        <v>5</v>
      </c>
      <c r="C8452" s="5">
        <v>45665</v>
      </c>
      <c r="D8452" s="1" t="s">
        <v>4551</v>
      </c>
      <c r="E8452">
        <v>44</v>
      </c>
      <c r="F8452">
        <v>806.03</v>
      </c>
      <c r="G8452">
        <v>199834.13</v>
      </c>
      <c r="H8452" s="1" t="s">
        <v>4553</v>
      </c>
      <c r="I8452" s="1" t="s">
        <v>4554</v>
      </c>
      <c r="J8452" s="1"/>
      <c r="K8452" s="1"/>
      <c r="L8452" s="1"/>
      <c r="M8452" s="1"/>
      <c r="N8452" s="1"/>
      <c r="P8452" s="1"/>
      <c r="Q8452" s="1"/>
      <c r="R8452" s="1" t="str">
        <f t="shared" si="132"/>
        <v>Unmatched / No Buyer</v>
      </c>
    </row>
    <row r="8453" spans="1:18">
      <c r="A8453">
        <v>50383</v>
      </c>
      <c r="B8453">
        <v>5</v>
      </c>
      <c r="C8453" s="5">
        <v>45665</v>
      </c>
      <c r="D8453" s="1" t="s">
        <v>4555</v>
      </c>
      <c r="E8453">
        <v>46</v>
      </c>
      <c r="F8453">
        <v>1272.95</v>
      </c>
      <c r="G8453">
        <v>452275.63</v>
      </c>
      <c r="H8453" s="1" t="s">
        <v>4552</v>
      </c>
      <c r="I8453" s="1" t="s">
        <v>4423</v>
      </c>
      <c r="J8453" s="1" t="s">
        <v>31</v>
      </c>
      <c r="K8453" s="1" t="s">
        <v>45</v>
      </c>
      <c r="L8453" s="1" t="s">
        <v>70</v>
      </c>
      <c r="M8453" s="1" t="s">
        <v>71</v>
      </c>
      <c r="N8453" s="1" t="s">
        <v>38</v>
      </c>
      <c r="O8453">
        <v>4</v>
      </c>
      <c r="P8453" s="1" t="s">
        <v>39</v>
      </c>
      <c r="Q8453" s="1" t="s">
        <v>40</v>
      </c>
      <c r="R8453" s="1" t="str">
        <f t="shared" si="132"/>
        <v>Home Buyers - Loan Applied</v>
      </c>
    </row>
    <row r="8454" spans="1:18">
      <c r="A8454">
        <v>50385</v>
      </c>
      <c r="B8454">
        <v>5</v>
      </c>
      <c r="C8454" s="5">
        <v>45665</v>
      </c>
      <c r="D8454" s="1" t="s">
        <v>4551</v>
      </c>
      <c r="E8454">
        <v>46</v>
      </c>
      <c r="F8454">
        <v>1272.95</v>
      </c>
      <c r="G8454">
        <v>304264.53999999998</v>
      </c>
      <c r="H8454" s="1" t="s">
        <v>4552</v>
      </c>
      <c r="I8454" s="1" t="s">
        <v>2239</v>
      </c>
      <c r="J8454" s="1" t="s">
        <v>57</v>
      </c>
      <c r="K8454" s="1" t="s">
        <v>35</v>
      </c>
      <c r="L8454" s="1" t="s">
        <v>36</v>
      </c>
      <c r="M8454" s="1" t="s">
        <v>147</v>
      </c>
      <c r="N8454" s="1" t="s">
        <v>38</v>
      </c>
      <c r="O8454">
        <v>4</v>
      </c>
      <c r="P8454" s="1" t="s">
        <v>39</v>
      </c>
      <c r="Q8454" s="1" t="s">
        <v>51</v>
      </c>
      <c r="R8454" s="1" t="str">
        <f t="shared" si="132"/>
        <v>Home Buyers - Loan Applied</v>
      </c>
    </row>
    <row r="8455" spans="1:18">
      <c r="A8455">
        <v>50400</v>
      </c>
      <c r="B8455">
        <v>5</v>
      </c>
      <c r="C8455" s="5">
        <v>45665</v>
      </c>
      <c r="D8455" s="1" t="s">
        <v>4551</v>
      </c>
      <c r="E8455">
        <v>47</v>
      </c>
      <c r="F8455">
        <v>1241.1400000000001</v>
      </c>
      <c r="G8455">
        <v>294124.84999999998</v>
      </c>
      <c r="H8455" s="1" t="s">
        <v>4552</v>
      </c>
      <c r="I8455" s="1" t="s">
        <v>2516</v>
      </c>
      <c r="J8455" s="1" t="s">
        <v>57</v>
      </c>
      <c r="K8455" s="1" t="s">
        <v>45</v>
      </c>
      <c r="L8455" s="1" t="s">
        <v>36</v>
      </c>
      <c r="M8455" s="1" t="s">
        <v>730</v>
      </c>
      <c r="N8455" s="1" t="s">
        <v>38</v>
      </c>
      <c r="O8455">
        <v>5</v>
      </c>
      <c r="P8455" s="1" t="s">
        <v>39</v>
      </c>
      <c r="Q8455" s="1" t="s">
        <v>40</v>
      </c>
      <c r="R8455" s="1" t="str">
        <f t="shared" si="132"/>
        <v>Home Buyers - Loan Applied</v>
      </c>
    </row>
    <row r="8456" spans="1:18">
      <c r="A8456">
        <v>60014</v>
      </c>
      <c r="B8456">
        <v>6</v>
      </c>
      <c r="C8456" s="5">
        <v>45665</v>
      </c>
      <c r="D8456" s="1" t="s">
        <v>4555</v>
      </c>
      <c r="E8456">
        <v>1</v>
      </c>
      <c r="F8456">
        <v>1720.95</v>
      </c>
      <c r="G8456">
        <v>519970.36</v>
      </c>
      <c r="H8456" s="1" t="s">
        <v>4552</v>
      </c>
      <c r="I8456" s="1" t="s">
        <v>1945</v>
      </c>
      <c r="J8456" s="1" t="s">
        <v>31</v>
      </c>
      <c r="K8456" s="1" t="s">
        <v>35</v>
      </c>
      <c r="L8456" s="1" t="s">
        <v>36</v>
      </c>
      <c r="M8456" s="1" t="s">
        <v>37</v>
      </c>
      <c r="N8456" s="1" t="s">
        <v>38</v>
      </c>
      <c r="O8456">
        <v>2</v>
      </c>
      <c r="P8456" s="1" t="s">
        <v>46</v>
      </c>
      <c r="Q8456" s="1" t="s">
        <v>40</v>
      </c>
      <c r="R8456" s="1" t="str">
        <f t="shared" si="132"/>
        <v>Home Buyers - No Loan Applied</v>
      </c>
    </row>
    <row r="8457" spans="1:18">
      <c r="A8457">
        <v>60032</v>
      </c>
      <c r="B8457">
        <v>6</v>
      </c>
      <c r="C8457" s="5">
        <v>45665</v>
      </c>
      <c r="D8457" s="1" t="s">
        <v>4551</v>
      </c>
      <c r="E8457">
        <v>3</v>
      </c>
      <c r="F8457">
        <v>605.21</v>
      </c>
      <c r="G8457">
        <v>165472.93</v>
      </c>
      <c r="H8457" s="1" t="s">
        <v>4553</v>
      </c>
      <c r="I8457" s="1" t="s">
        <v>4554</v>
      </c>
      <c r="J8457" s="1"/>
      <c r="K8457" s="1"/>
      <c r="L8457" s="1"/>
      <c r="M8457" s="1"/>
      <c r="N8457" s="1"/>
      <c r="P8457" s="1"/>
      <c r="Q8457" s="1"/>
      <c r="R8457" s="1" t="str">
        <f t="shared" si="132"/>
        <v>Unmatched / No Buyer</v>
      </c>
    </row>
    <row r="8458" spans="1:18">
      <c r="A8458">
        <v>60038</v>
      </c>
      <c r="B8458">
        <v>6</v>
      </c>
      <c r="C8458" s="5">
        <v>45665</v>
      </c>
      <c r="D8458" s="1" t="s">
        <v>4555</v>
      </c>
      <c r="E8458">
        <v>4</v>
      </c>
      <c r="F8458">
        <v>1925.28</v>
      </c>
      <c r="G8458">
        <v>662126.18999999994</v>
      </c>
      <c r="H8458" s="1" t="s">
        <v>4552</v>
      </c>
      <c r="I8458" s="1" t="s">
        <v>2940</v>
      </c>
      <c r="J8458" s="1" t="s">
        <v>31</v>
      </c>
      <c r="K8458" s="1" t="s">
        <v>45</v>
      </c>
      <c r="L8458" s="1" t="s">
        <v>310</v>
      </c>
      <c r="M8458" s="1" t="s">
        <v>522</v>
      </c>
      <c r="N8458" s="1" t="s">
        <v>38</v>
      </c>
      <c r="O8458">
        <v>3</v>
      </c>
      <c r="P8458" s="1" t="s">
        <v>46</v>
      </c>
      <c r="Q8458" s="1" t="s">
        <v>40</v>
      </c>
      <c r="R8458" s="1" t="str">
        <f t="shared" si="132"/>
        <v>Home Buyers - No Loan Applied</v>
      </c>
    </row>
    <row r="8459" spans="1:18">
      <c r="A8459">
        <v>60089</v>
      </c>
      <c r="B8459">
        <v>6</v>
      </c>
      <c r="C8459" s="5">
        <v>45665</v>
      </c>
      <c r="D8459" s="1" t="s">
        <v>4551</v>
      </c>
      <c r="E8459">
        <v>7</v>
      </c>
      <c r="F8459">
        <v>1075.42</v>
      </c>
      <c r="G8459">
        <v>324499.23</v>
      </c>
      <c r="H8459" s="1" t="s">
        <v>4552</v>
      </c>
      <c r="I8459" s="1" t="s">
        <v>2009</v>
      </c>
      <c r="J8459" s="1" t="s">
        <v>57</v>
      </c>
      <c r="K8459" s="1" t="s">
        <v>45</v>
      </c>
      <c r="L8459" s="1" t="s">
        <v>36</v>
      </c>
      <c r="M8459" s="1" t="s">
        <v>164</v>
      </c>
      <c r="N8459" s="1" t="s">
        <v>38</v>
      </c>
      <c r="O8459">
        <v>3</v>
      </c>
      <c r="P8459" s="1" t="s">
        <v>46</v>
      </c>
      <c r="Q8459" s="1" t="s">
        <v>40</v>
      </c>
      <c r="R8459" s="1" t="str">
        <f t="shared" si="132"/>
        <v>Home Buyers - No Loan Applied</v>
      </c>
    </row>
    <row r="8460" spans="1:18">
      <c r="A8460">
        <v>60101</v>
      </c>
      <c r="B8460">
        <v>6</v>
      </c>
      <c r="C8460" s="5">
        <v>45665</v>
      </c>
      <c r="D8460" s="1" t="s">
        <v>4555</v>
      </c>
      <c r="E8460">
        <v>8</v>
      </c>
      <c r="F8460">
        <v>986.97</v>
      </c>
      <c r="G8460">
        <v>312769.84000000003</v>
      </c>
      <c r="H8460" s="1" t="s">
        <v>4552</v>
      </c>
      <c r="I8460" s="1" t="s">
        <v>1424</v>
      </c>
      <c r="J8460" s="1" t="s">
        <v>31</v>
      </c>
      <c r="K8460" s="1" t="s">
        <v>35</v>
      </c>
      <c r="L8460" s="1" t="s">
        <v>36</v>
      </c>
      <c r="M8460" s="1" t="s">
        <v>37</v>
      </c>
      <c r="N8460" s="1" t="s">
        <v>38</v>
      </c>
      <c r="O8460">
        <v>1</v>
      </c>
      <c r="P8460" s="1" t="s">
        <v>46</v>
      </c>
      <c r="Q8460" s="1" t="s">
        <v>103</v>
      </c>
      <c r="R8460" s="1" t="str">
        <f t="shared" si="132"/>
        <v>Home Buyers - No Loan Applied</v>
      </c>
    </row>
    <row r="8461" spans="1:18">
      <c r="A8461">
        <v>60102</v>
      </c>
      <c r="B8461">
        <v>6</v>
      </c>
      <c r="C8461" s="5">
        <v>45665</v>
      </c>
      <c r="D8461" s="1" t="s">
        <v>4551</v>
      </c>
      <c r="E8461">
        <v>8</v>
      </c>
      <c r="F8461">
        <v>986.97</v>
      </c>
      <c r="G8461">
        <v>270860.88</v>
      </c>
      <c r="H8461" s="1" t="s">
        <v>4552</v>
      </c>
      <c r="I8461" s="1" t="s">
        <v>2618</v>
      </c>
      <c r="J8461" s="1" t="s">
        <v>31</v>
      </c>
      <c r="K8461" s="1" t="s">
        <v>35</v>
      </c>
      <c r="L8461" s="1" t="s">
        <v>133</v>
      </c>
      <c r="M8461" s="1" t="s">
        <v>883</v>
      </c>
      <c r="N8461" s="1" t="s">
        <v>38</v>
      </c>
      <c r="O8461">
        <v>3</v>
      </c>
      <c r="P8461" s="1" t="s">
        <v>46</v>
      </c>
      <c r="Q8461" s="1" t="s">
        <v>103</v>
      </c>
      <c r="R8461" s="1" t="str">
        <f t="shared" si="132"/>
        <v>Home Buyers - No Loan Applied</v>
      </c>
    </row>
    <row r="8462" spans="1:18">
      <c r="A8462">
        <v>60124</v>
      </c>
      <c r="B8462">
        <v>6</v>
      </c>
      <c r="C8462" s="5">
        <v>45665</v>
      </c>
      <c r="D8462" s="1" t="s">
        <v>4551</v>
      </c>
      <c r="E8462">
        <v>10</v>
      </c>
      <c r="F8462">
        <v>942.08</v>
      </c>
      <c r="G8462">
        <v>327848.52</v>
      </c>
      <c r="H8462" s="1" t="s">
        <v>4553</v>
      </c>
      <c r="I8462" s="1" t="s">
        <v>4554</v>
      </c>
      <c r="J8462" s="1"/>
      <c r="K8462" s="1"/>
      <c r="L8462" s="1"/>
      <c r="M8462" s="1"/>
      <c r="N8462" s="1"/>
      <c r="P8462" s="1"/>
      <c r="Q8462" s="1"/>
      <c r="R8462" s="1" t="str">
        <f t="shared" si="132"/>
        <v>Unmatched / No Buyer</v>
      </c>
    </row>
    <row r="8463" spans="1:18">
      <c r="A8463">
        <v>60137</v>
      </c>
      <c r="B8463">
        <v>6</v>
      </c>
      <c r="C8463" s="5">
        <v>45665</v>
      </c>
      <c r="D8463" s="1" t="s">
        <v>4555</v>
      </c>
      <c r="E8463">
        <v>11</v>
      </c>
      <c r="F8463">
        <v>1719.85</v>
      </c>
      <c r="G8463">
        <v>586709.71</v>
      </c>
      <c r="H8463" s="1" t="s">
        <v>4553</v>
      </c>
      <c r="I8463" s="1" t="s">
        <v>4554</v>
      </c>
      <c r="J8463" s="1"/>
      <c r="K8463" s="1"/>
      <c r="L8463" s="1"/>
      <c r="M8463" s="1"/>
      <c r="N8463" s="1"/>
      <c r="P8463" s="1"/>
      <c r="Q8463" s="1"/>
      <c r="R8463" s="1" t="str">
        <f t="shared" si="132"/>
        <v>Unmatched / No Buyer</v>
      </c>
    </row>
    <row r="8464" spans="1:18">
      <c r="A8464">
        <v>60163</v>
      </c>
      <c r="B8464">
        <v>6</v>
      </c>
      <c r="C8464" s="5">
        <v>45665</v>
      </c>
      <c r="D8464" s="1" t="s">
        <v>4551</v>
      </c>
      <c r="E8464">
        <v>14</v>
      </c>
      <c r="F8464">
        <v>1890</v>
      </c>
      <c r="G8464">
        <v>495847.14</v>
      </c>
      <c r="H8464" s="1" t="s">
        <v>4552</v>
      </c>
      <c r="I8464" s="1" t="s">
        <v>1246</v>
      </c>
      <c r="J8464" s="1" t="s">
        <v>31</v>
      </c>
      <c r="K8464" s="1" t="s">
        <v>35</v>
      </c>
      <c r="L8464" s="1" t="s">
        <v>36</v>
      </c>
      <c r="M8464" s="1" t="s">
        <v>944</v>
      </c>
      <c r="N8464" s="1" t="s">
        <v>38</v>
      </c>
      <c r="O8464">
        <v>4</v>
      </c>
      <c r="P8464" s="1" t="s">
        <v>39</v>
      </c>
      <c r="Q8464" s="1" t="s">
        <v>40</v>
      </c>
      <c r="R8464" s="1" t="str">
        <f t="shared" si="132"/>
        <v>Home Buyers - Loan Applied</v>
      </c>
    </row>
    <row r="8465" spans="1:18">
      <c r="A8465">
        <v>60179</v>
      </c>
      <c r="B8465">
        <v>6</v>
      </c>
      <c r="C8465" s="5">
        <v>45665</v>
      </c>
      <c r="D8465" s="1" t="s">
        <v>4551</v>
      </c>
      <c r="E8465">
        <v>16</v>
      </c>
      <c r="F8465">
        <v>1687.92</v>
      </c>
      <c r="G8465">
        <v>490784.82</v>
      </c>
      <c r="H8465" s="1" t="s">
        <v>4552</v>
      </c>
      <c r="I8465" s="1" t="s">
        <v>2884</v>
      </c>
      <c r="J8465" s="1" t="s">
        <v>31</v>
      </c>
      <c r="K8465" s="1" t="s">
        <v>35</v>
      </c>
      <c r="L8465" s="1" t="s">
        <v>36</v>
      </c>
      <c r="M8465" s="1" t="s">
        <v>37</v>
      </c>
      <c r="N8465" s="1" t="s">
        <v>38</v>
      </c>
      <c r="O8465">
        <v>4</v>
      </c>
      <c r="P8465" s="1" t="s">
        <v>39</v>
      </c>
      <c r="Q8465" s="1" t="s">
        <v>103</v>
      </c>
      <c r="R8465" s="1" t="str">
        <f t="shared" si="132"/>
        <v>Home Buyers - Loan Applied</v>
      </c>
    </row>
    <row r="8466" spans="1:18">
      <c r="A8466">
        <v>60221</v>
      </c>
      <c r="B8466">
        <v>6</v>
      </c>
      <c r="C8466" s="5">
        <v>45665</v>
      </c>
      <c r="D8466" s="1" t="s">
        <v>4551</v>
      </c>
      <c r="E8466">
        <v>20</v>
      </c>
      <c r="F8466">
        <v>1897.17</v>
      </c>
      <c r="G8466">
        <v>565905.81999999995</v>
      </c>
      <c r="H8466" s="1" t="s">
        <v>4552</v>
      </c>
      <c r="I8466" s="1" t="s">
        <v>3580</v>
      </c>
      <c r="J8466" s="1" t="s">
        <v>31</v>
      </c>
      <c r="K8466" s="1" t="s">
        <v>35</v>
      </c>
      <c r="L8466" s="1" t="s">
        <v>209</v>
      </c>
      <c r="M8466" s="1" t="s">
        <v>447</v>
      </c>
      <c r="N8466" s="1" t="s">
        <v>38</v>
      </c>
      <c r="O8466">
        <v>3</v>
      </c>
      <c r="P8466" s="1" t="s">
        <v>39</v>
      </c>
      <c r="Q8466" s="1" t="s">
        <v>51</v>
      </c>
      <c r="R8466" s="1" t="str">
        <f t="shared" si="132"/>
        <v>Home Buyers - Loan Applied</v>
      </c>
    </row>
    <row r="8467" spans="1:18">
      <c r="A8467">
        <v>60248</v>
      </c>
      <c r="B8467">
        <v>6</v>
      </c>
      <c r="C8467" s="5">
        <v>45665</v>
      </c>
      <c r="D8467" s="1" t="s">
        <v>4551</v>
      </c>
      <c r="E8467">
        <v>25</v>
      </c>
      <c r="F8467">
        <v>1086.43</v>
      </c>
      <c r="G8467">
        <v>307679.73</v>
      </c>
      <c r="H8467" s="1" t="s">
        <v>4552</v>
      </c>
      <c r="I8467" s="1" t="s">
        <v>3337</v>
      </c>
      <c r="J8467" s="1" t="s">
        <v>31</v>
      </c>
      <c r="K8467" s="1" t="s">
        <v>35</v>
      </c>
      <c r="L8467" s="1" t="s">
        <v>36</v>
      </c>
      <c r="M8467" s="1" t="s">
        <v>112</v>
      </c>
      <c r="N8467" s="1" t="s">
        <v>61</v>
      </c>
      <c r="O8467">
        <v>3</v>
      </c>
      <c r="P8467" s="1" t="s">
        <v>39</v>
      </c>
      <c r="Q8467" s="1" t="s">
        <v>51</v>
      </c>
      <c r="R8467" s="1" t="str">
        <f t="shared" si="132"/>
        <v>Investment-Purpose Buyers</v>
      </c>
    </row>
    <row r="8468" spans="1:18">
      <c r="A8468">
        <v>60289</v>
      </c>
      <c r="B8468">
        <v>6</v>
      </c>
      <c r="C8468" s="5">
        <v>45665</v>
      </c>
      <c r="D8468" s="1" t="s">
        <v>4555</v>
      </c>
      <c r="E8468">
        <v>32</v>
      </c>
      <c r="F8468">
        <v>793.11</v>
      </c>
      <c r="G8468">
        <v>268744.96000000002</v>
      </c>
      <c r="H8468" s="1" t="s">
        <v>4552</v>
      </c>
      <c r="I8468" s="1" t="s">
        <v>2569</v>
      </c>
      <c r="J8468" s="1" t="s">
        <v>31</v>
      </c>
      <c r="K8468" s="1" t="s">
        <v>45</v>
      </c>
      <c r="L8468" s="1" t="s">
        <v>36</v>
      </c>
      <c r="M8468" s="1" t="s">
        <v>944</v>
      </c>
      <c r="N8468" s="1" t="s">
        <v>61</v>
      </c>
      <c r="O8468">
        <v>1</v>
      </c>
      <c r="P8468" s="1" t="s">
        <v>39</v>
      </c>
      <c r="Q8468" s="1" t="s">
        <v>40</v>
      </c>
      <c r="R8468" s="1" t="str">
        <f t="shared" si="132"/>
        <v>Investment-Purpose Buyers</v>
      </c>
    </row>
    <row r="8469" spans="1:18">
      <c r="A8469">
        <v>60292</v>
      </c>
      <c r="B8469">
        <v>6</v>
      </c>
      <c r="C8469" s="5">
        <v>45665</v>
      </c>
      <c r="D8469" s="1" t="s">
        <v>4551</v>
      </c>
      <c r="E8469">
        <v>33</v>
      </c>
      <c r="F8469">
        <v>1131</v>
      </c>
      <c r="G8469">
        <v>345419.11</v>
      </c>
      <c r="H8469" s="1" t="s">
        <v>4552</v>
      </c>
      <c r="I8469" s="1" t="s">
        <v>2115</v>
      </c>
      <c r="J8469" s="1" t="s">
        <v>57</v>
      </c>
      <c r="K8469" s="1" t="s">
        <v>35</v>
      </c>
      <c r="L8469" s="1" t="s">
        <v>36</v>
      </c>
      <c r="M8469" s="1" t="s">
        <v>37</v>
      </c>
      <c r="N8469" s="1" t="s">
        <v>38</v>
      </c>
      <c r="O8469">
        <v>5</v>
      </c>
      <c r="P8469" s="1" t="s">
        <v>46</v>
      </c>
      <c r="Q8469" s="1" t="s">
        <v>40</v>
      </c>
      <c r="R8469" s="1" t="str">
        <f t="shared" si="132"/>
        <v>Home Buyers - No Loan Applied</v>
      </c>
    </row>
    <row r="8470" spans="1:18">
      <c r="A8470">
        <v>60330</v>
      </c>
      <c r="B8470">
        <v>6</v>
      </c>
      <c r="C8470" s="5">
        <v>45665</v>
      </c>
      <c r="D8470" s="1" t="s">
        <v>4551</v>
      </c>
      <c r="E8470">
        <v>37</v>
      </c>
      <c r="F8470">
        <v>1721.96</v>
      </c>
      <c r="G8470">
        <v>519549.3</v>
      </c>
      <c r="H8470" s="1" t="s">
        <v>4553</v>
      </c>
      <c r="I8470" s="1" t="s">
        <v>4554</v>
      </c>
      <c r="J8470" s="1"/>
      <c r="K8470" s="1"/>
      <c r="L8470" s="1"/>
      <c r="M8470" s="1"/>
      <c r="N8470" s="1"/>
      <c r="P8470" s="1"/>
      <c r="Q8470" s="1"/>
      <c r="R8470" s="1" t="str">
        <f t="shared" si="132"/>
        <v>Unmatched / No Buyer</v>
      </c>
    </row>
    <row r="8471" spans="1:18">
      <c r="A8471">
        <v>60334</v>
      </c>
      <c r="B8471">
        <v>6</v>
      </c>
      <c r="C8471" s="5">
        <v>45665</v>
      </c>
      <c r="D8471" s="1" t="s">
        <v>4551</v>
      </c>
      <c r="E8471">
        <v>37</v>
      </c>
      <c r="F8471">
        <v>1721.96</v>
      </c>
      <c r="G8471">
        <v>533120.65</v>
      </c>
      <c r="H8471" s="1" t="s">
        <v>4552</v>
      </c>
      <c r="I8471" s="1" t="s">
        <v>248</v>
      </c>
      <c r="J8471" s="1" t="s">
        <v>31</v>
      </c>
      <c r="K8471" s="1" t="s">
        <v>35</v>
      </c>
      <c r="L8471" s="1" t="s">
        <v>36</v>
      </c>
      <c r="M8471" s="1" t="s">
        <v>37</v>
      </c>
      <c r="N8471" s="1" t="s">
        <v>38</v>
      </c>
      <c r="O8471">
        <v>1</v>
      </c>
      <c r="P8471" s="1" t="s">
        <v>46</v>
      </c>
      <c r="Q8471" s="1" t="s">
        <v>40</v>
      </c>
      <c r="R8471" s="1" t="str">
        <f t="shared" si="132"/>
        <v>Home Buyers - No Loan Applied</v>
      </c>
    </row>
    <row r="8472" spans="1:18">
      <c r="A8472">
        <v>60337</v>
      </c>
      <c r="B8472">
        <v>6</v>
      </c>
      <c r="C8472" s="5">
        <v>45665</v>
      </c>
      <c r="D8472" s="1" t="s">
        <v>4551</v>
      </c>
      <c r="E8472">
        <v>37</v>
      </c>
      <c r="F8472">
        <v>1721.96</v>
      </c>
      <c r="G8472">
        <v>491267.17</v>
      </c>
      <c r="H8472" s="1" t="s">
        <v>4552</v>
      </c>
      <c r="I8472" s="1" t="s">
        <v>3743</v>
      </c>
      <c r="J8472" s="1" t="s">
        <v>57</v>
      </c>
      <c r="K8472" s="1" t="s">
        <v>45</v>
      </c>
      <c r="L8472" s="1" t="s">
        <v>813</v>
      </c>
      <c r="M8472" s="1" t="s">
        <v>1611</v>
      </c>
      <c r="N8472" s="1" t="s">
        <v>61</v>
      </c>
      <c r="O8472">
        <v>1</v>
      </c>
      <c r="P8472" s="1" t="s">
        <v>39</v>
      </c>
      <c r="Q8472" s="1" t="s">
        <v>40</v>
      </c>
      <c r="R8472" s="1" t="str">
        <f t="shared" si="132"/>
        <v>Investment-Purpose Buyers</v>
      </c>
    </row>
    <row r="8473" spans="1:18">
      <c r="A8473">
        <v>60344</v>
      </c>
      <c r="B8473">
        <v>6</v>
      </c>
      <c r="C8473" s="5">
        <v>45665</v>
      </c>
      <c r="D8473" s="1" t="s">
        <v>4551</v>
      </c>
      <c r="E8473">
        <v>38</v>
      </c>
      <c r="F8473">
        <v>698.21</v>
      </c>
      <c r="G8473">
        <v>194006.16</v>
      </c>
      <c r="H8473" s="1" t="s">
        <v>4552</v>
      </c>
      <c r="I8473" s="1" t="s">
        <v>3682</v>
      </c>
      <c r="J8473" s="1" t="s">
        <v>57</v>
      </c>
      <c r="K8473" s="1" t="s">
        <v>45</v>
      </c>
      <c r="L8473" s="1" t="s">
        <v>36</v>
      </c>
      <c r="M8473" s="1" t="s">
        <v>223</v>
      </c>
      <c r="N8473" s="1" t="s">
        <v>38</v>
      </c>
      <c r="O8473">
        <v>4</v>
      </c>
      <c r="P8473" s="1" t="s">
        <v>46</v>
      </c>
      <c r="Q8473" s="1" t="s">
        <v>51</v>
      </c>
      <c r="R8473" s="1" t="str">
        <f t="shared" si="132"/>
        <v>Home Buyers - No Loan Applied</v>
      </c>
    </row>
    <row r="8474" spans="1:18">
      <c r="A8474">
        <v>60349</v>
      </c>
      <c r="B8474">
        <v>6</v>
      </c>
      <c r="C8474" s="5">
        <v>45665</v>
      </c>
      <c r="D8474" s="1" t="s">
        <v>4551</v>
      </c>
      <c r="E8474">
        <v>39</v>
      </c>
      <c r="F8474">
        <v>744.54</v>
      </c>
      <c r="G8474">
        <v>171012.46</v>
      </c>
      <c r="H8474" s="1" t="s">
        <v>4552</v>
      </c>
      <c r="I8474" s="1" t="s">
        <v>3820</v>
      </c>
      <c r="J8474" s="1" t="s">
        <v>31</v>
      </c>
      <c r="K8474" s="1" t="s">
        <v>45</v>
      </c>
      <c r="L8474" s="1" t="s">
        <v>1098</v>
      </c>
      <c r="M8474" s="1" t="s">
        <v>2449</v>
      </c>
      <c r="N8474" s="1" t="s">
        <v>38</v>
      </c>
      <c r="O8474">
        <v>4</v>
      </c>
      <c r="P8474" s="1" t="s">
        <v>46</v>
      </c>
      <c r="Q8474" s="1" t="s">
        <v>51</v>
      </c>
      <c r="R8474" s="1" t="str">
        <f t="shared" si="132"/>
        <v>Home Buyers - No Loan Applied</v>
      </c>
    </row>
    <row r="8475" spans="1:18">
      <c r="A8475">
        <v>60367</v>
      </c>
      <c r="B8475">
        <v>6</v>
      </c>
      <c r="C8475" s="5">
        <v>45665</v>
      </c>
      <c r="D8475" s="1" t="s">
        <v>4551</v>
      </c>
      <c r="E8475">
        <v>41</v>
      </c>
      <c r="F8475">
        <v>940.72</v>
      </c>
      <c r="G8475">
        <v>278346.08</v>
      </c>
      <c r="H8475" s="1" t="s">
        <v>4553</v>
      </c>
      <c r="I8475" s="1" t="s">
        <v>4554</v>
      </c>
      <c r="J8475" s="1"/>
      <c r="K8475" s="1"/>
      <c r="L8475" s="1"/>
      <c r="M8475" s="1"/>
      <c r="N8475" s="1"/>
      <c r="P8475" s="1"/>
      <c r="Q8475" s="1"/>
      <c r="R8475" s="1" t="str">
        <f t="shared" si="132"/>
        <v>Unmatched / No Buyer</v>
      </c>
    </row>
    <row r="8476" spans="1:18">
      <c r="A8476">
        <v>60392</v>
      </c>
      <c r="B8476">
        <v>6</v>
      </c>
      <c r="C8476" s="5">
        <v>45665</v>
      </c>
      <c r="D8476" s="1" t="s">
        <v>4555</v>
      </c>
      <c r="E8476">
        <v>46</v>
      </c>
      <c r="F8476">
        <v>1870.54</v>
      </c>
      <c r="G8476">
        <v>666036.6</v>
      </c>
      <c r="H8476" s="1" t="s">
        <v>4553</v>
      </c>
      <c r="I8476" s="1" t="s">
        <v>4554</v>
      </c>
      <c r="J8476" s="1"/>
      <c r="K8476" s="1"/>
      <c r="L8476" s="1"/>
      <c r="M8476" s="1"/>
      <c r="N8476" s="1"/>
      <c r="P8476" s="1"/>
      <c r="Q8476" s="1"/>
      <c r="R8476" s="1" t="str">
        <f t="shared" si="132"/>
        <v>Unmatched / No Buyer</v>
      </c>
    </row>
    <row r="8477" spans="1:18">
      <c r="A8477">
        <v>60420</v>
      </c>
      <c r="B8477">
        <v>6</v>
      </c>
      <c r="C8477" s="5">
        <v>45665</v>
      </c>
      <c r="D8477" s="1" t="s">
        <v>4555</v>
      </c>
      <c r="E8477">
        <v>51</v>
      </c>
      <c r="F8477">
        <v>1476.63</v>
      </c>
      <c r="G8477">
        <v>522271.82</v>
      </c>
      <c r="H8477" s="1" t="s">
        <v>4552</v>
      </c>
      <c r="I8477" s="1" t="s">
        <v>2614</v>
      </c>
      <c r="J8477" s="1" t="s">
        <v>31</v>
      </c>
      <c r="K8477" s="1" t="s">
        <v>35</v>
      </c>
      <c r="L8477" s="1" t="s">
        <v>36</v>
      </c>
      <c r="M8477" s="1" t="s">
        <v>147</v>
      </c>
      <c r="N8477" s="1" t="s">
        <v>38</v>
      </c>
      <c r="O8477">
        <v>2</v>
      </c>
      <c r="P8477" s="1" t="s">
        <v>46</v>
      </c>
      <c r="Q8477" s="1" t="s">
        <v>40</v>
      </c>
      <c r="R8477" s="1" t="str">
        <f t="shared" si="132"/>
        <v>Home Buyers - No Loan Applied</v>
      </c>
    </row>
    <row r="8478" spans="1:18">
      <c r="A8478">
        <v>70002</v>
      </c>
      <c r="B8478">
        <v>7</v>
      </c>
      <c r="C8478" s="5">
        <v>45665</v>
      </c>
      <c r="D8478" s="1" t="s">
        <v>4551</v>
      </c>
      <c r="E8478">
        <v>1</v>
      </c>
      <c r="F8478">
        <v>759.04</v>
      </c>
      <c r="G8478">
        <v>234980.38</v>
      </c>
      <c r="H8478" s="1" t="s">
        <v>4553</v>
      </c>
      <c r="I8478" s="1" t="s">
        <v>4554</v>
      </c>
      <c r="J8478" s="1"/>
      <c r="K8478" s="1"/>
      <c r="L8478" s="1"/>
      <c r="M8478" s="1"/>
      <c r="N8478" s="1"/>
      <c r="P8478" s="1"/>
      <c r="Q8478" s="1"/>
      <c r="R8478" s="1" t="str">
        <f t="shared" si="132"/>
        <v>Unmatched / No Buyer</v>
      </c>
    </row>
    <row r="8479" spans="1:18">
      <c r="A8479">
        <v>70016</v>
      </c>
      <c r="B8479">
        <v>7</v>
      </c>
      <c r="C8479" s="5">
        <v>45665</v>
      </c>
      <c r="D8479" s="1" t="s">
        <v>4551</v>
      </c>
      <c r="E8479">
        <v>3</v>
      </c>
      <c r="F8479">
        <v>888.5</v>
      </c>
      <c r="G8479">
        <v>222286.33</v>
      </c>
      <c r="H8479" s="1" t="s">
        <v>4552</v>
      </c>
      <c r="I8479" s="1" t="s">
        <v>2624</v>
      </c>
      <c r="J8479" s="1" t="s">
        <v>57</v>
      </c>
      <c r="K8479" s="1" t="s">
        <v>45</v>
      </c>
      <c r="L8479" s="1" t="s">
        <v>36</v>
      </c>
      <c r="M8479" s="1" t="s">
        <v>37</v>
      </c>
      <c r="N8479" s="1" t="s">
        <v>38</v>
      </c>
      <c r="O8479">
        <v>2</v>
      </c>
      <c r="P8479" s="1" t="s">
        <v>46</v>
      </c>
      <c r="Q8479" s="1" t="s">
        <v>40</v>
      </c>
      <c r="R8479" s="1" t="str">
        <f t="shared" si="132"/>
        <v>Home Buyers - No Loan Applied</v>
      </c>
    </row>
    <row r="8480" spans="1:18">
      <c r="A8480">
        <v>70188</v>
      </c>
      <c r="B8480">
        <v>7</v>
      </c>
      <c r="C8480" s="5">
        <v>45665</v>
      </c>
      <c r="D8480" s="1" t="s">
        <v>4551</v>
      </c>
      <c r="E8480">
        <v>21</v>
      </c>
      <c r="F8480">
        <v>1528.62</v>
      </c>
      <c r="G8480">
        <v>482573.13</v>
      </c>
      <c r="H8480" s="1" t="s">
        <v>4552</v>
      </c>
      <c r="I8480" s="1" t="s">
        <v>3558</v>
      </c>
      <c r="J8480" s="1" t="s">
        <v>31</v>
      </c>
      <c r="K8480" s="1" t="s">
        <v>35</v>
      </c>
      <c r="L8480" s="1" t="s">
        <v>36</v>
      </c>
      <c r="M8480" s="1" t="s">
        <v>944</v>
      </c>
      <c r="N8480" s="1" t="s">
        <v>38</v>
      </c>
      <c r="O8480">
        <v>3</v>
      </c>
      <c r="P8480" s="1" t="s">
        <v>46</v>
      </c>
      <c r="Q8480" s="1" t="s">
        <v>51</v>
      </c>
      <c r="R8480" s="1" t="str">
        <f t="shared" si="132"/>
        <v>Home Buyers - No Loan Applied</v>
      </c>
    </row>
    <row r="8481" spans="1:18">
      <c r="A8481">
        <v>70209</v>
      </c>
      <c r="B8481">
        <v>7</v>
      </c>
      <c r="C8481" s="5">
        <v>45665</v>
      </c>
      <c r="D8481" s="1" t="s">
        <v>4551</v>
      </c>
      <c r="E8481">
        <v>23</v>
      </c>
      <c r="F8481">
        <v>1222.69</v>
      </c>
      <c r="G8481">
        <v>301780.43</v>
      </c>
      <c r="H8481" s="1" t="s">
        <v>4553</v>
      </c>
      <c r="I8481" s="1" t="s">
        <v>4554</v>
      </c>
      <c r="J8481" s="1"/>
      <c r="K8481" s="1"/>
      <c r="L8481" s="1"/>
      <c r="M8481" s="1"/>
      <c r="N8481" s="1"/>
      <c r="P8481" s="1"/>
      <c r="Q8481" s="1"/>
      <c r="R8481" s="1" t="str">
        <f t="shared" si="132"/>
        <v>Unmatched / No Buyer</v>
      </c>
    </row>
    <row r="8482" spans="1:18">
      <c r="A8482">
        <v>70274</v>
      </c>
      <c r="B8482">
        <v>7</v>
      </c>
      <c r="C8482" s="5">
        <v>45665</v>
      </c>
      <c r="D8482" s="1" t="s">
        <v>4551</v>
      </c>
      <c r="E8482">
        <v>31</v>
      </c>
      <c r="F8482">
        <v>839.7</v>
      </c>
      <c r="G8482">
        <v>224848.12</v>
      </c>
      <c r="H8482" s="1" t="s">
        <v>4553</v>
      </c>
      <c r="I8482" s="1" t="s">
        <v>4554</v>
      </c>
      <c r="J8482" s="1"/>
      <c r="K8482" s="1"/>
      <c r="L8482" s="1"/>
      <c r="M8482" s="1"/>
      <c r="N8482" s="1"/>
      <c r="P8482" s="1"/>
      <c r="Q8482" s="1"/>
      <c r="R8482" s="1" t="str">
        <f t="shared" si="132"/>
        <v>Unmatched / No Buyer</v>
      </c>
    </row>
    <row r="8483" spans="1:18">
      <c r="A8483">
        <v>70287</v>
      </c>
      <c r="B8483">
        <v>7</v>
      </c>
      <c r="C8483" s="5">
        <v>45665</v>
      </c>
      <c r="D8483" s="1" t="s">
        <v>4551</v>
      </c>
      <c r="E8483">
        <v>35</v>
      </c>
      <c r="F8483">
        <v>613.21</v>
      </c>
      <c r="G8483">
        <v>177007.87</v>
      </c>
      <c r="H8483" s="1" t="s">
        <v>4553</v>
      </c>
      <c r="I8483" s="1" t="s">
        <v>4554</v>
      </c>
      <c r="J8483" s="1"/>
      <c r="K8483" s="1"/>
      <c r="L8483" s="1"/>
      <c r="M8483" s="1"/>
      <c r="N8483" s="1"/>
      <c r="P8483" s="1"/>
      <c r="Q8483" s="1"/>
      <c r="R8483" s="1" t="str">
        <f t="shared" si="132"/>
        <v>Unmatched / No Buyer</v>
      </c>
    </row>
    <row r="8484" spans="1:18">
      <c r="A8484">
        <v>70302</v>
      </c>
      <c r="B8484">
        <v>7</v>
      </c>
      <c r="C8484" s="5">
        <v>45665</v>
      </c>
      <c r="D8484" s="1" t="s">
        <v>4551</v>
      </c>
      <c r="E8484">
        <v>36</v>
      </c>
      <c r="F8484">
        <v>1748.75</v>
      </c>
      <c r="G8484">
        <v>562599.61</v>
      </c>
      <c r="H8484" s="1" t="s">
        <v>4552</v>
      </c>
      <c r="I8484" s="1" t="s">
        <v>2065</v>
      </c>
      <c r="J8484" s="1" t="s">
        <v>31</v>
      </c>
      <c r="K8484" s="1" t="s">
        <v>45</v>
      </c>
      <c r="L8484" s="1" t="s">
        <v>36</v>
      </c>
      <c r="M8484" s="1" t="s">
        <v>37</v>
      </c>
      <c r="N8484" s="1" t="s">
        <v>38</v>
      </c>
      <c r="O8484">
        <v>5</v>
      </c>
      <c r="P8484" s="1" t="s">
        <v>46</v>
      </c>
      <c r="Q8484" s="1" t="s">
        <v>51</v>
      </c>
      <c r="R8484" s="1" t="str">
        <f t="shared" si="132"/>
        <v>Home Buyers - No Loan Applied</v>
      </c>
    </row>
    <row r="8485" spans="1:18">
      <c r="A8485">
        <v>70319</v>
      </c>
      <c r="B8485">
        <v>7</v>
      </c>
      <c r="C8485" s="5">
        <v>45665</v>
      </c>
      <c r="D8485" s="1" t="s">
        <v>4551</v>
      </c>
      <c r="E8485">
        <v>38</v>
      </c>
      <c r="F8485">
        <v>1755.26</v>
      </c>
      <c r="G8485">
        <v>427360.08</v>
      </c>
      <c r="H8485" s="1" t="s">
        <v>4552</v>
      </c>
      <c r="I8485" s="1" t="s">
        <v>187</v>
      </c>
      <c r="J8485" s="1" t="s">
        <v>31</v>
      </c>
      <c r="K8485" s="1" t="s">
        <v>45</v>
      </c>
      <c r="L8485" s="1" t="s">
        <v>191</v>
      </c>
      <c r="M8485" s="1" t="s">
        <v>192</v>
      </c>
      <c r="N8485" s="1" t="s">
        <v>38</v>
      </c>
      <c r="O8485">
        <v>3</v>
      </c>
      <c r="P8485" s="1" t="s">
        <v>46</v>
      </c>
      <c r="Q8485" s="1" t="s">
        <v>51</v>
      </c>
      <c r="R8485" s="1" t="str">
        <f t="shared" si="132"/>
        <v>Home Buyers - No Loan Applied</v>
      </c>
    </row>
    <row r="8486" spans="1:18">
      <c r="A8486">
        <v>70428</v>
      </c>
      <c r="B8486">
        <v>7</v>
      </c>
      <c r="C8486" s="5">
        <v>45665</v>
      </c>
      <c r="D8486" s="1" t="s">
        <v>4555</v>
      </c>
      <c r="E8486">
        <v>50</v>
      </c>
      <c r="F8486">
        <v>502.02</v>
      </c>
      <c r="G8486">
        <v>176868.98</v>
      </c>
      <c r="H8486" s="1" t="s">
        <v>4552</v>
      </c>
      <c r="I8486" s="1" t="s">
        <v>3615</v>
      </c>
      <c r="J8486" s="1" t="s">
        <v>31</v>
      </c>
      <c r="K8486" s="1" t="s">
        <v>45</v>
      </c>
      <c r="L8486" s="1" t="s">
        <v>36</v>
      </c>
      <c r="M8486" s="1" t="s">
        <v>37</v>
      </c>
      <c r="N8486" s="1" t="s">
        <v>61</v>
      </c>
      <c r="O8486">
        <v>2</v>
      </c>
      <c r="P8486" s="1" t="s">
        <v>46</v>
      </c>
      <c r="Q8486" s="1" t="s">
        <v>51</v>
      </c>
      <c r="R8486" s="1" t="str">
        <f t="shared" si="132"/>
        <v>Investment-Purpose Buyers</v>
      </c>
    </row>
    <row r="8487" spans="1:18">
      <c r="A8487">
        <v>70488</v>
      </c>
      <c r="B8487">
        <v>7</v>
      </c>
      <c r="C8487" s="5">
        <v>45665</v>
      </c>
      <c r="D8487" s="1" t="s">
        <v>4551</v>
      </c>
      <c r="E8487">
        <v>57</v>
      </c>
      <c r="F8487">
        <v>1347.67</v>
      </c>
      <c r="G8487">
        <v>411172.03</v>
      </c>
      <c r="H8487" s="1" t="s">
        <v>4552</v>
      </c>
      <c r="I8487" s="1" t="s">
        <v>4174</v>
      </c>
      <c r="J8487" s="1" t="s">
        <v>31</v>
      </c>
      <c r="K8487" s="1" t="s">
        <v>35</v>
      </c>
      <c r="L8487" s="1" t="s">
        <v>36</v>
      </c>
      <c r="M8487" s="1" t="s">
        <v>730</v>
      </c>
      <c r="N8487" s="1" t="s">
        <v>61</v>
      </c>
      <c r="O8487">
        <v>2</v>
      </c>
      <c r="P8487" s="1" t="s">
        <v>46</v>
      </c>
      <c r="Q8487" s="1" t="s">
        <v>103</v>
      </c>
      <c r="R8487" s="1" t="str">
        <f t="shared" si="132"/>
        <v>Investment-Purpose Buyers</v>
      </c>
    </row>
    <row r="8488" spans="1:18">
      <c r="A8488">
        <v>80004</v>
      </c>
      <c r="B8488">
        <v>8</v>
      </c>
      <c r="C8488" s="5">
        <v>45665</v>
      </c>
      <c r="D8488" s="1" t="s">
        <v>4555</v>
      </c>
      <c r="E8488">
        <v>1</v>
      </c>
      <c r="F8488">
        <v>1109.29</v>
      </c>
      <c r="G8488">
        <v>352321.29</v>
      </c>
      <c r="H8488" s="1" t="s">
        <v>4552</v>
      </c>
      <c r="I8488" s="1" t="s">
        <v>713</v>
      </c>
      <c r="J8488" s="1" t="s">
        <v>31</v>
      </c>
      <c r="K8488" s="1" t="s">
        <v>35</v>
      </c>
      <c r="L8488" s="1" t="s">
        <v>310</v>
      </c>
      <c r="M8488" s="1" t="s">
        <v>522</v>
      </c>
      <c r="N8488" s="1" t="s">
        <v>38</v>
      </c>
      <c r="O8488">
        <v>3</v>
      </c>
      <c r="P8488" s="1" t="s">
        <v>39</v>
      </c>
      <c r="Q8488" s="1" t="s">
        <v>40</v>
      </c>
      <c r="R8488" s="1" t="str">
        <f t="shared" si="132"/>
        <v>Home Buyers - Loan Applied</v>
      </c>
    </row>
    <row r="8489" spans="1:18">
      <c r="A8489">
        <v>80036</v>
      </c>
      <c r="B8489">
        <v>8</v>
      </c>
      <c r="C8489" s="5">
        <v>45665</v>
      </c>
      <c r="D8489" s="1" t="s">
        <v>4551</v>
      </c>
      <c r="E8489">
        <v>4</v>
      </c>
      <c r="F8489">
        <v>1934.75</v>
      </c>
      <c r="G8489">
        <v>650190.52</v>
      </c>
      <c r="H8489" s="1" t="s">
        <v>4552</v>
      </c>
      <c r="I8489" s="1" t="s">
        <v>3573</v>
      </c>
      <c r="J8489" s="1" t="s">
        <v>31</v>
      </c>
      <c r="K8489" s="1" t="s">
        <v>45</v>
      </c>
      <c r="L8489" s="1" t="s">
        <v>346</v>
      </c>
      <c r="M8489" s="1" t="s">
        <v>347</v>
      </c>
      <c r="N8489" s="1" t="s">
        <v>38</v>
      </c>
      <c r="O8489">
        <v>1</v>
      </c>
      <c r="P8489" s="1" t="s">
        <v>46</v>
      </c>
      <c r="Q8489" s="1" t="s">
        <v>40</v>
      </c>
      <c r="R8489" s="1" t="str">
        <f t="shared" si="132"/>
        <v>Home Buyers - No Loan Applied</v>
      </c>
    </row>
    <row r="8490" spans="1:18">
      <c r="A8490">
        <v>80060</v>
      </c>
      <c r="B8490">
        <v>8</v>
      </c>
      <c r="C8490" s="5">
        <v>45665</v>
      </c>
      <c r="D8490" s="1" t="s">
        <v>4551</v>
      </c>
      <c r="E8490">
        <v>6</v>
      </c>
      <c r="F8490">
        <v>1370.17</v>
      </c>
      <c r="G8490">
        <v>377502.89</v>
      </c>
      <c r="H8490" s="1" t="s">
        <v>4552</v>
      </c>
      <c r="I8490" s="1" t="s">
        <v>2055</v>
      </c>
      <c r="J8490" s="1" t="s">
        <v>31</v>
      </c>
      <c r="K8490" s="1" t="s">
        <v>35</v>
      </c>
      <c r="L8490" s="1" t="s">
        <v>36</v>
      </c>
      <c r="M8490" s="1" t="s">
        <v>1045</v>
      </c>
      <c r="N8490" s="1" t="s">
        <v>38</v>
      </c>
      <c r="O8490">
        <v>4</v>
      </c>
      <c r="P8490" s="1" t="s">
        <v>46</v>
      </c>
      <c r="Q8490" s="1" t="s">
        <v>40</v>
      </c>
      <c r="R8490" s="1" t="str">
        <f t="shared" si="132"/>
        <v>Home Buyers - No Loan Applied</v>
      </c>
    </row>
    <row r="8491" spans="1:18">
      <c r="A8491">
        <v>80088</v>
      </c>
      <c r="B8491">
        <v>8</v>
      </c>
      <c r="C8491" s="5">
        <v>45665</v>
      </c>
      <c r="D8491" s="1" t="s">
        <v>4551</v>
      </c>
      <c r="E8491">
        <v>9</v>
      </c>
      <c r="F8491">
        <v>1869.81</v>
      </c>
      <c r="G8491">
        <v>606634.75</v>
      </c>
      <c r="H8491" s="1" t="s">
        <v>4552</v>
      </c>
      <c r="I8491" s="1" t="s">
        <v>52</v>
      </c>
      <c r="J8491" s="1" t="s">
        <v>31</v>
      </c>
      <c r="K8491" s="1" t="s">
        <v>45</v>
      </c>
      <c r="L8491" s="1" t="s">
        <v>36</v>
      </c>
      <c r="M8491" s="1" t="s">
        <v>37</v>
      </c>
      <c r="N8491" s="1" t="s">
        <v>38</v>
      </c>
      <c r="O8491">
        <v>5</v>
      </c>
      <c r="P8491" s="1" t="s">
        <v>46</v>
      </c>
      <c r="Q8491" s="1" t="s">
        <v>40</v>
      </c>
      <c r="R8491" s="1" t="str">
        <f t="shared" si="132"/>
        <v>Home Buyers - No Loan Applied</v>
      </c>
    </row>
    <row r="8492" spans="1:18">
      <c r="A8492">
        <v>80098</v>
      </c>
      <c r="B8492">
        <v>8</v>
      </c>
      <c r="C8492" s="5">
        <v>45665</v>
      </c>
      <c r="D8492" s="1" t="s">
        <v>4551</v>
      </c>
      <c r="E8492">
        <v>12</v>
      </c>
      <c r="F8492">
        <v>1430.46</v>
      </c>
      <c r="G8492">
        <v>428385.38</v>
      </c>
      <c r="H8492" s="1" t="s">
        <v>4552</v>
      </c>
      <c r="I8492" s="1" t="s">
        <v>1634</v>
      </c>
      <c r="J8492" s="1" t="s">
        <v>31</v>
      </c>
      <c r="K8492" s="1" t="s">
        <v>35</v>
      </c>
      <c r="L8492" s="1" t="s">
        <v>70</v>
      </c>
      <c r="M8492" s="1" t="s">
        <v>837</v>
      </c>
      <c r="N8492" s="1" t="s">
        <v>38</v>
      </c>
      <c r="O8492">
        <v>3</v>
      </c>
      <c r="P8492" s="1" t="s">
        <v>46</v>
      </c>
      <c r="Q8492" s="1" t="s">
        <v>40</v>
      </c>
      <c r="R8492" s="1" t="str">
        <f t="shared" si="132"/>
        <v>Home Buyers - No Loan Applied</v>
      </c>
    </row>
    <row r="8493" spans="1:18">
      <c r="A8493">
        <v>80125</v>
      </c>
      <c r="B8493">
        <v>8</v>
      </c>
      <c r="C8493" s="5">
        <v>45665</v>
      </c>
      <c r="D8493" s="1" t="s">
        <v>4551</v>
      </c>
      <c r="E8493">
        <v>14</v>
      </c>
      <c r="F8493">
        <v>685.93</v>
      </c>
      <c r="G8493">
        <v>226667.28</v>
      </c>
      <c r="H8493" s="1" t="s">
        <v>4552</v>
      </c>
      <c r="I8493" s="1" t="s">
        <v>1175</v>
      </c>
      <c r="J8493" s="1" t="s">
        <v>31</v>
      </c>
      <c r="K8493" s="1" t="s">
        <v>45</v>
      </c>
      <c r="L8493" s="1" t="s">
        <v>310</v>
      </c>
      <c r="M8493" s="1" t="s">
        <v>522</v>
      </c>
      <c r="N8493" s="1" t="s">
        <v>61</v>
      </c>
      <c r="O8493">
        <v>4</v>
      </c>
      <c r="P8493" s="1" t="s">
        <v>39</v>
      </c>
      <c r="Q8493" s="1" t="s">
        <v>40</v>
      </c>
      <c r="R8493" s="1" t="str">
        <f t="shared" si="132"/>
        <v>Investment-Purpose Buyers</v>
      </c>
    </row>
    <row r="8494" spans="1:18">
      <c r="A8494">
        <v>80141</v>
      </c>
      <c r="B8494">
        <v>8</v>
      </c>
      <c r="C8494" s="5">
        <v>45665</v>
      </c>
      <c r="D8494" s="1" t="s">
        <v>4551</v>
      </c>
      <c r="E8494">
        <v>17</v>
      </c>
      <c r="F8494">
        <v>1109.27</v>
      </c>
      <c r="G8494">
        <v>357308.53</v>
      </c>
      <c r="H8494" s="1" t="s">
        <v>4552</v>
      </c>
      <c r="I8494" s="1" t="s">
        <v>4228</v>
      </c>
      <c r="J8494" s="1" t="s">
        <v>31</v>
      </c>
      <c r="K8494" s="1" t="s">
        <v>35</v>
      </c>
      <c r="L8494" s="1" t="s">
        <v>36</v>
      </c>
      <c r="M8494" s="1" t="s">
        <v>37</v>
      </c>
      <c r="N8494" s="1" t="s">
        <v>61</v>
      </c>
      <c r="O8494">
        <v>1</v>
      </c>
      <c r="P8494" s="1" t="s">
        <v>39</v>
      </c>
      <c r="Q8494" s="1" t="s">
        <v>40</v>
      </c>
      <c r="R8494" s="1" t="str">
        <f t="shared" si="132"/>
        <v>Investment-Purpose Buyers</v>
      </c>
    </row>
    <row r="8495" spans="1:18">
      <c r="A8495">
        <v>80166</v>
      </c>
      <c r="B8495">
        <v>8</v>
      </c>
      <c r="C8495" s="5">
        <v>45665</v>
      </c>
      <c r="D8495" s="1" t="s">
        <v>4551</v>
      </c>
      <c r="E8495">
        <v>21</v>
      </c>
      <c r="F8495">
        <v>1501.64</v>
      </c>
      <c r="G8495">
        <v>488338.32</v>
      </c>
      <c r="H8495" s="1" t="s">
        <v>4553</v>
      </c>
      <c r="I8495" s="1" t="s">
        <v>4554</v>
      </c>
      <c r="J8495" s="1"/>
      <c r="K8495" s="1"/>
      <c r="L8495" s="1"/>
      <c r="M8495" s="1"/>
      <c r="N8495" s="1"/>
      <c r="P8495" s="1"/>
      <c r="Q8495" s="1"/>
      <c r="R8495" s="1" t="str">
        <f t="shared" si="132"/>
        <v>Unmatched / No Buyer</v>
      </c>
    </row>
    <row r="8496" spans="1:18">
      <c r="A8496">
        <v>80219</v>
      </c>
      <c r="B8496">
        <v>8</v>
      </c>
      <c r="C8496" s="5">
        <v>45665</v>
      </c>
      <c r="D8496" s="1" t="s">
        <v>4551</v>
      </c>
      <c r="E8496">
        <v>29</v>
      </c>
      <c r="F8496">
        <v>1848.51</v>
      </c>
      <c r="G8496">
        <v>542053.98</v>
      </c>
      <c r="H8496" s="1" t="s">
        <v>4552</v>
      </c>
      <c r="I8496" s="1" t="s">
        <v>2372</v>
      </c>
      <c r="J8496" s="1" t="s">
        <v>31</v>
      </c>
      <c r="K8496" s="1" t="s">
        <v>35</v>
      </c>
      <c r="L8496" s="1" t="s">
        <v>36</v>
      </c>
      <c r="M8496" s="1" t="s">
        <v>164</v>
      </c>
      <c r="N8496" s="1" t="s">
        <v>61</v>
      </c>
      <c r="O8496">
        <v>1</v>
      </c>
      <c r="P8496" s="1" t="s">
        <v>46</v>
      </c>
      <c r="Q8496" s="1" t="s">
        <v>40</v>
      </c>
      <c r="R8496" s="1" t="str">
        <f t="shared" si="132"/>
        <v>Investment-Purpose Buyers</v>
      </c>
    </row>
    <row r="8497" spans="1:18">
      <c r="A8497">
        <v>80294</v>
      </c>
      <c r="B8497">
        <v>8</v>
      </c>
      <c r="C8497" s="5">
        <v>45665</v>
      </c>
      <c r="D8497" s="1" t="s">
        <v>4551</v>
      </c>
      <c r="E8497">
        <v>34</v>
      </c>
      <c r="F8497">
        <v>1684.75</v>
      </c>
      <c r="G8497">
        <v>495102.93</v>
      </c>
      <c r="H8497" s="1" t="s">
        <v>4552</v>
      </c>
      <c r="I8497" s="1" t="s">
        <v>3003</v>
      </c>
      <c r="J8497" s="1" t="s">
        <v>57</v>
      </c>
      <c r="K8497" s="1" t="s">
        <v>45</v>
      </c>
      <c r="L8497" s="1" t="s">
        <v>70</v>
      </c>
      <c r="M8497" s="1" t="s">
        <v>71</v>
      </c>
      <c r="N8497" s="1" t="s">
        <v>61</v>
      </c>
      <c r="O8497">
        <v>5</v>
      </c>
      <c r="P8497" s="1" t="s">
        <v>39</v>
      </c>
      <c r="Q8497" s="1" t="s">
        <v>40</v>
      </c>
      <c r="R8497" s="1" t="str">
        <f t="shared" si="132"/>
        <v>Investment-Purpose Buyers</v>
      </c>
    </row>
    <row r="8498" spans="1:18">
      <c r="A8498">
        <v>80297</v>
      </c>
      <c r="B8498">
        <v>8</v>
      </c>
      <c r="C8498" s="5">
        <v>45665</v>
      </c>
      <c r="D8498" s="1" t="s">
        <v>4551</v>
      </c>
      <c r="E8498">
        <v>34</v>
      </c>
      <c r="F8498">
        <v>1684.75</v>
      </c>
      <c r="G8498">
        <v>472720.62</v>
      </c>
      <c r="H8498" s="1" t="s">
        <v>4552</v>
      </c>
      <c r="I8498" s="1" t="s">
        <v>3064</v>
      </c>
      <c r="J8498" s="1" t="s">
        <v>31</v>
      </c>
      <c r="K8498" s="1" t="s">
        <v>35</v>
      </c>
      <c r="L8498" s="1" t="s">
        <v>36</v>
      </c>
      <c r="M8498" s="1" t="s">
        <v>164</v>
      </c>
      <c r="N8498" s="1" t="s">
        <v>61</v>
      </c>
      <c r="O8498">
        <v>1</v>
      </c>
      <c r="P8498" s="1" t="s">
        <v>46</v>
      </c>
      <c r="Q8498" s="1" t="s">
        <v>40</v>
      </c>
      <c r="R8498" s="1" t="str">
        <f t="shared" si="132"/>
        <v>Investment-Purpose Buyers</v>
      </c>
    </row>
    <row r="8499" spans="1:18">
      <c r="A8499">
        <v>80300</v>
      </c>
      <c r="B8499">
        <v>8</v>
      </c>
      <c r="C8499" s="5">
        <v>45665</v>
      </c>
      <c r="D8499" s="1" t="s">
        <v>4555</v>
      </c>
      <c r="E8499">
        <v>34</v>
      </c>
      <c r="F8499">
        <v>1684.75</v>
      </c>
      <c r="G8499">
        <v>494645.93</v>
      </c>
      <c r="H8499" s="1" t="s">
        <v>4553</v>
      </c>
      <c r="I8499" s="1" t="s">
        <v>4554</v>
      </c>
      <c r="J8499" s="1"/>
      <c r="K8499" s="1"/>
      <c r="L8499" s="1"/>
      <c r="M8499" s="1"/>
      <c r="N8499" s="1"/>
      <c r="P8499" s="1"/>
      <c r="Q8499" s="1"/>
      <c r="R8499" s="1" t="str">
        <f t="shared" si="132"/>
        <v>Unmatched / No Buyer</v>
      </c>
    </row>
    <row r="8500" spans="1:18">
      <c r="A8500">
        <v>80326</v>
      </c>
      <c r="B8500">
        <v>8</v>
      </c>
      <c r="C8500" s="5">
        <v>45665</v>
      </c>
      <c r="D8500" s="1" t="s">
        <v>4551</v>
      </c>
      <c r="E8500">
        <v>37</v>
      </c>
      <c r="F8500">
        <v>890.65</v>
      </c>
      <c r="G8500">
        <v>277936.36</v>
      </c>
      <c r="H8500" s="1" t="s">
        <v>4552</v>
      </c>
      <c r="I8500" s="1" t="s">
        <v>1571</v>
      </c>
      <c r="J8500" s="1" t="s">
        <v>31</v>
      </c>
      <c r="K8500" s="1" t="s">
        <v>45</v>
      </c>
      <c r="L8500" s="1" t="s">
        <v>36</v>
      </c>
      <c r="M8500" s="1" t="s">
        <v>223</v>
      </c>
      <c r="N8500" s="1" t="s">
        <v>38</v>
      </c>
      <c r="O8500">
        <v>3</v>
      </c>
      <c r="P8500" s="1" t="s">
        <v>39</v>
      </c>
      <c r="Q8500" s="1" t="s">
        <v>40</v>
      </c>
      <c r="R8500" s="1" t="str">
        <f t="shared" si="132"/>
        <v>Home Buyers - Loan Applied</v>
      </c>
    </row>
    <row r="8501" spans="1:18">
      <c r="A8501">
        <v>80343</v>
      </c>
      <c r="B8501">
        <v>8</v>
      </c>
      <c r="C8501" s="5">
        <v>45665</v>
      </c>
      <c r="D8501" s="1" t="s">
        <v>4551</v>
      </c>
      <c r="E8501">
        <v>39</v>
      </c>
      <c r="F8501">
        <v>1290.8900000000001</v>
      </c>
      <c r="G8501">
        <v>388539.05</v>
      </c>
      <c r="H8501" s="1" t="s">
        <v>4552</v>
      </c>
      <c r="I8501" s="1" t="s">
        <v>2460</v>
      </c>
      <c r="J8501" s="1" t="s">
        <v>31</v>
      </c>
      <c r="K8501" s="1" t="s">
        <v>35</v>
      </c>
      <c r="L8501" s="1" t="s">
        <v>36</v>
      </c>
      <c r="M8501" s="1" t="s">
        <v>37</v>
      </c>
      <c r="N8501" s="1" t="s">
        <v>38</v>
      </c>
      <c r="O8501">
        <v>4</v>
      </c>
      <c r="P8501" s="1" t="s">
        <v>46</v>
      </c>
      <c r="Q8501" s="1" t="s">
        <v>40</v>
      </c>
      <c r="R8501" s="1" t="str">
        <f t="shared" si="132"/>
        <v>Home Buyers - No Loan Applied</v>
      </c>
    </row>
    <row r="8502" spans="1:18">
      <c r="A8502">
        <v>80437</v>
      </c>
      <c r="B8502">
        <v>8</v>
      </c>
      <c r="C8502" s="5">
        <v>45665</v>
      </c>
      <c r="D8502" s="1" t="s">
        <v>4551</v>
      </c>
      <c r="E8502">
        <v>50</v>
      </c>
      <c r="F8502">
        <v>913.15</v>
      </c>
      <c r="G8502">
        <v>273978.28000000003</v>
      </c>
      <c r="H8502" s="1" t="s">
        <v>4552</v>
      </c>
      <c r="I8502" s="1" t="s">
        <v>3760</v>
      </c>
      <c r="J8502" s="1" t="s">
        <v>31</v>
      </c>
      <c r="K8502" s="1" t="s">
        <v>35</v>
      </c>
      <c r="L8502" s="1" t="s">
        <v>36</v>
      </c>
      <c r="M8502" s="1" t="s">
        <v>767</v>
      </c>
      <c r="N8502" s="1" t="s">
        <v>61</v>
      </c>
      <c r="O8502">
        <v>2</v>
      </c>
      <c r="P8502" s="1" t="s">
        <v>39</v>
      </c>
      <c r="Q8502" s="1" t="s">
        <v>51</v>
      </c>
      <c r="R8502" s="1" t="str">
        <f t="shared" si="132"/>
        <v>Investment-Purpose Buyers</v>
      </c>
    </row>
    <row r="8503" spans="1:18">
      <c r="A8503">
        <v>80467</v>
      </c>
      <c r="B8503">
        <v>8</v>
      </c>
      <c r="C8503" s="5">
        <v>45665</v>
      </c>
      <c r="D8503" s="1" t="s">
        <v>4551</v>
      </c>
      <c r="E8503">
        <v>55</v>
      </c>
      <c r="F8503">
        <v>1300.05</v>
      </c>
      <c r="G8503">
        <v>396074.48</v>
      </c>
      <c r="H8503" s="1" t="s">
        <v>4552</v>
      </c>
      <c r="I8503" s="1" t="s">
        <v>754</v>
      </c>
      <c r="J8503" s="1" t="s">
        <v>31</v>
      </c>
      <c r="K8503" s="1" t="s">
        <v>35</v>
      </c>
      <c r="L8503" s="1" t="s">
        <v>36</v>
      </c>
      <c r="M8503" s="1" t="s">
        <v>384</v>
      </c>
      <c r="N8503" s="1" t="s">
        <v>38</v>
      </c>
      <c r="O8503">
        <v>4</v>
      </c>
      <c r="P8503" s="1" t="s">
        <v>46</v>
      </c>
      <c r="Q8503" s="1" t="s">
        <v>51</v>
      </c>
      <c r="R8503" s="1" t="str">
        <f t="shared" si="132"/>
        <v>Home Buyers - No Loan Applied</v>
      </c>
    </row>
    <row r="8504" spans="1:18">
      <c r="A8504">
        <v>90001</v>
      </c>
      <c r="B8504">
        <v>9</v>
      </c>
      <c r="C8504" s="5">
        <v>45665</v>
      </c>
      <c r="D8504" s="1" t="s">
        <v>4551</v>
      </c>
      <c r="E8504">
        <v>1</v>
      </c>
      <c r="F8504">
        <v>832.35</v>
      </c>
      <c r="G8504">
        <v>292166.93</v>
      </c>
      <c r="H8504" s="1" t="s">
        <v>4553</v>
      </c>
      <c r="I8504" s="1" t="s">
        <v>4554</v>
      </c>
      <c r="J8504" s="1"/>
      <c r="K8504" s="1"/>
      <c r="L8504" s="1"/>
      <c r="M8504" s="1"/>
      <c r="N8504" s="1"/>
      <c r="P8504" s="1"/>
      <c r="Q8504" s="1"/>
      <c r="R8504" s="1" t="str">
        <f t="shared" si="132"/>
        <v>Unmatched / No Buyer</v>
      </c>
    </row>
    <row r="8505" spans="1:18">
      <c r="A8505">
        <v>90005</v>
      </c>
      <c r="B8505">
        <v>9</v>
      </c>
      <c r="C8505" s="5">
        <v>45665</v>
      </c>
      <c r="D8505" s="1" t="s">
        <v>4551</v>
      </c>
      <c r="E8505">
        <v>1</v>
      </c>
      <c r="F8505">
        <v>832.35</v>
      </c>
      <c r="G8505">
        <v>239359.44</v>
      </c>
      <c r="H8505" s="1" t="s">
        <v>4552</v>
      </c>
      <c r="I8505" s="1" t="s">
        <v>1089</v>
      </c>
      <c r="J8505" s="1" t="s">
        <v>31</v>
      </c>
      <c r="K8505" s="1" t="s">
        <v>45</v>
      </c>
      <c r="L8505" s="1" t="s">
        <v>813</v>
      </c>
      <c r="M8505" s="1" t="s">
        <v>814</v>
      </c>
      <c r="N8505" s="1" t="s">
        <v>61</v>
      </c>
      <c r="O8505">
        <v>3</v>
      </c>
      <c r="P8505" s="1" t="s">
        <v>46</v>
      </c>
      <c r="Q8505" s="1" t="s">
        <v>40</v>
      </c>
      <c r="R8505" s="1" t="str">
        <f t="shared" si="132"/>
        <v>Investment-Purpose Buyers</v>
      </c>
    </row>
    <row r="8506" spans="1:18">
      <c r="A8506">
        <v>90008</v>
      </c>
      <c r="B8506">
        <v>9</v>
      </c>
      <c r="C8506" s="5">
        <v>45665</v>
      </c>
      <c r="D8506" s="1" t="s">
        <v>4551</v>
      </c>
      <c r="E8506">
        <v>1</v>
      </c>
      <c r="F8506">
        <v>832.35</v>
      </c>
      <c r="G8506">
        <v>267376.53000000003</v>
      </c>
      <c r="H8506" s="1" t="s">
        <v>4552</v>
      </c>
      <c r="I8506" s="1" t="s">
        <v>3527</v>
      </c>
      <c r="J8506" s="1" t="s">
        <v>31</v>
      </c>
      <c r="K8506" s="1" t="s">
        <v>35</v>
      </c>
      <c r="L8506" s="1" t="s">
        <v>310</v>
      </c>
      <c r="M8506" s="1" t="s">
        <v>311</v>
      </c>
      <c r="N8506" s="1" t="s">
        <v>38</v>
      </c>
      <c r="O8506">
        <v>1</v>
      </c>
      <c r="P8506" s="1" t="s">
        <v>39</v>
      </c>
      <c r="Q8506" s="1" t="s">
        <v>40</v>
      </c>
      <c r="R8506" s="1" t="str">
        <f t="shared" si="132"/>
        <v>Home Buyers - Loan Applied</v>
      </c>
    </row>
    <row r="8507" spans="1:18">
      <c r="A8507">
        <v>90031</v>
      </c>
      <c r="B8507">
        <v>9</v>
      </c>
      <c r="C8507" s="5">
        <v>45665</v>
      </c>
      <c r="D8507" s="1" t="s">
        <v>4551</v>
      </c>
      <c r="E8507">
        <v>7</v>
      </c>
      <c r="F8507">
        <v>697.68</v>
      </c>
      <c r="G8507">
        <v>200892.73</v>
      </c>
      <c r="H8507" s="1" t="s">
        <v>4553</v>
      </c>
      <c r="I8507" s="1" t="s">
        <v>4554</v>
      </c>
      <c r="J8507" s="1"/>
      <c r="K8507" s="1"/>
      <c r="L8507" s="1"/>
      <c r="M8507" s="1"/>
      <c r="N8507" s="1"/>
      <c r="P8507" s="1"/>
      <c r="Q8507" s="1"/>
      <c r="R8507" s="1" t="str">
        <f t="shared" si="132"/>
        <v>Unmatched / No Buyer</v>
      </c>
    </row>
    <row r="8508" spans="1:18">
      <c r="A8508">
        <v>90033</v>
      </c>
      <c r="B8508">
        <v>9</v>
      </c>
      <c r="C8508" s="5">
        <v>45665</v>
      </c>
      <c r="D8508" s="1" t="s">
        <v>4551</v>
      </c>
      <c r="E8508">
        <v>7</v>
      </c>
      <c r="F8508">
        <v>697.68</v>
      </c>
      <c r="G8508">
        <v>209895.78</v>
      </c>
      <c r="H8508" s="1" t="s">
        <v>4552</v>
      </c>
      <c r="I8508" s="1" t="s">
        <v>4466</v>
      </c>
      <c r="J8508" s="1" t="s">
        <v>31</v>
      </c>
      <c r="K8508" s="1" t="s">
        <v>45</v>
      </c>
      <c r="L8508" s="1" t="s">
        <v>36</v>
      </c>
      <c r="M8508" s="1" t="s">
        <v>37</v>
      </c>
      <c r="N8508" s="1" t="s">
        <v>38</v>
      </c>
      <c r="O8508">
        <v>5</v>
      </c>
      <c r="P8508" s="1" t="s">
        <v>46</v>
      </c>
      <c r="Q8508" s="1" t="s">
        <v>51</v>
      </c>
      <c r="R8508" s="1" t="str">
        <f t="shared" si="132"/>
        <v>Home Buyers - No Loan Applied</v>
      </c>
    </row>
    <row r="8509" spans="1:18">
      <c r="A8509">
        <v>90035</v>
      </c>
      <c r="B8509">
        <v>9</v>
      </c>
      <c r="C8509" s="5">
        <v>45665</v>
      </c>
      <c r="D8509" s="1" t="s">
        <v>4551</v>
      </c>
      <c r="E8509">
        <v>7</v>
      </c>
      <c r="F8509">
        <v>697.68</v>
      </c>
      <c r="G8509">
        <v>234440.69</v>
      </c>
      <c r="H8509" s="1" t="s">
        <v>4552</v>
      </c>
      <c r="I8509" s="1" t="s">
        <v>1443</v>
      </c>
      <c r="J8509" s="1" t="s">
        <v>57</v>
      </c>
      <c r="K8509" s="1" t="s">
        <v>45</v>
      </c>
      <c r="L8509" s="1" t="s">
        <v>36</v>
      </c>
      <c r="M8509" s="1" t="s">
        <v>37</v>
      </c>
      <c r="N8509" s="1" t="s">
        <v>38</v>
      </c>
      <c r="O8509">
        <v>5</v>
      </c>
      <c r="P8509" s="1" t="s">
        <v>46</v>
      </c>
      <c r="Q8509" s="1" t="s">
        <v>51</v>
      </c>
      <c r="R8509" s="1" t="str">
        <f t="shared" si="132"/>
        <v>Home Buyers - No Loan Applied</v>
      </c>
    </row>
    <row r="8510" spans="1:18">
      <c r="A8510">
        <v>90048</v>
      </c>
      <c r="B8510">
        <v>9</v>
      </c>
      <c r="C8510" s="5">
        <v>45665</v>
      </c>
      <c r="D8510" s="1" t="s">
        <v>4551</v>
      </c>
      <c r="E8510">
        <v>8</v>
      </c>
      <c r="F8510">
        <v>1315.55</v>
      </c>
      <c r="G8510">
        <v>426150.16</v>
      </c>
      <c r="H8510" s="1" t="s">
        <v>4553</v>
      </c>
      <c r="I8510" s="1" t="s">
        <v>4554</v>
      </c>
      <c r="J8510" s="1"/>
      <c r="K8510" s="1"/>
      <c r="L8510" s="1"/>
      <c r="M8510" s="1"/>
      <c r="N8510" s="1"/>
      <c r="P8510" s="1"/>
      <c r="Q8510" s="1"/>
      <c r="R8510" s="1" t="str">
        <f t="shared" si="132"/>
        <v>Unmatched / No Buyer</v>
      </c>
    </row>
    <row r="8511" spans="1:18">
      <c r="A8511">
        <v>90146</v>
      </c>
      <c r="B8511">
        <v>9</v>
      </c>
      <c r="C8511" s="5">
        <v>45665</v>
      </c>
      <c r="D8511" s="1" t="s">
        <v>4551</v>
      </c>
      <c r="E8511">
        <v>22</v>
      </c>
      <c r="F8511">
        <v>1115.8800000000001</v>
      </c>
      <c r="G8511">
        <v>367987.52</v>
      </c>
      <c r="H8511" s="1" t="s">
        <v>4552</v>
      </c>
      <c r="I8511" s="1" t="s">
        <v>884</v>
      </c>
      <c r="J8511" s="1" t="s">
        <v>31</v>
      </c>
      <c r="K8511" s="1" t="s">
        <v>45</v>
      </c>
      <c r="L8511" s="1" t="s">
        <v>36</v>
      </c>
      <c r="M8511" s="1" t="s">
        <v>223</v>
      </c>
      <c r="N8511" s="1" t="s">
        <v>38</v>
      </c>
      <c r="O8511">
        <v>1</v>
      </c>
      <c r="P8511" s="1" t="s">
        <v>46</v>
      </c>
      <c r="Q8511" s="1" t="s">
        <v>40</v>
      </c>
      <c r="R8511" s="1" t="str">
        <f t="shared" si="132"/>
        <v>Home Buyers - No Loan Applied</v>
      </c>
    </row>
    <row r="8512" spans="1:18">
      <c r="A8512">
        <v>90154</v>
      </c>
      <c r="B8512">
        <v>9</v>
      </c>
      <c r="C8512" s="5">
        <v>45665</v>
      </c>
      <c r="D8512" s="1" t="s">
        <v>4551</v>
      </c>
      <c r="E8512">
        <v>24</v>
      </c>
      <c r="F8512">
        <v>914.61</v>
      </c>
      <c r="G8512">
        <v>333845.59999999998</v>
      </c>
      <c r="H8512" s="1" t="s">
        <v>4552</v>
      </c>
      <c r="I8512" s="1" t="s">
        <v>2752</v>
      </c>
      <c r="J8512" s="1" t="s">
        <v>31</v>
      </c>
      <c r="K8512" s="1" t="s">
        <v>45</v>
      </c>
      <c r="L8512" s="1" t="s">
        <v>36</v>
      </c>
      <c r="M8512" s="1" t="s">
        <v>37</v>
      </c>
      <c r="N8512" s="1" t="s">
        <v>61</v>
      </c>
      <c r="O8512">
        <v>2</v>
      </c>
      <c r="P8512" s="1" t="s">
        <v>46</v>
      </c>
      <c r="Q8512" s="1" t="s">
        <v>40</v>
      </c>
      <c r="R8512" s="1" t="str">
        <f t="shared" si="132"/>
        <v>Investment-Purpose Buyers</v>
      </c>
    </row>
    <row r="8513" spans="1:18">
      <c r="A8513">
        <v>90206</v>
      </c>
      <c r="B8513">
        <v>9</v>
      </c>
      <c r="C8513" s="5">
        <v>45665</v>
      </c>
      <c r="D8513" s="1" t="s">
        <v>4551</v>
      </c>
      <c r="E8513">
        <v>30</v>
      </c>
      <c r="F8513">
        <v>1250.17</v>
      </c>
      <c r="G8513">
        <v>380898.54</v>
      </c>
      <c r="H8513" s="1" t="s">
        <v>4552</v>
      </c>
      <c r="I8513" s="1" t="s">
        <v>1624</v>
      </c>
      <c r="J8513" s="1" t="s">
        <v>31</v>
      </c>
      <c r="K8513" s="1" t="s">
        <v>45</v>
      </c>
      <c r="L8513" s="1" t="s">
        <v>36</v>
      </c>
      <c r="M8513" s="1" t="s">
        <v>37</v>
      </c>
      <c r="N8513" s="1" t="s">
        <v>38</v>
      </c>
      <c r="O8513">
        <v>5</v>
      </c>
      <c r="P8513" s="1" t="s">
        <v>46</v>
      </c>
      <c r="Q8513" s="1" t="s">
        <v>103</v>
      </c>
      <c r="R8513" s="1" t="str">
        <f t="shared" si="132"/>
        <v>Home Buyers - No Loan Applied</v>
      </c>
    </row>
    <row r="8514" spans="1:18">
      <c r="A8514">
        <v>90261</v>
      </c>
      <c r="B8514">
        <v>9</v>
      </c>
      <c r="C8514" s="5">
        <v>45665</v>
      </c>
      <c r="D8514" s="1" t="s">
        <v>4551</v>
      </c>
      <c r="E8514">
        <v>34</v>
      </c>
      <c r="F8514">
        <v>1577.36</v>
      </c>
      <c r="G8514">
        <v>440833.65</v>
      </c>
      <c r="H8514" s="1" t="s">
        <v>4552</v>
      </c>
      <c r="I8514" s="1" t="s">
        <v>825</v>
      </c>
      <c r="J8514" s="1" t="s">
        <v>31</v>
      </c>
      <c r="K8514" s="1" t="s">
        <v>45</v>
      </c>
      <c r="L8514" s="1" t="s">
        <v>36</v>
      </c>
      <c r="M8514" s="1" t="s">
        <v>37</v>
      </c>
      <c r="N8514" s="1" t="s">
        <v>38</v>
      </c>
      <c r="O8514">
        <v>3</v>
      </c>
      <c r="P8514" s="1" t="s">
        <v>46</v>
      </c>
      <c r="Q8514" s="1" t="s">
        <v>51</v>
      </c>
      <c r="R8514" s="1" t="str">
        <f t="shared" ref="R8514:R8577" si="133">IF(I8514="","Unmatched / No Buyer",IF(J8514="Corporate","Corporate Buyers",IF(N8514="Investment","Investment-Purpose Buyers",IF(N8514="Home",IF(P8514="Yes","Home Buyers - Loan Applied","Home Buyers - No Loan Applied"),"Other / Unclassified"))))</f>
        <v>Home Buyers - No Loan Applied</v>
      </c>
    </row>
    <row r="8515" spans="1:18">
      <c r="A8515">
        <v>90267</v>
      </c>
      <c r="B8515">
        <v>9</v>
      </c>
      <c r="C8515" s="5">
        <v>45665</v>
      </c>
      <c r="D8515" s="1" t="s">
        <v>4551</v>
      </c>
      <c r="E8515">
        <v>35</v>
      </c>
      <c r="F8515">
        <v>1376.88</v>
      </c>
      <c r="G8515">
        <v>429975.23</v>
      </c>
      <c r="H8515" s="1" t="s">
        <v>4552</v>
      </c>
      <c r="I8515" s="1" t="s">
        <v>2370</v>
      </c>
      <c r="J8515" s="1" t="s">
        <v>31</v>
      </c>
      <c r="K8515" s="1" t="s">
        <v>35</v>
      </c>
      <c r="L8515" s="1" t="s">
        <v>36</v>
      </c>
      <c r="M8515" s="1" t="s">
        <v>944</v>
      </c>
      <c r="N8515" s="1" t="s">
        <v>38</v>
      </c>
      <c r="O8515">
        <v>2</v>
      </c>
      <c r="P8515" s="1" t="s">
        <v>46</v>
      </c>
      <c r="Q8515" s="1" t="s">
        <v>40</v>
      </c>
      <c r="R8515" s="1" t="str">
        <f t="shared" si="133"/>
        <v>Home Buyers - No Loan Applied</v>
      </c>
    </row>
    <row r="8516" spans="1:18">
      <c r="A8516">
        <v>90277</v>
      </c>
      <c r="B8516">
        <v>9</v>
      </c>
      <c r="C8516" s="5">
        <v>45665</v>
      </c>
      <c r="D8516" s="1" t="s">
        <v>4551</v>
      </c>
      <c r="E8516">
        <v>35</v>
      </c>
      <c r="F8516">
        <v>1376.88</v>
      </c>
      <c r="G8516">
        <v>440971.56</v>
      </c>
      <c r="H8516" s="1" t="s">
        <v>4552</v>
      </c>
      <c r="I8516" s="1" t="s">
        <v>3930</v>
      </c>
      <c r="J8516" s="1" t="s">
        <v>31</v>
      </c>
      <c r="K8516" s="1" t="s">
        <v>45</v>
      </c>
      <c r="L8516" s="1" t="s">
        <v>36</v>
      </c>
      <c r="M8516" s="1" t="s">
        <v>84</v>
      </c>
      <c r="N8516" s="1" t="s">
        <v>38</v>
      </c>
      <c r="O8516">
        <v>3</v>
      </c>
      <c r="P8516" s="1" t="s">
        <v>39</v>
      </c>
      <c r="Q8516" s="1" t="s">
        <v>103</v>
      </c>
      <c r="R8516" s="1" t="str">
        <f t="shared" si="133"/>
        <v>Home Buyers - Loan Applied</v>
      </c>
    </row>
    <row r="8517" spans="1:18">
      <c r="A8517">
        <v>90304</v>
      </c>
      <c r="B8517">
        <v>9</v>
      </c>
      <c r="C8517" s="5">
        <v>45665</v>
      </c>
      <c r="D8517" s="1" t="s">
        <v>4551</v>
      </c>
      <c r="E8517">
        <v>38</v>
      </c>
      <c r="F8517">
        <v>1260.31</v>
      </c>
      <c r="G8517">
        <v>371180.76</v>
      </c>
      <c r="H8517" s="1" t="s">
        <v>4553</v>
      </c>
      <c r="I8517" s="1" t="s">
        <v>4554</v>
      </c>
      <c r="J8517" s="1"/>
      <c r="K8517" s="1"/>
      <c r="L8517" s="1"/>
      <c r="M8517" s="1"/>
      <c r="N8517" s="1"/>
      <c r="P8517" s="1"/>
      <c r="Q8517" s="1"/>
      <c r="R8517" s="1" t="str">
        <f t="shared" si="133"/>
        <v>Unmatched / No Buyer</v>
      </c>
    </row>
    <row r="8518" spans="1:18">
      <c r="A8518">
        <v>90305</v>
      </c>
      <c r="B8518">
        <v>9</v>
      </c>
      <c r="C8518" s="5">
        <v>45665</v>
      </c>
      <c r="D8518" s="1" t="s">
        <v>4551</v>
      </c>
      <c r="E8518">
        <v>38</v>
      </c>
      <c r="F8518">
        <v>1260.31</v>
      </c>
      <c r="G8518">
        <v>367461.52</v>
      </c>
      <c r="H8518" s="1" t="s">
        <v>4553</v>
      </c>
      <c r="I8518" s="1" t="s">
        <v>4554</v>
      </c>
      <c r="J8518" s="1"/>
      <c r="K8518" s="1"/>
      <c r="L8518" s="1"/>
      <c r="M8518" s="1"/>
      <c r="N8518" s="1"/>
      <c r="P8518" s="1"/>
      <c r="Q8518" s="1"/>
      <c r="R8518" s="1" t="str">
        <f t="shared" si="133"/>
        <v>Unmatched / No Buyer</v>
      </c>
    </row>
    <row r="8519" spans="1:18">
      <c r="A8519">
        <v>90351</v>
      </c>
      <c r="B8519">
        <v>9</v>
      </c>
      <c r="C8519" s="5">
        <v>45665</v>
      </c>
      <c r="D8519" s="1" t="s">
        <v>4551</v>
      </c>
      <c r="E8519">
        <v>41</v>
      </c>
      <c r="F8519">
        <v>1488.32</v>
      </c>
      <c r="G8519">
        <v>354183.19</v>
      </c>
      <c r="H8519" s="1" t="s">
        <v>4553</v>
      </c>
      <c r="I8519" s="1" t="s">
        <v>4554</v>
      </c>
      <c r="J8519" s="1"/>
      <c r="K8519" s="1"/>
      <c r="L8519" s="1"/>
      <c r="M8519" s="1"/>
      <c r="N8519" s="1"/>
      <c r="P8519" s="1"/>
      <c r="Q8519" s="1"/>
      <c r="R8519" s="1" t="str">
        <f t="shared" si="133"/>
        <v>Unmatched / No Buyer</v>
      </c>
    </row>
    <row r="8520" spans="1:18">
      <c r="A8520">
        <v>90401</v>
      </c>
      <c r="B8520">
        <v>9</v>
      </c>
      <c r="C8520" s="5">
        <v>45665</v>
      </c>
      <c r="D8520" s="1" t="s">
        <v>4551</v>
      </c>
      <c r="E8520">
        <v>48</v>
      </c>
      <c r="F8520">
        <v>1264.94</v>
      </c>
      <c r="G8520">
        <v>406345.88</v>
      </c>
      <c r="H8520" s="1" t="s">
        <v>4552</v>
      </c>
      <c r="I8520" s="1" t="s">
        <v>96</v>
      </c>
      <c r="J8520" s="1" t="s">
        <v>57</v>
      </c>
      <c r="K8520" s="1" t="s">
        <v>45</v>
      </c>
      <c r="L8520" s="1" t="s">
        <v>36</v>
      </c>
      <c r="M8520" s="1" t="s">
        <v>37</v>
      </c>
      <c r="N8520" s="1" t="s">
        <v>38</v>
      </c>
      <c r="O8520">
        <v>3</v>
      </c>
      <c r="P8520" s="1" t="s">
        <v>39</v>
      </c>
      <c r="Q8520" s="1" t="s">
        <v>40</v>
      </c>
      <c r="R8520" s="1" t="str">
        <f t="shared" si="133"/>
        <v>Home Buyers - Loan Applied</v>
      </c>
    </row>
    <row r="8521" spans="1:18">
      <c r="A8521">
        <v>90420</v>
      </c>
      <c r="B8521">
        <v>9</v>
      </c>
      <c r="C8521" s="5">
        <v>45665</v>
      </c>
      <c r="D8521" s="1" t="s">
        <v>4551</v>
      </c>
      <c r="E8521">
        <v>53</v>
      </c>
      <c r="F8521">
        <v>599.72</v>
      </c>
      <c r="G8521">
        <v>173669.46</v>
      </c>
      <c r="H8521" s="1" t="s">
        <v>4552</v>
      </c>
      <c r="I8521" s="1" t="s">
        <v>1517</v>
      </c>
      <c r="J8521" s="1" t="s">
        <v>31</v>
      </c>
      <c r="K8521" s="1" t="s">
        <v>35</v>
      </c>
      <c r="L8521" s="1" t="s">
        <v>36</v>
      </c>
      <c r="M8521" s="1" t="s">
        <v>722</v>
      </c>
      <c r="N8521" s="1" t="s">
        <v>38</v>
      </c>
      <c r="O8521">
        <v>1</v>
      </c>
      <c r="P8521" s="1" t="s">
        <v>39</v>
      </c>
      <c r="Q8521" s="1" t="s">
        <v>51</v>
      </c>
      <c r="R8521" s="1" t="str">
        <f t="shared" si="133"/>
        <v>Home Buyers - Loan Applied</v>
      </c>
    </row>
    <row r="8522" spans="1:18">
      <c r="A8522">
        <v>90429</v>
      </c>
      <c r="B8522">
        <v>9</v>
      </c>
      <c r="C8522" s="5">
        <v>45665</v>
      </c>
      <c r="D8522" s="1" t="s">
        <v>4551</v>
      </c>
      <c r="E8522">
        <v>54</v>
      </c>
      <c r="F8522">
        <v>1693.18</v>
      </c>
      <c r="G8522">
        <v>540205.30000000005</v>
      </c>
      <c r="H8522" s="1" t="s">
        <v>4552</v>
      </c>
      <c r="I8522" s="1" t="s">
        <v>3420</v>
      </c>
      <c r="J8522" s="1" t="s">
        <v>31</v>
      </c>
      <c r="K8522" s="1" t="s">
        <v>45</v>
      </c>
      <c r="L8522" s="1" t="s">
        <v>36</v>
      </c>
      <c r="M8522" s="1" t="s">
        <v>722</v>
      </c>
      <c r="N8522" s="1" t="s">
        <v>61</v>
      </c>
      <c r="O8522">
        <v>2</v>
      </c>
      <c r="P8522" s="1" t="s">
        <v>46</v>
      </c>
      <c r="Q8522" s="1" t="s">
        <v>40</v>
      </c>
      <c r="R8522" s="1" t="str">
        <f t="shared" si="133"/>
        <v>Investment-Purpose Buyers</v>
      </c>
    </row>
    <row r="8523" spans="1:18">
      <c r="A8523">
        <v>90505</v>
      </c>
      <c r="B8523">
        <v>9</v>
      </c>
      <c r="C8523" s="5">
        <v>45665</v>
      </c>
      <c r="D8523" s="1" t="s">
        <v>4551</v>
      </c>
      <c r="E8523">
        <v>58</v>
      </c>
      <c r="F8523">
        <v>838.34</v>
      </c>
      <c r="G8523">
        <v>264552.03999999998</v>
      </c>
      <c r="H8523" s="1" t="s">
        <v>4553</v>
      </c>
      <c r="I8523" s="1" t="s">
        <v>4554</v>
      </c>
      <c r="J8523" s="1"/>
      <c r="K8523" s="1"/>
      <c r="L8523" s="1"/>
      <c r="M8523" s="1"/>
      <c r="N8523" s="1"/>
      <c r="P8523" s="1"/>
      <c r="Q8523" s="1"/>
      <c r="R8523" s="1" t="str">
        <f t="shared" si="133"/>
        <v>Unmatched / No Buyer</v>
      </c>
    </row>
    <row r="8524" spans="1:18">
      <c r="A8524">
        <v>100022</v>
      </c>
      <c r="B8524">
        <v>10</v>
      </c>
      <c r="C8524" s="5">
        <v>45665</v>
      </c>
      <c r="D8524" s="1" t="s">
        <v>4551</v>
      </c>
      <c r="E8524">
        <v>4</v>
      </c>
      <c r="F8524">
        <v>1765.37</v>
      </c>
      <c r="G8524">
        <v>619177.18999999994</v>
      </c>
      <c r="H8524" s="1" t="s">
        <v>4552</v>
      </c>
      <c r="I8524" s="1" t="s">
        <v>1838</v>
      </c>
      <c r="J8524" s="1" t="s">
        <v>31</v>
      </c>
      <c r="K8524" s="1" t="s">
        <v>35</v>
      </c>
      <c r="L8524" s="1" t="s">
        <v>813</v>
      </c>
      <c r="M8524" s="1" t="s">
        <v>1611</v>
      </c>
      <c r="N8524" s="1" t="s">
        <v>38</v>
      </c>
      <c r="O8524">
        <v>3</v>
      </c>
      <c r="P8524" s="1" t="s">
        <v>46</v>
      </c>
      <c r="Q8524" s="1" t="s">
        <v>40</v>
      </c>
      <c r="R8524" s="1" t="str">
        <f t="shared" si="133"/>
        <v>Home Buyers - No Loan Applied</v>
      </c>
    </row>
    <row r="8525" spans="1:18">
      <c r="A8525">
        <v>100031</v>
      </c>
      <c r="B8525">
        <v>10</v>
      </c>
      <c r="C8525" s="5">
        <v>45665</v>
      </c>
      <c r="D8525" s="1" t="s">
        <v>4551</v>
      </c>
      <c r="E8525">
        <v>4</v>
      </c>
      <c r="F8525">
        <v>1765.37</v>
      </c>
      <c r="G8525">
        <v>574122.16</v>
      </c>
      <c r="H8525" s="1" t="s">
        <v>4552</v>
      </c>
      <c r="I8525" s="1" t="s">
        <v>1390</v>
      </c>
      <c r="J8525" s="1" t="s">
        <v>31</v>
      </c>
      <c r="K8525" s="1" t="s">
        <v>45</v>
      </c>
      <c r="L8525" s="1" t="s">
        <v>36</v>
      </c>
      <c r="M8525" s="1" t="s">
        <v>37</v>
      </c>
      <c r="N8525" s="1" t="s">
        <v>38</v>
      </c>
      <c r="O8525">
        <v>3</v>
      </c>
      <c r="P8525" s="1" t="s">
        <v>46</v>
      </c>
      <c r="Q8525" s="1" t="s">
        <v>40</v>
      </c>
      <c r="R8525" s="1" t="str">
        <f t="shared" si="133"/>
        <v>Home Buyers - No Loan Applied</v>
      </c>
    </row>
    <row r="8526" spans="1:18">
      <c r="A8526">
        <v>100049</v>
      </c>
      <c r="B8526">
        <v>10</v>
      </c>
      <c r="C8526" s="5">
        <v>45665</v>
      </c>
      <c r="D8526" s="1" t="s">
        <v>4555</v>
      </c>
      <c r="E8526">
        <v>5</v>
      </c>
      <c r="F8526">
        <v>1741.96</v>
      </c>
      <c r="G8526">
        <v>704058.44</v>
      </c>
      <c r="H8526" s="1" t="s">
        <v>4552</v>
      </c>
      <c r="I8526" s="1" t="s">
        <v>1341</v>
      </c>
      <c r="J8526" s="1" t="s">
        <v>31</v>
      </c>
      <c r="K8526" s="1" t="s">
        <v>35</v>
      </c>
      <c r="L8526" s="1" t="s">
        <v>36</v>
      </c>
      <c r="M8526" s="1" t="s">
        <v>164</v>
      </c>
      <c r="N8526" s="1" t="s">
        <v>38</v>
      </c>
      <c r="O8526">
        <v>2</v>
      </c>
      <c r="P8526" s="1" t="s">
        <v>46</v>
      </c>
      <c r="Q8526" s="1" t="s">
        <v>103</v>
      </c>
      <c r="R8526" s="1" t="str">
        <f t="shared" si="133"/>
        <v>Home Buyers - No Loan Applied</v>
      </c>
    </row>
    <row r="8527" spans="1:18">
      <c r="A8527">
        <v>100071</v>
      </c>
      <c r="B8527">
        <v>10</v>
      </c>
      <c r="C8527" s="5">
        <v>45665</v>
      </c>
      <c r="D8527" s="1" t="s">
        <v>4551</v>
      </c>
      <c r="E8527">
        <v>9</v>
      </c>
      <c r="F8527">
        <v>1849.4</v>
      </c>
      <c r="G8527">
        <v>660723.30000000005</v>
      </c>
      <c r="H8527" s="1" t="s">
        <v>4552</v>
      </c>
      <c r="I8527" s="1" t="s">
        <v>3213</v>
      </c>
      <c r="J8527" s="1" t="s">
        <v>31</v>
      </c>
      <c r="K8527" s="1" t="s">
        <v>45</v>
      </c>
      <c r="L8527" s="1" t="s">
        <v>310</v>
      </c>
      <c r="M8527" s="1" t="s">
        <v>753</v>
      </c>
      <c r="N8527" s="1" t="s">
        <v>38</v>
      </c>
      <c r="O8527">
        <v>4</v>
      </c>
      <c r="P8527" s="1" t="s">
        <v>39</v>
      </c>
      <c r="Q8527" s="1" t="s">
        <v>103</v>
      </c>
      <c r="R8527" s="1" t="str">
        <f t="shared" si="133"/>
        <v>Home Buyers - Loan Applied</v>
      </c>
    </row>
    <row r="8528" spans="1:18">
      <c r="A8528">
        <v>100090</v>
      </c>
      <c r="B8528">
        <v>10</v>
      </c>
      <c r="C8528" s="5">
        <v>45665</v>
      </c>
      <c r="D8528" s="1" t="s">
        <v>4555</v>
      </c>
      <c r="E8528">
        <v>11</v>
      </c>
      <c r="F8528">
        <v>1675.44</v>
      </c>
      <c r="G8528">
        <v>462989.76</v>
      </c>
      <c r="H8528" s="1" t="s">
        <v>4552</v>
      </c>
      <c r="I8528" s="1" t="s">
        <v>2374</v>
      </c>
      <c r="J8528" s="1" t="s">
        <v>31</v>
      </c>
      <c r="K8528" s="1" t="s">
        <v>45</v>
      </c>
      <c r="L8528" s="1" t="s">
        <v>310</v>
      </c>
      <c r="M8528" s="1" t="s">
        <v>1125</v>
      </c>
      <c r="N8528" s="1" t="s">
        <v>38</v>
      </c>
      <c r="O8528">
        <v>3</v>
      </c>
      <c r="P8528" s="1" t="s">
        <v>46</v>
      </c>
      <c r="Q8528" s="1" t="s">
        <v>40</v>
      </c>
      <c r="R8528" s="1" t="str">
        <f t="shared" si="133"/>
        <v>Home Buyers - No Loan Applied</v>
      </c>
    </row>
    <row r="8529" spans="1:18">
      <c r="A8529">
        <v>100157</v>
      </c>
      <c r="B8529">
        <v>10</v>
      </c>
      <c r="C8529" s="5">
        <v>45665</v>
      </c>
      <c r="D8529" s="1" t="s">
        <v>4551</v>
      </c>
      <c r="E8529">
        <v>20</v>
      </c>
      <c r="F8529">
        <v>1264.43</v>
      </c>
      <c r="G8529">
        <v>389694.82</v>
      </c>
      <c r="H8529" s="1" t="s">
        <v>4552</v>
      </c>
      <c r="I8529" s="1" t="s">
        <v>1049</v>
      </c>
      <c r="J8529" s="1" t="s">
        <v>31</v>
      </c>
      <c r="K8529" s="1" t="s">
        <v>35</v>
      </c>
      <c r="L8529" s="1" t="s">
        <v>36</v>
      </c>
      <c r="M8529" s="1" t="s">
        <v>777</v>
      </c>
      <c r="N8529" s="1" t="s">
        <v>38</v>
      </c>
      <c r="O8529">
        <v>5</v>
      </c>
      <c r="P8529" s="1" t="s">
        <v>46</v>
      </c>
      <c r="Q8529" s="1" t="s">
        <v>40</v>
      </c>
      <c r="R8529" s="1" t="str">
        <f t="shared" si="133"/>
        <v>Home Buyers - No Loan Applied</v>
      </c>
    </row>
    <row r="8530" spans="1:18">
      <c r="A8530">
        <v>100165</v>
      </c>
      <c r="B8530">
        <v>10</v>
      </c>
      <c r="C8530" s="5">
        <v>45665</v>
      </c>
      <c r="D8530" s="1" t="s">
        <v>4551</v>
      </c>
      <c r="E8530">
        <v>21</v>
      </c>
      <c r="F8530">
        <v>1251.45</v>
      </c>
      <c r="G8530">
        <v>291083.40000000002</v>
      </c>
      <c r="H8530" s="1" t="s">
        <v>4552</v>
      </c>
      <c r="I8530" s="1" t="s">
        <v>2776</v>
      </c>
      <c r="J8530" s="1" t="s">
        <v>31</v>
      </c>
      <c r="K8530" s="1" t="s">
        <v>35</v>
      </c>
      <c r="L8530" s="1" t="s">
        <v>1098</v>
      </c>
      <c r="M8530" s="1" t="s">
        <v>2320</v>
      </c>
      <c r="N8530" s="1" t="s">
        <v>61</v>
      </c>
      <c r="O8530">
        <v>1</v>
      </c>
      <c r="P8530" s="1" t="s">
        <v>46</v>
      </c>
      <c r="Q8530" s="1" t="s">
        <v>103</v>
      </c>
      <c r="R8530" s="1" t="str">
        <f t="shared" si="133"/>
        <v>Investment-Purpose Buyers</v>
      </c>
    </row>
    <row r="8531" spans="1:18">
      <c r="A8531">
        <v>100256</v>
      </c>
      <c r="B8531">
        <v>10</v>
      </c>
      <c r="C8531" s="5">
        <v>45665</v>
      </c>
      <c r="D8531" s="1" t="s">
        <v>4551</v>
      </c>
      <c r="E8531">
        <v>30</v>
      </c>
      <c r="F8531">
        <v>1559.4</v>
      </c>
      <c r="G8531">
        <v>462179.03</v>
      </c>
      <c r="H8531" s="1" t="s">
        <v>4552</v>
      </c>
      <c r="I8531" s="1" t="s">
        <v>1192</v>
      </c>
      <c r="J8531" s="1" t="s">
        <v>31</v>
      </c>
      <c r="K8531" s="1" t="s">
        <v>35</v>
      </c>
      <c r="L8531" s="1" t="s">
        <v>36</v>
      </c>
      <c r="M8531" s="1" t="s">
        <v>37</v>
      </c>
      <c r="N8531" s="1" t="s">
        <v>61</v>
      </c>
      <c r="O8531">
        <v>2</v>
      </c>
      <c r="P8531" s="1" t="s">
        <v>39</v>
      </c>
      <c r="Q8531" s="1" t="s">
        <v>40</v>
      </c>
      <c r="R8531" s="1" t="str">
        <f t="shared" si="133"/>
        <v>Investment-Purpose Buyers</v>
      </c>
    </row>
    <row r="8532" spans="1:18">
      <c r="A8532">
        <v>100264</v>
      </c>
      <c r="B8532">
        <v>10</v>
      </c>
      <c r="C8532" s="5">
        <v>45665</v>
      </c>
      <c r="D8532" s="1" t="s">
        <v>4551</v>
      </c>
      <c r="E8532">
        <v>31</v>
      </c>
      <c r="F8532">
        <v>1499</v>
      </c>
      <c r="G8532">
        <v>500985.77</v>
      </c>
      <c r="H8532" s="1" t="s">
        <v>4552</v>
      </c>
      <c r="I8532" s="1" t="s">
        <v>3221</v>
      </c>
      <c r="J8532" s="1" t="s">
        <v>31</v>
      </c>
      <c r="K8532" s="1" t="s">
        <v>45</v>
      </c>
      <c r="L8532" s="1" t="s">
        <v>36</v>
      </c>
      <c r="M8532" s="1" t="s">
        <v>164</v>
      </c>
      <c r="N8532" s="1" t="s">
        <v>38</v>
      </c>
      <c r="O8532">
        <v>3</v>
      </c>
      <c r="P8532" s="1" t="s">
        <v>46</v>
      </c>
      <c r="Q8532" s="1" t="s">
        <v>51</v>
      </c>
      <c r="R8532" s="1" t="str">
        <f t="shared" si="133"/>
        <v>Home Buyers - No Loan Applied</v>
      </c>
    </row>
    <row r="8533" spans="1:18">
      <c r="A8533">
        <v>100280</v>
      </c>
      <c r="B8533">
        <v>10</v>
      </c>
      <c r="C8533" s="5">
        <v>45665</v>
      </c>
      <c r="D8533" s="1" t="s">
        <v>4555</v>
      </c>
      <c r="E8533">
        <v>33</v>
      </c>
      <c r="F8533">
        <v>1010.7</v>
      </c>
      <c r="G8533">
        <v>349143.67</v>
      </c>
      <c r="H8533" s="1" t="s">
        <v>4552</v>
      </c>
      <c r="I8533" s="1" t="s">
        <v>3345</v>
      </c>
      <c r="J8533" s="1" t="s">
        <v>31</v>
      </c>
      <c r="K8533" s="1" t="s">
        <v>45</v>
      </c>
      <c r="L8533" s="1" t="s">
        <v>70</v>
      </c>
      <c r="M8533" s="1" t="s">
        <v>1135</v>
      </c>
      <c r="N8533" s="1" t="s">
        <v>61</v>
      </c>
      <c r="O8533">
        <v>4</v>
      </c>
      <c r="P8533" s="1" t="s">
        <v>46</v>
      </c>
      <c r="Q8533" s="1" t="s">
        <v>40</v>
      </c>
      <c r="R8533" s="1" t="str">
        <f t="shared" si="133"/>
        <v>Investment-Purpose Buyers</v>
      </c>
    </row>
    <row r="8534" spans="1:18">
      <c r="A8534">
        <v>100288</v>
      </c>
      <c r="B8534">
        <v>10</v>
      </c>
      <c r="C8534" s="5">
        <v>45665</v>
      </c>
      <c r="D8534" s="1" t="s">
        <v>4551</v>
      </c>
      <c r="E8534">
        <v>34</v>
      </c>
      <c r="F8534">
        <v>1435.44</v>
      </c>
      <c r="G8534">
        <v>415026.87</v>
      </c>
      <c r="H8534" s="1" t="s">
        <v>4553</v>
      </c>
      <c r="I8534" s="1" t="s">
        <v>4554</v>
      </c>
      <c r="J8534" s="1"/>
      <c r="K8534" s="1"/>
      <c r="L8534" s="1"/>
      <c r="M8534" s="1"/>
      <c r="N8534" s="1"/>
      <c r="P8534" s="1"/>
      <c r="Q8534" s="1"/>
      <c r="R8534" s="1" t="str">
        <f t="shared" si="133"/>
        <v>Unmatched / No Buyer</v>
      </c>
    </row>
    <row r="8535" spans="1:18">
      <c r="A8535">
        <v>100328</v>
      </c>
      <c r="B8535">
        <v>10</v>
      </c>
      <c r="C8535" s="5">
        <v>45665</v>
      </c>
      <c r="D8535" s="1" t="s">
        <v>4551</v>
      </c>
      <c r="E8535">
        <v>39</v>
      </c>
      <c r="F8535">
        <v>1188.51</v>
      </c>
      <c r="G8535">
        <v>380782.35</v>
      </c>
      <c r="H8535" s="1" t="s">
        <v>4552</v>
      </c>
      <c r="I8535" s="1" t="s">
        <v>2474</v>
      </c>
      <c r="J8535" s="1" t="s">
        <v>31</v>
      </c>
      <c r="K8535" s="1" t="s">
        <v>45</v>
      </c>
      <c r="L8535" s="1" t="s">
        <v>36</v>
      </c>
      <c r="M8535" s="1" t="s">
        <v>147</v>
      </c>
      <c r="N8535" s="1" t="s">
        <v>61</v>
      </c>
      <c r="O8535">
        <v>2</v>
      </c>
      <c r="P8535" s="1" t="s">
        <v>39</v>
      </c>
      <c r="Q8535" s="1" t="s">
        <v>103</v>
      </c>
      <c r="R8535" s="1" t="str">
        <f t="shared" si="133"/>
        <v>Investment-Purpose Buyers</v>
      </c>
    </row>
    <row r="8536" spans="1:18">
      <c r="A8536">
        <v>100373</v>
      </c>
      <c r="B8536">
        <v>10</v>
      </c>
      <c r="C8536" s="5">
        <v>45665</v>
      </c>
      <c r="D8536" s="1" t="s">
        <v>4551</v>
      </c>
      <c r="E8536">
        <v>43</v>
      </c>
      <c r="F8536">
        <v>1093.67</v>
      </c>
      <c r="G8536">
        <v>364059.52</v>
      </c>
      <c r="H8536" s="1" t="s">
        <v>4552</v>
      </c>
      <c r="I8536" s="1" t="s">
        <v>1029</v>
      </c>
      <c r="J8536" s="1" t="s">
        <v>31</v>
      </c>
      <c r="K8536" s="1" t="s">
        <v>45</v>
      </c>
      <c r="L8536" s="1" t="s">
        <v>36</v>
      </c>
      <c r="M8536" s="1" t="s">
        <v>147</v>
      </c>
      <c r="N8536" s="1" t="s">
        <v>61</v>
      </c>
      <c r="O8536">
        <v>2</v>
      </c>
      <c r="P8536" s="1" t="s">
        <v>39</v>
      </c>
      <c r="Q8536" s="1" t="s">
        <v>40</v>
      </c>
      <c r="R8536" s="1" t="str">
        <f t="shared" si="133"/>
        <v>Investment-Purpose Buyers</v>
      </c>
    </row>
    <row r="8537" spans="1:18">
      <c r="A8537">
        <v>100381</v>
      </c>
      <c r="B8537">
        <v>10</v>
      </c>
      <c r="C8537" s="5">
        <v>45665</v>
      </c>
      <c r="D8537" s="1" t="s">
        <v>4551</v>
      </c>
      <c r="E8537">
        <v>44</v>
      </c>
      <c r="F8537">
        <v>1224.71</v>
      </c>
      <c r="G8537">
        <v>361389.54</v>
      </c>
      <c r="H8537" s="1" t="s">
        <v>4552</v>
      </c>
      <c r="I8537" s="1" t="s">
        <v>875</v>
      </c>
      <c r="J8537" s="1" t="s">
        <v>31</v>
      </c>
      <c r="K8537" s="1" t="s">
        <v>45</v>
      </c>
      <c r="L8537" s="1" t="s">
        <v>36</v>
      </c>
      <c r="M8537" s="1" t="s">
        <v>777</v>
      </c>
      <c r="N8537" s="1" t="s">
        <v>61</v>
      </c>
      <c r="O8537">
        <v>5</v>
      </c>
      <c r="P8537" s="1" t="s">
        <v>46</v>
      </c>
      <c r="Q8537" s="1" t="s">
        <v>51</v>
      </c>
      <c r="R8537" s="1" t="str">
        <f t="shared" si="133"/>
        <v>Investment-Purpose Buyers</v>
      </c>
    </row>
    <row r="8538" spans="1:18">
      <c r="A8538">
        <v>100402</v>
      </c>
      <c r="B8538">
        <v>10</v>
      </c>
      <c r="C8538" s="5">
        <v>45665</v>
      </c>
      <c r="D8538" s="1" t="s">
        <v>4551</v>
      </c>
      <c r="E8538">
        <v>47</v>
      </c>
      <c r="F8538">
        <v>1047.27</v>
      </c>
      <c r="G8538">
        <v>293129.02</v>
      </c>
      <c r="H8538" s="1" t="s">
        <v>4552</v>
      </c>
      <c r="I8538" s="1" t="s">
        <v>3024</v>
      </c>
      <c r="J8538" s="1" t="s">
        <v>31</v>
      </c>
      <c r="K8538" s="1" t="s">
        <v>35</v>
      </c>
      <c r="L8538" s="1" t="s">
        <v>70</v>
      </c>
      <c r="M8538" s="1" t="s">
        <v>952</v>
      </c>
      <c r="N8538" s="1" t="s">
        <v>38</v>
      </c>
      <c r="O8538">
        <v>5</v>
      </c>
      <c r="P8538" s="1" t="s">
        <v>46</v>
      </c>
      <c r="Q8538" s="1" t="s">
        <v>40</v>
      </c>
      <c r="R8538" s="1" t="str">
        <f t="shared" si="133"/>
        <v>Home Buyers - No Loan Applied</v>
      </c>
    </row>
    <row r="8539" spans="1:18">
      <c r="A8539">
        <v>100407</v>
      </c>
      <c r="B8539">
        <v>10</v>
      </c>
      <c r="C8539" s="5">
        <v>45665</v>
      </c>
      <c r="D8539" s="1" t="s">
        <v>4551</v>
      </c>
      <c r="E8539">
        <v>48</v>
      </c>
      <c r="F8539">
        <v>1421.82</v>
      </c>
      <c r="G8539">
        <v>385864.39</v>
      </c>
      <c r="H8539" s="1" t="s">
        <v>4552</v>
      </c>
      <c r="I8539" s="1" t="s">
        <v>3473</v>
      </c>
      <c r="J8539" s="1" t="s">
        <v>31</v>
      </c>
      <c r="K8539" s="1" t="s">
        <v>45</v>
      </c>
      <c r="L8539" s="1" t="s">
        <v>36</v>
      </c>
      <c r="M8539" s="1" t="s">
        <v>164</v>
      </c>
      <c r="N8539" s="1" t="s">
        <v>38</v>
      </c>
      <c r="O8539">
        <v>3</v>
      </c>
      <c r="P8539" s="1" t="s">
        <v>46</v>
      </c>
      <c r="Q8539" s="1" t="s">
        <v>40</v>
      </c>
      <c r="R8539" s="1" t="str">
        <f t="shared" si="133"/>
        <v>Home Buyers - No Loan Applied</v>
      </c>
    </row>
    <row r="8540" spans="1:18">
      <c r="A8540">
        <v>100419</v>
      </c>
      <c r="B8540">
        <v>10</v>
      </c>
      <c r="C8540" s="5">
        <v>45665</v>
      </c>
      <c r="D8540" s="1" t="s">
        <v>4551</v>
      </c>
      <c r="E8540">
        <v>50</v>
      </c>
      <c r="F8540">
        <v>1138.32</v>
      </c>
      <c r="G8540">
        <v>360288.63</v>
      </c>
      <c r="H8540" s="1" t="s">
        <v>4552</v>
      </c>
      <c r="I8540" s="1" t="s">
        <v>3996</v>
      </c>
      <c r="J8540" s="1" t="s">
        <v>31</v>
      </c>
      <c r="K8540" s="1" t="s">
        <v>35</v>
      </c>
      <c r="L8540" s="1" t="s">
        <v>36</v>
      </c>
      <c r="M8540" s="1" t="s">
        <v>37</v>
      </c>
      <c r="N8540" s="1" t="s">
        <v>38</v>
      </c>
      <c r="O8540">
        <v>1</v>
      </c>
      <c r="P8540" s="1" t="s">
        <v>46</v>
      </c>
      <c r="Q8540" s="1" t="s">
        <v>40</v>
      </c>
      <c r="R8540" s="1" t="str">
        <f t="shared" si="133"/>
        <v>Home Buyers - No Loan Applied</v>
      </c>
    </row>
    <row r="8541" spans="1:18">
      <c r="A8541">
        <v>110014</v>
      </c>
      <c r="B8541">
        <v>11</v>
      </c>
      <c r="C8541" s="5">
        <v>45665</v>
      </c>
      <c r="D8541" s="1" t="s">
        <v>4555</v>
      </c>
      <c r="E8541">
        <v>2</v>
      </c>
      <c r="F8541">
        <v>938</v>
      </c>
      <c r="G8541">
        <v>280215.32</v>
      </c>
      <c r="H8541" s="1" t="s">
        <v>4553</v>
      </c>
      <c r="I8541" s="1" t="s">
        <v>4554</v>
      </c>
      <c r="J8541" s="1"/>
      <c r="K8541" s="1"/>
      <c r="L8541" s="1"/>
      <c r="M8541" s="1"/>
      <c r="N8541" s="1"/>
      <c r="P8541" s="1"/>
      <c r="Q8541" s="1"/>
      <c r="R8541" s="1" t="str">
        <f t="shared" si="133"/>
        <v>Unmatched / No Buyer</v>
      </c>
    </row>
    <row r="8542" spans="1:18">
      <c r="A8542">
        <v>110020</v>
      </c>
      <c r="B8542">
        <v>11</v>
      </c>
      <c r="C8542" s="5">
        <v>45665</v>
      </c>
      <c r="D8542" s="1" t="s">
        <v>4555</v>
      </c>
      <c r="E8542">
        <v>3</v>
      </c>
      <c r="F8542">
        <v>1479.84</v>
      </c>
      <c r="G8542">
        <v>385425.29</v>
      </c>
      <c r="H8542" s="1" t="s">
        <v>4552</v>
      </c>
      <c r="I8542" s="1" t="s">
        <v>4025</v>
      </c>
      <c r="J8542" s="1" t="s">
        <v>31</v>
      </c>
      <c r="K8542" s="1" t="s">
        <v>45</v>
      </c>
      <c r="L8542" s="1" t="s">
        <v>191</v>
      </c>
      <c r="M8542" s="1" t="s">
        <v>848</v>
      </c>
      <c r="N8542" s="1" t="s">
        <v>61</v>
      </c>
      <c r="O8542">
        <v>5</v>
      </c>
      <c r="P8542" s="1" t="s">
        <v>39</v>
      </c>
      <c r="Q8542" s="1" t="s">
        <v>51</v>
      </c>
      <c r="R8542" s="1" t="str">
        <f t="shared" si="133"/>
        <v>Investment-Purpose Buyers</v>
      </c>
    </row>
    <row r="8543" spans="1:18">
      <c r="A8543">
        <v>110037</v>
      </c>
      <c r="B8543">
        <v>11</v>
      </c>
      <c r="C8543" s="5">
        <v>45665</v>
      </c>
      <c r="D8543" s="1" t="s">
        <v>4551</v>
      </c>
      <c r="E8543">
        <v>4</v>
      </c>
      <c r="F8543">
        <v>1414.25</v>
      </c>
      <c r="G8543">
        <v>422353.15</v>
      </c>
      <c r="H8543" s="1" t="s">
        <v>4552</v>
      </c>
      <c r="I8543" s="1" t="s">
        <v>3467</v>
      </c>
      <c r="J8543" s="1" t="s">
        <v>31</v>
      </c>
      <c r="K8543" s="1" t="s">
        <v>35</v>
      </c>
      <c r="L8543" s="1" t="s">
        <v>36</v>
      </c>
      <c r="M8543" s="1" t="s">
        <v>37</v>
      </c>
      <c r="N8543" s="1" t="s">
        <v>61</v>
      </c>
      <c r="O8543">
        <v>5</v>
      </c>
      <c r="P8543" s="1" t="s">
        <v>46</v>
      </c>
      <c r="Q8543" s="1" t="s">
        <v>40</v>
      </c>
      <c r="R8543" s="1" t="str">
        <f t="shared" si="133"/>
        <v>Investment-Purpose Buyers</v>
      </c>
    </row>
    <row r="8544" spans="1:18">
      <c r="A8544">
        <v>110159</v>
      </c>
      <c r="B8544">
        <v>11</v>
      </c>
      <c r="C8544" s="5">
        <v>45665</v>
      </c>
      <c r="D8544" s="1" t="s">
        <v>4551</v>
      </c>
      <c r="E8544">
        <v>16</v>
      </c>
      <c r="F8544">
        <v>1829.02</v>
      </c>
      <c r="G8544">
        <v>617917.92000000004</v>
      </c>
      <c r="H8544" s="1" t="s">
        <v>4553</v>
      </c>
      <c r="I8544" s="1" t="s">
        <v>4554</v>
      </c>
      <c r="J8544" s="1"/>
      <c r="K8544" s="1"/>
      <c r="L8544" s="1"/>
      <c r="M8544" s="1"/>
      <c r="N8544" s="1"/>
      <c r="P8544" s="1"/>
      <c r="Q8544" s="1"/>
      <c r="R8544" s="1" t="str">
        <f t="shared" si="133"/>
        <v>Unmatched / No Buyer</v>
      </c>
    </row>
    <row r="8545" spans="1:18">
      <c r="A8545">
        <v>110176</v>
      </c>
      <c r="B8545">
        <v>11</v>
      </c>
      <c r="C8545" s="5">
        <v>45665</v>
      </c>
      <c r="D8545" s="1" t="s">
        <v>4551</v>
      </c>
      <c r="E8545">
        <v>19</v>
      </c>
      <c r="F8545">
        <v>1083.98</v>
      </c>
      <c r="G8545">
        <v>364813.91</v>
      </c>
      <c r="H8545" s="1" t="s">
        <v>4553</v>
      </c>
      <c r="I8545" s="1" t="s">
        <v>4554</v>
      </c>
      <c r="J8545" s="1"/>
      <c r="K8545" s="1"/>
      <c r="L8545" s="1"/>
      <c r="M8545" s="1"/>
      <c r="N8545" s="1"/>
      <c r="P8545" s="1"/>
      <c r="Q8545" s="1"/>
      <c r="R8545" s="1" t="str">
        <f t="shared" si="133"/>
        <v>Unmatched / No Buyer</v>
      </c>
    </row>
    <row r="8546" spans="1:18">
      <c r="A8546">
        <v>110251</v>
      </c>
      <c r="B8546">
        <v>11</v>
      </c>
      <c r="C8546" s="5">
        <v>45665</v>
      </c>
      <c r="D8546" s="1" t="s">
        <v>4551</v>
      </c>
      <c r="E8546">
        <v>30</v>
      </c>
      <c r="F8546">
        <v>642.72</v>
      </c>
      <c r="G8546">
        <v>216852.53</v>
      </c>
      <c r="H8546" s="1" t="s">
        <v>4552</v>
      </c>
      <c r="I8546" s="1" t="s">
        <v>1943</v>
      </c>
      <c r="J8546" s="1" t="s">
        <v>31</v>
      </c>
      <c r="K8546" s="1" t="s">
        <v>45</v>
      </c>
      <c r="L8546" s="1" t="s">
        <v>36</v>
      </c>
      <c r="M8546" s="1" t="s">
        <v>164</v>
      </c>
      <c r="N8546" s="1" t="s">
        <v>38</v>
      </c>
      <c r="O8546">
        <v>4</v>
      </c>
      <c r="P8546" s="1" t="s">
        <v>39</v>
      </c>
      <c r="Q8546" s="1" t="s">
        <v>103</v>
      </c>
      <c r="R8546" s="1" t="str">
        <f t="shared" si="133"/>
        <v>Home Buyers - Loan Applied</v>
      </c>
    </row>
    <row r="8547" spans="1:18">
      <c r="A8547">
        <v>110270</v>
      </c>
      <c r="B8547">
        <v>11</v>
      </c>
      <c r="C8547" s="5">
        <v>45665</v>
      </c>
      <c r="D8547" s="1" t="s">
        <v>4551</v>
      </c>
      <c r="E8547">
        <v>32</v>
      </c>
      <c r="F8547">
        <v>1285.8699999999999</v>
      </c>
      <c r="G8547">
        <v>381642.32</v>
      </c>
      <c r="H8547" s="1" t="s">
        <v>4552</v>
      </c>
      <c r="I8547" s="1" t="s">
        <v>1094</v>
      </c>
      <c r="J8547" s="1" t="s">
        <v>31</v>
      </c>
      <c r="K8547" s="1" t="s">
        <v>35</v>
      </c>
      <c r="L8547" s="1" t="s">
        <v>1098</v>
      </c>
      <c r="M8547" s="1" t="s">
        <v>1099</v>
      </c>
      <c r="N8547" s="1" t="s">
        <v>38</v>
      </c>
      <c r="O8547">
        <v>5</v>
      </c>
      <c r="P8547" s="1" t="s">
        <v>46</v>
      </c>
      <c r="Q8547" s="1" t="s">
        <v>40</v>
      </c>
      <c r="R8547" s="1" t="str">
        <f t="shared" si="133"/>
        <v>Home Buyers - No Loan Applied</v>
      </c>
    </row>
    <row r="8548" spans="1:18">
      <c r="A8548">
        <v>110367</v>
      </c>
      <c r="B8548">
        <v>11</v>
      </c>
      <c r="C8548" s="5">
        <v>45665</v>
      </c>
      <c r="D8548" s="1" t="s">
        <v>4551</v>
      </c>
      <c r="E8548">
        <v>43</v>
      </c>
      <c r="F8548">
        <v>810.65</v>
      </c>
      <c r="G8548">
        <v>231665.39</v>
      </c>
      <c r="H8548" s="1" t="s">
        <v>4553</v>
      </c>
      <c r="I8548" s="1" t="s">
        <v>4554</v>
      </c>
      <c r="J8548" s="1"/>
      <c r="K8548" s="1"/>
      <c r="L8548" s="1"/>
      <c r="M8548" s="1"/>
      <c r="N8548" s="1"/>
      <c r="P8548" s="1"/>
      <c r="Q8548" s="1"/>
      <c r="R8548" s="1" t="str">
        <f t="shared" si="133"/>
        <v>Unmatched / No Buyer</v>
      </c>
    </row>
    <row r="8549" spans="1:18">
      <c r="A8549">
        <v>110419</v>
      </c>
      <c r="B8549">
        <v>11</v>
      </c>
      <c r="C8549" s="5">
        <v>45665</v>
      </c>
      <c r="D8549" s="1" t="s">
        <v>4551</v>
      </c>
      <c r="E8549">
        <v>49</v>
      </c>
      <c r="F8549">
        <v>1095.8499999999999</v>
      </c>
      <c r="G8549">
        <v>322523.39</v>
      </c>
      <c r="H8549" s="1" t="s">
        <v>4552</v>
      </c>
      <c r="I8549" s="1" t="s">
        <v>1793</v>
      </c>
      <c r="J8549" s="1" t="s">
        <v>31</v>
      </c>
      <c r="K8549" s="1" t="s">
        <v>45</v>
      </c>
      <c r="L8549" s="1" t="s">
        <v>310</v>
      </c>
      <c r="M8549" s="1" t="s">
        <v>311</v>
      </c>
      <c r="N8549" s="1" t="s">
        <v>38</v>
      </c>
      <c r="O8549">
        <v>2</v>
      </c>
      <c r="P8549" s="1" t="s">
        <v>39</v>
      </c>
      <c r="Q8549" s="1" t="s">
        <v>40</v>
      </c>
      <c r="R8549" s="1" t="str">
        <f t="shared" si="133"/>
        <v>Home Buyers - Loan Applied</v>
      </c>
    </row>
    <row r="8550" spans="1:18">
      <c r="A8550">
        <v>110458</v>
      </c>
      <c r="B8550">
        <v>11</v>
      </c>
      <c r="C8550" s="5">
        <v>45665</v>
      </c>
      <c r="D8550" s="1" t="s">
        <v>4551</v>
      </c>
      <c r="E8550">
        <v>53</v>
      </c>
      <c r="F8550">
        <v>1069.19</v>
      </c>
      <c r="G8550">
        <v>334574.59000000003</v>
      </c>
      <c r="H8550" s="1" t="s">
        <v>4553</v>
      </c>
      <c r="I8550" s="1" t="s">
        <v>4554</v>
      </c>
      <c r="J8550" s="1"/>
      <c r="K8550" s="1"/>
      <c r="L8550" s="1"/>
      <c r="M8550" s="1"/>
      <c r="N8550" s="1"/>
      <c r="P8550" s="1"/>
      <c r="Q8550" s="1"/>
      <c r="R8550" s="1" t="str">
        <f t="shared" si="133"/>
        <v>Unmatched / No Buyer</v>
      </c>
    </row>
    <row r="8551" spans="1:18">
      <c r="A8551">
        <v>110460</v>
      </c>
      <c r="B8551">
        <v>11</v>
      </c>
      <c r="C8551" s="5">
        <v>45665</v>
      </c>
      <c r="D8551" s="1" t="s">
        <v>4551</v>
      </c>
      <c r="E8551">
        <v>53</v>
      </c>
      <c r="F8551">
        <v>1069.19</v>
      </c>
      <c r="G8551">
        <v>335095</v>
      </c>
      <c r="H8551" s="1" t="s">
        <v>4552</v>
      </c>
      <c r="I8551" s="1" t="s">
        <v>1091</v>
      </c>
      <c r="J8551" s="1" t="s">
        <v>31</v>
      </c>
      <c r="K8551" s="1" t="s">
        <v>45</v>
      </c>
      <c r="L8551" s="1" t="s">
        <v>310</v>
      </c>
      <c r="M8551" s="1" t="s">
        <v>522</v>
      </c>
      <c r="N8551" s="1" t="s">
        <v>38</v>
      </c>
      <c r="O8551">
        <v>1</v>
      </c>
      <c r="P8551" s="1" t="s">
        <v>46</v>
      </c>
      <c r="Q8551" s="1" t="s">
        <v>51</v>
      </c>
      <c r="R8551" s="1" t="str">
        <f t="shared" si="133"/>
        <v>Home Buyers - No Loan Applied</v>
      </c>
    </row>
    <row r="8552" spans="1:18">
      <c r="A8552">
        <v>110483</v>
      </c>
      <c r="B8552">
        <v>11</v>
      </c>
      <c r="C8552" s="5">
        <v>45665</v>
      </c>
      <c r="D8552" s="1" t="s">
        <v>4551</v>
      </c>
      <c r="E8552">
        <v>57</v>
      </c>
      <c r="F8552">
        <v>1008.58</v>
      </c>
      <c r="G8552">
        <v>287414.43</v>
      </c>
      <c r="H8552" s="1" t="s">
        <v>4553</v>
      </c>
      <c r="I8552" s="1" t="s">
        <v>4554</v>
      </c>
      <c r="J8552" s="1"/>
      <c r="K8552" s="1"/>
      <c r="L8552" s="1"/>
      <c r="M8552" s="1"/>
      <c r="N8552" s="1"/>
      <c r="P8552" s="1"/>
      <c r="Q8552" s="1"/>
      <c r="R8552" s="1" t="str">
        <f t="shared" si="133"/>
        <v>Unmatched / No Buyer</v>
      </c>
    </row>
    <row r="8553" spans="1:18">
      <c r="A8553">
        <v>120021</v>
      </c>
      <c r="B8553">
        <v>12</v>
      </c>
      <c r="C8553" s="5">
        <v>45665</v>
      </c>
      <c r="D8553" s="1" t="s">
        <v>4551</v>
      </c>
      <c r="E8553">
        <v>2</v>
      </c>
      <c r="F8553">
        <v>1285.8699999999999</v>
      </c>
      <c r="G8553">
        <v>343389.83</v>
      </c>
      <c r="H8553" s="1" t="s">
        <v>4552</v>
      </c>
      <c r="I8553" s="1" t="s">
        <v>4527</v>
      </c>
      <c r="J8553" s="1" t="s">
        <v>31</v>
      </c>
      <c r="K8553" s="1" t="s">
        <v>45</v>
      </c>
      <c r="L8553" s="1" t="s">
        <v>36</v>
      </c>
      <c r="M8553" s="1" t="s">
        <v>944</v>
      </c>
      <c r="N8553" s="1" t="s">
        <v>38</v>
      </c>
      <c r="O8553">
        <v>2</v>
      </c>
      <c r="P8553" s="1" t="s">
        <v>46</v>
      </c>
      <c r="Q8553" s="1" t="s">
        <v>40</v>
      </c>
      <c r="R8553" s="1" t="str">
        <f t="shared" si="133"/>
        <v>Home Buyers - No Loan Applied</v>
      </c>
    </row>
    <row r="8554" spans="1:18">
      <c r="A8554">
        <v>120028</v>
      </c>
      <c r="B8554">
        <v>12</v>
      </c>
      <c r="C8554" s="5">
        <v>45665</v>
      </c>
      <c r="D8554" s="1" t="s">
        <v>4555</v>
      </c>
      <c r="E8554">
        <v>3</v>
      </c>
      <c r="F8554">
        <v>1469.27</v>
      </c>
      <c r="G8554">
        <v>549840.47</v>
      </c>
      <c r="H8554" s="1" t="s">
        <v>4552</v>
      </c>
      <c r="I8554" s="1" t="s">
        <v>563</v>
      </c>
      <c r="J8554" s="1" t="s">
        <v>31</v>
      </c>
      <c r="K8554" s="1" t="s">
        <v>45</v>
      </c>
      <c r="L8554" s="1" t="s">
        <v>36</v>
      </c>
      <c r="M8554" s="1" t="s">
        <v>112</v>
      </c>
      <c r="N8554" s="1" t="s">
        <v>61</v>
      </c>
      <c r="O8554">
        <v>5</v>
      </c>
      <c r="P8554" s="1" t="s">
        <v>46</v>
      </c>
      <c r="Q8554" s="1" t="s">
        <v>40</v>
      </c>
      <c r="R8554" s="1" t="str">
        <f t="shared" si="133"/>
        <v>Investment-Purpose Buyers</v>
      </c>
    </row>
    <row r="8555" spans="1:18">
      <c r="A8555">
        <v>120130</v>
      </c>
      <c r="B8555">
        <v>12</v>
      </c>
      <c r="C8555" s="5">
        <v>45665</v>
      </c>
      <c r="D8555" s="1" t="s">
        <v>4551</v>
      </c>
      <c r="E8555">
        <v>15</v>
      </c>
      <c r="F8555">
        <v>1456.98</v>
      </c>
      <c r="G8555">
        <v>363553.58</v>
      </c>
      <c r="H8555" s="1" t="s">
        <v>4552</v>
      </c>
      <c r="I8555" s="1" t="s">
        <v>248</v>
      </c>
      <c r="J8555" s="1" t="s">
        <v>31</v>
      </c>
      <c r="K8555" s="1" t="s">
        <v>35</v>
      </c>
      <c r="L8555" s="1" t="s">
        <v>36</v>
      </c>
      <c r="M8555" s="1" t="s">
        <v>37</v>
      </c>
      <c r="N8555" s="1" t="s">
        <v>38</v>
      </c>
      <c r="O8555">
        <v>1</v>
      </c>
      <c r="P8555" s="1" t="s">
        <v>46</v>
      </c>
      <c r="Q8555" s="1" t="s">
        <v>40</v>
      </c>
      <c r="R8555" s="1" t="str">
        <f t="shared" si="133"/>
        <v>Home Buyers - No Loan Applied</v>
      </c>
    </row>
    <row r="8556" spans="1:18">
      <c r="A8556">
        <v>120193</v>
      </c>
      <c r="B8556">
        <v>12</v>
      </c>
      <c r="C8556" s="5">
        <v>45665</v>
      </c>
      <c r="D8556" s="1" t="s">
        <v>4551</v>
      </c>
      <c r="E8556">
        <v>22</v>
      </c>
      <c r="F8556">
        <v>892.67</v>
      </c>
      <c r="G8556">
        <v>302473.56</v>
      </c>
      <c r="H8556" s="1" t="s">
        <v>4553</v>
      </c>
      <c r="I8556" s="1" t="s">
        <v>4554</v>
      </c>
      <c r="J8556" s="1"/>
      <c r="K8556" s="1"/>
      <c r="L8556" s="1"/>
      <c r="M8556" s="1"/>
      <c r="N8556" s="1"/>
      <c r="P8556" s="1"/>
      <c r="Q8556" s="1"/>
      <c r="R8556" s="1" t="str">
        <f t="shared" si="133"/>
        <v>Unmatched / No Buyer</v>
      </c>
    </row>
    <row r="8557" spans="1:18">
      <c r="A8557">
        <v>120199</v>
      </c>
      <c r="B8557">
        <v>12</v>
      </c>
      <c r="C8557" s="5">
        <v>45665</v>
      </c>
      <c r="D8557" s="1" t="s">
        <v>4551</v>
      </c>
      <c r="E8557">
        <v>22</v>
      </c>
      <c r="F8557">
        <v>892.67</v>
      </c>
      <c r="G8557">
        <v>286734.23</v>
      </c>
      <c r="H8557" s="1" t="s">
        <v>4553</v>
      </c>
      <c r="I8557" s="1" t="s">
        <v>4554</v>
      </c>
      <c r="J8557" s="1"/>
      <c r="K8557" s="1"/>
      <c r="L8557" s="1"/>
      <c r="M8557" s="1"/>
      <c r="N8557" s="1"/>
      <c r="P8557" s="1"/>
      <c r="Q8557" s="1"/>
      <c r="R8557" s="1" t="str">
        <f t="shared" si="133"/>
        <v>Unmatched / No Buyer</v>
      </c>
    </row>
    <row r="8558" spans="1:18">
      <c r="A8558">
        <v>120203</v>
      </c>
      <c r="B8558">
        <v>12</v>
      </c>
      <c r="C8558" s="5">
        <v>45665</v>
      </c>
      <c r="D8558" s="1" t="s">
        <v>4551</v>
      </c>
      <c r="E8558">
        <v>23</v>
      </c>
      <c r="F8558">
        <v>1094.46</v>
      </c>
      <c r="G8558">
        <v>302296.14</v>
      </c>
      <c r="H8558" s="1" t="s">
        <v>4552</v>
      </c>
      <c r="I8558" s="1" t="s">
        <v>3126</v>
      </c>
      <c r="J8558" s="1" t="s">
        <v>31</v>
      </c>
      <c r="K8558" s="1" t="s">
        <v>45</v>
      </c>
      <c r="L8558" s="1" t="s">
        <v>36</v>
      </c>
      <c r="M8558" s="1" t="s">
        <v>730</v>
      </c>
      <c r="N8558" s="1" t="s">
        <v>38</v>
      </c>
      <c r="O8558">
        <v>1</v>
      </c>
      <c r="P8558" s="1" t="s">
        <v>39</v>
      </c>
      <c r="Q8558" s="1" t="s">
        <v>51</v>
      </c>
      <c r="R8558" s="1" t="str">
        <f t="shared" si="133"/>
        <v>Home Buyers - Loan Applied</v>
      </c>
    </row>
    <row r="8559" spans="1:18">
      <c r="A8559">
        <v>120209</v>
      </c>
      <c r="B8559">
        <v>12</v>
      </c>
      <c r="C8559" s="5">
        <v>45665</v>
      </c>
      <c r="D8559" s="1" t="s">
        <v>4551</v>
      </c>
      <c r="E8559">
        <v>23</v>
      </c>
      <c r="F8559">
        <v>1094.46</v>
      </c>
      <c r="G8559">
        <v>329829.37</v>
      </c>
      <c r="H8559" s="1" t="s">
        <v>4552</v>
      </c>
      <c r="I8559" s="1" t="s">
        <v>2801</v>
      </c>
      <c r="J8559" s="1" t="s">
        <v>31</v>
      </c>
      <c r="K8559" s="1" t="s">
        <v>45</v>
      </c>
      <c r="L8559" s="1" t="s">
        <v>36</v>
      </c>
      <c r="M8559" s="1" t="s">
        <v>37</v>
      </c>
      <c r="N8559" s="1" t="s">
        <v>61</v>
      </c>
      <c r="O8559">
        <v>3</v>
      </c>
      <c r="P8559" s="1" t="s">
        <v>46</v>
      </c>
      <c r="Q8559" s="1" t="s">
        <v>103</v>
      </c>
      <c r="R8559" s="1" t="str">
        <f t="shared" si="133"/>
        <v>Investment-Purpose Buyers</v>
      </c>
    </row>
    <row r="8560" spans="1:18">
      <c r="A8560">
        <v>120232</v>
      </c>
      <c r="B8560">
        <v>12</v>
      </c>
      <c r="C8560" s="5">
        <v>45665</v>
      </c>
      <c r="D8560" s="1" t="s">
        <v>4551</v>
      </c>
      <c r="E8560">
        <v>24</v>
      </c>
      <c r="F8560">
        <v>1306.75</v>
      </c>
      <c r="G8560">
        <v>393046.65</v>
      </c>
      <c r="H8560" s="1" t="s">
        <v>4552</v>
      </c>
      <c r="I8560" s="1" t="s">
        <v>2870</v>
      </c>
      <c r="J8560" s="1" t="s">
        <v>31</v>
      </c>
      <c r="K8560" s="1" t="s">
        <v>45</v>
      </c>
      <c r="L8560" s="1" t="s">
        <v>36</v>
      </c>
      <c r="M8560" s="1" t="s">
        <v>944</v>
      </c>
      <c r="N8560" s="1" t="s">
        <v>38</v>
      </c>
      <c r="O8560">
        <v>2</v>
      </c>
      <c r="P8560" s="1" t="s">
        <v>39</v>
      </c>
      <c r="Q8560" s="1" t="s">
        <v>40</v>
      </c>
      <c r="R8560" s="1" t="str">
        <f t="shared" si="133"/>
        <v>Home Buyers - Loan Applied</v>
      </c>
    </row>
    <row r="8561" spans="1:18">
      <c r="A8561">
        <v>120233</v>
      </c>
      <c r="B8561">
        <v>12</v>
      </c>
      <c r="C8561" s="5">
        <v>45665</v>
      </c>
      <c r="D8561" s="1" t="s">
        <v>4551</v>
      </c>
      <c r="E8561">
        <v>24</v>
      </c>
      <c r="F8561">
        <v>1306.75</v>
      </c>
      <c r="G8561">
        <v>389151.65</v>
      </c>
      <c r="H8561" s="1" t="s">
        <v>4552</v>
      </c>
      <c r="I8561" s="1" t="s">
        <v>1493</v>
      </c>
      <c r="J8561" s="1" t="s">
        <v>31</v>
      </c>
      <c r="K8561" s="1" t="s">
        <v>35</v>
      </c>
      <c r="L8561" s="1" t="s">
        <v>36</v>
      </c>
      <c r="M8561" s="1" t="s">
        <v>84</v>
      </c>
      <c r="N8561" s="1" t="s">
        <v>38</v>
      </c>
      <c r="O8561">
        <v>3</v>
      </c>
      <c r="P8561" s="1" t="s">
        <v>39</v>
      </c>
      <c r="Q8561" s="1" t="s">
        <v>40</v>
      </c>
      <c r="R8561" s="1" t="str">
        <f t="shared" si="133"/>
        <v>Home Buyers - Loan Applied</v>
      </c>
    </row>
    <row r="8562" spans="1:18">
      <c r="A8562">
        <v>120254</v>
      </c>
      <c r="B8562">
        <v>12</v>
      </c>
      <c r="C8562" s="5">
        <v>45665</v>
      </c>
      <c r="D8562" s="1" t="s">
        <v>4551</v>
      </c>
      <c r="E8562">
        <v>27</v>
      </c>
      <c r="F8562">
        <v>871.52</v>
      </c>
      <c r="G8562">
        <v>301543.09000000003</v>
      </c>
      <c r="H8562" s="1" t="s">
        <v>4552</v>
      </c>
      <c r="I8562" s="1" t="s">
        <v>927</v>
      </c>
      <c r="J8562" s="1" t="s">
        <v>57</v>
      </c>
      <c r="K8562" s="1" t="s">
        <v>45</v>
      </c>
      <c r="L8562" s="1" t="s">
        <v>36</v>
      </c>
      <c r="M8562" s="1" t="s">
        <v>147</v>
      </c>
      <c r="N8562" s="1" t="s">
        <v>61</v>
      </c>
      <c r="O8562">
        <v>4</v>
      </c>
      <c r="P8562" s="1" t="s">
        <v>39</v>
      </c>
      <c r="Q8562" s="1" t="s">
        <v>40</v>
      </c>
      <c r="R8562" s="1" t="str">
        <f t="shared" si="133"/>
        <v>Investment-Purpose Buyers</v>
      </c>
    </row>
    <row r="8563" spans="1:18">
      <c r="A8563">
        <v>120311</v>
      </c>
      <c r="B8563">
        <v>12</v>
      </c>
      <c r="C8563" s="5">
        <v>45665</v>
      </c>
      <c r="D8563" s="1" t="s">
        <v>4551</v>
      </c>
      <c r="E8563">
        <v>34</v>
      </c>
      <c r="F8563">
        <v>1817.64</v>
      </c>
      <c r="G8563">
        <v>446332.1</v>
      </c>
      <c r="H8563" s="1" t="s">
        <v>4552</v>
      </c>
      <c r="I8563" s="1" t="s">
        <v>2296</v>
      </c>
      <c r="J8563" s="1" t="s">
        <v>31</v>
      </c>
      <c r="K8563" s="1" t="s">
        <v>35</v>
      </c>
      <c r="L8563" s="1" t="s">
        <v>36</v>
      </c>
      <c r="M8563" s="1" t="s">
        <v>37</v>
      </c>
      <c r="N8563" s="1" t="s">
        <v>38</v>
      </c>
      <c r="O8563">
        <v>2</v>
      </c>
      <c r="P8563" s="1" t="s">
        <v>46</v>
      </c>
      <c r="Q8563" s="1" t="s">
        <v>40</v>
      </c>
      <c r="R8563" s="1" t="str">
        <f t="shared" si="133"/>
        <v>Home Buyers - No Loan Applied</v>
      </c>
    </row>
    <row r="8564" spans="1:18">
      <c r="A8564">
        <v>120316</v>
      </c>
      <c r="B8564">
        <v>12</v>
      </c>
      <c r="C8564" s="5">
        <v>45665</v>
      </c>
      <c r="D8564" s="1" t="s">
        <v>4551</v>
      </c>
      <c r="E8564">
        <v>34</v>
      </c>
      <c r="F8564">
        <v>1817.64</v>
      </c>
      <c r="G8564">
        <v>542250.94999999995</v>
      </c>
      <c r="H8564" s="1" t="s">
        <v>4552</v>
      </c>
      <c r="I8564" s="1" t="s">
        <v>3803</v>
      </c>
      <c r="J8564" s="1" t="s">
        <v>31</v>
      </c>
      <c r="K8564" s="1" t="s">
        <v>45</v>
      </c>
      <c r="L8564" s="1" t="s">
        <v>310</v>
      </c>
      <c r="M8564" s="1" t="s">
        <v>1125</v>
      </c>
      <c r="N8564" s="1" t="s">
        <v>61</v>
      </c>
      <c r="O8564">
        <v>5</v>
      </c>
      <c r="P8564" s="1" t="s">
        <v>39</v>
      </c>
      <c r="Q8564" s="1" t="s">
        <v>40</v>
      </c>
      <c r="R8564" s="1" t="str">
        <f t="shared" si="133"/>
        <v>Investment-Purpose Buyers</v>
      </c>
    </row>
    <row r="8565" spans="1:18">
      <c r="A8565">
        <v>120367</v>
      </c>
      <c r="B8565">
        <v>12</v>
      </c>
      <c r="C8565" s="5">
        <v>45665</v>
      </c>
      <c r="D8565" s="1" t="s">
        <v>4551</v>
      </c>
      <c r="E8565">
        <v>38</v>
      </c>
      <c r="F8565">
        <v>1157.23</v>
      </c>
      <c r="G8565">
        <v>335887.04</v>
      </c>
      <c r="H8565" s="1" t="s">
        <v>4553</v>
      </c>
      <c r="I8565" s="1" t="s">
        <v>4554</v>
      </c>
      <c r="J8565" s="1"/>
      <c r="K8565" s="1"/>
      <c r="L8565" s="1"/>
      <c r="M8565" s="1"/>
      <c r="N8565" s="1"/>
      <c r="P8565" s="1"/>
      <c r="Q8565" s="1"/>
      <c r="R8565" s="1" t="str">
        <f t="shared" si="133"/>
        <v>Unmatched / No Buyer</v>
      </c>
    </row>
    <row r="8566" spans="1:18">
      <c r="A8566">
        <v>120368</v>
      </c>
      <c r="B8566">
        <v>12</v>
      </c>
      <c r="C8566" s="5">
        <v>45665</v>
      </c>
      <c r="D8566" s="1" t="s">
        <v>4551</v>
      </c>
      <c r="E8566">
        <v>38</v>
      </c>
      <c r="F8566">
        <v>1157.23</v>
      </c>
      <c r="G8566">
        <v>371637.67</v>
      </c>
      <c r="H8566" s="1" t="s">
        <v>4552</v>
      </c>
      <c r="I8566" s="1" t="s">
        <v>4380</v>
      </c>
      <c r="J8566" s="1" t="s">
        <v>31</v>
      </c>
      <c r="K8566" s="1" t="s">
        <v>35</v>
      </c>
      <c r="L8566" s="1" t="s">
        <v>1098</v>
      </c>
      <c r="M8566" s="1" t="s">
        <v>1099</v>
      </c>
      <c r="N8566" s="1" t="s">
        <v>38</v>
      </c>
      <c r="O8566">
        <v>2</v>
      </c>
      <c r="P8566" s="1" t="s">
        <v>46</v>
      </c>
      <c r="Q8566" s="1" t="s">
        <v>103</v>
      </c>
      <c r="R8566" s="1" t="str">
        <f t="shared" si="133"/>
        <v>Home Buyers - No Loan Applied</v>
      </c>
    </row>
    <row r="8567" spans="1:18">
      <c r="A8567">
        <v>120381</v>
      </c>
      <c r="B8567">
        <v>12</v>
      </c>
      <c r="C8567" s="5">
        <v>45665</v>
      </c>
      <c r="D8567" s="1" t="s">
        <v>4551</v>
      </c>
      <c r="E8567">
        <v>41</v>
      </c>
      <c r="F8567">
        <v>938.23</v>
      </c>
      <c r="G8567">
        <v>289808.82</v>
      </c>
      <c r="H8567" s="1" t="s">
        <v>4552</v>
      </c>
      <c r="I8567" s="1" t="s">
        <v>385</v>
      </c>
      <c r="J8567" s="1" t="s">
        <v>31</v>
      </c>
      <c r="K8567" s="1" t="s">
        <v>45</v>
      </c>
      <c r="L8567" s="1" t="s">
        <v>36</v>
      </c>
      <c r="M8567" s="1" t="s">
        <v>37</v>
      </c>
      <c r="N8567" s="1" t="s">
        <v>38</v>
      </c>
      <c r="O8567">
        <v>5</v>
      </c>
      <c r="P8567" s="1" t="s">
        <v>46</v>
      </c>
      <c r="Q8567" s="1" t="s">
        <v>40</v>
      </c>
      <c r="R8567" s="1" t="str">
        <f t="shared" si="133"/>
        <v>Home Buyers - No Loan Applied</v>
      </c>
    </row>
    <row r="8568" spans="1:18">
      <c r="A8568">
        <v>120408</v>
      </c>
      <c r="B8568">
        <v>12</v>
      </c>
      <c r="C8568" s="5">
        <v>45665</v>
      </c>
      <c r="D8568" s="1" t="s">
        <v>4551</v>
      </c>
      <c r="E8568">
        <v>47</v>
      </c>
      <c r="F8568">
        <v>1528.05</v>
      </c>
      <c r="G8568">
        <v>450231.11</v>
      </c>
      <c r="H8568" s="1" t="s">
        <v>4552</v>
      </c>
      <c r="I8568" s="1" t="s">
        <v>1242</v>
      </c>
      <c r="J8568" s="1" t="s">
        <v>31</v>
      </c>
      <c r="K8568" s="1" t="s">
        <v>45</v>
      </c>
      <c r="L8568" s="1" t="s">
        <v>70</v>
      </c>
      <c r="M8568" s="1" t="s">
        <v>837</v>
      </c>
      <c r="N8568" s="1" t="s">
        <v>38</v>
      </c>
      <c r="O8568">
        <v>2</v>
      </c>
      <c r="P8568" s="1" t="s">
        <v>39</v>
      </c>
      <c r="Q8568" s="1" t="s">
        <v>40</v>
      </c>
      <c r="R8568" s="1" t="str">
        <f t="shared" si="133"/>
        <v>Home Buyers - Loan Applied</v>
      </c>
    </row>
    <row r="8569" spans="1:18">
      <c r="A8569">
        <v>130030</v>
      </c>
      <c r="B8569">
        <v>13</v>
      </c>
      <c r="C8569" s="5">
        <v>45665</v>
      </c>
      <c r="D8569" s="1" t="s">
        <v>4555</v>
      </c>
      <c r="E8569">
        <v>2</v>
      </c>
      <c r="F8569">
        <v>1651.02</v>
      </c>
      <c r="G8569">
        <v>507988.85</v>
      </c>
      <c r="H8569" s="1" t="s">
        <v>4553</v>
      </c>
      <c r="I8569" s="1" t="s">
        <v>4554</v>
      </c>
      <c r="J8569" s="1"/>
      <c r="K8569" s="1"/>
      <c r="L8569" s="1"/>
      <c r="M8569" s="1"/>
      <c r="N8569" s="1"/>
      <c r="P8569" s="1"/>
      <c r="Q8569" s="1"/>
      <c r="R8569" s="1" t="str">
        <f t="shared" si="133"/>
        <v>Unmatched / No Buyer</v>
      </c>
    </row>
    <row r="8570" spans="1:18">
      <c r="A8570">
        <v>130059</v>
      </c>
      <c r="B8570">
        <v>13</v>
      </c>
      <c r="C8570" s="5">
        <v>45665</v>
      </c>
      <c r="D8570" s="1" t="s">
        <v>4551</v>
      </c>
      <c r="E8570">
        <v>5</v>
      </c>
      <c r="F8570">
        <v>441.3</v>
      </c>
      <c r="G8570">
        <v>122930.75</v>
      </c>
      <c r="H8570" s="1" t="s">
        <v>4552</v>
      </c>
      <c r="I8570" s="1" t="s">
        <v>360</v>
      </c>
      <c r="J8570" s="1" t="s">
        <v>31</v>
      </c>
      <c r="K8570" s="1" t="s">
        <v>45</v>
      </c>
      <c r="L8570" s="1" t="s">
        <v>36</v>
      </c>
      <c r="M8570" s="1" t="s">
        <v>37</v>
      </c>
      <c r="N8570" s="1" t="s">
        <v>38</v>
      </c>
      <c r="O8570">
        <v>5</v>
      </c>
      <c r="P8570" s="1" t="s">
        <v>46</v>
      </c>
      <c r="Q8570" s="1" t="s">
        <v>40</v>
      </c>
      <c r="R8570" s="1" t="str">
        <f t="shared" si="133"/>
        <v>Home Buyers - No Loan Applied</v>
      </c>
    </row>
    <row r="8571" spans="1:18">
      <c r="A8571">
        <v>130128</v>
      </c>
      <c r="B8571">
        <v>13</v>
      </c>
      <c r="C8571" s="5">
        <v>45665</v>
      </c>
      <c r="D8571" s="1" t="s">
        <v>4551</v>
      </c>
      <c r="E8571">
        <v>15</v>
      </c>
      <c r="F8571">
        <v>458.29</v>
      </c>
      <c r="G8571">
        <v>145782.57</v>
      </c>
      <c r="H8571" s="1" t="s">
        <v>4552</v>
      </c>
      <c r="I8571" s="1" t="s">
        <v>2811</v>
      </c>
      <c r="J8571" s="1" t="s">
        <v>31</v>
      </c>
      <c r="K8571" s="1" t="s">
        <v>45</v>
      </c>
      <c r="L8571" s="1" t="s">
        <v>185</v>
      </c>
      <c r="M8571" s="1" t="s">
        <v>1306</v>
      </c>
      <c r="N8571" s="1" t="s">
        <v>38</v>
      </c>
      <c r="O8571">
        <v>4</v>
      </c>
      <c r="P8571" s="1" t="s">
        <v>46</v>
      </c>
      <c r="Q8571" s="1" t="s">
        <v>51</v>
      </c>
      <c r="R8571" s="1" t="str">
        <f t="shared" si="133"/>
        <v>Home Buyers - No Loan Applied</v>
      </c>
    </row>
    <row r="8572" spans="1:18">
      <c r="A8572">
        <v>130138</v>
      </c>
      <c r="B8572">
        <v>13</v>
      </c>
      <c r="C8572" s="5">
        <v>45665</v>
      </c>
      <c r="D8572" s="1" t="s">
        <v>4551</v>
      </c>
      <c r="E8572">
        <v>16</v>
      </c>
      <c r="F8572">
        <v>1772.88</v>
      </c>
      <c r="G8572">
        <v>390033.6</v>
      </c>
      <c r="H8572" s="1" t="s">
        <v>4552</v>
      </c>
      <c r="I8572" s="1" t="s">
        <v>1817</v>
      </c>
      <c r="J8572" s="1" t="s">
        <v>31</v>
      </c>
      <c r="K8572" s="1" t="s">
        <v>35</v>
      </c>
      <c r="L8572" s="1" t="s">
        <v>36</v>
      </c>
      <c r="M8572" s="1" t="s">
        <v>730</v>
      </c>
      <c r="N8572" s="1" t="s">
        <v>38</v>
      </c>
      <c r="O8572">
        <v>4</v>
      </c>
      <c r="P8572" s="1" t="s">
        <v>46</v>
      </c>
      <c r="Q8572" s="1" t="s">
        <v>51</v>
      </c>
      <c r="R8572" s="1" t="str">
        <f t="shared" si="133"/>
        <v>Home Buyers - No Loan Applied</v>
      </c>
    </row>
    <row r="8573" spans="1:18">
      <c r="A8573">
        <v>130220</v>
      </c>
      <c r="B8573">
        <v>13</v>
      </c>
      <c r="C8573" s="5">
        <v>45665</v>
      </c>
      <c r="D8573" s="1" t="s">
        <v>4551</v>
      </c>
      <c r="E8573">
        <v>25</v>
      </c>
      <c r="F8573">
        <v>633.86</v>
      </c>
      <c r="G8573">
        <v>177168.94</v>
      </c>
      <c r="H8573" s="1" t="s">
        <v>4552</v>
      </c>
      <c r="I8573" s="1" t="s">
        <v>2458</v>
      </c>
      <c r="J8573" s="1" t="s">
        <v>31</v>
      </c>
      <c r="K8573" s="1" t="s">
        <v>35</v>
      </c>
      <c r="L8573" s="1" t="s">
        <v>36</v>
      </c>
      <c r="M8573" s="1" t="s">
        <v>84</v>
      </c>
      <c r="N8573" s="1" t="s">
        <v>38</v>
      </c>
      <c r="O8573">
        <v>3</v>
      </c>
      <c r="P8573" s="1" t="s">
        <v>46</v>
      </c>
      <c r="Q8573" s="1" t="s">
        <v>103</v>
      </c>
      <c r="R8573" s="1" t="str">
        <f t="shared" si="133"/>
        <v>Home Buyers - No Loan Applied</v>
      </c>
    </row>
    <row r="8574" spans="1:18">
      <c r="A8574">
        <v>130227</v>
      </c>
      <c r="B8574">
        <v>13</v>
      </c>
      <c r="C8574" s="5">
        <v>45665</v>
      </c>
      <c r="D8574" s="1" t="s">
        <v>4551</v>
      </c>
      <c r="E8574">
        <v>26</v>
      </c>
      <c r="F8574">
        <v>1867.78</v>
      </c>
      <c r="G8574">
        <v>595268.86</v>
      </c>
      <c r="H8574" s="1" t="s">
        <v>4552</v>
      </c>
      <c r="I8574" s="1" t="s">
        <v>3400</v>
      </c>
      <c r="J8574" s="1" t="s">
        <v>57</v>
      </c>
      <c r="K8574" s="1" t="s">
        <v>35</v>
      </c>
      <c r="L8574" s="1" t="s">
        <v>36</v>
      </c>
      <c r="M8574" s="1" t="s">
        <v>37</v>
      </c>
      <c r="N8574" s="1" t="s">
        <v>38</v>
      </c>
      <c r="O8574">
        <v>2</v>
      </c>
      <c r="P8574" s="1" t="s">
        <v>46</v>
      </c>
      <c r="Q8574" s="1" t="s">
        <v>51</v>
      </c>
      <c r="R8574" s="1" t="str">
        <f t="shared" si="133"/>
        <v>Home Buyers - No Loan Applied</v>
      </c>
    </row>
    <row r="8575" spans="1:18">
      <c r="A8575">
        <v>130244</v>
      </c>
      <c r="B8575">
        <v>13</v>
      </c>
      <c r="C8575" s="5">
        <v>45665</v>
      </c>
      <c r="D8575" s="1" t="s">
        <v>4551</v>
      </c>
      <c r="E8575">
        <v>28</v>
      </c>
      <c r="F8575">
        <v>1173.72</v>
      </c>
      <c r="G8575">
        <v>400382.01</v>
      </c>
      <c r="H8575" s="1" t="s">
        <v>4552</v>
      </c>
      <c r="I8575" s="1" t="s">
        <v>2422</v>
      </c>
      <c r="J8575" s="1" t="s">
        <v>31</v>
      </c>
      <c r="K8575" s="1" t="s">
        <v>35</v>
      </c>
      <c r="L8575" s="1" t="s">
        <v>36</v>
      </c>
      <c r="M8575" s="1" t="s">
        <v>37</v>
      </c>
      <c r="N8575" s="1" t="s">
        <v>61</v>
      </c>
      <c r="O8575">
        <v>5</v>
      </c>
      <c r="P8575" s="1" t="s">
        <v>46</v>
      </c>
      <c r="Q8575" s="1" t="s">
        <v>40</v>
      </c>
      <c r="R8575" s="1" t="str">
        <f t="shared" si="133"/>
        <v>Investment-Purpose Buyers</v>
      </c>
    </row>
    <row r="8576" spans="1:18">
      <c r="A8576">
        <v>130281</v>
      </c>
      <c r="B8576">
        <v>13</v>
      </c>
      <c r="C8576" s="5">
        <v>45665</v>
      </c>
      <c r="D8576" s="1" t="s">
        <v>4555</v>
      </c>
      <c r="E8576">
        <v>32</v>
      </c>
      <c r="F8576">
        <v>1114.07</v>
      </c>
      <c r="G8576">
        <v>327322.3</v>
      </c>
      <c r="H8576" s="1" t="s">
        <v>4552</v>
      </c>
      <c r="I8576" s="1" t="s">
        <v>2314</v>
      </c>
      <c r="J8576" s="1" t="s">
        <v>31</v>
      </c>
      <c r="K8576" s="1" t="s">
        <v>45</v>
      </c>
      <c r="L8576" s="1" t="s">
        <v>36</v>
      </c>
      <c r="M8576" s="1" t="s">
        <v>223</v>
      </c>
      <c r="N8576" s="1" t="s">
        <v>38</v>
      </c>
      <c r="O8576">
        <v>4</v>
      </c>
      <c r="P8576" s="1" t="s">
        <v>46</v>
      </c>
      <c r="Q8576" s="1" t="s">
        <v>40</v>
      </c>
      <c r="R8576" s="1" t="str">
        <f t="shared" si="133"/>
        <v>Home Buyers - No Loan Applied</v>
      </c>
    </row>
    <row r="8577" spans="1:18">
      <c r="A8577">
        <v>130297</v>
      </c>
      <c r="B8577">
        <v>13</v>
      </c>
      <c r="C8577" s="5">
        <v>45665</v>
      </c>
      <c r="D8577" s="1" t="s">
        <v>4551</v>
      </c>
      <c r="E8577">
        <v>33</v>
      </c>
      <c r="F8577">
        <v>1445.84</v>
      </c>
      <c r="G8577">
        <v>398499.79</v>
      </c>
      <c r="H8577" s="1" t="s">
        <v>4552</v>
      </c>
      <c r="I8577" s="1" t="s">
        <v>3177</v>
      </c>
      <c r="J8577" s="1" t="s">
        <v>31</v>
      </c>
      <c r="K8577" s="1" t="s">
        <v>45</v>
      </c>
      <c r="L8577" s="1" t="s">
        <v>36</v>
      </c>
      <c r="M8577" s="1" t="s">
        <v>767</v>
      </c>
      <c r="N8577" s="1" t="s">
        <v>61</v>
      </c>
      <c r="O8577">
        <v>5</v>
      </c>
      <c r="P8577" s="1" t="s">
        <v>39</v>
      </c>
      <c r="Q8577" s="1" t="s">
        <v>40</v>
      </c>
      <c r="R8577" s="1" t="str">
        <f t="shared" si="133"/>
        <v>Investment-Purpose Buyers</v>
      </c>
    </row>
    <row r="8578" spans="1:18">
      <c r="A8578">
        <v>130310</v>
      </c>
      <c r="B8578">
        <v>13</v>
      </c>
      <c r="C8578" s="5">
        <v>45665</v>
      </c>
      <c r="D8578" s="1" t="s">
        <v>4551</v>
      </c>
      <c r="E8578">
        <v>34</v>
      </c>
      <c r="F8578">
        <v>1557</v>
      </c>
      <c r="G8578">
        <v>426946.49</v>
      </c>
      <c r="H8578" s="1" t="s">
        <v>4552</v>
      </c>
      <c r="I8578" s="1" t="s">
        <v>1039</v>
      </c>
      <c r="J8578" s="1" t="s">
        <v>31</v>
      </c>
      <c r="K8578" s="1" t="s">
        <v>35</v>
      </c>
      <c r="L8578" s="1" t="s">
        <v>36</v>
      </c>
      <c r="M8578" s="1" t="s">
        <v>223</v>
      </c>
      <c r="N8578" s="1" t="s">
        <v>38</v>
      </c>
      <c r="O8578">
        <v>4</v>
      </c>
      <c r="P8578" s="1" t="s">
        <v>39</v>
      </c>
      <c r="Q8578" s="1" t="s">
        <v>51</v>
      </c>
      <c r="R8578" s="1" t="str">
        <f t="shared" ref="R8578:R8641" si="134">IF(I8578="","Unmatched / No Buyer",IF(J8578="Corporate","Corporate Buyers",IF(N8578="Investment","Investment-Purpose Buyers",IF(N8578="Home",IF(P8578="Yes","Home Buyers - Loan Applied","Home Buyers - No Loan Applied"),"Other / Unclassified"))))</f>
        <v>Home Buyers - Loan Applied</v>
      </c>
    </row>
    <row r="8579" spans="1:18">
      <c r="A8579">
        <v>130319</v>
      </c>
      <c r="B8579">
        <v>13</v>
      </c>
      <c r="C8579" s="5">
        <v>45665</v>
      </c>
      <c r="D8579" s="1" t="s">
        <v>4551</v>
      </c>
      <c r="E8579">
        <v>35</v>
      </c>
      <c r="F8579">
        <v>1867.34</v>
      </c>
      <c r="G8579">
        <v>555241.81999999995</v>
      </c>
      <c r="H8579" s="1" t="s">
        <v>4552</v>
      </c>
      <c r="I8579" s="1" t="s">
        <v>4238</v>
      </c>
      <c r="J8579" s="1" t="s">
        <v>31</v>
      </c>
      <c r="K8579" s="1" t="s">
        <v>45</v>
      </c>
      <c r="L8579" s="1" t="s">
        <v>36</v>
      </c>
      <c r="M8579" s="1" t="s">
        <v>944</v>
      </c>
      <c r="N8579" s="1" t="s">
        <v>38</v>
      </c>
      <c r="O8579">
        <v>4</v>
      </c>
      <c r="P8579" s="1" t="s">
        <v>46</v>
      </c>
      <c r="Q8579" s="1" t="s">
        <v>40</v>
      </c>
      <c r="R8579" s="1" t="str">
        <f t="shared" si="134"/>
        <v>Home Buyers - No Loan Applied</v>
      </c>
    </row>
    <row r="8580" spans="1:18">
      <c r="A8580">
        <v>130344</v>
      </c>
      <c r="B8580">
        <v>13</v>
      </c>
      <c r="C8580" s="5">
        <v>45665</v>
      </c>
      <c r="D8580" s="1" t="s">
        <v>4551</v>
      </c>
      <c r="E8580">
        <v>38</v>
      </c>
      <c r="F8580">
        <v>656.42</v>
      </c>
      <c r="G8580">
        <v>207388.64</v>
      </c>
      <c r="H8580" s="1" t="s">
        <v>4552</v>
      </c>
      <c r="I8580" s="1" t="s">
        <v>348</v>
      </c>
      <c r="J8580" s="1" t="s">
        <v>31</v>
      </c>
      <c r="K8580" s="1" t="s">
        <v>35</v>
      </c>
      <c r="L8580" s="1" t="s">
        <v>36</v>
      </c>
      <c r="M8580" s="1" t="s">
        <v>84</v>
      </c>
      <c r="N8580" s="1" t="s">
        <v>61</v>
      </c>
      <c r="O8580">
        <v>5</v>
      </c>
      <c r="P8580" s="1" t="s">
        <v>46</v>
      </c>
      <c r="Q8580" s="1" t="s">
        <v>103</v>
      </c>
      <c r="R8580" s="1" t="str">
        <f t="shared" si="134"/>
        <v>Investment-Purpose Buyers</v>
      </c>
    </row>
    <row r="8581" spans="1:18">
      <c r="A8581">
        <v>130377</v>
      </c>
      <c r="B8581">
        <v>13</v>
      </c>
      <c r="C8581" s="5">
        <v>45665</v>
      </c>
      <c r="D8581" s="1" t="s">
        <v>4551</v>
      </c>
      <c r="E8581">
        <v>42</v>
      </c>
      <c r="F8581">
        <v>1044.42</v>
      </c>
      <c r="G8581">
        <v>336118.31</v>
      </c>
      <c r="H8581" s="1" t="s">
        <v>4552</v>
      </c>
      <c r="I8581" s="1" t="s">
        <v>4404</v>
      </c>
      <c r="J8581" s="1" t="s">
        <v>31</v>
      </c>
      <c r="K8581" s="1" t="s">
        <v>35</v>
      </c>
      <c r="L8581" s="1" t="s">
        <v>191</v>
      </c>
      <c r="M8581" s="1" t="s">
        <v>1521</v>
      </c>
      <c r="N8581" s="1" t="s">
        <v>38</v>
      </c>
      <c r="O8581">
        <v>1</v>
      </c>
      <c r="P8581" s="1" t="s">
        <v>39</v>
      </c>
      <c r="Q8581" s="1" t="s">
        <v>51</v>
      </c>
      <c r="R8581" s="1" t="str">
        <f t="shared" si="134"/>
        <v>Home Buyers - Loan Applied</v>
      </c>
    </row>
    <row r="8582" spans="1:18">
      <c r="A8582">
        <v>130398</v>
      </c>
      <c r="B8582">
        <v>13</v>
      </c>
      <c r="C8582" s="5">
        <v>45665</v>
      </c>
      <c r="D8582" s="1" t="s">
        <v>4551</v>
      </c>
      <c r="E8582">
        <v>45</v>
      </c>
      <c r="F8582">
        <v>986.91</v>
      </c>
      <c r="G8582">
        <v>328260.40000000002</v>
      </c>
      <c r="H8582" s="1" t="s">
        <v>4553</v>
      </c>
      <c r="I8582" s="1" t="s">
        <v>4554</v>
      </c>
      <c r="J8582" s="1"/>
      <c r="K8582" s="1"/>
      <c r="L8582" s="1"/>
      <c r="M8582" s="1"/>
      <c r="N8582" s="1"/>
      <c r="P8582" s="1"/>
      <c r="Q8582" s="1"/>
      <c r="R8582" s="1" t="str">
        <f t="shared" si="134"/>
        <v>Unmatched / No Buyer</v>
      </c>
    </row>
    <row r="8583" spans="1:18">
      <c r="A8583">
        <v>130471</v>
      </c>
      <c r="B8583">
        <v>13</v>
      </c>
      <c r="C8583" s="5">
        <v>45665</v>
      </c>
      <c r="D8583" s="1" t="s">
        <v>4551</v>
      </c>
      <c r="E8583">
        <v>53</v>
      </c>
      <c r="F8583">
        <v>968.77</v>
      </c>
      <c r="G8583">
        <v>285014.58</v>
      </c>
      <c r="H8583" s="1" t="s">
        <v>4552</v>
      </c>
      <c r="I8583" s="1" t="s">
        <v>1161</v>
      </c>
      <c r="J8583" s="1" t="s">
        <v>31</v>
      </c>
      <c r="K8583" s="1" t="s">
        <v>45</v>
      </c>
      <c r="L8583" s="1" t="s">
        <v>36</v>
      </c>
      <c r="M8583" s="1" t="s">
        <v>1045</v>
      </c>
      <c r="N8583" s="1" t="s">
        <v>38</v>
      </c>
      <c r="O8583">
        <v>2</v>
      </c>
      <c r="P8583" s="1" t="s">
        <v>46</v>
      </c>
      <c r="Q8583" s="1" t="s">
        <v>40</v>
      </c>
      <c r="R8583" s="1" t="str">
        <f t="shared" si="134"/>
        <v>Home Buyers - No Loan Applied</v>
      </c>
    </row>
    <row r="8584" spans="1:18">
      <c r="A8584">
        <v>130484</v>
      </c>
      <c r="B8584">
        <v>13</v>
      </c>
      <c r="C8584" s="5">
        <v>45665</v>
      </c>
      <c r="D8584" s="1" t="s">
        <v>4551</v>
      </c>
      <c r="E8584">
        <v>56</v>
      </c>
      <c r="F8584">
        <v>606.9</v>
      </c>
      <c r="G8584">
        <v>133518</v>
      </c>
      <c r="H8584" s="1" t="s">
        <v>4552</v>
      </c>
      <c r="I8584" s="1" t="s">
        <v>413</v>
      </c>
      <c r="J8584" s="1" t="s">
        <v>31</v>
      </c>
      <c r="K8584" s="1" t="s">
        <v>45</v>
      </c>
      <c r="L8584" s="1" t="s">
        <v>36</v>
      </c>
      <c r="M8584" s="1" t="s">
        <v>37</v>
      </c>
      <c r="N8584" s="1" t="s">
        <v>38</v>
      </c>
      <c r="O8584">
        <v>5</v>
      </c>
      <c r="P8584" s="1" t="s">
        <v>46</v>
      </c>
      <c r="Q8584" s="1" t="s">
        <v>103</v>
      </c>
      <c r="R8584" s="1" t="str">
        <f t="shared" si="134"/>
        <v>Home Buyers - No Loan Applied</v>
      </c>
    </row>
    <row r="8585" spans="1:18">
      <c r="A8585">
        <v>130506</v>
      </c>
      <c r="B8585">
        <v>13</v>
      </c>
      <c r="C8585" s="5">
        <v>45665</v>
      </c>
      <c r="D8585" s="1" t="s">
        <v>4555</v>
      </c>
      <c r="E8585">
        <v>59</v>
      </c>
      <c r="F8585">
        <v>1434.04</v>
      </c>
      <c r="G8585">
        <v>388770.41</v>
      </c>
      <c r="H8585" s="1" t="s">
        <v>4552</v>
      </c>
      <c r="I8585" s="1" t="s">
        <v>1592</v>
      </c>
      <c r="J8585" s="1" t="s">
        <v>31</v>
      </c>
      <c r="K8585" s="1" t="s">
        <v>35</v>
      </c>
      <c r="L8585" s="1" t="s">
        <v>36</v>
      </c>
      <c r="M8585" s="1" t="s">
        <v>112</v>
      </c>
      <c r="N8585" s="1" t="s">
        <v>38</v>
      </c>
      <c r="O8585">
        <v>4</v>
      </c>
      <c r="P8585" s="1" t="s">
        <v>46</v>
      </c>
      <c r="Q8585" s="1" t="s">
        <v>40</v>
      </c>
      <c r="R8585" s="1" t="str">
        <f t="shared" si="134"/>
        <v>Home Buyers - No Loan Applied</v>
      </c>
    </row>
    <row r="8586" spans="1:18">
      <c r="A8586">
        <v>130526</v>
      </c>
      <c r="B8586">
        <v>13</v>
      </c>
      <c r="C8586" s="5">
        <v>45665</v>
      </c>
      <c r="D8586" s="1" t="s">
        <v>4551</v>
      </c>
      <c r="E8586">
        <v>60</v>
      </c>
      <c r="F8586">
        <v>1401.81</v>
      </c>
      <c r="G8586">
        <v>516863.32</v>
      </c>
      <c r="H8586" s="1" t="s">
        <v>4552</v>
      </c>
      <c r="I8586" s="1" t="s">
        <v>3060</v>
      </c>
      <c r="J8586" s="1" t="s">
        <v>31</v>
      </c>
      <c r="K8586" s="1" t="s">
        <v>35</v>
      </c>
      <c r="L8586" s="1" t="s">
        <v>70</v>
      </c>
      <c r="M8586" s="1" t="s">
        <v>837</v>
      </c>
      <c r="N8586" s="1" t="s">
        <v>38</v>
      </c>
      <c r="O8586">
        <v>3</v>
      </c>
      <c r="P8586" s="1" t="s">
        <v>46</v>
      </c>
      <c r="Q8586" s="1" t="s">
        <v>40</v>
      </c>
      <c r="R8586" s="1" t="str">
        <f t="shared" si="134"/>
        <v>Home Buyers - No Loan Applied</v>
      </c>
    </row>
    <row r="8587" spans="1:18">
      <c r="A8587">
        <v>130528</v>
      </c>
      <c r="B8587">
        <v>13</v>
      </c>
      <c r="C8587" s="5">
        <v>45665</v>
      </c>
      <c r="D8587" s="1" t="s">
        <v>4551</v>
      </c>
      <c r="E8587">
        <v>60</v>
      </c>
      <c r="F8587">
        <v>1401.81</v>
      </c>
      <c r="G8587">
        <v>448470.16</v>
      </c>
      <c r="H8587" s="1" t="s">
        <v>4553</v>
      </c>
      <c r="I8587" s="1" t="s">
        <v>4554</v>
      </c>
      <c r="J8587" s="1"/>
      <c r="K8587" s="1"/>
      <c r="L8587" s="1"/>
      <c r="M8587" s="1"/>
      <c r="N8587" s="1"/>
      <c r="P8587" s="1"/>
      <c r="Q8587" s="1"/>
      <c r="R8587" s="1" t="str">
        <f t="shared" si="134"/>
        <v>Unmatched / No Buyer</v>
      </c>
    </row>
    <row r="8588" spans="1:18">
      <c r="A8588">
        <v>130535</v>
      </c>
      <c r="B8588">
        <v>13</v>
      </c>
      <c r="C8588" s="5">
        <v>45665</v>
      </c>
      <c r="D8588" s="1" t="s">
        <v>4551</v>
      </c>
      <c r="E8588">
        <v>61</v>
      </c>
      <c r="F8588">
        <v>1333.63</v>
      </c>
      <c r="G8588">
        <v>386702.48</v>
      </c>
      <c r="H8588" s="1" t="s">
        <v>4552</v>
      </c>
      <c r="I8588" s="1" t="s">
        <v>2191</v>
      </c>
      <c r="J8588" s="1" t="s">
        <v>31</v>
      </c>
      <c r="K8588" s="1" t="s">
        <v>45</v>
      </c>
      <c r="L8588" s="1" t="s">
        <v>36</v>
      </c>
      <c r="M8588" s="1" t="s">
        <v>767</v>
      </c>
      <c r="N8588" s="1" t="s">
        <v>38</v>
      </c>
      <c r="O8588">
        <v>4</v>
      </c>
      <c r="P8588" s="1" t="s">
        <v>46</v>
      </c>
      <c r="Q8588" s="1" t="s">
        <v>40</v>
      </c>
      <c r="R8588" s="1" t="str">
        <f t="shared" si="134"/>
        <v>Home Buyers - No Loan Applied</v>
      </c>
    </row>
    <row r="8589" spans="1:18">
      <c r="A8589">
        <v>130568</v>
      </c>
      <c r="B8589">
        <v>13</v>
      </c>
      <c r="C8589" s="5">
        <v>45665</v>
      </c>
      <c r="D8589" s="1" t="s">
        <v>4551</v>
      </c>
      <c r="E8589">
        <v>67</v>
      </c>
      <c r="F8589">
        <v>524.97</v>
      </c>
      <c r="G8589">
        <v>174346.4</v>
      </c>
      <c r="H8589" s="1" t="s">
        <v>4552</v>
      </c>
      <c r="I8589" s="1" t="s">
        <v>2383</v>
      </c>
      <c r="J8589" s="1" t="s">
        <v>31</v>
      </c>
      <c r="K8589" s="1" t="s">
        <v>35</v>
      </c>
      <c r="L8589" s="1" t="s">
        <v>36</v>
      </c>
      <c r="M8589" s="1" t="s">
        <v>37</v>
      </c>
      <c r="N8589" s="1" t="s">
        <v>38</v>
      </c>
      <c r="O8589">
        <v>3</v>
      </c>
      <c r="P8589" s="1" t="s">
        <v>46</v>
      </c>
      <c r="Q8589" s="1" t="s">
        <v>51</v>
      </c>
      <c r="R8589" s="1" t="str">
        <f t="shared" si="134"/>
        <v>Home Buyers - No Loan Applied</v>
      </c>
    </row>
    <row r="8590" spans="1:18">
      <c r="A8590">
        <v>130576</v>
      </c>
      <c r="B8590">
        <v>13</v>
      </c>
      <c r="C8590" s="5">
        <v>45665</v>
      </c>
      <c r="D8590" s="1" t="s">
        <v>4551</v>
      </c>
      <c r="E8590">
        <v>67</v>
      </c>
      <c r="F8590">
        <v>524.97</v>
      </c>
      <c r="G8590">
        <v>156428.32</v>
      </c>
      <c r="H8590" s="1" t="s">
        <v>4553</v>
      </c>
      <c r="I8590" s="1" t="s">
        <v>4554</v>
      </c>
      <c r="J8590" s="1"/>
      <c r="K8590" s="1"/>
      <c r="L8590" s="1"/>
      <c r="M8590" s="1"/>
      <c r="N8590" s="1"/>
      <c r="P8590" s="1"/>
      <c r="Q8590" s="1"/>
      <c r="R8590" s="1" t="str">
        <f t="shared" si="134"/>
        <v>Unmatched / No Buyer</v>
      </c>
    </row>
    <row r="8591" spans="1:18">
      <c r="A8591">
        <v>130601</v>
      </c>
      <c r="B8591">
        <v>13</v>
      </c>
      <c r="C8591" s="5">
        <v>45665</v>
      </c>
      <c r="D8591" s="1" t="s">
        <v>4555</v>
      </c>
      <c r="E8591">
        <v>70</v>
      </c>
      <c r="F8591">
        <v>750.41</v>
      </c>
      <c r="G8591">
        <v>234899.31</v>
      </c>
      <c r="H8591" s="1" t="s">
        <v>4553</v>
      </c>
      <c r="I8591" s="1" t="s">
        <v>4554</v>
      </c>
      <c r="J8591" s="1"/>
      <c r="K8591" s="1"/>
      <c r="L8591" s="1"/>
      <c r="M8591" s="1"/>
      <c r="N8591" s="1"/>
      <c r="P8591" s="1"/>
      <c r="Q8591" s="1"/>
      <c r="R8591" s="1" t="str">
        <f t="shared" si="134"/>
        <v>Unmatched / No Buyer</v>
      </c>
    </row>
    <row r="8592" spans="1:18">
      <c r="A8592">
        <v>140004</v>
      </c>
      <c r="B8592">
        <v>14</v>
      </c>
      <c r="C8592" s="5">
        <v>45665</v>
      </c>
      <c r="D8592" s="1" t="s">
        <v>4555</v>
      </c>
      <c r="E8592">
        <v>2</v>
      </c>
      <c r="F8592">
        <v>922.7</v>
      </c>
      <c r="G8592">
        <v>284889.27</v>
      </c>
      <c r="H8592" s="1" t="s">
        <v>4553</v>
      </c>
      <c r="I8592" s="1" t="s">
        <v>4554</v>
      </c>
      <c r="J8592" s="1"/>
      <c r="K8592" s="1"/>
      <c r="L8592" s="1"/>
      <c r="M8592" s="1"/>
      <c r="N8592" s="1"/>
      <c r="P8592" s="1"/>
      <c r="Q8592" s="1"/>
      <c r="R8592" s="1" t="str">
        <f t="shared" si="134"/>
        <v>Unmatched / No Buyer</v>
      </c>
    </row>
    <row r="8593" spans="1:18">
      <c r="A8593">
        <v>140050</v>
      </c>
      <c r="B8593">
        <v>14</v>
      </c>
      <c r="C8593" s="5">
        <v>45665</v>
      </c>
      <c r="D8593" s="1" t="s">
        <v>4551</v>
      </c>
      <c r="E8593">
        <v>8</v>
      </c>
      <c r="F8593">
        <v>618.89</v>
      </c>
      <c r="G8593">
        <v>182738.17</v>
      </c>
      <c r="H8593" s="1" t="s">
        <v>4552</v>
      </c>
      <c r="I8593" s="1" t="s">
        <v>4255</v>
      </c>
      <c r="J8593" s="1" t="s">
        <v>31</v>
      </c>
      <c r="K8593" s="1" t="s">
        <v>45</v>
      </c>
      <c r="L8593" s="1" t="s">
        <v>36</v>
      </c>
      <c r="M8593" s="1" t="s">
        <v>944</v>
      </c>
      <c r="N8593" s="1" t="s">
        <v>61</v>
      </c>
      <c r="O8593">
        <v>5</v>
      </c>
      <c r="P8593" s="1" t="s">
        <v>39</v>
      </c>
      <c r="Q8593" s="1" t="s">
        <v>51</v>
      </c>
      <c r="R8593" s="1" t="str">
        <f t="shared" si="134"/>
        <v>Investment-Purpose Buyers</v>
      </c>
    </row>
    <row r="8594" spans="1:18">
      <c r="A8594">
        <v>140087</v>
      </c>
      <c r="B8594">
        <v>14</v>
      </c>
      <c r="C8594" s="5">
        <v>45665</v>
      </c>
      <c r="D8594" s="1" t="s">
        <v>4551</v>
      </c>
      <c r="E8594">
        <v>11</v>
      </c>
      <c r="F8594">
        <v>1431.42</v>
      </c>
      <c r="G8594">
        <v>551610.52</v>
      </c>
      <c r="H8594" s="1" t="s">
        <v>4552</v>
      </c>
      <c r="I8594" s="1" t="s">
        <v>1571</v>
      </c>
      <c r="J8594" s="1" t="s">
        <v>31</v>
      </c>
      <c r="K8594" s="1" t="s">
        <v>45</v>
      </c>
      <c r="L8594" s="1" t="s">
        <v>36</v>
      </c>
      <c r="M8594" s="1" t="s">
        <v>223</v>
      </c>
      <c r="N8594" s="1" t="s">
        <v>38</v>
      </c>
      <c r="O8594">
        <v>3</v>
      </c>
      <c r="P8594" s="1" t="s">
        <v>39</v>
      </c>
      <c r="Q8594" s="1" t="s">
        <v>40</v>
      </c>
      <c r="R8594" s="1" t="str">
        <f t="shared" si="134"/>
        <v>Home Buyers - Loan Applied</v>
      </c>
    </row>
    <row r="8595" spans="1:18">
      <c r="A8595">
        <v>140114</v>
      </c>
      <c r="B8595">
        <v>14</v>
      </c>
      <c r="C8595" s="5">
        <v>45665</v>
      </c>
      <c r="D8595" s="1" t="s">
        <v>4551</v>
      </c>
      <c r="E8595">
        <v>12</v>
      </c>
      <c r="F8595">
        <v>459.44</v>
      </c>
      <c r="G8595">
        <v>137109.06</v>
      </c>
      <c r="H8595" s="1" t="s">
        <v>4552</v>
      </c>
      <c r="I8595" s="1" t="s">
        <v>491</v>
      </c>
      <c r="J8595" s="1" t="s">
        <v>31</v>
      </c>
      <c r="K8595" s="1" t="s">
        <v>35</v>
      </c>
      <c r="L8595" s="1" t="s">
        <v>36</v>
      </c>
      <c r="M8595" s="1" t="s">
        <v>37</v>
      </c>
      <c r="N8595" s="1" t="s">
        <v>61</v>
      </c>
      <c r="O8595">
        <v>5</v>
      </c>
      <c r="P8595" s="1" t="s">
        <v>39</v>
      </c>
      <c r="Q8595" s="1" t="s">
        <v>51</v>
      </c>
      <c r="R8595" s="1" t="str">
        <f t="shared" si="134"/>
        <v>Investment-Purpose Buyers</v>
      </c>
    </row>
    <row r="8596" spans="1:18">
      <c r="A8596">
        <v>140119</v>
      </c>
      <c r="B8596">
        <v>14</v>
      </c>
      <c r="C8596" s="5">
        <v>45665</v>
      </c>
      <c r="D8596" s="1" t="s">
        <v>4551</v>
      </c>
      <c r="E8596">
        <v>13</v>
      </c>
      <c r="F8596">
        <v>442.74</v>
      </c>
      <c r="G8596">
        <v>159112.85</v>
      </c>
      <c r="H8596" s="1" t="s">
        <v>4552</v>
      </c>
      <c r="I8596" s="1" t="s">
        <v>3398</v>
      </c>
      <c r="J8596" s="1" t="s">
        <v>31</v>
      </c>
      <c r="K8596" s="1" t="s">
        <v>35</v>
      </c>
      <c r="L8596" s="1" t="s">
        <v>36</v>
      </c>
      <c r="M8596" s="1" t="s">
        <v>37</v>
      </c>
      <c r="N8596" s="1" t="s">
        <v>38</v>
      </c>
      <c r="O8596">
        <v>1</v>
      </c>
      <c r="P8596" s="1" t="s">
        <v>46</v>
      </c>
      <c r="Q8596" s="1" t="s">
        <v>51</v>
      </c>
      <c r="R8596" s="1" t="str">
        <f t="shared" si="134"/>
        <v>Home Buyers - No Loan Applied</v>
      </c>
    </row>
    <row r="8597" spans="1:18">
      <c r="A8597">
        <v>140140</v>
      </c>
      <c r="B8597">
        <v>14</v>
      </c>
      <c r="C8597" s="5">
        <v>45665</v>
      </c>
      <c r="D8597" s="1" t="s">
        <v>4555</v>
      </c>
      <c r="E8597">
        <v>15</v>
      </c>
      <c r="F8597">
        <v>784.04</v>
      </c>
      <c r="G8597">
        <v>228159.59</v>
      </c>
      <c r="H8597" s="1" t="s">
        <v>4552</v>
      </c>
      <c r="I8597" s="1" t="s">
        <v>800</v>
      </c>
      <c r="J8597" s="1" t="s">
        <v>31</v>
      </c>
      <c r="K8597" s="1" t="s">
        <v>35</v>
      </c>
      <c r="L8597" s="1" t="s">
        <v>36</v>
      </c>
      <c r="M8597" s="1" t="s">
        <v>777</v>
      </c>
      <c r="N8597" s="1" t="s">
        <v>38</v>
      </c>
      <c r="O8597">
        <v>3</v>
      </c>
      <c r="P8597" s="1" t="s">
        <v>46</v>
      </c>
      <c r="Q8597" s="1" t="s">
        <v>51</v>
      </c>
      <c r="R8597" s="1" t="str">
        <f t="shared" si="134"/>
        <v>Home Buyers - No Loan Applied</v>
      </c>
    </row>
    <row r="8598" spans="1:18">
      <c r="A8598">
        <v>140196</v>
      </c>
      <c r="B8598">
        <v>14</v>
      </c>
      <c r="C8598" s="5">
        <v>45665</v>
      </c>
      <c r="D8598" s="1" t="s">
        <v>4555</v>
      </c>
      <c r="E8598">
        <v>22</v>
      </c>
      <c r="F8598">
        <v>1148.6600000000001</v>
      </c>
      <c r="G8598">
        <v>333341.2</v>
      </c>
      <c r="H8598" s="1" t="s">
        <v>4552</v>
      </c>
      <c r="I8598" s="1" t="s">
        <v>2605</v>
      </c>
      <c r="J8598" s="1" t="s">
        <v>57</v>
      </c>
      <c r="K8598" s="1" t="s">
        <v>35</v>
      </c>
      <c r="L8598" s="1" t="s">
        <v>36</v>
      </c>
      <c r="M8598" s="1" t="s">
        <v>384</v>
      </c>
      <c r="N8598" s="1" t="s">
        <v>38</v>
      </c>
      <c r="O8598">
        <v>4</v>
      </c>
      <c r="P8598" s="1" t="s">
        <v>46</v>
      </c>
      <c r="Q8598" s="1" t="s">
        <v>51</v>
      </c>
      <c r="R8598" s="1" t="str">
        <f t="shared" si="134"/>
        <v>Home Buyers - No Loan Applied</v>
      </c>
    </row>
    <row r="8599" spans="1:18">
      <c r="A8599">
        <v>140202</v>
      </c>
      <c r="B8599">
        <v>14</v>
      </c>
      <c r="C8599" s="5">
        <v>45665</v>
      </c>
      <c r="D8599" s="1" t="s">
        <v>4555</v>
      </c>
      <c r="E8599">
        <v>22</v>
      </c>
      <c r="F8599">
        <v>1148.6600000000001</v>
      </c>
      <c r="G8599">
        <v>359175.12</v>
      </c>
      <c r="H8599" s="1" t="s">
        <v>4553</v>
      </c>
      <c r="I8599" s="1" t="s">
        <v>4554</v>
      </c>
      <c r="J8599" s="1"/>
      <c r="K8599" s="1"/>
      <c r="L8599" s="1"/>
      <c r="M8599" s="1"/>
      <c r="N8599" s="1"/>
      <c r="P8599" s="1"/>
      <c r="Q8599" s="1"/>
      <c r="R8599" s="1" t="str">
        <f t="shared" si="134"/>
        <v>Unmatched / No Buyer</v>
      </c>
    </row>
    <row r="8600" spans="1:18">
      <c r="A8600">
        <v>140206</v>
      </c>
      <c r="B8600">
        <v>14</v>
      </c>
      <c r="C8600" s="5">
        <v>45665</v>
      </c>
      <c r="D8600" s="1" t="s">
        <v>4551</v>
      </c>
      <c r="E8600">
        <v>22</v>
      </c>
      <c r="F8600">
        <v>1148.6600000000001</v>
      </c>
      <c r="G8600">
        <v>312372.65000000002</v>
      </c>
      <c r="H8600" s="1" t="s">
        <v>4552</v>
      </c>
      <c r="I8600" s="1" t="s">
        <v>3327</v>
      </c>
      <c r="J8600" s="1" t="s">
        <v>31</v>
      </c>
      <c r="K8600" s="1" t="s">
        <v>45</v>
      </c>
      <c r="L8600" s="1" t="s">
        <v>310</v>
      </c>
      <c r="M8600" s="1" t="s">
        <v>753</v>
      </c>
      <c r="N8600" s="1" t="s">
        <v>38</v>
      </c>
      <c r="O8600">
        <v>2</v>
      </c>
      <c r="P8600" s="1" t="s">
        <v>39</v>
      </c>
      <c r="Q8600" s="1" t="s">
        <v>40</v>
      </c>
      <c r="R8600" s="1" t="str">
        <f t="shared" si="134"/>
        <v>Home Buyers - Loan Applied</v>
      </c>
    </row>
    <row r="8601" spans="1:18">
      <c r="A8601">
        <v>140208</v>
      </c>
      <c r="B8601">
        <v>14</v>
      </c>
      <c r="C8601" s="5">
        <v>45665</v>
      </c>
      <c r="D8601" s="1" t="s">
        <v>4551</v>
      </c>
      <c r="E8601">
        <v>22</v>
      </c>
      <c r="F8601">
        <v>1148.6600000000001</v>
      </c>
      <c r="G8601">
        <v>350042.48</v>
      </c>
      <c r="H8601" s="1" t="s">
        <v>4552</v>
      </c>
      <c r="I8601" s="1" t="s">
        <v>4224</v>
      </c>
      <c r="J8601" s="1" t="s">
        <v>31</v>
      </c>
      <c r="K8601" s="1" t="s">
        <v>45</v>
      </c>
      <c r="L8601" s="1" t="s">
        <v>185</v>
      </c>
      <c r="M8601" s="1" t="s">
        <v>1035</v>
      </c>
      <c r="N8601" s="1" t="s">
        <v>61</v>
      </c>
      <c r="O8601">
        <v>5</v>
      </c>
      <c r="P8601" s="1" t="s">
        <v>46</v>
      </c>
      <c r="Q8601" s="1" t="s">
        <v>51</v>
      </c>
      <c r="R8601" s="1" t="str">
        <f t="shared" si="134"/>
        <v>Investment-Purpose Buyers</v>
      </c>
    </row>
    <row r="8602" spans="1:18">
      <c r="A8602">
        <v>140217</v>
      </c>
      <c r="B8602">
        <v>14</v>
      </c>
      <c r="C8602" s="5">
        <v>45665</v>
      </c>
      <c r="D8602" s="1" t="s">
        <v>4551</v>
      </c>
      <c r="E8602">
        <v>23</v>
      </c>
      <c r="F8602">
        <v>1610.37</v>
      </c>
      <c r="G8602">
        <v>530764.64</v>
      </c>
      <c r="H8602" s="1" t="s">
        <v>4552</v>
      </c>
      <c r="I8602" s="1" t="s">
        <v>3707</v>
      </c>
      <c r="J8602" s="1" t="s">
        <v>31</v>
      </c>
      <c r="K8602" s="1" t="s">
        <v>45</v>
      </c>
      <c r="L8602" s="1" t="s">
        <v>36</v>
      </c>
      <c r="M8602" s="1" t="s">
        <v>37</v>
      </c>
      <c r="N8602" s="1" t="s">
        <v>38</v>
      </c>
      <c r="O8602">
        <v>3</v>
      </c>
      <c r="P8602" s="1" t="s">
        <v>46</v>
      </c>
      <c r="Q8602" s="1" t="s">
        <v>40</v>
      </c>
      <c r="R8602" s="1" t="str">
        <f t="shared" si="134"/>
        <v>Home Buyers - No Loan Applied</v>
      </c>
    </row>
    <row r="8603" spans="1:18">
      <c r="A8603">
        <v>140253</v>
      </c>
      <c r="B8603">
        <v>14</v>
      </c>
      <c r="C8603" s="5">
        <v>45665</v>
      </c>
      <c r="D8603" s="1" t="s">
        <v>4551</v>
      </c>
      <c r="E8603">
        <v>29</v>
      </c>
      <c r="F8603">
        <v>1618.34</v>
      </c>
      <c r="G8603">
        <v>538714.61</v>
      </c>
      <c r="H8603" s="1" t="s">
        <v>4553</v>
      </c>
      <c r="I8603" s="1" t="s">
        <v>4554</v>
      </c>
      <c r="J8603" s="1"/>
      <c r="K8603" s="1"/>
      <c r="L8603" s="1"/>
      <c r="M8603" s="1"/>
      <c r="N8603" s="1"/>
      <c r="P8603" s="1"/>
      <c r="Q8603" s="1"/>
      <c r="R8603" s="1" t="str">
        <f t="shared" si="134"/>
        <v>Unmatched / No Buyer</v>
      </c>
    </row>
    <row r="8604" spans="1:18">
      <c r="A8604">
        <v>140256</v>
      </c>
      <c r="B8604">
        <v>14</v>
      </c>
      <c r="C8604" s="5">
        <v>45665</v>
      </c>
      <c r="D8604" s="1" t="s">
        <v>4551</v>
      </c>
      <c r="E8604">
        <v>29</v>
      </c>
      <c r="F8604">
        <v>1618.34</v>
      </c>
      <c r="G8604">
        <v>533570.63</v>
      </c>
      <c r="H8604" s="1" t="s">
        <v>4552</v>
      </c>
      <c r="I8604" s="1" t="s">
        <v>3934</v>
      </c>
      <c r="J8604" s="1" t="s">
        <v>31</v>
      </c>
      <c r="K8604" s="1" t="s">
        <v>35</v>
      </c>
      <c r="L8604" s="1" t="s">
        <v>36</v>
      </c>
      <c r="M8604" s="1" t="s">
        <v>84</v>
      </c>
      <c r="N8604" s="1" t="s">
        <v>61</v>
      </c>
      <c r="O8604">
        <v>1</v>
      </c>
      <c r="P8604" s="1" t="s">
        <v>46</v>
      </c>
      <c r="Q8604" s="1" t="s">
        <v>103</v>
      </c>
      <c r="R8604" s="1" t="str">
        <f t="shared" si="134"/>
        <v>Investment-Purpose Buyers</v>
      </c>
    </row>
    <row r="8605" spans="1:18">
      <c r="A8605">
        <v>140303</v>
      </c>
      <c r="B8605">
        <v>14</v>
      </c>
      <c r="C8605" s="5">
        <v>45665</v>
      </c>
      <c r="D8605" s="1" t="s">
        <v>4551</v>
      </c>
      <c r="E8605">
        <v>35</v>
      </c>
      <c r="F8605">
        <v>1152.8399999999999</v>
      </c>
      <c r="G8605">
        <v>356376.59</v>
      </c>
      <c r="H8605" s="1" t="s">
        <v>4552</v>
      </c>
      <c r="I8605" s="1" t="s">
        <v>4122</v>
      </c>
      <c r="J8605" s="1" t="s">
        <v>31</v>
      </c>
      <c r="K8605" s="1" t="s">
        <v>35</v>
      </c>
      <c r="L8605" s="1" t="s">
        <v>36</v>
      </c>
      <c r="M8605" s="1" t="s">
        <v>37</v>
      </c>
      <c r="N8605" s="1" t="s">
        <v>38</v>
      </c>
      <c r="O8605">
        <v>4</v>
      </c>
      <c r="P8605" s="1" t="s">
        <v>46</v>
      </c>
      <c r="Q8605" s="1" t="s">
        <v>40</v>
      </c>
      <c r="R8605" s="1" t="str">
        <f t="shared" si="134"/>
        <v>Home Buyers - No Loan Applied</v>
      </c>
    </row>
    <row r="8606" spans="1:18">
      <c r="A8606">
        <v>140333</v>
      </c>
      <c r="B8606">
        <v>14</v>
      </c>
      <c r="C8606" s="5">
        <v>45665</v>
      </c>
      <c r="D8606" s="1" t="s">
        <v>4551</v>
      </c>
      <c r="E8606">
        <v>40</v>
      </c>
      <c r="F8606">
        <v>532.44000000000005</v>
      </c>
      <c r="G8606">
        <v>175169.52</v>
      </c>
      <c r="H8606" s="1" t="s">
        <v>4552</v>
      </c>
      <c r="I8606" s="1" t="s">
        <v>660</v>
      </c>
      <c r="J8606" s="1" t="s">
        <v>31</v>
      </c>
      <c r="K8606" s="1" t="s">
        <v>35</v>
      </c>
      <c r="L8606" s="1" t="s">
        <v>36</v>
      </c>
      <c r="M8606" s="1" t="s">
        <v>37</v>
      </c>
      <c r="N8606" s="1" t="s">
        <v>38</v>
      </c>
      <c r="O8606">
        <v>5</v>
      </c>
      <c r="P8606" s="1" t="s">
        <v>46</v>
      </c>
      <c r="Q8606" s="1" t="s">
        <v>40</v>
      </c>
      <c r="R8606" s="1" t="str">
        <f t="shared" si="134"/>
        <v>Home Buyers - No Loan Applied</v>
      </c>
    </row>
    <row r="8607" spans="1:18">
      <c r="A8607">
        <v>140402</v>
      </c>
      <c r="B8607">
        <v>14</v>
      </c>
      <c r="C8607" s="5">
        <v>45665</v>
      </c>
      <c r="D8607" s="1" t="s">
        <v>4551</v>
      </c>
      <c r="E8607">
        <v>48</v>
      </c>
      <c r="F8607">
        <v>1941.78</v>
      </c>
      <c r="G8607">
        <v>565653.37</v>
      </c>
      <c r="H8607" s="1" t="s">
        <v>4552</v>
      </c>
      <c r="I8607" s="1" t="s">
        <v>1126</v>
      </c>
      <c r="J8607" s="1" t="s">
        <v>31</v>
      </c>
      <c r="K8607" s="1" t="s">
        <v>35</v>
      </c>
      <c r="L8607" s="1" t="s">
        <v>36</v>
      </c>
      <c r="M8607" s="1" t="s">
        <v>84</v>
      </c>
      <c r="N8607" s="1" t="s">
        <v>38</v>
      </c>
      <c r="O8607">
        <v>3</v>
      </c>
      <c r="P8607" s="1" t="s">
        <v>46</v>
      </c>
      <c r="Q8607" s="1" t="s">
        <v>40</v>
      </c>
      <c r="R8607" s="1" t="str">
        <f t="shared" si="134"/>
        <v>Home Buyers - No Loan Applied</v>
      </c>
    </row>
    <row r="8608" spans="1:18">
      <c r="A8608">
        <v>140425</v>
      </c>
      <c r="B8608">
        <v>14</v>
      </c>
      <c r="C8608" s="5">
        <v>45665</v>
      </c>
      <c r="D8608" s="1" t="s">
        <v>4555</v>
      </c>
      <c r="E8608">
        <v>51</v>
      </c>
      <c r="F8608">
        <v>1346.3</v>
      </c>
      <c r="G8608">
        <v>413335.13</v>
      </c>
      <c r="H8608" s="1" t="s">
        <v>4552</v>
      </c>
      <c r="I8608" s="1" t="s">
        <v>2506</v>
      </c>
      <c r="J8608" s="1" t="s">
        <v>31</v>
      </c>
      <c r="K8608" s="1" t="s">
        <v>35</v>
      </c>
      <c r="L8608" s="1" t="s">
        <v>36</v>
      </c>
      <c r="M8608" s="1" t="s">
        <v>37</v>
      </c>
      <c r="N8608" s="1" t="s">
        <v>61</v>
      </c>
      <c r="O8608">
        <v>3</v>
      </c>
      <c r="P8608" s="1" t="s">
        <v>39</v>
      </c>
      <c r="Q8608" s="1" t="s">
        <v>40</v>
      </c>
      <c r="R8608" s="1" t="str">
        <f t="shared" si="134"/>
        <v>Investment-Purpose Buyers</v>
      </c>
    </row>
    <row r="8609" spans="1:18">
      <c r="A8609">
        <v>140436</v>
      </c>
      <c r="B8609">
        <v>14</v>
      </c>
      <c r="C8609" s="5">
        <v>45665</v>
      </c>
      <c r="D8609" s="1" t="s">
        <v>4551</v>
      </c>
      <c r="E8609">
        <v>51</v>
      </c>
      <c r="F8609">
        <v>1346.3</v>
      </c>
      <c r="G8609">
        <v>387962.94</v>
      </c>
      <c r="H8609" s="1" t="s">
        <v>4553</v>
      </c>
      <c r="I8609" s="1" t="s">
        <v>4554</v>
      </c>
      <c r="J8609" s="1"/>
      <c r="K8609" s="1"/>
      <c r="L8609" s="1"/>
      <c r="M8609" s="1"/>
      <c r="N8609" s="1"/>
      <c r="P8609" s="1"/>
      <c r="Q8609" s="1"/>
      <c r="R8609" s="1" t="str">
        <f t="shared" si="134"/>
        <v>Unmatched / No Buyer</v>
      </c>
    </row>
    <row r="8610" spans="1:18">
      <c r="A8610">
        <v>140438</v>
      </c>
      <c r="B8610">
        <v>14</v>
      </c>
      <c r="C8610" s="5">
        <v>45665</v>
      </c>
      <c r="D8610" s="1" t="s">
        <v>4551</v>
      </c>
      <c r="E8610">
        <v>51</v>
      </c>
      <c r="F8610">
        <v>1346.3</v>
      </c>
      <c r="G8610">
        <v>369050.25</v>
      </c>
      <c r="H8610" s="1" t="s">
        <v>4552</v>
      </c>
      <c r="I8610" s="1" t="s">
        <v>4437</v>
      </c>
      <c r="J8610" s="1" t="s">
        <v>31</v>
      </c>
      <c r="K8610" s="1" t="s">
        <v>45</v>
      </c>
      <c r="L8610" s="1" t="s">
        <v>191</v>
      </c>
      <c r="M8610" s="1" t="s">
        <v>192</v>
      </c>
      <c r="N8610" s="1" t="s">
        <v>61</v>
      </c>
      <c r="O8610">
        <v>3</v>
      </c>
      <c r="P8610" s="1" t="s">
        <v>46</v>
      </c>
      <c r="Q8610" s="1" t="s">
        <v>40</v>
      </c>
      <c r="R8610" s="1" t="str">
        <f t="shared" si="134"/>
        <v>Investment-Purpose Buyers</v>
      </c>
    </row>
    <row r="8611" spans="1:18">
      <c r="A8611">
        <v>150015</v>
      </c>
      <c r="B8611">
        <v>15</v>
      </c>
      <c r="C8611" s="5">
        <v>45665</v>
      </c>
      <c r="D8611" s="1" t="s">
        <v>4555</v>
      </c>
      <c r="E8611">
        <v>2</v>
      </c>
      <c r="F8611">
        <v>1522.89</v>
      </c>
      <c r="G8611">
        <v>504070.7</v>
      </c>
      <c r="H8611" s="1" t="s">
        <v>4552</v>
      </c>
      <c r="I8611" s="1" t="s">
        <v>761</v>
      </c>
      <c r="J8611" s="1" t="s">
        <v>31</v>
      </c>
      <c r="K8611" s="1" t="s">
        <v>45</v>
      </c>
      <c r="L8611" s="1" t="s">
        <v>36</v>
      </c>
      <c r="M8611" s="1" t="s">
        <v>37</v>
      </c>
      <c r="N8611" s="1" t="s">
        <v>38</v>
      </c>
      <c r="O8611">
        <v>2</v>
      </c>
      <c r="P8611" s="1" t="s">
        <v>39</v>
      </c>
      <c r="Q8611" s="1" t="s">
        <v>51</v>
      </c>
      <c r="R8611" s="1" t="str">
        <f t="shared" si="134"/>
        <v>Home Buyers - Loan Applied</v>
      </c>
    </row>
    <row r="8612" spans="1:18">
      <c r="A8612">
        <v>150018</v>
      </c>
      <c r="B8612">
        <v>15</v>
      </c>
      <c r="C8612" s="5">
        <v>45665</v>
      </c>
      <c r="D8612" s="1" t="s">
        <v>4551</v>
      </c>
      <c r="E8612">
        <v>2</v>
      </c>
      <c r="F8612">
        <v>1522.89</v>
      </c>
      <c r="G8612">
        <v>412253.02</v>
      </c>
      <c r="H8612" s="1" t="s">
        <v>4553</v>
      </c>
      <c r="I8612" s="1" t="s">
        <v>4554</v>
      </c>
      <c r="J8612" s="1"/>
      <c r="K8612" s="1"/>
      <c r="L8612" s="1"/>
      <c r="M8612" s="1"/>
      <c r="N8612" s="1"/>
      <c r="P8612" s="1"/>
      <c r="Q8612" s="1"/>
      <c r="R8612" s="1" t="str">
        <f t="shared" si="134"/>
        <v>Unmatched / No Buyer</v>
      </c>
    </row>
    <row r="8613" spans="1:18">
      <c r="A8613">
        <v>150152</v>
      </c>
      <c r="B8613">
        <v>15</v>
      </c>
      <c r="C8613" s="5">
        <v>45665</v>
      </c>
      <c r="D8613" s="1" t="s">
        <v>4551</v>
      </c>
      <c r="E8613">
        <v>20</v>
      </c>
      <c r="F8613">
        <v>1662.01</v>
      </c>
      <c r="G8613">
        <v>505470.6</v>
      </c>
      <c r="H8613" s="1" t="s">
        <v>4552</v>
      </c>
      <c r="I8613" s="1" t="s">
        <v>121</v>
      </c>
      <c r="J8613" s="1" t="s">
        <v>31</v>
      </c>
      <c r="K8613" s="1" t="s">
        <v>35</v>
      </c>
      <c r="L8613" s="1" t="s">
        <v>36</v>
      </c>
      <c r="M8613" s="1" t="s">
        <v>37</v>
      </c>
      <c r="N8613" s="1" t="s">
        <v>38</v>
      </c>
      <c r="O8613">
        <v>5</v>
      </c>
      <c r="P8613" s="1" t="s">
        <v>46</v>
      </c>
      <c r="Q8613" s="1" t="s">
        <v>40</v>
      </c>
      <c r="R8613" s="1" t="str">
        <f t="shared" si="134"/>
        <v>Home Buyers - No Loan Applied</v>
      </c>
    </row>
    <row r="8614" spans="1:18">
      <c r="A8614">
        <v>150161</v>
      </c>
      <c r="B8614">
        <v>15</v>
      </c>
      <c r="C8614" s="5">
        <v>45665</v>
      </c>
      <c r="D8614" s="1" t="s">
        <v>4551</v>
      </c>
      <c r="E8614">
        <v>21</v>
      </c>
      <c r="F8614">
        <v>1271.25</v>
      </c>
      <c r="G8614">
        <v>347956.45</v>
      </c>
      <c r="H8614" s="1" t="s">
        <v>4553</v>
      </c>
      <c r="I8614" s="1" t="s">
        <v>4554</v>
      </c>
      <c r="J8614" s="1"/>
      <c r="K8614" s="1"/>
      <c r="L8614" s="1"/>
      <c r="M8614" s="1"/>
      <c r="N8614" s="1"/>
      <c r="P8614" s="1"/>
      <c r="Q8614" s="1"/>
      <c r="R8614" s="1" t="str">
        <f t="shared" si="134"/>
        <v>Unmatched / No Buyer</v>
      </c>
    </row>
    <row r="8615" spans="1:18">
      <c r="A8615">
        <v>150176</v>
      </c>
      <c r="B8615">
        <v>15</v>
      </c>
      <c r="C8615" s="5">
        <v>45665</v>
      </c>
      <c r="D8615" s="1" t="s">
        <v>4551</v>
      </c>
      <c r="E8615">
        <v>23</v>
      </c>
      <c r="F8615">
        <v>1279.23</v>
      </c>
      <c r="G8615">
        <v>430250.98</v>
      </c>
      <c r="H8615" s="1" t="s">
        <v>4552</v>
      </c>
      <c r="I8615" s="1" t="s">
        <v>4136</v>
      </c>
      <c r="J8615" s="1" t="s">
        <v>31</v>
      </c>
      <c r="K8615" s="1" t="s">
        <v>45</v>
      </c>
      <c r="L8615" s="1" t="s">
        <v>36</v>
      </c>
      <c r="M8615" s="1" t="s">
        <v>37</v>
      </c>
      <c r="N8615" s="1" t="s">
        <v>38</v>
      </c>
      <c r="O8615">
        <v>3</v>
      </c>
      <c r="P8615" s="1" t="s">
        <v>46</v>
      </c>
      <c r="Q8615" s="1" t="s">
        <v>40</v>
      </c>
      <c r="R8615" s="1" t="str">
        <f t="shared" si="134"/>
        <v>Home Buyers - No Loan Applied</v>
      </c>
    </row>
    <row r="8616" spans="1:18">
      <c r="A8616">
        <v>150188</v>
      </c>
      <c r="B8616">
        <v>15</v>
      </c>
      <c r="C8616" s="5">
        <v>45665</v>
      </c>
      <c r="D8616" s="1" t="s">
        <v>4551</v>
      </c>
      <c r="E8616">
        <v>23</v>
      </c>
      <c r="F8616">
        <v>1279.23</v>
      </c>
      <c r="G8616">
        <v>360894.66</v>
      </c>
      <c r="H8616" s="1" t="s">
        <v>4552</v>
      </c>
      <c r="I8616" s="1" t="s">
        <v>3420</v>
      </c>
      <c r="J8616" s="1" t="s">
        <v>31</v>
      </c>
      <c r="K8616" s="1" t="s">
        <v>45</v>
      </c>
      <c r="L8616" s="1" t="s">
        <v>36</v>
      </c>
      <c r="M8616" s="1" t="s">
        <v>722</v>
      </c>
      <c r="N8616" s="1" t="s">
        <v>61</v>
      </c>
      <c r="O8616">
        <v>2</v>
      </c>
      <c r="P8616" s="1" t="s">
        <v>46</v>
      </c>
      <c r="Q8616" s="1" t="s">
        <v>40</v>
      </c>
      <c r="R8616" s="1" t="str">
        <f t="shared" si="134"/>
        <v>Investment-Purpose Buyers</v>
      </c>
    </row>
    <row r="8617" spans="1:18">
      <c r="A8617">
        <v>150207</v>
      </c>
      <c r="B8617">
        <v>15</v>
      </c>
      <c r="C8617" s="5">
        <v>45665</v>
      </c>
      <c r="D8617" s="1" t="s">
        <v>4551</v>
      </c>
      <c r="E8617">
        <v>24</v>
      </c>
      <c r="F8617">
        <v>924.36</v>
      </c>
      <c r="G8617">
        <v>243788.12</v>
      </c>
      <c r="H8617" s="1" t="s">
        <v>4552</v>
      </c>
      <c r="I8617" s="1" t="s">
        <v>2694</v>
      </c>
      <c r="J8617" s="1" t="s">
        <v>31</v>
      </c>
      <c r="K8617" s="1" t="s">
        <v>35</v>
      </c>
      <c r="L8617" s="1" t="s">
        <v>36</v>
      </c>
      <c r="M8617" s="1" t="s">
        <v>730</v>
      </c>
      <c r="N8617" s="1" t="s">
        <v>38</v>
      </c>
      <c r="O8617">
        <v>5</v>
      </c>
      <c r="P8617" s="1" t="s">
        <v>46</v>
      </c>
      <c r="Q8617" s="1" t="s">
        <v>40</v>
      </c>
      <c r="R8617" s="1" t="str">
        <f t="shared" si="134"/>
        <v>Home Buyers - No Loan Applied</v>
      </c>
    </row>
    <row r="8618" spans="1:18">
      <c r="A8618">
        <v>150217</v>
      </c>
      <c r="B8618">
        <v>15</v>
      </c>
      <c r="C8618" s="5">
        <v>45665</v>
      </c>
      <c r="D8618" s="1" t="s">
        <v>4551</v>
      </c>
      <c r="E8618">
        <v>25</v>
      </c>
      <c r="F8618">
        <v>607.01</v>
      </c>
      <c r="G8618">
        <v>166028.66</v>
      </c>
      <c r="H8618" s="1" t="s">
        <v>4553</v>
      </c>
      <c r="I8618" s="1" t="s">
        <v>4554</v>
      </c>
      <c r="J8618" s="1"/>
      <c r="K8618" s="1"/>
      <c r="L8618" s="1"/>
      <c r="M8618" s="1"/>
      <c r="N8618" s="1"/>
      <c r="P8618" s="1"/>
      <c r="Q8618" s="1"/>
      <c r="R8618" s="1" t="str">
        <f t="shared" si="134"/>
        <v>Unmatched / No Buyer</v>
      </c>
    </row>
    <row r="8619" spans="1:18">
      <c r="A8619">
        <v>150287</v>
      </c>
      <c r="B8619">
        <v>15</v>
      </c>
      <c r="C8619" s="5">
        <v>45665</v>
      </c>
      <c r="D8619" s="1" t="s">
        <v>4551</v>
      </c>
      <c r="E8619">
        <v>35</v>
      </c>
      <c r="F8619">
        <v>745.49</v>
      </c>
      <c r="G8619">
        <v>195720.27</v>
      </c>
      <c r="H8619" s="1" t="s">
        <v>4553</v>
      </c>
      <c r="I8619" s="1" t="s">
        <v>4554</v>
      </c>
      <c r="J8619" s="1"/>
      <c r="K8619" s="1"/>
      <c r="L8619" s="1"/>
      <c r="M8619" s="1"/>
      <c r="N8619" s="1"/>
      <c r="P8619" s="1"/>
      <c r="Q8619" s="1"/>
      <c r="R8619" s="1" t="str">
        <f t="shared" si="134"/>
        <v>Unmatched / No Buyer</v>
      </c>
    </row>
    <row r="8620" spans="1:18">
      <c r="A8620">
        <v>150309</v>
      </c>
      <c r="B8620">
        <v>15</v>
      </c>
      <c r="C8620" s="5">
        <v>45665</v>
      </c>
      <c r="D8620" s="1" t="s">
        <v>4551</v>
      </c>
      <c r="E8620">
        <v>35</v>
      </c>
      <c r="F8620">
        <v>745.49</v>
      </c>
      <c r="G8620">
        <v>233979.83</v>
      </c>
      <c r="H8620" s="1" t="s">
        <v>4553</v>
      </c>
      <c r="I8620" s="1" t="s">
        <v>4554</v>
      </c>
      <c r="J8620" s="1"/>
      <c r="K8620" s="1"/>
      <c r="L8620" s="1"/>
      <c r="M8620" s="1"/>
      <c r="N8620" s="1"/>
      <c r="P8620" s="1"/>
      <c r="Q8620" s="1"/>
      <c r="R8620" s="1" t="str">
        <f t="shared" si="134"/>
        <v>Unmatched / No Buyer</v>
      </c>
    </row>
    <row r="8621" spans="1:18">
      <c r="A8621">
        <v>150317</v>
      </c>
      <c r="B8621">
        <v>15</v>
      </c>
      <c r="C8621" s="5">
        <v>45665</v>
      </c>
      <c r="D8621" s="1" t="s">
        <v>4551</v>
      </c>
      <c r="E8621">
        <v>36</v>
      </c>
      <c r="F8621">
        <v>1424.81</v>
      </c>
      <c r="G8621">
        <v>381257.52</v>
      </c>
      <c r="H8621" s="1" t="s">
        <v>4552</v>
      </c>
      <c r="I8621" s="1" t="s">
        <v>1480</v>
      </c>
      <c r="J8621" s="1" t="s">
        <v>31</v>
      </c>
      <c r="K8621" s="1" t="s">
        <v>45</v>
      </c>
      <c r="L8621" s="1" t="s">
        <v>36</v>
      </c>
      <c r="M8621" s="1" t="s">
        <v>84</v>
      </c>
      <c r="N8621" s="1" t="s">
        <v>61</v>
      </c>
      <c r="O8621">
        <v>2</v>
      </c>
      <c r="P8621" s="1" t="s">
        <v>46</v>
      </c>
      <c r="Q8621" s="1" t="s">
        <v>51</v>
      </c>
      <c r="R8621" s="1" t="str">
        <f t="shared" si="134"/>
        <v>Investment-Purpose Buyers</v>
      </c>
    </row>
    <row r="8622" spans="1:18">
      <c r="A8622">
        <v>150346</v>
      </c>
      <c r="B8622">
        <v>15</v>
      </c>
      <c r="C8622" s="5">
        <v>45665</v>
      </c>
      <c r="D8622" s="1" t="s">
        <v>4551</v>
      </c>
      <c r="E8622">
        <v>40</v>
      </c>
      <c r="F8622">
        <v>982.37</v>
      </c>
      <c r="G8622">
        <v>296414.34999999998</v>
      </c>
      <c r="H8622" s="1" t="s">
        <v>4552</v>
      </c>
      <c r="I8622" s="1" t="s">
        <v>723</v>
      </c>
      <c r="J8622" s="1" t="s">
        <v>31</v>
      </c>
      <c r="K8622" s="1" t="s">
        <v>45</v>
      </c>
      <c r="L8622" s="1" t="s">
        <v>36</v>
      </c>
      <c r="M8622" s="1" t="s">
        <v>37</v>
      </c>
      <c r="N8622" s="1" t="s">
        <v>38</v>
      </c>
      <c r="O8622">
        <v>5</v>
      </c>
      <c r="P8622" s="1" t="s">
        <v>46</v>
      </c>
      <c r="Q8622" s="1" t="s">
        <v>40</v>
      </c>
      <c r="R8622" s="1" t="str">
        <f t="shared" si="134"/>
        <v>Home Buyers - No Loan Applied</v>
      </c>
    </row>
    <row r="8623" spans="1:18">
      <c r="A8623">
        <v>150395</v>
      </c>
      <c r="B8623">
        <v>15</v>
      </c>
      <c r="C8623" s="5">
        <v>45665</v>
      </c>
      <c r="D8623" s="1" t="s">
        <v>4551</v>
      </c>
      <c r="E8623">
        <v>50</v>
      </c>
      <c r="F8623">
        <v>1841.5</v>
      </c>
      <c r="G8623">
        <v>517724.81</v>
      </c>
      <c r="H8623" s="1" t="s">
        <v>4552</v>
      </c>
      <c r="I8623" s="1" t="s">
        <v>2077</v>
      </c>
      <c r="J8623" s="1" t="s">
        <v>31</v>
      </c>
      <c r="K8623" s="1" t="s">
        <v>45</v>
      </c>
      <c r="L8623" s="1" t="s">
        <v>36</v>
      </c>
      <c r="M8623" s="1" t="s">
        <v>37</v>
      </c>
      <c r="N8623" s="1" t="s">
        <v>61</v>
      </c>
      <c r="O8623">
        <v>3</v>
      </c>
      <c r="P8623" s="1" t="s">
        <v>46</v>
      </c>
      <c r="Q8623" s="1" t="s">
        <v>51</v>
      </c>
      <c r="R8623" s="1" t="str">
        <f t="shared" si="134"/>
        <v>Investment-Purpose Buyers</v>
      </c>
    </row>
    <row r="8624" spans="1:18">
      <c r="A8624">
        <v>150399</v>
      </c>
      <c r="B8624">
        <v>15</v>
      </c>
      <c r="C8624" s="5">
        <v>45665</v>
      </c>
      <c r="D8624" s="1" t="s">
        <v>4551</v>
      </c>
      <c r="E8624">
        <v>50</v>
      </c>
      <c r="F8624">
        <v>1841.5</v>
      </c>
      <c r="G8624">
        <v>519209.27</v>
      </c>
      <c r="H8624" s="1" t="s">
        <v>4552</v>
      </c>
      <c r="I8624" s="1" t="s">
        <v>2256</v>
      </c>
      <c r="J8624" s="1" t="s">
        <v>31</v>
      </c>
      <c r="K8624" s="1" t="s">
        <v>45</v>
      </c>
      <c r="L8624" s="1" t="s">
        <v>36</v>
      </c>
      <c r="M8624" s="1" t="s">
        <v>37</v>
      </c>
      <c r="N8624" s="1" t="s">
        <v>38</v>
      </c>
      <c r="O8624">
        <v>3</v>
      </c>
      <c r="P8624" s="1" t="s">
        <v>46</v>
      </c>
      <c r="Q8624" s="1" t="s">
        <v>51</v>
      </c>
      <c r="R8624" s="1" t="str">
        <f t="shared" si="134"/>
        <v>Home Buyers - No Loan Applied</v>
      </c>
    </row>
    <row r="8625" spans="1:18">
      <c r="A8625">
        <v>150412</v>
      </c>
      <c r="B8625">
        <v>15</v>
      </c>
      <c r="C8625" s="5">
        <v>45665</v>
      </c>
      <c r="D8625" s="1" t="s">
        <v>4555</v>
      </c>
      <c r="E8625">
        <v>52</v>
      </c>
      <c r="F8625">
        <v>829.2</v>
      </c>
      <c r="G8625">
        <v>248737.71</v>
      </c>
      <c r="H8625" s="1" t="s">
        <v>4552</v>
      </c>
      <c r="I8625" s="1" t="s">
        <v>3968</v>
      </c>
      <c r="J8625" s="1" t="s">
        <v>31</v>
      </c>
      <c r="K8625" s="1" t="s">
        <v>35</v>
      </c>
      <c r="L8625" s="1" t="s">
        <v>36</v>
      </c>
      <c r="M8625" s="1" t="s">
        <v>112</v>
      </c>
      <c r="N8625" s="1" t="s">
        <v>38</v>
      </c>
      <c r="O8625">
        <v>1</v>
      </c>
      <c r="P8625" s="1" t="s">
        <v>46</v>
      </c>
      <c r="Q8625" s="1" t="s">
        <v>40</v>
      </c>
      <c r="R8625" s="1" t="str">
        <f t="shared" si="134"/>
        <v>Home Buyers - No Loan Applied</v>
      </c>
    </row>
    <row r="8626" spans="1:18">
      <c r="A8626">
        <v>150433</v>
      </c>
      <c r="B8626">
        <v>15</v>
      </c>
      <c r="C8626" s="5">
        <v>45665</v>
      </c>
      <c r="D8626" s="1" t="s">
        <v>4551</v>
      </c>
      <c r="E8626">
        <v>54</v>
      </c>
      <c r="F8626">
        <v>1495.13</v>
      </c>
      <c r="G8626">
        <v>457107.06</v>
      </c>
      <c r="H8626" s="1" t="s">
        <v>4553</v>
      </c>
      <c r="I8626" s="1" t="s">
        <v>4554</v>
      </c>
      <c r="J8626" s="1"/>
      <c r="K8626" s="1"/>
      <c r="L8626" s="1"/>
      <c r="M8626" s="1"/>
      <c r="N8626" s="1"/>
      <c r="P8626" s="1"/>
      <c r="Q8626" s="1"/>
      <c r="R8626" s="1" t="str">
        <f t="shared" si="134"/>
        <v>Unmatched / No Buyer</v>
      </c>
    </row>
    <row r="8627" spans="1:18">
      <c r="A8627">
        <v>150460</v>
      </c>
      <c r="B8627">
        <v>15</v>
      </c>
      <c r="C8627" s="5">
        <v>45665</v>
      </c>
      <c r="D8627" s="1" t="s">
        <v>4551</v>
      </c>
      <c r="E8627">
        <v>56</v>
      </c>
      <c r="F8627">
        <v>939.93</v>
      </c>
      <c r="G8627">
        <v>279312.27</v>
      </c>
      <c r="H8627" s="1" t="s">
        <v>4552</v>
      </c>
      <c r="I8627" s="1" t="s">
        <v>219</v>
      </c>
      <c r="J8627" s="1" t="s">
        <v>31</v>
      </c>
      <c r="K8627" s="1" t="s">
        <v>35</v>
      </c>
      <c r="L8627" s="1" t="s">
        <v>36</v>
      </c>
      <c r="M8627" s="1" t="s">
        <v>223</v>
      </c>
      <c r="N8627" s="1" t="s">
        <v>38</v>
      </c>
      <c r="O8627">
        <v>1</v>
      </c>
      <c r="P8627" s="1" t="s">
        <v>39</v>
      </c>
      <c r="Q8627" s="1" t="s">
        <v>40</v>
      </c>
      <c r="R8627" s="1" t="str">
        <f t="shared" si="134"/>
        <v>Home Buyers - Loan Applied</v>
      </c>
    </row>
    <row r="8628" spans="1:18">
      <c r="A8628">
        <v>150473</v>
      </c>
      <c r="B8628">
        <v>15</v>
      </c>
      <c r="C8628" s="5">
        <v>45665</v>
      </c>
      <c r="D8628" s="1" t="s">
        <v>4555</v>
      </c>
      <c r="E8628">
        <v>57</v>
      </c>
      <c r="F8628">
        <v>429.34</v>
      </c>
      <c r="G8628">
        <v>128430.27</v>
      </c>
      <c r="H8628" s="1" t="s">
        <v>4552</v>
      </c>
      <c r="I8628" s="1" t="s">
        <v>2972</v>
      </c>
      <c r="J8628" s="1" t="s">
        <v>31</v>
      </c>
      <c r="K8628" s="1" t="s">
        <v>45</v>
      </c>
      <c r="L8628" s="1" t="s">
        <v>813</v>
      </c>
      <c r="M8628" s="1" t="s">
        <v>814</v>
      </c>
      <c r="N8628" s="1" t="s">
        <v>38</v>
      </c>
      <c r="O8628">
        <v>2</v>
      </c>
      <c r="P8628" s="1" t="s">
        <v>46</v>
      </c>
      <c r="Q8628" s="1" t="s">
        <v>40</v>
      </c>
      <c r="R8628" s="1" t="str">
        <f t="shared" si="134"/>
        <v>Home Buyers - No Loan Applied</v>
      </c>
    </row>
    <row r="8629" spans="1:18">
      <c r="A8629">
        <v>160003</v>
      </c>
      <c r="B8629">
        <v>16</v>
      </c>
      <c r="C8629" s="5">
        <v>45665</v>
      </c>
      <c r="D8629" s="1" t="s">
        <v>4551</v>
      </c>
      <c r="E8629">
        <v>1</v>
      </c>
      <c r="F8629">
        <v>637.07000000000005</v>
      </c>
      <c r="G8629">
        <v>216362.33</v>
      </c>
      <c r="H8629" s="1" t="s">
        <v>4552</v>
      </c>
      <c r="I8629" s="1" t="s">
        <v>1876</v>
      </c>
      <c r="J8629" s="1" t="s">
        <v>31</v>
      </c>
      <c r="K8629" s="1" t="s">
        <v>45</v>
      </c>
      <c r="L8629" s="1" t="s">
        <v>310</v>
      </c>
      <c r="M8629" s="1" t="s">
        <v>522</v>
      </c>
      <c r="N8629" s="1" t="s">
        <v>38</v>
      </c>
      <c r="O8629">
        <v>3</v>
      </c>
      <c r="P8629" s="1" t="s">
        <v>39</v>
      </c>
      <c r="Q8629" s="1" t="s">
        <v>40</v>
      </c>
      <c r="R8629" s="1" t="str">
        <f t="shared" si="134"/>
        <v>Home Buyers - Loan Applied</v>
      </c>
    </row>
    <row r="8630" spans="1:18">
      <c r="A8630">
        <v>160016</v>
      </c>
      <c r="B8630">
        <v>16</v>
      </c>
      <c r="C8630" s="5">
        <v>45665</v>
      </c>
      <c r="D8630" s="1" t="s">
        <v>4551</v>
      </c>
      <c r="E8630">
        <v>3</v>
      </c>
      <c r="F8630">
        <v>466.91</v>
      </c>
      <c r="G8630">
        <v>135169.07999999999</v>
      </c>
      <c r="H8630" s="1" t="s">
        <v>4553</v>
      </c>
      <c r="I8630" s="1" t="s">
        <v>4554</v>
      </c>
      <c r="J8630" s="1"/>
      <c r="K8630" s="1"/>
      <c r="L8630" s="1"/>
      <c r="M8630" s="1"/>
      <c r="N8630" s="1"/>
      <c r="P8630" s="1"/>
      <c r="Q8630" s="1"/>
      <c r="R8630" s="1" t="str">
        <f t="shared" si="134"/>
        <v>Unmatched / No Buyer</v>
      </c>
    </row>
    <row r="8631" spans="1:18">
      <c r="A8631">
        <v>160022</v>
      </c>
      <c r="B8631">
        <v>16</v>
      </c>
      <c r="C8631" s="5">
        <v>45665</v>
      </c>
      <c r="D8631" s="1" t="s">
        <v>4551</v>
      </c>
      <c r="E8631">
        <v>4</v>
      </c>
      <c r="F8631">
        <v>1561.55</v>
      </c>
      <c r="G8631">
        <v>491066.86</v>
      </c>
      <c r="H8631" s="1" t="s">
        <v>4552</v>
      </c>
      <c r="I8631" s="1" t="s">
        <v>818</v>
      </c>
      <c r="J8631" s="1" t="s">
        <v>31</v>
      </c>
      <c r="K8631" s="1" t="s">
        <v>45</v>
      </c>
      <c r="L8631" s="1" t="s">
        <v>36</v>
      </c>
      <c r="M8631" s="1" t="s">
        <v>147</v>
      </c>
      <c r="N8631" s="1" t="s">
        <v>61</v>
      </c>
      <c r="O8631">
        <v>5</v>
      </c>
      <c r="P8631" s="1" t="s">
        <v>46</v>
      </c>
      <c r="Q8631" s="1" t="s">
        <v>51</v>
      </c>
      <c r="R8631" s="1" t="str">
        <f t="shared" si="134"/>
        <v>Investment-Purpose Buyers</v>
      </c>
    </row>
    <row r="8632" spans="1:18">
      <c r="A8632">
        <v>160033</v>
      </c>
      <c r="B8632">
        <v>16</v>
      </c>
      <c r="C8632" s="5">
        <v>45665</v>
      </c>
      <c r="D8632" s="1" t="s">
        <v>4555</v>
      </c>
      <c r="E8632">
        <v>5</v>
      </c>
      <c r="F8632">
        <v>749.15</v>
      </c>
      <c r="G8632">
        <v>199582.69</v>
      </c>
      <c r="H8632" s="1" t="s">
        <v>4552</v>
      </c>
      <c r="I8632" s="1" t="s">
        <v>4339</v>
      </c>
      <c r="J8632" s="1" t="s">
        <v>57</v>
      </c>
      <c r="K8632" s="1" t="s">
        <v>45</v>
      </c>
      <c r="L8632" s="1" t="s">
        <v>36</v>
      </c>
      <c r="M8632" s="1" t="s">
        <v>147</v>
      </c>
      <c r="N8632" s="1" t="s">
        <v>61</v>
      </c>
      <c r="O8632">
        <v>4</v>
      </c>
      <c r="P8632" s="1" t="s">
        <v>46</v>
      </c>
      <c r="Q8632" s="1" t="s">
        <v>51</v>
      </c>
      <c r="R8632" s="1" t="str">
        <f t="shared" si="134"/>
        <v>Investment-Purpose Buyers</v>
      </c>
    </row>
    <row r="8633" spans="1:18">
      <c r="A8633">
        <v>160035</v>
      </c>
      <c r="B8633">
        <v>16</v>
      </c>
      <c r="C8633" s="5">
        <v>45665</v>
      </c>
      <c r="D8633" s="1" t="s">
        <v>4551</v>
      </c>
      <c r="E8633">
        <v>5</v>
      </c>
      <c r="F8633">
        <v>749.15</v>
      </c>
      <c r="G8633">
        <v>199912.89</v>
      </c>
      <c r="H8633" s="1" t="s">
        <v>4552</v>
      </c>
      <c r="I8633" s="1" t="s">
        <v>1278</v>
      </c>
      <c r="J8633" s="1" t="s">
        <v>31</v>
      </c>
      <c r="K8633" s="1" t="s">
        <v>35</v>
      </c>
      <c r="L8633" s="1" t="s">
        <v>36</v>
      </c>
      <c r="M8633" s="1" t="s">
        <v>37</v>
      </c>
      <c r="N8633" s="1" t="s">
        <v>61</v>
      </c>
      <c r="O8633">
        <v>1</v>
      </c>
      <c r="P8633" s="1" t="s">
        <v>46</v>
      </c>
      <c r="Q8633" s="1" t="s">
        <v>51</v>
      </c>
      <c r="R8633" s="1" t="str">
        <f t="shared" si="134"/>
        <v>Investment-Purpose Buyers</v>
      </c>
    </row>
    <row r="8634" spans="1:18">
      <c r="A8634">
        <v>160057</v>
      </c>
      <c r="B8634">
        <v>16</v>
      </c>
      <c r="C8634" s="5">
        <v>45665</v>
      </c>
      <c r="D8634" s="1" t="s">
        <v>4551</v>
      </c>
      <c r="E8634">
        <v>7</v>
      </c>
      <c r="F8634">
        <v>941.57</v>
      </c>
      <c r="G8634">
        <v>299250.24</v>
      </c>
      <c r="H8634" s="1" t="s">
        <v>4552</v>
      </c>
      <c r="I8634" s="1" t="s">
        <v>3485</v>
      </c>
      <c r="J8634" s="1" t="s">
        <v>31</v>
      </c>
      <c r="K8634" s="1" t="s">
        <v>35</v>
      </c>
      <c r="L8634" s="1" t="s">
        <v>36</v>
      </c>
      <c r="M8634" s="1" t="s">
        <v>384</v>
      </c>
      <c r="N8634" s="1" t="s">
        <v>38</v>
      </c>
      <c r="O8634">
        <v>5</v>
      </c>
      <c r="P8634" s="1" t="s">
        <v>46</v>
      </c>
      <c r="Q8634" s="1" t="s">
        <v>40</v>
      </c>
      <c r="R8634" s="1" t="str">
        <f t="shared" si="134"/>
        <v>Home Buyers - No Loan Applied</v>
      </c>
    </row>
    <row r="8635" spans="1:18">
      <c r="A8635">
        <v>160166</v>
      </c>
      <c r="B8635">
        <v>16</v>
      </c>
      <c r="C8635" s="5">
        <v>45665</v>
      </c>
      <c r="D8635" s="1" t="s">
        <v>4551</v>
      </c>
      <c r="E8635">
        <v>21</v>
      </c>
      <c r="F8635">
        <v>837.95</v>
      </c>
      <c r="G8635">
        <v>237154.66</v>
      </c>
      <c r="H8635" s="1" t="s">
        <v>4552</v>
      </c>
      <c r="I8635" s="1" t="s">
        <v>1703</v>
      </c>
      <c r="J8635" s="1" t="s">
        <v>31</v>
      </c>
      <c r="K8635" s="1" t="s">
        <v>45</v>
      </c>
      <c r="L8635" s="1" t="s">
        <v>36</v>
      </c>
      <c r="M8635" s="1" t="s">
        <v>112</v>
      </c>
      <c r="N8635" s="1" t="s">
        <v>38</v>
      </c>
      <c r="O8635">
        <v>3</v>
      </c>
      <c r="P8635" s="1" t="s">
        <v>46</v>
      </c>
      <c r="Q8635" s="1" t="s">
        <v>40</v>
      </c>
      <c r="R8635" s="1" t="str">
        <f t="shared" si="134"/>
        <v>Home Buyers - No Loan Applied</v>
      </c>
    </row>
    <row r="8636" spans="1:18">
      <c r="A8636">
        <v>160201</v>
      </c>
      <c r="B8636">
        <v>16</v>
      </c>
      <c r="C8636" s="5">
        <v>45665</v>
      </c>
      <c r="D8636" s="1" t="s">
        <v>4555</v>
      </c>
      <c r="E8636">
        <v>25</v>
      </c>
      <c r="F8636">
        <v>853.37</v>
      </c>
      <c r="G8636">
        <v>230136.01</v>
      </c>
      <c r="H8636" s="1" t="s">
        <v>4552</v>
      </c>
      <c r="I8636" s="1" t="s">
        <v>2719</v>
      </c>
      <c r="J8636" s="1" t="s">
        <v>31</v>
      </c>
      <c r="K8636" s="1" t="s">
        <v>45</v>
      </c>
      <c r="L8636" s="1" t="s">
        <v>36</v>
      </c>
      <c r="M8636" s="1" t="s">
        <v>944</v>
      </c>
      <c r="N8636" s="1" t="s">
        <v>61</v>
      </c>
      <c r="O8636">
        <v>2</v>
      </c>
      <c r="P8636" s="1" t="s">
        <v>39</v>
      </c>
      <c r="Q8636" s="1" t="s">
        <v>40</v>
      </c>
      <c r="R8636" s="1" t="str">
        <f t="shared" si="134"/>
        <v>Investment-Purpose Buyers</v>
      </c>
    </row>
    <row r="8637" spans="1:18">
      <c r="A8637">
        <v>160234</v>
      </c>
      <c r="B8637">
        <v>16</v>
      </c>
      <c r="C8637" s="5">
        <v>45665</v>
      </c>
      <c r="D8637" s="1" t="s">
        <v>4551</v>
      </c>
      <c r="E8637">
        <v>28</v>
      </c>
      <c r="F8637">
        <v>1440.71</v>
      </c>
      <c r="G8637">
        <v>421867.31</v>
      </c>
      <c r="H8637" s="1" t="s">
        <v>4552</v>
      </c>
      <c r="I8637" s="1" t="s">
        <v>3341</v>
      </c>
      <c r="J8637" s="1" t="s">
        <v>31</v>
      </c>
      <c r="K8637" s="1" t="s">
        <v>35</v>
      </c>
      <c r="L8637" s="1" t="s">
        <v>36</v>
      </c>
      <c r="M8637" s="1" t="s">
        <v>37</v>
      </c>
      <c r="N8637" s="1" t="s">
        <v>61</v>
      </c>
      <c r="O8637">
        <v>1</v>
      </c>
      <c r="P8637" s="1" t="s">
        <v>46</v>
      </c>
      <c r="Q8637" s="1" t="s">
        <v>40</v>
      </c>
      <c r="R8637" s="1" t="str">
        <f t="shared" si="134"/>
        <v>Investment-Purpose Buyers</v>
      </c>
    </row>
    <row r="8638" spans="1:18">
      <c r="A8638">
        <v>160281</v>
      </c>
      <c r="B8638">
        <v>16</v>
      </c>
      <c r="C8638" s="5">
        <v>45665</v>
      </c>
      <c r="D8638" s="1" t="s">
        <v>4551</v>
      </c>
      <c r="E8638">
        <v>33</v>
      </c>
      <c r="F8638">
        <v>881.17</v>
      </c>
      <c r="G8638">
        <v>321750.40999999997</v>
      </c>
      <c r="H8638" s="1" t="s">
        <v>4552</v>
      </c>
      <c r="I8638" s="1" t="s">
        <v>1787</v>
      </c>
      <c r="J8638" s="1" t="s">
        <v>31</v>
      </c>
      <c r="K8638" s="1" t="s">
        <v>35</v>
      </c>
      <c r="L8638" s="1" t="s">
        <v>36</v>
      </c>
      <c r="M8638" s="1" t="s">
        <v>223</v>
      </c>
      <c r="N8638" s="1" t="s">
        <v>38</v>
      </c>
      <c r="O8638">
        <v>1</v>
      </c>
      <c r="P8638" s="1" t="s">
        <v>46</v>
      </c>
      <c r="Q8638" s="1" t="s">
        <v>51</v>
      </c>
      <c r="R8638" s="1" t="str">
        <f t="shared" si="134"/>
        <v>Home Buyers - No Loan Applied</v>
      </c>
    </row>
    <row r="8639" spans="1:18">
      <c r="A8639">
        <v>160311</v>
      </c>
      <c r="B8639">
        <v>16</v>
      </c>
      <c r="C8639" s="5">
        <v>45665</v>
      </c>
      <c r="D8639" s="1" t="s">
        <v>4555</v>
      </c>
      <c r="E8639">
        <v>36</v>
      </c>
      <c r="F8639">
        <v>810.94</v>
      </c>
      <c r="G8639">
        <v>294382.11</v>
      </c>
      <c r="H8639" s="1" t="s">
        <v>4553</v>
      </c>
      <c r="I8639" s="1" t="s">
        <v>4554</v>
      </c>
      <c r="J8639" s="1"/>
      <c r="K8639" s="1"/>
      <c r="L8639" s="1"/>
      <c r="M8639" s="1"/>
      <c r="N8639" s="1"/>
      <c r="P8639" s="1"/>
      <c r="Q8639" s="1"/>
      <c r="R8639" s="1" t="str">
        <f t="shared" si="134"/>
        <v>Unmatched / No Buyer</v>
      </c>
    </row>
    <row r="8640" spans="1:18">
      <c r="A8640">
        <v>160331</v>
      </c>
      <c r="B8640">
        <v>16</v>
      </c>
      <c r="C8640" s="5">
        <v>45665</v>
      </c>
      <c r="D8640" s="1" t="s">
        <v>4555</v>
      </c>
      <c r="E8640">
        <v>39</v>
      </c>
      <c r="F8640">
        <v>1562.93</v>
      </c>
      <c r="G8640">
        <v>540440.51</v>
      </c>
      <c r="H8640" s="1" t="s">
        <v>4552</v>
      </c>
      <c r="I8640" s="1" t="s">
        <v>972</v>
      </c>
      <c r="J8640" s="1" t="s">
        <v>31</v>
      </c>
      <c r="K8640" s="1" t="s">
        <v>35</v>
      </c>
      <c r="L8640" s="1" t="s">
        <v>36</v>
      </c>
      <c r="M8640" s="1" t="s">
        <v>37</v>
      </c>
      <c r="N8640" s="1" t="s">
        <v>38</v>
      </c>
      <c r="O8640">
        <v>1</v>
      </c>
      <c r="P8640" s="1" t="s">
        <v>46</v>
      </c>
      <c r="Q8640" s="1" t="s">
        <v>40</v>
      </c>
      <c r="R8640" s="1" t="str">
        <f t="shared" si="134"/>
        <v>Home Buyers - No Loan Applied</v>
      </c>
    </row>
    <row r="8641" spans="1:18">
      <c r="A8641">
        <v>160344</v>
      </c>
      <c r="B8641">
        <v>16</v>
      </c>
      <c r="C8641" s="5">
        <v>45665</v>
      </c>
      <c r="D8641" s="1" t="s">
        <v>4551</v>
      </c>
      <c r="E8641">
        <v>41</v>
      </c>
      <c r="F8641">
        <v>1001.72</v>
      </c>
      <c r="G8641">
        <v>329442.09999999998</v>
      </c>
      <c r="H8641" s="1" t="s">
        <v>4552</v>
      </c>
      <c r="I8641" s="1" t="s">
        <v>2817</v>
      </c>
      <c r="J8641" s="1" t="s">
        <v>31</v>
      </c>
      <c r="K8641" s="1" t="s">
        <v>45</v>
      </c>
      <c r="L8641" s="1" t="s">
        <v>36</v>
      </c>
      <c r="M8641" s="1" t="s">
        <v>37</v>
      </c>
      <c r="N8641" s="1" t="s">
        <v>38</v>
      </c>
      <c r="O8641">
        <v>1</v>
      </c>
      <c r="P8641" s="1" t="s">
        <v>46</v>
      </c>
      <c r="Q8641" s="1" t="s">
        <v>51</v>
      </c>
      <c r="R8641" s="1" t="str">
        <f t="shared" si="134"/>
        <v>Home Buyers - No Loan Applied</v>
      </c>
    </row>
    <row r="8642" spans="1:18">
      <c r="A8642">
        <v>160362</v>
      </c>
      <c r="B8642">
        <v>16</v>
      </c>
      <c r="C8642" s="5">
        <v>45665</v>
      </c>
      <c r="D8642" s="1" t="s">
        <v>4555</v>
      </c>
      <c r="E8642">
        <v>42</v>
      </c>
      <c r="F8642">
        <v>1496.62</v>
      </c>
      <c r="G8642">
        <v>393962.39</v>
      </c>
      <c r="H8642" s="1" t="s">
        <v>4552</v>
      </c>
      <c r="I8642" s="1" t="s">
        <v>1707</v>
      </c>
      <c r="J8642" s="1" t="s">
        <v>31</v>
      </c>
      <c r="K8642" s="1" t="s">
        <v>45</v>
      </c>
      <c r="L8642" s="1" t="s">
        <v>36</v>
      </c>
      <c r="M8642" s="1" t="s">
        <v>37</v>
      </c>
      <c r="N8642" s="1" t="s">
        <v>61</v>
      </c>
      <c r="O8642">
        <v>4</v>
      </c>
      <c r="P8642" s="1" t="s">
        <v>39</v>
      </c>
      <c r="Q8642" s="1" t="s">
        <v>51</v>
      </c>
      <c r="R8642" s="1" t="str">
        <f t="shared" ref="R8642:R8705" si="135">IF(I8642="","Unmatched / No Buyer",IF(J8642="Corporate","Corporate Buyers",IF(N8642="Investment","Investment-Purpose Buyers",IF(N8642="Home",IF(P8642="Yes","Home Buyers - Loan Applied","Home Buyers - No Loan Applied"),"Other / Unclassified"))))</f>
        <v>Investment-Purpose Buyers</v>
      </c>
    </row>
    <row r="8643" spans="1:18">
      <c r="A8643">
        <v>170012</v>
      </c>
      <c r="B8643">
        <v>17</v>
      </c>
      <c r="C8643" s="5">
        <v>45665</v>
      </c>
      <c r="D8643" s="1" t="s">
        <v>4551</v>
      </c>
      <c r="E8643">
        <v>1</v>
      </c>
      <c r="F8643">
        <v>530.28</v>
      </c>
      <c r="G8643">
        <v>164681.66</v>
      </c>
      <c r="H8643" s="1" t="s">
        <v>4552</v>
      </c>
      <c r="I8643" s="1" t="s">
        <v>778</v>
      </c>
      <c r="J8643" s="1" t="s">
        <v>31</v>
      </c>
      <c r="K8643" s="1" t="s">
        <v>35</v>
      </c>
      <c r="L8643" s="1" t="s">
        <v>36</v>
      </c>
      <c r="M8643" s="1" t="s">
        <v>147</v>
      </c>
      <c r="N8643" s="1" t="s">
        <v>38</v>
      </c>
      <c r="O8643">
        <v>4</v>
      </c>
      <c r="P8643" s="1" t="s">
        <v>39</v>
      </c>
      <c r="Q8643" s="1" t="s">
        <v>51</v>
      </c>
      <c r="R8643" s="1" t="str">
        <f t="shared" si="135"/>
        <v>Home Buyers - Loan Applied</v>
      </c>
    </row>
    <row r="8644" spans="1:18">
      <c r="A8644">
        <v>170014</v>
      </c>
      <c r="B8644">
        <v>17</v>
      </c>
      <c r="C8644" s="5">
        <v>45665</v>
      </c>
      <c r="D8644" s="1" t="s">
        <v>4551</v>
      </c>
      <c r="E8644">
        <v>1</v>
      </c>
      <c r="F8644">
        <v>530.28</v>
      </c>
      <c r="G8644">
        <v>164903.93</v>
      </c>
      <c r="H8644" s="1" t="s">
        <v>4552</v>
      </c>
      <c r="I8644" s="1" t="s">
        <v>552</v>
      </c>
      <c r="J8644" s="1" t="s">
        <v>31</v>
      </c>
      <c r="K8644" s="1" t="s">
        <v>35</v>
      </c>
      <c r="L8644" s="1" t="s">
        <v>36</v>
      </c>
      <c r="M8644" s="1" t="s">
        <v>37</v>
      </c>
      <c r="N8644" s="1" t="s">
        <v>61</v>
      </c>
      <c r="O8644">
        <v>2</v>
      </c>
      <c r="P8644" s="1" t="s">
        <v>46</v>
      </c>
      <c r="Q8644" s="1" t="s">
        <v>51</v>
      </c>
      <c r="R8644" s="1" t="str">
        <f t="shared" si="135"/>
        <v>Investment-Purpose Buyers</v>
      </c>
    </row>
    <row r="8645" spans="1:18">
      <c r="A8645">
        <v>170060</v>
      </c>
      <c r="B8645">
        <v>17</v>
      </c>
      <c r="C8645" s="5">
        <v>45665</v>
      </c>
      <c r="D8645" s="1" t="s">
        <v>4551</v>
      </c>
      <c r="E8645">
        <v>8</v>
      </c>
      <c r="F8645">
        <v>1297.3</v>
      </c>
      <c r="G8645">
        <v>347713.31</v>
      </c>
      <c r="H8645" s="1" t="s">
        <v>4553</v>
      </c>
      <c r="I8645" s="1" t="s">
        <v>4554</v>
      </c>
      <c r="J8645" s="1"/>
      <c r="K8645" s="1"/>
      <c r="L8645" s="1"/>
      <c r="M8645" s="1"/>
      <c r="N8645" s="1"/>
      <c r="P8645" s="1"/>
      <c r="Q8645" s="1"/>
      <c r="R8645" s="1" t="str">
        <f t="shared" si="135"/>
        <v>Unmatched / No Buyer</v>
      </c>
    </row>
    <row r="8646" spans="1:18">
      <c r="A8646">
        <v>170097</v>
      </c>
      <c r="B8646">
        <v>17</v>
      </c>
      <c r="C8646" s="5">
        <v>45665</v>
      </c>
      <c r="D8646" s="1" t="s">
        <v>4551</v>
      </c>
      <c r="E8646">
        <v>11</v>
      </c>
      <c r="F8646">
        <v>596.22</v>
      </c>
      <c r="G8646">
        <v>170444.19</v>
      </c>
      <c r="H8646" s="1" t="s">
        <v>4552</v>
      </c>
      <c r="I8646" s="1" t="s">
        <v>2516</v>
      </c>
      <c r="J8646" s="1" t="s">
        <v>57</v>
      </c>
      <c r="K8646" s="1" t="s">
        <v>45</v>
      </c>
      <c r="L8646" s="1" t="s">
        <v>36</v>
      </c>
      <c r="M8646" s="1" t="s">
        <v>730</v>
      </c>
      <c r="N8646" s="1" t="s">
        <v>38</v>
      </c>
      <c r="O8646">
        <v>5</v>
      </c>
      <c r="P8646" s="1" t="s">
        <v>39</v>
      </c>
      <c r="Q8646" s="1" t="s">
        <v>40</v>
      </c>
      <c r="R8646" s="1" t="str">
        <f t="shared" si="135"/>
        <v>Home Buyers - Loan Applied</v>
      </c>
    </row>
    <row r="8647" spans="1:18">
      <c r="A8647">
        <v>170098</v>
      </c>
      <c r="B8647">
        <v>17</v>
      </c>
      <c r="C8647" s="5">
        <v>45665</v>
      </c>
      <c r="D8647" s="1" t="s">
        <v>4551</v>
      </c>
      <c r="E8647">
        <v>11</v>
      </c>
      <c r="F8647">
        <v>596.22</v>
      </c>
      <c r="G8647">
        <v>170363.3</v>
      </c>
      <c r="H8647" s="1" t="s">
        <v>4553</v>
      </c>
      <c r="I8647" s="1" t="s">
        <v>4554</v>
      </c>
      <c r="J8647" s="1"/>
      <c r="K8647" s="1"/>
      <c r="L8647" s="1"/>
      <c r="M8647" s="1"/>
      <c r="N8647" s="1"/>
      <c r="P8647" s="1"/>
      <c r="Q8647" s="1"/>
      <c r="R8647" s="1" t="str">
        <f t="shared" si="135"/>
        <v>Unmatched / No Buyer</v>
      </c>
    </row>
    <row r="8648" spans="1:18">
      <c r="A8648">
        <v>170147</v>
      </c>
      <c r="B8648">
        <v>17</v>
      </c>
      <c r="C8648" s="5">
        <v>45665</v>
      </c>
      <c r="D8648" s="1" t="s">
        <v>4555</v>
      </c>
      <c r="E8648">
        <v>16</v>
      </c>
      <c r="F8648">
        <v>1693</v>
      </c>
      <c r="G8648">
        <v>468036.24</v>
      </c>
      <c r="H8648" s="1" t="s">
        <v>4552</v>
      </c>
      <c r="I8648" s="1" t="s">
        <v>802</v>
      </c>
      <c r="J8648" s="1" t="s">
        <v>31</v>
      </c>
      <c r="K8648" s="1" t="s">
        <v>35</v>
      </c>
      <c r="L8648" s="1" t="s">
        <v>185</v>
      </c>
      <c r="M8648" s="1" t="s">
        <v>186</v>
      </c>
      <c r="N8648" s="1" t="s">
        <v>61</v>
      </c>
      <c r="O8648">
        <v>2</v>
      </c>
      <c r="P8648" s="1" t="s">
        <v>39</v>
      </c>
      <c r="Q8648" s="1" t="s">
        <v>40</v>
      </c>
      <c r="R8648" s="1" t="str">
        <f t="shared" si="135"/>
        <v>Investment-Purpose Buyers</v>
      </c>
    </row>
    <row r="8649" spans="1:18">
      <c r="A8649">
        <v>170163</v>
      </c>
      <c r="B8649">
        <v>17</v>
      </c>
      <c r="C8649" s="5">
        <v>45665</v>
      </c>
      <c r="D8649" s="1" t="s">
        <v>4555</v>
      </c>
      <c r="E8649">
        <v>17</v>
      </c>
      <c r="F8649">
        <v>1827.25</v>
      </c>
      <c r="G8649">
        <v>734390.86</v>
      </c>
      <c r="H8649" s="1" t="s">
        <v>4552</v>
      </c>
      <c r="I8649" s="1" t="s">
        <v>1540</v>
      </c>
      <c r="J8649" s="1" t="s">
        <v>31</v>
      </c>
      <c r="K8649" s="1" t="s">
        <v>45</v>
      </c>
      <c r="L8649" s="1" t="s">
        <v>36</v>
      </c>
      <c r="M8649" s="1" t="s">
        <v>37</v>
      </c>
      <c r="N8649" s="1" t="s">
        <v>61</v>
      </c>
      <c r="O8649">
        <v>4</v>
      </c>
      <c r="P8649" s="1" t="s">
        <v>39</v>
      </c>
      <c r="Q8649" s="1" t="s">
        <v>40</v>
      </c>
      <c r="R8649" s="1" t="str">
        <f t="shared" si="135"/>
        <v>Investment-Purpose Buyers</v>
      </c>
    </row>
    <row r="8650" spans="1:18">
      <c r="A8650">
        <v>170242</v>
      </c>
      <c r="B8650">
        <v>17</v>
      </c>
      <c r="C8650" s="5">
        <v>45665</v>
      </c>
      <c r="D8650" s="1" t="s">
        <v>4555</v>
      </c>
      <c r="E8650">
        <v>27</v>
      </c>
      <c r="F8650">
        <v>677.24</v>
      </c>
      <c r="G8650">
        <v>188332.34</v>
      </c>
      <c r="H8650" s="1" t="s">
        <v>4553</v>
      </c>
      <c r="I8650" s="1" t="s">
        <v>4554</v>
      </c>
      <c r="J8650" s="1"/>
      <c r="K8650" s="1"/>
      <c r="L8650" s="1"/>
      <c r="M8650" s="1"/>
      <c r="N8650" s="1"/>
      <c r="P8650" s="1"/>
      <c r="Q8650" s="1"/>
      <c r="R8650" s="1" t="str">
        <f t="shared" si="135"/>
        <v>Unmatched / No Buyer</v>
      </c>
    </row>
    <row r="8651" spans="1:18">
      <c r="A8651">
        <v>170252</v>
      </c>
      <c r="B8651">
        <v>17</v>
      </c>
      <c r="C8651" s="5">
        <v>45665</v>
      </c>
      <c r="D8651" s="1" t="s">
        <v>4551</v>
      </c>
      <c r="E8651">
        <v>28</v>
      </c>
      <c r="F8651">
        <v>1201.04</v>
      </c>
      <c r="G8651">
        <v>344995.54</v>
      </c>
      <c r="H8651" s="1" t="s">
        <v>4552</v>
      </c>
      <c r="I8651" s="1" t="s">
        <v>1424</v>
      </c>
      <c r="J8651" s="1" t="s">
        <v>31</v>
      </c>
      <c r="K8651" s="1" t="s">
        <v>35</v>
      </c>
      <c r="L8651" s="1" t="s">
        <v>36</v>
      </c>
      <c r="M8651" s="1" t="s">
        <v>37</v>
      </c>
      <c r="N8651" s="1" t="s">
        <v>38</v>
      </c>
      <c r="O8651">
        <v>1</v>
      </c>
      <c r="P8651" s="1" t="s">
        <v>46</v>
      </c>
      <c r="Q8651" s="1" t="s">
        <v>103</v>
      </c>
      <c r="R8651" s="1" t="str">
        <f t="shared" si="135"/>
        <v>Home Buyers - No Loan Applied</v>
      </c>
    </row>
    <row r="8652" spans="1:18">
      <c r="A8652">
        <v>170267</v>
      </c>
      <c r="B8652">
        <v>17</v>
      </c>
      <c r="C8652" s="5">
        <v>45665</v>
      </c>
      <c r="D8652" s="1" t="s">
        <v>4551</v>
      </c>
      <c r="E8652">
        <v>32</v>
      </c>
      <c r="F8652">
        <v>954.54</v>
      </c>
      <c r="G8652">
        <v>316446.78000000003</v>
      </c>
      <c r="H8652" s="1" t="s">
        <v>4553</v>
      </c>
      <c r="I8652" s="1" t="s">
        <v>4554</v>
      </c>
      <c r="J8652" s="1"/>
      <c r="K8652" s="1"/>
      <c r="L8652" s="1"/>
      <c r="M8652" s="1"/>
      <c r="N8652" s="1"/>
      <c r="P8652" s="1"/>
      <c r="Q8652" s="1"/>
      <c r="R8652" s="1" t="str">
        <f t="shared" si="135"/>
        <v>Unmatched / No Buyer</v>
      </c>
    </row>
    <row r="8653" spans="1:18">
      <c r="A8653">
        <v>170385</v>
      </c>
      <c r="B8653">
        <v>17</v>
      </c>
      <c r="C8653" s="5">
        <v>45665</v>
      </c>
      <c r="D8653" s="1" t="s">
        <v>4551</v>
      </c>
      <c r="E8653">
        <v>48</v>
      </c>
      <c r="F8653">
        <v>1833.96</v>
      </c>
      <c r="G8653">
        <v>578696.13</v>
      </c>
      <c r="H8653" s="1" t="s">
        <v>4552</v>
      </c>
      <c r="I8653" s="1" t="s">
        <v>1108</v>
      </c>
      <c r="J8653" s="1" t="s">
        <v>31</v>
      </c>
      <c r="K8653" s="1" t="s">
        <v>45</v>
      </c>
      <c r="L8653" s="1" t="s">
        <v>36</v>
      </c>
      <c r="M8653" s="1" t="s">
        <v>147</v>
      </c>
      <c r="N8653" s="1" t="s">
        <v>38</v>
      </c>
      <c r="O8653">
        <v>2</v>
      </c>
      <c r="P8653" s="1" t="s">
        <v>46</v>
      </c>
      <c r="Q8653" s="1" t="s">
        <v>51</v>
      </c>
      <c r="R8653" s="1" t="str">
        <f t="shared" si="135"/>
        <v>Home Buyers - No Loan Applied</v>
      </c>
    </row>
    <row r="8654" spans="1:18">
      <c r="A8654">
        <v>180008</v>
      </c>
      <c r="B8654">
        <v>18</v>
      </c>
      <c r="C8654" s="5">
        <v>45665</v>
      </c>
      <c r="D8654" s="1" t="s">
        <v>4551</v>
      </c>
      <c r="E8654">
        <v>1</v>
      </c>
      <c r="F8654">
        <v>1379.64</v>
      </c>
      <c r="G8654">
        <v>370207.67</v>
      </c>
      <c r="H8654" s="1" t="s">
        <v>4552</v>
      </c>
      <c r="I8654" s="1" t="s">
        <v>4130</v>
      </c>
      <c r="J8654" s="1" t="s">
        <v>31</v>
      </c>
      <c r="K8654" s="1" t="s">
        <v>35</v>
      </c>
      <c r="L8654" s="1" t="s">
        <v>36</v>
      </c>
      <c r="M8654" s="1" t="s">
        <v>164</v>
      </c>
      <c r="N8654" s="1" t="s">
        <v>38</v>
      </c>
      <c r="O8654">
        <v>1</v>
      </c>
      <c r="P8654" s="1" t="s">
        <v>39</v>
      </c>
      <c r="Q8654" s="1" t="s">
        <v>40</v>
      </c>
      <c r="R8654" s="1" t="str">
        <f t="shared" si="135"/>
        <v>Home Buyers - Loan Applied</v>
      </c>
    </row>
    <row r="8655" spans="1:18">
      <c r="A8655">
        <v>180112</v>
      </c>
      <c r="B8655">
        <v>18</v>
      </c>
      <c r="C8655" s="5">
        <v>45665</v>
      </c>
      <c r="D8655" s="1" t="s">
        <v>4551</v>
      </c>
      <c r="E8655">
        <v>15</v>
      </c>
      <c r="F8655">
        <v>1728.6</v>
      </c>
      <c r="G8655">
        <v>494231.73</v>
      </c>
      <c r="H8655" s="1" t="s">
        <v>4552</v>
      </c>
      <c r="I8655" s="1" t="s">
        <v>3515</v>
      </c>
      <c r="J8655" s="1" t="s">
        <v>31</v>
      </c>
      <c r="K8655" s="1" t="s">
        <v>45</v>
      </c>
      <c r="L8655" s="1" t="s">
        <v>36</v>
      </c>
      <c r="M8655" s="1" t="s">
        <v>722</v>
      </c>
      <c r="N8655" s="1" t="s">
        <v>38</v>
      </c>
      <c r="O8655">
        <v>3</v>
      </c>
      <c r="P8655" s="1" t="s">
        <v>39</v>
      </c>
      <c r="Q8655" s="1" t="s">
        <v>40</v>
      </c>
      <c r="R8655" s="1" t="str">
        <f t="shared" si="135"/>
        <v>Home Buyers - Loan Applied</v>
      </c>
    </row>
    <row r="8656" spans="1:18">
      <c r="A8656">
        <v>180137</v>
      </c>
      <c r="B8656">
        <v>18</v>
      </c>
      <c r="C8656" s="5">
        <v>45665</v>
      </c>
      <c r="D8656" s="1" t="s">
        <v>4551</v>
      </c>
      <c r="E8656">
        <v>18</v>
      </c>
      <c r="F8656">
        <v>1127.95</v>
      </c>
      <c r="G8656">
        <v>351114.27</v>
      </c>
      <c r="H8656" s="1" t="s">
        <v>4552</v>
      </c>
      <c r="I8656" s="1" t="s">
        <v>2762</v>
      </c>
      <c r="J8656" s="1" t="s">
        <v>31</v>
      </c>
      <c r="K8656" s="1" t="s">
        <v>45</v>
      </c>
      <c r="L8656" s="1" t="s">
        <v>36</v>
      </c>
      <c r="M8656" s="1" t="s">
        <v>722</v>
      </c>
      <c r="N8656" s="1" t="s">
        <v>38</v>
      </c>
      <c r="O8656">
        <v>1</v>
      </c>
      <c r="P8656" s="1" t="s">
        <v>46</v>
      </c>
      <c r="Q8656" s="1" t="s">
        <v>51</v>
      </c>
      <c r="R8656" s="1" t="str">
        <f t="shared" si="135"/>
        <v>Home Buyers - No Loan Applied</v>
      </c>
    </row>
    <row r="8657" spans="1:18">
      <c r="A8657">
        <v>180169</v>
      </c>
      <c r="B8657">
        <v>18</v>
      </c>
      <c r="C8657" s="5">
        <v>45665</v>
      </c>
      <c r="D8657" s="1" t="s">
        <v>4551</v>
      </c>
      <c r="E8657">
        <v>22</v>
      </c>
      <c r="F8657">
        <v>1108.0899999999999</v>
      </c>
      <c r="G8657">
        <v>365667.4</v>
      </c>
      <c r="H8657" s="1" t="s">
        <v>4552</v>
      </c>
      <c r="I8657" s="1" t="s">
        <v>1363</v>
      </c>
      <c r="J8657" s="1" t="s">
        <v>31</v>
      </c>
      <c r="K8657" s="1" t="s">
        <v>45</v>
      </c>
      <c r="L8657" s="1" t="s">
        <v>36</v>
      </c>
      <c r="M8657" s="1" t="s">
        <v>147</v>
      </c>
      <c r="N8657" s="1" t="s">
        <v>38</v>
      </c>
      <c r="O8657">
        <v>5</v>
      </c>
      <c r="P8657" s="1" t="s">
        <v>46</v>
      </c>
      <c r="Q8657" s="1" t="s">
        <v>51</v>
      </c>
      <c r="R8657" s="1" t="str">
        <f t="shared" si="135"/>
        <v>Home Buyers - No Loan Applied</v>
      </c>
    </row>
    <row r="8658" spans="1:18">
      <c r="A8658">
        <v>180184</v>
      </c>
      <c r="B8658">
        <v>18</v>
      </c>
      <c r="C8658" s="5">
        <v>45665</v>
      </c>
      <c r="D8658" s="1" t="s">
        <v>4551</v>
      </c>
      <c r="E8658">
        <v>24</v>
      </c>
      <c r="F8658">
        <v>1417.31</v>
      </c>
      <c r="G8658">
        <v>390892.15</v>
      </c>
      <c r="H8658" s="1" t="s">
        <v>4552</v>
      </c>
      <c r="I8658" s="1" t="s">
        <v>4190</v>
      </c>
      <c r="J8658" s="1" t="s">
        <v>31</v>
      </c>
      <c r="K8658" s="1" t="s">
        <v>45</v>
      </c>
      <c r="L8658" s="1" t="s">
        <v>70</v>
      </c>
      <c r="M8658" s="1" t="s">
        <v>71</v>
      </c>
      <c r="N8658" s="1" t="s">
        <v>38</v>
      </c>
      <c r="O8658">
        <v>2</v>
      </c>
      <c r="P8658" s="1" t="s">
        <v>46</v>
      </c>
      <c r="Q8658" s="1" t="s">
        <v>40</v>
      </c>
      <c r="R8658" s="1" t="str">
        <f t="shared" si="135"/>
        <v>Home Buyers - No Loan Applied</v>
      </c>
    </row>
    <row r="8659" spans="1:18">
      <c r="A8659">
        <v>180247</v>
      </c>
      <c r="B8659">
        <v>18</v>
      </c>
      <c r="C8659" s="5">
        <v>45665</v>
      </c>
      <c r="D8659" s="1" t="s">
        <v>4551</v>
      </c>
      <c r="E8659">
        <v>30</v>
      </c>
      <c r="F8659">
        <v>1795.66</v>
      </c>
      <c r="G8659">
        <v>556439.69999999995</v>
      </c>
      <c r="H8659" s="1" t="s">
        <v>4552</v>
      </c>
      <c r="I8659" s="1" t="s">
        <v>2136</v>
      </c>
      <c r="J8659" s="1" t="s">
        <v>31</v>
      </c>
      <c r="K8659" s="1" t="s">
        <v>45</v>
      </c>
      <c r="L8659" s="1" t="s">
        <v>813</v>
      </c>
      <c r="M8659" s="1" t="s">
        <v>1611</v>
      </c>
      <c r="N8659" s="1" t="s">
        <v>38</v>
      </c>
      <c r="O8659">
        <v>3</v>
      </c>
      <c r="P8659" s="1" t="s">
        <v>46</v>
      </c>
      <c r="Q8659" s="1" t="s">
        <v>40</v>
      </c>
      <c r="R8659" s="1" t="str">
        <f t="shared" si="135"/>
        <v>Home Buyers - No Loan Applied</v>
      </c>
    </row>
    <row r="8660" spans="1:18">
      <c r="A8660">
        <v>180269</v>
      </c>
      <c r="B8660">
        <v>18</v>
      </c>
      <c r="C8660" s="5">
        <v>45665</v>
      </c>
      <c r="D8660" s="1" t="s">
        <v>4551</v>
      </c>
      <c r="E8660">
        <v>31</v>
      </c>
      <c r="F8660">
        <v>945.46</v>
      </c>
      <c r="G8660">
        <v>252357.45</v>
      </c>
      <c r="H8660" s="1" t="s">
        <v>4552</v>
      </c>
      <c r="I8660" s="1" t="s">
        <v>4372</v>
      </c>
      <c r="J8660" s="1" t="s">
        <v>31</v>
      </c>
      <c r="K8660" s="1" t="s">
        <v>45</v>
      </c>
      <c r="L8660" s="1" t="s">
        <v>813</v>
      </c>
      <c r="M8660" s="1" t="s">
        <v>861</v>
      </c>
      <c r="N8660" s="1" t="s">
        <v>38</v>
      </c>
      <c r="O8660">
        <v>5</v>
      </c>
      <c r="P8660" s="1" t="s">
        <v>46</v>
      </c>
      <c r="Q8660" s="1" t="s">
        <v>40</v>
      </c>
      <c r="R8660" s="1" t="str">
        <f t="shared" si="135"/>
        <v>Home Buyers - No Loan Applied</v>
      </c>
    </row>
    <row r="8661" spans="1:18">
      <c r="A8661">
        <v>180315</v>
      </c>
      <c r="B8661">
        <v>18</v>
      </c>
      <c r="C8661" s="5">
        <v>45665</v>
      </c>
      <c r="D8661" s="1" t="s">
        <v>4551</v>
      </c>
      <c r="E8661">
        <v>36</v>
      </c>
      <c r="F8661">
        <v>1089.77</v>
      </c>
      <c r="G8661">
        <v>333304.61</v>
      </c>
      <c r="H8661" s="1" t="s">
        <v>4552</v>
      </c>
      <c r="I8661" s="1" t="s">
        <v>3367</v>
      </c>
      <c r="J8661" s="1" t="s">
        <v>31</v>
      </c>
      <c r="K8661" s="1" t="s">
        <v>35</v>
      </c>
      <c r="L8661" s="1" t="s">
        <v>36</v>
      </c>
      <c r="M8661" s="1" t="s">
        <v>223</v>
      </c>
      <c r="N8661" s="1" t="s">
        <v>38</v>
      </c>
      <c r="O8661">
        <v>1</v>
      </c>
      <c r="P8661" s="1" t="s">
        <v>46</v>
      </c>
      <c r="Q8661" s="1" t="s">
        <v>40</v>
      </c>
      <c r="R8661" s="1" t="str">
        <f t="shared" si="135"/>
        <v>Home Buyers - No Loan Applied</v>
      </c>
    </row>
    <row r="8662" spans="1:18">
      <c r="A8662">
        <v>180327</v>
      </c>
      <c r="B8662">
        <v>18</v>
      </c>
      <c r="C8662" s="5">
        <v>45665</v>
      </c>
      <c r="D8662" s="1" t="s">
        <v>4551</v>
      </c>
      <c r="E8662">
        <v>38</v>
      </c>
      <c r="F8662">
        <v>1219.8</v>
      </c>
      <c r="G8662">
        <v>356066.44</v>
      </c>
      <c r="H8662" s="1" t="s">
        <v>4552</v>
      </c>
      <c r="I8662" s="1" t="s">
        <v>4408</v>
      </c>
      <c r="J8662" s="1" t="s">
        <v>31</v>
      </c>
      <c r="K8662" s="1" t="s">
        <v>35</v>
      </c>
      <c r="L8662" s="1" t="s">
        <v>36</v>
      </c>
      <c r="M8662" s="1" t="s">
        <v>223</v>
      </c>
      <c r="N8662" s="1" t="s">
        <v>38</v>
      </c>
      <c r="O8662">
        <v>5</v>
      </c>
      <c r="P8662" s="1" t="s">
        <v>39</v>
      </c>
      <c r="Q8662" s="1" t="s">
        <v>40</v>
      </c>
      <c r="R8662" s="1" t="str">
        <f t="shared" si="135"/>
        <v>Home Buyers - Loan Applied</v>
      </c>
    </row>
    <row r="8663" spans="1:18">
      <c r="A8663">
        <v>180345</v>
      </c>
      <c r="B8663">
        <v>18</v>
      </c>
      <c r="C8663" s="5">
        <v>45665</v>
      </c>
      <c r="D8663" s="1" t="s">
        <v>4551</v>
      </c>
      <c r="E8663">
        <v>39</v>
      </c>
      <c r="F8663">
        <v>662.88</v>
      </c>
      <c r="G8663">
        <v>185282.56</v>
      </c>
      <c r="H8663" s="1" t="s">
        <v>4552</v>
      </c>
      <c r="I8663" s="1" t="s">
        <v>3543</v>
      </c>
      <c r="J8663" s="1" t="s">
        <v>31</v>
      </c>
      <c r="K8663" s="1" t="s">
        <v>45</v>
      </c>
      <c r="L8663" s="1" t="s">
        <v>36</v>
      </c>
      <c r="M8663" s="1" t="s">
        <v>37</v>
      </c>
      <c r="N8663" s="1" t="s">
        <v>61</v>
      </c>
      <c r="O8663">
        <v>1</v>
      </c>
      <c r="P8663" s="1" t="s">
        <v>46</v>
      </c>
      <c r="Q8663" s="1" t="s">
        <v>40</v>
      </c>
      <c r="R8663" s="1" t="str">
        <f t="shared" si="135"/>
        <v>Investment-Purpose Buyers</v>
      </c>
    </row>
    <row r="8664" spans="1:18">
      <c r="A8664">
        <v>180417</v>
      </c>
      <c r="B8664">
        <v>18</v>
      </c>
      <c r="C8664" s="5">
        <v>45665</v>
      </c>
      <c r="D8664" s="1" t="s">
        <v>4551</v>
      </c>
      <c r="E8664">
        <v>47</v>
      </c>
      <c r="F8664">
        <v>520.85</v>
      </c>
      <c r="G8664">
        <v>160996.66</v>
      </c>
      <c r="H8664" s="1" t="s">
        <v>4552</v>
      </c>
      <c r="I8664" s="1" t="s">
        <v>3875</v>
      </c>
      <c r="J8664" s="1" t="s">
        <v>31</v>
      </c>
      <c r="K8664" s="1" t="s">
        <v>35</v>
      </c>
      <c r="L8664" s="1" t="s">
        <v>36</v>
      </c>
      <c r="M8664" s="1" t="s">
        <v>164</v>
      </c>
      <c r="N8664" s="1" t="s">
        <v>61</v>
      </c>
      <c r="O8664">
        <v>4</v>
      </c>
      <c r="P8664" s="1" t="s">
        <v>39</v>
      </c>
      <c r="Q8664" s="1" t="s">
        <v>40</v>
      </c>
      <c r="R8664" s="1" t="str">
        <f t="shared" si="135"/>
        <v>Investment-Purpose Buyers</v>
      </c>
    </row>
    <row r="8665" spans="1:18">
      <c r="A8665">
        <v>180458</v>
      </c>
      <c r="B8665">
        <v>18</v>
      </c>
      <c r="C8665" s="5">
        <v>45665</v>
      </c>
      <c r="D8665" s="1" t="s">
        <v>4551</v>
      </c>
      <c r="E8665">
        <v>52</v>
      </c>
      <c r="F8665">
        <v>1424.54</v>
      </c>
      <c r="G8665">
        <v>424694.05</v>
      </c>
      <c r="H8665" s="1" t="s">
        <v>4553</v>
      </c>
      <c r="I8665" s="1" t="s">
        <v>4554</v>
      </c>
      <c r="J8665" s="1"/>
      <c r="K8665" s="1"/>
      <c r="L8665" s="1"/>
      <c r="M8665" s="1"/>
      <c r="N8665" s="1"/>
      <c r="P8665" s="1"/>
      <c r="Q8665" s="1"/>
      <c r="R8665" s="1" t="str">
        <f t="shared" si="135"/>
        <v>Unmatched / No Buyer</v>
      </c>
    </row>
    <row r="8666" spans="1:18">
      <c r="A8666">
        <v>180467</v>
      </c>
      <c r="B8666">
        <v>18</v>
      </c>
      <c r="C8666" s="5">
        <v>45665</v>
      </c>
      <c r="D8666" s="1" t="s">
        <v>4551</v>
      </c>
      <c r="E8666">
        <v>53</v>
      </c>
      <c r="F8666">
        <v>1806.7</v>
      </c>
      <c r="G8666">
        <v>557253.35</v>
      </c>
      <c r="H8666" s="1" t="s">
        <v>4552</v>
      </c>
      <c r="I8666" s="1" t="s">
        <v>3840</v>
      </c>
      <c r="J8666" s="1" t="s">
        <v>31</v>
      </c>
      <c r="K8666" s="1" t="s">
        <v>45</v>
      </c>
      <c r="L8666" s="1" t="s">
        <v>813</v>
      </c>
      <c r="M8666" s="1" t="s">
        <v>1611</v>
      </c>
      <c r="N8666" s="1" t="s">
        <v>38</v>
      </c>
      <c r="O8666">
        <v>1</v>
      </c>
      <c r="P8666" s="1" t="s">
        <v>46</v>
      </c>
      <c r="Q8666" s="1" t="s">
        <v>40</v>
      </c>
      <c r="R8666" s="1" t="str">
        <f t="shared" si="135"/>
        <v>Home Buyers - No Loan Applied</v>
      </c>
    </row>
    <row r="8667" spans="1:18">
      <c r="A8667">
        <v>190005</v>
      </c>
      <c r="B8667">
        <v>19</v>
      </c>
      <c r="C8667" s="5">
        <v>45665</v>
      </c>
      <c r="D8667" s="1" t="s">
        <v>4555</v>
      </c>
      <c r="E8667">
        <v>2</v>
      </c>
      <c r="F8667">
        <v>1550.33</v>
      </c>
      <c r="G8667">
        <v>573983.92000000004</v>
      </c>
      <c r="H8667" s="1" t="s">
        <v>4552</v>
      </c>
      <c r="I8667" s="1" t="s">
        <v>3781</v>
      </c>
      <c r="J8667" s="1" t="s">
        <v>31</v>
      </c>
      <c r="K8667" s="1" t="s">
        <v>45</v>
      </c>
      <c r="L8667" s="1" t="s">
        <v>310</v>
      </c>
      <c r="M8667" s="1" t="s">
        <v>753</v>
      </c>
      <c r="N8667" s="1" t="s">
        <v>61</v>
      </c>
      <c r="O8667">
        <v>4</v>
      </c>
      <c r="P8667" s="1" t="s">
        <v>39</v>
      </c>
      <c r="Q8667" s="1" t="s">
        <v>40</v>
      </c>
      <c r="R8667" s="1" t="str">
        <f t="shared" si="135"/>
        <v>Investment-Purpose Buyers</v>
      </c>
    </row>
    <row r="8668" spans="1:18">
      <c r="A8668">
        <v>190010</v>
      </c>
      <c r="B8668">
        <v>19</v>
      </c>
      <c r="C8668" s="5">
        <v>45665</v>
      </c>
      <c r="D8668" s="1" t="s">
        <v>4551</v>
      </c>
      <c r="E8668">
        <v>3</v>
      </c>
      <c r="F8668">
        <v>1468.68</v>
      </c>
      <c r="G8668">
        <v>371548.46</v>
      </c>
      <c r="H8668" s="1" t="s">
        <v>4552</v>
      </c>
      <c r="I8668" s="1" t="s">
        <v>3778</v>
      </c>
      <c r="J8668" s="1" t="s">
        <v>31</v>
      </c>
      <c r="K8668" s="1" t="s">
        <v>35</v>
      </c>
      <c r="L8668" s="1" t="s">
        <v>310</v>
      </c>
      <c r="M8668" s="1" t="s">
        <v>753</v>
      </c>
      <c r="N8668" s="1" t="s">
        <v>38</v>
      </c>
      <c r="O8668">
        <v>5</v>
      </c>
      <c r="P8668" s="1" t="s">
        <v>46</v>
      </c>
      <c r="Q8668" s="1" t="s">
        <v>40</v>
      </c>
      <c r="R8668" s="1" t="str">
        <f t="shared" si="135"/>
        <v>Home Buyers - No Loan Applied</v>
      </c>
    </row>
    <row r="8669" spans="1:18">
      <c r="A8669">
        <v>190061</v>
      </c>
      <c r="B8669">
        <v>19</v>
      </c>
      <c r="C8669" s="5">
        <v>45665</v>
      </c>
      <c r="D8669" s="1" t="s">
        <v>4551</v>
      </c>
      <c r="E8669">
        <v>9</v>
      </c>
      <c r="F8669">
        <v>695.8</v>
      </c>
      <c r="G8669">
        <v>189974.77</v>
      </c>
      <c r="H8669" s="1" t="s">
        <v>4552</v>
      </c>
      <c r="I8669" s="1" t="s">
        <v>4220</v>
      </c>
      <c r="J8669" s="1" t="s">
        <v>31</v>
      </c>
      <c r="K8669" s="1" t="s">
        <v>45</v>
      </c>
      <c r="L8669" s="1" t="s">
        <v>36</v>
      </c>
      <c r="M8669" s="1" t="s">
        <v>84</v>
      </c>
      <c r="N8669" s="1" t="s">
        <v>61</v>
      </c>
      <c r="O8669">
        <v>1</v>
      </c>
      <c r="P8669" s="1" t="s">
        <v>39</v>
      </c>
      <c r="Q8669" s="1" t="s">
        <v>40</v>
      </c>
      <c r="R8669" s="1" t="str">
        <f t="shared" si="135"/>
        <v>Investment-Purpose Buyers</v>
      </c>
    </row>
    <row r="8670" spans="1:18">
      <c r="A8670">
        <v>190140</v>
      </c>
      <c r="B8670">
        <v>19</v>
      </c>
      <c r="C8670" s="5">
        <v>45665</v>
      </c>
      <c r="D8670" s="1" t="s">
        <v>4551</v>
      </c>
      <c r="E8670">
        <v>19</v>
      </c>
      <c r="F8670">
        <v>1697.73</v>
      </c>
      <c r="G8670">
        <v>488398.67</v>
      </c>
      <c r="H8670" s="1" t="s">
        <v>4552</v>
      </c>
      <c r="I8670" s="1" t="s">
        <v>1280</v>
      </c>
      <c r="J8670" s="1" t="s">
        <v>31</v>
      </c>
      <c r="K8670" s="1" t="s">
        <v>35</v>
      </c>
      <c r="L8670" s="1" t="s">
        <v>36</v>
      </c>
      <c r="M8670" s="1" t="s">
        <v>223</v>
      </c>
      <c r="N8670" s="1" t="s">
        <v>38</v>
      </c>
      <c r="O8670">
        <v>2</v>
      </c>
      <c r="P8670" s="1" t="s">
        <v>39</v>
      </c>
      <c r="Q8670" s="1" t="s">
        <v>51</v>
      </c>
      <c r="R8670" s="1" t="str">
        <f t="shared" si="135"/>
        <v>Home Buyers - Loan Applied</v>
      </c>
    </row>
    <row r="8671" spans="1:18">
      <c r="A8671">
        <v>190208</v>
      </c>
      <c r="B8671">
        <v>19</v>
      </c>
      <c r="C8671" s="5">
        <v>45665</v>
      </c>
      <c r="D8671" s="1" t="s">
        <v>4555</v>
      </c>
      <c r="E8671">
        <v>25</v>
      </c>
      <c r="F8671">
        <v>996.38</v>
      </c>
      <c r="G8671">
        <v>281211.11</v>
      </c>
      <c r="H8671" s="1" t="s">
        <v>4552</v>
      </c>
      <c r="I8671" s="1" t="s">
        <v>483</v>
      </c>
      <c r="J8671" s="1" t="s">
        <v>31</v>
      </c>
      <c r="K8671" s="1" t="s">
        <v>45</v>
      </c>
      <c r="L8671" s="1" t="s">
        <v>36</v>
      </c>
      <c r="M8671" s="1" t="s">
        <v>37</v>
      </c>
      <c r="N8671" s="1" t="s">
        <v>38</v>
      </c>
      <c r="O8671">
        <v>4</v>
      </c>
      <c r="P8671" s="1" t="s">
        <v>46</v>
      </c>
      <c r="Q8671" s="1" t="s">
        <v>51</v>
      </c>
      <c r="R8671" s="1" t="str">
        <f t="shared" si="135"/>
        <v>Home Buyers - No Loan Applied</v>
      </c>
    </row>
    <row r="8672" spans="1:18">
      <c r="A8672">
        <v>190223</v>
      </c>
      <c r="B8672">
        <v>19</v>
      </c>
      <c r="C8672" s="5">
        <v>45665</v>
      </c>
      <c r="D8672" s="1" t="s">
        <v>4551</v>
      </c>
      <c r="E8672">
        <v>26</v>
      </c>
      <c r="F8672">
        <v>668.24</v>
      </c>
      <c r="G8672">
        <v>206760.76</v>
      </c>
      <c r="H8672" s="1" t="s">
        <v>4552</v>
      </c>
      <c r="I8672" s="1" t="s">
        <v>3325</v>
      </c>
      <c r="J8672" s="1" t="s">
        <v>31</v>
      </c>
      <c r="K8672" s="1" t="s">
        <v>45</v>
      </c>
      <c r="L8672" s="1" t="s">
        <v>36</v>
      </c>
      <c r="M8672" s="1" t="s">
        <v>164</v>
      </c>
      <c r="N8672" s="1" t="s">
        <v>61</v>
      </c>
      <c r="O8672">
        <v>1</v>
      </c>
      <c r="P8672" s="1" t="s">
        <v>46</v>
      </c>
      <c r="Q8672" s="1" t="s">
        <v>51</v>
      </c>
      <c r="R8672" s="1" t="str">
        <f t="shared" si="135"/>
        <v>Investment-Purpose Buyers</v>
      </c>
    </row>
    <row r="8673" spans="1:18">
      <c r="A8673">
        <v>190225</v>
      </c>
      <c r="B8673">
        <v>19</v>
      </c>
      <c r="C8673" s="5">
        <v>45665</v>
      </c>
      <c r="D8673" s="1" t="s">
        <v>4551</v>
      </c>
      <c r="E8673">
        <v>26</v>
      </c>
      <c r="F8673">
        <v>668.24</v>
      </c>
      <c r="G8673">
        <v>206090.56</v>
      </c>
      <c r="H8673" s="1" t="s">
        <v>4552</v>
      </c>
      <c r="I8673" s="1" t="s">
        <v>3960</v>
      </c>
      <c r="J8673" s="1" t="s">
        <v>31</v>
      </c>
      <c r="K8673" s="1" t="s">
        <v>35</v>
      </c>
      <c r="L8673" s="1" t="s">
        <v>185</v>
      </c>
      <c r="M8673" s="1" t="s">
        <v>186</v>
      </c>
      <c r="N8673" s="1" t="s">
        <v>38</v>
      </c>
      <c r="O8673">
        <v>2</v>
      </c>
      <c r="P8673" s="1" t="s">
        <v>46</v>
      </c>
      <c r="Q8673" s="1" t="s">
        <v>103</v>
      </c>
      <c r="R8673" s="1" t="str">
        <f t="shared" si="135"/>
        <v>Home Buyers - No Loan Applied</v>
      </c>
    </row>
    <row r="8674" spans="1:18">
      <c r="A8674">
        <v>190244</v>
      </c>
      <c r="B8674">
        <v>19</v>
      </c>
      <c r="C8674" s="5">
        <v>45665</v>
      </c>
      <c r="D8674" s="1" t="s">
        <v>4551</v>
      </c>
      <c r="E8674">
        <v>29</v>
      </c>
      <c r="F8674">
        <v>1657.84</v>
      </c>
      <c r="G8674">
        <v>463761.47</v>
      </c>
      <c r="H8674" s="1" t="s">
        <v>4552</v>
      </c>
      <c r="I8674" s="1" t="s">
        <v>3266</v>
      </c>
      <c r="J8674" s="1" t="s">
        <v>57</v>
      </c>
      <c r="K8674" s="1" t="s">
        <v>45</v>
      </c>
      <c r="L8674" s="1" t="s">
        <v>36</v>
      </c>
      <c r="M8674" s="1" t="s">
        <v>147</v>
      </c>
      <c r="N8674" s="1" t="s">
        <v>38</v>
      </c>
      <c r="O8674">
        <v>4</v>
      </c>
      <c r="P8674" s="1" t="s">
        <v>39</v>
      </c>
      <c r="Q8674" s="1" t="s">
        <v>40</v>
      </c>
      <c r="R8674" s="1" t="str">
        <f t="shared" si="135"/>
        <v>Home Buyers - Loan Applied</v>
      </c>
    </row>
    <row r="8675" spans="1:18">
      <c r="A8675">
        <v>190261</v>
      </c>
      <c r="B8675">
        <v>19</v>
      </c>
      <c r="C8675" s="5">
        <v>45665</v>
      </c>
      <c r="D8675" s="1" t="s">
        <v>4555</v>
      </c>
      <c r="E8675">
        <v>30</v>
      </c>
      <c r="F8675">
        <v>673.27</v>
      </c>
      <c r="G8675">
        <v>216191.56</v>
      </c>
      <c r="H8675" s="1" t="s">
        <v>4552</v>
      </c>
      <c r="I8675" s="1" t="s">
        <v>1661</v>
      </c>
      <c r="J8675" s="1" t="s">
        <v>31</v>
      </c>
      <c r="K8675" s="1" t="s">
        <v>45</v>
      </c>
      <c r="L8675" s="1" t="s">
        <v>36</v>
      </c>
      <c r="M8675" s="1" t="s">
        <v>147</v>
      </c>
      <c r="N8675" s="1" t="s">
        <v>61</v>
      </c>
      <c r="O8675">
        <v>1</v>
      </c>
      <c r="P8675" s="1" t="s">
        <v>46</v>
      </c>
      <c r="Q8675" s="1" t="s">
        <v>51</v>
      </c>
      <c r="R8675" s="1" t="str">
        <f t="shared" si="135"/>
        <v>Investment-Purpose Buyers</v>
      </c>
    </row>
    <row r="8676" spans="1:18">
      <c r="A8676">
        <v>190296</v>
      </c>
      <c r="B8676">
        <v>19</v>
      </c>
      <c r="C8676" s="5">
        <v>45665</v>
      </c>
      <c r="D8676" s="1" t="s">
        <v>4551</v>
      </c>
      <c r="E8676">
        <v>35</v>
      </c>
      <c r="F8676">
        <v>1099.6199999999999</v>
      </c>
      <c r="G8676">
        <v>307764.21999999997</v>
      </c>
      <c r="H8676" s="1" t="s">
        <v>4552</v>
      </c>
      <c r="I8676" s="1" t="s">
        <v>3686</v>
      </c>
      <c r="J8676" s="1" t="s">
        <v>31</v>
      </c>
      <c r="K8676" s="1" t="s">
        <v>35</v>
      </c>
      <c r="L8676" s="1" t="s">
        <v>310</v>
      </c>
      <c r="M8676" s="1" t="s">
        <v>753</v>
      </c>
      <c r="N8676" s="1" t="s">
        <v>38</v>
      </c>
      <c r="O8676">
        <v>5</v>
      </c>
      <c r="P8676" s="1" t="s">
        <v>46</v>
      </c>
      <c r="Q8676" s="1" t="s">
        <v>40</v>
      </c>
      <c r="R8676" s="1" t="str">
        <f t="shared" si="135"/>
        <v>Home Buyers - No Loan Applied</v>
      </c>
    </row>
    <row r="8677" spans="1:18">
      <c r="A8677">
        <v>190317</v>
      </c>
      <c r="B8677">
        <v>19</v>
      </c>
      <c r="C8677" s="5">
        <v>45665</v>
      </c>
      <c r="D8677" s="1" t="s">
        <v>4551</v>
      </c>
      <c r="E8677">
        <v>38</v>
      </c>
      <c r="F8677">
        <v>1106.8599999999999</v>
      </c>
      <c r="G8677">
        <v>311159.57</v>
      </c>
      <c r="H8677" s="1" t="s">
        <v>4552</v>
      </c>
      <c r="I8677" s="1" t="s">
        <v>2709</v>
      </c>
      <c r="J8677" s="1" t="s">
        <v>31</v>
      </c>
      <c r="K8677" s="1" t="s">
        <v>45</v>
      </c>
      <c r="L8677" s="1" t="s">
        <v>36</v>
      </c>
      <c r="M8677" s="1" t="s">
        <v>1045</v>
      </c>
      <c r="N8677" s="1" t="s">
        <v>38</v>
      </c>
      <c r="O8677">
        <v>4</v>
      </c>
      <c r="P8677" s="1" t="s">
        <v>39</v>
      </c>
      <c r="Q8677" s="1" t="s">
        <v>40</v>
      </c>
      <c r="R8677" s="1" t="str">
        <f t="shared" si="135"/>
        <v>Home Buyers - Loan Applied</v>
      </c>
    </row>
    <row r="8678" spans="1:18">
      <c r="A8678">
        <v>190416</v>
      </c>
      <c r="B8678">
        <v>19</v>
      </c>
      <c r="C8678" s="5">
        <v>45665</v>
      </c>
      <c r="D8678" s="1" t="s">
        <v>4551</v>
      </c>
      <c r="E8678">
        <v>47</v>
      </c>
      <c r="F8678">
        <v>1126.3699999999999</v>
      </c>
      <c r="G8678">
        <v>364901.73</v>
      </c>
      <c r="H8678" s="1" t="s">
        <v>4553</v>
      </c>
      <c r="I8678" s="1" t="s">
        <v>4554</v>
      </c>
      <c r="J8678" s="1"/>
      <c r="K8678" s="1"/>
      <c r="L8678" s="1"/>
      <c r="M8678" s="1"/>
      <c r="N8678" s="1"/>
      <c r="P8678" s="1"/>
      <c r="Q8678" s="1"/>
      <c r="R8678" s="1" t="str">
        <f t="shared" si="135"/>
        <v>Unmatched / No Buyer</v>
      </c>
    </row>
    <row r="8679" spans="1:18">
      <c r="A8679">
        <v>190421</v>
      </c>
      <c r="B8679">
        <v>19</v>
      </c>
      <c r="C8679" s="5">
        <v>45665</v>
      </c>
      <c r="D8679" s="1" t="s">
        <v>4555</v>
      </c>
      <c r="E8679">
        <v>49</v>
      </c>
      <c r="F8679">
        <v>1004.26</v>
      </c>
      <c r="G8679">
        <v>275910.01</v>
      </c>
      <c r="H8679" s="1" t="s">
        <v>4552</v>
      </c>
      <c r="I8679" s="1" t="s">
        <v>758</v>
      </c>
      <c r="J8679" s="1" t="s">
        <v>31</v>
      </c>
      <c r="K8679" s="1" t="s">
        <v>35</v>
      </c>
      <c r="L8679" s="1" t="s">
        <v>36</v>
      </c>
      <c r="M8679" s="1" t="s">
        <v>84</v>
      </c>
      <c r="N8679" s="1" t="s">
        <v>61</v>
      </c>
      <c r="O8679">
        <v>2</v>
      </c>
      <c r="P8679" s="1" t="s">
        <v>46</v>
      </c>
      <c r="Q8679" s="1" t="s">
        <v>40</v>
      </c>
      <c r="R8679" s="1" t="str">
        <f t="shared" si="135"/>
        <v>Investment-Purpose Buyers</v>
      </c>
    </row>
    <row r="8680" spans="1:18">
      <c r="A8680">
        <v>200017</v>
      </c>
      <c r="B8680">
        <v>20</v>
      </c>
      <c r="C8680" s="5">
        <v>45665</v>
      </c>
      <c r="D8680" s="1" t="s">
        <v>4551</v>
      </c>
      <c r="E8680">
        <v>1</v>
      </c>
      <c r="F8680">
        <v>1898.39</v>
      </c>
      <c r="G8680">
        <v>583901.51</v>
      </c>
      <c r="H8680" s="1" t="s">
        <v>4553</v>
      </c>
      <c r="I8680" s="1" t="s">
        <v>4554</v>
      </c>
      <c r="J8680" s="1"/>
      <c r="K8680" s="1"/>
      <c r="L8680" s="1"/>
      <c r="M8680" s="1"/>
      <c r="N8680" s="1"/>
      <c r="P8680" s="1"/>
      <c r="Q8680" s="1"/>
      <c r="R8680" s="1" t="str">
        <f t="shared" si="135"/>
        <v>Unmatched / No Buyer</v>
      </c>
    </row>
    <row r="8681" spans="1:18">
      <c r="A8681">
        <v>200024</v>
      </c>
      <c r="B8681">
        <v>20</v>
      </c>
      <c r="C8681" s="5">
        <v>45665</v>
      </c>
      <c r="D8681" s="1" t="s">
        <v>4551</v>
      </c>
      <c r="E8681">
        <v>2</v>
      </c>
      <c r="F8681">
        <v>1669.84</v>
      </c>
      <c r="G8681">
        <v>487772.33</v>
      </c>
      <c r="H8681" s="1" t="s">
        <v>4552</v>
      </c>
      <c r="I8681" s="1" t="s">
        <v>491</v>
      </c>
      <c r="J8681" s="1" t="s">
        <v>31</v>
      </c>
      <c r="K8681" s="1" t="s">
        <v>35</v>
      </c>
      <c r="L8681" s="1" t="s">
        <v>36</v>
      </c>
      <c r="M8681" s="1" t="s">
        <v>37</v>
      </c>
      <c r="N8681" s="1" t="s">
        <v>61</v>
      </c>
      <c r="O8681">
        <v>5</v>
      </c>
      <c r="P8681" s="1" t="s">
        <v>39</v>
      </c>
      <c r="Q8681" s="1" t="s">
        <v>51</v>
      </c>
      <c r="R8681" s="1" t="str">
        <f t="shared" si="135"/>
        <v>Investment-Purpose Buyers</v>
      </c>
    </row>
    <row r="8682" spans="1:18">
      <c r="A8682">
        <v>200057</v>
      </c>
      <c r="B8682">
        <v>20</v>
      </c>
      <c r="C8682" s="5">
        <v>45665</v>
      </c>
      <c r="D8682" s="1" t="s">
        <v>4551</v>
      </c>
      <c r="E8682">
        <v>6</v>
      </c>
      <c r="F8682">
        <v>1401</v>
      </c>
      <c r="G8682">
        <v>450265.88</v>
      </c>
      <c r="H8682" s="1" t="s">
        <v>4552</v>
      </c>
      <c r="I8682" s="1" t="s">
        <v>3948</v>
      </c>
      <c r="J8682" s="1" t="s">
        <v>31</v>
      </c>
      <c r="K8682" s="1" t="s">
        <v>45</v>
      </c>
      <c r="L8682" s="1" t="s">
        <v>36</v>
      </c>
      <c r="M8682" s="1" t="s">
        <v>112</v>
      </c>
      <c r="N8682" s="1" t="s">
        <v>38</v>
      </c>
      <c r="O8682">
        <v>5</v>
      </c>
      <c r="P8682" s="1" t="s">
        <v>46</v>
      </c>
      <c r="Q8682" s="1" t="s">
        <v>40</v>
      </c>
      <c r="R8682" s="1" t="str">
        <f t="shared" si="135"/>
        <v>Home Buyers - No Loan Applied</v>
      </c>
    </row>
    <row r="8683" spans="1:18">
      <c r="A8683">
        <v>200161</v>
      </c>
      <c r="B8683">
        <v>20</v>
      </c>
      <c r="C8683" s="5">
        <v>45665</v>
      </c>
      <c r="D8683" s="1" t="s">
        <v>4555</v>
      </c>
      <c r="E8683">
        <v>18</v>
      </c>
      <c r="F8683">
        <v>1868.01</v>
      </c>
      <c r="G8683">
        <v>728976.07</v>
      </c>
      <c r="H8683" s="1" t="s">
        <v>4552</v>
      </c>
      <c r="I8683" s="1" t="s">
        <v>2148</v>
      </c>
      <c r="J8683" s="1" t="s">
        <v>57</v>
      </c>
      <c r="K8683" s="1" t="s">
        <v>45</v>
      </c>
      <c r="L8683" s="1" t="s">
        <v>36</v>
      </c>
      <c r="M8683" s="1" t="s">
        <v>37</v>
      </c>
      <c r="N8683" s="1" t="s">
        <v>38</v>
      </c>
      <c r="O8683">
        <v>1</v>
      </c>
      <c r="P8683" s="1" t="s">
        <v>46</v>
      </c>
      <c r="Q8683" s="1" t="s">
        <v>40</v>
      </c>
      <c r="R8683" s="1" t="str">
        <f t="shared" si="135"/>
        <v>Home Buyers - No Loan Applied</v>
      </c>
    </row>
    <row r="8684" spans="1:18">
      <c r="A8684">
        <v>200197</v>
      </c>
      <c r="B8684">
        <v>20</v>
      </c>
      <c r="C8684" s="5">
        <v>45665</v>
      </c>
      <c r="D8684" s="1" t="s">
        <v>4551</v>
      </c>
      <c r="E8684">
        <v>24</v>
      </c>
      <c r="F8684">
        <v>1188.07</v>
      </c>
      <c r="G8684">
        <v>388613.06</v>
      </c>
      <c r="H8684" s="1" t="s">
        <v>4552</v>
      </c>
      <c r="I8684" s="1" t="s">
        <v>4501</v>
      </c>
      <c r="J8684" s="1" t="s">
        <v>31</v>
      </c>
      <c r="K8684" s="1" t="s">
        <v>35</v>
      </c>
      <c r="L8684" s="1" t="s">
        <v>36</v>
      </c>
      <c r="M8684" s="1" t="s">
        <v>767</v>
      </c>
      <c r="N8684" s="1" t="s">
        <v>61</v>
      </c>
      <c r="O8684">
        <v>4</v>
      </c>
      <c r="P8684" s="1" t="s">
        <v>46</v>
      </c>
      <c r="Q8684" s="1" t="s">
        <v>40</v>
      </c>
      <c r="R8684" s="1" t="str">
        <f t="shared" si="135"/>
        <v>Investment-Purpose Buyers</v>
      </c>
    </row>
    <row r="8685" spans="1:18">
      <c r="A8685">
        <v>200220</v>
      </c>
      <c r="B8685">
        <v>20</v>
      </c>
      <c r="C8685" s="5">
        <v>45665</v>
      </c>
      <c r="D8685" s="1" t="s">
        <v>4555</v>
      </c>
      <c r="E8685">
        <v>27</v>
      </c>
      <c r="F8685">
        <v>993.62</v>
      </c>
      <c r="G8685">
        <v>354812.31</v>
      </c>
      <c r="H8685" s="1" t="s">
        <v>4552</v>
      </c>
      <c r="I8685" s="1" t="s">
        <v>958</v>
      </c>
      <c r="J8685" s="1" t="s">
        <v>31</v>
      </c>
      <c r="K8685" s="1" t="s">
        <v>35</v>
      </c>
      <c r="L8685" s="1" t="s">
        <v>36</v>
      </c>
      <c r="M8685" s="1" t="s">
        <v>84</v>
      </c>
      <c r="N8685" s="1" t="s">
        <v>38</v>
      </c>
      <c r="O8685">
        <v>3</v>
      </c>
      <c r="P8685" s="1" t="s">
        <v>39</v>
      </c>
      <c r="Q8685" s="1" t="s">
        <v>40</v>
      </c>
      <c r="R8685" s="1" t="str">
        <f t="shared" si="135"/>
        <v>Home Buyers - Loan Applied</v>
      </c>
    </row>
    <row r="8686" spans="1:18">
      <c r="A8686">
        <v>200252</v>
      </c>
      <c r="B8686">
        <v>20</v>
      </c>
      <c r="C8686" s="5">
        <v>45665</v>
      </c>
      <c r="D8686" s="1" t="s">
        <v>4551</v>
      </c>
      <c r="E8686">
        <v>30</v>
      </c>
      <c r="F8686">
        <v>1703.94</v>
      </c>
      <c r="G8686">
        <v>521629.37</v>
      </c>
      <c r="H8686" s="1" t="s">
        <v>4553</v>
      </c>
      <c r="I8686" s="1" t="s">
        <v>4554</v>
      </c>
      <c r="J8686" s="1"/>
      <c r="K8686" s="1"/>
      <c r="L8686" s="1"/>
      <c r="M8686" s="1"/>
      <c r="N8686" s="1"/>
      <c r="P8686" s="1"/>
      <c r="Q8686" s="1"/>
      <c r="R8686" s="1" t="str">
        <f t="shared" si="135"/>
        <v>Unmatched / No Buyer</v>
      </c>
    </row>
    <row r="8687" spans="1:18">
      <c r="A8687">
        <v>200256</v>
      </c>
      <c r="B8687">
        <v>20</v>
      </c>
      <c r="C8687" s="5">
        <v>45665</v>
      </c>
      <c r="D8687" s="1" t="s">
        <v>4551</v>
      </c>
      <c r="E8687">
        <v>30</v>
      </c>
      <c r="F8687">
        <v>1703.94</v>
      </c>
      <c r="G8687">
        <v>616263.98</v>
      </c>
      <c r="H8687" s="1" t="s">
        <v>4553</v>
      </c>
      <c r="I8687" s="1" t="s">
        <v>4554</v>
      </c>
      <c r="J8687" s="1"/>
      <c r="K8687" s="1"/>
      <c r="L8687" s="1"/>
      <c r="M8687" s="1"/>
      <c r="N8687" s="1"/>
      <c r="P8687" s="1"/>
      <c r="Q8687" s="1"/>
      <c r="R8687" s="1" t="str">
        <f t="shared" si="135"/>
        <v>Unmatched / No Buyer</v>
      </c>
    </row>
    <row r="8688" spans="1:18">
      <c r="A8688">
        <v>200276</v>
      </c>
      <c r="B8688">
        <v>20</v>
      </c>
      <c r="C8688" s="5">
        <v>45665</v>
      </c>
      <c r="D8688" s="1" t="s">
        <v>4551</v>
      </c>
      <c r="E8688">
        <v>31</v>
      </c>
      <c r="F8688">
        <v>1414.44</v>
      </c>
      <c r="G8688">
        <v>426764.59</v>
      </c>
      <c r="H8688" s="1" t="s">
        <v>4553</v>
      </c>
      <c r="I8688" s="1" t="s">
        <v>4554</v>
      </c>
      <c r="J8688" s="1"/>
      <c r="K8688" s="1"/>
      <c r="L8688" s="1"/>
      <c r="M8688" s="1"/>
      <c r="N8688" s="1"/>
      <c r="P8688" s="1"/>
      <c r="Q8688" s="1"/>
      <c r="R8688" s="1" t="str">
        <f t="shared" si="135"/>
        <v>Unmatched / No Buyer</v>
      </c>
    </row>
    <row r="8689" spans="1:18">
      <c r="A8689">
        <v>200285</v>
      </c>
      <c r="B8689">
        <v>20</v>
      </c>
      <c r="C8689" s="5">
        <v>45665</v>
      </c>
      <c r="D8689" s="1" t="s">
        <v>4551</v>
      </c>
      <c r="E8689">
        <v>32</v>
      </c>
      <c r="F8689">
        <v>1630.81</v>
      </c>
      <c r="G8689">
        <v>473195.39</v>
      </c>
      <c r="H8689" s="1" t="s">
        <v>4552</v>
      </c>
      <c r="I8689" s="1" t="s">
        <v>85</v>
      </c>
      <c r="J8689" s="1" t="s">
        <v>31</v>
      </c>
      <c r="K8689" s="1" t="s">
        <v>35</v>
      </c>
      <c r="L8689" s="1" t="s">
        <v>36</v>
      </c>
      <c r="M8689" s="1" t="s">
        <v>37</v>
      </c>
      <c r="N8689" s="1" t="s">
        <v>38</v>
      </c>
      <c r="O8689">
        <v>2</v>
      </c>
      <c r="P8689" s="1" t="s">
        <v>39</v>
      </c>
      <c r="Q8689" s="1" t="s">
        <v>40</v>
      </c>
      <c r="R8689" s="1" t="str">
        <f t="shared" si="135"/>
        <v>Home Buyers - Loan Applied</v>
      </c>
    </row>
    <row r="8690" spans="1:18">
      <c r="A8690">
        <v>200287</v>
      </c>
      <c r="B8690">
        <v>20</v>
      </c>
      <c r="C8690" s="5">
        <v>45665</v>
      </c>
      <c r="D8690" s="1" t="s">
        <v>4551</v>
      </c>
      <c r="E8690">
        <v>32</v>
      </c>
      <c r="F8690">
        <v>1630.81</v>
      </c>
      <c r="G8690">
        <v>443461.13</v>
      </c>
      <c r="H8690" s="1" t="s">
        <v>4552</v>
      </c>
      <c r="I8690" s="1" t="s">
        <v>2583</v>
      </c>
      <c r="J8690" s="1" t="s">
        <v>31</v>
      </c>
      <c r="K8690" s="1" t="s">
        <v>35</v>
      </c>
      <c r="L8690" s="1" t="s">
        <v>133</v>
      </c>
      <c r="M8690" s="1" t="s">
        <v>769</v>
      </c>
      <c r="N8690" s="1" t="s">
        <v>38</v>
      </c>
      <c r="O8690">
        <v>1</v>
      </c>
      <c r="P8690" s="1" t="s">
        <v>39</v>
      </c>
      <c r="Q8690" s="1" t="s">
        <v>51</v>
      </c>
      <c r="R8690" s="1" t="str">
        <f t="shared" si="135"/>
        <v>Home Buyers - Loan Applied</v>
      </c>
    </row>
    <row r="8691" spans="1:18">
      <c r="A8691">
        <v>200293</v>
      </c>
      <c r="B8691">
        <v>20</v>
      </c>
      <c r="C8691" s="5">
        <v>45665</v>
      </c>
      <c r="D8691" s="1" t="s">
        <v>4551</v>
      </c>
      <c r="E8691">
        <v>32</v>
      </c>
      <c r="F8691">
        <v>1630.81</v>
      </c>
      <c r="G8691">
        <v>462252.41</v>
      </c>
      <c r="H8691" s="1" t="s">
        <v>4552</v>
      </c>
      <c r="I8691" s="1" t="s">
        <v>2484</v>
      </c>
      <c r="J8691" s="1" t="s">
        <v>31</v>
      </c>
      <c r="K8691" s="1" t="s">
        <v>45</v>
      </c>
      <c r="L8691" s="1" t="s">
        <v>36</v>
      </c>
      <c r="M8691" s="1" t="s">
        <v>112</v>
      </c>
      <c r="N8691" s="1" t="s">
        <v>38</v>
      </c>
      <c r="O8691">
        <v>5</v>
      </c>
      <c r="P8691" s="1" t="s">
        <v>46</v>
      </c>
      <c r="Q8691" s="1" t="s">
        <v>103</v>
      </c>
      <c r="R8691" s="1" t="str">
        <f t="shared" si="135"/>
        <v>Home Buyers - No Loan Applied</v>
      </c>
    </row>
    <row r="8692" spans="1:18">
      <c r="A8692">
        <v>200313</v>
      </c>
      <c r="B8692">
        <v>20</v>
      </c>
      <c r="C8692" s="5">
        <v>45665</v>
      </c>
      <c r="D8692" s="1" t="s">
        <v>4551</v>
      </c>
      <c r="E8692">
        <v>34</v>
      </c>
      <c r="F8692">
        <v>858.93</v>
      </c>
      <c r="G8692">
        <v>257252.42</v>
      </c>
      <c r="H8692" s="1" t="s">
        <v>4552</v>
      </c>
      <c r="I8692" s="1" t="s">
        <v>62</v>
      </c>
      <c r="J8692" s="1" t="s">
        <v>31</v>
      </c>
      <c r="K8692" s="1" t="s">
        <v>45</v>
      </c>
      <c r="L8692" s="1" t="s">
        <v>36</v>
      </c>
      <c r="M8692" s="1" t="s">
        <v>37</v>
      </c>
      <c r="N8692" s="1" t="s">
        <v>38</v>
      </c>
      <c r="O8692">
        <v>3</v>
      </c>
      <c r="P8692" s="1" t="s">
        <v>39</v>
      </c>
      <c r="Q8692" s="1" t="s">
        <v>40</v>
      </c>
      <c r="R8692" s="1" t="str">
        <f t="shared" si="135"/>
        <v>Home Buyers - Loan Applied</v>
      </c>
    </row>
    <row r="8693" spans="1:18">
      <c r="A8693">
        <v>200318</v>
      </c>
      <c r="B8693">
        <v>20</v>
      </c>
      <c r="C8693" s="5">
        <v>45665</v>
      </c>
      <c r="D8693" s="1" t="s">
        <v>4551</v>
      </c>
      <c r="E8693">
        <v>34</v>
      </c>
      <c r="F8693">
        <v>858.93</v>
      </c>
      <c r="G8693">
        <v>216920.25</v>
      </c>
      <c r="H8693" s="1" t="s">
        <v>4553</v>
      </c>
      <c r="I8693" s="1" t="s">
        <v>4554</v>
      </c>
      <c r="J8693" s="1"/>
      <c r="K8693" s="1"/>
      <c r="L8693" s="1"/>
      <c r="M8693" s="1"/>
      <c r="N8693" s="1"/>
      <c r="P8693" s="1"/>
      <c r="Q8693" s="1"/>
      <c r="R8693" s="1" t="str">
        <f t="shared" si="135"/>
        <v>Unmatched / No Buyer</v>
      </c>
    </row>
    <row r="8694" spans="1:18">
      <c r="A8694">
        <v>200322</v>
      </c>
      <c r="B8694">
        <v>20</v>
      </c>
      <c r="C8694" s="5">
        <v>45665</v>
      </c>
      <c r="D8694" s="1" t="s">
        <v>4551</v>
      </c>
      <c r="E8694">
        <v>36</v>
      </c>
      <c r="F8694">
        <v>1484.99</v>
      </c>
      <c r="G8694">
        <v>456715.62</v>
      </c>
      <c r="H8694" s="1" t="s">
        <v>4553</v>
      </c>
      <c r="I8694" s="1" t="s">
        <v>4554</v>
      </c>
      <c r="J8694" s="1"/>
      <c r="K8694" s="1"/>
      <c r="L8694" s="1"/>
      <c r="M8694" s="1"/>
      <c r="N8694" s="1"/>
      <c r="P8694" s="1"/>
      <c r="Q8694" s="1"/>
      <c r="R8694" s="1" t="str">
        <f t="shared" si="135"/>
        <v>Unmatched / No Buyer</v>
      </c>
    </row>
    <row r="8695" spans="1:18">
      <c r="A8695">
        <v>200326</v>
      </c>
      <c r="B8695">
        <v>20</v>
      </c>
      <c r="C8695" s="5">
        <v>45665</v>
      </c>
      <c r="D8695" s="1" t="s">
        <v>4551</v>
      </c>
      <c r="E8695">
        <v>36</v>
      </c>
      <c r="F8695">
        <v>1484.99</v>
      </c>
      <c r="G8695">
        <v>528385.56999999995</v>
      </c>
      <c r="H8695" s="1" t="s">
        <v>4552</v>
      </c>
      <c r="I8695" s="1" t="s">
        <v>820</v>
      </c>
      <c r="J8695" s="1" t="s">
        <v>31</v>
      </c>
      <c r="K8695" s="1" t="s">
        <v>45</v>
      </c>
      <c r="L8695" s="1" t="s">
        <v>36</v>
      </c>
      <c r="M8695" s="1" t="s">
        <v>384</v>
      </c>
      <c r="N8695" s="1" t="s">
        <v>38</v>
      </c>
      <c r="O8695">
        <v>4</v>
      </c>
      <c r="P8695" s="1" t="s">
        <v>46</v>
      </c>
      <c r="Q8695" s="1" t="s">
        <v>103</v>
      </c>
      <c r="R8695" s="1" t="str">
        <f t="shared" si="135"/>
        <v>Home Buyers - No Loan Applied</v>
      </c>
    </row>
    <row r="8696" spans="1:18">
      <c r="A8696">
        <v>200327</v>
      </c>
      <c r="B8696">
        <v>20</v>
      </c>
      <c r="C8696" s="5">
        <v>45665</v>
      </c>
      <c r="D8696" s="1" t="s">
        <v>4551</v>
      </c>
      <c r="E8696">
        <v>36</v>
      </c>
      <c r="F8696">
        <v>1484.99</v>
      </c>
      <c r="G8696">
        <v>446810.74</v>
      </c>
      <c r="H8696" s="1" t="s">
        <v>4552</v>
      </c>
      <c r="I8696" s="1" t="s">
        <v>1515</v>
      </c>
      <c r="J8696" s="1" t="s">
        <v>31</v>
      </c>
      <c r="K8696" s="1" t="s">
        <v>35</v>
      </c>
      <c r="L8696" s="1" t="s">
        <v>36</v>
      </c>
      <c r="M8696" s="1" t="s">
        <v>384</v>
      </c>
      <c r="N8696" s="1" t="s">
        <v>61</v>
      </c>
      <c r="O8696">
        <v>2</v>
      </c>
      <c r="P8696" s="1" t="s">
        <v>46</v>
      </c>
      <c r="Q8696" s="1" t="s">
        <v>40</v>
      </c>
      <c r="R8696" s="1" t="str">
        <f t="shared" si="135"/>
        <v>Investment-Purpose Buyers</v>
      </c>
    </row>
    <row r="8697" spans="1:18">
      <c r="A8697">
        <v>200361</v>
      </c>
      <c r="B8697">
        <v>20</v>
      </c>
      <c r="C8697" s="5">
        <v>45665</v>
      </c>
      <c r="D8697" s="1" t="s">
        <v>4551</v>
      </c>
      <c r="E8697">
        <v>39</v>
      </c>
      <c r="F8697">
        <v>1106.3599999999999</v>
      </c>
      <c r="G8697">
        <v>341599.16</v>
      </c>
      <c r="H8697" s="1" t="s">
        <v>4552</v>
      </c>
      <c r="I8697" s="1" t="s">
        <v>2153</v>
      </c>
      <c r="J8697" s="1" t="s">
        <v>31</v>
      </c>
      <c r="K8697" s="1" t="s">
        <v>45</v>
      </c>
      <c r="L8697" s="1" t="s">
        <v>209</v>
      </c>
      <c r="M8697" s="1" t="s">
        <v>447</v>
      </c>
      <c r="N8697" s="1" t="s">
        <v>38</v>
      </c>
      <c r="O8697">
        <v>1</v>
      </c>
      <c r="P8697" s="1" t="s">
        <v>46</v>
      </c>
      <c r="Q8697" s="1" t="s">
        <v>40</v>
      </c>
      <c r="R8697" s="1" t="str">
        <f t="shared" si="135"/>
        <v>Home Buyers - No Loan Applied</v>
      </c>
    </row>
    <row r="8698" spans="1:18">
      <c r="A8698">
        <v>200440</v>
      </c>
      <c r="B8698">
        <v>20</v>
      </c>
      <c r="C8698" s="5">
        <v>45665</v>
      </c>
      <c r="D8698" s="1" t="s">
        <v>4551</v>
      </c>
      <c r="E8698">
        <v>49</v>
      </c>
      <c r="F8698">
        <v>880.76</v>
      </c>
      <c r="G8698">
        <v>298569.27</v>
      </c>
      <c r="H8698" s="1" t="s">
        <v>4553</v>
      </c>
      <c r="I8698" s="1" t="s">
        <v>4554</v>
      </c>
      <c r="J8698" s="1"/>
      <c r="K8698" s="1"/>
      <c r="L8698" s="1"/>
      <c r="M8698" s="1"/>
      <c r="N8698" s="1"/>
      <c r="P8698" s="1"/>
      <c r="Q8698" s="1"/>
      <c r="R8698" s="1" t="str">
        <f t="shared" si="135"/>
        <v>Unmatched / No Buyer</v>
      </c>
    </row>
    <row r="8699" spans="1:18">
      <c r="A8699">
        <v>200469</v>
      </c>
      <c r="B8699">
        <v>20</v>
      </c>
      <c r="C8699" s="5">
        <v>45665</v>
      </c>
      <c r="D8699" s="1" t="s">
        <v>4551</v>
      </c>
      <c r="E8699">
        <v>53</v>
      </c>
      <c r="F8699">
        <v>1119.3800000000001</v>
      </c>
      <c r="G8699">
        <v>380365.78</v>
      </c>
      <c r="H8699" s="1" t="s">
        <v>4552</v>
      </c>
      <c r="I8699" s="1" t="s">
        <v>3592</v>
      </c>
      <c r="J8699" s="1" t="s">
        <v>31</v>
      </c>
      <c r="K8699" s="1" t="s">
        <v>45</v>
      </c>
      <c r="L8699" s="1" t="s">
        <v>36</v>
      </c>
      <c r="M8699" s="1" t="s">
        <v>384</v>
      </c>
      <c r="N8699" s="1" t="s">
        <v>38</v>
      </c>
      <c r="O8699">
        <v>3</v>
      </c>
      <c r="P8699" s="1" t="s">
        <v>46</v>
      </c>
      <c r="Q8699" s="1" t="s">
        <v>51</v>
      </c>
      <c r="R8699" s="1" t="str">
        <f t="shared" si="135"/>
        <v>Home Buyers - No Loan Applied</v>
      </c>
    </row>
    <row r="8700" spans="1:18">
      <c r="A8700">
        <v>200470</v>
      </c>
      <c r="B8700">
        <v>20</v>
      </c>
      <c r="C8700" s="5">
        <v>45665</v>
      </c>
      <c r="D8700" s="1" t="s">
        <v>4555</v>
      </c>
      <c r="E8700">
        <v>53</v>
      </c>
      <c r="F8700">
        <v>1119.3800000000001</v>
      </c>
      <c r="G8700">
        <v>400533.14</v>
      </c>
      <c r="H8700" s="1" t="s">
        <v>4553</v>
      </c>
      <c r="I8700" s="1" t="s">
        <v>4554</v>
      </c>
      <c r="J8700" s="1"/>
      <c r="K8700" s="1"/>
      <c r="L8700" s="1"/>
      <c r="M8700" s="1"/>
      <c r="N8700" s="1"/>
      <c r="P8700" s="1"/>
      <c r="Q8700" s="1"/>
      <c r="R8700" s="1" t="str">
        <f t="shared" si="135"/>
        <v>Unmatched / No Buyer</v>
      </c>
    </row>
    <row r="8701" spans="1:18">
      <c r="A8701">
        <v>200487</v>
      </c>
      <c r="B8701">
        <v>20</v>
      </c>
      <c r="C8701" s="5">
        <v>45665</v>
      </c>
      <c r="D8701" s="1" t="s">
        <v>4551</v>
      </c>
      <c r="E8701">
        <v>56</v>
      </c>
      <c r="F8701">
        <v>1333.01</v>
      </c>
      <c r="G8701">
        <v>386928.92</v>
      </c>
      <c r="H8701" s="1" t="s">
        <v>4552</v>
      </c>
      <c r="I8701" s="1" t="s">
        <v>2164</v>
      </c>
      <c r="J8701" s="1" t="s">
        <v>31</v>
      </c>
      <c r="K8701" s="1" t="s">
        <v>45</v>
      </c>
      <c r="L8701" s="1" t="s">
        <v>36</v>
      </c>
      <c r="M8701" s="1" t="s">
        <v>37</v>
      </c>
      <c r="N8701" s="1" t="s">
        <v>61</v>
      </c>
      <c r="O8701">
        <v>4</v>
      </c>
      <c r="P8701" s="1" t="s">
        <v>39</v>
      </c>
      <c r="Q8701" s="1" t="s">
        <v>51</v>
      </c>
      <c r="R8701" s="1" t="str">
        <f t="shared" si="135"/>
        <v>Investment-Purpose Buyers</v>
      </c>
    </row>
    <row r="8702" spans="1:18">
      <c r="A8702">
        <v>200490</v>
      </c>
      <c r="B8702">
        <v>20</v>
      </c>
      <c r="C8702" s="5">
        <v>45665</v>
      </c>
      <c r="D8702" s="1" t="s">
        <v>4551</v>
      </c>
      <c r="E8702">
        <v>57</v>
      </c>
      <c r="F8702">
        <v>445.15</v>
      </c>
      <c r="G8702">
        <v>138157.57</v>
      </c>
      <c r="H8702" s="1" t="s">
        <v>4552</v>
      </c>
      <c r="I8702" s="1" t="s">
        <v>1198</v>
      </c>
      <c r="J8702" s="1" t="s">
        <v>31</v>
      </c>
      <c r="K8702" s="1" t="s">
        <v>45</v>
      </c>
      <c r="L8702" s="1" t="s">
        <v>36</v>
      </c>
      <c r="M8702" s="1" t="s">
        <v>84</v>
      </c>
      <c r="N8702" s="1" t="s">
        <v>61</v>
      </c>
      <c r="O8702">
        <v>4</v>
      </c>
      <c r="P8702" s="1" t="s">
        <v>39</v>
      </c>
      <c r="Q8702" s="1" t="s">
        <v>51</v>
      </c>
      <c r="R8702" s="1" t="str">
        <f t="shared" si="135"/>
        <v>Investment-Purpose Buyers</v>
      </c>
    </row>
    <row r="8703" spans="1:18">
      <c r="A8703">
        <v>1038</v>
      </c>
      <c r="B8703">
        <v>1</v>
      </c>
      <c r="C8703" s="5">
        <v>45666</v>
      </c>
      <c r="D8703" s="1" t="s">
        <v>4551</v>
      </c>
      <c r="E8703">
        <v>38</v>
      </c>
      <c r="F8703">
        <v>743.09</v>
      </c>
      <c r="G8703">
        <v>207581.43</v>
      </c>
      <c r="H8703" s="1" t="s">
        <v>4552</v>
      </c>
      <c r="I8703" s="1" t="s">
        <v>85</v>
      </c>
      <c r="J8703" s="1" t="s">
        <v>31</v>
      </c>
      <c r="K8703" s="1" t="s">
        <v>35</v>
      </c>
      <c r="L8703" s="1" t="s">
        <v>36</v>
      </c>
      <c r="M8703" s="1" t="s">
        <v>37</v>
      </c>
      <c r="N8703" s="1" t="s">
        <v>38</v>
      </c>
      <c r="O8703">
        <v>2</v>
      </c>
      <c r="P8703" s="1" t="s">
        <v>39</v>
      </c>
      <c r="Q8703" s="1" t="s">
        <v>40</v>
      </c>
      <c r="R8703" s="1" t="str">
        <f t="shared" si="135"/>
        <v>Home Buyers - Loan Applied</v>
      </c>
    </row>
    <row r="8704" spans="1:18">
      <c r="A8704">
        <v>2017</v>
      </c>
      <c r="B8704">
        <v>2</v>
      </c>
      <c r="C8704" s="5">
        <v>45666</v>
      </c>
      <c r="D8704" s="1" t="s">
        <v>4551</v>
      </c>
      <c r="E8704">
        <v>17</v>
      </c>
      <c r="F8704">
        <v>747.5</v>
      </c>
      <c r="G8704">
        <v>199054.2</v>
      </c>
      <c r="H8704" s="1" t="s">
        <v>4552</v>
      </c>
      <c r="I8704" s="1" t="s">
        <v>232</v>
      </c>
      <c r="J8704" s="1" t="s">
        <v>31</v>
      </c>
      <c r="K8704" s="1" t="s">
        <v>45</v>
      </c>
      <c r="L8704" s="1" t="s">
        <v>36</v>
      </c>
      <c r="M8704" s="1" t="s">
        <v>164</v>
      </c>
      <c r="N8704" s="1" t="s">
        <v>61</v>
      </c>
      <c r="O8704">
        <v>2</v>
      </c>
      <c r="P8704" s="1" t="s">
        <v>46</v>
      </c>
      <c r="Q8704" s="1" t="s">
        <v>51</v>
      </c>
      <c r="R8704" s="1" t="str">
        <f t="shared" si="135"/>
        <v>Investment-Purpose Buyers</v>
      </c>
    </row>
    <row r="8705" spans="1:18">
      <c r="A8705">
        <v>2023</v>
      </c>
      <c r="B8705">
        <v>2</v>
      </c>
      <c r="C8705" s="5">
        <v>45666</v>
      </c>
      <c r="D8705" s="1" t="s">
        <v>4551</v>
      </c>
      <c r="E8705">
        <v>23</v>
      </c>
      <c r="F8705">
        <v>723.83</v>
      </c>
      <c r="G8705">
        <v>219373.41</v>
      </c>
      <c r="H8705" s="1" t="s">
        <v>4552</v>
      </c>
      <c r="I8705" s="1" t="s">
        <v>372</v>
      </c>
      <c r="J8705" s="1" t="s">
        <v>31</v>
      </c>
      <c r="K8705" s="1" t="s">
        <v>35</v>
      </c>
      <c r="L8705" s="1" t="s">
        <v>36</v>
      </c>
      <c r="M8705" s="1" t="s">
        <v>37</v>
      </c>
      <c r="N8705" s="1" t="s">
        <v>61</v>
      </c>
      <c r="O8705">
        <v>3</v>
      </c>
      <c r="P8705" s="1" t="s">
        <v>46</v>
      </c>
      <c r="Q8705" s="1" t="s">
        <v>40</v>
      </c>
      <c r="R8705" s="1" t="str">
        <f t="shared" si="135"/>
        <v>Investment-Purpose Buyers</v>
      </c>
    </row>
    <row r="8706" spans="1:18">
      <c r="A8706">
        <v>2045</v>
      </c>
      <c r="B8706">
        <v>2</v>
      </c>
      <c r="C8706" s="5">
        <v>45666</v>
      </c>
      <c r="D8706" s="1" t="s">
        <v>4551</v>
      </c>
      <c r="E8706">
        <v>45</v>
      </c>
      <c r="F8706">
        <v>1603.99</v>
      </c>
      <c r="G8706">
        <v>538271.74</v>
      </c>
      <c r="H8706" s="1" t="s">
        <v>4553</v>
      </c>
      <c r="I8706" s="1" t="s">
        <v>4554</v>
      </c>
      <c r="J8706" s="1"/>
      <c r="K8706" s="1"/>
      <c r="L8706" s="1"/>
      <c r="M8706" s="1"/>
      <c r="N8706" s="1"/>
      <c r="P8706" s="1"/>
      <c r="Q8706" s="1"/>
      <c r="R8706" s="1" t="str">
        <f t="shared" ref="R8706:R8769" si="136">IF(I8706="","Unmatched / No Buyer",IF(J8706="Corporate","Corporate Buyers",IF(N8706="Investment","Investment-Purpose Buyers",IF(N8706="Home",IF(P8706="Yes","Home Buyers - Loan Applied","Home Buyers - No Loan Applied"),"Other / Unclassified"))))</f>
        <v>Unmatched / No Buyer</v>
      </c>
    </row>
    <row r="8707" spans="1:18">
      <c r="A8707">
        <v>2047</v>
      </c>
      <c r="B8707">
        <v>2</v>
      </c>
      <c r="C8707" s="5">
        <v>45666</v>
      </c>
      <c r="D8707" s="1" t="s">
        <v>4551</v>
      </c>
      <c r="E8707">
        <v>47</v>
      </c>
      <c r="F8707">
        <v>649.79999999999995</v>
      </c>
      <c r="G8707">
        <v>214631.67999999999</v>
      </c>
      <c r="H8707" s="1" t="s">
        <v>4552</v>
      </c>
      <c r="I8707" s="1" t="s">
        <v>80</v>
      </c>
      <c r="J8707" s="1" t="s">
        <v>31</v>
      </c>
      <c r="K8707" s="1" t="s">
        <v>45</v>
      </c>
      <c r="L8707" s="1" t="s">
        <v>36</v>
      </c>
      <c r="M8707" s="1" t="s">
        <v>84</v>
      </c>
      <c r="N8707" s="1" t="s">
        <v>61</v>
      </c>
      <c r="O8707">
        <v>3</v>
      </c>
      <c r="P8707" s="1" t="s">
        <v>46</v>
      </c>
      <c r="Q8707" s="1" t="s">
        <v>51</v>
      </c>
      <c r="R8707" s="1" t="str">
        <f t="shared" si="136"/>
        <v>Investment-Purpose Buyers</v>
      </c>
    </row>
    <row r="8708" spans="1:18">
      <c r="A8708">
        <v>3037</v>
      </c>
      <c r="B8708">
        <v>3</v>
      </c>
      <c r="C8708" s="5">
        <v>45666</v>
      </c>
      <c r="D8708" s="1" t="s">
        <v>4551</v>
      </c>
      <c r="E8708">
        <v>37</v>
      </c>
      <c r="F8708">
        <v>720.81</v>
      </c>
      <c r="G8708">
        <v>204808.16</v>
      </c>
      <c r="H8708" s="1" t="s">
        <v>4552</v>
      </c>
      <c r="I8708" s="1" t="s">
        <v>471</v>
      </c>
      <c r="J8708" s="1" t="s">
        <v>31</v>
      </c>
      <c r="K8708" s="1" t="s">
        <v>35</v>
      </c>
      <c r="L8708" s="1" t="s">
        <v>36</v>
      </c>
      <c r="M8708" s="1" t="s">
        <v>37</v>
      </c>
      <c r="N8708" s="1" t="s">
        <v>61</v>
      </c>
      <c r="O8708">
        <v>2</v>
      </c>
      <c r="P8708" s="1" t="s">
        <v>39</v>
      </c>
      <c r="Q8708" s="1" t="s">
        <v>40</v>
      </c>
      <c r="R8708" s="1" t="str">
        <f t="shared" si="136"/>
        <v>Investment-Purpose Buyers</v>
      </c>
    </row>
    <row r="8709" spans="1:18">
      <c r="A8709">
        <v>5011</v>
      </c>
      <c r="B8709">
        <v>5</v>
      </c>
      <c r="C8709" s="5">
        <v>45666</v>
      </c>
      <c r="D8709" s="1" t="s">
        <v>4551</v>
      </c>
      <c r="E8709">
        <v>11</v>
      </c>
      <c r="F8709">
        <v>798.5</v>
      </c>
      <c r="G8709">
        <v>230943.38</v>
      </c>
      <c r="H8709" s="1" t="s">
        <v>4553</v>
      </c>
      <c r="I8709" s="1" t="s">
        <v>4554</v>
      </c>
      <c r="J8709" s="1"/>
      <c r="K8709" s="1"/>
      <c r="L8709" s="1"/>
      <c r="M8709" s="1"/>
      <c r="N8709" s="1"/>
      <c r="P8709" s="1"/>
      <c r="Q8709" s="1"/>
      <c r="R8709" s="1" t="str">
        <f t="shared" si="136"/>
        <v>Unmatched / No Buyer</v>
      </c>
    </row>
    <row r="8710" spans="1:18">
      <c r="A8710">
        <v>5013</v>
      </c>
      <c r="B8710">
        <v>5</v>
      </c>
      <c r="C8710" s="5">
        <v>45666</v>
      </c>
      <c r="D8710" s="1" t="s">
        <v>4551</v>
      </c>
      <c r="E8710">
        <v>13</v>
      </c>
      <c r="F8710">
        <v>618.38</v>
      </c>
      <c r="G8710">
        <v>188743.11</v>
      </c>
      <c r="H8710" s="1" t="s">
        <v>4552</v>
      </c>
      <c r="I8710" s="1" t="s">
        <v>160</v>
      </c>
      <c r="J8710" s="1" t="s">
        <v>31</v>
      </c>
      <c r="K8710" s="1" t="s">
        <v>35</v>
      </c>
      <c r="L8710" s="1" t="s">
        <v>36</v>
      </c>
      <c r="M8710" s="1" t="s">
        <v>164</v>
      </c>
      <c r="N8710" s="1" t="s">
        <v>38</v>
      </c>
      <c r="O8710">
        <v>4</v>
      </c>
      <c r="P8710" s="1" t="s">
        <v>39</v>
      </c>
      <c r="Q8710" s="1" t="s">
        <v>51</v>
      </c>
      <c r="R8710" s="1" t="str">
        <f t="shared" si="136"/>
        <v>Home Buyers - Loan Applied</v>
      </c>
    </row>
    <row r="8711" spans="1:18">
      <c r="A8711">
        <v>5017</v>
      </c>
      <c r="B8711">
        <v>5</v>
      </c>
      <c r="C8711" s="5">
        <v>45666</v>
      </c>
      <c r="D8711" s="1" t="s">
        <v>4551</v>
      </c>
      <c r="E8711">
        <v>17</v>
      </c>
      <c r="F8711">
        <v>798.28</v>
      </c>
      <c r="G8711">
        <v>273165.58</v>
      </c>
      <c r="H8711" s="1" t="s">
        <v>4553</v>
      </c>
      <c r="I8711" s="1" t="s">
        <v>4554</v>
      </c>
      <c r="J8711" s="1"/>
      <c r="K8711" s="1"/>
      <c r="L8711" s="1"/>
      <c r="M8711" s="1"/>
      <c r="N8711" s="1"/>
      <c r="P8711" s="1"/>
      <c r="Q8711" s="1"/>
      <c r="R8711" s="1" t="str">
        <f t="shared" si="136"/>
        <v>Unmatched / No Buyer</v>
      </c>
    </row>
    <row r="8712" spans="1:18">
      <c r="A8712">
        <v>5028</v>
      </c>
      <c r="B8712">
        <v>5</v>
      </c>
      <c r="C8712" s="5">
        <v>45666</v>
      </c>
      <c r="D8712" s="1" t="s">
        <v>4551</v>
      </c>
      <c r="E8712">
        <v>28</v>
      </c>
      <c r="F8712">
        <v>798.28</v>
      </c>
      <c r="G8712">
        <v>223577.32</v>
      </c>
      <c r="H8712" s="1" t="s">
        <v>4552</v>
      </c>
      <c r="I8712" s="1" t="s">
        <v>148</v>
      </c>
      <c r="J8712" s="1" t="s">
        <v>31</v>
      </c>
      <c r="K8712" s="1" t="s">
        <v>45</v>
      </c>
      <c r="L8712" s="1" t="s">
        <v>36</v>
      </c>
      <c r="M8712" s="1" t="s">
        <v>37</v>
      </c>
      <c r="N8712" s="1" t="s">
        <v>61</v>
      </c>
      <c r="O8712">
        <v>5</v>
      </c>
      <c r="P8712" s="1" t="s">
        <v>46</v>
      </c>
      <c r="Q8712" s="1" t="s">
        <v>40</v>
      </c>
      <c r="R8712" s="1" t="str">
        <f t="shared" si="136"/>
        <v>Investment-Purpose Buyers</v>
      </c>
    </row>
    <row r="8713" spans="1:18">
      <c r="A8713">
        <v>5036</v>
      </c>
      <c r="B8713">
        <v>5</v>
      </c>
      <c r="C8713" s="5">
        <v>45666</v>
      </c>
      <c r="D8713" s="1" t="s">
        <v>4551</v>
      </c>
      <c r="E8713">
        <v>36</v>
      </c>
      <c r="F8713">
        <v>1057.92</v>
      </c>
      <c r="G8713">
        <v>286433.57</v>
      </c>
      <c r="H8713" s="1" t="s">
        <v>4552</v>
      </c>
      <c r="I8713" s="1" t="s">
        <v>376</v>
      </c>
      <c r="J8713" s="1" t="s">
        <v>31</v>
      </c>
      <c r="K8713" s="1" t="s">
        <v>35</v>
      </c>
      <c r="L8713" s="1" t="s">
        <v>36</v>
      </c>
      <c r="M8713" s="1" t="s">
        <v>37</v>
      </c>
      <c r="N8713" s="1" t="s">
        <v>38</v>
      </c>
      <c r="O8713">
        <v>4</v>
      </c>
      <c r="P8713" s="1" t="s">
        <v>39</v>
      </c>
      <c r="Q8713" s="1" t="s">
        <v>40</v>
      </c>
      <c r="R8713" s="1" t="str">
        <f t="shared" si="136"/>
        <v>Home Buyers - Loan Applied</v>
      </c>
    </row>
    <row r="8714" spans="1:18">
      <c r="A8714">
        <v>10022</v>
      </c>
      <c r="B8714">
        <v>1</v>
      </c>
      <c r="C8714" s="5">
        <v>45666</v>
      </c>
      <c r="D8714" s="1" t="s">
        <v>4555</v>
      </c>
      <c r="E8714">
        <v>3</v>
      </c>
      <c r="F8714">
        <v>788.73</v>
      </c>
      <c r="G8714">
        <v>220227.16</v>
      </c>
      <c r="H8714" s="1" t="s">
        <v>4553</v>
      </c>
      <c r="I8714" s="1" t="s">
        <v>4554</v>
      </c>
      <c r="J8714" s="1"/>
      <c r="K8714" s="1"/>
      <c r="L8714" s="1"/>
      <c r="M8714" s="1"/>
      <c r="N8714" s="1"/>
      <c r="P8714" s="1"/>
      <c r="Q8714" s="1"/>
      <c r="R8714" s="1" t="str">
        <f t="shared" si="136"/>
        <v>Unmatched / No Buyer</v>
      </c>
    </row>
    <row r="8715" spans="1:18">
      <c r="A8715">
        <v>10030</v>
      </c>
      <c r="B8715">
        <v>1</v>
      </c>
      <c r="C8715" s="5">
        <v>45666</v>
      </c>
      <c r="D8715" s="1" t="s">
        <v>4551</v>
      </c>
      <c r="E8715">
        <v>3</v>
      </c>
      <c r="F8715">
        <v>788.73</v>
      </c>
      <c r="G8715">
        <v>278953.11</v>
      </c>
      <c r="H8715" s="1" t="s">
        <v>4553</v>
      </c>
      <c r="I8715" s="1" t="s">
        <v>4554</v>
      </c>
      <c r="J8715" s="1"/>
      <c r="K8715" s="1"/>
      <c r="L8715" s="1"/>
      <c r="M8715" s="1"/>
      <c r="N8715" s="1"/>
      <c r="P8715" s="1"/>
      <c r="Q8715" s="1"/>
      <c r="R8715" s="1" t="str">
        <f t="shared" si="136"/>
        <v>Unmatched / No Buyer</v>
      </c>
    </row>
    <row r="8716" spans="1:18">
      <c r="A8716">
        <v>10079</v>
      </c>
      <c r="B8716">
        <v>1</v>
      </c>
      <c r="C8716" s="5">
        <v>45666</v>
      </c>
      <c r="D8716" s="1" t="s">
        <v>4555</v>
      </c>
      <c r="E8716">
        <v>10</v>
      </c>
      <c r="F8716">
        <v>1439.52</v>
      </c>
      <c r="G8716">
        <v>532913.82999999996</v>
      </c>
      <c r="H8716" s="1" t="s">
        <v>4552</v>
      </c>
      <c r="I8716" s="1" t="s">
        <v>2725</v>
      </c>
      <c r="J8716" s="1" t="s">
        <v>31</v>
      </c>
      <c r="K8716" s="1" t="s">
        <v>35</v>
      </c>
      <c r="L8716" s="1" t="s">
        <v>133</v>
      </c>
      <c r="M8716" s="1" t="s">
        <v>1647</v>
      </c>
      <c r="N8716" s="1" t="s">
        <v>38</v>
      </c>
      <c r="O8716">
        <v>3</v>
      </c>
      <c r="P8716" s="1" t="s">
        <v>39</v>
      </c>
      <c r="Q8716" s="1" t="s">
        <v>40</v>
      </c>
      <c r="R8716" s="1" t="str">
        <f t="shared" si="136"/>
        <v>Home Buyers - Loan Applied</v>
      </c>
    </row>
    <row r="8717" spans="1:18">
      <c r="A8717">
        <v>10110</v>
      </c>
      <c r="B8717">
        <v>1</v>
      </c>
      <c r="C8717" s="5">
        <v>45666</v>
      </c>
      <c r="D8717" s="1" t="s">
        <v>4555</v>
      </c>
      <c r="E8717">
        <v>14</v>
      </c>
      <c r="F8717">
        <v>1181.69</v>
      </c>
      <c r="G8717">
        <v>376550.87</v>
      </c>
      <c r="H8717" s="1" t="s">
        <v>4552</v>
      </c>
      <c r="I8717" s="1" t="s">
        <v>687</v>
      </c>
      <c r="J8717" s="1" t="s">
        <v>31</v>
      </c>
      <c r="K8717" s="1" t="s">
        <v>35</v>
      </c>
      <c r="L8717" s="1" t="s">
        <v>36</v>
      </c>
      <c r="M8717" s="1" t="s">
        <v>37</v>
      </c>
      <c r="N8717" s="1" t="s">
        <v>38</v>
      </c>
      <c r="O8717">
        <v>4</v>
      </c>
      <c r="P8717" s="1" t="s">
        <v>46</v>
      </c>
      <c r="Q8717" s="1" t="s">
        <v>40</v>
      </c>
      <c r="R8717" s="1" t="str">
        <f t="shared" si="136"/>
        <v>Home Buyers - No Loan Applied</v>
      </c>
    </row>
    <row r="8718" spans="1:18">
      <c r="A8718">
        <v>10228</v>
      </c>
      <c r="B8718">
        <v>1</v>
      </c>
      <c r="C8718" s="5">
        <v>45666</v>
      </c>
      <c r="D8718" s="1" t="s">
        <v>4555</v>
      </c>
      <c r="E8718">
        <v>26</v>
      </c>
      <c r="F8718">
        <v>828.98</v>
      </c>
      <c r="G8718">
        <v>287610.63</v>
      </c>
      <c r="H8718" s="1" t="s">
        <v>4552</v>
      </c>
      <c r="I8718" s="1" t="s">
        <v>2018</v>
      </c>
      <c r="J8718" s="1" t="s">
        <v>31</v>
      </c>
      <c r="K8718" s="1" t="s">
        <v>45</v>
      </c>
      <c r="L8718" s="1" t="s">
        <v>36</v>
      </c>
      <c r="M8718" s="1" t="s">
        <v>384</v>
      </c>
      <c r="N8718" s="1" t="s">
        <v>38</v>
      </c>
      <c r="O8718">
        <v>5</v>
      </c>
      <c r="P8718" s="1" t="s">
        <v>39</v>
      </c>
      <c r="Q8718" s="1" t="s">
        <v>40</v>
      </c>
      <c r="R8718" s="1" t="str">
        <f t="shared" si="136"/>
        <v>Home Buyers - Loan Applied</v>
      </c>
    </row>
    <row r="8719" spans="1:18">
      <c r="A8719">
        <v>10272</v>
      </c>
      <c r="B8719">
        <v>1</v>
      </c>
      <c r="C8719" s="5">
        <v>45666</v>
      </c>
      <c r="D8719" s="1" t="s">
        <v>4551</v>
      </c>
      <c r="E8719">
        <v>30</v>
      </c>
      <c r="F8719">
        <v>753.29</v>
      </c>
      <c r="G8719">
        <v>249704.13</v>
      </c>
      <c r="H8719" s="1" t="s">
        <v>4552</v>
      </c>
      <c r="I8719" s="1" t="s">
        <v>4335</v>
      </c>
      <c r="J8719" s="1" t="s">
        <v>31</v>
      </c>
      <c r="K8719" s="1" t="s">
        <v>35</v>
      </c>
      <c r="L8719" s="1" t="s">
        <v>36</v>
      </c>
      <c r="M8719" s="1" t="s">
        <v>730</v>
      </c>
      <c r="N8719" s="1" t="s">
        <v>38</v>
      </c>
      <c r="O8719">
        <v>1</v>
      </c>
      <c r="P8719" s="1" t="s">
        <v>39</v>
      </c>
      <c r="Q8719" s="1" t="s">
        <v>40</v>
      </c>
      <c r="R8719" s="1" t="str">
        <f t="shared" si="136"/>
        <v>Home Buyers - Loan Applied</v>
      </c>
    </row>
    <row r="8720" spans="1:18">
      <c r="A8720">
        <v>10316</v>
      </c>
      <c r="B8720">
        <v>1</v>
      </c>
      <c r="C8720" s="5">
        <v>45666</v>
      </c>
      <c r="D8720" s="1" t="s">
        <v>4551</v>
      </c>
      <c r="E8720">
        <v>34</v>
      </c>
      <c r="F8720">
        <v>1469.14</v>
      </c>
      <c r="G8720">
        <v>425898.83</v>
      </c>
      <c r="H8720" s="1" t="s">
        <v>4553</v>
      </c>
      <c r="I8720" s="1" t="s">
        <v>4554</v>
      </c>
      <c r="J8720" s="1"/>
      <c r="K8720" s="1"/>
      <c r="L8720" s="1"/>
      <c r="M8720" s="1"/>
      <c r="N8720" s="1"/>
      <c r="P8720" s="1"/>
      <c r="Q8720" s="1"/>
      <c r="R8720" s="1" t="str">
        <f t="shared" si="136"/>
        <v>Unmatched / No Buyer</v>
      </c>
    </row>
    <row r="8721" spans="1:18">
      <c r="A8721">
        <v>10326</v>
      </c>
      <c r="B8721">
        <v>1</v>
      </c>
      <c r="C8721" s="5">
        <v>45666</v>
      </c>
      <c r="D8721" s="1" t="s">
        <v>4551</v>
      </c>
      <c r="E8721">
        <v>34</v>
      </c>
      <c r="F8721">
        <v>1469.14</v>
      </c>
      <c r="G8721">
        <v>461784.12</v>
      </c>
      <c r="H8721" s="1" t="s">
        <v>4552</v>
      </c>
      <c r="I8721" s="1" t="s">
        <v>1401</v>
      </c>
      <c r="J8721" s="1" t="s">
        <v>31</v>
      </c>
      <c r="K8721" s="1" t="s">
        <v>45</v>
      </c>
      <c r="L8721" s="1" t="s">
        <v>70</v>
      </c>
      <c r="M8721" s="1" t="s">
        <v>837</v>
      </c>
      <c r="N8721" s="1" t="s">
        <v>38</v>
      </c>
      <c r="O8721">
        <v>3</v>
      </c>
      <c r="P8721" s="1" t="s">
        <v>46</v>
      </c>
      <c r="Q8721" s="1" t="s">
        <v>40</v>
      </c>
      <c r="R8721" s="1" t="str">
        <f t="shared" si="136"/>
        <v>Home Buyers - No Loan Applied</v>
      </c>
    </row>
    <row r="8722" spans="1:18">
      <c r="A8722">
        <v>10363</v>
      </c>
      <c r="B8722">
        <v>1</v>
      </c>
      <c r="C8722" s="5">
        <v>45666</v>
      </c>
      <c r="D8722" s="1" t="s">
        <v>4551</v>
      </c>
      <c r="E8722">
        <v>40</v>
      </c>
      <c r="F8722">
        <v>784.22</v>
      </c>
      <c r="G8722">
        <v>242457.71</v>
      </c>
      <c r="H8722" s="1" t="s">
        <v>4553</v>
      </c>
      <c r="I8722" s="1" t="s">
        <v>4554</v>
      </c>
      <c r="J8722" s="1"/>
      <c r="K8722" s="1"/>
      <c r="L8722" s="1"/>
      <c r="M8722" s="1"/>
      <c r="N8722" s="1"/>
      <c r="P8722" s="1"/>
      <c r="Q8722" s="1"/>
      <c r="R8722" s="1" t="str">
        <f t="shared" si="136"/>
        <v>Unmatched / No Buyer</v>
      </c>
    </row>
    <row r="8723" spans="1:18">
      <c r="A8723">
        <v>10365</v>
      </c>
      <c r="B8723">
        <v>1</v>
      </c>
      <c r="C8723" s="5">
        <v>45666</v>
      </c>
      <c r="D8723" s="1" t="s">
        <v>4551</v>
      </c>
      <c r="E8723">
        <v>40</v>
      </c>
      <c r="F8723">
        <v>784.22</v>
      </c>
      <c r="G8723">
        <v>205607.66</v>
      </c>
      <c r="H8723" s="1" t="s">
        <v>4553</v>
      </c>
      <c r="I8723" s="1" t="s">
        <v>4554</v>
      </c>
      <c r="J8723" s="1"/>
      <c r="K8723" s="1"/>
      <c r="L8723" s="1"/>
      <c r="M8723" s="1"/>
      <c r="N8723" s="1"/>
      <c r="P8723" s="1"/>
      <c r="Q8723" s="1"/>
      <c r="R8723" s="1" t="str">
        <f t="shared" si="136"/>
        <v>Unmatched / No Buyer</v>
      </c>
    </row>
    <row r="8724" spans="1:18">
      <c r="A8724">
        <v>10377</v>
      </c>
      <c r="B8724">
        <v>1</v>
      </c>
      <c r="C8724" s="5">
        <v>45666</v>
      </c>
      <c r="D8724" s="1" t="s">
        <v>4551</v>
      </c>
      <c r="E8724">
        <v>42</v>
      </c>
      <c r="F8724">
        <v>800.21</v>
      </c>
      <c r="G8724">
        <v>263780.65999999997</v>
      </c>
      <c r="H8724" s="1" t="s">
        <v>4553</v>
      </c>
      <c r="I8724" s="1" t="s">
        <v>4554</v>
      </c>
      <c r="J8724" s="1"/>
      <c r="K8724" s="1"/>
      <c r="L8724" s="1"/>
      <c r="M8724" s="1"/>
      <c r="N8724" s="1"/>
      <c r="P8724" s="1"/>
      <c r="Q8724" s="1"/>
      <c r="R8724" s="1" t="str">
        <f t="shared" si="136"/>
        <v>Unmatched / No Buyer</v>
      </c>
    </row>
    <row r="8725" spans="1:18">
      <c r="A8725">
        <v>20049</v>
      </c>
      <c r="B8725">
        <v>2</v>
      </c>
      <c r="C8725" s="5">
        <v>45666</v>
      </c>
      <c r="D8725" s="1" t="s">
        <v>4555</v>
      </c>
      <c r="E8725">
        <v>5</v>
      </c>
      <c r="F8725">
        <v>933.95</v>
      </c>
      <c r="G8725">
        <v>360598.52</v>
      </c>
      <c r="H8725" s="1" t="s">
        <v>4552</v>
      </c>
      <c r="I8725" s="1" t="s">
        <v>4358</v>
      </c>
      <c r="J8725" s="1" t="s">
        <v>31</v>
      </c>
      <c r="K8725" s="1" t="s">
        <v>35</v>
      </c>
      <c r="L8725" s="1" t="s">
        <v>36</v>
      </c>
      <c r="M8725" s="1" t="s">
        <v>37</v>
      </c>
      <c r="N8725" s="1" t="s">
        <v>38</v>
      </c>
      <c r="O8725">
        <v>2</v>
      </c>
      <c r="P8725" s="1" t="s">
        <v>46</v>
      </c>
      <c r="Q8725" s="1" t="s">
        <v>51</v>
      </c>
      <c r="R8725" s="1" t="str">
        <f t="shared" si="136"/>
        <v>Home Buyers - No Loan Applied</v>
      </c>
    </row>
    <row r="8726" spans="1:18">
      <c r="A8726">
        <v>20091</v>
      </c>
      <c r="B8726">
        <v>2</v>
      </c>
      <c r="C8726" s="5">
        <v>45666</v>
      </c>
      <c r="D8726" s="1" t="s">
        <v>4551</v>
      </c>
      <c r="E8726">
        <v>11</v>
      </c>
      <c r="F8726">
        <v>1625.05</v>
      </c>
      <c r="G8726">
        <v>494131.44</v>
      </c>
      <c r="H8726" s="1" t="s">
        <v>4552</v>
      </c>
      <c r="I8726" s="1" t="s">
        <v>1295</v>
      </c>
      <c r="J8726" s="1" t="s">
        <v>31</v>
      </c>
      <c r="K8726" s="1" t="s">
        <v>45</v>
      </c>
      <c r="L8726" s="1" t="s">
        <v>36</v>
      </c>
      <c r="M8726" s="1" t="s">
        <v>37</v>
      </c>
      <c r="N8726" s="1" t="s">
        <v>61</v>
      </c>
      <c r="O8726">
        <v>4</v>
      </c>
      <c r="P8726" s="1" t="s">
        <v>46</v>
      </c>
      <c r="Q8726" s="1" t="s">
        <v>51</v>
      </c>
      <c r="R8726" s="1" t="str">
        <f t="shared" si="136"/>
        <v>Investment-Purpose Buyers</v>
      </c>
    </row>
    <row r="8727" spans="1:18">
      <c r="A8727">
        <v>20122</v>
      </c>
      <c r="B8727">
        <v>2</v>
      </c>
      <c r="C8727" s="5">
        <v>45666</v>
      </c>
      <c r="D8727" s="1" t="s">
        <v>4551</v>
      </c>
      <c r="E8727">
        <v>15</v>
      </c>
      <c r="F8727">
        <v>1603.33</v>
      </c>
      <c r="G8727">
        <v>523765.32</v>
      </c>
      <c r="H8727" s="1" t="s">
        <v>4552</v>
      </c>
      <c r="I8727" s="1" t="s">
        <v>3122</v>
      </c>
      <c r="J8727" s="1" t="s">
        <v>31</v>
      </c>
      <c r="K8727" s="1" t="s">
        <v>45</v>
      </c>
      <c r="L8727" s="1" t="s">
        <v>36</v>
      </c>
      <c r="M8727" s="1" t="s">
        <v>37</v>
      </c>
      <c r="N8727" s="1" t="s">
        <v>61</v>
      </c>
      <c r="O8727">
        <v>3</v>
      </c>
      <c r="P8727" s="1" t="s">
        <v>46</v>
      </c>
      <c r="Q8727" s="1" t="s">
        <v>51</v>
      </c>
      <c r="R8727" s="1" t="str">
        <f t="shared" si="136"/>
        <v>Investment-Purpose Buyers</v>
      </c>
    </row>
    <row r="8728" spans="1:18">
      <c r="A8728">
        <v>20172</v>
      </c>
      <c r="B8728">
        <v>2</v>
      </c>
      <c r="C8728" s="5">
        <v>45666</v>
      </c>
      <c r="D8728" s="1" t="s">
        <v>4551</v>
      </c>
      <c r="E8728">
        <v>20</v>
      </c>
      <c r="F8728">
        <v>727.55</v>
      </c>
      <c r="G8728">
        <v>226753.78</v>
      </c>
      <c r="H8728" s="1" t="s">
        <v>4552</v>
      </c>
      <c r="I8728" s="1" t="s">
        <v>1716</v>
      </c>
      <c r="J8728" s="1" t="s">
        <v>57</v>
      </c>
      <c r="K8728" s="1" t="s">
        <v>45</v>
      </c>
      <c r="L8728" s="1" t="s">
        <v>36</v>
      </c>
      <c r="M8728" s="1" t="s">
        <v>37</v>
      </c>
      <c r="N8728" s="1" t="s">
        <v>38</v>
      </c>
      <c r="O8728">
        <v>5</v>
      </c>
      <c r="P8728" s="1" t="s">
        <v>46</v>
      </c>
      <c r="Q8728" s="1" t="s">
        <v>103</v>
      </c>
      <c r="R8728" s="1" t="str">
        <f t="shared" si="136"/>
        <v>Home Buyers - No Loan Applied</v>
      </c>
    </row>
    <row r="8729" spans="1:18">
      <c r="A8729">
        <v>20226</v>
      </c>
      <c r="B8729">
        <v>2</v>
      </c>
      <c r="C8729" s="5">
        <v>45666</v>
      </c>
      <c r="D8729" s="1" t="s">
        <v>4551</v>
      </c>
      <c r="E8729">
        <v>25</v>
      </c>
      <c r="F8729">
        <v>943.48</v>
      </c>
      <c r="G8729">
        <v>255615.79</v>
      </c>
      <c r="H8729" s="1" t="s">
        <v>4552</v>
      </c>
      <c r="I8729" s="1" t="s">
        <v>1486</v>
      </c>
      <c r="J8729" s="1" t="s">
        <v>31</v>
      </c>
      <c r="K8729" s="1" t="s">
        <v>45</v>
      </c>
      <c r="L8729" s="1" t="s">
        <v>36</v>
      </c>
      <c r="M8729" s="1" t="s">
        <v>730</v>
      </c>
      <c r="N8729" s="1" t="s">
        <v>38</v>
      </c>
      <c r="O8729">
        <v>3</v>
      </c>
      <c r="P8729" s="1" t="s">
        <v>46</v>
      </c>
      <c r="Q8729" s="1" t="s">
        <v>40</v>
      </c>
      <c r="R8729" s="1" t="str">
        <f t="shared" si="136"/>
        <v>Home Buyers - No Loan Applied</v>
      </c>
    </row>
    <row r="8730" spans="1:18">
      <c r="A8730">
        <v>20274</v>
      </c>
      <c r="B8730">
        <v>2</v>
      </c>
      <c r="C8730" s="5">
        <v>45666</v>
      </c>
      <c r="D8730" s="1" t="s">
        <v>4551</v>
      </c>
      <c r="E8730">
        <v>32</v>
      </c>
      <c r="F8730">
        <v>925.63</v>
      </c>
      <c r="G8730">
        <v>243341.83</v>
      </c>
      <c r="H8730" s="1" t="s">
        <v>4552</v>
      </c>
      <c r="I8730" s="1" t="s">
        <v>330</v>
      </c>
      <c r="J8730" s="1" t="s">
        <v>31</v>
      </c>
      <c r="K8730" s="1" t="s">
        <v>35</v>
      </c>
      <c r="L8730" s="1" t="s">
        <v>36</v>
      </c>
      <c r="M8730" s="1" t="s">
        <v>112</v>
      </c>
      <c r="N8730" s="1" t="s">
        <v>38</v>
      </c>
      <c r="O8730">
        <v>4</v>
      </c>
      <c r="P8730" s="1" t="s">
        <v>39</v>
      </c>
      <c r="Q8730" s="1" t="s">
        <v>40</v>
      </c>
      <c r="R8730" s="1" t="str">
        <f t="shared" si="136"/>
        <v>Home Buyers - Loan Applied</v>
      </c>
    </row>
    <row r="8731" spans="1:18">
      <c r="A8731">
        <v>20427</v>
      </c>
      <c r="B8731">
        <v>2</v>
      </c>
      <c r="C8731" s="5">
        <v>45666</v>
      </c>
      <c r="D8731" s="1" t="s">
        <v>4551</v>
      </c>
      <c r="E8731">
        <v>49</v>
      </c>
      <c r="F8731">
        <v>1617.9</v>
      </c>
      <c r="G8731">
        <v>487369.99</v>
      </c>
      <c r="H8731" s="1" t="s">
        <v>4553</v>
      </c>
      <c r="I8731" s="1" t="s">
        <v>4554</v>
      </c>
      <c r="J8731" s="1"/>
      <c r="K8731" s="1"/>
      <c r="L8731" s="1"/>
      <c r="M8731" s="1"/>
      <c r="N8731" s="1"/>
      <c r="P8731" s="1"/>
      <c r="Q8731" s="1"/>
      <c r="R8731" s="1" t="str">
        <f t="shared" si="136"/>
        <v>Unmatched / No Buyer</v>
      </c>
    </row>
    <row r="8732" spans="1:18">
      <c r="A8732">
        <v>20443</v>
      </c>
      <c r="B8732">
        <v>2</v>
      </c>
      <c r="C8732" s="5">
        <v>45666</v>
      </c>
      <c r="D8732" s="1" t="s">
        <v>4551</v>
      </c>
      <c r="E8732">
        <v>51</v>
      </c>
      <c r="F8732">
        <v>699.31</v>
      </c>
      <c r="G8732">
        <v>208699.33</v>
      </c>
      <c r="H8732" s="1" t="s">
        <v>4553</v>
      </c>
      <c r="I8732" s="1" t="s">
        <v>4554</v>
      </c>
      <c r="J8732" s="1"/>
      <c r="K8732" s="1"/>
      <c r="L8732" s="1"/>
      <c r="M8732" s="1"/>
      <c r="N8732" s="1"/>
      <c r="P8732" s="1"/>
      <c r="Q8732" s="1"/>
      <c r="R8732" s="1" t="str">
        <f t="shared" si="136"/>
        <v>Unmatched / No Buyer</v>
      </c>
    </row>
    <row r="8733" spans="1:18">
      <c r="A8733">
        <v>20493</v>
      </c>
      <c r="B8733">
        <v>2</v>
      </c>
      <c r="C8733" s="5">
        <v>45666</v>
      </c>
      <c r="D8733" s="1" t="s">
        <v>4551</v>
      </c>
      <c r="E8733">
        <v>57</v>
      </c>
      <c r="F8733">
        <v>789.52</v>
      </c>
      <c r="G8733">
        <v>206465.91</v>
      </c>
      <c r="H8733" s="1" t="s">
        <v>4552</v>
      </c>
      <c r="I8733" s="1" t="s">
        <v>2385</v>
      </c>
      <c r="J8733" s="1" t="s">
        <v>31</v>
      </c>
      <c r="K8733" s="1" t="s">
        <v>35</v>
      </c>
      <c r="L8733" s="1" t="s">
        <v>133</v>
      </c>
      <c r="M8733" s="1" t="s">
        <v>134</v>
      </c>
      <c r="N8733" s="1" t="s">
        <v>38</v>
      </c>
      <c r="O8733">
        <v>4</v>
      </c>
      <c r="P8733" s="1" t="s">
        <v>39</v>
      </c>
      <c r="Q8733" s="1" t="s">
        <v>40</v>
      </c>
      <c r="R8733" s="1" t="str">
        <f t="shared" si="136"/>
        <v>Home Buyers - Loan Applied</v>
      </c>
    </row>
    <row r="8734" spans="1:18">
      <c r="A8734">
        <v>30013</v>
      </c>
      <c r="B8734">
        <v>3</v>
      </c>
      <c r="C8734" s="5">
        <v>45666</v>
      </c>
      <c r="D8734" s="1" t="s">
        <v>4551</v>
      </c>
      <c r="E8734">
        <v>1</v>
      </c>
      <c r="F8734">
        <v>689.75</v>
      </c>
      <c r="G8734">
        <v>179465.84</v>
      </c>
      <c r="H8734" s="1" t="s">
        <v>4552</v>
      </c>
      <c r="I8734" s="1" t="s">
        <v>1354</v>
      </c>
      <c r="J8734" s="1" t="s">
        <v>31</v>
      </c>
      <c r="K8734" s="1" t="s">
        <v>35</v>
      </c>
      <c r="L8734" s="1" t="s">
        <v>36</v>
      </c>
      <c r="M8734" s="1" t="s">
        <v>112</v>
      </c>
      <c r="N8734" s="1" t="s">
        <v>38</v>
      </c>
      <c r="O8734">
        <v>2</v>
      </c>
      <c r="P8734" s="1" t="s">
        <v>39</v>
      </c>
      <c r="Q8734" s="1" t="s">
        <v>40</v>
      </c>
      <c r="R8734" s="1" t="str">
        <f t="shared" si="136"/>
        <v>Home Buyers - Loan Applied</v>
      </c>
    </row>
    <row r="8735" spans="1:18">
      <c r="A8735">
        <v>30027</v>
      </c>
      <c r="B8735">
        <v>3</v>
      </c>
      <c r="C8735" s="5">
        <v>45666</v>
      </c>
      <c r="D8735" s="1" t="s">
        <v>4551</v>
      </c>
      <c r="E8735">
        <v>3</v>
      </c>
      <c r="F8735">
        <v>783.65</v>
      </c>
      <c r="G8735">
        <v>252745.06</v>
      </c>
      <c r="H8735" s="1" t="s">
        <v>4552</v>
      </c>
      <c r="I8735" s="1" t="s">
        <v>3545</v>
      </c>
      <c r="J8735" s="1" t="s">
        <v>31</v>
      </c>
      <c r="K8735" s="1" t="s">
        <v>35</v>
      </c>
      <c r="L8735" s="1" t="s">
        <v>36</v>
      </c>
      <c r="M8735" s="1" t="s">
        <v>384</v>
      </c>
      <c r="N8735" s="1" t="s">
        <v>61</v>
      </c>
      <c r="O8735">
        <v>3</v>
      </c>
      <c r="P8735" s="1" t="s">
        <v>46</v>
      </c>
      <c r="Q8735" s="1" t="s">
        <v>103</v>
      </c>
      <c r="R8735" s="1" t="str">
        <f t="shared" si="136"/>
        <v>Investment-Purpose Buyers</v>
      </c>
    </row>
    <row r="8736" spans="1:18">
      <c r="A8736">
        <v>30038</v>
      </c>
      <c r="B8736">
        <v>3</v>
      </c>
      <c r="C8736" s="5">
        <v>45666</v>
      </c>
      <c r="D8736" s="1" t="s">
        <v>4551</v>
      </c>
      <c r="E8736">
        <v>4</v>
      </c>
      <c r="F8736">
        <v>719.96</v>
      </c>
      <c r="G8736">
        <v>212345.96</v>
      </c>
      <c r="H8736" s="1" t="s">
        <v>4552</v>
      </c>
      <c r="I8736" s="1" t="s">
        <v>3517</v>
      </c>
      <c r="J8736" s="1" t="s">
        <v>31</v>
      </c>
      <c r="K8736" s="1" t="s">
        <v>35</v>
      </c>
      <c r="L8736" s="1" t="s">
        <v>185</v>
      </c>
      <c r="M8736" s="1" t="s">
        <v>1035</v>
      </c>
      <c r="N8736" s="1" t="s">
        <v>61</v>
      </c>
      <c r="O8736">
        <v>2</v>
      </c>
      <c r="P8736" s="1" t="s">
        <v>46</v>
      </c>
      <c r="Q8736" s="1" t="s">
        <v>40</v>
      </c>
      <c r="R8736" s="1" t="str">
        <f t="shared" si="136"/>
        <v>Investment-Purpose Buyers</v>
      </c>
    </row>
    <row r="8737" spans="1:18">
      <c r="A8737">
        <v>30042</v>
      </c>
      <c r="B8737">
        <v>3</v>
      </c>
      <c r="C8737" s="5">
        <v>45666</v>
      </c>
      <c r="D8737" s="1" t="s">
        <v>4551</v>
      </c>
      <c r="E8737">
        <v>4</v>
      </c>
      <c r="F8737">
        <v>719.96</v>
      </c>
      <c r="G8737">
        <v>213815.06</v>
      </c>
      <c r="H8737" s="1" t="s">
        <v>4552</v>
      </c>
      <c r="I8737" s="1" t="s">
        <v>135</v>
      </c>
      <c r="J8737" s="1" t="s">
        <v>31</v>
      </c>
      <c r="K8737" s="1" t="s">
        <v>45</v>
      </c>
      <c r="L8737" s="1" t="s">
        <v>36</v>
      </c>
      <c r="M8737" s="1" t="s">
        <v>37</v>
      </c>
      <c r="N8737" s="1" t="s">
        <v>38</v>
      </c>
      <c r="O8737">
        <v>3</v>
      </c>
      <c r="P8737" s="1" t="s">
        <v>39</v>
      </c>
      <c r="Q8737" s="1" t="s">
        <v>40</v>
      </c>
      <c r="R8737" s="1" t="str">
        <f t="shared" si="136"/>
        <v>Home Buyers - Loan Applied</v>
      </c>
    </row>
    <row r="8738" spans="1:18">
      <c r="A8738">
        <v>30076</v>
      </c>
      <c r="B8738">
        <v>3</v>
      </c>
      <c r="C8738" s="5">
        <v>45666</v>
      </c>
      <c r="D8738" s="1" t="s">
        <v>4551</v>
      </c>
      <c r="E8738">
        <v>7</v>
      </c>
      <c r="F8738">
        <v>744.01</v>
      </c>
      <c r="G8738">
        <v>249430.34</v>
      </c>
      <c r="H8738" s="1" t="s">
        <v>4552</v>
      </c>
      <c r="I8738" s="1" t="s">
        <v>2134</v>
      </c>
      <c r="J8738" s="1" t="s">
        <v>31</v>
      </c>
      <c r="K8738" s="1" t="s">
        <v>35</v>
      </c>
      <c r="L8738" s="1" t="s">
        <v>310</v>
      </c>
      <c r="M8738" s="1" t="s">
        <v>311</v>
      </c>
      <c r="N8738" s="1" t="s">
        <v>61</v>
      </c>
      <c r="O8738">
        <v>4</v>
      </c>
      <c r="P8738" s="1" t="s">
        <v>46</v>
      </c>
      <c r="Q8738" s="1" t="s">
        <v>103</v>
      </c>
      <c r="R8738" s="1" t="str">
        <f t="shared" si="136"/>
        <v>Investment-Purpose Buyers</v>
      </c>
    </row>
    <row r="8739" spans="1:18">
      <c r="A8739">
        <v>30144</v>
      </c>
      <c r="B8739">
        <v>3</v>
      </c>
      <c r="C8739" s="5">
        <v>45666</v>
      </c>
      <c r="D8739" s="1" t="s">
        <v>4551</v>
      </c>
      <c r="E8739">
        <v>14</v>
      </c>
      <c r="F8739">
        <v>788.59</v>
      </c>
      <c r="G8739">
        <v>220098.68</v>
      </c>
      <c r="H8739" s="1" t="s">
        <v>4553</v>
      </c>
      <c r="I8739" s="1" t="s">
        <v>4554</v>
      </c>
      <c r="J8739" s="1"/>
      <c r="K8739" s="1"/>
      <c r="L8739" s="1"/>
      <c r="M8739" s="1"/>
      <c r="N8739" s="1"/>
      <c r="P8739" s="1"/>
      <c r="Q8739" s="1"/>
      <c r="R8739" s="1" t="str">
        <f t="shared" si="136"/>
        <v>Unmatched / No Buyer</v>
      </c>
    </row>
    <row r="8740" spans="1:18">
      <c r="A8740">
        <v>30309</v>
      </c>
      <c r="B8740">
        <v>3</v>
      </c>
      <c r="C8740" s="5">
        <v>45666</v>
      </c>
      <c r="D8740" s="1" t="s">
        <v>4551</v>
      </c>
      <c r="E8740">
        <v>38</v>
      </c>
      <c r="F8740">
        <v>1173.4000000000001</v>
      </c>
      <c r="G8740">
        <v>302431.34000000003</v>
      </c>
      <c r="H8740" s="1" t="s">
        <v>4552</v>
      </c>
      <c r="I8740" s="1" t="s">
        <v>2527</v>
      </c>
      <c r="J8740" s="1" t="s">
        <v>31</v>
      </c>
      <c r="K8740" s="1" t="s">
        <v>35</v>
      </c>
      <c r="L8740" s="1" t="s">
        <v>36</v>
      </c>
      <c r="M8740" s="1" t="s">
        <v>147</v>
      </c>
      <c r="N8740" s="1" t="s">
        <v>38</v>
      </c>
      <c r="O8740">
        <v>1</v>
      </c>
      <c r="P8740" s="1" t="s">
        <v>39</v>
      </c>
      <c r="Q8740" s="1" t="s">
        <v>40</v>
      </c>
      <c r="R8740" s="1" t="str">
        <f t="shared" si="136"/>
        <v>Home Buyers - Loan Applied</v>
      </c>
    </row>
    <row r="8741" spans="1:18">
      <c r="A8741">
        <v>30343</v>
      </c>
      <c r="B8741">
        <v>3</v>
      </c>
      <c r="C8741" s="5">
        <v>45666</v>
      </c>
      <c r="D8741" s="1" t="s">
        <v>4551</v>
      </c>
      <c r="E8741">
        <v>41</v>
      </c>
      <c r="F8741">
        <v>965.5</v>
      </c>
      <c r="G8741">
        <v>231119.17</v>
      </c>
      <c r="H8741" s="1" t="s">
        <v>4553</v>
      </c>
      <c r="I8741" s="1" t="s">
        <v>4554</v>
      </c>
      <c r="J8741" s="1"/>
      <c r="K8741" s="1"/>
      <c r="L8741" s="1"/>
      <c r="M8741" s="1"/>
      <c r="N8741" s="1"/>
      <c r="P8741" s="1"/>
      <c r="Q8741" s="1"/>
      <c r="R8741" s="1" t="str">
        <f t="shared" si="136"/>
        <v>Unmatched / No Buyer</v>
      </c>
    </row>
    <row r="8742" spans="1:18">
      <c r="A8742">
        <v>30369</v>
      </c>
      <c r="B8742">
        <v>3</v>
      </c>
      <c r="C8742" s="5">
        <v>45666</v>
      </c>
      <c r="D8742" s="1" t="s">
        <v>4555</v>
      </c>
      <c r="E8742">
        <v>46</v>
      </c>
      <c r="F8742">
        <v>1599.81</v>
      </c>
      <c r="G8742">
        <v>485150.67</v>
      </c>
      <c r="H8742" s="1" t="s">
        <v>4552</v>
      </c>
      <c r="I8742" s="1" t="s">
        <v>2140</v>
      </c>
      <c r="J8742" s="1" t="s">
        <v>31</v>
      </c>
      <c r="K8742" s="1" t="s">
        <v>45</v>
      </c>
      <c r="L8742" s="1" t="s">
        <v>70</v>
      </c>
      <c r="M8742" s="1" t="s">
        <v>837</v>
      </c>
      <c r="N8742" s="1" t="s">
        <v>61</v>
      </c>
      <c r="O8742">
        <v>2</v>
      </c>
      <c r="P8742" s="1" t="s">
        <v>46</v>
      </c>
      <c r="Q8742" s="1" t="s">
        <v>51</v>
      </c>
      <c r="R8742" s="1" t="str">
        <f t="shared" si="136"/>
        <v>Investment-Purpose Buyers</v>
      </c>
    </row>
    <row r="8743" spans="1:18">
      <c r="A8743">
        <v>30378</v>
      </c>
      <c r="B8743">
        <v>3</v>
      </c>
      <c r="C8743" s="5">
        <v>45666</v>
      </c>
      <c r="D8743" s="1" t="s">
        <v>4551</v>
      </c>
      <c r="E8743">
        <v>46</v>
      </c>
      <c r="F8743">
        <v>1599.81</v>
      </c>
      <c r="G8743">
        <v>561232.25</v>
      </c>
      <c r="H8743" s="1" t="s">
        <v>4552</v>
      </c>
      <c r="I8743" s="1" t="s">
        <v>2797</v>
      </c>
      <c r="J8743" s="1" t="s">
        <v>31</v>
      </c>
      <c r="K8743" s="1" t="s">
        <v>35</v>
      </c>
      <c r="L8743" s="1" t="s">
        <v>36</v>
      </c>
      <c r="M8743" s="1" t="s">
        <v>944</v>
      </c>
      <c r="N8743" s="1" t="s">
        <v>38</v>
      </c>
      <c r="O8743">
        <v>2</v>
      </c>
      <c r="P8743" s="1" t="s">
        <v>46</v>
      </c>
      <c r="Q8743" s="1" t="s">
        <v>103</v>
      </c>
      <c r="R8743" s="1" t="str">
        <f t="shared" si="136"/>
        <v>Home Buyers - No Loan Applied</v>
      </c>
    </row>
    <row r="8744" spans="1:18">
      <c r="A8744">
        <v>30463</v>
      </c>
      <c r="B8744">
        <v>3</v>
      </c>
      <c r="C8744" s="5">
        <v>45666</v>
      </c>
      <c r="D8744" s="1" t="s">
        <v>4551</v>
      </c>
      <c r="E8744">
        <v>55</v>
      </c>
      <c r="F8744">
        <v>688.14</v>
      </c>
      <c r="G8744">
        <v>211696.98</v>
      </c>
      <c r="H8744" s="1" t="s">
        <v>4552</v>
      </c>
      <c r="I8744" s="1" t="s">
        <v>2537</v>
      </c>
      <c r="J8744" s="1" t="s">
        <v>31</v>
      </c>
      <c r="K8744" s="1" t="s">
        <v>45</v>
      </c>
      <c r="L8744" s="1" t="s">
        <v>70</v>
      </c>
      <c r="M8744" s="1" t="s">
        <v>1135</v>
      </c>
      <c r="N8744" s="1" t="s">
        <v>38</v>
      </c>
      <c r="O8744">
        <v>4</v>
      </c>
      <c r="P8744" s="1" t="s">
        <v>46</v>
      </c>
      <c r="Q8744" s="1" t="s">
        <v>51</v>
      </c>
      <c r="R8744" s="1" t="str">
        <f t="shared" si="136"/>
        <v>Home Buyers - No Loan Applied</v>
      </c>
    </row>
    <row r="8745" spans="1:18">
      <c r="A8745">
        <v>40028</v>
      </c>
      <c r="B8745">
        <v>4</v>
      </c>
      <c r="C8745" s="5">
        <v>45666</v>
      </c>
      <c r="D8745" s="1" t="s">
        <v>4551</v>
      </c>
      <c r="E8745">
        <v>3</v>
      </c>
      <c r="F8745">
        <v>1630.82</v>
      </c>
      <c r="G8745">
        <v>424592.34</v>
      </c>
      <c r="H8745" s="1" t="s">
        <v>4553</v>
      </c>
      <c r="I8745" s="1" t="s">
        <v>4554</v>
      </c>
      <c r="J8745" s="1"/>
      <c r="K8745" s="1"/>
      <c r="L8745" s="1"/>
      <c r="M8745" s="1"/>
      <c r="N8745" s="1"/>
      <c r="P8745" s="1"/>
      <c r="Q8745" s="1"/>
      <c r="R8745" s="1" t="str">
        <f t="shared" si="136"/>
        <v>Unmatched / No Buyer</v>
      </c>
    </row>
    <row r="8746" spans="1:18">
      <c r="A8746">
        <v>40124</v>
      </c>
      <c r="B8746">
        <v>4</v>
      </c>
      <c r="C8746" s="5">
        <v>45666</v>
      </c>
      <c r="D8746" s="1" t="s">
        <v>4555</v>
      </c>
      <c r="E8746">
        <v>14</v>
      </c>
      <c r="F8746">
        <v>1322.66</v>
      </c>
      <c r="G8746">
        <v>482940.68</v>
      </c>
      <c r="H8746" s="1" t="s">
        <v>4552</v>
      </c>
      <c r="I8746" s="1" t="s">
        <v>4309</v>
      </c>
      <c r="J8746" s="1" t="s">
        <v>31</v>
      </c>
      <c r="K8746" s="1" t="s">
        <v>35</v>
      </c>
      <c r="L8746" s="1" t="s">
        <v>36</v>
      </c>
      <c r="M8746" s="1" t="s">
        <v>944</v>
      </c>
      <c r="N8746" s="1" t="s">
        <v>38</v>
      </c>
      <c r="O8746">
        <v>3</v>
      </c>
      <c r="P8746" s="1" t="s">
        <v>46</v>
      </c>
      <c r="Q8746" s="1" t="s">
        <v>40</v>
      </c>
      <c r="R8746" s="1" t="str">
        <f t="shared" si="136"/>
        <v>Home Buyers - No Loan Applied</v>
      </c>
    </row>
    <row r="8747" spans="1:18">
      <c r="A8747">
        <v>40163</v>
      </c>
      <c r="B8747">
        <v>4</v>
      </c>
      <c r="C8747" s="5">
        <v>45666</v>
      </c>
      <c r="D8747" s="1" t="s">
        <v>4551</v>
      </c>
      <c r="E8747">
        <v>20</v>
      </c>
      <c r="F8747">
        <v>1609.62</v>
      </c>
      <c r="G8747">
        <v>413239.73</v>
      </c>
      <c r="H8747" s="1" t="s">
        <v>4552</v>
      </c>
      <c r="I8747" s="1" t="s">
        <v>3924</v>
      </c>
      <c r="J8747" s="1" t="s">
        <v>31</v>
      </c>
      <c r="K8747" s="1" t="s">
        <v>45</v>
      </c>
      <c r="L8747" s="1" t="s">
        <v>36</v>
      </c>
      <c r="M8747" s="1" t="s">
        <v>37</v>
      </c>
      <c r="N8747" s="1" t="s">
        <v>38</v>
      </c>
      <c r="O8747">
        <v>1</v>
      </c>
      <c r="P8747" s="1" t="s">
        <v>39</v>
      </c>
      <c r="Q8747" s="1" t="s">
        <v>51</v>
      </c>
      <c r="R8747" s="1" t="str">
        <f t="shared" si="136"/>
        <v>Home Buyers - Loan Applied</v>
      </c>
    </row>
    <row r="8748" spans="1:18">
      <c r="A8748">
        <v>40184</v>
      </c>
      <c r="B8748">
        <v>4</v>
      </c>
      <c r="C8748" s="5">
        <v>45666</v>
      </c>
      <c r="D8748" s="1" t="s">
        <v>4551</v>
      </c>
      <c r="E8748">
        <v>22</v>
      </c>
      <c r="F8748">
        <v>737.92</v>
      </c>
      <c r="G8748">
        <v>213975.95</v>
      </c>
      <c r="H8748" s="1" t="s">
        <v>4552</v>
      </c>
      <c r="I8748" s="1" t="s">
        <v>909</v>
      </c>
      <c r="J8748" s="1" t="s">
        <v>31</v>
      </c>
      <c r="K8748" s="1" t="s">
        <v>45</v>
      </c>
      <c r="L8748" s="1" t="s">
        <v>36</v>
      </c>
      <c r="M8748" s="1" t="s">
        <v>164</v>
      </c>
      <c r="N8748" s="1" t="s">
        <v>38</v>
      </c>
      <c r="O8748">
        <v>5</v>
      </c>
      <c r="P8748" s="1" t="s">
        <v>46</v>
      </c>
      <c r="Q8748" s="1" t="s">
        <v>40</v>
      </c>
      <c r="R8748" s="1" t="str">
        <f t="shared" si="136"/>
        <v>Home Buyers - No Loan Applied</v>
      </c>
    </row>
    <row r="8749" spans="1:18">
      <c r="A8749">
        <v>40246</v>
      </c>
      <c r="B8749">
        <v>4</v>
      </c>
      <c r="C8749" s="5">
        <v>45666</v>
      </c>
      <c r="D8749" s="1" t="s">
        <v>4555</v>
      </c>
      <c r="E8749">
        <v>29</v>
      </c>
      <c r="F8749">
        <v>776.79</v>
      </c>
      <c r="G8749">
        <v>221054.54</v>
      </c>
      <c r="H8749" s="1" t="s">
        <v>4552</v>
      </c>
      <c r="I8749" s="1" t="s">
        <v>784</v>
      </c>
      <c r="J8749" s="1" t="s">
        <v>31</v>
      </c>
      <c r="K8749" s="1" t="s">
        <v>35</v>
      </c>
      <c r="L8749" s="1" t="s">
        <v>36</v>
      </c>
      <c r="M8749" s="1" t="s">
        <v>777</v>
      </c>
      <c r="N8749" s="1" t="s">
        <v>38</v>
      </c>
      <c r="O8749">
        <v>1</v>
      </c>
      <c r="P8749" s="1" t="s">
        <v>46</v>
      </c>
      <c r="Q8749" s="1" t="s">
        <v>40</v>
      </c>
      <c r="R8749" s="1" t="str">
        <f t="shared" si="136"/>
        <v>Home Buyers - No Loan Applied</v>
      </c>
    </row>
    <row r="8750" spans="1:18">
      <c r="A8750">
        <v>40247</v>
      </c>
      <c r="B8750">
        <v>4</v>
      </c>
      <c r="C8750" s="5">
        <v>45666</v>
      </c>
      <c r="D8750" s="1" t="s">
        <v>4551</v>
      </c>
      <c r="E8750">
        <v>29</v>
      </c>
      <c r="F8750">
        <v>776.79</v>
      </c>
      <c r="G8750">
        <v>243387.09</v>
      </c>
      <c r="H8750" s="1" t="s">
        <v>4552</v>
      </c>
      <c r="I8750" s="1" t="s">
        <v>3365</v>
      </c>
      <c r="J8750" s="1" t="s">
        <v>31</v>
      </c>
      <c r="K8750" s="1" t="s">
        <v>35</v>
      </c>
      <c r="L8750" s="1" t="s">
        <v>36</v>
      </c>
      <c r="M8750" s="1" t="s">
        <v>147</v>
      </c>
      <c r="N8750" s="1" t="s">
        <v>38</v>
      </c>
      <c r="O8750">
        <v>3</v>
      </c>
      <c r="P8750" s="1" t="s">
        <v>46</v>
      </c>
      <c r="Q8750" s="1" t="s">
        <v>40</v>
      </c>
      <c r="R8750" s="1" t="str">
        <f t="shared" si="136"/>
        <v>Home Buyers - No Loan Applied</v>
      </c>
    </row>
    <row r="8751" spans="1:18">
      <c r="A8751">
        <v>40282</v>
      </c>
      <c r="B8751">
        <v>4</v>
      </c>
      <c r="C8751" s="5">
        <v>45666</v>
      </c>
      <c r="D8751" s="1" t="s">
        <v>4551</v>
      </c>
      <c r="E8751">
        <v>33</v>
      </c>
      <c r="F8751">
        <v>734.73</v>
      </c>
      <c r="G8751">
        <v>217580.04</v>
      </c>
      <c r="H8751" s="1" t="s">
        <v>4553</v>
      </c>
      <c r="I8751" s="1" t="s">
        <v>4554</v>
      </c>
      <c r="J8751" s="1"/>
      <c r="K8751" s="1"/>
      <c r="L8751" s="1"/>
      <c r="M8751" s="1"/>
      <c r="N8751" s="1"/>
      <c r="P8751" s="1"/>
      <c r="Q8751" s="1"/>
      <c r="R8751" s="1" t="str">
        <f t="shared" si="136"/>
        <v>Unmatched / No Buyer</v>
      </c>
    </row>
    <row r="8752" spans="1:18">
      <c r="A8752">
        <v>40289</v>
      </c>
      <c r="B8752">
        <v>4</v>
      </c>
      <c r="C8752" s="5">
        <v>45666</v>
      </c>
      <c r="D8752" s="1" t="s">
        <v>4551</v>
      </c>
      <c r="E8752">
        <v>33</v>
      </c>
      <c r="F8752">
        <v>734.73</v>
      </c>
      <c r="G8752">
        <v>232019.84</v>
      </c>
      <c r="H8752" s="1" t="s">
        <v>4553</v>
      </c>
      <c r="I8752" s="1" t="s">
        <v>4554</v>
      </c>
      <c r="J8752" s="1"/>
      <c r="K8752" s="1"/>
      <c r="L8752" s="1"/>
      <c r="M8752" s="1"/>
      <c r="N8752" s="1"/>
      <c r="P8752" s="1"/>
      <c r="Q8752" s="1"/>
      <c r="R8752" s="1" t="str">
        <f t="shared" si="136"/>
        <v>Unmatched / No Buyer</v>
      </c>
    </row>
    <row r="8753" spans="1:18">
      <c r="A8753">
        <v>40290</v>
      </c>
      <c r="B8753">
        <v>4</v>
      </c>
      <c r="C8753" s="5">
        <v>45666</v>
      </c>
      <c r="D8753" s="1" t="s">
        <v>4551</v>
      </c>
      <c r="E8753">
        <v>34</v>
      </c>
      <c r="F8753">
        <v>795.1</v>
      </c>
      <c r="G8753">
        <v>235414.26</v>
      </c>
      <c r="H8753" s="1" t="s">
        <v>4552</v>
      </c>
      <c r="I8753" s="1" t="s">
        <v>3801</v>
      </c>
      <c r="J8753" s="1" t="s">
        <v>31</v>
      </c>
      <c r="K8753" s="1" t="s">
        <v>45</v>
      </c>
      <c r="L8753" s="1" t="s">
        <v>36</v>
      </c>
      <c r="M8753" s="1" t="s">
        <v>223</v>
      </c>
      <c r="N8753" s="1" t="s">
        <v>38</v>
      </c>
      <c r="O8753">
        <v>5</v>
      </c>
      <c r="P8753" s="1" t="s">
        <v>46</v>
      </c>
      <c r="Q8753" s="1" t="s">
        <v>51</v>
      </c>
      <c r="R8753" s="1" t="str">
        <f t="shared" si="136"/>
        <v>Home Buyers - No Loan Applied</v>
      </c>
    </row>
    <row r="8754" spans="1:18">
      <c r="A8754">
        <v>40315</v>
      </c>
      <c r="B8754">
        <v>4</v>
      </c>
      <c r="C8754" s="5">
        <v>45666</v>
      </c>
      <c r="D8754" s="1" t="s">
        <v>4551</v>
      </c>
      <c r="E8754">
        <v>38</v>
      </c>
      <c r="F8754">
        <v>800.08</v>
      </c>
      <c r="G8754">
        <v>242361.5</v>
      </c>
      <c r="H8754" s="1" t="s">
        <v>4552</v>
      </c>
      <c r="I8754" s="1" t="s">
        <v>4433</v>
      </c>
      <c r="J8754" s="1" t="s">
        <v>31</v>
      </c>
      <c r="K8754" s="1" t="s">
        <v>45</v>
      </c>
      <c r="L8754" s="1" t="s">
        <v>36</v>
      </c>
      <c r="M8754" s="1" t="s">
        <v>112</v>
      </c>
      <c r="N8754" s="1" t="s">
        <v>38</v>
      </c>
      <c r="O8754">
        <v>1</v>
      </c>
      <c r="P8754" s="1" t="s">
        <v>46</v>
      </c>
      <c r="Q8754" s="1" t="s">
        <v>40</v>
      </c>
      <c r="R8754" s="1" t="str">
        <f t="shared" si="136"/>
        <v>Home Buyers - No Loan Applied</v>
      </c>
    </row>
    <row r="8755" spans="1:18">
      <c r="A8755">
        <v>40327</v>
      </c>
      <c r="B8755">
        <v>4</v>
      </c>
      <c r="C8755" s="5">
        <v>45666</v>
      </c>
      <c r="D8755" s="1" t="s">
        <v>4555</v>
      </c>
      <c r="E8755">
        <v>39</v>
      </c>
      <c r="F8755">
        <v>743.73</v>
      </c>
      <c r="G8755">
        <v>231462.78</v>
      </c>
      <c r="H8755" s="1" t="s">
        <v>4553</v>
      </c>
      <c r="I8755" s="1" t="s">
        <v>4554</v>
      </c>
      <c r="J8755" s="1"/>
      <c r="K8755" s="1"/>
      <c r="L8755" s="1"/>
      <c r="M8755" s="1"/>
      <c r="N8755" s="1"/>
      <c r="P8755" s="1"/>
      <c r="Q8755" s="1"/>
      <c r="R8755" s="1" t="str">
        <f t="shared" si="136"/>
        <v>Unmatched / No Buyer</v>
      </c>
    </row>
    <row r="8756" spans="1:18">
      <c r="A8756">
        <v>40369</v>
      </c>
      <c r="B8756">
        <v>4</v>
      </c>
      <c r="C8756" s="5">
        <v>45666</v>
      </c>
      <c r="D8756" s="1" t="s">
        <v>4551</v>
      </c>
      <c r="E8756">
        <v>44</v>
      </c>
      <c r="F8756">
        <v>799.67</v>
      </c>
      <c r="G8756">
        <v>272403.71000000002</v>
      </c>
      <c r="H8756" s="1" t="s">
        <v>4553</v>
      </c>
      <c r="I8756" s="1" t="s">
        <v>4554</v>
      </c>
      <c r="J8756" s="1"/>
      <c r="K8756" s="1"/>
      <c r="L8756" s="1"/>
      <c r="M8756" s="1"/>
      <c r="N8756" s="1"/>
      <c r="P8756" s="1"/>
      <c r="Q8756" s="1"/>
      <c r="R8756" s="1" t="str">
        <f t="shared" si="136"/>
        <v>Unmatched / No Buyer</v>
      </c>
    </row>
    <row r="8757" spans="1:18">
      <c r="A8757">
        <v>40431</v>
      </c>
      <c r="B8757">
        <v>4</v>
      </c>
      <c r="C8757" s="5">
        <v>45666</v>
      </c>
      <c r="D8757" s="1" t="s">
        <v>4551</v>
      </c>
      <c r="E8757">
        <v>50</v>
      </c>
      <c r="F8757">
        <v>791.37</v>
      </c>
      <c r="G8757">
        <v>229012.23</v>
      </c>
      <c r="H8757" s="1" t="s">
        <v>4552</v>
      </c>
      <c r="I8757" s="1" t="s">
        <v>773</v>
      </c>
      <c r="J8757" s="1" t="s">
        <v>31</v>
      </c>
      <c r="K8757" s="1" t="s">
        <v>45</v>
      </c>
      <c r="L8757" s="1" t="s">
        <v>36</v>
      </c>
      <c r="M8757" s="1" t="s">
        <v>777</v>
      </c>
      <c r="N8757" s="1" t="s">
        <v>38</v>
      </c>
      <c r="O8757">
        <v>1</v>
      </c>
      <c r="P8757" s="1" t="s">
        <v>46</v>
      </c>
      <c r="Q8757" s="1" t="s">
        <v>40</v>
      </c>
      <c r="R8757" s="1" t="str">
        <f t="shared" si="136"/>
        <v>Home Buyers - No Loan Applied</v>
      </c>
    </row>
    <row r="8758" spans="1:18">
      <c r="A8758">
        <v>50024</v>
      </c>
      <c r="B8758">
        <v>5</v>
      </c>
      <c r="C8758" s="5">
        <v>45666</v>
      </c>
      <c r="D8758" s="1" t="s">
        <v>4551</v>
      </c>
      <c r="E8758">
        <v>5</v>
      </c>
      <c r="F8758">
        <v>821.43</v>
      </c>
      <c r="G8758">
        <v>236976.12</v>
      </c>
      <c r="H8758" s="1" t="s">
        <v>4553</v>
      </c>
      <c r="I8758" s="1" t="s">
        <v>4554</v>
      </c>
      <c r="J8758" s="1"/>
      <c r="K8758" s="1"/>
      <c r="L8758" s="1"/>
      <c r="M8758" s="1"/>
      <c r="N8758" s="1"/>
      <c r="P8758" s="1"/>
      <c r="Q8758" s="1"/>
      <c r="R8758" s="1" t="str">
        <f t="shared" si="136"/>
        <v>Unmatched / No Buyer</v>
      </c>
    </row>
    <row r="8759" spans="1:18">
      <c r="A8759">
        <v>50033</v>
      </c>
      <c r="B8759">
        <v>5</v>
      </c>
      <c r="C8759" s="5">
        <v>45666</v>
      </c>
      <c r="D8759" s="1" t="s">
        <v>4551</v>
      </c>
      <c r="E8759">
        <v>8</v>
      </c>
      <c r="F8759">
        <v>782.15</v>
      </c>
      <c r="G8759">
        <v>216845.11</v>
      </c>
      <c r="H8759" s="1" t="s">
        <v>4553</v>
      </c>
      <c r="I8759" s="1" t="s">
        <v>4554</v>
      </c>
      <c r="J8759" s="1"/>
      <c r="K8759" s="1"/>
      <c r="L8759" s="1"/>
      <c r="M8759" s="1"/>
      <c r="N8759" s="1"/>
      <c r="P8759" s="1"/>
      <c r="Q8759" s="1"/>
      <c r="R8759" s="1" t="str">
        <f t="shared" si="136"/>
        <v>Unmatched / No Buyer</v>
      </c>
    </row>
    <row r="8760" spans="1:18">
      <c r="A8760">
        <v>50049</v>
      </c>
      <c r="B8760">
        <v>5</v>
      </c>
      <c r="C8760" s="5">
        <v>45666</v>
      </c>
      <c r="D8760" s="1" t="s">
        <v>4551</v>
      </c>
      <c r="E8760">
        <v>8</v>
      </c>
      <c r="F8760">
        <v>782.15</v>
      </c>
      <c r="G8760">
        <v>223045.28</v>
      </c>
      <c r="H8760" s="1" t="s">
        <v>4552</v>
      </c>
      <c r="I8760" s="1" t="s">
        <v>2347</v>
      </c>
      <c r="J8760" s="1" t="s">
        <v>31</v>
      </c>
      <c r="K8760" s="1" t="s">
        <v>45</v>
      </c>
      <c r="L8760" s="1" t="s">
        <v>36</v>
      </c>
      <c r="M8760" s="1" t="s">
        <v>37</v>
      </c>
      <c r="N8760" s="1" t="s">
        <v>38</v>
      </c>
      <c r="O8760">
        <v>4</v>
      </c>
      <c r="P8760" s="1" t="s">
        <v>46</v>
      </c>
      <c r="Q8760" s="1" t="s">
        <v>51</v>
      </c>
      <c r="R8760" s="1" t="str">
        <f t="shared" si="136"/>
        <v>Home Buyers - No Loan Applied</v>
      </c>
    </row>
    <row r="8761" spans="1:18">
      <c r="A8761">
        <v>50094</v>
      </c>
      <c r="B8761">
        <v>5</v>
      </c>
      <c r="C8761" s="5">
        <v>45666</v>
      </c>
      <c r="D8761" s="1" t="s">
        <v>4551</v>
      </c>
      <c r="E8761">
        <v>11</v>
      </c>
      <c r="F8761">
        <v>1058.56</v>
      </c>
      <c r="G8761">
        <v>298413.06</v>
      </c>
      <c r="H8761" s="1" t="s">
        <v>4552</v>
      </c>
      <c r="I8761" s="1" t="s">
        <v>3282</v>
      </c>
      <c r="J8761" s="1" t="s">
        <v>31</v>
      </c>
      <c r="K8761" s="1" t="s">
        <v>45</v>
      </c>
      <c r="L8761" s="1" t="s">
        <v>36</v>
      </c>
      <c r="M8761" s="1" t="s">
        <v>84</v>
      </c>
      <c r="N8761" s="1" t="s">
        <v>38</v>
      </c>
      <c r="O8761">
        <v>4</v>
      </c>
      <c r="P8761" s="1" t="s">
        <v>39</v>
      </c>
      <c r="Q8761" s="1" t="s">
        <v>103</v>
      </c>
      <c r="R8761" s="1" t="str">
        <f t="shared" si="136"/>
        <v>Home Buyers - Loan Applied</v>
      </c>
    </row>
    <row r="8762" spans="1:18">
      <c r="A8762">
        <v>50191</v>
      </c>
      <c r="B8762">
        <v>5</v>
      </c>
      <c r="C8762" s="5">
        <v>45666</v>
      </c>
      <c r="D8762" s="1" t="s">
        <v>4551</v>
      </c>
      <c r="E8762">
        <v>24</v>
      </c>
      <c r="F8762">
        <v>807.02</v>
      </c>
      <c r="G8762">
        <v>215336.92</v>
      </c>
      <c r="H8762" s="1" t="s">
        <v>4553</v>
      </c>
      <c r="I8762" s="1" t="s">
        <v>4554</v>
      </c>
      <c r="J8762" s="1"/>
      <c r="K8762" s="1"/>
      <c r="L8762" s="1"/>
      <c r="M8762" s="1"/>
      <c r="N8762" s="1"/>
      <c r="P8762" s="1"/>
      <c r="Q8762" s="1"/>
      <c r="R8762" s="1" t="str">
        <f t="shared" si="136"/>
        <v>Unmatched / No Buyer</v>
      </c>
    </row>
    <row r="8763" spans="1:18">
      <c r="A8763">
        <v>50207</v>
      </c>
      <c r="B8763">
        <v>5</v>
      </c>
      <c r="C8763" s="5">
        <v>45666</v>
      </c>
      <c r="D8763" s="1" t="s">
        <v>4551</v>
      </c>
      <c r="E8763">
        <v>27</v>
      </c>
      <c r="F8763">
        <v>1278.5999999999999</v>
      </c>
      <c r="G8763">
        <v>371396.41</v>
      </c>
      <c r="H8763" s="1" t="s">
        <v>4552</v>
      </c>
      <c r="I8763" s="1" t="s">
        <v>1046</v>
      </c>
      <c r="J8763" s="1" t="s">
        <v>31</v>
      </c>
      <c r="K8763" s="1" t="s">
        <v>45</v>
      </c>
      <c r="L8763" s="1" t="s">
        <v>36</v>
      </c>
      <c r="M8763" s="1" t="s">
        <v>944</v>
      </c>
      <c r="N8763" s="1" t="s">
        <v>38</v>
      </c>
      <c r="O8763">
        <v>2</v>
      </c>
      <c r="P8763" s="1" t="s">
        <v>46</v>
      </c>
      <c r="Q8763" s="1" t="s">
        <v>51</v>
      </c>
      <c r="R8763" s="1" t="str">
        <f t="shared" si="136"/>
        <v>Home Buyers - No Loan Applied</v>
      </c>
    </row>
    <row r="8764" spans="1:18">
      <c r="A8764">
        <v>50225</v>
      </c>
      <c r="B8764">
        <v>5</v>
      </c>
      <c r="C8764" s="5">
        <v>45666</v>
      </c>
      <c r="D8764" s="1" t="s">
        <v>4551</v>
      </c>
      <c r="E8764">
        <v>30</v>
      </c>
      <c r="F8764">
        <v>794.93</v>
      </c>
      <c r="G8764">
        <v>230930.79</v>
      </c>
      <c r="H8764" s="1" t="s">
        <v>4553</v>
      </c>
      <c r="I8764" s="1" t="s">
        <v>4554</v>
      </c>
      <c r="J8764" s="1"/>
      <c r="K8764" s="1"/>
      <c r="L8764" s="1"/>
      <c r="M8764" s="1"/>
      <c r="N8764" s="1"/>
      <c r="P8764" s="1"/>
      <c r="Q8764" s="1"/>
      <c r="R8764" s="1" t="str">
        <f t="shared" si="136"/>
        <v>Unmatched / No Buyer</v>
      </c>
    </row>
    <row r="8765" spans="1:18">
      <c r="A8765">
        <v>50271</v>
      </c>
      <c r="B8765">
        <v>5</v>
      </c>
      <c r="C8765" s="5">
        <v>45666</v>
      </c>
      <c r="D8765" s="1" t="s">
        <v>4551</v>
      </c>
      <c r="E8765">
        <v>36</v>
      </c>
      <c r="F8765">
        <v>627.55999999999995</v>
      </c>
      <c r="G8765">
        <v>209904.27</v>
      </c>
      <c r="H8765" s="1" t="s">
        <v>4552</v>
      </c>
      <c r="I8765" s="1" t="s">
        <v>2176</v>
      </c>
      <c r="J8765" s="1" t="s">
        <v>31</v>
      </c>
      <c r="K8765" s="1" t="s">
        <v>45</v>
      </c>
      <c r="L8765" s="1" t="s">
        <v>191</v>
      </c>
      <c r="M8765" s="1" t="s">
        <v>1174</v>
      </c>
      <c r="N8765" s="1" t="s">
        <v>61</v>
      </c>
      <c r="O8765">
        <v>4</v>
      </c>
      <c r="P8765" s="1" t="s">
        <v>46</v>
      </c>
      <c r="Q8765" s="1" t="s">
        <v>40</v>
      </c>
      <c r="R8765" s="1" t="str">
        <f t="shared" si="136"/>
        <v>Investment-Purpose Buyers</v>
      </c>
    </row>
    <row r="8766" spans="1:18">
      <c r="A8766">
        <v>50317</v>
      </c>
      <c r="B8766">
        <v>5</v>
      </c>
      <c r="C8766" s="5">
        <v>45666</v>
      </c>
      <c r="D8766" s="1" t="s">
        <v>4555</v>
      </c>
      <c r="E8766">
        <v>41</v>
      </c>
      <c r="F8766">
        <v>630.83000000000004</v>
      </c>
      <c r="G8766">
        <v>196059.27</v>
      </c>
      <c r="H8766" s="1" t="s">
        <v>4552</v>
      </c>
      <c r="I8766" s="1" t="s">
        <v>2145</v>
      </c>
      <c r="J8766" s="1" t="s">
        <v>31</v>
      </c>
      <c r="K8766" s="1" t="s">
        <v>35</v>
      </c>
      <c r="L8766" s="1" t="s">
        <v>36</v>
      </c>
      <c r="M8766" s="1" t="s">
        <v>722</v>
      </c>
      <c r="N8766" s="1" t="s">
        <v>38</v>
      </c>
      <c r="O8766">
        <v>4</v>
      </c>
      <c r="P8766" s="1" t="s">
        <v>46</v>
      </c>
      <c r="Q8766" s="1" t="s">
        <v>51</v>
      </c>
      <c r="R8766" s="1" t="str">
        <f t="shared" si="136"/>
        <v>Home Buyers - No Loan Applied</v>
      </c>
    </row>
    <row r="8767" spans="1:18">
      <c r="A8767">
        <v>50326</v>
      </c>
      <c r="B8767">
        <v>5</v>
      </c>
      <c r="C8767" s="5">
        <v>45666</v>
      </c>
      <c r="D8767" s="1" t="s">
        <v>4551</v>
      </c>
      <c r="E8767">
        <v>42</v>
      </c>
      <c r="F8767">
        <v>791.2</v>
      </c>
      <c r="G8767">
        <v>241447.03</v>
      </c>
      <c r="H8767" s="1" t="s">
        <v>4552</v>
      </c>
      <c r="I8767" s="1" t="s">
        <v>2452</v>
      </c>
      <c r="J8767" s="1" t="s">
        <v>31</v>
      </c>
      <c r="K8767" s="1" t="s">
        <v>45</v>
      </c>
      <c r="L8767" s="1" t="s">
        <v>36</v>
      </c>
      <c r="M8767" s="1" t="s">
        <v>37</v>
      </c>
      <c r="N8767" s="1" t="s">
        <v>38</v>
      </c>
      <c r="O8767">
        <v>4</v>
      </c>
      <c r="P8767" s="1" t="s">
        <v>46</v>
      </c>
      <c r="Q8767" s="1" t="s">
        <v>40</v>
      </c>
      <c r="R8767" s="1" t="str">
        <f t="shared" si="136"/>
        <v>Home Buyers - No Loan Applied</v>
      </c>
    </row>
    <row r="8768" spans="1:18">
      <c r="A8768">
        <v>50351</v>
      </c>
      <c r="B8768">
        <v>5</v>
      </c>
      <c r="C8768" s="5">
        <v>45666</v>
      </c>
      <c r="D8768" s="1" t="s">
        <v>4555</v>
      </c>
      <c r="E8768">
        <v>44</v>
      </c>
      <c r="F8768">
        <v>806.03</v>
      </c>
      <c r="G8768">
        <v>241818.73</v>
      </c>
      <c r="H8768" s="1" t="s">
        <v>4552</v>
      </c>
      <c r="I8768" s="1" t="s">
        <v>996</v>
      </c>
      <c r="J8768" s="1" t="s">
        <v>31</v>
      </c>
      <c r="K8768" s="1" t="s">
        <v>35</v>
      </c>
      <c r="L8768" s="1" t="s">
        <v>36</v>
      </c>
      <c r="M8768" s="1" t="s">
        <v>147</v>
      </c>
      <c r="N8768" s="1" t="s">
        <v>61</v>
      </c>
      <c r="O8768">
        <v>2</v>
      </c>
      <c r="P8768" s="1" t="s">
        <v>46</v>
      </c>
      <c r="Q8768" s="1" t="s">
        <v>40</v>
      </c>
      <c r="R8768" s="1" t="str">
        <f t="shared" si="136"/>
        <v>Investment-Purpose Buyers</v>
      </c>
    </row>
    <row r="8769" spans="1:18">
      <c r="A8769">
        <v>50365</v>
      </c>
      <c r="B8769">
        <v>5</v>
      </c>
      <c r="C8769" s="5">
        <v>45666</v>
      </c>
      <c r="D8769" s="1" t="s">
        <v>4551</v>
      </c>
      <c r="E8769">
        <v>44</v>
      </c>
      <c r="F8769">
        <v>806.03</v>
      </c>
      <c r="G8769">
        <v>245566.63</v>
      </c>
      <c r="H8769" s="1" t="s">
        <v>4552</v>
      </c>
      <c r="I8769" s="1" t="s">
        <v>2047</v>
      </c>
      <c r="J8769" s="1" t="s">
        <v>31</v>
      </c>
      <c r="K8769" s="1" t="s">
        <v>35</v>
      </c>
      <c r="L8769" s="1" t="s">
        <v>36</v>
      </c>
      <c r="M8769" s="1" t="s">
        <v>767</v>
      </c>
      <c r="N8769" s="1" t="s">
        <v>38</v>
      </c>
      <c r="O8769">
        <v>1</v>
      </c>
      <c r="P8769" s="1" t="s">
        <v>46</v>
      </c>
      <c r="Q8769" s="1" t="s">
        <v>40</v>
      </c>
      <c r="R8769" s="1" t="str">
        <f t="shared" si="136"/>
        <v>Home Buyers - No Loan Applied</v>
      </c>
    </row>
    <row r="8770" spans="1:18">
      <c r="A8770">
        <v>50384</v>
      </c>
      <c r="B8770">
        <v>5</v>
      </c>
      <c r="C8770" s="5">
        <v>45666</v>
      </c>
      <c r="D8770" s="1" t="s">
        <v>4551</v>
      </c>
      <c r="E8770">
        <v>46</v>
      </c>
      <c r="F8770">
        <v>1272.95</v>
      </c>
      <c r="G8770">
        <v>398094.9</v>
      </c>
      <c r="H8770" s="1" t="s">
        <v>4552</v>
      </c>
      <c r="I8770" s="1" t="s">
        <v>2520</v>
      </c>
      <c r="J8770" s="1" t="s">
        <v>31</v>
      </c>
      <c r="K8770" s="1" t="s">
        <v>35</v>
      </c>
      <c r="L8770" s="1" t="s">
        <v>36</v>
      </c>
      <c r="M8770" s="1" t="s">
        <v>37</v>
      </c>
      <c r="N8770" s="1" t="s">
        <v>38</v>
      </c>
      <c r="O8770">
        <v>1</v>
      </c>
      <c r="P8770" s="1" t="s">
        <v>46</v>
      </c>
      <c r="Q8770" s="1" t="s">
        <v>40</v>
      </c>
      <c r="R8770" s="1" t="str">
        <f t="shared" ref="R8770:R8833" si="137">IF(I8770="","Unmatched / No Buyer",IF(J8770="Corporate","Corporate Buyers",IF(N8770="Investment","Investment-Purpose Buyers",IF(N8770="Home",IF(P8770="Yes","Home Buyers - Loan Applied","Home Buyers - No Loan Applied"),"Other / Unclassified"))))</f>
        <v>Home Buyers - No Loan Applied</v>
      </c>
    </row>
    <row r="8771" spans="1:18">
      <c r="A8771">
        <v>50419</v>
      </c>
      <c r="B8771">
        <v>5</v>
      </c>
      <c r="C8771" s="5">
        <v>45666</v>
      </c>
      <c r="D8771" s="1" t="s">
        <v>4551</v>
      </c>
      <c r="E8771">
        <v>48</v>
      </c>
      <c r="F8771">
        <v>788.04</v>
      </c>
      <c r="G8771">
        <v>231915.89</v>
      </c>
      <c r="H8771" s="1" t="s">
        <v>4552</v>
      </c>
      <c r="I8771" s="1" t="s">
        <v>2896</v>
      </c>
      <c r="J8771" s="1" t="s">
        <v>31</v>
      </c>
      <c r="K8771" s="1" t="s">
        <v>45</v>
      </c>
      <c r="L8771" s="1" t="s">
        <v>36</v>
      </c>
      <c r="M8771" s="1" t="s">
        <v>147</v>
      </c>
      <c r="N8771" s="1" t="s">
        <v>38</v>
      </c>
      <c r="O8771">
        <v>5</v>
      </c>
      <c r="P8771" s="1" t="s">
        <v>46</v>
      </c>
      <c r="Q8771" s="1" t="s">
        <v>40</v>
      </c>
      <c r="R8771" s="1" t="str">
        <f t="shared" si="137"/>
        <v>Home Buyers - No Loan Applied</v>
      </c>
    </row>
    <row r="8772" spans="1:18">
      <c r="A8772">
        <v>50450</v>
      </c>
      <c r="B8772">
        <v>5</v>
      </c>
      <c r="C8772" s="5">
        <v>45666</v>
      </c>
      <c r="D8772" s="1" t="s">
        <v>4551</v>
      </c>
      <c r="E8772">
        <v>52</v>
      </c>
      <c r="F8772">
        <v>1755.18</v>
      </c>
      <c r="G8772">
        <v>544798.52</v>
      </c>
      <c r="H8772" s="1" t="s">
        <v>4553</v>
      </c>
      <c r="I8772" s="1" t="s">
        <v>4554</v>
      </c>
      <c r="J8772" s="1"/>
      <c r="K8772" s="1"/>
      <c r="L8772" s="1"/>
      <c r="M8772" s="1"/>
      <c r="N8772" s="1"/>
      <c r="P8772" s="1"/>
      <c r="Q8772" s="1"/>
      <c r="R8772" s="1" t="str">
        <f t="shared" si="137"/>
        <v>Unmatched / No Buyer</v>
      </c>
    </row>
    <row r="8773" spans="1:18">
      <c r="A8773">
        <v>60068</v>
      </c>
      <c r="B8773">
        <v>6</v>
      </c>
      <c r="C8773" s="5">
        <v>45666</v>
      </c>
      <c r="D8773" s="1" t="s">
        <v>4551</v>
      </c>
      <c r="E8773">
        <v>6</v>
      </c>
      <c r="F8773">
        <v>951.22</v>
      </c>
      <c r="G8773">
        <v>286118.59000000003</v>
      </c>
      <c r="H8773" s="1" t="s">
        <v>4552</v>
      </c>
      <c r="I8773" s="1" t="s">
        <v>4419</v>
      </c>
      <c r="J8773" s="1" t="s">
        <v>31</v>
      </c>
      <c r="K8773" s="1" t="s">
        <v>45</v>
      </c>
      <c r="L8773" s="1" t="s">
        <v>209</v>
      </c>
      <c r="M8773" s="1" t="s">
        <v>210</v>
      </c>
      <c r="N8773" s="1" t="s">
        <v>38</v>
      </c>
      <c r="O8773">
        <v>1</v>
      </c>
      <c r="P8773" s="1" t="s">
        <v>39</v>
      </c>
      <c r="Q8773" s="1" t="s">
        <v>51</v>
      </c>
      <c r="R8773" s="1" t="str">
        <f t="shared" si="137"/>
        <v>Home Buyers - Loan Applied</v>
      </c>
    </row>
    <row r="8774" spans="1:18">
      <c r="A8774">
        <v>60069</v>
      </c>
      <c r="B8774">
        <v>6</v>
      </c>
      <c r="C8774" s="5">
        <v>45666</v>
      </c>
      <c r="D8774" s="1" t="s">
        <v>4551</v>
      </c>
      <c r="E8774">
        <v>6</v>
      </c>
      <c r="F8774">
        <v>951.22</v>
      </c>
      <c r="G8774">
        <v>363203.22</v>
      </c>
      <c r="H8774" s="1" t="s">
        <v>4552</v>
      </c>
      <c r="I8774" s="1" t="s">
        <v>3457</v>
      </c>
      <c r="J8774" s="1" t="s">
        <v>31</v>
      </c>
      <c r="K8774" s="1" t="s">
        <v>45</v>
      </c>
      <c r="L8774" s="1" t="s">
        <v>36</v>
      </c>
      <c r="M8774" s="1" t="s">
        <v>37</v>
      </c>
      <c r="N8774" s="1" t="s">
        <v>38</v>
      </c>
      <c r="O8774">
        <v>2</v>
      </c>
      <c r="P8774" s="1" t="s">
        <v>46</v>
      </c>
      <c r="Q8774" s="1" t="s">
        <v>40</v>
      </c>
      <c r="R8774" s="1" t="str">
        <f t="shared" si="137"/>
        <v>Home Buyers - No Loan Applied</v>
      </c>
    </row>
    <row r="8775" spans="1:18">
      <c r="A8775">
        <v>60084</v>
      </c>
      <c r="B8775">
        <v>6</v>
      </c>
      <c r="C8775" s="5">
        <v>45666</v>
      </c>
      <c r="D8775" s="1" t="s">
        <v>4551</v>
      </c>
      <c r="E8775">
        <v>7</v>
      </c>
      <c r="F8775">
        <v>1075.42</v>
      </c>
      <c r="G8775">
        <v>296209.13</v>
      </c>
      <c r="H8775" s="1" t="s">
        <v>4552</v>
      </c>
      <c r="I8775" s="1" t="s">
        <v>2454</v>
      </c>
      <c r="J8775" s="1" t="s">
        <v>31</v>
      </c>
      <c r="K8775" s="1" t="s">
        <v>35</v>
      </c>
      <c r="L8775" s="1" t="s">
        <v>1098</v>
      </c>
      <c r="M8775" s="1" t="s">
        <v>1099</v>
      </c>
      <c r="N8775" s="1" t="s">
        <v>38</v>
      </c>
      <c r="O8775">
        <v>4</v>
      </c>
      <c r="P8775" s="1" t="s">
        <v>46</v>
      </c>
      <c r="Q8775" s="1" t="s">
        <v>51</v>
      </c>
      <c r="R8775" s="1" t="str">
        <f t="shared" si="137"/>
        <v>Home Buyers - No Loan Applied</v>
      </c>
    </row>
    <row r="8776" spans="1:18">
      <c r="A8776">
        <v>60168</v>
      </c>
      <c r="B8776">
        <v>6</v>
      </c>
      <c r="C8776" s="5">
        <v>45666</v>
      </c>
      <c r="D8776" s="1" t="s">
        <v>4551</v>
      </c>
      <c r="E8776">
        <v>14</v>
      </c>
      <c r="F8776">
        <v>1890</v>
      </c>
      <c r="G8776">
        <v>605691.78</v>
      </c>
      <c r="H8776" s="1" t="s">
        <v>4552</v>
      </c>
      <c r="I8776" s="1" t="s">
        <v>818</v>
      </c>
      <c r="J8776" s="1" t="s">
        <v>31</v>
      </c>
      <c r="K8776" s="1" t="s">
        <v>45</v>
      </c>
      <c r="L8776" s="1" t="s">
        <v>36</v>
      </c>
      <c r="M8776" s="1" t="s">
        <v>147</v>
      </c>
      <c r="N8776" s="1" t="s">
        <v>61</v>
      </c>
      <c r="O8776">
        <v>5</v>
      </c>
      <c r="P8776" s="1" t="s">
        <v>46</v>
      </c>
      <c r="Q8776" s="1" t="s">
        <v>51</v>
      </c>
      <c r="R8776" s="1" t="str">
        <f t="shared" si="137"/>
        <v>Investment-Purpose Buyers</v>
      </c>
    </row>
    <row r="8777" spans="1:18">
      <c r="A8777">
        <v>60194</v>
      </c>
      <c r="B8777">
        <v>6</v>
      </c>
      <c r="C8777" s="5">
        <v>45666</v>
      </c>
      <c r="D8777" s="1" t="s">
        <v>4551</v>
      </c>
      <c r="E8777">
        <v>19</v>
      </c>
      <c r="F8777">
        <v>1542.71</v>
      </c>
      <c r="G8777">
        <v>440465.95</v>
      </c>
      <c r="H8777" s="1" t="s">
        <v>4552</v>
      </c>
      <c r="I8777" s="1" t="s">
        <v>2856</v>
      </c>
      <c r="J8777" s="1" t="s">
        <v>31</v>
      </c>
      <c r="K8777" s="1" t="s">
        <v>45</v>
      </c>
      <c r="L8777" s="1" t="s">
        <v>36</v>
      </c>
      <c r="M8777" s="1" t="s">
        <v>84</v>
      </c>
      <c r="N8777" s="1" t="s">
        <v>38</v>
      </c>
      <c r="O8777">
        <v>3</v>
      </c>
      <c r="P8777" s="1" t="s">
        <v>46</v>
      </c>
      <c r="Q8777" s="1" t="s">
        <v>51</v>
      </c>
      <c r="R8777" s="1" t="str">
        <f t="shared" si="137"/>
        <v>Home Buyers - No Loan Applied</v>
      </c>
    </row>
    <row r="8778" spans="1:18">
      <c r="A8778">
        <v>60234</v>
      </c>
      <c r="B8778">
        <v>6</v>
      </c>
      <c r="C8778" s="5">
        <v>45666</v>
      </c>
      <c r="D8778" s="1" t="s">
        <v>4555</v>
      </c>
      <c r="E8778">
        <v>22</v>
      </c>
      <c r="F8778">
        <v>1656.54</v>
      </c>
      <c r="G8778">
        <v>570834.48</v>
      </c>
      <c r="H8778" s="1" t="s">
        <v>4553</v>
      </c>
      <c r="I8778" s="1" t="s">
        <v>4554</v>
      </c>
      <c r="J8778" s="1"/>
      <c r="K8778" s="1"/>
      <c r="L8778" s="1"/>
      <c r="M8778" s="1"/>
      <c r="N8778" s="1"/>
      <c r="P8778" s="1"/>
      <c r="Q8778" s="1"/>
      <c r="R8778" s="1" t="str">
        <f t="shared" si="137"/>
        <v>Unmatched / No Buyer</v>
      </c>
    </row>
    <row r="8779" spans="1:18">
      <c r="A8779">
        <v>60261</v>
      </c>
      <c r="B8779">
        <v>6</v>
      </c>
      <c r="C8779" s="5">
        <v>45666</v>
      </c>
      <c r="D8779" s="1" t="s">
        <v>4551</v>
      </c>
      <c r="E8779">
        <v>27</v>
      </c>
      <c r="F8779">
        <v>830.65</v>
      </c>
      <c r="G8779">
        <v>247249.71</v>
      </c>
      <c r="H8779" s="1" t="s">
        <v>4553</v>
      </c>
      <c r="I8779" s="1" t="s">
        <v>4554</v>
      </c>
      <c r="J8779" s="1"/>
      <c r="K8779" s="1"/>
      <c r="L8779" s="1"/>
      <c r="M8779" s="1"/>
      <c r="N8779" s="1"/>
      <c r="P8779" s="1"/>
      <c r="Q8779" s="1"/>
      <c r="R8779" s="1" t="str">
        <f t="shared" si="137"/>
        <v>Unmatched / No Buyer</v>
      </c>
    </row>
    <row r="8780" spans="1:18">
      <c r="A8780">
        <v>60279</v>
      </c>
      <c r="B8780">
        <v>6</v>
      </c>
      <c r="C8780" s="5">
        <v>45666</v>
      </c>
      <c r="D8780" s="1" t="s">
        <v>4551</v>
      </c>
      <c r="E8780">
        <v>30</v>
      </c>
      <c r="F8780">
        <v>552.59</v>
      </c>
      <c r="G8780">
        <v>146337.68</v>
      </c>
      <c r="H8780" s="1" t="s">
        <v>4553</v>
      </c>
      <c r="I8780" s="1" t="s">
        <v>4554</v>
      </c>
      <c r="J8780" s="1"/>
      <c r="K8780" s="1"/>
      <c r="L8780" s="1"/>
      <c r="M8780" s="1"/>
      <c r="N8780" s="1"/>
      <c r="P8780" s="1"/>
      <c r="Q8780" s="1"/>
      <c r="R8780" s="1" t="str">
        <f t="shared" si="137"/>
        <v>Unmatched / No Buyer</v>
      </c>
    </row>
    <row r="8781" spans="1:18">
      <c r="A8781">
        <v>60342</v>
      </c>
      <c r="B8781">
        <v>6</v>
      </c>
      <c r="C8781" s="5">
        <v>45666</v>
      </c>
      <c r="D8781" s="1" t="s">
        <v>4551</v>
      </c>
      <c r="E8781">
        <v>38</v>
      </c>
      <c r="F8781">
        <v>698.21</v>
      </c>
      <c r="G8781">
        <v>218381.46</v>
      </c>
      <c r="H8781" s="1" t="s">
        <v>4552</v>
      </c>
      <c r="I8781" s="1" t="s">
        <v>2412</v>
      </c>
      <c r="J8781" s="1" t="s">
        <v>31</v>
      </c>
      <c r="K8781" s="1" t="s">
        <v>45</v>
      </c>
      <c r="L8781" s="1" t="s">
        <v>813</v>
      </c>
      <c r="M8781" s="1" t="s">
        <v>1611</v>
      </c>
      <c r="N8781" s="1" t="s">
        <v>61</v>
      </c>
      <c r="O8781">
        <v>4</v>
      </c>
      <c r="P8781" s="1" t="s">
        <v>46</v>
      </c>
      <c r="Q8781" s="1" t="s">
        <v>51</v>
      </c>
      <c r="R8781" s="1" t="str">
        <f t="shared" si="137"/>
        <v>Investment-Purpose Buyers</v>
      </c>
    </row>
    <row r="8782" spans="1:18">
      <c r="A8782">
        <v>60437</v>
      </c>
      <c r="B8782">
        <v>6</v>
      </c>
      <c r="C8782" s="5">
        <v>45666</v>
      </c>
      <c r="D8782" s="1" t="s">
        <v>4551</v>
      </c>
      <c r="E8782">
        <v>51</v>
      </c>
      <c r="F8782">
        <v>1476.63</v>
      </c>
      <c r="G8782">
        <v>426236.07</v>
      </c>
      <c r="H8782" s="1" t="s">
        <v>4552</v>
      </c>
      <c r="I8782" s="1" t="s">
        <v>3237</v>
      </c>
      <c r="J8782" s="1" t="s">
        <v>31</v>
      </c>
      <c r="K8782" s="1" t="s">
        <v>45</v>
      </c>
      <c r="L8782" s="1" t="s">
        <v>36</v>
      </c>
      <c r="M8782" s="1" t="s">
        <v>112</v>
      </c>
      <c r="N8782" s="1" t="s">
        <v>61</v>
      </c>
      <c r="O8782">
        <v>2</v>
      </c>
      <c r="P8782" s="1" t="s">
        <v>39</v>
      </c>
      <c r="Q8782" s="1" t="s">
        <v>51</v>
      </c>
      <c r="R8782" s="1" t="str">
        <f t="shared" si="137"/>
        <v>Investment-Purpose Buyers</v>
      </c>
    </row>
    <row r="8783" spans="1:18">
      <c r="A8783">
        <v>60460</v>
      </c>
      <c r="B8783">
        <v>6</v>
      </c>
      <c r="C8783" s="5">
        <v>45666</v>
      </c>
      <c r="D8783" s="1" t="s">
        <v>4551</v>
      </c>
      <c r="E8783">
        <v>53</v>
      </c>
      <c r="F8783">
        <v>1170.96</v>
      </c>
      <c r="G8783">
        <v>343958.66</v>
      </c>
      <c r="H8783" s="1" t="s">
        <v>4553</v>
      </c>
      <c r="I8783" s="1" t="s">
        <v>4554</v>
      </c>
      <c r="J8783" s="1"/>
      <c r="K8783" s="1"/>
      <c r="L8783" s="1"/>
      <c r="M8783" s="1"/>
      <c r="N8783" s="1"/>
      <c r="P8783" s="1"/>
      <c r="Q8783" s="1"/>
      <c r="R8783" s="1" t="str">
        <f t="shared" si="137"/>
        <v>Unmatched / No Buyer</v>
      </c>
    </row>
    <row r="8784" spans="1:18">
      <c r="A8784">
        <v>60466</v>
      </c>
      <c r="B8784">
        <v>6</v>
      </c>
      <c r="C8784" s="5">
        <v>45666</v>
      </c>
      <c r="D8784" s="1" t="s">
        <v>4551</v>
      </c>
      <c r="E8784">
        <v>55</v>
      </c>
      <c r="F8784">
        <v>562.37</v>
      </c>
      <c r="G8784">
        <v>166982.01</v>
      </c>
      <c r="H8784" s="1" t="s">
        <v>4552</v>
      </c>
      <c r="I8784" s="1" t="s">
        <v>4190</v>
      </c>
      <c r="J8784" s="1" t="s">
        <v>31</v>
      </c>
      <c r="K8784" s="1" t="s">
        <v>45</v>
      </c>
      <c r="L8784" s="1" t="s">
        <v>70</v>
      </c>
      <c r="M8784" s="1" t="s">
        <v>71</v>
      </c>
      <c r="N8784" s="1" t="s">
        <v>38</v>
      </c>
      <c r="O8784">
        <v>2</v>
      </c>
      <c r="P8784" s="1" t="s">
        <v>46</v>
      </c>
      <c r="Q8784" s="1" t="s">
        <v>40</v>
      </c>
      <c r="R8784" s="1" t="str">
        <f t="shared" si="137"/>
        <v>Home Buyers - No Loan Applied</v>
      </c>
    </row>
    <row r="8785" spans="1:18">
      <c r="A8785">
        <v>60471</v>
      </c>
      <c r="B8785">
        <v>6</v>
      </c>
      <c r="C8785" s="5">
        <v>45666</v>
      </c>
      <c r="D8785" s="1" t="s">
        <v>4551</v>
      </c>
      <c r="E8785">
        <v>55</v>
      </c>
      <c r="F8785">
        <v>562.37</v>
      </c>
      <c r="G8785">
        <v>168397.84</v>
      </c>
      <c r="H8785" s="1" t="s">
        <v>4553</v>
      </c>
      <c r="I8785" s="1" t="s">
        <v>4554</v>
      </c>
      <c r="J8785" s="1"/>
      <c r="K8785" s="1"/>
      <c r="L8785" s="1"/>
      <c r="M8785" s="1"/>
      <c r="N8785" s="1"/>
      <c r="P8785" s="1"/>
      <c r="Q8785" s="1"/>
      <c r="R8785" s="1" t="str">
        <f t="shared" si="137"/>
        <v>Unmatched / No Buyer</v>
      </c>
    </row>
    <row r="8786" spans="1:18">
      <c r="A8786">
        <v>70028</v>
      </c>
      <c r="B8786">
        <v>7</v>
      </c>
      <c r="C8786" s="5">
        <v>45666</v>
      </c>
      <c r="D8786" s="1" t="s">
        <v>4555</v>
      </c>
      <c r="E8786">
        <v>5</v>
      </c>
      <c r="F8786">
        <v>1144.0899999999999</v>
      </c>
      <c r="G8786">
        <v>355112.08</v>
      </c>
      <c r="H8786" s="1" t="s">
        <v>4553</v>
      </c>
      <c r="I8786" s="1" t="s">
        <v>4554</v>
      </c>
      <c r="J8786" s="1"/>
      <c r="K8786" s="1"/>
      <c r="L8786" s="1"/>
      <c r="M8786" s="1"/>
      <c r="N8786" s="1"/>
      <c r="P8786" s="1"/>
      <c r="Q8786" s="1"/>
      <c r="R8786" s="1" t="str">
        <f t="shared" si="137"/>
        <v>Unmatched / No Buyer</v>
      </c>
    </row>
    <row r="8787" spans="1:18">
      <c r="A8787">
        <v>70054</v>
      </c>
      <c r="B8787">
        <v>7</v>
      </c>
      <c r="C8787" s="5">
        <v>45666</v>
      </c>
      <c r="D8787" s="1" t="s">
        <v>4551</v>
      </c>
      <c r="E8787">
        <v>9</v>
      </c>
      <c r="F8787">
        <v>926.11</v>
      </c>
      <c r="G8787">
        <v>255729.49</v>
      </c>
      <c r="H8787" s="1" t="s">
        <v>4552</v>
      </c>
      <c r="I8787" s="1" t="s">
        <v>1912</v>
      </c>
      <c r="J8787" s="1" t="s">
        <v>31</v>
      </c>
      <c r="K8787" s="1" t="s">
        <v>35</v>
      </c>
      <c r="L8787" s="1" t="s">
        <v>36</v>
      </c>
      <c r="M8787" s="1" t="s">
        <v>164</v>
      </c>
      <c r="N8787" s="1" t="s">
        <v>38</v>
      </c>
      <c r="O8787">
        <v>5</v>
      </c>
      <c r="P8787" s="1" t="s">
        <v>46</v>
      </c>
      <c r="Q8787" s="1" t="s">
        <v>103</v>
      </c>
      <c r="R8787" s="1" t="str">
        <f t="shared" si="137"/>
        <v>Home Buyers - No Loan Applied</v>
      </c>
    </row>
    <row r="8788" spans="1:18">
      <c r="A8788">
        <v>70066</v>
      </c>
      <c r="B8788">
        <v>7</v>
      </c>
      <c r="C8788" s="5">
        <v>45666</v>
      </c>
      <c r="D8788" s="1" t="s">
        <v>4551</v>
      </c>
      <c r="E8788">
        <v>10</v>
      </c>
      <c r="F8788">
        <v>1495.37</v>
      </c>
      <c r="G8788">
        <v>420829.52</v>
      </c>
      <c r="H8788" s="1" t="s">
        <v>4553</v>
      </c>
      <c r="I8788" s="1" t="s">
        <v>4554</v>
      </c>
      <c r="J8788" s="1"/>
      <c r="K8788" s="1"/>
      <c r="L8788" s="1"/>
      <c r="M8788" s="1"/>
      <c r="N8788" s="1"/>
      <c r="P8788" s="1"/>
      <c r="Q8788" s="1"/>
      <c r="R8788" s="1" t="str">
        <f t="shared" si="137"/>
        <v>Unmatched / No Buyer</v>
      </c>
    </row>
    <row r="8789" spans="1:18">
      <c r="A8789">
        <v>70086</v>
      </c>
      <c r="B8789">
        <v>7</v>
      </c>
      <c r="C8789" s="5">
        <v>45666</v>
      </c>
      <c r="D8789" s="1" t="s">
        <v>4555</v>
      </c>
      <c r="E8789">
        <v>12</v>
      </c>
      <c r="F8789">
        <v>804.65</v>
      </c>
      <c r="G8789">
        <v>302130.61</v>
      </c>
      <c r="H8789" s="1" t="s">
        <v>4552</v>
      </c>
      <c r="I8789" s="1" t="s">
        <v>687</v>
      </c>
      <c r="J8789" s="1" t="s">
        <v>31</v>
      </c>
      <c r="K8789" s="1" t="s">
        <v>35</v>
      </c>
      <c r="L8789" s="1" t="s">
        <v>36</v>
      </c>
      <c r="M8789" s="1" t="s">
        <v>37</v>
      </c>
      <c r="N8789" s="1" t="s">
        <v>38</v>
      </c>
      <c r="O8789">
        <v>4</v>
      </c>
      <c r="P8789" s="1" t="s">
        <v>46</v>
      </c>
      <c r="Q8789" s="1" t="s">
        <v>40</v>
      </c>
      <c r="R8789" s="1" t="str">
        <f t="shared" si="137"/>
        <v>Home Buyers - No Loan Applied</v>
      </c>
    </row>
    <row r="8790" spans="1:18">
      <c r="A8790">
        <v>70130</v>
      </c>
      <c r="B8790">
        <v>7</v>
      </c>
      <c r="C8790" s="5">
        <v>45666</v>
      </c>
      <c r="D8790" s="1" t="s">
        <v>4551</v>
      </c>
      <c r="E8790">
        <v>15</v>
      </c>
      <c r="F8790">
        <v>602.91999999999996</v>
      </c>
      <c r="G8790">
        <v>183586.48</v>
      </c>
      <c r="H8790" s="1" t="s">
        <v>4553</v>
      </c>
      <c r="I8790" s="1" t="s">
        <v>4554</v>
      </c>
      <c r="J8790" s="1"/>
      <c r="K8790" s="1"/>
      <c r="L8790" s="1"/>
      <c r="M8790" s="1"/>
      <c r="N8790" s="1"/>
      <c r="P8790" s="1"/>
      <c r="Q8790" s="1"/>
      <c r="R8790" s="1" t="str">
        <f t="shared" si="137"/>
        <v>Unmatched / No Buyer</v>
      </c>
    </row>
    <row r="8791" spans="1:18">
      <c r="A8791">
        <v>70168</v>
      </c>
      <c r="B8791">
        <v>7</v>
      </c>
      <c r="C8791" s="5">
        <v>45666</v>
      </c>
      <c r="D8791" s="1" t="s">
        <v>4551</v>
      </c>
      <c r="E8791">
        <v>19</v>
      </c>
      <c r="F8791">
        <v>751.07</v>
      </c>
      <c r="G8791">
        <v>246114.84</v>
      </c>
      <c r="H8791" s="1" t="s">
        <v>4553</v>
      </c>
      <c r="I8791" s="1" t="s">
        <v>4554</v>
      </c>
      <c r="J8791" s="1"/>
      <c r="K8791" s="1"/>
      <c r="L8791" s="1"/>
      <c r="M8791" s="1"/>
      <c r="N8791" s="1"/>
      <c r="P8791" s="1"/>
      <c r="Q8791" s="1"/>
      <c r="R8791" s="1" t="str">
        <f t="shared" si="137"/>
        <v>Unmatched / No Buyer</v>
      </c>
    </row>
    <row r="8792" spans="1:18">
      <c r="A8792">
        <v>70204</v>
      </c>
      <c r="B8792">
        <v>7</v>
      </c>
      <c r="C8792" s="5">
        <v>45666</v>
      </c>
      <c r="D8792" s="1" t="s">
        <v>4551</v>
      </c>
      <c r="E8792">
        <v>23</v>
      </c>
      <c r="F8792">
        <v>1222.69</v>
      </c>
      <c r="G8792">
        <v>369051.44</v>
      </c>
      <c r="H8792" s="1" t="s">
        <v>4552</v>
      </c>
      <c r="I8792" s="1" t="s">
        <v>3038</v>
      </c>
      <c r="J8792" s="1" t="s">
        <v>31</v>
      </c>
      <c r="K8792" s="1" t="s">
        <v>35</v>
      </c>
      <c r="L8792" s="1" t="s">
        <v>36</v>
      </c>
      <c r="M8792" s="1" t="s">
        <v>164</v>
      </c>
      <c r="N8792" s="1" t="s">
        <v>61</v>
      </c>
      <c r="O8792">
        <v>4</v>
      </c>
      <c r="P8792" s="1" t="s">
        <v>39</v>
      </c>
      <c r="Q8792" s="1" t="s">
        <v>40</v>
      </c>
      <c r="R8792" s="1" t="str">
        <f t="shared" si="137"/>
        <v>Investment-Purpose Buyers</v>
      </c>
    </row>
    <row r="8793" spans="1:18">
      <c r="A8793">
        <v>70213</v>
      </c>
      <c r="B8793">
        <v>7</v>
      </c>
      <c r="C8793" s="5">
        <v>45666</v>
      </c>
      <c r="D8793" s="1" t="s">
        <v>4551</v>
      </c>
      <c r="E8793">
        <v>24</v>
      </c>
      <c r="F8793">
        <v>852.99</v>
      </c>
      <c r="G8793">
        <v>229590</v>
      </c>
      <c r="H8793" s="1" t="s">
        <v>4552</v>
      </c>
      <c r="I8793" s="1" t="s">
        <v>4475</v>
      </c>
      <c r="J8793" s="1" t="s">
        <v>31</v>
      </c>
      <c r="K8793" s="1" t="s">
        <v>45</v>
      </c>
      <c r="L8793" s="1" t="s">
        <v>70</v>
      </c>
      <c r="M8793" s="1" t="s">
        <v>837</v>
      </c>
      <c r="N8793" s="1" t="s">
        <v>38</v>
      </c>
      <c r="O8793">
        <v>1</v>
      </c>
      <c r="P8793" s="1" t="s">
        <v>46</v>
      </c>
      <c r="Q8793" s="1" t="s">
        <v>51</v>
      </c>
      <c r="R8793" s="1" t="str">
        <f t="shared" si="137"/>
        <v>Home Buyers - No Loan Applied</v>
      </c>
    </row>
    <row r="8794" spans="1:18">
      <c r="A8794">
        <v>70307</v>
      </c>
      <c r="B8794">
        <v>7</v>
      </c>
      <c r="C8794" s="5">
        <v>45666</v>
      </c>
      <c r="D8794" s="1" t="s">
        <v>4551</v>
      </c>
      <c r="E8794">
        <v>36</v>
      </c>
      <c r="F8794">
        <v>1748.75</v>
      </c>
      <c r="G8794">
        <v>493983.79</v>
      </c>
      <c r="H8794" s="1" t="s">
        <v>4553</v>
      </c>
      <c r="I8794" s="1" t="s">
        <v>4554</v>
      </c>
      <c r="J8794" s="1"/>
      <c r="K8794" s="1"/>
      <c r="L8794" s="1"/>
      <c r="M8794" s="1"/>
      <c r="N8794" s="1"/>
      <c r="P8794" s="1"/>
      <c r="Q8794" s="1"/>
      <c r="R8794" s="1" t="str">
        <f t="shared" si="137"/>
        <v>Unmatched / No Buyer</v>
      </c>
    </row>
    <row r="8795" spans="1:18">
      <c r="A8795">
        <v>70340</v>
      </c>
      <c r="B8795">
        <v>7</v>
      </c>
      <c r="C8795" s="5">
        <v>45666</v>
      </c>
      <c r="D8795" s="1" t="s">
        <v>4551</v>
      </c>
      <c r="E8795">
        <v>41</v>
      </c>
      <c r="F8795">
        <v>1093.92</v>
      </c>
      <c r="G8795">
        <v>324550.90000000002</v>
      </c>
      <c r="H8795" s="1" t="s">
        <v>4552</v>
      </c>
      <c r="I8795" s="1" t="s">
        <v>3898</v>
      </c>
      <c r="J8795" s="1" t="s">
        <v>31</v>
      </c>
      <c r="K8795" s="1" t="s">
        <v>45</v>
      </c>
      <c r="L8795" s="1" t="s">
        <v>36</v>
      </c>
      <c r="M8795" s="1" t="s">
        <v>112</v>
      </c>
      <c r="N8795" s="1" t="s">
        <v>38</v>
      </c>
      <c r="O8795">
        <v>5</v>
      </c>
      <c r="P8795" s="1" t="s">
        <v>46</v>
      </c>
      <c r="Q8795" s="1" t="s">
        <v>40</v>
      </c>
      <c r="R8795" s="1" t="str">
        <f t="shared" si="137"/>
        <v>Home Buyers - No Loan Applied</v>
      </c>
    </row>
    <row r="8796" spans="1:18">
      <c r="A8796">
        <v>70383</v>
      </c>
      <c r="B8796">
        <v>7</v>
      </c>
      <c r="C8796" s="5">
        <v>45666</v>
      </c>
      <c r="D8796" s="1" t="s">
        <v>4551</v>
      </c>
      <c r="E8796">
        <v>43</v>
      </c>
      <c r="F8796">
        <v>498.61</v>
      </c>
      <c r="G8796">
        <v>172980.65</v>
      </c>
      <c r="H8796" s="1" t="s">
        <v>4552</v>
      </c>
      <c r="I8796" s="1" t="s">
        <v>3964</v>
      </c>
      <c r="J8796" s="1" t="s">
        <v>31</v>
      </c>
      <c r="K8796" s="1" t="s">
        <v>45</v>
      </c>
      <c r="L8796" s="1" t="s">
        <v>1098</v>
      </c>
      <c r="M8796" s="1" t="s">
        <v>2449</v>
      </c>
      <c r="N8796" s="1" t="s">
        <v>38</v>
      </c>
      <c r="O8796">
        <v>3</v>
      </c>
      <c r="P8796" s="1" t="s">
        <v>39</v>
      </c>
      <c r="Q8796" s="1" t="s">
        <v>51</v>
      </c>
      <c r="R8796" s="1" t="str">
        <f t="shared" si="137"/>
        <v>Home Buyers - Loan Applied</v>
      </c>
    </row>
    <row r="8797" spans="1:18">
      <c r="A8797">
        <v>70391</v>
      </c>
      <c r="B8797">
        <v>7</v>
      </c>
      <c r="C8797" s="5">
        <v>45666</v>
      </c>
      <c r="D8797" s="1" t="s">
        <v>4551</v>
      </c>
      <c r="E8797">
        <v>44</v>
      </c>
      <c r="F8797">
        <v>1859.83</v>
      </c>
      <c r="G8797">
        <v>571612.79</v>
      </c>
      <c r="H8797" s="1" t="s">
        <v>4552</v>
      </c>
      <c r="I8797" s="1" t="s">
        <v>2422</v>
      </c>
      <c r="J8797" s="1" t="s">
        <v>31</v>
      </c>
      <c r="K8797" s="1" t="s">
        <v>35</v>
      </c>
      <c r="L8797" s="1" t="s">
        <v>36</v>
      </c>
      <c r="M8797" s="1" t="s">
        <v>37</v>
      </c>
      <c r="N8797" s="1" t="s">
        <v>61</v>
      </c>
      <c r="O8797">
        <v>5</v>
      </c>
      <c r="P8797" s="1" t="s">
        <v>46</v>
      </c>
      <c r="Q8797" s="1" t="s">
        <v>40</v>
      </c>
      <c r="R8797" s="1" t="str">
        <f t="shared" si="137"/>
        <v>Investment-Purpose Buyers</v>
      </c>
    </row>
    <row r="8798" spans="1:18">
      <c r="A8798">
        <v>70499</v>
      </c>
      <c r="B8798">
        <v>7</v>
      </c>
      <c r="C8798" s="5">
        <v>45666</v>
      </c>
      <c r="D8798" s="1" t="s">
        <v>4551</v>
      </c>
      <c r="E8798">
        <v>58</v>
      </c>
      <c r="F8798">
        <v>1629.83</v>
      </c>
      <c r="G8798">
        <v>555539.4</v>
      </c>
      <c r="H8798" s="1" t="s">
        <v>4552</v>
      </c>
      <c r="I8798" s="1" t="s">
        <v>3074</v>
      </c>
      <c r="J8798" s="1" t="s">
        <v>31</v>
      </c>
      <c r="K8798" s="1" t="s">
        <v>35</v>
      </c>
      <c r="L8798" s="1" t="s">
        <v>36</v>
      </c>
      <c r="M8798" s="1" t="s">
        <v>84</v>
      </c>
      <c r="N8798" s="1" t="s">
        <v>38</v>
      </c>
      <c r="O8798">
        <v>3</v>
      </c>
      <c r="P8798" s="1" t="s">
        <v>46</v>
      </c>
      <c r="Q8798" s="1" t="s">
        <v>51</v>
      </c>
      <c r="R8798" s="1" t="str">
        <f t="shared" si="137"/>
        <v>Home Buyers - No Loan Applied</v>
      </c>
    </row>
    <row r="8799" spans="1:18">
      <c r="A8799">
        <v>80012</v>
      </c>
      <c r="B8799">
        <v>8</v>
      </c>
      <c r="C8799" s="5">
        <v>45666</v>
      </c>
      <c r="D8799" s="1" t="s">
        <v>4551</v>
      </c>
      <c r="E8799">
        <v>2</v>
      </c>
      <c r="F8799">
        <v>1097.3599999999999</v>
      </c>
      <c r="G8799">
        <v>363317.92</v>
      </c>
      <c r="H8799" s="1" t="s">
        <v>4552</v>
      </c>
      <c r="I8799" s="1" t="s">
        <v>1102</v>
      </c>
      <c r="J8799" s="1" t="s">
        <v>31</v>
      </c>
      <c r="K8799" s="1" t="s">
        <v>35</v>
      </c>
      <c r="L8799" s="1" t="s">
        <v>36</v>
      </c>
      <c r="M8799" s="1" t="s">
        <v>37</v>
      </c>
      <c r="N8799" s="1" t="s">
        <v>61</v>
      </c>
      <c r="O8799">
        <v>5</v>
      </c>
      <c r="P8799" s="1" t="s">
        <v>46</v>
      </c>
      <c r="Q8799" s="1" t="s">
        <v>51</v>
      </c>
      <c r="R8799" s="1" t="str">
        <f t="shared" si="137"/>
        <v>Investment-Purpose Buyers</v>
      </c>
    </row>
    <row r="8800" spans="1:18">
      <c r="A8800">
        <v>80024</v>
      </c>
      <c r="B8800">
        <v>8</v>
      </c>
      <c r="C8800" s="5">
        <v>45666</v>
      </c>
      <c r="D8800" s="1" t="s">
        <v>4551</v>
      </c>
      <c r="E8800">
        <v>3</v>
      </c>
      <c r="F8800">
        <v>1736.05</v>
      </c>
      <c r="G8800">
        <v>488649.27</v>
      </c>
      <c r="H8800" s="1" t="s">
        <v>4552</v>
      </c>
      <c r="I8800" s="1" t="s">
        <v>1892</v>
      </c>
      <c r="J8800" s="1" t="s">
        <v>31</v>
      </c>
      <c r="K8800" s="1" t="s">
        <v>35</v>
      </c>
      <c r="L8800" s="1" t="s">
        <v>36</v>
      </c>
      <c r="M8800" s="1" t="s">
        <v>37</v>
      </c>
      <c r="N8800" s="1" t="s">
        <v>38</v>
      </c>
      <c r="O8800">
        <v>4</v>
      </c>
      <c r="P8800" s="1" t="s">
        <v>46</v>
      </c>
      <c r="Q8800" s="1" t="s">
        <v>51</v>
      </c>
      <c r="R8800" s="1" t="str">
        <f t="shared" si="137"/>
        <v>Home Buyers - No Loan Applied</v>
      </c>
    </row>
    <row r="8801" spans="1:18">
      <c r="A8801">
        <v>80027</v>
      </c>
      <c r="B8801">
        <v>8</v>
      </c>
      <c r="C8801" s="5">
        <v>45666</v>
      </c>
      <c r="D8801" s="1" t="s">
        <v>4555</v>
      </c>
      <c r="E8801">
        <v>4</v>
      </c>
      <c r="F8801">
        <v>1934.75</v>
      </c>
      <c r="G8801">
        <v>446111.45</v>
      </c>
      <c r="H8801" s="1" t="s">
        <v>4553</v>
      </c>
      <c r="I8801" s="1" t="s">
        <v>4554</v>
      </c>
      <c r="J8801" s="1"/>
      <c r="K8801" s="1"/>
      <c r="L8801" s="1"/>
      <c r="M8801" s="1"/>
      <c r="N8801" s="1"/>
      <c r="P8801" s="1"/>
      <c r="Q8801" s="1"/>
      <c r="R8801" s="1" t="str">
        <f t="shared" si="137"/>
        <v>Unmatched / No Buyer</v>
      </c>
    </row>
    <row r="8802" spans="1:18">
      <c r="A8802">
        <v>80034</v>
      </c>
      <c r="B8802">
        <v>8</v>
      </c>
      <c r="C8802" s="5">
        <v>45666</v>
      </c>
      <c r="D8802" s="1" t="s">
        <v>4551</v>
      </c>
      <c r="E8802">
        <v>4</v>
      </c>
      <c r="F8802">
        <v>1934.75</v>
      </c>
      <c r="G8802">
        <v>656465.4</v>
      </c>
      <c r="H8802" s="1" t="s">
        <v>4552</v>
      </c>
      <c r="I8802" s="1" t="s">
        <v>1446</v>
      </c>
      <c r="J8802" s="1" t="s">
        <v>31</v>
      </c>
      <c r="K8802" s="1" t="s">
        <v>35</v>
      </c>
      <c r="L8802" s="1" t="s">
        <v>36</v>
      </c>
      <c r="M8802" s="1" t="s">
        <v>37</v>
      </c>
      <c r="N8802" s="1" t="s">
        <v>61</v>
      </c>
      <c r="O8802">
        <v>2</v>
      </c>
      <c r="P8802" s="1" t="s">
        <v>39</v>
      </c>
      <c r="Q8802" s="1" t="s">
        <v>40</v>
      </c>
      <c r="R8802" s="1" t="str">
        <f t="shared" si="137"/>
        <v>Investment-Purpose Buyers</v>
      </c>
    </row>
    <row r="8803" spans="1:18">
      <c r="A8803">
        <v>80035</v>
      </c>
      <c r="B8803">
        <v>8</v>
      </c>
      <c r="C8803" s="5">
        <v>45666</v>
      </c>
      <c r="D8803" s="1" t="s">
        <v>4551</v>
      </c>
      <c r="E8803">
        <v>4</v>
      </c>
      <c r="F8803">
        <v>1934.75</v>
      </c>
      <c r="G8803">
        <v>521645.72</v>
      </c>
      <c r="H8803" s="1" t="s">
        <v>4552</v>
      </c>
      <c r="I8803" s="1" t="s">
        <v>3649</v>
      </c>
      <c r="J8803" s="1" t="s">
        <v>31</v>
      </c>
      <c r="K8803" s="1" t="s">
        <v>45</v>
      </c>
      <c r="L8803" s="1" t="s">
        <v>310</v>
      </c>
      <c r="M8803" s="1" t="s">
        <v>753</v>
      </c>
      <c r="N8803" s="1" t="s">
        <v>61</v>
      </c>
      <c r="O8803">
        <v>3</v>
      </c>
      <c r="P8803" s="1" t="s">
        <v>46</v>
      </c>
      <c r="Q8803" s="1" t="s">
        <v>51</v>
      </c>
      <c r="R8803" s="1" t="str">
        <f t="shared" si="137"/>
        <v>Investment-Purpose Buyers</v>
      </c>
    </row>
    <row r="8804" spans="1:18">
      <c r="A8804">
        <v>80054</v>
      </c>
      <c r="B8804">
        <v>8</v>
      </c>
      <c r="C8804" s="5">
        <v>45666</v>
      </c>
      <c r="D8804" s="1" t="s">
        <v>4551</v>
      </c>
      <c r="E8804">
        <v>5</v>
      </c>
      <c r="F8804">
        <v>887.23</v>
      </c>
      <c r="G8804">
        <v>232394.64</v>
      </c>
      <c r="H8804" s="1" t="s">
        <v>4552</v>
      </c>
      <c r="I8804" s="1" t="s">
        <v>4218</v>
      </c>
      <c r="J8804" s="1" t="s">
        <v>31</v>
      </c>
      <c r="K8804" s="1" t="s">
        <v>35</v>
      </c>
      <c r="L8804" s="1" t="s">
        <v>209</v>
      </c>
      <c r="M8804" s="1" t="s">
        <v>1120</v>
      </c>
      <c r="N8804" s="1" t="s">
        <v>38</v>
      </c>
      <c r="O8804">
        <v>3</v>
      </c>
      <c r="P8804" s="1" t="s">
        <v>46</v>
      </c>
      <c r="Q8804" s="1" t="s">
        <v>40</v>
      </c>
      <c r="R8804" s="1" t="str">
        <f t="shared" si="137"/>
        <v>Home Buyers - No Loan Applied</v>
      </c>
    </row>
    <row r="8805" spans="1:18">
      <c r="A8805">
        <v>80063</v>
      </c>
      <c r="B8805">
        <v>8</v>
      </c>
      <c r="C8805" s="5">
        <v>45666</v>
      </c>
      <c r="D8805" s="1" t="s">
        <v>4551</v>
      </c>
      <c r="E8805">
        <v>6</v>
      </c>
      <c r="F8805">
        <v>1370.17</v>
      </c>
      <c r="G8805">
        <v>469840.05</v>
      </c>
      <c r="H8805" s="1" t="s">
        <v>4553</v>
      </c>
      <c r="I8805" s="1" t="s">
        <v>4554</v>
      </c>
      <c r="J8805" s="1"/>
      <c r="K8805" s="1"/>
      <c r="L8805" s="1"/>
      <c r="M8805" s="1"/>
      <c r="N8805" s="1"/>
      <c r="P8805" s="1"/>
      <c r="Q8805" s="1"/>
      <c r="R8805" s="1" t="str">
        <f t="shared" si="137"/>
        <v>Unmatched / No Buyer</v>
      </c>
    </row>
    <row r="8806" spans="1:18">
      <c r="A8806">
        <v>80079</v>
      </c>
      <c r="B8806">
        <v>8</v>
      </c>
      <c r="C8806" s="5">
        <v>45666</v>
      </c>
      <c r="D8806" s="1" t="s">
        <v>4551</v>
      </c>
      <c r="E8806">
        <v>9</v>
      </c>
      <c r="F8806">
        <v>1869.81</v>
      </c>
      <c r="G8806">
        <v>500403.51</v>
      </c>
      <c r="H8806" s="1" t="s">
        <v>4552</v>
      </c>
      <c r="I8806" s="1" t="s">
        <v>2264</v>
      </c>
      <c r="J8806" s="1" t="s">
        <v>31</v>
      </c>
      <c r="K8806" s="1" t="s">
        <v>35</v>
      </c>
      <c r="L8806" s="1" t="s">
        <v>36</v>
      </c>
      <c r="M8806" s="1" t="s">
        <v>112</v>
      </c>
      <c r="N8806" s="1" t="s">
        <v>61</v>
      </c>
      <c r="O8806">
        <v>4</v>
      </c>
      <c r="P8806" s="1" t="s">
        <v>39</v>
      </c>
      <c r="Q8806" s="1" t="s">
        <v>40</v>
      </c>
      <c r="R8806" s="1" t="str">
        <f t="shared" si="137"/>
        <v>Investment-Purpose Buyers</v>
      </c>
    </row>
    <row r="8807" spans="1:18">
      <c r="A8807">
        <v>80107</v>
      </c>
      <c r="B8807">
        <v>8</v>
      </c>
      <c r="C8807" s="5">
        <v>45666</v>
      </c>
      <c r="D8807" s="1" t="s">
        <v>4551</v>
      </c>
      <c r="E8807">
        <v>14</v>
      </c>
      <c r="F8807">
        <v>685.93</v>
      </c>
      <c r="G8807">
        <v>197151.66</v>
      </c>
      <c r="H8807" s="1" t="s">
        <v>4552</v>
      </c>
      <c r="I8807" s="1" t="s">
        <v>1486</v>
      </c>
      <c r="J8807" s="1" t="s">
        <v>31</v>
      </c>
      <c r="K8807" s="1" t="s">
        <v>45</v>
      </c>
      <c r="L8807" s="1" t="s">
        <v>36</v>
      </c>
      <c r="M8807" s="1" t="s">
        <v>730</v>
      </c>
      <c r="N8807" s="1" t="s">
        <v>38</v>
      </c>
      <c r="O8807">
        <v>3</v>
      </c>
      <c r="P8807" s="1" t="s">
        <v>46</v>
      </c>
      <c r="Q8807" s="1" t="s">
        <v>40</v>
      </c>
      <c r="R8807" s="1" t="str">
        <f t="shared" si="137"/>
        <v>Home Buyers - No Loan Applied</v>
      </c>
    </row>
    <row r="8808" spans="1:18">
      <c r="A8808">
        <v>80135</v>
      </c>
      <c r="B8808">
        <v>8</v>
      </c>
      <c r="C8808" s="5">
        <v>45666</v>
      </c>
      <c r="D8808" s="1" t="s">
        <v>4551</v>
      </c>
      <c r="E8808">
        <v>16</v>
      </c>
      <c r="F8808">
        <v>424.09</v>
      </c>
      <c r="G8808">
        <v>140340.38</v>
      </c>
      <c r="H8808" s="1" t="s">
        <v>4552</v>
      </c>
      <c r="I8808" s="1" t="s">
        <v>3060</v>
      </c>
      <c r="J8808" s="1" t="s">
        <v>31</v>
      </c>
      <c r="K8808" s="1" t="s">
        <v>35</v>
      </c>
      <c r="L8808" s="1" t="s">
        <v>70</v>
      </c>
      <c r="M8808" s="1" t="s">
        <v>837</v>
      </c>
      <c r="N8808" s="1" t="s">
        <v>38</v>
      </c>
      <c r="O8808">
        <v>3</v>
      </c>
      <c r="P8808" s="1" t="s">
        <v>46</v>
      </c>
      <c r="Q8808" s="1" t="s">
        <v>40</v>
      </c>
      <c r="R8808" s="1" t="str">
        <f t="shared" si="137"/>
        <v>Home Buyers - No Loan Applied</v>
      </c>
    </row>
    <row r="8809" spans="1:18">
      <c r="A8809">
        <v>80155</v>
      </c>
      <c r="B8809">
        <v>8</v>
      </c>
      <c r="C8809" s="5">
        <v>45666</v>
      </c>
      <c r="D8809" s="1" t="s">
        <v>4551</v>
      </c>
      <c r="E8809">
        <v>20</v>
      </c>
      <c r="F8809">
        <v>774.16</v>
      </c>
      <c r="G8809">
        <v>275316.34999999998</v>
      </c>
      <c r="H8809" s="1" t="s">
        <v>4553</v>
      </c>
      <c r="I8809" s="1" t="s">
        <v>4554</v>
      </c>
      <c r="J8809" s="1"/>
      <c r="K8809" s="1"/>
      <c r="L8809" s="1"/>
      <c r="M8809" s="1"/>
      <c r="N8809" s="1"/>
      <c r="P8809" s="1"/>
      <c r="Q8809" s="1"/>
      <c r="R8809" s="1" t="str">
        <f t="shared" si="137"/>
        <v>Unmatched / No Buyer</v>
      </c>
    </row>
    <row r="8810" spans="1:18">
      <c r="A8810">
        <v>80185</v>
      </c>
      <c r="B8810">
        <v>8</v>
      </c>
      <c r="C8810" s="5">
        <v>45666</v>
      </c>
      <c r="D8810" s="1" t="s">
        <v>4551</v>
      </c>
      <c r="E8810">
        <v>26</v>
      </c>
      <c r="F8810">
        <v>1625.38</v>
      </c>
      <c r="G8810">
        <v>474524.95</v>
      </c>
      <c r="H8810" s="1" t="s">
        <v>4552</v>
      </c>
      <c r="I8810" s="1" t="s">
        <v>4261</v>
      </c>
      <c r="J8810" s="1" t="s">
        <v>31</v>
      </c>
      <c r="K8810" s="1" t="s">
        <v>35</v>
      </c>
      <c r="L8810" s="1" t="s">
        <v>36</v>
      </c>
      <c r="M8810" s="1" t="s">
        <v>384</v>
      </c>
      <c r="N8810" s="1" t="s">
        <v>61</v>
      </c>
      <c r="O8810">
        <v>4</v>
      </c>
      <c r="P8810" s="1" t="s">
        <v>46</v>
      </c>
      <c r="Q8810" s="1" t="s">
        <v>40</v>
      </c>
      <c r="R8810" s="1" t="str">
        <f t="shared" si="137"/>
        <v>Investment-Purpose Buyers</v>
      </c>
    </row>
    <row r="8811" spans="1:18">
      <c r="A8811">
        <v>80199</v>
      </c>
      <c r="B8811">
        <v>8</v>
      </c>
      <c r="C8811" s="5">
        <v>45666</v>
      </c>
      <c r="D8811" s="1" t="s">
        <v>4551</v>
      </c>
      <c r="E8811">
        <v>28</v>
      </c>
      <c r="F8811">
        <v>1431.61</v>
      </c>
      <c r="G8811">
        <v>478575.29</v>
      </c>
      <c r="H8811" s="1" t="s">
        <v>4552</v>
      </c>
      <c r="I8811" s="1" t="s">
        <v>1548</v>
      </c>
      <c r="J8811" s="1" t="s">
        <v>31</v>
      </c>
      <c r="K8811" s="1" t="s">
        <v>45</v>
      </c>
      <c r="L8811" s="1" t="s">
        <v>36</v>
      </c>
      <c r="M8811" s="1" t="s">
        <v>112</v>
      </c>
      <c r="N8811" s="1" t="s">
        <v>38</v>
      </c>
      <c r="O8811">
        <v>3</v>
      </c>
      <c r="P8811" s="1" t="s">
        <v>46</v>
      </c>
      <c r="Q8811" s="1" t="s">
        <v>51</v>
      </c>
      <c r="R8811" s="1" t="str">
        <f t="shared" si="137"/>
        <v>Home Buyers - No Loan Applied</v>
      </c>
    </row>
    <row r="8812" spans="1:18">
      <c r="A8812">
        <v>80244</v>
      </c>
      <c r="B8812">
        <v>8</v>
      </c>
      <c r="C8812" s="5">
        <v>45666</v>
      </c>
      <c r="D8812" s="1" t="s">
        <v>4551</v>
      </c>
      <c r="E8812">
        <v>31</v>
      </c>
      <c r="F8812">
        <v>1253.18</v>
      </c>
      <c r="G8812">
        <v>321563.69</v>
      </c>
      <c r="H8812" s="1" t="s">
        <v>4553</v>
      </c>
      <c r="I8812" s="1" t="s">
        <v>4554</v>
      </c>
      <c r="J8812" s="1"/>
      <c r="K8812" s="1"/>
      <c r="L8812" s="1"/>
      <c r="M8812" s="1"/>
      <c r="N8812" s="1"/>
      <c r="P8812" s="1"/>
      <c r="Q8812" s="1"/>
      <c r="R8812" s="1" t="str">
        <f t="shared" si="137"/>
        <v>Unmatched / No Buyer</v>
      </c>
    </row>
    <row r="8813" spans="1:18">
      <c r="A8813">
        <v>80251</v>
      </c>
      <c r="B8813">
        <v>8</v>
      </c>
      <c r="C8813" s="5">
        <v>45666</v>
      </c>
      <c r="D8813" s="1" t="s">
        <v>4551</v>
      </c>
      <c r="E8813">
        <v>31</v>
      </c>
      <c r="F8813">
        <v>1253.18</v>
      </c>
      <c r="G8813">
        <v>333106.92</v>
      </c>
      <c r="H8813" s="1" t="s">
        <v>4553</v>
      </c>
      <c r="I8813" s="1" t="s">
        <v>4554</v>
      </c>
      <c r="J8813" s="1"/>
      <c r="K8813" s="1"/>
      <c r="L8813" s="1"/>
      <c r="M8813" s="1"/>
      <c r="N8813" s="1"/>
      <c r="P8813" s="1"/>
      <c r="Q8813" s="1"/>
      <c r="R8813" s="1" t="str">
        <f t="shared" si="137"/>
        <v>Unmatched / No Buyer</v>
      </c>
    </row>
    <row r="8814" spans="1:18">
      <c r="A8814">
        <v>80323</v>
      </c>
      <c r="B8814">
        <v>8</v>
      </c>
      <c r="C8814" s="5">
        <v>45666</v>
      </c>
      <c r="D8814" s="1" t="s">
        <v>4555</v>
      </c>
      <c r="E8814">
        <v>37</v>
      </c>
      <c r="F8814">
        <v>890.65</v>
      </c>
      <c r="G8814">
        <v>284007.78999999998</v>
      </c>
      <c r="H8814" s="1" t="s">
        <v>4552</v>
      </c>
      <c r="I8814" s="1" t="s">
        <v>2676</v>
      </c>
      <c r="J8814" s="1" t="s">
        <v>31</v>
      </c>
      <c r="K8814" s="1" t="s">
        <v>35</v>
      </c>
      <c r="L8814" s="1" t="s">
        <v>36</v>
      </c>
      <c r="M8814" s="1" t="s">
        <v>164</v>
      </c>
      <c r="N8814" s="1" t="s">
        <v>38</v>
      </c>
      <c r="O8814">
        <v>5</v>
      </c>
      <c r="P8814" s="1" t="s">
        <v>46</v>
      </c>
      <c r="Q8814" s="1" t="s">
        <v>103</v>
      </c>
      <c r="R8814" s="1" t="str">
        <f t="shared" si="137"/>
        <v>Home Buyers - No Loan Applied</v>
      </c>
    </row>
    <row r="8815" spans="1:18">
      <c r="A8815">
        <v>80336</v>
      </c>
      <c r="B8815">
        <v>8</v>
      </c>
      <c r="C8815" s="5">
        <v>45666</v>
      </c>
      <c r="D8815" s="1" t="s">
        <v>4551</v>
      </c>
      <c r="E8815">
        <v>37</v>
      </c>
      <c r="F8815">
        <v>890.65</v>
      </c>
      <c r="G8815">
        <v>268246.03999999998</v>
      </c>
      <c r="H8815" s="1" t="s">
        <v>4552</v>
      </c>
      <c r="I8815" s="1" t="s">
        <v>2022</v>
      </c>
      <c r="J8815" s="1" t="s">
        <v>31</v>
      </c>
      <c r="K8815" s="1" t="s">
        <v>35</v>
      </c>
      <c r="L8815" s="1" t="s">
        <v>36</v>
      </c>
      <c r="M8815" s="1" t="s">
        <v>1045</v>
      </c>
      <c r="N8815" s="1" t="s">
        <v>38</v>
      </c>
      <c r="O8815">
        <v>2</v>
      </c>
      <c r="P8815" s="1" t="s">
        <v>39</v>
      </c>
      <c r="Q8815" s="1" t="s">
        <v>51</v>
      </c>
      <c r="R8815" s="1" t="str">
        <f t="shared" si="137"/>
        <v>Home Buyers - Loan Applied</v>
      </c>
    </row>
    <row r="8816" spans="1:18">
      <c r="A8816">
        <v>80359</v>
      </c>
      <c r="B8816">
        <v>8</v>
      </c>
      <c r="C8816" s="5">
        <v>45666</v>
      </c>
      <c r="D8816" s="1" t="s">
        <v>4551</v>
      </c>
      <c r="E8816">
        <v>43</v>
      </c>
      <c r="F8816">
        <v>1490.59</v>
      </c>
      <c r="G8816">
        <v>435769.25</v>
      </c>
      <c r="H8816" s="1" t="s">
        <v>4553</v>
      </c>
      <c r="I8816" s="1" t="s">
        <v>4554</v>
      </c>
      <c r="J8816" s="1"/>
      <c r="K8816" s="1"/>
      <c r="L8816" s="1"/>
      <c r="M8816" s="1"/>
      <c r="N8816" s="1"/>
      <c r="P8816" s="1"/>
      <c r="Q8816" s="1"/>
      <c r="R8816" s="1" t="str">
        <f t="shared" si="137"/>
        <v>Unmatched / No Buyer</v>
      </c>
    </row>
    <row r="8817" spans="1:18">
      <c r="A8817">
        <v>80361</v>
      </c>
      <c r="B8817">
        <v>8</v>
      </c>
      <c r="C8817" s="5">
        <v>45666</v>
      </c>
      <c r="D8817" s="1" t="s">
        <v>4551</v>
      </c>
      <c r="E8817">
        <v>43</v>
      </c>
      <c r="F8817">
        <v>1490.59</v>
      </c>
      <c r="G8817">
        <v>401888.63</v>
      </c>
      <c r="H8817" s="1" t="s">
        <v>4552</v>
      </c>
      <c r="I8817" s="1" t="s">
        <v>3016</v>
      </c>
      <c r="J8817" s="1" t="s">
        <v>31</v>
      </c>
      <c r="K8817" s="1" t="s">
        <v>35</v>
      </c>
      <c r="L8817" s="1" t="s">
        <v>36</v>
      </c>
      <c r="M8817" s="1" t="s">
        <v>37</v>
      </c>
      <c r="N8817" s="1" t="s">
        <v>38</v>
      </c>
      <c r="O8817">
        <v>4</v>
      </c>
      <c r="P8817" s="1" t="s">
        <v>39</v>
      </c>
      <c r="Q8817" s="1" t="s">
        <v>40</v>
      </c>
      <c r="R8817" s="1" t="str">
        <f t="shared" si="137"/>
        <v>Home Buyers - Loan Applied</v>
      </c>
    </row>
    <row r="8818" spans="1:18">
      <c r="A8818">
        <v>80369</v>
      </c>
      <c r="B8818">
        <v>8</v>
      </c>
      <c r="C8818" s="5">
        <v>45666</v>
      </c>
      <c r="D8818" s="1" t="s">
        <v>4551</v>
      </c>
      <c r="E8818">
        <v>44</v>
      </c>
      <c r="F8818">
        <v>1862.29</v>
      </c>
      <c r="G8818">
        <v>575087.18999999994</v>
      </c>
      <c r="H8818" s="1" t="s">
        <v>4552</v>
      </c>
      <c r="I8818" s="1" t="s">
        <v>1731</v>
      </c>
      <c r="J8818" s="1" t="s">
        <v>31</v>
      </c>
      <c r="K8818" s="1" t="s">
        <v>35</v>
      </c>
      <c r="L8818" s="1" t="s">
        <v>36</v>
      </c>
      <c r="M8818" s="1" t="s">
        <v>84</v>
      </c>
      <c r="N8818" s="1" t="s">
        <v>61</v>
      </c>
      <c r="O8818">
        <v>4</v>
      </c>
      <c r="P8818" s="1" t="s">
        <v>39</v>
      </c>
      <c r="Q8818" s="1" t="s">
        <v>51</v>
      </c>
      <c r="R8818" s="1" t="str">
        <f t="shared" si="137"/>
        <v>Investment-Purpose Buyers</v>
      </c>
    </row>
    <row r="8819" spans="1:18">
      <c r="A8819">
        <v>80375</v>
      </c>
      <c r="B8819">
        <v>8</v>
      </c>
      <c r="C8819" s="5">
        <v>45666</v>
      </c>
      <c r="D8819" s="1" t="s">
        <v>4551</v>
      </c>
      <c r="E8819">
        <v>45</v>
      </c>
      <c r="F8819">
        <v>1185.72</v>
      </c>
      <c r="G8819">
        <v>378736.96</v>
      </c>
      <c r="H8819" s="1" t="s">
        <v>4553</v>
      </c>
      <c r="I8819" s="1" t="s">
        <v>4554</v>
      </c>
      <c r="J8819" s="1"/>
      <c r="K8819" s="1"/>
      <c r="L8819" s="1"/>
      <c r="M8819" s="1"/>
      <c r="N8819" s="1"/>
      <c r="P8819" s="1"/>
      <c r="Q8819" s="1"/>
      <c r="R8819" s="1" t="str">
        <f t="shared" si="137"/>
        <v>Unmatched / No Buyer</v>
      </c>
    </row>
    <row r="8820" spans="1:18">
      <c r="A8820">
        <v>80381</v>
      </c>
      <c r="B8820">
        <v>8</v>
      </c>
      <c r="C8820" s="5">
        <v>45666</v>
      </c>
      <c r="D8820" s="1" t="s">
        <v>4551</v>
      </c>
      <c r="E8820">
        <v>46</v>
      </c>
      <c r="F8820">
        <v>1175.51</v>
      </c>
      <c r="G8820">
        <v>344735.03</v>
      </c>
      <c r="H8820" s="1" t="s">
        <v>4552</v>
      </c>
      <c r="I8820" s="1" t="s">
        <v>3481</v>
      </c>
      <c r="J8820" s="1" t="s">
        <v>31</v>
      </c>
      <c r="K8820" s="1" t="s">
        <v>45</v>
      </c>
      <c r="L8820" s="1" t="s">
        <v>209</v>
      </c>
      <c r="M8820" s="1" t="s">
        <v>1120</v>
      </c>
      <c r="N8820" s="1" t="s">
        <v>38</v>
      </c>
      <c r="O8820">
        <v>1</v>
      </c>
      <c r="P8820" s="1" t="s">
        <v>46</v>
      </c>
      <c r="Q8820" s="1" t="s">
        <v>40</v>
      </c>
      <c r="R8820" s="1" t="str">
        <f t="shared" si="137"/>
        <v>Home Buyers - No Loan Applied</v>
      </c>
    </row>
    <row r="8821" spans="1:18">
      <c r="A8821">
        <v>80408</v>
      </c>
      <c r="B8821">
        <v>8</v>
      </c>
      <c r="C8821" s="5">
        <v>45666</v>
      </c>
      <c r="D8821" s="1" t="s">
        <v>4551</v>
      </c>
      <c r="E8821">
        <v>47</v>
      </c>
      <c r="F8821">
        <v>543.08000000000004</v>
      </c>
      <c r="G8821">
        <v>160847.73000000001</v>
      </c>
      <c r="H8821" s="1" t="s">
        <v>4552</v>
      </c>
      <c r="I8821" s="1" t="s">
        <v>3286</v>
      </c>
      <c r="J8821" s="1" t="s">
        <v>31</v>
      </c>
      <c r="K8821" s="1" t="s">
        <v>35</v>
      </c>
      <c r="L8821" s="1" t="s">
        <v>133</v>
      </c>
      <c r="M8821" s="1" t="s">
        <v>883</v>
      </c>
      <c r="N8821" s="1" t="s">
        <v>38</v>
      </c>
      <c r="O8821">
        <v>5</v>
      </c>
      <c r="P8821" s="1" t="s">
        <v>46</v>
      </c>
      <c r="Q8821" s="1" t="s">
        <v>40</v>
      </c>
      <c r="R8821" s="1" t="str">
        <f t="shared" si="137"/>
        <v>Home Buyers - No Loan Applied</v>
      </c>
    </row>
    <row r="8822" spans="1:18">
      <c r="A8822">
        <v>80454</v>
      </c>
      <c r="B8822">
        <v>8</v>
      </c>
      <c r="C8822" s="5">
        <v>45666</v>
      </c>
      <c r="D8822" s="1" t="s">
        <v>4551</v>
      </c>
      <c r="E8822">
        <v>53</v>
      </c>
      <c r="F8822">
        <v>1891.72</v>
      </c>
      <c r="G8822">
        <v>525056.67000000004</v>
      </c>
      <c r="H8822" s="1" t="s">
        <v>4553</v>
      </c>
      <c r="I8822" s="1" t="s">
        <v>4554</v>
      </c>
      <c r="J8822" s="1"/>
      <c r="K8822" s="1"/>
      <c r="L8822" s="1"/>
      <c r="M8822" s="1"/>
      <c r="N8822" s="1"/>
      <c r="P8822" s="1"/>
      <c r="Q8822" s="1"/>
      <c r="R8822" s="1" t="str">
        <f t="shared" si="137"/>
        <v>Unmatched / No Buyer</v>
      </c>
    </row>
    <row r="8823" spans="1:18">
      <c r="A8823">
        <v>80460</v>
      </c>
      <c r="B8823">
        <v>8</v>
      </c>
      <c r="C8823" s="5">
        <v>45666</v>
      </c>
      <c r="D8823" s="1" t="s">
        <v>4551</v>
      </c>
      <c r="E8823">
        <v>54</v>
      </c>
      <c r="F8823">
        <v>1699.02</v>
      </c>
      <c r="G8823">
        <v>405434.95</v>
      </c>
      <c r="H8823" s="1" t="s">
        <v>4552</v>
      </c>
      <c r="I8823" s="1" t="s">
        <v>1906</v>
      </c>
      <c r="J8823" s="1" t="s">
        <v>31</v>
      </c>
      <c r="K8823" s="1" t="s">
        <v>45</v>
      </c>
      <c r="L8823" s="1" t="s">
        <v>36</v>
      </c>
      <c r="M8823" s="1" t="s">
        <v>722</v>
      </c>
      <c r="N8823" s="1" t="s">
        <v>38</v>
      </c>
      <c r="O8823">
        <v>2</v>
      </c>
      <c r="P8823" s="1" t="s">
        <v>46</v>
      </c>
      <c r="Q8823" s="1" t="s">
        <v>103</v>
      </c>
      <c r="R8823" s="1" t="str">
        <f t="shared" si="137"/>
        <v>Home Buyers - No Loan Applied</v>
      </c>
    </row>
    <row r="8824" spans="1:18">
      <c r="A8824">
        <v>90006</v>
      </c>
      <c r="B8824">
        <v>9</v>
      </c>
      <c r="C8824" s="5">
        <v>45666</v>
      </c>
      <c r="D8824" s="1" t="s">
        <v>4555</v>
      </c>
      <c r="E8824">
        <v>1</v>
      </c>
      <c r="F8824">
        <v>832.35</v>
      </c>
      <c r="G8824">
        <v>198227.17</v>
      </c>
      <c r="H8824" s="1" t="s">
        <v>4553</v>
      </c>
      <c r="I8824" s="1" t="s">
        <v>4554</v>
      </c>
      <c r="J8824" s="1"/>
      <c r="K8824" s="1"/>
      <c r="L8824" s="1"/>
      <c r="M8824" s="1"/>
      <c r="N8824" s="1"/>
      <c r="P8824" s="1"/>
      <c r="Q8824" s="1"/>
      <c r="R8824" s="1" t="str">
        <f t="shared" si="137"/>
        <v>Unmatched / No Buyer</v>
      </c>
    </row>
    <row r="8825" spans="1:18">
      <c r="A8825">
        <v>90036</v>
      </c>
      <c r="B8825">
        <v>9</v>
      </c>
      <c r="C8825" s="5">
        <v>45666</v>
      </c>
      <c r="D8825" s="1" t="s">
        <v>4551</v>
      </c>
      <c r="E8825">
        <v>7</v>
      </c>
      <c r="F8825">
        <v>697.68</v>
      </c>
      <c r="G8825">
        <v>224080.17</v>
      </c>
      <c r="H8825" s="1" t="s">
        <v>4552</v>
      </c>
      <c r="I8825" s="1" t="s">
        <v>702</v>
      </c>
      <c r="J8825" s="1" t="s">
        <v>31</v>
      </c>
      <c r="K8825" s="1" t="s">
        <v>45</v>
      </c>
      <c r="L8825" s="1" t="s">
        <v>36</v>
      </c>
      <c r="M8825" s="1" t="s">
        <v>112</v>
      </c>
      <c r="N8825" s="1" t="s">
        <v>38</v>
      </c>
      <c r="O8825">
        <v>5</v>
      </c>
      <c r="P8825" s="1" t="s">
        <v>46</v>
      </c>
      <c r="Q8825" s="1" t="s">
        <v>40</v>
      </c>
      <c r="R8825" s="1" t="str">
        <f t="shared" si="137"/>
        <v>Home Buyers - No Loan Applied</v>
      </c>
    </row>
    <row r="8826" spans="1:18">
      <c r="A8826">
        <v>90062</v>
      </c>
      <c r="B8826">
        <v>9</v>
      </c>
      <c r="C8826" s="5">
        <v>45666</v>
      </c>
      <c r="D8826" s="1" t="s">
        <v>4551</v>
      </c>
      <c r="E8826">
        <v>11</v>
      </c>
      <c r="F8826">
        <v>559.6</v>
      </c>
      <c r="G8826">
        <v>165924.85</v>
      </c>
      <c r="H8826" s="1" t="s">
        <v>4553</v>
      </c>
      <c r="I8826" s="1" t="s">
        <v>4554</v>
      </c>
      <c r="J8826" s="1"/>
      <c r="K8826" s="1"/>
      <c r="L8826" s="1"/>
      <c r="M8826" s="1"/>
      <c r="N8826" s="1"/>
      <c r="P8826" s="1"/>
      <c r="Q8826" s="1"/>
      <c r="R8826" s="1" t="str">
        <f t="shared" si="137"/>
        <v>Unmatched / No Buyer</v>
      </c>
    </row>
    <row r="8827" spans="1:18">
      <c r="A8827">
        <v>90083</v>
      </c>
      <c r="B8827">
        <v>9</v>
      </c>
      <c r="C8827" s="5">
        <v>45666</v>
      </c>
      <c r="D8827" s="1" t="s">
        <v>4551</v>
      </c>
      <c r="E8827">
        <v>12</v>
      </c>
      <c r="F8827">
        <v>952.38</v>
      </c>
      <c r="G8827">
        <v>326073.5</v>
      </c>
      <c r="H8827" s="1" t="s">
        <v>4552</v>
      </c>
      <c r="I8827" s="1" t="s">
        <v>2127</v>
      </c>
      <c r="J8827" s="1" t="s">
        <v>31</v>
      </c>
      <c r="K8827" s="1" t="s">
        <v>35</v>
      </c>
      <c r="L8827" s="1" t="s">
        <v>185</v>
      </c>
      <c r="M8827" s="1" t="s">
        <v>1035</v>
      </c>
      <c r="N8827" s="1" t="s">
        <v>38</v>
      </c>
      <c r="O8827">
        <v>2</v>
      </c>
      <c r="P8827" s="1" t="s">
        <v>46</v>
      </c>
      <c r="Q8827" s="1" t="s">
        <v>51</v>
      </c>
      <c r="R8827" s="1" t="str">
        <f t="shared" si="137"/>
        <v>Home Buyers - No Loan Applied</v>
      </c>
    </row>
    <row r="8828" spans="1:18">
      <c r="A8828">
        <v>90087</v>
      </c>
      <c r="B8828">
        <v>9</v>
      </c>
      <c r="C8828" s="5">
        <v>45666</v>
      </c>
      <c r="D8828" s="1" t="s">
        <v>4551</v>
      </c>
      <c r="E8828">
        <v>14</v>
      </c>
      <c r="F8828">
        <v>1445.3</v>
      </c>
      <c r="G8828">
        <v>390369.6</v>
      </c>
      <c r="H8828" s="1" t="s">
        <v>4552</v>
      </c>
      <c r="I8828" s="1" t="s">
        <v>1343</v>
      </c>
      <c r="J8828" s="1" t="s">
        <v>31</v>
      </c>
      <c r="K8828" s="1" t="s">
        <v>35</v>
      </c>
      <c r="L8828" s="1" t="s">
        <v>36</v>
      </c>
      <c r="M8828" s="1" t="s">
        <v>37</v>
      </c>
      <c r="N8828" s="1" t="s">
        <v>38</v>
      </c>
      <c r="O8828">
        <v>2</v>
      </c>
      <c r="P8828" s="1" t="s">
        <v>39</v>
      </c>
      <c r="Q8828" s="1" t="s">
        <v>40</v>
      </c>
      <c r="R8828" s="1" t="str">
        <f t="shared" si="137"/>
        <v>Home Buyers - Loan Applied</v>
      </c>
    </row>
    <row r="8829" spans="1:18">
      <c r="A8829">
        <v>90117</v>
      </c>
      <c r="B8829">
        <v>9</v>
      </c>
      <c r="C8829" s="5">
        <v>45666</v>
      </c>
      <c r="D8829" s="1" t="s">
        <v>4551</v>
      </c>
      <c r="E8829">
        <v>18</v>
      </c>
      <c r="F8829">
        <v>860.97</v>
      </c>
      <c r="G8829">
        <v>224360.63</v>
      </c>
      <c r="H8829" s="1" t="s">
        <v>4553</v>
      </c>
      <c r="I8829" s="1" t="s">
        <v>4554</v>
      </c>
      <c r="J8829" s="1"/>
      <c r="K8829" s="1"/>
      <c r="L8829" s="1"/>
      <c r="M8829" s="1"/>
      <c r="N8829" s="1"/>
      <c r="P8829" s="1"/>
      <c r="Q8829" s="1"/>
      <c r="R8829" s="1" t="str">
        <f t="shared" si="137"/>
        <v>Unmatched / No Buyer</v>
      </c>
    </row>
    <row r="8830" spans="1:18">
      <c r="A8830">
        <v>90134</v>
      </c>
      <c r="B8830">
        <v>9</v>
      </c>
      <c r="C8830" s="5">
        <v>45666</v>
      </c>
      <c r="D8830" s="1" t="s">
        <v>4551</v>
      </c>
      <c r="E8830">
        <v>21</v>
      </c>
      <c r="F8830">
        <v>1261.6500000000001</v>
      </c>
      <c r="G8830">
        <v>394654.7</v>
      </c>
      <c r="H8830" s="1" t="s">
        <v>4552</v>
      </c>
      <c r="I8830" s="1" t="s">
        <v>2484</v>
      </c>
      <c r="J8830" s="1" t="s">
        <v>31</v>
      </c>
      <c r="K8830" s="1" t="s">
        <v>45</v>
      </c>
      <c r="L8830" s="1" t="s">
        <v>36</v>
      </c>
      <c r="M8830" s="1" t="s">
        <v>112</v>
      </c>
      <c r="N8830" s="1" t="s">
        <v>38</v>
      </c>
      <c r="O8830">
        <v>5</v>
      </c>
      <c r="P8830" s="1" t="s">
        <v>46</v>
      </c>
      <c r="Q8830" s="1" t="s">
        <v>103</v>
      </c>
      <c r="R8830" s="1" t="str">
        <f t="shared" si="137"/>
        <v>Home Buyers - No Loan Applied</v>
      </c>
    </row>
    <row r="8831" spans="1:18">
      <c r="A8831">
        <v>90153</v>
      </c>
      <c r="B8831">
        <v>9</v>
      </c>
      <c r="C8831" s="5">
        <v>45666</v>
      </c>
      <c r="D8831" s="1" t="s">
        <v>4555</v>
      </c>
      <c r="E8831">
        <v>24</v>
      </c>
      <c r="F8831">
        <v>914.61</v>
      </c>
      <c r="G8831">
        <v>300464.18</v>
      </c>
      <c r="H8831" s="1" t="s">
        <v>4552</v>
      </c>
      <c r="I8831" s="1" t="s">
        <v>3733</v>
      </c>
      <c r="J8831" s="1" t="s">
        <v>31</v>
      </c>
      <c r="K8831" s="1" t="s">
        <v>45</v>
      </c>
      <c r="L8831" s="1" t="s">
        <v>36</v>
      </c>
      <c r="M8831" s="1" t="s">
        <v>112</v>
      </c>
      <c r="N8831" s="1" t="s">
        <v>61</v>
      </c>
      <c r="O8831">
        <v>4</v>
      </c>
      <c r="P8831" s="1" t="s">
        <v>46</v>
      </c>
      <c r="Q8831" s="1" t="s">
        <v>40</v>
      </c>
      <c r="R8831" s="1" t="str">
        <f t="shared" si="137"/>
        <v>Investment-Purpose Buyers</v>
      </c>
    </row>
    <row r="8832" spans="1:18">
      <c r="A8832">
        <v>90269</v>
      </c>
      <c r="B8832">
        <v>9</v>
      </c>
      <c r="C8832" s="5">
        <v>45666</v>
      </c>
      <c r="D8832" s="1" t="s">
        <v>4551</v>
      </c>
      <c r="E8832">
        <v>35</v>
      </c>
      <c r="F8832">
        <v>1376.88</v>
      </c>
      <c r="G8832">
        <v>381682.42</v>
      </c>
      <c r="H8832" s="1" t="s">
        <v>4553</v>
      </c>
      <c r="I8832" s="1" t="s">
        <v>4554</v>
      </c>
      <c r="J8832" s="1"/>
      <c r="K8832" s="1"/>
      <c r="L8832" s="1"/>
      <c r="M8832" s="1"/>
      <c r="N8832" s="1"/>
      <c r="P8832" s="1"/>
      <c r="Q8832" s="1"/>
      <c r="R8832" s="1" t="str">
        <f t="shared" si="137"/>
        <v>Unmatched / No Buyer</v>
      </c>
    </row>
    <row r="8833" spans="1:18">
      <c r="A8833">
        <v>90282</v>
      </c>
      <c r="B8833">
        <v>9</v>
      </c>
      <c r="C8833" s="5">
        <v>45666</v>
      </c>
      <c r="D8833" s="1" t="s">
        <v>4551</v>
      </c>
      <c r="E8833">
        <v>35</v>
      </c>
      <c r="F8833">
        <v>1376.88</v>
      </c>
      <c r="G8833">
        <v>383351.87</v>
      </c>
      <c r="H8833" s="1" t="s">
        <v>4552</v>
      </c>
      <c r="I8833" s="1" t="s">
        <v>3988</v>
      </c>
      <c r="J8833" s="1" t="s">
        <v>31</v>
      </c>
      <c r="K8833" s="1" t="s">
        <v>45</v>
      </c>
      <c r="L8833" s="1" t="s">
        <v>813</v>
      </c>
      <c r="M8833" s="1" t="s">
        <v>1740</v>
      </c>
      <c r="N8833" s="1" t="s">
        <v>38</v>
      </c>
      <c r="O8833">
        <v>5</v>
      </c>
      <c r="P8833" s="1" t="s">
        <v>46</v>
      </c>
      <c r="Q8833" s="1" t="s">
        <v>40</v>
      </c>
      <c r="R8833" s="1" t="str">
        <f t="shared" si="137"/>
        <v>Home Buyers - No Loan Applied</v>
      </c>
    </row>
    <row r="8834" spans="1:18">
      <c r="A8834">
        <v>90289</v>
      </c>
      <c r="B8834">
        <v>9</v>
      </c>
      <c r="C8834" s="5">
        <v>45666</v>
      </c>
      <c r="D8834" s="1" t="s">
        <v>4551</v>
      </c>
      <c r="E8834">
        <v>36</v>
      </c>
      <c r="F8834">
        <v>1582.79</v>
      </c>
      <c r="G8834">
        <v>494203.69</v>
      </c>
      <c r="H8834" s="1" t="s">
        <v>4552</v>
      </c>
      <c r="I8834" s="1" t="s">
        <v>1484</v>
      </c>
      <c r="J8834" s="1" t="s">
        <v>31</v>
      </c>
      <c r="K8834" s="1" t="s">
        <v>45</v>
      </c>
      <c r="L8834" s="1" t="s">
        <v>70</v>
      </c>
      <c r="M8834" s="1" t="s">
        <v>1135</v>
      </c>
      <c r="N8834" s="1" t="s">
        <v>61</v>
      </c>
      <c r="O8834">
        <v>5</v>
      </c>
      <c r="P8834" s="1" t="s">
        <v>39</v>
      </c>
      <c r="Q8834" s="1" t="s">
        <v>103</v>
      </c>
      <c r="R8834" s="1" t="str">
        <f t="shared" ref="R8834:R8897" si="138">IF(I8834="","Unmatched / No Buyer",IF(J8834="Corporate","Corporate Buyers",IF(N8834="Investment","Investment-Purpose Buyers",IF(N8834="Home",IF(P8834="Yes","Home Buyers - Loan Applied","Home Buyers - No Loan Applied"),"Other / Unclassified"))))</f>
        <v>Investment-Purpose Buyers</v>
      </c>
    </row>
    <row r="8835" spans="1:18">
      <c r="A8835">
        <v>90296</v>
      </c>
      <c r="B8835">
        <v>9</v>
      </c>
      <c r="C8835" s="5">
        <v>45666</v>
      </c>
      <c r="D8835" s="1" t="s">
        <v>4551</v>
      </c>
      <c r="E8835">
        <v>36</v>
      </c>
      <c r="F8835">
        <v>1582.79</v>
      </c>
      <c r="G8835">
        <v>408331.77</v>
      </c>
      <c r="H8835" s="1" t="s">
        <v>4552</v>
      </c>
      <c r="I8835" s="1" t="s">
        <v>463</v>
      </c>
      <c r="J8835" s="1" t="s">
        <v>31</v>
      </c>
      <c r="K8835" s="1" t="s">
        <v>45</v>
      </c>
      <c r="L8835" s="1" t="s">
        <v>36</v>
      </c>
      <c r="M8835" s="1" t="s">
        <v>164</v>
      </c>
      <c r="N8835" s="1" t="s">
        <v>38</v>
      </c>
      <c r="O8835">
        <v>3</v>
      </c>
      <c r="P8835" s="1" t="s">
        <v>46</v>
      </c>
      <c r="Q8835" s="1" t="s">
        <v>40</v>
      </c>
      <c r="R8835" s="1" t="str">
        <f t="shared" si="138"/>
        <v>Home Buyers - No Loan Applied</v>
      </c>
    </row>
    <row r="8836" spans="1:18">
      <c r="A8836">
        <v>90321</v>
      </c>
      <c r="B8836">
        <v>9</v>
      </c>
      <c r="C8836" s="5">
        <v>45666</v>
      </c>
      <c r="D8836" s="1" t="s">
        <v>4551</v>
      </c>
      <c r="E8836">
        <v>38</v>
      </c>
      <c r="F8836">
        <v>1260.31</v>
      </c>
      <c r="G8836">
        <v>370756.27</v>
      </c>
      <c r="H8836" s="1" t="s">
        <v>4552</v>
      </c>
      <c r="I8836" s="1" t="s">
        <v>4421</v>
      </c>
      <c r="J8836" s="1" t="s">
        <v>31</v>
      </c>
      <c r="K8836" s="1" t="s">
        <v>35</v>
      </c>
      <c r="L8836" s="1" t="s">
        <v>36</v>
      </c>
      <c r="M8836" s="1" t="s">
        <v>112</v>
      </c>
      <c r="N8836" s="1" t="s">
        <v>38</v>
      </c>
      <c r="O8836">
        <v>3</v>
      </c>
      <c r="P8836" s="1" t="s">
        <v>39</v>
      </c>
      <c r="Q8836" s="1" t="s">
        <v>40</v>
      </c>
      <c r="R8836" s="1" t="str">
        <f t="shared" si="138"/>
        <v>Home Buyers - Loan Applied</v>
      </c>
    </row>
    <row r="8837" spans="1:18">
      <c r="A8837">
        <v>90330</v>
      </c>
      <c r="B8837">
        <v>9</v>
      </c>
      <c r="C8837" s="5">
        <v>45666</v>
      </c>
      <c r="D8837" s="1" t="s">
        <v>4555</v>
      </c>
      <c r="E8837">
        <v>39</v>
      </c>
      <c r="F8837">
        <v>1839.34</v>
      </c>
      <c r="G8837">
        <v>601818.29</v>
      </c>
      <c r="H8837" s="1" t="s">
        <v>4552</v>
      </c>
      <c r="I8837" s="1" t="s">
        <v>2164</v>
      </c>
      <c r="J8837" s="1" t="s">
        <v>31</v>
      </c>
      <c r="K8837" s="1" t="s">
        <v>45</v>
      </c>
      <c r="L8837" s="1" t="s">
        <v>36</v>
      </c>
      <c r="M8837" s="1" t="s">
        <v>37</v>
      </c>
      <c r="N8837" s="1" t="s">
        <v>61</v>
      </c>
      <c r="O8837">
        <v>4</v>
      </c>
      <c r="P8837" s="1" t="s">
        <v>39</v>
      </c>
      <c r="Q8837" s="1" t="s">
        <v>51</v>
      </c>
      <c r="R8837" s="1" t="str">
        <f t="shared" si="138"/>
        <v>Investment-Purpose Buyers</v>
      </c>
    </row>
    <row r="8838" spans="1:18">
      <c r="A8838">
        <v>90392</v>
      </c>
      <c r="B8838">
        <v>9</v>
      </c>
      <c r="C8838" s="5">
        <v>45666</v>
      </c>
      <c r="D8838" s="1" t="s">
        <v>4551</v>
      </c>
      <c r="E8838">
        <v>46</v>
      </c>
      <c r="F8838">
        <v>662.32</v>
      </c>
      <c r="G8838">
        <v>173976.3</v>
      </c>
      <c r="H8838" s="1" t="s">
        <v>4552</v>
      </c>
      <c r="I8838" s="1" t="s">
        <v>456</v>
      </c>
      <c r="J8838" s="1" t="s">
        <v>31</v>
      </c>
      <c r="K8838" s="1" t="s">
        <v>35</v>
      </c>
      <c r="L8838" s="1" t="s">
        <v>36</v>
      </c>
      <c r="M8838" s="1" t="s">
        <v>147</v>
      </c>
      <c r="N8838" s="1" t="s">
        <v>38</v>
      </c>
      <c r="O8838">
        <v>3</v>
      </c>
      <c r="P8838" s="1" t="s">
        <v>46</v>
      </c>
      <c r="Q8838" s="1" t="s">
        <v>40</v>
      </c>
      <c r="R8838" s="1" t="str">
        <f t="shared" si="138"/>
        <v>Home Buyers - No Loan Applied</v>
      </c>
    </row>
    <row r="8839" spans="1:18">
      <c r="A8839">
        <v>90412</v>
      </c>
      <c r="B8839">
        <v>9</v>
      </c>
      <c r="C8839" s="5">
        <v>45666</v>
      </c>
      <c r="D8839" s="1" t="s">
        <v>4551</v>
      </c>
      <c r="E8839">
        <v>53</v>
      </c>
      <c r="F8839">
        <v>599.72</v>
      </c>
      <c r="G8839">
        <v>176684.39</v>
      </c>
      <c r="H8839" s="1" t="s">
        <v>4552</v>
      </c>
      <c r="I8839" s="1" t="s">
        <v>2547</v>
      </c>
      <c r="J8839" s="1" t="s">
        <v>31</v>
      </c>
      <c r="K8839" s="1" t="s">
        <v>35</v>
      </c>
      <c r="L8839" s="1" t="s">
        <v>36</v>
      </c>
      <c r="M8839" s="1" t="s">
        <v>112</v>
      </c>
      <c r="N8839" s="1" t="s">
        <v>38</v>
      </c>
      <c r="O8839">
        <v>4</v>
      </c>
      <c r="P8839" s="1" t="s">
        <v>46</v>
      </c>
      <c r="Q8839" s="1" t="s">
        <v>40</v>
      </c>
      <c r="R8839" s="1" t="str">
        <f t="shared" si="138"/>
        <v>Home Buyers - No Loan Applied</v>
      </c>
    </row>
    <row r="8840" spans="1:18">
      <c r="A8840">
        <v>90457</v>
      </c>
      <c r="B8840">
        <v>9</v>
      </c>
      <c r="C8840" s="5">
        <v>45666</v>
      </c>
      <c r="D8840" s="1" t="s">
        <v>4551</v>
      </c>
      <c r="E8840">
        <v>56</v>
      </c>
      <c r="F8840">
        <v>1516.4</v>
      </c>
      <c r="G8840">
        <v>407901.41</v>
      </c>
      <c r="H8840" s="1" t="s">
        <v>4552</v>
      </c>
      <c r="I8840" s="1" t="s">
        <v>2985</v>
      </c>
      <c r="J8840" s="1" t="s">
        <v>31</v>
      </c>
      <c r="K8840" s="1" t="s">
        <v>35</v>
      </c>
      <c r="L8840" s="1" t="s">
        <v>36</v>
      </c>
      <c r="M8840" s="1" t="s">
        <v>37</v>
      </c>
      <c r="N8840" s="1" t="s">
        <v>61</v>
      </c>
      <c r="O8840">
        <v>3</v>
      </c>
      <c r="P8840" s="1" t="s">
        <v>46</v>
      </c>
      <c r="Q8840" s="1" t="s">
        <v>40</v>
      </c>
      <c r="R8840" s="1" t="str">
        <f t="shared" si="138"/>
        <v>Investment-Purpose Buyers</v>
      </c>
    </row>
    <row r="8841" spans="1:18">
      <c r="A8841">
        <v>90458</v>
      </c>
      <c r="B8841">
        <v>9</v>
      </c>
      <c r="C8841" s="5">
        <v>45666</v>
      </c>
      <c r="D8841" s="1" t="s">
        <v>4551</v>
      </c>
      <c r="E8841">
        <v>56</v>
      </c>
      <c r="F8841">
        <v>1516.4</v>
      </c>
      <c r="G8841">
        <v>497579.57</v>
      </c>
      <c r="H8841" s="1" t="s">
        <v>4552</v>
      </c>
      <c r="I8841" s="1" t="s">
        <v>2002</v>
      </c>
      <c r="J8841" s="1" t="s">
        <v>31</v>
      </c>
      <c r="K8841" s="1" t="s">
        <v>45</v>
      </c>
      <c r="L8841" s="1" t="s">
        <v>36</v>
      </c>
      <c r="M8841" s="1" t="s">
        <v>730</v>
      </c>
      <c r="N8841" s="1" t="s">
        <v>38</v>
      </c>
      <c r="O8841">
        <v>1</v>
      </c>
      <c r="P8841" s="1" t="s">
        <v>39</v>
      </c>
      <c r="Q8841" s="1" t="s">
        <v>51</v>
      </c>
      <c r="R8841" s="1" t="str">
        <f t="shared" si="138"/>
        <v>Home Buyers - Loan Applied</v>
      </c>
    </row>
    <row r="8842" spans="1:18">
      <c r="A8842">
        <v>90519</v>
      </c>
      <c r="B8842">
        <v>9</v>
      </c>
      <c r="C8842" s="5">
        <v>45666</v>
      </c>
      <c r="D8842" s="1" t="s">
        <v>4555</v>
      </c>
      <c r="E8842">
        <v>59</v>
      </c>
      <c r="F8842">
        <v>1697.13</v>
      </c>
      <c r="G8842">
        <v>501931.04</v>
      </c>
      <c r="H8842" s="1" t="s">
        <v>4553</v>
      </c>
      <c r="I8842" s="1" t="s">
        <v>4554</v>
      </c>
      <c r="J8842" s="1"/>
      <c r="K8842" s="1"/>
      <c r="L8842" s="1"/>
      <c r="M8842" s="1"/>
      <c r="N8842" s="1"/>
      <c r="P8842" s="1"/>
      <c r="Q8842" s="1"/>
      <c r="R8842" s="1" t="str">
        <f t="shared" si="138"/>
        <v>Unmatched / No Buyer</v>
      </c>
    </row>
    <row r="8843" spans="1:18">
      <c r="A8843">
        <v>100024</v>
      </c>
      <c r="B8843">
        <v>10</v>
      </c>
      <c r="C8843" s="5">
        <v>45666</v>
      </c>
      <c r="D8843" s="1" t="s">
        <v>4551</v>
      </c>
      <c r="E8843">
        <v>4</v>
      </c>
      <c r="F8843">
        <v>1765.37</v>
      </c>
      <c r="G8843">
        <v>584091.39</v>
      </c>
      <c r="H8843" s="1" t="s">
        <v>4552</v>
      </c>
      <c r="I8843" s="1" t="s">
        <v>4309</v>
      </c>
      <c r="J8843" s="1" t="s">
        <v>31</v>
      </c>
      <c r="K8843" s="1" t="s">
        <v>35</v>
      </c>
      <c r="L8843" s="1" t="s">
        <v>36</v>
      </c>
      <c r="M8843" s="1" t="s">
        <v>944</v>
      </c>
      <c r="N8843" s="1" t="s">
        <v>38</v>
      </c>
      <c r="O8843">
        <v>3</v>
      </c>
      <c r="P8843" s="1" t="s">
        <v>46</v>
      </c>
      <c r="Q8843" s="1" t="s">
        <v>40</v>
      </c>
      <c r="R8843" s="1" t="str">
        <f t="shared" si="138"/>
        <v>Home Buyers - No Loan Applied</v>
      </c>
    </row>
    <row r="8844" spans="1:18">
      <c r="A8844">
        <v>100044</v>
      </c>
      <c r="B8844">
        <v>10</v>
      </c>
      <c r="C8844" s="5">
        <v>45666</v>
      </c>
      <c r="D8844" s="1" t="s">
        <v>4555</v>
      </c>
      <c r="E8844">
        <v>5</v>
      </c>
      <c r="F8844">
        <v>1741.96</v>
      </c>
      <c r="G8844">
        <v>606790.93999999994</v>
      </c>
      <c r="H8844" s="1" t="s">
        <v>4552</v>
      </c>
      <c r="I8844" s="1" t="s">
        <v>3046</v>
      </c>
      <c r="J8844" s="1" t="s">
        <v>31</v>
      </c>
      <c r="K8844" s="1" t="s">
        <v>45</v>
      </c>
      <c r="L8844" s="1" t="s">
        <v>36</v>
      </c>
      <c r="M8844" s="1" t="s">
        <v>84</v>
      </c>
      <c r="N8844" s="1" t="s">
        <v>38</v>
      </c>
      <c r="O8844">
        <v>2</v>
      </c>
      <c r="P8844" s="1" t="s">
        <v>46</v>
      </c>
      <c r="Q8844" s="1" t="s">
        <v>40</v>
      </c>
      <c r="R8844" s="1" t="str">
        <f t="shared" si="138"/>
        <v>Home Buyers - No Loan Applied</v>
      </c>
    </row>
    <row r="8845" spans="1:18">
      <c r="A8845">
        <v>100117</v>
      </c>
      <c r="B8845">
        <v>10</v>
      </c>
      <c r="C8845" s="5">
        <v>45666</v>
      </c>
      <c r="D8845" s="1" t="s">
        <v>4551</v>
      </c>
      <c r="E8845">
        <v>15</v>
      </c>
      <c r="F8845">
        <v>1948.32</v>
      </c>
      <c r="G8845">
        <v>624932.71</v>
      </c>
      <c r="H8845" s="1" t="s">
        <v>4552</v>
      </c>
      <c r="I8845" s="1" t="s">
        <v>3713</v>
      </c>
      <c r="J8845" s="1" t="s">
        <v>31</v>
      </c>
      <c r="K8845" s="1" t="s">
        <v>35</v>
      </c>
      <c r="L8845" s="1" t="s">
        <v>36</v>
      </c>
      <c r="M8845" s="1" t="s">
        <v>37</v>
      </c>
      <c r="N8845" s="1" t="s">
        <v>61</v>
      </c>
      <c r="O8845">
        <v>1</v>
      </c>
      <c r="P8845" s="1" t="s">
        <v>39</v>
      </c>
      <c r="Q8845" s="1" t="s">
        <v>40</v>
      </c>
      <c r="R8845" s="1" t="str">
        <f t="shared" si="138"/>
        <v>Investment-Purpose Buyers</v>
      </c>
    </row>
    <row r="8846" spans="1:18">
      <c r="A8846">
        <v>100136</v>
      </c>
      <c r="B8846">
        <v>10</v>
      </c>
      <c r="C8846" s="5">
        <v>45666</v>
      </c>
      <c r="D8846" s="1" t="s">
        <v>4551</v>
      </c>
      <c r="E8846">
        <v>17</v>
      </c>
      <c r="F8846">
        <v>647.35</v>
      </c>
      <c r="G8846">
        <v>164061.74</v>
      </c>
      <c r="H8846" s="1" t="s">
        <v>4553</v>
      </c>
      <c r="I8846" s="1" t="s">
        <v>4554</v>
      </c>
      <c r="J8846" s="1"/>
      <c r="K8846" s="1"/>
      <c r="L8846" s="1"/>
      <c r="M8846" s="1"/>
      <c r="N8846" s="1"/>
      <c r="P8846" s="1"/>
      <c r="Q8846" s="1"/>
      <c r="R8846" s="1" t="str">
        <f t="shared" si="138"/>
        <v>Unmatched / No Buyer</v>
      </c>
    </row>
    <row r="8847" spans="1:18">
      <c r="A8847">
        <v>100229</v>
      </c>
      <c r="B8847">
        <v>10</v>
      </c>
      <c r="C8847" s="5">
        <v>45666</v>
      </c>
      <c r="D8847" s="1" t="s">
        <v>4551</v>
      </c>
      <c r="E8847">
        <v>28</v>
      </c>
      <c r="F8847">
        <v>1606.58</v>
      </c>
      <c r="G8847">
        <v>470763.27</v>
      </c>
      <c r="H8847" s="1" t="s">
        <v>4552</v>
      </c>
      <c r="I8847" s="1" t="s">
        <v>4305</v>
      </c>
      <c r="J8847" s="1" t="s">
        <v>31</v>
      </c>
      <c r="K8847" s="1" t="s">
        <v>45</v>
      </c>
      <c r="L8847" s="1" t="s">
        <v>36</v>
      </c>
      <c r="M8847" s="1" t="s">
        <v>112</v>
      </c>
      <c r="N8847" s="1" t="s">
        <v>38</v>
      </c>
      <c r="O8847">
        <v>5</v>
      </c>
      <c r="P8847" s="1" t="s">
        <v>46</v>
      </c>
      <c r="Q8847" s="1" t="s">
        <v>51</v>
      </c>
      <c r="R8847" s="1" t="str">
        <f t="shared" si="138"/>
        <v>Home Buyers - No Loan Applied</v>
      </c>
    </row>
    <row r="8848" spans="1:18">
      <c r="A8848">
        <v>100238</v>
      </c>
      <c r="B8848">
        <v>10</v>
      </c>
      <c r="C8848" s="5">
        <v>45666</v>
      </c>
      <c r="D8848" s="1" t="s">
        <v>4551</v>
      </c>
      <c r="E8848">
        <v>28</v>
      </c>
      <c r="F8848">
        <v>1606.58</v>
      </c>
      <c r="G8848">
        <v>448491.59</v>
      </c>
      <c r="H8848" s="1" t="s">
        <v>4552</v>
      </c>
      <c r="I8848" s="1" t="s">
        <v>1849</v>
      </c>
      <c r="J8848" s="1" t="s">
        <v>31</v>
      </c>
      <c r="K8848" s="1" t="s">
        <v>35</v>
      </c>
      <c r="L8848" s="1" t="s">
        <v>133</v>
      </c>
      <c r="M8848" s="1" t="s">
        <v>883</v>
      </c>
      <c r="N8848" s="1" t="s">
        <v>61</v>
      </c>
      <c r="O8848">
        <v>2</v>
      </c>
      <c r="P8848" s="1" t="s">
        <v>46</v>
      </c>
      <c r="Q8848" s="1" t="s">
        <v>40</v>
      </c>
      <c r="R8848" s="1" t="str">
        <f t="shared" si="138"/>
        <v>Investment-Purpose Buyers</v>
      </c>
    </row>
    <row r="8849" spans="1:18">
      <c r="A8849">
        <v>100243</v>
      </c>
      <c r="B8849">
        <v>10</v>
      </c>
      <c r="C8849" s="5">
        <v>45666</v>
      </c>
      <c r="D8849" s="1" t="s">
        <v>4551</v>
      </c>
      <c r="E8849">
        <v>30</v>
      </c>
      <c r="F8849">
        <v>1559.4</v>
      </c>
      <c r="G8849">
        <v>522829.28</v>
      </c>
      <c r="H8849" s="1" t="s">
        <v>4552</v>
      </c>
      <c r="I8849" s="1" t="s">
        <v>1238</v>
      </c>
      <c r="J8849" s="1" t="s">
        <v>31</v>
      </c>
      <c r="K8849" s="1" t="s">
        <v>45</v>
      </c>
      <c r="L8849" s="1" t="s">
        <v>36</v>
      </c>
      <c r="M8849" s="1" t="s">
        <v>37</v>
      </c>
      <c r="N8849" s="1" t="s">
        <v>61</v>
      </c>
      <c r="O8849">
        <v>2</v>
      </c>
      <c r="P8849" s="1" t="s">
        <v>46</v>
      </c>
      <c r="Q8849" s="1" t="s">
        <v>103</v>
      </c>
      <c r="R8849" s="1" t="str">
        <f t="shared" si="138"/>
        <v>Investment-Purpose Buyers</v>
      </c>
    </row>
    <row r="8850" spans="1:18">
      <c r="A8850">
        <v>100306</v>
      </c>
      <c r="B8850">
        <v>10</v>
      </c>
      <c r="C8850" s="5">
        <v>45666</v>
      </c>
      <c r="D8850" s="1" t="s">
        <v>4551</v>
      </c>
      <c r="E8850">
        <v>36</v>
      </c>
      <c r="F8850">
        <v>1920.65</v>
      </c>
      <c r="G8850">
        <v>734629.38</v>
      </c>
      <c r="H8850" s="1" t="s">
        <v>4552</v>
      </c>
      <c r="I8850" s="1" t="s">
        <v>4161</v>
      </c>
      <c r="J8850" s="1" t="s">
        <v>31</v>
      </c>
      <c r="K8850" s="1" t="s">
        <v>45</v>
      </c>
      <c r="L8850" s="1" t="s">
        <v>36</v>
      </c>
      <c r="M8850" s="1" t="s">
        <v>37</v>
      </c>
      <c r="N8850" s="1" t="s">
        <v>38</v>
      </c>
      <c r="O8850">
        <v>5</v>
      </c>
      <c r="P8850" s="1" t="s">
        <v>39</v>
      </c>
      <c r="Q8850" s="1" t="s">
        <v>40</v>
      </c>
      <c r="R8850" s="1" t="str">
        <f t="shared" si="138"/>
        <v>Home Buyers - Loan Applied</v>
      </c>
    </row>
    <row r="8851" spans="1:18">
      <c r="A8851">
        <v>100313</v>
      </c>
      <c r="B8851">
        <v>10</v>
      </c>
      <c r="C8851" s="5">
        <v>45666</v>
      </c>
      <c r="D8851" s="1" t="s">
        <v>4551</v>
      </c>
      <c r="E8851">
        <v>37</v>
      </c>
      <c r="F8851">
        <v>1177.8499999999999</v>
      </c>
      <c r="G8851">
        <v>377522.43</v>
      </c>
      <c r="H8851" s="1" t="s">
        <v>4552</v>
      </c>
      <c r="I8851" s="1" t="s">
        <v>1701</v>
      </c>
      <c r="J8851" s="1" t="s">
        <v>31</v>
      </c>
      <c r="K8851" s="1" t="s">
        <v>45</v>
      </c>
      <c r="L8851" s="1" t="s">
        <v>36</v>
      </c>
      <c r="M8851" s="1" t="s">
        <v>384</v>
      </c>
      <c r="N8851" s="1" t="s">
        <v>61</v>
      </c>
      <c r="O8851">
        <v>3</v>
      </c>
      <c r="P8851" s="1" t="s">
        <v>46</v>
      </c>
      <c r="Q8851" s="1" t="s">
        <v>51</v>
      </c>
      <c r="R8851" s="1" t="str">
        <f t="shared" si="138"/>
        <v>Investment-Purpose Buyers</v>
      </c>
    </row>
    <row r="8852" spans="1:18">
      <c r="A8852">
        <v>100376</v>
      </c>
      <c r="B8852">
        <v>10</v>
      </c>
      <c r="C8852" s="5">
        <v>45666</v>
      </c>
      <c r="D8852" s="1" t="s">
        <v>4551</v>
      </c>
      <c r="E8852">
        <v>44</v>
      </c>
      <c r="F8852">
        <v>1224.71</v>
      </c>
      <c r="G8852">
        <v>318066.48</v>
      </c>
      <c r="H8852" s="1" t="s">
        <v>4552</v>
      </c>
      <c r="I8852" s="1" t="s">
        <v>2085</v>
      </c>
      <c r="J8852" s="1" t="s">
        <v>31</v>
      </c>
      <c r="K8852" s="1" t="s">
        <v>35</v>
      </c>
      <c r="L8852" s="1" t="s">
        <v>36</v>
      </c>
      <c r="M8852" s="1" t="s">
        <v>37</v>
      </c>
      <c r="N8852" s="1" t="s">
        <v>38</v>
      </c>
      <c r="O8852">
        <v>2</v>
      </c>
      <c r="P8852" s="1" t="s">
        <v>46</v>
      </c>
      <c r="Q8852" s="1" t="s">
        <v>40</v>
      </c>
      <c r="R8852" s="1" t="str">
        <f t="shared" si="138"/>
        <v>Home Buyers - No Loan Applied</v>
      </c>
    </row>
    <row r="8853" spans="1:18">
      <c r="A8853">
        <v>110018</v>
      </c>
      <c r="B8853">
        <v>11</v>
      </c>
      <c r="C8853" s="5">
        <v>45666</v>
      </c>
      <c r="D8853" s="1" t="s">
        <v>4551</v>
      </c>
      <c r="E8853">
        <v>2</v>
      </c>
      <c r="F8853">
        <v>938</v>
      </c>
      <c r="G8853">
        <v>315840.26</v>
      </c>
      <c r="H8853" s="1" t="s">
        <v>4552</v>
      </c>
      <c r="I8853" s="1" t="s">
        <v>4056</v>
      </c>
      <c r="J8853" s="1" t="s">
        <v>31</v>
      </c>
      <c r="K8853" s="1" t="s">
        <v>45</v>
      </c>
      <c r="L8853" s="1" t="s">
        <v>36</v>
      </c>
      <c r="M8853" s="1" t="s">
        <v>164</v>
      </c>
      <c r="N8853" s="1" t="s">
        <v>38</v>
      </c>
      <c r="O8853">
        <v>5</v>
      </c>
      <c r="P8853" s="1" t="s">
        <v>46</v>
      </c>
      <c r="Q8853" s="1" t="s">
        <v>103</v>
      </c>
      <c r="R8853" s="1" t="str">
        <f t="shared" si="138"/>
        <v>Home Buyers - No Loan Applied</v>
      </c>
    </row>
    <row r="8854" spans="1:18">
      <c r="A8854">
        <v>110026</v>
      </c>
      <c r="B8854">
        <v>11</v>
      </c>
      <c r="C8854" s="5">
        <v>45666</v>
      </c>
      <c r="D8854" s="1" t="s">
        <v>4551</v>
      </c>
      <c r="E8854">
        <v>3</v>
      </c>
      <c r="F8854">
        <v>1479.84</v>
      </c>
      <c r="G8854">
        <v>424586.91</v>
      </c>
      <c r="H8854" s="1" t="s">
        <v>4552</v>
      </c>
      <c r="I8854" s="1" t="s">
        <v>2088</v>
      </c>
      <c r="J8854" s="1" t="s">
        <v>31</v>
      </c>
      <c r="K8854" s="1" t="s">
        <v>45</v>
      </c>
      <c r="L8854" s="1" t="s">
        <v>310</v>
      </c>
      <c r="M8854" s="1" t="s">
        <v>1125</v>
      </c>
      <c r="N8854" s="1" t="s">
        <v>38</v>
      </c>
      <c r="O8854">
        <v>1</v>
      </c>
      <c r="P8854" s="1" t="s">
        <v>39</v>
      </c>
      <c r="Q8854" s="1" t="s">
        <v>40</v>
      </c>
      <c r="R8854" s="1" t="str">
        <f t="shared" si="138"/>
        <v>Home Buyers - Loan Applied</v>
      </c>
    </row>
    <row r="8855" spans="1:18">
      <c r="A8855">
        <v>110029</v>
      </c>
      <c r="B8855">
        <v>11</v>
      </c>
      <c r="C8855" s="5">
        <v>45666</v>
      </c>
      <c r="D8855" s="1" t="s">
        <v>4551</v>
      </c>
      <c r="E8855">
        <v>3</v>
      </c>
      <c r="F8855">
        <v>1479.84</v>
      </c>
      <c r="G8855">
        <v>421407.86</v>
      </c>
      <c r="H8855" s="1" t="s">
        <v>4552</v>
      </c>
      <c r="I8855" s="1" t="s">
        <v>3062</v>
      </c>
      <c r="J8855" s="1" t="s">
        <v>31</v>
      </c>
      <c r="K8855" s="1" t="s">
        <v>45</v>
      </c>
      <c r="L8855" s="1" t="s">
        <v>36</v>
      </c>
      <c r="M8855" s="1" t="s">
        <v>223</v>
      </c>
      <c r="N8855" s="1" t="s">
        <v>38</v>
      </c>
      <c r="O8855">
        <v>4</v>
      </c>
      <c r="P8855" s="1" t="s">
        <v>46</v>
      </c>
      <c r="Q8855" s="1" t="s">
        <v>40</v>
      </c>
      <c r="R8855" s="1" t="str">
        <f t="shared" si="138"/>
        <v>Home Buyers - No Loan Applied</v>
      </c>
    </row>
    <row r="8856" spans="1:18">
      <c r="A8856">
        <v>110044</v>
      </c>
      <c r="B8856">
        <v>11</v>
      </c>
      <c r="C8856" s="5">
        <v>45666</v>
      </c>
      <c r="D8856" s="1" t="s">
        <v>4551</v>
      </c>
      <c r="E8856">
        <v>5</v>
      </c>
      <c r="F8856">
        <v>1723.2</v>
      </c>
      <c r="G8856">
        <v>437454.23</v>
      </c>
      <c r="H8856" s="1" t="s">
        <v>4553</v>
      </c>
      <c r="I8856" s="1" t="s">
        <v>4554</v>
      </c>
      <c r="J8856" s="1"/>
      <c r="K8856" s="1"/>
      <c r="L8856" s="1"/>
      <c r="M8856" s="1"/>
      <c r="N8856" s="1"/>
      <c r="P8856" s="1"/>
      <c r="Q8856" s="1"/>
      <c r="R8856" s="1" t="str">
        <f t="shared" si="138"/>
        <v>Unmatched / No Buyer</v>
      </c>
    </row>
    <row r="8857" spans="1:18">
      <c r="A8857">
        <v>110055</v>
      </c>
      <c r="B8857">
        <v>11</v>
      </c>
      <c r="C8857" s="5">
        <v>45666</v>
      </c>
      <c r="D8857" s="1" t="s">
        <v>4551</v>
      </c>
      <c r="E8857">
        <v>6</v>
      </c>
      <c r="F8857">
        <v>1724.08</v>
      </c>
      <c r="G8857">
        <v>448213.48</v>
      </c>
      <c r="H8857" s="1" t="s">
        <v>4553</v>
      </c>
      <c r="I8857" s="1" t="s">
        <v>4554</v>
      </c>
      <c r="J8857" s="1"/>
      <c r="K8857" s="1"/>
      <c r="L8857" s="1"/>
      <c r="M8857" s="1"/>
      <c r="N8857" s="1"/>
      <c r="P8857" s="1"/>
      <c r="Q8857" s="1"/>
      <c r="R8857" s="1" t="str">
        <f t="shared" si="138"/>
        <v>Unmatched / No Buyer</v>
      </c>
    </row>
    <row r="8858" spans="1:18">
      <c r="A8858">
        <v>110057</v>
      </c>
      <c r="B8858">
        <v>11</v>
      </c>
      <c r="C8858" s="5">
        <v>45666</v>
      </c>
      <c r="D8858" s="1" t="s">
        <v>4551</v>
      </c>
      <c r="E8858">
        <v>6</v>
      </c>
      <c r="F8858">
        <v>1724.08</v>
      </c>
      <c r="G8858">
        <v>558548.42000000004</v>
      </c>
      <c r="H8858" s="1" t="s">
        <v>4552</v>
      </c>
      <c r="I8858" s="1" t="s">
        <v>2924</v>
      </c>
      <c r="J8858" s="1" t="s">
        <v>31</v>
      </c>
      <c r="K8858" s="1" t="s">
        <v>45</v>
      </c>
      <c r="L8858" s="1" t="s">
        <v>36</v>
      </c>
      <c r="M8858" s="1" t="s">
        <v>147</v>
      </c>
      <c r="N8858" s="1" t="s">
        <v>61</v>
      </c>
      <c r="O8858">
        <v>1</v>
      </c>
      <c r="P8858" s="1" t="s">
        <v>39</v>
      </c>
      <c r="Q8858" s="1" t="s">
        <v>40</v>
      </c>
      <c r="R8858" s="1" t="str">
        <f t="shared" si="138"/>
        <v>Investment-Purpose Buyers</v>
      </c>
    </row>
    <row r="8859" spans="1:18">
      <c r="A8859">
        <v>110109</v>
      </c>
      <c r="B8859">
        <v>11</v>
      </c>
      <c r="C8859" s="5">
        <v>45666</v>
      </c>
      <c r="D8859" s="1" t="s">
        <v>4551</v>
      </c>
      <c r="E8859">
        <v>13</v>
      </c>
      <c r="F8859">
        <v>474.93</v>
      </c>
      <c r="G8859">
        <v>144215.29</v>
      </c>
      <c r="H8859" s="1" t="s">
        <v>4552</v>
      </c>
      <c r="I8859" s="1" t="s">
        <v>3656</v>
      </c>
      <c r="J8859" s="1" t="s">
        <v>31</v>
      </c>
      <c r="K8859" s="1" t="s">
        <v>35</v>
      </c>
      <c r="L8859" s="1" t="s">
        <v>36</v>
      </c>
      <c r="M8859" s="1" t="s">
        <v>37</v>
      </c>
      <c r="N8859" s="1" t="s">
        <v>61</v>
      </c>
      <c r="O8859">
        <v>5</v>
      </c>
      <c r="P8859" s="1" t="s">
        <v>46</v>
      </c>
      <c r="Q8859" s="1" t="s">
        <v>40</v>
      </c>
      <c r="R8859" s="1" t="str">
        <f t="shared" si="138"/>
        <v>Investment-Purpose Buyers</v>
      </c>
    </row>
    <row r="8860" spans="1:18">
      <c r="A8860">
        <v>110136</v>
      </c>
      <c r="B8860">
        <v>11</v>
      </c>
      <c r="C8860" s="5">
        <v>45666</v>
      </c>
      <c r="D8860" s="1" t="s">
        <v>4551</v>
      </c>
      <c r="E8860">
        <v>14</v>
      </c>
      <c r="F8860">
        <v>524.67999999999995</v>
      </c>
      <c r="G8860">
        <v>170391.72</v>
      </c>
      <c r="H8860" s="1" t="s">
        <v>4553</v>
      </c>
      <c r="I8860" s="1" t="s">
        <v>4554</v>
      </c>
      <c r="J8860" s="1"/>
      <c r="K8860" s="1"/>
      <c r="L8860" s="1"/>
      <c r="M8860" s="1"/>
      <c r="N8860" s="1"/>
      <c r="P8860" s="1"/>
      <c r="Q8860" s="1"/>
      <c r="R8860" s="1" t="str">
        <f t="shared" si="138"/>
        <v>Unmatched / No Buyer</v>
      </c>
    </row>
    <row r="8861" spans="1:18">
      <c r="A8861">
        <v>110153</v>
      </c>
      <c r="B8861">
        <v>11</v>
      </c>
      <c r="C8861" s="5">
        <v>45666</v>
      </c>
      <c r="D8861" s="1" t="s">
        <v>4551</v>
      </c>
      <c r="E8861">
        <v>16</v>
      </c>
      <c r="F8861">
        <v>1829.02</v>
      </c>
      <c r="G8861">
        <v>523992.65</v>
      </c>
      <c r="H8861" s="1" t="s">
        <v>4552</v>
      </c>
      <c r="I8861" s="1" t="s">
        <v>3770</v>
      </c>
      <c r="J8861" s="1" t="s">
        <v>31</v>
      </c>
      <c r="K8861" s="1" t="s">
        <v>35</v>
      </c>
      <c r="L8861" s="1" t="s">
        <v>36</v>
      </c>
      <c r="M8861" s="1" t="s">
        <v>1045</v>
      </c>
      <c r="N8861" s="1" t="s">
        <v>38</v>
      </c>
      <c r="O8861">
        <v>4</v>
      </c>
      <c r="P8861" s="1" t="s">
        <v>39</v>
      </c>
      <c r="Q8861" s="1" t="s">
        <v>51</v>
      </c>
      <c r="R8861" s="1" t="str">
        <f t="shared" si="138"/>
        <v>Home Buyers - Loan Applied</v>
      </c>
    </row>
    <row r="8862" spans="1:18">
      <c r="A8862">
        <v>110155</v>
      </c>
      <c r="B8862">
        <v>11</v>
      </c>
      <c r="C8862" s="5">
        <v>45666</v>
      </c>
      <c r="D8862" s="1" t="s">
        <v>4551</v>
      </c>
      <c r="E8862">
        <v>16</v>
      </c>
      <c r="F8862">
        <v>1829.02</v>
      </c>
      <c r="G8862">
        <v>522680.38</v>
      </c>
      <c r="H8862" s="1" t="s">
        <v>4553</v>
      </c>
      <c r="I8862" s="1" t="s">
        <v>4554</v>
      </c>
      <c r="J8862" s="1"/>
      <c r="K8862" s="1"/>
      <c r="L8862" s="1"/>
      <c r="M8862" s="1"/>
      <c r="N8862" s="1"/>
      <c r="P8862" s="1"/>
      <c r="Q8862" s="1"/>
      <c r="R8862" s="1" t="str">
        <f t="shared" si="138"/>
        <v>Unmatched / No Buyer</v>
      </c>
    </row>
    <row r="8863" spans="1:18">
      <c r="A8863">
        <v>110199</v>
      </c>
      <c r="B8863">
        <v>11</v>
      </c>
      <c r="C8863" s="5">
        <v>45666</v>
      </c>
      <c r="D8863" s="1" t="s">
        <v>4551</v>
      </c>
      <c r="E8863">
        <v>23</v>
      </c>
      <c r="F8863">
        <v>1098.83</v>
      </c>
      <c r="G8863">
        <v>322054.98</v>
      </c>
      <c r="H8863" s="1" t="s">
        <v>4552</v>
      </c>
      <c r="I8863" s="1" t="s">
        <v>2607</v>
      </c>
      <c r="J8863" s="1" t="s">
        <v>31</v>
      </c>
      <c r="K8863" s="1" t="s">
        <v>35</v>
      </c>
      <c r="L8863" s="1" t="s">
        <v>36</v>
      </c>
      <c r="M8863" s="1" t="s">
        <v>37</v>
      </c>
      <c r="N8863" s="1" t="s">
        <v>61</v>
      </c>
      <c r="O8863">
        <v>3</v>
      </c>
      <c r="P8863" s="1" t="s">
        <v>46</v>
      </c>
      <c r="Q8863" s="1" t="s">
        <v>51</v>
      </c>
      <c r="R8863" s="1" t="str">
        <f t="shared" si="138"/>
        <v>Investment-Purpose Buyers</v>
      </c>
    </row>
    <row r="8864" spans="1:18">
      <c r="A8864">
        <v>110214</v>
      </c>
      <c r="B8864">
        <v>11</v>
      </c>
      <c r="C8864" s="5">
        <v>45666</v>
      </c>
      <c r="D8864" s="1" t="s">
        <v>4551</v>
      </c>
      <c r="E8864">
        <v>25</v>
      </c>
      <c r="F8864">
        <v>1802.24</v>
      </c>
      <c r="G8864">
        <v>606301.47</v>
      </c>
      <c r="H8864" s="1" t="s">
        <v>4552</v>
      </c>
      <c r="I8864" s="1" t="s">
        <v>3787</v>
      </c>
      <c r="J8864" s="1" t="s">
        <v>31</v>
      </c>
      <c r="K8864" s="1" t="s">
        <v>35</v>
      </c>
      <c r="L8864" s="1" t="s">
        <v>310</v>
      </c>
      <c r="M8864" s="1" t="s">
        <v>753</v>
      </c>
      <c r="N8864" s="1" t="s">
        <v>38</v>
      </c>
      <c r="O8864">
        <v>4</v>
      </c>
      <c r="P8864" s="1" t="s">
        <v>39</v>
      </c>
      <c r="Q8864" s="1" t="s">
        <v>40</v>
      </c>
      <c r="R8864" s="1" t="str">
        <f t="shared" si="138"/>
        <v>Home Buyers - Loan Applied</v>
      </c>
    </row>
    <row r="8865" spans="1:18">
      <c r="A8865">
        <v>110217</v>
      </c>
      <c r="B8865">
        <v>11</v>
      </c>
      <c r="C8865" s="5">
        <v>45666</v>
      </c>
      <c r="D8865" s="1" t="s">
        <v>4551</v>
      </c>
      <c r="E8865">
        <v>26</v>
      </c>
      <c r="F8865">
        <v>490.37</v>
      </c>
      <c r="G8865">
        <v>159048.20000000001</v>
      </c>
      <c r="H8865" s="1" t="s">
        <v>4553</v>
      </c>
      <c r="I8865" s="1" t="s">
        <v>4554</v>
      </c>
      <c r="J8865" s="1"/>
      <c r="K8865" s="1"/>
      <c r="L8865" s="1"/>
      <c r="M8865" s="1"/>
      <c r="N8865" s="1"/>
      <c r="P8865" s="1"/>
      <c r="Q8865" s="1"/>
      <c r="R8865" s="1" t="str">
        <f t="shared" si="138"/>
        <v>Unmatched / No Buyer</v>
      </c>
    </row>
    <row r="8866" spans="1:18">
      <c r="A8866">
        <v>110243</v>
      </c>
      <c r="B8866">
        <v>11</v>
      </c>
      <c r="C8866" s="5">
        <v>45666</v>
      </c>
      <c r="D8866" s="1" t="s">
        <v>4551</v>
      </c>
      <c r="E8866">
        <v>29</v>
      </c>
      <c r="F8866">
        <v>993.51</v>
      </c>
      <c r="G8866">
        <v>308764.15000000002</v>
      </c>
      <c r="H8866" s="1" t="s">
        <v>4552</v>
      </c>
      <c r="I8866" s="1" t="s">
        <v>4334</v>
      </c>
      <c r="J8866" s="1" t="s">
        <v>31</v>
      </c>
      <c r="K8866" s="1" t="s">
        <v>35</v>
      </c>
      <c r="L8866" s="1" t="s">
        <v>36</v>
      </c>
      <c r="M8866" s="1" t="s">
        <v>147</v>
      </c>
      <c r="N8866" s="1" t="s">
        <v>61</v>
      </c>
      <c r="O8866">
        <v>5</v>
      </c>
      <c r="P8866" s="1" t="s">
        <v>39</v>
      </c>
      <c r="Q8866" s="1" t="s">
        <v>51</v>
      </c>
      <c r="R8866" s="1" t="str">
        <f t="shared" si="138"/>
        <v>Investment-Purpose Buyers</v>
      </c>
    </row>
    <row r="8867" spans="1:18">
      <c r="A8867">
        <v>110283</v>
      </c>
      <c r="B8867">
        <v>11</v>
      </c>
      <c r="C8867" s="5">
        <v>45666</v>
      </c>
      <c r="D8867" s="1" t="s">
        <v>4551</v>
      </c>
      <c r="E8867">
        <v>34</v>
      </c>
      <c r="F8867">
        <v>680.07</v>
      </c>
      <c r="G8867">
        <v>175245.96</v>
      </c>
      <c r="H8867" s="1" t="s">
        <v>4552</v>
      </c>
      <c r="I8867" s="1" t="s">
        <v>2516</v>
      </c>
      <c r="J8867" s="1" t="s">
        <v>57</v>
      </c>
      <c r="K8867" s="1" t="s">
        <v>45</v>
      </c>
      <c r="L8867" s="1" t="s">
        <v>36</v>
      </c>
      <c r="M8867" s="1" t="s">
        <v>730</v>
      </c>
      <c r="N8867" s="1" t="s">
        <v>38</v>
      </c>
      <c r="O8867">
        <v>5</v>
      </c>
      <c r="P8867" s="1" t="s">
        <v>39</v>
      </c>
      <c r="Q8867" s="1" t="s">
        <v>40</v>
      </c>
      <c r="R8867" s="1" t="str">
        <f t="shared" si="138"/>
        <v>Home Buyers - Loan Applied</v>
      </c>
    </row>
    <row r="8868" spans="1:18">
      <c r="A8868">
        <v>110304</v>
      </c>
      <c r="B8868">
        <v>11</v>
      </c>
      <c r="C8868" s="5">
        <v>45666</v>
      </c>
      <c r="D8868" s="1" t="s">
        <v>4551</v>
      </c>
      <c r="E8868">
        <v>37</v>
      </c>
      <c r="F8868">
        <v>1368.16</v>
      </c>
      <c r="G8868">
        <v>434958.41</v>
      </c>
      <c r="H8868" s="1" t="s">
        <v>4552</v>
      </c>
      <c r="I8868" s="1" t="s">
        <v>3149</v>
      </c>
      <c r="J8868" s="1" t="s">
        <v>31</v>
      </c>
      <c r="K8868" s="1" t="s">
        <v>35</v>
      </c>
      <c r="L8868" s="1" t="s">
        <v>36</v>
      </c>
      <c r="M8868" s="1" t="s">
        <v>37</v>
      </c>
      <c r="N8868" s="1" t="s">
        <v>61</v>
      </c>
      <c r="O8868">
        <v>2</v>
      </c>
      <c r="P8868" s="1" t="s">
        <v>46</v>
      </c>
      <c r="Q8868" s="1" t="s">
        <v>51</v>
      </c>
      <c r="R8868" s="1" t="str">
        <f t="shared" si="138"/>
        <v>Investment-Purpose Buyers</v>
      </c>
    </row>
    <row r="8869" spans="1:18">
      <c r="A8869">
        <v>110361</v>
      </c>
      <c r="B8869">
        <v>11</v>
      </c>
      <c r="C8869" s="5">
        <v>45666</v>
      </c>
      <c r="D8869" s="1" t="s">
        <v>4551</v>
      </c>
      <c r="E8869">
        <v>43</v>
      </c>
      <c r="F8869">
        <v>810.65</v>
      </c>
      <c r="G8869">
        <v>278982.99</v>
      </c>
      <c r="H8869" s="1" t="s">
        <v>4552</v>
      </c>
      <c r="I8869" s="1" t="s">
        <v>4402</v>
      </c>
      <c r="J8869" s="1" t="s">
        <v>31</v>
      </c>
      <c r="K8869" s="1" t="s">
        <v>45</v>
      </c>
      <c r="L8869" s="1" t="s">
        <v>1098</v>
      </c>
      <c r="M8869" s="1" t="s">
        <v>1099</v>
      </c>
      <c r="N8869" s="1" t="s">
        <v>38</v>
      </c>
      <c r="O8869">
        <v>4</v>
      </c>
      <c r="P8869" s="1" t="s">
        <v>39</v>
      </c>
      <c r="Q8869" s="1" t="s">
        <v>103</v>
      </c>
      <c r="R8869" s="1" t="str">
        <f t="shared" si="138"/>
        <v>Home Buyers - Loan Applied</v>
      </c>
    </row>
    <row r="8870" spans="1:18">
      <c r="A8870">
        <v>110368</v>
      </c>
      <c r="B8870">
        <v>11</v>
      </c>
      <c r="C8870" s="5">
        <v>45666</v>
      </c>
      <c r="D8870" s="1" t="s">
        <v>4551</v>
      </c>
      <c r="E8870">
        <v>43</v>
      </c>
      <c r="F8870">
        <v>810.65</v>
      </c>
      <c r="G8870">
        <v>220011.39</v>
      </c>
      <c r="H8870" s="1" t="s">
        <v>4553</v>
      </c>
      <c r="I8870" s="1" t="s">
        <v>4554</v>
      </c>
      <c r="J8870" s="1"/>
      <c r="K8870" s="1"/>
      <c r="L8870" s="1"/>
      <c r="M8870" s="1"/>
      <c r="N8870" s="1"/>
      <c r="P8870" s="1"/>
      <c r="Q8870" s="1"/>
      <c r="R8870" s="1" t="str">
        <f t="shared" si="138"/>
        <v>Unmatched / No Buyer</v>
      </c>
    </row>
    <row r="8871" spans="1:18">
      <c r="A8871">
        <v>110376</v>
      </c>
      <c r="B8871">
        <v>11</v>
      </c>
      <c r="C8871" s="5">
        <v>45666</v>
      </c>
      <c r="D8871" s="1" t="s">
        <v>4551</v>
      </c>
      <c r="E8871">
        <v>44</v>
      </c>
      <c r="F8871">
        <v>434.38</v>
      </c>
      <c r="G8871">
        <v>120422.49</v>
      </c>
      <c r="H8871" s="1" t="s">
        <v>4553</v>
      </c>
      <c r="I8871" s="1" t="s">
        <v>4554</v>
      </c>
      <c r="J8871" s="1"/>
      <c r="K8871" s="1"/>
      <c r="L8871" s="1"/>
      <c r="M8871" s="1"/>
      <c r="N8871" s="1"/>
      <c r="P8871" s="1"/>
      <c r="Q8871" s="1"/>
      <c r="R8871" s="1" t="str">
        <f t="shared" si="138"/>
        <v>Unmatched / No Buyer</v>
      </c>
    </row>
    <row r="8872" spans="1:18">
      <c r="A8872">
        <v>110410</v>
      </c>
      <c r="B8872">
        <v>11</v>
      </c>
      <c r="C8872" s="5">
        <v>45666</v>
      </c>
      <c r="D8872" s="1" t="s">
        <v>4551</v>
      </c>
      <c r="E8872">
        <v>49</v>
      </c>
      <c r="F8872">
        <v>1095.8499999999999</v>
      </c>
      <c r="G8872">
        <v>336852.89</v>
      </c>
      <c r="H8872" s="1" t="s">
        <v>4553</v>
      </c>
      <c r="I8872" s="1" t="s">
        <v>4554</v>
      </c>
      <c r="J8872" s="1"/>
      <c r="K8872" s="1"/>
      <c r="L8872" s="1"/>
      <c r="M8872" s="1"/>
      <c r="N8872" s="1"/>
      <c r="P8872" s="1"/>
      <c r="Q8872" s="1"/>
      <c r="R8872" s="1" t="str">
        <f t="shared" si="138"/>
        <v>Unmatched / No Buyer</v>
      </c>
    </row>
    <row r="8873" spans="1:18">
      <c r="A8873">
        <v>110415</v>
      </c>
      <c r="B8873">
        <v>11</v>
      </c>
      <c r="C8873" s="5">
        <v>45666</v>
      </c>
      <c r="D8873" s="1" t="s">
        <v>4551</v>
      </c>
      <c r="E8873">
        <v>49</v>
      </c>
      <c r="F8873">
        <v>1095.8499999999999</v>
      </c>
      <c r="G8873">
        <v>373735.42</v>
      </c>
      <c r="H8873" s="1" t="s">
        <v>4552</v>
      </c>
      <c r="I8873" s="1" t="s">
        <v>4419</v>
      </c>
      <c r="J8873" s="1" t="s">
        <v>31</v>
      </c>
      <c r="K8873" s="1" t="s">
        <v>45</v>
      </c>
      <c r="L8873" s="1" t="s">
        <v>209</v>
      </c>
      <c r="M8873" s="1" t="s">
        <v>210</v>
      </c>
      <c r="N8873" s="1" t="s">
        <v>38</v>
      </c>
      <c r="O8873">
        <v>1</v>
      </c>
      <c r="P8873" s="1" t="s">
        <v>39</v>
      </c>
      <c r="Q8873" s="1" t="s">
        <v>51</v>
      </c>
      <c r="R8873" s="1" t="str">
        <f t="shared" si="138"/>
        <v>Home Buyers - Loan Applied</v>
      </c>
    </row>
    <row r="8874" spans="1:18">
      <c r="A8874">
        <v>110424</v>
      </c>
      <c r="B8874">
        <v>11</v>
      </c>
      <c r="C8874" s="5">
        <v>45666</v>
      </c>
      <c r="D8874" s="1" t="s">
        <v>4551</v>
      </c>
      <c r="E8874">
        <v>50</v>
      </c>
      <c r="F8874">
        <v>948.72</v>
      </c>
      <c r="G8874">
        <v>320784.87</v>
      </c>
      <c r="H8874" s="1" t="s">
        <v>4552</v>
      </c>
      <c r="I8874" s="1" t="s">
        <v>925</v>
      </c>
      <c r="J8874" s="1" t="s">
        <v>31</v>
      </c>
      <c r="K8874" s="1" t="s">
        <v>45</v>
      </c>
      <c r="L8874" s="1" t="s">
        <v>36</v>
      </c>
      <c r="M8874" s="1" t="s">
        <v>164</v>
      </c>
      <c r="N8874" s="1" t="s">
        <v>61</v>
      </c>
      <c r="O8874">
        <v>5</v>
      </c>
      <c r="P8874" s="1" t="s">
        <v>46</v>
      </c>
      <c r="Q8874" s="1" t="s">
        <v>40</v>
      </c>
      <c r="R8874" s="1" t="str">
        <f t="shared" si="138"/>
        <v>Investment-Purpose Buyers</v>
      </c>
    </row>
    <row r="8875" spans="1:18">
      <c r="A8875">
        <v>110487</v>
      </c>
      <c r="B8875">
        <v>11</v>
      </c>
      <c r="C8875" s="5">
        <v>45666</v>
      </c>
      <c r="D8875" s="1" t="s">
        <v>4555</v>
      </c>
      <c r="E8875">
        <v>57</v>
      </c>
      <c r="F8875">
        <v>1008.58</v>
      </c>
      <c r="G8875">
        <v>326458.14</v>
      </c>
      <c r="H8875" s="1" t="s">
        <v>4553</v>
      </c>
      <c r="I8875" s="1" t="s">
        <v>4554</v>
      </c>
      <c r="J8875" s="1"/>
      <c r="K8875" s="1"/>
      <c r="L8875" s="1"/>
      <c r="M8875" s="1"/>
      <c r="N8875" s="1"/>
      <c r="P8875" s="1"/>
      <c r="Q8875" s="1"/>
      <c r="R8875" s="1" t="str">
        <f t="shared" si="138"/>
        <v>Unmatched / No Buyer</v>
      </c>
    </row>
    <row r="8876" spans="1:18">
      <c r="A8876">
        <v>110496</v>
      </c>
      <c r="B8876">
        <v>11</v>
      </c>
      <c r="C8876" s="5">
        <v>45666</v>
      </c>
      <c r="D8876" s="1" t="s">
        <v>4551</v>
      </c>
      <c r="E8876">
        <v>58</v>
      </c>
      <c r="F8876">
        <v>1159.31</v>
      </c>
      <c r="G8876">
        <v>341227.9</v>
      </c>
      <c r="H8876" s="1" t="s">
        <v>4552</v>
      </c>
      <c r="I8876" s="1" t="s">
        <v>3032</v>
      </c>
      <c r="J8876" s="1" t="s">
        <v>31</v>
      </c>
      <c r="K8876" s="1" t="s">
        <v>45</v>
      </c>
      <c r="L8876" s="1" t="s">
        <v>36</v>
      </c>
      <c r="M8876" s="1" t="s">
        <v>37</v>
      </c>
      <c r="N8876" s="1" t="s">
        <v>61</v>
      </c>
      <c r="O8876">
        <v>4</v>
      </c>
      <c r="P8876" s="1" t="s">
        <v>39</v>
      </c>
      <c r="Q8876" s="1" t="s">
        <v>40</v>
      </c>
      <c r="R8876" s="1" t="str">
        <f t="shared" si="138"/>
        <v>Investment-Purpose Buyers</v>
      </c>
    </row>
    <row r="8877" spans="1:18">
      <c r="A8877">
        <v>110554</v>
      </c>
      <c r="B8877">
        <v>11</v>
      </c>
      <c r="C8877" s="5">
        <v>45666</v>
      </c>
      <c r="D8877" s="1" t="s">
        <v>4551</v>
      </c>
      <c r="E8877">
        <v>65</v>
      </c>
      <c r="F8877">
        <v>1427.09</v>
      </c>
      <c r="G8877">
        <v>477228.5</v>
      </c>
      <c r="H8877" s="1" t="s">
        <v>4552</v>
      </c>
      <c r="I8877" s="1" t="s">
        <v>683</v>
      </c>
      <c r="J8877" s="1" t="s">
        <v>31</v>
      </c>
      <c r="K8877" s="1" t="s">
        <v>45</v>
      </c>
      <c r="L8877" s="1" t="s">
        <v>36</v>
      </c>
      <c r="M8877" s="1" t="s">
        <v>37</v>
      </c>
      <c r="N8877" s="1" t="s">
        <v>38</v>
      </c>
      <c r="O8877">
        <v>3</v>
      </c>
      <c r="P8877" s="1" t="s">
        <v>46</v>
      </c>
      <c r="Q8877" s="1" t="s">
        <v>40</v>
      </c>
      <c r="R8877" s="1" t="str">
        <f t="shared" si="138"/>
        <v>Home Buyers - No Loan Applied</v>
      </c>
    </row>
    <row r="8878" spans="1:18">
      <c r="A8878">
        <v>120024</v>
      </c>
      <c r="B8878">
        <v>12</v>
      </c>
      <c r="C8878" s="5">
        <v>45666</v>
      </c>
      <c r="D8878" s="1" t="s">
        <v>4551</v>
      </c>
      <c r="E8878">
        <v>3</v>
      </c>
      <c r="F8878">
        <v>1469.27</v>
      </c>
      <c r="G8878">
        <v>417320.08</v>
      </c>
      <c r="H8878" s="1" t="s">
        <v>4553</v>
      </c>
      <c r="I8878" s="1" t="s">
        <v>4554</v>
      </c>
      <c r="J8878" s="1"/>
      <c r="K8878" s="1"/>
      <c r="L8878" s="1"/>
      <c r="M8878" s="1"/>
      <c r="N8878" s="1"/>
      <c r="P8878" s="1"/>
      <c r="Q8878" s="1"/>
      <c r="R8878" s="1" t="str">
        <f t="shared" si="138"/>
        <v>Unmatched / No Buyer</v>
      </c>
    </row>
    <row r="8879" spans="1:18">
      <c r="A8879">
        <v>120125</v>
      </c>
      <c r="B8879">
        <v>12</v>
      </c>
      <c r="C8879" s="5">
        <v>45666</v>
      </c>
      <c r="D8879" s="1" t="s">
        <v>4551</v>
      </c>
      <c r="E8879">
        <v>15</v>
      </c>
      <c r="F8879">
        <v>1456.98</v>
      </c>
      <c r="G8879">
        <v>383938.86</v>
      </c>
      <c r="H8879" s="1" t="s">
        <v>4553</v>
      </c>
      <c r="I8879" s="1" t="s">
        <v>4554</v>
      </c>
      <c r="J8879" s="1"/>
      <c r="K8879" s="1"/>
      <c r="L8879" s="1"/>
      <c r="M8879" s="1"/>
      <c r="N8879" s="1"/>
      <c r="P8879" s="1"/>
      <c r="Q8879" s="1"/>
      <c r="R8879" s="1" t="str">
        <f t="shared" si="138"/>
        <v>Unmatched / No Buyer</v>
      </c>
    </row>
    <row r="8880" spans="1:18">
      <c r="A8880">
        <v>120141</v>
      </c>
      <c r="B8880">
        <v>12</v>
      </c>
      <c r="C8880" s="5">
        <v>45666</v>
      </c>
      <c r="D8880" s="1" t="s">
        <v>4551</v>
      </c>
      <c r="E8880">
        <v>16</v>
      </c>
      <c r="F8880">
        <v>1523.02</v>
      </c>
      <c r="G8880">
        <v>381756.88</v>
      </c>
      <c r="H8880" s="1" t="s">
        <v>4552</v>
      </c>
      <c r="I8880" s="1" t="s">
        <v>1728</v>
      </c>
      <c r="J8880" s="1" t="s">
        <v>31</v>
      </c>
      <c r="K8880" s="1" t="s">
        <v>45</v>
      </c>
      <c r="L8880" s="1" t="s">
        <v>36</v>
      </c>
      <c r="M8880" s="1" t="s">
        <v>767</v>
      </c>
      <c r="N8880" s="1" t="s">
        <v>38</v>
      </c>
      <c r="O8880">
        <v>1</v>
      </c>
      <c r="P8880" s="1" t="s">
        <v>46</v>
      </c>
      <c r="Q8880" s="1" t="s">
        <v>51</v>
      </c>
      <c r="R8880" s="1" t="str">
        <f t="shared" si="138"/>
        <v>Home Buyers - No Loan Applied</v>
      </c>
    </row>
    <row r="8881" spans="1:18">
      <c r="A8881">
        <v>120147</v>
      </c>
      <c r="B8881">
        <v>12</v>
      </c>
      <c r="C8881" s="5">
        <v>45666</v>
      </c>
      <c r="D8881" s="1" t="s">
        <v>4551</v>
      </c>
      <c r="E8881">
        <v>17</v>
      </c>
      <c r="F8881">
        <v>1428.55</v>
      </c>
      <c r="G8881">
        <v>438596.72</v>
      </c>
      <c r="H8881" s="1" t="s">
        <v>4552</v>
      </c>
      <c r="I8881" s="1" t="s">
        <v>3445</v>
      </c>
      <c r="J8881" s="1" t="s">
        <v>31</v>
      </c>
      <c r="K8881" s="1" t="s">
        <v>45</v>
      </c>
      <c r="L8881" s="1" t="s">
        <v>36</v>
      </c>
      <c r="M8881" s="1" t="s">
        <v>147</v>
      </c>
      <c r="N8881" s="1" t="s">
        <v>38</v>
      </c>
      <c r="O8881">
        <v>4</v>
      </c>
      <c r="P8881" s="1" t="s">
        <v>46</v>
      </c>
      <c r="Q8881" s="1" t="s">
        <v>40</v>
      </c>
      <c r="R8881" s="1" t="str">
        <f t="shared" si="138"/>
        <v>Home Buyers - No Loan Applied</v>
      </c>
    </row>
    <row r="8882" spans="1:18">
      <c r="A8882">
        <v>120154</v>
      </c>
      <c r="B8882">
        <v>12</v>
      </c>
      <c r="C8882" s="5">
        <v>45666</v>
      </c>
      <c r="D8882" s="1" t="s">
        <v>4551</v>
      </c>
      <c r="E8882">
        <v>17</v>
      </c>
      <c r="F8882">
        <v>1428.55</v>
      </c>
      <c r="G8882">
        <v>426820.06</v>
      </c>
      <c r="H8882" s="1" t="s">
        <v>4552</v>
      </c>
      <c r="I8882" s="1" t="s">
        <v>3111</v>
      </c>
      <c r="J8882" s="1" t="s">
        <v>31</v>
      </c>
      <c r="K8882" s="1" t="s">
        <v>45</v>
      </c>
      <c r="L8882" s="1" t="s">
        <v>36</v>
      </c>
      <c r="M8882" s="1" t="s">
        <v>37</v>
      </c>
      <c r="N8882" s="1" t="s">
        <v>38</v>
      </c>
      <c r="O8882">
        <v>5</v>
      </c>
      <c r="P8882" s="1" t="s">
        <v>39</v>
      </c>
      <c r="Q8882" s="1" t="s">
        <v>51</v>
      </c>
      <c r="R8882" s="1" t="str">
        <f t="shared" si="138"/>
        <v>Home Buyers - Loan Applied</v>
      </c>
    </row>
    <row r="8883" spans="1:18">
      <c r="A8883">
        <v>120174</v>
      </c>
      <c r="B8883">
        <v>12</v>
      </c>
      <c r="C8883" s="5">
        <v>45666</v>
      </c>
      <c r="D8883" s="1" t="s">
        <v>4551</v>
      </c>
      <c r="E8883">
        <v>19</v>
      </c>
      <c r="F8883">
        <v>1381.22</v>
      </c>
      <c r="G8883">
        <v>414089.58</v>
      </c>
      <c r="H8883" s="1" t="s">
        <v>4552</v>
      </c>
      <c r="I8883" s="1" t="s">
        <v>953</v>
      </c>
      <c r="J8883" s="1" t="s">
        <v>31</v>
      </c>
      <c r="K8883" s="1" t="s">
        <v>45</v>
      </c>
      <c r="L8883" s="1" t="s">
        <v>36</v>
      </c>
      <c r="M8883" s="1" t="s">
        <v>37</v>
      </c>
      <c r="N8883" s="1" t="s">
        <v>38</v>
      </c>
      <c r="O8883">
        <v>5</v>
      </c>
      <c r="P8883" s="1" t="s">
        <v>39</v>
      </c>
      <c r="Q8883" s="1" t="s">
        <v>40</v>
      </c>
      <c r="R8883" s="1" t="str">
        <f t="shared" si="138"/>
        <v>Home Buyers - Loan Applied</v>
      </c>
    </row>
    <row r="8884" spans="1:18">
      <c r="A8884">
        <v>120177</v>
      </c>
      <c r="B8884">
        <v>12</v>
      </c>
      <c r="C8884" s="5">
        <v>45666</v>
      </c>
      <c r="D8884" s="1" t="s">
        <v>4551</v>
      </c>
      <c r="E8884">
        <v>19</v>
      </c>
      <c r="F8884">
        <v>1381.22</v>
      </c>
      <c r="G8884">
        <v>452685.9</v>
      </c>
      <c r="H8884" s="1" t="s">
        <v>4552</v>
      </c>
      <c r="I8884" s="1" t="s">
        <v>3523</v>
      </c>
      <c r="J8884" s="1" t="s">
        <v>31</v>
      </c>
      <c r="K8884" s="1" t="s">
        <v>45</v>
      </c>
      <c r="L8884" s="1" t="s">
        <v>36</v>
      </c>
      <c r="M8884" s="1" t="s">
        <v>164</v>
      </c>
      <c r="N8884" s="1" t="s">
        <v>38</v>
      </c>
      <c r="O8884">
        <v>1</v>
      </c>
      <c r="P8884" s="1" t="s">
        <v>46</v>
      </c>
      <c r="Q8884" s="1" t="s">
        <v>40</v>
      </c>
      <c r="R8884" s="1" t="str">
        <f t="shared" si="138"/>
        <v>Home Buyers - No Loan Applied</v>
      </c>
    </row>
    <row r="8885" spans="1:18">
      <c r="A8885">
        <v>120202</v>
      </c>
      <c r="B8885">
        <v>12</v>
      </c>
      <c r="C8885" s="5">
        <v>45666</v>
      </c>
      <c r="D8885" s="1" t="s">
        <v>4551</v>
      </c>
      <c r="E8885">
        <v>23</v>
      </c>
      <c r="F8885">
        <v>1094.46</v>
      </c>
      <c r="G8885">
        <v>327725.78999999998</v>
      </c>
      <c r="H8885" s="1" t="s">
        <v>4553</v>
      </c>
      <c r="I8885" s="1" t="s">
        <v>4554</v>
      </c>
      <c r="J8885" s="1"/>
      <c r="K8885" s="1"/>
      <c r="L8885" s="1"/>
      <c r="M8885" s="1"/>
      <c r="N8885" s="1"/>
      <c r="P8885" s="1"/>
      <c r="Q8885" s="1"/>
      <c r="R8885" s="1" t="str">
        <f t="shared" si="138"/>
        <v>Unmatched / No Buyer</v>
      </c>
    </row>
    <row r="8886" spans="1:18">
      <c r="A8886">
        <v>120207</v>
      </c>
      <c r="B8886">
        <v>12</v>
      </c>
      <c r="C8886" s="5">
        <v>45666</v>
      </c>
      <c r="D8886" s="1" t="s">
        <v>4551</v>
      </c>
      <c r="E8886">
        <v>23</v>
      </c>
      <c r="F8886">
        <v>1094.46</v>
      </c>
      <c r="G8886">
        <v>278334.73</v>
      </c>
      <c r="H8886" s="1" t="s">
        <v>4552</v>
      </c>
      <c r="I8886" s="1" t="s">
        <v>2131</v>
      </c>
      <c r="J8886" s="1" t="s">
        <v>57</v>
      </c>
      <c r="K8886" s="1" t="s">
        <v>35</v>
      </c>
      <c r="L8886" s="1" t="s">
        <v>36</v>
      </c>
      <c r="M8886" s="1" t="s">
        <v>1045</v>
      </c>
      <c r="N8886" s="1" t="s">
        <v>38</v>
      </c>
      <c r="O8886">
        <v>3</v>
      </c>
      <c r="P8886" s="1" t="s">
        <v>46</v>
      </c>
      <c r="Q8886" s="1" t="s">
        <v>51</v>
      </c>
      <c r="R8886" s="1" t="str">
        <f t="shared" si="138"/>
        <v>Home Buyers - No Loan Applied</v>
      </c>
    </row>
    <row r="8887" spans="1:18">
      <c r="A8887">
        <v>120219</v>
      </c>
      <c r="B8887">
        <v>12</v>
      </c>
      <c r="C8887" s="5">
        <v>45666</v>
      </c>
      <c r="D8887" s="1" t="s">
        <v>4555</v>
      </c>
      <c r="E8887">
        <v>24</v>
      </c>
      <c r="F8887">
        <v>1306.75</v>
      </c>
      <c r="G8887">
        <v>372374.04</v>
      </c>
      <c r="H8887" s="1" t="s">
        <v>4553</v>
      </c>
      <c r="I8887" s="1" t="s">
        <v>4554</v>
      </c>
      <c r="J8887" s="1"/>
      <c r="K8887" s="1"/>
      <c r="L8887" s="1"/>
      <c r="M8887" s="1"/>
      <c r="N8887" s="1"/>
      <c r="P8887" s="1"/>
      <c r="Q8887" s="1"/>
      <c r="R8887" s="1" t="str">
        <f t="shared" si="138"/>
        <v>Unmatched / No Buyer</v>
      </c>
    </row>
    <row r="8888" spans="1:18">
      <c r="A8888">
        <v>120234</v>
      </c>
      <c r="B8888">
        <v>12</v>
      </c>
      <c r="C8888" s="5">
        <v>45666</v>
      </c>
      <c r="D8888" s="1" t="s">
        <v>4551</v>
      </c>
      <c r="E8888">
        <v>24</v>
      </c>
      <c r="F8888">
        <v>1306.75</v>
      </c>
      <c r="G8888">
        <v>345446.82</v>
      </c>
      <c r="H8888" s="1" t="s">
        <v>4552</v>
      </c>
      <c r="I8888" s="1" t="s">
        <v>1975</v>
      </c>
      <c r="J8888" s="1" t="s">
        <v>31</v>
      </c>
      <c r="K8888" s="1" t="s">
        <v>45</v>
      </c>
      <c r="L8888" s="1" t="s">
        <v>36</v>
      </c>
      <c r="M8888" s="1" t="s">
        <v>37</v>
      </c>
      <c r="N8888" s="1" t="s">
        <v>38</v>
      </c>
      <c r="O8888">
        <v>1</v>
      </c>
      <c r="P8888" s="1" t="s">
        <v>39</v>
      </c>
      <c r="Q8888" s="1" t="s">
        <v>40</v>
      </c>
      <c r="R8888" s="1" t="str">
        <f t="shared" si="138"/>
        <v>Home Buyers - Loan Applied</v>
      </c>
    </row>
    <row r="8889" spans="1:18">
      <c r="A8889">
        <v>120242</v>
      </c>
      <c r="B8889">
        <v>12</v>
      </c>
      <c r="C8889" s="5">
        <v>45666</v>
      </c>
      <c r="D8889" s="1" t="s">
        <v>4551</v>
      </c>
      <c r="E8889">
        <v>26</v>
      </c>
      <c r="F8889">
        <v>557.9</v>
      </c>
      <c r="G8889">
        <v>163333.44</v>
      </c>
      <c r="H8889" s="1" t="s">
        <v>4553</v>
      </c>
      <c r="I8889" s="1" t="s">
        <v>4554</v>
      </c>
      <c r="J8889" s="1"/>
      <c r="K8889" s="1"/>
      <c r="L8889" s="1"/>
      <c r="M8889" s="1"/>
      <c r="N8889" s="1"/>
      <c r="P8889" s="1"/>
      <c r="Q8889" s="1"/>
      <c r="R8889" s="1" t="str">
        <f t="shared" si="138"/>
        <v>Unmatched / No Buyer</v>
      </c>
    </row>
    <row r="8890" spans="1:18">
      <c r="A8890">
        <v>120284</v>
      </c>
      <c r="B8890">
        <v>12</v>
      </c>
      <c r="C8890" s="5">
        <v>45666</v>
      </c>
      <c r="D8890" s="1" t="s">
        <v>4555</v>
      </c>
      <c r="E8890">
        <v>31</v>
      </c>
      <c r="F8890">
        <v>1245.29</v>
      </c>
      <c r="G8890">
        <v>328706.37</v>
      </c>
      <c r="H8890" s="1" t="s">
        <v>4552</v>
      </c>
      <c r="I8890" s="1" t="s">
        <v>3013</v>
      </c>
      <c r="J8890" s="1" t="s">
        <v>31</v>
      </c>
      <c r="K8890" s="1" t="s">
        <v>35</v>
      </c>
      <c r="L8890" s="1" t="s">
        <v>36</v>
      </c>
      <c r="M8890" s="1" t="s">
        <v>767</v>
      </c>
      <c r="N8890" s="1" t="s">
        <v>38</v>
      </c>
      <c r="O8890">
        <v>5</v>
      </c>
      <c r="P8890" s="1" t="s">
        <v>39</v>
      </c>
      <c r="Q8890" s="1" t="s">
        <v>51</v>
      </c>
      <c r="R8890" s="1" t="str">
        <f t="shared" si="138"/>
        <v>Home Buyers - Loan Applied</v>
      </c>
    </row>
    <row r="8891" spans="1:18">
      <c r="A8891">
        <v>120286</v>
      </c>
      <c r="B8891">
        <v>12</v>
      </c>
      <c r="C8891" s="5">
        <v>45666</v>
      </c>
      <c r="D8891" s="1" t="s">
        <v>4555</v>
      </c>
      <c r="E8891">
        <v>32</v>
      </c>
      <c r="F8891">
        <v>1906.38</v>
      </c>
      <c r="G8891">
        <v>616227.01</v>
      </c>
      <c r="H8891" s="1" t="s">
        <v>4552</v>
      </c>
      <c r="I8891" s="1" t="s">
        <v>1463</v>
      </c>
      <c r="J8891" s="1" t="s">
        <v>31</v>
      </c>
      <c r="K8891" s="1" t="s">
        <v>35</v>
      </c>
      <c r="L8891" s="1" t="s">
        <v>209</v>
      </c>
      <c r="M8891" s="1" t="s">
        <v>210</v>
      </c>
      <c r="N8891" s="1" t="s">
        <v>61</v>
      </c>
      <c r="O8891">
        <v>1</v>
      </c>
      <c r="P8891" s="1" t="s">
        <v>46</v>
      </c>
      <c r="Q8891" s="1" t="s">
        <v>51</v>
      </c>
      <c r="R8891" s="1" t="str">
        <f t="shared" si="138"/>
        <v>Investment-Purpose Buyers</v>
      </c>
    </row>
    <row r="8892" spans="1:18">
      <c r="A8892">
        <v>120317</v>
      </c>
      <c r="B8892">
        <v>12</v>
      </c>
      <c r="C8892" s="5">
        <v>45666</v>
      </c>
      <c r="D8892" s="1" t="s">
        <v>4551</v>
      </c>
      <c r="E8892">
        <v>35</v>
      </c>
      <c r="F8892">
        <v>1690.62</v>
      </c>
      <c r="G8892">
        <v>499070.64</v>
      </c>
      <c r="H8892" s="1" t="s">
        <v>4552</v>
      </c>
      <c r="I8892" s="1" t="s">
        <v>1002</v>
      </c>
      <c r="J8892" s="1" t="s">
        <v>31</v>
      </c>
      <c r="K8892" s="1" t="s">
        <v>35</v>
      </c>
      <c r="L8892" s="1" t="s">
        <v>36</v>
      </c>
      <c r="M8892" s="1" t="s">
        <v>777</v>
      </c>
      <c r="N8892" s="1" t="s">
        <v>38</v>
      </c>
      <c r="O8892">
        <v>5</v>
      </c>
      <c r="P8892" s="1" t="s">
        <v>46</v>
      </c>
      <c r="Q8892" s="1" t="s">
        <v>40</v>
      </c>
      <c r="R8892" s="1" t="str">
        <f t="shared" si="138"/>
        <v>Home Buyers - No Loan Applied</v>
      </c>
    </row>
    <row r="8893" spans="1:18">
      <c r="A8893">
        <v>120404</v>
      </c>
      <c r="B8893">
        <v>12</v>
      </c>
      <c r="C8893" s="5">
        <v>45666</v>
      </c>
      <c r="D8893" s="1" t="s">
        <v>4551</v>
      </c>
      <c r="E8893">
        <v>47</v>
      </c>
      <c r="F8893">
        <v>1528.05</v>
      </c>
      <c r="G8893">
        <v>410756.82</v>
      </c>
      <c r="H8893" s="1" t="s">
        <v>4552</v>
      </c>
      <c r="I8893" s="1" t="s">
        <v>2839</v>
      </c>
      <c r="J8893" s="1" t="s">
        <v>31</v>
      </c>
      <c r="K8893" s="1" t="s">
        <v>35</v>
      </c>
      <c r="L8893" s="1" t="s">
        <v>191</v>
      </c>
      <c r="M8893" s="1" t="s">
        <v>192</v>
      </c>
      <c r="N8893" s="1" t="s">
        <v>38</v>
      </c>
      <c r="O8893">
        <v>5</v>
      </c>
      <c r="P8893" s="1" t="s">
        <v>39</v>
      </c>
      <c r="Q8893" s="1" t="s">
        <v>40</v>
      </c>
      <c r="R8893" s="1" t="str">
        <f t="shared" si="138"/>
        <v>Home Buyers - Loan Applied</v>
      </c>
    </row>
    <row r="8894" spans="1:18">
      <c r="A8894">
        <v>130041</v>
      </c>
      <c r="B8894">
        <v>13</v>
      </c>
      <c r="C8894" s="5">
        <v>45666</v>
      </c>
      <c r="D8894" s="1" t="s">
        <v>4551</v>
      </c>
      <c r="E8894">
        <v>3</v>
      </c>
      <c r="F8894">
        <v>979.64</v>
      </c>
      <c r="G8894">
        <v>385396.18</v>
      </c>
      <c r="H8894" s="1" t="s">
        <v>4553</v>
      </c>
      <c r="I8894" s="1" t="s">
        <v>4554</v>
      </c>
      <c r="J8894" s="1"/>
      <c r="K8894" s="1"/>
      <c r="L8894" s="1"/>
      <c r="M8894" s="1"/>
      <c r="N8894" s="1"/>
      <c r="P8894" s="1"/>
      <c r="Q8894" s="1"/>
      <c r="R8894" s="1" t="str">
        <f t="shared" si="138"/>
        <v>Unmatched / No Buyer</v>
      </c>
    </row>
    <row r="8895" spans="1:18">
      <c r="A8895">
        <v>130080</v>
      </c>
      <c r="B8895">
        <v>13</v>
      </c>
      <c r="C8895" s="5">
        <v>45666</v>
      </c>
      <c r="D8895" s="1" t="s">
        <v>4551</v>
      </c>
      <c r="E8895">
        <v>10</v>
      </c>
      <c r="F8895">
        <v>1314.38</v>
      </c>
      <c r="G8895">
        <v>330914.17</v>
      </c>
      <c r="H8895" s="1" t="s">
        <v>4552</v>
      </c>
      <c r="I8895" s="1" t="s">
        <v>1434</v>
      </c>
      <c r="J8895" s="1" t="s">
        <v>31</v>
      </c>
      <c r="K8895" s="1" t="s">
        <v>35</v>
      </c>
      <c r="L8895" s="1" t="s">
        <v>36</v>
      </c>
      <c r="M8895" s="1" t="s">
        <v>84</v>
      </c>
      <c r="N8895" s="1" t="s">
        <v>38</v>
      </c>
      <c r="O8895">
        <v>3</v>
      </c>
      <c r="P8895" s="1" t="s">
        <v>46</v>
      </c>
      <c r="Q8895" s="1" t="s">
        <v>51</v>
      </c>
      <c r="R8895" s="1" t="str">
        <f t="shared" si="138"/>
        <v>Home Buyers - No Loan Applied</v>
      </c>
    </row>
    <row r="8896" spans="1:18">
      <c r="A8896">
        <v>130094</v>
      </c>
      <c r="B8896">
        <v>13</v>
      </c>
      <c r="C8896" s="5">
        <v>45666</v>
      </c>
      <c r="D8896" s="1" t="s">
        <v>4551</v>
      </c>
      <c r="E8896">
        <v>11</v>
      </c>
      <c r="F8896">
        <v>1678.3</v>
      </c>
      <c r="G8896">
        <v>460427.59</v>
      </c>
      <c r="H8896" s="1" t="s">
        <v>4552</v>
      </c>
      <c r="I8896" s="1" t="s">
        <v>2510</v>
      </c>
      <c r="J8896" s="1" t="s">
        <v>31</v>
      </c>
      <c r="K8896" s="1" t="s">
        <v>35</v>
      </c>
      <c r="L8896" s="1" t="s">
        <v>36</v>
      </c>
      <c r="M8896" s="1" t="s">
        <v>767</v>
      </c>
      <c r="N8896" s="1" t="s">
        <v>61</v>
      </c>
      <c r="O8896">
        <v>5</v>
      </c>
      <c r="P8896" s="1" t="s">
        <v>46</v>
      </c>
      <c r="Q8896" s="1" t="s">
        <v>40</v>
      </c>
      <c r="R8896" s="1" t="str">
        <f t="shared" si="138"/>
        <v>Investment-Purpose Buyers</v>
      </c>
    </row>
    <row r="8897" spans="1:18">
      <c r="A8897">
        <v>130106</v>
      </c>
      <c r="B8897">
        <v>13</v>
      </c>
      <c r="C8897" s="5">
        <v>45666</v>
      </c>
      <c r="D8897" s="1" t="s">
        <v>4551</v>
      </c>
      <c r="E8897">
        <v>13</v>
      </c>
      <c r="F8897">
        <v>585.77</v>
      </c>
      <c r="G8897">
        <v>195626.05</v>
      </c>
      <c r="H8897" s="1" t="s">
        <v>4552</v>
      </c>
      <c r="I8897" s="1" t="s">
        <v>4490</v>
      </c>
      <c r="J8897" s="1" t="s">
        <v>31</v>
      </c>
      <c r="K8897" s="1" t="s">
        <v>45</v>
      </c>
      <c r="L8897" s="1" t="s">
        <v>36</v>
      </c>
      <c r="M8897" s="1" t="s">
        <v>147</v>
      </c>
      <c r="N8897" s="1" t="s">
        <v>38</v>
      </c>
      <c r="O8897">
        <v>5</v>
      </c>
      <c r="P8897" s="1" t="s">
        <v>39</v>
      </c>
      <c r="Q8897" s="1" t="s">
        <v>51</v>
      </c>
      <c r="R8897" s="1" t="str">
        <f t="shared" si="138"/>
        <v>Home Buyers - Loan Applied</v>
      </c>
    </row>
    <row r="8898" spans="1:18">
      <c r="A8898">
        <v>130125</v>
      </c>
      <c r="B8898">
        <v>13</v>
      </c>
      <c r="C8898" s="5">
        <v>45666</v>
      </c>
      <c r="D8898" s="1" t="s">
        <v>4551</v>
      </c>
      <c r="E8898">
        <v>15</v>
      </c>
      <c r="F8898">
        <v>458.29</v>
      </c>
      <c r="G8898">
        <v>146853.21</v>
      </c>
      <c r="H8898" s="1" t="s">
        <v>4553</v>
      </c>
      <c r="I8898" s="1" t="s">
        <v>4554</v>
      </c>
      <c r="J8898" s="1"/>
      <c r="K8898" s="1"/>
      <c r="L8898" s="1"/>
      <c r="M8898" s="1"/>
      <c r="N8898" s="1"/>
      <c r="P8898" s="1"/>
      <c r="Q8898" s="1"/>
      <c r="R8898" s="1" t="str">
        <f t="shared" ref="R8898:R8961" si="139">IF(I8898="","Unmatched / No Buyer",IF(J8898="Corporate","Corporate Buyers",IF(N8898="Investment","Investment-Purpose Buyers",IF(N8898="Home",IF(P8898="Yes","Home Buyers - Loan Applied","Home Buyers - No Loan Applied"),"Other / Unclassified"))))</f>
        <v>Unmatched / No Buyer</v>
      </c>
    </row>
    <row r="8899" spans="1:18">
      <c r="A8899">
        <v>130130</v>
      </c>
      <c r="B8899">
        <v>13</v>
      </c>
      <c r="C8899" s="5">
        <v>45666</v>
      </c>
      <c r="D8899" s="1" t="s">
        <v>4551</v>
      </c>
      <c r="E8899">
        <v>15</v>
      </c>
      <c r="F8899">
        <v>458.29</v>
      </c>
      <c r="G8899">
        <v>118024.61</v>
      </c>
      <c r="H8899" s="1" t="s">
        <v>4552</v>
      </c>
      <c r="I8899" s="1" t="s">
        <v>1937</v>
      </c>
      <c r="J8899" s="1" t="s">
        <v>31</v>
      </c>
      <c r="K8899" s="1" t="s">
        <v>35</v>
      </c>
      <c r="L8899" s="1" t="s">
        <v>813</v>
      </c>
      <c r="M8899" s="1" t="s">
        <v>814</v>
      </c>
      <c r="N8899" s="1" t="s">
        <v>61</v>
      </c>
      <c r="O8899">
        <v>4</v>
      </c>
      <c r="P8899" s="1" t="s">
        <v>39</v>
      </c>
      <c r="Q8899" s="1" t="s">
        <v>40</v>
      </c>
      <c r="R8899" s="1" t="str">
        <f t="shared" si="139"/>
        <v>Investment-Purpose Buyers</v>
      </c>
    </row>
    <row r="8900" spans="1:18">
      <c r="A8900">
        <v>130141</v>
      </c>
      <c r="B8900">
        <v>13</v>
      </c>
      <c r="C8900" s="5">
        <v>45666</v>
      </c>
      <c r="D8900" s="1" t="s">
        <v>4551</v>
      </c>
      <c r="E8900">
        <v>16</v>
      </c>
      <c r="F8900">
        <v>1772.88</v>
      </c>
      <c r="G8900">
        <v>537026.67000000004</v>
      </c>
      <c r="H8900" s="1" t="s">
        <v>4552</v>
      </c>
      <c r="I8900" s="1" t="s">
        <v>1776</v>
      </c>
      <c r="J8900" s="1" t="s">
        <v>31</v>
      </c>
      <c r="K8900" s="1" t="s">
        <v>45</v>
      </c>
      <c r="L8900" s="1" t="s">
        <v>36</v>
      </c>
      <c r="M8900" s="1" t="s">
        <v>767</v>
      </c>
      <c r="N8900" s="1" t="s">
        <v>61</v>
      </c>
      <c r="O8900">
        <v>5</v>
      </c>
      <c r="P8900" s="1" t="s">
        <v>46</v>
      </c>
      <c r="Q8900" s="1" t="s">
        <v>103</v>
      </c>
      <c r="R8900" s="1" t="str">
        <f t="shared" si="139"/>
        <v>Investment-Purpose Buyers</v>
      </c>
    </row>
    <row r="8901" spans="1:18">
      <c r="A8901">
        <v>130147</v>
      </c>
      <c r="B8901">
        <v>13</v>
      </c>
      <c r="C8901" s="5">
        <v>45666</v>
      </c>
      <c r="D8901" s="1" t="s">
        <v>4551</v>
      </c>
      <c r="E8901">
        <v>17</v>
      </c>
      <c r="F8901">
        <v>1278.95</v>
      </c>
      <c r="G8901">
        <v>352647.72</v>
      </c>
      <c r="H8901" s="1" t="s">
        <v>4552</v>
      </c>
      <c r="I8901" s="1" t="s">
        <v>530</v>
      </c>
      <c r="J8901" s="1" t="s">
        <v>31</v>
      </c>
      <c r="K8901" s="1" t="s">
        <v>35</v>
      </c>
      <c r="L8901" s="1" t="s">
        <v>36</v>
      </c>
      <c r="M8901" s="1" t="s">
        <v>37</v>
      </c>
      <c r="N8901" s="1" t="s">
        <v>38</v>
      </c>
      <c r="O8901">
        <v>4</v>
      </c>
      <c r="P8901" s="1" t="s">
        <v>39</v>
      </c>
      <c r="Q8901" s="1" t="s">
        <v>40</v>
      </c>
      <c r="R8901" s="1" t="str">
        <f t="shared" si="139"/>
        <v>Home Buyers - Loan Applied</v>
      </c>
    </row>
    <row r="8902" spans="1:18">
      <c r="A8902">
        <v>130157</v>
      </c>
      <c r="B8902">
        <v>13</v>
      </c>
      <c r="C8902" s="5">
        <v>45666</v>
      </c>
      <c r="D8902" s="1" t="s">
        <v>4551</v>
      </c>
      <c r="E8902">
        <v>18</v>
      </c>
      <c r="F8902">
        <v>1820.34</v>
      </c>
      <c r="G8902">
        <v>539968.61</v>
      </c>
      <c r="H8902" s="1" t="s">
        <v>4552</v>
      </c>
      <c r="I8902" s="1" t="s">
        <v>187</v>
      </c>
      <c r="J8902" s="1" t="s">
        <v>31</v>
      </c>
      <c r="K8902" s="1" t="s">
        <v>45</v>
      </c>
      <c r="L8902" s="1" t="s">
        <v>191</v>
      </c>
      <c r="M8902" s="1" t="s">
        <v>192</v>
      </c>
      <c r="N8902" s="1" t="s">
        <v>38</v>
      </c>
      <c r="O8902">
        <v>3</v>
      </c>
      <c r="P8902" s="1" t="s">
        <v>46</v>
      </c>
      <c r="Q8902" s="1" t="s">
        <v>51</v>
      </c>
      <c r="R8902" s="1" t="str">
        <f t="shared" si="139"/>
        <v>Home Buyers - No Loan Applied</v>
      </c>
    </row>
    <row r="8903" spans="1:18">
      <c r="A8903">
        <v>130214</v>
      </c>
      <c r="B8903">
        <v>13</v>
      </c>
      <c r="C8903" s="5">
        <v>45666</v>
      </c>
      <c r="D8903" s="1" t="s">
        <v>4551</v>
      </c>
      <c r="E8903">
        <v>24</v>
      </c>
      <c r="F8903">
        <v>1044.69</v>
      </c>
      <c r="G8903">
        <v>296391.37</v>
      </c>
      <c r="H8903" s="1" t="s">
        <v>4552</v>
      </c>
      <c r="I8903" s="1" t="s">
        <v>1918</v>
      </c>
      <c r="J8903" s="1" t="s">
        <v>31</v>
      </c>
      <c r="K8903" s="1" t="s">
        <v>35</v>
      </c>
      <c r="L8903" s="1" t="s">
        <v>36</v>
      </c>
      <c r="M8903" s="1" t="s">
        <v>37</v>
      </c>
      <c r="N8903" s="1" t="s">
        <v>38</v>
      </c>
      <c r="O8903">
        <v>4</v>
      </c>
      <c r="P8903" s="1" t="s">
        <v>39</v>
      </c>
      <c r="Q8903" s="1" t="s">
        <v>51</v>
      </c>
      <c r="R8903" s="1" t="str">
        <f t="shared" si="139"/>
        <v>Home Buyers - Loan Applied</v>
      </c>
    </row>
    <row r="8904" spans="1:18">
      <c r="A8904">
        <v>130289</v>
      </c>
      <c r="B8904">
        <v>13</v>
      </c>
      <c r="C8904" s="5">
        <v>45666</v>
      </c>
      <c r="D8904" s="1" t="s">
        <v>4551</v>
      </c>
      <c r="E8904">
        <v>32</v>
      </c>
      <c r="F8904">
        <v>1114.07</v>
      </c>
      <c r="G8904">
        <v>335123.96000000002</v>
      </c>
      <c r="H8904" s="1" t="s">
        <v>4552</v>
      </c>
      <c r="I8904" s="1" t="s">
        <v>197</v>
      </c>
      <c r="J8904" s="1" t="s">
        <v>31</v>
      </c>
      <c r="K8904" s="1" t="s">
        <v>35</v>
      </c>
      <c r="L8904" s="1" t="s">
        <v>36</v>
      </c>
      <c r="M8904" s="1" t="s">
        <v>37</v>
      </c>
      <c r="N8904" s="1" t="s">
        <v>38</v>
      </c>
      <c r="O8904">
        <v>5</v>
      </c>
      <c r="P8904" s="1" t="s">
        <v>39</v>
      </c>
      <c r="Q8904" s="1" t="s">
        <v>40</v>
      </c>
      <c r="R8904" s="1" t="str">
        <f t="shared" si="139"/>
        <v>Home Buyers - Loan Applied</v>
      </c>
    </row>
    <row r="8905" spans="1:18">
      <c r="A8905">
        <v>130321</v>
      </c>
      <c r="B8905">
        <v>13</v>
      </c>
      <c r="C8905" s="5">
        <v>45666</v>
      </c>
      <c r="D8905" s="1" t="s">
        <v>4551</v>
      </c>
      <c r="E8905">
        <v>36</v>
      </c>
      <c r="F8905">
        <v>1061.26</v>
      </c>
      <c r="G8905">
        <v>273674.59000000003</v>
      </c>
      <c r="H8905" s="1" t="s">
        <v>4552</v>
      </c>
      <c r="I8905" s="1" t="s">
        <v>1672</v>
      </c>
      <c r="J8905" s="1" t="s">
        <v>31</v>
      </c>
      <c r="K8905" s="1" t="s">
        <v>45</v>
      </c>
      <c r="L8905" s="1" t="s">
        <v>36</v>
      </c>
      <c r="M8905" s="1" t="s">
        <v>37</v>
      </c>
      <c r="N8905" s="1" t="s">
        <v>38</v>
      </c>
      <c r="O8905">
        <v>1</v>
      </c>
      <c r="P8905" s="1" t="s">
        <v>39</v>
      </c>
      <c r="Q8905" s="1" t="s">
        <v>51</v>
      </c>
      <c r="R8905" s="1" t="str">
        <f t="shared" si="139"/>
        <v>Home Buyers - Loan Applied</v>
      </c>
    </row>
    <row r="8906" spans="1:18">
      <c r="A8906">
        <v>130375</v>
      </c>
      <c r="B8906">
        <v>13</v>
      </c>
      <c r="C8906" s="5">
        <v>45666</v>
      </c>
      <c r="D8906" s="1" t="s">
        <v>4551</v>
      </c>
      <c r="E8906">
        <v>41</v>
      </c>
      <c r="F8906">
        <v>1168.7</v>
      </c>
      <c r="G8906">
        <v>354539.92</v>
      </c>
      <c r="H8906" s="1" t="s">
        <v>4552</v>
      </c>
      <c r="I8906" s="1" t="s">
        <v>4180</v>
      </c>
      <c r="J8906" s="1" t="s">
        <v>31</v>
      </c>
      <c r="K8906" s="1" t="s">
        <v>35</v>
      </c>
      <c r="L8906" s="1" t="s">
        <v>36</v>
      </c>
      <c r="M8906" s="1" t="s">
        <v>37</v>
      </c>
      <c r="N8906" s="1" t="s">
        <v>38</v>
      </c>
      <c r="O8906">
        <v>3</v>
      </c>
      <c r="P8906" s="1" t="s">
        <v>39</v>
      </c>
      <c r="Q8906" s="1" t="s">
        <v>51</v>
      </c>
      <c r="R8906" s="1" t="str">
        <f t="shared" si="139"/>
        <v>Home Buyers - Loan Applied</v>
      </c>
    </row>
    <row r="8907" spans="1:18">
      <c r="A8907">
        <v>130500</v>
      </c>
      <c r="B8907">
        <v>13</v>
      </c>
      <c r="C8907" s="5">
        <v>45666</v>
      </c>
      <c r="D8907" s="1" t="s">
        <v>4551</v>
      </c>
      <c r="E8907">
        <v>58</v>
      </c>
      <c r="F8907">
        <v>1115.72</v>
      </c>
      <c r="G8907">
        <v>351636.29</v>
      </c>
      <c r="H8907" s="1" t="s">
        <v>4552</v>
      </c>
      <c r="I8907" s="1" t="s">
        <v>4332</v>
      </c>
      <c r="J8907" s="1" t="s">
        <v>31</v>
      </c>
      <c r="K8907" s="1" t="s">
        <v>45</v>
      </c>
      <c r="L8907" s="1" t="s">
        <v>36</v>
      </c>
      <c r="M8907" s="1" t="s">
        <v>84</v>
      </c>
      <c r="N8907" s="1" t="s">
        <v>38</v>
      </c>
      <c r="O8907">
        <v>2</v>
      </c>
      <c r="P8907" s="1" t="s">
        <v>46</v>
      </c>
      <c r="Q8907" s="1" t="s">
        <v>51</v>
      </c>
      <c r="R8907" s="1" t="str">
        <f t="shared" si="139"/>
        <v>Home Buyers - No Loan Applied</v>
      </c>
    </row>
    <row r="8908" spans="1:18">
      <c r="A8908">
        <v>130517</v>
      </c>
      <c r="B8908">
        <v>13</v>
      </c>
      <c r="C8908" s="5">
        <v>45666</v>
      </c>
      <c r="D8908" s="1" t="s">
        <v>4551</v>
      </c>
      <c r="E8908">
        <v>60</v>
      </c>
      <c r="F8908">
        <v>1401.81</v>
      </c>
      <c r="G8908">
        <v>413675.38</v>
      </c>
      <c r="H8908" s="1" t="s">
        <v>4552</v>
      </c>
      <c r="I8908" s="1" t="s">
        <v>1236</v>
      </c>
      <c r="J8908" s="1" t="s">
        <v>31</v>
      </c>
      <c r="K8908" s="1" t="s">
        <v>45</v>
      </c>
      <c r="L8908" s="1" t="s">
        <v>36</v>
      </c>
      <c r="M8908" s="1" t="s">
        <v>37</v>
      </c>
      <c r="N8908" s="1" t="s">
        <v>61</v>
      </c>
      <c r="O8908">
        <v>4</v>
      </c>
      <c r="P8908" s="1" t="s">
        <v>46</v>
      </c>
      <c r="Q8908" s="1" t="s">
        <v>51</v>
      </c>
      <c r="R8908" s="1" t="str">
        <f t="shared" si="139"/>
        <v>Investment-Purpose Buyers</v>
      </c>
    </row>
    <row r="8909" spans="1:18">
      <c r="A8909">
        <v>130571</v>
      </c>
      <c r="B8909">
        <v>13</v>
      </c>
      <c r="C8909" s="5">
        <v>45666</v>
      </c>
      <c r="D8909" s="1" t="s">
        <v>4551</v>
      </c>
      <c r="E8909">
        <v>67</v>
      </c>
      <c r="F8909">
        <v>524.97</v>
      </c>
      <c r="G8909">
        <v>165302.78</v>
      </c>
      <c r="H8909" s="1" t="s">
        <v>4552</v>
      </c>
      <c r="I8909" s="1" t="s">
        <v>3406</v>
      </c>
      <c r="J8909" s="1" t="s">
        <v>31</v>
      </c>
      <c r="K8909" s="1" t="s">
        <v>45</v>
      </c>
      <c r="L8909" s="1" t="s">
        <v>36</v>
      </c>
      <c r="M8909" s="1" t="s">
        <v>37</v>
      </c>
      <c r="N8909" s="1" t="s">
        <v>38</v>
      </c>
      <c r="O8909">
        <v>2</v>
      </c>
      <c r="P8909" s="1" t="s">
        <v>46</v>
      </c>
      <c r="Q8909" s="1" t="s">
        <v>103</v>
      </c>
      <c r="R8909" s="1" t="str">
        <f t="shared" si="139"/>
        <v>Home Buyers - No Loan Applied</v>
      </c>
    </row>
    <row r="8910" spans="1:18">
      <c r="A8910">
        <v>130574</v>
      </c>
      <c r="B8910">
        <v>13</v>
      </c>
      <c r="C8910" s="5">
        <v>45666</v>
      </c>
      <c r="D8910" s="1" t="s">
        <v>4551</v>
      </c>
      <c r="E8910">
        <v>67</v>
      </c>
      <c r="F8910">
        <v>524.97</v>
      </c>
      <c r="G8910">
        <v>147982.79999999999</v>
      </c>
      <c r="H8910" s="1" t="s">
        <v>4553</v>
      </c>
      <c r="I8910" s="1" t="s">
        <v>4554</v>
      </c>
      <c r="J8910" s="1"/>
      <c r="K8910" s="1"/>
      <c r="L8910" s="1"/>
      <c r="M8910" s="1"/>
      <c r="N8910" s="1"/>
      <c r="P8910" s="1"/>
      <c r="Q8910" s="1"/>
      <c r="R8910" s="1" t="str">
        <f t="shared" si="139"/>
        <v>Unmatched / No Buyer</v>
      </c>
    </row>
    <row r="8911" spans="1:18">
      <c r="A8911">
        <v>130589</v>
      </c>
      <c r="B8911">
        <v>13</v>
      </c>
      <c r="C8911" s="5">
        <v>45666</v>
      </c>
      <c r="D8911" s="1" t="s">
        <v>4551</v>
      </c>
      <c r="E8911">
        <v>68</v>
      </c>
      <c r="F8911">
        <v>1590.69</v>
      </c>
      <c r="G8911">
        <v>459757.05</v>
      </c>
      <c r="H8911" s="1" t="s">
        <v>4553</v>
      </c>
      <c r="I8911" s="1" t="s">
        <v>4554</v>
      </c>
      <c r="J8911" s="1"/>
      <c r="K8911" s="1"/>
      <c r="L8911" s="1"/>
      <c r="M8911" s="1"/>
      <c r="N8911" s="1"/>
      <c r="P8911" s="1"/>
      <c r="Q8911" s="1"/>
      <c r="R8911" s="1" t="str">
        <f t="shared" si="139"/>
        <v>Unmatched / No Buyer</v>
      </c>
    </row>
    <row r="8912" spans="1:18">
      <c r="A8912">
        <v>140009</v>
      </c>
      <c r="B8912">
        <v>14</v>
      </c>
      <c r="C8912" s="5">
        <v>45666</v>
      </c>
      <c r="D8912" s="1" t="s">
        <v>4551</v>
      </c>
      <c r="E8912">
        <v>2</v>
      </c>
      <c r="F8912">
        <v>922.7</v>
      </c>
      <c r="G8912">
        <v>270218.56</v>
      </c>
      <c r="H8912" s="1" t="s">
        <v>4552</v>
      </c>
      <c r="I8912" s="1" t="s">
        <v>3034</v>
      </c>
      <c r="J8912" s="1" t="s">
        <v>31</v>
      </c>
      <c r="K8912" s="1" t="s">
        <v>35</v>
      </c>
      <c r="L8912" s="1" t="s">
        <v>36</v>
      </c>
      <c r="M8912" s="1" t="s">
        <v>37</v>
      </c>
      <c r="N8912" s="1" t="s">
        <v>38</v>
      </c>
      <c r="O8912">
        <v>1</v>
      </c>
      <c r="P8912" s="1" t="s">
        <v>39</v>
      </c>
      <c r="Q8912" s="1" t="s">
        <v>40</v>
      </c>
      <c r="R8912" s="1" t="str">
        <f t="shared" si="139"/>
        <v>Home Buyers - Loan Applied</v>
      </c>
    </row>
    <row r="8913" spans="1:18">
      <c r="A8913">
        <v>140026</v>
      </c>
      <c r="B8913">
        <v>14</v>
      </c>
      <c r="C8913" s="5">
        <v>45666</v>
      </c>
      <c r="D8913" s="1" t="s">
        <v>4551</v>
      </c>
      <c r="E8913">
        <v>5</v>
      </c>
      <c r="F8913">
        <v>424.34</v>
      </c>
      <c r="G8913">
        <v>113550.95</v>
      </c>
      <c r="H8913" s="1" t="s">
        <v>4552</v>
      </c>
      <c r="I8913" s="1" t="s">
        <v>3994</v>
      </c>
      <c r="J8913" s="1" t="s">
        <v>31</v>
      </c>
      <c r="K8913" s="1" t="s">
        <v>35</v>
      </c>
      <c r="L8913" s="1" t="s">
        <v>36</v>
      </c>
      <c r="M8913" s="1" t="s">
        <v>777</v>
      </c>
      <c r="N8913" s="1" t="s">
        <v>38</v>
      </c>
      <c r="O8913">
        <v>3</v>
      </c>
      <c r="P8913" s="1" t="s">
        <v>39</v>
      </c>
      <c r="Q8913" s="1" t="s">
        <v>51</v>
      </c>
      <c r="R8913" s="1" t="str">
        <f t="shared" si="139"/>
        <v>Home Buyers - Loan Applied</v>
      </c>
    </row>
    <row r="8914" spans="1:18">
      <c r="A8914">
        <v>140122</v>
      </c>
      <c r="B8914">
        <v>14</v>
      </c>
      <c r="C8914" s="5">
        <v>45666</v>
      </c>
      <c r="D8914" s="1" t="s">
        <v>4551</v>
      </c>
      <c r="E8914">
        <v>13</v>
      </c>
      <c r="F8914">
        <v>442.74</v>
      </c>
      <c r="G8914">
        <v>97402.8</v>
      </c>
      <c r="H8914" s="1" t="s">
        <v>4552</v>
      </c>
      <c r="I8914" s="1" t="s">
        <v>4096</v>
      </c>
      <c r="J8914" s="1" t="s">
        <v>31</v>
      </c>
      <c r="K8914" s="1" t="s">
        <v>45</v>
      </c>
      <c r="L8914" s="1" t="s">
        <v>36</v>
      </c>
      <c r="M8914" s="1" t="s">
        <v>164</v>
      </c>
      <c r="N8914" s="1" t="s">
        <v>38</v>
      </c>
      <c r="O8914">
        <v>3</v>
      </c>
      <c r="P8914" s="1" t="s">
        <v>46</v>
      </c>
      <c r="Q8914" s="1" t="s">
        <v>40</v>
      </c>
      <c r="R8914" s="1" t="str">
        <f t="shared" si="139"/>
        <v>Home Buyers - No Loan Applied</v>
      </c>
    </row>
    <row r="8915" spans="1:18">
      <c r="A8915">
        <v>140179</v>
      </c>
      <c r="B8915">
        <v>14</v>
      </c>
      <c r="C8915" s="5">
        <v>45666</v>
      </c>
      <c r="D8915" s="1" t="s">
        <v>4555</v>
      </c>
      <c r="E8915">
        <v>19</v>
      </c>
      <c r="F8915">
        <v>1554.83</v>
      </c>
      <c r="G8915">
        <v>484864.24</v>
      </c>
      <c r="H8915" s="1" t="s">
        <v>4552</v>
      </c>
      <c r="I8915" s="1" t="s">
        <v>4535</v>
      </c>
      <c r="J8915" s="1" t="s">
        <v>31</v>
      </c>
      <c r="K8915" s="1" t="s">
        <v>45</v>
      </c>
      <c r="L8915" s="1" t="s">
        <v>36</v>
      </c>
      <c r="M8915" s="1" t="s">
        <v>112</v>
      </c>
      <c r="N8915" s="1" t="s">
        <v>38</v>
      </c>
      <c r="O8915">
        <v>4</v>
      </c>
      <c r="P8915" s="1" t="s">
        <v>39</v>
      </c>
      <c r="Q8915" s="1" t="s">
        <v>40</v>
      </c>
      <c r="R8915" s="1" t="str">
        <f t="shared" si="139"/>
        <v>Home Buyers - Loan Applied</v>
      </c>
    </row>
    <row r="8916" spans="1:18">
      <c r="A8916">
        <v>140182</v>
      </c>
      <c r="B8916">
        <v>14</v>
      </c>
      <c r="C8916" s="5">
        <v>45666</v>
      </c>
      <c r="D8916" s="1" t="s">
        <v>4555</v>
      </c>
      <c r="E8916">
        <v>20</v>
      </c>
      <c r="F8916">
        <v>1224.9100000000001</v>
      </c>
      <c r="G8916">
        <v>347553.21</v>
      </c>
      <c r="H8916" s="1" t="s">
        <v>4553</v>
      </c>
      <c r="I8916" s="1" t="s">
        <v>4554</v>
      </c>
      <c r="J8916" s="1"/>
      <c r="K8916" s="1"/>
      <c r="L8916" s="1"/>
      <c r="M8916" s="1"/>
      <c r="N8916" s="1"/>
      <c r="P8916" s="1"/>
      <c r="Q8916" s="1"/>
      <c r="R8916" s="1" t="str">
        <f t="shared" si="139"/>
        <v>Unmatched / No Buyer</v>
      </c>
    </row>
    <row r="8917" spans="1:18">
      <c r="A8917">
        <v>140214</v>
      </c>
      <c r="B8917">
        <v>14</v>
      </c>
      <c r="C8917" s="5">
        <v>45666</v>
      </c>
      <c r="D8917" s="1" t="s">
        <v>4551</v>
      </c>
      <c r="E8917">
        <v>23</v>
      </c>
      <c r="F8917">
        <v>1610.37</v>
      </c>
      <c r="G8917">
        <v>520595.39</v>
      </c>
      <c r="H8917" s="1" t="s">
        <v>4552</v>
      </c>
      <c r="I8917" s="1" t="s">
        <v>612</v>
      </c>
      <c r="J8917" s="1" t="s">
        <v>31</v>
      </c>
      <c r="K8917" s="1" t="s">
        <v>35</v>
      </c>
      <c r="L8917" s="1" t="s">
        <v>36</v>
      </c>
      <c r="M8917" s="1" t="s">
        <v>37</v>
      </c>
      <c r="N8917" s="1" t="s">
        <v>38</v>
      </c>
      <c r="O8917">
        <v>5</v>
      </c>
      <c r="P8917" s="1" t="s">
        <v>46</v>
      </c>
      <c r="Q8917" s="1" t="s">
        <v>40</v>
      </c>
      <c r="R8917" s="1" t="str">
        <f t="shared" si="139"/>
        <v>Home Buyers - No Loan Applied</v>
      </c>
    </row>
    <row r="8918" spans="1:18">
      <c r="A8918">
        <v>140222</v>
      </c>
      <c r="B8918">
        <v>14</v>
      </c>
      <c r="C8918" s="5">
        <v>45666</v>
      </c>
      <c r="D8918" s="1" t="s">
        <v>4555</v>
      </c>
      <c r="E8918">
        <v>23</v>
      </c>
      <c r="F8918">
        <v>1610.37</v>
      </c>
      <c r="G8918">
        <v>602366.78</v>
      </c>
      <c r="H8918" s="1" t="s">
        <v>4552</v>
      </c>
      <c r="I8918" s="1" t="s">
        <v>518</v>
      </c>
      <c r="J8918" s="1" t="s">
        <v>31</v>
      </c>
      <c r="K8918" s="1" t="s">
        <v>45</v>
      </c>
      <c r="L8918" s="1" t="s">
        <v>310</v>
      </c>
      <c r="M8918" s="1" t="s">
        <v>522</v>
      </c>
      <c r="N8918" s="1" t="s">
        <v>61</v>
      </c>
      <c r="O8918">
        <v>4</v>
      </c>
      <c r="P8918" s="1" t="s">
        <v>46</v>
      </c>
      <c r="Q8918" s="1" t="s">
        <v>51</v>
      </c>
      <c r="R8918" s="1" t="str">
        <f t="shared" si="139"/>
        <v>Investment-Purpose Buyers</v>
      </c>
    </row>
    <row r="8919" spans="1:18">
      <c r="A8919">
        <v>140231</v>
      </c>
      <c r="B8919">
        <v>14</v>
      </c>
      <c r="C8919" s="5">
        <v>45666</v>
      </c>
      <c r="D8919" s="1" t="s">
        <v>4555</v>
      </c>
      <c r="E8919">
        <v>25</v>
      </c>
      <c r="F8919">
        <v>586.85</v>
      </c>
      <c r="G8919">
        <v>165942.65</v>
      </c>
      <c r="H8919" s="1" t="s">
        <v>4553</v>
      </c>
      <c r="I8919" s="1" t="s">
        <v>4554</v>
      </c>
      <c r="J8919" s="1"/>
      <c r="K8919" s="1"/>
      <c r="L8919" s="1"/>
      <c r="M8919" s="1"/>
      <c r="N8919" s="1"/>
      <c r="P8919" s="1"/>
      <c r="Q8919" s="1"/>
      <c r="R8919" s="1" t="str">
        <f t="shared" si="139"/>
        <v>Unmatched / No Buyer</v>
      </c>
    </row>
    <row r="8920" spans="1:18">
      <c r="A8920">
        <v>140298</v>
      </c>
      <c r="B8920">
        <v>14</v>
      </c>
      <c r="C8920" s="5">
        <v>45666</v>
      </c>
      <c r="D8920" s="1" t="s">
        <v>4551</v>
      </c>
      <c r="E8920">
        <v>34</v>
      </c>
      <c r="F8920">
        <v>513.05999999999995</v>
      </c>
      <c r="G8920">
        <v>134277.54</v>
      </c>
      <c r="H8920" s="1" t="s">
        <v>4552</v>
      </c>
      <c r="I8920" s="1" t="s">
        <v>620</v>
      </c>
      <c r="J8920" s="1" t="s">
        <v>31</v>
      </c>
      <c r="K8920" s="1" t="s">
        <v>45</v>
      </c>
      <c r="L8920" s="1" t="s">
        <v>36</v>
      </c>
      <c r="M8920" s="1" t="s">
        <v>37</v>
      </c>
      <c r="N8920" s="1" t="s">
        <v>38</v>
      </c>
      <c r="O8920">
        <v>1</v>
      </c>
      <c r="P8920" s="1" t="s">
        <v>46</v>
      </c>
      <c r="Q8920" s="1" t="s">
        <v>40</v>
      </c>
      <c r="R8920" s="1" t="str">
        <f t="shared" si="139"/>
        <v>Home Buyers - No Loan Applied</v>
      </c>
    </row>
    <row r="8921" spans="1:18">
      <c r="A8921">
        <v>140330</v>
      </c>
      <c r="B8921">
        <v>14</v>
      </c>
      <c r="C8921" s="5">
        <v>45666</v>
      </c>
      <c r="D8921" s="1" t="s">
        <v>4551</v>
      </c>
      <c r="E8921">
        <v>39</v>
      </c>
      <c r="F8921">
        <v>1811.84</v>
      </c>
      <c r="G8921">
        <v>512102.89</v>
      </c>
      <c r="H8921" s="1" t="s">
        <v>4552</v>
      </c>
      <c r="I8921" s="1" t="s">
        <v>1657</v>
      </c>
      <c r="J8921" s="1" t="s">
        <v>31</v>
      </c>
      <c r="K8921" s="1" t="s">
        <v>35</v>
      </c>
      <c r="L8921" s="1" t="s">
        <v>36</v>
      </c>
      <c r="M8921" s="1" t="s">
        <v>37</v>
      </c>
      <c r="N8921" s="1" t="s">
        <v>38</v>
      </c>
      <c r="O8921">
        <v>1</v>
      </c>
      <c r="P8921" s="1" t="s">
        <v>46</v>
      </c>
      <c r="Q8921" s="1" t="s">
        <v>40</v>
      </c>
      <c r="R8921" s="1" t="str">
        <f t="shared" si="139"/>
        <v>Home Buyers - No Loan Applied</v>
      </c>
    </row>
    <row r="8922" spans="1:18">
      <c r="A8922">
        <v>140342</v>
      </c>
      <c r="B8922">
        <v>14</v>
      </c>
      <c r="C8922" s="5">
        <v>45666</v>
      </c>
      <c r="D8922" s="1" t="s">
        <v>4551</v>
      </c>
      <c r="E8922">
        <v>40</v>
      </c>
      <c r="F8922">
        <v>532.44000000000005</v>
      </c>
      <c r="G8922">
        <v>164304.6</v>
      </c>
      <c r="H8922" s="1" t="s">
        <v>4552</v>
      </c>
      <c r="I8922" s="1" t="s">
        <v>4148</v>
      </c>
      <c r="J8922" s="1" t="s">
        <v>31</v>
      </c>
      <c r="K8922" s="1" t="s">
        <v>45</v>
      </c>
      <c r="L8922" s="1" t="s">
        <v>36</v>
      </c>
      <c r="M8922" s="1" t="s">
        <v>164</v>
      </c>
      <c r="N8922" s="1" t="s">
        <v>38</v>
      </c>
      <c r="O8922">
        <v>3</v>
      </c>
      <c r="P8922" s="1" t="s">
        <v>46</v>
      </c>
      <c r="Q8922" s="1" t="s">
        <v>40</v>
      </c>
      <c r="R8922" s="1" t="str">
        <f t="shared" si="139"/>
        <v>Home Buyers - No Loan Applied</v>
      </c>
    </row>
    <row r="8923" spans="1:18">
      <c r="A8923">
        <v>140421</v>
      </c>
      <c r="B8923">
        <v>14</v>
      </c>
      <c r="C8923" s="5">
        <v>45666</v>
      </c>
      <c r="D8923" s="1" t="s">
        <v>4555</v>
      </c>
      <c r="E8923">
        <v>51</v>
      </c>
      <c r="F8923">
        <v>1346.3</v>
      </c>
      <c r="G8923">
        <v>429949.07</v>
      </c>
      <c r="H8923" s="1" t="s">
        <v>4553</v>
      </c>
      <c r="I8923" s="1" t="s">
        <v>4554</v>
      </c>
      <c r="J8923" s="1"/>
      <c r="K8923" s="1"/>
      <c r="L8923" s="1"/>
      <c r="M8923" s="1"/>
      <c r="N8923" s="1"/>
      <c r="P8923" s="1"/>
      <c r="Q8923" s="1"/>
      <c r="R8923" s="1" t="str">
        <f t="shared" si="139"/>
        <v>Unmatched / No Buyer</v>
      </c>
    </row>
    <row r="8924" spans="1:18">
      <c r="A8924">
        <v>140464</v>
      </c>
      <c r="B8924">
        <v>14</v>
      </c>
      <c r="C8924" s="5">
        <v>45666</v>
      </c>
      <c r="D8924" s="1" t="s">
        <v>4551</v>
      </c>
      <c r="E8924">
        <v>55</v>
      </c>
      <c r="F8924">
        <v>1415.9</v>
      </c>
      <c r="G8924">
        <v>397913.16</v>
      </c>
      <c r="H8924" s="1" t="s">
        <v>4552</v>
      </c>
      <c r="I8924" s="1" t="s">
        <v>4285</v>
      </c>
      <c r="J8924" s="1" t="s">
        <v>31</v>
      </c>
      <c r="K8924" s="1" t="s">
        <v>35</v>
      </c>
      <c r="L8924" s="1" t="s">
        <v>36</v>
      </c>
      <c r="M8924" s="1" t="s">
        <v>147</v>
      </c>
      <c r="N8924" s="1" t="s">
        <v>38</v>
      </c>
      <c r="O8924">
        <v>2</v>
      </c>
      <c r="P8924" s="1" t="s">
        <v>46</v>
      </c>
      <c r="Q8924" s="1" t="s">
        <v>51</v>
      </c>
      <c r="R8924" s="1" t="str">
        <f t="shared" si="139"/>
        <v>Home Buyers - No Loan Applied</v>
      </c>
    </row>
    <row r="8925" spans="1:18">
      <c r="A8925">
        <v>140470</v>
      </c>
      <c r="B8925">
        <v>14</v>
      </c>
      <c r="C8925" s="5">
        <v>45666</v>
      </c>
      <c r="D8925" s="1" t="s">
        <v>4551</v>
      </c>
      <c r="E8925">
        <v>55</v>
      </c>
      <c r="F8925">
        <v>1415.9</v>
      </c>
      <c r="G8925">
        <v>407908.02</v>
      </c>
      <c r="H8925" s="1" t="s">
        <v>4552</v>
      </c>
      <c r="I8925" s="1" t="s">
        <v>3940</v>
      </c>
      <c r="J8925" s="1" t="s">
        <v>31</v>
      </c>
      <c r="K8925" s="1" t="s">
        <v>45</v>
      </c>
      <c r="L8925" s="1" t="s">
        <v>36</v>
      </c>
      <c r="M8925" s="1" t="s">
        <v>37</v>
      </c>
      <c r="N8925" s="1" t="s">
        <v>61</v>
      </c>
      <c r="O8925">
        <v>2</v>
      </c>
      <c r="P8925" s="1" t="s">
        <v>39</v>
      </c>
      <c r="Q8925" s="1" t="s">
        <v>51</v>
      </c>
      <c r="R8925" s="1" t="str">
        <f t="shared" si="139"/>
        <v>Investment-Purpose Buyers</v>
      </c>
    </row>
    <row r="8926" spans="1:18">
      <c r="A8926">
        <v>140473</v>
      </c>
      <c r="B8926">
        <v>14</v>
      </c>
      <c r="C8926" s="5">
        <v>45666</v>
      </c>
      <c r="D8926" s="1" t="s">
        <v>4555</v>
      </c>
      <c r="E8926">
        <v>55</v>
      </c>
      <c r="F8926">
        <v>1415.9</v>
      </c>
      <c r="G8926">
        <v>427279.83</v>
      </c>
      <c r="H8926" s="1" t="s">
        <v>4553</v>
      </c>
      <c r="I8926" s="1" t="s">
        <v>4554</v>
      </c>
      <c r="J8926" s="1"/>
      <c r="K8926" s="1"/>
      <c r="L8926" s="1"/>
      <c r="M8926" s="1"/>
      <c r="N8926" s="1"/>
      <c r="P8926" s="1"/>
      <c r="Q8926" s="1"/>
      <c r="R8926" s="1" t="str">
        <f t="shared" si="139"/>
        <v>Unmatched / No Buyer</v>
      </c>
    </row>
    <row r="8927" spans="1:18">
      <c r="A8927">
        <v>150005</v>
      </c>
      <c r="B8927">
        <v>15</v>
      </c>
      <c r="C8927" s="5">
        <v>45666</v>
      </c>
      <c r="D8927" s="1" t="s">
        <v>4551</v>
      </c>
      <c r="E8927">
        <v>1</v>
      </c>
      <c r="F8927">
        <v>1596.51</v>
      </c>
      <c r="G8927">
        <v>531573.93000000005</v>
      </c>
      <c r="H8927" s="1" t="s">
        <v>4552</v>
      </c>
      <c r="I8927" s="1" t="s">
        <v>3881</v>
      </c>
      <c r="J8927" s="1" t="s">
        <v>31</v>
      </c>
      <c r="K8927" s="1" t="s">
        <v>45</v>
      </c>
      <c r="L8927" s="1" t="s">
        <v>185</v>
      </c>
      <c r="M8927" s="1" t="s">
        <v>1306</v>
      </c>
      <c r="N8927" s="1" t="s">
        <v>61</v>
      </c>
      <c r="O8927">
        <v>4</v>
      </c>
      <c r="P8927" s="1" t="s">
        <v>39</v>
      </c>
      <c r="Q8927" s="1" t="s">
        <v>40</v>
      </c>
      <c r="R8927" s="1" t="str">
        <f t="shared" si="139"/>
        <v>Investment-Purpose Buyers</v>
      </c>
    </row>
    <row r="8928" spans="1:18">
      <c r="A8928">
        <v>150027</v>
      </c>
      <c r="B8928">
        <v>15</v>
      </c>
      <c r="C8928" s="5">
        <v>45666</v>
      </c>
      <c r="D8928" s="1" t="s">
        <v>4551</v>
      </c>
      <c r="E8928">
        <v>3</v>
      </c>
      <c r="F8928">
        <v>748.99</v>
      </c>
      <c r="G8928">
        <v>229851.21</v>
      </c>
      <c r="H8928" s="1" t="s">
        <v>4552</v>
      </c>
      <c r="I8928" s="1" t="s">
        <v>3479</v>
      </c>
      <c r="J8928" s="1" t="s">
        <v>31</v>
      </c>
      <c r="K8928" s="1" t="s">
        <v>35</v>
      </c>
      <c r="L8928" s="1" t="s">
        <v>36</v>
      </c>
      <c r="M8928" s="1" t="s">
        <v>147</v>
      </c>
      <c r="N8928" s="1" t="s">
        <v>61</v>
      </c>
      <c r="O8928">
        <v>4</v>
      </c>
      <c r="P8928" s="1" t="s">
        <v>39</v>
      </c>
      <c r="Q8928" s="1" t="s">
        <v>103</v>
      </c>
      <c r="R8928" s="1" t="str">
        <f t="shared" si="139"/>
        <v>Investment-Purpose Buyers</v>
      </c>
    </row>
    <row r="8929" spans="1:18">
      <c r="A8929">
        <v>150060</v>
      </c>
      <c r="B8929">
        <v>15</v>
      </c>
      <c r="C8929" s="5">
        <v>45666</v>
      </c>
      <c r="D8929" s="1" t="s">
        <v>4555</v>
      </c>
      <c r="E8929">
        <v>9</v>
      </c>
      <c r="F8929">
        <v>565.48</v>
      </c>
      <c r="G8929">
        <v>139259.70000000001</v>
      </c>
      <c r="H8929" s="1" t="s">
        <v>4552</v>
      </c>
      <c r="I8929" s="1" t="s">
        <v>3592</v>
      </c>
      <c r="J8929" s="1" t="s">
        <v>31</v>
      </c>
      <c r="K8929" s="1" t="s">
        <v>45</v>
      </c>
      <c r="L8929" s="1" t="s">
        <v>36</v>
      </c>
      <c r="M8929" s="1" t="s">
        <v>384</v>
      </c>
      <c r="N8929" s="1" t="s">
        <v>38</v>
      </c>
      <c r="O8929">
        <v>3</v>
      </c>
      <c r="P8929" s="1" t="s">
        <v>46</v>
      </c>
      <c r="Q8929" s="1" t="s">
        <v>51</v>
      </c>
      <c r="R8929" s="1" t="str">
        <f t="shared" si="139"/>
        <v>Home Buyers - No Loan Applied</v>
      </c>
    </row>
    <row r="8930" spans="1:18">
      <c r="A8930">
        <v>150083</v>
      </c>
      <c r="B8930">
        <v>15</v>
      </c>
      <c r="C8930" s="5">
        <v>45666</v>
      </c>
      <c r="D8930" s="1" t="s">
        <v>4551</v>
      </c>
      <c r="E8930">
        <v>13</v>
      </c>
      <c r="F8930">
        <v>653.54</v>
      </c>
      <c r="G8930">
        <v>204178.47</v>
      </c>
      <c r="H8930" s="1" t="s">
        <v>4553</v>
      </c>
      <c r="I8930" s="1" t="s">
        <v>4554</v>
      </c>
      <c r="J8930" s="1"/>
      <c r="K8930" s="1"/>
      <c r="L8930" s="1"/>
      <c r="M8930" s="1"/>
      <c r="N8930" s="1"/>
      <c r="P8930" s="1"/>
      <c r="Q8930" s="1"/>
      <c r="R8930" s="1" t="str">
        <f t="shared" si="139"/>
        <v>Unmatched / No Buyer</v>
      </c>
    </row>
    <row r="8931" spans="1:18">
      <c r="A8931">
        <v>150087</v>
      </c>
      <c r="B8931">
        <v>15</v>
      </c>
      <c r="C8931" s="5">
        <v>45666</v>
      </c>
      <c r="D8931" s="1" t="s">
        <v>4551</v>
      </c>
      <c r="E8931">
        <v>14</v>
      </c>
      <c r="F8931">
        <v>1832.17</v>
      </c>
      <c r="G8931">
        <v>609798.92000000004</v>
      </c>
      <c r="H8931" s="1" t="s">
        <v>4552</v>
      </c>
      <c r="I8931" s="1" t="s">
        <v>1594</v>
      </c>
      <c r="J8931" s="1" t="s">
        <v>31</v>
      </c>
      <c r="K8931" s="1" t="s">
        <v>45</v>
      </c>
      <c r="L8931" s="1" t="s">
        <v>36</v>
      </c>
      <c r="M8931" s="1" t="s">
        <v>223</v>
      </c>
      <c r="N8931" s="1" t="s">
        <v>61</v>
      </c>
      <c r="O8931">
        <v>2</v>
      </c>
      <c r="P8931" s="1" t="s">
        <v>39</v>
      </c>
      <c r="Q8931" s="1" t="s">
        <v>103</v>
      </c>
      <c r="R8931" s="1" t="str">
        <f t="shared" si="139"/>
        <v>Investment-Purpose Buyers</v>
      </c>
    </row>
    <row r="8932" spans="1:18">
      <c r="A8932">
        <v>150114</v>
      </c>
      <c r="B8932">
        <v>15</v>
      </c>
      <c r="C8932" s="5">
        <v>45666</v>
      </c>
      <c r="D8932" s="1" t="s">
        <v>4551</v>
      </c>
      <c r="E8932">
        <v>16</v>
      </c>
      <c r="F8932">
        <v>1692.61</v>
      </c>
      <c r="G8932">
        <v>533937.17000000004</v>
      </c>
      <c r="H8932" s="1" t="s">
        <v>4552</v>
      </c>
      <c r="I8932" s="1" t="s">
        <v>3357</v>
      </c>
      <c r="J8932" s="1" t="s">
        <v>31</v>
      </c>
      <c r="K8932" s="1" t="s">
        <v>45</v>
      </c>
      <c r="L8932" s="1" t="s">
        <v>36</v>
      </c>
      <c r="M8932" s="1" t="s">
        <v>730</v>
      </c>
      <c r="N8932" s="1" t="s">
        <v>38</v>
      </c>
      <c r="O8932">
        <v>4</v>
      </c>
      <c r="P8932" s="1" t="s">
        <v>39</v>
      </c>
      <c r="Q8932" s="1" t="s">
        <v>40</v>
      </c>
      <c r="R8932" s="1" t="str">
        <f t="shared" si="139"/>
        <v>Home Buyers - Loan Applied</v>
      </c>
    </row>
    <row r="8933" spans="1:18">
      <c r="A8933">
        <v>150134</v>
      </c>
      <c r="B8933">
        <v>15</v>
      </c>
      <c r="C8933" s="5">
        <v>45666</v>
      </c>
      <c r="D8933" s="1" t="s">
        <v>4551</v>
      </c>
      <c r="E8933">
        <v>17</v>
      </c>
      <c r="F8933">
        <v>562.64</v>
      </c>
      <c r="G8933">
        <v>152674.09</v>
      </c>
      <c r="H8933" s="1" t="s">
        <v>4552</v>
      </c>
      <c r="I8933" s="1" t="s">
        <v>3613</v>
      </c>
      <c r="J8933" s="1" t="s">
        <v>31</v>
      </c>
      <c r="K8933" s="1" t="s">
        <v>35</v>
      </c>
      <c r="L8933" s="1" t="s">
        <v>36</v>
      </c>
      <c r="M8933" s="1" t="s">
        <v>767</v>
      </c>
      <c r="N8933" s="1" t="s">
        <v>38</v>
      </c>
      <c r="O8933">
        <v>4</v>
      </c>
      <c r="P8933" s="1" t="s">
        <v>46</v>
      </c>
      <c r="Q8933" s="1" t="s">
        <v>40</v>
      </c>
      <c r="R8933" s="1" t="str">
        <f t="shared" si="139"/>
        <v>Home Buyers - No Loan Applied</v>
      </c>
    </row>
    <row r="8934" spans="1:18">
      <c r="A8934">
        <v>150169</v>
      </c>
      <c r="B8934">
        <v>15</v>
      </c>
      <c r="C8934" s="5">
        <v>45666</v>
      </c>
      <c r="D8934" s="1" t="s">
        <v>4551</v>
      </c>
      <c r="E8934">
        <v>22</v>
      </c>
      <c r="F8934">
        <v>1317.29</v>
      </c>
      <c r="G8934">
        <v>409770.8</v>
      </c>
      <c r="H8934" s="1" t="s">
        <v>4553</v>
      </c>
      <c r="I8934" s="1" t="s">
        <v>4554</v>
      </c>
      <c r="J8934" s="1"/>
      <c r="K8934" s="1"/>
      <c r="L8934" s="1"/>
      <c r="M8934" s="1"/>
      <c r="N8934" s="1"/>
      <c r="P8934" s="1"/>
      <c r="Q8934" s="1"/>
      <c r="R8934" s="1" t="str">
        <f t="shared" si="139"/>
        <v>Unmatched / No Buyer</v>
      </c>
    </row>
    <row r="8935" spans="1:18">
      <c r="A8935">
        <v>150244</v>
      </c>
      <c r="B8935">
        <v>15</v>
      </c>
      <c r="C8935" s="5">
        <v>45666</v>
      </c>
      <c r="D8935" s="1" t="s">
        <v>4555</v>
      </c>
      <c r="E8935">
        <v>29</v>
      </c>
      <c r="F8935">
        <v>1748.18</v>
      </c>
      <c r="G8935">
        <v>536330.79</v>
      </c>
      <c r="H8935" s="1" t="s">
        <v>4552</v>
      </c>
      <c r="I8935" s="1" t="s">
        <v>1254</v>
      </c>
      <c r="J8935" s="1" t="s">
        <v>31</v>
      </c>
      <c r="K8935" s="1" t="s">
        <v>45</v>
      </c>
      <c r="L8935" s="1" t="s">
        <v>36</v>
      </c>
      <c r="M8935" s="1" t="s">
        <v>112</v>
      </c>
      <c r="N8935" s="1" t="s">
        <v>38</v>
      </c>
      <c r="O8935">
        <v>2</v>
      </c>
      <c r="P8935" s="1" t="s">
        <v>39</v>
      </c>
      <c r="Q8935" s="1" t="s">
        <v>51</v>
      </c>
      <c r="R8935" s="1" t="str">
        <f t="shared" si="139"/>
        <v>Home Buyers - Loan Applied</v>
      </c>
    </row>
    <row r="8936" spans="1:18">
      <c r="A8936">
        <v>150260</v>
      </c>
      <c r="B8936">
        <v>15</v>
      </c>
      <c r="C8936" s="5">
        <v>45666</v>
      </c>
      <c r="D8936" s="1" t="s">
        <v>4551</v>
      </c>
      <c r="E8936">
        <v>30</v>
      </c>
      <c r="F8936">
        <v>1523.22</v>
      </c>
      <c r="G8936">
        <v>476279.51</v>
      </c>
      <c r="H8936" s="1" t="s">
        <v>4552</v>
      </c>
      <c r="I8936" s="1" t="s">
        <v>3277</v>
      </c>
      <c r="J8936" s="1" t="s">
        <v>31</v>
      </c>
      <c r="K8936" s="1" t="s">
        <v>35</v>
      </c>
      <c r="L8936" s="1" t="s">
        <v>36</v>
      </c>
      <c r="M8936" s="1" t="s">
        <v>767</v>
      </c>
      <c r="N8936" s="1" t="s">
        <v>38</v>
      </c>
      <c r="O8936">
        <v>5</v>
      </c>
      <c r="P8936" s="1" t="s">
        <v>46</v>
      </c>
      <c r="Q8936" s="1" t="s">
        <v>40</v>
      </c>
      <c r="R8936" s="1" t="str">
        <f t="shared" si="139"/>
        <v>Home Buyers - No Loan Applied</v>
      </c>
    </row>
    <row r="8937" spans="1:18">
      <c r="A8937">
        <v>150276</v>
      </c>
      <c r="B8937">
        <v>15</v>
      </c>
      <c r="C8937" s="5">
        <v>45666</v>
      </c>
      <c r="D8937" s="1" t="s">
        <v>4551</v>
      </c>
      <c r="E8937">
        <v>33</v>
      </c>
      <c r="F8937">
        <v>958.02</v>
      </c>
      <c r="G8937">
        <v>279656.8</v>
      </c>
      <c r="H8937" s="1" t="s">
        <v>4553</v>
      </c>
      <c r="I8937" s="1" t="s">
        <v>4554</v>
      </c>
      <c r="J8937" s="1"/>
      <c r="K8937" s="1"/>
      <c r="L8937" s="1"/>
      <c r="M8937" s="1"/>
      <c r="N8937" s="1"/>
      <c r="P8937" s="1"/>
      <c r="Q8937" s="1"/>
      <c r="R8937" s="1" t="str">
        <f t="shared" si="139"/>
        <v>Unmatched / No Buyer</v>
      </c>
    </row>
    <row r="8938" spans="1:18">
      <c r="A8938">
        <v>150289</v>
      </c>
      <c r="B8938">
        <v>15</v>
      </c>
      <c r="C8938" s="5">
        <v>45666</v>
      </c>
      <c r="D8938" s="1" t="s">
        <v>4551</v>
      </c>
      <c r="E8938">
        <v>35</v>
      </c>
      <c r="F8938">
        <v>745.49</v>
      </c>
      <c r="G8938">
        <v>212067.21</v>
      </c>
      <c r="H8938" s="1" t="s">
        <v>4552</v>
      </c>
      <c r="I8938" s="1" t="s">
        <v>4486</v>
      </c>
      <c r="J8938" s="1" t="s">
        <v>31</v>
      </c>
      <c r="K8938" s="1" t="s">
        <v>35</v>
      </c>
      <c r="L8938" s="1" t="s">
        <v>36</v>
      </c>
      <c r="M8938" s="1" t="s">
        <v>37</v>
      </c>
      <c r="N8938" s="1" t="s">
        <v>38</v>
      </c>
      <c r="O8938">
        <v>4</v>
      </c>
      <c r="P8938" s="1" t="s">
        <v>39</v>
      </c>
      <c r="Q8938" s="1" t="s">
        <v>40</v>
      </c>
      <c r="R8938" s="1" t="str">
        <f t="shared" si="139"/>
        <v>Home Buyers - Loan Applied</v>
      </c>
    </row>
    <row r="8939" spans="1:18">
      <c r="A8939">
        <v>150345</v>
      </c>
      <c r="B8939">
        <v>15</v>
      </c>
      <c r="C8939" s="5">
        <v>45666</v>
      </c>
      <c r="D8939" s="1" t="s">
        <v>4551</v>
      </c>
      <c r="E8939">
        <v>40</v>
      </c>
      <c r="F8939">
        <v>982.37</v>
      </c>
      <c r="G8939">
        <v>299936.94</v>
      </c>
      <c r="H8939" s="1" t="s">
        <v>4552</v>
      </c>
      <c r="I8939" s="1" t="s">
        <v>139</v>
      </c>
      <c r="J8939" s="1" t="s">
        <v>31</v>
      </c>
      <c r="K8939" s="1" t="s">
        <v>45</v>
      </c>
      <c r="L8939" s="1" t="s">
        <v>36</v>
      </c>
      <c r="M8939" s="1" t="s">
        <v>37</v>
      </c>
      <c r="N8939" s="1" t="s">
        <v>61</v>
      </c>
      <c r="O8939">
        <v>4</v>
      </c>
      <c r="P8939" s="1" t="s">
        <v>46</v>
      </c>
      <c r="Q8939" s="1" t="s">
        <v>40</v>
      </c>
      <c r="R8939" s="1" t="str">
        <f t="shared" si="139"/>
        <v>Investment-Purpose Buyers</v>
      </c>
    </row>
    <row r="8940" spans="1:18">
      <c r="A8940">
        <v>150375</v>
      </c>
      <c r="B8940">
        <v>15</v>
      </c>
      <c r="C8940" s="5">
        <v>45666</v>
      </c>
      <c r="D8940" s="1" t="s">
        <v>4551</v>
      </c>
      <c r="E8940">
        <v>48</v>
      </c>
      <c r="F8940">
        <v>1403.33</v>
      </c>
      <c r="G8940">
        <v>380538.08</v>
      </c>
      <c r="H8940" s="1" t="s">
        <v>4553</v>
      </c>
      <c r="I8940" s="1" t="s">
        <v>4554</v>
      </c>
      <c r="J8940" s="1"/>
      <c r="K8940" s="1"/>
      <c r="L8940" s="1"/>
      <c r="M8940" s="1"/>
      <c r="N8940" s="1"/>
      <c r="P8940" s="1"/>
      <c r="Q8940" s="1"/>
      <c r="R8940" s="1" t="str">
        <f t="shared" si="139"/>
        <v>Unmatched / No Buyer</v>
      </c>
    </row>
    <row r="8941" spans="1:18">
      <c r="A8941">
        <v>150376</v>
      </c>
      <c r="B8941">
        <v>15</v>
      </c>
      <c r="C8941" s="5">
        <v>45666</v>
      </c>
      <c r="D8941" s="1" t="s">
        <v>4551</v>
      </c>
      <c r="E8941">
        <v>48</v>
      </c>
      <c r="F8941">
        <v>1403.33</v>
      </c>
      <c r="G8941">
        <v>448225.53</v>
      </c>
      <c r="H8941" s="1" t="s">
        <v>4552</v>
      </c>
      <c r="I8941" s="1" t="s">
        <v>2433</v>
      </c>
      <c r="J8941" s="1" t="s">
        <v>31</v>
      </c>
      <c r="K8941" s="1" t="s">
        <v>35</v>
      </c>
      <c r="L8941" s="1" t="s">
        <v>36</v>
      </c>
      <c r="M8941" s="1" t="s">
        <v>37</v>
      </c>
      <c r="N8941" s="1" t="s">
        <v>38</v>
      </c>
      <c r="O8941">
        <v>1</v>
      </c>
      <c r="P8941" s="1" t="s">
        <v>46</v>
      </c>
      <c r="Q8941" s="1" t="s">
        <v>51</v>
      </c>
      <c r="R8941" s="1" t="str">
        <f t="shared" si="139"/>
        <v>Home Buyers - No Loan Applied</v>
      </c>
    </row>
    <row r="8942" spans="1:18">
      <c r="A8942">
        <v>150427</v>
      </c>
      <c r="B8942">
        <v>15</v>
      </c>
      <c r="C8942" s="5">
        <v>45666</v>
      </c>
      <c r="D8942" s="1" t="s">
        <v>4551</v>
      </c>
      <c r="E8942">
        <v>53</v>
      </c>
      <c r="F8942">
        <v>696.04</v>
      </c>
      <c r="G8942">
        <v>203666.47</v>
      </c>
      <c r="H8942" s="1" t="s">
        <v>4552</v>
      </c>
      <c r="I8942" s="1" t="s">
        <v>2821</v>
      </c>
      <c r="J8942" s="1" t="s">
        <v>31</v>
      </c>
      <c r="K8942" s="1" t="s">
        <v>35</v>
      </c>
      <c r="L8942" s="1" t="s">
        <v>1098</v>
      </c>
      <c r="M8942" s="1" t="s">
        <v>1721</v>
      </c>
      <c r="N8942" s="1" t="s">
        <v>38</v>
      </c>
      <c r="O8942">
        <v>4</v>
      </c>
      <c r="P8942" s="1" t="s">
        <v>46</v>
      </c>
      <c r="Q8942" s="1" t="s">
        <v>40</v>
      </c>
      <c r="R8942" s="1" t="str">
        <f t="shared" si="139"/>
        <v>Home Buyers - No Loan Applied</v>
      </c>
    </row>
    <row r="8943" spans="1:18">
      <c r="A8943">
        <v>150458</v>
      </c>
      <c r="B8943">
        <v>15</v>
      </c>
      <c r="C8943" s="5">
        <v>45666</v>
      </c>
      <c r="D8943" s="1" t="s">
        <v>4551</v>
      </c>
      <c r="E8943">
        <v>56</v>
      </c>
      <c r="F8943">
        <v>939.93</v>
      </c>
      <c r="G8943">
        <v>307358.8</v>
      </c>
      <c r="H8943" s="1" t="s">
        <v>4552</v>
      </c>
      <c r="I8943" s="1" t="s">
        <v>4204</v>
      </c>
      <c r="J8943" s="1" t="s">
        <v>31</v>
      </c>
      <c r="K8943" s="1" t="s">
        <v>45</v>
      </c>
      <c r="L8943" s="1" t="s">
        <v>36</v>
      </c>
      <c r="M8943" s="1" t="s">
        <v>84</v>
      </c>
      <c r="N8943" s="1" t="s">
        <v>38</v>
      </c>
      <c r="O8943">
        <v>4</v>
      </c>
      <c r="P8943" s="1" t="s">
        <v>39</v>
      </c>
      <c r="Q8943" s="1" t="s">
        <v>40</v>
      </c>
      <c r="R8943" s="1" t="str">
        <f t="shared" si="139"/>
        <v>Home Buyers - Loan Applied</v>
      </c>
    </row>
    <row r="8944" spans="1:18">
      <c r="A8944">
        <v>150485</v>
      </c>
      <c r="B8944">
        <v>15</v>
      </c>
      <c r="C8944" s="5">
        <v>45666</v>
      </c>
      <c r="D8944" s="1" t="s">
        <v>4555</v>
      </c>
      <c r="E8944">
        <v>58</v>
      </c>
      <c r="F8944">
        <v>1750.89</v>
      </c>
      <c r="G8944">
        <v>489878.14</v>
      </c>
      <c r="H8944" s="1" t="s">
        <v>4552</v>
      </c>
      <c r="I8944" s="1" t="s">
        <v>2061</v>
      </c>
      <c r="J8944" s="1" t="s">
        <v>31</v>
      </c>
      <c r="K8944" s="1" t="s">
        <v>45</v>
      </c>
      <c r="L8944" s="1" t="s">
        <v>36</v>
      </c>
      <c r="M8944" s="1" t="s">
        <v>730</v>
      </c>
      <c r="N8944" s="1" t="s">
        <v>61</v>
      </c>
      <c r="O8944">
        <v>3</v>
      </c>
      <c r="P8944" s="1" t="s">
        <v>39</v>
      </c>
      <c r="Q8944" s="1" t="s">
        <v>51</v>
      </c>
      <c r="R8944" s="1" t="str">
        <f t="shared" si="139"/>
        <v>Investment-Purpose Buyers</v>
      </c>
    </row>
    <row r="8945" spans="1:18">
      <c r="A8945">
        <v>150519</v>
      </c>
      <c r="B8945">
        <v>15</v>
      </c>
      <c r="C8945" s="5">
        <v>45666</v>
      </c>
      <c r="D8945" s="1" t="s">
        <v>4551</v>
      </c>
      <c r="E8945">
        <v>60</v>
      </c>
      <c r="F8945">
        <v>1033.2</v>
      </c>
      <c r="G8945">
        <v>302297.34000000003</v>
      </c>
      <c r="H8945" s="1" t="s">
        <v>4552</v>
      </c>
      <c r="I8945" s="1" t="s">
        <v>409</v>
      </c>
      <c r="J8945" s="1" t="s">
        <v>31</v>
      </c>
      <c r="K8945" s="1" t="s">
        <v>45</v>
      </c>
      <c r="L8945" s="1" t="s">
        <v>36</v>
      </c>
      <c r="M8945" s="1" t="s">
        <v>37</v>
      </c>
      <c r="N8945" s="1" t="s">
        <v>38</v>
      </c>
      <c r="O8945">
        <v>3</v>
      </c>
      <c r="P8945" s="1" t="s">
        <v>46</v>
      </c>
      <c r="Q8945" s="1" t="s">
        <v>51</v>
      </c>
      <c r="R8945" s="1" t="str">
        <f t="shared" si="139"/>
        <v>Home Buyers - No Loan Applied</v>
      </c>
    </row>
    <row r="8946" spans="1:18">
      <c r="A8946">
        <v>160007</v>
      </c>
      <c r="B8946">
        <v>16</v>
      </c>
      <c r="C8946" s="5">
        <v>45666</v>
      </c>
      <c r="D8946" s="1" t="s">
        <v>4551</v>
      </c>
      <c r="E8946">
        <v>1</v>
      </c>
      <c r="F8946">
        <v>637.07000000000005</v>
      </c>
      <c r="G8946">
        <v>194331.44</v>
      </c>
      <c r="H8946" s="1" t="s">
        <v>4553</v>
      </c>
      <c r="I8946" s="1" t="s">
        <v>4554</v>
      </c>
      <c r="J8946" s="1"/>
      <c r="K8946" s="1"/>
      <c r="L8946" s="1"/>
      <c r="M8946" s="1"/>
      <c r="N8946" s="1"/>
      <c r="P8946" s="1"/>
      <c r="Q8946" s="1"/>
      <c r="R8946" s="1" t="str">
        <f t="shared" si="139"/>
        <v>Unmatched / No Buyer</v>
      </c>
    </row>
    <row r="8947" spans="1:18">
      <c r="A8947">
        <v>160040</v>
      </c>
      <c r="B8947">
        <v>16</v>
      </c>
      <c r="C8947" s="5">
        <v>45666</v>
      </c>
      <c r="D8947" s="1" t="s">
        <v>4555</v>
      </c>
      <c r="E8947">
        <v>5</v>
      </c>
      <c r="F8947">
        <v>749.15</v>
      </c>
      <c r="G8947">
        <v>232742.76</v>
      </c>
      <c r="H8947" s="1" t="s">
        <v>4552</v>
      </c>
      <c r="I8947" s="1" t="s">
        <v>1908</v>
      </c>
      <c r="J8947" s="1" t="s">
        <v>31</v>
      </c>
      <c r="K8947" s="1" t="s">
        <v>45</v>
      </c>
      <c r="L8947" s="1" t="s">
        <v>36</v>
      </c>
      <c r="M8947" s="1" t="s">
        <v>944</v>
      </c>
      <c r="N8947" s="1" t="s">
        <v>38</v>
      </c>
      <c r="O8947">
        <v>2</v>
      </c>
      <c r="P8947" s="1" t="s">
        <v>39</v>
      </c>
      <c r="Q8947" s="1" t="s">
        <v>40</v>
      </c>
      <c r="R8947" s="1" t="str">
        <f t="shared" si="139"/>
        <v>Home Buyers - Loan Applied</v>
      </c>
    </row>
    <row r="8948" spans="1:18">
      <c r="A8948">
        <v>160042</v>
      </c>
      <c r="B8948">
        <v>16</v>
      </c>
      <c r="C8948" s="5">
        <v>45666</v>
      </c>
      <c r="D8948" s="1" t="s">
        <v>4551</v>
      </c>
      <c r="E8948">
        <v>5</v>
      </c>
      <c r="F8948">
        <v>749.15</v>
      </c>
      <c r="G8948">
        <v>211606.59</v>
      </c>
      <c r="H8948" s="1" t="s">
        <v>4552</v>
      </c>
      <c r="I8948" s="1" t="s">
        <v>3221</v>
      </c>
      <c r="J8948" s="1" t="s">
        <v>31</v>
      </c>
      <c r="K8948" s="1" t="s">
        <v>45</v>
      </c>
      <c r="L8948" s="1" t="s">
        <v>36</v>
      </c>
      <c r="M8948" s="1" t="s">
        <v>164</v>
      </c>
      <c r="N8948" s="1" t="s">
        <v>38</v>
      </c>
      <c r="O8948">
        <v>3</v>
      </c>
      <c r="P8948" s="1" t="s">
        <v>46</v>
      </c>
      <c r="Q8948" s="1" t="s">
        <v>51</v>
      </c>
      <c r="R8948" s="1" t="str">
        <f t="shared" si="139"/>
        <v>Home Buyers - No Loan Applied</v>
      </c>
    </row>
    <row r="8949" spans="1:18">
      <c r="A8949">
        <v>160065</v>
      </c>
      <c r="B8949">
        <v>16</v>
      </c>
      <c r="C8949" s="5">
        <v>45666</v>
      </c>
      <c r="D8949" s="1" t="s">
        <v>4551</v>
      </c>
      <c r="E8949">
        <v>8</v>
      </c>
      <c r="F8949">
        <v>986.18</v>
      </c>
      <c r="G8949">
        <v>322278.90000000002</v>
      </c>
      <c r="H8949" s="1" t="s">
        <v>4552</v>
      </c>
      <c r="I8949" s="1" t="s">
        <v>4269</v>
      </c>
      <c r="J8949" s="1" t="s">
        <v>31</v>
      </c>
      <c r="K8949" s="1" t="s">
        <v>45</v>
      </c>
      <c r="L8949" s="1" t="s">
        <v>36</v>
      </c>
      <c r="M8949" s="1" t="s">
        <v>37</v>
      </c>
      <c r="N8949" s="1" t="s">
        <v>61</v>
      </c>
      <c r="O8949">
        <v>2</v>
      </c>
      <c r="P8949" s="1" t="s">
        <v>39</v>
      </c>
      <c r="Q8949" s="1" t="s">
        <v>40</v>
      </c>
      <c r="R8949" s="1" t="str">
        <f t="shared" si="139"/>
        <v>Investment-Purpose Buyers</v>
      </c>
    </row>
    <row r="8950" spans="1:18">
      <c r="A8950">
        <v>160083</v>
      </c>
      <c r="B8950">
        <v>16</v>
      </c>
      <c r="C8950" s="5">
        <v>45666</v>
      </c>
      <c r="D8950" s="1" t="s">
        <v>4551</v>
      </c>
      <c r="E8950">
        <v>9</v>
      </c>
      <c r="F8950">
        <v>1524.04</v>
      </c>
      <c r="G8950">
        <v>540445.52</v>
      </c>
      <c r="H8950" s="1" t="s">
        <v>4552</v>
      </c>
      <c r="I8950" s="1" t="s">
        <v>2246</v>
      </c>
      <c r="J8950" s="1" t="s">
        <v>31</v>
      </c>
      <c r="K8950" s="1" t="s">
        <v>45</v>
      </c>
      <c r="L8950" s="1" t="s">
        <v>36</v>
      </c>
      <c r="M8950" s="1" t="s">
        <v>37</v>
      </c>
      <c r="N8950" s="1" t="s">
        <v>38</v>
      </c>
      <c r="O8950">
        <v>5</v>
      </c>
      <c r="P8950" s="1" t="s">
        <v>46</v>
      </c>
      <c r="Q8950" s="1" t="s">
        <v>40</v>
      </c>
      <c r="R8950" s="1" t="str">
        <f t="shared" si="139"/>
        <v>Home Buyers - No Loan Applied</v>
      </c>
    </row>
    <row r="8951" spans="1:18">
      <c r="A8951">
        <v>160144</v>
      </c>
      <c r="B8951">
        <v>16</v>
      </c>
      <c r="C8951" s="5">
        <v>45666</v>
      </c>
      <c r="D8951" s="1" t="s">
        <v>4551</v>
      </c>
      <c r="E8951">
        <v>18</v>
      </c>
      <c r="F8951">
        <v>1432.77</v>
      </c>
      <c r="G8951">
        <v>425215.73</v>
      </c>
      <c r="H8951" s="1" t="s">
        <v>4553</v>
      </c>
      <c r="I8951" s="1" t="s">
        <v>4554</v>
      </c>
      <c r="J8951" s="1"/>
      <c r="K8951" s="1"/>
      <c r="L8951" s="1"/>
      <c r="M8951" s="1"/>
      <c r="N8951" s="1"/>
      <c r="P8951" s="1"/>
      <c r="Q8951" s="1"/>
      <c r="R8951" s="1" t="str">
        <f t="shared" si="139"/>
        <v>Unmatched / No Buyer</v>
      </c>
    </row>
    <row r="8952" spans="1:18">
      <c r="A8952">
        <v>160153</v>
      </c>
      <c r="B8952">
        <v>16</v>
      </c>
      <c r="C8952" s="5">
        <v>45666</v>
      </c>
      <c r="D8952" s="1" t="s">
        <v>4551</v>
      </c>
      <c r="E8952">
        <v>19</v>
      </c>
      <c r="F8952">
        <v>1163.06</v>
      </c>
      <c r="G8952">
        <v>344081.34</v>
      </c>
      <c r="H8952" s="1" t="s">
        <v>4552</v>
      </c>
      <c r="I8952" s="1" t="s">
        <v>3353</v>
      </c>
      <c r="J8952" s="1" t="s">
        <v>31</v>
      </c>
      <c r="K8952" s="1" t="s">
        <v>35</v>
      </c>
      <c r="L8952" s="1" t="s">
        <v>36</v>
      </c>
      <c r="M8952" s="1" t="s">
        <v>37</v>
      </c>
      <c r="N8952" s="1" t="s">
        <v>38</v>
      </c>
      <c r="O8952">
        <v>2</v>
      </c>
      <c r="P8952" s="1" t="s">
        <v>39</v>
      </c>
      <c r="Q8952" s="1" t="s">
        <v>51</v>
      </c>
      <c r="R8952" s="1" t="str">
        <f t="shared" si="139"/>
        <v>Home Buyers - Loan Applied</v>
      </c>
    </row>
    <row r="8953" spans="1:18">
      <c r="A8953">
        <v>160184</v>
      </c>
      <c r="B8953">
        <v>16</v>
      </c>
      <c r="C8953" s="5">
        <v>45666</v>
      </c>
      <c r="D8953" s="1" t="s">
        <v>4555</v>
      </c>
      <c r="E8953">
        <v>23</v>
      </c>
      <c r="F8953">
        <v>594.14</v>
      </c>
      <c r="G8953">
        <v>195445.31</v>
      </c>
      <c r="H8953" s="1" t="s">
        <v>4552</v>
      </c>
      <c r="I8953" s="1" t="s">
        <v>1273</v>
      </c>
      <c r="J8953" s="1" t="s">
        <v>31</v>
      </c>
      <c r="K8953" s="1" t="s">
        <v>35</v>
      </c>
      <c r="L8953" s="1" t="s">
        <v>36</v>
      </c>
      <c r="M8953" s="1" t="s">
        <v>37</v>
      </c>
      <c r="N8953" s="1" t="s">
        <v>38</v>
      </c>
      <c r="O8953">
        <v>3</v>
      </c>
      <c r="P8953" s="1" t="s">
        <v>46</v>
      </c>
      <c r="Q8953" s="1" t="s">
        <v>40</v>
      </c>
      <c r="R8953" s="1" t="str">
        <f t="shared" si="139"/>
        <v>Home Buyers - No Loan Applied</v>
      </c>
    </row>
    <row r="8954" spans="1:18">
      <c r="A8954">
        <v>160230</v>
      </c>
      <c r="B8954">
        <v>16</v>
      </c>
      <c r="C8954" s="5">
        <v>45666</v>
      </c>
      <c r="D8954" s="1" t="s">
        <v>4551</v>
      </c>
      <c r="E8954">
        <v>28</v>
      </c>
      <c r="F8954">
        <v>1440.71</v>
      </c>
      <c r="G8954">
        <v>400797.41</v>
      </c>
      <c r="H8954" s="1" t="s">
        <v>4553</v>
      </c>
      <c r="I8954" s="1" t="s">
        <v>4554</v>
      </c>
      <c r="J8954" s="1"/>
      <c r="K8954" s="1"/>
      <c r="L8954" s="1"/>
      <c r="M8954" s="1"/>
      <c r="N8954" s="1"/>
      <c r="P8954" s="1"/>
      <c r="Q8954" s="1"/>
      <c r="R8954" s="1" t="str">
        <f t="shared" si="139"/>
        <v>Unmatched / No Buyer</v>
      </c>
    </row>
    <row r="8955" spans="1:18">
      <c r="A8955">
        <v>160276</v>
      </c>
      <c r="B8955">
        <v>16</v>
      </c>
      <c r="C8955" s="5">
        <v>45666</v>
      </c>
      <c r="D8955" s="1" t="s">
        <v>4551</v>
      </c>
      <c r="E8955">
        <v>33</v>
      </c>
      <c r="F8955">
        <v>881.17</v>
      </c>
      <c r="G8955">
        <v>295574.90999999997</v>
      </c>
      <c r="H8955" s="1" t="s">
        <v>4552</v>
      </c>
      <c r="I8955" s="1" t="s">
        <v>3100</v>
      </c>
      <c r="J8955" s="1" t="s">
        <v>31</v>
      </c>
      <c r="K8955" s="1" t="s">
        <v>35</v>
      </c>
      <c r="L8955" s="1" t="s">
        <v>36</v>
      </c>
      <c r="M8955" s="1" t="s">
        <v>112</v>
      </c>
      <c r="N8955" s="1" t="s">
        <v>38</v>
      </c>
      <c r="O8955">
        <v>3</v>
      </c>
      <c r="P8955" s="1" t="s">
        <v>39</v>
      </c>
      <c r="Q8955" s="1" t="s">
        <v>40</v>
      </c>
      <c r="R8955" s="1" t="str">
        <f t="shared" si="139"/>
        <v>Home Buyers - Loan Applied</v>
      </c>
    </row>
    <row r="8956" spans="1:18">
      <c r="A8956">
        <v>160307</v>
      </c>
      <c r="B8956">
        <v>16</v>
      </c>
      <c r="C8956" s="5">
        <v>45666</v>
      </c>
      <c r="D8956" s="1" t="s">
        <v>4551</v>
      </c>
      <c r="E8956">
        <v>35</v>
      </c>
      <c r="F8956">
        <v>629.97</v>
      </c>
      <c r="G8956">
        <v>203347.49</v>
      </c>
      <c r="H8956" s="1" t="s">
        <v>4552</v>
      </c>
      <c r="I8956" s="1" t="s">
        <v>1904</v>
      </c>
      <c r="J8956" s="1" t="s">
        <v>31</v>
      </c>
      <c r="K8956" s="1" t="s">
        <v>35</v>
      </c>
      <c r="L8956" s="1" t="s">
        <v>36</v>
      </c>
      <c r="M8956" s="1" t="s">
        <v>730</v>
      </c>
      <c r="N8956" s="1" t="s">
        <v>38</v>
      </c>
      <c r="O8956">
        <v>2</v>
      </c>
      <c r="P8956" s="1" t="s">
        <v>46</v>
      </c>
      <c r="Q8956" s="1" t="s">
        <v>40</v>
      </c>
      <c r="R8956" s="1" t="str">
        <f t="shared" si="139"/>
        <v>Home Buyers - No Loan Applied</v>
      </c>
    </row>
    <row r="8957" spans="1:18">
      <c r="A8957">
        <v>160309</v>
      </c>
      <c r="B8957">
        <v>16</v>
      </c>
      <c r="C8957" s="5">
        <v>45666</v>
      </c>
      <c r="D8957" s="1" t="s">
        <v>4555</v>
      </c>
      <c r="E8957">
        <v>36</v>
      </c>
      <c r="F8957">
        <v>810.94</v>
      </c>
      <c r="G8957">
        <v>245584.15</v>
      </c>
      <c r="H8957" s="1" t="s">
        <v>4553</v>
      </c>
      <c r="I8957" s="1" t="s">
        <v>4554</v>
      </c>
      <c r="J8957" s="1"/>
      <c r="K8957" s="1"/>
      <c r="L8957" s="1"/>
      <c r="M8957" s="1"/>
      <c r="N8957" s="1"/>
      <c r="P8957" s="1"/>
      <c r="Q8957" s="1"/>
      <c r="R8957" s="1" t="str">
        <f t="shared" si="139"/>
        <v>Unmatched / No Buyer</v>
      </c>
    </row>
    <row r="8958" spans="1:18">
      <c r="A8958">
        <v>160358</v>
      </c>
      <c r="B8958">
        <v>16</v>
      </c>
      <c r="C8958" s="5">
        <v>45666</v>
      </c>
      <c r="D8958" s="1" t="s">
        <v>4551</v>
      </c>
      <c r="E8958">
        <v>42</v>
      </c>
      <c r="F8958">
        <v>1496.62</v>
      </c>
      <c r="G8958">
        <v>441789.19</v>
      </c>
      <c r="H8958" s="1" t="s">
        <v>4552</v>
      </c>
      <c r="I8958" s="1" t="s">
        <v>2381</v>
      </c>
      <c r="J8958" s="1" t="s">
        <v>31</v>
      </c>
      <c r="K8958" s="1" t="s">
        <v>45</v>
      </c>
      <c r="L8958" s="1" t="s">
        <v>36</v>
      </c>
      <c r="M8958" s="1" t="s">
        <v>37</v>
      </c>
      <c r="N8958" s="1" t="s">
        <v>38</v>
      </c>
      <c r="O8958">
        <v>3</v>
      </c>
      <c r="P8958" s="1" t="s">
        <v>39</v>
      </c>
      <c r="Q8958" s="1" t="s">
        <v>51</v>
      </c>
      <c r="R8958" s="1" t="str">
        <f t="shared" si="139"/>
        <v>Home Buyers - Loan Applied</v>
      </c>
    </row>
    <row r="8959" spans="1:18">
      <c r="A8959">
        <v>170022</v>
      </c>
      <c r="B8959">
        <v>17</v>
      </c>
      <c r="C8959" s="5">
        <v>45666</v>
      </c>
      <c r="D8959" s="1" t="s">
        <v>4551</v>
      </c>
      <c r="E8959">
        <v>2</v>
      </c>
      <c r="F8959">
        <v>1738.5</v>
      </c>
      <c r="G8959">
        <v>584321.85</v>
      </c>
      <c r="H8959" s="1" t="s">
        <v>4552</v>
      </c>
      <c r="I8959" s="1" t="s">
        <v>3772</v>
      </c>
      <c r="J8959" s="1" t="s">
        <v>31</v>
      </c>
      <c r="K8959" s="1" t="s">
        <v>35</v>
      </c>
      <c r="L8959" s="1" t="s">
        <v>36</v>
      </c>
      <c r="M8959" s="1" t="s">
        <v>384</v>
      </c>
      <c r="N8959" s="1" t="s">
        <v>61</v>
      </c>
      <c r="O8959">
        <v>5</v>
      </c>
      <c r="P8959" s="1" t="s">
        <v>39</v>
      </c>
      <c r="Q8959" s="1" t="s">
        <v>40</v>
      </c>
      <c r="R8959" s="1" t="str">
        <f t="shared" si="139"/>
        <v>Investment-Purpose Buyers</v>
      </c>
    </row>
    <row r="8960" spans="1:18">
      <c r="A8960">
        <v>170031</v>
      </c>
      <c r="B8960">
        <v>17</v>
      </c>
      <c r="C8960" s="5">
        <v>45666</v>
      </c>
      <c r="D8960" s="1" t="s">
        <v>4551</v>
      </c>
      <c r="E8960">
        <v>2</v>
      </c>
      <c r="F8960">
        <v>1738.5</v>
      </c>
      <c r="G8960">
        <v>555067.12</v>
      </c>
      <c r="H8960" s="1" t="s">
        <v>4552</v>
      </c>
      <c r="I8960" s="1" t="s">
        <v>2900</v>
      </c>
      <c r="J8960" s="1" t="s">
        <v>31</v>
      </c>
      <c r="K8960" s="1" t="s">
        <v>35</v>
      </c>
      <c r="L8960" s="1" t="s">
        <v>36</v>
      </c>
      <c r="M8960" s="1" t="s">
        <v>223</v>
      </c>
      <c r="N8960" s="1" t="s">
        <v>38</v>
      </c>
      <c r="O8960">
        <v>3</v>
      </c>
      <c r="P8960" s="1" t="s">
        <v>46</v>
      </c>
      <c r="Q8960" s="1" t="s">
        <v>40</v>
      </c>
      <c r="R8960" s="1" t="str">
        <f t="shared" si="139"/>
        <v>Home Buyers - No Loan Applied</v>
      </c>
    </row>
    <row r="8961" spans="1:18">
      <c r="A8961">
        <v>170064</v>
      </c>
      <c r="B8961">
        <v>17</v>
      </c>
      <c r="C8961" s="5">
        <v>45666</v>
      </c>
      <c r="D8961" s="1" t="s">
        <v>4551</v>
      </c>
      <c r="E8961">
        <v>8</v>
      </c>
      <c r="F8961">
        <v>1297.3</v>
      </c>
      <c r="G8961">
        <v>361032.68</v>
      </c>
      <c r="H8961" s="1" t="s">
        <v>4552</v>
      </c>
      <c r="I8961" s="1" t="s">
        <v>1943</v>
      </c>
      <c r="J8961" s="1" t="s">
        <v>31</v>
      </c>
      <c r="K8961" s="1" t="s">
        <v>45</v>
      </c>
      <c r="L8961" s="1" t="s">
        <v>36</v>
      </c>
      <c r="M8961" s="1" t="s">
        <v>164</v>
      </c>
      <c r="N8961" s="1" t="s">
        <v>38</v>
      </c>
      <c r="O8961">
        <v>4</v>
      </c>
      <c r="P8961" s="1" t="s">
        <v>39</v>
      </c>
      <c r="Q8961" s="1" t="s">
        <v>103</v>
      </c>
      <c r="R8961" s="1" t="str">
        <f t="shared" si="139"/>
        <v>Home Buyers - Loan Applied</v>
      </c>
    </row>
    <row r="8962" spans="1:18">
      <c r="A8962">
        <v>170075</v>
      </c>
      <c r="B8962">
        <v>17</v>
      </c>
      <c r="C8962" s="5">
        <v>45666</v>
      </c>
      <c r="D8962" s="1" t="s">
        <v>4551</v>
      </c>
      <c r="E8962">
        <v>10</v>
      </c>
      <c r="F8962">
        <v>1059.07</v>
      </c>
      <c r="G8962">
        <v>364946.76</v>
      </c>
      <c r="H8962" s="1" t="s">
        <v>4552</v>
      </c>
      <c r="I8962" s="1" t="s">
        <v>4423</v>
      </c>
      <c r="J8962" s="1" t="s">
        <v>31</v>
      </c>
      <c r="K8962" s="1" t="s">
        <v>45</v>
      </c>
      <c r="L8962" s="1" t="s">
        <v>70</v>
      </c>
      <c r="M8962" s="1" t="s">
        <v>71</v>
      </c>
      <c r="N8962" s="1" t="s">
        <v>38</v>
      </c>
      <c r="O8962">
        <v>4</v>
      </c>
      <c r="P8962" s="1" t="s">
        <v>39</v>
      </c>
      <c r="Q8962" s="1" t="s">
        <v>40</v>
      </c>
      <c r="R8962" s="1" t="str">
        <f t="shared" ref="R8962:R9025" si="140">IF(I8962="","Unmatched / No Buyer",IF(J8962="Corporate","Corporate Buyers",IF(N8962="Investment","Investment-Purpose Buyers",IF(N8962="Home",IF(P8962="Yes","Home Buyers - Loan Applied","Home Buyers - No Loan Applied"),"Other / Unclassified"))))</f>
        <v>Home Buyers - Loan Applied</v>
      </c>
    </row>
    <row r="8963" spans="1:18">
      <c r="A8963">
        <v>170085</v>
      </c>
      <c r="B8963">
        <v>17</v>
      </c>
      <c r="C8963" s="5">
        <v>45666</v>
      </c>
      <c r="D8963" s="1" t="s">
        <v>4551</v>
      </c>
      <c r="E8963">
        <v>10</v>
      </c>
      <c r="F8963">
        <v>1059.07</v>
      </c>
      <c r="G8963">
        <v>282677.95</v>
      </c>
      <c r="H8963" s="1" t="s">
        <v>4553</v>
      </c>
      <c r="I8963" s="1" t="s">
        <v>4554</v>
      </c>
      <c r="J8963" s="1"/>
      <c r="K8963" s="1"/>
      <c r="L8963" s="1"/>
      <c r="M8963" s="1"/>
      <c r="N8963" s="1"/>
      <c r="P8963" s="1"/>
      <c r="Q8963" s="1"/>
      <c r="R8963" s="1" t="str">
        <f t="shared" si="140"/>
        <v>Unmatched / No Buyer</v>
      </c>
    </row>
    <row r="8964" spans="1:18">
      <c r="A8964">
        <v>170135</v>
      </c>
      <c r="B8964">
        <v>17</v>
      </c>
      <c r="C8964" s="5">
        <v>45666</v>
      </c>
      <c r="D8964" s="1" t="s">
        <v>4551</v>
      </c>
      <c r="E8964">
        <v>15</v>
      </c>
      <c r="F8964">
        <v>1365.73</v>
      </c>
      <c r="G8964">
        <v>408030.78</v>
      </c>
      <c r="H8964" s="1" t="s">
        <v>4552</v>
      </c>
      <c r="I8964" s="1" t="s">
        <v>3217</v>
      </c>
      <c r="J8964" s="1" t="s">
        <v>31</v>
      </c>
      <c r="K8964" s="1" t="s">
        <v>35</v>
      </c>
      <c r="L8964" s="1" t="s">
        <v>1098</v>
      </c>
      <c r="M8964" s="1" t="s">
        <v>2449</v>
      </c>
      <c r="N8964" s="1" t="s">
        <v>61</v>
      </c>
      <c r="O8964">
        <v>3</v>
      </c>
      <c r="P8964" s="1" t="s">
        <v>46</v>
      </c>
      <c r="Q8964" s="1" t="s">
        <v>40</v>
      </c>
      <c r="R8964" s="1" t="str">
        <f t="shared" si="140"/>
        <v>Investment-Purpose Buyers</v>
      </c>
    </row>
    <row r="8965" spans="1:18">
      <c r="A8965">
        <v>170139</v>
      </c>
      <c r="B8965">
        <v>17</v>
      </c>
      <c r="C8965" s="5">
        <v>45666</v>
      </c>
      <c r="D8965" s="1" t="s">
        <v>4555</v>
      </c>
      <c r="E8965">
        <v>16</v>
      </c>
      <c r="F8965">
        <v>1693</v>
      </c>
      <c r="G8965">
        <v>492913.41</v>
      </c>
      <c r="H8965" s="1" t="s">
        <v>4552</v>
      </c>
      <c r="I8965" s="1" t="s">
        <v>2912</v>
      </c>
      <c r="J8965" s="1" t="s">
        <v>31</v>
      </c>
      <c r="K8965" s="1" t="s">
        <v>45</v>
      </c>
      <c r="L8965" s="1" t="s">
        <v>36</v>
      </c>
      <c r="M8965" s="1" t="s">
        <v>37</v>
      </c>
      <c r="N8965" s="1" t="s">
        <v>38</v>
      </c>
      <c r="O8965">
        <v>1</v>
      </c>
      <c r="P8965" s="1" t="s">
        <v>46</v>
      </c>
      <c r="Q8965" s="1" t="s">
        <v>40</v>
      </c>
      <c r="R8965" s="1" t="str">
        <f t="shared" si="140"/>
        <v>Home Buyers - No Loan Applied</v>
      </c>
    </row>
    <row r="8966" spans="1:18">
      <c r="A8966">
        <v>170142</v>
      </c>
      <c r="B8966">
        <v>17</v>
      </c>
      <c r="C8966" s="5">
        <v>45666</v>
      </c>
      <c r="D8966" s="1" t="s">
        <v>4551</v>
      </c>
      <c r="E8966">
        <v>16</v>
      </c>
      <c r="F8966">
        <v>1693</v>
      </c>
      <c r="G8966">
        <v>548632.28</v>
      </c>
      <c r="H8966" s="1" t="s">
        <v>4553</v>
      </c>
      <c r="I8966" s="1" t="s">
        <v>4554</v>
      </c>
      <c r="J8966" s="1"/>
      <c r="K8966" s="1"/>
      <c r="L8966" s="1"/>
      <c r="M8966" s="1"/>
      <c r="N8966" s="1"/>
      <c r="P8966" s="1"/>
      <c r="Q8966" s="1"/>
      <c r="R8966" s="1" t="str">
        <f t="shared" si="140"/>
        <v>Unmatched / No Buyer</v>
      </c>
    </row>
    <row r="8967" spans="1:18">
      <c r="A8967">
        <v>170144</v>
      </c>
      <c r="B8967">
        <v>17</v>
      </c>
      <c r="C8967" s="5">
        <v>45666</v>
      </c>
      <c r="D8967" s="1" t="s">
        <v>4555</v>
      </c>
      <c r="E8967">
        <v>16</v>
      </c>
      <c r="F8967">
        <v>1693</v>
      </c>
      <c r="G8967">
        <v>545423.82999999996</v>
      </c>
      <c r="H8967" s="1" t="s">
        <v>4552</v>
      </c>
      <c r="I8967" s="1" t="s">
        <v>1155</v>
      </c>
      <c r="J8967" s="1" t="s">
        <v>31</v>
      </c>
      <c r="K8967" s="1" t="s">
        <v>35</v>
      </c>
      <c r="L8967" s="1" t="s">
        <v>36</v>
      </c>
      <c r="M8967" s="1" t="s">
        <v>730</v>
      </c>
      <c r="N8967" s="1" t="s">
        <v>38</v>
      </c>
      <c r="O8967">
        <v>4</v>
      </c>
      <c r="P8967" s="1" t="s">
        <v>46</v>
      </c>
      <c r="Q8967" s="1" t="s">
        <v>51</v>
      </c>
      <c r="R8967" s="1" t="str">
        <f t="shared" si="140"/>
        <v>Home Buyers - No Loan Applied</v>
      </c>
    </row>
    <row r="8968" spans="1:18">
      <c r="A8968">
        <v>170165</v>
      </c>
      <c r="B8968">
        <v>17</v>
      </c>
      <c r="C8968" s="5">
        <v>45666</v>
      </c>
      <c r="D8968" s="1" t="s">
        <v>4551</v>
      </c>
      <c r="E8968">
        <v>17</v>
      </c>
      <c r="F8968">
        <v>1827.25</v>
      </c>
      <c r="G8968">
        <v>532459.61</v>
      </c>
      <c r="H8968" s="1" t="s">
        <v>4552</v>
      </c>
      <c r="I8968" s="1" t="s">
        <v>1686</v>
      </c>
      <c r="J8968" s="1" t="s">
        <v>31</v>
      </c>
      <c r="K8968" s="1" t="s">
        <v>45</v>
      </c>
      <c r="L8968" s="1" t="s">
        <v>36</v>
      </c>
      <c r="M8968" s="1" t="s">
        <v>164</v>
      </c>
      <c r="N8968" s="1" t="s">
        <v>38</v>
      </c>
      <c r="O8968">
        <v>1</v>
      </c>
      <c r="P8968" s="1" t="s">
        <v>39</v>
      </c>
      <c r="Q8968" s="1" t="s">
        <v>51</v>
      </c>
      <c r="R8968" s="1" t="str">
        <f t="shared" si="140"/>
        <v>Home Buyers - Loan Applied</v>
      </c>
    </row>
    <row r="8969" spans="1:18">
      <c r="A8969">
        <v>170366</v>
      </c>
      <c r="B8969">
        <v>17</v>
      </c>
      <c r="C8969" s="5">
        <v>45666</v>
      </c>
      <c r="D8969" s="1" t="s">
        <v>4555</v>
      </c>
      <c r="E8969">
        <v>46</v>
      </c>
      <c r="F8969">
        <v>1582.61</v>
      </c>
      <c r="G8969">
        <v>605190.49</v>
      </c>
      <c r="H8969" s="1" t="s">
        <v>4552</v>
      </c>
      <c r="I8969" s="1" t="s">
        <v>1475</v>
      </c>
      <c r="J8969" s="1" t="s">
        <v>31</v>
      </c>
      <c r="K8969" s="1" t="s">
        <v>35</v>
      </c>
      <c r="L8969" s="1" t="s">
        <v>36</v>
      </c>
      <c r="M8969" s="1" t="s">
        <v>944</v>
      </c>
      <c r="N8969" s="1" t="s">
        <v>38</v>
      </c>
      <c r="O8969">
        <v>2</v>
      </c>
      <c r="P8969" s="1" t="s">
        <v>46</v>
      </c>
      <c r="Q8969" s="1" t="s">
        <v>40</v>
      </c>
      <c r="R8969" s="1" t="str">
        <f t="shared" si="140"/>
        <v>Home Buyers - No Loan Applied</v>
      </c>
    </row>
    <row r="8970" spans="1:18">
      <c r="A8970">
        <v>170380</v>
      </c>
      <c r="B8970">
        <v>17</v>
      </c>
      <c r="C8970" s="5">
        <v>45666</v>
      </c>
      <c r="D8970" s="1" t="s">
        <v>4551</v>
      </c>
      <c r="E8970">
        <v>47</v>
      </c>
      <c r="F8970">
        <v>1106.83</v>
      </c>
      <c r="G8970">
        <v>403444.27</v>
      </c>
      <c r="H8970" s="1" t="s">
        <v>4553</v>
      </c>
      <c r="I8970" s="1" t="s">
        <v>4554</v>
      </c>
      <c r="J8970" s="1"/>
      <c r="K8970" s="1"/>
      <c r="L8970" s="1"/>
      <c r="M8970" s="1"/>
      <c r="N8970" s="1"/>
      <c r="P8970" s="1"/>
      <c r="Q8970" s="1"/>
      <c r="R8970" s="1" t="str">
        <f t="shared" si="140"/>
        <v>Unmatched / No Buyer</v>
      </c>
    </row>
    <row r="8971" spans="1:18">
      <c r="A8971">
        <v>170401</v>
      </c>
      <c r="B8971">
        <v>17</v>
      </c>
      <c r="C8971" s="5">
        <v>45666</v>
      </c>
      <c r="D8971" s="1" t="s">
        <v>4555</v>
      </c>
      <c r="E8971">
        <v>48</v>
      </c>
      <c r="F8971">
        <v>1833.96</v>
      </c>
      <c r="G8971">
        <v>578194.06999999995</v>
      </c>
      <c r="H8971" s="1" t="s">
        <v>4552</v>
      </c>
      <c r="I8971" s="1" t="s">
        <v>1645</v>
      </c>
      <c r="J8971" s="1" t="s">
        <v>31</v>
      </c>
      <c r="K8971" s="1" t="s">
        <v>45</v>
      </c>
      <c r="L8971" s="1" t="s">
        <v>133</v>
      </c>
      <c r="M8971" s="1" t="s">
        <v>1647</v>
      </c>
      <c r="N8971" s="1" t="s">
        <v>38</v>
      </c>
      <c r="O8971">
        <v>5</v>
      </c>
      <c r="P8971" s="1" t="s">
        <v>46</v>
      </c>
      <c r="Q8971" s="1" t="s">
        <v>40</v>
      </c>
      <c r="R8971" s="1" t="str">
        <f t="shared" si="140"/>
        <v>Home Buyers - No Loan Applied</v>
      </c>
    </row>
    <row r="8972" spans="1:18">
      <c r="A8972">
        <v>170419</v>
      </c>
      <c r="B8972">
        <v>17</v>
      </c>
      <c r="C8972" s="5">
        <v>45666</v>
      </c>
      <c r="D8972" s="1" t="s">
        <v>4555</v>
      </c>
      <c r="E8972">
        <v>48</v>
      </c>
      <c r="F8972">
        <v>1833.96</v>
      </c>
      <c r="G8972">
        <v>573266.03</v>
      </c>
      <c r="H8972" s="1" t="s">
        <v>4552</v>
      </c>
      <c r="I8972" s="1" t="s">
        <v>2364</v>
      </c>
      <c r="J8972" s="1" t="s">
        <v>31</v>
      </c>
      <c r="K8972" s="1" t="s">
        <v>35</v>
      </c>
      <c r="L8972" s="1" t="s">
        <v>36</v>
      </c>
      <c r="M8972" s="1" t="s">
        <v>223</v>
      </c>
      <c r="N8972" s="1" t="s">
        <v>61</v>
      </c>
      <c r="O8972">
        <v>2</v>
      </c>
      <c r="P8972" s="1" t="s">
        <v>39</v>
      </c>
      <c r="Q8972" s="1" t="s">
        <v>51</v>
      </c>
      <c r="R8972" s="1" t="str">
        <f t="shared" si="140"/>
        <v>Investment-Purpose Buyers</v>
      </c>
    </row>
    <row r="8973" spans="1:18">
      <c r="A8973">
        <v>180021</v>
      </c>
      <c r="B8973">
        <v>18</v>
      </c>
      <c r="C8973" s="5">
        <v>45666</v>
      </c>
      <c r="D8973" s="1" t="s">
        <v>4551</v>
      </c>
      <c r="E8973">
        <v>3</v>
      </c>
      <c r="F8973">
        <v>524.48</v>
      </c>
      <c r="G8973">
        <v>158850.09</v>
      </c>
      <c r="H8973" s="1" t="s">
        <v>4552</v>
      </c>
      <c r="I8973" s="1" t="s">
        <v>3701</v>
      </c>
      <c r="J8973" s="1" t="s">
        <v>31</v>
      </c>
      <c r="K8973" s="1" t="s">
        <v>35</v>
      </c>
      <c r="L8973" s="1" t="s">
        <v>36</v>
      </c>
      <c r="M8973" s="1" t="s">
        <v>223</v>
      </c>
      <c r="N8973" s="1" t="s">
        <v>38</v>
      </c>
      <c r="O8973">
        <v>5</v>
      </c>
      <c r="P8973" s="1" t="s">
        <v>46</v>
      </c>
      <c r="Q8973" s="1" t="s">
        <v>40</v>
      </c>
      <c r="R8973" s="1" t="str">
        <f t="shared" si="140"/>
        <v>Home Buyers - No Loan Applied</v>
      </c>
    </row>
    <row r="8974" spans="1:18">
      <c r="A8974">
        <v>180037</v>
      </c>
      <c r="B8974">
        <v>18</v>
      </c>
      <c r="C8974" s="5">
        <v>45666</v>
      </c>
      <c r="D8974" s="1" t="s">
        <v>4555</v>
      </c>
      <c r="E8974">
        <v>4</v>
      </c>
      <c r="F8974">
        <v>1096.58</v>
      </c>
      <c r="G8974">
        <v>351057.32</v>
      </c>
      <c r="H8974" s="1" t="s">
        <v>4552</v>
      </c>
      <c r="I8974" s="1" t="s">
        <v>2476</v>
      </c>
      <c r="J8974" s="1" t="s">
        <v>31</v>
      </c>
      <c r="K8974" s="1" t="s">
        <v>35</v>
      </c>
      <c r="L8974" s="1" t="s">
        <v>36</v>
      </c>
      <c r="M8974" s="1" t="s">
        <v>37</v>
      </c>
      <c r="N8974" s="1" t="s">
        <v>38</v>
      </c>
      <c r="O8974">
        <v>4</v>
      </c>
      <c r="P8974" s="1" t="s">
        <v>46</v>
      </c>
      <c r="Q8974" s="1" t="s">
        <v>40</v>
      </c>
      <c r="R8974" s="1" t="str">
        <f t="shared" si="140"/>
        <v>Home Buyers - No Loan Applied</v>
      </c>
    </row>
    <row r="8975" spans="1:18">
      <c r="A8975">
        <v>180050</v>
      </c>
      <c r="B8975">
        <v>18</v>
      </c>
      <c r="C8975" s="5">
        <v>45666</v>
      </c>
      <c r="D8975" s="1" t="s">
        <v>4551</v>
      </c>
      <c r="E8975">
        <v>6</v>
      </c>
      <c r="F8975">
        <v>840.25</v>
      </c>
      <c r="G8975">
        <v>250887.27</v>
      </c>
      <c r="H8975" s="1" t="s">
        <v>4552</v>
      </c>
      <c r="I8975" s="1" t="s">
        <v>1819</v>
      </c>
      <c r="J8975" s="1" t="s">
        <v>31</v>
      </c>
      <c r="K8975" s="1" t="s">
        <v>35</v>
      </c>
      <c r="L8975" s="1" t="s">
        <v>36</v>
      </c>
      <c r="M8975" s="1" t="s">
        <v>37</v>
      </c>
      <c r="N8975" s="1" t="s">
        <v>61</v>
      </c>
      <c r="O8975">
        <v>4</v>
      </c>
      <c r="P8975" s="1" t="s">
        <v>46</v>
      </c>
      <c r="Q8975" s="1" t="s">
        <v>40</v>
      </c>
      <c r="R8975" s="1" t="str">
        <f t="shared" si="140"/>
        <v>Investment-Purpose Buyers</v>
      </c>
    </row>
    <row r="8976" spans="1:18">
      <c r="A8976">
        <v>180130</v>
      </c>
      <c r="B8976">
        <v>18</v>
      </c>
      <c r="C8976" s="5">
        <v>45666</v>
      </c>
      <c r="D8976" s="1" t="s">
        <v>4551</v>
      </c>
      <c r="E8976">
        <v>17</v>
      </c>
      <c r="F8976">
        <v>1195.81</v>
      </c>
      <c r="G8976">
        <v>325517.90999999997</v>
      </c>
      <c r="H8976" s="1" t="s">
        <v>4553</v>
      </c>
      <c r="I8976" s="1" t="s">
        <v>4554</v>
      </c>
      <c r="J8976" s="1"/>
      <c r="K8976" s="1"/>
      <c r="L8976" s="1"/>
      <c r="M8976" s="1"/>
      <c r="N8976" s="1"/>
      <c r="P8976" s="1"/>
      <c r="Q8976" s="1"/>
      <c r="R8976" s="1" t="str">
        <f t="shared" si="140"/>
        <v>Unmatched / No Buyer</v>
      </c>
    </row>
    <row r="8977" spans="1:18">
      <c r="A8977">
        <v>180158</v>
      </c>
      <c r="B8977">
        <v>18</v>
      </c>
      <c r="C8977" s="5">
        <v>45666</v>
      </c>
      <c r="D8977" s="1" t="s">
        <v>4551</v>
      </c>
      <c r="E8977">
        <v>21</v>
      </c>
      <c r="F8977">
        <v>1790.69</v>
      </c>
      <c r="G8977">
        <v>504823.66</v>
      </c>
      <c r="H8977" s="1" t="s">
        <v>4553</v>
      </c>
      <c r="I8977" s="1" t="s">
        <v>4554</v>
      </c>
      <c r="J8977" s="1"/>
      <c r="K8977" s="1"/>
      <c r="L8977" s="1"/>
      <c r="M8977" s="1"/>
      <c r="N8977" s="1"/>
      <c r="P8977" s="1"/>
      <c r="Q8977" s="1"/>
      <c r="R8977" s="1" t="str">
        <f t="shared" si="140"/>
        <v>Unmatched / No Buyer</v>
      </c>
    </row>
    <row r="8978" spans="1:18">
      <c r="A8978">
        <v>180162</v>
      </c>
      <c r="B8978">
        <v>18</v>
      </c>
      <c r="C8978" s="5">
        <v>45666</v>
      </c>
      <c r="D8978" s="1" t="s">
        <v>4555</v>
      </c>
      <c r="E8978">
        <v>21</v>
      </c>
      <c r="F8978">
        <v>1790.69</v>
      </c>
      <c r="G8978">
        <v>429013.25</v>
      </c>
      <c r="H8978" s="1" t="s">
        <v>4553</v>
      </c>
      <c r="I8978" s="1" t="s">
        <v>4554</v>
      </c>
      <c r="J8978" s="1"/>
      <c r="K8978" s="1"/>
      <c r="L8978" s="1"/>
      <c r="M8978" s="1"/>
      <c r="N8978" s="1"/>
      <c r="P8978" s="1"/>
      <c r="Q8978" s="1"/>
      <c r="R8978" s="1" t="str">
        <f t="shared" si="140"/>
        <v>Unmatched / No Buyer</v>
      </c>
    </row>
    <row r="8979" spans="1:18">
      <c r="A8979">
        <v>180167</v>
      </c>
      <c r="B8979">
        <v>18</v>
      </c>
      <c r="C8979" s="5">
        <v>45666</v>
      </c>
      <c r="D8979" s="1" t="s">
        <v>4551</v>
      </c>
      <c r="E8979">
        <v>22</v>
      </c>
      <c r="F8979">
        <v>1108.0899999999999</v>
      </c>
      <c r="G8979">
        <v>304757.48</v>
      </c>
      <c r="H8979" s="1" t="s">
        <v>4552</v>
      </c>
      <c r="I8979" s="1" t="s">
        <v>3002</v>
      </c>
      <c r="J8979" s="1" t="s">
        <v>31</v>
      </c>
      <c r="K8979" s="1" t="s">
        <v>45</v>
      </c>
      <c r="L8979" s="1" t="s">
        <v>36</v>
      </c>
      <c r="M8979" s="1" t="s">
        <v>84</v>
      </c>
      <c r="N8979" s="1" t="s">
        <v>61</v>
      </c>
      <c r="O8979">
        <v>1</v>
      </c>
      <c r="P8979" s="1" t="s">
        <v>39</v>
      </c>
      <c r="Q8979" s="1" t="s">
        <v>40</v>
      </c>
      <c r="R8979" s="1" t="str">
        <f t="shared" si="140"/>
        <v>Investment-Purpose Buyers</v>
      </c>
    </row>
    <row r="8980" spans="1:18">
      <c r="A8980">
        <v>180183</v>
      </c>
      <c r="B8980">
        <v>18</v>
      </c>
      <c r="C8980" s="5">
        <v>45666</v>
      </c>
      <c r="D8980" s="1" t="s">
        <v>4551</v>
      </c>
      <c r="E8980">
        <v>24</v>
      </c>
      <c r="F8980">
        <v>1417.31</v>
      </c>
      <c r="G8980">
        <v>384011.41</v>
      </c>
      <c r="H8980" s="1" t="s">
        <v>4552</v>
      </c>
      <c r="I8980" s="1" t="s">
        <v>2349</v>
      </c>
      <c r="J8980" s="1" t="s">
        <v>57</v>
      </c>
      <c r="K8980" s="1" t="s">
        <v>35</v>
      </c>
      <c r="L8980" s="1" t="s">
        <v>310</v>
      </c>
      <c r="M8980" s="1" t="s">
        <v>311</v>
      </c>
      <c r="N8980" s="1" t="s">
        <v>38</v>
      </c>
      <c r="O8980">
        <v>2</v>
      </c>
      <c r="P8980" s="1" t="s">
        <v>39</v>
      </c>
      <c r="Q8980" s="1" t="s">
        <v>40</v>
      </c>
      <c r="R8980" s="1" t="str">
        <f t="shared" si="140"/>
        <v>Home Buyers - Loan Applied</v>
      </c>
    </row>
    <row r="8981" spans="1:18">
      <c r="A8981">
        <v>180187</v>
      </c>
      <c r="B8981">
        <v>18</v>
      </c>
      <c r="C8981" s="5">
        <v>45666</v>
      </c>
      <c r="D8981" s="1" t="s">
        <v>4555</v>
      </c>
      <c r="E8981">
        <v>25</v>
      </c>
      <c r="F8981">
        <v>911.94</v>
      </c>
      <c r="G8981">
        <v>263752.65000000002</v>
      </c>
      <c r="H8981" s="1" t="s">
        <v>4552</v>
      </c>
      <c r="I8981" s="1" t="s">
        <v>3509</v>
      </c>
      <c r="J8981" s="1" t="s">
        <v>31</v>
      </c>
      <c r="K8981" s="1" t="s">
        <v>35</v>
      </c>
      <c r="L8981" s="1" t="s">
        <v>133</v>
      </c>
      <c r="M8981" s="1" t="s">
        <v>883</v>
      </c>
      <c r="N8981" s="1" t="s">
        <v>61</v>
      </c>
      <c r="O8981">
        <v>3</v>
      </c>
      <c r="P8981" s="1" t="s">
        <v>46</v>
      </c>
      <c r="Q8981" s="1" t="s">
        <v>51</v>
      </c>
      <c r="R8981" s="1" t="str">
        <f t="shared" si="140"/>
        <v>Investment-Purpose Buyers</v>
      </c>
    </row>
    <row r="8982" spans="1:18">
      <c r="A8982">
        <v>180205</v>
      </c>
      <c r="B8982">
        <v>18</v>
      </c>
      <c r="C8982" s="5">
        <v>45666</v>
      </c>
      <c r="D8982" s="1" t="s">
        <v>4551</v>
      </c>
      <c r="E8982">
        <v>26</v>
      </c>
      <c r="F8982">
        <v>1147.71</v>
      </c>
      <c r="G8982">
        <v>291596.02</v>
      </c>
      <c r="H8982" s="1" t="s">
        <v>4552</v>
      </c>
      <c r="I8982" s="1" t="s">
        <v>3013</v>
      </c>
      <c r="J8982" s="1" t="s">
        <v>31</v>
      </c>
      <c r="K8982" s="1" t="s">
        <v>35</v>
      </c>
      <c r="L8982" s="1" t="s">
        <v>36</v>
      </c>
      <c r="M8982" s="1" t="s">
        <v>767</v>
      </c>
      <c r="N8982" s="1" t="s">
        <v>38</v>
      </c>
      <c r="O8982">
        <v>5</v>
      </c>
      <c r="P8982" s="1" t="s">
        <v>39</v>
      </c>
      <c r="Q8982" s="1" t="s">
        <v>51</v>
      </c>
      <c r="R8982" s="1" t="str">
        <f t="shared" si="140"/>
        <v>Home Buyers - Loan Applied</v>
      </c>
    </row>
    <row r="8983" spans="1:18">
      <c r="A8983">
        <v>180206</v>
      </c>
      <c r="B8983">
        <v>18</v>
      </c>
      <c r="C8983" s="5">
        <v>45666</v>
      </c>
      <c r="D8983" s="1" t="s">
        <v>4551</v>
      </c>
      <c r="E8983">
        <v>26</v>
      </c>
      <c r="F8983">
        <v>1147.71</v>
      </c>
      <c r="G8983">
        <v>277216.89</v>
      </c>
      <c r="H8983" s="1" t="s">
        <v>4552</v>
      </c>
      <c r="I8983" s="1" t="s">
        <v>4400</v>
      </c>
      <c r="J8983" s="1" t="s">
        <v>31</v>
      </c>
      <c r="K8983" s="1" t="s">
        <v>35</v>
      </c>
      <c r="L8983" s="1" t="s">
        <v>36</v>
      </c>
      <c r="M8983" s="1" t="s">
        <v>37</v>
      </c>
      <c r="N8983" s="1" t="s">
        <v>61</v>
      </c>
      <c r="O8983">
        <v>1</v>
      </c>
      <c r="P8983" s="1" t="s">
        <v>39</v>
      </c>
      <c r="Q8983" s="1" t="s">
        <v>40</v>
      </c>
      <c r="R8983" s="1" t="str">
        <f t="shared" si="140"/>
        <v>Investment-Purpose Buyers</v>
      </c>
    </row>
    <row r="8984" spans="1:18">
      <c r="A8984">
        <v>180358</v>
      </c>
      <c r="B8984">
        <v>18</v>
      </c>
      <c r="C8984" s="5">
        <v>45666</v>
      </c>
      <c r="D8984" s="1" t="s">
        <v>4551</v>
      </c>
      <c r="E8984">
        <v>40</v>
      </c>
      <c r="F8984">
        <v>990.46</v>
      </c>
      <c r="G8984">
        <v>347614.42</v>
      </c>
      <c r="H8984" s="1" t="s">
        <v>4553</v>
      </c>
      <c r="I8984" s="1" t="s">
        <v>4554</v>
      </c>
      <c r="J8984" s="1"/>
      <c r="K8984" s="1"/>
      <c r="L8984" s="1"/>
      <c r="M8984" s="1"/>
      <c r="N8984" s="1"/>
      <c r="P8984" s="1"/>
      <c r="Q8984" s="1"/>
      <c r="R8984" s="1" t="str">
        <f t="shared" si="140"/>
        <v>Unmatched / No Buyer</v>
      </c>
    </row>
    <row r="8985" spans="1:18">
      <c r="A8985">
        <v>180363</v>
      </c>
      <c r="B8985">
        <v>18</v>
      </c>
      <c r="C8985" s="5">
        <v>45666</v>
      </c>
      <c r="D8985" s="1" t="s">
        <v>4551</v>
      </c>
      <c r="E8985">
        <v>40</v>
      </c>
      <c r="F8985">
        <v>990.46</v>
      </c>
      <c r="G8985">
        <v>272054.89</v>
      </c>
      <c r="H8985" s="1" t="s">
        <v>4553</v>
      </c>
      <c r="I8985" s="1" t="s">
        <v>4554</v>
      </c>
      <c r="J8985" s="1"/>
      <c r="K8985" s="1"/>
      <c r="L8985" s="1"/>
      <c r="M8985" s="1"/>
      <c r="N8985" s="1"/>
      <c r="P8985" s="1"/>
      <c r="Q8985" s="1"/>
      <c r="R8985" s="1" t="str">
        <f t="shared" si="140"/>
        <v>Unmatched / No Buyer</v>
      </c>
    </row>
    <row r="8986" spans="1:18">
      <c r="A8986">
        <v>180386</v>
      </c>
      <c r="B8986">
        <v>18</v>
      </c>
      <c r="C8986" s="5">
        <v>45666</v>
      </c>
      <c r="D8986" s="1" t="s">
        <v>4551</v>
      </c>
      <c r="E8986">
        <v>43</v>
      </c>
      <c r="F8986">
        <v>937.7</v>
      </c>
      <c r="G8986">
        <v>226894.78</v>
      </c>
      <c r="H8986" s="1" t="s">
        <v>4553</v>
      </c>
      <c r="I8986" s="1" t="s">
        <v>4554</v>
      </c>
      <c r="J8986" s="1"/>
      <c r="K8986" s="1"/>
      <c r="L8986" s="1"/>
      <c r="M8986" s="1"/>
      <c r="N8986" s="1"/>
      <c r="P8986" s="1"/>
      <c r="Q8986" s="1"/>
      <c r="R8986" s="1" t="str">
        <f t="shared" si="140"/>
        <v>Unmatched / No Buyer</v>
      </c>
    </row>
    <row r="8987" spans="1:18">
      <c r="A8987">
        <v>180393</v>
      </c>
      <c r="B8987">
        <v>18</v>
      </c>
      <c r="C8987" s="5">
        <v>45666</v>
      </c>
      <c r="D8987" s="1" t="s">
        <v>4551</v>
      </c>
      <c r="E8987">
        <v>44</v>
      </c>
      <c r="F8987">
        <v>1334.77</v>
      </c>
      <c r="G8987">
        <v>389378.82</v>
      </c>
      <c r="H8987" s="1" t="s">
        <v>4552</v>
      </c>
      <c r="I8987" s="1" t="s">
        <v>781</v>
      </c>
      <c r="J8987" s="1" t="s">
        <v>31</v>
      </c>
      <c r="K8987" s="1" t="s">
        <v>35</v>
      </c>
      <c r="L8987" s="1" t="s">
        <v>36</v>
      </c>
      <c r="M8987" s="1" t="s">
        <v>384</v>
      </c>
      <c r="N8987" s="1" t="s">
        <v>38</v>
      </c>
      <c r="O8987">
        <v>1</v>
      </c>
      <c r="P8987" s="1" t="s">
        <v>46</v>
      </c>
      <c r="Q8987" s="1" t="s">
        <v>40</v>
      </c>
      <c r="R8987" s="1" t="str">
        <f t="shared" si="140"/>
        <v>Home Buyers - No Loan Applied</v>
      </c>
    </row>
    <row r="8988" spans="1:18">
      <c r="A8988">
        <v>180445</v>
      </c>
      <c r="B8988">
        <v>18</v>
      </c>
      <c r="C8988" s="5">
        <v>45666</v>
      </c>
      <c r="D8988" s="1" t="s">
        <v>4551</v>
      </c>
      <c r="E8988">
        <v>50</v>
      </c>
      <c r="F8988">
        <v>854.74</v>
      </c>
      <c r="G8988">
        <v>292598.12</v>
      </c>
      <c r="H8988" s="1" t="s">
        <v>4552</v>
      </c>
      <c r="I8988" s="1" t="s">
        <v>429</v>
      </c>
      <c r="J8988" s="1" t="s">
        <v>31</v>
      </c>
      <c r="K8988" s="1" t="s">
        <v>35</v>
      </c>
      <c r="L8988" s="1" t="s">
        <v>36</v>
      </c>
      <c r="M8988" s="1" t="s">
        <v>37</v>
      </c>
      <c r="N8988" s="1" t="s">
        <v>38</v>
      </c>
      <c r="O8988">
        <v>5</v>
      </c>
      <c r="P8988" s="1" t="s">
        <v>46</v>
      </c>
      <c r="Q8988" s="1" t="s">
        <v>40</v>
      </c>
      <c r="R8988" s="1" t="str">
        <f t="shared" si="140"/>
        <v>Home Buyers - No Loan Applied</v>
      </c>
    </row>
    <row r="8989" spans="1:18">
      <c r="A8989">
        <v>180457</v>
      </c>
      <c r="B8989">
        <v>18</v>
      </c>
      <c r="C8989" s="5">
        <v>45666</v>
      </c>
      <c r="D8989" s="1" t="s">
        <v>4551</v>
      </c>
      <c r="E8989">
        <v>52</v>
      </c>
      <c r="F8989">
        <v>1424.54</v>
      </c>
      <c r="G8989">
        <v>313398.8</v>
      </c>
      <c r="H8989" s="1" t="s">
        <v>4553</v>
      </c>
      <c r="I8989" s="1" t="s">
        <v>4554</v>
      </c>
      <c r="J8989" s="1"/>
      <c r="K8989" s="1"/>
      <c r="L8989" s="1"/>
      <c r="M8989" s="1"/>
      <c r="N8989" s="1"/>
      <c r="P8989" s="1"/>
      <c r="Q8989" s="1"/>
      <c r="R8989" s="1" t="str">
        <f t="shared" si="140"/>
        <v>Unmatched / No Buyer</v>
      </c>
    </row>
    <row r="8990" spans="1:18">
      <c r="A8990">
        <v>180487</v>
      </c>
      <c r="B8990">
        <v>18</v>
      </c>
      <c r="C8990" s="5">
        <v>45666</v>
      </c>
      <c r="D8990" s="1" t="s">
        <v>4551</v>
      </c>
      <c r="E8990">
        <v>54</v>
      </c>
      <c r="F8990">
        <v>1756.12</v>
      </c>
      <c r="G8990">
        <v>539233.82999999996</v>
      </c>
      <c r="H8990" s="1" t="s">
        <v>4553</v>
      </c>
      <c r="I8990" s="1" t="s">
        <v>4554</v>
      </c>
      <c r="J8990" s="1"/>
      <c r="K8990" s="1"/>
      <c r="L8990" s="1"/>
      <c r="M8990" s="1"/>
      <c r="N8990" s="1"/>
      <c r="P8990" s="1"/>
      <c r="Q8990" s="1"/>
      <c r="R8990" s="1" t="str">
        <f t="shared" si="140"/>
        <v>Unmatched / No Buyer</v>
      </c>
    </row>
    <row r="8991" spans="1:18">
      <c r="A8991">
        <v>180508</v>
      </c>
      <c r="B8991">
        <v>18</v>
      </c>
      <c r="C8991" s="5">
        <v>45666</v>
      </c>
      <c r="D8991" s="1" t="s">
        <v>4551</v>
      </c>
      <c r="E8991">
        <v>56</v>
      </c>
      <c r="F8991">
        <v>1311.59</v>
      </c>
      <c r="G8991">
        <v>413424.87</v>
      </c>
      <c r="H8991" s="1" t="s">
        <v>4553</v>
      </c>
      <c r="I8991" s="1" t="s">
        <v>4554</v>
      </c>
      <c r="J8991" s="1"/>
      <c r="K8991" s="1"/>
      <c r="L8991" s="1"/>
      <c r="M8991" s="1"/>
      <c r="N8991" s="1"/>
      <c r="P8991" s="1"/>
      <c r="Q8991" s="1"/>
      <c r="R8991" s="1" t="str">
        <f t="shared" si="140"/>
        <v>Unmatched / No Buyer</v>
      </c>
    </row>
    <row r="8992" spans="1:18">
      <c r="A8992">
        <v>180587</v>
      </c>
      <c r="B8992">
        <v>18</v>
      </c>
      <c r="C8992" s="5">
        <v>45666</v>
      </c>
      <c r="D8992" s="1" t="s">
        <v>4551</v>
      </c>
      <c r="E8992">
        <v>68</v>
      </c>
      <c r="F8992">
        <v>1445.28</v>
      </c>
      <c r="G8992">
        <v>495056.58</v>
      </c>
      <c r="H8992" s="1" t="s">
        <v>4552</v>
      </c>
      <c r="I8992" s="1" t="s">
        <v>2984</v>
      </c>
      <c r="J8992" s="1" t="s">
        <v>31</v>
      </c>
      <c r="K8992" s="1" t="s">
        <v>35</v>
      </c>
      <c r="L8992" s="1" t="s">
        <v>36</v>
      </c>
      <c r="M8992" s="1" t="s">
        <v>767</v>
      </c>
      <c r="N8992" s="1" t="s">
        <v>38</v>
      </c>
      <c r="O8992">
        <v>4</v>
      </c>
      <c r="P8992" s="1" t="s">
        <v>46</v>
      </c>
      <c r="Q8992" s="1" t="s">
        <v>103</v>
      </c>
      <c r="R8992" s="1" t="str">
        <f t="shared" si="140"/>
        <v>Home Buyers - No Loan Applied</v>
      </c>
    </row>
    <row r="8993" spans="1:18">
      <c r="A8993">
        <v>190007</v>
      </c>
      <c r="B8993">
        <v>19</v>
      </c>
      <c r="C8993" s="5">
        <v>45666</v>
      </c>
      <c r="D8993" s="1" t="s">
        <v>4555</v>
      </c>
      <c r="E8993">
        <v>3</v>
      </c>
      <c r="F8993">
        <v>1468.68</v>
      </c>
      <c r="G8993">
        <v>462830.35</v>
      </c>
      <c r="H8993" s="1" t="s">
        <v>4552</v>
      </c>
      <c r="I8993" s="1" t="s">
        <v>4481</v>
      </c>
      <c r="J8993" s="1" t="s">
        <v>31</v>
      </c>
      <c r="K8993" s="1" t="s">
        <v>45</v>
      </c>
      <c r="L8993" s="1" t="s">
        <v>36</v>
      </c>
      <c r="M8993" s="1" t="s">
        <v>164</v>
      </c>
      <c r="N8993" s="1" t="s">
        <v>61</v>
      </c>
      <c r="O8993">
        <v>2</v>
      </c>
      <c r="P8993" s="1" t="s">
        <v>39</v>
      </c>
      <c r="Q8993" s="1" t="s">
        <v>51</v>
      </c>
      <c r="R8993" s="1" t="str">
        <f t="shared" si="140"/>
        <v>Investment-Purpose Buyers</v>
      </c>
    </row>
    <row r="8994" spans="1:18">
      <c r="A8994">
        <v>190070</v>
      </c>
      <c r="B8994">
        <v>19</v>
      </c>
      <c r="C8994" s="5">
        <v>45666</v>
      </c>
      <c r="D8994" s="1" t="s">
        <v>4551</v>
      </c>
      <c r="E8994">
        <v>10</v>
      </c>
      <c r="F8994">
        <v>747.71</v>
      </c>
      <c r="G8994">
        <v>245137.31</v>
      </c>
      <c r="H8994" s="1" t="s">
        <v>4553</v>
      </c>
      <c r="I8994" s="1" t="s">
        <v>4554</v>
      </c>
      <c r="J8994" s="1"/>
      <c r="K8994" s="1"/>
      <c r="L8994" s="1"/>
      <c r="M8994" s="1"/>
      <c r="N8994" s="1"/>
      <c r="P8994" s="1"/>
      <c r="Q8994" s="1"/>
      <c r="R8994" s="1" t="str">
        <f t="shared" si="140"/>
        <v>Unmatched / No Buyer</v>
      </c>
    </row>
    <row r="8995" spans="1:18">
      <c r="A8995">
        <v>190137</v>
      </c>
      <c r="B8995">
        <v>19</v>
      </c>
      <c r="C8995" s="5">
        <v>45666</v>
      </c>
      <c r="D8995" s="1" t="s">
        <v>4551</v>
      </c>
      <c r="E8995">
        <v>18</v>
      </c>
      <c r="F8995">
        <v>1599.44</v>
      </c>
      <c r="G8995">
        <v>464113.69</v>
      </c>
      <c r="H8995" s="1" t="s">
        <v>4553</v>
      </c>
      <c r="I8995" s="1" t="s">
        <v>4554</v>
      </c>
      <c r="J8995" s="1"/>
      <c r="K8995" s="1"/>
      <c r="L8995" s="1"/>
      <c r="M8995" s="1"/>
      <c r="N8995" s="1"/>
      <c r="P8995" s="1"/>
      <c r="Q8995" s="1"/>
      <c r="R8995" s="1" t="str">
        <f t="shared" si="140"/>
        <v>Unmatched / No Buyer</v>
      </c>
    </row>
    <row r="8996" spans="1:18">
      <c r="A8996">
        <v>190155</v>
      </c>
      <c r="B8996">
        <v>19</v>
      </c>
      <c r="C8996" s="5">
        <v>45666</v>
      </c>
      <c r="D8996" s="1" t="s">
        <v>4551</v>
      </c>
      <c r="E8996">
        <v>20</v>
      </c>
      <c r="F8996">
        <v>1772.03</v>
      </c>
      <c r="G8996">
        <v>436200.11</v>
      </c>
      <c r="H8996" s="1" t="s">
        <v>4552</v>
      </c>
      <c r="I8996" s="1" t="s">
        <v>1446</v>
      </c>
      <c r="J8996" s="1" t="s">
        <v>31</v>
      </c>
      <c r="K8996" s="1" t="s">
        <v>35</v>
      </c>
      <c r="L8996" s="1" t="s">
        <v>36</v>
      </c>
      <c r="M8996" s="1" t="s">
        <v>37</v>
      </c>
      <c r="N8996" s="1" t="s">
        <v>61</v>
      </c>
      <c r="O8996">
        <v>2</v>
      </c>
      <c r="P8996" s="1" t="s">
        <v>39</v>
      </c>
      <c r="Q8996" s="1" t="s">
        <v>40</v>
      </c>
      <c r="R8996" s="1" t="str">
        <f t="shared" si="140"/>
        <v>Investment-Purpose Buyers</v>
      </c>
    </row>
    <row r="8997" spans="1:18">
      <c r="A8997">
        <v>190206</v>
      </c>
      <c r="B8997">
        <v>19</v>
      </c>
      <c r="C8997" s="5">
        <v>45666</v>
      </c>
      <c r="D8997" s="1" t="s">
        <v>4551</v>
      </c>
      <c r="E8997">
        <v>25</v>
      </c>
      <c r="F8997">
        <v>996.38</v>
      </c>
      <c r="G8997">
        <v>296623.87</v>
      </c>
      <c r="H8997" s="1" t="s">
        <v>4552</v>
      </c>
      <c r="I8997" s="1" t="s">
        <v>2264</v>
      </c>
      <c r="J8997" s="1" t="s">
        <v>31</v>
      </c>
      <c r="K8997" s="1" t="s">
        <v>35</v>
      </c>
      <c r="L8997" s="1" t="s">
        <v>36</v>
      </c>
      <c r="M8997" s="1" t="s">
        <v>112</v>
      </c>
      <c r="N8997" s="1" t="s">
        <v>61</v>
      </c>
      <c r="O8997">
        <v>4</v>
      </c>
      <c r="P8997" s="1" t="s">
        <v>39</v>
      </c>
      <c r="Q8997" s="1" t="s">
        <v>40</v>
      </c>
      <c r="R8997" s="1" t="str">
        <f t="shared" si="140"/>
        <v>Investment-Purpose Buyers</v>
      </c>
    </row>
    <row r="8998" spans="1:18">
      <c r="A8998">
        <v>190222</v>
      </c>
      <c r="B8998">
        <v>19</v>
      </c>
      <c r="C8998" s="5">
        <v>45666</v>
      </c>
      <c r="D8998" s="1" t="s">
        <v>4551</v>
      </c>
      <c r="E8998">
        <v>26</v>
      </c>
      <c r="F8998">
        <v>668.24</v>
      </c>
      <c r="G8998">
        <v>174836.95</v>
      </c>
      <c r="H8998" s="1" t="s">
        <v>4553</v>
      </c>
      <c r="I8998" s="1" t="s">
        <v>4554</v>
      </c>
      <c r="J8998" s="1"/>
      <c r="K8998" s="1"/>
      <c r="L8998" s="1"/>
      <c r="M8998" s="1"/>
      <c r="N8998" s="1"/>
      <c r="P8998" s="1"/>
      <c r="Q8998" s="1"/>
      <c r="R8998" s="1" t="str">
        <f t="shared" si="140"/>
        <v>Unmatched / No Buyer</v>
      </c>
    </row>
    <row r="8999" spans="1:18">
      <c r="A8999">
        <v>190252</v>
      </c>
      <c r="B8999">
        <v>19</v>
      </c>
      <c r="C8999" s="5">
        <v>45666</v>
      </c>
      <c r="D8999" s="1" t="s">
        <v>4551</v>
      </c>
      <c r="E8999">
        <v>29</v>
      </c>
      <c r="F8999">
        <v>1657.84</v>
      </c>
      <c r="G8999">
        <v>584357.04</v>
      </c>
      <c r="H8999" s="1" t="s">
        <v>4552</v>
      </c>
      <c r="I8999" s="1" t="s">
        <v>1236</v>
      </c>
      <c r="J8999" s="1" t="s">
        <v>31</v>
      </c>
      <c r="K8999" s="1" t="s">
        <v>45</v>
      </c>
      <c r="L8999" s="1" t="s">
        <v>36</v>
      </c>
      <c r="M8999" s="1" t="s">
        <v>37</v>
      </c>
      <c r="N8999" s="1" t="s">
        <v>61</v>
      </c>
      <c r="O8999">
        <v>4</v>
      </c>
      <c r="P8999" s="1" t="s">
        <v>46</v>
      </c>
      <c r="Q8999" s="1" t="s">
        <v>51</v>
      </c>
      <c r="R8999" s="1" t="str">
        <f t="shared" si="140"/>
        <v>Investment-Purpose Buyers</v>
      </c>
    </row>
    <row r="9000" spans="1:18">
      <c r="A9000">
        <v>190259</v>
      </c>
      <c r="B9000">
        <v>19</v>
      </c>
      <c r="C9000" s="5">
        <v>45666</v>
      </c>
      <c r="D9000" s="1" t="s">
        <v>4551</v>
      </c>
      <c r="E9000">
        <v>29</v>
      </c>
      <c r="F9000">
        <v>1657.84</v>
      </c>
      <c r="G9000">
        <v>508392.39</v>
      </c>
      <c r="H9000" s="1" t="s">
        <v>4552</v>
      </c>
      <c r="I9000" s="1" t="s">
        <v>3060</v>
      </c>
      <c r="J9000" s="1" t="s">
        <v>31</v>
      </c>
      <c r="K9000" s="1" t="s">
        <v>35</v>
      </c>
      <c r="L9000" s="1" t="s">
        <v>70</v>
      </c>
      <c r="M9000" s="1" t="s">
        <v>837</v>
      </c>
      <c r="N9000" s="1" t="s">
        <v>38</v>
      </c>
      <c r="O9000">
        <v>3</v>
      </c>
      <c r="P9000" s="1" t="s">
        <v>46</v>
      </c>
      <c r="Q9000" s="1" t="s">
        <v>40</v>
      </c>
      <c r="R9000" s="1" t="str">
        <f t="shared" si="140"/>
        <v>Home Buyers - No Loan Applied</v>
      </c>
    </row>
    <row r="9001" spans="1:18">
      <c r="A9001">
        <v>190340</v>
      </c>
      <c r="B9001">
        <v>19</v>
      </c>
      <c r="C9001" s="5">
        <v>45666</v>
      </c>
      <c r="D9001" s="1" t="s">
        <v>4551</v>
      </c>
      <c r="E9001">
        <v>40</v>
      </c>
      <c r="F9001">
        <v>893.49</v>
      </c>
      <c r="G9001">
        <v>267747.05</v>
      </c>
      <c r="H9001" s="1" t="s">
        <v>4553</v>
      </c>
      <c r="I9001" s="1" t="s">
        <v>4554</v>
      </c>
      <c r="J9001" s="1"/>
      <c r="K9001" s="1"/>
      <c r="L9001" s="1"/>
      <c r="M9001" s="1"/>
      <c r="N9001" s="1"/>
      <c r="P9001" s="1"/>
      <c r="Q9001" s="1"/>
      <c r="R9001" s="1" t="str">
        <f t="shared" si="140"/>
        <v>Unmatched / No Buyer</v>
      </c>
    </row>
    <row r="9002" spans="1:18">
      <c r="A9002">
        <v>190376</v>
      </c>
      <c r="B9002">
        <v>19</v>
      </c>
      <c r="C9002" s="5">
        <v>45666</v>
      </c>
      <c r="D9002" s="1" t="s">
        <v>4551</v>
      </c>
      <c r="E9002">
        <v>42</v>
      </c>
      <c r="F9002">
        <v>1137.5899999999999</v>
      </c>
      <c r="G9002">
        <v>325270.28000000003</v>
      </c>
      <c r="H9002" s="1" t="s">
        <v>4552</v>
      </c>
      <c r="I9002" s="1" t="s">
        <v>1998</v>
      </c>
      <c r="J9002" s="1" t="s">
        <v>31</v>
      </c>
      <c r="K9002" s="1" t="s">
        <v>45</v>
      </c>
      <c r="L9002" s="1" t="s">
        <v>36</v>
      </c>
      <c r="M9002" s="1" t="s">
        <v>37</v>
      </c>
      <c r="N9002" s="1" t="s">
        <v>61</v>
      </c>
      <c r="O9002">
        <v>4</v>
      </c>
      <c r="P9002" s="1" t="s">
        <v>39</v>
      </c>
      <c r="Q9002" s="1" t="s">
        <v>51</v>
      </c>
      <c r="R9002" s="1" t="str">
        <f t="shared" si="140"/>
        <v>Investment-Purpose Buyers</v>
      </c>
    </row>
    <row r="9003" spans="1:18">
      <c r="A9003">
        <v>190417</v>
      </c>
      <c r="B9003">
        <v>19</v>
      </c>
      <c r="C9003" s="5">
        <v>45666</v>
      </c>
      <c r="D9003" s="1" t="s">
        <v>4551</v>
      </c>
      <c r="E9003">
        <v>47</v>
      </c>
      <c r="F9003">
        <v>1126.3699999999999</v>
      </c>
      <c r="G9003">
        <v>314692.40000000002</v>
      </c>
      <c r="H9003" s="1" t="s">
        <v>4553</v>
      </c>
      <c r="I9003" s="1" t="s">
        <v>4554</v>
      </c>
      <c r="J9003" s="1"/>
      <c r="K9003" s="1"/>
      <c r="L9003" s="1"/>
      <c r="M9003" s="1"/>
      <c r="N9003" s="1"/>
      <c r="P9003" s="1"/>
      <c r="Q9003" s="1"/>
      <c r="R9003" s="1" t="str">
        <f t="shared" si="140"/>
        <v>Unmatched / No Buyer</v>
      </c>
    </row>
    <row r="9004" spans="1:18">
      <c r="A9004">
        <v>190428</v>
      </c>
      <c r="B9004">
        <v>19</v>
      </c>
      <c r="C9004" s="5">
        <v>45666</v>
      </c>
      <c r="D9004" s="1" t="s">
        <v>4555</v>
      </c>
      <c r="E9004">
        <v>49</v>
      </c>
      <c r="F9004">
        <v>1004.26</v>
      </c>
      <c r="G9004">
        <v>306188.53999999998</v>
      </c>
      <c r="H9004" s="1" t="s">
        <v>4552</v>
      </c>
      <c r="I9004" s="1" t="s">
        <v>4382</v>
      </c>
      <c r="J9004" s="1" t="s">
        <v>31</v>
      </c>
      <c r="K9004" s="1" t="s">
        <v>35</v>
      </c>
      <c r="L9004" s="1" t="s">
        <v>36</v>
      </c>
      <c r="M9004" s="1" t="s">
        <v>37</v>
      </c>
      <c r="N9004" s="1" t="s">
        <v>38</v>
      </c>
      <c r="O9004">
        <v>1</v>
      </c>
      <c r="P9004" s="1" t="s">
        <v>46</v>
      </c>
      <c r="Q9004" s="1" t="s">
        <v>103</v>
      </c>
      <c r="R9004" s="1" t="str">
        <f t="shared" si="140"/>
        <v>Home Buyers - No Loan Applied</v>
      </c>
    </row>
    <row r="9005" spans="1:18">
      <c r="A9005">
        <v>200015</v>
      </c>
      <c r="B9005">
        <v>20</v>
      </c>
      <c r="C9005" s="5">
        <v>45666</v>
      </c>
      <c r="D9005" s="1" t="s">
        <v>4551</v>
      </c>
      <c r="E9005">
        <v>1</v>
      </c>
      <c r="F9005">
        <v>1898.39</v>
      </c>
      <c r="G9005">
        <v>586824.88</v>
      </c>
      <c r="H9005" s="1" t="s">
        <v>4552</v>
      </c>
      <c r="I9005" s="1" t="s">
        <v>3497</v>
      </c>
      <c r="J9005" s="1" t="s">
        <v>57</v>
      </c>
      <c r="K9005" s="1" t="s">
        <v>35</v>
      </c>
      <c r="L9005" s="1" t="s">
        <v>36</v>
      </c>
      <c r="M9005" s="1" t="s">
        <v>84</v>
      </c>
      <c r="N9005" s="1" t="s">
        <v>61</v>
      </c>
      <c r="O9005">
        <v>1</v>
      </c>
      <c r="P9005" s="1" t="s">
        <v>39</v>
      </c>
      <c r="Q9005" s="1" t="s">
        <v>40</v>
      </c>
      <c r="R9005" s="1" t="str">
        <f t="shared" si="140"/>
        <v>Investment-Purpose Buyers</v>
      </c>
    </row>
    <row r="9006" spans="1:18">
      <c r="A9006">
        <v>200032</v>
      </c>
      <c r="B9006">
        <v>20</v>
      </c>
      <c r="C9006" s="5">
        <v>45666</v>
      </c>
      <c r="D9006" s="1" t="s">
        <v>4551</v>
      </c>
      <c r="E9006">
        <v>3</v>
      </c>
      <c r="F9006">
        <v>1645.93</v>
      </c>
      <c r="G9006">
        <v>500222.5</v>
      </c>
      <c r="H9006" s="1" t="s">
        <v>4552</v>
      </c>
      <c r="I9006" s="1" t="s">
        <v>3398</v>
      </c>
      <c r="J9006" s="1" t="s">
        <v>31</v>
      </c>
      <c r="K9006" s="1" t="s">
        <v>35</v>
      </c>
      <c r="L9006" s="1" t="s">
        <v>36</v>
      </c>
      <c r="M9006" s="1" t="s">
        <v>37</v>
      </c>
      <c r="N9006" s="1" t="s">
        <v>38</v>
      </c>
      <c r="O9006">
        <v>1</v>
      </c>
      <c r="P9006" s="1" t="s">
        <v>46</v>
      </c>
      <c r="Q9006" s="1" t="s">
        <v>51</v>
      </c>
      <c r="R9006" s="1" t="str">
        <f t="shared" si="140"/>
        <v>Home Buyers - No Loan Applied</v>
      </c>
    </row>
    <row r="9007" spans="1:18">
      <c r="A9007">
        <v>200034</v>
      </c>
      <c r="B9007">
        <v>20</v>
      </c>
      <c r="C9007" s="5">
        <v>45666</v>
      </c>
      <c r="D9007" s="1" t="s">
        <v>4551</v>
      </c>
      <c r="E9007">
        <v>3</v>
      </c>
      <c r="F9007">
        <v>1645.93</v>
      </c>
      <c r="G9007">
        <v>428571.15</v>
      </c>
      <c r="H9007" s="1" t="s">
        <v>4552</v>
      </c>
      <c r="I9007" s="1" t="s">
        <v>1497</v>
      </c>
      <c r="J9007" s="1" t="s">
        <v>31</v>
      </c>
      <c r="K9007" s="1" t="s">
        <v>45</v>
      </c>
      <c r="L9007" s="1" t="s">
        <v>36</v>
      </c>
      <c r="M9007" s="1" t="s">
        <v>84</v>
      </c>
      <c r="N9007" s="1" t="s">
        <v>61</v>
      </c>
      <c r="O9007">
        <v>1</v>
      </c>
      <c r="P9007" s="1" t="s">
        <v>46</v>
      </c>
      <c r="Q9007" s="1" t="s">
        <v>51</v>
      </c>
      <c r="R9007" s="1" t="str">
        <f t="shared" si="140"/>
        <v>Investment-Purpose Buyers</v>
      </c>
    </row>
    <row r="9008" spans="1:18">
      <c r="A9008">
        <v>200046</v>
      </c>
      <c r="B9008">
        <v>20</v>
      </c>
      <c r="C9008" s="5">
        <v>45666</v>
      </c>
      <c r="D9008" s="1" t="s">
        <v>4551</v>
      </c>
      <c r="E9008">
        <v>5</v>
      </c>
      <c r="F9008">
        <v>802.5</v>
      </c>
      <c r="G9008">
        <v>193328.23</v>
      </c>
      <c r="H9008" s="1" t="s">
        <v>4552</v>
      </c>
      <c r="I9008" s="1" t="s">
        <v>2914</v>
      </c>
      <c r="J9008" s="1" t="s">
        <v>31</v>
      </c>
      <c r="K9008" s="1" t="s">
        <v>45</v>
      </c>
      <c r="L9008" s="1" t="s">
        <v>36</v>
      </c>
      <c r="M9008" s="1" t="s">
        <v>223</v>
      </c>
      <c r="N9008" s="1" t="s">
        <v>38</v>
      </c>
      <c r="O9008">
        <v>5</v>
      </c>
      <c r="P9008" s="1" t="s">
        <v>39</v>
      </c>
      <c r="Q9008" s="1" t="s">
        <v>51</v>
      </c>
      <c r="R9008" s="1" t="str">
        <f t="shared" si="140"/>
        <v>Home Buyers - Loan Applied</v>
      </c>
    </row>
    <row r="9009" spans="1:18">
      <c r="A9009">
        <v>200058</v>
      </c>
      <c r="B9009">
        <v>20</v>
      </c>
      <c r="C9009" s="5">
        <v>45666</v>
      </c>
      <c r="D9009" s="1" t="s">
        <v>4551</v>
      </c>
      <c r="E9009">
        <v>7</v>
      </c>
      <c r="F9009">
        <v>1757.4</v>
      </c>
      <c r="G9009">
        <v>570187.06000000006</v>
      </c>
      <c r="H9009" s="1" t="s">
        <v>4552</v>
      </c>
      <c r="I9009" s="1" t="s">
        <v>3680</v>
      </c>
      <c r="J9009" s="1" t="s">
        <v>31</v>
      </c>
      <c r="K9009" s="1" t="s">
        <v>45</v>
      </c>
      <c r="L9009" s="1" t="s">
        <v>36</v>
      </c>
      <c r="M9009" s="1" t="s">
        <v>37</v>
      </c>
      <c r="N9009" s="1" t="s">
        <v>61</v>
      </c>
      <c r="O9009">
        <v>2</v>
      </c>
      <c r="P9009" s="1" t="s">
        <v>39</v>
      </c>
      <c r="Q9009" s="1" t="s">
        <v>51</v>
      </c>
      <c r="R9009" s="1" t="str">
        <f t="shared" si="140"/>
        <v>Investment-Purpose Buyers</v>
      </c>
    </row>
    <row r="9010" spans="1:18">
      <c r="A9010">
        <v>200072</v>
      </c>
      <c r="B9010">
        <v>20</v>
      </c>
      <c r="C9010" s="5">
        <v>45666</v>
      </c>
      <c r="D9010" s="1" t="s">
        <v>4555</v>
      </c>
      <c r="E9010">
        <v>8</v>
      </c>
      <c r="F9010">
        <v>1268.45</v>
      </c>
      <c r="G9010">
        <v>380297.96</v>
      </c>
      <c r="H9010" s="1" t="s">
        <v>4552</v>
      </c>
      <c r="I9010" s="1" t="s">
        <v>4272</v>
      </c>
      <c r="J9010" s="1" t="s">
        <v>31</v>
      </c>
      <c r="K9010" s="1" t="s">
        <v>45</v>
      </c>
      <c r="L9010" s="1" t="s">
        <v>36</v>
      </c>
      <c r="M9010" s="1" t="s">
        <v>37</v>
      </c>
      <c r="N9010" s="1" t="s">
        <v>38</v>
      </c>
      <c r="O9010">
        <v>5</v>
      </c>
      <c r="P9010" s="1" t="s">
        <v>39</v>
      </c>
      <c r="Q9010" s="1" t="s">
        <v>103</v>
      </c>
      <c r="R9010" s="1" t="str">
        <f t="shared" si="140"/>
        <v>Home Buyers - Loan Applied</v>
      </c>
    </row>
    <row r="9011" spans="1:18">
      <c r="A9011">
        <v>200155</v>
      </c>
      <c r="B9011">
        <v>20</v>
      </c>
      <c r="C9011" s="5">
        <v>45666</v>
      </c>
      <c r="D9011" s="1" t="s">
        <v>4551</v>
      </c>
      <c r="E9011">
        <v>18</v>
      </c>
      <c r="F9011">
        <v>1868.01</v>
      </c>
      <c r="G9011">
        <v>550183</v>
      </c>
      <c r="H9011" s="1" t="s">
        <v>4552</v>
      </c>
      <c r="I9011" s="1" t="s">
        <v>3535</v>
      </c>
      <c r="J9011" s="1" t="s">
        <v>31</v>
      </c>
      <c r="K9011" s="1" t="s">
        <v>45</v>
      </c>
      <c r="L9011" s="1" t="s">
        <v>191</v>
      </c>
      <c r="M9011" s="1" t="s">
        <v>1521</v>
      </c>
      <c r="N9011" s="1" t="s">
        <v>38</v>
      </c>
      <c r="O9011">
        <v>4</v>
      </c>
      <c r="P9011" s="1" t="s">
        <v>39</v>
      </c>
      <c r="Q9011" s="1" t="s">
        <v>51</v>
      </c>
      <c r="R9011" s="1" t="str">
        <f t="shared" si="140"/>
        <v>Home Buyers - Loan Applied</v>
      </c>
    </row>
    <row r="9012" spans="1:18">
      <c r="A9012">
        <v>200200</v>
      </c>
      <c r="B9012">
        <v>20</v>
      </c>
      <c r="C9012" s="5">
        <v>45666</v>
      </c>
      <c r="D9012" s="1" t="s">
        <v>4551</v>
      </c>
      <c r="E9012">
        <v>24</v>
      </c>
      <c r="F9012">
        <v>1188.07</v>
      </c>
      <c r="G9012">
        <v>368118.52</v>
      </c>
      <c r="H9012" s="1" t="s">
        <v>4553</v>
      </c>
      <c r="I9012" s="1" t="s">
        <v>4554</v>
      </c>
      <c r="J9012" s="1"/>
      <c r="K9012" s="1"/>
      <c r="L9012" s="1"/>
      <c r="M9012" s="1"/>
      <c r="N9012" s="1"/>
      <c r="P9012" s="1"/>
      <c r="Q9012" s="1"/>
      <c r="R9012" s="1" t="str">
        <f t="shared" si="140"/>
        <v>Unmatched / No Buyer</v>
      </c>
    </row>
    <row r="9013" spans="1:18">
      <c r="A9013">
        <v>200218</v>
      </c>
      <c r="B9013">
        <v>20</v>
      </c>
      <c r="C9013" s="5">
        <v>45666</v>
      </c>
      <c r="D9013" s="1" t="s">
        <v>4551</v>
      </c>
      <c r="E9013">
        <v>26</v>
      </c>
      <c r="F9013">
        <v>1941.62</v>
      </c>
      <c r="G9013">
        <v>529272.37</v>
      </c>
      <c r="H9013" s="1" t="s">
        <v>4552</v>
      </c>
      <c r="I9013" s="1" t="s">
        <v>2233</v>
      </c>
      <c r="J9013" s="1" t="s">
        <v>31</v>
      </c>
      <c r="K9013" s="1" t="s">
        <v>45</v>
      </c>
      <c r="L9013" s="1" t="s">
        <v>310</v>
      </c>
      <c r="M9013" s="1" t="s">
        <v>311</v>
      </c>
      <c r="N9013" s="1" t="s">
        <v>38</v>
      </c>
      <c r="O9013">
        <v>3</v>
      </c>
      <c r="P9013" s="1" t="s">
        <v>39</v>
      </c>
      <c r="Q9013" s="1" t="s">
        <v>40</v>
      </c>
      <c r="R9013" s="1" t="str">
        <f t="shared" si="140"/>
        <v>Home Buyers - Loan Applied</v>
      </c>
    </row>
    <row r="9014" spans="1:18">
      <c r="A9014">
        <v>200226</v>
      </c>
      <c r="B9014">
        <v>20</v>
      </c>
      <c r="C9014" s="5">
        <v>45666</v>
      </c>
      <c r="D9014" s="1" t="s">
        <v>4551</v>
      </c>
      <c r="E9014">
        <v>28</v>
      </c>
      <c r="F9014">
        <v>463.13</v>
      </c>
      <c r="G9014">
        <v>154194.35999999999</v>
      </c>
      <c r="H9014" s="1" t="s">
        <v>4552</v>
      </c>
      <c r="I9014" s="1" t="s">
        <v>2920</v>
      </c>
      <c r="J9014" s="1" t="s">
        <v>31</v>
      </c>
      <c r="K9014" s="1" t="s">
        <v>45</v>
      </c>
      <c r="L9014" s="1" t="s">
        <v>70</v>
      </c>
      <c r="M9014" s="1" t="s">
        <v>1135</v>
      </c>
      <c r="N9014" s="1" t="s">
        <v>61</v>
      </c>
      <c r="O9014">
        <v>2</v>
      </c>
      <c r="P9014" s="1" t="s">
        <v>46</v>
      </c>
      <c r="Q9014" s="1" t="s">
        <v>40</v>
      </c>
      <c r="R9014" s="1" t="str">
        <f t="shared" si="140"/>
        <v>Investment-Purpose Buyers</v>
      </c>
    </row>
    <row r="9015" spans="1:18">
      <c r="A9015">
        <v>200286</v>
      </c>
      <c r="B9015">
        <v>20</v>
      </c>
      <c r="C9015" s="5">
        <v>45666</v>
      </c>
      <c r="D9015" s="1" t="s">
        <v>4551</v>
      </c>
      <c r="E9015">
        <v>32</v>
      </c>
      <c r="F9015">
        <v>1630.81</v>
      </c>
      <c r="G9015">
        <v>479050</v>
      </c>
      <c r="H9015" s="1" t="s">
        <v>4552</v>
      </c>
      <c r="I9015" s="1" t="s">
        <v>2665</v>
      </c>
      <c r="J9015" s="1" t="s">
        <v>31</v>
      </c>
      <c r="K9015" s="1" t="s">
        <v>45</v>
      </c>
      <c r="L9015" s="1" t="s">
        <v>36</v>
      </c>
      <c r="M9015" s="1" t="s">
        <v>37</v>
      </c>
      <c r="N9015" s="1" t="s">
        <v>38</v>
      </c>
      <c r="O9015">
        <v>1</v>
      </c>
      <c r="P9015" s="1" t="s">
        <v>39</v>
      </c>
      <c r="Q9015" s="1" t="s">
        <v>40</v>
      </c>
      <c r="R9015" s="1" t="str">
        <f t="shared" si="140"/>
        <v>Home Buyers - Loan Applied</v>
      </c>
    </row>
    <row r="9016" spans="1:18">
      <c r="A9016">
        <v>200346</v>
      </c>
      <c r="B9016">
        <v>20</v>
      </c>
      <c r="C9016" s="5">
        <v>45666</v>
      </c>
      <c r="D9016" s="1" t="s">
        <v>4551</v>
      </c>
      <c r="E9016">
        <v>38</v>
      </c>
      <c r="F9016">
        <v>1499.47</v>
      </c>
      <c r="G9016">
        <v>387508.03</v>
      </c>
      <c r="H9016" s="1" t="s">
        <v>4552</v>
      </c>
      <c r="I9016" s="1" t="s">
        <v>3158</v>
      </c>
      <c r="J9016" s="1" t="s">
        <v>31</v>
      </c>
      <c r="K9016" s="1" t="s">
        <v>35</v>
      </c>
      <c r="L9016" s="1" t="s">
        <v>36</v>
      </c>
      <c r="M9016" s="1" t="s">
        <v>164</v>
      </c>
      <c r="N9016" s="1" t="s">
        <v>61</v>
      </c>
      <c r="O9016">
        <v>3</v>
      </c>
      <c r="P9016" s="1" t="s">
        <v>39</v>
      </c>
      <c r="Q9016" s="1" t="s">
        <v>51</v>
      </c>
      <c r="R9016" s="1" t="str">
        <f t="shared" si="140"/>
        <v>Investment-Purpose Buyers</v>
      </c>
    </row>
    <row r="9017" spans="1:18">
      <c r="A9017">
        <v>200389</v>
      </c>
      <c r="B9017">
        <v>20</v>
      </c>
      <c r="C9017" s="5">
        <v>45666</v>
      </c>
      <c r="D9017" s="1" t="s">
        <v>4551</v>
      </c>
      <c r="E9017">
        <v>43</v>
      </c>
      <c r="F9017">
        <v>1697.49</v>
      </c>
      <c r="G9017">
        <v>507427.41</v>
      </c>
      <c r="H9017" s="1" t="s">
        <v>4553</v>
      </c>
      <c r="I9017" s="1" t="s">
        <v>4554</v>
      </c>
      <c r="J9017" s="1"/>
      <c r="K9017" s="1"/>
      <c r="L9017" s="1"/>
      <c r="M9017" s="1"/>
      <c r="N9017" s="1"/>
      <c r="P9017" s="1"/>
      <c r="Q9017" s="1"/>
      <c r="R9017" s="1" t="str">
        <f t="shared" si="140"/>
        <v>Unmatched / No Buyer</v>
      </c>
    </row>
    <row r="9018" spans="1:18">
      <c r="A9018">
        <v>200395</v>
      </c>
      <c r="B9018">
        <v>20</v>
      </c>
      <c r="C9018" s="5">
        <v>45666</v>
      </c>
      <c r="D9018" s="1" t="s">
        <v>4555</v>
      </c>
      <c r="E9018">
        <v>43</v>
      </c>
      <c r="F9018">
        <v>1697.49</v>
      </c>
      <c r="G9018">
        <v>579807.81999999995</v>
      </c>
      <c r="H9018" s="1" t="s">
        <v>4552</v>
      </c>
      <c r="I9018" s="1" t="s">
        <v>487</v>
      </c>
      <c r="J9018" s="1" t="s">
        <v>31</v>
      </c>
      <c r="K9018" s="1" t="s">
        <v>35</v>
      </c>
      <c r="L9018" s="1" t="s">
        <v>36</v>
      </c>
      <c r="M9018" s="1" t="s">
        <v>37</v>
      </c>
      <c r="N9018" s="1" t="s">
        <v>61</v>
      </c>
      <c r="O9018">
        <v>5</v>
      </c>
      <c r="P9018" s="1" t="s">
        <v>39</v>
      </c>
      <c r="Q9018" s="1" t="s">
        <v>51</v>
      </c>
      <c r="R9018" s="1" t="str">
        <f t="shared" si="140"/>
        <v>Investment-Purpose Buyers</v>
      </c>
    </row>
    <row r="9019" spans="1:18">
      <c r="A9019">
        <v>200467</v>
      </c>
      <c r="B9019">
        <v>20</v>
      </c>
      <c r="C9019" s="5">
        <v>45666</v>
      </c>
      <c r="D9019" s="1" t="s">
        <v>4551</v>
      </c>
      <c r="E9019">
        <v>52</v>
      </c>
      <c r="F9019">
        <v>1634.67</v>
      </c>
      <c r="G9019">
        <v>526337.84</v>
      </c>
      <c r="H9019" s="1" t="s">
        <v>4552</v>
      </c>
      <c r="I9019" s="1" t="s">
        <v>1863</v>
      </c>
      <c r="J9019" s="1" t="s">
        <v>31</v>
      </c>
      <c r="K9019" s="1" t="s">
        <v>35</v>
      </c>
      <c r="L9019" s="1" t="s">
        <v>36</v>
      </c>
      <c r="M9019" s="1" t="s">
        <v>147</v>
      </c>
      <c r="N9019" s="1" t="s">
        <v>38</v>
      </c>
      <c r="O9019">
        <v>3</v>
      </c>
      <c r="P9019" s="1" t="s">
        <v>46</v>
      </c>
      <c r="Q9019" s="1" t="s">
        <v>51</v>
      </c>
      <c r="R9019" s="1" t="str">
        <f t="shared" si="140"/>
        <v>Home Buyers - No Loan Applied</v>
      </c>
    </row>
    <row r="9020" spans="1:18">
      <c r="A9020">
        <v>990007</v>
      </c>
      <c r="B9020">
        <v>2</v>
      </c>
      <c r="C9020" s="5">
        <v>45666</v>
      </c>
      <c r="D9020" s="1" t="s">
        <v>4551</v>
      </c>
      <c r="E9020">
        <v>52</v>
      </c>
      <c r="F9020">
        <v>1615.29</v>
      </c>
      <c r="G9020">
        <v>461464.99</v>
      </c>
      <c r="H9020" s="1" t="s">
        <v>4553</v>
      </c>
      <c r="I9020" s="1" t="s">
        <v>4554</v>
      </c>
      <c r="J9020" s="1"/>
      <c r="K9020" s="1"/>
      <c r="L9020" s="1"/>
      <c r="M9020" s="1"/>
      <c r="N9020" s="1"/>
      <c r="P9020" s="1"/>
      <c r="Q9020" s="1"/>
      <c r="R9020" s="1" t="str">
        <f t="shared" si="140"/>
        <v>Unmatched / No Buyer</v>
      </c>
    </row>
    <row r="9021" spans="1:18">
      <c r="A9021">
        <v>990010</v>
      </c>
      <c r="B9021">
        <v>3</v>
      </c>
      <c r="C9021" s="5">
        <v>45666</v>
      </c>
      <c r="D9021" s="1" t="s">
        <v>4551</v>
      </c>
      <c r="E9021">
        <v>31</v>
      </c>
      <c r="F9021">
        <v>1596.35</v>
      </c>
      <c r="G9021">
        <v>495024.09</v>
      </c>
      <c r="H9021" s="1" t="s">
        <v>4553</v>
      </c>
      <c r="I9021" s="1" t="s">
        <v>4554</v>
      </c>
      <c r="J9021" s="1"/>
      <c r="K9021" s="1"/>
      <c r="L9021" s="1"/>
      <c r="M9021" s="1"/>
      <c r="N9021" s="1"/>
      <c r="P9021" s="1"/>
      <c r="Q9021" s="1"/>
      <c r="R9021" s="1" t="str">
        <f t="shared" si="140"/>
        <v>Unmatched / No Buyer</v>
      </c>
    </row>
    <row r="9022" spans="1:18">
      <c r="A9022">
        <v>990025</v>
      </c>
      <c r="B9022">
        <v>5</v>
      </c>
      <c r="C9022" s="5">
        <v>45666</v>
      </c>
      <c r="D9022" s="1" t="s">
        <v>4551</v>
      </c>
      <c r="E9022">
        <v>50</v>
      </c>
      <c r="F9022">
        <v>1074.71</v>
      </c>
      <c r="G9022">
        <v>365868.78</v>
      </c>
      <c r="H9022" s="1" t="s">
        <v>4553</v>
      </c>
      <c r="I9022" s="1" t="s">
        <v>4554</v>
      </c>
      <c r="J9022" s="1"/>
      <c r="K9022" s="1"/>
      <c r="L9022" s="1"/>
      <c r="M9022" s="1"/>
      <c r="N9022" s="1"/>
      <c r="P9022" s="1"/>
      <c r="Q9022" s="1"/>
      <c r="R9022" s="1" t="str">
        <f t="shared" si="140"/>
        <v>Unmatched / No Buyer</v>
      </c>
    </row>
    <row r="9023" spans="1:18">
      <c r="A9023">
        <v>2005</v>
      </c>
      <c r="B9023">
        <v>2</v>
      </c>
      <c r="C9023" s="5">
        <v>45667</v>
      </c>
      <c r="D9023" s="1" t="s">
        <v>4551</v>
      </c>
      <c r="E9023">
        <v>5</v>
      </c>
      <c r="F9023">
        <v>785.48</v>
      </c>
      <c r="G9023">
        <v>257183.48</v>
      </c>
      <c r="H9023" s="1" t="s">
        <v>4552</v>
      </c>
      <c r="I9023" s="1" t="s">
        <v>342</v>
      </c>
      <c r="J9023" s="1" t="s">
        <v>31</v>
      </c>
      <c r="K9023" s="1" t="s">
        <v>35</v>
      </c>
      <c r="L9023" s="1" t="s">
        <v>346</v>
      </c>
      <c r="M9023" s="1" t="s">
        <v>347</v>
      </c>
      <c r="N9023" s="1" t="s">
        <v>61</v>
      </c>
      <c r="O9023">
        <v>1</v>
      </c>
      <c r="P9023" s="1" t="s">
        <v>46</v>
      </c>
      <c r="Q9023" s="1" t="s">
        <v>51</v>
      </c>
      <c r="R9023" s="1" t="str">
        <f t="shared" si="140"/>
        <v>Investment-Purpose Buyers</v>
      </c>
    </row>
    <row r="9024" spans="1:18">
      <c r="A9024">
        <v>2022</v>
      </c>
      <c r="B9024">
        <v>2</v>
      </c>
      <c r="C9024" s="5">
        <v>45667</v>
      </c>
      <c r="D9024" s="1" t="s">
        <v>4551</v>
      </c>
      <c r="E9024">
        <v>22</v>
      </c>
      <c r="F9024">
        <v>1109.25</v>
      </c>
      <c r="G9024">
        <v>344568.74</v>
      </c>
      <c r="H9024" s="1" t="s">
        <v>4552</v>
      </c>
      <c r="I9024" s="1" t="s">
        <v>322</v>
      </c>
      <c r="J9024" s="1" t="s">
        <v>31</v>
      </c>
      <c r="K9024" s="1" t="s">
        <v>35</v>
      </c>
      <c r="L9024" s="1" t="s">
        <v>36</v>
      </c>
      <c r="M9024" s="1" t="s">
        <v>164</v>
      </c>
      <c r="N9024" s="1" t="s">
        <v>38</v>
      </c>
      <c r="O9024">
        <v>5</v>
      </c>
      <c r="P9024" s="1" t="s">
        <v>39</v>
      </c>
      <c r="Q9024" s="1" t="s">
        <v>51</v>
      </c>
      <c r="R9024" s="1" t="str">
        <f t="shared" si="140"/>
        <v>Home Buyers - Loan Applied</v>
      </c>
    </row>
    <row r="9025" spans="1:18">
      <c r="A9025">
        <v>3022</v>
      </c>
      <c r="B9025">
        <v>3</v>
      </c>
      <c r="C9025" s="5">
        <v>45667</v>
      </c>
      <c r="D9025" s="1" t="s">
        <v>4551</v>
      </c>
      <c r="E9025">
        <v>22</v>
      </c>
      <c r="F9025">
        <v>1137.44</v>
      </c>
      <c r="G9025">
        <v>354553.23</v>
      </c>
      <c r="H9025" s="1" t="s">
        <v>4552</v>
      </c>
      <c r="I9025" s="1" t="s">
        <v>286</v>
      </c>
      <c r="J9025" s="1" t="s">
        <v>31</v>
      </c>
      <c r="K9025" s="1" t="s">
        <v>45</v>
      </c>
      <c r="L9025" s="1" t="s">
        <v>36</v>
      </c>
      <c r="M9025" s="1" t="s">
        <v>37</v>
      </c>
      <c r="N9025" s="1" t="s">
        <v>38</v>
      </c>
      <c r="O9025">
        <v>2</v>
      </c>
      <c r="P9025" s="1" t="s">
        <v>46</v>
      </c>
      <c r="Q9025" s="1" t="s">
        <v>40</v>
      </c>
      <c r="R9025" s="1" t="str">
        <f t="shared" si="140"/>
        <v>Home Buyers - No Loan Applied</v>
      </c>
    </row>
    <row r="9026" spans="1:18">
      <c r="A9026">
        <v>3041</v>
      </c>
      <c r="B9026">
        <v>3</v>
      </c>
      <c r="C9026" s="5">
        <v>45667</v>
      </c>
      <c r="D9026" s="1" t="s">
        <v>4551</v>
      </c>
      <c r="E9026">
        <v>41</v>
      </c>
      <c r="F9026">
        <v>781.07</v>
      </c>
      <c r="G9026">
        <v>239248.75</v>
      </c>
      <c r="H9026" s="1" t="s">
        <v>4552</v>
      </c>
      <c r="I9026" s="1" t="s">
        <v>117</v>
      </c>
      <c r="J9026" s="1" t="s">
        <v>31</v>
      </c>
      <c r="K9026" s="1" t="s">
        <v>45</v>
      </c>
      <c r="L9026" s="1" t="s">
        <v>36</v>
      </c>
      <c r="M9026" s="1" t="s">
        <v>37</v>
      </c>
      <c r="N9026" s="1" t="s">
        <v>38</v>
      </c>
      <c r="O9026">
        <v>5</v>
      </c>
      <c r="P9026" s="1" t="s">
        <v>39</v>
      </c>
      <c r="Q9026" s="1" t="s">
        <v>103</v>
      </c>
      <c r="R9026" s="1" t="str">
        <f t="shared" ref="R9026:R9089" si="141">IF(I9026="","Unmatched / No Buyer",IF(J9026="Corporate","Corporate Buyers",IF(N9026="Investment","Investment-Purpose Buyers",IF(N9026="Home",IF(P9026="Yes","Home Buyers - Loan Applied","Home Buyers - No Loan Applied"),"Other / Unclassified"))))</f>
        <v>Home Buyers - Loan Applied</v>
      </c>
    </row>
    <row r="9027" spans="1:18">
      <c r="A9027">
        <v>3052</v>
      </c>
      <c r="B9027">
        <v>3</v>
      </c>
      <c r="C9027" s="5">
        <v>45667</v>
      </c>
      <c r="D9027" s="1" t="s">
        <v>4551</v>
      </c>
      <c r="E9027">
        <v>52</v>
      </c>
      <c r="F9027">
        <v>923.21</v>
      </c>
      <c r="G9027">
        <v>291494.36</v>
      </c>
      <c r="H9027" s="1" t="s">
        <v>4552</v>
      </c>
      <c r="I9027" s="1" t="s">
        <v>279</v>
      </c>
      <c r="J9027" s="1" t="s">
        <v>31</v>
      </c>
      <c r="K9027" s="1" t="s">
        <v>45</v>
      </c>
      <c r="L9027" s="1" t="s">
        <v>36</v>
      </c>
      <c r="M9027" s="1" t="s">
        <v>37</v>
      </c>
      <c r="N9027" s="1" t="s">
        <v>38</v>
      </c>
      <c r="O9027">
        <v>4</v>
      </c>
      <c r="P9027" s="1" t="s">
        <v>39</v>
      </c>
      <c r="Q9027" s="1" t="s">
        <v>51</v>
      </c>
      <c r="R9027" s="1" t="str">
        <f t="shared" si="141"/>
        <v>Home Buyers - Loan Applied</v>
      </c>
    </row>
    <row r="9028" spans="1:18">
      <c r="A9028">
        <v>3054</v>
      </c>
      <c r="B9028">
        <v>3</v>
      </c>
      <c r="C9028" s="5">
        <v>45667</v>
      </c>
      <c r="D9028" s="1" t="s">
        <v>4551</v>
      </c>
      <c r="E9028">
        <v>54</v>
      </c>
      <c r="F9028">
        <v>781.07</v>
      </c>
      <c r="G9028">
        <v>200719.02</v>
      </c>
      <c r="H9028" s="1" t="s">
        <v>4552</v>
      </c>
      <c r="I9028" s="1" t="s">
        <v>432</v>
      </c>
      <c r="J9028" s="1" t="s">
        <v>31</v>
      </c>
      <c r="K9028" s="1" t="s">
        <v>45</v>
      </c>
      <c r="L9028" s="1" t="s">
        <v>36</v>
      </c>
      <c r="M9028" s="1" t="s">
        <v>37</v>
      </c>
      <c r="N9028" s="1" t="s">
        <v>38</v>
      </c>
      <c r="O9028">
        <v>3</v>
      </c>
      <c r="P9028" s="1" t="s">
        <v>39</v>
      </c>
      <c r="Q9028" s="1" t="s">
        <v>51</v>
      </c>
      <c r="R9028" s="1" t="str">
        <f t="shared" si="141"/>
        <v>Home Buyers - Loan Applied</v>
      </c>
    </row>
    <row r="9029" spans="1:18">
      <c r="A9029">
        <v>5019</v>
      </c>
      <c r="B9029">
        <v>5</v>
      </c>
      <c r="C9029" s="5">
        <v>45667</v>
      </c>
      <c r="D9029" s="1" t="s">
        <v>4551</v>
      </c>
      <c r="E9029">
        <v>19</v>
      </c>
      <c r="F9029">
        <v>618.38</v>
      </c>
      <c r="G9029">
        <v>153466.71</v>
      </c>
      <c r="H9029" s="1" t="s">
        <v>4552</v>
      </c>
      <c r="I9029" s="1" t="s">
        <v>588</v>
      </c>
      <c r="J9029" s="1" t="s">
        <v>31</v>
      </c>
      <c r="K9029" s="1" t="s">
        <v>45</v>
      </c>
      <c r="L9029" s="1" t="s">
        <v>36</v>
      </c>
      <c r="M9029" s="1" t="s">
        <v>223</v>
      </c>
      <c r="N9029" s="1" t="s">
        <v>61</v>
      </c>
      <c r="O9029">
        <v>2</v>
      </c>
      <c r="P9029" s="1" t="s">
        <v>46</v>
      </c>
      <c r="Q9029" s="1" t="s">
        <v>51</v>
      </c>
      <c r="R9029" s="1" t="str">
        <f t="shared" si="141"/>
        <v>Investment-Purpose Buyers</v>
      </c>
    </row>
    <row r="9030" spans="1:18">
      <c r="A9030">
        <v>10055</v>
      </c>
      <c r="B9030">
        <v>1</v>
      </c>
      <c r="C9030" s="5">
        <v>45667</v>
      </c>
      <c r="D9030" s="1" t="s">
        <v>4551</v>
      </c>
      <c r="E9030">
        <v>7</v>
      </c>
      <c r="F9030">
        <v>758.88</v>
      </c>
      <c r="G9030">
        <v>194960.28</v>
      </c>
      <c r="H9030" s="1" t="s">
        <v>4552</v>
      </c>
      <c r="I9030" s="1" t="s">
        <v>1463</v>
      </c>
      <c r="J9030" s="1" t="s">
        <v>31</v>
      </c>
      <c r="K9030" s="1" t="s">
        <v>35</v>
      </c>
      <c r="L9030" s="1" t="s">
        <v>209</v>
      </c>
      <c r="M9030" s="1" t="s">
        <v>210</v>
      </c>
      <c r="N9030" s="1" t="s">
        <v>61</v>
      </c>
      <c r="O9030">
        <v>1</v>
      </c>
      <c r="P9030" s="1" t="s">
        <v>46</v>
      </c>
      <c r="Q9030" s="1" t="s">
        <v>51</v>
      </c>
      <c r="R9030" s="1" t="str">
        <f t="shared" si="141"/>
        <v>Investment-Purpose Buyers</v>
      </c>
    </row>
    <row r="9031" spans="1:18">
      <c r="A9031">
        <v>10080</v>
      </c>
      <c r="B9031">
        <v>1</v>
      </c>
      <c r="C9031" s="5">
        <v>45667</v>
      </c>
      <c r="D9031" s="1" t="s">
        <v>4551</v>
      </c>
      <c r="E9031">
        <v>10</v>
      </c>
      <c r="F9031">
        <v>1439.52</v>
      </c>
      <c r="G9031">
        <v>376111.25</v>
      </c>
      <c r="H9031" s="1" t="s">
        <v>4553</v>
      </c>
      <c r="I9031" s="1" t="s">
        <v>4554</v>
      </c>
      <c r="J9031" s="1"/>
      <c r="K9031" s="1"/>
      <c r="L9031" s="1"/>
      <c r="M9031" s="1"/>
      <c r="N9031" s="1"/>
      <c r="P9031" s="1"/>
      <c r="Q9031" s="1"/>
      <c r="R9031" s="1" t="str">
        <f t="shared" si="141"/>
        <v>Unmatched / No Buyer</v>
      </c>
    </row>
    <row r="9032" spans="1:18">
      <c r="A9032">
        <v>10082</v>
      </c>
      <c r="B9032">
        <v>1</v>
      </c>
      <c r="C9032" s="5">
        <v>45667</v>
      </c>
      <c r="D9032" s="1" t="s">
        <v>4555</v>
      </c>
      <c r="E9032">
        <v>10</v>
      </c>
      <c r="F9032">
        <v>1439.52</v>
      </c>
      <c r="G9032">
        <v>411692.78</v>
      </c>
      <c r="H9032" s="1" t="s">
        <v>4552</v>
      </c>
      <c r="I9032" s="1" t="s">
        <v>1222</v>
      </c>
      <c r="J9032" s="1" t="s">
        <v>31</v>
      </c>
      <c r="K9032" s="1" t="s">
        <v>45</v>
      </c>
      <c r="L9032" s="1" t="s">
        <v>36</v>
      </c>
      <c r="M9032" s="1" t="s">
        <v>112</v>
      </c>
      <c r="N9032" s="1" t="s">
        <v>38</v>
      </c>
      <c r="O9032">
        <v>4</v>
      </c>
      <c r="P9032" s="1" t="s">
        <v>46</v>
      </c>
      <c r="Q9032" s="1" t="s">
        <v>40</v>
      </c>
      <c r="R9032" s="1" t="str">
        <f t="shared" si="141"/>
        <v>Home Buyers - No Loan Applied</v>
      </c>
    </row>
    <row r="9033" spans="1:18">
      <c r="A9033">
        <v>10091</v>
      </c>
      <c r="B9033">
        <v>1</v>
      </c>
      <c r="C9033" s="5">
        <v>45667</v>
      </c>
      <c r="D9033" s="1" t="s">
        <v>4551</v>
      </c>
      <c r="E9033">
        <v>12</v>
      </c>
      <c r="F9033">
        <v>621.14</v>
      </c>
      <c r="G9033">
        <v>177556.15</v>
      </c>
      <c r="H9033" s="1" t="s">
        <v>4552</v>
      </c>
      <c r="I9033" s="1" t="s">
        <v>92</v>
      </c>
      <c r="J9033" s="1" t="s">
        <v>31</v>
      </c>
      <c r="K9033" s="1" t="s">
        <v>45</v>
      </c>
      <c r="L9033" s="1" t="s">
        <v>36</v>
      </c>
      <c r="M9033" s="1" t="s">
        <v>37</v>
      </c>
      <c r="N9033" s="1" t="s">
        <v>38</v>
      </c>
      <c r="O9033">
        <v>1</v>
      </c>
      <c r="P9033" s="1" t="s">
        <v>39</v>
      </c>
      <c r="Q9033" s="1" t="s">
        <v>40</v>
      </c>
      <c r="R9033" s="1" t="str">
        <f t="shared" si="141"/>
        <v>Home Buyers - Loan Applied</v>
      </c>
    </row>
    <row r="9034" spans="1:18">
      <c r="A9034">
        <v>10107</v>
      </c>
      <c r="B9034">
        <v>1</v>
      </c>
      <c r="C9034" s="5">
        <v>45667</v>
      </c>
      <c r="D9034" s="1" t="s">
        <v>4555</v>
      </c>
      <c r="E9034">
        <v>14</v>
      </c>
      <c r="F9034">
        <v>1181.69</v>
      </c>
      <c r="G9034">
        <v>369296.54</v>
      </c>
      <c r="H9034" s="1" t="s">
        <v>4552</v>
      </c>
      <c r="I9034" s="1" t="s">
        <v>3447</v>
      </c>
      <c r="J9034" s="1" t="s">
        <v>31</v>
      </c>
      <c r="K9034" s="1" t="s">
        <v>35</v>
      </c>
      <c r="L9034" s="1" t="s">
        <v>133</v>
      </c>
      <c r="M9034" s="1" t="s">
        <v>1210</v>
      </c>
      <c r="N9034" s="1" t="s">
        <v>38</v>
      </c>
      <c r="O9034">
        <v>3</v>
      </c>
      <c r="P9034" s="1" t="s">
        <v>39</v>
      </c>
      <c r="Q9034" s="1" t="s">
        <v>40</v>
      </c>
      <c r="R9034" s="1" t="str">
        <f t="shared" si="141"/>
        <v>Home Buyers - Loan Applied</v>
      </c>
    </row>
    <row r="9035" spans="1:18">
      <c r="A9035">
        <v>10112</v>
      </c>
      <c r="B9035">
        <v>1</v>
      </c>
      <c r="C9035" s="5">
        <v>45667</v>
      </c>
      <c r="D9035" s="1" t="s">
        <v>4551</v>
      </c>
      <c r="E9035">
        <v>14</v>
      </c>
      <c r="F9035">
        <v>1181.69</v>
      </c>
      <c r="G9035">
        <v>335715.04</v>
      </c>
      <c r="H9035" s="1" t="s">
        <v>4552</v>
      </c>
      <c r="I9035" s="1" t="s">
        <v>810</v>
      </c>
      <c r="J9035" s="1" t="s">
        <v>31</v>
      </c>
      <c r="K9035" s="1" t="s">
        <v>45</v>
      </c>
      <c r="L9035" s="1" t="s">
        <v>813</v>
      </c>
      <c r="M9035" s="1" t="s">
        <v>814</v>
      </c>
      <c r="N9035" s="1" t="s">
        <v>38</v>
      </c>
      <c r="O9035">
        <v>5</v>
      </c>
      <c r="P9035" s="1" t="s">
        <v>39</v>
      </c>
      <c r="Q9035" s="1" t="s">
        <v>40</v>
      </c>
      <c r="R9035" s="1" t="str">
        <f t="shared" si="141"/>
        <v>Home Buyers - Loan Applied</v>
      </c>
    </row>
    <row r="9036" spans="1:18">
      <c r="A9036">
        <v>10113</v>
      </c>
      <c r="B9036">
        <v>1</v>
      </c>
      <c r="C9036" s="5">
        <v>45667</v>
      </c>
      <c r="D9036" s="1" t="s">
        <v>4551</v>
      </c>
      <c r="E9036">
        <v>14</v>
      </c>
      <c r="F9036">
        <v>1181.69</v>
      </c>
      <c r="G9036">
        <v>345800.05</v>
      </c>
      <c r="H9036" s="1" t="s">
        <v>4552</v>
      </c>
      <c r="I9036" s="1" t="s">
        <v>1926</v>
      </c>
      <c r="J9036" s="1" t="s">
        <v>31</v>
      </c>
      <c r="K9036" s="1" t="s">
        <v>45</v>
      </c>
      <c r="L9036" s="1" t="s">
        <v>36</v>
      </c>
      <c r="M9036" s="1" t="s">
        <v>37</v>
      </c>
      <c r="N9036" s="1" t="s">
        <v>38</v>
      </c>
      <c r="O9036">
        <v>2</v>
      </c>
      <c r="P9036" s="1" t="s">
        <v>39</v>
      </c>
      <c r="Q9036" s="1" t="s">
        <v>51</v>
      </c>
      <c r="R9036" s="1" t="str">
        <f t="shared" si="141"/>
        <v>Home Buyers - Loan Applied</v>
      </c>
    </row>
    <row r="9037" spans="1:18">
      <c r="A9037">
        <v>10210</v>
      </c>
      <c r="B9037">
        <v>1</v>
      </c>
      <c r="C9037" s="5">
        <v>45667</v>
      </c>
      <c r="D9037" s="1" t="s">
        <v>4551</v>
      </c>
      <c r="E9037">
        <v>24</v>
      </c>
      <c r="F9037">
        <v>1146.1099999999999</v>
      </c>
      <c r="G9037">
        <v>311548.88</v>
      </c>
      <c r="H9037" s="1" t="s">
        <v>4552</v>
      </c>
      <c r="I9037" s="1" t="s">
        <v>3558</v>
      </c>
      <c r="J9037" s="1" t="s">
        <v>31</v>
      </c>
      <c r="K9037" s="1" t="s">
        <v>35</v>
      </c>
      <c r="L9037" s="1" t="s">
        <v>36</v>
      </c>
      <c r="M9037" s="1" t="s">
        <v>944</v>
      </c>
      <c r="N9037" s="1" t="s">
        <v>38</v>
      </c>
      <c r="O9037">
        <v>3</v>
      </c>
      <c r="P9037" s="1" t="s">
        <v>46</v>
      </c>
      <c r="Q9037" s="1" t="s">
        <v>51</v>
      </c>
      <c r="R9037" s="1" t="str">
        <f t="shared" si="141"/>
        <v>Home Buyers - No Loan Applied</v>
      </c>
    </row>
    <row r="9038" spans="1:18">
      <c r="A9038">
        <v>10218</v>
      </c>
      <c r="B9038">
        <v>1</v>
      </c>
      <c r="C9038" s="5">
        <v>45667</v>
      </c>
      <c r="D9038" s="1" t="s">
        <v>4551</v>
      </c>
      <c r="E9038">
        <v>25</v>
      </c>
      <c r="F9038">
        <v>1154.92</v>
      </c>
      <c r="G9038">
        <v>274518.09999999998</v>
      </c>
      <c r="H9038" s="1" t="s">
        <v>4552</v>
      </c>
      <c r="I9038" s="1" t="s">
        <v>1996</v>
      </c>
      <c r="J9038" s="1" t="s">
        <v>31</v>
      </c>
      <c r="K9038" s="1" t="s">
        <v>35</v>
      </c>
      <c r="L9038" s="1" t="s">
        <v>36</v>
      </c>
      <c r="M9038" s="1" t="s">
        <v>730</v>
      </c>
      <c r="N9038" s="1" t="s">
        <v>61</v>
      </c>
      <c r="O9038">
        <v>5</v>
      </c>
      <c r="P9038" s="1" t="s">
        <v>39</v>
      </c>
      <c r="Q9038" s="1" t="s">
        <v>51</v>
      </c>
      <c r="R9038" s="1" t="str">
        <f t="shared" si="141"/>
        <v>Investment-Purpose Buyers</v>
      </c>
    </row>
    <row r="9039" spans="1:18">
      <c r="A9039">
        <v>10234</v>
      </c>
      <c r="B9039">
        <v>1</v>
      </c>
      <c r="C9039" s="5">
        <v>45667</v>
      </c>
      <c r="D9039" s="1" t="s">
        <v>4551</v>
      </c>
      <c r="E9039">
        <v>27</v>
      </c>
      <c r="F9039">
        <v>725.12</v>
      </c>
      <c r="G9039">
        <v>208024.42</v>
      </c>
      <c r="H9039" s="1" t="s">
        <v>4553</v>
      </c>
      <c r="I9039" s="1" t="s">
        <v>4554</v>
      </c>
      <c r="J9039" s="1"/>
      <c r="K9039" s="1"/>
      <c r="L9039" s="1"/>
      <c r="M9039" s="1"/>
      <c r="N9039" s="1"/>
      <c r="P9039" s="1"/>
      <c r="Q9039" s="1"/>
      <c r="R9039" s="1" t="str">
        <f t="shared" si="141"/>
        <v>Unmatched / No Buyer</v>
      </c>
    </row>
    <row r="9040" spans="1:18">
      <c r="A9040">
        <v>10274</v>
      </c>
      <c r="B9040">
        <v>1</v>
      </c>
      <c r="C9040" s="5">
        <v>45667</v>
      </c>
      <c r="D9040" s="1" t="s">
        <v>4555</v>
      </c>
      <c r="E9040">
        <v>30</v>
      </c>
      <c r="F9040">
        <v>753.29</v>
      </c>
      <c r="G9040">
        <v>263983.27</v>
      </c>
      <c r="H9040" s="1" t="s">
        <v>4552</v>
      </c>
      <c r="I9040" s="1" t="s">
        <v>3094</v>
      </c>
      <c r="J9040" s="1" t="s">
        <v>31</v>
      </c>
      <c r="K9040" s="1" t="s">
        <v>35</v>
      </c>
      <c r="L9040" s="1" t="s">
        <v>36</v>
      </c>
      <c r="M9040" s="1" t="s">
        <v>37</v>
      </c>
      <c r="N9040" s="1" t="s">
        <v>61</v>
      </c>
      <c r="O9040">
        <v>1</v>
      </c>
      <c r="P9040" s="1" t="s">
        <v>46</v>
      </c>
      <c r="Q9040" s="1" t="s">
        <v>40</v>
      </c>
      <c r="R9040" s="1" t="str">
        <f t="shared" si="141"/>
        <v>Investment-Purpose Buyers</v>
      </c>
    </row>
    <row r="9041" spans="1:18">
      <c r="A9041">
        <v>10349</v>
      </c>
      <c r="B9041">
        <v>1</v>
      </c>
      <c r="C9041" s="5">
        <v>45667</v>
      </c>
      <c r="D9041" s="1" t="s">
        <v>4551</v>
      </c>
      <c r="E9041">
        <v>38</v>
      </c>
      <c r="F9041">
        <v>1355.85</v>
      </c>
      <c r="G9041">
        <v>358085.01</v>
      </c>
      <c r="H9041" s="1" t="s">
        <v>4552</v>
      </c>
      <c r="I9041" s="1" t="s">
        <v>3275</v>
      </c>
      <c r="J9041" s="1" t="s">
        <v>31</v>
      </c>
      <c r="K9041" s="1" t="s">
        <v>45</v>
      </c>
      <c r="L9041" s="1" t="s">
        <v>36</v>
      </c>
      <c r="M9041" s="1" t="s">
        <v>777</v>
      </c>
      <c r="N9041" s="1" t="s">
        <v>38</v>
      </c>
      <c r="O9041">
        <v>1</v>
      </c>
      <c r="P9041" s="1" t="s">
        <v>46</v>
      </c>
      <c r="Q9041" s="1" t="s">
        <v>51</v>
      </c>
      <c r="R9041" s="1" t="str">
        <f t="shared" si="141"/>
        <v>Home Buyers - No Loan Applied</v>
      </c>
    </row>
    <row r="9042" spans="1:18">
      <c r="A9042">
        <v>10352</v>
      </c>
      <c r="B9042">
        <v>1</v>
      </c>
      <c r="C9042" s="5">
        <v>45667</v>
      </c>
      <c r="D9042" s="1" t="s">
        <v>4551</v>
      </c>
      <c r="E9042">
        <v>38</v>
      </c>
      <c r="F9042">
        <v>1355.85</v>
      </c>
      <c r="G9042">
        <v>472614.44</v>
      </c>
      <c r="H9042" s="1" t="s">
        <v>4552</v>
      </c>
      <c r="I9042" s="1" t="s">
        <v>1971</v>
      </c>
      <c r="J9042" s="1" t="s">
        <v>31</v>
      </c>
      <c r="K9042" s="1" t="s">
        <v>45</v>
      </c>
      <c r="L9042" s="1" t="s">
        <v>36</v>
      </c>
      <c r="M9042" s="1" t="s">
        <v>37</v>
      </c>
      <c r="N9042" s="1" t="s">
        <v>38</v>
      </c>
      <c r="O9042">
        <v>1</v>
      </c>
      <c r="P9042" s="1" t="s">
        <v>46</v>
      </c>
      <c r="Q9042" s="1" t="s">
        <v>51</v>
      </c>
      <c r="R9042" s="1" t="str">
        <f t="shared" si="141"/>
        <v>Home Buyers - No Loan Applied</v>
      </c>
    </row>
    <row r="9043" spans="1:18">
      <c r="A9043">
        <v>10355</v>
      </c>
      <c r="B9043">
        <v>1</v>
      </c>
      <c r="C9043" s="5">
        <v>45667</v>
      </c>
      <c r="D9043" s="1" t="s">
        <v>4551</v>
      </c>
      <c r="E9043">
        <v>38</v>
      </c>
      <c r="F9043">
        <v>1355.85</v>
      </c>
      <c r="G9043">
        <v>386382.22</v>
      </c>
      <c r="H9043" s="1" t="s">
        <v>4552</v>
      </c>
      <c r="I9043" s="1" t="s">
        <v>1772</v>
      </c>
      <c r="J9043" s="1" t="s">
        <v>31</v>
      </c>
      <c r="K9043" s="1" t="s">
        <v>35</v>
      </c>
      <c r="L9043" s="1" t="s">
        <v>36</v>
      </c>
      <c r="M9043" s="1" t="s">
        <v>944</v>
      </c>
      <c r="N9043" s="1" t="s">
        <v>38</v>
      </c>
      <c r="O9043">
        <v>4</v>
      </c>
      <c r="P9043" s="1" t="s">
        <v>46</v>
      </c>
      <c r="Q9043" s="1" t="s">
        <v>40</v>
      </c>
      <c r="R9043" s="1" t="str">
        <f t="shared" si="141"/>
        <v>Home Buyers - No Loan Applied</v>
      </c>
    </row>
    <row r="9044" spans="1:18">
      <c r="A9044">
        <v>10362</v>
      </c>
      <c r="B9044">
        <v>1</v>
      </c>
      <c r="C9044" s="5">
        <v>45667</v>
      </c>
      <c r="D9044" s="1" t="s">
        <v>4551</v>
      </c>
      <c r="E9044">
        <v>39</v>
      </c>
      <c r="F9044">
        <v>742.93</v>
      </c>
      <c r="G9044">
        <v>222002.82</v>
      </c>
      <c r="H9044" s="1" t="s">
        <v>4552</v>
      </c>
      <c r="I9044" s="1" t="s">
        <v>3898</v>
      </c>
      <c r="J9044" s="1" t="s">
        <v>31</v>
      </c>
      <c r="K9044" s="1" t="s">
        <v>45</v>
      </c>
      <c r="L9044" s="1" t="s">
        <v>36</v>
      </c>
      <c r="M9044" s="1" t="s">
        <v>112</v>
      </c>
      <c r="N9044" s="1" t="s">
        <v>38</v>
      </c>
      <c r="O9044">
        <v>5</v>
      </c>
      <c r="P9044" s="1" t="s">
        <v>46</v>
      </c>
      <c r="Q9044" s="1" t="s">
        <v>40</v>
      </c>
      <c r="R9044" s="1" t="str">
        <f t="shared" si="141"/>
        <v>Home Buyers - No Loan Applied</v>
      </c>
    </row>
    <row r="9045" spans="1:18">
      <c r="A9045">
        <v>10399</v>
      </c>
      <c r="B9045">
        <v>1</v>
      </c>
      <c r="C9045" s="5">
        <v>45667</v>
      </c>
      <c r="D9045" s="1" t="s">
        <v>4551</v>
      </c>
      <c r="E9045">
        <v>46</v>
      </c>
      <c r="F9045">
        <v>1153.1600000000001</v>
      </c>
      <c r="G9045">
        <v>362593.45</v>
      </c>
      <c r="H9045" s="1" t="s">
        <v>4552</v>
      </c>
      <c r="I9045" s="1" t="s">
        <v>3807</v>
      </c>
      <c r="J9045" s="1" t="s">
        <v>31</v>
      </c>
      <c r="K9045" s="1" t="s">
        <v>35</v>
      </c>
      <c r="L9045" s="1" t="s">
        <v>36</v>
      </c>
      <c r="M9045" s="1" t="s">
        <v>730</v>
      </c>
      <c r="N9045" s="1" t="s">
        <v>38</v>
      </c>
      <c r="O9045">
        <v>2</v>
      </c>
      <c r="P9045" s="1" t="s">
        <v>39</v>
      </c>
      <c r="Q9045" s="1" t="s">
        <v>40</v>
      </c>
      <c r="R9045" s="1" t="str">
        <f t="shared" si="141"/>
        <v>Home Buyers - Loan Applied</v>
      </c>
    </row>
    <row r="9046" spans="1:18">
      <c r="A9046">
        <v>10407</v>
      </c>
      <c r="B9046">
        <v>1</v>
      </c>
      <c r="C9046" s="5">
        <v>45667</v>
      </c>
      <c r="D9046" s="1" t="s">
        <v>4555</v>
      </c>
      <c r="E9046">
        <v>47</v>
      </c>
      <c r="F9046">
        <v>771.08</v>
      </c>
      <c r="G9046">
        <v>261411.51</v>
      </c>
      <c r="H9046" s="1" t="s">
        <v>4553</v>
      </c>
      <c r="I9046" s="1" t="s">
        <v>4554</v>
      </c>
      <c r="J9046" s="1"/>
      <c r="K9046" s="1"/>
      <c r="L9046" s="1"/>
      <c r="M9046" s="1"/>
      <c r="N9046" s="1"/>
      <c r="P9046" s="1"/>
      <c r="Q9046" s="1"/>
      <c r="R9046" s="1" t="str">
        <f t="shared" si="141"/>
        <v>Unmatched / No Buyer</v>
      </c>
    </row>
    <row r="9047" spans="1:18">
      <c r="A9047">
        <v>10419</v>
      </c>
      <c r="B9047">
        <v>1</v>
      </c>
      <c r="C9047" s="5">
        <v>45667</v>
      </c>
      <c r="D9047" s="1" t="s">
        <v>4551</v>
      </c>
      <c r="E9047">
        <v>49</v>
      </c>
      <c r="F9047">
        <v>629.24</v>
      </c>
      <c r="G9047">
        <v>176063.64</v>
      </c>
      <c r="H9047" s="1" t="s">
        <v>4552</v>
      </c>
      <c r="I9047" s="1" t="s">
        <v>2323</v>
      </c>
      <c r="J9047" s="1" t="s">
        <v>31</v>
      </c>
      <c r="K9047" s="1" t="s">
        <v>35</v>
      </c>
      <c r="L9047" s="1" t="s">
        <v>36</v>
      </c>
      <c r="M9047" s="1" t="s">
        <v>37</v>
      </c>
      <c r="N9047" s="1" t="s">
        <v>61</v>
      </c>
      <c r="O9047">
        <v>1</v>
      </c>
      <c r="P9047" s="1" t="s">
        <v>39</v>
      </c>
      <c r="Q9047" s="1" t="s">
        <v>40</v>
      </c>
      <c r="R9047" s="1" t="str">
        <f t="shared" si="141"/>
        <v>Investment-Purpose Buyers</v>
      </c>
    </row>
    <row r="9048" spans="1:18">
      <c r="A9048">
        <v>20024</v>
      </c>
      <c r="B9048">
        <v>2</v>
      </c>
      <c r="C9048" s="5">
        <v>45667</v>
      </c>
      <c r="D9048" s="1" t="s">
        <v>4551</v>
      </c>
      <c r="E9048">
        <v>3</v>
      </c>
      <c r="F9048">
        <v>645.84</v>
      </c>
      <c r="G9048">
        <v>217462.85</v>
      </c>
      <c r="H9048" s="1" t="s">
        <v>4553</v>
      </c>
      <c r="I9048" s="1" t="s">
        <v>4554</v>
      </c>
      <c r="J9048" s="1"/>
      <c r="K9048" s="1"/>
      <c r="L9048" s="1"/>
      <c r="M9048" s="1"/>
      <c r="N9048" s="1"/>
      <c r="P9048" s="1"/>
      <c r="Q9048" s="1"/>
      <c r="R9048" s="1" t="str">
        <f t="shared" si="141"/>
        <v>Unmatched / No Buyer</v>
      </c>
    </row>
    <row r="9049" spans="1:18">
      <c r="A9049">
        <v>20059</v>
      </c>
      <c r="B9049">
        <v>2</v>
      </c>
      <c r="C9049" s="5">
        <v>45667</v>
      </c>
      <c r="D9049" s="1" t="s">
        <v>4551</v>
      </c>
      <c r="E9049">
        <v>7</v>
      </c>
      <c r="F9049">
        <v>733.14</v>
      </c>
      <c r="G9049">
        <v>225333.86</v>
      </c>
      <c r="H9049" s="1" t="s">
        <v>4552</v>
      </c>
      <c r="I9049" s="1" t="s">
        <v>3625</v>
      </c>
      <c r="J9049" s="1" t="s">
        <v>31</v>
      </c>
      <c r="K9049" s="1" t="s">
        <v>35</v>
      </c>
      <c r="L9049" s="1" t="s">
        <v>36</v>
      </c>
      <c r="M9049" s="1" t="s">
        <v>730</v>
      </c>
      <c r="N9049" s="1" t="s">
        <v>38</v>
      </c>
      <c r="O9049">
        <v>5</v>
      </c>
      <c r="P9049" s="1" t="s">
        <v>46</v>
      </c>
      <c r="Q9049" s="1" t="s">
        <v>40</v>
      </c>
      <c r="R9049" s="1" t="str">
        <f t="shared" si="141"/>
        <v>Home Buyers - No Loan Applied</v>
      </c>
    </row>
    <row r="9050" spans="1:18">
      <c r="A9050">
        <v>20144</v>
      </c>
      <c r="B9050">
        <v>2</v>
      </c>
      <c r="C9050" s="5">
        <v>45667</v>
      </c>
      <c r="D9050" s="1" t="s">
        <v>4555</v>
      </c>
      <c r="E9050">
        <v>17</v>
      </c>
      <c r="F9050">
        <v>1397.4</v>
      </c>
      <c r="G9050">
        <v>553392.84</v>
      </c>
      <c r="H9050" s="1" t="s">
        <v>4552</v>
      </c>
      <c r="I9050" s="1" t="s">
        <v>1022</v>
      </c>
      <c r="J9050" s="1" t="s">
        <v>57</v>
      </c>
      <c r="K9050" s="1" t="s">
        <v>35</v>
      </c>
      <c r="L9050" s="1" t="s">
        <v>36</v>
      </c>
      <c r="M9050" s="1" t="s">
        <v>777</v>
      </c>
      <c r="N9050" s="1" t="s">
        <v>61</v>
      </c>
      <c r="O9050">
        <v>4</v>
      </c>
      <c r="P9050" s="1" t="s">
        <v>39</v>
      </c>
      <c r="Q9050" s="1" t="s">
        <v>40</v>
      </c>
      <c r="R9050" s="1" t="str">
        <f t="shared" si="141"/>
        <v>Investment-Purpose Buyers</v>
      </c>
    </row>
    <row r="9051" spans="1:18">
      <c r="A9051">
        <v>20151</v>
      </c>
      <c r="B9051">
        <v>2</v>
      </c>
      <c r="C9051" s="5">
        <v>45667</v>
      </c>
      <c r="D9051" s="1" t="s">
        <v>4551</v>
      </c>
      <c r="E9051">
        <v>17</v>
      </c>
      <c r="F9051">
        <v>1397.4</v>
      </c>
      <c r="G9051">
        <v>409624.51</v>
      </c>
      <c r="H9051" s="1" t="s">
        <v>4552</v>
      </c>
      <c r="I9051" s="1" t="s">
        <v>1959</v>
      </c>
      <c r="J9051" s="1" t="s">
        <v>31</v>
      </c>
      <c r="K9051" s="1" t="s">
        <v>35</v>
      </c>
      <c r="L9051" s="1" t="s">
        <v>36</v>
      </c>
      <c r="M9051" s="1" t="s">
        <v>147</v>
      </c>
      <c r="N9051" s="1" t="s">
        <v>38</v>
      </c>
      <c r="O9051">
        <v>1</v>
      </c>
      <c r="P9051" s="1" t="s">
        <v>46</v>
      </c>
      <c r="Q9051" s="1" t="s">
        <v>51</v>
      </c>
      <c r="R9051" s="1" t="str">
        <f t="shared" si="141"/>
        <v>Home Buyers - No Loan Applied</v>
      </c>
    </row>
    <row r="9052" spans="1:18">
      <c r="A9052">
        <v>20157</v>
      </c>
      <c r="B9052">
        <v>2</v>
      </c>
      <c r="C9052" s="5">
        <v>45667</v>
      </c>
      <c r="D9052" s="1" t="s">
        <v>4551</v>
      </c>
      <c r="E9052">
        <v>18</v>
      </c>
      <c r="F9052">
        <v>784.76</v>
      </c>
      <c r="G9052">
        <v>208475.27</v>
      </c>
      <c r="H9052" s="1" t="s">
        <v>4552</v>
      </c>
      <c r="I9052" s="1" t="s">
        <v>2288</v>
      </c>
      <c r="J9052" s="1" t="s">
        <v>31</v>
      </c>
      <c r="K9052" s="1" t="s">
        <v>35</v>
      </c>
      <c r="L9052" s="1" t="s">
        <v>185</v>
      </c>
      <c r="M9052" s="1" t="s">
        <v>186</v>
      </c>
      <c r="N9052" s="1" t="s">
        <v>38</v>
      </c>
      <c r="O9052">
        <v>1</v>
      </c>
      <c r="P9052" s="1" t="s">
        <v>46</v>
      </c>
      <c r="Q9052" s="1" t="s">
        <v>40</v>
      </c>
      <c r="R9052" s="1" t="str">
        <f t="shared" si="141"/>
        <v>Home Buyers - No Loan Applied</v>
      </c>
    </row>
    <row r="9053" spans="1:18">
      <c r="A9053">
        <v>20193</v>
      </c>
      <c r="B9053">
        <v>2</v>
      </c>
      <c r="C9053" s="5">
        <v>45667</v>
      </c>
      <c r="D9053" s="1" t="s">
        <v>4551</v>
      </c>
      <c r="E9053">
        <v>22</v>
      </c>
      <c r="F9053">
        <v>653.41</v>
      </c>
      <c r="G9053">
        <v>197732.56</v>
      </c>
      <c r="H9053" s="1" t="s">
        <v>4552</v>
      </c>
      <c r="I9053" s="1" t="s">
        <v>1902</v>
      </c>
      <c r="J9053" s="1" t="s">
        <v>57</v>
      </c>
      <c r="K9053" s="1" t="s">
        <v>45</v>
      </c>
      <c r="L9053" s="1" t="s">
        <v>36</v>
      </c>
      <c r="M9053" s="1" t="s">
        <v>730</v>
      </c>
      <c r="N9053" s="1" t="s">
        <v>38</v>
      </c>
      <c r="O9053">
        <v>1</v>
      </c>
      <c r="P9053" s="1" t="s">
        <v>46</v>
      </c>
      <c r="Q9053" s="1" t="s">
        <v>51</v>
      </c>
      <c r="R9053" s="1" t="str">
        <f t="shared" si="141"/>
        <v>Home Buyers - No Loan Applied</v>
      </c>
    </row>
    <row r="9054" spans="1:18">
      <c r="A9054">
        <v>20201</v>
      </c>
      <c r="B9054">
        <v>2</v>
      </c>
      <c r="C9054" s="5">
        <v>45667</v>
      </c>
      <c r="D9054" s="1" t="s">
        <v>4551</v>
      </c>
      <c r="E9054">
        <v>22</v>
      </c>
      <c r="F9054">
        <v>653.41</v>
      </c>
      <c r="G9054">
        <v>189843.92</v>
      </c>
      <c r="H9054" s="1" t="s">
        <v>4552</v>
      </c>
      <c r="I9054" s="1" t="s">
        <v>2264</v>
      </c>
      <c r="J9054" s="1" t="s">
        <v>31</v>
      </c>
      <c r="K9054" s="1" t="s">
        <v>35</v>
      </c>
      <c r="L9054" s="1" t="s">
        <v>36</v>
      </c>
      <c r="M9054" s="1" t="s">
        <v>112</v>
      </c>
      <c r="N9054" s="1" t="s">
        <v>61</v>
      </c>
      <c r="O9054">
        <v>4</v>
      </c>
      <c r="P9054" s="1" t="s">
        <v>39</v>
      </c>
      <c r="Q9054" s="1" t="s">
        <v>40</v>
      </c>
      <c r="R9054" s="1" t="str">
        <f t="shared" si="141"/>
        <v>Investment-Purpose Buyers</v>
      </c>
    </row>
    <row r="9055" spans="1:18">
      <c r="A9055">
        <v>20204</v>
      </c>
      <c r="B9055">
        <v>2</v>
      </c>
      <c r="C9055" s="5">
        <v>45667</v>
      </c>
      <c r="D9055" s="1" t="s">
        <v>4555</v>
      </c>
      <c r="E9055">
        <v>23</v>
      </c>
      <c r="F9055">
        <v>1416.33</v>
      </c>
      <c r="G9055">
        <v>567444.09</v>
      </c>
      <c r="H9055" s="1" t="s">
        <v>4552</v>
      </c>
      <c r="I9055" s="1" t="s">
        <v>3145</v>
      </c>
      <c r="J9055" s="1" t="s">
        <v>31</v>
      </c>
      <c r="K9055" s="1" t="s">
        <v>35</v>
      </c>
      <c r="L9055" s="1" t="s">
        <v>36</v>
      </c>
      <c r="M9055" s="1" t="s">
        <v>1045</v>
      </c>
      <c r="N9055" s="1" t="s">
        <v>61</v>
      </c>
      <c r="O9055">
        <v>1</v>
      </c>
      <c r="P9055" s="1" t="s">
        <v>46</v>
      </c>
      <c r="Q9055" s="1" t="s">
        <v>40</v>
      </c>
      <c r="R9055" s="1" t="str">
        <f t="shared" si="141"/>
        <v>Investment-Purpose Buyers</v>
      </c>
    </row>
    <row r="9056" spans="1:18">
      <c r="A9056">
        <v>20229</v>
      </c>
      <c r="B9056">
        <v>2</v>
      </c>
      <c r="C9056" s="5">
        <v>45667</v>
      </c>
      <c r="D9056" s="1" t="s">
        <v>4551</v>
      </c>
      <c r="E9056">
        <v>26</v>
      </c>
      <c r="F9056">
        <v>1577.79</v>
      </c>
      <c r="G9056">
        <v>446099.24</v>
      </c>
      <c r="H9056" s="1" t="s">
        <v>4552</v>
      </c>
      <c r="I9056" s="1" t="s">
        <v>2954</v>
      </c>
      <c r="J9056" s="1" t="s">
        <v>31</v>
      </c>
      <c r="K9056" s="1" t="s">
        <v>45</v>
      </c>
      <c r="L9056" s="1" t="s">
        <v>36</v>
      </c>
      <c r="M9056" s="1" t="s">
        <v>147</v>
      </c>
      <c r="N9056" s="1" t="s">
        <v>38</v>
      </c>
      <c r="O9056">
        <v>2</v>
      </c>
      <c r="P9056" s="1" t="s">
        <v>46</v>
      </c>
      <c r="Q9056" s="1" t="s">
        <v>51</v>
      </c>
      <c r="R9056" s="1" t="str">
        <f t="shared" si="141"/>
        <v>Home Buyers - No Loan Applied</v>
      </c>
    </row>
    <row r="9057" spans="1:18">
      <c r="A9057">
        <v>20233</v>
      </c>
      <c r="B9057">
        <v>2</v>
      </c>
      <c r="C9057" s="5">
        <v>45667</v>
      </c>
      <c r="D9057" s="1" t="s">
        <v>4551</v>
      </c>
      <c r="E9057">
        <v>26</v>
      </c>
      <c r="F9057">
        <v>1577.79</v>
      </c>
      <c r="G9057">
        <v>512979.13</v>
      </c>
      <c r="H9057" s="1" t="s">
        <v>4553</v>
      </c>
      <c r="I9057" s="1" t="s">
        <v>4554</v>
      </c>
      <c r="J9057" s="1"/>
      <c r="K9057" s="1"/>
      <c r="L9057" s="1"/>
      <c r="M9057" s="1"/>
      <c r="N9057" s="1"/>
      <c r="P9057" s="1"/>
      <c r="Q9057" s="1"/>
      <c r="R9057" s="1" t="str">
        <f t="shared" si="141"/>
        <v>Unmatched / No Buyer</v>
      </c>
    </row>
    <row r="9058" spans="1:18">
      <c r="A9058">
        <v>20236</v>
      </c>
      <c r="B9058">
        <v>2</v>
      </c>
      <c r="C9058" s="5">
        <v>45667</v>
      </c>
      <c r="D9058" s="1" t="s">
        <v>4555</v>
      </c>
      <c r="E9058">
        <v>26</v>
      </c>
      <c r="F9058">
        <v>1577.79</v>
      </c>
      <c r="G9058">
        <v>493737.03</v>
      </c>
      <c r="H9058" s="1" t="s">
        <v>4552</v>
      </c>
      <c r="I9058" s="1" t="s">
        <v>1674</v>
      </c>
      <c r="J9058" s="1" t="s">
        <v>31</v>
      </c>
      <c r="K9058" s="1" t="s">
        <v>45</v>
      </c>
      <c r="L9058" s="1" t="s">
        <v>36</v>
      </c>
      <c r="M9058" s="1" t="s">
        <v>37</v>
      </c>
      <c r="N9058" s="1" t="s">
        <v>61</v>
      </c>
      <c r="O9058">
        <v>1</v>
      </c>
      <c r="P9058" s="1" t="s">
        <v>39</v>
      </c>
      <c r="Q9058" s="1" t="s">
        <v>51</v>
      </c>
      <c r="R9058" s="1" t="str">
        <f t="shared" si="141"/>
        <v>Investment-Purpose Buyers</v>
      </c>
    </row>
    <row r="9059" spans="1:18">
      <c r="A9059">
        <v>20311</v>
      </c>
      <c r="B9059">
        <v>2</v>
      </c>
      <c r="C9059" s="5">
        <v>45667</v>
      </c>
      <c r="D9059" s="1" t="s">
        <v>4551</v>
      </c>
      <c r="E9059">
        <v>36</v>
      </c>
      <c r="F9059">
        <v>641.72</v>
      </c>
      <c r="G9059">
        <v>194714.91</v>
      </c>
      <c r="H9059" s="1" t="s">
        <v>4552</v>
      </c>
      <c r="I9059" s="1" t="s">
        <v>4021</v>
      </c>
      <c r="J9059" s="1" t="s">
        <v>31</v>
      </c>
      <c r="K9059" s="1" t="s">
        <v>35</v>
      </c>
      <c r="L9059" s="1" t="s">
        <v>36</v>
      </c>
      <c r="M9059" s="1" t="s">
        <v>84</v>
      </c>
      <c r="N9059" s="1" t="s">
        <v>38</v>
      </c>
      <c r="O9059">
        <v>3</v>
      </c>
      <c r="P9059" s="1" t="s">
        <v>39</v>
      </c>
      <c r="Q9059" s="1" t="s">
        <v>103</v>
      </c>
      <c r="R9059" s="1" t="str">
        <f t="shared" si="141"/>
        <v>Home Buyers - Loan Applied</v>
      </c>
    </row>
    <row r="9060" spans="1:18">
      <c r="A9060">
        <v>20321</v>
      </c>
      <c r="B9060">
        <v>2</v>
      </c>
      <c r="C9060" s="5">
        <v>45667</v>
      </c>
      <c r="D9060" s="1" t="s">
        <v>4551</v>
      </c>
      <c r="E9060">
        <v>38</v>
      </c>
      <c r="F9060">
        <v>710.81</v>
      </c>
      <c r="G9060">
        <v>216079</v>
      </c>
      <c r="H9060" s="1" t="s">
        <v>4552</v>
      </c>
      <c r="I9060" s="1" t="s">
        <v>2774</v>
      </c>
      <c r="J9060" s="1" t="s">
        <v>31</v>
      </c>
      <c r="K9060" s="1" t="s">
        <v>35</v>
      </c>
      <c r="L9060" s="1" t="s">
        <v>813</v>
      </c>
      <c r="M9060" s="1" t="s">
        <v>814</v>
      </c>
      <c r="N9060" s="1" t="s">
        <v>38</v>
      </c>
      <c r="O9060">
        <v>4</v>
      </c>
      <c r="P9060" s="1" t="s">
        <v>46</v>
      </c>
      <c r="Q9060" s="1" t="s">
        <v>51</v>
      </c>
      <c r="R9060" s="1" t="str">
        <f t="shared" si="141"/>
        <v>Home Buyers - No Loan Applied</v>
      </c>
    </row>
    <row r="9061" spans="1:18">
      <c r="A9061">
        <v>20340</v>
      </c>
      <c r="B9061">
        <v>2</v>
      </c>
      <c r="C9061" s="5">
        <v>45667</v>
      </c>
      <c r="D9061" s="1" t="s">
        <v>4551</v>
      </c>
      <c r="E9061">
        <v>41</v>
      </c>
      <c r="F9061">
        <v>654.92999999999995</v>
      </c>
      <c r="G9061">
        <v>236630.24</v>
      </c>
      <c r="H9061" s="1" t="s">
        <v>4552</v>
      </c>
      <c r="I9061" s="1" t="s">
        <v>338</v>
      </c>
      <c r="J9061" s="1" t="s">
        <v>31</v>
      </c>
      <c r="K9061" s="1" t="s">
        <v>45</v>
      </c>
      <c r="L9061" s="1" t="s">
        <v>36</v>
      </c>
      <c r="M9061" s="1" t="s">
        <v>147</v>
      </c>
      <c r="N9061" s="1" t="s">
        <v>61</v>
      </c>
      <c r="O9061">
        <v>2</v>
      </c>
      <c r="P9061" s="1" t="s">
        <v>46</v>
      </c>
      <c r="Q9061" s="1" t="s">
        <v>40</v>
      </c>
      <c r="R9061" s="1" t="str">
        <f t="shared" si="141"/>
        <v>Investment-Purpose Buyers</v>
      </c>
    </row>
    <row r="9062" spans="1:18">
      <c r="A9062">
        <v>20342</v>
      </c>
      <c r="B9062">
        <v>2</v>
      </c>
      <c r="C9062" s="5">
        <v>45667</v>
      </c>
      <c r="D9062" s="1" t="s">
        <v>4551</v>
      </c>
      <c r="E9062">
        <v>41</v>
      </c>
      <c r="F9062">
        <v>654.92999999999995</v>
      </c>
      <c r="G9062">
        <v>202522.58</v>
      </c>
      <c r="H9062" s="1" t="s">
        <v>4552</v>
      </c>
      <c r="I9062" s="1" t="s">
        <v>788</v>
      </c>
      <c r="J9062" s="1" t="s">
        <v>31</v>
      </c>
      <c r="K9062" s="1" t="s">
        <v>45</v>
      </c>
      <c r="L9062" s="1" t="s">
        <v>36</v>
      </c>
      <c r="M9062" s="1" t="s">
        <v>84</v>
      </c>
      <c r="N9062" s="1" t="s">
        <v>38</v>
      </c>
      <c r="O9062">
        <v>5</v>
      </c>
      <c r="P9062" s="1" t="s">
        <v>39</v>
      </c>
      <c r="Q9062" s="1" t="s">
        <v>40</v>
      </c>
      <c r="R9062" s="1" t="str">
        <f t="shared" si="141"/>
        <v>Home Buyers - Loan Applied</v>
      </c>
    </row>
    <row r="9063" spans="1:18">
      <c r="A9063">
        <v>20351</v>
      </c>
      <c r="B9063">
        <v>2</v>
      </c>
      <c r="C9063" s="5">
        <v>45667</v>
      </c>
      <c r="D9063" s="1" t="s">
        <v>4555</v>
      </c>
      <c r="E9063">
        <v>42</v>
      </c>
      <c r="F9063">
        <v>786.45</v>
      </c>
      <c r="G9063">
        <v>213128.24</v>
      </c>
      <c r="H9063" s="1" t="s">
        <v>4552</v>
      </c>
      <c r="I9063" s="1" t="s">
        <v>2157</v>
      </c>
      <c r="J9063" s="1" t="s">
        <v>31</v>
      </c>
      <c r="K9063" s="1" t="s">
        <v>35</v>
      </c>
      <c r="L9063" s="1" t="s">
        <v>36</v>
      </c>
      <c r="M9063" s="1" t="s">
        <v>112</v>
      </c>
      <c r="N9063" s="1" t="s">
        <v>38</v>
      </c>
      <c r="O9063">
        <v>1</v>
      </c>
      <c r="P9063" s="1" t="s">
        <v>46</v>
      </c>
      <c r="Q9063" s="1" t="s">
        <v>51</v>
      </c>
      <c r="R9063" s="1" t="str">
        <f t="shared" si="141"/>
        <v>Home Buyers - No Loan Applied</v>
      </c>
    </row>
    <row r="9064" spans="1:18">
      <c r="A9064">
        <v>20375</v>
      </c>
      <c r="B9064">
        <v>2</v>
      </c>
      <c r="C9064" s="5">
        <v>45667</v>
      </c>
      <c r="D9064" s="1" t="s">
        <v>4551</v>
      </c>
      <c r="E9064">
        <v>45</v>
      </c>
      <c r="F9064">
        <v>782.2</v>
      </c>
      <c r="G9064">
        <v>262249.92</v>
      </c>
      <c r="H9064" s="1" t="s">
        <v>4552</v>
      </c>
      <c r="I9064" s="1" t="s">
        <v>3499</v>
      </c>
      <c r="J9064" s="1" t="s">
        <v>31</v>
      </c>
      <c r="K9064" s="1" t="s">
        <v>35</v>
      </c>
      <c r="L9064" s="1" t="s">
        <v>36</v>
      </c>
      <c r="M9064" s="1" t="s">
        <v>37</v>
      </c>
      <c r="N9064" s="1" t="s">
        <v>38</v>
      </c>
      <c r="O9064">
        <v>3</v>
      </c>
      <c r="P9064" s="1" t="s">
        <v>39</v>
      </c>
      <c r="Q9064" s="1" t="s">
        <v>51</v>
      </c>
      <c r="R9064" s="1" t="str">
        <f t="shared" si="141"/>
        <v>Home Buyers - Loan Applied</v>
      </c>
    </row>
    <row r="9065" spans="1:18">
      <c r="A9065">
        <v>20424</v>
      </c>
      <c r="B9065">
        <v>2</v>
      </c>
      <c r="C9065" s="5">
        <v>45667</v>
      </c>
      <c r="D9065" s="1" t="s">
        <v>4551</v>
      </c>
      <c r="E9065">
        <v>48</v>
      </c>
      <c r="F9065">
        <v>788.44</v>
      </c>
      <c r="G9065">
        <v>219968.35</v>
      </c>
      <c r="H9065" s="1" t="s">
        <v>4552</v>
      </c>
      <c r="I9065" s="1" t="s">
        <v>2866</v>
      </c>
      <c r="J9065" s="1" t="s">
        <v>31</v>
      </c>
      <c r="K9065" s="1" t="s">
        <v>35</v>
      </c>
      <c r="L9065" s="1" t="s">
        <v>36</v>
      </c>
      <c r="M9065" s="1" t="s">
        <v>112</v>
      </c>
      <c r="N9065" s="1" t="s">
        <v>38</v>
      </c>
      <c r="O9065">
        <v>5</v>
      </c>
      <c r="P9065" s="1" t="s">
        <v>46</v>
      </c>
      <c r="Q9065" s="1" t="s">
        <v>40</v>
      </c>
      <c r="R9065" s="1" t="str">
        <f t="shared" si="141"/>
        <v>Home Buyers - No Loan Applied</v>
      </c>
    </row>
    <row r="9066" spans="1:18">
      <c r="A9066">
        <v>20439</v>
      </c>
      <c r="B9066">
        <v>2</v>
      </c>
      <c r="C9066" s="5">
        <v>45667</v>
      </c>
      <c r="D9066" s="1" t="s">
        <v>4555</v>
      </c>
      <c r="E9066">
        <v>51</v>
      </c>
      <c r="F9066">
        <v>699.31</v>
      </c>
      <c r="G9066">
        <v>189593.2</v>
      </c>
      <c r="H9066" s="1" t="s">
        <v>4552</v>
      </c>
      <c r="I9066" s="1" t="s">
        <v>1172</v>
      </c>
      <c r="J9066" s="1" t="s">
        <v>31</v>
      </c>
      <c r="K9066" s="1" t="s">
        <v>45</v>
      </c>
      <c r="L9066" s="1" t="s">
        <v>191</v>
      </c>
      <c r="M9066" s="1" t="s">
        <v>1174</v>
      </c>
      <c r="N9066" s="1" t="s">
        <v>61</v>
      </c>
      <c r="O9066">
        <v>5</v>
      </c>
      <c r="P9066" s="1" t="s">
        <v>46</v>
      </c>
      <c r="Q9066" s="1" t="s">
        <v>40</v>
      </c>
      <c r="R9066" s="1" t="str">
        <f t="shared" si="141"/>
        <v>Investment-Purpose Buyers</v>
      </c>
    </row>
    <row r="9067" spans="1:18">
      <c r="A9067">
        <v>20485</v>
      </c>
      <c r="B9067">
        <v>2</v>
      </c>
      <c r="C9067" s="5">
        <v>45667</v>
      </c>
      <c r="D9067" s="1" t="s">
        <v>4551</v>
      </c>
      <c r="E9067">
        <v>56</v>
      </c>
      <c r="F9067">
        <v>722.22</v>
      </c>
      <c r="G9067">
        <v>241503</v>
      </c>
      <c r="H9067" s="1" t="s">
        <v>4552</v>
      </c>
      <c r="I9067" s="1" t="s">
        <v>4272</v>
      </c>
      <c r="J9067" s="1" t="s">
        <v>31</v>
      </c>
      <c r="K9067" s="1" t="s">
        <v>45</v>
      </c>
      <c r="L9067" s="1" t="s">
        <v>36</v>
      </c>
      <c r="M9067" s="1" t="s">
        <v>37</v>
      </c>
      <c r="N9067" s="1" t="s">
        <v>38</v>
      </c>
      <c r="O9067">
        <v>5</v>
      </c>
      <c r="P9067" s="1" t="s">
        <v>39</v>
      </c>
      <c r="Q9067" s="1" t="s">
        <v>103</v>
      </c>
      <c r="R9067" s="1" t="str">
        <f t="shared" si="141"/>
        <v>Home Buyers - Loan Applied</v>
      </c>
    </row>
    <row r="9068" spans="1:18">
      <c r="A9068">
        <v>30032</v>
      </c>
      <c r="B9068">
        <v>3</v>
      </c>
      <c r="C9068" s="5">
        <v>45667</v>
      </c>
      <c r="D9068" s="1" t="s">
        <v>4555</v>
      </c>
      <c r="E9068">
        <v>4</v>
      </c>
      <c r="F9068">
        <v>719.96</v>
      </c>
      <c r="G9068">
        <v>219505.52</v>
      </c>
      <c r="H9068" s="1" t="s">
        <v>4552</v>
      </c>
      <c r="I9068" s="1" t="s">
        <v>2518</v>
      </c>
      <c r="J9068" s="1" t="s">
        <v>31</v>
      </c>
      <c r="K9068" s="1" t="s">
        <v>45</v>
      </c>
      <c r="L9068" s="1" t="s">
        <v>813</v>
      </c>
      <c r="M9068" s="1" t="s">
        <v>1611</v>
      </c>
      <c r="N9068" s="1" t="s">
        <v>61</v>
      </c>
      <c r="O9068">
        <v>4</v>
      </c>
      <c r="P9068" s="1" t="s">
        <v>39</v>
      </c>
      <c r="Q9068" s="1" t="s">
        <v>51</v>
      </c>
      <c r="R9068" s="1" t="str">
        <f t="shared" si="141"/>
        <v>Investment-Purpose Buyers</v>
      </c>
    </row>
    <row r="9069" spans="1:18">
      <c r="A9069">
        <v>30071</v>
      </c>
      <c r="B9069">
        <v>3</v>
      </c>
      <c r="C9069" s="5">
        <v>45667</v>
      </c>
      <c r="D9069" s="1" t="s">
        <v>4555</v>
      </c>
      <c r="E9069">
        <v>7</v>
      </c>
      <c r="F9069">
        <v>744.01</v>
      </c>
      <c r="G9069">
        <v>229701.65</v>
      </c>
      <c r="H9069" s="1" t="s">
        <v>4552</v>
      </c>
      <c r="I9069" s="1" t="s">
        <v>3000</v>
      </c>
      <c r="J9069" s="1" t="s">
        <v>31</v>
      </c>
      <c r="K9069" s="1" t="s">
        <v>45</v>
      </c>
      <c r="L9069" s="1" t="s">
        <v>36</v>
      </c>
      <c r="M9069" s="1" t="s">
        <v>223</v>
      </c>
      <c r="N9069" s="1" t="s">
        <v>38</v>
      </c>
      <c r="O9069">
        <v>4</v>
      </c>
      <c r="P9069" s="1" t="s">
        <v>46</v>
      </c>
      <c r="Q9069" s="1" t="s">
        <v>51</v>
      </c>
      <c r="R9069" s="1" t="str">
        <f t="shared" si="141"/>
        <v>Home Buyers - No Loan Applied</v>
      </c>
    </row>
    <row r="9070" spans="1:18">
      <c r="A9070">
        <v>30080</v>
      </c>
      <c r="B9070">
        <v>3</v>
      </c>
      <c r="C9070" s="5">
        <v>45667</v>
      </c>
      <c r="D9070" s="1" t="s">
        <v>4551</v>
      </c>
      <c r="E9070">
        <v>7</v>
      </c>
      <c r="F9070">
        <v>744.01</v>
      </c>
      <c r="G9070">
        <v>206070.96</v>
      </c>
      <c r="H9070" s="1" t="s">
        <v>4552</v>
      </c>
      <c r="I9070" s="1" t="s">
        <v>3535</v>
      </c>
      <c r="J9070" s="1" t="s">
        <v>31</v>
      </c>
      <c r="K9070" s="1" t="s">
        <v>45</v>
      </c>
      <c r="L9070" s="1" t="s">
        <v>191</v>
      </c>
      <c r="M9070" s="1" t="s">
        <v>1521</v>
      </c>
      <c r="N9070" s="1" t="s">
        <v>38</v>
      </c>
      <c r="O9070">
        <v>4</v>
      </c>
      <c r="P9070" s="1" t="s">
        <v>39</v>
      </c>
      <c r="Q9070" s="1" t="s">
        <v>51</v>
      </c>
      <c r="R9070" s="1" t="str">
        <f t="shared" si="141"/>
        <v>Home Buyers - Loan Applied</v>
      </c>
    </row>
    <row r="9071" spans="1:18">
      <c r="A9071">
        <v>30087</v>
      </c>
      <c r="B9071">
        <v>3</v>
      </c>
      <c r="C9071" s="5">
        <v>45667</v>
      </c>
      <c r="D9071" s="1" t="s">
        <v>4551</v>
      </c>
      <c r="E9071">
        <v>9</v>
      </c>
      <c r="F9071">
        <v>1125.8399999999999</v>
      </c>
      <c r="G9071">
        <v>337560.83</v>
      </c>
      <c r="H9071" s="1" t="s">
        <v>4552</v>
      </c>
      <c r="I9071" s="1" t="s">
        <v>2148</v>
      </c>
      <c r="J9071" s="1" t="s">
        <v>57</v>
      </c>
      <c r="K9071" s="1" t="s">
        <v>45</v>
      </c>
      <c r="L9071" s="1" t="s">
        <v>36</v>
      </c>
      <c r="M9071" s="1" t="s">
        <v>37</v>
      </c>
      <c r="N9071" s="1" t="s">
        <v>38</v>
      </c>
      <c r="O9071">
        <v>1</v>
      </c>
      <c r="P9071" s="1" t="s">
        <v>46</v>
      </c>
      <c r="Q9071" s="1" t="s">
        <v>40</v>
      </c>
      <c r="R9071" s="1" t="str">
        <f t="shared" si="141"/>
        <v>Home Buyers - No Loan Applied</v>
      </c>
    </row>
    <row r="9072" spans="1:18">
      <c r="A9072">
        <v>30122</v>
      </c>
      <c r="B9072">
        <v>3</v>
      </c>
      <c r="C9072" s="5">
        <v>45667</v>
      </c>
      <c r="D9072" s="1" t="s">
        <v>4551</v>
      </c>
      <c r="E9072">
        <v>11</v>
      </c>
      <c r="F9072">
        <v>1283.0999999999999</v>
      </c>
      <c r="G9072">
        <v>348727.22</v>
      </c>
      <c r="H9072" s="1" t="s">
        <v>4552</v>
      </c>
      <c r="I9072" s="1" t="s">
        <v>4466</v>
      </c>
      <c r="J9072" s="1" t="s">
        <v>31</v>
      </c>
      <c r="K9072" s="1" t="s">
        <v>45</v>
      </c>
      <c r="L9072" s="1" t="s">
        <v>36</v>
      </c>
      <c r="M9072" s="1" t="s">
        <v>37</v>
      </c>
      <c r="N9072" s="1" t="s">
        <v>38</v>
      </c>
      <c r="O9072">
        <v>5</v>
      </c>
      <c r="P9072" s="1" t="s">
        <v>46</v>
      </c>
      <c r="Q9072" s="1" t="s">
        <v>51</v>
      </c>
      <c r="R9072" s="1" t="str">
        <f t="shared" si="141"/>
        <v>Home Buyers - No Loan Applied</v>
      </c>
    </row>
    <row r="9073" spans="1:18">
      <c r="A9073">
        <v>30132</v>
      </c>
      <c r="B9073">
        <v>3</v>
      </c>
      <c r="C9073" s="5">
        <v>45667</v>
      </c>
      <c r="D9073" s="1" t="s">
        <v>4551</v>
      </c>
      <c r="E9073">
        <v>12</v>
      </c>
      <c r="F9073">
        <v>657.47</v>
      </c>
      <c r="G9073">
        <v>179742.66</v>
      </c>
      <c r="H9073" s="1" t="s">
        <v>4552</v>
      </c>
      <c r="I9073" s="1" t="s">
        <v>4507</v>
      </c>
      <c r="J9073" s="1" t="s">
        <v>31</v>
      </c>
      <c r="K9073" s="1" t="s">
        <v>45</v>
      </c>
      <c r="L9073" s="1" t="s">
        <v>310</v>
      </c>
      <c r="M9073" s="1" t="s">
        <v>311</v>
      </c>
      <c r="N9073" s="1" t="s">
        <v>38</v>
      </c>
      <c r="O9073">
        <v>3</v>
      </c>
      <c r="P9073" s="1" t="s">
        <v>46</v>
      </c>
      <c r="Q9073" s="1" t="s">
        <v>40</v>
      </c>
      <c r="R9073" s="1" t="str">
        <f t="shared" si="141"/>
        <v>Home Buyers - No Loan Applied</v>
      </c>
    </row>
    <row r="9074" spans="1:18">
      <c r="A9074">
        <v>30134</v>
      </c>
      <c r="B9074">
        <v>3</v>
      </c>
      <c r="C9074" s="5">
        <v>45667</v>
      </c>
      <c r="D9074" s="1" t="s">
        <v>4551</v>
      </c>
      <c r="E9074">
        <v>13</v>
      </c>
      <c r="F9074">
        <v>754.84</v>
      </c>
      <c r="G9074">
        <v>261580.4</v>
      </c>
      <c r="H9074" s="1" t="s">
        <v>4552</v>
      </c>
      <c r="I9074" s="1" t="s">
        <v>900</v>
      </c>
      <c r="J9074" s="1" t="s">
        <v>57</v>
      </c>
      <c r="K9074" s="1" t="s">
        <v>35</v>
      </c>
      <c r="L9074" s="1" t="s">
        <v>36</v>
      </c>
      <c r="M9074" s="1" t="s">
        <v>37</v>
      </c>
      <c r="N9074" s="1" t="s">
        <v>38</v>
      </c>
      <c r="O9074">
        <v>5</v>
      </c>
      <c r="P9074" s="1" t="s">
        <v>46</v>
      </c>
      <c r="Q9074" s="1" t="s">
        <v>40</v>
      </c>
      <c r="R9074" s="1" t="str">
        <f t="shared" si="141"/>
        <v>Home Buyers - No Loan Applied</v>
      </c>
    </row>
    <row r="9075" spans="1:18">
      <c r="A9075">
        <v>30145</v>
      </c>
      <c r="B9075">
        <v>3</v>
      </c>
      <c r="C9075" s="5">
        <v>45667</v>
      </c>
      <c r="D9075" s="1" t="s">
        <v>4551</v>
      </c>
      <c r="E9075">
        <v>14</v>
      </c>
      <c r="F9075">
        <v>788.59</v>
      </c>
      <c r="G9075">
        <v>227380.78</v>
      </c>
      <c r="H9075" s="1" t="s">
        <v>4552</v>
      </c>
      <c r="I9075" s="1" t="s">
        <v>2955</v>
      </c>
      <c r="J9075" s="1" t="s">
        <v>31</v>
      </c>
      <c r="K9075" s="1" t="s">
        <v>35</v>
      </c>
      <c r="L9075" s="1" t="s">
        <v>36</v>
      </c>
      <c r="M9075" s="1" t="s">
        <v>37</v>
      </c>
      <c r="N9075" s="1" t="s">
        <v>38</v>
      </c>
      <c r="O9075">
        <v>2</v>
      </c>
      <c r="P9075" s="1" t="s">
        <v>46</v>
      </c>
      <c r="Q9075" s="1" t="s">
        <v>40</v>
      </c>
      <c r="R9075" s="1" t="str">
        <f t="shared" si="141"/>
        <v>Home Buyers - No Loan Applied</v>
      </c>
    </row>
    <row r="9076" spans="1:18">
      <c r="A9076">
        <v>30146</v>
      </c>
      <c r="B9076">
        <v>3</v>
      </c>
      <c r="C9076" s="5">
        <v>45667</v>
      </c>
      <c r="D9076" s="1" t="s">
        <v>4551</v>
      </c>
      <c r="E9076">
        <v>14</v>
      </c>
      <c r="F9076">
        <v>788.59</v>
      </c>
      <c r="G9076">
        <v>262619.56</v>
      </c>
      <c r="H9076" s="1" t="s">
        <v>4553</v>
      </c>
      <c r="I9076" s="1" t="s">
        <v>4554</v>
      </c>
      <c r="J9076" s="1"/>
      <c r="K9076" s="1"/>
      <c r="L9076" s="1"/>
      <c r="M9076" s="1"/>
      <c r="N9076" s="1"/>
      <c r="P9076" s="1"/>
      <c r="Q9076" s="1"/>
      <c r="R9076" s="1" t="str">
        <f t="shared" si="141"/>
        <v>Unmatched / No Buyer</v>
      </c>
    </row>
    <row r="9077" spans="1:18">
      <c r="A9077">
        <v>30211</v>
      </c>
      <c r="B9077">
        <v>3</v>
      </c>
      <c r="C9077" s="5">
        <v>45667</v>
      </c>
      <c r="D9077" s="1" t="s">
        <v>4551</v>
      </c>
      <c r="E9077">
        <v>23</v>
      </c>
      <c r="F9077">
        <v>924.21</v>
      </c>
      <c r="G9077">
        <v>246746.22</v>
      </c>
      <c r="H9077" s="1" t="s">
        <v>4552</v>
      </c>
      <c r="I9077" s="1" t="s">
        <v>2583</v>
      </c>
      <c r="J9077" s="1" t="s">
        <v>31</v>
      </c>
      <c r="K9077" s="1" t="s">
        <v>35</v>
      </c>
      <c r="L9077" s="1" t="s">
        <v>133</v>
      </c>
      <c r="M9077" s="1" t="s">
        <v>769</v>
      </c>
      <c r="N9077" s="1" t="s">
        <v>38</v>
      </c>
      <c r="O9077">
        <v>1</v>
      </c>
      <c r="P9077" s="1" t="s">
        <v>39</v>
      </c>
      <c r="Q9077" s="1" t="s">
        <v>51</v>
      </c>
      <c r="R9077" s="1" t="str">
        <f t="shared" si="141"/>
        <v>Home Buyers - Loan Applied</v>
      </c>
    </row>
    <row r="9078" spans="1:18">
      <c r="A9078">
        <v>30232</v>
      </c>
      <c r="B9078">
        <v>3</v>
      </c>
      <c r="C9078" s="5">
        <v>45667</v>
      </c>
      <c r="D9078" s="1" t="s">
        <v>4555</v>
      </c>
      <c r="E9078">
        <v>27</v>
      </c>
      <c r="F9078">
        <v>1117.1400000000001</v>
      </c>
      <c r="G9078">
        <v>364706.25</v>
      </c>
      <c r="H9078" s="1" t="s">
        <v>4552</v>
      </c>
      <c r="I9078" s="1" t="s">
        <v>884</v>
      </c>
      <c r="J9078" s="1" t="s">
        <v>31</v>
      </c>
      <c r="K9078" s="1" t="s">
        <v>45</v>
      </c>
      <c r="L9078" s="1" t="s">
        <v>36</v>
      </c>
      <c r="M9078" s="1" t="s">
        <v>223</v>
      </c>
      <c r="N9078" s="1" t="s">
        <v>38</v>
      </c>
      <c r="O9078">
        <v>1</v>
      </c>
      <c r="P9078" s="1" t="s">
        <v>46</v>
      </c>
      <c r="Q9078" s="1" t="s">
        <v>40</v>
      </c>
      <c r="R9078" s="1" t="str">
        <f t="shared" si="141"/>
        <v>Home Buyers - No Loan Applied</v>
      </c>
    </row>
    <row r="9079" spans="1:18">
      <c r="A9079">
        <v>30264</v>
      </c>
      <c r="B9079">
        <v>3</v>
      </c>
      <c r="C9079" s="5">
        <v>45667</v>
      </c>
      <c r="D9079" s="1" t="s">
        <v>4551</v>
      </c>
      <c r="E9079">
        <v>29</v>
      </c>
      <c r="F9079">
        <v>666</v>
      </c>
      <c r="G9079">
        <v>179911.3</v>
      </c>
      <c r="H9079" s="1" t="s">
        <v>4553</v>
      </c>
      <c r="I9079" s="1" t="s">
        <v>4554</v>
      </c>
      <c r="J9079" s="1"/>
      <c r="K9079" s="1"/>
      <c r="L9079" s="1"/>
      <c r="M9079" s="1"/>
      <c r="N9079" s="1"/>
      <c r="P9079" s="1"/>
      <c r="Q9079" s="1"/>
      <c r="R9079" s="1" t="str">
        <f t="shared" si="141"/>
        <v>Unmatched / No Buyer</v>
      </c>
    </row>
    <row r="9080" spans="1:18">
      <c r="A9080">
        <v>30289</v>
      </c>
      <c r="B9080">
        <v>3</v>
      </c>
      <c r="C9080" s="5">
        <v>45667</v>
      </c>
      <c r="D9080" s="1" t="s">
        <v>4551</v>
      </c>
      <c r="E9080">
        <v>35</v>
      </c>
      <c r="F9080">
        <v>925.48</v>
      </c>
      <c r="G9080">
        <v>280028.94</v>
      </c>
      <c r="H9080" s="1" t="s">
        <v>4552</v>
      </c>
      <c r="I9080" s="1" t="s">
        <v>3410</v>
      </c>
      <c r="J9080" s="1" t="s">
        <v>31</v>
      </c>
      <c r="K9080" s="1" t="s">
        <v>35</v>
      </c>
      <c r="L9080" s="1" t="s">
        <v>36</v>
      </c>
      <c r="M9080" s="1" t="s">
        <v>37</v>
      </c>
      <c r="N9080" s="1" t="s">
        <v>38</v>
      </c>
      <c r="O9080">
        <v>4</v>
      </c>
      <c r="P9080" s="1" t="s">
        <v>46</v>
      </c>
      <c r="Q9080" s="1" t="s">
        <v>51</v>
      </c>
      <c r="R9080" s="1" t="str">
        <f t="shared" si="141"/>
        <v>Home Buyers - No Loan Applied</v>
      </c>
    </row>
    <row r="9081" spans="1:18">
      <c r="A9081">
        <v>30304</v>
      </c>
      <c r="B9081">
        <v>3</v>
      </c>
      <c r="C9081" s="5">
        <v>45667</v>
      </c>
      <c r="D9081" s="1" t="s">
        <v>4551</v>
      </c>
      <c r="E9081">
        <v>36</v>
      </c>
      <c r="F9081">
        <v>733.45</v>
      </c>
      <c r="G9081">
        <v>219584.35</v>
      </c>
      <c r="H9081" s="1" t="s">
        <v>4552</v>
      </c>
      <c r="I9081" s="1" t="s">
        <v>4437</v>
      </c>
      <c r="J9081" s="1" t="s">
        <v>31</v>
      </c>
      <c r="K9081" s="1" t="s">
        <v>45</v>
      </c>
      <c r="L9081" s="1" t="s">
        <v>191</v>
      </c>
      <c r="M9081" s="1" t="s">
        <v>192</v>
      </c>
      <c r="N9081" s="1" t="s">
        <v>61</v>
      </c>
      <c r="O9081">
        <v>3</v>
      </c>
      <c r="P9081" s="1" t="s">
        <v>46</v>
      </c>
      <c r="Q9081" s="1" t="s">
        <v>40</v>
      </c>
      <c r="R9081" s="1" t="str">
        <f t="shared" si="141"/>
        <v>Investment-Purpose Buyers</v>
      </c>
    </row>
    <row r="9082" spans="1:18">
      <c r="A9082">
        <v>30331</v>
      </c>
      <c r="B9082">
        <v>3</v>
      </c>
      <c r="C9082" s="5">
        <v>45667</v>
      </c>
      <c r="D9082" s="1" t="s">
        <v>4555</v>
      </c>
      <c r="E9082">
        <v>40</v>
      </c>
      <c r="F9082">
        <v>678.71</v>
      </c>
      <c r="G9082">
        <v>164477.46</v>
      </c>
      <c r="H9082" s="1" t="s">
        <v>4552</v>
      </c>
      <c r="I9082" s="1" t="s">
        <v>3940</v>
      </c>
      <c r="J9082" s="1" t="s">
        <v>31</v>
      </c>
      <c r="K9082" s="1" t="s">
        <v>45</v>
      </c>
      <c r="L9082" s="1" t="s">
        <v>36</v>
      </c>
      <c r="M9082" s="1" t="s">
        <v>37</v>
      </c>
      <c r="N9082" s="1" t="s">
        <v>61</v>
      </c>
      <c r="O9082">
        <v>2</v>
      </c>
      <c r="P9082" s="1" t="s">
        <v>39</v>
      </c>
      <c r="Q9082" s="1" t="s">
        <v>51</v>
      </c>
      <c r="R9082" s="1" t="str">
        <f t="shared" si="141"/>
        <v>Investment-Purpose Buyers</v>
      </c>
    </row>
    <row r="9083" spans="1:18">
      <c r="A9083">
        <v>30360</v>
      </c>
      <c r="B9083">
        <v>3</v>
      </c>
      <c r="C9083" s="5">
        <v>45667</v>
      </c>
      <c r="D9083" s="1" t="s">
        <v>4551</v>
      </c>
      <c r="E9083">
        <v>44</v>
      </c>
      <c r="F9083">
        <v>673.86</v>
      </c>
      <c r="G9083">
        <v>207942.28</v>
      </c>
      <c r="H9083" s="1" t="s">
        <v>4552</v>
      </c>
      <c r="I9083" s="1" t="s">
        <v>3408</v>
      </c>
      <c r="J9083" s="1" t="s">
        <v>57</v>
      </c>
      <c r="K9083" s="1" t="s">
        <v>35</v>
      </c>
      <c r="L9083" s="1" t="s">
        <v>36</v>
      </c>
      <c r="M9083" s="1" t="s">
        <v>147</v>
      </c>
      <c r="N9083" s="1" t="s">
        <v>38</v>
      </c>
      <c r="O9083">
        <v>2</v>
      </c>
      <c r="P9083" s="1" t="s">
        <v>46</v>
      </c>
      <c r="Q9083" s="1" t="s">
        <v>51</v>
      </c>
      <c r="R9083" s="1" t="str">
        <f t="shared" si="141"/>
        <v>Home Buyers - No Loan Applied</v>
      </c>
    </row>
    <row r="9084" spans="1:18">
      <c r="A9084">
        <v>30367</v>
      </c>
      <c r="B9084">
        <v>3</v>
      </c>
      <c r="C9084" s="5">
        <v>45667</v>
      </c>
      <c r="D9084" s="1" t="s">
        <v>4551</v>
      </c>
      <c r="E9084">
        <v>46</v>
      </c>
      <c r="F9084">
        <v>1599.81</v>
      </c>
      <c r="G9084">
        <v>474806.32</v>
      </c>
      <c r="H9084" s="1" t="s">
        <v>4552</v>
      </c>
      <c r="I9084" s="1" t="s">
        <v>3396</v>
      </c>
      <c r="J9084" s="1" t="s">
        <v>31</v>
      </c>
      <c r="K9084" s="1" t="s">
        <v>35</v>
      </c>
      <c r="L9084" s="1" t="s">
        <v>36</v>
      </c>
      <c r="M9084" s="1" t="s">
        <v>37</v>
      </c>
      <c r="N9084" s="1" t="s">
        <v>38</v>
      </c>
      <c r="O9084">
        <v>3</v>
      </c>
      <c r="P9084" s="1" t="s">
        <v>46</v>
      </c>
      <c r="Q9084" s="1" t="s">
        <v>40</v>
      </c>
      <c r="R9084" s="1" t="str">
        <f t="shared" si="141"/>
        <v>Home Buyers - No Loan Applied</v>
      </c>
    </row>
    <row r="9085" spans="1:18">
      <c r="A9085">
        <v>30400</v>
      </c>
      <c r="B9085">
        <v>3</v>
      </c>
      <c r="C9085" s="5">
        <v>45667</v>
      </c>
      <c r="D9085" s="1" t="s">
        <v>4551</v>
      </c>
      <c r="E9085">
        <v>49</v>
      </c>
      <c r="F9085">
        <v>1174.48</v>
      </c>
      <c r="G9085">
        <v>378839.98</v>
      </c>
      <c r="H9085" s="1" t="s">
        <v>4553</v>
      </c>
      <c r="I9085" s="1" t="s">
        <v>4554</v>
      </c>
      <c r="J9085" s="1"/>
      <c r="K9085" s="1"/>
      <c r="L9085" s="1"/>
      <c r="M9085" s="1"/>
      <c r="N9085" s="1"/>
      <c r="P9085" s="1"/>
      <c r="Q9085" s="1"/>
      <c r="R9085" s="1" t="str">
        <f t="shared" si="141"/>
        <v>Unmatched / No Buyer</v>
      </c>
    </row>
    <row r="9086" spans="1:18">
      <c r="A9086">
        <v>30416</v>
      </c>
      <c r="B9086">
        <v>3</v>
      </c>
      <c r="C9086" s="5">
        <v>45667</v>
      </c>
      <c r="D9086" s="1" t="s">
        <v>4551</v>
      </c>
      <c r="E9086">
        <v>49</v>
      </c>
      <c r="F9086">
        <v>1174.48</v>
      </c>
      <c r="G9086">
        <v>352375.03</v>
      </c>
      <c r="H9086" s="1" t="s">
        <v>4552</v>
      </c>
      <c r="I9086" s="1" t="s">
        <v>3627</v>
      </c>
      <c r="J9086" s="1" t="s">
        <v>57</v>
      </c>
      <c r="K9086" s="1" t="s">
        <v>45</v>
      </c>
      <c r="L9086" s="1" t="s">
        <v>1098</v>
      </c>
      <c r="M9086" s="1" t="s">
        <v>1508</v>
      </c>
      <c r="N9086" s="1" t="s">
        <v>61</v>
      </c>
      <c r="O9086">
        <v>3</v>
      </c>
      <c r="P9086" s="1" t="s">
        <v>46</v>
      </c>
      <c r="Q9086" s="1" t="s">
        <v>40</v>
      </c>
      <c r="R9086" s="1" t="str">
        <f t="shared" si="141"/>
        <v>Investment-Purpose Buyers</v>
      </c>
    </row>
    <row r="9087" spans="1:18">
      <c r="A9087">
        <v>30426</v>
      </c>
      <c r="B9087">
        <v>3</v>
      </c>
      <c r="C9087" s="5">
        <v>45667</v>
      </c>
      <c r="D9087" s="1" t="s">
        <v>4551</v>
      </c>
      <c r="E9087">
        <v>49</v>
      </c>
      <c r="F9087">
        <v>1174.48</v>
      </c>
      <c r="G9087">
        <v>343009.36</v>
      </c>
      <c r="H9087" s="1" t="s">
        <v>4552</v>
      </c>
      <c r="I9087" s="1" t="s">
        <v>864</v>
      </c>
      <c r="J9087" s="1" t="s">
        <v>31</v>
      </c>
      <c r="K9087" s="1" t="s">
        <v>35</v>
      </c>
      <c r="L9087" s="1" t="s">
        <v>36</v>
      </c>
      <c r="M9087" s="1" t="s">
        <v>164</v>
      </c>
      <c r="N9087" s="1" t="s">
        <v>38</v>
      </c>
      <c r="O9087">
        <v>2</v>
      </c>
      <c r="P9087" s="1" t="s">
        <v>46</v>
      </c>
      <c r="Q9087" s="1" t="s">
        <v>40</v>
      </c>
      <c r="R9087" s="1" t="str">
        <f t="shared" si="141"/>
        <v>Home Buyers - No Loan Applied</v>
      </c>
    </row>
    <row r="9088" spans="1:18">
      <c r="A9088">
        <v>30431</v>
      </c>
      <c r="B9088">
        <v>3</v>
      </c>
      <c r="C9088" s="5">
        <v>45667</v>
      </c>
      <c r="D9088" s="1" t="s">
        <v>4551</v>
      </c>
      <c r="E9088">
        <v>50</v>
      </c>
      <c r="F9088">
        <v>713.67</v>
      </c>
      <c r="G9088">
        <v>212239.58</v>
      </c>
      <c r="H9088" s="1" t="s">
        <v>4552</v>
      </c>
      <c r="I9088" s="1" t="s">
        <v>2419</v>
      </c>
      <c r="J9088" s="1" t="s">
        <v>31</v>
      </c>
      <c r="K9088" s="1" t="s">
        <v>35</v>
      </c>
      <c r="L9088" s="1" t="s">
        <v>209</v>
      </c>
      <c r="M9088" s="1" t="s">
        <v>447</v>
      </c>
      <c r="N9088" s="1" t="s">
        <v>38</v>
      </c>
      <c r="O9088">
        <v>1</v>
      </c>
      <c r="P9088" s="1" t="s">
        <v>39</v>
      </c>
      <c r="Q9088" s="1" t="s">
        <v>40</v>
      </c>
      <c r="R9088" s="1" t="str">
        <f t="shared" si="141"/>
        <v>Home Buyers - Loan Applied</v>
      </c>
    </row>
    <row r="9089" spans="1:18">
      <c r="A9089">
        <v>30443</v>
      </c>
      <c r="B9089">
        <v>3</v>
      </c>
      <c r="C9089" s="5">
        <v>45667</v>
      </c>
      <c r="D9089" s="1" t="s">
        <v>4551</v>
      </c>
      <c r="E9089">
        <v>51</v>
      </c>
      <c r="F9089">
        <v>693.85</v>
      </c>
      <c r="G9089">
        <v>192947.73</v>
      </c>
      <c r="H9089" s="1" t="s">
        <v>4552</v>
      </c>
      <c r="I9089" s="1" t="s">
        <v>2201</v>
      </c>
      <c r="J9089" s="1" t="s">
        <v>31</v>
      </c>
      <c r="K9089" s="1" t="s">
        <v>35</v>
      </c>
      <c r="L9089" s="1" t="s">
        <v>36</v>
      </c>
      <c r="M9089" s="1" t="s">
        <v>37</v>
      </c>
      <c r="N9089" s="1" t="s">
        <v>61</v>
      </c>
      <c r="O9089">
        <v>5</v>
      </c>
      <c r="P9089" s="1" t="s">
        <v>39</v>
      </c>
      <c r="Q9089" s="1" t="s">
        <v>40</v>
      </c>
      <c r="R9089" s="1" t="str">
        <f t="shared" si="141"/>
        <v>Investment-Purpose Buyers</v>
      </c>
    </row>
    <row r="9090" spans="1:18">
      <c r="A9090">
        <v>30457</v>
      </c>
      <c r="B9090">
        <v>3</v>
      </c>
      <c r="C9090" s="5">
        <v>45667</v>
      </c>
      <c r="D9090" s="1" t="s">
        <v>4555</v>
      </c>
      <c r="E9090">
        <v>54</v>
      </c>
      <c r="F9090">
        <v>787.64</v>
      </c>
      <c r="G9090">
        <v>199665.03</v>
      </c>
      <c r="H9090" s="1" t="s">
        <v>4553</v>
      </c>
      <c r="I9090" s="1" t="s">
        <v>4554</v>
      </c>
      <c r="J9090" s="1"/>
      <c r="K9090" s="1"/>
      <c r="L9090" s="1"/>
      <c r="M9090" s="1"/>
      <c r="N9090" s="1"/>
      <c r="P9090" s="1"/>
      <c r="Q9090" s="1"/>
      <c r="R9090" s="1" t="str">
        <f t="shared" ref="R9090:R9153" si="142">IF(I9090="","Unmatched / No Buyer",IF(J9090="Corporate","Corporate Buyers",IF(N9090="Investment","Investment-Purpose Buyers",IF(N9090="Home",IF(P9090="Yes","Home Buyers - Loan Applied","Home Buyers - No Loan Applied"),"Other / Unclassified"))))</f>
        <v>Unmatched / No Buyer</v>
      </c>
    </row>
    <row r="9091" spans="1:18">
      <c r="A9091">
        <v>30482</v>
      </c>
      <c r="B9091">
        <v>3</v>
      </c>
      <c r="C9091" s="5">
        <v>45667</v>
      </c>
      <c r="D9091" s="1" t="s">
        <v>4551</v>
      </c>
      <c r="E9091">
        <v>56</v>
      </c>
      <c r="F9091">
        <v>1179.42</v>
      </c>
      <c r="G9091">
        <v>400338.61</v>
      </c>
      <c r="H9091" s="1" t="s">
        <v>4553</v>
      </c>
      <c r="I9091" s="1" t="s">
        <v>4554</v>
      </c>
      <c r="J9091" s="1"/>
      <c r="K9091" s="1"/>
      <c r="L9091" s="1"/>
      <c r="M9091" s="1"/>
      <c r="N9091" s="1"/>
      <c r="P9091" s="1"/>
      <c r="Q9091" s="1"/>
      <c r="R9091" s="1" t="str">
        <f t="shared" si="142"/>
        <v>Unmatched / No Buyer</v>
      </c>
    </row>
    <row r="9092" spans="1:18">
      <c r="A9092">
        <v>30493</v>
      </c>
      <c r="B9092">
        <v>3</v>
      </c>
      <c r="C9092" s="5">
        <v>45667</v>
      </c>
      <c r="D9092" s="1" t="s">
        <v>4551</v>
      </c>
      <c r="E9092">
        <v>58</v>
      </c>
      <c r="F9092">
        <v>1588.14</v>
      </c>
      <c r="G9092">
        <v>468242.33</v>
      </c>
      <c r="H9092" s="1" t="s">
        <v>4553</v>
      </c>
      <c r="I9092" s="1" t="s">
        <v>4554</v>
      </c>
      <c r="J9092" s="1"/>
      <c r="K9092" s="1"/>
      <c r="L9092" s="1"/>
      <c r="M9092" s="1"/>
      <c r="N9092" s="1"/>
      <c r="P9092" s="1"/>
      <c r="Q9092" s="1"/>
      <c r="R9092" s="1" t="str">
        <f t="shared" si="142"/>
        <v>Unmatched / No Buyer</v>
      </c>
    </row>
    <row r="9093" spans="1:18">
      <c r="A9093">
        <v>30498</v>
      </c>
      <c r="B9093">
        <v>3</v>
      </c>
      <c r="C9093" s="5">
        <v>45667</v>
      </c>
      <c r="D9093" s="1" t="s">
        <v>4555</v>
      </c>
      <c r="E9093">
        <v>58</v>
      </c>
      <c r="F9093">
        <v>1588.14</v>
      </c>
      <c r="G9093">
        <v>365164.05</v>
      </c>
      <c r="H9093" s="1" t="s">
        <v>4552</v>
      </c>
      <c r="I9093" s="1" t="s">
        <v>2892</v>
      </c>
      <c r="J9093" s="1" t="s">
        <v>31</v>
      </c>
      <c r="K9093" s="1" t="s">
        <v>45</v>
      </c>
      <c r="L9093" s="1" t="s">
        <v>36</v>
      </c>
      <c r="M9093" s="1" t="s">
        <v>112</v>
      </c>
      <c r="N9093" s="1" t="s">
        <v>38</v>
      </c>
      <c r="O9093">
        <v>2</v>
      </c>
      <c r="P9093" s="1" t="s">
        <v>39</v>
      </c>
      <c r="Q9093" s="1" t="s">
        <v>40</v>
      </c>
      <c r="R9093" s="1" t="str">
        <f t="shared" si="142"/>
        <v>Home Buyers - Loan Applied</v>
      </c>
    </row>
    <row r="9094" spans="1:18">
      <c r="A9094">
        <v>40004</v>
      </c>
      <c r="B9094">
        <v>4</v>
      </c>
      <c r="C9094" s="5">
        <v>45667</v>
      </c>
      <c r="D9094" s="1" t="s">
        <v>4551</v>
      </c>
      <c r="E9094">
        <v>1</v>
      </c>
      <c r="F9094">
        <v>1615.98</v>
      </c>
      <c r="G9094">
        <v>475895.11</v>
      </c>
      <c r="H9094" s="1" t="s">
        <v>4552</v>
      </c>
      <c r="I9094" s="1" t="s">
        <v>3086</v>
      </c>
      <c r="J9094" s="1" t="s">
        <v>31</v>
      </c>
      <c r="K9094" s="1" t="s">
        <v>45</v>
      </c>
      <c r="L9094" s="1" t="s">
        <v>36</v>
      </c>
      <c r="M9094" s="1" t="s">
        <v>37</v>
      </c>
      <c r="N9094" s="1" t="s">
        <v>38</v>
      </c>
      <c r="O9094">
        <v>3</v>
      </c>
      <c r="P9094" s="1" t="s">
        <v>39</v>
      </c>
      <c r="Q9094" s="1" t="s">
        <v>51</v>
      </c>
      <c r="R9094" s="1" t="str">
        <f t="shared" si="142"/>
        <v>Home Buyers - Loan Applied</v>
      </c>
    </row>
    <row r="9095" spans="1:18">
      <c r="A9095">
        <v>40011</v>
      </c>
      <c r="B9095">
        <v>4</v>
      </c>
      <c r="C9095" s="5">
        <v>45667</v>
      </c>
      <c r="D9095" s="1" t="s">
        <v>4551</v>
      </c>
      <c r="E9095">
        <v>2</v>
      </c>
      <c r="F9095">
        <v>1620.07</v>
      </c>
      <c r="G9095">
        <v>469692.03</v>
      </c>
      <c r="H9095" s="1" t="s">
        <v>4553</v>
      </c>
      <c r="I9095" s="1" t="s">
        <v>4554</v>
      </c>
      <c r="J9095" s="1"/>
      <c r="K9095" s="1"/>
      <c r="L9095" s="1"/>
      <c r="M9095" s="1"/>
      <c r="N9095" s="1"/>
      <c r="P9095" s="1"/>
      <c r="Q9095" s="1"/>
      <c r="R9095" s="1" t="str">
        <f t="shared" si="142"/>
        <v>Unmatched / No Buyer</v>
      </c>
    </row>
    <row r="9096" spans="1:18">
      <c r="A9096">
        <v>40047</v>
      </c>
      <c r="B9096">
        <v>4</v>
      </c>
      <c r="C9096" s="5">
        <v>45667</v>
      </c>
      <c r="D9096" s="1" t="s">
        <v>4551</v>
      </c>
      <c r="E9096">
        <v>5</v>
      </c>
      <c r="F9096">
        <v>786.98</v>
      </c>
      <c r="G9096">
        <v>231129.57</v>
      </c>
      <c r="H9096" s="1" t="s">
        <v>4552</v>
      </c>
      <c r="I9096" s="1" t="s">
        <v>104</v>
      </c>
      <c r="J9096" s="1" t="s">
        <v>31</v>
      </c>
      <c r="K9096" s="1" t="s">
        <v>35</v>
      </c>
      <c r="L9096" s="1" t="s">
        <v>36</v>
      </c>
      <c r="M9096" s="1" t="s">
        <v>37</v>
      </c>
      <c r="N9096" s="1" t="s">
        <v>61</v>
      </c>
      <c r="O9096">
        <v>5</v>
      </c>
      <c r="P9096" s="1" t="s">
        <v>46</v>
      </c>
      <c r="Q9096" s="1" t="s">
        <v>40</v>
      </c>
      <c r="R9096" s="1" t="str">
        <f t="shared" si="142"/>
        <v>Investment-Purpose Buyers</v>
      </c>
    </row>
    <row r="9097" spans="1:18">
      <c r="A9097">
        <v>40068</v>
      </c>
      <c r="B9097">
        <v>4</v>
      </c>
      <c r="C9097" s="5">
        <v>45667</v>
      </c>
      <c r="D9097" s="1" t="s">
        <v>4555</v>
      </c>
      <c r="E9097">
        <v>7</v>
      </c>
      <c r="F9097">
        <v>786.36</v>
      </c>
      <c r="G9097">
        <v>265542.11</v>
      </c>
      <c r="H9097" s="1" t="s">
        <v>4553</v>
      </c>
      <c r="I9097" s="1" t="s">
        <v>4554</v>
      </c>
      <c r="J9097" s="1"/>
      <c r="K9097" s="1"/>
      <c r="L9097" s="1"/>
      <c r="M9097" s="1"/>
      <c r="N9097" s="1"/>
      <c r="P9097" s="1"/>
      <c r="Q9097" s="1"/>
      <c r="R9097" s="1" t="str">
        <f t="shared" si="142"/>
        <v>Unmatched / No Buyer</v>
      </c>
    </row>
    <row r="9098" spans="1:18">
      <c r="A9098">
        <v>40158</v>
      </c>
      <c r="B9098">
        <v>4</v>
      </c>
      <c r="C9098" s="5">
        <v>45667</v>
      </c>
      <c r="D9098" s="1" t="s">
        <v>4555</v>
      </c>
      <c r="E9098">
        <v>19</v>
      </c>
      <c r="F9098">
        <v>1063.07</v>
      </c>
      <c r="G9098">
        <v>304502.38</v>
      </c>
      <c r="H9098" s="1" t="s">
        <v>4553</v>
      </c>
      <c r="I9098" s="1" t="s">
        <v>4554</v>
      </c>
      <c r="J9098" s="1"/>
      <c r="K9098" s="1"/>
      <c r="L9098" s="1"/>
      <c r="M9098" s="1"/>
      <c r="N9098" s="1"/>
      <c r="P9098" s="1"/>
      <c r="Q9098" s="1"/>
      <c r="R9098" s="1" t="str">
        <f t="shared" si="142"/>
        <v>Unmatched / No Buyer</v>
      </c>
    </row>
    <row r="9099" spans="1:18">
      <c r="A9099">
        <v>40175</v>
      </c>
      <c r="B9099">
        <v>4</v>
      </c>
      <c r="C9099" s="5">
        <v>45667</v>
      </c>
      <c r="D9099" s="1" t="s">
        <v>4551</v>
      </c>
      <c r="E9099">
        <v>21</v>
      </c>
      <c r="F9099">
        <v>801.66</v>
      </c>
      <c r="G9099">
        <v>250152.29</v>
      </c>
      <c r="H9099" s="1" t="s">
        <v>4553</v>
      </c>
      <c r="I9099" s="1" t="s">
        <v>4554</v>
      </c>
      <c r="J9099" s="1"/>
      <c r="K9099" s="1"/>
      <c r="L9099" s="1"/>
      <c r="M9099" s="1"/>
      <c r="N9099" s="1"/>
      <c r="P9099" s="1"/>
      <c r="Q9099" s="1"/>
      <c r="R9099" s="1" t="str">
        <f t="shared" si="142"/>
        <v>Unmatched / No Buyer</v>
      </c>
    </row>
    <row r="9100" spans="1:18">
      <c r="A9100">
        <v>40191</v>
      </c>
      <c r="B9100">
        <v>4</v>
      </c>
      <c r="C9100" s="5">
        <v>45667</v>
      </c>
      <c r="D9100" s="1" t="s">
        <v>4551</v>
      </c>
      <c r="E9100">
        <v>23</v>
      </c>
      <c r="F9100">
        <v>1110.99</v>
      </c>
      <c r="G9100">
        <v>337233</v>
      </c>
      <c r="H9100" s="1" t="s">
        <v>4552</v>
      </c>
      <c r="I9100" s="1" t="s">
        <v>1207</v>
      </c>
      <c r="J9100" s="1" t="s">
        <v>31</v>
      </c>
      <c r="K9100" s="1" t="s">
        <v>35</v>
      </c>
      <c r="L9100" s="1" t="s">
        <v>133</v>
      </c>
      <c r="M9100" s="1" t="s">
        <v>1210</v>
      </c>
      <c r="N9100" s="1" t="s">
        <v>38</v>
      </c>
      <c r="O9100">
        <v>3</v>
      </c>
      <c r="P9100" s="1" t="s">
        <v>46</v>
      </c>
      <c r="Q9100" s="1" t="s">
        <v>51</v>
      </c>
      <c r="R9100" s="1" t="str">
        <f t="shared" si="142"/>
        <v>Home Buyers - No Loan Applied</v>
      </c>
    </row>
    <row r="9101" spans="1:18">
      <c r="A9101">
        <v>40210</v>
      </c>
      <c r="B9101">
        <v>4</v>
      </c>
      <c r="C9101" s="5">
        <v>45667</v>
      </c>
      <c r="D9101" s="1" t="s">
        <v>4551</v>
      </c>
      <c r="E9101">
        <v>26</v>
      </c>
      <c r="F9101">
        <v>790.05</v>
      </c>
      <c r="G9101">
        <v>211905.04</v>
      </c>
      <c r="H9101" s="1" t="s">
        <v>4552</v>
      </c>
      <c r="I9101" s="1" t="s">
        <v>1216</v>
      </c>
      <c r="J9101" s="1" t="s">
        <v>31</v>
      </c>
      <c r="K9101" s="1" t="s">
        <v>45</v>
      </c>
      <c r="L9101" s="1" t="s">
        <v>36</v>
      </c>
      <c r="M9101" s="1" t="s">
        <v>767</v>
      </c>
      <c r="N9101" s="1" t="s">
        <v>61</v>
      </c>
      <c r="O9101">
        <v>3</v>
      </c>
      <c r="P9101" s="1" t="s">
        <v>46</v>
      </c>
      <c r="Q9101" s="1" t="s">
        <v>40</v>
      </c>
      <c r="R9101" s="1" t="str">
        <f t="shared" si="142"/>
        <v>Investment-Purpose Buyers</v>
      </c>
    </row>
    <row r="9102" spans="1:18">
      <c r="A9102">
        <v>40269</v>
      </c>
      <c r="B9102">
        <v>4</v>
      </c>
      <c r="C9102" s="5">
        <v>45667</v>
      </c>
      <c r="D9102" s="1" t="s">
        <v>4551</v>
      </c>
      <c r="E9102">
        <v>31</v>
      </c>
      <c r="F9102">
        <v>793.1</v>
      </c>
      <c r="G9102">
        <v>223661.9</v>
      </c>
      <c r="H9102" s="1" t="s">
        <v>4552</v>
      </c>
      <c r="I9102" s="1" t="s">
        <v>806</v>
      </c>
      <c r="J9102" s="1" t="s">
        <v>31</v>
      </c>
      <c r="K9102" s="1" t="s">
        <v>35</v>
      </c>
      <c r="L9102" s="1" t="s">
        <v>36</v>
      </c>
      <c r="M9102" s="1" t="s">
        <v>37</v>
      </c>
      <c r="N9102" s="1" t="s">
        <v>61</v>
      </c>
      <c r="O9102">
        <v>4</v>
      </c>
      <c r="P9102" s="1" t="s">
        <v>39</v>
      </c>
      <c r="Q9102" s="1" t="s">
        <v>40</v>
      </c>
      <c r="R9102" s="1" t="str">
        <f t="shared" si="142"/>
        <v>Investment-Purpose Buyers</v>
      </c>
    </row>
    <row r="9103" spans="1:18">
      <c r="A9103">
        <v>40337</v>
      </c>
      <c r="B9103">
        <v>4</v>
      </c>
      <c r="C9103" s="5">
        <v>45667</v>
      </c>
      <c r="D9103" s="1" t="s">
        <v>4555</v>
      </c>
      <c r="E9103">
        <v>40</v>
      </c>
      <c r="F9103">
        <v>780.74</v>
      </c>
      <c r="G9103">
        <v>251534.87</v>
      </c>
      <c r="H9103" s="1" t="s">
        <v>4552</v>
      </c>
      <c r="I9103" s="1" t="s">
        <v>3828</v>
      </c>
      <c r="J9103" s="1" t="s">
        <v>31</v>
      </c>
      <c r="K9103" s="1" t="s">
        <v>35</v>
      </c>
      <c r="L9103" s="1" t="s">
        <v>36</v>
      </c>
      <c r="M9103" s="1" t="s">
        <v>223</v>
      </c>
      <c r="N9103" s="1" t="s">
        <v>38</v>
      </c>
      <c r="O9103">
        <v>5</v>
      </c>
      <c r="P9103" s="1" t="s">
        <v>46</v>
      </c>
      <c r="Q9103" s="1" t="s">
        <v>51</v>
      </c>
      <c r="R9103" s="1" t="str">
        <f t="shared" si="142"/>
        <v>Home Buyers - No Loan Applied</v>
      </c>
    </row>
    <row r="9104" spans="1:18">
      <c r="A9104">
        <v>40358</v>
      </c>
      <c r="B9104">
        <v>4</v>
      </c>
      <c r="C9104" s="5">
        <v>45667</v>
      </c>
      <c r="D9104" s="1" t="s">
        <v>4555</v>
      </c>
      <c r="E9104">
        <v>43</v>
      </c>
      <c r="F9104">
        <v>1616.99</v>
      </c>
      <c r="G9104">
        <v>531903.04</v>
      </c>
      <c r="H9104" s="1" t="s">
        <v>4552</v>
      </c>
      <c r="I9104" s="1" t="s">
        <v>2286</v>
      </c>
      <c r="J9104" s="1" t="s">
        <v>31</v>
      </c>
      <c r="K9104" s="1" t="s">
        <v>35</v>
      </c>
      <c r="L9104" s="1" t="s">
        <v>310</v>
      </c>
      <c r="M9104" s="1" t="s">
        <v>753</v>
      </c>
      <c r="N9104" s="1" t="s">
        <v>38</v>
      </c>
      <c r="O9104">
        <v>5</v>
      </c>
      <c r="P9104" s="1" t="s">
        <v>39</v>
      </c>
      <c r="Q9104" s="1" t="s">
        <v>51</v>
      </c>
      <c r="R9104" s="1" t="str">
        <f t="shared" si="142"/>
        <v>Home Buyers - Loan Applied</v>
      </c>
    </row>
    <row r="9105" spans="1:18">
      <c r="A9105">
        <v>40405</v>
      </c>
      <c r="B9105">
        <v>4</v>
      </c>
      <c r="C9105" s="5">
        <v>45667</v>
      </c>
      <c r="D9105" s="1" t="s">
        <v>4551</v>
      </c>
      <c r="E9105">
        <v>46</v>
      </c>
      <c r="F9105">
        <v>800.23</v>
      </c>
      <c r="G9105">
        <v>243500.06</v>
      </c>
      <c r="H9105" s="1" t="s">
        <v>4552</v>
      </c>
      <c r="I9105" s="1" t="s">
        <v>770</v>
      </c>
      <c r="J9105" s="1" t="s">
        <v>31</v>
      </c>
      <c r="K9105" s="1" t="s">
        <v>45</v>
      </c>
      <c r="L9105" s="1" t="s">
        <v>36</v>
      </c>
      <c r="M9105" s="1" t="s">
        <v>147</v>
      </c>
      <c r="N9105" s="1" t="s">
        <v>38</v>
      </c>
      <c r="O9105">
        <v>3</v>
      </c>
      <c r="P9105" s="1" t="s">
        <v>46</v>
      </c>
      <c r="Q9105" s="1" t="s">
        <v>40</v>
      </c>
      <c r="R9105" s="1" t="str">
        <f t="shared" si="142"/>
        <v>Home Buyers - No Loan Applied</v>
      </c>
    </row>
    <row r="9106" spans="1:18">
      <c r="A9106">
        <v>40440</v>
      </c>
      <c r="B9106">
        <v>4</v>
      </c>
      <c r="C9106" s="5">
        <v>45667</v>
      </c>
      <c r="D9106" s="1" t="s">
        <v>4555</v>
      </c>
      <c r="E9106">
        <v>51</v>
      </c>
      <c r="F9106">
        <v>802.11</v>
      </c>
      <c r="G9106">
        <v>272608.2</v>
      </c>
      <c r="H9106" s="1" t="s">
        <v>4552</v>
      </c>
      <c r="I9106" s="1" t="s">
        <v>4388</v>
      </c>
      <c r="J9106" s="1" t="s">
        <v>31</v>
      </c>
      <c r="K9106" s="1" t="s">
        <v>35</v>
      </c>
      <c r="L9106" s="1" t="s">
        <v>813</v>
      </c>
      <c r="M9106" s="1" t="s">
        <v>861</v>
      </c>
      <c r="N9106" s="1" t="s">
        <v>38</v>
      </c>
      <c r="O9106">
        <v>5</v>
      </c>
      <c r="P9106" s="1" t="s">
        <v>46</v>
      </c>
      <c r="Q9106" s="1" t="s">
        <v>40</v>
      </c>
      <c r="R9106" s="1" t="str">
        <f t="shared" si="142"/>
        <v>Home Buyers - No Loan Applied</v>
      </c>
    </row>
    <row r="9107" spans="1:18">
      <c r="A9107">
        <v>50012</v>
      </c>
      <c r="B9107">
        <v>5</v>
      </c>
      <c r="C9107" s="5">
        <v>45667</v>
      </c>
      <c r="D9107" s="1" t="s">
        <v>4551</v>
      </c>
      <c r="E9107">
        <v>3</v>
      </c>
      <c r="F9107">
        <v>1008.42</v>
      </c>
      <c r="G9107">
        <v>329670.08</v>
      </c>
      <c r="H9107" s="1" t="s">
        <v>4552</v>
      </c>
      <c r="I9107" s="1" t="s">
        <v>2229</v>
      </c>
      <c r="J9107" s="1" t="s">
        <v>31</v>
      </c>
      <c r="K9107" s="1" t="s">
        <v>45</v>
      </c>
      <c r="L9107" s="1" t="s">
        <v>36</v>
      </c>
      <c r="M9107" s="1" t="s">
        <v>37</v>
      </c>
      <c r="N9107" s="1" t="s">
        <v>38</v>
      </c>
      <c r="O9107">
        <v>1</v>
      </c>
      <c r="P9107" s="1" t="s">
        <v>39</v>
      </c>
      <c r="Q9107" s="1" t="s">
        <v>40</v>
      </c>
      <c r="R9107" s="1" t="str">
        <f t="shared" si="142"/>
        <v>Home Buyers - Loan Applied</v>
      </c>
    </row>
    <row r="9108" spans="1:18">
      <c r="A9108">
        <v>50021</v>
      </c>
      <c r="B9108">
        <v>5</v>
      </c>
      <c r="C9108" s="5">
        <v>45667</v>
      </c>
      <c r="D9108" s="1" t="s">
        <v>4551</v>
      </c>
      <c r="E9108">
        <v>4</v>
      </c>
      <c r="F9108">
        <v>799.1</v>
      </c>
      <c r="G9108">
        <v>245118.66</v>
      </c>
      <c r="H9108" s="1" t="s">
        <v>4552</v>
      </c>
      <c r="I9108" s="1" t="s">
        <v>3690</v>
      </c>
      <c r="J9108" s="1" t="s">
        <v>31</v>
      </c>
      <c r="K9108" s="1" t="s">
        <v>35</v>
      </c>
      <c r="L9108" s="1" t="s">
        <v>36</v>
      </c>
      <c r="M9108" s="1" t="s">
        <v>944</v>
      </c>
      <c r="N9108" s="1" t="s">
        <v>38</v>
      </c>
      <c r="O9108">
        <v>2</v>
      </c>
      <c r="P9108" s="1" t="s">
        <v>39</v>
      </c>
      <c r="Q9108" s="1" t="s">
        <v>40</v>
      </c>
      <c r="R9108" s="1" t="str">
        <f t="shared" si="142"/>
        <v>Home Buyers - Loan Applied</v>
      </c>
    </row>
    <row r="9109" spans="1:18">
      <c r="A9109">
        <v>50029</v>
      </c>
      <c r="B9109">
        <v>5</v>
      </c>
      <c r="C9109" s="5">
        <v>45667</v>
      </c>
      <c r="D9109" s="1" t="s">
        <v>4551</v>
      </c>
      <c r="E9109">
        <v>6</v>
      </c>
      <c r="F9109">
        <v>775.85</v>
      </c>
      <c r="G9109">
        <v>235257.98</v>
      </c>
      <c r="H9109" s="1" t="s">
        <v>4553</v>
      </c>
      <c r="I9109" s="1" t="s">
        <v>4554</v>
      </c>
      <c r="J9109" s="1"/>
      <c r="K9109" s="1"/>
      <c r="L9109" s="1"/>
      <c r="M9109" s="1"/>
      <c r="N9109" s="1"/>
      <c r="P9109" s="1"/>
      <c r="Q9109" s="1"/>
      <c r="R9109" s="1" t="str">
        <f t="shared" si="142"/>
        <v>Unmatched / No Buyer</v>
      </c>
    </row>
    <row r="9110" spans="1:18">
      <c r="A9110">
        <v>50075</v>
      </c>
      <c r="B9110">
        <v>5</v>
      </c>
      <c r="C9110" s="5">
        <v>45667</v>
      </c>
      <c r="D9110" s="1" t="s">
        <v>4551</v>
      </c>
      <c r="E9110">
        <v>10</v>
      </c>
      <c r="F9110">
        <v>629.27</v>
      </c>
      <c r="G9110">
        <v>206318</v>
      </c>
      <c r="H9110" s="1" t="s">
        <v>4552</v>
      </c>
      <c r="I9110" s="1" t="s">
        <v>3339</v>
      </c>
      <c r="J9110" s="1" t="s">
        <v>31</v>
      </c>
      <c r="K9110" s="1" t="s">
        <v>35</v>
      </c>
      <c r="L9110" s="1" t="s">
        <v>36</v>
      </c>
      <c r="M9110" s="1" t="s">
        <v>223</v>
      </c>
      <c r="N9110" s="1" t="s">
        <v>61</v>
      </c>
      <c r="O9110">
        <v>2</v>
      </c>
      <c r="P9110" s="1" t="s">
        <v>46</v>
      </c>
      <c r="Q9110" s="1" t="s">
        <v>40</v>
      </c>
      <c r="R9110" s="1" t="str">
        <f t="shared" si="142"/>
        <v>Investment-Purpose Buyers</v>
      </c>
    </row>
    <row r="9111" spans="1:18">
      <c r="A9111">
        <v>50095</v>
      </c>
      <c r="B9111">
        <v>5</v>
      </c>
      <c r="C9111" s="5">
        <v>45667</v>
      </c>
      <c r="D9111" s="1" t="s">
        <v>4551</v>
      </c>
      <c r="E9111">
        <v>11</v>
      </c>
      <c r="F9111">
        <v>1058.56</v>
      </c>
      <c r="G9111">
        <v>353759.71</v>
      </c>
      <c r="H9111" s="1" t="s">
        <v>4552</v>
      </c>
      <c r="I9111" s="1" t="s">
        <v>1981</v>
      </c>
      <c r="J9111" s="1" t="s">
        <v>31</v>
      </c>
      <c r="K9111" s="1" t="s">
        <v>35</v>
      </c>
      <c r="L9111" s="1" t="s">
        <v>36</v>
      </c>
      <c r="M9111" s="1" t="s">
        <v>37</v>
      </c>
      <c r="N9111" s="1" t="s">
        <v>38</v>
      </c>
      <c r="O9111">
        <v>4</v>
      </c>
      <c r="P9111" s="1" t="s">
        <v>46</v>
      </c>
      <c r="Q9111" s="1" t="s">
        <v>40</v>
      </c>
      <c r="R9111" s="1" t="str">
        <f t="shared" si="142"/>
        <v>Home Buyers - No Loan Applied</v>
      </c>
    </row>
    <row r="9112" spans="1:18">
      <c r="A9112">
        <v>50132</v>
      </c>
      <c r="B9112">
        <v>5</v>
      </c>
      <c r="C9112" s="5">
        <v>45667</v>
      </c>
      <c r="D9112" s="1" t="s">
        <v>4551</v>
      </c>
      <c r="E9112">
        <v>17</v>
      </c>
      <c r="F9112">
        <v>798.74</v>
      </c>
      <c r="G9112">
        <v>258083.75</v>
      </c>
      <c r="H9112" s="1" t="s">
        <v>4553</v>
      </c>
      <c r="I9112" s="1" t="s">
        <v>4554</v>
      </c>
      <c r="J9112" s="1"/>
      <c r="K9112" s="1"/>
      <c r="L9112" s="1"/>
      <c r="M9112" s="1"/>
      <c r="N9112" s="1"/>
      <c r="P9112" s="1"/>
      <c r="Q9112" s="1"/>
      <c r="R9112" s="1" t="str">
        <f t="shared" si="142"/>
        <v>Unmatched / No Buyer</v>
      </c>
    </row>
    <row r="9113" spans="1:18">
      <c r="A9113">
        <v>50307</v>
      </c>
      <c r="B9113">
        <v>5</v>
      </c>
      <c r="C9113" s="5">
        <v>45667</v>
      </c>
      <c r="D9113" s="1" t="s">
        <v>4551</v>
      </c>
      <c r="E9113">
        <v>41</v>
      </c>
      <c r="F9113">
        <v>630.83000000000004</v>
      </c>
      <c r="G9113">
        <v>170043.33</v>
      </c>
      <c r="H9113" s="1" t="s">
        <v>4552</v>
      </c>
      <c r="I9113" s="1" t="s">
        <v>475</v>
      </c>
      <c r="J9113" s="1" t="s">
        <v>31</v>
      </c>
      <c r="K9113" s="1" t="s">
        <v>45</v>
      </c>
      <c r="L9113" s="1" t="s">
        <v>36</v>
      </c>
      <c r="M9113" s="1" t="s">
        <v>164</v>
      </c>
      <c r="N9113" s="1" t="s">
        <v>38</v>
      </c>
      <c r="O9113">
        <v>4</v>
      </c>
      <c r="P9113" s="1" t="s">
        <v>46</v>
      </c>
      <c r="Q9113" s="1" t="s">
        <v>40</v>
      </c>
      <c r="R9113" s="1" t="str">
        <f t="shared" si="142"/>
        <v>Home Buyers - No Loan Applied</v>
      </c>
    </row>
    <row r="9114" spans="1:18">
      <c r="A9114">
        <v>50335</v>
      </c>
      <c r="B9114">
        <v>5</v>
      </c>
      <c r="C9114" s="5">
        <v>45667</v>
      </c>
      <c r="D9114" s="1" t="s">
        <v>4551</v>
      </c>
      <c r="E9114">
        <v>43</v>
      </c>
      <c r="F9114">
        <v>802.72</v>
      </c>
      <c r="G9114">
        <v>216010.59</v>
      </c>
      <c r="H9114" s="1" t="s">
        <v>4552</v>
      </c>
      <c r="I9114" s="1" t="s">
        <v>3787</v>
      </c>
      <c r="J9114" s="1" t="s">
        <v>31</v>
      </c>
      <c r="K9114" s="1" t="s">
        <v>35</v>
      </c>
      <c r="L9114" s="1" t="s">
        <v>310</v>
      </c>
      <c r="M9114" s="1" t="s">
        <v>753</v>
      </c>
      <c r="N9114" s="1" t="s">
        <v>38</v>
      </c>
      <c r="O9114">
        <v>4</v>
      </c>
      <c r="P9114" s="1" t="s">
        <v>39</v>
      </c>
      <c r="Q9114" s="1" t="s">
        <v>40</v>
      </c>
      <c r="R9114" s="1" t="str">
        <f t="shared" si="142"/>
        <v>Home Buyers - Loan Applied</v>
      </c>
    </row>
    <row r="9115" spans="1:18">
      <c r="A9115">
        <v>50355</v>
      </c>
      <c r="B9115">
        <v>5</v>
      </c>
      <c r="C9115" s="5">
        <v>45667</v>
      </c>
      <c r="D9115" s="1" t="s">
        <v>4551</v>
      </c>
      <c r="E9115">
        <v>44</v>
      </c>
      <c r="F9115">
        <v>806.03</v>
      </c>
      <c r="G9115">
        <v>285832.09000000003</v>
      </c>
      <c r="H9115" s="1" t="s">
        <v>4552</v>
      </c>
      <c r="I9115" s="1" t="s">
        <v>878</v>
      </c>
      <c r="J9115" s="1" t="s">
        <v>31</v>
      </c>
      <c r="K9115" s="1" t="s">
        <v>35</v>
      </c>
      <c r="L9115" s="1" t="s">
        <v>185</v>
      </c>
      <c r="M9115" s="1" t="s">
        <v>186</v>
      </c>
      <c r="N9115" s="1" t="s">
        <v>61</v>
      </c>
      <c r="O9115">
        <v>5</v>
      </c>
      <c r="P9115" s="1" t="s">
        <v>46</v>
      </c>
      <c r="Q9115" s="1" t="s">
        <v>40</v>
      </c>
      <c r="R9115" s="1" t="str">
        <f t="shared" si="142"/>
        <v>Investment-Purpose Buyers</v>
      </c>
    </row>
    <row r="9116" spans="1:18">
      <c r="A9116">
        <v>50413</v>
      </c>
      <c r="B9116">
        <v>5</v>
      </c>
      <c r="C9116" s="5">
        <v>45667</v>
      </c>
      <c r="D9116" s="1" t="s">
        <v>4551</v>
      </c>
      <c r="E9116">
        <v>47</v>
      </c>
      <c r="F9116">
        <v>1241.1400000000001</v>
      </c>
      <c r="G9116">
        <v>368136.36</v>
      </c>
      <c r="H9116" s="1" t="s">
        <v>4552</v>
      </c>
      <c r="I9116" s="1" t="s">
        <v>3647</v>
      </c>
      <c r="J9116" s="1" t="s">
        <v>31</v>
      </c>
      <c r="K9116" s="1" t="s">
        <v>35</v>
      </c>
      <c r="L9116" s="1" t="s">
        <v>36</v>
      </c>
      <c r="M9116" s="1" t="s">
        <v>37</v>
      </c>
      <c r="N9116" s="1" t="s">
        <v>38</v>
      </c>
      <c r="O9116">
        <v>4</v>
      </c>
      <c r="P9116" s="1" t="s">
        <v>39</v>
      </c>
      <c r="Q9116" s="1" t="s">
        <v>40</v>
      </c>
      <c r="R9116" s="1" t="str">
        <f t="shared" si="142"/>
        <v>Home Buyers - Loan Applied</v>
      </c>
    </row>
    <row r="9117" spans="1:18">
      <c r="A9117">
        <v>50445</v>
      </c>
      <c r="B9117">
        <v>5</v>
      </c>
      <c r="C9117" s="5">
        <v>45667</v>
      </c>
      <c r="D9117" s="1" t="s">
        <v>4551</v>
      </c>
      <c r="E9117">
        <v>52</v>
      </c>
      <c r="F9117">
        <v>1755.18</v>
      </c>
      <c r="G9117">
        <v>595572.15</v>
      </c>
      <c r="H9117" s="1" t="s">
        <v>4553</v>
      </c>
      <c r="I9117" s="1" t="s">
        <v>4554</v>
      </c>
      <c r="J9117" s="1"/>
      <c r="K9117" s="1"/>
      <c r="L9117" s="1"/>
      <c r="M9117" s="1"/>
      <c r="N9117" s="1"/>
      <c r="P9117" s="1"/>
      <c r="Q9117" s="1"/>
      <c r="R9117" s="1" t="str">
        <f t="shared" si="142"/>
        <v>Unmatched / No Buyer</v>
      </c>
    </row>
    <row r="9118" spans="1:18">
      <c r="A9118">
        <v>60047</v>
      </c>
      <c r="B9118">
        <v>6</v>
      </c>
      <c r="C9118" s="5">
        <v>45667</v>
      </c>
      <c r="D9118" s="1" t="s">
        <v>4555</v>
      </c>
      <c r="E9118">
        <v>4</v>
      </c>
      <c r="F9118">
        <v>1925.28</v>
      </c>
      <c r="G9118">
        <v>664212.71</v>
      </c>
      <c r="H9118" s="1" t="s">
        <v>4553</v>
      </c>
      <c r="I9118" s="1" t="s">
        <v>4554</v>
      </c>
      <c r="J9118" s="1"/>
      <c r="K9118" s="1"/>
      <c r="L9118" s="1"/>
      <c r="M9118" s="1"/>
      <c r="N9118" s="1"/>
      <c r="P9118" s="1"/>
      <c r="Q9118" s="1"/>
      <c r="R9118" s="1" t="str">
        <f t="shared" si="142"/>
        <v>Unmatched / No Buyer</v>
      </c>
    </row>
    <row r="9119" spans="1:18">
      <c r="A9119">
        <v>60062</v>
      </c>
      <c r="B9119">
        <v>6</v>
      </c>
      <c r="C9119" s="5">
        <v>45667</v>
      </c>
      <c r="D9119" s="1" t="s">
        <v>4551</v>
      </c>
      <c r="E9119">
        <v>5</v>
      </c>
      <c r="F9119">
        <v>1617.43</v>
      </c>
      <c r="G9119">
        <v>427168.05</v>
      </c>
      <c r="H9119" s="1" t="s">
        <v>4553</v>
      </c>
      <c r="I9119" s="1" t="s">
        <v>4554</v>
      </c>
      <c r="J9119" s="1"/>
      <c r="K9119" s="1"/>
      <c r="L9119" s="1"/>
      <c r="M9119" s="1"/>
      <c r="N9119" s="1"/>
      <c r="P9119" s="1"/>
      <c r="Q9119" s="1"/>
      <c r="R9119" s="1" t="str">
        <f t="shared" si="142"/>
        <v>Unmatched / No Buyer</v>
      </c>
    </row>
    <row r="9120" spans="1:18">
      <c r="A9120">
        <v>60076</v>
      </c>
      <c r="B9120">
        <v>6</v>
      </c>
      <c r="C9120" s="5">
        <v>45667</v>
      </c>
      <c r="D9120" s="1" t="s">
        <v>4551</v>
      </c>
      <c r="E9120">
        <v>7</v>
      </c>
      <c r="F9120">
        <v>1075.42</v>
      </c>
      <c r="G9120">
        <v>330083.38</v>
      </c>
      <c r="H9120" s="1" t="s">
        <v>4552</v>
      </c>
      <c r="I9120" s="1" t="s">
        <v>294</v>
      </c>
      <c r="J9120" s="1" t="s">
        <v>31</v>
      </c>
      <c r="K9120" s="1" t="s">
        <v>45</v>
      </c>
      <c r="L9120" s="1" t="s">
        <v>36</v>
      </c>
      <c r="M9120" s="1" t="s">
        <v>223</v>
      </c>
      <c r="N9120" s="1" t="s">
        <v>38</v>
      </c>
      <c r="O9120">
        <v>5</v>
      </c>
      <c r="P9120" s="1" t="s">
        <v>46</v>
      </c>
      <c r="Q9120" s="1" t="s">
        <v>51</v>
      </c>
      <c r="R9120" s="1" t="str">
        <f t="shared" si="142"/>
        <v>Home Buyers - No Loan Applied</v>
      </c>
    </row>
    <row r="9121" spans="1:18">
      <c r="A9121">
        <v>60077</v>
      </c>
      <c r="B9121">
        <v>6</v>
      </c>
      <c r="C9121" s="5">
        <v>45667</v>
      </c>
      <c r="D9121" s="1" t="s">
        <v>4551</v>
      </c>
      <c r="E9121">
        <v>7</v>
      </c>
      <c r="F9121">
        <v>1075.42</v>
      </c>
      <c r="G9121">
        <v>266400.52</v>
      </c>
      <c r="H9121" s="1" t="s">
        <v>4552</v>
      </c>
      <c r="I9121" s="1" t="s">
        <v>750</v>
      </c>
      <c r="J9121" s="1" t="s">
        <v>31</v>
      </c>
      <c r="K9121" s="1" t="s">
        <v>35</v>
      </c>
      <c r="L9121" s="1" t="s">
        <v>310</v>
      </c>
      <c r="M9121" s="1" t="s">
        <v>753</v>
      </c>
      <c r="N9121" s="1" t="s">
        <v>38</v>
      </c>
      <c r="O9121">
        <v>5</v>
      </c>
      <c r="P9121" s="1" t="s">
        <v>39</v>
      </c>
      <c r="Q9121" s="1" t="s">
        <v>40</v>
      </c>
      <c r="R9121" s="1" t="str">
        <f t="shared" si="142"/>
        <v>Home Buyers - Loan Applied</v>
      </c>
    </row>
    <row r="9122" spans="1:18">
      <c r="A9122">
        <v>60112</v>
      </c>
      <c r="B9122">
        <v>6</v>
      </c>
      <c r="C9122" s="5">
        <v>45667</v>
      </c>
      <c r="D9122" s="1" t="s">
        <v>4551</v>
      </c>
      <c r="E9122">
        <v>9</v>
      </c>
      <c r="F9122">
        <v>1194.1199999999999</v>
      </c>
      <c r="G9122">
        <v>305848.02</v>
      </c>
      <c r="H9122" s="1" t="s">
        <v>4553</v>
      </c>
      <c r="I9122" s="1" t="s">
        <v>4554</v>
      </c>
      <c r="J9122" s="1"/>
      <c r="K9122" s="1"/>
      <c r="L9122" s="1"/>
      <c r="M9122" s="1"/>
      <c r="N9122" s="1"/>
      <c r="P9122" s="1"/>
      <c r="Q9122" s="1"/>
      <c r="R9122" s="1" t="str">
        <f t="shared" si="142"/>
        <v>Unmatched / No Buyer</v>
      </c>
    </row>
    <row r="9123" spans="1:18">
      <c r="A9123">
        <v>60165</v>
      </c>
      <c r="B9123">
        <v>6</v>
      </c>
      <c r="C9123" s="5">
        <v>45667</v>
      </c>
      <c r="D9123" s="1" t="s">
        <v>4551</v>
      </c>
      <c r="E9123">
        <v>14</v>
      </c>
      <c r="F9123">
        <v>1890</v>
      </c>
      <c r="G9123">
        <v>559835.82999999996</v>
      </c>
      <c r="H9123" s="1" t="s">
        <v>4552</v>
      </c>
      <c r="I9123" s="1" t="s">
        <v>275</v>
      </c>
      <c r="J9123" s="1" t="s">
        <v>31</v>
      </c>
      <c r="K9123" s="1" t="s">
        <v>45</v>
      </c>
      <c r="L9123" s="1" t="s">
        <v>36</v>
      </c>
      <c r="M9123" s="1" t="s">
        <v>84</v>
      </c>
      <c r="N9123" s="1" t="s">
        <v>61</v>
      </c>
      <c r="O9123">
        <v>5</v>
      </c>
      <c r="P9123" s="1" t="s">
        <v>46</v>
      </c>
      <c r="Q9123" s="1" t="s">
        <v>51</v>
      </c>
      <c r="R9123" s="1" t="str">
        <f t="shared" si="142"/>
        <v>Investment-Purpose Buyers</v>
      </c>
    </row>
    <row r="9124" spans="1:18">
      <c r="A9124">
        <v>60178</v>
      </c>
      <c r="B9124">
        <v>6</v>
      </c>
      <c r="C9124" s="5">
        <v>45667</v>
      </c>
      <c r="D9124" s="1" t="s">
        <v>4555</v>
      </c>
      <c r="E9124">
        <v>16</v>
      </c>
      <c r="F9124">
        <v>1687.92</v>
      </c>
      <c r="G9124">
        <v>460221.94</v>
      </c>
      <c r="H9124" s="1" t="s">
        <v>4553</v>
      </c>
      <c r="I9124" s="1" t="s">
        <v>4554</v>
      </c>
      <c r="J9124" s="1"/>
      <c r="K9124" s="1"/>
      <c r="L9124" s="1"/>
      <c r="M9124" s="1"/>
      <c r="N9124" s="1"/>
      <c r="P9124" s="1"/>
      <c r="Q9124" s="1"/>
      <c r="R9124" s="1" t="str">
        <f t="shared" si="142"/>
        <v>Unmatched / No Buyer</v>
      </c>
    </row>
    <row r="9125" spans="1:18">
      <c r="A9125">
        <v>60198</v>
      </c>
      <c r="B9125">
        <v>6</v>
      </c>
      <c r="C9125" s="5">
        <v>45667</v>
      </c>
      <c r="D9125" s="1" t="s">
        <v>4555</v>
      </c>
      <c r="E9125">
        <v>19</v>
      </c>
      <c r="F9125">
        <v>1542.71</v>
      </c>
      <c r="G9125">
        <v>467192.08</v>
      </c>
      <c r="H9125" s="1" t="s">
        <v>4552</v>
      </c>
      <c r="I9125" s="1" t="s">
        <v>2031</v>
      </c>
      <c r="J9125" s="1" t="s">
        <v>31</v>
      </c>
      <c r="K9125" s="1" t="s">
        <v>45</v>
      </c>
      <c r="L9125" s="1" t="s">
        <v>209</v>
      </c>
      <c r="M9125" s="1" t="s">
        <v>447</v>
      </c>
      <c r="N9125" s="1" t="s">
        <v>38</v>
      </c>
      <c r="O9125">
        <v>3</v>
      </c>
      <c r="P9125" s="1" t="s">
        <v>46</v>
      </c>
      <c r="Q9125" s="1" t="s">
        <v>40</v>
      </c>
      <c r="R9125" s="1" t="str">
        <f t="shared" si="142"/>
        <v>Home Buyers - No Loan Applied</v>
      </c>
    </row>
    <row r="9126" spans="1:18">
      <c r="A9126">
        <v>60245</v>
      </c>
      <c r="B9126">
        <v>6</v>
      </c>
      <c r="C9126" s="5">
        <v>45667</v>
      </c>
      <c r="D9126" s="1" t="s">
        <v>4551</v>
      </c>
      <c r="E9126">
        <v>25</v>
      </c>
      <c r="F9126">
        <v>1086.43</v>
      </c>
      <c r="G9126">
        <v>332809.37</v>
      </c>
      <c r="H9126" s="1" t="s">
        <v>4552</v>
      </c>
      <c r="I9126" s="1" t="s">
        <v>2368</v>
      </c>
      <c r="J9126" s="1" t="s">
        <v>31</v>
      </c>
      <c r="K9126" s="1" t="s">
        <v>45</v>
      </c>
      <c r="L9126" s="1" t="s">
        <v>310</v>
      </c>
      <c r="M9126" s="1" t="s">
        <v>311</v>
      </c>
      <c r="N9126" s="1" t="s">
        <v>38</v>
      </c>
      <c r="O9126">
        <v>4</v>
      </c>
      <c r="P9126" s="1" t="s">
        <v>39</v>
      </c>
      <c r="Q9126" s="1" t="s">
        <v>40</v>
      </c>
      <c r="R9126" s="1" t="str">
        <f t="shared" si="142"/>
        <v>Home Buyers - Loan Applied</v>
      </c>
    </row>
    <row r="9127" spans="1:18">
      <c r="A9127">
        <v>60338</v>
      </c>
      <c r="B9127">
        <v>6</v>
      </c>
      <c r="C9127" s="5">
        <v>45667</v>
      </c>
      <c r="D9127" s="1" t="s">
        <v>4551</v>
      </c>
      <c r="E9127">
        <v>37</v>
      </c>
      <c r="F9127">
        <v>1721.96</v>
      </c>
      <c r="G9127">
        <v>576990.75</v>
      </c>
      <c r="H9127" s="1" t="s">
        <v>4552</v>
      </c>
      <c r="I9127" s="1" t="s">
        <v>4482</v>
      </c>
      <c r="J9127" s="1" t="s">
        <v>31</v>
      </c>
      <c r="K9127" s="1" t="s">
        <v>45</v>
      </c>
      <c r="L9127" s="1" t="s">
        <v>36</v>
      </c>
      <c r="M9127" s="1" t="s">
        <v>112</v>
      </c>
      <c r="N9127" s="1" t="s">
        <v>61</v>
      </c>
      <c r="O9127">
        <v>4</v>
      </c>
      <c r="P9127" s="1" t="s">
        <v>39</v>
      </c>
      <c r="Q9127" s="1" t="s">
        <v>40</v>
      </c>
      <c r="R9127" s="1" t="str">
        <f t="shared" si="142"/>
        <v>Investment-Purpose Buyers</v>
      </c>
    </row>
    <row r="9128" spans="1:18">
      <c r="A9128">
        <v>60369</v>
      </c>
      <c r="B9128">
        <v>6</v>
      </c>
      <c r="C9128" s="5">
        <v>45667</v>
      </c>
      <c r="D9128" s="1" t="s">
        <v>4555</v>
      </c>
      <c r="E9128">
        <v>42</v>
      </c>
      <c r="F9128">
        <v>1766.89</v>
      </c>
      <c r="G9128">
        <v>632201.17000000004</v>
      </c>
      <c r="H9128" s="1" t="s">
        <v>4552</v>
      </c>
      <c r="I9128" s="1" t="s">
        <v>1973</v>
      </c>
      <c r="J9128" s="1" t="s">
        <v>31</v>
      </c>
      <c r="K9128" s="1" t="s">
        <v>35</v>
      </c>
      <c r="L9128" s="1" t="s">
        <v>36</v>
      </c>
      <c r="M9128" s="1" t="s">
        <v>730</v>
      </c>
      <c r="N9128" s="1" t="s">
        <v>38</v>
      </c>
      <c r="O9128">
        <v>5</v>
      </c>
      <c r="P9128" s="1" t="s">
        <v>46</v>
      </c>
      <c r="Q9128" s="1" t="s">
        <v>51</v>
      </c>
      <c r="R9128" s="1" t="str">
        <f t="shared" si="142"/>
        <v>Home Buyers - No Loan Applied</v>
      </c>
    </row>
    <row r="9129" spans="1:18">
      <c r="A9129">
        <v>60402</v>
      </c>
      <c r="B9129">
        <v>6</v>
      </c>
      <c r="C9129" s="5">
        <v>45667</v>
      </c>
      <c r="D9129" s="1" t="s">
        <v>4551</v>
      </c>
      <c r="E9129">
        <v>47</v>
      </c>
      <c r="F9129">
        <v>550.99</v>
      </c>
      <c r="G9129">
        <v>145680.6</v>
      </c>
      <c r="H9129" s="1" t="s">
        <v>4552</v>
      </c>
      <c r="I9129" s="1" t="s">
        <v>2116</v>
      </c>
      <c r="J9129" s="1" t="s">
        <v>31</v>
      </c>
      <c r="K9129" s="1" t="s">
        <v>35</v>
      </c>
      <c r="L9129" s="1" t="s">
        <v>36</v>
      </c>
      <c r="M9129" s="1" t="s">
        <v>223</v>
      </c>
      <c r="N9129" s="1" t="s">
        <v>38</v>
      </c>
      <c r="O9129">
        <v>5</v>
      </c>
      <c r="P9129" s="1" t="s">
        <v>39</v>
      </c>
      <c r="Q9129" s="1" t="s">
        <v>40</v>
      </c>
      <c r="R9129" s="1" t="str">
        <f t="shared" si="142"/>
        <v>Home Buyers - Loan Applied</v>
      </c>
    </row>
    <row r="9130" spans="1:18">
      <c r="A9130">
        <v>60411</v>
      </c>
      <c r="B9130">
        <v>6</v>
      </c>
      <c r="C9130" s="5">
        <v>45667</v>
      </c>
      <c r="D9130" s="1" t="s">
        <v>4551</v>
      </c>
      <c r="E9130">
        <v>50</v>
      </c>
      <c r="F9130">
        <v>1579.99</v>
      </c>
      <c r="G9130">
        <v>419860.65</v>
      </c>
      <c r="H9130" s="1" t="s">
        <v>4553</v>
      </c>
      <c r="I9130" s="1" t="s">
        <v>4554</v>
      </c>
      <c r="J9130" s="1"/>
      <c r="K9130" s="1"/>
      <c r="L9130" s="1"/>
      <c r="M9130" s="1"/>
      <c r="N9130" s="1"/>
      <c r="P9130" s="1"/>
      <c r="Q9130" s="1"/>
      <c r="R9130" s="1" t="str">
        <f t="shared" si="142"/>
        <v>Unmatched / No Buyer</v>
      </c>
    </row>
    <row r="9131" spans="1:18">
      <c r="A9131">
        <v>60456</v>
      </c>
      <c r="B9131">
        <v>6</v>
      </c>
      <c r="C9131" s="5">
        <v>45667</v>
      </c>
      <c r="D9131" s="1" t="s">
        <v>4551</v>
      </c>
      <c r="E9131">
        <v>53</v>
      </c>
      <c r="F9131">
        <v>1170.96</v>
      </c>
      <c r="G9131">
        <v>300537.15000000002</v>
      </c>
      <c r="H9131" s="1" t="s">
        <v>4553</v>
      </c>
      <c r="I9131" s="1" t="s">
        <v>4554</v>
      </c>
      <c r="J9131" s="1"/>
      <c r="K9131" s="1"/>
      <c r="L9131" s="1"/>
      <c r="M9131" s="1"/>
      <c r="N9131" s="1"/>
      <c r="P9131" s="1"/>
      <c r="Q9131" s="1"/>
      <c r="R9131" s="1" t="str">
        <f t="shared" si="142"/>
        <v>Unmatched / No Buyer</v>
      </c>
    </row>
    <row r="9132" spans="1:18">
      <c r="A9132">
        <v>70005</v>
      </c>
      <c r="B9132">
        <v>7</v>
      </c>
      <c r="C9132" s="5">
        <v>45667</v>
      </c>
      <c r="D9132" s="1" t="s">
        <v>4551</v>
      </c>
      <c r="E9132">
        <v>1</v>
      </c>
      <c r="F9132">
        <v>759.04</v>
      </c>
      <c r="G9132">
        <v>245775.23</v>
      </c>
      <c r="H9132" s="1" t="s">
        <v>4552</v>
      </c>
      <c r="I9132" s="1" t="s">
        <v>1829</v>
      </c>
      <c r="J9132" s="1" t="s">
        <v>31</v>
      </c>
      <c r="K9132" s="1" t="s">
        <v>45</v>
      </c>
      <c r="L9132" s="1" t="s">
        <v>36</v>
      </c>
      <c r="M9132" s="1" t="s">
        <v>223</v>
      </c>
      <c r="N9132" s="1" t="s">
        <v>38</v>
      </c>
      <c r="O9132">
        <v>2</v>
      </c>
      <c r="P9132" s="1" t="s">
        <v>39</v>
      </c>
      <c r="Q9132" s="1" t="s">
        <v>40</v>
      </c>
      <c r="R9132" s="1" t="str">
        <f t="shared" si="142"/>
        <v>Home Buyers - Loan Applied</v>
      </c>
    </row>
    <row r="9133" spans="1:18">
      <c r="A9133">
        <v>70021</v>
      </c>
      <c r="B9133">
        <v>7</v>
      </c>
      <c r="C9133" s="5">
        <v>45667</v>
      </c>
      <c r="D9133" s="1" t="s">
        <v>4551</v>
      </c>
      <c r="E9133">
        <v>5</v>
      </c>
      <c r="F9133">
        <v>1144.0899999999999</v>
      </c>
      <c r="G9133">
        <v>340932.23</v>
      </c>
      <c r="H9133" s="1" t="s">
        <v>4552</v>
      </c>
      <c r="I9133" s="1" t="s">
        <v>1463</v>
      </c>
      <c r="J9133" s="1" t="s">
        <v>31</v>
      </c>
      <c r="K9133" s="1" t="s">
        <v>35</v>
      </c>
      <c r="L9133" s="1" t="s">
        <v>209</v>
      </c>
      <c r="M9133" s="1" t="s">
        <v>210</v>
      </c>
      <c r="N9133" s="1" t="s">
        <v>61</v>
      </c>
      <c r="O9133">
        <v>1</v>
      </c>
      <c r="P9133" s="1" t="s">
        <v>46</v>
      </c>
      <c r="Q9133" s="1" t="s">
        <v>51</v>
      </c>
      <c r="R9133" s="1" t="str">
        <f t="shared" si="142"/>
        <v>Investment-Purpose Buyers</v>
      </c>
    </row>
    <row r="9134" spans="1:18">
      <c r="A9134">
        <v>70029</v>
      </c>
      <c r="B9134">
        <v>7</v>
      </c>
      <c r="C9134" s="5">
        <v>45667</v>
      </c>
      <c r="D9134" s="1" t="s">
        <v>4551</v>
      </c>
      <c r="E9134">
        <v>5</v>
      </c>
      <c r="F9134">
        <v>1144.0899999999999</v>
      </c>
      <c r="G9134">
        <v>314987.59999999998</v>
      </c>
      <c r="H9134" s="1" t="s">
        <v>4553</v>
      </c>
      <c r="I9134" s="1" t="s">
        <v>4554</v>
      </c>
      <c r="J9134" s="1"/>
      <c r="K9134" s="1"/>
      <c r="L9134" s="1"/>
      <c r="M9134" s="1"/>
      <c r="N9134" s="1"/>
      <c r="P9134" s="1"/>
      <c r="Q9134" s="1"/>
      <c r="R9134" s="1" t="str">
        <f t="shared" si="142"/>
        <v>Unmatched / No Buyer</v>
      </c>
    </row>
    <row r="9135" spans="1:18">
      <c r="A9135">
        <v>70035</v>
      </c>
      <c r="B9135">
        <v>7</v>
      </c>
      <c r="C9135" s="5">
        <v>45667</v>
      </c>
      <c r="D9135" s="1" t="s">
        <v>4551</v>
      </c>
      <c r="E9135">
        <v>5</v>
      </c>
      <c r="F9135">
        <v>1144.0899999999999</v>
      </c>
      <c r="G9135">
        <v>335913.42</v>
      </c>
      <c r="H9135" s="1" t="s">
        <v>4553</v>
      </c>
      <c r="I9135" s="1" t="s">
        <v>4554</v>
      </c>
      <c r="J9135" s="1"/>
      <c r="K9135" s="1"/>
      <c r="L9135" s="1"/>
      <c r="M9135" s="1"/>
      <c r="N9135" s="1"/>
      <c r="P9135" s="1"/>
      <c r="Q9135" s="1"/>
      <c r="R9135" s="1" t="str">
        <f t="shared" si="142"/>
        <v>Unmatched / No Buyer</v>
      </c>
    </row>
    <row r="9136" spans="1:18">
      <c r="A9136">
        <v>70121</v>
      </c>
      <c r="B9136">
        <v>7</v>
      </c>
      <c r="C9136" s="5">
        <v>45667</v>
      </c>
      <c r="D9136" s="1" t="s">
        <v>4551</v>
      </c>
      <c r="E9136">
        <v>15</v>
      </c>
      <c r="F9136">
        <v>602.91999999999996</v>
      </c>
      <c r="G9136">
        <v>177781.18</v>
      </c>
      <c r="H9136" s="1" t="s">
        <v>4552</v>
      </c>
      <c r="I9136" s="1" t="s">
        <v>385</v>
      </c>
      <c r="J9136" s="1" t="s">
        <v>31</v>
      </c>
      <c r="K9136" s="1" t="s">
        <v>45</v>
      </c>
      <c r="L9136" s="1" t="s">
        <v>36</v>
      </c>
      <c r="M9136" s="1" t="s">
        <v>37</v>
      </c>
      <c r="N9136" s="1" t="s">
        <v>38</v>
      </c>
      <c r="O9136">
        <v>5</v>
      </c>
      <c r="P9136" s="1" t="s">
        <v>46</v>
      </c>
      <c r="Q9136" s="1" t="s">
        <v>40</v>
      </c>
      <c r="R9136" s="1" t="str">
        <f t="shared" si="142"/>
        <v>Home Buyers - No Loan Applied</v>
      </c>
    </row>
    <row r="9137" spans="1:18">
      <c r="A9137">
        <v>70177</v>
      </c>
      <c r="B9137">
        <v>7</v>
      </c>
      <c r="C9137" s="5">
        <v>45667</v>
      </c>
      <c r="D9137" s="1" t="s">
        <v>4551</v>
      </c>
      <c r="E9137">
        <v>20</v>
      </c>
      <c r="F9137">
        <v>1160.82</v>
      </c>
      <c r="G9137">
        <v>361543.25</v>
      </c>
      <c r="H9137" s="1" t="s">
        <v>4552</v>
      </c>
      <c r="I9137" s="1" t="s">
        <v>1643</v>
      </c>
      <c r="J9137" s="1" t="s">
        <v>31</v>
      </c>
      <c r="K9137" s="1" t="s">
        <v>45</v>
      </c>
      <c r="L9137" s="1" t="s">
        <v>36</v>
      </c>
      <c r="M9137" s="1" t="s">
        <v>112</v>
      </c>
      <c r="N9137" s="1" t="s">
        <v>38</v>
      </c>
      <c r="O9137">
        <v>4</v>
      </c>
      <c r="P9137" s="1" t="s">
        <v>39</v>
      </c>
      <c r="Q9137" s="1" t="s">
        <v>51</v>
      </c>
      <c r="R9137" s="1" t="str">
        <f t="shared" si="142"/>
        <v>Home Buyers - Loan Applied</v>
      </c>
    </row>
    <row r="9138" spans="1:18">
      <c r="A9138">
        <v>70201</v>
      </c>
      <c r="B9138">
        <v>7</v>
      </c>
      <c r="C9138" s="5">
        <v>45667</v>
      </c>
      <c r="D9138" s="1" t="s">
        <v>4555</v>
      </c>
      <c r="E9138">
        <v>23</v>
      </c>
      <c r="F9138">
        <v>1222.69</v>
      </c>
      <c r="G9138">
        <v>397235.93</v>
      </c>
      <c r="H9138" s="1" t="s">
        <v>4552</v>
      </c>
      <c r="I9138" s="1" t="s">
        <v>268</v>
      </c>
      <c r="J9138" s="1" t="s">
        <v>57</v>
      </c>
      <c r="K9138" s="1" t="s">
        <v>45</v>
      </c>
      <c r="L9138" s="1" t="s">
        <v>36</v>
      </c>
      <c r="M9138" s="1" t="s">
        <v>147</v>
      </c>
      <c r="N9138" s="1" t="s">
        <v>61</v>
      </c>
      <c r="O9138">
        <v>5</v>
      </c>
      <c r="P9138" s="1" t="s">
        <v>46</v>
      </c>
      <c r="Q9138" s="1" t="s">
        <v>40</v>
      </c>
      <c r="R9138" s="1" t="str">
        <f t="shared" si="142"/>
        <v>Investment-Purpose Buyers</v>
      </c>
    </row>
    <row r="9139" spans="1:18">
      <c r="A9139">
        <v>70310</v>
      </c>
      <c r="B9139">
        <v>7</v>
      </c>
      <c r="C9139" s="5">
        <v>45667</v>
      </c>
      <c r="D9139" s="1" t="s">
        <v>4551</v>
      </c>
      <c r="E9139">
        <v>37</v>
      </c>
      <c r="F9139">
        <v>1171.04</v>
      </c>
      <c r="G9139">
        <v>312306.37</v>
      </c>
      <c r="H9139" s="1" t="s">
        <v>4552</v>
      </c>
      <c r="I9139" s="1" t="s">
        <v>530</v>
      </c>
      <c r="J9139" s="1" t="s">
        <v>31</v>
      </c>
      <c r="K9139" s="1" t="s">
        <v>35</v>
      </c>
      <c r="L9139" s="1" t="s">
        <v>36</v>
      </c>
      <c r="M9139" s="1" t="s">
        <v>37</v>
      </c>
      <c r="N9139" s="1" t="s">
        <v>38</v>
      </c>
      <c r="O9139">
        <v>4</v>
      </c>
      <c r="P9139" s="1" t="s">
        <v>39</v>
      </c>
      <c r="Q9139" s="1" t="s">
        <v>40</v>
      </c>
      <c r="R9139" s="1" t="str">
        <f t="shared" si="142"/>
        <v>Home Buyers - Loan Applied</v>
      </c>
    </row>
    <row r="9140" spans="1:18">
      <c r="A9140">
        <v>70325</v>
      </c>
      <c r="B9140">
        <v>7</v>
      </c>
      <c r="C9140" s="5">
        <v>45667</v>
      </c>
      <c r="D9140" s="1" t="s">
        <v>4555</v>
      </c>
      <c r="E9140">
        <v>38</v>
      </c>
      <c r="F9140">
        <v>1755.26</v>
      </c>
      <c r="G9140">
        <v>413510.38</v>
      </c>
      <c r="H9140" s="1" t="s">
        <v>4552</v>
      </c>
      <c r="I9140" s="1" t="s">
        <v>2965</v>
      </c>
      <c r="J9140" s="1" t="s">
        <v>31</v>
      </c>
      <c r="K9140" s="1" t="s">
        <v>35</v>
      </c>
      <c r="L9140" s="1" t="s">
        <v>185</v>
      </c>
      <c r="M9140" s="1" t="s">
        <v>186</v>
      </c>
      <c r="N9140" s="1" t="s">
        <v>38</v>
      </c>
      <c r="O9140">
        <v>2</v>
      </c>
      <c r="P9140" s="1" t="s">
        <v>39</v>
      </c>
      <c r="Q9140" s="1" t="s">
        <v>40</v>
      </c>
      <c r="R9140" s="1" t="str">
        <f t="shared" si="142"/>
        <v>Home Buyers - Loan Applied</v>
      </c>
    </row>
    <row r="9141" spans="1:18">
      <c r="A9141">
        <v>70358</v>
      </c>
      <c r="B9141">
        <v>7</v>
      </c>
      <c r="C9141" s="5">
        <v>45667</v>
      </c>
      <c r="D9141" s="1" t="s">
        <v>4555</v>
      </c>
      <c r="E9141">
        <v>41</v>
      </c>
      <c r="F9141">
        <v>1093.92</v>
      </c>
      <c r="G9141">
        <v>330019.64</v>
      </c>
      <c r="H9141" s="1" t="s">
        <v>4552</v>
      </c>
      <c r="I9141" s="1" t="s">
        <v>511</v>
      </c>
      <c r="J9141" s="1" t="s">
        <v>31</v>
      </c>
      <c r="K9141" s="1" t="s">
        <v>35</v>
      </c>
      <c r="L9141" s="1" t="s">
        <v>36</v>
      </c>
      <c r="M9141" s="1" t="s">
        <v>37</v>
      </c>
      <c r="N9141" s="1" t="s">
        <v>38</v>
      </c>
      <c r="O9141">
        <v>5</v>
      </c>
      <c r="P9141" s="1" t="s">
        <v>46</v>
      </c>
      <c r="Q9141" s="1" t="s">
        <v>51</v>
      </c>
      <c r="R9141" s="1" t="str">
        <f t="shared" si="142"/>
        <v>Home Buyers - No Loan Applied</v>
      </c>
    </row>
    <row r="9142" spans="1:18">
      <c r="A9142">
        <v>70359</v>
      </c>
      <c r="B9142">
        <v>7</v>
      </c>
      <c r="C9142" s="5">
        <v>45667</v>
      </c>
      <c r="D9142" s="1" t="s">
        <v>4555</v>
      </c>
      <c r="E9142">
        <v>42</v>
      </c>
      <c r="F9142">
        <v>702.08</v>
      </c>
      <c r="G9142">
        <v>170341.14</v>
      </c>
      <c r="H9142" s="1" t="s">
        <v>4552</v>
      </c>
      <c r="I9142" s="1" t="s">
        <v>1769</v>
      </c>
      <c r="J9142" s="1" t="s">
        <v>31</v>
      </c>
      <c r="K9142" s="1" t="s">
        <v>45</v>
      </c>
      <c r="L9142" s="1" t="s">
        <v>36</v>
      </c>
      <c r="M9142" s="1" t="s">
        <v>164</v>
      </c>
      <c r="N9142" s="1" t="s">
        <v>38</v>
      </c>
      <c r="O9142">
        <v>3</v>
      </c>
      <c r="P9142" s="1" t="s">
        <v>46</v>
      </c>
      <c r="Q9142" s="1" t="s">
        <v>51</v>
      </c>
      <c r="R9142" s="1" t="str">
        <f t="shared" si="142"/>
        <v>Home Buyers - No Loan Applied</v>
      </c>
    </row>
    <row r="9143" spans="1:18">
      <c r="A9143">
        <v>70412</v>
      </c>
      <c r="B9143">
        <v>7</v>
      </c>
      <c r="C9143" s="5">
        <v>45667</v>
      </c>
      <c r="D9143" s="1" t="s">
        <v>4551</v>
      </c>
      <c r="E9143">
        <v>48</v>
      </c>
      <c r="F9143">
        <v>533.35</v>
      </c>
      <c r="G9143">
        <v>136888.93</v>
      </c>
      <c r="H9143" s="1" t="s">
        <v>4552</v>
      </c>
      <c r="I9143" s="1" t="s">
        <v>4481</v>
      </c>
      <c r="J9143" s="1" t="s">
        <v>31</v>
      </c>
      <c r="K9143" s="1" t="s">
        <v>45</v>
      </c>
      <c r="L9143" s="1" t="s">
        <v>36</v>
      </c>
      <c r="M9143" s="1" t="s">
        <v>164</v>
      </c>
      <c r="N9143" s="1" t="s">
        <v>61</v>
      </c>
      <c r="O9143">
        <v>2</v>
      </c>
      <c r="P9143" s="1" t="s">
        <v>39</v>
      </c>
      <c r="Q9143" s="1" t="s">
        <v>51</v>
      </c>
      <c r="R9143" s="1" t="str">
        <f t="shared" si="142"/>
        <v>Investment-Purpose Buyers</v>
      </c>
    </row>
    <row r="9144" spans="1:18">
      <c r="A9144">
        <v>70416</v>
      </c>
      <c r="B9144">
        <v>7</v>
      </c>
      <c r="C9144" s="5">
        <v>45667</v>
      </c>
      <c r="D9144" s="1" t="s">
        <v>4555</v>
      </c>
      <c r="E9144">
        <v>49</v>
      </c>
      <c r="F9144">
        <v>1383.05</v>
      </c>
      <c r="G9144">
        <v>432256.61</v>
      </c>
      <c r="H9144" s="1" t="s">
        <v>4552</v>
      </c>
      <c r="I9144" s="1" t="s">
        <v>2825</v>
      </c>
      <c r="J9144" s="1" t="s">
        <v>31</v>
      </c>
      <c r="K9144" s="1" t="s">
        <v>45</v>
      </c>
      <c r="L9144" s="1" t="s">
        <v>36</v>
      </c>
      <c r="M9144" s="1" t="s">
        <v>944</v>
      </c>
      <c r="N9144" s="1" t="s">
        <v>38</v>
      </c>
      <c r="O9144">
        <v>5</v>
      </c>
      <c r="P9144" s="1" t="s">
        <v>39</v>
      </c>
      <c r="Q9144" s="1" t="s">
        <v>40</v>
      </c>
      <c r="R9144" s="1" t="str">
        <f t="shared" si="142"/>
        <v>Home Buyers - Loan Applied</v>
      </c>
    </row>
    <row r="9145" spans="1:18">
      <c r="A9145">
        <v>70473</v>
      </c>
      <c r="B9145">
        <v>7</v>
      </c>
      <c r="C9145" s="5">
        <v>45667</v>
      </c>
      <c r="D9145" s="1" t="s">
        <v>4551</v>
      </c>
      <c r="E9145">
        <v>55</v>
      </c>
      <c r="F9145">
        <v>601.23</v>
      </c>
      <c r="G9145">
        <v>203757.78</v>
      </c>
      <c r="H9145" s="1" t="s">
        <v>4553</v>
      </c>
      <c r="I9145" s="1" t="s">
        <v>4554</v>
      </c>
      <c r="J9145" s="1"/>
      <c r="K9145" s="1"/>
      <c r="L9145" s="1"/>
      <c r="M9145" s="1"/>
      <c r="N9145" s="1"/>
      <c r="P9145" s="1"/>
      <c r="Q9145" s="1"/>
      <c r="R9145" s="1" t="str">
        <f t="shared" si="142"/>
        <v>Unmatched / No Buyer</v>
      </c>
    </row>
    <row r="9146" spans="1:18">
      <c r="A9146">
        <v>70493</v>
      </c>
      <c r="B9146">
        <v>7</v>
      </c>
      <c r="C9146" s="5">
        <v>45667</v>
      </c>
      <c r="D9146" s="1" t="s">
        <v>4551</v>
      </c>
      <c r="E9146">
        <v>58</v>
      </c>
      <c r="F9146">
        <v>1629.83</v>
      </c>
      <c r="G9146">
        <v>499403.26</v>
      </c>
      <c r="H9146" s="1" t="s">
        <v>4553</v>
      </c>
      <c r="I9146" s="1" t="s">
        <v>4554</v>
      </c>
      <c r="J9146" s="1"/>
      <c r="K9146" s="1"/>
      <c r="L9146" s="1"/>
      <c r="M9146" s="1"/>
      <c r="N9146" s="1"/>
      <c r="P9146" s="1"/>
      <c r="Q9146" s="1"/>
      <c r="R9146" s="1" t="str">
        <f t="shared" si="142"/>
        <v>Unmatched / No Buyer</v>
      </c>
    </row>
    <row r="9147" spans="1:18">
      <c r="A9147">
        <v>70519</v>
      </c>
      <c r="B9147">
        <v>7</v>
      </c>
      <c r="C9147" s="5">
        <v>45667</v>
      </c>
      <c r="D9147" s="1" t="s">
        <v>4551</v>
      </c>
      <c r="E9147">
        <v>60</v>
      </c>
      <c r="F9147">
        <v>1219.54</v>
      </c>
      <c r="G9147">
        <v>332945.53000000003</v>
      </c>
      <c r="H9147" s="1" t="s">
        <v>4552</v>
      </c>
      <c r="I9147" s="1" t="s">
        <v>4435</v>
      </c>
      <c r="J9147" s="1" t="s">
        <v>31</v>
      </c>
      <c r="K9147" s="1" t="s">
        <v>45</v>
      </c>
      <c r="L9147" s="1" t="s">
        <v>36</v>
      </c>
      <c r="M9147" s="1" t="s">
        <v>37</v>
      </c>
      <c r="N9147" s="1" t="s">
        <v>61</v>
      </c>
      <c r="O9147">
        <v>1</v>
      </c>
      <c r="P9147" s="1" t="s">
        <v>46</v>
      </c>
      <c r="Q9147" s="1" t="s">
        <v>40</v>
      </c>
      <c r="R9147" s="1" t="str">
        <f t="shared" si="142"/>
        <v>Investment-Purpose Buyers</v>
      </c>
    </row>
    <row r="9148" spans="1:18">
      <c r="A9148">
        <v>80093</v>
      </c>
      <c r="B9148">
        <v>8</v>
      </c>
      <c r="C9148" s="5">
        <v>45667</v>
      </c>
      <c r="D9148" s="1" t="s">
        <v>4551</v>
      </c>
      <c r="E9148">
        <v>10</v>
      </c>
      <c r="F9148">
        <v>737.92</v>
      </c>
      <c r="G9148">
        <v>243765.37</v>
      </c>
      <c r="H9148" s="1" t="s">
        <v>4553</v>
      </c>
      <c r="I9148" s="1" t="s">
        <v>4554</v>
      </c>
      <c r="J9148" s="1"/>
      <c r="K9148" s="1"/>
      <c r="L9148" s="1"/>
      <c r="M9148" s="1"/>
      <c r="N9148" s="1"/>
      <c r="P9148" s="1"/>
      <c r="Q9148" s="1"/>
      <c r="R9148" s="1" t="str">
        <f t="shared" si="142"/>
        <v>Unmatched / No Buyer</v>
      </c>
    </row>
    <row r="9149" spans="1:18">
      <c r="A9149">
        <v>80138</v>
      </c>
      <c r="B9149">
        <v>8</v>
      </c>
      <c r="C9149" s="5">
        <v>45667</v>
      </c>
      <c r="D9149" s="1" t="s">
        <v>4551</v>
      </c>
      <c r="E9149">
        <v>16</v>
      </c>
      <c r="F9149">
        <v>424.09</v>
      </c>
      <c r="G9149">
        <v>141613.5</v>
      </c>
      <c r="H9149" s="1" t="s">
        <v>4552</v>
      </c>
      <c r="I9149" s="1" t="s">
        <v>318</v>
      </c>
      <c r="J9149" s="1" t="s">
        <v>31</v>
      </c>
      <c r="K9149" s="1" t="s">
        <v>45</v>
      </c>
      <c r="L9149" s="1" t="s">
        <v>36</v>
      </c>
      <c r="M9149" s="1" t="s">
        <v>37</v>
      </c>
      <c r="N9149" s="1" t="s">
        <v>38</v>
      </c>
      <c r="O9149">
        <v>2</v>
      </c>
      <c r="P9149" s="1" t="s">
        <v>46</v>
      </c>
      <c r="Q9149" s="1" t="s">
        <v>40</v>
      </c>
      <c r="R9149" s="1" t="str">
        <f t="shared" si="142"/>
        <v>Home Buyers - No Loan Applied</v>
      </c>
    </row>
    <row r="9150" spans="1:18">
      <c r="A9150">
        <v>80144</v>
      </c>
      <c r="B9150">
        <v>8</v>
      </c>
      <c r="C9150" s="5">
        <v>45667</v>
      </c>
      <c r="D9150" s="1" t="s">
        <v>4551</v>
      </c>
      <c r="E9150">
        <v>17</v>
      </c>
      <c r="F9150">
        <v>1109.27</v>
      </c>
      <c r="G9150">
        <v>338553.67</v>
      </c>
      <c r="H9150" s="1" t="s">
        <v>4553</v>
      </c>
      <c r="I9150" s="1" t="s">
        <v>4554</v>
      </c>
      <c r="J9150" s="1"/>
      <c r="K9150" s="1"/>
      <c r="L9150" s="1"/>
      <c r="M9150" s="1"/>
      <c r="N9150" s="1"/>
      <c r="P9150" s="1"/>
      <c r="Q9150" s="1"/>
      <c r="R9150" s="1" t="str">
        <f t="shared" si="142"/>
        <v>Unmatched / No Buyer</v>
      </c>
    </row>
    <row r="9151" spans="1:18">
      <c r="A9151">
        <v>80176</v>
      </c>
      <c r="B9151">
        <v>8</v>
      </c>
      <c r="C9151" s="5">
        <v>45667</v>
      </c>
      <c r="D9151" s="1" t="s">
        <v>4551</v>
      </c>
      <c r="E9151">
        <v>23</v>
      </c>
      <c r="F9151">
        <v>1114.67</v>
      </c>
      <c r="G9151">
        <v>306537.19</v>
      </c>
      <c r="H9151" s="1" t="s">
        <v>4552</v>
      </c>
      <c r="I9151" s="1" t="s">
        <v>1690</v>
      </c>
      <c r="J9151" s="1" t="s">
        <v>31</v>
      </c>
      <c r="K9151" s="1" t="s">
        <v>35</v>
      </c>
      <c r="L9151" s="1" t="s">
        <v>36</v>
      </c>
      <c r="M9151" s="1" t="s">
        <v>37</v>
      </c>
      <c r="N9151" s="1" t="s">
        <v>61</v>
      </c>
      <c r="O9151">
        <v>2</v>
      </c>
      <c r="P9151" s="1" t="s">
        <v>46</v>
      </c>
      <c r="Q9151" s="1" t="s">
        <v>51</v>
      </c>
      <c r="R9151" s="1" t="str">
        <f t="shared" si="142"/>
        <v>Investment-Purpose Buyers</v>
      </c>
    </row>
    <row r="9152" spans="1:18">
      <c r="A9152">
        <v>80200</v>
      </c>
      <c r="B9152">
        <v>8</v>
      </c>
      <c r="C9152" s="5">
        <v>45667</v>
      </c>
      <c r="D9152" s="1" t="s">
        <v>4551</v>
      </c>
      <c r="E9152">
        <v>28</v>
      </c>
      <c r="F9152">
        <v>1431.61</v>
      </c>
      <c r="G9152">
        <v>471604.55</v>
      </c>
      <c r="H9152" s="1" t="s">
        <v>4553</v>
      </c>
      <c r="I9152" s="1" t="s">
        <v>4554</v>
      </c>
      <c r="J9152" s="1"/>
      <c r="K9152" s="1"/>
      <c r="L9152" s="1"/>
      <c r="M9152" s="1"/>
      <c r="N9152" s="1"/>
      <c r="P9152" s="1"/>
      <c r="Q9152" s="1"/>
      <c r="R9152" s="1" t="str">
        <f t="shared" si="142"/>
        <v>Unmatched / No Buyer</v>
      </c>
    </row>
    <row r="9153" spans="1:18">
      <c r="A9153">
        <v>80216</v>
      </c>
      <c r="B9153">
        <v>8</v>
      </c>
      <c r="C9153" s="5">
        <v>45667</v>
      </c>
      <c r="D9153" s="1" t="s">
        <v>4551</v>
      </c>
      <c r="E9153">
        <v>29</v>
      </c>
      <c r="F9153">
        <v>1848.51</v>
      </c>
      <c r="G9153">
        <v>641122.99</v>
      </c>
      <c r="H9153" s="1" t="s">
        <v>4552</v>
      </c>
      <c r="I9153" s="1" t="s">
        <v>2327</v>
      </c>
      <c r="J9153" s="1" t="s">
        <v>31</v>
      </c>
      <c r="K9153" s="1" t="s">
        <v>35</v>
      </c>
      <c r="L9153" s="1" t="s">
        <v>36</v>
      </c>
      <c r="M9153" s="1" t="s">
        <v>37</v>
      </c>
      <c r="N9153" s="1" t="s">
        <v>38</v>
      </c>
      <c r="O9153">
        <v>2</v>
      </c>
      <c r="P9153" s="1" t="s">
        <v>39</v>
      </c>
      <c r="Q9153" s="1" t="s">
        <v>51</v>
      </c>
      <c r="R9153" s="1" t="str">
        <f t="shared" si="142"/>
        <v>Home Buyers - Loan Applied</v>
      </c>
    </row>
    <row r="9154" spans="1:18">
      <c r="A9154">
        <v>80220</v>
      </c>
      <c r="B9154">
        <v>8</v>
      </c>
      <c r="C9154" s="5">
        <v>45667</v>
      </c>
      <c r="D9154" s="1" t="s">
        <v>4551</v>
      </c>
      <c r="E9154">
        <v>29</v>
      </c>
      <c r="F9154">
        <v>1848.51</v>
      </c>
      <c r="G9154">
        <v>537255.18000000005</v>
      </c>
      <c r="H9154" s="1" t="s">
        <v>4553</v>
      </c>
      <c r="I9154" s="1" t="s">
        <v>4554</v>
      </c>
      <c r="J9154" s="1"/>
      <c r="K9154" s="1"/>
      <c r="L9154" s="1"/>
      <c r="M9154" s="1"/>
      <c r="N9154" s="1"/>
      <c r="P9154" s="1"/>
      <c r="Q9154" s="1"/>
      <c r="R9154" s="1" t="str">
        <f t="shared" ref="R9154:R9217" si="143">IF(I9154="","Unmatched / No Buyer",IF(J9154="Corporate","Corporate Buyers",IF(N9154="Investment","Investment-Purpose Buyers",IF(N9154="Home",IF(P9154="Yes","Home Buyers - Loan Applied","Home Buyers - No Loan Applied"),"Other / Unclassified"))))</f>
        <v>Unmatched / No Buyer</v>
      </c>
    </row>
    <row r="9155" spans="1:18">
      <c r="A9155">
        <v>80250</v>
      </c>
      <c r="B9155">
        <v>8</v>
      </c>
      <c r="C9155" s="5">
        <v>45667</v>
      </c>
      <c r="D9155" s="1" t="s">
        <v>4555</v>
      </c>
      <c r="E9155">
        <v>31</v>
      </c>
      <c r="F9155">
        <v>1253.18</v>
      </c>
      <c r="G9155">
        <v>451028.35</v>
      </c>
      <c r="H9155" s="1" t="s">
        <v>4553</v>
      </c>
      <c r="I9155" s="1" t="s">
        <v>4554</v>
      </c>
      <c r="J9155" s="1"/>
      <c r="K9155" s="1"/>
      <c r="L9155" s="1"/>
      <c r="M9155" s="1"/>
      <c r="N9155" s="1"/>
      <c r="P9155" s="1"/>
      <c r="Q9155" s="1"/>
      <c r="R9155" s="1" t="str">
        <f t="shared" si="143"/>
        <v>Unmatched / No Buyer</v>
      </c>
    </row>
    <row r="9156" spans="1:18">
      <c r="A9156">
        <v>80291</v>
      </c>
      <c r="B9156">
        <v>8</v>
      </c>
      <c r="C9156" s="5">
        <v>45667</v>
      </c>
      <c r="D9156" s="1" t="s">
        <v>4551</v>
      </c>
      <c r="E9156">
        <v>34</v>
      </c>
      <c r="F9156">
        <v>1684.75</v>
      </c>
      <c r="G9156">
        <v>559025.42000000004</v>
      </c>
      <c r="H9156" s="1" t="s">
        <v>4553</v>
      </c>
      <c r="I9156" s="1" t="s">
        <v>4554</v>
      </c>
      <c r="J9156" s="1"/>
      <c r="K9156" s="1"/>
      <c r="L9156" s="1"/>
      <c r="M9156" s="1"/>
      <c r="N9156" s="1"/>
      <c r="P9156" s="1"/>
      <c r="Q9156" s="1"/>
      <c r="R9156" s="1" t="str">
        <f t="shared" si="143"/>
        <v>Unmatched / No Buyer</v>
      </c>
    </row>
    <row r="9157" spans="1:18">
      <c r="A9157">
        <v>80404</v>
      </c>
      <c r="B9157">
        <v>8</v>
      </c>
      <c r="C9157" s="5">
        <v>45667</v>
      </c>
      <c r="D9157" s="1" t="s">
        <v>4551</v>
      </c>
      <c r="E9157">
        <v>47</v>
      </c>
      <c r="F9157">
        <v>543.08000000000004</v>
      </c>
      <c r="G9157">
        <v>159068.04999999999</v>
      </c>
      <c r="H9157" s="1" t="s">
        <v>4552</v>
      </c>
      <c r="I9157" s="1" t="s">
        <v>236</v>
      </c>
      <c r="J9157" s="1" t="s">
        <v>31</v>
      </c>
      <c r="K9157" s="1" t="s">
        <v>35</v>
      </c>
      <c r="L9157" s="1" t="s">
        <v>36</v>
      </c>
      <c r="M9157" s="1" t="s">
        <v>37</v>
      </c>
      <c r="N9157" s="1" t="s">
        <v>38</v>
      </c>
      <c r="O9157">
        <v>5</v>
      </c>
      <c r="P9157" s="1" t="s">
        <v>46</v>
      </c>
      <c r="Q9157" s="1" t="s">
        <v>103</v>
      </c>
      <c r="R9157" s="1" t="str">
        <f t="shared" si="143"/>
        <v>Home Buyers - No Loan Applied</v>
      </c>
    </row>
    <row r="9158" spans="1:18">
      <c r="A9158">
        <v>80424</v>
      </c>
      <c r="B9158">
        <v>8</v>
      </c>
      <c r="C9158" s="5">
        <v>45667</v>
      </c>
      <c r="D9158" s="1" t="s">
        <v>4551</v>
      </c>
      <c r="E9158">
        <v>48</v>
      </c>
      <c r="F9158">
        <v>480.99</v>
      </c>
      <c r="G9158">
        <v>154831.75</v>
      </c>
      <c r="H9158" s="1" t="s">
        <v>4553</v>
      </c>
      <c r="I9158" s="1" t="s">
        <v>4554</v>
      </c>
      <c r="J9158" s="1"/>
      <c r="K9158" s="1"/>
      <c r="L9158" s="1"/>
      <c r="M9158" s="1"/>
      <c r="N9158" s="1"/>
      <c r="P9158" s="1"/>
      <c r="Q9158" s="1"/>
      <c r="R9158" s="1" t="str">
        <f t="shared" si="143"/>
        <v>Unmatched / No Buyer</v>
      </c>
    </row>
    <row r="9159" spans="1:18">
      <c r="A9159">
        <v>80425</v>
      </c>
      <c r="B9159">
        <v>8</v>
      </c>
      <c r="C9159" s="5">
        <v>45667</v>
      </c>
      <c r="D9159" s="1" t="s">
        <v>4551</v>
      </c>
      <c r="E9159">
        <v>49</v>
      </c>
      <c r="F9159">
        <v>1081</v>
      </c>
      <c r="G9159">
        <v>266060.18</v>
      </c>
      <c r="H9159" s="1" t="s">
        <v>4552</v>
      </c>
      <c r="I9159" s="1" t="s">
        <v>2784</v>
      </c>
      <c r="J9159" s="1" t="s">
        <v>31</v>
      </c>
      <c r="K9159" s="1" t="s">
        <v>35</v>
      </c>
      <c r="L9159" s="1" t="s">
        <v>36</v>
      </c>
      <c r="M9159" s="1" t="s">
        <v>223</v>
      </c>
      <c r="N9159" s="1" t="s">
        <v>38</v>
      </c>
      <c r="O9159">
        <v>1</v>
      </c>
      <c r="P9159" s="1" t="s">
        <v>39</v>
      </c>
      <c r="Q9159" s="1" t="s">
        <v>40</v>
      </c>
      <c r="R9159" s="1" t="str">
        <f t="shared" si="143"/>
        <v>Home Buyers - Loan Applied</v>
      </c>
    </row>
    <row r="9160" spans="1:18">
      <c r="A9160">
        <v>80435</v>
      </c>
      <c r="B9160">
        <v>8</v>
      </c>
      <c r="C9160" s="5">
        <v>45667</v>
      </c>
      <c r="D9160" s="1" t="s">
        <v>4555</v>
      </c>
      <c r="E9160">
        <v>50</v>
      </c>
      <c r="F9160">
        <v>913.15</v>
      </c>
      <c r="G9160">
        <v>263718.65999999997</v>
      </c>
      <c r="H9160" s="1" t="s">
        <v>4553</v>
      </c>
      <c r="I9160" s="1" t="s">
        <v>4554</v>
      </c>
      <c r="J9160" s="1"/>
      <c r="K9160" s="1"/>
      <c r="L9160" s="1"/>
      <c r="M9160" s="1"/>
      <c r="N9160" s="1"/>
      <c r="P9160" s="1"/>
      <c r="Q9160" s="1"/>
      <c r="R9160" s="1" t="str">
        <f t="shared" si="143"/>
        <v>Unmatched / No Buyer</v>
      </c>
    </row>
    <row r="9161" spans="1:18">
      <c r="A9161">
        <v>80445</v>
      </c>
      <c r="B9161">
        <v>8</v>
      </c>
      <c r="C9161" s="5">
        <v>45667</v>
      </c>
      <c r="D9161" s="1" t="s">
        <v>4551</v>
      </c>
      <c r="E9161">
        <v>53</v>
      </c>
      <c r="F9161">
        <v>1891.72</v>
      </c>
      <c r="G9161">
        <v>504661.03</v>
      </c>
      <c r="H9161" s="1" t="s">
        <v>4553</v>
      </c>
      <c r="I9161" s="1" t="s">
        <v>4554</v>
      </c>
      <c r="J9161" s="1"/>
      <c r="K9161" s="1"/>
      <c r="L9161" s="1"/>
      <c r="M9161" s="1"/>
      <c r="N9161" s="1"/>
      <c r="P9161" s="1"/>
      <c r="Q9161" s="1"/>
      <c r="R9161" s="1" t="str">
        <f t="shared" si="143"/>
        <v>Unmatched / No Buyer</v>
      </c>
    </row>
    <row r="9162" spans="1:18">
      <c r="A9162">
        <v>90102</v>
      </c>
      <c r="B9162">
        <v>9</v>
      </c>
      <c r="C9162" s="5">
        <v>45667</v>
      </c>
      <c r="D9162" s="1" t="s">
        <v>4551</v>
      </c>
      <c r="E9162">
        <v>16</v>
      </c>
      <c r="F9162">
        <v>924.6</v>
      </c>
      <c r="G9162">
        <v>257664.17</v>
      </c>
      <c r="H9162" s="1" t="s">
        <v>4553</v>
      </c>
      <c r="I9162" s="1" t="s">
        <v>4554</v>
      </c>
      <c r="J9162" s="1"/>
      <c r="K9162" s="1"/>
      <c r="L9162" s="1"/>
      <c r="M9162" s="1"/>
      <c r="N9162" s="1"/>
      <c r="P9162" s="1"/>
      <c r="Q9162" s="1"/>
      <c r="R9162" s="1" t="str">
        <f t="shared" si="143"/>
        <v>Unmatched / No Buyer</v>
      </c>
    </row>
    <row r="9163" spans="1:18">
      <c r="A9163">
        <v>90142</v>
      </c>
      <c r="B9163">
        <v>9</v>
      </c>
      <c r="C9163" s="5">
        <v>45667</v>
      </c>
      <c r="D9163" s="1" t="s">
        <v>4551</v>
      </c>
      <c r="E9163">
        <v>22</v>
      </c>
      <c r="F9163">
        <v>1115.8800000000001</v>
      </c>
      <c r="G9163">
        <v>313328.75</v>
      </c>
      <c r="H9163" s="1" t="s">
        <v>4553</v>
      </c>
      <c r="I9163" s="1" t="s">
        <v>4554</v>
      </c>
      <c r="J9163" s="1"/>
      <c r="K9163" s="1"/>
      <c r="L9163" s="1"/>
      <c r="M9163" s="1"/>
      <c r="N9163" s="1"/>
      <c r="P9163" s="1"/>
      <c r="Q9163" s="1"/>
      <c r="R9163" s="1" t="str">
        <f t="shared" si="143"/>
        <v>Unmatched / No Buyer</v>
      </c>
    </row>
    <row r="9164" spans="1:18">
      <c r="A9164">
        <v>90143</v>
      </c>
      <c r="B9164">
        <v>9</v>
      </c>
      <c r="C9164" s="5">
        <v>45667</v>
      </c>
      <c r="D9164" s="1" t="s">
        <v>4555</v>
      </c>
      <c r="E9164">
        <v>22</v>
      </c>
      <c r="F9164">
        <v>1115.8800000000001</v>
      </c>
      <c r="G9164">
        <v>344251.82</v>
      </c>
      <c r="H9164" s="1" t="s">
        <v>4552</v>
      </c>
      <c r="I9164" s="1" t="s">
        <v>4511</v>
      </c>
      <c r="J9164" s="1" t="s">
        <v>31</v>
      </c>
      <c r="K9164" s="1" t="s">
        <v>45</v>
      </c>
      <c r="L9164" s="1" t="s">
        <v>310</v>
      </c>
      <c r="M9164" s="1" t="s">
        <v>522</v>
      </c>
      <c r="N9164" s="1" t="s">
        <v>38</v>
      </c>
      <c r="O9164">
        <v>1</v>
      </c>
      <c r="P9164" s="1" t="s">
        <v>39</v>
      </c>
      <c r="Q9164" s="1" t="s">
        <v>51</v>
      </c>
      <c r="R9164" s="1" t="str">
        <f t="shared" si="143"/>
        <v>Home Buyers - Loan Applied</v>
      </c>
    </row>
    <row r="9165" spans="1:18">
      <c r="A9165">
        <v>90159</v>
      </c>
      <c r="B9165">
        <v>9</v>
      </c>
      <c r="C9165" s="5">
        <v>45667</v>
      </c>
      <c r="D9165" s="1" t="s">
        <v>4551</v>
      </c>
      <c r="E9165">
        <v>25</v>
      </c>
      <c r="F9165">
        <v>1904.38</v>
      </c>
      <c r="G9165">
        <v>571558.04</v>
      </c>
      <c r="H9165" s="1" t="s">
        <v>4552</v>
      </c>
      <c r="I9165" s="1" t="s">
        <v>1252</v>
      </c>
      <c r="J9165" s="1" t="s">
        <v>31</v>
      </c>
      <c r="K9165" s="1" t="s">
        <v>45</v>
      </c>
      <c r="L9165" s="1" t="s">
        <v>36</v>
      </c>
      <c r="M9165" s="1" t="s">
        <v>164</v>
      </c>
      <c r="N9165" s="1" t="s">
        <v>61</v>
      </c>
      <c r="O9165">
        <v>5</v>
      </c>
      <c r="P9165" s="1" t="s">
        <v>39</v>
      </c>
      <c r="Q9165" s="1" t="s">
        <v>51</v>
      </c>
      <c r="R9165" s="1" t="str">
        <f t="shared" si="143"/>
        <v>Investment-Purpose Buyers</v>
      </c>
    </row>
    <row r="9166" spans="1:18">
      <c r="A9166">
        <v>90200</v>
      </c>
      <c r="B9166">
        <v>9</v>
      </c>
      <c r="C9166" s="5">
        <v>45667</v>
      </c>
      <c r="D9166" s="1" t="s">
        <v>4555</v>
      </c>
      <c r="E9166">
        <v>29</v>
      </c>
      <c r="F9166">
        <v>1426.22</v>
      </c>
      <c r="G9166">
        <v>514489.27</v>
      </c>
      <c r="H9166" s="1" t="s">
        <v>4552</v>
      </c>
      <c r="I9166" s="1" t="s">
        <v>2153</v>
      </c>
      <c r="J9166" s="1" t="s">
        <v>31</v>
      </c>
      <c r="K9166" s="1" t="s">
        <v>45</v>
      </c>
      <c r="L9166" s="1" t="s">
        <v>209</v>
      </c>
      <c r="M9166" s="1" t="s">
        <v>447</v>
      </c>
      <c r="N9166" s="1" t="s">
        <v>38</v>
      </c>
      <c r="O9166">
        <v>1</v>
      </c>
      <c r="P9166" s="1" t="s">
        <v>46</v>
      </c>
      <c r="Q9166" s="1" t="s">
        <v>40</v>
      </c>
      <c r="R9166" s="1" t="str">
        <f t="shared" si="143"/>
        <v>Home Buyers - No Loan Applied</v>
      </c>
    </row>
    <row r="9167" spans="1:18">
      <c r="A9167">
        <v>90245</v>
      </c>
      <c r="B9167">
        <v>9</v>
      </c>
      <c r="C9167" s="5">
        <v>45667</v>
      </c>
      <c r="D9167" s="1" t="s">
        <v>4551</v>
      </c>
      <c r="E9167">
        <v>34</v>
      </c>
      <c r="F9167">
        <v>1577.36</v>
      </c>
      <c r="G9167">
        <v>436190.63</v>
      </c>
      <c r="H9167" s="1" t="s">
        <v>4552</v>
      </c>
      <c r="I9167" s="1" t="s">
        <v>3881</v>
      </c>
      <c r="J9167" s="1" t="s">
        <v>31</v>
      </c>
      <c r="K9167" s="1" t="s">
        <v>45</v>
      </c>
      <c r="L9167" s="1" t="s">
        <v>185</v>
      </c>
      <c r="M9167" s="1" t="s">
        <v>1306</v>
      </c>
      <c r="N9167" s="1" t="s">
        <v>61</v>
      </c>
      <c r="O9167">
        <v>4</v>
      </c>
      <c r="P9167" s="1" t="s">
        <v>39</v>
      </c>
      <c r="Q9167" s="1" t="s">
        <v>40</v>
      </c>
      <c r="R9167" s="1" t="str">
        <f t="shared" si="143"/>
        <v>Investment-Purpose Buyers</v>
      </c>
    </row>
    <row r="9168" spans="1:18">
      <c r="A9168">
        <v>90257</v>
      </c>
      <c r="B9168">
        <v>9</v>
      </c>
      <c r="C9168" s="5">
        <v>45667</v>
      </c>
      <c r="D9168" s="1" t="s">
        <v>4551</v>
      </c>
      <c r="E9168">
        <v>34</v>
      </c>
      <c r="F9168">
        <v>1577.36</v>
      </c>
      <c r="G9168">
        <v>407520.59</v>
      </c>
      <c r="H9168" s="1" t="s">
        <v>4552</v>
      </c>
      <c r="I9168" s="1" t="s">
        <v>3725</v>
      </c>
      <c r="J9168" s="1" t="s">
        <v>31</v>
      </c>
      <c r="K9168" s="1" t="s">
        <v>45</v>
      </c>
      <c r="L9168" s="1" t="s">
        <v>36</v>
      </c>
      <c r="M9168" s="1" t="s">
        <v>37</v>
      </c>
      <c r="N9168" s="1" t="s">
        <v>38</v>
      </c>
      <c r="O9168">
        <v>2</v>
      </c>
      <c r="P9168" s="1" t="s">
        <v>46</v>
      </c>
      <c r="Q9168" s="1" t="s">
        <v>40</v>
      </c>
      <c r="R9168" s="1" t="str">
        <f t="shared" si="143"/>
        <v>Home Buyers - No Loan Applied</v>
      </c>
    </row>
    <row r="9169" spans="1:18">
      <c r="A9169">
        <v>90266</v>
      </c>
      <c r="B9169">
        <v>9</v>
      </c>
      <c r="C9169" s="5">
        <v>45667</v>
      </c>
      <c r="D9169" s="1" t="s">
        <v>4551</v>
      </c>
      <c r="E9169">
        <v>35</v>
      </c>
      <c r="F9169">
        <v>1376.88</v>
      </c>
      <c r="G9169">
        <v>424308.42</v>
      </c>
      <c r="H9169" s="1" t="s">
        <v>4552</v>
      </c>
      <c r="I9169" s="1" t="s">
        <v>1596</v>
      </c>
      <c r="J9169" s="1" t="s">
        <v>31</v>
      </c>
      <c r="K9169" s="1" t="s">
        <v>45</v>
      </c>
      <c r="L9169" s="1" t="s">
        <v>36</v>
      </c>
      <c r="M9169" s="1" t="s">
        <v>223</v>
      </c>
      <c r="N9169" s="1" t="s">
        <v>38</v>
      </c>
      <c r="O9169">
        <v>2</v>
      </c>
      <c r="P9169" s="1" t="s">
        <v>46</v>
      </c>
      <c r="Q9169" s="1" t="s">
        <v>40</v>
      </c>
      <c r="R9169" s="1" t="str">
        <f t="shared" si="143"/>
        <v>Home Buyers - No Loan Applied</v>
      </c>
    </row>
    <row r="9170" spans="1:18">
      <c r="A9170">
        <v>90283</v>
      </c>
      <c r="B9170">
        <v>9</v>
      </c>
      <c r="C9170" s="5">
        <v>45667</v>
      </c>
      <c r="D9170" s="1" t="s">
        <v>4551</v>
      </c>
      <c r="E9170">
        <v>36</v>
      </c>
      <c r="F9170">
        <v>1582.79</v>
      </c>
      <c r="G9170">
        <v>479074.37</v>
      </c>
      <c r="H9170" s="1" t="s">
        <v>4552</v>
      </c>
      <c r="I9170" s="1" t="s">
        <v>4513</v>
      </c>
      <c r="J9170" s="1" t="s">
        <v>31</v>
      </c>
      <c r="K9170" s="1" t="s">
        <v>45</v>
      </c>
      <c r="L9170" s="1" t="s">
        <v>36</v>
      </c>
      <c r="M9170" s="1" t="s">
        <v>944</v>
      </c>
      <c r="N9170" s="1" t="s">
        <v>61</v>
      </c>
      <c r="O9170">
        <v>1</v>
      </c>
      <c r="P9170" s="1" t="s">
        <v>46</v>
      </c>
      <c r="Q9170" s="1" t="s">
        <v>40</v>
      </c>
      <c r="R9170" s="1" t="str">
        <f t="shared" si="143"/>
        <v>Investment-Purpose Buyers</v>
      </c>
    </row>
    <row r="9171" spans="1:18">
      <c r="A9171">
        <v>90291</v>
      </c>
      <c r="B9171">
        <v>9</v>
      </c>
      <c r="C9171" s="5">
        <v>45667</v>
      </c>
      <c r="D9171" s="1" t="s">
        <v>4551</v>
      </c>
      <c r="E9171">
        <v>36</v>
      </c>
      <c r="F9171">
        <v>1582.79</v>
      </c>
      <c r="G9171">
        <v>536760.46</v>
      </c>
      <c r="H9171" s="1" t="s">
        <v>4553</v>
      </c>
      <c r="I9171" s="1" t="s">
        <v>4554</v>
      </c>
      <c r="J9171" s="1"/>
      <c r="K9171" s="1"/>
      <c r="L9171" s="1"/>
      <c r="M9171" s="1"/>
      <c r="N9171" s="1"/>
      <c r="P9171" s="1"/>
      <c r="Q9171" s="1"/>
      <c r="R9171" s="1" t="str">
        <f t="shared" si="143"/>
        <v>Unmatched / No Buyer</v>
      </c>
    </row>
    <row r="9172" spans="1:18">
      <c r="A9172">
        <v>90301</v>
      </c>
      <c r="B9172">
        <v>9</v>
      </c>
      <c r="C9172" s="5">
        <v>45667</v>
      </c>
      <c r="D9172" s="1" t="s">
        <v>4551</v>
      </c>
      <c r="E9172">
        <v>37</v>
      </c>
      <c r="F9172">
        <v>731.44</v>
      </c>
      <c r="G9172">
        <v>235500.65</v>
      </c>
      <c r="H9172" s="1" t="s">
        <v>4552</v>
      </c>
      <c r="I9172" s="1" t="s">
        <v>1863</v>
      </c>
      <c r="J9172" s="1" t="s">
        <v>31</v>
      </c>
      <c r="K9172" s="1" t="s">
        <v>35</v>
      </c>
      <c r="L9172" s="1" t="s">
        <v>36</v>
      </c>
      <c r="M9172" s="1" t="s">
        <v>147</v>
      </c>
      <c r="N9172" s="1" t="s">
        <v>38</v>
      </c>
      <c r="O9172">
        <v>3</v>
      </c>
      <c r="P9172" s="1" t="s">
        <v>46</v>
      </c>
      <c r="Q9172" s="1" t="s">
        <v>51</v>
      </c>
      <c r="R9172" s="1" t="str">
        <f t="shared" si="143"/>
        <v>Home Buyers - No Loan Applied</v>
      </c>
    </row>
    <row r="9173" spans="1:18">
      <c r="A9173">
        <v>90347</v>
      </c>
      <c r="B9173">
        <v>9</v>
      </c>
      <c r="C9173" s="5">
        <v>45667</v>
      </c>
      <c r="D9173" s="1" t="s">
        <v>4555</v>
      </c>
      <c r="E9173">
        <v>40</v>
      </c>
      <c r="F9173">
        <v>1090.32</v>
      </c>
      <c r="G9173">
        <v>348371.69</v>
      </c>
      <c r="H9173" s="1" t="s">
        <v>4553</v>
      </c>
      <c r="I9173" s="1" t="s">
        <v>4554</v>
      </c>
      <c r="J9173" s="1"/>
      <c r="K9173" s="1"/>
      <c r="L9173" s="1"/>
      <c r="M9173" s="1"/>
      <c r="N9173" s="1"/>
      <c r="P9173" s="1"/>
      <c r="Q9173" s="1"/>
      <c r="R9173" s="1" t="str">
        <f t="shared" si="143"/>
        <v>Unmatched / No Buyer</v>
      </c>
    </row>
    <row r="9174" spans="1:18">
      <c r="A9174">
        <v>90354</v>
      </c>
      <c r="B9174">
        <v>9</v>
      </c>
      <c r="C9174" s="5">
        <v>45667</v>
      </c>
      <c r="D9174" s="1" t="s">
        <v>4551</v>
      </c>
      <c r="E9174">
        <v>41</v>
      </c>
      <c r="F9174">
        <v>1488.32</v>
      </c>
      <c r="G9174">
        <v>473066.31</v>
      </c>
      <c r="H9174" s="1" t="s">
        <v>4552</v>
      </c>
      <c r="I9174" s="1" t="s">
        <v>3168</v>
      </c>
      <c r="J9174" s="1" t="s">
        <v>31</v>
      </c>
      <c r="K9174" s="1" t="s">
        <v>35</v>
      </c>
      <c r="L9174" s="1" t="s">
        <v>36</v>
      </c>
      <c r="M9174" s="1" t="s">
        <v>37</v>
      </c>
      <c r="N9174" s="1" t="s">
        <v>61</v>
      </c>
      <c r="O9174">
        <v>4</v>
      </c>
      <c r="P9174" s="1" t="s">
        <v>46</v>
      </c>
      <c r="Q9174" s="1" t="s">
        <v>40</v>
      </c>
      <c r="R9174" s="1" t="str">
        <f t="shared" si="143"/>
        <v>Investment-Purpose Buyers</v>
      </c>
    </row>
    <row r="9175" spans="1:18">
      <c r="A9175">
        <v>90388</v>
      </c>
      <c r="B9175">
        <v>9</v>
      </c>
      <c r="C9175" s="5">
        <v>45667</v>
      </c>
      <c r="D9175" s="1" t="s">
        <v>4555</v>
      </c>
      <c r="E9175">
        <v>46</v>
      </c>
      <c r="F9175">
        <v>662.32</v>
      </c>
      <c r="G9175">
        <v>246380.95</v>
      </c>
      <c r="H9175" s="1" t="s">
        <v>4552</v>
      </c>
      <c r="I9175" s="1" t="s">
        <v>3056</v>
      </c>
      <c r="J9175" s="1" t="s">
        <v>31</v>
      </c>
      <c r="K9175" s="1" t="s">
        <v>45</v>
      </c>
      <c r="L9175" s="1" t="s">
        <v>36</v>
      </c>
      <c r="M9175" s="1" t="s">
        <v>37</v>
      </c>
      <c r="N9175" s="1" t="s">
        <v>38</v>
      </c>
      <c r="O9175">
        <v>5</v>
      </c>
      <c r="P9175" s="1" t="s">
        <v>46</v>
      </c>
      <c r="Q9175" s="1" t="s">
        <v>103</v>
      </c>
      <c r="R9175" s="1" t="str">
        <f t="shared" si="143"/>
        <v>Home Buyers - No Loan Applied</v>
      </c>
    </row>
    <row r="9176" spans="1:18">
      <c r="A9176">
        <v>90411</v>
      </c>
      <c r="B9176">
        <v>9</v>
      </c>
      <c r="C9176" s="5">
        <v>45667</v>
      </c>
      <c r="D9176" s="1" t="s">
        <v>4551</v>
      </c>
      <c r="E9176">
        <v>52</v>
      </c>
      <c r="F9176">
        <v>1126.02</v>
      </c>
      <c r="G9176">
        <v>375050.13</v>
      </c>
      <c r="H9176" s="1" t="s">
        <v>4553</v>
      </c>
      <c r="I9176" s="1" t="s">
        <v>4554</v>
      </c>
      <c r="J9176" s="1"/>
      <c r="K9176" s="1"/>
      <c r="L9176" s="1"/>
      <c r="M9176" s="1"/>
      <c r="N9176" s="1"/>
      <c r="P9176" s="1"/>
      <c r="Q9176" s="1"/>
      <c r="R9176" s="1" t="str">
        <f t="shared" si="143"/>
        <v>Unmatched / No Buyer</v>
      </c>
    </row>
    <row r="9177" spans="1:18">
      <c r="A9177">
        <v>90454</v>
      </c>
      <c r="B9177">
        <v>9</v>
      </c>
      <c r="C9177" s="5">
        <v>45667</v>
      </c>
      <c r="D9177" s="1" t="s">
        <v>4551</v>
      </c>
      <c r="E9177">
        <v>56</v>
      </c>
      <c r="F9177">
        <v>1516.4</v>
      </c>
      <c r="G9177">
        <v>436569.79</v>
      </c>
      <c r="H9177" s="1" t="s">
        <v>4552</v>
      </c>
      <c r="I9177" s="1" t="s">
        <v>3108</v>
      </c>
      <c r="J9177" s="1" t="s">
        <v>57</v>
      </c>
      <c r="K9177" s="1" t="s">
        <v>35</v>
      </c>
      <c r="L9177" s="1" t="s">
        <v>36</v>
      </c>
      <c r="M9177" s="1" t="s">
        <v>37</v>
      </c>
      <c r="N9177" s="1" t="s">
        <v>61</v>
      </c>
      <c r="O9177">
        <v>4</v>
      </c>
      <c r="P9177" s="1" t="s">
        <v>46</v>
      </c>
      <c r="Q9177" s="1" t="s">
        <v>51</v>
      </c>
      <c r="R9177" s="1" t="str">
        <f t="shared" si="143"/>
        <v>Investment-Purpose Buyers</v>
      </c>
    </row>
    <row r="9178" spans="1:18">
      <c r="A9178">
        <v>90455</v>
      </c>
      <c r="B9178">
        <v>9</v>
      </c>
      <c r="C9178" s="5">
        <v>45667</v>
      </c>
      <c r="D9178" s="1" t="s">
        <v>4551</v>
      </c>
      <c r="E9178">
        <v>56</v>
      </c>
      <c r="F9178">
        <v>1516.4</v>
      </c>
      <c r="G9178">
        <v>460353.21</v>
      </c>
      <c r="H9178" s="1" t="s">
        <v>4552</v>
      </c>
      <c r="I9178" s="1" t="s">
        <v>4417</v>
      </c>
      <c r="J9178" s="1" t="s">
        <v>31</v>
      </c>
      <c r="K9178" s="1" t="s">
        <v>35</v>
      </c>
      <c r="L9178" s="1" t="s">
        <v>36</v>
      </c>
      <c r="M9178" s="1" t="s">
        <v>112</v>
      </c>
      <c r="N9178" s="1" t="s">
        <v>38</v>
      </c>
      <c r="O9178">
        <v>5</v>
      </c>
      <c r="P9178" s="1" t="s">
        <v>46</v>
      </c>
      <c r="Q9178" s="1" t="s">
        <v>40</v>
      </c>
      <c r="R9178" s="1" t="str">
        <f t="shared" si="143"/>
        <v>Home Buyers - No Loan Applied</v>
      </c>
    </row>
    <row r="9179" spans="1:18">
      <c r="A9179">
        <v>90487</v>
      </c>
      <c r="B9179">
        <v>9</v>
      </c>
      <c r="C9179" s="5">
        <v>45667</v>
      </c>
      <c r="D9179" s="1" t="s">
        <v>4551</v>
      </c>
      <c r="E9179">
        <v>58</v>
      </c>
      <c r="F9179">
        <v>838.34</v>
      </c>
      <c r="G9179">
        <v>252742.94</v>
      </c>
      <c r="H9179" s="1" t="s">
        <v>4552</v>
      </c>
      <c r="I9179" s="1" t="s">
        <v>224</v>
      </c>
      <c r="J9179" s="1" t="s">
        <v>31</v>
      </c>
      <c r="K9179" s="1" t="s">
        <v>45</v>
      </c>
      <c r="L9179" s="1" t="s">
        <v>36</v>
      </c>
      <c r="M9179" s="1" t="s">
        <v>147</v>
      </c>
      <c r="N9179" s="1" t="s">
        <v>61</v>
      </c>
      <c r="O9179">
        <v>3</v>
      </c>
      <c r="P9179" s="1" t="s">
        <v>39</v>
      </c>
      <c r="Q9179" s="1" t="s">
        <v>40</v>
      </c>
      <c r="R9179" s="1" t="str">
        <f t="shared" si="143"/>
        <v>Investment-Purpose Buyers</v>
      </c>
    </row>
    <row r="9180" spans="1:18">
      <c r="A9180">
        <v>100070</v>
      </c>
      <c r="B9180">
        <v>10</v>
      </c>
      <c r="C9180" s="5">
        <v>45667</v>
      </c>
      <c r="D9180" s="1" t="s">
        <v>4551</v>
      </c>
      <c r="E9180">
        <v>9</v>
      </c>
      <c r="F9180">
        <v>1849.4</v>
      </c>
      <c r="G9180">
        <v>617512</v>
      </c>
      <c r="H9180" s="1" t="s">
        <v>4552</v>
      </c>
      <c r="I9180" s="1" t="s">
        <v>2433</v>
      </c>
      <c r="J9180" s="1" t="s">
        <v>31</v>
      </c>
      <c r="K9180" s="1" t="s">
        <v>35</v>
      </c>
      <c r="L9180" s="1" t="s">
        <v>36</v>
      </c>
      <c r="M9180" s="1" t="s">
        <v>37</v>
      </c>
      <c r="N9180" s="1" t="s">
        <v>38</v>
      </c>
      <c r="O9180">
        <v>1</v>
      </c>
      <c r="P9180" s="1" t="s">
        <v>46</v>
      </c>
      <c r="Q9180" s="1" t="s">
        <v>51</v>
      </c>
      <c r="R9180" s="1" t="str">
        <f t="shared" si="143"/>
        <v>Home Buyers - No Loan Applied</v>
      </c>
    </row>
    <row r="9181" spans="1:18">
      <c r="A9181">
        <v>100186</v>
      </c>
      <c r="B9181">
        <v>10</v>
      </c>
      <c r="C9181" s="5">
        <v>45667</v>
      </c>
      <c r="D9181" s="1" t="s">
        <v>4555</v>
      </c>
      <c r="E9181">
        <v>25</v>
      </c>
      <c r="F9181">
        <v>1487.17</v>
      </c>
      <c r="G9181">
        <v>492734.29</v>
      </c>
      <c r="H9181" s="1" t="s">
        <v>4553</v>
      </c>
      <c r="I9181" s="1" t="s">
        <v>4554</v>
      </c>
      <c r="J9181" s="1"/>
      <c r="K9181" s="1"/>
      <c r="L9181" s="1"/>
      <c r="M9181" s="1"/>
      <c r="N9181" s="1"/>
      <c r="P9181" s="1"/>
      <c r="Q9181" s="1"/>
      <c r="R9181" s="1" t="str">
        <f t="shared" si="143"/>
        <v>Unmatched / No Buyer</v>
      </c>
    </row>
    <row r="9182" spans="1:18">
      <c r="A9182">
        <v>100228</v>
      </c>
      <c r="B9182">
        <v>10</v>
      </c>
      <c r="C9182" s="5">
        <v>45667</v>
      </c>
      <c r="D9182" s="1" t="s">
        <v>4551</v>
      </c>
      <c r="E9182">
        <v>28</v>
      </c>
      <c r="F9182">
        <v>1606.58</v>
      </c>
      <c r="G9182">
        <v>446713.63</v>
      </c>
      <c r="H9182" s="1" t="s">
        <v>4552</v>
      </c>
      <c r="I9182" s="1" t="s">
        <v>1876</v>
      </c>
      <c r="J9182" s="1" t="s">
        <v>31</v>
      </c>
      <c r="K9182" s="1" t="s">
        <v>45</v>
      </c>
      <c r="L9182" s="1" t="s">
        <v>310</v>
      </c>
      <c r="M9182" s="1" t="s">
        <v>522</v>
      </c>
      <c r="N9182" s="1" t="s">
        <v>38</v>
      </c>
      <c r="O9182">
        <v>3</v>
      </c>
      <c r="P9182" s="1" t="s">
        <v>39</v>
      </c>
      <c r="Q9182" s="1" t="s">
        <v>40</v>
      </c>
      <c r="R9182" s="1" t="str">
        <f t="shared" si="143"/>
        <v>Home Buyers - Loan Applied</v>
      </c>
    </row>
    <row r="9183" spans="1:18">
      <c r="A9183">
        <v>100236</v>
      </c>
      <c r="B9183">
        <v>10</v>
      </c>
      <c r="C9183" s="5">
        <v>45667</v>
      </c>
      <c r="D9183" s="1" t="s">
        <v>4551</v>
      </c>
      <c r="E9183">
        <v>28</v>
      </c>
      <c r="F9183">
        <v>1606.58</v>
      </c>
      <c r="G9183">
        <v>475442.78</v>
      </c>
      <c r="H9183" s="1" t="s">
        <v>4553</v>
      </c>
      <c r="I9183" s="1" t="s">
        <v>4554</v>
      </c>
      <c r="J9183" s="1"/>
      <c r="K9183" s="1"/>
      <c r="L9183" s="1"/>
      <c r="M9183" s="1"/>
      <c r="N9183" s="1"/>
      <c r="P9183" s="1"/>
      <c r="Q9183" s="1"/>
      <c r="R9183" s="1" t="str">
        <f t="shared" si="143"/>
        <v>Unmatched / No Buyer</v>
      </c>
    </row>
    <row r="9184" spans="1:18">
      <c r="A9184">
        <v>100257</v>
      </c>
      <c r="B9184">
        <v>10</v>
      </c>
      <c r="C9184" s="5">
        <v>45667</v>
      </c>
      <c r="D9184" s="1" t="s">
        <v>4551</v>
      </c>
      <c r="E9184">
        <v>30</v>
      </c>
      <c r="F9184">
        <v>1559.4</v>
      </c>
      <c r="G9184">
        <v>393759.61</v>
      </c>
      <c r="H9184" s="1" t="s">
        <v>4552</v>
      </c>
      <c r="I9184" s="1" t="s">
        <v>1278</v>
      </c>
      <c r="J9184" s="1" t="s">
        <v>31</v>
      </c>
      <c r="K9184" s="1" t="s">
        <v>35</v>
      </c>
      <c r="L9184" s="1" t="s">
        <v>36</v>
      </c>
      <c r="M9184" s="1" t="s">
        <v>37</v>
      </c>
      <c r="N9184" s="1" t="s">
        <v>61</v>
      </c>
      <c r="O9184">
        <v>1</v>
      </c>
      <c r="P9184" s="1" t="s">
        <v>46</v>
      </c>
      <c r="Q9184" s="1" t="s">
        <v>51</v>
      </c>
      <c r="R9184" s="1" t="str">
        <f t="shared" si="143"/>
        <v>Investment-Purpose Buyers</v>
      </c>
    </row>
    <row r="9185" spans="1:18">
      <c r="A9185">
        <v>100272</v>
      </c>
      <c r="B9185">
        <v>10</v>
      </c>
      <c r="C9185" s="5">
        <v>45667</v>
      </c>
      <c r="D9185" s="1" t="s">
        <v>4551</v>
      </c>
      <c r="E9185">
        <v>31</v>
      </c>
      <c r="F9185">
        <v>1499</v>
      </c>
      <c r="G9185">
        <v>365717.82</v>
      </c>
      <c r="H9185" s="1" t="s">
        <v>4552</v>
      </c>
      <c r="I9185" s="1" t="s">
        <v>1636</v>
      </c>
      <c r="J9185" s="1" t="s">
        <v>31</v>
      </c>
      <c r="K9185" s="1" t="s">
        <v>35</v>
      </c>
      <c r="L9185" s="1" t="s">
        <v>36</v>
      </c>
      <c r="M9185" s="1" t="s">
        <v>384</v>
      </c>
      <c r="N9185" s="1" t="s">
        <v>38</v>
      </c>
      <c r="O9185">
        <v>5</v>
      </c>
      <c r="P9185" s="1" t="s">
        <v>46</v>
      </c>
      <c r="Q9185" s="1" t="s">
        <v>51</v>
      </c>
      <c r="R9185" s="1" t="str">
        <f t="shared" si="143"/>
        <v>Home Buyers - No Loan Applied</v>
      </c>
    </row>
    <row r="9186" spans="1:18">
      <c r="A9186">
        <v>100278</v>
      </c>
      <c r="B9186">
        <v>10</v>
      </c>
      <c r="C9186" s="5">
        <v>45667</v>
      </c>
      <c r="D9186" s="1" t="s">
        <v>4551</v>
      </c>
      <c r="E9186">
        <v>32</v>
      </c>
      <c r="F9186">
        <v>1661.46</v>
      </c>
      <c r="G9186">
        <v>462160.46</v>
      </c>
      <c r="H9186" s="1" t="s">
        <v>4552</v>
      </c>
      <c r="I9186" s="1" t="s">
        <v>4032</v>
      </c>
      <c r="J9186" s="1" t="s">
        <v>31</v>
      </c>
      <c r="K9186" s="1" t="s">
        <v>45</v>
      </c>
      <c r="L9186" s="1" t="s">
        <v>36</v>
      </c>
      <c r="M9186" s="1" t="s">
        <v>37</v>
      </c>
      <c r="N9186" s="1" t="s">
        <v>38</v>
      </c>
      <c r="O9186">
        <v>5</v>
      </c>
      <c r="P9186" s="1" t="s">
        <v>46</v>
      </c>
      <c r="Q9186" s="1" t="s">
        <v>40</v>
      </c>
      <c r="R9186" s="1" t="str">
        <f t="shared" si="143"/>
        <v>Home Buyers - No Loan Applied</v>
      </c>
    </row>
    <row r="9187" spans="1:18">
      <c r="A9187">
        <v>100286</v>
      </c>
      <c r="B9187">
        <v>10</v>
      </c>
      <c r="C9187" s="5">
        <v>45667</v>
      </c>
      <c r="D9187" s="1" t="s">
        <v>4555</v>
      </c>
      <c r="E9187">
        <v>33</v>
      </c>
      <c r="F9187">
        <v>1010.7</v>
      </c>
      <c r="G9187">
        <v>372884.46</v>
      </c>
      <c r="H9187" s="1" t="s">
        <v>4552</v>
      </c>
      <c r="I9187" s="1" t="s">
        <v>4269</v>
      </c>
      <c r="J9187" s="1" t="s">
        <v>31</v>
      </c>
      <c r="K9187" s="1" t="s">
        <v>45</v>
      </c>
      <c r="L9187" s="1" t="s">
        <v>36</v>
      </c>
      <c r="M9187" s="1" t="s">
        <v>37</v>
      </c>
      <c r="N9187" s="1" t="s">
        <v>61</v>
      </c>
      <c r="O9187">
        <v>2</v>
      </c>
      <c r="P9187" s="1" t="s">
        <v>39</v>
      </c>
      <c r="Q9187" s="1" t="s">
        <v>40</v>
      </c>
      <c r="R9187" s="1" t="str">
        <f t="shared" si="143"/>
        <v>Investment-Purpose Buyers</v>
      </c>
    </row>
    <row r="9188" spans="1:18">
      <c r="A9188">
        <v>100321</v>
      </c>
      <c r="B9188">
        <v>10</v>
      </c>
      <c r="C9188" s="5">
        <v>45667</v>
      </c>
      <c r="D9188" s="1" t="s">
        <v>4551</v>
      </c>
      <c r="E9188">
        <v>38</v>
      </c>
      <c r="F9188">
        <v>476.64</v>
      </c>
      <c r="G9188">
        <v>152349.87</v>
      </c>
      <c r="H9188" s="1" t="s">
        <v>4552</v>
      </c>
      <c r="I9188" s="1" t="s">
        <v>4412</v>
      </c>
      <c r="J9188" s="1" t="s">
        <v>57</v>
      </c>
      <c r="K9188" s="1" t="s">
        <v>35</v>
      </c>
      <c r="L9188" s="1" t="s">
        <v>1098</v>
      </c>
      <c r="M9188" s="1" t="s">
        <v>2320</v>
      </c>
      <c r="N9188" s="1" t="s">
        <v>38</v>
      </c>
      <c r="O9188">
        <v>1</v>
      </c>
      <c r="P9188" s="1" t="s">
        <v>46</v>
      </c>
      <c r="Q9188" s="1" t="s">
        <v>103</v>
      </c>
      <c r="R9188" s="1" t="str">
        <f t="shared" si="143"/>
        <v>Home Buyers - No Loan Applied</v>
      </c>
    </row>
    <row r="9189" spans="1:18">
      <c r="A9189">
        <v>100361</v>
      </c>
      <c r="B9189">
        <v>10</v>
      </c>
      <c r="C9189" s="5">
        <v>45667</v>
      </c>
      <c r="D9189" s="1" t="s">
        <v>4551</v>
      </c>
      <c r="E9189">
        <v>43</v>
      </c>
      <c r="F9189">
        <v>1093.67</v>
      </c>
      <c r="G9189">
        <v>382767.51</v>
      </c>
      <c r="H9189" s="1" t="s">
        <v>4552</v>
      </c>
      <c r="I9189" s="1" t="s">
        <v>1376</v>
      </c>
      <c r="J9189" s="1" t="s">
        <v>31</v>
      </c>
      <c r="K9189" s="1" t="s">
        <v>35</v>
      </c>
      <c r="L9189" s="1" t="s">
        <v>36</v>
      </c>
      <c r="M9189" s="1" t="s">
        <v>1045</v>
      </c>
      <c r="N9189" s="1" t="s">
        <v>38</v>
      </c>
      <c r="O9189">
        <v>5</v>
      </c>
      <c r="P9189" s="1" t="s">
        <v>46</v>
      </c>
      <c r="Q9189" s="1" t="s">
        <v>40</v>
      </c>
      <c r="R9189" s="1" t="str">
        <f t="shared" si="143"/>
        <v>Home Buyers - No Loan Applied</v>
      </c>
    </row>
    <row r="9190" spans="1:18">
      <c r="A9190">
        <v>100420</v>
      </c>
      <c r="B9190">
        <v>10</v>
      </c>
      <c r="C9190" s="5">
        <v>45667</v>
      </c>
      <c r="D9190" s="1" t="s">
        <v>4551</v>
      </c>
      <c r="E9190">
        <v>50</v>
      </c>
      <c r="F9190">
        <v>1138.32</v>
      </c>
      <c r="G9190">
        <v>269612.68</v>
      </c>
      <c r="H9190" s="1" t="s">
        <v>4553</v>
      </c>
      <c r="I9190" s="1" t="s">
        <v>4554</v>
      </c>
      <c r="J9190" s="1"/>
      <c r="K9190" s="1"/>
      <c r="L9190" s="1"/>
      <c r="M9190" s="1"/>
      <c r="N9190" s="1"/>
      <c r="P9190" s="1"/>
      <c r="Q9190" s="1"/>
      <c r="R9190" s="1" t="str">
        <f t="shared" si="143"/>
        <v>Unmatched / No Buyer</v>
      </c>
    </row>
    <row r="9191" spans="1:18">
      <c r="A9191">
        <v>100432</v>
      </c>
      <c r="B9191">
        <v>10</v>
      </c>
      <c r="C9191" s="5">
        <v>45667</v>
      </c>
      <c r="D9191" s="1" t="s">
        <v>4551</v>
      </c>
      <c r="E9191">
        <v>50</v>
      </c>
      <c r="F9191">
        <v>1138.32</v>
      </c>
      <c r="G9191">
        <v>391681.55</v>
      </c>
      <c r="H9191" s="1" t="s">
        <v>4552</v>
      </c>
      <c r="I9191" s="1" t="s">
        <v>2470</v>
      </c>
      <c r="J9191" s="1" t="s">
        <v>31</v>
      </c>
      <c r="K9191" s="1" t="s">
        <v>45</v>
      </c>
      <c r="L9191" s="1" t="s">
        <v>36</v>
      </c>
      <c r="M9191" s="1" t="s">
        <v>730</v>
      </c>
      <c r="N9191" s="1" t="s">
        <v>38</v>
      </c>
      <c r="O9191">
        <v>4</v>
      </c>
      <c r="P9191" s="1" t="s">
        <v>46</v>
      </c>
      <c r="Q9191" s="1" t="s">
        <v>40</v>
      </c>
      <c r="R9191" s="1" t="str">
        <f t="shared" si="143"/>
        <v>Home Buyers - No Loan Applied</v>
      </c>
    </row>
    <row r="9192" spans="1:18">
      <c r="A9192">
        <v>110004</v>
      </c>
      <c r="B9192">
        <v>11</v>
      </c>
      <c r="C9192" s="5">
        <v>45667</v>
      </c>
      <c r="D9192" s="1" t="s">
        <v>4551</v>
      </c>
      <c r="E9192">
        <v>1</v>
      </c>
      <c r="F9192">
        <v>1902.88</v>
      </c>
      <c r="G9192">
        <v>557477.28</v>
      </c>
      <c r="H9192" s="1" t="s">
        <v>4553</v>
      </c>
      <c r="I9192" s="1" t="s">
        <v>4554</v>
      </c>
      <c r="J9192" s="1"/>
      <c r="K9192" s="1"/>
      <c r="L9192" s="1"/>
      <c r="M9192" s="1"/>
      <c r="N9192" s="1"/>
      <c r="P9192" s="1"/>
      <c r="Q9192" s="1"/>
      <c r="R9192" s="1" t="str">
        <f t="shared" si="143"/>
        <v>Unmatched / No Buyer</v>
      </c>
    </row>
    <row r="9193" spans="1:18">
      <c r="A9193">
        <v>110039</v>
      </c>
      <c r="B9193">
        <v>11</v>
      </c>
      <c r="C9193" s="5">
        <v>45667</v>
      </c>
      <c r="D9193" s="1" t="s">
        <v>4551</v>
      </c>
      <c r="E9193">
        <v>5</v>
      </c>
      <c r="F9193">
        <v>1723.2</v>
      </c>
      <c r="G9193">
        <v>565819.26</v>
      </c>
      <c r="H9193" s="1" t="s">
        <v>4552</v>
      </c>
      <c r="I9193" s="1" t="s">
        <v>2898</v>
      </c>
      <c r="J9193" s="1" t="s">
        <v>31</v>
      </c>
      <c r="K9193" s="1" t="s">
        <v>45</v>
      </c>
      <c r="L9193" s="1" t="s">
        <v>36</v>
      </c>
      <c r="M9193" s="1" t="s">
        <v>37</v>
      </c>
      <c r="N9193" s="1" t="s">
        <v>61</v>
      </c>
      <c r="O9193">
        <v>2</v>
      </c>
      <c r="P9193" s="1" t="s">
        <v>46</v>
      </c>
      <c r="Q9193" s="1" t="s">
        <v>40</v>
      </c>
      <c r="R9193" s="1" t="str">
        <f t="shared" si="143"/>
        <v>Investment-Purpose Buyers</v>
      </c>
    </row>
    <row r="9194" spans="1:18">
      <c r="A9194">
        <v>110051</v>
      </c>
      <c r="B9194">
        <v>11</v>
      </c>
      <c r="C9194" s="5">
        <v>45667</v>
      </c>
      <c r="D9194" s="1" t="s">
        <v>4551</v>
      </c>
      <c r="E9194">
        <v>6</v>
      </c>
      <c r="F9194">
        <v>1724.08</v>
      </c>
      <c r="G9194">
        <v>513716.25</v>
      </c>
      <c r="H9194" s="1" t="s">
        <v>4552</v>
      </c>
      <c r="I9194" s="1" t="s">
        <v>3100</v>
      </c>
      <c r="J9194" s="1" t="s">
        <v>31</v>
      </c>
      <c r="K9194" s="1" t="s">
        <v>35</v>
      </c>
      <c r="L9194" s="1" t="s">
        <v>36</v>
      </c>
      <c r="M9194" s="1" t="s">
        <v>112</v>
      </c>
      <c r="N9194" s="1" t="s">
        <v>38</v>
      </c>
      <c r="O9194">
        <v>3</v>
      </c>
      <c r="P9194" s="1" t="s">
        <v>39</v>
      </c>
      <c r="Q9194" s="1" t="s">
        <v>40</v>
      </c>
      <c r="R9194" s="1" t="str">
        <f t="shared" si="143"/>
        <v>Home Buyers - Loan Applied</v>
      </c>
    </row>
    <row r="9195" spans="1:18">
      <c r="A9195">
        <v>110078</v>
      </c>
      <c r="B9195">
        <v>11</v>
      </c>
      <c r="C9195" s="5">
        <v>45667</v>
      </c>
      <c r="D9195" s="1" t="s">
        <v>4551</v>
      </c>
      <c r="E9195">
        <v>10</v>
      </c>
      <c r="F9195">
        <v>1519.64</v>
      </c>
      <c r="G9195">
        <v>499960.73</v>
      </c>
      <c r="H9195" s="1" t="s">
        <v>4553</v>
      </c>
      <c r="I9195" s="1" t="s">
        <v>4554</v>
      </c>
      <c r="J9195" s="1"/>
      <c r="K9195" s="1"/>
      <c r="L9195" s="1"/>
      <c r="M9195" s="1"/>
      <c r="N9195" s="1"/>
      <c r="P9195" s="1"/>
      <c r="Q9195" s="1"/>
      <c r="R9195" s="1" t="str">
        <f t="shared" si="143"/>
        <v>Unmatched / No Buyer</v>
      </c>
    </row>
    <row r="9196" spans="1:18">
      <c r="A9196">
        <v>110112</v>
      </c>
      <c r="B9196">
        <v>11</v>
      </c>
      <c r="C9196" s="5">
        <v>45667</v>
      </c>
      <c r="D9196" s="1" t="s">
        <v>4555</v>
      </c>
      <c r="E9196">
        <v>13</v>
      </c>
      <c r="F9196">
        <v>474.93</v>
      </c>
      <c r="G9196">
        <v>154886.03</v>
      </c>
      <c r="H9196" s="1" t="s">
        <v>4553</v>
      </c>
      <c r="I9196" s="1" t="s">
        <v>4554</v>
      </c>
      <c r="J9196" s="1"/>
      <c r="K9196" s="1"/>
      <c r="L9196" s="1"/>
      <c r="M9196" s="1"/>
      <c r="N9196" s="1"/>
      <c r="P9196" s="1"/>
      <c r="Q9196" s="1"/>
      <c r="R9196" s="1" t="str">
        <f t="shared" si="143"/>
        <v>Unmatched / No Buyer</v>
      </c>
    </row>
    <row r="9197" spans="1:18">
      <c r="A9197">
        <v>110129</v>
      </c>
      <c r="B9197">
        <v>11</v>
      </c>
      <c r="C9197" s="5">
        <v>45667</v>
      </c>
      <c r="D9197" s="1" t="s">
        <v>4551</v>
      </c>
      <c r="E9197">
        <v>14</v>
      </c>
      <c r="F9197">
        <v>524.67999999999995</v>
      </c>
      <c r="G9197">
        <v>154333.84</v>
      </c>
      <c r="H9197" s="1" t="s">
        <v>4552</v>
      </c>
      <c r="I9197" s="1" t="s">
        <v>920</v>
      </c>
      <c r="J9197" s="1" t="s">
        <v>31</v>
      </c>
      <c r="K9197" s="1" t="s">
        <v>35</v>
      </c>
      <c r="L9197" s="1" t="s">
        <v>36</v>
      </c>
      <c r="M9197" s="1" t="s">
        <v>112</v>
      </c>
      <c r="N9197" s="1" t="s">
        <v>38</v>
      </c>
      <c r="O9197">
        <v>5</v>
      </c>
      <c r="P9197" s="1" t="s">
        <v>39</v>
      </c>
      <c r="Q9197" s="1" t="s">
        <v>40</v>
      </c>
      <c r="R9197" s="1" t="str">
        <f t="shared" si="143"/>
        <v>Home Buyers - Loan Applied</v>
      </c>
    </row>
    <row r="9198" spans="1:18">
      <c r="A9198">
        <v>110161</v>
      </c>
      <c r="B9198">
        <v>11</v>
      </c>
      <c r="C9198" s="5">
        <v>45667</v>
      </c>
      <c r="D9198" s="1" t="s">
        <v>4551</v>
      </c>
      <c r="E9198">
        <v>17</v>
      </c>
      <c r="F9198">
        <v>1946.06</v>
      </c>
      <c r="G9198">
        <v>560190.29</v>
      </c>
      <c r="H9198" s="1" t="s">
        <v>4553</v>
      </c>
      <c r="I9198" s="1" t="s">
        <v>4554</v>
      </c>
      <c r="J9198" s="1"/>
      <c r="K9198" s="1"/>
      <c r="L9198" s="1"/>
      <c r="M9198" s="1"/>
      <c r="N9198" s="1"/>
      <c r="P9198" s="1"/>
      <c r="Q9198" s="1"/>
      <c r="R9198" s="1" t="str">
        <f t="shared" si="143"/>
        <v>Unmatched / No Buyer</v>
      </c>
    </row>
    <row r="9199" spans="1:18">
      <c r="A9199">
        <v>110190</v>
      </c>
      <c r="B9199">
        <v>11</v>
      </c>
      <c r="C9199" s="5">
        <v>45667</v>
      </c>
      <c r="D9199" s="1" t="s">
        <v>4551</v>
      </c>
      <c r="E9199">
        <v>21</v>
      </c>
      <c r="F9199">
        <v>1389.63</v>
      </c>
      <c r="G9199">
        <v>461847.13</v>
      </c>
      <c r="H9199" s="1" t="s">
        <v>4553</v>
      </c>
      <c r="I9199" s="1" t="s">
        <v>4554</v>
      </c>
      <c r="J9199" s="1"/>
      <c r="K9199" s="1"/>
      <c r="L9199" s="1"/>
      <c r="M9199" s="1"/>
      <c r="N9199" s="1"/>
      <c r="P9199" s="1"/>
      <c r="Q9199" s="1"/>
      <c r="R9199" s="1" t="str">
        <f t="shared" si="143"/>
        <v>Unmatched / No Buyer</v>
      </c>
    </row>
    <row r="9200" spans="1:18">
      <c r="A9200">
        <v>110250</v>
      </c>
      <c r="B9200">
        <v>11</v>
      </c>
      <c r="C9200" s="5">
        <v>45667</v>
      </c>
      <c r="D9200" s="1" t="s">
        <v>4551</v>
      </c>
      <c r="E9200">
        <v>30</v>
      </c>
      <c r="F9200">
        <v>642.72</v>
      </c>
      <c r="G9200">
        <v>178108.71</v>
      </c>
      <c r="H9200" s="1" t="s">
        <v>4552</v>
      </c>
      <c r="I9200" s="1" t="s">
        <v>2168</v>
      </c>
      <c r="J9200" s="1" t="s">
        <v>31</v>
      </c>
      <c r="K9200" s="1" t="s">
        <v>35</v>
      </c>
      <c r="L9200" s="1" t="s">
        <v>36</v>
      </c>
      <c r="M9200" s="1" t="s">
        <v>37</v>
      </c>
      <c r="N9200" s="1" t="s">
        <v>38</v>
      </c>
      <c r="O9200">
        <v>3</v>
      </c>
      <c r="P9200" s="1" t="s">
        <v>46</v>
      </c>
      <c r="Q9200" s="1" t="s">
        <v>40</v>
      </c>
      <c r="R9200" s="1" t="str">
        <f t="shared" si="143"/>
        <v>Home Buyers - No Loan Applied</v>
      </c>
    </row>
    <row r="9201" spans="1:18">
      <c r="A9201">
        <v>110257</v>
      </c>
      <c r="B9201">
        <v>11</v>
      </c>
      <c r="C9201" s="5">
        <v>45667</v>
      </c>
      <c r="D9201" s="1" t="s">
        <v>4551</v>
      </c>
      <c r="E9201">
        <v>30</v>
      </c>
      <c r="F9201">
        <v>642.72</v>
      </c>
      <c r="G9201">
        <v>217768.24</v>
      </c>
      <c r="H9201" s="1" t="s">
        <v>4552</v>
      </c>
      <c r="I9201" s="1" t="s">
        <v>3011</v>
      </c>
      <c r="J9201" s="1" t="s">
        <v>31</v>
      </c>
      <c r="K9201" s="1" t="s">
        <v>35</v>
      </c>
      <c r="L9201" s="1" t="s">
        <v>36</v>
      </c>
      <c r="M9201" s="1" t="s">
        <v>37</v>
      </c>
      <c r="N9201" s="1" t="s">
        <v>61</v>
      </c>
      <c r="O9201">
        <v>5</v>
      </c>
      <c r="P9201" s="1" t="s">
        <v>46</v>
      </c>
      <c r="Q9201" s="1" t="s">
        <v>40</v>
      </c>
      <c r="R9201" s="1" t="str">
        <f t="shared" si="143"/>
        <v>Investment-Purpose Buyers</v>
      </c>
    </row>
    <row r="9202" spans="1:18">
      <c r="A9202">
        <v>110274</v>
      </c>
      <c r="B9202">
        <v>11</v>
      </c>
      <c r="C9202" s="5">
        <v>45667</v>
      </c>
      <c r="D9202" s="1" t="s">
        <v>4551</v>
      </c>
      <c r="E9202">
        <v>33</v>
      </c>
      <c r="F9202">
        <v>1632.55</v>
      </c>
      <c r="G9202">
        <v>448877.05</v>
      </c>
      <c r="H9202" s="1" t="s">
        <v>4552</v>
      </c>
      <c r="I9202" s="1" t="s">
        <v>2393</v>
      </c>
      <c r="J9202" s="1" t="s">
        <v>31</v>
      </c>
      <c r="K9202" s="1" t="s">
        <v>35</v>
      </c>
      <c r="L9202" s="1" t="s">
        <v>36</v>
      </c>
      <c r="M9202" s="1" t="s">
        <v>37</v>
      </c>
      <c r="N9202" s="1" t="s">
        <v>61</v>
      </c>
      <c r="O9202">
        <v>2</v>
      </c>
      <c r="P9202" s="1" t="s">
        <v>39</v>
      </c>
      <c r="Q9202" s="1" t="s">
        <v>40</v>
      </c>
      <c r="R9202" s="1" t="str">
        <f t="shared" si="143"/>
        <v>Investment-Purpose Buyers</v>
      </c>
    </row>
    <row r="9203" spans="1:18">
      <c r="A9203">
        <v>110326</v>
      </c>
      <c r="B9203">
        <v>11</v>
      </c>
      <c r="C9203" s="5">
        <v>45667</v>
      </c>
      <c r="D9203" s="1" t="s">
        <v>4551</v>
      </c>
      <c r="E9203">
        <v>38</v>
      </c>
      <c r="F9203">
        <v>788.47</v>
      </c>
      <c r="G9203">
        <v>263327.86</v>
      </c>
      <c r="H9203" s="1" t="s">
        <v>4553</v>
      </c>
      <c r="I9203" s="1" t="s">
        <v>4554</v>
      </c>
      <c r="J9203" s="1"/>
      <c r="K9203" s="1"/>
      <c r="L9203" s="1"/>
      <c r="M9203" s="1"/>
      <c r="N9203" s="1"/>
      <c r="P9203" s="1"/>
      <c r="Q9203" s="1"/>
      <c r="R9203" s="1" t="str">
        <f t="shared" si="143"/>
        <v>Unmatched / No Buyer</v>
      </c>
    </row>
    <row r="9204" spans="1:18">
      <c r="A9204">
        <v>110400</v>
      </c>
      <c r="B9204">
        <v>11</v>
      </c>
      <c r="C9204" s="5">
        <v>45667</v>
      </c>
      <c r="D9204" s="1" t="s">
        <v>4551</v>
      </c>
      <c r="E9204">
        <v>47</v>
      </c>
      <c r="F9204">
        <v>1456.74</v>
      </c>
      <c r="G9204">
        <v>383057.87</v>
      </c>
      <c r="H9204" s="1" t="s">
        <v>4552</v>
      </c>
      <c r="I9204" s="1" t="s">
        <v>1825</v>
      </c>
      <c r="J9204" s="1" t="s">
        <v>31</v>
      </c>
      <c r="K9204" s="1" t="s">
        <v>35</v>
      </c>
      <c r="L9204" s="1" t="s">
        <v>1098</v>
      </c>
      <c r="M9204" s="1" t="s">
        <v>1508</v>
      </c>
      <c r="N9204" s="1" t="s">
        <v>38</v>
      </c>
      <c r="O9204">
        <v>4</v>
      </c>
      <c r="P9204" s="1" t="s">
        <v>46</v>
      </c>
      <c r="Q9204" s="1" t="s">
        <v>51</v>
      </c>
      <c r="R9204" s="1" t="str">
        <f t="shared" si="143"/>
        <v>Home Buyers - No Loan Applied</v>
      </c>
    </row>
    <row r="9205" spans="1:18">
      <c r="A9205">
        <v>110416</v>
      </c>
      <c r="B9205">
        <v>11</v>
      </c>
      <c r="C9205" s="5">
        <v>45667</v>
      </c>
      <c r="D9205" s="1" t="s">
        <v>4555</v>
      </c>
      <c r="E9205">
        <v>49</v>
      </c>
      <c r="F9205">
        <v>1095.8499999999999</v>
      </c>
      <c r="G9205">
        <v>305312.51</v>
      </c>
      <c r="H9205" s="1" t="s">
        <v>4552</v>
      </c>
      <c r="I9205" s="1" t="s">
        <v>3457</v>
      </c>
      <c r="J9205" s="1" t="s">
        <v>31</v>
      </c>
      <c r="K9205" s="1" t="s">
        <v>45</v>
      </c>
      <c r="L9205" s="1" t="s">
        <v>36</v>
      </c>
      <c r="M9205" s="1" t="s">
        <v>37</v>
      </c>
      <c r="N9205" s="1" t="s">
        <v>38</v>
      </c>
      <c r="O9205">
        <v>2</v>
      </c>
      <c r="P9205" s="1" t="s">
        <v>46</v>
      </c>
      <c r="Q9205" s="1" t="s">
        <v>40</v>
      </c>
      <c r="R9205" s="1" t="str">
        <f t="shared" si="143"/>
        <v>Home Buyers - No Loan Applied</v>
      </c>
    </row>
    <row r="9206" spans="1:18">
      <c r="A9206">
        <v>110431</v>
      </c>
      <c r="B9206">
        <v>11</v>
      </c>
      <c r="C9206" s="5">
        <v>45667</v>
      </c>
      <c r="D9206" s="1" t="s">
        <v>4551</v>
      </c>
      <c r="E9206">
        <v>51</v>
      </c>
      <c r="F9206">
        <v>1318.98</v>
      </c>
      <c r="G9206">
        <v>430426.11</v>
      </c>
      <c r="H9206" s="1" t="s">
        <v>4552</v>
      </c>
      <c r="I9206" s="1" t="s">
        <v>2878</v>
      </c>
      <c r="J9206" s="1" t="s">
        <v>31</v>
      </c>
      <c r="K9206" s="1" t="s">
        <v>35</v>
      </c>
      <c r="L9206" s="1" t="s">
        <v>36</v>
      </c>
      <c r="M9206" s="1" t="s">
        <v>37</v>
      </c>
      <c r="N9206" s="1" t="s">
        <v>38</v>
      </c>
      <c r="O9206">
        <v>3</v>
      </c>
      <c r="P9206" s="1" t="s">
        <v>39</v>
      </c>
      <c r="Q9206" s="1" t="s">
        <v>51</v>
      </c>
      <c r="R9206" s="1" t="str">
        <f t="shared" si="143"/>
        <v>Home Buyers - Loan Applied</v>
      </c>
    </row>
    <row r="9207" spans="1:18">
      <c r="A9207">
        <v>110510</v>
      </c>
      <c r="B9207">
        <v>11</v>
      </c>
      <c r="C9207" s="5">
        <v>45667</v>
      </c>
      <c r="D9207" s="1" t="s">
        <v>4551</v>
      </c>
      <c r="E9207">
        <v>61</v>
      </c>
      <c r="F9207">
        <v>1299.46</v>
      </c>
      <c r="G9207">
        <v>400289</v>
      </c>
      <c r="H9207" s="1" t="s">
        <v>4553</v>
      </c>
      <c r="I9207" s="1" t="s">
        <v>4554</v>
      </c>
      <c r="J9207" s="1"/>
      <c r="K9207" s="1"/>
      <c r="L9207" s="1"/>
      <c r="M9207" s="1"/>
      <c r="N9207" s="1"/>
      <c r="P9207" s="1"/>
      <c r="Q9207" s="1"/>
      <c r="R9207" s="1" t="str">
        <f t="shared" si="143"/>
        <v>Unmatched / No Buyer</v>
      </c>
    </row>
    <row r="9208" spans="1:18">
      <c r="A9208">
        <v>110512</v>
      </c>
      <c r="B9208">
        <v>11</v>
      </c>
      <c r="C9208" s="5">
        <v>45667</v>
      </c>
      <c r="D9208" s="1" t="s">
        <v>4551</v>
      </c>
      <c r="E9208">
        <v>61</v>
      </c>
      <c r="F9208">
        <v>1299.46</v>
      </c>
      <c r="G9208">
        <v>388520.34</v>
      </c>
      <c r="H9208" s="1" t="s">
        <v>4553</v>
      </c>
      <c r="I9208" s="1" t="s">
        <v>4554</v>
      </c>
      <c r="J9208" s="1"/>
      <c r="K9208" s="1"/>
      <c r="L9208" s="1"/>
      <c r="M9208" s="1"/>
      <c r="N9208" s="1"/>
      <c r="P9208" s="1"/>
      <c r="Q9208" s="1"/>
      <c r="R9208" s="1" t="str">
        <f t="shared" si="143"/>
        <v>Unmatched / No Buyer</v>
      </c>
    </row>
    <row r="9209" spans="1:18">
      <c r="A9209">
        <v>110546</v>
      </c>
      <c r="B9209">
        <v>11</v>
      </c>
      <c r="C9209" s="5">
        <v>45667</v>
      </c>
      <c r="D9209" s="1" t="s">
        <v>4551</v>
      </c>
      <c r="E9209">
        <v>63</v>
      </c>
      <c r="F9209">
        <v>871.7</v>
      </c>
      <c r="G9209">
        <v>259885.32</v>
      </c>
      <c r="H9209" s="1" t="s">
        <v>4552</v>
      </c>
      <c r="I9209" s="1" t="s">
        <v>2100</v>
      </c>
      <c r="J9209" s="1" t="s">
        <v>57</v>
      </c>
      <c r="K9209" s="1" t="s">
        <v>35</v>
      </c>
      <c r="L9209" s="1" t="s">
        <v>36</v>
      </c>
      <c r="M9209" s="1" t="s">
        <v>37</v>
      </c>
      <c r="N9209" s="1" t="s">
        <v>38</v>
      </c>
      <c r="O9209">
        <v>1</v>
      </c>
      <c r="P9209" s="1" t="s">
        <v>39</v>
      </c>
      <c r="Q9209" s="1" t="s">
        <v>103</v>
      </c>
      <c r="R9209" s="1" t="str">
        <f t="shared" si="143"/>
        <v>Home Buyers - Loan Applied</v>
      </c>
    </row>
    <row r="9210" spans="1:18">
      <c r="A9210">
        <v>110563</v>
      </c>
      <c r="B9210">
        <v>11</v>
      </c>
      <c r="C9210" s="5">
        <v>45667</v>
      </c>
      <c r="D9210" s="1" t="s">
        <v>4551</v>
      </c>
      <c r="E9210">
        <v>65</v>
      </c>
      <c r="F9210">
        <v>1427.09</v>
      </c>
      <c r="G9210">
        <v>453651.73</v>
      </c>
      <c r="H9210" s="1" t="s">
        <v>4552</v>
      </c>
      <c r="I9210" s="1" t="s">
        <v>3970</v>
      </c>
      <c r="J9210" s="1" t="s">
        <v>31</v>
      </c>
      <c r="K9210" s="1" t="s">
        <v>45</v>
      </c>
      <c r="L9210" s="1" t="s">
        <v>36</v>
      </c>
      <c r="M9210" s="1" t="s">
        <v>730</v>
      </c>
      <c r="N9210" s="1" t="s">
        <v>61</v>
      </c>
      <c r="O9210">
        <v>5</v>
      </c>
      <c r="P9210" s="1" t="s">
        <v>39</v>
      </c>
      <c r="Q9210" s="1" t="s">
        <v>40</v>
      </c>
      <c r="R9210" s="1" t="str">
        <f t="shared" si="143"/>
        <v>Investment-Purpose Buyers</v>
      </c>
    </row>
    <row r="9211" spans="1:18">
      <c r="A9211">
        <v>120022</v>
      </c>
      <c r="B9211">
        <v>12</v>
      </c>
      <c r="C9211" s="5">
        <v>45667</v>
      </c>
      <c r="D9211" s="1" t="s">
        <v>4551</v>
      </c>
      <c r="E9211">
        <v>3</v>
      </c>
      <c r="F9211">
        <v>1469.27</v>
      </c>
      <c r="G9211">
        <v>480115.6</v>
      </c>
      <c r="H9211" s="1" t="s">
        <v>4552</v>
      </c>
      <c r="I9211" s="1" t="s">
        <v>4217</v>
      </c>
      <c r="J9211" s="1" t="s">
        <v>31</v>
      </c>
      <c r="K9211" s="1" t="s">
        <v>35</v>
      </c>
      <c r="L9211" s="1" t="s">
        <v>36</v>
      </c>
      <c r="M9211" s="1" t="s">
        <v>112</v>
      </c>
      <c r="N9211" s="1" t="s">
        <v>38</v>
      </c>
      <c r="O9211">
        <v>3</v>
      </c>
      <c r="P9211" s="1" t="s">
        <v>46</v>
      </c>
      <c r="Q9211" s="1" t="s">
        <v>40</v>
      </c>
      <c r="R9211" s="1" t="str">
        <f t="shared" si="143"/>
        <v>Home Buyers - No Loan Applied</v>
      </c>
    </row>
    <row r="9212" spans="1:18">
      <c r="A9212">
        <v>120088</v>
      </c>
      <c r="B9212">
        <v>12</v>
      </c>
      <c r="C9212" s="5">
        <v>45667</v>
      </c>
      <c r="D9212" s="1" t="s">
        <v>4555</v>
      </c>
      <c r="E9212">
        <v>12</v>
      </c>
      <c r="F9212">
        <v>959.05</v>
      </c>
      <c r="G9212">
        <v>304737.71999999997</v>
      </c>
      <c r="H9212" s="1" t="s">
        <v>4552</v>
      </c>
      <c r="I9212" s="1" t="s">
        <v>2337</v>
      </c>
      <c r="J9212" s="1" t="s">
        <v>31</v>
      </c>
      <c r="K9212" s="1" t="s">
        <v>45</v>
      </c>
      <c r="L9212" s="1" t="s">
        <v>36</v>
      </c>
      <c r="M9212" s="1" t="s">
        <v>767</v>
      </c>
      <c r="N9212" s="1" t="s">
        <v>38</v>
      </c>
      <c r="O9212">
        <v>3</v>
      </c>
      <c r="P9212" s="1" t="s">
        <v>46</v>
      </c>
      <c r="Q9212" s="1" t="s">
        <v>40</v>
      </c>
      <c r="R9212" s="1" t="str">
        <f t="shared" si="143"/>
        <v>Home Buyers - No Loan Applied</v>
      </c>
    </row>
    <row r="9213" spans="1:18">
      <c r="A9213">
        <v>120098</v>
      </c>
      <c r="B9213">
        <v>12</v>
      </c>
      <c r="C9213" s="5">
        <v>45667</v>
      </c>
      <c r="D9213" s="1" t="s">
        <v>4551</v>
      </c>
      <c r="E9213">
        <v>12</v>
      </c>
      <c r="F9213">
        <v>959.05</v>
      </c>
      <c r="G9213">
        <v>269450.51</v>
      </c>
      <c r="H9213" s="1" t="s">
        <v>4552</v>
      </c>
      <c r="I9213" s="1" t="s">
        <v>890</v>
      </c>
      <c r="J9213" s="1" t="s">
        <v>31</v>
      </c>
      <c r="K9213" s="1" t="s">
        <v>35</v>
      </c>
      <c r="L9213" s="1" t="s">
        <v>36</v>
      </c>
      <c r="M9213" s="1" t="s">
        <v>37</v>
      </c>
      <c r="N9213" s="1" t="s">
        <v>38</v>
      </c>
      <c r="O9213">
        <v>2</v>
      </c>
      <c r="P9213" s="1" t="s">
        <v>46</v>
      </c>
      <c r="Q9213" s="1" t="s">
        <v>40</v>
      </c>
      <c r="R9213" s="1" t="str">
        <f t="shared" si="143"/>
        <v>Home Buyers - No Loan Applied</v>
      </c>
    </row>
    <row r="9214" spans="1:18">
      <c r="A9214">
        <v>120110</v>
      </c>
      <c r="B9214">
        <v>12</v>
      </c>
      <c r="C9214" s="5">
        <v>45667</v>
      </c>
      <c r="D9214" s="1" t="s">
        <v>4551</v>
      </c>
      <c r="E9214">
        <v>14</v>
      </c>
      <c r="F9214">
        <v>1369.96</v>
      </c>
      <c r="G9214">
        <v>332581.75</v>
      </c>
      <c r="H9214" s="1" t="s">
        <v>4553</v>
      </c>
      <c r="I9214" s="1" t="s">
        <v>4554</v>
      </c>
      <c r="J9214" s="1"/>
      <c r="K9214" s="1"/>
      <c r="L9214" s="1"/>
      <c r="M9214" s="1"/>
      <c r="N9214" s="1"/>
      <c r="P9214" s="1"/>
      <c r="Q9214" s="1"/>
      <c r="R9214" s="1" t="str">
        <f t="shared" si="143"/>
        <v>Unmatched / No Buyer</v>
      </c>
    </row>
    <row r="9215" spans="1:18">
      <c r="A9215">
        <v>120118</v>
      </c>
      <c r="B9215">
        <v>12</v>
      </c>
      <c r="C9215" s="5">
        <v>45667</v>
      </c>
      <c r="D9215" s="1" t="s">
        <v>4551</v>
      </c>
      <c r="E9215">
        <v>14</v>
      </c>
      <c r="F9215">
        <v>1369.96</v>
      </c>
      <c r="G9215">
        <v>421206.38</v>
      </c>
      <c r="H9215" s="1" t="s">
        <v>4552</v>
      </c>
      <c r="I9215" s="1" t="s">
        <v>1550</v>
      </c>
      <c r="J9215" s="1" t="s">
        <v>31</v>
      </c>
      <c r="K9215" s="1" t="s">
        <v>35</v>
      </c>
      <c r="L9215" s="1" t="s">
        <v>36</v>
      </c>
      <c r="M9215" s="1" t="s">
        <v>944</v>
      </c>
      <c r="N9215" s="1" t="s">
        <v>61</v>
      </c>
      <c r="O9215">
        <v>3</v>
      </c>
      <c r="P9215" s="1" t="s">
        <v>39</v>
      </c>
      <c r="Q9215" s="1" t="s">
        <v>51</v>
      </c>
      <c r="R9215" s="1" t="str">
        <f t="shared" si="143"/>
        <v>Investment-Purpose Buyers</v>
      </c>
    </row>
    <row r="9216" spans="1:18">
      <c r="A9216">
        <v>120123</v>
      </c>
      <c r="B9216">
        <v>12</v>
      </c>
      <c r="C9216" s="5">
        <v>45667</v>
      </c>
      <c r="D9216" s="1" t="s">
        <v>4551</v>
      </c>
      <c r="E9216">
        <v>14</v>
      </c>
      <c r="F9216">
        <v>1369.96</v>
      </c>
      <c r="G9216">
        <v>393709.76</v>
      </c>
      <c r="H9216" s="1" t="s">
        <v>4553</v>
      </c>
      <c r="I9216" s="1" t="s">
        <v>4554</v>
      </c>
      <c r="J9216" s="1"/>
      <c r="K9216" s="1"/>
      <c r="L9216" s="1"/>
      <c r="M9216" s="1"/>
      <c r="N9216" s="1"/>
      <c r="P9216" s="1"/>
      <c r="Q9216" s="1"/>
      <c r="R9216" s="1" t="str">
        <f t="shared" si="143"/>
        <v>Unmatched / No Buyer</v>
      </c>
    </row>
    <row r="9217" spans="1:18">
      <c r="A9217">
        <v>120139</v>
      </c>
      <c r="B9217">
        <v>12</v>
      </c>
      <c r="C9217" s="5">
        <v>45667</v>
      </c>
      <c r="D9217" s="1" t="s">
        <v>4551</v>
      </c>
      <c r="E9217">
        <v>16</v>
      </c>
      <c r="F9217">
        <v>1523.02</v>
      </c>
      <c r="G9217">
        <v>428682.58</v>
      </c>
      <c r="H9217" s="1" t="s">
        <v>4553</v>
      </c>
      <c r="I9217" s="1" t="s">
        <v>4554</v>
      </c>
      <c r="J9217" s="1"/>
      <c r="K9217" s="1"/>
      <c r="L9217" s="1"/>
      <c r="M9217" s="1"/>
      <c r="N9217" s="1"/>
      <c r="P9217" s="1"/>
      <c r="Q9217" s="1"/>
      <c r="R9217" s="1" t="str">
        <f t="shared" si="143"/>
        <v>Unmatched / No Buyer</v>
      </c>
    </row>
    <row r="9218" spans="1:18">
      <c r="A9218">
        <v>120140</v>
      </c>
      <c r="B9218">
        <v>12</v>
      </c>
      <c r="C9218" s="5">
        <v>45667</v>
      </c>
      <c r="D9218" s="1" t="s">
        <v>4551</v>
      </c>
      <c r="E9218">
        <v>16</v>
      </c>
      <c r="F9218">
        <v>1523.02</v>
      </c>
      <c r="G9218">
        <v>414436.72</v>
      </c>
      <c r="H9218" s="1" t="s">
        <v>4553</v>
      </c>
      <c r="I9218" s="1" t="s">
        <v>4554</v>
      </c>
      <c r="J9218" s="1"/>
      <c r="K9218" s="1"/>
      <c r="L9218" s="1"/>
      <c r="M9218" s="1"/>
      <c r="N9218" s="1"/>
      <c r="P9218" s="1"/>
      <c r="Q9218" s="1"/>
      <c r="R9218" s="1" t="str">
        <f t="shared" ref="R9218:R9281" si="144">IF(I9218="","Unmatched / No Buyer",IF(J9218="Corporate","Corporate Buyers",IF(N9218="Investment","Investment-Purpose Buyers",IF(N9218="Home",IF(P9218="Yes","Home Buyers - Loan Applied","Home Buyers - No Loan Applied"),"Other / Unclassified"))))</f>
        <v>Unmatched / No Buyer</v>
      </c>
    </row>
    <row r="9219" spans="1:18">
      <c r="A9219">
        <v>120212</v>
      </c>
      <c r="B9219">
        <v>12</v>
      </c>
      <c r="C9219" s="5">
        <v>45667</v>
      </c>
      <c r="D9219" s="1" t="s">
        <v>4551</v>
      </c>
      <c r="E9219">
        <v>23</v>
      </c>
      <c r="F9219">
        <v>1094.46</v>
      </c>
      <c r="G9219">
        <v>338457.73</v>
      </c>
      <c r="H9219" s="1" t="s">
        <v>4553</v>
      </c>
      <c r="I9219" s="1" t="s">
        <v>4554</v>
      </c>
      <c r="J9219" s="1"/>
      <c r="K9219" s="1"/>
      <c r="L9219" s="1"/>
      <c r="M9219" s="1"/>
      <c r="N9219" s="1"/>
      <c r="P9219" s="1"/>
      <c r="Q9219" s="1"/>
      <c r="R9219" s="1" t="str">
        <f t="shared" si="144"/>
        <v>Unmatched / No Buyer</v>
      </c>
    </row>
    <row r="9220" spans="1:18">
      <c r="A9220">
        <v>120214</v>
      </c>
      <c r="B9220">
        <v>12</v>
      </c>
      <c r="C9220" s="5">
        <v>45667</v>
      </c>
      <c r="D9220" s="1" t="s">
        <v>4551</v>
      </c>
      <c r="E9220">
        <v>24</v>
      </c>
      <c r="F9220">
        <v>1306.75</v>
      </c>
      <c r="G9220">
        <v>349696.41</v>
      </c>
      <c r="H9220" s="1" t="s">
        <v>4553</v>
      </c>
      <c r="I9220" s="1" t="s">
        <v>4554</v>
      </c>
      <c r="J9220" s="1"/>
      <c r="K9220" s="1"/>
      <c r="L9220" s="1"/>
      <c r="M9220" s="1"/>
      <c r="N9220" s="1"/>
      <c r="P9220" s="1"/>
      <c r="Q9220" s="1"/>
      <c r="R9220" s="1" t="str">
        <f t="shared" si="144"/>
        <v>Unmatched / No Buyer</v>
      </c>
    </row>
    <row r="9221" spans="1:18">
      <c r="A9221">
        <v>120220</v>
      </c>
      <c r="B9221">
        <v>12</v>
      </c>
      <c r="C9221" s="5">
        <v>45667</v>
      </c>
      <c r="D9221" s="1" t="s">
        <v>4551</v>
      </c>
      <c r="E9221">
        <v>24</v>
      </c>
      <c r="F9221">
        <v>1306.75</v>
      </c>
      <c r="G9221">
        <v>452121.47</v>
      </c>
      <c r="H9221" s="1" t="s">
        <v>4552</v>
      </c>
      <c r="I9221" s="1" t="s">
        <v>579</v>
      </c>
      <c r="J9221" s="1" t="s">
        <v>31</v>
      </c>
      <c r="K9221" s="1" t="s">
        <v>45</v>
      </c>
      <c r="L9221" s="1" t="s">
        <v>36</v>
      </c>
      <c r="M9221" s="1" t="s">
        <v>37</v>
      </c>
      <c r="N9221" s="1" t="s">
        <v>61</v>
      </c>
      <c r="O9221">
        <v>4</v>
      </c>
      <c r="P9221" s="1" t="s">
        <v>46</v>
      </c>
      <c r="Q9221" s="1" t="s">
        <v>51</v>
      </c>
      <c r="R9221" s="1" t="str">
        <f t="shared" si="144"/>
        <v>Investment-Purpose Buyers</v>
      </c>
    </row>
    <row r="9222" spans="1:18">
      <c r="A9222">
        <v>120247</v>
      </c>
      <c r="B9222">
        <v>12</v>
      </c>
      <c r="C9222" s="5">
        <v>45667</v>
      </c>
      <c r="D9222" s="1" t="s">
        <v>4551</v>
      </c>
      <c r="E9222">
        <v>27</v>
      </c>
      <c r="F9222">
        <v>871.52</v>
      </c>
      <c r="G9222">
        <v>276613.40999999997</v>
      </c>
      <c r="H9222" s="1" t="s">
        <v>4553</v>
      </c>
      <c r="I9222" s="1" t="s">
        <v>4554</v>
      </c>
      <c r="J9222" s="1"/>
      <c r="K9222" s="1"/>
      <c r="L9222" s="1"/>
      <c r="M9222" s="1"/>
      <c r="N9222" s="1"/>
      <c r="P9222" s="1"/>
      <c r="Q9222" s="1"/>
      <c r="R9222" s="1" t="str">
        <f t="shared" si="144"/>
        <v>Unmatched / No Buyer</v>
      </c>
    </row>
    <row r="9223" spans="1:18">
      <c r="A9223">
        <v>120258</v>
      </c>
      <c r="B9223">
        <v>12</v>
      </c>
      <c r="C9223" s="5">
        <v>45667</v>
      </c>
      <c r="D9223" s="1" t="s">
        <v>4555</v>
      </c>
      <c r="E9223">
        <v>27</v>
      </c>
      <c r="F9223">
        <v>871.52</v>
      </c>
      <c r="G9223">
        <v>231712.38</v>
      </c>
      <c r="H9223" s="1" t="s">
        <v>4552</v>
      </c>
      <c r="I9223" s="1" t="s">
        <v>616</v>
      </c>
      <c r="J9223" s="1" t="s">
        <v>31</v>
      </c>
      <c r="K9223" s="1" t="s">
        <v>35</v>
      </c>
      <c r="L9223" s="1" t="s">
        <v>36</v>
      </c>
      <c r="M9223" s="1" t="s">
        <v>147</v>
      </c>
      <c r="N9223" s="1" t="s">
        <v>38</v>
      </c>
      <c r="O9223">
        <v>3</v>
      </c>
      <c r="P9223" s="1" t="s">
        <v>39</v>
      </c>
      <c r="Q9223" s="1" t="s">
        <v>40</v>
      </c>
      <c r="R9223" s="1" t="str">
        <f t="shared" si="144"/>
        <v>Home Buyers - Loan Applied</v>
      </c>
    </row>
    <row r="9224" spans="1:18">
      <c r="A9224">
        <v>120336</v>
      </c>
      <c r="B9224">
        <v>12</v>
      </c>
      <c r="C9224" s="5">
        <v>45667</v>
      </c>
      <c r="D9224" s="1" t="s">
        <v>4551</v>
      </c>
      <c r="E9224">
        <v>36</v>
      </c>
      <c r="F9224">
        <v>813.16</v>
      </c>
      <c r="G9224">
        <v>260144.68</v>
      </c>
      <c r="H9224" s="1" t="s">
        <v>4552</v>
      </c>
      <c r="I9224" s="1" t="s">
        <v>47</v>
      </c>
      <c r="J9224" s="1" t="s">
        <v>31</v>
      </c>
      <c r="K9224" s="1" t="s">
        <v>45</v>
      </c>
      <c r="L9224" s="1" t="s">
        <v>36</v>
      </c>
      <c r="M9224" s="1" t="s">
        <v>37</v>
      </c>
      <c r="N9224" s="1" t="s">
        <v>38</v>
      </c>
      <c r="O9224">
        <v>4</v>
      </c>
      <c r="P9224" s="1" t="s">
        <v>39</v>
      </c>
      <c r="Q9224" s="1" t="s">
        <v>51</v>
      </c>
      <c r="R9224" s="1" t="str">
        <f t="shared" si="144"/>
        <v>Home Buyers - Loan Applied</v>
      </c>
    </row>
    <row r="9225" spans="1:18">
      <c r="A9225">
        <v>120339</v>
      </c>
      <c r="B9225">
        <v>12</v>
      </c>
      <c r="C9225" s="5">
        <v>45667</v>
      </c>
      <c r="D9225" s="1" t="s">
        <v>4551</v>
      </c>
      <c r="E9225">
        <v>37</v>
      </c>
      <c r="F9225">
        <v>1681.78</v>
      </c>
      <c r="G9225">
        <v>536786.13</v>
      </c>
      <c r="H9225" s="1" t="s">
        <v>4552</v>
      </c>
      <c r="I9225" s="1" t="s">
        <v>1949</v>
      </c>
      <c r="J9225" s="1" t="s">
        <v>31</v>
      </c>
      <c r="K9225" s="1" t="s">
        <v>35</v>
      </c>
      <c r="L9225" s="1" t="s">
        <v>36</v>
      </c>
      <c r="M9225" s="1" t="s">
        <v>37</v>
      </c>
      <c r="N9225" s="1" t="s">
        <v>61</v>
      </c>
      <c r="O9225">
        <v>4</v>
      </c>
      <c r="P9225" s="1" t="s">
        <v>46</v>
      </c>
      <c r="Q9225" s="1" t="s">
        <v>40</v>
      </c>
      <c r="R9225" s="1" t="str">
        <f t="shared" si="144"/>
        <v>Investment-Purpose Buyers</v>
      </c>
    </row>
    <row r="9226" spans="1:18">
      <c r="A9226">
        <v>120393</v>
      </c>
      <c r="B9226">
        <v>12</v>
      </c>
      <c r="C9226" s="5">
        <v>45667</v>
      </c>
      <c r="D9226" s="1" t="s">
        <v>4551</v>
      </c>
      <c r="E9226">
        <v>45</v>
      </c>
      <c r="F9226">
        <v>1898.75</v>
      </c>
      <c r="G9226">
        <v>650710.38</v>
      </c>
      <c r="H9226" s="1" t="s">
        <v>4552</v>
      </c>
      <c r="I9226" s="1" t="s">
        <v>1733</v>
      </c>
      <c r="J9226" s="1" t="s">
        <v>31</v>
      </c>
      <c r="K9226" s="1" t="s">
        <v>35</v>
      </c>
      <c r="L9226" s="1" t="s">
        <v>209</v>
      </c>
      <c r="M9226" s="1" t="s">
        <v>447</v>
      </c>
      <c r="N9226" s="1" t="s">
        <v>61</v>
      </c>
      <c r="O9226">
        <v>2</v>
      </c>
      <c r="P9226" s="1" t="s">
        <v>39</v>
      </c>
      <c r="Q9226" s="1" t="s">
        <v>51</v>
      </c>
      <c r="R9226" s="1" t="str">
        <f t="shared" si="144"/>
        <v>Investment-Purpose Buyers</v>
      </c>
    </row>
    <row r="9227" spans="1:18">
      <c r="A9227">
        <v>130025</v>
      </c>
      <c r="B9227">
        <v>13</v>
      </c>
      <c r="C9227" s="5">
        <v>45667</v>
      </c>
      <c r="D9227" s="1" t="s">
        <v>4551</v>
      </c>
      <c r="E9227">
        <v>2</v>
      </c>
      <c r="F9227">
        <v>1651.02</v>
      </c>
      <c r="G9227">
        <v>552484.63</v>
      </c>
      <c r="H9227" s="1" t="s">
        <v>4553</v>
      </c>
      <c r="I9227" s="1" t="s">
        <v>4554</v>
      </c>
      <c r="J9227" s="1"/>
      <c r="K9227" s="1"/>
      <c r="L9227" s="1"/>
      <c r="M9227" s="1"/>
      <c r="N9227" s="1"/>
      <c r="P9227" s="1"/>
      <c r="Q9227" s="1"/>
      <c r="R9227" s="1" t="str">
        <f t="shared" si="144"/>
        <v>Unmatched / No Buyer</v>
      </c>
    </row>
    <row r="9228" spans="1:18">
      <c r="A9228">
        <v>130045</v>
      </c>
      <c r="B9228">
        <v>13</v>
      </c>
      <c r="C9228" s="5">
        <v>45667</v>
      </c>
      <c r="D9228" s="1" t="s">
        <v>4551</v>
      </c>
      <c r="E9228">
        <v>4</v>
      </c>
      <c r="F9228">
        <v>1629.74</v>
      </c>
      <c r="G9228">
        <v>554713.49</v>
      </c>
      <c r="H9228" s="1" t="s">
        <v>4552</v>
      </c>
      <c r="I9228" s="1" t="s">
        <v>2616</v>
      </c>
      <c r="J9228" s="1" t="s">
        <v>31</v>
      </c>
      <c r="K9228" s="1" t="s">
        <v>45</v>
      </c>
      <c r="L9228" s="1" t="s">
        <v>36</v>
      </c>
      <c r="M9228" s="1" t="s">
        <v>84</v>
      </c>
      <c r="N9228" s="1" t="s">
        <v>38</v>
      </c>
      <c r="O9228">
        <v>3</v>
      </c>
      <c r="P9228" s="1" t="s">
        <v>39</v>
      </c>
      <c r="Q9228" s="1" t="s">
        <v>40</v>
      </c>
      <c r="R9228" s="1" t="str">
        <f t="shared" si="144"/>
        <v>Home Buyers - Loan Applied</v>
      </c>
    </row>
    <row r="9229" spans="1:18">
      <c r="A9229">
        <v>130055</v>
      </c>
      <c r="B9229">
        <v>13</v>
      </c>
      <c r="C9229" s="5">
        <v>45667</v>
      </c>
      <c r="D9229" s="1" t="s">
        <v>4551</v>
      </c>
      <c r="E9229">
        <v>5</v>
      </c>
      <c r="F9229">
        <v>441.3</v>
      </c>
      <c r="G9229">
        <v>129127.59</v>
      </c>
      <c r="H9229" s="1" t="s">
        <v>4553</v>
      </c>
      <c r="I9229" s="1" t="s">
        <v>4554</v>
      </c>
      <c r="J9229" s="1"/>
      <c r="K9229" s="1"/>
      <c r="L9229" s="1"/>
      <c r="M9229" s="1"/>
      <c r="N9229" s="1"/>
      <c r="P9229" s="1"/>
      <c r="Q9229" s="1"/>
      <c r="R9229" s="1" t="str">
        <f t="shared" si="144"/>
        <v>Unmatched / No Buyer</v>
      </c>
    </row>
    <row r="9230" spans="1:18">
      <c r="A9230">
        <v>130071</v>
      </c>
      <c r="B9230">
        <v>13</v>
      </c>
      <c r="C9230" s="5">
        <v>45667</v>
      </c>
      <c r="D9230" s="1" t="s">
        <v>4551</v>
      </c>
      <c r="E9230">
        <v>8</v>
      </c>
      <c r="F9230">
        <v>1449.43</v>
      </c>
      <c r="G9230">
        <v>384925.51</v>
      </c>
      <c r="H9230" s="1" t="s">
        <v>4552</v>
      </c>
      <c r="I9230" s="1" t="s">
        <v>3127</v>
      </c>
      <c r="J9230" s="1" t="s">
        <v>31</v>
      </c>
      <c r="K9230" s="1" t="s">
        <v>45</v>
      </c>
      <c r="L9230" s="1" t="s">
        <v>310</v>
      </c>
      <c r="M9230" s="1" t="s">
        <v>753</v>
      </c>
      <c r="N9230" s="1" t="s">
        <v>38</v>
      </c>
      <c r="O9230">
        <v>2</v>
      </c>
      <c r="P9230" s="1" t="s">
        <v>46</v>
      </c>
      <c r="Q9230" s="1" t="s">
        <v>40</v>
      </c>
      <c r="R9230" s="1" t="str">
        <f t="shared" si="144"/>
        <v>Home Buyers - No Loan Applied</v>
      </c>
    </row>
    <row r="9231" spans="1:18">
      <c r="A9231">
        <v>130097</v>
      </c>
      <c r="B9231">
        <v>13</v>
      </c>
      <c r="C9231" s="5">
        <v>45667</v>
      </c>
      <c r="D9231" s="1" t="s">
        <v>4551</v>
      </c>
      <c r="E9231">
        <v>11</v>
      </c>
      <c r="F9231">
        <v>1678.3</v>
      </c>
      <c r="G9231">
        <v>554107.09</v>
      </c>
      <c r="H9231" s="1" t="s">
        <v>4552</v>
      </c>
      <c r="I9231" s="1" t="s">
        <v>4335</v>
      </c>
      <c r="J9231" s="1" t="s">
        <v>31</v>
      </c>
      <c r="K9231" s="1" t="s">
        <v>35</v>
      </c>
      <c r="L9231" s="1" t="s">
        <v>36</v>
      </c>
      <c r="M9231" s="1" t="s">
        <v>730</v>
      </c>
      <c r="N9231" s="1" t="s">
        <v>38</v>
      </c>
      <c r="O9231">
        <v>1</v>
      </c>
      <c r="P9231" s="1" t="s">
        <v>39</v>
      </c>
      <c r="Q9231" s="1" t="s">
        <v>40</v>
      </c>
      <c r="R9231" s="1" t="str">
        <f t="shared" si="144"/>
        <v>Home Buyers - Loan Applied</v>
      </c>
    </row>
    <row r="9232" spans="1:18">
      <c r="A9232">
        <v>130109</v>
      </c>
      <c r="B9232">
        <v>13</v>
      </c>
      <c r="C9232" s="5">
        <v>45667</v>
      </c>
      <c r="D9232" s="1" t="s">
        <v>4551</v>
      </c>
      <c r="E9232">
        <v>13</v>
      </c>
      <c r="F9232">
        <v>585.77</v>
      </c>
      <c r="G9232">
        <v>159232.31</v>
      </c>
      <c r="H9232" s="1" t="s">
        <v>4552</v>
      </c>
      <c r="I9232" s="1" t="s">
        <v>4206</v>
      </c>
      <c r="J9232" s="1" t="s">
        <v>31</v>
      </c>
      <c r="K9232" s="1" t="s">
        <v>45</v>
      </c>
      <c r="L9232" s="1" t="s">
        <v>36</v>
      </c>
      <c r="M9232" s="1" t="s">
        <v>37</v>
      </c>
      <c r="N9232" s="1" t="s">
        <v>38</v>
      </c>
      <c r="O9232">
        <v>3</v>
      </c>
      <c r="P9232" s="1" t="s">
        <v>46</v>
      </c>
      <c r="Q9232" s="1" t="s">
        <v>40</v>
      </c>
      <c r="R9232" s="1" t="str">
        <f t="shared" si="144"/>
        <v>Home Buyers - No Loan Applied</v>
      </c>
    </row>
    <row r="9233" spans="1:18">
      <c r="A9233">
        <v>130149</v>
      </c>
      <c r="B9233">
        <v>13</v>
      </c>
      <c r="C9233" s="5">
        <v>45667</v>
      </c>
      <c r="D9233" s="1" t="s">
        <v>4551</v>
      </c>
      <c r="E9233">
        <v>17</v>
      </c>
      <c r="F9233">
        <v>1278.95</v>
      </c>
      <c r="G9233">
        <v>328669.65999999997</v>
      </c>
      <c r="H9233" s="1" t="s">
        <v>4552</v>
      </c>
      <c r="I9233" s="1" t="s">
        <v>750</v>
      </c>
      <c r="J9233" s="1" t="s">
        <v>31</v>
      </c>
      <c r="K9233" s="1" t="s">
        <v>35</v>
      </c>
      <c r="L9233" s="1" t="s">
        <v>310</v>
      </c>
      <c r="M9233" s="1" t="s">
        <v>753</v>
      </c>
      <c r="N9233" s="1" t="s">
        <v>38</v>
      </c>
      <c r="O9233">
        <v>5</v>
      </c>
      <c r="P9233" s="1" t="s">
        <v>39</v>
      </c>
      <c r="Q9233" s="1" t="s">
        <v>40</v>
      </c>
      <c r="R9233" s="1" t="str">
        <f t="shared" si="144"/>
        <v>Home Buyers - Loan Applied</v>
      </c>
    </row>
    <row r="9234" spans="1:18">
      <c r="A9234">
        <v>130193</v>
      </c>
      <c r="B9234">
        <v>13</v>
      </c>
      <c r="C9234" s="5">
        <v>45667</v>
      </c>
      <c r="D9234" s="1" t="s">
        <v>4555</v>
      </c>
      <c r="E9234">
        <v>21</v>
      </c>
      <c r="F9234">
        <v>1680.5</v>
      </c>
      <c r="G9234">
        <v>610193.43999999994</v>
      </c>
      <c r="H9234" s="1" t="s">
        <v>4552</v>
      </c>
      <c r="I9234" s="1" t="s">
        <v>3537</v>
      </c>
      <c r="J9234" s="1" t="s">
        <v>31</v>
      </c>
      <c r="K9234" s="1" t="s">
        <v>45</v>
      </c>
      <c r="L9234" s="1" t="s">
        <v>36</v>
      </c>
      <c r="M9234" s="1" t="s">
        <v>147</v>
      </c>
      <c r="N9234" s="1" t="s">
        <v>38</v>
      </c>
      <c r="O9234">
        <v>1</v>
      </c>
      <c r="P9234" s="1" t="s">
        <v>46</v>
      </c>
      <c r="Q9234" s="1" t="s">
        <v>51</v>
      </c>
      <c r="R9234" s="1" t="str">
        <f t="shared" si="144"/>
        <v>Home Buyers - No Loan Applied</v>
      </c>
    </row>
    <row r="9235" spans="1:18">
      <c r="A9235">
        <v>130197</v>
      </c>
      <c r="B9235">
        <v>13</v>
      </c>
      <c r="C9235" s="5">
        <v>45667</v>
      </c>
      <c r="D9235" s="1" t="s">
        <v>4551</v>
      </c>
      <c r="E9235">
        <v>22</v>
      </c>
      <c r="F9235">
        <v>1811.36</v>
      </c>
      <c r="G9235">
        <v>525721.07999999996</v>
      </c>
      <c r="H9235" s="1" t="s">
        <v>4552</v>
      </c>
      <c r="I9235" s="1" t="s">
        <v>397</v>
      </c>
      <c r="J9235" s="1" t="s">
        <v>31</v>
      </c>
      <c r="K9235" s="1" t="s">
        <v>35</v>
      </c>
      <c r="L9235" s="1" t="s">
        <v>36</v>
      </c>
      <c r="M9235" s="1" t="s">
        <v>37</v>
      </c>
      <c r="N9235" s="1" t="s">
        <v>38</v>
      </c>
      <c r="O9235">
        <v>3</v>
      </c>
      <c r="P9235" s="1" t="s">
        <v>39</v>
      </c>
      <c r="Q9235" s="1" t="s">
        <v>40</v>
      </c>
      <c r="R9235" s="1" t="str">
        <f t="shared" si="144"/>
        <v>Home Buyers - Loan Applied</v>
      </c>
    </row>
    <row r="9236" spans="1:18">
      <c r="A9236">
        <v>130288</v>
      </c>
      <c r="B9236">
        <v>13</v>
      </c>
      <c r="C9236" s="5">
        <v>45667</v>
      </c>
      <c r="D9236" s="1" t="s">
        <v>4555</v>
      </c>
      <c r="E9236">
        <v>32</v>
      </c>
      <c r="F9236">
        <v>1114.07</v>
      </c>
      <c r="G9236">
        <v>357615.84</v>
      </c>
      <c r="H9236" s="1" t="s">
        <v>4552</v>
      </c>
      <c r="I9236" s="1" t="s">
        <v>3908</v>
      </c>
      <c r="J9236" s="1" t="s">
        <v>31</v>
      </c>
      <c r="K9236" s="1" t="s">
        <v>35</v>
      </c>
      <c r="L9236" s="1" t="s">
        <v>36</v>
      </c>
      <c r="M9236" s="1" t="s">
        <v>164</v>
      </c>
      <c r="N9236" s="1" t="s">
        <v>38</v>
      </c>
      <c r="O9236">
        <v>3</v>
      </c>
      <c r="P9236" s="1" t="s">
        <v>39</v>
      </c>
      <c r="Q9236" s="1" t="s">
        <v>40</v>
      </c>
      <c r="R9236" s="1" t="str">
        <f t="shared" si="144"/>
        <v>Home Buyers - Loan Applied</v>
      </c>
    </row>
    <row r="9237" spans="1:18">
      <c r="A9237">
        <v>130307</v>
      </c>
      <c r="B9237">
        <v>13</v>
      </c>
      <c r="C9237" s="5">
        <v>45667</v>
      </c>
      <c r="D9237" s="1" t="s">
        <v>4551</v>
      </c>
      <c r="E9237">
        <v>33</v>
      </c>
      <c r="F9237">
        <v>1445.84</v>
      </c>
      <c r="G9237">
        <v>457810.49</v>
      </c>
      <c r="H9237" s="1" t="s">
        <v>4552</v>
      </c>
      <c r="I9237" s="1" t="s">
        <v>3020</v>
      </c>
      <c r="J9237" s="1" t="s">
        <v>31</v>
      </c>
      <c r="K9237" s="1" t="s">
        <v>35</v>
      </c>
      <c r="L9237" s="1" t="s">
        <v>70</v>
      </c>
      <c r="M9237" s="1" t="s">
        <v>837</v>
      </c>
      <c r="N9237" s="1" t="s">
        <v>38</v>
      </c>
      <c r="O9237">
        <v>5</v>
      </c>
      <c r="P9237" s="1" t="s">
        <v>39</v>
      </c>
      <c r="Q9237" s="1" t="s">
        <v>40</v>
      </c>
      <c r="R9237" s="1" t="str">
        <f t="shared" si="144"/>
        <v>Home Buyers - Loan Applied</v>
      </c>
    </row>
    <row r="9238" spans="1:18">
      <c r="A9238">
        <v>130361</v>
      </c>
      <c r="B9238">
        <v>13</v>
      </c>
      <c r="C9238" s="5">
        <v>45667</v>
      </c>
      <c r="D9238" s="1" t="s">
        <v>4555</v>
      </c>
      <c r="E9238">
        <v>40</v>
      </c>
      <c r="F9238">
        <v>571.5</v>
      </c>
      <c r="G9238">
        <v>230574.3</v>
      </c>
      <c r="H9238" s="1" t="s">
        <v>4553</v>
      </c>
      <c r="I9238" s="1" t="s">
        <v>4554</v>
      </c>
      <c r="J9238" s="1"/>
      <c r="K9238" s="1"/>
      <c r="L9238" s="1"/>
      <c r="M9238" s="1"/>
      <c r="N9238" s="1"/>
      <c r="P9238" s="1"/>
      <c r="Q9238" s="1"/>
      <c r="R9238" s="1" t="str">
        <f t="shared" si="144"/>
        <v>Unmatched / No Buyer</v>
      </c>
    </row>
    <row r="9239" spans="1:18">
      <c r="A9239">
        <v>130364</v>
      </c>
      <c r="B9239">
        <v>13</v>
      </c>
      <c r="C9239" s="5">
        <v>45667</v>
      </c>
      <c r="D9239" s="1" t="s">
        <v>4551</v>
      </c>
      <c r="E9239">
        <v>40</v>
      </c>
      <c r="F9239">
        <v>571.5</v>
      </c>
      <c r="G9239">
        <v>193173.23</v>
      </c>
      <c r="H9239" s="1" t="s">
        <v>4552</v>
      </c>
      <c r="I9239" s="1" t="s">
        <v>2535</v>
      </c>
      <c r="J9239" s="1" t="s">
        <v>31</v>
      </c>
      <c r="K9239" s="1" t="s">
        <v>45</v>
      </c>
      <c r="L9239" s="1" t="s">
        <v>36</v>
      </c>
      <c r="M9239" s="1" t="s">
        <v>37</v>
      </c>
      <c r="N9239" s="1" t="s">
        <v>38</v>
      </c>
      <c r="O9239">
        <v>4</v>
      </c>
      <c r="P9239" s="1" t="s">
        <v>46</v>
      </c>
      <c r="Q9239" s="1" t="s">
        <v>40</v>
      </c>
      <c r="R9239" s="1" t="str">
        <f t="shared" si="144"/>
        <v>Home Buyers - No Loan Applied</v>
      </c>
    </row>
    <row r="9240" spans="1:18">
      <c r="A9240">
        <v>130387</v>
      </c>
      <c r="B9240">
        <v>13</v>
      </c>
      <c r="C9240" s="5">
        <v>45667</v>
      </c>
      <c r="D9240" s="1" t="s">
        <v>4551</v>
      </c>
      <c r="E9240">
        <v>43</v>
      </c>
      <c r="F9240">
        <v>1875.83</v>
      </c>
      <c r="G9240">
        <v>510253.9</v>
      </c>
      <c r="H9240" s="1" t="s">
        <v>4552</v>
      </c>
      <c r="I9240" s="1" t="s">
        <v>2780</v>
      </c>
      <c r="J9240" s="1" t="s">
        <v>31</v>
      </c>
      <c r="K9240" s="1" t="s">
        <v>45</v>
      </c>
      <c r="L9240" s="1" t="s">
        <v>36</v>
      </c>
      <c r="M9240" s="1" t="s">
        <v>164</v>
      </c>
      <c r="N9240" s="1" t="s">
        <v>38</v>
      </c>
      <c r="O9240">
        <v>3</v>
      </c>
      <c r="P9240" s="1" t="s">
        <v>46</v>
      </c>
      <c r="Q9240" s="1" t="s">
        <v>40</v>
      </c>
      <c r="R9240" s="1" t="str">
        <f t="shared" si="144"/>
        <v>Home Buyers - No Loan Applied</v>
      </c>
    </row>
    <row r="9241" spans="1:18">
      <c r="A9241">
        <v>130395</v>
      </c>
      <c r="B9241">
        <v>13</v>
      </c>
      <c r="C9241" s="5">
        <v>45667</v>
      </c>
      <c r="D9241" s="1" t="s">
        <v>4551</v>
      </c>
      <c r="E9241">
        <v>44</v>
      </c>
      <c r="F9241">
        <v>470.06</v>
      </c>
      <c r="G9241">
        <v>158566.14000000001</v>
      </c>
      <c r="H9241" s="1" t="s">
        <v>4553</v>
      </c>
      <c r="I9241" s="1" t="s">
        <v>4554</v>
      </c>
      <c r="J9241" s="1"/>
      <c r="K9241" s="1"/>
      <c r="L9241" s="1"/>
      <c r="M9241" s="1"/>
      <c r="N9241" s="1"/>
      <c r="P9241" s="1"/>
      <c r="Q9241" s="1"/>
      <c r="R9241" s="1" t="str">
        <f t="shared" si="144"/>
        <v>Unmatched / No Buyer</v>
      </c>
    </row>
    <row r="9242" spans="1:18">
      <c r="A9242">
        <v>130406</v>
      </c>
      <c r="B9242">
        <v>13</v>
      </c>
      <c r="C9242" s="5">
        <v>45667</v>
      </c>
      <c r="D9242" s="1" t="s">
        <v>4551</v>
      </c>
      <c r="E9242">
        <v>45</v>
      </c>
      <c r="F9242">
        <v>986.91</v>
      </c>
      <c r="G9242">
        <v>345185.95</v>
      </c>
      <c r="H9242" s="1" t="s">
        <v>4552</v>
      </c>
      <c r="I9242" s="1" t="s">
        <v>822</v>
      </c>
      <c r="J9242" s="1" t="s">
        <v>31</v>
      </c>
      <c r="K9242" s="1" t="s">
        <v>35</v>
      </c>
      <c r="L9242" s="1" t="s">
        <v>36</v>
      </c>
      <c r="M9242" s="1" t="s">
        <v>37</v>
      </c>
      <c r="N9242" s="1" t="s">
        <v>38</v>
      </c>
      <c r="O9242">
        <v>4</v>
      </c>
      <c r="P9242" s="1" t="s">
        <v>46</v>
      </c>
      <c r="Q9242" s="1" t="s">
        <v>40</v>
      </c>
      <c r="R9242" s="1" t="str">
        <f t="shared" si="144"/>
        <v>Home Buyers - No Loan Applied</v>
      </c>
    </row>
    <row r="9243" spans="1:18">
      <c r="A9243">
        <v>130417</v>
      </c>
      <c r="B9243">
        <v>13</v>
      </c>
      <c r="C9243" s="5">
        <v>45667</v>
      </c>
      <c r="D9243" s="1" t="s">
        <v>4555</v>
      </c>
      <c r="E9243">
        <v>47</v>
      </c>
      <c r="F9243">
        <v>1874.35</v>
      </c>
      <c r="G9243">
        <v>647138.13</v>
      </c>
      <c r="H9243" s="1" t="s">
        <v>4552</v>
      </c>
      <c r="I9243" s="1" t="s">
        <v>1892</v>
      </c>
      <c r="J9243" s="1" t="s">
        <v>31</v>
      </c>
      <c r="K9243" s="1" t="s">
        <v>35</v>
      </c>
      <c r="L9243" s="1" t="s">
        <v>36</v>
      </c>
      <c r="M9243" s="1" t="s">
        <v>37</v>
      </c>
      <c r="N9243" s="1" t="s">
        <v>38</v>
      </c>
      <c r="O9243">
        <v>4</v>
      </c>
      <c r="P9243" s="1" t="s">
        <v>46</v>
      </c>
      <c r="Q9243" s="1" t="s">
        <v>51</v>
      </c>
      <c r="R9243" s="1" t="str">
        <f t="shared" si="144"/>
        <v>Home Buyers - No Loan Applied</v>
      </c>
    </row>
    <row r="9244" spans="1:18">
      <c r="A9244">
        <v>130428</v>
      </c>
      <c r="B9244">
        <v>13</v>
      </c>
      <c r="C9244" s="5">
        <v>45667</v>
      </c>
      <c r="D9244" s="1" t="s">
        <v>4551</v>
      </c>
      <c r="E9244">
        <v>47</v>
      </c>
      <c r="F9244">
        <v>1874.35</v>
      </c>
      <c r="G9244">
        <v>565118.87</v>
      </c>
      <c r="H9244" s="1" t="s">
        <v>4552</v>
      </c>
      <c r="I9244" s="1" t="s">
        <v>2288</v>
      </c>
      <c r="J9244" s="1" t="s">
        <v>31</v>
      </c>
      <c r="K9244" s="1" t="s">
        <v>35</v>
      </c>
      <c r="L9244" s="1" t="s">
        <v>185</v>
      </c>
      <c r="M9244" s="1" t="s">
        <v>186</v>
      </c>
      <c r="N9244" s="1" t="s">
        <v>38</v>
      </c>
      <c r="O9244">
        <v>1</v>
      </c>
      <c r="P9244" s="1" t="s">
        <v>46</v>
      </c>
      <c r="Q9244" s="1" t="s">
        <v>40</v>
      </c>
      <c r="R9244" s="1" t="str">
        <f t="shared" si="144"/>
        <v>Home Buyers - No Loan Applied</v>
      </c>
    </row>
    <row r="9245" spans="1:18">
      <c r="A9245">
        <v>130439</v>
      </c>
      <c r="B9245">
        <v>13</v>
      </c>
      <c r="C9245" s="5">
        <v>45667</v>
      </c>
      <c r="D9245" s="1" t="s">
        <v>4551</v>
      </c>
      <c r="E9245">
        <v>48</v>
      </c>
      <c r="F9245">
        <v>1728.84</v>
      </c>
      <c r="G9245">
        <v>416215.94</v>
      </c>
      <c r="H9245" s="1" t="s">
        <v>4552</v>
      </c>
      <c r="I9245" s="1" t="s">
        <v>4218</v>
      </c>
      <c r="J9245" s="1" t="s">
        <v>31</v>
      </c>
      <c r="K9245" s="1" t="s">
        <v>35</v>
      </c>
      <c r="L9245" s="1" t="s">
        <v>209</v>
      </c>
      <c r="M9245" s="1" t="s">
        <v>1120</v>
      </c>
      <c r="N9245" s="1" t="s">
        <v>38</v>
      </c>
      <c r="O9245">
        <v>3</v>
      </c>
      <c r="P9245" s="1" t="s">
        <v>46</v>
      </c>
      <c r="Q9245" s="1" t="s">
        <v>40</v>
      </c>
      <c r="R9245" s="1" t="str">
        <f t="shared" si="144"/>
        <v>Home Buyers - No Loan Applied</v>
      </c>
    </row>
    <row r="9246" spans="1:18">
      <c r="A9246">
        <v>130452</v>
      </c>
      <c r="B9246">
        <v>13</v>
      </c>
      <c r="C9246" s="5">
        <v>45667</v>
      </c>
      <c r="D9246" s="1" t="s">
        <v>4551</v>
      </c>
      <c r="E9246">
        <v>50</v>
      </c>
      <c r="F9246">
        <v>1469.09</v>
      </c>
      <c r="G9246">
        <v>418942.17</v>
      </c>
      <c r="H9246" s="1" t="s">
        <v>4553</v>
      </c>
      <c r="I9246" s="1" t="s">
        <v>4554</v>
      </c>
      <c r="J9246" s="1"/>
      <c r="K9246" s="1"/>
      <c r="L9246" s="1"/>
      <c r="M9246" s="1"/>
      <c r="N9246" s="1"/>
      <c r="P9246" s="1"/>
      <c r="Q9246" s="1"/>
      <c r="R9246" s="1" t="str">
        <f t="shared" si="144"/>
        <v>Unmatched / No Buyer</v>
      </c>
    </row>
    <row r="9247" spans="1:18">
      <c r="A9247">
        <v>130460</v>
      </c>
      <c r="B9247">
        <v>13</v>
      </c>
      <c r="C9247" s="5">
        <v>45667</v>
      </c>
      <c r="D9247" s="1" t="s">
        <v>4551</v>
      </c>
      <c r="E9247">
        <v>53</v>
      </c>
      <c r="F9247">
        <v>968.77</v>
      </c>
      <c r="G9247">
        <v>281662.24</v>
      </c>
      <c r="H9247" s="1" t="s">
        <v>4552</v>
      </c>
      <c r="I9247" s="1" t="s">
        <v>1532</v>
      </c>
      <c r="J9247" s="1" t="s">
        <v>31</v>
      </c>
      <c r="K9247" s="1" t="s">
        <v>35</v>
      </c>
      <c r="L9247" s="1" t="s">
        <v>36</v>
      </c>
      <c r="M9247" s="1" t="s">
        <v>37</v>
      </c>
      <c r="N9247" s="1" t="s">
        <v>38</v>
      </c>
      <c r="O9247">
        <v>3</v>
      </c>
      <c r="P9247" s="1" t="s">
        <v>46</v>
      </c>
      <c r="Q9247" s="1" t="s">
        <v>51</v>
      </c>
      <c r="R9247" s="1" t="str">
        <f t="shared" si="144"/>
        <v>Home Buyers - No Loan Applied</v>
      </c>
    </row>
    <row r="9248" spans="1:18">
      <c r="A9248">
        <v>130467</v>
      </c>
      <c r="B9248">
        <v>13</v>
      </c>
      <c r="C9248" s="5">
        <v>45667</v>
      </c>
      <c r="D9248" s="1" t="s">
        <v>4551</v>
      </c>
      <c r="E9248">
        <v>53</v>
      </c>
      <c r="F9248">
        <v>968.77</v>
      </c>
      <c r="G9248">
        <v>308824.33</v>
      </c>
      <c r="H9248" s="1" t="s">
        <v>4552</v>
      </c>
      <c r="I9248" s="1" t="s">
        <v>3549</v>
      </c>
      <c r="J9248" s="1" t="s">
        <v>31</v>
      </c>
      <c r="K9248" s="1" t="s">
        <v>35</v>
      </c>
      <c r="L9248" s="1" t="s">
        <v>36</v>
      </c>
      <c r="M9248" s="1" t="s">
        <v>84</v>
      </c>
      <c r="N9248" s="1" t="s">
        <v>38</v>
      </c>
      <c r="O9248">
        <v>2</v>
      </c>
      <c r="P9248" s="1" t="s">
        <v>39</v>
      </c>
      <c r="Q9248" s="1" t="s">
        <v>40</v>
      </c>
      <c r="R9248" s="1" t="str">
        <f t="shared" si="144"/>
        <v>Home Buyers - Loan Applied</v>
      </c>
    </row>
    <row r="9249" spans="1:18">
      <c r="A9249">
        <v>130545</v>
      </c>
      <c r="B9249">
        <v>13</v>
      </c>
      <c r="C9249" s="5">
        <v>45667</v>
      </c>
      <c r="D9249" s="1" t="s">
        <v>4551</v>
      </c>
      <c r="E9249">
        <v>63</v>
      </c>
      <c r="F9249">
        <v>1623.8</v>
      </c>
      <c r="G9249">
        <v>512052.93</v>
      </c>
      <c r="H9249" s="1" t="s">
        <v>4552</v>
      </c>
      <c r="I9249" s="1" t="s">
        <v>887</v>
      </c>
      <c r="J9249" s="1" t="s">
        <v>31</v>
      </c>
      <c r="K9249" s="1" t="s">
        <v>35</v>
      </c>
      <c r="L9249" s="1" t="s">
        <v>36</v>
      </c>
      <c r="M9249" s="1" t="s">
        <v>164</v>
      </c>
      <c r="N9249" s="1" t="s">
        <v>38</v>
      </c>
      <c r="O9249">
        <v>3</v>
      </c>
      <c r="P9249" s="1" t="s">
        <v>46</v>
      </c>
      <c r="Q9249" s="1" t="s">
        <v>40</v>
      </c>
      <c r="R9249" s="1" t="str">
        <f t="shared" si="144"/>
        <v>Home Buyers - No Loan Applied</v>
      </c>
    </row>
    <row r="9250" spans="1:18">
      <c r="A9250">
        <v>130548</v>
      </c>
      <c r="B9250">
        <v>13</v>
      </c>
      <c r="C9250" s="5">
        <v>45667</v>
      </c>
      <c r="D9250" s="1" t="s">
        <v>4555</v>
      </c>
      <c r="E9250">
        <v>63</v>
      </c>
      <c r="F9250">
        <v>1623.8</v>
      </c>
      <c r="G9250">
        <v>465022.35</v>
      </c>
      <c r="H9250" s="1" t="s">
        <v>4553</v>
      </c>
      <c r="I9250" s="1" t="s">
        <v>4554</v>
      </c>
      <c r="J9250" s="1"/>
      <c r="K9250" s="1"/>
      <c r="L9250" s="1"/>
      <c r="M9250" s="1"/>
      <c r="N9250" s="1"/>
      <c r="P9250" s="1"/>
      <c r="Q9250" s="1"/>
      <c r="R9250" s="1" t="str">
        <f t="shared" si="144"/>
        <v>Unmatched / No Buyer</v>
      </c>
    </row>
    <row r="9251" spans="1:18">
      <c r="A9251">
        <v>130557</v>
      </c>
      <c r="B9251">
        <v>13</v>
      </c>
      <c r="C9251" s="5">
        <v>45667</v>
      </c>
      <c r="D9251" s="1" t="s">
        <v>4551</v>
      </c>
      <c r="E9251">
        <v>64</v>
      </c>
      <c r="F9251">
        <v>792.66</v>
      </c>
      <c r="G9251">
        <v>177430.54</v>
      </c>
      <c r="H9251" s="1" t="s">
        <v>4553</v>
      </c>
      <c r="I9251" s="1" t="s">
        <v>4554</v>
      </c>
      <c r="J9251" s="1"/>
      <c r="K9251" s="1"/>
      <c r="L9251" s="1"/>
      <c r="M9251" s="1"/>
      <c r="N9251" s="1"/>
      <c r="P9251" s="1"/>
      <c r="Q9251" s="1"/>
      <c r="R9251" s="1" t="str">
        <f t="shared" si="144"/>
        <v>Unmatched / No Buyer</v>
      </c>
    </row>
    <row r="9252" spans="1:18">
      <c r="A9252">
        <v>130575</v>
      </c>
      <c r="B9252">
        <v>13</v>
      </c>
      <c r="C9252" s="5">
        <v>45667</v>
      </c>
      <c r="D9252" s="1" t="s">
        <v>4551</v>
      </c>
      <c r="E9252">
        <v>67</v>
      </c>
      <c r="F9252">
        <v>524.97</v>
      </c>
      <c r="G9252">
        <v>147823.32999999999</v>
      </c>
      <c r="H9252" s="1" t="s">
        <v>4552</v>
      </c>
      <c r="I9252" s="1" t="s">
        <v>1511</v>
      </c>
      <c r="J9252" s="1" t="s">
        <v>31</v>
      </c>
      <c r="K9252" s="1" t="s">
        <v>45</v>
      </c>
      <c r="L9252" s="1" t="s">
        <v>36</v>
      </c>
      <c r="M9252" s="1" t="s">
        <v>777</v>
      </c>
      <c r="N9252" s="1" t="s">
        <v>38</v>
      </c>
      <c r="O9252">
        <v>5</v>
      </c>
      <c r="P9252" s="1" t="s">
        <v>46</v>
      </c>
      <c r="Q9252" s="1" t="s">
        <v>40</v>
      </c>
      <c r="R9252" s="1" t="str">
        <f t="shared" si="144"/>
        <v>Home Buyers - No Loan Applied</v>
      </c>
    </row>
    <row r="9253" spans="1:18">
      <c r="A9253">
        <v>130593</v>
      </c>
      <c r="B9253">
        <v>13</v>
      </c>
      <c r="C9253" s="5">
        <v>45667</v>
      </c>
      <c r="D9253" s="1" t="s">
        <v>4551</v>
      </c>
      <c r="E9253">
        <v>69</v>
      </c>
      <c r="F9253">
        <v>736.95</v>
      </c>
      <c r="G9253">
        <v>249402.29</v>
      </c>
      <c r="H9253" s="1" t="s">
        <v>4553</v>
      </c>
      <c r="I9253" s="1" t="s">
        <v>4554</v>
      </c>
      <c r="J9253" s="1"/>
      <c r="K9253" s="1"/>
      <c r="L9253" s="1"/>
      <c r="M9253" s="1"/>
      <c r="N9253" s="1"/>
      <c r="P9253" s="1"/>
      <c r="Q9253" s="1"/>
      <c r="R9253" s="1" t="str">
        <f t="shared" si="144"/>
        <v>Unmatched / No Buyer</v>
      </c>
    </row>
    <row r="9254" spans="1:18">
      <c r="A9254">
        <v>140049</v>
      </c>
      <c r="B9254">
        <v>14</v>
      </c>
      <c r="C9254" s="5">
        <v>45667</v>
      </c>
      <c r="D9254" s="1" t="s">
        <v>4551</v>
      </c>
      <c r="E9254">
        <v>8</v>
      </c>
      <c r="F9254">
        <v>618.89</v>
      </c>
      <c r="G9254">
        <v>169315.54</v>
      </c>
      <c r="H9254" s="1" t="s">
        <v>4552</v>
      </c>
      <c r="I9254" s="1" t="s">
        <v>1998</v>
      </c>
      <c r="J9254" s="1" t="s">
        <v>31</v>
      </c>
      <c r="K9254" s="1" t="s">
        <v>45</v>
      </c>
      <c r="L9254" s="1" t="s">
        <v>36</v>
      </c>
      <c r="M9254" s="1" t="s">
        <v>37</v>
      </c>
      <c r="N9254" s="1" t="s">
        <v>61</v>
      </c>
      <c r="O9254">
        <v>4</v>
      </c>
      <c r="P9254" s="1" t="s">
        <v>39</v>
      </c>
      <c r="Q9254" s="1" t="s">
        <v>51</v>
      </c>
      <c r="R9254" s="1" t="str">
        <f t="shared" si="144"/>
        <v>Investment-Purpose Buyers</v>
      </c>
    </row>
    <row r="9255" spans="1:18">
      <c r="A9255">
        <v>140054</v>
      </c>
      <c r="B9255">
        <v>14</v>
      </c>
      <c r="C9255" s="5">
        <v>45667</v>
      </c>
      <c r="D9255" s="1" t="s">
        <v>4555</v>
      </c>
      <c r="E9255">
        <v>8</v>
      </c>
      <c r="F9255">
        <v>618.89</v>
      </c>
      <c r="G9255">
        <v>217668</v>
      </c>
      <c r="H9255" s="1" t="s">
        <v>4552</v>
      </c>
      <c r="I9255" s="1" t="s">
        <v>3499</v>
      </c>
      <c r="J9255" s="1" t="s">
        <v>31</v>
      </c>
      <c r="K9255" s="1" t="s">
        <v>35</v>
      </c>
      <c r="L9255" s="1" t="s">
        <v>36</v>
      </c>
      <c r="M9255" s="1" t="s">
        <v>37</v>
      </c>
      <c r="N9255" s="1" t="s">
        <v>38</v>
      </c>
      <c r="O9255">
        <v>3</v>
      </c>
      <c r="P9255" s="1" t="s">
        <v>39</v>
      </c>
      <c r="Q9255" s="1" t="s">
        <v>51</v>
      </c>
      <c r="R9255" s="1" t="str">
        <f t="shared" si="144"/>
        <v>Home Buyers - Loan Applied</v>
      </c>
    </row>
    <row r="9256" spans="1:18">
      <c r="A9256">
        <v>140069</v>
      </c>
      <c r="B9256">
        <v>14</v>
      </c>
      <c r="C9256" s="5">
        <v>45667</v>
      </c>
      <c r="D9256" s="1" t="s">
        <v>4551</v>
      </c>
      <c r="E9256">
        <v>9</v>
      </c>
      <c r="F9256">
        <v>803.5</v>
      </c>
      <c r="G9256">
        <v>279354.07</v>
      </c>
      <c r="H9256" s="1" t="s">
        <v>4552</v>
      </c>
      <c r="I9256" s="1" t="s">
        <v>4386</v>
      </c>
      <c r="J9256" s="1" t="s">
        <v>31</v>
      </c>
      <c r="K9256" s="1" t="s">
        <v>45</v>
      </c>
      <c r="L9256" s="1" t="s">
        <v>133</v>
      </c>
      <c r="M9256" s="1" t="s">
        <v>769</v>
      </c>
      <c r="N9256" s="1" t="s">
        <v>38</v>
      </c>
      <c r="O9256">
        <v>5</v>
      </c>
      <c r="P9256" s="1" t="s">
        <v>46</v>
      </c>
      <c r="Q9256" s="1" t="s">
        <v>51</v>
      </c>
      <c r="R9256" s="1" t="str">
        <f t="shared" si="144"/>
        <v>Home Buyers - No Loan Applied</v>
      </c>
    </row>
    <row r="9257" spans="1:18">
      <c r="A9257">
        <v>140131</v>
      </c>
      <c r="B9257">
        <v>14</v>
      </c>
      <c r="C9257" s="5">
        <v>45667</v>
      </c>
      <c r="D9257" s="1" t="s">
        <v>4551</v>
      </c>
      <c r="E9257">
        <v>14</v>
      </c>
      <c r="F9257">
        <v>1628.68</v>
      </c>
      <c r="G9257">
        <v>505173.86</v>
      </c>
      <c r="H9257" s="1" t="s">
        <v>4552</v>
      </c>
      <c r="I9257" s="1" t="s">
        <v>4519</v>
      </c>
      <c r="J9257" s="1" t="s">
        <v>31</v>
      </c>
      <c r="K9257" s="1" t="s">
        <v>45</v>
      </c>
      <c r="L9257" s="1" t="s">
        <v>36</v>
      </c>
      <c r="M9257" s="1" t="s">
        <v>767</v>
      </c>
      <c r="N9257" s="1" t="s">
        <v>38</v>
      </c>
      <c r="O9257">
        <v>3</v>
      </c>
      <c r="P9257" s="1" t="s">
        <v>46</v>
      </c>
      <c r="Q9257" s="1" t="s">
        <v>51</v>
      </c>
      <c r="R9257" s="1" t="str">
        <f t="shared" si="144"/>
        <v>Home Buyers - No Loan Applied</v>
      </c>
    </row>
    <row r="9258" spans="1:18">
      <c r="A9258">
        <v>140132</v>
      </c>
      <c r="B9258">
        <v>14</v>
      </c>
      <c r="C9258" s="5">
        <v>45667</v>
      </c>
      <c r="D9258" s="1" t="s">
        <v>4551</v>
      </c>
      <c r="E9258">
        <v>14</v>
      </c>
      <c r="F9258">
        <v>1628.68</v>
      </c>
      <c r="G9258">
        <v>518104.03</v>
      </c>
      <c r="H9258" s="1" t="s">
        <v>4552</v>
      </c>
      <c r="I9258" s="1" t="s">
        <v>2914</v>
      </c>
      <c r="J9258" s="1" t="s">
        <v>31</v>
      </c>
      <c r="K9258" s="1" t="s">
        <v>45</v>
      </c>
      <c r="L9258" s="1" t="s">
        <v>36</v>
      </c>
      <c r="M9258" s="1" t="s">
        <v>223</v>
      </c>
      <c r="N9258" s="1" t="s">
        <v>38</v>
      </c>
      <c r="O9258">
        <v>5</v>
      </c>
      <c r="P9258" s="1" t="s">
        <v>39</v>
      </c>
      <c r="Q9258" s="1" t="s">
        <v>51</v>
      </c>
      <c r="R9258" s="1" t="str">
        <f t="shared" si="144"/>
        <v>Home Buyers - Loan Applied</v>
      </c>
    </row>
    <row r="9259" spans="1:18">
      <c r="A9259">
        <v>140134</v>
      </c>
      <c r="B9259">
        <v>14</v>
      </c>
      <c r="C9259" s="5">
        <v>45667</v>
      </c>
      <c r="D9259" s="1" t="s">
        <v>4551</v>
      </c>
      <c r="E9259">
        <v>14</v>
      </c>
      <c r="F9259">
        <v>1628.68</v>
      </c>
      <c r="G9259">
        <v>452942.38</v>
      </c>
      <c r="H9259" s="1" t="s">
        <v>4553</v>
      </c>
      <c r="I9259" s="1" t="s">
        <v>4554</v>
      </c>
      <c r="J9259" s="1"/>
      <c r="K9259" s="1"/>
      <c r="L9259" s="1"/>
      <c r="M9259" s="1"/>
      <c r="N9259" s="1"/>
      <c r="P9259" s="1"/>
      <c r="Q9259" s="1"/>
      <c r="R9259" s="1" t="str">
        <f t="shared" si="144"/>
        <v>Unmatched / No Buyer</v>
      </c>
    </row>
    <row r="9260" spans="1:18">
      <c r="A9260">
        <v>140194</v>
      </c>
      <c r="B9260">
        <v>14</v>
      </c>
      <c r="C9260" s="5">
        <v>45667</v>
      </c>
      <c r="D9260" s="1" t="s">
        <v>4555</v>
      </c>
      <c r="E9260">
        <v>22</v>
      </c>
      <c r="F9260">
        <v>1148.6600000000001</v>
      </c>
      <c r="G9260">
        <v>324682</v>
      </c>
      <c r="H9260" s="1" t="s">
        <v>4552</v>
      </c>
      <c r="I9260" s="1" t="s">
        <v>868</v>
      </c>
      <c r="J9260" s="1" t="s">
        <v>31</v>
      </c>
      <c r="K9260" s="1" t="s">
        <v>35</v>
      </c>
      <c r="L9260" s="1" t="s">
        <v>36</v>
      </c>
      <c r="M9260" s="1" t="s">
        <v>37</v>
      </c>
      <c r="N9260" s="1" t="s">
        <v>38</v>
      </c>
      <c r="O9260">
        <v>3</v>
      </c>
      <c r="P9260" s="1" t="s">
        <v>46</v>
      </c>
      <c r="Q9260" s="1" t="s">
        <v>51</v>
      </c>
      <c r="R9260" s="1" t="str">
        <f t="shared" si="144"/>
        <v>Home Buyers - No Loan Applied</v>
      </c>
    </row>
    <row r="9261" spans="1:18">
      <c r="A9261">
        <v>140235</v>
      </c>
      <c r="B9261">
        <v>14</v>
      </c>
      <c r="C9261" s="5">
        <v>45667</v>
      </c>
      <c r="D9261" s="1" t="s">
        <v>4555</v>
      </c>
      <c r="E9261">
        <v>25</v>
      </c>
      <c r="F9261">
        <v>586.85</v>
      </c>
      <c r="G9261">
        <v>169562.88</v>
      </c>
      <c r="H9261" s="1" t="s">
        <v>4552</v>
      </c>
      <c r="I9261" s="1" t="s">
        <v>4156</v>
      </c>
      <c r="J9261" s="1" t="s">
        <v>31</v>
      </c>
      <c r="K9261" s="1" t="s">
        <v>45</v>
      </c>
      <c r="L9261" s="1" t="s">
        <v>36</v>
      </c>
      <c r="M9261" s="1" t="s">
        <v>112</v>
      </c>
      <c r="N9261" s="1" t="s">
        <v>61</v>
      </c>
      <c r="O9261">
        <v>1</v>
      </c>
      <c r="P9261" s="1" t="s">
        <v>39</v>
      </c>
      <c r="Q9261" s="1" t="s">
        <v>40</v>
      </c>
      <c r="R9261" s="1" t="str">
        <f t="shared" si="144"/>
        <v>Investment-Purpose Buyers</v>
      </c>
    </row>
    <row r="9262" spans="1:18">
      <c r="A9262">
        <v>140236</v>
      </c>
      <c r="B9262">
        <v>14</v>
      </c>
      <c r="C9262" s="5">
        <v>45667</v>
      </c>
      <c r="D9262" s="1" t="s">
        <v>4551</v>
      </c>
      <c r="E9262">
        <v>26</v>
      </c>
      <c r="F9262">
        <v>1190.8699999999999</v>
      </c>
      <c r="G9262">
        <v>386974.11</v>
      </c>
      <c r="H9262" s="1" t="s">
        <v>4552</v>
      </c>
      <c r="I9262" s="1" t="s">
        <v>2148</v>
      </c>
      <c r="J9262" s="1" t="s">
        <v>57</v>
      </c>
      <c r="K9262" s="1" t="s">
        <v>45</v>
      </c>
      <c r="L9262" s="1" t="s">
        <v>36</v>
      </c>
      <c r="M9262" s="1" t="s">
        <v>37</v>
      </c>
      <c r="N9262" s="1" t="s">
        <v>38</v>
      </c>
      <c r="O9262">
        <v>1</v>
      </c>
      <c r="P9262" s="1" t="s">
        <v>46</v>
      </c>
      <c r="Q9262" s="1" t="s">
        <v>40</v>
      </c>
      <c r="R9262" s="1" t="str">
        <f t="shared" si="144"/>
        <v>Home Buyers - No Loan Applied</v>
      </c>
    </row>
    <row r="9263" spans="1:18">
      <c r="A9263">
        <v>140242</v>
      </c>
      <c r="B9263">
        <v>14</v>
      </c>
      <c r="C9263" s="5">
        <v>45667</v>
      </c>
      <c r="D9263" s="1" t="s">
        <v>4551</v>
      </c>
      <c r="E9263">
        <v>27</v>
      </c>
      <c r="F9263">
        <v>1866.49</v>
      </c>
      <c r="G9263">
        <v>454295.52</v>
      </c>
      <c r="H9263" s="1" t="s">
        <v>4553</v>
      </c>
      <c r="I9263" s="1" t="s">
        <v>4554</v>
      </c>
      <c r="J9263" s="1"/>
      <c r="K9263" s="1"/>
      <c r="L9263" s="1"/>
      <c r="M9263" s="1"/>
      <c r="N9263" s="1"/>
      <c r="P9263" s="1"/>
      <c r="Q9263" s="1"/>
      <c r="R9263" s="1" t="str">
        <f t="shared" si="144"/>
        <v>Unmatched / No Buyer</v>
      </c>
    </row>
    <row r="9264" spans="1:18">
      <c r="A9264">
        <v>140287</v>
      </c>
      <c r="B9264">
        <v>14</v>
      </c>
      <c r="C9264" s="5">
        <v>45667</v>
      </c>
      <c r="D9264" s="1" t="s">
        <v>4551</v>
      </c>
      <c r="E9264">
        <v>33</v>
      </c>
      <c r="F9264">
        <v>1894.96</v>
      </c>
      <c r="G9264">
        <v>588224.18999999994</v>
      </c>
      <c r="H9264" s="1" t="s">
        <v>4552</v>
      </c>
      <c r="I9264" s="1" t="s">
        <v>3431</v>
      </c>
      <c r="J9264" s="1" t="s">
        <v>31</v>
      </c>
      <c r="K9264" s="1" t="s">
        <v>45</v>
      </c>
      <c r="L9264" s="1" t="s">
        <v>310</v>
      </c>
      <c r="M9264" s="1" t="s">
        <v>311</v>
      </c>
      <c r="N9264" s="1" t="s">
        <v>38</v>
      </c>
      <c r="O9264">
        <v>4</v>
      </c>
      <c r="P9264" s="1" t="s">
        <v>39</v>
      </c>
      <c r="Q9264" s="1" t="s">
        <v>40</v>
      </c>
      <c r="R9264" s="1" t="str">
        <f t="shared" si="144"/>
        <v>Home Buyers - Loan Applied</v>
      </c>
    </row>
    <row r="9265" spans="1:18">
      <c r="A9265">
        <v>140291</v>
      </c>
      <c r="B9265">
        <v>14</v>
      </c>
      <c r="C9265" s="5">
        <v>45667</v>
      </c>
      <c r="D9265" s="1" t="s">
        <v>4551</v>
      </c>
      <c r="E9265">
        <v>33</v>
      </c>
      <c r="F9265">
        <v>1894.96</v>
      </c>
      <c r="G9265">
        <v>582007.30000000005</v>
      </c>
      <c r="H9265" s="1" t="s">
        <v>4553</v>
      </c>
      <c r="I9265" s="1" t="s">
        <v>4554</v>
      </c>
      <c r="J9265" s="1"/>
      <c r="K9265" s="1"/>
      <c r="L9265" s="1"/>
      <c r="M9265" s="1"/>
      <c r="N9265" s="1"/>
      <c r="P9265" s="1"/>
      <c r="Q9265" s="1"/>
      <c r="R9265" s="1" t="str">
        <f t="shared" si="144"/>
        <v>Unmatched / No Buyer</v>
      </c>
    </row>
    <row r="9266" spans="1:18">
      <c r="A9266">
        <v>140327</v>
      </c>
      <c r="B9266">
        <v>14</v>
      </c>
      <c r="C9266" s="5">
        <v>45667</v>
      </c>
      <c r="D9266" s="1" t="s">
        <v>4551</v>
      </c>
      <c r="E9266">
        <v>38</v>
      </c>
      <c r="F9266">
        <v>1170.1099999999999</v>
      </c>
      <c r="G9266">
        <v>273024.8</v>
      </c>
      <c r="H9266" s="1" t="s">
        <v>4553</v>
      </c>
      <c r="I9266" s="1" t="s">
        <v>4554</v>
      </c>
      <c r="J9266" s="1"/>
      <c r="K9266" s="1"/>
      <c r="L9266" s="1"/>
      <c r="M9266" s="1"/>
      <c r="N9266" s="1"/>
      <c r="P9266" s="1"/>
      <c r="Q9266" s="1"/>
      <c r="R9266" s="1" t="str">
        <f t="shared" si="144"/>
        <v>Unmatched / No Buyer</v>
      </c>
    </row>
    <row r="9267" spans="1:18">
      <c r="A9267">
        <v>140332</v>
      </c>
      <c r="B9267">
        <v>14</v>
      </c>
      <c r="C9267" s="5">
        <v>45667</v>
      </c>
      <c r="D9267" s="1" t="s">
        <v>4551</v>
      </c>
      <c r="E9267">
        <v>39</v>
      </c>
      <c r="F9267">
        <v>1811.84</v>
      </c>
      <c r="G9267">
        <v>536812.04</v>
      </c>
      <c r="H9267" s="1" t="s">
        <v>4552</v>
      </c>
      <c r="I9267" s="1" t="s">
        <v>420</v>
      </c>
      <c r="J9267" s="1" t="s">
        <v>31</v>
      </c>
      <c r="K9267" s="1" t="s">
        <v>45</v>
      </c>
      <c r="L9267" s="1" t="s">
        <v>36</v>
      </c>
      <c r="M9267" s="1" t="s">
        <v>424</v>
      </c>
      <c r="N9267" s="1" t="s">
        <v>38</v>
      </c>
      <c r="O9267">
        <v>3</v>
      </c>
      <c r="P9267" s="1" t="s">
        <v>46</v>
      </c>
      <c r="Q9267" s="1" t="s">
        <v>40</v>
      </c>
      <c r="R9267" s="1" t="str">
        <f t="shared" si="144"/>
        <v>Home Buyers - No Loan Applied</v>
      </c>
    </row>
    <row r="9268" spans="1:18">
      <c r="A9268">
        <v>140361</v>
      </c>
      <c r="B9268">
        <v>14</v>
      </c>
      <c r="C9268" s="5">
        <v>45667</v>
      </c>
      <c r="D9268" s="1" t="s">
        <v>4551</v>
      </c>
      <c r="E9268">
        <v>43</v>
      </c>
      <c r="F9268">
        <v>520.49</v>
      </c>
      <c r="G9268">
        <v>163915.34</v>
      </c>
      <c r="H9268" s="1" t="s">
        <v>4552</v>
      </c>
      <c r="I9268" s="1" t="s">
        <v>2341</v>
      </c>
      <c r="J9268" s="1" t="s">
        <v>31</v>
      </c>
      <c r="K9268" s="1" t="s">
        <v>45</v>
      </c>
      <c r="L9268" s="1" t="s">
        <v>185</v>
      </c>
      <c r="M9268" s="1" t="s">
        <v>186</v>
      </c>
      <c r="N9268" s="1" t="s">
        <v>38</v>
      </c>
      <c r="O9268">
        <v>3</v>
      </c>
      <c r="P9268" s="1" t="s">
        <v>46</v>
      </c>
      <c r="Q9268" s="1" t="s">
        <v>51</v>
      </c>
      <c r="R9268" s="1" t="str">
        <f t="shared" si="144"/>
        <v>Home Buyers - No Loan Applied</v>
      </c>
    </row>
    <row r="9269" spans="1:18">
      <c r="A9269">
        <v>140364</v>
      </c>
      <c r="B9269">
        <v>14</v>
      </c>
      <c r="C9269" s="5">
        <v>45667</v>
      </c>
      <c r="D9269" s="1" t="s">
        <v>4551</v>
      </c>
      <c r="E9269">
        <v>44</v>
      </c>
      <c r="F9269">
        <v>840.77</v>
      </c>
      <c r="G9269">
        <v>246954.87</v>
      </c>
      <c r="H9269" s="1" t="s">
        <v>4552</v>
      </c>
      <c r="I9269" s="1" t="s">
        <v>4265</v>
      </c>
      <c r="J9269" s="1" t="s">
        <v>31</v>
      </c>
      <c r="K9269" s="1" t="s">
        <v>35</v>
      </c>
      <c r="L9269" s="1" t="s">
        <v>36</v>
      </c>
      <c r="M9269" s="1" t="s">
        <v>37</v>
      </c>
      <c r="N9269" s="1" t="s">
        <v>38</v>
      </c>
      <c r="O9269">
        <v>2</v>
      </c>
      <c r="P9269" s="1" t="s">
        <v>39</v>
      </c>
      <c r="Q9269" s="1" t="s">
        <v>40</v>
      </c>
      <c r="R9269" s="1" t="str">
        <f t="shared" si="144"/>
        <v>Home Buyers - Loan Applied</v>
      </c>
    </row>
    <row r="9270" spans="1:18">
      <c r="A9270">
        <v>140384</v>
      </c>
      <c r="B9270">
        <v>14</v>
      </c>
      <c r="C9270" s="5">
        <v>45667</v>
      </c>
      <c r="D9270" s="1" t="s">
        <v>4551</v>
      </c>
      <c r="E9270">
        <v>47</v>
      </c>
      <c r="F9270">
        <v>917.53</v>
      </c>
      <c r="G9270">
        <v>287593.83</v>
      </c>
      <c r="H9270" s="1" t="s">
        <v>4552</v>
      </c>
      <c r="I9270" s="1" t="s">
        <v>3733</v>
      </c>
      <c r="J9270" s="1" t="s">
        <v>31</v>
      </c>
      <c r="K9270" s="1" t="s">
        <v>45</v>
      </c>
      <c r="L9270" s="1" t="s">
        <v>36</v>
      </c>
      <c r="M9270" s="1" t="s">
        <v>112</v>
      </c>
      <c r="N9270" s="1" t="s">
        <v>61</v>
      </c>
      <c r="O9270">
        <v>4</v>
      </c>
      <c r="P9270" s="1" t="s">
        <v>46</v>
      </c>
      <c r="Q9270" s="1" t="s">
        <v>40</v>
      </c>
      <c r="R9270" s="1" t="str">
        <f t="shared" si="144"/>
        <v>Investment-Purpose Buyers</v>
      </c>
    </row>
    <row r="9271" spans="1:18">
      <c r="A9271">
        <v>140393</v>
      </c>
      <c r="B9271">
        <v>14</v>
      </c>
      <c r="C9271" s="5">
        <v>45667</v>
      </c>
      <c r="D9271" s="1" t="s">
        <v>4551</v>
      </c>
      <c r="E9271">
        <v>47</v>
      </c>
      <c r="F9271">
        <v>917.53</v>
      </c>
      <c r="G9271">
        <v>315690.21000000002</v>
      </c>
      <c r="H9271" s="1" t="s">
        <v>4552</v>
      </c>
      <c r="I9271" s="1" t="s">
        <v>1205</v>
      </c>
      <c r="J9271" s="1" t="s">
        <v>31</v>
      </c>
      <c r="K9271" s="1" t="s">
        <v>45</v>
      </c>
      <c r="L9271" s="1" t="s">
        <v>36</v>
      </c>
      <c r="M9271" s="1" t="s">
        <v>37</v>
      </c>
      <c r="N9271" s="1" t="s">
        <v>38</v>
      </c>
      <c r="O9271">
        <v>1</v>
      </c>
      <c r="P9271" s="1" t="s">
        <v>39</v>
      </c>
      <c r="Q9271" s="1" t="s">
        <v>103</v>
      </c>
      <c r="R9271" s="1" t="str">
        <f t="shared" si="144"/>
        <v>Home Buyers - Loan Applied</v>
      </c>
    </row>
    <row r="9272" spans="1:18">
      <c r="A9272">
        <v>140405</v>
      </c>
      <c r="B9272">
        <v>14</v>
      </c>
      <c r="C9272" s="5">
        <v>45667</v>
      </c>
      <c r="D9272" s="1" t="s">
        <v>4551</v>
      </c>
      <c r="E9272">
        <v>49</v>
      </c>
      <c r="F9272">
        <v>1231.75</v>
      </c>
      <c r="G9272">
        <v>323757.32</v>
      </c>
      <c r="H9272" s="1" t="s">
        <v>4553</v>
      </c>
      <c r="I9272" s="1" t="s">
        <v>4554</v>
      </c>
      <c r="J9272" s="1"/>
      <c r="K9272" s="1"/>
      <c r="L9272" s="1"/>
      <c r="M9272" s="1"/>
      <c r="N9272" s="1"/>
      <c r="P9272" s="1"/>
      <c r="Q9272" s="1"/>
      <c r="R9272" s="1" t="str">
        <f t="shared" si="144"/>
        <v>Unmatched / No Buyer</v>
      </c>
    </row>
    <row r="9273" spans="1:18">
      <c r="A9273">
        <v>140440</v>
      </c>
      <c r="B9273">
        <v>14</v>
      </c>
      <c r="C9273" s="5">
        <v>45667</v>
      </c>
      <c r="D9273" s="1" t="s">
        <v>4551</v>
      </c>
      <c r="E9273">
        <v>52</v>
      </c>
      <c r="F9273">
        <v>571.74</v>
      </c>
      <c r="G9273">
        <v>161481.48000000001</v>
      </c>
      <c r="H9273" s="1" t="s">
        <v>4553</v>
      </c>
      <c r="I9273" s="1" t="s">
        <v>4554</v>
      </c>
      <c r="J9273" s="1"/>
      <c r="K9273" s="1"/>
      <c r="L9273" s="1"/>
      <c r="M9273" s="1"/>
      <c r="N9273" s="1"/>
      <c r="P9273" s="1"/>
      <c r="Q9273" s="1"/>
      <c r="R9273" s="1" t="str">
        <f t="shared" si="144"/>
        <v>Unmatched / No Buyer</v>
      </c>
    </row>
    <row r="9274" spans="1:18">
      <c r="A9274">
        <v>150053</v>
      </c>
      <c r="B9274">
        <v>15</v>
      </c>
      <c r="C9274" s="5">
        <v>45667</v>
      </c>
      <c r="D9274" s="1" t="s">
        <v>4551</v>
      </c>
      <c r="E9274">
        <v>9</v>
      </c>
      <c r="F9274">
        <v>565.48</v>
      </c>
      <c r="G9274">
        <v>155811.47</v>
      </c>
      <c r="H9274" s="1" t="s">
        <v>4552</v>
      </c>
      <c r="I9274" s="1" t="s">
        <v>3235</v>
      </c>
      <c r="J9274" s="1" t="s">
        <v>31</v>
      </c>
      <c r="K9274" s="1" t="s">
        <v>45</v>
      </c>
      <c r="L9274" s="1" t="s">
        <v>36</v>
      </c>
      <c r="M9274" s="1" t="s">
        <v>223</v>
      </c>
      <c r="N9274" s="1" t="s">
        <v>38</v>
      </c>
      <c r="O9274">
        <v>3</v>
      </c>
      <c r="P9274" s="1" t="s">
        <v>46</v>
      </c>
      <c r="Q9274" s="1" t="s">
        <v>40</v>
      </c>
      <c r="R9274" s="1" t="str">
        <f t="shared" si="144"/>
        <v>Home Buyers - No Loan Applied</v>
      </c>
    </row>
    <row r="9275" spans="1:18">
      <c r="A9275">
        <v>150063</v>
      </c>
      <c r="B9275">
        <v>15</v>
      </c>
      <c r="C9275" s="5">
        <v>45667</v>
      </c>
      <c r="D9275" s="1" t="s">
        <v>4551</v>
      </c>
      <c r="E9275">
        <v>9</v>
      </c>
      <c r="F9275">
        <v>565.48</v>
      </c>
      <c r="G9275">
        <v>171784.49</v>
      </c>
      <c r="H9275" s="1" t="s">
        <v>4553</v>
      </c>
      <c r="I9275" s="1" t="s">
        <v>4554</v>
      </c>
      <c r="J9275" s="1"/>
      <c r="K9275" s="1"/>
      <c r="L9275" s="1"/>
      <c r="M9275" s="1"/>
      <c r="N9275" s="1"/>
      <c r="P9275" s="1"/>
      <c r="Q9275" s="1"/>
      <c r="R9275" s="1" t="str">
        <f t="shared" si="144"/>
        <v>Unmatched / No Buyer</v>
      </c>
    </row>
    <row r="9276" spans="1:18">
      <c r="A9276">
        <v>150089</v>
      </c>
      <c r="B9276">
        <v>15</v>
      </c>
      <c r="C9276" s="5">
        <v>45667</v>
      </c>
      <c r="D9276" s="1" t="s">
        <v>4551</v>
      </c>
      <c r="E9276">
        <v>14</v>
      </c>
      <c r="F9276">
        <v>1832.17</v>
      </c>
      <c r="G9276">
        <v>578866.18000000005</v>
      </c>
      <c r="H9276" s="1" t="s">
        <v>4552</v>
      </c>
      <c r="I9276" s="1" t="s">
        <v>1795</v>
      </c>
      <c r="J9276" s="1" t="s">
        <v>31</v>
      </c>
      <c r="K9276" s="1" t="s">
        <v>45</v>
      </c>
      <c r="L9276" s="1" t="s">
        <v>36</v>
      </c>
      <c r="M9276" s="1" t="s">
        <v>164</v>
      </c>
      <c r="N9276" s="1" t="s">
        <v>61</v>
      </c>
      <c r="O9276">
        <v>4</v>
      </c>
      <c r="P9276" s="1" t="s">
        <v>46</v>
      </c>
      <c r="Q9276" s="1" t="s">
        <v>40</v>
      </c>
      <c r="R9276" s="1" t="str">
        <f t="shared" si="144"/>
        <v>Investment-Purpose Buyers</v>
      </c>
    </row>
    <row r="9277" spans="1:18">
      <c r="A9277">
        <v>150095</v>
      </c>
      <c r="B9277">
        <v>15</v>
      </c>
      <c r="C9277" s="5">
        <v>45667</v>
      </c>
      <c r="D9277" s="1" t="s">
        <v>4555</v>
      </c>
      <c r="E9277">
        <v>15</v>
      </c>
      <c r="F9277">
        <v>522.71</v>
      </c>
      <c r="G9277">
        <v>165771.56</v>
      </c>
      <c r="H9277" s="1" t="s">
        <v>4553</v>
      </c>
      <c r="I9277" s="1" t="s">
        <v>4554</v>
      </c>
      <c r="J9277" s="1"/>
      <c r="K9277" s="1"/>
      <c r="L9277" s="1"/>
      <c r="M9277" s="1"/>
      <c r="N9277" s="1"/>
      <c r="P9277" s="1"/>
      <c r="Q9277" s="1"/>
      <c r="R9277" s="1" t="str">
        <f t="shared" si="144"/>
        <v>Unmatched / No Buyer</v>
      </c>
    </row>
    <row r="9278" spans="1:18">
      <c r="A9278">
        <v>150130</v>
      </c>
      <c r="B9278">
        <v>15</v>
      </c>
      <c r="C9278" s="5">
        <v>45667</v>
      </c>
      <c r="D9278" s="1" t="s">
        <v>4551</v>
      </c>
      <c r="E9278">
        <v>17</v>
      </c>
      <c r="F9278">
        <v>562.64</v>
      </c>
      <c r="G9278">
        <v>164204.09</v>
      </c>
      <c r="H9278" s="1" t="s">
        <v>4552</v>
      </c>
      <c r="I9278" s="1" t="s">
        <v>2537</v>
      </c>
      <c r="J9278" s="1" t="s">
        <v>31</v>
      </c>
      <c r="K9278" s="1" t="s">
        <v>45</v>
      </c>
      <c r="L9278" s="1" t="s">
        <v>70</v>
      </c>
      <c r="M9278" s="1" t="s">
        <v>1135</v>
      </c>
      <c r="N9278" s="1" t="s">
        <v>38</v>
      </c>
      <c r="O9278">
        <v>4</v>
      </c>
      <c r="P9278" s="1" t="s">
        <v>46</v>
      </c>
      <c r="Q9278" s="1" t="s">
        <v>51</v>
      </c>
      <c r="R9278" s="1" t="str">
        <f t="shared" si="144"/>
        <v>Home Buyers - No Loan Applied</v>
      </c>
    </row>
    <row r="9279" spans="1:18">
      <c r="A9279">
        <v>150249</v>
      </c>
      <c r="B9279">
        <v>15</v>
      </c>
      <c r="C9279" s="5">
        <v>45667</v>
      </c>
      <c r="D9279" s="1" t="s">
        <v>4551</v>
      </c>
      <c r="E9279">
        <v>30</v>
      </c>
      <c r="F9279">
        <v>1523.22</v>
      </c>
      <c r="G9279">
        <v>476537.31</v>
      </c>
      <c r="H9279" s="1" t="s">
        <v>4552</v>
      </c>
      <c r="I9279" s="1" t="s">
        <v>2075</v>
      </c>
      <c r="J9279" s="1" t="s">
        <v>31</v>
      </c>
      <c r="K9279" s="1" t="s">
        <v>45</v>
      </c>
      <c r="L9279" s="1" t="s">
        <v>36</v>
      </c>
      <c r="M9279" s="1" t="s">
        <v>223</v>
      </c>
      <c r="N9279" s="1" t="s">
        <v>61</v>
      </c>
      <c r="O9279">
        <v>3</v>
      </c>
      <c r="P9279" s="1" t="s">
        <v>46</v>
      </c>
      <c r="Q9279" s="1" t="s">
        <v>51</v>
      </c>
      <c r="R9279" s="1" t="str">
        <f t="shared" si="144"/>
        <v>Investment-Purpose Buyers</v>
      </c>
    </row>
    <row r="9280" spans="1:18">
      <c r="A9280">
        <v>150315</v>
      </c>
      <c r="B9280">
        <v>15</v>
      </c>
      <c r="C9280" s="5">
        <v>45667</v>
      </c>
      <c r="D9280" s="1" t="s">
        <v>4551</v>
      </c>
      <c r="E9280">
        <v>36</v>
      </c>
      <c r="F9280">
        <v>1424.81</v>
      </c>
      <c r="G9280">
        <v>382995</v>
      </c>
      <c r="H9280" s="1" t="s">
        <v>4553</v>
      </c>
      <c r="I9280" s="1" t="s">
        <v>4554</v>
      </c>
      <c r="J9280" s="1"/>
      <c r="K9280" s="1"/>
      <c r="L9280" s="1"/>
      <c r="M9280" s="1"/>
      <c r="N9280" s="1"/>
      <c r="P9280" s="1"/>
      <c r="Q9280" s="1"/>
      <c r="R9280" s="1" t="str">
        <f t="shared" si="144"/>
        <v>Unmatched / No Buyer</v>
      </c>
    </row>
    <row r="9281" spans="1:18">
      <c r="A9281">
        <v>150331</v>
      </c>
      <c r="B9281">
        <v>15</v>
      </c>
      <c r="C9281" s="5">
        <v>45667</v>
      </c>
      <c r="D9281" s="1" t="s">
        <v>4551</v>
      </c>
      <c r="E9281">
        <v>38</v>
      </c>
      <c r="F9281">
        <v>585.57000000000005</v>
      </c>
      <c r="G9281">
        <v>172889.19</v>
      </c>
      <c r="H9281" s="1" t="s">
        <v>4552</v>
      </c>
      <c r="I9281" s="1" t="s">
        <v>514</v>
      </c>
      <c r="J9281" s="1" t="s">
        <v>31</v>
      </c>
      <c r="K9281" s="1" t="s">
        <v>35</v>
      </c>
      <c r="L9281" s="1" t="s">
        <v>36</v>
      </c>
      <c r="M9281" s="1" t="s">
        <v>37</v>
      </c>
      <c r="N9281" s="1" t="s">
        <v>61</v>
      </c>
      <c r="O9281">
        <v>4</v>
      </c>
      <c r="P9281" s="1" t="s">
        <v>46</v>
      </c>
      <c r="Q9281" s="1" t="s">
        <v>40</v>
      </c>
      <c r="R9281" s="1" t="str">
        <f t="shared" si="144"/>
        <v>Investment-Purpose Buyers</v>
      </c>
    </row>
    <row r="9282" spans="1:18">
      <c r="A9282">
        <v>150334</v>
      </c>
      <c r="B9282">
        <v>15</v>
      </c>
      <c r="C9282" s="5">
        <v>45667</v>
      </c>
      <c r="D9282" s="1" t="s">
        <v>4551</v>
      </c>
      <c r="E9282">
        <v>39</v>
      </c>
      <c r="F9282">
        <v>1713.42</v>
      </c>
      <c r="G9282">
        <v>504362.44</v>
      </c>
      <c r="H9282" s="1" t="s">
        <v>4552</v>
      </c>
      <c r="I9282" s="1" t="s">
        <v>1390</v>
      </c>
      <c r="J9282" s="1" t="s">
        <v>31</v>
      </c>
      <c r="K9282" s="1" t="s">
        <v>45</v>
      </c>
      <c r="L9282" s="1" t="s">
        <v>36</v>
      </c>
      <c r="M9282" s="1" t="s">
        <v>37</v>
      </c>
      <c r="N9282" s="1" t="s">
        <v>38</v>
      </c>
      <c r="O9282">
        <v>3</v>
      </c>
      <c r="P9282" s="1" t="s">
        <v>46</v>
      </c>
      <c r="Q9282" s="1" t="s">
        <v>40</v>
      </c>
      <c r="R9282" s="1" t="str">
        <f t="shared" ref="R9282:R9345" si="145">IF(I9282="","Unmatched / No Buyer",IF(J9282="Corporate","Corporate Buyers",IF(N9282="Investment","Investment-Purpose Buyers",IF(N9282="Home",IF(P9282="Yes","Home Buyers - Loan Applied","Home Buyers - No Loan Applied"),"Other / Unclassified"))))</f>
        <v>Home Buyers - No Loan Applied</v>
      </c>
    </row>
    <row r="9283" spans="1:18">
      <c r="A9283">
        <v>150337</v>
      </c>
      <c r="B9283">
        <v>15</v>
      </c>
      <c r="C9283" s="5">
        <v>45667</v>
      </c>
      <c r="D9283" s="1" t="s">
        <v>4551</v>
      </c>
      <c r="E9283">
        <v>39</v>
      </c>
      <c r="F9283">
        <v>1713.42</v>
      </c>
      <c r="G9283">
        <v>605272.25</v>
      </c>
      <c r="H9283" s="1" t="s">
        <v>4552</v>
      </c>
      <c r="I9283" s="1" t="s">
        <v>2333</v>
      </c>
      <c r="J9283" s="1" t="s">
        <v>31</v>
      </c>
      <c r="K9283" s="1" t="s">
        <v>35</v>
      </c>
      <c r="L9283" s="1" t="s">
        <v>36</v>
      </c>
      <c r="M9283" s="1" t="s">
        <v>164</v>
      </c>
      <c r="N9283" s="1" t="s">
        <v>61</v>
      </c>
      <c r="O9283">
        <v>1</v>
      </c>
      <c r="P9283" s="1" t="s">
        <v>46</v>
      </c>
      <c r="Q9283" s="1" t="s">
        <v>40</v>
      </c>
      <c r="R9283" s="1" t="str">
        <f t="shared" si="145"/>
        <v>Investment-Purpose Buyers</v>
      </c>
    </row>
    <row r="9284" spans="1:18">
      <c r="A9284">
        <v>150350</v>
      </c>
      <c r="B9284">
        <v>15</v>
      </c>
      <c r="C9284" s="5">
        <v>45667</v>
      </c>
      <c r="D9284" s="1" t="s">
        <v>4551</v>
      </c>
      <c r="E9284">
        <v>42</v>
      </c>
      <c r="F9284">
        <v>1298.3699999999999</v>
      </c>
      <c r="G9284">
        <v>520647.76</v>
      </c>
      <c r="H9284" s="1" t="s">
        <v>4552</v>
      </c>
      <c r="I9284" s="1" t="s">
        <v>1341</v>
      </c>
      <c r="J9284" s="1" t="s">
        <v>31</v>
      </c>
      <c r="K9284" s="1" t="s">
        <v>35</v>
      </c>
      <c r="L9284" s="1" t="s">
        <v>36</v>
      </c>
      <c r="M9284" s="1" t="s">
        <v>164</v>
      </c>
      <c r="N9284" s="1" t="s">
        <v>38</v>
      </c>
      <c r="O9284">
        <v>2</v>
      </c>
      <c r="P9284" s="1" t="s">
        <v>46</v>
      </c>
      <c r="Q9284" s="1" t="s">
        <v>103</v>
      </c>
      <c r="R9284" s="1" t="str">
        <f t="shared" si="145"/>
        <v>Home Buyers - No Loan Applied</v>
      </c>
    </row>
    <row r="9285" spans="1:18">
      <c r="A9285">
        <v>150353</v>
      </c>
      <c r="B9285">
        <v>15</v>
      </c>
      <c r="C9285" s="5">
        <v>45667</v>
      </c>
      <c r="D9285" s="1" t="s">
        <v>4551</v>
      </c>
      <c r="E9285">
        <v>42</v>
      </c>
      <c r="F9285">
        <v>1298.3699999999999</v>
      </c>
      <c r="G9285">
        <v>334658.48</v>
      </c>
      <c r="H9285" s="1" t="s">
        <v>4552</v>
      </c>
      <c r="I9285" s="1" t="s">
        <v>165</v>
      </c>
      <c r="J9285" s="1" t="s">
        <v>31</v>
      </c>
      <c r="K9285" s="1" t="s">
        <v>35</v>
      </c>
      <c r="L9285" s="1" t="s">
        <v>36</v>
      </c>
      <c r="M9285" s="1" t="s">
        <v>147</v>
      </c>
      <c r="N9285" s="1" t="s">
        <v>38</v>
      </c>
      <c r="O9285">
        <v>3</v>
      </c>
      <c r="P9285" s="1" t="s">
        <v>46</v>
      </c>
      <c r="Q9285" s="1" t="s">
        <v>40</v>
      </c>
      <c r="R9285" s="1" t="str">
        <f t="shared" si="145"/>
        <v>Home Buyers - No Loan Applied</v>
      </c>
    </row>
    <row r="9286" spans="1:18">
      <c r="A9286">
        <v>150360</v>
      </c>
      <c r="B9286">
        <v>15</v>
      </c>
      <c r="C9286" s="5">
        <v>45667</v>
      </c>
      <c r="D9286" s="1" t="s">
        <v>4551</v>
      </c>
      <c r="E9286">
        <v>43</v>
      </c>
      <c r="F9286">
        <v>1655.05</v>
      </c>
      <c r="G9286">
        <v>508654.74</v>
      </c>
      <c r="H9286" s="1" t="s">
        <v>4553</v>
      </c>
      <c r="I9286" s="1" t="s">
        <v>4554</v>
      </c>
      <c r="J9286" s="1"/>
      <c r="K9286" s="1"/>
      <c r="L9286" s="1"/>
      <c r="M9286" s="1"/>
      <c r="N9286" s="1"/>
      <c r="P9286" s="1"/>
      <c r="Q9286" s="1"/>
      <c r="R9286" s="1" t="str">
        <f t="shared" si="145"/>
        <v>Unmatched / No Buyer</v>
      </c>
    </row>
    <row r="9287" spans="1:18">
      <c r="A9287">
        <v>150418</v>
      </c>
      <c r="B9287">
        <v>15</v>
      </c>
      <c r="C9287" s="5">
        <v>45667</v>
      </c>
      <c r="D9287" s="1" t="s">
        <v>4551</v>
      </c>
      <c r="E9287">
        <v>52</v>
      </c>
      <c r="F9287">
        <v>829.2</v>
      </c>
      <c r="G9287">
        <v>231633.55</v>
      </c>
      <c r="H9287" s="1" t="s">
        <v>4553</v>
      </c>
      <c r="I9287" s="1" t="s">
        <v>4554</v>
      </c>
      <c r="J9287" s="1"/>
      <c r="K9287" s="1"/>
      <c r="L9287" s="1"/>
      <c r="M9287" s="1"/>
      <c r="N9287" s="1"/>
      <c r="P9287" s="1"/>
      <c r="Q9287" s="1"/>
      <c r="R9287" s="1" t="str">
        <f t="shared" si="145"/>
        <v>Unmatched / No Buyer</v>
      </c>
    </row>
    <row r="9288" spans="1:18">
      <c r="A9288">
        <v>150520</v>
      </c>
      <c r="B9288">
        <v>15</v>
      </c>
      <c r="C9288" s="5">
        <v>45667</v>
      </c>
      <c r="D9288" s="1" t="s">
        <v>4551</v>
      </c>
      <c r="E9288">
        <v>60</v>
      </c>
      <c r="F9288">
        <v>1033.2</v>
      </c>
      <c r="G9288">
        <v>288427.44</v>
      </c>
      <c r="H9288" s="1" t="s">
        <v>4552</v>
      </c>
      <c r="I9288" s="1" t="s">
        <v>2880</v>
      </c>
      <c r="J9288" s="1" t="s">
        <v>31</v>
      </c>
      <c r="K9288" s="1" t="s">
        <v>35</v>
      </c>
      <c r="L9288" s="1" t="s">
        <v>36</v>
      </c>
      <c r="M9288" s="1" t="s">
        <v>147</v>
      </c>
      <c r="N9288" s="1" t="s">
        <v>38</v>
      </c>
      <c r="O9288">
        <v>4</v>
      </c>
      <c r="P9288" s="1" t="s">
        <v>39</v>
      </c>
      <c r="Q9288" s="1" t="s">
        <v>51</v>
      </c>
      <c r="R9288" s="1" t="str">
        <f t="shared" si="145"/>
        <v>Home Buyers - Loan Applied</v>
      </c>
    </row>
    <row r="9289" spans="1:18">
      <c r="A9289">
        <v>160049</v>
      </c>
      <c r="B9289">
        <v>16</v>
      </c>
      <c r="C9289" s="5">
        <v>45667</v>
      </c>
      <c r="D9289" s="1" t="s">
        <v>4555</v>
      </c>
      <c r="E9289">
        <v>6</v>
      </c>
      <c r="F9289">
        <v>1062.3399999999999</v>
      </c>
      <c r="G9289">
        <v>297202.96000000002</v>
      </c>
      <c r="H9289" s="1" t="s">
        <v>4552</v>
      </c>
      <c r="I9289" s="1" t="s">
        <v>810</v>
      </c>
      <c r="J9289" s="1" t="s">
        <v>31</v>
      </c>
      <c r="K9289" s="1" t="s">
        <v>45</v>
      </c>
      <c r="L9289" s="1" t="s">
        <v>813</v>
      </c>
      <c r="M9289" s="1" t="s">
        <v>814</v>
      </c>
      <c r="N9289" s="1" t="s">
        <v>38</v>
      </c>
      <c r="O9289">
        <v>5</v>
      </c>
      <c r="P9289" s="1" t="s">
        <v>39</v>
      </c>
      <c r="Q9289" s="1" t="s">
        <v>40</v>
      </c>
      <c r="R9289" s="1" t="str">
        <f t="shared" si="145"/>
        <v>Home Buyers - Loan Applied</v>
      </c>
    </row>
    <row r="9290" spans="1:18">
      <c r="A9290">
        <v>160052</v>
      </c>
      <c r="B9290">
        <v>16</v>
      </c>
      <c r="C9290" s="5">
        <v>45667</v>
      </c>
      <c r="D9290" s="1" t="s">
        <v>4551</v>
      </c>
      <c r="E9290">
        <v>7</v>
      </c>
      <c r="F9290">
        <v>941.57</v>
      </c>
      <c r="G9290">
        <v>296837.59000000003</v>
      </c>
      <c r="H9290" s="1" t="s">
        <v>4552</v>
      </c>
      <c r="I9290" s="1" t="s">
        <v>2456</v>
      </c>
      <c r="J9290" s="1" t="s">
        <v>31</v>
      </c>
      <c r="K9290" s="1" t="s">
        <v>45</v>
      </c>
      <c r="L9290" s="1" t="s">
        <v>1098</v>
      </c>
      <c r="M9290" s="1" t="s">
        <v>1508</v>
      </c>
      <c r="N9290" s="1" t="s">
        <v>61</v>
      </c>
      <c r="O9290">
        <v>4</v>
      </c>
      <c r="P9290" s="1" t="s">
        <v>39</v>
      </c>
      <c r="Q9290" s="1" t="s">
        <v>40</v>
      </c>
      <c r="R9290" s="1" t="str">
        <f t="shared" si="145"/>
        <v>Investment-Purpose Buyers</v>
      </c>
    </row>
    <row r="9291" spans="1:18">
      <c r="A9291">
        <v>160067</v>
      </c>
      <c r="B9291">
        <v>16</v>
      </c>
      <c r="C9291" s="5">
        <v>45667</v>
      </c>
      <c r="D9291" s="1" t="s">
        <v>4551</v>
      </c>
      <c r="E9291">
        <v>8</v>
      </c>
      <c r="F9291">
        <v>986.18</v>
      </c>
      <c r="G9291">
        <v>280293.38</v>
      </c>
      <c r="H9291" s="1" t="s">
        <v>4552</v>
      </c>
      <c r="I9291" s="1" t="s">
        <v>2860</v>
      </c>
      <c r="J9291" s="1" t="s">
        <v>31</v>
      </c>
      <c r="K9291" s="1" t="s">
        <v>35</v>
      </c>
      <c r="L9291" s="1" t="s">
        <v>310</v>
      </c>
      <c r="M9291" s="1" t="s">
        <v>753</v>
      </c>
      <c r="N9291" s="1" t="s">
        <v>61</v>
      </c>
      <c r="O9291">
        <v>1</v>
      </c>
      <c r="P9291" s="1" t="s">
        <v>46</v>
      </c>
      <c r="Q9291" s="1" t="s">
        <v>40</v>
      </c>
      <c r="R9291" s="1" t="str">
        <f t="shared" si="145"/>
        <v>Investment-Purpose Buyers</v>
      </c>
    </row>
    <row r="9292" spans="1:18">
      <c r="A9292">
        <v>160097</v>
      </c>
      <c r="B9292">
        <v>16</v>
      </c>
      <c r="C9292" s="5">
        <v>45667</v>
      </c>
      <c r="D9292" s="1" t="s">
        <v>4555</v>
      </c>
      <c r="E9292">
        <v>11</v>
      </c>
      <c r="F9292">
        <v>1288.42</v>
      </c>
      <c r="G9292">
        <v>366009.11</v>
      </c>
      <c r="H9292" s="1" t="s">
        <v>4552</v>
      </c>
      <c r="I9292" s="1" t="s">
        <v>4388</v>
      </c>
      <c r="J9292" s="1" t="s">
        <v>31</v>
      </c>
      <c r="K9292" s="1" t="s">
        <v>35</v>
      </c>
      <c r="L9292" s="1" t="s">
        <v>813</v>
      </c>
      <c r="M9292" s="1" t="s">
        <v>861</v>
      </c>
      <c r="N9292" s="1" t="s">
        <v>38</v>
      </c>
      <c r="O9292">
        <v>5</v>
      </c>
      <c r="P9292" s="1" t="s">
        <v>46</v>
      </c>
      <c r="Q9292" s="1" t="s">
        <v>40</v>
      </c>
      <c r="R9292" s="1" t="str">
        <f t="shared" si="145"/>
        <v>Home Buyers - No Loan Applied</v>
      </c>
    </row>
    <row r="9293" spans="1:18">
      <c r="A9293">
        <v>160100</v>
      </c>
      <c r="B9293">
        <v>16</v>
      </c>
      <c r="C9293" s="5">
        <v>45667</v>
      </c>
      <c r="D9293" s="1" t="s">
        <v>4551</v>
      </c>
      <c r="E9293">
        <v>11</v>
      </c>
      <c r="F9293">
        <v>1288.42</v>
      </c>
      <c r="G9293">
        <v>410663.51</v>
      </c>
      <c r="H9293" s="1" t="s">
        <v>4552</v>
      </c>
      <c r="I9293" s="1" t="s">
        <v>2492</v>
      </c>
      <c r="J9293" s="1" t="s">
        <v>31</v>
      </c>
      <c r="K9293" s="1" t="s">
        <v>35</v>
      </c>
      <c r="L9293" s="1" t="s">
        <v>191</v>
      </c>
      <c r="M9293" s="1" t="s">
        <v>1521</v>
      </c>
      <c r="N9293" s="1" t="s">
        <v>38</v>
      </c>
      <c r="O9293">
        <v>1</v>
      </c>
      <c r="P9293" s="1" t="s">
        <v>46</v>
      </c>
      <c r="Q9293" s="1" t="s">
        <v>51</v>
      </c>
      <c r="R9293" s="1" t="str">
        <f t="shared" si="145"/>
        <v>Home Buyers - No Loan Applied</v>
      </c>
    </row>
    <row r="9294" spans="1:18">
      <c r="A9294">
        <v>160116</v>
      </c>
      <c r="B9294">
        <v>16</v>
      </c>
      <c r="C9294" s="5">
        <v>45667</v>
      </c>
      <c r="D9294" s="1" t="s">
        <v>4555</v>
      </c>
      <c r="E9294">
        <v>12</v>
      </c>
      <c r="F9294">
        <v>549.98</v>
      </c>
      <c r="G9294">
        <v>159995.76999999999</v>
      </c>
      <c r="H9294" s="1" t="s">
        <v>4552</v>
      </c>
      <c r="I9294" s="1" t="s">
        <v>720</v>
      </c>
      <c r="J9294" s="1" t="s">
        <v>31</v>
      </c>
      <c r="K9294" s="1" t="s">
        <v>45</v>
      </c>
      <c r="L9294" s="1" t="s">
        <v>36</v>
      </c>
      <c r="M9294" s="1" t="s">
        <v>722</v>
      </c>
      <c r="N9294" s="1" t="s">
        <v>61</v>
      </c>
      <c r="O9294">
        <v>5</v>
      </c>
      <c r="P9294" s="1" t="s">
        <v>39</v>
      </c>
      <c r="Q9294" s="1" t="s">
        <v>51</v>
      </c>
      <c r="R9294" s="1" t="str">
        <f t="shared" si="145"/>
        <v>Investment-Purpose Buyers</v>
      </c>
    </row>
    <row r="9295" spans="1:18">
      <c r="A9295">
        <v>160135</v>
      </c>
      <c r="B9295">
        <v>16</v>
      </c>
      <c r="C9295" s="5">
        <v>45667</v>
      </c>
      <c r="D9295" s="1" t="s">
        <v>4551</v>
      </c>
      <c r="E9295">
        <v>16</v>
      </c>
      <c r="F9295">
        <v>1451.17</v>
      </c>
      <c r="G9295">
        <v>454823.84</v>
      </c>
      <c r="H9295" s="1" t="s">
        <v>4552</v>
      </c>
      <c r="I9295" s="1" t="s">
        <v>1632</v>
      </c>
      <c r="J9295" s="1" t="s">
        <v>31</v>
      </c>
      <c r="K9295" s="1" t="s">
        <v>35</v>
      </c>
      <c r="L9295" s="1" t="s">
        <v>36</v>
      </c>
      <c r="M9295" s="1" t="s">
        <v>84</v>
      </c>
      <c r="N9295" s="1" t="s">
        <v>38</v>
      </c>
      <c r="O9295">
        <v>3</v>
      </c>
      <c r="P9295" s="1" t="s">
        <v>39</v>
      </c>
      <c r="Q9295" s="1" t="s">
        <v>51</v>
      </c>
      <c r="R9295" s="1" t="str">
        <f t="shared" si="145"/>
        <v>Home Buyers - Loan Applied</v>
      </c>
    </row>
    <row r="9296" spans="1:18">
      <c r="A9296">
        <v>160171</v>
      </c>
      <c r="B9296">
        <v>16</v>
      </c>
      <c r="C9296" s="5">
        <v>45667</v>
      </c>
      <c r="D9296" s="1" t="s">
        <v>4551</v>
      </c>
      <c r="E9296">
        <v>21</v>
      </c>
      <c r="F9296">
        <v>837.95</v>
      </c>
      <c r="G9296">
        <v>248737.57</v>
      </c>
      <c r="H9296" s="1" t="s">
        <v>4552</v>
      </c>
      <c r="I9296" s="1" t="s">
        <v>2502</v>
      </c>
      <c r="J9296" s="1" t="s">
        <v>31</v>
      </c>
      <c r="K9296" s="1" t="s">
        <v>35</v>
      </c>
      <c r="L9296" s="1" t="s">
        <v>36</v>
      </c>
      <c r="M9296" s="1" t="s">
        <v>147</v>
      </c>
      <c r="N9296" s="1" t="s">
        <v>61</v>
      </c>
      <c r="O9296">
        <v>3</v>
      </c>
      <c r="P9296" s="1" t="s">
        <v>39</v>
      </c>
      <c r="Q9296" s="1" t="s">
        <v>51</v>
      </c>
      <c r="R9296" s="1" t="str">
        <f t="shared" si="145"/>
        <v>Investment-Purpose Buyers</v>
      </c>
    </row>
    <row r="9297" spans="1:18">
      <c r="A9297">
        <v>160185</v>
      </c>
      <c r="B9297">
        <v>16</v>
      </c>
      <c r="C9297" s="5">
        <v>45667</v>
      </c>
      <c r="D9297" s="1" t="s">
        <v>4551</v>
      </c>
      <c r="E9297">
        <v>23</v>
      </c>
      <c r="F9297">
        <v>594.14</v>
      </c>
      <c r="G9297">
        <v>172502.97</v>
      </c>
      <c r="H9297" s="1" t="s">
        <v>4552</v>
      </c>
      <c r="I9297" s="1" t="s">
        <v>3799</v>
      </c>
      <c r="J9297" s="1" t="s">
        <v>31</v>
      </c>
      <c r="K9297" s="1" t="s">
        <v>35</v>
      </c>
      <c r="L9297" s="1" t="s">
        <v>36</v>
      </c>
      <c r="M9297" s="1" t="s">
        <v>223</v>
      </c>
      <c r="N9297" s="1" t="s">
        <v>61</v>
      </c>
      <c r="O9297">
        <v>4</v>
      </c>
      <c r="P9297" s="1" t="s">
        <v>46</v>
      </c>
      <c r="Q9297" s="1" t="s">
        <v>40</v>
      </c>
      <c r="R9297" s="1" t="str">
        <f t="shared" si="145"/>
        <v>Investment-Purpose Buyers</v>
      </c>
    </row>
    <row r="9298" spans="1:18">
      <c r="A9298">
        <v>160193</v>
      </c>
      <c r="B9298">
        <v>16</v>
      </c>
      <c r="C9298" s="5">
        <v>45667</v>
      </c>
      <c r="D9298" s="1" t="s">
        <v>4551</v>
      </c>
      <c r="E9298">
        <v>23</v>
      </c>
      <c r="F9298">
        <v>594.14</v>
      </c>
      <c r="G9298">
        <v>150326.78</v>
      </c>
      <c r="H9298" s="1" t="s">
        <v>4552</v>
      </c>
      <c r="I9298" s="1" t="s">
        <v>3156</v>
      </c>
      <c r="J9298" s="1" t="s">
        <v>31</v>
      </c>
      <c r="K9298" s="1" t="s">
        <v>35</v>
      </c>
      <c r="L9298" s="1" t="s">
        <v>70</v>
      </c>
      <c r="M9298" s="1" t="s">
        <v>952</v>
      </c>
      <c r="N9298" s="1" t="s">
        <v>61</v>
      </c>
      <c r="O9298">
        <v>2</v>
      </c>
      <c r="P9298" s="1" t="s">
        <v>39</v>
      </c>
      <c r="Q9298" s="1" t="s">
        <v>40</v>
      </c>
      <c r="R9298" s="1" t="str">
        <f t="shared" si="145"/>
        <v>Investment-Purpose Buyers</v>
      </c>
    </row>
    <row r="9299" spans="1:18">
      <c r="A9299">
        <v>160212</v>
      </c>
      <c r="B9299">
        <v>16</v>
      </c>
      <c r="C9299" s="5">
        <v>45667</v>
      </c>
      <c r="D9299" s="1" t="s">
        <v>4551</v>
      </c>
      <c r="E9299">
        <v>26</v>
      </c>
      <c r="F9299">
        <v>1458.08</v>
      </c>
      <c r="G9299">
        <v>404054.56</v>
      </c>
      <c r="H9299" s="1" t="s">
        <v>4552</v>
      </c>
      <c r="I9299" s="1" t="s">
        <v>1855</v>
      </c>
      <c r="J9299" s="1" t="s">
        <v>31</v>
      </c>
      <c r="K9299" s="1" t="s">
        <v>35</v>
      </c>
      <c r="L9299" s="1" t="s">
        <v>36</v>
      </c>
      <c r="M9299" s="1" t="s">
        <v>37</v>
      </c>
      <c r="N9299" s="1" t="s">
        <v>61</v>
      </c>
      <c r="O9299">
        <v>2</v>
      </c>
      <c r="P9299" s="1" t="s">
        <v>46</v>
      </c>
      <c r="Q9299" s="1" t="s">
        <v>51</v>
      </c>
      <c r="R9299" s="1" t="str">
        <f t="shared" si="145"/>
        <v>Investment-Purpose Buyers</v>
      </c>
    </row>
    <row r="9300" spans="1:18">
      <c r="A9300">
        <v>160215</v>
      </c>
      <c r="B9300">
        <v>16</v>
      </c>
      <c r="C9300" s="5">
        <v>45667</v>
      </c>
      <c r="D9300" s="1" t="s">
        <v>4551</v>
      </c>
      <c r="E9300">
        <v>26</v>
      </c>
      <c r="F9300">
        <v>1458.08</v>
      </c>
      <c r="G9300">
        <v>486734.54</v>
      </c>
      <c r="H9300" s="1" t="s">
        <v>4553</v>
      </c>
      <c r="I9300" s="1" t="s">
        <v>4554</v>
      </c>
      <c r="J9300" s="1"/>
      <c r="K9300" s="1"/>
      <c r="L9300" s="1"/>
      <c r="M9300" s="1"/>
      <c r="N9300" s="1"/>
      <c r="P9300" s="1"/>
      <c r="Q9300" s="1"/>
      <c r="R9300" s="1" t="str">
        <f t="shared" si="145"/>
        <v>Unmatched / No Buyer</v>
      </c>
    </row>
    <row r="9301" spans="1:18">
      <c r="A9301">
        <v>160253</v>
      </c>
      <c r="B9301">
        <v>16</v>
      </c>
      <c r="C9301" s="5">
        <v>45667</v>
      </c>
      <c r="D9301" s="1" t="s">
        <v>4551</v>
      </c>
      <c r="E9301">
        <v>29</v>
      </c>
      <c r="F9301">
        <v>489.49</v>
      </c>
      <c r="G9301">
        <v>151928.95999999999</v>
      </c>
      <c r="H9301" s="1" t="s">
        <v>4553</v>
      </c>
      <c r="I9301" s="1" t="s">
        <v>4554</v>
      </c>
      <c r="J9301" s="1"/>
      <c r="K9301" s="1"/>
      <c r="L9301" s="1"/>
      <c r="M9301" s="1"/>
      <c r="N9301" s="1"/>
      <c r="P9301" s="1"/>
      <c r="Q9301" s="1"/>
      <c r="R9301" s="1" t="str">
        <f t="shared" si="145"/>
        <v>Unmatched / No Buyer</v>
      </c>
    </row>
    <row r="9302" spans="1:18">
      <c r="A9302">
        <v>160264</v>
      </c>
      <c r="B9302">
        <v>16</v>
      </c>
      <c r="C9302" s="5">
        <v>45667</v>
      </c>
      <c r="D9302" s="1" t="s">
        <v>4551</v>
      </c>
      <c r="E9302">
        <v>31</v>
      </c>
      <c r="F9302">
        <v>1336.97</v>
      </c>
      <c r="G9302">
        <v>424676.81</v>
      </c>
      <c r="H9302" s="1" t="s">
        <v>4552</v>
      </c>
      <c r="I9302" s="1" t="s">
        <v>3467</v>
      </c>
      <c r="J9302" s="1" t="s">
        <v>31</v>
      </c>
      <c r="K9302" s="1" t="s">
        <v>35</v>
      </c>
      <c r="L9302" s="1" t="s">
        <v>36</v>
      </c>
      <c r="M9302" s="1" t="s">
        <v>37</v>
      </c>
      <c r="N9302" s="1" t="s">
        <v>61</v>
      </c>
      <c r="O9302">
        <v>5</v>
      </c>
      <c r="P9302" s="1" t="s">
        <v>46</v>
      </c>
      <c r="Q9302" s="1" t="s">
        <v>40</v>
      </c>
      <c r="R9302" s="1" t="str">
        <f t="shared" si="145"/>
        <v>Investment-Purpose Buyers</v>
      </c>
    </row>
    <row r="9303" spans="1:18">
      <c r="A9303">
        <v>160289</v>
      </c>
      <c r="B9303">
        <v>16</v>
      </c>
      <c r="C9303" s="5">
        <v>45667</v>
      </c>
      <c r="D9303" s="1" t="s">
        <v>4551</v>
      </c>
      <c r="E9303">
        <v>34</v>
      </c>
      <c r="F9303">
        <v>743.19</v>
      </c>
      <c r="G9303">
        <v>229781.3</v>
      </c>
      <c r="H9303" s="1" t="s">
        <v>4552</v>
      </c>
      <c r="I9303" s="1" t="s">
        <v>3273</v>
      </c>
      <c r="J9303" s="1" t="s">
        <v>31</v>
      </c>
      <c r="K9303" s="1" t="s">
        <v>35</v>
      </c>
      <c r="L9303" s="1" t="s">
        <v>70</v>
      </c>
      <c r="M9303" s="1" t="s">
        <v>899</v>
      </c>
      <c r="N9303" s="1" t="s">
        <v>38</v>
      </c>
      <c r="O9303">
        <v>5</v>
      </c>
      <c r="P9303" s="1" t="s">
        <v>46</v>
      </c>
      <c r="Q9303" s="1" t="s">
        <v>51</v>
      </c>
      <c r="R9303" s="1" t="str">
        <f t="shared" si="145"/>
        <v>Home Buyers - No Loan Applied</v>
      </c>
    </row>
    <row r="9304" spans="1:18">
      <c r="A9304">
        <v>160300</v>
      </c>
      <c r="B9304">
        <v>16</v>
      </c>
      <c r="C9304" s="5">
        <v>45667</v>
      </c>
      <c r="D9304" s="1" t="s">
        <v>4551</v>
      </c>
      <c r="E9304">
        <v>35</v>
      </c>
      <c r="F9304">
        <v>629.97</v>
      </c>
      <c r="G9304">
        <v>188562.02</v>
      </c>
      <c r="H9304" s="1" t="s">
        <v>4553</v>
      </c>
      <c r="I9304" s="1" t="s">
        <v>4554</v>
      </c>
      <c r="J9304" s="1"/>
      <c r="K9304" s="1"/>
      <c r="L9304" s="1"/>
      <c r="M9304" s="1"/>
      <c r="N9304" s="1"/>
      <c r="P9304" s="1"/>
      <c r="Q9304" s="1"/>
      <c r="R9304" s="1" t="str">
        <f t="shared" si="145"/>
        <v>Unmatched / No Buyer</v>
      </c>
    </row>
    <row r="9305" spans="1:18">
      <c r="A9305">
        <v>160303</v>
      </c>
      <c r="B9305">
        <v>16</v>
      </c>
      <c r="C9305" s="5">
        <v>45667</v>
      </c>
      <c r="D9305" s="1" t="s">
        <v>4551</v>
      </c>
      <c r="E9305">
        <v>35</v>
      </c>
      <c r="F9305">
        <v>629.97</v>
      </c>
      <c r="G9305">
        <v>185979.89</v>
      </c>
      <c r="H9305" s="1" t="s">
        <v>4553</v>
      </c>
      <c r="I9305" s="1" t="s">
        <v>4554</v>
      </c>
      <c r="J9305" s="1"/>
      <c r="K9305" s="1"/>
      <c r="L9305" s="1"/>
      <c r="M9305" s="1"/>
      <c r="N9305" s="1"/>
      <c r="P9305" s="1"/>
      <c r="Q9305" s="1"/>
      <c r="R9305" s="1" t="str">
        <f t="shared" si="145"/>
        <v>Unmatched / No Buyer</v>
      </c>
    </row>
    <row r="9306" spans="1:18">
      <c r="A9306">
        <v>160334</v>
      </c>
      <c r="B9306">
        <v>16</v>
      </c>
      <c r="C9306" s="5">
        <v>45667</v>
      </c>
      <c r="D9306" s="1" t="s">
        <v>4551</v>
      </c>
      <c r="E9306">
        <v>40</v>
      </c>
      <c r="F9306">
        <v>688.81</v>
      </c>
      <c r="G9306">
        <v>222496.16</v>
      </c>
      <c r="H9306" s="1" t="s">
        <v>4552</v>
      </c>
      <c r="I9306" s="1" t="s">
        <v>556</v>
      </c>
      <c r="J9306" s="1" t="s">
        <v>31</v>
      </c>
      <c r="K9306" s="1" t="s">
        <v>45</v>
      </c>
      <c r="L9306" s="1" t="s">
        <v>36</v>
      </c>
      <c r="M9306" s="1" t="s">
        <v>147</v>
      </c>
      <c r="N9306" s="1" t="s">
        <v>38</v>
      </c>
      <c r="O9306">
        <v>2</v>
      </c>
      <c r="P9306" s="1" t="s">
        <v>39</v>
      </c>
      <c r="Q9306" s="1" t="s">
        <v>40</v>
      </c>
      <c r="R9306" s="1" t="str">
        <f t="shared" si="145"/>
        <v>Home Buyers - Loan Applied</v>
      </c>
    </row>
    <row r="9307" spans="1:18">
      <c r="A9307">
        <v>170026</v>
      </c>
      <c r="B9307">
        <v>17</v>
      </c>
      <c r="C9307" s="5">
        <v>45667</v>
      </c>
      <c r="D9307" s="1" t="s">
        <v>4551</v>
      </c>
      <c r="E9307">
        <v>2</v>
      </c>
      <c r="F9307">
        <v>1738.5</v>
      </c>
      <c r="G9307">
        <v>542001.16</v>
      </c>
      <c r="H9307" s="1" t="s">
        <v>4552</v>
      </c>
      <c r="I9307" s="1" t="s">
        <v>4165</v>
      </c>
      <c r="J9307" s="1" t="s">
        <v>31</v>
      </c>
      <c r="K9307" s="1" t="s">
        <v>35</v>
      </c>
      <c r="L9307" s="1" t="s">
        <v>70</v>
      </c>
      <c r="M9307" s="1" t="s">
        <v>71</v>
      </c>
      <c r="N9307" s="1" t="s">
        <v>61</v>
      </c>
      <c r="O9307">
        <v>5</v>
      </c>
      <c r="P9307" s="1" t="s">
        <v>46</v>
      </c>
      <c r="Q9307" s="1" t="s">
        <v>51</v>
      </c>
      <c r="R9307" s="1" t="str">
        <f t="shared" si="145"/>
        <v>Investment-Purpose Buyers</v>
      </c>
    </row>
    <row r="9308" spans="1:18">
      <c r="A9308">
        <v>170069</v>
      </c>
      <c r="B9308">
        <v>17</v>
      </c>
      <c r="C9308" s="5">
        <v>45667</v>
      </c>
      <c r="D9308" s="1" t="s">
        <v>4551</v>
      </c>
      <c r="E9308">
        <v>9</v>
      </c>
      <c r="F9308">
        <v>1505.53</v>
      </c>
      <c r="G9308">
        <v>431674.94</v>
      </c>
      <c r="H9308" s="1" t="s">
        <v>4552</v>
      </c>
      <c r="I9308" s="1" t="s">
        <v>4537</v>
      </c>
      <c r="J9308" s="1" t="s">
        <v>31</v>
      </c>
      <c r="K9308" s="1" t="s">
        <v>45</v>
      </c>
      <c r="L9308" s="1" t="s">
        <v>36</v>
      </c>
      <c r="M9308" s="1" t="s">
        <v>384</v>
      </c>
      <c r="N9308" s="1" t="s">
        <v>38</v>
      </c>
      <c r="O9308">
        <v>5</v>
      </c>
      <c r="P9308" s="1" t="s">
        <v>39</v>
      </c>
      <c r="Q9308" s="1" t="s">
        <v>40</v>
      </c>
      <c r="R9308" s="1" t="str">
        <f t="shared" si="145"/>
        <v>Home Buyers - Loan Applied</v>
      </c>
    </row>
    <row r="9309" spans="1:18">
      <c r="A9309">
        <v>170096</v>
      </c>
      <c r="B9309">
        <v>17</v>
      </c>
      <c r="C9309" s="5">
        <v>45667</v>
      </c>
      <c r="D9309" s="1" t="s">
        <v>4551</v>
      </c>
      <c r="E9309">
        <v>11</v>
      </c>
      <c r="F9309">
        <v>596.22</v>
      </c>
      <c r="G9309">
        <v>179694.61</v>
      </c>
      <c r="H9309" s="1" t="s">
        <v>4552</v>
      </c>
      <c r="I9309" s="1" t="s">
        <v>1513</v>
      </c>
      <c r="J9309" s="1" t="s">
        <v>31</v>
      </c>
      <c r="K9309" s="1" t="s">
        <v>45</v>
      </c>
      <c r="L9309" s="1" t="s">
        <v>36</v>
      </c>
      <c r="M9309" s="1" t="s">
        <v>37</v>
      </c>
      <c r="N9309" s="1" t="s">
        <v>38</v>
      </c>
      <c r="O9309">
        <v>3</v>
      </c>
      <c r="P9309" s="1" t="s">
        <v>46</v>
      </c>
      <c r="Q9309" s="1" t="s">
        <v>40</v>
      </c>
      <c r="R9309" s="1" t="str">
        <f t="shared" si="145"/>
        <v>Home Buyers - No Loan Applied</v>
      </c>
    </row>
    <row r="9310" spans="1:18">
      <c r="A9310">
        <v>170162</v>
      </c>
      <c r="B9310">
        <v>17</v>
      </c>
      <c r="C9310" s="5">
        <v>45667</v>
      </c>
      <c r="D9310" s="1" t="s">
        <v>4551</v>
      </c>
      <c r="E9310">
        <v>17</v>
      </c>
      <c r="F9310">
        <v>1827.25</v>
      </c>
      <c r="G9310">
        <v>527772.89</v>
      </c>
      <c r="H9310" s="1" t="s">
        <v>4553</v>
      </c>
      <c r="I9310" s="1" t="s">
        <v>4554</v>
      </c>
      <c r="J9310" s="1"/>
      <c r="K9310" s="1"/>
      <c r="L9310" s="1"/>
      <c r="M9310" s="1"/>
      <c r="N9310" s="1"/>
      <c r="P9310" s="1"/>
      <c r="Q9310" s="1"/>
      <c r="R9310" s="1" t="str">
        <f t="shared" si="145"/>
        <v>Unmatched / No Buyer</v>
      </c>
    </row>
    <row r="9311" spans="1:18">
      <c r="A9311">
        <v>170219</v>
      </c>
      <c r="B9311">
        <v>17</v>
      </c>
      <c r="C9311" s="5">
        <v>45667</v>
      </c>
      <c r="D9311" s="1" t="s">
        <v>4551</v>
      </c>
      <c r="E9311">
        <v>26</v>
      </c>
      <c r="F9311">
        <v>929.59</v>
      </c>
      <c r="G9311">
        <v>257546.1</v>
      </c>
      <c r="H9311" s="1" t="s">
        <v>4552</v>
      </c>
      <c r="I9311" s="1" t="s">
        <v>2688</v>
      </c>
      <c r="J9311" s="1" t="s">
        <v>31</v>
      </c>
      <c r="K9311" s="1" t="s">
        <v>45</v>
      </c>
      <c r="L9311" s="1" t="s">
        <v>36</v>
      </c>
      <c r="M9311" s="1" t="s">
        <v>37</v>
      </c>
      <c r="N9311" s="1" t="s">
        <v>61</v>
      </c>
      <c r="O9311">
        <v>5</v>
      </c>
      <c r="P9311" s="1" t="s">
        <v>39</v>
      </c>
      <c r="Q9311" s="1" t="s">
        <v>40</v>
      </c>
      <c r="R9311" s="1" t="str">
        <f t="shared" si="145"/>
        <v>Investment-Purpose Buyers</v>
      </c>
    </row>
    <row r="9312" spans="1:18">
      <c r="A9312">
        <v>170234</v>
      </c>
      <c r="B9312">
        <v>17</v>
      </c>
      <c r="C9312" s="5">
        <v>45667</v>
      </c>
      <c r="D9312" s="1" t="s">
        <v>4551</v>
      </c>
      <c r="E9312">
        <v>27</v>
      </c>
      <c r="F9312">
        <v>677.24</v>
      </c>
      <c r="G9312">
        <v>174630.68</v>
      </c>
      <c r="H9312" s="1" t="s">
        <v>4552</v>
      </c>
      <c r="I9312" s="1" t="s">
        <v>2454</v>
      </c>
      <c r="J9312" s="1" t="s">
        <v>31</v>
      </c>
      <c r="K9312" s="1" t="s">
        <v>35</v>
      </c>
      <c r="L9312" s="1" t="s">
        <v>1098</v>
      </c>
      <c r="M9312" s="1" t="s">
        <v>1099</v>
      </c>
      <c r="N9312" s="1" t="s">
        <v>38</v>
      </c>
      <c r="O9312">
        <v>4</v>
      </c>
      <c r="P9312" s="1" t="s">
        <v>46</v>
      </c>
      <c r="Q9312" s="1" t="s">
        <v>51</v>
      </c>
      <c r="R9312" s="1" t="str">
        <f t="shared" si="145"/>
        <v>Home Buyers - No Loan Applied</v>
      </c>
    </row>
    <row r="9313" spans="1:18">
      <c r="A9313">
        <v>170355</v>
      </c>
      <c r="B9313">
        <v>17</v>
      </c>
      <c r="C9313" s="5">
        <v>45667</v>
      </c>
      <c r="D9313" s="1" t="s">
        <v>4551</v>
      </c>
      <c r="E9313">
        <v>46</v>
      </c>
      <c r="F9313">
        <v>1582.61</v>
      </c>
      <c r="G9313">
        <v>456081.83</v>
      </c>
      <c r="H9313" s="1" t="s">
        <v>4553</v>
      </c>
      <c r="I9313" s="1" t="s">
        <v>4554</v>
      </c>
      <c r="J9313" s="1"/>
      <c r="K9313" s="1"/>
      <c r="L9313" s="1"/>
      <c r="M9313" s="1"/>
      <c r="N9313" s="1"/>
      <c r="P9313" s="1"/>
      <c r="Q9313" s="1"/>
      <c r="R9313" s="1" t="str">
        <f t="shared" si="145"/>
        <v>Unmatched / No Buyer</v>
      </c>
    </row>
    <row r="9314" spans="1:18">
      <c r="A9314">
        <v>170392</v>
      </c>
      <c r="B9314">
        <v>17</v>
      </c>
      <c r="C9314" s="5">
        <v>45667</v>
      </c>
      <c r="D9314" s="1" t="s">
        <v>4551</v>
      </c>
      <c r="E9314">
        <v>48</v>
      </c>
      <c r="F9314">
        <v>1833.96</v>
      </c>
      <c r="G9314">
        <v>601201.34</v>
      </c>
      <c r="H9314" s="1" t="s">
        <v>4552</v>
      </c>
      <c r="I9314" s="1" t="s">
        <v>2199</v>
      </c>
      <c r="J9314" s="1" t="s">
        <v>31</v>
      </c>
      <c r="K9314" s="1" t="s">
        <v>45</v>
      </c>
      <c r="L9314" s="1" t="s">
        <v>36</v>
      </c>
      <c r="M9314" s="1" t="s">
        <v>37</v>
      </c>
      <c r="N9314" s="1" t="s">
        <v>61</v>
      </c>
      <c r="O9314">
        <v>4</v>
      </c>
      <c r="P9314" s="1" t="s">
        <v>39</v>
      </c>
      <c r="Q9314" s="1" t="s">
        <v>40</v>
      </c>
      <c r="R9314" s="1" t="str">
        <f t="shared" si="145"/>
        <v>Investment-Purpose Buyers</v>
      </c>
    </row>
    <row r="9315" spans="1:18">
      <c r="A9315">
        <v>170405</v>
      </c>
      <c r="B9315">
        <v>17</v>
      </c>
      <c r="C9315" s="5">
        <v>45667</v>
      </c>
      <c r="D9315" s="1" t="s">
        <v>4551</v>
      </c>
      <c r="E9315">
        <v>48</v>
      </c>
      <c r="F9315">
        <v>1833.96</v>
      </c>
      <c r="G9315">
        <v>538317.81000000006</v>
      </c>
      <c r="H9315" s="1" t="s">
        <v>4553</v>
      </c>
      <c r="I9315" s="1" t="s">
        <v>4554</v>
      </c>
      <c r="J9315" s="1"/>
      <c r="K9315" s="1"/>
      <c r="L9315" s="1"/>
      <c r="M9315" s="1"/>
      <c r="N9315" s="1"/>
      <c r="P9315" s="1"/>
      <c r="Q9315" s="1"/>
      <c r="R9315" s="1" t="str">
        <f t="shared" si="145"/>
        <v>Unmatched / No Buyer</v>
      </c>
    </row>
    <row r="9316" spans="1:18">
      <c r="A9316">
        <v>170407</v>
      </c>
      <c r="B9316">
        <v>17</v>
      </c>
      <c r="C9316" s="5">
        <v>45667</v>
      </c>
      <c r="D9316" s="1" t="s">
        <v>4551</v>
      </c>
      <c r="E9316">
        <v>48</v>
      </c>
      <c r="F9316">
        <v>1833.96</v>
      </c>
      <c r="G9316">
        <v>563558.93000000005</v>
      </c>
      <c r="H9316" s="1" t="s">
        <v>4552</v>
      </c>
      <c r="I9316" s="1" t="s">
        <v>4052</v>
      </c>
      <c r="J9316" s="1" t="s">
        <v>31</v>
      </c>
      <c r="K9316" s="1" t="s">
        <v>35</v>
      </c>
      <c r="L9316" s="1" t="s">
        <v>36</v>
      </c>
      <c r="M9316" s="1" t="s">
        <v>37</v>
      </c>
      <c r="N9316" s="1" t="s">
        <v>38</v>
      </c>
      <c r="O9316">
        <v>1</v>
      </c>
      <c r="P9316" s="1" t="s">
        <v>46</v>
      </c>
      <c r="Q9316" s="1" t="s">
        <v>40</v>
      </c>
      <c r="R9316" s="1" t="str">
        <f t="shared" si="145"/>
        <v>Home Buyers - No Loan Applied</v>
      </c>
    </row>
    <row r="9317" spans="1:18">
      <c r="A9317">
        <v>170437</v>
      </c>
      <c r="B9317">
        <v>17</v>
      </c>
      <c r="C9317" s="5">
        <v>45667</v>
      </c>
      <c r="D9317" s="1" t="s">
        <v>4551</v>
      </c>
      <c r="E9317">
        <v>51</v>
      </c>
      <c r="F9317">
        <v>1375.52</v>
      </c>
      <c r="G9317">
        <v>404608.18</v>
      </c>
      <c r="H9317" s="1" t="s">
        <v>4552</v>
      </c>
      <c r="I9317" s="1" t="s">
        <v>129</v>
      </c>
      <c r="J9317" s="1" t="s">
        <v>31</v>
      </c>
      <c r="K9317" s="1" t="s">
        <v>45</v>
      </c>
      <c r="L9317" s="1" t="s">
        <v>133</v>
      </c>
      <c r="M9317" s="1" t="s">
        <v>134</v>
      </c>
      <c r="N9317" s="1" t="s">
        <v>61</v>
      </c>
      <c r="O9317">
        <v>5</v>
      </c>
      <c r="P9317" s="1" t="s">
        <v>46</v>
      </c>
      <c r="Q9317" s="1" t="s">
        <v>51</v>
      </c>
      <c r="R9317" s="1" t="str">
        <f t="shared" si="145"/>
        <v>Investment-Purpose Buyers</v>
      </c>
    </row>
    <row r="9318" spans="1:18">
      <c r="A9318">
        <v>180063</v>
      </c>
      <c r="B9318">
        <v>18</v>
      </c>
      <c r="C9318" s="5">
        <v>45667</v>
      </c>
      <c r="D9318" s="1" t="s">
        <v>4551</v>
      </c>
      <c r="E9318">
        <v>7</v>
      </c>
      <c r="F9318">
        <v>505.94</v>
      </c>
      <c r="G9318">
        <v>152268.29999999999</v>
      </c>
      <c r="H9318" s="1" t="s">
        <v>4552</v>
      </c>
      <c r="I9318" s="1" t="s">
        <v>1728</v>
      </c>
      <c r="J9318" s="1" t="s">
        <v>31</v>
      </c>
      <c r="K9318" s="1" t="s">
        <v>45</v>
      </c>
      <c r="L9318" s="1" t="s">
        <v>36</v>
      </c>
      <c r="M9318" s="1" t="s">
        <v>767</v>
      </c>
      <c r="N9318" s="1" t="s">
        <v>38</v>
      </c>
      <c r="O9318">
        <v>1</v>
      </c>
      <c r="P9318" s="1" t="s">
        <v>46</v>
      </c>
      <c r="Q9318" s="1" t="s">
        <v>51</v>
      </c>
      <c r="R9318" s="1" t="str">
        <f t="shared" si="145"/>
        <v>Home Buyers - No Loan Applied</v>
      </c>
    </row>
    <row r="9319" spans="1:18">
      <c r="A9319">
        <v>180145</v>
      </c>
      <c r="B9319">
        <v>18</v>
      </c>
      <c r="C9319" s="5">
        <v>45667</v>
      </c>
      <c r="D9319" s="1" t="s">
        <v>4551</v>
      </c>
      <c r="E9319">
        <v>19</v>
      </c>
      <c r="F9319">
        <v>1268.0999999999999</v>
      </c>
      <c r="G9319">
        <v>381039.09</v>
      </c>
      <c r="H9319" s="1" t="s">
        <v>4552</v>
      </c>
      <c r="I9319" s="1" t="s">
        <v>746</v>
      </c>
      <c r="J9319" s="1" t="s">
        <v>31</v>
      </c>
      <c r="K9319" s="1" t="s">
        <v>35</v>
      </c>
      <c r="L9319" s="1" t="s">
        <v>36</v>
      </c>
      <c r="M9319" s="1" t="s">
        <v>37</v>
      </c>
      <c r="N9319" s="1" t="s">
        <v>38</v>
      </c>
      <c r="O9319">
        <v>2</v>
      </c>
      <c r="P9319" s="1" t="s">
        <v>46</v>
      </c>
      <c r="Q9319" s="1" t="s">
        <v>40</v>
      </c>
      <c r="R9319" s="1" t="str">
        <f t="shared" si="145"/>
        <v>Home Buyers - No Loan Applied</v>
      </c>
    </row>
    <row r="9320" spans="1:18">
      <c r="A9320">
        <v>180160</v>
      </c>
      <c r="B9320">
        <v>18</v>
      </c>
      <c r="C9320" s="5">
        <v>45667</v>
      </c>
      <c r="D9320" s="1" t="s">
        <v>4551</v>
      </c>
      <c r="E9320">
        <v>21</v>
      </c>
      <c r="F9320">
        <v>1790.69</v>
      </c>
      <c r="G9320">
        <v>476904.44</v>
      </c>
      <c r="H9320" s="1" t="s">
        <v>4552</v>
      </c>
      <c r="I9320" s="1" t="s">
        <v>2294</v>
      </c>
      <c r="J9320" s="1" t="s">
        <v>31</v>
      </c>
      <c r="K9320" s="1" t="s">
        <v>35</v>
      </c>
      <c r="L9320" s="1" t="s">
        <v>36</v>
      </c>
      <c r="M9320" s="1" t="s">
        <v>1045</v>
      </c>
      <c r="N9320" s="1" t="s">
        <v>38</v>
      </c>
      <c r="O9320">
        <v>4</v>
      </c>
      <c r="P9320" s="1" t="s">
        <v>46</v>
      </c>
      <c r="Q9320" s="1" t="s">
        <v>51</v>
      </c>
      <c r="R9320" s="1" t="str">
        <f t="shared" si="145"/>
        <v>Home Buyers - No Loan Applied</v>
      </c>
    </row>
    <row r="9321" spans="1:18">
      <c r="A9321">
        <v>180200</v>
      </c>
      <c r="B9321">
        <v>18</v>
      </c>
      <c r="C9321" s="5">
        <v>45667</v>
      </c>
      <c r="D9321" s="1" t="s">
        <v>4551</v>
      </c>
      <c r="E9321">
        <v>26</v>
      </c>
      <c r="F9321">
        <v>1147.71</v>
      </c>
      <c r="G9321">
        <v>354247.08</v>
      </c>
      <c r="H9321" s="1" t="s">
        <v>4552</v>
      </c>
      <c r="I9321" s="1" t="s">
        <v>3202</v>
      </c>
      <c r="J9321" s="1" t="s">
        <v>31</v>
      </c>
      <c r="K9321" s="1" t="s">
        <v>35</v>
      </c>
      <c r="L9321" s="1" t="s">
        <v>36</v>
      </c>
      <c r="M9321" s="1" t="s">
        <v>1045</v>
      </c>
      <c r="N9321" s="1" t="s">
        <v>38</v>
      </c>
      <c r="O9321">
        <v>4</v>
      </c>
      <c r="P9321" s="1" t="s">
        <v>46</v>
      </c>
      <c r="Q9321" s="1" t="s">
        <v>40</v>
      </c>
      <c r="R9321" s="1" t="str">
        <f t="shared" si="145"/>
        <v>Home Buyers - No Loan Applied</v>
      </c>
    </row>
    <row r="9322" spans="1:18">
      <c r="A9322">
        <v>180228</v>
      </c>
      <c r="B9322">
        <v>18</v>
      </c>
      <c r="C9322" s="5">
        <v>45667</v>
      </c>
      <c r="D9322" s="1" t="s">
        <v>4555</v>
      </c>
      <c r="E9322">
        <v>29</v>
      </c>
      <c r="F9322">
        <v>578.36</v>
      </c>
      <c r="G9322">
        <v>183675.08</v>
      </c>
      <c r="H9322" s="1" t="s">
        <v>4552</v>
      </c>
      <c r="I9322" s="1" t="s">
        <v>4360</v>
      </c>
      <c r="J9322" s="1" t="s">
        <v>31</v>
      </c>
      <c r="K9322" s="1" t="s">
        <v>45</v>
      </c>
      <c r="L9322" s="1" t="s">
        <v>36</v>
      </c>
      <c r="M9322" s="1" t="s">
        <v>164</v>
      </c>
      <c r="N9322" s="1" t="s">
        <v>38</v>
      </c>
      <c r="O9322">
        <v>3</v>
      </c>
      <c r="P9322" s="1" t="s">
        <v>46</v>
      </c>
      <c r="Q9322" s="1" t="s">
        <v>40</v>
      </c>
      <c r="R9322" s="1" t="str">
        <f t="shared" si="145"/>
        <v>Home Buyers - No Loan Applied</v>
      </c>
    </row>
    <row r="9323" spans="1:18">
      <c r="A9323">
        <v>180265</v>
      </c>
      <c r="B9323">
        <v>18</v>
      </c>
      <c r="C9323" s="5">
        <v>45667</v>
      </c>
      <c r="D9323" s="1" t="s">
        <v>4551</v>
      </c>
      <c r="E9323">
        <v>31</v>
      </c>
      <c r="F9323">
        <v>945.46</v>
      </c>
      <c r="G9323">
        <v>308632.27</v>
      </c>
      <c r="H9323" s="1" t="s">
        <v>4553</v>
      </c>
      <c r="I9323" s="1" t="s">
        <v>4554</v>
      </c>
      <c r="J9323" s="1"/>
      <c r="K9323" s="1"/>
      <c r="L9323" s="1"/>
      <c r="M9323" s="1"/>
      <c r="N9323" s="1"/>
      <c r="P9323" s="1"/>
      <c r="Q9323" s="1"/>
      <c r="R9323" s="1" t="str">
        <f t="shared" si="145"/>
        <v>Unmatched / No Buyer</v>
      </c>
    </row>
    <row r="9324" spans="1:18">
      <c r="A9324">
        <v>180273</v>
      </c>
      <c r="B9324">
        <v>18</v>
      </c>
      <c r="C9324" s="5">
        <v>45667</v>
      </c>
      <c r="D9324" s="1" t="s">
        <v>4555</v>
      </c>
      <c r="E9324">
        <v>32</v>
      </c>
      <c r="F9324">
        <v>1512.9</v>
      </c>
      <c r="G9324">
        <v>432544.27</v>
      </c>
      <c r="H9324" s="1" t="s">
        <v>4552</v>
      </c>
      <c r="I9324" s="1" t="s">
        <v>4030</v>
      </c>
      <c r="J9324" s="1" t="s">
        <v>31</v>
      </c>
      <c r="K9324" s="1" t="s">
        <v>35</v>
      </c>
      <c r="L9324" s="1" t="s">
        <v>36</v>
      </c>
      <c r="M9324" s="1" t="s">
        <v>37</v>
      </c>
      <c r="N9324" s="1" t="s">
        <v>38</v>
      </c>
      <c r="O9324">
        <v>3</v>
      </c>
      <c r="P9324" s="1" t="s">
        <v>39</v>
      </c>
      <c r="Q9324" s="1" t="s">
        <v>51</v>
      </c>
      <c r="R9324" s="1" t="str">
        <f t="shared" si="145"/>
        <v>Home Buyers - Loan Applied</v>
      </c>
    </row>
    <row r="9325" spans="1:18">
      <c r="A9325">
        <v>180286</v>
      </c>
      <c r="B9325">
        <v>18</v>
      </c>
      <c r="C9325" s="5">
        <v>45667</v>
      </c>
      <c r="D9325" s="1" t="s">
        <v>4551</v>
      </c>
      <c r="E9325">
        <v>35</v>
      </c>
      <c r="F9325">
        <v>799.05</v>
      </c>
      <c r="G9325">
        <v>235606.44</v>
      </c>
      <c r="H9325" s="1" t="s">
        <v>4552</v>
      </c>
      <c r="I9325" s="1" t="s">
        <v>1019</v>
      </c>
      <c r="J9325" s="1" t="s">
        <v>31</v>
      </c>
      <c r="K9325" s="1" t="s">
        <v>35</v>
      </c>
      <c r="L9325" s="1" t="s">
        <v>36</v>
      </c>
      <c r="M9325" s="1" t="s">
        <v>147</v>
      </c>
      <c r="N9325" s="1" t="s">
        <v>61</v>
      </c>
      <c r="O9325">
        <v>3</v>
      </c>
      <c r="P9325" s="1" t="s">
        <v>46</v>
      </c>
      <c r="Q9325" s="1" t="s">
        <v>40</v>
      </c>
      <c r="R9325" s="1" t="str">
        <f t="shared" si="145"/>
        <v>Investment-Purpose Buyers</v>
      </c>
    </row>
    <row r="9326" spans="1:18">
      <c r="A9326">
        <v>180300</v>
      </c>
      <c r="B9326">
        <v>18</v>
      </c>
      <c r="C9326" s="5">
        <v>45667</v>
      </c>
      <c r="D9326" s="1" t="s">
        <v>4555</v>
      </c>
      <c r="E9326">
        <v>36</v>
      </c>
      <c r="F9326">
        <v>1089.77</v>
      </c>
      <c r="G9326">
        <v>352286.02</v>
      </c>
      <c r="H9326" s="1" t="s">
        <v>4553</v>
      </c>
      <c r="I9326" s="1" t="s">
        <v>4554</v>
      </c>
      <c r="J9326" s="1"/>
      <c r="K9326" s="1"/>
      <c r="L9326" s="1"/>
      <c r="M9326" s="1"/>
      <c r="N9326" s="1"/>
      <c r="P9326" s="1"/>
      <c r="Q9326" s="1"/>
      <c r="R9326" s="1" t="str">
        <f t="shared" si="145"/>
        <v>Unmatched / No Buyer</v>
      </c>
    </row>
    <row r="9327" spans="1:18">
      <c r="A9327">
        <v>180308</v>
      </c>
      <c r="B9327">
        <v>18</v>
      </c>
      <c r="C9327" s="5">
        <v>45667</v>
      </c>
      <c r="D9327" s="1" t="s">
        <v>4551</v>
      </c>
      <c r="E9327">
        <v>36</v>
      </c>
      <c r="F9327">
        <v>1089.77</v>
      </c>
      <c r="G9327">
        <v>334296.34999999998</v>
      </c>
      <c r="H9327" s="1" t="s">
        <v>4552</v>
      </c>
      <c r="I9327" s="1" t="s">
        <v>1979</v>
      </c>
      <c r="J9327" s="1" t="s">
        <v>31</v>
      </c>
      <c r="K9327" s="1" t="s">
        <v>35</v>
      </c>
      <c r="L9327" s="1" t="s">
        <v>36</v>
      </c>
      <c r="M9327" s="1" t="s">
        <v>164</v>
      </c>
      <c r="N9327" s="1" t="s">
        <v>61</v>
      </c>
      <c r="O9327">
        <v>5</v>
      </c>
      <c r="P9327" s="1" t="s">
        <v>39</v>
      </c>
      <c r="Q9327" s="1" t="s">
        <v>40</v>
      </c>
      <c r="R9327" s="1" t="str">
        <f t="shared" si="145"/>
        <v>Investment-Purpose Buyers</v>
      </c>
    </row>
    <row r="9328" spans="1:18">
      <c r="A9328">
        <v>180320</v>
      </c>
      <c r="B9328">
        <v>18</v>
      </c>
      <c r="C9328" s="5">
        <v>45667</v>
      </c>
      <c r="D9328" s="1" t="s">
        <v>4551</v>
      </c>
      <c r="E9328">
        <v>37</v>
      </c>
      <c r="F9328">
        <v>1092.32</v>
      </c>
      <c r="G9328">
        <v>281773.46999999997</v>
      </c>
      <c r="H9328" s="1" t="s">
        <v>4553</v>
      </c>
      <c r="I9328" s="1" t="s">
        <v>4554</v>
      </c>
      <c r="J9328" s="1"/>
      <c r="K9328" s="1"/>
      <c r="L9328" s="1"/>
      <c r="M9328" s="1"/>
      <c r="N9328" s="1"/>
      <c r="P9328" s="1"/>
      <c r="Q9328" s="1"/>
      <c r="R9328" s="1" t="str">
        <f t="shared" si="145"/>
        <v>Unmatched / No Buyer</v>
      </c>
    </row>
    <row r="9329" spans="1:18">
      <c r="A9329">
        <v>180385</v>
      </c>
      <c r="B9329">
        <v>18</v>
      </c>
      <c r="C9329" s="5">
        <v>45667</v>
      </c>
      <c r="D9329" s="1" t="s">
        <v>4551</v>
      </c>
      <c r="E9329">
        <v>43</v>
      </c>
      <c r="F9329">
        <v>937.7</v>
      </c>
      <c r="G9329">
        <v>322557.06</v>
      </c>
      <c r="H9329" s="1" t="s">
        <v>4552</v>
      </c>
      <c r="I9329" s="1" t="s">
        <v>4355</v>
      </c>
      <c r="J9329" s="1" t="s">
        <v>31</v>
      </c>
      <c r="K9329" s="1" t="s">
        <v>45</v>
      </c>
      <c r="L9329" s="1" t="s">
        <v>36</v>
      </c>
      <c r="M9329" s="1" t="s">
        <v>767</v>
      </c>
      <c r="N9329" s="1" t="s">
        <v>38</v>
      </c>
      <c r="O9329">
        <v>2</v>
      </c>
      <c r="P9329" s="1" t="s">
        <v>39</v>
      </c>
      <c r="Q9329" s="1" t="s">
        <v>40</v>
      </c>
      <c r="R9329" s="1" t="str">
        <f t="shared" si="145"/>
        <v>Home Buyers - Loan Applied</v>
      </c>
    </row>
    <row r="9330" spans="1:18">
      <c r="A9330">
        <v>180435</v>
      </c>
      <c r="B9330">
        <v>18</v>
      </c>
      <c r="C9330" s="5">
        <v>45667</v>
      </c>
      <c r="D9330" s="1" t="s">
        <v>4555</v>
      </c>
      <c r="E9330">
        <v>49</v>
      </c>
      <c r="F9330">
        <v>1457.92</v>
      </c>
      <c r="G9330">
        <v>445807.43</v>
      </c>
      <c r="H9330" s="1" t="s">
        <v>4552</v>
      </c>
      <c r="I9330" s="1" t="s">
        <v>4335</v>
      </c>
      <c r="J9330" s="1" t="s">
        <v>31</v>
      </c>
      <c r="K9330" s="1" t="s">
        <v>35</v>
      </c>
      <c r="L9330" s="1" t="s">
        <v>36</v>
      </c>
      <c r="M9330" s="1" t="s">
        <v>730</v>
      </c>
      <c r="N9330" s="1" t="s">
        <v>38</v>
      </c>
      <c r="O9330">
        <v>1</v>
      </c>
      <c r="P9330" s="1" t="s">
        <v>39</v>
      </c>
      <c r="Q9330" s="1" t="s">
        <v>40</v>
      </c>
      <c r="R9330" s="1" t="str">
        <f t="shared" si="145"/>
        <v>Home Buyers - Loan Applied</v>
      </c>
    </row>
    <row r="9331" spans="1:18">
      <c r="A9331">
        <v>180441</v>
      </c>
      <c r="B9331">
        <v>18</v>
      </c>
      <c r="C9331" s="5">
        <v>45667</v>
      </c>
      <c r="D9331" s="1" t="s">
        <v>4551</v>
      </c>
      <c r="E9331">
        <v>49</v>
      </c>
      <c r="F9331">
        <v>1457.92</v>
      </c>
      <c r="G9331">
        <v>454071.94</v>
      </c>
      <c r="H9331" s="1" t="s">
        <v>4552</v>
      </c>
      <c r="I9331" s="1" t="s">
        <v>1333</v>
      </c>
      <c r="J9331" s="1" t="s">
        <v>57</v>
      </c>
      <c r="K9331" s="1" t="s">
        <v>35</v>
      </c>
      <c r="L9331" s="1" t="s">
        <v>191</v>
      </c>
      <c r="M9331" s="1" t="s">
        <v>192</v>
      </c>
      <c r="N9331" s="1" t="s">
        <v>61</v>
      </c>
      <c r="O9331">
        <v>3</v>
      </c>
      <c r="P9331" s="1" t="s">
        <v>46</v>
      </c>
      <c r="Q9331" s="1" t="s">
        <v>51</v>
      </c>
      <c r="R9331" s="1" t="str">
        <f t="shared" si="145"/>
        <v>Investment-Purpose Buyers</v>
      </c>
    </row>
    <row r="9332" spans="1:18">
      <c r="A9332">
        <v>180513</v>
      </c>
      <c r="B9332">
        <v>18</v>
      </c>
      <c r="C9332" s="5">
        <v>45667</v>
      </c>
      <c r="D9332" s="1" t="s">
        <v>4551</v>
      </c>
      <c r="E9332">
        <v>57</v>
      </c>
      <c r="F9332">
        <v>636.39</v>
      </c>
      <c r="G9332">
        <v>196039.1</v>
      </c>
      <c r="H9332" s="1" t="s">
        <v>4552</v>
      </c>
      <c r="I9332" s="1" t="s">
        <v>215</v>
      </c>
      <c r="J9332" s="1" t="s">
        <v>31</v>
      </c>
      <c r="K9332" s="1" t="s">
        <v>45</v>
      </c>
      <c r="L9332" s="1" t="s">
        <v>36</v>
      </c>
      <c r="M9332" s="1" t="s">
        <v>112</v>
      </c>
      <c r="N9332" s="1" t="s">
        <v>38</v>
      </c>
      <c r="O9332">
        <v>1</v>
      </c>
      <c r="P9332" s="1" t="s">
        <v>39</v>
      </c>
      <c r="Q9332" s="1" t="s">
        <v>40</v>
      </c>
      <c r="R9332" s="1" t="str">
        <f t="shared" si="145"/>
        <v>Home Buyers - Loan Applied</v>
      </c>
    </row>
    <row r="9333" spans="1:18">
      <c r="A9333">
        <v>190027</v>
      </c>
      <c r="B9333">
        <v>19</v>
      </c>
      <c r="C9333" s="5">
        <v>45667</v>
      </c>
      <c r="D9333" s="1" t="s">
        <v>4551</v>
      </c>
      <c r="E9333">
        <v>5</v>
      </c>
      <c r="F9333">
        <v>1408.42</v>
      </c>
      <c r="G9333">
        <v>482067.87</v>
      </c>
      <c r="H9333" s="1" t="s">
        <v>4552</v>
      </c>
      <c r="I9333" s="1" t="s">
        <v>197</v>
      </c>
      <c r="J9333" s="1" t="s">
        <v>31</v>
      </c>
      <c r="K9333" s="1" t="s">
        <v>35</v>
      </c>
      <c r="L9333" s="1" t="s">
        <v>36</v>
      </c>
      <c r="M9333" s="1" t="s">
        <v>37</v>
      </c>
      <c r="N9333" s="1" t="s">
        <v>38</v>
      </c>
      <c r="O9333">
        <v>5</v>
      </c>
      <c r="P9333" s="1" t="s">
        <v>39</v>
      </c>
      <c r="Q9333" s="1" t="s">
        <v>40</v>
      </c>
      <c r="R9333" s="1" t="str">
        <f t="shared" si="145"/>
        <v>Home Buyers - Loan Applied</v>
      </c>
    </row>
    <row r="9334" spans="1:18">
      <c r="A9334">
        <v>190033</v>
      </c>
      <c r="B9334">
        <v>19</v>
      </c>
      <c r="C9334" s="5">
        <v>45667</v>
      </c>
      <c r="D9334" s="1" t="s">
        <v>4551</v>
      </c>
      <c r="E9334">
        <v>6</v>
      </c>
      <c r="F9334">
        <v>1067.81</v>
      </c>
      <c r="G9334">
        <v>300952.93</v>
      </c>
      <c r="H9334" s="1" t="s">
        <v>4552</v>
      </c>
      <c r="I9334" s="1" t="s">
        <v>1791</v>
      </c>
      <c r="J9334" s="1" t="s">
        <v>31</v>
      </c>
      <c r="K9334" s="1" t="s">
        <v>45</v>
      </c>
      <c r="L9334" s="1" t="s">
        <v>36</v>
      </c>
      <c r="M9334" s="1" t="s">
        <v>147</v>
      </c>
      <c r="N9334" s="1" t="s">
        <v>38</v>
      </c>
      <c r="O9334">
        <v>4</v>
      </c>
      <c r="P9334" s="1" t="s">
        <v>46</v>
      </c>
      <c r="Q9334" s="1" t="s">
        <v>51</v>
      </c>
      <c r="R9334" s="1" t="str">
        <f t="shared" si="145"/>
        <v>Home Buyers - No Loan Applied</v>
      </c>
    </row>
    <row r="9335" spans="1:18">
      <c r="A9335">
        <v>190071</v>
      </c>
      <c r="B9335">
        <v>19</v>
      </c>
      <c r="C9335" s="5">
        <v>45667</v>
      </c>
      <c r="D9335" s="1" t="s">
        <v>4551</v>
      </c>
      <c r="E9335">
        <v>10</v>
      </c>
      <c r="F9335">
        <v>747.71</v>
      </c>
      <c r="G9335">
        <v>225336.63</v>
      </c>
      <c r="H9335" s="1" t="s">
        <v>4552</v>
      </c>
      <c r="I9335" s="1" t="s">
        <v>3838</v>
      </c>
      <c r="J9335" s="1" t="s">
        <v>31</v>
      </c>
      <c r="K9335" s="1" t="s">
        <v>35</v>
      </c>
      <c r="L9335" s="1" t="s">
        <v>36</v>
      </c>
      <c r="M9335" s="1" t="s">
        <v>1045</v>
      </c>
      <c r="N9335" s="1" t="s">
        <v>61</v>
      </c>
      <c r="O9335">
        <v>2</v>
      </c>
      <c r="P9335" s="1" t="s">
        <v>46</v>
      </c>
      <c r="Q9335" s="1" t="s">
        <v>40</v>
      </c>
      <c r="R9335" s="1" t="str">
        <f t="shared" si="145"/>
        <v>Investment-Purpose Buyers</v>
      </c>
    </row>
    <row r="9336" spans="1:18">
      <c r="A9336">
        <v>190107</v>
      </c>
      <c r="B9336">
        <v>19</v>
      </c>
      <c r="C9336" s="5">
        <v>45667</v>
      </c>
      <c r="D9336" s="1" t="s">
        <v>4551</v>
      </c>
      <c r="E9336">
        <v>15</v>
      </c>
      <c r="F9336">
        <v>538.05999999999995</v>
      </c>
      <c r="G9336">
        <v>142150.32999999999</v>
      </c>
      <c r="H9336" s="1" t="s">
        <v>4552</v>
      </c>
      <c r="I9336" s="1" t="s">
        <v>4180</v>
      </c>
      <c r="J9336" s="1" t="s">
        <v>31</v>
      </c>
      <c r="K9336" s="1" t="s">
        <v>35</v>
      </c>
      <c r="L9336" s="1" t="s">
        <v>36</v>
      </c>
      <c r="M9336" s="1" t="s">
        <v>37</v>
      </c>
      <c r="N9336" s="1" t="s">
        <v>38</v>
      </c>
      <c r="O9336">
        <v>3</v>
      </c>
      <c r="P9336" s="1" t="s">
        <v>39</v>
      </c>
      <c r="Q9336" s="1" t="s">
        <v>51</v>
      </c>
      <c r="R9336" s="1" t="str">
        <f t="shared" si="145"/>
        <v>Home Buyers - Loan Applied</v>
      </c>
    </row>
    <row r="9337" spans="1:18">
      <c r="A9337">
        <v>190110</v>
      </c>
      <c r="B9337">
        <v>19</v>
      </c>
      <c r="C9337" s="5">
        <v>45667</v>
      </c>
      <c r="D9337" s="1" t="s">
        <v>4551</v>
      </c>
      <c r="E9337">
        <v>15</v>
      </c>
      <c r="F9337">
        <v>538.05999999999995</v>
      </c>
      <c r="G9337">
        <v>155403.48000000001</v>
      </c>
      <c r="H9337" s="1" t="s">
        <v>4553</v>
      </c>
      <c r="I9337" s="1" t="s">
        <v>4554</v>
      </c>
      <c r="J9337" s="1"/>
      <c r="K9337" s="1"/>
      <c r="L9337" s="1"/>
      <c r="M9337" s="1"/>
      <c r="N9337" s="1"/>
      <c r="P9337" s="1"/>
      <c r="Q9337" s="1"/>
      <c r="R9337" s="1" t="str">
        <f t="shared" si="145"/>
        <v>Unmatched / No Buyer</v>
      </c>
    </row>
    <row r="9338" spans="1:18">
      <c r="A9338">
        <v>190116</v>
      </c>
      <c r="B9338">
        <v>19</v>
      </c>
      <c r="C9338" s="5">
        <v>45667</v>
      </c>
      <c r="D9338" s="1" t="s">
        <v>4551</v>
      </c>
      <c r="E9338">
        <v>16</v>
      </c>
      <c r="F9338">
        <v>1711.98</v>
      </c>
      <c r="G9338">
        <v>506115.59</v>
      </c>
      <c r="H9338" s="1" t="s">
        <v>4552</v>
      </c>
      <c r="I9338" s="1" t="s">
        <v>3122</v>
      </c>
      <c r="J9338" s="1" t="s">
        <v>31</v>
      </c>
      <c r="K9338" s="1" t="s">
        <v>45</v>
      </c>
      <c r="L9338" s="1" t="s">
        <v>36</v>
      </c>
      <c r="M9338" s="1" t="s">
        <v>37</v>
      </c>
      <c r="N9338" s="1" t="s">
        <v>61</v>
      </c>
      <c r="O9338">
        <v>3</v>
      </c>
      <c r="P9338" s="1" t="s">
        <v>46</v>
      </c>
      <c r="Q9338" s="1" t="s">
        <v>51</v>
      </c>
      <c r="R9338" s="1" t="str">
        <f t="shared" si="145"/>
        <v>Investment-Purpose Buyers</v>
      </c>
    </row>
    <row r="9339" spans="1:18">
      <c r="A9339">
        <v>190149</v>
      </c>
      <c r="B9339">
        <v>19</v>
      </c>
      <c r="C9339" s="5">
        <v>45667</v>
      </c>
      <c r="D9339" s="1" t="s">
        <v>4551</v>
      </c>
      <c r="E9339">
        <v>19</v>
      </c>
      <c r="F9339">
        <v>1697.73</v>
      </c>
      <c r="G9339">
        <v>502330.57</v>
      </c>
      <c r="H9339" s="1" t="s">
        <v>4552</v>
      </c>
      <c r="I9339" s="1" t="s">
        <v>1759</v>
      </c>
      <c r="J9339" s="1" t="s">
        <v>31</v>
      </c>
      <c r="K9339" s="1" t="s">
        <v>35</v>
      </c>
      <c r="L9339" s="1" t="s">
        <v>36</v>
      </c>
      <c r="M9339" s="1" t="s">
        <v>37</v>
      </c>
      <c r="N9339" s="1" t="s">
        <v>38</v>
      </c>
      <c r="O9339">
        <v>2</v>
      </c>
      <c r="P9339" s="1" t="s">
        <v>39</v>
      </c>
      <c r="Q9339" s="1" t="s">
        <v>103</v>
      </c>
      <c r="R9339" s="1" t="str">
        <f t="shared" si="145"/>
        <v>Home Buyers - Loan Applied</v>
      </c>
    </row>
    <row r="9340" spans="1:18">
      <c r="A9340">
        <v>190153</v>
      </c>
      <c r="B9340">
        <v>19</v>
      </c>
      <c r="C9340" s="5">
        <v>45667</v>
      </c>
      <c r="D9340" s="1" t="s">
        <v>4551</v>
      </c>
      <c r="E9340">
        <v>19</v>
      </c>
      <c r="F9340">
        <v>1697.73</v>
      </c>
      <c r="G9340">
        <v>493386.88</v>
      </c>
      <c r="H9340" s="1" t="s">
        <v>4553</v>
      </c>
      <c r="I9340" s="1" t="s">
        <v>4554</v>
      </c>
      <c r="J9340" s="1"/>
      <c r="K9340" s="1"/>
      <c r="L9340" s="1"/>
      <c r="M9340" s="1"/>
      <c r="N9340" s="1"/>
      <c r="P9340" s="1"/>
      <c r="Q9340" s="1"/>
      <c r="R9340" s="1" t="str">
        <f t="shared" si="145"/>
        <v>Unmatched / No Buyer</v>
      </c>
    </row>
    <row r="9341" spans="1:18">
      <c r="A9341">
        <v>190166</v>
      </c>
      <c r="B9341">
        <v>19</v>
      </c>
      <c r="C9341" s="5">
        <v>45667</v>
      </c>
      <c r="D9341" s="1" t="s">
        <v>4551</v>
      </c>
      <c r="E9341">
        <v>21</v>
      </c>
      <c r="F9341">
        <v>477.75</v>
      </c>
      <c r="G9341">
        <v>135540.98000000001</v>
      </c>
      <c r="H9341" s="1" t="s">
        <v>4552</v>
      </c>
      <c r="I9341" s="1" t="s">
        <v>4447</v>
      </c>
      <c r="J9341" s="1" t="s">
        <v>31</v>
      </c>
      <c r="K9341" s="1" t="s">
        <v>45</v>
      </c>
      <c r="L9341" s="1" t="s">
        <v>36</v>
      </c>
      <c r="M9341" s="1" t="s">
        <v>223</v>
      </c>
      <c r="N9341" s="1" t="s">
        <v>38</v>
      </c>
      <c r="O9341">
        <v>1</v>
      </c>
      <c r="P9341" s="1" t="s">
        <v>39</v>
      </c>
      <c r="Q9341" s="1" t="s">
        <v>40</v>
      </c>
      <c r="R9341" s="1" t="str">
        <f t="shared" si="145"/>
        <v>Home Buyers - Loan Applied</v>
      </c>
    </row>
    <row r="9342" spans="1:18">
      <c r="A9342">
        <v>190271</v>
      </c>
      <c r="B9342">
        <v>19</v>
      </c>
      <c r="C9342" s="5">
        <v>45667</v>
      </c>
      <c r="D9342" s="1" t="s">
        <v>4551</v>
      </c>
      <c r="E9342">
        <v>31</v>
      </c>
      <c r="F9342">
        <v>1089.6400000000001</v>
      </c>
      <c r="G9342">
        <v>301120.3</v>
      </c>
      <c r="H9342" s="1" t="s">
        <v>4553</v>
      </c>
      <c r="I9342" s="1" t="s">
        <v>4554</v>
      </c>
      <c r="J9342" s="1"/>
      <c r="K9342" s="1"/>
      <c r="L9342" s="1"/>
      <c r="M9342" s="1"/>
      <c r="N9342" s="1"/>
      <c r="P9342" s="1"/>
      <c r="Q9342" s="1"/>
      <c r="R9342" s="1" t="str">
        <f t="shared" si="145"/>
        <v>Unmatched / No Buyer</v>
      </c>
    </row>
    <row r="9343" spans="1:18">
      <c r="A9343">
        <v>190275</v>
      </c>
      <c r="B9343">
        <v>19</v>
      </c>
      <c r="C9343" s="5">
        <v>45667</v>
      </c>
      <c r="D9343" s="1" t="s">
        <v>4551</v>
      </c>
      <c r="E9343">
        <v>32</v>
      </c>
      <c r="F9343">
        <v>1048.6099999999999</v>
      </c>
      <c r="G9343">
        <v>342021.93</v>
      </c>
      <c r="H9343" s="1" t="s">
        <v>4552</v>
      </c>
      <c r="I9343" s="1" t="s">
        <v>3920</v>
      </c>
      <c r="J9343" s="1" t="s">
        <v>31</v>
      </c>
      <c r="K9343" s="1" t="s">
        <v>35</v>
      </c>
      <c r="L9343" s="1" t="s">
        <v>36</v>
      </c>
      <c r="M9343" s="1" t="s">
        <v>730</v>
      </c>
      <c r="N9343" s="1" t="s">
        <v>38</v>
      </c>
      <c r="O9343">
        <v>2</v>
      </c>
      <c r="P9343" s="1" t="s">
        <v>46</v>
      </c>
      <c r="Q9343" s="1" t="s">
        <v>40</v>
      </c>
      <c r="R9343" s="1" t="str">
        <f t="shared" si="145"/>
        <v>Home Buyers - No Loan Applied</v>
      </c>
    </row>
    <row r="9344" spans="1:18">
      <c r="A9344">
        <v>190276</v>
      </c>
      <c r="B9344">
        <v>19</v>
      </c>
      <c r="C9344" s="5">
        <v>45667</v>
      </c>
      <c r="D9344" s="1" t="s">
        <v>4551</v>
      </c>
      <c r="E9344">
        <v>32</v>
      </c>
      <c r="F9344">
        <v>1048.6099999999999</v>
      </c>
      <c r="G9344">
        <v>327116.73</v>
      </c>
      <c r="H9344" s="1" t="s">
        <v>4552</v>
      </c>
      <c r="I9344" s="1" t="s">
        <v>887</v>
      </c>
      <c r="J9344" s="1" t="s">
        <v>31</v>
      </c>
      <c r="K9344" s="1" t="s">
        <v>35</v>
      </c>
      <c r="L9344" s="1" t="s">
        <v>36</v>
      </c>
      <c r="M9344" s="1" t="s">
        <v>164</v>
      </c>
      <c r="N9344" s="1" t="s">
        <v>38</v>
      </c>
      <c r="O9344">
        <v>3</v>
      </c>
      <c r="P9344" s="1" t="s">
        <v>46</v>
      </c>
      <c r="Q9344" s="1" t="s">
        <v>40</v>
      </c>
      <c r="R9344" s="1" t="str">
        <f t="shared" si="145"/>
        <v>Home Buyers - No Loan Applied</v>
      </c>
    </row>
    <row r="9345" spans="1:18">
      <c r="A9345">
        <v>190301</v>
      </c>
      <c r="B9345">
        <v>19</v>
      </c>
      <c r="C9345" s="5">
        <v>45667</v>
      </c>
      <c r="D9345" s="1" t="s">
        <v>4551</v>
      </c>
      <c r="E9345">
        <v>36</v>
      </c>
      <c r="F9345">
        <v>855.94</v>
      </c>
      <c r="G9345">
        <v>245493.58</v>
      </c>
      <c r="H9345" s="1" t="s">
        <v>4552</v>
      </c>
      <c r="I9345" s="1" t="s">
        <v>3877</v>
      </c>
      <c r="J9345" s="1" t="s">
        <v>31</v>
      </c>
      <c r="K9345" s="1" t="s">
        <v>35</v>
      </c>
      <c r="L9345" s="1" t="s">
        <v>36</v>
      </c>
      <c r="M9345" s="1" t="s">
        <v>37</v>
      </c>
      <c r="N9345" s="1" t="s">
        <v>38</v>
      </c>
      <c r="O9345">
        <v>1</v>
      </c>
      <c r="P9345" s="1" t="s">
        <v>46</v>
      </c>
      <c r="Q9345" s="1" t="s">
        <v>40</v>
      </c>
      <c r="R9345" s="1" t="str">
        <f t="shared" si="145"/>
        <v>Home Buyers - No Loan Applied</v>
      </c>
    </row>
    <row r="9346" spans="1:18">
      <c r="A9346">
        <v>190307</v>
      </c>
      <c r="B9346">
        <v>19</v>
      </c>
      <c r="C9346" s="5">
        <v>45667</v>
      </c>
      <c r="D9346" s="1" t="s">
        <v>4551</v>
      </c>
      <c r="E9346">
        <v>37</v>
      </c>
      <c r="F9346">
        <v>1565.26</v>
      </c>
      <c r="G9346">
        <v>531754.05000000005</v>
      </c>
      <c r="H9346" s="1" t="s">
        <v>4552</v>
      </c>
      <c r="I9346" s="1" t="s">
        <v>3188</v>
      </c>
      <c r="J9346" s="1" t="s">
        <v>31</v>
      </c>
      <c r="K9346" s="1" t="s">
        <v>35</v>
      </c>
      <c r="L9346" s="1" t="s">
        <v>36</v>
      </c>
      <c r="M9346" s="1" t="s">
        <v>37</v>
      </c>
      <c r="N9346" s="1" t="s">
        <v>38</v>
      </c>
      <c r="O9346">
        <v>2</v>
      </c>
      <c r="P9346" s="1" t="s">
        <v>46</v>
      </c>
      <c r="Q9346" s="1" t="s">
        <v>51</v>
      </c>
      <c r="R9346" s="1" t="str">
        <f t="shared" ref="R9346:R9409" si="146">IF(I9346="","Unmatched / No Buyer",IF(J9346="Corporate","Corporate Buyers",IF(N9346="Investment","Investment-Purpose Buyers",IF(N9346="Home",IF(P9346="Yes","Home Buyers - Loan Applied","Home Buyers - No Loan Applied"),"Other / Unclassified"))))</f>
        <v>Home Buyers - No Loan Applied</v>
      </c>
    </row>
    <row r="9347" spans="1:18">
      <c r="A9347">
        <v>190321</v>
      </c>
      <c r="B9347">
        <v>19</v>
      </c>
      <c r="C9347" s="5">
        <v>45667</v>
      </c>
      <c r="D9347" s="1" t="s">
        <v>4551</v>
      </c>
      <c r="E9347">
        <v>39</v>
      </c>
      <c r="F9347">
        <v>1237.04</v>
      </c>
      <c r="G9347">
        <v>341413.93</v>
      </c>
      <c r="H9347" s="1" t="s">
        <v>4552</v>
      </c>
      <c r="I9347" s="1" t="s">
        <v>4000</v>
      </c>
      <c r="J9347" s="1" t="s">
        <v>31</v>
      </c>
      <c r="K9347" s="1" t="s">
        <v>35</v>
      </c>
      <c r="L9347" s="1" t="s">
        <v>36</v>
      </c>
      <c r="M9347" s="1" t="s">
        <v>37</v>
      </c>
      <c r="N9347" s="1" t="s">
        <v>38</v>
      </c>
      <c r="O9347">
        <v>1</v>
      </c>
      <c r="P9347" s="1" t="s">
        <v>46</v>
      </c>
      <c r="Q9347" s="1" t="s">
        <v>40</v>
      </c>
      <c r="R9347" s="1" t="str">
        <f t="shared" si="146"/>
        <v>Home Buyers - No Loan Applied</v>
      </c>
    </row>
    <row r="9348" spans="1:18">
      <c r="A9348">
        <v>190342</v>
      </c>
      <c r="B9348">
        <v>19</v>
      </c>
      <c r="C9348" s="5">
        <v>45667</v>
      </c>
      <c r="D9348" s="1" t="s">
        <v>4551</v>
      </c>
      <c r="E9348">
        <v>40</v>
      </c>
      <c r="F9348">
        <v>893.49</v>
      </c>
      <c r="G9348">
        <v>232412.79</v>
      </c>
      <c r="H9348" s="1" t="s">
        <v>4553</v>
      </c>
      <c r="I9348" s="1" t="s">
        <v>4554</v>
      </c>
      <c r="J9348" s="1"/>
      <c r="K9348" s="1"/>
      <c r="L9348" s="1"/>
      <c r="M9348" s="1"/>
      <c r="N9348" s="1"/>
      <c r="P9348" s="1"/>
      <c r="Q9348" s="1"/>
      <c r="R9348" s="1" t="str">
        <f t="shared" si="146"/>
        <v>Unmatched / No Buyer</v>
      </c>
    </row>
    <row r="9349" spans="1:18">
      <c r="A9349">
        <v>190395</v>
      </c>
      <c r="B9349">
        <v>19</v>
      </c>
      <c r="C9349" s="5">
        <v>45667</v>
      </c>
      <c r="D9349" s="1" t="s">
        <v>4551</v>
      </c>
      <c r="E9349">
        <v>44</v>
      </c>
      <c r="F9349">
        <v>982.8</v>
      </c>
      <c r="G9349">
        <v>290049.44</v>
      </c>
      <c r="H9349" s="1" t="s">
        <v>4552</v>
      </c>
      <c r="I9349" s="1" t="s">
        <v>3208</v>
      </c>
      <c r="J9349" s="1" t="s">
        <v>31</v>
      </c>
      <c r="K9349" s="1" t="s">
        <v>45</v>
      </c>
      <c r="L9349" s="1" t="s">
        <v>36</v>
      </c>
      <c r="M9349" s="1" t="s">
        <v>37</v>
      </c>
      <c r="N9349" s="1" t="s">
        <v>61</v>
      </c>
      <c r="O9349">
        <v>5</v>
      </c>
      <c r="P9349" s="1" t="s">
        <v>46</v>
      </c>
      <c r="Q9349" s="1" t="s">
        <v>51</v>
      </c>
      <c r="R9349" s="1" t="str">
        <f t="shared" si="146"/>
        <v>Investment-Purpose Buyers</v>
      </c>
    </row>
    <row r="9350" spans="1:18">
      <c r="A9350">
        <v>190418</v>
      </c>
      <c r="B9350">
        <v>19</v>
      </c>
      <c r="C9350" s="5">
        <v>45667</v>
      </c>
      <c r="D9350" s="1" t="s">
        <v>4555</v>
      </c>
      <c r="E9350">
        <v>48</v>
      </c>
      <c r="F9350">
        <v>851.11</v>
      </c>
      <c r="G9350">
        <v>261753.92</v>
      </c>
      <c r="H9350" s="1" t="s">
        <v>4553</v>
      </c>
      <c r="I9350" s="1" t="s">
        <v>4554</v>
      </c>
      <c r="J9350" s="1"/>
      <c r="K9350" s="1"/>
      <c r="L9350" s="1"/>
      <c r="M9350" s="1"/>
      <c r="N9350" s="1"/>
      <c r="P9350" s="1"/>
      <c r="Q9350" s="1"/>
      <c r="R9350" s="1" t="str">
        <f t="shared" si="146"/>
        <v>Unmatched / No Buyer</v>
      </c>
    </row>
    <row r="9351" spans="1:18">
      <c r="A9351">
        <v>190424</v>
      </c>
      <c r="B9351">
        <v>19</v>
      </c>
      <c r="C9351" s="5">
        <v>45667</v>
      </c>
      <c r="D9351" s="1" t="s">
        <v>4551</v>
      </c>
      <c r="E9351">
        <v>49</v>
      </c>
      <c r="F9351">
        <v>1004.26</v>
      </c>
      <c r="G9351">
        <v>297694.12</v>
      </c>
      <c r="H9351" s="1" t="s">
        <v>4552</v>
      </c>
      <c r="I9351" s="1" t="s">
        <v>240</v>
      </c>
      <c r="J9351" s="1" t="s">
        <v>31</v>
      </c>
      <c r="K9351" s="1" t="s">
        <v>45</v>
      </c>
      <c r="L9351" s="1" t="s">
        <v>36</v>
      </c>
      <c r="M9351" s="1" t="s">
        <v>164</v>
      </c>
      <c r="N9351" s="1" t="s">
        <v>38</v>
      </c>
      <c r="O9351">
        <v>2</v>
      </c>
      <c r="P9351" s="1" t="s">
        <v>46</v>
      </c>
      <c r="Q9351" s="1" t="s">
        <v>51</v>
      </c>
      <c r="R9351" s="1" t="str">
        <f t="shared" si="146"/>
        <v>Home Buyers - No Loan Applied</v>
      </c>
    </row>
    <row r="9352" spans="1:18">
      <c r="A9352">
        <v>200076</v>
      </c>
      <c r="B9352">
        <v>20</v>
      </c>
      <c r="C9352" s="5">
        <v>45667</v>
      </c>
      <c r="D9352" s="1" t="s">
        <v>4551</v>
      </c>
      <c r="E9352">
        <v>10</v>
      </c>
      <c r="F9352">
        <v>1714.22</v>
      </c>
      <c r="G9352">
        <v>377128.4</v>
      </c>
      <c r="H9352" s="1" t="s">
        <v>4552</v>
      </c>
      <c r="I9352" s="1" t="s">
        <v>4446</v>
      </c>
      <c r="J9352" s="1" t="s">
        <v>31</v>
      </c>
      <c r="K9352" s="1" t="s">
        <v>45</v>
      </c>
      <c r="L9352" s="1" t="s">
        <v>36</v>
      </c>
      <c r="M9352" s="1" t="s">
        <v>722</v>
      </c>
      <c r="N9352" s="1" t="s">
        <v>38</v>
      </c>
      <c r="O9352">
        <v>4</v>
      </c>
      <c r="P9352" s="1" t="s">
        <v>46</v>
      </c>
      <c r="Q9352" s="1" t="s">
        <v>51</v>
      </c>
      <c r="R9352" s="1" t="str">
        <f t="shared" si="146"/>
        <v>Home Buyers - No Loan Applied</v>
      </c>
    </row>
    <row r="9353" spans="1:18">
      <c r="A9353">
        <v>200135</v>
      </c>
      <c r="B9353">
        <v>20</v>
      </c>
      <c r="C9353" s="5">
        <v>45667</v>
      </c>
      <c r="D9353" s="1" t="s">
        <v>4551</v>
      </c>
      <c r="E9353">
        <v>17</v>
      </c>
      <c r="F9353">
        <v>1089.33</v>
      </c>
      <c r="G9353">
        <v>318346.14</v>
      </c>
      <c r="H9353" s="1" t="s">
        <v>4552</v>
      </c>
      <c r="I9353" s="1" t="s">
        <v>612</v>
      </c>
      <c r="J9353" s="1" t="s">
        <v>31</v>
      </c>
      <c r="K9353" s="1" t="s">
        <v>35</v>
      </c>
      <c r="L9353" s="1" t="s">
        <v>36</v>
      </c>
      <c r="M9353" s="1" t="s">
        <v>37</v>
      </c>
      <c r="N9353" s="1" t="s">
        <v>38</v>
      </c>
      <c r="O9353">
        <v>5</v>
      </c>
      <c r="P9353" s="1" t="s">
        <v>46</v>
      </c>
      <c r="Q9353" s="1" t="s">
        <v>40</v>
      </c>
      <c r="R9353" s="1" t="str">
        <f t="shared" si="146"/>
        <v>Home Buyers - No Loan Applied</v>
      </c>
    </row>
    <row r="9354" spans="1:18">
      <c r="A9354">
        <v>200224</v>
      </c>
      <c r="B9354">
        <v>20</v>
      </c>
      <c r="C9354" s="5">
        <v>45667</v>
      </c>
      <c r="D9354" s="1" t="s">
        <v>4551</v>
      </c>
      <c r="E9354">
        <v>27</v>
      </c>
      <c r="F9354">
        <v>993.62</v>
      </c>
      <c r="G9354">
        <v>292047.40000000002</v>
      </c>
      <c r="H9354" s="1" t="s">
        <v>4552</v>
      </c>
      <c r="I9354" s="1" t="s">
        <v>620</v>
      </c>
      <c r="J9354" s="1" t="s">
        <v>31</v>
      </c>
      <c r="K9354" s="1" t="s">
        <v>45</v>
      </c>
      <c r="L9354" s="1" t="s">
        <v>36</v>
      </c>
      <c r="M9354" s="1" t="s">
        <v>37</v>
      </c>
      <c r="N9354" s="1" t="s">
        <v>38</v>
      </c>
      <c r="O9354">
        <v>1</v>
      </c>
      <c r="P9354" s="1" t="s">
        <v>46</v>
      </c>
      <c r="Q9354" s="1" t="s">
        <v>40</v>
      </c>
      <c r="R9354" s="1" t="str">
        <f t="shared" si="146"/>
        <v>Home Buyers - No Loan Applied</v>
      </c>
    </row>
    <row r="9355" spans="1:18">
      <c r="A9355">
        <v>200268</v>
      </c>
      <c r="B9355">
        <v>20</v>
      </c>
      <c r="C9355" s="5">
        <v>45667</v>
      </c>
      <c r="D9355" s="1" t="s">
        <v>4551</v>
      </c>
      <c r="E9355">
        <v>31</v>
      </c>
      <c r="F9355">
        <v>1414.44</v>
      </c>
      <c r="G9355">
        <v>460529.82</v>
      </c>
      <c r="H9355" s="1" t="s">
        <v>4552</v>
      </c>
      <c r="I9355" s="1" t="s">
        <v>4148</v>
      </c>
      <c r="J9355" s="1" t="s">
        <v>31</v>
      </c>
      <c r="K9355" s="1" t="s">
        <v>45</v>
      </c>
      <c r="L9355" s="1" t="s">
        <v>36</v>
      </c>
      <c r="M9355" s="1" t="s">
        <v>164</v>
      </c>
      <c r="N9355" s="1" t="s">
        <v>38</v>
      </c>
      <c r="O9355">
        <v>3</v>
      </c>
      <c r="P9355" s="1" t="s">
        <v>46</v>
      </c>
      <c r="Q9355" s="1" t="s">
        <v>40</v>
      </c>
      <c r="R9355" s="1" t="str">
        <f t="shared" si="146"/>
        <v>Home Buyers - No Loan Applied</v>
      </c>
    </row>
    <row r="9356" spans="1:18">
      <c r="A9356">
        <v>200304</v>
      </c>
      <c r="B9356">
        <v>20</v>
      </c>
      <c r="C9356" s="5">
        <v>45667</v>
      </c>
      <c r="D9356" s="1" t="s">
        <v>4555</v>
      </c>
      <c r="E9356">
        <v>33</v>
      </c>
      <c r="F9356">
        <v>630.53</v>
      </c>
      <c r="G9356">
        <v>182434.9</v>
      </c>
      <c r="H9356" s="1" t="s">
        <v>4552</v>
      </c>
      <c r="I9356" s="1" t="s">
        <v>1991</v>
      </c>
      <c r="J9356" s="1" t="s">
        <v>57</v>
      </c>
      <c r="K9356" s="1" t="s">
        <v>45</v>
      </c>
      <c r="L9356" s="1" t="s">
        <v>310</v>
      </c>
      <c r="M9356" s="1" t="s">
        <v>522</v>
      </c>
      <c r="N9356" s="1" t="s">
        <v>61</v>
      </c>
      <c r="O9356">
        <v>2</v>
      </c>
      <c r="P9356" s="1" t="s">
        <v>46</v>
      </c>
      <c r="Q9356" s="1" t="s">
        <v>40</v>
      </c>
      <c r="R9356" s="1" t="str">
        <f t="shared" si="146"/>
        <v>Investment-Purpose Buyers</v>
      </c>
    </row>
    <row r="9357" spans="1:18">
      <c r="A9357">
        <v>200363</v>
      </c>
      <c r="B9357">
        <v>20</v>
      </c>
      <c r="C9357" s="5">
        <v>45667</v>
      </c>
      <c r="D9357" s="1" t="s">
        <v>4551</v>
      </c>
      <c r="E9357">
        <v>40</v>
      </c>
      <c r="F9357">
        <v>428.03</v>
      </c>
      <c r="G9357">
        <v>131473.18</v>
      </c>
      <c r="H9357" s="1" t="s">
        <v>4552</v>
      </c>
      <c r="I9357" s="1" t="s">
        <v>2046</v>
      </c>
      <c r="J9357" s="1" t="s">
        <v>31</v>
      </c>
      <c r="K9357" s="1" t="s">
        <v>35</v>
      </c>
      <c r="L9357" s="1" t="s">
        <v>36</v>
      </c>
      <c r="M9357" s="1" t="s">
        <v>777</v>
      </c>
      <c r="N9357" s="1" t="s">
        <v>38</v>
      </c>
      <c r="O9357">
        <v>4</v>
      </c>
      <c r="P9357" s="1" t="s">
        <v>46</v>
      </c>
      <c r="Q9357" s="1" t="s">
        <v>40</v>
      </c>
      <c r="R9357" s="1" t="str">
        <f t="shared" si="146"/>
        <v>Home Buyers - No Loan Applied</v>
      </c>
    </row>
    <row r="9358" spans="1:18">
      <c r="A9358">
        <v>200368</v>
      </c>
      <c r="B9358">
        <v>20</v>
      </c>
      <c r="C9358" s="5">
        <v>45667</v>
      </c>
      <c r="D9358" s="1" t="s">
        <v>4551</v>
      </c>
      <c r="E9358">
        <v>40</v>
      </c>
      <c r="F9358">
        <v>428.03</v>
      </c>
      <c r="G9358">
        <v>106223.34</v>
      </c>
      <c r="H9358" s="1" t="s">
        <v>4553</v>
      </c>
      <c r="I9358" s="1" t="s">
        <v>4554</v>
      </c>
      <c r="J9358" s="1"/>
      <c r="K9358" s="1"/>
      <c r="L9358" s="1"/>
      <c r="M9358" s="1"/>
      <c r="N9358" s="1"/>
      <c r="P9358" s="1"/>
      <c r="Q9358" s="1"/>
      <c r="R9358" s="1" t="str">
        <f t="shared" si="146"/>
        <v>Unmatched / No Buyer</v>
      </c>
    </row>
    <row r="9359" spans="1:18">
      <c r="A9359">
        <v>200378</v>
      </c>
      <c r="B9359">
        <v>20</v>
      </c>
      <c r="C9359" s="5">
        <v>45667</v>
      </c>
      <c r="D9359" s="1" t="s">
        <v>4551</v>
      </c>
      <c r="E9359">
        <v>41</v>
      </c>
      <c r="F9359">
        <v>541.22</v>
      </c>
      <c r="G9359">
        <v>163235.17000000001</v>
      </c>
      <c r="H9359" s="1" t="s">
        <v>4552</v>
      </c>
      <c r="I9359" s="1" t="s">
        <v>2405</v>
      </c>
      <c r="J9359" s="1" t="s">
        <v>31</v>
      </c>
      <c r="K9359" s="1" t="s">
        <v>35</v>
      </c>
      <c r="L9359" s="1" t="s">
        <v>36</v>
      </c>
      <c r="M9359" s="1" t="s">
        <v>112</v>
      </c>
      <c r="N9359" s="1" t="s">
        <v>61</v>
      </c>
      <c r="O9359">
        <v>5</v>
      </c>
      <c r="P9359" s="1" t="s">
        <v>39</v>
      </c>
      <c r="Q9359" s="1" t="s">
        <v>51</v>
      </c>
      <c r="R9359" s="1" t="str">
        <f t="shared" si="146"/>
        <v>Investment-Purpose Buyers</v>
      </c>
    </row>
    <row r="9360" spans="1:18">
      <c r="A9360">
        <v>200407</v>
      </c>
      <c r="B9360">
        <v>20</v>
      </c>
      <c r="C9360" s="5">
        <v>45667</v>
      </c>
      <c r="D9360" s="1" t="s">
        <v>4551</v>
      </c>
      <c r="E9360">
        <v>46</v>
      </c>
      <c r="F9360">
        <v>1227.49</v>
      </c>
      <c r="G9360">
        <v>393941.16</v>
      </c>
      <c r="H9360" s="1" t="s">
        <v>4552</v>
      </c>
      <c r="I9360" s="1" t="s">
        <v>3758</v>
      </c>
      <c r="J9360" s="1" t="s">
        <v>31</v>
      </c>
      <c r="K9360" s="1" t="s">
        <v>35</v>
      </c>
      <c r="L9360" s="1" t="s">
        <v>36</v>
      </c>
      <c r="M9360" s="1" t="s">
        <v>37</v>
      </c>
      <c r="N9360" s="1" t="s">
        <v>61</v>
      </c>
      <c r="O9360">
        <v>4</v>
      </c>
      <c r="P9360" s="1" t="s">
        <v>46</v>
      </c>
      <c r="Q9360" s="1" t="s">
        <v>40</v>
      </c>
      <c r="R9360" s="1" t="str">
        <f t="shared" si="146"/>
        <v>Investment-Purpose Buyers</v>
      </c>
    </row>
    <row r="9361" spans="1:18">
      <c r="A9361">
        <v>200416</v>
      </c>
      <c r="B9361">
        <v>20</v>
      </c>
      <c r="C9361" s="5">
        <v>45667</v>
      </c>
      <c r="D9361" s="1" t="s">
        <v>4551</v>
      </c>
      <c r="E9361">
        <v>48</v>
      </c>
      <c r="F9361">
        <v>860.8</v>
      </c>
      <c r="G9361">
        <v>321775.28000000003</v>
      </c>
      <c r="H9361" s="1" t="s">
        <v>4553</v>
      </c>
      <c r="I9361" s="1" t="s">
        <v>4554</v>
      </c>
      <c r="J9361" s="1"/>
      <c r="K9361" s="1"/>
      <c r="L9361" s="1"/>
      <c r="M9361" s="1"/>
      <c r="N9361" s="1"/>
      <c r="P9361" s="1"/>
      <c r="Q9361" s="1"/>
      <c r="R9361" s="1" t="str">
        <f t="shared" si="146"/>
        <v>Unmatched / No Buyer</v>
      </c>
    </row>
    <row r="9362" spans="1:18">
      <c r="A9362">
        <v>200435</v>
      </c>
      <c r="B9362">
        <v>20</v>
      </c>
      <c r="C9362" s="5">
        <v>45667</v>
      </c>
      <c r="D9362" s="1" t="s">
        <v>4555</v>
      </c>
      <c r="E9362">
        <v>49</v>
      </c>
      <c r="F9362">
        <v>880.76</v>
      </c>
      <c r="G9362">
        <v>244772.31</v>
      </c>
      <c r="H9362" s="1" t="s">
        <v>4552</v>
      </c>
      <c r="I9362" s="1" t="s">
        <v>4350</v>
      </c>
      <c r="J9362" s="1" t="s">
        <v>31</v>
      </c>
      <c r="K9362" s="1" t="s">
        <v>45</v>
      </c>
      <c r="L9362" s="1" t="s">
        <v>70</v>
      </c>
      <c r="M9362" s="1" t="s">
        <v>837</v>
      </c>
      <c r="N9362" s="1" t="s">
        <v>38</v>
      </c>
      <c r="O9362">
        <v>4</v>
      </c>
      <c r="P9362" s="1" t="s">
        <v>46</v>
      </c>
      <c r="Q9362" s="1" t="s">
        <v>51</v>
      </c>
      <c r="R9362" s="1" t="str">
        <f t="shared" si="146"/>
        <v>Home Buyers - No Loan Applied</v>
      </c>
    </row>
    <row r="9363" spans="1:18">
      <c r="A9363">
        <v>200437</v>
      </c>
      <c r="B9363">
        <v>20</v>
      </c>
      <c r="C9363" s="5">
        <v>45667</v>
      </c>
      <c r="D9363" s="1" t="s">
        <v>4555</v>
      </c>
      <c r="E9363">
        <v>49</v>
      </c>
      <c r="F9363">
        <v>880.76</v>
      </c>
      <c r="G9363">
        <v>220783.13</v>
      </c>
      <c r="H9363" s="1" t="s">
        <v>4552</v>
      </c>
      <c r="I9363" s="1" t="s">
        <v>3396</v>
      </c>
      <c r="J9363" s="1" t="s">
        <v>31</v>
      </c>
      <c r="K9363" s="1" t="s">
        <v>35</v>
      </c>
      <c r="L9363" s="1" t="s">
        <v>36</v>
      </c>
      <c r="M9363" s="1" t="s">
        <v>37</v>
      </c>
      <c r="N9363" s="1" t="s">
        <v>38</v>
      </c>
      <c r="O9363">
        <v>3</v>
      </c>
      <c r="P9363" s="1" t="s">
        <v>46</v>
      </c>
      <c r="Q9363" s="1" t="s">
        <v>40</v>
      </c>
      <c r="R9363" s="1" t="str">
        <f t="shared" si="146"/>
        <v>Home Buyers - No Loan Applied</v>
      </c>
    </row>
    <row r="9364" spans="1:18">
      <c r="A9364">
        <v>200441</v>
      </c>
      <c r="B9364">
        <v>20</v>
      </c>
      <c r="C9364" s="5">
        <v>45667</v>
      </c>
      <c r="D9364" s="1" t="s">
        <v>4551</v>
      </c>
      <c r="E9364">
        <v>49</v>
      </c>
      <c r="F9364">
        <v>880.76</v>
      </c>
      <c r="G9364">
        <v>200706.98</v>
      </c>
      <c r="H9364" s="1" t="s">
        <v>4552</v>
      </c>
      <c r="I9364" s="1" t="s">
        <v>2140</v>
      </c>
      <c r="J9364" s="1" t="s">
        <v>31</v>
      </c>
      <c r="K9364" s="1" t="s">
        <v>45</v>
      </c>
      <c r="L9364" s="1" t="s">
        <v>70</v>
      </c>
      <c r="M9364" s="1" t="s">
        <v>837</v>
      </c>
      <c r="N9364" s="1" t="s">
        <v>61</v>
      </c>
      <c r="O9364">
        <v>2</v>
      </c>
      <c r="P9364" s="1" t="s">
        <v>46</v>
      </c>
      <c r="Q9364" s="1" t="s">
        <v>51</v>
      </c>
      <c r="R9364" s="1" t="str">
        <f t="shared" si="146"/>
        <v>Investment-Purpose Buyers</v>
      </c>
    </row>
    <row r="9365" spans="1:18">
      <c r="A9365">
        <v>200455</v>
      </c>
      <c r="B9365">
        <v>20</v>
      </c>
      <c r="C9365" s="5">
        <v>45667</v>
      </c>
      <c r="D9365" s="1" t="s">
        <v>4551</v>
      </c>
      <c r="E9365">
        <v>51</v>
      </c>
      <c r="F9365">
        <v>1062.33</v>
      </c>
      <c r="G9365">
        <v>325473.28000000003</v>
      </c>
      <c r="H9365" s="1" t="s">
        <v>4552</v>
      </c>
      <c r="I9365" s="1" t="s">
        <v>1484</v>
      </c>
      <c r="J9365" s="1" t="s">
        <v>31</v>
      </c>
      <c r="K9365" s="1" t="s">
        <v>45</v>
      </c>
      <c r="L9365" s="1" t="s">
        <v>70</v>
      </c>
      <c r="M9365" s="1" t="s">
        <v>1135</v>
      </c>
      <c r="N9365" s="1" t="s">
        <v>61</v>
      </c>
      <c r="O9365">
        <v>5</v>
      </c>
      <c r="P9365" s="1" t="s">
        <v>39</v>
      </c>
      <c r="Q9365" s="1" t="s">
        <v>103</v>
      </c>
      <c r="R9365" s="1" t="str">
        <f t="shared" si="146"/>
        <v>Investment-Purpose Buyers</v>
      </c>
    </row>
    <row r="9366" spans="1:18">
      <c r="A9366">
        <v>200497</v>
      </c>
      <c r="B9366">
        <v>20</v>
      </c>
      <c r="C9366" s="5">
        <v>45667</v>
      </c>
      <c r="D9366" s="1" t="s">
        <v>4551</v>
      </c>
      <c r="E9366">
        <v>57</v>
      </c>
      <c r="F9366">
        <v>445.15</v>
      </c>
      <c r="G9366">
        <v>131628.47</v>
      </c>
      <c r="H9366" s="1" t="s">
        <v>4552</v>
      </c>
      <c r="I9366" s="1" t="s">
        <v>864</v>
      </c>
      <c r="J9366" s="1" t="s">
        <v>31</v>
      </c>
      <c r="K9366" s="1" t="s">
        <v>35</v>
      </c>
      <c r="L9366" s="1" t="s">
        <v>36</v>
      </c>
      <c r="M9366" s="1" t="s">
        <v>164</v>
      </c>
      <c r="N9366" s="1" t="s">
        <v>38</v>
      </c>
      <c r="O9366">
        <v>2</v>
      </c>
      <c r="P9366" s="1" t="s">
        <v>46</v>
      </c>
      <c r="Q9366" s="1" t="s">
        <v>40</v>
      </c>
      <c r="R9366" s="1" t="str">
        <f t="shared" si="146"/>
        <v>Home Buyers - No Loan Applied</v>
      </c>
    </row>
    <row r="9367" spans="1:18">
      <c r="A9367">
        <v>2021</v>
      </c>
      <c r="B9367">
        <v>2</v>
      </c>
      <c r="C9367" s="5">
        <v>45668</v>
      </c>
      <c r="D9367" s="1" t="s">
        <v>4551</v>
      </c>
      <c r="E9367">
        <v>21</v>
      </c>
      <c r="F9367">
        <v>785.48</v>
      </c>
      <c r="G9367">
        <v>217748.48000000001</v>
      </c>
      <c r="H9367" s="1" t="s">
        <v>4552</v>
      </c>
      <c r="I9367" s="1" t="s">
        <v>66</v>
      </c>
      <c r="J9367" s="1" t="s">
        <v>31</v>
      </c>
      <c r="K9367" s="1" t="s">
        <v>45</v>
      </c>
      <c r="L9367" s="1" t="s">
        <v>70</v>
      </c>
      <c r="M9367" s="1" t="s">
        <v>71</v>
      </c>
      <c r="N9367" s="1" t="s">
        <v>61</v>
      </c>
      <c r="O9367">
        <v>5</v>
      </c>
      <c r="P9367" s="1" t="s">
        <v>46</v>
      </c>
      <c r="Q9367" s="1" t="s">
        <v>40</v>
      </c>
      <c r="R9367" s="1" t="str">
        <f t="shared" si="146"/>
        <v>Investment-Purpose Buyers</v>
      </c>
    </row>
    <row r="9368" spans="1:18">
      <c r="A9368">
        <v>3005</v>
      </c>
      <c r="B9368">
        <v>3</v>
      </c>
      <c r="C9368" s="5">
        <v>45668</v>
      </c>
      <c r="D9368" s="1" t="s">
        <v>4551</v>
      </c>
      <c r="E9368">
        <v>5</v>
      </c>
      <c r="F9368">
        <v>781.07</v>
      </c>
      <c r="G9368">
        <v>258015.61</v>
      </c>
      <c r="H9368" s="1" t="s">
        <v>4552</v>
      </c>
      <c r="I9368" s="1" t="s">
        <v>600</v>
      </c>
      <c r="J9368" s="1" t="s">
        <v>31</v>
      </c>
      <c r="K9368" s="1" t="s">
        <v>35</v>
      </c>
      <c r="L9368" s="1" t="s">
        <v>36</v>
      </c>
      <c r="M9368" s="1" t="s">
        <v>84</v>
      </c>
      <c r="N9368" s="1" t="s">
        <v>61</v>
      </c>
      <c r="O9368">
        <v>3</v>
      </c>
      <c r="P9368" s="1" t="s">
        <v>39</v>
      </c>
      <c r="Q9368" s="1" t="s">
        <v>40</v>
      </c>
      <c r="R9368" s="1" t="str">
        <f t="shared" si="146"/>
        <v>Investment-Purpose Buyers</v>
      </c>
    </row>
    <row r="9369" spans="1:18">
      <c r="A9369">
        <v>5043</v>
      </c>
      <c r="B9369">
        <v>5</v>
      </c>
      <c r="C9369" s="5">
        <v>45668</v>
      </c>
      <c r="D9369" s="1" t="s">
        <v>4551</v>
      </c>
      <c r="E9369">
        <v>43</v>
      </c>
      <c r="F9369">
        <v>598.58000000000004</v>
      </c>
      <c r="G9369">
        <v>175773.59</v>
      </c>
      <c r="H9369" s="1" t="s">
        <v>4553</v>
      </c>
      <c r="I9369" s="1" t="s">
        <v>4554</v>
      </c>
      <c r="J9369" s="1"/>
      <c r="K9369" s="1"/>
      <c r="L9369" s="1"/>
      <c r="M9369" s="1"/>
      <c r="N9369" s="1"/>
      <c r="P9369" s="1"/>
      <c r="Q9369" s="1"/>
      <c r="R9369" s="1" t="str">
        <f t="shared" si="146"/>
        <v>Unmatched / No Buyer</v>
      </c>
    </row>
    <row r="9370" spans="1:18">
      <c r="A9370">
        <v>5044</v>
      </c>
      <c r="B9370">
        <v>5</v>
      </c>
      <c r="C9370" s="5">
        <v>45668</v>
      </c>
      <c r="D9370" s="1" t="s">
        <v>4551</v>
      </c>
      <c r="E9370">
        <v>44</v>
      </c>
      <c r="F9370">
        <v>1238.58</v>
      </c>
      <c r="G9370">
        <v>322610.74</v>
      </c>
      <c r="H9370" s="1" t="s">
        <v>4553</v>
      </c>
      <c r="I9370" s="1" t="s">
        <v>4554</v>
      </c>
      <c r="J9370" s="1"/>
      <c r="K9370" s="1"/>
      <c r="L9370" s="1"/>
      <c r="M9370" s="1"/>
      <c r="N9370" s="1"/>
      <c r="P9370" s="1"/>
      <c r="Q9370" s="1"/>
      <c r="R9370" s="1" t="str">
        <f t="shared" si="146"/>
        <v>Unmatched / No Buyer</v>
      </c>
    </row>
    <row r="9371" spans="1:18">
      <c r="A9371">
        <v>10040</v>
      </c>
      <c r="B9371">
        <v>1</v>
      </c>
      <c r="C9371" s="5">
        <v>45668</v>
      </c>
      <c r="D9371" s="1" t="s">
        <v>4551</v>
      </c>
      <c r="E9371">
        <v>5</v>
      </c>
      <c r="F9371">
        <v>753.87</v>
      </c>
      <c r="G9371">
        <v>255451.33</v>
      </c>
      <c r="H9371" s="1" t="s">
        <v>4553</v>
      </c>
      <c r="I9371" s="1" t="s">
        <v>4554</v>
      </c>
      <c r="J9371" s="1"/>
      <c r="K9371" s="1"/>
      <c r="L9371" s="1"/>
      <c r="M9371" s="1"/>
      <c r="N9371" s="1"/>
      <c r="P9371" s="1"/>
      <c r="Q9371" s="1"/>
      <c r="R9371" s="1" t="str">
        <f t="shared" si="146"/>
        <v>Unmatched / No Buyer</v>
      </c>
    </row>
    <row r="9372" spans="1:18">
      <c r="A9372">
        <v>10103</v>
      </c>
      <c r="B9372">
        <v>1</v>
      </c>
      <c r="C9372" s="5">
        <v>45668</v>
      </c>
      <c r="D9372" s="1" t="s">
        <v>4551</v>
      </c>
      <c r="E9372">
        <v>13</v>
      </c>
      <c r="F9372">
        <v>719.47</v>
      </c>
      <c r="G9372">
        <v>256265.53</v>
      </c>
      <c r="H9372" s="1" t="s">
        <v>4552</v>
      </c>
      <c r="I9372" s="1" t="s">
        <v>1259</v>
      </c>
      <c r="J9372" s="1" t="s">
        <v>31</v>
      </c>
      <c r="K9372" s="1" t="s">
        <v>35</v>
      </c>
      <c r="L9372" s="1" t="s">
        <v>36</v>
      </c>
      <c r="M9372" s="1" t="s">
        <v>84</v>
      </c>
      <c r="N9372" s="1" t="s">
        <v>38</v>
      </c>
      <c r="O9372">
        <v>5</v>
      </c>
      <c r="P9372" s="1" t="s">
        <v>46</v>
      </c>
      <c r="Q9372" s="1" t="s">
        <v>51</v>
      </c>
      <c r="R9372" s="1" t="str">
        <f t="shared" si="146"/>
        <v>Home Buyers - No Loan Applied</v>
      </c>
    </row>
    <row r="9373" spans="1:18">
      <c r="A9373">
        <v>10135</v>
      </c>
      <c r="B9373">
        <v>1</v>
      </c>
      <c r="C9373" s="5">
        <v>45668</v>
      </c>
      <c r="D9373" s="1" t="s">
        <v>4555</v>
      </c>
      <c r="E9373">
        <v>17</v>
      </c>
      <c r="F9373">
        <v>608.25</v>
      </c>
      <c r="G9373">
        <v>183058.38</v>
      </c>
      <c r="H9373" s="1" t="s">
        <v>4552</v>
      </c>
      <c r="I9373" s="1" t="s">
        <v>1469</v>
      </c>
      <c r="J9373" s="1" t="s">
        <v>31</v>
      </c>
      <c r="K9373" s="1" t="s">
        <v>35</v>
      </c>
      <c r="L9373" s="1" t="s">
        <v>36</v>
      </c>
      <c r="M9373" s="1" t="s">
        <v>37</v>
      </c>
      <c r="N9373" s="1" t="s">
        <v>38</v>
      </c>
      <c r="O9373">
        <v>2</v>
      </c>
      <c r="P9373" s="1" t="s">
        <v>46</v>
      </c>
      <c r="Q9373" s="1" t="s">
        <v>40</v>
      </c>
      <c r="R9373" s="1" t="str">
        <f t="shared" si="146"/>
        <v>Home Buyers - No Loan Applied</v>
      </c>
    </row>
    <row r="9374" spans="1:18">
      <c r="A9374">
        <v>10161</v>
      </c>
      <c r="B9374">
        <v>1</v>
      </c>
      <c r="C9374" s="5">
        <v>45668</v>
      </c>
      <c r="D9374" s="1" t="s">
        <v>4555</v>
      </c>
      <c r="E9374">
        <v>20</v>
      </c>
      <c r="F9374">
        <v>1146.24</v>
      </c>
      <c r="G9374">
        <v>366393.76</v>
      </c>
      <c r="H9374" s="1" t="s">
        <v>4552</v>
      </c>
      <c r="I9374" s="1" t="s">
        <v>4337</v>
      </c>
      <c r="J9374" s="1" t="s">
        <v>31</v>
      </c>
      <c r="K9374" s="1" t="s">
        <v>35</v>
      </c>
      <c r="L9374" s="1" t="s">
        <v>36</v>
      </c>
      <c r="M9374" s="1" t="s">
        <v>767</v>
      </c>
      <c r="N9374" s="1" t="s">
        <v>61</v>
      </c>
      <c r="O9374">
        <v>4</v>
      </c>
      <c r="P9374" s="1" t="s">
        <v>46</v>
      </c>
      <c r="Q9374" s="1" t="s">
        <v>40</v>
      </c>
      <c r="R9374" s="1" t="str">
        <f t="shared" si="146"/>
        <v>Investment-Purpose Buyers</v>
      </c>
    </row>
    <row r="9375" spans="1:18">
      <c r="A9375">
        <v>10171</v>
      </c>
      <c r="B9375">
        <v>1</v>
      </c>
      <c r="C9375" s="5">
        <v>45668</v>
      </c>
      <c r="D9375" s="1" t="s">
        <v>4555</v>
      </c>
      <c r="E9375">
        <v>22</v>
      </c>
      <c r="F9375">
        <v>740.83</v>
      </c>
      <c r="G9375">
        <v>247904.66</v>
      </c>
      <c r="H9375" s="1" t="s">
        <v>4552</v>
      </c>
      <c r="I9375" s="1" t="s">
        <v>3916</v>
      </c>
      <c r="J9375" s="1" t="s">
        <v>31</v>
      </c>
      <c r="K9375" s="1" t="s">
        <v>35</v>
      </c>
      <c r="L9375" s="1" t="s">
        <v>36</v>
      </c>
      <c r="M9375" s="1" t="s">
        <v>37</v>
      </c>
      <c r="N9375" s="1" t="s">
        <v>38</v>
      </c>
      <c r="O9375">
        <v>5</v>
      </c>
      <c r="P9375" s="1" t="s">
        <v>39</v>
      </c>
      <c r="Q9375" s="1" t="s">
        <v>40</v>
      </c>
      <c r="R9375" s="1" t="str">
        <f t="shared" si="146"/>
        <v>Home Buyers - Loan Applied</v>
      </c>
    </row>
    <row r="9376" spans="1:18">
      <c r="A9376">
        <v>10180</v>
      </c>
      <c r="B9376">
        <v>1</v>
      </c>
      <c r="C9376" s="5">
        <v>45668</v>
      </c>
      <c r="D9376" s="1" t="s">
        <v>4555</v>
      </c>
      <c r="E9376">
        <v>22</v>
      </c>
      <c r="F9376">
        <v>740.83</v>
      </c>
      <c r="G9376">
        <v>207582.07</v>
      </c>
      <c r="H9376" s="1" t="s">
        <v>4552</v>
      </c>
      <c r="I9376" s="1" t="s">
        <v>3539</v>
      </c>
      <c r="J9376" s="1" t="s">
        <v>57</v>
      </c>
      <c r="K9376" s="1" t="s">
        <v>35</v>
      </c>
      <c r="L9376" s="1" t="s">
        <v>36</v>
      </c>
      <c r="M9376" s="1" t="s">
        <v>37</v>
      </c>
      <c r="N9376" s="1" t="s">
        <v>61</v>
      </c>
      <c r="O9376">
        <v>1</v>
      </c>
      <c r="P9376" s="1" t="s">
        <v>46</v>
      </c>
      <c r="Q9376" s="1" t="s">
        <v>51</v>
      </c>
      <c r="R9376" s="1" t="str">
        <f t="shared" si="146"/>
        <v>Investment-Purpose Buyers</v>
      </c>
    </row>
    <row r="9377" spans="1:18">
      <c r="A9377">
        <v>10238</v>
      </c>
      <c r="B9377">
        <v>1</v>
      </c>
      <c r="C9377" s="5">
        <v>45668</v>
      </c>
      <c r="D9377" s="1" t="s">
        <v>4555</v>
      </c>
      <c r="E9377">
        <v>27</v>
      </c>
      <c r="F9377">
        <v>725.12</v>
      </c>
      <c r="G9377">
        <v>219709.14</v>
      </c>
      <c r="H9377" s="1" t="s">
        <v>4552</v>
      </c>
      <c r="I9377" s="1" t="s">
        <v>4475</v>
      </c>
      <c r="J9377" s="1" t="s">
        <v>31</v>
      </c>
      <c r="K9377" s="1" t="s">
        <v>45</v>
      </c>
      <c r="L9377" s="1" t="s">
        <v>70</v>
      </c>
      <c r="M9377" s="1" t="s">
        <v>837</v>
      </c>
      <c r="N9377" s="1" t="s">
        <v>38</v>
      </c>
      <c r="O9377">
        <v>1</v>
      </c>
      <c r="P9377" s="1" t="s">
        <v>46</v>
      </c>
      <c r="Q9377" s="1" t="s">
        <v>51</v>
      </c>
      <c r="R9377" s="1" t="str">
        <f t="shared" si="146"/>
        <v>Home Buyers - No Loan Applied</v>
      </c>
    </row>
    <row r="9378" spans="1:18">
      <c r="A9378">
        <v>10244</v>
      </c>
      <c r="B9378">
        <v>1</v>
      </c>
      <c r="C9378" s="5">
        <v>45668</v>
      </c>
      <c r="D9378" s="1" t="s">
        <v>4551</v>
      </c>
      <c r="E9378">
        <v>29</v>
      </c>
      <c r="F9378">
        <v>757.2</v>
      </c>
      <c r="G9378">
        <v>207676.96</v>
      </c>
      <c r="H9378" s="1" t="s">
        <v>4552</v>
      </c>
      <c r="I9378" s="1" t="s">
        <v>2970</v>
      </c>
      <c r="J9378" s="1" t="s">
        <v>31</v>
      </c>
      <c r="K9378" s="1" t="s">
        <v>45</v>
      </c>
      <c r="L9378" s="1" t="s">
        <v>36</v>
      </c>
      <c r="M9378" s="1" t="s">
        <v>112</v>
      </c>
      <c r="N9378" s="1" t="s">
        <v>61</v>
      </c>
      <c r="O9378">
        <v>1</v>
      </c>
      <c r="P9378" s="1" t="s">
        <v>46</v>
      </c>
      <c r="Q9378" s="1" t="s">
        <v>40</v>
      </c>
      <c r="R9378" s="1" t="str">
        <f t="shared" si="146"/>
        <v>Investment-Purpose Buyers</v>
      </c>
    </row>
    <row r="9379" spans="1:18">
      <c r="A9379">
        <v>10283</v>
      </c>
      <c r="B9379">
        <v>1</v>
      </c>
      <c r="C9379" s="5">
        <v>45668</v>
      </c>
      <c r="D9379" s="1" t="s">
        <v>4551</v>
      </c>
      <c r="E9379">
        <v>30</v>
      </c>
      <c r="F9379">
        <v>753.29</v>
      </c>
      <c r="G9379">
        <v>219138.43</v>
      </c>
      <c r="H9379" s="1" t="s">
        <v>4552</v>
      </c>
      <c r="I9379" s="1" t="s">
        <v>1963</v>
      </c>
      <c r="J9379" s="1" t="s">
        <v>57</v>
      </c>
      <c r="K9379" s="1" t="s">
        <v>35</v>
      </c>
      <c r="L9379" s="1" t="s">
        <v>36</v>
      </c>
      <c r="M9379" s="1" t="s">
        <v>37</v>
      </c>
      <c r="N9379" s="1" t="s">
        <v>38</v>
      </c>
      <c r="O9379">
        <v>3</v>
      </c>
      <c r="P9379" s="1" t="s">
        <v>46</v>
      </c>
      <c r="Q9379" s="1" t="s">
        <v>51</v>
      </c>
      <c r="R9379" s="1" t="str">
        <f t="shared" si="146"/>
        <v>Home Buyers - No Loan Applied</v>
      </c>
    </row>
    <row r="9380" spans="1:18">
      <c r="A9380">
        <v>10305</v>
      </c>
      <c r="B9380">
        <v>1</v>
      </c>
      <c r="C9380" s="5">
        <v>45668</v>
      </c>
      <c r="D9380" s="1" t="s">
        <v>4555</v>
      </c>
      <c r="E9380">
        <v>32</v>
      </c>
      <c r="F9380">
        <v>800.77</v>
      </c>
      <c r="G9380">
        <v>272567.73</v>
      </c>
      <c r="H9380" s="1" t="s">
        <v>4553</v>
      </c>
      <c r="I9380" s="1" t="s">
        <v>4554</v>
      </c>
      <c r="J9380" s="1"/>
      <c r="K9380" s="1"/>
      <c r="L9380" s="1"/>
      <c r="M9380" s="1"/>
      <c r="N9380" s="1"/>
      <c r="P9380" s="1"/>
      <c r="Q9380" s="1"/>
      <c r="R9380" s="1" t="str">
        <f t="shared" si="146"/>
        <v>Unmatched / No Buyer</v>
      </c>
    </row>
    <row r="9381" spans="1:18">
      <c r="A9381">
        <v>10310</v>
      </c>
      <c r="B9381">
        <v>1</v>
      </c>
      <c r="C9381" s="5">
        <v>45668</v>
      </c>
      <c r="D9381" s="1" t="s">
        <v>4551</v>
      </c>
      <c r="E9381">
        <v>33</v>
      </c>
      <c r="F9381">
        <v>827.74</v>
      </c>
      <c r="G9381">
        <v>284008.39</v>
      </c>
      <c r="H9381" s="1" t="s">
        <v>4552</v>
      </c>
      <c r="I9381" s="1" t="s">
        <v>2051</v>
      </c>
      <c r="J9381" s="1" t="s">
        <v>31</v>
      </c>
      <c r="K9381" s="1" t="s">
        <v>45</v>
      </c>
      <c r="L9381" s="1" t="s">
        <v>36</v>
      </c>
      <c r="M9381" s="1" t="s">
        <v>112</v>
      </c>
      <c r="N9381" s="1" t="s">
        <v>61</v>
      </c>
      <c r="O9381">
        <v>4</v>
      </c>
      <c r="P9381" s="1" t="s">
        <v>39</v>
      </c>
      <c r="Q9381" s="1" t="s">
        <v>51</v>
      </c>
      <c r="R9381" s="1" t="str">
        <f t="shared" si="146"/>
        <v>Investment-Purpose Buyers</v>
      </c>
    </row>
    <row r="9382" spans="1:18">
      <c r="A9382">
        <v>10320</v>
      </c>
      <c r="B9382">
        <v>1</v>
      </c>
      <c r="C9382" s="5">
        <v>45668</v>
      </c>
      <c r="D9382" s="1" t="s">
        <v>4551</v>
      </c>
      <c r="E9382">
        <v>34</v>
      </c>
      <c r="F9382">
        <v>1469.14</v>
      </c>
      <c r="G9382">
        <v>514431.17</v>
      </c>
      <c r="H9382" s="1" t="s">
        <v>4553</v>
      </c>
      <c r="I9382" s="1" t="s">
        <v>4554</v>
      </c>
      <c r="J9382" s="1"/>
      <c r="K9382" s="1"/>
      <c r="L9382" s="1"/>
      <c r="M9382" s="1"/>
      <c r="N9382" s="1"/>
      <c r="P9382" s="1"/>
      <c r="Q9382" s="1"/>
      <c r="R9382" s="1" t="str">
        <f t="shared" si="146"/>
        <v>Unmatched / No Buyer</v>
      </c>
    </row>
    <row r="9383" spans="1:18">
      <c r="A9383">
        <v>10328</v>
      </c>
      <c r="B9383">
        <v>1</v>
      </c>
      <c r="C9383" s="5">
        <v>45668</v>
      </c>
      <c r="D9383" s="1" t="s">
        <v>4551</v>
      </c>
      <c r="E9383">
        <v>35</v>
      </c>
      <c r="F9383">
        <v>1168.5899999999999</v>
      </c>
      <c r="G9383">
        <v>374729.63</v>
      </c>
      <c r="H9383" s="1" t="s">
        <v>4552</v>
      </c>
      <c r="I9383" s="1" t="s">
        <v>2993</v>
      </c>
      <c r="J9383" s="1" t="s">
        <v>31</v>
      </c>
      <c r="K9383" s="1" t="s">
        <v>45</v>
      </c>
      <c r="L9383" s="1" t="s">
        <v>36</v>
      </c>
      <c r="M9383" s="1" t="s">
        <v>147</v>
      </c>
      <c r="N9383" s="1" t="s">
        <v>38</v>
      </c>
      <c r="O9383">
        <v>2</v>
      </c>
      <c r="P9383" s="1" t="s">
        <v>46</v>
      </c>
      <c r="Q9383" s="1" t="s">
        <v>51</v>
      </c>
      <c r="R9383" s="1" t="str">
        <f t="shared" si="146"/>
        <v>Home Buyers - No Loan Applied</v>
      </c>
    </row>
    <row r="9384" spans="1:18">
      <c r="A9384">
        <v>10330</v>
      </c>
      <c r="B9384">
        <v>1</v>
      </c>
      <c r="C9384" s="5">
        <v>45668</v>
      </c>
      <c r="D9384" s="1" t="s">
        <v>4551</v>
      </c>
      <c r="E9384">
        <v>35</v>
      </c>
      <c r="F9384">
        <v>1168.5899999999999</v>
      </c>
      <c r="G9384">
        <v>338658.3</v>
      </c>
      <c r="H9384" s="1" t="s">
        <v>4552</v>
      </c>
      <c r="I9384" s="1" t="s">
        <v>750</v>
      </c>
      <c r="J9384" s="1" t="s">
        <v>31</v>
      </c>
      <c r="K9384" s="1" t="s">
        <v>35</v>
      </c>
      <c r="L9384" s="1" t="s">
        <v>310</v>
      </c>
      <c r="M9384" s="1" t="s">
        <v>753</v>
      </c>
      <c r="N9384" s="1" t="s">
        <v>38</v>
      </c>
      <c r="O9384">
        <v>5</v>
      </c>
      <c r="P9384" s="1" t="s">
        <v>39</v>
      </c>
      <c r="Q9384" s="1" t="s">
        <v>40</v>
      </c>
      <c r="R9384" s="1" t="str">
        <f t="shared" si="146"/>
        <v>Home Buyers - Loan Applied</v>
      </c>
    </row>
    <row r="9385" spans="1:18">
      <c r="A9385">
        <v>10336</v>
      </c>
      <c r="B9385">
        <v>1</v>
      </c>
      <c r="C9385" s="5">
        <v>45668</v>
      </c>
      <c r="D9385" s="1" t="s">
        <v>4551</v>
      </c>
      <c r="E9385">
        <v>36</v>
      </c>
      <c r="F9385">
        <v>613.59</v>
      </c>
      <c r="G9385">
        <v>195068.84</v>
      </c>
      <c r="H9385" s="1" t="s">
        <v>4552</v>
      </c>
      <c r="I9385" s="1" t="s">
        <v>3639</v>
      </c>
      <c r="J9385" s="1" t="s">
        <v>57</v>
      </c>
      <c r="K9385" s="1" t="s">
        <v>45</v>
      </c>
      <c r="L9385" s="1" t="s">
        <v>36</v>
      </c>
      <c r="M9385" s="1" t="s">
        <v>37</v>
      </c>
      <c r="N9385" s="1" t="s">
        <v>38</v>
      </c>
      <c r="O9385">
        <v>4</v>
      </c>
      <c r="P9385" s="1" t="s">
        <v>46</v>
      </c>
      <c r="Q9385" s="1" t="s">
        <v>40</v>
      </c>
      <c r="R9385" s="1" t="str">
        <f t="shared" si="146"/>
        <v>Home Buyers - No Loan Applied</v>
      </c>
    </row>
    <row r="9386" spans="1:18">
      <c r="A9386">
        <v>10338</v>
      </c>
      <c r="B9386">
        <v>1</v>
      </c>
      <c r="C9386" s="5">
        <v>45668</v>
      </c>
      <c r="D9386" s="1" t="s">
        <v>4551</v>
      </c>
      <c r="E9386">
        <v>36</v>
      </c>
      <c r="F9386">
        <v>613.59</v>
      </c>
      <c r="G9386">
        <v>178955.35</v>
      </c>
      <c r="H9386" s="1" t="s">
        <v>4552</v>
      </c>
      <c r="I9386" s="1" t="s">
        <v>3551</v>
      </c>
      <c r="J9386" s="1" t="s">
        <v>31</v>
      </c>
      <c r="K9386" s="1" t="s">
        <v>45</v>
      </c>
      <c r="L9386" s="1" t="s">
        <v>36</v>
      </c>
      <c r="M9386" s="1" t="s">
        <v>164</v>
      </c>
      <c r="N9386" s="1" t="s">
        <v>38</v>
      </c>
      <c r="O9386">
        <v>3</v>
      </c>
      <c r="P9386" s="1" t="s">
        <v>39</v>
      </c>
      <c r="Q9386" s="1" t="s">
        <v>51</v>
      </c>
      <c r="R9386" s="1" t="str">
        <f t="shared" si="146"/>
        <v>Home Buyers - Loan Applied</v>
      </c>
    </row>
    <row r="9387" spans="1:18">
      <c r="A9387">
        <v>10360</v>
      </c>
      <c r="B9387">
        <v>1</v>
      </c>
      <c r="C9387" s="5">
        <v>45668</v>
      </c>
      <c r="D9387" s="1" t="s">
        <v>4551</v>
      </c>
      <c r="E9387">
        <v>39</v>
      </c>
      <c r="F9387">
        <v>742.93</v>
      </c>
      <c r="G9387">
        <v>226371.81</v>
      </c>
      <c r="H9387" s="1" t="s">
        <v>4552</v>
      </c>
      <c r="I9387" s="1" t="s">
        <v>4150</v>
      </c>
      <c r="J9387" s="1" t="s">
        <v>31</v>
      </c>
      <c r="K9387" s="1" t="s">
        <v>45</v>
      </c>
      <c r="L9387" s="1" t="s">
        <v>36</v>
      </c>
      <c r="M9387" s="1" t="s">
        <v>37</v>
      </c>
      <c r="N9387" s="1" t="s">
        <v>38</v>
      </c>
      <c r="O9387">
        <v>5</v>
      </c>
      <c r="P9387" s="1" t="s">
        <v>39</v>
      </c>
      <c r="Q9387" s="1" t="s">
        <v>40</v>
      </c>
      <c r="R9387" s="1" t="str">
        <f t="shared" si="146"/>
        <v>Home Buyers - Loan Applied</v>
      </c>
    </row>
    <row r="9388" spans="1:18">
      <c r="A9388">
        <v>10374</v>
      </c>
      <c r="B9388">
        <v>1</v>
      </c>
      <c r="C9388" s="5">
        <v>45668</v>
      </c>
      <c r="D9388" s="1" t="s">
        <v>4551</v>
      </c>
      <c r="E9388">
        <v>41</v>
      </c>
      <c r="F9388">
        <v>835.25</v>
      </c>
      <c r="G9388">
        <v>227751.55</v>
      </c>
      <c r="H9388" s="1" t="s">
        <v>4552</v>
      </c>
      <c r="I9388" s="1" t="s">
        <v>3533</v>
      </c>
      <c r="J9388" s="1" t="s">
        <v>31</v>
      </c>
      <c r="K9388" s="1" t="s">
        <v>45</v>
      </c>
      <c r="L9388" s="1" t="s">
        <v>36</v>
      </c>
      <c r="M9388" s="1" t="s">
        <v>84</v>
      </c>
      <c r="N9388" s="1" t="s">
        <v>38</v>
      </c>
      <c r="O9388">
        <v>3</v>
      </c>
      <c r="P9388" s="1" t="s">
        <v>46</v>
      </c>
      <c r="Q9388" s="1" t="s">
        <v>40</v>
      </c>
      <c r="R9388" s="1" t="str">
        <f t="shared" si="146"/>
        <v>Home Buyers - No Loan Applied</v>
      </c>
    </row>
    <row r="9389" spans="1:18">
      <c r="A9389">
        <v>20001</v>
      </c>
      <c r="B9389">
        <v>2</v>
      </c>
      <c r="C9389" s="5">
        <v>45668</v>
      </c>
      <c r="D9389" s="1" t="s">
        <v>4551</v>
      </c>
      <c r="E9389">
        <v>1</v>
      </c>
      <c r="F9389">
        <v>706.3</v>
      </c>
      <c r="G9389">
        <v>262842.09000000003</v>
      </c>
      <c r="H9389" s="1" t="s">
        <v>4552</v>
      </c>
      <c r="I9389" s="1" t="s">
        <v>1843</v>
      </c>
      <c r="J9389" s="1" t="s">
        <v>31</v>
      </c>
      <c r="K9389" s="1" t="s">
        <v>45</v>
      </c>
      <c r="L9389" s="1" t="s">
        <v>36</v>
      </c>
      <c r="M9389" s="1" t="s">
        <v>777</v>
      </c>
      <c r="N9389" s="1" t="s">
        <v>61</v>
      </c>
      <c r="O9389">
        <v>3</v>
      </c>
      <c r="P9389" s="1" t="s">
        <v>39</v>
      </c>
      <c r="Q9389" s="1" t="s">
        <v>103</v>
      </c>
      <c r="R9389" s="1" t="str">
        <f t="shared" si="146"/>
        <v>Investment-Purpose Buyers</v>
      </c>
    </row>
    <row r="9390" spans="1:18">
      <c r="A9390">
        <v>20017</v>
      </c>
      <c r="B9390">
        <v>2</v>
      </c>
      <c r="C9390" s="5">
        <v>45668</v>
      </c>
      <c r="D9390" s="1" t="s">
        <v>4551</v>
      </c>
      <c r="E9390">
        <v>2</v>
      </c>
      <c r="F9390">
        <v>788.72</v>
      </c>
      <c r="G9390">
        <v>233220.13</v>
      </c>
      <c r="H9390" s="1" t="s">
        <v>4553</v>
      </c>
      <c r="I9390" s="1" t="s">
        <v>4554</v>
      </c>
      <c r="J9390" s="1"/>
      <c r="K9390" s="1"/>
      <c r="L9390" s="1"/>
      <c r="M9390" s="1"/>
      <c r="N9390" s="1"/>
      <c r="P9390" s="1"/>
      <c r="Q9390" s="1"/>
      <c r="R9390" s="1" t="str">
        <f t="shared" si="146"/>
        <v>Unmatched / No Buyer</v>
      </c>
    </row>
    <row r="9391" spans="1:18">
      <c r="A9391">
        <v>20021</v>
      </c>
      <c r="B9391">
        <v>2</v>
      </c>
      <c r="C9391" s="5">
        <v>45668</v>
      </c>
      <c r="D9391" s="1" t="s">
        <v>4555</v>
      </c>
      <c r="E9391">
        <v>3</v>
      </c>
      <c r="F9391">
        <v>645.84</v>
      </c>
      <c r="G9391">
        <v>229427.6</v>
      </c>
      <c r="H9391" s="1" t="s">
        <v>4552</v>
      </c>
      <c r="I9391" s="1" t="s">
        <v>2825</v>
      </c>
      <c r="J9391" s="1" t="s">
        <v>31</v>
      </c>
      <c r="K9391" s="1" t="s">
        <v>45</v>
      </c>
      <c r="L9391" s="1" t="s">
        <v>36</v>
      </c>
      <c r="M9391" s="1" t="s">
        <v>944</v>
      </c>
      <c r="N9391" s="1" t="s">
        <v>38</v>
      </c>
      <c r="O9391">
        <v>5</v>
      </c>
      <c r="P9391" s="1" t="s">
        <v>39</v>
      </c>
      <c r="Q9391" s="1" t="s">
        <v>40</v>
      </c>
      <c r="R9391" s="1" t="str">
        <f t="shared" si="146"/>
        <v>Home Buyers - Loan Applied</v>
      </c>
    </row>
    <row r="9392" spans="1:18">
      <c r="A9392">
        <v>20055</v>
      </c>
      <c r="B9392">
        <v>2</v>
      </c>
      <c r="C9392" s="5">
        <v>45668</v>
      </c>
      <c r="D9392" s="1" t="s">
        <v>4551</v>
      </c>
      <c r="E9392">
        <v>6</v>
      </c>
      <c r="F9392">
        <v>967.84</v>
      </c>
      <c r="G9392">
        <v>302858.56</v>
      </c>
      <c r="H9392" s="1" t="s">
        <v>4552</v>
      </c>
      <c r="I9392" s="1" t="s">
        <v>1039</v>
      </c>
      <c r="J9392" s="1" t="s">
        <v>31</v>
      </c>
      <c r="K9392" s="1" t="s">
        <v>35</v>
      </c>
      <c r="L9392" s="1" t="s">
        <v>36</v>
      </c>
      <c r="M9392" s="1" t="s">
        <v>223</v>
      </c>
      <c r="N9392" s="1" t="s">
        <v>38</v>
      </c>
      <c r="O9392">
        <v>4</v>
      </c>
      <c r="P9392" s="1" t="s">
        <v>39</v>
      </c>
      <c r="Q9392" s="1" t="s">
        <v>51</v>
      </c>
      <c r="R9392" s="1" t="str">
        <f t="shared" si="146"/>
        <v>Home Buyers - Loan Applied</v>
      </c>
    </row>
    <row r="9393" spans="1:18">
      <c r="A9393">
        <v>20085</v>
      </c>
      <c r="B9393">
        <v>2</v>
      </c>
      <c r="C9393" s="5">
        <v>45668</v>
      </c>
      <c r="D9393" s="1" t="s">
        <v>4551</v>
      </c>
      <c r="E9393">
        <v>10</v>
      </c>
      <c r="F9393">
        <v>788.79</v>
      </c>
      <c r="G9393">
        <v>234972.82</v>
      </c>
      <c r="H9393" s="1" t="s">
        <v>4552</v>
      </c>
      <c r="I9393" s="1" t="s">
        <v>2700</v>
      </c>
      <c r="J9393" s="1" t="s">
        <v>31</v>
      </c>
      <c r="K9393" s="1" t="s">
        <v>35</v>
      </c>
      <c r="L9393" s="1" t="s">
        <v>70</v>
      </c>
      <c r="M9393" s="1" t="s">
        <v>71</v>
      </c>
      <c r="N9393" s="1" t="s">
        <v>38</v>
      </c>
      <c r="O9393">
        <v>4</v>
      </c>
      <c r="P9393" s="1" t="s">
        <v>39</v>
      </c>
      <c r="Q9393" s="1" t="s">
        <v>40</v>
      </c>
      <c r="R9393" s="1" t="str">
        <f t="shared" si="146"/>
        <v>Home Buyers - Loan Applied</v>
      </c>
    </row>
    <row r="9394" spans="1:18">
      <c r="A9394">
        <v>20103</v>
      </c>
      <c r="B9394">
        <v>2</v>
      </c>
      <c r="C9394" s="5">
        <v>45668</v>
      </c>
      <c r="D9394" s="1" t="s">
        <v>4551</v>
      </c>
      <c r="E9394">
        <v>11</v>
      </c>
      <c r="F9394">
        <v>1625.05</v>
      </c>
      <c r="G9394">
        <v>443635.55</v>
      </c>
      <c r="H9394" s="1" t="s">
        <v>4552</v>
      </c>
      <c r="I9394" s="1" t="s">
        <v>3791</v>
      </c>
      <c r="J9394" s="1" t="s">
        <v>31</v>
      </c>
      <c r="K9394" s="1" t="s">
        <v>45</v>
      </c>
      <c r="L9394" s="1" t="s">
        <v>36</v>
      </c>
      <c r="M9394" s="1" t="s">
        <v>37</v>
      </c>
      <c r="N9394" s="1" t="s">
        <v>61</v>
      </c>
      <c r="O9394">
        <v>3</v>
      </c>
      <c r="P9394" s="1" t="s">
        <v>46</v>
      </c>
      <c r="Q9394" s="1" t="s">
        <v>40</v>
      </c>
      <c r="R9394" s="1" t="str">
        <f t="shared" si="146"/>
        <v>Investment-Purpose Buyers</v>
      </c>
    </row>
    <row r="9395" spans="1:18">
      <c r="A9395">
        <v>20180</v>
      </c>
      <c r="B9395">
        <v>2</v>
      </c>
      <c r="C9395" s="5">
        <v>45668</v>
      </c>
      <c r="D9395" s="1" t="s">
        <v>4555</v>
      </c>
      <c r="E9395">
        <v>20</v>
      </c>
      <c r="F9395">
        <v>727.55</v>
      </c>
      <c r="G9395">
        <v>216508.73</v>
      </c>
      <c r="H9395" s="1" t="s">
        <v>4553</v>
      </c>
      <c r="I9395" s="1" t="s">
        <v>4554</v>
      </c>
      <c r="J9395" s="1"/>
      <c r="K9395" s="1"/>
      <c r="L9395" s="1"/>
      <c r="M9395" s="1"/>
      <c r="N9395" s="1"/>
      <c r="P9395" s="1"/>
      <c r="Q9395" s="1"/>
      <c r="R9395" s="1" t="str">
        <f t="shared" si="146"/>
        <v>Unmatched / No Buyer</v>
      </c>
    </row>
    <row r="9396" spans="1:18">
      <c r="A9396">
        <v>20217</v>
      </c>
      <c r="B9396">
        <v>2</v>
      </c>
      <c r="C9396" s="5">
        <v>45668</v>
      </c>
      <c r="D9396" s="1" t="s">
        <v>4555</v>
      </c>
      <c r="E9396">
        <v>24</v>
      </c>
      <c r="F9396">
        <v>785.12</v>
      </c>
      <c r="G9396">
        <v>231620.61</v>
      </c>
      <c r="H9396" s="1" t="s">
        <v>4552</v>
      </c>
      <c r="I9396" s="1" t="s">
        <v>4064</v>
      </c>
      <c r="J9396" s="1" t="s">
        <v>31</v>
      </c>
      <c r="K9396" s="1" t="s">
        <v>35</v>
      </c>
      <c r="L9396" s="1" t="s">
        <v>36</v>
      </c>
      <c r="M9396" s="1" t="s">
        <v>722</v>
      </c>
      <c r="N9396" s="1" t="s">
        <v>38</v>
      </c>
      <c r="O9396">
        <v>5</v>
      </c>
      <c r="P9396" s="1" t="s">
        <v>46</v>
      </c>
      <c r="Q9396" s="1" t="s">
        <v>40</v>
      </c>
      <c r="R9396" s="1" t="str">
        <f t="shared" si="146"/>
        <v>Home Buyers - No Loan Applied</v>
      </c>
    </row>
    <row r="9397" spans="1:18">
      <c r="A9397">
        <v>20253</v>
      </c>
      <c r="B9397">
        <v>2</v>
      </c>
      <c r="C9397" s="5">
        <v>45668</v>
      </c>
      <c r="D9397" s="1" t="s">
        <v>4551</v>
      </c>
      <c r="E9397">
        <v>28</v>
      </c>
      <c r="F9397">
        <v>650.66999999999996</v>
      </c>
      <c r="G9397">
        <v>225279.1</v>
      </c>
      <c r="H9397" s="1" t="s">
        <v>4552</v>
      </c>
      <c r="I9397" s="1" t="s">
        <v>4228</v>
      </c>
      <c r="J9397" s="1" t="s">
        <v>31</v>
      </c>
      <c r="K9397" s="1" t="s">
        <v>35</v>
      </c>
      <c r="L9397" s="1" t="s">
        <v>36</v>
      </c>
      <c r="M9397" s="1" t="s">
        <v>37</v>
      </c>
      <c r="N9397" s="1" t="s">
        <v>61</v>
      </c>
      <c r="O9397">
        <v>1</v>
      </c>
      <c r="P9397" s="1" t="s">
        <v>39</v>
      </c>
      <c r="Q9397" s="1" t="s">
        <v>40</v>
      </c>
      <c r="R9397" s="1" t="str">
        <f t="shared" si="146"/>
        <v>Investment-Purpose Buyers</v>
      </c>
    </row>
    <row r="9398" spans="1:18">
      <c r="A9398">
        <v>20277</v>
      </c>
      <c r="B9398">
        <v>2</v>
      </c>
      <c r="C9398" s="5">
        <v>45668</v>
      </c>
      <c r="D9398" s="1" t="s">
        <v>4555</v>
      </c>
      <c r="E9398">
        <v>33</v>
      </c>
      <c r="F9398">
        <v>931.4</v>
      </c>
      <c r="G9398">
        <v>294176.92</v>
      </c>
      <c r="H9398" s="1" t="s">
        <v>4553</v>
      </c>
      <c r="I9398" s="1" t="s">
        <v>4554</v>
      </c>
      <c r="J9398" s="1"/>
      <c r="K9398" s="1"/>
      <c r="L9398" s="1"/>
      <c r="M9398" s="1"/>
      <c r="N9398" s="1"/>
      <c r="P9398" s="1"/>
      <c r="Q9398" s="1"/>
      <c r="R9398" s="1" t="str">
        <f t="shared" si="146"/>
        <v>Unmatched / No Buyer</v>
      </c>
    </row>
    <row r="9399" spans="1:18">
      <c r="A9399">
        <v>20294</v>
      </c>
      <c r="B9399">
        <v>2</v>
      </c>
      <c r="C9399" s="5">
        <v>45668</v>
      </c>
      <c r="D9399" s="1" t="s">
        <v>4551</v>
      </c>
      <c r="E9399">
        <v>35</v>
      </c>
      <c r="F9399">
        <v>1391.68</v>
      </c>
      <c r="G9399">
        <v>415639.7</v>
      </c>
      <c r="H9399" s="1" t="s">
        <v>4552</v>
      </c>
      <c r="I9399" s="1" t="s">
        <v>3406</v>
      </c>
      <c r="J9399" s="1" t="s">
        <v>31</v>
      </c>
      <c r="K9399" s="1" t="s">
        <v>45</v>
      </c>
      <c r="L9399" s="1" t="s">
        <v>36</v>
      </c>
      <c r="M9399" s="1" t="s">
        <v>37</v>
      </c>
      <c r="N9399" s="1" t="s">
        <v>38</v>
      </c>
      <c r="O9399">
        <v>2</v>
      </c>
      <c r="P9399" s="1" t="s">
        <v>46</v>
      </c>
      <c r="Q9399" s="1" t="s">
        <v>103</v>
      </c>
      <c r="R9399" s="1" t="str">
        <f t="shared" si="146"/>
        <v>Home Buyers - No Loan Applied</v>
      </c>
    </row>
    <row r="9400" spans="1:18">
      <c r="A9400">
        <v>20319</v>
      </c>
      <c r="B9400">
        <v>2</v>
      </c>
      <c r="C9400" s="5">
        <v>45668</v>
      </c>
      <c r="D9400" s="1" t="s">
        <v>4551</v>
      </c>
      <c r="E9400">
        <v>37</v>
      </c>
      <c r="F9400">
        <v>780.46</v>
      </c>
      <c r="G9400">
        <v>239437.46</v>
      </c>
      <c r="H9400" s="1" t="s">
        <v>4553</v>
      </c>
      <c r="I9400" s="1" t="s">
        <v>4554</v>
      </c>
      <c r="J9400" s="1"/>
      <c r="K9400" s="1"/>
      <c r="L9400" s="1"/>
      <c r="M9400" s="1"/>
      <c r="N9400" s="1"/>
      <c r="P9400" s="1"/>
      <c r="Q9400" s="1"/>
      <c r="R9400" s="1" t="str">
        <f t="shared" si="146"/>
        <v>Unmatched / No Buyer</v>
      </c>
    </row>
    <row r="9401" spans="1:18">
      <c r="A9401">
        <v>20414</v>
      </c>
      <c r="B9401">
        <v>2</v>
      </c>
      <c r="C9401" s="5">
        <v>45668</v>
      </c>
      <c r="D9401" s="1" t="s">
        <v>4551</v>
      </c>
      <c r="E9401">
        <v>47</v>
      </c>
      <c r="F9401">
        <v>708.32</v>
      </c>
      <c r="G9401">
        <v>229657.95</v>
      </c>
      <c r="H9401" s="1" t="s">
        <v>4552</v>
      </c>
      <c r="I9401" s="1" t="s">
        <v>2494</v>
      </c>
      <c r="J9401" s="1" t="s">
        <v>31</v>
      </c>
      <c r="K9401" s="1" t="s">
        <v>35</v>
      </c>
      <c r="L9401" s="1" t="s">
        <v>36</v>
      </c>
      <c r="M9401" s="1" t="s">
        <v>37</v>
      </c>
      <c r="N9401" s="1" t="s">
        <v>38</v>
      </c>
      <c r="O9401">
        <v>1</v>
      </c>
      <c r="P9401" s="1" t="s">
        <v>46</v>
      </c>
      <c r="Q9401" s="1" t="s">
        <v>40</v>
      </c>
      <c r="R9401" s="1" t="str">
        <f t="shared" si="146"/>
        <v>Home Buyers - No Loan Applied</v>
      </c>
    </row>
    <row r="9402" spans="1:18">
      <c r="A9402">
        <v>20491</v>
      </c>
      <c r="B9402">
        <v>2</v>
      </c>
      <c r="C9402" s="5">
        <v>45668</v>
      </c>
      <c r="D9402" s="1" t="s">
        <v>4551</v>
      </c>
      <c r="E9402">
        <v>57</v>
      </c>
      <c r="F9402">
        <v>789.52</v>
      </c>
      <c r="G9402">
        <v>233326.12</v>
      </c>
      <c r="H9402" s="1" t="s">
        <v>4553</v>
      </c>
      <c r="I9402" s="1" t="s">
        <v>4554</v>
      </c>
      <c r="J9402" s="1"/>
      <c r="K9402" s="1"/>
      <c r="L9402" s="1"/>
      <c r="M9402" s="1"/>
      <c r="N9402" s="1"/>
      <c r="P9402" s="1"/>
      <c r="Q9402" s="1"/>
      <c r="R9402" s="1" t="str">
        <f t="shared" si="146"/>
        <v>Unmatched / No Buyer</v>
      </c>
    </row>
    <row r="9403" spans="1:18">
      <c r="A9403">
        <v>20494</v>
      </c>
      <c r="B9403">
        <v>2</v>
      </c>
      <c r="C9403" s="5">
        <v>45668</v>
      </c>
      <c r="D9403" s="1" t="s">
        <v>4551</v>
      </c>
      <c r="E9403">
        <v>57</v>
      </c>
      <c r="F9403">
        <v>789.52</v>
      </c>
      <c r="G9403">
        <v>201052</v>
      </c>
      <c r="H9403" s="1" t="s">
        <v>4552</v>
      </c>
      <c r="I9403" s="1" t="s">
        <v>3941</v>
      </c>
      <c r="J9403" s="1" t="s">
        <v>31</v>
      </c>
      <c r="K9403" s="1" t="s">
        <v>45</v>
      </c>
      <c r="L9403" s="1" t="s">
        <v>36</v>
      </c>
      <c r="M9403" s="1" t="s">
        <v>37</v>
      </c>
      <c r="N9403" s="1" t="s">
        <v>38</v>
      </c>
      <c r="O9403">
        <v>4</v>
      </c>
      <c r="P9403" s="1" t="s">
        <v>39</v>
      </c>
      <c r="Q9403" s="1" t="s">
        <v>40</v>
      </c>
      <c r="R9403" s="1" t="str">
        <f t="shared" si="146"/>
        <v>Home Buyers - Loan Applied</v>
      </c>
    </row>
    <row r="9404" spans="1:18">
      <c r="A9404">
        <v>30006</v>
      </c>
      <c r="B9404">
        <v>3</v>
      </c>
      <c r="C9404" s="5">
        <v>45668</v>
      </c>
      <c r="D9404" s="1" t="s">
        <v>4551</v>
      </c>
      <c r="E9404">
        <v>1</v>
      </c>
      <c r="F9404">
        <v>689.75</v>
      </c>
      <c r="G9404">
        <v>198664.15</v>
      </c>
      <c r="H9404" s="1" t="s">
        <v>4553</v>
      </c>
      <c r="I9404" s="1" t="s">
        <v>4554</v>
      </c>
      <c r="J9404" s="1"/>
      <c r="K9404" s="1"/>
      <c r="L9404" s="1"/>
      <c r="M9404" s="1"/>
      <c r="N9404" s="1"/>
      <c r="P9404" s="1"/>
      <c r="Q9404" s="1"/>
      <c r="R9404" s="1" t="str">
        <f t="shared" si="146"/>
        <v>Unmatched / No Buyer</v>
      </c>
    </row>
    <row r="9405" spans="1:18">
      <c r="A9405">
        <v>30029</v>
      </c>
      <c r="B9405">
        <v>3</v>
      </c>
      <c r="C9405" s="5">
        <v>45668</v>
      </c>
      <c r="D9405" s="1" t="s">
        <v>4551</v>
      </c>
      <c r="E9405">
        <v>4</v>
      </c>
      <c r="F9405">
        <v>719.96</v>
      </c>
      <c r="G9405">
        <v>199587.11</v>
      </c>
      <c r="H9405" s="1" t="s">
        <v>4553</v>
      </c>
      <c r="I9405" s="1" t="s">
        <v>4554</v>
      </c>
      <c r="J9405" s="1"/>
      <c r="K9405" s="1"/>
      <c r="L9405" s="1"/>
      <c r="M9405" s="1"/>
      <c r="N9405" s="1"/>
      <c r="P9405" s="1"/>
      <c r="Q9405" s="1"/>
      <c r="R9405" s="1" t="str">
        <f t="shared" si="146"/>
        <v>Unmatched / No Buyer</v>
      </c>
    </row>
    <row r="9406" spans="1:18">
      <c r="A9406">
        <v>30036</v>
      </c>
      <c r="B9406">
        <v>3</v>
      </c>
      <c r="C9406" s="5">
        <v>45668</v>
      </c>
      <c r="D9406" s="1" t="s">
        <v>4551</v>
      </c>
      <c r="E9406">
        <v>4</v>
      </c>
      <c r="F9406">
        <v>719.96</v>
      </c>
      <c r="G9406">
        <v>246487.05</v>
      </c>
      <c r="H9406" s="1" t="s">
        <v>4552</v>
      </c>
      <c r="I9406" s="1" t="s">
        <v>2118</v>
      </c>
      <c r="J9406" s="1" t="s">
        <v>31</v>
      </c>
      <c r="K9406" s="1" t="s">
        <v>45</v>
      </c>
      <c r="L9406" s="1" t="s">
        <v>36</v>
      </c>
      <c r="M9406" s="1" t="s">
        <v>84</v>
      </c>
      <c r="N9406" s="1" t="s">
        <v>38</v>
      </c>
      <c r="O9406">
        <v>3</v>
      </c>
      <c r="P9406" s="1" t="s">
        <v>39</v>
      </c>
      <c r="Q9406" s="1" t="s">
        <v>40</v>
      </c>
      <c r="R9406" s="1" t="str">
        <f t="shared" si="146"/>
        <v>Home Buyers - Loan Applied</v>
      </c>
    </row>
    <row r="9407" spans="1:18">
      <c r="A9407">
        <v>30108</v>
      </c>
      <c r="B9407">
        <v>3</v>
      </c>
      <c r="C9407" s="5">
        <v>45668</v>
      </c>
      <c r="D9407" s="1" t="s">
        <v>4555</v>
      </c>
      <c r="E9407">
        <v>10</v>
      </c>
      <c r="F9407">
        <v>784.09</v>
      </c>
      <c r="G9407">
        <v>267258.59999999998</v>
      </c>
      <c r="H9407" s="1" t="s">
        <v>4552</v>
      </c>
      <c r="I9407" s="1" t="s">
        <v>1148</v>
      </c>
      <c r="J9407" s="1" t="s">
        <v>31</v>
      </c>
      <c r="K9407" s="1" t="s">
        <v>45</v>
      </c>
      <c r="L9407" s="1" t="s">
        <v>36</v>
      </c>
      <c r="M9407" s="1" t="s">
        <v>37</v>
      </c>
      <c r="N9407" s="1" t="s">
        <v>38</v>
      </c>
      <c r="O9407">
        <v>1</v>
      </c>
      <c r="P9407" s="1" t="s">
        <v>46</v>
      </c>
      <c r="Q9407" s="1" t="s">
        <v>103</v>
      </c>
      <c r="R9407" s="1" t="str">
        <f t="shared" si="146"/>
        <v>Home Buyers - No Loan Applied</v>
      </c>
    </row>
    <row r="9408" spans="1:18">
      <c r="A9408">
        <v>30109</v>
      </c>
      <c r="B9408">
        <v>3</v>
      </c>
      <c r="C9408" s="5">
        <v>45668</v>
      </c>
      <c r="D9408" s="1" t="s">
        <v>4551</v>
      </c>
      <c r="E9408">
        <v>10</v>
      </c>
      <c r="F9408">
        <v>784.09</v>
      </c>
      <c r="G9408">
        <v>212968.31</v>
      </c>
      <c r="H9408" s="1" t="s">
        <v>4552</v>
      </c>
      <c r="I9408" s="1" t="s">
        <v>1403</v>
      </c>
      <c r="J9408" s="1" t="s">
        <v>31</v>
      </c>
      <c r="K9408" s="1" t="s">
        <v>45</v>
      </c>
      <c r="L9408" s="1" t="s">
        <v>36</v>
      </c>
      <c r="M9408" s="1" t="s">
        <v>37</v>
      </c>
      <c r="N9408" s="1" t="s">
        <v>38</v>
      </c>
      <c r="O9408">
        <v>4</v>
      </c>
      <c r="P9408" s="1" t="s">
        <v>46</v>
      </c>
      <c r="Q9408" s="1" t="s">
        <v>40</v>
      </c>
      <c r="R9408" s="1" t="str">
        <f t="shared" si="146"/>
        <v>Home Buyers - No Loan Applied</v>
      </c>
    </row>
    <row r="9409" spans="1:18">
      <c r="A9409">
        <v>30121</v>
      </c>
      <c r="B9409">
        <v>3</v>
      </c>
      <c r="C9409" s="5">
        <v>45668</v>
      </c>
      <c r="D9409" s="1" t="s">
        <v>4555</v>
      </c>
      <c r="E9409">
        <v>11</v>
      </c>
      <c r="F9409">
        <v>1283.0999999999999</v>
      </c>
      <c r="G9409">
        <v>286088.15000000002</v>
      </c>
      <c r="H9409" s="1" t="s">
        <v>4552</v>
      </c>
      <c r="I9409" s="1" t="s">
        <v>1063</v>
      </c>
      <c r="J9409" s="1" t="s">
        <v>31</v>
      </c>
      <c r="K9409" s="1" t="s">
        <v>45</v>
      </c>
      <c r="L9409" s="1" t="s">
        <v>36</v>
      </c>
      <c r="M9409" s="1" t="s">
        <v>84</v>
      </c>
      <c r="N9409" s="1" t="s">
        <v>38</v>
      </c>
      <c r="O9409">
        <v>1</v>
      </c>
      <c r="P9409" s="1" t="s">
        <v>39</v>
      </c>
      <c r="Q9409" s="1" t="s">
        <v>40</v>
      </c>
      <c r="R9409" s="1" t="str">
        <f t="shared" si="146"/>
        <v>Home Buyers - Loan Applied</v>
      </c>
    </row>
    <row r="9410" spans="1:18">
      <c r="A9410">
        <v>30131</v>
      </c>
      <c r="B9410">
        <v>3</v>
      </c>
      <c r="C9410" s="5">
        <v>45668</v>
      </c>
      <c r="D9410" s="1" t="s">
        <v>4555</v>
      </c>
      <c r="E9410">
        <v>12</v>
      </c>
      <c r="F9410">
        <v>657.47</v>
      </c>
      <c r="G9410">
        <v>193765.86</v>
      </c>
      <c r="H9410" s="1" t="s">
        <v>4553</v>
      </c>
      <c r="I9410" s="1" t="s">
        <v>4554</v>
      </c>
      <c r="J9410" s="1"/>
      <c r="K9410" s="1"/>
      <c r="L9410" s="1"/>
      <c r="M9410" s="1"/>
      <c r="N9410" s="1"/>
      <c r="P9410" s="1"/>
      <c r="Q9410" s="1"/>
      <c r="R9410" s="1" t="str">
        <f t="shared" ref="R9410:R9473" si="147">IF(I9410="","Unmatched / No Buyer",IF(J9410="Corporate","Corporate Buyers",IF(N9410="Investment","Investment-Purpose Buyers",IF(N9410="Home",IF(P9410="Yes","Home Buyers - Loan Applied","Home Buyers - No Loan Applied"),"Other / Unclassified"))))</f>
        <v>Unmatched / No Buyer</v>
      </c>
    </row>
    <row r="9411" spans="1:18">
      <c r="A9411">
        <v>30180</v>
      </c>
      <c r="B9411">
        <v>3</v>
      </c>
      <c r="C9411" s="5">
        <v>45668</v>
      </c>
      <c r="D9411" s="1" t="s">
        <v>4551</v>
      </c>
      <c r="E9411">
        <v>20</v>
      </c>
      <c r="F9411">
        <v>802.97</v>
      </c>
      <c r="G9411">
        <v>233194.73</v>
      </c>
      <c r="H9411" s="1" t="s">
        <v>4553</v>
      </c>
      <c r="I9411" s="1" t="s">
        <v>4554</v>
      </c>
      <c r="J9411" s="1"/>
      <c r="K9411" s="1"/>
      <c r="L9411" s="1"/>
      <c r="M9411" s="1"/>
      <c r="N9411" s="1"/>
      <c r="P9411" s="1"/>
      <c r="Q9411" s="1"/>
      <c r="R9411" s="1" t="str">
        <f t="shared" si="147"/>
        <v>Unmatched / No Buyer</v>
      </c>
    </row>
    <row r="9412" spans="1:18">
      <c r="A9412">
        <v>30204</v>
      </c>
      <c r="B9412">
        <v>3</v>
      </c>
      <c r="C9412" s="5">
        <v>45668</v>
      </c>
      <c r="D9412" s="1" t="s">
        <v>4551</v>
      </c>
      <c r="E9412">
        <v>22</v>
      </c>
      <c r="F9412">
        <v>1165.8900000000001</v>
      </c>
      <c r="G9412">
        <v>400605.15</v>
      </c>
      <c r="H9412" s="1" t="s">
        <v>4552</v>
      </c>
      <c r="I9412" s="1" t="s">
        <v>2696</v>
      </c>
      <c r="J9412" s="1" t="s">
        <v>31</v>
      </c>
      <c r="K9412" s="1" t="s">
        <v>45</v>
      </c>
      <c r="L9412" s="1" t="s">
        <v>36</v>
      </c>
      <c r="M9412" s="1" t="s">
        <v>147</v>
      </c>
      <c r="N9412" s="1" t="s">
        <v>61</v>
      </c>
      <c r="O9412">
        <v>5</v>
      </c>
      <c r="P9412" s="1" t="s">
        <v>46</v>
      </c>
      <c r="Q9412" s="1" t="s">
        <v>40</v>
      </c>
      <c r="R9412" s="1" t="str">
        <f t="shared" si="147"/>
        <v>Investment-Purpose Buyers</v>
      </c>
    </row>
    <row r="9413" spans="1:18">
      <c r="A9413">
        <v>30227</v>
      </c>
      <c r="B9413">
        <v>3</v>
      </c>
      <c r="C9413" s="5">
        <v>45668</v>
      </c>
      <c r="D9413" s="1" t="s">
        <v>4551</v>
      </c>
      <c r="E9413">
        <v>26</v>
      </c>
      <c r="F9413">
        <v>923.9</v>
      </c>
      <c r="G9413">
        <v>286765.45</v>
      </c>
      <c r="H9413" s="1" t="s">
        <v>4553</v>
      </c>
      <c r="I9413" s="1" t="s">
        <v>4554</v>
      </c>
      <c r="J9413" s="1"/>
      <c r="K9413" s="1"/>
      <c r="L9413" s="1"/>
      <c r="M9413" s="1"/>
      <c r="N9413" s="1"/>
      <c r="P9413" s="1"/>
      <c r="Q9413" s="1"/>
      <c r="R9413" s="1" t="str">
        <f t="shared" si="147"/>
        <v>Unmatched / No Buyer</v>
      </c>
    </row>
    <row r="9414" spans="1:18">
      <c r="A9414">
        <v>30233</v>
      </c>
      <c r="B9414">
        <v>3</v>
      </c>
      <c r="C9414" s="5">
        <v>45668</v>
      </c>
      <c r="D9414" s="1" t="s">
        <v>4551</v>
      </c>
      <c r="E9414">
        <v>27</v>
      </c>
      <c r="F9414">
        <v>1117.1400000000001</v>
      </c>
      <c r="G9414">
        <v>356949.82</v>
      </c>
      <c r="H9414" s="1" t="s">
        <v>4552</v>
      </c>
      <c r="I9414" s="1" t="s">
        <v>2170</v>
      </c>
      <c r="J9414" s="1" t="s">
        <v>31</v>
      </c>
      <c r="K9414" s="1" t="s">
        <v>45</v>
      </c>
      <c r="L9414" s="1" t="s">
        <v>36</v>
      </c>
      <c r="M9414" s="1" t="s">
        <v>37</v>
      </c>
      <c r="N9414" s="1" t="s">
        <v>61</v>
      </c>
      <c r="O9414">
        <v>5</v>
      </c>
      <c r="P9414" s="1" t="s">
        <v>39</v>
      </c>
      <c r="Q9414" s="1" t="s">
        <v>40</v>
      </c>
      <c r="R9414" s="1" t="str">
        <f t="shared" si="147"/>
        <v>Investment-Purpose Buyers</v>
      </c>
    </row>
    <row r="9415" spans="1:18">
      <c r="A9415">
        <v>30254</v>
      </c>
      <c r="B9415">
        <v>3</v>
      </c>
      <c r="C9415" s="5">
        <v>45668</v>
      </c>
      <c r="D9415" s="1" t="s">
        <v>4551</v>
      </c>
      <c r="E9415">
        <v>28</v>
      </c>
      <c r="F9415">
        <v>679.93</v>
      </c>
      <c r="G9415">
        <v>219865.93</v>
      </c>
      <c r="H9415" s="1" t="s">
        <v>4552</v>
      </c>
      <c r="I9415" s="1" t="s">
        <v>1515</v>
      </c>
      <c r="J9415" s="1" t="s">
        <v>31</v>
      </c>
      <c r="K9415" s="1" t="s">
        <v>35</v>
      </c>
      <c r="L9415" s="1" t="s">
        <v>36</v>
      </c>
      <c r="M9415" s="1" t="s">
        <v>384</v>
      </c>
      <c r="N9415" s="1" t="s">
        <v>61</v>
      </c>
      <c r="O9415">
        <v>2</v>
      </c>
      <c r="P9415" s="1" t="s">
        <v>46</v>
      </c>
      <c r="Q9415" s="1" t="s">
        <v>40</v>
      </c>
      <c r="R9415" s="1" t="str">
        <f t="shared" si="147"/>
        <v>Investment-Purpose Buyers</v>
      </c>
    </row>
    <row r="9416" spans="1:18">
      <c r="A9416">
        <v>30259</v>
      </c>
      <c r="B9416">
        <v>3</v>
      </c>
      <c r="C9416" s="5">
        <v>45668</v>
      </c>
      <c r="D9416" s="1" t="s">
        <v>4551</v>
      </c>
      <c r="E9416">
        <v>28</v>
      </c>
      <c r="F9416">
        <v>679.93</v>
      </c>
      <c r="G9416">
        <v>203901.13</v>
      </c>
      <c r="H9416" s="1" t="s">
        <v>4553</v>
      </c>
      <c r="I9416" s="1" t="s">
        <v>4554</v>
      </c>
      <c r="J9416" s="1"/>
      <c r="K9416" s="1"/>
      <c r="L9416" s="1"/>
      <c r="M9416" s="1"/>
      <c r="N9416" s="1"/>
      <c r="P9416" s="1"/>
      <c r="Q9416" s="1"/>
      <c r="R9416" s="1" t="str">
        <f t="shared" si="147"/>
        <v>Unmatched / No Buyer</v>
      </c>
    </row>
    <row r="9417" spans="1:18">
      <c r="A9417">
        <v>30277</v>
      </c>
      <c r="B9417">
        <v>3</v>
      </c>
      <c r="C9417" s="5">
        <v>45668</v>
      </c>
      <c r="D9417" s="1" t="s">
        <v>4555</v>
      </c>
      <c r="E9417">
        <v>31</v>
      </c>
      <c r="F9417">
        <v>915.38</v>
      </c>
      <c r="G9417">
        <v>223789.27</v>
      </c>
      <c r="H9417" s="1" t="s">
        <v>4553</v>
      </c>
      <c r="I9417" s="1" t="s">
        <v>4554</v>
      </c>
      <c r="J9417" s="1"/>
      <c r="K9417" s="1"/>
      <c r="L9417" s="1"/>
      <c r="M9417" s="1"/>
      <c r="N9417" s="1"/>
      <c r="P9417" s="1"/>
      <c r="Q9417" s="1"/>
      <c r="R9417" s="1" t="str">
        <f t="shared" si="147"/>
        <v>Unmatched / No Buyer</v>
      </c>
    </row>
    <row r="9418" spans="1:18">
      <c r="A9418">
        <v>30392</v>
      </c>
      <c r="B9418">
        <v>3</v>
      </c>
      <c r="C9418" s="5">
        <v>45668</v>
      </c>
      <c r="D9418" s="1" t="s">
        <v>4551</v>
      </c>
      <c r="E9418">
        <v>48</v>
      </c>
      <c r="F9418">
        <v>783.39</v>
      </c>
      <c r="G9418">
        <v>198403.3</v>
      </c>
      <c r="H9418" s="1" t="s">
        <v>4552</v>
      </c>
      <c r="I9418" s="1" t="s">
        <v>2292</v>
      </c>
      <c r="J9418" s="1" t="s">
        <v>31</v>
      </c>
      <c r="K9418" s="1" t="s">
        <v>45</v>
      </c>
      <c r="L9418" s="1" t="s">
        <v>36</v>
      </c>
      <c r="M9418" s="1" t="s">
        <v>730</v>
      </c>
      <c r="N9418" s="1" t="s">
        <v>38</v>
      </c>
      <c r="O9418">
        <v>5</v>
      </c>
      <c r="P9418" s="1" t="s">
        <v>39</v>
      </c>
      <c r="Q9418" s="1" t="s">
        <v>103</v>
      </c>
      <c r="R9418" s="1" t="str">
        <f t="shared" si="147"/>
        <v>Home Buyers - Loan Applied</v>
      </c>
    </row>
    <row r="9419" spans="1:18">
      <c r="A9419">
        <v>30411</v>
      </c>
      <c r="B9419">
        <v>3</v>
      </c>
      <c r="C9419" s="5">
        <v>45668</v>
      </c>
      <c r="D9419" s="1" t="s">
        <v>4551</v>
      </c>
      <c r="E9419">
        <v>49</v>
      </c>
      <c r="F9419">
        <v>1174.48</v>
      </c>
      <c r="G9419">
        <v>351976.66</v>
      </c>
      <c r="H9419" s="1" t="s">
        <v>4552</v>
      </c>
      <c r="I9419" s="1" t="s">
        <v>4421</v>
      </c>
      <c r="J9419" s="1" t="s">
        <v>31</v>
      </c>
      <c r="K9419" s="1" t="s">
        <v>35</v>
      </c>
      <c r="L9419" s="1" t="s">
        <v>36</v>
      </c>
      <c r="M9419" s="1" t="s">
        <v>112</v>
      </c>
      <c r="N9419" s="1" t="s">
        <v>38</v>
      </c>
      <c r="O9419">
        <v>3</v>
      </c>
      <c r="P9419" s="1" t="s">
        <v>39</v>
      </c>
      <c r="Q9419" s="1" t="s">
        <v>40</v>
      </c>
      <c r="R9419" s="1" t="str">
        <f t="shared" si="147"/>
        <v>Home Buyers - Loan Applied</v>
      </c>
    </row>
    <row r="9420" spans="1:18">
      <c r="A9420">
        <v>30442</v>
      </c>
      <c r="B9420">
        <v>3</v>
      </c>
      <c r="C9420" s="5">
        <v>45668</v>
      </c>
      <c r="D9420" s="1" t="s">
        <v>4551</v>
      </c>
      <c r="E9420">
        <v>51</v>
      </c>
      <c r="F9420">
        <v>693.85</v>
      </c>
      <c r="G9420">
        <v>197773.53</v>
      </c>
      <c r="H9420" s="1" t="s">
        <v>4553</v>
      </c>
      <c r="I9420" s="1" t="s">
        <v>4554</v>
      </c>
      <c r="J9420" s="1"/>
      <c r="K9420" s="1"/>
      <c r="L9420" s="1"/>
      <c r="M9420" s="1"/>
      <c r="N9420" s="1"/>
      <c r="P9420" s="1"/>
      <c r="Q9420" s="1"/>
      <c r="R9420" s="1" t="str">
        <f t="shared" si="147"/>
        <v>Unmatched / No Buyer</v>
      </c>
    </row>
    <row r="9421" spans="1:18">
      <c r="A9421">
        <v>30453</v>
      </c>
      <c r="B9421">
        <v>3</v>
      </c>
      <c r="C9421" s="5">
        <v>45668</v>
      </c>
      <c r="D9421" s="1" t="s">
        <v>4551</v>
      </c>
      <c r="E9421">
        <v>52</v>
      </c>
      <c r="F9421">
        <v>1361.9</v>
      </c>
      <c r="G9421">
        <v>311382.59999999998</v>
      </c>
      <c r="H9421" s="1" t="s">
        <v>4552</v>
      </c>
      <c r="I9421" s="1" t="s">
        <v>3855</v>
      </c>
      <c r="J9421" s="1" t="s">
        <v>31</v>
      </c>
      <c r="K9421" s="1" t="s">
        <v>45</v>
      </c>
      <c r="L9421" s="1" t="s">
        <v>813</v>
      </c>
      <c r="M9421" s="1" t="s">
        <v>814</v>
      </c>
      <c r="N9421" s="1" t="s">
        <v>38</v>
      </c>
      <c r="O9421">
        <v>4</v>
      </c>
      <c r="P9421" s="1" t="s">
        <v>46</v>
      </c>
      <c r="Q9421" s="1" t="s">
        <v>51</v>
      </c>
      <c r="R9421" s="1" t="str">
        <f t="shared" si="147"/>
        <v>Home Buyers - No Loan Applied</v>
      </c>
    </row>
    <row r="9422" spans="1:18">
      <c r="A9422">
        <v>30469</v>
      </c>
      <c r="B9422">
        <v>3</v>
      </c>
      <c r="C9422" s="5">
        <v>45668</v>
      </c>
      <c r="D9422" s="1" t="s">
        <v>4551</v>
      </c>
      <c r="E9422">
        <v>56</v>
      </c>
      <c r="F9422">
        <v>1179.42</v>
      </c>
      <c r="G9422">
        <v>363347.59</v>
      </c>
      <c r="H9422" s="1" t="s">
        <v>4553</v>
      </c>
      <c r="I9422" s="1" t="s">
        <v>4554</v>
      </c>
      <c r="J9422" s="1"/>
      <c r="K9422" s="1"/>
      <c r="L9422" s="1"/>
      <c r="M9422" s="1"/>
      <c r="N9422" s="1"/>
      <c r="P9422" s="1"/>
      <c r="Q9422" s="1"/>
      <c r="R9422" s="1" t="str">
        <f t="shared" si="147"/>
        <v>Unmatched / No Buyer</v>
      </c>
    </row>
    <row r="9423" spans="1:18">
      <c r="A9423">
        <v>40017</v>
      </c>
      <c r="B9423">
        <v>4</v>
      </c>
      <c r="C9423" s="5">
        <v>45668</v>
      </c>
      <c r="D9423" s="1" t="s">
        <v>4551</v>
      </c>
      <c r="E9423">
        <v>2</v>
      </c>
      <c r="F9423">
        <v>1620.07</v>
      </c>
      <c r="G9423">
        <v>452617.95</v>
      </c>
      <c r="H9423" s="1" t="s">
        <v>4552</v>
      </c>
      <c r="I9423" s="1" t="s">
        <v>2747</v>
      </c>
      <c r="J9423" s="1" t="s">
        <v>31</v>
      </c>
      <c r="K9423" s="1" t="s">
        <v>35</v>
      </c>
      <c r="L9423" s="1" t="s">
        <v>133</v>
      </c>
      <c r="M9423" s="1" t="s">
        <v>1647</v>
      </c>
      <c r="N9423" s="1" t="s">
        <v>38</v>
      </c>
      <c r="O9423">
        <v>5</v>
      </c>
      <c r="P9423" s="1" t="s">
        <v>46</v>
      </c>
      <c r="Q9423" s="1" t="s">
        <v>51</v>
      </c>
      <c r="R9423" s="1" t="str">
        <f t="shared" si="147"/>
        <v>Home Buyers - No Loan Applied</v>
      </c>
    </row>
    <row r="9424" spans="1:18">
      <c r="A9424">
        <v>40035</v>
      </c>
      <c r="B9424">
        <v>4</v>
      </c>
      <c r="C9424" s="5">
        <v>45668</v>
      </c>
      <c r="D9424" s="1" t="s">
        <v>4551</v>
      </c>
      <c r="E9424">
        <v>4</v>
      </c>
      <c r="F9424">
        <v>783.03</v>
      </c>
      <c r="G9424">
        <v>252558.84</v>
      </c>
      <c r="H9424" s="1" t="s">
        <v>4553</v>
      </c>
      <c r="I9424" s="1" t="s">
        <v>4554</v>
      </c>
      <c r="J9424" s="1"/>
      <c r="K9424" s="1"/>
      <c r="L9424" s="1"/>
      <c r="M9424" s="1"/>
      <c r="N9424" s="1"/>
      <c r="P9424" s="1"/>
      <c r="Q9424" s="1"/>
      <c r="R9424" s="1" t="str">
        <f t="shared" si="147"/>
        <v>Unmatched / No Buyer</v>
      </c>
    </row>
    <row r="9425" spans="1:18">
      <c r="A9425">
        <v>40082</v>
      </c>
      <c r="B9425">
        <v>4</v>
      </c>
      <c r="C9425" s="5">
        <v>45668</v>
      </c>
      <c r="D9425" s="1" t="s">
        <v>4551</v>
      </c>
      <c r="E9425">
        <v>10</v>
      </c>
      <c r="F9425">
        <v>1614.62</v>
      </c>
      <c r="G9425">
        <v>523968.19</v>
      </c>
      <c r="H9425" s="1" t="s">
        <v>4552</v>
      </c>
      <c r="I9425" s="1" t="s">
        <v>2906</v>
      </c>
      <c r="J9425" s="1" t="s">
        <v>31</v>
      </c>
      <c r="K9425" s="1" t="s">
        <v>35</v>
      </c>
      <c r="L9425" s="1" t="s">
        <v>36</v>
      </c>
      <c r="M9425" s="1" t="s">
        <v>147</v>
      </c>
      <c r="N9425" s="1" t="s">
        <v>61</v>
      </c>
      <c r="O9425">
        <v>4</v>
      </c>
      <c r="P9425" s="1" t="s">
        <v>46</v>
      </c>
      <c r="Q9425" s="1" t="s">
        <v>51</v>
      </c>
      <c r="R9425" s="1" t="str">
        <f t="shared" si="147"/>
        <v>Investment-Purpose Buyers</v>
      </c>
    </row>
    <row r="9426" spans="1:18">
      <c r="A9426">
        <v>40090</v>
      </c>
      <c r="B9426">
        <v>4</v>
      </c>
      <c r="C9426" s="5">
        <v>45668</v>
      </c>
      <c r="D9426" s="1" t="s">
        <v>4551</v>
      </c>
      <c r="E9426">
        <v>12</v>
      </c>
      <c r="F9426">
        <v>789.38</v>
      </c>
      <c r="G9426">
        <v>233668.32</v>
      </c>
      <c r="H9426" s="1" t="s">
        <v>4552</v>
      </c>
      <c r="I9426" s="1" t="s">
        <v>1234</v>
      </c>
      <c r="J9426" s="1" t="s">
        <v>31</v>
      </c>
      <c r="K9426" s="1" t="s">
        <v>45</v>
      </c>
      <c r="L9426" s="1" t="s">
        <v>36</v>
      </c>
      <c r="M9426" s="1" t="s">
        <v>37</v>
      </c>
      <c r="N9426" s="1" t="s">
        <v>61</v>
      </c>
      <c r="O9426">
        <v>2</v>
      </c>
      <c r="P9426" s="1" t="s">
        <v>46</v>
      </c>
      <c r="Q9426" s="1" t="s">
        <v>51</v>
      </c>
      <c r="R9426" s="1" t="str">
        <f t="shared" si="147"/>
        <v>Investment-Purpose Buyers</v>
      </c>
    </row>
    <row r="9427" spans="1:18">
      <c r="A9427">
        <v>40112</v>
      </c>
      <c r="B9427">
        <v>4</v>
      </c>
      <c r="C9427" s="5">
        <v>45668</v>
      </c>
      <c r="D9427" s="1" t="s">
        <v>4551</v>
      </c>
      <c r="E9427">
        <v>14</v>
      </c>
      <c r="F9427">
        <v>1322.66</v>
      </c>
      <c r="G9427">
        <v>403269.79</v>
      </c>
      <c r="H9427" s="1" t="s">
        <v>4552</v>
      </c>
      <c r="I9427" s="1" t="s">
        <v>1757</v>
      </c>
      <c r="J9427" s="1" t="s">
        <v>31</v>
      </c>
      <c r="K9427" s="1" t="s">
        <v>45</v>
      </c>
      <c r="L9427" s="1" t="s">
        <v>36</v>
      </c>
      <c r="M9427" s="1" t="s">
        <v>767</v>
      </c>
      <c r="N9427" s="1" t="s">
        <v>61</v>
      </c>
      <c r="O9427">
        <v>3</v>
      </c>
      <c r="P9427" s="1" t="s">
        <v>46</v>
      </c>
      <c r="Q9427" s="1" t="s">
        <v>40</v>
      </c>
      <c r="R9427" s="1" t="str">
        <f t="shared" si="147"/>
        <v>Investment-Purpose Buyers</v>
      </c>
    </row>
    <row r="9428" spans="1:18">
      <c r="A9428">
        <v>40120</v>
      </c>
      <c r="B9428">
        <v>4</v>
      </c>
      <c r="C9428" s="5">
        <v>45668</v>
      </c>
      <c r="D9428" s="1" t="s">
        <v>4555</v>
      </c>
      <c r="E9428">
        <v>14</v>
      </c>
      <c r="F9428">
        <v>1322.66</v>
      </c>
      <c r="G9428">
        <v>335954.58</v>
      </c>
      <c r="H9428" s="1" t="s">
        <v>4553</v>
      </c>
      <c r="I9428" s="1" t="s">
        <v>4554</v>
      </c>
      <c r="J9428" s="1"/>
      <c r="K9428" s="1"/>
      <c r="L9428" s="1"/>
      <c r="M9428" s="1"/>
      <c r="N9428" s="1"/>
      <c r="P9428" s="1"/>
      <c r="Q9428" s="1"/>
      <c r="R9428" s="1" t="str">
        <f t="shared" si="147"/>
        <v>Unmatched / No Buyer</v>
      </c>
    </row>
    <row r="9429" spans="1:18">
      <c r="A9429">
        <v>40189</v>
      </c>
      <c r="B9429">
        <v>4</v>
      </c>
      <c r="C9429" s="5">
        <v>45668</v>
      </c>
      <c r="D9429" s="1" t="s">
        <v>4551</v>
      </c>
      <c r="E9429">
        <v>23</v>
      </c>
      <c r="F9429">
        <v>1110.99</v>
      </c>
      <c r="G9429">
        <v>303764.63</v>
      </c>
      <c r="H9429" s="1" t="s">
        <v>4553</v>
      </c>
      <c r="I9429" s="1" t="s">
        <v>4554</v>
      </c>
      <c r="J9429" s="1"/>
      <c r="K9429" s="1"/>
      <c r="L9429" s="1"/>
      <c r="M9429" s="1"/>
      <c r="N9429" s="1"/>
      <c r="P9429" s="1"/>
      <c r="Q9429" s="1"/>
      <c r="R9429" s="1" t="str">
        <f t="shared" si="147"/>
        <v>Unmatched / No Buyer</v>
      </c>
    </row>
    <row r="9430" spans="1:18">
      <c r="A9430">
        <v>40194</v>
      </c>
      <c r="B9430">
        <v>4</v>
      </c>
      <c r="C9430" s="5">
        <v>45668</v>
      </c>
      <c r="D9430" s="1" t="s">
        <v>4551</v>
      </c>
      <c r="E9430">
        <v>24</v>
      </c>
      <c r="F9430">
        <v>786.05</v>
      </c>
      <c r="G9430">
        <v>198985.13</v>
      </c>
      <c r="H9430" s="1" t="s">
        <v>4553</v>
      </c>
      <c r="I9430" s="1" t="s">
        <v>4554</v>
      </c>
      <c r="J9430" s="1"/>
      <c r="K9430" s="1"/>
      <c r="L9430" s="1"/>
      <c r="M9430" s="1"/>
      <c r="N9430" s="1"/>
      <c r="P9430" s="1"/>
      <c r="Q9430" s="1"/>
      <c r="R9430" s="1" t="str">
        <f t="shared" si="147"/>
        <v>Unmatched / No Buyer</v>
      </c>
    </row>
    <row r="9431" spans="1:18">
      <c r="A9431">
        <v>40198</v>
      </c>
      <c r="B9431">
        <v>4</v>
      </c>
      <c r="C9431" s="5">
        <v>45668</v>
      </c>
      <c r="D9431" s="1" t="s">
        <v>4555</v>
      </c>
      <c r="E9431">
        <v>25</v>
      </c>
      <c r="F9431">
        <v>1310.1600000000001</v>
      </c>
      <c r="G9431">
        <v>357740.08</v>
      </c>
      <c r="H9431" s="1" t="s">
        <v>4552</v>
      </c>
      <c r="I9431" s="1" t="s">
        <v>2743</v>
      </c>
      <c r="J9431" s="1" t="s">
        <v>31</v>
      </c>
      <c r="K9431" s="1" t="s">
        <v>35</v>
      </c>
      <c r="L9431" s="1" t="s">
        <v>36</v>
      </c>
      <c r="M9431" s="1" t="s">
        <v>37</v>
      </c>
      <c r="N9431" s="1" t="s">
        <v>38</v>
      </c>
      <c r="O9431">
        <v>3</v>
      </c>
      <c r="P9431" s="1" t="s">
        <v>46</v>
      </c>
      <c r="Q9431" s="1" t="s">
        <v>51</v>
      </c>
      <c r="R9431" s="1" t="str">
        <f t="shared" si="147"/>
        <v>Home Buyers - No Loan Applied</v>
      </c>
    </row>
    <row r="9432" spans="1:18">
      <c r="A9432">
        <v>40199</v>
      </c>
      <c r="B9432">
        <v>4</v>
      </c>
      <c r="C9432" s="5">
        <v>45668</v>
      </c>
      <c r="D9432" s="1" t="s">
        <v>4551</v>
      </c>
      <c r="E9432">
        <v>25</v>
      </c>
      <c r="F9432">
        <v>1310.1600000000001</v>
      </c>
      <c r="G9432">
        <v>355330.61</v>
      </c>
      <c r="H9432" s="1" t="s">
        <v>4552</v>
      </c>
      <c r="I9432" s="1" t="s">
        <v>117</v>
      </c>
      <c r="J9432" s="1" t="s">
        <v>31</v>
      </c>
      <c r="K9432" s="1" t="s">
        <v>45</v>
      </c>
      <c r="L9432" s="1" t="s">
        <v>36</v>
      </c>
      <c r="M9432" s="1" t="s">
        <v>37</v>
      </c>
      <c r="N9432" s="1" t="s">
        <v>38</v>
      </c>
      <c r="O9432">
        <v>5</v>
      </c>
      <c r="P9432" s="1" t="s">
        <v>39</v>
      </c>
      <c r="Q9432" s="1" t="s">
        <v>103</v>
      </c>
      <c r="R9432" s="1" t="str">
        <f t="shared" si="147"/>
        <v>Home Buyers - Loan Applied</v>
      </c>
    </row>
    <row r="9433" spans="1:18">
      <c r="A9433">
        <v>40202</v>
      </c>
      <c r="B9433">
        <v>4</v>
      </c>
      <c r="C9433" s="5">
        <v>45668</v>
      </c>
      <c r="D9433" s="1" t="s">
        <v>4551</v>
      </c>
      <c r="E9433">
        <v>25</v>
      </c>
      <c r="F9433">
        <v>1310.1600000000001</v>
      </c>
      <c r="G9433">
        <v>424125.21</v>
      </c>
      <c r="H9433" s="1" t="s">
        <v>4552</v>
      </c>
      <c r="I9433" s="1" t="s">
        <v>2069</v>
      </c>
      <c r="J9433" s="1" t="s">
        <v>31</v>
      </c>
      <c r="K9433" s="1" t="s">
        <v>35</v>
      </c>
      <c r="L9433" s="1" t="s">
        <v>36</v>
      </c>
      <c r="M9433" s="1" t="s">
        <v>147</v>
      </c>
      <c r="N9433" s="1" t="s">
        <v>38</v>
      </c>
      <c r="O9433">
        <v>5</v>
      </c>
      <c r="P9433" s="1" t="s">
        <v>46</v>
      </c>
      <c r="Q9433" s="1" t="s">
        <v>51</v>
      </c>
      <c r="R9433" s="1" t="str">
        <f t="shared" si="147"/>
        <v>Home Buyers - No Loan Applied</v>
      </c>
    </row>
    <row r="9434" spans="1:18">
      <c r="A9434">
        <v>40301</v>
      </c>
      <c r="B9434">
        <v>4</v>
      </c>
      <c r="C9434" s="5">
        <v>45668</v>
      </c>
      <c r="D9434" s="1" t="s">
        <v>4551</v>
      </c>
      <c r="E9434">
        <v>35</v>
      </c>
      <c r="F9434">
        <v>777.82</v>
      </c>
      <c r="G9434">
        <v>204368.26</v>
      </c>
      <c r="H9434" s="1" t="s">
        <v>4552</v>
      </c>
      <c r="I9434" s="1" t="s">
        <v>4444</v>
      </c>
      <c r="J9434" s="1" t="s">
        <v>31</v>
      </c>
      <c r="K9434" s="1" t="s">
        <v>35</v>
      </c>
      <c r="L9434" s="1" t="s">
        <v>36</v>
      </c>
      <c r="M9434" s="1" t="s">
        <v>164</v>
      </c>
      <c r="N9434" s="1" t="s">
        <v>38</v>
      </c>
      <c r="O9434">
        <v>2</v>
      </c>
      <c r="P9434" s="1" t="s">
        <v>39</v>
      </c>
      <c r="Q9434" s="1" t="s">
        <v>51</v>
      </c>
      <c r="R9434" s="1" t="str">
        <f t="shared" si="147"/>
        <v>Home Buyers - Loan Applied</v>
      </c>
    </row>
    <row r="9435" spans="1:18">
      <c r="A9435">
        <v>40326</v>
      </c>
      <c r="B9435">
        <v>4</v>
      </c>
      <c r="C9435" s="5">
        <v>45668</v>
      </c>
      <c r="D9435" s="1" t="s">
        <v>4551</v>
      </c>
      <c r="E9435">
        <v>39</v>
      </c>
      <c r="F9435">
        <v>743.73</v>
      </c>
      <c r="G9435">
        <v>242986.99</v>
      </c>
      <c r="H9435" s="1" t="s">
        <v>4552</v>
      </c>
      <c r="I9435" s="1" t="s">
        <v>4194</v>
      </c>
      <c r="J9435" s="1" t="s">
        <v>31</v>
      </c>
      <c r="K9435" s="1" t="s">
        <v>35</v>
      </c>
      <c r="L9435" s="1" t="s">
        <v>36</v>
      </c>
      <c r="M9435" s="1" t="s">
        <v>730</v>
      </c>
      <c r="N9435" s="1" t="s">
        <v>61</v>
      </c>
      <c r="O9435">
        <v>5</v>
      </c>
      <c r="P9435" s="1" t="s">
        <v>39</v>
      </c>
      <c r="Q9435" s="1" t="s">
        <v>40</v>
      </c>
      <c r="R9435" s="1" t="str">
        <f t="shared" si="147"/>
        <v>Investment-Purpose Buyers</v>
      </c>
    </row>
    <row r="9436" spans="1:18">
      <c r="A9436">
        <v>40338</v>
      </c>
      <c r="B9436">
        <v>4</v>
      </c>
      <c r="C9436" s="5">
        <v>45668</v>
      </c>
      <c r="D9436" s="1" t="s">
        <v>4551</v>
      </c>
      <c r="E9436">
        <v>40</v>
      </c>
      <c r="F9436">
        <v>780.74</v>
      </c>
      <c r="G9436">
        <v>198594.76</v>
      </c>
      <c r="H9436" s="1" t="s">
        <v>4552</v>
      </c>
      <c r="I9436" s="1" t="s">
        <v>1876</v>
      </c>
      <c r="J9436" s="1" t="s">
        <v>31</v>
      </c>
      <c r="K9436" s="1" t="s">
        <v>45</v>
      </c>
      <c r="L9436" s="1" t="s">
        <v>310</v>
      </c>
      <c r="M9436" s="1" t="s">
        <v>522</v>
      </c>
      <c r="N9436" s="1" t="s">
        <v>38</v>
      </c>
      <c r="O9436">
        <v>3</v>
      </c>
      <c r="P9436" s="1" t="s">
        <v>39</v>
      </c>
      <c r="Q9436" s="1" t="s">
        <v>40</v>
      </c>
      <c r="R9436" s="1" t="str">
        <f t="shared" si="147"/>
        <v>Home Buyers - Loan Applied</v>
      </c>
    </row>
    <row r="9437" spans="1:18">
      <c r="A9437">
        <v>40344</v>
      </c>
      <c r="B9437">
        <v>4</v>
      </c>
      <c r="C9437" s="5">
        <v>45668</v>
      </c>
      <c r="D9437" s="1" t="s">
        <v>4551</v>
      </c>
      <c r="E9437">
        <v>41</v>
      </c>
      <c r="F9437">
        <v>779.87</v>
      </c>
      <c r="G9437">
        <v>231182.8</v>
      </c>
      <c r="H9437" s="1" t="s">
        <v>4552</v>
      </c>
      <c r="I9437" s="1" t="s">
        <v>401</v>
      </c>
      <c r="J9437" s="1" t="s">
        <v>31</v>
      </c>
      <c r="K9437" s="1" t="s">
        <v>35</v>
      </c>
      <c r="L9437" s="1" t="s">
        <v>36</v>
      </c>
      <c r="M9437" s="1" t="s">
        <v>37</v>
      </c>
      <c r="N9437" s="1" t="s">
        <v>38</v>
      </c>
      <c r="O9437">
        <v>4</v>
      </c>
      <c r="P9437" s="1" t="s">
        <v>46</v>
      </c>
      <c r="Q9437" s="1" t="s">
        <v>51</v>
      </c>
      <c r="R9437" s="1" t="str">
        <f t="shared" si="147"/>
        <v>Home Buyers - No Loan Applied</v>
      </c>
    </row>
    <row r="9438" spans="1:18">
      <c r="A9438">
        <v>40362</v>
      </c>
      <c r="B9438">
        <v>4</v>
      </c>
      <c r="C9438" s="5">
        <v>45668</v>
      </c>
      <c r="D9438" s="1" t="s">
        <v>4551</v>
      </c>
      <c r="E9438">
        <v>43</v>
      </c>
      <c r="F9438">
        <v>1616.99</v>
      </c>
      <c r="G9438">
        <v>472001.11</v>
      </c>
      <c r="H9438" s="1" t="s">
        <v>4553</v>
      </c>
      <c r="I9438" s="1" t="s">
        <v>4554</v>
      </c>
      <c r="J9438" s="1"/>
      <c r="K9438" s="1"/>
      <c r="L9438" s="1"/>
      <c r="M9438" s="1"/>
      <c r="N9438" s="1"/>
      <c r="P9438" s="1"/>
      <c r="Q9438" s="1"/>
      <c r="R9438" s="1" t="str">
        <f t="shared" si="147"/>
        <v>Unmatched / No Buyer</v>
      </c>
    </row>
    <row r="9439" spans="1:18">
      <c r="A9439">
        <v>40412</v>
      </c>
      <c r="B9439">
        <v>4</v>
      </c>
      <c r="C9439" s="5">
        <v>45668</v>
      </c>
      <c r="D9439" s="1" t="s">
        <v>4551</v>
      </c>
      <c r="E9439">
        <v>48</v>
      </c>
      <c r="F9439">
        <v>1621.39</v>
      </c>
      <c r="G9439">
        <v>410763.17</v>
      </c>
      <c r="H9439" s="1" t="s">
        <v>4552</v>
      </c>
      <c r="I9439" s="1" t="s">
        <v>1709</v>
      </c>
      <c r="J9439" s="1" t="s">
        <v>31</v>
      </c>
      <c r="K9439" s="1" t="s">
        <v>45</v>
      </c>
      <c r="L9439" s="1" t="s">
        <v>36</v>
      </c>
      <c r="M9439" s="1" t="s">
        <v>164</v>
      </c>
      <c r="N9439" s="1" t="s">
        <v>38</v>
      </c>
      <c r="O9439">
        <v>5</v>
      </c>
      <c r="P9439" s="1" t="s">
        <v>46</v>
      </c>
      <c r="Q9439" s="1" t="s">
        <v>40</v>
      </c>
      <c r="R9439" s="1" t="str">
        <f t="shared" si="147"/>
        <v>Home Buyers - No Loan Applied</v>
      </c>
    </row>
    <row r="9440" spans="1:18">
      <c r="A9440">
        <v>50003</v>
      </c>
      <c r="B9440">
        <v>5</v>
      </c>
      <c r="C9440" s="5">
        <v>45668</v>
      </c>
      <c r="D9440" s="1" t="s">
        <v>4551</v>
      </c>
      <c r="E9440">
        <v>1</v>
      </c>
      <c r="F9440">
        <v>790.55</v>
      </c>
      <c r="G9440">
        <v>249655.07</v>
      </c>
      <c r="H9440" s="1" t="s">
        <v>4552</v>
      </c>
      <c r="I9440" s="1" t="s">
        <v>2203</v>
      </c>
      <c r="J9440" s="1" t="s">
        <v>31</v>
      </c>
      <c r="K9440" s="1" t="s">
        <v>35</v>
      </c>
      <c r="L9440" s="1" t="s">
        <v>36</v>
      </c>
      <c r="M9440" s="1" t="s">
        <v>84</v>
      </c>
      <c r="N9440" s="1" t="s">
        <v>38</v>
      </c>
      <c r="O9440">
        <v>5</v>
      </c>
      <c r="P9440" s="1" t="s">
        <v>39</v>
      </c>
      <c r="Q9440" s="1" t="s">
        <v>51</v>
      </c>
      <c r="R9440" s="1" t="str">
        <f t="shared" si="147"/>
        <v>Home Buyers - Loan Applied</v>
      </c>
    </row>
    <row r="9441" spans="1:18">
      <c r="A9441">
        <v>50006</v>
      </c>
      <c r="B9441">
        <v>5</v>
      </c>
      <c r="C9441" s="5">
        <v>45668</v>
      </c>
      <c r="D9441" s="1" t="s">
        <v>4551</v>
      </c>
      <c r="E9441">
        <v>2</v>
      </c>
      <c r="F9441">
        <v>795.91</v>
      </c>
      <c r="G9441">
        <v>246134.92</v>
      </c>
      <c r="H9441" s="1" t="s">
        <v>4552</v>
      </c>
      <c r="I9441" s="1" t="s">
        <v>575</v>
      </c>
      <c r="J9441" s="1" t="s">
        <v>31</v>
      </c>
      <c r="K9441" s="1" t="s">
        <v>45</v>
      </c>
      <c r="L9441" s="1" t="s">
        <v>36</v>
      </c>
      <c r="M9441" s="1" t="s">
        <v>147</v>
      </c>
      <c r="N9441" s="1" t="s">
        <v>38</v>
      </c>
      <c r="O9441">
        <v>1</v>
      </c>
      <c r="P9441" s="1" t="s">
        <v>39</v>
      </c>
      <c r="Q9441" s="1" t="s">
        <v>51</v>
      </c>
      <c r="R9441" s="1" t="str">
        <f t="shared" si="147"/>
        <v>Home Buyers - Loan Applied</v>
      </c>
    </row>
    <row r="9442" spans="1:18">
      <c r="A9442">
        <v>50044</v>
      </c>
      <c r="B9442">
        <v>5</v>
      </c>
      <c r="C9442" s="5">
        <v>45668</v>
      </c>
      <c r="D9442" s="1" t="s">
        <v>4551</v>
      </c>
      <c r="E9442">
        <v>8</v>
      </c>
      <c r="F9442">
        <v>782.15</v>
      </c>
      <c r="G9442">
        <v>266828.76</v>
      </c>
      <c r="H9442" s="1" t="s">
        <v>4553</v>
      </c>
      <c r="I9442" s="1" t="s">
        <v>4554</v>
      </c>
      <c r="J9442" s="1"/>
      <c r="K9442" s="1"/>
      <c r="L9442" s="1"/>
      <c r="M9442" s="1"/>
      <c r="N9442" s="1"/>
      <c r="P9442" s="1"/>
      <c r="Q9442" s="1"/>
      <c r="R9442" s="1" t="str">
        <f t="shared" si="147"/>
        <v>Unmatched / No Buyer</v>
      </c>
    </row>
    <row r="9443" spans="1:18">
      <c r="A9443">
        <v>50054</v>
      </c>
      <c r="B9443">
        <v>5</v>
      </c>
      <c r="C9443" s="5">
        <v>45668</v>
      </c>
      <c r="D9443" s="1" t="s">
        <v>4551</v>
      </c>
      <c r="E9443">
        <v>9</v>
      </c>
      <c r="F9443">
        <v>793.56</v>
      </c>
      <c r="G9443">
        <v>231833.39</v>
      </c>
      <c r="H9443" s="1" t="s">
        <v>4552</v>
      </c>
      <c r="I9443" s="1" t="s">
        <v>4039</v>
      </c>
      <c r="J9443" s="1" t="s">
        <v>31</v>
      </c>
      <c r="K9443" s="1" t="s">
        <v>35</v>
      </c>
      <c r="L9443" s="1" t="s">
        <v>36</v>
      </c>
      <c r="M9443" s="1" t="s">
        <v>37</v>
      </c>
      <c r="N9443" s="1" t="s">
        <v>38</v>
      </c>
      <c r="O9443">
        <v>5</v>
      </c>
      <c r="P9443" s="1" t="s">
        <v>46</v>
      </c>
      <c r="Q9443" s="1" t="s">
        <v>40</v>
      </c>
      <c r="R9443" s="1" t="str">
        <f t="shared" si="147"/>
        <v>Home Buyers - No Loan Applied</v>
      </c>
    </row>
    <row r="9444" spans="1:18">
      <c r="A9444">
        <v>50055</v>
      </c>
      <c r="B9444">
        <v>5</v>
      </c>
      <c r="C9444" s="5">
        <v>45668</v>
      </c>
      <c r="D9444" s="1" t="s">
        <v>4551</v>
      </c>
      <c r="E9444">
        <v>9</v>
      </c>
      <c r="F9444">
        <v>793.56</v>
      </c>
      <c r="G9444">
        <v>227850.26</v>
      </c>
      <c r="H9444" s="1" t="s">
        <v>4552</v>
      </c>
      <c r="I9444" s="1" t="s">
        <v>1029</v>
      </c>
      <c r="J9444" s="1" t="s">
        <v>31</v>
      </c>
      <c r="K9444" s="1" t="s">
        <v>45</v>
      </c>
      <c r="L9444" s="1" t="s">
        <v>36</v>
      </c>
      <c r="M9444" s="1" t="s">
        <v>147</v>
      </c>
      <c r="N9444" s="1" t="s">
        <v>61</v>
      </c>
      <c r="O9444">
        <v>2</v>
      </c>
      <c r="P9444" s="1" t="s">
        <v>39</v>
      </c>
      <c r="Q9444" s="1" t="s">
        <v>40</v>
      </c>
      <c r="R9444" s="1" t="str">
        <f t="shared" si="147"/>
        <v>Investment-Purpose Buyers</v>
      </c>
    </row>
    <row r="9445" spans="1:18">
      <c r="A9445">
        <v>50091</v>
      </c>
      <c r="B9445">
        <v>5</v>
      </c>
      <c r="C9445" s="5">
        <v>45668</v>
      </c>
      <c r="D9445" s="1" t="s">
        <v>4551</v>
      </c>
      <c r="E9445">
        <v>11</v>
      </c>
      <c r="F9445">
        <v>1058.56</v>
      </c>
      <c r="G9445">
        <v>338810.07</v>
      </c>
      <c r="H9445" s="1" t="s">
        <v>4552</v>
      </c>
      <c r="I9445" s="1" t="s">
        <v>3351</v>
      </c>
      <c r="J9445" s="1" t="s">
        <v>31</v>
      </c>
      <c r="K9445" s="1" t="s">
        <v>45</v>
      </c>
      <c r="L9445" s="1" t="s">
        <v>36</v>
      </c>
      <c r="M9445" s="1" t="s">
        <v>37</v>
      </c>
      <c r="N9445" s="1" t="s">
        <v>38</v>
      </c>
      <c r="O9445">
        <v>2</v>
      </c>
      <c r="P9445" s="1" t="s">
        <v>46</v>
      </c>
      <c r="Q9445" s="1" t="s">
        <v>51</v>
      </c>
      <c r="R9445" s="1" t="str">
        <f t="shared" si="147"/>
        <v>Home Buyers - No Loan Applied</v>
      </c>
    </row>
    <row r="9446" spans="1:18">
      <c r="A9446">
        <v>50183</v>
      </c>
      <c r="B9446">
        <v>5</v>
      </c>
      <c r="C9446" s="5">
        <v>45668</v>
      </c>
      <c r="D9446" s="1" t="s">
        <v>4551</v>
      </c>
      <c r="E9446">
        <v>23</v>
      </c>
      <c r="F9446">
        <v>1006.65</v>
      </c>
      <c r="G9446">
        <v>317911.69</v>
      </c>
      <c r="H9446" s="1" t="s">
        <v>4552</v>
      </c>
      <c r="I9446" s="1" t="s">
        <v>2717</v>
      </c>
      <c r="J9446" s="1" t="s">
        <v>31</v>
      </c>
      <c r="K9446" s="1" t="s">
        <v>45</v>
      </c>
      <c r="L9446" s="1" t="s">
        <v>36</v>
      </c>
      <c r="M9446" s="1" t="s">
        <v>112</v>
      </c>
      <c r="N9446" s="1" t="s">
        <v>38</v>
      </c>
      <c r="O9446">
        <v>2</v>
      </c>
      <c r="P9446" s="1" t="s">
        <v>39</v>
      </c>
      <c r="Q9446" s="1" t="s">
        <v>40</v>
      </c>
      <c r="R9446" s="1" t="str">
        <f t="shared" si="147"/>
        <v>Home Buyers - Loan Applied</v>
      </c>
    </row>
    <row r="9447" spans="1:18">
      <c r="A9447">
        <v>50224</v>
      </c>
      <c r="B9447">
        <v>5</v>
      </c>
      <c r="C9447" s="5">
        <v>45668</v>
      </c>
      <c r="D9447" s="1" t="s">
        <v>4551</v>
      </c>
      <c r="E9447">
        <v>30</v>
      </c>
      <c r="F9447">
        <v>794.93</v>
      </c>
      <c r="G9447">
        <v>248865.6</v>
      </c>
      <c r="H9447" s="1" t="s">
        <v>4553</v>
      </c>
      <c r="I9447" s="1" t="s">
        <v>4554</v>
      </c>
      <c r="J9447" s="1"/>
      <c r="K9447" s="1"/>
      <c r="L9447" s="1"/>
      <c r="M9447" s="1"/>
      <c r="N9447" s="1"/>
      <c r="P9447" s="1"/>
      <c r="Q9447" s="1"/>
      <c r="R9447" s="1" t="str">
        <f t="shared" si="147"/>
        <v>Unmatched / No Buyer</v>
      </c>
    </row>
    <row r="9448" spans="1:18">
      <c r="A9448">
        <v>50244</v>
      </c>
      <c r="B9448">
        <v>5</v>
      </c>
      <c r="C9448" s="5">
        <v>45668</v>
      </c>
      <c r="D9448" s="1" t="s">
        <v>4551</v>
      </c>
      <c r="E9448">
        <v>32</v>
      </c>
      <c r="F9448">
        <v>1051.3900000000001</v>
      </c>
      <c r="G9448">
        <v>280556.27</v>
      </c>
      <c r="H9448" s="1" t="s">
        <v>4553</v>
      </c>
      <c r="I9448" s="1" t="s">
        <v>4554</v>
      </c>
      <c r="J9448" s="1"/>
      <c r="K9448" s="1"/>
      <c r="L9448" s="1"/>
      <c r="M9448" s="1"/>
      <c r="N9448" s="1"/>
      <c r="P9448" s="1"/>
      <c r="Q9448" s="1"/>
      <c r="R9448" s="1" t="str">
        <f t="shared" si="147"/>
        <v>Unmatched / No Buyer</v>
      </c>
    </row>
    <row r="9449" spans="1:18">
      <c r="A9449">
        <v>50261</v>
      </c>
      <c r="B9449">
        <v>5</v>
      </c>
      <c r="C9449" s="5">
        <v>45668</v>
      </c>
      <c r="D9449" s="1" t="s">
        <v>4551</v>
      </c>
      <c r="E9449">
        <v>34</v>
      </c>
      <c r="F9449">
        <v>802.33</v>
      </c>
      <c r="G9449">
        <v>227403.75</v>
      </c>
      <c r="H9449" s="1" t="s">
        <v>4552</v>
      </c>
      <c r="I9449" s="1" t="s">
        <v>394</v>
      </c>
      <c r="J9449" s="1" t="s">
        <v>31</v>
      </c>
      <c r="K9449" s="1" t="s">
        <v>45</v>
      </c>
      <c r="L9449" s="1" t="s">
        <v>36</v>
      </c>
      <c r="M9449" s="1" t="s">
        <v>37</v>
      </c>
      <c r="N9449" s="1" t="s">
        <v>38</v>
      </c>
      <c r="O9449">
        <v>4</v>
      </c>
      <c r="P9449" s="1" t="s">
        <v>39</v>
      </c>
      <c r="Q9449" s="1" t="s">
        <v>51</v>
      </c>
      <c r="R9449" s="1" t="str">
        <f t="shared" si="147"/>
        <v>Home Buyers - Loan Applied</v>
      </c>
    </row>
    <row r="9450" spans="1:18">
      <c r="A9450">
        <v>50286</v>
      </c>
      <c r="B9450">
        <v>5</v>
      </c>
      <c r="C9450" s="5">
        <v>45668</v>
      </c>
      <c r="D9450" s="1" t="s">
        <v>4551</v>
      </c>
      <c r="E9450">
        <v>37</v>
      </c>
      <c r="F9450">
        <v>1790.7</v>
      </c>
      <c r="G9450">
        <v>481169.93</v>
      </c>
      <c r="H9450" s="1" t="s">
        <v>4553</v>
      </c>
      <c r="I9450" s="1" t="s">
        <v>4554</v>
      </c>
      <c r="J9450" s="1"/>
      <c r="K9450" s="1"/>
      <c r="L9450" s="1"/>
      <c r="M9450" s="1"/>
      <c r="N9450" s="1"/>
      <c r="P9450" s="1"/>
      <c r="Q9450" s="1"/>
      <c r="R9450" s="1" t="str">
        <f t="shared" si="147"/>
        <v>Unmatched / No Buyer</v>
      </c>
    </row>
    <row r="9451" spans="1:18">
      <c r="A9451">
        <v>50310</v>
      </c>
      <c r="B9451">
        <v>5</v>
      </c>
      <c r="C9451" s="5">
        <v>45668</v>
      </c>
      <c r="D9451" s="1" t="s">
        <v>4551</v>
      </c>
      <c r="E9451">
        <v>41</v>
      </c>
      <c r="F9451">
        <v>630.83000000000004</v>
      </c>
      <c r="G9451">
        <v>175215.94</v>
      </c>
      <c r="H9451" s="1" t="s">
        <v>4552</v>
      </c>
      <c r="I9451" s="1" t="s">
        <v>1381</v>
      </c>
      <c r="J9451" s="1" t="s">
        <v>31</v>
      </c>
      <c r="K9451" s="1" t="s">
        <v>35</v>
      </c>
      <c r="L9451" s="1" t="s">
        <v>813</v>
      </c>
      <c r="M9451" s="1" t="s">
        <v>979</v>
      </c>
      <c r="N9451" s="1" t="s">
        <v>61</v>
      </c>
      <c r="O9451">
        <v>1</v>
      </c>
      <c r="P9451" s="1" t="s">
        <v>46</v>
      </c>
      <c r="Q9451" s="1" t="s">
        <v>103</v>
      </c>
      <c r="R9451" s="1" t="str">
        <f t="shared" si="147"/>
        <v>Investment-Purpose Buyers</v>
      </c>
    </row>
    <row r="9452" spans="1:18">
      <c r="A9452">
        <v>50315</v>
      </c>
      <c r="B9452">
        <v>5</v>
      </c>
      <c r="C9452" s="5">
        <v>45668</v>
      </c>
      <c r="D9452" s="1" t="s">
        <v>4555</v>
      </c>
      <c r="E9452">
        <v>41</v>
      </c>
      <c r="F9452">
        <v>630.83000000000004</v>
      </c>
      <c r="G9452">
        <v>163897.5</v>
      </c>
      <c r="H9452" s="1" t="s">
        <v>4553</v>
      </c>
      <c r="I9452" s="1" t="s">
        <v>4554</v>
      </c>
      <c r="J9452" s="1"/>
      <c r="K9452" s="1"/>
      <c r="L9452" s="1"/>
      <c r="M9452" s="1"/>
      <c r="N9452" s="1"/>
      <c r="P9452" s="1"/>
      <c r="Q9452" s="1"/>
      <c r="R9452" s="1" t="str">
        <f t="shared" si="147"/>
        <v>Unmatched / No Buyer</v>
      </c>
    </row>
    <row r="9453" spans="1:18">
      <c r="A9453">
        <v>50349</v>
      </c>
      <c r="B9453">
        <v>5</v>
      </c>
      <c r="C9453" s="5">
        <v>45668</v>
      </c>
      <c r="D9453" s="1" t="s">
        <v>4551</v>
      </c>
      <c r="E9453">
        <v>44</v>
      </c>
      <c r="F9453">
        <v>806.03</v>
      </c>
      <c r="G9453">
        <v>244970.45</v>
      </c>
      <c r="H9453" s="1" t="s">
        <v>4552</v>
      </c>
      <c r="I9453" s="1" t="s">
        <v>228</v>
      </c>
      <c r="J9453" s="1" t="s">
        <v>31</v>
      </c>
      <c r="K9453" s="1" t="s">
        <v>35</v>
      </c>
      <c r="L9453" s="1" t="s">
        <v>36</v>
      </c>
      <c r="M9453" s="1" t="s">
        <v>112</v>
      </c>
      <c r="N9453" s="1" t="s">
        <v>38</v>
      </c>
      <c r="O9453">
        <v>3</v>
      </c>
      <c r="P9453" s="1" t="s">
        <v>46</v>
      </c>
      <c r="Q9453" s="1" t="s">
        <v>40</v>
      </c>
      <c r="R9453" s="1" t="str">
        <f t="shared" si="147"/>
        <v>Home Buyers - No Loan Applied</v>
      </c>
    </row>
    <row r="9454" spans="1:18">
      <c r="A9454">
        <v>50360</v>
      </c>
      <c r="B9454">
        <v>5</v>
      </c>
      <c r="C9454" s="5">
        <v>45668</v>
      </c>
      <c r="D9454" s="1" t="s">
        <v>4551</v>
      </c>
      <c r="E9454">
        <v>44</v>
      </c>
      <c r="F9454">
        <v>806.03</v>
      </c>
      <c r="G9454">
        <v>253742.21</v>
      </c>
      <c r="H9454" s="1" t="s">
        <v>4552</v>
      </c>
      <c r="I9454" s="1" t="s">
        <v>3783</v>
      </c>
      <c r="J9454" s="1" t="s">
        <v>31</v>
      </c>
      <c r="K9454" s="1" t="s">
        <v>45</v>
      </c>
      <c r="L9454" s="1" t="s">
        <v>36</v>
      </c>
      <c r="M9454" s="1" t="s">
        <v>730</v>
      </c>
      <c r="N9454" s="1" t="s">
        <v>38</v>
      </c>
      <c r="O9454">
        <v>1</v>
      </c>
      <c r="P9454" s="1" t="s">
        <v>39</v>
      </c>
      <c r="Q9454" s="1" t="s">
        <v>51</v>
      </c>
      <c r="R9454" s="1" t="str">
        <f t="shared" si="147"/>
        <v>Home Buyers - Loan Applied</v>
      </c>
    </row>
    <row r="9455" spans="1:18">
      <c r="A9455">
        <v>50415</v>
      </c>
      <c r="B9455">
        <v>5</v>
      </c>
      <c r="C9455" s="5">
        <v>45668</v>
      </c>
      <c r="D9455" s="1" t="s">
        <v>4551</v>
      </c>
      <c r="E9455">
        <v>48</v>
      </c>
      <c r="F9455">
        <v>788.04</v>
      </c>
      <c r="G9455">
        <v>242719.06</v>
      </c>
      <c r="H9455" s="1" t="s">
        <v>4552</v>
      </c>
      <c r="I9455" s="1" t="s">
        <v>3186</v>
      </c>
      <c r="J9455" s="1" t="s">
        <v>57</v>
      </c>
      <c r="K9455" s="1" t="s">
        <v>45</v>
      </c>
      <c r="L9455" s="1" t="s">
        <v>133</v>
      </c>
      <c r="M9455" s="1" t="s">
        <v>134</v>
      </c>
      <c r="N9455" s="1" t="s">
        <v>38</v>
      </c>
      <c r="O9455">
        <v>5</v>
      </c>
      <c r="P9455" s="1" t="s">
        <v>46</v>
      </c>
      <c r="Q9455" s="1" t="s">
        <v>40</v>
      </c>
      <c r="R9455" s="1" t="str">
        <f t="shared" si="147"/>
        <v>Home Buyers - No Loan Applied</v>
      </c>
    </row>
    <row r="9456" spans="1:18">
      <c r="A9456">
        <v>50428</v>
      </c>
      <c r="B9456">
        <v>5</v>
      </c>
      <c r="C9456" s="5">
        <v>45668</v>
      </c>
      <c r="D9456" s="1" t="s">
        <v>4551</v>
      </c>
      <c r="E9456">
        <v>50</v>
      </c>
      <c r="F9456">
        <v>1261.07</v>
      </c>
      <c r="G9456">
        <v>368537.37</v>
      </c>
      <c r="H9456" s="1" t="s">
        <v>4553</v>
      </c>
      <c r="I9456" s="1" t="s">
        <v>4554</v>
      </c>
      <c r="J9456" s="1"/>
      <c r="K9456" s="1"/>
      <c r="L9456" s="1"/>
      <c r="M9456" s="1"/>
      <c r="N9456" s="1"/>
      <c r="P9456" s="1"/>
      <c r="Q9456" s="1"/>
      <c r="R9456" s="1" t="str">
        <f t="shared" si="147"/>
        <v>Unmatched / No Buyer</v>
      </c>
    </row>
    <row r="9457" spans="1:18">
      <c r="A9457">
        <v>50441</v>
      </c>
      <c r="B9457">
        <v>5</v>
      </c>
      <c r="C9457" s="5">
        <v>45668</v>
      </c>
      <c r="D9457" s="1" t="s">
        <v>4555</v>
      </c>
      <c r="E9457">
        <v>52</v>
      </c>
      <c r="F9457">
        <v>1755.18</v>
      </c>
      <c r="G9457">
        <v>598861.96</v>
      </c>
      <c r="H9457" s="1" t="s">
        <v>4553</v>
      </c>
      <c r="I9457" s="1" t="s">
        <v>4554</v>
      </c>
      <c r="J9457" s="1"/>
      <c r="K9457" s="1"/>
      <c r="L9457" s="1"/>
      <c r="M9457" s="1"/>
      <c r="N9457" s="1"/>
      <c r="P9457" s="1"/>
      <c r="Q9457" s="1"/>
      <c r="R9457" s="1" t="str">
        <f t="shared" si="147"/>
        <v>Unmatched / No Buyer</v>
      </c>
    </row>
    <row r="9458" spans="1:18">
      <c r="A9458">
        <v>60018</v>
      </c>
      <c r="B9458">
        <v>6</v>
      </c>
      <c r="C9458" s="5">
        <v>45668</v>
      </c>
      <c r="D9458" s="1" t="s">
        <v>4551</v>
      </c>
      <c r="E9458">
        <v>1</v>
      </c>
      <c r="F9458">
        <v>1720.95</v>
      </c>
      <c r="G9458">
        <v>497030.07</v>
      </c>
      <c r="H9458" s="1" t="s">
        <v>4552</v>
      </c>
      <c r="I9458" s="1" t="s">
        <v>1845</v>
      </c>
      <c r="J9458" s="1" t="s">
        <v>31</v>
      </c>
      <c r="K9458" s="1" t="s">
        <v>45</v>
      </c>
      <c r="L9458" s="1" t="s">
        <v>36</v>
      </c>
      <c r="M9458" s="1" t="s">
        <v>147</v>
      </c>
      <c r="N9458" s="1" t="s">
        <v>61</v>
      </c>
      <c r="O9458">
        <v>3</v>
      </c>
      <c r="P9458" s="1" t="s">
        <v>46</v>
      </c>
      <c r="Q9458" s="1" t="s">
        <v>51</v>
      </c>
      <c r="R9458" s="1" t="str">
        <f t="shared" si="147"/>
        <v>Investment-Purpose Buyers</v>
      </c>
    </row>
    <row r="9459" spans="1:18">
      <c r="A9459">
        <v>60059</v>
      </c>
      <c r="B9459">
        <v>6</v>
      </c>
      <c r="C9459" s="5">
        <v>45668</v>
      </c>
      <c r="D9459" s="1" t="s">
        <v>4551</v>
      </c>
      <c r="E9459">
        <v>5</v>
      </c>
      <c r="F9459">
        <v>1617.43</v>
      </c>
      <c r="G9459">
        <v>392959.84</v>
      </c>
      <c r="H9459" s="1" t="s">
        <v>4553</v>
      </c>
      <c r="I9459" s="1" t="s">
        <v>4554</v>
      </c>
      <c r="J9459" s="1"/>
      <c r="K9459" s="1"/>
      <c r="L9459" s="1"/>
      <c r="M9459" s="1"/>
      <c r="N9459" s="1"/>
      <c r="P9459" s="1"/>
      <c r="Q9459" s="1"/>
      <c r="R9459" s="1" t="str">
        <f t="shared" si="147"/>
        <v>Unmatched / No Buyer</v>
      </c>
    </row>
    <row r="9460" spans="1:18">
      <c r="A9460">
        <v>60113</v>
      </c>
      <c r="B9460">
        <v>6</v>
      </c>
      <c r="C9460" s="5">
        <v>45668</v>
      </c>
      <c r="D9460" s="1" t="s">
        <v>4551</v>
      </c>
      <c r="E9460">
        <v>9</v>
      </c>
      <c r="F9460">
        <v>1194.1199999999999</v>
      </c>
      <c r="G9460">
        <v>409698.72</v>
      </c>
      <c r="H9460" s="1" t="s">
        <v>4553</v>
      </c>
      <c r="I9460" s="1" t="s">
        <v>4554</v>
      </c>
      <c r="J9460" s="1"/>
      <c r="K9460" s="1"/>
      <c r="L9460" s="1"/>
      <c r="M9460" s="1"/>
      <c r="N9460" s="1"/>
      <c r="P9460" s="1"/>
      <c r="Q9460" s="1"/>
      <c r="R9460" s="1" t="str">
        <f t="shared" si="147"/>
        <v>Unmatched / No Buyer</v>
      </c>
    </row>
    <row r="9461" spans="1:18">
      <c r="A9461">
        <v>60118</v>
      </c>
      <c r="B9461">
        <v>6</v>
      </c>
      <c r="C9461" s="5">
        <v>45668</v>
      </c>
      <c r="D9461" s="1" t="s">
        <v>4551</v>
      </c>
      <c r="E9461">
        <v>10</v>
      </c>
      <c r="F9461">
        <v>942.08</v>
      </c>
      <c r="G9461">
        <v>320955.37</v>
      </c>
      <c r="H9461" s="1" t="s">
        <v>4553</v>
      </c>
      <c r="I9461" s="1" t="s">
        <v>4554</v>
      </c>
      <c r="J9461" s="1"/>
      <c r="K9461" s="1"/>
      <c r="L9461" s="1"/>
      <c r="M9461" s="1"/>
      <c r="N9461" s="1"/>
      <c r="P9461" s="1"/>
      <c r="Q9461" s="1"/>
      <c r="R9461" s="1" t="str">
        <f t="shared" si="147"/>
        <v>Unmatched / No Buyer</v>
      </c>
    </row>
    <row r="9462" spans="1:18">
      <c r="A9462">
        <v>60126</v>
      </c>
      <c r="B9462">
        <v>6</v>
      </c>
      <c r="C9462" s="5">
        <v>45668</v>
      </c>
      <c r="D9462" s="1" t="s">
        <v>4551</v>
      </c>
      <c r="E9462">
        <v>10</v>
      </c>
      <c r="F9462">
        <v>942.08</v>
      </c>
      <c r="G9462">
        <v>252203.89</v>
      </c>
      <c r="H9462" s="1" t="s">
        <v>4552</v>
      </c>
      <c r="I9462" s="1" t="s">
        <v>3418</v>
      </c>
      <c r="J9462" s="1" t="s">
        <v>31</v>
      </c>
      <c r="K9462" s="1" t="s">
        <v>45</v>
      </c>
      <c r="L9462" s="1" t="s">
        <v>310</v>
      </c>
      <c r="M9462" s="1" t="s">
        <v>522</v>
      </c>
      <c r="N9462" s="1" t="s">
        <v>38</v>
      </c>
      <c r="O9462">
        <v>5</v>
      </c>
      <c r="P9462" s="1" t="s">
        <v>46</v>
      </c>
      <c r="Q9462" s="1" t="s">
        <v>40</v>
      </c>
      <c r="R9462" s="1" t="str">
        <f t="shared" si="147"/>
        <v>Home Buyers - No Loan Applied</v>
      </c>
    </row>
    <row r="9463" spans="1:18">
      <c r="A9463">
        <v>60195</v>
      </c>
      <c r="B9463">
        <v>6</v>
      </c>
      <c r="C9463" s="5">
        <v>45668</v>
      </c>
      <c r="D9463" s="1" t="s">
        <v>4555</v>
      </c>
      <c r="E9463">
        <v>19</v>
      </c>
      <c r="F9463">
        <v>1542.71</v>
      </c>
      <c r="G9463">
        <v>484844.4</v>
      </c>
      <c r="H9463" s="1" t="s">
        <v>4552</v>
      </c>
      <c r="I9463" s="1" t="s">
        <v>2100</v>
      </c>
      <c r="J9463" s="1" t="s">
        <v>57</v>
      </c>
      <c r="K9463" s="1" t="s">
        <v>35</v>
      </c>
      <c r="L9463" s="1" t="s">
        <v>36</v>
      </c>
      <c r="M9463" s="1" t="s">
        <v>37</v>
      </c>
      <c r="N9463" s="1" t="s">
        <v>38</v>
      </c>
      <c r="O9463">
        <v>1</v>
      </c>
      <c r="P9463" s="1" t="s">
        <v>39</v>
      </c>
      <c r="Q9463" s="1" t="s">
        <v>103</v>
      </c>
      <c r="R9463" s="1" t="str">
        <f t="shared" si="147"/>
        <v>Home Buyers - Loan Applied</v>
      </c>
    </row>
    <row r="9464" spans="1:18">
      <c r="A9464">
        <v>60222</v>
      </c>
      <c r="B9464">
        <v>6</v>
      </c>
      <c r="C9464" s="5">
        <v>45668</v>
      </c>
      <c r="D9464" s="1" t="s">
        <v>4551</v>
      </c>
      <c r="E9464">
        <v>20</v>
      </c>
      <c r="F9464">
        <v>1897.17</v>
      </c>
      <c r="G9464">
        <v>676167.22</v>
      </c>
      <c r="H9464" s="1" t="s">
        <v>4552</v>
      </c>
      <c r="I9464" s="1" t="s">
        <v>4303</v>
      </c>
      <c r="J9464" s="1" t="s">
        <v>57</v>
      </c>
      <c r="K9464" s="1" t="s">
        <v>45</v>
      </c>
      <c r="L9464" s="1" t="s">
        <v>36</v>
      </c>
      <c r="M9464" s="1" t="s">
        <v>722</v>
      </c>
      <c r="N9464" s="1" t="s">
        <v>61</v>
      </c>
      <c r="O9464">
        <v>4</v>
      </c>
      <c r="P9464" s="1" t="s">
        <v>39</v>
      </c>
      <c r="Q9464" s="1" t="s">
        <v>40</v>
      </c>
      <c r="R9464" s="1" t="str">
        <f t="shared" si="147"/>
        <v>Investment-Purpose Buyers</v>
      </c>
    </row>
    <row r="9465" spans="1:18">
      <c r="A9465">
        <v>60244</v>
      </c>
      <c r="B9465">
        <v>6</v>
      </c>
      <c r="C9465" s="5">
        <v>45668</v>
      </c>
      <c r="D9465" s="1" t="s">
        <v>4551</v>
      </c>
      <c r="E9465">
        <v>25</v>
      </c>
      <c r="F9465">
        <v>1086.43</v>
      </c>
      <c r="G9465">
        <v>352321.38</v>
      </c>
      <c r="H9465" s="1" t="s">
        <v>4552</v>
      </c>
      <c r="I9465" s="1" t="s">
        <v>563</v>
      </c>
      <c r="J9465" s="1" t="s">
        <v>31</v>
      </c>
      <c r="K9465" s="1" t="s">
        <v>45</v>
      </c>
      <c r="L9465" s="1" t="s">
        <v>36</v>
      </c>
      <c r="M9465" s="1" t="s">
        <v>112</v>
      </c>
      <c r="N9465" s="1" t="s">
        <v>61</v>
      </c>
      <c r="O9465">
        <v>5</v>
      </c>
      <c r="P9465" s="1" t="s">
        <v>46</v>
      </c>
      <c r="Q9465" s="1" t="s">
        <v>40</v>
      </c>
      <c r="R9465" s="1" t="str">
        <f t="shared" si="147"/>
        <v>Investment-Purpose Buyers</v>
      </c>
    </row>
    <row r="9466" spans="1:18">
      <c r="A9466">
        <v>60291</v>
      </c>
      <c r="B9466">
        <v>6</v>
      </c>
      <c r="C9466" s="5">
        <v>45668</v>
      </c>
      <c r="D9466" s="1" t="s">
        <v>4555</v>
      </c>
      <c r="E9466">
        <v>32</v>
      </c>
      <c r="F9466">
        <v>793.11</v>
      </c>
      <c r="G9466">
        <v>276330.88</v>
      </c>
      <c r="H9466" s="1" t="s">
        <v>4552</v>
      </c>
      <c r="I9466" s="1" t="s">
        <v>1916</v>
      </c>
      <c r="J9466" s="1" t="s">
        <v>31</v>
      </c>
      <c r="K9466" s="1" t="s">
        <v>35</v>
      </c>
      <c r="L9466" s="1" t="s">
        <v>36</v>
      </c>
      <c r="M9466" s="1" t="s">
        <v>384</v>
      </c>
      <c r="N9466" s="1" t="s">
        <v>38</v>
      </c>
      <c r="O9466">
        <v>3</v>
      </c>
      <c r="P9466" s="1" t="s">
        <v>39</v>
      </c>
      <c r="Q9466" s="1" t="s">
        <v>51</v>
      </c>
      <c r="R9466" s="1" t="str">
        <f t="shared" si="147"/>
        <v>Home Buyers - Loan Applied</v>
      </c>
    </row>
    <row r="9467" spans="1:18">
      <c r="A9467">
        <v>60294</v>
      </c>
      <c r="B9467">
        <v>6</v>
      </c>
      <c r="C9467" s="5">
        <v>45668</v>
      </c>
      <c r="D9467" s="1" t="s">
        <v>4551</v>
      </c>
      <c r="E9467">
        <v>33</v>
      </c>
      <c r="F9467">
        <v>1131</v>
      </c>
      <c r="G9467">
        <v>326577.18</v>
      </c>
      <c r="H9467" s="1" t="s">
        <v>4552</v>
      </c>
      <c r="I9467" s="1" t="s">
        <v>4152</v>
      </c>
      <c r="J9467" s="1" t="s">
        <v>31</v>
      </c>
      <c r="K9467" s="1" t="s">
        <v>35</v>
      </c>
      <c r="L9467" s="1" t="s">
        <v>36</v>
      </c>
      <c r="M9467" s="1" t="s">
        <v>37</v>
      </c>
      <c r="N9467" s="1" t="s">
        <v>61</v>
      </c>
      <c r="O9467">
        <v>5</v>
      </c>
      <c r="P9467" s="1" t="s">
        <v>39</v>
      </c>
      <c r="Q9467" s="1" t="s">
        <v>103</v>
      </c>
      <c r="R9467" s="1" t="str">
        <f t="shared" si="147"/>
        <v>Investment-Purpose Buyers</v>
      </c>
    </row>
    <row r="9468" spans="1:18">
      <c r="A9468">
        <v>60313</v>
      </c>
      <c r="B9468">
        <v>6</v>
      </c>
      <c r="C9468" s="5">
        <v>45668</v>
      </c>
      <c r="D9468" s="1" t="s">
        <v>4551</v>
      </c>
      <c r="E9468">
        <v>34</v>
      </c>
      <c r="F9468">
        <v>1353.81</v>
      </c>
      <c r="G9468">
        <v>386941.83</v>
      </c>
      <c r="H9468" s="1" t="s">
        <v>4552</v>
      </c>
      <c r="I9468" s="1" t="s">
        <v>1694</v>
      </c>
      <c r="J9468" s="1" t="s">
        <v>31</v>
      </c>
      <c r="K9468" s="1" t="s">
        <v>45</v>
      </c>
      <c r="L9468" s="1" t="s">
        <v>36</v>
      </c>
      <c r="M9468" s="1" t="s">
        <v>777</v>
      </c>
      <c r="N9468" s="1" t="s">
        <v>38</v>
      </c>
      <c r="O9468">
        <v>4</v>
      </c>
      <c r="P9468" s="1" t="s">
        <v>46</v>
      </c>
      <c r="Q9468" s="1" t="s">
        <v>40</v>
      </c>
      <c r="R9468" s="1" t="str">
        <f t="shared" si="147"/>
        <v>Home Buyers - No Loan Applied</v>
      </c>
    </row>
    <row r="9469" spans="1:18">
      <c r="A9469">
        <v>60336</v>
      </c>
      <c r="B9469">
        <v>6</v>
      </c>
      <c r="C9469" s="5">
        <v>45668</v>
      </c>
      <c r="D9469" s="1" t="s">
        <v>4551</v>
      </c>
      <c r="E9469">
        <v>37</v>
      </c>
      <c r="F9469">
        <v>1721.96</v>
      </c>
      <c r="G9469">
        <v>541782.12</v>
      </c>
      <c r="H9469" s="1" t="s">
        <v>4552</v>
      </c>
      <c r="I9469" s="1" t="s">
        <v>1307</v>
      </c>
      <c r="J9469" s="1" t="s">
        <v>31</v>
      </c>
      <c r="K9469" s="1" t="s">
        <v>35</v>
      </c>
      <c r="L9469" s="1" t="s">
        <v>185</v>
      </c>
      <c r="M9469" s="1" t="s">
        <v>1035</v>
      </c>
      <c r="N9469" s="1" t="s">
        <v>61</v>
      </c>
      <c r="O9469">
        <v>1</v>
      </c>
      <c r="P9469" s="1" t="s">
        <v>46</v>
      </c>
      <c r="Q9469" s="1" t="s">
        <v>51</v>
      </c>
      <c r="R9469" s="1" t="str">
        <f t="shared" si="147"/>
        <v>Investment-Purpose Buyers</v>
      </c>
    </row>
    <row r="9470" spans="1:18">
      <c r="A9470">
        <v>60438</v>
      </c>
      <c r="B9470">
        <v>6</v>
      </c>
      <c r="C9470" s="5">
        <v>45668</v>
      </c>
      <c r="D9470" s="1" t="s">
        <v>4551</v>
      </c>
      <c r="E9470">
        <v>51</v>
      </c>
      <c r="F9470">
        <v>1476.63</v>
      </c>
      <c r="G9470">
        <v>445059.31</v>
      </c>
      <c r="H9470" s="1" t="s">
        <v>4552</v>
      </c>
      <c r="I9470" s="1" t="s">
        <v>1250</v>
      </c>
      <c r="J9470" s="1" t="s">
        <v>31</v>
      </c>
      <c r="K9470" s="1" t="s">
        <v>45</v>
      </c>
      <c r="L9470" s="1" t="s">
        <v>36</v>
      </c>
      <c r="M9470" s="1" t="s">
        <v>730</v>
      </c>
      <c r="N9470" s="1" t="s">
        <v>38</v>
      </c>
      <c r="O9470">
        <v>3</v>
      </c>
      <c r="P9470" s="1" t="s">
        <v>39</v>
      </c>
      <c r="Q9470" s="1" t="s">
        <v>40</v>
      </c>
      <c r="R9470" s="1" t="str">
        <f t="shared" si="147"/>
        <v>Home Buyers - Loan Applied</v>
      </c>
    </row>
    <row r="9471" spans="1:18">
      <c r="A9471">
        <v>60447</v>
      </c>
      <c r="B9471">
        <v>6</v>
      </c>
      <c r="C9471" s="5">
        <v>45668</v>
      </c>
      <c r="D9471" s="1" t="s">
        <v>4551</v>
      </c>
      <c r="E9471">
        <v>53</v>
      </c>
      <c r="F9471">
        <v>1170.96</v>
      </c>
      <c r="G9471">
        <v>381525.18</v>
      </c>
      <c r="H9471" s="1" t="s">
        <v>4552</v>
      </c>
      <c r="I9471" s="1" t="s">
        <v>1719</v>
      </c>
      <c r="J9471" s="1" t="s">
        <v>31</v>
      </c>
      <c r="K9471" s="1" t="s">
        <v>35</v>
      </c>
      <c r="L9471" s="1" t="s">
        <v>1098</v>
      </c>
      <c r="M9471" s="1" t="s">
        <v>1721</v>
      </c>
      <c r="N9471" s="1" t="s">
        <v>38</v>
      </c>
      <c r="O9471">
        <v>3</v>
      </c>
      <c r="P9471" s="1" t="s">
        <v>46</v>
      </c>
      <c r="Q9471" s="1" t="s">
        <v>40</v>
      </c>
      <c r="R9471" s="1" t="str">
        <f t="shared" si="147"/>
        <v>Home Buyers - No Loan Applied</v>
      </c>
    </row>
    <row r="9472" spans="1:18">
      <c r="A9472">
        <v>70004</v>
      </c>
      <c r="B9472">
        <v>7</v>
      </c>
      <c r="C9472" s="5">
        <v>45668</v>
      </c>
      <c r="D9472" s="1" t="s">
        <v>4551</v>
      </c>
      <c r="E9472">
        <v>1</v>
      </c>
      <c r="F9472">
        <v>759.04</v>
      </c>
      <c r="G9472">
        <v>210532.52</v>
      </c>
      <c r="H9472" s="1" t="s">
        <v>4552</v>
      </c>
      <c r="I9472" s="1" t="s">
        <v>1803</v>
      </c>
      <c r="J9472" s="1" t="s">
        <v>31</v>
      </c>
      <c r="K9472" s="1" t="s">
        <v>45</v>
      </c>
      <c r="L9472" s="1" t="s">
        <v>133</v>
      </c>
      <c r="M9472" s="1" t="s">
        <v>1647</v>
      </c>
      <c r="N9472" s="1" t="s">
        <v>38</v>
      </c>
      <c r="O9472">
        <v>4</v>
      </c>
      <c r="P9472" s="1" t="s">
        <v>46</v>
      </c>
      <c r="Q9472" s="1" t="s">
        <v>51</v>
      </c>
      <c r="R9472" s="1" t="str">
        <f t="shared" si="147"/>
        <v>Home Buyers - No Loan Applied</v>
      </c>
    </row>
    <row r="9473" spans="1:18">
      <c r="A9473">
        <v>70011</v>
      </c>
      <c r="B9473">
        <v>7</v>
      </c>
      <c r="C9473" s="5">
        <v>45668</v>
      </c>
      <c r="D9473" s="1" t="s">
        <v>4551</v>
      </c>
      <c r="E9473">
        <v>3</v>
      </c>
      <c r="F9473">
        <v>888.5</v>
      </c>
      <c r="G9473">
        <v>252997.81</v>
      </c>
      <c r="H9473" s="1" t="s">
        <v>4552</v>
      </c>
      <c r="I9473" s="1" t="s">
        <v>862</v>
      </c>
      <c r="J9473" s="1" t="s">
        <v>31</v>
      </c>
      <c r="K9473" s="1" t="s">
        <v>45</v>
      </c>
      <c r="L9473" s="1" t="s">
        <v>36</v>
      </c>
      <c r="M9473" s="1" t="s">
        <v>112</v>
      </c>
      <c r="N9473" s="1" t="s">
        <v>61</v>
      </c>
      <c r="O9473">
        <v>3</v>
      </c>
      <c r="P9473" s="1" t="s">
        <v>46</v>
      </c>
      <c r="Q9473" s="1" t="s">
        <v>51</v>
      </c>
      <c r="R9473" s="1" t="str">
        <f t="shared" si="147"/>
        <v>Investment-Purpose Buyers</v>
      </c>
    </row>
    <row r="9474" spans="1:18">
      <c r="A9474">
        <v>70036</v>
      </c>
      <c r="B9474">
        <v>7</v>
      </c>
      <c r="C9474" s="5">
        <v>45668</v>
      </c>
      <c r="D9474" s="1" t="s">
        <v>4551</v>
      </c>
      <c r="E9474">
        <v>6</v>
      </c>
      <c r="F9474">
        <v>1232.31</v>
      </c>
      <c r="G9474">
        <v>370506.46</v>
      </c>
      <c r="H9474" s="1" t="s">
        <v>4552</v>
      </c>
      <c r="I9474" s="1" t="s">
        <v>2401</v>
      </c>
      <c r="J9474" s="1" t="s">
        <v>31</v>
      </c>
      <c r="K9474" s="1" t="s">
        <v>45</v>
      </c>
      <c r="L9474" s="1" t="s">
        <v>813</v>
      </c>
      <c r="M9474" s="1" t="s">
        <v>1611</v>
      </c>
      <c r="N9474" s="1" t="s">
        <v>38</v>
      </c>
      <c r="O9474">
        <v>4</v>
      </c>
      <c r="P9474" s="1" t="s">
        <v>39</v>
      </c>
      <c r="Q9474" s="1" t="s">
        <v>51</v>
      </c>
      <c r="R9474" s="1" t="str">
        <f t="shared" ref="R9474:R9537" si="148">IF(I9474="","Unmatched / No Buyer",IF(J9474="Corporate","Corporate Buyers",IF(N9474="Investment","Investment-Purpose Buyers",IF(N9474="Home",IF(P9474="Yes","Home Buyers - Loan Applied","Home Buyers - No Loan Applied"),"Other / Unclassified"))))</f>
        <v>Home Buyers - Loan Applied</v>
      </c>
    </row>
    <row r="9475" spans="1:18">
      <c r="A9475">
        <v>70044</v>
      </c>
      <c r="B9475">
        <v>7</v>
      </c>
      <c r="C9475" s="5">
        <v>45668</v>
      </c>
      <c r="D9475" s="1" t="s">
        <v>4551</v>
      </c>
      <c r="E9475">
        <v>7</v>
      </c>
      <c r="F9475">
        <v>1071.02</v>
      </c>
      <c r="G9475">
        <v>284779.42</v>
      </c>
      <c r="H9475" s="1" t="s">
        <v>4553</v>
      </c>
      <c r="I9475" s="1" t="s">
        <v>4554</v>
      </c>
      <c r="J9475" s="1"/>
      <c r="K9475" s="1"/>
      <c r="L9475" s="1"/>
      <c r="M9475" s="1"/>
      <c r="N9475" s="1"/>
      <c r="P9475" s="1"/>
      <c r="Q9475" s="1"/>
      <c r="R9475" s="1" t="str">
        <f t="shared" si="148"/>
        <v>Unmatched / No Buyer</v>
      </c>
    </row>
    <row r="9476" spans="1:18">
      <c r="A9476">
        <v>70049</v>
      </c>
      <c r="B9476">
        <v>7</v>
      </c>
      <c r="C9476" s="5">
        <v>45668</v>
      </c>
      <c r="D9476" s="1" t="s">
        <v>4551</v>
      </c>
      <c r="E9476">
        <v>8</v>
      </c>
      <c r="F9476">
        <v>1561.28</v>
      </c>
      <c r="G9476">
        <v>381856.69</v>
      </c>
      <c r="H9476" s="1" t="s">
        <v>4552</v>
      </c>
      <c r="I9476" s="1" t="s">
        <v>1961</v>
      </c>
      <c r="J9476" s="1" t="s">
        <v>31</v>
      </c>
      <c r="K9476" s="1" t="s">
        <v>45</v>
      </c>
      <c r="L9476" s="1" t="s">
        <v>36</v>
      </c>
      <c r="M9476" s="1" t="s">
        <v>223</v>
      </c>
      <c r="N9476" s="1" t="s">
        <v>61</v>
      </c>
      <c r="O9476">
        <v>2</v>
      </c>
      <c r="P9476" s="1" t="s">
        <v>46</v>
      </c>
      <c r="Q9476" s="1" t="s">
        <v>51</v>
      </c>
      <c r="R9476" s="1" t="str">
        <f t="shared" si="148"/>
        <v>Investment-Purpose Buyers</v>
      </c>
    </row>
    <row r="9477" spans="1:18">
      <c r="A9477">
        <v>70056</v>
      </c>
      <c r="B9477">
        <v>7</v>
      </c>
      <c r="C9477" s="5">
        <v>45668</v>
      </c>
      <c r="D9477" s="1" t="s">
        <v>4551</v>
      </c>
      <c r="E9477">
        <v>9</v>
      </c>
      <c r="F9477">
        <v>926.11</v>
      </c>
      <c r="G9477">
        <v>245007.73</v>
      </c>
      <c r="H9477" s="1" t="s">
        <v>4552</v>
      </c>
      <c r="I9477" s="1" t="s">
        <v>2296</v>
      </c>
      <c r="J9477" s="1" t="s">
        <v>31</v>
      </c>
      <c r="K9477" s="1" t="s">
        <v>35</v>
      </c>
      <c r="L9477" s="1" t="s">
        <v>36</v>
      </c>
      <c r="M9477" s="1" t="s">
        <v>37</v>
      </c>
      <c r="N9477" s="1" t="s">
        <v>38</v>
      </c>
      <c r="O9477">
        <v>2</v>
      </c>
      <c r="P9477" s="1" t="s">
        <v>46</v>
      </c>
      <c r="Q9477" s="1" t="s">
        <v>40</v>
      </c>
      <c r="R9477" s="1" t="str">
        <f t="shared" si="148"/>
        <v>Home Buyers - No Loan Applied</v>
      </c>
    </row>
    <row r="9478" spans="1:18">
      <c r="A9478">
        <v>70087</v>
      </c>
      <c r="B9478">
        <v>7</v>
      </c>
      <c r="C9478" s="5">
        <v>45668</v>
      </c>
      <c r="D9478" s="1" t="s">
        <v>4551</v>
      </c>
      <c r="E9478">
        <v>12</v>
      </c>
      <c r="F9478">
        <v>804.65</v>
      </c>
      <c r="G9478">
        <v>260656.65</v>
      </c>
      <c r="H9478" s="1" t="s">
        <v>4552</v>
      </c>
      <c r="I9478" s="1" t="s">
        <v>3288</v>
      </c>
      <c r="J9478" s="1" t="s">
        <v>31</v>
      </c>
      <c r="K9478" s="1" t="s">
        <v>35</v>
      </c>
      <c r="L9478" s="1" t="s">
        <v>1098</v>
      </c>
      <c r="M9478" s="1" t="s">
        <v>1721</v>
      </c>
      <c r="N9478" s="1" t="s">
        <v>38</v>
      </c>
      <c r="O9478">
        <v>2</v>
      </c>
      <c r="P9478" s="1" t="s">
        <v>46</v>
      </c>
      <c r="Q9478" s="1" t="s">
        <v>103</v>
      </c>
      <c r="R9478" s="1" t="str">
        <f t="shared" si="148"/>
        <v>Home Buyers - No Loan Applied</v>
      </c>
    </row>
    <row r="9479" spans="1:18">
      <c r="A9479">
        <v>70119</v>
      </c>
      <c r="B9479">
        <v>7</v>
      </c>
      <c r="C9479" s="5">
        <v>45668</v>
      </c>
      <c r="D9479" s="1" t="s">
        <v>4551</v>
      </c>
      <c r="E9479">
        <v>15</v>
      </c>
      <c r="F9479">
        <v>602.91999999999996</v>
      </c>
      <c r="G9479">
        <v>185296.54</v>
      </c>
      <c r="H9479" s="1" t="s">
        <v>4552</v>
      </c>
      <c r="I9479" s="1" t="s">
        <v>3987</v>
      </c>
      <c r="J9479" s="1" t="s">
        <v>31</v>
      </c>
      <c r="K9479" s="1" t="s">
        <v>35</v>
      </c>
      <c r="L9479" s="1" t="s">
        <v>36</v>
      </c>
      <c r="M9479" s="1" t="s">
        <v>37</v>
      </c>
      <c r="N9479" s="1" t="s">
        <v>61</v>
      </c>
      <c r="O9479">
        <v>3</v>
      </c>
      <c r="P9479" s="1" t="s">
        <v>39</v>
      </c>
      <c r="Q9479" s="1" t="s">
        <v>40</v>
      </c>
      <c r="R9479" s="1" t="str">
        <f t="shared" si="148"/>
        <v>Investment-Purpose Buyers</v>
      </c>
    </row>
    <row r="9480" spans="1:18">
      <c r="A9480">
        <v>70143</v>
      </c>
      <c r="B9480">
        <v>7</v>
      </c>
      <c r="C9480" s="5">
        <v>45668</v>
      </c>
      <c r="D9480" s="1" t="s">
        <v>4551</v>
      </c>
      <c r="E9480">
        <v>17</v>
      </c>
      <c r="F9480">
        <v>1586.15</v>
      </c>
      <c r="G9480">
        <v>470683.64</v>
      </c>
      <c r="H9480" s="1" t="s">
        <v>4552</v>
      </c>
      <c r="I9480" s="1" t="s">
        <v>2529</v>
      </c>
      <c r="J9480" s="1" t="s">
        <v>31</v>
      </c>
      <c r="K9480" s="1" t="s">
        <v>45</v>
      </c>
      <c r="L9480" s="1" t="s">
        <v>36</v>
      </c>
      <c r="M9480" s="1" t="s">
        <v>37</v>
      </c>
      <c r="N9480" s="1" t="s">
        <v>38</v>
      </c>
      <c r="O9480">
        <v>3</v>
      </c>
      <c r="P9480" s="1" t="s">
        <v>46</v>
      </c>
      <c r="Q9480" s="1" t="s">
        <v>51</v>
      </c>
      <c r="R9480" s="1" t="str">
        <f t="shared" si="148"/>
        <v>Home Buyers - No Loan Applied</v>
      </c>
    </row>
    <row r="9481" spans="1:18">
      <c r="A9481">
        <v>70232</v>
      </c>
      <c r="B9481">
        <v>7</v>
      </c>
      <c r="C9481" s="5">
        <v>45668</v>
      </c>
      <c r="D9481" s="1" t="s">
        <v>4551</v>
      </c>
      <c r="E9481">
        <v>26</v>
      </c>
      <c r="F9481">
        <v>717</v>
      </c>
      <c r="G9481">
        <v>181046.17</v>
      </c>
      <c r="H9481" s="1" t="s">
        <v>4553</v>
      </c>
      <c r="I9481" s="1" t="s">
        <v>4554</v>
      </c>
      <c r="J9481" s="1"/>
      <c r="K9481" s="1"/>
      <c r="L9481" s="1"/>
      <c r="M9481" s="1"/>
      <c r="N9481" s="1"/>
      <c r="P9481" s="1"/>
      <c r="Q9481" s="1"/>
      <c r="R9481" s="1" t="str">
        <f t="shared" si="148"/>
        <v>Unmatched / No Buyer</v>
      </c>
    </row>
    <row r="9482" spans="1:18">
      <c r="A9482">
        <v>70246</v>
      </c>
      <c r="B9482">
        <v>7</v>
      </c>
      <c r="C9482" s="5">
        <v>45668</v>
      </c>
      <c r="D9482" s="1" t="s">
        <v>4551</v>
      </c>
      <c r="E9482">
        <v>27</v>
      </c>
      <c r="F9482">
        <v>768.05</v>
      </c>
      <c r="G9482">
        <v>200961.24</v>
      </c>
      <c r="H9482" s="1" t="s">
        <v>4552</v>
      </c>
      <c r="I9482" s="1" t="s">
        <v>2831</v>
      </c>
      <c r="J9482" s="1" t="s">
        <v>31</v>
      </c>
      <c r="K9482" s="1" t="s">
        <v>35</v>
      </c>
      <c r="L9482" s="1" t="s">
        <v>36</v>
      </c>
      <c r="M9482" s="1" t="s">
        <v>767</v>
      </c>
      <c r="N9482" s="1" t="s">
        <v>61</v>
      </c>
      <c r="O9482">
        <v>2</v>
      </c>
      <c r="P9482" s="1" t="s">
        <v>46</v>
      </c>
      <c r="Q9482" s="1" t="s">
        <v>103</v>
      </c>
      <c r="R9482" s="1" t="str">
        <f t="shared" si="148"/>
        <v>Investment-Purpose Buyers</v>
      </c>
    </row>
    <row r="9483" spans="1:18">
      <c r="A9483">
        <v>70323</v>
      </c>
      <c r="B9483">
        <v>7</v>
      </c>
      <c r="C9483" s="5">
        <v>45668</v>
      </c>
      <c r="D9483" s="1" t="s">
        <v>4551</v>
      </c>
      <c r="E9483">
        <v>38</v>
      </c>
      <c r="F9483">
        <v>1755.26</v>
      </c>
      <c r="G9483">
        <v>492569.41</v>
      </c>
      <c r="H9483" s="1" t="s">
        <v>4552</v>
      </c>
      <c r="I9483" s="1" t="s">
        <v>3932</v>
      </c>
      <c r="J9483" s="1" t="s">
        <v>31</v>
      </c>
      <c r="K9483" s="1" t="s">
        <v>35</v>
      </c>
      <c r="L9483" s="1" t="s">
        <v>36</v>
      </c>
      <c r="M9483" s="1" t="s">
        <v>147</v>
      </c>
      <c r="N9483" s="1" t="s">
        <v>38</v>
      </c>
      <c r="O9483">
        <v>2</v>
      </c>
      <c r="P9483" s="1" t="s">
        <v>46</v>
      </c>
      <c r="Q9483" s="1" t="s">
        <v>40</v>
      </c>
      <c r="R9483" s="1" t="str">
        <f t="shared" si="148"/>
        <v>Home Buyers - No Loan Applied</v>
      </c>
    </row>
    <row r="9484" spans="1:18">
      <c r="A9484">
        <v>70366</v>
      </c>
      <c r="B9484">
        <v>7</v>
      </c>
      <c r="C9484" s="5">
        <v>45668</v>
      </c>
      <c r="D9484" s="1" t="s">
        <v>4555</v>
      </c>
      <c r="E9484">
        <v>43</v>
      </c>
      <c r="F9484">
        <v>498.61</v>
      </c>
      <c r="G9484">
        <v>173467.51</v>
      </c>
      <c r="H9484" s="1" t="s">
        <v>4552</v>
      </c>
      <c r="I9484" s="1" t="s">
        <v>1918</v>
      </c>
      <c r="J9484" s="1" t="s">
        <v>31</v>
      </c>
      <c r="K9484" s="1" t="s">
        <v>35</v>
      </c>
      <c r="L9484" s="1" t="s">
        <v>36</v>
      </c>
      <c r="M9484" s="1" t="s">
        <v>37</v>
      </c>
      <c r="N9484" s="1" t="s">
        <v>38</v>
      </c>
      <c r="O9484">
        <v>4</v>
      </c>
      <c r="P9484" s="1" t="s">
        <v>39</v>
      </c>
      <c r="Q9484" s="1" t="s">
        <v>51</v>
      </c>
      <c r="R9484" s="1" t="str">
        <f t="shared" si="148"/>
        <v>Home Buyers - Loan Applied</v>
      </c>
    </row>
    <row r="9485" spans="1:18">
      <c r="A9485">
        <v>70388</v>
      </c>
      <c r="B9485">
        <v>7</v>
      </c>
      <c r="C9485" s="5">
        <v>45668</v>
      </c>
      <c r="D9485" s="1" t="s">
        <v>4551</v>
      </c>
      <c r="E9485">
        <v>44</v>
      </c>
      <c r="F9485">
        <v>1859.83</v>
      </c>
      <c r="G9485">
        <v>579256.81000000006</v>
      </c>
      <c r="H9485" s="1" t="s">
        <v>4553</v>
      </c>
      <c r="I9485" s="1" t="s">
        <v>4554</v>
      </c>
      <c r="J9485" s="1"/>
      <c r="K9485" s="1"/>
      <c r="L9485" s="1"/>
      <c r="M9485" s="1"/>
      <c r="N9485" s="1"/>
      <c r="P9485" s="1"/>
      <c r="Q9485" s="1"/>
      <c r="R9485" s="1" t="str">
        <f t="shared" si="148"/>
        <v>Unmatched / No Buyer</v>
      </c>
    </row>
    <row r="9486" spans="1:18">
      <c r="A9486">
        <v>70392</v>
      </c>
      <c r="B9486">
        <v>7</v>
      </c>
      <c r="C9486" s="5">
        <v>45668</v>
      </c>
      <c r="D9486" s="1" t="s">
        <v>4555</v>
      </c>
      <c r="E9486">
        <v>45</v>
      </c>
      <c r="F9486">
        <v>1150.93</v>
      </c>
      <c r="G9486">
        <v>337914.19</v>
      </c>
      <c r="H9486" s="1" t="s">
        <v>4552</v>
      </c>
      <c r="I9486" s="1" t="s">
        <v>2323</v>
      </c>
      <c r="J9486" s="1" t="s">
        <v>31</v>
      </c>
      <c r="K9486" s="1" t="s">
        <v>35</v>
      </c>
      <c r="L9486" s="1" t="s">
        <v>36</v>
      </c>
      <c r="M9486" s="1" t="s">
        <v>37</v>
      </c>
      <c r="N9486" s="1" t="s">
        <v>61</v>
      </c>
      <c r="O9486">
        <v>1</v>
      </c>
      <c r="P9486" s="1" t="s">
        <v>39</v>
      </c>
      <c r="Q9486" s="1" t="s">
        <v>40</v>
      </c>
      <c r="R9486" s="1" t="str">
        <f t="shared" si="148"/>
        <v>Investment-Purpose Buyers</v>
      </c>
    </row>
    <row r="9487" spans="1:18">
      <c r="A9487">
        <v>70393</v>
      </c>
      <c r="B9487">
        <v>7</v>
      </c>
      <c r="C9487" s="5">
        <v>45668</v>
      </c>
      <c r="D9487" s="1" t="s">
        <v>4551</v>
      </c>
      <c r="E9487">
        <v>45</v>
      </c>
      <c r="F9487">
        <v>1150.93</v>
      </c>
      <c r="G9487">
        <v>382612.66</v>
      </c>
      <c r="H9487" s="1" t="s">
        <v>4552</v>
      </c>
      <c r="I9487" s="1" t="s">
        <v>2306</v>
      </c>
      <c r="J9487" s="1" t="s">
        <v>31</v>
      </c>
      <c r="K9487" s="1" t="s">
        <v>45</v>
      </c>
      <c r="L9487" s="1" t="s">
        <v>36</v>
      </c>
      <c r="M9487" s="1" t="s">
        <v>84</v>
      </c>
      <c r="N9487" s="1" t="s">
        <v>38</v>
      </c>
      <c r="O9487">
        <v>1</v>
      </c>
      <c r="P9487" s="1" t="s">
        <v>39</v>
      </c>
      <c r="Q9487" s="1" t="s">
        <v>40</v>
      </c>
      <c r="R9487" s="1" t="str">
        <f t="shared" si="148"/>
        <v>Home Buyers - Loan Applied</v>
      </c>
    </row>
    <row r="9488" spans="1:18">
      <c r="A9488">
        <v>70397</v>
      </c>
      <c r="B9488">
        <v>7</v>
      </c>
      <c r="C9488" s="5">
        <v>45668</v>
      </c>
      <c r="D9488" s="1" t="s">
        <v>4551</v>
      </c>
      <c r="E9488">
        <v>45</v>
      </c>
      <c r="F9488">
        <v>1150.93</v>
      </c>
      <c r="G9488">
        <v>338690.28</v>
      </c>
      <c r="H9488" s="1" t="s">
        <v>4552</v>
      </c>
      <c r="I9488" s="1" t="s">
        <v>3553</v>
      </c>
      <c r="J9488" s="1" t="s">
        <v>31</v>
      </c>
      <c r="K9488" s="1" t="s">
        <v>35</v>
      </c>
      <c r="L9488" s="1" t="s">
        <v>36</v>
      </c>
      <c r="M9488" s="1" t="s">
        <v>164</v>
      </c>
      <c r="N9488" s="1" t="s">
        <v>38</v>
      </c>
      <c r="O9488">
        <v>3</v>
      </c>
      <c r="P9488" s="1" t="s">
        <v>46</v>
      </c>
      <c r="Q9488" s="1" t="s">
        <v>103</v>
      </c>
      <c r="R9488" s="1" t="str">
        <f t="shared" si="148"/>
        <v>Home Buyers - No Loan Applied</v>
      </c>
    </row>
    <row r="9489" spans="1:18">
      <c r="A9489">
        <v>70427</v>
      </c>
      <c r="B9489">
        <v>7</v>
      </c>
      <c r="C9489" s="5">
        <v>45668</v>
      </c>
      <c r="D9489" s="1" t="s">
        <v>4551</v>
      </c>
      <c r="E9489">
        <v>50</v>
      </c>
      <c r="F9489">
        <v>502.02</v>
      </c>
      <c r="G9489">
        <v>155945.89000000001</v>
      </c>
      <c r="H9489" s="1" t="s">
        <v>4552</v>
      </c>
      <c r="I9489" s="1" t="s">
        <v>4232</v>
      </c>
      <c r="J9489" s="1" t="s">
        <v>31</v>
      </c>
      <c r="K9489" s="1" t="s">
        <v>35</v>
      </c>
      <c r="L9489" s="1" t="s">
        <v>70</v>
      </c>
      <c r="M9489" s="1" t="s">
        <v>1135</v>
      </c>
      <c r="N9489" s="1" t="s">
        <v>61</v>
      </c>
      <c r="O9489">
        <v>1</v>
      </c>
      <c r="P9489" s="1" t="s">
        <v>46</v>
      </c>
      <c r="Q9489" s="1" t="s">
        <v>51</v>
      </c>
      <c r="R9489" s="1" t="str">
        <f t="shared" si="148"/>
        <v>Investment-Purpose Buyers</v>
      </c>
    </row>
    <row r="9490" spans="1:18">
      <c r="A9490">
        <v>70445</v>
      </c>
      <c r="B9490">
        <v>7</v>
      </c>
      <c r="C9490" s="5">
        <v>45668</v>
      </c>
      <c r="D9490" s="1" t="s">
        <v>4551</v>
      </c>
      <c r="E9490">
        <v>52</v>
      </c>
      <c r="F9490">
        <v>1281.1400000000001</v>
      </c>
      <c r="G9490">
        <v>349648.17</v>
      </c>
      <c r="H9490" s="1" t="s">
        <v>4552</v>
      </c>
      <c r="I9490" s="1" t="s">
        <v>4015</v>
      </c>
      <c r="J9490" s="1" t="s">
        <v>31</v>
      </c>
      <c r="K9490" s="1" t="s">
        <v>35</v>
      </c>
      <c r="L9490" s="1" t="s">
        <v>36</v>
      </c>
      <c r="M9490" s="1" t="s">
        <v>147</v>
      </c>
      <c r="N9490" s="1" t="s">
        <v>38</v>
      </c>
      <c r="O9490">
        <v>3</v>
      </c>
      <c r="P9490" s="1" t="s">
        <v>39</v>
      </c>
      <c r="Q9490" s="1" t="s">
        <v>40</v>
      </c>
      <c r="R9490" s="1" t="str">
        <f t="shared" si="148"/>
        <v>Home Buyers - Loan Applied</v>
      </c>
    </row>
    <row r="9491" spans="1:18">
      <c r="A9491">
        <v>70455</v>
      </c>
      <c r="B9491">
        <v>7</v>
      </c>
      <c r="C9491" s="5">
        <v>45668</v>
      </c>
      <c r="D9491" s="1" t="s">
        <v>4551</v>
      </c>
      <c r="E9491">
        <v>54</v>
      </c>
      <c r="F9491">
        <v>1940.69</v>
      </c>
      <c r="G9491">
        <v>480664.14</v>
      </c>
      <c r="H9491" s="1" t="s">
        <v>4552</v>
      </c>
      <c r="I9491" s="1" t="s">
        <v>1436</v>
      </c>
      <c r="J9491" s="1" t="s">
        <v>31</v>
      </c>
      <c r="K9491" s="1" t="s">
        <v>35</v>
      </c>
      <c r="L9491" s="1" t="s">
        <v>36</v>
      </c>
      <c r="M9491" s="1" t="s">
        <v>37</v>
      </c>
      <c r="N9491" s="1" t="s">
        <v>38</v>
      </c>
      <c r="O9491">
        <v>3</v>
      </c>
      <c r="P9491" s="1" t="s">
        <v>39</v>
      </c>
      <c r="Q9491" s="1" t="s">
        <v>40</v>
      </c>
      <c r="R9491" s="1" t="str">
        <f t="shared" si="148"/>
        <v>Home Buyers - Loan Applied</v>
      </c>
    </row>
    <row r="9492" spans="1:18">
      <c r="A9492">
        <v>70459</v>
      </c>
      <c r="B9492">
        <v>7</v>
      </c>
      <c r="C9492" s="5">
        <v>45668</v>
      </c>
      <c r="D9492" s="1" t="s">
        <v>4551</v>
      </c>
      <c r="E9492">
        <v>54</v>
      </c>
      <c r="F9492">
        <v>1940.69</v>
      </c>
      <c r="G9492">
        <v>556524.23</v>
      </c>
      <c r="H9492" s="1" t="s">
        <v>4552</v>
      </c>
      <c r="I9492" s="1" t="s">
        <v>4238</v>
      </c>
      <c r="J9492" s="1" t="s">
        <v>31</v>
      </c>
      <c r="K9492" s="1" t="s">
        <v>45</v>
      </c>
      <c r="L9492" s="1" t="s">
        <v>36</v>
      </c>
      <c r="M9492" s="1" t="s">
        <v>944</v>
      </c>
      <c r="N9492" s="1" t="s">
        <v>38</v>
      </c>
      <c r="O9492">
        <v>4</v>
      </c>
      <c r="P9492" s="1" t="s">
        <v>46</v>
      </c>
      <c r="Q9492" s="1" t="s">
        <v>40</v>
      </c>
      <c r="R9492" s="1" t="str">
        <f t="shared" si="148"/>
        <v>Home Buyers - No Loan Applied</v>
      </c>
    </row>
    <row r="9493" spans="1:18">
      <c r="A9493">
        <v>70480</v>
      </c>
      <c r="B9493">
        <v>7</v>
      </c>
      <c r="C9493" s="5">
        <v>45668</v>
      </c>
      <c r="D9493" s="1" t="s">
        <v>4551</v>
      </c>
      <c r="E9493">
        <v>56</v>
      </c>
      <c r="F9493">
        <v>1589.6</v>
      </c>
      <c r="G9493">
        <v>543124.84</v>
      </c>
      <c r="H9493" s="1" t="s">
        <v>4553</v>
      </c>
      <c r="I9493" s="1" t="s">
        <v>4554</v>
      </c>
      <c r="J9493" s="1"/>
      <c r="K9493" s="1"/>
      <c r="L9493" s="1"/>
      <c r="M9493" s="1"/>
      <c r="N9493" s="1"/>
      <c r="P9493" s="1"/>
      <c r="Q9493" s="1"/>
      <c r="R9493" s="1" t="str">
        <f t="shared" si="148"/>
        <v>Unmatched / No Buyer</v>
      </c>
    </row>
    <row r="9494" spans="1:18">
      <c r="A9494">
        <v>70495</v>
      </c>
      <c r="B9494">
        <v>7</v>
      </c>
      <c r="C9494" s="5">
        <v>45668</v>
      </c>
      <c r="D9494" s="1" t="s">
        <v>4551</v>
      </c>
      <c r="E9494">
        <v>58</v>
      </c>
      <c r="F9494">
        <v>1629.83</v>
      </c>
      <c r="G9494">
        <v>439175.81</v>
      </c>
      <c r="H9494" s="1" t="s">
        <v>4552</v>
      </c>
      <c r="I9494" s="1" t="s">
        <v>2318</v>
      </c>
      <c r="J9494" s="1" t="s">
        <v>31</v>
      </c>
      <c r="K9494" s="1" t="s">
        <v>35</v>
      </c>
      <c r="L9494" s="1" t="s">
        <v>1098</v>
      </c>
      <c r="M9494" s="1" t="s">
        <v>2320</v>
      </c>
      <c r="N9494" s="1" t="s">
        <v>38</v>
      </c>
      <c r="O9494">
        <v>4</v>
      </c>
      <c r="P9494" s="1" t="s">
        <v>46</v>
      </c>
      <c r="Q9494" s="1" t="s">
        <v>40</v>
      </c>
      <c r="R9494" s="1" t="str">
        <f t="shared" si="148"/>
        <v>Home Buyers - No Loan Applied</v>
      </c>
    </row>
    <row r="9495" spans="1:18">
      <c r="A9495">
        <v>80127</v>
      </c>
      <c r="B9495">
        <v>8</v>
      </c>
      <c r="C9495" s="5">
        <v>45668</v>
      </c>
      <c r="D9495" s="1" t="s">
        <v>4551</v>
      </c>
      <c r="E9495">
        <v>15</v>
      </c>
      <c r="F9495">
        <v>534.85</v>
      </c>
      <c r="G9495">
        <v>146489.26999999999</v>
      </c>
      <c r="H9495" s="1" t="s">
        <v>4553</v>
      </c>
      <c r="I9495" s="1" t="s">
        <v>4554</v>
      </c>
      <c r="J9495" s="1"/>
      <c r="K9495" s="1"/>
      <c r="L9495" s="1"/>
      <c r="M9495" s="1"/>
      <c r="N9495" s="1"/>
      <c r="P9495" s="1"/>
      <c r="Q9495" s="1"/>
      <c r="R9495" s="1" t="str">
        <f t="shared" si="148"/>
        <v>Unmatched / No Buyer</v>
      </c>
    </row>
    <row r="9496" spans="1:18">
      <c r="A9496">
        <v>80229</v>
      </c>
      <c r="B9496">
        <v>8</v>
      </c>
      <c r="C9496" s="5">
        <v>45668</v>
      </c>
      <c r="D9496" s="1" t="s">
        <v>4551</v>
      </c>
      <c r="E9496">
        <v>30</v>
      </c>
      <c r="F9496">
        <v>1070.46</v>
      </c>
      <c r="G9496">
        <v>312199.71000000002</v>
      </c>
      <c r="H9496" s="1" t="s">
        <v>4553</v>
      </c>
      <c r="I9496" s="1" t="s">
        <v>4554</v>
      </c>
      <c r="J9496" s="1"/>
      <c r="K9496" s="1"/>
      <c r="L9496" s="1"/>
      <c r="M9496" s="1"/>
      <c r="N9496" s="1"/>
      <c r="P9496" s="1"/>
      <c r="Q9496" s="1"/>
      <c r="R9496" s="1" t="str">
        <f t="shared" si="148"/>
        <v>Unmatched / No Buyer</v>
      </c>
    </row>
    <row r="9497" spans="1:18">
      <c r="A9497">
        <v>80230</v>
      </c>
      <c r="B9497">
        <v>8</v>
      </c>
      <c r="C9497" s="5">
        <v>45668</v>
      </c>
      <c r="D9497" s="1" t="s">
        <v>4551</v>
      </c>
      <c r="E9497">
        <v>30</v>
      </c>
      <c r="F9497">
        <v>1070.46</v>
      </c>
      <c r="G9497">
        <v>356415.65</v>
      </c>
      <c r="H9497" s="1" t="s">
        <v>4552</v>
      </c>
      <c r="I9497" s="1" t="s">
        <v>1271</v>
      </c>
      <c r="J9497" s="1" t="s">
        <v>31</v>
      </c>
      <c r="K9497" s="1" t="s">
        <v>35</v>
      </c>
      <c r="L9497" s="1" t="s">
        <v>36</v>
      </c>
      <c r="M9497" s="1" t="s">
        <v>1045</v>
      </c>
      <c r="N9497" s="1" t="s">
        <v>38</v>
      </c>
      <c r="O9497">
        <v>3</v>
      </c>
      <c r="P9497" s="1" t="s">
        <v>46</v>
      </c>
      <c r="Q9497" s="1" t="s">
        <v>40</v>
      </c>
      <c r="R9497" s="1" t="str">
        <f t="shared" si="148"/>
        <v>Home Buyers - No Loan Applied</v>
      </c>
    </row>
    <row r="9498" spans="1:18">
      <c r="A9498">
        <v>80256</v>
      </c>
      <c r="B9498">
        <v>8</v>
      </c>
      <c r="C9498" s="5">
        <v>45668</v>
      </c>
      <c r="D9498" s="1" t="s">
        <v>4551</v>
      </c>
      <c r="E9498">
        <v>31</v>
      </c>
      <c r="F9498">
        <v>1253.18</v>
      </c>
      <c r="G9498">
        <v>368476.78</v>
      </c>
      <c r="H9498" s="1" t="s">
        <v>4552</v>
      </c>
      <c r="I9498" s="1" t="s">
        <v>2157</v>
      </c>
      <c r="J9498" s="1" t="s">
        <v>31</v>
      </c>
      <c r="K9498" s="1" t="s">
        <v>35</v>
      </c>
      <c r="L9498" s="1" t="s">
        <v>36</v>
      </c>
      <c r="M9498" s="1" t="s">
        <v>112</v>
      </c>
      <c r="N9498" s="1" t="s">
        <v>38</v>
      </c>
      <c r="O9498">
        <v>1</v>
      </c>
      <c r="P9498" s="1" t="s">
        <v>46</v>
      </c>
      <c r="Q9498" s="1" t="s">
        <v>51</v>
      </c>
      <c r="R9498" s="1" t="str">
        <f t="shared" si="148"/>
        <v>Home Buyers - No Loan Applied</v>
      </c>
    </row>
    <row r="9499" spans="1:18">
      <c r="A9499">
        <v>80317</v>
      </c>
      <c r="B9499">
        <v>8</v>
      </c>
      <c r="C9499" s="5">
        <v>45668</v>
      </c>
      <c r="D9499" s="1" t="s">
        <v>4551</v>
      </c>
      <c r="E9499">
        <v>37</v>
      </c>
      <c r="F9499">
        <v>890.65</v>
      </c>
      <c r="G9499">
        <v>282190.81</v>
      </c>
      <c r="H9499" s="1" t="s">
        <v>4553</v>
      </c>
      <c r="I9499" s="1" t="s">
        <v>4554</v>
      </c>
      <c r="J9499" s="1"/>
      <c r="K9499" s="1"/>
      <c r="L9499" s="1"/>
      <c r="M9499" s="1"/>
      <c r="N9499" s="1"/>
      <c r="P9499" s="1"/>
      <c r="Q9499" s="1"/>
      <c r="R9499" s="1" t="str">
        <f t="shared" si="148"/>
        <v>Unmatched / No Buyer</v>
      </c>
    </row>
    <row r="9500" spans="1:18">
      <c r="A9500">
        <v>80319</v>
      </c>
      <c r="B9500">
        <v>8</v>
      </c>
      <c r="C9500" s="5">
        <v>45668</v>
      </c>
      <c r="D9500" s="1" t="s">
        <v>4555</v>
      </c>
      <c r="E9500">
        <v>37</v>
      </c>
      <c r="F9500">
        <v>890.65</v>
      </c>
      <c r="G9500">
        <v>259033.69</v>
      </c>
      <c r="H9500" s="1" t="s">
        <v>4552</v>
      </c>
      <c r="I9500" s="1" t="s">
        <v>1139</v>
      </c>
      <c r="J9500" s="1" t="s">
        <v>31</v>
      </c>
      <c r="K9500" s="1" t="s">
        <v>35</v>
      </c>
      <c r="L9500" s="1" t="s">
        <v>36</v>
      </c>
      <c r="M9500" s="1" t="s">
        <v>223</v>
      </c>
      <c r="N9500" s="1" t="s">
        <v>61</v>
      </c>
      <c r="O9500">
        <v>1</v>
      </c>
      <c r="P9500" s="1" t="s">
        <v>46</v>
      </c>
      <c r="Q9500" s="1" t="s">
        <v>51</v>
      </c>
      <c r="R9500" s="1" t="str">
        <f t="shared" si="148"/>
        <v>Investment-Purpose Buyers</v>
      </c>
    </row>
    <row r="9501" spans="1:18">
      <c r="A9501">
        <v>80320</v>
      </c>
      <c r="B9501">
        <v>8</v>
      </c>
      <c r="C9501" s="5">
        <v>45668</v>
      </c>
      <c r="D9501" s="1" t="s">
        <v>4551</v>
      </c>
      <c r="E9501">
        <v>37</v>
      </c>
      <c r="F9501">
        <v>890.65</v>
      </c>
      <c r="G9501">
        <v>303140.71000000002</v>
      </c>
      <c r="H9501" s="1" t="s">
        <v>4553</v>
      </c>
      <c r="I9501" s="1" t="s">
        <v>4554</v>
      </c>
      <c r="J9501" s="1"/>
      <c r="K9501" s="1"/>
      <c r="L9501" s="1"/>
      <c r="M9501" s="1"/>
      <c r="N9501" s="1"/>
      <c r="P9501" s="1"/>
      <c r="Q9501" s="1"/>
      <c r="R9501" s="1" t="str">
        <f t="shared" si="148"/>
        <v>Unmatched / No Buyer</v>
      </c>
    </row>
    <row r="9502" spans="1:18">
      <c r="A9502">
        <v>80385</v>
      </c>
      <c r="B9502">
        <v>8</v>
      </c>
      <c r="C9502" s="5">
        <v>45668</v>
      </c>
      <c r="D9502" s="1" t="s">
        <v>4551</v>
      </c>
      <c r="E9502">
        <v>46</v>
      </c>
      <c r="F9502">
        <v>1175.51</v>
      </c>
      <c r="G9502">
        <v>320650.8</v>
      </c>
      <c r="H9502" s="1" t="s">
        <v>4553</v>
      </c>
      <c r="I9502" s="1" t="s">
        <v>4554</v>
      </c>
      <c r="J9502" s="1"/>
      <c r="K9502" s="1"/>
      <c r="L9502" s="1"/>
      <c r="M9502" s="1"/>
      <c r="N9502" s="1"/>
      <c r="P9502" s="1"/>
      <c r="Q9502" s="1"/>
      <c r="R9502" s="1" t="str">
        <f t="shared" si="148"/>
        <v>Unmatched / No Buyer</v>
      </c>
    </row>
    <row r="9503" spans="1:18">
      <c r="A9503">
        <v>80415</v>
      </c>
      <c r="B9503">
        <v>8</v>
      </c>
      <c r="C9503" s="5">
        <v>45668</v>
      </c>
      <c r="D9503" s="1" t="s">
        <v>4551</v>
      </c>
      <c r="E9503">
        <v>47</v>
      </c>
      <c r="F9503">
        <v>543.08000000000004</v>
      </c>
      <c r="G9503">
        <v>162276.59</v>
      </c>
      <c r="H9503" s="1" t="s">
        <v>4552</v>
      </c>
      <c r="I9503" s="1" t="s">
        <v>2385</v>
      </c>
      <c r="J9503" s="1" t="s">
        <v>31</v>
      </c>
      <c r="K9503" s="1" t="s">
        <v>35</v>
      </c>
      <c r="L9503" s="1" t="s">
        <v>133</v>
      </c>
      <c r="M9503" s="1" t="s">
        <v>134</v>
      </c>
      <c r="N9503" s="1" t="s">
        <v>38</v>
      </c>
      <c r="O9503">
        <v>4</v>
      </c>
      <c r="P9503" s="1" t="s">
        <v>39</v>
      </c>
      <c r="Q9503" s="1" t="s">
        <v>40</v>
      </c>
      <c r="R9503" s="1" t="str">
        <f t="shared" si="148"/>
        <v>Home Buyers - Loan Applied</v>
      </c>
    </row>
    <row r="9504" spans="1:18">
      <c r="A9504">
        <v>80444</v>
      </c>
      <c r="B9504">
        <v>8</v>
      </c>
      <c r="C9504" s="5">
        <v>45668</v>
      </c>
      <c r="D9504" s="1" t="s">
        <v>4551</v>
      </c>
      <c r="E9504">
        <v>52</v>
      </c>
      <c r="F9504">
        <v>559.73</v>
      </c>
      <c r="G9504">
        <v>181961.7</v>
      </c>
      <c r="H9504" s="1" t="s">
        <v>4553</v>
      </c>
      <c r="I9504" s="1" t="s">
        <v>4554</v>
      </c>
      <c r="J9504" s="1"/>
      <c r="K9504" s="1"/>
      <c r="L9504" s="1"/>
      <c r="M9504" s="1"/>
      <c r="N9504" s="1"/>
      <c r="P9504" s="1"/>
      <c r="Q9504" s="1"/>
      <c r="R9504" s="1" t="str">
        <f t="shared" si="148"/>
        <v>Unmatched / No Buyer</v>
      </c>
    </row>
    <row r="9505" spans="1:18">
      <c r="A9505">
        <v>80497</v>
      </c>
      <c r="B9505">
        <v>8</v>
      </c>
      <c r="C9505" s="5">
        <v>45668</v>
      </c>
      <c r="D9505" s="1" t="s">
        <v>4551</v>
      </c>
      <c r="E9505">
        <v>57</v>
      </c>
      <c r="F9505">
        <v>1949.35</v>
      </c>
      <c r="G9505">
        <v>611950.16</v>
      </c>
      <c r="H9505" s="1" t="s">
        <v>4553</v>
      </c>
      <c r="I9505" s="1" t="s">
        <v>4554</v>
      </c>
      <c r="J9505" s="1"/>
      <c r="K9505" s="1"/>
      <c r="L9505" s="1"/>
      <c r="M9505" s="1"/>
      <c r="N9505" s="1"/>
      <c r="P9505" s="1"/>
      <c r="Q9505" s="1"/>
      <c r="R9505" s="1" t="str">
        <f t="shared" si="148"/>
        <v>Unmatched / No Buyer</v>
      </c>
    </row>
    <row r="9506" spans="1:18">
      <c r="A9506">
        <v>90013</v>
      </c>
      <c r="B9506">
        <v>9</v>
      </c>
      <c r="C9506" s="5">
        <v>45668</v>
      </c>
      <c r="D9506" s="1" t="s">
        <v>4551</v>
      </c>
      <c r="E9506">
        <v>2</v>
      </c>
      <c r="F9506">
        <v>481.55</v>
      </c>
      <c r="G9506">
        <v>142741.31</v>
      </c>
      <c r="H9506" s="1" t="s">
        <v>4552</v>
      </c>
      <c r="I9506" s="1" t="s">
        <v>2488</v>
      </c>
      <c r="J9506" s="1" t="s">
        <v>31</v>
      </c>
      <c r="K9506" s="1" t="s">
        <v>35</v>
      </c>
      <c r="L9506" s="1" t="s">
        <v>185</v>
      </c>
      <c r="M9506" s="1" t="s">
        <v>186</v>
      </c>
      <c r="N9506" s="1" t="s">
        <v>61</v>
      </c>
      <c r="O9506">
        <v>1</v>
      </c>
      <c r="P9506" s="1" t="s">
        <v>46</v>
      </c>
      <c r="Q9506" s="1" t="s">
        <v>40</v>
      </c>
      <c r="R9506" s="1" t="str">
        <f t="shared" si="148"/>
        <v>Investment-Purpose Buyers</v>
      </c>
    </row>
    <row r="9507" spans="1:18">
      <c r="A9507">
        <v>90028</v>
      </c>
      <c r="B9507">
        <v>9</v>
      </c>
      <c r="C9507" s="5">
        <v>45668</v>
      </c>
      <c r="D9507" s="1" t="s">
        <v>4551</v>
      </c>
      <c r="E9507">
        <v>6</v>
      </c>
      <c r="F9507">
        <v>1821.59</v>
      </c>
      <c r="G9507">
        <v>664971.31999999995</v>
      </c>
      <c r="H9507" s="1" t="s">
        <v>4552</v>
      </c>
      <c r="I9507" s="1" t="s">
        <v>1144</v>
      </c>
      <c r="J9507" s="1" t="s">
        <v>31</v>
      </c>
      <c r="K9507" s="1" t="s">
        <v>45</v>
      </c>
      <c r="L9507" s="1" t="s">
        <v>36</v>
      </c>
      <c r="M9507" s="1" t="s">
        <v>37</v>
      </c>
      <c r="N9507" s="1" t="s">
        <v>61</v>
      </c>
      <c r="O9507">
        <v>1</v>
      </c>
      <c r="P9507" s="1" t="s">
        <v>46</v>
      </c>
      <c r="Q9507" s="1" t="s">
        <v>51</v>
      </c>
      <c r="R9507" s="1" t="str">
        <f t="shared" si="148"/>
        <v>Investment-Purpose Buyers</v>
      </c>
    </row>
    <row r="9508" spans="1:18">
      <c r="A9508">
        <v>90032</v>
      </c>
      <c r="B9508">
        <v>9</v>
      </c>
      <c r="C9508" s="5">
        <v>45668</v>
      </c>
      <c r="D9508" s="1" t="s">
        <v>4551</v>
      </c>
      <c r="E9508">
        <v>7</v>
      </c>
      <c r="F9508">
        <v>697.68</v>
      </c>
      <c r="G9508">
        <v>235108.59</v>
      </c>
      <c r="H9508" s="1" t="s">
        <v>4552</v>
      </c>
      <c r="I9508" s="1" t="s">
        <v>1063</v>
      </c>
      <c r="J9508" s="1" t="s">
        <v>31</v>
      </c>
      <c r="K9508" s="1" t="s">
        <v>45</v>
      </c>
      <c r="L9508" s="1" t="s">
        <v>36</v>
      </c>
      <c r="M9508" s="1" t="s">
        <v>84</v>
      </c>
      <c r="N9508" s="1" t="s">
        <v>38</v>
      </c>
      <c r="O9508">
        <v>1</v>
      </c>
      <c r="P9508" s="1" t="s">
        <v>39</v>
      </c>
      <c r="Q9508" s="1" t="s">
        <v>40</v>
      </c>
      <c r="R9508" s="1" t="str">
        <f t="shared" si="148"/>
        <v>Home Buyers - Loan Applied</v>
      </c>
    </row>
    <row r="9509" spans="1:18">
      <c r="A9509">
        <v>90064</v>
      </c>
      <c r="B9509">
        <v>9</v>
      </c>
      <c r="C9509" s="5">
        <v>45668</v>
      </c>
      <c r="D9509" s="1" t="s">
        <v>4551</v>
      </c>
      <c r="E9509">
        <v>11</v>
      </c>
      <c r="F9509">
        <v>559.6</v>
      </c>
      <c r="G9509">
        <v>163278.20000000001</v>
      </c>
      <c r="H9509" s="1" t="s">
        <v>4552</v>
      </c>
      <c r="I9509" s="1" t="s">
        <v>3382</v>
      </c>
      <c r="J9509" s="1" t="s">
        <v>31</v>
      </c>
      <c r="K9509" s="1" t="s">
        <v>35</v>
      </c>
      <c r="L9509" s="1" t="s">
        <v>70</v>
      </c>
      <c r="M9509" s="1" t="s">
        <v>837</v>
      </c>
      <c r="N9509" s="1" t="s">
        <v>38</v>
      </c>
      <c r="O9509">
        <v>5</v>
      </c>
      <c r="P9509" s="1" t="s">
        <v>46</v>
      </c>
      <c r="Q9509" s="1" t="s">
        <v>51</v>
      </c>
      <c r="R9509" s="1" t="str">
        <f t="shared" si="148"/>
        <v>Home Buyers - No Loan Applied</v>
      </c>
    </row>
    <row r="9510" spans="1:18">
      <c r="A9510">
        <v>90123</v>
      </c>
      <c r="B9510">
        <v>9</v>
      </c>
      <c r="C9510" s="5">
        <v>45668</v>
      </c>
      <c r="D9510" s="1" t="s">
        <v>4555</v>
      </c>
      <c r="E9510">
        <v>18</v>
      </c>
      <c r="F9510">
        <v>860.97</v>
      </c>
      <c r="G9510">
        <v>312329.09999999998</v>
      </c>
      <c r="H9510" s="1" t="s">
        <v>4553</v>
      </c>
      <c r="I9510" s="1" t="s">
        <v>4554</v>
      </c>
      <c r="J9510" s="1"/>
      <c r="K9510" s="1"/>
      <c r="L9510" s="1"/>
      <c r="M9510" s="1"/>
      <c r="N9510" s="1"/>
      <c r="P9510" s="1"/>
      <c r="Q9510" s="1"/>
      <c r="R9510" s="1" t="str">
        <f t="shared" si="148"/>
        <v>Unmatched / No Buyer</v>
      </c>
    </row>
    <row r="9511" spans="1:18">
      <c r="A9511">
        <v>90209</v>
      </c>
      <c r="B9511">
        <v>9</v>
      </c>
      <c r="C9511" s="5">
        <v>45668</v>
      </c>
      <c r="D9511" s="1" t="s">
        <v>4551</v>
      </c>
      <c r="E9511">
        <v>30</v>
      </c>
      <c r="F9511">
        <v>1250.17</v>
      </c>
      <c r="G9511">
        <v>404942.23</v>
      </c>
      <c r="H9511" s="1" t="s">
        <v>4552</v>
      </c>
      <c r="I9511" s="1" t="s">
        <v>4437</v>
      </c>
      <c r="J9511" s="1" t="s">
        <v>31</v>
      </c>
      <c r="K9511" s="1" t="s">
        <v>45</v>
      </c>
      <c r="L9511" s="1" t="s">
        <v>191</v>
      </c>
      <c r="M9511" s="1" t="s">
        <v>192</v>
      </c>
      <c r="N9511" s="1" t="s">
        <v>61</v>
      </c>
      <c r="O9511">
        <v>3</v>
      </c>
      <c r="P9511" s="1" t="s">
        <v>46</v>
      </c>
      <c r="Q9511" s="1" t="s">
        <v>40</v>
      </c>
      <c r="R9511" s="1" t="str">
        <f t="shared" si="148"/>
        <v>Investment-Purpose Buyers</v>
      </c>
    </row>
    <row r="9512" spans="1:18">
      <c r="A9512">
        <v>90239</v>
      </c>
      <c r="B9512">
        <v>9</v>
      </c>
      <c r="C9512" s="5">
        <v>45668</v>
      </c>
      <c r="D9512" s="1" t="s">
        <v>4551</v>
      </c>
      <c r="E9512">
        <v>34</v>
      </c>
      <c r="F9512">
        <v>1577.36</v>
      </c>
      <c r="G9512">
        <v>566466.92000000004</v>
      </c>
      <c r="H9512" s="1" t="s">
        <v>4552</v>
      </c>
      <c r="I9512" s="1" t="s">
        <v>1678</v>
      </c>
      <c r="J9512" s="1" t="s">
        <v>31</v>
      </c>
      <c r="K9512" s="1" t="s">
        <v>45</v>
      </c>
      <c r="L9512" s="1" t="s">
        <v>310</v>
      </c>
      <c r="M9512" s="1" t="s">
        <v>311</v>
      </c>
      <c r="N9512" s="1" t="s">
        <v>38</v>
      </c>
      <c r="O9512">
        <v>3</v>
      </c>
      <c r="P9512" s="1" t="s">
        <v>46</v>
      </c>
      <c r="Q9512" s="1" t="s">
        <v>51</v>
      </c>
      <c r="R9512" s="1" t="str">
        <f t="shared" si="148"/>
        <v>Home Buyers - No Loan Applied</v>
      </c>
    </row>
    <row r="9513" spans="1:18">
      <c r="A9513">
        <v>90248</v>
      </c>
      <c r="B9513">
        <v>9</v>
      </c>
      <c r="C9513" s="5">
        <v>45668</v>
      </c>
      <c r="D9513" s="1" t="s">
        <v>4551</v>
      </c>
      <c r="E9513">
        <v>34</v>
      </c>
      <c r="F9513">
        <v>1577.36</v>
      </c>
      <c r="G9513">
        <v>517404.2</v>
      </c>
      <c r="H9513" s="1" t="s">
        <v>4552</v>
      </c>
      <c r="I9513" s="1" t="s">
        <v>2948</v>
      </c>
      <c r="J9513" s="1" t="s">
        <v>31</v>
      </c>
      <c r="K9513" s="1" t="s">
        <v>35</v>
      </c>
      <c r="L9513" s="1" t="s">
        <v>36</v>
      </c>
      <c r="M9513" s="1" t="s">
        <v>37</v>
      </c>
      <c r="N9513" s="1" t="s">
        <v>61</v>
      </c>
      <c r="O9513">
        <v>4</v>
      </c>
      <c r="P9513" s="1" t="s">
        <v>39</v>
      </c>
      <c r="Q9513" s="1" t="s">
        <v>40</v>
      </c>
      <c r="R9513" s="1" t="str">
        <f t="shared" si="148"/>
        <v>Investment-Purpose Buyers</v>
      </c>
    </row>
    <row r="9514" spans="1:18">
      <c r="A9514">
        <v>90256</v>
      </c>
      <c r="B9514">
        <v>9</v>
      </c>
      <c r="C9514" s="5">
        <v>45668</v>
      </c>
      <c r="D9514" s="1" t="s">
        <v>4551</v>
      </c>
      <c r="E9514">
        <v>34</v>
      </c>
      <c r="F9514">
        <v>1577.36</v>
      </c>
      <c r="G9514">
        <v>453005.17</v>
      </c>
      <c r="H9514" s="1" t="s">
        <v>4553</v>
      </c>
      <c r="I9514" s="1" t="s">
        <v>4554</v>
      </c>
      <c r="J9514" s="1"/>
      <c r="K9514" s="1"/>
      <c r="L9514" s="1"/>
      <c r="M9514" s="1"/>
      <c r="N9514" s="1"/>
      <c r="P9514" s="1"/>
      <c r="Q9514" s="1"/>
      <c r="R9514" s="1" t="str">
        <f t="shared" si="148"/>
        <v>Unmatched / No Buyer</v>
      </c>
    </row>
    <row r="9515" spans="1:18">
      <c r="A9515">
        <v>90309</v>
      </c>
      <c r="B9515">
        <v>9</v>
      </c>
      <c r="C9515" s="5">
        <v>45668</v>
      </c>
      <c r="D9515" s="1" t="s">
        <v>4555</v>
      </c>
      <c r="E9515">
        <v>38</v>
      </c>
      <c r="F9515">
        <v>1260.31</v>
      </c>
      <c r="G9515">
        <v>479460.4</v>
      </c>
      <c r="H9515" s="1" t="s">
        <v>4552</v>
      </c>
      <c r="I9515" s="1" t="s">
        <v>1051</v>
      </c>
      <c r="J9515" s="1" t="s">
        <v>31</v>
      </c>
      <c r="K9515" s="1" t="s">
        <v>35</v>
      </c>
      <c r="L9515" s="1" t="s">
        <v>36</v>
      </c>
      <c r="M9515" s="1" t="s">
        <v>37</v>
      </c>
      <c r="N9515" s="1" t="s">
        <v>61</v>
      </c>
      <c r="O9515">
        <v>3</v>
      </c>
      <c r="P9515" s="1" t="s">
        <v>46</v>
      </c>
      <c r="Q9515" s="1" t="s">
        <v>51</v>
      </c>
      <c r="R9515" s="1" t="str">
        <f t="shared" si="148"/>
        <v>Investment-Purpose Buyers</v>
      </c>
    </row>
    <row r="9516" spans="1:18">
      <c r="A9516">
        <v>90327</v>
      </c>
      <c r="B9516">
        <v>9</v>
      </c>
      <c r="C9516" s="5">
        <v>45668</v>
      </c>
      <c r="D9516" s="1" t="s">
        <v>4551</v>
      </c>
      <c r="E9516">
        <v>39</v>
      </c>
      <c r="F9516">
        <v>1839.34</v>
      </c>
      <c r="G9516">
        <v>563581.06000000006</v>
      </c>
      <c r="H9516" s="1" t="s">
        <v>4552</v>
      </c>
      <c r="I9516" s="1" t="s">
        <v>3026</v>
      </c>
      <c r="J9516" s="1" t="s">
        <v>31</v>
      </c>
      <c r="K9516" s="1" t="s">
        <v>35</v>
      </c>
      <c r="L9516" s="1" t="s">
        <v>36</v>
      </c>
      <c r="M9516" s="1" t="s">
        <v>777</v>
      </c>
      <c r="N9516" s="1" t="s">
        <v>38</v>
      </c>
      <c r="O9516">
        <v>1</v>
      </c>
      <c r="P9516" s="1" t="s">
        <v>46</v>
      </c>
      <c r="Q9516" s="1" t="s">
        <v>51</v>
      </c>
      <c r="R9516" s="1" t="str">
        <f t="shared" si="148"/>
        <v>Home Buyers - No Loan Applied</v>
      </c>
    </row>
    <row r="9517" spans="1:18">
      <c r="A9517">
        <v>90410</v>
      </c>
      <c r="B9517">
        <v>9</v>
      </c>
      <c r="C9517" s="5">
        <v>45668</v>
      </c>
      <c r="D9517" s="1" t="s">
        <v>4551</v>
      </c>
      <c r="E9517">
        <v>52</v>
      </c>
      <c r="F9517">
        <v>1126.02</v>
      </c>
      <c r="G9517">
        <v>289362.88</v>
      </c>
      <c r="H9517" s="1" t="s">
        <v>4553</v>
      </c>
      <c r="I9517" s="1" t="s">
        <v>4554</v>
      </c>
      <c r="J9517" s="1"/>
      <c r="K9517" s="1"/>
      <c r="L9517" s="1"/>
      <c r="M9517" s="1"/>
      <c r="N9517" s="1"/>
      <c r="P9517" s="1"/>
      <c r="Q9517" s="1"/>
      <c r="R9517" s="1" t="str">
        <f t="shared" si="148"/>
        <v>Unmatched / No Buyer</v>
      </c>
    </row>
    <row r="9518" spans="1:18">
      <c r="A9518">
        <v>90431</v>
      </c>
      <c r="B9518">
        <v>9</v>
      </c>
      <c r="C9518" s="5">
        <v>45668</v>
      </c>
      <c r="D9518" s="1" t="s">
        <v>4551</v>
      </c>
      <c r="E9518">
        <v>54</v>
      </c>
      <c r="F9518">
        <v>1693.18</v>
      </c>
      <c r="G9518">
        <v>507727.45</v>
      </c>
      <c r="H9518" s="1" t="s">
        <v>4553</v>
      </c>
      <c r="I9518" s="1" t="s">
        <v>4554</v>
      </c>
      <c r="J9518" s="1"/>
      <c r="K9518" s="1"/>
      <c r="L9518" s="1"/>
      <c r="M9518" s="1"/>
      <c r="N9518" s="1"/>
      <c r="P9518" s="1"/>
      <c r="Q9518" s="1"/>
      <c r="R9518" s="1" t="str">
        <f t="shared" si="148"/>
        <v>Unmatched / No Buyer</v>
      </c>
    </row>
    <row r="9519" spans="1:18">
      <c r="A9519">
        <v>90438</v>
      </c>
      <c r="B9519">
        <v>9</v>
      </c>
      <c r="C9519" s="5">
        <v>45668</v>
      </c>
      <c r="D9519" s="1" t="s">
        <v>4551</v>
      </c>
      <c r="E9519">
        <v>56</v>
      </c>
      <c r="F9519">
        <v>1516.4</v>
      </c>
      <c r="G9519">
        <v>485182.7</v>
      </c>
      <c r="H9519" s="1" t="s">
        <v>4552</v>
      </c>
      <c r="I9519" s="1" t="s">
        <v>2231</v>
      </c>
      <c r="J9519" s="1" t="s">
        <v>31</v>
      </c>
      <c r="K9519" s="1" t="s">
        <v>45</v>
      </c>
      <c r="L9519" s="1" t="s">
        <v>310</v>
      </c>
      <c r="M9519" s="1" t="s">
        <v>1125</v>
      </c>
      <c r="N9519" s="1" t="s">
        <v>38</v>
      </c>
      <c r="O9519">
        <v>3</v>
      </c>
      <c r="P9519" s="1" t="s">
        <v>46</v>
      </c>
      <c r="Q9519" s="1" t="s">
        <v>51</v>
      </c>
      <c r="R9519" s="1" t="str">
        <f t="shared" si="148"/>
        <v>Home Buyers - No Loan Applied</v>
      </c>
    </row>
    <row r="9520" spans="1:18">
      <c r="A9520">
        <v>90489</v>
      </c>
      <c r="B9520">
        <v>9</v>
      </c>
      <c r="C9520" s="5">
        <v>45668</v>
      </c>
      <c r="D9520" s="1" t="s">
        <v>4551</v>
      </c>
      <c r="E9520">
        <v>58</v>
      </c>
      <c r="F9520">
        <v>838.34</v>
      </c>
      <c r="G9520">
        <v>269593.82</v>
      </c>
      <c r="H9520" s="1" t="s">
        <v>4552</v>
      </c>
      <c r="I9520" s="1" t="s">
        <v>2075</v>
      </c>
      <c r="J9520" s="1" t="s">
        <v>31</v>
      </c>
      <c r="K9520" s="1" t="s">
        <v>45</v>
      </c>
      <c r="L9520" s="1" t="s">
        <v>36</v>
      </c>
      <c r="M9520" s="1" t="s">
        <v>223</v>
      </c>
      <c r="N9520" s="1" t="s">
        <v>61</v>
      </c>
      <c r="O9520">
        <v>3</v>
      </c>
      <c r="P9520" s="1" t="s">
        <v>46</v>
      </c>
      <c r="Q9520" s="1" t="s">
        <v>51</v>
      </c>
      <c r="R9520" s="1" t="str">
        <f t="shared" si="148"/>
        <v>Investment-Purpose Buyers</v>
      </c>
    </row>
    <row r="9521" spans="1:18">
      <c r="A9521">
        <v>90533</v>
      </c>
      <c r="B9521">
        <v>9</v>
      </c>
      <c r="C9521" s="5">
        <v>45668</v>
      </c>
      <c r="D9521" s="1" t="s">
        <v>4551</v>
      </c>
      <c r="E9521">
        <v>62</v>
      </c>
      <c r="F9521">
        <v>1263.44</v>
      </c>
      <c r="G9521">
        <v>375639.73</v>
      </c>
      <c r="H9521" s="1" t="s">
        <v>4553</v>
      </c>
      <c r="I9521" s="1" t="s">
        <v>4554</v>
      </c>
      <c r="J9521" s="1"/>
      <c r="K9521" s="1"/>
      <c r="L9521" s="1"/>
      <c r="M9521" s="1"/>
      <c r="N9521" s="1"/>
      <c r="P9521" s="1"/>
      <c r="Q9521" s="1"/>
      <c r="R9521" s="1" t="str">
        <f t="shared" si="148"/>
        <v>Unmatched / No Buyer</v>
      </c>
    </row>
    <row r="9522" spans="1:18">
      <c r="A9522">
        <v>100042</v>
      </c>
      <c r="B9522">
        <v>10</v>
      </c>
      <c r="C9522" s="5">
        <v>45668</v>
      </c>
      <c r="D9522" s="1" t="s">
        <v>4551</v>
      </c>
      <c r="E9522">
        <v>5</v>
      </c>
      <c r="F9522">
        <v>1741.96</v>
      </c>
      <c r="G9522">
        <v>487397.65</v>
      </c>
      <c r="H9522" s="1" t="s">
        <v>4552</v>
      </c>
      <c r="I9522" s="1" t="s">
        <v>3824</v>
      </c>
      <c r="J9522" s="1" t="s">
        <v>31</v>
      </c>
      <c r="K9522" s="1" t="s">
        <v>45</v>
      </c>
      <c r="L9522" s="1" t="s">
        <v>36</v>
      </c>
      <c r="M9522" s="1" t="s">
        <v>37</v>
      </c>
      <c r="N9522" s="1" t="s">
        <v>61</v>
      </c>
      <c r="O9522">
        <v>1</v>
      </c>
      <c r="P9522" s="1" t="s">
        <v>46</v>
      </c>
      <c r="Q9522" s="1" t="s">
        <v>40</v>
      </c>
      <c r="R9522" s="1" t="str">
        <f t="shared" si="148"/>
        <v>Investment-Purpose Buyers</v>
      </c>
    </row>
    <row r="9523" spans="1:18">
      <c r="A9523">
        <v>100171</v>
      </c>
      <c r="B9523">
        <v>10</v>
      </c>
      <c r="C9523" s="5">
        <v>45668</v>
      </c>
      <c r="D9523" s="1" t="s">
        <v>4551</v>
      </c>
      <c r="E9523">
        <v>22</v>
      </c>
      <c r="F9523">
        <v>1116.68</v>
      </c>
      <c r="G9523">
        <v>349536.03</v>
      </c>
      <c r="H9523" s="1" t="s">
        <v>4552</v>
      </c>
      <c r="I9523" s="1" t="s">
        <v>436</v>
      </c>
      <c r="J9523" s="1" t="s">
        <v>31</v>
      </c>
      <c r="K9523" s="1" t="s">
        <v>45</v>
      </c>
      <c r="L9523" s="1" t="s">
        <v>36</v>
      </c>
      <c r="M9523" s="1" t="s">
        <v>37</v>
      </c>
      <c r="N9523" s="1" t="s">
        <v>61</v>
      </c>
      <c r="O9523">
        <v>3</v>
      </c>
      <c r="P9523" s="1" t="s">
        <v>39</v>
      </c>
      <c r="Q9523" s="1" t="s">
        <v>40</v>
      </c>
      <c r="R9523" s="1" t="str">
        <f t="shared" si="148"/>
        <v>Investment-Purpose Buyers</v>
      </c>
    </row>
    <row r="9524" spans="1:18">
      <c r="A9524">
        <v>100197</v>
      </c>
      <c r="B9524">
        <v>10</v>
      </c>
      <c r="C9524" s="5">
        <v>45668</v>
      </c>
      <c r="D9524" s="1" t="s">
        <v>4551</v>
      </c>
      <c r="E9524">
        <v>26</v>
      </c>
      <c r="F9524">
        <v>1294.8499999999999</v>
      </c>
      <c r="G9524">
        <v>358050.18</v>
      </c>
      <c r="H9524" s="1" t="s">
        <v>4552</v>
      </c>
      <c r="I9524" s="1" t="s">
        <v>1407</v>
      </c>
      <c r="J9524" s="1" t="s">
        <v>57</v>
      </c>
      <c r="K9524" s="1" t="s">
        <v>45</v>
      </c>
      <c r="L9524" s="1" t="s">
        <v>133</v>
      </c>
      <c r="M9524" s="1" t="s">
        <v>769</v>
      </c>
      <c r="N9524" s="1" t="s">
        <v>61</v>
      </c>
      <c r="O9524">
        <v>5</v>
      </c>
      <c r="P9524" s="1" t="s">
        <v>39</v>
      </c>
      <c r="Q9524" s="1" t="s">
        <v>103</v>
      </c>
      <c r="R9524" s="1" t="str">
        <f t="shared" si="148"/>
        <v>Investment-Purpose Buyers</v>
      </c>
    </row>
    <row r="9525" spans="1:18">
      <c r="A9525">
        <v>100199</v>
      </c>
      <c r="B9525">
        <v>10</v>
      </c>
      <c r="C9525" s="5">
        <v>45668</v>
      </c>
      <c r="D9525" s="1" t="s">
        <v>4551</v>
      </c>
      <c r="E9525">
        <v>26</v>
      </c>
      <c r="F9525">
        <v>1294.8499999999999</v>
      </c>
      <c r="G9525">
        <v>411006.55</v>
      </c>
      <c r="H9525" s="1" t="s">
        <v>4553</v>
      </c>
      <c r="I9525" s="1" t="s">
        <v>4554</v>
      </c>
      <c r="J9525" s="1"/>
      <c r="K9525" s="1"/>
      <c r="L9525" s="1"/>
      <c r="M9525" s="1"/>
      <c r="N9525" s="1"/>
      <c r="P9525" s="1"/>
      <c r="Q9525" s="1"/>
      <c r="R9525" s="1" t="str">
        <f t="shared" si="148"/>
        <v>Unmatched / No Buyer</v>
      </c>
    </row>
    <row r="9526" spans="1:18">
      <c r="A9526">
        <v>100227</v>
      </c>
      <c r="B9526">
        <v>10</v>
      </c>
      <c r="C9526" s="5">
        <v>45668</v>
      </c>
      <c r="D9526" s="1" t="s">
        <v>4551</v>
      </c>
      <c r="E9526">
        <v>28</v>
      </c>
      <c r="F9526">
        <v>1606.58</v>
      </c>
      <c r="G9526">
        <v>370439.82</v>
      </c>
      <c r="H9526" s="1" t="s">
        <v>4552</v>
      </c>
      <c r="I9526" s="1" t="s">
        <v>3828</v>
      </c>
      <c r="J9526" s="1" t="s">
        <v>31</v>
      </c>
      <c r="K9526" s="1" t="s">
        <v>35</v>
      </c>
      <c r="L9526" s="1" t="s">
        <v>36</v>
      </c>
      <c r="M9526" s="1" t="s">
        <v>223</v>
      </c>
      <c r="N9526" s="1" t="s">
        <v>38</v>
      </c>
      <c r="O9526">
        <v>5</v>
      </c>
      <c r="P9526" s="1" t="s">
        <v>46</v>
      </c>
      <c r="Q9526" s="1" t="s">
        <v>51</v>
      </c>
      <c r="R9526" s="1" t="str">
        <f t="shared" si="148"/>
        <v>Home Buyers - No Loan Applied</v>
      </c>
    </row>
    <row r="9527" spans="1:18">
      <c r="A9527">
        <v>100237</v>
      </c>
      <c r="B9527">
        <v>10</v>
      </c>
      <c r="C9527" s="5">
        <v>45668</v>
      </c>
      <c r="D9527" s="1" t="s">
        <v>4551</v>
      </c>
      <c r="E9527">
        <v>28</v>
      </c>
      <c r="F9527">
        <v>1606.58</v>
      </c>
      <c r="G9527">
        <v>492594.19</v>
      </c>
      <c r="H9527" s="1" t="s">
        <v>4552</v>
      </c>
      <c r="I9527" s="1" t="s">
        <v>4034</v>
      </c>
      <c r="J9527" s="1" t="s">
        <v>31</v>
      </c>
      <c r="K9527" s="1" t="s">
        <v>35</v>
      </c>
      <c r="L9527" s="1" t="s">
        <v>36</v>
      </c>
      <c r="M9527" s="1" t="s">
        <v>223</v>
      </c>
      <c r="N9527" s="1" t="s">
        <v>61</v>
      </c>
      <c r="O9527">
        <v>3</v>
      </c>
      <c r="P9527" s="1" t="s">
        <v>46</v>
      </c>
      <c r="Q9527" s="1" t="s">
        <v>40</v>
      </c>
      <c r="R9527" s="1" t="str">
        <f t="shared" si="148"/>
        <v>Investment-Purpose Buyers</v>
      </c>
    </row>
    <row r="9528" spans="1:18">
      <c r="A9528">
        <v>100248</v>
      </c>
      <c r="B9528">
        <v>10</v>
      </c>
      <c r="C9528" s="5">
        <v>45668</v>
      </c>
      <c r="D9528" s="1" t="s">
        <v>4551</v>
      </c>
      <c r="E9528">
        <v>30</v>
      </c>
      <c r="F9528">
        <v>1559.4</v>
      </c>
      <c r="G9528">
        <v>472764.91</v>
      </c>
      <c r="H9528" s="1" t="s">
        <v>4552</v>
      </c>
      <c r="I9528" s="1" t="s">
        <v>3567</v>
      </c>
      <c r="J9528" s="1" t="s">
        <v>31</v>
      </c>
      <c r="K9528" s="1" t="s">
        <v>35</v>
      </c>
      <c r="L9528" s="1" t="s">
        <v>133</v>
      </c>
      <c r="M9528" s="1" t="s">
        <v>1647</v>
      </c>
      <c r="N9528" s="1" t="s">
        <v>38</v>
      </c>
      <c r="O9528">
        <v>2</v>
      </c>
      <c r="P9528" s="1" t="s">
        <v>46</v>
      </c>
      <c r="Q9528" s="1" t="s">
        <v>51</v>
      </c>
      <c r="R9528" s="1" t="str">
        <f t="shared" si="148"/>
        <v>Home Buyers - No Loan Applied</v>
      </c>
    </row>
    <row r="9529" spans="1:18">
      <c r="A9529">
        <v>100265</v>
      </c>
      <c r="B9529">
        <v>10</v>
      </c>
      <c r="C9529" s="5">
        <v>45668</v>
      </c>
      <c r="D9529" s="1" t="s">
        <v>4551</v>
      </c>
      <c r="E9529">
        <v>31</v>
      </c>
      <c r="F9529">
        <v>1499</v>
      </c>
      <c r="G9529">
        <v>517225.72</v>
      </c>
      <c r="H9529" s="1" t="s">
        <v>4552</v>
      </c>
      <c r="I9529" s="1" t="s">
        <v>1567</v>
      </c>
      <c r="J9529" s="1" t="s">
        <v>31</v>
      </c>
      <c r="K9529" s="1" t="s">
        <v>35</v>
      </c>
      <c r="L9529" s="1" t="s">
        <v>36</v>
      </c>
      <c r="M9529" s="1" t="s">
        <v>147</v>
      </c>
      <c r="N9529" s="1" t="s">
        <v>61</v>
      </c>
      <c r="O9529">
        <v>5</v>
      </c>
      <c r="P9529" s="1" t="s">
        <v>39</v>
      </c>
      <c r="Q9529" s="1" t="s">
        <v>40</v>
      </c>
      <c r="R9529" s="1" t="str">
        <f t="shared" si="148"/>
        <v>Investment-Purpose Buyers</v>
      </c>
    </row>
    <row r="9530" spans="1:18">
      <c r="A9530">
        <v>100343</v>
      </c>
      <c r="B9530">
        <v>10</v>
      </c>
      <c r="C9530" s="5">
        <v>45668</v>
      </c>
      <c r="D9530" s="1" t="s">
        <v>4555</v>
      </c>
      <c r="E9530">
        <v>41</v>
      </c>
      <c r="F9530">
        <v>1750.64</v>
      </c>
      <c r="G9530">
        <v>618969.17000000004</v>
      </c>
      <c r="H9530" s="1" t="s">
        <v>4553</v>
      </c>
      <c r="I9530" s="1" t="s">
        <v>4554</v>
      </c>
      <c r="J9530" s="1"/>
      <c r="K9530" s="1"/>
      <c r="L9530" s="1"/>
      <c r="M9530" s="1"/>
      <c r="N9530" s="1"/>
      <c r="P9530" s="1"/>
      <c r="Q9530" s="1"/>
      <c r="R9530" s="1" t="str">
        <f t="shared" si="148"/>
        <v>Unmatched / No Buyer</v>
      </c>
    </row>
    <row r="9531" spans="1:18">
      <c r="A9531">
        <v>100368</v>
      </c>
      <c r="B9531">
        <v>10</v>
      </c>
      <c r="C9531" s="5">
        <v>45668</v>
      </c>
      <c r="D9531" s="1" t="s">
        <v>4551</v>
      </c>
      <c r="E9531">
        <v>43</v>
      </c>
      <c r="F9531">
        <v>1093.67</v>
      </c>
      <c r="G9531">
        <v>319736.59000000003</v>
      </c>
      <c r="H9531" s="1" t="s">
        <v>4552</v>
      </c>
      <c r="I9531" s="1" t="s">
        <v>1947</v>
      </c>
      <c r="J9531" s="1" t="s">
        <v>31</v>
      </c>
      <c r="K9531" s="1" t="s">
        <v>35</v>
      </c>
      <c r="L9531" s="1" t="s">
        <v>36</v>
      </c>
      <c r="M9531" s="1" t="s">
        <v>37</v>
      </c>
      <c r="N9531" s="1" t="s">
        <v>38</v>
      </c>
      <c r="O9531">
        <v>4</v>
      </c>
      <c r="P9531" s="1" t="s">
        <v>46</v>
      </c>
      <c r="Q9531" s="1" t="s">
        <v>40</v>
      </c>
      <c r="R9531" s="1" t="str">
        <f t="shared" si="148"/>
        <v>Home Buyers - No Loan Applied</v>
      </c>
    </row>
    <row r="9532" spans="1:18">
      <c r="A9532">
        <v>100400</v>
      </c>
      <c r="B9532">
        <v>10</v>
      </c>
      <c r="C9532" s="5">
        <v>45668</v>
      </c>
      <c r="D9532" s="1" t="s">
        <v>4551</v>
      </c>
      <c r="E9532">
        <v>46</v>
      </c>
      <c r="F9532">
        <v>1525.34</v>
      </c>
      <c r="G9532">
        <v>427855.21</v>
      </c>
      <c r="H9532" s="1" t="s">
        <v>4553</v>
      </c>
      <c r="I9532" s="1" t="s">
        <v>4554</v>
      </c>
      <c r="J9532" s="1"/>
      <c r="K9532" s="1"/>
      <c r="L9532" s="1"/>
      <c r="M9532" s="1"/>
      <c r="N9532" s="1"/>
      <c r="P9532" s="1"/>
      <c r="Q9532" s="1"/>
      <c r="R9532" s="1" t="str">
        <f t="shared" si="148"/>
        <v>Unmatched / No Buyer</v>
      </c>
    </row>
    <row r="9533" spans="1:18">
      <c r="A9533">
        <v>100409</v>
      </c>
      <c r="B9533">
        <v>10</v>
      </c>
      <c r="C9533" s="5">
        <v>45668</v>
      </c>
      <c r="D9533" s="1" t="s">
        <v>4551</v>
      </c>
      <c r="E9533">
        <v>48</v>
      </c>
      <c r="F9533">
        <v>1421.82</v>
      </c>
      <c r="G9533">
        <v>433353.3</v>
      </c>
      <c r="H9533" s="1" t="s">
        <v>4552</v>
      </c>
      <c r="I9533" s="1" t="s">
        <v>1981</v>
      </c>
      <c r="J9533" s="1" t="s">
        <v>31</v>
      </c>
      <c r="K9533" s="1" t="s">
        <v>35</v>
      </c>
      <c r="L9533" s="1" t="s">
        <v>36</v>
      </c>
      <c r="M9533" s="1" t="s">
        <v>37</v>
      </c>
      <c r="N9533" s="1" t="s">
        <v>38</v>
      </c>
      <c r="O9533">
        <v>4</v>
      </c>
      <c r="P9533" s="1" t="s">
        <v>46</v>
      </c>
      <c r="Q9533" s="1" t="s">
        <v>40</v>
      </c>
      <c r="R9533" s="1" t="str">
        <f t="shared" si="148"/>
        <v>Home Buyers - No Loan Applied</v>
      </c>
    </row>
    <row r="9534" spans="1:18">
      <c r="A9534">
        <v>110066</v>
      </c>
      <c r="B9534">
        <v>11</v>
      </c>
      <c r="C9534" s="5">
        <v>45668</v>
      </c>
      <c r="D9534" s="1" t="s">
        <v>4551</v>
      </c>
      <c r="E9534">
        <v>8</v>
      </c>
      <c r="F9534">
        <v>1001.41</v>
      </c>
      <c r="G9534">
        <v>302352.69</v>
      </c>
      <c r="H9534" s="1" t="s">
        <v>4553</v>
      </c>
      <c r="I9534" s="1" t="s">
        <v>4554</v>
      </c>
      <c r="J9534" s="1"/>
      <c r="K9534" s="1"/>
      <c r="L9534" s="1"/>
      <c r="M9534" s="1"/>
      <c r="N9534" s="1"/>
      <c r="P9534" s="1"/>
      <c r="Q9534" s="1"/>
      <c r="R9534" s="1" t="str">
        <f t="shared" si="148"/>
        <v>Unmatched / No Buyer</v>
      </c>
    </row>
    <row r="9535" spans="1:18">
      <c r="A9535">
        <v>110096</v>
      </c>
      <c r="B9535">
        <v>11</v>
      </c>
      <c r="C9535" s="5">
        <v>45668</v>
      </c>
      <c r="D9535" s="1" t="s">
        <v>4551</v>
      </c>
      <c r="E9535">
        <v>10</v>
      </c>
      <c r="F9535">
        <v>1519.64</v>
      </c>
      <c r="G9535">
        <v>498329.2</v>
      </c>
      <c r="H9535" s="1" t="s">
        <v>4552</v>
      </c>
      <c r="I9535" s="1" t="s">
        <v>4376</v>
      </c>
      <c r="J9535" s="1" t="s">
        <v>31</v>
      </c>
      <c r="K9535" s="1" t="s">
        <v>35</v>
      </c>
      <c r="L9535" s="1" t="s">
        <v>36</v>
      </c>
      <c r="M9535" s="1" t="s">
        <v>112</v>
      </c>
      <c r="N9535" s="1" t="s">
        <v>61</v>
      </c>
      <c r="O9535">
        <v>4</v>
      </c>
      <c r="P9535" s="1" t="s">
        <v>46</v>
      </c>
      <c r="Q9535" s="1" t="s">
        <v>103</v>
      </c>
      <c r="R9535" s="1" t="str">
        <f t="shared" si="148"/>
        <v>Investment-Purpose Buyers</v>
      </c>
    </row>
    <row r="9536" spans="1:18">
      <c r="A9536">
        <v>110143</v>
      </c>
      <c r="B9536">
        <v>11</v>
      </c>
      <c r="C9536" s="5">
        <v>45668</v>
      </c>
      <c r="D9536" s="1" t="s">
        <v>4555</v>
      </c>
      <c r="E9536">
        <v>14</v>
      </c>
      <c r="F9536">
        <v>524.67999999999995</v>
      </c>
      <c r="G9536">
        <v>185648.15</v>
      </c>
      <c r="H9536" s="1" t="s">
        <v>4553</v>
      </c>
      <c r="I9536" s="1" t="s">
        <v>4554</v>
      </c>
      <c r="J9536" s="1"/>
      <c r="K9536" s="1"/>
      <c r="L9536" s="1"/>
      <c r="M9536" s="1"/>
      <c r="N9536" s="1"/>
      <c r="P9536" s="1"/>
      <c r="Q9536" s="1"/>
      <c r="R9536" s="1" t="str">
        <f t="shared" si="148"/>
        <v>Unmatched / No Buyer</v>
      </c>
    </row>
    <row r="9537" spans="1:18">
      <c r="A9537">
        <v>110158</v>
      </c>
      <c r="B9537">
        <v>11</v>
      </c>
      <c r="C9537" s="5">
        <v>45668</v>
      </c>
      <c r="D9537" s="1" t="s">
        <v>4551</v>
      </c>
      <c r="E9537">
        <v>16</v>
      </c>
      <c r="F9537">
        <v>1829.02</v>
      </c>
      <c r="G9537">
        <v>555271.92000000004</v>
      </c>
      <c r="H9537" s="1" t="s">
        <v>4552</v>
      </c>
      <c r="I9537" s="1" t="s">
        <v>260</v>
      </c>
      <c r="J9537" s="1" t="s">
        <v>31</v>
      </c>
      <c r="K9537" s="1" t="s">
        <v>35</v>
      </c>
      <c r="L9537" s="1" t="s">
        <v>36</v>
      </c>
      <c r="M9537" s="1" t="s">
        <v>84</v>
      </c>
      <c r="N9537" s="1" t="s">
        <v>61</v>
      </c>
      <c r="O9537">
        <v>2</v>
      </c>
      <c r="P9537" s="1" t="s">
        <v>46</v>
      </c>
      <c r="Q9537" s="1" t="s">
        <v>103</v>
      </c>
      <c r="R9537" s="1" t="str">
        <f t="shared" si="148"/>
        <v>Investment-Purpose Buyers</v>
      </c>
    </row>
    <row r="9538" spans="1:18">
      <c r="A9538">
        <v>110187</v>
      </c>
      <c r="B9538">
        <v>11</v>
      </c>
      <c r="C9538" s="5">
        <v>45668</v>
      </c>
      <c r="D9538" s="1" t="s">
        <v>4551</v>
      </c>
      <c r="E9538">
        <v>20</v>
      </c>
      <c r="F9538">
        <v>570.62</v>
      </c>
      <c r="G9538">
        <v>139343.87</v>
      </c>
      <c r="H9538" s="1" t="s">
        <v>4552</v>
      </c>
      <c r="I9538" s="1" t="s">
        <v>1676</v>
      </c>
      <c r="J9538" s="1" t="s">
        <v>31</v>
      </c>
      <c r="K9538" s="1" t="s">
        <v>35</v>
      </c>
      <c r="L9538" s="1" t="s">
        <v>36</v>
      </c>
      <c r="M9538" s="1" t="s">
        <v>944</v>
      </c>
      <c r="N9538" s="1" t="s">
        <v>38</v>
      </c>
      <c r="O9538">
        <v>3</v>
      </c>
      <c r="P9538" s="1" t="s">
        <v>46</v>
      </c>
      <c r="Q9538" s="1" t="s">
        <v>51</v>
      </c>
      <c r="R9538" s="1" t="str">
        <f t="shared" ref="R9538:R9601" si="149">IF(I9538="","Unmatched / No Buyer",IF(J9538="Corporate","Corporate Buyers",IF(N9538="Investment","Investment-Purpose Buyers",IF(N9538="Home",IF(P9538="Yes","Home Buyers - Loan Applied","Home Buyers - No Loan Applied"),"Other / Unclassified"))))</f>
        <v>Home Buyers - No Loan Applied</v>
      </c>
    </row>
    <row r="9539" spans="1:18">
      <c r="A9539">
        <v>110207</v>
      </c>
      <c r="B9539">
        <v>11</v>
      </c>
      <c r="C9539" s="5">
        <v>45668</v>
      </c>
      <c r="D9539" s="1" t="s">
        <v>4551</v>
      </c>
      <c r="E9539">
        <v>24</v>
      </c>
      <c r="F9539">
        <v>1481.82</v>
      </c>
      <c r="G9539">
        <v>483310.62</v>
      </c>
      <c r="H9539" s="1" t="s">
        <v>4552</v>
      </c>
      <c r="I9539" s="1" t="s">
        <v>3772</v>
      </c>
      <c r="J9539" s="1" t="s">
        <v>31</v>
      </c>
      <c r="K9539" s="1" t="s">
        <v>35</v>
      </c>
      <c r="L9539" s="1" t="s">
        <v>36</v>
      </c>
      <c r="M9539" s="1" t="s">
        <v>384</v>
      </c>
      <c r="N9539" s="1" t="s">
        <v>61</v>
      </c>
      <c r="O9539">
        <v>5</v>
      </c>
      <c r="P9539" s="1" t="s">
        <v>39</v>
      </c>
      <c r="Q9539" s="1" t="s">
        <v>40</v>
      </c>
      <c r="R9539" s="1" t="str">
        <f t="shared" si="149"/>
        <v>Investment-Purpose Buyers</v>
      </c>
    </row>
    <row r="9540" spans="1:18">
      <c r="A9540">
        <v>110405</v>
      </c>
      <c r="B9540">
        <v>11</v>
      </c>
      <c r="C9540" s="5">
        <v>45668</v>
      </c>
      <c r="D9540" s="1" t="s">
        <v>4551</v>
      </c>
      <c r="E9540">
        <v>48</v>
      </c>
      <c r="F9540">
        <v>661.7</v>
      </c>
      <c r="G9540">
        <v>187373.72</v>
      </c>
      <c r="H9540" s="1" t="s">
        <v>4552</v>
      </c>
      <c r="I9540" s="1" t="s">
        <v>2888</v>
      </c>
      <c r="J9540" s="1" t="s">
        <v>31</v>
      </c>
      <c r="K9540" s="1" t="s">
        <v>35</v>
      </c>
      <c r="L9540" s="1" t="s">
        <v>36</v>
      </c>
      <c r="M9540" s="1" t="s">
        <v>112</v>
      </c>
      <c r="N9540" s="1" t="s">
        <v>61</v>
      </c>
      <c r="O9540">
        <v>3</v>
      </c>
      <c r="P9540" s="1" t="s">
        <v>46</v>
      </c>
      <c r="Q9540" s="1" t="s">
        <v>40</v>
      </c>
      <c r="R9540" s="1" t="str">
        <f t="shared" si="149"/>
        <v>Investment-Purpose Buyers</v>
      </c>
    </row>
    <row r="9541" spans="1:18">
      <c r="A9541">
        <v>110409</v>
      </c>
      <c r="B9541">
        <v>11</v>
      </c>
      <c r="C9541" s="5">
        <v>45668</v>
      </c>
      <c r="D9541" s="1" t="s">
        <v>4551</v>
      </c>
      <c r="E9541">
        <v>49</v>
      </c>
      <c r="F9541">
        <v>1095.8499999999999</v>
      </c>
      <c r="G9541">
        <v>320280.83</v>
      </c>
      <c r="H9541" s="1" t="s">
        <v>4552</v>
      </c>
      <c r="I9541" s="1" t="s">
        <v>2213</v>
      </c>
      <c r="J9541" s="1" t="s">
        <v>31</v>
      </c>
      <c r="K9541" s="1" t="s">
        <v>45</v>
      </c>
      <c r="L9541" s="1" t="s">
        <v>36</v>
      </c>
      <c r="M9541" s="1" t="s">
        <v>384</v>
      </c>
      <c r="N9541" s="1" t="s">
        <v>38</v>
      </c>
      <c r="O9541">
        <v>5</v>
      </c>
      <c r="P9541" s="1" t="s">
        <v>46</v>
      </c>
      <c r="Q9541" s="1" t="s">
        <v>51</v>
      </c>
      <c r="R9541" s="1" t="str">
        <f t="shared" si="149"/>
        <v>Home Buyers - No Loan Applied</v>
      </c>
    </row>
    <row r="9542" spans="1:18">
      <c r="A9542">
        <v>110421</v>
      </c>
      <c r="B9542">
        <v>11</v>
      </c>
      <c r="C9542" s="5">
        <v>45668</v>
      </c>
      <c r="D9542" s="1" t="s">
        <v>4551</v>
      </c>
      <c r="E9542">
        <v>50</v>
      </c>
      <c r="F9542">
        <v>948.72</v>
      </c>
      <c r="G9542">
        <v>324597.28999999998</v>
      </c>
      <c r="H9542" s="1" t="s">
        <v>4553</v>
      </c>
      <c r="I9542" s="1" t="s">
        <v>4554</v>
      </c>
      <c r="J9542" s="1"/>
      <c r="K9542" s="1"/>
      <c r="L9542" s="1"/>
      <c r="M9542" s="1"/>
      <c r="N9542" s="1"/>
      <c r="P9542" s="1"/>
      <c r="Q9542" s="1"/>
      <c r="R9542" s="1" t="str">
        <f t="shared" si="149"/>
        <v>Unmatched / No Buyer</v>
      </c>
    </row>
    <row r="9543" spans="1:18">
      <c r="A9543">
        <v>110474</v>
      </c>
      <c r="B9543">
        <v>11</v>
      </c>
      <c r="C9543" s="5">
        <v>45668</v>
      </c>
      <c r="D9543" s="1" t="s">
        <v>4551</v>
      </c>
      <c r="E9543">
        <v>56</v>
      </c>
      <c r="F9543">
        <v>724.8</v>
      </c>
      <c r="G9543">
        <v>254744.91</v>
      </c>
      <c r="H9543" s="1" t="s">
        <v>4553</v>
      </c>
      <c r="I9543" s="1" t="s">
        <v>4554</v>
      </c>
      <c r="J9543" s="1"/>
      <c r="K9543" s="1"/>
      <c r="L9543" s="1"/>
      <c r="M9543" s="1"/>
      <c r="N9543" s="1"/>
      <c r="P9543" s="1"/>
      <c r="Q9543" s="1"/>
      <c r="R9543" s="1" t="str">
        <f t="shared" si="149"/>
        <v>Unmatched / No Buyer</v>
      </c>
    </row>
    <row r="9544" spans="1:18">
      <c r="A9544">
        <v>110476</v>
      </c>
      <c r="B9544">
        <v>11</v>
      </c>
      <c r="C9544" s="5">
        <v>45668</v>
      </c>
      <c r="D9544" s="1" t="s">
        <v>4551</v>
      </c>
      <c r="E9544">
        <v>56</v>
      </c>
      <c r="F9544">
        <v>724.8</v>
      </c>
      <c r="G9544">
        <v>198493.91</v>
      </c>
      <c r="H9544" s="1" t="s">
        <v>4552</v>
      </c>
      <c r="I9544" s="1" t="s">
        <v>3305</v>
      </c>
      <c r="J9544" s="1" t="s">
        <v>31</v>
      </c>
      <c r="K9544" s="1" t="s">
        <v>45</v>
      </c>
      <c r="L9544" s="1" t="s">
        <v>36</v>
      </c>
      <c r="M9544" s="1" t="s">
        <v>384</v>
      </c>
      <c r="N9544" s="1" t="s">
        <v>38</v>
      </c>
      <c r="O9544">
        <v>4</v>
      </c>
      <c r="P9544" s="1" t="s">
        <v>46</v>
      </c>
      <c r="Q9544" s="1" t="s">
        <v>51</v>
      </c>
      <c r="R9544" s="1" t="str">
        <f t="shared" si="149"/>
        <v>Home Buyers - No Loan Applied</v>
      </c>
    </row>
    <row r="9545" spans="1:18">
      <c r="A9545">
        <v>110480</v>
      </c>
      <c r="B9545">
        <v>11</v>
      </c>
      <c r="C9545" s="5">
        <v>45668</v>
      </c>
      <c r="D9545" s="1" t="s">
        <v>4551</v>
      </c>
      <c r="E9545">
        <v>57</v>
      </c>
      <c r="F9545">
        <v>1008.58</v>
      </c>
      <c r="G9545">
        <v>293155.68</v>
      </c>
      <c r="H9545" s="1" t="s">
        <v>4552</v>
      </c>
      <c r="I9545" s="1" t="s">
        <v>3433</v>
      </c>
      <c r="J9545" s="1" t="s">
        <v>31</v>
      </c>
      <c r="K9545" s="1" t="s">
        <v>35</v>
      </c>
      <c r="L9545" s="1" t="s">
        <v>36</v>
      </c>
      <c r="M9545" s="1" t="s">
        <v>223</v>
      </c>
      <c r="N9545" s="1" t="s">
        <v>38</v>
      </c>
      <c r="O9545">
        <v>2</v>
      </c>
      <c r="P9545" s="1" t="s">
        <v>39</v>
      </c>
      <c r="Q9545" s="1" t="s">
        <v>51</v>
      </c>
      <c r="R9545" s="1" t="str">
        <f t="shared" si="149"/>
        <v>Home Buyers - Loan Applied</v>
      </c>
    </row>
    <row r="9546" spans="1:18">
      <c r="A9546">
        <v>110536</v>
      </c>
      <c r="B9546">
        <v>11</v>
      </c>
      <c r="C9546" s="5">
        <v>45668</v>
      </c>
      <c r="D9546" s="1" t="s">
        <v>4551</v>
      </c>
      <c r="E9546">
        <v>62</v>
      </c>
      <c r="F9546">
        <v>1938.82</v>
      </c>
      <c r="G9546">
        <v>584274.59</v>
      </c>
      <c r="H9546" s="1" t="s">
        <v>4553</v>
      </c>
      <c r="I9546" s="1" t="s">
        <v>4554</v>
      </c>
      <c r="J9546" s="1"/>
      <c r="K9546" s="1"/>
      <c r="L9546" s="1"/>
      <c r="M9546" s="1"/>
      <c r="N9546" s="1"/>
      <c r="P9546" s="1"/>
      <c r="Q9546" s="1"/>
      <c r="R9546" s="1" t="str">
        <f t="shared" si="149"/>
        <v>Unmatched / No Buyer</v>
      </c>
    </row>
    <row r="9547" spans="1:18">
      <c r="A9547">
        <v>120010</v>
      </c>
      <c r="B9547">
        <v>12</v>
      </c>
      <c r="C9547" s="5">
        <v>45668</v>
      </c>
      <c r="D9547" s="1" t="s">
        <v>4551</v>
      </c>
      <c r="E9547">
        <v>1</v>
      </c>
      <c r="F9547">
        <v>839.95</v>
      </c>
      <c r="G9547">
        <v>270210.03999999998</v>
      </c>
      <c r="H9547" s="1" t="s">
        <v>4552</v>
      </c>
      <c r="I9547" s="1" t="s">
        <v>3133</v>
      </c>
      <c r="J9547" s="1" t="s">
        <v>31</v>
      </c>
      <c r="K9547" s="1" t="s">
        <v>45</v>
      </c>
      <c r="L9547" s="1" t="s">
        <v>36</v>
      </c>
      <c r="M9547" s="1" t="s">
        <v>37</v>
      </c>
      <c r="N9547" s="1" t="s">
        <v>38</v>
      </c>
      <c r="O9547">
        <v>5</v>
      </c>
      <c r="P9547" s="1" t="s">
        <v>46</v>
      </c>
      <c r="Q9547" s="1" t="s">
        <v>40</v>
      </c>
      <c r="R9547" s="1" t="str">
        <f t="shared" si="149"/>
        <v>Home Buyers - No Loan Applied</v>
      </c>
    </row>
    <row r="9548" spans="1:18">
      <c r="A9548">
        <v>120033</v>
      </c>
      <c r="B9548">
        <v>12</v>
      </c>
      <c r="C9548" s="5">
        <v>45668</v>
      </c>
      <c r="D9548" s="1" t="s">
        <v>4551</v>
      </c>
      <c r="E9548">
        <v>3</v>
      </c>
      <c r="F9548">
        <v>1469.27</v>
      </c>
      <c r="G9548">
        <v>461277.4</v>
      </c>
      <c r="H9548" s="1" t="s">
        <v>4552</v>
      </c>
      <c r="I9548" s="1" t="s">
        <v>2356</v>
      </c>
      <c r="J9548" s="1" t="s">
        <v>31</v>
      </c>
      <c r="K9548" s="1" t="s">
        <v>45</v>
      </c>
      <c r="L9548" s="1" t="s">
        <v>36</v>
      </c>
      <c r="M9548" s="1" t="s">
        <v>944</v>
      </c>
      <c r="N9548" s="1" t="s">
        <v>38</v>
      </c>
      <c r="O9548">
        <v>2</v>
      </c>
      <c r="P9548" s="1" t="s">
        <v>46</v>
      </c>
      <c r="Q9548" s="1" t="s">
        <v>40</v>
      </c>
      <c r="R9548" s="1" t="str">
        <f t="shared" si="149"/>
        <v>Home Buyers - No Loan Applied</v>
      </c>
    </row>
    <row r="9549" spans="1:18">
      <c r="A9549">
        <v>120069</v>
      </c>
      <c r="B9549">
        <v>12</v>
      </c>
      <c r="C9549" s="5">
        <v>45668</v>
      </c>
      <c r="D9549" s="1" t="s">
        <v>4551</v>
      </c>
      <c r="E9549">
        <v>8</v>
      </c>
      <c r="F9549">
        <v>1803.36</v>
      </c>
      <c r="G9549">
        <v>532123.09</v>
      </c>
      <c r="H9549" s="1" t="s">
        <v>4552</v>
      </c>
      <c r="I9549" s="1" t="s">
        <v>2663</v>
      </c>
      <c r="J9549" s="1" t="s">
        <v>31</v>
      </c>
      <c r="K9549" s="1" t="s">
        <v>45</v>
      </c>
      <c r="L9549" s="1" t="s">
        <v>36</v>
      </c>
      <c r="M9549" s="1" t="s">
        <v>37</v>
      </c>
      <c r="N9549" s="1" t="s">
        <v>61</v>
      </c>
      <c r="O9549">
        <v>1</v>
      </c>
      <c r="P9549" s="1" t="s">
        <v>39</v>
      </c>
      <c r="Q9549" s="1" t="s">
        <v>103</v>
      </c>
      <c r="R9549" s="1" t="str">
        <f t="shared" si="149"/>
        <v>Investment-Purpose Buyers</v>
      </c>
    </row>
    <row r="9550" spans="1:18">
      <c r="A9550">
        <v>120076</v>
      </c>
      <c r="B9550">
        <v>12</v>
      </c>
      <c r="C9550" s="5">
        <v>45668</v>
      </c>
      <c r="D9550" s="1" t="s">
        <v>4555</v>
      </c>
      <c r="E9550">
        <v>9</v>
      </c>
      <c r="F9550">
        <v>857.88</v>
      </c>
      <c r="G9550">
        <v>279331.20000000001</v>
      </c>
      <c r="H9550" s="1" t="s">
        <v>4552</v>
      </c>
      <c r="I9550" s="1" t="s">
        <v>2035</v>
      </c>
      <c r="J9550" s="1" t="s">
        <v>31</v>
      </c>
      <c r="K9550" s="1" t="s">
        <v>45</v>
      </c>
      <c r="L9550" s="1" t="s">
        <v>310</v>
      </c>
      <c r="M9550" s="1" t="s">
        <v>311</v>
      </c>
      <c r="N9550" s="1" t="s">
        <v>38</v>
      </c>
      <c r="O9550">
        <v>1</v>
      </c>
      <c r="P9550" s="1" t="s">
        <v>46</v>
      </c>
      <c r="Q9550" s="1" t="s">
        <v>103</v>
      </c>
      <c r="R9550" s="1" t="str">
        <f t="shared" si="149"/>
        <v>Home Buyers - No Loan Applied</v>
      </c>
    </row>
    <row r="9551" spans="1:18">
      <c r="A9551">
        <v>120101</v>
      </c>
      <c r="B9551">
        <v>12</v>
      </c>
      <c r="C9551" s="5">
        <v>45668</v>
      </c>
      <c r="D9551" s="1" t="s">
        <v>4551</v>
      </c>
      <c r="E9551">
        <v>13</v>
      </c>
      <c r="F9551">
        <v>1394.03</v>
      </c>
      <c r="G9551">
        <v>367948.15</v>
      </c>
      <c r="H9551" s="1" t="s">
        <v>4552</v>
      </c>
      <c r="I9551" s="1" t="s">
        <v>1884</v>
      </c>
      <c r="J9551" s="1" t="s">
        <v>31</v>
      </c>
      <c r="K9551" s="1" t="s">
        <v>35</v>
      </c>
      <c r="L9551" s="1" t="s">
        <v>36</v>
      </c>
      <c r="M9551" s="1" t="s">
        <v>37</v>
      </c>
      <c r="N9551" s="1" t="s">
        <v>38</v>
      </c>
      <c r="O9551">
        <v>5</v>
      </c>
      <c r="P9551" s="1" t="s">
        <v>46</v>
      </c>
      <c r="Q9551" s="1" t="s">
        <v>40</v>
      </c>
      <c r="R9551" s="1" t="str">
        <f t="shared" si="149"/>
        <v>Home Buyers - No Loan Applied</v>
      </c>
    </row>
    <row r="9552" spans="1:18">
      <c r="A9552">
        <v>120105</v>
      </c>
      <c r="B9552">
        <v>12</v>
      </c>
      <c r="C9552" s="5">
        <v>45668</v>
      </c>
      <c r="D9552" s="1" t="s">
        <v>4555</v>
      </c>
      <c r="E9552">
        <v>13</v>
      </c>
      <c r="F9552">
        <v>1394.03</v>
      </c>
      <c r="G9552">
        <v>428024.76</v>
      </c>
      <c r="H9552" s="1" t="s">
        <v>4552</v>
      </c>
      <c r="I9552" s="1" t="s">
        <v>3701</v>
      </c>
      <c r="J9552" s="1" t="s">
        <v>31</v>
      </c>
      <c r="K9552" s="1" t="s">
        <v>35</v>
      </c>
      <c r="L9552" s="1" t="s">
        <v>36</v>
      </c>
      <c r="M9552" s="1" t="s">
        <v>223</v>
      </c>
      <c r="N9552" s="1" t="s">
        <v>38</v>
      </c>
      <c r="O9552">
        <v>5</v>
      </c>
      <c r="P9552" s="1" t="s">
        <v>46</v>
      </c>
      <c r="Q9552" s="1" t="s">
        <v>40</v>
      </c>
      <c r="R9552" s="1" t="str">
        <f t="shared" si="149"/>
        <v>Home Buyers - No Loan Applied</v>
      </c>
    </row>
    <row r="9553" spans="1:18">
      <c r="A9553">
        <v>120114</v>
      </c>
      <c r="B9553">
        <v>12</v>
      </c>
      <c r="C9553" s="5">
        <v>45668</v>
      </c>
      <c r="D9553" s="1" t="s">
        <v>4551</v>
      </c>
      <c r="E9553">
        <v>14</v>
      </c>
      <c r="F9553">
        <v>1369.96</v>
      </c>
      <c r="G9553">
        <v>408970.7</v>
      </c>
      <c r="H9553" s="1" t="s">
        <v>4552</v>
      </c>
      <c r="I9553" s="1" t="s">
        <v>3170</v>
      </c>
      <c r="J9553" s="1" t="s">
        <v>31</v>
      </c>
      <c r="K9553" s="1" t="s">
        <v>45</v>
      </c>
      <c r="L9553" s="1" t="s">
        <v>185</v>
      </c>
      <c r="M9553" s="1" t="s">
        <v>1306</v>
      </c>
      <c r="N9553" s="1" t="s">
        <v>38</v>
      </c>
      <c r="O9553">
        <v>3</v>
      </c>
      <c r="P9553" s="1" t="s">
        <v>46</v>
      </c>
      <c r="Q9553" s="1" t="s">
        <v>51</v>
      </c>
      <c r="R9553" s="1" t="str">
        <f t="shared" si="149"/>
        <v>Home Buyers - No Loan Applied</v>
      </c>
    </row>
    <row r="9554" spans="1:18">
      <c r="A9554">
        <v>120135</v>
      </c>
      <c r="B9554">
        <v>12</v>
      </c>
      <c r="C9554" s="5">
        <v>45668</v>
      </c>
      <c r="D9554" s="1" t="s">
        <v>4555</v>
      </c>
      <c r="E9554">
        <v>16</v>
      </c>
      <c r="F9554">
        <v>1523.02</v>
      </c>
      <c r="G9554">
        <v>531861.15</v>
      </c>
      <c r="H9554" s="1" t="s">
        <v>4552</v>
      </c>
      <c r="I9554" s="1" t="s">
        <v>4482</v>
      </c>
      <c r="J9554" s="1" t="s">
        <v>31</v>
      </c>
      <c r="K9554" s="1" t="s">
        <v>45</v>
      </c>
      <c r="L9554" s="1" t="s">
        <v>36</v>
      </c>
      <c r="M9554" s="1" t="s">
        <v>112</v>
      </c>
      <c r="N9554" s="1" t="s">
        <v>61</v>
      </c>
      <c r="O9554">
        <v>4</v>
      </c>
      <c r="P9554" s="1" t="s">
        <v>39</v>
      </c>
      <c r="Q9554" s="1" t="s">
        <v>40</v>
      </c>
      <c r="R9554" s="1" t="str">
        <f t="shared" si="149"/>
        <v>Investment-Purpose Buyers</v>
      </c>
    </row>
    <row r="9555" spans="1:18">
      <c r="A9555">
        <v>120168</v>
      </c>
      <c r="B9555">
        <v>12</v>
      </c>
      <c r="C9555" s="5">
        <v>45668</v>
      </c>
      <c r="D9555" s="1" t="s">
        <v>4551</v>
      </c>
      <c r="E9555">
        <v>19</v>
      </c>
      <c r="F9555">
        <v>1381.22</v>
      </c>
      <c r="G9555">
        <v>404116.85</v>
      </c>
      <c r="H9555" s="1" t="s">
        <v>4552</v>
      </c>
      <c r="I9555" s="1" t="s">
        <v>1914</v>
      </c>
      <c r="J9555" s="1" t="s">
        <v>31</v>
      </c>
      <c r="K9555" s="1" t="s">
        <v>45</v>
      </c>
      <c r="L9555" s="1" t="s">
        <v>36</v>
      </c>
      <c r="M9555" s="1" t="s">
        <v>37</v>
      </c>
      <c r="N9555" s="1" t="s">
        <v>38</v>
      </c>
      <c r="O9555">
        <v>2</v>
      </c>
      <c r="P9555" s="1" t="s">
        <v>46</v>
      </c>
      <c r="Q9555" s="1" t="s">
        <v>51</v>
      </c>
      <c r="R9555" s="1" t="str">
        <f t="shared" si="149"/>
        <v>Home Buyers - No Loan Applied</v>
      </c>
    </row>
    <row r="9556" spans="1:18">
      <c r="A9556">
        <v>120176</v>
      </c>
      <c r="B9556">
        <v>12</v>
      </c>
      <c r="C9556" s="5">
        <v>45668</v>
      </c>
      <c r="D9556" s="1" t="s">
        <v>4551</v>
      </c>
      <c r="E9556">
        <v>19</v>
      </c>
      <c r="F9556">
        <v>1381.22</v>
      </c>
      <c r="G9556">
        <v>438017.28000000003</v>
      </c>
      <c r="H9556" s="1" t="s">
        <v>4552</v>
      </c>
      <c r="I9556" s="1" t="s">
        <v>3607</v>
      </c>
      <c r="J9556" s="1" t="s">
        <v>31</v>
      </c>
      <c r="K9556" s="1" t="s">
        <v>35</v>
      </c>
      <c r="L9556" s="1" t="s">
        <v>36</v>
      </c>
      <c r="M9556" s="1" t="s">
        <v>777</v>
      </c>
      <c r="N9556" s="1" t="s">
        <v>38</v>
      </c>
      <c r="O9556">
        <v>2</v>
      </c>
      <c r="P9556" s="1" t="s">
        <v>46</v>
      </c>
      <c r="Q9556" s="1" t="s">
        <v>40</v>
      </c>
      <c r="R9556" s="1" t="str">
        <f t="shared" si="149"/>
        <v>Home Buyers - No Loan Applied</v>
      </c>
    </row>
    <row r="9557" spans="1:18">
      <c r="A9557">
        <v>120178</v>
      </c>
      <c r="B9557">
        <v>12</v>
      </c>
      <c r="C9557" s="5">
        <v>45668</v>
      </c>
      <c r="D9557" s="1" t="s">
        <v>4551</v>
      </c>
      <c r="E9557">
        <v>20</v>
      </c>
      <c r="F9557">
        <v>1802.21</v>
      </c>
      <c r="G9557">
        <v>589821.06000000006</v>
      </c>
      <c r="H9557" s="1" t="s">
        <v>4552</v>
      </c>
      <c r="I9557" s="1" t="s">
        <v>2916</v>
      </c>
      <c r="J9557" s="1" t="s">
        <v>31</v>
      </c>
      <c r="K9557" s="1" t="s">
        <v>45</v>
      </c>
      <c r="L9557" s="1" t="s">
        <v>36</v>
      </c>
      <c r="M9557" s="1" t="s">
        <v>37</v>
      </c>
      <c r="N9557" s="1" t="s">
        <v>38</v>
      </c>
      <c r="O9557">
        <v>5</v>
      </c>
      <c r="P9557" s="1" t="s">
        <v>46</v>
      </c>
      <c r="Q9557" s="1" t="s">
        <v>40</v>
      </c>
      <c r="R9557" s="1" t="str">
        <f t="shared" si="149"/>
        <v>Home Buyers - No Loan Applied</v>
      </c>
    </row>
    <row r="9558" spans="1:18">
      <c r="A9558">
        <v>120216</v>
      </c>
      <c r="B9558">
        <v>12</v>
      </c>
      <c r="C9558" s="5">
        <v>45668</v>
      </c>
      <c r="D9558" s="1" t="s">
        <v>4551</v>
      </c>
      <c r="E9558">
        <v>24</v>
      </c>
      <c r="F9558">
        <v>1306.75</v>
      </c>
      <c r="G9558">
        <v>342014.82</v>
      </c>
      <c r="H9558" s="1" t="s">
        <v>4553</v>
      </c>
      <c r="I9558" s="1" t="s">
        <v>4554</v>
      </c>
      <c r="J9558" s="1"/>
      <c r="K9558" s="1"/>
      <c r="L9558" s="1"/>
      <c r="M9558" s="1"/>
      <c r="N9558" s="1"/>
      <c r="P9558" s="1"/>
      <c r="Q9558" s="1"/>
      <c r="R9558" s="1" t="str">
        <f t="shared" si="149"/>
        <v>Unmatched / No Buyer</v>
      </c>
    </row>
    <row r="9559" spans="1:18">
      <c r="A9559">
        <v>120305</v>
      </c>
      <c r="B9559">
        <v>12</v>
      </c>
      <c r="C9559" s="5">
        <v>45668</v>
      </c>
      <c r="D9559" s="1" t="s">
        <v>4551</v>
      </c>
      <c r="E9559">
        <v>34</v>
      </c>
      <c r="F9559">
        <v>1817.64</v>
      </c>
      <c r="G9559">
        <v>581530.71</v>
      </c>
      <c r="H9559" s="1" t="s">
        <v>4552</v>
      </c>
      <c r="I9559" s="1" t="s">
        <v>2980</v>
      </c>
      <c r="J9559" s="1" t="s">
        <v>31</v>
      </c>
      <c r="K9559" s="1" t="s">
        <v>45</v>
      </c>
      <c r="L9559" s="1" t="s">
        <v>70</v>
      </c>
      <c r="M9559" s="1" t="s">
        <v>1135</v>
      </c>
      <c r="N9559" s="1" t="s">
        <v>38</v>
      </c>
      <c r="O9559">
        <v>1</v>
      </c>
      <c r="P9559" s="1" t="s">
        <v>46</v>
      </c>
      <c r="Q9559" s="1" t="s">
        <v>103</v>
      </c>
      <c r="R9559" s="1" t="str">
        <f t="shared" si="149"/>
        <v>Home Buyers - No Loan Applied</v>
      </c>
    </row>
    <row r="9560" spans="1:18">
      <c r="A9560">
        <v>120330</v>
      </c>
      <c r="B9560">
        <v>12</v>
      </c>
      <c r="C9560" s="5">
        <v>45668</v>
      </c>
      <c r="D9560" s="1" t="s">
        <v>4551</v>
      </c>
      <c r="E9560">
        <v>35</v>
      </c>
      <c r="F9560">
        <v>1690.62</v>
      </c>
      <c r="G9560">
        <v>522782.23</v>
      </c>
      <c r="H9560" s="1" t="s">
        <v>4553</v>
      </c>
      <c r="I9560" s="1" t="s">
        <v>4554</v>
      </c>
      <c r="J9560" s="1"/>
      <c r="K9560" s="1"/>
      <c r="L9560" s="1"/>
      <c r="M9560" s="1"/>
      <c r="N9560" s="1"/>
      <c r="P9560" s="1"/>
      <c r="Q9560" s="1"/>
      <c r="R9560" s="1" t="str">
        <f t="shared" si="149"/>
        <v>Unmatched / No Buyer</v>
      </c>
    </row>
    <row r="9561" spans="1:18">
      <c r="A9561">
        <v>120380</v>
      </c>
      <c r="B9561">
        <v>12</v>
      </c>
      <c r="C9561" s="5">
        <v>45668</v>
      </c>
      <c r="D9561" s="1" t="s">
        <v>4551</v>
      </c>
      <c r="E9561">
        <v>41</v>
      </c>
      <c r="F9561">
        <v>938.23</v>
      </c>
      <c r="G9561">
        <v>301777.57</v>
      </c>
      <c r="H9561" s="1" t="s">
        <v>4552</v>
      </c>
      <c r="I9561" s="1" t="s">
        <v>1847</v>
      </c>
      <c r="J9561" s="1" t="s">
        <v>31</v>
      </c>
      <c r="K9561" s="1" t="s">
        <v>35</v>
      </c>
      <c r="L9561" s="1" t="s">
        <v>185</v>
      </c>
      <c r="M9561" s="1" t="s">
        <v>1035</v>
      </c>
      <c r="N9561" s="1" t="s">
        <v>61</v>
      </c>
      <c r="O9561">
        <v>2</v>
      </c>
      <c r="P9561" s="1" t="s">
        <v>39</v>
      </c>
      <c r="Q9561" s="1" t="s">
        <v>51</v>
      </c>
      <c r="R9561" s="1" t="str">
        <f t="shared" si="149"/>
        <v>Investment-Purpose Buyers</v>
      </c>
    </row>
    <row r="9562" spans="1:18">
      <c r="A9562">
        <v>130009</v>
      </c>
      <c r="B9562">
        <v>13</v>
      </c>
      <c r="C9562" s="5">
        <v>45668</v>
      </c>
      <c r="D9562" s="1" t="s">
        <v>4551</v>
      </c>
      <c r="E9562">
        <v>1</v>
      </c>
      <c r="F9562">
        <v>1899.92</v>
      </c>
      <c r="G9562">
        <v>585383.34</v>
      </c>
      <c r="H9562" s="1" t="s">
        <v>4552</v>
      </c>
      <c r="I9562" s="1" t="s">
        <v>2686</v>
      </c>
      <c r="J9562" s="1" t="s">
        <v>31</v>
      </c>
      <c r="K9562" s="1" t="s">
        <v>45</v>
      </c>
      <c r="L9562" s="1" t="s">
        <v>36</v>
      </c>
      <c r="M9562" s="1" t="s">
        <v>37</v>
      </c>
      <c r="N9562" s="1" t="s">
        <v>38</v>
      </c>
      <c r="O9562">
        <v>1</v>
      </c>
      <c r="P9562" s="1" t="s">
        <v>39</v>
      </c>
      <c r="Q9562" s="1" t="s">
        <v>51</v>
      </c>
      <c r="R9562" s="1" t="str">
        <f t="shared" si="149"/>
        <v>Home Buyers - Loan Applied</v>
      </c>
    </row>
    <row r="9563" spans="1:18">
      <c r="A9563">
        <v>130019</v>
      </c>
      <c r="B9563">
        <v>13</v>
      </c>
      <c r="C9563" s="5">
        <v>45668</v>
      </c>
      <c r="D9563" s="1" t="s">
        <v>4551</v>
      </c>
      <c r="E9563">
        <v>1</v>
      </c>
      <c r="F9563">
        <v>1899.92</v>
      </c>
      <c r="G9563">
        <v>528447.32999999996</v>
      </c>
      <c r="H9563" s="1" t="s">
        <v>4552</v>
      </c>
      <c r="I9563" s="1" t="s">
        <v>1643</v>
      </c>
      <c r="J9563" s="1" t="s">
        <v>31</v>
      </c>
      <c r="K9563" s="1" t="s">
        <v>45</v>
      </c>
      <c r="L9563" s="1" t="s">
        <v>36</v>
      </c>
      <c r="M9563" s="1" t="s">
        <v>112</v>
      </c>
      <c r="N9563" s="1" t="s">
        <v>38</v>
      </c>
      <c r="O9563">
        <v>4</v>
      </c>
      <c r="P9563" s="1" t="s">
        <v>39</v>
      </c>
      <c r="Q9563" s="1" t="s">
        <v>51</v>
      </c>
      <c r="R9563" s="1" t="str">
        <f t="shared" si="149"/>
        <v>Home Buyers - Loan Applied</v>
      </c>
    </row>
    <row r="9564" spans="1:18">
      <c r="A9564">
        <v>130053</v>
      </c>
      <c r="B9564">
        <v>13</v>
      </c>
      <c r="C9564" s="5">
        <v>45668</v>
      </c>
      <c r="D9564" s="1" t="s">
        <v>4551</v>
      </c>
      <c r="E9564">
        <v>5</v>
      </c>
      <c r="F9564">
        <v>441.3</v>
      </c>
      <c r="G9564">
        <v>140473.79999999999</v>
      </c>
      <c r="H9564" s="1" t="s">
        <v>4553</v>
      </c>
      <c r="I9564" s="1" t="s">
        <v>4554</v>
      </c>
      <c r="J9564" s="1"/>
      <c r="K9564" s="1"/>
      <c r="L9564" s="1"/>
      <c r="M9564" s="1"/>
      <c r="N9564" s="1"/>
      <c r="P9564" s="1"/>
      <c r="Q9564" s="1"/>
      <c r="R9564" s="1" t="str">
        <f t="shared" si="149"/>
        <v>Unmatched / No Buyer</v>
      </c>
    </row>
    <row r="9565" spans="1:18">
      <c r="A9565">
        <v>130101</v>
      </c>
      <c r="B9565">
        <v>13</v>
      </c>
      <c r="C9565" s="5">
        <v>45668</v>
      </c>
      <c r="D9565" s="1" t="s">
        <v>4551</v>
      </c>
      <c r="E9565">
        <v>11</v>
      </c>
      <c r="F9565">
        <v>1678.3</v>
      </c>
      <c r="G9565">
        <v>492219.36</v>
      </c>
      <c r="H9565" s="1" t="s">
        <v>4553</v>
      </c>
      <c r="I9565" s="1" t="s">
        <v>4554</v>
      </c>
      <c r="J9565" s="1"/>
      <c r="K9565" s="1"/>
      <c r="L9565" s="1"/>
      <c r="M9565" s="1"/>
      <c r="N9565" s="1"/>
      <c r="P9565" s="1"/>
      <c r="Q9565" s="1"/>
      <c r="R9565" s="1" t="str">
        <f t="shared" si="149"/>
        <v>Unmatched / No Buyer</v>
      </c>
    </row>
    <row r="9566" spans="1:18">
      <c r="A9566">
        <v>130119</v>
      </c>
      <c r="B9566">
        <v>13</v>
      </c>
      <c r="C9566" s="5">
        <v>45668</v>
      </c>
      <c r="D9566" s="1" t="s">
        <v>4551</v>
      </c>
      <c r="E9566">
        <v>14</v>
      </c>
      <c r="F9566">
        <v>777.75</v>
      </c>
      <c r="G9566">
        <v>263800.27</v>
      </c>
      <c r="H9566" s="1" t="s">
        <v>4552</v>
      </c>
      <c r="I9566" s="1" t="s">
        <v>2986</v>
      </c>
      <c r="J9566" s="1" t="s">
        <v>31</v>
      </c>
      <c r="K9566" s="1" t="s">
        <v>45</v>
      </c>
      <c r="L9566" s="1" t="s">
        <v>36</v>
      </c>
      <c r="M9566" s="1" t="s">
        <v>777</v>
      </c>
      <c r="N9566" s="1" t="s">
        <v>38</v>
      </c>
      <c r="O9566">
        <v>5</v>
      </c>
      <c r="P9566" s="1" t="s">
        <v>46</v>
      </c>
      <c r="Q9566" s="1" t="s">
        <v>40</v>
      </c>
      <c r="R9566" s="1" t="str">
        <f t="shared" si="149"/>
        <v>Home Buyers - No Loan Applied</v>
      </c>
    </row>
    <row r="9567" spans="1:18">
      <c r="A9567">
        <v>130120</v>
      </c>
      <c r="B9567">
        <v>13</v>
      </c>
      <c r="C9567" s="5">
        <v>45668</v>
      </c>
      <c r="D9567" s="1" t="s">
        <v>4551</v>
      </c>
      <c r="E9567">
        <v>14</v>
      </c>
      <c r="F9567">
        <v>777.75</v>
      </c>
      <c r="G9567">
        <v>232415.12</v>
      </c>
      <c r="H9567" s="1" t="s">
        <v>4552</v>
      </c>
      <c r="I9567" s="1" t="s">
        <v>2850</v>
      </c>
      <c r="J9567" s="1" t="s">
        <v>31</v>
      </c>
      <c r="K9567" s="1" t="s">
        <v>35</v>
      </c>
      <c r="L9567" s="1" t="s">
        <v>36</v>
      </c>
      <c r="M9567" s="1" t="s">
        <v>37</v>
      </c>
      <c r="N9567" s="1" t="s">
        <v>38</v>
      </c>
      <c r="O9567">
        <v>4</v>
      </c>
      <c r="P9567" s="1" t="s">
        <v>46</v>
      </c>
      <c r="Q9567" s="1" t="s">
        <v>40</v>
      </c>
      <c r="R9567" s="1" t="str">
        <f t="shared" si="149"/>
        <v>Home Buyers - No Loan Applied</v>
      </c>
    </row>
    <row r="9568" spans="1:18">
      <c r="A9568">
        <v>130127</v>
      </c>
      <c r="B9568">
        <v>13</v>
      </c>
      <c r="C9568" s="5">
        <v>45668</v>
      </c>
      <c r="D9568" s="1" t="s">
        <v>4551</v>
      </c>
      <c r="E9568">
        <v>15</v>
      </c>
      <c r="F9568">
        <v>458.29</v>
      </c>
      <c r="G9568">
        <v>133001.94</v>
      </c>
      <c r="H9568" s="1" t="s">
        <v>4552</v>
      </c>
      <c r="I9568" s="1" t="s">
        <v>326</v>
      </c>
      <c r="J9568" s="1" t="s">
        <v>31</v>
      </c>
      <c r="K9568" s="1" t="s">
        <v>45</v>
      </c>
      <c r="L9568" s="1" t="s">
        <v>36</v>
      </c>
      <c r="M9568" s="1" t="s">
        <v>37</v>
      </c>
      <c r="N9568" s="1" t="s">
        <v>61</v>
      </c>
      <c r="O9568">
        <v>4</v>
      </c>
      <c r="P9568" s="1" t="s">
        <v>46</v>
      </c>
      <c r="Q9568" s="1" t="s">
        <v>40</v>
      </c>
      <c r="R9568" s="1" t="str">
        <f t="shared" si="149"/>
        <v>Investment-Purpose Buyers</v>
      </c>
    </row>
    <row r="9569" spans="1:18">
      <c r="A9569">
        <v>130206</v>
      </c>
      <c r="B9569">
        <v>13</v>
      </c>
      <c r="C9569" s="5">
        <v>45668</v>
      </c>
      <c r="D9569" s="1" t="s">
        <v>4551</v>
      </c>
      <c r="E9569">
        <v>24</v>
      </c>
      <c r="F9569">
        <v>1044.69</v>
      </c>
      <c r="G9569">
        <v>318399.49</v>
      </c>
      <c r="H9569" s="1" t="s">
        <v>4552</v>
      </c>
      <c r="I9569" s="1" t="s">
        <v>511</v>
      </c>
      <c r="J9569" s="1" t="s">
        <v>31</v>
      </c>
      <c r="K9569" s="1" t="s">
        <v>35</v>
      </c>
      <c r="L9569" s="1" t="s">
        <v>36</v>
      </c>
      <c r="M9569" s="1" t="s">
        <v>37</v>
      </c>
      <c r="N9569" s="1" t="s">
        <v>38</v>
      </c>
      <c r="O9569">
        <v>5</v>
      </c>
      <c r="P9569" s="1" t="s">
        <v>46</v>
      </c>
      <c r="Q9569" s="1" t="s">
        <v>51</v>
      </c>
      <c r="R9569" s="1" t="str">
        <f t="shared" si="149"/>
        <v>Home Buyers - No Loan Applied</v>
      </c>
    </row>
    <row r="9570" spans="1:18">
      <c r="A9570">
        <v>130233</v>
      </c>
      <c r="B9570">
        <v>13</v>
      </c>
      <c r="C9570" s="5">
        <v>45668</v>
      </c>
      <c r="D9570" s="1" t="s">
        <v>4551</v>
      </c>
      <c r="E9570">
        <v>27</v>
      </c>
      <c r="F9570">
        <v>885.68</v>
      </c>
      <c r="G9570">
        <v>275412.14</v>
      </c>
      <c r="H9570" s="1" t="s">
        <v>4552</v>
      </c>
      <c r="I9570" s="1" t="s">
        <v>3441</v>
      </c>
      <c r="J9570" s="1" t="s">
        <v>31</v>
      </c>
      <c r="K9570" s="1" t="s">
        <v>35</v>
      </c>
      <c r="L9570" s="1" t="s">
        <v>36</v>
      </c>
      <c r="M9570" s="1" t="s">
        <v>84</v>
      </c>
      <c r="N9570" s="1" t="s">
        <v>38</v>
      </c>
      <c r="O9570">
        <v>4</v>
      </c>
      <c r="P9570" s="1" t="s">
        <v>39</v>
      </c>
      <c r="Q9570" s="1" t="s">
        <v>51</v>
      </c>
      <c r="R9570" s="1" t="str">
        <f t="shared" si="149"/>
        <v>Home Buyers - Loan Applied</v>
      </c>
    </row>
    <row r="9571" spans="1:18">
      <c r="A9571">
        <v>130259</v>
      </c>
      <c r="B9571">
        <v>13</v>
      </c>
      <c r="C9571" s="5">
        <v>45668</v>
      </c>
      <c r="D9571" s="1" t="s">
        <v>4551</v>
      </c>
      <c r="E9571">
        <v>30</v>
      </c>
      <c r="F9571">
        <v>1777.51</v>
      </c>
      <c r="G9571">
        <v>517851.19</v>
      </c>
      <c r="H9571" s="1" t="s">
        <v>4553</v>
      </c>
      <c r="I9571" s="1" t="s">
        <v>4554</v>
      </c>
      <c r="J9571" s="1"/>
      <c r="K9571" s="1"/>
      <c r="L9571" s="1"/>
      <c r="M9571" s="1"/>
      <c r="N9571" s="1"/>
      <c r="P9571" s="1"/>
      <c r="Q9571" s="1"/>
      <c r="R9571" s="1" t="str">
        <f t="shared" si="149"/>
        <v>Unmatched / No Buyer</v>
      </c>
    </row>
    <row r="9572" spans="1:18">
      <c r="A9572">
        <v>130283</v>
      </c>
      <c r="B9572">
        <v>13</v>
      </c>
      <c r="C9572" s="5">
        <v>45668</v>
      </c>
      <c r="D9572" s="1" t="s">
        <v>4551</v>
      </c>
      <c r="E9572">
        <v>32</v>
      </c>
      <c r="F9572">
        <v>1114.07</v>
      </c>
      <c r="G9572">
        <v>307088.64000000001</v>
      </c>
      <c r="H9572" s="1" t="s">
        <v>4552</v>
      </c>
      <c r="I9572" s="1" t="s">
        <v>3717</v>
      </c>
      <c r="J9572" s="1" t="s">
        <v>31</v>
      </c>
      <c r="K9572" s="1" t="s">
        <v>45</v>
      </c>
      <c r="L9572" s="1" t="s">
        <v>36</v>
      </c>
      <c r="M9572" s="1" t="s">
        <v>37</v>
      </c>
      <c r="N9572" s="1" t="s">
        <v>38</v>
      </c>
      <c r="O9572">
        <v>2</v>
      </c>
      <c r="P9572" s="1" t="s">
        <v>46</v>
      </c>
      <c r="Q9572" s="1" t="s">
        <v>40</v>
      </c>
      <c r="R9572" s="1" t="str">
        <f t="shared" si="149"/>
        <v>Home Buyers - No Loan Applied</v>
      </c>
    </row>
    <row r="9573" spans="1:18">
      <c r="A9573">
        <v>130292</v>
      </c>
      <c r="B9573">
        <v>13</v>
      </c>
      <c r="C9573" s="5">
        <v>45668</v>
      </c>
      <c r="D9573" s="1" t="s">
        <v>4551</v>
      </c>
      <c r="E9573">
        <v>33</v>
      </c>
      <c r="F9573">
        <v>1445.84</v>
      </c>
      <c r="G9573">
        <v>349555.66</v>
      </c>
      <c r="H9573" s="1" t="s">
        <v>4552</v>
      </c>
      <c r="I9573" s="1" t="s">
        <v>1791</v>
      </c>
      <c r="J9573" s="1" t="s">
        <v>31</v>
      </c>
      <c r="K9573" s="1" t="s">
        <v>45</v>
      </c>
      <c r="L9573" s="1" t="s">
        <v>36</v>
      </c>
      <c r="M9573" s="1" t="s">
        <v>147</v>
      </c>
      <c r="N9573" s="1" t="s">
        <v>38</v>
      </c>
      <c r="O9573">
        <v>4</v>
      </c>
      <c r="P9573" s="1" t="s">
        <v>46</v>
      </c>
      <c r="Q9573" s="1" t="s">
        <v>51</v>
      </c>
      <c r="R9573" s="1" t="str">
        <f t="shared" si="149"/>
        <v>Home Buyers - No Loan Applied</v>
      </c>
    </row>
    <row r="9574" spans="1:18">
      <c r="A9574">
        <v>130306</v>
      </c>
      <c r="B9574">
        <v>13</v>
      </c>
      <c r="C9574" s="5">
        <v>45668</v>
      </c>
      <c r="D9574" s="1" t="s">
        <v>4551</v>
      </c>
      <c r="E9574">
        <v>33</v>
      </c>
      <c r="F9574">
        <v>1445.84</v>
      </c>
      <c r="G9574">
        <v>502977.76</v>
      </c>
      <c r="H9574" s="1" t="s">
        <v>4553</v>
      </c>
      <c r="I9574" s="1" t="s">
        <v>4554</v>
      </c>
      <c r="J9574" s="1"/>
      <c r="K9574" s="1"/>
      <c r="L9574" s="1"/>
      <c r="M9574" s="1"/>
      <c r="N9574" s="1"/>
      <c r="P9574" s="1"/>
      <c r="Q9574" s="1"/>
      <c r="R9574" s="1" t="str">
        <f t="shared" si="149"/>
        <v>Unmatched / No Buyer</v>
      </c>
    </row>
    <row r="9575" spans="1:18">
      <c r="A9575">
        <v>130311</v>
      </c>
      <c r="B9575">
        <v>13</v>
      </c>
      <c r="C9575" s="5">
        <v>45668</v>
      </c>
      <c r="D9575" s="1" t="s">
        <v>4551</v>
      </c>
      <c r="E9575">
        <v>34</v>
      </c>
      <c r="F9575">
        <v>1557</v>
      </c>
      <c r="G9575">
        <v>442471.98</v>
      </c>
      <c r="H9575" s="1" t="s">
        <v>4552</v>
      </c>
      <c r="I9575" s="1" t="s">
        <v>2081</v>
      </c>
      <c r="J9575" s="1" t="s">
        <v>31</v>
      </c>
      <c r="K9575" s="1" t="s">
        <v>45</v>
      </c>
      <c r="L9575" s="1" t="s">
        <v>36</v>
      </c>
      <c r="M9575" s="1" t="s">
        <v>37</v>
      </c>
      <c r="N9575" s="1" t="s">
        <v>38</v>
      </c>
      <c r="O9575">
        <v>2</v>
      </c>
      <c r="P9575" s="1" t="s">
        <v>46</v>
      </c>
      <c r="Q9575" s="1" t="s">
        <v>51</v>
      </c>
      <c r="R9575" s="1" t="str">
        <f t="shared" si="149"/>
        <v>Home Buyers - No Loan Applied</v>
      </c>
    </row>
    <row r="9576" spans="1:18">
      <c r="A9576">
        <v>130335</v>
      </c>
      <c r="B9576">
        <v>13</v>
      </c>
      <c r="C9576" s="5">
        <v>45668</v>
      </c>
      <c r="D9576" s="1" t="s">
        <v>4551</v>
      </c>
      <c r="E9576">
        <v>37</v>
      </c>
      <c r="F9576">
        <v>1555.67</v>
      </c>
      <c r="G9576">
        <v>498455.15</v>
      </c>
      <c r="H9576" s="1" t="s">
        <v>4552</v>
      </c>
      <c r="I9576" s="1" t="s">
        <v>3834</v>
      </c>
      <c r="J9576" s="1" t="s">
        <v>31</v>
      </c>
      <c r="K9576" s="1" t="s">
        <v>35</v>
      </c>
      <c r="L9576" s="1" t="s">
        <v>36</v>
      </c>
      <c r="M9576" s="1" t="s">
        <v>37</v>
      </c>
      <c r="N9576" s="1" t="s">
        <v>61</v>
      </c>
      <c r="O9576">
        <v>3</v>
      </c>
      <c r="P9576" s="1" t="s">
        <v>39</v>
      </c>
      <c r="Q9576" s="1" t="s">
        <v>51</v>
      </c>
      <c r="R9576" s="1" t="str">
        <f t="shared" si="149"/>
        <v>Investment-Purpose Buyers</v>
      </c>
    </row>
    <row r="9577" spans="1:18">
      <c r="A9577">
        <v>130408</v>
      </c>
      <c r="B9577">
        <v>13</v>
      </c>
      <c r="C9577" s="5">
        <v>45668</v>
      </c>
      <c r="D9577" s="1" t="s">
        <v>4551</v>
      </c>
      <c r="E9577">
        <v>46</v>
      </c>
      <c r="F9577">
        <v>1098.3800000000001</v>
      </c>
      <c r="G9577">
        <v>301584.36</v>
      </c>
      <c r="H9577" s="1" t="s">
        <v>4553</v>
      </c>
      <c r="I9577" s="1" t="s">
        <v>4554</v>
      </c>
      <c r="J9577" s="1"/>
      <c r="K9577" s="1"/>
      <c r="L9577" s="1"/>
      <c r="M9577" s="1"/>
      <c r="N9577" s="1"/>
      <c r="P9577" s="1"/>
      <c r="Q9577" s="1"/>
      <c r="R9577" s="1" t="str">
        <f t="shared" si="149"/>
        <v>Unmatched / No Buyer</v>
      </c>
    </row>
    <row r="9578" spans="1:18">
      <c r="A9578">
        <v>130486</v>
      </c>
      <c r="B9578">
        <v>13</v>
      </c>
      <c r="C9578" s="5">
        <v>45668</v>
      </c>
      <c r="D9578" s="1" t="s">
        <v>4551</v>
      </c>
      <c r="E9578">
        <v>56</v>
      </c>
      <c r="F9578">
        <v>606.9</v>
      </c>
      <c r="G9578">
        <v>209460.48000000001</v>
      </c>
      <c r="H9578" s="1" t="s">
        <v>4552</v>
      </c>
      <c r="I9578" s="1" t="s">
        <v>4064</v>
      </c>
      <c r="J9578" s="1" t="s">
        <v>31</v>
      </c>
      <c r="K9578" s="1" t="s">
        <v>35</v>
      </c>
      <c r="L9578" s="1" t="s">
        <v>36</v>
      </c>
      <c r="M9578" s="1" t="s">
        <v>722</v>
      </c>
      <c r="N9578" s="1" t="s">
        <v>38</v>
      </c>
      <c r="O9578">
        <v>5</v>
      </c>
      <c r="P9578" s="1" t="s">
        <v>46</v>
      </c>
      <c r="Q9578" s="1" t="s">
        <v>40</v>
      </c>
      <c r="R9578" s="1" t="str">
        <f t="shared" si="149"/>
        <v>Home Buyers - No Loan Applied</v>
      </c>
    </row>
    <row r="9579" spans="1:18">
      <c r="A9579">
        <v>130524</v>
      </c>
      <c r="B9579">
        <v>13</v>
      </c>
      <c r="C9579" s="5">
        <v>45668</v>
      </c>
      <c r="D9579" s="1" t="s">
        <v>4551</v>
      </c>
      <c r="E9579">
        <v>60</v>
      </c>
      <c r="F9579">
        <v>1401.81</v>
      </c>
      <c r="G9579">
        <v>400639.2</v>
      </c>
      <c r="H9579" s="1" t="s">
        <v>4552</v>
      </c>
      <c r="I9579" s="1" t="s">
        <v>3244</v>
      </c>
      <c r="J9579" s="1" t="s">
        <v>31</v>
      </c>
      <c r="K9579" s="1" t="s">
        <v>35</v>
      </c>
      <c r="L9579" s="1" t="s">
        <v>36</v>
      </c>
      <c r="M9579" s="1" t="s">
        <v>730</v>
      </c>
      <c r="N9579" s="1" t="s">
        <v>38</v>
      </c>
      <c r="O9579">
        <v>4</v>
      </c>
      <c r="P9579" s="1" t="s">
        <v>46</v>
      </c>
      <c r="Q9579" s="1" t="s">
        <v>40</v>
      </c>
      <c r="R9579" s="1" t="str">
        <f t="shared" si="149"/>
        <v>Home Buyers - No Loan Applied</v>
      </c>
    </row>
    <row r="9580" spans="1:18">
      <c r="A9580">
        <v>130570</v>
      </c>
      <c r="B9580">
        <v>13</v>
      </c>
      <c r="C9580" s="5">
        <v>45668</v>
      </c>
      <c r="D9580" s="1" t="s">
        <v>4551</v>
      </c>
      <c r="E9580">
        <v>67</v>
      </c>
      <c r="F9580">
        <v>524.97</v>
      </c>
      <c r="G9580">
        <v>182365.75</v>
      </c>
      <c r="H9580" s="1" t="s">
        <v>4552</v>
      </c>
      <c r="I9580" s="1" t="s">
        <v>3877</v>
      </c>
      <c r="J9580" s="1" t="s">
        <v>31</v>
      </c>
      <c r="K9580" s="1" t="s">
        <v>35</v>
      </c>
      <c r="L9580" s="1" t="s">
        <v>36</v>
      </c>
      <c r="M9580" s="1" t="s">
        <v>37</v>
      </c>
      <c r="N9580" s="1" t="s">
        <v>38</v>
      </c>
      <c r="O9580">
        <v>1</v>
      </c>
      <c r="P9580" s="1" t="s">
        <v>46</v>
      </c>
      <c r="Q9580" s="1" t="s">
        <v>40</v>
      </c>
      <c r="R9580" s="1" t="str">
        <f t="shared" si="149"/>
        <v>Home Buyers - No Loan Applied</v>
      </c>
    </row>
    <row r="9581" spans="1:18">
      <c r="A9581">
        <v>130586</v>
      </c>
      <c r="B9581">
        <v>13</v>
      </c>
      <c r="C9581" s="5">
        <v>45668</v>
      </c>
      <c r="D9581" s="1" t="s">
        <v>4551</v>
      </c>
      <c r="E9581">
        <v>68</v>
      </c>
      <c r="F9581">
        <v>1590.69</v>
      </c>
      <c r="G9581">
        <v>456114.67</v>
      </c>
      <c r="H9581" s="1" t="s">
        <v>4552</v>
      </c>
      <c r="I9581" s="1" t="s">
        <v>699</v>
      </c>
      <c r="J9581" s="1" t="s">
        <v>31</v>
      </c>
      <c r="K9581" s="1" t="s">
        <v>45</v>
      </c>
      <c r="L9581" s="1" t="s">
        <v>36</v>
      </c>
      <c r="M9581" s="1" t="s">
        <v>223</v>
      </c>
      <c r="N9581" s="1" t="s">
        <v>61</v>
      </c>
      <c r="O9581">
        <v>5</v>
      </c>
      <c r="P9581" s="1" t="s">
        <v>39</v>
      </c>
      <c r="Q9581" s="1" t="s">
        <v>51</v>
      </c>
      <c r="R9581" s="1" t="str">
        <f t="shared" si="149"/>
        <v>Investment-Purpose Buyers</v>
      </c>
    </row>
    <row r="9582" spans="1:18">
      <c r="A9582">
        <v>140017</v>
      </c>
      <c r="B9582">
        <v>14</v>
      </c>
      <c r="C9582" s="5">
        <v>45668</v>
      </c>
      <c r="D9582" s="1" t="s">
        <v>4551</v>
      </c>
      <c r="E9582">
        <v>4</v>
      </c>
      <c r="F9582">
        <v>1797.81</v>
      </c>
      <c r="G9582">
        <v>674634.08</v>
      </c>
      <c r="H9582" s="1" t="s">
        <v>4552</v>
      </c>
      <c r="I9582" s="1" t="s">
        <v>338</v>
      </c>
      <c r="J9582" s="1" t="s">
        <v>31</v>
      </c>
      <c r="K9582" s="1" t="s">
        <v>45</v>
      </c>
      <c r="L9582" s="1" t="s">
        <v>36</v>
      </c>
      <c r="M9582" s="1" t="s">
        <v>147</v>
      </c>
      <c r="N9582" s="1" t="s">
        <v>61</v>
      </c>
      <c r="O9582">
        <v>2</v>
      </c>
      <c r="P9582" s="1" t="s">
        <v>46</v>
      </c>
      <c r="Q9582" s="1" t="s">
        <v>40</v>
      </c>
      <c r="R9582" s="1" t="str">
        <f t="shared" si="149"/>
        <v>Investment-Purpose Buyers</v>
      </c>
    </row>
    <row r="9583" spans="1:18">
      <c r="A9583">
        <v>140037</v>
      </c>
      <c r="B9583">
        <v>14</v>
      </c>
      <c r="C9583" s="5">
        <v>45668</v>
      </c>
      <c r="D9583" s="1" t="s">
        <v>4551</v>
      </c>
      <c r="E9583">
        <v>6</v>
      </c>
      <c r="F9583">
        <v>1733.36</v>
      </c>
      <c r="G9583">
        <v>512907.41</v>
      </c>
      <c r="H9583" s="1" t="s">
        <v>4553</v>
      </c>
      <c r="I9583" s="1" t="s">
        <v>4554</v>
      </c>
      <c r="J9583" s="1"/>
      <c r="K9583" s="1"/>
      <c r="L9583" s="1"/>
      <c r="M9583" s="1"/>
      <c r="N9583" s="1"/>
      <c r="P9583" s="1"/>
      <c r="Q9583" s="1"/>
      <c r="R9583" s="1" t="str">
        <f t="shared" si="149"/>
        <v>Unmatched / No Buyer</v>
      </c>
    </row>
    <row r="9584" spans="1:18">
      <c r="A9584">
        <v>140075</v>
      </c>
      <c r="B9584">
        <v>14</v>
      </c>
      <c r="C9584" s="5">
        <v>45668</v>
      </c>
      <c r="D9584" s="1" t="s">
        <v>4551</v>
      </c>
      <c r="E9584">
        <v>9</v>
      </c>
      <c r="F9584">
        <v>803.5</v>
      </c>
      <c r="G9584">
        <v>206747.63</v>
      </c>
      <c r="H9584" s="1" t="s">
        <v>4552</v>
      </c>
      <c r="I9584" s="1" t="s">
        <v>2262</v>
      </c>
      <c r="J9584" s="1" t="s">
        <v>31</v>
      </c>
      <c r="K9584" s="1" t="s">
        <v>35</v>
      </c>
      <c r="L9584" s="1" t="s">
        <v>36</v>
      </c>
      <c r="M9584" s="1" t="s">
        <v>730</v>
      </c>
      <c r="N9584" s="1" t="s">
        <v>38</v>
      </c>
      <c r="O9584">
        <v>2</v>
      </c>
      <c r="P9584" s="1" t="s">
        <v>39</v>
      </c>
      <c r="Q9584" s="1" t="s">
        <v>40</v>
      </c>
      <c r="R9584" s="1" t="str">
        <f t="shared" si="149"/>
        <v>Home Buyers - Loan Applied</v>
      </c>
    </row>
    <row r="9585" spans="1:18">
      <c r="A9585">
        <v>140076</v>
      </c>
      <c r="B9585">
        <v>14</v>
      </c>
      <c r="C9585" s="5">
        <v>45668</v>
      </c>
      <c r="D9585" s="1" t="s">
        <v>4555</v>
      </c>
      <c r="E9585">
        <v>10</v>
      </c>
      <c r="F9585">
        <v>686.98</v>
      </c>
      <c r="G9585">
        <v>229277.01</v>
      </c>
      <c r="H9585" s="1" t="s">
        <v>4552</v>
      </c>
      <c r="I9585" s="1" t="s">
        <v>2260</v>
      </c>
      <c r="J9585" s="1" t="s">
        <v>31</v>
      </c>
      <c r="K9585" s="1" t="s">
        <v>45</v>
      </c>
      <c r="L9585" s="1" t="s">
        <v>36</v>
      </c>
      <c r="M9585" s="1" t="s">
        <v>722</v>
      </c>
      <c r="N9585" s="1" t="s">
        <v>61</v>
      </c>
      <c r="O9585">
        <v>4</v>
      </c>
      <c r="P9585" s="1" t="s">
        <v>39</v>
      </c>
      <c r="Q9585" s="1" t="s">
        <v>40</v>
      </c>
      <c r="R9585" s="1" t="str">
        <f t="shared" si="149"/>
        <v>Investment-Purpose Buyers</v>
      </c>
    </row>
    <row r="9586" spans="1:18">
      <c r="A9586">
        <v>140082</v>
      </c>
      <c r="B9586">
        <v>14</v>
      </c>
      <c r="C9586" s="5">
        <v>45668</v>
      </c>
      <c r="D9586" s="1" t="s">
        <v>4551</v>
      </c>
      <c r="E9586">
        <v>11</v>
      </c>
      <c r="F9586">
        <v>1431.42</v>
      </c>
      <c r="G9586">
        <v>424295.01</v>
      </c>
      <c r="H9586" s="1" t="s">
        <v>4552</v>
      </c>
      <c r="I9586" s="1" t="s">
        <v>1670</v>
      </c>
      <c r="J9586" s="1" t="s">
        <v>31</v>
      </c>
      <c r="K9586" s="1" t="s">
        <v>45</v>
      </c>
      <c r="L9586" s="1" t="s">
        <v>36</v>
      </c>
      <c r="M9586" s="1" t="s">
        <v>777</v>
      </c>
      <c r="N9586" s="1" t="s">
        <v>38</v>
      </c>
      <c r="O9586">
        <v>2</v>
      </c>
      <c r="P9586" s="1" t="s">
        <v>46</v>
      </c>
      <c r="Q9586" s="1" t="s">
        <v>103</v>
      </c>
      <c r="R9586" s="1" t="str">
        <f t="shared" si="149"/>
        <v>Home Buyers - No Loan Applied</v>
      </c>
    </row>
    <row r="9587" spans="1:18">
      <c r="A9587">
        <v>140111</v>
      </c>
      <c r="B9587">
        <v>14</v>
      </c>
      <c r="C9587" s="5">
        <v>45668</v>
      </c>
      <c r="D9587" s="1" t="s">
        <v>4551</v>
      </c>
      <c r="E9587">
        <v>12</v>
      </c>
      <c r="F9587">
        <v>459.44</v>
      </c>
      <c r="G9587">
        <v>150372.92000000001</v>
      </c>
      <c r="H9587" s="1" t="s">
        <v>4553</v>
      </c>
      <c r="I9587" s="1" t="s">
        <v>4554</v>
      </c>
      <c r="J9587" s="1"/>
      <c r="K9587" s="1"/>
      <c r="L9587" s="1"/>
      <c r="M9587" s="1"/>
      <c r="N9587" s="1"/>
      <c r="P9587" s="1"/>
      <c r="Q9587" s="1"/>
      <c r="R9587" s="1" t="str">
        <f t="shared" si="149"/>
        <v>Unmatched / No Buyer</v>
      </c>
    </row>
    <row r="9588" spans="1:18">
      <c r="A9588">
        <v>140220</v>
      </c>
      <c r="B9588">
        <v>14</v>
      </c>
      <c r="C9588" s="5">
        <v>45668</v>
      </c>
      <c r="D9588" s="1" t="s">
        <v>4551</v>
      </c>
      <c r="E9588">
        <v>23</v>
      </c>
      <c r="F9588">
        <v>1610.37</v>
      </c>
      <c r="G9588">
        <v>475258.58</v>
      </c>
      <c r="H9588" s="1" t="s">
        <v>4552</v>
      </c>
      <c r="I9588" s="1" t="s">
        <v>716</v>
      </c>
      <c r="J9588" s="1" t="s">
        <v>31</v>
      </c>
      <c r="K9588" s="1" t="s">
        <v>35</v>
      </c>
      <c r="L9588" s="1" t="s">
        <v>36</v>
      </c>
      <c r="M9588" s="1" t="s">
        <v>147</v>
      </c>
      <c r="N9588" s="1" t="s">
        <v>38</v>
      </c>
      <c r="O9588">
        <v>3</v>
      </c>
      <c r="P9588" s="1" t="s">
        <v>46</v>
      </c>
      <c r="Q9588" s="1" t="s">
        <v>51</v>
      </c>
      <c r="R9588" s="1" t="str">
        <f t="shared" si="149"/>
        <v>Home Buyers - No Loan Applied</v>
      </c>
    </row>
    <row r="9589" spans="1:18">
      <c r="A9589">
        <v>140228</v>
      </c>
      <c r="B9589">
        <v>14</v>
      </c>
      <c r="C9589" s="5">
        <v>45668</v>
      </c>
      <c r="D9589" s="1" t="s">
        <v>4551</v>
      </c>
      <c r="E9589">
        <v>24</v>
      </c>
      <c r="F9589">
        <v>1205.25</v>
      </c>
      <c r="G9589">
        <v>313395.21000000002</v>
      </c>
      <c r="H9589" s="1" t="s">
        <v>4552</v>
      </c>
      <c r="I9589" s="1" t="s">
        <v>2134</v>
      </c>
      <c r="J9589" s="1" t="s">
        <v>31</v>
      </c>
      <c r="K9589" s="1" t="s">
        <v>35</v>
      </c>
      <c r="L9589" s="1" t="s">
        <v>310</v>
      </c>
      <c r="M9589" s="1" t="s">
        <v>311</v>
      </c>
      <c r="N9589" s="1" t="s">
        <v>61</v>
      </c>
      <c r="O9589">
        <v>4</v>
      </c>
      <c r="P9589" s="1" t="s">
        <v>46</v>
      </c>
      <c r="Q9589" s="1" t="s">
        <v>103</v>
      </c>
      <c r="R9589" s="1" t="str">
        <f t="shared" si="149"/>
        <v>Investment-Purpose Buyers</v>
      </c>
    </row>
    <row r="9590" spans="1:18">
      <c r="A9590">
        <v>140285</v>
      </c>
      <c r="B9590">
        <v>14</v>
      </c>
      <c r="C9590" s="5">
        <v>45668</v>
      </c>
      <c r="D9590" s="1" t="s">
        <v>4555</v>
      </c>
      <c r="E9590">
        <v>33</v>
      </c>
      <c r="F9590">
        <v>1894.96</v>
      </c>
      <c r="G9590">
        <v>567515.06999999995</v>
      </c>
      <c r="H9590" s="1" t="s">
        <v>4552</v>
      </c>
      <c r="I9590" s="1" t="s">
        <v>3851</v>
      </c>
      <c r="J9590" s="1" t="s">
        <v>31</v>
      </c>
      <c r="K9590" s="1" t="s">
        <v>45</v>
      </c>
      <c r="L9590" s="1" t="s">
        <v>36</v>
      </c>
      <c r="M9590" s="1" t="s">
        <v>223</v>
      </c>
      <c r="N9590" s="1" t="s">
        <v>38</v>
      </c>
      <c r="O9590">
        <v>1</v>
      </c>
      <c r="P9590" s="1" t="s">
        <v>46</v>
      </c>
      <c r="Q9590" s="1" t="s">
        <v>51</v>
      </c>
      <c r="R9590" s="1" t="str">
        <f t="shared" si="149"/>
        <v>Home Buyers - No Loan Applied</v>
      </c>
    </row>
    <row r="9591" spans="1:18">
      <c r="A9591">
        <v>140309</v>
      </c>
      <c r="B9591">
        <v>14</v>
      </c>
      <c r="C9591" s="5">
        <v>45668</v>
      </c>
      <c r="D9591" s="1" t="s">
        <v>4555</v>
      </c>
      <c r="E9591">
        <v>35</v>
      </c>
      <c r="F9591">
        <v>1152.8399999999999</v>
      </c>
      <c r="G9591">
        <v>383709.9</v>
      </c>
      <c r="H9591" s="1" t="s">
        <v>4552</v>
      </c>
      <c r="I9591" s="1" t="s">
        <v>3809</v>
      </c>
      <c r="J9591" s="1" t="s">
        <v>31</v>
      </c>
      <c r="K9591" s="1" t="s">
        <v>45</v>
      </c>
      <c r="L9591" s="1" t="s">
        <v>185</v>
      </c>
      <c r="M9591" s="1" t="s">
        <v>1306</v>
      </c>
      <c r="N9591" s="1" t="s">
        <v>38</v>
      </c>
      <c r="O9591">
        <v>2</v>
      </c>
      <c r="P9591" s="1" t="s">
        <v>46</v>
      </c>
      <c r="Q9591" s="1" t="s">
        <v>40</v>
      </c>
      <c r="R9591" s="1" t="str">
        <f t="shared" si="149"/>
        <v>Home Buyers - No Loan Applied</v>
      </c>
    </row>
    <row r="9592" spans="1:18">
      <c r="A9592">
        <v>140343</v>
      </c>
      <c r="B9592">
        <v>14</v>
      </c>
      <c r="C9592" s="5">
        <v>45668</v>
      </c>
      <c r="D9592" s="1" t="s">
        <v>4555</v>
      </c>
      <c r="E9592">
        <v>40</v>
      </c>
      <c r="F9592">
        <v>532.44000000000005</v>
      </c>
      <c r="G9592">
        <v>173509.18</v>
      </c>
      <c r="H9592" s="1" t="s">
        <v>4553</v>
      </c>
      <c r="I9592" s="1" t="s">
        <v>4554</v>
      </c>
      <c r="J9592" s="1"/>
      <c r="K9592" s="1"/>
      <c r="L9592" s="1"/>
      <c r="M9592" s="1"/>
      <c r="N9592" s="1"/>
      <c r="P9592" s="1"/>
      <c r="Q9592" s="1"/>
      <c r="R9592" s="1" t="str">
        <f t="shared" si="149"/>
        <v>Unmatched / No Buyer</v>
      </c>
    </row>
    <row r="9593" spans="1:18">
      <c r="A9593">
        <v>140381</v>
      </c>
      <c r="B9593">
        <v>14</v>
      </c>
      <c r="C9593" s="5">
        <v>45668</v>
      </c>
      <c r="D9593" s="1" t="s">
        <v>4551</v>
      </c>
      <c r="E9593">
        <v>46</v>
      </c>
      <c r="F9593">
        <v>1258.99</v>
      </c>
      <c r="G9593">
        <v>435031.4</v>
      </c>
      <c r="H9593" s="1" t="s">
        <v>4552</v>
      </c>
      <c r="I9593" s="1" t="s">
        <v>62</v>
      </c>
      <c r="J9593" s="1" t="s">
        <v>31</v>
      </c>
      <c r="K9593" s="1" t="s">
        <v>45</v>
      </c>
      <c r="L9593" s="1" t="s">
        <v>36</v>
      </c>
      <c r="M9593" s="1" t="s">
        <v>37</v>
      </c>
      <c r="N9593" s="1" t="s">
        <v>38</v>
      </c>
      <c r="O9593">
        <v>3</v>
      </c>
      <c r="P9593" s="1" t="s">
        <v>39</v>
      </c>
      <c r="Q9593" s="1" t="s">
        <v>40</v>
      </c>
      <c r="R9593" s="1" t="str">
        <f t="shared" si="149"/>
        <v>Home Buyers - Loan Applied</v>
      </c>
    </row>
    <row r="9594" spans="1:18">
      <c r="A9594">
        <v>140383</v>
      </c>
      <c r="B9594">
        <v>14</v>
      </c>
      <c r="C9594" s="5">
        <v>45668</v>
      </c>
      <c r="D9594" s="1" t="s">
        <v>4551</v>
      </c>
      <c r="E9594">
        <v>46</v>
      </c>
      <c r="F9594">
        <v>1258.99</v>
      </c>
      <c r="G9594">
        <v>301009.14</v>
      </c>
      <c r="H9594" s="1" t="s">
        <v>4553</v>
      </c>
      <c r="I9594" s="1" t="s">
        <v>4554</v>
      </c>
      <c r="J9594" s="1"/>
      <c r="K9594" s="1"/>
      <c r="L9594" s="1"/>
      <c r="M9594" s="1"/>
      <c r="N9594" s="1"/>
      <c r="P9594" s="1"/>
      <c r="Q9594" s="1"/>
      <c r="R9594" s="1" t="str">
        <f t="shared" si="149"/>
        <v>Unmatched / No Buyer</v>
      </c>
    </row>
    <row r="9595" spans="1:18">
      <c r="A9595">
        <v>140391</v>
      </c>
      <c r="B9595">
        <v>14</v>
      </c>
      <c r="C9595" s="5">
        <v>45668</v>
      </c>
      <c r="D9595" s="1" t="s">
        <v>4551</v>
      </c>
      <c r="E9595">
        <v>47</v>
      </c>
      <c r="F9595">
        <v>917.53</v>
      </c>
      <c r="G9595">
        <v>260925.13</v>
      </c>
      <c r="H9595" s="1" t="s">
        <v>4553</v>
      </c>
      <c r="I9595" s="1" t="s">
        <v>4554</v>
      </c>
      <c r="J9595" s="1"/>
      <c r="K9595" s="1"/>
      <c r="L9595" s="1"/>
      <c r="M9595" s="1"/>
      <c r="N9595" s="1"/>
      <c r="P9595" s="1"/>
      <c r="Q9595" s="1"/>
      <c r="R9595" s="1" t="str">
        <f t="shared" si="149"/>
        <v>Unmatched / No Buyer</v>
      </c>
    </row>
    <row r="9596" spans="1:18">
      <c r="A9596">
        <v>150058</v>
      </c>
      <c r="B9596">
        <v>15</v>
      </c>
      <c r="C9596" s="5">
        <v>45668</v>
      </c>
      <c r="D9596" s="1" t="s">
        <v>4551</v>
      </c>
      <c r="E9596">
        <v>9</v>
      </c>
      <c r="F9596">
        <v>565.48</v>
      </c>
      <c r="G9596">
        <v>155758.35999999999</v>
      </c>
      <c r="H9596" s="1" t="s">
        <v>4552</v>
      </c>
      <c r="I9596" s="1" t="s">
        <v>2292</v>
      </c>
      <c r="J9596" s="1" t="s">
        <v>31</v>
      </c>
      <c r="K9596" s="1" t="s">
        <v>45</v>
      </c>
      <c r="L9596" s="1" t="s">
        <v>36</v>
      </c>
      <c r="M9596" s="1" t="s">
        <v>730</v>
      </c>
      <c r="N9596" s="1" t="s">
        <v>38</v>
      </c>
      <c r="O9596">
        <v>5</v>
      </c>
      <c r="P9596" s="1" t="s">
        <v>39</v>
      </c>
      <c r="Q9596" s="1" t="s">
        <v>103</v>
      </c>
      <c r="R9596" s="1" t="str">
        <f t="shared" si="149"/>
        <v>Home Buyers - Loan Applied</v>
      </c>
    </row>
    <row r="9597" spans="1:18">
      <c r="A9597">
        <v>150068</v>
      </c>
      <c r="B9597">
        <v>15</v>
      </c>
      <c r="C9597" s="5">
        <v>45668</v>
      </c>
      <c r="D9597" s="1" t="s">
        <v>4551</v>
      </c>
      <c r="E9597">
        <v>10</v>
      </c>
      <c r="F9597">
        <v>1072.95</v>
      </c>
      <c r="G9597">
        <v>344497.27</v>
      </c>
      <c r="H9597" s="1" t="s">
        <v>4553</v>
      </c>
      <c r="I9597" s="1" t="s">
        <v>4554</v>
      </c>
      <c r="J9597" s="1"/>
      <c r="K9597" s="1"/>
      <c r="L9597" s="1"/>
      <c r="M9597" s="1"/>
      <c r="N9597" s="1"/>
      <c r="P9597" s="1"/>
      <c r="Q9597" s="1"/>
      <c r="R9597" s="1" t="str">
        <f t="shared" si="149"/>
        <v>Unmatched / No Buyer</v>
      </c>
    </row>
    <row r="9598" spans="1:18">
      <c r="A9598">
        <v>150075</v>
      </c>
      <c r="B9598">
        <v>15</v>
      </c>
      <c r="C9598" s="5">
        <v>45668</v>
      </c>
      <c r="D9598" s="1" t="s">
        <v>4555</v>
      </c>
      <c r="E9598">
        <v>11</v>
      </c>
      <c r="F9598">
        <v>1437.62</v>
      </c>
      <c r="G9598">
        <v>431869.41</v>
      </c>
      <c r="H9598" s="1" t="s">
        <v>4552</v>
      </c>
      <c r="I9598" s="1" t="s">
        <v>4421</v>
      </c>
      <c r="J9598" s="1" t="s">
        <v>31</v>
      </c>
      <c r="K9598" s="1" t="s">
        <v>35</v>
      </c>
      <c r="L9598" s="1" t="s">
        <v>36</v>
      </c>
      <c r="M9598" s="1" t="s">
        <v>112</v>
      </c>
      <c r="N9598" s="1" t="s">
        <v>38</v>
      </c>
      <c r="O9598">
        <v>3</v>
      </c>
      <c r="P9598" s="1" t="s">
        <v>39</v>
      </c>
      <c r="Q9598" s="1" t="s">
        <v>40</v>
      </c>
      <c r="R9598" s="1" t="str">
        <f t="shared" si="149"/>
        <v>Home Buyers - Loan Applied</v>
      </c>
    </row>
    <row r="9599" spans="1:18">
      <c r="A9599">
        <v>150090</v>
      </c>
      <c r="B9599">
        <v>15</v>
      </c>
      <c r="C9599" s="5">
        <v>45668</v>
      </c>
      <c r="D9599" s="1" t="s">
        <v>4551</v>
      </c>
      <c r="E9599">
        <v>14</v>
      </c>
      <c r="F9599">
        <v>1832.17</v>
      </c>
      <c r="G9599">
        <v>590525.42000000004</v>
      </c>
      <c r="H9599" s="1" t="s">
        <v>4552</v>
      </c>
      <c r="I9599" s="1" t="s">
        <v>820</v>
      </c>
      <c r="J9599" s="1" t="s">
        <v>31</v>
      </c>
      <c r="K9599" s="1" t="s">
        <v>45</v>
      </c>
      <c r="L9599" s="1" t="s">
        <v>36</v>
      </c>
      <c r="M9599" s="1" t="s">
        <v>384</v>
      </c>
      <c r="N9599" s="1" t="s">
        <v>38</v>
      </c>
      <c r="O9599">
        <v>4</v>
      </c>
      <c r="P9599" s="1" t="s">
        <v>46</v>
      </c>
      <c r="Q9599" s="1" t="s">
        <v>103</v>
      </c>
      <c r="R9599" s="1" t="str">
        <f t="shared" si="149"/>
        <v>Home Buyers - No Loan Applied</v>
      </c>
    </row>
    <row r="9600" spans="1:18">
      <c r="A9600">
        <v>150107</v>
      </c>
      <c r="B9600">
        <v>15</v>
      </c>
      <c r="C9600" s="5">
        <v>45668</v>
      </c>
      <c r="D9600" s="1" t="s">
        <v>4551</v>
      </c>
      <c r="E9600">
        <v>15</v>
      </c>
      <c r="F9600">
        <v>522.71</v>
      </c>
      <c r="G9600">
        <v>149168.26</v>
      </c>
      <c r="H9600" s="1" t="s">
        <v>4553</v>
      </c>
      <c r="I9600" s="1" t="s">
        <v>4554</v>
      </c>
      <c r="J9600" s="1"/>
      <c r="K9600" s="1"/>
      <c r="L9600" s="1"/>
      <c r="M9600" s="1"/>
      <c r="N9600" s="1"/>
      <c r="P9600" s="1"/>
      <c r="Q9600" s="1"/>
      <c r="R9600" s="1" t="str">
        <f t="shared" si="149"/>
        <v>Unmatched / No Buyer</v>
      </c>
    </row>
    <row r="9601" spans="1:18">
      <c r="A9601">
        <v>150110</v>
      </c>
      <c r="B9601">
        <v>15</v>
      </c>
      <c r="C9601" s="5">
        <v>45668</v>
      </c>
      <c r="D9601" s="1" t="s">
        <v>4551</v>
      </c>
      <c r="E9601">
        <v>15</v>
      </c>
      <c r="F9601">
        <v>522.71</v>
      </c>
      <c r="G9601">
        <v>164671.95000000001</v>
      </c>
      <c r="H9601" s="1" t="s">
        <v>4552</v>
      </c>
      <c r="I9601" s="1" t="s">
        <v>2201</v>
      </c>
      <c r="J9601" s="1" t="s">
        <v>31</v>
      </c>
      <c r="K9601" s="1" t="s">
        <v>35</v>
      </c>
      <c r="L9601" s="1" t="s">
        <v>36</v>
      </c>
      <c r="M9601" s="1" t="s">
        <v>37</v>
      </c>
      <c r="N9601" s="1" t="s">
        <v>61</v>
      </c>
      <c r="O9601">
        <v>5</v>
      </c>
      <c r="P9601" s="1" t="s">
        <v>39</v>
      </c>
      <c r="Q9601" s="1" t="s">
        <v>40</v>
      </c>
      <c r="R9601" s="1" t="str">
        <f t="shared" si="149"/>
        <v>Investment-Purpose Buyers</v>
      </c>
    </row>
    <row r="9602" spans="1:18">
      <c r="A9602">
        <v>150116</v>
      </c>
      <c r="B9602">
        <v>15</v>
      </c>
      <c r="C9602" s="5">
        <v>45668</v>
      </c>
      <c r="D9602" s="1" t="s">
        <v>4551</v>
      </c>
      <c r="E9602">
        <v>16</v>
      </c>
      <c r="F9602">
        <v>1692.61</v>
      </c>
      <c r="G9602">
        <v>451472.07</v>
      </c>
      <c r="H9602" s="1" t="s">
        <v>4552</v>
      </c>
      <c r="I9602" s="1" t="s">
        <v>1614</v>
      </c>
      <c r="J9602" s="1" t="s">
        <v>31</v>
      </c>
      <c r="K9602" s="1" t="s">
        <v>35</v>
      </c>
      <c r="L9602" s="1" t="s">
        <v>36</v>
      </c>
      <c r="M9602" s="1" t="s">
        <v>112</v>
      </c>
      <c r="N9602" s="1" t="s">
        <v>38</v>
      </c>
      <c r="O9602">
        <v>1</v>
      </c>
      <c r="P9602" s="1" t="s">
        <v>46</v>
      </c>
      <c r="Q9602" s="1" t="s">
        <v>103</v>
      </c>
      <c r="R9602" s="1" t="str">
        <f t="shared" ref="R9602:R9665" si="150">IF(I9602="","Unmatched / No Buyer",IF(J9602="Corporate","Corporate Buyers",IF(N9602="Investment","Investment-Purpose Buyers",IF(N9602="Home",IF(P9602="Yes","Home Buyers - Loan Applied","Home Buyers - No Loan Applied"),"Other / Unclassified"))))</f>
        <v>Home Buyers - No Loan Applied</v>
      </c>
    </row>
    <row r="9603" spans="1:18">
      <c r="A9603">
        <v>150153</v>
      </c>
      <c r="B9603">
        <v>15</v>
      </c>
      <c r="C9603" s="5">
        <v>45668</v>
      </c>
      <c r="D9603" s="1" t="s">
        <v>4551</v>
      </c>
      <c r="E9603">
        <v>20</v>
      </c>
      <c r="F9603">
        <v>1662.01</v>
      </c>
      <c r="G9603">
        <v>582501.36</v>
      </c>
      <c r="H9603" s="1" t="s">
        <v>4553</v>
      </c>
      <c r="I9603" s="1" t="s">
        <v>4554</v>
      </c>
      <c r="J9603" s="1"/>
      <c r="K9603" s="1"/>
      <c r="L9603" s="1"/>
      <c r="M9603" s="1"/>
      <c r="N9603" s="1"/>
      <c r="P9603" s="1"/>
      <c r="Q9603" s="1"/>
      <c r="R9603" s="1" t="str">
        <f t="shared" si="150"/>
        <v>Unmatched / No Buyer</v>
      </c>
    </row>
    <row r="9604" spans="1:18">
      <c r="A9604">
        <v>150196</v>
      </c>
      <c r="B9604">
        <v>15</v>
      </c>
      <c r="C9604" s="5">
        <v>45668</v>
      </c>
      <c r="D9604" s="1" t="s">
        <v>4551</v>
      </c>
      <c r="E9604">
        <v>23</v>
      </c>
      <c r="F9604">
        <v>1279.23</v>
      </c>
      <c r="G9604">
        <v>424459.34</v>
      </c>
      <c r="H9604" s="1" t="s">
        <v>4552</v>
      </c>
      <c r="I9604" s="1" t="s">
        <v>3729</v>
      </c>
      <c r="J9604" s="1" t="s">
        <v>31</v>
      </c>
      <c r="K9604" s="1" t="s">
        <v>45</v>
      </c>
      <c r="L9604" s="1" t="s">
        <v>133</v>
      </c>
      <c r="M9604" s="1" t="s">
        <v>1647</v>
      </c>
      <c r="N9604" s="1" t="s">
        <v>38</v>
      </c>
      <c r="O9604">
        <v>3</v>
      </c>
      <c r="P9604" s="1" t="s">
        <v>46</v>
      </c>
      <c r="Q9604" s="1" t="s">
        <v>40</v>
      </c>
      <c r="R9604" s="1" t="str">
        <f t="shared" si="150"/>
        <v>Home Buyers - No Loan Applied</v>
      </c>
    </row>
    <row r="9605" spans="1:18">
      <c r="A9605">
        <v>150215</v>
      </c>
      <c r="B9605">
        <v>15</v>
      </c>
      <c r="C9605" s="5">
        <v>45668</v>
      </c>
      <c r="D9605" s="1" t="s">
        <v>4551</v>
      </c>
      <c r="E9605">
        <v>24</v>
      </c>
      <c r="F9605">
        <v>924.36</v>
      </c>
      <c r="G9605">
        <v>299400.09999999998</v>
      </c>
      <c r="H9605" s="1" t="s">
        <v>4552</v>
      </c>
      <c r="I9605" s="1" t="s">
        <v>2002</v>
      </c>
      <c r="J9605" s="1" t="s">
        <v>31</v>
      </c>
      <c r="K9605" s="1" t="s">
        <v>45</v>
      </c>
      <c r="L9605" s="1" t="s">
        <v>36</v>
      </c>
      <c r="M9605" s="1" t="s">
        <v>730</v>
      </c>
      <c r="N9605" s="1" t="s">
        <v>38</v>
      </c>
      <c r="O9605">
        <v>1</v>
      </c>
      <c r="P9605" s="1" t="s">
        <v>39</v>
      </c>
      <c r="Q9605" s="1" t="s">
        <v>51</v>
      </c>
      <c r="R9605" s="1" t="str">
        <f t="shared" si="150"/>
        <v>Home Buyers - Loan Applied</v>
      </c>
    </row>
    <row r="9606" spans="1:18">
      <c r="A9606">
        <v>150255</v>
      </c>
      <c r="B9606">
        <v>15</v>
      </c>
      <c r="C9606" s="5">
        <v>45668</v>
      </c>
      <c r="D9606" s="1" t="s">
        <v>4551</v>
      </c>
      <c r="E9606">
        <v>30</v>
      </c>
      <c r="F9606">
        <v>1523.22</v>
      </c>
      <c r="G9606">
        <v>367291.58</v>
      </c>
      <c r="H9606" s="1" t="s">
        <v>4552</v>
      </c>
      <c r="I9606" s="1" t="s">
        <v>2728</v>
      </c>
      <c r="J9606" s="1" t="s">
        <v>31</v>
      </c>
      <c r="K9606" s="1" t="s">
        <v>45</v>
      </c>
      <c r="L9606" s="1" t="s">
        <v>36</v>
      </c>
      <c r="M9606" s="1" t="s">
        <v>147</v>
      </c>
      <c r="N9606" s="1" t="s">
        <v>38</v>
      </c>
      <c r="O9606">
        <v>5</v>
      </c>
      <c r="P9606" s="1" t="s">
        <v>46</v>
      </c>
      <c r="Q9606" s="1" t="s">
        <v>51</v>
      </c>
      <c r="R9606" s="1" t="str">
        <f t="shared" si="150"/>
        <v>Home Buyers - No Loan Applied</v>
      </c>
    </row>
    <row r="9607" spans="1:18">
      <c r="A9607">
        <v>150270</v>
      </c>
      <c r="B9607">
        <v>15</v>
      </c>
      <c r="C9607" s="5">
        <v>45668</v>
      </c>
      <c r="D9607" s="1" t="s">
        <v>4551</v>
      </c>
      <c r="E9607">
        <v>31</v>
      </c>
      <c r="F9607">
        <v>1901.65</v>
      </c>
      <c r="G9607">
        <v>487419.68</v>
      </c>
      <c r="H9607" s="1" t="s">
        <v>4552</v>
      </c>
      <c r="I9607" s="1" t="s">
        <v>2707</v>
      </c>
      <c r="J9607" s="1" t="s">
        <v>31</v>
      </c>
      <c r="K9607" s="1" t="s">
        <v>35</v>
      </c>
      <c r="L9607" s="1" t="s">
        <v>36</v>
      </c>
      <c r="M9607" s="1" t="s">
        <v>37</v>
      </c>
      <c r="N9607" s="1" t="s">
        <v>61</v>
      </c>
      <c r="O9607">
        <v>5</v>
      </c>
      <c r="P9607" s="1" t="s">
        <v>46</v>
      </c>
      <c r="Q9607" s="1" t="s">
        <v>40</v>
      </c>
      <c r="R9607" s="1" t="str">
        <f t="shared" si="150"/>
        <v>Investment-Purpose Buyers</v>
      </c>
    </row>
    <row r="9608" spans="1:18">
      <c r="A9608">
        <v>150285</v>
      </c>
      <c r="B9608">
        <v>15</v>
      </c>
      <c r="C9608" s="5">
        <v>45668</v>
      </c>
      <c r="D9608" s="1" t="s">
        <v>4551</v>
      </c>
      <c r="E9608">
        <v>34</v>
      </c>
      <c r="F9608">
        <v>1304.22</v>
      </c>
      <c r="G9608">
        <v>448177.53</v>
      </c>
      <c r="H9608" s="1" t="s">
        <v>4553</v>
      </c>
      <c r="I9608" s="1" t="s">
        <v>4554</v>
      </c>
      <c r="J9608" s="1"/>
      <c r="K9608" s="1"/>
      <c r="L9608" s="1"/>
      <c r="M9608" s="1"/>
      <c r="N9608" s="1"/>
      <c r="P9608" s="1"/>
      <c r="Q9608" s="1"/>
      <c r="R9608" s="1" t="str">
        <f t="shared" si="150"/>
        <v>Unmatched / No Buyer</v>
      </c>
    </row>
    <row r="9609" spans="1:18">
      <c r="A9609">
        <v>150338</v>
      </c>
      <c r="B9609">
        <v>15</v>
      </c>
      <c r="C9609" s="5">
        <v>45668</v>
      </c>
      <c r="D9609" s="1" t="s">
        <v>4551</v>
      </c>
      <c r="E9609">
        <v>39</v>
      </c>
      <c r="F9609">
        <v>1713.42</v>
      </c>
      <c r="G9609">
        <v>528186.67000000004</v>
      </c>
      <c r="H9609" s="1" t="s">
        <v>4552</v>
      </c>
      <c r="I9609" s="1" t="s">
        <v>2183</v>
      </c>
      <c r="J9609" s="1" t="s">
        <v>31</v>
      </c>
      <c r="K9609" s="1" t="s">
        <v>45</v>
      </c>
      <c r="L9609" s="1" t="s">
        <v>36</v>
      </c>
      <c r="M9609" s="1" t="s">
        <v>730</v>
      </c>
      <c r="N9609" s="1" t="s">
        <v>38</v>
      </c>
      <c r="O9609">
        <v>1</v>
      </c>
      <c r="P9609" s="1" t="s">
        <v>46</v>
      </c>
      <c r="Q9609" s="1" t="s">
        <v>40</v>
      </c>
      <c r="R9609" s="1" t="str">
        <f t="shared" si="150"/>
        <v>Home Buyers - No Loan Applied</v>
      </c>
    </row>
    <row r="9610" spans="1:18">
      <c r="A9610">
        <v>150369</v>
      </c>
      <c r="B9610">
        <v>15</v>
      </c>
      <c r="C9610" s="5">
        <v>45668</v>
      </c>
      <c r="D9610" s="1" t="s">
        <v>4551</v>
      </c>
      <c r="E9610">
        <v>46</v>
      </c>
      <c r="F9610">
        <v>1672.19</v>
      </c>
      <c r="G9610">
        <v>485123.68</v>
      </c>
      <c r="H9610" s="1" t="s">
        <v>4552</v>
      </c>
      <c r="I9610" s="1" t="s">
        <v>1448</v>
      </c>
      <c r="J9610" s="1" t="s">
        <v>31</v>
      </c>
      <c r="K9610" s="1" t="s">
        <v>35</v>
      </c>
      <c r="L9610" s="1" t="s">
        <v>209</v>
      </c>
      <c r="M9610" s="1" t="s">
        <v>1120</v>
      </c>
      <c r="N9610" s="1" t="s">
        <v>38</v>
      </c>
      <c r="O9610">
        <v>5</v>
      </c>
      <c r="P9610" s="1" t="s">
        <v>46</v>
      </c>
      <c r="Q9610" s="1" t="s">
        <v>40</v>
      </c>
      <c r="R9610" s="1" t="str">
        <f t="shared" si="150"/>
        <v>Home Buyers - No Loan Applied</v>
      </c>
    </row>
    <row r="9611" spans="1:18">
      <c r="A9611">
        <v>150410</v>
      </c>
      <c r="B9611">
        <v>15</v>
      </c>
      <c r="C9611" s="5">
        <v>45668</v>
      </c>
      <c r="D9611" s="1" t="s">
        <v>4551</v>
      </c>
      <c r="E9611">
        <v>52</v>
      </c>
      <c r="F9611">
        <v>829.2</v>
      </c>
      <c r="G9611">
        <v>246505.73</v>
      </c>
      <c r="H9611" s="1" t="s">
        <v>4552</v>
      </c>
      <c r="I9611" s="1" t="s">
        <v>2750</v>
      </c>
      <c r="J9611" s="1" t="s">
        <v>31</v>
      </c>
      <c r="K9611" s="1" t="s">
        <v>35</v>
      </c>
      <c r="L9611" s="1" t="s">
        <v>36</v>
      </c>
      <c r="M9611" s="1" t="s">
        <v>223</v>
      </c>
      <c r="N9611" s="1" t="s">
        <v>38</v>
      </c>
      <c r="O9611">
        <v>3</v>
      </c>
      <c r="P9611" s="1" t="s">
        <v>46</v>
      </c>
      <c r="Q9611" s="1" t="s">
        <v>51</v>
      </c>
      <c r="R9611" s="1" t="str">
        <f t="shared" si="150"/>
        <v>Home Buyers - No Loan Applied</v>
      </c>
    </row>
    <row r="9612" spans="1:18">
      <c r="A9612">
        <v>150436</v>
      </c>
      <c r="B9612">
        <v>15</v>
      </c>
      <c r="C9612" s="5">
        <v>45668</v>
      </c>
      <c r="D9612" s="1" t="s">
        <v>4555</v>
      </c>
      <c r="E9612">
        <v>54</v>
      </c>
      <c r="F9612">
        <v>1495.13</v>
      </c>
      <c r="G9612">
        <v>441341.34</v>
      </c>
      <c r="H9612" s="1" t="s">
        <v>4552</v>
      </c>
      <c r="I9612" s="1" t="s">
        <v>3944</v>
      </c>
      <c r="J9612" s="1" t="s">
        <v>31</v>
      </c>
      <c r="K9612" s="1" t="s">
        <v>35</v>
      </c>
      <c r="L9612" s="1" t="s">
        <v>36</v>
      </c>
      <c r="M9612" s="1" t="s">
        <v>84</v>
      </c>
      <c r="N9612" s="1" t="s">
        <v>61</v>
      </c>
      <c r="O9612">
        <v>1</v>
      </c>
      <c r="P9612" s="1" t="s">
        <v>39</v>
      </c>
      <c r="Q9612" s="1" t="s">
        <v>103</v>
      </c>
      <c r="R9612" s="1" t="str">
        <f t="shared" si="150"/>
        <v>Investment-Purpose Buyers</v>
      </c>
    </row>
    <row r="9613" spans="1:18">
      <c r="A9613">
        <v>160001</v>
      </c>
      <c r="B9613">
        <v>16</v>
      </c>
      <c r="C9613" s="5">
        <v>45668</v>
      </c>
      <c r="D9613" s="1" t="s">
        <v>4551</v>
      </c>
      <c r="E9613">
        <v>1</v>
      </c>
      <c r="F9613">
        <v>637.07000000000005</v>
      </c>
      <c r="G9613">
        <v>182821.64</v>
      </c>
      <c r="H9613" s="1" t="s">
        <v>4552</v>
      </c>
      <c r="I9613" s="1" t="s">
        <v>2918</v>
      </c>
      <c r="J9613" s="1" t="s">
        <v>31</v>
      </c>
      <c r="K9613" s="1" t="s">
        <v>35</v>
      </c>
      <c r="L9613" s="1" t="s">
        <v>36</v>
      </c>
      <c r="M9613" s="1" t="s">
        <v>384</v>
      </c>
      <c r="N9613" s="1" t="s">
        <v>38</v>
      </c>
      <c r="O9613">
        <v>4</v>
      </c>
      <c r="P9613" s="1" t="s">
        <v>46</v>
      </c>
      <c r="Q9613" s="1" t="s">
        <v>51</v>
      </c>
      <c r="R9613" s="1" t="str">
        <f t="shared" si="150"/>
        <v>Home Buyers - No Loan Applied</v>
      </c>
    </row>
    <row r="9614" spans="1:18">
      <c r="A9614">
        <v>160004</v>
      </c>
      <c r="B9614">
        <v>16</v>
      </c>
      <c r="C9614" s="5">
        <v>45668</v>
      </c>
      <c r="D9614" s="1" t="s">
        <v>4555</v>
      </c>
      <c r="E9614">
        <v>1</v>
      </c>
      <c r="F9614">
        <v>637.07000000000005</v>
      </c>
      <c r="G9614">
        <v>203005.54</v>
      </c>
      <c r="H9614" s="1" t="s">
        <v>4552</v>
      </c>
      <c r="I9614" s="1" t="s">
        <v>4305</v>
      </c>
      <c r="J9614" s="1" t="s">
        <v>31</v>
      </c>
      <c r="K9614" s="1" t="s">
        <v>45</v>
      </c>
      <c r="L9614" s="1" t="s">
        <v>36</v>
      </c>
      <c r="M9614" s="1" t="s">
        <v>112</v>
      </c>
      <c r="N9614" s="1" t="s">
        <v>38</v>
      </c>
      <c r="O9614">
        <v>5</v>
      </c>
      <c r="P9614" s="1" t="s">
        <v>46</v>
      </c>
      <c r="Q9614" s="1" t="s">
        <v>51</v>
      </c>
      <c r="R9614" s="1" t="str">
        <f t="shared" si="150"/>
        <v>Home Buyers - No Loan Applied</v>
      </c>
    </row>
    <row r="9615" spans="1:18">
      <c r="A9615">
        <v>160017</v>
      </c>
      <c r="B9615">
        <v>16</v>
      </c>
      <c r="C9615" s="5">
        <v>45668</v>
      </c>
      <c r="D9615" s="1" t="s">
        <v>4551</v>
      </c>
      <c r="E9615">
        <v>3</v>
      </c>
      <c r="F9615">
        <v>466.91</v>
      </c>
      <c r="G9615">
        <v>155288.54</v>
      </c>
      <c r="H9615" s="1" t="s">
        <v>4553</v>
      </c>
      <c r="I9615" s="1" t="s">
        <v>4554</v>
      </c>
      <c r="J9615" s="1"/>
      <c r="K9615" s="1"/>
      <c r="L9615" s="1"/>
      <c r="M9615" s="1"/>
      <c r="N9615" s="1"/>
      <c r="P9615" s="1"/>
      <c r="Q9615" s="1"/>
      <c r="R9615" s="1" t="str">
        <f t="shared" si="150"/>
        <v>Unmatched / No Buyer</v>
      </c>
    </row>
    <row r="9616" spans="1:18">
      <c r="A9616">
        <v>160075</v>
      </c>
      <c r="B9616">
        <v>16</v>
      </c>
      <c r="C9616" s="5">
        <v>45668</v>
      </c>
      <c r="D9616" s="1" t="s">
        <v>4551</v>
      </c>
      <c r="E9616">
        <v>9</v>
      </c>
      <c r="F9616">
        <v>1524.04</v>
      </c>
      <c r="G9616">
        <v>470652.98</v>
      </c>
      <c r="H9616" s="1" t="s">
        <v>4552</v>
      </c>
      <c r="I9616" s="1" t="s">
        <v>4138</v>
      </c>
      <c r="J9616" s="1" t="s">
        <v>31</v>
      </c>
      <c r="K9616" s="1" t="s">
        <v>45</v>
      </c>
      <c r="L9616" s="1" t="s">
        <v>36</v>
      </c>
      <c r="M9616" s="1" t="s">
        <v>164</v>
      </c>
      <c r="N9616" s="1" t="s">
        <v>38</v>
      </c>
      <c r="O9616">
        <v>5</v>
      </c>
      <c r="P9616" s="1" t="s">
        <v>39</v>
      </c>
      <c r="Q9616" s="1" t="s">
        <v>51</v>
      </c>
      <c r="R9616" s="1" t="str">
        <f t="shared" si="150"/>
        <v>Home Buyers - Loan Applied</v>
      </c>
    </row>
    <row r="9617" spans="1:18">
      <c r="A9617">
        <v>160087</v>
      </c>
      <c r="B9617">
        <v>16</v>
      </c>
      <c r="C9617" s="5">
        <v>45668</v>
      </c>
      <c r="D9617" s="1" t="s">
        <v>4551</v>
      </c>
      <c r="E9617">
        <v>10</v>
      </c>
      <c r="F9617">
        <v>1608.56</v>
      </c>
      <c r="G9617">
        <v>457443.89</v>
      </c>
      <c r="H9617" s="1" t="s">
        <v>4552</v>
      </c>
      <c r="I9617" s="1" t="s">
        <v>2726</v>
      </c>
      <c r="J9617" s="1" t="s">
        <v>31</v>
      </c>
      <c r="K9617" s="1" t="s">
        <v>35</v>
      </c>
      <c r="L9617" s="1" t="s">
        <v>36</v>
      </c>
      <c r="M9617" s="1" t="s">
        <v>37</v>
      </c>
      <c r="N9617" s="1" t="s">
        <v>38</v>
      </c>
      <c r="O9617">
        <v>4</v>
      </c>
      <c r="P9617" s="1" t="s">
        <v>46</v>
      </c>
      <c r="Q9617" s="1" t="s">
        <v>40</v>
      </c>
      <c r="R9617" s="1" t="str">
        <f t="shared" si="150"/>
        <v>Home Buyers - No Loan Applied</v>
      </c>
    </row>
    <row r="9618" spans="1:18">
      <c r="A9618">
        <v>160149</v>
      </c>
      <c r="B9618">
        <v>16</v>
      </c>
      <c r="C9618" s="5">
        <v>45668</v>
      </c>
      <c r="D9618" s="1" t="s">
        <v>4551</v>
      </c>
      <c r="E9618">
        <v>19</v>
      </c>
      <c r="F9618">
        <v>1163.06</v>
      </c>
      <c r="G9618">
        <v>316833.18</v>
      </c>
      <c r="H9618" s="1" t="s">
        <v>4552</v>
      </c>
      <c r="I9618" s="1" t="s">
        <v>3206</v>
      </c>
      <c r="J9618" s="1" t="s">
        <v>31</v>
      </c>
      <c r="K9618" s="1" t="s">
        <v>35</v>
      </c>
      <c r="L9618" s="1" t="s">
        <v>36</v>
      </c>
      <c r="M9618" s="1" t="s">
        <v>164</v>
      </c>
      <c r="N9618" s="1" t="s">
        <v>38</v>
      </c>
      <c r="O9618">
        <v>5</v>
      </c>
      <c r="P9618" s="1" t="s">
        <v>46</v>
      </c>
      <c r="Q9618" s="1" t="s">
        <v>51</v>
      </c>
      <c r="R9618" s="1" t="str">
        <f t="shared" si="150"/>
        <v>Home Buyers - No Loan Applied</v>
      </c>
    </row>
    <row r="9619" spans="1:18">
      <c r="A9619">
        <v>160175</v>
      </c>
      <c r="B9619">
        <v>16</v>
      </c>
      <c r="C9619" s="5">
        <v>45668</v>
      </c>
      <c r="D9619" s="1" t="s">
        <v>4551</v>
      </c>
      <c r="E9619">
        <v>21</v>
      </c>
      <c r="F9619">
        <v>837.95</v>
      </c>
      <c r="G9619">
        <v>248809.12</v>
      </c>
      <c r="H9619" s="1" t="s">
        <v>4552</v>
      </c>
      <c r="I9619" s="1" t="s">
        <v>4060</v>
      </c>
      <c r="J9619" s="1" t="s">
        <v>31</v>
      </c>
      <c r="K9619" s="1" t="s">
        <v>45</v>
      </c>
      <c r="L9619" s="1" t="s">
        <v>36</v>
      </c>
      <c r="M9619" s="1" t="s">
        <v>37</v>
      </c>
      <c r="N9619" s="1" t="s">
        <v>38</v>
      </c>
      <c r="O9619">
        <v>3</v>
      </c>
      <c r="P9619" s="1" t="s">
        <v>46</v>
      </c>
      <c r="Q9619" s="1" t="s">
        <v>40</v>
      </c>
      <c r="R9619" s="1" t="str">
        <f t="shared" si="150"/>
        <v>Home Buyers - No Loan Applied</v>
      </c>
    </row>
    <row r="9620" spans="1:18">
      <c r="A9620">
        <v>160221</v>
      </c>
      <c r="B9620">
        <v>16</v>
      </c>
      <c r="C9620" s="5">
        <v>45668</v>
      </c>
      <c r="D9620" s="1" t="s">
        <v>4551</v>
      </c>
      <c r="E9620">
        <v>27</v>
      </c>
      <c r="F9620">
        <v>1164.55</v>
      </c>
      <c r="G9620">
        <v>315946.58</v>
      </c>
      <c r="H9620" s="1" t="s">
        <v>4553</v>
      </c>
      <c r="I9620" s="1" t="s">
        <v>4554</v>
      </c>
      <c r="J9620" s="1"/>
      <c r="K9620" s="1"/>
      <c r="L9620" s="1"/>
      <c r="M9620" s="1"/>
      <c r="N9620" s="1"/>
      <c r="P9620" s="1"/>
      <c r="Q9620" s="1"/>
      <c r="R9620" s="1" t="str">
        <f t="shared" si="150"/>
        <v>Unmatched / No Buyer</v>
      </c>
    </row>
    <row r="9621" spans="1:18">
      <c r="A9621">
        <v>160299</v>
      </c>
      <c r="B9621">
        <v>16</v>
      </c>
      <c r="C9621" s="5">
        <v>45668</v>
      </c>
      <c r="D9621" s="1" t="s">
        <v>4555</v>
      </c>
      <c r="E9621">
        <v>35</v>
      </c>
      <c r="F9621">
        <v>629.97</v>
      </c>
      <c r="G9621">
        <v>185818.63</v>
      </c>
      <c r="H9621" s="1" t="s">
        <v>4552</v>
      </c>
      <c r="I9621" s="1" t="s">
        <v>2545</v>
      </c>
      <c r="J9621" s="1" t="s">
        <v>31</v>
      </c>
      <c r="K9621" s="1" t="s">
        <v>35</v>
      </c>
      <c r="L9621" s="1" t="s">
        <v>36</v>
      </c>
      <c r="M9621" s="1" t="s">
        <v>37</v>
      </c>
      <c r="N9621" s="1" t="s">
        <v>38</v>
      </c>
      <c r="O9621">
        <v>2</v>
      </c>
      <c r="P9621" s="1" t="s">
        <v>46</v>
      </c>
      <c r="Q9621" s="1" t="s">
        <v>51</v>
      </c>
      <c r="R9621" s="1" t="str">
        <f t="shared" si="150"/>
        <v>Home Buyers - No Loan Applied</v>
      </c>
    </row>
    <row r="9622" spans="1:18">
      <c r="A9622">
        <v>160330</v>
      </c>
      <c r="B9622">
        <v>16</v>
      </c>
      <c r="C9622" s="5">
        <v>45668</v>
      </c>
      <c r="D9622" s="1" t="s">
        <v>4551</v>
      </c>
      <c r="E9622">
        <v>39</v>
      </c>
      <c r="F9622">
        <v>1562.93</v>
      </c>
      <c r="G9622">
        <v>576814.21</v>
      </c>
      <c r="H9622" s="1" t="s">
        <v>4552</v>
      </c>
      <c r="I9622" s="1" t="s">
        <v>3435</v>
      </c>
      <c r="J9622" s="1" t="s">
        <v>31</v>
      </c>
      <c r="K9622" s="1" t="s">
        <v>45</v>
      </c>
      <c r="L9622" s="1" t="s">
        <v>185</v>
      </c>
      <c r="M9622" s="1" t="s">
        <v>1035</v>
      </c>
      <c r="N9622" s="1" t="s">
        <v>38</v>
      </c>
      <c r="O9622">
        <v>3</v>
      </c>
      <c r="P9622" s="1" t="s">
        <v>46</v>
      </c>
      <c r="Q9622" s="1" t="s">
        <v>40</v>
      </c>
      <c r="R9622" s="1" t="str">
        <f t="shared" si="150"/>
        <v>Home Buyers - No Loan Applied</v>
      </c>
    </row>
    <row r="9623" spans="1:18">
      <c r="A9623">
        <v>160380</v>
      </c>
      <c r="B9623">
        <v>16</v>
      </c>
      <c r="C9623" s="5">
        <v>45668</v>
      </c>
      <c r="D9623" s="1" t="s">
        <v>4551</v>
      </c>
      <c r="E9623">
        <v>44</v>
      </c>
      <c r="F9623">
        <v>1695.03</v>
      </c>
      <c r="G9623">
        <v>485666.87</v>
      </c>
      <c r="H9623" s="1" t="s">
        <v>4552</v>
      </c>
      <c r="I9623" s="1" t="s">
        <v>773</v>
      </c>
      <c r="J9623" s="1" t="s">
        <v>31</v>
      </c>
      <c r="K9623" s="1" t="s">
        <v>45</v>
      </c>
      <c r="L9623" s="1" t="s">
        <v>36</v>
      </c>
      <c r="M9623" s="1" t="s">
        <v>777</v>
      </c>
      <c r="N9623" s="1" t="s">
        <v>38</v>
      </c>
      <c r="O9623">
        <v>1</v>
      </c>
      <c r="P9623" s="1" t="s">
        <v>46</v>
      </c>
      <c r="Q9623" s="1" t="s">
        <v>40</v>
      </c>
      <c r="R9623" s="1" t="str">
        <f t="shared" si="150"/>
        <v>Home Buyers - No Loan Applied</v>
      </c>
    </row>
    <row r="9624" spans="1:18">
      <c r="A9624">
        <v>170028</v>
      </c>
      <c r="B9624">
        <v>17</v>
      </c>
      <c r="C9624" s="5">
        <v>45668</v>
      </c>
      <c r="D9624" s="1" t="s">
        <v>4555</v>
      </c>
      <c r="E9624">
        <v>2</v>
      </c>
      <c r="F9624">
        <v>1738.5</v>
      </c>
      <c r="G9624">
        <v>609069.59</v>
      </c>
      <c r="H9624" s="1" t="s">
        <v>4552</v>
      </c>
      <c r="I9624" s="1" t="s">
        <v>3787</v>
      </c>
      <c r="J9624" s="1" t="s">
        <v>31</v>
      </c>
      <c r="K9624" s="1" t="s">
        <v>35</v>
      </c>
      <c r="L9624" s="1" t="s">
        <v>310</v>
      </c>
      <c r="M9624" s="1" t="s">
        <v>753</v>
      </c>
      <c r="N9624" s="1" t="s">
        <v>38</v>
      </c>
      <c r="O9624">
        <v>4</v>
      </c>
      <c r="P9624" s="1" t="s">
        <v>39</v>
      </c>
      <c r="Q9624" s="1" t="s">
        <v>40</v>
      </c>
      <c r="R9624" s="1" t="str">
        <f t="shared" si="150"/>
        <v>Home Buyers - Loan Applied</v>
      </c>
    </row>
    <row r="9625" spans="1:18">
      <c r="A9625">
        <v>170035</v>
      </c>
      <c r="B9625">
        <v>17</v>
      </c>
      <c r="C9625" s="5">
        <v>45668</v>
      </c>
      <c r="D9625" s="1" t="s">
        <v>4551</v>
      </c>
      <c r="E9625">
        <v>2</v>
      </c>
      <c r="F9625">
        <v>1738.5</v>
      </c>
      <c r="G9625">
        <v>500319.59</v>
      </c>
      <c r="H9625" s="1" t="s">
        <v>4552</v>
      </c>
      <c r="I9625" s="1" t="s">
        <v>1530</v>
      </c>
      <c r="J9625" s="1" t="s">
        <v>31</v>
      </c>
      <c r="K9625" s="1" t="s">
        <v>45</v>
      </c>
      <c r="L9625" s="1" t="s">
        <v>36</v>
      </c>
      <c r="M9625" s="1" t="s">
        <v>37</v>
      </c>
      <c r="N9625" s="1" t="s">
        <v>38</v>
      </c>
      <c r="O9625">
        <v>4</v>
      </c>
      <c r="P9625" s="1" t="s">
        <v>46</v>
      </c>
      <c r="Q9625" s="1" t="s">
        <v>40</v>
      </c>
      <c r="R9625" s="1" t="str">
        <f t="shared" si="150"/>
        <v>Home Buyers - No Loan Applied</v>
      </c>
    </row>
    <row r="9626" spans="1:18">
      <c r="A9626">
        <v>170083</v>
      </c>
      <c r="B9626">
        <v>17</v>
      </c>
      <c r="C9626" s="5">
        <v>45668</v>
      </c>
      <c r="D9626" s="1" t="s">
        <v>4551</v>
      </c>
      <c r="E9626">
        <v>10</v>
      </c>
      <c r="F9626">
        <v>1059.07</v>
      </c>
      <c r="G9626">
        <v>362011.56</v>
      </c>
      <c r="H9626" s="1" t="s">
        <v>4552</v>
      </c>
      <c r="I9626" s="1" t="s">
        <v>3333</v>
      </c>
      <c r="J9626" s="1" t="s">
        <v>57</v>
      </c>
      <c r="K9626" s="1" t="s">
        <v>45</v>
      </c>
      <c r="L9626" s="1" t="s">
        <v>813</v>
      </c>
      <c r="M9626" s="1" t="s">
        <v>814</v>
      </c>
      <c r="N9626" s="1" t="s">
        <v>38</v>
      </c>
      <c r="O9626">
        <v>3</v>
      </c>
      <c r="P9626" s="1" t="s">
        <v>39</v>
      </c>
      <c r="Q9626" s="1" t="s">
        <v>51</v>
      </c>
      <c r="R9626" s="1" t="str">
        <f t="shared" si="150"/>
        <v>Home Buyers - Loan Applied</v>
      </c>
    </row>
    <row r="9627" spans="1:18">
      <c r="A9627">
        <v>170118</v>
      </c>
      <c r="B9627">
        <v>17</v>
      </c>
      <c r="C9627" s="5">
        <v>45668</v>
      </c>
      <c r="D9627" s="1" t="s">
        <v>4551</v>
      </c>
      <c r="E9627">
        <v>14</v>
      </c>
      <c r="F9627">
        <v>1646.02</v>
      </c>
      <c r="G9627">
        <v>461159.55</v>
      </c>
      <c r="H9627" s="1" t="s">
        <v>4552</v>
      </c>
      <c r="I9627" s="1" t="s">
        <v>1601</v>
      </c>
      <c r="J9627" s="1" t="s">
        <v>31</v>
      </c>
      <c r="K9627" s="1" t="s">
        <v>45</v>
      </c>
      <c r="L9627" s="1" t="s">
        <v>36</v>
      </c>
      <c r="M9627" s="1" t="s">
        <v>37</v>
      </c>
      <c r="N9627" s="1" t="s">
        <v>38</v>
      </c>
      <c r="O9627">
        <v>5</v>
      </c>
      <c r="P9627" s="1" t="s">
        <v>46</v>
      </c>
      <c r="Q9627" s="1" t="s">
        <v>51</v>
      </c>
      <c r="R9627" s="1" t="str">
        <f t="shared" si="150"/>
        <v>Home Buyers - No Loan Applied</v>
      </c>
    </row>
    <row r="9628" spans="1:18">
      <c r="A9628">
        <v>170193</v>
      </c>
      <c r="B9628">
        <v>17</v>
      </c>
      <c r="C9628" s="5">
        <v>45668</v>
      </c>
      <c r="D9628" s="1" t="s">
        <v>4551</v>
      </c>
      <c r="E9628">
        <v>22</v>
      </c>
      <c r="F9628">
        <v>1221.6600000000001</v>
      </c>
      <c r="G9628">
        <v>389362.89</v>
      </c>
      <c r="H9628" s="1" t="s">
        <v>4552</v>
      </c>
      <c r="I9628" s="1" t="s">
        <v>3143</v>
      </c>
      <c r="J9628" s="1" t="s">
        <v>31</v>
      </c>
      <c r="K9628" s="1" t="s">
        <v>35</v>
      </c>
      <c r="L9628" s="1" t="s">
        <v>36</v>
      </c>
      <c r="M9628" s="1" t="s">
        <v>37</v>
      </c>
      <c r="N9628" s="1" t="s">
        <v>61</v>
      </c>
      <c r="O9628">
        <v>1</v>
      </c>
      <c r="P9628" s="1" t="s">
        <v>39</v>
      </c>
      <c r="Q9628" s="1" t="s">
        <v>40</v>
      </c>
      <c r="R9628" s="1" t="str">
        <f t="shared" si="150"/>
        <v>Investment-Purpose Buyers</v>
      </c>
    </row>
    <row r="9629" spans="1:18">
      <c r="A9629">
        <v>170203</v>
      </c>
      <c r="B9629">
        <v>17</v>
      </c>
      <c r="C9629" s="5">
        <v>45668</v>
      </c>
      <c r="D9629" s="1" t="s">
        <v>4551</v>
      </c>
      <c r="E9629">
        <v>23</v>
      </c>
      <c r="F9629">
        <v>1025.52</v>
      </c>
      <c r="G9629">
        <v>308623.71999999997</v>
      </c>
      <c r="H9629" s="1" t="s">
        <v>4553</v>
      </c>
      <c r="I9629" s="1" t="s">
        <v>4554</v>
      </c>
      <c r="J9629" s="1"/>
      <c r="K9629" s="1"/>
      <c r="L9629" s="1"/>
      <c r="M9629" s="1"/>
      <c r="N9629" s="1"/>
      <c r="P9629" s="1"/>
      <c r="Q9629" s="1"/>
      <c r="R9629" s="1" t="str">
        <f t="shared" si="150"/>
        <v>Unmatched / No Buyer</v>
      </c>
    </row>
    <row r="9630" spans="1:18">
      <c r="A9630">
        <v>170273</v>
      </c>
      <c r="B9630">
        <v>17</v>
      </c>
      <c r="C9630" s="5">
        <v>45668</v>
      </c>
      <c r="D9630" s="1" t="s">
        <v>4551</v>
      </c>
      <c r="E9630">
        <v>33</v>
      </c>
      <c r="F9630">
        <v>1532.89</v>
      </c>
      <c r="G9630">
        <v>492997.29</v>
      </c>
      <c r="H9630" s="1" t="s">
        <v>4552</v>
      </c>
      <c r="I9630" s="1" t="s">
        <v>1713</v>
      </c>
      <c r="J9630" s="1" t="s">
        <v>31</v>
      </c>
      <c r="K9630" s="1" t="s">
        <v>35</v>
      </c>
      <c r="L9630" s="1" t="s">
        <v>346</v>
      </c>
      <c r="M9630" s="1" t="s">
        <v>1715</v>
      </c>
      <c r="N9630" s="1" t="s">
        <v>38</v>
      </c>
      <c r="O9630">
        <v>3</v>
      </c>
      <c r="P9630" s="1" t="s">
        <v>46</v>
      </c>
      <c r="Q9630" s="1" t="s">
        <v>40</v>
      </c>
      <c r="R9630" s="1" t="str">
        <f t="shared" si="150"/>
        <v>Home Buyers - No Loan Applied</v>
      </c>
    </row>
    <row r="9631" spans="1:18">
      <c r="A9631">
        <v>170283</v>
      </c>
      <c r="B9631">
        <v>17</v>
      </c>
      <c r="C9631" s="5">
        <v>45668</v>
      </c>
      <c r="D9631" s="1" t="s">
        <v>4555</v>
      </c>
      <c r="E9631">
        <v>34</v>
      </c>
      <c r="F9631">
        <v>1672.99</v>
      </c>
      <c r="G9631">
        <v>512206.73</v>
      </c>
      <c r="H9631" s="1" t="s">
        <v>4552</v>
      </c>
      <c r="I9631" s="1" t="s">
        <v>3250</v>
      </c>
      <c r="J9631" s="1" t="s">
        <v>31</v>
      </c>
      <c r="K9631" s="1" t="s">
        <v>35</v>
      </c>
      <c r="L9631" s="1" t="s">
        <v>36</v>
      </c>
      <c r="M9631" s="1" t="s">
        <v>37</v>
      </c>
      <c r="N9631" s="1" t="s">
        <v>61</v>
      </c>
      <c r="O9631">
        <v>1</v>
      </c>
      <c r="P9631" s="1" t="s">
        <v>46</v>
      </c>
      <c r="Q9631" s="1" t="s">
        <v>51</v>
      </c>
      <c r="R9631" s="1" t="str">
        <f t="shared" si="150"/>
        <v>Investment-Purpose Buyers</v>
      </c>
    </row>
    <row r="9632" spans="1:18">
      <c r="A9632">
        <v>170319</v>
      </c>
      <c r="B9632">
        <v>17</v>
      </c>
      <c r="C9632" s="5">
        <v>45668</v>
      </c>
      <c r="D9632" s="1" t="s">
        <v>4551</v>
      </c>
      <c r="E9632">
        <v>39</v>
      </c>
      <c r="F9632">
        <v>1341.67</v>
      </c>
      <c r="G9632">
        <v>350729.78</v>
      </c>
      <c r="H9632" s="1" t="s">
        <v>4552</v>
      </c>
      <c r="I9632" s="1" t="s">
        <v>845</v>
      </c>
      <c r="J9632" s="1" t="s">
        <v>31</v>
      </c>
      <c r="K9632" s="1" t="s">
        <v>35</v>
      </c>
      <c r="L9632" s="1" t="s">
        <v>191</v>
      </c>
      <c r="M9632" s="1" t="s">
        <v>848</v>
      </c>
      <c r="N9632" s="1" t="s">
        <v>38</v>
      </c>
      <c r="O9632">
        <v>1</v>
      </c>
      <c r="P9632" s="1" t="s">
        <v>39</v>
      </c>
      <c r="Q9632" s="1" t="s">
        <v>51</v>
      </c>
      <c r="R9632" s="1" t="str">
        <f t="shared" si="150"/>
        <v>Home Buyers - Loan Applied</v>
      </c>
    </row>
    <row r="9633" spans="1:18">
      <c r="A9633">
        <v>170322</v>
      </c>
      <c r="B9633">
        <v>17</v>
      </c>
      <c r="C9633" s="5">
        <v>45668</v>
      </c>
      <c r="D9633" s="1" t="s">
        <v>4551</v>
      </c>
      <c r="E9633">
        <v>39</v>
      </c>
      <c r="F9633">
        <v>1341.67</v>
      </c>
      <c r="G9633">
        <v>382287.72</v>
      </c>
      <c r="H9633" s="1" t="s">
        <v>4552</v>
      </c>
      <c r="I9633" s="1" t="s">
        <v>2657</v>
      </c>
      <c r="J9633" s="1" t="s">
        <v>31</v>
      </c>
      <c r="K9633" s="1" t="s">
        <v>45</v>
      </c>
      <c r="L9633" s="1" t="s">
        <v>36</v>
      </c>
      <c r="M9633" s="1" t="s">
        <v>112</v>
      </c>
      <c r="N9633" s="1" t="s">
        <v>61</v>
      </c>
      <c r="O9633">
        <v>2</v>
      </c>
      <c r="P9633" s="1" t="s">
        <v>46</v>
      </c>
      <c r="Q9633" s="1" t="s">
        <v>51</v>
      </c>
      <c r="R9633" s="1" t="str">
        <f t="shared" si="150"/>
        <v>Investment-Purpose Buyers</v>
      </c>
    </row>
    <row r="9634" spans="1:18">
      <c r="A9634">
        <v>170363</v>
      </c>
      <c r="B9634">
        <v>17</v>
      </c>
      <c r="C9634" s="5">
        <v>45668</v>
      </c>
      <c r="D9634" s="1" t="s">
        <v>4555</v>
      </c>
      <c r="E9634">
        <v>46</v>
      </c>
      <c r="F9634">
        <v>1582.61</v>
      </c>
      <c r="G9634">
        <v>563644.13</v>
      </c>
      <c r="H9634" s="1" t="s">
        <v>4552</v>
      </c>
      <c r="I9634" s="1" t="s">
        <v>3164</v>
      </c>
      <c r="J9634" s="1" t="s">
        <v>31</v>
      </c>
      <c r="K9634" s="1" t="s">
        <v>45</v>
      </c>
      <c r="L9634" s="1" t="s">
        <v>36</v>
      </c>
      <c r="M9634" s="1" t="s">
        <v>223</v>
      </c>
      <c r="N9634" s="1" t="s">
        <v>38</v>
      </c>
      <c r="O9634">
        <v>4</v>
      </c>
      <c r="P9634" s="1" t="s">
        <v>39</v>
      </c>
      <c r="Q9634" s="1" t="s">
        <v>40</v>
      </c>
      <c r="R9634" s="1" t="str">
        <f t="shared" si="150"/>
        <v>Home Buyers - Loan Applied</v>
      </c>
    </row>
    <row r="9635" spans="1:18">
      <c r="A9635">
        <v>170365</v>
      </c>
      <c r="B9635">
        <v>17</v>
      </c>
      <c r="C9635" s="5">
        <v>45668</v>
      </c>
      <c r="D9635" s="1" t="s">
        <v>4555</v>
      </c>
      <c r="E9635">
        <v>46</v>
      </c>
      <c r="F9635">
        <v>1582.61</v>
      </c>
      <c r="G9635">
        <v>446323.73</v>
      </c>
      <c r="H9635" s="1" t="s">
        <v>4553</v>
      </c>
      <c r="I9635" s="1" t="s">
        <v>4554</v>
      </c>
      <c r="J9635" s="1"/>
      <c r="K9635" s="1"/>
      <c r="L9635" s="1"/>
      <c r="M9635" s="1"/>
      <c r="N9635" s="1"/>
      <c r="P9635" s="1"/>
      <c r="Q9635" s="1"/>
      <c r="R9635" s="1" t="str">
        <f t="shared" si="150"/>
        <v>Unmatched / No Buyer</v>
      </c>
    </row>
    <row r="9636" spans="1:18">
      <c r="A9636">
        <v>170386</v>
      </c>
      <c r="B9636">
        <v>17</v>
      </c>
      <c r="C9636" s="5">
        <v>45668</v>
      </c>
      <c r="D9636" s="1" t="s">
        <v>4555</v>
      </c>
      <c r="E9636">
        <v>48</v>
      </c>
      <c r="F9636">
        <v>1833.96</v>
      </c>
      <c r="G9636">
        <v>427154.66</v>
      </c>
      <c r="H9636" s="1" t="s">
        <v>4552</v>
      </c>
      <c r="I9636" s="1" t="s">
        <v>3296</v>
      </c>
      <c r="J9636" s="1" t="s">
        <v>31</v>
      </c>
      <c r="K9636" s="1" t="s">
        <v>35</v>
      </c>
      <c r="L9636" s="1" t="s">
        <v>36</v>
      </c>
      <c r="M9636" s="1" t="s">
        <v>37</v>
      </c>
      <c r="N9636" s="1" t="s">
        <v>61</v>
      </c>
      <c r="O9636">
        <v>2</v>
      </c>
      <c r="P9636" s="1" t="s">
        <v>39</v>
      </c>
      <c r="Q9636" s="1" t="s">
        <v>103</v>
      </c>
      <c r="R9636" s="1" t="str">
        <f t="shared" si="150"/>
        <v>Investment-Purpose Buyers</v>
      </c>
    </row>
    <row r="9637" spans="1:18">
      <c r="A9637">
        <v>170397</v>
      </c>
      <c r="B9637">
        <v>17</v>
      </c>
      <c r="C9637" s="5">
        <v>45668</v>
      </c>
      <c r="D9637" s="1" t="s">
        <v>4551</v>
      </c>
      <c r="E9637">
        <v>48</v>
      </c>
      <c r="F9637">
        <v>1833.96</v>
      </c>
      <c r="G9637">
        <v>579893.68000000005</v>
      </c>
      <c r="H9637" s="1" t="s">
        <v>4552</v>
      </c>
      <c r="I9637" s="1" t="s">
        <v>368</v>
      </c>
      <c r="J9637" s="1" t="s">
        <v>31</v>
      </c>
      <c r="K9637" s="1" t="s">
        <v>45</v>
      </c>
      <c r="L9637" s="1" t="s">
        <v>185</v>
      </c>
      <c r="M9637" s="1" t="s">
        <v>186</v>
      </c>
      <c r="N9637" s="1" t="s">
        <v>61</v>
      </c>
      <c r="O9637">
        <v>4</v>
      </c>
      <c r="P9637" s="1" t="s">
        <v>46</v>
      </c>
      <c r="Q9637" s="1" t="s">
        <v>40</v>
      </c>
      <c r="R9637" s="1" t="str">
        <f t="shared" si="150"/>
        <v>Investment-Purpose Buyers</v>
      </c>
    </row>
    <row r="9638" spans="1:18">
      <c r="A9638">
        <v>170422</v>
      </c>
      <c r="B9638">
        <v>17</v>
      </c>
      <c r="C9638" s="5">
        <v>45668</v>
      </c>
      <c r="D9638" s="1" t="s">
        <v>4551</v>
      </c>
      <c r="E9638">
        <v>49</v>
      </c>
      <c r="F9638">
        <v>1283.67</v>
      </c>
      <c r="G9638">
        <v>420964.33</v>
      </c>
      <c r="H9638" s="1" t="s">
        <v>4552</v>
      </c>
      <c r="I9638" s="1" t="s">
        <v>1736</v>
      </c>
      <c r="J9638" s="1" t="s">
        <v>31</v>
      </c>
      <c r="K9638" s="1" t="s">
        <v>35</v>
      </c>
      <c r="L9638" s="1" t="s">
        <v>36</v>
      </c>
      <c r="M9638" s="1" t="s">
        <v>37</v>
      </c>
      <c r="N9638" s="1" t="s">
        <v>38</v>
      </c>
      <c r="O9638">
        <v>5</v>
      </c>
      <c r="P9638" s="1" t="s">
        <v>39</v>
      </c>
      <c r="Q9638" s="1" t="s">
        <v>103</v>
      </c>
      <c r="R9638" s="1" t="str">
        <f t="shared" si="150"/>
        <v>Home Buyers - Loan Applied</v>
      </c>
    </row>
    <row r="9639" spans="1:18">
      <c r="A9639">
        <v>170425</v>
      </c>
      <c r="B9639">
        <v>17</v>
      </c>
      <c r="C9639" s="5">
        <v>45668</v>
      </c>
      <c r="D9639" s="1" t="s">
        <v>4555</v>
      </c>
      <c r="E9639">
        <v>49</v>
      </c>
      <c r="F9639">
        <v>1283.67</v>
      </c>
      <c r="G9639">
        <v>354856.93</v>
      </c>
      <c r="H9639" s="1" t="s">
        <v>4553</v>
      </c>
      <c r="I9639" s="1" t="s">
        <v>4554</v>
      </c>
      <c r="J9639" s="1"/>
      <c r="K9639" s="1"/>
      <c r="L9639" s="1"/>
      <c r="M9639" s="1"/>
      <c r="N9639" s="1"/>
      <c r="P9639" s="1"/>
      <c r="Q9639" s="1"/>
      <c r="R9639" s="1" t="str">
        <f t="shared" si="150"/>
        <v>Unmatched / No Buyer</v>
      </c>
    </row>
    <row r="9640" spans="1:18">
      <c r="A9640">
        <v>180011</v>
      </c>
      <c r="B9640">
        <v>18</v>
      </c>
      <c r="C9640" s="5">
        <v>45668</v>
      </c>
      <c r="D9640" s="1" t="s">
        <v>4551</v>
      </c>
      <c r="E9640">
        <v>2</v>
      </c>
      <c r="F9640">
        <v>650.96</v>
      </c>
      <c r="G9640">
        <v>228045.99</v>
      </c>
      <c r="H9640" s="1" t="s">
        <v>4553</v>
      </c>
      <c r="I9640" s="1" t="s">
        <v>4554</v>
      </c>
      <c r="J9640" s="1"/>
      <c r="K9640" s="1"/>
      <c r="L9640" s="1"/>
      <c r="M9640" s="1"/>
      <c r="N9640" s="1"/>
      <c r="P9640" s="1"/>
      <c r="Q9640" s="1"/>
      <c r="R9640" s="1" t="str">
        <f t="shared" si="150"/>
        <v>Unmatched / No Buyer</v>
      </c>
    </row>
    <row r="9641" spans="1:18">
      <c r="A9641">
        <v>180016</v>
      </c>
      <c r="B9641">
        <v>18</v>
      </c>
      <c r="C9641" s="5">
        <v>45668</v>
      </c>
      <c r="D9641" s="1" t="s">
        <v>4551</v>
      </c>
      <c r="E9641">
        <v>2</v>
      </c>
      <c r="F9641">
        <v>650.96</v>
      </c>
      <c r="G9641">
        <v>173736.31</v>
      </c>
      <c r="H9641" s="1" t="s">
        <v>4553</v>
      </c>
      <c r="I9641" s="1" t="s">
        <v>4554</v>
      </c>
      <c r="J9641" s="1"/>
      <c r="K9641" s="1"/>
      <c r="L9641" s="1"/>
      <c r="M9641" s="1"/>
      <c r="N9641" s="1"/>
      <c r="P9641" s="1"/>
      <c r="Q9641" s="1"/>
      <c r="R9641" s="1" t="str">
        <f t="shared" si="150"/>
        <v>Unmatched / No Buyer</v>
      </c>
    </row>
    <row r="9642" spans="1:18">
      <c r="A9642">
        <v>180025</v>
      </c>
      <c r="B9642">
        <v>18</v>
      </c>
      <c r="C9642" s="5">
        <v>45668</v>
      </c>
      <c r="D9642" s="1" t="s">
        <v>4551</v>
      </c>
      <c r="E9642">
        <v>3</v>
      </c>
      <c r="F9642">
        <v>524.48</v>
      </c>
      <c r="G9642">
        <v>145804.45000000001</v>
      </c>
      <c r="H9642" s="1" t="s">
        <v>4553</v>
      </c>
      <c r="I9642" s="1" t="s">
        <v>4554</v>
      </c>
      <c r="J9642" s="1"/>
      <c r="K9642" s="1"/>
      <c r="L9642" s="1"/>
      <c r="M9642" s="1"/>
      <c r="N9642" s="1"/>
      <c r="P9642" s="1"/>
      <c r="Q9642" s="1"/>
      <c r="R9642" s="1" t="str">
        <f t="shared" si="150"/>
        <v>Unmatched / No Buyer</v>
      </c>
    </row>
    <row r="9643" spans="1:18">
      <c r="A9643">
        <v>180043</v>
      </c>
      <c r="B9643">
        <v>18</v>
      </c>
      <c r="C9643" s="5">
        <v>45668</v>
      </c>
      <c r="D9643" s="1" t="s">
        <v>4551</v>
      </c>
      <c r="E9643">
        <v>5</v>
      </c>
      <c r="F9643">
        <v>883.32</v>
      </c>
      <c r="G9643">
        <v>254226.38</v>
      </c>
      <c r="H9643" s="1" t="s">
        <v>4552</v>
      </c>
      <c r="I9643" s="1" t="s">
        <v>2166</v>
      </c>
      <c r="J9643" s="1" t="s">
        <v>31</v>
      </c>
      <c r="K9643" s="1" t="s">
        <v>35</v>
      </c>
      <c r="L9643" s="1" t="s">
        <v>36</v>
      </c>
      <c r="M9643" s="1" t="s">
        <v>37</v>
      </c>
      <c r="N9643" s="1" t="s">
        <v>38</v>
      </c>
      <c r="O9643">
        <v>5</v>
      </c>
      <c r="P9643" s="1" t="s">
        <v>39</v>
      </c>
      <c r="Q9643" s="1" t="s">
        <v>51</v>
      </c>
      <c r="R9643" s="1" t="str">
        <f t="shared" si="150"/>
        <v>Home Buyers - Loan Applied</v>
      </c>
    </row>
    <row r="9644" spans="1:18">
      <c r="A9644">
        <v>180119</v>
      </c>
      <c r="B9644">
        <v>18</v>
      </c>
      <c r="C9644" s="5">
        <v>45668</v>
      </c>
      <c r="D9644" s="1" t="s">
        <v>4551</v>
      </c>
      <c r="E9644">
        <v>16</v>
      </c>
      <c r="F9644">
        <v>1360.96</v>
      </c>
      <c r="G9644">
        <v>424747.54</v>
      </c>
      <c r="H9644" s="1" t="s">
        <v>4552</v>
      </c>
      <c r="I9644" s="1" t="s">
        <v>3571</v>
      </c>
      <c r="J9644" s="1" t="s">
        <v>31</v>
      </c>
      <c r="K9644" s="1" t="s">
        <v>45</v>
      </c>
      <c r="L9644" s="1" t="s">
        <v>36</v>
      </c>
      <c r="M9644" s="1" t="s">
        <v>944</v>
      </c>
      <c r="N9644" s="1" t="s">
        <v>38</v>
      </c>
      <c r="O9644">
        <v>1</v>
      </c>
      <c r="P9644" s="1" t="s">
        <v>46</v>
      </c>
      <c r="Q9644" s="1" t="s">
        <v>103</v>
      </c>
      <c r="R9644" s="1" t="str">
        <f t="shared" si="150"/>
        <v>Home Buyers - No Loan Applied</v>
      </c>
    </row>
    <row r="9645" spans="1:18">
      <c r="A9645">
        <v>180176</v>
      </c>
      <c r="B9645">
        <v>18</v>
      </c>
      <c r="C9645" s="5">
        <v>45668</v>
      </c>
      <c r="D9645" s="1" t="s">
        <v>4551</v>
      </c>
      <c r="E9645">
        <v>23</v>
      </c>
      <c r="F9645">
        <v>1659.02</v>
      </c>
      <c r="G9645">
        <v>388638.89</v>
      </c>
      <c r="H9645" s="1" t="s">
        <v>4553</v>
      </c>
      <c r="I9645" s="1" t="s">
        <v>4554</v>
      </c>
      <c r="J9645" s="1"/>
      <c r="K9645" s="1"/>
      <c r="L9645" s="1"/>
      <c r="M9645" s="1"/>
      <c r="N9645" s="1"/>
      <c r="P9645" s="1"/>
      <c r="Q9645" s="1"/>
      <c r="R9645" s="1" t="str">
        <f t="shared" si="150"/>
        <v>Unmatched / No Buyer</v>
      </c>
    </row>
    <row r="9646" spans="1:18">
      <c r="A9646">
        <v>180234</v>
      </c>
      <c r="B9646">
        <v>18</v>
      </c>
      <c r="C9646" s="5">
        <v>45668</v>
      </c>
      <c r="D9646" s="1" t="s">
        <v>4551</v>
      </c>
      <c r="E9646">
        <v>29</v>
      </c>
      <c r="F9646">
        <v>578.36</v>
      </c>
      <c r="G9646">
        <v>187806.73</v>
      </c>
      <c r="H9646" s="1" t="s">
        <v>4552</v>
      </c>
      <c r="I9646" s="1" t="s">
        <v>2597</v>
      </c>
      <c r="J9646" s="1" t="s">
        <v>31</v>
      </c>
      <c r="K9646" s="1" t="s">
        <v>45</v>
      </c>
      <c r="L9646" s="1" t="s">
        <v>36</v>
      </c>
      <c r="M9646" s="1" t="s">
        <v>37</v>
      </c>
      <c r="N9646" s="1" t="s">
        <v>38</v>
      </c>
      <c r="O9646">
        <v>3</v>
      </c>
      <c r="P9646" s="1" t="s">
        <v>46</v>
      </c>
      <c r="Q9646" s="1" t="s">
        <v>40</v>
      </c>
      <c r="R9646" s="1" t="str">
        <f t="shared" si="150"/>
        <v>Home Buyers - No Loan Applied</v>
      </c>
    </row>
    <row r="9647" spans="1:18">
      <c r="A9647">
        <v>180242</v>
      </c>
      <c r="B9647">
        <v>18</v>
      </c>
      <c r="C9647" s="5">
        <v>45668</v>
      </c>
      <c r="D9647" s="1" t="s">
        <v>4551</v>
      </c>
      <c r="E9647">
        <v>30</v>
      </c>
      <c r="F9647">
        <v>1795.66</v>
      </c>
      <c r="G9647">
        <v>554041.06000000006</v>
      </c>
      <c r="H9647" s="1" t="s">
        <v>4553</v>
      </c>
      <c r="I9647" s="1" t="s">
        <v>4554</v>
      </c>
      <c r="J9647" s="1"/>
      <c r="K9647" s="1"/>
      <c r="L9647" s="1"/>
      <c r="M9647" s="1"/>
      <c r="N9647" s="1"/>
      <c r="P9647" s="1"/>
      <c r="Q9647" s="1"/>
      <c r="R9647" s="1" t="str">
        <f t="shared" si="150"/>
        <v>Unmatched / No Buyer</v>
      </c>
    </row>
    <row r="9648" spans="1:18">
      <c r="A9648">
        <v>180270</v>
      </c>
      <c r="B9648">
        <v>18</v>
      </c>
      <c r="C9648" s="5">
        <v>45668</v>
      </c>
      <c r="D9648" s="1" t="s">
        <v>4551</v>
      </c>
      <c r="E9648">
        <v>32</v>
      </c>
      <c r="F9648">
        <v>1512.9</v>
      </c>
      <c r="G9648">
        <v>446062.57</v>
      </c>
      <c r="H9648" s="1" t="s">
        <v>4553</v>
      </c>
      <c r="I9648" s="1" t="s">
        <v>4554</v>
      </c>
      <c r="J9648" s="1"/>
      <c r="K9648" s="1"/>
      <c r="L9648" s="1"/>
      <c r="M9648" s="1"/>
      <c r="N9648" s="1"/>
      <c r="P9648" s="1"/>
      <c r="Q9648" s="1"/>
      <c r="R9648" s="1" t="str">
        <f t="shared" si="150"/>
        <v>Unmatched / No Buyer</v>
      </c>
    </row>
    <row r="9649" spans="1:18">
      <c r="A9649">
        <v>180283</v>
      </c>
      <c r="B9649">
        <v>18</v>
      </c>
      <c r="C9649" s="5">
        <v>45668</v>
      </c>
      <c r="D9649" s="1" t="s">
        <v>4551</v>
      </c>
      <c r="E9649">
        <v>35</v>
      </c>
      <c r="F9649">
        <v>799.05</v>
      </c>
      <c r="G9649">
        <v>215198.92</v>
      </c>
      <c r="H9649" s="1" t="s">
        <v>4552</v>
      </c>
      <c r="I9649" s="1" t="s">
        <v>4380</v>
      </c>
      <c r="J9649" s="1" t="s">
        <v>31</v>
      </c>
      <c r="K9649" s="1" t="s">
        <v>35</v>
      </c>
      <c r="L9649" s="1" t="s">
        <v>1098</v>
      </c>
      <c r="M9649" s="1" t="s">
        <v>1099</v>
      </c>
      <c r="N9649" s="1" t="s">
        <v>38</v>
      </c>
      <c r="O9649">
        <v>2</v>
      </c>
      <c r="P9649" s="1" t="s">
        <v>46</v>
      </c>
      <c r="Q9649" s="1" t="s">
        <v>103</v>
      </c>
      <c r="R9649" s="1" t="str">
        <f t="shared" si="150"/>
        <v>Home Buyers - No Loan Applied</v>
      </c>
    </row>
    <row r="9650" spans="1:18">
      <c r="A9650">
        <v>180293</v>
      </c>
      <c r="B9650">
        <v>18</v>
      </c>
      <c r="C9650" s="5">
        <v>45668</v>
      </c>
      <c r="D9650" s="1" t="s">
        <v>4551</v>
      </c>
      <c r="E9650">
        <v>36</v>
      </c>
      <c r="F9650">
        <v>1089.77</v>
      </c>
      <c r="G9650">
        <v>319872.98</v>
      </c>
      <c r="H9650" s="1" t="s">
        <v>4552</v>
      </c>
      <c r="I9650" s="1" t="s">
        <v>467</v>
      </c>
      <c r="J9650" s="1" t="s">
        <v>31</v>
      </c>
      <c r="K9650" s="1" t="s">
        <v>45</v>
      </c>
      <c r="L9650" s="1" t="s">
        <v>36</v>
      </c>
      <c r="M9650" s="1" t="s">
        <v>37</v>
      </c>
      <c r="N9650" s="1" t="s">
        <v>38</v>
      </c>
      <c r="O9650">
        <v>5</v>
      </c>
      <c r="P9650" s="1" t="s">
        <v>46</v>
      </c>
      <c r="Q9650" s="1" t="s">
        <v>40</v>
      </c>
      <c r="R9650" s="1" t="str">
        <f t="shared" si="150"/>
        <v>Home Buyers - No Loan Applied</v>
      </c>
    </row>
    <row r="9651" spans="1:18">
      <c r="A9651">
        <v>180338</v>
      </c>
      <c r="B9651">
        <v>18</v>
      </c>
      <c r="C9651" s="5">
        <v>45668</v>
      </c>
      <c r="D9651" s="1" t="s">
        <v>4551</v>
      </c>
      <c r="E9651">
        <v>38</v>
      </c>
      <c r="F9651">
        <v>1219.8</v>
      </c>
      <c r="G9651">
        <v>372238.56</v>
      </c>
      <c r="H9651" s="1" t="s">
        <v>4552</v>
      </c>
      <c r="I9651" s="1" t="s">
        <v>1242</v>
      </c>
      <c r="J9651" s="1" t="s">
        <v>31</v>
      </c>
      <c r="K9651" s="1" t="s">
        <v>45</v>
      </c>
      <c r="L9651" s="1" t="s">
        <v>70</v>
      </c>
      <c r="M9651" s="1" t="s">
        <v>837</v>
      </c>
      <c r="N9651" s="1" t="s">
        <v>38</v>
      </c>
      <c r="O9651">
        <v>2</v>
      </c>
      <c r="P9651" s="1" t="s">
        <v>39</v>
      </c>
      <c r="Q9651" s="1" t="s">
        <v>40</v>
      </c>
      <c r="R9651" s="1" t="str">
        <f t="shared" si="150"/>
        <v>Home Buyers - Loan Applied</v>
      </c>
    </row>
    <row r="9652" spans="1:18">
      <c r="A9652">
        <v>180350</v>
      </c>
      <c r="B9652">
        <v>18</v>
      </c>
      <c r="C9652" s="5">
        <v>45668</v>
      </c>
      <c r="D9652" s="1" t="s">
        <v>4551</v>
      </c>
      <c r="E9652">
        <v>40</v>
      </c>
      <c r="F9652">
        <v>990.46</v>
      </c>
      <c r="G9652">
        <v>332586.48</v>
      </c>
      <c r="H9652" s="1" t="s">
        <v>4552</v>
      </c>
      <c r="I9652" s="1" t="s">
        <v>2872</v>
      </c>
      <c r="J9652" s="1" t="s">
        <v>31</v>
      </c>
      <c r="K9652" s="1" t="s">
        <v>45</v>
      </c>
      <c r="L9652" s="1" t="s">
        <v>36</v>
      </c>
      <c r="M9652" s="1" t="s">
        <v>84</v>
      </c>
      <c r="N9652" s="1" t="s">
        <v>61</v>
      </c>
      <c r="O9652">
        <v>3</v>
      </c>
      <c r="P9652" s="1" t="s">
        <v>46</v>
      </c>
      <c r="Q9652" s="1" t="s">
        <v>40</v>
      </c>
      <c r="R9652" s="1" t="str">
        <f t="shared" si="150"/>
        <v>Investment-Purpose Buyers</v>
      </c>
    </row>
    <row r="9653" spans="1:18">
      <c r="A9653">
        <v>180409</v>
      </c>
      <c r="B9653">
        <v>18</v>
      </c>
      <c r="C9653" s="5">
        <v>45668</v>
      </c>
      <c r="D9653" s="1" t="s">
        <v>4551</v>
      </c>
      <c r="E9653">
        <v>46</v>
      </c>
      <c r="F9653">
        <v>1410.38</v>
      </c>
      <c r="G9653">
        <v>429061.94</v>
      </c>
      <c r="H9653" s="1" t="s">
        <v>4553</v>
      </c>
      <c r="I9653" s="1" t="s">
        <v>4554</v>
      </c>
      <c r="J9653" s="1"/>
      <c r="K9653" s="1"/>
      <c r="L9653" s="1"/>
      <c r="M9653" s="1"/>
      <c r="N9653" s="1"/>
      <c r="P9653" s="1"/>
      <c r="Q9653" s="1"/>
      <c r="R9653" s="1" t="str">
        <f t="shared" si="150"/>
        <v>Unmatched / No Buyer</v>
      </c>
    </row>
    <row r="9654" spans="1:18">
      <c r="A9654">
        <v>180443</v>
      </c>
      <c r="B9654">
        <v>18</v>
      </c>
      <c r="C9654" s="5">
        <v>45668</v>
      </c>
      <c r="D9654" s="1" t="s">
        <v>4551</v>
      </c>
      <c r="E9654">
        <v>50</v>
      </c>
      <c r="F9654">
        <v>854.74</v>
      </c>
      <c r="G9654">
        <v>261586.38</v>
      </c>
      <c r="H9654" s="1" t="s">
        <v>4553</v>
      </c>
      <c r="I9654" s="1" t="s">
        <v>4554</v>
      </c>
      <c r="J9654" s="1"/>
      <c r="K9654" s="1"/>
      <c r="L9654" s="1"/>
      <c r="M9654" s="1"/>
      <c r="N9654" s="1"/>
      <c r="P9654" s="1"/>
      <c r="Q9654" s="1"/>
      <c r="R9654" s="1" t="str">
        <f t="shared" si="150"/>
        <v>Unmatched / No Buyer</v>
      </c>
    </row>
    <row r="9655" spans="1:18">
      <c r="A9655">
        <v>180454</v>
      </c>
      <c r="B9655">
        <v>18</v>
      </c>
      <c r="C9655" s="5">
        <v>45668</v>
      </c>
      <c r="D9655" s="1" t="s">
        <v>4555</v>
      </c>
      <c r="E9655">
        <v>51</v>
      </c>
      <c r="F9655">
        <v>1527.31</v>
      </c>
      <c r="G9655">
        <v>462493.65</v>
      </c>
      <c r="H9655" s="1" t="s">
        <v>4552</v>
      </c>
      <c r="I9655" s="1" t="s">
        <v>2986</v>
      </c>
      <c r="J9655" s="1" t="s">
        <v>31</v>
      </c>
      <c r="K9655" s="1" t="s">
        <v>45</v>
      </c>
      <c r="L9655" s="1" t="s">
        <v>36</v>
      </c>
      <c r="M9655" s="1" t="s">
        <v>777</v>
      </c>
      <c r="N9655" s="1" t="s">
        <v>38</v>
      </c>
      <c r="O9655">
        <v>5</v>
      </c>
      <c r="P9655" s="1" t="s">
        <v>46</v>
      </c>
      <c r="Q9655" s="1" t="s">
        <v>40</v>
      </c>
      <c r="R9655" s="1" t="str">
        <f t="shared" si="150"/>
        <v>Home Buyers - No Loan Applied</v>
      </c>
    </row>
    <row r="9656" spans="1:18">
      <c r="A9656">
        <v>180478</v>
      </c>
      <c r="B9656">
        <v>18</v>
      </c>
      <c r="C9656" s="5">
        <v>45668</v>
      </c>
      <c r="D9656" s="1" t="s">
        <v>4555</v>
      </c>
      <c r="E9656">
        <v>53</v>
      </c>
      <c r="F9656">
        <v>1806.7</v>
      </c>
      <c r="G9656">
        <v>553251.13</v>
      </c>
      <c r="H9656" s="1" t="s">
        <v>4552</v>
      </c>
      <c r="I9656" s="1" t="s">
        <v>4169</v>
      </c>
      <c r="J9656" s="1" t="s">
        <v>31</v>
      </c>
      <c r="K9656" s="1" t="s">
        <v>45</v>
      </c>
      <c r="L9656" s="1" t="s">
        <v>310</v>
      </c>
      <c r="M9656" s="1" t="s">
        <v>311</v>
      </c>
      <c r="N9656" s="1" t="s">
        <v>61</v>
      </c>
      <c r="O9656">
        <v>3</v>
      </c>
      <c r="P9656" s="1" t="s">
        <v>46</v>
      </c>
      <c r="Q9656" s="1" t="s">
        <v>40</v>
      </c>
      <c r="R9656" s="1" t="str">
        <f t="shared" si="150"/>
        <v>Investment-Purpose Buyers</v>
      </c>
    </row>
    <row r="9657" spans="1:18">
      <c r="A9657">
        <v>180510</v>
      </c>
      <c r="B9657">
        <v>18</v>
      </c>
      <c r="C9657" s="5">
        <v>45668</v>
      </c>
      <c r="D9657" s="1" t="s">
        <v>4551</v>
      </c>
      <c r="E9657">
        <v>56</v>
      </c>
      <c r="F9657">
        <v>1311.59</v>
      </c>
      <c r="G9657">
        <v>344932.72</v>
      </c>
      <c r="H9657" s="1" t="s">
        <v>4552</v>
      </c>
      <c r="I9657" s="1" t="s">
        <v>3910</v>
      </c>
      <c r="J9657" s="1" t="s">
        <v>31</v>
      </c>
      <c r="K9657" s="1" t="s">
        <v>35</v>
      </c>
      <c r="L9657" s="1" t="s">
        <v>36</v>
      </c>
      <c r="M9657" s="1" t="s">
        <v>37</v>
      </c>
      <c r="N9657" s="1" t="s">
        <v>38</v>
      </c>
      <c r="O9657">
        <v>3</v>
      </c>
      <c r="P9657" s="1" t="s">
        <v>46</v>
      </c>
      <c r="Q9657" s="1" t="s">
        <v>51</v>
      </c>
      <c r="R9657" s="1" t="str">
        <f t="shared" si="150"/>
        <v>Home Buyers - No Loan Applied</v>
      </c>
    </row>
    <row r="9658" spans="1:18">
      <c r="A9658">
        <v>180566</v>
      </c>
      <c r="B9658">
        <v>18</v>
      </c>
      <c r="C9658" s="5">
        <v>45668</v>
      </c>
      <c r="D9658" s="1" t="s">
        <v>4555</v>
      </c>
      <c r="E9658">
        <v>66</v>
      </c>
      <c r="F9658">
        <v>1631.24</v>
      </c>
      <c r="G9658">
        <v>474549.83</v>
      </c>
      <c r="H9658" s="1" t="s">
        <v>4552</v>
      </c>
      <c r="I9658" s="1" t="s">
        <v>3441</v>
      </c>
      <c r="J9658" s="1" t="s">
        <v>31</v>
      </c>
      <c r="K9658" s="1" t="s">
        <v>35</v>
      </c>
      <c r="L9658" s="1" t="s">
        <v>36</v>
      </c>
      <c r="M9658" s="1" t="s">
        <v>84</v>
      </c>
      <c r="N9658" s="1" t="s">
        <v>38</v>
      </c>
      <c r="O9658">
        <v>4</v>
      </c>
      <c r="P9658" s="1" t="s">
        <v>39</v>
      </c>
      <c r="Q9658" s="1" t="s">
        <v>51</v>
      </c>
      <c r="R9658" s="1" t="str">
        <f t="shared" si="150"/>
        <v>Home Buyers - Loan Applied</v>
      </c>
    </row>
    <row r="9659" spans="1:18">
      <c r="A9659">
        <v>190012</v>
      </c>
      <c r="B9659">
        <v>19</v>
      </c>
      <c r="C9659" s="5">
        <v>45668</v>
      </c>
      <c r="D9659" s="1" t="s">
        <v>4551</v>
      </c>
      <c r="E9659">
        <v>3</v>
      </c>
      <c r="F9659">
        <v>1468.68</v>
      </c>
      <c r="G9659">
        <v>441268.43</v>
      </c>
      <c r="H9659" s="1" t="s">
        <v>4552</v>
      </c>
      <c r="I9659" s="1" t="s">
        <v>2825</v>
      </c>
      <c r="J9659" s="1" t="s">
        <v>31</v>
      </c>
      <c r="K9659" s="1" t="s">
        <v>45</v>
      </c>
      <c r="L9659" s="1" t="s">
        <v>36</v>
      </c>
      <c r="M9659" s="1" t="s">
        <v>944</v>
      </c>
      <c r="N9659" s="1" t="s">
        <v>38</v>
      </c>
      <c r="O9659">
        <v>5</v>
      </c>
      <c r="P9659" s="1" t="s">
        <v>39</v>
      </c>
      <c r="Q9659" s="1" t="s">
        <v>40</v>
      </c>
      <c r="R9659" s="1" t="str">
        <f t="shared" si="150"/>
        <v>Home Buyers - Loan Applied</v>
      </c>
    </row>
    <row r="9660" spans="1:18">
      <c r="A9660">
        <v>190048</v>
      </c>
      <c r="B9660">
        <v>19</v>
      </c>
      <c r="C9660" s="5">
        <v>45668</v>
      </c>
      <c r="D9660" s="1" t="s">
        <v>4551</v>
      </c>
      <c r="E9660">
        <v>8</v>
      </c>
      <c r="F9660">
        <v>974.77</v>
      </c>
      <c r="G9660">
        <v>337242.78</v>
      </c>
      <c r="H9660" s="1" t="s">
        <v>4553</v>
      </c>
      <c r="I9660" s="1" t="s">
        <v>4554</v>
      </c>
      <c r="J9660" s="1"/>
      <c r="K9660" s="1"/>
      <c r="L9660" s="1"/>
      <c r="M9660" s="1"/>
      <c r="N9660" s="1"/>
      <c r="P9660" s="1"/>
      <c r="Q9660" s="1"/>
      <c r="R9660" s="1" t="str">
        <f t="shared" si="150"/>
        <v>Unmatched / No Buyer</v>
      </c>
    </row>
    <row r="9661" spans="1:18">
      <c r="A9661">
        <v>190064</v>
      </c>
      <c r="B9661">
        <v>19</v>
      </c>
      <c r="C9661" s="5">
        <v>45668</v>
      </c>
      <c r="D9661" s="1" t="s">
        <v>4551</v>
      </c>
      <c r="E9661">
        <v>10</v>
      </c>
      <c r="F9661">
        <v>747.71</v>
      </c>
      <c r="G9661">
        <v>184861.04</v>
      </c>
      <c r="H9661" s="1" t="s">
        <v>4553</v>
      </c>
      <c r="I9661" s="1" t="s">
        <v>4554</v>
      </c>
      <c r="J9661" s="1"/>
      <c r="K9661" s="1"/>
      <c r="L9661" s="1"/>
      <c r="M9661" s="1"/>
      <c r="N9661" s="1"/>
      <c r="P9661" s="1"/>
      <c r="Q9661" s="1"/>
      <c r="R9661" s="1" t="str">
        <f t="shared" si="150"/>
        <v>Unmatched / No Buyer</v>
      </c>
    </row>
    <row r="9662" spans="1:18">
      <c r="A9662">
        <v>190074</v>
      </c>
      <c r="B9662">
        <v>19</v>
      </c>
      <c r="C9662" s="5">
        <v>45668</v>
      </c>
      <c r="D9662" s="1" t="s">
        <v>4551</v>
      </c>
      <c r="E9662">
        <v>11</v>
      </c>
      <c r="F9662">
        <v>1869.93</v>
      </c>
      <c r="G9662">
        <v>587752.9</v>
      </c>
      <c r="H9662" s="1" t="s">
        <v>4552</v>
      </c>
      <c r="I9662" s="1" t="s">
        <v>3834</v>
      </c>
      <c r="J9662" s="1" t="s">
        <v>31</v>
      </c>
      <c r="K9662" s="1" t="s">
        <v>35</v>
      </c>
      <c r="L9662" s="1" t="s">
        <v>36</v>
      </c>
      <c r="M9662" s="1" t="s">
        <v>37</v>
      </c>
      <c r="N9662" s="1" t="s">
        <v>61</v>
      </c>
      <c r="O9662">
        <v>3</v>
      </c>
      <c r="P9662" s="1" t="s">
        <v>39</v>
      </c>
      <c r="Q9662" s="1" t="s">
        <v>51</v>
      </c>
      <c r="R9662" s="1" t="str">
        <f t="shared" si="150"/>
        <v>Investment-Purpose Buyers</v>
      </c>
    </row>
    <row r="9663" spans="1:18">
      <c r="A9663">
        <v>190115</v>
      </c>
      <c r="B9663">
        <v>19</v>
      </c>
      <c r="C9663" s="5">
        <v>45668</v>
      </c>
      <c r="D9663" s="1" t="s">
        <v>4551</v>
      </c>
      <c r="E9663">
        <v>16</v>
      </c>
      <c r="F9663">
        <v>1711.98</v>
      </c>
      <c r="G9663">
        <v>494772.35</v>
      </c>
      <c r="H9663" s="1" t="s">
        <v>4552</v>
      </c>
      <c r="I9663" s="1" t="s">
        <v>3818</v>
      </c>
      <c r="J9663" s="1" t="s">
        <v>31</v>
      </c>
      <c r="K9663" s="1" t="s">
        <v>35</v>
      </c>
      <c r="L9663" s="1" t="s">
        <v>36</v>
      </c>
      <c r="M9663" s="1" t="s">
        <v>37</v>
      </c>
      <c r="N9663" s="1" t="s">
        <v>38</v>
      </c>
      <c r="O9663">
        <v>4</v>
      </c>
      <c r="P9663" s="1" t="s">
        <v>39</v>
      </c>
      <c r="Q9663" s="1" t="s">
        <v>40</v>
      </c>
      <c r="R9663" s="1" t="str">
        <f t="shared" si="150"/>
        <v>Home Buyers - Loan Applied</v>
      </c>
    </row>
    <row r="9664" spans="1:18">
      <c r="A9664">
        <v>190121</v>
      </c>
      <c r="B9664">
        <v>19</v>
      </c>
      <c r="C9664" s="5">
        <v>45668</v>
      </c>
      <c r="D9664" s="1" t="s">
        <v>4551</v>
      </c>
      <c r="E9664">
        <v>16</v>
      </c>
      <c r="F9664">
        <v>1711.98</v>
      </c>
      <c r="G9664">
        <v>419974.59</v>
      </c>
      <c r="H9664" s="1" t="s">
        <v>4552</v>
      </c>
      <c r="I9664" s="1" t="s">
        <v>713</v>
      </c>
      <c r="J9664" s="1" t="s">
        <v>31</v>
      </c>
      <c r="K9664" s="1" t="s">
        <v>35</v>
      </c>
      <c r="L9664" s="1" t="s">
        <v>310</v>
      </c>
      <c r="M9664" s="1" t="s">
        <v>522</v>
      </c>
      <c r="N9664" s="1" t="s">
        <v>38</v>
      </c>
      <c r="O9664">
        <v>3</v>
      </c>
      <c r="P9664" s="1" t="s">
        <v>39</v>
      </c>
      <c r="Q9664" s="1" t="s">
        <v>40</v>
      </c>
      <c r="R9664" s="1" t="str">
        <f t="shared" si="150"/>
        <v>Home Buyers - Loan Applied</v>
      </c>
    </row>
    <row r="9665" spans="1:18">
      <c r="A9665">
        <v>190141</v>
      </c>
      <c r="B9665">
        <v>19</v>
      </c>
      <c r="C9665" s="5">
        <v>45668</v>
      </c>
      <c r="D9665" s="1" t="s">
        <v>4551</v>
      </c>
      <c r="E9665">
        <v>19</v>
      </c>
      <c r="F9665">
        <v>1697.73</v>
      </c>
      <c r="G9665">
        <v>546860.26</v>
      </c>
      <c r="H9665" s="1" t="s">
        <v>4552</v>
      </c>
      <c r="I9665" s="1" t="s">
        <v>460</v>
      </c>
      <c r="J9665" s="1" t="s">
        <v>31</v>
      </c>
      <c r="K9665" s="1" t="s">
        <v>45</v>
      </c>
      <c r="L9665" s="1" t="s">
        <v>36</v>
      </c>
      <c r="M9665" s="1" t="s">
        <v>37</v>
      </c>
      <c r="N9665" s="1" t="s">
        <v>61</v>
      </c>
      <c r="O9665">
        <v>5</v>
      </c>
      <c r="P9665" s="1" t="s">
        <v>39</v>
      </c>
      <c r="Q9665" s="1" t="s">
        <v>40</v>
      </c>
      <c r="R9665" s="1" t="str">
        <f t="shared" si="150"/>
        <v>Investment-Purpose Buyers</v>
      </c>
    </row>
    <row r="9666" spans="1:18">
      <c r="A9666">
        <v>190251</v>
      </c>
      <c r="B9666">
        <v>19</v>
      </c>
      <c r="C9666" s="5">
        <v>45668</v>
      </c>
      <c r="D9666" s="1" t="s">
        <v>4555</v>
      </c>
      <c r="E9666">
        <v>29</v>
      </c>
      <c r="F9666">
        <v>1657.84</v>
      </c>
      <c r="G9666">
        <v>629727.03</v>
      </c>
      <c r="H9666" s="1" t="s">
        <v>4552</v>
      </c>
      <c r="I9666" s="1" t="s">
        <v>1034</v>
      </c>
      <c r="J9666" s="1" t="s">
        <v>57</v>
      </c>
      <c r="K9666" s="1" t="s">
        <v>45</v>
      </c>
      <c r="L9666" s="1" t="s">
        <v>185</v>
      </c>
      <c r="M9666" s="1" t="s">
        <v>1035</v>
      </c>
      <c r="N9666" s="1" t="s">
        <v>38</v>
      </c>
      <c r="O9666">
        <v>1</v>
      </c>
      <c r="P9666" s="1" t="s">
        <v>46</v>
      </c>
      <c r="Q9666" s="1" t="s">
        <v>40</v>
      </c>
      <c r="R9666" s="1" t="str">
        <f t="shared" ref="R9666:R9729" si="151">IF(I9666="","Unmatched / No Buyer",IF(J9666="Corporate","Corporate Buyers",IF(N9666="Investment","Investment-Purpose Buyers",IF(N9666="Home",IF(P9666="Yes","Home Buyers - Loan Applied","Home Buyers - No Loan Applied"),"Other / Unclassified"))))</f>
        <v>Home Buyers - No Loan Applied</v>
      </c>
    </row>
    <row r="9667" spans="1:18">
      <c r="A9667">
        <v>190270</v>
      </c>
      <c r="B9667">
        <v>19</v>
      </c>
      <c r="C9667" s="5">
        <v>45668</v>
      </c>
      <c r="D9667" s="1" t="s">
        <v>4551</v>
      </c>
      <c r="E9667">
        <v>31</v>
      </c>
      <c r="F9667">
        <v>1089.6400000000001</v>
      </c>
      <c r="G9667">
        <v>294188.65999999997</v>
      </c>
      <c r="H9667" s="1" t="s">
        <v>4552</v>
      </c>
      <c r="I9667" s="1" t="s">
        <v>4488</v>
      </c>
      <c r="J9667" s="1" t="s">
        <v>57</v>
      </c>
      <c r="K9667" s="1" t="s">
        <v>45</v>
      </c>
      <c r="L9667" s="1" t="s">
        <v>36</v>
      </c>
      <c r="M9667" s="1" t="s">
        <v>730</v>
      </c>
      <c r="N9667" s="1" t="s">
        <v>38</v>
      </c>
      <c r="O9667">
        <v>4</v>
      </c>
      <c r="P9667" s="1" t="s">
        <v>39</v>
      </c>
      <c r="Q9667" s="1" t="s">
        <v>51</v>
      </c>
      <c r="R9667" s="1" t="str">
        <f t="shared" si="151"/>
        <v>Home Buyers - Loan Applied</v>
      </c>
    </row>
    <row r="9668" spans="1:18">
      <c r="A9668">
        <v>190372</v>
      </c>
      <c r="B9668">
        <v>19</v>
      </c>
      <c r="C9668" s="5">
        <v>45668</v>
      </c>
      <c r="D9668" s="1" t="s">
        <v>4551</v>
      </c>
      <c r="E9668">
        <v>42</v>
      </c>
      <c r="F9668">
        <v>1137.5899999999999</v>
      </c>
      <c r="G9668">
        <v>349796.52</v>
      </c>
      <c r="H9668" s="1" t="s">
        <v>4552</v>
      </c>
      <c r="I9668" s="1" t="s">
        <v>2628</v>
      </c>
      <c r="J9668" s="1" t="s">
        <v>31</v>
      </c>
      <c r="K9668" s="1" t="s">
        <v>45</v>
      </c>
      <c r="L9668" s="1" t="s">
        <v>191</v>
      </c>
      <c r="M9668" s="1" t="s">
        <v>1521</v>
      </c>
      <c r="N9668" s="1" t="s">
        <v>38</v>
      </c>
      <c r="O9668">
        <v>4</v>
      </c>
      <c r="P9668" s="1" t="s">
        <v>46</v>
      </c>
      <c r="Q9668" s="1" t="s">
        <v>40</v>
      </c>
      <c r="R9668" s="1" t="str">
        <f t="shared" si="151"/>
        <v>Home Buyers - No Loan Applied</v>
      </c>
    </row>
    <row r="9669" spans="1:18">
      <c r="A9669">
        <v>190431</v>
      </c>
      <c r="B9669">
        <v>19</v>
      </c>
      <c r="C9669" s="5">
        <v>45668</v>
      </c>
      <c r="D9669" s="1" t="s">
        <v>4551</v>
      </c>
      <c r="E9669">
        <v>50</v>
      </c>
      <c r="F9669">
        <v>1227.01</v>
      </c>
      <c r="G9669">
        <v>328156.51</v>
      </c>
      <c r="H9669" s="1" t="s">
        <v>4552</v>
      </c>
      <c r="I9669" s="1" t="s">
        <v>4234</v>
      </c>
      <c r="J9669" s="1" t="s">
        <v>31</v>
      </c>
      <c r="K9669" s="1" t="s">
        <v>45</v>
      </c>
      <c r="L9669" s="1" t="s">
        <v>36</v>
      </c>
      <c r="M9669" s="1" t="s">
        <v>37</v>
      </c>
      <c r="N9669" s="1" t="s">
        <v>61</v>
      </c>
      <c r="O9669">
        <v>2</v>
      </c>
      <c r="P9669" s="1" t="s">
        <v>46</v>
      </c>
      <c r="Q9669" s="1" t="s">
        <v>51</v>
      </c>
      <c r="R9669" s="1" t="str">
        <f t="shared" si="151"/>
        <v>Investment-Purpose Buyers</v>
      </c>
    </row>
    <row r="9670" spans="1:18">
      <c r="A9670">
        <v>200049</v>
      </c>
      <c r="B9670">
        <v>20</v>
      </c>
      <c r="C9670" s="5">
        <v>45668</v>
      </c>
      <c r="D9670" s="1" t="s">
        <v>4551</v>
      </c>
      <c r="E9670">
        <v>5</v>
      </c>
      <c r="F9670">
        <v>802.5</v>
      </c>
      <c r="G9670">
        <v>269776.61</v>
      </c>
      <c r="H9670" s="1" t="s">
        <v>4552</v>
      </c>
      <c r="I9670" s="1" t="s">
        <v>4243</v>
      </c>
      <c r="J9670" s="1" t="s">
        <v>31</v>
      </c>
      <c r="K9670" s="1" t="s">
        <v>35</v>
      </c>
      <c r="L9670" s="1" t="s">
        <v>36</v>
      </c>
      <c r="M9670" s="1" t="s">
        <v>722</v>
      </c>
      <c r="N9670" s="1" t="s">
        <v>38</v>
      </c>
      <c r="O9670">
        <v>1</v>
      </c>
      <c r="P9670" s="1" t="s">
        <v>46</v>
      </c>
      <c r="Q9670" s="1" t="s">
        <v>51</v>
      </c>
      <c r="R9670" s="1" t="str">
        <f t="shared" si="151"/>
        <v>Home Buyers - No Loan Applied</v>
      </c>
    </row>
    <row r="9671" spans="1:18">
      <c r="A9671">
        <v>200116</v>
      </c>
      <c r="B9671">
        <v>20</v>
      </c>
      <c r="C9671" s="5">
        <v>45668</v>
      </c>
      <c r="D9671" s="1" t="s">
        <v>4551</v>
      </c>
      <c r="E9671">
        <v>16</v>
      </c>
      <c r="F9671">
        <v>645.44000000000005</v>
      </c>
      <c r="G9671">
        <v>214742.16</v>
      </c>
      <c r="H9671" s="1" t="s">
        <v>4552</v>
      </c>
      <c r="I9671" s="1" t="s">
        <v>2221</v>
      </c>
      <c r="J9671" s="1" t="s">
        <v>31</v>
      </c>
      <c r="K9671" s="1" t="s">
        <v>45</v>
      </c>
      <c r="L9671" s="1" t="s">
        <v>813</v>
      </c>
      <c r="M9671" s="1" t="s">
        <v>814</v>
      </c>
      <c r="N9671" s="1" t="s">
        <v>38</v>
      </c>
      <c r="O9671">
        <v>5</v>
      </c>
      <c r="P9671" s="1" t="s">
        <v>46</v>
      </c>
      <c r="Q9671" s="1" t="s">
        <v>103</v>
      </c>
      <c r="R9671" s="1" t="str">
        <f t="shared" si="151"/>
        <v>Home Buyers - No Loan Applied</v>
      </c>
    </row>
    <row r="9672" spans="1:18">
      <c r="A9672">
        <v>200145</v>
      </c>
      <c r="B9672">
        <v>20</v>
      </c>
      <c r="C9672" s="5">
        <v>45668</v>
      </c>
      <c r="D9672" s="1" t="s">
        <v>4555</v>
      </c>
      <c r="E9672">
        <v>18</v>
      </c>
      <c r="F9672">
        <v>1868.01</v>
      </c>
      <c r="G9672">
        <v>566409.84</v>
      </c>
      <c r="H9672" s="1" t="s">
        <v>4552</v>
      </c>
      <c r="I9672" s="1" t="s">
        <v>518</v>
      </c>
      <c r="J9672" s="1" t="s">
        <v>31</v>
      </c>
      <c r="K9672" s="1" t="s">
        <v>45</v>
      </c>
      <c r="L9672" s="1" t="s">
        <v>310</v>
      </c>
      <c r="M9672" s="1" t="s">
        <v>522</v>
      </c>
      <c r="N9672" s="1" t="s">
        <v>61</v>
      </c>
      <c r="O9672">
        <v>4</v>
      </c>
      <c r="P9672" s="1" t="s">
        <v>46</v>
      </c>
      <c r="Q9672" s="1" t="s">
        <v>51</v>
      </c>
      <c r="R9672" s="1" t="str">
        <f t="shared" si="151"/>
        <v>Investment-Purpose Buyers</v>
      </c>
    </row>
    <row r="9673" spans="1:18">
      <c r="A9673">
        <v>200164</v>
      </c>
      <c r="B9673">
        <v>20</v>
      </c>
      <c r="C9673" s="5">
        <v>45668</v>
      </c>
      <c r="D9673" s="1" t="s">
        <v>4551</v>
      </c>
      <c r="E9673">
        <v>18</v>
      </c>
      <c r="F9673">
        <v>1868.01</v>
      </c>
      <c r="G9673">
        <v>642233.35</v>
      </c>
      <c r="H9673" s="1" t="s">
        <v>4552</v>
      </c>
      <c r="I9673" s="1" t="s">
        <v>768</v>
      </c>
      <c r="J9673" s="1" t="s">
        <v>31</v>
      </c>
      <c r="K9673" s="1" t="s">
        <v>35</v>
      </c>
      <c r="L9673" s="1" t="s">
        <v>133</v>
      </c>
      <c r="M9673" s="1" t="s">
        <v>769</v>
      </c>
      <c r="N9673" s="1" t="s">
        <v>61</v>
      </c>
      <c r="O9673">
        <v>1</v>
      </c>
      <c r="P9673" s="1" t="s">
        <v>39</v>
      </c>
      <c r="Q9673" s="1" t="s">
        <v>40</v>
      </c>
      <c r="R9673" s="1" t="str">
        <f t="shared" si="151"/>
        <v>Investment-Purpose Buyers</v>
      </c>
    </row>
    <row r="9674" spans="1:18">
      <c r="A9674">
        <v>200182</v>
      </c>
      <c r="B9674">
        <v>20</v>
      </c>
      <c r="C9674" s="5">
        <v>45668</v>
      </c>
      <c r="D9674" s="1" t="s">
        <v>4551</v>
      </c>
      <c r="E9674">
        <v>19</v>
      </c>
      <c r="F9674">
        <v>759.72</v>
      </c>
      <c r="G9674">
        <v>223726.64</v>
      </c>
      <c r="H9674" s="1" t="s">
        <v>4552</v>
      </c>
      <c r="I9674" s="1" t="s">
        <v>3934</v>
      </c>
      <c r="J9674" s="1" t="s">
        <v>31</v>
      </c>
      <c r="K9674" s="1" t="s">
        <v>35</v>
      </c>
      <c r="L9674" s="1" t="s">
        <v>36</v>
      </c>
      <c r="M9674" s="1" t="s">
        <v>84</v>
      </c>
      <c r="N9674" s="1" t="s">
        <v>61</v>
      </c>
      <c r="O9674">
        <v>1</v>
      </c>
      <c r="P9674" s="1" t="s">
        <v>46</v>
      </c>
      <c r="Q9674" s="1" t="s">
        <v>103</v>
      </c>
      <c r="R9674" s="1" t="str">
        <f t="shared" si="151"/>
        <v>Investment-Purpose Buyers</v>
      </c>
    </row>
    <row r="9675" spans="1:18">
      <c r="A9675">
        <v>200246</v>
      </c>
      <c r="B9675">
        <v>20</v>
      </c>
      <c r="C9675" s="5">
        <v>45668</v>
      </c>
      <c r="D9675" s="1" t="s">
        <v>4551</v>
      </c>
      <c r="E9675">
        <v>30</v>
      </c>
      <c r="F9675">
        <v>1703.94</v>
      </c>
      <c r="G9675">
        <v>569890.18000000005</v>
      </c>
      <c r="H9675" s="1" t="s">
        <v>4553</v>
      </c>
      <c r="I9675" s="1" t="s">
        <v>4554</v>
      </c>
      <c r="J9675" s="1"/>
      <c r="K9675" s="1"/>
      <c r="L9675" s="1"/>
      <c r="M9675" s="1"/>
      <c r="N9675" s="1"/>
      <c r="P9675" s="1"/>
      <c r="Q9675" s="1"/>
      <c r="R9675" s="1" t="str">
        <f t="shared" si="151"/>
        <v>Unmatched / No Buyer</v>
      </c>
    </row>
    <row r="9676" spans="1:18">
      <c r="A9676">
        <v>200255</v>
      </c>
      <c r="B9676">
        <v>20</v>
      </c>
      <c r="C9676" s="5">
        <v>45668</v>
      </c>
      <c r="D9676" s="1" t="s">
        <v>4551</v>
      </c>
      <c r="E9676">
        <v>30</v>
      </c>
      <c r="F9676">
        <v>1703.94</v>
      </c>
      <c r="G9676">
        <v>503479.89</v>
      </c>
      <c r="H9676" s="1" t="s">
        <v>4552</v>
      </c>
      <c r="I9676" s="1" t="s">
        <v>3437</v>
      </c>
      <c r="J9676" s="1" t="s">
        <v>31</v>
      </c>
      <c r="K9676" s="1" t="s">
        <v>35</v>
      </c>
      <c r="L9676" s="1" t="s">
        <v>36</v>
      </c>
      <c r="M9676" s="1" t="s">
        <v>730</v>
      </c>
      <c r="N9676" s="1" t="s">
        <v>38</v>
      </c>
      <c r="O9676">
        <v>2</v>
      </c>
      <c r="P9676" s="1" t="s">
        <v>46</v>
      </c>
      <c r="Q9676" s="1" t="s">
        <v>40</v>
      </c>
      <c r="R9676" s="1" t="str">
        <f t="shared" si="151"/>
        <v>Home Buyers - No Loan Applied</v>
      </c>
    </row>
    <row r="9677" spans="1:18">
      <c r="A9677">
        <v>200262</v>
      </c>
      <c r="B9677">
        <v>20</v>
      </c>
      <c r="C9677" s="5">
        <v>45668</v>
      </c>
      <c r="D9677" s="1" t="s">
        <v>4551</v>
      </c>
      <c r="E9677">
        <v>30</v>
      </c>
      <c r="F9677">
        <v>1703.94</v>
      </c>
      <c r="G9677">
        <v>570549.18000000005</v>
      </c>
      <c r="H9677" s="1" t="s">
        <v>4552</v>
      </c>
      <c r="I9677" s="1" t="s">
        <v>660</v>
      </c>
      <c r="J9677" s="1" t="s">
        <v>31</v>
      </c>
      <c r="K9677" s="1" t="s">
        <v>35</v>
      </c>
      <c r="L9677" s="1" t="s">
        <v>36</v>
      </c>
      <c r="M9677" s="1" t="s">
        <v>37</v>
      </c>
      <c r="N9677" s="1" t="s">
        <v>38</v>
      </c>
      <c r="O9677">
        <v>5</v>
      </c>
      <c r="P9677" s="1" t="s">
        <v>46</v>
      </c>
      <c r="Q9677" s="1" t="s">
        <v>40</v>
      </c>
      <c r="R9677" s="1" t="str">
        <f t="shared" si="151"/>
        <v>Home Buyers - No Loan Applied</v>
      </c>
    </row>
    <row r="9678" spans="1:18">
      <c r="A9678">
        <v>200270</v>
      </c>
      <c r="B9678">
        <v>20</v>
      </c>
      <c r="C9678" s="5">
        <v>45668</v>
      </c>
      <c r="D9678" s="1" t="s">
        <v>4555</v>
      </c>
      <c r="E9678">
        <v>31</v>
      </c>
      <c r="F9678">
        <v>1414.44</v>
      </c>
      <c r="G9678">
        <v>432022.48</v>
      </c>
      <c r="H9678" s="1" t="s">
        <v>4553</v>
      </c>
      <c r="I9678" s="1" t="s">
        <v>4554</v>
      </c>
      <c r="J9678" s="1"/>
      <c r="K9678" s="1"/>
      <c r="L9678" s="1"/>
      <c r="M9678" s="1"/>
      <c r="N9678" s="1"/>
      <c r="P9678" s="1"/>
      <c r="Q9678" s="1"/>
      <c r="R9678" s="1" t="str">
        <f t="shared" si="151"/>
        <v>Unmatched / No Buyer</v>
      </c>
    </row>
    <row r="9679" spans="1:18">
      <c r="A9679">
        <v>200288</v>
      </c>
      <c r="B9679">
        <v>20</v>
      </c>
      <c r="C9679" s="5">
        <v>45668</v>
      </c>
      <c r="D9679" s="1" t="s">
        <v>4551</v>
      </c>
      <c r="E9679">
        <v>32</v>
      </c>
      <c r="F9679">
        <v>1630.81</v>
      </c>
      <c r="G9679">
        <v>505190.92</v>
      </c>
      <c r="H9679" s="1" t="s">
        <v>4553</v>
      </c>
      <c r="I9679" s="1" t="s">
        <v>4554</v>
      </c>
      <c r="J9679" s="1"/>
      <c r="K9679" s="1"/>
      <c r="L9679" s="1"/>
      <c r="M9679" s="1"/>
      <c r="N9679" s="1"/>
      <c r="P9679" s="1"/>
      <c r="Q9679" s="1"/>
      <c r="R9679" s="1" t="str">
        <f t="shared" si="151"/>
        <v>Unmatched / No Buyer</v>
      </c>
    </row>
    <row r="9680" spans="1:18">
      <c r="A9680">
        <v>200330</v>
      </c>
      <c r="B9680">
        <v>20</v>
      </c>
      <c r="C9680" s="5">
        <v>45668</v>
      </c>
      <c r="D9680" s="1" t="s">
        <v>4551</v>
      </c>
      <c r="E9680">
        <v>36</v>
      </c>
      <c r="F9680">
        <v>1484.99</v>
      </c>
      <c r="G9680">
        <v>464470.15</v>
      </c>
      <c r="H9680" s="1" t="s">
        <v>4552</v>
      </c>
      <c r="I9680" s="1" t="s">
        <v>2778</v>
      </c>
      <c r="J9680" s="1" t="s">
        <v>31</v>
      </c>
      <c r="K9680" s="1" t="s">
        <v>45</v>
      </c>
      <c r="L9680" s="1" t="s">
        <v>36</v>
      </c>
      <c r="M9680" s="1" t="s">
        <v>164</v>
      </c>
      <c r="N9680" s="1" t="s">
        <v>38</v>
      </c>
      <c r="O9680">
        <v>1</v>
      </c>
      <c r="P9680" s="1" t="s">
        <v>39</v>
      </c>
      <c r="Q9680" s="1" t="s">
        <v>40</v>
      </c>
      <c r="R9680" s="1" t="str">
        <f t="shared" si="151"/>
        <v>Home Buyers - Loan Applied</v>
      </c>
    </row>
    <row r="9681" spans="1:18">
      <c r="A9681">
        <v>200340</v>
      </c>
      <c r="B9681">
        <v>20</v>
      </c>
      <c r="C9681" s="5">
        <v>45668</v>
      </c>
      <c r="D9681" s="1" t="s">
        <v>4551</v>
      </c>
      <c r="E9681">
        <v>37</v>
      </c>
      <c r="F9681">
        <v>632.35</v>
      </c>
      <c r="G9681">
        <v>205480.89</v>
      </c>
      <c r="H9681" s="1" t="s">
        <v>4553</v>
      </c>
      <c r="I9681" s="1" t="s">
        <v>4554</v>
      </c>
      <c r="J9681" s="1"/>
      <c r="K9681" s="1"/>
      <c r="L9681" s="1"/>
      <c r="M9681" s="1"/>
      <c r="N9681" s="1"/>
      <c r="P9681" s="1"/>
      <c r="Q9681" s="1"/>
      <c r="R9681" s="1" t="str">
        <f t="shared" si="151"/>
        <v>Unmatched / No Buyer</v>
      </c>
    </row>
    <row r="9682" spans="1:18">
      <c r="A9682">
        <v>200408</v>
      </c>
      <c r="B9682">
        <v>20</v>
      </c>
      <c r="C9682" s="5">
        <v>45668</v>
      </c>
      <c r="D9682" s="1" t="s">
        <v>4551</v>
      </c>
      <c r="E9682">
        <v>46</v>
      </c>
      <c r="F9682">
        <v>1227.49</v>
      </c>
      <c r="G9682">
        <v>375996.1</v>
      </c>
      <c r="H9682" s="1" t="s">
        <v>4552</v>
      </c>
      <c r="I9682" s="1" t="s">
        <v>4121</v>
      </c>
      <c r="J9682" s="1" t="s">
        <v>31</v>
      </c>
      <c r="K9682" s="1" t="s">
        <v>45</v>
      </c>
      <c r="L9682" s="1" t="s">
        <v>36</v>
      </c>
      <c r="M9682" s="1" t="s">
        <v>223</v>
      </c>
      <c r="N9682" s="1" t="s">
        <v>61</v>
      </c>
      <c r="O9682">
        <v>1</v>
      </c>
      <c r="P9682" s="1" t="s">
        <v>46</v>
      </c>
      <c r="Q9682" s="1" t="s">
        <v>40</v>
      </c>
      <c r="R9682" s="1" t="str">
        <f t="shared" si="151"/>
        <v>Investment-Purpose Buyers</v>
      </c>
    </row>
    <row r="9683" spans="1:18">
      <c r="A9683">
        <v>200426</v>
      </c>
      <c r="B9683">
        <v>20</v>
      </c>
      <c r="C9683" s="5">
        <v>45668</v>
      </c>
      <c r="D9683" s="1" t="s">
        <v>4551</v>
      </c>
      <c r="E9683">
        <v>48</v>
      </c>
      <c r="F9683">
        <v>860.8</v>
      </c>
      <c r="G9683">
        <v>245686.16</v>
      </c>
      <c r="H9683" s="1" t="s">
        <v>4553</v>
      </c>
      <c r="I9683" s="1" t="s">
        <v>4554</v>
      </c>
      <c r="J9683" s="1"/>
      <c r="K9683" s="1"/>
      <c r="L9683" s="1"/>
      <c r="M9683" s="1"/>
      <c r="N9683" s="1"/>
      <c r="P9683" s="1"/>
      <c r="Q9683" s="1"/>
      <c r="R9683" s="1" t="str">
        <f t="shared" si="151"/>
        <v>Unmatched / No Buyer</v>
      </c>
    </row>
    <row r="9684" spans="1:18">
      <c r="A9684">
        <v>200501</v>
      </c>
      <c r="B9684">
        <v>20</v>
      </c>
      <c r="C9684" s="5">
        <v>45668</v>
      </c>
      <c r="D9684" s="1" t="s">
        <v>4555</v>
      </c>
      <c r="E9684">
        <v>58</v>
      </c>
      <c r="F9684">
        <v>1208.52</v>
      </c>
      <c r="G9684">
        <v>391528.7</v>
      </c>
      <c r="H9684" s="1" t="s">
        <v>4552</v>
      </c>
      <c r="I9684" s="1" t="s">
        <v>2419</v>
      </c>
      <c r="J9684" s="1" t="s">
        <v>31</v>
      </c>
      <c r="K9684" s="1" t="s">
        <v>35</v>
      </c>
      <c r="L9684" s="1" t="s">
        <v>209</v>
      </c>
      <c r="M9684" s="1" t="s">
        <v>447</v>
      </c>
      <c r="N9684" s="1" t="s">
        <v>38</v>
      </c>
      <c r="O9684">
        <v>1</v>
      </c>
      <c r="P9684" s="1" t="s">
        <v>39</v>
      </c>
      <c r="Q9684" s="1" t="s">
        <v>40</v>
      </c>
      <c r="R9684" s="1" t="str">
        <f t="shared" si="151"/>
        <v>Home Buyers - Loan Applied</v>
      </c>
    </row>
    <row r="9685" spans="1:18">
      <c r="A9685">
        <v>1006</v>
      </c>
      <c r="B9685">
        <v>1</v>
      </c>
      <c r="C9685" s="5">
        <v>45669</v>
      </c>
      <c r="D9685" s="1" t="s">
        <v>4551</v>
      </c>
      <c r="E9685">
        <v>6</v>
      </c>
      <c r="F9685">
        <v>736.63</v>
      </c>
      <c r="G9685">
        <v>198841.7</v>
      </c>
      <c r="H9685" s="1" t="s">
        <v>4552</v>
      </c>
      <c r="I9685" s="1" t="s">
        <v>534</v>
      </c>
      <c r="J9685" s="1" t="s">
        <v>31</v>
      </c>
      <c r="K9685" s="1" t="s">
        <v>45</v>
      </c>
      <c r="L9685" s="1" t="s">
        <v>36</v>
      </c>
      <c r="M9685" s="1" t="s">
        <v>147</v>
      </c>
      <c r="N9685" s="1" t="s">
        <v>38</v>
      </c>
      <c r="O9685">
        <v>2</v>
      </c>
      <c r="P9685" s="1" t="s">
        <v>46</v>
      </c>
      <c r="Q9685" s="1" t="s">
        <v>40</v>
      </c>
      <c r="R9685" s="1" t="str">
        <f t="shared" si="151"/>
        <v>Home Buyers - No Loan Applied</v>
      </c>
    </row>
    <row r="9686" spans="1:18">
      <c r="A9686">
        <v>1008</v>
      </c>
      <c r="B9686">
        <v>1</v>
      </c>
      <c r="C9686" s="5">
        <v>45669</v>
      </c>
      <c r="D9686" s="1" t="s">
        <v>4555</v>
      </c>
      <c r="E9686">
        <v>8</v>
      </c>
      <c r="F9686">
        <v>775.69</v>
      </c>
      <c r="G9686">
        <v>246050.4</v>
      </c>
      <c r="H9686" s="1" t="s">
        <v>4552</v>
      </c>
      <c r="I9686" s="1" t="s">
        <v>283</v>
      </c>
      <c r="J9686" s="1" t="s">
        <v>57</v>
      </c>
      <c r="K9686" s="1" t="s">
        <v>35</v>
      </c>
      <c r="L9686" s="1" t="s">
        <v>36</v>
      </c>
      <c r="M9686" s="1" t="s">
        <v>37</v>
      </c>
      <c r="N9686" s="1" t="s">
        <v>61</v>
      </c>
      <c r="O9686">
        <v>1</v>
      </c>
      <c r="P9686" s="1" t="s">
        <v>39</v>
      </c>
      <c r="Q9686" s="1" t="s">
        <v>40</v>
      </c>
      <c r="R9686" s="1" t="str">
        <f t="shared" si="151"/>
        <v>Investment-Purpose Buyers</v>
      </c>
    </row>
    <row r="9687" spans="1:18">
      <c r="A9687">
        <v>2019</v>
      </c>
      <c r="B9687">
        <v>2</v>
      </c>
      <c r="C9687" s="5">
        <v>45669</v>
      </c>
      <c r="D9687" s="1" t="s">
        <v>4551</v>
      </c>
      <c r="E9687">
        <v>19</v>
      </c>
      <c r="F9687">
        <v>649.79999999999995</v>
      </c>
      <c r="G9687">
        <v>177555.06</v>
      </c>
      <c r="H9687" s="1" t="s">
        <v>4552</v>
      </c>
      <c r="I9687" s="1" t="s">
        <v>66</v>
      </c>
      <c r="J9687" s="1" t="s">
        <v>31</v>
      </c>
      <c r="K9687" s="1" t="s">
        <v>45</v>
      </c>
      <c r="L9687" s="1" t="s">
        <v>70</v>
      </c>
      <c r="M9687" s="1" t="s">
        <v>71</v>
      </c>
      <c r="N9687" s="1" t="s">
        <v>61</v>
      </c>
      <c r="O9687">
        <v>5</v>
      </c>
      <c r="P9687" s="1" t="s">
        <v>46</v>
      </c>
      <c r="Q9687" s="1" t="s">
        <v>40</v>
      </c>
      <c r="R9687" s="1" t="str">
        <f t="shared" si="151"/>
        <v>Investment-Purpose Buyers</v>
      </c>
    </row>
    <row r="9688" spans="1:18">
      <c r="A9688">
        <v>3003</v>
      </c>
      <c r="B9688">
        <v>3</v>
      </c>
      <c r="C9688" s="5">
        <v>45669</v>
      </c>
      <c r="D9688" s="1" t="s">
        <v>4551</v>
      </c>
      <c r="E9688">
        <v>3</v>
      </c>
      <c r="F9688">
        <v>675.19</v>
      </c>
      <c r="G9688">
        <v>233142.8</v>
      </c>
      <c r="H9688" s="1" t="s">
        <v>4552</v>
      </c>
      <c r="I9688" s="1" t="s">
        <v>499</v>
      </c>
      <c r="J9688" s="1" t="s">
        <v>31</v>
      </c>
      <c r="K9688" s="1" t="s">
        <v>35</v>
      </c>
      <c r="L9688" s="1" t="s">
        <v>36</v>
      </c>
      <c r="M9688" s="1" t="s">
        <v>37</v>
      </c>
      <c r="N9688" s="1" t="s">
        <v>61</v>
      </c>
      <c r="O9688">
        <v>1</v>
      </c>
      <c r="P9688" s="1" t="s">
        <v>39</v>
      </c>
      <c r="Q9688" s="1" t="s">
        <v>51</v>
      </c>
      <c r="R9688" s="1" t="str">
        <f t="shared" si="151"/>
        <v>Investment-Purpose Buyers</v>
      </c>
    </row>
    <row r="9689" spans="1:18">
      <c r="A9689">
        <v>3044</v>
      </c>
      <c r="B9689">
        <v>3</v>
      </c>
      <c r="C9689" s="5">
        <v>45669</v>
      </c>
      <c r="D9689" s="1" t="s">
        <v>4551</v>
      </c>
      <c r="E9689">
        <v>44</v>
      </c>
      <c r="F9689">
        <v>720.38</v>
      </c>
      <c r="G9689">
        <v>197869.36</v>
      </c>
      <c r="H9689" s="1" t="s">
        <v>4552</v>
      </c>
      <c r="I9689" s="1" t="s">
        <v>66</v>
      </c>
      <c r="J9689" s="1" t="s">
        <v>31</v>
      </c>
      <c r="K9689" s="1" t="s">
        <v>45</v>
      </c>
      <c r="L9689" s="1" t="s">
        <v>70</v>
      </c>
      <c r="M9689" s="1" t="s">
        <v>71</v>
      </c>
      <c r="N9689" s="1" t="s">
        <v>61</v>
      </c>
      <c r="O9689">
        <v>5</v>
      </c>
      <c r="P9689" s="1" t="s">
        <v>46</v>
      </c>
      <c r="Q9689" s="1" t="s">
        <v>40</v>
      </c>
      <c r="R9689" s="1" t="str">
        <f t="shared" si="151"/>
        <v>Investment-Purpose Buyers</v>
      </c>
    </row>
    <row r="9690" spans="1:18">
      <c r="A9690">
        <v>4019</v>
      </c>
      <c r="B9690">
        <v>4</v>
      </c>
      <c r="C9690" s="5">
        <v>45669</v>
      </c>
      <c r="D9690" s="1" t="s">
        <v>4551</v>
      </c>
      <c r="E9690">
        <v>19</v>
      </c>
      <c r="F9690">
        <v>733.19</v>
      </c>
      <c r="G9690">
        <v>226578.51</v>
      </c>
      <c r="H9690" s="1" t="s">
        <v>4552</v>
      </c>
      <c r="I9690" s="1" t="s">
        <v>695</v>
      </c>
      <c r="J9690" s="1" t="s">
        <v>31</v>
      </c>
      <c r="K9690" s="1" t="s">
        <v>45</v>
      </c>
      <c r="L9690" s="1" t="s">
        <v>36</v>
      </c>
      <c r="M9690" s="1" t="s">
        <v>37</v>
      </c>
      <c r="N9690" s="1" t="s">
        <v>38</v>
      </c>
      <c r="O9690">
        <v>4</v>
      </c>
      <c r="P9690" s="1" t="s">
        <v>46</v>
      </c>
      <c r="Q9690" s="1" t="s">
        <v>40</v>
      </c>
      <c r="R9690" s="1" t="str">
        <f t="shared" si="151"/>
        <v>Home Buyers - No Loan Applied</v>
      </c>
    </row>
    <row r="9691" spans="1:18">
      <c r="A9691">
        <v>5037</v>
      </c>
      <c r="B9691">
        <v>5</v>
      </c>
      <c r="C9691" s="5">
        <v>45669</v>
      </c>
      <c r="D9691" s="1" t="s">
        <v>4551</v>
      </c>
      <c r="E9691">
        <v>37</v>
      </c>
      <c r="F9691">
        <v>606.33000000000004</v>
      </c>
      <c r="G9691">
        <v>147343.69</v>
      </c>
      <c r="H9691" s="1" t="s">
        <v>4553</v>
      </c>
      <c r="I9691" s="1" t="s">
        <v>4554</v>
      </c>
      <c r="J9691" s="1"/>
      <c r="K9691" s="1"/>
      <c r="L9691" s="1"/>
      <c r="M9691" s="1"/>
      <c r="N9691" s="1"/>
      <c r="P9691" s="1"/>
      <c r="Q9691" s="1"/>
      <c r="R9691" s="1" t="str">
        <f t="shared" si="151"/>
        <v>Unmatched / No Buyer</v>
      </c>
    </row>
    <row r="9692" spans="1:18">
      <c r="A9692">
        <v>10041</v>
      </c>
      <c r="B9692">
        <v>1</v>
      </c>
      <c r="C9692" s="5">
        <v>45669</v>
      </c>
      <c r="D9692" s="1" t="s">
        <v>4551</v>
      </c>
      <c r="E9692">
        <v>5</v>
      </c>
      <c r="F9692">
        <v>753.87</v>
      </c>
      <c r="G9692">
        <v>224039.9</v>
      </c>
      <c r="H9692" s="1" t="s">
        <v>4552</v>
      </c>
      <c r="I9692" s="1" t="s">
        <v>2278</v>
      </c>
      <c r="J9692" s="1" t="s">
        <v>31</v>
      </c>
      <c r="K9692" s="1" t="s">
        <v>35</v>
      </c>
      <c r="L9692" s="1" t="s">
        <v>36</v>
      </c>
      <c r="M9692" s="1" t="s">
        <v>37</v>
      </c>
      <c r="N9692" s="1" t="s">
        <v>38</v>
      </c>
      <c r="O9692">
        <v>5</v>
      </c>
      <c r="P9692" s="1" t="s">
        <v>39</v>
      </c>
      <c r="Q9692" s="1" t="s">
        <v>40</v>
      </c>
      <c r="R9692" s="1" t="str">
        <f t="shared" si="151"/>
        <v>Home Buyers - Loan Applied</v>
      </c>
    </row>
    <row r="9693" spans="1:18">
      <c r="A9693">
        <v>10061</v>
      </c>
      <c r="B9693">
        <v>1</v>
      </c>
      <c r="C9693" s="5">
        <v>45669</v>
      </c>
      <c r="D9693" s="1" t="s">
        <v>4551</v>
      </c>
      <c r="E9693">
        <v>8</v>
      </c>
      <c r="F9693">
        <v>763.88</v>
      </c>
      <c r="G9693">
        <v>255059.25</v>
      </c>
      <c r="H9693" s="1" t="s">
        <v>4553</v>
      </c>
      <c r="I9693" s="1" t="s">
        <v>4554</v>
      </c>
      <c r="J9693" s="1"/>
      <c r="K9693" s="1"/>
      <c r="L9693" s="1"/>
      <c r="M9693" s="1"/>
      <c r="N9693" s="1"/>
      <c r="P9693" s="1"/>
      <c r="Q9693" s="1"/>
      <c r="R9693" s="1" t="str">
        <f t="shared" si="151"/>
        <v>Unmatched / No Buyer</v>
      </c>
    </row>
    <row r="9694" spans="1:18">
      <c r="A9694">
        <v>10064</v>
      </c>
      <c r="B9694">
        <v>1</v>
      </c>
      <c r="C9694" s="5">
        <v>45669</v>
      </c>
      <c r="D9694" s="1" t="s">
        <v>4551</v>
      </c>
      <c r="E9694">
        <v>8</v>
      </c>
      <c r="F9694">
        <v>763.88</v>
      </c>
      <c r="G9694">
        <v>267545.27</v>
      </c>
      <c r="H9694" s="1" t="s">
        <v>4553</v>
      </c>
      <c r="I9694" s="1" t="s">
        <v>4554</v>
      </c>
      <c r="J9694" s="1"/>
      <c r="K9694" s="1"/>
      <c r="L9694" s="1"/>
      <c r="M9694" s="1"/>
      <c r="N9694" s="1"/>
      <c r="P9694" s="1"/>
      <c r="Q9694" s="1"/>
      <c r="R9694" s="1" t="str">
        <f t="shared" si="151"/>
        <v>Unmatched / No Buyer</v>
      </c>
    </row>
    <row r="9695" spans="1:18">
      <c r="A9695">
        <v>10200</v>
      </c>
      <c r="B9695">
        <v>1</v>
      </c>
      <c r="C9695" s="5">
        <v>45669</v>
      </c>
      <c r="D9695" s="1" t="s">
        <v>4555</v>
      </c>
      <c r="E9695">
        <v>24</v>
      </c>
      <c r="F9695">
        <v>1146.1099999999999</v>
      </c>
      <c r="G9695">
        <v>371108.69</v>
      </c>
      <c r="H9695" s="1" t="s">
        <v>4552</v>
      </c>
      <c r="I9695" s="1" t="s">
        <v>1643</v>
      </c>
      <c r="J9695" s="1" t="s">
        <v>31</v>
      </c>
      <c r="K9695" s="1" t="s">
        <v>45</v>
      </c>
      <c r="L9695" s="1" t="s">
        <v>36</v>
      </c>
      <c r="M9695" s="1" t="s">
        <v>112</v>
      </c>
      <c r="N9695" s="1" t="s">
        <v>38</v>
      </c>
      <c r="O9695">
        <v>4</v>
      </c>
      <c r="P9695" s="1" t="s">
        <v>39</v>
      </c>
      <c r="Q9695" s="1" t="s">
        <v>51</v>
      </c>
      <c r="R9695" s="1" t="str">
        <f t="shared" si="151"/>
        <v>Home Buyers - Loan Applied</v>
      </c>
    </row>
    <row r="9696" spans="1:18">
      <c r="A9696">
        <v>10212</v>
      </c>
      <c r="B9696">
        <v>1</v>
      </c>
      <c r="C9696" s="5">
        <v>45669</v>
      </c>
      <c r="D9696" s="1" t="s">
        <v>4551</v>
      </c>
      <c r="E9696">
        <v>24</v>
      </c>
      <c r="F9696">
        <v>1146.1099999999999</v>
      </c>
      <c r="G9696">
        <v>332901.57</v>
      </c>
      <c r="H9696" s="1" t="s">
        <v>4552</v>
      </c>
      <c r="I9696" s="1" t="s">
        <v>1933</v>
      </c>
      <c r="J9696" s="1" t="s">
        <v>31</v>
      </c>
      <c r="K9696" s="1" t="s">
        <v>35</v>
      </c>
      <c r="L9696" s="1" t="s">
        <v>36</v>
      </c>
      <c r="M9696" s="1" t="s">
        <v>37</v>
      </c>
      <c r="N9696" s="1" t="s">
        <v>61</v>
      </c>
      <c r="O9696">
        <v>1</v>
      </c>
      <c r="P9696" s="1" t="s">
        <v>46</v>
      </c>
      <c r="Q9696" s="1" t="s">
        <v>40</v>
      </c>
      <c r="R9696" s="1" t="str">
        <f t="shared" si="151"/>
        <v>Investment-Purpose Buyers</v>
      </c>
    </row>
    <row r="9697" spans="1:18">
      <c r="A9697">
        <v>10239</v>
      </c>
      <c r="B9697">
        <v>1</v>
      </c>
      <c r="C9697" s="5">
        <v>45669</v>
      </c>
      <c r="D9697" s="1" t="s">
        <v>4551</v>
      </c>
      <c r="E9697">
        <v>27</v>
      </c>
      <c r="F9697">
        <v>725.12</v>
      </c>
      <c r="G9697">
        <v>212299.67</v>
      </c>
      <c r="H9697" s="1" t="s">
        <v>4552</v>
      </c>
      <c r="I9697" s="1" t="s">
        <v>3162</v>
      </c>
      <c r="J9697" s="1" t="s">
        <v>31</v>
      </c>
      <c r="K9697" s="1" t="s">
        <v>45</v>
      </c>
      <c r="L9697" s="1" t="s">
        <v>36</v>
      </c>
      <c r="M9697" s="1" t="s">
        <v>37</v>
      </c>
      <c r="N9697" s="1" t="s">
        <v>38</v>
      </c>
      <c r="O9697">
        <v>2</v>
      </c>
      <c r="P9697" s="1" t="s">
        <v>46</v>
      </c>
      <c r="Q9697" s="1" t="s">
        <v>40</v>
      </c>
      <c r="R9697" s="1" t="str">
        <f t="shared" si="151"/>
        <v>Home Buyers - No Loan Applied</v>
      </c>
    </row>
    <row r="9698" spans="1:18">
      <c r="A9698">
        <v>10252</v>
      </c>
      <c r="B9698">
        <v>1</v>
      </c>
      <c r="C9698" s="5">
        <v>45669</v>
      </c>
      <c r="D9698" s="1" t="s">
        <v>4555</v>
      </c>
      <c r="E9698">
        <v>29</v>
      </c>
      <c r="F9698">
        <v>757.2</v>
      </c>
      <c r="G9698">
        <v>280255.58</v>
      </c>
      <c r="H9698" s="1" t="s">
        <v>4552</v>
      </c>
      <c r="I9698" s="1" t="s">
        <v>2425</v>
      </c>
      <c r="J9698" s="1" t="s">
        <v>31</v>
      </c>
      <c r="K9698" s="1" t="s">
        <v>45</v>
      </c>
      <c r="L9698" s="1" t="s">
        <v>36</v>
      </c>
      <c r="M9698" s="1" t="s">
        <v>37</v>
      </c>
      <c r="N9698" s="1" t="s">
        <v>38</v>
      </c>
      <c r="O9698">
        <v>4</v>
      </c>
      <c r="P9698" s="1" t="s">
        <v>39</v>
      </c>
      <c r="Q9698" s="1" t="s">
        <v>51</v>
      </c>
      <c r="R9698" s="1" t="str">
        <f t="shared" si="151"/>
        <v>Home Buyers - Loan Applied</v>
      </c>
    </row>
    <row r="9699" spans="1:18">
      <c r="A9699">
        <v>10276</v>
      </c>
      <c r="B9699">
        <v>1</v>
      </c>
      <c r="C9699" s="5">
        <v>45669</v>
      </c>
      <c r="D9699" s="1" t="s">
        <v>4551</v>
      </c>
      <c r="E9699">
        <v>30</v>
      </c>
      <c r="F9699">
        <v>753.29</v>
      </c>
      <c r="G9699">
        <v>217191.25</v>
      </c>
      <c r="H9699" s="1" t="s">
        <v>4552</v>
      </c>
      <c r="I9699" s="1" t="s">
        <v>4074</v>
      </c>
      <c r="J9699" s="1" t="s">
        <v>31</v>
      </c>
      <c r="K9699" s="1" t="s">
        <v>45</v>
      </c>
      <c r="L9699" s="1" t="s">
        <v>36</v>
      </c>
      <c r="M9699" s="1" t="s">
        <v>223</v>
      </c>
      <c r="N9699" s="1" t="s">
        <v>38</v>
      </c>
      <c r="O9699">
        <v>1</v>
      </c>
      <c r="P9699" s="1" t="s">
        <v>46</v>
      </c>
      <c r="Q9699" s="1" t="s">
        <v>40</v>
      </c>
      <c r="R9699" s="1" t="str">
        <f t="shared" si="151"/>
        <v>Home Buyers - No Loan Applied</v>
      </c>
    </row>
    <row r="9700" spans="1:18">
      <c r="A9700">
        <v>10325</v>
      </c>
      <c r="B9700">
        <v>1</v>
      </c>
      <c r="C9700" s="5">
        <v>45669</v>
      </c>
      <c r="D9700" s="1" t="s">
        <v>4551</v>
      </c>
      <c r="E9700">
        <v>34</v>
      </c>
      <c r="F9700">
        <v>1469.14</v>
      </c>
      <c r="G9700">
        <v>419517.32</v>
      </c>
      <c r="H9700" s="1" t="s">
        <v>4553</v>
      </c>
      <c r="I9700" s="1" t="s">
        <v>4554</v>
      </c>
      <c r="J9700" s="1"/>
      <c r="K9700" s="1"/>
      <c r="L9700" s="1"/>
      <c r="M9700" s="1"/>
      <c r="N9700" s="1"/>
      <c r="P9700" s="1"/>
      <c r="Q9700" s="1"/>
      <c r="R9700" s="1" t="str">
        <f t="shared" si="151"/>
        <v>Unmatched / No Buyer</v>
      </c>
    </row>
    <row r="9701" spans="1:18">
      <c r="A9701">
        <v>10345</v>
      </c>
      <c r="B9701">
        <v>1</v>
      </c>
      <c r="C9701" s="5">
        <v>45669</v>
      </c>
      <c r="D9701" s="1" t="s">
        <v>4551</v>
      </c>
      <c r="E9701">
        <v>37</v>
      </c>
      <c r="F9701">
        <v>758.3</v>
      </c>
      <c r="G9701">
        <v>212665.55</v>
      </c>
      <c r="H9701" s="1" t="s">
        <v>4552</v>
      </c>
      <c r="I9701" s="1" t="s">
        <v>2005</v>
      </c>
      <c r="J9701" s="1" t="s">
        <v>31</v>
      </c>
      <c r="K9701" s="1" t="s">
        <v>35</v>
      </c>
      <c r="L9701" s="1" t="s">
        <v>310</v>
      </c>
      <c r="M9701" s="1" t="s">
        <v>753</v>
      </c>
      <c r="N9701" s="1" t="s">
        <v>61</v>
      </c>
      <c r="O9701">
        <v>1</v>
      </c>
      <c r="P9701" s="1" t="s">
        <v>46</v>
      </c>
      <c r="Q9701" s="1" t="s">
        <v>40</v>
      </c>
      <c r="R9701" s="1" t="str">
        <f t="shared" si="151"/>
        <v>Investment-Purpose Buyers</v>
      </c>
    </row>
    <row r="9702" spans="1:18">
      <c r="A9702">
        <v>10380</v>
      </c>
      <c r="B9702">
        <v>1</v>
      </c>
      <c r="C9702" s="5">
        <v>45669</v>
      </c>
      <c r="D9702" s="1" t="s">
        <v>4551</v>
      </c>
      <c r="E9702">
        <v>43</v>
      </c>
      <c r="F9702">
        <v>1159.2</v>
      </c>
      <c r="G9702">
        <v>380589.52</v>
      </c>
      <c r="H9702" s="1" t="s">
        <v>4553</v>
      </c>
      <c r="I9702" s="1" t="s">
        <v>4554</v>
      </c>
      <c r="J9702" s="1"/>
      <c r="K9702" s="1"/>
      <c r="L9702" s="1"/>
      <c r="M9702" s="1"/>
      <c r="N9702" s="1"/>
      <c r="P9702" s="1"/>
      <c r="Q9702" s="1"/>
      <c r="R9702" s="1" t="str">
        <f t="shared" si="151"/>
        <v>Unmatched / No Buyer</v>
      </c>
    </row>
    <row r="9703" spans="1:18">
      <c r="A9703">
        <v>20023</v>
      </c>
      <c r="B9703">
        <v>2</v>
      </c>
      <c r="C9703" s="5">
        <v>45669</v>
      </c>
      <c r="D9703" s="1" t="s">
        <v>4551</v>
      </c>
      <c r="E9703">
        <v>3</v>
      </c>
      <c r="F9703">
        <v>645.84</v>
      </c>
      <c r="G9703">
        <v>194560.69</v>
      </c>
      <c r="H9703" s="1" t="s">
        <v>4552</v>
      </c>
      <c r="I9703" s="1" t="s">
        <v>945</v>
      </c>
      <c r="J9703" s="1" t="s">
        <v>31</v>
      </c>
      <c r="K9703" s="1" t="s">
        <v>45</v>
      </c>
      <c r="L9703" s="1" t="s">
        <v>36</v>
      </c>
      <c r="M9703" s="1" t="s">
        <v>37</v>
      </c>
      <c r="N9703" s="1" t="s">
        <v>38</v>
      </c>
      <c r="O9703">
        <v>5</v>
      </c>
      <c r="P9703" s="1" t="s">
        <v>46</v>
      </c>
      <c r="Q9703" s="1" t="s">
        <v>40</v>
      </c>
      <c r="R9703" s="1" t="str">
        <f t="shared" si="151"/>
        <v>Home Buyers - No Loan Applied</v>
      </c>
    </row>
    <row r="9704" spans="1:18">
      <c r="A9704">
        <v>20056</v>
      </c>
      <c r="B9704">
        <v>2</v>
      </c>
      <c r="C9704" s="5">
        <v>45669</v>
      </c>
      <c r="D9704" s="1" t="s">
        <v>4551</v>
      </c>
      <c r="E9704">
        <v>6</v>
      </c>
      <c r="F9704">
        <v>967.84</v>
      </c>
      <c r="G9704">
        <v>276986.59000000003</v>
      </c>
      <c r="H9704" s="1" t="s">
        <v>4552</v>
      </c>
      <c r="I9704" s="1" t="s">
        <v>2081</v>
      </c>
      <c r="J9704" s="1" t="s">
        <v>31</v>
      </c>
      <c r="K9704" s="1" t="s">
        <v>45</v>
      </c>
      <c r="L9704" s="1" t="s">
        <v>36</v>
      </c>
      <c r="M9704" s="1" t="s">
        <v>37</v>
      </c>
      <c r="N9704" s="1" t="s">
        <v>38</v>
      </c>
      <c r="O9704">
        <v>2</v>
      </c>
      <c r="P9704" s="1" t="s">
        <v>46</v>
      </c>
      <c r="Q9704" s="1" t="s">
        <v>51</v>
      </c>
      <c r="R9704" s="1" t="str">
        <f t="shared" si="151"/>
        <v>Home Buyers - No Loan Applied</v>
      </c>
    </row>
    <row r="9705" spans="1:18">
      <c r="A9705">
        <v>20063</v>
      </c>
      <c r="B9705">
        <v>2</v>
      </c>
      <c r="C9705" s="5">
        <v>45669</v>
      </c>
      <c r="D9705" s="1" t="s">
        <v>4551</v>
      </c>
      <c r="E9705">
        <v>8</v>
      </c>
      <c r="F9705">
        <v>715.54</v>
      </c>
      <c r="G9705">
        <v>228175.89</v>
      </c>
      <c r="H9705" s="1" t="s">
        <v>4552</v>
      </c>
      <c r="I9705" s="1" t="s">
        <v>4088</v>
      </c>
      <c r="J9705" s="1" t="s">
        <v>31</v>
      </c>
      <c r="K9705" s="1" t="s">
        <v>35</v>
      </c>
      <c r="L9705" s="1" t="s">
        <v>36</v>
      </c>
      <c r="M9705" s="1" t="s">
        <v>944</v>
      </c>
      <c r="N9705" s="1" t="s">
        <v>38</v>
      </c>
      <c r="O9705">
        <v>3</v>
      </c>
      <c r="P9705" s="1" t="s">
        <v>46</v>
      </c>
      <c r="Q9705" s="1" t="s">
        <v>40</v>
      </c>
      <c r="R9705" s="1" t="str">
        <f t="shared" si="151"/>
        <v>Home Buyers - No Loan Applied</v>
      </c>
    </row>
    <row r="9706" spans="1:18">
      <c r="A9706">
        <v>20066</v>
      </c>
      <c r="B9706">
        <v>2</v>
      </c>
      <c r="C9706" s="5">
        <v>45669</v>
      </c>
      <c r="D9706" s="1" t="s">
        <v>4551</v>
      </c>
      <c r="E9706">
        <v>8</v>
      </c>
      <c r="F9706">
        <v>715.54</v>
      </c>
      <c r="G9706">
        <v>193247.56</v>
      </c>
      <c r="H9706" s="1" t="s">
        <v>4553</v>
      </c>
      <c r="I9706" s="1" t="s">
        <v>4554</v>
      </c>
      <c r="J9706" s="1"/>
      <c r="K9706" s="1"/>
      <c r="L9706" s="1"/>
      <c r="M9706" s="1"/>
      <c r="N9706" s="1"/>
      <c r="P9706" s="1"/>
      <c r="Q9706" s="1"/>
      <c r="R9706" s="1" t="str">
        <f t="shared" si="151"/>
        <v>Unmatched / No Buyer</v>
      </c>
    </row>
    <row r="9707" spans="1:18">
      <c r="A9707">
        <v>20080</v>
      </c>
      <c r="B9707">
        <v>2</v>
      </c>
      <c r="C9707" s="5">
        <v>45669</v>
      </c>
      <c r="D9707" s="1" t="s">
        <v>4551</v>
      </c>
      <c r="E9707">
        <v>10</v>
      </c>
      <c r="F9707">
        <v>788.79</v>
      </c>
      <c r="G9707">
        <v>247002.06</v>
      </c>
      <c r="H9707" s="1" t="s">
        <v>4552</v>
      </c>
      <c r="I9707" s="1" t="s">
        <v>1419</v>
      </c>
      <c r="J9707" s="1" t="s">
        <v>31</v>
      </c>
      <c r="K9707" s="1" t="s">
        <v>45</v>
      </c>
      <c r="L9707" s="1" t="s">
        <v>133</v>
      </c>
      <c r="M9707" s="1" t="s">
        <v>1210</v>
      </c>
      <c r="N9707" s="1" t="s">
        <v>61</v>
      </c>
      <c r="O9707">
        <v>5</v>
      </c>
      <c r="P9707" s="1" t="s">
        <v>39</v>
      </c>
      <c r="Q9707" s="1" t="s">
        <v>40</v>
      </c>
      <c r="R9707" s="1" t="str">
        <f t="shared" si="151"/>
        <v>Investment-Purpose Buyers</v>
      </c>
    </row>
    <row r="9708" spans="1:18">
      <c r="A9708">
        <v>20105</v>
      </c>
      <c r="B9708">
        <v>2</v>
      </c>
      <c r="C9708" s="5">
        <v>45669</v>
      </c>
      <c r="D9708" s="1" t="s">
        <v>4551</v>
      </c>
      <c r="E9708">
        <v>12</v>
      </c>
      <c r="F9708">
        <v>1610.5</v>
      </c>
      <c r="G9708">
        <v>483688.37</v>
      </c>
      <c r="H9708" s="1" t="s">
        <v>4552</v>
      </c>
      <c r="I9708" s="1" t="s">
        <v>3487</v>
      </c>
      <c r="J9708" s="1" t="s">
        <v>31</v>
      </c>
      <c r="K9708" s="1" t="s">
        <v>35</v>
      </c>
      <c r="L9708" s="1" t="s">
        <v>36</v>
      </c>
      <c r="M9708" s="1" t="s">
        <v>37</v>
      </c>
      <c r="N9708" s="1" t="s">
        <v>38</v>
      </c>
      <c r="O9708">
        <v>1</v>
      </c>
      <c r="P9708" s="1" t="s">
        <v>46</v>
      </c>
      <c r="Q9708" s="1" t="s">
        <v>40</v>
      </c>
      <c r="R9708" s="1" t="str">
        <f t="shared" si="151"/>
        <v>Home Buyers - No Loan Applied</v>
      </c>
    </row>
    <row r="9709" spans="1:18">
      <c r="A9709">
        <v>20108</v>
      </c>
      <c r="B9709">
        <v>2</v>
      </c>
      <c r="C9709" s="5">
        <v>45669</v>
      </c>
      <c r="D9709" s="1" t="s">
        <v>4551</v>
      </c>
      <c r="E9709">
        <v>13</v>
      </c>
      <c r="F9709">
        <v>782.33</v>
      </c>
      <c r="G9709">
        <v>254517.05</v>
      </c>
      <c r="H9709" s="1" t="s">
        <v>4552</v>
      </c>
      <c r="I9709" s="1" t="s">
        <v>3222</v>
      </c>
      <c r="J9709" s="1" t="s">
        <v>31</v>
      </c>
      <c r="K9709" s="1" t="s">
        <v>35</v>
      </c>
      <c r="L9709" s="1" t="s">
        <v>36</v>
      </c>
      <c r="M9709" s="1" t="s">
        <v>164</v>
      </c>
      <c r="N9709" s="1" t="s">
        <v>38</v>
      </c>
      <c r="O9709">
        <v>2</v>
      </c>
      <c r="P9709" s="1" t="s">
        <v>39</v>
      </c>
      <c r="Q9709" s="1" t="s">
        <v>40</v>
      </c>
      <c r="R9709" s="1" t="str">
        <f t="shared" si="151"/>
        <v>Home Buyers - Loan Applied</v>
      </c>
    </row>
    <row r="9710" spans="1:18">
      <c r="A9710">
        <v>20114</v>
      </c>
      <c r="B9710">
        <v>2</v>
      </c>
      <c r="C9710" s="5">
        <v>45669</v>
      </c>
      <c r="D9710" s="1" t="s">
        <v>4551</v>
      </c>
      <c r="E9710">
        <v>14</v>
      </c>
      <c r="F9710">
        <v>1296.3900000000001</v>
      </c>
      <c r="G9710">
        <v>364395.62</v>
      </c>
      <c r="H9710" s="1" t="s">
        <v>4553</v>
      </c>
      <c r="I9710" s="1" t="s">
        <v>4554</v>
      </c>
      <c r="J9710" s="1"/>
      <c r="K9710" s="1"/>
      <c r="L9710" s="1"/>
      <c r="M9710" s="1"/>
      <c r="N9710" s="1"/>
      <c r="P9710" s="1"/>
      <c r="Q9710" s="1"/>
      <c r="R9710" s="1" t="str">
        <f t="shared" si="151"/>
        <v>Unmatched / No Buyer</v>
      </c>
    </row>
    <row r="9711" spans="1:18">
      <c r="A9711">
        <v>20116</v>
      </c>
      <c r="B9711">
        <v>2</v>
      </c>
      <c r="C9711" s="5">
        <v>45669</v>
      </c>
      <c r="D9711" s="1" t="s">
        <v>4551</v>
      </c>
      <c r="E9711">
        <v>14</v>
      </c>
      <c r="F9711">
        <v>1296.3900000000001</v>
      </c>
      <c r="G9711">
        <v>379142.42</v>
      </c>
      <c r="H9711" s="1" t="s">
        <v>4552</v>
      </c>
      <c r="I9711" s="1" t="s">
        <v>1575</v>
      </c>
      <c r="J9711" s="1" t="s">
        <v>31</v>
      </c>
      <c r="K9711" s="1" t="s">
        <v>35</v>
      </c>
      <c r="L9711" s="1" t="s">
        <v>36</v>
      </c>
      <c r="M9711" s="1" t="s">
        <v>37</v>
      </c>
      <c r="N9711" s="1" t="s">
        <v>38</v>
      </c>
      <c r="O9711">
        <v>3</v>
      </c>
      <c r="P9711" s="1" t="s">
        <v>39</v>
      </c>
      <c r="Q9711" s="1" t="s">
        <v>40</v>
      </c>
      <c r="R9711" s="1" t="str">
        <f t="shared" si="151"/>
        <v>Home Buyers - Loan Applied</v>
      </c>
    </row>
    <row r="9712" spans="1:18">
      <c r="A9712">
        <v>20121</v>
      </c>
      <c r="B9712">
        <v>2</v>
      </c>
      <c r="C9712" s="5">
        <v>45669</v>
      </c>
      <c r="D9712" s="1" t="s">
        <v>4551</v>
      </c>
      <c r="E9712">
        <v>15</v>
      </c>
      <c r="F9712">
        <v>1603.33</v>
      </c>
      <c r="G9712">
        <v>545362.91</v>
      </c>
      <c r="H9712" s="1" t="s">
        <v>4553</v>
      </c>
      <c r="I9712" s="1" t="s">
        <v>4554</v>
      </c>
      <c r="J9712" s="1"/>
      <c r="K9712" s="1"/>
      <c r="L9712" s="1"/>
      <c r="M9712" s="1"/>
      <c r="N9712" s="1"/>
      <c r="P9712" s="1"/>
      <c r="Q9712" s="1"/>
      <c r="R9712" s="1" t="str">
        <f t="shared" si="151"/>
        <v>Unmatched / No Buyer</v>
      </c>
    </row>
    <row r="9713" spans="1:18">
      <c r="A9713">
        <v>20123</v>
      </c>
      <c r="B9713">
        <v>2</v>
      </c>
      <c r="C9713" s="5">
        <v>45669</v>
      </c>
      <c r="D9713" s="1" t="s">
        <v>4551</v>
      </c>
      <c r="E9713">
        <v>15</v>
      </c>
      <c r="F9713">
        <v>1603.33</v>
      </c>
      <c r="G9713">
        <v>484411.77</v>
      </c>
      <c r="H9713" s="1" t="s">
        <v>4552</v>
      </c>
      <c r="I9713" s="1" t="s">
        <v>4435</v>
      </c>
      <c r="J9713" s="1" t="s">
        <v>31</v>
      </c>
      <c r="K9713" s="1" t="s">
        <v>45</v>
      </c>
      <c r="L9713" s="1" t="s">
        <v>36</v>
      </c>
      <c r="M9713" s="1" t="s">
        <v>37</v>
      </c>
      <c r="N9713" s="1" t="s">
        <v>61</v>
      </c>
      <c r="O9713">
        <v>1</v>
      </c>
      <c r="P9713" s="1" t="s">
        <v>46</v>
      </c>
      <c r="Q9713" s="1" t="s">
        <v>40</v>
      </c>
      <c r="R9713" s="1" t="str">
        <f t="shared" si="151"/>
        <v>Investment-Purpose Buyers</v>
      </c>
    </row>
    <row r="9714" spans="1:18">
      <c r="A9714">
        <v>20147</v>
      </c>
      <c r="B9714">
        <v>2</v>
      </c>
      <c r="C9714" s="5">
        <v>45669</v>
      </c>
      <c r="D9714" s="1" t="s">
        <v>4551</v>
      </c>
      <c r="E9714">
        <v>17</v>
      </c>
      <c r="F9714">
        <v>1397.4</v>
      </c>
      <c r="G9714">
        <v>421336.89</v>
      </c>
      <c r="H9714" s="1" t="s">
        <v>4552</v>
      </c>
      <c r="I9714" s="1" t="s">
        <v>1892</v>
      </c>
      <c r="J9714" s="1" t="s">
        <v>31</v>
      </c>
      <c r="K9714" s="1" t="s">
        <v>35</v>
      </c>
      <c r="L9714" s="1" t="s">
        <v>36</v>
      </c>
      <c r="M9714" s="1" t="s">
        <v>37</v>
      </c>
      <c r="N9714" s="1" t="s">
        <v>38</v>
      </c>
      <c r="O9714">
        <v>4</v>
      </c>
      <c r="P9714" s="1" t="s">
        <v>46</v>
      </c>
      <c r="Q9714" s="1" t="s">
        <v>51</v>
      </c>
      <c r="R9714" s="1" t="str">
        <f t="shared" si="151"/>
        <v>Home Buyers - No Loan Applied</v>
      </c>
    </row>
    <row r="9715" spans="1:18">
      <c r="A9715">
        <v>20196</v>
      </c>
      <c r="B9715">
        <v>2</v>
      </c>
      <c r="C9715" s="5">
        <v>45669</v>
      </c>
      <c r="D9715" s="1" t="s">
        <v>4551</v>
      </c>
      <c r="E9715">
        <v>22</v>
      </c>
      <c r="F9715">
        <v>653.41</v>
      </c>
      <c r="G9715">
        <v>187153.56</v>
      </c>
      <c r="H9715" s="1" t="s">
        <v>4553</v>
      </c>
      <c r="I9715" s="1" t="s">
        <v>4554</v>
      </c>
      <c r="J9715" s="1"/>
      <c r="K9715" s="1"/>
      <c r="L9715" s="1"/>
      <c r="M9715" s="1"/>
      <c r="N9715" s="1"/>
      <c r="P9715" s="1"/>
      <c r="Q9715" s="1"/>
      <c r="R9715" s="1" t="str">
        <f t="shared" si="151"/>
        <v>Unmatched / No Buyer</v>
      </c>
    </row>
    <row r="9716" spans="1:18">
      <c r="A9716">
        <v>20218</v>
      </c>
      <c r="B9716">
        <v>2</v>
      </c>
      <c r="C9716" s="5">
        <v>45669</v>
      </c>
      <c r="D9716" s="1" t="s">
        <v>4551</v>
      </c>
      <c r="E9716">
        <v>24</v>
      </c>
      <c r="F9716">
        <v>785.12</v>
      </c>
      <c r="G9716">
        <v>191362.48</v>
      </c>
      <c r="H9716" s="1" t="s">
        <v>4552</v>
      </c>
      <c r="I9716" s="1" t="s">
        <v>3960</v>
      </c>
      <c r="J9716" s="1" t="s">
        <v>31</v>
      </c>
      <c r="K9716" s="1" t="s">
        <v>35</v>
      </c>
      <c r="L9716" s="1" t="s">
        <v>185</v>
      </c>
      <c r="M9716" s="1" t="s">
        <v>186</v>
      </c>
      <c r="N9716" s="1" t="s">
        <v>38</v>
      </c>
      <c r="O9716">
        <v>2</v>
      </c>
      <c r="P9716" s="1" t="s">
        <v>46</v>
      </c>
      <c r="Q9716" s="1" t="s">
        <v>103</v>
      </c>
      <c r="R9716" s="1" t="str">
        <f t="shared" si="151"/>
        <v>Home Buyers - No Loan Applied</v>
      </c>
    </row>
    <row r="9717" spans="1:18">
      <c r="A9717">
        <v>20237</v>
      </c>
      <c r="B9717">
        <v>2</v>
      </c>
      <c r="C9717" s="5">
        <v>45669</v>
      </c>
      <c r="D9717" s="1" t="s">
        <v>4551</v>
      </c>
      <c r="E9717">
        <v>26</v>
      </c>
      <c r="F9717">
        <v>1577.79</v>
      </c>
      <c r="G9717">
        <v>581627.97</v>
      </c>
      <c r="H9717" s="1" t="s">
        <v>4552</v>
      </c>
      <c r="I9717" s="1" t="s">
        <v>3323</v>
      </c>
      <c r="J9717" s="1" t="s">
        <v>31</v>
      </c>
      <c r="K9717" s="1" t="s">
        <v>45</v>
      </c>
      <c r="L9717" s="1" t="s">
        <v>813</v>
      </c>
      <c r="M9717" s="1" t="s">
        <v>1611</v>
      </c>
      <c r="N9717" s="1" t="s">
        <v>38</v>
      </c>
      <c r="O9717">
        <v>4</v>
      </c>
      <c r="P9717" s="1" t="s">
        <v>39</v>
      </c>
      <c r="Q9717" s="1" t="s">
        <v>51</v>
      </c>
      <c r="R9717" s="1" t="str">
        <f t="shared" si="151"/>
        <v>Home Buyers - Loan Applied</v>
      </c>
    </row>
    <row r="9718" spans="1:18">
      <c r="A9718">
        <v>20248</v>
      </c>
      <c r="B9718">
        <v>2</v>
      </c>
      <c r="C9718" s="5">
        <v>45669</v>
      </c>
      <c r="D9718" s="1" t="s">
        <v>4551</v>
      </c>
      <c r="E9718">
        <v>27</v>
      </c>
      <c r="F9718">
        <v>1211.51</v>
      </c>
      <c r="G9718">
        <v>338051.96</v>
      </c>
      <c r="H9718" s="1" t="s">
        <v>4552</v>
      </c>
      <c r="I9718" s="1" t="s">
        <v>3244</v>
      </c>
      <c r="J9718" s="1" t="s">
        <v>31</v>
      </c>
      <c r="K9718" s="1" t="s">
        <v>35</v>
      </c>
      <c r="L9718" s="1" t="s">
        <v>36</v>
      </c>
      <c r="M9718" s="1" t="s">
        <v>730</v>
      </c>
      <c r="N9718" s="1" t="s">
        <v>38</v>
      </c>
      <c r="O9718">
        <v>4</v>
      </c>
      <c r="P9718" s="1" t="s">
        <v>46</v>
      </c>
      <c r="Q9718" s="1" t="s">
        <v>40</v>
      </c>
      <c r="R9718" s="1" t="str">
        <f t="shared" si="151"/>
        <v>Home Buyers - No Loan Applied</v>
      </c>
    </row>
    <row r="9719" spans="1:18">
      <c r="A9719">
        <v>20262</v>
      </c>
      <c r="B9719">
        <v>2</v>
      </c>
      <c r="C9719" s="5">
        <v>45669</v>
      </c>
      <c r="D9719" s="1" t="s">
        <v>4551</v>
      </c>
      <c r="E9719">
        <v>31</v>
      </c>
      <c r="F9719">
        <v>629.91999999999996</v>
      </c>
      <c r="G9719">
        <v>213840.74</v>
      </c>
      <c r="H9719" s="1" t="s">
        <v>4553</v>
      </c>
      <c r="I9719" s="1" t="s">
        <v>4554</v>
      </c>
      <c r="J9719" s="1"/>
      <c r="K9719" s="1"/>
      <c r="L9719" s="1"/>
      <c r="M9719" s="1"/>
      <c r="N9719" s="1"/>
      <c r="P9719" s="1"/>
      <c r="Q9719" s="1"/>
      <c r="R9719" s="1" t="str">
        <f t="shared" si="151"/>
        <v>Unmatched / No Buyer</v>
      </c>
    </row>
    <row r="9720" spans="1:18">
      <c r="A9720">
        <v>20275</v>
      </c>
      <c r="B9720">
        <v>2</v>
      </c>
      <c r="C9720" s="5">
        <v>45669</v>
      </c>
      <c r="D9720" s="1" t="s">
        <v>4551</v>
      </c>
      <c r="E9720">
        <v>33</v>
      </c>
      <c r="F9720">
        <v>931.4</v>
      </c>
      <c r="G9720">
        <v>323223.26</v>
      </c>
      <c r="H9720" s="1" t="s">
        <v>4552</v>
      </c>
      <c r="I9720" s="1" t="s">
        <v>1230</v>
      </c>
      <c r="J9720" s="1" t="s">
        <v>31</v>
      </c>
      <c r="K9720" s="1" t="s">
        <v>45</v>
      </c>
      <c r="L9720" s="1" t="s">
        <v>36</v>
      </c>
      <c r="M9720" s="1" t="s">
        <v>223</v>
      </c>
      <c r="N9720" s="1" t="s">
        <v>61</v>
      </c>
      <c r="O9720">
        <v>5</v>
      </c>
      <c r="P9720" s="1" t="s">
        <v>46</v>
      </c>
      <c r="Q9720" s="1" t="s">
        <v>51</v>
      </c>
      <c r="R9720" s="1" t="str">
        <f t="shared" si="151"/>
        <v>Investment-Purpose Buyers</v>
      </c>
    </row>
    <row r="9721" spans="1:18">
      <c r="A9721">
        <v>20353</v>
      </c>
      <c r="B9721">
        <v>2</v>
      </c>
      <c r="C9721" s="5">
        <v>45669</v>
      </c>
      <c r="D9721" s="1" t="s">
        <v>4551</v>
      </c>
      <c r="E9721">
        <v>42</v>
      </c>
      <c r="F9721">
        <v>786.45</v>
      </c>
      <c r="G9721">
        <v>234308.2</v>
      </c>
      <c r="H9721" s="1" t="s">
        <v>4552</v>
      </c>
      <c r="I9721" s="1" t="s">
        <v>4011</v>
      </c>
      <c r="J9721" s="1" t="s">
        <v>31</v>
      </c>
      <c r="K9721" s="1" t="s">
        <v>35</v>
      </c>
      <c r="L9721" s="1" t="s">
        <v>70</v>
      </c>
      <c r="M9721" s="1" t="s">
        <v>71</v>
      </c>
      <c r="N9721" s="1" t="s">
        <v>38</v>
      </c>
      <c r="O9721">
        <v>2</v>
      </c>
      <c r="P9721" s="1" t="s">
        <v>39</v>
      </c>
      <c r="Q9721" s="1" t="s">
        <v>51</v>
      </c>
      <c r="R9721" s="1" t="str">
        <f t="shared" si="151"/>
        <v>Home Buyers - Loan Applied</v>
      </c>
    </row>
    <row r="9722" spans="1:18">
      <c r="A9722">
        <v>20470</v>
      </c>
      <c r="B9722">
        <v>2</v>
      </c>
      <c r="C9722" s="5">
        <v>45669</v>
      </c>
      <c r="D9722" s="1" t="s">
        <v>4551</v>
      </c>
      <c r="E9722">
        <v>55</v>
      </c>
      <c r="F9722">
        <v>579.26</v>
      </c>
      <c r="G9722">
        <v>170336.43</v>
      </c>
      <c r="H9722" s="1" t="s">
        <v>4552</v>
      </c>
      <c r="I9722" s="1" t="s">
        <v>1577</v>
      </c>
      <c r="J9722" s="1" t="s">
        <v>31</v>
      </c>
      <c r="K9722" s="1" t="s">
        <v>45</v>
      </c>
      <c r="L9722" s="1" t="s">
        <v>36</v>
      </c>
      <c r="M9722" s="1" t="s">
        <v>37</v>
      </c>
      <c r="N9722" s="1" t="s">
        <v>61</v>
      </c>
      <c r="O9722">
        <v>5</v>
      </c>
      <c r="P9722" s="1" t="s">
        <v>46</v>
      </c>
      <c r="Q9722" s="1" t="s">
        <v>103</v>
      </c>
      <c r="R9722" s="1" t="str">
        <f t="shared" si="151"/>
        <v>Investment-Purpose Buyers</v>
      </c>
    </row>
    <row r="9723" spans="1:18">
      <c r="A9723">
        <v>20487</v>
      </c>
      <c r="B9723">
        <v>2</v>
      </c>
      <c r="C9723" s="5">
        <v>45669</v>
      </c>
      <c r="D9723" s="1" t="s">
        <v>4551</v>
      </c>
      <c r="E9723">
        <v>57</v>
      </c>
      <c r="F9723">
        <v>789.52</v>
      </c>
      <c r="G9723">
        <v>236588.93</v>
      </c>
      <c r="H9723" s="1" t="s">
        <v>4552</v>
      </c>
      <c r="I9723" s="1" t="s">
        <v>169</v>
      </c>
      <c r="J9723" s="1" t="s">
        <v>31</v>
      </c>
      <c r="K9723" s="1" t="s">
        <v>45</v>
      </c>
      <c r="L9723" s="1" t="s">
        <v>36</v>
      </c>
      <c r="M9723" s="1" t="s">
        <v>147</v>
      </c>
      <c r="N9723" s="1" t="s">
        <v>38</v>
      </c>
      <c r="O9723">
        <v>4</v>
      </c>
      <c r="P9723" s="1" t="s">
        <v>39</v>
      </c>
      <c r="Q9723" s="1" t="s">
        <v>40</v>
      </c>
      <c r="R9723" s="1" t="str">
        <f t="shared" si="151"/>
        <v>Home Buyers - Loan Applied</v>
      </c>
    </row>
    <row r="9724" spans="1:18">
      <c r="A9724">
        <v>20489</v>
      </c>
      <c r="B9724">
        <v>2</v>
      </c>
      <c r="C9724" s="5">
        <v>45669</v>
      </c>
      <c r="D9724" s="1" t="s">
        <v>4551</v>
      </c>
      <c r="E9724">
        <v>57</v>
      </c>
      <c r="F9724">
        <v>789.52</v>
      </c>
      <c r="G9724">
        <v>227269.77</v>
      </c>
      <c r="H9724" s="1" t="s">
        <v>4552</v>
      </c>
      <c r="I9724" s="1" t="s">
        <v>1202</v>
      </c>
      <c r="J9724" s="1" t="s">
        <v>31</v>
      </c>
      <c r="K9724" s="1" t="s">
        <v>35</v>
      </c>
      <c r="L9724" s="1" t="s">
        <v>310</v>
      </c>
      <c r="M9724" s="1" t="s">
        <v>522</v>
      </c>
      <c r="N9724" s="1" t="s">
        <v>38</v>
      </c>
      <c r="O9724">
        <v>1</v>
      </c>
      <c r="P9724" s="1" t="s">
        <v>46</v>
      </c>
      <c r="Q9724" s="1" t="s">
        <v>51</v>
      </c>
      <c r="R9724" s="1" t="str">
        <f t="shared" si="151"/>
        <v>Home Buyers - No Loan Applied</v>
      </c>
    </row>
    <row r="9725" spans="1:18">
      <c r="A9725">
        <v>30008</v>
      </c>
      <c r="B9725">
        <v>3</v>
      </c>
      <c r="C9725" s="5">
        <v>45669</v>
      </c>
      <c r="D9725" s="1" t="s">
        <v>4551</v>
      </c>
      <c r="E9725">
        <v>1</v>
      </c>
      <c r="F9725">
        <v>689.75</v>
      </c>
      <c r="G9725">
        <v>199928.99</v>
      </c>
      <c r="H9725" s="1" t="s">
        <v>4552</v>
      </c>
      <c r="I9725" s="1" t="s">
        <v>2784</v>
      </c>
      <c r="J9725" s="1" t="s">
        <v>31</v>
      </c>
      <c r="K9725" s="1" t="s">
        <v>35</v>
      </c>
      <c r="L9725" s="1" t="s">
        <v>36</v>
      </c>
      <c r="M9725" s="1" t="s">
        <v>223</v>
      </c>
      <c r="N9725" s="1" t="s">
        <v>38</v>
      </c>
      <c r="O9725">
        <v>1</v>
      </c>
      <c r="P9725" s="1" t="s">
        <v>39</v>
      </c>
      <c r="Q9725" s="1" t="s">
        <v>40</v>
      </c>
      <c r="R9725" s="1" t="str">
        <f t="shared" si="151"/>
        <v>Home Buyers - Loan Applied</v>
      </c>
    </row>
    <row r="9726" spans="1:18">
      <c r="A9726">
        <v>30043</v>
      </c>
      <c r="B9726">
        <v>3</v>
      </c>
      <c r="C9726" s="5">
        <v>45669</v>
      </c>
      <c r="D9726" s="1" t="s">
        <v>4551</v>
      </c>
      <c r="E9726">
        <v>5</v>
      </c>
      <c r="F9726">
        <v>701.19</v>
      </c>
      <c r="G9726">
        <v>240775.59</v>
      </c>
      <c r="H9726" s="1" t="s">
        <v>4552</v>
      </c>
      <c r="I9726" s="1" t="s">
        <v>3327</v>
      </c>
      <c r="J9726" s="1" t="s">
        <v>31</v>
      </c>
      <c r="K9726" s="1" t="s">
        <v>45</v>
      </c>
      <c r="L9726" s="1" t="s">
        <v>310</v>
      </c>
      <c r="M9726" s="1" t="s">
        <v>753</v>
      </c>
      <c r="N9726" s="1" t="s">
        <v>38</v>
      </c>
      <c r="O9726">
        <v>2</v>
      </c>
      <c r="P9726" s="1" t="s">
        <v>39</v>
      </c>
      <c r="Q9726" s="1" t="s">
        <v>40</v>
      </c>
      <c r="R9726" s="1" t="str">
        <f t="shared" si="151"/>
        <v>Home Buyers - Loan Applied</v>
      </c>
    </row>
    <row r="9727" spans="1:18">
      <c r="A9727">
        <v>30093</v>
      </c>
      <c r="B9727">
        <v>3</v>
      </c>
      <c r="C9727" s="5">
        <v>45669</v>
      </c>
      <c r="D9727" s="1" t="s">
        <v>4551</v>
      </c>
      <c r="E9727">
        <v>9</v>
      </c>
      <c r="F9727">
        <v>1125.8399999999999</v>
      </c>
      <c r="G9727">
        <v>340383.54</v>
      </c>
      <c r="H9727" s="1" t="s">
        <v>4552</v>
      </c>
      <c r="I9727" s="1" t="s">
        <v>3117</v>
      </c>
      <c r="J9727" s="1" t="s">
        <v>31</v>
      </c>
      <c r="K9727" s="1" t="s">
        <v>35</v>
      </c>
      <c r="L9727" s="1" t="s">
        <v>36</v>
      </c>
      <c r="M9727" s="1" t="s">
        <v>37</v>
      </c>
      <c r="N9727" s="1" t="s">
        <v>38</v>
      </c>
      <c r="O9727">
        <v>2</v>
      </c>
      <c r="P9727" s="1" t="s">
        <v>46</v>
      </c>
      <c r="Q9727" s="1" t="s">
        <v>51</v>
      </c>
      <c r="R9727" s="1" t="str">
        <f t="shared" si="151"/>
        <v>Home Buyers - No Loan Applied</v>
      </c>
    </row>
    <row r="9728" spans="1:18">
      <c r="A9728">
        <v>30110</v>
      </c>
      <c r="B9728">
        <v>3</v>
      </c>
      <c r="C9728" s="5">
        <v>45669</v>
      </c>
      <c r="D9728" s="1" t="s">
        <v>4555</v>
      </c>
      <c r="E9728">
        <v>10</v>
      </c>
      <c r="F9728">
        <v>784.09</v>
      </c>
      <c r="G9728">
        <v>229122.78</v>
      </c>
      <c r="H9728" s="1" t="s">
        <v>4552</v>
      </c>
      <c r="I9728" s="1" t="s">
        <v>3934</v>
      </c>
      <c r="J9728" s="1" t="s">
        <v>31</v>
      </c>
      <c r="K9728" s="1" t="s">
        <v>35</v>
      </c>
      <c r="L9728" s="1" t="s">
        <v>36</v>
      </c>
      <c r="M9728" s="1" t="s">
        <v>84</v>
      </c>
      <c r="N9728" s="1" t="s">
        <v>61</v>
      </c>
      <c r="O9728">
        <v>1</v>
      </c>
      <c r="P9728" s="1" t="s">
        <v>46</v>
      </c>
      <c r="Q9728" s="1" t="s">
        <v>103</v>
      </c>
      <c r="R9728" s="1" t="str">
        <f t="shared" si="151"/>
        <v>Investment-Purpose Buyers</v>
      </c>
    </row>
    <row r="9729" spans="1:18">
      <c r="A9729">
        <v>30179</v>
      </c>
      <c r="B9729">
        <v>3</v>
      </c>
      <c r="C9729" s="5">
        <v>45669</v>
      </c>
      <c r="D9729" s="1" t="s">
        <v>4555</v>
      </c>
      <c r="E9729">
        <v>19</v>
      </c>
      <c r="F9729">
        <v>1602.22</v>
      </c>
      <c r="G9729">
        <v>548316.4</v>
      </c>
      <c r="H9729" s="1" t="s">
        <v>4552</v>
      </c>
      <c r="I9729" s="1" t="s">
        <v>2514</v>
      </c>
      <c r="J9729" s="1" t="s">
        <v>31</v>
      </c>
      <c r="K9729" s="1" t="s">
        <v>35</v>
      </c>
      <c r="L9729" s="1" t="s">
        <v>36</v>
      </c>
      <c r="M9729" s="1" t="s">
        <v>84</v>
      </c>
      <c r="N9729" s="1" t="s">
        <v>38</v>
      </c>
      <c r="O9729">
        <v>5</v>
      </c>
      <c r="P9729" s="1" t="s">
        <v>46</v>
      </c>
      <c r="Q9729" s="1" t="s">
        <v>40</v>
      </c>
      <c r="R9729" s="1" t="str">
        <f t="shared" si="151"/>
        <v>Home Buyers - No Loan Applied</v>
      </c>
    </row>
    <row r="9730" spans="1:18">
      <c r="A9730">
        <v>30202</v>
      </c>
      <c r="B9730">
        <v>3</v>
      </c>
      <c r="C9730" s="5">
        <v>45669</v>
      </c>
      <c r="D9730" s="1" t="s">
        <v>4551</v>
      </c>
      <c r="E9730">
        <v>21</v>
      </c>
      <c r="F9730">
        <v>1122.1500000000001</v>
      </c>
      <c r="G9730">
        <v>326871.64</v>
      </c>
      <c r="H9730" s="1" t="s">
        <v>4552</v>
      </c>
      <c r="I9730" s="1" t="s">
        <v>3952</v>
      </c>
      <c r="J9730" s="1" t="s">
        <v>31</v>
      </c>
      <c r="K9730" s="1" t="s">
        <v>45</v>
      </c>
      <c r="L9730" s="1" t="s">
        <v>185</v>
      </c>
      <c r="M9730" s="1" t="s">
        <v>1035</v>
      </c>
      <c r="N9730" s="1" t="s">
        <v>38</v>
      </c>
      <c r="O9730">
        <v>1</v>
      </c>
      <c r="P9730" s="1" t="s">
        <v>46</v>
      </c>
      <c r="Q9730" s="1" t="s">
        <v>40</v>
      </c>
      <c r="R9730" s="1" t="str">
        <f t="shared" ref="R9730:R9793" si="152">IF(I9730="","Unmatched / No Buyer",IF(J9730="Corporate","Corporate Buyers",IF(N9730="Investment","Investment-Purpose Buyers",IF(N9730="Home",IF(P9730="Yes","Home Buyers - Loan Applied","Home Buyers - No Loan Applied"),"Other / Unclassified"))))</f>
        <v>Home Buyers - No Loan Applied</v>
      </c>
    </row>
    <row r="9731" spans="1:18">
      <c r="A9731">
        <v>30228</v>
      </c>
      <c r="B9731">
        <v>3</v>
      </c>
      <c r="C9731" s="5">
        <v>45669</v>
      </c>
      <c r="D9731" s="1" t="s">
        <v>4551</v>
      </c>
      <c r="E9731">
        <v>26</v>
      </c>
      <c r="F9731">
        <v>923.9</v>
      </c>
      <c r="G9731">
        <v>290397.87</v>
      </c>
      <c r="H9731" s="1" t="s">
        <v>4552</v>
      </c>
      <c r="I9731" s="1" t="s">
        <v>4511</v>
      </c>
      <c r="J9731" s="1" t="s">
        <v>31</v>
      </c>
      <c r="K9731" s="1" t="s">
        <v>45</v>
      </c>
      <c r="L9731" s="1" t="s">
        <v>310</v>
      </c>
      <c r="M9731" s="1" t="s">
        <v>522</v>
      </c>
      <c r="N9731" s="1" t="s">
        <v>38</v>
      </c>
      <c r="O9731">
        <v>1</v>
      </c>
      <c r="P9731" s="1" t="s">
        <v>39</v>
      </c>
      <c r="Q9731" s="1" t="s">
        <v>51</v>
      </c>
      <c r="R9731" s="1" t="str">
        <f t="shared" si="152"/>
        <v>Home Buyers - Loan Applied</v>
      </c>
    </row>
    <row r="9732" spans="1:18">
      <c r="A9732">
        <v>30231</v>
      </c>
      <c r="B9732">
        <v>3</v>
      </c>
      <c r="C9732" s="5">
        <v>45669</v>
      </c>
      <c r="D9732" s="1" t="s">
        <v>4551</v>
      </c>
      <c r="E9732">
        <v>27</v>
      </c>
      <c r="F9732">
        <v>1117.1400000000001</v>
      </c>
      <c r="G9732">
        <v>348620.64</v>
      </c>
      <c r="H9732" s="1" t="s">
        <v>4553</v>
      </c>
      <c r="I9732" s="1" t="s">
        <v>4554</v>
      </c>
      <c r="J9732" s="1"/>
      <c r="K9732" s="1"/>
      <c r="L9732" s="1"/>
      <c r="M9732" s="1"/>
      <c r="N9732" s="1"/>
      <c r="P9732" s="1"/>
      <c r="Q9732" s="1"/>
      <c r="R9732" s="1" t="str">
        <f t="shared" si="152"/>
        <v>Unmatched / No Buyer</v>
      </c>
    </row>
    <row r="9733" spans="1:18">
      <c r="A9733">
        <v>30269</v>
      </c>
      <c r="B9733">
        <v>3</v>
      </c>
      <c r="C9733" s="5">
        <v>45669</v>
      </c>
      <c r="D9733" s="1" t="s">
        <v>4551</v>
      </c>
      <c r="E9733">
        <v>29</v>
      </c>
      <c r="F9733">
        <v>666</v>
      </c>
      <c r="G9733">
        <v>201414.57</v>
      </c>
      <c r="H9733" s="1" t="s">
        <v>4552</v>
      </c>
      <c r="I9733" s="1" t="s">
        <v>1126</v>
      </c>
      <c r="J9733" s="1" t="s">
        <v>31</v>
      </c>
      <c r="K9733" s="1" t="s">
        <v>35</v>
      </c>
      <c r="L9733" s="1" t="s">
        <v>36</v>
      </c>
      <c r="M9733" s="1" t="s">
        <v>84</v>
      </c>
      <c r="N9733" s="1" t="s">
        <v>38</v>
      </c>
      <c r="O9733">
        <v>3</v>
      </c>
      <c r="P9733" s="1" t="s">
        <v>46</v>
      </c>
      <c r="Q9733" s="1" t="s">
        <v>40</v>
      </c>
      <c r="R9733" s="1" t="str">
        <f t="shared" si="152"/>
        <v>Home Buyers - No Loan Applied</v>
      </c>
    </row>
    <row r="9734" spans="1:18">
      <c r="A9734">
        <v>30294</v>
      </c>
      <c r="B9734">
        <v>3</v>
      </c>
      <c r="C9734" s="5">
        <v>45669</v>
      </c>
      <c r="D9734" s="1" t="s">
        <v>4555</v>
      </c>
      <c r="E9734">
        <v>36</v>
      </c>
      <c r="F9734">
        <v>733.45</v>
      </c>
      <c r="G9734">
        <v>223416.12</v>
      </c>
      <c r="H9734" s="1" t="s">
        <v>4552</v>
      </c>
      <c r="I9734" s="1" t="s">
        <v>2803</v>
      </c>
      <c r="J9734" s="1" t="s">
        <v>31</v>
      </c>
      <c r="K9734" s="1" t="s">
        <v>35</v>
      </c>
      <c r="L9734" s="1" t="s">
        <v>36</v>
      </c>
      <c r="M9734" s="1" t="s">
        <v>164</v>
      </c>
      <c r="N9734" s="1" t="s">
        <v>38</v>
      </c>
      <c r="O9734">
        <v>3</v>
      </c>
      <c r="P9734" s="1" t="s">
        <v>46</v>
      </c>
      <c r="Q9734" s="1" t="s">
        <v>51</v>
      </c>
      <c r="R9734" s="1" t="str">
        <f t="shared" si="152"/>
        <v>Home Buyers - No Loan Applied</v>
      </c>
    </row>
    <row r="9735" spans="1:18">
      <c r="A9735">
        <v>30307</v>
      </c>
      <c r="B9735">
        <v>3</v>
      </c>
      <c r="C9735" s="5">
        <v>45669</v>
      </c>
      <c r="D9735" s="1" t="s">
        <v>4555</v>
      </c>
      <c r="E9735">
        <v>37</v>
      </c>
      <c r="F9735">
        <v>659.12</v>
      </c>
      <c r="G9735">
        <v>177964.95</v>
      </c>
      <c r="H9735" s="1" t="s">
        <v>4552</v>
      </c>
      <c r="I9735" s="1" t="s">
        <v>2244</v>
      </c>
      <c r="J9735" s="1" t="s">
        <v>57</v>
      </c>
      <c r="K9735" s="1" t="s">
        <v>35</v>
      </c>
      <c r="L9735" s="1" t="s">
        <v>36</v>
      </c>
      <c r="M9735" s="1" t="s">
        <v>164</v>
      </c>
      <c r="N9735" s="1" t="s">
        <v>38</v>
      </c>
      <c r="O9735">
        <v>2</v>
      </c>
      <c r="P9735" s="1" t="s">
        <v>46</v>
      </c>
      <c r="Q9735" s="1" t="s">
        <v>40</v>
      </c>
      <c r="R9735" s="1" t="str">
        <f t="shared" si="152"/>
        <v>Home Buyers - No Loan Applied</v>
      </c>
    </row>
    <row r="9736" spans="1:18">
      <c r="A9736">
        <v>30335</v>
      </c>
      <c r="B9736">
        <v>3</v>
      </c>
      <c r="C9736" s="5">
        <v>45669</v>
      </c>
      <c r="D9736" s="1" t="s">
        <v>4551</v>
      </c>
      <c r="E9736">
        <v>41</v>
      </c>
      <c r="F9736">
        <v>965.5</v>
      </c>
      <c r="G9736">
        <v>246752.31</v>
      </c>
      <c r="H9736" s="1" t="s">
        <v>4553</v>
      </c>
      <c r="I9736" s="1" t="s">
        <v>4554</v>
      </c>
      <c r="J9736" s="1"/>
      <c r="K9736" s="1"/>
      <c r="L9736" s="1"/>
      <c r="M9736" s="1"/>
      <c r="N9736" s="1"/>
      <c r="P9736" s="1"/>
      <c r="Q9736" s="1"/>
      <c r="R9736" s="1" t="str">
        <f t="shared" si="152"/>
        <v>Unmatched / No Buyer</v>
      </c>
    </row>
    <row r="9737" spans="1:18">
      <c r="A9737">
        <v>30354</v>
      </c>
      <c r="B9737">
        <v>3</v>
      </c>
      <c r="C9737" s="5">
        <v>45669</v>
      </c>
      <c r="D9737" s="1" t="s">
        <v>4551</v>
      </c>
      <c r="E9737">
        <v>44</v>
      </c>
      <c r="F9737">
        <v>673.86</v>
      </c>
      <c r="G9737">
        <v>229430.73</v>
      </c>
      <c r="H9737" s="1" t="s">
        <v>4553</v>
      </c>
      <c r="I9737" s="1" t="s">
        <v>4554</v>
      </c>
      <c r="J9737" s="1"/>
      <c r="K9737" s="1"/>
      <c r="L9737" s="1"/>
      <c r="M9737" s="1"/>
      <c r="N9737" s="1"/>
      <c r="P9737" s="1"/>
      <c r="Q9737" s="1"/>
      <c r="R9737" s="1" t="str">
        <f t="shared" si="152"/>
        <v>Unmatched / No Buyer</v>
      </c>
    </row>
    <row r="9738" spans="1:18">
      <c r="A9738">
        <v>30365</v>
      </c>
      <c r="B9738">
        <v>3</v>
      </c>
      <c r="C9738" s="5">
        <v>45669</v>
      </c>
      <c r="D9738" s="1" t="s">
        <v>4551</v>
      </c>
      <c r="E9738">
        <v>45</v>
      </c>
      <c r="F9738">
        <v>1598.85</v>
      </c>
      <c r="G9738">
        <v>478845.33</v>
      </c>
      <c r="H9738" s="1" t="s">
        <v>4552</v>
      </c>
      <c r="I9738" s="1" t="s">
        <v>4350</v>
      </c>
      <c r="J9738" s="1" t="s">
        <v>31</v>
      </c>
      <c r="K9738" s="1" t="s">
        <v>45</v>
      </c>
      <c r="L9738" s="1" t="s">
        <v>70</v>
      </c>
      <c r="M9738" s="1" t="s">
        <v>837</v>
      </c>
      <c r="N9738" s="1" t="s">
        <v>38</v>
      </c>
      <c r="O9738">
        <v>4</v>
      </c>
      <c r="P9738" s="1" t="s">
        <v>46</v>
      </c>
      <c r="Q9738" s="1" t="s">
        <v>51</v>
      </c>
      <c r="R9738" s="1" t="str">
        <f t="shared" si="152"/>
        <v>Home Buyers - No Loan Applied</v>
      </c>
    </row>
    <row r="9739" spans="1:18">
      <c r="A9739">
        <v>30377</v>
      </c>
      <c r="B9739">
        <v>3</v>
      </c>
      <c r="C9739" s="5">
        <v>45669</v>
      </c>
      <c r="D9739" s="1" t="s">
        <v>4551</v>
      </c>
      <c r="E9739">
        <v>46</v>
      </c>
      <c r="F9739">
        <v>1599.81</v>
      </c>
      <c r="G9739">
        <v>451305.59</v>
      </c>
      <c r="H9739" s="1" t="s">
        <v>4552</v>
      </c>
      <c r="I9739" s="1" t="s">
        <v>41</v>
      </c>
      <c r="J9739" s="1" t="s">
        <v>31</v>
      </c>
      <c r="K9739" s="1" t="s">
        <v>45</v>
      </c>
      <c r="L9739" s="1" t="s">
        <v>36</v>
      </c>
      <c r="M9739" s="1" t="s">
        <v>37</v>
      </c>
      <c r="N9739" s="1" t="s">
        <v>38</v>
      </c>
      <c r="O9739">
        <v>1</v>
      </c>
      <c r="P9739" s="1" t="s">
        <v>46</v>
      </c>
      <c r="Q9739" s="1" t="s">
        <v>40</v>
      </c>
      <c r="R9739" s="1" t="str">
        <f t="shared" si="152"/>
        <v>Home Buyers - No Loan Applied</v>
      </c>
    </row>
    <row r="9740" spans="1:18">
      <c r="A9740">
        <v>30396</v>
      </c>
      <c r="B9740">
        <v>3</v>
      </c>
      <c r="C9740" s="5">
        <v>45669</v>
      </c>
      <c r="D9740" s="1" t="s">
        <v>4551</v>
      </c>
      <c r="E9740">
        <v>48</v>
      </c>
      <c r="F9740">
        <v>783.39</v>
      </c>
      <c r="G9740">
        <v>226226.94</v>
      </c>
      <c r="H9740" s="1" t="s">
        <v>4553</v>
      </c>
      <c r="I9740" s="1" t="s">
        <v>4554</v>
      </c>
      <c r="J9740" s="1"/>
      <c r="K9740" s="1"/>
      <c r="L9740" s="1"/>
      <c r="M9740" s="1"/>
      <c r="N9740" s="1"/>
      <c r="P9740" s="1"/>
      <c r="Q9740" s="1"/>
      <c r="R9740" s="1" t="str">
        <f t="shared" si="152"/>
        <v>Unmatched / No Buyer</v>
      </c>
    </row>
    <row r="9741" spans="1:18">
      <c r="A9741">
        <v>30432</v>
      </c>
      <c r="B9741">
        <v>3</v>
      </c>
      <c r="C9741" s="5">
        <v>45669</v>
      </c>
      <c r="D9741" s="1" t="s">
        <v>4551</v>
      </c>
      <c r="E9741">
        <v>50</v>
      </c>
      <c r="F9741">
        <v>713.67</v>
      </c>
      <c r="G9741">
        <v>223479.12</v>
      </c>
      <c r="H9741" s="1" t="s">
        <v>4552</v>
      </c>
      <c r="I9741" s="1" t="s">
        <v>30</v>
      </c>
      <c r="J9741" s="1" t="s">
        <v>31</v>
      </c>
      <c r="K9741" s="1" t="s">
        <v>35</v>
      </c>
      <c r="L9741" s="1" t="s">
        <v>36</v>
      </c>
      <c r="M9741" s="1" t="s">
        <v>37</v>
      </c>
      <c r="N9741" s="1" t="s">
        <v>38</v>
      </c>
      <c r="O9741">
        <v>4</v>
      </c>
      <c r="P9741" s="1" t="s">
        <v>39</v>
      </c>
      <c r="Q9741" s="1" t="s">
        <v>40</v>
      </c>
      <c r="R9741" s="1" t="str">
        <f t="shared" si="152"/>
        <v>Home Buyers - Loan Applied</v>
      </c>
    </row>
    <row r="9742" spans="1:18">
      <c r="A9742">
        <v>40044</v>
      </c>
      <c r="B9742">
        <v>4</v>
      </c>
      <c r="C9742" s="5">
        <v>45669</v>
      </c>
      <c r="D9742" s="1" t="s">
        <v>4551</v>
      </c>
      <c r="E9742">
        <v>4</v>
      </c>
      <c r="F9742">
        <v>783.03</v>
      </c>
      <c r="G9742">
        <v>219176.28</v>
      </c>
      <c r="H9742" s="1" t="s">
        <v>4552</v>
      </c>
      <c r="I9742" s="1" t="s">
        <v>1264</v>
      </c>
      <c r="J9742" s="1" t="s">
        <v>31</v>
      </c>
      <c r="K9742" s="1" t="s">
        <v>35</v>
      </c>
      <c r="L9742" s="1" t="s">
        <v>36</v>
      </c>
      <c r="M9742" s="1" t="s">
        <v>112</v>
      </c>
      <c r="N9742" s="1" t="s">
        <v>38</v>
      </c>
      <c r="O9742">
        <v>2</v>
      </c>
      <c r="P9742" s="1" t="s">
        <v>46</v>
      </c>
      <c r="Q9742" s="1" t="s">
        <v>51</v>
      </c>
      <c r="R9742" s="1" t="str">
        <f t="shared" si="152"/>
        <v>Home Buyers - No Loan Applied</v>
      </c>
    </row>
    <row r="9743" spans="1:18">
      <c r="A9743">
        <v>40129</v>
      </c>
      <c r="B9743">
        <v>4</v>
      </c>
      <c r="C9743" s="5">
        <v>45669</v>
      </c>
      <c r="D9743" s="1" t="s">
        <v>4551</v>
      </c>
      <c r="E9743">
        <v>15</v>
      </c>
      <c r="F9743">
        <v>760.39</v>
      </c>
      <c r="G9743">
        <v>241793.69</v>
      </c>
      <c r="H9743" s="1" t="s">
        <v>4552</v>
      </c>
      <c r="I9743" s="1" t="s">
        <v>3569</v>
      </c>
      <c r="J9743" s="1" t="s">
        <v>31</v>
      </c>
      <c r="K9743" s="1" t="s">
        <v>45</v>
      </c>
      <c r="L9743" s="1" t="s">
        <v>36</v>
      </c>
      <c r="M9743" s="1" t="s">
        <v>730</v>
      </c>
      <c r="N9743" s="1" t="s">
        <v>38</v>
      </c>
      <c r="O9743">
        <v>4</v>
      </c>
      <c r="P9743" s="1" t="s">
        <v>39</v>
      </c>
      <c r="Q9743" s="1" t="s">
        <v>51</v>
      </c>
      <c r="R9743" s="1" t="str">
        <f t="shared" si="152"/>
        <v>Home Buyers - Loan Applied</v>
      </c>
    </row>
    <row r="9744" spans="1:18">
      <c r="A9744">
        <v>40144</v>
      </c>
      <c r="B9744">
        <v>4</v>
      </c>
      <c r="C9744" s="5">
        <v>45669</v>
      </c>
      <c r="D9744" s="1" t="s">
        <v>4551</v>
      </c>
      <c r="E9744">
        <v>18</v>
      </c>
      <c r="F9744">
        <v>1294.9100000000001</v>
      </c>
      <c r="G9744">
        <v>331484.76</v>
      </c>
      <c r="H9744" s="1" t="s">
        <v>4553</v>
      </c>
      <c r="I9744" s="1" t="s">
        <v>4554</v>
      </c>
      <c r="J9744" s="1"/>
      <c r="K9744" s="1"/>
      <c r="L9744" s="1"/>
      <c r="M9744" s="1"/>
      <c r="N9744" s="1"/>
      <c r="P9744" s="1"/>
      <c r="Q9744" s="1"/>
      <c r="R9744" s="1" t="str">
        <f t="shared" si="152"/>
        <v>Unmatched / No Buyer</v>
      </c>
    </row>
    <row r="9745" spans="1:18">
      <c r="A9745">
        <v>40161</v>
      </c>
      <c r="B9745">
        <v>4</v>
      </c>
      <c r="C9745" s="5">
        <v>45669</v>
      </c>
      <c r="D9745" s="1" t="s">
        <v>4551</v>
      </c>
      <c r="E9745">
        <v>20</v>
      </c>
      <c r="F9745">
        <v>1609.62</v>
      </c>
      <c r="G9745">
        <v>493358.4</v>
      </c>
      <c r="H9745" s="1" t="s">
        <v>4553</v>
      </c>
      <c r="I9745" s="1" t="s">
        <v>4554</v>
      </c>
      <c r="J9745" s="1"/>
      <c r="K9745" s="1"/>
      <c r="L9745" s="1"/>
      <c r="M9745" s="1"/>
      <c r="N9745" s="1"/>
      <c r="P9745" s="1"/>
      <c r="Q9745" s="1"/>
      <c r="R9745" s="1" t="str">
        <f t="shared" si="152"/>
        <v>Unmatched / No Buyer</v>
      </c>
    </row>
    <row r="9746" spans="1:18">
      <c r="A9746">
        <v>40181</v>
      </c>
      <c r="B9746">
        <v>4</v>
      </c>
      <c r="C9746" s="5">
        <v>45669</v>
      </c>
      <c r="D9746" s="1" t="s">
        <v>4551</v>
      </c>
      <c r="E9746">
        <v>22</v>
      </c>
      <c r="F9746">
        <v>737.92</v>
      </c>
      <c r="G9746">
        <v>221931.4</v>
      </c>
      <c r="H9746" s="1" t="s">
        <v>4552</v>
      </c>
      <c r="I9746" s="1" t="s">
        <v>503</v>
      </c>
      <c r="J9746" s="1" t="s">
        <v>31</v>
      </c>
      <c r="K9746" s="1" t="s">
        <v>45</v>
      </c>
      <c r="L9746" s="1" t="s">
        <v>36</v>
      </c>
      <c r="M9746" s="1" t="s">
        <v>223</v>
      </c>
      <c r="N9746" s="1" t="s">
        <v>61</v>
      </c>
      <c r="O9746">
        <v>4</v>
      </c>
      <c r="P9746" s="1" t="s">
        <v>46</v>
      </c>
      <c r="Q9746" s="1" t="s">
        <v>51</v>
      </c>
      <c r="R9746" s="1" t="str">
        <f t="shared" si="152"/>
        <v>Investment-Purpose Buyers</v>
      </c>
    </row>
    <row r="9747" spans="1:18">
      <c r="A9747">
        <v>40249</v>
      </c>
      <c r="B9747">
        <v>4</v>
      </c>
      <c r="C9747" s="5">
        <v>45669</v>
      </c>
      <c r="D9747" s="1" t="s">
        <v>4551</v>
      </c>
      <c r="E9747">
        <v>30</v>
      </c>
      <c r="F9747">
        <v>1307.3499999999999</v>
      </c>
      <c r="G9747">
        <v>366344.49</v>
      </c>
      <c r="H9747" s="1" t="s">
        <v>4552</v>
      </c>
      <c r="I9747" s="1" t="s">
        <v>1336</v>
      </c>
      <c r="J9747" s="1" t="s">
        <v>31</v>
      </c>
      <c r="K9747" s="1" t="s">
        <v>35</v>
      </c>
      <c r="L9747" s="1" t="s">
        <v>36</v>
      </c>
      <c r="M9747" s="1" t="s">
        <v>37</v>
      </c>
      <c r="N9747" s="1" t="s">
        <v>38</v>
      </c>
      <c r="O9747">
        <v>3</v>
      </c>
      <c r="P9747" s="1" t="s">
        <v>39</v>
      </c>
      <c r="Q9747" s="1" t="s">
        <v>40</v>
      </c>
      <c r="R9747" s="1" t="str">
        <f t="shared" si="152"/>
        <v>Home Buyers - Loan Applied</v>
      </c>
    </row>
    <row r="9748" spans="1:18">
      <c r="A9748">
        <v>40266</v>
      </c>
      <c r="B9748">
        <v>4</v>
      </c>
      <c r="C9748" s="5">
        <v>45669</v>
      </c>
      <c r="D9748" s="1" t="s">
        <v>4551</v>
      </c>
      <c r="E9748">
        <v>31</v>
      </c>
      <c r="F9748">
        <v>793.1</v>
      </c>
      <c r="G9748">
        <v>215499.41</v>
      </c>
      <c r="H9748" s="1" t="s">
        <v>4553</v>
      </c>
      <c r="I9748" s="1" t="s">
        <v>4554</v>
      </c>
      <c r="J9748" s="1"/>
      <c r="K9748" s="1"/>
      <c r="L9748" s="1"/>
      <c r="M9748" s="1"/>
      <c r="N9748" s="1"/>
      <c r="P9748" s="1"/>
      <c r="Q9748" s="1"/>
      <c r="R9748" s="1" t="str">
        <f t="shared" si="152"/>
        <v>Unmatched / No Buyer</v>
      </c>
    </row>
    <row r="9749" spans="1:18">
      <c r="A9749">
        <v>40298</v>
      </c>
      <c r="B9749">
        <v>4</v>
      </c>
      <c r="C9749" s="5">
        <v>45669</v>
      </c>
      <c r="D9749" s="1" t="s">
        <v>4551</v>
      </c>
      <c r="E9749">
        <v>34</v>
      </c>
      <c r="F9749">
        <v>795.1</v>
      </c>
      <c r="G9749">
        <v>226963.84</v>
      </c>
      <c r="H9749" s="1" t="s">
        <v>4552</v>
      </c>
      <c r="I9749" s="1" t="s">
        <v>2399</v>
      </c>
      <c r="J9749" s="1" t="s">
        <v>31</v>
      </c>
      <c r="K9749" s="1" t="s">
        <v>35</v>
      </c>
      <c r="L9749" s="1" t="s">
        <v>36</v>
      </c>
      <c r="M9749" s="1" t="s">
        <v>112</v>
      </c>
      <c r="N9749" s="1" t="s">
        <v>61</v>
      </c>
      <c r="O9749">
        <v>4</v>
      </c>
      <c r="P9749" s="1" t="s">
        <v>39</v>
      </c>
      <c r="Q9749" s="1" t="s">
        <v>40</v>
      </c>
      <c r="R9749" s="1" t="str">
        <f t="shared" si="152"/>
        <v>Investment-Purpose Buyers</v>
      </c>
    </row>
    <row r="9750" spans="1:18">
      <c r="A9750">
        <v>40300</v>
      </c>
      <c r="B9750">
        <v>4</v>
      </c>
      <c r="C9750" s="5">
        <v>45669</v>
      </c>
      <c r="D9750" s="1" t="s">
        <v>4555</v>
      </c>
      <c r="E9750">
        <v>35</v>
      </c>
      <c r="F9750">
        <v>777.82</v>
      </c>
      <c r="G9750">
        <v>187305.08</v>
      </c>
      <c r="H9750" s="1" t="s">
        <v>4552</v>
      </c>
      <c r="I9750" s="1" t="s">
        <v>4058</v>
      </c>
      <c r="J9750" s="1" t="s">
        <v>31</v>
      </c>
      <c r="K9750" s="1" t="s">
        <v>45</v>
      </c>
      <c r="L9750" s="1" t="s">
        <v>36</v>
      </c>
      <c r="M9750" s="1" t="s">
        <v>37</v>
      </c>
      <c r="N9750" s="1" t="s">
        <v>38</v>
      </c>
      <c r="O9750">
        <v>4</v>
      </c>
      <c r="P9750" s="1" t="s">
        <v>39</v>
      </c>
      <c r="Q9750" s="1" t="s">
        <v>40</v>
      </c>
      <c r="R9750" s="1" t="str">
        <f t="shared" si="152"/>
        <v>Home Buyers - Loan Applied</v>
      </c>
    </row>
    <row r="9751" spans="1:18">
      <c r="A9751">
        <v>50025</v>
      </c>
      <c r="B9751">
        <v>5</v>
      </c>
      <c r="C9751" s="5">
        <v>45669</v>
      </c>
      <c r="D9751" s="1" t="s">
        <v>4551</v>
      </c>
      <c r="E9751">
        <v>5</v>
      </c>
      <c r="F9751">
        <v>821.43</v>
      </c>
      <c r="G9751">
        <v>272621.21999999997</v>
      </c>
      <c r="H9751" s="1" t="s">
        <v>4552</v>
      </c>
      <c r="I9751" s="1" t="s">
        <v>2936</v>
      </c>
      <c r="J9751" s="1" t="s">
        <v>31</v>
      </c>
      <c r="K9751" s="1" t="s">
        <v>35</v>
      </c>
      <c r="L9751" s="1" t="s">
        <v>209</v>
      </c>
      <c r="M9751" s="1" t="s">
        <v>2444</v>
      </c>
      <c r="N9751" s="1" t="s">
        <v>38</v>
      </c>
      <c r="O9751">
        <v>1</v>
      </c>
      <c r="P9751" s="1" t="s">
        <v>46</v>
      </c>
      <c r="Q9751" s="1" t="s">
        <v>40</v>
      </c>
      <c r="R9751" s="1" t="str">
        <f t="shared" si="152"/>
        <v>Home Buyers - No Loan Applied</v>
      </c>
    </row>
    <row r="9752" spans="1:18">
      <c r="A9752">
        <v>50109</v>
      </c>
      <c r="B9752">
        <v>5</v>
      </c>
      <c r="C9752" s="5">
        <v>45669</v>
      </c>
      <c r="D9752" s="1" t="s">
        <v>4551</v>
      </c>
      <c r="E9752">
        <v>13</v>
      </c>
      <c r="F9752">
        <v>791.13</v>
      </c>
      <c r="G9752">
        <v>228756.4</v>
      </c>
      <c r="H9752" s="1" t="s">
        <v>4552</v>
      </c>
      <c r="I9752" s="1" t="s">
        <v>2496</v>
      </c>
      <c r="J9752" s="1" t="s">
        <v>31</v>
      </c>
      <c r="K9752" s="1" t="s">
        <v>35</v>
      </c>
      <c r="L9752" s="1" t="s">
        <v>70</v>
      </c>
      <c r="M9752" s="1" t="s">
        <v>952</v>
      </c>
      <c r="N9752" s="1" t="s">
        <v>61</v>
      </c>
      <c r="O9752">
        <v>5</v>
      </c>
      <c r="P9752" s="1" t="s">
        <v>46</v>
      </c>
      <c r="Q9752" s="1" t="s">
        <v>40</v>
      </c>
      <c r="R9752" s="1" t="str">
        <f t="shared" si="152"/>
        <v>Investment-Purpose Buyers</v>
      </c>
    </row>
    <row r="9753" spans="1:18">
      <c r="A9753">
        <v>50140</v>
      </c>
      <c r="B9753">
        <v>5</v>
      </c>
      <c r="C9753" s="5">
        <v>45669</v>
      </c>
      <c r="D9753" s="1" t="s">
        <v>4551</v>
      </c>
      <c r="E9753">
        <v>18</v>
      </c>
      <c r="F9753">
        <v>1267.03</v>
      </c>
      <c r="G9753">
        <v>383350.47</v>
      </c>
      <c r="H9753" s="1" t="s">
        <v>4552</v>
      </c>
      <c r="I9753" s="1" t="s">
        <v>3301</v>
      </c>
      <c r="J9753" s="1" t="s">
        <v>31</v>
      </c>
      <c r="K9753" s="1" t="s">
        <v>45</v>
      </c>
      <c r="L9753" s="1" t="s">
        <v>36</v>
      </c>
      <c r="M9753" s="1" t="s">
        <v>767</v>
      </c>
      <c r="N9753" s="1" t="s">
        <v>38</v>
      </c>
      <c r="O9753">
        <v>4</v>
      </c>
      <c r="P9753" s="1" t="s">
        <v>46</v>
      </c>
      <c r="Q9753" s="1" t="s">
        <v>51</v>
      </c>
      <c r="R9753" s="1" t="str">
        <f t="shared" si="152"/>
        <v>Home Buyers - No Loan Applied</v>
      </c>
    </row>
    <row r="9754" spans="1:18">
      <c r="A9754">
        <v>50232</v>
      </c>
      <c r="B9754">
        <v>5</v>
      </c>
      <c r="C9754" s="5">
        <v>45669</v>
      </c>
      <c r="D9754" s="1" t="s">
        <v>4551</v>
      </c>
      <c r="E9754">
        <v>31</v>
      </c>
      <c r="F9754">
        <v>1008.52</v>
      </c>
      <c r="G9754">
        <v>316398.13</v>
      </c>
      <c r="H9754" s="1" t="s">
        <v>4552</v>
      </c>
      <c r="I9754" s="1" t="s">
        <v>2181</v>
      </c>
      <c r="J9754" s="1" t="s">
        <v>31</v>
      </c>
      <c r="K9754" s="1" t="s">
        <v>35</v>
      </c>
      <c r="L9754" s="1" t="s">
        <v>36</v>
      </c>
      <c r="M9754" s="1" t="s">
        <v>37</v>
      </c>
      <c r="N9754" s="1" t="s">
        <v>61</v>
      </c>
      <c r="O9754">
        <v>3</v>
      </c>
      <c r="P9754" s="1" t="s">
        <v>46</v>
      </c>
      <c r="Q9754" s="1" t="s">
        <v>40</v>
      </c>
      <c r="R9754" s="1" t="str">
        <f t="shared" si="152"/>
        <v>Investment-Purpose Buyers</v>
      </c>
    </row>
    <row r="9755" spans="1:18">
      <c r="A9755">
        <v>50241</v>
      </c>
      <c r="B9755">
        <v>5</v>
      </c>
      <c r="C9755" s="5">
        <v>45669</v>
      </c>
      <c r="D9755" s="1" t="s">
        <v>4551</v>
      </c>
      <c r="E9755">
        <v>32</v>
      </c>
      <c r="F9755">
        <v>1051.3900000000001</v>
      </c>
      <c r="G9755">
        <v>356271.34</v>
      </c>
      <c r="H9755" s="1" t="s">
        <v>4552</v>
      </c>
      <c r="I9755" s="1" t="s">
        <v>3602</v>
      </c>
      <c r="J9755" s="1" t="s">
        <v>57</v>
      </c>
      <c r="K9755" s="1" t="s">
        <v>45</v>
      </c>
      <c r="L9755" s="1" t="s">
        <v>36</v>
      </c>
      <c r="M9755" s="1" t="s">
        <v>37</v>
      </c>
      <c r="N9755" s="1" t="s">
        <v>38</v>
      </c>
      <c r="O9755">
        <v>5</v>
      </c>
      <c r="P9755" s="1" t="s">
        <v>46</v>
      </c>
      <c r="Q9755" s="1" t="s">
        <v>51</v>
      </c>
      <c r="R9755" s="1" t="str">
        <f t="shared" si="152"/>
        <v>Home Buyers - No Loan Applied</v>
      </c>
    </row>
    <row r="9756" spans="1:18">
      <c r="A9756">
        <v>50263</v>
      </c>
      <c r="B9756">
        <v>5</v>
      </c>
      <c r="C9756" s="5">
        <v>45669</v>
      </c>
      <c r="D9756" s="1" t="s">
        <v>4551</v>
      </c>
      <c r="E9756">
        <v>35</v>
      </c>
      <c r="F9756">
        <v>605.54999999999995</v>
      </c>
      <c r="G9756">
        <v>223340.65</v>
      </c>
      <c r="H9756" s="1" t="s">
        <v>4552</v>
      </c>
      <c r="I9756" s="1" t="s">
        <v>2799</v>
      </c>
      <c r="J9756" s="1" t="s">
        <v>31</v>
      </c>
      <c r="K9756" s="1" t="s">
        <v>35</v>
      </c>
      <c r="L9756" s="1" t="s">
        <v>70</v>
      </c>
      <c r="M9756" s="1" t="s">
        <v>1135</v>
      </c>
      <c r="N9756" s="1" t="s">
        <v>38</v>
      </c>
      <c r="O9756">
        <v>3</v>
      </c>
      <c r="P9756" s="1" t="s">
        <v>39</v>
      </c>
      <c r="Q9756" s="1" t="s">
        <v>51</v>
      </c>
      <c r="R9756" s="1" t="str">
        <f t="shared" si="152"/>
        <v>Home Buyers - Loan Applied</v>
      </c>
    </row>
    <row r="9757" spans="1:18">
      <c r="A9757">
        <v>50277</v>
      </c>
      <c r="B9757">
        <v>5</v>
      </c>
      <c r="C9757" s="5">
        <v>45669</v>
      </c>
      <c r="D9757" s="1" t="s">
        <v>4551</v>
      </c>
      <c r="E9757">
        <v>36</v>
      </c>
      <c r="F9757">
        <v>627.55999999999995</v>
      </c>
      <c r="G9757">
        <v>174036.19</v>
      </c>
      <c r="H9757" s="1" t="s">
        <v>4552</v>
      </c>
      <c r="I9757" s="1" t="s">
        <v>3637</v>
      </c>
      <c r="J9757" s="1" t="s">
        <v>31</v>
      </c>
      <c r="K9757" s="1" t="s">
        <v>35</v>
      </c>
      <c r="L9757" s="1" t="s">
        <v>133</v>
      </c>
      <c r="M9757" s="1" t="s">
        <v>883</v>
      </c>
      <c r="N9757" s="1" t="s">
        <v>38</v>
      </c>
      <c r="O9757">
        <v>1</v>
      </c>
      <c r="P9757" s="1" t="s">
        <v>39</v>
      </c>
      <c r="Q9757" s="1" t="s">
        <v>40</v>
      </c>
      <c r="R9757" s="1" t="str">
        <f t="shared" si="152"/>
        <v>Home Buyers - Loan Applied</v>
      </c>
    </row>
    <row r="9758" spans="1:18">
      <c r="A9758">
        <v>50343</v>
      </c>
      <c r="B9758">
        <v>5</v>
      </c>
      <c r="C9758" s="5">
        <v>45669</v>
      </c>
      <c r="D9758" s="1" t="s">
        <v>4551</v>
      </c>
      <c r="E9758">
        <v>44</v>
      </c>
      <c r="F9758">
        <v>806.03</v>
      </c>
      <c r="G9758">
        <v>240727.61</v>
      </c>
      <c r="H9758" s="1" t="s">
        <v>4553</v>
      </c>
      <c r="I9758" s="1" t="s">
        <v>4554</v>
      </c>
      <c r="J9758" s="1"/>
      <c r="K9758" s="1"/>
      <c r="L9758" s="1"/>
      <c r="M9758" s="1"/>
      <c r="N9758" s="1"/>
      <c r="P9758" s="1"/>
      <c r="Q9758" s="1"/>
      <c r="R9758" s="1" t="str">
        <f t="shared" si="152"/>
        <v>Unmatched / No Buyer</v>
      </c>
    </row>
    <row r="9759" spans="1:18">
      <c r="A9759">
        <v>50366</v>
      </c>
      <c r="B9759">
        <v>5</v>
      </c>
      <c r="C9759" s="5">
        <v>45669</v>
      </c>
      <c r="D9759" s="1" t="s">
        <v>4551</v>
      </c>
      <c r="E9759">
        <v>44</v>
      </c>
      <c r="F9759">
        <v>806.03</v>
      </c>
      <c r="G9759">
        <v>226621.01</v>
      </c>
      <c r="H9759" s="1" t="s">
        <v>4552</v>
      </c>
      <c r="I9759" s="1" t="s">
        <v>3623</v>
      </c>
      <c r="J9759" s="1" t="s">
        <v>31</v>
      </c>
      <c r="K9759" s="1" t="s">
        <v>45</v>
      </c>
      <c r="L9759" s="1" t="s">
        <v>36</v>
      </c>
      <c r="M9759" s="1" t="s">
        <v>147</v>
      </c>
      <c r="N9759" s="1" t="s">
        <v>38</v>
      </c>
      <c r="O9759">
        <v>4</v>
      </c>
      <c r="P9759" s="1" t="s">
        <v>46</v>
      </c>
      <c r="Q9759" s="1" t="s">
        <v>51</v>
      </c>
      <c r="R9759" s="1" t="str">
        <f t="shared" si="152"/>
        <v>Home Buyers - No Loan Applied</v>
      </c>
    </row>
    <row r="9760" spans="1:18">
      <c r="A9760">
        <v>50381</v>
      </c>
      <c r="B9760">
        <v>5</v>
      </c>
      <c r="C9760" s="5">
        <v>45669</v>
      </c>
      <c r="D9760" s="1" t="s">
        <v>4551</v>
      </c>
      <c r="E9760">
        <v>46</v>
      </c>
      <c r="F9760">
        <v>1272.95</v>
      </c>
      <c r="G9760">
        <v>315056.09999999998</v>
      </c>
      <c r="H9760" s="1" t="s">
        <v>4552</v>
      </c>
      <c r="I9760" s="1" t="s">
        <v>1329</v>
      </c>
      <c r="J9760" s="1" t="s">
        <v>31</v>
      </c>
      <c r="K9760" s="1" t="s">
        <v>45</v>
      </c>
      <c r="L9760" s="1" t="s">
        <v>36</v>
      </c>
      <c r="M9760" s="1" t="s">
        <v>37</v>
      </c>
      <c r="N9760" s="1" t="s">
        <v>38</v>
      </c>
      <c r="O9760">
        <v>5</v>
      </c>
      <c r="P9760" s="1" t="s">
        <v>39</v>
      </c>
      <c r="Q9760" s="1" t="s">
        <v>51</v>
      </c>
      <c r="R9760" s="1" t="str">
        <f t="shared" si="152"/>
        <v>Home Buyers - Loan Applied</v>
      </c>
    </row>
    <row r="9761" spans="1:18">
      <c r="A9761">
        <v>50401</v>
      </c>
      <c r="B9761">
        <v>5</v>
      </c>
      <c r="C9761" s="5">
        <v>45669</v>
      </c>
      <c r="D9761" s="1" t="s">
        <v>4551</v>
      </c>
      <c r="E9761">
        <v>47</v>
      </c>
      <c r="F9761">
        <v>1241.1400000000001</v>
      </c>
      <c r="G9761">
        <v>387349.97</v>
      </c>
      <c r="H9761" s="1" t="s">
        <v>4552</v>
      </c>
      <c r="I9761" s="1" t="s">
        <v>1763</v>
      </c>
      <c r="J9761" s="1" t="s">
        <v>31</v>
      </c>
      <c r="K9761" s="1" t="s">
        <v>35</v>
      </c>
      <c r="L9761" s="1" t="s">
        <v>36</v>
      </c>
      <c r="M9761" s="1" t="s">
        <v>730</v>
      </c>
      <c r="N9761" s="1" t="s">
        <v>61</v>
      </c>
      <c r="O9761">
        <v>3</v>
      </c>
      <c r="P9761" s="1" t="s">
        <v>39</v>
      </c>
      <c r="Q9761" s="1" t="s">
        <v>40</v>
      </c>
      <c r="R9761" s="1" t="str">
        <f t="shared" si="152"/>
        <v>Investment-Purpose Buyers</v>
      </c>
    </row>
    <row r="9762" spans="1:18">
      <c r="A9762">
        <v>50417</v>
      </c>
      <c r="B9762">
        <v>5</v>
      </c>
      <c r="C9762" s="5">
        <v>45669</v>
      </c>
      <c r="D9762" s="1" t="s">
        <v>4551</v>
      </c>
      <c r="E9762">
        <v>48</v>
      </c>
      <c r="F9762">
        <v>788.04</v>
      </c>
      <c r="G9762">
        <v>240777.19</v>
      </c>
      <c r="H9762" s="1" t="s">
        <v>4553</v>
      </c>
      <c r="I9762" s="1" t="s">
        <v>4554</v>
      </c>
      <c r="J9762" s="1"/>
      <c r="K9762" s="1"/>
      <c r="L9762" s="1"/>
      <c r="M9762" s="1"/>
      <c r="N9762" s="1"/>
      <c r="P9762" s="1"/>
      <c r="Q9762" s="1"/>
      <c r="R9762" s="1" t="str">
        <f t="shared" si="152"/>
        <v>Unmatched / No Buyer</v>
      </c>
    </row>
    <row r="9763" spans="1:18">
      <c r="A9763">
        <v>50423</v>
      </c>
      <c r="B9763">
        <v>5</v>
      </c>
      <c r="C9763" s="5">
        <v>45669</v>
      </c>
      <c r="D9763" s="1" t="s">
        <v>4551</v>
      </c>
      <c r="E9763">
        <v>48</v>
      </c>
      <c r="F9763">
        <v>788.04</v>
      </c>
      <c r="G9763">
        <v>245774.19</v>
      </c>
      <c r="H9763" s="1" t="s">
        <v>4552</v>
      </c>
      <c r="I9763" s="1" t="s">
        <v>567</v>
      </c>
      <c r="J9763" s="1" t="s">
        <v>31</v>
      </c>
      <c r="K9763" s="1" t="s">
        <v>45</v>
      </c>
      <c r="L9763" s="1" t="s">
        <v>36</v>
      </c>
      <c r="M9763" s="1" t="s">
        <v>147</v>
      </c>
      <c r="N9763" s="1" t="s">
        <v>38</v>
      </c>
      <c r="O9763">
        <v>3</v>
      </c>
      <c r="P9763" s="1" t="s">
        <v>39</v>
      </c>
      <c r="Q9763" s="1" t="s">
        <v>40</v>
      </c>
      <c r="R9763" s="1" t="str">
        <f t="shared" si="152"/>
        <v>Home Buyers - Loan Applied</v>
      </c>
    </row>
    <row r="9764" spans="1:18">
      <c r="A9764">
        <v>50434</v>
      </c>
      <c r="B9764">
        <v>5</v>
      </c>
      <c r="C9764" s="5">
        <v>45669</v>
      </c>
      <c r="D9764" s="1" t="s">
        <v>4551</v>
      </c>
      <c r="E9764">
        <v>50</v>
      </c>
      <c r="F9764">
        <v>1261.07</v>
      </c>
      <c r="G9764">
        <v>354560.73</v>
      </c>
      <c r="H9764" s="1" t="s">
        <v>4553</v>
      </c>
      <c r="I9764" s="1" t="s">
        <v>4554</v>
      </c>
      <c r="J9764" s="1"/>
      <c r="K9764" s="1"/>
      <c r="L9764" s="1"/>
      <c r="M9764" s="1"/>
      <c r="N9764" s="1"/>
      <c r="P9764" s="1"/>
      <c r="Q9764" s="1"/>
      <c r="R9764" s="1" t="str">
        <f t="shared" si="152"/>
        <v>Unmatched / No Buyer</v>
      </c>
    </row>
    <row r="9765" spans="1:18">
      <c r="A9765">
        <v>50447</v>
      </c>
      <c r="B9765">
        <v>5</v>
      </c>
      <c r="C9765" s="5">
        <v>45669</v>
      </c>
      <c r="D9765" s="1" t="s">
        <v>4551</v>
      </c>
      <c r="E9765">
        <v>52</v>
      </c>
      <c r="F9765">
        <v>1755.18</v>
      </c>
      <c r="G9765">
        <v>600255.94999999995</v>
      </c>
      <c r="H9765" s="1" t="s">
        <v>4552</v>
      </c>
      <c r="I9765" s="1" t="s">
        <v>802</v>
      </c>
      <c r="J9765" s="1" t="s">
        <v>31</v>
      </c>
      <c r="K9765" s="1" t="s">
        <v>35</v>
      </c>
      <c r="L9765" s="1" t="s">
        <v>185</v>
      </c>
      <c r="M9765" s="1" t="s">
        <v>186</v>
      </c>
      <c r="N9765" s="1" t="s">
        <v>61</v>
      </c>
      <c r="O9765">
        <v>2</v>
      </c>
      <c r="P9765" s="1" t="s">
        <v>39</v>
      </c>
      <c r="Q9765" s="1" t="s">
        <v>40</v>
      </c>
      <c r="R9765" s="1" t="str">
        <f t="shared" si="152"/>
        <v>Investment-Purpose Buyers</v>
      </c>
    </row>
    <row r="9766" spans="1:18">
      <c r="A9766">
        <v>60070</v>
      </c>
      <c r="B9766">
        <v>6</v>
      </c>
      <c r="C9766" s="5">
        <v>45669</v>
      </c>
      <c r="D9766" s="1" t="s">
        <v>4551</v>
      </c>
      <c r="E9766">
        <v>7</v>
      </c>
      <c r="F9766">
        <v>1075.42</v>
      </c>
      <c r="G9766">
        <v>272177.18</v>
      </c>
      <c r="H9766" s="1" t="s">
        <v>4552</v>
      </c>
      <c r="I9766" s="1" t="s">
        <v>3449</v>
      </c>
      <c r="J9766" s="1" t="s">
        <v>31</v>
      </c>
      <c r="K9766" s="1" t="s">
        <v>45</v>
      </c>
      <c r="L9766" s="1" t="s">
        <v>36</v>
      </c>
      <c r="M9766" s="1" t="s">
        <v>223</v>
      </c>
      <c r="N9766" s="1" t="s">
        <v>38</v>
      </c>
      <c r="O9766">
        <v>3</v>
      </c>
      <c r="P9766" s="1" t="s">
        <v>46</v>
      </c>
      <c r="Q9766" s="1" t="s">
        <v>51</v>
      </c>
      <c r="R9766" s="1" t="str">
        <f t="shared" si="152"/>
        <v>Home Buyers - No Loan Applied</v>
      </c>
    </row>
    <row r="9767" spans="1:18">
      <c r="A9767">
        <v>60071</v>
      </c>
      <c r="B9767">
        <v>6</v>
      </c>
      <c r="C9767" s="5">
        <v>45669</v>
      </c>
      <c r="D9767" s="1" t="s">
        <v>4551</v>
      </c>
      <c r="E9767">
        <v>7</v>
      </c>
      <c r="F9767">
        <v>1075.42</v>
      </c>
      <c r="G9767">
        <v>355403.13</v>
      </c>
      <c r="H9767" s="1" t="s">
        <v>4553</v>
      </c>
      <c r="I9767" s="1" t="s">
        <v>4554</v>
      </c>
      <c r="J9767" s="1"/>
      <c r="K9767" s="1"/>
      <c r="L9767" s="1"/>
      <c r="M9767" s="1"/>
      <c r="N9767" s="1"/>
      <c r="P9767" s="1"/>
      <c r="Q9767" s="1"/>
      <c r="R9767" s="1" t="str">
        <f t="shared" si="152"/>
        <v>Unmatched / No Buyer</v>
      </c>
    </row>
    <row r="9768" spans="1:18">
      <c r="A9768">
        <v>60139</v>
      </c>
      <c r="B9768">
        <v>6</v>
      </c>
      <c r="C9768" s="5">
        <v>45669</v>
      </c>
      <c r="D9768" s="1" t="s">
        <v>4551</v>
      </c>
      <c r="E9768">
        <v>12</v>
      </c>
      <c r="F9768">
        <v>1678.17</v>
      </c>
      <c r="G9768">
        <v>525586.98</v>
      </c>
      <c r="H9768" s="1" t="s">
        <v>4552</v>
      </c>
      <c r="I9768" s="1" t="s">
        <v>2387</v>
      </c>
      <c r="J9768" s="1" t="s">
        <v>31</v>
      </c>
      <c r="K9768" s="1" t="s">
        <v>45</v>
      </c>
      <c r="L9768" s="1" t="s">
        <v>36</v>
      </c>
      <c r="M9768" s="1" t="s">
        <v>147</v>
      </c>
      <c r="N9768" s="1" t="s">
        <v>61</v>
      </c>
      <c r="O9768">
        <v>4</v>
      </c>
      <c r="P9768" s="1" t="s">
        <v>39</v>
      </c>
      <c r="Q9768" s="1" t="s">
        <v>40</v>
      </c>
      <c r="R9768" s="1" t="str">
        <f t="shared" si="152"/>
        <v>Investment-Purpose Buyers</v>
      </c>
    </row>
    <row r="9769" spans="1:18">
      <c r="A9769">
        <v>60158</v>
      </c>
      <c r="B9769">
        <v>6</v>
      </c>
      <c r="C9769" s="5">
        <v>45669</v>
      </c>
      <c r="D9769" s="1" t="s">
        <v>4555</v>
      </c>
      <c r="E9769">
        <v>13</v>
      </c>
      <c r="F9769">
        <v>581.47</v>
      </c>
      <c r="G9769">
        <v>208297.48</v>
      </c>
      <c r="H9769" s="1" t="s">
        <v>4552</v>
      </c>
      <c r="I9769" s="1" t="s">
        <v>845</v>
      </c>
      <c r="J9769" s="1" t="s">
        <v>31</v>
      </c>
      <c r="K9769" s="1" t="s">
        <v>35</v>
      </c>
      <c r="L9769" s="1" t="s">
        <v>191</v>
      </c>
      <c r="M9769" s="1" t="s">
        <v>848</v>
      </c>
      <c r="N9769" s="1" t="s">
        <v>38</v>
      </c>
      <c r="O9769">
        <v>1</v>
      </c>
      <c r="P9769" s="1" t="s">
        <v>39</v>
      </c>
      <c r="Q9769" s="1" t="s">
        <v>51</v>
      </c>
      <c r="R9769" s="1" t="str">
        <f t="shared" si="152"/>
        <v>Home Buyers - Loan Applied</v>
      </c>
    </row>
    <row r="9770" spans="1:18">
      <c r="A9770">
        <v>60185</v>
      </c>
      <c r="B9770">
        <v>6</v>
      </c>
      <c r="C9770" s="5">
        <v>45669</v>
      </c>
      <c r="D9770" s="1" t="s">
        <v>4551</v>
      </c>
      <c r="E9770">
        <v>17</v>
      </c>
      <c r="F9770">
        <v>1502.18</v>
      </c>
      <c r="G9770">
        <v>360572.24</v>
      </c>
      <c r="H9770" s="1" t="s">
        <v>4553</v>
      </c>
      <c r="I9770" s="1" t="s">
        <v>4554</v>
      </c>
      <c r="J9770" s="1"/>
      <c r="K9770" s="1"/>
      <c r="L9770" s="1"/>
      <c r="M9770" s="1"/>
      <c r="N9770" s="1"/>
      <c r="P9770" s="1"/>
      <c r="Q9770" s="1"/>
      <c r="R9770" s="1" t="str">
        <f t="shared" si="152"/>
        <v>Unmatched / No Buyer</v>
      </c>
    </row>
    <row r="9771" spans="1:18">
      <c r="A9771">
        <v>60215</v>
      </c>
      <c r="B9771">
        <v>6</v>
      </c>
      <c r="C9771" s="5">
        <v>45669</v>
      </c>
      <c r="D9771" s="1" t="s">
        <v>4551</v>
      </c>
      <c r="E9771">
        <v>20</v>
      </c>
      <c r="F9771">
        <v>1897.17</v>
      </c>
      <c r="G9771">
        <v>574185.81999999995</v>
      </c>
      <c r="H9771" s="1" t="s">
        <v>4552</v>
      </c>
      <c r="I9771" s="1" t="s">
        <v>1008</v>
      </c>
      <c r="J9771" s="1" t="s">
        <v>31</v>
      </c>
      <c r="K9771" s="1" t="s">
        <v>45</v>
      </c>
      <c r="L9771" s="1" t="s">
        <v>36</v>
      </c>
      <c r="M9771" s="1" t="s">
        <v>37</v>
      </c>
      <c r="N9771" s="1" t="s">
        <v>38</v>
      </c>
      <c r="O9771">
        <v>1</v>
      </c>
      <c r="P9771" s="1" t="s">
        <v>39</v>
      </c>
      <c r="Q9771" s="1" t="s">
        <v>40</v>
      </c>
      <c r="R9771" s="1" t="str">
        <f t="shared" si="152"/>
        <v>Home Buyers - Loan Applied</v>
      </c>
    </row>
    <row r="9772" spans="1:18">
      <c r="A9772">
        <v>60219</v>
      </c>
      <c r="B9772">
        <v>6</v>
      </c>
      <c r="C9772" s="5">
        <v>45669</v>
      </c>
      <c r="D9772" s="1" t="s">
        <v>4551</v>
      </c>
      <c r="E9772">
        <v>20</v>
      </c>
      <c r="F9772">
        <v>1897.17</v>
      </c>
      <c r="G9772">
        <v>526760.59</v>
      </c>
      <c r="H9772" s="1" t="s">
        <v>4552</v>
      </c>
      <c r="I9772" s="1" t="s">
        <v>1108</v>
      </c>
      <c r="J9772" s="1" t="s">
        <v>31</v>
      </c>
      <c r="K9772" s="1" t="s">
        <v>45</v>
      </c>
      <c r="L9772" s="1" t="s">
        <v>36</v>
      </c>
      <c r="M9772" s="1" t="s">
        <v>147</v>
      </c>
      <c r="N9772" s="1" t="s">
        <v>38</v>
      </c>
      <c r="O9772">
        <v>2</v>
      </c>
      <c r="P9772" s="1" t="s">
        <v>46</v>
      </c>
      <c r="Q9772" s="1" t="s">
        <v>51</v>
      </c>
      <c r="R9772" s="1" t="str">
        <f t="shared" si="152"/>
        <v>Home Buyers - No Loan Applied</v>
      </c>
    </row>
    <row r="9773" spans="1:18">
      <c r="A9773">
        <v>60260</v>
      </c>
      <c r="B9773">
        <v>6</v>
      </c>
      <c r="C9773" s="5">
        <v>45669</v>
      </c>
      <c r="D9773" s="1" t="s">
        <v>4555</v>
      </c>
      <c r="E9773">
        <v>27</v>
      </c>
      <c r="F9773">
        <v>830.65</v>
      </c>
      <c r="G9773">
        <v>249999.7</v>
      </c>
      <c r="H9773" s="1" t="s">
        <v>4553</v>
      </c>
      <c r="I9773" s="1" t="s">
        <v>4554</v>
      </c>
      <c r="J9773" s="1"/>
      <c r="K9773" s="1"/>
      <c r="L9773" s="1"/>
      <c r="M9773" s="1"/>
      <c r="N9773" s="1"/>
      <c r="P9773" s="1"/>
      <c r="Q9773" s="1"/>
      <c r="R9773" s="1" t="str">
        <f t="shared" si="152"/>
        <v>Unmatched / No Buyer</v>
      </c>
    </row>
    <row r="9774" spans="1:18">
      <c r="A9774">
        <v>60305</v>
      </c>
      <c r="B9774">
        <v>6</v>
      </c>
      <c r="C9774" s="5">
        <v>45669</v>
      </c>
      <c r="D9774" s="1" t="s">
        <v>4555</v>
      </c>
      <c r="E9774">
        <v>33</v>
      </c>
      <c r="F9774">
        <v>1131</v>
      </c>
      <c r="G9774">
        <v>267225.51</v>
      </c>
      <c r="H9774" s="1" t="s">
        <v>4552</v>
      </c>
      <c r="I9774" s="1" t="s">
        <v>1638</v>
      </c>
      <c r="J9774" s="1" t="s">
        <v>31</v>
      </c>
      <c r="K9774" s="1" t="s">
        <v>35</v>
      </c>
      <c r="L9774" s="1" t="s">
        <v>36</v>
      </c>
      <c r="M9774" s="1" t="s">
        <v>164</v>
      </c>
      <c r="N9774" s="1" t="s">
        <v>38</v>
      </c>
      <c r="O9774">
        <v>2</v>
      </c>
      <c r="P9774" s="1" t="s">
        <v>46</v>
      </c>
      <c r="Q9774" s="1" t="s">
        <v>51</v>
      </c>
      <c r="R9774" s="1" t="str">
        <f t="shared" si="152"/>
        <v>Home Buyers - No Loan Applied</v>
      </c>
    </row>
    <row r="9775" spans="1:18">
      <c r="A9775">
        <v>60317</v>
      </c>
      <c r="B9775">
        <v>6</v>
      </c>
      <c r="C9775" s="5">
        <v>45669</v>
      </c>
      <c r="D9775" s="1" t="s">
        <v>4551</v>
      </c>
      <c r="E9775">
        <v>35</v>
      </c>
      <c r="F9775">
        <v>999.85</v>
      </c>
      <c r="G9775">
        <v>255065.59</v>
      </c>
      <c r="H9775" s="1" t="s">
        <v>4552</v>
      </c>
      <c r="I9775" s="1" t="s">
        <v>3170</v>
      </c>
      <c r="J9775" s="1" t="s">
        <v>31</v>
      </c>
      <c r="K9775" s="1" t="s">
        <v>45</v>
      </c>
      <c r="L9775" s="1" t="s">
        <v>185</v>
      </c>
      <c r="M9775" s="1" t="s">
        <v>1306</v>
      </c>
      <c r="N9775" s="1" t="s">
        <v>38</v>
      </c>
      <c r="O9775">
        <v>3</v>
      </c>
      <c r="P9775" s="1" t="s">
        <v>46</v>
      </c>
      <c r="Q9775" s="1" t="s">
        <v>51</v>
      </c>
      <c r="R9775" s="1" t="str">
        <f t="shared" si="152"/>
        <v>Home Buyers - No Loan Applied</v>
      </c>
    </row>
    <row r="9776" spans="1:18">
      <c r="A9776">
        <v>60322</v>
      </c>
      <c r="B9776">
        <v>6</v>
      </c>
      <c r="C9776" s="5">
        <v>45669</v>
      </c>
      <c r="D9776" s="1" t="s">
        <v>4551</v>
      </c>
      <c r="E9776">
        <v>35</v>
      </c>
      <c r="F9776">
        <v>999.85</v>
      </c>
      <c r="G9776">
        <v>314903.31</v>
      </c>
      <c r="H9776" s="1" t="s">
        <v>4552</v>
      </c>
      <c r="I9776" s="1" t="s">
        <v>2476</v>
      </c>
      <c r="J9776" s="1" t="s">
        <v>31</v>
      </c>
      <c r="K9776" s="1" t="s">
        <v>35</v>
      </c>
      <c r="L9776" s="1" t="s">
        <v>36</v>
      </c>
      <c r="M9776" s="1" t="s">
        <v>37</v>
      </c>
      <c r="N9776" s="1" t="s">
        <v>38</v>
      </c>
      <c r="O9776">
        <v>4</v>
      </c>
      <c r="P9776" s="1" t="s">
        <v>46</v>
      </c>
      <c r="Q9776" s="1" t="s">
        <v>40</v>
      </c>
      <c r="R9776" s="1" t="str">
        <f t="shared" si="152"/>
        <v>Home Buyers - No Loan Applied</v>
      </c>
    </row>
    <row r="9777" spans="1:18">
      <c r="A9777">
        <v>60354</v>
      </c>
      <c r="B9777">
        <v>6</v>
      </c>
      <c r="C9777" s="5">
        <v>45669</v>
      </c>
      <c r="D9777" s="1" t="s">
        <v>4551</v>
      </c>
      <c r="E9777">
        <v>40</v>
      </c>
      <c r="F9777">
        <v>1640.68</v>
      </c>
      <c r="G9777">
        <v>483705.16</v>
      </c>
      <c r="H9777" s="1" t="s">
        <v>4552</v>
      </c>
      <c r="I9777" s="1" t="s">
        <v>3361</v>
      </c>
      <c r="J9777" s="1" t="s">
        <v>31</v>
      </c>
      <c r="K9777" s="1" t="s">
        <v>35</v>
      </c>
      <c r="L9777" s="1" t="s">
        <v>36</v>
      </c>
      <c r="M9777" s="1" t="s">
        <v>730</v>
      </c>
      <c r="N9777" s="1" t="s">
        <v>38</v>
      </c>
      <c r="O9777">
        <v>3</v>
      </c>
      <c r="P9777" s="1" t="s">
        <v>46</v>
      </c>
      <c r="Q9777" s="1" t="s">
        <v>40</v>
      </c>
      <c r="R9777" s="1" t="str">
        <f t="shared" si="152"/>
        <v>Home Buyers - No Loan Applied</v>
      </c>
    </row>
    <row r="9778" spans="1:18">
      <c r="A9778">
        <v>60368</v>
      </c>
      <c r="B9778">
        <v>6</v>
      </c>
      <c r="C9778" s="5">
        <v>45669</v>
      </c>
      <c r="D9778" s="1" t="s">
        <v>4551</v>
      </c>
      <c r="E9778">
        <v>41</v>
      </c>
      <c r="F9778">
        <v>940.72</v>
      </c>
      <c r="G9778">
        <v>291458.17</v>
      </c>
      <c r="H9778" s="1" t="s">
        <v>4553</v>
      </c>
      <c r="I9778" s="1" t="s">
        <v>4554</v>
      </c>
      <c r="J9778" s="1"/>
      <c r="K9778" s="1"/>
      <c r="L9778" s="1"/>
      <c r="M9778" s="1"/>
      <c r="N9778" s="1"/>
      <c r="P9778" s="1"/>
      <c r="Q9778" s="1"/>
      <c r="R9778" s="1" t="str">
        <f t="shared" si="152"/>
        <v>Unmatched / No Buyer</v>
      </c>
    </row>
    <row r="9779" spans="1:18">
      <c r="A9779">
        <v>60394</v>
      </c>
      <c r="B9779">
        <v>6</v>
      </c>
      <c r="C9779" s="5">
        <v>45669</v>
      </c>
      <c r="D9779" s="1" t="s">
        <v>4551</v>
      </c>
      <c r="E9779">
        <v>47</v>
      </c>
      <c r="F9779">
        <v>550.99</v>
      </c>
      <c r="G9779">
        <v>169119</v>
      </c>
      <c r="H9779" s="1" t="s">
        <v>4552</v>
      </c>
      <c r="I9779" s="1" t="s">
        <v>3731</v>
      </c>
      <c r="J9779" s="1" t="s">
        <v>31</v>
      </c>
      <c r="K9779" s="1" t="s">
        <v>45</v>
      </c>
      <c r="L9779" s="1" t="s">
        <v>36</v>
      </c>
      <c r="M9779" s="1" t="s">
        <v>37</v>
      </c>
      <c r="N9779" s="1" t="s">
        <v>61</v>
      </c>
      <c r="O9779">
        <v>2</v>
      </c>
      <c r="P9779" s="1" t="s">
        <v>46</v>
      </c>
      <c r="Q9779" s="1" t="s">
        <v>40</v>
      </c>
      <c r="R9779" s="1" t="str">
        <f t="shared" si="152"/>
        <v>Investment-Purpose Buyers</v>
      </c>
    </row>
    <row r="9780" spans="1:18">
      <c r="A9780">
        <v>70022</v>
      </c>
      <c r="B9780">
        <v>7</v>
      </c>
      <c r="C9780" s="5">
        <v>45669</v>
      </c>
      <c r="D9780" s="1" t="s">
        <v>4551</v>
      </c>
      <c r="E9780">
        <v>5</v>
      </c>
      <c r="F9780">
        <v>1144.0899999999999</v>
      </c>
      <c r="G9780">
        <v>338846.39</v>
      </c>
      <c r="H9780" s="1" t="s">
        <v>4552</v>
      </c>
      <c r="I9780" s="1" t="s">
        <v>768</v>
      </c>
      <c r="J9780" s="1" t="s">
        <v>31</v>
      </c>
      <c r="K9780" s="1" t="s">
        <v>35</v>
      </c>
      <c r="L9780" s="1" t="s">
        <v>133</v>
      </c>
      <c r="M9780" s="1" t="s">
        <v>769</v>
      </c>
      <c r="N9780" s="1" t="s">
        <v>61</v>
      </c>
      <c r="O9780">
        <v>1</v>
      </c>
      <c r="P9780" s="1" t="s">
        <v>39</v>
      </c>
      <c r="Q9780" s="1" t="s">
        <v>40</v>
      </c>
      <c r="R9780" s="1" t="str">
        <f t="shared" si="152"/>
        <v>Investment-Purpose Buyers</v>
      </c>
    </row>
    <row r="9781" spans="1:18">
      <c r="A9781">
        <v>70053</v>
      </c>
      <c r="B9781">
        <v>7</v>
      </c>
      <c r="C9781" s="5">
        <v>45669</v>
      </c>
      <c r="D9781" s="1" t="s">
        <v>4551</v>
      </c>
      <c r="E9781">
        <v>9</v>
      </c>
      <c r="F9781">
        <v>926.11</v>
      </c>
      <c r="G9781">
        <v>289279.39</v>
      </c>
      <c r="H9781" s="1" t="s">
        <v>4552</v>
      </c>
      <c r="I9781" s="1" t="s">
        <v>2725</v>
      </c>
      <c r="J9781" s="1" t="s">
        <v>31</v>
      </c>
      <c r="K9781" s="1" t="s">
        <v>35</v>
      </c>
      <c r="L9781" s="1" t="s">
        <v>133</v>
      </c>
      <c r="M9781" s="1" t="s">
        <v>1647</v>
      </c>
      <c r="N9781" s="1" t="s">
        <v>38</v>
      </c>
      <c r="O9781">
        <v>3</v>
      </c>
      <c r="P9781" s="1" t="s">
        <v>39</v>
      </c>
      <c r="Q9781" s="1" t="s">
        <v>40</v>
      </c>
      <c r="R9781" s="1" t="str">
        <f t="shared" si="152"/>
        <v>Home Buyers - Loan Applied</v>
      </c>
    </row>
    <row r="9782" spans="1:18">
      <c r="A9782">
        <v>70069</v>
      </c>
      <c r="B9782">
        <v>7</v>
      </c>
      <c r="C9782" s="5">
        <v>45669</v>
      </c>
      <c r="D9782" s="1" t="s">
        <v>4551</v>
      </c>
      <c r="E9782">
        <v>10</v>
      </c>
      <c r="F9782">
        <v>1495.37</v>
      </c>
      <c r="G9782">
        <v>469951.83</v>
      </c>
      <c r="H9782" s="1" t="s">
        <v>4552</v>
      </c>
      <c r="I9782" s="1" t="s">
        <v>3777</v>
      </c>
      <c r="J9782" s="1" t="s">
        <v>31</v>
      </c>
      <c r="K9782" s="1" t="s">
        <v>45</v>
      </c>
      <c r="L9782" s="1" t="s">
        <v>36</v>
      </c>
      <c r="M9782" s="1" t="s">
        <v>147</v>
      </c>
      <c r="N9782" s="1" t="s">
        <v>61</v>
      </c>
      <c r="O9782">
        <v>4</v>
      </c>
      <c r="P9782" s="1" t="s">
        <v>46</v>
      </c>
      <c r="Q9782" s="1" t="s">
        <v>40</v>
      </c>
      <c r="R9782" s="1" t="str">
        <f t="shared" si="152"/>
        <v>Investment-Purpose Buyers</v>
      </c>
    </row>
    <row r="9783" spans="1:18">
      <c r="A9783">
        <v>70093</v>
      </c>
      <c r="B9783">
        <v>7</v>
      </c>
      <c r="C9783" s="5">
        <v>45669</v>
      </c>
      <c r="D9783" s="1" t="s">
        <v>4551</v>
      </c>
      <c r="E9783">
        <v>13</v>
      </c>
      <c r="F9783">
        <v>604.6</v>
      </c>
      <c r="G9783">
        <v>190112.97</v>
      </c>
      <c r="H9783" s="1" t="s">
        <v>4552</v>
      </c>
      <c r="I9783" s="1" t="s">
        <v>4517</v>
      </c>
      <c r="J9783" s="1" t="s">
        <v>31</v>
      </c>
      <c r="K9783" s="1" t="s">
        <v>45</v>
      </c>
      <c r="L9783" s="1" t="s">
        <v>36</v>
      </c>
      <c r="M9783" s="1" t="s">
        <v>37</v>
      </c>
      <c r="N9783" s="1" t="s">
        <v>38</v>
      </c>
      <c r="O9783">
        <v>5</v>
      </c>
      <c r="P9783" s="1" t="s">
        <v>39</v>
      </c>
      <c r="Q9783" s="1" t="s">
        <v>40</v>
      </c>
      <c r="R9783" s="1" t="str">
        <f t="shared" si="152"/>
        <v>Home Buyers - Loan Applied</v>
      </c>
    </row>
    <row r="9784" spans="1:18">
      <c r="A9784">
        <v>70159</v>
      </c>
      <c r="B9784">
        <v>7</v>
      </c>
      <c r="C9784" s="5">
        <v>45669</v>
      </c>
      <c r="D9784" s="1" t="s">
        <v>4551</v>
      </c>
      <c r="E9784">
        <v>19</v>
      </c>
      <c r="F9784">
        <v>751.07</v>
      </c>
      <c r="G9784">
        <v>237334.62</v>
      </c>
      <c r="H9784" s="1" t="s">
        <v>4552</v>
      </c>
      <c r="I9784" s="1" t="s">
        <v>3543</v>
      </c>
      <c r="J9784" s="1" t="s">
        <v>31</v>
      </c>
      <c r="K9784" s="1" t="s">
        <v>45</v>
      </c>
      <c r="L9784" s="1" t="s">
        <v>36</v>
      </c>
      <c r="M9784" s="1" t="s">
        <v>37</v>
      </c>
      <c r="N9784" s="1" t="s">
        <v>61</v>
      </c>
      <c r="O9784">
        <v>1</v>
      </c>
      <c r="P9784" s="1" t="s">
        <v>46</v>
      </c>
      <c r="Q9784" s="1" t="s">
        <v>40</v>
      </c>
      <c r="R9784" s="1" t="str">
        <f t="shared" si="152"/>
        <v>Investment-Purpose Buyers</v>
      </c>
    </row>
    <row r="9785" spans="1:18">
      <c r="A9785">
        <v>70171</v>
      </c>
      <c r="B9785">
        <v>7</v>
      </c>
      <c r="C9785" s="5">
        <v>45669</v>
      </c>
      <c r="D9785" s="1" t="s">
        <v>4551</v>
      </c>
      <c r="E9785">
        <v>19</v>
      </c>
      <c r="F9785">
        <v>751.07</v>
      </c>
      <c r="G9785">
        <v>229319.93</v>
      </c>
      <c r="H9785" s="1" t="s">
        <v>4552</v>
      </c>
      <c r="I9785" s="1" t="s">
        <v>4019</v>
      </c>
      <c r="J9785" s="1" t="s">
        <v>31</v>
      </c>
      <c r="K9785" s="1" t="s">
        <v>35</v>
      </c>
      <c r="L9785" s="1" t="s">
        <v>36</v>
      </c>
      <c r="M9785" s="1" t="s">
        <v>944</v>
      </c>
      <c r="N9785" s="1" t="s">
        <v>38</v>
      </c>
      <c r="O9785">
        <v>3</v>
      </c>
      <c r="P9785" s="1" t="s">
        <v>46</v>
      </c>
      <c r="Q9785" s="1" t="s">
        <v>40</v>
      </c>
      <c r="R9785" s="1" t="str">
        <f t="shared" si="152"/>
        <v>Home Buyers - No Loan Applied</v>
      </c>
    </row>
    <row r="9786" spans="1:18">
      <c r="A9786">
        <v>70283</v>
      </c>
      <c r="B9786">
        <v>7</v>
      </c>
      <c r="C9786" s="5">
        <v>45669</v>
      </c>
      <c r="D9786" s="1" t="s">
        <v>4551</v>
      </c>
      <c r="E9786">
        <v>34</v>
      </c>
      <c r="F9786">
        <v>1487.05</v>
      </c>
      <c r="G9786">
        <v>479080.93</v>
      </c>
      <c r="H9786" s="1" t="s">
        <v>4552</v>
      </c>
      <c r="I9786" s="1" t="s">
        <v>326</v>
      </c>
      <c r="J9786" s="1" t="s">
        <v>31</v>
      </c>
      <c r="K9786" s="1" t="s">
        <v>45</v>
      </c>
      <c r="L9786" s="1" t="s">
        <v>36</v>
      </c>
      <c r="M9786" s="1" t="s">
        <v>37</v>
      </c>
      <c r="N9786" s="1" t="s">
        <v>61</v>
      </c>
      <c r="O9786">
        <v>4</v>
      </c>
      <c r="P9786" s="1" t="s">
        <v>46</v>
      </c>
      <c r="Q9786" s="1" t="s">
        <v>40</v>
      </c>
      <c r="R9786" s="1" t="str">
        <f t="shared" si="152"/>
        <v>Investment-Purpose Buyers</v>
      </c>
    </row>
    <row r="9787" spans="1:18">
      <c r="A9787">
        <v>70313</v>
      </c>
      <c r="B9787">
        <v>7</v>
      </c>
      <c r="C9787" s="5">
        <v>45669</v>
      </c>
      <c r="D9787" s="1" t="s">
        <v>4551</v>
      </c>
      <c r="E9787">
        <v>38</v>
      </c>
      <c r="F9787">
        <v>1755.26</v>
      </c>
      <c r="G9787">
        <v>492244.23</v>
      </c>
      <c r="H9787" s="1" t="s">
        <v>4553</v>
      </c>
      <c r="I9787" s="1" t="s">
        <v>4554</v>
      </c>
      <c r="J9787" s="1"/>
      <c r="K9787" s="1"/>
      <c r="L9787" s="1"/>
      <c r="M9787" s="1"/>
      <c r="N9787" s="1"/>
      <c r="P9787" s="1"/>
      <c r="Q9787" s="1"/>
      <c r="R9787" s="1" t="str">
        <f t="shared" si="152"/>
        <v>Unmatched / No Buyer</v>
      </c>
    </row>
    <row r="9788" spans="1:18">
      <c r="A9788">
        <v>70332</v>
      </c>
      <c r="B9788">
        <v>7</v>
      </c>
      <c r="C9788" s="5">
        <v>45669</v>
      </c>
      <c r="D9788" s="1" t="s">
        <v>4551</v>
      </c>
      <c r="E9788">
        <v>39</v>
      </c>
      <c r="F9788">
        <v>1298.32</v>
      </c>
      <c r="G9788">
        <v>349589.05</v>
      </c>
      <c r="H9788" s="1" t="s">
        <v>4552</v>
      </c>
      <c r="I9788" s="1" t="s">
        <v>1971</v>
      </c>
      <c r="J9788" s="1" t="s">
        <v>31</v>
      </c>
      <c r="K9788" s="1" t="s">
        <v>45</v>
      </c>
      <c r="L9788" s="1" t="s">
        <v>36</v>
      </c>
      <c r="M9788" s="1" t="s">
        <v>37</v>
      </c>
      <c r="N9788" s="1" t="s">
        <v>38</v>
      </c>
      <c r="O9788">
        <v>1</v>
      </c>
      <c r="P9788" s="1" t="s">
        <v>46</v>
      </c>
      <c r="Q9788" s="1" t="s">
        <v>51</v>
      </c>
      <c r="R9788" s="1" t="str">
        <f t="shared" si="152"/>
        <v>Home Buyers - No Loan Applied</v>
      </c>
    </row>
    <row r="9789" spans="1:18">
      <c r="A9789">
        <v>70363</v>
      </c>
      <c r="B9789">
        <v>7</v>
      </c>
      <c r="C9789" s="5">
        <v>45669</v>
      </c>
      <c r="D9789" s="1" t="s">
        <v>4551</v>
      </c>
      <c r="E9789">
        <v>42</v>
      </c>
      <c r="F9789">
        <v>702.08</v>
      </c>
      <c r="G9789">
        <v>208194.97</v>
      </c>
      <c r="H9789" s="1" t="s">
        <v>4552</v>
      </c>
      <c r="I9789" s="1" t="s">
        <v>3936</v>
      </c>
      <c r="J9789" s="1" t="s">
        <v>31</v>
      </c>
      <c r="K9789" s="1" t="s">
        <v>35</v>
      </c>
      <c r="L9789" s="1" t="s">
        <v>36</v>
      </c>
      <c r="M9789" s="1" t="s">
        <v>164</v>
      </c>
      <c r="N9789" s="1" t="s">
        <v>61</v>
      </c>
      <c r="O9789">
        <v>4</v>
      </c>
      <c r="P9789" s="1" t="s">
        <v>46</v>
      </c>
      <c r="Q9789" s="1" t="s">
        <v>40</v>
      </c>
      <c r="R9789" s="1" t="str">
        <f t="shared" si="152"/>
        <v>Investment-Purpose Buyers</v>
      </c>
    </row>
    <row r="9790" spans="1:18">
      <c r="A9790">
        <v>70371</v>
      </c>
      <c r="B9790">
        <v>7</v>
      </c>
      <c r="C9790" s="5">
        <v>45669</v>
      </c>
      <c r="D9790" s="1" t="s">
        <v>4551</v>
      </c>
      <c r="E9790">
        <v>43</v>
      </c>
      <c r="F9790">
        <v>498.61</v>
      </c>
      <c r="G9790">
        <v>173233.18</v>
      </c>
      <c r="H9790" s="1" t="s">
        <v>4552</v>
      </c>
      <c r="I9790" s="1" t="s">
        <v>893</v>
      </c>
      <c r="J9790" s="1" t="s">
        <v>31</v>
      </c>
      <c r="K9790" s="1" t="s">
        <v>45</v>
      </c>
      <c r="L9790" s="1" t="s">
        <v>36</v>
      </c>
      <c r="M9790" s="1" t="s">
        <v>37</v>
      </c>
      <c r="N9790" s="1" t="s">
        <v>38</v>
      </c>
      <c r="O9790">
        <v>4</v>
      </c>
      <c r="P9790" s="1" t="s">
        <v>46</v>
      </c>
      <c r="Q9790" s="1" t="s">
        <v>40</v>
      </c>
      <c r="R9790" s="1" t="str">
        <f t="shared" si="152"/>
        <v>Home Buyers - No Loan Applied</v>
      </c>
    </row>
    <row r="9791" spans="1:18">
      <c r="A9791">
        <v>70401</v>
      </c>
      <c r="B9791">
        <v>7</v>
      </c>
      <c r="C9791" s="5">
        <v>45669</v>
      </c>
      <c r="D9791" s="1" t="s">
        <v>4551</v>
      </c>
      <c r="E9791">
        <v>47</v>
      </c>
      <c r="F9791">
        <v>1033.08</v>
      </c>
      <c r="G9791">
        <v>312842.27</v>
      </c>
      <c r="H9791" s="1" t="s">
        <v>4552</v>
      </c>
      <c r="I9791" s="1" t="s">
        <v>2809</v>
      </c>
      <c r="J9791" s="1" t="s">
        <v>57</v>
      </c>
      <c r="K9791" s="1" t="s">
        <v>45</v>
      </c>
      <c r="L9791" s="1" t="s">
        <v>133</v>
      </c>
      <c r="M9791" s="1" t="s">
        <v>134</v>
      </c>
      <c r="N9791" s="1" t="s">
        <v>38</v>
      </c>
      <c r="O9791">
        <v>2</v>
      </c>
      <c r="P9791" s="1" t="s">
        <v>46</v>
      </c>
      <c r="Q9791" s="1" t="s">
        <v>51</v>
      </c>
      <c r="R9791" s="1" t="str">
        <f t="shared" si="152"/>
        <v>Home Buyers - No Loan Applied</v>
      </c>
    </row>
    <row r="9792" spans="1:18">
      <c r="A9792">
        <v>70435</v>
      </c>
      <c r="B9792">
        <v>7</v>
      </c>
      <c r="C9792" s="5">
        <v>45669</v>
      </c>
      <c r="D9792" s="1" t="s">
        <v>4555</v>
      </c>
      <c r="E9792">
        <v>51</v>
      </c>
      <c r="F9792">
        <v>648.27</v>
      </c>
      <c r="G9792">
        <v>160146.35999999999</v>
      </c>
      <c r="H9792" s="1" t="s">
        <v>4552</v>
      </c>
      <c r="I9792" s="1" t="s">
        <v>1791</v>
      </c>
      <c r="J9792" s="1" t="s">
        <v>31</v>
      </c>
      <c r="K9792" s="1" t="s">
        <v>45</v>
      </c>
      <c r="L9792" s="1" t="s">
        <v>36</v>
      </c>
      <c r="M9792" s="1" t="s">
        <v>147</v>
      </c>
      <c r="N9792" s="1" t="s">
        <v>38</v>
      </c>
      <c r="O9792">
        <v>4</v>
      </c>
      <c r="P9792" s="1" t="s">
        <v>46</v>
      </c>
      <c r="Q9792" s="1" t="s">
        <v>51</v>
      </c>
      <c r="R9792" s="1" t="str">
        <f t="shared" si="152"/>
        <v>Home Buyers - No Loan Applied</v>
      </c>
    </row>
    <row r="9793" spans="1:18">
      <c r="A9793">
        <v>70472</v>
      </c>
      <c r="B9793">
        <v>7</v>
      </c>
      <c r="C9793" s="5">
        <v>45669</v>
      </c>
      <c r="D9793" s="1" t="s">
        <v>4551</v>
      </c>
      <c r="E9793">
        <v>55</v>
      </c>
      <c r="F9793">
        <v>601.23</v>
      </c>
      <c r="G9793">
        <v>153831.9</v>
      </c>
      <c r="H9793" s="1" t="s">
        <v>4552</v>
      </c>
      <c r="I9793" s="1" t="s">
        <v>3735</v>
      </c>
      <c r="J9793" s="1" t="s">
        <v>31</v>
      </c>
      <c r="K9793" s="1" t="s">
        <v>45</v>
      </c>
      <c r="L9793" s="1" t="s">
        <v>36</v>
      </c>
      <c r="M9793" s="1" t="s">
        <v>1045</v>
      </c>
      <c r="N9793" s="1" t="s">
        <v>61</v>
      </c>
      <c r="O9793">
        <v>1</v>
      </c>
      <c r="P9793" s="1" t="s">
        <v>39</v>
      </c>
      <c r="Q9793" s="1" t="s">
        <v>40</v>
      </c>
      <c r="R9793" s="1" t="str">
        <f t="shared" si="152"/>
        <v>Investment-Purpose Buyers</v>
      </c>
    </row>
    <row r="9794" spans="1:18">
      <c r="A9794">
        <v>70502</v>
      </c>
      <c r="B9794">
        <v>7</v>
      </c>
      <c r="C9794" s="5">
        <v>45669</v>
      </c>
      <c r="D9794" s="1" t="s">
        <v>4551</v>
      </c>
      <c r="E9794">
        <v>58</v>
      </c>
      <c r="F9794">
        <v>1629.83</v>
      </c>
      <c r="G9794">
        <v>535798.14</v>
      </c>
      <c r="H9794" s="1" t="s">
        <v>4552</v>
      </c>
      <c r="I9794" s="1" t="s">
        <v>560</v>
      </c>
      <c r="J9794" s="1" t="s">
        <v>57</v>
      </c>
      <c r="K9794" s="1" t="s">
        <v>45</v>
      </c>
      <c r="L9794" s="1" t="s">
        <v>36</v>
      </c>
      <c r="M9794" s="1" t="s">
        <v>147</v>
      </c>
      <c r="N9794" s="1" t="s">
        <v>61</v>
      </c>
      <c r="O9794">
        <v>5</v>
      </c>
      <c r="P9794" s="1" t="s">
        <v>39</v>
      </c>
      <c r="Q9794" s="1" t="s">
        <v>40</v>
      </c>
      <c r="R9794" s="1" t="str">
        <f t="shared" ref="R9794:R9857" si="153">IF(I9794="","Unmatched / No Buyer",IF(J9794="Corporate","Corporate Buyers",IF(N9794="Investment","Investment-Purpose Buyers",IF(N9794="Home",IF(P9794="Yes","Home Buyers - Loan Applied","Home Buyers - No Loan Applied"),"Other / Unclassified"))))</f>
        <v>Investment-Purpose Buyers</v>
      </c>
    </row>
    <row r="9795" spans="1:18">
      <c r="A9795">
        <v>80001</v>
      </c>
      <c r="B9795">
        <v>8</v>
      </c>
      <c r="C9795" s="5">
        <v>45669</v>
      </c>
      <c r="D9795" s="1" t="s">
        <v>4551</v>
      </c>
      <c r="E9795">
        <v>1</v>
      </c>
      <c r="F9795">
        <v>1109.29</v>
      </c>
      <c r="G9795">
        <v>313855.45</v>
      </c>
      <c r="H9795" s="1" t="s">
        <v>4552</v>
      </c>
      <c r="I9795" s="1" t="s">
        <v>2780</v>
      </c>
      <c r="J9795" s="1" t="s">
        <v>31</v>
      </c>
      <c r="K9795" s="1" t="s">
        <v>45</v>
      </c>
      <c r="L9795" s="1" t="s">
        <v>36</v>
      </c>
      <c r="M9795" s="1" t="s">
        <v>164</v>
      </c>
      <c r="N9795" s="1" t="s">
        <v>38</v>
      </c>
      <c r="O9795">
        <v>3</v>
      </c>
      <c r="P9795" s="1" t="s">
        <v>46</v>
      </c>
      <c r="Q9795" s="1" t="s">
        <v>40</v>
      </c>
      <c r="R9795" s="1" t="str">
        <f t="shared" si="153"/>
        <v>Home Buyers - No Loan Applied</v>
      </c>
    </row>
    <row r="9796" spans="1:18">
      <c r="A9796">
        <v>80006</v>
      </c>
      <c r="B9796">
        <v>8</v>
      </c>
      <c r="C9796" s="5">
        <v>45669</v>
      </c>
      <c r="D9796" s="1" t="s">
        <v>4551</v>
      </c>
      <c r="E9796">
        <v>1</v>
      </c>
      <c r="F9796">
        <v>1109.29</v>
      </c>
      <c r="G9796">
        <v>343480.35</v>
      </c>
      <c r="H9796" s="1" t="s">
        <v>4552</v>
      </c>
      <c r="I9796" s="1" t="s">
        <v>2024</v>
      </c>
      <c r="J9796" s="1" t="s">
        <v>31</v>
      </c>
      <c r="K9796" s="1" t="s">
        <v>45</v>
      </c>
      <c r="L9796" s="1" t="s">
        <v>36</v>
      </c>
      <c r="M9796" s="1" t="s">
        <v>84</v>
      </c>
      <c r="N9796" s="1" t="s">
        <v>38</v>
      </c>
      <c r="O9796">
        <v>2</v>
      </c>
      <c r="P9796" s="1" t="s">
        <v>39</v>
      </c>
      <c r="Q9796" s="1" t="s">
        <v>51</v>
      </c>
      <c r="R9796" s="1" t="str">
        <f t="shared" si="153"/>
        <v>Home Buyers - Loan Applied</v>
      </c>
    </row>
    <row r="9797" spans="1:18">
      <c r="A9797">
        <v>80008</v>
      </c>
      <c r="B9797">
        <v>8</v>
      </c>
      <c r="C9797" s="5">
        <v>45669</v>
      </c>
      <c r="D9797" s="1" t="s">
        <v>4551</v>
      </c>
      <c r="E9797">
        <v>1</v>
      </c>
      <c r="F9797">
        <v>1109.29</v>
      </c>
      <c r="G9797">
        <v>359701.01</v>
      </c>
      <c r="H9797" s="1" t="s">
        <v>4552</v>
      </c>
      <c r="I9797" s="1" t="s">
        <v>2414</v>
      </c>
      <c r="J9797" s="1" t="s">
        <v>57</v>
      </c>
      <c r="K9797" s="1" t="s">
        <v>35</v>
      </c>
      <c r="L9797" s="1" t="s">
        <v>310</v>
      </c>
      <c r="M9797" s="1" t="s">
        <v>311</v>
      </c>
      <c r="N9797" s="1" t="s">
        <v>38</v>
      </c>
      <c r="O9797">
        <v>3</v>
      </c>
      <c r="P9797" s="1" t="s">
        <v>39</v>
      </c>
      <c r="Q9797" s="1" t="s">
        <v>51</v>
      </c>
      <c r="R9797" s="1" t="str">
        <f t="shared" si="153"/>
        <v>Home Buyers - Loan Applied</v>
      </c>
    </row>
    <row r="9798" spans="1:18">
      <c r="A9798">
        <v>80064</v>
      </c>
      <c r="B9798">
        <v>8</v>
      </c>
      <c r="C9798" s="5">
        <v>45669</v>
      </c>
      <c r="D9798" s="1" t="s">
        <v>4551</v>
      </c>
      <c r="E9798">
        <v>6</v>
      </c>
      <c r="F9798">
        <v>1370.17</v>
      </c>
      <c r="G9798">
        <v>392405.21</v>
      </c>
      <c r="H9798" s="1" t="s">
        <v>4552</v>
      </c>
      <c r="I9798" s="1" t="s">
        <v>3369</v>
      </c>
      <c r="J9798" s="1" t="s">
        <v>31</v>
      </c>
      <c r="K9798" s="1" t="s">
        <v>45</v>
      </c>
      <c r="L9798" s="1" t="s">
        <v>36</v>
      </c>
      <c r="M9798" s="1" t="s">
        <v>164</v>
      </c>
      <c r="N9798" s="1" t="s">
        <v>38</v>
      </c>
      <c r="O9798">
        <v>4</v>
      </c>
      <c r="P9798" s="1" t="s">
        <v>39</v>
      </c>
      <c r="Q9798" s="1" t="s">
        <v>51</v>
      </c>
      <c r="R9798" s="1" t="str">
        <f t="shared" si="153"/>
        <v>Home Buyers - Loan Applied</v>
      </c>
    </row>
    <row r="9799" spans="1:18">
      <c r="A9799">
        <v>80066</v>
      </c>
      <c r="B9799">
        <v>8</v>
      </c>
      <c r="C9799" s="5">
        <v>45669</v>
      </c>
      <c r="D9799" s="1" t="s">
        <v>4551</v>
      </c>
      <c r="E9799">
        <v>7</v>
      </c>
      <c r="F9799">
        <v>1352.74</v>
      </c>
      <c r="G9799">
        <v>450542.24</v>
      </c>
      <c r="H9799" s="1" t="s">
        <v>4552</v>
      </c>
      <c r="I9799" s="1" t="s">
        <v>2268</v>
      </c>
      <c r="J9799" s="1" t="s">
        <v>31</v>
      </c>
      <c r="K9799" s="1" t="s">
        <v>45</v>
      </c>
      <c r="L9799" s="1" t="s">
        <v>36</v>
      </c>
      <c r="M9799" s="1" t="s">
        <v>84</v>
      </c>
      <c r="N9799" s="1" t="s">
        <v>61</v>
      </c>
      <c r="O9799">
        <v>3</v>
      </c>
      <c r="P9799" s="1" t="s">
        <v>46</v>
      </c>
      <c r="Q9799" s="1" t="s">
        <v>51</v>
      </c>
      <c r="R9799" s="1" t="str">
        <f t="shared" si="153"/>
        <v>Investment-Purpose Buyers</v>
      </c>
    </row>
    <row r="9800" spans="1:18">
      <c r="A9800">
        <v>80077</v>
      </c>
      <c r="B9800">
        <v>8</v>
      </c>
      <c r="C9800" s="5">
        <v>45669</v>
      </c>
      <c r="D9800" s="1" t="s">
        <v>4551</v>
      </c>
      <c r="E9800">
        <v>9</v>
      </c>
      <c r="F9800">
        <v>1869.81</v>
      </c>
      <c r="G9800">
        <v>623455.64</v>
      </c>
      <c r="H9800" s="1" t="s">
        <v>4552</v>
      </c>
      <c r="I9800" s="1" t="s">
        <v>2653</v>
      </c>
      <c r="J9800" s="1" t="s">
        <v>31</v>
      </c>
      <c r="K9800" s="1" t="s">
        <v>35</v>
      </c>
      <c r="L9800" s="1" t="s">
        <v>36</v>
      </c>
      <c r="M9800" s="1" t="s">
        <v>164</v>
      </c>
      <c r="N9800" s="1" t="s">
        <v>38</v>
      </c>
      <c r="O9800">
        <v>1</v>
      </c>
      <c r="P9800" s="1" t="s">
        <v>46</v>
      </c>
      <c r="Q9800" s="1" t="s">
        <v>51</v>
      </c>
      <c r="R9800" s="1" t="str">
        <f t="shared" si="153"/>
        <v>Home Buyers - No Loan Applied</v>
      </c>
    </row>
    <row r="9801" spans="1:18">
      <c r="A9801">
        <v>80086</v>
      </c>
      <c r="B9801">
        <v>8</v>
      </c>
      <c r="C9801" s="5">
        <v>45669</v>
      </c>
      <c r="D9801" s="1" t="s">
        <v>4551</v>
      </c>
      <c r="E9801">
        <v>9</v>
      </c>
      <c r="F9801">
        <v>1869.81</v>
      </c>
      <c r="G9801">
        <v>630466.93000000005</v>
      </c>
      <c r="H9801" s="1" t="s">
        <v>4552</v>
      </c>
      <c r="I9801" s="1" t="s">
        <v>3619</v>
      </c>
      <c r="J9801" s="1" t="s">
        <v>31</v>
      </c>
      <c r="K9801" s="1" t="s">
        <v>45</v>
      </c>
      <c r="L9801" s="1" t="s">
        <v>36</v>
      </c>
      <c r="M9801" s="1" t="s">
        <v>37</v>
      </c>
      <c r="N9801" s="1" t="s">
        <v>38</v>
      </c>
      <c r="O9801">
        <v>1</v>
      </c>
      <c r="P9801" s="1" t="s">
        <v>46</v>
      </c>
      <c r="Q9801" s="1" t="s">
        <v>51</v>
      </c>
      <c r="R9801" s="1" t="str">
        <f t="shared" si="153"/>
        <v>Home Buyers - No Loan Applied</v>
      </c>
    </row>
    <row r="9802" spans="1:18">
      <c r="A9802">
        <v>80121</v>
      </c>
      <c r="B9802">
        <v>8</v>
      </c>
      <c r="C9802" s="5">
        <v>45669</v>
      </c>
      <c r="D9802" s="1" t="s">
        <v>4551</v>
      </c>
      <c r="E9802">
        <v>14</v>
      </c>
      <c r="F9802">
        <v>685.93</v>
      </c>
      <c r="G9802">
        <v>211248.28</v>
      </c>
      <c r="H9802" s="1" t="s">
        <v>4552</v>
      </c>
      <c r="I9802" s="1" t="s">
        <v>1674</v>
      </c>
      <c r="J9802" s="1" t="s">
        <v>31</v>
      </c>
      <c r="K9802" s="1" t="s">
        <v>45</v>
      </c>
      <c r="L9802" s="1" t="s">
        <v>36</v>
      </c>
      <c r="M9802" s="1" t="s">
        <v>37</v>
      </c>
      <c r="N9802" s="1" t="s">
        <v>61</v>
      </c>
      <c r="O9802">
        <v>1</v>
      </c>
      <c r="P9802" s="1" t="s">
        <v>39</v>
      </c>
      <c r="Q9802" s="1" t="s">
        <v>51</v>
      </c>
      <c r="R9802" s="1" t="str">
        <f t="shared" si="153"/>
        <v>Investment-Purpose Buyers</v>
      </c>
    </row>
    <row r="9803" spans="1:18">
      <c r="A9803">
        <v>80128</v>
      </c>
      <c r="B9803">
        <v>8</v>
      </c>
      <c r="C9803" s="5">
        <v>45669</v>
      </c>
      <c r="D9803" s="1" t="s">
        <v>4551</v>
      </c>
      <c r="E9803">
        <v>15</v>
      </c>
      <c r="F9803">
        <v>534.85</v>
      </c>
      <c r="G9803">
        <v>157988.26999999999</v>
      </c>
      <c r="H9803" s="1" t="s">
        <v>4553</v>
      </c>
      <c r="I9803" s="1" t="s">
        <v>4554</v>
      </c>
      <c r="J9803" s="1"/>
      <c r="K9803" s="1"/>
      <c r="L9803" s="1"/>
      <c r="M9803" s="1"/>
      <c r="N9803" s="1"/>
      <c r="P9803" s="1"/>
      <c r="Q9803" s="1"/>
      <c r="R9803" s="1" t="str">
        <f t="shared" si="153"/>
        <v>Unmatched / No Buyer</v>
      </c>
    </row>
    <row r="9804" spans="1:18">
      <c r="A9804">
        <v>80140</v>
      </c>
      <c r="B9804">
        <v>8</v>
      </c>
      <c r="C9804" s="5">
        <v>45669</v>
      </c>
      <c r="D9804" s="1" t="s">
        <v>4555</v>
      </c>
      <c r="E9804">
        <v>17</v>
      </c>
      <c r="F9804">
        <v>1109.27</v>
      </c>
      <c r="G9804">
        <v>330111.23</v>
      </c>
      <c r="H9804" s="1" t="s">
        <v>4553</v>
      </c>
      <c r="I9804" s="1" t="s">
        <v>4554</v>
      </c>
      <c r="J9804" s="1"/>
      <c r="K9804" s="1"/>
      <c r="L9804" s="1"/>
      <c r="M9804" s="1"/>
      <c r="N9804" s="1"/>
      <c r="P9804" s="1"/>
      <c r="Q9804" s="1"/>
      <c r="R9804" s="1" t="str">
        <f t="shared" si="153"/>
        <v>Unmatched / No Buyer</v>
      </c>
    </row>
    <row r="9805" spans="1:18">
      <c r="A9805">
        <v>80290</v>
      </c>
      <c r="B9805">
        <v>8</v>
      </c>
      <c r="C9805" s="5">
        <v>45669</v>
      </c>
      <c r="D9805" s="1" t="s">
        <v>4555</v>
      </c>
      <c r="E9805">
        <v>34</v>
      </c>
      <c r="F9805">
        <v>1684.75</v>
      </c>
      <c r="G9805">
        <v>599958.23</v>
      </c>
      <c r="H9805" s="1" t="s">
        <v>4552</v>
      </c>
      <c r="I9805" s="1" t="s">
        <v>3208</v>
      </c>
      <c r="J9805" s="1" t="s">
        <v>31</v>
      </c>
      <c r="K9805" s="1" t="s">
        <v>45</v>
      </c>
      <c r="L9805" s="1" t="s">
        <v>36</v>
      </c>
      <c r="M9805" s="1" t="s">
        <v>37</v>
      </c>
      <c r="N9805" s="1" t="s">
        <v>61</v>
      </c>
      <c r="O9805">
        <v>5</v>
      </c>
      <c r="P9805" s="1" t="s">
        <v>46</v>
      </c>
      <c r="Q9805" s="1" t="s">
        <v>51</v>
      </c>
      <c r="R9805" s="1" t="str">
        <f t="shared" si="153"/>
        <v>Investment-Purpose Buyers</v>
      </c>
    </row>
    <row r="9806" spans="1:18">
      <c r="A9806">
        <v>80301</v>
      </c>
      <c r="B9806">
        <v>8</v>
      </c>
      <c r="C9806" s="5">
        <v>45669</v>
      </c>
      <c r="D9806" s="1" t="s">
        <v>4551</v>
      </c>
      <c r="E9806">
        <v>34</v>
      </c>
      <c r="F9806">
        <v>1684.75</v>
      </c>
      <c r="G9806">
        <v>460742.05</v>
      </c>
      <c r="H9806" s="1" t="s">
        <v>4553</v>
      </c>
      <c r="I9806" s="1" t="s">
        <v>4554</v>
      </c>
      <c r="J9806" s="1"/>
      <c r="K9806" s="1"/>
      <c r="L9806" s="1"/>
      <c r="M9806" s="1"/>
      <c r="N9806" s="1"/>
      <c r="P9806" s="1"/>
      <c r="Q9806" s="1"/>
      <c r="R9806" s="1" t="str">
        <f t="shared" si="153"/>
        <v>Unmatched / No Buyer</v>
      </c>
    </row>
    <row r="9807" spans="1:18">
      <c r="A9807">
        <v>80341</v>
      </c>
      <c r="B9807">
        <v>8</v>
      </c>
      <c r="C9807" s="5">
        <v>45669</v>
      </c>
      <c r="D9807" s="1" t="s">
        <v>4551</v>
      </c>
      <c r="E9807">
        <v>38</v>
      </c>
      <c r="F9807">
        <v>1565.91</v>
      </c>
      <c r="G9807">
        <v>448751.85</v>
      </c>
      <c r="H9807" s="1" t="s">
        <v>4553</v>
      </c>
      <c r="I9807" s="1" t="s">
        <v>4554</v>
      </c>
      <c r="J9807" s="1"/>
      <c r="K9807" s="1"/>
      <c r="L9807" s="1"/>
      <c r="M9807" s="1"/>
      <c r="N9807" s="1"/>
      <c r="P9807" s="1"/>
      <c r="Q9807" s="1"/>
      <c r="R9807" s="1" t="str">
        <f t="shared" si="153"/>
        <v>Unmatched / No Buyer</v>
      </c>
    </row>
    <row r="9808" spans="1:18">
      <c r="A9808">
        <v>80344</v>
      </c>
      <c r="B9808">
        <v>8</v>
      </c>
      <c r="C9808" s="5">
        <v>45669</v>
      </c>
      <c r="D9808" s="1" t="s">
        <v>4551</v>
      </c>
      <c r="E9808">
        <v>39</v>
      </c>
      <c r="F9808">
        <v>1290.8900000000001</v>
      </c>
      <c r="G9808">
        <v>344279.2</v>
      </c>
      <c r="H9808" s="1" t="s">
        <v>4552</v>
      </c>
      <c r="I9808" s="1" t="s">
        <v>2551</v>
      </c>
      <c r="J9808" s="1" t="s">
        <v>31</v>
      </c>
      <c r="K9808" s="1" t="s">
        <v>45</v>
      </c>
      <c r="L9808" s="1" t="s">
        <v>346</v>
      </c>
      <c r="M9808" s="1" t="s">
        <v>1715</v>
      </c>
      <c r="N9808" s="1" t="s">
        <v>38</v>
      </c>
      <c r="O9808">
        <v>3</v>
      </c>
      <c r="P9808" s="1" t="s">
        <v>39</v>
      </c>
      <c r="Q9808" s="1" t="s">
        <v>40</v>
      </c>
      <c r="R9808" s="1" t="str">
        <f t="shared" si="153"/>
        <v>Home Buyers - Loan Applied</v>
      </c>
    </row>
    <row r="9809" spans="1:18">
      <c r="A9809">
        <v>80419</v>
      </c>
      <c r="B9809">
        <v>8</v>
      </c>
      <c r="C9809" s="5">
        <v>45669</v>
      </c>
      <c r="D9809" s="1" t="s">
        <v>4551</v>
      </c>
      <c r="E9809">
        <v>48</v>
      </c>
      <c r="F9809">
        <v>480.99</v>
      </c>
      <c r="G9809">
        <v>122725.68</v>
      </c>
      <c r="H9809" s="1" t="s">
        <v>4552</v>
      </c>
      <c r="I9809" s="1" t="s">
        <v>3453</v>
      </c>
      <c r="J9809" s="1" t="s">
        <v>57</v>
      </c>
      <c r="K9809" s="1" t="s">
        <v>35</v>
      </c>
      <c r="L9809" s="1" t="s">
        <v>36</v>
      </c>
      <c r="M9809" s="1" t="s">
        <v>37</v>
      </c>
      <c r="N9809" s="1" t="s">
        <v>61</v>
      </c>
      <c r="O9809">
        <v>5</v>
      </c>
      <c r="P9809" s="1" t="s">
        <v>46</v>
      </c>
      <c r="Q9809" s="1" t="s">
        <v>51</v>
      </c>
      <c r="R9809" s="1" t="str">
        <f t="shared" si="153"/>
        <v>Investment-Purpose Buyers</v>
      </c>
    </row>
    <row r="9810" spans="1:18">
      <c r="A9810">
        <v>80427</v>
      </c>
      <c r="B9810">
        <v>8</v>
      </c>
      <c r="C9810" s="5">
        <v>45669</v>
      </c>
      <c r="D9810" s="1" t="s">
        <v>4551</v>
      </c>
      <c r="E9810">
        <v>49</v>
      </c>
      <c r="F9810">
        <v>1081</v>
      </c>
      <c r="G9810">
        <v>300111.63</v>
      </c>
      <c r="H9810" s="1" t="s">
        <v>4552</v>
      </c>
      <c r="I9810" s="1" t="s">
        <v>2553</v>
      </c>
      <c r="J9810" s="1" t="s">
        <v>31</v>
      </c>
      <c r="K9810" s="1" t="s">
        <v>35</v>
      </c>
      <c r="L9810" s="1" t="s">
        <v>36</v>
      </c>
      <c r="M9810" s="1" t="s">
        <v>164</v>
      </c>
      <c r="N9810" s="1" t="s">
        <v>61</v>
      </c>
      <c r="O9810">
        <v>5</v>
      </c>
      <c r="P9810" s="1" t="s">
        <v>39</v>
      </c>
      <c r="Q9810" s="1" t="s">
        <v>40</v>
      </c>
      <c r="R9810" s="1" t="str">
        <f t="shared" si="153"/>
        <v>Investment-Purpose Buyers</v>
      </c>
    </row>
    <row r="9811" spans="1:18">
      <c r="A9811">
        <v>80475</v>
      </c>
      <c r="B9811">
        <v>8</v>
      </c>
      <c r="C9811" s="5">
        <v>45669</v>
      </c>
      <c r="D9811" s="1" t="s">
        <v>4551</v>
      </c>
      <c r="E9811">
        <v>55</v>
      </c>
      <c r="F9811">
        <v>1300.05</v>
      </c>
      <c r="G9811">
        <v>360107.58</v>
      </c>
      <c r="H9811" s="1" t="s">
        <v>4553</v>
      </c>
      <c r="I9811" s="1" t="s">
        <v>4554</v>
      </c>
      <c r="J9811" s="1"/>
      <c r="K9811" s="1"/>
      <c r="L9811" s="1"/>
      <c r="M9811" s="1"/>
      <c r="N9811" s="1"/>
      <c r="P9811" s="1"/>
      <c r="Q9811" s="1"/>
      <c r="R9811" s="1" t="str">
        <f t="shared" si="153"/>
        <v>Unmatched / No Buyer</v>
      </c>
    </row>
    <row r="9812" spans="1:18">
      <c r="A9812">
        <v>90100</v>
      </c>
      <c r="B9812">
        <v>9</v>
      </c>
      <c r="C9812" s="5">
        <v>45669</v>
      </c>
      <c r="D9812" s="1" t="s">
        <v>4551</v>
      </c>
      <c r="E9812">
        <v>16</v>
      </c>
      <c r="F9812">
        <v>924.6</v>
      </c>
      <c r="G9812">
        <v>301111.40999999997</v>
      </c>
      <c r="H9812" s="1" t="s">
        <v>4552</v>
      </c>
      <c r="I9812" s="1" t="s">
        <v>660</v>
      </c>
      <c r="J9812" s="1" t="s">
        <v>31</v>
      </c>
      <c r="K9812" s="1" t="s">
        <v>35</v>
      </c>
      <c r="L9812" s="1" t="s">
        <v>36</v>
      </c>
      <c r="M9812" s="1" t="s">
        <v>37</v>
      </c>
      <c r="N9812" s="1" t="s">
        <v>38</v>
      </c>
      <c r="O9812">
        <v>5</v>
      </c>
      <c r="P9812" s="1" t="s">
        <v>46</v>
      </c>
      <c r="Q9812" s="1" t="s">
        <v>40</v>
      </c>
      <c r="R9812" s="1" t="str">
        <f t="shared" si="153"/>
        <v>Home Buyers - No Loan Applied</v>
      </c>
    </row>
    <row r="9813" spans="1:18">
      <c r="A9813">
        <v>90103</v>
      </c>
      <c r="B9813">
        <v>9</v>
      </c>
      <c r="C9813" s="5">
        <v>45669</v>
      </c>
      <c r="D9813" s="1" t="s">
        <v>4551</v>
      </c>
      <c r="E9813">
        <v>16</v>
      </c>
      <c r="F9813">
        <v>924.6</v>
      </c>
      <c r="G9813">
        <v>279569.53999999998</v>
      </c>
      <c r="H9813" s="1" t="s">
        <v>4552</v>
      </c>
      <c r="I9813" s="1" t="s">
        <v>4406</v>
      </c>
      <c r="J9813" s="1" t="s">
        <v>31</v>
      </c>
      <c r="K9813" s="1" t="s">
        <v>35</v>
      </c>
      <c r="L9813" s="1" t="s">
        <v>36</v>
      </c>
      <c r="M9813" s="1" t="s">
        <v>164</v>
      </c>
      <c r="N9813" s="1" t="s">
        <v>61</v>
      </c>
      <c r="O9813">
        <v>3</v>
      </c>
      <c r="P9813" s="1" t="s">
        <v>46</v>
      </c>
      <c r="Q9813" s="1" t="s">
        <v>51</v>
      </c>
      <c r="R9813" s="1" t="str">
        <f t="shared" si="153"/>
        <v>Investment-Purpose Buyers</v>
      </c>
    </row>
    <row r="9814" spans="1:18">
      <c r="A9814">
        <v>90105</v>
      </c>
      <c r="B9814">
        <v>9</v>
      </c>
      <c r="C9814" s="5">
        <v>45669</v>
      </c>
      <c r="D9814" s="1" t="s">
        <v>4551</v>
      </c>
      <c r="E9814">
        <v>16</v>
      </c>
      <c r="F9814">
        <v>924.6</v>
      </c>
      <c r="G9814">
        <v>290945.78999999998</v>
      </c>
      <c r="H9814" s="1" t="s">
        <v>4553</v>
      </c>
      <c r="I9814" s="1" t="s">
        <v>4554</v>
      </c>
      <c r="J9814" s="1"/>
      <c r="K9814" s="1"/>
      <c r="L9814" s="1"/>
      <c r="M9814" s="1"/>
      <c r="N9814" s="1"/>
      <c r="P9814" s="1"/>
      <c r="Q9814" s="1"/>
      <c r="R9814" s="1" t="str">
        <f t="shared" si="153"/>
        <v>Unmatched / No Buyer</v>
      </c>
    </row>
    <row r="9815" spans="1:18">
      <c r="A9815">
        <v>90107</v>
      </c>
      <c r="B9815">
        <v>9</v>
      </c>
      <c r="C9815" s="5">
        <v>45669</v>
      </c>
      <c r="D9815" s="1" t="s">
        <v>4551</v>
      </c>
      <c r="E9815">
        <v>17</v>
      </c>
      <c r="F9815">
        <v>1481.32</v>
      </c>
      <c r="G9815">
        <v>448326.14</v>
      </c>
      <c r="H9815" s="1" t="s">
        <v>4552</v>
      </c>
      <c r="I9815" s="1" t="s">
        <v>4148</v>
      </c>
      <c r="J9815" s="1" t="s">
        <v>31</v>
      </c>
      <c r="K9815" s="1" t="s">
        <v>45</v>
      </c>
      <c r="L9815" s="1" t="s">
        <v>36</v>
      </c>
      <c r="M9815" s="1" t="s">
        <v>164</v>
      </c>
      <c r="N9815" s="1" t="s">
        <v>38</v>
      </c>
      <c r="O9815">
        <v>3</v>
      </c>
      <c r="P9815" s="1" t="s">
        <v>46</v>
      </c>
      <c r="Q9815" s="1" t="s">
        <v>40</v>
      </c>
      <c r="R9815" s="1" t="str">
        <f t="shared" si="153"/>
        <v>Home Buyers - No Loan Applied</v>
      </c>
    </row>
    <row r="9816" spans="1:18">
      <c r="A9816">
        <v>90138</v>
      </c>
      <c r="B9816">
        <v>9</v>
      </c>
      <c r="C9816" s="5">
        <v>45669</v>
      </c>
      <c r="D9816" s="1" t="s">
        <v>4551</v>
      </c>
      <c r="E9816">
        <v>21</v>
      </c>
      <c r="F9816">
        <v>1261.6500000000001</v>
      </c>
      <c r="G9816">
        <v>322402.24</v>
      </c>
      <c r="H9816" s="1" t="s">
        <v>4552</v>
      </c>
      <c r="I9816" s="1" t="s">
        <v>2302</v>
      </c>
      <c r="J9816" s="1" t="s">
        <v>31</v>
      </c>
      <c r="K9816" s="1" t="s">
        <v>35</v>
      </c>
      <c r="L9816" s="1" t="s">
        <v>36</v>
      </c>
      <c r="M9816" s="1" t="s">
        <v>223</v>
      </c>
      <c r="N9816" s="1" t="s">
        <v>38</v>
      </c>
      <c r="O9816">
        <v>2</v>
      </c>
      <c r="P9816" s="1" t="s">
        <v>39</v>
      </c>
      <c r="Q9816" s="1" t="s">
        <v>51</v>
      </c>
      <c r="R9816" s="1" t="str">
        <f t="shared" si="153"/>
        <v>Home Buyers - Loan Applied</v>
      </c>
    </row>
    <row r="9817" spans="1:18">
      <c r="A9817">
        <v>90175</v>
      </c>
      <c r="B9817">
        <v>9</v>
      </c>
      <c r="C9817" s="5">
        <v>45669</v>
      </c>
      <c r="D9817" s="1" t="s">
        <v>4551</v>
      </c>
      <c r="E9817">
        <v>26</v>
      </c>
      <c r="F9817">
        <v>1038.3900000000001</v>
      </c>
      <c r="G9817">
        <v>274444.3</v>
      </c>
      <c r="H9817" s="1" t="s">
        <v>4552</v>
      </c>
      <c r="I9817" s="1" t="s">
        <v>4132</v>
      </c>
      <c r="J9817" s="1" t="s">
        <v>31</v>
      </c>
      <c r="K9817" s="1" t="s">
        <v>45</v>
      </c>
      <c r="L9817" s="1" t="s">
        <v>36</v>
      </c>
      <c r="M9817" s="1" t="s">
        <v>37</v>
      </c>
      <c r="N9817" s="1" t="s">
        <v>38</v>
      </c>
      <c r="O9817">
        <v>1</v>
      </c>
      <c r="P9817" s="1" t="s">
        <v>46</v>
      </c>
      <c r="Q9817" s="1" t="s">
        <v>40</v>
      </c>
      <c r="R9817" s="1" t="str">
        <f t="shared" si="153"/>
        <v>Home Buyers - No Loan Applied</v>
      </c>
    </row>
    <row r="9818" spans="1:18">
      <c r="A9818">
        <v>90302</v>
      </c>
      <c r="B9818">
        <v>9</v>
      </c>
      <c r="C9818" s="5">
        <v>45669</v>
      </c>
      <c r="D9818" s="1" t="s">
        <v>4555</v>
      </c>
      <c r="E9818">
        <v>37</v>
      </c>
      <c r="F9818">
        <v>731.44</v>
      </c>
      <c r="G9818">
        <v>232892.02</v>
      </c>
      <c r="H9818" s="1" t="s">
        <v>4552</v>
      </c>
      <c r="I9818" s="1" t="s">
        <v>3592</v>
      </c>
      <c r="J9818" s="1" t="s">
        <v>31</v>
      </c>
      <c r="K9818" s="1" t="s">
        <v>45</v>
      </c>
      <c r="L9818" s="1" t="s">
        <v>36</v>
      </c>
      <c r="M9818" s="1" t="s">
        <v>384</v>
      </c>
      <c r="N9818" s="1" t="s">
        <v>38</v>
      </c>
      <c r="O9818">
        <v>3</v>
      </c>
      <c r="P9818" s="1" t="s">
        <v>46</v>
      </c>
      <c r="Q9818" s="1" t="s">
        <v>51</v>
      </c>
      <c r="R9818" s="1" t="str">
        <f t="shared" si="153"/>
        <v>Home Buyers - No Loan Applied</v>
      </c>
    </row>
    <row r="9819" spans="1:18">
      <c r="A9819">
        <v>90319</v>
      </c>
      <c r="B9819">
        <v>9</v>
      </c>
      <c r="C9819" s="5">
        <v>45669</v>
      </c>
      <c r="D9819" s="1" t="s">
        <v>4551</v>
      </c>
      <c r="E9819">
        <v>38</v>
      </c>
      <c r="F9819">
        <v>1260.31</v>
      </c>
      <c r="G9819">
        <v>369333.99</v>
      </c>
      <c r="H9819" s="1" t="s">
        <v>4553</v>
      </c>
      <c r="I9819" s="1" t="s">
        <v>4554</v>
      </c>
      <c r="J9819" s="1"/>
      <c r="K9819" s="1"/>
      <c r="L9819" s="1"/>
      <c r="M9819" s="1"/>
      <c r="N9819" s="1"/>
      <c r="P9819" s="1"/>
      <c r="Q9819" s="1"/>
      <c r="R9819" s="1" t="str">
        <f t="shared" si="153"/>
        <v>Unmatched / No Buyer</v>
      </c>
    </row>
    <row r="9820" spans="1:18">
      <c r="A9820">
        <v>90336</v>
      </c>
      <c r="B9820">
        <v>9</v>
      </c>
      <c r="C9820" s="5">
        <v>45669</v>
      </c>
      <c r="D9820" s="1" t="s">
        <v>4551</v>
      </c>
      <c r="E9820">
        <v>40</v>
      </c>
      <c r="F9820">
        <v>1090.32</v>
      </c>
      <c r="G9820">
        <v>335497.43</v>
      </c>
      <c r="H9820" s="1" t="s">
        <v>4552</v>
      </c>
      <c r="I9820" s="1" t="s">
        <v>1795</v>
      </c>
      <c r="J9820" s="1" t="s">
        <v>31</v>
      </c>
      <c r="K9820" s="1" t="s">
        <v>45</v>
      </c>
      <c r="L9820" s="1" t="s">
        <v>36</v>
      </c>
      <c r="M9820" s="1" t="s">
        <v>164</v>
      </c>
      <c r="N9820" s="1" t="s">
        <v>61</v>
      </c>
      <c r="O9820">
        <v>4</v>
      </c>
      <c r="P9820" s="1" t="s">
        <v>46</v>
      </c>
      <c r="Q9820" s="1" t="s">
        <v>40</v>
      </c>
      <c r="R9820" s="1" t="str">
        <f t="shared" si="153"/>
        <v>Investment-Purpose Buyers</v>
      </c>
    </row>
    <row r="9821" spans="1:18">
      <c r="A9821">
        <v>90362</v>
      </c>
      <c r="B9821">
        <v>9</v>
      </c>
      <c r="C9821" s="5">
        <v>45669</v>
      </c>
      <c r="D9821" s="1" t="s">
        <v>4551</v>
      </c>
      <c r="E9821">
        <v>43</v>
      </c>
      <c r="F9821">
        <v>1908.91</v>
      </c>
      <c r="G9821">
        <v>475625.61</v>
      </c>
      <c r="H9821" s="1" t="s">
        <v>4553</v>
      </c>
      <c r="I9821" s="1" t="s">
        <v>4554</v>
      </c>
      <c r="J9821" s="1"/>
      <c r="K9821" s="1"/>
      <c r="L9821" s="1"/>
      <c r="M9821" s="1"/>
      <c r="N9821" s="1"/>
      <c r="P9821" s="1"/>
      <c r="Q9821" s="1"/>
      <c r="R9821" s="1" t="str">
        <f t="shared" si="153"/>
        <v>Unmatched / No Buyer</v>
      </c>
    </row>
    <row r="9822" spans="1:18">
      <c r="A9822">
        <v>90382</v>
      </c>
      <c r="B9822">
        <v>9</v>
      </c>
      <c r="C9822" s="5">
        <v>45669</v>
      </c>
      <c r="D9822" s="1" t="s">
        <v>4551</v>
      </c>
      <c r="E9822">
        <v>45</v>
      </c>
      <c r="F9822">
        <v>786.13</v>
      </c>
      <c r="G9822">
        <v>249761.11</v>
      </c>
      <c r="H9822" s="1" t="s">
        <v>4552</v>
      </c>
      <c r="I9822" s="1" t="s">
        <v>3673</v>
      </c>
      <c r="J9822" s="1" t="s">
        <v>57</v>
      </c>
      <c r="K9822" s="1" t="s">
        <v>45</v>
      </c>
      <c r="L9822" s="1" t="s">
        <v>36</v>
      </c>
      <c r="M9822" s="1" t="s">
        <v>37</v>
      </c>
      <c r="N9822" s="1" t="s">
        <v>38</v>
      </c>
      <c r="O9822">
        <v>2</v>
      </c>
      <c r="P9822" s="1" t="s">
        <v>39</v>
      </c>
      <c r="Q9822" s="1" t="s">
        <v>40</v>
      </c>
      <c r="R9822" s="1" t="str">
        <f t="shared" si="153"/>
        <v>Home Buyers - Loan Applied</v>
      </c>
    </row>
    <row r="9823" spans="1:18">
      <c r="A9823">
        <v>90389</v>
      </c>
      <c r="B9823">
        <v>9</v>
      </c>
      <c r="C9823" s="5">
        <v>45669</v>
      </c>
      <c r="D9823" s="1" t="s">
        <v>4555</v>
      </c>
      <c r="E9823">
        <v>46</v>
      </c>
      <c r="F9823">
        <v>662.32</v>
      </c>
      <c r="G9823">
        <v>218823.87</v>
      </c>
      <c r="H9823" s="1" t="s">
        <v>4553</v>
      </c>
      <c r="I9823" s="1" t="s">
        <v>4554</v>
      </c>
      <c r="J9823" s="1"/>
      <c r="K9823" s="1"/>
      <c r="L9823" s="1"/>
      <c r="M9823" s="1"/>
      <c r="N9823" s="1"/>
      <c r="P9823" s="1"/>
      <c r="Q9823" s="1"/>
      <c r="R9823" s="1" t="str">
        <f t="shared" si="153"/>
        <v>Unmatched / No Buyer</v>
      </c>
    </row>
    <row r="9824" spans="1:18">
      <c r="A9824">
        <v>90407</v>
      </c>
      <c r="B9824">
        <v>9</v>
      </c>
      <c r="C9824" s="5">
        <v>45669</v>
      </c>
      <c r="D9824" s="1" t="s">
        <v>4551</v>
      </c>
      <c r="E9824">
        <v>52</v>
      </c>
      <c r="F9824">
        <v>1126.02</v>
      </c>
      <c r="G9824">
        <v>341208.08</v>
      </c>
      <c r="H9824" s="1" t="s">
        <v>4552</v>
      </c>
      <c r="I9824" s="1" t="s">
        <v>4440</v>
      </c>
      <c r="J9824" s="1" t="s">
        <v>31</v>
      </c>
      <c r="K9824" s="1" t="s">
        <v>45</v>
      </c>
      <c r="L9824" s="1" t="s">
        <v>36</v>
      </c>
      <c r="M9824" s="1" t="s">
        <v>147</v>
      </c>
      <c r="N9824" s="1" t="s">
        <v>38</v>
      </c>
      <c r="O9824">
        <v>3</v>
      </c>
      <c r="P9824" s="1" t="s">
        <v>46</v>
      </c>
      <c r="Q9824" s="1" t="s">
        <v>40</v>
      </c>
      <c r="R9824" s="1" t="str">
        <f t="shared" si="153"/>
        <v>Home Buyers - No Loan Applied</v>
      </c>
    </row>
    <row r="9825" spans="1:18">
      <c r="A9825">
        <v>90418</v>
      </c>
      <c r="B9825">
        <v>9</v>
      </c>
      <c r="C9825" s="5">
        <v>45669</v>
      </c>
      <c r="D9825" s="1" t="s">
        <v>4551</v>
      </c>
      <c r="E9825">
        <v>53</v>
      </c>
      <c r="F9825">
        <v>599.72</v>
      </c>
      <c r="G9825">
        <v>168105.15</v>
      </c>
      <c r="H9825" s="1" t="s">
        <v>4552</v>
      </c>
      <c r="I9825" s="1" t="s">
        <v>3873</v>
      </c>
      <c r="J9825" s="1" t="s">
        <v>31</v>
      </c>
      <c r="K9825" s="1" t="s">
        <v>45</v>
      </c>
      <c r="L9825" s="1" t="s">
        <v>36</v>
      </c>
      <c r="M9825" s="1" t="s">
        <v>147</v>
      </c>
      <c r="N9825" s="1" t="s">
        <v>61</v>
      </c>
      <c r="O9825">
        <v>4</v>
      </c>
      <c r="P9825" s="1" t="s">
        <v>39</v>
      </c>
      <c r="Q9825" s="1" t="s">
        <v>103</v>
      </c>
      <c r="R9825" s="1" t="str">
        <f t="shared" si="153"/>
        <v>Investment-Purpose Buyers</v>
      </c>
    </row>
    <row r="9826" spans="1:18">
      <c r="A9826">
        <v>90432</v>
      </c>
      <c r="B9826">
        <v>9</v>
      </c>
      <c r="C9826" s="5">
        <v>45669</v>
      </c>
      <c r="D9826" s="1" t="s">
        <v>4551</v>
      </c>
      <c r="E9826">
        <v>55</v>
      </c>
      <c r="F9826">
        <v>1182.51</v>
      </c>
      <c r="G9826">
        <v>329392.09000000003</v>
      </c>
      <c r="H9826" s="1" t="s">
        <v>4553</v>
      </c>
      <c r="I9826" s="1" t="s">
        <v>4554</v>
      </c>
      <c r="J9826" s="1"/>
      <c r="K9826" s="1"/>
      <c r="L9826" s="1"/>
      <c r="M9826" s="1"/>
      <c r="N9826" s="1"/>
      <c r="P9826" s="1"/>
      <c r="Q9826" s="1"/>
      <c r="R9826" s="1" t="str">
        <f t="shared" si="153"/>
        <v>Unmatched / No Buyer</v>
      </c>
    </row>
    <row r="9827" spans="1:18">
      <c r="A9827">
        <v>90503</v>
      </c>
      <c r="B9827">
        <v>9</v>
      </c>
      <c r="C9827" s="5">
        <v>45669</v>
      </c>
      <c r="D9827" s="1" t="s">
        <v>4551</v>
      </c>
      <c r="E9827">
        <v>58</v>
      </c>
      <c r="F9827">
        <v>838.34</v>
      </c>
      <c r="G9827">
        <v>289916.64</v>
      </c>
      <c r="H9827" s="1" t="s">
        <v>4553</v>
      </c>
      <c r="I9827" s="1" t="s">
        <v>4554</v>
      </c>
      <c r="J9827" s="1"/>
      <c r="K9827" s="1"/>
      <c r="L9827" s="1"/>
      <c r="M9827" s="1"/>
      <c r="N9827" s="1"/>
      <c r="P9827" s="1"/>
      <c r="Q9827" s="1"/>
      <c r="R9827" s="1" t="str">
        <f t="shared" si="153"/>
        <v>Unmatched / No Buyer</v>
      </c>
    </row>
    <row r="9828" spans="1:18">
      <c r="A9828">
        <v>100002</v>
      </c>
      <c r="B9828">
        <v>10</v>
      </c>
      <c r="C9828" s="5">
        <v>45669</v>
      </c>
      <c r="D9828" s="1" t="s">
        <v>4551</v>
      </c>
      <c r="E9828">
        <v>1</v>
      </c>
      <c r="F9828">
        <v>1006.89</v>
      </c>
      <c r="G9828">
        <v>345031.43</v>
      </c>
      <c r="H9828" s="1" t="s">
        <v>4552</v>
      </c>
      <c r="I9828" s="1" t="s">
        <v>2284</v>
      </c>
      <c r="J9828" s="1" t="s">
        <v>31</v>
      </c>
      <c r="K9828" s="1" t="s">
        <v>45</v>
      </c>
      <c r="L9828" s="1" t="s">
        <v>36</v>
      </c>
      <c r="M9828" s="1" t="s">
        <v>147</v>
      </c>
      <c r="N9828" s="1" t="s">
        <v>61</v>
      </c>
      <c r="O9828">
        <v>1</v>
      </c>
      <c r="P9828" s="1" t="s">
        <v>39</v>
      </c>
      <c r="Q9828" s="1" t="s">
        <v>40</v>
      </c>
      <c r="R9828" s="1" t="str">
        <f t="shared" si="153"/>
        <v>Investment-Purpose Buyers</v>
      </c>
    </row>
    <row r="9829" spans="1:18">
      <c r="A9829">
        <v>100025</v>
      </c>
      <c r="B9829">
        <v>10</v>
      </c>
      <c r="C9829" s="5">
        <v>45669</v>
      </c>
      <c r="D9829" s="1" t="s">
        <v>4551</v>
      </c>
      <c r="E9829">
        <v>4</v>
      </c>
      <c r="F9829">
        <v>1765.37</v>
      </c>
      <c r="G9829">
        <v>581087.18999999994</v>
      </c>
      <c r="H9829" s="1" t="s">
        <v>4552</v>
      </c>
      <c r="I9829" s="1" t="s">
        <v>2852</v>
      </c>
      <c r="J9829" s="1" t="s">
        <v>31</v>
      </c>
      <c r="K9829" s="1" t="s">
        <v>45</v>
      </c>
      <c r="L9829" s="1" t="s">
        <v>36</v>
      </c>
      <c r="M9829" s="1" t="s">
        <v>384</v>
      </c>
      <c r="N9829" s="1" t="s">
        <v>38</v>
      </c>
      <c r="O9829">
        <v>5</v>
      </c>
      <c r="P9829" s="1" t="s">
        <v>46</v>
      </c>
      <c r="Q9829" s="1" t="s">
        <v>51</v>
      </c>
      <c r="R9829" s="1" t="str">
        <f t="shared" si="153"/>
        <v>Home Buyers - No Loan Applied</v>
      </c>
    </row>
    <row r="9830" spans="1:18">
      <c r="A9830">
        <v>100059</v>
      </c>
      <c r="B9830">
        <v>10</v>
      </c>
      <c r="C9830" s="5">
        <v>45669</v>
      </c>
      <c r="D9830" s="1" t="s">
        <v>4555</v>
      </c>
      <c r="E9830">
        <v>6</v>
      </c>
      <c r="F9830">
        <v>842.66</v>
      </c>
      <c r="G9830">
        <v>258394.11</v>
      </c>
      <c r="H9830" s="1" t="s">
        <v>4552</v>
      </c>
      <c r="I9830" s="1" t="s">
        <v>1078</v>
      </c>
      <c r="J9830" s="1" t="s">
        <v>31</v>
      </c>
      <c r="K9830" s="1" t="s">
        <v>35</v>
      </c>
      <c r="L9830" s="1" t="s">
        <v>36</v>
      </c>
      <c r="M9830" s="1" t="s">
        <v>37</v>
      </c>
      <c r="N9830" s="1" t="s">
        <v>38</v>
      </c>
      <c r="O9830">
        <v>1</v>
      </c>
      <c r="P9830" s="1" t="s">
        <v>39</v>
      </c>
      <c r="Q9830" s="1" t="s">
        <v>51</v>
      </c>
      <c r="R9830" s="1" t="str">
        <f t="shared" si="153"/>
        <v>Home Buyers - Loan Applied</v>
      </c>
    </row>
    <row r="9831" spans="1:18">
      <c r="A9831">
        <v>100061</v>
      </c>
      <c r="B9831">
        <v>10</v>
      </c>
      <c r="C9831" s="5">
        <v>45669</v>
      </c>
      <c r="D9831" s="1" t="s">
        <v>4551</v>
      </c>
      <c r="E9831">
        <v>8</v>
      </c>
      <c r="F9831">
        <v>1054.8599999999999</v>
      </c>
      <c r="G9831">
        <v>294829.76</v>
      </c>
      <c r="H9831" s="1" t="s">
        <v>4552</v>
      </c>
      <c r="I9831" s="1" t="s">
        <v>2424</v>
      </c>
      <c r="J9831" s="1" t="s">
        <v>31</v>
      </c>
      <c r="K9831" s="1" t="s">
        <v>35</v>
      </c>
      <c r="L9831" s="1" t="s">
        <v>36</v>
      </c>
      <c r="M9831" s="1" t="s">
        <v>37</v>
      </c>
      <c r="N9831" s="1" t="s">
        <v>38</v>
      </c>
      <c r="O9831">
        <v>3</v>
      </c>
      <c r="P9831" s="1" t="s">
        <v>46</v>
      </c>
      <c r="Q9831" s="1" t="s">
        <v>51</v>
      </c>
      <c r="R9831" s="1" t="str">
        <f t="shared" si="153"/>
        <v>Home Buyers - No Loan Applied</v>
      </c>
    </row>
    <row r="9832" spans="1:18">
      <c r="A9832">
        <v>100130</v>
      </c>
      <c r="B9832">
        <v>10</v>
      </c>
      <c r="C9832" s="5">
        <v>45669</v>
      </c>
      <c r="D9832" s="1" t="s">
        <v>4555</v>
      </c>
      <c r="E9832">
        <v>17</v>
      </c>
      <c r="F9832">
        <v>647.35</v>
      </c>
      <c r="G9832">
        <v>172208.75</v>
      </c>
      <c r="H9832" s="1" t="s">
        <v>4553</v>
      </c>
      <c r="I9832" s="1" t="s">
        <v>4554</v>
      </c>
      <c r="J9832" s="1"/>
      <c r="K9832" s="1"/>
      <c r="L9832" s="1"/>
      <c r="M9832" s="1"/>
      <c r="N9832" s="1"/>
      <c r="P9832" s="1"/>
      <c r="Q9832" s="1"/>
      <c r="R9832" s="1" t="str">
        <f t="shared" si="153"/>
        <v>Unmatched / No Buyer</v>
      </c>
    </row>
    <row r="9833" spans="1:18">
      <c r="A9833">
        <v>100220</v>
      </c>
      <c r="B9833">
        <v>10</v>
      </c>
      <c r="C9833" s="5">
        <v>45669</v>
      </c>
      <c r="D9833" s="1" t="s">
        <v>4551</v>
      </c>
      <c r="E9833">
        <v>27</v>
      </c>
      <c r="F9833">
        <v>777.35</v>
      </c>
      <c r="G9833">
        <v>192322.86</v>
      </c>
      <c r="H9833" s="1" t="s">
        <v>4552</v>
      </c>
      <c r="I9833" s="1" t="s">
        <v>2004</v>
      </c>
      <c r="J9833" s="1" t="s">
        <v>31</v>
      </c>
      <c r="K9833" s="1" t="s">
        <v>35</v>
      </c>
      <c r="L9833" s="1" t="s">
        <v>36</v>
      </c>
      <c r="M9833" s="1" t="s">
        <v>730</v>
      </c>
      <c r="N9833" s="1" t="s">
        <v>38</v>
      </c>
      <c r="O9833">
        <v>5</v>
      </c>
      <c r="P9833" s="1" t="s">
        <v>46</v>
      </c>
      <c r="Q9833" s="1" t="s">
        <v>40</v>
      </c>
      <c r="R9833" s="1" t="str">
        <f t="shared" si="153"/>
        <v>Home Buyers - No Loan Applied</v>
      </c>
    </row>
    <row r="9834" spans="1:18">
      <c r="A9834">
        <v>100262</v>
      </c>
      <c r="B9834">
        <v>10</v>
      </c>
      <c r="C9834" s="5">
        <v>45669</v>
      </c>
      <c r="D9834" s="1" t="s">
        <v>4555</v>
      </c>
      <c r="E9834">
        <v>31</v>
      </c>
      <c r="F9834">
        <v>1499</v>
      </c>
      <c r="G9834">
        <v>494246.62</v>
      </c>
      <c r="H9834" s="1" t="s">
        <v>4552</v>
      </c>
      <c r="I9834" s="1" t="s">
        <v>283</v>
      </c>
      <c r="J9834" s="1" t="s">
        <v>57</v>
      </c>
      <c r="K9834" s="1" t="s">
        <v>35</v>
      </c>
      <c r="L9834" s="1" t="s">
        <v>36</v>
      </c>
      <c r="M9834" s="1" t="s">
        <v>37</v>
      </c>
      <c r="N9834" s="1" t="s">
        <v>61</v>
      </c>
      <c r="O9834">
        <v>1</v>
      </c>
      <c r="P9834" s="1" t="s">
        <v>39</v>
      </c>
      <c r="Q9834" s="1" t="s">
        <v>40</v>
      </c>
      <c r="R9834" s="1" t="str">
        <f t="shared" si="153"/>
        <v>Investment-Purpose Buyers</v>
      </c>
    </row>
    <row r="9835" spans="1:18">
      <c r="A9835">
        <v>100284</v>
      </c>
      <c r="B9835">
        <v>10</v>
      </c>
      <c r="C9835" s="5">
        <v>45669</v>
      </c>
      <c r="D9835" s="1" t="s">
        <v>4551</v>
      </c>
      <c r="E9835">
        <v>33</v>
      </c>
      <c r="F9835">
        <v>1010.7</v>
      </c>
      <c r="G9835">
        <v>256264.72</v>
      </c>
      <c r="H9835" s="1" t="s">
        <v>4552</v>
      </c>
      <c r="I9835" s="1" t="s">
        <v>1899</v>
      </c>
      <c r="J9835" s="1" t="s">
        <v>57</v>
      </c>
      <c r="K9835" s="1" t="s">
        <v>45</v>
      </c>
      <c r="L9835" s="1" t="s">
        <v>813</v>
      </c>
      <c r="M9835" s="1" t="s">
        <v>1740</v>
      </c>
      <c r="N9835" s="1" t="s">
        <v>38</v>
      </c>
      <c r="O9835">
        <v>3</v>
      </c>
      <c r="P9835" s="1" t="s">
        <v>39</v>
      </c>
      <c r="Q9835" s="1" t="s">
        <v>103</v>
      </c>
      <c r="R9835" s="1" t="str">
        <f t="shared" si="153"/>
        <v>Home Buyers - Loan Applied</v>
      </c>
    </row>
    <row r="9836" spans="1:18">
      <c r="A9836">
        <v>100312</v>
      </c>
      <c r="B9836">
        <v>10</v>
      </c>
      <c r="C9836" s="5">
        <v>45669</v>
      </c>
      <c r="D9836" s="1" t="s">
        <v>4551</v>
      </c>
      <c r="E9836">
        <v>37</v>
      </c>
      <c r="F9836">
        <v>1177.8499999999999</v>
      </c>
      <c r="G9836">
        <v>423654.2</v>
      </c>
      <c r="H9836" s="1" t="s">
        <v>4552</v>
      </c>
      <c r="I9836" s="1" t="s">
        <v>4283</v>
      </c>
      <c r="J9836" s="1" t="s">
        <v>31</v>
      </c>
      <c r="K9836" s="1" t="s">
        <v>45</v>
      </c>
      <c r="L9836" s="1" t="s">
        <v>36</v>
      </c>
      <c r="M9836" s="1" t="s">
        <v>112</v>
      </c>
      <c r="N9836" s="1" t="s">
        <v>61</v>
      </c>
      <c r="O9836">
        <v>4</v>
      </c>
      <c r="P9836" s="1" t="s">
        <v>46</v>
      </c>
      <c r="Q9836" s="1" t="s">
        <v>40</v>
      </c>
      <c r="R9836" s="1" t="str">
        <f t="shared" si="153"/>
        <v>Investment-Purpose Buyers</v>
      </c>
    </row>
    <row r="9837" spans="1:18">
      <c r="A9837">
        <v>100338</v>
      </c>
      <c r="B9837">
        <v>10</v>
      </c>
      <c r="C9837" s="5">
        <v>45669</v>
      </c>
      <c r="D9837" s="1" t="s">
        <v>4551</v>
      </c>
      <c r="E9837">
        <v>40</v>
      </c>
      <c r="F9837">
        <v>1322.98</v>
      </c>
      <c r="G9837">
        <v>519106.96</v>
      </c>
      <c r="H9837" s="1" t="s">
        <v>4552</v>
      </c>
      <c r="I9837" s="1" t="s">
        <v>1430</v>
      </c>
      <c r="J9837" s="1" t="s">
        <v>31</v>
      </c>
      <c r="K9837" s="1" t="s">
        <v>35</v>
      </c>
      <c r="L9837" s="1" t="s">
        <v>36</v>
      </c>
      <c r="M9837" s="1" t="s">
        <v>84</v>
      </c>
      <c r="N9837" s="1" t="s">
        <v>38</v>
      </c>
      <c r="O9837">
        <v>4</v>
      </c>
      <c r="P9837" s="1" t="s">
        <v>39</v>
      </c>
      <c r="Q9837" s="1" t="s">
        <v>103</v>
      </c>
      <c r="R9837" s="1" t="str">
        <f t="shared" si="153"/>
        <v>Home Buyers - Loan Applied</v>
      </c>
    </row>
    <row r="9838" spans="1:18">
      <c r="A9838">
        <v>100342</v>
      </c>
      <c r="B9838">
        <v>10</v>
      </c>
      <c r="C9838" s="5">
        <v>45669</v>
      </c>
      <c r="D9838" s="1" t="s">
        <v>4551</v>
      </c>
      <c r="E9838">
        <v>41</v>
      </c>
      <c r="F9838">
        <v>1750.64</v>
      </c>
      <c r="G9838">
        <v>487726.42</v>
      </c>
      <c r="H9838" s="1" t="s">
        <v>4553</v>
      </c>
      <c r="I9838" s="1" t="s">
        <v>4554</v>
      </c>
      <c r="J9838" s="1"/>
      <c r="K9838" s="1"/>
      <c r="L9838" s="1"/>
      <c r="M9838" s="1"/>
      <c r="N9838" s="1"/>
      <c r="P9838" s="1"/>
      <c r="Q9838" s="1"/>
      <c r="R9838" s="1" t="str">
        <f t="shared" si="153"/>
        <v>Unmatched / No Buyer</v>
      </c>
    </row>
    <row r="9839" spans="1:18">
      <c r="A9839">
        <v>100391</v>
      </c>
      <c r="B9839">
        <v>10</v>
      </c>
      <c r="C9839" s="5">
        <v>45669</v>
      </c>
      <c r="D9839" s="1" t="s">
        <v>4551</v>
      </c>
      <c r="E9839">
        <v>45</v>
      </c>
      <c r="F9839">
        <v>1119.0999999999999</v>
      </c>
      <c r="G9839">
        <v>388898.15</v>
      </c>
      <c r="H9839" s="1" t="s">
        <v>4552</v>
      </c>
      <c r="I9839" s="1" t="s">
        <v>4060</v>
      </c>
      <c r="J9839" s="1" t="s">
        <v>31</v>
      </c>
      <c r="K9839" s="1" t="s">
        <v>45</v>
      </c>
      <c r="L9839" s="1" t="s">
        <v>36</v>
      </c>
      <c r="M9839" s="1" t="s">
        <v>37</v>
      </c>
      <c r="N9839" s="1" t="s">
        <v>38</v>
      </c>
      <c r="O9839">
        <v>3</v>
      </c>
      <c r="P9839" s="1" t="s">
        <v>46</v>
      </c>
      <c r="Q9839" s="1" t="s">
        <v>40</v>
      </c>
      <c r="R9839" s="1" t="str">
        <f t="shared" si="153"/>
        <v>Home Buyers - No Loan Applied</v>
      </c>
    </row>
    <row r="9840" spans="1:18">
      <c r="A9840">
        <v>100410</v>
      </c>
      <c r="B9840">
        <v>10</v>
      </c>
      <c r="C9840" s="5">
        <v>45669</v>
      </c>
      <c r="D9840" s="1" t="s">
        <v>4551</v>
      </c>
      <c r="E9840">
        <v>48</v>
      </c>
      <c r="F9840">
        <v>1421.82</v>
      </c>
      <c r="G9840">
        <v>450915.03</v>
      </c>
      <c r="H9840" s="1" t="s">
        <v>4552</v>
      </c>
      <c r="I9840" s="1" t="s">
        <v>4439</v>
      </c>
      <c r="J9840" s="1" t="s">
        <v>31</v>
      </c>
      <c r="K9840" s="1" t="s">
        <v>45</v>
      </c>
      <c r="L9840" s="1" t="s">
        <v>36</v>
      </c>
      <c r="M9840" s="1" t="s">
        <v>37</v>
      </c>
      <c r="N9840" s="1" t="s">
        <v>38</v>
      </c>
      <c r="O9840">
        <v>1</v>
      </c>
      <c r="P9840" s="1" t="s">
        <v>46</v>
      </c>
      <c r="Q9840" s="1" t="s">
        <v>51</v>
      </c>
      <c r="R9840" s="1" t="str">
        <f t="shared" si="153"/>
        <v>Home Buyers - No Loan Applied</v>
      </c>
    </row>
    <row r="9841" spans="1:18">
      <c r="A9841">
        <v>100418</v>
      </c>
      <c r="B9841">
        <v>10</v>
      </c>
      <c r="C9841" s="5">
        <v>45669</v>
      </c>
      <c r="D9841" s="1" t="s">
        <v>4555</v>
      </c>
      <c r="E9841">
        <v>50</v>
      </c>
      <c r="F9841">
        <v>1138.32</v>
      </c>
      <c r="G9841">
        <v>401935.35</v>
      </c>
      <c r="H9841" s="1" t="s">
        <v>4552</v>
      </c>
      <c r="I9841" s="1" t="s">
        <v>2073</v>
      </c>
      <c r="J9841" s="1" t="s">
        <v>31</v>
      </c>
      <c r="K9841" s="1" t="s">
        <v>45</v>
      </c>
      <c r="L9841" s="1" t="s">
        <v>133</v>
      </c>
      <c r="M9841" s="1" t="s">
        <v>1210</v>
      </c>
      <c r="N9841" s="1" t="s">
        <v>61</v>
      </c>
      <c r="O9841">
        <v>4</v>
      </c>
      <c r="P9841" s="1" t="s">
        <v>46</v>
      </c>
      <c r="Q9841" s="1" t="s">
        <v>40</v>
      </c>
      <c r="R9841" s="1" t="str">
        <f t="shared" si="153"/>
        <v>Investment-Purpose Buyers</v>
      </c>
    </row>
    <row r="9842" spans="1:18">
      <c r="A9842">
        <v>110001</v>
      </c>
      <c r="B9842">
        <v>11</v>
      </c>
      <c r="C9842" s="5">
        <v>45669</v>
      </c>
      <c r="D9842" s="1" t="s">
        <v>4551</v>
      </c>
      <c r="E9842">
        <v>1</v>
      </c>
      <c r="F9842">
        <v>1902.88</v>
      </c>
      <c r="G9842">
        <v>551096.05000000005</v>
      </c>
      <c r="H9842" s="1" t="s">
        <v>4552</v>
      </c>
      <c r="I9842" s="1" t="s">
        <v>3030</v>
      </c>
      <c r="J9842" s="1" t="s">
        <v>31</v>
      </c>
      <c r="K9842" s="1" t="s">
        <v>35</v>
      </c>
      <c r="L9842" s="1" t="s">
        <v>813</v>
      </c>
      <c r="M9842" s="1" t="s">
        <v>979</v>
      </c>
      <c r="N9842" s="1" t="s">
        <v>38</v>
      </c>
      <c r="O9842">
        <v>4</v>
      </c>
      <c r="P9842" s="1" t="s">
        <v>46</v>
      </c>
      <c r="Q9842" s="1" t="s">
        <v>40</v>
      </c>
      <c r="R9842" s="1" t="str">
        <f t="shared" si="153"/>
        <v>Home Buyers - No Loan Applied</v>
      </c>
    </row>
    <row r="9843" spans="1:18">
      <c r="A9843">
        <v>110012</v>
      </c>
      <c r="B9843">
        <v>11</v>
      </c>
      <c r="C9843" s="5">
        <v>45669</v>
      </c>
      <c r="D9843" s="1" t="s">
        <v>4551</v>
      </c>
      <c r="E9843">
        <v>2</v>
      </c>
      <c r="F9843">
        <v>938</v>
      </c>
      <c r="G9843">
        <v>333788.69</v>
      </c>
      <c r="H9843" s="1" t="s">
        <v>4552</v>
      </c>
      <c r="I9843" s="1" t="s">
        <v>1811</v>
      </c>
      <c r="J9843" s="1" t="s">
        <v>31</v>
      </c>
      <c r="K9843" s="1" t="s">
        <v>35</v>
      </c>
      <c r="L9843" s="1" t="s">
        <v>813</v>
      </c>
      <c r="M9843" s="1" t="s">
        <v>814</v>
      </c>
      <c r="N9843" s="1" t="s">
        <v>61</v>
      </c>
      <c r="O9843">
        <v>1</v>
      </c>
      <c r="P9843" s="1" t="s">
        <v>46</v>
      </c>
      <c r="Q9843" s="1" t="s">
        <v>40</v>
      </c>
      <c r="R9843" s="1" t="str">
        <f t="shared" si="153"/>
        <v>Investment-Purpose Buyers</v>
      </c>
    </row>
    <row r="9844" spans="1:18">
      <c r="A9844">
        <v>110021</v>
      </c>
      <c r="B9844">
        <v>11</v>
      </c>
      <c r="C9844" s="5">
        <v>45669</v>
      </c>
      <c r="D9844" s="1" t="s">
        <v>4551</v>
      </c>
      <c r="E9844">
        <v>3</v>
      </c>
      <c r="F9844">
        <v>1479.84</v>
      </c>
      <c r="G9844">
        <v>416304.72</v>
      </c>
      <c r="H9844" s="1" t="s">
        <v>4552</v>
      </c>
      <c r="I9844" s="1" t="s">
        <v>271</v>
      </c>
      <c r="J9844" s="1" t="s">
        <v>31</v>
      </c>
      <c r="K9844" s="1" t="s">
        <v>35</v>
      </c>
      <c r="L9844" s="1" t="s">
        <v>36</v>
      </c>
      <c r="M9844" s="1" t="s">
        <v>37</v>
      </c>
      <c r="N9844" s="1" t="s">
        <v>38</v>
      </c>
      <c r="O9844">
        <v>5</v>
      </c>
      <c r="P9844" s="1" t="s">
        <v>39</v>
      </c>
      <c r="Q9844" s="1" t="s">
        <v>51</v>
      </c>
      <c r="R9844" s="1" t="str">
        <f t="shared" si="153"/>
        <v>Home Buyers - Loan Applied</v>
      </c>
    </row>
    <row r="9845" spans="1:18">
      <c r="A9845">
        <v>110137</v>
      </c>
      <c r="B9845">
        <v>11</v>
      </c>
      <c r="C9845" s="5">
        <v>45669</v>
      </c>
      <c r="D9845" s="1" t="s">
        <v>4551</v>
      </c>
      <c r="E9845">
        <v>14</v>
      </c>
      <c r="F9845">
        <v>524.67999999999995</v>
      </c>
      <c r="G9845">
        <v>156613.99</v>
      </c>
      <c r="H9845" s="1" t="s">
        <v>4552</v>
      </c>
      <c r="I9845" s="1" t="s">
        <v>2381</v>
      </c>
      <c r="J9845" s="1" t="s">
        <v>31</v>
      </c>
      <c r="K9845" s="1" t="s">
        <v>45</v>
      </c>
      <c r="L9845" s="1" t="s">
        <v>36</v>
      </c>
      <c r="M9845" s="1" t="s">
        <v>37</v>
      </c>
      <c r="N9845" s="1" t="s">
        <v>38</v>
      </c>
      <c r="O9845">
        <v>3</v>
      </c>
      <c r="P9845" s="1" t="s">
        <v>39</v>
      </c>
      <c r="Q9845" s="1" t="s">
        <v>51</v>
      </c>
      <c r="R9845" s="1" t="str">
        <f t="shared" si="153"/>
        <v>Home Buyers - Loan Applied</v>
      </c>
    </row>
    <row r="9846" spans="1:18">
      <c r="A9846">
        <v>110195</v>
      </c>
      <c r="B9846">
        <v>11</v>
      </c>
      <c r="C9846" s="5">
        <v>45669</v>
      </c>
      <c r="D9846" s="1" t="s">
        <v>4551</v>
      </c>
      <c r="E9846">
        <v>23</v>
      </c>
      <c r="F9846">
        <v>1098.83</v>
      </c>
      <c r="G9846">
        <v>322447.96000000002</v>
      </c>
      <c r="H9846" s="1" t="s">
        <v>4553</v>
      </c>
      <c r="I9846" s="1" t="s">
        <v>4554</v>
      </c>
      <c r="J9846" s="1"/>
      <c r="K9846" s="1"/>
      <c r="L9846" s="1"/>
      <c r="M9846" s="1"/>
      <c r="N9846" s="1"/>
      <c r="P9846" s="1"/>
      <c r="Q9846" s="1"/>
      <c r="R9846" s="1" t="str">
        <f t="shared" si="153"/>
        <v>Unmatched / No Buyer</v>
      </c>
    </row>
    <row r="9847" spans="1:18">
      <c r="A9847">
        <v>110230</v>
      </c>
      <c r="B9847">
        <v>11</v>
      </c>
      <c r="C9847" s="5">
        <v>45669</v>
      </c>
      <c r="D9847" s="1" t="s">
        <v>4551</v>
      </c>
      <c r="E9847">
        <v>28</v>
      </c>
      <c r="F9847">
        <v>868.85</v>
      </c>
      <c r="G9847">
        <v>240965.61</v>
      </c>
      <c r="H9847" s="1" t="s">
        <v>4552</v>
      </c>
      <c r="I9847" s="1" t="s">
        <v>825</v>
      </c>
      <c r="J9847" s="1" t="s">
        <v>31</v>
      </c>
      <c r="K9847" s="1" t="s">
        <v>45</v>
      </c>
      <c r="L9847" s="1" t="s">
        <v>36</v>
      </c>
      <c r="M9847" s="1" t="s">
        <v>37</v>
      </c>
      <c r="N9847" s="1" t="s">
        <v>38</v>
      </c>
      <c r="O9847">
        <v>3</v>
      </c>
      <c r="P9847" s="1" t="s">
        <v>46</v>
      </c>
      <c r="Q9847" s="1" t="s">
        <v>51</v>
      </c>
      <c r="R9847" s="1" t="str">
        <f t="shared" si="153"/>
        <v>Home Buyers - No Loan Applied</v>
      </c>
    </row>
    <row r="9848" spans="1:18">
      <c r="A9848">
        <v>110281</v>
      </c>
      <c r="B9848">
        <v>11</v>
      </c>
      <c r="C9848" s="5">
        <v>45669</v>
      </c>
      <c r="D9848" s="1" t="s">
        <v>4551</v>
      </c>
      <c r="E9848">
        <v>34</v>
      </c>
      <c r="F9848">
        <v>680.07</v>
      </c>
      <c r="G9848">
        <v>183121.51</v>
      </c>
      <c r="H9848" s="1" t="s">
        <v>4552</v>
      </c>
      <c r="I9848" s="1" t="s">
        <v>1513</v>
      </c>
      <c r="J9848" s="1" t="s">
        <v>31</v>
      </c>
      <c r="K9848" s="1" t="s">
        <v>45</v>
      </c>
      <c r="L9848" s="1" t="s">
        <v>36</v>
      </c>
      <c r="M9848" s="1" t="s">
        <v>37</v>
      </c>
      <c r="N9848" s="1" t="s">
        <v>38</v>
      </c>
      <c r="O9848">
        <v>3</v>
      </c>
      <c r="P9848" s="1" t="s">
        <v>46</v>
      </c>
      <c r="Q9848" s="1" t="s">
        <v>40</v>
      </c>
      <c r="R9848" s="1" t="str">
        <f t="shared" si="153"/>
        <v>Home Buyers - No Loan Applied</v>
      </c>
    </row>
    <row r="9849" spans="1:18">
      <c r="A9849">
        <v>110286</v>
      </c>
      <c r="B9849">
        <v>11</v>
      </c>
      <c r="C9849" s="5">
        <v>45669</v>
      </c>
      <c r="D9849" s="1" t="s">
        <v>4551</v>
      </c>
      <c r="E9849">
        <v>34</v>
      </c>
      <c r="F9849">
        <v>680.07</v>
      </c>
      <c r="G9849">
        <v>223537.47</v>
      </c>
      <c r="H9849" s="1" t="s">
        <v>4552</v>
      </c>
      <c r="I9849" s="1" t="s">
        <v>1711</v>
      </c>
      <c r="J9849" s="1" t="s">
        <v>31</v>
      </c>
      <c r="K9849" s="1" t="s">
        <v>35</v>
      </c>
      <c r="L9849" s="1" t="s">
        <v>36</v>
      </c>
      <c r="M9849" s="1" t="s">
        <v>223</v>
      </c>
      <c r="N9849" s="1" t="s">
        <v>61</v>
      </c>
      <c r="O9849">
        <v>2</v>
      </c>
      <c r="P9849" s="1" t="s">
        <v>46</v>
      </c>
      <c r="Q9849" s="1" t="s">
        <v>40</v>
      </c>
      <c r="R9849" s="1" t="str">
        <f t="shared" si="153"/>
        <v>Investment-Purpose Buyers</v>
      </c>
    </row>
    <row r="9850" spans="1:18">
      <c r="A9850">
        <v>110310</v>
      </c>
      <c r="B9850">
        <v>11</v>
      </c>
      <c r="C9850" s="5">
        <v>45669</v>
      </c>
      <c r="D9850" s="1" t="s">
        <v>4555</v>
      </c>
      <c r="E9850">
        <v>38</v>
      </c>
      <c r="F9850">
        <v>788.47</v>
      </c>
      <c r="G9850">
        <v>213799.71</v>
      </c>
      <c r="H9850" s="1" t="s">
        <v>4552</v>
      </c>
      <c r="I9850" s="1" t="s">
        <v>315</v>
      </c>
      <c r="J9850" s="1" t="s">
        <v>31</v>
      </c>
      <c r="K9850" s="1" t="s">
        <v>35</v>
      </c>
      <c r="L9850" s="1" t="s">
        <v>36</v>
      </c>
      <c r="M9850" s="1" t="s">
        <v>37</v>
      </c>
      <c r="N9850" s="1" t="s">
        <v>61</v>
      </c>
      <c r="O9850">
        <v>3</v>
      </c>
      <c r="P9850" s="1" t="s">
        <v>46</v>
      </c>
      <c r="Q9850" s="1" t="s">
        <v>103</v>
      </c>
      <c r="R9850" s="1" t="str">
        <f t="shared" si="153"/>
        <v>Investment-Purpose Buyers</v>
      </c>
    </row>
    <row r="9851" spans="1:18">
      <c r="A9851">
        <v>110358</v>
      </c>
      <c r="B9851">
        <v>11</v>
      </c>
      <c r="C9851" s="5">
        <v>45669</v>
      </c>
      <c r="D9851" s="1" t="s">
        <v>4551</v>
      </c>
      <c r="E9851">
        <v>42</v>
      </c>
      <c r="F9851">
        <v>808.59</v>
      </c>
      <c r="G9851">
        <v>224518.89</v>
      </c>
      <c r="H9851" s="1" t="s">
        <v>4552</v>
      </c>
      <c r="I9851" s="1" t="s">
        <v>1069</v>
      </c>
      <c r="J9851" s="1" t="s">
        <v>31</v>
      </c>
      <c r="K9851" s="1" t="s">
        <v>45</v>
      </c>
      <c r="L9851" s="1" t="s">
        <v>36</v>
      </c>
      <c r="M9851" s="1" t="s">
        <v>164</v>
      </c>
      <c r="N9851" s="1" t="s">
        <v>61</v>
      </c>
      <c r="O9851">
        <v>1</v>
      </c>
      <c r="P9851" s="1" t="s">
        <v>39</v>
      </c>
      <c r="Q9851" s="1" t="s">
        <v>51</v>
      </c>
      <c r="R9851" s="1" t="str">
        <f t="shared" si="153"/>
        <v>Investment-Purpose Buyers</v>
      </c>
    </row>
    <row r="9852" spans="1:18">
      <c r="A9852">
        <v>110395</v>
      </c>
      <c r="B9852">
        <v>11</v>
      </c>
      <c r="C9852" s="5">
        <v>45669</v>
      </c>
      <c r="D9852" s="1" t="s">
        <v>4551</v>
      </c>
      <c r="E9852">
        <v>47</v>
      </c>
      <c r="F9852">
        <v>1456.74</v>
      </c>
      <c r="G9852">
        <v>498632.69</v>
      </c>
      <c r="H9852" s="1" t="s">
        <v>4552</v>
      </c>
      <c r="I9852" s="1" t="s">
        <v>4172</v>
      </c>
      <c r="J9852" s="1" t="s">
        <v>31</v>
      </c>
      <c r="K9852" s="1" t="s">
        <v>35</v>
      </c>
      <c r="L9852" s="1" t="s">
        <v>813</v>
      </c>
      <c r="M9852" s="1" t="s">
        <v>1611</v>
      </c>
      <c r="N9852" s="1" t="s">
        <v>38</v>
      </c>
      <c r="O9852">
        <v>5</v>
      </c>
      <c r="P9852" s="1" t="s">
        <v>46</v>
      </c>
      <c r="Q9852" s="1" t="s">
        <v>40</v>
      </c>
      <c r="R9852" s="1" t="str">
        <f t="shared" si="153"/>
        <v>Home Buyers - No Loan Applied</v>
      </c>
    </row>
    <row r="9853" spans="1:18">
      <c r="A9853">
        <v>110404</v>
      </c>
      <c r="B9853">
        <v>11</v>
      </c>
      <c r="C9853" s="5">
        <v>45669</v>
      </c>
      <c r="D9853" s="1" t="s">
        <v>4551</v>
      </c>
      <c r="E9853">
        <v>48</v>
      </c>
      <c r="F9853">
        <v>661.7</v>
      </c>
      <c r="G9853">
        <v>220504.09</v>
      </c>
      <c r="H9853" s="1" t="s">
        <v>4552</v>
      </c>
      <c r="I9853" s="1" t="s">
        <v>4100</v>
      </c>
      <c r="J9853" s="1" t="s">
        <v>57</v>
      </c>
      <c r="K9853" s="1" t="s">
        <v>45</v>
      </c>
      <c r="L9853" s="1" t="s">
        <v>36</v>
      </c>
      <c r="M9853" s="1" t="s">
        <v>84</v>
      </c>
      <c r="N9853" s="1" t="s">
        <v>38</v>
      </c>
      <c r="O9853">
        <v>1</v>
      </c>
      <c r="P9853" s="1" t="s">
        <v>39</v>
      </c>
      <c r="Q9853" s="1" t="s">
        <v>103</v>
      </c>
      <c r="R9853" s="1" t="str">
        <f t="shared" si="153"/>
        <v>Home Buyers - Loan Applied</v>
      </c>
    </row>
    <row r="9854" spans="1:18">
      <c r="A9854">
        <v>110418</v>
      </c>
      <c r="B9854">
        <v>11</v>
      </c>
      <c r="C9854" s="5">
        <v>45669</v>
      </c>
      <c r="D9854" s="1" t="s">
        <v>4551</v>
      </c>
      <c r="E9854">
        <v>49</v>
      </c>
      <c r="F9854">
        <v>1095.8499999999999</v>
      </c>
      <c r="G9854">
        <v>337603.6</v>
      </c>
      <c r="H9854" s="1" t="s">
        <v>4552</v>
      </c>
      <c r="I9854" s="1" t="s">
        <v>4154</v>
      </c>
      <c r="J9854" s="1" t="s">
        <v>31</v>
      </c>
      <c r="K9854" s="1" t="s">
        <v>35</v>
      </c>
      <c r="L9854" s="1" t="s">
        <v>36</v>
      </c>
      <c r="M9854" s="1" t="s">
        <v>84</v>
      </c>
      <c r="N9854" s="1" t="s">
        <v>38</v>
      </c>
      <c r="O9854">
        <v>3</v>
      </c>
      <c r="P9854" s="1" t="s">
        <v>39</v>
      </c>
      <c r="Q9854" s="1" t="s">
        <v>40</v>
      </c>
      <c r="R9854" s="1" t="str">
        <f t="shared" si="153"/>
        <v>Home Buyers - Loan Applied</v>
      </c>
    </row>
    <row r="9855" spans="1:18">
      <c r="A9855">
        <v>110492</v>
      </c>
      <c r="B9855">
        <v>11</v>
      </c>
      <c r="C9855" s="5">
        <v>45669</v>
      </c>
      <c r="D9855" s="1" t="s">
        <v>4551</v>
      </c>
      <c r="E9855">
        <v>58</v>
      </c>
      <c r="F9855">
        <v>1159.31</v>
      </c>
      <c r="G9855">
        <v>259231.73</v>
      </c>
      <c r="H9855" s="1" t="s">
        <v>4552</v>
      </c>
      <c r="I9855" s="1" t="s">
        <v>2549</v>
      </c>
      <c r="J9855" s="1" t="s">
        <v>31</v>
      </c>
      <c r="K9855" s="1" t="s">
        <v>35</v>
      </c>
      <c r="L9855" s="1" t="s">
        <v>209</v>
      </c>
      <c r="M9855" s="1" t="s">
        <v>1120</v>
      </c>
      <c r="N9855" s="1" t="s">
        <v>61</v>
      </c>
      <c r="O9855">
        <v>1</v>
      </c>
      <c r="P9855" s="1" t="s">
        <v>39</v>
      </c>
      <c r="Q9855" s="1" t="s">
        <v>51</v>
      </c>
      <c r="R9855" s="1" t="str">
        <f t="shared" si="153"/>
        <v>Investment-Purpose Buyers</v>
      </c>
    </row>
    <row r="9856" spans="1:18">
      <c r="A9856">
        <v>110497</v>
      </c>
      <c r="B9856">
        <v>11</v>
      </c>
      <c r="C9856" s="5">
        <v>45669</v>
      </c>
      <c r="D9856" s="1" t="s">
        <v>4551</v>
      </c>
      <c r="E9856">
        <v>59</v>
      </c>
      <c r="F9856">
        <v>782.92</v>
      </c>
      <c r="G9856">
        <v>243787.47</v>
      </c>
      <c r="H9856" s="1" t="s">
        <v>4553</v>
      </c>
      <c r="I9856" s="1" t="s">
        <v>4554</v>
      </c>
      <c r="J9856" s="1"/>
      <c r="K9856" s="1"/>
      <c r="L9856" s="1"/>
      <c r="M9856" s="1"/>
      <c r="N9856" s="1"/>
      <c r="P9856" s="1"/>
      <c r="Q9856" s="1"/>
      <c r="R9856" s="1" t="str">
        <f t="shared" si="153"/>
        <v>Unmatched / No Buyer</v>
      </c>
    </row>
    <row r="9857" spans="1:18">
      <c r="A9857">
        <v>110526</v>
      </c>
      <c r="B9857">
        <v>11</v>
      </c>
      <c r="C9857" s="5">
        <v>45669</v>
      </c>
      <c r="D9857" s="1" t="s">
        <v>4551</v>
      </c>
      <c r="E9857">
        <v>62</v>
      </c>
      <c r="F9857">
        <v>1938.82</v>
      </c>
      <c r="G9857">
        <v>644513.43000000005</v>
      </c>
      <c r="H9857" s="1" t="s">
        <v>4553</v>
      </c>
      <c r="I9857" s="1" t="s">
        <v>4554</v>
      </c>
      <c r="J9857" s="1"/>
      <c r="K9857" s="1"/>
      <c r="L9857" s="1"/>
      <c r="M9857" s="1"/>
      <c r="N9857" s="1"/>
      <c r="P9857" s="1"/>
      <c r="Q9857" s="1"/>
      <c r="R9857" s="1" t="str">
        <f t="shared" si="153"/>
        <v>Unmatched / No Buyer</v>
      </c>
    </row>
    <row r="9858" spans="1:18">
      <c r="A9858">
        <v>110529</v>
      </c>
      <c r="B9858">
        <v>11</v>
      </c>
      <c r="C9858" s="5">
        <v>45669</v>
      </c>
      <c r="D9858" s="1" t="s">
        <v>4551</v>
      </c>
      <c r="E9858">
        <v>62</v>
      </c>
      <c r="F9858">
        <v>1938.82</v>
      </c>
      <c r="G9858">
        <v>648020.11</v>
      </c>
      <c r="H9858" s="1" t="s">
        <v>4552</v>
      </c>
      <c r="I9858" s="1" t="s">
        <v>974</v>
      </c>
      <c r="J9858" s="1" t="s">
        <v>31</v>
      </c>
      <c r="K9858" s="1" t="s">
        <v>45</v>
      </c>
      <c r="L9858" s="1" t="s">
        <v>36</v>
      </c>
      <c r="M9858" s="1" t="s">
        <v>147</v>
      </c>
      <c r="N9858" s="1" t="s">
        <v>61</v>
      </c>
      <c r="O9858">
        <v>4</v>
      </c>
      <c r="P9858" s="1" t="s">
        <v>46</v>
      </c>
      <c r="Q9858" s="1" t="s">
        <v>51</v>
      </c>
      <c r="R9858" s="1" t="str">
        <f t="shared" ref="R9858:R9921" si="154">IF(I9858="","Unmatched / No Buyer",IF(J9858="Corporate","Corporate Buyers",IF(N9858="Investment","Investment-Purpose Buyers",IF(N9858="Home",IF(P9858="Yes","Home Buyers - Loan Applied","Home Buyers - No Loan Applied"),"Other / Unclassified"))))</f>
        <v>Investment-Purpose Buyers</v>
      </c>
    </row>
    <row r="9859" spans="1:18">
      <c r="A9859">
        <v>110534</v>
      </c>
      <c r="B9859">
        <v>11</v>
      </c>
      <c r="C9859" s="5">
        <v>45669</v>
      </c>
      <c r="D9859" s="1" t="s">
        <v>4551</v>
      </c>
      <c r="E9859">
        <v>62</v>
      </c>
      <c r="F9859">
        <v>1938.82</v>
      </c>
      <c r="G9859">
        <v>518507.57</v>
      </c>
      <c r="H9859" s="1" t="s">
        <v>4552</v>
      </c>
      <c r="I9859" s="1" t="s">
        <v>527</v>
      </c>
      <c r="J9859" s="1" t="s">
        <v>31</v>
      </c>
      <c r="K9859" s="1" t="s">
        <v>35</v>
      </c>
      <c r="L9859" s="1" t="s">
        <v>36</v>
      </c>
      <c r="M9859" s="1" t="s">
        <v>37</v>
      </c>
      <c r="N9859" s="1" t="s">
        <v>38</v>
      </c>
      <c r="O9859">
        <v>1</v>
      </c>
      <c r="P9859" s="1" t="s">
        <v>39</v>
      </c>
      <c r="Q9859" s="1" t="s">
        <v>40</v>
      </c>
      <c r="R9859" s="1" t="str">
        <f t="shared" si="154"/>
        <v>Home Buyers - Loan Applied</v>
      </c>
    </row>
    <row r="9860" spans="1:18">
      <c r="A9860">
        <v>110559</v>
      </c>
      <c r="B9860">
        <v>11</v>
      </c>
      <c r="C9860" s="5">
        <v>45669</v>
      </c>
      <c r="D9860" s="1" t="s">
        <v>4551</v>
      </c>
      <c r="E9860">
        <v>65</v>
      </c>
      <c r="F9860">
        <v>1427.09</v>
      </c>
      <c r="G9860">
        <v>496840.91</v>
      </c>
      <c r="H9860" s="1" t="s">
        <v>4552</v>
      </c>
      <c r="I9860" s="1" t="s">
        <v>3703</v>
      </c>
      <c r="J9860" s="1" t="s">
        <v>31</v>
      </c>
      <c r="K9860" s="1" t="s">
        <v>45</v>
      </c>
      <c r="L9860" s="1" t="s">
        <v>36</v>
      </c>
      <c r="M9860" s="1" t="s">
        <v>730</v>
      </c>
      <c r="N9860" s="1" t="s">
        <v>61</v>
      </c>
      <c r="O9860">
        <v>5</v>
      </c>
      <c r="P9860" s="1" t="s">
        <v>46</v>
      </c>
      <c r="Q9860" s="1" t="s">
        <v>40</v>
      </c>
      <c r="R9860" s="1" t="str">
        <f t="shared" si="154"/>
        <v>Investment-Purpose Buyers</v>
      </c>
    </row>
    <row r="9861" spans="1:18">
      <c r="A9861">
        <v>120066</v>
      </c>
      <c r="B9861">
        <v>12</v>
      </c>
      <c r="C9861" s="5">
        <v>45669</v>
      </c>
      <c r="D9861" s="1" t="s">
        <v>4551</v>
      </c>
      <c r="E9861">
        <v>8</v>
      </c>
      <c r="F9861">
        <v>1803.36</v>
      </c>
      <c r="G9861">
        <v>551363.69999999995</v>
      </c>
      <c r="H9861" s="1" t="s">
        <v>4552</v>
      </c>
      <c r="I9861" s="1" t="s">
        <v>679</v>
      </c>
      <c r="J9861" s="1" t="s">
        <v>31</v>
      </c>
      <c r="K9861" s="1" t="s">
        <v>35</v>
      </c>
      <c r="L9861" s="1" t="s">
        <v>36</v>
      </c>
      <c r="M9861" s="1" t="s">
        <v>384</v>
      </c>
      <c r="N9861" s="1" t="s">
        <v>61</v>
      </c>
      <c r="O9861">
        <v>3</v>
      </c>
      <c r="P9861" s="1" t="s">
        <v>39</v>
      </c>
      <c r="Q9861" s="1" t="s">
        <v>51</v>
      </c>
      <c r="R9861" s="1" t="str">
        <f t="shared" si="154"/>
        <v>Investment-Purpose Buyers</v>
      </c>
    </row>
    <row r="9862" spans="1:18">
      <c r="A9862">
        <v>120096</v>
      </c>
      <c r="B9862">
        <v>12</v>
      </c>
      <c r="C9862" s="5">
        <v>45669</v>
      </c>
      <c r="D9862" s="1" t="s">
        <v>4551</v>
      </c>
      <c r="E9862">
        <v>12</v>
      </c>
      <c r="F9862">
        <v>959.05</v>
      </c>
      <c r="G9862">
        <v>230717.53</v>
      </c>
      <c r="H9862" s="1" t="s">
        <v>4553</v>
      </c>
      <c r="I9862" s="1" t="s">
        <v>4554</v>
      </c>
      <c r="J9862" s="1"/>
      <c r="K9862" s="1"/>
      <c r="L9862" s="1"/>
      <c r="M9862" s="1"/>
      <c r="N9862" s="1"/>
      <c r="P9862" s="1"/>
      <c r="Q9862" s="1"/>
      <c r="R9862" s="1" t="str">
        <f t="shared" si="154"/>
        <v>Unmatched / No Buyer</v>
      </c>
    </row>
    <row r="9863" spans="1:18">
      <c r="A9863">
        <v>120097</v>
      </c>
      <c r="B9863">
        <v>12</v>
      </c>
      <c r="C9863" s="5">
        <v>45669</v>
      </c>
      <c r="D9863" s="1" t="s">
        <v>4551</v>
      </c>
      <c r="E9863">
        <v>12</v>
      </c>
      <c r="F9863">
        <v>959.05</v>
      </c>
      <c r="G9863">
        <v>324581.40999999997</v>
      </c>
      <c r="H9863" s="1" t="s">
        <v>4552</v>
      </c>
      <c r="I9863" s="1" t="s">
        <v>3775</v>
      </c>
      <c r="J9863" s="1" t="s">
        <v>31</v>
      </c>
      <c r="K9863" s="1" t="s">
        <v>35</v>
      </c>
      <c r="L9863" s="1" t="s">
        <v>209</v>
      </c>
      <c r="M9863" s="1" t="s">
        <v>210</v>
      </c>
      <c r="N9863" s="1" t="s">
        <v>38</v>
      </c>
      <c r="O9863">
        <v>3</v>
      </c>
      <c r="P9863" s="1" t="s">
        <v>46</v>
      </c>
      <c r="Q9863" s="1" t="s">
        <v>40</v>
      </c>
      <c r="R9863" s="1" t="str">
        <f t="shared" si="154"/>
        <v>Home Buyers - No Loan Applied</v>
      </c>
    </row>
    <row r="9864" spans="1:18">
      <c r="A9864">
        <v>120149</v>
      </c>
      <c r="B9864">
        <v>12</v>
      </c>
      <c r="C9864" s="5">
        <v>45669</v>
      </c>
      <c r="D9864" s="1" t="s">
        <v>4555</v>
      </c>
      <c r="E9864">
        <v>17</v>
      </c>
      <c r="F9864">
        <v>1428.55</v>
      </c>
      <c r="G9864">
        <v>414273.14</v>
      </c>
      <c r="H9864" s="1" t="s">
        <v>4552</v>
      </c>
      <c r="I9864" s="1" t="s">
        <v>961</v>
      </c>
      <c r="J9864" s="1" t="s">
        <v>31</v>
      </c>
      <c r="K9864" s="1" t="s">
        <v>35</v>
      </c>
      <c r="L9864" s="1" t="s">
        <v>36</v>
      </c>
      <c r="M9864" s="1" t="s">
        <v>164</v>
      </c>
      <c r="N9864" s="1" t="s">
        <v>61</v>
      </c>
      <c r="O9864">
        <v>3</v>
      </c>
      <c r="P9864" s="1" t="s">
        <v>46</v>
      </c>
      <c r="Q9864" s="1" t="s">
        <v>40</v>
      </c>
      <c r="R9864" s="1" t="str">
        <f t="shared" si="154"/>
        <v>Investment-Purpose Buyers</v>
      </c>
    </row>
    <row r="9865" spans="1:18">
      <c r="A9865">
        <v>120201</v>
      </c>
      <c r="B9865">
        <v>12</v>
      </c>
      <c r="C9865" s="5">
        <v>45669</v>
      </c>
      <c r="D9865" s="1" t="s">
        <v>4551</v>
      </c>
      <c r="E9865">
        <v>22</v>
      </c>
      <c r="F9865">
        <v>892.67</v>
      </c>
      <c r="G9865">
        <v>278444.81</v>
      </c>
      <c r="H9865" s="1" t="s">
        <v>4553</v>
      </c>
      <c r="I9865" s="1" t="s">
        <v>4554</v>
      </c>
      <c r="J9865" s="1"/>
      <c r="K9865" s="1"/>
      <c r="L9865" s="1"/>
      <c r="M9865" s="1"/>
      <c r="N9865" s="1"/>
      <c r="P9865" s="1"/>
      <c r="Q9865" s="1"/>
      <c r="R9865" s="1" t="str">
        <f t="shared" si="154"/>
        <v>Unmatched / No Buyer</v>
      </c>
    </row>
    <row r="9866" spans="1:18">
      <c r="A9866">
        <v>120217</v>
      </c>
      <c r="B9866">
        <v>12</v>
      </c>
      <c r="C9866" s="5">
        <v>45669</v>
      </c>
      <c r="D9866" s="1" t="s">
        <v>4551</v>
      </c>
      <c r="E9866">
        <v>24</v>
      </c>
      <c r="F9866">
        <v>1306.75</v>
      </c>
      <c r="G9866">
        <v>372873.56</v>
      </c>
      <c r="H9866" s="1" t="s">
        <v>4552</v>
      </c>
      <c r="I9866" s="1" t="s">
        <v>2690</v>
      </c>
      <c r="J9866" s="1" t="s">
        <v>31</v>
      </c>
      <c r="K9866" s="1" t="s">
        <v>35</v>
      </c>
      <c r="L9866" s="1" t="s">
        <v>36</v>
      </c>
      <c r="M9866" s="1" t="s">
        <v>147</v>
      </c>
      <c r="N9866" s="1" t="s">
        <v>38</v>
      </c>
      <c r="O9866">
        <v>5</v>
      </c>
      <c r="P9866" s="1" t="s">
        <v>39</v>
      </c>
      <c r="Q9866" s="1" t="s">
        <v>40</v>
      </c>
      <c r="R9866" s="1" t="str">
        <f t="shared" si="154"/>
        <v>Home Buyers - Loan Applied</v>
      </c>
    </row>
    <row r="9867" spans="1:18">
      <c r="A9867">
        <v>120263</v>
      </c>
      <c r="B9867">
        <v>12</v>
      </c>
      <c r="C9867" s="5">
        <v>45669</v>
      </c>
      <c r="D9867" s="1" t="s">
        <v>4555</v>
      </c>
      <c r="E9867">
        <v>28</v>
      </c>
      <c r="F9867">
        <v>1563.65</v>
      </c>
      <c r="G9867">
        <v>563520.94999999995</v>
      </c>
      <c r="H9867" s="1" t="s">
        <v>4552</v>
      </c>
      <c r="I9867" s="1" t="s">
        <v>3509</v>
      </c>
      <c r="J9867" s="1" t="s">
        <v>31</v>
      </c>
      <c r="K9867" s="1" t="s">
        <v>35</v>
      </c>
      <c r="L9867" s="1" t="s">
        <v>133</v>
      </c>
      <c r="M9867" s="1" t="s">
        <v>883</v>
      </c>
      <c r="N9867" s="1" t="s">
        <v>61</v>
      </c>
      <c r="O9867">
        <v>3</v>
      </c>
      <c r="P9867" s="1" t="s">
        <v>46</v>
      </c>
      <c r="Q9867" s="1" t="s">
        <v>51</v>
      </c>
      <c r="R9867" s="1" t="str">
        <f t="shared" si="154"/>
        <v>Investment-Purpose Buyers</v>
      </c>
    </row>
    <row r="9868" spans="1:18">
      <c r="A9868">
        <v>120399</v>
      </c>
      <c r="B9868">
        <v>12</v>
      </c>
      <c r="C9868" s="5">
        <v>45669</v>
      </c>
      <c r="D9868" s="1" t="s">
        <v>4551</v>
      </c>
      <c r="E9868">
        <v>47</v>
      </c>
      <c r="F9868">
        <v>1528.05</v>
      </c>
      <c r="G9868">
        <v>441435.94</v>
      </c>
      <c r="H9868" s="1" t="s">
        <v>4553</v>
      </c>
      <c r="I9868" s="1" t="s">
        <v>4554</v>
      </c>
      <c r="J9868" s="1"/>
      <c r="K9868" s="1"/>
      <c r="L9868" s="1"/>
      <c r="M9868" s="1"/>
      <c r="N9868" s="1"/>
      <c r="P9868" s="1"/>
      <c r="Q9868" s="1"/>
      <c r="R9868" s="1" t="str">
        <f t="shared" si="154"/>
        <v>Unmatched / No Buyer</v>
      </c>
    </row>
    <row r="9869" spans="1:18">
      <c r="A9869">
        <v>130014</v>
      </c>
      <c r="B9869">
        <v>13</v>
      </c>
      <c r="C9869" s="5">
        <v>45669</v>
      </c>
      <c r="D9869" s="1" t="s">
        <v>4551</v>
      </c>
      <c r="E9869">
        <v>1</v>
      </c>
      <c r="F9869">
        <v>1899.92</v>
      </c>
      <c r="G9869">
        <v>510953.78</v>
      </c>
      <c r="H9869" s="1" t="s">
        <v>4553</v>
      </c>
      <c r="I9869" s="1" t="s">
        <v>4554</v>
      </c>
      <c r="J9869" s="1"/>
      <c r="K9869" s="1"/>
      <c r="L9869" s="1"/>
      <c r="M9869" s="1"/>
      <c r="N9869" s="1"/>
      <c r="P9869" s="1"/>
      <c r="Q9869" s="1"/>
      <c r="R9869" s="1" t="str">
        <f t="shared" si="154"/>
        <v>Unmatched / No Buyer</v>
      </c>
    </row>
    <row r="9870" spans="1:18">
      <c r="A9870">
        <v>130016</v>
      </c>
      <c r="B9870">
        <v>13</v>
      </c>
      <c r="C9870" s="5">
        <v>45669</v>
      </c>
      <c r="D9870" s="1" t="s">
        <v>4551</v>
      </c>
      <c r="E9870">
        <v>1</v>
      </c>
      <c r="F9870">
        <v>1899.92</v>
      </c>
      <c r="G9870">
        <v>621646.31999999995</v>
      </c>
      <c r="H9870" s="1" t="s">
        <v>4552</v>
      </c>
      <c r="I9870" s="1" t="s">
        <v>1922</v>
      </c>
      <c r="J9870" s="1" t="s">
        <v>31</v>
      </c>
      <c r="K9870" s="1" t="s">
        <v>35</v>
      </c>
      <c r="L9870" s="1" t="s">
        <v>70</v>
      </c>
      <c r="M9870" s="1" t="s">
        <v>952</v>
      </c>
      <c r="N9870" s="1" t="s">
        <v>38</v>
      </c>
      <c r="O9870">
        <v>3</v>
      </c>
      <c r="P9870" s="1" t="s">
        <v>46</v>
      </c>
      <c r="Q9870" s="1" t="s">
        <v>40</v>
      </c>
      <c r="R9870" s="1" t="str">
        <f t="shared" si="154"/>
        <v>Home Buyers - No Loan Applied</v>
      </c>
    </row>
    <row r="9871" spans="1:18">
      <c r="A9871">
        <v>130022</v>
      </c>
      <c r="B9871">
        <v>13</v>
      </c>
      <c r="C9871" s="5">
        <v>45669</v>
      </c>
      <c r="D9871" s="1" t="s">
        <v>4551</v>
      </c>
      <c r="E9871">
        <v>2</v>
      </c>
      <c r="F9871">
        <v>1651.02</v>
      </c>
      <c r="G9871">
        <v>438704.41</v>
      </c>
      <c r="H9871" s="1" t="s">
        <v>4552</v>
      </c>
      <c r="I9871" s="1" t="s">
        <v>425</v>
      </c>
      <c r="J9871" s="1" t="s">
        <v>31</v>
      </c>
      <c r="K9871" s="1" t="s">
        <v>45</v>
      </c>
      <c r="L9871" s="1" t="s">
        <v>36</v>
      </c>
      <c r="M9871" s="1" t="s">
        <v>37</v>
      </c>
      <c r="N9871" s="1" t="s">
        <v>38</v>
      </c>
      <c r="O9871">
        <v>2</v>
      </c>
      <c r="P9871" s="1" t="s">
        <v>46</v>
      </c>
      <c r="Q9871" s="1" t="s">
        <v>51</v>
      </c>
      <c r="R9871" s="1" t="str">
        <f t="shared" si="154"/>
        <v>Home Buyers - No Loan Applied</v>
      </c>
    </row>
    <row r="9872" spans="1:18">
      <c r="A9872">
        <v>130064</v>
      </c>
      <c r="B9872">
        <v>13</v>
      </c>
      <c r="C9872" s="5">
        <v>45669</v>
      </c>
      <c r="D9872" s="1" t="s">
        <v>4551</v>
      </c>
      <c r="E9872">
        <v>7</v>
      </c>
      <c r="F9872">
        <v>1115.82</v>
      </c>
      <c r="G9872">
        <v>279299.14</v>
      </c>
      <c r="H9872" s="1" t="s">
        <v>4552</v>
      </c>
      <c r="I9872" s="1" t="s">
        <v>3503</v>
      </c>
      <c r="J9872" s="1" t="s">
        <v>31</v>
      </c>
      <c r="K9872" s="1" t="s">
        <v>45</v>
      </c>
      <c r="L9872" s="1" t="s">
        <v>36</v>
      </c>
      <c r="M9872" s="1" t="s">
        <v>112</v>
      </c>
      <c r="N9872" s="1" t="s">
        <v>38</v>
      </c>
      <c r="O9872">
        <v>5</v>
      </c>
      <c r="P9872" s="1" t="s">
        <v>46</v>
      </c>
      <c r="Q9872" s="1" t="s">
        <v>40</v>
      </c>
      <c r="R9872" s="1" t="str">
        <f t="shared" si="154"/>
        <v>Home Buyers - No Loan Applied</v>
      </c>
    </row>
    <row r="9873" spans="1:18">
      <c r="A9873">
        <v>130074</v>
      </c>
      <c r="B9873">
        <v>13</v>
      </c>
      <c r="C9873" s="5">
        <v>45669</v>
      </c>
      <c r="D9873" s="1" t="s">
        <v>4551</v>
      </c>
      <c r="E9873">
        <v>9</v>
      </c>
      <c r="F9873">
        <v>1448.68</v>
      </c>
      <c r="G9873">
        <v>467397.36</v>
      </c>
      <c r="H9873" s="1" t="s">
        <v>4552</v>
      </c>
      <c r="I9873" s="1" t="s">
        <v>2425</v>
      </c>
      <c r="J9873" s="1" t="s">
        <v>31</v>
      </c>
      <c r="K9873" s="1" t="s">
        <v>45</v>
      </c>
      <c r="L9873" s="1" t="s">
        <v>36</v>
      </c>
      <c r="M9873" s="1" t="s">
        <v>37</v>
      </c>
      <c r="N9873" s="1" t="s">
        <v>38</v>
      </c>
      <c r="O9873">
        <v>4</v>
      </c>
      <c r="P9873" s="1" t="s">
        <v>39</v>
      </c>
      <c r="Q9873" s="1" t="s">
        <v>51</v>
      </c>
      <c r="R9873" s="1" t="str">
        <f t="shared" si="154"/>
        <v>Home Buyers - Loan Applied</v>
      </c>
    </row>
    <row r="9874" spans="1:18">
      <c r="A9874">
        <v>130078</v>
      </c>
      <c r="B9874">
        <v>13</v>
      </c>
      <c r="C9874" s="5">
        <v>45669</v>
      </c>
      <c r="D9874" s="1" t="s">
        <v>4551</v>
      </c>
      <c r="E9874">
        <v>10</v>
      </c>
      <c r="F9874">
        <v>1314.38</v>
      </c>
      <c r="G9874">
        <v>368940.08</v>
      </c>
      <c r="H9874" s="1" t="s">
        <v>4552</v>
      </c>
      <c r="I9874" s="1" t="s">
        <v>1869</v>
      </c>
      <c r="J9874" s="1" t="s">
        <v>31</v>
      </c>
      <c r="K9874" s="1" t="s">
        <v>35</v>
      </c>
      <c r="L9874" s="1" t="s">
        <v>813</v>
      </c>
      <c r="M9874" s="1" t="s">
        <v>1611</v>
      </c>
      <c r="N9874" s="1" t="s">
        <v>38</v>
      </c>
      <c r="O9874">
        <v>5</v>
      </c>
      <c r="P9874" s="1" t="s">
        <v>46</v>
      </c>
      <c r="Q9874" s="1" t="s">
        <v>40</v>
      </c>
      <c r="R9874" s="1" t="str">
        <f t="shared" si="154"/>
        <v>Home Buyers - No Loan Applied</v>
      </c>
    </row>
    <row r="9875" spans="1:18">
      <c r="A9875">
        <v>130079</v>
      </c>
      <c r="B9875">
        <v>13</v>
      </c>
      <c r="C9875" s="5">
        <v>45669</v>
      </c>
      <c r="D9875" s="1" t="s">
        <v>4551</v>
      </c>
      <c r="E9875">
        <v>10</v>
      </c>
      <c r="F9875">
        <v>1314.38</v>
      </c>
      <c r="G9875">
        <v>402388.87</v>
      </c>
      <c r="H9875" s="1" t="s">
        <v>4553</v>
      </c>
      <c r="I9875" s="1" t="s">
        <v>4554</v>
      </c>
      <c r="J9875" s="1"/>
      <c r="K9875" s="1"/>
      <c r="L9875" s="1"/>
      <c r="M9875" s="1"/>
      <c r="N9875" s="1"/>
      <c r="P9875" s="1"/>
      <c r="Q9875" s="1"/>
      <c r="R9875" s="1" t="str">
        <f t="shared" si="154"/>
        <v>Unmatched / No Buyer</v>
      </c>
    </row>
    <row r="9876" spans="1:18">
      <c r="A9876">
        <v>130107</v>
      </c>
      <c r="B9876">
        <v>13</v>
      </c>
      <c r="C9876" s="5">
        <v>45669</v>
      </c>
      <c r="D9876" s="1" t="s">
        <v>4551</v>
      </c>
      <c r="E9876">
        <v>13</v>
      </c>
      <c r="F9876">
        <v>585.77</v>
      </c>
      <c r="G9876">
        <v>167021.07999999999</v>
      </c>
      <c r="H9876" s="1" t="s">
        <v>4552</v>
      </c>
      <c r="I9876" s="1" t="s">
        <v>429</v>
      </c>
      <c r="J9876" s="1" t="s">
        <v>31</v>
      </c>
      <c r="K9876" s="1" t="s">
        <v>35</v>
      </c>
      <c r="L9876" s="1" t="s">
        <v>36</v>
      </c>
      <c r="M9876" s="1" t="s">
        <v>37</v>
      </c>
      <c r="N9876" s="1" t="s">
        <v>38</v>
      </c>
      <c r="O9876">
        <v>5</v>
      </c>
      <c r="P9876" s="1" t="s">
        <v>46</v>
      </c>
      <c r="Q9876" s="1" t="s">
        <v>40</v>
      </c>
      <c r="R9876" s="1" t="str">
        <f t="shared" si="154"/>
        <v>Home Buyers - No Loan Applied</v>
      </c>
    </row>
    <row r="9877" spans="1:18">
      <c r="A9877">
        <v>130131</v>
      </c>
      <c r="B9877">
        <v>13</v>
      </c>
      <c r="C9877" s="5">
        <v>45669</v>
      </c>
      <c r="D9877" s="1" t="s">
        <v>4551</v>
      </c>
      <c r="E9877">
        <v>15</v>
      </c>
      <c r="F9877">
        <v>458.29</v>
      </c>
      <c r="G9877">
        <v>137979.81</v>
      </c>
      <c r="H9877" s="1" t="s">
        <v>4552</v>
      </c>
      <c r="I9877" s="1" t="s">
        <v>1534</v>
      </c>
      <c r="J9877" s="1" t="s">
        <v>31</v>
      </c>
      <c r="K9877" s="1" t="s">
        <v>45</v>
      </c>
      <c r="L9877" s="1" t="s">
        <v>36</v>
      </c>
      <c r="M9877" s="1" t="s">
        <v>147</v>
      </c>
      <c r="N9877" s="1" t="s">
        <v>38</v>
      </c>
      <c r="O9877">
        <v>1</v>
      </c>
      <c r="P9877" s="1" t="s">
        <v>46</v>
      </c>
      <c r="Q9877" s="1" t="s">
        <v>40</v>
      </c>
      <c r="R9877" s="1" t="str">
        <f t="shared" si="154"/>
        <v>Home Buyers - No Loan Applied</v>
      </c>
    </row>
    <row r="9878" spans="1:18">
      <c r="A9878">
        <v>130154</v>
      </c>
      <c r="B9878">
        <v>13</v>
      </c>
      <c r="C9878" s="5">
        <v>45669</v>
      </c>
      <c r="D9878" s="1" t="s">
        <v>4555</v>
      </c>
      <c r="E9878">
        <v>18</v>
      </c>
      <c r="F9878">
        <v>1820.34</v>
      </c>
      <c r="G9878">
        <v>631423.89</v>
      </c>
      <c r="H9878" s="1" t="s">
        <v>4553</v>
      </c>
      <c r="I9878" s="1" t="s">
        <v>4554</v>
      </c>
      <c r="J9878" s="1"/>
      <c r="K9878" s="1"/>
      <c r="L9878" s="1"/>
      <c r="M9878" s="1"/>
      <c r="N9878" s="1"/>
      <c r="P9878" s="1"/>
      <c r="Q9878" s="1"/>
      <c r="R9878" s="1" t="str">
        <f t="shared" si="154"/>
        <v>Unmatched / No Buyer</v>
      </c>
    </row>
    <row r="9879" spans="1:18">
      <c r="A9879">
        <v>130166</v>
      </c>
      <c r="B9879">
        <v>13</v>
      </c>
      <c r="C9879" s="5">
        <v>45669</v>
      </c>
      <c r="D9879" s="1" t="s">
        <v>4551</v>
      </c>
      <c r="E9879">
        <v>19</v>
      </c>
      <c r="F9879">
        <v>758.69</v>
      </c>
      <c r="G9879">
        <v>232676.83</v>
      </c>
      <c r="H9879" s="1" t="s">
        <v>4552</v>
      </c>
      <c r="I9879" s="1" t="s">
        <v>2965</v>
      </c>
      <c r="J9879" s="1" t="s">
        <v>31</v>
      </c>
      <c r="K9879" s="1" t="s">
        <v>35</v>
      </c>
      <c r="L9879" s="1" t="s">
        <v>185</v>
      </c>
      <c r="M9879" s="1" t="s">
        <v>186</v>
      </c>
      <c r="N9879" s="1" t="s">
        <v>38</v>
      </c>
      <c r="O9879">
        <v>2</v>
      </c>
      <c r="P9879" s="1" t="s">
        <v>39</v>
      </c>
      <c r="Q9879" s="1" t="s">
        <v>40</v>
      </c>
      <c r="R9879" s="1" t="str">
        <f t="shared" si="154"/>
        <v>Home Buyers - Loan Applied</v>
      </c>
    </row>
    <row r="9880" spans="1:18">
      <c r="A9880">
        <v>130170</v>
      </c>
      <c r="B9880">
        <v>13</v>
      </c>
      <c r="C9880" s="5">
        <v>45669</v>
      </c>
      <c r="D9880" s="1" t="s">
        <v>4551</v>
      </c>
      <c r="E9880">
        <v>20</v>
      </c>
      <c r="F9880">
        <v>516.72</v>
      </c>
      <c r="G9880">
        <v>163877.93</v>
      </c>
      <c r="H9880" s="1" t="s">
        <v>4553</v>
      </c>
      <c r="I9880" s="1" t="s">
        <v>4554</v>
      </c>
      <c r="J9880" s="1"/>
      <c r="K9880" s="1"/>
      <c r="L9880" s="1"/>
      <c r="M9880" s="1"/>
      <c r="N9880" s="1"/>
      <c r="P9880" s="1"/>
      <c r="Q9880" s="1"/>
      <c r="R9880" s="1" t="str">
        <f t="shared" si="154"/>
        <v>Unmatched / No Buyer</v>
      </c>
    </row>
    <row r="9881" spans="1:18">
      <c r="A9881">
        <v>130196</v>
      </c>
      <c r="B9881">
        <v>13</v>
      </c>
      <c r="C9881" s="5">
        <v>45669</v>
      </c>
      <c r="D9881" s="1" t="s">
        <v>4551</v>
      </c>
      <c r="E9881">
        <v>22</v>
      </c>
      <c r="F9881">
        <v>1811.36</v>
      </c>
      <c r="G9881">
        <v>595167.56999999995</v>
      </c>
      <c r="H9881" s="1" t="s">
        <v>4552</v>
      </c>
      <c r="I9881" s="1" t="s">
        <v>583</v>
      </c>
      <c r="J9881" s="1" t="s">
        <v>31</v>
      </c>
      <c r="K9881" s="1" t="s">
        <v>35</v>
      </c>
      <c r="L9881" s="1" t="s">
        <v>209</v>
      </c>
      <c r="M9881" s="1" t="s">
        <v>587</v>
      </c>
      <c r="N9881" s="1" t="s">
        <v>61</v>
      </c>
      <c r="O9881">
        <v>3</v>
      </c>
      <c r="P9881" s="1" t="s">
        <v>46</v>
      </c>
      <c r="Q9881" s="1" t="s">
        <v>40</v>
      </c>
      <c r="R9881" s="1" t="str">
        <f t="shared" si="154"/>
        <v>Investment-Purpose Buyers</v>
      </c>
    </row>
    <row r="9882" spans="1:18">
      <c r="A9882">
        <v>130276</v>
      </c>
      <c r="B9882">
        <v>13</v>
      </c>
      <c r="C9882" s="5">
        <v>45669</v>
      </c>
      <c r="D9882" s="1" t="s">
        <v>4551</v>
      </c>
      <c r="E9882">
        <v>32</v>
      </c>
      <c r="F9882">
        <v>1114.07</v>
      </c>
      <c r="G9882">
        <v>375777.23</v>
      </c>
      <c r="H9882" s="1" t="s">
        <v>4552</v>
      </c>
      <c r="I9882" s="1" t="s">
        <v>4050</v>
      </c>
      <c r="J9882" s="1" t="s">
        <v>31</v>
      </c>
      <c r="K9882" s="1" t="s">
        <v>45</v>
      </c>
      <c r="L9882" s="1" t="s">
        <v>209</v>
      </c>
      <c r="M9882" s="1" t="s">
        <v>210</v>
      </c>
      <c r="N9882" s="1" t="s">
        <v>61</v>
      </c>
      <c r="O9882">
        <v>1</v>
      </c>
      <c r="P9882" s="1" t="s">
        <v>46</v>
      </c>
      <c r="Q9882" s="1" t="s">
        <v>40</v>
      </c>
      <c r="R9882" s="1" t="str">
        <f t="shared" si="154"/>
        <v>Investment-Purpose Buyers</v>
      </c>
    </row>
    <row r="9883" spans="1:18">
      <c r="A9883">
        <v>130295</v>
      </c>
      <c r="B9883">
        <v>13</v>
      </c>
      <c r="C9883" s="5">
        <v>45669</v>
      </c>
      <c r="D9883" s="1" t="s">
        <v>4551</v>
      </c>
      <c r="E9883">
        <v>33</v>
      </c>
      <c r="F9883">
        <v>1445.84</v>
      </c>
      <c r="G9883">
        <v>361953.92</v>
      </c>
      <c r="H9883" s="1" t="s">
        <v>4552</v>
      </c>
      <c r="I9883" s="1" t="s">
        <v>4293</v>
      </c>
      <c r="J9883" s="1" t="s">
        <v>31</v>
      </c>
      <c r="K9883" s="1" t="s">
        <v>35</v>
      </c>
      <c r="L9883" s="1" t="s">
        <v>36</v>
      </c>
      <c r="M9883" s="1" t="s">
        <v>767</v>
      </c>
      <c r="N9883" s="1" t="s">
        <v>38</v>
      </c>
      <c r="O9883">
        <v>1</v>
      </c>
      <c r="P9883" s="1" t="s">
        <v>39</v>
      </c>
      <c r="Q9883" s="1" t="s">
        <v>40</v>
      </c>
      <c r="R9883" s="1" t="str">
        <f t="shared" si="154"/>
        <v>Home Buyers - Loan Applied</v>
      </c>
    </row>
    <row r="9884" spans="1:18">
      <c r="A9884">
        <v>130309</v>
      </c>
      <c r="B9884">
        <v>13</v>
      </c>
      <c r="C9884" s="5">
        <v>45669</v>
      </c>
      <c r="D9884" s="1" t="s">
        <v>4551</v>
      </c>
      <c r="E9884">
        <v>34</v>
      </c>
      <c r="F9884">
        <v>1557</v>
      </c>
      <c r="G9884">
        <v>498675.17</v>
      </c>
      <c r="H9884" s="1" t="s">
        <v>4552</v>
      </c>
      <c r="I9884" s="1" t="s">
        <v>3174</v>
      </c>
      <c r="J9884" s="1" t="s">
        <v>31</v>
      </c>
      <c r="K9884" s="1" t="s">
        <v>35</v>
      </c>
      <c r="L9884" s="1" t="s">
        <v>36</v>
      </c>
      <c r="M9884" s="1" t="s">
        <v>730</v>
      </c>
      <c r="N9884" s="1" t="s">
        <v>38</v>
      </c>
      <c r="O9884">
        <v>3</v>
      </c>
      <c r="P9884" s="1" t="s">
        <v>39</v>
      </c>
      <c r="Q9884" s="1" t="s">
        <v>40</v>
      </c>
      <c r="R9884" s="1" t="str">
        <f t="shared" si="154"/>
        <v>Home Buyers - Loan Applied</v>
      </c>
    </row>
    <row r="9885" spans="1:18">
      <c r="A9885">
        <v>130382</v>
      </c>
      <c r="B9885">
        <v>13</v>
      </c>
      <c r="C9885" s="5">
        <v>45669</v>
      </c>
      <c r="D9885" s="1" t="s">
        <v>4551</v>
      </c>
      <c r="E9885">
        <v>43</v>
      </c>
      <c r="F9885">
        <v>1875.83</v>
      </c>
      <c r="G9885">
        <v>548576.41</v>
      </c>
      <c r="H9885" s="1" t="s">
        <v>4552</v>
      </c>
      <c r="I9885" s="1" t="s">
        <v>2223</v>
      </c>
      <c r="J9885" s="1" t="s">
        <v>31</v>
      </c>
      <c r="K9885" s="1" t="s">
        <v>35</v>
      </c>
      <c r="L9885" s="1" t="s">
        <v>191</v>
      </c>
      <c r="M9885" s="1" t="s">
        <v>192</v>
      </c>
      <c r="N9885" s="1" t="s">
        <v>61</v>
      </c>
      <c r="O9885">
        <v>5</v>
      </c>
      <c r="P9885" s="1" t="s">
        <v>46</v>
      </c>
      <c r="Q9885" s="1" t="s">
        <v>40</v>
      </c>
      <c r="R9885" s="1" t="str">
        <f t="shared" si="154"/>
        <v>Investment-Purpose Buyers</v>
      </c>
    </row>
    <row r="9886" spans="1:18">
      <c r="A9886">
        <v>130411</v>
      </c>
      <c r="B9886">
        <v>13</v>
      </c>
      <c r="C9886" s="5">
        <v>45669</v>
      </c>
      <c r="D9886" s="1" t="s">
        <v>4551</v>
      </c>
      <c r="E9886">
        <v>47</v>
      </c>
      <c r="F9886">
        <v>1874.35</v>
      </c>
      <c r="G9886">
        <v>529254.85</v>
      </c>
      <c r="H9886" s="1" t="s">
        <v>4552</v>
      </c>
      <c r="I9886" s="1" t="s">
        <v>1280</v>
      </c>
      <c r="J9886" s="1" t="s">
        <v>31</v>
      </c>
      <c r="K9886" s="1" t="s">
        <v>35</v>
      </c>
      <c r="L9886" s="1" t="s">
        <v>36</v>
      </c>
      <c r="M9886" s="1" t="s">
        <v>223</v>
      </c>
      <c r="N9886" s="1" t="s">
        <v>38</v>
      </c>
      <c r="O9886">
        <v>2</v>
      </c>
      <c r="P9886" s="1" t="s">
        <v>39</v>
      </c>
      <c r="Q9886" s="1" t="s">
        <v>51</v>
      </c>
      <c r="R9886" s="1" t="str">
        <f t="shared" si="154"/>
        <v>Home Buyers - Loan Applied</v>
      </c>
    </row>
    <row r="9887" spans="1:18">
      <c r="A9887">
        <v>130490</v>
      </c>
      <c r="B9887">
        <v>13</v>
      </c>
      <c r="C9887" s="5">
        <v>45669</v>
      </c>
      <c r="D9887" s="1" t="s">
        <v>4551</v>
      </c>
      <c r="E9887">
        <v>57</v>
      </c>
      <c r="F9887">
        <v>1717.49</v>
      </c>
      <c r="G9887">
        <v>477356.79999999999</v>
      </c>
      <c r="H9887" s="1" t="s">
        <v>4552</v>
      </c>
      <c r="I9887" s="1" t="s">
        <v>1983</v>
      </c>
      <c r="J9887" s="1" t="s">
        <v>31</v>
      </c>
      <c r="K9887" s="1" t="s">
        <v>35</v>
      </c>
      <c r="L9887" s="1" t="s">
        <v>36</v>
      </c>
      <c r="M9887" s="1" t="s">
        <v>84</v>
      </c>
      <c r="N9887" s="1" t="s">
        <v>38</v>
      </c>
      <c r="O9887">
        <v>4</v>
      </c>
      <c r="P9887" s="1" t="s">
        <v>39</v>
      </c>
      <c r="Q9887" s="1" t="s">
        <v>51</v>
      </c>
      <c r="R9887" s="1" t="str">
        <f t="shared" si="154"/>
        <v>Home Buyers - Loan Applied</v>
      </c>
    </row>
    <row r="9888" spans="1:18">
      <c r="A9888">
        <v>130496</v>
      </c>
      <c r="B9888">
        <v>13</v>
      </c>
      <c r="C9888" s="5">
        <v>45669</v>
      </c>
      <c r="D9888" s="1" t="s">
        <v>4551</v>
      </c>
      <c r="E9888">
        <v>57</v>
      </c>
      <c r="F9888">
        <v>1717.49</v>
      </c>
      <c r="G9888">
        <v>648243.9</v>
      </c>
      <c r="H9888" s="1" t="s">
        <v>4553</v>
      </c>
      <c r="I9888" s="1" t="s">
        <v>4554</v>
      </c>
      <c r="J9888" s="1"/>
      <c r="K9888" s="1"/>
      <c r="L9888" s="1"/>
      <c r="M9888" s="1"/>
      <c r="N9888" s="1"/>
      <c r="P9888" s="1"/>
      <c r="Q9888" s="1"/>
      <c r="R9888" s="1" t="str">
        <f t="shared" si="154"/>
        <v>Unmatched / No Buyer</v>
      </c>
    </row>
    <row r="9889" spans="1:18">
      <c r="A9889">
        <v>130555</v>
      </c>
      <c r="B9889">
        <v>13</v>
      </c>
      <c r="C9889" s="5">
        <v>45669</v>
      </c>
      <c r="D9889" s="1" t="s">
        <v>4551</v>
      </c>
      <c r="E9889">
        <v>64</v>
      </c>
      <c r="F9889">
        <v>792.66</v>
      </c>
      <c r="G9889">
        <v>253669.32</v>
      </c>
      <c r="H9889" s="1" t="s">
        <v>4552</v>
      </c>
      <c r="I9889" s="1" t="s">
        <v>1230</v>
      </c>
      <c r="J9889" s="1" t="s">
        <v>31</v>
      </c>
      <c r="K9889" s="1" t="s">
        <v>45</v>
      </c>
      <c r="L9889" s="1" t="s">
        <v>36</v>
      </c>
      <c r="M9889" s="1" t="s">
        <v>223</v>
      </c>
      <c r="N9889" s="1" t="s">
        <v>61</v>
      </c>
      <c r="O9889">
        <v>5</v>
      </c>
      <c r="P9889" s="1" t="s">
        <v>46</v>
      </c>
      <c r="Q9889" s="1" t="s">
        <v>51</v>
      </c>
      <c r="R9889" s="1" t="str">
        <f t="shared" si="154"/>
        <v>Investment-Purpose Buyers</v>
      </c>
    </row>
    <row r="9890" spans="1:18">
      <c r="A9890">
        <v>130572</v>
      </c>
      <c r="B9890">
        <v>13</v>
      </c>
      <c r="C9890" s="5">
        <v>45669</v>
      </c>
      <c r="D9890" s="1" t="s">
        <v>4555</v>
      </c>
      <c r="E9890">
        <v>67</v>
      </c>
      <c r="F9890">
        <v>524.97</v>
      </c>
      <c r="G9890">
        <v>185709.66</v>
      </c>
      <c r="H9890" s="1" t="s">
        <v>4552</v>
      </c>
      <c r="I9890" s="1" t="s">
        <v>2235</v>
      </c>
      <c r="J9890" s="1" t="s">
        <v>31</v>
      </c>
      <c r="K9890" s="1" t="s">
        <v>45</v>
      </c>
      <c r="L9890" s="1" t="s">
        <v>310</v>
      </c>
      <c r="M9890" s="1" t="s">
        <v>522</v>
      </c>
      <c r="N9890" s="1" t="s">
        <v>61</v>
      </c>
      <c r="O9890">
        <v>3</v>
      </c>
      <c r="P9890" s="1" t="s">
        <v>46</v>
      </c>
      <c r="Q9890" s="1" t="s">
        <v>51</v>
      </c>
      <c r="R9890" s="1" t="str">
        <f t="shared" si="154"/>
        <v>Investment-Purpose Buyers</v>
      </c>
    </row>
    <row r="9891" spans="1:18">
      <c r="A9891">
        <v>140021</v>
      </c>
      <c r="B9891">
        <v>14</v>
      </c>
      <c r="C9891" s="5">
        <v>45669</v>
      </c>
      <c r="D9891" s="1" t="s">
        <v>4555</v>
      </c>
      <c r="E9891">
        <v>4</v>
      </c>
      <c r="F9891">
        <v>1797.81</v>
      </c>
      <c r="G9891">
        <v>598226.98</v>
      </c>
      <c r="H9891" s="1" t="s">
        <v>4552</v>
      </c>
      <c r="I9891" s="1" t="s">
        <v>788</v>
      </c>
      <c r="J9891" s="1" t="s">
        <v>31</v>
      </c>
      <c r="K9891" s="1" t="s">
        <v>45</v>
      </c>
      <c r="L9891" s="1" t="s">
        <v>36</v>
      </c>
      <c r="M9891" s="1" t="s">
        <v>84</v>
      </c>
      <c r="N9891" s="1" t="s">
        <v>38</v>
      </c>
      <c r="O9891">
        <v>5</v>
      </c>
      <c r="P9891" s="1" t="s">
        <v>39</v>
      </c>
      <c r="Q9891" s="1" t="s">
        <v>40</v>
      </c>
      <c r="R9891" s="1" t="str">
        <f t="shared" si="154"/>
        <v>Home Buyers - Loan Applied</v>
      </c>
    </row>
    <row r="9892" spans="1:18">
      <c r="A9892">
        <v>140033</v>
      </c>
      <c r="B9892">
        <v>14</v>
      </c>
      <c r="C9892" s="5">
        <v>45669</v>
      </c>
      <c r="D9892" s="1" t="s">
        <v>4551</v>
      </c>
      <c r="E9892">
        <v>5</v>
      </c>
      <c r="F9892">
        <v>424.34</v>
      </c>
      <c r="G9892">
        <v>104223.52</v>
      </c>
      <c r="H9892" s="1" t="s">
        <v>4553</v>
      </c>
      <c r="I9892" s="1" t="s">
        <v>4554</v>
      </c>
      <c r="J9892" s="1"/>
      <c r="K9892" s="1"/>
      <c r="L9892" s="1"/>
      <c r="M9892" s="1"/>
      <c r="N9892" s="1"/>
      <c r="P9892" s="1"/>
      <c r="Q9892" s="1"/>
      <c r="R9892" s="1" t="str">
        <f t="shared" si="154"/>
        <v>Unmatched / No Buyer</v>
      </c>
    </row>
    <row r="9893" spans="1:18">
      <c r="A9893">
        <v>140055</v>
      </c>
      <c r="B9893">
        <v>14</v>
      </c>
      <c r="C9893" s="5">
        <v>45669</v>
      </c>
      <c r="D9893" s="1" t="s">
        <v>4555</v>
      </c>
      <c r="E9893">
        <v>8</v>
      </c>
      <c r="F9893">
        <v>618.89</v>
      </c>
      <c r="G9893">
        <v>215053.02</v>
      </c>
      <c r="H9893" s="1" t="s">
        <v>4552</v>
      </c>
      <c r="I9893" s="1" t="s">
        <v>1228</v>
      </c>
      <c r="J9893" s="1" t="s">
        <v>31</v>
      </c>
      <c r="K9893" s="1" t="s">
        <v>45</v>
      </c>
      <c r="L9893" s="1" t="s">
        <v>36</v>
      </c>
      <c r="M9893" s="1" t="s">
        <v>37</v>
      </c>
      <c r="N9893" s="1" t="s">
        <v>38</v>
      </c>
      <c r="O9893">
        <v>5</v>
      </c>
      <c r="P9893" s="1" t="s">
        <v>39</v>
      </c>
      <c r="Q9893" s="1" t="s">
        <v>40</v>
      </c>
      <c r="R9893" s="1" t="str">
        <f t="shared" si="154"/>
        <v>Home Buyers - Loan Applied</v>
      </c>
    </row>
    <row r="9894" spans="1:18">
      <c r="A9894">
        <v>140070</v>
      </c>
      <c r="B9894">
        <v>14</v>
      </c>
      <c r="C9894" s="5">
        <v>45669</v>
      </c>
      <c r="D9894" s="1" t="s">
        <v>4551</v>
      </c>
      <c r="E9894">
        <v>9</v>
      </c>
      <c r="F9894">
        <v>803.5</v>
      </c>
      <c r="G9894">
        <v>247414.28</v>
      </c>
      <c r="H9894" s="1" t="s">
        <v>4552</v>
      </c>
      <c r="I9894" s="1" t="s">
        <v>3064</v>
      </c>
      <c r="J9894" s="1" t="s">
        <v>31</v>
      </c>
      <c r="K9894" s="1" t="s">
        <v>35</v>
      </c>
      <c r="L9894" s="1" t="s">
        <v>36</v>
      </c>
      <c r="M9894" s="1" t="s">
        <v>164</v>
      </c>
      <c r="N9894" s="1" t="s">
        <v>61</v>
      </c>
      <c r="O9894">
        <v>1</v>
      </c>
      <c r="P9894" s="1" t="s">
        <v>46</v>
      </c>
      <c r="Q9894" s="1" t="s">
        <v>40</v>
      </c>
      <c r="R9894" s="1" t="str">
        <f t="shared" si="154"/>
        <v>Investment-Purpose Buyers</v>
      </c>
    </row>
    <row r="9895" spans="1:18">
      <c r="A9895">
        <v>140125</v>
      </c>
      <c r="B9895">
        <v>14</v>
      </c>
      <c r="C9895" s="5">
        <v>45669</v>
      </c>
      <c r="D9895" s="1" t="s">
        <v>4551</v>
      </c>
      <c r="E9895">
        <v>13</v>
      </c>
      <c r="F9895">
        <v>442.74</v>
      </c>
      <c r="G9895">
        <v>122946.25</v>
      </c>
      <c r="H9895" s="1" t="s">
        <v>4553</v>
      </c>
      <c r="I9895" s="1" t="s">
        <v>4554</v>
      </c>
      <c r="J9895" s="1"/>
      <c r="K9895" s="1"/>
      <c r="L9895" s="1"/>
      <c r="M9895" s="1"/>
      <c r="N9895" s="1"/>
      <c r="P9895" s="1"/>
      <c r="Q9895" s="1"/>
      <c r="R9895" s="1" t="str">
        <f t="shared" si="154"/>
        <v>Unmatched / No Buyer</v>
      </c>
    </row>
    <row r="9896" spans="1:18">
      <c r="A9896">
        <v>140169</v>
      </c>
      <c r="B9896">
        <v>14</v>
      </c>
      <c r="C9896" s="5">
        <v>45669</v>
      </c>
      <c r="D9896" s="1" t="s">
        <v>4555</v>
      </c>
      <c r="E9896">
        <v>17</v>
      </c>
      <c r="F9896">
        <v>686.6</v>
      </c>
      <c r="G9896">
        <v>201168.09</v>
      </c>
      <c r="H9896" s="1" t="s">
        <v>4552</v>
      </c>
      <c r="I9896" s="1" t="s">
        <v>2044</v>
      </c>
      <c r="J9896" s="1" t="s">
        <v>31</v>
      </c>
      <c r="K9896" s="1" t="s">
        <v>35</v>
      </c>
      <c r="L9896" s="1" t="s">
        <v>36</v>
      </c>
      <c r="M9896" s="1" t="s">
        <v>37</v>
      </c>
      <c r="N9896" s="1" t="s">
        <v>61</v>
      </c>
      <c r="O9896">
        <v>1</v>
      </c>
      <c r="P9896" s="1" t="s">
        <v>39</v>
      </c>
      <c r="Q9896" s="1" t="s">
        <v>51</v>
      </c>
      <c r="R9896" s="1" t="str">
        <f t="shared" si="154"/>
        <v>Investment-Purpose Buyers</v>
      </c>
    </row>
    <row r="9897" spans="1:18">
      <c r="A9897">
        <v>140213</v>
      </c>
      <c r="B9897">
        <v>14</v>
      </c>
      <c r="C9897" s="5">
        <v>45669</v>
      </c>
      <c r="D9897" s="1" t="s">
        <v>4551</v>
      </c>
      <c r="E9897">
        <v>23</v>
      </c>
      <c r="F9897">
        <v>1610.37</v>
      </c>
      <c r="G9897">
        <v>584831.47</v>
      </c>
      <c r="H9897" s="1" t="s">
        <v>4553</v>
      </c>
      <c r="I9897" s="1" t="s">
        <v>4554</v>
      </c>
      <c r="J9897" s="1"/>
      <c r="K9897" s="1"/>
      <c r="L9897" s="1"/>
      <c r="M9897" s="1"/>
      <c r="N9897" s="1"/>
      <c r="P9897" s="1"/>
      <c r="Q9897" s="1"/>
      <c r="R9897" s="1" t="str">
        <f t="shared" si="154"/>
        <v>Unmatched / No Buyer</v>
      </c>
    </row>
    <row r="9898" spans="1:18">
      <c r="A9898">
        <v>140266</v>
      </c>
      <c r="B9898">
        <v>14</v>
      </c>
      <c r="C9898" s="5">
        <v>45669</v>
      </c>
      <c r="D9898" s="1" t="s">
        <v>4551</v>
      </c>
      <c r="E9898">
        <v>29</v>
      </c>
      <c r="F9898">
        <v>1618.34</v>
      </c>
      <c r="G9898">
        <v>394827.74</v>
      </c>
      <c r="H9898" s="1" t="s">
        <v>4552</v>
      </c>
      <c r="I9898" s="1" t="s">
        <v>1063</v>
      </c>
      <c r="J9898" s="1" t="s">
        <v>31</v>
      </c>
      <c r="K9898" s="1" t="s">
        <v>45</v>
      </c>
      <c r="L9898" s="1" t="s">
        <v>36</v>
      </c>
      <c r="M9898" s="1" t="s">
        <v>84</v>
      </c>
      <c r="N9898" s="1" t="s">
        <v>38</v>
      </c>
      <c r="O9898">
        <v>1</v>
      </c>
      <c r="P9898" s="1" t="s">
        <v>39</v>
      </c>
      <c r="Q9898" s="1" t="s">
        <v>40</v>
      </c>
      <c r="R9898" s="1" t="str">
        <f t="shared" si="154"/>
        <v>Home Buyers - Loan Applied</v>
      </c>
    </row>
    <row r="9899" spans="1:18">
      <c r="A9899">
        <v>140329</v>
      </c>
      <c r="B9899">
        <v>14</v>
      </c>
      <c r="C9899" s="5">
        <v>45669</v>
      </c>
      <c r="D9899" s="1" t="s">
        <v>4551</v>
      </c>
      <c r="E9899">
        <v>39</v>
      </c>
      <c r="F9899">
        <v>1811.84</v>
      </c>
      <c r="G9899">
        <v>456636.39</v>
      </c>
      <c r="H9899" s="1" t="s">
        <v>4552</v>
      </c>
      <c r="I9899" s="1" t="s">
        <v>3437</v>
      </c>
      <c r="J9899" s="1" t="s">
        <v>31</v>
      </c>
      <c r="K9899" s="1" t="s">
        <v>35</v>
      </c>
      <c r="L9899" s="1" t="s">
        <v>36</v>
      </c>
      <c r="M9899" s="1" t="s">
        <v>730</v>
      </c>
      <c r="N9899" s="1" t="s">
        <v>38</v>
      </c>
      <c r="O9899">
        <v>2</v>
      </c>
      <c r="P9899" s="1" t="s">
        <v>46</v>
      </c>
      <c r="Q9899" s="1" t="s">
        <v>40</v>
      </c>
      <c r="R9899" s="1" t="str">
        <f t="shared" si="154"/>
        <v>Home Buyers - No Loan Applied</v>
      </c>
    </row>
    <row r="9900" spans="1:18">
      <c r="A9900">
        <v>140338</v>
      </c>
      <c r="B9900">
        <v>14</v>
      </c>
      <c r="C9900" s="5">
        <v>45669</v>
      </c>
      <c r="D9900" s="1" t="s">
        <v>4551</v>
      </c>
      <c r="E9900">
        <v>40</v>
      </c>
      <c r="F9900">
        <v>532.44000000000005</v>
      </c>
      <c r="G9900">
        <v>158985.82</v>
      </c>
      <c r="H9900" s="1" t="s">
        <v>4552</v>
      </c>
      <c r="I9900" s="1" t="s">
        <v>4406</v>
      </c>
      <c r="J9900" s="1" t="s">
        <v>31</v>
      </c>
      <c r="K9900" s="1" t="s">
        <v>35</v>
      </c>
      <c r="L9900" s="1" t="s">
        <v>36</v>
      </c>
      <c r="M9900" s="1" t="s">
        <v>164</v>
      </c>
      <c r="N9900" s="1" t="s">
        <v>61</v>
      </c>
      <c r="O9900">
        <v>3</v>
      </c>
      <c r="P9900" s="1" t="s">
        <v>46</v>
      </c>
      <c r="Q9900" s="1" t="s">
        <v>51</v>
      </c>
      <c r="R9900" s="1" t="str">
        <f t="shared" si="154"/>
        <v>Investment-Purpose Buyers</v>
      </c>
    </row>
    <row r="9901" spans="1:18">
      <c r="A9901">
        <v>140403</v>
      </c>
      <c r="B9901">
        <v>14</v>
      </c>
      <c r="C9901" s="5">
        <v>45669</v>
      </c>
      <c r="D9901" s="1" t="s">
        <v>4551</v>
      </c>
      <c r="E9901">
        <v>48</v>
      </c>
      <c r="F9901">
        <v>1941.78</v>
      </c>
      <c r="G9901">
        <v>581591.93000000005</v>
      </c>
      <c r="H9901" s="1" t="s">
        <v>4552</v>
      </c>
      <c r="I9901" s="1" t="s">
        <v>4132</v>
      </c>
      <c r="J9901" s="1" t="s">
        <v>31</v>
      </c>
      <c r="K9901" s="1" t="s">
        <v>45</v>
      </c>
      <c r="L9901" s="1" t="s">
        <v>36</v>
      </c>
      <c r="M9901" s="1" t="s">
        <v>37</v>
      </c>
      <c r="N9901" s="1" t="s">
        <v>38</v>
      </c>
      <c r="O9901">
        <v>1</v>
      </c>
      <c r="P9901" s="1" t="s">
        <v>46</v>
      </c>
      <c r="Q9901" s="1" t="s">
        <v>40</v>
      </c>
      <c r="R9901" s="1" t="str">
        <f t="shared" si="154"/>
        <v>Home Buyers - No Loan Applied</v>
      </c>
    </row>
    <row r="9902" spans="1:18">
      <c r="A9902">
        <v>140410</v>
      </c>
      <c r="B9902">
        <v>14</v>
      </c>
      <c r="C9902" s="5">
        <v>45669</v>
      </c>
      <c r="D9902" s="1" t="s">
        <v>4551</v>
      </c>
      <c r="E9902">
        <v>49</v>
      </c>
      <c r="F9902">
        <v>1231.75</v>
      </c>
      <c r="G9902">
        <v>390024.91</v>
      </c>
      <c r="H9902" s="1" t="s">
        <v>4552</v>
      </c>
      <c r="I9902" s="1" t="s">
        <v>1765</v>
      </c>
      <c r="J9902" s="1" t="s">
        <v>31</v>
      </c>
      <c r="K9902" s="1" t="s">
        <v>45</v>
      </c>
      <c r="L9902" s="1" t="s">
        <v>36</v>
      </c>
      <c r="M9902" s="1" t="s">
        <v>37</v>
      </c>
      <c r="N9902" s="1" t="s">
        <v>38</v>
      </c>
      <c r="O9902">
        <v>2</v>
      </c>
      <c r="P9902" s="1" t="s">
        <v>46</v>
      </c>
      <c r="Q9902" s="1" t="s">
        <v>51</v>
      </c>
      <c r="R9902" s="1" t="str">
        <f t="shared" si="154"/>
        <v>Home Buyers - No Loan Applied</v>
      </c>
    </row>
    <row r="9903" spans="1:18">
      <c r="A9903">
        <v>140443</v>
      </c>
      <c r="B9903">
        <v>14</v>
      </c>
      <c r="C9903" s="5">
        <v>45669</v>
      </c>
      <c r="D9903" s="1" t="s">
        <v>4551</v>
      </c>
      <c r="E9903">
        <v>52</v>
      </c>
      <c r="F9903">
        <v>571.74</v>
      </c>
      <c r="G9903">
        <v>175048.68</v>
      </c>
      <c r="H9903" s="1" t="s">
        <v>4553</v>
      </c>
      <c r="I9903" s="1" t="s">
        <v>4554</v>
      </c>
      <c r="J9903" s="1"/>
      <c r="K9903" s="1"/>
      <c r="L9903" s="1"/>
      <c r="M9903" s="1"/>
      <c r="N9903" s="1"/>
      <c r="P9903" s="1"/>
      <c r="Q9903" s="1"/>
      <c r="R9903" s="1" t="str">
        <f t="shared" si="154"/>
        <v>Unmatched / No Buyer</v>
      </c>
    </row>
    <row r="9904" spans="1:18">
      <c r="A9904">
        <v>140461</v>
      </c>
      <c r="B9904">
        <v>14</v>
      </c>
      <c r="C9904" s="5">
        <v>45669</v>
      </c>
      <c r="D9904" s="1" t="s">
        <v>4551</v>
      </c>
      <c r="E9904">
        <v>55</v>
      </c>
      <c r="F9904">
        <v>1415.9</v>
      </c>
      <c r="G9904">
        <v>451347.51</v>
      </c>
      <c r="H9904" s="1" t="s">
        <v>4552</v>
      </c>
      <c r="I9904" s="1" t="s">
        <v>3268</v>
      </c>
      <c r="J9904" s="1" t="s">
        <v>57</v>
      </c>
      <c r="K9904" s="1" t="s">
        <v>45</v>
      </c>
      <c r="L9904" s="1" t="s">
        <v>36</v>
      </c>
      <c r="M9904" s="1" t="s">
        <v>164</v>
      </c>
      <c r="N9904" s="1" t="s">
        <v>38</v>
      </c>
      <c r="O9904">
        <v>5</v>
      </c>
      <c r="P9904" s="1" t="s">
        <v>46</v>
      </c>
      <c r="Q9904" s="1" t="s">
        <v>40</v>
      </c>
      <c r="R9904" s="1" t="str">
        <f t="shared" si="154"/>
        <v>Home Buyers - No Loan Applied</v>
      </c>
    </row>
    <row r="9905" spans="1:18">
      <c r="A9905">
        <v>150065</v>
      </c>
      <c r="B9905">
        <v>15</v>
      </c>
      <c r="C9905" s="5">
        <v>45669</v>
      </c>
      <c r="D9905" s="1" t="s">
        <v>4551</v>
      </c>
      <c r="E9905">
        <v>10</v>
      </c>
      <c r="F9905">
        <v>1072.95</v>
      </c>
      <c r="G9905">
        <v>269886.57</v>
      </c>
      <c r="H9905" s="1" t="s">
        <v>4552</v>
      </c>
      <c r="I9905" s="1" t="s">
        <v>1051</v>
      </c>
      <c r="J9905" s="1" t="s">
        <v>31</v>
      </c>
      <c r="K9905" s="1" t="s">
        <v>35</v>
      </c>
      <c r="L9905" s="1" t="s">
        <v>36</v>
      </c>
      <c r="M9905" s="1" t="s">
        <v>37</v>
      </c>
      <c r="N9905" s="1" t="s">
        <v>61</v>
      </c>
      <c r="O9905">
        <v>3</v>
      </c>
      <c r="P9905" s="1" t="s">
        <v>46</v>
      </c>
      <c r="Q9905" s="1" t="s">
        <v>51</v>
      </c>
      <c r="R9905" s="1" t="str">
        <f t="shared" si="154"/>
        <v>Investment-Purpose Buyers</v>
      </c>
    </row>
    <row r="9906" spans="1:18">
      <c r="A9906">
        <v>150071</v>
      </c>
      <c r="B9906">
        <v>15</v>
      </c>
      <c r="C9906" s="5">
        <v>45669</v>
      </c>
      <c r="D9906" s="1" t="s">
        <v>4551</v>
      </c>
      <c r="E9906">
        <v>10</v>
      </c>
      <c r="F9906">
        <v>1072.95</v>
      </c>
      <c r="G9906">
        <v>248482.96</v>
      </c>
      <c r="H9906" s="1" t="s">
        <v>4552</v>
      </c>
      <c r="I9906" s="1" t="s">
        <v>1680</v>
      </c>
      <c r="J9906" s="1" t="s">
        <v>57</v>
      </c>
      <c r="K9906" s="1" t="s">
        <v>45</v>
      </c>
      <c r="L9906" s="1" t="s">
        <v>191</v>
      </c>
      <c r="M9906" s="1" t="s">
        <v>192</v>
      </c>
      <c r="N9906" s="1" t="s">
        <v>38</v>
      </c>
      <c r="O9906">
        <v>3</v>
      </c>
      <c r="P9906" s="1" t="s">
        <v>46</v>
      </c>
      <c r="Q9906" s="1" t="s">
        <v>40</v>
      </c>
      <c r="R9906" s="1" t="str">
        <f t="shared" si="154"/>
        <v>Home Buyers - No Loan Applied</v>
      </c>
    </row>
    <row r="9907" spans="1:18">
      <c r="A9907">
        <v>150080</v>
      </c>
      <c r="B9907">
        <v>15</v>
      </c>
      <c r="C9907" s="5">
        <v>45669</v>
      </c>
      <c r="D9907" s="1" t="s">
        <v>4551</v>
      </c>
      <c r="E9907">
        <v>12</v>
      </c>
      <c r="F9907">
        <v>992.68</v>
      </c>
      <c r="G9907">
        <v>292138.69</v>
      </c>
      <c r="H9907" s="1" t="s">
        <v>4552</v>
      </c>
      <c r="I9907" s="1" t="s">
        <v>3627</v>
      </c>
      <c r="J9907" s="1" t="s">
        <v>57</v>
      </c>
      <c r="K9907" s="1" t="s">
        <v>45</v>
      </c>
      <c r="L9907" s="1" t="s">
        <v>1098</v>
      </c>
      <c r="M9907" s="1" t="s">
        <v>1508</v>
      </c>
      <c r="N9907" s="1" t="s">
        <v>61</v>
      </c>
      <c r="O9907">
        <v>3</v>
      </c>
      <c r="P9907" s="1" t="s">
        <v>46</v>
      </c>
      <c r="Q9907" s="1" t="s">
        <v>40</v>
      </c>
      <c r="R9907" s="1" t="str">
        <f t="shared" si="154"/>
        <v>Investment-Purpose Buyers</v>
      </c>
    </row>
    <row r="9908" spans="1:18">
      <c r="A9908">
        <v>150088</v>
      </c>
      <c r="B9908">
        <v>15</v>
      </c>
      <c r="C9908" s="5">
        <v>45669</v>
      </c>
      <c r="D9908" s="1" t="s">
        <v>4551</v>
      </c>
      <c r="E9908">
        <v>14</v>
      </c>
      <c r="F9908">
        <v>1832.17</v>
      </c>
      <c r="G9908">
        <v>495462.12</v>
      </c>
      <c r="H9908" s="1" t="s">
        <v>4553</v>
      </c>
      <c r="I9908" s="1" t="s">
        <v>4554</v>
      </c>
      <c r="J9908" s="1"/>
      <c r="K9908" s="1"/>
      <c r="L9908" s="1"/>
      <c r="M9908" s="1"/>
      <c r="N9908" s="1"/>
      <c r="P9908" s="1"/>
      <c r="Q9908" s="1"/>
      <c r="R9908" s="1" t="str">
        <f t="shared" si="154"/>
        <v>Unmatched / No Buyer</v>
      </c>
    </row>
    <row r="9909" spans="1:18">
      <c r="A9909">
        <v>150124</v>
      </c>
      <c r="B9909">
        <v>15</v>
      </c>
      <c r="C9909" s="5">
        <v>45669</v>
      </c>
      <c r="D9909" s="1" t="s">
        <v>4551</v>
      </c>
      <c r="E9909">
        <v>16</v>
      </c>
      <c r="F9909">
        <v>1692.61</v>
      </c>
      <c r="G9909">
        <v>605784.18000000005</v>
      </c>
      <c r="H9909" s="1" t="s">
        <v>4552</v>
      </c>
      <c r="I9909" s="1" t="s">
        <v>1338</v>
      </c>
      <c r="J9909" s="1" t="s">
        <v>31</v>
      </c>
      <c r="K9909" s="1" t="s">
        <v>45</v>
      </c>
      <c r="L9909" s="1" t="s">
        <v>310</v>
      </c>
      <c r="M9909" s="1" t="s">
        <v>311</v>
      </c>
      <c r="N9909" s="1" t="s">
        <v>61</v>
      </c>
      <c r="O9909">
        <v>4</v>
      </c>
      <c r="P9909" s="1" t="s">
        <v>46</v>
      </c>
      <c r="Q9909" s="1" t="s">
        <v>40</v>
      </c>
      <c r="R9909" s="1" t="str">
        <f t="shared" si="154"/>
        <v>Investment-Purpose Buyers</v>
      </c>
    </row>
    <row r="9910" spans="1:18">
      <c r="A9910">
        <v>150125</v>
      </c>
      <c r="B9910">
        <v>15</v>
      </c>
      <c r="C9910" s="5">
        <v>45669</v>
      </c>
      <c r="D9910" s="1" t="s">
        <v>4551</v>
      </c>
      <c r="E9910">
        <v>16</v>
      </c>
      <c r="F9910">
        <v>1692.61</v>
      </c>
      <c r="G9910">
        <v>551828.54</v>
      </c>
      <c r="H9910" s="1" t="s">
        <v>4552</v>
      </c>
      <c r="I9910" s="1" t="s">
        <v>2886</v>
      </c>
      <c r="J9910" s="1" t="s">
        <v>31</v>
      </c>
      <c r="K9910" s="1" t="s">
        <v>45</v>
      </c>
      <c r="L9910" s="1" t="s">
        <v>36</v>
      </c>
      <c r="M9910" s="1" t="s">
        <v>777</v>
      </c>
      <c r="N9910" s="1" t="s">
        <v>38</v>
      </c>
      <c r="O9910">
        <v>1</v>
      </c>
      <c r="P9910" s="1" t="s">
        <v>39</v>
      </c>
      <c r="Q9910" s="1" t="s">
        <v>40</v>
      </c>
      <c r="R9910" s="1" t="str">
        <f t="shared" si="154"/>
        <v>Home Buyers - Loan Applied</v>
      </c>
    </row>
    <row r="9911" spans="1:18">
      <c r="A9911">
        <v>150156</v>
      </c>
      <c r="B9911">
        <v>15</v>
      </c>
      <c r="C9911" s="5">
        <v>45669</v>
      </c>
      <c r="D9911" s="1" t="s">
        <v>4551</v>
      </c>
      <c r="E9911">
        <v>20</v>
      </c>
      <c r="F9911">
        <v>1662.01</v>
      </c>
      <c r="G9911">
        <v>544081.19999999995</v>
      </c>
      <c r="H9911" s="1" t="s">
        <v>4552</v>
      </c>
      <c r="I9911" s="1" t="s">
        <v>3631</v>
      </c>
      <c r="J9911" s="1" t="s">
        <v>31</v>
      </c>
      <c r="K9911" s="1" t="s">
        <v>45</v>
      </c>
      <c r="L9911" s="1" t="s">
        <v>36</v>
      </c>
      <c r="M9911" s="1" t="s">
        <v>37</v>
      </c>
      <c r="N9911" s="1" t="s">
        <v>38</v>
      </c>
      <c r="O9911">
        <v>1</v>
      </c>
      <c r="P9911" s="1" t="s">
        <v>46</v>
      </c>
      <c r="Q9911" s="1" t="s">
        <v>51</v>
      </c>
      <c r="R9911" s="1" t="str">
        <f t="shared" si="154"/>
        <v>Home Buyers - No Loan Applied</v>
      </c>
    </row>
    <row r="9912" spans="1:18">
      <c r="A9912">
        <v>150168</v>
      </c>
      <c r="B9912">
        <v>15</v>
      </c>
      <c r="C9912" s="5">
        <v>45669</v>
      </c>
      <c r="D9912" s="1" t="s">
        <v>4551</v>
      </c>
      <c r="E9912">
        <v>22</v>
      </c>
      <c r="F9912">
        <v>1317.29</v>
      </c>
      <c r="G9912">
        <v>337265.16</v>
      </c>
      <c r="H9912" s="1" t="s">
        <v>4552</v>
      </c>
      <c r="I9912" s="1" t="s">
        <v>1153</v>
      </c>
      <c r="J9912" s="1" t="s">
        <v>31</v>
      </c>
      <c r="K9912" s="1" t="s">
        <v>35</v>
      </c>
      <c r="L9912" s="1" t="s">
        <v>185</v>
      </c>
      <c r="M9912" s="1" t="s">
        <v>1035</v>
      </c>
      <c r="N9912" s="1" t="s">
        <v>61</v>
      </c>
      <c r="O9912">
        <v>4</v>
      </c>
      <c r="P9912" s="1" t="s">
        <v>39</v>
      </c>
      <c r="Q9912" s="1" t="s">
        <v>51</v>
      </c>
      <c r="R9912" s="1" t="str">
        <f t="shared" si="154"/>
        <v>Investment-Purpose Buyers</v>
      </c>
    </row>
    <row r="9913" spans="1:18">
      <c r="A9913">
        <v>150209</v>
      </c>
      <c r="B9913">
        <v>15</v>
      </c>
      <c r="C9913" s="5">
        <v>45669</v>
      </c>
      <c r="D9913" s="1" t="s">
        <v>4551</v>
      </c>
      <c r="E9913">
        <v>24</v>
      </c>
      <c r="F9913">
        <v>924.36</v>
      </c>
      <c r="G9913">
        <v>282320.19</v>
      </c>
      <c r="H9913" s="1" t="s">
        <v>4552</v>
      </c>
      <c r="I9913" s="1" t="s">
        <v>4222</v>
      </c>
      <c r="J9913" s="1" t="s">
        <v>31</v>
      </c>
      <c r="K9913" s="1" t="s">
        <v>35</v>
      </c>
      <c r="L9913" s="1" t="s">
        <v>36</v>
      </c>
      <c r="M9913" s="1" t="s">
        <v>112</v>
      </c>
      <c r="N9913" s="1" t="s">
        <v>61</v>
      </c>
      <c r="O9913">
        <v>1</v>
      </c>
      <c r="P9913" s="1" t="s">
        <v>39</v>
      </c>
      <c r="Q9913" s="1" t="s">
        <v>40</v>
      </c>
      <c r="R9913" s="1" t="str">
        <f t="shared" si="154"/>
        <v>Investment-Purpose Buyers</v>
      </c>
    </row>
    <row r="9914" spans="1:18">
      <c r="A9914">
        <v>150219</v>
      </c>
      <c r="B9914">
        <v>15</v>
      </c>
      <c r="C9914" s="5">
        <v>45669</v>
      </c>
      <c r="D9914" s="1" t="s">
        <v>4551</v>
      </c>
      <c r="E9914">
        <v>25</v>
      </c>
      <c r="F9914">
        <v>607.01</v>
      </c>
      <c r="G9914">
        <v>197503.46</v>
      </c>
      <c r="H9914" s="1" t="s">
        <v>4552</v>
      </c>
      <c r="I9914" s="1" t="s">
        <v>2090</v>
      </c>
      <c r="J9914" s="1" t="s">
        <v>31</v>
      </c>
      <c r="K9914" s="1" t="s">
        <v>45</v>
      </c>
      <c r="L9914" s="1" t="s">
        <v>36</v>
      </c>
      <c r="M9914" s="1" t="s">
        <v>84</v>
      </c>
      <c r="N9914" s="1" t="s">
        <v>61</v>
      </c>
      <c r="O9914">
        <v>4</v>
      </c>
      <c r="P9914" s="1" t="s">
        <v>39</v>
      </c>
      <c r="Q9914" s="1" t="s">
        <v>40</v>
      </c>
      <c r="R9914" s="1" t="str">
        <f t="shared" si="154"/>
        <v>Investment-Purpose Buyers</v>
      </c>
    </row>
    <row r="9915" spans="1:18">
      <c r="A9915">
        <v>150221</v>
      </c>
      <c r="B9915">
        <v>15</v>
      </c>
      <c r="C9915" s="5">
        <v>45669</v>
      </c>
      <c r="D9915" s="1" t="s">
        <v>4551</v>
      </c>
      <c r="E9915">
        <v>26</v>
      </c>
      <c r="F9915">
        <v>961.01</v>
      </c>
      <c r="G9915">
        <v>334454.42</v>
      </c>
      <c r="H9915" s="1" t="s">
        <v>4552</v>
      </c>
      <c r="I9915" s="1" t="s">
        <v>1841</v>
      </c>
      <c r="J9915" s="1" t="s">
        <v>31</v>
      </c>
      <c r="K9915" s="1" t="s">
        <v>35</v>
      </c>
      <c r="L9915" s="1" t="s">
        <v>36</v>
      </c>
      <c r="M9915" s="1" t="s">
        <v>730</v>
      </c>
      <c r="N9915" s="1" t="s">
        <v>61</v>
      </c>
      <c r="O9915">
        <v>2</v>
      </c>
      <c r="P9915" s="1" t="s">
        <v>46</v>
      </c>
      <c r="Q9915" s="1" t="s">
        <v>103</v>
      </c>
      <c r="R9915" s="1" t="str">
        <f t="shared" si="154"/>
        <v>Investment-Purpose Buyers</v>
      </c>
    </row>
    <row r="9916" spans="1:18">
      <c r="A9916">
        <v>150273</v>
      </c>
      <c r="B9916">
        <v>15</v>
      </c>
      <c r="C9916" s="5">
        <v>45669</v>
      </c>
      <c r="D9916" s="1" t="s">
        <v>4551</v>
      </c>
      <c r="E9916">
        <v>32</v>
      </c>
      <c r="F9916">
        <v>1338.63</v>
      </c>
      <c r="G9916">
        <v>389495.74</v>
      </c>
      <c r="H9916" s="1" t="s">
        <v>4552</v>
      </c>
      <c r="I9916" s="1" t="s">
        <v>2989</v>
      </c>
      <c r="J9916" s="1" t="s">
        <v>31</v>
      </c>
      <c r="K9916" s="1" t="s">
        <v>35</v>
      </c>
      <c r="L9916" s="1" t="s">
        <v>36</v>
      </c>
      <c r="M9916" s="1" t="s">
        <v>164</v>
      </c>
      <c r="N9916" s="1" t="s">
        <v>38</v>
      </c>
      <c r="O9916">
        <v>1</v>
      </c>
      <c r="P9916" s="1" t="s">
        <v>46</v>
      </c>
      <c r="Q9916" s="1" t="s">
        <v>40</v>
      </c>
      <c r="R9916" s="1" t="str">
        <f t="shared" si="154"/>
        <v>Home Buyers - No Loan Applied</v>
      </c>
    </row>
    <row r="9917" spans="1:18">
      <c r="A9917">
        <v>150307</v>
      </c>
      <c r="B9917">
        <v>15</v>
      </c>
      <c r="C9917" s="5">
        <v>45669</v>
      </c>
      <c r="D9917" s="1" t="s">
        <v>4551</v>
      </c>
      <c r="E9917">
        <v>35</v>
      </c>
      <c r="F9917">
        <v>745.49</v>
      </c>
      <c r="G9917">
        <v>221227.26</v>
      </c>
      <c r="H9917" s="1" t="s">
        <v>4552</v>
      </c>
      <c r="I9917" s="1" t="s">
        <v>380</v>
      </c>
      <c r="J9917" s="1" t="s">
        <v>31</v>
      </c>
      <c r="K9917" s="1" t="s">
        <v>35</v>
      </c>
      <c r="L9917" s="1" t="s">
        <v>36</v>
      </c>
      <c r="M9917" s="1" t="s">
        <v>384</v>
      </c>
      <c r="N9917" s="1" t="s">
        <v>61</v>
      </c>
      <c r="O9917">
        <v>5</v>
      </c>
      <c r="P9917" s="1" t="s">
        <v>46</v>
      </c>
      <c r="Q9917" s="1" t="s">
        <v>103</v>
      </c>
      <c r="R9917" s="1" t="str">
        <f t="shared" si="154"/>
        <v>Investment-Purpose Buyers</v>
      </c>
    </row>
    <row r="9918" spans="1:18">
      <c r="A9918">
        <v>150320</v>
      </c>
      <c r="B9918">
        <v>15</v>
      </c>
      <c r="C9918" s="5">
        <v>45669</v>
      </c>
      <c r="D9918" s="1" t="s">
        <v>4551</v>
      </c>
      <c r="E9918">
        <v>36</v>
      </c>
      <c r="F9918">
        <v>1424.81</v>
      </c>
      <c r="G9918">
        <v>422938.38</v>
      </c>
      <c r="H9918" s="1" t="s">
        <v>4553</v>
      </c>
      <c r="I9918" s="1" t="s">
        <v>4554</v>
      </c>
      <c r="J9918" s="1"/>
      <c r="K9918" s="1"/>
      <c r="L9918" s="1"/>
      <c r="M9918" s="1"/>
      <c r="N9918" s="1"/>
      <c r="P9918" s="1"/>
      <c r="Q9918" s="1"/>
      <c r="R9918" s="1" t="str">
        <f t="shared" si="154"/>
        <v>Unmatched / No Buyer</v>
      </c>
    </row>
    <row r="9919" spans="1:18">
      <c r="A9919">
        <v>150328</v>
      </c>
      <c r="B9919">
        <v>15</v>
      </c>
      <c r="C9919" s="5">
        <v>45669</v>
      </c>
      <c r="D9919" s="1" t="s">
        <v>4551</v>
      </c>
      <c r="E9919">
        <v>38</v>
      </c>
      <c r="F9919">
        <v>585.57000000000005</v>
      </c>
      <c r="G9919">
        <v>171741.96</v>
      </c>
      <c r="H9919" s="1" t="s">
        <v>4552</v>
      </c>
      <c r="I9919" s="1" t="s">
        <v>2599</v>
      </c>
      <c r="J9919" s="1" t="s">
        <v>31</v>
      </c>
      <c r="K9919" s="1" t="s">
        <v>35</v>
      </c>
      <c r="L9919" s="1" t="s">
        <v>1098</v>
      </c>
      <c r="M9919" s="1" t="s">
        <v>1099</v>
      </c>
      <c r="N9919" s="1" t="s">
        <v>38</v>
      </c>
      <c r="O9919">
        <v>1</v>
      </c>
      <c r="P9919" s="1" t="s">
        <v>39</v>
      </c>
      <c r="Q9919" s="1" t="s">
        <v>40</v>
      </c>
      <c r="R9919" s="1" t="str">
        <f t="shared" si="154"/>
        <v>Home Buyers - Loan Applied</v>
      </c>
    </row>
    <row r="9920" spans="1:18">
      <c r="A9920">
        <v>150343</v>
      </c>
      <c r="B9920">
        <v>15</v>
      </c>
      <c r="C9920" s="5">
        <v>45669</v>
      </c>
      <c r="D9920" s="1" t="s">
        <v>4551</v>
      </c>
      <c r="E9920">
        <v>39</v>
      </c>
      <c r="F9920">
        <v>1713.42</v>
      </c>
      <c r="G9920">
        <v>447350.47</v>
      </c>
      <c r="H9920" s="1" t="s">
        <v>4552</v>
      </c>
      <c r="I9920" s="1" t="s">
        <v>4192</v>
      </c>
      <c r="J9920" s="1" t="s">
        <v>31</v>
      </c>
      <c r="K9920" s="1" t="s">
        <v>35</v>
      </c>
      <c r="L9920" s="1" t="s">
        <v>36</v>
      </c>
      <c r="M9920" s="1" t="s">
        <v>384</v>
      </c>
      <c r="N9920" s="1" t="s">
        <v>38</v>
      </c>
      <c r="O9920">
        <v>1</v>
      </c>
      <c r="P9920" s="1" t="s">
        <v>46</v>
      </c>
      <c r="Q9920" s="1" t="s">
        <v>51</v>
      </c>
      <c r="R9920" s="1" t="str">
        <f t="shared" si="154"/>
        <v>Home Buyers - No Loan Applied</v>
      </c>
    </row>
    <row r="9921" spans="1:18">
      <c r="A9921">
        <v>150359</v>
      </c>
      <c r="B9921">
        <v>15</v>
      </c>
      <c r="C9921" s="5">
        <v>45669</v>
      </c>
      <c r="D9921" s="1" t="s">
        <v>4551</v>
      </c>
      <c r="E9921">
        <v>43</v>
      </c>
      <c r="F9921">
        <v>1655.05</v>
      </c>
      <c r="G9921">
        <v>486957.94</v>
      </c>
      <c r="H9921" s="1" t="s">
        <v>4552</v>
      </c>
      <c r="I9921" s="1" t="s">
        <v>815</v>
      </c>
      <c r="J9921" s="1" t="s">
        <v>31</v>
      </c>
      <c r="K9921" s="1" t="s">
        <v>45</v>
      </c>
      <c r="L9921" s="1" t="s">
        <v>36</v>
      </c>
      <c r="M9921" s="1" t="s">
        <v>37</v>
      </c>
      <c r="N9921" s="1" t="s">
        <v>38</v>
      </c>
      <c r="O9921">
        <v>2</v>
      </c>
      <c r="P9921" s="1" t="s">
        <v>39</v>
      </c>
      <c r="Q9921" s="1" t="s">
        <v>40</v>
      </c>
      <c r="R9921" s="1" t="str">
        <f t="shared" si="154"/>
        <v>Home Buyers - Loan Applied</v>
      </c>
    </row>
    <row r="9922" spans="1:18">
      <c r="A9922">
        <v>150405</v>
      </c>
      <c r="B9922">
        <v>15</v>
      </c>
      <c r="C9922" s="5">
        <v>45669</v>
      </c>
      <c r="D9922" s="1" t="s">
        <v>4551</v>
      </c>
      <c r="E9922">
        <v>51</v>
      </c>
      <c r="F9922">
        <v>1689.08</v>
      </c>
      <c r="G9922">
        <v>534107.06999999995</v>
      </c>
      <c r="H9922" s="1" t="s">
        <v>4552</v>
      </c>
      <c r="I9922" s="1" t="s">
        <v>3469</v>
      </c>
      <c r="J9922" s="1" t="s">
        <v>31</v>
      </c>
      <c r="K9922" s="1" t="s">
        <v>45</v>
      </c>
      <c r="L9922" s="1" t="s">
        <v>36</v>
      </c>
      <c r="M9922" s="1" t="s">
        <v>164</v>
      </c>
      <c r="N9922" s="1" t="s">
        <v>38</v>
      </c>
      <c r="O9922">
        <v>2</v>
      </c>
      <c r="P9922" s="1" t="s">
        <v>39</v>
      </c>
      <c r="Q9922" s="1" t="s">
        <v>103</v>
      </c>
      <c r="R9922" s="1" t="str">
        <f t="shared" ref="R9922:R9985" si="155">IF(I9922="","Unmatched / No Buyer",IF(J9922="Corporate","Corporate Buyers",IF(N9922="Investment","Investment-Purpose Buyers",IF(N9922="Home",IF(P9922="Yes","Home Buyers - Loan Applied","Home Buyers - No Loan Applied"),"Other / Unclassified"))))</f>
        <v>Home Buyers - Loan Applied</v>
      </c>
    </row>
    <row r="9923" spans="1:18">
      <c r="A9923">
        <v>150429</v>
      </c>
      <c r="B9923">
        <v>15</v>
      </c>
      <c r="C9923" s="5">
        <v>45669</v>
      </c>
      <c r="D9923" s="1" t="s">
        <v>4551</v>
      </c>
      <c r="E9923">
        <v>53</v>
      </c>
      <c r="F9923">
        <v>696.04</v>
      </c>
      <c r="G9923">
        <v>260013.87</v>
      </c>
      <c r="H9923" s="1" t="s">
        <v>4552</v>
      </c>
      <c r="I9923" s="1" t="s">
        <v>3871</v>
      </c>
      <c r="J9923" s="1" t="s">
        <v>31</v>
      </c>
      <c r="K9923" s="1" t="s">
        <v>45</v>
      </c>
      <c r="L9923" s="1" t="s">
        <v>36</v>
      </c>
      <c r="M9923" s="1" t="s">
        <v>37</v>
      </c>
      <c r="N9923" s="1" t="s">
        <v>61</v>
      </c>
      <c r="O9923">
        <v>4</v>
      </c>
      <c r="P9923" s="1" t="s">
        <v>46</v>
      </c>
      <c r="Q9923" s="1" t="s">
        <v>40</v>
      </c>
      <c r="R9923" s="1" t="str">
        <f t="shared" si="155"/>
        <v>Investment-Purpose Buyers</v>
      </c>
    </row>
    <row r="9924" spans="1:18">
      <c r="A9924">
        <v>150430</v>
      </c>
      <c r="B9924">
        <v>15</v>
      </c>
      <c r="C9924" s="5">
        <v>45669</v>
      </c>
      <c r="D9924" s="1" t="s">
        <v>4551</v>
      </c>
      <c r="E9924">
        <v>53</v>
      </c>
      <c r="F9924">
        <v>696.04</v>
      </c>
      <c r="G9924">
        <v>212562.05</v>
      </c>
      <c r="H9924" s="1" t="s">
        <v>4552</v>
      </c>
      <c r="I9924" s="1" t="s">
        <v>3577</v>
      </c>
      <c r="J9924" s="1" t="s">
        <v>31</v>
      </c>
      <c r="K9924" s="1" t="s">
        <v>45</v>
      </c>
      <c r="L9924" s="1" t="s">
        <v>36</v>
      </c>
      <c r="M9924" s="1" t="s">
        <v>37</v>
      </c>
      <c r="N9924" s="1" t="s">
        <v>61</v>
      </c>
      <c r="O9924">
        <v>4</v>
      </c>
      <c r="P9924" s="1" t="s">
        <v>46</v>
      </c>
      <c r="Q9924" s="1" t="s">
        <v>51</v>
      </c>
      <c r="R9924" s="1" t="str">
        <f t="shared" si="155"/>
        <v>Investment-Purpose Buyers</v>
      </c>
    </row>
    <row r="9925" spans="1:18">
      <c r="A9925">
        <v>150463</v>
      </c>
      <c r="B9925">
        <v>15</v>
      </c>
      <c r="C9925" s="5">
        <v>45669</v>
      </c>
      <c r="D9925" s="1" t="s">
        <v>4555</v>
      </c>
      <c r="E9925">
        <v>56</v>
      </c>
      <c r="F9925">
        <v>939.93</v>
      </c>
      <c r="G9925">
        <v>332240.58</v>
      </c>
      <c r="H9925" s="1" t="s">
        <v>4553</v>
      </c>
      <c r="I9925" s="1" t="s">
        <v>4554</v>
      </c>
      <c r="J9925" s="1"/>
      <c r="K9925" s="1"/>
      <c r="L9925" s="1"/>
      <c r="M9925" s="1"/>
      <c r="N9925" s="1"/>
      <c r="P9925" s="1"/>
      <c r="Q9925" s="1"/>
      <c r="R9925" s="1" t="str">
        <f t="shared" si="155"/>
        <v>Unmatched / No Buyer</v>
      </c>
    </row>
    <row r="9926" spans="1:18">
      <c r="A9926">
        <v>150478</v>
      </c>
      <c r="B9926">
        <v>15</v>
      </c>
      <c r="C9926" s="5">
        <v>45669</v>
      </c>
      <c r="D9926" s="1" t="s">
        <v>4555</v>
      </c>
      <c r="E9926">
        <v>57</v>
      </c>
      <c r="F9926">
        <v>429.34</v>
      </c>
      <c r="G9926">
        <v>140270.18</v>
      </c>
      <c r="H9926" s="1" t="s">
        <v>4552</v>
      </c>
      <c r="I9926" s="1" t="s">
        <v>2736</v>
      </c>
      <c r="J9926" s="1" t="s">
        <v>31</v>
      </c>
      <c r="K9926" s="1" t="s">
        <v>45</v>
      </c>
      <c r="L9926" s="1" t="s">
        <v>36</v>
      </c>
      <c r="M9926" s="1" t="s">
        <v>37</v>
      </c>
      <c r="N9926" s="1" t="s">
        <v>38</v>
      </c>
      <c r="O9926">
        <v>5</v>
      </c>
      <c r="P9926" s="1" t="s">
        <v>39</v>
      </c>
      <c r="Q9926" s="1" t="s">
        <v>40</v>
      </c>
      <c r="R9926" s="1" t="str">
        <f t="shared" si="155"/>
        <v>Home Buyers - Loan Applied</v>
      </c>
    </row>
    <row r="9927" spans="1:18">
      <c r="A9927">
        <v>150490</v>
      </c>
      <c r="B9927">
        <v>15</v>
      </c>
      <c r="C9927" s="5">
        <v>45669</v>
      </c>
      <c r="D9927" s="1" t="s">
        <v>4551</v>
      </c>
      <c r="E9927">
        <v>58</v>
      </c>
      <c r="F9927">
        <v>1750.89</v>
      </c>
      <c r="G9927">
        <v>584089.31000000006</v>
      </c>
      <c r="H9927" s="1" t="s">
        <v>4553</v>
      </c>
      <c r="I9927" s="1" t="s">
        <v>4554</v>
      </c>
      <c r="J9927" s="1"/>
      <c r="K9927" s="1"/>
      <c r="L9927" s="1"/>
      <c r="M9927" s="1"/>
      <c r="N9927" s="1"/>
      <c r="P9927" s="1"/>
      <c r="Q9927" s="1"/>
      <c r="R9927" s="1" t="str">
        <f t="shared" si="155"/>
        <v>Unmatched / No Buyer</v>
      </c>
    </row>
    <row r="9928" spans="1:18">
      <c r="A9928">
        <v>150517</v>
      </c>
      <c r="B9928">
        <v>15</v>
      </c>
      <c r="C9928" s="5">
        <v>45669</v>
      </c>
      <c r="D9928" s="1" t="s">
        <v>4551</v>
      </c>
      <c r="E9928">
        <v>60</v>
      </c>
      <c r="F9928">
        <v>1033.2</v>
      </c>
      <c r="G9928">
        <v>282882.02</v>
      </c>
      <c r="H9928" s="1" t="s">
        <v>4553</v>
      </c>
      <c r="I9928" s="1" t="s">
        <v>4554</v>
      </c>
      <c r="J9928" s="1"/>
      <c r="K9928" s="1"/>
      <c r="L9928" s="1"/>
      <c r="M9928" s="1"/>
      <c r="N9928" s="1"/>
      <c r="P9928" s="1"/>
      <c r="Q9928" s="1"/>
      <c r="R9928" s="1" t="str">
        <f t="shared" si="155"/>
        <v>Unmatched / No Buyer</v>
      </c>
    </row>
    <row r="9929" spans="1:18">
      <c r="A9929">
        <v>160048</v>
      </c>
      <c r="B9929">
        <v>16</v>
      </c>
      <c r="C9929" s="5">
        <v>45669</v>
      </c>
      <c r="D9929" s="1" t="s">
        <v>4551</v>
      </c>
      <c r="E9929">
        <v>6</v>
      </c>
      <c r="F9929">
        <v>1062.3399999999999</v>
      </c>
      <c r="G9929">
        <v>312301.2</v>
      </c>
      <c r="H9929" s="1" t="s">
        <v>4553</v>
      </c>
      <c r="I9929" s="1" t="s">
        <v>4554</v>
      </c>
      <c r="J9929" s="1"/>
      <c r="K9929" s="1"/>
      <c r="L9929" s="1"/>
      <c r="M9929" s="1"/>
      <c r="N9929" s="1"/>
      <c r="P9929" s="1"/>
      <c r="Q9929" s="1"/>
      <c r="R9929" s="1" t="str">
        <f t="shared" si="155"/>
        <v>Unmatched / No Buyer</v>
      </c>
    </row>
    <row r="9930" spans="1:18">
      <c r="A9930">
        <v>160051</v>
      </c>
      <c r="B9930">
        <v>16</v>
      </c>
      <c r="C9930" s="5">
        <v>45669</v>
      </c>
      <c r="D9930" s="1" t="s">
        <v>4555</v>
      </c>
      <c r="E9930">
        <v>6</v>
      </c>
      <c r="F9930">
        <v>1062.3399999999999</v>
      </c>
      <c r="G9930">
        <v>345683.12</v>
      </c>
      <c r="H9930" s="1" t="s">
        <v>4552</v>
      </c>
      <c r="I9930" s="1" t="s">
        <v>1636</v>
      </c>
      <c r="J9930" s="1" t="s">
        <v>31</v>
      </c>
      <c r="K9930" s="1" t="s">
        <v>35</v>
      </c>
      <c r="L9930" s="1" t="s">
        <v>36</v>
      </c>
      <c r="M9930" s="1" t="s">
        <v>384</v>
      </c>
      <c r="N9930" s="1" t="s">
        <v>38</v>
      </c>
      <c r="O9930">
        <v>5</v>
      </c>
      <c r="P9930" s="1" t="s">
        <v>46</v>
      </c>
      <c r="Q9930" s="1" t="s">
        <v>51</v>
      </c>
      <c r="R9930" s="1" t="str">
        <f t="shared" si="155"/>
        <v>Home Buyers - No Loan Applied</v>
      </c>
    </row>
    <row r="9931" spans="1:18">
      <c r="A9931">
        <v>160098</v>
      </c>
      <c r="B9931">
        <v>16</v>
      </c>
      <c r="C9931" s="5">
        <v>45669</v>
      </c>
      <c r="D9931" s="1" t="s">
        <v>4551</v>
      </c>
      <c r="E9931">
        <v>11</v>
      </c>
      <c r="F9931">
        <v>1288.42</v>
      </c>
      <c r="G9931">
        <v>380581.55</v>
      </c>
      <c r="H9931" s="1" t="s">
        <v>4553</v>
      </c>
      <c r="I9931" s="1" t="s">
        <v>4554</v>
      </c>
      <c r="J9931" s="1"/>
      <c r="K9931" s="1"/>
      <c r="L9931" s="1"/>
      <c r="M9931" s="1"/>
      <c r="N9931" s="1"/>
      <c r="P9931" s="1"/>
      <c r="Q9931" s="1"/>
      <c r="R9931" s="1" t="str">
        <f t="shared" si="155"/>
        <v>Unmatched / No Buyer</v>
      </c>
    </row>
    <row r="9932" spans="1:18">
      <c r="A9932">
        <v>160130</v>
      </c>
      <c r="B9932">
        <v>16</v>
      </c>
      <c r="C9932" s="5">
        <v>45669</v>
      </c>
      <c r="D9932" s="1" t="s">
        <v>4555</v>
      </c>
      <c r="E9932">
        <v>15</v>
      </c>
      <c r="F9932">
        <v>1365.29</v>
      </c>
      <c r="G9932">
        <v>485729.33</v>
      </c>
      <c r="H9932" s="1" t="s">
        <v>4552</v>
      </c>
      <c r="I9932" s="1" t="s">
        <v>784</v>
      </c>
      <c r="J9932" s="1" t="s">
        <v>31</v>
      </c>
      <c r="K9932" s="1" t="s">
        <v>35</v>
      </c>
      <c r="L9932" s="1" t="s">
        <v>36</v>
      </c>
      <c r="M9932" s="1" t="s">
        <v>777</v>
      </c>
      <c r="N9932" s="1" t="s">
        <v>38</v>
      </c>
      <c r="O9932">
        <v>1</v>
      </c>
      <c r="P9932" s="1" t="s">
        <v>46</v>
      </c>
      <c r="Q9932" s="1" t="s">
        <v>40</v>
      </c>
      <c r="R9932" s="1" t="str">
        <f t="shared" si="155"/>
        <v>Home Buyers - No Loan Applied</v>
      </c>
    </row>
    <row r="9933" spans="1:18">
      <c r="A9933">
        <v>160159</v>
      </c>
      <c r="B9933">
        <v>16</v>
      </c>
      <c r="C9933" s="5">
        <v>45669</v>
      </c>
      <c r="D9933" s="1" t="s">
        <v>4555</v>
      </c>
      <c r="E9933">
        <v>20</v>
      </c>
      <c r="F9933">
        <v>1096.33</v>
      </c>
      <c r="G9933">
        <v>328838.90999999997</v>
      </c>
      <c r="H9933" s="1" t="s">
        <v>4552</v>
      </c>
      <c r="I9933" s="1" t="s">
        <v>2150</v>
      </c>
      <c r="J9933" s="1" t="s">
        <v>31</v>
      </c>
      <c r="K9933" s="1" t="s">
        <v>45</v>
      </c>
      <c r="L9933" s="1" t="s">
        <v>36</v>
      </c>
      <c r="M9933" s="1" t="s">
        <v>37</v>
      </c>
      <c r="N9933" s="1" t="s">
        <v>61</v>
      </c>
      <c r="O9933">
        <v>1</v>
      </c>
      <c r="P9933" s="1" t="s">
        <v>46</v>
      </c>
      <c r="Q9933" s="1" t="s">
        <v>103</v>
      </c>
      <c r="R9933" s="1" t="str">
        <f t="shared" si="155"/>
        <v>Investment-Purpose Buyers</v>
      </c>
    </row>
    <row r="9934" spans="1:18">
      <c r="A9934">
        <v>160197</v>
      </c>
      <c r="B9934">
        <v>16</v>
      </c>
      <c r="C9934" s="5">
        <v>45669</v>
      </c>
      <c r="D9934" s="1" t="s">
        <v>4555</v>
      </c>
      <c r="E9934">
        <v>24</v>
      </c>
      <c r="F9934">
        <v>1077.77</v>
      </c>
      <c r="G9934">
        <v>411693.07</v>
      </c>
      <c r="H9934" s="1" t="s">
        <v>4553</v>
      </c>
      <c r="I9934" s="1" t="s">
        <v>4554</v>
      </c>
      <c r="J9934" s="1"/>
      <c r="K9934" s="1"/>
      <c r="L9934" s="1"/>
      <c r="M9934" s="1"/>
      <c r="N9934" s="1"/>
      <c r="P9934" s="1"/>
      <c r="Q9934" s="1"/>
      <c r="R9934" s="1" t="str">
        <f t="shared" si="155"/>
        <v>Unmatched / No Buyer</v>
      </c>
    </row>
    <row r="9935" spans="1:18">
      <c r="A9935">
        <v>160226</v>
      </c>
      <c r="B9935">
        <v>16</v>
      </c>
      <c r="C9935" s="5">
        <v>45669</v>
      </c>
      <c r="D9935" s="1" t="s">
        <v>4551</v>
      </c>
      <c r="E9935">
        <v>27</v>
      </c>
      <c r="F9935">
        <v>1164.55</v>
      </c>
      <c r="G9935">
        <v>394988.77</v>
      </c>
      <c r="H9935" s="1" t="s">
        <v>4553</v>
      </c>
      <c r="I9935" s="1" t="s">
        <v>4554</v>
      </c>
      <c r="J9935" s="1"/>
      <c r="K9935" s="1"/>
      <c r="L9935" s="1"/>
      <c r="M9935" s="1"/>
      <c r="N9935" s="1"/>
      <c r="P9935" s="1"/>
      <c r="Q9935" s="1"/>
      <c r="R9935" s="1" t="str">
        <f t="shared" si="155"/>
        <v>Unmatched / No Buyer</v>
      </c>
    </row>
    <row r="9936" spans="1:18">
      <c r="A9936">
        <v>160254</v>
      </c>
      <c r="B9936">
        <v>16</v>
      </c>
      <c r="C9936" s="5">
        <v>45669</v>
      </c>
      <c r="D9936" s="1" t="s">
        <v>4551</v>
      </c>
      <c r="E9936">
        <v>29</v>
      </c>
      <c r="F9936">
        <v>489.49</v>
      </c>
      <c r="G9936">
        <v>161650.21</v>
      </c>
      <c r="H9936" s="1" t="s">
        <v>4553</v>
      </c>
      <c r="I9936" s="1" t="s">
        <v>4554</v>
      </c>
      <c r="J9936" s="1"/>
      <c r="K9936" s="1"/>
      <c r="L9936" s="1"/>
      <c r="M9936" s="1"/>
      <c r="N9936" s="1"/>
      <c r="P9936" s="1"/>
      <c r="Q9936" s="1"/>
      <c r="R9936" s="1" t="str">
        <f t="shared" si="155"/>
        <v>Unmatched / No Buyer</v>
      </c>
    </row>
    <row r="9937" spans="1:18">
      <c r="A9937">
        <v>160323</v>
      </c>
      <c r="B9937">
        <v>16</v>
      </c>
      <c r="C9937" s="5">
        <v>45669</v>
      </c>
      <c r="D9937" s="1" t="s">
        <v>4551</v>
      </c>
      <c r="E9937">
        <v>38</v>
      </c>
      <c r="F9937">
        <v>431.83</v>
      </c>
      <c r="G9937">
        <v>131261.13</v>
      </c>
      <c r="H9937" s="1" t="s">
        <v>4552</v>
      </c>
      <c r="I9937" s="1" t="s">
        <v>3009</v>
      </c>
      <c r="J9937" s="1" t="s">
        <v>31</v>
      </c>
      <c r="K9937" s="1" t="s">
        <v>45</v>
      </c>
      <c r="L9937" s="1" t="s">
        <v>185</v>
      </c>
      <c r="M9937" s="1" t="s">
        <v>1035</v>
      </c>
      <c r="N9937" s="1" t="s">
        <v>38</v>
      </c>
      <c r="O9937">
        <v>4</v>
      </c>
      <c r="P9937" s="1" t="s">
        <v>46</v>
      </c>
      <c r="Q9937" s="1" t="s">
        <v>40</v>
      </c>
      <c r="R9937" s="1" t="str">
        <f t="shared" si="155"/>
        <v>Home Buyers - No Loan Applied</v>
      </c>
    </row>
    <row r="9938" spans="1:18">
      <c r="A9938">
        <v>160324</v>
      </c>
      <c r="B9938">
        <v>16</v>
      </c>
      <c r="C9938" s="5">
        <v>45669</v>
      </c>
      <c r="D9938" s="1" t="s">
        <v>4551</v>
      </c>
      <c r="E9938">
        <v>38</v>
      </c>
      <c r="F9938">
        <v>431.83</v>
      </c>
      <c r="G9938">
        <v>141634.15</v>
      </c>
      <c r="H9938" s="1" t="s">
        <v>4552</v>
      </c>
      <c r="I9938" s="1" t="s">
        <v>1046</v>
      </c>
      <c r="J9938" s="1" t="s">
        <v>31</v>
      </c>
      <c r="K9938" s="1" t="s">
        <v>45</v>
      </c>
      <c r="L9938" s="1" t="s">
        <v>36</v>
      </c>
      <c r="M9938" s="1" t="s">
        <v>944</v>
      </c>
      <c r="N9938" s="1" t="s">
        <v>38</v>
      </c>
      <c r="O9938">
        <v>2</v>
      </c>
      <c r="P9938" s="1" t="s">
        <v>46</v>
      </c>
      <c r="Q9938" s="1" t="s">
        <v>51</v>
      </c>
      <c r="R9938" s="1" t="str">
        <f t="shared" si="155"/>
        <v>Home Buyers - No Loan Applied</v>
      </c>
    </row>
    <row r="9939" spans="1:18">
      <c r="A9939">
        <v>160329</v>
      </c>
      <c r="B9939">
        <v>16</v>
      </c>
      <c r="C9939" s="5">
        <v>45669</v>
      </c>
      <c r="D9939" s="1" t="s">
        <v>4551</v>
      </c>
      <c r="E9939">
        <v>39</v>
      </c>
      <c r="F9939">
        <v>1562.93</v>
      </c>
      <c r="G9939">
        <v>479212.79999999999</v>
      </c>
      <c r="H9939" s="1" t="s">
        <v>4552</v>
      </c>
      <c r="I9939" s="1" t="s">
        <v>1890</v>
      </c>
      <c r="J9939" s="1" t="s">
        <v>31</v>
      </c>
      <c r="K9939" s="1" t="s">
        <v>35</v>
      </c>
      <c r="L9939" s="1" t="s">
        <v>36</v>
      </c>
      <c r="M9939" s="1" t="s">
        <v>112</v>
      </c>
      <c r="N9939" s="1" t="s">
        <v>61</v>
      </c>
      <c r="O9939">
        <v>5</v>
      </c>
      <c r="P9939" s="1" t="s">
        <v>46</v>
      </c>
      <c r="Q9939" s="1" t="s">
        <v>51</v>
      </c>
      <c r="R9939" s="1" t="str">
        <f t="shared" si="155"/>
        <v>Investment-Purpose Buyers</v>
      </c>
    </row>
    <row r="9940" spans="1:18">
      <c r="A9940">
        <v>160385</v>
      </c>
      <c r="B9940">
        <v>16</v>
      </c>
      <c r="C9940" s="5">
        <v>45669</v>
      </c>
      <c r="D9940" s="1" t="s">
        <v>4551</v>
      </c>
      <c r="E9940">
        <v>44</v>
      </c>
      <c r="F9940">
        <v>1695.03</v>
      </c>
      <c r="G9940">
        <v>571089.66</v>
      </c>
      <c r="H9940" s="1" t="s">
        <v>4552</v>
      </c>
      <c r="I9940" s="1" t="s">
        <v>2466</v>
      </c>
      <c r="J9940" s="1" t="s">
        <v>31</v>
      </c>
      <c r="K9940" s="1" t="s">
        <v>35</v>
      </c>
      <c r="L9940" s="1" t="s">
        <v>813</v>
      </c>
      <c r="M9940" s="1" t="s">
        <v>814</v>
      </c>
      <c r="N9940" s="1" t="s">
        <v>38</v>
      </c>
      <c r="O9940">
        <v>4</v>
      </c>
      <c r="P9940" s="1" t="s">
        <v>46</v>
      </c>
      <c r="Q9940" s="1" t="s">
        <v>103</v>
      </c>
      <c r="R9940" s="1" t="str">
        <f t="shared" si="155"/>
        <v>Home Buyers - No Loan Applied</v>
      </c>
    </row>
    <row r="9941" spans="1:18">
      <c r="A9941">
        <v>160390</v>
      </c>
      <c r="B9941">
        <v>16</v>
      </c>
      <c r="C9941" s="5">
        <v>45669</v>
      </c>
      <c r="D9941" s="1" t="s">
        <v>4551</v>
      </c>
      <c r="E9941">
        <v>45</v>
      </c>
      <c r="F9941">
        <v>1653.49</v>
      </c>
      <c r="G9941">
        <v>465826.16</v>
      </c>
      <c r="H9941" s="1" t="s">
        <v>4552</v>
      </c>
      <c r="I9941" s="1" t="s">
        <v>2563</v>
      </c>
      <c r="J9941" s="1" t="s">
        <v>31</v>
      </c>
      <c r="K9941" s="1" t="s">
        <v>45</v>
      </c>
      <c r="L9941" s="1" t="s">
        <v>36</v>
      </c>
      <c r="M9941" s="1" t="s">
        <v>37</v>
      </c>
      <c r="N9941" s="1" t="s">
        <v>38</v>
      </c>
      <c r="O9941">
        <v>1</v>
      </c>
      <c r="P9941" s="1" t="s">
        <v>46</v>
      </c>
      <c r="Q9941" s="1" t="s">
        <v>51</v>
      </c>
      <c r="R9941" s="1" t="str">
        <f t="shared" si="155"/>
        <v>Home Buyers - No Loan Applied</v>
      </c>
    </row>
    <row r="9942" spans="1:18">
      <c r="A9942">
        <v>170033</v>
      </c>
      <c r="B9942">
        <v>17</v>
      </c>
      <c r="C9942" s="5">
        <v>45669</v>
      </c>
      <c r="D9942" s="1" t="s">
        <v>4555</v>
      </c>
      <c r="E9942">
        <v>2</v>
      </c>
      <c r="F9942">
        <v>1738.5</v>
      </c>
      <c r="G9942">
        <v>544862.07999999996</v>
      </c>
      <c r="H9942" s="1" t="s">
        <v>4552</v>
      </c>
      <c r="I9942" s="1" t="s">
        <v>4215</v>
      </c>
      <c r="J9942" s="1" t="s">
        <v>31</v>
      </c>
      <c r="K9942" s="1" t="s">
        <v>35</v>
      </c>
      <c r="L9942" s="1" t="s">
        <v>36</v>
      </c>
      <c r="M9942" s="1" t="s">
        <v>37</v>
      </c>
      <c r="N9942" s="1" t="s">
        <v>38</v>
      </c>
      <c r="O9942">
        <v>5</v>
      </c>
      <c r="P9942" s="1" t="s">
        <v>39</v>
      </c>
      <c r="Q9942" s="1" t="s">
        <v>51</v>
      </c>
      <c r="R9942" s="1" t="str">
        <f t="shared" si="155"/>
        <v>Home Buyers - Loan Applied</v>
      </c>
    </row>
    <row r="9943" spans="1:18">
      <c r="A9943">
        <v>170051</v>
      </c>
      <c r="B9943">
        <v>17</v>
      </c>
      <c r="C9943" s="5">
        <v>45669</v>
      </c>
      <c r="D9943" s="1" t="s">
        <v>4551</v>
      </c>
      <c r="E9943">
        <v>6</v>
      </c>
      <c r="F9943">
        <v>1739.03</v>
      </c>
      <c r="G9943">
        <v>484217.81</v>
      </c>
      <c r="H9943" s="1" t="s">
        <v>4553</v>
      </c>
      <c r="I9943" s="1" t="s">
        <v>4554</v>
      </c>
      <c r="J9943" s="1"/>
      <c r="K9943" s="1"/>
      <c r="L9943" s="1"/>
      <c r="M9943" s="1"/>
      <c r="N9943" s="1"/>
      <c r="P9943" s="1"/>
      <c r="Q9943" s="1"/>
      <c r="R9943" s="1" t="str">
        <f t="shared" si="155"/>
        <v>Unmatched / No Buyer</v>
      </c>
    </row>
    <row r="9944" spans="1:18">
      <c r="A9944">
        <v>170053</v>
      </c>
      <c r="B9944">
        <v>17</v>
      </c>
      <c r="C9944" s="5">
        <v>45669</v>
      </c>
      <c r="D9944" s="1" t="s">
        <v>4551</v>
      </c>
      <c r="E9944">
        <v>7</v>
      </c>
      <c r="F9944">
        <v>1300.9100000000001</v>
      </c>
      <c r="G9944">
        <v>396586.67</v>
      </c>
      <c r="H9944" s="1" t="s">
        <v>4552</v>
      </c>
      <c r="I9944" s="1" t="s">
        <v>3783</v>
      </c>
      <c r="J9944" s="1" t="s">
        <v>31</v>
      </c>
      <c r="K9944" s="1" t="s">
        <v>45</v>
      </c>
      <c r="L9944" s="1" t="s">
        <v>36</v>
      </c>
      <c r="M9944" s="1" t="s">
        <v>730</v>
      </c>
      <c r="N9944" s="1" t="s">
        <v>38</v>
      </c>
      <c r="O9944">
        <v>1</v>
      </c>
      <c r="P9944" s="1" t="s">
        <v>39</v>
      </c>
      <c r="Q9944" s="1" t="s">
        <v>51</v>
      </c>
      <c r="R9944" s="1" t="str">
        <f t="shared" si="155"/>
        <v>Home Buyers - Loan Applied</v>
      </c>
    </row>
    <row r="9945" spans="1:18">
      <c r="A9945">
        <v>170059</v>
      </c>
      <c r="B9945">
        <v>17</v>
      </c>
      <c r="C9945" s="5">
        <v>45669</v>
      </c>
      <c r="D9945" s="1" t="s">
        <v>4551</v>
      </c>
      <c r="E9945">
        <v>7</v>
      </c>
      <c r="F9945">
        <v>1300.9100000000001</v>
      </c>
      <c r="G9945">
        <v>435938.93</v>
      </c>
      <c r="H9945" s="1" t="s">
        <v>4553</v>
      </c>
      <c r="I9945" s="1" t="s">
        <v>4554</v>
      </c>
      <c r="J9945" s="1"/>
      <c r="K9945" s="1"/>
      <c r="L9945" s="1"/>
      <c r="M9945" s="1"/>
      <c r="N9945" s="1"/>
      <c r="P9945" s="1"/>
      <c r="Q9945" s="1"/>
      <c r="R9945" s="1" t="str">
        <f t="shared" si="155"/>
        <v>Unmatched / No Buyer</v>
      </c>
    </row>
    <row r="9946" spans="1:18">
      <c r="A9946">
        <v>170123</v>
      </c>
      <c r="B9946">
        <v>17</v>
      </c>
      <c r="C9946" s="5">
        <v>45669</v>
      </c>
      <c r="D9946" s="1" t="s">
        <v>4551</v>
      </c>
      <c r="E9946">
        <v>14</v>
      </c>
      <c r="F9946">
        <v>1646.02</v>
      </c>
      <c r="G9946">
        <v>534790.76</v>
      </c>
      <c r="H9946" s="1" t="s">
        <v>4552</v>
      </c>
      <c r="I9946" s="1" t="s">
        <v>3149</v>
      </c>
      <c r="J9946" s="1" t="s">
        <v>31</v>
      </c>
      <c r="K9946" s="1" t="s">
        <v>35</v>
      </c>
      <c r="L9946" s="1" t="s">
        <v>36</v>
      </c>
      <c r="M9946" s="1" t="s">
        <v>37</v>
      </c>
      <c r="N9946" s="1" t="s">
        <v>61</v>
      </c>
      <c r="O9946">
        <v>2</v>
      </c>
      <c r="P9946" s="1" t="s">
        <v>46</v>
      </c>
      <c r="Q9946" s="1" t="s">
        <v>51</v>
      </c>
      <c r="R9946" s="1" t="str">
        <f t="shared" si="155"/>
        <v>Investment-Purpose Buyers</v>
      </c>
    </row>
    <row r="9947" spans="1:18">
      <c r="A9947">
        <v>170210</v>
      </c>
      <c r="B9947">
        <v>17</v>
      </c>
      <c r="C9947" s="5">
        <v>45669</v>
      </c>
      <c r="D9947" s="1" t="s">
        <v>4551</v>
      </c>
      <c r="E9947">
        <v>23</v>
      </c>
      <c r="F9947">
        <v>1025.52</v>
      </c>
      <c r="G9947">
        <v>366080.74</v>
      </c>
      <c r="H9947" s="1" t="s">
        <v>4552</v>
      </c>
      <c r="I9947" s="1" t="s">
        <v>2888</v>
      </c>
      <c r="J9947" s="1" t="s">
        <v>31</v>
      </c>
      <c r="K9947" s="1" t="s">
        <v>35</v>
      </c>
      <c r="L9947" s="1" t="s">
        <v>36</v>
      </c>
      <c r="M9947" s="1" t="s">
        <v>112</v>
      </c>
      <c r="N9947" s="1" t="s">
        <v>61</v>
      </c>
      <c r="O9947">
        <v>3</v>
      </c>
      <c r="P9947" s="1" t="s">
        <v>46</v>
      </c>
      <c r="Q9947" s="1" t="s">
        <v>40</v>
      </c>
      <c r="R9947" s="1" t="str">
        <f t="shared" si="155"/>
        <v>Investment-Purpose Buyers</v>
      </c>
    </row>
    <row r="9948" spans="1:18">
      <c r="A9948">
        <v>170235</v>
      </c>
      <c r="B9948">
        <v>17</v>
      </c>
      <c r="C9948" s="5">
        <v>45669</v>
      </c>
      <c r="D9948" s="1" t="s">
        <v>4551</v>
      </c>
      <c r="E9948">
        <v>27</v>
      </c>
      <c r="F9948">
        <v>677.24</v>
      </c>
      <c r="G9948">
        <v>205598.72</v>
      </c>
      <c r="H9948" s="1" t="s">
        <v>4552</v>
      </c>
      <c r="I9948" s="1" t="s">
        <v>2042</v>
      </c>
      <c r="J9948" s="1" t="s">
        <v>31</v>
      </c>
      <c r="K9948" s="1" t="s">
        <v>45</v>
      </c>
      <c r="L9948" s="1" t="s">
        <v>36</v>
      </c>
      <c r="M9948" s="1" t="s">
        <v>37</v>
      </c>
      <c r="N9948" s="1" t="s">
        <v>61</v>
      </c>
      <c r="O9948">
        <v>2</v>
      </c>
      <c r="P9948" s="1" t="s">
        <v>39</v>
      </c>
      <c r="Q9948" s="1" t="s">
        <v>51</v>
      </c>
      <c r="R9948" s="1" t="str">
        <f t="shared" si="155"/>
        <v>Investment-Purpose Buyers</v>
      </c>
    </row>
    <row r="9949" spans="1:18">
      <c r="A9949">
        <v>170240</v>
      </c>
      <c r="B9949">
        <v>17</v>
      </c>
      <c r="C9949" s="5">
        <v>45669</v>
      </c>
      <c r="D9949" s="1" t="s">
        <v>4551</v>
      </c>
      <c r="E9949">
        <v>27</v>
      </c>
      <c r="F9949">
        <v>677.24</v>
      </c>
      <c r="G9949">
        <v>210136.82</v>
      </c>
      <c r="H9949" s="1" t="s">
        <v>4552</v>
      </c>
      <c r="I9949" s="1" t="s">
        <v>2560</v>
      </c>
      <c r="J9949" s="1" t="s">
        <v>31</v>
      </c>
      <c r="K9949" s="1" t="s">
        <v>45</v>
      </c>
      <c r="L9949" s="1" t="s">
        <v>36</v>
      </c>
      <c r="M9949" s="1" t="s">
        <v>223</v>
      </c>
      <c r="N9949" s="1" t="s">
        <v>38</v>
      </c>
      <c r="O9949">
        <v>4</v>
      </c>
      <c r="P9949" s="1" t="s">
        <v>46</v>
      </c>
      <c r="Q9949" s="1" t="s">
        <v>40</v>
      </c>
      <c r="R9949" s="1" t="str">
        <f t="shared" si="155"/>
        <v>Home Buyers - No Loan Applied</v>
      </c>
    </row>
    <row r="9950" spans="1:18">
      <c r="A9950">
        <v>170257</v>
      </c>
      <c r="B9950">
        <v>17</v>
      </c>
      <c r="C9950" s="5">
        <v>45669</v>
      </c>
      <c r="D9950" s="1" t="s">
        <v>4551</v>
      </c>
      <c r="E9950">
        <v>31</v>
      </c>
      <c r="F9950">
        <v>1806.06</v>
      </c>
      <c r="G9950">
        <v>587056.34</v>
      </c>
      <c r="H9950" s="1" t="s">
        <v>4553</v>
      </c>
      <c r="I9950" s="1" t="s">
        <v>4554</v>
      </c>
      <c r="J9950" s="1"/>
      <c r="K9950" s="1"/>
      <c r="L9950" s="1"/>
      <c r="M9950" s="1"/>
      <c r="N9950" s="1"/>
      <c r="P9950" s="1"/>
      <c r="Q9950" s="1"/>
      <c r="R9950" s="1" t="str">
        <f t="shared" si="155"/>
        <v>Unmatched / No Buyer</v>
      </c>
    </row>
    <row r="9951" spans="1:18">
      <c r="A9951">
        <v>170272</v>
      </c>
      <c r="B9951">
        <v>17</v>
      </c>
      <c r="C9951" s="5">
        <v>45669</v>
      </c>
      <c r="D9951" s="1" t="s">
        <v>4551</v>
      </c>
      <c r="E9951">
        <v>33</v>
      </c>
      <c r="F9951">
        <v>1532.89</v>
      </c>
      <c r="G9951">
        <v>452395.8</v>
      </c>
      <c r="H9951" s="1" t="s">
        <v>4553</v>
      </c>
      <c r="I9951" s="1" t="s">
        <v>4554</v>
      </c>
      <c r="J9951" s="1"/>
      <c r="K9951" s="1"/>
      <c r="L9951" s="1"/>
      <c r="M9951" s="1"/>
      <c r="N9951" s="1"/>
      <c r="P9951" s="1"/>
      <c r="Q9951" s="1"/>
      <c r="R9951" s="1" t="str">
        <f t="shared" si="155"/>
        <v>Unmatched / No Buyer</v>
      </c>
    </row>
    <row r="9952" spans="1:18">
      <c r="A9952">
        <v>170314</v>
      </c>
      <c r="B9952">
        <v>17</v>
      </c>
      <c r="C9952" s="5">
        <v>45669</v>
      </c>
      <c r="D9952" s="1" t="s">
        <v>4555</v>
      </c>
      <c r="E9952">
        <v>39</v>
      </c>
      <c r="F9952">
        <v>1341.67</v>
      </c>
      <c r="G9952">
        <v>385358.62</v>
      </c>
      <c r="H9952" s="1" t="s">
        <v>4552</v>
      </c>
      <c r="I9952" s="1" t="s">
        <v>3394</v>
      </c>
      <c r="J9952" s="1" t="s">
        <v>31</v>
      </c>
      <c r="K9952" s="1" t="s">
        <v>45</v>
      </c>
      <c r="L9952" s="1" t="s">
        <v>36</v>
      </c>
      <c r="M9952" s="1" t="s">
        <v>84</v>
      </c>
      <c r="N9952" s="1" t="s">
        <v>38</v>
      </c>
      <c r="O9952">
        <v>5</v>
      </c>
      <c r="P9952" s="1" t="s">
        <v>46</v>
      </c>
      <c r="Q9952" s="1" t="s">
        <v>51</v>
      </c>
      <c r="R9952" s="1" t="str">
        <f t="shared" si="155"/>
        <v>Home Buyers - No Loan Applied</v>
      </c>
    </row>
    <row r="9953" spans="1:18">
      <c r="A9953">
        <v>170352</v>
      </c>
      <c r="B9953">
        <v>17</v>
      </c>
      <c r="C9953" s="5">
        <v>45669</v>
      </c>
      <c r="D9953" s="1" t="s">
        <v>4551</v>
      </c>
      <c r="E9953">
        <v>45</v>
      </c>
      <c r="F9953">
        <v>1574.3</v>
      </c>
      <c r="G9953">
        <v>462346.45</v>
      </c>
      <c r="H9953" s="1" t="s">
        <v>4552</v>
      </c>
      <c r="I9953" s="1" t="s">
        <v>3294</v>
      </c>
      <c r="J9953" s="1" t="s">
        <v>31</v>
      </c>
      <c r="K9953" s="1" t="s">
        <v>45</v>
      </c>
      <c r="L9953" s="1" t="s">
        <v>36</v>
      </c>
      <c r="M9953" s="1" t="s">
        <v>777</v>
      </c>
      <c r="N9953" s="1" t="s">
        <v>38</v>
      </c>
      <c r="O9953">
        <v>5</v>
      </c>
      <c r="P9953" s="1" t="s">
        <v>46</v>
      </c>
      <c r="Q9953" s="1" t="s">
        <v>40</v>
      </c>
      <c r="R9953" s="1" t="str">
        <f t="shared" si="155"/>
        <v>Home Buyers - No Loan Applied</v>
      </c>
    </row>
    <row r="9954" spans="1:18">
      <c r="A9954">
        <v>170381</v>
      </c>
      <c r="B9954">
        <v>17</v>
      </c>
      <c r="C9954" s="5">
        <v>45669</v>
      </c>
      <c r="D9954" s="1" t="s">
        <v>4555</v>
      </c>
      <c r="E9954">
        <v>47</v>
      </c>
      <c r="F9954">
        <v>1106.83</v>
      </c>
      <c r="G9954">
        <v>300057.11</v>
      </c>
      <c r="H9954" s="1" t="s">
        <v>4552</v>
      </c>
      <c r="I9954" s="1" t="s">
        <v>3970</v>
      </c>
      <c r="J9954" s="1" t="s">
        <v>31</v>
      </c>
      <c r="K9954" s="1" t="s">
        <v>45</v>
      </c>
      <c r="L9954" s="1" t="s">
        <v>36</v>
      </c>
      <c r="M9954" s="1" t="s">
        <v>730</v>
      </c>
      <c r="N9954" s="1" t="s">
        <v>61</v>
      </c>
      <c r="O9954">
        <v>5</v>
      </c>
      <c r="P9954" s="1" t="s">
        <v>39</v>
      </c>
      <c r="Q9954" s="1" t="s">
        <v>40</v>
      </c>
      <c r="R9954" s="1" t="str">
        <f t="shared" si="155"/>
        <v>Investment-Purpose Buyers</v>
      </c>
    </row>
    <row r="9955" spans="1:18">
      <c r="A9955">
        <v>170399</v>
      </c>
      <c r="B9955">
        <v>17</v>
      </c>
      <c r="C9955" s="5">
        <v>45669</v>
      </c>
      <c r="D9955" s="1" t="s">
        <v>4551</v>
      </c>
      <c r="E9955">
        <v>48</v>
      </c>
      <c r="F9955">
        <v>1833.96</v>
      </c>
      <c r="G9955">
        <v>584971.87</v>
      </c>
      <c r="H9955" s="1" t="s">
        <v>4552</v>
      </c>
      <c r="I9955" s="1" t="s">
        <v>3141</v>
      </c>
      <c r="J9955" s="1" t="s">
        <v>31</v>
      </c>
      <c r="K9955" s="1" t="s">
        <v>45</v>
      </c>
      <c r="L9955" s="1" t="s">
        <v>70</v>
      </c>
      <c r="M9955" s="1" t="s">
        <v>1135</v>
      </c>
      <c r="N9955" s="1" t="s">
        <v>38</v>
      </c>
      <c r="O9955">
        <v>5</v>
      </c>
      <c r="P9955" s="1" t="s">
        <v>46</v>
      </c>
      <c r="Q9955" s="1" t="s">
        <v>40</v>
      </c>
      <c r="R9955" s="1" t="str">
        <f t="shared" si="155"/>
        <v>Home Buyers - No Loan Applied</v>
      </c>
    </row>
    <row r="9956" spans="1:18">
      <c r="A9956">
        <v>180019</v>
      </c>
      <c r="B9956">
        <v>18</v>
      </c>
      <c r="C9956" s="5">
        <v>45669</v>
      </c>
      <c r="D9956" s="1" t="s">
        <v>4551</v>
      </c>
      <c r="E9956">
        <v>3</v>
      </c>
      <c r="F9956">
        <v>524.48</v>
      </c>
      <c r="G9956">
        <v>145719.42000000001</v>
      </c>
      <c r="H9956" s="1" t="s">
        <v>4552</v>
      </c>
      <c r="I9956" s="1" t="s">
        <v>4038</v>
      </c>
      <c r="J9956" s="1" t="s">
        <v>31</v>
      </c>
      <c r="K9956" s="1" t="s">
        <v>35</v>
      </c>
      <c r="L9956" s="1" t="s">
        <v>36</v>
      </c>
      <c r="M9956" s="1" t="s">
        <v>37</v>
      </c>
      <c r="N9956" s="1" t="s">
        <v>61</v>
      </c>
      <c r="O9956">
        <v>3</v>
      </c>
      <c r="P9956" s="1" t="s">
        <v>46</v>
      </c>
      <c r="Q9956" s="1" t="s">
        <v>40</v>
      </c>
      <c r="R9956" s="1" t="str">
        <f t="shared" si="155"/>
        <v>Investment-Purpose Buyers</v>
      </c>
    </row>
    <row r="9957" spans="1:18">
      <c r="A9957">
        <v>180059</v>
      </c>
      <c r="B9957">
        <v>18</v>
      </c>
      <c r="C9957" s="5">
        <v>45669</v>
      </c>
      <c r="D9957" s="1" t="s">
        <v>4551</v>
      </c>
      <c r="E9957">
        <v>6</v>
      </c>
      <c r="F9957">
        <v>840.25</v>
      </c>
      <c r="G9957">
        <v>200909.52</v>
      </c>
      <c r="H9957" s="1" t="s">
        <v>4553</v>
      </c>
      <c r="I9957" s="1" t="s">
        <v>4554</v>
      </c>
      <c r="J9957" s="1"/>
      <c r="K9957" s="1"/>
      <c r="L9957" s="1"/>
      <c r="M9957" s="1"/>
      <c r="N9957" s="1"/>
      <c r="P9957" s="1"/>
      <c r="Q9957" s="1"/>
      <c r="R9957" s="1" t="str">
        <f t="shared" si="155"/>
        <v>Unmatched / No Buyer</v>
      </c>
    </row>
    <row r="9958" spans="1:18">
      <c r="A9958">
        <v>180081</v>
      </c>
      <c r="B9958">
        <v>18</v>
      </c>
      <c r="C9958" s="5">
        <v>45669</v>
      </c>
      <c r="D9958" s="1" t="s">
        <v>4551</v>
      </c>
      <c r="E9958">
        <v>11</v>
      </c>
      <c r="F9958">
        <v>507.04</v>
      </c>
      <c r="G9958">
        <v>145443.17000000001</v>
      </c>
      <c r="H9958" s="1" t="s">
        <v>4552</v>
      </c>
      <c r="I9958" s="1" t="s">
        <v>2498</v>
      </c>
      <c r="J9958" s="1" t="s">
        <v>31</v>
      </c>
      <c r="K9958" s="1" t="s">
        <v>35</v>
      </c>
      <c r="L9958" s="1" t="s">
        <v>36</v>
      </c>
      <c r="M9958" s="1" t="s">
        <v>777</v>
      </c>
      <c r="N9958" s="1" t="s">
        <v>38</v>
      </c>
      <c r="O9958">
        <v>2</v>
      </c>
      <c r="P9958" s="1" t="s">
        <v>46</v>
      </c>
      <c r="Q9958" s="1" t="s">
        <v>40</v>
      </c>
      <c r="R9958" s="1" t="str">
        <f t="shared" si="155"/>
        <v>Home Buyers - No Loan Applied</v>
      </c>
    </row>
    <row r="9959" spans="1:18">
      <c r="A9959">
        <v>180103</v>
      </c>
      <c r="B9959">
        <v>18</v>
      </c>
      <c r="C9959" s="5">
        <v>45669</v>
      </c>
      <c r="D9959" s="1" t="s">
        <v>4551</v>
      </c>
      <c r="E9959">
        <v>14</v>
      </c>
      <c r="F9959">
        <v>1742.3</v>
      </c>
      <c r="G9959">
        <v>552490.43999999994</v>
      </c>
      <c r="H9959" s="1" t="s">
        <v>4552</v>
      </c>
      <c r="I9959" s="1" t="s">
        <v>3607</v>
      </c>
      <c r="J9959" s="1" t="s">
        <v>31</v>
      </c>
      <c r="K9959" s="1" t="s">
        <v>35</v>
      </c>
      <c r="L9959" s="1" t="s">
        <v>36</v>
      </c>
      <c r="M9959" s="1" t="s">
        <v>777</v>
      </c>
      <c r="N9959" s="1" t="s">
        <v>38</v>
      </c>
      <c r="O9959">
        <v>2</v>
      </c>
      <c r="P9959" s="1" t="s">
        <v>46</v>
      </c>
      <c r="Q9959" s="1" t="s">
        <v>40</v>
      </c>
      <c r="R9959" s="1" t="str">
        <f t="shared" si="155"/>
        <v>Home Buyers - No Loan Applied</v>
      </c>
    </row>
    <row r="9960" spans="1:18">
      <c r="A9960">
        <v>180139</v>
      </c>
      <c r="B9960">
        <v>18</v>
      </c>
      <c r="C9960" s="5">
        <v>45669</v>
      </c>
      <c r="D9960" s="1" t="s">
        <v>4551</v>
      </c>
      <c r="E9960">
        <v>18</v>
      </c>
      <c r="F9960">
        <v>1127.95</v>
      </c>
      <c r="G9960">
        <v>360056.73</v>
      </c>
      <c r="H9960" s="1" t="s">
        <v>4552</v>
      </c>
      <c r="I9960" s="1" t="s">
        <v>4378</v>
      </c>
      <c r="J9960" s="1" t="s">
        <v>31</v>
      </c>
      <c r="K9960" s="1" t="s">
        <v>45</v>
      </c>
      <c r="L9960" s="1" t="s">
        <v>36</v>
      </c>
      <c r="M9960" s="1" t="s">
        <v>37</v>
      </c>
      <c r="N9960" s="1" t="s">
        <v>61</v>
      </c>
      <c r="O9960">
        <v>2</v>
      </c>
      <c r="P9960" s="1" t="s">
        <v>46</v>
      </c>
      <c r="Q9960" s="1" t="s">
        <v>40</v>
      </c>
      <c r="R9960" s="1" t="str">
        <f t="shared" si="155"/>
        <v>Investment-Purpose Buyers</v>
      </c>
    </row>
    <row r="9961" spans="1:18">
      <c r="A9961">
        <v>180179</v>
      </c>
      <c r="B9961">
        <v>18</v>
      </c>
      <c r="C9961" s="5">
        <v>45669</v>
      </c>
      <c r="D9961" s="1" t="s">
        <v>4551</v>
      </c>
      <c r="E9961">
        <v>23</v>
      </c>
      <c r="F9961">
        <v>1659.02</v>
      </c>
      <c r="G9961">
        <v>542607.18000000005</v>
      </c>
      <c r="H9961" s="1" t="s">
        <v>4552</v>
      </c>
      <c r="I9961" s="1" t="s">
        <v>2193</v>
      </c>
      <c r="J9961" s="1" t="s">
        <v>31</v>
      </c>
      <c r="K9961" s="1" t="s">
        <v>45</v>
      </c>
      <c r="L9961" s="1" t="s">
        <v>36</v>
      </c>
      <c r="M9961" s="1" t="s">
        <v>37</v>
      </c>
      <c r="N9961" s="1" t="s">
        <v>61</v>
      </c>
      <c r="O9961">
        <v>4</v>
      </c>
      <c r="P9961" s="1" t="s">
        <v>39</v>
      </c>
      <c r="Q9961" s="1" t="s">
        <v>40</v>
      </c>
      <c r="R9961" s="1" t="str">
        <f t="shared" si="155"/>
        <v>Investment-Purpose Buyers</v>
      </c>
    </row>
    <row r="9962" spans="1:18">
      <c r="A9962">
        <v>180182</v>
      </c>
      <c r="B9962">
        <v>18</v>
      </c>
      <c r="C9962" s="5">
        <v>45669</v>
      </c>
      <c r="D9962" s="1" t="s">
        <v>4551</v>
      </c>
      <c r="E9962">
        <v>23</v>
      </c>
      <c r="F9962">
        <v>1659.02</v>
      </c>
      <c r="G9962">
        <v>479876.57</v>
      </c>
      <c r="H9962" s="1" t="s">
        <v>4552</v>
      </c>
      <c r="I9962" s="1" t="s">
        <v>616</v>
      </c>
      <c r="J9962" s="1" t="s">
        <v>31</v>
      </c>
      <c r="K9962" s="1" t="s">
        <v>35</v>
      </c>
      <c r="L9962" s="1" t="s">
        <v>36</v>
      </c>
      <c r="M9962" s="1" t="s">
        <v>147</v>
      </c>
      <c r="N9962" s="1" t="s">
        <v>38</v>
      </c>
      <c r="O9962">
        <v>3</v>
      </c>
      <c r="P9962" s="1" t="s">
        <v>39</v>
      </c>
      <c r="Q9962" s="1" t="s">
        <v>40</v>
      </c>
      <c r="R9962" s="1" t="str">
        <f t="shared" si="155"/>
        <v>Home Buyers - Loan Applied</v>
      </c>
    </row>
    <row r="9963" spans="1:18">
      <c r="A9963">
        <v>180204</v>
      </c>
      <c r="B9963">
        <v>18</v>
      </c>
      <c r="C9963" s="5">
        <v>45669</v>
      </c>
      <c r="D9963" s="1" t="s">
        <v>4555</v>
      </c>
      <c r="E9963">
        <v>26</v>
      </c>
      <c r="F9963">
        <v>1147.71</v>
      </c>
      <c r="G9963">
        <v>350791.53</v>
      </c>
      <c r="H9963" s="1" t="s">
        <v>4552</v>
      </c>
      <c r="I9963" s="1" t="s">
        <v>3386</v>
      </c>
      <c r="J9963" s="1" t="s">
        <v>31</v>
      </c>
      <c r="K9963" s="1" t="s">
        <v>35</v>
      </c>
      <c r="L9963" s="1" t="s">
        <v>36</v>
      </c>
      <c r="M9963" s="1" t="s">
        <v>384</v>
      </c>
      <c r="N9963" s="1" t="s">
        <v>61</v>
      </c>
      <c r="O9963">
        <v>1</v>
      </c>
      <c r="P9963" s="1" t="s">
        <v>46</v>
      </c>
      <c r="Q9963" s="1" t="s">
        <v>40</v>
      </c>
      <c r="R9963" s="1" t="str">
        <f t="shared" si="155"/>
        <v>Investment-Purpose Buyers</v>
      </c>
    </row>
    <row r="9964" spans="1:18">
      <c r="A9964">
        <v>180237</v>
      </c>
      <c r="B9964">
        <v>18</v>
      </c>
      <c r="C9964" s="5">
        <v>45669</v>
      </c>
      <c r="D9964" s="1" t="s">
        <v>4551</v>
      </c>
      <c r="E9964">
        <v>29</v>
      </c>
      <c r="F9964">
        <v>578.36</v>
      </c>
      <c r="G9964">
        <v>171091.26</v>
      </c>
      <c r="H9964" s="1" t="s">
        <v>4552</v>
      </c>
      <c r="I9964" s="1" t="s">
        <v>3803</v>
      </c>
      <c r="J9964" s="1" t="s">
        <v>31</v>
      </c>
      <c r="K9964" s="1" t="s">
        <v>45</v>
      </c>
      <c r="L9964" s="1" t="s">
        <v>310</v>
      </c>
      <c r="M9964" s="1" t="s">
        <v>1125</v>
      </c>
      <c r="N9964" s="1" t="s">
        <v>61</v>
      </c>
      <c r="O9964">
        <v>5</v>
      </c>
      <c r="P9964" s="1" t="s">
        <v>39</v>
      </c>
      <c r="Q9964" s="1" t="s">
        <v>40</v>
      </c>
      <c r="R9964" s="1" t="str">
        <f t="shared" si="155"/>
        <v>Investment-Purpose Buyers</v>
      </c>
    </row>
    <row r="9965" spans="1:18">
      <c r="A9965">
        <v>180351</v>
      </c>
      <c r="B9965">
        <v>18</v>
      </c>
      <c r="C9965" s="5">
        <v>45669</v>
      </c>
      <c r="D9965" s="1" t="s">
        <v>4551</v>
      </c>
      <c r="E9965">
        <v>40</v>
      </c>
      <c r="F9965">
        <v>990.46</v>
      </c>
      <c r="G9965">
        <v>256435.44</v>
      </c>
      <c r="H9965" s="1" t="s">
        <v>4552</v>
      </c>
      <c r="I9965" s="1" t="s">
        <v>3390</v>
      </c>
      <c r="J9965" s="1" t="s">
        <v>31</v>
      </c>
      <c r="K9965" s="1" t="s">
        <v>35</v>
      </c>
      <c r="L9965" s="1" t="s">
        <v>36</v>
      </c>
      <c r="M9965" s="1" t="s">
        <v>84</v>
      </c>
      <c r="N9965" s="1" t="s">
        <v>38</v>
      </c>
      <c r="O9965">
        <v>2</v>
      </c>
      <c r="P9965" s="1" t="s">
        <v>46</v>
      </c>
      <c r="Q9965" s="1" t="s">
        <v>40</v>
      </c>
      <c r="R9965" s="1" t="str">
        <f t="shared" si="155"/>
        <v>Home Buyers - No Loan Applied</v>
      </c>
    </row>
    <row r="9966" spans="1:18">
      <c r="A9966">
        <v>180396</v>
      </c>
      <c r="B9966">
        <v>18</v>
      </c>
      <c r="C9966" s="5">
        <v>45669</v>
      </c>
      <c r="D9966" s="1" t="s">
        <v>4551</v>
      </c>
      <c r="E9966">
        <v>45</v>
      </c>
      <c r="F9966">
        <v>1627.52</v>
      </c>
      <c r="G9966">
        <v>464754.23</v>
      </c>
      <c r="H9966" s="1" t="s">
        <v>4552</v>
      </c>
      <c r="I9966" s="1" t="s">
        <v>3115</v>
      </c>
      <c r="J9966" s="1" t="s">
        <v>31</v>
      </c>
      <c r="K9966" s="1" t="s">
        <v>45</v>
      </c>
      <c r="L9966" s="1" t="s">
        <v>36</v>
      </c>
      <c r="M9966" s="1" t="s">
        <v>37</v>
      </c>
      <c r="N9966" s="1" t="s">
        <v>61</v>
      </c>
      <c r="O9966">
        <v>3</v>
      </c>
      <c r="P9966" s="1" t="s">
        <v>39</v>
      </c>
      <c r="Q9966" s="1" t="s">
        <v>51</v>
      </c>
      <c r="R9966" s="1" t="str">
        <f t="shared" si="155"/>
        <v>Investment-Purpose Buyers</v>
      </c>
    </row>
    <row r="9967" spans="1:18">
      <c r="A9967">
        <v>180423</v>
      </c>
      <c r="B9967">
        <v>18</v>
      </c>
      <c r="C9967" s="5">
        <v>45669</v>
      </c>
      <c r="D9967" s="1" t="s">
        <v>4551</v>
      </c>
      <c r="E9967">
        <v>48</v>
      </c>
      <c r="F9967">
        <v>564.59</v>
      </c>
      <c r="G9967">
        <v>168474.31</v>
      </c>
      <c r="H9967" s="1" t="s">
        <v>4552</v>
      </c>
      <c r="I9967" s="1" t="s">
        <v>4384</v>
      </c>
      <c r="J9967" s="1" t="s">
        <v>57</v>
      </c>
      <c r="K9967" s="1" t="s">
        <v>35</v>
      </c>
      <c r="L9967" s="1" t="s">
        <v>36</v>
      </c>
      <c r="M9967" s="1" t="s">
        <v>147</v>
      </c>
      <c r="N9967" s="1" t="s">
        <v>61</v>
      </c>
      <c r="O9967">
        <v>1</v>
      </c>
      <c r="P9967" s="1" t="s">
        <v>46</v>
      </c>
      <c r="Q9967" s="1" t="s">
        <v>40</v>
      </c>
      <c r="R9967" s="1" t="str">
        <f t="shared" si="155"/>
        <v>Investment-Purpose Buyers</v>
      </c>
    </row>
    <row r="9968" spans="1:18">
      <c r="A9968">
        <v>180434</v>
      </c>
      <c r="B9968">
        <v>18</v>
      </c>
      <c r="C9968" s="5">
        <v>45669</v>
      </c>
      <c r="D9968" s="1" t="s">
        <v>4551</v>
      </c>
      <c r="E9968">
        <v>49</v>
      </c>
      <c r="F9968">
        <v>1457.92</v>
      </c>
      <c r="G9968">
        <v>425283.53</v>
      </c>
      <c r="H9968" s="1" t="s">
        <v>4553</v>
      </c>
      <c r="I9968" s="1" t="s">
        <v>4554</v>
      </c>
      <c r="J9968" s="1"/>
      <c r="K9968" s="1"/>
      <c r="L9968" s="1"/>
      <c r="M9968" s="1"/>
      <c r="N9968" s="1"/>
      <c r="P9968" s="1"/>
      <c r="Q9968" s="1"/>
      <c r="R9968" s="1" t="str">
        <f t="shared" si="155"/>
        <v>Unmatched / No Buyer</v>
      </c>
    </row>
    <row r="9969" spans="1:18">
      <c r="A9969">
        <v>180450</v>
      </c>
      <c r="B9969">
        <v>18</v>
      </c>
      <c r="C9969" s="5">
        <v>45669</v>
      </c>
      <c r="D9969" s="1" t="s">
        <v>4551</v>
      </c>
      <c r="E9969">
        <v>50</v>
      </c>
      <c r="F9969">
        <v>854.74</v>
      </c>
      <c r="G9969">
        <v>292067.45</v>
      </c>
      <c r="H9969" s="1" t="s">
        <v>4552</v>
      </c>
      <c r="I9969" s="1" t="s">
        <v>913</v>
      </c>
      <c r="J9969" s="1" t="s">
        <v>31</v>
      </c>
      <c r="K9969" s="1" t="s">
        <v>35</v>
      </c>
      <c r="L9969" s="1" t="s">
        <v>36</v>
      </c>
      <c r="M9969" s="1" t="s">
        <v>37</v>
      </c>
      <c r="N9969" s="1" t="s">
        <v>38</v>
      </c>
      <c r="O9969">
        <v>1</v>
      </c>
      <c r="P9969" s="1" t="s">
        <v>39</v>
      </c>
      <c r="Q9969" s="1" t="s">
        <v>51</v>
      </c>
      <c r="R9969" s="1" t="str">
        <f t="shared" si="155"/>
        <v>Home Buyers - Loan Applied</v>
      </c>
    </row>
    <row r="9970" spans="1:18">
      <c r="A9970">
        <v>180460</v>
      </c>
      <c r="B9970">
        <v>18</v>
      </c>
      <c r="C9970" s="5">
        <v>45669</v>
      </c>
      <c r="D9970" s="1" t="s">
        <v>4555</v>
      </c>
      <c r="E9970">
        <v>52</v>
      </c>
      <c r="F9970">
        <v>1424.54</v>
      </c>
      <c r="G9970">
        <v>370252.38</v>
      </c>
      <c r="H9970" s="1" t="s">
        <v>4552</v>
      </c>
      <c r="I9970" s="1" t="s">
        <v>3671</v>
      </c>
      <c r="J9970" s="1" t="s">
        <v>31</v>
      </c>
      <c r="K9970" s="1" t="s">
        <v>35</v>
      </c>
      <c r="L9970" s="1" t="s">
        <v>36</v>
      </c>
      <c r="M9970" s="1" t="s">
        <v>777</v>
      </c>
      <c r="N9970" s="1" t="s">
        <v>38</v>
      </c>
      <c r="O9970">
        <v>2</v>
      </c>
      <c r="P9970" s="1" t="s">
        <v>39</v>
      </c>
      <c r="Q9970" s="1" t="s">
        <v>51</v>
      </c>
      <c r="R9970" s="1" t="str">
        <f t="shared" si="155"/>
        <v>Home Buyers - Loan Applied</v>
      </c>
    </row>
    <row r="9971" spans="1:18">
      <c r="A9971">
        <v>180509</v>
      </c>
      <c r="B9971">
        <v>18</v>
      </c>
      <c r="C9971" s="5">
        <v>45669</v>
      </c>
      <c r="D9971" s="1" t="s">
        <v>4551</v>
      </c>
      <c r="E9971">
        <v>56</v>
      </c>
      <c r="F9971">
        <v>1311.59</v>
      </c>
      <c r="G9971">
        <v>404881.6</v>
      </c>
      <c r="H9971" s="1" t="s">
        <v>4553</v>
      </c>
      <c r="I9971" s="1" t="s">
        <v>4554</v>
      </c>
      <c r="J9971" s="1"/>
      <c r="K9971" s="1"/>
      <c r="L9971" s="1"/>
      <c r="M9971" s="1"/>
      <c r="N9971" s="1"/>
      <c r="P9971" s="1"/>
      <c r="Q9971" s="1"/>
      <c r="R9971" s="1" t="str">
        <f t="shared" si="155"/>
        <v>Unmatched / No Buyer</v>
      </c>
    </row>
    <row r="9972" spans="1:18">
      <c r="A9972">
        <v>180537</v>
      </c>
      <c r="B9972">
        <v>18</v>
      </c>
      <c r="C9972" s="5">
        <v>45669</v>
      </c>
      <c r="D9972" s="1" t="s">
        <v>4555</v>
      </c>
      <c r="E9972">
        <v>61</v>
      </c>
      <c r="F9972">
        <v>1019.7</v>
      </c>
      <c r="G9972">
        <v>278882.5</v>
      </c>
      <c r="H9972" s="1" t="s">
        <v>4552</v>
      </c>
      <c r="I9972" s="1" t="s">
        <v>758</v>
      </c>
      <c r="J9972" s="1" t="s">
        <v>31</v>
      </c>
      <c r="K9972" s="1" t="s">
        <v>35</v>
      </c>
      <c r="L9972" s="1" t="s">
        <v>36</v>
      </c>
      <c r="M9972" s="1" t="s">
        <v>84</v>
      </c>
      <c r="N9972" s="1" t="s">
        <v>61</v>
      </c>
      <c r="O9972">
        <v>2</v>
      </c>
      <c r="P9972" s="1" t="s">
        <v>46</v>
      </c>
      <c r="Q9972" s="1" t="s">
        <v>40</v>
      </c>
      <c r="R9972" s="1" t="str">
        <f t="shared" si="155"/>
        <v>Investment-Purpose Buyers</v>
      </c>
    </row>
    <row r="9973" spans="1:18">
      <c r="A9973">
        <v>180551</v>
      </c>
      <c r="B9973">
        <v>18</v>
      </c>
      <c r="C9973" s="5">
        <v>45669</v>
      </c>
      <c r="D9973" s="1" t="s">
        <v>4551</v>
      </c>
      <c r="E9973">
        <v>63</v>
      </c>
      <c r="F9973">
        <v>1855.14</v>
      </c>
      <c r="G9973">
        <v>554198.64</v>
      </c>
      <c r="H9973" s="1" t="s">
        <v>4552</v>
      </c>
      <c r="I9973" s="1" t="s">
        <v>2458</v>
      </c>
      <c r="J9973" s="1" t="s">
        <v>31</v>
      </c>
      <c r="K9973" s="1" t="s">
        <v>35</v>
      </c>
      <c r="L9973" s="1" t="s">
        <v>36</v>
      </c>
      <c r="M9973" s="1" t="s">
        <v>84</v>
      </c>
      <c r="N9973" s="1" t="s">
        <v>38</v>
      </c>
      <c r="O9973">
        <v>3</v>
      </c>
      <c r="P9973" s="1" t="s">
        <v>46</v>
      </c>
      <c r="Q9973" s="1" t="s">
        <v>103</v>
      </c>
      <c r="R9973" s="1" t="str">
        <f t="shared" si="155"/>
        <v>Home Buyers - No Loan Applied</v>
      </c>
    </row>
    <row r="9974" spans="1:18">
      <c r="A9974">
        <v>180567</v>
      </c>
      <c r="B9974">
        <v>18</v>
      </c>
      <c r="C9974" s="5">
        <v>45669</v>
      </c>
      <c r="D9974" s="1" t="s">
        <v>4551</v>
      </c>
      <c r="E9974">
        <v>66</v>
      </c>
      <c r="F9974">
        <v>1631.24</v>
      </c>
      <c r="G9974">
        <v>508529.45</v>
      </c>
      <c r="H9974" s="1" t="s">
        <v>4553</v>
      </c>
      <c r="I9974" s="1" t="s">
        <v>4554</v>
      </c>
      <c r="J9974" s="1"/>
      <c r="K9974" s="1"/>
      <c r="L9974" s="1"/>
      <c r="M9974" s="1"/>
      <c r="N9974" s="1"/>
      <c r="P9974" s="1"/>
      <c r="Q9974" s="1"/>
      <c r="R9974" s="1" t="str">
        <f t="shared" si="155"/>
        <v>Unmatched / No Buyer</v>
      </c>
    </row>
    <row r="9975" spans="1:18">
      <c r="A9975">
        <v>180586</v>
      </c>
      <c r="B9975">
        <v>18</v>
      </c>
      <c r="C9975" s="5">
        <v>45669</v>
      </c>
      <c r="D9975" s="1" t="s">
        <v>4551</v>
      </c>
      <c r="E9975">
        <v>68</v>
      </c>
      <c r="F9975">
        <v>1445.28</v>
      </c>
      <c r="G9975">
        <v>376315.89</v>
      </c>
      <c r="H9975" s="1" t="s">
        <v>4553</v>
      </c>
      <c r="I9975" s="1" t="s">
        <v>4554</v>
      </c>
      <c r="J9975" s="1"/>
      <c r="K9975" s="1"/>
      <c r="L9975" s="1"/>
      <c r="M9975" s="1"/>
      <c r="N9975" s="1"/>
      <c r="P9975" s="1"/>
      <c r="Q9975" s="1"/>
      <c r="R9975" s="1" t="str">
        <f t="shared" si="155"/>
        <v>Unmatched / No Buyer</v>
      </c>
    </row>
    <row r="9976" spans="1:18">
      <c r="A9976">
        <v>190015</v>
      </c>
      <c r="B9976">
        <v>19</v>
      </c>
      <c r="C9976" s="5">
        <v>45669</v>
      </c>
      <c r="D9976" s="1" t="s">
        <v>4551</v>
      </c>
      <c r="E9976">
        <v>4</v>
      </c>
      <c r="F9976">
        <v>1225.3800000000001</v>
      </c>
      <c r="G9976">
        <v>338955.08</v>
      </c>
      <c r="H9976" s="1" t="s">
        <v>4552</v>
      </c>
      <c r="I9976" s="1" t="s">
        <v>945</v>
      </c>
      <c r="J9976" s="1" t="s">
        <v>31</v>
      </c>
      <c r="K9976" s="1" t="s">
        <v>45</v>
      </c>
      <c r="L9976" s="1" t="s">
        <v>36</v>
      </c>
      <c r="M9976" s="1" t="s">
        <v>37</v>
      </c>
      <c r="N9976" s="1" t="s">
        <v>38</v>
      </c>
      <c r="O9976">
        <v>5</v>
      </c>
      <c r="P9976" s="1" t="s">
        <v>46</v>
      </c>
      <c r="Q9976" s="1" t="s">
        <v>40</v>
      </c>
      <c r="R9976" s="1" t="str">
        <f t="shared" si="155"/>
        <v>Home Buyers - No Loan Applied</v>
      </c>
    </row>
    <row r="9977" spans="1:18">
      <c r="A9977">
        <v>190066</v>
      </c>
      <c r="B9977">
        <v>19</v>
      </c>
      <c r="C9977" s="5">
        <v>45669</v>
      </c>
      <c r="D9977" s="1" t="s">
        <v>4555</v>
      </c>
      <c r="E9977">
        <v>10</v>
      </c>
      <c r="F9977">
        <v>747.71</v>
      </c>
      <c r="G9977">
        <v>205334.04</v>
      </c>
      <c r="H9977" s="1" t="s">
        <v>4552</v>
      </c>
      <c r="I9977" s="1" t="s">
        <v>2874</v>
      </c>
      <c r="J9977" s="1" t="s">
        <v>31</v>
      </c>
      <c r="K9977" s="1" t="s">
        <v>35</v>
      </c>
      <c r="L9977" s="1" t="s">
        <v>36</v>
      </c>
      <c r="M9977" s="1" t="s">
        <v>37</v>
      </c>
      <c r="N9977" s="1" t="s">
        <v>61</v>
      </c>
      <c r="O9977">
        <v>1</v>
      </c>
      <c r="P9977" s="1" t="s">
        <v>46</v>
      </c>
      <c r="Q9977" s="1" t="s">
        <v>40</v>
      </c>
      <c r="R9977" s="1" t="str">
        <f t="shared" si="155"/>
        <v>Investment-Purpose Buyers</v>
      </c>
    </row>
    <row r="9978" spans="1:18">
      <c r="A9978">
        <v>190138</v>
      </c>
      <c r="B9978">
        <v>19</v>
      </c>
      <c r="C9978" s="5">
        <v>45669</v>
      </c>
      <c r="D9978" s="1" t="s">
        <v>4551</v>
      </c>
      <c r="E9978">
        <v>18</v>
      </c>
      <c r="F9978">
        <v>1599.44</v>
      </c>
      <c r="G9978">
        <v>488639.08</v>
      </c>
      <c r="H9978" s="1" t="s">
        <v>4552</v>
      </c>
      <c r="I9978" s="1" t="s">
        <v>2634</v>
      </c>
      <c r="J9978" s="1" t="s">
        <v>31</v>
      </c>
      <c r="K9978" s="1" t="s">
        <v>35</v>
      </c>
      <c r="L9978" s="1" t="s">
        <v>36</v>
      </c>
      <c r="M9978" s="1" t="s">
        <v>84</v>
      </c>
      <c r="N9978" s="1" t="s">
        <v>38</v>
      </c>
      <c r="O9978">
        <v>1</v>
      </c>
      <c r="P9978" s="1" t="s">
        <v>39</v>
      </c>
      <c r="Q9978" s="1" t="s">
        <v>40</v>
      </c>
      <c r="R9978" s="1" t="str">
        <f t="shared" si="155"/>
        <v>Home Buyers - Loan Applied</v>
      </c>
    </row>
    <row r="9979" spans="1:18">
      <c r="A9979">
        <v>190145</v>
      </c>
      <c r="B9979">
        <v>19</v>
      </c>
      <c r="C9979" s="5">
        <v>45669</v>
      </c>
      <c r="D9979" s="1" t="s">
        <v>4551</v>
      </c>
      <c r="E9979">
        <v>19</v>
      </c>
      <c r="F9979">
        <v>1697.73</v>
      </c>
      <c r="G9979">
        <v>558396.13</v>
      </c>
      <c r="H9979" s="1" t="s">
        <v>4552</v>
      </c>
      <c r="I9979" s="1" t="s">
        <v>1892</v>
      </c>
      <c r="J9979" s="1" t="s">
        <v>31</v>
      </c>
      <c r="K9979" s="1" t="s">
        <v>35</v>
      </c>
      <c r="L9979" s="1" t="s">
        <v>36</v>
      </c>
      <c r="M9979" s="1" t="s">
        <v>37</v>
      </c>
      <c r="N9979" s="1" t="s">
        <v>38</v>
      </c>
      <c r="O9979">
        <v>4</v>
      </c>
      <c r="P9979" s="1" t="s">
        <v>46</v>
      </c>
      <c r="Q9979" s="1" t="s">
        <v>51</v>
      </c>
      <c r="R9979" s="1" t="str">
        <f t="shared" si="155"/>
        <v>Home Buyers - No Loan Applied</v>
      </c>
    </row>
    <row r="9980" spans="1:18">
      <c r="A9980">
        <v>190150</v>
      </c>
      <c r="B9980">
        <v>19</v>
      </c>
      <c r="C9980" s="5">
        <v>45669</v>
      </c>
      <c r="D9980" s="1" t="s">
        <v>4555</v>
      </c>
      <c r="E9980">
        <v>19</v>
      </c>
      <c r="F9980">
        <v>1697.73</v>
      </c>
      <c r="G9980">
        <v>492332.08</v>
      </c>
      <c r="H9980" s="1" t="s">
        <v>4552</v>
      </c>
      <c r="I9980" s="1" t="s">
        <v>1181</v>
      </c>
      <c r="J9980" s="1" t="s">
        <v>57</v>
      </c>
      <c r="K9980" s="1" t="s">
        <v>35</v>
      </c>
      <c r="L9980" s="1" t="s">
        <v>36</v>
      </c>
      <c r="M9980" s="1" t="s">
        <v>767</v>
      </c>
      <c r="N9980" s="1" t="s">
        <v>38</v>
      </c>
      <c r="O9980">
        <v>5</v>
      </c>
      <c r="P9980" s="1" t="s">
        <v>39</v>
      </c>
      <c r="Q9980" s="1" t="s">
        <v>40</v>
      </c>
      <c r="R9980" s="1" t="str">
        <f t="shared" si="155"/>
        <v>Home Buyers - Loan Applied</v>
      </c>
    </row>
    <row r="9981" spans="1:18">
      <c r="A9981">
        <v>190184</v>
      </c>
      <c r="B9981">
        <v>19</v>
      </c>
      <c r="C9981" s="5">
        <v>45669</v>
      </c>
      <c r="D9981" s="1" t="s">
        <v>4551</v>
      </c>
      <c r="E9981">
        <v>22</v>
      </c>
      <c r="F9981">
        <v>935.25</v>
      </c>
      <c r="G9981">
        <v>207543.49</v>
      </c>
      <c r="H9981" s="1" t="s">
        <v>4552</v>
      </c>
      <c r="I9981" s="1" t="s">
        <v>2934</v>
      </c>
      <c r="J9981" s="1" t="s">
        <v>31</v>
      </c>
      <c r="K9981" s="1" t="s">
        <v>35</v>
      </c>
      <c r="L9981" s="1" t="s">
        <v>185</v>
      </c>
      <c r="M9981" s="1" t="s">
        <v>1306</v>
      </c>
      <c r="N9981" s="1" t="s">
        <v>38</v>
      </c>
      <c r="O9981">
        <v>3</v>
      </c>
      <c r="P9981" s="1" t="s">
        <v>39</v>
      </c>
      <c r="Q9981" s="1" t="s">
        <v>51</v>
      </c>
      <c r="R9981" s="1" t="str">
        <f t="shared" si="155"/>
        <v>Home Buyers - Loan Applied</v>
      </c>
    </row>
    <row r="9982" spans="1:18">
      <c r="A9982">
        <v>190345</v>
      </c>
      <c r="B9982">
        <v>19</v>
      </c>
      <c r="C9982" s="5">
        <v>45669</v>
      </c>
      <c r="D9982" s="1" t="s">
        <v>4551</v>
      </c>
      <c r="E9982">
        <v>40</v>
      </c>
      <c r="F9982">
        <v>893.49</v>
      </c>
      <c r="G9982">
        <v>290012.15999999997</v>
      </c>
      <c r="H9982" s="1" t="s">
        <v>4552</v>
      </c>
      <c r="I9982" s="1" t="s">
        <v>4515</v>
      </c>
      <c r="J9982" s="1" t="s">
        <v>31</v>
      </c>
      <c r="K9982" s="1" t="s">
        <v>45</v>
      </c>
      <c r="L9982" s="1" t="s">
        <v>185</v>
      </c>
      <c r="M9982" s="1" t="s">
        <v>1306</v>
      </c>
      <c r="N9982" s="1" t="s">
        <v>61</v>
      </c>
      <c r="O9982">
        <v>5</v>
      </c>
      <c r="P9982" s="1" t="s">
        <v>46</v>
      </c>
      <c r="Q9982" s="1" t="s">
        <v>40</v>
      </c>
      <c r="R9982" s="1" t="str">
        <f t="shared" si="155"/>
        <v>Investment-Purpose Buyers</v>
      </c>
    </row>
    <row r="9983" spans="1:18">
      <c r="A9983">
        <v>190348</v>
      </c>
      <c r="B9983">
        <v>19</v>
      </c>
      <c r="C9983" s="5">
        <v>45669</v>
      </c>
      <c r="D9983" s="1" t="s">
        <v>4555</v>
      </c>
      <c r="E9983">
        <v>41</v>
      </c>
      <c r="F9983">
        <v>1657.19</v>
      </c>
      <c r="G9983">
        <v>544140.97</v>
      </c>
      <c r="H9983" s="1" t="s">
        <v>4553</v>
      </c>
      <c r="I9983" s="1" t="s">
        <v>4554</v>
      </c>
      <c r="J9983" s="1"/>
      <c r="K9983" s="1"/>
      <c r="L9983" s="1"/>
      <c r="M9983" s="1"/>
      <c r="N9983" s="1"/>
      <c r="P9983" s="1"/>
      <c r="Q9983" s="1"/>
      <c r="R9983" s="1" t="str">
        <f t="shared" si="155"/>
        <v>Unmatched / No Buyer</v>
      </c>
    </row>
    <row r="9984" spans="1:18">
      <c r="A9984">
        <v>190402</v>
      </c>
      <c r="B9984">
        <v>19</v>
      </c>
      <c r="C9984" s="5">
        <v>45669</v>
      </c>
      <c r="D9984" s="1" t="s">
        <v>4551</v>
      </c>
      <c r="E9984">
        <v>46</v>
      </c>
      <c r="F9984">
        <v>1926.19</v>
      </c>
      <c r="G9984">
        <v>602056.71</v>
      </c>
      <c r="H9984" s="1" t="s">
        <v>4552</v>
      </c>
      <c r="I9984" s="1" t="s">
        <v>709</v>
      </c>
      <c r="J9984" s="1" t="s">
        <v>31</v>
      </c>
      <c r="K9984" s="1" t="s">
        <v>35</v>
      </c>
      <c r="L9984" s="1" t="s">
        <v>36</v>
      </c>
      <c r="M9984" s="1" t="s">
        <v>112</v>
      </c>
      <c r="N9984" s="1" t="s">
        <v>38</v>
      </c>
      <c r="O9984">
        <v>4</v>
      </c>
      <c r="P9984" s="1" t="s">
        <v>39</v>
      </c>
      <c r="Q9984" s="1" t="s">
        <v>51</v>
      </c>
      <c r="R9984" s="1" t="str">
        <f t="shared" si="155"/>
        <v>Home Buyers - Loan Applied</v>
      </c>
    </row>
    <row r="9985" spans="1:18">
      <c r="A9985">
        <v>200010</v>
      </c>
      <c r="B9985">
        <v>20</v>
      </c>
      <c r="C9985" s="5">
        <v>45669</v>
      </c>
      <c r="D9985" s="1" t="s">
        <v>4551</v>
      </c>
      <c r="E9985">
        <v>1</v>
      </c>
      <c r="F9985">
        <v>1898.39</v>
      </c>
      <c r="G9985">
        <v>467528.98</v>
      </c>
      <c r="H9985" s="1" t="s">
        <v>4552</v>
      </c>
      <c r="I9985" s="1" t="s">
        <v>2674</v>
      </c>
      <c r="J9985" s="1" t="s">
        <v>31</v>
      </c>
      <c r="K9985" s="1" t="s">
        <v>45</v>
      </c>
      <c r="L9985" s="1" t="s">
        <v>813</v>
      </c>
      <c r="M9985" s="1" t="s">
        <v>814</v>
      </c>
      <c r="N9985" s="1" t="s">
        <v>38</v>
      </c>
      <c r="O9985">
        <v>2</v>
      </c>
      <c r="P9985" s="1" t="s">
        <v>46</v>
      </c>
      <c r="Q9985" s="1" t="s">
        <v>40</v>
      </c>
      <c r="R9985" s="1" t="str">
        <f t="shared" si="155"/>
        <v>Home Buyers - No Loan Applied</v>
      </c>
    </row>
    <row r="9986" spans="1:18">
      <c r="A9986">
        <v>200083</v>
      </c>
      <c r="B9986">
        <v>20</v>
      </c>
      <c r="C9986" s="5">
        <v>45669</v>
      </c>
      <c r="D9986" s="1" t="s">
        <v>4551</v>
      </c>
      <c r="E9986">
        <v>11</v>
      </c>
      <c r="F9986">
        <v>1722.28</v>
      </c>
      <c r="G9986">
        <v>481702.43</v>
      </c>
      <c r="H9986" s="1" t="s">
        <v>4553</v>
      </c>
      <c r="I9986" s="1" t="s">
        <v>4554</v>
      </c>
      <c r="J9986" s="1"/>
      <c r="K9986" s="1"/>
      <c r="L9986" s="1"/>
      <c r="M9986" s="1"/>
      <c r="N9986" s="1"/>
      <c r="P9986" s="1"/>
      <c r="Q9986" s="1"/>
      <c r="R9986" s="1" t="str">
        <f t="shared" ref="R9986:R10001" si="156">IF(I9986="","Unmatched / No Buyer",IF(J9986="Corporate","Corporate Buyers",IF(N9986="Investment","Investment-Purpose Buyers",IF(N9986="Home",IF(P9986="Yes","Home Buyers - Loan Applied","Home Buyers - No Loan Applied"),"Other / Unclassified"))))</f>
        <v>Unmatched / No Buyer</v>
      </c>
    </row>
    <row r="9987" spans="1:18">
      <c r="A9987">
        <v>200129</v>
      </c>
      <c r="B9987">
        <v>20</v>
      </c>
      <c r="C9987" s="5">
        <v>45669</v>
      </c>
      <c r="D9987" s="1" t="s">
        <v>4551</v>
      </c>
      <c r="E9987">
        <v>16</v>
      </c>
      <c r="F9987">
        <v>645.44000000000005</v>
      </c>
      <c r="G9987">
        <v>169917.79</v>
      </c>
      <c r="H9987" s="1" t="s">
        <v>4552</v>
      </c>
      <c r="I9987" s="1" t="s">
        <v>4224</v>
      </c>
      <c r="J9987" s="1" t="s">
        <v>31</v>
      </c>
      <c r="K9987" s="1" t="s">
        <v>45</v>
      </c>
      <c r="L9987" s="1" t="s">
        <v>185</v>
      </c>
      <c r="M9987" s="1" t="s">
        <v>1035</v>
      </c>
      <c r="N9987" s="1" t="s">
        <v>61</v>
      </c>
      <c r="O9987">
        <v>5</v>
      </c>
      <c r="P9987" s="1" t="s">
        <v>46</v>
      </c>
      <c r="Q9987" s="1" t="s">
        <v>51</v>
      </c>
      <c r="R9987" s="1" t="str">
        <f t="shared" si="156"/>
        <v>Investment-Purpose Buyers</v>
      </c>
    </row>
    <row r="9988" spans="1:18">
      <c r="A9988">
        <v>200169</v>
      </c>
      <c r="B9988">
        <v>20</v>
      </c>
      <c r="C9988" s="5">
        <v>45669</v>
      </c>
      <c r="D9988" s="1" t="s">
        <v>4555</v>
      </c>
      <c r="E9988">
        <v>19</v>
      </c>
      <c r="F9988">
        <v>759.72</v>
      </c>
      <c r="G9988">
        <v>255423.12</v>
      </c>
      <c r="H9988" s="1" t="s">
        <v>4552</v>
      </c>
      <c r="I9988" s="1" t="s">
        <v>3527</v>
      </c>
      <c r="J9988" s="1" t="s">
        <v>31</v>
      </c>
      <c r="K9988" s="1" t="s">
        <v>35</v>
      </c>
      <c r="L9988" s="1" t="s">
        <v>310</v>
      </c>
      <c r="M9988" s="1" t="s">
        <v>311</v>
      </c>
      <c r="N9988" s="1" t="s">
        <v>38</v>
      </c>
      <c r="O9988">
        <v>1</v>
      </c>
      <c r="P9988" s="1" t="s">
        <v>39</v>
      </c>
      <c r="Q9988" s="1" t="s">
        <v>40</v>
      </c>
      <c r="R9988" s="1" t="str">
        <f t="shared" si="156"/>
        <v>Home Buyers - Loan Applied</v>
      </c>
    </row>
    <row r="9989" spans="1:18">
      <c r="A9989">
        <v>200178</v>
      </c>
      <c r="B9989">
        <v>20</v>
      </c>
      <c r="C9989" s="5">
        <v>45669</v>
      </c>
      <c r="D9989" s="1" t="s">
        <v>4551</v>
      </c>
      <c r="E9989">
        <v>19</v>
      </c>
      <c r="F9989">
        <v>759.72</v>
      </c>
      <c r="G9989">
        <v>224217.07</v>
      </c>
      <c r="H9989" s="1" t="s">
        <v>4552</v>
      </c>
      <c r="I9989" s="1" t="s">
        <v>1857</v>
      </c>
      <c r="J9989" s="1" t="s">
        <v>31</v>
      </c>
      <c r="K9989" s="1" t="s">
        <v>45</v>
      </c>
      <c r="L9989" s="1" t="s">
        <v>36</v>
      </c>
      <c r="M9989" s="1" t="s">
        <v>37</v>
      </c>
      <c r="N9989" s="1" t="s">
        <v>38</v>
      </c>
      <c r="O9989">
        <v>2</v>
      </c>
      <c r="P9989" s="1" t="s">
        <v>46</v>
      </c>
      <c r="Q9989" s="1" t="s">
        <v>40</v>
      </c>
      <c r="R9989" s="1" t="str">
        <f t="shared" si="156"/>
        <v>Home Buyers - No Loan Applied</v>
      </c>
    </row>
    <row r="9990" spans="1:18">
      <c r="A9990">
        <v>200212</v>
      </c>
      <c r="B9990">
        <v>20</v>
      </c>
      <c r="C9990" s="5">
        <v>45669</v>
      </c>
      <c r="D9990" s="1" t="s">
        <v>4551</v>
      </c>
      <c r="E9990">
        <v>26</v>
      </c>
      <c r="F9990">
        <v>1941.62</v>
      </c>
      <c r="G9990">
        <v>487446.59</v>
      </c>
      <c r="H9990" s="1" t="s">
        <v>4553</v>
      </c>
      <c r="I9990" s="1" t="s">
        <v>4554</v>
      </c>
      <c r="J9990" s="1"/>
      <c r="K9990" s="1"/>
      <c r="L9990" s="1"/>
      <c r="M9990" s="1"/>
      <c r="N9990" s="1"/>
      <c r="P9990" s="1"/>
      <c r="Q9990" s="1"/>
      <c r="R9990" s="1" t="str">
        <f t="shared" si="156"/>
        <v>Unmatched / No Buyer</v>
      </c>
    </row>
    <row r="9991" spans="1:18">
      <c r="A9991">
        <v>200247</v>
      </c>
      <c r="B9991">
        <v>20</v>
      </c>
      <c r="C9991" s="5">
        <v>45669</v>
      </c>
      <c r="D9991" s="1" t="s">
        <v>4551</v>
      </c>
      <c r="E9991">
        <v>30</v>
      </c>
      <c r="F9991">
        <v>1703.94</v>
      </c>
      <c r="G9991">
        <v>467957.38</v>
      </c>
      <c r="H9991" s="1" t="s">
        <v>4552</v>
      </c>
      <c r="I9991" s="1" t="s">
        <v>3256</v>
      </c>
      <c r="J9991" s="1" t="s">
        <v>31</v>
      </c>
      <c r="K9991" s="1" t="s">
        <v>35</v>
      </c>
      <c r="L9991" s="1" t="s">
        <v>36</v>
      </c>
      <c r="M9991" s="1" t="s">
        <v>37</v>
      </c>
      <c r="N9991" s="1" t="s">
        <v>38</v>
      </c>
      <c r="O9991">
        <v>5</v>
      </c>
      <c r="P9991" s="1" t="s">
        <v>39</v>
      </c>
      <c r="Q9991" s="1" t="s">
        <v>51</v>
      </c>
      <c r="R9991" s="1" t="str">
        <f t="shared" si="156"/>
        <v>Home Buyers - Loan Applied</v>
      </c>
    </row>
    <row r="9992" spans="1:18">
      <c r="A9992">
        <v>200263</v>
      </c>
      <c r="B9992">
        <v>20</v>
      </c>
      <c r="C9992" s="5">
        <v>45669</v>
      </c>
      <c r="D9992" s="1" t="s">
        <v>4555</v>
      </c>
      <c r="E9992">
        <v>30</v>
      </c>
      <c r="F9992">
        <v>1703.94</v>
      </c>
      <c r="G9992">
        <v>538035.23</v>
      </c>
      <c r="H9992" s="1" t="s">
        <v>4552</v>
      </c>
      <c r="I9992" s="1" t="s">
        <v>2740</v>
      </c>
      <c r="J9992" s="1" t="s">
        <v>31</v>
      </c>
      <c r="K9992" s="1" t="s">
        <v>35</v>
      </c>
      <c r="L9992" s="1" t="s">
        <v>1098</v>
      </c>
      <c r="M9992" s="1" t="s">
        <v>1508</v>
      </c>
      <c r="N9992" s="1" t="s">
        <v>38</v>
      </c>
      <c r="O9992">
        <v>1</v>
      </c>
      <c r="P9992" s="1" t="s">
        <v>46</v>
      </c>
      <c r="Q9992" s="1" t="s">
        <v>40</v>
      </c>
      <c r="R9992" s="1" t="str">
        <f t="shared" si="156"/>
        <v>Home Buyers - No Loan Applied</v>
      </c>
    </row>
    <row r="9993" spans="1:18">
      <c r="A9993">
        <v>200307</v>
      </c>
      <c r="B9993">
        <v>20</v>
      </c>
      <c r="C9993" s="5">
        <v>45669</v>
      </c>
      <c r="D9993" s="1" t="s">
        <v>4551</v>
      </c>
      <c r="E9993">
        <v>33</v>
      </c>
      <c r="F9993">
        <v>630.53</v>
      </c>
      <c r="G9993">
        <v>217209.99</v>
      </c>
      <c r="H9993" s="1" t="s">
        <v>4553</v>
      </c>
      <c r="I9993" s="1" t="s">
        <v>4554</v>
      </c>
      <c r="J9993" s="1"/>
      <c r="K9993" s="1"/>
      <c r="L9993" s="1"/>
      <c r="M9993" s="1"/>
      <c r="N9993" s="1"/>
      <c r="P9993" s="1"/>
      <c r="Q9993" s="1"/>
      <c r="R9993" s="1" t="str">
        <f t="shared" si="156"/>
        <v>Unmatched / No Buyer</v>
      </c>
    </row>
    <row r="9994" spans="1:18">
      <c r="A9994">
        <v>200381</v>
      </c>
      <c r="B9994">
        <v>20</v>
      </c>
      <c r="C9994" s="5">
        <v>45669</v>
      </c>
      <c r="D9994" s="1" t="s">
        <v>4551</v>
      </c>
      <c r="E9994">
        <v>42</v>
      </c>
      <c r="F9994">
        <v>811.56</v>
      </c>
      <c r="G9994">
        <v>225326.3</v>
      </c>
      <c r="H9994" s="1" t="s">
        <v>4553</v>
      </c>
      <c r="I9994" s="1" t="s">
        <v>4554</v>
      </c>
      <c r="J9994" s="1"/>
      <c r="K9994" s="1"/>
      <c r="L9994" s="1"/>
      <c r="M9994" s="1"/>
      <c r="N9994" s="1"/>
      <c r="P9994" s="1"/>
      <c r="Q9994" s="1"/>
      <c r="R9994" s="1" t="str">
        <f t="shared" si="156"/>
        <v>Unmatched / No Buyer</v>
      </c>
    </row>
    <row r="9995" spans="1:18">
      <c r="A9995">
        <v>200404</v>
      </c>
      <c r="B9995">
        <v>20</v>
      </c>
      <c r="C9995" s="5">
        <v>45669</v>
      </c>
      <c r="D9995" s="1" t="s">
        <v>4551</v>
      </c>
      <c r="E9995">
        <v>46</v>
      </c>
      <c r="F9995">
        <v>1227.49</v>
      </c>
      <c r="G9995">
        <v>359645.92</v>
      </c>
      <c r="H9995" s="1" t="s">
        <v>4553</v>
      </c>
      <c r="I9995" s="1" t="s">
        <v>4554</v>
      </c>
      <c r="J9995" s="1"/>
      <c r="K9995" s="1"/>
      <c r="L9995" s="1"/>
      <c r="M9995" s="1"/>
      <c r="N9995" s="1"/>
      <c r="P9995" s="1"/>
      <c r="Q9995" s="1"/>
      <c r="R9995" s="1" t="str">
        <f t="shared" si="156"/>
        <v>Unmatched / No Buyer</v>
      </c>
    </row>
    <row r="9996" spans="1:18">
      <c r="A9996">
        <v>200405</v>
      </c>
      <c r="B9996">
        <v>20</v>
      </c>
      <c r="C9996" s="5">
        <v>45669</v>
      </c>
      <c r="D9996" s="1" t="s">
        <v>4551</v>
      </c>
      <c r="E9996">
        <v>46</v>
      </c>
      <c r="F9996">
        <v>1227.49</v>
      </c>
      <c r="G9996">
        <v>404637.37</v>
      </c>
      <c r="H9996" s="1" t="s">
        <v>4552</v>
      </c>
      <c r="I9996" s="1" t="s">
        <v>1678</v>
      </c>
      <c r="J9996" s="1" t="s">
        <v>31</v>
      </c>
      <c r="K9996" s="1" t="s">
        <v>45</v>
      </c>
      <c r="L9996" s="1" t="s">
        <v>310</v>
      </c>
      <c r="M9996" s="1" t="s">
        <v>311</v>
      </c>
      <c r="N9996" s="1" t="s">
        <v>38</v>
      </c>
      <c r="O9996">
        <v>3</v>
      </c>
      <c r="P9996" s="1" t="s">
        <v>46</v>
      </c>
      <c r="Q9996" s="1" t="s">
        <v>51</v>
      </c>
      <c r="R9996" s="1" t="str">
        <f t="shared" si="156"/>
        <v>Home Buyers - No Loan Applied</v>
      </c>
    </row>
    <row r="9997" spans="1:18">
      <c r="A9997">
        <v>200417</v>
      </c>
      <c r="B9997">
        <v>20</v>
      </c>
      <c r="C9997" s="5">
        <v>45669</v>
      </c>
      <c r="D9997" s="1" t="s">
        <v>4551</v>
      </c>
      <c r="E9997">
        <v>48</v>
      </c>
      <c r="F9997">
        <v>860.8</v>
      </c>
      <c r="G9997">
        <v>271177.34000000003</v>
      </c>
      <c r="H9997" s="1" t="s">
        <v>4553</v>
      </c>
      <c r="I9997" s="1" t="s">
        <v>4554</v>
      </c>
      <c r="J9997" s="1"/>
      <c r="K9997" s="1"/>
      <c r="L9997" s="1"/>
      <c r="M9997" s="1"/>
      <c r="N9997" s="1"/>
      <c r="P9997" s="1"/>
      <c r="Q9997" s="1"/>
      <c r="R9997" s="1" t="str">
        <f t="shared" si="156"/>
        <v>Unmatched / No Buyer</v>
      </c>
    </row>
    <row r="9998" spans="1:18">
      <c r="A9998">
        <v>200429</v>
      </c>
      <c r="B9998">
        <v>20</v>
      </c>
      <c r="C9998" s="5">
        <v>45669</v>
      </c>
      <c r="D9998" s="1" t="s">
        <v>4551</v>
      </c>
      <c r="E9998">
        <v>48</v>
      </c>
      <c r="F9998">
        <v>860.8</v>
      </c>
      <c r="G9998">
        <v>265186.67</v>
      </c>
      <c r="H9998" s="1" t="s">
        <v>4552</v>
      </c>
      <c r="I9998" s="1" t="s">
        <v>3408</v>
      </c>
      <c r="J9998" s="1" t="s">
        <v>57</v>
      </c>
      <c r="K9998" s="1" t="s">
        <v>35</v>
      </c>
      <c r="L9998" s="1" t="s">
        <v>36</v>
      </c>
      <c r="M9998" s="1" t="s">
        <v>147</v>
      </c>
      <c r="N9998" s="1" t="s">
        <v>38</v>
      </c>
      <c r="O9998">
        <v>2</v>
      </c>
      <c r="P9998" s="1" t="s">
        <v>46</v>
      </c>
      <c r="Q9998" s="1" t="s">
        <v>51</v>
      </c>
      <c r="R9998" s="1" t="str">
        <f t="shared" si="156"/>
        <v>Home Buyers - No Loan Applied</v>
      </c>
    </row>
    <row r="9999" spans="1:18">
      <c r="A9999">
        <v>200430</v>
      </c>
      <c r="B9999">
        <v>20</v>
      </c>
      <c r="C9999" s="5">
        <v>45669</v>
      </c>
      <c r="D9999" s="1" t="s">
        <v>4551</v>
      </c>
      <c r="E9999">
        <v>48</v>
      </c>
      <c r="F9999">
        <v>860.8</v>
      </c>
      <c r="G9999">
        <v>288189.74</v>
      </c>
      <c r="H9999" s="1" t="s">
        <v>4552</v>
      </c>
      <c r="I9999" s="1" t="s">
        <v>1596</v>
      </c>
      <c r="J9999" s="1" t="s">
        <v>31</v>
      </c>
      <c r="K9999" s="1" t="s">
        <v>45</v>
      </c>
      <c r="L9999" s="1" t="s">
        <v>36</v>
      </c>
      <c r="M9999" s="1" t="s">
        <v>223</v>
      </c>
      <c r="N9999" s="1" t="s">
        <v>38</v>
      </c>
      <c r="O9999">
        <v>2</v>
      </c>
      <c r="P9999" s="1" t="s">
        <v>46</v>
      </c>
      <c r="Q9999" s="1" t="s">
        <v>40</v>
      </c>
      <c r="R9999" s="1" t="str">
        <f t="shared" si="156"/>
        <v>Home Buyers - No Loan Applied</v>
      </c>
    </row>
    <row r="10000" spans="1:18">
      <c r="A10000">
        <v>200449</v>
      </c>
      <c r="B10000">
        <v>20</v>
      </c>
      <c r="C10000" s="5">
        <v>45669</v>
      </c>
      <c r="D10000" s="1" t="s">
        <v>4551</v>
      </c>
      <c r="E10000">
        <v>51</v>
      </c>
      <c r="F10000">
        <v>1062.33</v>
      </c>
      <c r="G10000">
        <v>328980.19</v>
      </c>
      <c r="H10000" s="1" t="s">
        <v>4553</v>
      </c>
      <c r="I10000" s="1" t="s">
        <v>4554</v>
      </c>
      <c r="J10000" s="1"/>
      <c r="K10000" s="1"/>
      <c r="L10000" s="1"/>
      <c r="M10000" s="1"/>
      <c r="N10000" s="1"/>
      <c r="P10000" s="1"/>
      <c r="Q10000" s="1"/>
      <c r="R10000" s="1" t="str">
        <f t="shared" si="156"/>
        <v>Unmatched / No Buyer</v>
      </c>
    </row>
    <row r="10001" spans="1:18">
      <c r="A10001">
        <v>990014</v>
      </c>
      <c r="B10001">
        <v>4</v>
      </c>
      <c r="C10001" s="5">
        <v>45669</v>
      </c>
      <c r="D10001" s="1" t="s">
        <v>4551</v>
      </c>
      <c r="E10001">
        <v>13</v>
      </c>
      <c r="F10001">
        <v>733.19</v>
      </c>
      <c r="G10001">
        <v>217357.63</v>
      </c>
      <c r="H10001" s="1" t="s">
        <v>4553</v>
      </c>
      <c r="I10001" s="1" t="s">
        <v>4554</v>
      </c>
      <c r="J10001" s="1"/>
      <c r="K10001" s="1"/>
      <c r="L10001" s="1"/>
      <c r="M10001" s="1"/>
      <c r="N10001" s="1"/>
      <c r="P10001" s="1"/>
      <c r="Q10001" s="1"/>
      <c r="R10001" s="1" t="str">
        <f t="shared" si="156"/>
        <v>Unmatched / No Buyer</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23594-62E4-4938-BABA-0877A3240999}">
  <sheetPr>
    <tabColor theme="8"/>
  </sheetPr>
  <dimension ref="A1:K10001"/>
  <sheetViews>
    <sheetView topLeftCell="B9" workbookViewId="0">
      <selection activeCell="D9" sqref="D9"/>
    </sheetView>
  </sheetViews>
  <sheetFormatPr defaultRowHeight="15"/>
  <cols>
    <col min="1" max="1" width="11.42578125" bestFit="1" customWidth="1"/>
    <col min="2" max="2" width="16.7109375" bestFit="1" customWidth="1"/>
    <col min="3" max="3" width="18.28515625" style="2" bestFit="1" customWidth="1"/>
    <col min="4" max="4" width="15.5703125" bestFit="1" customWidth="1"/>
    <col min="5" max="5" width="14.85546875" bestFit="1" customWidth="1"/>
    <col min="6" max="6" width="17" style="3" bestFit="1" customWidth="1"/>
    <col min="7" max="7" width="20.28515625" customWidth="1"/>
    <col min="8" max="8" width="15" bestFit="1" customWidth="1"/>
    <col min="9" max="9" width="11.85546875" bestFit="1" customWidth="1"/>
    <col min="11" max="11" width="17" bestFit="1" customWidth="1"/>
  </cols>
  <sheetData>
    <row r="1" spans="1:11">
      <c r="A1" t="s">
        <v>4542</v>
      </c>
      <c r="B1" t="s">
        <v>4543</v>
      </c>
      <c r="C1" s="2" t="s">
        <v>4544</v>
      </c>
      <c r="D1" t="s">
        <v>4545</v>
      </c>
      <c r="E1" t="s">
        <v>4546</v>
      </c>
      <c r="F1" s="3" t="s">
        <v>4547</v>
      </c>
      <c r="G1" t="s">
        <v>4548</v>
      </c>
      <c r="H1" t="s">
        <v>4549</v>
      </c>
      <c r="I1" t="s">
        <v>4550</v>
      </c>
    </row>
    <row r="2" spans="1:11">
      <c r="A2">
        <v>1012</v>
      </c>
      <c r="B2">
        <v>1</v>
      </c>
      <c r="C2" s="2">
        <v>45292</v>
      </c>
      <c r="D2" s="1" t="s">
        <v>4551</v>
      </c>
      <c r="E2">
        <v>12</v>
      </c>
      <c r="F2" s="3">
        <v>1160.3599999999999</v>
      </c>
      <c r="G2" s="4">
        <v>300385.62</v>
      </c>
      <c r="H2" s="1" t="s">
        <v>4552</v>
      </c>
      <c r="I2" s="1" t="s">
        <v>152</v>
      </c>
    </row>
    <row r="3" spans="1:11">
      <c r="A3">
        <v>1015</v>
      </c>
      <c r="B3">
        <v>1</v>
      </c>
      <c r="C3" s="2">
        <v>45292</v>
      </c>
      <c r="D3" s="1" t="s">
        <v>4551</v>
      </c>
      <c r="E3">
        <v>15</v>
      </c>
      <c r="F3" s="3">
        <v>782.25</v>
      </c>
      <c r="G3" s="4">
        <v>208930.81</v>
      </c>
      <c r="H3" s="1" t="s">
        <v>4552</v>
      </c>
      <c r="I3" s="1" t="s">
        <v>439</v>
      </c>
    </row>
    <row r="4" spans="1:11">
      <c r="A4">
        <v>1021</v>
      </c>
      <c r="B4">
        <v>1</v>
      </c>
      <c r="C4" s="2">
        <v>45292</v>
      </c>
      <c r="D4" s="1" t="s">
        <v>4551</v>
      </c>
      <c r="E4">
        <v>21</v>
      </c>
      <c r="F4" s="3">
        <v>756.21</v>
      </c>
      <c r="G4" s="4">
        <v>218585.92</v>
      </c>
      <c r="H4" s="1" t="s">
        <v>4552</v>
      </c>
      <c r="I4" s="1" t="s">
        <v>503</v>
      </c>
    </row>
    <row r="5" spans="1:11">
      <c r="A5">
        <v>1030</v>
      </c>
      <c r="B5">
        <v>1</v>
      </c>
      <c r="C5" s="2">
        <v>45292</v>
      </c>
      <c r="D5" s="1" t="s">
        <v>4551</v>
      </c>
      <c r="E5">
        <v>30</v>
      </c>
      <c r="F5" s="3">
        <v>743.09</v>
      </c>
      <c r="G5" s="4">
        <v>246172.68</v>
      </c>
      <c r="H5" s="1" t="s">
        <v>4552</v>
      </c>
      <c r="I5" s="1" t="s">
        <v>612</v>
      </c>
    </row>
    <row r="6" spans="1:11">
      <c r="A6">
        <v>2016</v>
      </c>
      <c r="B6">
        <v>2</v>
      </c>
      <c r="C6" s="2">
        <v>45292</v>
      </c>
      <c r="D6" s="1" t="s">
        <v>4551</v>
      </c>
      <c r="E6">
        <v>16</v>
      </c>
      <c r="F6" s="3">
        <v>701.66</v>
      </c>
      <c r="G6" s="4">
        <v>212265.67</v>
      </c>
      <c r="H6" s="1" t="s">
        <v>4552</v>
      </c>
      <c r="I6" s="1" t="s">
        <v>632</v>
      </c>
      <c r="K6" s="4"/>
    </row>
    <row r="7" spans="1:11">
      <c r="A7">
        <v>2018</v>
      </c>
      <c r="B7">
        <v>2</v>
      </c>
      <c r="C7" s="2">
        <v>45292</v>
      </c>
      <c r="D7" s="1" t="s">
        <v>4551</v>
      </c>
      <c r="E7">
        <v>18</v>
      </c>
      <c r="F7" s="3">
        <v>927.83</v>
      </c>
      <c r="G7" s="4">
        <v>275394.25</v>
      </c>
      <c r="H7" s="1" t="s">
        <v>4552</v>
      </c>
      <c r="I7" s="1" t="s">
        <v>135</v>
      </c>
    </row>
    <row r="8" spans="1:11">
      <c r="A8">
        <v>2029</v>
      </c>
      <c r="B8">
        <v>2</v>
      </c>
      <c r="C8" s="2">
        <v>45292</v>
      </c>
      <c r="D8" s="1" t="s">
        <v>4551</v>
      </c>
      <c r="E8">
        <v>29</v>
      </c>
      <c r="F8" s="3">
        <v>1109.25</v>
      </c>
      <c r="G8" s="4">
        <v>310223.28999999998</v>
      </c>
      <c r="H8" s="1" t="s">
        <v>4552</v>
      </c>
      <c r="I8" s="1" t="s">
        <v>211</v>
      </c>
    </row>
    <row r="9" spans="1:11">
      <c r="A9">
        <v>3006</v>
      </c>
      <c r="B9">
        <v>3</v>
      </c>
      <c r="C9" s="2">
        <v>45292</v>
      </c>
      <c r="D9" s="1" t="s">
        <v>4551</v>
      </c>
      <c r="E9">
        <v>6</v>
      </c>
      <c r="F9" s="3">
        <v>1132.06</v>
      </c>
      <c r="G9" s="4">
        <v>356506.37</v>
      </c>
      <c r="H9" s="1" t="s">
        <v>4552</v>
      </c>
      <c r="I9" s="1" t="s">
        <v>66</v>
      </c>
    </row>
    <row r="10" spans="1:11">
      <c r="A10">
        <v>3026</v>
      </c>
      <c r="B10">
        <v>3</v>
      </c>
      <c r="C10" s="2">
        <v>45292</v>
      </c>
      <c r="D10" s="1" t="s">
        <v>4551</v>
      </c>
      <c r="E10">
        <v>26</v>
      </c>
      <c r="F10" s="3">
        <v>670.89</v>
      </c>
      <c r="G10" s="4">
        <v>212520.83</v>
      </c>
      <c r="H10" s="1" t="s">
        <v>4552</v>
      </c>
      <c r="I10" s="1" t="s">
        <v>380</v>
      </c>
    </row>
    <row r="11" spans="1:11">
      <c r="A11">
        <v>3031</v>
      </c>
      <c r="B11">
        <v>3</v>
      </c>
      <c r="C11" s="2">
        <v>45292</v>
      </c>
      <c r="D11" s="1" t="s">
        <v>4551</v>
      </c>
      <c r="E11">
        <v>31</v>
      </c>
      <c r="F11" s="3">
        <v>1596.35</v>
      </c>
      <c r="G11" s="4">
        <v>407214.29</v>
      </c>
      <c r="H11" s="1" t="s">
        <v>4552</v>
      </c>
      <c r="I11" s="1" t="s">
        <v>201</v>
      </c>
    </row>
    <row r="12" spans="1:11">
      <c r="A12">
        <v>3035</v>
      </c>
      <c r="B12">
        <v>3</v>
      </c>
      <c r="C12" s="2">
        <v>45292</v>
      </c>
      <c r="D12" s="1" t="s">
        <v>4551</v>
      </c>
      <c r="E12">
        <v>35</v>
      </c>
      <c r="F12" s="3">
        <v>781.07</v>
      </c>
      <c r="G12" s="4">
        <v>269278.57</v>
      </c>
      <c r="H12" s="1" t="s">
        <v>4552</v>
      </c>
      <c r="I12" s="1" t="s">
        <v>479</v>
      </c>
    </row>
    <row r="13" spans="1:11">
      <c r="A13">
        <v>4039</v>
      </c>
      <c r="B13">
        <v>4</v>
      </c>
      <c r="C13" s="2">
        <v>45292</v>
      </c>
      <c r="D13" s="1" t="s">
        <v>4551</v>
      </c>
      <c r="E13">
        <v>39</v>
      </c>
      <c r="F13" s="3">
        <v>785.48</v>
      </c>
      <c r="G13" s="4">
        <v>216826</v>
      </c>
      <c r="H13" s="1" t="s">
        <v>4553</v>
      </c>
      <c r="I13" s="1" t="s">
        <v>4554</v>
      </c>
    </row>
    <row r="14" spans="1:11">
      <c r="A14">
        <v>5015</v>
      </c>
      <c r="B14">
        <v>5</v>
      </c>
      <c r="C14" s="2">
        <v>45292</v>
      </c>
      <c r="D14" s="1" t="s">
        <v>4551</v>
      </c>
      <c r="E14">
        <v>15</v>
      </c>
      <c r="F14" s="3">
        <v>798.5</v>
      </c>
      <c r="G14" s="4">
        <v>237680.88</v>
      </c>
      <c r="H14" s="1" t="s">
        <v>4553</v>
      </c>
      <c r="I14" s="1" t="s">
        <v>4554</v>
      </c>
    </row>
    <row r="15" spans="1:11">
      <c r="A15">
        <v>5033</v>
      </c>
      <c r="B15">
        <v>5</v>
      </c>
      <c r="C15" s="2">
        <v>45292</v>
      </c>
      <c r="D15" s="1" t="s">
        <v>4551</v>
      </c>
      <c r="E15">
        <v>33</v>
      </c>
      <c r="F15" s="3">
        <v>798.28</v>
      </c>
      <c r="G15" s="4">
        <v>240539.35</v>
      </c>
      <c r="H15" s="1" t="s">
        <v>4552</v>
      </c>
      <c r="I15" s="1" t="s">
        <v>248</v>
      </c>
    </row>
    <row r="16" spans="1:11">
      <c r="A16">
        <v>5046</v>
      </c>
      <c r="B16">
        <v>5</v>
      </c>
      <c r="C16" s="2">
        <v>45292</v>
      </c>
      <c r="D16" s="1" t="s">
        <v>4551</v>
      </c>
      <c r="E16">
        <v>46</v>
      </c>
      <c r="F16" s="3">
        <v>798.28</v>
      </c>
      <c r="G16" s="4">
        <v>230216.22</v>
      </c>
      <c r="H16" s="1" t="s">
        <v>4552</v>
      </c>
      <c r="I16" s="1" t="s">
        <v>691</v>
      </c>
    </row>
    <row r="17" spans="1:9">
      <c r="A17">
        <v>10005</v>
      </c>
      <c r="B17">
        <v>1</v>
      </c>
      <c r="C17" s="2">
        <v>45292</v>
      </c>
      <c r="D17" s="1" t="s">
        <v>4551</v>
      </c>
      <c r="E17">
        <v>1</v>
      </c>
      <c r="F17" s="3">
        <v>748.06</v>
      </c>
      <c r="G17" s="4">
        <v>222435.93</v>
      </c>
      <c r="H17" s="1" t="s">
        <v>4552</v>
      </c>
      <c r="I17" s="1" t="s">
        <v>1363</v>
      </c>
    </row>
    <row r="18" spans="1:9">
      <c r="A18">
        <v>10012</v>
      </c>
      <c r="B18">
        <v>1</v>
      </c>
      <c r="C18" s="2">
        <v>45292</v>
      </c>
      <c r="D18" s="1" t="s">
        <v>4551</v>
      </c>
      <c r="E18">
        <v>2</v>
      </c>
      <c r="F18" s="3">
        <v>715.67</v>
      </c>
      <c r="G18" s="4">
        <v>199315.51</v>
      </c>
      <c r="H18" s="1" t="s">
        <v>4552</v>
      </c>
      <c r="I18" s="1" t="s">
        <v>4176</v>
      </c>
    </row>
    <row r="19" spans="1:9">
      <c r="A19">
        <v>10021</v>
      </c>
      <c r="B19">
        <v>1</v>
      </c>
      <c r="C19" s="2">
        <v>45292</v>
      </c>
      <c r="D19" s="1" t="s">
        <v>4551</v>
      </c>
      <c r="E19">
        <v>3</v>
      </c>
      <c r="F19" s="3">
        <v>788.73</v>
      </c>
      <c r="G19" s="4">
        <v>285972.38</v>
      </c>
      <c r="H19" s="1" t="s">
        <v>4552</v>
      </c>
      <c r="I19" s="1" t="s">
        <v>3598</v>
      </c>
    </row>
    <row r="20" spans="1:9">
      <c r="A20">
        <v>10032</v>
      </c>
      <c r="B20">
        <v>1</v>
      </c>
      <c r="C20" s="2">
        <v>45292</v>
      </c>
      <c r="D20" s="1" t="s">
        <v>4551</v>
      </c>
      <c r="E20">
        <v>4</v>
      </c>
      <c r="F20" s="3">
        <v>633.61</v>
      </c>
      <c r="G20" s="4">
        <v>179987.43</v>
      </c>
      <c r="H20" s="1" t="s">
        <v>4552</v>
      </c>
      <c r="I20" s="1" t="s">
        <v>3719</v>
      </c>
    </row>
    <row r="21" spans="1:9">
      <c r="A21">
        <v>10035</v>
      </c>
      <c r="B21">
        <v>1</v>
      </c>
      <c r="C21" s="2">
        <v>45292</v>
      </c>
      <c r="D21" s="1" t="s">
        <v>4551</v>
      </c>
      <c r="E21">
        <v>4</v>
      </c>
      <c r="F21" s="3">
        <v>633.61</v>
      </c>
      <c r="G21" s="4">
        <v>166623.12</v>
      </c>
      <c r="H21" s="1" t="s">
        <v>4553</v>
      </c>
      <c r="I21" s="1" t="s">
        <v>4554</v>
      </c>
    </row>
    <row r="22" spans="1:9">
      <c r="A22">
        <v>10052</v>
      </c>
      <c r="B22">
        <v>1</v>
      </c>
      <c r="C22" s="2">
        <v>45292</v>
      </c>
      <c r="D22" s="1" t="s">
        <v>4551</v>
      </c>
      <c r="E22">
        <v>6</v>
      </c>
      <c r="F22" s="3">
        <v>740.75</v>
      </c>
      <c r="G22" s="4">
        <v>233361.41</v>
      </c>
      <c r="H22" s="1" t="s">
        <v>4553</v>
      </c>
      <c r="I22" s="1" t="s">
        <v>4554</v>
      </c>
    </row>
    <row r="23" spans="1:9">
      <c r="A23">
        <v>10105</v>
      </c>
      <c r="B23">
        <v>1</v>
      </c>
      <c r="C23" s="2">
        <v>45292</v>
      </c>
      <c r="D23" s="1" t="s">
        <v>4555</v>
      </c>
      <c r="E23">
        <v>13</v>
      </c>
      <c r="F23" s="3">
        <v>719.47</v>
      </c>
      <c r="G23" s="4">
        <v>211336.04</v>
      </c>
      <c r="H23" s="1" t="s">
        <v>4552</v>
      </c>
      <c r="I23" s="1" t="s">
        <v>1853</v>
      </c>
    </row>
    <row r="24" spans="1:9">
      <c r="A24">
        <v>10108</v>
      </c>
      <c r="B24">
        <v>1</v>
      </c>
      <c r="C24" s="2">
        <v>45292</v>
      </c>
      <c r="D24" s="1" t="s">
        <v>4551</v>
      </c>
      <c r="E24">
        <v>14</v>
      </c>
      <c r="F24" s="3">
        <v>1181.69</v>
      </c>
      <c r="G24" s="4">
        <v>347613.48</v>
      </c>
      <c r="H24" s="1" t="s">
        <v>4552</v>
      </c>
      <c r="I24" s="1" t="s">
        <v>1949</v>
      </c>
    </row>
    <row r="25" spans="1:9">
      <c r="A25">
        <v>10155</v>
      </c>
      <c r="B25">
        <v>1</v>
      </c>
      <c r="C25" s="2">
        <v>45292</v>
      </c>
      <c r="D25" s="1" t="s">
        <v>4551</v>
      </c>
      <c r="E25">
        <v>20</v>
      </c>
      <c r="F25" s="3">
        <v>1146.24</v>
      </c>
      <c r="G25" s="4">
        <v>336600.53</v>
      </c>
      <c r="H25" s="1" t="s">
        <v>4552</v>
      </c>
      <c r="I25" s="1" t="s">
        <v>2427</v>
      </c>
    </row>
    <row r="26" spans="1:9">
      <c r="A26">
        <v>10168</v>
      </c>
      <c r="B26">
        <v>1</v>
      </c>
      <c r="C26" s="2">
        <v>45292</v>
      </c>
      <c r="D26" s="1" t="s">
        <v>4551</v>
      </c>
      <c r="E26">
        <v>21</v>
      </c>
      <c r="F26" s="3">
        <v>1957.16</v>
      </c>
      <c r="G26" s="4">
        <v>487767.54</v>
      </c>
      <c r="H26" s="1" t="s">
        <v>4552</v>
      </c>
      <c r="I26" s="1" t="s">
        <v>2067</v>
      </c>
    </row>
    <row r="27" spans="1:9">
      <c r="A27">
        <v>10179</v>
      </c>
      <c r="B27">
        <v>1</v>
      </c>
      <c r="C27" s="2">
        <v>45292</v>
      </c>
      <c r="D27" s="1" t="s">
        <v>4555</v>
      </c>
      <c r="E27">
        <v>22</v>
      </c>
      <c r="F27" s="3">
        <v>740.83</v>
      </c>
      <c r="G27" s="4">
        <v>232423.05</v>
      </c>
      <c r="H27" s="1" t="s">
        <v>4552</v>
      </c>
      <c r="I27" s="1" t="s">
        <v>4456</v>
      </c>
    </row>
    <row r="28" spans="1:9">
      <c r="A28">
        <v>10184</v>
      </c>
      <c r="B28">
        <v>1</v>
      </c>
      <c r="C28" s="2">
        <v>45292</v>
      </c>
      <c r="D28" s="1" t="s">
        <v>4551</v>
      </c>
      <c r="E28">
        <v>23</v>
      </c>
      <c r="F28" s="3">
        <v>1201.5</v>
      </c>
      <c r="G28" s="4">
        <v>322459.21000000002</v>
      </c>
      <c r="H28" s="1" t="s">
        <v>4552</v>
      </c>
      <c r="I28" s="1" t="s">
        <v>2125</v>
      </c>
    </row>
    <row r="29" spans="1:9">
      <c r="A29">
        <v>10186</v>
      </c>
      <c r="B29">
        <v>1</v>
      </c>
      <c r="C29" s="2">
        <v>45292</v>
      </c>
      <c r="D29" s="1" t="s">
        <v>4555</v>
      </c>
      <c r="E29">
        <v>23</v>
      </c>
      <c r="F29" s="3">
        <v>1201.5</v>
      </c>
      <c r="G29" s="4">
        <v>399122.68</v>
      </c>
      <c r="H29" s="1" t="s">
        <v>4553</v>
      </c>
      <c r="I29" s="1" t="s">
        <v>4554</v>
      </c>
    </row>
    <row r="30" spans="1:9">
      <c r="A30">
        <v>10199</v>
      </c>
      <c r="B30">
        <v>1</v>
      </c>
      <c r="C30" s="2">
        <v>45292</v>
      </c>
      <c r="D30" s="1" t="s">
        <v>4551</v>
      </c>
      <c r="E30">
        <v>24</v>
      </c>
      <c r="F30" s="3">
        <v>1146.1099999999999</v>
      </c>
      <c r="G30" s="4">
        <v>328475.64</v>
      </c>
      <c r="H30" s="1" t="s">
        <v>4552</v>
      </c>
      <c r="I30" s="1" t="s">
        <v>1922</v>
      </c>
    </row>
    <row r="31" spans="1:9">
      <c r="A31">
        <v>10208</v>
      </c>
      <c r="B31">
        <v>1</v>
      </c>
      <c r="C31" s="2">
        <v>45292</v>
      </c>
      <c r="D31" s="1" t="s">
        <v>4555</v>
      </c>
      <c r="E31">
        <v>24</v>
      </c>
      <c r="F31" s="3">
        <v>1146.1099999999999</v>
      </c>
      <c r="G31" s="4">
        <v>347062.19</v>
      </c>
      <c r="H31" s="1" t="s">
        <v>4552</v>
      </c>
      <c r="I31" s="1" t="s">
        <v>4184</v>
      </c>
    </row>
    <row r="32" spans="1:9">
      <c r="A32">
        <v>10220</v>
      </c>
      <c r="B32">
        <v>1</v>
      </c>
      <c r="C32" s="2">
        <v>45292</v>
      </c>
      <c r="D32" s="1" t="s">
        <v>4551</v>
      </c>
      <c r="E32">
        <v>25</v>
      </c>
      <c r="F32" s="3">
        <v>1154.92</v>
      </c>
      <c r="G32" s="4">
        <v>372242.47</v>
      </c>
      <c r="H32" s="1" t="s">
        <v>4552</v>
      </c>
      <c r="I32" s="1" t="s">
        <v>1440</v>
      </c>
    </row>
    <row r="33" spans="1:9">
      <c r="A33">
        <v>10222</v>
      </c>
      <c r="B33">
        <v>1</v>
      </c>
      <c r="C33" s="2">
        <v>45292</v>
      </c>
      <c r="D33" s="1" t="s">
        <v>4551</v>
      </c>
      <c r="E33">
        <v>25</v>
      </c>
      <c r="F33" s="3">
        <v>1154.92</v>
      </c>
      <c r="G33" s="4">
        <v>384462.57</v>
      </c>
      <c r="H33" s="1" t="s">
        <v>4552</v>
      </c>
      <c r="I33" s="1" t="s">
        <v>268</v>
      </c>
    </row>
    <row r="34" spans="1:9">
      <c r="A34">
        <v>10264</v>
      </c>
      <c r="B34">
        <v>1</v>
      </c>
      <c r="C34" s="2">
        <v>45292</v>
      </c>
      <c r="D34" s="1" t="s">
        <v>4551</v>
      </c>
      <c r="E34">
        <v>29</v>
      </c>
      <c r="F34" s="3">
        <v>757.2</v>
      </c>
      <c r="G34" s="4">
        <v>237620.45</v>
      </c>
      <c r="H34" s="1" t="s">
        <v>4552</v>
      </c>
      <c r="I34" s="1" t="s">
        <v>3311</v>
      </c>
    </row>
    <row r="35" spans="1:9">
      <c r="A35">
        <v>10284</v>
      </c>
      <c r="B35">
        <v>1</v>
      </c>
      <c r="C35" s="2">
        <v>45292</v>
      </c>
      <c r="D35" s="1" t="s">
        <v>4551</v>
      </c>
      <c r="E35">
        <v>30</v>
      </c>
      <c r="F35" s="3">
        <v>753.29</v>
      </c>
      <c r="G35" s="4">
        <v>261991.1</v>
      </c>
      <c r="H35" s="1" t="s">
        <v>4553</v>
      </c>
      <c r="I35" s="1" t="s">
        <v>4554</v>
      </c>
    </row>
    <row r="36" spans="1:9">
      <c r="A36">
        <v>10297</v>
      </c>
      <c r="B36">
        <v>1</v>
      </c>
      <c r="C36" s="2">
        <v>45292</v>
      </c>
      <c r="D36" s="1" t="s">
        <v>4551</v>
      </c>
      <c r="E36">
        <v>31</v>
      </c>
      <c r="F36" s="3">
        <v>619.78</v>
      </c>
      <c r="G36" s="4">
        <v>231461.08</v>
      </c>
      <c r="H36" s="1" t="s">
        <v>4552</v>
      </c>
      <c r="I36" s="1" t="s">
        <v>3671</v>
      </c>
    </row>
    <row r="37" spans="1:9">
      <c r="A37">
        <v>10333</v>
      </c>
      <c r="B37">
        <v>1</v>
      </c>
      <c r="C37" s="2">
        <v>45292</v>
      </c>
      <c r="D37" s="1" t="s">
        <v>4551</v>
      </c>
      <c r="E37">
        <v>35</v>
      </c>
      <c r="F37" s="3">
        <v>1168.5899999999999</v>
      </c>
      <c r="G37" s="4">
        <v>339117.71</v>
      </c>
      <c r="H37" s="1" t="s">
        <v>4552</v>
      </c>
      <c r="I37" s="1" t="s">
        <v>1465</v>
      </c>
    </row>
    <row r="38" spans="1:9">
      <c r="A38">
        <v>10335</v>
      </c>
      <c r="B38">
        <v>1</v>
      </c>
      <c r="C38" s="2">
        <v>45292</v>
      </c>
      <c r="D38" s="1" t="s">
        <v>4551</v>
      </c>
      <c r="E38">
        <v>36</v>
      </c>
      <c r="F38" s="3">
        <v>613.59</v>
      </c>
      <c r="G38" s="4">
        <v>165522.54</v>
      </c>
      <c r="H38" s="1" t="s">
        <v>4553</v>
      </c>
      <c r="I38" s="1" t="s">
        <v>4554</v>
      </c>
    </row>
    <row r="39" spans="1:9">
      <c r="A39">
        <v>20016</v>
      </c>
      <c r="B39">
        <v>2</v>
      </c>
      <c r="C39" s="2">
        <v>45292</v>
      </c>
      <c r="D39" s="1" t="s">
        <v>4551</v>
      </c>
      <c r="E39">
        <v>2</v>
      </c>
      <c r="F39" s="3">
        <v>788.72</v>
      </c>
      <c r="G39" s="4">
        <v>251478.61</v>
      </c>
      <c r="H39" s="1" t="s">
        <v>4552</v>
      </c>
      <c r="I39" s="1" t="s">
        <v>4481</v>
      </c>
    </row>
    <row r="40" spans="1:9">
      <c r="A40">
        <v>20040</v>
      </c>
      <c r="B40">
        <v>2</v>
      </c>
      <c r="C40" s="2">
        <v>45292</v>
      </c>
      <c r="D40" s="1" t="s">
        <v>4551</v>
      </c>
      <c r="E40">
        <v>4</v>
      </c>
      <c r="F40" s="3">
        <v>1281.8499999999999</v>
      </c>
      <c r="G40" s="4">
        <v>392174.2</v>
      </c>
      <c r="H40" s="1" t="s">
        <v>4553</v>
      </c>
      <c r="I40" s="1" t="s">
        <v>4554</v>
      </c>
    </row>
    <row r="41" spans="1:9">
      <c r="A41">
        <v>20061</v>
      </c>
      <c r="B41">
        <v>2</v>
      </c>
      <c r="C41" s="2">
        <v>45292</v>
      </c>
      <c r="D41" s="1" t="s">
        <v>4551</v>
      </c>
      <c r="E41">
        <v>8</v>
      </c>
      <c r="F41" s="3">
        <v>715.54</v>
      </c>
      <c r="G41" s="4">
        <v>188979.3</v>
      </c>
      <c r="H41" s="1" t="s">
        <v>4552</v>
      </c>
      <c r="I41" s="1" t="s">
        <v>1436</v>
      </c>
    </row>
    <row r="42" spans="1:9">
      <c r="A42">
        <v>20064</v>
      </c>
      <c r="B42">
        <v>2</v>
      </c>
      <c r="C42" s="2">
        <v>45292</v>
      </c>
      <c r="D42" s="1" t="s">
        <v>4551</v>
      </c>
      <c r="E42">
        <v>8</v>
      </c>
      <c r="F42" s="3">
        <v>715.54</v>
      </c>
      <c r="G42" s="4">
        <v>212960.69</v>
      </c>
      <c r="H42" s="1" t="s">
        <v>4552</v>
      </c>
      <c r="I42" s="1" t="s">
        <v>4238</v>
      </c>
    </row>
    <row r="43" spans="1:9">
      <c r="A43">
        <v>20067</v>
      </c>
      <c r="B43">
        <v>2</v>
      </c>
      <c r="C43" s="2">
        <v>45292</v>
      </c>
      <c r="D43" s="1" t="s">
        <v>4551</v>
      </c>
      <c r="E43">
        <v>8</v>
      </c>
      <c r="F43" s="3">
        <v>715.54</v>
      </c>
      <c r="G43" s="4">
        <v>184000.39</v>
      </c>
      <c r="H43" s="1" t="s">
        <v>4552</v>
      </c>
      <c r="I43" s="1" t="s">
        <v>514</v>
      </c>
    </row>
    <row r="44" spans="1:9">
      <c r="A44">
        <v>20076</v>
      </c>
      <c r="B44">
        <v>2</v>
      </c>
      <c r="C44" s="2">
        <v>45292</v>
      </c>
      <c r="D44" s="1" t="s">
        <v>4551</v>
      </c>
      <c r="E44">
        <v>9</v>
      </c>
      <c r="F44" s="3">
        <v>584.19000000000005</v>
      </c>
      <c r="G44" s="4">
        <v>194033.05</v>
      </c>
      <c r="H44" s="1" t="s">
        <v>4552</v>
      </c>
      <c r="I44" s="1" t="s">
        <v>3838</v>
      </c>
    </row>
    <row r="45" spans="1:9">
      <c r="A45">
        <v>20079</v>
      </c>
      <c r="B45">
        <v>2</v>
      </c>
      <c r="C45" s="2">
        <v>45292</v>
      </c>
      <c r="D45" s="1" t="s">
        <v>4551</v>
      </c>
      <c r="E45">
        <v>9</v>
      </c>
      <c r="F45" s="3">
        <v>584.19000000000005</v>
      </c>
      <c r="G45" s="4">
        <v>184956.85</v>
      </c>
      <c r="H45" s="1" t="s">
        <v>4552</v>
      </c>
      <c r="I45" s="1" t="s">
        <v>3834</v>
      </c>
    </row>
    <row r="46" spans="1:9">
      <c r="A46">
        <v>20086</v>
      </c>
      <c r="B46">
        <v>2</v>
      </c>
      <c r="C46" s="2">
        <v>45292</v>
      </c>
      <c r="D46" s="1" t="s">
        <v>4555</v>
      </c>
      <c r="E46">
        <v>10</v>
      </c>
      <c r="F46" s="3">
        <v>788.79</v>
      </c>
      <c r="G46" s="4">
        <v>274454.31</v>
      </c>
      <c r="H46" s="1" t="s">
        <v>4553</v>
      </c>
      <c r="I46" s="1" t="s">
        <v>4554</v>
      </c>
    </row>
    <row r="47" spans="1:9">
      <c r="A47">
        <v>20087</v>
      </c>
      <c r="B47">
        <v>2</v>
      </c>
      <c r="C47" s="2">
        <v>45292</v>
      </c>
      <c r="D47" s="1" t="s">
        <v>4555</v>
      </c>
      <c r="E47">
        <v>10</v>
      </c>
      <c r="F47" s="3">
        <v>788.79</v>
      </c>
      <c r="G47" s="4">
        <v>227511.01</v>
      </c>
      <c r="H47" s="1" t="s">
        <v>4552</v>
      </c>
      <c r="I47" s="1" t="s">
        <v>2982</v>
      </c>
    </row>
    <row r="48" spans="1:9">
      <c r="A48">
        <v>20100</v>
      </c>
      <c r="B48">
        <v>2</v>
      </c>
      <c r="C48" s="2">
        <v>45292</v>
      </c>
      <c r="D48" s="1" t="s">
        <v>4551</v>
      </c>
      <c r="E48">
        <v>11</v>
      </c>
      <c r="F48" s="3">
        <v>1625.05</v>
      </c>
      <c r="G48" s="4">
        <v>523288.27</v>
      </c>
      <c r="H48" s="1" t="s">
        <v>4552</v>
      </c>
      <c r="I48" s="1" t="s">
        <v>2535</v>
      </c>
    </row>
    <row r="49" spans="1:9">
      <c r="A49">
        <v>20102</v>
      </c>
      <c r="B49">
        <v>2</v>
      </c>
      <c r="C49" s="2">
        <v>45292</v>
      </c>
      <c r="D49" s="1" t="s">
        <v>4551</v>
      </c>
      <c r="E49">
        <v>11</v>
      </c>
      <c r="F49" s="3">
        <v>1625.05</v>
      </c>
      <c r="G49" s="4">
        <v>507842.87</v>
      </c>
      <c r="H49" s="1" t="s">
        <v>4552</v>
      </c>
      <c r="I49" s="1" t="s">
        <v>211</v>
      </c>
    </row>
    <row r="50" spans="1:9">
      <c r="A50">
        <v>20143</v>
      </c>
      <c r="B50">
        <v>2</v>
      </c>
      <c r="C50" s="2">
        <v>45292</v>
      </c>
      <c r="D50" s="1" t="s">
        <v>4551</v>
      </c>
      <c r="E50">
        <v>17</v>
      </c>
      <c r="F50" s="3">
        <v>1397.4</v>
      </c>
      <c r="G50" s="4">
        <v>418864.27</v>
      </c>
      <c r="H50" s="1" t="s">
        <v>4552</v>
      </c>
      <c r="I50" s="1" t="s">
        <v>460</v>
      </c>
    </row>
    <row r="51" spans="1:9">
      <c r="A51">
        <v>20174</v>
      </c>
      <c r="B51">
        <v>2</v>
      </c>
      <c r="C51" s="2">
        <v>45292</v>
      </c>
      <c r="D51" s="1" t="s">
        <v>4551</v>
      </c>
      <c r="E51">
        <v>20</v>
      </c>
      <c r="F51" s="3">
        <v>727.55</v>
      </c>
      <c r="G51" s="4">
        <v>223964.08</v>
      </c>
      <c r="H51" s="1" t="s">
        <v>4552</v>
      </c>
      <c r="I51" s="1" t="s">
        <v>2942</v>
      </c>
    </row>
    <row r="52" spans="1:9">
      <c r="A52">
        <v>20225</v>
      </c>
      <c r="B52">
        <v>2</v>
      </c>
      <c r="C52" s="2">
        <v>45292</v>
      </c>
      <c r="D52" s="1" t="s">
        <v>4551</v>
      </c>
      <c r="E52">
        <v>25</v>
      </c>
      <c r="F52" s="3">
        <v>943.48</v>
      </c>
      <c r="G52" s="4">
        <v>313123.78000000003</v>
      </c>
      <c r="H52" s="1" t="s">
        <v>4552</v>
      </c>
      <c r="I52" s="1" t="s">
        <v>4394</v>
      </c>
    </row>
    <row r="53" spans="1:9">
      <c r="A53">
        <v>20231</v>
      </c>
      <c r="B53">
        <v>2</v>
      </c>
      <c r="C53" s="2">
        <v>45292</v>
      </c>
      <c r="D53" s="1" t="s">
        <v>4551</v>
      </c>
      <c r="E53">
        <v>26</v>
      </c>
      <c r="F53" s="3">
        <v>1577.79</v>
      </c>
      <c r="G53" s="4">
        <v>465488.76</v>
      </c>
      <c r="H53" s="1" t="s">
        <v>4552</v>
      </c>
      <c r="I53" s="1" t="s">
        <v>4362</v>
      </c>
    </row>
    <row r="54" spans="1:9">
      <c r="A54">
        <v>20232</v>
      </c>
      <c r="B54">
        <v>2</v>
      </c>
      <c r="C54" s="2">
        <v>45292</v>
      </c>
      <c r="D54" s="1" t="s">
        <v>4551</v>
      </c>
      <c r="E54">
        <v>26</v>
      </c>
      <c r="F54" s="3">
        <v>1577.79</v>
      </c>
      <c r="G54" s="4">
        <v>483760.31</v>
      </c>
      <c r="H54" s="1" t="s">
        <v>4552</v>
      </c>
      <c r="I54" s="1" t="s">
        <v>1592</v>
      </c>
    </row>
    <row r="55" spans="1:9">
      <c r="A55">
        <v>20234</v>
      </c>
      <c r="B55">
        <v>2</v>
      </c>
      <c r="C55" s="2">
        <v>45292</v>
      </c>
      <c r="D55" s="1" t="s">
        <v>4551</v>
      </c>
      <c r="E55">
        <v>26</v>
      </c>
      <c r="F55" s="3">
        <v>1577.79</v>
      </c>
      <c r="G55" s="4">
        <v>496217.67</v>
      </c>
      <c r="H55" s="1" t="s">
        <v>4552</v>
      </c>
      <c r="I55" s="1" t="s">
        <v>4274</v>
      </c>
    </row>
    <row r="56" spans="1:9">
      <c r="A56">
        <v>20250</v>
      </c>
      <c r="B56">
        <v>2</v>
      </c>
      <c r="C56" s="2">
        <v>45292</v>
      </c>
      <c r="D56" s="1" t="s">
        <v>4551</v>
      </c>
      <c r="E56">
        <v>28</v>
      </c>
      <c r="F56" s="3">
        <v>650.66999999999996</v>
      </c>
      <c r="G56" s="4">
        <v>201554.99</v>
      </c>
      <c r="H56" s="1" t="s">
        <v>4552</v>
      </c>
      <c r="I56" s="1" t="s">
        <v>1661</v>
      </c>
    </row>
    <row r="57" spans="1:9">
      <c r="A57">
        <v>20256</v>
      </c>
      <c r="B57">
        <v>2</v>
      </c>
      <c r="C57" s="2">
        <v>45292</v>
      </c>
      <c r="D57" s="1" t="s">
        <v>4551</v>
      </c>
      <c r="E57">
        <v>29</v>
      </c>
      <c r="F57" s="3">
        <v>1107.33</v>
      </c>
      <c r="G57" s="4">
        <v>362974.97</v>
      </c>
      <c r="H57" s="1" t="s">
        <v>4552</v>
      </c>
      <c r="I57" s="1" t="s">
        <v>2191</v>
      </c>
    </row>
    <row r="58" spans="1:9">
      <c r="A58">
        <v>20282</v>
      </c>
      <c r="B58">
        <v>2</v>
      </c>
      <c r="C58" s="2">
        <v>45292</v>
      </c>
      <c r="D58" s="1" t="s">
        <v>4551</v>
      </c>
      <c r="E58">
        <v>33</v>
      </c>
      <c r="F58" s="3">
        <v>931.4</v>
      </c>
      <c r="G58" s="4">
        <v>340373.72</v>
      </c>
      <c r="H58" s="1" t="s">
        <v>4552</v>
      </c>
      <c r="I58" s="1" t="s">
        <v>2079</v>
      </c>
    </row>
    <row r="59" spans="1:9">
      <c r="A59">
        <v>20286</v>
      </c>
      <c r="B59">
        <v>2</v>
      </c>
      <c r="C59" s="2">
        <v>45292</v>
      </c>
      <c r="D59" s="1" t="s">
        <v>4551</v>
      </c>
      <c r="E59">
        <v>33</v>
      </c>
      <c r="F59" s="3">
        <v>931.4</v>
      </c>
      <c r="G59" s="4">
        <v>344306.6</v>
      </c>
      <c r="H59" s="1" t="s">
        <v>4552</v>
      </c>
      <c r="I59" s="1" t="s">
        <v>735</v>
      </c>
    </row>
    <row r="60" spans="1:9">
      <c r="A60">
        <v>20367</v>
      </c>
      <c r="B60">
        <v>2</v>
      </c>
      <c r="C60" s="2">
        <v>45292</v>
      </c>
      <c r="D60" s="1" t="s">
        <v>4551</v>
      </c>
      <c r="E60">
        <v>43</v>
      </c>
      <c r="F60" s="3">
        <v>1118.94</v>
      </c>
      <c r="G60" s="4">
        <v>337252.59</v>
      </c>
      <c r="H60" s="1" t="s">
        <v>4553</v>
      </c>
      <c r="I60" s="1" t="s">
        <v>4554</v>
      </c>
    </row>
    <row r="61" spans="1:9">
      <c r="A61">
        <v>20368</v>
      </c>
      <c r="B61">
        <v>2</v>
      </c>
      <c r="C61" s="2">
        <v>45292</v>
      </c>
      <c r="D61" s="1" t="s">
        <v>4551</v>
      </c>
      <c r="E61">
        <v>43</v>
      </c>
      <c r="F61" s="3">
        <v>1118.94</v>
      </c>
      <c r="G61" s="4">
        <v>311723.42</v>
      </c>
      <c r="H61" s="1" t="s">
        <v>4552</v>
      </c>
      <c r="I61" s="1" t="s">
        <v>3211</v>
      </c>
    </row>
    <row r="62" spans="1:9">
      <c r="A62">
        <v>20384</v>
      </c>
      <c r="B62">
        <v>2</v>
      </c>
      <c r="C62" s="2">
        <v>45292</v>
      </c>
      <c r="D62" s="1" t="s">
        <v>4551</v>
      </c>
      <c r="E62">
        <v>46</v>
      </c>
      <c r="F62" s="3">
        <v>697.74</v>
      </c>
      <c r="G62" s="4">
        <v>191398.42</v>
      </c>
      <c r="H62" s="1" t="s">
        <v>4552</v>
      </c>
      <c r="I62" s="1" t="s">
        <v>4533</v>
      </c>
    </row>
    <row r="63" spans="1:9">
      <c r="A63">
        <v>20392</v>
      </c>
      <c r="B63">
        <v>2</v>
      </c>
      <c r="C63" s="2">
        <v>45292</v>
      </c>
      <c r="D63" s="1" t="s">
        <v>4551</v>
      </c>
      <c r="E63">
        <v>46</v>
      </c>
      <c r="F63" s="3">
        <v>697.74</v>
      </c>
      <c r="G63" s="4">
        <v>221686.72</v>
      </c>
      <c r="H63" s="1" t="s">
        <v>4553</v>
      </c>
      <c r="I63" s="1" t="s">
        <v>4554</v>
      </c>
    </row>
    <row r="64" spans="1:9">
      <c r="A64">
        <v>20421</v>
      </c>
      <c r="B64">
        <v>2</v>
      </c>
      <c r="C64" s="2">
        <v>45292</v>
      </c>
      <c r="D64" s="1" t="s">
        <v>4551</v>
      </c>
      <c r="E64">
        <v>47</v>
      </c>
      <c r="F64" s="3">
        <v>708.32</v>
      </c>
      <c r="G64" s="4">
        <v>199377.29</v>
      </c>
      <c r="H64" s="1" t="s">
        <v>4552</v>
      </c>
      <c r="I64" s="1" t="s">
        <v>4234</v>
      </c>
    </row>
    <row r="65" spans="1:9">
      <c r="A65">
        <v>20428</v>
      </c>
      <c r="B65">
        <v>2</v>
      </c>
      <c r="C65" s="2">
        <v>45292</v>
      </c>
      <c r="D65" s="1" t="s">
        <v>4551</v>
      </c>
      <c r="E65">
        <v>49</v>
      </c>
      <c r="F65" s="3">
        <v>1617.9</v>
      </c>
      <c r="G65" s="4">
        <v>485657.59</v>
      </c>
      <c r="H65" s="1" t="s">
        <v>4552</v>
      </c>
      <c r="I65" s="1" t="s">
        <v>1432</v>
      </c>
    </row>
    <row r="66" spans="1:9">
      <c r="A66">
        <v>20433</v>
      </c>
      <c r="B66">
        <v>2</v>
      </c>
      <c r="C66" s="2">
        <v>45292</v>
      </c>
      <c r="D66" s="1" t="s">
        <v>4555</v>
      </c>
      <c r="E66">
        <v>50</v>
      </c>
      <c r="F66" s="3">
        <v>1604.8</v>
      </c>
      <c r="G66" s="4">
        <v>535383.27</v>
      </c>
      <c r="H66" s="1" t="s">
        <v>4553</v>
      </c>
      <c r="I66" s="1" t="s">
        <v>4554</v>
      </c>
    </row>
    <row r="67" spans="1:9">
      <c r="A67">
        <v>20484</v>
      </c>
      <c r="B67">
        <v>2</v>
      </c>
      <c r="C67" s="2">
        <v>45292</v>
      </c>
      <c r="D67" s="1" t="s">
        <v>4551</v>
      </c>
      <c r="E67">
        <v>56</v>
      </c>
      <c r="F67" s="3">
        <v>722.22</v>
      </c>
      <c r="G67" s="4">
        <v>197039.82</v>
      </c>
      <c r="H67" s="1" t="s">
        <v>4552</v>
      </c>
      <c r="I67" s="1" t="s">
        <v>236</v>
      </c>
    </row>
    <row r="68" spans="1:9">
      <c r="A68">
        <v>30016</v>
      </c>
      <c r="B68">
        <v>3</v>
      </c>
      <c r="C68" s="2">
        <v>45292</v>
      </c>
      <c r="D68" s="1" t="s">
        <v>4551</v>
      </c>
      <c r="E68">
        <v>1</v>
      </c>
      <c r="F68" s="3">
        <v>689.75</v>
      </c>
      <c r="G68" s="4">
        <v>231937.37</v>
      </c>
      <c r="H68" s="1" t="s">
        <v>4552</v>
      </c>
      <c r="I68" s="1" t="s">
        <v>1312</v>
      </c>
    </row>
    <row r="69" spans="1:9">
      <c r="A69">
        <v>30057</v>
      </c>
      <c r="B69">
        <v>3</v>
      </c>
      <c r="C69" s="2">
        <v>45292</v>
      </c>
      <c r="D69" s="1" t="s">
        <v>4551</v>
      </c>
      <c r="E69">
        <v>6</v>
      </c>
      <c r="F69" s="3">
        <v>668.89</v>
      </c>
      <c r="G69" s="4">
        <v>203633.01</v>
      </c>
      <c r="H69" s="1" t="s">
        <v>4552</v>
      </c>
      <c r="I69" s="1" t="s">
        <v>1738</v>
      </c>
    </row>
    <row r="70" spans="1:9">
      <c r="A70">
        <v>30066</v>
      </c>
      <c r="B70">
        <v>3</v>
      </c>
      <c r="C70" s="2">
        <v>45292</v>
      </c>
      <c r="D70" s="1" t="s">
        <v>4551</v>
      </c>
      <c r="E70">
        <v>7</v>
      </c>
      <c r="F70" s="3">
        <v>744.01</v>
      </c>
      <c r="G70" s="4">
        <v>163682.20000000001</v>
      </c>
      <c r="H70" s="1" t="s">
        <v>4553</v>
      </c>
      <c r="I70" s="1" t="s">
        <v>4554</v>
      </c>
    </row>
    <row r="71" spans="1:9">
      <c r="A71">
        <v>30088</v>
      </c>
      <c r="B71">
        <v>3</v>
      </c>
      <c r="C71" s="2">
        <v>45292</v>
      </c>
      <c r="D71" s="1" t="s">
        <v>4551</v>
      </c>
      <c r="E71">
        <v>9</v>
      </c>
      <c r="F71" s="3">
        <v>1125.8399999999999</v>
      </c>
      <c r="G71" s="4">
        <v>314372.82</v>
      </c>
      <c r="H71" s="1" t="s">
        <v>4552</v>
      </c>
      <c r="I71" s="1" t="s">
        <v>4495</v>
      </c>
    </row>
    <row r="72" spans="1:9">
      <c r="A72">
        <v>30091</v>
      </c>
      <c r="B72">
        <v>3</v>
      </c>
      <c r="C72" s="2">
        <v>45292</v>
      </c>
      <c r="D72" s="1" t="s">
        <v>4551</v>
      </c>
      <c r="E72">
        <v>9</v>
      </c>
      <c r="F72" s="3">
        <v>1125.8399999999999</v>
      </c>
      <c r="G72" s="4">
        <v>361782.84</v>
      </c>
      <c r="H72" s="1" t="s">
        <v>4552</v>
      </c>
      <c r="I72" s="1" t="s">
        <v>768</v>
      </c>
    </row>
    <row r="73" spans="1:9">
      <c r="A73">
        <v>30119</v>
      </c>
      <c r="B73">
        <v>3</v>
      </c>
      <c r="C73" s="2">
        <v>45292</v>
      </c>
      <c r="D73" s="1" t="s">
        <v>4551</v>
      </c>
      <c r="E73">
        <v>10</v>
      </c>
      <c r="F73" s="3">
        <v>784.09</v>
      </c>
      <c r="G73" s="4">
        <v>245282.25</v>
      </c>
      <c r="H73" s="1" t="s">
        <v>4552</v>
      </c>
      <c r="I73" s="1" t="s">
        <v>3715</v>
      </c>
    </row>
    <row r="74" spans="1:9">
      <c r="A74">
        <v>30190</v>
      </c>
      <c r="B74">
        <v>3</v>
      </c>
      <c r="C74" s="2">
        <v>45292</v>
      </c>
      <c r="D74" s="1" t="s">
        <v>4551</v>
      </c>
      <c r="E74">
        <v>20</v>
      </c>
      <c r="F74" s="3">
        <v>802.97</v>
      </c>
      <c r="G74" s="4">
        <v>227392.48</v>
      </c>
      <c r="H74" s="1" t="s">
        <v>4552</v>
      </c>
      <c r="I74" s="1" t="s">
        <v>1659</v>
      </c>
    </row>
    <row r="75" spans="1:9">
      <c r="A75">
        <v>30203</v>
      </c>
      <c r="B75">
        <v>3</v>
      </c>
      <c r="C75" s="2">
        <v>45292</v>
      </c>
      <c r="D75" s="1" t="s">
        <v>4551</v>
      </c>
      <c r="E75">
        <v>21</v>
      </c>
      <c r="F75" s="3">
        <v>1122.1500000000001</v>
      </c>
      <c r="G75" s="4">
        <v>375891.04</v>
      </c>
      <c r="H75" s="1" t="s">
        <v>4552</v>
      </c>
      <c r="I75" s="1" t="s">
        <v>4410</v>
      </c>
    </row>
    <row r="76" spans="1:9">
      <c r="A76">
        <v>30214</v>
      </c>
      <c r="B76">
        <v>3</v>
      </c>
      <c r="C76" s="2">
        <v>45292</v>
      </c>
      <c r="D76" s="1" t="s">
        <v>4551</v>
      </c>
      <c r="E76">
        <v>24</v>
      </c>
      <c r="F76" s="3">
        <v>776.04</v>
      </c>
      <c r="G76" s="4">
        <v>237580.39</v>
      </c>
      <c r="H76" s="1" t="s">
        <v>4552</v>
      </c>
      <c r="I76" s="1" t="s">
        <v>2341</v>
      </c>
    </row>
    <row r="77" spans="1:9">
      <c r="A77">
        <v>30223</v>
      </c>
      <c r="B77">
        <v>3</v>
      </c>
      <c r="C77" s="2">
        <v>45292</v>
      </c>
      <c r="D77" s="1" t="s">
        <v>4551</v>
      </c>
      <c r="E77">
        <v>25</v>
      </c>
      <c r="F77" s="3">
        <v>765.56</v>
      </c>
      <c r="G77" s="4">
        <v>208271.84</v>
      </c>
      <c r="H77" s="1" t="s">
        <v>4552</v>
      </c>
      <c r="I77" s="1" t="s">
        <v>4163</v>
      </c>
    </row>
    <row r="78" spans="1:9">
      <c r="A78">
        <v>30238</v>
      </c>
      <c r="B78">
        <v>3</v>
      </c>
      <c r="C78" s="2">
        <v>45292</v>
      </c>
      <c r="D78" s="1" t="s">
        <v>4551</v>
      </c>
      <c r="E78">
        <v>27</v>
      </c>
      <c r="F78" s="3">
        <v>1117.1400000000001</v>
      </c>
      <c r="G78" s="4">
        <v>331813.63</v>
      </c>
      <c r="H78" s="1" t="s">
        <v>4552</v>
      </c>
      <c r="I78" s="1" t="s">
        <v>62</v>
      </c>
    </row>
    <row r="79" spans="1:9">
      <c r="A79">
        <v>30257</v>
      </c>
      <c r="B79">
        <v>3</v>
      </c>
      <c r="C79" s="2">
        <v>45292</v>
      </c>
      <c r="D79" s="1" t="s">
        <v>4551</v>
      </c>
      <c r="E79">
        <v>28</v>
      </c>
      <c r="F79" s="3">
        <v>679.93</v>
      </c>
      <c r="G79" s="4">
        <v>199964.39</v>
      </c>
      <c r="H79" s="1" t="s">
        <v>4553</v>
      </c>
      <c r="I79" s="1" t="s">
        <v>4554</v>
      </c>
    </row>
    <row r="80" spans="1:9">
      <c r="A80">
        <v>30298</v>
      </c>
      <c r="B80">
        <v>3</v>
      </c>
      <c r="C80" s="2">
        <v>45292</v>
      </c>
      <c r="D80" s="1" t="s">
        <v>4551</v>
      </c>
      <c r="E80">
        <v>36</v>
      </c>
      <c r="F80" s="3">
        <v>733.45</v>
      </c>
      <c r="G80" s="4">
        <v>255632.56</v>
      </c>
      <c r="H80" s="1" t="s">
        <v>4553</v>
      </c>
      <c r="I80" s="1" t="s">
        <v>4554</v>
      </c>
    </row>
    <row r="81" spans="1:9">
      <c r="A81">
        <v>30344</v>
      </c>
      <c r="B81">
        <v>3</v>
      </c>
      <c r="C81" s="2">
        <v>45292</v>
      </c>
      <c r="D81" s="1" t="s">
        <v>4555</v>
      </c>
      <c r="E81">
        <v>42</v>
      </c>
      <c r="F81" s="3">
        <v>1343.96</v>
      </c>
      <c r="G81" s="4">
        <v>384762.61</v>
      </c>
      <c r="H81" s="1" t="s">
        <v>4552</v>
      </c>
      <c r="I81" s="1" t="s">
        <v>3709</v>
      </c>
    </row>
    <row r="82" spans="1:9">
      <c r="A82">
        <v>30382</v>
      </c>
      <c r="B82">
        <v>3</v>
      </c>
      <c r="C82" s="2">
        <v>45292</v>
      </c>
      <c r="D82" s="1" t="s">
        <v>4551</v>
      </c>
      <c r="E82">
        <v>47</v>
      </c>
      <c r="F82" s="3">
        <v>691.09</v>
      </c>
      <c r="G82" s="4">
        <v>194477.8</v>
      </c>
      <c r="H82" s="1" t="s">
        <v>4552</v>
      </c>
      <c r="I82" s="1" t="s">
        <v>1653</v>
      </c>
    </row>
    <row r="83" spans="1:9">
      <c r="A83">
        <v>30388</v>
      </c>
      <c r="B83">
        <v>3</v>
      </c>
      <c r="C83" s="2">
        <v>45292</v>
      </c>
      <c r="D83" s="1" t="s">
        <v>4551</v>
      </c>
      <c r="E83">
        <v>47</v>
      </c>
      <c r="F83" s="3">
        <v>691.09</v>
      </c>
      <c r="G83" s="4">
        <v>223528.63</v>
      </c>
      <c r="H83" s="1" t="s">
        <v>4552</v>
      </c>
      <c r="I83" s="1" t="s">
        <v>3848</v>
      </c>
    </row>
    <row r="84" spans="1:9">
      <c r="A84">
        <v>30415</v>
      </c>
      <c r="B84">
        <v>3</v>
      </c>
      <c r="C84" s="2">
        <v>45292</v>
      </c>
      <c r="D84" s="1" t="s">
        <v>4551</v>
      </c>
      <c r="E84">
        <v>49</v>
      </c>
      <c r="F84" s="3">
        <v>1174.48</v>
      </c>
      <c r="G84" s="4">
        <v>337065.29</v>
      </c>
      <c r="H84" s="1" t="s">
        <v>4552</v>
      </c>
      <c r="I84" s="1" t="s">
        <v>2164</v>
      </c>
    </row>
    <row r="85" spans="1:9">
      <c r="A85">
        <v>30427</v>
      </c>
      <c r="B85">
        <v>3</v>
      </c>
      <c r="C85" s="2">
        <v>45292</v>
      </c>
      <c r="D85" s="1" t="s">
        <v>4551</v>
      </c>
      <c r="E85">
        <v>49</v>
      </c>
      <c r="F85" s="3">
        <v>1174.48</v>
      </c>
      <c r="G85" s="4">
        <v>376083.68</v>
      </c>
      <c r="H85" s="1" t="s">
        <v>4552</v>
      </c>
      <c r="I85" s="1" t="s">
        <v>2610</v>
      </c>
    </row>
    <row r="86" spans="1:9">
      <c r="A86">
        <v>30439</v>
      </c>
      <c r="B86">
        <v>3</v>
      </c>
      <c r="C86" s="2">
        <v>45292</v>
      </c>
      <c r="D86" s="1" t="s">
        <v>4551</v>
      </c>
      <c r="E86">
        <v>51</v>
      </c>
      <c r="F86" s="3">
        <v>693.85</v>
      </c>
      <c r="G86" s="4">
        <v>221020.03</v>
      </c>
      <c r="H86" s="1" t="s">
        <v>4552</v>
      </c>
      <c r="I86" s="1" t="s">
        <v>3962</v>
      </c>
    </row>
    <row r="87" spans="1:9">
      <c r="A87">
        <v>30471</v>
      </c>
      <c r="B87">
        <v>3</v>
      </c>
      <c r="C87" s="2">
        <v>45292</v>
      </c>
      <c r="D87" s="1" t="s">
        <v>4551</v>
      </c>
      <c r="E87">
        <v>56</v>
      </c>
      <c r="F87" s="3">
        <v>1179.42</v>
      </c>
      <c r="G87" s="4">
        <v>375142.73</v>
      </c>
      <c r="H87" s="1" t="s">
        <v>4552</v>
      </c>
      <c r="I87" s="1" t="s">
        <v>3215</v>
      </c>
    </row>
    <row r="88" spans="1:9">
      <c r="A88">
        <v>30474</v>
      </c>
      <c r="B88">
        <v>3</v>
      </c>
      <c r="C88" s="2">
        <v>45292</v>
      </c>
      <c r="D88" s="1" t="s">
        <v>4551</v>
      </c>
      <c r="E88">
        <v>56</v>
      </c>
      <c r="F88" s="3">
        <v>1179.42</v>
      </c>
      <c r="G88" s="4">
        <v>353361.5</v>
      </c>
      <c r="H88" s="1" t="s">
        <v>4552</v>
      </c>
      <c r="I88" s="1" t="s">
        <v>1454</v>
      </c>
    </row>
    <row r="89" spans="1:9">
      <c r="A89">
        <v>30488</v>
      </c>
      <c r="B89">
        <v>3</v>
      </c>
      <c r="C89" s="2">
        <v>45292</v>
      </c>
      <c r="D89" s="1" t="s">
        <v>4555</v>
      </c>
      <c r="E89">
        <v>57</v>
      </c>
      <c r="F89" s="3">
        <v>1607.94</v>
      </c>
      <c r="G89" s="4">
        <v>532909.35</v>
      </c>
      <c r="H89" s="1" t="s">
        <v>4552</v>
      </c>
      <c r="I89" s="1" t="s">
        <v>2632</v>
      </c>
    </row>
    <row r="90" spans="1:9">
      <c r="A90">
        <v>30505</v>
      </c>
      <c r="B90">
        <v>3</v>
      </c>
      <c r="C90" s="2">
        <v>45292</v>
      </c>
      <c r="D90" s="1" t="s">
        <v>4551</v>
      </c>
      <c r="E90">
        <v>58</v>
      </c>
      <c r="F90" s="3">
        <v>1588.14</v>
      </c>
      <c r="G90" s="4">
        <v>442306.09</v>
      </c>
      <c r="H90" s="1" t="s">
        <v>4552</v>
      </c>
      <c r="I90" s="1" t="s">
        <v>3873</v>
      </c>
    </row>
    <row r="91" spans="1:9">
      <c r="A91">
        <v>30506</v>
      </c>
      <c r="B91">
        <v>3</v>
      </c>
      <c r="C91" s="2">
        <v>45292</v>
      </c>
      <c r="D91" s="1" t="s">
        <v>4551</v>
      </c>
      <c r="E91">
        <v>58</v>
      </c>
      <c r="F91" s="3">
        <v>1588.14</v>
      </c>
      <c r="G91" s="4">
        <v>495478.74</v>
      </c>
      <c r="H91" s="1" t="s">
        <v>4552</v>
      </c>
      <c r="I91" s="1" t="s">
        <v>4136</v>
      </c>
    </row>
    <row r="92" spans="1:9">
      <c r="A92">
        <v>30508</v>
      </c>
      <c r="B92">
        <v>3</v>
      </c>
      <c r="C92" s="2">
        <v>45292</v>
      </c>
      <c r="D92" s="1" t="s">
        <v>4551</v>
      </c>
      <c r="E92">
        <v>59</v>
      </c>
      <c r="F92" s="3">
        <v>1353.02</v>
      </c>
      <c r="G92" s="4">
        <v>353529.48</v>
      </c>
      <c r="H92" s="1" t="s">
        <v>4552</v>
      </c>
      <c r="I92" s="1" t="s">
        <v>3343</v>
      </c>
    </row>
    <row r="93" spans="1:9">
      <c r="A93">
        <v>30511</v>
      </c>
      <c r="B93">
        <v>3</v>
      </c>
      <c r="C93" s="2">
        <v>45292</v>
      </c>
      <c r="D93" s="1" t="s">
        <v>4551</v>
      </c>
      <c r="E93">
        <v>59</v>
      </c>
      <c r="F93" s="3">
        <v>1353.02</v>
      </c>
      <c r="G93" s="4">
        <v>443089.55</v>
      </c>
      <c r="H93" s="1" t="s">
        <v>4552</v>
      </c>
      <c r="I93" s="1" t="s">
        <v>3121</v>
      </c>
    </row>
    <row r="94" spans="1:9">
      <c r="A94">
        <v>40008</v>
      </c>
      <c r="B94">
        <v>4</v>
      </c>
      <c r="C94" s="2">
        <v>45292</v>
      </c>
      <c r="D94" s="1" t="s">
        <v>4551</v>
      </c>
      <c r="E94">
        <v>1</v>
      </c>
      <c r="F94" s="3">
        <v>1615.98</v>
      </c>
      <c r="G94" s="4">
        <v>470821.82</v>
      </c>
      <c r="H94" s="1" t="s">
        <v>4552</v>
      </c>
      <c r="I94" s="1" t="s">
        <v>3129</v>
      </c>
    </row>
    <row r="95" spans="1:9">
      <c r="A95">
        <v>40030</v>
      </c>
      <c r="B95">
        <v>4</v>
      </c>
      <c r="C95" s="2">
        <v>45292</v>
      </c>
      <c r="D95" s="1" t="s">
        <v>4551</v>
      </c>
      <c r="E95">
        <v>3</v>
      </c>
      <c r="F95" s="3">
        <v>1630.82</v>
      </c>
      <c r="G95" s="4">
        <v>495465.48</v>
      </c>
      <c r="H95" s="1" t="s">
        <v>4552</v>
      </c>
      <c r="I95" s="1" t="s">
        <v>2002</v>
      </c>
    </row>
    <row r="96" spans="1:9">
      <c r="A96">
        <v>40052</v>
      </c>
      <c r="B96">
        <v>4</v>
      </c>
      <c r="C96" s="2">
        <v>45292</v>
      </c>
      <c r="D96" s="1" t="s">
        <v>4551</v>
      </c>
      <c r="E96">
        <v>5</v>
      </c>
      <c r="F96" s="3">
        <v>786.98</v>
      </c>
      <c r="G96" s="4">
        <v>242144.72</v>
      </c>
      <c r="H96" s="1" t="s">
        <v>4552</v>
      </c>
      <c r="I96" s="1" t="s">
        <v>1352</v>
      </c>
    </row>
    <row r="97" spans="1:9">
      <c r="A97">
        <v>40092</v>
      </c>
      <c r="B97">
        <v>4</v>
      </c>
      <c r="C97" s="2">
        <v>45292</v>
      </c>
      <c r="D97" s="1" t="s">
        <v>4555</v>
      </c>
      <c r="E97">
        <v>12</v>
      </c>
      <c r="F97" s="3">
        <v>789.38</v>
      </c>
      <c r="G97" s="4">
        <v>253171.59</v>
      </c>
      <c r="H97" s="1" t="s">
        <v>4552</v>
      </c>
      <c r="I97" s="1" t="s">
        <v>4486</v>
      </c>
    </row>
    <row r="98" spans="1:9">
      <c r="A98">
        <v>40102</v>
      </c>
      <c r="B98">
        <v>4</v>
      </c>
      <c r="C98" s="2">
        <v>45292</v>
      </c>
      <c r="D98" s="1" t="s">
        <v>4551</v>
      </c>
      <c r="E98">
        <v>13</v>
      </c>
      <c r="F98" s="3">
        <v>809.06</v>
      </c>
      <c r="G98" s="4">
        <v>241164.92</v>
      </c>
      <c r="H98" s="1" t="s">
        <v>4552</v>
      </c>
      <c r="I98" s="1" t="s">
        <v>2567</v>
      </c>
    </row>
    <row r="99" spans="1:9">
      <c r="A99">
        <v>40126</v>
      </c>
      <c r="B99">
        <v>4</v>
      </c>
      <c r="C99" s="2">
        <v>45292</v>
      </c>
      <c r="D99" s="1" t="s">
        <v>4551</v>
      </c>
      <c r="E99">
        <v>15</v>
      </c>
      <c r="F99" s="3">
        <v>760.39</v>
      </c>
      <c r="G99" s="4">
        <v>202489.60000000001</v>
      </c>
      <c r="H99" s="1" t="s">
        <v>4552</v>
      </c>
      <c r="I99" s="1" t="s">
        <v>3219</v>
      </c>
    </row>
    <row r="100" spans="1:9">
      <c r="A100">
        <v>40142</v>
      </c>
      <c r="B100">
        <v>4</v>
      </c>
      <c r="C100" s="2">
        <v>45292</v>
      </c>
      <c r="D100" s="1" t="s">
        <v>4551</v>
      </c>
      <c r="E100">
        <v>17</v>
      </c>
      <c r="F100" s="3">
        <v>780.68</v>
      </c>
      <c r="G100" s="4">
        <v>242054.22</v>
      </c>
      <c r="H100" s="1" t="s">
        <v>4553</v>
      </c>
      <c r="I100" s="1" t="s">
        <v>4554</v>
      </c>
    </row>
    <row r="101" spans="1:9">
      <c r="A101">
        <v>40154</v>
      </c>
      <c r="B101">
        <v>4</v>
      </c>
      <c r="C101" s="2">
        <v>45292</v>
      </c>
      <c r="D101" s="1" t="s">
        <v>4551</v>
      </c>
      <c r="E101">
        <v>18</v>
      </c>
      <c r="F101" s="3">
        <v>1294.9100000000001</v>
      </c>
      <c r="G101" s="4">
        <v>330997.32</v>
      </c>
      <c r="H101" s="1" t="s">
        <v>4552</v>
      </c>
      <c r="I101" s="1" t="s">
        <v>815</v>
      </c>
    </row>
    <row r="102" spans="1:9">
      <c r="A102">
        <v>40173</v>
      </c>
      <c r="B102">
        <v>4</v>
      </c>
      <c r="C102" s="2">
        <v>45292</v>
      </c>
      <c r="D102" s="1" t="s">
        <v>4555</v>
      </c>
      <c r="E102">
        <v>21</v>
      </c>
      <c r="F102" s="3">
        <v>801.66</v>
      </c>
      <c r="G102" s="4">
        <v>256392.52</v>
      </c>
      <c r="H102" s="1" t="s">
        <v>4552</v>
      </c>
      <c r="I102" s="1" t="s">
        <v>2433</v>
      </c>
    </row>
    <row r="103" spans="1:9">
      <c r="A103">
        <v>40186</v>
      </c>
      <c r="B103">
        <v>4</v>
      </c>
      <c r="C103" s="2">
        <v>45292</v>
      </c>
      <c r="D103" s="1" t="s">
        <v>4551</v>
      </c>
      <c r="E103">
        <v>23</v>
      </c>
      <c r="F103" s="3">
        <v>1110.99</v>
      </c>
      <c r="G103" s="4">
        <v>363974.2</v>
      </c>
      <c r="H103" s="1" t="s">
        <v>4552</v>
      </c>
      <c r="I103" s="1" t="s">
        <v>3560</v>
      </c>
    </row>
    <row r="104" spans="1:9">
      <c r="A104">
        <v>40255</v>
      </c>
      <c r="B104">
        <v>4</v>
      </c>
      <c r="C104" s="2">
        <v>45292</v>
      </c>
      <c r="D104" s="1" t="s">
        <v>4551</v>
      </c>
      <c r="E104">
        <v>30</v>
      </c>
      <c r="F104" s="3">
        <v>1307.3499999999999</v>
      </c>
      <c r="G104" s="4">
        <v>399943.02</v>
      </c>
      <c r="H104" s="1" t="s">
        <v>4552</v>
      </c>
      <c r="I104" s="1" t="s">
        <v>3200</v>
      </c>
    </row>
    <row r="105" spans="1:9">
      <c r="A105">
        <v>40286</v>
      </c>
      <c r="B105">
        <v>4</v>
      </c>
      <c r="C105" s="2">
        <v>45292</v>
      </c>
      <c r="D105" s="1" t="s">
        <v>4551</v>
      </c>
      <c r="E105">
        <v>33</v>
      </c>
      <c r="F105" s="3">
        <v>734.73</v>
      </c>
      <c r="G105" s="4">
        <v>207033.36</v>
      </c>
      <c r="H105" s="1" t="s">
        <v>4552</v>
      </c>
      <c r="I105" s="1" t="s">
        <v>2736</v>
      </c>
    </row>
    <row r="106" spans="1:9">
      <c r="A106">
        <v>40347</v>
      </c>
      <c r="B106">
        <v>4</v>
      </c>
      <c r="C106" s="2">
        <v>45292</v>
      </c>
      <c r="D106" s="1" t="s">
        <v>4551</v>
      </c>
      <c r="E106">
        <v>41</v>
      </c>
      <c r="F106" s="3">
        <v>779.87</v>
      </c>
      <c r="G106" s="4">
        <v>198773.78</v>
      </c>
      <c r="H106" s="1" t="s">
        <v>4553</v>
      </c>
      <c r="I106" s="1" t="s">
        <v>4554</v>
      </c>
    </row>
    <row r="107" spans="1:9">
      <c r="A107">
        <v>40376</v>
      </c>
      <c r="B107">
        <v>4</v>
      </c>
      <c r="C107" s="2">
        <v>45292</v>
      </c>
      <c r="D107" s="1" t="s">
        <v>4551</v>
      </c>
      <c r="E107">
        <v>45</v>
      </c>
      <c r="F107" s="3">
        <v>1160.48</v>
      </c>
      <c r="G107" s="4">
        <v>373889.7</v>
      </c>
      <c r="H107" s="1" t="s">
        <v>4552</v>
      </c>
      <c r="I107" s="1" t="s">
        <v>1567</v>
      </c>
    </row>
    <row r="108" spans="1:9">
      <c r="A108">
        <v>40408</v>
      </c>
      <c r="B108">
        <v>4</v>
      </c>
      <c r="C108" s="2">
        <v>45292</v>
      </c>
      <c r="D108" s="1" t="s">
        <v>4555</v>
      </c>
      <c r="E108">
        <v>46</v>
      </c>
      <c r="F108" s="3">
        <v>800.23</v>
      </c>
      <c r="G108" s="4">
        <v>248776.66</v>
      </c>
      <c r="H108" s="1" t="s">
        <v>4552</v>
      </c>
      <c r="I108" s="1" t="s">
        <v>2860</v>
      </c>
    </row>
    <row r="109" spans="1:9">
      <c r="A109">
        <v>40410</v>
      </c>
      <c r="B109">
        <v>4</v>
      </c>
      <c r="C109" s="2">
        <v>45292</v>
      </c>
      <c r="D109" s="1" t="s">
        <v>4551</v>
      </c>
      <c r="E109">
        <v>47</v>
      </c>
      <c r="F109" s="3">
        <v>805.88</v>
      </c>
      <c r="G109" s="4">
        <v>216571.38</v>
      </c>
      <c r="H109" s="1" t="s">
        <v>4552</v>
      </c>
      <c r="I109" s="1" t="s">
        <v>193</v>
      </c>
    </row>
    <row r="110" spans="1:9">
      <c r="A110">
        <v>40437</v>
      </c>
      <c r="B110">
        <v>4</v>
      </c>
      <c r="C110" s="2">
        <v>45292</v>
      </c>
      <c r="D110" s="1" t="s">
        <v>4551</v>
      </c>
      <c r="E110">
        <v>51</v>
      </c>
      <c r="F110" s="3">
        <v>802.11</v>
      </c>
      <c r="G110" s="4">
        <v>217380.34</v>
      </c>
      <c r="H110" s="1" t="s">
        <v>4552</v>
      </c>
      <c r="I110" s="1" t="s">
        <v>1701</v>
      </c>
    </row>
    <row r="111" spans="1:9">
      <c r="A111">
        <v>40439</v>
      </c>
      <c r="B111">
        <v>4</v>
      </c>
      <c r="C111" s="2">
        <v>45292</v>
      </c>
      <c r="D111" s="1" t="s">
        <v>4555</v>
      </c>
      <c r="E111">
        <v>51</v>
      </c>
      <c r="F111" s="3">
        <v>802.11</v>
      </c>
      <c r="G111" s="4">
        <v>232641.21</v>
      </c>
      <c r="H111" s="1" t="s">
        <v>4553</v>
      </c>
      <c r="I111" s="1" t="s">
        <v>4554</v>
      </c>
    </row>
    <row r="112" spans="1:9">
      <c r="A112">
        <v>50017</v>
      </c>
      <c r="B112">
        <v>5</v>
      </c>
      <c r="C112" s="2">
        <v>45292</v>
      </c>
      <c r="D112" s="1" t="s">
        <v>4551</v>
      </c>
      <c r="E112">
        <v>4</v>
      </c>
      <c r="F112" s="3">
        <v>799.1</v>
      </c>
      <c r="G112" s="4">
        <v>259367.12</v>
      </c>
      <c r="H112" s="1" t="s">
        <v>4552</v>
      </c>
      <c r="I112" s="1" t="s">
        <v>4054</v>
      </c>
    </row>
    <row r="113" spans="1:9">
      <c r="A113">
        <v>50023</v>
      </c>
      <c r="B113">
        <v>5</v>
      </c>
      <c r="C113" s="2">
        <v>45292</v>
      </c>
      <c r="D113" s="1" t="s">
        <v>4551</v>
      </c>
      <c r="E113">
        <v>4</v>
      </c>
      <c r="F113" s="3">
        <v>799.1</v>
      </c>
      <c r="G113" s="4">
        <v>266288.33</v>
      </c>
      <c r="H113" s="1" t="s">
        <v>4552</v>
      </c>
      <c r="I113" s="1" t="s">
        <v>1489</v>
      </c>
    </row>
    <row r="114" spans="1:9">
      <c r="A114">
        <v>50028</v>
      </c>
      <c r="B114">
        <v>5</v>
      </c>
      <c r="C114" s="2">
        <v>45292</v>
      </c>
      <c r="D114" s="1" t="s">
        <v>4551</v>
      </c>
      <c r="E114">
        <v>6</v>
      </c>
      <c r="F114" s="3">
        <v>775.85</v>
      </c>
      <c r="G114" s="4">
        <v>208908.94</v>
      </c>
      <c r="H114" s="1" t="s">
        <v>4553</v>
      </c>
      <c r="I114" s="1" t="s">
        <v>4554</v>
      </c>
    </row>
    <row r="115" spans="1:9">
      <c r="A115">
        <v>50064</v>
      </c>
      <c r="B115">
        <v>5</v>
      </c>
      <c r="C115" s="2">
        <v>45292</v>
      </c>
      <c r="D115" s="1" t="s">
        <v>4551</v>
      </c>
      <c r="E115">
        <v>9</v>
      </c>
      <c r="F115" s="3">
        <v>793.56</v>
      </c>
      <c r="G115" s="4">
        <v>227070.24</v>
      </c>
      <c r="H115" s="1" t="s">
        <v>4553</v>
      </c>
      <c r="I115" s="1" t="s">
        <v>4554</v>
      </c>
    </row>
    <row r="116" spans="1:9">
      <c r="A116">
        <v>50076</v>
      </c>
      <c r="B116">
        <v>5</v>
      </c>
      <c r="C116" s="2">
        <v>45292</v>
      </c>
      <c r="D116" s="1" t="s">
        <v>4551</v>
      </c>
      <c r="E116">
        <v>10</v>
      </c>
      <c r="F116" s="3">
        <v>629.27</v>
      </c>
      <c r="G116" s="4">
        <v>194958.35</v>
      </c>
      <c r="H116" s="1" t="s">
        <v>4552</v>
      </c>
      <c r="I116" s="1" t="s">
        <v>4060</v>
      </c>
    </row>
    <row r="117" spans="1:9">
      <c r="A117">
        <v>50114</v>
      </c>
      <c r="B117">
        <v>5</v>
      </c>
      <c r="C117" s="2">
        <v>45292</v>
      </c>
      <c r="D117" s="1" t="s">
        <v>4551</v>
      </c>
      <c r="E117">
        <v>14</v>
      </c>
      <c r="F117" s="3">
        <v>624.96</v>
      </c>
      <c r="G117" s="4">
        <v>211361.79</v>
      </c>
      <c r="H117" s="1" t="s">
        <v>4552</v>
      </c>
      <c r="I117" s="1" t="s">
        <v>3922</v>
      </c>
    </row>
    <row r="118" spans="1:9">
      <c r="A118">
        <v>50154</v>
      </c>
      <c r="B118">
        <v>5</v>
      </c>
      <c r="C118" s="2">
        <v>45292</v>
      </c>
      <c r="D118" s="1" t="s">
        <v>4551</v>
      </c>
      <c r="E118">
        <v>20</v>
      </c>
      <c r="F118" s="3">
        <v>804.84</v>
      </c>
      <c r="G118" s="4">
        <v>231233.66</v>
      </c>
      <c r="H118" s="1" t="s">
        <v>4553</v>
      </c>
      <c r="I118" s="1" t="s">
        <v>4554</v>
      </c>
    </row>
    <row r="119" spans="1:9">
      <c r="A119">
        <v>50173</v>
      </c>
      <c r="B119">
        <v>5</v>
      </c>
      <c r="C119" s="2">
        <v>45292</v>
      </c>
      <c r="D119" s="1" t="s">
        <v>4551</v>
      </c>
      <c r="E119">
        <v>23</v>
      </c>
      <c r="F119" s="3">
        <v>1006.65</v>
      </c>
      <c r="G119" s="4">
        <v>269137.96000000002</v>
      </c>
      <c r="H119" s="1" t="s">
        <v>4552</v>
      </c>
      <c r="I119" s="1" t="s">
        <v>1882</v>
      </c>
    </row>
    <row r="120" spans="1:9">
      <c r="A120">
        <v>50203</v>
      </c>
      <c r="B120">
        <v>5</v>
      </c>
      <c r="C120" s="2">
        <v>45292</v>
      </c>
      <c r="D120" s="1" t="s">
        <v>4551</v>
      </c>
      <c r="E120">
        <v>27</v>
      </c>
      <c r="F120" s="3">
        <v>1278.5999999999999</v>
      </c>
      <c r="G120" s="4">
        <v>366303.84</v>
      </c>
      <c r="H120" s="1" t="s">
        <v>4552</v>
      </c>
      <c r="I120" s="1" t="s">
        <v>4277</v>
      </c>
    </row>
    <row r="121" spans="1:9">
      <c r="A121">
        <v>50204</v>
      </c>
      <c r="B121">
        <v>5</v>
      </c>
      <c r="C121" s="2">
        <v>45292</v>
      </c>
      <c r="D121" s="1" t="s">
        <v>4551</v>
      </c>
      <c r="E121">
        <v>27</v>
      </c>
      <c r="F121" s="3">
        <v>1278.5999999999999</v>
      </c>
      <c r="G121" s="4">
        <v>396653.03</v>
      </c>
      <c r="H121" s="1" t="s">
        <v>4552</v>
      </c>
      <c r="I121" s="1" t="s">
        <v>991</v>
      </c>
    </row>
    <row r="122" spans="1:9">
      <c r="A122">
        <v>50219</v>
      </c>
      <c r="B122">
        <v>5</v>
      </c>
      <c r="C122" s="2">
        <v>45292</v>
      </c>
      <c r="D122" s="1" t="s">
        <v>4551</v>
      </c>
      <c r="E122">
        <v>29</v>
      </c>
      <c r="F122" s="3">
        <v>786.28</v>
      </c>
      <c r="G122" s="4">
        <v>246088.4</v>
      </c>
      <c r="H122" s="1" t="s">
        <v>4553</v>
      </c>
      <c r="I122" s="1" t="s">
        <v>4554</v>
      </c>
    </row>
    <row r="123" spans="1:9">
      <c r="A123">
        <v>50247</v>
      </c>
      <c r="B123">
        <v>5</v>
      </c>
      <c r="C123" s="2">
        <v>45292</v>
      </c>
      <c r="D123" s="1" t="s">
        <v>4551</v>
      </c>
      <c r="E123">
        <v>32</v>
      </c>
      <c r="F123" s="3">
        <v>1051.3900000000001</v>
      </c>
      <c r="G123" s="4">
        <v>340611.95</v>
      </c>
      <c r="H123" s="1" t="s">
        <v>4552</v>
      </c>
      <c r="I123" s="1" t="s">
        <v>4477</v>
      </c>
    </row>
    <row r="124" spans="1:9">
      <c r="A124">
        <v>50249</v>
      </c>
      <c r="B124">
        <v>5</v>
      </c>
      <c r="C124" s="2">
        <v>45292</v>
      </c>
      <c r="D124" s="1" t="s">
        <v>4551</v>
      </c>
      <c r="E124">
        <v>33</v>
      </c>
      <c r="F124" s="3">
        <v>1787.13</v>
      </c>
      <c r="G124" s="4">
        <v>503642.95</v>
      </c>
      <c r="H124" s="1" t="s">
        <v>4552</v>
      </c>
      <c r="I124" s="1" t="s">
        <v>3752</v>
      </c>
    </row>
    <row r="125" spans="1:9">
      <c r="A125">
        <v>50250</v>
      </c>
      <c r="B125">
        <v>5</v>
      </c>
      <c r="C125" s="2">
        <v>45292</v>
      </c>
      <c r="D125" s="1" t="s">
        <v>4551</v>
      </c>
      <c r="E125">
        <v>33</v>
      </c>
      <c r="F125" s="3">
        <v>1787.13</v>
      </c>
      <c r="G125" s="4">
        <v>499753.6</v>
      </c>
      <c r="H125" s="1" t="s">
        <v>4552</v>
      </c>
      <c r="I125" s="1" t="s">
        <v>920</v>
      </c>
    </row>
    <row r="126" spans="1:9">
      <c r="A126">
        <v>50272</v>
      </c>
      <c r="B126">
        <v>5</v>
      </c>
      <c r="C126" s="2">
        <v>45292</v>
      </c>
      <c r="D126" s="1" t="s">
        <v>4551</v>
      </c>
      <c r="E126">
        <v>36</v>
      </c>
      <c r="F126" s="3">
        <v>627.55999999999995</v>
      </c>
      <c r="G126" s="4">
        <v>184648.29</v>
      </c>
      <c r="H126" s="1" t="s">
        <v>4553</v>
      </c>
      <c r="I126" s="1" t="s">
        <v>4554</v>
      </c>
    </row>
    <row r="127" spans="1:9">
      <c r="A127">
        <v>50293</v>
      </c>
      <c r="B127">
        <v>5</v>
      </c>
      <c r="C127" s="2">
        <v>45292</v>
      </c>
      <c r="D127" s="1" t="s">
        <v>4551</v>
      </c>
      <c r="E127">
        <v>39</v>
      </c>
      <c r="F127" s="3">
        <v>591.14</v>
      </c>
      <c r="G127" s="4">
        <v>165812.56</v>
      </c>
      <c r="H127" s="1" t="s">
        <v>4553</v>
      </c>
      <c r="I127" s="1" t="s">
        <v>4554</v>
      </c>
    </row>
    <row r="128" spans="1:9">
      <c r="A128">
        <v>50314</v>
      </c>
      <c r="B128">
        <v>5</v>
      </c>
      <c r="C128" s="2">
        <v>45292</v>
      </c>
      <c r="D128" s="1" t="s">
        <v>4551</v>
      </c>
      <c r="E128">
        <v>41</v>
      </c>
      <c r="F128" s="3">
        <v>630.83000000000004</v>
      </c>
      <c r="G128" s="4">
        <v>168855.2</v>
      </c>
      <c r="H128" s="1" t="s">
        <v>4552</v>
      </c>
      <c r="I128" s="1" t="s">
        <v>2607</v>
      </c>
    </row>
    <row r="129" spans="1:9">
      <c r="A129">
        <v>50330</v>
      </c>
      <c r="B129">
        <v>5</v>
      </c>
      <c r="C129" s="2">
        <v>45292</v>
      </c>
      <c r="D129" s="1" t="s">
        <v>4551</v>
      </c>
      <c r="E129">
        <v>42</v>
      </c>
      <c r="F129" s="3">
        <v>791.2</v>
      </c>
      <c r="G129" s="4">
        <v>212618.56</v>
      </c>
      <c r="H129" s="1" t="s">
        <v>4552</v>
      </c>
      <c r="I129" s="1" t="s">
        <v>1105</v>
      </c>
    </row>
    <row r="130" spans="1:9">
      <c r="A130">
        <v>50357</v>
      </c>
      <c r="B130">
        <v>5</v>
      </c>
      <c r="C130" s="2">
        <v>45292</v>
      </c>
      <c r="D130" s="1" t="s">
        <v>4551</v>
      </c>
      <c r="E130">
        <v>44</v>
      </c>
      <c r="F130" s="3">
        <v>806.03</v>
      </c>
      <c r="G130" s="4">
        <v>237203.75</v>
      </c>
      <c r="H130" s="1" t="s">
        <v>4553</v>
      </c>
      <c r="I130" s="1" t="s">
        <v>4554</v>
      </c>
    </row>
    <row r="131" spans="1:9">
      <c r="A131">
        <v>50358</v>
      </c>
      <c r="B131">
        <v>5</v>
      </c>
      <c r="C131" s="2">
        <v>45292</v>
      </c>
      <c r="D131" s="1" t="s">
        <v>4551</v>
      </c>
      <c r="E131">
        <v>44</v>
      </c>
      <c r="F131" s="3">
        <v>806.03</v>
      </c>
      <c r="G131" s="4">
        <v>261814.63</v>
      </c>
      <c r="H131" s="1" t="s">
        <v>4552</v>
      </c>
      <c r="I131" s="1" t="s">
        <v>2450</v>
      </c>
    </row>
    <row r="132" spans="1:9">
      <c r="A132">
        <v>50370</v>
      </c>
      <c r="B132">
        <v>5</v>
      </c>
      <c r="C132" s="2">
        <v>45292</v>
      </c>
      <c r="D132" s="1" t="s">
        <v>4551</v>
      </c>
      <c r="E132">
        <v>45</v>
      </c>
      <c r="F132" s="3">
        <v>608.89</v>
      </c>
      <c r="G132" s="4">
        <v>192992.54</v>
      </c>
      <c r="H132" s="1" t="s">
        <v>4552</v>
      </c>
      <c r="I132" s="1" t="s">
        <v>2168</v>
      </c>
    </row>
    <row r="133" spans="1:9">
      <c r="A133">
        <v>60019</v>
      </c>
      <c r="B133">
        <v>6</v>
      </c>
      <c r="C133" s="2">
        <v>45292</v>
      </c>
      <c r="D133" s="1" t="s">
        <v>4555</v>
      </c>
      <c r="E133">
        <v>1</v>
      </c>
      <c r="F133" s="3">
        <v>1720.95</v>
      </c>
      <c r="G133" s="4">
        <v>580829.46</v>
      </c>
      <c r="H133" s="1" t="s">
        <v>4553</v>
      </c>
      <c r="I133" s="1" t="s">
        <v>4554</v>
      </c>
    </row>
    <row r="134" spans="1:9">
      <c r="A134">
        <v>60028</v>
      </c>
      <c r="B134">
        <v>6</v>
      </c>
      <c r="C134" s="2">
        <v>45292</v>
      </c>
      <c r="D134" s="1" t="s">
        <v>4551</v>
      </c>
      <c r="E134">
        <v>3</v>
      </c>
      <c r="F134" s="3">
        <v>605.21</v>
      </c>
      <c r="G134" s="4">
        <v>185007.22</v>
      </c>
      <c r="H134" s="1" t="s">
        <v>4552</v>
      </c>
      <c r="I134" s="1" t="s">
        <v>4402</v>
      </c>
    </row>
    <row r="135" spans="1:9">
      <c r="A135">
        <v>60039</v>
      </c>
      <c r="B135">
        <v>6</v>
      </c>
      <c r="C135" s="2">
        <v>45292</v>
      </c>
      <c r="D135" s="1" t="s">
        <v>4551</v>
      </c>
      <c r="E135">
        <v>4</v>
      </c>
      <c r="F135" s="3">
        <v>1925.28</v>
      </c>
      <c r="G135" s="4">
        <v>514067.14</v>
      </c>
      <c r="H135" s="1" t="s">
        <v>4552</v>
      </c>
      <c r="I135" s="1" t="s">
        <v>3143</v>
      </c>
    </row>
    <row r="136" spans="1:9">
      <c r="A136">
        <v>60054</v>
      </c>
      <c r="B136">
        <v>6</v>
      </c>
      <c r="C136" s="2">
        <v>45292</v>
      </c>
      <c r="D136" s="1" t="s">
        <v>4551</v>
      </c>
      <c r="E136">
        <v>5</v>
      </c>
      <c r="F136" s="3">
        <v>1617.43</v>
      </c>
      <c r="G136" s="4">
        <v>447068.49</v>
      </c>
      <c r="H136" s="1" t="s">
        <v>4552</v>
      </c>
      <c r="I136" s="1" t="s">
        <v>1825</v>
      </c>
    </row>
    <row r="137" spans="1:9">
      <c r="A137">
        <v>60058</v>
      </c>
      <c r="B137">
        <v>6</v>
      </c>
      <c r="C137" s="2">
        <v>45292</v>
      </c>
      <c r="D137" s="1" t="s">
        <v>4551</v>
      </c>
      <c r="E137">
        <v>5</v>
      </c>
      <c r="F137" s="3">
        <v>1617.43</v>
      </c>
      <c r="G137" s="4">
        <v>466754.91</v>
      </c>
      <c r="H137" s="1" t="s">
        <v>4553</v>
      </c>
      <c r="I137" s="1" t="s">
        <v>4554</v>
      </c>
    </row>
    <row r="138" spans="1:9">
      <c r="A138">
        <v>60080</v>
      </c>
      <c r="B138">
        <v>6</v>
      </c>
      <c r="C138" s="2">
        <v>45292</v>
      </c>
      <c r="D138" s="1" t="s">
        <v>4551</v>
      </c>
      <c r="E138">
        <v>7</v>
      </c>
      <c r="F138" s="3">
        <v>1075.42</v>
      </c>
      <c r="G138" s="4">
        <v>342584.5</v>
      </c>
      <c r="H138" s="1" t="s">
        <v>4553</v>
      </c>
      <c r="I138" s="1" t="s">
        <v>4554</v>
      </c>
    </row>
    <row r="139" spans="1:9">
      <c r="A139">
        <v>60088</v>
      </c>
      <c r="B139">
        <v>6</v>
      </c>
      <c r="C139" s="2">
        <v>45292</v>
      </c>
      <c r="D139" s="1" t="s">
        <v>4551</v>
      </c>
      <c r="E139">
        <v>7</v>
      </c>
      <c r="F139" s="3">
        <v>1075.42</v>
      </c>
      <c r="G139" s="4">
        <v>315829.36</v>
      </c>
      <c r="H139" s="1" t="s">
        <v>4552</v>
      </c>
      <c r="I139" s="1" t="s">
        <v>4492</v>
      </c>
    </row>
    <row r="140" spans="1:9">
      <c r="A140">
        <v>60131</v>
      </c>
      <c r="B140">
        <v>6</v>
      </c>
      <c r="C140" s="2">
        <v>45292</v>
      </c>
      <c r="D140" s="1" t="s">
        <v>4551</v>
      </c>
      <c r="E140">
        <v>10</v>
      </c>
      <c r="F140" s="3">
        <v>942.08</v>
      </c>
      <c r="G140" s="4">
        <v>255614.83</v>
      </c>
      <c r="H140" s="1" t="s">
        <v>4552</v>
      </c>
      <c r="I140" s="1" t="s">
        <v>3956</v>
      </c>
    </row>
    <row r="141" spans="1:9">
      <c r="A141">
        <v>60141</v>
      </c>
      <c r="B141">
        <v>6</v>
      </c>
      <c r="C141" s="2">
        <v>45292</v>
      </c>
      <c r="D141" s="1" t="s">
        <v>4551</v>
      </c>
      <c r="E141">
        <v>12</v>
      </c>
      <c r="F141" s="3">
        <v>1678.17</v>
      </c>
      <c r="G141" s="4">
        <v>455861.82</v>
      </c>
      <c r="H141" s="1" t="s">
        <v>4552</v>
      </c>
      <c r="I141" s="1" t="s">
        <v>3985</v>
      </c>
    </row>
    <row r="142" spans="1:9">
      <c r="A142">
        <v>60164</v>
      </c>
      <c r="B142">
        <v>6</v>
      </c>
      <c r="C142" s="2">
        <v>45292</v>
      </c>
      <c r="D142" s="1" t="s">
        <v>4551</v>
      </c>
      <c r="E142">
        <v>14</v>
      </c>
      <c r="F142" s="3">
        <v>1890</v>
      </c>
      <c r="G142" s="4">
        <v>494576.31</v>
      </c>
      <c r="H142" s="1" t="s">
        <v>4552</v>
      </c>
      <c r="I142" s="1" t="s">
        <v>3525</v>
      </c>
    </row>
    <row r="143" spans="1:9">
      <c r="A143">
        <v>60174</v>
      </c>
      <c r="B143">
        <v>6</v>
      </c>
      <c r="C143" s="2">
        <v>45292</v>
      </c>
      <c r="D143" s="1" t="s">
        <v>4551</v>
      </c>
      <c r="E143">
        <v>15</v>
      </c>
      <c r="F143" s="3">
        <v>1392.45</v>
      </c>
      <c r="G143" s="4">
        <v>407106.37</v>
      </c>
      <c r="H143" s="1" t="s">
        <v>4552</v>
      </c>
      <c r="I143" s="1" t="s">
        <v>2033</v>
      </c>
    </row>
    <row r="144" spans="1:9">
      <c r="A144">
        <v>60204</v>
      </c>
      <c r="B144">
        <v>6</v>
      </c>
      <c r="C144" s="2">
        <v>45292</v>
      </c>
      <c r="D144" s="1" t="s">
        <v>4551</v>
      </c>
      <c r="E144">
        <v>19</v>
      </c>
      <c r="F144" s="3">
        <v>1542.71</v>
      </c>
      <c r="G144" s="4">
        <v>451237.67</v>
      </c>
      <c r="H144" s="1" t="s">
        <v>4552</v>
      </c>
      <c r="I144" s="1" t="s">
        <v>683</v>
      </c>
    </row>
    <row r="145" spans="1:9">
      <c r="A145">
        <v>60243</v>
      </c>
      <c r="B145">
        <v>6</v>
      </c>
      <c r="C145" s="2">
        <v>45292</v>
      </c>
      <c r="D145" s="1" t="s">
        <v>4551</v>
      </c>
      <c r="E145">
        <v>24</v>
      </c>
      <c r="F145" s="3">
        <v>1159.75</v>
      </c>
      <c r="G145" s="4">
        <v>343592.86</v>
      </c>
      <c r="H145" s="1" t="s">
        <v>4552</v>
      </c>
      <c r="I145" s="1" t="s">
        <v>3489</v>
      </c>
    </row>
    <row r="146" spans="1:9">
      <c r="A146">
        <v>60288</v>
      </c>
      <c r="B146">
        <v>6</v>
      </c>
      <c r="C146" s="2">
        <v>45292</v>
      </c>
      <c r="D146" s="1" t="s">
        <v>4551</v>
      </c>
      <c r="E146">
        <v>32</v>
      </c>
      <c r="F146" s="3">
        <v>793.11</v>
      </c>
      <c r="G146" s="4">
        <v>276441.24</v>
      </c>
      <c r="H146" s="1" t="s">
        <v>4552</v>
      </c>
      <c r="I146" s="1" t="s">
        <v>3347</v>
      </c>
    </row>
    <row r="147" spans="1:9">
      <c r="A147">
        <v>60416</v>
      </c>
      <c r="B147">
        <v>6</v>
      </c>
      <c r="C147" s="2">
        <v>45292</v>
      </c>
      <c r="D147" s="1" t="s">
        <v>4551</v>
      </c>
      <c r="E147">
        <v>50</v>
      </c>
      <c r="F147" s="3">
        <v>1579.99</v>
      </c>
      <c r="G147" s="4">
        <v>530260.93000000005</v>
      </c>
      <c r="H147" s="1" t="s">
        <v>4553</v>
      </c>
      <c r="I147" s="1" t="s">
        <v>4554</v>
      </c>
    </row>
    <row r="148" spans="1:9">
      <c r="A148">
        <v>60469</v>
      </c>
      <c r="B148">
        <v>6</v>
      </c>
      <c r="C148" s="2">
        <v>45292</v>
      </c>
      <c r="D148" s="1" t="s">
        <v>4551</v>
      </c>
      <c r="E148">
        <v>55</v>
      </c>
      <c r="F148" s="3">
        <v>562.37</v>
      </c>
      <c r="G148" s="4">
        <v>166043.13</v>
      </c>
      <c r="H148" s="1" t="s">
        <v>4553</v>
      </c>
      <c r="I148" s="1" t="s">
        <v>4554</v>
      </c>
    </row>
    <row r="149" spans="1:9">
      <c r="A149">
        <v>70003</v>
      </c>
      <c r="B149">
        <v>7</v>
      </c>
      <c r="C149" s="2">
        <v>45292</v>
      </c>
      <c r="D149" s="1" t="s">
        <v>4551</v>
      </c>
      <c r="E149">
        <v>1</v>
      </c>
      <c r="F149" s="3">
        <v>759.04</v>
      </c>
      <c r="G149" s="4">
        <v>227804.43</v>
      </c>
      <c r="H149" s="1" t="s">
        <v>4552</v>
      </c>
      <c r="I149" s="1" t="s">
        <v>3719</v>
      </c>
    </row>
    <row r="150" spans="1:9">
      <c r="A150">
        <v>70062</v>
      </c>
      <c r="B150">
        <v>7</v>
      </c>
      <c r="C150" s="2">
        <v>45292</v>
      </c>
      <c r="D150" s="1" t="s">
        <v>4551</v>
      </c>
      <c r="E150">
        <v>10</v>
      </c>
      <c r="F150" s="3">
        <v>1495.37</v>
      </c>
      <c r="G150" s="4">
        <v>432295.29</v>
      </c>
      <c r="H150" s="1" t="s">
        <v>4552</v>
      </c>
      <c r="I150" s="1" t="s">
        <v>3803</v>
      </c>
    </row>
    <row r="151" spans="1:9">
      <c r="A151">
        <v>70079</v>
      </c>
      <c r="B151">
        <v>7</v>
      </c>
      <c r="C151" s="2">
        <v>45292</v>
      </c>
      <c r="D151" s="1" t="s">
        <v>4551</v>
      </c>
      <c r="E151">
        <v>12</v>
      </c>
      <c r="F151" s="3">
        <v>804.65</v>
      </c>
      <c r="G151" s="4">
        <v>250417.22</v>
      </c>
      <c r="H151" s="1" t="s">
        <v>4553</v>
      </c>
      <c r="I151" s="1" t="s">
        <v>4554</v>
      </c>
    </row>
    <row r="152" spans="1:9">
      <c r="A152">
        <v>70104</v>
      </c>
      <c r="B152">
        <v>7</v>
      </c>
      <c r="C152" s="2">
        <v>45292</v>
      </c>
      <c r="D152" s="1" t="s">
        <v>4551</v>
      </c>
      <c r="E152">
        <v>14</v>
      </c>
      <c r="F152" s="3">
        <v>714.65</v>
      </c>
      <c r="G152" s="4">
        <v>214564.09</v>
      </c>
      <c r="H152" s="1" t="s">
        <v>4552</v>
      </c>
      <c r="I152" s="1" t="s">
        <v>1081</v>
      </c>
    </row>
    <row r="153" spans="1:9">
      <c r="A153">
        <v>70138</v>
      </c>
      <c r="B153">
        <v>7</v>
      </c>
      <c r="C153" s="2">
        <v>45292</v>
      </c>
      <c r="D153" s="1" t="s">
        <v>4551</v>
      </c>
      <c r="E153">
        <v>16</v>
      </c>
      <c r="F153" s="3">
        <v>1239.8699999999999</v>
      </c>
      <c r="G153" s="4">
        <v>421526.61</v>
      </c>
      <c r="H153" s="1" t="s">
        <v>4552</v>
      </c>
      <c r="I153" s="1" t="s">
        <v>1591</v>
      </c>
    </row>
    <row r="154" spans="1:9">
      <c r="A154">
        <v>70157</v>
      </c>
      <c r="B154">
        <v>7</v>
      </c>
      <c r="C154" s="2">
        <v>45292</v>
      </c>
      <c r="D154" s="1" t="s">
        <v>4551</v>
      </c>
      <c r="E154">
        <v>19</v>
      </c>
      <c r="F154" s="3">
        <v>751.07</v>
      </c>
      <c r="G154" s="4">
        <v>223691.45</v>
      </c>
      <c r="H154" s="1" t="s">
        <v>4552</v>
      </c>
      <c r="I154" s="1" t="s">
        <v>828</v>
      </c>
    </row>
    <row r="155" spans="1:9">
      <c r="A155">
        <v>70217</v>
      </c>
      <c r="B155">
        <v>7</v>
      </c>
      <c r="C155" s="2">
        <v>45292</v>
      </c>
      <c r="D155" s="1" t="s">
        <v>4551</v>
      </c>
      <c r="E155">
        <v>24</v>
      </c>
      <c r="F155" s="3">
        <v>852.99</v>
      </c>
      <c r="G155" s="4">
        <v>260906.28</v>
      </c>
      <c r="H155" s="1" t="s">
        <v>4552</v>
      </c>
      <c r="I155" s="1" t="s">
        <v>3503</v>
      </c>
    </row>
    <row r="156" spans="1:9">
      <c r="A156">
        <v>70229</v>
      </c>
      <c r="B156">
        <v>7</v>
      </c>
      <c r="C156" s="2">
        <v>45292</v>
      </c>
      <c r="D156" s="1" t="s">
        <v>4551</v>
      </c>
      <c r="E156">
        <v>25</v>
      </c>
      <c r="F156" s="3">
        <v>573.79999999999995</v>
      </c>
      <c r="G156" s="4">
        <v>163464.75</v>
      </c>
      <c r="H156" s="1" t="s">
        <v>4552</v>
      </c>
      <c r="I156" s="1" t="s">
        <v>1115</v>
      </c>
    </row>
    <row r="157" spans="1:9">
      <c r="A157">
        <v>70231</v>
      </c>
      <c r="B157">
        <v>7</v>
      </c>
      <c r="C157" s="2">
        <v>45292</v>
      </c>
      <c r="D157" s="1" t="s">
        <v>4551</v>
      </c>
      <c r="E157">
        <v>25</v>
      </c>
      <c r="F157" s="3">
        <v>573.79999999999995</v>
      </c>
      <c r="G157" s="4">
        <v>159778.29999999999</v>
      </c>
      <c r="H157" s="1" t="s">
        <v>4553</v>
      </c>
      <c r="I157" s="1" t="s">
        <v>4554</v>
      </c>
    </row>
    <row r="158" spans="1:9">
      <c r="A158">
        <v>70241</v>
      </c>
      <c r="B158">
        <v>7</v>
      </c>
      <c r="C158" s="2">
        <v>45292</v>
      </c>
      <c r="D158" s="1" t="s">
        <v>4551</v>
      </c>
      <c r="E158">
        <v>27</v>
      </c>
      <c r="F158" s="3">
        <v>768.05</v>
      </c>
      <c r="G158" s="4">
        <v>238610.14</v>
      </c>
      <c r="H158" s="1" t="s">
        <v>4553</v>
      </c>
      <c r="I158" s="1" t="s">
        <v>4554</v>
      </c>
    </row>
    <row r="159" spans="1:9">
      <c r="A159">
        <v>70249</v>
      </c>
      <c r="B159">
        <v>7</v>
      </c>
      <c r="C159" s="2">
        <v>45292</v>
      </c>
      <c r="D159" s="1" t="s">
        <v>4555</v>
      </c>
      <c r="E159">
        <v>28</v>
      </c>
      <c r="F159" s="3">
        <v>694.55</v>
      </c>
      <c r="G159" s="4">
        <v>222809.93</v>
      </c>
      <c r="H159" s="1" t="s">
        <v>4552</v>
      </c>
      <c r="I159" s="1" t="s">
        <v>2510</v>
      </c>
    </row>
    <row r="160" spans="1:9">
      <c r="A160">
        <v>70277</v>
      </c>
      <c r="B160">
        <v>7</v>
      </c>
      <c r="C160" s="2">
        <v>45292</v>
      </c>
      <c r="D160" s="1" t="s">
        <v>4551</v>
      </c>
      <c r="E160">
        <v>32</v>
      </c>
      <c r="F160" s="3">
        <v>1910.67</v>
      </c>
      <c r="G160" s="4">
        <v>625903.81999999995</v>
      </c>
      <c r="H160" s="1" t="s">
        <v>4552</v>
      </c>
      <c r="I160" s="1" t="s">
        <v>2850</v>
      </c>
    </row>
    <row r="161" spans="1:9">
      <c r="A161">
        <v>70361</v>
      </c>
      <c r="B161">
        <v>7</v>
      </c>
      <c r="C161" s="2">
        <v>45292</v>
      </c>
      <c r="D161" s="1" t="s">
        <v>4551</v>
      </c>
      <c r="E161">
        <v>42</v>
      </c>
      <c r="F161" s="3">
        <v>702.08</v>
      </c>
      <c r="G161" s="4">
        <v>190215.58</v>
      </c>
      <c r="H161" s="1" t="s">
        <v>4552</v>
      </c>
      <c r="I161" s="1" t="s">
        <v>758</v>
      </c>
    </row>
    <row r="162" spans="1:9">
      <c r="A162">
        <v>70364</v>
      </c>
      <c r="B162">
        <v>7</v>
      </c>
      <c r="C162" s="2">
        <v>45292</v>
      </c>
      <c r="D162" s="1" t="s">
        <v>4551</v>
      </c>
      <c r="E162">
        <v>42</v>
      </c>
      <c r="F162" s="3">
        <v>702.08</v>
      </c>
      <c r="G162" s="4">
        <v>230011.45</v>
      </c>
      <c r="H162" s="1" t="s">
        <v>4553</v>
      </c>
      <c r="I162" s="1" t="s">
        <v>4554</v>
      </c>
    </row>
    <row r="163" spans="1:9">
      <c r="A163">
        <v>70498</v>
      </c>
      <c r="B163">
        <v>7</v>
      </c>
      <c r="C163" s="2">
        <v>45292</v>
      </c>
      <c r="D163" s="1" t="s">
        <v>4551</v>
      </c>
      <c r="E163">
        <v>58</v>
      </c>
      <c r="F163" s="3">
        <v>1629.83</v>
      </c>
      <c r="G163" s="4">
        <v>450994.89</v>
      </c>
      <c r="H163" s="1" t="s">
        <v>4552</v>
      </c>
      <c r="I163" s="1" t="s">
        <v>2535</v>
      </c>
    </row>
    <row r="164" spans="1:9">
      <c r="A164">
        <v>80028</v>
      </c>
      <c r="B164">
        <v>8</v>
      </c>
      <c r="C164" s="2">
        <v>45292</v>
      </c>
      <c r="D164" s="1" t="s">
        <v>4551</v>
      </c>
      <c r="E164">
        <v>4</v>
      </c>
      <c r="F164" s="3">
        <v>1934.75</v>
      </c>
      <c r="G164" s="4">
        <v>592274.66</v>
      </c>
      <c r="H164" s="1" t="s">
        <v>4552</v>
      </c>
      <c r="I164" s="1" t="s">
        <v>1759</v>
      </c>
    </row>
    <row r="165" spans="1:9">
      <c r="A165">
        <v>80047</v>
      </c>
      <c r="B165">
        <v>8</v>
      </c>
      <c r="C165" s="2">
        <v>45292</v>
      </c>
      <c r="D165" s="1" t="s">
        <v>4551</v>
      </c>
      <c r="E165">
        <v>5</v>
      </c>
      <c r="F165" s="3">
        <v>887.23</v>
      </c>
      <c r="G165" s="4">
        <v>252418.74</v>
      </c>
      <c r="H165" s="1" t="s">
        <v>4552</v>
      </c>
      <c r="I165" s="1" t="s">
        <v>4084</v>
      </c>
    </row>
    <row r="166" spans="1:9">
      <c r="A166">
        <v>80059</v>
      </c>
      <c r="B166">
        <v>8</v>
      </c>
      <c r="C166" s="2">
        <v>45292</v>
      </c>
      <c r="D166" s="1" t="s">
        <v>4551</v>
      </c>
      <c r="E166">
        <v>6</v>
      </c>
      <c r="F166" s="3">
        <v>1370.17</v>
      </c>
      <c r="G166" s="4">
        <v>382048.18</v>
      </c>
      <c r="H166" s="1" t="s">
        <v>4552</v>
      </c>
      <c r="I166" s="1" t="s">
        <v>2942</v>
      </c>
    </row>
    <row r="167" spans="1:9">
      <c r="A167">
        <v>80089</v>
      </c>
      <c r="B167">
        <v>8</v>
      </c>
      <c r="C167" s="2">
        <v>45292</v>
      </c>
      <c r="D167" s="1" t="s">
        <v>4551</v>
      </c>
      <c r="E167">
        <v>9</v>
      </c>
      <c r="F167" s="3">
        <v>1869.81</v>
      </c>
      <c r="G167" s="4">
        <v>589033.68000000005</v>
      </c>
      <c r="H167" s="1" t="s">
        <v>4552</v>
      </c>
      <c r="I167" s="1" t="s">
        <v>2559</v>
      </c>
    </row>
    <row r="168" spans="1:9">
      <c r="A168">
        <v>80099</v>
      </c>
      <c r="B168">
        <v>8</v>
      </c>
      <c r="C168" s="2">
        <v>45292</v>
      </c>
      <c r="D168" s="1" t="s">
        <v>4551</v>
      </c>
      <c r="E168">
        <v>12</v>
      </c>
      <c r="F168" s="3">
        <v>1430.46</v>
      </c>
      <c r="G168" s="4">
        <v>365031.27</v>
      </c>
      <c r="H168" s="1" t="s">
        <v>4553</v>
      </c>
      <c r="I168" s="1" t="s">
        <v>4554</v>
      </c>
    </row>
    <row r="169" spans="1:9">
      <c r="A169">
        <v>80111</v>
      </c>
      <c r="B169">
        <v>8</v>
      </c>
      <c r="C169" s="2">
        <v>45292</v>
      </c>
      <c r="D169" s="1" t="s">
        <v>4551</v>
      </c>
      <c r="E169">
        <v>14</v>
      </c>
      <c r="F169" s="3">
        <v>685.93</v>
      </c>
      <c r="G169" s="4">
        <v>227037.75</v>
      </c>
      <c r="H169" s="1" t="s">
        <v>4552</v>
      </c>
      <c r="I169" s="1" t="s">
        <v>4332</v>
      </c>
    </row>
    <row r="170" spans="1:9">
      <c r="A170">
        <v>80124</v>
      </c>
      <c r="B170">
        <v>8</v>
      </c>
      <c r="C170" s="2">
        <v>45292</v>
      </c>
      <c r="D170" s="1" t="s">
        <v>4551</v>
      </c>
      <c r="E170">
        <v>14</v>
      </c>
      <c r="F170" s="3">
        <v>685.93</v>
      </c>
      <c r="G170" s="4">
        <v>182975.25</v>
      </c>
      <c r="H170" s="1" t="s">
        <v>4552</v>
      </c>
      <c r="I170" s="1" t="s">
        <v>4090</v>
      </c>
    </row>
    <row r="171" spans="1:9">
      <c r="A171">
        <v>80147</v>
      </c>
      <c r="B171">
        <v>8</v>
      </c>
      <c r="C171" s="2">
        <v>45292</v>
      </c>
      <c r="D171" s="1" t="s">
        <v>4555</v>
      </c>
      <c r="E171">
        <v>18</v>
      </c>
      <c r="F171" s="3">
        <v>1328.53</v>
      </c>
      <c r="G171" s="4">
        <v>413926.08</v>
      </c>
      <c r="H171" s="1" t="s">
        <v>4552</v>
      </c>
      <c r="I171" s="1" t="s">
        <v>4488</v>
      </c>
    </row>
    <row r="172" spans="1:9">
      <c r="A172">
        <v>80156</v>
      </c>
      <c r="B172">
        <v>8</v>
      </c>
      <c r="C172" s="2">
        <v>45292</v>
      </c>
      <c r="D172" s="1" t="s">
        <v>4555</v>
      </c>
      <c r="E172">
        <v>20</v>
      </c>
      <c r="F172" s="3">
        <v>774.16</v>
      </c>
      <c r="G172" s="4">
        <v>195608.73</v>
      </c>
      <c r="H172" s="1" t="s">
        <v>4552</v>
      </c>
      <c r="I172" s="1" t="s">
        <v>4396</v>
      </c>
    </row>
    <row r="173" spans="1:9">
      <c r="A173">
        <v>80173</v>
      </c>
      <c r="B173">
        <v>8</v>
      </c>
      <c r="C173" s="2">
        <v>45292</v>
      </c>
      <c r="D173" s="1" t="s">
        <v>4551</v>
      </c>
      <c r="E173">
        <v>23</v>
      </c>
      <c r="F173" s="3">
        <v>1114.67</v>
      </c>
      <c r="G173" s="4">
        <v>355617.53</v>
      </c>
      <c r="H173" s="1" t="s">
        <v>4553</v>
      </c>
      <c r="I173" s="1" t="s">
        <v>4554</v>
      </c>
    </row>
    <row r="174" spans="1:9">
      <c r="A174">
        <v>80179</v>
      </c>
      <c r="B174">
        <v>8</v>
      </c>
      <c r="C174" s="2">
        <v>45292</v>
      </c>
      <c r="D174" s="1" t="s">
        <v>4551</v>
      </c>
      <c r="E174">
        <v>25</v>
      </c>
      <c r="F174" s="3">
        <v>1833.58</v>
      </c>
      <c r="G174" s="4">
        <v>521184.68</v>
      </c>
      <c r="H174" s="1" t="s">
        <v>4552</v>
      </c>
      <c r="I174" s="1" t="s">
        <v>735</v>
      </c>
    </row>
    <row r="175" spans="1:9">
      <c r="A175">
        <v>80188</v>
      </c>
      <c r="B175">
        <v>8</v>
      </c>
      <c r="C175" s="2">
        <v>45292</v>
      </c>
      <c r="D175" s="1" t="s">
        <v>4551</v>
      </c>
      <c r="E175">
        <v>26</v>
      </c>
      <c r="F175" s="3">
        <v>1625.38</v>
      </c>
      <c r="G175" s="4">
        <v>453762.41</v>
      </c>
      <c r="H175" s="1" t="s">
        <v>4552</v>
      </c>
      <c r="I175" s="1" t="s">
        <v>2235</v>
      </c>
    </row>
    <row r="176" spans="1:9">
      <c r="A176">
        <v>80271</v>
      </c>
      <c r="B176">
        <v>8</v>
      </c>
      <c r="C176" s="2">
        <v>45292</v>
      </c>
      <c r="D176" s="1" t="s">
        <v>4551</v>
      </c>
      <c r="E176">
        <v>33</v>
      </c>
      <c r="F176" s="3">
        <v>1809.87</v>
      </c>
      <c r="G176" s="4">
        <v>495423.92</v>
      </c>
      <c r="H176" s="1" t="s">
        <v>4553</v>
      </c>
      <c r="I176" s="1" t="s">
        <v>4554</v>
      </c>
    </row>
    <row r="177" spans="1:9">
      <c r="A177">
        <v>80282</v>
      </c>
      <c r="B177">
        <v>8</v>
      </c>
      <c r="C177" s="2">
        <v>45292</v>
      </c>
      <c r="D177" s="1" t="s">
        <v>4551</v>
      </c>
      <c r="E177">
        <v>33</v>
      </c>
      <c r="F177" s="3">
        <v>1809.87</v>
      </c>
      <c r="G177" s="4">
        <v>499781.62</v>
      </c>
      <c r="H177" s="1" t="s">
        <v>4552</v>
      </c>
      <c r="I177" s="1" t="s">
        <v>3611</v>
      </c>
    </row>
    <row r="178" spans="1:9">
      <c r="A178">
        <v>80303</v>
      </c>
      <c r="B178">
        <v>8</v>
      </c>
      <c r="C178" s="2">
        <v>45292</v>
      </c>
      <c r="D178" s="1" t="s">
        <v>4551</v>
      </c>
      <c r="E178">
        <v>35</v>
      </c>
      <c r="F178" s="3">
        <v>529.26</v>
      </c>
      <c r="G178" s="4">
        <v>151756.68</v>
      </c>
      <c r="H178" s="1" t="s">
        <v>4553</v>
      </c>
      <c r="I178" s="1" t="s">
        <v>4554</v>
      </c>
    </row>
    <row r="179" spans="1:9">
      <c r="A179">
        <v>80307</v>
      </c>
      <c r="B179">
        <v>8</v>
      </c>
      <c r="C179" s="2">
        <v>45292</v>
      </c>
      <c r="D179" s="1" t="s">
        <v>4551</v>
      </c>
      <c r="E179">
        <v>36</v>
      </c>
      <c r="F179" s="3">
        <v>673.86</v>
      </c>
      <c r="G179" s="4">
        <v>212527.02</v>
      </c>
      <c r="H179" s="1" t="s">
        <v>4552</v>
      </c>
      <c r="I179" s="1" t="s">
        <v>3066</v>
      </c>
    </row>
    <row r="180" spans="1:9">
      <c r="A180">
        <v>80312</v>
      </c>
      <c r="B180">
        <v>8</v>
      </c>
      <c r="C180" s="2">
        <v>45292</v>
      </c>
      <c r="D180" s="1" t="s">
        <v>4551</v>
      </c>
      <c r="E180">
        <v>36</v>
      </c>
      <c r="F180" s="3">
        <v>673.86</v>
      </c>
      <c r="G180" s="4">
        <v>204867.41</v>
      </c>
      <c r="H180" s="1" t="s">
        <v>4552</v>
      </c>
      <c r="I180" s="1" t="s">
        <v>2304</v>
      </c>
    </row>
    <row r="181" spans="1:9">
      <c r="A181">
        <v>80327</v>
      </c>
      <c r="B181">
        <v>8</v>
      </c>
      <c r="C181" s="2">
        <v>45292</v>
      </c>
      <c r="D181" s="1" t="s">
        <v>4551</v>
      </c>
      <c r="E181">
        <v>37</v>
      </c>
      <c r="F181" s="3">
        <v>890.65</v>
      </c>
      <c r="G181" s="4">
        <v>276605.40999999997</v>
      </c>
      <c r="H181" s="1" t="s">
        <v>4552</v>
      </c>
      <c r="I181" s="1" t="s">
        <v>2494</v>
      </c>
    </row>
    <row r="182" spans="1:9">
      <c r="A182">
        <v>80339</v>
      </c>
      <c r="B182">
        <v>8</v>
      </c>
      <c r="C182" s="2">
        <v>45292</v>
      </c>
      <c r="D182" s="1" t="s">
        <v>4551</v>
      </c>
      <c r="E182">
        <v>37</v>
      </c>
      <c r="F182" s="3">
        <v>890.65</v>
      </c>
      <c r="G182" s="4">
        <v>195943</v>
      </c>
      <c r="H182" s="1" t="s">
        <v>4552</v>
      </c>
      <c r="I182" s="1" t="s">
        <v>4427</v>
      </c>
    </row>
    <row r="183" spans="1:9">
      <c r="A183">
        <v>80378</v>
      </c>
      <c r="B183">
        <v>8</v>
      </c>
      <c r="C183" s="2">
        <v>45292</v>
      </c>
      <c r="D183" s="1" t="s">
        <v>4555</v>
      </c>
      <c r="E183">
        <v>45</v>
      </c>
      <c r="F183" s="3">
        <v>1185.72</v>
      </c>
      <c r="G183" s="4">
        <v>342306.8</v>
      </c>
      <c r="H183" s="1" t="s">
        <v>4553</v>
      </c>
      <c r="I183" s="1" t="s">
        <v>4554</v>
      </c>
    </row>
    <row r="184" spans="1:9">
      <c r="A184">
        <v>80379</v>
      </c>
      <c r="B184">
        <v>8</v>
      </c>
      <c r="C184" s="2">
        <v>45292</v>
      </c>
      <c r="D184" s="1" t="s">
        <v>4551</v>
      </c>
      <c r="E184">
        <v>45</v>
      </c>
      <c r="F184" s="3">
        <v>1185.72</v>
      </c>
      <c r="G184" s="4">
        <v>364629.72</v>
      </c>
      <c r="H184" s="1" t="s">
        <v>4552</v>
      </c>
      <c r="I184" s="1" t="s">
        <v>4243</v>
      </c>
    </row>
    <row r="185" spans="1:9">
      <c r="A185">
        <v>80396</v>
      </c>
      <c r="B185">
        <v>8</v>
      </c>
      <c r="C185" s="2">
        <v>45292</v>
      </c>
      <c r="D185" s="1" t="s">
        <v>4551</v>
      </c>
      <c r="E185">
        <v>46</v>
      </c>
      <c r="F185" s="3">
        <v>1175.51</v>
      </c>
      <c r="G185" s="4">
        <v>296772.64</v>
      </c>
      <c r="H185" s="1" t="s">
        <v>4552</v>
      </c>
      <c r="I185" s="1" t="s">
        <v>2335</v>
      </c>
    </row>
    <row r="186" spans="1:9">
      <c r="A186">
        <v>80402</v>
      </c>
      <c r="B186">
        <v>8</v>
      </c>
      <c r="C186" s="2">
        <v>45292</v>
      </c>
      <c r="D186" s="1" t="s">
        <v>4551</v>
      </c>
      <c r="E186">
        <v>46</v>
      </c>
      <c r="F186" s="3">
        <v>1175.51</v>
      </c>
      <c r="G186" s="4">
        <v>283442.68</v>
      </c>
      <c r="H186" s="1" t="s">
        <v>4552</v>
      </c>
      <c r="I186" s="1" t="s">
        <v>3688</v>
      </c>
    </row>
    <row r="187" spans="1:9">
      <c r="A187">
        <v>80418</v>
      </c>
      <c r="B187">
        <v>8</v>
      </c>
      <c r="C187" s="2">
        <v>45292</v>
      </c>
      <c r="D187" s="1" t="s">
        <v>4551</v>
      </c>
      <c r="E187">
        <v>48</v>
      </c>
      <c r="F187" s="3">
        <v>480.99</v>
      </c>
      <c r="G187" s="4">
        <v>140920.9</v>
      </c>
      <c r="H187" s="1" t="s">
        <v>4552</v>
      </c>
      <c r="I187" s="1" t="s">
        <v>334</v>
      </c>
    </row>
    <row r="188" spans="1:9">
      <c r="A188">
        <v>80450</v>
      </c>
      <c r="B188">
        <v>8</v>
      </c>
      <c r="C188" s="2">
        <v>45292</v>
      </c>
      <c r="D188" s="1" t="s">
        <v>4551</v>
      </c>
      <c r="E188">
        <v>53</v>
      </c>
      <c r="F188" s="3">
        <v>1891.72</v>
      </c>
      <c r="G188" s="4">
        <v>543193.59999999998</v>
      </c>
      <c r="H188" s="1" t="s">
        <v>4552</v>
      </c>
      <c r="I188" s="1" t="s">
        <v>2221</v>
      </c>
    </row>
    <row r="189" spans="1:9">
      <c r="A189">
        <v>80456</v>
      </c>
      <c r="B189">
        <v>8</v>
      </c>
      <c r="C189" s="2">
        <v>45292</v>
      </c>
      <c r="D189" s="1" t="s">
        <v>4551</v>
      </c>
      <c r="E189">
        <v>54</v>
      </c>
      <c r="F189" s="3">
        <v>1699.02</v>
      </c>
      <c r="G189" s="4">
        <v>543500.27</v>
      </c>
      <c r="H189" s="1" t="s">
        <v>4552</v>
      </c>
      <c r="I189" s="1" t="s">
        <v>4311</v>
      </c>
    </row>
    <row r="190" spans="1:9">
      <c r="A190">
        <v>80457</v>
      </c>
      <c r="B190">
        <v>8</v>
      </c>
      <c r="C190" s="2">
        <v>45292</v>
      </c>
      <c r="D190" s="1" t="s">
        <v>4551</v>
      </c>
      <c r="E190">
        <v>54</v>
      </c>
      <c r="F190" s="3">
        <v>1699.02</v>
      </c>
      <c r="G190" s="4">
        <v>503618.69</v>
      </c>
      <c r="H190" s="1" t="s">
        <v>4552</v>
      </c>
      <c r="I190" s="1" t="s">
        <v>2605</v>
      </c>
    </row>
    <row r="191" spans="1:9">
      <c r="A191">
        <v>80462</v>
      </c>
      <c r="B191">
        <v>8</v>
      </c>
      <c r="C191" s="2">
        <v>45292</v>
      </c>
      <c r="D191" s="1" t="s">
        <v>4551</v>
      </c>
      <c r="E191">
        <v>55</v>
      </c>
      <c r="F191" s="3">
        <v>1300.05</v>
      </c>
      <c r="G191" s="4">
        <v>369856.38</v>
      </c>
      <c r="H191" s="1" t="s">
        <v>4553</v>
      </c>
      <c r="I191" s="1" t="s">
        <v>4554</v>
      </c>
    </row>
    <row r="192" spans="1:9">
      <c r="A192">
        <v>80465</v>
      </c>
      <c r="B192">
        <v>8</v>
      </c>
      <c r="C192" s="2">
        <v>45292</v>
      </c>
      <c r="D192" s="1" t="s">
        <v>4551</v>
      </c>
      <c r="E192">
        <v>55</v>
      </c>
      <c r="F192" s="3">
        <v>1300.05</v>
      </c>
      <c r="G192" s="4">
        <v>484614.3</v>
      </c>
      <c r="H192" s="1" t="s">
        <v>4552</v>
      </c>
      <c r="I192" s="1" t="s">
        <v>4224</v>
      </c>
    </row>
    <row r="193" spans="1:9">
      <c r="A193">
        <v>80468</v>
      </c>
      <c r="B193">
        <v>8</v>
      </c>
      <c r="C193" s="2">
        <v>45292</v>
      </c>
      <c r="D193" s="1" t="s">
        <v>4551</v>
      </c>
      <c r="E193">
        <v>55</v>
      </c>
      <c r="F193" s="3">
        <v>1300.05</v>
      </c>
      <c r="G193" s="4">
        <v>434169.98</v>
      </c>
      <c r="H193" s="1" t="s">
        <v>4552</v>
      </c>
      <c r="I193" s="1" t="s">
        <v>1452</v>
      </c>
    </row>
    <row r="194" spans="1:9">
      <c r="A194">
        <v>80469</v>
      </c>
      <c r="B194">
        <v>8</v>
      </c>
      <c r="C194" s="2">
        <v>45292</v>
      </c>
      <c r="D194" s="1" t="s">
        <v>4555</v>
      </c>
      <c r="E194">
        <v>55</v>
      </c>
      <c r="F194" s="3">
        <v>1300.05</v>
      </c>
      <c r="G194" s="4">
        <v>488331.39</v>
      </c>
      <c r="H194" s="1" t="s">
        <v>4552</v>
      </c>
      <c r="I194" s="1" t="s">
        <v>612</v>
      </c>
    </row>
    <row r="195" spans="1:9">
      <c r="A195">
        <v>80476</v>
      </c>
      <c r="B195">
        <v>8</v>
      </c>
      <c r="C195" s="2">
        <v>45292</v>
      </c>
      <c r="D195" s="1" t="s">
        <v>4551</v>
      </c>
      <c r="E195">
        <v>56</v>
      </c>
      <c r="F195" s="3">
        <v>1874.7</v>
      </c>
      <c r="G195" s="4">
        <v>526682.25</v>
      </c>
      <c r="H195" s="1" t="s">
        <v>4552</v>
      </c>
      <c r="I195" s="1" t="s">
        <v>1738</v>
      </c>
    </row>
    <row r="196" spans="1:9">
      <c r="A196">
        <v>80484</v>
      </c>
      <c r="B196">
        <v>8</v>
      </c>
      <c r="C196" s="2">
        <v>45292</v>
      </c>
      <c r="D196" s="1" t="s">
        <v>4551</v>
      </c>
      <c r="E196">
        <v>56</v>
      </c>
      <c r="F196" s="3">
        <v>1874.7</v>
      </c>
      <c r="G196" s="4">
        <v>726903.51</v>
      </c>
      <c r="H196" s="1" t="s">
        <v>4552</v>
      </c>
      <c r="I196" s="1" t="s">
        <v>3914</v>
      </c>
    </row>
    <row r="197" spans="1:9">
      <c r="A197">
        <v>80491</v>
      </c>
      <c r="B197">
        <v>8</v>
      </c>
      <c r="C197" s="2">
        <v>45292</v>
      </c>
      <c r="D197" s="1" t="s">
        <v>4551</v>
      </c>
      <c r="E197">
        <v>57</v>
      </c>
      <c r="F197" s="3">
        <v>1949.35</v>
      </c>
      <c r="G197" s="4">
        <v>609563.43000000005</v>
      </c>
      <c r="H197" s="1" t="s">
        <v>4553</v>
      </c>
      <c r="I197" s="1" t="s">
        <v>4554</v>
      </c>
    </row>
    <row r="198" spans="1:9">
      <c r="A198">
        <v>90042</v>
      </c>
      <c r="B198">
        <v>9</v>
      </c>
      <c r="C198" s="2">
        <v>45292</v>
      </c>
      <c r="D198" s="1" t="s">
        <v>4551</v>
      </c>
      <c r="E198">
        <v>8</v>
      </c>
      <c r="F198" s="3">
        <v>1315.55</v>
      </c>
      <c r="G198" s="4">
        <v>455857.85</v>
      </c>
      <c r="H198" s="1" t="s">
        <v>4553</v>
      </c>
      <c r="I198" s="1" t="s">
        <v>4554</v>
      </c>
    </row>
    <row r="199" spans="1:9">
      <c r="A199">
        <v>90065</v>
      </c>
      <c r="B199">
        <v>9</v>
      </c>
      <c r="C199" s="2">
        <v>45292</v>
      </c>
      <c r="D199" s="1" t="s">
        <v>4551</v>
      </c>
      <c r="E199">
        <v>11</v>
      </c>
      <c r="F199" s="3">
        <v>559.6</v>
      </c>
      <c r="G199" s="4">
        <v>184748.1</v>
      </c>
      <c r="H199" s="1" t="s">
        <v>4553</v>
      </c>
      <c r="I199" s="1" t="s">
        <v>4554</v>
      </c>
    </row>
    <row r="200" spans="1:9">
      <c r="A200">
        <v>90068</v>
      </c>
      <c r="B200">
        <v>9</v>
      </c>
      <c r="C200" s="2">
        <v>45292</v>
      </c>
      <c r="D200" s="1" t="s">
        <v>4551</v>
      </c>
      <c r="E200">
        <v>12</v>
      </c>
      <c r="F200" s="3">
        <v>952.38</v>
      </c>
      <c r="G200" s="4">
        <v>306226.34999999998</v>
      </c>
      <c r="H200" s="1" t="s">
        <v>4552</v>
      </c>
      <c r="I200" s="1" t="s">
        <v>1053</v>
      </c>
    </row>
    <row r="201" spans="1:9">
      <c r="A201">
        <v>90094</v>
      </c>
      <c r="B201">
        <v>9</v>
      </c>
      <c r="C201" s="2">
        <v>45292</v>
      </c>
      <c r="D201" s="1" t="s">
        <v>4555</v>
      </c>
      <c r="E201">
        <v>16</v>
      </c>
      <c r="F201" s="3">
        <v>924.6</v>
      </c>
      <c r="G201" s="4">
        <v>238207.62</v>
      </c>
      <c r="H201" s="1" t="s">
        <v>4552</v>
      </c>
      <c r="I201" s="1" t="s">
        <v>3555</v>
      </c>
    </row>
    <row r="202" spans="1:9">
      <c r="A202">
        <v>90129</v>
      </c>
      <c r="B202">
        <v>9</v>
      </c>
      <c r="C202" s="2">
        <v>45292</v>
      </c>
      <c r="D202" s="1" t="s">
        <v>4551</v>
      </c>
      <c r="E202">
        <v>20</v>
      </c>
      <c r="F202" s="3">
        <v>1664.76</v>
      </c>
      <c r="G202" s="4">
        <v>467860.91</v>
      </c>
      <c r="H202" s="1" t="s">
        <v>4552</v>
      </c>
      <c r="I202" s="1" t="s">
        <v>2341</v>
      </c>
    </row>
    <row r="203" spans="1:9">
      <c r="A203">
        <v>90145</v>
      </c>
      <c r="B203">
        <v>9</v>
      </c>
      <c r="C203" s="2">
        <v>45292</v>
      </c>
      <c r="D203" s="1" t="s">
        <v>4551</v>
      </c>
      <c r="E203">
        <v>22</v>
      </c>
      <c r="F203" s="3">
        <v>1115.8800000000001</v>
      </c>
      <c r="G203" s="4">
        <v>352235.9</v>
      </c>
      <c r="H203" s="1" t="s">
        <v>4552</v>
      </c>
      <c r="I203" s="1" t="s">
        <v>1991</v>
      </c>
    </row>
    <row r="204" spans="1:9">
      <c r="A204">
        <v>90157</v>
      </c>
      <c r="B204">
        <v>9</v>
      </c>
      <c r="C204" s="2">
        <v>45292</v>
      </c>
      <c r="D204" s="1" t="s">
        <v>4551</v>
      </c>
      <c r="E204">
        <v>24</v>
      </c>
      <c r="F204" s="3">
        <v>914.61</v>
      </c>
      <c r="G204" s="4">
        <v>261048.14</v>
      </c>
      <c r="H204" s="1" t="s">
        <v>4552</v>
      </c>
      <c r="I204" s="1" t="s">
        <v>800</v>
      </c>
    </row>
    <row r="205" spans="1:9">
      <c r="A205">
        <v>90166</v>
      </c>
      <c r="B205">
        <v>9</v>
      </c>
      <c r="C205" s="2">
        <v>45292</v>
      </c>
      <c r="D205" s="1" t="s">
        <v>4551</v>
      </c>
      <c r="E205">
        <v>26</v>
      </c>
      <c r="F205" s="3">
        <v>1038.3900000000001</v>
      </c>
      <c r="G205" s="4">
        <v>309260.78000000003</v>
      </c>
      <c r="H205" s="1" t="s">
        <v>4552</v>
      </c>
      <c r="I205" s="1" t="s">
        <v>1515</v>
      </c>
    </row>
    <row r="206" spans="1:9">
      <c r="A206">
        <v>90172</v>
      </c>
      <c r="B206">
        <v>9</v>
      </c>
      <c r="C206" s="2">
        <v>45292</v>
      </c>
      <c r="D206" s="1" t="s">
        <v>4551</v>
      </c>
      <c r="E206">
        <v>26</v>
      </c>
      <c r="F206" s="3">
        <v>1038.3900000000001</v>
      </c>
      <c r="G206" s="4">
        <v>289396.65000000002</v>
      </c>
      <c r="H206" s="1" t="s">
        <v>4553</v>
      </c>
      <c r="I206" s="1" t="s">
        <v>4554</v>
      </c>
    </row>
    <row r="207" spans="1:9">
      <c r="A207">
        <v>90178</v>
      </c>
      <c r="B207">
        <v>9</v>
      </c>
      <c r="C207" s="2">
        <v>45292</v>
      </c>
      <c r="D207" s="1" t="s">
        <v>4551</v>
      </c>
      <c r="E207">
        <v>27</v>
      </c>
      <c r="F207" s="3">
        <v>1207.33</v>
      </c>
      <c r="G207" s="4">
        <v>381557.37</v>
      </c>
      <c r="H207" s="1" t="s">
        <v>4553</v>
      </c>
      <c r="I207" s="1" t="s">
        <v>4554</v>
      </c>
    </row>
    <row r="208" spans="1:9">
      <c r="A208">
        <v>90184</v>
      </c>
      <c r="B208">
        <v>9</v>
      </c>
      <c r="C208" s="2">
        <v>45292</v>
      </c>
      <c r="D208" s="1" t="s">
        <v>4555</v>
      </c>
      <c r="E208">
        <v>27</v>
      </c>
      <c r="F208" s="3">
        <v>1207.33</v>
      </c>
      <c r="G208" s="4">
        <v>380937.24</v>
      </c>
      <c r="H208" s="1" t="s">
        <v>4552</v>
      </c>
      <c r="I208" s="1" t="s">
        <v>389</v>
      </c>
    </row>
    <row r="209" spans="1:9">
      <c r="A209">
        <v>90186</v>
      </c>
      <c r="B209">
        <v>9</v>
      </c>
      <c r="C209" s="2">
        <v>45292</v>
      </c>
      <c r="D209" s="1" t="s">
        <v>4551</v>
      </c>
      <c r="E209">
        <v>27</v>
      </c>
      <c r="F209" s="3">
        <v>1207.33</v>
      </c>
      <c r="G209" s="4">
        <v>355852.39</v>
      </c>
      <c r="H209" s="1" t="s">
        <v>4552</v>
      </c>
      <c r="I209" s="1" t="s">
        <v>831</v>
      </c>
    </row>
    <row r="210" spans="1:9">
      <c r="A210">
        <v>90195</v>
      </c>
      <c r="B210">
        <v>9</v>
      </c>
      <c r="C210" s="2">
        <v>45292</v>
      </c>
      <c r="D210" s="1" t="s">
        <v>4551</v>
      </c>
      <c r="E210">
        <v>29</v>
      </c>
      <c r="F210" s="3">
        <v>1426.22</v>
      </c>
      <c r="G210" s="4">
        <v>426817.45</v>
      </c>
      <c r="H210" s="1" t="s">
        <v>4553</v>
      </c>
      <c r="I210" s="1" t="s">
        <v>4554</v>
      </c>
    </row>
    <row r="211" spans="1:9">
      <c r="A211">
        <v>90198</v>
      </c>
      <c r="B211">
        <v>9</v>
      </c>
      <c r="C211" s="2">
        <v>45292</v>
      </c>
      <c r="D211" s="1" t="s">
        <v>4551</v>
      </c>
      <c r="E211">
        <v>29</v>
      </c>
      <c r="F211" s="3">
        <v>1426.22</v>
      </c>
      <c r="G211" s="4">
        <v>353758.33</v>
      </c>
      <c r="H211" s="1" t="s">
        <v>4552</v>
      </c>
      <c r="I211" s="1" t="s">
        <v>4186</v>
      </c>
    </row>
    <row r="212" spans="1:9">
      <c r="A212">
        <v>90226</v>
      </c>
      <c r="B212">
        <v>9</v>
      </c>
      <c r="C212" s="2">
        <v>45292</v>
      </c>
      <c r="D212" s="1" t="s">
        <v>4551</v>
      </c>
      <c r="E212">
        <v>33</v>
      </c>
      <c r="F212" s="3">
        <v>973.52</v>
      </c>
      <c r="G212" s="4">
        <v>286269.59000000003</v>
      </c>
      <c r="H212" s="1" t="s">
        <v>4552</v>
      </c>
      <c r="I212" s="1" t="s">
        <v>487</v>
      </c>
    </row>
    <row r="213" spans="1:9">
      <c r="A213">
        <v>90240</v>
      </c>
      <c r="B213">
        <v>9</v>
      </c>
      <c r="C213" s="2">
        <v>45292</v>
      </c>
      <c r="D213" s="1" t="s">
        <v>4551</v>
      </c>
      <c r="E213">
        <v>34</v>
      </c>
      <c r="F213" s="3">
        <v>1577.36</v>
      </c>
      <c r="G213" s="4">
        <v>411333.06</v>
      </c>
      <c r="H213" s="1" t="s">
        <v>4552</v>
      </c>
      <c r="I213" s="1" t="s">
        <v>3307</v>
      </c>
    </row>
    <row r="214" spans="1:9">
      <c r="A214">
        <v>90260</v>
      </c>
      <c r="B214">
        <v>9</v>
      </c>
      <c r="C214" s="2">
        <v>45292</v>
      </c>
      <c r="D214" s="1" t="s">
        <v>4551</v>
      </c>
      <c r="E214">
        <v>34</v>
      </c>
      <c r="F214" s="3">
        <v>1577.36</v>
      </c>
      <c r="G214" s="4">
        <v>455434.65</v>
      </c>
      <c r="H214" s="1" t="s">
        <v>4553</v>
      </c>
      <c r="I214" s="1" t="s">
        <v>4554</v>
      </c>
    </row>
    <row r="215" spans="1:9">
      <c r="A215">
        <v>90276</v>
      </c>
      <c r="B215">
        <v>9</v>
      </c>
      <c r="C215" s="2">
        <v>45292</v>
      </c>
      <c r="D215" s="1" t="s">
        <v>4551</v>
      </c>
      <c r="E215">
        <v>35</v>
      </c>
      <c r="F215" s="3">
        <v>1376.88</v>
      </c>
      <c r="G215" s="4">
        <v>366792.19</v>
      </c>
      <c r="H215" s="1" t="s">
        <v>4552</v>
      </c>
      <c r="I215" s="1" t="s">
        <v>2140</v>
      </c>
    </row>
    <row r="216" spans="1:9">
      <c r="A216">
        <v>90359</v>
      </c>
      <c r="B216">
        <v>9</v>
      </c>
      <c r="C216" s="2">
        <v>45292</v>
      </c>
      <c r="D216" s="1" t="s">
        <v>4551</v>
      </c>
      <c r="E216">
        <v>42</v>
      </c>
      <c r="F216" s="3">
        <v>605.78</v>
      </c>
      <c r="G216" s="4">
        <v>197381.31</v>
      </c>
      <c r="H216" s="1" t="s">
        <v>4552</v>
      </c>
      <c r="I216" s="1" t="s">
        <v>4319</v>
      </c>
    </row>
    <row r="217" spans="1:9">
      <c r="A217">
        <v>90376</v>
      </c>
      <c r="B217">
        <v>9</v>
      </c>
      <c r="C217" s="2">
        <v>45292</v>
      </c>
      <c r="D217" s="1" t="s">
        <v>4551</v>
      </c>
      <c r="E217">
        <v>44</v>
      </c>
      <c r="F217" s="3">
        <v>1351.57</v>
      </c>
      <c r="G217" s="4">
        <v>364019.33</v>
      </c>
      <c r="H217" s="1" t="s">
        <v>4553</v>
      </c>
      <c r="I217" s="1" t="s">
        <v>4554</v>
      </c>
    </row>
    <row r="218" spans="1:9">
      <c r="A218">
        <v>90396</v>
      </c>
      <c r="B218">
        <v>9</v>
      </c>
      <c r="C218" s="2">
        <v>45292</v>
      </c>
      <c r="D218" s="1" t="s">
        <v>4551</v>
      </c>
      <c r="E218">
        <v>47</v>
      </c>
      <c r="F218" s="3">
        <v>1262.78</v>
      </c>
      <c r="G218" s="4">
        <v>383070.84</v>
      </c>
      <c r="H218" s="1" t="s">
        <v>4552</v>
      </c>
      <c r="I218" s="1" t="s">
        <v>3131</v>
      </c>
    </row>
    <row r="219" spans="1:9">
      <c r="A219">
        <v>90427</v>
      </c>
      <c r="B219">
        <v>9</v>
      </c>
      <c r="C219" s="2">
        <v>45292</v>
      </c>
      <c r="D219" s="1" t="s">
        <v>4551</v>
      </c>
      <c r="E219">
        <v>53</v>
      </c>
      <c r="F219" s="3">
        <v>599.72</v>
      </c>
      <c r="G219" s="4">
        <v>178627.91</v>
      </c>
      <c r="H219" s="1" t="s">
        <v>4552</v>
      </c>
      <c r="I219" s="1" t="s">
        <v>1066</v>
      </c>
    </row>
    <row r="220" spans="1:9">
      <c r="A220">
        <v>90428</v>
      </c>
      <c r="B220">
        <v>9</v>
      </c>
      <c r="C220" s="2">
        <v>45292</v>
      </c>
      <c r="D220" s="1" t="s">
        <v>4551</v>
      </c>
      <c r="E220">
        <v>54</v>
      </c>
      <c r="F220" s="3">
        <v>1693.18</v>
      </c>
      <c r="G220" s="4">
        <v>500160.52</v>
      </c>
      <c r="H220" s="1" t="s">
        <v>4552</v>
      </c>
      <c r="I220" s="1" t="s">
        <v>3086</v>
      </c>
    </row>
    <row r="221" spans="1:9">
      <c r="A221">
        <v>90430</v>
      </c>
      <c r="B221">
        <v>9</v>
      </c>
      <c r="C221" s="2">
        <v>45292</v>
      </c>
      <c r="D221" s="1" t="s">
        <v>4551</v>
      </c>
      <c r="E221">
        <v>54</v>
      </c>
      <c r="F221" s="3">
        <v>1693.18</v>
      </c>
      <c r="G221" s="4">
        <v>555003.81000000006</v>
      </c>
      <c r="H221" s="1" t="s">
        <v>4552</v>
      </c>
      <c r="I221" s="1" t="s">
        <v>3129</v>
      </c>
    </row>
    <row r="222" spans="1:9">
      <c r="A222">
        <v>90440</v>
      </c>
      <c r="B222">
        <v>9</v>
      </c>
      <c r="C222" s="2">
        <v>45292</v>
      </c>
      <c r="D222" s="1" t="s">
        <v>4551</v>
      </c>
      <c r="E222">
        <v>56</v>
      </c>
      <c r="F222" s="3">
        <v>1516.4</v>
      </c>
      <c r="G222" s="4">
        <v>453127.52</v>
      </c>
      <c r="H222" s="1" t="s">
        <v>4552</v>
      </c>
      <c r="I222" s="1" t="s">
        <v>2747</v>
      </c>
    </row>
    <row r="223" spans="1:9">
      <c r="A223">
        <v>90444</v>
      </c>
      <c r="B223">
        <v>9</v>
      </c>
      <c r="C223" s="2">
        <v>45292</v>
      </c>
      <c r="D223" s="1" t="s">
        <v>4551</v>
      </c>
      <c r="E223">
        <v>56</v>
      </c>
      <c r="F223" s="3">
        <v>1516.4</v>
      </c>
      <c r="G223" s="4">
        <v>429681.1</v>
      </c>
      <c r="H223" s="1" t="s">
        <v>4553</v>
      </c>
      <c r="I223" s="1" t="s">
        <v>4554</v>
      </c>
    </row>
    <row r="224" spans="1:9">
      <c r="A224">
        <v>90488</v>
      </c>
      <c r="B224">
        <v>9</v>
      </c>
      <c r="C224" s="2">
        <v>45292</v>
      </c>
      <c r="D224" s="1" t="s">
        <v>4551</v>
      </c>
      <c r="E224">
        <v>58</v>
      </c>
      <c r="F224" s="3">
        <v>838.34</v>
      </c>
      <c r="G224" s="4">
        <v>195149.33</v>
      </c>
      <c r="H224" s="1" t="s">
        <v>4553</v>
      </c>
      <c r="I224" s="1" t="s">
        <v>4554</v>
      </c>
    </row>
    <row r="225" spans="1:9">
      <c r="A225">
        <v>90501</v>
      </c>
      <c r="B225">
        <v>9</v>
      </c>
      <c r="C225" s="2">
        <v>45292</v>
      </c>
      <c r="D225" s="1" t="s">
        <v>4551</v>
      </c>
      <c r="E225">
        <v>58</v>
      </c>
      <c r="F225" s="3">
        <v>838.34</v>
      </c>
      <c r="G225" s="4">
        <v>236365.7</v>
      </c>
      <c r="H225" s="1" t="s">
        <v>4552</v>
      </c>
      <c r="I225" s="1" t="s">
        <v>3277</v>
      </c>
    </row>
    <row r="226" spans="1:9">
      <c r="A226">
        <v>90511</v>
      </c>
      <c r="B226">
        <v>9</v>
      </c>
      <c r="C226" s="2">
        <v>45292</v>
      </c>
      <c r="D226" s="1" t="s">
        <v>4551</v>
      </c>
      <c r="E226">
        <v>58</v>
      </c>
      <c r="F226" s="3">
        <v>838.34</v>
      </c>
      <c r="G226" s="4">
        <v>191641.45</v>
      </c>
      <c r="H226" s="1" t="s">
        <v>4552</v>
      </c>
      <c r="I226" s="1" t="s">
        <v>4449</v>
      </c>
    </row>
    <row r="227" spans="1:9">
      <c r="A227">
        <v>100053</v>
      </c>
      <c r="B227">
        <v>10</v>
      </c>
      <c r="C227" s="2">
        <v>45292</v>
      </c>
      <c r="D227" s="1" t="s">
        <v>4551</v>
      </c>
      <c r="E227">
        <v>5</v>
      </c>
      <c r="F227" s="3">
        <v>1741.96</v>
      </c>
      <c r="G227" s="4">
        <v>500277.62</v>
      </c>
      <c r="H227" s="1" t="s">
        <v>4552</v>
      </c>
      <c r="I227" s="1" t="s">
        <v>2252</v>
      </c>
    </row>
    <row r="228" spans="1:9">
      <c r="A228">
        <v>100077</v>
      </c>
      <c r="B228">
        <v>10</v>
      </c>
      <c r="C228" s="2">
        <v>45292</v>
      </c>
      <c r="D228" s="1" t="s">
        <v>4551</v>
      </c>
      <c r="E228">
        <v>9</v>
      </c>
      <c r="F228" s="3">
        <v>1849.4</v>
      </c>
      <c r="G228" s="4">
        <v>539103.37</v>
      </c>
      <c r="H228" s="1" t="s">
        <v>4552</v>
      </c>
      <c r="I228" s="1" t="s">
        <v>909</v>
      </c>
    </row>
    <row r="229" spans="1:9">
      <c r="A229">
        <v>100086</v>
      </c>
      <c r="B229">
        <v>10</v>
      </c>
      <c r="C229" s="2">
        <v>45292</v>
      </c>
      <c r="D229" s="1" t="s">
        <v>4551</v>
      </c>
      <c r="E229">
        <v>11</v>
      </c>
      <c r="F229" s="3">
        <v>1675.44</v>
      </c>
      <c r="G229" s="4">
        <v>521136.09</v>
      </c>
      <c r="H229" s="1" t="s">
        <v>4552</v>
      </c>
      <c r="I229" s="1" t="s">
        <v>2743</v>
      </c>
    </row>
    <row r="230" spans="1:9">
      <c r="A230">
        <v>100110</v>
      </c>
      <c r="B230">
        <v>10</v>
      </c>
      <c r="C230" s="2">
        <v>45292</v>
      </c>
      <c r="D230" s="1" t="s">
        <v>4551</v>
      </c>
      <c r="E230">
        <v>14</v>
      </c>
      <c r="F230" s="3">
        <v>1318.01</v>
      </c>
      <c r="G230" s="4">
        <v>344813.48</v>
      </c>
      <c r="H230" s="1" t="s">
        <v>4552</v>
      </c>
      <c r="I230" s="1" t="s">
        <v>3501</v>
      </c>
    </row>
    <row r="231" spans="1:9">
      <c r="A231">
        <v>100139</v>
      </c>
      <c r="B231">
        <v>10</v>
      </c>
      <c r="C231" s="2">
        <v>45292</v>
      </c>
      <c r="D231" s="1" t="s">
        <v>4551</v>
      </c>
      <c r="E231">
        <v>18</v>
      </c>
      <c r="F231" s="3">
        <v>1244.03</v>
      </c>
      <c r="G231" s="4">
        <v>349877.5</v>
      </c>
      <c r="H231" s="1" t="s">
        <v>4552</v>
      </c>
      <c r="I231" s="1" t="s">
        <v>2362</v>
      </c>
    </row>
    <row r="232" spans="1:9">
      <c r="A232">
        <v>100145</v>
      </c>
      <c r="B232">
        <v>10</v>
      </c>
      <c r="C232" s="2">
        <v>45292</v>
      </c>
      <c r="D232" s="1" t="s">
        <v>4551</v>
      </c>
      <c r="E232">
        <v>19</v>
      </c>
      <c r="F232" s="3">
        <v>948.04</v>
      </c>
      <c r="G232" s="4">
        <v>337939.26</v>
      </c>
      <c r="H232" s="1" t="s">
        <v>4553</v>
      </c>
      <c r="I232" s="1" t="s">
        <v>4554</v>
      </c>
    </row>
    <row r="233" spans="1:9">
      <c r="A233">
        <v>100154</v>
      </c>
      <c r="B233">
        <v>10</v>
      </c>
      <c r="C233" s="2">
        <v>45292</v>
      </c>
      <c r="D233" s="1" t="s">
        <v>4551</v>
      </c>
      <c r="E233">
        <v>19</v>
      </c>
      <c r="F233" s="3">
        <v>948.04</v>
      </c>
      <c r="G233" s="4">
        <v>246873.77</v>
      </c>
      <c r="H233" s="1" t="s">
        <v>4553</v>
      </c>
      <c r="I233" s="1" t="s">
        <v>4554</v>
      </c>
    </row>
    <row r="234" spans="1:9">
      <c r="A234">
        <v>100170</v>
      </c>
      <c r="B234">
        <v>10</v>
      </c>
      <c r="C234" s="2">
        <v>45292</v>
      </c>
      <c r="D234" s="1" t="s">
        <v>4551</v>
      </c>
      <c r="E234">
        <v>22</v>
      </c>
      <c r="F234" s="3">
        <v>1116.68</v>
      </c>
      <c r="G234" s="4">
        <v>330051.37</v>
      </c>
      <c r="H234" s="1" t="s">
        <v>4553</v>
      </c>
      <c r="I234" s="1" t="s">
        <v>4554</v>
      </c>
    </row>
    <row r="235" spans="1:9">
      <c r="A235">
        <v>100217</v>
      </c>
      <c r="B235">
        <v>10</v>
      </c>
      <c r="C235" s="2">
        <v>45292</v>
      </c>
      <c r="D235" s="1" t="s">
        <v>4551</v>
      </c>
      <c r="E235">
        <v>27</v>
      </c>
      <c r="F235" s="3">
        <v>777.35</v>
      </c>
      <c r="G235" s="4">
        <v>225796.07</v>
      </c>
      <c r="H235" s="1" t="s">
        <v>4552</v>
      </c>
      <c r="I235" s="1" t="s">
        <v>849</v>
      </c>
    </row>
    <row r="236" spans="1:9">
      <c r="A236">
        <v>100230</v>
      </c>
      <c r="B236">
        <v>10</v>
      </c>
      <c r="C236" s="2">
        <v>45292</v>
      </c>
      <c r="D236" s="1" t="s">
        <v>4551</v>
      </c>
      <c r="E236">
        <v>28</v>
      </c>
      <c r="F236" s="3">
        <v>1606.58</v>
      </c>
      <c r="G236" s="4">
        <v>532017.07999999996</v>
      </c>
      <c r="H236" s="1" t="s">
        <v>4552</v>
      </c>
      <c r="I236" s="1" t="s">
        <v>2366</v>
      </c>
    </row>
    <row r="237" spans="1:9">
      <c r="A237">
        <v>100231</v>
      </c>
      <c r="B237">
        <v>10</v>
      </c>
      <c r="C237" s="2">
        <v>45292</v>
      </c>
      <c r="D237" s="1" t="s">
        <v>4551</v>
      </c>
      <c r="E237">
        <v>28</v>
      </c>
      <c r="F237" s="3">
        <v>1606.58</v>
      </c>
      <c r="G237" s="4">
        <v>425307.32</v>
      </c>
      <c r="H237" s="1" t="s">
        <v>4553</v>
      </c>
      <c r="I237" s="1" t="s">
        <v>4554</v>
      </c>
    </row>
    <row r="238" spans="1:9">
      <c r="A238">
        <v>100260</v>
      </c>
      <c r="B238">
        <v>10</v>
      </c>
      <c r="C238" s="2">
        <v>45292</v>
      </c>
      <c r="D238" s="1" t="s">
        <v>4555</v>
      </c>
      <c r="E238">
        <v>31</v>
      </c>
      <c r="F238" s="3">
        <v>1499</v>
      </c>
      <c r="G238" s="4">
        <v>449151.55</v>
      </c>
      <c r="H238" s="1" t="s">
        <v>4552</v>
      </c>
      <c r="I238" s="1" t="s">
        <v>1734</v>
      </c>
    </row>
    <row r="239" spans="1:9">
      <c r="A239">
        <v>100311</v>
      </c>
      <c r="B239">
        <v>10</v>
      </c>
      <c r="C239" s="2">
        <v>45292</v>
      </c>
      <c r="D239" s="1" t="s">
        <v>4551</v>
      </c>
      <c r="E239">
        <v>37</v>
      </c>
      <c r="F239" s="3">
        <v>1177.8499999999999</v>
      </c>
      <c r="G239" s="4">
        <v>413750.47</v>
      </c>
      <c r="H239" s="1" t="s">
        <v>4552</v>
      </c>
      <c r="I239" s="1" t="s">
        <v>4114</v>
      </c>
    </row>
    <row r="240" spans="1:9">
      <c r="A240">
        <v>100318</v>
      </c>
      <c r="B240">
        <v>10</v>
      </c>
      <c r="C240" s="2">
        <v>45292</v>
      </c>
      <c r="D240" s="1" t="s">
        <v>4551</v>
      </c>
      <c r="E240">
        <v>38</v>
      </c>
      <c r="F240" s="3">
        <v>476.64</v>
      </c>
      <c r="G240" s="4">
        <v>159970.07</v>
      </c>
      <c r="H240" s="1" t="s">
        <v>4552</v>
      </c>
      <c r="I240" s="1" t="s">
        <v>2486</v>
      </c>
    </row>
    <row r="241" spans="1:9">
      <c r="A241">
        <v>100319</v>
      </c>
      <c r="B241">
        <v>10</v>
      </c>
      <c r="C241" s="2">
        <v>45292</v>
      </c>
      <c r="D241" s="1" t="s">
        <v>4551</v>
      </c>
      <c r="E241">
        <v>38</v>
      </c>
      <c r="F241" s="3">
        <v>476.64</v>
      </c>
      <c r="G241" s="4">
        <v>143209.81</v>
      </c>
      <c r="H241" s="1" t="s">
        <v>4552</v>
      </c>
      <c r="I241" s="1" t="s">
        <v>3194</v>
      </c>
    </row>
    <row r="242" spans="1:9">
      <c r="A242">
        <v>100320</v>
      </c>
      <c r="B242">
        <v>10</v>
      </c>
      <c r="C242" s="2">
        <v>45292</v>
      </c>
      <c r="D242" s="1" t="s">
        <v>4551</v>
      </c>
      <c r="E242">
        <v>38</v>
      </c>
      <c r="F242" s="3">
        <v>476.64</v>
      </c>
      <c r="G242" s="4">
        <v>156338.43</v>
      </c>
      <c r="H242" s="1" t="s">
        <v>4552</v>
      </c>
      <c r="I242" s="1" t="s">
        <v>2203</v>
      </c>
    </row>
    <row r="243" spans="1:9">
      <c r="A243">
        <v>100327</v>
      </c>
      <c r="B243">
        <v>10</v>
      </c>
      <c r="C243" s="2">
        <v>45292</v>
      </c>
      <c r="D243" s="1" t="s">
        <v>4551</v>
      </c>
      <c r="E243">
        <v>39</v>
      </c>
      <c r="F243" s="3">
        <v>1188.51</v>
      </c>
      <c r="G243" s="4">
        <v>335208.15999999997</v>
      </c>
      <c r="H243" s="1" t="s">
        <v>4553</v>
      </c>
      <c r="I243" s="1" t="s">
        <v>4554</v>
      </c>
    </row>
    <row r="244" spans="1:9">
      <c r="A244">
        <v>100330</v>
      </c>
      <c r="B244">
        <v>10</v>
      </c>
      <c r="C244" s="2">
        <v>45292</v>
      </c>
      <c r="D244" s="1" t="s">
        <v>4551</v>
      </c>
      <c r="E244">
        <v>39</v>
      </c>
      <c r="F244" s="3">
        <v>1188.51</v>
      </c>
      <c r="G244" s="4">
        <v>365737.57</v>
      </c>
      <c r="H244" s="1" t="s">
        <v>4553</v>
      </c>
      <c r="I244" s="1" t="s">
        <v>4554</v>
      </c>
    </row>
    <row r="245" spans="1:9">
      <c r="A245">
        <v>100340</v>
      </c>
      <c r="B245">
        <v>10</v>
      </c>
      <c r="C245" s="2">
        <v>45292</v>
      </c>
      <c r="D245" s="1" t="s">
        <v>4551</v>
      </c>
      <c r="E245">
        <v>41</v>
      </c>
      <c r="F245" s="3">
        <v>1750.64</v>
      </c>
      <c r="G245" s="4">
        <v>555908.56999999995</v>
      </c>
      <c r="H245" s="1" t="s">
        <v>4553</v>
      </c>
      <c r="I245" s="1" t="s">
        <v>4554</v>
      </c>
    </row>
    <row r="246" spans="1:9">
      <c r="A246">
        <v>100355</v>
      </c>
      <c r="B246">
        <v>10</v>
      </c>
      <c r="C246" s="2">
        <v>45292</v>
      </c>
      <c r="D246" s="1" t="s">
        <v>4551</v>
      </c>
      <c r="E246">
        <v>43</v>
      </c>
      <c r="F246" s="3">
        <v>1093.67</v>
      </c>
      <c r="G246" s="4">
        <v>366202.32</v>
      </c>
      <c r="H246" s="1" t="s">
        <v>4552</v>
      </c>
      <c r="I246" s="1" t="s">
        <v>1632</v>
      </c>
    </row>
    <row r="247" spans="1:9">
      <c r="A247">
        <v>100366</v>
      </c>
      <c r="B247">
        <v>10</v>
      </c>
      <c r="C247" s="2">
        <v>45292</v>
      </c>
      <c r="D247" s="1" t="s">
        <v>4551</v>
      </c>
      <c r="E247">
        <v>43</v>
      </c>
      <c r="F247" s="3">
        <v>1093.67</v>
      </c>
      <c r="G247" s="4">
        <v>338104.13</v>
      </c>
      <c r="H247" s="1" t="s">
        <v>4552</v>
      </c>
      <c r="I247" s="1" t="s">
        <v>2347</v>
      </c>
    </row>
    <row r="248" spans="1:9">
      <c r="A248">
        <v>100374</v>
      </c>
      <c r="B248">
        <v>10</v>
      </c>
      <c r="C248" s="2">
        <v>45292</v>
      </c>
      <c r="D248" s="1" t="s">
        <v>4551</v>
      </c>
      <c r="E248">
        <v>43</v>
      </c>
      <c r="F248" s="3">
        <v>1093.67</v>
      </c>
      <c r="G248" s="4">
        <v>307958.64</v>
      </c>
      <c r="H248" s="1" t="s">
        <v>4552</v>
      </c>
      <c r="I248" s="1" t="s">
        <v>4509</v>
      </c>
    </row>
    <row r="249" spans="1:9">
      <c r="A249">
        <v>100375</v>
      </c>
      <c r="B249">
        <v>10</v>
      </c>
      <c r="C249" s="2">
        <v>45292</v>
      </c>
      <c r="D249" s="1" t="s">
        <v>4551</v>
      </c>
      <c r="E249">
        <v>44</v>
      </c>
      <c r="F249" s="3">
        <v>1224.71</v>
      </c>
      <c r="G249" s="4">
        <v>332253.48</v>
      </c>
      <c r="H249" s="1" t="s">
        <v>4552</v>
      </c>
      <c r="I249" s="1" t="s">
        <v>2150</v>
      </c>
    </row>
    <row r="250" spans="1:9">
      <c r="A250">
        <v>100392</v>
      </c>
      <c r="B250">
        <v>10</v>
      </c>
      <c r="C250" s="2">
        <v>45292</v>
      </c>
      <c r="D250" s="1" t="s">
        <v>4551</v>
      </c>
      <c r="E250">
        <v>45</v>
      </c>
      <c r="F250" s="3">
        <v>1119.0999999999999</v>
      </c>
      <c r="G250" s="4">
        <v>284280.68</v>
      </c>
      <c r="H250" s="1" t="s">
        <v>4552</v>
      </c>
      <c r="I250" s="1" t="s">
        <v>3640</v>
      </c>
    </row>
    <row r="251" spans="1:9">
      <c r="A251">
        <v>100406</v>
      </c>
      <c r="B251">
        <v>10</v>
      </c>
      <c r="C251" s="2">
        <v>45292</v>
      </c>
      <c r="D251" s="1" t="s">
        <v>4555</v>
      </c>
      <c r="E251">
        <v>47</v>
      </c>
      <c r="F251" s="3">
        <v>1047.27</v>
      </c>
      <c r="G251" s="4">
        <v>289433.18</v>
      </c>
      <c r="H251" s="1" t="s">
        <v>4553</v>
      </c>
      <c r="I251" s="1" t="s">
        <v>4554</v>
      </c>
    </row>
    <row r="252" spans="1:9">
      <c r="A252">
        <v>110009</v>
      </c>
      <c r="B252">
        <v>11</v>
      </c>
      <c r="C252" s="2">
        <v>45292</v>
      </c>
      <c r="D252" s="1" t="s">
        <v>4551</v>
      </c>
      <c r="E252">
        <v>1</v>
      </c>
      <c r="F252" s="3">
        <v>1902.88</v>
      </c>
      <c r="G252" s="4">
        <v>623754.36</v>
      </c>
      <c r="H252" s="1" t="s">
        <v>4552</v>
      </c>
      <c r="I252" s="1" t="s">
        <v>1059</v>
      </c>
    </row>
    <row r="253" spans="1:9">
      <c r="A253">
        <v>110049</v>
      </c>
      <c r="B253">
        <v>11</v>
      </c>
      <c r="C253" s="2">
        <v>45292</v>
      </c>
      <c r="D253" s="1" t="s">
        <v>4551</v>
      </c>
      <c r="E253">
        <v>6</v>
      </c>
      <c r="F253" s="3">
        <v>1724.08</v>
      </c>
      <c r="G253" s="4">
        <v>576648.23</v>
      </c>
      <c r="H253" s="1" t="s">
        <v>4553</v>
      </c>
      <c r="I253" s="1" t="s">
        <v>4554</v>
      </c>
    </row>
    <row r="254" spans="1:9">
      <c r="A254">
        <v>110054</v>
      </c>
      <c r="B254">
        <v>11</v>
      </c>
      <c r="C254" s="2">
        <v>45292</v>
      </c>
      <c r="D254" s="1" t="s">
        <v>4551</v>
      </c>
      <c r="E254">
        <v>6</v>
      </c>
      <c r="F254" s="3">
        <v>1724.08</v>
      </c>
      <c r="G254" s="4">
        <v>501939.76</v>
      </c>
      <c r="H254" s="1" t="s">
        <v>4552</v>
      </c>
      <c r="I254" s="1" t="s">
        <v>1787</v>
      </c>
    </row>
    <row r="255" spans="1:9">
      <c r="A255">
        <v>110061</v>
      </c>
      <c r="B255">
        <v>11</v>
      </c>
      <c r="C255" s="2">
        <v>45292</v>
      </c>
      <c r="D255" s="1" t="s">
        <v>4551</v>
      </c>
      <c r="E255">
        <v>7</v>
      </c>
      <c r="F255" s="3">
        <v>1734.79</v>
      </c>
      <c r="G255" s="4">
        <v>512135.16</v>
      </c>
      <c r="H255" s="1" t="s">
        <v>4552</v>
      </c>
      <c r="I255" s="1" t="s">
        <v>1882</v>
      </c>
    </row>
    <row r="256" spans="1:9">
      <c r="A256">
        <v>110100</v>
      </c>
      <c r="B256">
        <v>11</v>
      </c>
      <c r="C256" s="2">
        <v>45292</v>
      </c>
      <c r="D256" s="1" t="s">
        <v>4551</v>
      </c>
      <c r="E256">
        <v>11</v>
      </c>
      <c r="F256" s="3">
        <v>1581.88</v>
      </c>
      <c r="G256" s="4">
        <v>508552.39</v>
      </c>
      <c r="H256" s="1" t="s">
        <v>4552</v>
      </c>
      <c r="I256" s="1" t="s">
        <v>4307</v>
      </c>
    </row>
    <row r="257" spans="1:9">
      <c r="A257">
        <v>110130</v>
      </c>
      <c r="B257">
        <v>11</v>
      </c>
      <c r="C257" s="2">
        <v>45292</v>
      </c>
      <c r="D257" s="1" t="s">
        <v>4551</v>
      </c>
      <c r="E257">
        <v>14</v>
      </c>
      <c r="F257" s="3">
        <v>524.67999999999995</v>
      </c>
      <c r="G257" s="4">
        <v>136179.62</v>
      </c>
      <c r="H257" s="1" t="s">
        <v>4552</v>
      </c>
      <c r="I257" s="1" t="s">
        <v>853</v>
      </c>
    </row>
    <row r="258" spans="1:9">
      <c r="A258">
        <v>110173</v>
      </c>
      <c r="B258">
        <v>11</v>
      </c>
      <c r="C258" s="2">
        <v>45292</v>
      </c>
      <c r="D258" s="1" t="s">
        <v>4551</v>
      </c>
      <c r="E258">
        <v>18</v>
      </c>
      <c r="F258" s="3">
        <v>1562.55</v>
      </c>
      <c r="G258" s="4">
        <v>470855.22</v>
      </c>
      <c r="H258" s="1" t="s">
        <v>4553</v>
      </c>
      <c r="I258" s="1" t="s">
        <v>4554</v>
      </c>
    </row>
    <row r="259" spans="1:9">
      <c r="A259">
        <v>110200</v>
      </c>
      <c r="B259">
        <v>11</v>
      </c>
      <c r="C259" s="2">
        <v>45292</v>
      </c>
      <c r="D259" s="1" t="s">
        <v>4551</v>
      </c>
      <c r="E259">
        <v>23</v>
      </c>
      <c r="F259" s="3">
        <v>1098.83</v>
      </c>
      <c r="G259" s="4">
        <v>324271.21999999997</v>
      </c>
      <c r="H259" s="1" t="s">
        <v>4552</v>
      </c>
      <c r="I259" s="1" t="s">
        <v>2145</v>
      </c>
    </row>
    <row r="260" spans="1:9">
      <c r="A260">
        <v>110205</v>
      </c>
      <c r="B260">
        <v>11</v>
      </c>
      <c r="C260" s="2">
        <v>45292</v>
      </c>
      <c r="D260" s="1" t="s">
        <v>4551</v>
      </c>
      <c r="E260">
        <v>24</v>
      </c>
      <c r="F260" s="3">
        <v>1481.82</v>
      </c>
      <c r="G260" s="4">
        <v>460231.54</v>
      </c>
      <c r="H260" s="1" t="s">
        <v>4552</v>
      </c>
      <c r="I260" s="1" t="s">
        <v>2579</v>
      </c>
    </row>
    <row r="261" spans="1:9">
      <c r="A261">
        <v>110226</v>
      </c>
      <c r="B261">
        <v>11</v>
      </c>
      <c r="C261" s="2">
        <v>45292</v>
      </c>
      <c r="D261" s="1" t="s">
        <v>4551</v>
      </c>
      <c r="E261">
        <v>27</v>
      </c>
      <c r="F261" s="3">
        <v>1638.1</v>
      </c>
      <c r="G261" s="4">
        <v>432388.36</v>
      </c>
      <c r="H261" s="1" t="s">
        <v>4552</v>
      </c>
      <c r="I261" s="1" t="s">
        <v>3045</v>
      </c>
    </row>
    <row r="262" spans="1:9">
      <c r="A262">
        <v>110233</v>
      </c>
      <c r="B262">
        <v>11</v>
      </c>
      <c r="C262" s="2">
        <v>45292</v>
      </c>
      <c r="D262" s="1" t="s">
        <v>4555</v>
      </c>
      <c r="E262">
        <v>29</v>
      </c>
      <c r="F262" s="3">
        <v>993.51</v>
      </c>
      <c r="G262" s="4">
        <v>312573.06</v>
      </c>
      <c r="H262" s="1" t="s">
        <v>4552</v>
      </c>
      <c r="I262" s="1" t="s">
        <v>1527</v>
      </c>
    </row>
    <row r="263" spans="1:9">
      <c r="A263">
        <v>110246</v>
      </c>
      <c r="B263">
        <v>11</v>
      </c>
      <c r="C263" s="2">
        <v>45292</v>
      </c>
      <c r="D263" s="1" t="s">
        <v>4551</v>
      </c>
      <c r="E263">
        <v>29</v>
      </c>
      <c r="F263" s="3">
        <v>993.51</v>
      </c>
      <c r="G263" s="4">
        <v>340093.67</v>
      </c>
      <c r="H263" s="1" t="s">
        <v>4552</v>
      </c>
      <c r="I263" s="1" t="s">
        <v>3623</v>
      </c>
    </row>
    <row r="264" spans="1:9">
      <c r="A264">
        <v>110255</v>
      </c>
      <c r="B264">
        <v>11</v>
      </c>
      <c r="C264" s="2">
        <v>45292</v>
      </c>
      <c r="D264" s="1" t="s">
        <v>4551</v>
      </c>
      <c r="E264">
        <v>30</v>
      </c>
      <c r="F264" s="3">
        <v>642.72</v>
      </c>
      <c r="G264" s="4">
        <v>178243.97</v>
      </c>
      <c r="H264" s="1" t="s">
        <v>4552</v>
      </c>
      <c r="I264" s="1" t="s">
        <v>1807</v>
      </c>
    </row>
    <row r="265" spans="1:9">
      <c r="A265">
        <v>110290</v>
      </c>
      <c r="B265">
        <v>11</v>
      </c>
      <c r="C265" s="2">
        <v>45292</v>
      </c>
      <c r="D265" s="1" t="s">
        <v>4551</v>
      </c>
      <c r="E265">
        <v>35</v>
      </c>
      <c r="F265" s="3">
        <v>540.82000000000005</v>
      </c>
      <c r="G265" s="4">
        <v>143000.82</v>
      </c>
      <c r="H265" s="1" t="s">
        <v>4552</v>
      </c>
      <c r="I265" s="1" t="s">
        <v>644</v>
      </c>
    </row>
    <row r="266" spans="1:9">
      <c r="A266">
        <v>110299</v>
      </c>
      <c r="B266">
        <v>11</v>
      </c>
      <c r="C266" s="2">
        <v>45292</v>
      </c>
      <c r="D266" s="1" t="s">
        <v>4555</v>
      </c>
      <c r="E266">
        <v>37</v>
      </c>
      <c r="F266" s="3">
        <v>1368.16</v>
      </c>
      <c r="G266" s="4">
        <v>451844.69</v>
      </c>
      <c r="H266" s="1" t="s">
        <v>4552</v>
      </c>
      <c r="I266" s="1" t="s">
        <v>3186</v>
      </c>
    </row>
    <row r="267" spans="1:9">
      <c r="A267">
        <v>110332</v>
      </c>
      <c r="B267">
        <v>11</v>
      </c>
      <c r="C267" s="2">
        <v>45292</v>
      </c>
      <c r="D267" s="1" t="s">
        <v>4551</v>
      </c>
      <c r="E267">
        <v>40</v>
      </c>
      <c r="F267" s="3">
        <v>638.97</v>
      </c>
      <c r="G267" s="4">
        <v>167129.85</v>
      </c>
      <c r="H267" s="1" t="s">
        <v>4552</v>
      </c>
      <c r="I267" s="1" t="s">
        <v>3041</v>
      </c>
    </row>
    <row r="268" spans="1:9">
      <c r="A268">
        <v>110338</v>
      </c>
      <c r="B268">
        <v>11</v>
      </c>
      <c r="C268" s="2">
        <v>45292</v>
      </c>
      <c r="D268" s="1" t="s">
        <v>4551</v>
      </c>
      <c r="E268">
        <v>42</v>
      </c>
      <c r="F268" s="3">
        <v>808.59</v>
      </c>
      <c r="G268" s="4">
        <v>275616.8</v>
      </c>
      <c r="H268" s="1" t="s">
        <v>4553</v>
      </c>
      <c r="I268" s="1" t="s">
        <v>4554</v>
      </c>
    </row>
    <row r="269" spans="1:9">
      <c r="A269">
        <v>110351</v>
      </c>
      <c r="B269">
        <v>11</v>
      </c>
      <c r="C269" s="2">
        <v>45292</v>
      </c>
      <c r="D269" s="1" t="s">
        <v>4551</v>
      </c>
      <c r="E269">
        <v>42</v>
      </c>
      <c r="F269" s="3">
        <v>808.59</v>
      </c>
      <c r="G269" s="4">
        <v>234472.3</v>
      </c>
      <c r="H269" s="1" t="s">
        <v>4553</v>
      </c>
      <c r="I269" s="1" t="s">
        <v>4554</v>
      </c>
    </row>
    <row r="270" spans="1:9">
      <c r="A270">
        <v>110371</v>
      </c>
      <c r="B270">
        <v>11</v>
      </c>
      <c r="C270" s="2">
        <v>45292</v>
      </c>
      <c r="D270" s="1" t="s">
        <v>4551</v>
      </c>
      <c r="E270">
        <v>44</v>
      </c>
      <c r="F270" s="3">
        <v>434.38</v>
      </c>
      <c r="G270" s="4">
        <v>108921.54</v>
      </c>
      <c r="H270" s="1" t="s">
        <v>4552</v>
      </c>
      <c r="I270" s="1" t="s">
        <v>2595</v>
      </c>
    </row>
    <row r="271" spans="1:9">
      <c r="A271">
        <v>110380</v>
      </c>
      <c r="B271">
        <v>11</v>
      </c>
      <c r="C271" s="2">
        <v>45292</v>
      </c>
      <c r="D271" s="1" t="s">
        <v>4551</v>
      </c>
      <c r="E271">
        <v>44</v>
      </c>
      <c r="F271" s="3">
        <v>434.38</v>
      </c>
      <c r="G271" s="4">
        <v>144762.45000000001</v>
      </c>
      <c r="H271" s="1" t="s">
        <v>4552</v>
      </c>
      <c r="I271" s="1" t="s">
        <v>2940</v>
      </c>
    </row>
    <row r="272" spans="1:9">
      <c r="A272">
        <v>110402</v>
      </c>
      <c r="B272">
        <v>11</v>
      </c>
      <c r="C272" s="2">
        <v>45292</v>
      </c>
      <c r="D272" s="1" t="s">
        <v>4551</v>
      </c>
      <c r="E272">
        <v>48</v>
      </c>
      <c r="F272" s="3">
        <v>661.7</v>
      </c>
      <c r="G272" s="4">
        <v>189978.51</v>
      </c>
      <c r="H272" s="1" t="s">
        <v>4553</v>
      </c>
      <c r="I272" s="1" t="s">
        <v>4554</v>
      </c>
    </row>
    <row r="273" spans="1:9">
      <c r="A273">
        <v>110440</v>
      </c>
      <c r="B273">
        <v>11</v>
      </c>
      <c r="C273" s="2">
        <v>45292</v>
      </c>
      <c r="D273" s="1" t="s">
        <v>4551</v>
      </c>
      <c r="E273">
        <v>52</v>
      </c>
      <c r="F273" s="3">
        <v>1397.58</v>
      </c>
      <c r="G273" s="4">
        <v>458054.04</v>
      </c>
      <c r="H273" s="1" t="s">
        <v>4552</v>
      </c>
      <c r="I273" s="1" t="s">
        <v>1478</v>
      </c>
    </row>
    <row r="274" spans="1:9">
      <c r="A274">
        <v>110447</v>
      </c>
      <c r="B274">
        <v>11</v>
      </c>
      <c r="C274" s="2">
        <v>45292</v>
      </c>
      <c r="D274" s="1" t="s">
        <v>4551</v>
      </c>
      <c r="E274">
        <v>52</v>
      </c>
      <c r="F274" s="3">
        <v>1397.58</v>
      </c>
      <c r="G274" s="4">
        <v>362828.72</v>
      </c>
      <c r="H274" s="1" t="s">
        <v>4552</v>
      </c>
      <c r="I274" s="1" t="s">
        <v>872</v>
      </c>
    </row>
    <row r="275" spans="1:9">
      <c r="A275">
        <v>110452</v>
      </c>
      <c r="B275">
        <v>11</v>
      </c>
      <c r="C275" s="2">
        <v>45292</v>
      </c>
      <c r="D275" s="1" t="s">
        <v>4551</v>
      </c>
      <c r="E275">
        <v>52</v>
      </c>
      <c r="F275" s="3">
        <v>1397.58</v>
      </c>
      <c r="G275" s="4">
        <v>418331</v>
      </c>
      <c r="H275" s="1" t="s">
        <v>4552</v>
      </c>
      <c r="I275" s="1" t="s">
        <v>1184</v>
      </c>
    </row>
    <row r="276" spans="1:9">
      <c r="A276">
        <v>110478</v>
      </c>
      <c r="B276">
        <v>11</v>
      </c>
      <c r="C276" s="2">
        <v>45292</v>
      </c>
      <c r="D276" s="1" t="s">
        <v>4551</v>
      </c>
      <c r="E276">
        <v>56</v>
      </c>
      <c r="F276" s="3">
        <v>724.8</v>
      </c>
      <c r="G276" s="4">
        <v>221884.06</v>
      </c>
      <c r="H276" s="1" t="s">
        <v>4552</v>
      </c>
      <c r="I276" s="1" t="s">
        <v>761</v>
      </c>
    </row>
    <row r="277" spans="1:9">
      <c r="A277">
        <v>110494</v>
      </c>
      <c r="B277">
        <v>11</v>
      </c>
      <c r="C277" s="2">
        <v>45292</v>
      </c>
      <c r="D277" s="1" t="s">
        <v>4551</v>
      </c>
      <c r="E277">
        <v>58</v>
      </c>
      <c r="F277" s="3">
        <v>1159.31</v>
      </c>
      <c r="G277" s="4">
        <v>317901.09000000003</v>
      </c>
      <c r="H277" s="1" t="s">
        <v>4552</v>
      </c>
      <c r="I277" s="1" t="s">
        <v>3355</v>
      </c>
    </row>
    <row r="278" spans="1:9">
      <c r="A278">
        <v>110514</v>
      </c>
      <c r="B278">
        <v>11</v>
      </c>
      <c r="C278" s="2">
        <v>45292</v>
      </c>
      <c r="D278" s="1" t="s">
        <v>4555</v>
      </c>
      <c r="E278">
        <v>61</v>
      </c>
      <c r="F278" s="3">
        <v>1299.46</v>
      </c>
      <c r="G278" s="4">
        <v>407363.8</v>
      </c>
      <c r="H278" s="1" t="s">
        <v>4552</v>
      </c>
      <c r="I278" s="1" t="s">
        <v>275</v>
      </c>
    </row>
    <row r="279" spans="1:9">
      <c r="A279">
        <v>110518</v>
      </c>
      <c r="B279">
        <v>11</v>
      </c>
      <c r="C279" s="2">
        <v>45292</v>
      </c>
      <c r="D279" s="1" t="s">
        <v>4555</v>
      </c>
      <c r="E279">
        <v>61</v>
      </c>
      <c r="F279" s="3">
        <v>1299.46</v>
      </c>
      <c r="G279" s="4">
        <v>349404.33</v>
      </c>
      <c r="H279" s="1" t="s">
        <v>4552</v>
      </c>
      <c r="I279" s="1" t="s">
        <v>1663</v>
      </c>
    </row>
    <row r="280" spans="1:9">
      <c r="A280">
        <v>110525</v>
      </c>
      <c r="B280">
        <v>11</v>
      </c>
      <c r="C280" s="2">
        <v>45292</v>
      </c>
      <c r="D280" s="1" t="s">
        <v>4555</v>
      </c>
      <c r="E280">
        <v>62</v>
      </c>
      <c r="F280" s="3">
        <v>1938.82</v>
      </c>
      <c r="G280" s="4">
        <v>656172.49</v>
      </c>
      <c r="H280" s="1" t="s">
        <v>4553</v>
      </c>
      <c r="I280" s="1" t="s">
        <v>4554</v>
      </c>
    </row>
    <row r="281" spans="1:9">
      <c r="A281">
        <v>110551</v>
      </c>
      <c r="B281">
        <v>11</v>
      </c>
      <c r="C281" s="2">
        <v>45292</v>
      </c>
      <c r="D281" s="1" t="s">
        <v>4551</v>
      </c>
      <c r="E281">
        <v>64</v>
      </c>
      <c r="F281" s="3">
        <v>1916.26</v>
      </c>
      <c r="G281" s="4">
        <v>593841.38</v>
      </c>
      <c r="H281" s="1" t="s">
        <v>4553</v>
      </c>
      <c r="I281" s="1" t="s">
        <v>4554</v>
      </c>
    </row>
    <row r="282" spans="1:9">
      <c r="A282">
        <v>110558</v>
      </c>
      <c r="B282">
        <v>11</v>
      </c>
      <c r="C282" s="2">
        <v>45292</v>
      </c>
      <c r="D282" s="1" t="s">
        <v>4551</v>
      </c>
      <c r="E282">
        <v>65</v>
      </c>
      <c r="F282" s="3">
        <v>1427.09</v>
      </c>
      <c r="G282" s="4">
        <v>500988.76</v>
      </c>
      <c r="H282" s="1" t="s">
        <v>4552</v>
      </c>
      <c r="I282" s="1" t="s">
        <v>2331</v>
      </c>
    </row>
    <row r="283" spans="1:9">
      <c r="A283">
        <v>120015</v>
      </c>
      <c r="B283">
        <v>12</v>
      </c>
      <c r="C283" s="2">
        <v>45292</v>
      </c>
      <c r="D283" s="1" t="s">
        <v>4551</v>
      </c>
      <c r="E283">
        <v>2</v>
      </c>
      <c r="F283" s="3">
        <v>1285.8699999999999</v>
      </c>
      <c r="G283" s="4">
        <v>370422.47</v>
      </c>
      <c r="H283" s="1" t="s">
        <v>4553</v>
      </c>
      <c r="I283" s="1" t="s">
        <v>4554</v>
      </c>
    </row>
    <row r="284" spans="1:9">
      <c r="A284">
        <v>120034</v>
      </c>
      <c r="B284">
        <v>12</v>
      </c>
      <c r="C284" s="2">
        <v>45292</v>
      </c>
      <c r="D284" s="1" t="s">
        <v>4551</v>
      </c>
      <c r="E284">
        <v>3</v>
      </c>
      <c r="F284" s="3">
        <v>1469.27</v>
      </c>
      <c r="G284" s="4">
        <v>546898.18999999994</v>
      </c>
      <c r="H284" s="1" t="s">
        <v>4553</v>
      </c>
      <c r="I284" s="1" t="s">
        <v>4554</v>
      </c>
    </row>
    <row r="285" spans="1:9">
      <c r="A285">
        <v>120056</v>
      </c>
      <c r="B285">
        <v>12</v>
      </c>
      <c r="C285" s="2">
        <v>45292</v>
      </c>
      <c r="D285" s="1" t="s">
        <v>4551</v>
      </c>
      <c r="E285">
        <v>6</v>
      </c>
      <c r="F285" s="3">
        <v>1347.8</v>
      </c>
      <c r="G285" s="4">
        <v>420572.8</v>
      </c>
      <c r="H285" s="1" t="s">
        <v>4553</v>
      </c>
      <c r="I285" s="1" t="s">
        <v>4554</v>
      </c>
    </row>
    <row r="286" spans="1:9">
      <c r="A286">
        <v>120071</v>
      </c>
      <c r="B286">
        <v>12</v>
      </c>
      <c r="C286" s="2">
        <v>45292</v>
      </c>
      <c r="D286" s="1" t="s">
        <v>4551</v>
      </c>
      <c r="E286">
        <v>8</v>
      </c>
      <c r="F286" s="3">
        <v>1803.36</v>
      </c>
      <c r="G286" s="4">
        <v>500097.39</v>
      </c>
      <c r="H286" s="1" t="s">
        <v>4553</v>
      </c>
      <c r="I286" s="1" t="s">
        <v>4554</v>
      </c>
    </row>
    <row r="287" spans="1:9">
      <c r="A287">
        <v>120094</v>
      </c>
      <c r="B287">
        <v>12</v>
      </c>
      <c r="C287" s="2">
        <v>45292</v>
      </c>
      <c r="D287" s="1" t="s">
        <v>4555</v>
      </c>
      <c r="E287">
        <v>12</v>
      </c>
      <c r="F287" s="3">
        <v>959.05</v>
      </c>
      <c r="G287" s="4">
        <v>288890.05</v>
      </c>
      <c r="H287" s="1" t="s">
        <v>4552</v>
      </c>
      <c r="I287" s="1" t="s">
        <v>2325</v>
      </c>
    </row>
    <row r="288" spans="1:9">
      <c r="A288">
        <v>120120</v>
      </c>
      <c r="B288">
        <v>12</v>
      </c>
      <c r="C288" s="2">
        <v>45292</v>
      </c>
      <c r="D288" s="1" t="s">
        <v>4551</v>
      </c>
      <c r="E288">
        <v>14</v>
      </c>
      <c r="F288" s="3">
        <v>1369.96</v>
      </c>
      <c r="G288" s="4">
        <v>445754.21</v>
      </c>
      <c r="H288" s="1" t="s">
        <v>4552</v>
      </c>
      <c r="I288" s="1" t="s">
        <v>2758</v>
      </c>
    </row>
    <row r="289" spans="1:9">
      <c r="A289">
        <v>120197</v>
      </c>
      <c r="B289">
        <v>12</v>
      </c>
      <c r="C289" s="2">
        <v>45292</v>
      </c>
      <c r="D289" s="1" t="s">
        <v>4551</v>
      </c>
      <c r="E289">
        <v>22</v>
      </c>
      <c r="F289" s="3">
        <v>892.67</v>
      </c>
      <c r="G289" s="4">
        <v>269005.90000000002</v>
      </c>
      <c r="H289" s="1" t="s">
        <v>4552</v>
      </c>
      <c r="I289" s="1" t="s">
        <v>2059</v>
      </c>
    </row>
    <row r="290" spans="1:9">
      <c r="A290">
        <v>120237</v>
      </c>
      <c r="B290">
        <v>12</v>
      </c>
      <c r="C290" s="2">
        <v>45292</v>
      </c>
      <c r="D290" s="1" t="s">
        <v>4551</v>
      </c>
      <c r="E290">
        <v>25</v>
      </c>
      <c r="F290" s="3">
        <v>1540.51</v>
      </c>
      <c r="G290" s="4">
        <v>480266.48</v>
      </c>
      <c r="H290" s="1" t="s">
        <v>4552</v>
      </c>
      <c r="I290" s="1" t="s">
        <v>364</v>
      </c>
    </row>
    <row r="291" spans="1:9">
      <c r="A291">
        <v>120271</v>
      </c>
      <c r="B291">
        <v>12</v>
      </c>
      <c r="C291" s="2">
        <v>45292</v>
      </c>
      <c r="D291" s="1" t="s">
        <v>4551</v>
      </c>
      <c r="E291">
        <v>29</v>
      </c>
      <c r="F291" s="3">
        <v>688.73</v>
      </c>
      <c r="G291" s="4">
        <v>165789.68</v>
      </c>
      <c r="H291" s="1" t="s">
        <v>4552</v>
      </c>
      <c r="I291" s="1" t="s">
        <v>1829</v>
      </c>
    </row>
    <row r="292" spans="1:9">
      <c r="A292">
        <v>120315</v>
      </c>
      <c r="B292">
        <v>12</v>
      </c>
      <c r="C292" s="2">
        <v>45292</v>
      </c>
      <c r="D292" s="1" t="s">
        <v>4555</v>
      </c>
      <c r="E292">
        <v>34</v>
      </c>
      <c r="F292" s="3">
        <v>1817.64</v>
      </c>
      <c r="G292" s="4">
        <v>630134.29</v>
      </c>
      <c r="H292" s="1" t="s">
        <v>4553</v>
      </c>
      <c r="I292" s="1" t="s">
        <v>4554</v>
      </c>
    </row>
    <row r="293" spans="1:9">
      <c r="A293">
        <v>120320</v>
      </c>
      <c r="B293">
        <v>12</v>
      </c>
      <c r="C293" s="2">
        <v>45292</v>
      </c>
      <c r="D293" s="1" t="s">
        <v>4551</v>
      </c>
      <c r="E293">
        <v>35</v>
      </c>
      <c r="F293" s="3">
        <v>1690.62</v>
      </c>
      <c r="G293" s="4">
        <v>489195.22</v>
      </c>
      <c r="H293" s="1" t="s">
        <v>4553</v>
      </c>
      <c r="I293" s="1" t="s">
        <v>4554</v>
      </c>
    </row>
    <row r="294" spans="1:9">
      <c r="A294">
        <v>120326</v>
      </c>
      <c r="B294">
        <v>12</v>
      </c>
      <c r="C294" s="2">
        <v>45292</v>
      </c>
      <c r="D294" s="1" t="s">
        <v>4551</v>
      </c>
      <c r="E294">
        <v>35</v>
      </c>
      <c r="F294" s="3">
        <v>1690.62</v>
      </c>
      <c r="G294" s="4">
        <v>371936.4</v>
      </c>
      <c r="H294" s="1" t="s">
        <v>4552</v>
      </c>
      <c r="I294" s="1" t="s">
        <v>628</v>
      </c>
    </row>
    <row r="295" spans="1:9">
      <c r="A295">
        <v>120331</v>
      </c>
      <c r="B295">
        <v>12</v>
      </c>
      <c r="C295" s="2">
        <v>45292</v>
      </c>
      <c r="D295" s="1" t="s">
        <v>4551</v>
      </c>
      <c r="E295">
        <v>35</v>
      </c>
      <c r="F295" s="3">
        <v>1690.62</v>
      </c>
      <c r="G295" s="4">
        <v>530746.81999999995</v>
      </c>
      <c r="H295" s="1" t="s">
        <v>4553</v>
      </c>
      <c r="I295" s="1" t="s">
        <v>4554</v>
      </c>
    </row>
    <row r="296" spans="1:9">
      <c r="A296">
        <v>120351</v>
      </c>
      <c r="B296">
        <v>12</v>
      </c>
      <c r="C296" s="2">
        <v>45292</v>
      </c>
      <c r="D296" s="1" t="s">
        <v>4551</v>
      </c>
      <c r="E296">
        <v>38</v>
      </c>
      <c r="F296" s="3">
        <v>1157.23</v>
      </c>
      <c r="G296" s="4">
        <v>343865.15</v>
      </c>
      <c r="H296" s="1" t="s">
        <v>4552</v>
      </c>
      <c r="I296" s="1" t="s">
        <v>1031</v>
      </c>
    </row>
    <row r="297" spans="1:9">
      <c r="A297">
        <v>120373</v>
      </c>
      <c r="B297">
        <v>12</v>
      </c>
      <c r="C297" s="2">
        <v>45292</v>
      </c>
      <c r="D297" s="1" t="s">
        <v>4551</v>
      </c>
      <c r="E297">
        <v>39</v>
      </c>
      <c r="F297" s="3">
        <v>1653.93</v>
      </c>
      <c r="G297" s="4">
        <v>596471.37</v>
      </c>
      <c r="H297" s="1" t="s">
        <v>4552</v>
      </c>
      <c r="I297" s="1" t="s">
        <v>838</v>
      </c>
    </row>
    <row r="298" spans="1:9">
      <c r="A298">
        <v>120383</v>
      </c>
      <c r="B298">
        <v>12</v>
      </c>
      <c r="C298" s="2">
        <v>45292</v>
      </c>
      <c r="D298" s="1" t="s">
        <v>4555</v>
      </c>
      <c r="E298">
        <v>43</v>
      </c>
      <c r="F298" s="3">
        <v>1893.23</v>
      </c>
      <c r="G298" s="4">
        <v>595281.62</v>
      </c>
      <c r="H298" s="1" t="s">
        <v>4552</v>
      </c>
      <c r="I298" s="1" t="s">
        <v>2427</v>
      </c>
    </row>
    <row r="299" spans="1:9">
      <c r="A299">
        <v>120384</v>
      </c>
      <c r="B299">
        <v>12</v>
      </c>
      <c r="C299" s="2">
        <v>45292</v>
      </c>
      <c r="D299" s="1" t="s">
        <v>4551</v>
      </c>
      <c r="E299">
        <v>44</v>
      </c>
      <c r="F299" s="3">
        <v>635.36</v>
      </c>
      <c r="G299" s="4">
        <v>222895.04</v>
      </c>
      <c r="H299" s="1" t="s">
        <v>4552</v>
      </c>
      <c r="I299" s="1" t="s">
        <v>2807</v>
      </c>
    </row>
    <row r="300" spans="1:9">
      <c r="A300">
        <v>130031</v>
      </c>
      <c r="B300">
        <v>13</v>
      </c>
      <c r="C300" s="2">
        <v>45292</v>
      </c>
      <c r="D300" s="1" t="s">
        <v>4551</v>
      </c>
      <c r="E300">
        <v>2</v>
      </c>
      <c r="F300" s="3">
        <v>1651.02</v>
      </c>
      <c r="G300" s="4">
        <v>520934.42</v>
      </c>
      <c r="H300" s="1" t="s">
        <v>4552</v>
      </c>
      <c r="I300" s="1" t="s">
        <v>4184</v>
      </c>
    </row>
    <row r="301" spans="1:9">
      <c r="A301">
        <v>130033</v>
      </c>
      <c r="B301">
        <v>13</v>
      </c>
      <c r="C301" s="2">
        <v>45292</v>
      </c>
      <c r="D301" s="1" t="s">
        <v>4551</v>
      </c>
      <c r="E301">
        <v>2</v>
      </c>
      <c r="F301" s="3">
        <v>1651.02</v>
      </c>
      <c r="G301" s="4">
        <v>506031.7</v>
      </c>
      <c r="H301" s="1" t="s">
        <v>4552</v>
      </c>
      <c r="I301" s="1" t="s">
        <v>3558</v>
      </c>
    </row>
    <row r="302" spans="1:9">
      <c r="A302">
        <v>130039</v>
      </c>
      <c r="B302">
        <v>13</v>
      </c>
      <c r="C302" s="2">
        <v>45292</v>
      </c>
      <c r="D302" s="1" t="s">
        <v>4551</v>
      </c>
      <c r="E302">
        <v>3</v>
      </c>
      <c r="F302" s="3">
        <v>979.64</v>
      </c>
      <c r="G302" s="4">
        <v>277095.12</v>
      </c>
      <c r="H302" s="1" t="s">
        <v>4552</v>
      </c>
      <c r="I302" s="1" t="s">
        <v>1996</v>
      </c>
    </row>
    <row r="303" spans="1:9">
      <c r="A303">
        <v>130046</v>
      </c>
      <c r="B303">
        <v>13</v>
      </c>
      <c r="C303" s="2">
        <v>45292</v>
      </c>
      <c r="D303" s="1" t="s">
        <v>4551</v>
      </c>
      <c r="E303">
        <v>4</v>
      </c>
      <c r="F303" s="3">
        <v>1629.74</v>
      </c>
      <c r="G303" s="4">
        <v>508492.43</v>
      </c>
      <c r="H303" s="1" t="s">
        <v>4552</v>
      </c>
      <c r="I303" s="1" t="s">
        <v>3038</v>
      </c>
    </row>
    <row r="304" spans="1:9">
      <c r="A304">
        <v>130114</v>
      </c>
      <c r="B304">
        <v>13</v>
      </c>
      <c r="C304" s="2">
        <v>45292</v>
      </c>
      <c r="D304" s="1" t="s">
        <v>4551</v>
      </c>
      <c r="E304">
        <v>14</v>
      </c>
      <c r="F304" s="3">
        <v>777.75</v>
      </c>
      <c r="G304" s="4">
        <v>202719.39</v>
      </c>
      <c r="H304" s="1" t="s">
        <v>4552</v>
      </c>
      <c r="I304" s="1" t="s">
        <v>913</v>
      </c>
    </row>
    <row r="305" spans="1:9">
      <c r="A305">
        <v>130129</v>
      </c>
      <c r="B305">
        <v>13</v>
      </c>
      <c r="C305" s="2">
        <v>45292</v>
      </c>
      <c r="D305" s="1" t="s">
        <v>4551</v>
      </c>
      <c r="E305">
        <v>15</v>
      </c>
      <c r="F305" s="3">
        <v>458.29</v>
      </c>
      <c r="G305" s="4">
        <v>148440.79</v>
      </c>
      <c r="H305" s="1" t="s">
        <v>4552</v>
      </c>
      <c r="I305" s="1" t="s">
        <v>3321</v>
      </c>
    </row>
    <row r="306" spans="1:9">
      <c r="A306">
        <v>130145</v>
      </c>
      <c r="B306">
        <v>13</v>
      </c>
      <c r="C306" s="2">
        <v>45292</v>
      </c>
      <c r="D306" s="1" t="s">
        <v>4551</v>
      </c>
      <c r="E306">
        <v>17</v>
      </c>
      <c r="F306" s="3">
        <v>1278.95</v>
      </c>
      <c r="G306" s="4">
        <v>377532.64</v>
      </c>
      <c r="H306" s="1" t="s">
        <v>4553</v>
      </c>
      <c r="I306" s="1" t="s">
        <v>4554</v>
      </c>
    </row>
    <row r="307" spans="1:9">
      <c r="A307">
        <v>130153</v>
      </c>
      <c r="B307">
        <v>13</v>
      </c>
      <c r="C307" s="2">
        <v>45292</v>
      </c>
      <c r="D307" s="1" t="s">
        <v>4551</v>
      </c>
      <c r="E307">
        <v>17</v>
      </c>
      <c r="F307" s="3">
        <v>1278.95</v>
      </c>
      <c r="G307" s="4">
        <v>355143.03</v>
      </c>
      <c r="H307" s="1" t="s">
        <v>4552</v>
      </c>
      <c r="I307" s="1" t="s">
        <v>3639</v>
      </c>
    </row>
    <row r="308" spans="1:9">
      <c r="A308">
        <v>130175</v>
      </c>
      <c r="B308">
        <v>13</v>
      </c>
      <c r="C308" s="2">
        <v>45292</v>
      </c>
      <c r="D308" s="1" t="s">
        <v>4551</v>
      </c>
      <c r="E308">
        <v>20</v>
      </c>
      <c r="F308" s="3">
        <v>516.72</v>
      </c>
      <c r="G308" s="4">
        <v>136913.45000000001</v>
      </c>
      <c r="H308" s="1" t="s">
        <v>4552</v>
      </c>
      <c r="I308" s="1" t="s">
        <v>3313</v>
      </c>
    </row>
    <row r="309" spans="1:9">
      <c r="A309">
        <v>130184</v>
      </c>
      <c r="B309">
        <v>13</v>
      </c>
      <c r="C309" s="2">
        <v>45292</v>
      </c>
      <c r="D309" s="1" t="s">
        <v>4551</v>
      </c>
      <c r="E309">
        <v>20</v>
      </c>
      <c r="F309" s="3">
        <v>516.72</v>
      </c>
      <c r="G309" s="4">
        <v>174535.33</v>
      </c>
      <c r="H309" s="1" t="s">
        <v>4553</v>
      </c>
      <c r="I309" s="1" t="s">
        <v>4554</v>
      </c>
    </row>
    <row r="310" spans="1:9">
      <c r="A310">
        <v>130199</v>
      </c>
      <c r="B310">
        <v>13</v>
      </c>
      <c r="C310" s="2">
        <v>45292</v>
      </c>
      <c r="D310" s="1" t="s">
        <v>4551</v>
      </c>
      <c r="E310">
        <v>22</v>
      </c>
      <c r="F310" s="3">
        <v>1811.36</v>
      </c>
      <c r="G310" s="4">
        <v>536988.38</v>
      </c>
      <c r="H310" s="1" t="s">
        <v>4552</v>
      </c>
      <c r="I310" s="1" t="s">
        <v>3886</v>
      </c>
    </row>
    <row r="311" spans="1:9">
      <c r="A311">
        <v>130251</v>
      </c>
      <c r="B311">
        <v>13</v>
      </c>
      <c r="C311" s="2">
        <v>45292</v>
      </c>
      <c r="D311" s="1" t="s">
        <v>4551</v>
      </c>
      <c r="E311">
        <v>29</v>
      </c>
      <c r="F311" s="3">
        <v>568.70000000000005</v>
      </c>
      <c r="G311" s="4">
        <v>150790.34</v>
      </c>
      <c r="H311" s="1" t="s">
        <v>4552</v>
      </c>
      <c r="I311" s="1" t="s">
        <v>1076</v>
      </c>
    </row>
    <row r="312" spans="1:9">
      <c r="A312">
        <v>130293</v>
      </c>
      <c r="B312">
        <v>13</v>
      </c>
      <c r="C312" s="2">
        <v>45292</v>
      </c>
      <c r="D312" s="1" t="s">
        <v>4551</v>
      </c>
      <c r="E312">
        <v>33</v>
      </c>
      <c r="F312" s="3">
        <v>1445.84</v>
      </c>
      <c r="G312" s="4">
        <v>443358.25</v>
      </c>
      <c r="H312" s="1" t="s">
        <v>4552</v>
      </c>
      <c r="I312" s="1" t="s">
        <v>298</v>
      </c>
    </row>
    <row r="313" spans="1:9">
      <c r="A313">
        <v>130326</v>
      </c>
      <c r="B313">
        <v>13</v>
      </c>
      <c r="C313" s="2">
        <v>45292</v>
      </c>
      <c r="D313" s="1" t="s">
        <v>4551</v>
      </c>
      <c r="E313">
        <v>37</v>
      </c>
      <c r="F313" s="3">
        <v>1555.67</v>
      </c>
      <c r="G313" s="4">
        <v>500885.96</v>
      </c>
      <c r="H313" s="1" t="s">
        <v>4552</v>
      </c>
      <c r="I313" s="1" t="s">
        <v>2172</v>
      </c>
    </row>
    <row r="314" spans="1:9">
      <c r="A314">
        <v>130327</v>
      </c>
      <c r="B314">
        <v>13</v>
      </c>
      <c r="C314" s="2">
        <v>45292</v>
      </c>
      <c r="D314" s="1" t="s">
        <v>4551</v>
      </c>
      <c r="E314">
        <v>37</v>
      </c>
      <c r="F314" s="3">
        <v>1555.67</v>
      </c>
      <c r="G314" s="4">
        <v>546737.23</v>
      </c>
      <c r="H314" s="1" t="s">
        <v>4553</v>
      </c>
      <c r="I314" s="1" t="s">
        <v>4554</v>
      </c>
    </row>
    <row r="315" spans="1:9">
      <c r="A315">
        <v>130333</v>
      </c>
      <c r="B315">
        <v>13</v>
      </c>
      <c r="C315" s="2">
        <v>45292</v>
      </c>
      <c r="D315" s="1" t="s">
        <v>4551</v>
      </c>
      <c r="E315">
        <v>37</v>
      </c>
      <c r="F315" s="3">
        <v>1555.67</v>
      </c>
      <c r="G315" s="4">
        <v>458458.71</v>
      </c>
      <c r="H315" s="1" t="s">
        <v>4552</v>
      </c>
      <c r="I315" s="1" t="s">
        <v>3735</v>
      </c>
    </row>
    <row r="316" spans="1:9">
      <c r="A316">
        <v>130359</v>
      </c>
      <c r="B316">
        <v>13</v>
      </c>
      <c r="C316" s="2">
        <v>45292</v>
      </c>
      <c r="D316" s="1" t="s">
        <v>4555</v>
      </c>
      <c r="E316">
        <v>40</v>
      </c>
      <c r="F316" s="3">
        <v>571.5</v>
      </c>
      <c r="G316" s="4">
        <v>209522.6</v>
      </c>
      <c r="H316" s="1" t="s">
        <v>4553</v>
      </c>
      <c r="I316" s="1" t="s">
        <v>4554</v>
      </c>
    </row>
    <row r="317" spans="1:9">
      <c r="A317">
        <v>130365</v>
      </c>
      <c r="B317">
        <v>13</v>
      </c>
      <c r="C317" s="2">
        <v>45292</v>
      </c>
      <c r="D317" s="1" t="s">
        <v>4551</v>
      </c>
      <c r="E317">
        <v>40</v>
      </c>
      <c r="F317" s="3">
        <v>571.5</v>
      </c>
      <c r="G317" s="4">
        <v>197250.4</v>
      </c>
      <c r="H317" s="1" t="s">
        <v>4552</v>
      </c>
      <c r="I317" s="1" t="s">
        <v>3074</v>
      </c>
    </row>
    <row r="318" spans="1:9">
      <c r="A318">
        <v>130385</v>
      </c>
      <c r="B318">
        <v>13</v>
      </c>
      <c r="C318" s="2">
        <v>45292</v>
      </c>
      <c r="D318" s="1" t="s">
        <v>4551</v>
      </c>
      <c r="E318">
        <v>43</v>
      </c>
      <c r="F318" s="3">
        <v>1875.83</v>
      </c>
      <c r="G318" s="4">
        <v>599817.91</v>
      </c>
      <c r="H318" s="1" t="s">
        <v>4552</v>
      </c>
      <c r="I318" s="1" t="s">
        <v>3122</v>
      </c>
    </row>
    <row r="319" spans="1:9">
      <c r="A319">
        <v>130445</v>
      </c>
      <c r="B319">
        <v>13</v>
      </c>
      <c r="C319" s="2">
        <v>45292</v>
      </c>
      <c r="D319" s="1" t="s">
        <v>4551</v>
      </c>
      <c r="E319">
        <v>49</v>
      </c>
      <c r="F319" s="3">
        <v>572.01</v>
      </c>
      <c r="G319" s="4">
        <v>163367.5</v>
      </c>
      <c r="H319" s="1" t="s">
        <v>4552</v>
      </c>
      <c r="I319" s="1" t="s">
        <v>2055</v>
      </c>
    </row>
    <row r="320" spans="1:9">
      <c r="A320">
        <v>130454</v>
      </c>
      <c r="B320">
        <v>13</v>
      </c>
      <c r="C320" s="2">
        <v>45292</v>
      </c>
      <c r="D320" s="1" t="s">
        <v>4551</v>
      </c>
      <c r="E320">
        <v>51</v>
      </c>
      <c r="F320" s="3">
        <v>1253.03</v>
      </c>
      <c r="G320" s="4">
        <v>394529.19</v>
      </c>
      <c r="H320" s="1" t="s">
        <v>4553</v>
      </c>
      <c r="I320" s="1" t="s">
        <v>4554</v>
      </c>
    </row>
    <row r="321" spans="1:9">
      <c r="A321">
        <v>130461</v>
      </c>
      <c r="B321">
        <v>13</v>
      </c>
      <c r="C321" s="2">
        <v>45292</v>
      </c>
      <c r="D321" s="1" t="s">
        <v>4551</v>
      </c>
      <c r="E321">
        <v>53</v>
      </c>
      <c r="F321" s="3">
        <v>968.77</v>
      </c>
      <c r="G321" s="4">
        <v>263567.44</v>
      </c>
      <c r="H321" s="1" t="s">
        <v>4552</v>
      </c>
      <c r="I321" s="1" t="s">
        <v>4005</v>
      </c>
    </row>
    <row r="322" spans="1:9">
      <c r="A322">
        <v>130503</v>
      </c>
      <c r="B322">
        <v>13</v>
      </c>
      <c r="C322" s="2">
        <v>45292</v>
      </c>
      <c r="D322" s="1" t="s">
        <v>4551</v>
      </c>
      <c r="E322">
        <v>58</v>
      </c>
      <c r="F322" s="3">
        <v>1115.72</v>
      </c>
      <c r="G322" s="4">
        <v>332388.13</v>
      </c>
      <c r="H322" s="1" t="s">
        <v>4553</v>
      </c>
      <c r="I322" s="1" t="s">
        <v>4554</v>
      </c>
    </row>
    <row r="323" spans="1:9">
      <c r="A323">
        <v>130514</v>
      </c>
      <c r="B323">
        <v>13</v>
      </c>
      <c r="C323" s="2">
        <v>45292</v>
      </c>
      <c r="D323" s="1" t="s">
        <v>4551</v>
      </c>
      <c r="E323">
        <v>59</v>
      </c>
      <c r="F323" s="3">
        <v>1434.04</v>
      </c>
      <c r="G323" s="4">
        <v>484604.41</v>
      </c>
      <c r="H323" s="1" t="s">
        <v>4552</v>
      </c>
      <c r="I323" s="1" t="s">
        <v>1175</v>
      </c>
    </row>
    <row r="324" spans="1:9">
      <c r="A324">
        <v>130579</v>
      </c>
      <c r="B324">
        <v>13</v>
      </c>
      <c r="C324" s="2">
        <v>45292</v>
      </c>
      <c r="D324" s="1" t="s">
        <v>4551</v>
      </c>
      <c r="E324">
        <v>67</v>
      </c>
      <c r="F324" s="3">
        <v>524.97</v>
      </c>
      <c r="G324" s="4">
        <v>187112.07</v>
      </c>
      <c r="H324" s="1" t="s">
        <v>4553</v>
      </c>
      <c r="I324" s="1" t="s">
        <v>4554</v>
      </c>
    </row>
    <row r="325" spans="1:9">
      <c r="A325">
        <v>130590</v>
      </c>
      <c r="B325">
        <v>13</v>
      </c>
      <c r="C325" s="2">
        <v>45292</v>
      </c>
      <c r="D325" s="1" t="s">
        <v>4551</v>
      </c>
      <c r="E325">
        <v>68</v>
      </c>
      <c r="F325" s="3">
        <v>1590.69</v>
      </c>
      <c r="G325" s="4">
        <v>429908.37</v>
      </c>
      <c r="H325" s="1" t="s">
        <v>4552</v>
      </c>
      <c r="I325" s="1" t="s">
        <v>4021</v>
      </c>
    </row>
    <row r="326" spans="1:9">
      <c r="A326">
        <v>130597</v>
      </c>
      <c r="B326">
        <v>13</v>
      </c>
      <c r="C326" s="2">
        <v>45292</v>
      </c>
      <c r="D326" s="1" t="s">
        <v>4551</v>
      </c>
      <c r="E326">
        <v>70</v>
      </c>
      <c r="F326" s="3">
        <v>750.41</v>
      </c>
      <c r="G326" s="4">
        <v>229357.3</v>
      </c>
      <c r="H326" s="1" t="s">
        <v>4552</v>
      </c>
      <c r="I326" s="1" t="s">
        <v>1724</v>
      </c>
    </row>
    <row r="327" spans="1:9">
      <c r="A327">
        <v>130598</v>
      </c>
      <c r="B327">
        <v>13</v>
      </c>
      <c r="C327" s="2">
        <v>45292</v>
      </c>
      <c r="D327" s="1" t="s">
        <v>4551</v>
      </c>
      <c r="E327">
        <v>70</v>
      </c>
      <c r="F327" s="3">
        <v>750.41</v>
      </c>
      <c r="G327" s="4">
        <v>226404.55</v>
      </c>
      <c r="H327" s="1" t="s">
        <v>4552</v>
      </c>
      <c r="I327" s="1" t="s">
        <v>2327</v>
      </c>
    </row>
    <row r="328" spans="1:9">
      <c r="A328">
        <v>130605</v>
      </c>
      <c r="B328">
        <v>13</v>
      </c>
      <c r="C328" s="2">
        <v>45292</v>
      </c>
      <c r="D328" s="1" t="s">
        <v>4551</v>
      </c>
      <c r="E328">
        <v>70</v>
      </c>
      <c r="F328" s="3">
        <v>750.41</v>
      </c>
      <c r="G328" s="4">
        <v>214317.33</v>
      </c>
      <c r="H328" s="1" t="s">
        <v>4553</v>
      </c>
      <c r="I328" s="1" t="s">
        <v>4554</v>
      </c>
    </row>
    <row r="329" spans="1:9">
      <c r="A329">
        <v>140010</v>
      </c>
      <c r="B329">
        <v>14</v>
      </c>
      <c r="C329" s="2">
        <v>45292</v>
      </c>
      <c r="D329" s="1" t="s">
        <v>4551</v>
      </c>
      <c r="E329">
        <v>2</v>
      </c>
      <c r="F329" s="3">
        <v>922.7</v>
      </c>
      <c r="G329" s="4">
        <v>288742.14</v>
      </c>
      <c r="H329" s="1" t="s">
        <v>4552</v>
      </c>
      <c r="I329" s="1" t="s">
        <v>4351</v>
      </c>
    </row>
    <row r="330" spans="1:9">
      <c r="A330">
        <v>140020</v>
      </c>
      <c r="B330">
        <v>14</v>
      </c>
      <c r="C330" s="2">
        <v>45292</v>
      </c>
      <c r="D330" s="1" t="s">
        <v>4551</v>
      </c>
      <c r="E330">
        <v>4</v>
      </c>
      <c r="F330" s="3">
        <v>1797.81</v>
      </c>
      <c r="G330" s="4">
        <v>562346.6</v>
      </c>
      <c r="H330" s="1" t="s">
        <v>4553</v>
      </c>
      <c r="I330" s="1" t="s">
        <v>4554</v>
      </c>
    </row>
    <row r="331" spans="1:9">
      <c r="A331">
        <v>140038</v>
      </c>
      <c r="B331">
        <v>14</v>
      </c>
      <c r="C331" s="2">
        <v>45292</v>
      </c>
      <c r="D331" s="1" t="s">
        <v>4551</v>
      </c>
      <c r="E331">
        <v>6</v>
      </c>
      <c r="F331" s="3">
        <v>1733.36</v>
      </c>
      <c r="G331" s="4">
        <v>470883.03</v>
      </c>
      <c r="H331" s="1" t="s">
        <v>4552</v>
      </c>
      <c r="I331" s="1" t="s">
        <v>1809</v>
      </c>
    </row>
    <row r="332" spans="1:9">
      <c r="A332">
        <v>140039</v>
      </c>
      <c r="B332">
        <v>14</v>
      </c>
      <c r="C332" s="2">
        <v>45292</v>
      </c>
      <c r="D332" s="1" t="s">
        <v>4555</v>
      </c>
      <c r="E332">
        <v>6</v>
      </c>
      <c r="F332" s="3">
        <v>1733.36</v>
      </c>
      <c r="G332" s="4">
        <v>605216.52</v>
      </c>
      <c r="H332" s="1" t="s">
        <v>4552</v>
      </c>
      <c r="I332" s="1" t="s">
        <v>3832</v>
      </c>
    </row>
    <row r="333" spans="1:9">
      <c r="A333">
        <v>140047</v>
      </c>
      <c r="B333">
        <v>14</v>
      </c>
      <c r="C333" s="2">
        <v>45292</v>
      </c>
      <c r="D333" s="1" t="s">
        <v>4551</v>
      </c>
      <c r="E333">
        <v>8</v>
      </c>
      <c r="F333" s="3">
        <v>618.89</v>
      </c>
      <c r="G333" s="4">
        <v>201483.41</v>
      </c>
      <c r="H333" s="1" t="s">
        <v>4552</v>
      </c>
      <c r="I333" s="1" t="s">
        <v>935</v>
      </c>
    </row>
    <row r="334" spans="1:9">
      <c r="A334">
        <v>140065</v>
      </c>
      <c r="B334">
        <v>14</v>
      </c>
      <c r="C334" s="2">
        <v>45292</v>
      </c>
      <c r="D334" s="1" t="s">
        <v>4551</v>
      </c>
      <c r="E334">
        <v>9</v>
      </c>
      <c r="F334" s="3">
        <v>803.5</v>
      </c>
      <c r="G334" s="4">
        <v>230797.14</v>
      </c>
      <c r="H334" s="1" t="s">
        <v>4553</v>
      </c>
      <c r="I334" s="1" t="s">
        <v>4554</v>
      </c>
    </row>
    <row r="335" spans="1:9">
      <c r="A335">
        <v>140097</v>
      </c>
      <c r="B335">
        <v>14</v>
      </c>
      <c r="C335" s="2">
        <v>45292</v>
      </c>
      <c r="D335" s="1" t="s">
        <v>4551</v>
      </c>
      <c r="E335">
        <v>12</v>
      </c>
      <c r="F335" s="3">
        <v>459.44</v>
      </c>
      <c r="G335" s="4">
        <v>152649.29</v>
      </c>
      <c r="H335" s="1" t="s">
        <v>4552</v>
      </c>
      <c r="I335" s="1" t="s">
        <v>3531</v>
      </c>
    </row>
    <row r="336" spans="1:9">
      <c r="A336">
        <v>140110</v>
      </c>
      <c r="B336">
        <v>14</v>
      </c>
      <c r="C336" s="2">
        <v>45292</v>
      </c>
      <c r="D336" s="1" t="s">
        <v>4551</v>
      </c>
      <c r="E336">
        <v>12</v>
      </c>
      <c r="F336" s="3">
        <v>459.44</v>
      </c>
      <c r="G336" s="4">
        <v>146928.09</v>
      </c>
      <c r="H336" s="1" t="s">
        <v>4552</v>
      </c>
      <c r="I336" s="1" t="s">
        <v>1084</v>
      </c>
    </row>
    <row r="337" spans="1:9">
      <c r="A337">
        <v>140115</v>
      </c>
      <c r="B337">
        <v>14</v>
      </c>
      <c r="C337" s="2">
        <v>45292</v>
      </c>
      <c r="D337" s="1" t="s">
        <v>4551</v>
      </c>
      <c r="E337">
        <v>13</v>
      </c>
      <c r="F337" s="3">
        <v>442.74</v>
      </c>
      <c r="G337" s="4">
        <v>134160.06</v>
      </c>
      <c r="H337" s="1" t="s">
        <v>4552</v>
      </c>
      <c r="I337" s="1" t="s">
        <v>4094</v>
      </c>
    </row>
    <row r="338" spans="1:9">
      <c r="A338">
        <v>140129</v>
      </c>
      <c r="B338">
        <v>14</v>
      </c>
      <c r="C338" s="2">
        <v>45292</v>
      </c>
      <c r="D338" s="1" t="s">
        <v>4551</v>
      </c>
      <c r="E338">
        <v>14</v>
      </c>
      <c r="F338" s="3">
        <v>1628.68</v>
      </c>
      <c r="G338" s="4">
        <v>417246.26</v>
      </c>
      <c r="H338" s="1" t="s">
        <v>4552</v>
      </c>
      <c r="I338" s="1" t="s">
        <v>1288</v>
      </c>
    </row>
    <row r="339" spans="1:9">
      <c r="A339">
        <v>140135</v>
      </c>
      <c r="B339">
        <v>14</v>
      </c>
      <c r="C339" s="2">
        <v>45292</v>
      </c>
      <c r="D339" s="1" t="s">
        <v>4555</v>
      </c>
      <c r="E339">
        <v>15</v>
      </c>
      <c r="F339" s="3">
        <v>784.04</v>
      </c>
      <c r="G339" s="4">
        <v>217519.47</v>
      </c>
      <c r="H339" s="1" t="s">
        <v>4552</v>
      </c>
      <c r="I339" s="1" t="s">
        <v>4243</v>
      </c>
    </row>
    <row r="340" spans="1:9">
      <c r="A340">
        <v>140138</v>
      </c>
      <c r="B340">
        <v>14</v>
      </c>
      <c r="C340" s="2">
        <v>45292</v>
      </c>
      <c r="D340" s="1" t="s">
        <v>4551</v>
      </c>
      <c r="E340">
        <v>15</v>
      </c>
      <c r="F340" s="3">
        <v>784.04</v>
      </c>
      <c r="G340" s="4">
        <v>268602.42</v>
      </c>
      <c r="H340" s="1" t="s">
        <v>4552</v>
      </c>
      <c r="I340" s="1" t="s">
        <v>1577</v>
      </c>
    </row>
    <row r="341" spans="1:9">
      <c r="A341">
        <v>140147</v>
      </c>
      <c r="B341">
        <v>14</v>
      </c>
      <c r="C341" s="2">
        <v>45292</v>
      </c>
      <c r="D341" s="1" t="s">
        <v>4555</v>
      </c>
      <c r="E341">
        <v>16</v>
      </c>
      <c r="F341" s="3">
        <v>915.37</v>
      </c>
      <c r="G341" s="4">
        <v>282820.55</v>
      </c>
      <c r="H341" s="1" t="s">
        <v>4552</v>
      </c>
      <c r="I341" s="1" t="s">
        <v>608</v>
      </c>
    </row>
    <row r="342" spans="1:9">
      <c r="A342">
        <v>140173</v>
      </c>
      <c r="B342">
        <v>14</v>
      </c>
      <c r="C342" s="2">
        <v>45292</v>
      </c>
      <c r="D342" s="1" t="s">
        <v>4551</v>
      </c>
      <c r="E342">
        <v>18</v>
      </c>
      <c r="F342" s="3">
        <v>500.17</v>
      </c>
      <c r="G342" s="4">
        <v>135280.4</v>
      </c>
      <c r="H342" s="1" t="s">
        <v>4552</v>
      </c>
      <c r="I342" s="1" t="s">
        <v>571</v>
      </c>
    </row>
    <row r="343" spans="1:9">
      <c r="A343">
        <v>140178</v>
      </c>
      <c r="B343">
        <v>14</v>
      </c>
      <c r="C343" s="2">
        <v>45292</v>
      </c>
      <c r="D343" s="1" t="s">
        <v>4555</v>
      </c>
      <c r="E343">
        <v>18</v>
      </c>
      <c r="F343" s="3">
        <v>500.17</v>
      </c>
      <c r="G343" s="4">
        <v>174301.38</v>
      </c>
      <c r="H343" s="1" t="s">
        <v>4552</v>
      </c>
      <c r="I343" s="1" t="s">
        <v>1312</v>
      </c>
    </row>
    <row r="344" spans="1:9">
      <c r="A344">
        <v>140195</v>
      </c>
      <c r="B344">
        <v>14</v>
      </c>
      <c r="C344" s="2">
        <v>45292</v>
      </c>
      <c r="D344" s="1" t="s">
        <v>4551</v>
      </c>
      <c r="E344">
        <v>22</v>
      </c>
      <c r="F344" s="3">
        <v>1148.6600000000001</v>
      </c>
      <c r="G344" s="4">
        <v>332434.49</v>
      </c>
      <c r="H344" s="1" t="s">
        <v>4552</v>
      </c>
      <c r="I344" s="1" t="s">
        <v>4311</v>
      </c>
    </row>
    <row r="345" spans="1:9">
      <c r="A345">
        <v>140212</v>
      </c>
      <c r="B345">
        <v>14</v>
      </c>
      <c r="C345" s="2">
        <v>45292</v>
      </c>
      <c r="D345" s="1" t="s">
        <v>4551</v>
      </c>
      <c r="E345">
        <v>23</v>
      </c>
      <c r="F345" s="3">
        <v>1610.37</v>
      </c>
      <c r="G345" s="4">
        <v>479775.72</v>
      </c>
      <c r="H345" s="1" t="s">
        <v>4552</v>
      </c>
      <c r="I345" s="1" t="s">
        <v>1452</v>
      </c>
    </row>
    <row r="346" spans="1:9">
      <c r="A346">
        <v>140239</v>
      </c>
      <c r="B346">
        <v>14</v>
      </c>
      <c r="C346" s="2">
        <v>45292</v>
      </c>
      <c r="D346" s="1" t="s">
        <v>4551</v>
      </c>
      <c r="E346">
        <v>27</v>
      </c>
      <c r="F346" s="3">
        <v>1866.49</v>
      </c>
      <c r="G346" s="4">
        <v>605282.42000000004</v>
      </c>
      <c r="H346" s="1" t="s">
        <v>4552</v>
      </c>
      <c r="I346" s="1" t="s">
        <v>768</v>
      </c>
    </row>
    <row r="347" spans="1:9">
      <c r="A347">
        <v>140261</v>
      </c>
      <c r="B347">
        <v>14</v>
      </c>
      <c r="C347" s="2">
        <v>45292</v>
      </c>
      <c r="D347" s="1" t="s">
        <v>4551</v>
      </c>
      <c r="E347">
        <v>29</v>
      </c>
      <c r="F347" s="3">
        <v>1618.34</v>
      </c>
      <c r="G347" s="4">
        <v>478344.13</v>
      </c>
      <c r="H347" s="1" t="s">
        <v>4552</v>
      </c>
      <c r="I347" s="1" t="s">
        <v>4503</v>
      </c>
    </row>
    <row r="348" spans="1:9">
      <c r="A348">
        <v>140278</v>
      </c>
      <c r="B348">
        <v>14</v>
      </c>
      <c r="C348" s="2">
        <v>45292</v>
      </c>
      <c r="D348" s="1" t="s">
        <v>4551</v>
      </c>
      <c r="E348">
        <v>33</v>
      </c>
      <c r="F348" s="3">
        <v>1894.96</v>
      </c>
      <c r="G348" s="4">
        <v>566261.62</v>
      </c>
      <c r="H348" s="1" t="s">
        <v>4552</v>
      </c>
      <c r="I348" s="1" t="s">
        <v>2795</v>
      </c>
    </row>
    <row r="349" spans="1:9">
      <c r="A349">
        <v>140349</v>
      </c>
      <c r="B349">
        <v>14</v>
      </c>
      <c r="C349" s="2">
        <v>45292</v>
      </c>
      <c r="D349" s="1" t="s">
        <v>4555</v>
      </c>
      <c r="E349">
        <v>42</v>
      </c>
      <c r="F349" s="3">
        <v>1350.7</v>
      </c>
      <c r="G349" s="4">
        <v>373273.49</v>
      </c>
      <c r="H349" s="1" t="s">
        <v>4553</v>
      </c>
      <c r="I349" s="1" t="s">
        <v>4554</v>
      </c>
    </row>
    <row r="350" spans="1:9">
      <c r="A350">
        <v>140359</v>
      </c>
      <c r="B350">
        <v>14</v>
      </c>
      <c r="C350" s="2">
        <v>45292</v>
      </c>
      <c r="D350" s="1" t="s">
        <v>4551</v>
      </c>
      <c r="E350">
        <v>43</v>
      </c>
      <c r="F350" s="3">
        <v>520.49</v>
      </c>
      <c r="G350" s="4">
        <v>159253.51999999999</v>
      </c>
      <c r="H350" s="1" t="s">
        <v>4552</v>
      </c>
      <c r="I350" s="1" t="s">
        <v>4289</v>
      </c>
    </row>
    <row r="351" spans="1:9">
      <c r="A351">
        <v>140388</v>
      </c>
      <c r="B351">
        <v>14</v>
      </c>
      <c r="C351" s="2">
        <v>45292</v>
      </c>
      <c r="D351" s="1" t="s">
        <v>4551</v>
      </c>
      <c r="E351">
        <v>47</v>
      </c>
      <c r="F351" s="3">
        <v>917.53</v>
      </c>
      <c r="G351" s="4">
        <v>291377.40000000002</v>
      </c>
      <c r="H351" s="1" t="s">
        <v>4552</v>
      </c>
      <c r="I351" s="1" t="s">
        <v>800</v>
      </c>
    </row>
    <row r="352" spans="1:9">
      <c r="A352">
        <v>140397</v>
      </c>
      <c r="B352">
        <v>14</v>
      </c>
      <c r="C352" s="2">
        <v>45292</v>
      </c>
      <c r="D352" s="1" t="s">
        <v>4551</v>
      </c>
      <c r="E352">
        <v>48</v>
      </c>
      <c r="F352" s="3">
        <v>1941.78</v>
      </c>
      <c r="G352" s="4">
        <v>551576.91</v>
      </c>
      <c r="H352" s="1" t="s">
        <v>4553</v>
      </c>
      <c r="I352" s="1" t="s">
        <v>4554</v>
      </c>
    </row>
    <row r="353" spans="1:9">
      <c r="A353">
        <v>140420</v>
      </c>
      <c r="B353">
        <v>14</v>
      </c>
      <c r="C353" s="2">
        <v>45292</v>
      </c>
      <c r="D353" s="1" t="s">
        <v>4551</v>
      </c>
      <c r="E353">
        <v>51</v>
      </c>
      <c r="F353" s="3">
        <v>1346.3</v>
      </c>
      <c r="G353" s="4">
        <v>336483.03</v>
      </c>
      <c r="H353" s="1" t="s">
        <v>4552</v>
      </c>
      <c r="I353" s="1" t="s">
        <v>3410</v>
      </c>
    </row>
    <row r="354" spans="1:9">
      <c r="A354">
        <v>140445</v>
      </c>
      <c r="B354">
        <v>14</v>
      </c>
      <c r="C354" s="2">
        <v>45292</v>
      </c>
      <c r="D354" s="1" t="s">
        <v>4551</v>
      </c>
      <c r="E354">
        <v>52</v>
      </c>
      <c r="F354" s="3">
        <v>571.74</v>
      </c>
      <c r="G354" s="4">
        <v>155288.67000000001</v>
      </c>
      <c r="H354" s="1" t="s">
        <v>4553</v>
      </c>
      <c r="I354" s="1" t="s">
        <v>4554</v>
      </c>
    </row>
    <row r="355" spans="1:9">
      <c r="A355">
        <v>140460</v>
      </c>
      <c r="B355">
        <v>14</v>
      </c>
      <c r="C355" s="2">
        <v>45292</v>
      </c>
      <c r="D355" s="1" t="s">
        <v>4551</v>
      </c>
      <c r="E355">
        <v>55</v>
      </c>
      <c r="F355" s="3">
        <v>1415.9</v>
      </c>
      <c r="G355" s="4">
        <v>438730.04</v>
      </c>
      <c r="H355" s="1" t="s">
        <v>4553</v>
      </c>
      <c r="I355" s="1" t="s">
        <v>4554</v>
      </c>
    </row>
    <row r="356" spans="1:9">
      <c r="A356">
        <v>150002</v>
      </c>
      <c r="B356">
        <v>15</v>
      </c>
      <c r="C356" s="2">
        <v>45292</v>
      </c>
      <c r="D356" s="1" t="s">
        <v>4555</v>
      </c>
      <c r="E356">
        <v>1</v>
      </c>
      <c r="F356" s="3">
        <v>1596.51</v>
      </c>
      <c r="G356" s="4">
        <v>481918.59</v>
      </c>
      <c r="H356" s="1" t="s">
        <v>4552</v>
      </c>
      <c r="I356" s="1" t="s">
        <v>4121</v>
      </c>
    </row>
    <row r="357" spans="1:9">
      <c r="A357">
        <v>150020</v>
      </c>
      <c r="B357">
        <v>15</v>
      </c>
      <c r="C357" s="2">
        <v>45292</v>
      </c>
      <c r="D357" s="1" t="s">
        <v>4551</v>
      </c>
      <c r="E357">
        <v>2</v>
      </c>
      <c r="F357" s="3">
        <v>1522.89</v>
      </c>
      <c r="G357" s="4">
        <v>451659.51</v>
      </c>
      <c r="H357" s="1" t="s">
        <v>4552</v>
      </c>
      <c r="I357" s="1" t="s">
        <v>3408</v>
      </c>
    </row>
    <row r="358" spans="1:9">
      <c r="A358">
        <v>150039</v>
      </c>
      <c r="B358">
        <v>15</v>
      </c>
      <c r="C358" s="2">
        <v>45292</v>
      </c>
      <c r="D358" s="1" t="s">
        <v>4551</v>
      </c>
      <c r="E358">
        <v>6</v>
      </c>
      <c r="F358" s="3">
        <v>938.57</v>
      </c>
      <c r="G358" s="4">
        <v>251588.73</v>
      </c>
      <c r="H358" s="1" t="s">
        <v>4552</v>
      </c>
      <c r="I358" s="1" t="s">
        <v>4146</v>
      </c>
    </row>
    <row r="359" spans="1:9">
      <c r="A359">
        <v>150044</v>
      </c>
      <c r="B359">
        <v>15</v>
      </c>
      <c r="C359" s="2">
        <v>45292</v>
      </c>
      <c r="D359" s="1" t="s">
        <v>4551</v>
      </c>
      <c r="E359">
        <v>6</v>
      </c>
      <c r="F359" s="3">
        <v>938.57</v>
      </c>
      <c r="G359" s="4">
        <v>299245.2</v>
      </c>
      <c r="H359" s="1" t="s">
        <v>4552</v>
      </c>
      <c r="I359" s="1" t="s">
        <v>41</v>
      </c>
    </row>
    <row r="360" spans="1:9">
      <c r="A360">
        <v>150046</v>
      </c>
      <c r="B360">
        <v>15</v>
      </c>
      <c r="C360" s="2">
        <v>45292</v>
      </c>
      <c r="D360" s="1" t="s">
        <v>4551</v>
      </c>
      <c r="E360">
        <v>7</v>
      </c>
      <c r="F360" s="3">
        <v>1113.8499999999999</v>
      </c>
      <c r="G360" s="4">
        <v>352782.33</v>
      </c>
      <c r="H360" s="1" t="s">
        <v>4553</v>
      </c>
      <c r="I360" s="1" t="s">
        <v>4554</v>
      </c>
    </row>
    <row r="361" spans="1:9">
      <c r="A361">
        <v>150054</v>
      </c>
      <c r="B361">
        <v>15</v>
      </c>
      <c r="C361" s="2">
        <v>45292</v>
      </c>
      <c r="D361" s="1" t="s">
        <v>4551</v>
      </c>
      <c r="E361">
        <v>9</v>
      </c>
      <c r="F361" s="3">
        <v>565.48</v>
      </c>
      <c r="G361" s="4">
        <v>192609.64</v>
      </c>
      <c r="H361" s="1" t="s">
        <v>4552</v>
      </c>
      <c r="I361" s="1" t="s">
        <v>463</v>
      </c>
    </row>
    <row r="362" spans="1:9">
      <c r="A362">
        <v>150135</v>
      </c>
      <c r="B362">
        <v>15</v>
      </c>
      <c r="C362" s="2">
        <v>45292</v>
      </c>
      <c r="D362" s="1" t="s">
        <v>4551</v>
      </c>
      <c r="E362">
        <v>17</v>
      </c>
      <c r="F362" s="3">
        <v>562.64</v>
      </c>
      <c r="G362" s="4">
        <v>150397.94</v>
      </c>
      <c r="H362" s="1" t="s">
        <v>4552</v>
      </c>
      <c r="I362" s="1" t="s">
        <v>2403</v>
      </c>
    </row>
    <row r="363" spans="1:9">
      <c r="A363">
        <v>150214</v>
      </c>
      <c r="B363">
        <v>15</v>
      </c>
      <c r="C363" s="2">
        <v>45292</v>
      </c>
      <c r="D363" s="1" t="s">
        <v>4551</v>
      </c>
      <c r="E363">
        <v>24</v>
      </c>
      <c r="F363" s="3">
        <v>924.36</v>
      </c>
      <c r="G363" s="4">
        <v>295445.15999999997</v>
      </c>
      <c r="H363" s="1" t="s">
        <v>4553</v>
      </c>
      <c r="I363" s="1" t="s">
        <v>4554</v>
      </c>
    </row>
    <row r="364" spans="1:9">
      <c r="A364">
        <v>150278</v>
      </c>
      <c r="B364">
        <v>15</v>
      </c>
      <c r="C364" s="2">
        <v>45292</v>
      </c>
      <c r="D364" s="1" t="s">
        <v>4551</v>
      </c>
      <c r="E364">
        <v>34</v>
      </c>
      <c r="F364" s="3">
        <v>1304.22</v>
      </c>
      <c r="G364" s="4">
        <v>429339.15</v>
      </c>
      <c r="H364" s="1" t="s">
        <v>4553</v>
      </c>
      <c r="I364" s="1" t="s">
        <v>4554</v>
      </c>
    </row>
    <row r="365" spans="1:9">
      <c r="A365">
        <v>150311</v>
      </c>
      <c r="B365">
        <v>15</v>
      </c>
      <c r="C365" s="2">
        <v>45292</v>
      </c>
      <c r="D365" s="1" t="s">
        <v>4551</v>
      </c>
      <c r="E365">
        <v>35</v>
      </c>
      <c r="F365" s="3">
        <v>745.49</v>
      </c>
      <c r="G365" s="4">
        <v>251330.42</v>
      </c>
      <c r="H365" s="1" t="s">
        <v>4552</v>
      </c>
      <c r="I365" s="1" t="s">
        <v>3279</v>
      </c>
    </row>
    <row r="366" spans="1:9">
      <c r="A366">
        <v>150322</v>
      </c>
      <c r="B366">
        <v>15</v>
      </c>
      <c r="C366" s="2">
        <v>45292</v>
      </c>
      <c r="D366" s="1" t="s">
        <v>4551</v>
      </c>
      <c r="E366">
        <v>38</v>
      </c>
      <c r="F366" s="3">
        <v>585.57000000000005</v>
      </c>
      <c r="G366" s="4">
        <v>171414.44</v>
      </c>
      <c r="H366" s="1" t="s">
        <v>4553</v>
      </c>
      <c r="I366" s="1" t="s">
        <v>4554</v>
      </c>
    </row>
    <row r="367" spans="1:9">
      <c r="A367">
        <v>150365</v>
      </c>
      <c r="B367">
        <v>15</v>
      </c>
      <c r="C367" s="2">
        <v>45292</v>
      </c>
      <c r="D367" s="1" t="s">
        <v>4551</v>
      </c>
      <c r="E367">
        <v>44</v>
      </c>
      <c r="F367" s="3">
        <v>1713.09</v>
      </c>
      <c r="G367" s="4">
        <v>506373.41</v>
      </c>
      <c r="H367" s="1" t="s">
        <v>4552</v>
      </c>
      <c r="I367" s="1" t="s">
        <v>2424</v>
      </c>
    </row>
    <row r="368" spans="1:9">
      <c r="A368">
        <v>150377</v>
      </c>
      <c r="B368">
        <v>15</v>
      </c>
      <c r="C368" s="2">
        <v>45292</v>
      </c>
      <c r="D368" s="1" t="s">
        <v>4551</v>
      </c>
      <c r="E368">
        <v>48</v>
      </c>
      <c r="F368" s="3">
        <v>1403.33</v>
      </c>
      <c r="G368" s="4">
        <v>491342.08000000002</v>
      </c>
      <c r="H368" s="1" t="s">
        <v>4552</v>
      </c>
      <c r="I368" s="1" t="s">
        <v>3213</v>
      </c>
    </row>
    <row r="369" spans="1:9">
      <c r="A369">
        <v>150396</v>
      </c>
      <c r="B369">
        <v>15</v>
      </c>
      <c r="C369" s="2">
        <v>45292</v>
      </c>
      <c r="D369" s="1" t="s">
        <v>4551</v>
      </c>
      <c r="E369">
        <v>50</v>
      </c>
      <c r="F369" s="3">
        <v>1841.5</v>
      </c>
      <c r="G369" s="4">
        <v>466293.15</v>
      </c>
      <c r="H369" s="1" t="s">
        <v>4552</v>
      </c>
      <c r="I369" s="1" t="s">
        <v>2374</v>
      </c>
    </row>
    <row r="370" spans="1:9">
      <c r="A370">
        <v>150411</v>
      </c>
      <c r="B370">
        <v>15</v>
      </c>
      <c r="C370" s="2">
        <v>45292</v>
      </c>
      <c r="D370" s="1" t="s">
        <v>4551</v>
      </c>
      <c r="E370">
        <v>52</v>
      </c>
      <c r="F370" s="3">
        <v>829.2</v>
      </c>
      <c r="G370" s="4">
        <v>274212.09000000003</v>
      </c>
      <c r="H370" s="1" t="s">
        <v>4552</v>
      </c>
      <c r="I370" s="1" t="s">
        <v>507</v>
      </c>
    </row>
    <row r="371" spans="1:9">
      <c r="A371">
        <v>150446</v>
      </c>
      <c r="B371">
        <v>15</v>
      </c>
      <c r="C371" s="2">
        <v>45292</v>
      </c>
      <c r="D371" s="1" t="s">
        <v>4551</v>
      </c>
      <c r="E371">
        <v>55</v>
      </c>
      <c r="F371" s="3">
        <v>892.75</v>
      </c>
      <c r="G371" s="4">
        <v>273200.87</v>
      </c>
      <c r="H371" s="1" t="s">
        <v>4552</v>
      </c>
      <c r="I371" s="1" t="s">
        <v>2667</v>
      </c>
    </row>
    <row r="372" spans="1:9">
      <c r="A372">
        <v>150454</v>
      </c>
      <c r="B372">
        <v>15</v>
      </c>
      <c r="C372" s="2">
        <v>45292</v>
      </c>
      <c r="D372" s="1" t="s">
        <v>4551</v>
      </c>
      <c r="E372">
        <v>55</v>
      </c>
      <c r="F372" s="3">
        <v>892.75</v>
      </c>
      <c r="G372" s="4">
        <v>260820.76</v>
      </c>
      <c r="H372" s="1" t="s">
        <v>4553</v>
      </c>
      <c r="I372" s="1" t="s">
        <v>4554</v>
      </c>
    </row>
    <row r="373" spans="1:9">
      <c r="A373">
        <v>150482</v>
      </c>
      <c r="B373">
        <v>15</v>
      </c>
      <c r="C373" s="2">
        <v>45292</v>
      </c>
      <c r="D373" s="1" t="s">
        <v>4551</v>
      </c>
      <c r="E373">
        <v>57</v>
      </c>
      <c r="F373" s="3">
        <v>429.34</v>
      </c>
      <c r="G373" s="4">
        <v>146531.32999999999</v>
      </c>
      <c r="H373" s="1" t="s">
        <v>4552</v>
      </c>
      <c r="I373" s="1" t="s">
        <v>3801</v>
      </c>
    </row>
    <row r="374" spans="1:9">
      <c r="A374">
        <v>150487</v>
      </c>
      <c r="B374">
        <v>15</v>
      </c>
      <c r="C374" s="2">
        <v>45292</v>
      </c>
      <c r="D374" s="1" t="s">
        <v>4551</v>
      </c>
      <c r="E374">
        <v>58</v>
      </c>
      <c r="F374" s="3">
        <v>1750.89</v>
      </c>
      <c r="G374" s="4">
        <v>502145.17</v>
      </c>
      <c r="H374" s="1" t="s">
        <v>4552</v>
      </c>
      <c r="I374" s="1" t="s">
        <v>2399</v>
      </c>
    </row>
    <row r="375" spans="1:9">
      <c r="A375">
        <v>150499</v>
      </c>
      <c r="B375">
        <v>15</v>
      </c>
      <c r="C375" s="2">
        <v>45292</v>
      </c>
      <c r="D375" s="1" t="s">
        <v>4551</v>
      </c>
      <c r="E375">
        <v>59</v>
      </c>
      <c r="F375" s="3">
        <v>1286.47</v>
      </c>
      <c r="G375" s="4">
        <v>377298.62</v>
      </c>
      <c r="H375" s="1" t="s">
        <v>4553</v>
      </c>
      <c r="I375" s="1" t="s">
        <v>4554</v>
      </c>
    </row>
    <row r="376" spans="1:9">
      <c r="A376">
        <v>150510</v>
      </c>
      <c r="B376">
        <v>15</v>
      </c>
      <c r="C376" s="2">
        <v>45292</v>
      </c>
      <c r="D376" s="1" t="s">
        <v>4551</v>
      </c>
      <c r="E376">
        <v>60</v>
      </c>
      <c r="F376" s="3">
        <v>1033.2</v>
      </c>
      <c r="G376" s="4">
        <v>265735.2</v>
      </c>
      <c r="H376" s="1" t="s">
        <v>4553</v>
      </c>
      <c r="I376" s="1" t="s">
        <v>4554</v>
      </c>
    </row>
    <row r="377" spans="1:9">
      <c r="A377">
        <v>160032</v>
      </c>
      <c r="B377">
        <v>16</v>
      </c>
      <c r="C377" s="2">
        <v>45292</v>
      </c>
      <c r="D377" s="1" t="s">
        <v>4555</v>
      </c>
      <c r="E377">
        <v>5</v>
      </c>
      <c r="F377" s="3">
        <v>749.15</v>
      </c>
      <c r="G377" s="4">
        <v>244913.49</v>
      </c>
      <c r="H377" s="1" t="s">
        <v>4552</v>
      </c>
      <c r="I377" s="1" t="s">
        <v>3842</v>
      </c>
    </row>
    <row r="378" spans="1:9">
      <c r="A378">
        <v>160045</v>
      </c>
      <c r="B378">
        <v>16</v>
      </c>
      <c r="C378" s="2">
        <v>45292</v>
      </c>
      <c r="D378" s="1" t="s">
        <v>4551</v>
      </c>
      <c r="E378">
        <v>6</v>
      </c>
      <c r="F378" s="3">
        <v>1062.3399999999999</v>
      </c>
      <c r="G378" s="4">
        <v>340711.24</v>
      </c>
      <c r="H378" s="1" t="s">
        <v>4552</v>
      </c>
      <c r="I378" s="1" t="s">
        <v>2417</v>
      </c>
    </row>
    <row r="379" spans="1:9">
      <c r="A379">
        <v>160055</v>
      </c>
      <c r="B379">
        <v>16</v>
      </c>
      <c r="C379" s="2">
        <v>45292</v>
      </c>
      <c r="D379" s="1" t="s">
        <v>4551</v>
      </c>
      <c r="E379">
        <v>7</v>
      </c>
      <c r="F379" s="3">
        <v>941.57</v>
      </c>
      <c r="G379" s="4">
        <v>281344.37</v>
      </c>
      <c r="H379" s="1" t="s">
        <v>4552</v>
      </c>
      <c r="I379" s="1" t="s">
        <v>3667</v>
      </c>
    </row>
    <row r="380" spans="1:9">
      <c r="A380">
        <v>160056</v>
      </c>
      <c r="B380">
        <v>16</v>
      </c>
      <c r="C380" s="2">
        <v>45292</v>
      </c>
      <c r="D380" s="1" t="s">
        <v>4551</v>
      </c>
      <c r="E380">
        <v>7</v>
      </c>
      <c r="F380" s="3">
        <v>941.57</v>
      </c>
      <c r="G380" s="4">
        <v>267559.14</v>
      </c>
      <c r="H380" s="1" t="s">
        <v>4552</v>
      </c>
      <c r="I380" s="1" t="s">
        <v>4032</v>
      </c>
    </row>
    <row r="381" spans="1:9">
      <c r="A381">
        <v>160092</v>
      </c>
      <c r="B381">
        <v>16</v>
      </c>
      <c r="C381" s="2">
        <v>45292</v>
      </c>
      <c r="D381" s="1" t="s">
        <v>4551</v>
      </c>
      <c r="E381">
        <v>10</v>
      </c>
      <c r="F381" s="3">
        <v>1608.56</v>
      </c>
      <c r="G381" s="4">
        <v>402014.83</v>
      </c>
      <c r="H381" s="1" t="s">
        <v>4552</v>
      </c>
      <c r="I381" s="1" t="s">
        <v>420</v>
      </c>
    </row>
    <row r="382" spans="1:9">
      <c r="A382">
        <v>160113</v>
      </c>
      <c r="B382">
        <v>16</v>
      </c>
      <c r="C382" s="2">
        <v>45292</v>
      </c>
      <c r="D382" s="1" t="s">
        <v>4551</v>
      </c>
      <c r="E382">
        <v>12</v>
      </c>
      <c r="F382" s="3">
        <v>549.98</v>
      </c>
      <c r="G382" s="4">
        <v>164788.04</v>
      </c>
      <c r="H382" s="1" t="s">
        <v>4553</v>
      </c>
      <c r="I382" s="1" t="s">
        <v>4554</v>
      </c>
    </row>
    <row r="383" spans="1:9">
      <c r="A383">
        <v>160152</v>
      </c>
      <c r="B383">
        <v>16</v>
      </c>
      <c r="C383" s="2">
        <v>45292</v>
      </c>
      <c r="D383" s="1" t="s">
        <v>4551</v>
      </c>
      <c r="E383">
        <v>19</v>
      </c>
      <c r="F383" s="3">
        <v>1163.06</v>
      </c>
      <c r="G383" s="4">
        <v>362023.29</v>
      </c>
      <c r="H383" s="1" t="s">
        <v>4552</v>
      </c>
      <c r="I383" s="1" t="s">
        <v>3918</v>
      </c>
    </row>
    <row r="384" spans="1:9">
      <c r="A384">
        <v>160169</v>
      </c>
      <c r="B384">
        <v>16</v>
      </c>
      <c r="C384" s="2">
        <v>45292</v>
      </c>
      <c r="D384" s="1" t="s">
        <v>4551</v>
      </c>
      <c r="E384">
        <v>21</v>
      </c>
      <c r="F384" s="3">
        <v>837.95</v>
      </c>
      <c r="G384" s="4">
        <v>278052.47999999998</v>
      </c>
      <c r="H384" s="1" t="s">
        <v>4553</v>
      </c>
      <c r="I384" s="1" t="s">
        <v>4554</v>
      </c>
    </row>
    <row r="385" spans="1:9">
      <c r="A385">
        <v>160179</v>
      </c>
      <c r="B385">
        <v>16</v>
      </c>
      <c r="C385" s="2">
        <v>45292</v>
      </c>
      <c r="D385" s="1" t="s">
        <v>4551</v>
      </c>
      <c r="E385">
        <v>22</v>
      </c>
      <c r="F385" s="3">
        <v>1575.06</v>
      </c>
      <c r="G385" s="4">
        <v>506852.64</v>
      </c>
      <c r="H385" s="1" t="s">
        <v>4552</v>
      </c>
      <c r="I385" s="1" t="s">
        <v>1749</v>
      </c>
    </row>
    <row r="386" spans="1:9">
      <c r="A386">
        <v>160182</v>
      </c>
      <c r="B386">
        <v>16</v>
      </c>
      <c r="C386" s="2">
        <v>45292</v>
      </c>
      <c r="D386" s="1" t="s">
        <v>4551</v>
      </c>
      <c r="E386">
        <v>22</v>
      </c>
      <c r="F386" s="3">
        <v>1575.06</v>
      </c>
      <c r="G386" s="4">
        <v>494969.3</v>
      </c>
      <c r="H386" s="1" t="s">
        <v>4552</v>
      </c>
      <c r="I386" s="1" t="s">
        <v>1666</v>
      </c>
    </row>
    <row r="387" spans="1:9">
      <c r="A387">
        <v>160224</v>
      </c>
      <c r="B387">
        <v>16</v>
      </c>
      <c r="C387" s="2">
        <v>45292</v>
      </c>
      <c r="D387" s="1" t="s">
        <v>4555</v>
      </c>
      <c r="E387">
        <v>27</v>
      </c>
      <c r="F387" s="3">
        <v>1164.55</v>
      </c>
      <c r="G387" s="4">
        <v>395005.44</v>
      </c>
      <c r="H387" s="1" t="s">
        <v>4552</v>
      </c>
      <c r="I387" s="1" t="s">
        <v>3402</v>
      </c>
    </row>
    <row r="388" spans="1:9">
      <c r="A388">
        <v>160240</v>
      </c>
      <c r="B388">
        <v>16</v>
      </c>
      <c r="C388" s="2">
        <v>45292</v>
      </c>
      <c r="D388" s="1" t="s">
        <v>4551</v>
      </c>
      <c r="E388">
        <v>28</v>
      </c>
      <c r="F388" s="3">
        <v>1440.71</v>
      </c>
      <c r="G388" s="4">
        <v>434559.42</v>
      </c>
      <c r="H388" s="1" t="s">
        <v>4552</v>
      </c>
      <c r="I388" s="1" t="s">
        <v>2343</v>
      </c>
    </row>
    <row r="389" spans="1:9">
      <c r="A389">
        <v>160245</v>
      </c>
      <c r="B389">
        <v>16</v>
      </c>
      <c r="C389" s="2">
        <v>45292</v>
      </c>
      <c r="D389" s="1" t="s">
        <v>4551</v>
      </c>
      <c r="E389">
        <v>28</v>
      </c>
      <c r="F389" s="3">
        <v>1440.71</v>
      </c>
      <c r="G389" s="4">
        <v>468372.55</v>
      </c>
      <c r="H389" s="1" t="s">
        <v>4552</v>
      </c>
      <c r="I389" s="1" t="s">
        <v>4056</v>
      </c>
    </row>
    <row r="390" spans="1:9">
      <c r="A390">
        <v>160258</v>
      </c>
      <c r="B390">
        <v>16</v>
      </c>
      <c r="C390" s="2">
        <v>45292</v>
      </c>
      <c r="D390" s="1" t="s">
        <v>4551</v>
      </c>
      <c r="E390">
        <v>30</v>
      </c>
      <c r="F390" s="3">
        <v>1024.75</v>
      </c>
      <c r="G390" s="4">
        <v>324503.53000000003</v>
      </c>
      <c r="H390" s="1" t="s">
        <v>4552</v>
      </c>
      <c r="I390" s="1" t="s">
        <v>3513</v>
      </c>
    </row>
    <row r="391" spans="1:9">
      <c r="A391">
        <v>160273</v>
      </c>
      <c r="B391">
        <v>16</v>
      </c>
      <c r="C391" s="2">
        <v>45292</v>
      </c>
      <c r="D391" s="1" t="s">
        <v>4555</v>
      </c>
      <c r="E391">
        <v>33</v>
      </c>
      <c r="F391" s="3">
        <v>881.17</v>
      </c>
      <c r="G391" s="4">
        <v>314026.2</v>
      </c>
      <c r="H391" s="1" t="s">
        <v>4552</v>
      </c>
      <c r="I391" s="1" t="s">
        <v>2480</v>
      </c>
    </row>
    <row r="392" spans="1:9">
      <c r="A392">
        <v>160279</v>
      </c>
      <c r="B392">
        <v>16</v>
      </c>
      <c r="C392" s="2">
        <v>45292</v>
      </c>
      <c r="D392" s="1" t="s">
        <v>4551</v>
      </c>
      <c r="E392">
        <v>33</v>
      </c>
      <c r="F392" s="3">
        <v>881.17</v>
      </c>
      <c r="G392" s="4">
        <v>260142.62</v>
      </c>
      <c r="H392" s="1" t="s">
        <v>4552</v>
      </c>
      <c r="I392" s="1" t="s">
        <v>3483</v>
      </c>
    </row>
    <row r="393" spans="1:9">
      <c r="A393">
        <v>160297</v>
      </c>
      <c r="B393">
        <v>16</v>
      </c>
      <c r="C393" s="2">
        <v>45292</v>
      </c>
      <c r="D393" s="1" t="s">
        <v>4555</v>
      </c>
      <c r="E393">
        <v>35</v>
      </c>
      <c r="F393" s="3">
        <v>629.97</v>
      </c>
      <c r="G393" s="4">
        <v>191185.49</v>
      </c>
      <c r="H393" s="1" t="s">
        <v>4553</v>
      </c>
      <c r="I393" s="1" t="s">
        <v>4554</v>
      </c>
    </row>
    <row r="394" spans="1:9">
      <c r="A394">
        <v>160383</v>
      </c>
      <c r="B394">
        <v>16</v>
      </c>
      <c r="C394" s="2">
        <v>45292</v>
      </c>
      <c r="D394" s="1" t="s">
        <v>4551</v>
      </c>
      <c r="E394">
        <v>44</v>
      </c>
      <c r="F394" s="3">
        <v>1695.03</v>
      </c>
      <c r="G394" s="4">
        <v>489696.05</v>
      </c>
      <c r="H394" s="1" t="s">
        <v>4553</v>
      </c>
      <c r="I394" s="1" t="s">
        <v>4554</v>
      </c>
    </row>
    <row r="395" spans="1:9">
      <c r="A395">
        <v>170043</v>
      </c>
      <c r="B395">
        <v>17</v>
      </c>
      <c r="C395" s="2">
        <v>45292</v>
      </c>
      <c r="D395" s="1" t="s">
        <v>4551</v>
      </c>
      <c r="E395">
        <v>5</v>
      </c>
      <c r="F395" s="3">
        <v>1829.38</v>
      </c>
      <c r="G395" s="4">
        <v>527700.01</v>
      </c>
      <c r="H395" s="1" t="s">
        <v>4552</v>
      </c>
      <c r="I395" s="1" t="s">
        <v>996</v>
      </c>
    </row>
    <row r="396" spans="1:9">
      <c r="A396">
        <v>170054</v>
      </c>
      <c r="B396">
        <v>17</v>
      </c>
      <c r="C396" s="2">
        <v>45292</v>
      </c>
      <c r="D396" s="1" t="s">
        <v>4551</v>
      </c>
      <c r="E396">
        <v>7</v>
      </c>
      <c r="F396" s="3">
        <v>1300.9100000000001</v>
      </c>
      <c r="G396" s="4">
        <v>350173.43</v>
      </c>
      <c r="H396" s="1" t="s">
        <v>4552</v>
      </c>
      <c r="I396" s="1" t="s">
        <v>763</v>
      </c>
    </row>
    <row r="397" spans="1:9">
      <c r="A397">
        <v>170141</v>
      </c>
      <c r="B397">
        <v>17</v>
      </c>
      <c r="C397" s="2">
        <v>45292</v>
      </c>
      <c r="D397" s="1" t="s">
        <v>4555</v>
      </c>
      <c r="E397">
        <v>16</v>
      </c>
      <c r="F397" s="3">
        <v>1693</v>
      </c>
      <c r="G397" s="4">
        <v>441387.41</v>
      </c>
      <c r="H397" s="1" t="s">
        <v>4552</v>
      </c>
      <c r="I397" s="1" t="s">
        <v>2957</v>
      </c>
    </row>
    <row r="398" spans="1:9">
      <c r="A398">
        <v>170154</v>
      </c>
      <c r="B398">
        <v>17</v>
      </c>
      <c r="C398" s="2">
        <v>45292</v>
      </c>
      <c r="D398" s="1" t="s">
        <v>4551</v>
      </c>
      <c r="E398">
        <v>16</v>
      </c>
      <c r="F398" s="3">
        <v>1693</v>
      </c>
      <c r="G398" s="4">
        <v>502269.25</v>
      </c>
      <c r="H398" s="1" t="s">
        <v>4552</v>
      </c>
      <c r="I398" s="1" t="s">
        <v>3983</v>
      </c>
    </row>
    <row r="399" spans="1:9">
      <c r="A399">
        <v>170160</v>
      </c>
      <c r="B399">
        <v>17</v>
      </c>
      <c r="C399" s="2">
        <v>45292</v>
      </c>
      <c r="D399" s="1" t="s">
        <v>4551</v>
      </c>
      <c r="E399">
        <v>17</v>
      </c>
      <c r="F399" s="3">
        <v>1827.25</v>
      </c>
      <c r="G399" s="4">
        <v>443019.3</v>
      </c>
      <c r="H399" s="1" t="s">
        <v>4552</v>
      </c>
      <c r="I399" s="1" t="s">
        <v>3124</v>
      </c>
    </row>
    <row r="400" spans="1:9">
      <c r="A400">
        <v>170202</v>
      </c>
      <c r="B400">
        <v>17</v>
      </c>
      <c r="C400" s="2">
        <v>45292</v>
      </c>
      <c r="D400" s="1" t="s">
        <v>4551</v>
      </c>
      <c r="E400">
        <v>23</v>
      </c>
      <c r="F400" s="3">
        <v>1025.52</v>
      </c>
      <c r="G400" s="4">
        <v>282702.48</v>
      </c>
      <c r="H400" s="1" t="s">
        <v>4553</v>
      </c>
      <c r="I400" s="1" t="s">
        <v>4554</v>
      </c>
    </row>
    <row r="401" spans="1:9">
      <c r="A401">
        <v>170208</v>
      </c>
      <c r="B401">
        <v>17</v>
      </c>
      <c r="C401" s="2">
        <v>45292</v>
      </c>
      <c r="D401" s="1" t="s">
        <v>4551</v>
      </c>
      <c r="E401">
        <v>23</v>
      </c>
      <c r="F401" s="3">
        <v>1025.52</v>
      </c>
      <c r="G401" s="4">
        <v>337329.51</v>
      </c>
      <c r="H401" s="1" t="s">
        <v>4552</v>
      </c>
      <c r="I401" s="1" t="s">
        <v>896</v>
      </c>
    </row>
    <row r="402" spans="1:9">
      <c r="A402">
        <v>170232</v>
      </c>
      <c r="B402">
        <v>17</v>
      </c>
      <c r="C402" s="2">
        <v>45292</v>
      </c>
      <c r="D402" s="1" t="s">
        <v>4555</v>
      </c>
      <c r="E402">
        <v>27</v>
      </c>
      <c r="F402" s="3">
        <v>677.24</v>
      </c>
      <c r="G402" s="4">
        <v>202422</v>
      </c>
      <c r="H402" s="1" t="s">
        <v>4552</v>
      </c>
      <c r="I402" s="1" t="s">
        <v>2791</v>
      </c>
    </row>
    <row r="403" spans="1:9">
      <c r="A403">
        <v>170248</v>
      </c>
      <c r="B403">
        <v>17</v>
      </c>
      <c r="C403" s="2">
        <v>45292</v>
      </c>
      <c r="D403" s="1" t="s">
        <v>4551</v>
      </c>
      <c r="E403">
        <v>28</v>
      </c>
      <c r="F403" s="3">
        <v>1201.04</v>
      </c>
      <c r="G403" s="4">
        <v>366605.62</v>
      </c>
      <c r="H403" s="1" t="s">
        <v>4552</v>
      </c>
      <c r="I403" s="1" t="s">
        <v>3748</v>
      </c>
    </row>
    <row r="404" spans="1:9">
      <c r="A404">
        <v>170260</v>
      </c>
      <c r="B404">
        <v>17</v>
      </c>
      <c r="C404" s="2">
        <v>45292</v>
      </c>
      <c r="D404" s="1" t="s">
        <v>4555</v>
      </c>
      <c r="E404">
        <v>31</v>
      </c>
      <c r="F404" s="3">
        <v>1806.06</v>
      </c>
      <c r="G404" s="4">
        <v>569841.56000000006</v>
      </c>
      <c r="H404" s="1" t="s">
        <v>4552</v>
      </c>
      <c r="I404" s="1" t="s">
        <v>1184</v>
      </c>
    </row>
    <row r="405" spans="1:9">
      <c r="A405">
        <v>170265</v>
      </c>
      <c r="B405">
        <v>17</v>
      </c>
      <c r="C405" s="2">
        <v>45292</v>
      </c>
      <c r="D405" s="1" t="s">
        <v>4551</v>
      </c>
      <c r="E405">
        <v>32</v>
      </c>
      <c r="F405" s="3">
        <v>954.54</v>
      </c>
      <c r="G405" s="4">
        <v>259309.56</v>
      </c>
      <c r="H405" s="1" t="s">
        <v>4552</v>
      </c>
      <c r="I405" s="1" t="s">
        <v>4076</v>
      </c>
    </row>
    <row r="406" spans="1:9">
      <c r="A406">
        <v>170293</v>
      </c>
      <c r="B406">
        <v>17</v>
      </c>
      <c r="C406" s="2">
        <v>45292</v>
      </c>
      <c r="D406" s="1" t="s">
        <v>4551</v>
      </c>
      <c r="E406">
        <v>35</v>
      </c>
      <c r="F406" s="3">
        <v>1667.01</v>
      </c>
      <c r="G406" s="4">
        <v>458755.73</v>
      </c>
      <c r="H406" s="1" t="s">
        <v>4552</v>
      </c>
      <c r="I406" s="1" t="s">
        <v>2387</v>
      </c>
    </row>
    <row r="407" spans="1:9">
      <c r="A407">
        <v>170306</v>
      </c>
      <c r="B407">
        <v>17</v>
      </c>
      <c r="C407" s="2">
        <v>45292</v>
      </c>
      <c r="D407" s="1" t="s">
        <v>4551</v>
      </c>
      <c r="E407">
        <v>38</v>
      </c>
      <c r="F407" s="3">
        <v>721.83</v>
      </c>
      <c r="G407" s="4">
        <v>225181.51</v>
      </c>
      <c r="H407" s="1" t="s">
        <v>4552</v>
      </c>
      <c r="I407" s="1" t="s">
        <v>1692</v>
      </c>
    </row>
    <row r="408" spans="1:9">
      <c r="A408">
        <v>170321</v>
      </c>
      <c r="B408">
        <v>17</v>
      </c>
      <c r="C408" s="2">
        <v>45292</v>
      </c>
      <c r="D408" s="1" t="s">
        <v>4551</v>
      </c>
      <c r="E408">
        <v>39</v>
      </c>
      <c r="F408" s="3">
        <v>1341.67</v>
      </c>
      <c r="G408" s="4">
        <v>421709.56</v>
      </c>
      <c r="H408" s="1" t="s">
        <v>4552</v>
      </c>
      <c r="I408" s="1" t="s">
        <v>4479</v>
      </c>
    </row>
    <row r="409" spans="1:9">
      <c r="A409">
        <v>170324</v>
      </c>
      <c r="B409">
        <v>17</v>
      </c>
      <c r="C409" s="2">
        <v>45292</v>
      </c>
      <c r="D409" s="1" t="s">
        <v>4551</v>
      </c>
      <c r="E409">
        <v>39</v>
      </c>
      <c r="F409" s="3">
        <v>1341.67</v>
      </c>
      <c r="G409" s="4">
        <v>423674.34</v>
      </c>
      <c r="H409" s="1" t="s">
        <v>4553</v>
      </c>
      <c r="I409" s="1" t="s">
        <v>4554</v>
      </c>
    </row>
    <row r="410" spans="1:9">
      <c r="A410">
        <v>170343</v>
      </c>
      <c r="B410">
        <v>17</v>
      </c>
      <c r="C410" s="2">
        <v>45292</v>
      </c>
      <c r="D410" s="1" t="s">
        <v>4551</v>
      </c>
      <c r="E410">
        <v>42</v>
      </c>
      <c r="F410" s="3">
        <v>691.03</v>
      </c>
      <c r="G410" s="4">
        <v>184522.13</v>
      </c>
      <c r="H410" s="1" t="s">
        <v>4553</v>
      </c>
      <c r="I410" s="1" t="s">
        <v>4554</v>
      </c>
    </row>
    <row r="411" spans="1:9">
      <c r="A411">
        <v>170360</v>
      </c>
      <c r="B411">
        <v>17</v>
      </c>
      <c r="C411" s="2">
        <v>45292</v>
      </c>
      <c r="D411" s="1" t="s">
        <v>4551</v>
      </c>
      <c r="E411">
        <v>46</v>
      </c>
      <c r="F411" s="3">
        <v>1582.61</v>
      </c>
      <c r="G411" s="4">
        <v>485985.1</v>
      </c>
      <c r="H411" s="1" t="s">
        <v>4553</v>
      </c>
      <c r="I411" s="1" t="s">
        <v>4554</v>
      </c>
    </row>
    <row r="412" spans="1:9">
      <c r="A412">
        <v>170377</v>
      </c>
      <c r="B412">
        <v>17</v>
      </c>
      <c r="C412" s="2">
        <v>45292</v>
      </c>
      <c r="D412" s="1" t="s">
        <v>4551</v>
      </c>
      <c r="E412">
        <v>47</v>
      </c>
      <c r="F412" s="3">
        <v>1106.83</v>
      </c>
      <c r="G412" s="4">
        <v>351467.32</v>
      </c>
      <c r="H412" s="1" t="s">
        <v>4553</v>
      </c>
      <c r="I412" s="1" t="s">
        <v>4554</v>
      </c>
    </row>
    <row r="413" spans="1:9">
      <c r="A413">
        <v>170387</v>
      </c>
      <c r="B413">
        <v>17</v>
      </c>
      <c r="C413" s="2">
        <v>45292</v>
      </c>
      <c r="D413" s="1" t="s">
        <v>4551</v>
      </c>
      <c r="E413">
        <v>48</v>
      </c>
      <c r="F413" s="3">
        <v>1833.96</v>
      </c>
      <c r="G413" s="4">
        <v>516604.4</v>
      </c>
      <c r="H413" s="1" t="s">
        <v>4552</v>
      </c>
      <c r="I413" s="1" t="s">
        <v>3580</v>
      </c>
    </row>
    <row r="414" spans="1:9">
      <c r="A414">
        <v>170396</v>
      </c>
      <c r="B414">
        <v>17</v>
      </c>
      <c r="C414" s="2">
        <v>45292</v>
      </c>
      <c r="D414" s="1" t="s">
        <v>4551</v>
      </c>
      <c r="E414">
        <v>48</v>
      </c>
      <c r="F414" s="3">
        <v>1833.96</v>
      </c>
      <c r="G414" s="4">
        <v>496119.12</v>
      </c>
      <c r="H414" s="1" t="s">
        <v>4553</v>
      </c>
      <c r="I414" s="1" t="s">
        <v>4554</v>
      </c>
    </row>
    <row r="415" spans="1:9">
      <c r="A415">
        <v>170400</v>
      </c>
      <c r="B415">
        <v>17</v>
      </c>
      <c r="C415" s="2">
        <v>45292</v>
      </c>
      <c r="D415" s="1" t="s">
        <v>4555</v>
      </c>
      <c r="E415">
        <v>48</v>
      </c>
      <c r="F415" s="3">
        <v>1833.96</v>
      </c>
      <c r="G415" s="4">
        <v>489522.49</v>
      </c>
      <c r="H415" s="1" t="s">
        <v>4553</v>
      </c>
      <c r="I415" s="1" t="s">
        <v>4554</v>
      </c>
    </row>
    <row r="416" spans="1:9">
      <c r="A416">
        <v>170415</v>
      </c>
      <c r="B416">
        <v>17</v>
      </c>
      <c r="C416" s="2">
        <v>45292</v>
      </c>
      <c r="D416" s="1" t="s">
        <v>4551</v>
      </c>
      <c r="E416">
        <v>48</v>
      </c>
      <c r="F416" s="3">
        <v>1833.96</v>
      </c>
      <c r="G416" s="4">
        <v>550183.43999999994</v>
      </c>
      <c r="H416" s="1" t="s">
        <v>4553</v>
      </c>
      <c r="I416" s="1" t="s">
        <v>4554</v>
      </c>
    </row>
    <row r="417" spans="1:9">
      <c r="A417">
        <v>180039</v>
      </c>
      <c r="B417">
        <v>18</v>
      </c>
      <c r="C417" s="2">
        <v>45292</v>
      </c>
      <c r="D417" s="1" t="s">
        <v>4551</v>
      </c>
      <c r="E417">
        <v>4</v>
      </c>
      <c r="F417" s="3">
        <v>1096.58</v>
      </c>
      <c r="G417" s="4">
        <v>339363.31</v>
      </c>
      <c r="H417" s="1" t="s">
        <v>4553</v>
      </c>
      <c r="I417" s="1" t="s">
        <v>4554</v>
      </c>
    </row>
    <row r="418" spans="1:9">
      <c r="A418">
        <v>180062</v>
      </c>
      <c r="B418">
        <v>18</v>
      </c>
      <c r="C418" s="2">
        <v>45292</v>
      </c>
      <c r="D418" s="1" t="s">
        <v>4551</v>
      </c>
      <c r="E418">
        <v>7</v>
      </c>
      <c r="F418" s="3">
        <v>505.94</v>
      </c>
      <c r="G418" s="4">
        <v>158877.31</v>
      </c>
      <c r="H418" s="1" t="s">
        <v>4553</v>
      </c>
      <c r="I418" s="1" t="s">
        <v>4554</v>
      </c>
    </row>
    <row r="419" spans="1:9">
      <c r="A419">
        <v>180074</v>
      </c>
      <c r="B419">
        <v>18</v>
      </c>
      <c r="C419" s="2">
        <v>45292</v>
      </c>
      <c r="D419" s="1" t="s">
        <v>4551</v>
      </c>
      <c r="E419">
        <v>9</v>
      </c>
      <c r="F419" s="3">
        <v>894.92</v>
      </c>
      <c r="G419" s="4">
        <v>259035.41</v>
      </c>
      <c r="H419" s="1" t="s">
        <v>4553</v>
      </c>
      <c r="I419" s="1" t="s">
        <v>4554</v>
      </c>
    </row>
    <row r="420" spans="1:9">
      <c r="A420">
        <v>180086</v>
      </c>
      <c r="B420">
        <v>18</v>
      </c>
      <c r="C420" s="2">
        <v>45292</v>
      </c>
      <c r="D420" s="1" t="s">
        <v>4551</v>
      </c>
      <c r="E420">
        <v>12</v>
      </c>
      <c r="F420" s="3">
        <v>1692.5</v>
      </c>
      <c r="G420" s="4">
        <v>496160.88</v>
      </c>
      <c r="H420" s="1" t="s">
        <v>4552</v>
      </c>
      <c r="I420" s="1" t="s">
        <v>3694</v>
      </c>
    </row>
    <row r="421" spans="1:9">
      <c r="A421">
        <v>180092</v>
      </c>
      <c r="B421">
        <v>18</v>
      </c>
      <c r="C421" s="2">
        <v>45292</v>
      </c>
      <c r="D421" s="1" t="s">
        <v>4555</v>
      </c>
      <c r="E421">
        <v>12</v>
      </c>
      <c r="F421" s="3">
        <v>1692.5</v>
      </c>
      <c r="G421" s="4">
        <v>439842.21</v>
      </c>
      <c r="H421" s="1" t="s">
        <v>4552</v>
      </c>
      <c r="I421" s="1" t="s">
        <v>3830</v>
      </c>
    </row>
    <row r="422" spans="1:9">
      <c r="A422">
        <v>180100</v>
      </c>
      <c r="B422">
        <v>18</v>
      </c>
      <c r="C422" s="2">
        <v>45292</v>
      </c>
      <c r="D422" s="1" t="s">
        <v>4555</v>
      </c>
      <c r="E422">
        <v>14</v>
      </c>
      <c r="F422" s="3">
        <v>1742.3</v>
      </c>
      <c r="G422" s="4">
        <v>537075.78</v>
      </c>
      <c r="H422" s="1" t="s">
        <v>4552</v>
      </c>
      <c r="I422" s="1" t="s">
        <v>1886</v>
      </c>
    </row>
    <row r="423" spans="1:9">
      <c r="A423">
        <v>180104</v>
      </c>
      <c r="B423">
        <v>18</v>
      </c>
      <c r="C423" s="2">
        <v>45292</v>
      </c>
      <c r="D423" s="1" t="s">
        <v>4551</v>
      </c>
      <c r="E423">
        <v>14</v>
      </c>
      <c r="F423" s="3">
        <v>1742.3</v>
      </c>
      <c r="G423" s="4">
        <v>486547.76</v>
      </c>
      <c r="H423" s="1" t="s">
        <v>4553</v>
      </c>
      <c r="I423" s="1" t="s">
        <v>4554</v>
      </c>
    </row>
    <row r="424" spans="1:9">
      <c r="A424">
        <v>180115</v>
      </c>
      <c r="B424">
        <v>18</v>
      </c>
      <c r="C424" s="2">
        <v>45292</v>
      </c>
      <c r="D424" s="1" t="s">
        <v>4551</v>
      </c>
      <c r="E424">
        <v>15</v>
      </c>
      <c r="F424" s="3">
        <v>1728.6</v>
      </c>
      <c r="G424" s="4">
        <v>539864.09</v>
      </c>
      <c r="H424" s="1" t="s">
        <v>4552</v>
      </c>
      <c r="I424" s="1" t="s">
        <v>4505</v>
      </c>
    </row>
    <row r="425" spans="1:9">
      <c r="A425">
        <v>180140</v>
      </c>
      <c r="B425">
        <v>18</v>
      </c>
      <c r="C425" s="2">
        <v>45292</v>
      </c>
      <c r="D425" s="1" t="s">
        <v>4551</v>
      </c>
      <c r="E425">
        <v>18</v>
      </c>
      <c r="F425" s="3">
        <v>1127.95</v>
      </c>
      <c r="G425" s="4">
        <v>407937.44</v>
      </c>
      <c r="H425" s="1" t="s">
        <v>4553</v>
      </c>
      <c r="I425" s="1" t="s">
        <v>4554</v>
      </c>
    </row>
    <row r="426" spans="1:9">
      <c r="A426">
        <v>180153</v>
      </c>
      <c r="B426">
        <v>18</v>
      </c>
      <c r="C426" s="2">
        <v>45292</v>
      </c>
      <c r="D426" s="1" t="s">
        <v>4551</v>
      </c>
      <c r="E426">
        <v>20</v>
      </c>
      <c r="F426" s="3">
        <v>1631.48</v>
      </c>
      <c r="G426" s="4">
        <v>528510.9</v>
      </c>
      <c r="H426" s="1" t="s">
        <v>4552</v>
      </c>
      <c r="I426" s="1" t="s">
        <v>1975</v>
      </c>
    </row>
    <row r="427" spans="1:9">
      <c r="A427">
        <v>180157</v>
      </c>
      <c r="B427">
        <v>18</v>
      </c>
      <c r="C427" s="2">
        <v>45292</v>
      </c>
      <c r="D427" s="1" t="s">
        <v>4551</v>
      </c>
      <c r="E427">
        <v>21</v>
      </c>
      <c r="F427" s="3">
        <v>1790.69</v>
      </c>
      <c r="G427" s="4">
        <v>537494.24</v>
      </c>
      <c r="H427" s="1" t="s">
        <v>4553</v>
      </c>
      <c r="I427" s="1" t="s">
        <v>4554</v>
      </c>
    </row>
    <row r="428" spans="1:9">
      <c r="A428">
        <v>180161</v>
      </c>
      <c r="B428">
        <v>18</v>
      </c>
      <c r="C428" s="2">
        <v>45292</v>
      </c>
      <c r="D428" s="1" t="s">
        <v>4555</v>
      </c>
      <c r="E428">
        <v>21</v>
      </c>
      <c r="F428" s="3">
        <v>1790.69</v>
      </c>
      <c r="G428" s="4">
        <v>575175.80000000005</v>
      </c>
      <c r="H428" s="1" t="s">
        <v>4552</v>
      </c>
      <c r="I428" s="1" t="s">
        <v>1719</v>
      </c>
    </row>
    <row r="429" spans="1:9">
      <c r="A429">
        <v>180165</v>
      </c>
      <c r="B429">
        <v>18</v>
      </c>
      <c r="C429" s="2">
        <v>45292</v>
      </c>
      <c r="D429" s="1" t="s">
        <v>4551</v>
      </c>
      <c r="E429">
        <v>22</v>
      </c>
      <c r="F429" s="3">
        <v>1108.0899999999999</v>
      </c>
      <c r="G429" s="4">
        <v>352780.59</v>
      </c>
      <c r="H429" s="1" t="s">
        <v>4552</v>
      </c>
      <c r="I429" s="1" t="s">
        <v>3455</v>
      </c>
    </row>
    <row r="430" spans="1:9">
      <c r="A430">
        <v>180185</v>
      </c>
      <c r="B430">
        <v>18</v>
      </c>
      <c r="C430" s="2">
        <v>45292</v>
      </c>
      <c r="D430" s="1" t="s">
        <v>4551</v>
      </c>
      <c r="E430">
        <v>25</v>
      </c>
      <c r="F430" s="3">
        <v>911.94</v>
      </c>
      <c r="G430" s="4">
        <v>234310.7</v>
      </c>
      <c r="H430" s="1" t="s">
        <v>4552</v>
      </c>
      <c r="I430" s="1" t="s">
        <v>3598</v>
      </c>
    </row>
    <row r="431" spans="1:9">
      <c r="A431">
        <v>180192</v>
      </c>
      <c r="B431">
        <v>18</v>
      </c>
      <c r="C431" s="2">
        <v>45292</v>
      </c>
      <c r="D431" s="1" t="s">
        <v>4551</v>
      </c>
      <c r="E431">
        <v>25</v>
      </c>
      <c r="F431" s="3">
        <v>911.94</v>
      </c>
      <c r="G431" s="4">
        <v>284149.74</v>
      </c>
      <c r="H431" s="1" t="s">
        <v>4552</v>
      </c>
      <c r="I431" s="1" t="s">
        <v>1829</v>
      </c>
    </row>
    <row r="432" spans="1:9">
      <c r="A432">
        <v>180201</v>
      </c>
      <c r="B432">
        <v>18</v>
      </c>
      <c r="C432" s="2">
        <v>45292</v>
      </c>
      <c r="D432" s="1" t="s">
        <v>4551</v>
      </c>
      <c r="E432">
        <v>26</v>
      </c>
      <c r="F432" s="3">
        <v>1147.71</v>
      </c>
      <c r="G432" s="4">
        <v>338232.19</v>
      </c>
      <c r="H432" s="1" t="s">
        <v>4552</v>
      </c>
      <c r="I432" s="1" t="s">
        <v>1373</v>
      </c>
    </row>
    <row r="433" spans="1:9">
      <c r="A433">
        <v>180262</v>
      </c>
      <c r="B433">
        <v>18</v>
      </c>
      <c r="C433" s="2">
        <v>45292</v>
      </c>
      <c r="D433" s="1" t="s">
        <v>4551</v>
      </c>
      <c r="E433">
        <v>30</v>
      </c>
      <c r="F433" s="3">
        <v>1795.66</v>
      </c>
      <c r="G433" s="4">
        <v>482951.02</v>
      </c>
      <c r="H433" s="1" t="s">
        <v>4552</v>
      </c>
      <c r="I433" s="1" t="s">
        <v>3288</v>
      </c>
    </row>
    <row r="434" spans="1:9">
      <c r="A434">
        <v>180313</v>
      </c>
      <c r="B434">
        <v>18</v>
      </c>
      <c r="C434" s="2">
        <v>45292</v>
      </c>
      <c r="D434" s="1" t="s">
        <v>4551</v>
      </c>
      <c r="E434">
        <v>36</v>
      </c>
      <c r="F434" s="3">
        <v>1089.77</v>
      </c>
      <c r="G434" s="4">
        <v>333059.43</v>
      </c>
      <c r="H434" s="1" t="s">
        <v>4553</v>
      </c>
      <c r="I434" s="1" t="s">
        <v>4554</v>
      </c>
    </row>
    <row r="435" spans="1:9">
      <c r="A435">
        <v>180323</v>
      </c>
      <c r="B435">
        <v>18</v>
      </c>
      <c r="C435" s="2">
        <v>45292</v>
      </c>
      <c r="D435" s="1" t="s">
        <v>4551</v>
      </c>
      <c r="E435">
        <v>38</v>
      </c>
      <c r="F435" s="3">
        <v>1219.8</v>
      </c>
      <c r="G435" s="4">
        <v>342597.24</v>
      </c>
      <c r="H435" s="1" t="s">
        <v>4552</v>
      </c>
      <c r="I435" s="1" t="s">
        <v>731</v>
      </c>
    </row>
    <row r="436" spans="1:9">
      <c r="A436">
        <v>180348</v>
      </c>
      <c r="B436">
        <v>18</v>
      </c>
      <c r="C436" s="2">
        <v>45292</v>
      </c>
      <c r="D436" s="1" t="s">
        <v>4555</v>
      </c>
      <c r="E436">
        <v>40</v>
      </c>
      <c r="F436" s="3">
        <v>990.46</v>
      </c>
      <c r="G436" s="4">
        <v>258292.3</v>
      </c>
      <c r="H436" s="1" t="s">
        <v>4552</v>
      </c>
      <c r="I436" s="1" t="s">
        <v>4348</v>
      </c>
    </row>
    <row r="437" spans="1:9">
      <c r="A437">
        <v>180352</v>
      </c>
      <c r="B437">
        <v>18</v>
      </c>
      <c r="C437" s="2">
        <v>45292</v>
      </c>
      <c r="D437" s="1" t="s">
        <v>4551</v>
      </c>
      <c r="E437">
        <v>40</v>
      </c>
      <c r="F437" s="3">
        <v>990.46</v>
      </c>
      <c r="G437" s="4">
        <v>286888.5</v>
      </c>
      <c r="H437" s="1" t="s">
        <v>4552</v>
      </c>
      <c r="I437" s="1" t="s">
        <v>2686</v>
      </c>
    </row>
    <row r="438" spans="1:9">
      <c r="A438">
        <v>180378</v>
      </c>
      <c r="B438">
        <v>18</v>
      </c>
      <c r="C438" s="2">
        <v>45292</v>
      </c>
      <c r="D438" s="1" t="s">
        <v>4551</v>
      </c>
      <c r="E438">
        <v>42</v>
      </c>
      <c r="F438" s="3">
        <v>1045.42</v>
      </c>
      <c r="G438" s="4">
        <v>272247.83</v>
      </c>
      <c r="H438" s="1" t="s">
        <v>4552</v>
      </c>
      <c r="I438" s="1" t="s">
        <v>1774</v>
      </c>
    </row>
    <row r="439" spans="1:9">
      <c r="A439">
        <v>180381</v>
      </c>
      <c r="B439">
        <v>18</v>
      </c>
      <c r="C439" s="2">
        <v>45292</v>
      </c>
      <c r="D439" s="1" t="s">
        <v>4551</v>
      </c>
      <c r="E439">
        <v>42</v>
      </c>
      <c r="F439" s="3">
        <v>1045.42</v>
      </c>
      <c r="G439" s="4">
        <v>303555.82</v>
      </c>
      <c r="H439" s="1" t="s">
        <v>4553</v>
      </c>
      <c r="I439" s="1" t="s">
        <v>4554</v>
      </c>
    </row>
    <row r="440" spans="1:9">
      <c r="A440">
        <v>180395</v>
      </c>
      <c r="B440">
        <v>18</v>
      </c>
      <c r="C440" s="2">
        <v>45292</v>
      </c>
      <c r="D440" s="1" t="s">
        <v>4551</v>
      </c>
      <c r="E440">
        <v>45</v>
      </c>
      <c r="F440" s="3">
        <v>1627.52</v>
      </c>
      <c r="G440" s="4">
        <v>488081.56</v>
      </c>
      <c r="H440" s="1" t="s">
        <v>4552</v>
      </c>
      <c r="I440" s="1" t="s">
        <v>1196</v>
      </c>
    </row>
    <row r="441" spans="1:9">
      <c r="A441">
        <v>180398</v>
      </c>
      <c r="B441">
        <v>18</v>
      </c>
      <c r="C441" s="2">
        <v>45292</v>
      </c>
      <c r="D441" s="1" t="s">
        <v>4555</v>
      </c>
      <c r="E441">
        <v>45</v>
      </c>
      <c r="F441" s="3">
        <v>1627.52</v>
      </c>
      <c r="G441" s="4">
        <v>490429.65</v>
      </c>
      <c r="H441" s="1" t="s">
        <v>4552</v>
      </c>
      <c r="I441" s="1" t="s">
        <v>173</v>
      </c>
    </row>
    <row r="442" spans="1:9">
      <c r="A442">
        <v>180402</v>
      </c>
      <c r="B442">
        <v>18</v>
      </c>
      <c r="C442" s="2">
        <v>45292</v>
      </c>
      <c r="D442" s="1" t="s">
        <v>4551</v>
      </c>
      <c r="E442">
        <v>45</v>
      </c>
      <c r="F442" s="3">
        <v>1627.52</v>
      </c>
      <c r="G442" s="4">
        <v>368888.52</v>
      </c>
      <c r="H442" s="1" t="s">
        <v>4552</v>
      </c>
      <c r="I442" s="1" t="s">
        <v>3477</v>
      </c>
    </row>
    <row r="443" spans="1:9">
      <c r="A443">
        <v>180406</v>
      </c>
      <c r="B443">
        <v>18</v>
      </c>
      <c r="C443" s="2">
        <v>45292</v>
      </c>
      <c r="D443" s="1" t="s">
        <v>4551</v>
      </c>
      <c r="E443">
        <v>45</v>
      </c>
      <c r="F443" s="3">
        <v>1627.52</v>
      </c>
      <c r="G443" s="4">
        <v>518136.39</v>
      </c>
      <c r="H443" s="1" t="s">
        <v>4552</v>
      </c>
      <c r="I443" s="1" t="s">
        <v>1471</v>
      </c>
    </row>
    <row r="444" spans="1:9">
      <c r="A444">
        <v>180414</v>
      </c>
      <c r="B444">
        <v>18</v>
      </c>
      <c r="C444" s="2">
        <v>45292</v>
      </c>
      <c r="D444" s="1" t="s">
        <v>4551</v>
      </c>
      <c r="E444">
        <v>47</v>
      </c>
      <c r="F444" s="3">
        <v>520.85</v>
      </c>
      <c r="G444" s="4">
        <v>168344.73</v>
      </c>
      <c r="H444" s="1" t="s">
        <v>4552</v>
      </c>
      <c r="I444" s="1" t="s">
        <v>1115</v>
      </c>
    </row>
    <row r="445" spans="1:9">
      <c r="A445">
        <v>180428</v>
      </c>
      <c r="B445">
        <v>18</v>
      </c>
      <c r="C445" s="2">
        <v>45292</v>
      </c>
      <c r="D445" s="1" t="s">
        <v>4551</v>
      </c>
      <c r="E445">
        <v>48</v>
      </c>
      <c r="F445" s="3">
        <v>564.59</v>
      </c>
      <c r="G445" s="4">
        <v>146766.78</v>
      </c>
      <c r="H445" s="1" t="s">
        <v>4552</v>
      </c>
      <c r="I445" s="1" t="s">
        <v>2831</v>
      </c>
    </row>
    <row r="446" spans="1:9">
      <c r="A446">
        <v>180453</v>
      </c>
      <c r="B446">
        <v>18</v>
      </c>
      <c r="C446" s="2">
        <v>45292</v>
      </c>
      <c r="D446" s="1" t="s">
        <v>4551</v>
      </c>
      <c r="E446">
        <v>51</v>
      </c>
      <c r="F446" s="3">
        <v>1527.31</v>
      </c>
      <c r="G446" s="4">
        <v>416655.75</v>
      </c>
      <c r="H446" s="1" t="s">
        <v>4552</v>
      </c>
      <c r="I446" s="1" t="s">
        <v>735</v>
      </c>
    </row>
    <row r="447" spans="1:9">
      <c r="A447">
        <v>180484</v>
      </c>
      <c r="B447">
        <v>18</v>
      </c>
      <c r="C447" s="2">
        <v>45292</v>
      </c>
      <c r="D447" s="1" t="s">
        <v>4551</v>
      </c>
      <c r="E447">
        <v>54</v>
      </c>
      <c r="F447" s="3">
        <v>1756.12</v>
      </c>
      <c r="G447" s="4">
        <v>544990.19999999995</v>
      </c>
      <c r="H447" s="1" t="s">
        <v>4552</v>
      </c>
      <c r="I447" s="1" t="s">
        <v>3090</v>
      </c>
    </row>
    <row r="448" spans="1:9">
      <c r="A448">
        <v>180491</v>
      </c>
      <c r="B448">
        <v>18</v>
      </c>
      <c r="C448" s="2">
        <v>45292</v>
      </c>
      <c r="D448" s="1" t="s">
        <v>4551</v>
      </c>
      <c r="E448">
        <v>54</v>
      </c>
      <c r="F448" s="3">
        <v>1756.12</v>
      </c>
      <c r="G448" s="4">
        <v>585515.42000000004</v>
      </c>
      <c r="H448" s="1" t="s">
        <v>4552</v>
      </c>
      <c r="I448" s="1" t="s">
        <v>2928</v>
      </c>
    </row>
    <row r="449" spans="1:9">
      <c r="A449">
        <v>180498</v>
      </c>
      <c r="B449">
        <v>18</v>
      </c>
      <c r="C449" s="2">
        <v>45292</v>
      </c>
      <c r="D449" s="1" t="s">
        <v>4551</v>
      </c>
      <c r="E449">
        <v>55</v>
      </c>
      <c r="F449" s="3">
        <v>930.04</v>
      </c>
      <c r="G449" s="4">
        <v>300267.48</v>
      </c>
      <c r="H449" s="1" t="s">
        <v>4553</v>
      </c>
      <c r="I449" s="1" t="s">
        <v>4554</v>
      </c>
    </row>
    <row r="450" spans="1:9">
      <c r="A450">
        <v>180524</v>
      </c>
      <c r="B450">
        <v>18</v>
      </c>
      <c r="C450" s="2">
        <v>45292</v>
      </c>
      <c r="D450" s="1" t="s">
        <v>4551</v>
      </c>
      <c r="E450">
        <v>58</v>
      </c>
      <c r="F450" s="3">
        <v>955.23</v>
      </c>
      <c r="G450" s="4">
        <v>277619.99</v>
      </c>
      <c r="H450" s="1" t="s">
        <v>4552</v>
      </c>
      <c r="I450" s="1" t="s">
        <v>1573</v>
      </c>
    </row>
    <row r="451" spans="1:9">
      <c r="A451">
        <v>180536</v>
      </c>
      <c r="B451">
        <v>18</v>
      </c>
      <c r="C451" s="2">
        <v>45292</v>
      </c>
      <c r="D451" s="1" t="s">
        <v>4551</v>
      </c>
      <c r="E451">
        <v>61</v>
      </c>
      <c r="F451" s="3">
        <v>1019.7</v>
      </c>
      <c r="G451" s="4">
        <v>278150.03999999998</v>
      </c>
      <c r="H451" s="1" t="s">
        <v>4552</v>
      </c>
      <c r="I451" s="1" t="s">
        <v>1769</v>
      </c>
    </row>
    <row r="452" spans="1:9">
      <c r="A452">
        <v>180545</v>
      </c>
      <c r="B452">
        <v>18</v>
      </c>
      <c r="C452" s="2">
        <v>45292</v>
      </c>
      <c r="D452" s="1" t="s">
        <v>4551</v>
      </c>
      <c r="E452">
        <v>62</v>
      </c>
      <c r="F452" s="3">
        <v>1330.41</v>
      </c>
      <c r="G452" s="4">
        <v>481595.93</v>
      </c>
      <c r="H452" s="1" t="s">
        <v>4553</v>
      </c>
      <c r="I452" s="1" t="s">
        <v>4554</v>
      </c>
    </row>
    <row r="453" spans="1:9">
      <c r="A453">
        <v>180558</v>
      </c>
      <c r="B453">
        <v>18</v>
      </c>
      <c r="C453" s="2">
        <v>45292</v>
      </c>
      <c r="D453" s="1" t="s">
        <v>4551</v>
      </c>
      <c r="E453">
        <v>65</v>
      </c>
      <c r="F453" s="3">
        <v>996.32</v>
      </c>
      <c r="G453" s="4">
        <v>302341.09999999998</v>
      </c>
      <c r="H453" s="1" t="s">
        <v>4552</v>
      </c>
      <c r="I453" s="1" t="s">
        <v>3977</v>
      </c>
    </row>
    <row r="454" spans="1:9">
      <c r="A454">
        <v>180560</v>
      </c>
      <c r="B454">
        <v>18</v>
      </c>
      <c r="C454" s="2">
        <v>45292</v>
      </c>
      <c r="D454" s="1" t="s">
        <v>4551</v>
      </c>
      <c r="E454">
        <v>66</v>
      </c>
      <c r="F454" s="3">
        <v>1631.24</v>
      </c>
      <c r="G454" s="4">
        <v>548635.69999999995</v>
      </c>
      <c r="H454" s="1" t="s">
        <v>4552</v>
      </c>
      <c r="I454" s="1" t="s">
        <v>2805</v>
      </c>
    </row>
    <row r="455" spans="1:9">
      <c r="A455">
        <v>180572</v>
      </c>
      <c r="B455">
        <v>18</v>
      </c>
      <c r="C455" s="2">
        <v>45292</v>
      </c>
      <c r="D455" s="1" t="s">
        <v>4555</v>
      </c>
      <c r="E455">
        <v>66</v>
      </c>
      <c r="F455" s="3">
        <v>1631.24</v>
      </c>
      <c r="G455" s="4">
        <v>522844.12</v>
      </c>
      <c r="H455" s="1" t="s">
        <v>4552</v>
      </c>
      <c r="I455" s="1" t="s">
        <v>2823</v>
      </c>
    </row>
    <row r="456" spans="1:9">
      <c r="A456">
        <v>190065</v>
      </c>
      <c r="B456">
        <v>19</v>
      </c>
      <c r="C456" s="2">
        <v>45292</v>
      </c>
      <c r="D456" s="1" t="s">
        <v>4551</v>
      </c>
      <c r="E456">
        <v>10</v>
      </c>
      <c r="F456" s="3">
        <v>747.71</v>
      </c>
      <c r="G456" s="4">
        <v>235714.9</v>
      </c>
      <c r="H456" s="1" t="s">
        <v>4552</v>
      </c>
      <c r="I456" s="1" t="s">
        <v>2172</v>
      </c>
    </row>
    <row r="457" spans="1:9">
      <c r="A457">
        <v>190080</v>
      </c>
      <c r="B457">
        <v>19</v>
      </c>
      <c r="C457" s="2">
        <v>45292</v>
      </c>
      <c r="D457" s="1" t="s">
        <v>4551</v>
      </c>
      <c r="E457">
        <v>12</v>
      </c>
      <c r="F457" s="3">
        <v>1163.99</v>
      </c>
      <c r="G457" s="4">
        <v>351508.85</v>
      </c>
      <c r="H457" s="1" t="s">
        <v>4552</v>
      </c>
      <c r="I457" s="1" t="s">
        <v>2700</v>
      </c>
    </row>
    <row r="458" spans="1:9">
      <c r="A458">
        <v>190083</v>
      </c>
      <c r="B458">
        <v>19</v>
      </c>
      <c r="C458" s="2">
        <v>45292</v>
      </c>
      <c r="D458" s="1" t="s">
        <v>4551</v>
      </c>
      <c r="E458">
        <v>13</v>
      </c>
      <c r="F458" s="3">
        <v>766.61</v>
      </c>
      <c r="G458" s="4">
        <v>253393.14</v>
      </c>
      <c r="H458" s="1" t="s">
        <v>4552</v>
      </c>
      <c r="I458" s="1" t="s">
        <v>3579</v>
      </c>
    </row>
    <row r="459" spans="1:9">
      <c r="A459">
        <v>190112</v>
      </c>
      <c r="B459">
        <v>19</v>
      </c>
      <c r="C459" s="2">
        <v>45292</v>
      </c>
      <c r="D459" s="1" t="s">
        <v>4551</v>
      </c>
      <c r="E459">
        <v>16</v>
      </c>
      <c r="F459" s="3">
        <v>1711.98</v>
      </c>
      <c r="G459" s="4">
        <v>393988.35</v>
      </c>
      <c r="H459" s="1" t="s">
        <v>4552</v>
      </c>
      <c r="I459" s="1" t="s">
        <v>2223</v>
      </c>
    </row>
    <row r="460" spans="1:9">
      <c r="A460">
        <v>190132</v>
      </c>
      <c r="B460">
        <v>19</v>
      </c>
      <c r="C460" s="2">
        <v>45292</v>
      </c>
      <c r="D460" s="1" t="s">
        <v>4551</v>
      </c>
      <c r="E460">
        <v>18</v>
      </c>
      <c r="F460" s="3">
        <v>1599.44</v>
      </c>
      <c r="G460" s="4">
        <v>465791.79</v>
      </c>
      <c r="H460" s="1" t="s">
        <v>4552</v>
      </c>
      <c r="I460" s="1" t="s">
        <v>1102</v>
      </c>
    </row>
    <row r="461" spans="1:9">
      <c r="A461">
        <v>190139</v>
      </c>
      <c r="B461">
        <v>19</v>
      </c>
      <c r="C461" s="2">
        <v>45292</v>
      </c>
      <c r="D461" s="1" t="s">
        <v>4551</v>
      </c>
      <c r="E461">
        <v>18</v>
      </c>
      <c r="F461" s="3">
        <v>1599.44</v>
      </c>
      <c r="G461" s="4">
        <v>351876.8</v>
      </c>
      <c r="H461" s="1" t="s">
        <v>4553</v>
      </c>
      <c r="I461" s="1" t="s">
        <v>4554</v>
      </c>
    </row>
    <row r="462" spans="1:9">
      <c r="A462">
        <v>190195</v>
      </c>
      <c r="B462">
        <v>19</v>
      </c>
      <c r="C462" s="2">
        <v>45292</v>
      </c>
      <c r="D462" s="1" t="s">
        <v>4551</v>
      </c>
      <c r="E462">
        <v>24</v>
      </c>
      <c r="F462" s="3">
        <v>620.51</v>
      </c>
      <c r="G462" s="4">
        <v>163296.22</v>
      </c>
      <c r="H462" s="1" t="s">
        <v>4552</v>
      </c>
      <c r="I462" s="1" t="s">
        <v>3160</v>
      </c>
    </row>
    <row r="463" spans="1:9">
      <c r="A463">
        <v>190198</v>
      </c>
      <c r="B463">
        <v>19</v>
      </c>
      <c r="C463" s="2">
        <v>45292</v>
      </c>
      <c r="D463" s="1" t="s">
        <v>4551</v>
      </c>
      <c r="E463">
        <v>24</v>
      </c>
      <c r="F463" s="3">
        <v>620.51</v>
      </c>
      <c r="G463" s="4">
        <v>188692.55</v>
      </c>
      <c r="H463" s="1" t="s">
        <v>4552</v>
      </c>
      <c r="I463" s="1" t="s">
        <v>1128</v>
      </c>
    </row>
    <row r="464" spans="1:9">
      <c r="A464">
        <v>190209</v>
      </c>
      <c r="B464">
        <v>19</v>
      </c>
      <c r="C464" s="2">
        <v>45292</v>
      </c>
      <c r="D464" s="1" t="s">
        <v>4551</v>
      </c>
      <c r="E464">
        <v>25</v>
      </c>
      <c r="F464" s="3">
        <v>996.38</v>
      </c>
      <c r="G464" s="4">
        <v>335632.91</v>
      </c>
      <c r="H464" s="1" t="s">
        <v>4552</v>
      </c>
      <c r="I464" s="1" t="s">
        <v>3145</v>
      </c>
    </row>
    <row r="465" spans="1:9">
      <c r="A465">
        <v>190213</v>
      </c>
      <c r="B465">
        <v>19</v>
      </c>
      <c r="C465" s="2">
        <v>45292</v>
      </c>
      <c r="D465" s="1" t="s">
        <v>4551</v>
      </c>
      <c r="E465">
        <v>26</v>
      </c>
      <c r="F465" s="3">
        <v>668.24</v>
      </c>
      <c r="G465" s="4">
        <v>194986.69</v>
      </c>
      <c r="H465" s="1" t="s">
        <v>4552</v>
      </c>
      <c r="I465" s="1" t="s">
        <v>2339</v>
      </c>
    </row>
    <row r="466" spans="1:9">
      <c r="A466">
        <v>190228</v>
      </c>
      <c r="B466">
        <v>19</v>
      </c>
      <c r="C466" s="2">
        <v>45292</v>
      </c>
      <c r="D466" s="1" t="s">
        <v>4551</v>
      </c>
      <c r="E466">
        <v>26</v>
      </c>
      <c r="F466" s="3">
        <v>668.24</v>
      </c>
      <c r="G466" s="4">
        <v>224209.55</v>
      </c>
      <c r="H466" s="1" t="s">
        <v>4552</v>
      </c>
      <c r="I466" s="1" t="s">
        <v>1983</v>
      </c>
    </row>
    <row r="467" spans="1:9">
      <c r="A467">
        <v>190229</v>
      </c>
      <c r="B467">
        <v>19</v>
      </c>
      <c r="C467" s="2">
        <v>45292</v>
      </c>
      <c r="D467" s="1" t="s">
        <v>4551</v>
      </c>
      <c r="E467">
        <v>27</v>
      </c>
      <c r="F467" s="3">
        <v>1691.96</v>
      </c>
      <c r="G467" s="4">
        <v>598112.26</v>
      </c>
      <c r="H467" s="1" t="s">
        <v>4552</v>
      </c>
      <c r="I467" s="1" t="s">
        <v>1005</v>
      </c>
    </row>
    <row r="468" spans="1:9">
      <c r="A468">
        <v>190260</v>
      </c>
      <c r="B468">
        <v>19</v>
      </c>
      <c r="C468" s="2">
        <v>45292</v>
      </c>
      <c r="D468" s="1" t="s">
        <v>4555</v>
      </c>
      <c r="E468">
        <v>30</v>
      </c>
      <c r="F468" s="3">
        <v>673.27</v>
      </c>
      <c r="G468" s="4">
        <v>193435.91</v>
      </c>
      <c r="H468" s="1" t="s">
        <v>4553</v>
      </c>
      <c r="I468" s="1" t="s">
        <v>4554</v>
      </c>
    </row>
    <row r="469" spans="1:9">
      <c r="A469">
        <v>190278</v>
      </c>
      <c r="B469">
        <v>19</v>
      </c>
      <c r="C469" s="2">
        <v>45292</v>
      </c>
      <c r="D469" s="1" t="s">
        <v>4551</v>
      </c>
      <c r="E469">
        <v>32</v>
      </c>
      <c r="F469" s="3">
        <v>1048.6099999999999</v>
      </c>
      <c r="G469" s="4">
        <v>291311.69</v>
      </c>
      <c r="H469" s="1" t="s">
        <v>4552</v>
      </c>
      <c r="I469" s="1" t="s">
        <v>1370</v>
      </c>
    </row>
    <row r="470" spans="1:9">
      <c r="A470">
        <v>190293</v>
      </c>
      <c r="B470">
        <v>19</v>
      </c>
      <c r="C470" s="2">
        <v>45292</v>
      </c>
      <c r="D470" s="1" t="s">
        <v>4551</v>
      </c>
      <c r="E470">
        <v>35</v>
      </c>
      <c r="F470" s="3">
        <v>1099.6199999999999</v>
      </c>
      <c r="G470" s="4">
        <v>285903.69</v>
      </c>
      <c r="H470" s="1" t="s">
        <v>4552</v>
      </c>
      <c r="I470" s="1" t="s">
        <v>4119</v>
      </c>
    </row>
    <row r="471" spans="1:9">
      <c r="A471">
        <v>190320</v>
      </c>
      <c r="B471">
        <v>19</v>
      </c>
      <c r="C471" s="2">
        <v>45292</v>
      </c>
      <c r="D471" s="1" t="s">
        <v>4551</v>
      </c>
      <c r="E471">
        <v>39</v>
      </c>
      <c r="F471" s="3">
        <v>1237.04</v>
      </c>
      <c r="G471" s="4">
        <v>350962.27</v>
      </c>
      <c r="H471" s="1" t="s">
        <v>4552</v>
      </c>
      <c r="I471" s="1" t="s">
        <v>2310</v>
      </c>
    </row>
    <row r="472" spans="1:9">
      <c r="A472">
        <v>190327</v>
      </c>
      <c r="B472">
        <v>19</v>
      </c>
      <c r="C472" s="2">
        <v>45292</v>
      </c>
      <c r="D472" s="1" t="s">
        <v>4551</v>
      </c>
      <c r="E472">
        <v>39</v>
      </c>
      <c r="F472" s="3">
        <v>1237.04</v>
      </c>
      <c r="G472" s="4">
        <v>326382.27</v>
      </c>
      <c r="H472" s="1" t="s">
        <v>4552</v>
      </c>
      <c r="I472" s="1" t="s">
        <v>2327</v>
      </c>
    </row>
    <row r="473" spans="1:9">
      <c r="A473">
        <v>190356</v>
      </c>
      <c r="B473">
        <v>19</v>
      </c>
      <c r="C473" s="2">
        <v>45292</v>
      </c>
      <c r="D473" s="1" t="s">
        <v>4551</v>
      </c>
      <c r="E473">
        <v>42</v>
      </c>
      <c r="F473" s="3">
        <v>1137.5899999999999</v>
      </c>
      <c r="G473" s="4">
        <v>315841.36</v>
      </c>
      <c r="H473" s="1" t="s">
        <v>4552</v>
      </c>
      <c r="I473" s="1" t="s">
        <v>3994</v>
      </c>
    </row>
    <row r="474" spans="1:9">
      <c r="A474">
        <v>190386</v>
      </c>
      <c r="B474">
        <v>19</v>
      </c>
      <c r="C474" s="2">
        <v>45292</v>
      </c>
      <c r="D474" s="1" t="s">
        <v>4551</v>
      </c>
      <c r="E474">
        <v>43</v>
      </c>
      <c r="F474" s="3">
        <v>1697.72</v>
      </c>
      <c r="G474" s="4">
        <v>481623.94</v>
      </c>
      <c r="H474" s="1" t="s">
        <v>4552</v>
      </c>
      <c r="I474" s="1" t="s">
        <v>3611</v>
      </c>
    </row>
    <row r="475" spans="1:9">
      <c r="A475">
        <v>190396</v>
      </c>
      <c r="B475">
        <v>19</v>
      </c>
      <c r="C475" s="2">
        <v>45292</v>
      </c>
      <c r="D475" s="1" t="s">
        <v>4551</v>
      </c>
      <c r="E475">
        <v>44</v>
      </c>
      <c r="F475" s="3">
        <v>982.8</v>
      </c>
      <c r="G475" s="4">
        <v>330860.71999999997</v>
      </c>
      <c r="H475" s="1" t="s">
        <v>4552</v>
      </c>
      <c r="I475" s="1" t="s">
        <v>143</v>
      </c>
    </row>
    <row r="476" spans="1:9">
      <c r="A476">
        <v>190400</v>
      </c>
      <c r="B476">
        <v>19</v>
      </c>
      <c r="C476" s="2">
        <v>45292</v>
      </c>
      <c r="D476" s="1" t="s">
        <v>4551</v>
      </c>
      <c r="E476">
        <v>46</v>
      </c>
      <c r="F476" s="3">
        <v>1926.19</v>
      </c>
      <c r="G476" s="4">
        <v>539693.29</v>
      </c>
      <c r="H476" s="1" t="s">
        <v>4552</v>
      </c>
      <c r="I476" s="1" t="s">
        <v>3064</v>
      </c>
    </row>
    <row r="477" spans="1:9">
      <c r="A477">
        <v>190411</v>
      </c>
      <c r="B477">
        <v>19</v>
      </c>
      <c r="C477" s="2">
        <v>45292</v>
      </c>
      <c r="D477" s="1" t="s">
        <v>4551</v>
      </c>
      <c r="E477">
        <v>46</v>
      </c>
      <c r="F477" s="3">
        <v>1926.19</v>
      </c>
      <c r="G477" s="4">
        <v>479620.3</v>
      </c>
      <c r="H477" s="1" t="s">
        <v>4552</v>
      </c>
      <c r="I477" s="1" t="s">
        <v>1372</v>
      </c>
    </row>
    <row r="478" spans="1:9">
      <c r="A478">
        <v>200005</v>
      </c>
      <c r="B478">
        <v>20</v>
      </c>
      <c r="C478" s="2">
        <v>45292</v>
      </c>
      <c r="D478" s="1" t="s">
        <v>4551</v>
      </c>
      <c r="E478">
        <v>1</v>
      </c>
      <c r="F478" s="3">
        <v>1898.39</v>
      </c>
      <c r="G478" s="4">
        <v>563544.96</v>
      </c>
      <c r="H478" s="1" t="s">
        <v>4552</v>
      </c>
      <c r="I478" s="1" t="s">
        <v>1432</v>
      </c>
    </row>
    <row r="479" spans="1:9">
      <c r="A479">
        <v>200039</v>
      </c>
      <c r="B479">
        <v>20</v>
      </c>
      <c r="C479" s="2">
        <v>45292</v>
      </c>
      <c r="D479" s="1" t="s">
        <v>4551</v>
      </c>
      <c r="E479">
        <v>3</v>
      </c>
      <c r="F479" s="3">
        <v>1645.93</v>
      </c>
      <c r="G479" s="4">
        <v>564487.75</v>
      </c>
      <c r="H479" s="1" t="s">
        <v>4552</v>
      </c>
      <c r="I479" s="1" t="s">
        <v>4242</v>
      </c>
    </row>
    <row r="480" spans="1:9">
      <c r="A480">
        <v>200064</v>
      </c>
      <c r="B480">
        <v>20</v>
      </c>
      <c r="C480" s="2">
        <v>45292</v>
      </c>
      <c r="D480" s="1" t="s">
        <v>4551</v>
      </c>
      <c r="E480">
        <v>8</v>
      </c>
      <c r="F480" s="3">
        <v>1268.45</v>
      </c>
      <c r="G480" s="4">
        <v>329467.14</v>
      </c>
      <c r="H480" s="1" t="s">
        <v>4552</v>
      </c>
      <c r="I480" s="1" t="s">
        <v>2335</v>
      </c>
    </row>
    <row r="481" spans="1:9">
      <c r="A481">
        <v>200106</v>
      </c>
      <c r="B481">
        <v>20</v>
      </c>
      <c r="C481" s="2">
        <v>45292</v>
      </c>
      <c r="D481" s="1" t="s">
        <v>4551</v>
      </c>
      <c r="E481">
        <v>14</v>
      </c>
      <c r="F481" s="3">
        <v>837.37</v>
      </c>
      <c r="G481" s="4">
        <v>280575.86</v>
      </c>
      <c r="H481" s="1" t="s">
        <v>4553</v>
      </c>
      <c r="I481" s="1" t="s">
        <v>4554</v>
      </c>
    </row>
    <row r="482" spans="1:9">
      <c r="A482">
        <v>200113</v>
      </c>
      <c r="B482">
        <v>20</v>
      </c>
      <c r="C482" s="2">
        <v>45292</v>
      </c>
      <c r="D482" s="1" t="s">
        <v>4551</v>
      </c>
      <c r="E482">
        <v>15</v>
      </c>
      <c r="F482" s="3">
        <v>1805.12</v>
      </c>
      <c r="G482" s="4">
        <v>534868.97</v>
      </c>
      <c r="H482" s="1" t="s">
        <v>4552</v>
      </c>
      <c r="I482" s="1" t="s">
        <v>3600</v>
      </c>
    </row>
    <row r="483" spans="1:9">
      <c r="A483">
        <v>200146</v>
      </c>
      <c r="B483">
        <v>20</v>
      </c>
      <c r="C483" s="2">
        <v>45292</v>
      </c>
      <c r="D483" s="1" t="s">
        <v>4555</v>
      </c>
      <c r="E483">
        <v>18</v>
      </c>
      <c r="F483" s="3">
        <v>1868.01</v>
      </c>
      <c r="G483" s="4">
        <v>639415.77</v>
      </c>
      <c r="H483" s="1" t="s">
        <v>4552</v>
      </c>
      <c r="I483" s="1" t="s">
        <v>4415</v>
      </c>
    </row>
    <row r="484" spans="1:9">
      <c r="A484">
        <v>200156</v>
      </c>
      <c r="B484">
        <v>20</v>
      </c>
      <c r="C484" s="2">
        <v>45292</v>
      </c>
      <c r="D484" s="1" t="s">
        <v>4551</v>
      </c>
      <c r="E484">
        <v>18</v>
      </c>
      <c r="F484" s="3">
        <v>1868.01</v>
      </c>
      <c r="G484" s="4">
        <v>633040.56000000006</v>
      </c>
      <c r="H484" s="1" t="s">
        <v>4552</v>
      </c>
      <c r="I484" s="1" t="s">
        <v>1823</v>
      </c>
    </row>
    <row r="485" spans="1:9">
      <c r="A485">
        <v>200175</v>
      </c>
      <c r="B485">
        <v>20</v>
      </c>
      <c r="C485" s="2">
        <v>45292</v>
      </c>
      <c r="D485" s="1" t="s">
        <v>4551</v>
      </c>
      <c r="E485">
        <v>19</v>
      </c>
      <c r="F485" s="3">
        <v>759.72</v>
      </c>
      <c r="G485" s="4">
        <v>205245.22</v>
      </c>
      <c r="H485" s="1" t="s">
        <v>4553</v>
      </c>
      <c r="I485" s="1" t="s">
        <v>4554</v>
      </c>
    </row>
    <row r="486" spans="1:9">
      <c r="A486">
        <v>200222</v>
      </c>
      <c r="B486">
        <v>20</v>
      </c>
      <c r="C486" s="2">
        <v>45292</v>
      </c>
      <c r="D486" s="1" t="s">
        <v>4551</v>
      </c>
      <c r="E486">
        <v>27</v>
      </c>
      <c r="F486" s="3">
        <v>993.62</v>
      </c>
      <c r="G486" s="4">
        <v>280418.96999999997</v>
      </c>
      <c r="H486" s="1" t="s">
        <v>4553</v>
      </c>
      <c r="I486" s="1" t="s">
        <v>4554</v>
      </c>
    </row>
    <row r="487" spans="1:9">
      <c r="A487">
        <v>200258</v>
      </c>
      <c r="B487">
        <v>20</v>
      </c>
      <c r="C487" s="2">
        <v>45292</v>
      </c>
      <c r="D487" s="1" t="s">
        <v>4551</v>
      </c>
      <c r="E487">
        <v>30</v>
      </c>
      <c r="F487" s="3">
        <v>1703.94</v>
      </c>
      <c r="G487" s="4">
        <v>448863.27</v>
      </c>
      <c r="H487" s="1" t="s">
        <v>4553</v>
      </c>
      <c r="I487" s="1" t="s">
        <v>4554</v>
      </c>
    </row>
    <row r="488" spans="1:9">
      <c r="A488">
        <v>200282</v>
      </c>
      <c r="B488">
        <v>20</v>
      </c>
      <c r="C488" s="2">
        <v>45292</v>
      </c>
      <c r="D488" s="1" t="s">
        <v>4551</v>
      </c>
      <c r="E488">
        <v>31</v>
      </c>
      <c r="F488" s="3">
        <v>1414.44</v>
      </c>
      <c r="G488" s="4">
        <v>454693.74</v>
      </c>
      <c r="H488" s="1" t="s">
        <v>4552</v>
      </c>
      <c r="I488" s="1" t="s">
        <v>2950</v>
      </c>
    </row>
    <row r="489" spans="1:9">
      <c r="A489">
        <v>200283</v>
      </c>
      <c r="B489">
        <v>20</v>
      </c>
      <c r="C489" s="2">
        <v>45292</v>
      </c>
      <c r="D489" s="1" t="s">
        <v>4555</v>
      </c>
      <c r="E489">
        <v>31</v>
      </c>
      <c r="F489" s="3">
        <v>1414.44</v>
      </c>
      <c r="G489" s="4">
        <v>419691.92</v>
      </c>
      <c r="H489" s="1" t="s">
        <v>4552</v>
      </c>
      <c r="I489" s="1" t="s">
        <v>1414</v>
      </c>
    </row>
    <row r="490" spans="1:9">
      <c r="A490">
        <v>200296</v>
      </c>
      <c r="B490">
        <v>20</v>
      </c>
      <c r="C490" s="2">
        <v>45292</v>
      </c>
      <c r="D490" s="1" t="s">
        <v>4551</v>
      </c>
      <c r="E490">
        <v>33</v>
      </c>
      <c r="F490" s="3">
        <v>630.53</v>
      </c>
      <c r="G490" s="4">
        <v>171217.68</v>
      </c>
      <c r="H490" s="1" t="s">
        <v>4553</v>
      </c>
      <c r="I490" s="1" t="s">
        <v>4554</v>
      </c>
    </row>
    <row r="491" spans="1:9">
      <c r="A491">
        <v>200331</v>
      </c>
      <c r="B491">
        <v>20</v>
      </c>
      <c r="C491" s="2">
        <v>45292</v>
      </c>
      <c r="D491" s="1" t="s">
        <v>4551</v>
      </c>
      <c r="E491">
        <v>36</v>
      </c>
      <c r="F491" s="3">
        <v>1484.99</v>
      </c>
      <c r="G491" s="4">
        <v>481326.38</v>
      </c>
      <c r="H491" s="1" t="s">
        <v>4552</v>
      </c>
      <c r="I491" s="1" t="s">
        <v>2138</v>
      </c>
    </row>
    <row r="492" spans="1:9">
      <c r="A492">
        <v>200342</v>
      </c>
      <c r="B492">
        <v>20</v>
      </c>
      <c r="C492" s="2">
        <v>45292</v>
      </c>
      <c r="D492" s="1" t="s">
        <v>4551</v>
      </c>
      <c r="E492">
        <v>37</v>
      </c>
      <c r="F492" s="3">
        <v>632.35</v>
      </c>
      <c r="G492" s="4">
        <v>177452.66</v>
      </c>
      <c r="H492" s="1" t="s">
        <v>4552</v>
      </c>
      <c r="I492" s="1" t="s">
        <v>2107</v>
      </c>
    </row>
    <row r="493" spans="1:9">
      <c r="A493">
        <v>200369</v>
      </c>
      <c r="B493">
        <v>20</v>
      </c>
      <c r="C493" s="2">
        <v>45292</v>
      </c>
      <c r="D493" s="1" t="s">
        <v>4551</v>
      </c>
      <c r="E493">
        <v>40</v>
      </c>
      <c r="F493" s="3">
        <v>428.03</v>
      </c>
      <c r="G493" s="4">
        <v>134931.87</v>
      </c>
      <c r="H493" s="1" t="s">
        <v>4553</v>
      </c>
      <c r="I493" s="1" t="s">
        <v>4554</v>
      </c>
    </row>
    <row r="494" spans="1:9">
      <c r="A494">
        <v>200382</v>
      </c>
      <c r="B494">
        <v>20</v>
      </c>
      <c r="C494" s="2">
        <v>45292</v>
      </c>
      <c r="D494" s="1" t="s">
        <v>4551</v>
      </c>
      <c r="E494">
        <v>42</v>
      </c>
      <c r="F494" s="3">
        <v>811.56</v>
      </c>
      <c r="G494" s="4">
        <v>224917.93</v>
      </c>
      <c r="H494" s="1" t="s">
        <v>4552</v>
      </c>
      <c r="I494" s="1" t="s">
        <v>4291</v>
      </c>
    </row>
    <row r="495" spans="1:9">
      <c r="A495">
        <v>200385</v>
      </c>
      <c r="B495">
        <v>20</v>
      </c>
      <c r="C495" s="2">
        <v>45292</v>
      </c>
      <c r="D495" s="1" t="s">
        <v>4551</v>
      </c>
      <c r="E495">
        <v>42</v>
      </c>
      <c r="F495" s="3">
        <v>811.56</v>
      </c>
      <c r="G495" s="4">
        <v>292923.09000000003</v>
      </c>
      <c r="H495" s="1" t="s">
        <v>4553</v>
      </c>
      <c r="I495" s="1" t="s">
        <v>4554</v>
      </c>
    </row>
    <row r="496" spans="1:9">
      <c r="A496">
        <v>200387</v>
      </c>
      <c r="B496">
        <v>20</v>
      </c>
      <c r="C496" s="2">
        <v>45292</v>
      </c>
      <c r="D496" s="1" t="s">
        <v>4551</v>
      </c>
      <c r="E496">
        <v>42</v>
      </c>
      <c r="F496" s="3">
        <v>811.56</v>
      </c>
      <c r="G496" s="4">
        <v>182390.99</v>
      </c>
      <c r="H496" s="1" t="s">
        <v>4552</v>
      </c>
      <c r="I496" s="1" t="s">
        <v>2864</v>
      </c>
    </row>
    <row r="497" spans="1:9">
      <c r="A497">
        <v>200391</v>
      </c>
      <c r="B497">
        <v>20</v>
      </c>
      <c r="C497" s="2">
        <v>45292</v>
      </c>
      <c r="D497" s="1" t="s">
        <v>4551</v>
      </c>
      <c r="E497">
        <v>43</v>
      </c>
      <c r="F497" s="3">
        <v>1697.49</v>
      </c>
      <c r="G497" s="4">
        <v>572810.16</v>
      </c>
      <c r="H497" s="1" t="s">
        <v>4552</v>
      </c>
      <c r="I497" s="1" t="s">
        <v>1989</v>
      </c>
    </row>
    <row r="498" spans="1:9">
      <c r="A498">
        <v>200406</v>
      </c>
      <c r="B498">
        <v>20</v>
      </c>
      <c r="C498" s="2">
        <v>45292</v>
      </c>
      <c r="D498" s="1" t="s">
        <v>4555</v>
      </c>
      <c r="E498">
        <v>46</v>
      </c>
      <c r="F498" s="3">
        <v>1227.49</v>
      </c>
      <c r="G498" s="4">
        <v>377643.05</v>
      </c>
      <c r="H498" s="1" t="s">
        <v>4552</v>
      </c>
      <c r="I498" s="1" t="s">
        <v>3307</v>
      </c>
    </row>
    <row r="499" spans="1:9">
      <c r="A499">
        <v>200453</v>
      </c>
      <c r="B499">
        <v>20</v>
      </c>
      <c r="C499" s="2">
        <v>45292</v>
      </c>
      <c r="D499" s="1" t="s">
        <v>4551</v>
      </c>
      <c r="E499">
        <v>51</v>
      </c>
      <c r="F499" s="3">
        <v>1062.33</v>
      </c>
      <c r="G499" s="4">
        <v>286231.25</v>
      </c>
      <c r="H499" s="1" t="s">
        <v>4552</v>
      </c>
      <c r="I499" s="1" t="s">
        <v>541</v>
      </c>
    </row>
    <row r="500" spans="1:9">
      <c r="A500">
        <v>200462</v>
      </c>
      <c r="B500">
        <v>20</v>
      </c>
      <c r="C500" s="2">
        <v>45292</v>
      </c>
      <c r="D500" s="1" t="s">
        <v>4551</v>
      </c>
      <c r="E500">
        <v>51</v>
      </c>
      <c r="F500" s="3">
        <v>1062.33</v>
      </c>
      <c r="G500" s="4">
        <v>283430.39</v>
      </c>
      <c r="H500" s="1" t="s">
        <v>4552</v>
      </c>
      <c r="I500" s="1" t="s">
        <v>3848</v>
      </c>
    </row>
    <row r="501" spans="1:9">
      <c r="A501">
        <v>200468</v>
      </c>
      <c r="B501">
        <v>20</v>
      </c>
      <c r="C501" s="2">
        <v>45292</v>
      </c>
      <c r="D501" s="1" t="s">
        <v>4551</v>
      </c>
      <c r="E501">
        <v>52</v>
      </c>
      <c r="F501" s="3">
        <v>1634.67</v>
      </c>
      <c r="G501" s="4">
        <v>454584.32000000001</v>
      </c>
      <c r="H501" s="1" t="s">
        <v>4553</v>
      </c>
      <c r="I501" s="1" t="s">
        <v>4554</v>
      </c>
    </row>
    <row r="502" spans="1:9">
      <c r="A502">
        <v>990004</v>
      </c>
      <c r="B502">
        <v>1</v>
      </c>
      <c r="C502" s="2">
        <v>45292</v>
      </c>
      <c r="D502" s="1" t="s">
        <v>4551</v>
      </c>
      <c r="E502">
        <v>19</v>
      </c>
      <c r="F502" s="3">
        <v>798.5</v>
      </c>
      <c r="G502" s="4">
        <v>244624.87</v>
      </c>
      <c r="H502" s="1" t="s">
        <v>4553</v>
      </c>
      <c r="I502" s="1" t="s">
        <v>4554</v>
      </c>
    </row>
    <row r="503" spans="1:9">
      <c r="A503">
        <v>990012</v>
      </c>
      <c r="B503">
        <v>3</v>
      </c>
      <c r="C503" s="2">
        <v>45292</v>
      </c>
      <c r="D503" s="1" t="s">
        <v>4551</v>
      </c>
      <c r="E503">
        <v>49</v>
      </c>
      <c r="F503" s="3">
        <v>1273.8800000000001</v>
      </c>
      <c r="G503" s="4">
        <v>427236.1</v>
      </c>
      <c r="H503" s="1" t="s">
        <v>4553</v>
      </c>
      <c r="I503" s="1" t="s">
        <v>4554</v>
      </c>
    </row>
    <row r="504" spans="1:9">
      <c r="A504">
        <v>1019</v>
      </c>
      <c r="B504">
        <v>1</v>
      </c>
      <c r="C504" s="2">
        <v>45293</v>
      </c>
      <c r="D504" s="1" t="s">
        <v>4551</v>
      </c>
      <c r="E504">
        <v>19</v>
      </c>
      <c r="F504" s="3">
        <v>827.87</v>
      </c>
      <c r="G504" s="4">
        <v>239341.58</v>
      </c>
      <c r="H504" s="1" t="s">
        <v>4552</v>
      </c>
      <c r="I504" s="1" t="s">
        <v>56</v>
      </c>
    </row>
    <row r="505" spans="1:9">
      <c r="A505">
        <v>1023</v>
      </c>
      <c r="B505">
        <v>1</v>
      </c>
      <c r="C505" s="2">
        <v>45293</v>
      </c>
      <c r="D505" s="1" t="s">
        <v>4551</v>
      </c>
      <c r="E505">
        <v>23</v>
      </c>
      <c r="F505" s="3">
        <v>782.25</v>
      </c>
      <c r="G505" s="4">
        <v>261579.89</v>
      </c>
      <c r="H505" s="1" t="s">
        <v>4552</v>
      </c>
      <c r="I505" s="1" t="s">
        <v>583</v>
      </c>
    </row>
    <row r="506" spans="1:9">
      <c r="A506">
        <v>1027</v>
      </c>
      <c r="B506">
        <v>1</v>
      </c>
      <c r="C506" s="2">
        <v>45293</v>
      </c>
      <c r="D506" s="1" t="s">
        <v>4551</v>
      </c>
      <c r="E506">
        <v>27</v>
      </c>
      <c r="F506" s="3">
        <v>827.87</v>
      </c>
      <c r="G506" s="4">
        <v>276759.18</v>
      </c>
      <c r="H506" s="1" t="s">
        <v>4552</v>
      </c>
      <c r="I506" s="1" t="s">
        <v>409</v>
      </c>
    </row>
    <row r="507" spans="1:9">
      <c r="A507">
        <v>1045</v>
      </c>
      <c r="B507">
        <v>1</v>
      </c>
      <c r="C507" s="2">
        <v>45293</v>
      </c>
      <c r="D507" s="1" t="s">
        <v>4551</v>
      </c>
      <c r="E507">
        <v>45</v>
      </c>
      <c r="F507" s="3">
        <v>756.21</v>
      </c>
      <c r="G507" s="4">
        <v>248525.12</v>
      </c>
      <c r="H507" s="1" t="s">
        <v>4552</v>
      </c>
      <c r="I507" s="1" t="s">
        <v>41</v>
      </c>
    </row>
    <row r="508" spans="1:9">
      <c r="A508">
        <v>2034</v>
      </c>
      <c r="B508">
        <v>2</v>
      </c>
      <c r="C508" s="2">
        <v>45293</v>
      </c>
      <c r="D508" s="1" t="s">
        <v>4551</v>
      </c>
      <c r="E508">
        <v>34</v>
      </c>
      <c r="F508" s="3">
        <v>785.48</v>
      </c>
      <c r="G508" s="4">
        <v>252927.84</v>
      </c>
      <c r="H508" s="1" t="s">
        <v>4552</v>
      </c>
      <c r="I508" s="1" t="s">
        <v>675</v>
      </c>
    </row>
    <row r="509" spans="1:9">
      <c r="A509">
        <v>2053</v>
      </c>
      <c r="B509">
        <v>2</v>
      </c>
      <c r="C509" s="2">
        <v>45293</v>
      </c>
      <c r="D509" s="1" t="s">
        <v>4551</v>
      </c>
      <c r="E509">
        <v>53</v>
      </c>
      <c r="F509" s="3">
        <v>784.19</v>
      </c>
      <c r="G509" s="4">
        <v>275812.49</v>
      </c>
      <c r="H509" s="1" t="s">
        <v>4553</v>
      </c>
      <c r="I509" s="1" t="s">
        <v>4554</v>
      </c>
    </row>
    <row r="510" spans="1:9">
      <c r="A510">
        <v>3001</v>
      </c>
      <c r="B510">
        <v>3</v>
      </c>
      <c r="C510" s="2">
        <v>45293</v>
      </c>
      <c r="D510" s="1" t="s">
        <v>4551</v>
      </c>
      <c r="E510">
        <v>1</v>
      </c>
      <c r="F510" s="3">
        <v>579.75</v>
      </c>
      <c r="G510" s="4">
        <v>171262.65</v>
      </c>
      <c r="H510" s="1" t="s">
        <v>4552</v>
      </c>
      <c r="I510" s="1" t="s">
        <v>139</v>
      </c>
    </row>
    <row r="511" spans="1:9">
      <c r="A511">
        <v>3007</v>
      </c>
      <c r="B511">
        <v>3</v>
      </c>
      <c r="C511" s="2">
        <v>45293</v>
      </c>
      <c r="D511" s="1" t="s">
        <v>4551</v>
      </c>
      <c r="E511">
        <v>7</v>
      </c>
      <c r="F511" s="3">
        <v>720.7</v>
      </c>
      <c r="G511" s="4">
        <v>231552.33</v>
      </c>
      <c r="H511" s="1" t="s">
        <v>4552</v>
      </c>
      <c r="I511" s="1" t="s">
        <v>356</v>
      </c>
    </row>
    <row r="512" spans="1:9">
      <c r="A512">
        <v>3020</v>
      </c>
      <c r="B512">
        <v>3</v>
      </c>
      <c r="C512" s="2">
        <v>45293</v>
      </c>
      <c r="D512" s="1" t="s">
        <v>4551</v>
      </c>
      <c r="E512">
        <v>20</v>
      </c>
      <c r="F512" s="3">
        <v>781.07</v>
      </c>
      <c r="G512" s="4">
        <v>258572.48</v>
      </c>
      <c r="H512" s="1" t="s">
        <v>4552</v>
      </c>
      <c r="I512" s="1" t="s">
        <v>108</v>
      </c>
    </row>
    <row r="513" spans="1:9">
      <c r="A513">
        <v>3025</v>
      </c>
      <c r="B513">
        <v>3</v>
      </c>
      <c r="C513" s="2">
        <v>45293</v>
      </c>
      <c r="D513" s="1" t="s">
        <v>4551</v>
      </c>
      <c r="E513">
        <v>25</v>
      </c>
      <c r="F513" s="3">
        <v>923.21</v>
      </c>
      <c r="G513" s="4">
        <v>296483.14</v>
      </c>
      <c r="H513" s="1" t="s">
        <v>4552</v>
      </c>
      <c r="I513" s="1" t="s">
        <v>228</v>
      </c>
    </row>
    <row r="514" spans="1:9">
      <c r="A514">
        <v>3032</v>
      </c>
      <c r="B514">
        <v>3</v>
      </c>
      <c r="C514" s="2">
        <v>45293</v>
      </c>
      <c r="D514" s="1" t="s">
        <v>4551</v>
      </c>
      <c r="E514">
        <v>32</v>
      </c>
      <c r="F514" s="3">
        <v>923.21</v>
      </c>
      <c r="G514" s="4">
        <v>242740.66</v>
      </c>
      <c r="H514" s="1" t="s">
        <v>4552</v>
      </c>
      <c r="I514" s="1" t="s">
        <v>368</v>
      </c>
    </row>
    <row r="515" spans="1:9">
      <c r="A515">
        <v>4011</v>
      </c>
      <c r="B515">
        <v>4</v>
      </c>
      <c r="C515" s="2">
        <v>45293</v>
      </c>
      <c r="D515" s="1" t="s">
        <v>4551</v>
      </c>
      <c r="E515">
        <v>11</v>
      </c>
      <c r="F515" s="3">
        <v>794.52</v>
      </c>
      <c r="G515" s="4">
        <v>201518.89</v>
      </c>
      <c r="H515" s="1" t="s">
        <v>4552</v>
      </c>
      <c r="I515" s="1" t="s">
        <v>52</v>
      </c>
    </row>
    <row r="516" spans="1:9">
      <c r="A516">
        <v>4022</v>
      </c>
      <c r="B516">
        <v>4</v>
      </c>
      <c r="C516" s="2">
        <v>45293</v>
      </c>
      <c r="D516" s="1" t="s">
        <v>4551</v>
      </c>
      <c r="E516">
        <v>22</v>
      </c>
      <c r="F516" s="3">
        <v>794.52</v>
      </c>
      <c r="G516" s="4">
        <v>263790.81</v>
      </c>
      <c r="H516" s="1" t="s">
        <v>4552</v>
      </c>
      <c r="I516" s="1" t="s">
        <v>541</v>
      </c>
    </row>
    <row r="517" spans="1:9">
      <c r="A517">
        <v>5004</v>
      </c>
      <c r="B517">
        <v>5</v>
      </c>
      <c r="C517" s="2">
        <v>45293</v>
      </c>
      <c r="D517" s="1" t="s">
        <v>4551</v>
      </c>
      <c r="E517">
        <v>4</v>
      </c>
      <c r="F517" s="3">
        <v>798.5</v>
      </c>
      <c r="G517" s="4">
        <v>250415.38</v>
      </c>
      <c r="H517" s="1" t="s">
        <v>4553</v>
      </c>
      <c r="I517" s="1" t="s">
        <v>4554</v>
      </c>
    </row>
    <row r="518" spans="1:9">
      <c r="A518">
        <v>5007</v>
      </c>
      <c r="B518">
        <v>5</v>
      </c>
      <c r="C518" s="2">
        <v>45293</v>
      </c>
      <c r="D518" s="1" t="s">
        <v>4551</v>
      </c>
      <c r="E518">
        <v>7</v>
      </c>
      <c r="F518" s="3">
        <v>618.16</v>
      </c>
      <c r="G518" s="4">
        <v>211406.87</v>
      </c>
      <c r="H518" s="1" t="s">
        <v>4553</v>
      </c>
      <c r="I518" s="1" t="s">
        <v>4554</v>
      </c>
    </row>
    <row r="519" spans="1:9">
      <c r="A519">
        <v>5016</v>
      </c>
      <c r="B519">
        <v>5</v>
      </c>
      <c r="C519" s="2">
        <v>45293</v>
      </c>
      <c r="D519" s="1" t="s">
        <v>4551</v>
      </c>
      <c r="E519">
        <v>16</v>
      </c>
      <c r="F519" s="3">
        <v>798.5</v>
      </c>
      <c r="G519" s="4">
        <v>278575.87</v>
      </c>
      <c r="H519" s="1" t="s">
        <v>4552</v>
      </c>
      <c r="I519" s="1" t="s">
        <v>260</v>
      </c>
    </row>
    <row r="520" spans="1:9">
      <c r="A520">
        <v>5040</v>
      </c>
      <c r="B520">
        <v>5</v>
      </c>
      <c r="C520" s="2">
        <v>45293</v>
      </c>
      <c r="D520" s="1" t="s">
        <v>4551</v>
      </c>
      <c r="E520">
        <v>40</v>
      </c>
      <c r="F520" s="3">
        <v>798.28</v>
      </c>
      <c r="G520" s="4">
        <v>228410.05</v>
      </c>
      <c r="H520" s="1" t="s">
        <v>4552</v>
      </c>
      <c r="I520" s="1" t="s">
        <v>326</v>
      </c>
    </row>
    <row r="521" spans="1:9">
      <c r="A521">
        <v>10001</v>
      </c>
      <c r="B521">
        <v>1</v>
      </c>
      <c r="C521" s="2">
        <v>45293</v>
      </c>
      <c r="D521" s="1" t="s">
        <v>4551</v>
      </c>
      <c r="E521">
        <v>1</v>
      </c>
      <c r="F521" s="3">
        <v>748.06</v>
      </c>
      <c r="G521" s="4">
        <v>231594.74</v>
      </c>
      <c r="H521" s="1" t="s">
        <v>4553</v>
      </c>
      <c r="I521" s="1" t="s">
        <v>4554</v>
      </c>
    </row>
    <row r="522" spans="1:9">
      <c r="A522">
        <v>10007</v>
      </c>
      <c r="B522">
        <v>1</v>
      </c>
      <c r="C522" s="2">
        <v>45293</v>
      </c>
      <c r="D522" s="1" t="s">
        <v>4551</v>
      </c>
      <c r="E522">
        <v>2</v>
      </c>
      <c r="F522" s="3">
        <v>715.67</v>
      </c>
      <c r="G522" s="4">
        <v>229028.48000000001</v>
      </c>
      <c r="H522" s="1" t="s">
        <v>4553</v>
      </c>
      <c r="I522" s="1" t="s">
        <v>4554</v>
      </c>
    </row>
    <row r="523" spans="1:9">
      <c r="A523">
        <v>10031</v>
      </c>
      <c r="B523">
        <v>1</v>
      </c>
      <c r="C523" s="2">
        <v>45293</v>
      </c>
      <c r="D523" s="1" t="s">
        <v>4551</v>
      </c>
      <c r="E523">
        <v>4</v>
      </c>
      <c r="F523" s="3">
        <v>633.61</v>
      </c>
      <c r="G523" s="4">
        <v>207447.24</v>
      </c>
      <c r="H523" s="1" t="s">
        <v>4552</v>
      </c>
      <c r="I523" s="1" t="s">
        <v>802</v>
      </c>
    </row>
    <row r="524" spans="1:9">
      <c r="A524">
        <v>10036</v>
      </c>
      <c r="B524">
        <v>1</v>
      </c>
      <c r="C524" s="2">
        <v>45293</v>
      </c>
      <c r="D524" s="1" t="s">
        <v>4551</v>
      </c>
      <c r="E524">
        <v>4</v>
      </c>
      <c r="F524" s="3">
        <v>633.61</v>
      </c>
      <c r="G524" s="4">
        <v>223287.36</v>
      </c>
      <c r="H524" s="1" t="s">
        <v>4552</v>
      </c>
      <c r="I524" s="1" t="s">
        <v>1829</v>
      </c>
    </row>
    <row r="525" spans="1:9">
      <c r="A525">
        <v>10058</v>
      </c>
      <c r="B525">
        <v>1</v>
      </c>
      <c r="C525" s="2">
        <v>45293</v>
      </c>
      <c r="D525" s="1" t="s">
        <v>4551</v>
      </c>
      <c r="E525">
        <v>7</v>
      </c>
      <c r="F525" s="3">
        <v>758.88</v>
      </c>
      <c r="G525" s="4">
        <v>211877.66</v>
      </c>
      <c r="H525" s="1" t="s">
        <v>4552</v>
      </c>
      <c r="I525" s="1" t="s">
        <v>727</v>
      </c>
    </row>
    <row r="526" spans="1:9">
      <c r="A526">
        <v>10066</v>
      </c>
      <c r="B526">
        <v>1</v>
      </c>
      <c r="C526" s="2">
        <v>45293</v>
      </c>
      <c r="D526" s="1" t="s">
        <v>4551</v>
      </c>
      <c r="E526">
        <v>8</v>
      </c>
      <c r="F526" s="3">
        <v>763.88</v>
      </c>
      <c r="G526" s="4">
        <v>250556.69</v>
      </c>
      <c r="H526" s="1" t="s">
        <v>4552</v>
      </c>
      <c r="I526" s="1" t="s">
        <v>600</v>
      </c>
    </row>
    <row r="527" spans="1:9">
      <c r="A527">
        <v>10073</v>
      </c>
      <c r="B527">
        <v>1</v>
      </c>
      <c r="C527" s="2">
        <v>45293</v>
      </c>
      <c r="D527" s="1" t="s">
        <v>4551</v>
      </c>
      <c r="E527">
        <v>9</v>
      </c>
      <c r="F527" s="3">
        <v>777.56</v>
      </c>
      <c r="G527" s="4">
        <v>207500.42</v>
      </c>
      <c r="H527" s="1" t="s">
        <v>4553</v>
      </c>
      <c r="I527" s="1" t="s">
        <v>4554</v>
      </c>
    </row>
    <row r="528" spans="1:9">
      <c r="A528">
        <v>10087</v>
      </c>
      <c r="B528">
        <v>1</v>
      </c>
      <c r="C528" s="2">
        <v>45293</v>
      </c>
      <c r="D528" s="1" t="s">
        <v>4551</v>
      </c>
      <c r="E528">
        <v>12</v>
      </c>
      <c r="F528" s="3">
        <v>621.14</v>
      </c>
      <c r="G528" s="4">
        <v>163621.66</v>
      </c>
      <c r="H528" s="1" t="s">
        <v>4553</v>
      </c>
      <c r="I528" s="1" t="s">
        <v>4554</v>
      </c>
    </row>
    <row r="529" spans="1:9">
      <c r="A529">
        <v>10092</v>
      </c>
      <c r="B529">
        <v>1</v>
      </c>
      <c r="C529" s="2">
        <v>45293</v>
      </c>
      <c r="D529" s="1" t="s">
        <v>4551</v>
      </c>
      <c r="E529">
        <v>13</v>
      </c>
      <c r="F529" s="3">
        <v>719.47</v>
      </c>
      <c r="G529" s="4">
        <v>194530.88</v>
      </c>
      <c r="H529" s="1" t="s">
        <v>4553</v>
      </c>
      <c r="I529" s="1" t="s">
        <v>4554</v>
      </c>
    </row>
    <row r="530" spans="1:9">
      <c r="A530">
        <v>10148</v>
      </c>
      <c r="B530">
        <v>1</v>
      </c>
      <c r="C530" s="2">
        <v>45293</v>
      </c>
      <c r="D530" s="1" t="s">
        <v>4551</v>
      </c>
      <c r="E530">
        <v>19</v>
      </c>
      <c r="F530" s="3">
        <v>773.17</v>
      </c>
      <c r="G530" s="4">
        <v>221601.42</v>
      </c>
      <c r="H530" s="1" t="s">
        <v>4553</v>
      </c>
      <c r="I530" s="1" t="s">
        <v>4554</v>
      </c>
    </row>
    <row r="531" spans="1:9">
      <c r="A531">
        <v>10159</v>
      </c>
      <c r="B531">
        <v>1</v>
      </c>
      <c r="C531" s="2">
        <v>45293</v>
      </c>
      <c r="D531" s="1" t="s">
        <v>4551</v>
      </c>
      <c r="E531">
        <v>20</v>
      </c>
      <c r="F531" s="3">
        <v>1146.24</v>
      </c>
      <c r="G531" s="4">
        <v>360664.73</v>
      </c>
      <c r="H531" s="1" t="s">
        <v>4552</v>
      </c>
      <c r="I531" s="1" t="s">
        <v>2111</v>
      </c>
    </row>
    <row r="532" spans="1:9">
      <c r="A532">
        <v>10189</v>
      </c>
      <c r="B532">
        <v>1</v>
      </c>
      <c r="C532" s="2">
        <v>45293</v>
      </c>
      <c r="D532" s="1" t="s">
        <v>4555</v>
      </c>
      <c r="E532">
        <v>23</v>
      </c>
      <c r="F532" s="3">
        <v>1201.5</v>
      </c>
      <c r="G532" s="4">
        <v>368692.59</v>
      </c>
      <c r="H532" s="1" t="s">
        <v>4553</v>
      </c>
      <c r="I532" s="1" t="s">
        <v>4554</v>
      </c>
    </row>
    <row r="533" spans="1:9">
      <c r="A533">
        <v>10192</v>
      </c>
      <c r="B533">
        <v>1</v>
      </c>
      <c r="C533" s="2">
        <v>45293</v>
      </c>
      <c r="D533" s="1" t="s">
        <v>4551</v>
      </c>
      <c r="E533">
        <v>23</v>
      </c>
      <c r="F533" s="3">
        <v>1201.5</v>
      </c>
      <c r="G533" s="4">
        <v>340382.71</v>
      </c>
      <c r="H533" s="1" t="s">
        <v>4553</v>
      </c>
      <c r="I533" s="1" t="s">
        <v>4554</v>
      </c>
    </row>
    <row r="534" spans="1:9">
      <c r="A534">
        <v>10207</v>
      </c>
      <c r="B534">
        <v>1</v>
      </c>
      <c r="C534" s="2">
        <v>45293</v>
      </c>
      <c r="D534" s="1" t="s">
        <v>4551</v>
      </c>
      <c r="E534">
        <v>24</v>
      </c>
      <c r="F534" s="3">
        <v>1146.1099999999999</v>
      </c>
      <c r="G534" s="4">
        <v>383398.48</v>
      </c>
      <c r="H534" s="1" t="s">
        <v>4553</v>
      </c>
      <c r="I534" s="1" t="s">
        <v>4554</v>
      </c>
    </row>
    <row r="535" spans="1:9">
      <c r="A535">
        <v>10214</v>
      </c>
      <c r="B535">
        <v>1</v>
      </c>
      <c r="C535" s="2">
        <v>45293</v>
      </c>
      <c r="D535" s="1" t="s">
        <v>4551</v>
      </c>
      <c r="E535">
        <v>24</v>
      </c>
      <c r="F535" s="3">
        <v>1146.1099999999999</v>
      </c>
      <c r="G535" s="4">
        <v>398853.42</v>
      </c>
      <c r="H535" s="1" t="s">
        <v>4552</v>
      </c>
      <c r="I535" s="1" t="s">
        <v>2533</v>
      </c>
    </row>
    <row r="536" spans="1:9">
      <c r="A536">
        <v>10224</v>
      </c>
      <c r="B536">
        <v>1</v>
      </c>
      <c r="C536" s="2">
        <v>45293</v>
      </c>
      <c r="D536" s="1" t="s">
        <v>4551</v>
      </c>
      <c r="E536">
        <v>26</v>
      </c>
      <c r="F536" s="3">
        <v>828.98</v>
      </c>
      <c r="G536" s="4">
        <v>239287.16</v>
      </c>
      <c r="H536" s="1" t="s">
        <v>4552</v>
      </c>
      <c r="I536" s="1" t="s">
        <v>3038</v>
      </c>
    </row>
    <row r="537" spans="1:9">
      <c r="A537">
        <v>10232</v>
      </c>
      <c r="B537">
        <v>1</v>
      </c>
      <c r="C537" s="2">
        <v>45293</v>
      </c>
      <c r="D537" s="1" t="s">
        <v>4551</v>
      </c>
      <c r="E537">
        <v>26</v>
      </c>
      <c r="F537" s="3">
        <v>828.98</v>
      </c>
      <c r="G537" s="4">
        <v>228918.45</v>
      </c>
      <c r="H537" s="1" t="s">
        <v>4552</v>
      </c>
      <c r="I537" s="1" t="s">
        <v>1196</v>
      </c>
    </row>
    <row r="538" spans="1:9">
      <c r="A538">
        <v>10273</v>
      </c>
      <c r="B538">
        <v>1</v>
      </c>
      <c r="C538" s="2">
        <v>45293</v>
      </c>
      <c r="D538" s="1" t="s">
        <v>4551</v>
      </c>
      <c r="E538">
        <v>30</v>
      </c>
      <c r="F538" s="3">
        <v>753.29</v>
      </c>
      <c r="G538" s="4">
        <v>190139.44</v>
      </c>
      <c r="H538" s="1" t="s">
        <v>4553</v>
      </c>
      <c r="I538" s="1" t="s">
        <v>4554</v>
      </c>
    </row>
    <row r="539" spans="1:9">
      <c r="A539">
        <v>10285</v>
      </c>
      <c r="B539">
        <v>1</v>
      </c>
      <c r="C539" s="2">
        <v>45293</v>
      </c>
      <c r="D539" s="1" t="s">
        <v>4551</v>
      </c>
      <c r="E539">
        <v>30</v>
      </c>
      <c r="F539" s="3">
        <v>753.29</v>
      </c>
      <c r="G539" s="4">
        <v>220767.06</v>
      </c>
      <c r="H539" s="1" t="s">
        <v>4552</v>
      </c>
      <c r="I539" s="1" t="s">
        <v>4206</v>
      </c>
    </row>
    <row r="540" spans="1:9">
      <c r="A540">
        <v>10298</v>
      </c>
      <c r="B540">
        <v>1</v>
      </c>
      <c r="C540" s="2">
        <v>45293</v>
      </c>
      <c r="D540" s="1" t="s">
        <v>4551</v>
      </c>
      <c r="E540">
        <v>31</v>
      </c>
      <c r="F540" s="3">
        <v>619.78</v>
      </c>
      <c r="G540" s="4">
        <v>187245.99</v>
      </c>
      <c r="H540" s="1" t="s">
        <v>4553</v>
      </c>
      <c r="I540" s="1" t="s">
        <v>4554</v>
      </c>
    </row>
    <row r="541" spans="1:9">
      <c r="A541">
        <v>10308</v>
      </c>
      <c r="B541">
        <v>1</v>
      </c>
      <c r="C541" s="2">
        <v>45293</v>
      </c>
      <c r="D541" s="1" t="s">
        <v>4551</v>
      </c>
      <c r="E541">
        <v>32</v>
      </c>
      <c r="F541" s="3">
        <v>800.77</v>
      </c>
      <c r="G541" s="4">
        <v>242998.88</v>
      </c>
      <c r="H541" s="1" t="s">
        <v>4552</v>
      </c>
      <c r="I541" s="1" t="s">
        <v>3840</v>
      </c>
    </row>
    <row r="542" spans="1:9">
      <c r="A542">
        <v>10343</v>
      </c>
      <c r="B542">
        <v>1</v>
      </c>
      <c r="C542" s="2">
        <v>45293</v>
      </c>
      <c r="D542" s="1" t="s">
        <v>4551</v>
      </c>
      <c r="E542">
        <v>36</v>
      </c>
      <c r="F542" s="3">
        <v>613.59</v>
      </c>
      <c r="G542" s="4">
        <v>175243.75</v>
      </c>
      <c r="H542" s="1" t="s">
        <v>4552</v>
      </c>
      <c r="I542" s="1" t="s">
        <v>3596</v>
      </c>
    </row>
    <row r="543" spans="1:9">
      <c r="A543">
        <v>10353</v>
      </c>
      <c r="B543">
        <v>1</v>
      </c>
      <c r="C543" s="2">
        <v>45293</v>
      </c>
      <c r="D543" s="1" t="s">
        <v>4551</v>
      </c>
      <c r="E543">
        <v>38</v>
      </c>
      <c r="F543" s="3">
        <v>1355.85</v>
      </c>
      <c r="G543" s="4">
        <v>415465.29</v>
      </c>
      <c r="H543" s="1" t="s">
        <v>4552</v>
      </c>
      <c r="I543" s="1" t="s">
        <v>3910</v>
      </c>
    </row>
    <row r="544" spans="1:9">
      <c r="A544">
        <v>10359</v>
      </c>
      <c r="B544">
        <v>1</v>
      </c>
      <c r="C544" s="2">
        <v>45293</v>
      </c>
      <c r="D544" s="1" t="s">
        <v>4551</v>
      </c>
      <c r="E544">
        <v>39</v>
      </c>
      <c r="F544" s="3">
        <v>742.93</v>
      </c>
      <c r="G544" s="4">
        <v>225611.33</v>
      </c>
      <c r="H544" s="1" t="s">
        <v>4552</v>
      </c>
      <c r="I544" s="1" t="s">
        <v>1546</v>
      </c>
    </row>
    <row r="545" spans="1:9">
      <c r="A545">
        <v>10382</v>
      </c>
      <c r="B545">
        <v>1</v>
      </c>
      <c r="C545" s="2">
        <v>45293</v>
      </c>
      <c r="D545" s="1" t="s">
        <v>4551</v>
      </c>
      <c r="E545">
        <v>44</v>
      </c>
      <c r="F545" s="3">
        <v>779.24</v>
      </c>
      <c r="G545" s="4">
        <v>256541.2</v>
      </c>
      <c r="H545" s="1" t="s">
        <v>4552</v>
      </c>
      <c r="I545" s="1" t="s">
        <v>1769</v>
      </c>
    </row>
    <row r="546" spans="1:9">
      <c r="A546">
        <v>10385</v>
      </c>
      <c r="B546">
        <v>1</v>
      </c>
      <c r="C546" s="2">
        <v>45293</v>
      </c>
      <c r="D546" s="1" t="s">
        <v>4551</v>
      </c>
      <c r="E546">
        <v>45</v>
      </c>
      <c r="F546" s="3">
        <v>767.46</v>
      </c>
      <c r="G546" s="4">
        <v>216966.3</v>
      </c>
      <c r="H546" s="1" t="s">
        <v>4553</v>
      </c>
      <c r="I546" s="1" t="s">
        <v>4554</v>
      </c>
    </row>
    <row r="547" spans="1:9">
      <c r="A547">
        <v>10395</v>
      </c>
      <c r="B547">
        <v>1</v>
      </c>
      <c r="C547" s="2">
        <v>45293</v>
      </c>
      <c r="D547" s="1" t="s">
        <v>4551</v>
      </c>
      <c r="E547">
        <v>46</v>
      </c>
      <c r="F547" s="3">
        <v>1153.1600000000001</v>
      </c>
      <c r="G547" s="4">
        <v>314519.34999999998</v>
      </c>
      <c r="H547" s="1" t="s">
        <v>4552</v>
      </c>
      <c r="I547" s="1" t="s">
        <v>822</v>
      </c>
    </row>
    <row r="548" spans="1:9">
      <c r="A548">
        <v>10398</v>
      </c>
      <c r="B548">
        <v>1</v>
      </c>
      <c r="C548" s="2">
        <v>45293</v>
      </c>
      <c r="D548" s="1" t="s">
        <v>4551</v>
      </c>
      <c r="E548">
        <v>46</v>
      </c>
      <c r="F548" s="3">
        <v>1153.1600000000001</v>
      </c>
      <c r="G548" s="4">
        <v>432586.78</v>
      </c>
      <c r="H548" s="1" t="s">
        <v>4553</v>
      </c>
      <c r="I548" s="1" t="s">
        <v>4554</v>
      </c>
    </row>
    <row r="549" spans="1:9">
      <c r="A549">
        <v>10408</v>
      </c>
      <c r="B549">
        <v>1</v>
      </c>
      <c r="C549" s="2">
        <v>45293</v>
      </c>
      <c r="D549" s="1" t="s">
        <v>4551</v>
      </c>
      <c r="E549">
        <v>47</v>
      </c>
      <c r="F549" s="3">
        <v>771.08</v>
      </c>
      <c r="G549" s="4">
        <v>216275.25</v>
      </c>
      <c r="H549" s="1" t="s">
        <v>4552</v>
      </c>
      <c r="I549" s="1" t="s">
        <v>3964</v>
      </c>
    </row>
    <row r="550" spans="1:9">
      <c r="A550">
        <v>10412</v>
      </c>
      <c r="B550">
        <v>1</v>
      </c>
      <c r="C550" s="2">
        <v>45293</v>
      </c>
      <c r="D550" s="1" t="s">
        <v>4551</v>
      </c>
      <c r="E550">
        <v>48</v>
      </c>
      <c r="F550" s="3">
        <v>1170.93</v>
      </c>
      <c r="G550" s="4">
        <v>412010</v>
      </c>
      <c r="H550" s="1" t="s">
        <v>4552</v>
      </c>
      <c r="I550" s="1" t="s">
        <v>1741</v>
      </c>
    </row>
    <row r="551" spans="1:9">
      <c r="A551">
        <v>10418</v>
      </c>
      <c r="B551">
        <v>1</v>
      </c>
      <c r="C551" s="2">
        <v>45293</v>
      </c>
      <c r="D551" s="1" t="s">
        <v>4551</v>
      </c>
      <c r="E551">
        <v>48</v>
      </c>
      <c r="F551" s="3">
        <v>1170.93</v>
      </c>
      <c r="G551" s="4">
        <v>299618.3</v>
      </c>
      <c r="H551" s="1" t="s">
        <v>4552</v>
      </c>
      <c r="I551" s="1" t="s">
        <v>2422</v>
      </c>
    </row>
    <row r="552" spans="1:9">
      <c r="A552">
        <v>20010</v>
      </c>
      <c r="B552">
        <v>2</v>
      </c>
      <c r="C552" s="2">
        <v>45293</v>
      </c>
      <c r="D552" s="1" t="s">
        <v>4551</v>
      </c>
      <c r="E552">
        <v>2</v>
      </c>
      <c r="F552" s="3">
        <v>788.72</v>
      </c>
      <c r="G552" s="4">
        <v>261773.41</v>
      </c>
      <c r="H552" s="1" t="s">
        <v>4553</v>
      </c>
      <c r="I552" s="1" t="s">
        <v>4554</v>
      </c>
    </row>
    <row r="553" spans="1:9">
      <c r="A553">
        <v>20034</v>
      </c>
      <c r="B553">
        <v>2</v>
      </c>
      <c r="C553" s="2">
        <v>45293</v>
      </c>
      <c r="D553" s="1" t="s">
        <v>4551</v>
      </c>
      <c r="E553">
        <v>4</v>
      </c>
      <c r="F553" s="3">
        <v>1281.8499999999999</v>
      </c>
      <c r="G553" s="4">
        <v>442491.43</v>
      </c>
      <c r="H553" s="1" t="s">
        <v>4552</v>
      </c>
      <c r="I553" s="1" t="s">
        <v>3615</v>
      </c>
    </row>
    <row r="554" spans="1:9">
      <c r="A554">
        <v>20036</v>
      </c>
      <c r="B554">
        <v>2</v>
      </c>
      <c r="C554" s="2">
        <v>45293</v>
      </c>
      <c r="D554" s="1" t="s">
        <v>4551</v>
      </c>
      <c r="E554">
        <v>4</v>
      </c>
      <c r="F554" s="3">
        <v>1281.8499999999999</v>
      </c>
      <c r="G554" s="4">
        <v>395263.42</v>
      </c>
      <c r="H554" s="1" t="s">
        <v>4553</v>
      </c>
      <c r="I554" s="1" t="s">
        <v>4554</v>
      </c>
    </row>
    <row r="555" spans="1:9">
      <c r="A555">
        <v>20046</v>
      </c>
      <c r="B555">
        <v>2</v>
      </c>
      <c r="C555" s="2">
        <v>45293</v>
      </c>
      <c r="D555" s="1" t="s">
        <v>4551</v>
      </c>
      <c r="E555">
        <v>5</v>
      </c>
      <c r="F555" s="3">
        <v>933.95</v>
      </c>
      <c r="G555" s="4">
        <v>240226.27</v>
      </c>
      <c r="H555" s="1" t="s">
        <v>4552</v>
      </c>
      <c r="I555" s="1" t="s">
        <v>4293</v>
      </c>
    </row>
    <row r="556" spans="1:9">
      <c r="A556">
        <v>20099</v>
      </c>
      <c r="B556">
        <v>2</v>
      </c>
      <c r="C556" s="2">
        <v>45293</v>
      </c>
      <c r="D556" s="1" t="s">
        <v>4551</v>
      </c>
      <c r="E556">
        <v>11</v>
      </c>
      <c r="F556" s="3">
        <v>1625.05</v>
      </c>
      <c r="G556" s="4">
        <v>415188.09</v>
      </c>
      <c r="H556" s="1" t="s">
        <v>4552</v>
      </c>
      <c r="I556" s="1" t="s">
        <v>652</v>
      </c>
    </row>
    <row r="557" spans="1:9">
      <c r="A557">
        <v>20132</v>
      </c>
      <c r="B557">
        <v>2</v>
      </c>
      <c r="C557" s="2">
        <v>45293</v>
      </c>
      <c r="D557" s="1" t="s">
        <v>4551</v>
      </c>
      <c r="E557">
        <v>15</v>
      </c>
      <c r="F557" s="3">
        <v>1603.33</v>
      </c>
      <c r="G557" s="4">
        <v>490688.71</v>
      </c>
      <c r="H557" s="1" t="s">
        <v>4552</v>
      </c>
      <c r="I557" s="1" t="s">
        <v>2589</v>
      </c>
    </row>
    <row r="558" spans="1:9">
      <c r="A558">
        <v>20148</v>
      </c>
      <c r="B558">
        <v>2</v>
      </c>
      <c r="C558" s="2">
        <v>45293</v>
      </c>
      <c r="D558" s="1" t="s">
        <v>4551</v>
      </c>
      <c r="E558">
        <v>17</v>
      </c>
      <c r="F558" s="3">
        <v>1397.4</v>
      </c>
      <c r="G558" s="4">
        <v>424589.45</v>
      </c>
      <c r="H558" s="1" t="s">
        <v>4552</v>
      </c>
      <c r="I558" s="1" t="s">
        <v>4144</v>
      </c>
    </row>
    <row r="559" spans="1:9">
      <c r="A559">
        <v>20159</v>
      </c>
      <c r="B559">
        <v>2</v>
      </c>
      <c r="C559" s="2">
        <v>45293</v>
      </c>
      <c r="D559" s="1" t="s">
        <v>4555</v>
      </c>
      <c r="E559">
        <v>18</v>
      </c>
      <c r="F559" s="3">
        <v>784.76</v>
      </c>
      <c r="G559" s="4">
        <v>246731.07</v>
      </c>
      <c r="H559" s="1" t="s">
        <v>4553</v>
      </c>
      <c r="I559" s="1" t="s">
        <v>4554</v>
      </c>
    </row>
    <row r="560" spans="1:9">
      <c r="A560">
        <v>20167</v>
      </c>
      <c r="B560">
        <v>2</v>
      </c>
      <c r="C560" s="2">
        <v>45293</v>
      </c>
      <c r="D560" s="1" t="s">
        <v>4555</v>
      </c>
      <c r="E560">
        <v>19</v>
      </c>
      <c r="F560" s="3">
        <v>795.52</v>
      </c>
      <c r="G560" s="4">
        <v>272400.92</v>
      </c>
      <c r="H560" s="1" t="s">
        <v>4552</v>
      </c>
      <c r="I560" s="1" t="s">
        <v>3412</v>
      </c>
    </row>
    <row r="561" spans="1:9">
      <c r="A561">
        <v>20168</v>
      </c>
      <c r="B561">
        <v>2</v>
      </c>
      <c r="C561" s="2">
        <v>45293</v>
      </c>
      <c r="D561" s="1" t="s">
        <v>4551</v>
      </c>
      <c r="E561">
        <v>19</v>
      </c>
      <c r="F561" s="3">
        <v>795.52</v>
      </c>
      <c r="G561" s="4">
        <v>203418.93</v>
      </c>
      <c r="H561" s="1" t="s">
        <v>4552</v>
      </c>
      <c r="I561" s="1" t="s">
        <v>4218</v>
      </c>
    </row>
    <row r="562" spans="1:9">
      <c r="A562">
        <v>20179</v>
      </c>
      <c r="B562">
        <v>2</v>
      </c>
      <c r="C562" s="2">
        <v>45293</v>
      </c>
      <c r="D562" s="1" t="s">
        <v>4551</v>
      </c>
      <c r="E562">
        <v>20</v>
      </c>
      <c r="F562" s="3">
        <v>727.55</v>
      </c>
      <c r="G562" s="4">
        <v>229804.98</v>
      </c>
      <c r="H562" s="1" t="s">
        <v>4553</v>
      </c>
      <c r="I562" s="1" t="s">
        <v>4554</v>
      </c>
    </row>
    <row r="563" spans="1:9">
      <c r="A563">
        <v>20187</v>
      </c>
      <c r="B563">
        <v>2</v>
      </c>
      <c r="C563" s="2">
        <v>45293</v>
      </c>
      <c r="D563" s="1" t="s">
        <v>4551</v>
      </c>
      <c r="E563">
        <v>21</v>
      </c>
      <c r="F563" s="3">
        <v>921.38</v>
      </c>
      <c r="G563" s="4">
        <v>242967.26</v>
      </c>
      <c r="H563" s="1" t="s">
        <v>4553</v>
      </c>
      <c r="I563" s="1" t="s">
        <v>4554</v>
      </c>
    </row>
    <row r="564" spans="1:9">
      <c r="A564">
        <v>20238</v>
      </c>
      <c r="B564">
        <v>2</v>
      </c>
      <c r="C564" s="2">
        <v>45293</v>
      </c>
      <c r="D564" s="1" t="s">
        <v>4551</v>
      </c>
      <c r="E564">
        <v>26</v>
      </c>
      <c r="F564" s="3">
        <v>1577.79</v>
      </c>
      <c r="G564" s="4">
        <v>471446.09</v>
      </c>
      <c r="H564" s="1" t="s">
        <v>4552</v>
      </c>
      <c r="I564" s="1" t="s">
        <v>2254</v>
      </c>
    </row>
    <row r="565" spans="1:9">
      <c r="A565">
        <v>20265</v>
      </c>
      <c r="B565">
        <v>2</v>
      </c>
      <c r="C565" s="2">
        <v>45293</v>
      </c>
      <c r="D565" s="1" t="s">
        <v>4551</v>
      </c>
      <c r="E565">
        <v>31</v>
      </c>
      <c r="F565" s="3">
        <v>629.91999999999996</v>
      </c>
      <c r="G565" s="4">
        <v>186157.43</v>
      </c>
      <c r="H565" s="1" t="s">
        <v>4552</v>
      </c>
      <c r="I565" s="1" t="s">
        <v>3920</v>
      </c>
    </row>
    <row r="566" spans="1:9">
      <c r="A566">
        <v>20292</v>
      </c>
      <c r="B566">
        <v>2</v>
      </c>
      <c r="C566" s="2">
        <v>45293</v>
      </c>
      <c r="D566" s="1" t="s">
        <v>4551</v>
      </c>
      <c r="E566">
        <v>34</v>
      </c>
      <c r="F566" s="3">
        <v>800.26</v>
      </c>
      <c r="G566" s="4">
        <v>246812.55</v>
      </c>
      <c r="H566" s="1" t="s">
        <v>4552</v>
      </c>
      <c r="I566" s="1" t="s">
        <v>4261</v>
      </c>
    </row>
    <row r="567" spans="1:9">
      <c r="A567">
        <v>20318</v>
      </c>
      <c r="B567">
        <v>2</v>
      </c>
      <c r="C567" s="2">
        <v>45293</v>
      </c>
      <c r="D567" s="1" t="s">
        <v>4551</v>
      </c>
      <c r="E567">
        <v>37</v>
      </c>
      <c r="F567" s="3">
        <v>780.46</v>
      </c>
      <c r="G567" s="4">
        <v>246714.08</v>
      </c>
      <c r="H567" s="1" t="s">
        <v>4552</v>
      </c>
      <c r="I567" s="1" t="s">
        <v>2327</v>
      </c>
    </row>
    <row r="568" spans="1:9">
      <c r="A568">
        <v>20328</v>
      </c>
      <c r="B568">
        <v>2</v>
      </c>
      <c r="C568" s="2">
        <v>45293</v>
      </c>
      <c r="D568" s="1" t="s">
        <v>4551</v>
      </c>
      <c r="E568">
        <v>39</v>
      </c>
      <c r="F568" s="3">
        <v>788.77</v>
      </c>
      <c r="G568" s="4">
        <v>222138.43</v>
      </c>
      <c r="H568" s="1" t="s">
        <v>4553</v>
      </c>
      <c r="I568" s="1" t="s">
        <v>4554</v>
      </c>
    </row>
    <row r="569" spans="1:9">
      <c r="A569">
        <v>20336</v>
      </c>
      <c r="B569">
        <v>2</v>
      </c>
      <c r="C569" s="2">
        <v>45293</v>
      </c>
      <c r="D569" s="1" t="s">
        <v>4555</v>
      </c>
      <c r="E569">
        <v>41</v>
      </c>
      <c r="F569" s="3">
        <v>654.92999999999995</v>
      </c>
      <c r="G569" s="4">
        <v>247881.98</v>
      </c>
      <c r="H569" s="1" t="s">
        <v>4552</v>
      </c>
      <c r="I569" s="1" t="s">
        <v>2959</v>
      </c>
    </row>
    <row r="570" spans="1:9">
      <c r="A570">
        <v>20374</v>
      </c>
      <c r="B570">
        <v>2</v>
      </c>
      <c r="C570" s="2">
        <v>45293</v>
      </c>
      <c r="D570" s="1" t="s">
        <v>4555</v>
      </c>
      <c r="E570">
        <v>45</v>
      </c>
      <c r="F570" s="3">
        <v>782.2</v>
      </c>
      <c r="G570" s="4">
        <v>246500.19</v>
      </c>
      <c r="H570" s="1" t="s">
        <v>4552</v>
      </c>
      <c r="I570" s="1" t="s">
        <v>2678</v>
      </c>
    </row>
    <row r="571" spans="1:9">
      <c r="A571">
        <v>20386</v>
      </c>
      <c r="B571">
        <v>2</v>
      </c>
      <c r="C571" s="2">
        <v>45293</v>
      </c>
      <c r="D571" s="1" t="s">
        <v>4551</v>
      </c>
      <c r="E571">
        <v>46</v>
      </c>
      <c r="F571" s="3">
        <v>697.74</v>
      </c>
      <c r="G571" s="4">
        <v>181636.85</v>
      </c>
      <c r="H571" s="1" t="s">
        <v>4552</v>
      </c>
      <c r="I571" s="1" t="s">
        <v>4281</v>
      </c>
    </row>
    <row r="572" spans="1:9">
      <c r="A572">
        <v>20407</v>
      </c>
      <c r="B572">
        <v>2</v>
      </c>
      <c r="C572" s="2">
        <v>45293</v>
      </c>
      <c r="D572" s="1" t="s">
        <v>4551</v>
      </c>
      <c r="E572">
        <v>47</v>
      </c>
      <c r="F572" s="3">
        <v>708.32</v>
      </c>
      <c r="G572" s="4">
        <v>175899.44</v>
      </c>
      <c r="H572" s="1" t="s">
        <v>4553</v>
      </c>
      <c r="I572" s="1" t="s">
        <v>4554</v>
      </c>
    </row>
    <row r="573" spans="1:9">
      <c r="A573">
        <v>20422</v>
      </c>
      <c r="B573">
        <v>2</v>
      </c>
      <c r="C573" s="2">
        <v>45293</v>
      </c>
      <c r="D573" s="1" t="s">
        <v>4551</v>
      </c>
      <c r="E573">
        <v>48</v>
      </c>
      <c r="F573" s="3">
        <v>788.44</v>
      </c>
      <c r="G573" s="4">
        <v>259070.5</v>
      </c>
      <c r="H573" s="1" t="s">
        <v>4552</v>
      </c>
      <c r="I573" s="1" t="s">
        <v>3582</v>
      </c>
    </row>
    <row r="574" spans="1:9">
      <c r="A574">
        <v>20429</v>
      </c>
      <c r="B574">
        <v>2</v>
      </c>
      <c r="C574" s="2">
        <v>45293</v>
      </c>
      <c r="D574" s="1" t="s">
        <v>4551</v>
      </c>
      <c r="E574">
        <v>49</v>
      </c>
      <c r="F574" s="3">
        <v>1617.9</v>
      </c>
      <c r="G574" s="4">
        <v>535928.28</v>
      </c>
      <c r="H574" s="1" t="s">
        <v>4552</v>
      </c>
      <c r="I574" s="1" t="s">
        <v>4427</v>
      </c>
    </row>
    <row r="575" spans="1:9">
      <c r="A575">
        <v>20464</v>
      </c>
      <c r="B575">
        <v>2</v>
      </c>
      <c r="C575" s="2">
        <v>45293</v>
      </c>
      <c r="D575" s="1" t="s">
        <v>4551</v>
      </c>
      <c r="E575">
        <v>55</v>
      </c>
      <c r="F575" s="3">
        <v>579.26</v>
      </c>
      <c r="G575" s="4">
        <v>193601.25</v>
      </c>
      <c r="H575" s="1" t="s">
        <v>4553</v>
      </c>
      <c r="I575" s="1" t="s">
        <v>4554</v>
      </c>
    </row>
    <row r="576" spans="1:9">
      <c r="A576">
        <v>20472</v>
      </c>
      <c r="B576">
        <v>2</v>
      </c>
      <c r="C576" s="2">
        <v>45293</v>
      </c>
      <c r="D576" s="1" t="s">
        <v>4555</v>
      </c>
      <c r="E576">
        <v>55</v>
      </c>
      <c r="F576" s="3">
        <v>579.26</v>
      </c>
      <c r="G576" s="4">
        <v>160912.37</v>
      </c>
      <c r="H576" s="1" t="s">
        <v>4552</v>
      </c>
      <c r="I576" s="1" t="s">
        <v>800</v>
      </c>
    </row>
    <row r="577" spans="1:9">
      <c r="A577">
        <v>30004</v>
      </c>
      <c r="B577">
        <v>3</v>
      </c>
      <c r="C577" s="2">
        <v>45293</v>
      </c>
      <c r="D577" s="1" t="s">
        <v>4551</v>
      </c>
      <c r="E577">
        <v>1</v>
      </c>
      <c r="F577" s="3">
        <v>689.75</v>
      </c>
      <c r="G577" s="4">
        <v>215437.17</v>
      </c>
      <c r="H577" s="1" t="s">
        <v>4553</v>
      </c>
      <c r="I577" s="1" t="s">
        <v>4554</v>
      </c>
    </row>
    <row r="578" spans="1:9">
      <c r="A578">
        <v>30009</v>
      </c>
      <c r="B578">
        <v>3</v>
      </c>
      <c r="C578" s="2">
        <v>45293</v>
      </c>
      <c r="D578" s="1" t="s">
        <v>4551</v>
      </c>
      <c r="E578">
        <v>1</v>
      </c>
      <c r="F578" s="3">
        <v>689.75</v>
      </c>
      <c r="G578" s="4">
        <v>241026.2</v>
      </c>
      <c r="H578" s="1" t="s">
        <v>4552</v>
      </c>
      <c r="I578" s="1" t="s">
        <v>2553</v>
      </c>
    </row>
    <row r="579" spans="1:9">
      <c r="A579">
        <v>30068</v>
      </c>
      <c r="B579">
        <v>3</v>
      </c>
      <c r="C579" s="2">
        <v>45293</v>
      </c>
      <c r="D579" s="1" t="s">
        <v>4551</v>
      </c>
      <c r="E579">
        <v>7</v>
      </c>
      <c r="F579" s="3">
        <v>744.01</v>
      </c>
      <c r="G579" s="4">
        <v>260942.91</v>
      </c>
      <c r="H579" s="1" t="s">
        <v>4553</v>
      </c>
      <c r="I579" s="1" t="s">
        <v>4554</v>
      </c>
    </row>
    <row r="580" spans="1:9">
      <c r="A580">
        <v>30074</v>
      </c>
      <c r="B580">
        <v>3</v>
      </c>
      <c r="C580" s="2">
        <v>45293</v>
      </c>
      <c r="D580" s="1" t="s">
        <v>4551</v>
      </c>
      <c r="E580">
        <v>7</v>
      </c>
      <c r="F580" s="3">
        <v>744.01</v>
      </c>
      <c r="G580" s="4">
        <v>229899.09</v>
      </c>
      <c r="H580" s="1" t="s">
        <v>4553</v>
      </c>
      <c r="I580" s="1" t="s">
        <v>4554</v>
      </c>
    </row>
    <row r="581" spans="1:9">
      <c r="A581">
        <v>30085</v>
      </c>
      <c r="B581">
        <v>3</v>
      </c>
      <c r="C581" s="2">
        <v>45293</v>
      </c>
      <c r="D581" s="1" t="s">
        <v>4551</v>
      </c>
      <c r="E581">
        <v>8</v>
      </c>
      <c r="F581" s="3">
        <v>1152.3900000000001</v>
      </c>
      <c r="G581" s="4">
        <v>395030.38</v>
      </c>
      <c r="H581" s="1" t="s">
        <v>4552</v>
      </c>
      <c r="I581" s="1" t="s">
        <v>4156</v>
      </c>
    </row>
    <row r="582" spans="1:9">
      <c r="A582">
        <v>30089</v>
      </c>
      <c r="B582">
        <v>3</v>
      </c>
      <c r="C582" s="2">
        <v>45293</v>
      </c>
      <c r="D582" s="1" t="s">
        <v>4551</v>
      </c>
      <c r="E582">
        <v>9</v>
      </c>
      <c r="F582" s="3">
        <v>1125.8399999999999</v>
      </c>
      <c r="G582" s="4">
        <v>260798.04</v>
      </c>
      <c r="H582" s="1" t="s">
        <v>4552</v>
      </c>
      <c r="I582" s="1" t="s">
        <v>4092</v>
      </c>
    </row>
    <row r="583" spans="1:9">
      <c r="A583">
        <v>30111</v>
      </c>
      <c r="B583">
        <v>3</v>
      </c>
      <c r="C583" s="2">
        <v>45293</v>
      </c>
      <c r="D583" s="1" t="s">
        <v>4551</v>
      </c>
      <c r="E583">
        <v>10</v>
      </c>
      <c r="F583" s="3">
        <v>784.09</v>
      </c>
      <c r="G583" s="4">
        <v>245109.97</v>
      </c>
      <c r="H583" s="1" t="s">
        <v>4553</v>
      </c>
      <c r="I583" s="1" t="s">
        <v>4554</v>
      </c>
    </row>
    <row r="584" spans="1:9">
      <c r="A584">
        <v>30176</v>
      </c>
      <c r="B584">
        <v>3</v>
      </c>
      <c r="C584" s="2">
        <v>45293</v>
      </c>
      <c r="D584" s="1" t="s">
        <v>4551</v>
      </c>
      <c r="E584">
        <v>19</v>
      </c>
      <c r="F584" s="3">
        <v>1602.22</v>
      </c>
      <c r="G584" s="4">
        <v>599096.69999999995</v>
      </c>
      <c r="H584" s="1" t="s">
        <v>4553</v>
      </c>
      <c r="I584" s="1" t="s">
        <v>4554</v>
      </c>
    </row>
    <row r="585" spans="1:9">
      <c r="A585">
        <v>30206</v>
      </c>
      <c r="B585">
        <v>3</v>
      </c>
      <c r="C585" s="2">
        <v>45293</v>
      </c>
      <c r="D585" s="1" t="s">
        <v>4551</v>
      </c>
      <c r="E585">
        <v>22</v>
      </c>
      <c r="F585" s="3">
        <v>1165.8900000000001</v>
      </c>
      <c r="G585" s="4">
        <v>335996.76</v>
      </c>
      <c r="H585" s="1" t="s">
        <v>4552</v>
      </c>
      <c r="I585" s="1" t="s">
        <v>1414</v>
      </c>
    </row>
    <row r="586" spans="1:9">
      <c r="A586">
        <v>30213</v>
      </c>
      <c r="B586">
        <v>3</v>
      </c>
      <c r="C586" s="2">
        <v>45293</v>
      </c>
      <c r="D586" s="1" t="s">
        <v>4551</v>
      </c>
      <c r="E586">
        <v>24</v>
      </c>
      <c r="F586" s="3">
        <v>776.04</v>
      </c>
      <c r="G586" s="4">
        <v>222919.64</v>
      </c>
      <c r="H586" s="1" t="s">
        <v>4552</v>
      </c>
      <c r="I586" s="1" t="s">
        <v>1100</v>
      </c>
    </row>
    <row r="587" spans="1:9">
      <c r="A587">
        <v>30249</v>
      </c>
      <c r="B587">
        <v>3</v>
      </c>
      <c r="C587" s="2">
        <v>45293</v>
      </c>
      <c r="D587" s="1" t="s">
        <v>4551</v>
      </c>
      <c r="E587">
        <v>28</v>
      </c>
      <c r="F587" s="3">
        <v>679.93</v>
      </c>
      <c r="G587" s="4">
        <v>218529.92000000001</v>
      </c>
      <c r="H587" s="1" t="s">
        <v>4552</v>
      </c>
      <c r="I587" s="1" t="s">
        <v>1655</v>
      </c>
    </row>
    <row r="588" spans="1:9">
      <c r="A588">
        <v>30268</v>
      </c>
      <c r="B588">
        <v>3</v>
      </c>
      <c r="C588" s="2">
        <v>45293</v>
      </c>
      <c r="D588" s="1" t="s">
        <v>4555</v>
      </c>
      <c r="E588">
        <v>29</v>
      </c>
      <c r="F588" s="3">
        <v>666</v>
      </c>
      <c r="G588" s="4">
        <v>202901.68</v>
      </c>
      <c r="H588" s="1" t="s">
        <v>4552</v>
      </c>
      <c r="I588" s="1" t="s">
        <v>636</v>
      </c>
    </row>
    <row r="589" spans="1:9">
      <c r="A589">
        <v>30287</v>
      </c>
      <c r="B589">
        <v>3</v>
      </c>
      <c r="C589" s="2">
        <v>45293</v>
      </c>
      <c r="D589" s="1" t="s">
        <v>4551</v>
      </c>
      <c r="E589">
        <v>34</v>
      </c>
      <c r="F589" s="3">
        <v>768.76</v>
      </c>
      <c r="G589" s="4">
        <v>266737.65000000002</v>
      </c>
      <c r="H589" s="1" t="s">
        <v>4553</v>
      </c>
      <c r="I589" s="1" t="s">
        <v>4554</v>
      </c>
    </row>
    <row r="590" spans="1:9">
      <c r="A590">
        <v>30393</v>
      </c>
      <c r="B590">
        <v>3</v>
      </c>
      <c r="C590" s="2">
        <v>45293</v>
      </c>
      <c r="D590" s="1" t="s">
        <v>4551</v>
      </c>
      <c r="E590">
        <v>48</v>
      </c>
      <c r="F590" s="3">
        <v>783.39</v>
      </c>
      <c r="G590" s="4">
        <v>258311.5</v>
      </c>
      <c r="H590" s="1" t="s">
        <v>4552</v>
      </c>
      <c r="I590" s="1" t="s">
        <v>1863</v>
      </c>
    </row>
    <row r="591" spans="1:9">
      <c r="A591">
        <v>30408</v>
      </c>
      <c r="B591">
        <v>3</v>
      </c>
      <c r="C591" s="2">
        <v>45293</v>
      </c>
      <c r="D591" s="1" t="s">
        <v>4551</v>
      </c>
      <c r="E591">
        <v>49</v>
      </c>
      <c r="F591" s="3">
        <v>1174.48</v>
      </c>
      <c r="G591" s="4">
        <v>406698.29</v>
      </c>
      <c r="H591" s="1" t="s">
        <v>4552</v>
      </c>
      <c r="I591" s="1" t="s">
        <v>3857</v>
      </c>
    </row>
    <row r="592" spans="1:9">
      <c r="A592">
        <v>30410</v>
      </c>
      <c r="B592">
        <v>3</v>
      </c>
      <c r="C592" s="2">
        <v>45293</v>
      </c>
      <c r="D592" s="1" t="s">
        <v>4551</v>
      </c>
      <c r="E592">
        <v>49</v>
      </c>
      <c r="F592" s="3">
        <v>1174.48</v>
      </c>
      <c r="G592" s="4">
        <v>333111.95</v>
      </c>
      <c r="H592" s="1" t="s">
        <v>4552</v>
      </c>
      <c r="I592" s="1" t="s">
        <v>1324</v>
      </c>
    </row>
    <row r="593" spans="1:9">
      <c r="A593">
        <v>30444</v>
      </c>
      <c r="B593">
        <v>3</v>
      </c>
      <c r="C593" s="2">
        <v>45293</v>
      </c>
      <c r="D593" s="1" t="s">
        <v>4551</v>
      </c>
      <c r="E593">
        <v>51</v>
      </c>
      <c r="F593" s="3">
        <v>693.85</v>
      </c>
      <c r="G593" s="4">
        <v>196234.42</v>
      </c>
      <c r="H593" s="1" t="s">
        <v>4552</v>
      </c>
      <c r="I593" s="1" t="s">
        <v>1542</v>
      </c>
    </row>
    <row r="594" spans="1:9">
      <c r="A594">
        <v>30467</v>
      </c>
      <c r="B594">
        <v>3</v>
      </c>
      <c r="C594" s="2">
        <v>45293</v>
      </c>
      <c r="D594" s="1" t="s">
        <v>4551</v>
      </c>
      <c r="E594">
        <v>56</v>
      </c>
      <c r="F594" s="3">
        <v>1179.42</v>
      </c>
      <c r="G594" s="4">
        <v>364650.23</v>
      </c>
      <c r="H594" s="1" t="s">
        <v>4552</v>
      </c>
      <c r="I594" s="1" t="s">
        <v>2403</v>
      </c>
    </row>
    <row r="595" spans="1:9">
      <c r="A595">
        <v>30470</v>
      </c>
      <c r="B595">
        <v>3</v>
      </c>
      <c r="C595" s="2">
        <v>45293</v>
      </c>
      <c r="D595" s="1" t="s">
        <v>4551</v>
      </c>
      <c r="E595">
        <v>56</v>
      </c>
      <c r="F595" s="3">
        <v>1179.42</v>
      </c>
      <c r="G595" s="4">
        <v>342855.34</v>
      </c>
      <c r="H595" s="1" t="s">
        <v>4553</v>
      </c>
      <c r="I595" s="1" t="s">
        <v>4554</v>
      </c>
    </row>
    <row r="596" spans="1:9">
      <c r="A596">
        <v>30472</v>
      </c>
      <c r="B596">
        <v>3</v>
      </c>
      <c r="C596" s="2">
        <v>45293</v>
      </c>
      <c r="D596" s="1" t="s">
        <v>4551</v>
      </c>
      <c r="E596">
        <v>56</v>
      </c>
      <c r="F596" s="3">
        <v>1179.42</v>
      </c>
      <c r="G596" s="4">
        <v>341971.22</v>
      </c>
      <c r="H596" s="1" t="s">
        <v>4552</v>
      </c>
      <c r="I596" s="1" t="s">
        <v>1055</v>
      </c>
    </row>
    <row r="597" spans="1:9">
      <c r="A597">
        <v>30484</v>
      </c>
      <c r="B597">
        <v>3</v>
      </c>
      <c r="C597" s="2">
        <v>45293</v>
      </c>
      <c r="D597" s="1" t="s">
        <v>4551</v>
      </c>
      <c r="E597">
        <v>57</v>
      </c>
      <c r="F597" s="3">
        <v>1607.94</v>
      </c>
      <c r="G597" s="4">
        <v>626247.03</v>
      </c>
      <c r="H597" s="1" t="s">
        <v>4552</v>
      </c>
      <c r="I597" s="1" t="s">
        <v>205</v>
      </c>
    </row>
    <row r="598" spans="1:9">
      <c r="A598">
        <v>30500</v>
      </c>
      <c r="B598">
        <v>3</v>
      </c>
      <c r="C598" s="2">
        <v>45293</v>
      </c>
      <c r="D598" s="1" t="s">
        <v>4551</v>
      </c>
      <c r="E598">
        <v>58</v>
      </c>
      <c r="F598" s="3">
        <v>1588.14</v>
      </c>
      <c r="G598" s="4">
        <v>485910.88</v>
      </c>
      <c r="H598" s="1" t="s">
        <v>4552</v>
      </c>
      <c r="I598" s="1" t="s">
        <v>2539</v>
      </c>
    </row>
    <row r="599" spans="1:9">
      <c r="A599">
        <v>40005</v>
      </c>
      <c r="B599">
        <v>4</v>
      </c>
      <c r="C599" s="2">
        <v>45293</v>
      </c>
      <c r="D599" s="1" t="s">
        <v>4551</v>
      </c>
      <c r="E599">
        <v>1</v>
      </c>
      <c r="F599" s="3">
        <v>1615.98</v>
      </c>
      <c r="G599" s="4">
        <v>421094.2</v>
      </c>
      <c r="H599" s="1" t="s">
        <v>4553</v>
      </c>
      <c r="I599" s="1" t="s">
        <v>4554</v>
      </c>
    </row>
    <row r="600" spans="1:9">
      <c r="A600">
        <v>40027</v>
      </c>
      <c r="B600">
        <v>4</v>
      </c>
      <c r="C600" s="2">
        <v>45293</v>
      </c>
      <c r="D600" s="1" t="s">
        <v>4551</v>
      </c>
      <c r="E600">
        <v>3</v>
      </c>
      <c r="F600" s="3">
        <v>1630.82</v>
      </c>
      <c r="G600" s="4">
        <v>449305.8</v>
      </c>
      <c r="H600" s="1" t="s">
        <v>4552</v>
      </c>
      <c r="I600" s="1" t="s">
        <v>4417</v>
      </c>
    </row>
    <row r="601" spans="1:9">
      <c r="A601">
        <v>40053</v>
      </c>
      <c r="B601">
        <v>4</v>
      </c>
      <c r="C601" s="2">
        <v>45293</v>
      </c>
      <c r="D601" s="1" t="s">
        <v>4555</v>
      </c>
      <c r="E601">
        <v>5</v>
      </c>
      <c r="F601" s="3">
        <v>786.98</v>
      </c>
      <c r="G601" s="4">
        <v>276785.44</v>
      </c>
      <c r="H601" s="1" t="s">
        <v>4552</v>
      </c>
      <c r="I601" s="1" t="s">
        <v>3319</v>
      </c>
    </row>
    <row r="602" spans="1:9">
      <c r="A602">
        <v>40103</v>
      </c>
      <c r="B602">
        <v>4</v>
      </c>
      <c r="C602" s="2">
        <v>45293</v>
      </c>
      <c r="D602" s="1" t="s">
        <v>4551</v>
      </c>
      <c r="E602">
        <v>13</v>
      </c>
      <c r="F602" s="3">
        <v>809.06</v>
      </c>
      <c r="G602" s="4">
        <v>238462.47</v>
      </c>
      <c r="H602" s="1" t="s">
        <v>4552</v>
      </c>
      <c r="I602" s="1" t="s">
        <v>2284</v>
      </c>
    </row>
    <row r="603" spans="1:9">
      <c r="A603">
        <v>40125</v>
      </c>
      <c r="B603">
        <v>4</v>
      </c>
      <c r="C603" s="2">
        <v>45293</v>
      </c>
      <c r="D603" s="1" t="s">
        <v>4551</v>
      </c>
      <c r="E603">
        <v>14</v>
      </c>
      <c r="F603" s="3">
        <v>1322.66</v>
      </c>
      <c r="G603" s="4">
        <v>406088.42</v>
      </c>
      <c r="H603" s="1" t="s">
        <v>4552</v>
      </c>
      <c r="I603" s="1" t="s">
        <v>2852</v>
      </c>
    </row>
    <row r="604" spans="1:9">
      <c r="A604">
        <v>40146</v>
      </c>
      <c r="B604">
        <v>4</v>
      </c>
      <c r="C604" s="2">
        <v>45293</v>
      </c>
      <c r="D604" s="1" t="s">
        <v>4551</v>
      </c>
      <c r="E604">
        <v>18</v>
      </c>
      <c r="F604" s="3">
        <v>1294.9100000000001</v>
      </c>
      <c r="G604" s="4">
        <v>330128.52</v>
      </c>
      <c r="H604" s="1" t="s">
        <v>4552</v>
      </c>
      <c r="I604" s="1" t="s">
        <v>4196</v>
      </c>
    </row>
    <row r="605" spans="1:9">
      <c r="A605">
        <v>40159</v>
      </c>
      <c r="B605">
        <v>4</v>
      </c>
      <c r="C605" s="2">
        <v>45293</v>
      </c>
      <c r="D605" s="1" t="s">
        <v>4551</v>
      </c>
      <c r="E605">
        <v>19</v>
      </c>
      <c r="F605" s="3">
        <v>1063.07</v>
      </c>
      <c r="G605" s="4">
        <v>273344.88</v>
      </c>
      <c r="H605" s="1" t="s">
        <v>4553</v>
      </c>
      <c r="I605" s="1" t="s">
        <v>4554</v>
      </c>
    </row>
    <row r="606" spans="1:9">
      <c r="A606">
        <v>40170</v>
      </c>
      <c r="B606">
        <v>4</v>
      </c>
      <c r="C606" s="2">
        <v>45293</v>
      </c>
      <c r="D606" s="1" t="s">
        <v>4551</v>
      </c>
      <c r="E606">
        <v>21</v>
      </c>
      <c r="F606" s="3">
        <v>801.66</v>
      </c>
      <c r="G606" s="4">
        <v>234238.07999999999</v>
      </c>
      <c r="H606" s="1" t="s">
        <v>4552</v>
      </c>
      <c r="I606" s="1" t="s">
        <v>2715</v>
      </c>
    </row>
    <row r="607" spans="1:9">
      <c r="A607">
        <v>40204</v>
      </c>
      <c r="B607">
        <v>4</v>
      </c>
      <c r="C607" s="2">
        <v>45293</v>
      </c>
      <c r="D607" s="1" t="s">
        <v>4551</v>
      </c>
      <c r="E607">
        <v>26</v>
      </c>
      <c r="F607" s="3">
        <v>790.05</v>
      </c>
      <c r="G607" s="4">
        <v>262773.49</v>
      </c>
      <c r="H607" s="1" t="s">
        <v>4552</v>
      </c>
      <c r="I607" s="1" t="s">
        <v>2077</v>
      </c>
    </row>
    <row r="608" spans="1:9">
      <c r="A608">
        <v>40232</v>
      </c>
      <c r="B608">
        <v>4</v>
      </c>
      <c r="C608" s="2">
        <v>45293</v>
      </c>
      <c r="D608" s="1" t="s">
        <v>4551</v>
      </c>
      <c r="E608">
        <v>27</v>
      </c>
      <c r="F608" s="3">
        <v>1130.51</v>
      </c>
      <c r="G608" s="4">
        <v>337265.88</v>
      </c>
      <c r="H608" s="1" t="s">
        <v>4552</v>
      </c>
      <c r="I608" s="1" t="s">
        <v>3713</v>
      </c>
    </row>
    <row r="609" spans="1:9">
      <c r="A609">
        <v>40239</v>
      </c>
      <c r="B609">
        <v>4</v>
      </c>
      <c r="C609" s="2">
        <v>45293</v>
      </c>
      <c r="D609" s="1" t="s">
        <v>4551</v>
      </c>
      <c r="E609">
        <v>29</v>
      </c>
      <c r="F609" s="3">
        <v>776.79</v>
      </c>
      <c r="G609" s="4">
        <v>204741.22</v>
      </c>
      <c r="H609" s="1" t="s">
        <v>4552</v>
      </c>
      <c r="I609" s="1" t="s">
        <v>2638</v>
      </c>
    </row>
    <row r="610" spans="1:9">
      <c r="A610">
        <v>40244</v>
      </c>
      <c r="B610">
        <v>4</v>
      </c>
      <c r="C610" s="2">
        <v>45293</v>
      </c>
      <c r="D610" s="1" t="s">
        <v>4551</v>
      </c>
      <c r="E610">
        <v>29</v>
      </c>
      <c r="F610" s="3">
        <v>776.79</v>
      </c>
      <c r="G610" s="4">
        <v>235315.07</v>
      </c>
      <c r="H610" s="1" t="s">
        <v>4552</v>
      </c>
      <c r="I610" s="1" t="s">
        <v>2626</v>
      </c>
    </row>
    <row r="611" spans="1:9">
      <c r="A611">
        <v>40322</v>
      </c>
      <c r="B611">
        <v>4</v>
      </c>
      <c r="C611" s="2">
        <v>45293</v>
      </c>
      <c r="D611" s="1" t="s">
        <v>4551</v>
      </c>
      <c r="E611">
        <v>39</v>
      </c>
      <c r="F611" s="3">
        <v>743.73</v>
      </c>
      <c r="G611" s="4">
        <v>249775.93</v>
      </c>
      <c r="H611" s="1" t="s">
        <v>4553</v>
      </c>
      <c r="I611" s="1" t="s">
        <v>4554</v>
      </c>
    </row>
    <row r="612" spans="1:9">
      <c r="A612">
        <v>40325</v>
      </c>
      <c r="B612">
        <v>4</v>
      </c>
      <c r="C612" s="2">
        <v>45293</v>
      </c>
      <c r="D612" s="1" t="s">
        <v>4555</v>
      </c>
      <c r="E612">
        <v>39</v>
      </c>
      <c r="F612" s="3">
        <v>743.73</v>
      </c>
      <c r="G612" s="4">
        <v>188265.35</v>
      </c>
      <c r="H612" s="1" t="s">
        <v>4552</v>
      </c>
      <c r="I612" s="1" t="s">
        <v>3584</v>
      </c>
    </row>
    <row r="613" spans="1:9">
      <c r="A613">
        <v>40341</v>
      </c>
      <c r="B613">
        <v>4</v>
      </c>
      <c r="C613" s="2">
        <v>45293</v>
      </c>
      <c r="D613" s="1" t="s">
        <v>4551</v>
      </c>
      <c r="E613">
        <v>40</v>
      </c>
      <c r="F613" s="3">
        <v>780.74</v>
      </c>
      <c r="G613" s="4">
        <v>226025.07</v>
      </c>
      <c r="H613" s="1" t="s">
        <v>4552</v>
      </c>
      <c r="I613" s="1" t="s">
        <v>1472</v>
      </c>
    </row>
    <row r="614" spans="1:9">
      <c r="A614">
        <v>40381</v>
      </c>
      <c r="B614">
        <v>4</v>
      </c>
      <c r="C614" s="2">
        <v>45293</v>
      </c>
      <c r="D614" s="1" t="s">
        <v>4551</v>
      </c>
      <c r="E614">
        <v>45</v>
      </c>
      <c r="F614" s="3">
        <v>1160.48</v>
      </c>
      <c r="G614" s="4">
        <v>385102</v>
      </c>
      <c r="H614" s="1" t="s">
        <v>4553</v>
      </c>
      <c r="I614" s="1" t="s">
        <v>4554</v>
      </c>
    </row>
    <row r="615" spans="1:9">
      <c r="A615">
        <v>40396</v>
      </c>
      <c r="B615">
        <v>4</v>
      </c>
      <c r="C615" s="2">
        <v>45293</v>
      </c>
      <c r="D615" s="1" t="s">
        <v>4551</v>
      </c>
      <c r="E615">
        <v>45</v>
      </c>
      <c r="F615" s="3">
        <v>1160.48</v>
      </c>
      <c r="G615" s="4">
        <v>348106.05</v>
      </c>
      <c r="H615" s="1" t="s">
        <v>4552</v>
      </c>
      <c r="I615" s="1" t="s">
        <v>3345</v>
      </c>
    </row>
    <row r="616" spans="1:9">
      <c r="A616">
        <v>40400</v>
      </c>
      <c r="B616">
        <v>4</v>
      </c>
      <c r="C616" s="2">
        <v>45293</v>
      </c>
      <c r="D616" s="1" t="s">
        <v>4551</v>
      </c>
      <c r="E616">
        <v>46</v>
      </c>
      <c r="F616" s="3">
        <v>800.23</v>
      </c>
      <c r="G616" s="4">
        <v>217297</v>
      </c>
      <c r="H616" s="1" t="s">
        <v>4552</v>
      </c>
      <c r="I616" s="1" t="s">
        <v>1688</v>
      </c>
    </row>
    <row r="617" spans="1:9">
      <c r="A617">
        <v>40403</v>
      </c>
      <c r="B617">
        <v>4</v>
      </c>
      <c r="C617" s="2">
        <v>45293</v>
      </c>
      <c r="D617" s="1" t="s">
        <v>4551</v>
      </c>
      <c r="E617">
        <v>46</v>
      </c>
      <c r="F617" s="3">
        <v>800.23</v>
      </c>
      <c r="G617" s="4">
        <v>252741.45</v>
      </c>
      <c r="H617" s="1" t="s">
        <v>4552</v>
      </c>
      <c r="I617" s="1" t="s">
        <v>1899</v>
      </c>
    </row>
    <row r="618" spans="1:9">
      <c r="A618">
        <v>40413</v>
      </c>
      <c r="B618">
        <v>4</v>
      </c>
      <c r="C618" s="2">
        <v>45293</v>
      </c>
      <c r="D618" s="1" t="s">
        <v>4555</v>
      </c>
      <c r="E618">
        <v>48</v>
      </c>
      <c r="F618" s="3">
        <v>1621.39</v>
      </c>
      <c r="G618" s="4">
        <v>432946.6</v>
      </c>
      <c r="H618" s="1" t="s">
        <v>4552</v>
      </c>
      <c r="I618" s="1" t="s">
        <v>4138</v>
      </c>
    </row>
    <row r="619" spans="1:9">
      <c r="A619">
        <v>40419</v>
      </c>
      <c r="B619">
        <v>4</v>
      </c>
      <c r="C619" s="2">
        <v>45293</v>
      </c>
      <c r="D619" s="1" t="s">
        <v>4555</v>
      </c>
      <c r="E619">
        <v>49</v>
      </c>
      <c r="F619" s="3">
        <v>739.7</v>
      </c>
      <c r="G619" s="4">
        <v>200232.66</v>
      </c>
      <c r="H619" s="1" t="s">
        <v>4553</v>
      </c>
      <c r="I619" s="1" t="s">
        <v>4554</v>
      </c>
    </row>
    <row r="620" spans="1:9">
      <c r="A620">
        <v>40423</v>
      </c>
      <c r="B620">
        <v>4</v>
      </c>
      <c r="C620" s="2">
        <v>45293</v>
      </c>
      <c r="D620" s="1" t="s">
        <v>4555</v>
      </c>
      <c r="E620">
        <v>49</v>
      </c>
      <c r="F620" s="3">
        <v>739.7</v>
      </c>
      <c r="G620" s="4">
        <v>271334.13</v>
      </c>
      <c r="H620" s="1" t="s">
        <v>4553</v>
      </c>
      <c r="I620" s="1" t="s">
        <v>4554</v>
      </c>
    </row>
    <row r="621" spans="1:9">
      <c r="A621">
        <v>50016</v>
      </c>
      <c r="B621">
        <v>5</v>
      </c>
      <c r="C621" s="2">
        <v>45293</v>
      </c>
      <c r="D621" s="1" t="s">
        <v>4551</v>
      </c>
      <c r="E621">
        <v>4</v>
      </c>
      <c r="F621" s="3">
        <v>799.1</v>
      </c>
      <c r="G621" s="4">
        <v>224492.48</v>
      </c>
      <c r="H621" s="1" t="s">
        <v>4552</v>
      </c>
      <c r="I621" s="1" t="s">
        <v>1461</v>
      </c>
    </row>
    <row r="622" spans="1:9">
      <c r="A622">
        <v>50041</v>
      </c>
      <c r="B622">
        <v>5</v>
      </c>
      <c r="C622" s="2">
        <v>45293</v>
      </c>
      <c r="D622" s="1" t="s">
        <v>4551</v>
      </c>
      <c r="E622">
        <v>8</v>
      </c>
      <c r="F622" s="3">
        <v>782.15</v>
      </c>
      <c r="G622" s="4">
        <v>250802.41</v>
      </c>
      <c r="H622" s="1" t="s">
        <v>4553</v>
      </c>
      <c r="I622" s="1" t="s">
        <v>4554</v>
      </c>
    </row>
    <row r="623" spans="1:9">
      <c r="A623">
        <v>50042</v>
      </c>
      <c r="B623">
        <v>5</v>
      </c>
      <c r="C623" s="2">
        <v>45293</v>
      </c>
      <c r="D623" s="1" t="s">
        <v>4551</v>
      </c>
      <c r="E623">
        <v>8</v>
      </c>
      <c r="F623" s="3">
        <v>782.15</v>
      </c>
      <c r="G623" s="4">
        <v>251843.7</v>
      </c>
      <c r="H623" s="1" t="s">
        <v>4552</v>
      </c>
      <c r="I623" s="1" t="s">
        <v>1376</v>
      </c>
    </row>
    <row r="624" spans="1:9">
      <c r="A624">
        <v>50069</v>
      </c>
      <c r="B624">
        <v>5</v>
      </c>
      <c r="C624" s="2">
        <v>45293</v>
      </c>
      <c r="D624" s="1" t="s">
        <v>4551</v>
      </c>
      <c r="E624">
        <v>10</v>
      </c>
      <c r="F624" s="3">
        <v>629.27</v>
      </c>
      <c r="G624" s="4">
        <v>167605.4</v>
      </c>
      <c r="H624" s="1" t="s">
        <v>4552</v>
      </c>
      <c r="I624" s="1" t="s">
        <v>1641</v>
      </c>
    </row>
    <row r="625" spans="1:9">
      <c r="A625">
        <v>50088</v>
      </c>
      <c r="B625">
        <v>5</v>
      </c>
      <c r="C625" s="2">
        <v>45293</v>
      </c>
      <c r="D625" s="1" t="s">
        <v>4551</v>
      </c>
      <c r="E625">
        <v>11</v>
      </c>
      <c r="F625" s="3">
        <v>1058.56</v>
      </c>
      <c r="G625" s="4">
        <v>322270.39</v>
      </c>
      <c r="H625" s="1" t="s">
        <v>4553</v>
      </c>
      <c r="I625" s="1" t="s">
        <v>4554</v>
      </c>
    </row>
    <row r="626" spans="1:9">
      <c r="A626">
        <v>50092</v>
      </c>
      <c r="B626">
        <v>5</v>
      </c>
      <c r="C626" s="2">
        <v>45293</v>
      </c>
      <c r="D626" s="1" t="s">
        <v>4551</v>
      </c>
      <c r="E626">
        <v>11</v>
      </c>
      <c r="F626" s="3">
        <v>1058.56</v>
      </c>
      <c r="G626" s="4">
        <v>366010.6</v>
      </c>
      <c r="H626" s="1" t="s">
        <v>4552</v>
      </c>
      <c r="I626" s="1" t="s">
        <v>3156</v>
      </c>
    </row>
    <row r="627" spans="1:9">
      <c r="A627">
        <v>50131</v>
      </c>
      <c r="B627">
        <v>5</v>
      </c>
      <c r="C627" s="2">
        <v>45293</v>
      </c>
      <c r="D627" s="1" t="s">
        <v>4551</v>
      </c>
      <c r="E627">
        <v>17</v>
      </c>
      <c r="F627" s="3">
        <v>798.74</v>
      </c>
      <c r="G627" s="4">
        <v>247494.01</v>
      </c>
      <c r="H627" s="1" t="s">
        <v>4552</v>
      </c>
      <c r="I627" s="1" t="s">
        <v>1266</v>
      </c>
    </row>
    <row r="628" spans="1:9">
      <c r="A628">
        <v>50137</v>
      </c>
      <c r="B628">
        <v>5</v>
      </c>
      <c r="C628" s="2">
        <v>45293</v>
      </c>
      <c r="D628" s="1" t="s">
        <v>4551</v>
      </c>
      <c r="E628">
        <v>18</v>
      </c>
      <c r="F628" s="3">
        <v>1267.03</v>
      </c>
      <c r="G628" s="4">
        <v>348464.51</v>
      </c>
      <c r="H628" s="1" t="s">
        <v>4552</v>
      </c>
      <c r="I628" s="1" t="s">
        <v>271</v>
      </c>
    </row>
    <row r="629" spans="1:9">
      <c r="A629">
        <v>50177</v>
      </c>
      <c r="B629">
        <v>5</v>
      </c>
      <c r="C629" s="2">
        <v>45293</v>
      </c>
      <c r="D629" s="1" t="s">
        <v>4555</v>
      </c>
      <c r="E629">
        <v>23</v>
      </c>
      <c r="F629" s="3">
        <v>1006.65</v>
      </c>
      <c r="G629" s="4">
        <v>312643.26</v>
      </c>
      <c r="H629" s="1" t="s">
        <v>4552</v>
      </c>
      <c r="I629" s="1" t="s">
        <v>2482</v>
      </c>
    </row>
    <row r="630" spans="1:9">
      <c r="A630">
        <v>50209</v>
      </c>
      <c r="B630">
        <v>5</v>
      </c>
      <c r="C630" s="2">
        <v>45293</v>
      </c>
      <c r="D630" s="1" t="s">
        <v>4551</v>
      </c>
      <c r="E630">
        <v>27</v>
      </c>
      <c r="F630" s="3">
        <v>1278.5999999999999</v>
      </c>
      <c r="G630" s="4">
        <v>339394.02</v>
      </c>
      <c r="H630" s="1" t="s">
        <v>4553</v>
      </c>
      <c r="I630" s="1" t="s">
        <v>4554</v>
      </c>
    </row>
    <row r="631" spans="1:9">
      <c r="A631">
        <v>50226</v>
      </c>
      <c r="B631">
        <v>5</v>
      </c>
      <c r="C631" s="2">
        <v>45293</v>
      </c>
      <c r="D631" s="1" t="s">
        <v>4551</v>
      </c>
      <c r="E631">
        <v>30</v>
      </c>
      <c r="F631" s="3">
        <v>794.93</v>
      </c>
      <c r="G631" s="4">
        <v>216358.57</v>
      </c>
      <c r="H631" s="1" t="s">
        <v>4553</v>
      </c>
      <c r="I631" s="1" t="s">
        <v>4554</v>
      </c>
    </row>
    <row r="632" spans="1:9">
      <c r="A632">
        <v>50275</v>
      </c>
      <c r="B632">
        <v>5</v>
      </c>
      <c r="C632" s="2">
        <v>45293</v>
      </c>
      <c r="D632" s="1" t="s">
        <v>4551</v>
      </c>
      <c r="E632">
        <v>36</v>
      </c>
      <c r="F632" s="3">
        <v>627.55999999999995</v>
      </c>
      <c r="G632" s="4">
        <v>192979.14</v>
      </c>
      <c r="H632" s="1" t="s">
        <v>4552</v>
      </c>
      <c r="I632" s="1" t="s">
        <v>3663</v>
      </c>
    </row>
    <row r="633" spans="1:9">
      <c r="A633">
        <v>50280</v>
      </c>
      <c r="B633">
        <v>5</v>
      </c>
      <c r="C633" s="2">
        <v>45293</v>
      </c>
      <c r="D633" s="1" t="s">
        <v>4551</v>
      </c>
      <c r="E633">
        <v>36</v>
      </c>
      <c r="F633" s="3">
        <v>627.55999999999995</v>
      </c>
      <c r="G633" s="4">
        <v>179866.96</v>
      </c>
      <c r="H633" s="1" t="s">
        <v>4552</v>
      </c>
      <c r="I633" s="1" t="s">
        <v>1599</v>
      </c>
    </row>
    <row r="634" spans="1:9">
      <c r="A634">
        <v>50316</v>
      </c>
      <c r="B634">
        <v>5</v>
      </c>
      <c r="C634" s="2">
        <v>45293</v>
      </c>
      <c r="D634" s="1" t="s">
        <v>4551</v>
      </c>
      <c r="E634">
        <v>41</v>
      </c>
      <c r="F634" s="3">
        <v>630.83000000000004</v>
      </c>
      <c r="G634" s="4">
        <v>194865.61</v>
      </c>
      <c r="H634" s="1" t="s">
        <v>4553</v>
      </c>
      <c r="I634" s="1" t="s">
        <v>4554</v>
      </c>
    </row>
    <row r="635" spans="1:9">
      <c r="A635">
        <v>50320</v>
      </c>
      <c r="B635">
        <v>5</v>
      </c>
      <c r="C635" s="2">
        <v>45293</v>
      </c>
      <c r="D635" s="1" t="s">
        <v>4551</v>
      </c>
      <c r="E635">
        <v>42</v>
      </c>
      <c r="F635" s="3">
        <v>791.2</v>
      </c>
      <c r="G635" s="4">
        <v>237927.19</v>
      </c>
      <c r="H635" s="1" t="s">
        <v>4553</v>
      </c>
      <c r="I635" s="1" t="s">
        <v>4554</v>
      </c>
    </row>
    <row r="636" spans="1:9">
      <c r="A636">
        <v>50345</v>
      </c>
      <c r="B636">
        <v>5</v>
      </c>
      <c r="C636" s="2">
        <v>45293</v>
      </c>
      <c r="D636" s="1" t="s">
        <v>4551</v>
      </c>
      <c r="E636">
        <v>44</v>
      </c>
      <c r="F636" s="3">
        <v>806.03</v>
      </c>
      <c r="G636" s="4">
        <v>260008.44</v>
      </c>
      <c r="H636" s="1" t="s">
        <v>4552</v>
      </c>
      <c r="I636" s="1" t="s">
        <v>3045</v>
      </c>
    </row>
    <row r="637" spans="1:9">
      <c r="A637">
        <v>50369</v>
      </c>
      <c r="B637">
        <v>5</v>
      </c>
      <c r="C637" s="2">
        <v>45293</v>
      </c>
      <c r="D637" s="1" t="s">
        <v>4551</v>
      </c>
      <c r="E637">
        <v>45</v>
      </c>
      <c r="F637" s="3">
        <v>608.89</v>
      </c>
      <c r="G637" s="4">
        <v>152795.03</v>
      </c>
      <c r="H637" s="1" t="s">
        <v>4553</v>
      </c>
      <c r="I637" s="1" t="s">
        <v>4554</v>
      </c>
    </row>
    <row r="638" spans="1:9">
      <c r="A638">
        <v>50373</v>
      </c>
      <c r="B638">
        <v>5</v>
      </c>
      <c r="C638" s="2">
        <v>45293</v>
      </c>
      <c r="D638" s="1" t="s">
        <v>4551</v>
      </c>
      <c r="E638">
        <v>45</v>
      </c>
      <c r="F638" s="3">
        <v>608.89</v>
      </c>
      <c r="G638" s="4">
        <v>175491.09</v>
      </c>
      <c r="H638" s="1" t="s">
        <v>4552</v>
      </c>
      <c r="I638" s="1" t="s">
        <v>1833</v>
      </c>
    </row>
    <row r="639" spans="1:9">
      <c r="A639">
        <v>50399</v>
      </c>
      <c r="B639">
        <v>5</v>
      </c>
      <c r="C639" s="2">
        <v>45293</v>
      </c>
      <c r="D639" s="1" t="s">
        <v>4551</v>
      </c>
      <c r="E639">
        <v>47</v>
      </c>
      <c r="F639" s="3">
        <v>1241.1400000000001</v>
      </c>
      <c r="G639" s="4">
        <v>344983.8</v>
      </c>
      <c r="H639" s="1" t="s">
        <v>4552</v>
      </c>
      <c r="I639" s="1" t="s">
        <v>1513</v>
      </c>
    </row>
    <row r="640" spans="1:9">
      <c r="A640">
        <v>50404</v>
      </c>
      <c r="B640">
        <v>5</v>
      </c>
      <c r="C640" s="2">
        <v>45293</v>
      </c>
      <c r="D640" s="1" t="s">
        <v>4555</v>
      </c>
      <c r="E640">
        <v>47</v>
      </c>
      <c r="F640" s="3">
        <v>1241.1400000000001</v>
      </c>
      <c r="G640" s="4">
        <v>423673.58</v>
      </c>
      <c r="H640" s="1" t="s">
        <v>4552</v>
      </c>
      <c r="I640" s="1" t="s">
        <v>4287</v>
      </c>
    </row>
    <row r="641" spans="1:9">
      <c r="A641">
        <v>50430</v>
      </c>
      <c r="B641">
        <v>5</v>
      </c>
      <c r="C641" s="2">
        <v>45293</v>
      </c>
      <c r="D641" s="1" t="s">
        <v>4551</v>
      </c>
      <c r="E641">
        <v>50</v>
      </c>
      <c r="F641" s="3">
        <v>1261.07</v>
      </c>
      <c r="G641" s="4">
        <v>314928.34999999998</v>
      </c>
      <c r="H641" s="1" t="s">
        <v>4552</v>
      </c>
      <c r="I641" s="1" t="s">
        <v>4178</v>
      </c>
    </row>
    <row r="642" spans="1:9">
      <c r="A642">
        <v>50440</v>
      </c>
      <c r="B642">
        <v>5</v>
      </c>
      <c r="C642" s="2">
        <v>45293</v>
      </c>
      <c r="D642" s="1" t="s">
        <v>4551</v>
      </c>
      <c r="E642">
        <v>52</v>
      </c>
      <c r="F642" s="3">
        <v>1755.18</v>
      </c>
      <c r="G642" s="4">
        <v>578028.54</v>
      </c>
      <c r="H642" s="1" t="s">
        <v>4552</v>
      </c>
      <c r="I642" s="1" t="s">
        <v>1155</v>
      </c>
    </row>
    <row r="643" spans="1:9">
      <c r="A643">
        <v>60004</v>
      </c>
      <c r="B643">
        <v>6</v>
      </c>
      <c r="C643" s="2">
        <v>45293</v>
      </c>
      <c r="D643" s="1" t="s">
        <v>4551</v>
      </c>
      <c r="E643">
        <v>1</v>
      </c>
      <c r="F643" s="3">
        <v>1720.95</v>
      </c>
      <c r="G643" s="4">
        <v>445409</v>
      </c>
      <c r="H643" s="1" t="s">
        <v>4552</v>
      </c>
      <c r="I643" s="1" t="s">
        <v>4240</v>
      </c>
    </row>
    <row r="644" spans="1:9">
      <c r="A644">
        <v>60034</v>
      </c>
      <c r="B644">
        <v>6</v>
      </c>
      <c r="C644" s="2">
        <v>45293</v>
      </c>
      <c r="D644" s="1" t="s">
        <v>4551</v>
      </c>
      <c r="E644">
        <v>3</v>
      </c>
      <c r="F644" s="3">
        <v>605.21</v>
      </c>
      <c r="G644" s="4">
        <v>168558.2</v>
      </c>
      <c r="H644" s="1" t="s">
        <v>4552</v>
      </c>
      <c r="I644" s="1" t="s">
        <v>922</v>
      </c>
    </row>
    <row r="645" spans="1:9">
      <c r="A645">
        <v>60060</v>
      </c>
      <c r="B645">
        <v>6</v>
      </c>
      <c r="C645" s="2">
        <v>45293</v>
      </c>
      <c r="D645" s="1" t="s">
        <v>4551</v>
      </c>
      <c r="E645">
        <v>5</v>
      </c>
      <c r="F645" s="3">
        <v>1617.43</v>
      </c>
      <c r="G645" s="4">
        <v>436787.87</v>
      </c>
      <c r="H645" s="1" t="s">
        <v>4552</v>
      </c>
      <c r="I645" s="1" t="s">
        <v>2888</v>
      </c>
    </row>
    <row r="646" spans="1:9">
      <c r="A646">
        <v>60075</v>
      </c>
      <c r="B646">
        <v>6</v>
      </c>
      <c r="C646" s="2">
        <v>45293</v>
      </c>
      <c r="D646" s="1" t="s">
        <v>4551</v>
      </c>
      <c r="E646">
        <v>7</v>
      </c>
      <c r="F646" s="3">
        <v>1075.42</v>
      </c>
      <c r="G646" s="4">
        <v>300722.76</v>
      </c>
      <c r="H646" s="1" t="s">
        <v>4553</v>
      </c>
      <c r="I646" s="1" t="s">
        <v>4554</v>
      </c>
    </row>
    <row r="647" spans="1:9">
      <c r="A647">
        <v>60085</v>
      </c>
      <c r="B647">
        <v>6</v>
      </c>
      <c r="C647" s="2">
        <v>45293</v>
      </c>
      <c r="D647" s="1" t="s">
        <v>4551</v>
      </c>
      <c r="E647">
        <v>7</v>
      </c>
      <c r="F647" s="3">
        <v>1075.42</v>
      </c>
      <c r="G647" s="4">
        <v>301361.61</v>
      </c>
      <c r="H647" s="1" t="s">
        <v>4553</v>
      </c>
      <c r="I647" s="1" t="s">
        <v>4554</v>
      </c>
    </row>
    <row r="648" spans="1:9">
      <c r="A648">
        <v>60108</v>
      </c>
      <c r="B648">
        <v>6</v>
      </c>
      <c r="C648" s="2">
        <v>45293</v>
      </c>
      <c r="D648" s="1" t="s">
        <v>4551</v>
      </c>
      <c r="E648">
        <v>9</v>
      </c>
      <c r="F648" s="3">
        <v>1194.1199999999999</v>
      </c>
      <c r="G648" s="4">
        <v>329559.53000000003</v>
      </c>
      <c r="H648" s="1" t="s">
        <v>4552</v>
      </c>
      <c r="I648" s="1" t="s">
        <v>1184</v>
      </c>
    </row>
    <row r="649" spans="1:9">
      <c r="A649">
        <v>60170</v>
      </c>
      <c r="B649">
        <v>6</v>
      </c>
      <c r="C649" s="2">
        <v>45293</v>
      </c>
      <c r="D649" s="1" t="s">
        <v>4551</v>
      </c>
      <c r="E649">
        <v>15</v>
      </c>
      <c r="F649" s="3">
        <v>1392.45</v>
      </c>
      <c r="G649" s="4">
        <v>377789.49</v>
      </c>
      <c r="H649" s="1" t="s">
        <v>4552</v>
      </c>
      <c r="I649" s="1" t="s">
        <v>1663</v>
      </c>
    </row>
    <row r="650" spans="1:9">
      <c r="A650">
        <v>60187</v>
      </c>
      <c r="B650">
        <v>6</v>
      </c>
      <c r="C650" s="2">
        <v>45293</v>
      </c>
      <c r="D650" s="1" t="s">
        <v>4551</v>
      </c>
      <c r="E650">
        <v>17</v>
      </c>
      <c r="F650" s="3">
        <v>1502.18</v>
      </c>
      <c r="G650" s="4">
        <v>409549.01</v>
      </c>
      <c r="H650" s="1" t="s">
        <v>4552</v>
      </c>
      <c r="I650" s="1" t="s">
        <v>2379</v>
      </c>
    </row>
    <row r="651" spans="1:9">
      <c r="A651">
        <v>60196</v>
      </c>
      <c r="B651">
        <v>6</v>
      </c>
      <c r="C651" s="2">
        <v>45293</v>
      </c>
      <c r="D651" s="1" t="s">
        <v>4551</v>
      </c>
      <c r="E651">
        <v>19</v>
      </c>
      <c r="F651" s="3">
        <v>1542.71</v>
      </c>
      <c r="G651" s="4">
        <v>481017.54</v>
      </c>
      <c r="H651" s="1" t="s">
        <v>4553</v>
      </c>
      <c r="I651" s="1" t="s">
        <v>4554</v>
      </c>
    </row>
    <row r="652" spans="1:9">
      <c r="A652">
        <v>60216</v>
      </c>
      <c r="B652">
        <v>6</v>
      </c>
      <c r="C652" s="2">
        <v>45293</v>
      </c>
      <c r="D652" s="1" t="s">
        <v>4551</v>
      </c>
      <c r="E652">
        <v>20</v>
      </c>
      <c r="F652" s="3">
        <v>1897.17</v>
      </c>
      <c r="G652" s="4">
        <v>616363.68999999994</v>
      </c>
      <c r="H652" s="1" t="s">
        <v>4553</v>
      </c>
      <c r="I652" s="1" t="s">
        <v>4554</v>
      </c>
    </row>
    <row r="653" spans="1:9">
      <c r="A653">
        <v>60232</v>
      </c>
      <c r="B653">
        <v>6</v>
      </c>
      <c r="C653" s="2">
        <v>45293</v>
      </c>
      <c r="D653" s="1" t="s">
        <v>4551</v>
      </c>
      <c r="E653">
        <v>22</v>
      </c>
      <c r="F653" s="3">
        <v>1656.54</v>
      </c>
      <c r="G653" s="4">
        <v>518178.17</v>
      </c>
      <c r="H653" s="1" t="s">
        <v>4552</v>
      </c>
      <c r="I653" s="1" t="s">
        <v>3141</v>
      </c>
    </row>
    <row r="654" spans="1:9">
      <c r="A654">
        <v>60247</v>
      </c>
      <c r="B654">
        <v>6</v>
      </c>
      <c r="C654" s="2">
        <v>45293</v>
      </c>
      <c r="D654" s="1" t="s">
        <v>4551</v>
      </c>
      <c r="E654">
        <v>25</v>
      </c>
      <c r="F654" s="3">
        <v>1086.43</v>
      </c>
      <c r="G654" s="4">
        <v>309997.56</v>
      </c>
      <c r="H654" s="1" t="s">
        <v>4552</v>
      </c>
      <c r="I654" s="1" t="s">
        <v>2356</v>
      </c>
    </row>
    <row r="655" spans="1:9">
      <c r="A655">
        <v>60255</v>
      </c>
      <c r="B655">
        <v>6</v>
      </c>
      <c r="C655" s="2">
        <v>45293</v>
      </c>
      <c r="D655" s="1" t="s">
        <v>4551</v>
      </c>
      <c r="E655">
        <v>26</v>
      </c>
      <c r="F655" s="3">
        <v>1538.47</v>
      </c>
      <c r="G655" s="4">
        <v>522654.07</v>
      </c>
      <c r="H655" s="1" t="s">
        <v>4552</v>
      </c>
      <c r="I655" s="1" t="s">
        <v>1736</v>
      </c>
    </row>
    <row r="656" spans="1:9">
      <c r="A656">
        <v>60262</v>
      </c>
      <c r="B656">
        <v>6</v>
      </c>
      <c r="C656" s="2">
        <v>45293</v>
      </c>
      <c r="D656" s="1" t="s">
        <v>4551</v>
      </c>
      <c r="E656">
        <v>27</v>
      </c>
      <c r="F656" s="3">
        <v>830.65</v>
      </c>
      <c r="G656" s="4">
        <v>303119.09000000003</v>
      </c>
      <c r="H656" s="1" t="s">
        <v>4552</v>
      </c>
      <c r="I656" s="1" t="s">
        <v>739</v>
      </c>
    </row>
    <row r="657" spans="1:9">
      <c r="A657">
        <v>60295</v>
      </c>
      <c r="B657">
        <v>6</v>
      </c>
      <c r="C657" s="2">
        <v>45293</v>
      </c>
      <c r="D657" s="1" t="s">
        <v>4551</v>
      </c>
      <c r="E657">
        <v>33</v>
      </c>
      <c r="F657" s="3">
        <v>1131</v>
      </c>
      <c r="G657" s="4">
        <v>344027.61</v>
      </c>
      <c r="H657" s="1" t="s">
        <v>4552</v>
      </c>
      <c r="I657" s="1" t="s">
        <v>2337</v>
      </c>
    </row>
    <row r="658" spans="1:9">
      <c r="A658">
        <v>60333</v>
      </c>
      <c r="B658">
        <v>6</v>
      </c>
      <c r="C658" s="2">
        <v>45293</v>
      </c>
      <c r="D658" s="1" t="s">
        <v>4551</v>
      </c>
      <c r="E658">
        <v>37</v>
      </c>
      <c r="F658" s="3">
        <v>1721.96</v>
      </c>
      <c r="G658" s="4">
        <v>450279</v>
      </c>
      <c r="H658" s="1" t="s">
        <v>4552</v>
      </c>
      <c r="I658" s="1" t="s">
        <v>1819</v>
      </c>
    </row>
    <row r="659" spans="1:9">
      <c r="A659">
        <v>60365</v>
      </c>
      <c r="B659">
        <v>6</v>
      </c>
      <c r="C659" s="2">
        <v>45293</v>
      </c>
      <c r="D659" s="1" t="s">
        <v>4551</v>
      </c>
      <c r="E659">
        <v>41</v>
      </c>
      <c r="F659" s="3">
        <v>940.72</v>
      </c>
      <c r="G659" s="4">
        <v>260940.86</v>
      </c>
      <c r="H659" s="1" t="s">
        <v>4552</v>
      </c>
      <c r="I659" s="1" t="s">
        <v>1914</v>
      </c>
    </row>
    <row r="660" spans="1:9">
      <c r="A660">
        <v>60391</v>
      </c>
      <c r="B660">
        <v>6</v>
      </c>
      <c r="C660" s="2">
        <v>45293</v>
      </c>
      <c r="D660" s="1" t="s">
        <v>4551</v>
      </c>
      <c r="E660">
        <v>46</v>
      </c>
      <c r="F660" s="3">
        <v>1870.54</v>
      </c>
      <c r="G660" s="4">
        <v>625384.44999999995</v>
      </c>
      <c r="H660" s="1" t="s">
        <v>4552</v>
      </c>
      <c r="I660" s="1" t="s">
        <v>1941</v>
      </c>
    </row>
    <row r="661" spans="1:9">
      <c r="A661">
        <v>60412</v>
      </c>
      <c r="B661">
        <v>6</v>
      </c>
      <c r="C661" s="2">
        <v>45293</v>
      </c>
      <c r="D661" s="1" t="s">
        <v>4555</v>
      </c>
      <c r="E661">
        <v>50</v>
      </c>
      <c r="F661" s="3">
        <v>1579.99</v>
      </c>
      <c r="G661" s="4">
        <v>503351.9</v>
      </c>
      <c r="H661" s="1" t="s">
        <v>4552</v>
      </c>
      <c r="I661" s="1" t="s">
        <v>549</v>
      </c>
    </row>
    <row r="662" spans="1:9">
      <c r="A662">
        <v>60414</v>
      </c>
      <c r="B662">
        <v>6</v>
      </c>
      <c r="C662" s="2">
        <v>45293</v>
      </c>
      <c r="D662" s="1" t="s">
        <v>4551</v>
      </c>
      <c r="E662">
        <v>50</v>
      </c>
      <c r="F662" s="3">
        <v>1579.99</v>
      </c>
      <c r="G662" s="4">
        <v>443496.6</v>
      </c>
      <c r="H662" s="1" t="s">
        <v>4552</v>
      </c>
      <c r="I662" s="1" t="s">
        <v>2801</v>
      </c>
    </row>
    <row r="663" spans="1:9">
      <c r="A663">
        <v>60418</v>
      </c>
      <c r="B663">
        <v>6</v>
      </c>
      <c r="C663" s="2">
        <v>45293</v>
      </c>
      <c r="D663" s="1" t="s">
        <v>4551</v>
      </c>
      <c r="E663">
        <v>51</v>
      </c>
      <c r="F663" s="3">
        <v>1476.63</v>
      </c>
      <c r="G663" s="4">
        <v>488398.75</v>
      </c>
      <c r="H663" s="1" t="s">
        <v>4552</v>
      </c>
      <c r="I663" s="1" t="s">
        <v>3723</v>
      </c>
    </row>
    <row r="664" spans="1:9">
      <c r="A664">
        <v>60436</v>
      </c>
      <c r="B664">
        <v>6</v>
      </c>
      <c r="C664" s="2">
        <v>45293</v>
      </c>
      <c r="D664" s="1" t="s">
        <v>4551</v>
      </c>
      <c r="E664">
        <v>51</v>
      </c>
      <c r="F664" s="3">
        <v>1476.63</v>
      </c>
      <c r="G664" s="4">
        <v>387086.2</v>
      </c>
      <c r="H664" s="1" t="s">
        <v>4552</v>
      </c>
      <c r="I664" s="1" t="s">
        <v>3252</v>
      </c>
    </row>
    <row r="665" spans="1:9">
      <c r="A665">
        <v>70009</v>
      </c>
      <c r="B665">
        <v>7</v>
      </c>
      <c r="C665" s="2">
        <v>45293</v>
      </c>
      <c r="D665" s="1" t="s">
        <v>4551</v>
      </c>
      <c r="E665">
        <v>2</v>
      </c>
      <c r="F665" s="3">
        <v>1478.43</v>
      </c>
      <c r="G665" s="4">
        <v>498858.03</v>
      </c>
      <c r="H665" s="1" t="s">
        <v>4552</v>
      </c>
      <c r="I665" s="1" t="s">
        <v>2278</v>
      </c>
    </row>
    <row r="666" spans="1:9">
      <c r="A666">
        <v>70018</v>
      </c>
      <c r="B666">
        <v>7</v>
      </c>
      <c r="C666" s="2">
        <v>45293</v>
      </c>
      <c r="D666" s="1" t="s">
        <v>4551</v>
      </c>
      <c r="E666">
        <v>3</v>
      </c>
      <c r="F666" s="3">
        <v>888.5</v>
      </c>
      <c r="G666" s="4">
        <v>220771.71</v>
      </c>
      <c r="H666" s="1" t="s">
        <v>4552</v>
      </c>
      <c r="I666" s="1" t="s">
        <v>3013</v>
      </c>
    </row>
    <row r="667" spans="1:9">
      <c r="A667">
        <v>70038</v>
      </c>
      <c r="B667">
        <v>7</v>
      </c>
      <c r="C667" s="2">
        <v>45293</v>
      </c>
      <c r="D667" s="1" t="s">
        <v>4551</v>
      </c>
      <c r="E667">
        <v>6</v>
      </c>
      <c r="F667" s="3">
        <v>1232.31</v>
      </c>
      <c r="G667" s="4">
        <v>364484.54</v>
      </c>
      <c r="H667" s="1" t="s">
        <v>4552</v>
      </c>
      <c r="I667" s="1" t="s">
        <v>1778</v>
      </c>
    </row>
    <row r="668" spans="1:9">
      <c r="A668">
        <v>70052</v>
      </c>
      <c r="B668">
        <v>7</v>
      </c>
      <c r="C668" s="2">
        <v>45293</v>
      </c>
      <c r="D668" s="1" t="s">
        <v>4555</v>
      </c>
      <c r="E668">
        <v>9</v>
      </c>
      <c r="F668" s="3">
        <v>926.11</v>
      </c>
      <c r="G668" s="4">
        <v>247542.1</v>
      </c>
      <c r="H668" s="1" t="s">
        <v>4552</v>
      </c>
      <c r="I668" s="1" t="s">
        <v>2980</v>
      </c>
    </row>
    <row r="669" spans="1:9">
      <c r="A669">
        <v>70073</v>
      </c>
      <c r="B669">
        <v>7</v>
      </c>
      <c r="C669" s="2">
        <v>45293</v>
      </c>
      <c r="D669" s="1" t="s">
        <v>4555</v>
      </c>
      <c r="E669">
        <v>11</v>
      </c>
      <c r="F669" s="3">
        <v>834.5</v>
      </c>
      <c r="G669" s="4">
        <v>238056.63</v>
      </c>
      <c r="H669" s="1" t="s">
        <v>4552</v>
      </c>
      <c r="I669" s="1" t="s">
        <v>2136</v>
      </c>
    </row>
    <row r="670" spans="1:9">
      <c r="A670">
        <v>70081</v>
      </c>
      <c r="B670">
        <v>7</v>
      </c>
      <c r="C670" s="2">
        <v>45293</v>
      </c>
      <c r="D670" s="1" t="s">
        <v>4551</v>
      </c>
      <c r="E670">
        <v>12</v>
      </c>
      <c r="F670" s="3">
        <v>804.65</v>
      </c>
      <c r="G670" s="4">
        <v>234661.19</v>
      </c>
      <c r="H670" s="1" t="s">
        <v>4553</v>
      </c>
      <c r="I670" s="1" t="s">
        <v>4554</v>
      </c>
    </row>
    <row r="671" spans="1:9">
      <c r="A671">
        <v>70102</v>
      </c>
      <c r="B671">
        <v>7</v>
      </c>
      <c r="C671" s="2">
        <v>45293</v>
      </c>
      <c r="D671" s="1" t="s">
        <v>4551</v>
      </c>
      <c r="E671">
        <v>13</v>
      </c>
      <c r="F671" s="3">
        <v>604.6</v>
      </c>
      <c r="G671" s="4">
        <v>173890.35</v>
      </c>
      <c r="H671" s="1" t="s">
        <v>4552</v>
      </c>
      <c r="I671" s="1" t="s">
        <v>4208</v>
      </c>
    </row>
    <row r="672" spans="1:9">
      <c r="A672">
        <v>70107</v>
      </c>
      <c r="B672">
        <v>7</v>
      </c>
      <c r="C672" s="2">
        <v>45293</v>
      </c>
      <c r="D672" s="1" t="s">
        <v>4551</v>
      </c>
      <c r="E672">
        <v>14</v>
      </c>
      <c r="F672" s="3">
        <v>714.65</v>
      </c>
      <c r="G672" s="4">
        <v>199934.81</v>
      </c>
      <c r="H672" s="1" t="s">
        <v>4552</v>
      </c>
      <c r="I672" s="1" t="s">
        <v>4327</v>
      </c>
    </row>
    <row r="673" spans="1:9">
      <c r="A673">
        <v>70129</v>
      </c>
      <c r="B673">
        <v>7</v>
      </c>
      <c r="C673" s="2">
        <v>45293</v>
      </c>
      <c r="D673" s="1" t="s">
        <v>4555</v>
      </c>
      <c r="E673">
        <v>15</v>
      </c>
      <c r="F673" s="3">
        <v>602.91999999999996</v>
      </c>
      <c r="G673" s="4">
        <v>171413.4</v>
      </c>
      <c r="H673" s="1" t="s">
        <v>4553</v>
      </c>
      <c r="I673" s="1" t="s">
        <v>4554</v>
      </c>
    </row>
    <row r="674" spans="1:9">
      <c r="A674">
        <v>70149</v>
      </c>
      <c r="B674">
        <v>7</v>
      </c>
      <c r="C674" s="2">
        <v>45293</v>
      </c>
      <c r="D674" s="1" t="s">
        <v>4555</v>
      </c>
      <c r="E674">
        <v>18</v>
      </c>
      <c r="F674" s="3">
        <v>703.28</v>
      </c>
      <c r="G674" s="4">
        <v>202165.96</v>
      </c>
      <c r="H674" s="1" t="s">
        <v>4552</v>
      </c>
      <c r="I674" s="1" t="s">
        <v>2839</v>
      </c>
    </row>
    <row r="675" spans="1:9">
      <c r="A675">
        <v>70205</v>
      </c>
      <c r="B675">
        <v>7</v>
      </c>
      <c r="C675" s="2">
        <v>45293</v>
      </c>
      <c r="D675" s="1" t="s">
        <v>4555</v>
      </c>
      <c r="E675">
        <v>23</v>
      </c>
      <c r="F675" s="3">
        <v>1222.69</v>
      </c>
      <c r="G675" s="4">
        <v>423809.45</v>
      </c>
      <c r="H675" s="1" t="s">
        <v>4552</v>
      </c>
      <c r="I675" s="1" t="s">
        <v>3867</v>
      </c>
    </row>
    <row r="676" spans="1:9">
      <c r="A676">
        <v>70221</v>
      </c>
      <c r="B676">
        <v>7</v>
      </c>
      <c r="C676" s="2">
        <v>45293</v>
      </c>
      <c r="D676" s="1" t="s">
        <v>4551</v>
      </c>
      <c r="E676">
        <v>24</v>
      </c>
      <c r="F676" s="3">
        <v>852.99</v>
      </c>
      <c r="G676" s="4">
        <v>230863.47</v>
      </c>
      <c r="H676" s="1" t="s">
        <v>4553</v>
      </c>
      <c r="I676" s="1" t="s">
        <v>4554</v>
      </c>
    </row>
    <row r="677" spans="1:9">
      <c r="A677">
        <v>70244</v>
      </c>
      <c r="B677">
        <v>7</v>
      </c>
      <c r="C677" s="2">
        <v>45293</v>
      </c>
      <c r="D677" s="1" t="s">
        <v>4551</v>
      </c>
      <c r="E677">
        <v>27</v>
      </c>
      <c r="F677" s="3">
        <v>768.05</v>
      </c>
      <c r="G677" s="4">
        <v>231142.92</v>
      </c>
      <c r="H677" s="1" t="s">
        <v>4553</v>
      </c>
      <c r="I677" s="1" t="s">
        <v>4554</v>
      </c>
    </row>
    <row r="678" spans="1:9">
      <c r="A678">
        <v>70255</v>
      </c>
      <c r="B678">
        <v>7</v>
      </c>
      <c r="C678" s="2">
        <v>45293</v>
      </c>
      <c r="D678" s="1" t="s">
        <v>4551</v>
      </c>
      <c r="E678">
        <v>28</v>
      </c>
      <c r="F678" s="3">
        <v>694.55</v>
      </c>
      <c r="G678" s="4">
        <v>212583.8</v>
      </c>
      <c r="H678" s="1" t="s">
        <v>4552</v>
      </c>
      <c r="I678" s="1" t="s">
        <v>4074</v>
      </c>
    </row>
    <row r="679" spans="1:9">
      <c r="A679">
        <v>70279</v>
      </c>
      <c r="B679">
        <v>7</v>
      </c>
      <c r="C679" s="2">
        <v>45293</v>
      </c>
      <c r="D679" s="1" t="s">
        <v>4551</v>
      </c>
      <c r="E679">
        <v>33</v>
      </c>
      <c r="F679" s="3">
        <v>1266.6400000000001</v>
      </c>
      <c r="G679" s="4">
        <v>372583.37</v>
      </c>
      <c r="H679" s="1" t="s">
        <v>4553</v>
      </c>
      <c r="I679" s="1" t="s">
        <v>4554</v>
      </c>
    </row>
    <row r="680" spans="1:9">
      <c r="A680">
        <v>70303</v>
      </c>
      <c r="B680">
        <v>7</v>
      </c>
      <c r="C680" s="2">
        <v>45293</v>
      </c>
      <c r="D680" s="1" t="s">
        <v>4551</v>
      </c>
      <c r="E680">
        <v>36</v>
      </c>
      <c r="F680" s="3">
        <v>1748.75</v>
      </c>
      <c r="G680" s="4">
        <v>539246.06999999995</v>
      </c>
      <c r="H680" s="1" t="s">
        <v>4552</v>
      </c>
      <c r="I680" s="1" t="s">
        <v>1776</v>
      </c>
    </row>
    <row r="681" spans="1:9">
      <c r="A681">
        <v>70330</v>
      </c>
      <c r="B681">
        <v>7</v>
      </c>
      <c r="C681" s="2">
        <v>45293</v>
      </c>
      <c r="D681" s="1" t="s">
        <v>4551</v>
      </c>
      <c r="E681">
        <v>39</v>
      </c>
      <c r="F681" s="3">
        <v>1298.32</v>
      </c>
      <c r="G681" s="4">
        <v>432044.48</v>
      </c>
      <c r="H681" s="1" t="s">
        <v>4552</v>
      </c>
      <c r="I681" s="1" t="s">
        <v>2096</v>
      </c>
    </row>
    <row r="682" spans="1:9">
      <c r="A682">
        <v>70360</v>
      </c>
      <c r="B682">
        <v>7</v>
      </c>
      <c r="C682" s="2">
        <v>45293</v>
      </c>
      <c r="D682" s="1" t="s">
        <v>4551</v>
      </c>
      <c r="E682">
        <v>42</v>
      </c>
      <c r="F682" s="3">
        <v>702.08</v>
      </c>
      <c r="G682" s="4">
        <v>201870.11</v>
      </c>
      <c r="H682" s="1" t="s">
        <v>4553</v>
      </c>
      <c r="I682" s="1" t="s">
        <v>4554</v>
      </c>
    </row>
    <row r="683" spans="1:9">
      <c r="A683">
        <v>70367</v>
      </c>
      <c r="B683">
        <v>7</v>
      </c>
      <c r="C683" s="2">
        <v>45293</v>
      </c>
      <c r="D683" s="1" t="s">
        <v>4551</v>
      </c>
      <c r="E683">
        <v>43</v>
      </c>
      <c r="F683" s="3">
        <v>498.61</v>
      </c>
      <c r="G683" s="4">
        <v>134300.91</v>
      </c>
      <c r="H683" s="1" t="s">
        <v>4552</v>
      </c>
      <c r="I683" s="1" t="s">
        <v>2944</v>
      </c>
    </row>
    <row r="684" spans="1:9">
      <c r="A684">
        <v>70382</v>
      </c>
      <c r="B684">
        <v>7</v>
      </c>
      <c r="C684" s="2">
        <v>45293</v>
      </c>
      <c r="D684" s="1" t="s">
        <v>4555</v>
      </c>
      <c r="E684">
        <v>43</v>
      </c>
      <c r="F684" s="3">
        <v>498.61</v>
      </c>
      <c r="G684" s="4">
        <v>177534.71</v>
      </c>
      <c r="H684" s="1" t="s">
        <v>4552</v>
      </c>
      <c r="I684" s="1" t="s">
        <v>4451</v>
      </c>
    </row>
    <row r="685" spans="1:9">
      <c r="A685">
        <v>70407</v>
      </c>
      <c r="B685">
        <v>7</v>
      </c>
      <c r="C685" s="2">
        <v>45293</v>
      </c>
      <c r="D685" s="1" t="s">
        <v>4551</v>
      </c>
      <c r="E685">
        <v>48</v>
      </c>
      <c r="F685" s="3">
        <v>533.35</v>
      </c>
      <c r="G685" s="4">
        <v>172251.51</v>
      </c>
      <c r="H685" s="1" t="s">
        <v>4552</v>
      </c>
      <c r="I685" s="1" t="s">
        <v>1297</v>
      </c>
    </row>
    <row r="686" spans="1:9">
      <c r="A686">
        <v>70408</v>
      </c>
      <c r="B686">
        <v>7</v>
      </c>
      <c r="C686" s="2">
        <v>45293</v>
      </c>
      <c r="D686" s="1" t="s">
        <v>4551</v>
      </c>
      <c r="E686">
        <v>48</v>
      </c>
      <c r="F686" s="3">
        <v>533.35</v>
      </c>
      <c r="G686" s="4">
        <v>155737.29999999999</v>
      </c>
      <c r="H686" s="1" t="s">
        <v>4552</v>
      </c>
      <c r="I686" s="1" t="s">
        <v>2475</v>
      </c>
    </row>
    <row r="687" spans="1:9">
      <c r="A687">
        <v>70419</v>
      </c>
      <c r="B687">
        <v>7</v>
      </c>
      <c r="C687" s="2">
        <v>45293</v>
      </c>
      <c r="D687" s="1" t="s">
        <v>4551</v>
      </c>
      <c r="E687">
        <v>49</v>
      </c>
      <c r="F687" s="3">
        <v>1383.05</v>
      </c>
      <c r="G687" s="4">
        <v>427566.1</v>
      </c>
      <c r="H687" s="1" t="s">
        <v>4552</v>
      </c>
      <c r="I687" s="1" t="s">
        <v>945</v>
      </c>
    </row>
    <row r="688" spans="1:9">
      <c r="A688">
        <v>70441</v>
      </c>
      <c r="B688">
        <v>7</v>
      </c>
      <c r="C688" s="2">
        <v>45293</v>
      </c>
      <c r="D688" s="1" t="s">
        <v>4551</v>
      </c>
      <c r="E688">
        <v>52</v>
      </c>
      <c r="F688" s="3">
        <v>1281.1400000000001</v>
      </c>
      <c r="G688" s="4">
        <v>405665.29</v>
      </c>
      <c r="H688" s="1" t="s">
        <v>4552</v>
      </c>
      <c r="I688" s="1" t="s">
        <v>4358</v>
      </c>
    </row>
    <row r="689" spans="1:9">
      <c r="A689">
        <v>70508</v>
      </c>
      <c r="B689">
        <v>7</v>
      </c>
      <c r="C689" s="2">
        <v>45293</v>
      </c>
      <c r="D689" s="1" t="s">
        <v>4551</v>
      </c>
      <c r="E689">
        <v>58</v>
      </c>
      <c r="F689" s="3">
        <v>1629.83</v>
      </c>
      <c r="G689" s="4">
        <v>503113.61</v>
      </c>
      <c r="H689" s="1" t="s">
        <v>4552</v>
      </c>
      <c r="I689" s="1" t="s">
        <v>4180</v>
      </c>
    </row>
    <row r="690" spans="1:9">
      <c r="A690">
        <v>70514</v>
      </c>
      <c r="B690">
        <v>7</v>
      </c>
      <c r="C690" s="2">
        <v>45293</v>
      </c>
      <c r="D690" s="1" t="s">
        <v>4551</v>
      </c>
      <c r="E690">
        <v>59</v>
      </c>
      <c r="F690" s="3">
        <v>765.3</v>
      </c>
      <c r="G690" s="4">
        <v>200421.6</v>
      </c>
      <c r="H690" s="1" t="s">
        <v>4552</v>
      </c>
      <c r="I690" s="1" t="s">
        <v>4317</v>
      </c>
    </row>
    <row r="691" spans="1:9">
      <c r="A691">
        <v>80067</v>
      </c>
      <c r="B691">
        <v>8</v>
      </c>
      <c r="C691" s="2">
        <v>45293</v>
      </c>
      <c r="D691" s="1" t="s">
        <v>4555</v>
      </c>
      <c r="E691">
        <v>7</v>
      </c>
      <c r="F691" s="3">
        <v>1352.74</v>
      </c>
      <c r="G691" s="4">
        <v>449983.92</v>
      </c>
      <c r="H691" s="1" t="s">
        <v>4552</v>
      </c>
      <c r="I691" s="1" t="s">
        <v>3226</v>
      </c>
    </row>
    <row r="692" spans="1:9">
      <c r="A692">
        <v>80083</v>
      </c>
      <c r="B692">
        <v>8</v>
      </c>
      <c r="C692" s="2">
        <v>45293</v>
      </c>
      <c r="D692" s="1" t="s">
        <v>4551</v>
      </c>
      <c r="E692">
        <v>9</v>
      </c>
      <c r="F692" s="3">
        <v>1869.81</v>
      </c>
      <c r="G692" s="4">
        <v>582311.86</v>
      </c>
      <c r="H692" s="1" t="s">
        <v>4552</v>
      </c>
      <c r="I692" s="1" t="s">
        <v>1161</v>
      </c>
    </row>
    <row r="693" spans="1:9">
      <c r="A693">
        <v>80154</v>
      </c>
      <c r="B693">
        <v>8</v>
      </c>
      <c r="C693" s="2">
        <v>45293</v>
      </c>
      <c r="D693" s="1" t="s">
        <v>4551</v>
      </c>
      <c r="E693">
        <v>20</v>
      </c>
      <c r="F693" s="3">
        <v>774.16</v>
      </c>
      <c r="G693" s="4">
        <v>209735.82</v>
      </c>
      <c r="H693" s="1" t="s">
        <v>4552</v>
      </c>
      <c r="I693" s="1" t="s">
        <v>887</v>
      </c>
    </row>
    <row r="694" spans="1:9">
      <c r="A694">
        <v>80162</v>
      </c>
      <c r="B694">
        <v>8</v>
      </c>
      <c r="C694" s="2">
        <v>45293</v>
      </c>
      <c r="D694" s="1" t="s">
        <v>4551</v>
      </c>
      <c r="E694">
        <v>21</v>
      </c>
      <c r="F694" s="3">
        <v>1501.64</v>
      </c>
      <c r="G694" s="4">
        <v>468640.92</v>
      </c>
      <c r="H694" s="1" t="s">
        <v>4552</v>
      </c>
      <c r="I694" s="1" t="s">
        <v>1230</v>
      </c>
    </row>
    <row r="695" spans="1:9">
      <c r="A695">
        <v>80165</v>
      </c>
      <c r="B695">
        <v>8</v>
      </c>
      <c r="C695" s="2">
        <v>45293</v>
      </c>
      <c r="D695" s="1" t="s">
        <v>4551</v>
      </c>
      <c r="E695">
        <v>21</v>
      </c>
      <c r="F695" s="3">
        <v>1501.64</v>
      </c>
      <c r="G695" s="4">
        <v>486911.94</v>
      </c>
      <c r="H695" s="1" t="s">
        <v>4553</v>
      </c>
      <c r="I695" s="1" t="s">
        <v>4554</v>
      </c>
    </row>
    <row r="696" spans="1:9">
      <c r="A696">
        <v>80201</v>
      </c>
      <c r="B696">
        <v>8</v>
      </c>
      <c r="C696" s="2">
        <v>45293</v>
      </c>
      <c r="D696" s="1" t="s">
        <v>4555</v>
      </c>
      <c r="E696">
        <v>28</v>
      </c>
      <c r="F696" s="3">
        <v>1431.61</v>
      </c>
      <c r="G696" s="4">
        <v>495114.94</v>
      </c>
      <c r="H696" s="1" t="s">
        <v>4553</v>
      </c>
      <c r="I696" s="1" t="s">
        <v>4554</v>
      </c>
    </row>
    <row r="697" spans="1:9">
      <c r="A697">
        <v>80254</v>
      </c>
      <c r="B697">
        <v>8</v>
      </c>
      <c r="C697" s="2">
        <v>45293</v>
      </c>
      <c r="D697" s="1" t="s">
        <v>4551</v>
      </c>
      <c r="E697">
        <v>31</v>
      </c>
      <c r="F697" s="3">
        <v>1253.18</v>
      </c>
      <c r="G697" s="4">
        <v>405445.85</v>
      </c>
      <c r="H697" s="1" t="s">
        <v>4552</v>
      </c>
      <c r="I697" s="1" t="s">
        <v>4523</v>
      </c>
    </row>
    <row r="698" spans="1:9">
      <c r="A698">
        <v>80257</v>
      </c>
      <c r="B698">
        <v>8</v>
      </c>
      <c r="C698" s="2">
        <v>45293</v>
      </c>
      <c r="D698" s="1" t="s">
        <v>4551</v>
      </c>
      <c r="E698">
        <v>31</v>
      </c>
      <c r="F698" s="3">
        <v>1253.18</v>
      </c>
      <c r="G698" s="4">
        <v>425894.16</v>
      </c>
      <c r="H698" s="1" t="s">
        <v>4552</v>
      </c>
      <c r="I698" s="1" t="s">
        <v>1042</v>
      </c>
    </row>
    <row r="699" spans="1:9">
      <c r="A699">
        <v>80264</v>
      </c>
      <c r="B699">
        <v>8</v>
      </c>
      <c r="C699" s="2">
        <v>45293</v>
      </c>
      <c r="D699" s="1" t="s">
        <v>4551</v>
      </c>
      <c r="E699">
        <v>32</v>
      </c>
      <c r="F699" s="3">
        <v>1410.88</v>
      </c>
      <c r="G699" s="4">
        <v>413926.67</v>
      </c>
      <c r="H699" s="1" t="s">
        <v>4552</v>
      </c>
      <c r="I699" s="1" t="s">
        <v>3832</v>
      </c>
    </row>
    <row r="700" spans="1:9">
      <c r="A700">
        <v>80274</v>
      </c>
      <c r="B700">
        <v>8</v>
      </c>
      <c r="C700" s="2">
        <v>45293</v>
      </c>
      <c r="D700" s="1" t="s">
        <v>4551</v>
      </c>
      <c r="E700">
        <v>33</v>
      </c>
      <c r="F700" s="3">
        <v>1809.87</v>
      </c>
      <c r="G700" s="4">
        <v>619858.51</v>
      </c>
      <c r="H700" s="1" t="s">
        <v>4553</v>
      </c>
      <c r="I700" s="1" t="s">
        <v>4554</v>
      </c>
    </row>
    <row r="701" spans="1:9">
      <c r="A701">
        <v>80288</v>
      </c>
      <c r="B701">
        <v>8</v>
      </c>
      <c r="C701" s="2">
        <v>45293</v>
      </c>
      <c r="D701" s="1" t="s">
        <v>4551</v>
      </c>
      <c r="E701">
        <v>33</v>
      </c>
      <c r="F701" s="3">
        <v>1809.87</v>
      </c>
      <c r="G701" s="4">
        <v>586005.80000000005</v>
      </c>
      <c r="H701" s="1" t="s">
        <v>4553</v>
      </c>
      <c r="I701" s="1" t="s">
        <v>4554</v>
      </c>
    </row>
    <row r="702" spans="1:9">
      <c r="A702">
        <v>80314</v>
      </c>
      <c r="B702">
        <v>8</v>
      </c>
      <c r="C702" s="2">
        <v>45293</v>
      </c>
      <c r="D702" s="1" t="s">
        <v>4555</v>
      </c>
      <c r="E702">
        <v>37</v>
      </c>
      <c r="F702" s="3">
        <v>890.65</v>
      </c>
      <c r="G702" s="4">
        <v>231540.88</v>
      </c>
      <c r="H702" s="1" t="s">
        <v>4553</v>
      </c>
      <c r="I702" s="1" t="s">
        <v>4554</v>
      </c>
    </row>
    <row r="703" spans="1:9">
      <c r="A703">
        <v>80351</v>
      </c>
      <c r="B703">
        <v>8</v>
      </c>
      <c r="C703" s="2">
        <v>45293</v>
      </c>
      <c r="D703" s="1" t="s">
        <v>4551</v>
      </c>
      <c r="E703">
        <v>41</v>
      </c>
      <c r="F703" s="3">
        <v>610.26</v>
      </c>
      <c r="G703" s="4">
        <v>183933.28</v>
      </c>
      <c r="H703" s="1" t="s">
        <v>4552</v>
      </c>
      <c r="I703" s="1" t="s">
        <v>4249</v>
      </c>
    </row>
    <row r="704" spans="1:9">
      <c r="A704">
        <v>80368</v>
      </c>
      <c r="B704">
        <v>8</v>
      </c>
      <c r="C704" s="2">
        <v>45293</v>
      </c>
      <c r="D704" s="1" t="s">
        <v>4555</v>
      </c>
      <c r="E704">
        <v>44</v>
      </c>
      <c r="F704" s="3">
        <v>1862.29</v>
      </c>
      <c r="G704" s="4">
        <v>528253.73</v>
      </c>
      <c r="H704" s="1" t="s">
        <v>4552</v>
      </c>
      <c r="I704" s="1" t="s">
        <v>4242</v>
      </c>
    </row>
    <row r="705" spans="1:9">
      <c r="A705">
        <v>80389</v>
      </c>
      <c r="B705">
        <v>8</v>
      </c>
      <c r="C705" s="2">
        <v>45293</v>
      </c>
      <c r="D705" s="1" t="s">
        <v>4551</v>
      </c>
      <c r="E705">
        <v>46</v>
      </c>
      <c r="F705" s="3">
        <v>1175.51</v>
      </c>
      <c r="G705" s="4">
        <v>379271.26</v>
      </c>
      <c r="H705" s="1" t="s">
        <v>4553</v>
      </c>
      <c r="I705" s="1" t="s">
        <v>4554</v>
      </c>
    </row>
    <row r="706" spans="1:9">
      <c r="A706">
        <v>80394</v>
      </c>
      <c r="B706">
        <v>8</v>
      </c>
      <c r="C706" s="2">
        <v>45293</v>
      </c>
      <c r="D706" s="1" t="s">
        <v>4551</v>
      </c>
      <c r="E706">
        <v>46</v>
      </c>
      <c r="F706" s="3">
        <v>1175.51</v>
      </c>
      <c r="G706" s="4">
        <v>362475.15</v>
      </c>
      <c r="H706" s="1" t="s">
        <v>4552</v>
      </c>
      <c r="I706" s="1" t="s">
        <v>608</v>
      </c>
    </row>
    <row r="707" spans="1:9">
      <c r="A707">
        <v>80495</v>
      </c>
      <c r="B707">
        <v>8</v>
      </c>
      <c r="C707" s="2">
        <v>45293</v>
      </c>
      <c r="D707" s="1" t="s">
        <v>4551</v>
      </c>
      <c r="E707">
        <v>57</v>
      </c>
      <c r="F707" s="3">
        <v>1949.35</v>
      </c>
      <c r="G707" s="4">
        <v>661652.26</v>
      </c>
      <c r="H707" s="1" t="s">
        <v>4552</v>
      </c>
      <c r="I707" s="1" t="s">
        <v>3535</v>
      </c>
    </row>
    <row r="708" spans="1:9">
      <c r="A708">
        <v>80498</v>
      </c>
      <c r="B708">
        <v>8</v>
      </c>
      <c r="C708" s="2">
        <v>45293</v>
      </c>
      <c r="D708" s="1" t="s">
        <v>4551</v>
      </c>
      <c r="E708">
        <v>58</v>
      </c>
      <c r="F708" s="3">
        <v>1448.59</v>
      </c>
      <c r="G708" s="4">
        <v>461206</v>
      </c>
      <c r="H708" s="1" t="s">
        <v>4552</v>
      </c>
      <c r="I708" s="1" t="s">
        <v>4156</v>
      </c>
    </row>
    <row r="709" spans="1:9">
      <c r="A709">
        <v>80500</v>
      </c>
      <c r="B709">
        <v>8</v>
      </c>
      <c r="C709" s="2">
        <v>45293</v>
      </c>
      <c r="D709" s="1" t="s">
        <v>4551</v>
      </c>
      <c r="E709">
        <v>58</v>
      </c>
      <c r="F709" s="3">
        <v>1448.59</v>
      </c>
      <c r="G709" s="4">
        <v>403486.07</v>
      </c>
      <c r="H709" s="1" t="s">
        <v>4552</v>
      </c>
      <c r="I709" s="1" t="s">
        <v>2148</v>
      </c>
    </row>
    <row r="710" spans="1:9">
      <c r="A710">
        <v>90017</v>
      </c>
      <c r="B710">
        <v>9</v>
      </c>
      <c r="C710" s="2">
        <v>45293</v>
      </c>
      <c r="D710" s="1" t="s">
        <v>4551</v>
      </c>
      <c r="E710">
        <v>4</v>
      </c>
      <c r="F710" s="3">
        <v>1139.8699999999999</v>
      </c>
      <c r="G710" s="4">
        <v>334770.84999999998</v>
      </c>
      <c r="H710" s="1" t="s">
        <v>4553</v>
      </c>
      <c r="I710" s="1" t="s">
        <v>4554</v>
      </c>
    </row>
    <row r="711" spans="1:9">
      <c r="A711">
        <v>90054</v>
      </c>
      <c r="B711">
        <v>9</v>
      </c>
      <c r="C711" s="2">
        <v>45293</v>
      </c>
      <c r="D711" s="1" t="s">
        <v>4551</v>
      </c>
      <c r="E711">
        <v>9</v>
      </c>
      <c r="F711" s="3">
        <v>1391.22</v>
      </c>
      <c r="G711" s="4">
        <v>446754.19</v>
      </c>
      <c r="H711" s="1" t="s">
        <v>4552</v>
      </c>
      <c r="I711" s="1" t="s">
        <v>3851</v>
      </c>
    </row>
    <row r="712" spans="1:9">
      <c r="A712">
        <v>90059</v>
      </c>
      <c r="B712">
        <v>9</v>
      </c>
      <c r="C712" s="2">
        <v>45293</v>
      </c>
      <c r="D712" s="1" t="s">
        <v>4551</v>
      </c>
      <c r="E712">
        <v>10</v>
      </c>
      <c r="F712" s="3">
        <v>1172.3399999999999</v>
      </c>
      <c r="G712" s="4">
        <v>314905.23</v>
      </c>
      <c r="H712" s="1" t="s">
        <v>4552</v>
      </c>
      <c r="I712" s="1" t="s">
        <v>2955</v>
      </c>
    </row>
    <row r="713" spans="1:9">
      <c r="A713">
        <v>90067</v>
      </c>
      <c r="B713">
        <v>9</v>
      </c>
      <c r="C713" s="2">
        <v>45293</v>
      </c>
      <c r="D713" s="1" t="s">
        <v>4555</v>
      </c>
      <c r="E713">
        <v>12</v>
      </c>
      <c r="F713" s="3">
        <v>952.38</v>
      </c>
      <c r="G713" s="4">
        <v>282067.46000000002</v>
      </c>
      <c r="H713" s="1" t="s">
        <v>4553</v>
      </c>
      <c r="I713" s="1" t="s">
        <v>4554</v>
      </c>
    </row>
    <row r="714" spans="1:9">
      <c r="A714">
        <v>90070</v>
      </c>
      <c r="B714">
        <v>9</v>
      </c>
      <c r="C714" s="2">
        <v>45293</v>
      </c>
      <c r="D714" s="1" t="s">
        <v>4551</v>
      </c>
      <c r="E714">
        <v>12</v>
      </c>
      <c r="F714" s="3">
        <v>952.38</v>
      </c>
      <c r="G714" s="4">
        <v>286978.17</v>
      </c>
      <c r="H714" s="1" t="s">
        <v>4552</v>
      </c>
      <c r="I714" s="1" t="s">
        <v>620</v>
      </c>
    </row>
    <row r="715" spans="1:9">
      <c r="A715">
        <v>90071</v>
      </c>
      <c r="B715">
        <v>9</v>
      </c>
      <c r="C715" s="2">
        <v>45293</v>
      </c>
      <c r="D715" s="1" t="s">
        <v>4551</v>
      </c>
      <c r="E715">
        <v>12</v>
      </c>
      <c r="F715" s="3">
        <v>952.38</v>
      </c>
      <c r="G715" s="4">
        <v>329573.31</v>
      </c>
      <c r="H715" s="1" t="s">
        <v>4552</v>
      </c>
      <c r="I715" s="1" t="s">
        <v>2920</v>
      </c>
    </row>
    <row r="716" spans="1:9">
      <c r="A716">
        <v>90093</v>
      </c>
      <c r="B716">
        <v>9</v>
      </c>
      <c r="C716" s="2">
        <v>45293</v>
      </c>
      <c r="D716" s="1" t="s">
        <v>4551</v>
      </c>
      <c r="E716">
        <v>16</v>
      </c>
      <c r="F716" s="3">
        <v>924.6</v>
      </c>
      <c r="G716" s="4">
        <v>259062.01</v>
      </c>
      <c r="H716" s="1" t="s">
        <v>4553</v>
      </c>
      <c r="I716" s="1" t="s">
        <v>4554</v>
      </c>
    </row>
    <row r="717" spans="1:9">
      <c r="A717">
        <v>90096</v>
      </c>
      <c r="B717">
        <v>9</v>
      </c>
      <c r="C717" s="2">
        <v>45293</v>
      </c>
      <c r="D717" s="1" t="s">
        <v>4551</v>
      </c>
      <c r="E717">
        <v>16</v>
      </c>
      <c r="F717" s="3">
        <v>924.6</v>
      </c>
      <c r="G717" s="4">
        <v>241264.21</v>
      </c>
      <c r="H717" s="1" t="s">
        <v>4552</v>
      </c>
      <c r="I717" s="1" t="s">
        <v>3437</v>
      </c>
    </row>
    <row r="718" spans="1:9">
      <c r="A718">
        <v>90108</v>
      </c>
      <c r="B718">
        <v>9</v>
      </c>
      <c r="C718" s="2">
        <v>45293</v>
      </c>
      <c r="D718" s="1" t="s">
        <v>4555</v>
      </c>
      <c r="E718">
        <v>17</v>
      </c>
      <c r="F718" s="3">
        <v>1481.32</v>
      </c>
      <c r="G718" s="4">
        <v>454264.31</v>
      </c>
      <c r="H718" s="1" t="s">
        <v>4552</v>
      </c>
      <c r="I718" s="1" t="s">
        <v>4044</v>
      </c>
    </row>
    <row r="719" spans="1:9">
      <c r="A719">
        <v>90170</v>
      </c>
      <c r="B719">
        <v>9</v>
      </c>
      <c r="C719" s="2">
        <v>45293</v>
      </c>
      <c r="D719" s="1" t="s">
        <v>4551</v>
      </c>
      <c r="E719">
        <v>26</v>
      </c>
      <c r="F719" s="3">
        <v>1038.3900000000001</v>
      </c>
      <c r="G719" s="4">
        <v>297132.68</v>
      </c>
      <c r="H719" s="1" t="s">
        <v>4552</v>
      </c>
      <c r="I719" s="1" t="s">
        <v>970</v>
      </c>
    </row>
    <row r="720" spans="1:9">
      <c r="A720">
        <v>90173</v>
      </c>
      <c r="B720">
        <v>9</v>
      </c>
      <c r="C720" s="2">
        <v>45293</v>
      </c>
      <c r="D720" s="1" t="s">
        <v>4551</v>
      </c>
      <c r="E720">
        <v>26</v>
      </c>
      <c r="F720" s="3">
        <v>1038.3900000000001</v>
      </c>
      <c r="G720" s="4">
        <v>278732.11</v>
      </c>
      <c r="H720" s="1" t="s">
        <v>4552</v>
      </c>
      <c r="I720" s="1" t="s">
        <v>636</v>
      </c>
    </row>
    <row r="721" spans="1:9">
      <c r="A721">
        <v>90190</v>
      </c>
      <c r="B721">
        <v>9</v>
      </c>
      <c r="C721" s="2">
        <v>45293</v>
      </c>
      <c r="D721" s="1" t="s">
        <v>4551</v>
      </c>
      <c r="E721">
        <v>28</v>
      </c>
      <c r="F721" s="3">
        <v>1931.82</v>
      </c>
      <c r="G721" s="4">
        <v>560165.35</v>
      </c>
      <c r="H721" s="1" t="s">
        <v>4552</v>
      </c>
      <c r="I721" s="1" t="s">
        <v>3511</v>
      </c>
    </row>
    <row r="722" spans="1:9">
      <c r="A722">
        <v>90205</v>
      </c>
      <c r="B722">
        <v>9</v>
      </c>
      <c r="C722" s="2">
        <v>45293</v>
      </c>
      <c r="D722" s="1" t="s">
        <v>4555</v>
      </c>
      <c r="E722">
        <v>30</v>
      </c>
      <c r="F722" s="3">
        <v>1250.17</v>
      </c>
      <c r="G722" s="4">
        <v>401575.56</v>
      </c>
      <c r="H722" s="1" t="s">
        <v>4552</v>
      </c>
      <c r="I722" s="1" t="s">
        <v>2772</v>
      </c>
    </row>
    <row r="723" spans="1:9">
      <c r="A723">
        <v>90212</v>
      </c>
      <c r="B723">
        <v>9</v>
      </c>
      <c r="C723" s="2">
        <v>45293</v>
      </c>
      <c r="D723" s="1" t="s">
        <v>4551</v>
      </c>
      <c r="E723">
        <v>31</v>
      </c>
      <c r="F723" s="3">
        <v>1052.27</v>
      </c>
      <c r="G723" s="4">
        <v>285509.27</v>
      </c>
      <c r="H723" s="1" t="s">
        <v>4552</v>
      </c>
      <c r="I723" s="1" t="s">
        <v>2244</v>
      </c>
    </row>
    <row r="724" spans="1:9">
      <c r="A724">
        <v>90238</v>
      </c>
      <c r="B724">
        <v>9</v>
      </c>
      <c r="C724" s="2">
        <v>45293</v>
      </c>
      <c r="D724" s="1" t="s">
        <v>4551</v>
      </c>
      <c r="E724">
        <v>34</v>
      </c>
      <c r="F724" s="3">
        <v>1577.36</v>
      </c>
      <c r="G724" s="4">
        <v>487674.6</v>
      </c>
      <c r="H724" s="1" t="s">
        <v>4552</v>
      </c>
      <c r="I724" s="1" t="s">
        <v>1872</v>
      </c>
    </row>
    <row r="725" spans="1:9">
      <c r="A725">
        <v>90251</v>
      </c>
      <c r="B725">
        <v>9</v>
      </c>
      <c r="C725" s="2">
        <v>45293</v>
      </c>
      <c r="D725" s="1" t="s">
        <v>4551</v>
      </c>
      <c r="E725">
        <v>34</v>
      </c>
      <c r="F725" s="3">
        <v>1577.36</v>
      </c>
      <c r="G725" s="4">
        <v>404127.79</v>
      </c>
      <c r="H725" s="1" t="s">
        <v>4552</v>
      </c>
      <c r="I725" s="1" t="s">
        <v>2354</v>
      </c>
    </row>
    <row r="726" spans="1:9">
      <c r="A726">
        <v>90262</v>
      </c>
      <c r="B726">
        <v>9</v>
      </c>
      <c r="C726" s="2">
        <v>45293</v>
      </c>
      <c r="D726" s="1" t="s">
        <v>4551</v>
      </c>
      <c r="E726">
        <v>34</v>
      </c>
      <c r="F726" s="3">
        <v>1577.36</v>
      </c>
      <c r="G726" s="4">
        <v>401074.47</v>
      </c>
      <c r="H726" s="1" t="s">
        <v>4553</v>
      </c>
      <c r="I726" s="1" t="s">
        <v>4554</v>
      </c>
    </row>
    <row r="727" spans="1:9">
      <c r="A727">
        <v>90264</v>
      </c>
      <c r="B727">
        <v>9</v>
      </c>
      <c r="C727" s="2">
        <v>45293</v>
      </c>
      <c r="D727" s="1" t="s">
        <v>4555</v>
      </c>
      <c r="E727">
        <v>34</v>
      </c>
      <c r="F727" s="3">
        <v>1577.36</v>
      </c>
      <c r="G727" s="4">
        <v>573336.74</v>
      </c>
      <c r="H727" s="1" t="s">
        <v>4552</v>
      </c>
      <c r="I727" s="1" t="s">
        <v>3408</v>
      </c>
    </row>
    <row r="728" spans="1:9">
      <c r="A728">
        <v>90324</v>
      </c>
      <c r="B728">
        <v>9</v>
      </c>
      <c r="C728" s="2">
        <v>45293</v>
      </c>
      <c r="D728" s="1" t="s">
        <v>4551</v>
      </c>
      <c r="E728">
        <v>39</v>
      </c>
      <c r="F728" s="3">
        <v>1839.34</v>
      </c>
      <c r="G728" s="4">
        <v>564258.4</v>
      </c>
      <c r="H728" s="1" t="s">
        <v>4553</v>
      </c>
      <c r="I728" s="1" t="s">
        <v>4554</v>
      </c>
    </row>
    <row r="729" spans="1:9">
      <c r="A729">
        <v>90360</v>
      </c>
      <c r="B729">
        <v>9</v>
      </c>
      <c r="C729" s="2">
        <v>45293</v>
      </c>
      <c r="D729" s="1" t="s">
        <v>4555</v>
      </c>
      <c r="E729">
        <v>43</v>
      </c>
      <c r="F729" s="3">
        <v>1908.91</v>
      </c>
      <c r="G729" s="4">
        <v>551266.41</v>
      </c>
      <c r="H729" s="1" t="s">
        <v>4552</v>
      </c>
      <c r="I729" s="1" t="s">
        <v>3357</v>
      </c>
    </row>
    <row r="730" spans="1:9">
      <c r="A730">
        <v>90364</v>
      </c>
      <c r="B730">
        <v>9</v>
      </c>
      <c r="C730" s="2">
        <v>45293</v>
      </c>
      <c r="D730" s="1" t="s">
        <v>4555</v>
      </c>
      <c r="E730">
        <v>43</v>
      </c>
      <c r="F730" s="3">
        <v>1908.91</v>
      </c>
      <c r="G730" s="4">
        <v>578538.26</v>
      </c>
      <c r="H730" s="1" t="s">
        <v>4552</v>
      </c>
      <c r="I730" s="1" t="s">
        <v>2603</v>
      </c>
    </row>
    <row r="731" spans="1:9">
      <c r="A731">
        <v>90365</v>
      </c>
      <c r="B731">
        <v>9</v>
      </c>
      <c r="C731" s="2">
        <v>45293</v>
      </c>
      <c r="D731" s="1" t="s">
        <v>4551</v>
      </c>
      <c r="E731">
        <v>43</v>
      </c>
      <c r="F731" s="3">
        <v>1908.91</v>
      </c>
      <c r="G731" s="4">
        <v>579686.69999999995</v>
      </c>
      <c r="H731" s="1" t="s">
        <v>4552</v>
      </c>
      <c r="I731" s="1" t="s">
        <v>4028</v>
      </c>
    </row>
    <row r="732" spans="1:9">
      <c r="A732">
        <v>90447</v>
      </c>
      <c r="B732">
        <v>9</v>
      </c>
      <c r="C732" s="2">
        <v>45293</v>
      </c>
      <c r="D732" s="1" t="s">
        <v>4551</v>
      </c>
      <c r="E732">
        <v>56</v>
      </c>
      <c r="F732" s="3">
        <v>1516.4</v>
      </c>
      <c r="G732" s="4">
        <v>432303.16</v>
      </c>
      <c r="H732" s="1" t="s">
        <v>4553</v>
      </c>
      <c r="I732" s="1" t="s">
        <v>4554</v>
      </c>
    </row>
    <row r="733" spans="1:9">
      <c r="A733">
        <v>90463</v>
      </c>
      <c r="B733">
        <v>9</v>
      </c>
      <c r="C733" s="2">
        <v>45293</v>
      </c>
      <c r="D733" s="1" t="s">
        <v>4551</v>
      </c>
      <c r="E733">
        <v>57</v>
      </c>
      <c r="F733" s="3">
        <v>1198.57</v>
      </c>
      <c r="G733" s="4">
        <v>353174.47</v>
      </c>
      <c r="H733" s="1" t="s">
        <v>4552</v>
      </c>
      <c r="I733" s="1" t="s">
        <v>1841</v>
      </c>
    </row>
    <row r="734" spans="1:9">
      <c r="A734">
        <v>90483</v>
      </c>
      <c r="B734">
        <v>9</v>
      </c>
      <c r="C734" s="2">
        <v>45293</v>
      </c>
      <c r="D734" s="1" t="s">
        <v>4551</v>
      </c>
      <c r="E734">
        <v>58</v>
      </c>
      <c r="F734" s="3">
        <v>838.34</v>
      </c>
      <c r="G734" s="4">
        <v>278010.89</v>
      </c>
      <c r="H734" s="1" t="s">
        <v>4552</v>
      </c>
      <c r="I734" s="1" t="s">
        <v>1254</v>
      </c>
    </row>
    <row r="735" spans="1:9">
      <c r="A735">
        <v>90494</v>
      </c>
      <c r="B735">
        <v>9</v>
      </c>
      <c r="C735" s="2">
        <v>45293</v>
      </c>
      <c r="D735" s="1" t="s">
        <v>4551</v>
      </c>
      <c r="E735">
        <v>58</v>
      </c>
      <c r="F735" s="3">
        <v>838.34</v>
      </c>
      <c r="G735" s="4">
        <v>242090.36</v>
      </c>
      <c r="H735" s="1" t="s">
        <v>4552</v>
      </c>
      <c r="I735" s="1" t="s">
        <v>796</v>
      </c>
    </row>
    <row r="736" spans="1:9">
      <c r="A736">
        <v>90530</v>
      </c>
      <c r="B736">
        <v>9</v>
      </c>
      <c r="C736" s="2">
        <v>45293</v>
      </c>
      <c r="D736" s="1" t="s">
        <v>4551</v>
      </c>
      <c r="E736">
        <v>62</v>
      </c>
      <c r="F736" s="3">
        <v>1263.44</v>
      </c>
      <c r="G736" s="4">
        <v>419687.28</v>
      </c>
      <c r="H736" s="1" t="s">
        <v>4552</v>
      </c>
      <c r="I736" s="1" t="s">
        <v>2684</v>
      </c>
    </row>
    <row r="737" spans="1:9">
      <c r="A737">
        <v>90537</v>
      </c>
      <c r="B737">
        <v>9</v>
      </c>
      <c r="C737" s="2">
        <v>45293</v>
      </c>
      <c r="D737" s="1" t="s">
        <v>4551</v>
      </c>
      <c r="E737">
        <v>62</v>
      </c>
      <c r="F737" s="3">
        <v>1263.44</v>
      </c>
      <c r="G737" s="4">
        <v>387129.95</v>
      </c>
      <c r="H737" s="1" t="s">
        <v>4552</v>
      </c>
      <c r="I737" s="1" t="s">
        <v>2567</v>
      </c>
    </row>
    <row r="738" spans="1:9">
      <c r="A738">
        <v>100016</v>
      </c>
      <c r="B738">
        <v>10</v>
      </c>
      <c r="C738" s="2">
        <v>45293</v>
      </c>
      <c r="D738" s="1" t="s">
        <v>4551</v>
      </c>
      <c r="E738">
        <v>4</v>
      </c>
      <c r="F738" s="3">
        <v>1765.37</v>
      </c>
      <c r="G738" s="4">
        <v>534131.64</v>
      </c>
      <c r="H738" s="1" t="s">
        <v>4552</v>
      </c>
      <c r="I738" s="1" t="s">
        <v>1011</v>
      </c>
    </row>
    <row r="739" spans="1:9">
      <c r="A739">
        <v>100040</v>
      </c>
      <c r="B739">
        <v>10</v>
      </c>
      <c r="C739" s="2">
        <v>45293</v>
      </c>
      <c r="D739" s="1" t="s">
        <v>4551</v>
      </c>
      <c r="E739">
        <v>5</v>
      </c>
      <c r="F739" s="3">
        <v>1741.96</v>
      </c>
      <c r="G739" s="4">
        <v>591831.53</v>
      </c>
      <c r="H739" s="1" t="s">
        <v>4552</v>
      </c>
      <c r="I739" s="1" t="s">
        <v>4442</v>
      </c>
    </row>
    <row r="740" spans="1:9">
      <c r="A740">
        <v>100045</v>
      </c>
      <c r="B740">
        <v>10</v>
      </c>
      <c r="C740" s="2">
        <v>45293</v>
      </c>
      <c r="D740" s="1" t="s">
        <v>4551</v>
      </c>
      <c r="E740">
        <v>5</v>
      </c>
      <c r="F740" s="3">
        <v>1741.96</v>
      </c>
      <c r="G740" s="4">
        <v>560195.06000000006</v>
      </c>
      <c r="H740" s="1" t="s">
        <v>4552</v>
      </c>
      <c r="I740" s="1" t="s">
        <v>139</v>
      </c>
    </row>
    <row r="741" spans="1:9">
      <c r="A741">
        <v>100050</v>
      </c>
      <c r="B741">
        <v>10</v>
      </c>
      <c r="C741" s="2">
        <v>45293</v>
      </c>
      <c r="D741" s="1" t="s">
        <v>4551</v>
      </c>
      <c r="E741">
        <v>5</v>
      </c>
      <c r="F741" s="3">
        <v>1741.96</v>
      </c>
      <c r="G741" s="4">
        <v>586817.18999999994</v>
      </c>
      <c r="H741" s="1" t="s">
        <v>4553</v>
      </c>
      <c r="I741" s="1" t="s">
        <v>4554</v>
      </c>
    </row>
    <row r="742" spans="1:9">
      <c r="A742">
        <v>100092</v>
      </c>
      <c r="B742">
        <v>10</v>
      </c>
      <c r="C742" s="2">
        <v>45293</v>
      </c>
      <c r="D742" s="1" t="s">
        <v>4551</v>
      </c>
      <c r="E742">
        <v>11</v>
      </c>
      <c r="F742" s="3">
        <v>1675.44</v>
      </c>
      <c r="G742" s="4">
        <v>509478.53</v>
      </c>
      <c r="H742" s="1" t="s">
        <v>4552</v>
      </c>
      <c r="I742" s="1" t="s">
        <v>2063</v>
      </c>
    </row>
    <row r="743" spans="1:9">
      <c r="A743">
        <v>100100</v>
      </c>
      <c r="B743">
        <v>10</v>
      </c>
      <c r="C743" s="2">
        <v>45293</v>
      </c>
      <c r="D743" s="1" t="s">
        <v>4551</v>
      </c>
      <c r="E743">
        <v>12</v>
      </c>
      <c r="F743" s="3">
        <v>852.74</v>
      </c>
      <c r="G743" s="4">
        <v>249297.36</v>
      </c>
      <c r="H743" s="1" t="s">
        <v>4552</v>
      </c>
      <c r="I743" s="1" t="s">
        <v>3469</v>
      </c>
    </row>
    <row r="744" spans="1:9">
      <c r="A744">
        <v>100104</v>
      </c>
      <c r="B744">
        <v>10</v>
      </c>
      <c r="C744" s="2">
        <v>45293</v>
      </c>
      <c r="D744" s="1" t="s">
        <v>4551</v>
      </c>
      <c r="E744">
        <v>14</v>
      </c>
      <c r="F744" s="3">
        <v>1318.01</v>
      </c>
      <c r="G744" s="4">
        <v>335251.84000000003</v>
      </c>
      <c r="H744" s="1" t="s">
        <v>4552</v>
      </c>
      <c r="I744" s="1" t="s">
        <v>2750</v>
      </c>
    </row>
    <row r="745" spans="1:9">
      <c r="A745">
        <v>100113</v>
      </c>
      <c r="B745">
        <v>10</v>
      </c>
      <c r="C745" s="2">
        <v>45293</v>
      </c>
      <c r="D745" s="1" t="s">
        <v>4551</v>
      </c>
      <c r="E745">
        <v>15</v>
      </c>
      <c r="F745" s="3">
        <v>1948.32</v>
      </c>
      <c r="G745" s="4">
        <v>603778.81999999995</v>
      </c>
      <c r="H745" s="1" t="s">
        <v>4552</v>
      </c>
      <c r="I745" s="1" t="s">
        <v>1557</v>
      </c>
    </row>
    <row r="746" spans="1:9">
      <c r="A746">
        <v>100138</v>
      </c>
      <c r="B746">
        <v>10</v>
      </c>
      <c r="C746" s="2">
        <v>45293</v>
      </c>
      <c r="D746" s="1" t="s">
        <v>4551</v>
      </c>
      <c r="E746">
        <v>18</v>
      </c>
      <c r="F746" s="3">
        <v>1244.03</v>
      </c>
      <c r="G746" s="4">
        <v>407871</v>
      </c>
      <c r="H746" s="1" t="s">
        <v>4553</v>
      </c>
      <c r="I746" s="1" t="s">
        <v>4554</v>
      </c>
    </row>
    <row r="747" spans="1:9">
      <c r="A747">
        <v>100162</v>
      </c>
      <c r="B747">
        <v>10</v>
      </c>
      <c r="C747" s="2">
        <v>45293</v>
      </c>
      <c r="D747" s="1" t="s">
        <v>4555</v>
      </c>
      <c r="E747">
        <v>20</v>
      </c>
      <c r="F747" s="3">
        <v>1264.43</v>
      </c>
      <c r="G747" s="4">
        <v>472251.6</v>
      </c>
      <c r="H747" s="1" t="s">
        <v>4552</v>
      </c>
      <c r="I747" s="1" t="s">
        <v>3495</v>
      </c>
    </row>
    <row r="748" spans="1:9">
      <c r="A748">
        <v>100174</v>
      </c>
      <c r="B748">
        <v>10</v>
      </c>
      <c r="C748" s="2">
        <v>45293</v>
      </c>
      <c r="D748" s="1" t="s">
        <v>4551</v>
      </c>
      <c r="E748">
        <v>23</v>
      </c>
      <c r="F748" s="3">
        <v>912.32</v>
      </c>
      <c r="G748" s="4">
        <v>241562.75</v>
      </c>
      <c r="H748" s="1" t="s">
        <v>4552</v>
      </c>
      <c r="I748" s="1" t="s">
        <v>3912</v>
      </c>
    </row>
    <row r="749" spans="1:9">
      <c r="A749">
        <v>100178</v>
      </c>
      <c r="B749">
        <v>10</v>
      </c>
      <c r="C749" s="2">
        <v>45293</v>
      </c>
      <c r="D749" s="1" t="s">
        <v>4551</v>
      </c>
      <c r="E749">
        <v>24</v>
      </c>
      <c r="F749" s="3">
        <v>708.64</v>
      </c>
      <c r="G749" s="4">
        <v>251362.44</v>
      </c>
      <c r="H749" s="1" t="s">
        <v>4553</v>
      </c>
      <c r="I749" s="1" t="s">
        <v>4554</v>
      </c>
    </row>
    <row r="750" spans="1:9">
      <c r="A750">
        <v>100216</v>
      </c>
      <c r="B750">
        <v>10</v>
      </c>
      <c r="C750" s="2">
        <v>45293</v>
      </c>
      <c r="D750" s="1" t="s">
        <v>4555</v>
      </c>
      <c r="E750">
        <v>27</v>
      </c>
      <c r="F750" s="3">
        <v>777.35</v>
      </c>
      <c r="G750" s="4">
        <v>200393.81</v>
      </c>
      <c r="H750" s="1" t="s">
        <v>4553</v>
      </c>
      <c r="I750" s="1" t="s">
        <v>4554</v>
      </c>
    </row>
    <row r="751" spans="1:9">
      <c r="A751">
        <v>100225</v>
      </c>
      <c r="B751">
        <v>10</v>
      </c>
      <c r="C751" s="2">
        <v>45293</v>
      </c>
      <c r="D751" s="1" t="s">
        <v>4551</v>
      </c>
      <c r="E751">
        <v>28</v>
      </c>
      <c r="F751" s="3">
        <v>1606.58</v>
      </c>
      <c r="G751" s="4">
        <v>554352.77</v>
      </c>
      <c r="H751" s="1" t="s">
        <v>4552</v>
      </c>
      <c r="I751" s="1" t="s">
        <v>2880</v>
      </c>
    </row>
    <row r="752" spans="1:9">
      <c r="A752">
        <v>100240</v>
      </c>
      <c r="B752">
        <v>10</v>
      </c>
      <c r="C752" s="2">
        <v>45293</v>
      </c>
      <c r="D752" s="1" t="s">
        <v>4551</v>
      </c>
      <c r="E752">
        <v>29</v>
      </c>
      <c r="F752" s="3">
        <v>486.78</v>
      </c>
      <c r="G752" s="4">
        <v>150872.25</v>
      </c>
      <c r="H752" s="1" t="s">
        <v>4553</v>
      </c>
      <c r="I752" s="1" t="s">
        <v>4554</v>
      </c>
    </row>
    <row r="753" spans="1:9">
      <c r="A753">
        <v>100250</v>
      </c>
      <c r="B753">
        <v>10</v>
      </c>
      <c r="C753" s="2">
        <v>45293</v>
      </c>
      <c r="D753" s="1" t="s">
        <v>4551</v>
      </c>
      <c r="E753">
        <v>30</v>
      </c>
      <c r="F753" s="3">
        <v>1559.4</v>
      </c>
      <c r="G753" s="4">
        <v>395419.06</v>
      </c>
      <c r="H753" s="1" t="s">
        <v>4552</v>
      </c>
      <c r="I753" s="1" t="s">
        <v>2286</v>
      </c>
    </row>
    <row r="754" spans="1:9">
      <c r="A754">
        <v>100277</v>
      </c>
      <c r="B754">
        <v>10</v>
      </c>
      <c r="C754" s="2">
        <v>45293</v>
      </c>
      <c r="D754" s="1" t="s">
        <v>4551</v>
      </c>
      <c r="E754">
        <v>32</v>
      </c>
      <c r="F754" s="3">
        <v>1661.46</v>
      </c>
      <c r="G754" s="4">
        <v>494550.09</v>
      </c>
      <c r="H754" s="1" t="s">
        <v>4552</v>
      </c>
      <c r="I754" s="1" t="s">
        <v>3667</v>
      </c>
    </row>
    <row r="755" spans="1:9">
      <c r="A755">
        <v>100287</v>
      </c>
      <c r="B755">
        <v>10</v>
      </c>
      <c r="C755" s="2">
        <v>45293</v>
      </c>
      <c r="D755" s="1" t="s">
        <v>4551</v>
      </c>
      <c r="E755">
        <v>33</v>
      </c>
      <c r="F755" s="3">
        <v>1010.7</v>
      </c>
      <c r="G755" s="4">
        <v>309658.36</v>
      </c>
      <c r="H755" s="1" t="s">
        <v>4552</v>
      </c>
      <c r="I755" s="1" t="s">
        <v>2860</v>
      </c>
    </row>
    <row r="756" spans="1:9">
      <c r="A756">
        <v>100289</v>
      </c>
      <c r="B756">
        <v>10</v>
      </c>
      <c r="C756" s="2">
        <v>45293</v>
      </c>
      <c r="D756" s="1" t="s">
        <v>4551</v>
      </c>
      <c r="E756">
        <v>34</v>
      </c>
      <c r="F756" s="3">
        <v>1435.44</v>
      </c>
      <c r="G756" s="4">
        <v>451060.97</v>
      </c>
      <c r="H756" s="1" t="s">
        <v>4552</v>
      </c>
      <c r="I756" s="1" t="s">
        <v>3376</v>
      </c>
    </row>
    <row r="757" spans="1:9">
      <c r="A757">
        <v>100305</v>
      </c>
      <c r="B757">
        <v>10</v>
      </c>
      <c r="C757" s="2">
        <v>45293</v>
      </c>
      <c r="D757" s="1" t="s">
        <v>4551</v>
      </c>
      <c r="E757">
        <v>36</v>
      </c>
      <c r="F757" s="3">
        <v>1920.65</v>
      </c>
      <c r="G757" s="4">
        <v>547817.26</v>
      </c>
      <c r="H757" s="1" t="s">
        <v>4552</v>
      </c>
      <c r="I757" s="1" t="s">
        <v>1459</v>
      </c>
    </row>
    <row r="758" spans="1:9">
      <c r="A758">
        <v>100386</v>
      </c>
      <c r="B758">
        <v>10</v>
      </c>
      <c r="C758" s="2">
        <v>45293</v>
      </c>
      <c r="D758" s="1" t="s">
        <v>4555</v>
      </c>
      <c r="E758">
        <v>44</v>
      </c>
      <c r="F758" s="3">
        <v>1224.71</v>
      </c>
      <c r="G758" s="4">
        <v>449002.59</v>
      </c>
      <c r="H758" s="1" t="s">
        <v>4552</v>
      </c>
      <c r="I758" s="1" t="s">
        <v>1957</v>
      </c>
    </row>
    <row r="759" spans="1:9">
      <c r="A759">
        <v>100399</v>
      </c>
      <c r="B759">
        <v>10</v>
      </c>
      <c r="C759" s="2">
        <v>45293</v>
      </c>
      <c r="D759" s="1" t="s">
        <v>4551</v>
      </c>
      <c r="E759">
        <v>46</v>
      </c>
      <c r="F759" s="3">
        <v>1525.34</v>
      </c>
      <c r="G759" s="4">
        <v>440318.57</v>
      </c>
      <c r="H759" s="1" t="s">
        <v>4552</v>
      </c>
      <c r="I759" s="1" t="s">
        <v>1273</v>
      </c>
    </row>
    <row r="760" spans="1:9">
      <c r="A760">
        <v>100403</v>
      </c>
      <c r="B760">
        <v>10</v>
      </c>
      <c r="C760" s="2">
        <v>45293</v>
      </c>
      <c r="D760" s="1" t="s">
        <v>4551</v>
      </c>
      <c r="E760">
        <v>47</v>
      </c>
      <c r="F760" s="3">
        <v>1047.27</v>
      </c>
      <c r="G760" s="4">
        <v>299414.37</v>
      </c>
      <c r="H760" s="1" t="s">
        <v>4552</v>
      </c>
      <c r="I760" s="1" t="s">
        <v>4452</v>
      </c>
    </row>
    <row r="761" spans="1:9">
      <c r="A761">
        <v>100414</v>
      </c>
      <c r="B761">
        <v>10</v>
      </c>
      <c r="C761" s="2">
        <v>45293</v>
      </c>
      <c r="D761" s="1" t="s">
        <v>4555</v>
      </c>
      <c r="E761">
        <v>50</v>
      </c>
      <c r="F761" s="3">
        <v>1138.32</v>
      </c>
      <c r="G761" s="4">
        <v>378281.56</v>
      </c>
      <c r="H761" s="1" t="s">
        <v>4553</v>
      </c>
      <c r="I761" s="1" t="s">
        <v>4554</v>
      </c>
    </row>
    <row r="762" spans="1:9">
      <c r="A762">
        <v>100423</v>
      </c>
      <c r="B762">
        <v>10</v>
      </c>
      <c r="C762" s="2">
        <v>45293</v>
      </c>
      <c r="D762" s="1" t="s">
        <v>4551</v>
      </c>
      <c r="E762">
        <v>50</v>
      </c>
      <c r="F762" s="3">
        <v>1138.32</v>
      </c>
      <c r="G762" s="4">
        <v>298598.28000000003</v>
      </c>
      <c r="H762" s="1" t="s">
        <v>4552</v>
      </c>
      <c r="I762" s="1" t="s">
        <v>1855</v>
      </c>
    </row>
    <row r="763" spans="1:9">
      <c r="A763">
        <v>110035</v>
      </c>
      <c r="B763">
        <v>11</v>
      </c>
      <c r="C763" s="2">
        <v>45293</v>
      </c>
      <c r="D763" s="1" t="s">
        <v>4555</v>
      </c>
      <c r="E763">
        <v>4</v>
      </c>
      <c r="F763" s="3">
        <v>1414.25</v>
      </c>
      <c r="G763" s="4">
        <v>438900.24</v>
      </c>
      <c r="H763" s="1" t="s">
        <v>4552</v>
      </c>
      <c r="I763" s="1" t="s">
        <v>3521</v>
      </c>
    </row>
    <row r="764" spans="1:9">
      <c r="A764">
        <v>110070</v>
      </c>
      <c r="B764">
        <v>11</v>
      </c>
      <c r="C764" s="2">
        <v>45293</v>
      </c>
      <c r="D764" s="1" t="s">
        <v>4551</v>
      </c>
      <c r="E764">
        <v>8</v>
      </c>
      <c r="F764" s="3">
        <v>1001.41</v>
      </c>
      <c r="G764" s="4">
        <v>274171.11</v>
      </c>
      <c r="H764" s="1" t="s">
        <v>4553</v>
      </c>
      <c r="I764" s="1" t="s">
        <v>4554</v>
      </c>
    </row>
    <row r="765" spans="1:9">
      <c r="A765">
        <v>110077</v>
      </c>
      <c r="B765">
        <v>11</v>
      </c>
      <c r="C765" s="2">
        <v>45293</v>
      </c>
      <c r="D765" s="1" t="s">
        <v>4551</v>
      </c>
      <c r="E765">
        <v>9</v>
      </c>
      <c r="F765" s="3">
        <v>904.49</v>
      </c>
      <c r="G765" s="4">
        <v>228258.16</v>
      </c>
      <c r="H765" s="1" t="s">
        <v>4553</v>
      </c>
      <c r="I765" s="1" t="s">
        <v>4554</v>
      </c>
    </row>
    <row r="766" spans="1:9">
      <c r="A766">
        <v>110091</v>
      </c>
      <c r="B766">
        <v>11</v>
      </c>
      <c r="C766" s="2">
        <v>45293</v>
      </c>
      <c r="D766" s="1" t="s">
        <v>4551</v>
      </c>
      <c r="E766">
        <v>10</v>
      </c>
      <c r="F766" s="3">
        <v>1519.64</v>
      </c>
      <c r="G766" s="4">
        <v>449749.3</v>
      </c>
      <c r="H766" s="1" t="s">
        <v>4552</v>
      </c>
      <c r="I766" s="1" t="s">
        <v>1121</v>
      </c>
    </row>
    <row r="767" spans="1:9">
      <c r="A767">
        <v>110105</v>
      </c>
      <c r="B767">
        <v>11</v>
      </c>
      <c r="C767" s="2">
        <v>45293</v>
      </c>
      <c r="D767" s="1" t="s">
        <v>4551</v>
      </c>
      <c r="E767">
        <v>12</v>
      </c>
      <c r="F767" s="3">
        <v>1754.75</v>
      </c>
      <c r="G767" s="4">
        <v>572512.31999999995</v>
      </c>
      <c r="H767" s="1" t="s">
        <v>4553</v>
      </c>
      <c r="I767" s="1" t="s">
        <v>4554</v>
      </c>
    </row>
    <row r="768" spans="1:9">
      <c r="A768">
        <v>110110</v>
      </c>
      <c r="B768">
        <v>11</v>
      </c>
      <c r="C768" s="2">
        <v>45293</v>
      </c>
      <c r="D768" s="1" t="s">
        <v>4551</v>
      </c>
      <c r="E768">
        <v>13</v>
      </c>
      <c r="F768" s="3">
        <v>474.93</v>
      </c>
      <c r="G768" s="4">
        <v>145190.73000000001</v>
      </c>
      <c r="H768" s="1" t="s">
        <v>4552</v>
      </c>
      <c r="I768" s="1" t="s">
        <v>556</v>
      </c>
    </row>
    <row r="769" spans="1:9">
      <c r="A769">
        <v>110111</v>
      </c>
      <c r="B769">
        <v>11</v>
      </c>
      <c r="C769" s="2">
        <v>45293</v>
      </c>
      <c r="D769" s="1" t="s">
        <v>4551</v>
      </c>
      <c r="E769">
        <v>13</v>
      </c>
      <c r="F769" s="3">
        <v>474.93</v>
      </c>
      <c r="G769" s="4">
        <v>155082.84</v>
      </c>
      <c r="H769" s="1" t="s">
        <v>4552</v>
      </c>
      <c r="I769" s="1" t="s">
        <v>2585</v>
      </c>
    </row>
    <row r="770" spans="1:9">
      <c r="A770">
        <v>110151</v>
      </c>
      <c r="B770">
        <v>11</v>
      </c>
      <c r="C770" s="2">
        <v>45293</v>
      </c>
      <c r="D770" s="1" t="s">
        <v>4551</v>
      </c>
      <c r="E770">
        <v>15</v>
      </c>
      <c r="F770" s="3">
        <v>1385.68</v>
      </c>
      <c r="G770" s="4">
        <v>401057.84</v>
      </c>
      <c r="H770" s="1" t="s">
        <v>4553</v>
      </c>
      <c r="I770" s="1" t="s">
        <v>4554</v>
      </c>
    </row>
    <row r="771" spans="1:9">
      <c r="A771">
        <v>110162</v>
      </c>
      <c r="B771">
        <v>11</v>
      </c>
      <c r="C771" s="2">
        <v>45293</v>
      </c>
      <c r="D771" s="1" t="s">
        <v>4551</v>
      </c>
      <c r="E771">
        <v>17</v>
      </c>
      <c r="F771" s="3">
        <v>1946.06</v>
      </c>
      <c r="G771" s="4">
        <v>568732.24</v>
      </c>
      <c r="H771" s="1" t="s">
        <v>4552</v>
      </c>
      <c r="I771" s="1" t="s">
        <v>108</v>
      </c>
    </row>
    <row r="772" spans="1:9">
      <c r="A772">
        <v>110170</v>
      </c>
      <c r="B772">
        <v>11</v>
      </c>
      <c r="C772" s="2">
        <v>45293</v>
      </c>
      <c r="D772" s="1" t="s">
        <v>4551</v>
      </c>
      <c r="E772">
        <v>18</v>
      </c>
      <c r="F772" s="3">
        <v>1562.55</v>
      </c>
      <c r="G772" s="4">
        <v>464407.3</v>
      </c>
      <c r="H772" s="1" t="s">
        <v>4553</v>
      </c>
      <c r="I772" s="1" t="s">
        <v>4554</v>
      </c>
    </row>
    <row r="773" spans="1:9">
      <c r="A773">
        <v>110183</v>
      </c>
      <c r="B773">
        <v>11</v>
      </c>
      <c r="C773" s="2">
        <v>45293</v>
      </c>
      <c r="D773" s="1" t="s">
        <v>4551</v>
      </c>
      <c r="E773">
        <v>20</v>
      </c>
      <c r="F773" s="3">
        <v>570.62</v>
      </c>
      <c r="G773" s="4">
        <v>137803.15</v>
      </c>
      <c r="H773" s="1" t="s">
        <v>4552</v>
      </c>
      <c r="I773" s="1" t="s">
        <v>3269</v>
      </c>
    </row>
    <row r="774" spans="1:9">
      <c r="A774">
        <v>110186</v>
      </c>
      <c r="B774">
        <v>11</v>
      </c>
      <c r="C774" s="2">
        <v>45293</v>
      </c>
      <c r="D774" s="1" t="s">
        <v>4551</v>
      </c>
      <c r="E774">
        <v>20</v>
      </c>
      <c r="F774" s="3">
        <v>570.62</v>
      </c>
      <c r="G774" s="4">
        <v>146420.07</v>
      </c>
      <c r="H774" s="1" t="s">
        <v>4552</v>
      </c>
      <c r="I774" s="1" t="s">
        <v>2563</v>
      </c>
    </row>
    <row r="775" spans="1:9">
      <c r="A775">
        <v>110198</v>
      </c>
      <c r="B775">
        <v>11</v>
      </c>
      <c r="C775" s="2">
        <v>45293</v>
      </c>
      <c r="D775" s="1" t="s">
        <v>4551</v>
      </c>
      <c r="E775">
        <v>23</v>
      </c>
      <c r="F775" s="3">
        <v>1098.83</v>
      </c>
      <c r="G775" s="4">
        <v>316820.96000000002</v>
      </c>
      <c r="H775" s="1" t="s">
        <v>4552</v>
      </c>
      <c r="I775" s="1" t="s">
        <v>2410</v>
      </c>
    </row>
    <row r="776" spans="1:9">
      <c r="A776">
        <v>110231</v>
      </c>
      <c r="B776">
        <v>11</v>
      </c>
      <c r="C776" s="2">
        <v>45293</v>
      </c>
      <c r="D776" s="1" t="s">
        <v>4551</v>
      </c>
      <c r="E776">
        <v>28</v>
      </c>
      <c r="F776" s="3">
        <v>868.85</v>
      </c>
      <c r="G776" s="4">
        <v>252018.84</v>
      </c>
      <c r="H776" s="1" t="s">
        <v>4553</v>
      </c>
      <c r="I776" s="1" t="s">
        <v>4554</v>
      </c>
    </row>
    <row r="777" spans="1:9">
      <c r="A777">
        <v>110252</v>
      </c>
      <c r="B777">
        <v>11</v>
      </c>
      <c r="C777" s="2">
        <v>45293</v>
      </c>
      <c r="D777" s="1" t="s">
        <v>4551</v>
      </c>
      <c r="E777">
        <v>30</v>
      </c>
      <c r="F777" s="3">
        <v>642.72</v>
      </c>
      <c r="G777" s="4">
        <v>195607.16</v>
      </c>
      <c r="H777" s="1" t="s">
        <v>4552</v>
      </c>
      <c r="I777" s="1" t="s">
        <v>3519</v>
      </c>
    </row>
    <row r="778" spans="1:9">
      <c r="A778">
        <v>110256</v>
      </c>
      <c r="B778">
        <v>11</v>
      </c>
      <c r="C778" s="2">
        <v>45293</v>
      </c>
      <c r="D778" s="1" t="s">
        <v>4551</v>
      </c>
      <c r="E778">
        <v>30</v>
      </c>
      <c r="F778" s="3">
        <v>642.72</v>
      </c>
      <c r="G778" s="4">
        <v>220468.16</v>
      </c>
      <c r="H778" s="1" t="s">
        <v>4552</v>
      </c>
      <c r="I778" s="1" t="s">
        <v>4537</v>
      </c>
    </row>
    <row r="779" spans="1:9">
      <c r="A779">
        <v>110268</v>
      </c>
      <c r="B779">
        <v>11</v>
      </c>
      <c r="C779" s="2">
        <v>45293</v>
      </c>
      <c r="D779" s="1" t="s">
        <v>4551</v>
      </c>
      <c r="E779">
        <v>32</v>
      </c>
      <c r="F779" s="3">
        <v>1285.8699999999999</v>
      </c>
      <c r="G779" s="4">
        <v>405581.66</v>
      </c>
      <c r="H779" s="1" t="s">
        <v>4553</v>
      </c>
      <c r="I779" s="1" t="s">
        <v>4554</v>
      </c>
    </row>
    <row r="780" spans="1:9">
      <c r="A780">
        <v>110277</v>
      </c>
      <c r="B780">
        <v>11</v>
      </c>
      <c r="C780" s="2">
        <v>45293</v>
      </c>
      <c r="D780" s="1" t="s">
        <v>4551</v>
      </c>
      <c r="E780">
        <v>34</v>
      </c>
      <c r="F780" s="3">
        <v>680.07</v>
      </c>
      <c r="G780" s="4">
        <v>160844.99</v>
      </c>
      <c r="H780" s="1" t="s">
        <v>4552</v>
      </c>
      <c r="I780" s="1" t="s">
        <v>4425</v>
      </c>
    </row>
    <row r="781" spans="1:9">
      <c r="A781">
        <v>110278</v>
      </c>
      <c r="B781">
        <v>11</v>
      </c>
      <c r="C781" s="2">
        <v>45293</v>
      </c>
      <c r="D781" s="1" t="s">
        <v>4551</v>
      </c>
      <c r="E781">
        <v>34</v>
      </c>
      <c r="F781" s="3">
        <v>680.07</v>
      </c>
      <c r="G781" s="4">
        <v>210801.14</v>
      </c>
      <c r="H781" s="1" t="s">
        <v>4552</v>
      </c>
      <c r="I781" s="1" t="s">
        <v>3805</v>
      </c>
    </row>
    <row r="782" spans="1:9">
      <c r="A782">
        <v>110318</v>
      </c>
      <c r="B782">
        <v>11</v>
      </c>
      <c r="C782" s="2">
        <v>45293</v>
      </c>
      <c r="D782" s="1" t="s">
        <v>4551</v>
      </c>
      <c r="E782">
        <v>38</v>
      </c>
      <c r="F782" s="3">
        <v>788.47</v>
      </c>
      <c r="G782" s="4">
        <v>266440.09999999998</v>
      </c>
      <c r="H782" s="1" t="s">
        <v>4553</v>
      </c>
      <c r="I782" s="1" t="s">
        <v>4554</v>
      </c>
    </row>
    <row r="783" spans="1:9">
      <c r="A783">
        <v>110319</v>
      </c>
      <c r="B783">
        <v>11</v>
      </c>
      <c r="C783" s="2">
        <v>45293</v>
      </c>
      <c r="D783" s="1" t="s">
        <v>4551</v>
      </c>
      <c r="E783">
        <v>38</v>
      </c>
      <c r="F783" s="3">
        <v>788.47</v>
      </c>
      <c r="G783" s="4">
        <v>239301.8</v>
      </c>
      <c r="H783" s="1" t="s">
        <v>4553</v>
      </c>
      <c r="I783" s="1" t="s">
        <v>4554</v>
      </c>
    </row>
    <row r="784" spans="1:9">
      <c r="A784">
        <v>110323</v>
      </c>
      <c r="B784">
        <v>11</v>
      </c>
      <c r="C784" s="2">
        <v>45293</v>
      </c>
      <c r="D784" s="1" t="s">
        <v>4551</v>
      </c>
      <c r="E784">
        <v>38</v>
      </c>
      <c r="F784" s="3">
        <v>788.47</v>
      </c>
      <c r="G784" s="4">
        <v>213928.44</v>
      </c>
      <c r="H784" s="1" t="s">
        <v>4552</v>
      </c>
      <c r="I784" s="1" t="s">
        <v>2912</v>
      </c>
    </row>
    <row r="785" spans="1:9">
      <c r="A785">
        <v>110328</v>
      </c>
      <c r="B785">
        <v>11</v>
      </c>
      <c r="C785" s="2">
        <v>45293</v>
      </c>
      <c r="D785" s="1" t="s">
        <v>4551</v>
      </c>
      <c r="E785">
        <v>39</v>
      </c>
      <c r="F785" s="3">
        <v>1816.63</v>
      </c>
      <c r="G785" s="4">
        <v>527323.78</v>
      </c>
      <c r="H785" s="1" t="s">
        <v>4552</v>
      </c>
      <c r="I785" s="1" t="s">
        <v>3946</v>
      </c>
    </row>
    <row r="786" spans="1:9">
      <c r="A786">
        <v>110340</v>
      </c>
      <c r="B786">
        <v>11</v>
      </c>
      <c r="C786" s="2">
        <v>45293</v>
      </c>
      <c r="D786" s="1" t="s">
        <v>4555</v>
      </c>
      <c r="E786">
        <v>42</v>
      </c>
      <c r="F786" s="3">
        <v>808.59</v>
      </c>
      <c r="G786" s="4">
        <v>279490.71999999997</v>
      </c>
      <c r="H786" s="1" t="s">
        <v>4552</v>
      </c>
      <c r="I786" s="1" t="s">
        <v>3124</v>
      </c>
    </row>
    <row r="787" spans="1:9">
      <c r="A787">
        <v>110362</v>
      </c>
      <c r="B787">
        <v>11</v>
      </c>
      <c r="C787" s="2">
        <v>45293</v>
      </c>
      <c r="D787" s="1" t="s">
        <v>4551</v>
      </c>
      <c r="E787">
        <v>43</v>
      </c>
      <c r="F787" s="3">
        <v>810.65</v>
      </c>
      <c r="G787" s="4">
        <v>272425.15000000002</v>
      </c>
      <c r="H787" s="1" t="s">
        <v>4552</v>
      </c>
      <c r="I787" s="1" t="s">
        <v>3900</v>
      </c>
    </row>
    <row r="788" spans="1:9">
      <c r="A788">
        <v>110377</v>
      </c>
      <c r="B788">
        <v>11</v>
      </c>
      <c r="C788" s="2">
        <v>45293</v>
      </c>
      <c r="D788" s="1" t="s">
        <v>4551</v>
      </c>
      <c r="E788">
        <v>44</v>
      </c>
      <c r="F788" s="3">
        <v>434.38</v>
      </c>
      <c r="G788" s="4">
        <v>135325.56</v>
      </c>
      <c r="H788" s="1" t="s">
        <v>4553</v>
      </c>
      <c r="I788" s="1" t="s">
        <v>4554</v>
      </c>
    </row>
    <row r="789" spans="1:9">
      <c r="A789">
        <v>110382</v>
      </c>
      <c r="B789">
        <v>11</v>
      </c>
      <c r="C789" s="2">
        <v>45293</v>
      </c>
      <c r="D789" s="1" t="s">
        <v>4551</v>
      </c>
      <c r="E789">
        <v>44</v>
      </c>
      <c r="F789" s="3">
        <v>434.38</v>
      </c>
      <c r="G789" s="4">
        <v>121290.66</v>
      </c>
      <c r="H789" s="1" t="s">
        <v>4553</v>
      </c>
      <c r="I789" s="1" t="s">
        <v>4554</v>
      </c>
    </row>
    <row r="790" spans="1:9">
      <c r="A790">
        <v>110393</v>
      </c>
      <c r="B790">
        <v>11</v>
      </c>
      <c r="C790" s="2">
        <v>45293</v>
      </c>
      <c r="D790" s="1" t="s">
        <v>4551</v>
      </c>
      <c r="E790">
        <v>46</v>
      </c>
      <c r="F790" s="3">
        <v>1798.85</v>
      </c>
      <c r="G790" s="4">
        <v>539324.56999999995</v>
      </c>
      <c r="H790" s="1" t="s">
        <v>4552</v>
      </c>
      <c r="I790" s="1" t="s">
        <v>2447</v>
      </c>
    </row>
    <row r="791" spans="1:9">
      <c r="A791">
        <v>110399</v>
      </c>
      <c r="B791">
        <v>11</v>
      </c>
      <c r="C791" s="2">
        <v>45293</v>
      </c>
      <c r="D791" s="1" t="s">
        <v>4551</v>
      </c>
      <c r="E791">
        <v>47</v>
      </c>
      <c r="F791" s="3">
        <v>1456.74</v>
      </c>
      <c r="G791" s="4">
        <v>432160.1</v>
      </c>
      <c r="H791" s="1" t="s">
        <v>4553</v>
      </c>
      <c r="I791" s="1" t="s">
        <v>4554</v>
      </c>
    </row>
    <row r="792" spans="1:9">
      <c r="A792">
        <v>110401</v>
      </c>
      <c r="B792">
        <v>11</v>
      </c>
      <c r="C792" s="2">
        <v>45293</v>
      </c>
      <c r="D792" s="1" t="s">
        <v>4551</v>
      </c>
      <c r="E792">
        <v>47</v>
      </c>
      <c r="F792" s="3">
        <v>1456.74</v>
      </c>
      <c r="G792" s="4">
        <v>526240.57999999996</v>
      </c>
      <c r="H792" s="1" t="s">
        <v>4553</v>
      </c>
      <c r="I792" s="1" t="s">
        <v>4554</v>
      </c>
    </row>
    <row r="793" spans="1:9">
      <c r="A793">
        <v>110430</v>
      </c>
      <c r="B793">
        <v>11</v>
      </c>
      <c r="C793" s="2">
        <v>45293</v>
      </c>
      <c r="D793" s="1" t="s">
        <v>4551</v>
      </c>
      <c r="E793">
        <v>51</v>
      </c>
      <c r="F793" s="3">
        <v>1318.98</v>
      </c>
      <c r="G793" s="4">
        <v>398457.32</v>
      </c>
      <c r="H793" s="1" t="s">
        <v>4553</v>
      </c>
      <c r="I793" s="1" t="s">
        <v>4554</v>
      </c>
    </row>
    <row r="794" spans="1:9">
      <c r="A794">
        <v>110434</v>
      </c>
      <c r="B794">
        <v>11</v>
      </c>
      <c r="C794" s="2">
        <v>45293</v>
      </c>
      <c r="D794" s="1" t="s">
        <v>4551</v>
      </c>
      <c r="E794">
        <v>52</v>
      </c>
      <c r="F794" s="3">
        <v>1397.58</v>
      </c>
      <c r="G794" s="4">
        <v>352401.08</v>
      </c>
      <c r="H794" s="1" t="s">
        <v>4552</v>
      </c>
      <c r="I794" s="1" t="s">
        <v>4142</v>
      </c>
    </row>
    <row r="795" spans="1:9">
      <c r="A795">
        <v>110503</v>
      </c>
      <c r="B795">
        <v>11</v>
      </c>
      <c r="C795" s="2">
        <v>45293</v>
      </c>
      <c r="D795" s="1" t="s">
        <v>4551</v>
      </c>
      <c r="E795">
        <v>60</v>
      </c>
      <c r="F795" s="3">
        <v>1295.04</v>
      </c>
      <c r="G795" s="4">
        <v>423474.91</v>
      </c>
      <c r="H795" s="1" t="s">
        <v>4552</v>
      </c>
      <c r="I795" s="1" t="s">
        <v>3679</v>
      </c>
    </row>
    <row r="796" spans="1:9">
      <c r="A796">
        <v>110521</v>
      </c>
      <c r="B796">
        <v>11</v>
      </c>
      <c r="C796" s="2">
        <v>45293</v>
      </c>
      <c r="D796" s="1" t="s">
        <v>4551</v>
      </c>
      <c r="E796">
        <v>61</v>
      </c>
      <c r="F796" s="3">
        <v>1299.46</v>
      </c>
      <c r="G796" s="4">
        <v>381636.61</v>
      </c>
      <c r="H796" s="1" t="s">
        <v>4552</v>
      </c>
      <c r="I796" s="1" t="s">
        <v>1813</v>
      </c>
    </row>
    <row r="797" spans="1:9">
      <c r="A797">
        <v>120003</v>
      </c>
      <c r="B797">
        <v>12</v>
      </c>
      <c r="C797" s="2">
        <v>45293</v>
      </c>
      <c r="D797" s="1" t="s">
        <v>4551</v>
      </c>
      <c r="E797">
        <v>1</v>
      </c>
      <c r="F797" s="3">
        <v>839.95</v>
      </c>
      <c r="G797" s="4">
        <v>217050.04</v>
      </c>
      <c r="H797" s="1" t="s">
        <v>4552</v>
      </c>
      <c r="I797" s="1" t="s">
        <v>1108</v>
      </c>
    </row>
    <row r="798" spans="1:9">
      <c r="A798">
        <v>120016</v>
      </c>
      <c r="B798">
        <v>12</v>
      </c>
      <c r="C798" s="2">
        <v>45293</v>
      </c>
      <c r="D798" s="1" t="s">
        <v>4551</v>
      </c>
      <c r="E798">
        <v>2</v>
      </c>
      <c r="F798" s="3">
        <v>1285.8699999999999</v>
      </c>
      <c r="G798" s="4">
        <v>402461.19</v>
      </c>
      <c r="H798" s="1" t="s">
        <v>4552</v>
      </c>
      <c r="I798" s="1" t="s">
        <v>4390</v>
      </c>
    </row>
    <row r="799" spans="1:9">
      <c r="A799">
        <v>120055</v>
      </c>
      <c r="B799">
        <v>12</v>
      </c>
      <c r="C799" s="2">
        <v>45293</v>
      </c>
      <c r="D799" s="1" t="s">
        <v>4551</v>
      </c>
      <c r="E799">
        <v>5</v>
      </c>
      <c r="F799" s="3">
        <v>495.04</v>
      </c>
      <c r="G799" s="4">
        <v>130153.08</v>
      </c>
      <c r="H799" s="1" t="s">
        <v>4552</v>
      </c>
      <c r="I799" s="1" t="s">
        <v>1218</v>
      </c>
    </row>
    <row r="800" spans="1:9">
      <c r="A800">
        <v>120075</v>
      </c>
      <c r="B800">
        <v>12</v>
      </c>
      <c r="C800" s="2">
        <v>45293</v>
      </c>
      <c r="D800" s="1" t="s">
        <v>4551</v>
      </c>
      <c r="E800">
        <v>9</v>
      </c>
      <c r="F800" s="3">
        <v>857.88</v>
      </c>
      <c r="G800" s="4">
        <v>255383.06</v>
      </c>
      <c r="H800" s="1" t="s">
        <v>4552</v>
      </c>
      <c r="I800" s="1" t="s">
        <v>4267</v>
      </c>
    </row>
    <row r="801" spans="1:9">
      <c r="A801">
        <v>120162</v>
      </c>
      <c r="B801">
        <v>12</v>
      </c>
      <c r="C801" s="2">
        <v>45293</v>
      </c>
      <c r="D801" s="1" t="s">
        <v>4551</v>
      </c>
      <c r="E801">
        <v>18</v>
      </c>
      <c r="F801" s="3">
        <v>1702.66</v>
      </c>
      <c r="G801" s="4">
        <v>527049.84</v>
      </c>
      <c r="H801" s="1" t="s">
        <v>4552</v>
      </c>
      <c r="I801" s="1" t="s">
        <v>3694</v>
      </c>
    </row>
    <row r="802" spans="1:9">
      <c r="A802">
        <v>120231</v>
      </c>
      <c r="B802">
        <v>12</v>
      </c>
      <c r="C802" s="2">
        <v>45293</v>
      </c>
      <c r="D802" s="1" t="s">
        <v>4555</v>
      </c>
      <c r="E802">
        <v>24</v>
      </c>
      <c r="F802" s="3">
        <v>1306.75</v>
      </c>
      <c r="G802" s="4">
        <v>423036.11</v>
      </c>
      <c r="H802" s="1" t="s">
        <v>4552</v>
      </c>
      <c r="I802" s="1" t="s">
        <v>2243</v>
      </c>
    </row>
    <row r="803" spans="1:9">
      <c r="A803">
        <v>120244</v>
      </c>
      <c r="B803">
        <v>12</v>
      </c>
      <c r="C803" s="2">
        <v>45293</v>
      </c>
      <c r="D803" s="1" t="s">
        <v>4551</v>
      </c>
      <c r="E803">
        <v>26</v>
      </c>
      <c r="F803" s="3">
        <v>557.9</v>
      </c>
      <c r="G803" s="4">
        <v>198532.55</v>
      </c>
      <c r="H803" s="1" t="s">
        <v>4552</v>
      </c>
      <c r="I803" s="1" t="s">
        <v>3002</v>
      </c>
    </row>
    <row r="804" spans="1:9">
      <c r="A804">
        <v>120268</v>
      </c>
      <c r="B804">
        <v>12</v>
      </c>
      <c r="C804" s="2">
        <v>45293</v>
      </c>
      <c r="D804" s="1" t="s">
        <v>4551</v>
      </c>
      <c r="E804">
        <v>28</v>
      </c>
      <c r="F804" s="3">
        <v>1563.65</v>
      </c>
      <c r="G804" s="4">
        <v>435197.19</v>
      </c>
      <c r="H804" s="1" t="s">
        <v>4553</v>
      </c>
      <c r="I804" s="1" t="s">
        <v>4554</v>
      </c>
    </row>
    <row r="805" spans="1:9">
      <c r="A805">
        <v>120308</v>
      </c>
      <c r="B805">
        <v>12</v>
      </c>
      <c r="C805" s="2">
        <v>45293</v>
      </c>
      <c r="D805" s="1" t="s">
        <v>4555</v>
      </c>
      <c r="E805">
        <v>34</v>
      </c>
      <c r="F805" s="3">
        <v>1817.64</v>
      </c>
      <c r="G805" s="4">
        <v>588363.07999999996</v>
      </c>
      <c r="H805" s="1" t="s">
        <v>4553</v>
      </c>
      <c r="I805" s="1" t="s">
        <v>4554</v>
      </c>
    </row>
    <row r="806" spans="1:9">
      <c r="A806">
        <v>120385</v>
      </c>
      <c r="B806">
        <v>12</v>
      </c>
      <c r="C806" s="2">
        <v>45293</v>
      </c>
      <c r="D806" s="1" t="s">
        <v>4551</v>
      </c>
      <c r="E806">
        <v>44</v>
      </c>
      <c r="F806" s="3">
        <v>635.36</v>
      </c>
      <c r="G806" s="4">
        <v>164217.44</v>
      </c>
      <c r="H806" s="1" t="s">
        <v>4552</v>
      </c>
      <c r="I806" s="1" t="s">
        <v>1979</v>
      </c>
    </row>
    <row r="807" spans="1:9">
      <c r="A807">
        <v>120394</v>
      </c>
      <c r="B807">
        <v>12</v>
      </c>
      <c r="C807" s="2">
        <v>45293</v>
      </c>
      <c r="D807" s="1" t="s">
        <v>4551</v>
      </c>
      <c r="E807">
        <v>46</v>
      </c>
      <c r="F807" s="3">
        <v>1736.02</v>
      </c>
      <c r="G807" s="4">
        <v>458985.23</v>
      </c>
      <c r="H807" s="1" t="s">
        <v>4552</v>
      </c>
      <c r="I807" s="1" t="s">
        <v>664</v>
      </c>
    </row>
    <row r="808" spans="1:9">
      <c r="A808">
        <v>120405</v>
      </c>
      <c r="B808">
        <v>12</v>
      </c>
      <c r="C808" s="2">
        <v>45293</v>
      </c>
      <c r="D808" s="1" t="s">
        <v>4551</v>
      </c>
      <c r="E808">
        <v>47</v>
      </c>
      <c r="F808" s="3">
        <v>1528.05</v>
      </c>
      <c r="G808" s="4">
        <v>383671.53</v>
      </c>
      <c r="H808" s="1" t="s">
        <v>4552</v>
      </c>
      <c r="I808" s="1" t="s">
        <v>3849</v>
      </c>
    </row>
    <row r="809" spans="1:9">
      <c r="A809">
        <v>130021</v>
      </c>
      <c r="B809">
        <v>13</v>
      </c>
      <c r="C809" s="2">
        <v>45293</v>
      </c>
      <c r="D809" s="1" t="s">
        <v>4551</v>
      </c>
      <c r="E809">
        <v>2</v>
      </c>
      <c r="F809" s="3">
        <v>1651.02</v>
      </c>
      <c r="G809" s="4">
        <v>522366.74</v>
      </c>
      <c r="H809" s="1" t="s">
        <v>4552</v>
      </c>
      <c r="I809" s="1" t="s">
        <v>3954</v>
      </c>
    </row>
    <row r="810" spans="1:9">
      <c r="A810">
        <v>130116</v>
      </c>
      <c r="B810">
        <v>13</v>
      </c>
      <c r="C810" s="2">
        <v>45293</v>
      </c>
      <c r="D810" s="1" t="s">
        <v>4551</v>
      </c>
      <c r="E810">
        <v>14</v>
      </c>
      <c r="F810" s="3">
        <v>777.75</v>
      </c>
      <c r="G810" s="4">
        <v>252155.48</v>
      </c>
      <c r="H810" s="1" t="s">
        <v>4552</v>
      </c>
      <c r="I810" s="1" t="s">
        <v>735</v>
      </c>
    </row>
    <row r="811" spans="1:9">
      <c r="A811">
        <v>130123</v>
      </c>
      <c r="B811">
        <v>13</v>
      </c>
      <c r="C811" s="2">
        <v>45293</v>
      </c>
      <c r="D811" s="1" t="s">
        <v>4555</v>
      </c>
      <c r="E811">
        <v>15</v>
      </c>
      <c r="F811" s="3">
        <v>458.29</v>
      </c>
      <c r="G811" s="4">
        <v>143990.03</v>
      </c>
      <c r="H811" s="1" t="s">
        <v>4553</v>
      </c>
      <c r="I811" s="1" t="s">
        <v>4554</v>
      </c>
    </row>
    <row r="812" spans="1:9">
      <c r="A812">
        <v>130135</v>
      </c>
      <c r="B812">
        <v>13</v>
      </c>
      <c r="C812" s="2">
        <v>45293</v>
      </c>
      <c r="D812" s="1" t="s">
        <v>4551</v>
      </c>
      <c r="E812">
        <v>15</v>
      </c>
      <c r="F812" s="3">
        <v>458.29</v>
      </c>
      <c r="G812" s="4">
        <v>144083.93</v>
      </c>
      <c r="H812" s="1" t="s">
        <v>4553</v>
      </c>
      <c r="I812" s="1" t="s">
        <v>4554</v>
      </c>
    </row>
    <row r="813" spans="1:9">
      <c r="A813">
        <v>130155</v>
      </c>
      <c r="B813">
        <v>13</v>
      </c>
      <c r="C813" s="2">
        <v>45293</v>
      </c>
      <c r="D813" s="1" t="s">
        <v>4551</v>
      </c>
      <c r="E813">
        <v>18</v>
      </c>
      <c r="F813" s="3">
        <v>1820.34</v>
      </c>
      <c r="G813" s="4">
        <v>594617.02</v>
      </c>
      <c r="H813" s="1" t="s">
        <v>4553</v>
      </c>
      <c r="I813" s="1" t="s">
        <v>4554</v>
      </c>
    </row>
    <row r="814" spans="1:9">
      <c r="A814">
        <v>130221</v>
      </c>
      <c r="B814">
        <v>13</v>
      </c>
      <c r="C814" s="2">
        <v>45293</v>
      </c>
      <c r="D814" s="1" t="s">
        <v>4551</v>
      </c>
      <c r="E814">
        <v>25</v>
      </c>
      <c r="F814" s="3">
        <v>633.86</v>
      </c>
      <c r="G814" s="4">
        <v>185804.91</v>
      </c>
      <c r="H814" s="1" t="s">
        <v>4553</v>
      </c>
      <c r="I814" s="1" t="s">
        <v>4554</v>
      </c>
    </row>
    <row r="815" spans="1:9">
      <c r="A815">
        <v>130252</v>
      </c>
      <c r="B815">
        <v>13</v>
      </c>
      <c r="C815" s="2">
        <v>45293</v>
      </c>
      <c r="D815" s="1" t="s">
        <v>4551</v>
      </c>
      <c r="E815">
        <v>29</v>
      </c>
      <c r="F815" s="3">
        <v>568.70000000000005</v>
      </c>
      <c r="G815" s="4">
        <v>186326.2</v>
      </c>
      <c r="H815" s="1" t="s">
        <v>4552</v>
      </c>
      <c r="I815" s="1" t="s">
        <v>2809</v>
      </c>
    </row>
    <row r="816" spans="1:9">
      <c r="A816">
        <v>130253</v>
      </c>
      <c r="B816">
        <v>13</v>
      </c>
      <c r="C816" s="2">
        <v>45293</v>
      </c>
      <c r="D816" s="1" t="s">
        <v>4551</v>
      </c>
      <c r="E816">
        <v>30</v>
      </c>
      <c r="F816" s="3">
        <v>1777.51</v>
      </c>
      <c r="G816" s="4">
        <v>531809.36</v>
      </c>
      <c r="H816" s="1" t="s">
        <v>4553</v>
      </c>
      <c r="I816" s="1" t="s">
        <v>4554</v>
      </c>
    </row>
    <row r="817" spans="1:9">
      <c r="A817">
        <v>130296</v>
      </c>
      <c r="B817">
        <v>13</v>
      </c>
      <c r="C817" s="2">
        <v>45293</v>
      </c>
      <c r="D817" s="1" t="s">
        <v>4551</v>
      </c>
      <c r="E817">
        <v>33</v>
      </c>
      <c r="F817" s="3">
        <v>1445.84</v>
      </c>
      <c r="G817" s="4">
        <v>417694.59</v>
      </c>
      <c r="H817" s="1" t="s">
        <v>4553</v>
      </c>
      <c r="I817" s="1" t="s">
        <v>4554</v>
      </c>
    </row>
    <row r="818" spans="1:9">
      <c r="A818">
        <v>130323</v>
      </c>
      <c r="B818">
        <v>13</v>
      </c>
      <c r="C818" s="2">
        <v>45293</v>
      </c>
      <c r="D818" s="1" t="s">
        <v>4551</v>
      </c>
      <c r="E818">
        <v>36</v>
      </c>
      <c r="F818" s="3">
        <v>1061.26</v>
      </c>
      <c r="G818" s="4">
        <v>295619.46999999997</v>
      </c>
      <c r="H818" s="1" t="s">
        <v>4552</v>
      </c>
      <c r="I818" s="1" t="s">
        <v>4220</v>
      </c>
    </row>
    <row r="819" spans="1:9">
      <c r="A819">
        <v>130324</v>
      </c>
      <c r="B819">
        <v>13</v>
      </c>
      <c r="C819" s="2">
        <v>45293</v>
      </c>
      <c r="D819" s="1" t="s">
        <v>4551</v>
      </c>
      <c r="E819">
        <v>37</v>
      </c>
      <c r="F819" s="3">
        <v>1555.67</v>
      </c>
      <c r="G819" s="4">
        <v>443868.07</v>
      </c>
      <c r="H819" s="1" t="s">
        <v>4553</v>
      </c>
      <c r="I819" s="1" t="s">
        <v>4554</v>
      </c>
    </row>
    <row r="820" spans="1:9">
      <c r="A820">
        <v>130354</v>
      </c>
      <c r="B820">
        <v>13</v>
      </c>
      <c r="C820" s="2">
        <v>45293</v>
      </c>
      <c r="D820" s="1" t="s">
        <v>4551</v>
      </c>
      <c r="E820">
        <v>39</v>
      </c>
      <c r="F820" s="3">
        <v>1054.77</v>
      </c>
      <c r="G820" s="4">
        <v>280107.39</v>
      </c>
      <c r="H820" s="1" t="s">
        <v>4552</v>
      </c>
      <c r="I820" s="1" t="s">
        <v>4174</v>
      </c>
    </row>
    <row r="821" spans="1:9">
      <c r="A821">
        <v>130373</v>
      </c>
      <c r="B821">
        <v>13</v>
      </c>
      <c r="C821" s="2">
        <v>45293</v>
      </c>
      <c r="D821" s="1" t="s">
        <v>4551</v>
      </c>
      <c r="E821">
        <v>41</v>
      </c>
      <c r="F821" s="3">
        <v>1168.7</v>
      </c>
      <c r="G821" s="4">
        <v>339690.34</v>
      </c>
      <c r="H821" s="1" t="s">
        <v>4552</v>
      </c>
      <c r="I821" s="1" t="s">
        <v>999</v>
      </c>
    </row>
    <row r="822" spans="1:9">
      <c r="A822">
        <v>130374</v>
      </c>
      <c r="B822">
        <v>13</v>
      </c>
      <c r="C822" s="2">
        <v>45293</v>
      </c>
      <c r="D822" s="1" t="s">
        <v>4551</v>
      </c>
      <c r="E822">
        <v>41</v>
      </c>
      <c r="F822" s="3">
        <v>1168.7</v>
      </c>
      <c r="G822" s="4">
        <v>351530.2</v>
      </c>
      <c r="H822" s="1" t="s">
        <v>4553</v>
      </c>
      <c r="I822" s="1" t="s">
        <v>4554</v>
      </c>
    </row>
    <row r="823" spans="1:9">
      <c r="A823">
        <v>130443</v>
      </c>
      <c r="B823">
        <v>13</v>
      </c>
      <c r="C823" s="2">
        <v>45293</v>
      </c>
      <c r="D823" s="1" t="s">
        <v>4555</v>
      </c>
      <c r="E823">
        <v>49</v>
      </c>
      <c r="F823" s="3">
        <v>572.01</v>
      </c>
      <c r="G823" s="4">
        <v>196398.29</v>
      </c>
      <c r="H823" s="1" t="s">
        <v>4552</v>
      </c>
      <c r="I823" s="1" t="s">
        <v>3547</v>
      </c>
    </row>
    <row r="824" spans="1:9">
      <c r="A824">
        <v>130447</v>
      </c>
      <c r="B824">
        <v>13</v>
      </c>
      <c r="C824" s="2">
        <v>45293</v>
      </c>
      <c r="D824" s="1" t="s">
        <v>4555</v>
      </c>
      <c r="E824">
        <v>50</v>
      </c>
      <c r="F824" s="3">
        <v>1469.09</v>
      </c>
      <c r="G824" s="4">
        <v>520703.06</v>
      </c>
      <c r="H824" s="1" t="s">
        <v>4552</v>
      </c>
      <c r="I824" s="1" t="s">
        <v>3369</v>
      </c>
    </row>
    <row r="825" spans="1:9">
      <c r="A825">
        <v>130470</v>
      </c>
      <c r="B825">
        <v>13</v>
      </c>
      <c r="C825" s="2">
        <v>45293</v>
      </c>
      <c r="D825" s="1" t="s">
        <v>4551</v>
      </c>
      <c r="E825">
        <v>53</v>
      </c>
      <c r="F825" s="3">
        <v>968.77</v>
      </c>
      <c r="G825" s="4">
        <v>267056.15999999997</v>
      </c>
      <c r="H825" s="1" t="s">
        <v>4552</v>
      </c>
      <c r="I825" s="1" t="s">
        <v>3145</v>
      </c>
    </row>
    <row r="826" spans="1:9">
      <c r="A826">
        <v>130489</v>
      </c>
      <c r="B826">
        <v>13</v>
      </c>
      <c r="C826" s="2">
        <v>45293</v>
      </c>
      <c r="D826" s="1" t="s">
        <v>4551</v>
      </c>
      <c r="E826">
        <v>56</v>
      </c>
      <c r="F826" s="3">
        <v>606.9</v>
      </c>
      <c r="G826" s="4">
        <v>204268.81</v>
      </c>
      <c r="H826" s="1" t="s">
        <v>4552</v>
      </c>
      <c r="I826" s="1" t="s">
        <v>2930</v>
      </c>
    </row>
    <row r="827" spans="1:9">
      <c r="A827">
        <v>130492</v>
      </c>
      <c r="B827">
        <v>13</v>
      </c>
      <c r="C827" s="2">
        <v>45293</v>
      </c>
      <c r="D827" s="1" t="s">
        <v>4551</v>
      </c>
      <c r="E827">
        <v>57</v>
      </c>
      <c r="F827" s="3">
        <v>1717.49</v>
      </c>
      <c r="G827" s="4">
        <v>573220.30000000005</v>
      </c>
      <c r="H827" s="1" t="s">
        <v>4553</v>
      </c>
      <c r="I827" s="1" t="s">
        <v>4554</v>
      </c>
    </row>
    <row r="828" spans="1:9">
      <c r="A828">
        <v>130507</v>
      </c>
      <c r="B828">
        <v>13</v>
      </c>
      <c r="C828" s="2">
        <v>45293</v>
      </c>
      <c r="D828" s="1" t="s">
        <v>4551</v>
      </c>
      <c r="E828">
        <v>59</v>
      </c>
      <c r="F828" s="3">
        <v>1434.04</v>
      </c>
      <c r="G828" s="4">
        <v>373228.01</v>
      </c>
      <c r="H828" s="1" t="s">
        <v>4553</v>
      </c>
      <c r="I828" s="1" t="s">
        <v>4554</v>
      </c>
    </row>
    <row r="829" spans="1:9">
      <c r="A829">
        <v>130531</v>
      </c>
      <c r="B829">
        <v>13</v>
      </c>
      <c r="C829" s="2">
        <v>45293</v>
      </c>
      <c r="D829" s="1" t="s">
        <v>4551</v>
      </c>
      <c r="E829">
        <v>60</v>
      </c>
      <c r="F829" s="3">
        <v>1401.81</v>
      </c>
      <c r="G829" s="4">
        <v>433286.92</v>
      </c>
      <c r="H829" s="1" t="s">
        <v>4552</v>
      </c>
      <c r="I829" s="1" t="s">
        <v>4228</v>
      </c>
    </row>
    <row r="830" spans="1:9">
      <c r="A830">
        <v>130550</v>
      </c>
      <c r="B830">
        <v>13</v>
      </c>
      <c r="C830" s="2">
        <v>45293</v>
      </c>
      <c r="D830" s="1" t="s">
        <v>4551</v>
      </c>
      <c r="E830">
        <v>63</v>
      </c>
      <c r="F830" s="3">
        <v>1623.8</v>
      </c>
      <c r="G830" s="4">
        <v>503380.47</v>
      </c>
      <c r="H830" s="1" t="s">
        <v>4552</v>
      </c>
      <c r="I830" s="1" t="s">
        <v>1405</v>
      </c>
    </row>
    <row r="831" spans="1:9">
      <c r="A831">
        <v>130553</v>
      </c>
      <c r="B831">
        <v>13</v>
      </c>
      <c r="C831" s="2">
        <v>45293</v>
      </c>
      <c r="D831" s="1" t="s">
        <v>4551</v>
      </c>
      <c r="E831">
        <v>64</v>
      </c>
      <c r="F831" s="3">
        <v>792.66</v>
      </c>
      <c r="G831" s="4">
        <v>258606.95</v>
      </c>
      <c r="H831" s="1" t="s">
        <v>4553</v>
      </c>
      <c r="I831" s="1" t="s">
        <v>4554</v>
      </c>
    </row>
    <row r="832" spans="1:9">
      <c r="A832">
        <v>130566</v>
      </c>
      <c r="B832">
        <v>13</v>
      </c>
      <c r="C832" s="2">
        <v>45293</v>
      </c>
      <c r="D832" s="1" t="s">
        <v>4551</v>
      </c>
      <c r="E832">
        <v>66</v>
      </c>
      <c r="F832" s="3">
        <v>1283.8</v>
      </c>
      <c r="G832" s="4">
        <v>370346.72</v>
      </c>
      <c r="H832" s="1" t="s">
        <v>4552</v>
      </c>
      <c r="I832" s="1" t="s">
        <v>3183</v>
      </c>
    </row>
    <row r="833" spans="1:9">
      <c r="A833">
        <v>130602</v>
      </c>
      <c r="B833">
        <v>13</v>
      </c>
      <c r="C833" s="2">
        <v>45293</v>
      </c>
      <c r="D833" s="1" t="s">
        <v>4551</v>
      </c>
      <c r="E833">
        <v>70</v>
      </c>
      <c r="F833" s="3">
        <v>750.41</v>
      </c>
      <c r="G833" s="4">
        <v>207425.57</v>
      </c>
      <c r="H833" s="1" t="s">
        <v>4553</v>
      </c>
      <c r="I833" s="1" t="s">
        <v>4554</v>
      </c>
    </row>
    <row r="834" spans="1:9">
      <c r="A834">
        <v>130606</v>
      </c>
      <c r="B834">
        <v>13</v>
      </c>
      <c r="C834" s="2">
        <v>45293</v>
      </c>
      <c r="D834" s="1" t="s">
        <v>4551</v>
      </c>
      <c r="E834">
        <v>70</v>
      </c>
      <c r="F834" s="3">
        <v>750.41</v>
      </c>
      <c r="G834" s="4">
        <v>209844.72</v>
      </c>
      <c r="H834" s="1" t="s">
        <v>4553</v>
      </c>
      <c r="I834" s="1" t="s">
        <v>4554</v>
      </c>
    </row>
    <row r="835" spans="1:9">
      <c r="A835">
        <v>140040</v>
      </c>
      <c r="B835">
        <v>14</v>
      </c>
      <c r="C835" s="2">
        <v>45293</v>
      </c>
      <c r="D835" s="1" t="s">
        <v>4551</v>
      </c>
      <c r="E835">
        <v>7</v>
      </c>
      <c r="F835" s="3">
        <v>641.37</v>
      </c>
      <c r="G835" s="4">
        <v>188463.78</v>
      </c>
      <c r="H835" s="1" t="s">
        <v>4552</v>
      </c>
      <c r="I835" s="1" t="s">
        <v>2649</v>
      </c>
    </row>
    <row r="836" spans="1:9">
      <c r="A836">
        <v>140063</v>
      </c>
      <c r="B836">
        <v>14</v>
      </c>
      <c r="C836" s="2">
        <v>45293</v>
      </c>
      <c r="D836" s="1" t="s">
        <v>4551</v>
      </c>
      <c r="E836">
        <v>8</v>
      </c>
      <c r="F836" s="3">
        <v>618.89</v>
      </c>
      <c r="G836" s="4">
        <v>173044.31</v>
      </c>
      <c r="H836" s="1" t="s">
        <v>4553</v>
      </c>
      <c r="I836" s="1" t="s">
        <v>4554</v>
      </c>
    </row>
    <row r="837" spans="1:9">
      <c r="A837">
        <v>140094</v>
      </c>
      <c r="B837">
        <v>14</v>
      </c>
      <c r="C837" s="2">
        <v>45293</v>
      </c>
      <c r="D837" s="1" t="s">
        <v>4551</v>
      </c>
      <c r="E837">
        <v>12</v>
      </c>
      <c r="F837" s="3">
        <v>459.44</v>
      </c>
      <c r="G837" s="4">
        <v>141454.76</v>
      </c>
      <c r="H837" s="1" t="s">
        <v>4553</v>
      </c>
      <c r="I837" s="1" t="s">
        <v>4554</v>
      </c>
    </row>
    <row r="838" spans="1:9">
      <c r="A838">
        <v>140104</v>
      </c>
      <c r="B838">
        <v>14</v>
      </c>
      <c r="C838" s="2">
        <v>45293</v>
      </c>
      <c r="D838" s="1" t="s">
        <v>4551</v>
      </c>
      <c r="E838">
        <v>12</v>
      </c>
      <c r="F838" s="3">
        <v>459.44</v>
      </c>
      <c r="G838" s="4">
        <v>138008.71</v>
      </c>
      <c r="H838" s="1" t="s">
        <v>4552</v>
      </c>
      <c r="I838" s="1" t="s">
        <v>2551</v>
      </c>
    </row>
    <row r="839" spans="1:9">
      <c r="A839">
        <v>140145</v>
      </c>
      <c r="B839">
        <v>14</v>
      </c>
      <c r="C839" s="2">
        <v>45293</v>
      </c>
      <c r="D839" s="1" t="s">
        <v>4551</v>
      </c>
      <c r="E839">
        <v>15</v>
      </c>
      <c r="F839" s="3">
        <v>784.04</v>
      </c>
      <c r="G839" s="4">
        <v>245553.02</v>
      </c>
      <c r="H839" s="1" t="s">
        <v>4552</v>
      </c>
      <c r="I839" s="1" t="s">
        <v>3948</v>
      </c>
    </row>
    <row r="840" spans="1:9">
      <c r="A840">
        <v>140149</v>
      </c>
      <c r="B840">
        <v>14</v>
      </c>
      <c r="C840" s="2">
        <v>45293</v>
      </c>
      <c r="D840" s="1" t="s">
        <v>4551</v>
      </c>
      <c r="E840">
        <v>16</v>
      </c>
      <c r="F840" s="3">
        <v>915.37</v>
      </c>
      <c r="G840" s="4">
        <v>331782.88</v>
      </c>
      <c r="H840" s="1" t="s">
        <v>4552</v>
      </c>
      <c r="I840" s="1" t="s">
        <v>2335</v>
      </c>
    </row>
    <row r="841" spans="1:9">
      <c r="A841">
        <v>140153</v>
      </c>
      <c r="B841">
        <v>14</v>
      </c>
      <c r="C841" s="2">
        <v>45293</v>
      </c>
      <c r="D841" s="1" t="s">
        <v>4551</v>
      </c>
      <c r="E841">
        <v>16</v>
      </c>
      <c r="F841" s="3">
        <v>915.37</v>
      </c>
      <c r="G841" s="4">
        <v>227003.78</v>
      </c>
      <c r="H841" s="1" t="s">
        <v>4553</v>
      </c>
      <c r="I841" s="1" t="s">
        <v>4554</v>
      </c>
    </row>
    <row r="842" spans="1:9">
      <c r="A842">
        <v>140160</v>
      </c>
      <c r="B842">
        <v>14</v>
      </c>
      <c r="C842" s="2">
        <v>45293</v>
      </c>
      <c r="D842" s="1" t="s">
        <v>4555</v>
      </c>
      <c r="E842">
        <v>17</v>
      </c>
      <c r="F842" s="3">
        <v>686.6</v>
      </c>
      <c r="G842" s="4">
        <v>258061.02</v>
      </c>
      <c r="H842" s="1" t="s">
        <v>4552</v>
      </c>
      <c r="I842" s="1" t="s">
        <v>169</v>
      </c>
    </row>
    <row r="843" spans="1:9">
      <c r="A843">
        <v>140168</v>
      </c>
      <c r="B843">
        <v>14</v>
      </c>
      <c r="C843" s="2">
        <v>45293</v>
      </c>
      <c r="D843" s="1" t="s">
        <v>4551</v>
      </c>
      <c r="E843">
        <v>17</v>
      </c>
      <c r="F843" s="3">
        <v>686.6</v>
      </c>
      <c r="G843" s="4">
        <v>206669.27</v>
      </c>
      <c r="H843" s="1" t="s">
        <v>4552</v>
      </c>
      <c r="I843" s="1" t="s">
        <v>3309</v>
      </c>
    </row>
    <row r="844" spans="1:9">
      <c r="A844">
        <v>140188</v>
      </c>
      <c r="B844">
        <v>14</v>
      </c>
      <c r="C844" s="2">
        <v>45293</v>
      </c>
      <c r="D844" s="1" t="s">
        <v>4551</v>
      </c>
      <c r="E844">
        <v>21</v>
      </c>
      <c r="F844" s="3">
        <v>1560.87</v>
      </c>
      <c r="G844" s="4">
        <v>505990.58</v>
      </c>
      <c r="H844" s="1" t="s">
        <v>4553</v>
      </c>
      <c r="I844" s="1" t="s">
        <v>4554</v>
      </c>
    </row>
    <row r="845" spans="1:9">
      <c r="A845">
        <v>140225</v>
      </c>
      <c r="B845">
        <v>14</v>
      </c>
      <c r="C845" s="2">
        <v>45293</v>
      </c>
      <c r="D845" s="1" t="s">
        <v>4551</v>
      </c>
      <c r="E845">
        <v>24</v>
      </c>
      <c r="F845" s="3">
        <v>1205.25</v>
      </c>
      <c r="G845" s="4">
        <v>366849.92</v>
      </c>
      <c r="H845" s="1" t="s">
        <v>4552</v>
      </c>
      <c r="I845" s="1" t="s">
        <v>3000</v>
      </c>
    </row>
    <row r="846" spans="1:9">
      <c r="A846">
        <v>140244</v>
      </c>
      <c r="B846">
        <v>14</v>
      </c>
      <c r="C846" s="2">
        <v>45293</v>
      </c>
      <c r="D846" s="1" t="s">
        <v>4551</v>
      </c>
      <c r="E846">
        <v>28</v>
      </c>
      <c r="F846" s="3">
        <v>486.35</v>
      </c>
      <c r="G846" s="4">
        <v>171063.35</v>
      </c>
      <c r="H846" s="1" t="s">
        <v>4552</v>
      </c>
      <c r="I846" s="1" t="s">
        <v>3527</v>
      </c>
    </row>
    <row r="847" spans="1:9">
      <c r="A847">
        <v>140262</v>
      </c>
      <c r="B847">
        <v>14</v>
      </c>
      <c r="C847" s="2">
        <v>45293</v>
      </c>
      <c r="D847" s="1" t="s">
        <v>4551</v>
      </c>
      <c r="E847">
        <v>29</v>
      </c>
      <c r="F847" s="3">
        <v>1618.34</v>
      </c>
      <c r="G847" s="4">
        <v>490221.54</v>
      </c>
      <c r="H847" s="1" t="s">
        <v>4553</v>
      </c>
      <c r="I847" s="1" t="s">
        <v>4554</v>
      </c>
    </row>
    <row r="848" spans="1:9">
      <c r="A848">
        <v>140265</v>
      </c>
      <c r="B848">
        <v>14</v>
      </c>
      <c r="C848" s="2">
        <v>45293</v>
      </c>
      <c r="D848" s="1" t="s">
        <v>4551</v>
      </c>
      <c r="E848">
        <v>29</v>
      </c>
      <c r="F848" s="3">
        <v>1618.34</v>
      </c>
      <c r="G848" s="4">
        <v>425122.86</v>
      </c>
      <c r="H848" s="1" t="s">
        <v>4552</v>
      </c>
      <c r="I848" s="1" t="s">
        <v>3715</v>
      </c>
    </row>
    <row r="849" spans="1:9">
      <c r="A849">
        <v>140282</v>
      </c>
      <c r="B849">
        <v>14</v>
      </c>
      <c r="C849" s="2">
        <v>45293</v>
      </c>
      <c r="D849" s="1" t="s">
        <v>4551</v>
      </c>
      <c r="E849">
        <v>33</v>
      </c>
      <c r="F849" s="3">
        <v>1894.96</v>
      </c>
      <c r="G849" s="4">
        <v>604547.34</v>
      </c>
      <c r="H849" s="1" t="s">
        <v>4552</v>
      </c>
      <c r="I849" s="1" t="s">
        <v>2358</v>
      </c>
    </row>
    <row r="850" spans="1:9">
      <c r="A850">
        <v>140288</v>
      </c>
      <c r="B850">
        <v>14</v>
      </c>
      <c r="C850" s="2">
        <v>45293</v>
      </c>
      <c r="D850" s="1" t="s">
        <v>4551</v>
      </c>
      <c r="E850">
        <v>33</v>
      </c>
      <c r="F850" s="3">
        <v>1894.96</v>
      </c>
      <c r="G850" s="4">
        <v>599891.42000000004</v>
      </c>
      <c r="H850" s="1" t="s">
        <v>4552</v>
      </c>
      <c r="I850" s="1" t="s">
        <v>1392</v>
      </c>
    </row>
    <row r="851" spans="1:9">
      <c r="A851">
        <v>140304</v>
      </c>
      <c r="B851">
        <v>14</v>
      </c>
      <c r="C851" s="2">
        <v>45293</v>
      </c>
      <c r="D851" s="1" t="s">
        <v>4551</v>
      </c>
      <c r="E851">
        <v>35</v>
      </c>
      <c r="F851" s="3">
        <v>1152.8399999999999</v>
      </c>
      <c r="G851" s="4">
        <v>349385.29</v>
      </c>
      <c r="H851" s="1" t="s">
        <v>4552</v>
      </c>
      <c r="I851" s="1" t="s">
        <v>3677</v>
      </c>
    </row>
    <row r="852" spans="1:9">
      <c r="A852">
        <v>140306</v>
      </c>
      <c r="B852">
        <v>14</v>
      </c>
      <c r="C852" s="2">
        <v>45293</v>
      </c>
      <c r="D852" s="1" t="s">
        <v>4551</v>
      </c>
      <c r="E852">
        <v>35</v>
      </c>
      <c r="F852" s="3">
        <v>1152.8399999999999</v>
      </c>
      <c r="G852" s="4">
        <v>350392.89</v>
      </c>
      <c r="H852" s="1" t="s">
        <v>4553</v>
      </c>
      <c r="I852" s="1" t="s">
        <v>4554</v>
      </c>
    </row>
    <row r="853" spans="1:9">
      <c r="A853">
        <v>140316</v>
      </c>
      <c r="B853">
        <v>14</v>
      </c>
      <c r="C853" s="2">
        <v>45293</v>
      </c>
      <c r="D853" s="1" t="s">
        <v>4551</v>
      </c>
      <c r="E853">
        <v>37</v>
      </c>
      <c r="F853" s="3">
        <v>1469.73</v>
      </c>
      <c r="G853" s="4">
        <v>406638.17</v>
      </c>
      <c r="H853" s="1" t="s">
        <v>4553</v>
      </c>
      <c r="I853" s="1" t="s">
        <v>4554</v>
      </c>
    </row>
    <row r="854" spans="1:9">
      <c r="A854">
        <v>140345</v>
      </c>
      <c r="B854">
        <v>14</v>
      </c>
      <c r="C854" s="2">
        <v>45293</v>
      </c>
      <c r="D854" s="1" t="s">
        <v>4551</v>
      </c>
      <c r="E854">
        <v>41</v>
      </c>
      <c r="F854" s="3">
        <v>543.61</v>
      </c>
      <c r="G854" s="4">
        <v>149919.38</v>
      </c>
      <c r="H854" s="1" t="s">
        <v>4552</v>
      </c>
      <c r="I854" s="1" t="s">
        <v>1383</v>
      </c>
    </row>
    <row r="855" spans="1:9">
      <c r="A855">
        <v>140357</v>
      </c>
      <c r="B855">
        <v>14</v>
      </c>
      <c r="C855" s="2">
        <v>45293</v>
      </c>
      <c r="D855" s="1" t="s">
        <v>4551</v>
      </c>
      <c r="E855">
        <v>43</v>
      </c>
      <c r="F855" s="3">
        <v>520.49</v>
      </c>
      <c r="G855" s="4">
        <v>158596.57999999999</v>
      </c>
      <c r="H855" s="1" t="s">
        <v>4552</v>
      </c>
      <c r="I855" s="1" t="s">
        <v>2665</v>
      </c>
    </row>
    <row r="856" spans="1:9">
      <c r="A856">
        <v>140422</v>
      </c>
      <c r="B856">
        <v>14</v>
      </c>
      <c r="C856" s="2">
        <v>45293</v>
      </c>
      <c r="D856" s="1" t="s">
        <v>4551</v>
      </c>
      <c r="E856">
        <v>51</v>
      </c>
      <c r="F856" s="3">
        <v>1346.3</v>
      </c>
      <c r="G856" s="4">
        <v>500190.62</v>
      </c>
      <c r="H856" s="1" t="s">
        <v>4552</v>
      </c>
      <c r="I856" s="1" t="s">
        <v>2057</v>
      </c>
    </row>
    <row r="857" spans="1:9">
      <c r="A857">
        <v>140450</v>
      </c>
      <c r="B857">
        <v>14</v>
      </c>
      <c r="C857" s="2">
        <v>45293</v>
      </c>
      <c r="D857" s="1" t="s">
        <v>4551</v>
      </c>
      <c r="E857">
        <v>53</v>
      </c>
      <c r="F857" s="3">
        <v>1493.72</v>
      </c>
      <c r="G857" s="4">
        <v>491592.98</v>
      </c>
      <c r="H857" s="1" t="s">
        <v>4552</v>
      </c>
      <c r="I857" s="1" t="s">
        <v>3388</v>
      </c>
    </row>
    <row r="858" spans="1:9">
      <c r="A858">
        <v>150006</v>
      </c>
      <c r="B858">
        <v>15</v>
      </c>
      <c r="C858" s="2">
        <v>45293</v>
      </c>
      <c r="D858" s="1" t="s">
        <v>4551</v>
      </c>
      <c r="E858">
        <v>1</v>
      </c>
      <c r="F858" s="3">
        <v>1596.51</v>
      </c>
      <c r="G858" s="4">
        <v>537350.96</v>
      </c>
      <c r="H858" s="1" t="s">
        <v>4552</v>
      </c>
      <c r="I858" s="1" t="s">
        <v>3709</v>
      </c>
    </row>
    <row r="859" spans="1:9">
      <c r="A859">
        <v>150016</v>
      </c>
      <c r="B859">
        <v>15</v>
      </c>
      <c r="C859" s="2">
        <v>45293</v>
      </c>
      <c r="D859" s="1" t="s">
        <v>4551</v>
      </c>
      <c r="E859">
        <v>2</v>
      </c>
      <c r="F859" s="3">
        <v>1522.89</v>
      </c>
      <c r="G859" s="4">
        <v>564438.29</v>
      </c>
      <c r="H859" s="1" t="s">
        <v>4552</v>
      </c>
      <c r="I859" s="1" t="s">
        <v>825</v>
      </c>
    </row>
    <row r="860" spans="1:9">
      <c r="A860">
        <v>150051</v>
      </c>
      <c r="B860">
        <v>15</v>
      </c>
      <c r="C860" s="2">
        <v>45293</v>
      </c>
      <c r="D860" s="1" t="s">
        <v>4555</v>
      </c>
      <c r="E860">
        <v>8</v>
      </c>
      <c r="F860" s="3">
        <v>1056.46</v>
      </c>
      <c r="G860" s="4">
        <v>368058.42</v>
      </c>
      <c r="H860" s="1" t="s">
        <v>4552</v>
      </c>
      <c r="I860" s="1" t="s">
        <v>3727</v>
      </c>
    </row>
    <row r="861" spans="1:9">
      <c r="A861">
        <v>150092</v>
      </c>
      <c r="B861">
        <v>15</v>
      </c>
      <c r="C861" s="2">
        <v>45293</v>
      </c>
      <c r="D861" s="1" t="s">
        <v>4551</v>
      </c>
      <c r="E861">
        <v>14</v>
      </c>
      <c r="F861" s="3">
        <v>1832.17</v>
      </c>
      <c r="G861" s="4">
        <v>574884.07999999996</v>
      </c>
      <c r="H861" s="1" t="s">
        <v>4552</v>
      </c>
      <c r="I861" s="1" t="s">
        <v>2610</v>
      </c>
    </row>
    <row r="862" spans="1:9">
      <c r="A862">
        <v>150112</v>
      </c>
      <c r="B862">
        <v>15</v>
      </c>
      <c r="C862" s="2">
        <v>45293</v>
      </c>
      <c r="D862" s="1" t="s">
        <v>4551</v>
      </c>
      <c r="E862">
        <v>16</v>
      </c>
      <c r="F862" s="3">
        <v>1692.61</v>
      </c>
      <c r="G862" s="4">
        <v>404581.32</v>
      </c>
      <c r="H862" s="1" t="s">
        <v>4552</v>
      </c>
      <c r="I862" s="1" t="s">
        <v>1542</v>
      </c>
    </row>
    <row r="863" spans="1:9">
      <c r="A863">
        <v>150137</v>
      </c>
      <c r="B863">
        <v>15</v>
      </c>
      <c r="C863" s="2">
        <v>45293</v>
      </c>
      <c r="D863" s="1" t="s">
        <v>4551</v>
      </c>
      <c r="E863">
        <v>17</v>
      </c>
      <c r="F863" s="3">
        <v>562.64</v>
      </c>
      <c r="G863" s="4">
        <v>184006.79</v>
      </c>
      <c r="H863" s="1" t="s">
        <v>4553</v>
      </c>
      <c r="I863" s="1" t="s">
        <v>4554</v>
      </c>
    </row>
    <row r="864" spans="1:9">
      <c r="A864">
        <v>150138</v>
      </c>
      <c r="B864">
        <v>15</v>
      </c>
      <c r="C864" s="2">
        <v>45293</v>
      </c>
      <c r="D864" s="1" t="s">
        <v>4551</v>
      </c>
      <c r="E864">
        <v>17</v>
      </c>
      <c r="F864" s="3">
        <v>562.64</v>
      </c>
      <c r="G864" s="4">
        <v>161202.01</v>
      </c>
      <c r="H864" s="1" t="s">
        <v>4553</v>
      </c>
      <c r="I864" s="1" t="s">
        <v>4554</v>
      </c>
    </row>
    <row r="865" spans="1:9">
      <c r="A865">
        <v>150144</v>
      </c>
      <c r="B865">
        <v>15</v>
      </c>
      <c r="C865" s="2">
        <v>45293</v>
      </c>
      <c r="D865" s="1" t="s">
        <v>4551</v>
      </c>
      <c r="E865">
        <v>17</v>
      </c>
      <c r="F865" s="3">
        <v>562.64</v>
      </c>
      <c r="G865" s="4">
        <v>145618.18</v>
      </c>
      <c r="H865" s="1" t="s">
        <v>4552</v>
      </c>
      <c r="I865" s="1" t="s">
        <v>1454</v>
      </c>
    </row>
    <row r="866" spans="1:9">
      <c r="A866">
        <v>150159</v>
      </c>
      <c r="B866">
        <v>15</v>
      </c>
      <c r="C866" s="2">
        <v>45293</v>
      </c>
      <c r="D866" s="1" t="s">
        <v>4551</v>
      </c>
      <c r="E866">
        <v>21</v>
      </c>
      <c r="F866" s="3">
        <v>1271.25</v>
      </c>
      <c r="G866" s="4">
        <v>367447.17</v>
      </c>
      <c r="H866" s="1" t="s">
        <v>4553</v>
      </c>
      <c r="I866" s="1" t="s">
        <v>4554</v>
      </c>
    </row>
    <row r="867" spans="1:9">
      <c r="A867">
        <v>150187</v>
      </c>
      <c r="B867">
        <v>15</v>
      </c>
      <c r="C867" s="2">
        <v>45293</v>
      </c>
      <c r="D867" s="1" t="s">
        <v>4551</v>
      </c>
      <c r="E867">
        <v>23</v>
      </c>
      <c r="F867" s="3">
        <v>1279.23</v>
      </c>
      <c r="G867" s="4">
        <v>446463.88</v>
      </c>
      <c r="H867" s="1" t="s">
        <v>4552</v>
      </c>
      <c r="I867" s="1" t="s">
        <v>3086</v>
      </c>
    </row>
    <row r="868" spans="1:9">
      <c r="A868">
        <v>150216</v>
      </c>
      <c r="B868">
        <v>15</v>
      </c>
      <c r="C868" s="2">
        <v>45293</v>
      </c>
      <c r="D868" s="1" t="s">
        <v>4551</v>
      </c>
      <c r="E868">
        <v>24</v>
      </c>
      <c r="F868" s="3">
        <v>924.36</v>
      </c>
      <c r="G868" s="4">
        <v>270962.44</v>
      </c>
      <c r="H868" s="1" t="s">
        <v>4552</v>
      </c>
      <c r="I868" s="1" t="s">
        <v>3973</v>
      </c>
    </row>
    <row r="869" spans="1:9">
      <c r="A869">
        <v>150248</v>
      </c>
      <c r="B869">
        <v>15</v>
      </c>
      <c r="C869" s="2">
        <v>45293</v>
      </c>
      <c r="D869" s="1" t="s">
        <v>4551</v>
      </c>
      <c r="E869">
        <v>30</v>
      </c>
      <c r="F869" s="3">
        <v>1523.22</v>
      </c>
      <c r="G869" s="4">
        <v>397859.23</v>
      </c>
      <c r="H869" s="1" t="s">
        <v>4553</v>
      </c>
      <c r="I869" s="1" t="s">
        <v>4554</v>
      </c>
    </row>
    <row r="870" spans="1:9">
      <c r="A870">
        <v>150254</v>
      </c>
      <c r="B870">
        <v>15</v>
      </c>
      <c r="C870" s="2">
        <v>45293</v>
      </c>
      <c r="D870" s="1" t="s">
        <v>4555</v>
      </c>
      <c r="E870">
        <v>30</v>
      </c>
      <c r="F870" s="3">
        <v>1523.22</v>
      </c>
      <c r="G870" s="4">
        <v>574838.1</v>
      </c>
      <c r="H870" s="1" t="s">
        <v>4552</v>
      </c>
      <c r="I870" s="1" t="s">
        <v>3461</v>
      </c>
    </row>
    <row r="871" spans="1:9">
      <c r="A871">
        <v>150265</v>
      </c>
      <c r="B871">
        <v>15</v>
      </c>
      <c r="C871" s="2">
        <v>45293</v>
      </c>
      <c r="D871" s="1" t="s">
        <v>4551</v>
      </c>
      <c r="E871">
        <v>31</v>
      </c>
      <c r="F871" s="3">
        <v>1901.65</v>
      </c>
      <c r="G871" s="4">
        <v>473479.09</v>
      </c>
      <c r="H871" s="1" t="s">
        <v>4552</v>
      </c>
      <c r="I871" s="1" t="s">
        <v>1503</v>
      </c>
    </row>
    <row r="872" spans="1:9">
      <c r="A872">
        <v>150274</v>
      </c>
      <c r="B872">
        <v>15</v>
      </c>
      <c r="C872" s="2">
        <v>45293</v>
      </c>
      <c r="D872" s="1" t="s">
        <v>4551</v>
      </c>
      <c r="E872">
        <v>32</v>
      </c>
      <c r="F872" s="3">
        <v>1338.63</v>
      </c>
      <c r="G872" s="4">
        <v>436593.99</v>
      </c>
      <c r="H872" s="1" t="s">
        <v>4552</v>
      </c>
      <c r="I872" s="1" t="s">
        <v>2906</v>
      </c>
    </row>
    <row r="873" spans="1:9">
      <c r="A873">
        <v>150281</v>
      </c>
      <c r="B873">
        <v>15</v>
      </c>
      <c r="C873" s="2">
        <v>45293</v>
      </c>
      <c r="D873" s="1" t="s">
        <v>4551</v>
      </c>
      <c r="E873">
        <v>34</v>
      </c>
      <c r="F873" s="3">
        <v>1304.22</v>
      </c>
      <c r="G873" s="4">
        <v>396890.26</v>
      </c>
      <c r="H873" s="1" t="s">
        <v>4552</v>
      </c>
      <c r="I873" s="1" t="s">
        <v>3699</v>
      </c>
    </row>
    <row r="874" spans="1:9">
      <c r="A874">
        <v>150301</v>
      </c>
      <c r="B874">
        <v>15</v>
      </c>
      <c r="C874" s="2">
        <v>45293</v>
      </c>
      <c r="D874" s="1" t="s">
        <v>4551</v>
      </c>
      <c r="E874">
        <v>35</v>
      </c>
      <c r="F874" s="3">
        <v>745.49</v>
      </c>
      <c r="G874" s="4">
        <v>236366.58</v>
      </c>
      <c r="H874" s="1" t="s">
        <v>4552</v>
      </c>
      <c r="I874" s="1" t="s">
        <v>2567</v>
      </c>
    </row>
    <row r="875" spans="1:9">
      <c r="A875">
        <v>150303</v>
      </c>
      <c r="B875">
        <v>15</v>
      </c>
      <c r="C875" s="2">
        <v>45293</v>
      </c>
      <c r="D875" s="1" t="s">
        <v>4551</v>
      </c>
      <c r="E875">
        <v>35</v>
      </c>
      <c r="F875" s="3">
        <v>745.49</v>
      </c>
      <c r="G875" s="4">
        <v>200227.78</v>
      </c>
      <c r="H875" s="1" t="s">
        <v>4552</v>
      </c>
      <c r="I875" s="1" t="s">
        <v>3231</v>
      </c>
    </row>
    <row r="876" spans="1:9">
      <c r="A876">
        <v>150321</v>
      </c>
      <c r="B876">
        <v>15</v>
      </c>
      <c r="C876" s="2">
        <v>45293</v>
      </c>
      <c r="D876" s="1" t="s">
        <v>4551</v>
      </c>
      <c r="E876">
        <v>37</v>
      </c>
      <c r="F876" s="3">
        <v>763.09</v>
      </c>
      <c r="G876" s="4">
        <v>254595.83</v>
      </c>
      <c r="H876" s="1" t="s">
        <v>4552</v>
      </c>
      <c r="I876" s="1" t="s">
        <v>2852</v>
      </c>
    </row>
    <row r="877" spans="1:9">
      <c r="A877">
        <v>150393</v>
      </c>
      <c r="B877">
        <v>15</v>
      </c>
      <c r="C877" s="2">
        <v>45293</v>
      </c>
      <c r="D877" s="1" t="s">
        <v>4555</v>
      </c>
      <c r="E877">
        <v>50</v>
      </c>
      <c r="F877" s="3">
        <v>1841.5</v>
      </c>
      <c r="G877" s="4">
        <v>579649.56000000006</v>
      </c>
      <c r="H877" s="1" t="s">
        <v>4552</v>
      </c>
      <c r="I877" s="1" t="s">
        <v>117</v>
      </c>
    </row>
    <row r="878" spans="1:9">
      <c r="A878">
        <v>150398</v>
      </c>
      <c r="B878">
        <v>15</v>
      </c>
      <c r="C878" s="2">
        <v>45293</v>
      </c>
      <c r="D878" s="1" t="s">
        <v>4551</v>
      </c>
      <c r="E878">
        <v>50</v>
      </c>
      <c r="F878" s="3">
        <v>1841.5</v>
      </c>
      <c r="G878" s="4">
        <v>629261.99</v>
      </c>
      <c r="H878" s="1" t="s">
        <v>4552</v>
      </c>
      <c r="I878" s="1" t="s">
        <v>2063</v>
      </c>
    </row>
    <row r="879" spans="1:9">
      <c r="A879">
        <v>150406</v>
      </c>
      <c r="B879">
        <v>15</v>
      </c>
      <c r="C879" s="2">
        <v>45293</v>
      </c>
      <c r="D879" s="1" t="s">
        <v>4551</v>
      </c>
      <c r="E879">
        <v>51</v>
      </c>
      <c r="F879" s="3">
        <v>1689.08</v>
      </c>
      <c r="G879" s="4">
        <v>410092.17</v>
      </c>
      <c r="H879" s="1" t="s">
        <v>4552</v>
      </c>
      <c r="I879" s="1" t="s">
        <v>2472</v>
      </c>
    </row>
    <row r="880" spans="1:9">
      <c r="A880">
        <v>150413</v>
      </c>
      <c r="B880">
        <v>15</v>
      </c>
      <c r="C880" s="2">
        <v>45293</v>
      </c>
      <c r="D880" s="1" t="s">
        <v>4555</v>
      </c>
      <c r="E880">
        <v>52</v>
      </c>
      <c r="F880" s="3">
        <v>829.2</v>
      </c>
      <c r="G880" s="4">
        <v>275828.71999999997</v>
      </c>
      <c r="H880" s="1" t="s">
        <v>4552</v>
      </c>
      <c r="I880" s="1" t="s">
        <v>2270</v>
      </c>
    </row>
    <row r="881" spans="1:9">
      <c r="A881">
        <v>150449</v>
      </c>
      <c r="B881">
        <v>15</v>
      </c>
      <c r="C881" s="2">
        <v>45293</v>
      </c>
      <c r="D881" s="1" t="s">
        <v>4551</v>
      </c>
      <c r="E881">
        <v>55</v>
      </c>
      <c r="F881" s="3">
        <v>892.75</v>
      </c>
      <c r="G881" s="4">
        <v>261235.71</v>
      </c>
      <c r="H881" s="1" t="s">
        <v>4553</v>
      </c>
      <c r="I881" s="1" t="s">
        <v>4554</v>
      </c>
    </row>
    <row r="882" spans="1:9">
      <c r="A882">
        <v>150471</v>
      </c>
      <c r="B882">
        <v>15</v>
      </c>
      <c r="C882" s="2">
        <v>45293</v>
      </c>
      <c r="D882" s="1" t="s">
        <v>4551</v>
      </c>
      <c r="E882">
        <v>57</v>
      </c>
      <c r="F882" s="3">
        <v>429.34</v>
      </c>
      <c r="G882" s="4">
        <v>139826.6</v>
      </c>
      <c r="H882" s="1" t="s">
        <v>4552</v>
      </c>
      <c r="I882" s="1" t="s">
        <v>3928</v>
      </c>
    </row>
    <row r="883" spans="1:9">
      <c r="A883">
        <v>150496</v>
      </c>
      <c r="B883">
        <v>15</v>
      </c>
      <c r="C883" s="2">
        <v>45293</v>
      </c>
      <c r="D883" s="1" t="s">
        <v>4551</v>
      </c>
      <c r="E883">
        <v>58</v>
      </c>
      <c r="F883" s="3">
        <v>1750.89</v>
      </c>
      <c r="G883" s="4">
        <v>578952.07999999996</v>
      </c>
      <c r="H883" s="1" t="s">
        <v>4552</v>
      </c>
      <c r="I883" s="1" t="s">
        <v>3942</v>
      </c>
    </row>
    <row r="884" spans="1:9">
      <c r="A884">
        <v>150516</v>
      </c>
      <c r="B884">
        <v>15</v>
      </c>
      <c r="C884" s="2">
        <v>45293</v>
      </c>
      <c r="D884" s="1" t="s">
        <v>4555</v>
      </c>
      <c r="E884">
        <v>60</v>
      </c>
      <c r="F884" s="3">
        <v>1033.2</v>
      </c>
      <c r="G884" s="4">
        <v>383627.2</v>
      </c>
      <c r="H884" s="1" t="s">
        <v>4552</v>
      </c>
      <c r="I884" s="1" t="s">
        <v>1586</v>
      </c>
    </row>
    <row r="885" spans="1:9">
      <c r="A885">
        <v>160080</v>
      </c>
      <c r="B885">
        <v>16</v>
      </c>
      <c r="C885" s="2">
        <v>45293</v>
      </c>
      <c r="D885" s="1" t="s">
        <v>4551</v>
      </c>
      <c r="E885">
        <v>9</v>
      </c>
      <c r="F885" s="3">
        <v>1524.04</v>
      </c>
      <c r="G885" s="4">
        <v>414540.9</v>
      </c>
      <c r="H885" s="1" t="s">
        <v>4553</v>
      </c>
      <c r="I885" s="1" t="s">
        <v>4554</v>
      </c>
    </row>
    <row r="886" spans="1:9">
      <c r="A886">
        <v>160086</v>
      </c>
      <c r="B886">
        <v>16</v>
      </c>
      <c r="C886" s="2">
        <v>45293</v>
      </c>
      <c r="D886" s="1" t="s">
        <v>4551</v>
      </c>
      <c r="E886">
        <v>10</v>
      </c>
      <c r="F886" s="3">
        <v>1608.56</v>
      </c>
      <c r="G886" s="4">
        <v>536362.56999999995</v>
      </c>
      <c r="H886" s="1" t="s">
        <v>4552</v>
      </c>
      <c r="I886" s="1" t="s">
        <v>632</v>
      </c>
    </row>
    <row r="887" spans="1:9">
      <c r="A887">
        <v>160088</v>
      </c>
      <c r="B887">
        <v>16</v>
      </c>
      <c r="C887" s="2">
        <v>45293</v>
      </c>
      <c r="D887" s="1" t="s">
        <v>4551</v>
      </c>
      <c r="E887">
        <v>10</v>
      </c>
      <c r="F887" s="3">
        <v>1608.56</v>
      </c>
      <c r="G887" s="4">
        <v>461116.22</v>
      </c>
      <c r="H887" s="1" t="s">
        <v>4552</v>
      </c>
      <c r="I887" s="1" t="s">
        <v>1459</v>
      </c>
    </row>
    <row r="888" spans="1:9">
      <c r="A888">
        <v>160094</v>
      </c>
      <c r="B888">
        <v>16</v>
      </c>
      <c r="C888" s="2">
        <v>45293</v>
      </c>
      <c r="D888" s="1" t="s">
        <v>4551</v>
      </c>
      <c r="E888">
        <v>10</v>
      </c>
      <c r="F888" s="3">
        <v>1608.56</v>
      </c>
      <c r="G888" s="4">
        <v>439467.59</v>
      </c>
      <c r="H888" s="1" t="s">
        <v>4552</v>
      </c>
      <c r="I888" s="1" t="s">
        <v>4114</v>
      </c>
    </row>
    <row r="889" spans="1:9">
      <c r="A889">
        <v>160104</v>
      </c>
      <c r="B889">
        <v>16</v>
      </c>
      <c r="C889" s="2">
        <v>45293</v>
      </c>
      <c r="D889" s="1" t="s">
        <v>4551</v>
      </c>
      <c r="E889">
        <v>11</v>
      </c>
      <c r="F889" s="3">
        <v>1288.42</v>
      </c>
      <c r="G889" s="4">
        <v>413006.8</v>
      </c>
      <c r="H889" s="1" t="s">
        <v>4552</v>
      </c>
      <c r="I889" s="1" t="s">
        <v>4412</v>
      </c>
    </row>
    <row r="890" spans="1:9">
      <c r="A890">
        <v>160109</v>
      </c>
      <c r="B890">
        <v>16</v>
      </c>
      <c r="C890" s="2">
        <v>45293</v>
      </c>
      <c r="D890" s="1" t="s">
        <v>4551</v>
      </c>
      <c r="E890">
        <v>11</v>
      </c>
      <c r="F890" s="3">
        <v>1288.42</v>
      </c>
      <c r="G890" s="4">
        <v>399439.17</v>
      </c>
      <c r="H890" s="1" t="s">
        <v>4552</v>
      </c>
      <c r="I890" s="1" t="s">
        <v>4086</v>
      </c>
    </row>
    <row r="891" spans="1:9">
      <c r="A891">
        <v>160127</v>
      </c>
      <c r="B891">
        <v>16</v>
      </c>
      <c r="C891" s="2">
        <v>45293</v>
      </c>
      <c r="D891" s="1" t="s">
        <v>4551</v>
      </c>
      <c r="E891">
        <v>14</v>
      </c>
      <c r="F891" s="3">
        <v>660.84</v>
      </c>
      <c r="G891" s="4">
        <v>191795.51</v>
      </c>
      <c r="H891" s="1" t="s">
        <v>4552</v>
      </c>
      <c r="I891" s="1" t="s">
        <v>1489</v>
      </c>
    </row>
    <row r="892" spans="1:9">
      <c r="A892">
        <v>160164</v>
      </c>
      <c r="B892">
        <v>16</v>
      </c>
      <c r="C892" s="2">
        <v>45293</v>
      </c>
      <c r="D892" s="1" t="s">
        <v>4551</v>
      </c>
      <c r="E892">
        <v>21</v>
      </c>
      <c r="F892" s="3">
        <v>837.95</v>
      </c>
      <c r="G892" s="4">
        <v>266754.59999999998</v>
      </c>
      <c r="H892" s="1" t="s">
        <v>4552</v>
      </c>
      <c r="I892" s="1" t="s">
        <v>2882</v>
      </c>
    </row>
    <row r="893" spans="1:9">
      <c r="A893">
        <v>160173</v>
      </c>
      <c r="B893">
        <v>16</v>
      </c>
      <c r="C893" s="2">
        <v>45293</v>
      </c>
      <c r="D893" s="1" t="s">
        <v>4551</v>
      </c>
      <c r="E893">
        <v>21</v>
      </c>
      <c r="F893" s="3">
        <v>837.95</v>
      </c>
      <c r="G893" s="4">
        <v>255581.66</v>
      </c>
      <c r="H893" s="1" t="s">
        <v>4552</v>
      </c>
      <c r="I893" s="1" t="s">
        <v>2541</v>
      </c>
    </row>
    <row r="894" spans="1:9">
      <c r="A894">
        <v>160183</v>
      </c>
      <c r="B894">
        <v>16</v>
      </c>
      <c r="C894" s="2">
        <v>45293</v>
      </c>
      <c r="D894" s="1" t="s">
        <v>4551</v>
      </c>
      <c r="E894">
        <v>22</v>
      </c>
      <c r="F894" s="3">
        <v>1575.06</v>
      </c>
      <c r="G894" s="4">
        <v>443913.41</v>
      </c>
      <c r="H894" s="1" t="s">
        <v>4552</v>
      </c>
      <c r="I894" s="1" t="s">
        <v>1519</v>
      </c>
    </row>
    <row r="895" spans="1:9">
      <c r="A895">
        <v>160198</v>
      </c>
      <c r="B895">
        <v>16</v>
      </c>
      <c r="C895" s="2">
        <v>45293</v>
      </c>
      <c r="D895" s="1" t="s">
        <v>4555</v>
      </c>
      <c r="E895">
        <v>25</v>
      </c>
      <c r="F895" s="3">
        <v>853.37</v>
      </c>
      <c r="G895" s="4">
        <v>252105.14</v>
      </c>
      <c r="H895" s="1" t="s">
        <v>4552</v>
      </c>
      <c r="I895" s="1" t="s">
        <v>4439</v>
      </c>
    </row>
    <row r="896" spans="1:9">
      <c r="A896">
        <v>160218</v>
      </c>
      <c r="B896">
        <v>16</v>
      </c>
      <c r="C896" s="2">
        <v>45293</v>
      </c>
      <c r="D896" s="1" t="s">
        <v>4551</v>
      </c>
      <c r="E896">
        <v>27</v>
      </c>
      <c r="F896" s="3">
        <v>1164.55</v>
      </c>
      <c r="G896" s="4">
        <v>377256.14</v>
      </c>
      <c r="H896" s="1" t="s">
        <v>4552</v>
      </c>
      <c r="I896" s="1" t="s">
        <v>2829</v>
      </c>
    </row>
    <row r="897" spans="1:9">
      <c r="A897">
        <v>160222</v>
      </c>
      <c r="B897">
        <v>16</v>
      </c>
      <c r="C897" s="2">
        <v>45293</v>
      </c>
      <c r="D897" s="1" t="s">
        <v>4551</v>
      </c>
      <c r="E897">
        <v>27</v>
      </c>
      <c r="F897" s="3">
        <v>1164.55</v>
      </c>
      <c r="G897" s="4">
        <v>344197.65</v>
      </c>
      <c r="H897" s="1" t="s">
        <v>4553</v>
      </c>
      <c r="I897" s="1" t="s">
        <v>4554</v>
      </c>
    </row>
    <row r="898" spans="1:9">
      <c r="A898">
        <v>160229</v>
      </c>
      <c r="B898">
        <v>16</v>
      </c>
      <c r="C898" s="2">
        <v>45293</v>
      </c>
      <c r="D898" s="1" t="s">
        <v>4551</v>
      </c>
      <c r="E898">
        <v>28</v>
      </c>
      <c r="F898" s="3">
        <v>1440.71</v>
      </c>
      <c r="G898" s="4">
        <v>357442.82</v>
      </c>
      <c r="H898" s="1" t="s">
        <v>4552</v>
      </c>
      <c r="I898" s="1" t="s">
        <v>3030</v>
      </c>
    </row>
    <row r="899" spans="1:9">
      <c r="A899">
        <v>160252</v>
      </c>
      <c r="B899">
        <v>16</v>
      </c>
      <c r="C899" s="2">
        <v>45293</v>
      </c>
      <c r="D899" s="1" t="s">
        <v>4551</v>
      </c>
      <c r="E899">
        <v>29</v>
      </c>
      <c r="F899" s="3">
        <v>489.49</v>
      </c>
      <c r="G899" s="4">
        <v>141541.69</v>
      </c>
      <c r="H899" s="1" t="s">
        <v>4552</v>
      </c>
      <c r="I899" s="1" t="s">
        <v>1036</v>
      </c>
    </row>
    <row r="900" spans="1:9">
      <c r="A900">
        <v>160256</v>
      </c>
      <c r="B900">
        <v>16</v>
      </c>
      <c r="C900" s="2">
        <v>45293</v>
      </c>
      <c r="D900" s="1" t="s">
        <v>4551</v>
      </c>
      <c r="E900">
        <v>29</v>
      </c>
      <c r="F900" s="3">
        <v>489.49</v>
      </c>
      <c r="G900" s="4">
        <v>140776.38</v>
      </c>
      <c r="H900" s="1" t="s">
        <v>4552</v>
      </c>
      <c r="I900" s="1" t="s">
        <v>3062</v>
      </c>
    </row>
    <row r="901" spans="1:9">
      <c r="A901">
        <v>160292</v>
      </c>
      <c r="B901">
        <v>16</v>
      </c>
      <c r="C901" s="2">
        <v>45293</v>
      </c>
      <c r="D901" s="1" t="s">
        <v>4551</v>
      </c>
      <c r="E901">
        <v>35</v>
      </c>
      <c r="F901" s="3">
        <v>629.97</v>
      </c>
      <c r="G901" s="4">
        <v>193715.82</v>
      </c>
      <c r="H901" s="1" t="s">
        <v>4552</v>
      </c>
      <c r="I901" s="1" t="s">
        <v>596</v>
      </c>
    </row>
    <row r="902" spans="1:9">
      <c r="A902">
        <v>160294</v>
      </c>
      <c r="B902">
        <v>16</v>
      </c>
      <c r="C902" s="2">
        <v>45293</v>
      </c>
      <c r="D902" s="1" t="s">
        <v>4551</v>
      </c>
      <c r="E902">
        <v>35</v>
      </c>
      <c r="F902" s="3">
        <v>629.97</v>
      </c>
      <c r="G902" s="4">
        <v>165950.57999999999</v>
      </c>
      <c r="H902" s="1" t="s">
        <v>4552</v>
      </c>
      <c r="I902" s="1" t="s">
        <v>1753</v>
      </c>
    </row>
    <row r="903" spans="1:9">
      <c r="A903">
        <v>160341</v>
      </c>
      <c r="B903">
        <v>16</v>
      </c>
      <c r="C903" s="2">
        <v>45293</v>
      </c>
      <c r="D903" s="1" t="s">
        <v>4551</v>
      </c>
      <c r="E903">
        <v>41</v>
      </c>
      <c r="F903" s="3">
        <v>1001.72</v>
      </c>
      <c r="G903" s="4">
        <v>290115.21999999997</v>
      </c>
      <c r="H903" s="1" t="s">
        <v>4552</v>
      </c>
      <c r="I903" s="1" t="s">
        <v>1016</v>
      </c>
    </row>
    <row r="904" spans="1:9">
      <c r="A904">
        <v>160376</v>
      </c>
      <c r="B904">
        <v>16</v>
      </c>
      <c r="C904" s="2">
        <v>45293</v>
      </c>
      <c r="D904" s="1" t="s">
        <v>4551</v>
      </c>
      <c r="E904">
        <v>43</v>
      </c>
      <c r="F904" s="3">
        <v>1185.4000000000001</v>
      </c>
      <c r="G904" s="4">
        <v>384995.65</v>
      </c>
      <c r="H904" s="1" t="s">
        <v>4552</v>
      </c>
      <c r="I904" s="1" t="s">
        <v>4299</v>
      </c>
    </row>
    <row r="905" spans="1:9">
      <c r="A905">
        <v>170023</v>
      </c>
      <c r="B905">
        <v>17</v>
      </c>
      <c r="C905" s="2">
        <v>45293</v>
      </c>
      <c r="D905" s="1" t="s">
        <v>4551</v>
      </c>
      <c r="E905">
        <v>2</v>
      </c>
      <c r="F905" s="3">
        <v>1738.5</v>
      </c>
      <c r="G905" s="4">
        <v>446275.9</v>
      </c>
      <c r="H905" s="1" t="s">
        <v>4552</v>
      </c>
      <c r="I905" s="1" t="s">
        <v>2577</v>
      </c>
    </row>
    <row r="906" spans="1:9">
      <c r="A906">
        <v>170030</v>
      </c>
      <c r="B906">
        <v>17</v>
      </c>
      <c r="C906" s="2">
        <v>45293</v>
      </c>
      <c r="D906" s="1" t="s">
        <v>4555</v>
      </c>
      <c r="E906">
        <v>2</v>
      </c>
      <c r="F906" s="3">
        <v>1738.5</v>
      </c>
      <c r="G906" s="4">
        <v>497904.58</v>
      </c>
      <c r="H906" s="1" t="s">
        <v>4553</v>
      </c>
      <c r="I906" s="1" t="s">
        <v>4554</v>
      </c>
    </row>
    <row r="907" spans="1:9">
      <c r="A907">
        <v>170042</v>
      </c>
      <c r="B907">
        <v>17</v>
      </c>
      <c r="C907" s="2">
        <v>45293</v>
      </c>
      <c r="D907" s="1" t="s">
        <v>4551</v>
      </c>
      <c r="E907">
        <v>5</v>
      </c>
      <c r="F907" s="3">
        <v>1829.38</v>
      </c>
      <c r="G907" s="4">
        <v>596863.29</v>
      </c>
      <c r="H907" s="1" t="s">
        <v>4552</v>
      </c>
      <c r="I907" s="1" t="s">
        <v>825</v>
      </c>
    </row>
    <row r="908" spans="1:9">
      <c r="A908">
        <v>170055</v>
      </c>
      <c r="B908">
        <v>17</v>
      </c>
      <c r="C908" s="2">
        <v>45293</v>
      </c>
      <c r="D908" s="1" t="s">
        <v>4551</v>
      </c>
      <c r="E908">
        <v>7</v>
      </c>
      <c r="F908" s="3">
        <v>1300.9100000000001</v>
      </c>
      <c r="G908" s="4">
        <v>448573.99</v>
      </c>
      <c r="H908" s="1" t="s">
        <v>4552</v>
      </c>
      <c r="I908" s="1" t="s">
        <v>4334</v>
      </c>
    </row>
    <row r="909" spans="1:9">
      <c r="A909">
        <v>170057</v>
      </c>
      <c r="B909">
        <v>17</v>
      </c>
      <c r="C909" s="2">
        <v>45293</v>
      </c>
      <c r="D909" s="1" t="s">
        <v>4551</v>
      </c>
      <c r="E909">
        <v>7</v>
      </c>
      <c r="F909" s="3">
        <v>1300.9100000000001</v>
      </c>
      <c r="G909" s="4">
        <v>347722.15</v>
      </c>
      <c r="H909" s="1" t="s">
        <v>4552</v>
      </c>
      <c r="I909" s="1" t="s">
        <v>2644</v>
      </c>
    </row>
    <row r="910" spans="1:9">
      <c r="A910">
        <v>170072</v>
      </c>
      <c r="B910">
        <v>17</v>
      </c>
      <c r="C910" s="2">
        <v>45293</v>
      </c>
      <c r="D910" s="1" t="s">
        <v>4551</v>
      </c>
      <c r="E910">
        <v>9</v>
      </c>
      <c r="F910" s="3">
        <v>1505.53</v>
      </c>
      <c r="G910" s="4">
        <v>476639.92</v>
      </c>
      <c r="H910" s="1" t="s">
        <v>4553</v>
      </c>
      <c r="I910" s="1" t="s">
        <v>4554</v>
      </c>
    </row>
    <row r="911" spans="1:9">
      <c r="A911">
        <v>170092</v>
      </c>
      <c r="B911">
        <v>17</v>
      </c>
      <c r="C911" s="2">
        <v>45293</v>
      </c>
      <c r="D911" s="1" t="s">
        <v>4551</v>
      </c>
      <c r="E911">
        <v>11</v>
      </c>
      <c r="F911" s="3">
        <v>596.22</v>
      </c>
      <c r="G911" s="4">
        <v>195941.56</v>
      </c>
      <c r="H911" s="1" t="s">
        <v>4553</v>
      </c>
      <c r="I911" s="1" t="s">
        <v>4554</v>
      </c>
    </row>
    <row r="912" spans="1:9">
      <c r="A912">
        <v>170101</v>
      </c>
      <c r="B912">
        <v>17</v>
      </c>
      <c r="C912" s="2">
        <v>45293</v>
      </c>
      <c r="D912" s="1" t="s">
        <v>4551</v>
      </c>
      <c r="E912">
        <v>12</v>
      </c>
      <c r="F912" s="3">
        <v>451.91</v>
      </c>
      <c r="G912" s="4">
        <v>124905.01</v>
      </c>
      <c r="H912" s="1" t="s">
        <v>4552</v>
      </c>
      <c r="I912" s="1" t="s">
        <v>1711</v>
      </c>
    </row>
    <row r="913" spans="1:9">
      <c r="A913">
        <v>170129</v>
      </c>
      <c r="B913">
        <v>17</v>
      </c>
      <c r="C913" s="2">
        <v>45293</v>
      </c>
      <c r="D913" s="1" t="s">
        <v>4551</v>
      </c>
      <c r="E913">
        <v>15</v>
      </c>
      <c r="F913" s="3">
        <v>1365.73</v>
      </c>
      <c r="G913" s="4">
        <v>401356.84</v>
      </c>
      <c r="H913" s="1" t="s">
        <v>4552</v>
      </c>
      <c r="I913" s="1" t="s">
        <v>2841</v>
      </c>
    </row>
    <row r="914" spans="1:9">
      <c r="A914">
        <v>170138</v>
      </c>
      <c r="B914">
        <v>17</v>
      </c>
      <c r="C914" s="2">
        <v>45293</v>
      </c>
      <c r="D914" s="1" t="s">
        <v>4551</v>
      </c>
      <c r="E914">
        <v>16</v>
      </c>
      <c r="F914" s="3">
        <v>1693</v>
      </c>
      <c r="G914" s="4">
        <v>462143.05</v>
      </c>
      <c r="H914" s="1" t="s">
        <v>4552</v>
      </c>
      <c r="I914" s="1" t="s">
        <v>1073</v>
      </c>
    </row>
    <row r="915" spans="1:9">
      <c r="A915">
        <v>170164</v>
      </c>
      <c r="B915">
        <v>17</v>
      </c>
      <c r="C915" s="2">
        <v>45293</v>
      </c>
      <c r="D915" s="1" t="s">
        <v>4551</v>
      </c>
      <c r="E915">
        <v>17</v>
      </c>
      <c r="F915" s="3">
        <v>1827.25</v>
      </c>
      <c r="G915" s="4">
        <v>495320.72</v>
      </c>
      <c r="H915" s="1" t="s">
        <v>4552</v>
      </c>
      <c r="I915" s="1" t="s">
        <v>4295</v>
      </c>
    </row>
    <row r="916" spans="1:9">
      <c r="A916">
        <v>170186</v>
      </c>
      <c r="B916">
        <v>17</v>
      </c>
      <c r="C916" s="2">
        <v>45293</v>
      </c>
      <c r="D916" s="1" t="s">
        <v>4555</v>
      </c>
      <c r="E916">
        <v>20</v>
      </c>
      <c r="F916" s="3">
        <v>792.27</v>
      </c>
      <c r="G916" s="4">
        <v>306527.75</v>
      </c>
      <c r="H916" s="1" t="s">
        <v>4552</v>
      </c>
      <c r="I916" s="1" t="s">
        <v>922</v>
      </c>
    </row>
    <row r="917" spans="1:9">
      <c r="A917">
        <v>170247</v>
      </c>
      <c r="B917">
        <v>17</v>
      </c>
      <c r="C917" s="2">
        <v>45293</v>
      </c>
      <c r="D917" s="1" t="s">
        <v>4551</v>
      </c>
      <c r="E917">
        <v>28</v>
      </c>
      <c r="F917" s="3">
        <v>1201.04</v>
      </c>
      <c r="G917" s="4">
        <v>355954.45</v>
      </c>
      <c r="H917" s="1" t="s">
        <v>4552</v>
      </c>
      <c r="I917" s="1" t="s">
        <v>983</v>
      </c>
    </row>
    <row r="918" spans="1:9">
      <c r="A918">
        <v>170254</v>
      </c>
      <c r="B918">
        <v>17</v>
      </c>
      <c r="C918" s="2">
        <v>45293</v>
      </c>
      <c r="D918" s="1" t="s">
        <v>4555</v>
      </c>
      <c r="E918">
        <v>29</v>
      </c>
      <c r="F918" s="3">
        <v>594.46</v>
      </c>
      <c r="G918" s="4">
        <v>181678.15</v>
      </c>
      <c r="H918" s="1" t="s">
        <v>4552</v>
      </c>
      <c r="I918" s="1" t="s">
        <v>2618</v>
      </c>
    </row>
    <row r="919" spans="1:9">
      <c r="A919">
        <v>170255</v>
      </c>
      <c r="B919">
        <v>17</v>
      </c>
      <c r="C919" s="2">
        <v>45293</v>
      </c>
      <c r="D919" s="1" t="s">
        <v>4551</v>
      </c>
      <c r="E919">
        <v>30</v>
      </c>
      <c r="F919" s="3">
        <v>1200.23</v>
      </c>
      <c r="G919" s="4">
        <v>325438.37</v>
      </c>
      <c r="H919" s="1" t="s">
        <v>4553</v>
      </c>
      <c r="I919" s="1" t="s">
        <v>4554</v>
      </c>
    </row>
    <row r="920" spans="1:9">
      <c r="A920">
        <v>170288</v>
      </c>
      <c r="B920">
        <v>17</v>
      </c>
      <c r="C920" s="2">
        <v>45293</v>
      </c>
      <c r="D920" s="1" t="s">
        <v>4551</v>
      </c>
      <c r="E920">
        <v>35</v>
      </c>
      <c r="F920" s="3">
        <v>1667.01</v>
      </c>
      <c r="G920" s="4">
        <v>479534.09</v>
      </c>
      <c r="H920" s="1" t="s">
        <v>4553</v>
      </c>
      <c r="I920" s="1" t="s">
        <v>4554</v>
      </c>
    </row>
    <row r="921" spans="1:9">
      <c r="A921">
        <v>170292</v>
      </c>
      <c r="B921">
        <v>17</v>
      </c>
      <c r="C921" s="2">
        <v>45293</v>
      </c>
      <c r="D921" s="1" t="s">
        <v>4551</v>
      </c>
      <c r="E921">
        <v>35</v>
      </c>
      <c r="F921" s="3">
        <v>1667.01</v>
      </c>
      <c r="G921" s="4">
        <v>518973.54</v>
      </c>
      <c r="H921" s="1" t="s">
        <v>4552</v>
      </c>
      <c r="I921" s="1" t="s">
        <v>1177</v>
      </c>
    </row>
    <row r="922" spans="1:9">
      <c r="A922">
        <v>170320</v>
      </c>
      <c r="B922">
        <v>17</v>
      </c>
      <c r="C922" s="2">
        <v>45293</v>
      </c>
      <c r="D922" s="1" t="s">
        <v>4551</v>
      </c>
      <c r="E922">
        <v>39</v>
      </c>
      <c r="F922" s="3">
        <v>1341.67</v>
      </c>
      <c r="G922" s="4">
        <v>367529.08</v>
      </c>
      <c r="H922" s="1" t="s">
        <v>4552</v>
      </c>
      <c r="I922" s="1" t="s">
        <v>2833</v>
      </c>
    </row>
    <row r="923" spans="1:9">
      <c r="A923">
        <v>170329</v>
      </c>
      <c r="B923">
        <v>17</v>
      </c>
      <c r="C923" s="2">
        <v>45293</v>
      </c>
      <c r="D923" s="1" t="s">
        <v>4551</v>
      </c>
      <c r="E923">
        <v>41</v>
      </c>
      <c r="F923" s="3">
        <v>1422.93</v>
      </c>
      <c r="G923" s="4">
        <v>433490.47</v>
      </c>
      <c r="H923" s="1" t="s">
        <v>4552</v>
      </c>
      <c r="I923" s="1" t="s">
        <v>818</v>
      </c>
    </row>
    <row r="924" spans="1:9">
      <c r="A924">
        <v>170359</v>
      </c>
      <c r="B924">
        <v>17</v>
      </c>
      <c r="C924" s="2">
        <v>45293</v>
      </c>
      <c r="D924" s="1" t="s">
        <v>4551</v>
      </c>
      <c r="E924">
        <v>46</v>
      </c>
      <c r="F924" s="3">
        <v>1582.61</v>
      </c>
      <c r="G924" s="4">
        <v>503584</v>
      </c>
      <c r="H924" s="1" t="s">
        <v>4552</v>
      </c>
      <c r="I924" s="1" t="s">
        <v>2014</v>
      </c>
    </row>
    <row r="925" spans="1:9">
      <c r="A925">
        <v>170390</v>
      </c>
      <c r="B925">
        <v>17</v>
      </c>
      <c r="C925" s="2">
        <v>45293</v>
      </c>
      <c r="D925" s="1" t="s">
        <v>4551</v>
      </c>
      <c r="E925">
        <v>48</v>
      </c>
      <c r="F925" s="3">
        <v>1833.96</v>
      </c>
      <c r="G925" s="4">
        <v>486678.57</v>
      </c>
      <c r="H925" s="1" t="s">
        <v>4552</v>
      </c>
      <c r="I925" s="1" t="s">
        <v>2636</v>
      </c>
    </row>
    <row r="926" spans="1:9">
      <c r="A926">
        <v>170428</v>
      </c>
      <c r="B926">
        <v>17</v>
      </c>
      <c r="C926" s="2">
        <v>45293</v>
      </c>
      <c r="D926" s="1" t="s">
        <v>4551</v>
      </c>
      <c r="E926">
        <v>49</v>
      </c>
      <c r="F926" s="3">
        <v>1283.67</v>
      </c>
      <c r="G926" s="4">
        <v>386354.65</v>
      </c>
      <c r="H926" s="1" t="s">
        <v>4552</v>
      </c>
      <c r="I926" s="1" t="s">
        <v>739</v>
      </c>
    </row>
    <row r="927" spans="1:9">
      <c r="A927">
        <v>180035</v>
      </c>
      <c r="B927">
        <v>18</v>
      </c>
      <c r="C927" s="2">
        <v>45293</v>
      </c>
      <c r="D927" s="1" t="s">
        <v>4551</v>
      </c>
      <c r="E927">
        <v>4</v>
      </c>
      <c r="F927" s="3">
        <v>1096.58</v>
      </c>
      <c r="G927" s="4">
        <v>325420.36</v>
      </c>
      <c r="H927" s="1" t="s">
        <v>4552</v>
      </c>
      <c r="I927" s="1" t="s">
        <v>656</v>
      </c>
    </row>
    <row r="928" spans="1:9">
      <c r="A928">
        <v>180048</v>
      </c>
      <c r="B928">
        <v>18</v>
      </c>
      <c r="C928" s="2">
        <v>45293</v>
      </c>
      <c r="D928" s="1" t="s">
        <v>4551</v>
      </c>
      <c r="E928">
        <v>5</v>
      </c>
      <c r="F928" s="3">
        <v>883.32</v>
      </c>
      <c r="G928" s="4">
        <v>248479.35</v>
      </c>
      <c r="H928" s="1" t="s">
        <v>4553</v>
      </c>
      <c r="I928" s="1" t="s">
        <v>4554</v>
      </c>
    </row>
    <row r="929" spans="1:9">
      <c r="A929">
        <v>180069</v>
      </c>
      <c r="B929">
        <v>18</v>
      </c>
      <c r="C929" s="2">
        <v>45293</v>
      </c>
      <c r="D929" s="1" t="s">
        <v>4551</v>
      </c>
      <c r="E929">
        <v>9</v>
      </c>
      <c r="F929" s="3">
        <v>894.92</v>
      </c>
      <c r="G929" s="4">
        <v>279700.40999999997</v>
      </c>
      <c r="H929" s="1" t="s">
        <v>4552</v>
      </c>
      <c r="I929" s="1" t="s">
        <v>3682</v>
      </c>
    </row>
    <row r="930" spans="1:9">
      <c r="A930">
        <v>180093</v>
      </c>
      <c r="B930">
        <v>18</v>
      </c>
      <c r="C930" s="2">
        <v>45293</v>
      </c>
      <c r="D930" s="1" t="s">
        <v>4551</v>
      </c>
      <c r="E930">
        <v>12</v>
      </c>
      <c r="F930" s="3">
        <v>1692.5</v>
      </c>
      <c r="G930" s="4">
        <v>593053.61</v>
      </c>
      <c r="H930" s="1" t="s">
        <v>4552</v>
      </c>
      <c r="I930" s="1" t="s">
        <v>1914</v>
      </c>
    </row>
    <row r="931" spans="1:9">
      <c r="A931">
        <v>180096</v>
      </c>
      <c r="B931">
        <v>18</v>
      </c>
      <c r="C931" s="2">
        <v>45293</v>
      </c>
      <c r="D931" s="1" t="s">
        <v>4551</v>
      </c>
      <c r="E931">
        <v>13</v>
      </c>
      <c r="F931" s="3">
        <v>537.4</v>
      </c>
      <c r="G931" s="4">
        <v>150684.73000000001</v>
      </c>
      <c r="H931" s="1" t="s">
        <v>4552</v>
      </c>
      <c r="I931" s="1" t="s">
        <v>306</v>
      </c>
    </row>
    <row r="932" spans="1:9">
      <c r="A932">
        <v>180101</v>
      </c>
      <c r="B932">
        <v>18</v>
      </c>
      <c r="C932" s="2">
        <v>45293</v>
      </c>
      <c r="D932" s="1" t="s">
        <v>4551</v>
      </c>
      <c r="E932">
        <v>14</v>
      </c>
      <c r="F932" s="3">
        <v>1742.3</v>
      </c>
      <c r="G932" s="4">
        <v>508866.01</v>
      </c>
      <c r="H932" s="1" t="s">
        <v>4553</v>
      </c>
      <c r="I932" s="1" t="s">
        <v>4554</v>
      </c>
    </row>
    <row r="933" spans="1:9">
      <c r="A933">
        <v>180107</v>
      </c>
      <c r="B933">
        <v>18</v>
      </c>
      <c r="C933" s="2">
        <v>45293</v>
      </c>
      <c r="D933" s="1" t="s">
        <v>4551</v>
      </c>
      <c r="E933">
        <v>14</v>
      </c>
      <c r="F933" s="3">
        <v>1742.3</v>
      </c>
      <c r="G933" s="4">
        <v>553861.15</v>
      </c>
      <c r="H933" s="1" t="s">
        <v>4552</v>
      </c>
      <c r="I933" s="1" t="s">
        <v>3666</v>
      </c>
    </row>
    <row r="934" spans="1:9">
      <c r="A934">
        <v>180175</v>
      </c>
      <c r="B934">
        <v>18</v>
      </c>
      <c r="C934" s="2">
        <v>45293</v>
      </c>
      <c r="D934" s="1" t="s">
        <v>4551</v>
      </c>
      <c r="E934">
        <v>23</v>
      </c>
      <c r="F934" s="3">
        <v>1659.02</v>
      </c>
      <c r="G934" s="4">
        <v>567272.16</v>
      </c>
      <c r="H934" s="1" t="s">
        <v>4552</v>
      </c>
      <c r="I934" s="1" t="s">
        <v>927</v>
      </c>
    </row>
    <row r="935" spans="1:9">
      <c r="A935">
        <v>180186</v>
      </c>
      <c r="B935">
        <v>18</v>
      </c>
      <c r="C935" s="2">
        <v>45293</v>
      </c>
      <c r="D935" s="1" t="s">
        <v>4551</v>
      </c>
      <c r="E935">
        <v>25</v>
      </c>
      <c r="F935" s="3">
        <v>911.94</v>
      </c>
      <c r="G935" s="4">
        <v>241281.34</v>
      </c>
      <c r="H935" s="1" t="s">
        <v>4552</v>
      </c>
      <c r="I935" s="1" t="s">
        <v>4124</v>
      </c>
    </row>
    <row r="936" spans="1:9">
      <c r="A936">
        <v>180189</v>
      </c>
      <c r="B936">
        <v>18</v>
      </c>
      <c r="C936" s="2">
        <v>45293</v>
      </c>
      <c r="D936" s="1" t="s">
        <v>4555</v>
      </c>
      <c r="E936">
        <v>25</v>
      </c>
      <c r="F936" s="3">
        <v>911.94</v>
      </c>
      <c r="G936" s="4">
        <v>270290.23</v>
      </c>
      <c r="H936" s="1" t="s">
        <v>4552</v>
      </c>
      <c r="I936" s="1" t="s">
        <v>802</v>
      </c>
    </row>
    <row r="937" spans="1:9">
      <c r="A937">
        <v>180196</v>
      </c>
      <c r="B937">
        <v>18</v>
      </c>
      <c r="C937" s="2">
        <v>45293</v>
      </c>
      <c r="D937" s="1" t="s">
        <v>4551</v>
      </c>
      <c r="E937">
        <v>25</v>
      </c>
      <c r="F937" s="3">
        <v>911.94</v>
      </c>
      <c r="G937" s="4">
        <v>331203.98</v>
      </c>
      <c r="H937" s="1" t="s">
        <v>4553</v>
      </c>
      <c r="I937" s="1" t="s">
        <v>4554</v>
      </c>
    </row>
    <row r="938" spans="1:9">
      <c r="A938">
        <v>180207</v>
      </c>
      <c r="B938">
        <v>18</v>
      </c>
      <c r="C938" s="2">
        <v>45293</v>
      </c>
      <c r="D938" s="1" t="s">
        <v>4551</v>
      </c>
      <c r="E938">
        <v>26</v>
      </c>
      <c r="F938" s="3">
        <v>1147.71</v>
      </c>
      <c r="G938" s="4">
        <v>373730.03</v>
      </c>
      <c r="H938" s="1" t="s">
        <v>4552</v>
      </c>
      <c r="I938" s="1" t="s">
        <v>1463</v>
      </c>
    </row>
    <row r="939" spans="1:9">
      <c r="A939">
        <v>180231</v>
      </c>
      <c r="B939">
        <v>18</v>
      </c>
      <c r="C939" s="2">
        <v>45293</v>
      </c>
      <c r="D939" s="1" t="s">
        <v>4551</v>
      </c>
      <c r="E939">
        <v>29</v>
      </c>
      <c r="F939" s="3">
        <v>578.36</v>
      </c>
      <c r="G939" s="4">
        <v>164194.34</v>
      </c>
      <c r="H939" s="1" t="s">
        <v>4552</v>
      </c>
      <c r="I939" s="1" t="s">
        <v>1912</v>
      </c>
    </row>
    <row r="940" spans="1:9">
      <c r="A940">
        <v>180243</v>
      </c>
      <c r="B940">
        <v>18</v>
      </c>
      <c r="C940" s="2">
        <v>45293</v>
      </c>
      <c r="D940" s="1" t="s">
        <v>4555</v>
      </c>
      <c r="E940">
        <v>30</v>
      </c>
      <c r="F940" s="3">
        <v>1795.66</v>
      </c>
      <c r="G940" s="4">
        <v>578903.82999999996</v>
      </c>
      <c r="H940" s="1" t="s">
        <v>4553</v>
      </c>
      <c r="I940" s="1" t="s">
        <v>4554</v>
      </c>
    </row>
    <row r="941" spans="1:9">
      <c r="A941">
        <v>180250</v>
      </c>
      <c r="B941">
        <v>18</v>
      </c>
      <c r="C941" s="2">
        <v>45293</v>
      </c>
      <c r="D941" s="1" t="s">
        <v>4551</v>
      </c>
      <c r="E941">
        <v>30</v>
      </c>
      <c r="F941" s="3">
        <v>1795.66</v>
      </c>
      <c r="G941" s="4">
        <v>577066.55000000005</v>
      </c>
      <c r="H941" s="1" t="s">
        <v>4553</v>
      </c>
      <c r="I941" s="1" t="s">
        <v>4554</v>
      </c>
    </row>
    <row r="942" spans="1:9">
      <c r="A942">
        <v>180257</v>
      </c>
      <c r="B942">
        <v>18</v>
      </c>
      <c r="C942" s="2">
        <v>45293</v>
      </c>
      <c r="D942" s="1" t="s">
        <v>4551</v>
      </c>
      <c r="E942">
        <v>30</v>
      </c>
      <c r="F942" s="3">
        <v>1795.66</v>
      </c>
      <c r="G942" s="4">
        <v>584942.34</v>
      </c>
      <c r="H942" s="1" t="s">
        <v>4552</v>
      </c>
      <c r="I942" s="1" t="s">
        <v>1949</v>
      </c>
    </row>
    <row r="943" spans="1:9">
      <c r="A943">
        <v>180368</v>
      </c>
      <c r="B943">
        <v>18</v>
      </c>
      <c r="C943" s="2">
        <v>45293</v>
      </c>
      <c r="D943" s="1" t="s">
        <v>4551</v>
      </c>
      <c r="E943">
        <v>41</v>
      </c>
      <c r="F943" s="3">
        <v>852.83</v>
      </c>
      <c r="G943" s="4">
        <v>280416.46000000002</v>
      </c>
      <c r="H943" s="1" t="s">
        <v>4552</v>
      </c>
      <c r="I943" s="1" t="s">
        <v>3507</v>
      </c>
    </row>
    <row r="944" spans="1:9">
      <c r="A944">
        <v>180376</v>
      </c>
      <c r="B944">
        <v>18</v>
      </c>
      <c r="C944" s="2">
        <v>45293</v>
      </c>
      <c r="D944" s="1" t="s">
        <v>4555</v>
      </c>
      <c r="E944">
        <v>42</v>
      </c>
      <c r="F944" s="3">
        <v>1045.42</v>
      </c>
      <c r="G944" s="4">
        <v>261647.78</v>
      </c>
      <c r="H944" s="1" t="s">
        <v>4553</v>
      </c>
      <c r="I944" s="1" t="s">
        <v>4554</v>
      </c>
    </row>
    <row r="945" spans="1:9">
      <c r="A945">
        <v>180379</v>
      </c>
      <c r="B945">
        <v>18</v>
      </c>
      <c r="C945" s="2">
        <v>45293</v>
      </c>
      <c r="D945" s="1" t="s">
        <v>4551</v>
      </c>
      <c r="E945">
        <v>42</v>
      </c>
      <c r="F945" s="3">
        <v>1045.42</v>
      </c>
      <c r="G945" s="4">
        <v>302608.38</v>
      </c>
      <c r="H945" s="1" t="s">
        <v>4552</v>
      </c>
      <c r="I945" s="1" t="s">
        <v>2533</v>
      </c>
    </row>
    <row r="946" spans="1:9">
      <c r="A946">
        <v>180440</v>
      </c>
      <c r="B946">
        <v>18</v>
      </c>
      <c r="C946" s="2">
        <v>45293</v>
      </c>
      <c r="D946" s="1" t="s">
        <v>4551</v>
      </c>
      <c r="E946">
        <v>49</v>
      </c>
      <c r="F946" s="3">
        <v>1457.92</v>
      </c>
      <c r="G946" s="4">
        <v>478633.51</v>
      </c>
      <c r="H946" s="1" t="s">
        <v>4552</v>
      </c>
      <c r="I946" s="1" t="s">
        <v>967</v>
      </c>
    </row>
    <row r="947" spans="1:9">
      <c r="A947">
        <v>180446</v>
      </c>
      <c r="B947">
        <v>18</v>
      </c>
      <c r="C947" s="2">
        <v>45293</v>
      </c>
      <c r="D947" s="1" t="s">
        <v>4551</v>
      </c>
      <c r="E947">
        <v>50</v>
      </c>
      <c r="F947" s="3">
        <v>854.74</v>
      </c>
      <c r="G947" s="4">
        <v>258314.7</v>
      </c>
      <c r="H947" s="1" t="s">
        <v>4552</v>
      </c>
      <c r="I947" s="1" t="s">
        <v>1963</v>
      </c>
    </row>
    <row r="948" spans="1:9">
      <c r="A948">
        <v>180520</v>
      </c>
      <c r="B948">
        <v>18</v>
      </c>
      <c r="C948" s="2">
        <v>45293</v>
      </c>
      <c r="D948" s="1" t="s">
        <v>4551</v>
      </c>
      <c r="E948">
        <v>58</v>
      </c>
      <c r="F948" s="3">
        <v>955.23</v>
      </c>
      <c r="G948" s="4">
        <v>262721</v>
      </c>
      <c r="H948" s="1" t="s">
        <v>4552</v>
      </c>
      <c r="I948" s="1" t="s">
        <v>3906</v>
      </c>
    </row>
    <row r="949" spans="1:9">
      <c r="A949">
        <v>180523</v>
      </c>
      <c r="B949">
        <v>18</v>
      </c>
      <c r="C949" s="2">
        <v>45293</v>
      </c>
      <c r="D949" s="1" t="s">
        <v>4551</v>
      </c>
      <c r="E949">
        <v>58</v>
      </c>
      <c r="F949" s="3">
        <v>955.23</v>
      </c>
      <c r="G949" s="4">
        <v>292435.58</v>
      </c>
      <c r="H949" s="1" t="s">
        <v>4552</v>
      </c>
      <c r="I949" s="1" t="s">
        <v>3537</v>
      </c>
    </row>
    <row r="950" spans="1:9">
      <c r="A950">
        <v>180525</v>
      </c>
      <c r="B950">
        <v>18</v>
      </c>
      <c r="C950" s="2">
        <v>45293</v>
      </c>
      <c r="D950" s="1" t="s">
        <v>4551</v>
      </c>
      <c r="E950">
        <v>58</v>
      </c>
      <c r="F950" s="3">
        <v>955.23</v>
      </c>
      <c r="G950" s="4">
        <v>257922.89</v>
      </c>
      <c r="H950" s="1" t="s">
        <v>4553</v>
      </c>
      <c r="I950" s="1" t="s">
        <v>4554</v>
      </c>
    </row>
    <row r="951" spans="1:9">
      <c r="A951">
        <v>180529</v>
      </c>
      <c r="B951">
        <v>18</v>
      </c>
      <c r="C951" s="2">
        <v>45293</v>
      </c>
      <c r="D951" s="1" t="s">
        <v>4551</v>
      </c>
      <c r="E951">
        <v>60</v>
      </c>
      <c r="F951" s="3">
        <v>1488.67</v>
      </c>
      <c r="G951" s="4">
        <v>467587.82</v>
      </c>
      <c r="H951" s="1" t="s">
        <v>4552</v>
      </c>
      <c r="I951" s="1" t="s">
        <v>4009</v>
      </c>
    </row>
    <row r="952" spans="1:9">
      <c r="A952">
        <v>180538</v>
      </c>
      <c r="B952">
        <v>18</v>
      </c>
      <c r="C952" s="2">
        <v>45293</v>
      </c>
      <c r="D952" s="1" t="s">
        <v>4551</v>
      </c>
      <c r="E952">
        <v>61</v>
      </c>
      <c r="F952" s="3">
        <v>1019.7</v>
      </c>
      <c r="G952" s="4">
        <v>276712.17</v>
      </c>
      <c r="H952" s="1" t="s">
        <v>4552</v>
      </c>
      <c r="I952" s="1" t="s">
        <v>3617</v>
      </c>
    </row>
    <row r="953" spans="1:9">
      <c r="A953">
        <v>180547</v>
      </c>
      <c r="B953">
        <v>18</v>
      </c>
      <c r="C953" s="2">
        <v>45293</v>
      </c>
      <c r="D953" s="1" t="s">
        <v>4551</v>
      </c>
      <c r="E953">
        <v>62</v>
      </c>
      <c r="F953" s="3">
        <v>1330.41</v>
      </c>
      <c r="G953" s="4">
        <v>397198.34</v>
      </c>
      <c r="H953" s="1" t="s">
        <v>4553</v>
      </c>
      <c r="I953" s="1" t="s">
        <v>4554</v>
      </c>
    </row>
    <row r="954" spans="1:9">
      <c r="A954">
        <v>180549</v>
      </c>
      <c r="B954">
        <v>18</v>
      </c>
      <c r="C954" s="2">
        <v>45293</v>
      </c>
      <c r="D954" s="1" t="s">
        <v>4551</v>
      </c>
      <c r="E954">
        <v>63</v>
      </c>
      <c r="F954" s="3">
        <v>1855.14</v>
      </c>
      <c r="G954" s="4">
        <v>639093.49</v>
      </c>
      <c r="H954" s="1" t="s">
        <v>4552</v>
      </c>
      <c r="I954" s="1" t="s">
        <v>893</v>
      </c>
    </row>
    <row r="955" spans="1:9">
      <c r="A955">
        <v>180555</v>
      </c>
      <c r="B955">
        <v>18</v>
      </c>
      <c r="C955" s="2">
        <v>45293</v>
      </c>
      <c r="D955" s="1" t="s">
        <v>4555</v>
      </c>
      <c r="E955">
        <v>64</v>
      </c>
      <c r="F955" s="3">
        <v>893.66</v>
      </c>
      <c r="G955" s="4">
        <v>281995.90000000002</v>
      </c>
      <c r="H955" s="1" t="s">
        <v>4552</v>
      </c>
      <c r="I955" s="1" t="s">
        <v>3807</v>
      </c>
    </row>
    <row r="956" spans="1:9">
      <c r="A956">
        <v>180561</v>
      </c>
      <c r="B956">
        <v>18</v>
      </c>
      <c r="C956" s="2">
        <v>45293</v>
      </c>
      <c r="D956" s="1" t="s">
        <v>4551</v>
      </c>
      <c r="E956">
        <v>66</v>
      </c>
      <c r="F956" s="3">
        <v>1631.24</v>
      </c>
      <c r="G956" s="4">
        <v>462495.17</v>
      </c>
      <c r="H956" s="1" t="s">
        <v>4553</v>
      </c>
      <c r="I956" s="1" t="s">
        <v>4554</v>
      </c>
    </row>
    <row r="957" spans="1:9">
      <c r="A957">
        <v>190008</v>
      </c>
      <c r="B957">
        <v>19</v>
      </c>
      <c r="C957" s="2">
        <v>45293</v>
      </c>
      <c r="D957" s="1" t="s">
        <v>4551</v>
      </c>
      <c r="E957">
        <v>3</v>
      </c>
      <c r="F957" s="3">
        <v>1468.68</v>
      </c>
      <c r="G957" s="4">
        <v>531728.48</v>
      </c>
      <c r="H957" s="1" t="s">
        <v>4553</v>
      </c>
      <c r="I957" s="1" t="s">
        <v>4554</v>
      </c>
    </row>
    <row r="958" spans="1:9">
      <c r="A958">
        <v>190054</v>
      </c>
      <c r="B958">
        <v>19</v>
      </c>
      <c r="C958" s="2">
        <v>45293</v>
      </c>
      <c r="D958" s="1" t="s">
        <v>4551</v>
      </c>
      <c r="E958">
        <v>8</v>
      </c>
      <c r="F958" s="3">
        <v>974.77</v>
      </c>
      <c r="G958" s="4">
        <v>309910.82</v>
      </c>
      <c r="H958" s="1" t="s">
        <v>4552</v>
      </c>
      <c r="I958" s="1" t="s">
        <v>1240</v>
      </c>
    </row>
    <row r="959" spans="1:9">
      <c r="A959">
        <v>190069</v>
      </c>
      <c r="B959">
        <v>19</v>
      </c>
      <c r="C959" s="2">
        <v>45293</v>
      </c>
      <c r="D959" s="1" t="s">
        <v>4551</v>
      </c>
      <c r="E959">
        <v>10</v>
      </c>
      <c r="F959" s="3">
        <v>747.71</v>
      </c>
      <c r="G959" s="4">
        <v>206570.93</v>
      </c>
      <c r="H959" s="1" t="s">
        <v>4553</v>
      </c>
      <c r="I959" s="1" t="s">
        <v>4554</v>
      </c>
    </row>
    <row r="960" spans="1:9">
      <c r="A960">
        <v>190090</v>
      </c>
      <c r="B960">
        <v>19</v>
      </c>
      <c r="C960" s="2">
        <v>45293</v>
      </c>
      <c r="D960" s="1" t="s">
        <v>4551</v>
      </c>
      <c r="E960">
        <v>13</v>
      </c>
      <c r="F960" s="3">
        <v>766.61</v>
      </c>
      <c r="G960" s="4">
        <v>238904.76</v>
      </c>
      <c r="H960" s="1" t="s">
        <v>4552</v>
      </c>
      <c r="I960" s="1" t="s">
        <v>668</v>
      </c>
    </row>
    <row r="961" spans="1:9">
      <c r="A961">
        <v>190091</v>
      </c>
      <c r="B961">
        <v>19</v>
      </c>
      <c r="C961" s="2">
        <v>45293</v>
      </c>
      <c r="D961" s="1" t="s">
        <v>4551</v>
      </c>
      <c r="E961">
        <v>13</v>
      </c>
      <c r="F961" s="3">
        <v>766.61</v>
      </c>
      <c r="G961" s="4">
        <v>238204.01</v>
      </c>
      <c r="H961" s="1" t="s">
        <v>4552</v>
      </c>
      <c r="I961" s="1" t="s">
        <v>2968</v>
      </c>
    </row>
    <row r="962" spans="1:9">
      <c r="A962">
        <v>190105</v>
      </c>
      <c r="B962">
        <v>19</v>
      </c>
      <c r="C962" s="2">
        <v>45293</v>
      </c>
      <c r="D962" s="1" t="s">
        <v>4551</v>
      </c>
      <c r="E962">
        <v>14</v>
      </c>
      <c r="F962" s="3">
        <v>630.47</v>
      </c>
      <c r="G962" s="4">
        <v>177004.79999999999</v>
      </c>
      <c r="H962" s="1" t="s">
        <v>4552</v>
      </c>
      <c r="I962" s="1" t="s">
        <v>999</v>
      </c>
    </row>
    <row r="963" spans="1:9">
      <c r="A963">
        <v>190108</v>
      </c>
      <c r="B963">
        <v>19</v>
      </c>
      <c r="C963" s="2">
        <v>45293</v>
      </c>
      <c r="D963" s="1" t="s">
        <v>4551</v>
      </c>
      <c r="E963">
        <v>15</v>
      </c>
      <c r="F963" s="3">
        <v>538.05999999999995</v>
      </c>
      <c r="G963" s="4">
        <v>175560.33</v>
      </c>
      <c r="H963" s="1" t="s">
        <v>4552</v>
      </c>
      <c r="I963" s="1" t="s">
        <v>4404</v>
      </c>
    </row>
    <row r="964" spans="1:9">
      <c r="A964">
        <v>190113</v>
      </c>
      <c r="B964">
        <v>19</v>
      </c>
      <c r="C964" s="2">
        <v>45293</v>
      </c>
      <c r="D964" s="1" t="s">
        <v>4551</v>
      </c>
      <c r="E964">
        <v>16</v>
      </c>
      <c r="F964" s="3">
        <v>1711.98</v>
      </c>
      <c r="G964" s="4">
        <v>463890.78</v>
      </c>
      <c r="H964" s="1" t="s">
        <v>4553</v>
      </c>
      <c r="I964" s="1" t="s">
        <v>4554</v>
      </c>
    </row>
    <row r="965" spans="1:9">
      <c r="A965">
        <v>190125</v>
      </c>
      <c r="B965">
        <v>19</v>
      </c>
      <c r="C965" s="2">
        <v>45293</v>
      </c>
      <c r="D965" s="1" t="s">
        <v>4551</v>
      </c>
      <c r="E965">
        <v>17</v>
      </c>
      <c r="F965" s="3">
        <v>574.75</v>
      </c>
      <c r="G965" s="4">
        <v>151955.73000000001</v>
      </c>
      <c r="H965" s="1" t="s">
        <v>4552</v>
      </c>
      <c r="I965" s="1" t="s">
        <v>2024</v>
      </c>
    </row>
    <row r="966" spans="1:9">
      <c r="A966">
        <v>190144</v>
      </c>
      <c r="B966">
        <v>19</v>
      </c>
      <c r="C966" s="2">
        <v>45293</v>
      </c>
      <c r="D966" s="1" t="s">
        <v>4551</v>
      </c>
      <c r="E966">
        <v>19</v>
      </c>
      <c r="F966" s="3">
        <v>1697.73</v>
      </c>
      <c r="G966" s="4">
        <v>459889.21</v>
      </c>
      <c r="H966" s="1" t="s">
        <v>4553</v>
      </c>
      <c r="I966" s="1" t="s">
        <v>4554</v>
      </c>
    </row>
    <row r="967" spans="1:9">
      <c r="A967">
        <v>190158</v>
      </c>
      <c r="B967">
        <v>19</v>
      </c>
      <c r="C967" s="2">
        <v>45293</v>
      </c>
      <c r="D967" s="1" t="s">
        <v>4551</v>
      </c>
      <c r="E967">
        <v>20</v>
      </c>
      <c r="F967" s="3">
        <v>1772.03</v>
      </c>
      <c r="G967" s="4">
        <v>530253.96</v>
      </c>
      <c r="H967" s="1" t="s">
        <v>4553</v>
      </c>
      <c r="I967" s="1" t="s">
        <v>4554</v>
      </c>
    </row>
    <row r="968" spans="1:9">
      <c r="A968">
        <v>190182</v>
      </c>
      <c r="B968">
        <v>19</v>
      </c>
      <c r="C968" s="2">
        <v>45293</v>
      </c>
      <c r="D968" s="1" t="s">
        <v>4551</v>
      </c>
      <c r="E968">
        <v>22</v>
      </c>
      <c r="F968" s="3">
        <v>935.25</v>
      </c>
      <c r="G968" s="4">
        <v>236887.92</v>
      </c>
      <c r="H968" s="1" t="s">
        <v>4553</v>
      </c>
      <c r="I968" s="1" t="s">
        <v>4554</v>
      </c>
    </row>
    <row r="969" spans="1:9">
      <c r="A969">
        <v>190203</v>
      </c>
      <c r="B969">
        <v>19</v>
      </c>
      <c r="C969" s="2">
        <v>45293</v>
      </c>
      <c r="D969" s="1" t="s">
        <v>4551</v>
      </c>
      <c r="E969">
        <v>25</v>
      </c>
      <c r="F969" s="3">
        <v>996.38</v>
      </c>
      <c r="G969" s="4">
        <v>336027.12</v>
      </c>
      <c r="H969" s="1" t="s">
        <v>4552</v>
      </c>
      <c r="I969" s="1" t="s">
        <v>4036</v>
      </c>
    </row>
    <row r="970" spans="1:9">
      <c r="A970">
        <v>190214</v>
      </c>
      <c r="B970">
        <v>19</v>
      </c>
      <c r="C970" s="2">
        <v>45293</v>
      </c>
      <c r="D970" s="1" t="s">
        <v>4551</v>
      </c>
      <c r="E970">
        <v>26</v>
      </c>
      <c r="F970" s="3">
        <v>668.24</v>
      </c>
      <c r="G970" s="4">
        <v>212529.4</v>
      </c>
      <c r="H970" s="1" t="s">
        <v>4553</v>
      </c>
      <c r="I970" s="1" t="s">
        <v>4554</v>
      </c>
    </row>
    <row r="971" spans="1:9">
      <c r="A971">
        <v>190254</v>
      </c>
      <c r="B971">
        <v>19</v>
      </c>
      <c r="C971" s="2">
        <v>45293</v>
      </c>
      <c r="D971" s="1" t="s">
        <v>4551</v>
      </c>
      <c r="E971">
        <v>29</v>
      </c>
      <c r="F971" s="3">
        <v>1657.84</v>
      </c>
      <c r="G971" s="4">
        <v>440219.48</v>
      </c>
      <c r="H971" s="1" t="s">
        <v>4552</v>
      </c>
      <c r="I971" s="1" t="s">
        <v>1522</v>
      </c>
    </row>
    <row r="972" spans="1:9">
      <c r="A972">
        <v>190257</v>
      </c>
      <c r="B972">
        <v>19</v>
      </c>
      <c r="C972" s="2">
        <v>45293</v>
      </c>
      <c r="D972" s="1" t="s">
        <v>4551</v>
      </c>
      <c r="E972">
        <v>29</v>
      </c>
      <c r="F972" s="3">
        <v>1657.84</v>
      </c>
      <c r="G972" s="4">
        <v>483936.27</v>
      </c>
      <c r="H972" s="1" t="s">
        <v>4552</v>
      </c>
      <c r="I972" s="1" t="s">
        <v>4082</v>
      </c>
    </row>
    <row r="973" spans="1:9">
      <c r="A973">
        <v>190330</v>
      </c>
      <c r="B973">
        <v>19</v>
      </c>
      <c r="C973" s="2">
        <v>45293</v>
      </c>
      <c r="D973" s="1" t="s">
        <v>4551</v>
      </c>
      <c r="E973">
        <v>39</v>
      </c>
      <c r="F973" s="3">
        <v>1237.04</v>
      </c>
      <c r="G973" s="4">
        <v>308610.09000000003</v>
      </c>
      <c r="H973" s="1" t="s">
        <v>4552</v>
      </c>
      <c r="I973" s="1" t="s">
        <v>2372</v>
      </c>
    </row>
    <row r="974" spans="1:9">
      <c r="A974">
        <v>190354</v>
      </c>
      <c r="B974">
        <v>19</v>
      </c>
      <c r="C974" s="2">
        <v>45293</v>
      </c>
      <c r="D974" s="1" t="s">
        <v>4555</v>
      </c>
      <c r="E974">
        <v>41</v>
      </c>
      <c r="F974" s="3">
        <v>1657.19</v>
      </c>
      <c r="G974" s="4">
        <v>528026.75</v>
      </c>
      <c r="H974" s="1" t="s">
        <v>4552</v>
      </c>
      <c r="I974" s="1" t="s">
        <v>857</v>
      </c>
    </row>
    <row r="975" spans="1:9">
      <c r="A975">
        <v>190368</v>
      </c>
      <c r="B975">
        <v>19</v>
      </c>
      <c r="C975" s="2">
        <v>45293</v>
      </c>
      <c r="D975" s="1" t="s">
        <v>4551</v>
      </c>
      <c r="E975">
        <v>42</v>
      </c>
      <c r="F975" s="3">
        <v>1137.5899999999999</v>
      </c>
      <c r="G975" s="4">
        <v>391167.45</v>
      </c>
      <c r="H975" s="1" t="s">
        <v>4553</v>
      </c>
      <c r="I975" s="1" t="s">
        <v>4554</v>
      </c>
    </row>
    <row r="976" spans="1:9">
      <c r="A976">
        <v>190370</v>
      </c>
      <c r="B976">
        <v>19</v>
      </c>
      <c r="C976" s="2">
        <v>45293</v>
      </c>
      <c r="D976" s="1" t="s">
        <v>4551</v>
      </c>
      <c r="E976">
        <v>42</v>
      </c>
      <c r="F976" s="3">
        <v>1137.5899999999999</v>
      </c>
      <c r="G976" s="4">
        <v>276356.31</v>
      </c>
      <c r="H976" s="1" t="s">
        <v>4552</v>
      </c>
      <c r="I976" s="1" t="s">
        <v>3705</v>
      </c>
    </row>
    <row r="977" spans="1:9">
      <c r="A977">
        <v>190380</v>
      </c>
      <c r="B977">
        <v>19</v>
      </c>
      <c r="C977" s="2">
        <v>45293</v>
      </c>
      <c r="D977" s="1" t="s">
        <v>4551</v>
      </c>
      <c r="E977">
        <v>43</v>
      </c>
      <c r="F977" s="3">
        <v>1697.72</v>
      </c>
      <c r="G977" s="4">
        <v>539440.64000000001</v>
      </c>
      <c r="H977" s="1" t="s">
        <v>4552</v>
      </c>
      <c r="I977" s="1" t="s">
        <v>1228</v>
      </c>
    </row>
    <row r="978" spans="1:9">
      <c r="A978">
        <v>190398</v>
      </c>
      <c r="B978">
        <v>19</v>
      </c>
      <c r="C978" s="2">
        <v>45293</v>
      </c>
      <c r="D978" s="1" t="s">
        <v>4551</v>
      </c>
      <c r="E978">
        <v>46</v>
      </c>
      <c r="F978" s="3">
        <v>1926.19</v>
      </c>
      <c r="G978" s="4">
        <v>579694.24</v>
      </c>
      <c r="H978" s="1" t="s">
        <v>4553</v>
      </c>
      <c r="I978" s="1" t="s">
        <v>4554</v>
      </c>
    </row>
    <row r="979" spans="1:9">
      <c r="A979">
        <v>190415</v>
      </c>
      <c r="B979">
        <v>19</v>
      </c>
      <c r="C979" s="2">
        <v>45293</v>
      </c>
      <c r="D979" s="1" t="s">
        <v>4551</v>
      </c>
      <c r="E979">
        <v>47</v>
      </c>
      <c r="F979" s="3">
        <v>1126.3699999999999</v>
      </c>
      <c r="G979" s="4">
        <v>399681.67</v>
      </c>
      <c r="H979" s="1" t="s">
        <v>4553</v>
      </c>
      <c r="I979" s="1" t="s">
        <v>4554</v>
      </c>
    </row>
    <row r="980" spans="1:9">
      <c r="A980">
        <v>190432</v>
      </c>
      <c r="B980">
        <v>19</v>
      </c>
      <c r="C980" s="2">
        <v>45293</v>
      </c>
      <c r="D980" s="1" t="s">
        <v>4551</v>
      </c>
      <c r="E980">
        <v>50</v>
      </c>
      <c r="F980" s="3">
        <v>1227.01</v>
      </c>
      <c r="G980" s="4">
        <v>363010.65</v>
      </c>
      <c r="H980" s="1" t="s">
        <v>4552</v>
      </c>
      <c r="I980" s="1" t="s">
        <v>3582</v>
      </c>
    </row>
    <row r="981" spans="1:9">
      <c r="A981">
        <v>200013</v>
      </c>
      <c r="B981">
        <v>20</v>
      </c>
      <c r="C981" s="2">
        <v>45293</v>
      </c>
      <c r="D981" s="1" t="s">
        <v>4555</v>
      </c>
      <c r="E981">
        <v>1</v>
      </c>
      <c r="F981" s="3">
        <v>1898.39</v>
      </c>
      <c r="G981" s="4">
        <v>634424.31999999995</v>
      </c>
      <c r="H981" s="1" t="s">
        <v>4552</v>
      </c>
      <c r="I981" s="1" t="s">
        <v>742</v>
      </c>
    </row>
    <row r="982" spans="1:9">
      <c r="A982">
        <v>200044</v>
      </c>
      <c r="B982">
        <v>20</v>
      </c>
      <c r="C982" s="2">
        <v>45293</v>
      </c>
      <c r="D982" s="1" t="s">
        <v>4551</v>
      </c>
      <c r="E982">
        <v>5</v>
      </c>
      <c r="F982" s="3">
        <v>802.5</v>
      </c>
      <c r="G982" s="4">
        <v>237460.12</v>
      </c>
      <c r="H982" s="1" t="s">
        <v>4553</v>
      </c>
      <c r="I982" s="1" t="s">
        <v>4554</v>
      </c>
    </row>
    <row r="983" spans="1:9">
      <c r="A983">
        <v>200067</v>
      </c>
      <c r="B983">
        <v>20</v>
      </c>
      <c r="C983" s="2">
        <v>45293</v>
      </c>
      <c r="D983" s="1" t="s">
        <v>4551</v>
      </c>
      <c r="E983">
        <v>8</v>
      </c>
      <c r="F983" s="3">
        <v>1268.45</v>
      </c>
      <c r="G983" s="4">
        <v>362803.25</v>
      </c>
      <c r="H983" s="1" t="s">
        <v>4552</v>
      </c>
      <c r="I983" s="1" t="s">
        <v>2438</v>
      </c>
    </row>
    <row r="984" spans="1:9">
      <c r="A984">
        <v>200068</v>
      </c>
      <c r="B984">
        <v>20</v>
      </c>
      <c r="C984" s="2">
        <v>45293</v>
      </c>
      <c r="D984" s="1" t="s">
        <v>4551</v>
      </c>
      <c r="E984">
        <v>8</v>
      </c>
      <c r="F984" s="3">
        <v>1268.45</v>
      </c>
      <c r="G984" s="4">
        <v>410418.36</v>
      </c>
      <c r="H984" s="1" t="s">
        <v>4552</v>
      </c>
      <c r="I984" s="1" t="s">
        <v>3688</v>
      </c>
    </row>
    <row r="985" spans="1:9">
      <c r="A985">
        <v>200070</v>
      </c>
      <c r="B985">
        <v>20</v>
      </c>
      <c r="C985" s="2">
        <v>45293</v>
      </c>
      <c r="D985" s="1" t="s">
        <v>4551</v>
      </c>
      <c r="E985">
        <v>8</v>
      </c>
      <c r="F985" s="3">
        <v>1268.45</v>
      </c>
      <c r="G985" s="4">
        <v>336141.69</v>
      </c>
      <c r="H985" s="1" t="s">
        <v>4553</v>
      </c>
      <c r="I985" s="1" t="s">
        <v>4554</v>
      </c>
    </row>
    <row r="986" spans="1:9">
      <c r="A986">
        <v>200092</v>
      </c>
      <c r="B986">
        <v>20</v>
      </c>
      <c r="C986" s="2">
        <v>45293</v>
      </c>
      <c r="D986" s="1" t="s">
        <v>4551</v>
      </c>
      <c r="E986">
        <v>13</v>
      </c>
      <c r="F986" s="3">
        <v>1587.57</v>
      </c>
      <c r="G986" s="4">
        <v>480775.4</v>
      </c>
      <c r="H986" s="1" t="s">
        <v>4552</v>
      </c>
      <c r="I986" s="1" t="s">
        <v>2389</v>
      </c>
    </row>
    <row r="987" spans="1:9">
      <c r="A987">
        <v>200111</v>
      </c>
      <c r="B987">
        <v>20</v>
      </c>
      <c r="C987" s="2">
        <v>45293</v>
      </c>
      <c r="D987" s="1" t="s">
        <v>4551</v>
      </c>
      <c r="E987">
        <v>15</v>
      </c>
      <c r="F987" s="3">
        <v>1805.12</v>
      </c>
      <c r="G987" s="4">
        <v>589254.84</v>
      </c>
      <c r="H987" s="1" t="s">
        <v>4553</v>
      </c>
      <c r="I987" s="1" t="s">
        <v>4554</v>
      </c>
    </row>
    <row r="988" spans="1:9">
      <c r="A988">
        <v>200179</v>
      </c>
      <c r="B988">
        <v>20</v>
      </c>
      <c r="C988" s="2">
        <v>45293</v>
      </c>
      <c r="D988" s="1" t="s">
        <v>4551</v>
      </c>
      <c r="E988">
        <v>19</v>
      </c>
      <c r="F988" s="3">
        <v>759.72</v>
      </c>
      <c r="G988" s="4">
        <v>290649.55</v>
      </c>
      <c r="H988" s="1" t="s">
        <v>4552</v>
      </c>
      <c r="I988" s="1" t="s">
        <v>2630</v>
      </c>
    </row>
    <row r="989" spans="1:9">
      <c r="A989">
        <v>200189</v>
      </c>
      <c r="B989">
        <v>20</v>
      </c>
      <c r="C989" s="2">
        <v>45293</v>
      </c>
      <c r="D989" s="1" t="s">
        <v>4551</v>
      </c>
      <c r="E989">
        <v>20</v>
      </c>
      <c r="F989" s="3">
        <v>1110.23</v>
      </c>
      <c r="G989" s="4">
        <v>305301.94</v>
      </c>
      <c r="H989" s="1" t="s">
        <v>4552</v>
      </c>
      <c r="I989" s="1" t="s">
        <v>3715</v>
      </c>
    </row>
    <row r="990" spans="1:9">
      <c r="A990">
        <v>200216</v>
      </c>
      <c r="B990">
        <v>20</v>
      </c>
      <c r="C990" s="2">
        <v>45293</v>
      </c>
      <c r="D990" s="1" t="s">
        <v>4551</v>
      </c>
      <c r="E990">
        <v>26</v>
      </c>
      <c r="F990" s="3">
        <v>1941.62</v>
      </c>
      <c r="G990" s="4">
        <v>704808.48</v>
      </c>
      <c r="H990" s="1" t="s">
        <v>4552</v>
      </c>
      <c r="I990" s="1" t="s">
        <v>2732</v>
      </c>
    </row>
    <row r="991" spans="1:9">
      <c r="A991">
        <v>200227</v>
      </c>
      <c r="B991">
        <v>20</v>
      </c>
      <c r="C991" s="2">
        <v>45293</v>
      </c>
      <c r="D991" s="1" t="s">
        <v>4551</v>
      </c>
      <c r="E991">
        <v>28</v>
      </c>
      <c r="F991" s="3">
        <v>463.13</v>
      </c>
      <c r="G991" s="4">
        <v>119668.45</v>
      </c>
      <c r="H991" s="1" t="s">
        <v>4552</v>
      </c>
      <c r="I991" s="1" t="s">
        <v>2988</v>
      </c>
    </row>
    <row r="992" spans="1:9">
      <c r="A992">
        <v>200228</v>
      </c>
      <c r="B992">
        <v>20</v>
      </c>
      <c r="C992" s="2">
        <v>45293</v>
      </c>
      <c r="D992" s="1" t="s">
        <v>4551</v>
      </c>
      <c r="E992">
        <v>29</v>
      </c>
      <c r="F992" s="3">
        <v>1844.16</v>
      </c>
      <c r="G992" s="4">
        <v>577676.30000000005</v>
      </c>
      <c r="H992" s="1" t="s">
        <v>4552</v>
      </c>
      <c r="I992" s="1" t="s">
        <v>3404</v>
      </c>
    </row>
    <row r="993" spans="1:9">
      <c r="A993">
        <v>200233</v>
      </c>
      <c r="B993">
        <v>20</v>
      </c>
      <c r="C993" s="2">
        <v>45293</v>
      </c>
      <c r="D993" s="1" t="s">
        <v>4551</v>
      </c>
      <c r="E993">
        <v>29</v>
      </c>
      <c r="F993" s="3">
        <v>1844.16</v>
      </c>
      <c r="G993" s="4">
        <v>561035.93999999994</v>
      </c>
      <c r="H993" s="1" t="s">
        <v>4552</v>
      </c>
      <c r="I993" s="1" t="s">
        <v>4042</v>
      </c>
    </row>
    <row r="994" spans="1:9">
      <c r="A994">
        <v>200234</v>
      </c>
      <c r="B994">
        <v>20</v>
      </c>
      <c r="C994" s="2">
        <v>45293</v>
      </c>
      <c r="D994" s="1" t="s">
        <v>4555</v>
      </c>
      <c r="E994">
        <v>29</v>
      </c>
      <c r="F994" s="3">
        <v>1844.16</v>
      </c>
      <c r="G994" s="4">
        <v>582397.59</v>
      </c>
      <c r="H994" s="1" t="s">
        <v>4552</v>
      </c>
      <c r="I994" s="1" t="s">
        <v>3629</v>
      </c>
    </row>
    <row r="995" spans="1:9">
      <c r="A995">
        <v>200245</v>
      </c>
      <c r="B995">
        <v>20</v>
      </c>
      <c r="C995" s="2">
        <v>45293</v>
      </c>
      <c r="D995" s="1" t="s">
        <v>4551</v>
      </c>
      <c r="E995">
        <v>30</v>
      </c>
      <c r="F995" s="3">
        <v>1703.94</v>
      </c>
      <c r="G995" s="4">
        <v>513840.39</v>
      </c>
      <c r="H995" s="1" t="s">
        <v>4552</v>
      </c>
      <c r="I995" s="1" t="s">
        <v>2571</v>
      </c>
    </row>
    <row r="996" spans="1:9">
      <c r="A996">
        <v>200278</v>
      </c>
      <c r="B996">
        <v>20</v>
      </c>
      <c r="C996" s="2">
        <v>45293</v>
      </c>
      <c r="D996" s="1" t="s">
        <v>4551</v>
      </c>
      <c r="E996">
        <v>31</v>
      </c>
      <c r="F996" s="3">
        <v>1414.44</v>
      </c>
      <c r="G996" s="4">
        <v>464582.73</v>
      </c>
      <c r="H996" s="1" t="s">
        <v>4552</v>
      </c>
      <c r="I996" s="1" t="s">
        <v>3952</v>
      </c>
    </row>
    <row r="997" spans="1:9">
      <c r="A997">
        <v>200281</v>
      </c>
      <c r="B997">
        <v>20</v>
      </c>
      <c r="C997" s="2">
        <v>45293</v>
      </c>
      <c r="D997" s="1" t="s">
        <v>4551</v>
      </c>
      <c r="E997">
        <v>31</v>
      </c>
      <c r="F997" s="3">
        <v>1414.44</v>
      </c>
      <c r="G997" s="4">
        <v>379009.7</v>
      </c>
      <c r="H997" s="1" t="s">
        <v>4552</v>
      </c>
      <c r="I997" s="1" t="s">
        <v>2696</v>
      </c>
    </row>
    <row r="998" spans="1:9">
      <c r="A998">
        <v>200297</v>
      </c>
      <c r="B998">
        <v>20</v>
      </c>
      <c r="C998" s="2">
        <v>45293</v>
      </c>
      <c r="D998" s="1" t="s">
        <v>4551</v>
      </c>
      <c r="E998">
        <v>33</v>
      </c>
      <c r="F998" s="3">
        <v>630.53</v>
      </c>
      <c r="G998" s="4">
        <v>148065.51999999999</v>
      </c>
      <c r="H998" s="1" t="s">
        <v>4552</v>
      </c>
      <c r="I998" s="1" t="s">
        <v>2749</v>
      </c>
    </row>
    <row r="999" spans="1:9">
      <c r="A999">
        <v>200301</v>
      </c>
      <c r="B999">
        <v>20</v>
      </c>
      <c r="C999" s="2">
        <v>45293</v>
      </c>
      <c r="D999" s="1" t="s">
        <v>4551</v>
      </c>
      <c r="E999">
        <v>33</v>
      </c>
      <c r="F999" s="3">
        <v>630.53</v>
      </c>
      <c r="G999" s="4">
        <v>194243.69</v>
      </c>
      <c r="H999" s="1" t="s">
        <v>4552</v>
      </c>
      <c r="I999" s="1" t="s">
        <v>4499</v>
      </c>
    </row>
    <row r="1000" spans="1:9">
      <c r="A1000">
        <v>200311</v>
      </c>
      <c r="B1000">
        <v>20</v>
      </c>
      <c r="C1000" s="2">
        <v>45293</v>
      </c>
      <c r="D1000" s="1" t="s">
        <v>4551</v>
      </c>
      <c r="E1000">
        <v>34</v>
      </c>
      <c r="F1000" s="3">
        <v>858.93</v>
      </c>
      <c r="G1000" s="4">
        <v>304644.38</v>
      </c>
      <c r="H1000" s="1" t="s">
        <v>4552</v>
      </c>
      <c r="I1000" s="1" t="s">
        <v>4007</v>
      </c>
    </row>
    <row r="1001" spans="1:9">
      <c r="A1001">
        <v>200343</v>
      </c>
      <c r="B1001">
        <v>20</v>
      </c>
      <c r="C1001" s="2">
        <v>45293</v>
      </c>
      <c r="D1001" s="1" t="s">
        <v>4551</v>
      </c>
      <c r="E1001">
        <v>37</v>
      </c>
      <c r="F1001" s="3">
        <v>632.35</v>
      </c>
      <c r="G1001" s="4">
        <v>196134.77</v>
      </c>
      <c r="H1001" s="1" t="s">
        <v>4552</v>
      </c>
      <c r="I1001" s="1" t="s">
        <v>1765</v>
      </c>
    </row>
    <row r="1002" spans="1:9">
      <c r="A1002">
        <v>200351</v>
      </c>
      <c r="B1002">
        <v>20</v>
      </c>
      <c r="C1002" s="2">
        <v>45293</v>
      </c>
      <c r="D1002" s="1" t="s">
        <v>4551</v>
      </c>
      <c r="E1002">
        <v>38</v>
      </c>
      <c r="F1002" s="3">
        <v>1499.47</v>
      </c>
      <c r="G1002" s="4">
        <v>421726.61</v>
      </c>
      <c r="H1002" s="1" t="s">
        <v>4553</v>
      </c>
      <c r="I1002" s="1" t="s">
        <v>4554</v>
      </c>
    </row>
    <row r="1003" spans="1:9">
      <c r="A1003">
        <v>200354</v>
      </c>
      <c r="B1003">
        <v>20</v>
      </c>
      <c r="C1003" s="2">
        <v>45293</v>
      </c>
      <c r="D1003" s="1" t="s">
        <v>4551</v>
      </c>
      <c r="E1003">
        <v>38</v>
      </c>
      <c r="F1003" s="3">
        <v>1499.47</v>
      </c>
      <c r="G1003" s="4">
        <v>512763.16</v>
      </c>
      <c r="H1003" s="1" t="s">
        <v>4552</v>
      </c>
      <c r="I1003" s="1" t="s">
        <v>2057</v>
      </c>
    </row>
    <row r="1004" spans="1:9">
      <c r="A1004">
        <v>200357</v>
      </c>
      <c r="B1004">
        <v>20</v>
      </c>
      <c r="C1004" s="2">
        <v>45293</v>
      </c>
      <c r="D1004" s="1" t="s">
        <v>4551</v>
      </c>
      <c r="E1004">
        <v>38</v>
      </c>
      <c r="F1004" s="3">
        <v>1499.47</v>
      </c>
      <c r="G1004" s="4">
        <v>465555.5</v>
      </c>
      <c r="H1004" s="1" t="s">
        <v>4552</v>
      </c>
      <c r="I1004" s="1" t="s">
        <v>2506</v>
      </c>
    </row>
    <row r="1005" spans="1:9">
      <c r="A1005">
        <v>200366</v>
      </c>
      <c r="B1005">
        <v>20</v>
      </c>
      <c r="C1005" s="2">
        <v>45293</v>
      </c>
      <c r="D1005" s="1" t="s">
        <v>4551</v>
      </c>
      <c r="E1005">
        <v>40</v>
      </c>
      <c r="F1005" s="3">
        <v>428.03</v>
      </c>
      <c r="G1005" s="4">
        <v>143176.47</v>
      </c>
      <c r="H1005" s="1" t="s">
        <v>4552</v>
      </c>
      <c r="I1005" s="1" t="s">
        <v>2938</v>
      </c>
    </row>
    <row r="1006" spans="1:9">
      <c r="A1006">
        <v>200371</v>
      </c>
      <c r="B1006">
        <v>20</v>
      </c>
      <c r="C1006" s="2">
        <v>45293</v>
      </c>
      <c r="D1006" s="1" t="s">
        <v>4551</v>
      </c>
      <c r="E1006">
        <v>40</v>
      </c>
      <c r="F1006" s="3">
        <v>428.03</v>
      </c>
      <c r="G1006" s="4">
        <v>125080.47</v>
      </c>
      <c r="H1006" s="1" t="s">
        <v>4552</v>
      </c>
      <c r="I1006" s="1" t="s">
        <v>2772</v>
      </c>
    </row>
    <row r="1007" spans="1:9">
      <c r="A1007">
        <v>200380</v>
      </c>
      <c r="B1007">
        <v>20</v>
      </c>
      <c r="C1007" s="2">
        <v>45293</v>
      </c>
      <c r="D1007" s="1" t="s">
        <v>4551</v>
      </c>
      <c r="E1007">
        <v>41</v>
      </c>
      <c r="F1007" s="3">
        <v>541.22</v>
      </c>
      <c r="G1007" s="4">
        <v>156812.31</v>
      </c>
      <c r="H1007" s="1" t="s">
        <v>4552</v>
      </c>
      <c r="I1007" s="1" t="s">
        <v>4098</v>
      </c>
    </row>
    <row r="1008" spans="1:9">
      <c r="A1008">
        <v>200384</v>
      </c>
      <c r="B1008">
        <v>20</v>
      </c>
      <c r="C1008" s="2">
        <v>45293</v>
      </c>
      <c r="D1008" s="1" t="s">
        <v>4551</v>
      </c>
      <c r="E1008">
        <v>42</v>
      </c>
      <c r="F1008" s="3">
        <v>811.56</v>
      </c>
      <c r="G1008" s="4">
        <v>233649.53</v>
      </c>
      <c r="H1008" s="1" t="s">
        <v>4552</v>
      </c>
      <c r="I1008" s="1" t="s">
        <v>66</v>
      </c>
    </row>
    <row r="1009" spans="1:9">
      <c r="A1009">
        <v>200386</v>
      </c>
      <c r="B1009">
        <v>20</v>
      </c>
      <c r="C1009" s="2">
        <v>45293</v>
      </c>
      <c r="D1009" s="1" t="s">
        <v>4551</v>
      </c>
      <c r="E1009">
        <v>42</v>
      </c>
      <c r="F1009" s="3">
        <v>811.56</v>
      </c>
      <c r="G1009" s="4">
        <v>259226.88</v>
      </c>
      <c r="H1009" s="1" t="s">
        <v>4552</v>
      </c>
      <c r="I1009" s="1" t="s">
        <v>3605</v>
      </c>
    </row>
    <row r="1010" spans="1:9">
      <c r="A1010">
        <v>200420</v>
      </c>
      <c r="B1010">
        <v>20</v>
      </c>
      <c r="C1010" s="2">
        <v>45293</v>
      </c>
      <c r="D1010" s="1" t="s">
        <v>4551</v>
      </c>
      <c r="E1010">
        <v>48</v>
      </c>
      <c r="F1010" s="3">
        <v>860.8</v>
      </c>
      <c r="G1010" s="4">
        <v>242873.08</v>
      </c>
      <c r="H1010" s="1" t="s">
        <v>4553</v>
      </c>
      <c r="I1010" s="1" t="s">
        <v>4554</v>
      </c>
    </row>
    <row r="1011" spans="1:9">
      <c r="A1011">
        <v>200423</v>
      </c>
      <c r="B1011">
        <v>20</v>
      </c>
      <c r="C1011" s="2">
        <v>45293</v>
      </c>
      <c r="D1011" s="1" t="s">
        <v>4551</v>
      </c>
      <c r="E1011">
        <v>48</v>
      </c>
      <c r="F1011" s="3">
        <v>860.8</v>
      </c>
      <c r="G1011" s="4">
        <v>275715.45</v>
      </c>
      <c r="H1011" s="1" t="s">
        <v>4552</v>
      </c>
      <c r="I1011" s="1" t="s">
        <v>2312</v>
      </c>
    </row>
    <row r="1012" spans="1:9">
      <c r="A1012">
        <v>200476</v>
      </c>
      <c r="B1012">
        <v>20</v>
      </c>
      <c r="C1012" s="2">
        <v>45293</v>
      </c>
      <c r="D1012" s="1" t="s">
        <v>4551</v>
      </c>
      <c r="E1012">
        <v>54</v>
      </c>
      <c r="F1012" s="3">
        <v>589.61</v>
      </c>
      <c r="G1012" s="4">
        <v>176827.38</v>
      </c>
      <c r="H1012" s="1" t="s">
        <v>4553</v>
      </c>
      <c r="I1012" s="1" t="s">
        <v>4554</v>
      </c>
    </row>
    <row r="1013" spans="1:9">
      <c r="A1013">
        <v>990002</v>
      </c>
      <c r="B1013">
        <v>1</v>
      </c>
      <c r="C1013" s="2">
        <v>45293</v>
      </c>
      <c r="D1013" s="1" t="s">
        <v>4555</v>
      </c>
      <c r="E1013">
        <v>3</v>
      </c>
      <c r="F1013" s="3">
        <v>713.71</v>
      </c>
      <c r="G1013" s="4">
        <v>217787.71</v>
      </c>
      <c r="H1013" s="1" t="s">
        <v>4553</v>
      </c>
      <c r="I1013" s="1" t="s">
        <v>4554</v>
      </c>
    </row>
    <row r="1014" spans="1:9">
      <c r="A1014">
        <v>1014</v>
      </c>
      <c r="B1014">
        <v>1</v>
      </c>
      <c r="C1014" s="2">
        <v>45294</v>
      </c>
      <c r="D1014" s="1" t="s">
        <v>4551</v>
      </c>
      <c r="E1014">
        <v>14</v>
      </c>
      <c r="F1014" s="3">
        <v>743.09</v>
      </c>
      <c r="G1014" s="4">
        <v>206445.42</v>
      </c>
      <c r="H1014" s="1" t="s">
        <v>4552</v>
      </c>
      <c r="I1014" s="1" t="s">
        <v>56</v>
      </c>
    </row>
    <row r="1015" spans="1:9">
      <c r="A1015">
        <v>2002</v>
      </c>
      <c r="B1015">
        <v>2</v>
      </c>
      <c r="C1015" s="2">
        <v>45294</v>
      </c>
      <c r="D1015" s="1" t="s">
        <v>4551</v>
      </c>
      <c r="E1015">
        <v>2</v>
      </c>
      <c r="F1015" s="3">
        <v>587.28</v>
      </c>
      <c r="G1015" s="4">
        <v>209280.91</v>
      </c>
      <c r="H1015" s="1" t="s">
        <v>4552</v>
      </c>
      <c r="I1015" s="1" t="s">
        <v>334</v>
      </c>
    </row>
    <row r="1016" spans="1:9">
      <c r="A1016">
        <v>2008</v>
      </c>
      <c r="B1016">
        <v>2</v>
      </c>
      <c r="C1016" s="2">
        <v>45294</v>
      </c>
      <c r="D1016" s="1" t="s">
        <v>4551</v>
      </c>
      <c r="E1016">
        <v>8</v>
      </c>
      <c r="F1016" s="3">
        <v>701.66</v>
      </c>
      <c r="G1016" s="4">
        <v>204286.67</v>
      </c>
      <c r="H1016" s="1" t="s">
        <v>4552</v>
      </c>
      <c r="I1016" s="1" t="s">
        <v>389</v>
      </c>
    </row>
    <row r="1017" spans="1:9">
      <c r="A1017">
        <v>2050</v>
      </c>
      <c r="B1017">
        <v>2</v>
      </c>
      <c r="C1017" s="2">
        <v>45294</v>
      </c>
      <c r="D1017" s="1" t="s">
        <v>4551</v>
      </c>
      <c r="E1017">
        <v>50</v>
      </c>
      <c r="F1017" s="3">
        <v>957.53</v>
      </c>
      <c r="G1017" s="4">
        <v>297008.96999999997</v>
      </c>
      <c r="H1017" s="1" t="s">
        <v>4552</v>
      </c>
      <c r="I1017" s="1" t="s">
        <v>552</v>
      </c>
    </row>
    <row r="1018" spans="1:9">
      <c r="A1018">
        <v>2056</v>
      </c>
      <c r="B1018">
        <v>2</v>
      </c>
      <c r="C1018" s="2">
        <v>45294</v>
      </c>
      <c r="D1018" s="1" t="s">
        <v>4551</v>
      </c>
      <c r="E1018">
        <v>56</v>
      </c>
      <c r="F1018" s="3">
        <v>1400.95</v>
      </c>
      <c r="G1018" s="4">
        <v>460001.26</v>
      </c>
      <c r="H1018" s="1" t="s">
        <v>4552</v>
      </c>
      <c r="I1018" s="1" t="s">
        <v>511</v>
      </c>
    </row>
    <row r="1019" spans="1:9">
      <c r="A1019">
        <v>3042</v>
      </c>
      <c r="B1019">
        <v>3</v>
      </c>
      <c r="C1019" s="2">
        <v>45294</v>
      </c>
      <c r="D1019" s="1" t="s">
        <v>4551</v>
      </c>
      <c r="E1019">
        <v>42</v>
      </c>
      <c r="F1019" s="3">
        <v>781.07</v>
      </c>
      <c r="G1019" s="4">
        <v>213942.56</v>
      </c>
      <c r="H1019" s="1" t="s">
        <v>4552</v>
      </c>
      <c r="I1019" s="1" t="s">
        <v>518</v>
      </c>
    </row>
    <row r="1020" spans="1:9">
      <c r="A1020">
        <v>3055</v>
      </c>
      <c r="B1020">
        <v>3</v>
      </c>
      <c r="C1020" s="2">
        <v>45294</v>
      </c>
      <c r="D1020" s="1" t="s">
        <v>4551</v>
      </c>
      <c r="E1020">
        <v>55</v>
      </c>
      <c r="F1020" s="3">
        <v>1222.3399999999999</v>
      </c>
      <c r="G1020" s="4">
        <v>380809.52</v>
      </c>
      <c r="H1020" s="1" t="s">
        <v>4552</v>
      </c>
      <c r="I1020" s="1" t="s">
        <v>432</v>
      </c>
    </row>
    <row r="1021" spans="1:9">
      <c r="A1021">
        <v>4005</v>
      </c>
      <c r="B1021">
        <v>4</v>
      </c>
      <c r="C1021" s="2">
        <v>45294</v>
      </c>
      <c r="D1021" s="1" t="s">
        <v>4551</v>
      </c>
      <c r="E1021">
        <v>5</v>
      </c>
      <c r="F1021" s="3">
        <v>1121.95</v>
      </c>
      <c r="G1021" s="4">
        <v>344530.89</v>
      </c>
      <c r="H1021" s="1" t="s">
        <v>4552</v>
      </c>
      <c r="I1021" s="1" t="s">
        <v>290</v>
      </c>
    </row>
    <row r="1022" spans="1:9">
      <c r="A1022">
        <v>4012</v>
      </c>
      <c r="B1022">
        <v>4</v>
      </c>
      <c r="C1022" s="2">
        <v>45294</v>
      </c>
      <c r="D1022" s="1" t="s">
        <v>4551</v>
      </c>
      <c r="E1022">
        <v>12</v>
      </c>
      <c r="F1022" s="3">
        <v>1121.95</v>
      </c>
      <c r="G1022" s="4">
        <v>290031.26</v>
      </c>
      <c r="H1022" s="1" t="s">
        <v>4552</v>
      </c>
      <c r="I1022" s="1" t="s">
        <v>72</v>
      </c>
    </row>
    <row r="1023" spans="1:9">
      <c r="A1023">
        <v>4015</v>
      </c>
      <c r="B1023">
        <v>4</v>
      </c>
      <c r="C1023" s="2">
        <v>45294</v>
      </c>
      <c r="D1023" s="1" t="s">
        <v>4551</v>
      </c>
      <c r="E1023">
        <v>15</v>
      </c>
      <c r="F1023" s="3">
        <v>789.25</v>
      </c>
      <c r="G1023" s="4">
        <v>228937.9</v>
      </c>
      <c r="H1023" s="1" t="s">
        <v>4553</v>
      </c>
      <c r="I1023" s="1" t="s">
        <v>4554</v>
      </c>
    </row>
    <row r="1024" spans="1:9">
      <c r="A1024">
        <v>4016</v>
      </c>
      <c r="B1024">
        <v>4</v>
      </c>
      <c r="C1024" s="2">
        <v>45294</v>
      </c>
      <c r="D1024" s="1" t="s">
        <v>4551</v>
      </c>
      <c r="E1024">
        <v>16</v>
      </c>
      <c r="F1024" s="3">
        <v>794.52</v>
      </c>
      <c r="G1024" s="4">
        <v>244820.67</v>
      </c>
      <c r="H1024" s="1" t="s">
        <v>4552</v>
      </c>
      <c r="I1024" s="1" t="s">
        <v>683</v>
      </c>
    </row>
    <row r="1025" spans="1:9">
      <c r="A1025">
        <v>5005</v>
      </c>
      <c r="B1025">
        <v>5</v>
      </c>
      <c r="C1025" s="2">
        <v>45294</v>
      </c>
      <c r="D1025" s="1" t="s">
        <v>4551</v>
      </c>
      <c r="E1025">
        <v>5</v>
      </c>
      <c r="F1025" s="3">
        <v>798.5</v>
      </c>
      <c r="G1025" s="4">
        <v>219252.89</v>
      </c>
      <c r="H1025" s="1" t="s">
        <v>4553</v>
      </c>
      <c r="I1025" s="1" t="s">
        <v>4554</v>
      </c>
    </row>
    <row r="1026" spans="1:9">
      <c r="A1026">
        <v>5051</v>
      </c>
      <c r="B1026">
        <v>5</v>
      </c>
      <c r="C1026" s="2">
        <v>45294</v>
      </c>
      <c r="D1026" s="1" t="s">
        <v>4551</v>
      </c>
      <c r="E1026">
        <v>51</v>
      </c>
      <c r="F1026" s="3">
        <v>790.54</v>
      </c>
      <c r="G1026" s="4">
        <v>249591.99</v>
      </c>
      <c r="H1026" s="1" t="s">
        <v>4552</v>
      </c>
      <c r="I1026" s="1" t="s">
        <v>169</v>
      </c>
    </row>
    <row r="1027" spans="1:9">
      <c r="A1027">
        <v>10002</v>
      </c>
      <c r="B1027">
        <v>1</v>
      </c>
      <c r="C1027" s="2">
        <v>45294</v>
      </c>
      <c r="D1027" s="1" t="s">
        <v>4551</v>
      </c>
      <c r="E1027">
        <v>1</v>
      </c>
      <c r="F1027" s="3">
        <v>748.06</v>
      </c>
      <c r="G1027" s="4">
        <v>207185.26</v>
      </c>
      <c r="H1027" s="1" t="s">
        <v>4552</v>
      </c>
      <c r="I1027" s="1" t="s">
        <v>3002</v>
      </c>
    </row>
    <row r="1028" spans="1:9">
      <c r="A1028">
        <v>10008</v>
      </c>
      <c r="B1028">
        <v>1</v>
      </c>
      <c r="C1028" s="2">
        <v>45294</v>
      </c>
      <c r="D1028" s="1" t="s">
        <v>4551</v>
      </c>
      <c r="E1028">
        <v>2</v>
      </c>
      <c r="F1028" s="3">
        <v>715.67</v>
      </c>
      <c r="G1028" s="4">
        <v>206865.62</v>
      </c>
      <c r="H1028" s="1" t="s">
        <v>4553</v>
      </c>
      <c r="I1028" s="1" t="s">
        <v>4554</v>
      </c>
    </row>
    <row r="1029" spans="1:9">
      <c r="A1029">
        <v>10020</v>
      </c>
      <c r="B1029">
        <v>1</v>
      </c>
      <c r="C1029" s="2">
        <v>45294</v>
      </c>
      <c r="D1029" s="1" t="s">
        <v>4551</v>
      </c>
      <c r="E1029">
        <v>3</v>
      </c>
      <c r="F1029" s="3">
        <v>788.73</v>
      </c>
      <c r="G1029" s="4">
        <v>241066.59</v>
      </c>
      <c r="H1029" s="1" t="s">
        <v>4552</v>
      </c>
      <c r="I1029" s="1" t="s">
        <v>4190</v>
      </c>
    </row>
    <row r="1030" spans="1:9">
      <c r="A1030">
        <v>10023</v>
      </c>
      <c r="B1030">
        <v>1</v>
      </c>
      <c r="C1030" s="2">
        <v>45294</v>
      </c>
      <c r="D1030" s="1" t="s">
        <v>4551</v>
      </c>
      <c r="E1030">
        <v>3</v>
      </c>
      <c r="F1030" s="3">
        <v>788.73</v>
      </c>
      <c r="G1030" s="4">
        <v>218169.81</v>
      </c>
      <c r="H1030" s="1" t="s">
        <v>4553</v>
      </c>
      <c r="I1030" s="1" t="s">
        <v>4554</v>
      </c>
    </row>
    <row r="1031" spans="1:9">
      <c r="A1031">
        <v>10056</v>
      </c>
      <c r="B1031">
        <v>1</v>
      </c>
      <c r="C1031" s="2">
        <v>45294</v>
      </c>
      <c r="D1031" s="1" t="s">
        <v>4551</v>
      </c>
      <c r="E1031">
        <v>7</v>
      </c>
      <c r="F1031" s="3">
        <v>758.88</v>
      </c>
      <c r="G1031" s="4">
        <v>255508.22</v>
      </c>
      <c r="H1031" s="1" t="s">
        <v>4553</v>
      </c>
      <c r="I1031" s="1" t="s">
        <v>4554</v>
      </c>
    </row>
    <row r="1032" spans="1:9">
      <c r="A1032">
        <v>10070</v>
      </c>
      <c r="B1032">
        <v>1</v>
      </c>
      <c r="C1032" s="2">
        <v>45294</v>
      </c>
      <c r="D1032" s="1" t="s">
        <v>4551</v>
      </c>
      <c r="E1032">
        <v>8</v>
      </c>
      <c r="F1032" s="3">
        <v>763.88</v>
      </c>
      <c r="G1032" s="4">
        <v>244367.92</v>
      </c>
      <c r="H1032" s="1" t="s">
        <v>4552</v>
      </c>
      <c r="I1032" s="1" t="s">
        <v>1367</v>
      </c>
    </row>
    <row r="1033" spans="1:9">
      <c r="A1033">
        <v>10084</v>
      </c>
      <c r="B1033">
        <v>1</v>
      </c>
      <c r="C1033" s="2">
        <v>45294</v>
      </c>
      <c r="D1033" s="1" t="s">
        <v>4551</v>
      </c>
      <c r="E1033">
        <v>11</v>
      </c>
      <c r="F1033" s="3">
        <v>1429.46</v>
      </c>
      <c r="G1033" s="4">
        <v>428135.82</v>
      </c>
      <c r="H1033" s="1" t="s">
        <v>4553</v>
      </c>
      <c r="I1033" s="1" t="s">
        <v>4554</v>
      </c>
    </row>
    <row r="1034" spans="1:9">
      <c r="A1034">
        <v>10129</v>
      </c>
      <c r="B1034">
        <v>1</v>
      </c>
      <c r="C1034" s="2">
        <v>45294</v>
      </c>
      <c r="D1034" s="1" t="s">
        <v>4555</v>
      </c>
      <c r="E1034">
        <v>15</v>
      </c>
      <c r="F1034" s="3">
        <v>765</v>
      </c>
      <c r="G1034" s="4">
        <v>246104.84</v>
      </c>
      <c r="H1034" s="1" t="s">
        <v>4552</v>
      </c>
      <c r="I1034" s="1" t="s">
        <v>1827</v>
      </c>
    </row>
    <row r="1035" spans="1:9">
      <c r="A1035">
        <v>10145</v>
      </c>
      <c r="B1035">
        <v>1</v>
      </c>
      <c r="C1035" s="2">
        <v>45294</v>
      </c>
      <c r="D1035" s="1" t="s">
        <v>4555</v>
      </c>
      <c r="E1035">
        <v>18</v>
      </c>
      <c r="F1035" s="3">
        <v>716.85</v>
      </c>
      <c r="G1035" s="4">
        <v>191842.01</v>
      </c>
      <c r="H1035" s="1" t="s">
        <v>4552</v>
      </c>
      <c r="I1035" s="1" t="s">
        <v>3987</v>
      </c>
    </row>
    <row r="1036" spans="1:9">
      <c r="A1036">
        <v>10152</v>
      </c>
      <c r="B1036">
        <v>1</v>
      </c>
      <c r="C1036" s="2">
        <v>45294</v>
      </c>
      <c r="D1036" s="1" t="s">
        <v>4555</v>
      </c>
      <c r="E1036">
        <v>19</v>
      </c>
      <c r="F1036" s="3">
        <v>773.17</v>
      </c>
      <c r="G1036" s="4">
        <v>210138.18</v>
      </c>
      <c r="H1036" s="1" t="s">
        <v>4553</v>
      </c>
      <c r="I1036" s="1" t="s">
        <v>4554</v>
      </c>
    </row>
    <row r="1037" spans="1:9">
      <c r="A1037">
        <v>10193</v>
      </c>
      <c r="B1037">
        <v>1</v>
      </c>
      <c r="C1037" s="2">
        <v>45294</v>
      </c>
      <c r="D1037" s="1" t="s">
        <v>4551</v>
      </c>
      <c r="E1037">
        <v>23</v>
      </c>
      <c r="F1037" s="3">
        <v>1201.5</v>
      </c>
      <c r="G1037" s="4">
        <v>363926.58</v>
      </c>
      <c r="H1037" s="1" t="s">
        <v>4552</v>
      </c>
      <c r="I1037" s="1" t="s">
        <v>3390</v>
      </c>
    </row>
    <row r="1038" spans="1:9">
      <c r="A1038">
        <v>10248</v>
      </c>
      <c r="B1038">
        <v>1</v>
      </c>
      <c r="C1038" s="2">
        <v>45294</v>
      </c>
      <c r="D1038" s="1" t="s">
        <v>4555</v>
      </c>
      <c r="E1038">
        <v>29</v>
      </c>
      <c r="F1038" s="3">
        <v>757.2</v>
      </c>
      <c r="G1038" s="4">
        <v>296499.93</v>
      </c>
      <c r="H1038" s="1" t="s">
        <v>4553</v>
      </c>
      <c r="I1038" s="1" t="s">
        <v>4554</v>
      </c>
    </row>
    <row r="1039" spans="1:9">
      <c r="A1039">
        <v>10262</v>
      </c>
      <c r="B1039">
        <v>1</v>
      </c>
      <c r="C1039" s="2">
        <v>45294</v>
      </c>
      <c r="D1039" s="1" t="s">
        <v>4551</v>
      </c>
      <c r="E1039">
        <v>29</v>
      </c>
      <c r="F1039" s="3">
        <v>757.2</v>
      </c>
      <c r="G1039" s="4">
        <v>232300.88</v>
      </c>
      <c r="H1039" s="1" t="s">
        <v>4552</v>
      </c>
      <c r="I1039" s="1" t="s">
        <v>4188</v>
      </c>
    </row>
    <row r="1040" spans="1:9">
      <c r="A1040">
        <v>10280</v>
      </c>
      <c r="B1040">
        <v>1</v>
      </c>
      <c r="C1040" s="2">
        <v>45294</v>
      </c>
      <c r="D1040" s="1" t="s">
        <v>4551</v>
      </c>
      <c r="E1040">
        <v>30</v>
      </c>
      <c r="F1040" s="3">
        <v>753.29</v>
      </c>
      <c r="G1040" s="4">
        <v>227882.99</v>
      </c>
      <c r="H1040" s="1" t="s">
        <v>4552</v>
      </c>
      <c r="I1040" s="1" t="s">
        <v>1333</v>
      </c>
    </row>
    <row r="1041" spans="1:9">
      <c r="A1041">
        <v>10314</v>
      </c>
      <c r="B1041">
        <v>1</v>
      </c>
      <c r="C1041" s="2">
        <v>45294</v>
      </c>
      <c r="D1041" s="1" t="s">
        <v>4555</v>
      </c>
      <c r="E1041">
        <v>34</v>
      </c>
      <c r="F1041" s="3">
        <v>1469.14</v>
      </c>
      <c r="G1041" s="4">
        <v>389720.64</v>
      </c>
      <c r="H1041" s="1" t="s">
        <v>4552</v>
      </c>
      <c r="I1041" s="1" t="s">
        <v>1776</v>
      </c>
    </row>
    <row r="1042" spans="1:9">
      <c r="A1042">
        <v>10344</v>
      </c>
      <c r="B1042">
        <v>1</v>
      </c>
      <c r="C1042" s="2">
        <v>45294</v>
      </c>
      <c r="D1042" s="1" t="s">
        <v>4551</v>
      </c>
      <c r="E1042">
        <v>37</v>
      </c>
      <c r="F1042" s="3">
        <v>758.3</v>
      </c>
      <c r="G1042" s="4">
        <v>250392.67</v>
      </c>
      <c r="H1042" s="1" t="s">
        <v>4552</v>
      </c>
      <c r="I1042" s="1" t="s">
        <v>3932</v>
      </c>
    </row>
    <row r="1043" spans="1:9">
      <c r="A1043">
        <v>10384</v>
      </c>
      <c r="B1043">
        <v>1</v>
      </c>
      <c r="C1043" s="2">
        <v>45294</v>
      </c>
      <c r="D1043" s="1" t="s">
        <v>4551</v>
      </c>
      <c r="E1043">
        <v>44</v>
      </c>
      <c r="F1043" s="3">
        <v>779.24</v>
      </c>
      <c r="G1043" s="4">
        <v>205819.02</v>
      </c>
      <c r="H1043" s="1" t="s">
        <v>4552</v>
      </c>
      <c r="I1043" s="1" t="s">
        <v>3617</v>
      </c>
    </row>
    <row r="1044" spans="1:9">
      <c r="A1044">
        <v>20005</v>
      </c>
      <c r="B1044">
        <v>2</v>
      </c>
      <c r="C1044" s="2">
        <v>45294</v>
      </c>
      <c r="D1044" s="1" t="s">
        <v>4551</v>
      </c>
      <c r="E1044">
        <v>1</v>
      </c>
      <c r="F1044" s="3">
        <v>706.3</v>
      </c>
      <c r="G1044" s="4">
        <v>225864.51</v>
      </c>
      <c r="H1044" s="1" t="s">
        <v>4552</v>
      </c>
      <c r="I1044" s="1" t="s">
        <v>1705</v>
      </c>
    </row>
    <row r="1045" spans="1:9">
      <c r="A1045">
        <v>20025</v>
      </c>
      <c r="B1045">
        <v>2</v>
      </c>
      <c r="C1045" s="2">
        <v>45294</v>
      </c>
      <c r="D1045" s="1" t="s">
        <v>4551</v>
      </c>
      <c r="E1045">
        <v>3</v>
      </c>
      <c r="F1045" s="3">
        <v>645.84</v>
      </c>
      <c r="G1045" s="4">
        <v>197536</v>
      </c>
      <c r="H1045" s="1" t="s">
        <v>4552</v>
      </c>
      <c r="I1045" s="1" t="s">
        <v>252</v>
      </c>
    </row>
    <row r="1046" spans="1:9">
      <c r="A1046">
        <v>20039</v>
      </c>
      <c r="B1046">
        <v>2</v>
      </c>
      <c r="C1046" s="2">
        <v>45294</v>
      </c>
      <c r="D1046" s="1" t="s">
        <v>4551</v>
      </c>
      <c r="E1046">
        <v>4</v>
      </c>
      <c r="F1046" s="3">
        <v>1281.8499999999999</v>
      </c>
      <c r="G1046" s="4">
        <v>368876.36</v>
      </c>
      <c r="H1046" s="1" t="s">
        <v>4552</v>
      </c>
      <c r="I1046" s="1" t="s">
        <v>4210</v>
      </c>
    </row>
    <row r="1047" spans="1:9">
      <c r="A1047">
        <v>20058</v>
      </c>
      <c r="B1047">
        <v>2</v>
      </c>
      <c r="C1047" s="2">
        <v>45294</v>
      </c>
      <c r="D1047" s="1" t="s">
        <v>4551</v>
      </c>
      <c r="E1047">
        <v>7</v>
      </c>
      <c r="F1047" s="3">
        <v>733.14</v>
      </c>
      <c r="G1047" s="4">
        <v>234998.1</v>
      </c>
      <c r="H1047" s="1" t="s">
        <v>4552</v>
      </c>
      <c r="I1047" s="1" t="s">
        <v>2723</v>
      </c>
    </row>
    <row r="1048" spans="1:9">
      <c r="A1048">
        <v>20130</v>
      </c>
      <c r="B1048">
        <v>2</v>
      </c>
      <c r="C1048" s="2">
        <v>45294</v>
      </c>
      <c r="D1048" s="1" t="s">
        <v>4551</v>
      </c>
      <c r="E1048">
        <v>15</v>
      </c>
      <c r="F1048" s="3">
        <v>1603.33</v>
      </c>
      <c r="G1048" s="4">
        <v>457348.2</v>
      </c>
      <c r="H1048" s="1" t="s">
        <v>4552</v>
      </c>
      <c r="I1048" s="1" t="s">
        <v>2414</v>
      </c>
    </row>
    <row r="1049" spans="1:9">
      <c r="A1049">
        <v>20146</v>
      </c>
      <c r="B1049">
        <v>2</v>
      </c>
      <c r="C1049" s="2">
        <v>45294</v>
      </c>
      <c r="D1049" s="1" t="s">
        <v>4551</v>
      </c>
      <c r="E1049">
        <v>17</v>
      </c>
      <c r="F1049" s="3">
        <v>1397.4</v>
      </c>
      <c r="G1049" s="4">
        <v>437131.04</v>
      </c>
      <c r="H1049" s="1" t="s">
        <v>4553</v>
      </c>
      <c r="I1049" s="1" t="s">
        <v>4554</v>
      </c>
    </row>
    <row r="1050" spans="1:9">
      <c r="A1050">
        <v>20149</v>
      </c>
      <c r="B1050">
        <v>2</v>
      </c>
      <c r="C1050" s="2">
        <v>45294</v>
      </c>
      <c r="D1050" s="1" t="s">
        <v>4551</v>
      </c>
      <c r="E1050">
        <v>17</v>
      </c>
      <c r="F1050" s="3">
        <v>1397.4</v>
      </c>
      <c r="G1050" s="4">
        <v>444157.13</v>
      </c>
      <c r="H1050" s="1" t="s">
        <v>4552</v>
      </c>
      <c r="I1050" s="1" t="s">
        <v>1759</v>
      </c>
    </row>
    <row r="1051" spans="1:9">
      <c r="A1051">
        <v>20156</v>
      </c>
      <c r="B1051">
        <v>2</v>
      </c>
      <c r="C1051" s="2">
        <v>45294</v>
      </c>
      <c r="D1051" s="1" t="s">
        <v>4551</v>
      </c>
      <c r="E1051">
        <v>18</v>
      </c>
      <c r="F1051" s="3">
        <v>784.76</v>
      </c>
      <c r="G1051" s="4">
        <v>270820</v>
      </c>
      <c r="H1051" s="1" t="s">
        <v>4552</v>
      </c>
      <c r="I1051" s="1" t="s">
        <v>2395</v>
      </c>
    </row>
    <row r="1052" spans="1:9">
      <c r="A1052">
        <v>20178</v>
      </c>
      <c r="B1052">
        <v>2</v>
      </c>
      <c r="C1052" s="2">
        <v>45294</v>
      </c>
      <c r="D1052" s="1" t="s">
        <v>4551</v>
      </c>
      <c r="E1052">
        <v>20</v>
      </c>
      <c r="F1052" s="3">
        <v>727.55</v>
      </c>
      <c r="G1052" s="4">
        <v>242793.08</v>
      </c>
      <c r="H1052" s="1" t="s">
        <v>4553</v>
      </c>
      <c r="I1052" s="1" t="s">
        <v>4554</v>
      </c>
    </row>
    <row r="1053" spans="1:9">
      <c r="A1053">
        <v>20184</v>
      </c>
      <c r="B1053">
        <v>2</v>
      </c>
      <c r="C1053" s="2">
        <v>45294</v>
      </c>
      <c r="D1053" s="1" t="s">
        <v>4551</v>
      </c>
      <c r="E1053">
        <v>21</v>
      </c>
      <c r="F1053" s="3">
        <v>921.38</v>
      </c>
      <c r="G1053" s="4">
        <v>231332.06</v>
      </c>
      <c r="H1053" s="1" t="s">
        <v>4552</v>
      </c>
      <c r="I1053" s="1" t="s">
        <v>3226</v>
      </c>
    </row>
    <row r="1054" spans="1:9">
      <c r="A1054">
        <v>20188</v>
      </c>
      <c r="B1054">
        <v>2</v>
      </c>
      <c r="C1054" s="2">
        <v>45294</v>
      </c>
      <c r="D1054" s="1" t="s">
        <v>4551</v>
      </c>
      <c r="E1054">
        <v>22</v>
      </c>
      <c r="F1054" s="3">
        <v>653.41</v>
      </c>
      <c r="G1054" s="4">
        <v>217830.91</v>
      </c>
      <c r="H1054" s="1" t="s">
        <v>4552</v>
      </c>
      <c r="I1054" s="1" t="s">
        <v>80</v>
      </c>
    </row>
    <row r="1055" spans="1:9">
      <c r="A1055">
        <v>20191</v>
      </c>
      <c r="B1055">
        <v>2</v>
      </c>
      <c r="C1055" s="2">
        <v>45294</v>
      </c>
      <c r="D1055" s="1" t="s">
        <v>4551</v>
      </c>
      <c r="E1055">
        <v>22</v>
      </c>
      <c r="F1055" s="3">
        <v>653.41</v>
      </c>
      <c r="G1055" s="4">
        <v>195438.27</v>
      </c>
      <c r="H1055" s="1" t="s">
        <v>4552</v>
      </c>
      <c r="I1055" s="1" t="s">
        <v>1421</v>
      </c>
    </row>
    <row r="1056" spans="1:9">
      <c r="A1056">
        <v>20221</v>
      </c>
      <c r="B1056">
        <v>2</v>
      </c>
      <c r="C1056" s="2">
        <v>45294</v>
      </c>
      <c r="D1056" s="1" t="s">
        <v>4551</v>
      </c>
      <c r="E1056">
        <v>24</v>
      </c>
      <c r="F1056" s="3">
        <v>785.12</v>
      </c>
      <c r="G1056" s="4">
        <v>258112.54</v>
      </c>
      <c r="H1056" s="1" t="s">
        <v>4553</v>
      </c>
      <c r="I1056" s="1" t="s">
        <v>4554</v>
      </c>
    </row>
    <row r="1057" spans="1:9">
      <c r="A1057">
        <v>20235</v>
      </c>
      <c r="B1057">
        <v>2</v>
      </c>
      <c r="C1057" s="2">
        <v>45294</v>
      </c>
      <c r="D1057" s="1" t="s">
        <v>4551</v>
      </c>
      <c r="E1057">
        <v>26</v>
      </c>
      <c r="F1057" s="3">
        <v>1577.79</v>
      </c>
      <c r="G1057" s="4">
        <v>480760.06</v>
      </c>
      <c r="H1057" s="1" t="s">
        <v>4552</v>
      </c>
      <c r="I1057" s="1" t="s">
        <v>3266</v>
      </c>
    </row>
    <row r="1058" spans="1:9">
      <c r="A1058">
        <v>20247</v>
      </c>
      <c r="B1058">
        <v>2</v>
      </c>
      <c r="C1058" s="2">
        <v>45294</v>
      </c>
      <c r="D1058" s="1" t="s">
        <v>4551</v>
      </c>
      <c r="E1058">
        <v>27</v>
      </c>
      <c r="F1058" s="3">
        <v>1211.51</v>
      </c>
      <c r="G1058" s="4">
        <v>374385.59</v>
      </c>
      <c r="H1058" s="1" t="s">
        <v>4553</v>
      </c>
      <c r="I1058" s="1" t="s">
        <v>4554</v>
      </c>
    </row>
    <row r="1059" spans="1:9">
      <c r="A1059">
        <v>20276</v>
      </c>
      <c r="B1059">
        <v>2</v>
      </c>
      <c r="C1059" s="2">
        <v>45294</v>
      </c>
      <c r="D1059" s="1" t="s">
        <v>4551</v>
      </c>
      <c r="E1059">
        <v>33</v>
      </c>
      <c r="F1059" s="3">
        <v>931.4</v>
      </c>
      <c r="G1059" s="4">
        <v>306514.94</v>
      </c>
      <c r="H1059" s="1" t="s">
        <v>4552</v>
      </c>
      <c r="I1059" s="1" t="s">
        <v>3741</v>
      </c>
    </row>
    <row r="1060" spans="1:9">
      <c r="A1060">
        <v>20291</v>
      </c>
      <c r="B1060">
        <v>2</v>
      </c>
      <c r="C1060" s="2">
        <v>45294</v>
      </c>
      <c r="D1060" s="1" t="s">
        <v>4551</v>
      </c>
      <c r="E1060">
        <v>34</v>
      </c>
      <c r="F1060" s="3">
        <v>800.26</v>
      </c>
      <c r="G1060" s="4">
        <v>257660.89</v>
      </c>
      <c r="H1060" s="1" t="s">
        <v>4552</v>
      </c>
      <c r="I1060" s="1" t="s">
        <v>2383</v>
      </c>
    </row>
    <row r="1061" spans="1:9">
      <c r="A1061">
        <v>20312</v>
      </c>
      <c r="B1061">
        <v>2</v>
      </c>
      <c r="C1061" s="2">
        <v>45294</v>
      </c>
      <c r="D1061" s="1" t="s">
        <v>4551</v>
      </c>
      <c r="E1061">
        <v>37</v>
      </c>
      <c r="F1061" s="3">
        <v>780.46</v>
      </c>
      <c r="G1061" s="4">
        <v>204935.44</v>
      </c>
      <c r="H1061" s="1" t="s">
        <v>4552</v>
      </c>
      <c r="I1061" s="1" t="s">
        <v>1213</v>
      </c>
    </row>
    <row r="1062" spans="1:9">
      <c r="A1062">
        <v>20334</v>
      </c>
      <c r="B1062">
        <v>2</v>
      </c>
      <c r="C1062" s="2">
        <v>45294</v>
      </c>
      <c r="D1062" s="1" t="s">
        <v>4551</v>
      </c>
      <c r="E1062">
        <v>41</v>
      </c>
      <c r="F1062" s="3">
        <v>654.92999999999995</v>
      </c>
      <c r="G1062" s="4">
        <v>213396.12</v>
      </c>
      <c r="H1062" s="1" t="s">
        <v>4552</v>
      </c>
      <c r="I1062" s="1" t="s">
        <v>4351</v>
      </c>
    </row>
    <row r="1063" spans="1:9">
      <c r="A1063">
        <v>20335</v>
      </c>
      <c r="B1063">
        <v>2</v>
      </c>
      <c r="C1063" s="2">
        <v>45294</v>
      </c>
      <c r="D1063" s="1" t="s">
        <v>4551</v>
      </c>
      <c r="E1063">
        <v>41</v>
      </c>
      <c r="F1063" s="3">
        <v>654.92999999999995</v>
      </c>
      <c r="G1063" s="4">
        <v>191283.55</v>
      </c>
      <c r="H1063" s="1" t="s">
        <v>4552</v>
      </c>
      <c r="I1063" s="1" t="s">
        <v>1271</v>
      </c>
    </row>
    <row r="1064" spans="1:9">
      <c r="A1064">
        <v>20345</v>
      </c>
      <c r="B1064">
        <v>2</v>
      </c>
      <c r="C1064" s="2">
        <v>45294</v>
      </c>
      <c r="D1064" s="1" t="s">
        <v>4551</v>
      </c>
      <c r="E1064">
        <v>41</v>
      </c>
      <c r="F1064" s="3">
        <v>654.92999999999995</v>
      </c>
      <c r="G1064" s="4">
        <v>193321.5</v>
      </c>
      <c r="H1064" s="1" t="s">
        <v>4553</v>
      </c>
      <c r="I1064" s="1" t="s">
        <v>4554</v>
      </c>
    </row>
    <row r="1065" spans="1:9">
      <c r="A1065">
        <v>20412</v>
      </c>
      <c r="B1065">
        <v>2</v>
      </c>
      <c r="C1065" s="2">
        <v>45294</v>
      </c>
      <c r="D1065" s="1" t="s">
        <v>4551</v>
      </c>
      <c r="E1065">
        <v>47</v>
      </c>
      <c r="F1065" s="3">
        <v>708.32</v>
      </c>
      <c r="G1065" s="4">
        <v>262911.78999999998</v>
      </c>
      <c r="H1065" s="1" t="s">
        <v>4552</v>
      </c>
      <c r="I1065" s="1" t="s">
        <v>758</v>
      </c>
    </row>
    <row r="1066" spans="1:9">
      <c r="A1066">
        <v>20475</v>
      </c>
      <c r="B1066">
        <v>2</v>
      </c>
      <c r="C1066" s="2">
        <v>45294</v>
      </c>
      <c r="D1066" s="1" t="s">
        <v>4551</v>
      </c>
      <c r="E1066">
        <v>55</v>
      </c>
      <c r="F1066" s="3">
        <v>579.26</v>
      </c>
      <c r="G1066" s="4">
        <v>164554.88</v>
      </c>
      <c r="H1066" s="1" t="s">
        <v>4552</v>
      </c>
      <c r="I1066" s="1" t="s">
        <v>3948</v>
      </c>
    </row>
    <row r="1067" spans="1:9">
      <c r="A1067">
        <v>30019</v>
      </c>
      <c r="B1067">
        <v>3</v>
      </c>
      <c r="C1067" s="2">
        <v>45294</v>
      </c>
      <c r="D1067" s="1" t="s">
        <v>4551</v>
      </c>
      <c r="E1067">
        <v>2</v>
      </c>
      <c r="F1067" s="3">
        <v>672.64</v>
      </c>
      <c r="G1067" s="4">
        <v>191316.11</v>
      </c>
      <c r="H1067" s="1" t="s">
        <v>4553</v>
      </c>
      <c r="I1067" s="1" t="s">
        <v>4554</v>
      </c>
    </row>
    <row r="1068" spans="1:9">
      <c r="A1068">
        <v>30021</v>
      </c>
      <c r="B1068">
        <v>3</v>
      </c>
      <c r="C1068" s="2">
        <v>45294</v>
      </c>
      <c r="D1068" s="1" t="s">
        <v>4551</v>
      </c>
      <c r="E1068">
        <v>2</v>
      </c>
      <c r="F1068" s="3">
        <v>672.64</v>
      </c>
      <c r="G1068" s="4">
        <v>231519.07</v>
      </c>
      <c r="H1068" s="1" t="s">
        <v>4552</v>
      </c>
      <c r="I1068" s="1" t="s">
        <v>4158</v>
      </c>
    </row>
    <row r="1069" spans="1:9">
      <c r="A1069">
        <v>30031</v>
      </c>
      <c r="B1069">
        <v>3</v>
      </c>
      <c r="C1069" s="2">
        <v>45294</v>
      </c>
      <c r="D1069" s="1" t="s">
        <v>4555</v>
      </c>
      <c r="E1069">
        <v>4</v>
      </c>
      <c r="F1069" s="3">
        <v>719.96</v>
      </c>
      <c r="G1069" s="4">
        <v>206964.98</v>
      </c>
      <c r="H1069" s="1" t="s">
        <v>4552</v>
      </c>
      <c r="I1069" s="1" t="s">
        <v>1874</v>
      </c>
    </row>
    <row r="1070" spans="1:9">
      <c r="A1070">
        <v>30044</v>
      </c>
      <c r="B1070">
        <v>3</v>
      </c>
      <c r="C1070" s="2">
        <v>45294</v>
      </c>
      <c r="D1070" s="1" t="s">
        <v>4551</v>
      </c>
      <c r="E1070">
        <v>5</v>
      </c>
      <c r="F1070" s="3">
        <v>701.19</v>
      </c>
      <c r="G1070" s="4">
        <v>223214.09</v>
      </c>
      <c r="H1070" s="1" t="s">
        <v>4553</v>
      </c>
      <c r="I1070" s="1" t="s">
        <v>4554</v>
      </c>
    </row>
    <row r="1071" spans="1:9">
      <c r="A1071">
        <v>30072</v>
      </c>
      <c r="B1071">
        <v>3</v>
      </c>
      <c r="C1071" s="2">
        <v>45294</v>
      </c>
      <c r="D1071" s="1" t="s">
        <v>4551</v>
      </c>
      <c r="E1071">
        <v>7</v>
      </c>
      <c r="F1071" s="3">
        <v>744.01</v>
      </c>
      <c r="G1071" s="4">
        <v>233424.36</v>
      </c>
      <c r="H1071" s="1" t="s">
        <v>4553</v>
      </c>
      <c r="I1071" s="1" t="s">
        <v>4554</v>
      </c>
    </row>
    <row r="1072" spans="1:9">
      <c r="A1072">
        <v>30078</v>
      </c>
      <c r="B1072">
        <v>3</v>
      </c>
      <c r="C1072" s="2">
        <v>45294</v>
      </c>
      <c r="D1072" s="1" t="s">
        <v>4551</v>
      </c>
      <c r="E1072">
        <v>7</v>
      </c>
      <c r="F1072" s="3">
        <v>744.01</v>
      </c>
      <c r="G1072" s="4">
        <v>219227.88</v>
      </c>
      <c r="H1072" s="1" t="s">
        <v>4553</v>
      </c>
      <c r="I1072" s="1" t="s">
        <v>4554</v>
      </c>
    </row>
    <row r="1073" spans="1:9">
      <c r="A1073">
        <v>30081</v>
      </c>
      <c r="B1073">
        <v>3</v>
      </c>
      <c r="C1073" s="2">
        <v>45294</v>
      </c>
      <c r="D1073" s="1" t="s">
        <v>4551</v>
      </c>
      <c r="E1073">
        <v>7</v>
      </c>
      <c r="F1073" s="3">
        <v>744.01</v>
      </c>
      <c r="G1073" s="4">
        <v>218746.42</v>
      </c>
      <c r="H1073" s="1" t="s">
        <v>4553</v>
      </c>
      <c r="I1073" s="1" t="s">
        <v>4554</v>
      </c>
    </row>
    <row r="1074" spans="1:9">
      <c r="A1074">
        <v>30084</v>
      </c>
      <c r="B1074">
        <v>3</v>
      </c>
      <c r="C1074" s="2">
        <v>45294</v>
      </c>
      <c r="D1074" s="1" t="s">
        <v>4551</v>
      </c>
      <c r="E1074">
        <v>8</v>
      </c>
      <c r="F1074" s="3">
        <v>1152.3900000000001</v>
      </c>
      <c r="G1074" s="4">
        <v>319956.38</v>
      </c>
      <c r="H1074" s="1" t="s">
        <v>4552</v>
      </c>
      <c r="I1074" s="1" t="s">
        <v>1823</v>
      </c>
    </row>
    <row r="1075" spans="1:9">
      <c r="A1075">
        <v>30096</v>
      </c>
      <c r="B1075">
        <v>3</v>
      </c>
      <c r="C1075" s="2">
        <v>45294</v>
      </c>
      <c r="D1075" s="1" t="s">
        <v>4551</v>
      </c>
      <c r="E1075">
        <v>9</v>
      </c>
      <c r="F1075" s="3">
        <v>1125.8399999999999</v>
      </c>
      <c r="G1075" s="4">
        <v>321342.19</v>
      </c>
      <c r="H1075" s="1" t="s">
        <v>4552</v>
      </c>
      <c r="I1075" s="1" t="s">
        <v>4078</v>
      </c>
    </row>
    <row r="1076" spans="1:9">
      <c r="A1076">
        <v>30099</v>
      </c>
      <c r="B1076">
        <v>3</v>
      </c>
      <c r="C1076" s="2">
        <v>45294</v>
      </c>
      <c r="D1076" s="1" t="s">
        <v>4555</v>
      </c>
      <c r="E1076">
        <v>9</v>
      </c>
      <c r="F1076" s="3">
        <v>1125.8399999999999</v>
      </c>
      <c r="G1076" s="4">
        <v>371216.71</v>
      </c>
      <c r="H1076" s="1" t="s">
        <v>4552</v>
      </c>
      <c r="I1076" s="1" t="s">
        <v>1761</v>
      </c>
    </row>
    <row r="1077" spans="1:9">
      <c r="A1077">
        <v>30128</v>
      </c>
      <c r="B1077">
        <v>3</v>
      </c>
      <c r="C1077" s="2">
        <v>45294</v>
      </c>
      <c r="D1077" s="1" t="s">
        <v>4551</v>
      </c>
      <c r="E1077">
        <v>11</v>
      </c>
      <c r="F1077" s="3">
        <v>1283.0999999999999</v>
      </c>
      <c r="G1077" s="4">
        <v>435547.39</v>
      </c>
      <c r="H1077" s="1" t="s">
        <v>4552</v>
      </c>
      <c r="I1077" s="1" t="s">
        <v>1743</v>
      </c>
    </row>
    <row r="1078" spans="1:9">
      <c r="A1078">
        <v>30142</v>
      </c>
      <c r="B1078">
        <v>3</v>
      </c>
      <c r="C1078" s="2">
        <v>45294</v>
      </c>
      <c r="D1078" s="1" t="s">
        <v>4555</v>
      </c>
      <c r="E1078">
        <v>14</v>
      </c>
      <c r="F1078" s="3">
        <v>788.59</v>
      </c>
      <c r="G1078" s="4">
        <v>296993.27</v>
      </c>
      <c r="H1078" s="1" t="s">
        <v>4552</v>
      </c>
      <c r="I1078" s="1" t="s">
        <v>1392</v>
      </c>
    </row>
    <row r="1079" spans="1:9">
      <c r="A1079">
        <v>30149</v>
      </c>
      <c r="B1079">
        <v>3</v>
      </c>
      <c r="C1079" s="2">
        <v>45294</v>
      </c>
      <c r="D1079" s="1" t="s">
        <v>4551</v>
      </c>
      <c r="E1079">
        <v>16</v>
      </c>
      <c r="F1079" s="3">
        <v>1587.26</v>
      </c>
      <c r="G1079" s="4">
        <v>518272.25</v>
      </c>
      <c r="H1079" s="1" t="s">
        <v>4552</v>
      </c>
      <c r="I1079" s="1" t="s">
        <v>2233</v>
      </c>
    </row>
    <row r="1080" spans="1:9">
      <c r="A1080">
        <v>30173</v>
      </c>
      <c r="B1080">
        <v>3</v>
      </c>
      <c r="C1080" s="2">
        <v>45294</v>
      </c>
      <c r="D1080" s="1" t="s">
        <v>4551</v>
      </c>
      <c r="E1080">
        <v>19</v>
      </c>
      <c r="F1080" s="3">
        <v>1602.22</v>
      </c>
      <c r="G1080" s="4">
        <v>472857.1</v>
      </c>
      <c r="H1080" s="1" t="s">
        <v>4553</v>
      </c>
      <c r="I1080" s="1" t="s">
        <v>4554</v>
      </c>
    </row>
    <row r="1081" spans="1:9">
      <c r="A1081">
        <v>30216</v>
      </c>
      <c r="B1081">
        <v>3</v>
      </c>
      <c r="C1081" s="2">
        <v>45294</v>
      </c>
      <c r="D1081" s="1" t="s">
        <v>4551</v>
      </c>
      <c r="E1081">
        <v>24</v>
      </c>
      <c r="F1081" s="3">
        <v>776.04</v>
      </c>
      <c r="G1081" s="4">
        <v>227449.53</v>
      </c>
      <c r="H1081" s="1" t="s">
        <v>4552</v>
      </c>
      <c r="I1081" s="1" t="s">
        <v>2484</v>
      </c>
    </row>
    <row r="1082" spans="1:9">
      <c r="A1082">
        <v>30245</v>
      </c>
      <c r="B1082">
        <v>3</v>
      </c>
      <c r="C1082" s="2">
        <v>45294</v>
      </c>
      <c r="D1082" s="1" t="s">
        <v>4551</v>
      </c>
      <c r="E1082">
        <v>28</v>
      </c>
      <c r="F1082" s="3">
        <v>679.93</v>
      </c>
      <c r="G1082" s="4">
        <v>217963.49</v>
      </c>
      <c r="H1082" s="1" t="s">
        <v>4552</v>
      </c>
      <c r="I1082" s="1" t="s">
        <v>3793</v>
      </c>
    </row>
    <row r="1083" spans="1:9">
      <c r="A1083">
        <v>30250</v>
      </c>
      <c r="B1083">
        <v>3</v>
      </c>
      <c r="C1083" s="2">
        <v>45294</v>
      </c>
      <c r="D1083" s="1" t="s">
        <v>4551</v>
      </c>
      <c r="E1083">
        <v>28</v>
      </c>
      <c r="F1083" s="3">
        <v>679.93</v>
      </c>
      <c r="G1083" s="4">
        <v>216148.29</v>
      </c>
      <c r="H1083" s="1" t="s">
        <v>4552</v>
      </c>
      <c r="I1083" s="1" t="s">
        <v>1205</v>
      </c>
    </row>
    <row r="1084" spans="1:9">
      <c r="A1084">
        <v>30265</v>
      </c>
      <c r="B1084">
        <v>3</v>
      </c>
      <c r="C1084" s="2">
        <v>45294</v>
      </c>
      <c r="D1084" s="1" t="s">
        <v>4551</v>
      </c>
      <c r="E1084">
        <v>29</v>
      </c>
      <c r="F1084" s="3">
        <v>666</v>
      </c>
      <c r="G1084" s="4">
        <v>218049.7</v>
      </c>
      <c r="H1084" s="1" t="s">
        <v>4552</v>
      </c>
      <c r="I1084" s="1" t="s">
        <v>3363</v>
      </c>
    </row>
    <row r="1085" spans="1:9">
      <c r="A1085">
        <v>30302</v>
      </c>
      <c r="B1085">
        <v>3</v>
      </c>
      <c r="C1085" s="2">
        <v>45294</v>
      </c>
      <c r="D1085" s="1" t="s">
        <v>4551</v>
      </c>
      <c r="E1085">
        <v>36</v>
      </c>
      <c r="F1085" s="3">
        <v>733.45</v>
      </c>
      <c r="G1085" s="4">
        <v>192882.85</v>
      </c>
      <c r="H1085" s="1" t="s">
        <v>4552</v>
      </c>
      <c r="I1085" s="1" t="s">
        <v>1624</v>
      </c>
    </row>
    <row r="1086" spans="1:9">
      <c r="A1086">
        <v>30328</v>
      </c>
      <c r="B1086">
        <v>3</v>
      </c>
      <c r="C1086" s="2">
        <v>45294</v>
      </c>
      <c r="D1086" s="1" t="s">
        <v>4555</v>
      </c>
      <c r="E1086">
        <v>40</v>
      </c>
      <c r="F1086" s="3">
        <v>678.71</v>
      </c>
      <c r="G1086" s="4">
        <v>194496.6</v>
      </c>
      <c r="H1086" s="1" t="s">
        <v>4553</v>
      </c>
      <c r="I1086" s="1" t="s">
        <v>4554</v>
      </c>
    </row>
    <row r="1087" spans="1:9">
      <c r="A1087">
        <v>30412</v>
      </c>
      <c r="B1087">
        <v>3</v>
      </c>
      <c r="C1087" s="2">
        <v>45294</v>
      </c>
      <c r="D1087" s="1" t="s">
        <v>4551</v>
      </c>
      <c r="E1087">
        <v>49</v>
      </c>
      <c r="F1087" s="3">
        <v>1174.48</v>
      </c>
      <c r="G1087" s="4">
        <v>362193.44</v>
      </c>
      <c r="H1087" s="1" t="s">
        <v>4552</v>
      </c>
      <c r="I1087" s="1" t="s">
        <v>4321</v>
      </c>
    </row>
    <row r="1088" spans="1:9">
      <c r="A1088">
        <v>30475</v>
      </c>
      <c r="B1088">
        <v>3</v>
      </c>
      <c r="C1088" s="2">
        <v>45294</v>
      </c>
      <c r="D1088" s="1" t="s">
        <v>4551</v>
      </c>
      <c r="E1088">
        <v>56</v>
      </c>
      <c r="F1088" s="3">
        <v>1179.42</v>
      </c>
      <c r="G1088" s="4">
        <v>392025.92</v>
      </c>
      <c r="H1088" s="1" t="s">
        <v>4552</v>
      </c>
      <c r="I1088" s="1" t="s">
        <v>3271</v>
      </c>
    </row>
    <row r="1089" spans="1:9">
      <c r="A1089">
        <v>30491</v>
      </c>
      <c r="B1089">
        <v>3</v>
      </c>
      <c r="C1089" s="2">
        <v>45294</v>
      </c>
      <c r="D1089" s="1" t="s">
        <v>4551</v>
      </c>
      <c r="E1089">
        <v>57</v>
      </c>
      <c r="F1089" s="3">
        <v>1607.94</v>
      </c>
      <c r="G1089" s="4">
        <v>508433.93</v>
      </c>
      <c r="H1089" s="1" t="s">
        <v>4553</v>
      </c>
      <c r="I1089" s="1" t="s">
        <v>4554</v>
      </c>
    </row>
    <row r="1090" spans="1:9">
      <c r="A1090">
        <v>30509</v>
      </c>
      <c r="B1090">
        <v>3</v>
      </c>
      <c r="C1090" s="2">
        <v>45294</v>
      </c>
      <c r="D1090" s="1" t="s">
        <v>4551</v>
      </c>
      <c r="E1090">
        <v>59</v>
      </c>
      <c r="F1090" s="3">
        <v>1353.02</v>
      </c>
      <c r="G1090" s="4">
        <v>382435.3</v>
      </c>
      <c r="H1090" s="1" t="s">
        <v>4552</v>
      </c>
      <c r="I1090" s="1" t="s">
        <v>1450</v>
      </c>
    </row>
    <row r="1091" spans="1:9">
      <c r="A1091">
        <v>40046</v>
      </c>
      <c r="B1091">
        <v>4</v>
      </c>
      <c r="C1091" s="2">
        <v>45294</v>
      </c>
      <c r="D1091" s="1" t="s">
        <v>4551</v>
      </c>
      <c r="E1091">
        <v>5</v>
      </c>
      <c r="F1091" s="3">
        <v>786.98</v>
      </c>
      <c r="G1091" s="4">
        <v>270996.21999999997</v>
      </c>
      <c r="H1091" s="1" t="s">
        <v>4553</v>
      </c>
      <c r="I1091" s="1" t="s">
        <v>4554</v>
      </c>
    </row>
    <row r="1092" spans="1:9">
      <c r="A1092">
        <v>40051</v>
      </c>
      <c r="B1092">
        <v>4</v>
      </c>
      <c r="C1092" s="2">
        <v>45294</v>
      </c>
      <c r="D1092" s="1" t="s">
        <v>4551</v>
      </c>
      <c r="E1092">
        <v>5</v>
      </c>
      <c r="F1092" s="3">
        <v>786.98</v>
      </c>
      <c r="G1092" s="4">
        <v>188167.85</v>
      </c>
      <c r="H1092" s="1" t="s">
        <v>4553</v>
      </c>
      <c r="I1092" s="1" t="s">
        <v>4554</v>
      </c>
    </row>
    <row r="1093" spans="1:9">
      <c r="A1093">
        <v>40057</v>
      </c>
      <c r="B1093">
        <v>4</v>
      </c>
      <c r="C1093" s="2">
        <v>45294</v>
      </c>
      <c r="D1093" s="1" t="s">
        <v>4551</v>
      </c>
      <c r="E1093">
        <v>5</v>
      </c>
      <c r="F1093" s="3">
        <v>786.98</v>
      </c>
      <c r="G1093" s="4">
        <v>185668.22</v>
      </c>
      <c r="H1093" s="1" t="s">
        <v>4552</v>
      </c>
      <c r="I1093" s="1" t="s">
        <v>224</v>
      </c>
    </row>
    <row r="1094" spans="1:9">
      <c r="A1094">
        <v>40084</v>
      </c>
      <c r="B1094">
        <v>4</v>
      </c>
      <c r="C1094" s="2">
        <v>45294</v>
      </c>
      <c r="D1094" s="1" t="s">
        <v>4551</v>
      </c>
      <c r="E1094">
        <v>11</v>
      </c>
      <c r="F1094" s="3">
        <v>802.79</v>
      </c>
      <c r="G1094" s="4">
        <v>235793.94</v>
      </c>
      <c r="H1094" s="1" t="s">
        <v>4553</v>
      </c>
      <c r="I1094" s="1" t="s">
        <v>4554</v>
      </c>
    </row>
    <row r="1095" spans="1:9">
      <c r="A1095">
        <v>40088</v>
      </c>
      <c r="B1095">
        <v>4</v>
      </c>
      <c r="C1095" s="2">
        <v>45294</v>
      </c>
      <c r="D1095" s="1" t="s">
        <v>4551</v>
      </c>
      <c r="E1095">
        <v>11</v>
      </c>
      <c r="F1095" s="3">
        <v>802.79</v>
      </c>
      <c r="G1095" s="4">
        <v>255309.07</v>
      </c>
      <c r="H1095" s="1" t="s">
        <v>4552</v>
      </c>
      <c r="I1095" s="1" t="s">
        <v>4368</v>
      </c>
    </row>
    <row r="1096" spans="1:9">
      <c r="A1096">
        <v>40127</v>
      </c>
      <c r="B1096">
        <v>4</v>
      </c>
      <c r="C1096" s="2">
        <v>45294</v>
      </c>
      <c r="D1096" s="1" t="s">
        <v>4551</v>
      </c>
      <c r="E1096">
        <v>15</v>
      </c>
      <c r="F1096" s="3">
        <v>760.39</v>
      </c>
      <c r="G1096" s="4">
        <v>228311.87</v>
      </c>
      <c r="H1096" s="1" t="s">
        <v>4553</v>
      </c>
      <c r="I1096" s="1" t="s">
        <v>4554</v>
      </c>
    </row>
    <row r="1097" spans="1:9">
      <c r="A1097">
        <v>40160</v>
      </c>
      <c r="B1097">
        <v>4</v>
      </c>
      <c r="C1097" s="2">
        <v>45294</v>
      </c>
      <c r="D1097" s="1" t="s">
        <v>4551</v>
      </c>
      <c r="E1097">
        <v>19</v>
      </c>
      <c r="F1097" s="3">
        <v>1063.07</v>
      </c>
      <c r="G1097" s="4">
        <v>320367.69</v>
      </c>
      <c r="H1097" s="1" t="s">
        <v>4552</v>
      </c>
      <c r="I1097" s="1" t="s">
        <v>1650</v>
      </c>
    </row>
    <row r="1098" spans="1:9">
      <c r="A1098">
        <v>40195</v>
      </c>
      <c r="B1098">
        <v>4</v>
      </c>
      <c r="C1098" s="2">
        <v>45294</v>
      </c>
      <c r="D1098" s="1" t="s">
        <v>4551</v>
      </c>
      <c r="E1098">
        <v>25</v>
      </c>
      <c r="F1098" s="3">
        <v>1310.1600000000001</v>
      </c>
      <c r="G1098" s="4">
        <v>419280.43</v>
      </c>
      <c r="H1098" s="1" t="s">
        <v>4552</v>
      </c>
      <c r="I1098" s="1" t="s">
        <v>1953</v>
      </c>
    </row>
    <row r="1099" spans="1:9">
      <c r="A1099">
        <v>40219</v>
      </c>
      <c r="B1099">
        <v>4</v>
      </c>
      <c r="C1099" s="2">
        <v>45294</v>
      </c>
      <c r="D1099" s="1" t="s">
        <v>4551</v>
      </c>
      <c r="E1099">
        <v>26</v>
      </c>
      <c r="F1099" s="3">
        <v>790.05</v>
      </c>
      <c r="G1099" s="4">
        <v>250104.08</v>
      </c>
      <c r="H1099" s="1" t="s">
        <v>4552</v>
      </c>
      <c r="I1099" s="1" t="s">
        <v>3968</v>
      </c>
    </row>
    <row r="1100" spans="1:9">
      <c r="A1100">
        <v>40227</v>
      </c>
      <c r="B1100">
        <v>4</v>
      </c>
      <c r="C1100" s="2">
        <v>45294</v>
      </c>
      <c r="D1100" s="1" t="s">
        <v>4551</v>
      </c>
      <c r="E1100">
        <v>26</v>
      </c>
      <c r="F1100" s="3">
        <v>790.05</v>
      </c>
      <c r="G1100" s="4">
        <v>185592.46</v>
      </c>
      <c r="H1100" s="1" t="s">
        <v>4552</v>
      </c>
      <c r="I1100" s="1" t="s">
        <v>1557</v>
      </c>
    </row>
    <row r="1101" spans="1:9">
      <c r="A1101">
        <v>40260</v>
      </c>
      <c r="B1101">
        <v>4</v>
      </c>
      <c r="C1101" s="2">
        <v>45294</v>
      </c>
      <c r="D1101" s="1" t="s">
        <v>4551</v>
      </c>
      <c r="E1101">
        <v>31</v>
      </c>
      <c r="F1101" s="3">
        <v>793.1</v>
      </c>
      <c r="G1101" s="4">
        <v>244330.47</v>
      </c>
      <c r="H1101" s="1" t="s">
        <v>4552</v>
      </c>
      <c r="I1101" s="1" t="s">
        <v>3675</v>
      </c>
    </row>
    <row r="1102" spans="1:9">
      <c r="A1102">
        <v>40261</v>
      </c>
      <c r="B1102">
        <v>4</v>
      </c>
      <c r="C1102" s="2">
        <v>45294</v>
      </c>
      <c r="D1102" s="1" t="s">
        <v>4551</v>
      </c>
      <c r="E1102">
        <v>31</v>
      </c>
      <c r="F1102" s="3">
        <v>793.1</v>
      </c>
      <c r="G1102" s="4">
        <v>243759.15</v>
      </c>
      <c r="H1102" s="1" t="s">
        <v>4553</v>
      </c>
      <c r="I1102" s="1" t="s">
        <v>4554</v>
      </c>
    </row>
    <row r="1103" spans="1:9">
      <c r="A1103">
        <v>40276</v>
      </c>
      <c r="B1103">
        <v>4</v>
      </c>
      <c r="C1103" s="2">
        <v>45294</v>
      </c>
      <c r="D1103" s="1" t="s">
        <v>4551</v>
      </c>
      <c r="E1103">
        <v>32</v>
      </c>
      <c r="F1103" s="3">
        <v>1328.09</v>
      </c>
      <c r="G1103" s="4">
        <v>357485.43</v>
      </c>
      <c r="H1103" s="1" t="s">
        <v>4553</v>
      </c>
      <c r="I1103" s="1" t="s">
        <v>4554</v>
      </c>
    </row>
    <row r="1104" spans="1:9">
      <c r="A1104">
        <v>40280</v>
      </c>
      <c r="B1104">
        <v>4</v>
      </c>
      <c r="C1104" s="2">
        <v>45294</v>
      </c>
      <c r="D1104" s="1" t="s">
        <v>4551</v>
      </c>
      <c r="E1104">
        <v>33</v>
      </c>
      <c r="F1104" s="3">
        <v>734.73</v>
      </c>
      <c r="G1104" s="4">
        <v>202634.18</v>
      </c>
      <c r="H1104" s="1" t="s">
        <v>4552</v>
      </c>
      <c r="I1104" s="1" t="s">
        <v>2972</v>
      </c>
    </row>
    <row r="1105" spans="1:9">
      <c r="A1105">
        <v>40285</v>
      </c>
      <c r="B1105">
        <v>4</v>
      </c>
      <c r="C1105" s="2">
        <v>45294</v>
      </c>
      <c r="D1105" s="1" t="s">
        <v>4551</v>
      </c>
      <c r="E1105">
        <v>33</v>
      </c>
      <c r="F1105" s="3">
        <v>734.73</v>
      </c>
      <c r="G1105" s="4">
        <v>258544.89</v>
      </c>
      <c r="H1105" s="1" t="s">
        <v>4552</v>
      </c>
      <c r="I1105" s="1" t="s">
        <v>1397</v>
      </c>
    </row>
    <row r="1106" spans="1:9">
      <c r="A1106">
        <v>40303</v>
      </c>
      <c r="B1106">
        <v>4</v>
      </c>
      <c r="C1106" s="2">
        <v>45294</v>
      </c>
      <c r="D1106" s="1" t="s">
        <v>4555</v>
      </c>
      <c r="E1106">
        <v>36</v>
      </c>
      <c r="F1106" s="3">
        <v>736.77</v>
      </c>
      <c r="G1106" s="4">
        <v>287413.06</v>
      </c>
      <c r="H1106" s="1" t="s">
        <v>4553</v>
      </c>
      <c r="I1106" s="1" t="s">
        <v>4554</v>
      </c>
    </row>
    <row r="1107" spans="1:9">
      <c r="A1107">
        <v>40324</v>
      </c>
      <c r="B1107">
        <v>4</v>
      </c>
      <c r="C1107" s="2">
        <v>45294</v>
      </c>
      <c r="D1107" s="1" t="s">
        <v>4551</v>
      </c>
      <c r="E1107">
        <v>39</v>
      </c>
      <c r="F1107" s="3">
        <v>743.73</v>
      </c>
      <c r="G1107" s="4">
        <v>244835.95</v>
      </c>
      <c r="H1107" s="1" t="s">
        <v>4553</v>
      </c>
      <c r="I1107" s="1" t="s">
        <v>4554</v>
      </c>
    </row>
    <row r="1108" spans="1:9">
      <c r="A1108">
        <v>40329</v>
      </c>
      <c r="B1108">
        <v>4</v>
      </c>
      <c r="C1108" s="2">
        <v>45294</v>
      </c>
      <c r="D1108" s="1" t="s">
        <v>4551</v>
      </c>
      <c r="E1108">
        <v>39</v>
      </c>
      <c r="F1108" s="3">
        <v>743.73</v>
      </c>
      <c r="G1108" s="4">
        <v>218908.24</v>
      </c>
      <c r="H1108" s="1" t="s">
        <v>4553</v>
      </c>
      <c r="I1108" s="1" t="s">
        <v>4554</v>
      </c>
    </row>
    <row r="1109" spans="1:9">
      <c r="A1109">
        <v>40339</v>
      </c>
      <c r="B1109">
        <v>4</v>
      </c>
      <c r="C1109" s="2">
        <v>45294</v>
      </c>
      <c r="D1109" s="1" t="s">
        <v>4551</v>
      </c>
      <c r="E1109">
        <v>40</v>
      </c>
      <c r="F1109" s="3">
        <v>780.74</v>
      </c>
      <c r="G1109" s="4">
        <v>232130.98</v>
      </c>
      <c r="H1109" s="1" t="s">
        <v>4552</v>
      </c>
      <c r="I1109" s="1" t="s">
        <v>4305</v>
      </c>
    </row>
    <row r="1110" spans="1:9">
      <c r="A1110">
        <v>40340</v>
      </c>
      <c r="B1110">
        <v>4</v>
      </c>
      <c r="C1110" s="2">
        <v>45294</v>
      </c>
      <c r="D1110" s="1" t="s">
        <v>4551</v>
      </c>
      <c r="E1110">
        <v>40</v>
      </c>
      <c r="F1110" s="3">
        <v>780.74</v>
      </c>
      <c r="G1110" s="4">
        <v>245584.03</v>
      </c>
      <c r="H1110" s="1" t="s">
        <v>4552</v>
      </c>
      <c r="I1110" s="1" t="s">
        <v>2366</v>
      </c>
    </row>
    <row r="1111" spans="1:9">
      <c r="A1111">
        <v>40360</v>
      </c>
      <c r="B1111">
        <v>4</v>
      </c>
      <c r="C1111" s="2">
        <v>45294</v>
      </c>
      <c r="D1111" s="1" t="s">
        <v>4551</v>
      </c>
      <c r="E1111">
        <v>43</v>
      </c>
      <c r="F1111" s="3">
        <v>1616.99</v>
      </c>
      <c r="G1111" s="4">
        <v>445861</v>
      </c>
      <c r="H1111" s="1" t="s">
        <v>4552</v>
      </c>
      <c r="I1111" s="1" t="s">
        <v>3842</v>
      </c>
    </row>
    <row r="1112" spans="1:9">
      <c r="A1112">
        <v>40368</v>
      </c>
      <c r="B1112">
        <v>4</v>
      </c>
      <c r="C1112" s="2">
        <v>45294</v>
      </c>
      <c r="D1112" s="1" t="s">
        <v>4555</v>
      </c>
      <c r="E1112">
        <v>44</v>
      </c>
      <c r="F1112" s="3">
        <v>799.67</v>
      </c>
      <c r="G1112" s="4">
        <v>258779.74</v>
      </c>
      <c r="H1112" s="1" t="s">
        <v>4552</v>
      </c>
      <c r="I1112" s="1" t="s">
        <v>2858</v>
      </c>
    </row>
    <row r="1113" spans="1:9">
      <c r="A1113">
        <v>40370</v>
      </c>
      <c r="B1113">
        <v>4</v>
      </c>
      <c r="C1113" s="2">
        <v>45294</v>
      </c>
      <c r="D1113" s="1" t="s">
        <v>4555</v>
      </c>
      <c r="E1113">
        <v>44</v>
      </c>
      <c r="F1113" s="3">
        <v>799.67</v>
      </c>
      <c r="G1113" s="4">
        <v>262882.87</v>
      </c>
      <c r="H1113" s="1" t="s">
        <v>4552</v>
      </c>
      <c r="I1113" s="1" t="s">
        <v>1734</v>
      </c>
    </row>
    <row r="1114" spans="1:9">
      <c r="A1114">
        <v>40377</v>
      </c>
      <c r="B1114">
        <v>4</v>
      </c>
      <c r="C1114" s="2">
        <v>45294</v>
      </c>
      <c r="D1114" s="1" t="s">
        <v>4551</v>
      </c>
      <c r="E1114">
        <v>45</v>
      </c>
      <c r="F1114" s="3">
        <v>1160.48</v>
      </c>
      <c r="G1114" s="4">
        <v>292085.01</v>
      </c>
      <c r="H1114" s="1" t="s">
        <v>4552</v>
      </c>
      <c r="I1114" s="1" t="s">
        <v>3175</v>
      </c>
    </row>
    <row r="1115" spans="1:9">
      <c r="A1115">
        <v>40395</v>
      </c>
      <c r="B1115">
        <v>4</v>
      </c>
      <c r="C1115" s="2">
        <v>45294</v>
      </c>
      <c r="D1115" s="1" t="s">
        <v>4551</v>
      </c>
      <c r="E1115">
        <v>45</v>
      </c>
      <c r="F1115" s="3">
        <v>1160.48</v>
      </c>
      <c r="G1115" s="4">
        <v>374768.98</v>
      </c>
      <c r="H1115" s="1" t="s">
        <v>4552</v>
      </c>
      <c r="I1115" s="1" t="s">
        <v>3485</v>
      </c>
    </row>
    <row r="1116" spans="1:9">
      <c r="A1116">
        <v>40401</v>
      </c>
      <c r="B1116">
        <v>4</v>
      </c>
      <c r="C1116" s="2">
        <v>45294</v>
      </c>
      <c r="D1116" s="1" t="s">
        <v>4551</v>
      </c>
      <c r="E1116">
        <v>46</v>
      </c>
      <c r="F1116" s="3">
        <v>800.23</v>
      </c>
      <c r="G1116" s="4">
        <v>224540.77</v>
      </c>
      <c r="H1116" s="1" t="s">
        <v>4553</v>
      </c>
      <c r="I1116" s="1" t="s">
        <v>4554</v>
      </c>
    </row>
    <row r="1117" spans="1:9">
      <c r="A1117">
        <v>40402</v>
      </c>
      <c r="B1117">
        <v>4</v>
      </c>
      <c r="C1117" s="2">
        <v>45294</v>
      </c>
      <c r="D1117" s="1" t="s">
        <v>4551</v>
      </c>
      <c r="E1117">
        <v>46</v>
      </c>
      <c r="F1117" s="3">
        <v>800.23</v>
      </c>
      <c r="G1117" s="4">
        <v>229238.37</v>
      </c>
      <c r="H1117" s="1" t="s">
        <v>4553</v>
      </c>
      <c r="I1117" s="1" t="s">
        <v>4554</v>
      </c>
    </row>
    <row r="1118" spans="1:9">
      <c r="A1118">
        <v>40424</v>
      </c>
      <c r="B1118">
        <v>4</v>
      </c>
      <c r="C1118" s="2">
        <v>45294</v>
      </c>
      <c r="D1118" s="1" t="s">
        <v>4551</v>
      </c>
      <c r="E1118">
        <v>49</v>
      </c>
      <c r="F1118" s="3">
        <v>739.7</v>
      </c>
      <c r="G1118" s="4">
        <v>177310.11</v>
      </c>
      <c r="H1118" s="1" t="s">
        <v>4552</v>
      </c>
      <c r="I1118" s="1" t="s">
        <v>4431</v>
      </c>
    </row>
    <row r="1119" spans="1:9">
      <c r="A1119">
        <v>40425</v>
      </c>
      <c r="B1119">
        <v>4</v>
      </c>
      <c r="C1119" s="2">
        <v>45294</v>
      </c>
      <c r="D1119" s="1" t="s">
        <v>4551</v>
      </c>
      <c r="E1119">
        <v>49</v>
      </c>
      <c r="F1119" s="3">
        <v>739.7</v>
      </c>
      <c r="G1119" s="4">
        <v>192833.65</v>
      </c>
      <c r="H1119" s="1" t="s">
        <v>4552</v>
      </c>
      <c r="I1119" s="1" t="s">
        <v>632</v>
      </c>
    </row>
    <row r="1120" spans="1:9">
      <c r="A1120">
        <v>40427</v>
      </c>
      <c r="B1120">
        <v>4</v>
      </c>
      <c r="C1120" s="2">
        <v>45294</v>
      </c>
      <c r="D1120" s="1" t="s">
        <v>4555</v>
      </c>
      <c r="E1120">
        <v>49</v>
      </c>
      <c r="F1120" s="3">
        <v>739.7</v>
      </c>
      <c r="G1120" s="4">
        <v>264395.14</v>
      </c>
      <c r="H1120" s="1" t="s">
        <v>4552</v>
      </c>
      <c r="I1120" s="1" t="s">
        <v>1459</v>
      </c>
    </row>
    <row r="1121" spans="1:9">
      <c r="A1121">
        <v>40441</v>
      </c>
      <c r="B1121">
        <v>4</v>
      </c>
      <c r="C1121" s="2">
        <v>45294</v>
      </c>
      <c r="D1121" s="1" t="s">
        <v>4551</v>
      </c>
      <c r="E1121">
        <v>51</v>
      </c>
      <c r="F1121" s="3">
        <v>802.11</v>
      </c>
      <c r="G1121" s="4">
        <v>234587.05</v>
      </c>
      <c r="H1121" s="1" t="s">
        <v>4552</v>
      </c>
      <c r="I1121" s="1" t="s">
        <v>3185</v>
      </c>
    </row>
    <row r="1122" spans="1:9">
      <c r="A1122">
        <v>50066</v>
      </c>
      <c r="B1122">
        <v>5</v>
      </c>
      <c r="C1122" s="2">
        <v>45294</v>
      </c>
      <c r="D1122" s="1" t="s">
        <v>4551</v>
      </c>
      <c r="E1122">
        <v>9</v>
      </c>
      <c r="F1122" s="3">
        <v>793.56</v>
      </c>
      <c r="G1122" s="4">
        <v>224958.55</v>
      </c>
      <c r="H1122" s="1" t="s">
        <v>4552</v>
      </c>
      <c r="I1122" s="1" t="s">
        <v>2882</v>
      </c>
    </row>
    <row r="1123" spans="1:9">
      <c r="A1123">
        <v>50070</v>
      </c>
      <c r="B1123">
        <v>5</v>
      </c>
      <c r="C1123" s="2">
        <v>45294</v>
      </c>
      <c r="D1123" s="1" t="s">
        <v>4551</v>
      </c>
      <c r="E1123">
        <v>10</v>
      </c>
      <c r="F1123" s="3">
        <v>629.27</v>
      </c>
      <c r="G1123" s="4">
        <v>201409.8</v>
      </c>
      <c r="H1123" s="1" t="s">
        <v>4552</v>
      </c>
      <c r="I1123" s="1" t="s">
        <v>2827</v>
      </c>
    </row>
    <row r="1124" spans="1:9">
      <c r="A1124">
        <v>50089</v>
      </c>
      <c r="B1124">
        <v>5</v>
      </c>
      <c r="C1124" s="2">
        <v>45294</v>
      </c>
      <c r="D1124" s="1" t="s">
        <v>4551</v>
      </c>
      <c r="E1124">
        <v>11</v>
      </c>
      <c r="F1124" s="3">
        <v>1058.56</v>
      </c>
      <c r="G1124" s="4">
        <v>351625.35</v>
      </c>
      <c r="H1124" s="1" t="s">
        <v>4552</v>
      </c>
      <c r="I1124" s="1" t="s">
        <v>3024</v>
      </c>
    </row>
    <row r="1125" spans="1:9">
      <c r="A1125">
        <v>50118</v>
      </c>
      <c r="B1125">
        <v>5</v>
      </c>
      <c r="C1125" s="2">
        <v>45294</v>
      </c>
      <c r="D1125" s="1" t="s">
        <v>4551</v>
      </c>
      <c r="E1125">
        <v>15</v>
      </c>
      <c r="F1125" s="3">
        <v>1050.95</v>
      </c>
      <c r="G1125" s="4">
        <v>407054.73</v>
      </c>
      <c r="H1125" s="1" t="s">
        <v>4552</v>
      </c>
      <c r="I1125" s="1" t="s">
        <v>2470</v>
      </c>
    </row>
    <row r="1126" spans="1:9">
      <c r="A1126">
        <v>50125</v>
      </c>
      <c r="B1126">
        <v>5</v>
      </c>
      <c r="C1126" s="2">
        <v>45294</v>
      </c>
      <c r="D1126" s="1" t="s">
        <v>4551</v>
      </c>
      <c r="E1126">
        <v>16</v>
      </c>
      <c r="F1126" s="3">
        <v>1060.08</v>
      </c>
      <c r="G1126" s="4">
        <v>266175.15000000002</v>
      </c>
      <c r="H1126" s="1" t="s">
        <v>4552</v>
      </c>
      <c r="I1126" s="1" t="s">
        <v>1059</v>
      </c>
    </row>
    <row r="1127" spans="1:9">
      <c r="A1127">
        <v>50197</v>
      </c>
      <c r="B1127">
        <v>5</v>
      </c>
      <c r="C1127" s="2">
        <v>45294</v>
      </c>
      <c r="D1127" s="1" t="s">
        <v>4555</v>
      </c>
      <c r="E1127">
        <v>26</v>
      </c>
      <c r="F1127" s="3">
        <v>1272.4000000000001</v>
      </c>
      <c r="G1127" s="4">
        <v>371144.72</v>
      </c>
      <c r="H1127" s="1" t="s">
        <v>4553</v>
      </c>
      <c r="I1127" s="1" t="s">
        <v>4554</v>
      </c>
    </row>
    <row r="1128" spans="1:9">
      <c r="A1128">
        <v>50217</v>
      </c>
      <c r="B1128">
        <v>5</v>
      </c>
      <c r="C1128" s="2">
        <v>45294</v>
      </c>
      <c r="D1128" s="1" t="s">
        <v>4555</v>
      </c>
      <c r="E1128">
        <v>28</v>
      </c>
      <c r="F1128" s="3">
        <v>1247.24</v>
      </c>
      <c r="G1128" s="4">
        <v>346348.71</v>
      </c>
      <c r="H1128" s="1" t="s">
        <v>4553</v>
      </c>
      <c r="I1128" s="1" t="s">
        <v>4554</v>
      </c>
    </row>
    <row r="1129" spans="1:9">
      <c r="A1129">
        <v>50218</v>
      </c>
      <c r="B1129">
        <v>5</v>
      </c>
      <c r="C1129" s="2">
        <v>45294</v>
      </c>
      <c r="D1129" s="1" t="s">
        <v>4551</v>
      </c>
      <c r="E1129">
        <v>29</v>
      </c>
      <c r="F1129" s="3">
        <v>786.28</v>
      </c>
      <c r="G1129" s="4">
        <v>220273.72</v>
      </c>
      <c r="H1129" s="1" t="s">
        <v>4552</v>
      </c>
      <c r="I1129" s="1" t="s">
        <v>201</v>
      </c>
    </row>
    <row r="1130" spans="1:9">
      <c r="A1130">
        <v>50268</v>
      </c>
      <c r="B1130">
        <v>5</v>
      </c>
      <c r="C1130" s="2">
        <v>45294</v>
      </c>
      <c r="D1130" s="1" t="s">
        <v>4551</v>
      </c>
      <c r="E1130">
        <v>36</v>
      </c>
      <c r="F1130" s="3">
        <v>627.55999999999995</v>
      </c>
      <c r="G1130" s="4">
        <v>188574.81</v>
      </c>
      <c r="H1130" s="1" t="s">
        <v>4552</v>
      </c>
      <c r="I1130" s="1" t="s">
        <v>2868</v>
      </c>
    </row>
    <row r="1131" spans="1:9">
      <c r="A1131">
        <v>50288</v>
      </c>
      <c r="B1131">
        <v>5</v>
      </c>
      <c r="C1131" s="2">
        <v>45294</v>
      </c>
      <c r="D1131" s="1" t="s">
        <v>4551</v>
      </c>
      <c r="E1131">
        <v>37</v>
      </c>
      <c r="F1131" s="3">
        <v>1790.7</v>
      </c>
      <c r="G1131" s="4">
        <v>543777.59</v>
      </c>
      <c r="H1131" s="1" t="s">
        <v>4552</v>
      </c>
      <c r="I1131" s="1" t="s">
        <v>648</v>
      </c>
    </row>
    <row r="1132" spans="1:9">
      <c r="A1132">
        <v>50297</v>
      </c>
      <c r="B1132">
        <v>5</v>
      </c>
      <c r="C1132" s="2">
        <v>45294</v>
      </c>
      <c r="D1132" s="1" t="s">
        <v>4551</v>
      </c>
      <c r="E1132">
        <v>39</v>
      </c>
      <c r="F1132" s="3">
        <v>591.14</v>
      </c>
      <c r="G1132" s="4">
        <v>189258.23</v>
      </c>
      <c r="H1132" s="1" t="s">
        <v>4553</v>
      </c>
      <c r="I1132" s="1" t="s">
        <v>4554</v>
      </c>
    </row>
    <row r="1133" spans="1:9">
      <c r="A1133">
        <v>50339</v>
      </c>
      <c r="B1133">
        <v>5</v>
      </c>
      <c r="C1133" s="2">
        <v>45294</v>
      </c>
      <c r="D1133" s="1" t="s">
        <v>4551</v>
      </c>
      <c r="E1133">
        <v>43</v>
      </c>
      <c r="F1133" s="3">
        <v>802.72</v>
      </c>
      <c r="G1133" s="4">
        <v>222121.91</v>
      </c>
      <c r="H1133" s="1" t="s">
        <v>4552</v>
      </c>
      <c r="I1133" s="1" t="s">
        <v>1865</v>
      </c>
    </row>
    <row r="1134" spans="1:9">
      <c r="A1134">
        <v>50398</v>
      </c>
      <c r="B1134">
        <v>5</v>
      </c>
      <c r="C1134" s="2">
        <v>45294</v>
      </c>
      <c r="D1134" s="1" t="s">
        <v>4551</v>
      </c>
      <c r="E1134">
        <v>47</v>
      </c>
      <c r="F1134" s="3">
        <v>1241.1400000000001</v>
      </c>
      <c r="G1134" s="4">
        <v>389142.71</v>
      </c>
      <c r="H1134" s="1" t="s">
        <v>4552</v>
      </c>
      <c r="I1134" s="1" t="s">
        <v>3795</v>
      </c>
    </row>
    <row r="1135" spans="1:9">
      <c r="A1135">
        <v>50407</v>
      </c>
      <c r="B1135">
        <v>5</v>
      </c>
      <c r="C1135" s="2">
        <v>45294</v>
      </c>
      <c r="D1135" s="1" t="s">
        <v>4555</v>
      </c>
      <c r="E1135">
        <v>47</v>
      </c>
      <c r="F1135" s="3">
        <v>1241.1400000000001</v>
      </c>
      <c r="G1135" s="4">
        <v>343513.68</v>
      </c>
      <c r="H1135" s="1" t="s">
        <v>4552</v>
      </c>
      <c r="I1135" s="1" t="s">
        <v>644</v>
      </c>
    </row>
    <row r="1136" spans="1:9">
      <c r="A1136">
        <v>50432</v>
      </c>
      <c r="B1136">
        <v>5</v>
      </c>
      <c r="C1136" s="2">
        <v>45294</v>
      </c>
      <c r="D1136" s="1" t="s">
        <v>4551</v>
      </c>
      <c r="E1136">
        <v>50</v>
      </c>
      <c r="F1136" s="3">
        <v>1261.07</v>
      </c>
      <c r="G1136" s="4">
        <v>424910.39</v>
      </c>
      <c r="H1136" s="1" t="s">
        <v>4552</v>
      </c>
      <c r="I1136" s="1" t="s">
        <v>3080</v>
      </c>
    </row>
    <row r="1137" spans="1:9">
      <c r="A1137">
        <v>50436</v>
      </c>
      <c r="B1137">
        <v>5</v>
      </c>
      <c r="C1137" s="2">
        <v>45294</v>
      </c>
      <c r="D1137" s="1" t="s">
        <v>4551</v>
      </c>
      <c r="E1137">
        <v>51</v>
      </c>
      <c r="F1137" s="3">
        <v>1029.5899999999999</v>
      </c>
      <c r="G1137" s="4">
        <v>299112.38</v>
      </c>
      <c r="H1137" s="1" t="s">
        <v>4552</v>
      </c>
      <c r="I1137" s="1" t="s">
        <v>1073</v>
      </c>
    </row>
    <row r="1138" spans="1:9">
      <c r="A1138">
        <v>60007</v>
      </c>
      <c r="B1138">
        <v>6</v>
      </c>
      <c r="C1138" s="2">
        <v>45294</v>
      </c>
      <c r="D1138" s="1" t="s">
        <v>4555</v>
      </c>
      <c r="E1138">
        <v>1</v>
      </c>
      <c r="F1138" s="3">
        <v>1720.95</v>
      </c>
      <c r="G1138" s="4">
        <v>526612.91</v>
      </c>
      <c r="H1138" s="1" t="s">
        <v>4552</v>
      </c>
      <c r="I1138" s="1" t="s">
        <v>1293</v>
      </c>
    </row>
    <row r="1139" spans="1:9">
      <c r="A1139">
        <v>60017</v>
      </c>
      <c r="B1139">
        <v>6</v>
      </c>
      <c r="C1139" s="2">
        <v>45294</v>
      </c>
      <c r="D1139" s="1" t="s">
        <v>4551</v>
      </c>
      <c r="E1139">
        <v>1</v>
      </c>
      <c r="F1139" s="3">
        <v>1720.95</v>
      </c>
      <c r="G1139" s="4">
        <v>606381.67000000004</v>
      </c>
      <c r="H1139" s="1" t="s">
        <v>4552</v>
      </c>
      <c r="I1139" s="1" t="s">
        <v>3416</v>
      </c>
    </row>
    <row r="1140" spans="1:9">
      <c r="A1140">
        <v>60025</v>
      </c>
      <c r="B1140">
        <v>6</v>
      </c>
      <c r="C1140" s="2">
        <v>45294</v>
      </c>
      <c r="D1140" s="1" t="s">
        <v>4551</v>
      </c>
      <c r="E1140">
        <v>2</v>
      </c>
      <c r="F1140" s="3">
        <v>1338.63</v>
      </c>
      <c r="G1140" s="4">
        <v>330643.23</v>
      </c>
      <c r="H1140" s="1" t="s">
        <v>4553</v>
      </c>
      <c r="I1140" s="1" t="s">
        <v>4554</v>
      </c>
    </row>
    <row r="1141" spans="1:9">
      <c r="A1141">
        <v>60036</v>
      </c>
      <c r="B1141">
        <v>6</v>
      </c>
      <c r="C1141" s="2">
        <v>45294</v>
      </c>
      <c r="D1141" s="1" t="s">
        <v>4551</v>
      </c>
      <c r="E1141">
        <v>4</v>
      </c>
      <c r="F1141" s="3">
        <v>1925.28</v>
      </c>
      <c r="G1141" s="4">
        <v>627613.85</v>
      </c>
      <c r="H1141" s="1" t="s">
        <v>4552</v>
      </c>
      <c r="I1141" s="1" t="s">
        <v>1224</v>
      </c>
    </row>
    <row r="1142" spans="1:9">
      <c r="A1142">
        <v>60051</v>
      </c>
      <c r="B1142">
        <v>6</v>
      </c>
      <c r="C1142" s="2">
        <v>45294</v>
      </c>
      <c r="D1142" s="1" t="s">
        <v>4551</v>
      </c>
      <c r="E1142">
        <v>4</v>
      </c>
      <c r="F1142" s="3">
        <v>1925.28</v>
      </c>
      <c r="G1142" s="4">
        <v>616403.86</v>
      </c>
      <c r="H1142" s="1" t="s">
        <v>4552</v>
      </c>
      <c r="I1142" s="1" t="s">
        <v>4102</v>
      </c>
    </row>
    <row r="1143" spans="1:9">
      <c r="A1143">
        <v>60087</v>
      </c>
      <c r="B1143">
        <v>6</v>
      </c>
      <c r="C1143" s="2">
        <v>45294</v>
      </c>
      <c r="D1143" s="1" t="s">
        <v>4555</v>
      </c>
      <c r="E1143">
        <v>7</v>
      </c>
      <c r="F1143" s="3">
        <v>1075.42</v>
      </c>
      <c r="G1143" s="4">
        <v>349579.55</v>
      </c>
      <c r="H1143" s="1" t="s">
        <v>4552</v>
      </c>
      <c r="I1143" s="1" t="s">
        <v>2878</v>
      </c>
    </row>
    <row r="1144" spans="1:9">
      <c r="A1144">
        <v>60097</v>
      </c>
      <c r="B1144">
        <v>6</v>
      </c>
      <c r="C1144" s="2">
        <v>45294</v>
      </c>
      <c r="D1144" s="1" t="s">
        <v>4551</v>
      </c>
      <c r="E1144">
        <v>7</v>
      </c>
      <c r="F1144" s="3">
        <v>1075.42</v>
      </c>
      <c r="G1144" s="4">
        <v>342823.42</v>
      </c>
      <c r="H1144" s="1" t="s">
        <v>4553</v>
      </c>
      <c r="I1144" s="1" t="s">
        <v>4554</v>
      </c>
    </row>
    <row r="1145" spans="1:9">
      <c r="A1145">
        <v>60110</v>
      </c>
      <c r="B1145">
        <v>6</v>
      </c>
      <c r="C1145" s="2">
        <v>45294</v>
      </c>
      <c r="D1145" s="1" t="s">
        <v>4551</v>
      </c>
      <c r="E1145">
        <v>9</v>
      </c>
      <c r="F1145" s="3">
        <v>1194.1199999999999</v>
      </c>
      <c r="G1145" s="4">
        <v>285826.45</v>
      </c>
      <c r="H1145" s="1" t="s">
        <v>4552</v>
      </c>
      <c r="I1145" s="1" t="s">
        <v>3380</v>
      </c>
    </row>
    <row r="1146" spans="1:9">
      <c r="A1146">
        <v>60117</v>
      </c>
      <c r="B1146">
        <v>6</v>
      </c>
      <c r="C1146" s="2">
        <v>45294</v>
      </c>
      <c r="D1146" s="1" t="s">
        <v>4551</v>
      </c>
      <c r="E1146">
        <v>10</v>
      </c>
      <c r="F1146" s="3">
        <v>942.08</v>
      </c>
      <c r="G1146" s="4">
        <v>275335.38</v>
      </c>
      <c r="H1146" s="1" t="s">
        <v>4553</v>
      </c>
      <c r="I1146" s="1" t="s">
        <v>4554</v>
      </c>
    </row>
    <row r="1147" spans="1:9">
      <c r="A1147">
        <v>60140</v>
      </c>
      <c r="B1147">
        <v>6</v>
      </c>
      <c r="C1147" s="2">
        <v>45294</v>
      </c>
      <c r="D1147" s="1" t="s">
        <v>4551</v>
      </c>
      <c r="E1147">
        <v>12</v>
      </c>
      <c r="F1147" s="3">
        <v>1678.17</v>
      </c>
      <c r="G1147" s="4">
        <v>603518.77</v>
      </c>
      <c r="H1147" s="1" t="s">
        <v>4552</v>
      </c>
      <c r="I1147" s="1" t="s">
        <v>656</v>
      </c>
    </row>
    <row r="1148" spans="1:9">
      <c r="A1148">
        <v>60153</v>
      </c>
      <c r="B1148">
        <v>6</v>
      </c>
      <c r="C1148" s="2">
        <v>45294</v>
      </c>
      <c r="D1148" s="1" t="s">
        <v>4551</v>
      </c>
      <c r="E1148">
        <v>12</v>
      </c>
      <c r="F1148" s="3">
        <v>1678.17</v>
      </c>
      <c r="G1148" s="4">
        <v>526810.49</v>
      </c>
      <c r="H1148" s="1" t="s">
        <v>4552</v>
      </c>
      <c r="I1148" s="1" t="s">
        <v>1582</v>
      </c>
    </row>
    <row r="1149" spans="1:9">
      <c r="A1149">
        <v>60154</v>
      </c>
      <c r="B1149">
        <v>6</v>
      </c>
      <c r="C1149" s="2">
        <v>45294</v>
      </c>
      <c r="D1149" s="1" t="s">
        <v>4555</v>
      </c>
      <c r="E1149">
        <v>12</v>
      </c>
      <c r="F1149" s="3">
        <v>1678.17</v>
      </c>
      <c r="G1149" s="4">
        <v>487577.71</v>
      </c>
      <c r="H1149" s="1" t="s">
        <v>4552</v>
      </c>
      <c r="I1149" s="1" t="s">
        <v>3679</v>
      </c>
    </row>
    <row r="1150" spans="1:9">
      <c r="A1150">
        <v>60192</v>
      </c>
      <c r="B1150">
        <v>6</v>
      </c>
      <c r="C1150" s="2">
        <v>45294</v>
      </c>
      <c r="D1150" s="1" t="s">
        <v>4551</v>
      </c>
      <c r="E1150">
        <v>19</v>
      </c>
      <c r="F1150" s="3">
        <v>1542.71</v>
      </c>
      <c r="G1150" s="4">
        <v>432448.91</v>
      </c>
      <c r="H1150" s="1" t="s">
        <v>4552</v>
      </c>
      <c r="I1150" s="1" t="s">
        <v>417</v>
      </c>
    </row>
    <row r="1151" spans="1:9">
      <c r="A1151">
        <v>60211</v>
      </c>
      <c r="B1151">
        <v>6</v>
      </c>
      <c r="C1151" s="2">
        <v>45294</v>
      </c>
      <c r="D1151" s="1" t="s">
        <v>4555</v>
      </c>
      <c r="E1151">
        <v>20</v>
      </c>
      <c r="F1151" s="3">
        <v>1897.17</v>
      </c>
      <c r="G1151" s="4">
        <v>606682.76</v>
      </c>
      <c r="H1151" s="1" t="s">
        <v>4553</v>
      </c>
      <c r="I1151" s="1" t="s">
        <v>4554</v>
      </c>
    </row>
    <row r="1152" spans="1:9">
      <c r="A1152">
        <v>60229</v>
      </c>
      <c r="B1152">
        <v>6</v>
      </c>
      <c r="C1152" s="2">
        <v>45294</v>
      </c>
      <c r="D1152" s="1" t="s">
        <v>4551</v>
      </c>
      <c r="E1152">
        <v>21</v>
      </c>
      <c r="F1152" s="3">
        <v>833.23</v>
      </c>
      <c r="G1152" s="4">
        <v>263803.73</v>
      </c>
      <c r="H1152" s="1" t="s">
        <v>4552</v>
      </c>
      <c r="I1152" s="1" t="s">
        <v>376</v>
      </c>
    </row>
    <row r="1153" spans="1:9">
      <c r="A1153">
        <v>60281</v>
      </c>
      <c r="B1153">
        <v>6</v>
      </c>
      <c r="C1153" s="2">
        <v>45294</v>
      </c>
      <c r="D1153" s="1" t="s">
        <v>4551</v>
      </c>
      <c r="E1153">
        <v>31</v>
      </c>
      <c r="F1153" s="3">
        <v>1768.9</v>
      </c>
      <c r="G1153" s="4">
        <v>503303.34</v>
      </c>
      <c r="H1153" s="1" t="s">
        <v>4552</v>
      </c>
      <c r="I1153" s="1" t="s">
        <v>2663</v>
      </c>
    </row>
    <row r="1154" spans="1:9">
      <c r="A1154">
        <v>60285</v>
      </c>
      <c r="B1154">
        <v>6</v>
      </c>
      <c r="C1154" s="2">
        <v>45294</v>
      </c>
      <c r="D1154" s="1" t="s">
        <v>4551</v>
      </c>
      <c r="E1154">
        <v>31</v>
      </c>
      <c r="F1154" s="3">
        <v>1768.9</v>
      </c>
      <c r="G1154" s="4">
        <v>512554.33</v>
      </c>
      <c r="H1154" s="1" t="s">
        <v>4552</v>
      </c>
      <c r="I1154" s="1" t="s">
        <v>2035</v>
      </c>
    </row>
    <row r="1155" spans="1:9">
      <c r="A1155">
        <v>60297</v>
      </c>
      <c r="B1155">
        <v>6</v>
      </c>
      <c r="C1155" s="2">
        <v>45294</v>
      </c>
      <c r="D1155" s="1" t="s">
        <v>4555</v>
      </c>
      <c r="E1155">
        <v>33</v>
      </c>
      <c r="F1155" s="3">
        <v>1131</v>
      </c>
      <c r="G1155" s="4">
        <v>327382.45</v>
      </c>
      <c r="H1155" s="1" t="s">
        <v>4552</v>
      </c>
      <c r="I1155" s="1" t="s">
        <v>3556</v>
      </c>
    </row>
    <row r="1156" spans="1:9">
      <c r="A1156">
        <v>60302</v>
      </c>
      <c r="B1156">
        <v>6</v>
      </c>
      <c r="C1156" s="2">
        <v>45294</v>
      </c>
      <c r="D1156" s="1" t="s">
        <v>4555</v>
      </c>
      <c r="E1156">
        <v>33</v>
      </c>
      <c r="F1156" s="3">
        <v>1131</v>
      </c>
      <c r="G1156" s="4">
        <v>317284.62</v>
      </c>
      <c r="H1156" s="1" t="s">
        <v>4552</v>
      </c>
      <c r="I1156" s="1" t="s">
        <v>2037</v>
      </c>
    </row>
    <row r="1157" spans="1:9">
      <c r="A1157">
        <v>60343</v>
      </c>
      <c r="B1157">
        <v>6</v>
      </c>
      <c r="C1157" s="2">
        <v>45294</v>
      </c>
      <c r="D1157" s="1" t="s">
        <v>4551</v>
      </c>
      <c r="E1157">
        <v>38</v>
      </c>
      <c r="F1157" s="3">
        <v>698.21</v>
      </c>
      <c r="G1157" s="4">
        <v>219187.03</v>
      </c>
      <c r="H1157" s="1" t="s">
        <v>4552</v>
      </c>
      <c r="I1157" s="1" t="s">
        <v>4340</v>
      </c>
    </row>
    <row r="1158" spans="1:9">
      <c r="A1158">
        <v>60351</v>
      </c>
      <c r="B1158">
        <v>6</v>
      </c>
      <c r="C1158" s="2">
        <v>45294</v>
      </c>
      <c r="D1158" s="1" t="s">
        <v>4551</v>
      </c>
      <c r="E1158">
        <v>39</v>
      </c>
      <c r="F1158" s="3">
        <v>744.54</v>
      </c>
      <c r="G1158" s="4">
        <v>258105.88</v>
      </c>
      <c r="H1158" s="1" t="s">
        <v>4552</v>
      </c>
      <c r="I1158" s="1" t="s">
        <v>3111</v>
      </c>
    </row>
    <row r="1159" spans="1:9">
      <c r="A1159">
        <v>60352</v>
      </c>
      <c r="B1159">
        <v>6</v>
      </c>
      <c r="C1159" s="2">
        <v>45294</v>
      </c>
      <c r="D1159" s="1" t="s">
        <v>4551</v>
      </c>
      <c r="E1159">
        <v>39</v>
      </c>
      <c r="F1159" s="3">
        <v>744.54</v>
      </c>
      <c r="G1159" s="4">
        <v>211395.87</v>
      </c>
      <c r="H1159" s="1" t="s">
        <v>4553</v>
      </c>
      <c r="I1159" s="1" t="s">
        <v>4554</v>
      </c>
    </row>
    <row r="1160" spans="1:9">
      <c r="A1160">
        <v>60377</v>
      </c>
      <c r="B1160">
        <v>6</v>
      </c>
      <c r="C1160" s="2">
        <v>45294</v>
      </c>
      <c r="D1160" s="1" t="s">
        <v>4551</v>
      </c>
      <c r="E1160">
        <v>43</v>
      </c>
      <c r="F1160" s="3">
        <v>1492.81</v>
      </c>
      <c r="G1160" s="4">
        <v>446977.08</v>
      </c>
      <c r="H1160" s="1" t="s">
        <v>4553</v>
      </c>
      <c r="I1160" s="1" t="s">
        <v>4554</v>
      </c>
    </row>
    <row r="1161" spans="1:9">
      <c r="A1161">
        <v>60382</v>
      </c>
      <c r="B1161">
        <v>6</v>
      </c>
      <c r="C1161" s="2">
        <v>45294</v>
      </c>
      <c r="D1161" s="1" t="s">
        <v>4551</v>
      </c>
      <c r="E1161">
        <v>43</v>
      </c>
      <c r="F1161" s="3">
        <v>1492.81</v>
      </c>
      <c r="G1161" s="4">
        <v>370550.39</v>
      </c>
      <c r="H1161" s="1" t="s">
        <v>4553</v>
      </c>
      <c r="I1161" s="1" t="s">
        <v>4554</v>
      </c>
    </row>
    <row r="1162" spans="1:9">
      <c r="A1162">
        <v>60405</v>
      </c>
      <c r="B1162">
        <v>6</v>
      </c>
      <c r="C1162" s="2">
        <v>45294</v>
      </c>
      <c r="D1162" s="1" t="s">
        <v>4551</v>
      </c>
      <c r="E1162">
        <v>49</v>
      </c>
      <c r="F1162" s="3">
        <v>1167.52</v>
      </c>
      <c r="G1162" s="4">
        <v>329620</v>
      </c>
      <c r="H1162" s="1" t="s">
        <v>4552</v>
      </c>
      <c r="I1162" s="1" t="s">
        <v>671</v>
      </c>
    </row>
    <row r="1163" spans="1:9">
      <c r="A1163">
        <v>60422</v>
      </c>
      <c r="B1163">
        <v>6</v>
      </c>
      <c r="C1163" s="2">
        <v>45294</v>
      </c>
      <c r="D1163" s="1" t="s">
        <v>4551</v>
      </c>
      <c r="E1163">
        <v>51</v>
      </c>
      <c r="F1163" s="3">
        <v>1476.63</v>
      </c>
      <c r="G1163" s="4">
        <v>496395.55</v>
      </c>
      <c r="H1163" s="1" t="s">
        <v>4553</v>
      </c>
      <c r="I1163" s="1" t="s">
        <v>4554</v>
      </c>
    </row>
    <row r="1164" spans="1:9">
      <c r="A1164">
        <v>60423</v>
      </c>
      <c r="B1164">
        <v>6</v>
      </c>
      <c r="C1164" s="2">
        <v>45294</v>
      </c>
      <c r="D1164" s="1" t="s">
        <v>4551</v>
      </c>
      <c r="E1164">
        <v>51</v>
      </c>
      <c r="F1164" s="3">
        <v>1476.63</v>
      </c>
      <c r="G1164" s="4">
        <v>491669.54</v>
      </c>
      <c r="H1164" s="1" t="s">
        <v>4552</v>
      </c>
      <c r="I1164" s="1" t="s">
        <v>2762</v>
      </c>
    </row>
    <row r="1165" spans="1:9">
      <c r="A1165">
        <v>60443</v>
      </c>
      <c r="B1165">
        <v>6</v>
      </c>
      <c r="C1165" s="2">
        <v>45294</v>
      </c>
      <c r="D1165" s="1" t="s">
        <v>4551</v>
      </c>
      <c r="E1165">
        <v>53</v>
      </c>
      <c r="F1165" s="3">
        <v>1170.96</v>
      </c>
      <c r="G1165" s="4">
        <v>376208.61</v>
      </c>
      <c r="H1165" s="1" t="s">
        <v>4552</v>
      </c>
      <c r="I1165" s="1" t="s">
        <v>1975</v>
      </c>
    </row>
    <row r="1166" spans="1:9">
      <c r="A1166">
        <v>60451</v>
      </c>
      <c r="B1166">
        <v>6</v>
      </c>
      <c r="C1166" s="2">
        <v>45294</v>
      </c>
      <c r="D1166" s="1" t="s">
        <v>4551</v>
      </c>
      <c r="E1166">
        <v>53</v>
      </c>
      <c r="F1166" s="3">
        <v>1170.96</v>
      </c>
      <c r="G1166" s="4">
        <v>353358.62</v>
      </c>
      <c r="H1166" s="1" t="s">
        <v>4552</v>
      </c>
      <c r="I1166" s="1" t="s">
        <v>3002</v>
      </c>
    </row>
    <row r="1167" spans="1:9">
      <c r="A1167">
        <v>60465</v>
      </c>
      <c r="B1167">
        <v>6</v>
      </c>
      <c r="C1167" s="2">
        <v>45294</v>
      </c>
      <c r="D1167" s="1" t="s">
        <v>4551</v>
      </c>
      <c r="E1167">
        <v>55</v>
      </c>
      <c r="F1167" s="3">
        <v>562.37</v>
      </c>
      <c r="G1167" s="4">
        <v>174861.74</v>
      </c>
      <c r="H1167" s="1" t="s">
        <v>4552</v>
      </c>
      <c r="I1167" s="1" t="s">
        <v>2349</v>
      </c>
    </row>
    <row r="1168" spans="1:9">
      <c r="A1168">
        <v>70010</v>
      </c>
      <c r="B1168">
        <v>7</v>
      </c>
      <c r="C1168" s="2">
        <v>45294</v>
      </c>
      <c r="D1168" s="1" t="s">
        <v>4551</v>
      </c>
      <c r="E1168">
        <v>3</v>
      </c>
      <c r="F1168" s="3">
        <v>888.5</v>
      </c>
      <c r="G1168" s="4">
        <v>283696.07</v>
      </c>
      <c r="H1168" s="1" t="s">
        <v>4553</v>
      </c>
      <c r="I1168" s="1" t="s">
        <v>4554</v>
      </c>
    </row>
    <row r="1169" spans="1:9">
      <c r="A1169">
        <v>70045</v>
      </c>
      <c r="B1169">
        <v>7</v>
      </c>
      <c r="C1169" s="2">
        <v>45294</v>
      </c>
      <c r="D1169" s="1" t="s">
        <v>4551</v>
      </c>
      <c r="E1169">
        <v>7</v>
      </c>
      <c r="F1169" s="3">
        <v>1071.02</v>
      </c>
      <c r="G1169" s="4">
        <v>326619.69</v>
      </c>
      <c r="H1169" s="1" t="s">
        <v>4553</v>
      </c>
      <c r="I1169" s="1" t="s">
        <v>4554</v>
      </c>
    </row>
    <row r="1170" spans="1:9">
      <c r="A1170">
        <v>70064</v>
      </c>
      <c r="B1170">
        <v>7</v>
      </c>
      <c r="C1170" s="2">
        <v>45294</v>
      </c>
      <c r="D1170" s="1" t="s">
        <v>4551</v>
      </c>
      <c r="E1170">
        <v>10</v>
      </c>
      <c r="F1170" s="3">
        <v>1495.37</v>
      </c>
      <c r="G1170" s="4">
        <v>447358.85</v>
      </c>
      <c r="H1170" s="1" t="s">
        <v>4552</v>
      </c>
      <c r="I1170" s="1" t="s">
        <v>3797</v>
      </c>
    </row>
    <row r="1171" spans="1:9">
      <c r="A1171">
        <v>70097</v>
      </c>
      <c r="B1171">
        <v>7</v>
      </c>
      <c r="C1171" s="2">
        <v>45294</v>
      </c>
      <c r="D1171" s="1" t="s">
        <v>4551</v>
      </c>
      <c r="E1171">
        <v>13</v>
      </c>
      <c r="F1171" s="3">
        <v>604.6</v>
      </c>
      <c r="G1171" s="4">
        <v>179048.25</v>
      </c>
      <c r="H1171" s="1" t="s">
        <v>4552</v>
      </c>
      <c r="I1171" s="1" t="s">
        <v>4030</v>
      </c>
    </row>
    <row r="1172" spans="1:9">
      <c r="A1172">
        <v>70098</v>
      </c>
      <c r="B1172">
        <v>7</v>
      </c>
      <c r="C1172" s="2">
        <v>45294</v>
      </c>
      <c r="D1172" s="1" t="s">
        <v>4555</v>
      </c>
      <c r="E1172">
        <v>13</v>
      </c>
      <c r="F1172" s="3">
        <v>604.6</v>
      </c>
      <c r="G1172" s="4">
        <v>163386.51999999999</v>
      </c>
      <c r="H1172" s="1" t="s">
        <v>4552</v>
      </c>
      <c r="I1172" s="1" t="s">
        <v>2946</v>
      </c>
    </row>
    <row r="1173" spans="1:9">
      <c r="A1173">
        <v>70105</v>
      </c>
      <c r="B1173">
        <v>7</v>
      </c>
      <c r="C1173" s="2">
        <v>45294</v>
      </c>
      <c r="D1173" s="1" t="s">
        <v>4551</v>
      </c>
      <c r="E1173">
        <v>14</v>
      </c>
      <c r="F1173" s="3">
        <v>714.65</v>
      </c>
      <c r="G1173" s="4">
        <v>210334.7</v>
      </c>
      <c r="H1173" s="1" t="s">
        <v>4552</v>
      </c>
      <c r="I1173" s="1" t="s">
        <v>1827</v>
      </c>
    </row>
    <row r="1174" spans="1:9">
      <c r="A1174">
        <v>70123</v>
      </c>
      <c r="B1174">
        <v>7</v>
      </c>
      <c r="C1174" s="2">
        <v>45294</v>
      </c>
      <c r="D1174" s="1" t="s">
        <v>4555</v>
      </c>
      <c r="E1174">
        <v>15</v>
      </c>
      <c r="F1174" s="3">
        <v>602.91999999999996</v>
      </c>
      <c r="G1174" s="4">
        <v>195057.54</v>
      </c>
      <c r="H1174" s="1" t="s">
        <v>4552</v>
      </c>
      <c r="I1174" s="1" t="s">
        <v>2427</v>
      </c>
    </row>
    <row r="1175" spans="1:9">
      <c r="A1175">
        <v>70140</v>
      </c>
      <c r="B1175">
        <v>7</v>
      </c>
      <c r="C1175" s="2">
        <v>45294</v>
      </c>
      <c r="D1175" s="1" t="s">
        <v>4551</v>
      </c>
      <c r="E1175">
        <v>17</v>
      </c>
      <c r="F1175" s="3">
        <v>1586.15</v>
      </c>
      <c r="G1175" s="4">
        <v>495861.04</v>
      </c>
      <c r="H1175" s="1" t="s">
        <v>4553</v>
      </c>
      <c r="I1175" s="1" t="s">
        <v>4554</v>
      </c>
    </row>
    <row r="1176" spans="1:9">
      <c r="A1176">
        <v>70151</v>
      </c>
      <c r="B1176">
        <v>7</v>
      </c>
      <c r="C1176" s="2">
        <v>45294</v>
      </c>
      <c r="D1176" s="1" t="s">
        <v>4551</v>
      </c>
      <c r="E1176">
        <v>18</v>
      </c>
      <c r="F1176" s="3">
        <v>703.28</v>
      </c>
      <c r="G1176" s="4">
        <v>196588.07</v>
      </c>
      <c r="H1176" s="1" t="s">
        <v>4552</v>
      </c>
      <c r="I1176" s="1" t="s">
        <v>1220</v>
      </c>
    </row>
    <row r="1177" spans="1:9">
      <c r="A1177">
        <v>70182</v>
      </c>
      <c r="B1177">
        <v>7</v>
      </c>
      <c r="C1177" s="2">
        <v>45294</v>
      </c>
      <c r="D1177" s="1" t="s">
        <v>4551</v>
      </c>
      <c r="E1177">
        <v>21</v>
      </c>
      <c r="F1177" s="3">
        <v>1528.62</v>
      </c>
      <c r="G1177" s="4">
        <v>475699.15</v>
      </c>
      <c r="H1177" s="1" t="s">
        <v>4553</v>
      </c>
      <c r="I1177" s="1" t="s">
        <v>4554</v>
      </c>
    </row>
    <row r="1178" spans="1:9">
      <c r="A1178">
        <v>70185</v>
      </c>
      <c r="B1178">
        <v>7</v>
      </c>
      <c r="C1178" s="2">
        <v>45294</v>
      </c>
      <c r="D1178" s="1" t="s">
        <v>4551</v>
      </c>
      <c r="E1178">
        <v>21</v>
      </c>
      <c r="F1178" s="3">
        <v>1528.62</v>
      </c>
      <c r="G1178" s="4">
        <v>355573.01</v>
      </c>
      <c r="H1178" s="1" t="s">
        <v>4552</v>
      </c>
      <c r="I1178" s="1" t="s">
        <v>3507</v>
      </c>
    </row>
    <row r="1179" spans="1:9">
      <c r="A1179">
        <v>70233</v>
      </c>
      <c r="B1179">
        <v>7</v>
      </c>
      <c r="C1179" s="2">
        <v>45294</v>
      </c>
      <c r="D1179" s="1" t="s">
        <v>4551</v>
      </c>
      <c r="E1179">
        <v>26</v>
      </c>
      <c r="F1179" s="3">
        <v>717</v>
      </c>
      <c r="G1179" s="4">
        <v>205825.01</v>
      </c>
      <c r="H1179" s="1" t="s">
        <v>4552</v>
      </c>
      <c r="I1179" s="1" t="s">
        <v>2178</v>
      </c>
    </row>
    <row r="1180" spans="1:9">
      <c r="A1180">
        <v>70243</v>
      </c>
      <c r="B1180">
        <v>7</v>
      </c>
      <c r="C1180" s="2">
        <v>45294</v>
      </c>
      <c r="D1180" s="1" t="s">
        <v>4551</v>
      </c>
      <c r="E1180">
        <v>27</v>
      </c>
      <c r="F1180" s="3">
        <v>768.05</v>
      </c>
      <c r="G1180" s="4">
        <v>230070.22</v>
      </c>
      <c r="H1180" s="1" t="s">
        <v>4552</v>
      </c>
      <c r="I1180" s="1" t="s">
        <v>4188</v>
      </c>
    </row>
    <row r="1181" spans="1:9">
      <c r="A1181">
        <v>70256</v>
      </c>
      <c r="B1181">
        <v>7</v>
      </c>
      <c r="C1181" s="2">
        <v>45294</v>
      </c>
      <c r="D1181" s="1" t="s">
        <v>4551</v>
      </c>
      <c r="E1181">
        <v>28</v>
      </c>
      <c r="F1181" s="3">
        <v>694.55</v>
      </c>
      <c r="G1181" s="4">
        <v>207109.9</v>
      </c>
      <c r="H1181" s="1" t="s">
        <v>4553</v>
      </c>
      <c r="I1181" s="1" t="s">
        <v>4554</v>
      </c>
    </row>
    <row r="1182" spans="1:9">
      <c r="A1182">
        <v>70259</v>
      </c>
      <c r="B1182">
        <v>7</v>
      </c>
      <c r="C1182" s="2">
        <v>45294</v>
      </c>
      <c r="D1182" s="1" t="s">
        <v>4551</v>
      </c>
      <c r="E1182">
        <v>28</v>
      </c>
      <c r="F1182" s="3">
        <v>694.55</v>
      </c>
      <c r="G1182" s="4">
        <v>222388.39</v>
      </c>
      <c r="H1182" s="1" t="s">
        <v>4553</v>
      </c>
      <c r="I1182" s="1" t="s">
        <v>4554</v>
      </c>
    </row>
    <row r="1183" spans="1:9">
      <c r="A1183">
        <v>70278</v>
      </c>
      <c r="B1183">
        <v>7</v>
      </c>
      <c r="C1183" s="2">
        <v>45294</v>
      </c>
      <c r="D1183" s="1" t="s">
        <v>4551</v>
      </c>
      <c r="E1183">
        <v>33</v>
      </c>
      <c r="F1183" s="3">
        <v>1266.6400000000001</v>
      </c>
      <c r="G1183" s="4">
        <v>399124.74</v>
      </c>
      <c r="H1183" s="1" t="s">
        <v>4553</v>
      </c>
      <c r="I1183" s="1" t="s">
        <v>4554</v>
      </c>
    </row>
    <row r="1184" spans="1:9">
      <c r="A1184">
        <v>70314</v>
      </c>
      <c r="B1184">
        <v>7</v>
      </c>
      <c r="C1184" s="2">
        <v>45294</v>
      </c>
      <c r="D1184" s="1" t="s">
        <v>4551</v>
      </c>
      <c r="E1184">
        <v>38</v>
      </c>
      <c r="F1184" s="3">
        <v>1755.26</v>
      </c>
      <c r="G1184" s="4">
        <v>450762.7</v>
      </c>
      <c r="H1184" s="1" t="s">
        <v>4552</v>
      </c>
      <c r="I1184" s="1" t="s">
        <v>3090</v>
      </c>
    </row>
    <row r="1185" spans="1:9">
      <c r="A1185">
        <v>70327</v>
      </c>
      <c r="B1185">
        <v>7</v>
      </c>
      <c r="C1185" s="2">
        <v>45294</v>
      </c>
      <c r="D1185" s="1" t="s">
        <v>4555</v>
      </c>
      <c r="E1185">
        <v>38</v>
      </c>
      <c r="F1185" s="3">
        <v>1755.26</v>
      </c>
      <c r="G1185" s="4">
        <v>564037.73</v>
      </c>
      <c r="H1185" s="1" t="s">
        <v>4552</v>
      </c>
      <c r="I1185" s="1" t="s">
        <v>3966</v>
      </c>
    </row>
    <row r="1186" spans="1:9">
      <c r="A1186">
        <v>70337</v>
      </c>
      <c r="B1186">
        <v>7</v>
      </c>
      <c r="C1186" s="2">
        <v>45294</v>
      </c>
      <c r="D1186" s="1" t="s">
        <v>4551</v>
      </c>
      <c r="E1186">
        <v>40</v>
      </c>
      <c r="F1186" s="3">
        <v>1138.18</v>
      </c>
      <c r="G1186" s="4">
        <v>308622.38</v>
      </c>
      <c r="H1186" s="1" t="s">
        <v>4552</v>
      </c>
      <c r="I1186" s="1" t="s">
        <v>405</v>
      </c>
    </row>
    <row r="1187" spans="1:9">
      <c r="A1187">
        <v>70429</v>
      </c>
      <c r="B1187">
        <v>7</v>
      </c>
      <c r="C1187" s="2">
        <v>45294</v>
      </c>
      <c r="D1187" s="1" t="s">
        <v>4551</v>
      </c>
      <c r="E1187">
        <v>50</v>
      </c>
      <c r="F1187" s="3">
        <v>502.02</v>
      </c>
      <c r="G1187" s="4">
        <v>140625.04999999999</v>
      </c>
      <c r="H1187" s="1" t="s">
        <v>4553</v>
      </c>
      <c r="I1187" s="1" t="s">
        <v>4554</v>
      </c>
    </row>
    <row r="1188" spans="1:9">
      <c r="A1188">
        <v>70436</v>
      </c>
      <c r="B1188">
        <v>7</v>
      </c>
      <c r="C1188" s="2">
        <v>45294</v>
      </c>
      <c r="D1188" s="1" t="s">
        <v>4551</v>
      </c>
      <c r="E1188">
        <v>51</v>
      </c>
      <c r="F1188" s="3">
        <v>648.27</v>
      </c>
      <c r="G1188" s="4">
        <v>150856.46</v>
      </c>
      <c r="H1188" s="1" t="s">
        <v>4552</v>
      </c>
      <c r="I1188" s="1" t="s">
        <v>298</v>
      </c>
    </row>
    <row r="1189" spans="1:9">
      <c r="A1189">
        <v>70443</v>
      </c>
      <c r="B1189">
        <v>7</v>
      </c>
      <c r="C1189" s="2">
        <v>45294</v>
      </c>
      <c r="D1189" s="1" t="s">
        <v>4551</v>
      </c>
      <c r="E1189">
        <v>52</v>
      </c>
      <c r="F1189" s="3">
        <v>1281.1400000000001</v>
      </c>
      <c r="G1189" s="4">
        <v>345268.92</v>
      </c>
      <c r="H1189" s="1" t="s">
        <v>4552</v>
      </c>
      <c r="I1189" s="1" t="s">
        <v>2290</v>
      </c>
    </row>
    <row r="1190" spans="1:9">
      <c r="A1190">
        <v>70456</v>
      </c>
      <c r="B1190">
        <v>7</v>
      </c>
      <c r="C1190" s="2">
        <v>45294</v>
      </c>
      <c r="D1190" s="1" t="s">
        <v>4551</v>
      </c>
      <c r="E1190">
        <v>54</v>
      </c>
      <c r="F1190" s="3">
        <v>1940.69</v>
      </c>
      <c r="G1190" s="4">
        <v>585559.25</v>
      </c>
      <c r="H1190" s="1" t="s">
        <v>4552</v>
      </c>
      <c r="I1190" s="1" t="s">
        <v>2910</v>
      </c>
    </row>
    <row r="1191" spans="1:9">
      <c r="A1191">
        <v>70497</v>
      </c>
      <c r="B1191">
        <v>7</v>
      </c>
      <c r="C1191" s="2">
        <v>45294</v>
      </c>
      <c r="D1191" s="1" t="s">
        <v>4551</v>
      </c>
      <c r="E1191">
        <v>58</v>
      </c>
      <c r="F1191" s="3">
        <v>1629.83</v>
      </c>
      <c r="G1191" s="4">
        <v>537546.81000000006</v>
      </c>
      <c r="H1191" s="1" t="s">
        <v>4552</v>
      </c>
      <c r="I1191" s="1" t="s">
        <v>652</v>
      </c>
    </row>
    <row r="1192" spans="1:9">
      <c r="A1192">
        <v>70505</v>
      </c>
      <c r="B1192">
        <v>7</v>
      </c>
      <c r="C1192" s="2">
        <v>45294</v>
      </c>
      <c r="D1192" s="1" t="s">
        <v>4551</v>
      </c>
      <c r="E1192">
        <v>58</v>
      </c>
      <c r="F1192" s="3">
        <v>1629.83</v>
      </c>
      <c r="G1192" s="4">
        <v>476167.41</v>
      </c>
      <c r="H1192" s="1" t="s">
        <v>4552</v>
      </c>
      <c r="I1192" s="1" t="s">
        <v>3222</v>
      </c>
    </row>
    <row r="1193" spans="1:9">
      <c r="A1193">
        <v>70511</v>
      </c>
      <c r="B1193">
        <v>7</v>
      </c>
      <c r="C1193" s="2">
        <v>45294</v>
      </c>
      <c r="D1193" s="1" t="s">
        <v>4551</v>
      </c>
      <c r="E1193">
        <v>59</v>
      </c>
      <c r="F1193" s="3">
        <v>765.3</v>
      </c>
      <c r="G1193" s="4">
        <v>250106.9</v>
      </c>
      <c r="H1193" s="1" t="s">
        <v>4552</v>
      </c>
      <c r="I1193" s="1" t="s">
        <v>3586</v>
      </c>
    </row>
    <row r="1194" spans="1:9">
      <c r="A1194">
        <v>80018</v>
      </c>
      <c r="B1194">
        <v>8</v>
      </c>
      <c r="C1194" s="2">
        <v>45294</v>
      </c>
      <c r="D1194" s="1" t="s">
        <v>4551</v>
      </c>
      <c r="E1194">
        <v>2</v>
      </c>
      <c r="F1194" s="3">
        <v>1097.3599999999999</v>
      </c>
      <c r="G1194" s="4">
        <v>325789.31</v>
      </c>
      <c r="H1194" s="1" t="s">
        <v>4552</v>
      </c>
      <c r="I1194" s="1" t="s">
        <v>2634</v>
      </c>
    </row>
    <row r="1195" spans="1:9">
      <c r="A1195">
        <v>80023</v>
      </c>
      <c r="B1195">
        <v>8</v>
      </c>
      <c r="C1195" s="2">
        <v>45294</v>
      </c>
      <c r="D1195" s="1" t="s">
        <v>4555</v>
      </c>
      <c r="E1195">
        <v>3</v>
      </c>
      <c r="F1195" s="3">
        <v>1736.05</v>
      </c>
      <c r="G1195" s="4">
        <v>545199.56000000006</v>
      </c>
      <c r="H1195" s="1" t="s">
        <v>4553</v>
      </c>
      <c r="I1195" s="1" t="s">
        <v>4554</v>
      </c>
    </row>
    <row r="1196" spans="1:9">
      <c r="A1196">
        <v>80026</v>
      </c>
      <c r="B1196">
        <v>8</v>
      </c>
      <c r="C1196" s="2">
        <v>45294</v>
      </c>
      <c r="D1196" s="1" t="s">
        <v>4551</v>
      </c>
      <c r="E1196">
        <v>4</v>
      </c>
      <c r="F1196" s="3">
        <v>1934.75</v>
      </c>
      <c r="G1196" s="4">
        <v>523161.71</v>
      </c>
      <c r="H1196" s="1" t="s">
        <v>4553</v>
      </c>
      <c r="I1196" s="1" t="s">
        <v>4554</v>
      </c>
    </row>
    <row r="1197" spans="1:9">
      <c r="A1197">
        <v>80057</v>
      </c>
      <c r="B1197">
        <v>8</v>
      </c>
      <c r="C1197" s="2">
        <v>45294</v>
      </c>
      <c r="D1197" s="1" t="s">
        <v>4551</v>
      </c>
      <c r="E1197">
        <v>6</v>
      </c>
      <c r="F1197" s="3">
        <v>1370.17</v>
      </c>
      <c r="G1197" s="4">
        <v>438095.92</v>
      </c>
      <c r="H1197" s="1" t="s">
        <v>4552</v>
      </c>
      <c r="I1197" s="1" t="s">
        <v>1716</v>
      </c>
    </row>
    <row r="1198" spans="1:9">
      <c r="A1198">
        <v>80069</v>
      </c>
      <c r="B1198">
        <v>8</v>
      </c>
      <c r="C1198" s="2">
        <v>45294</v>
      </c>
      <c r="D1198" s="1" t="s">
        <v>4551</v>
      </c>
      <c r="E1198">
        <v>8</v>
      </c>
      <c r="F1198" s="3">
        <v>1552.34</v>
      </c>
      <c r="G1198" s="4">
        <v>479097.62</v>
      </c>
      <c r="H1198" s="1" t="s">
        <v>4552</v>
      </c>
      <c r="I1198" s="1" t="s">
        <v>80</v>
      </c>
    </row>
    <row r="1199" spans="1:9">
      <c r="A1199">
        <v>80072</v>
      </c>
      <c r="B1199">
        <v>8</v>
      </c>
      <c r="C1199" s="2">
        <v>45294</v>
      </c>
      <c r="D1199" s="1" t="s">
        <v>4551</v>
      </c>
      <c r="E1199">
        <v>8</v>
      </c>
      <c r="F1199" s="3">
        <v>1552.34</v>
      </c>
      <c r="G1199" s="4">
        <v>398037.98</v>
      </c>
      <c r="H1199" s="1" t="s">
        <v>4552</v>
      </c>
      <c r="I1199" s="1" t="s">
        <v>1902</v>
      </c>
    </row>
    <row r="1200" spans="1:9">
      <c r="A1200">
        <v>80100</v>
      </c>
      <c r="B1200">
        <v>8</v>
      </c>
      <c r="C1200" s="2">
        <v>45294</v>
      </c>
      <c r="D1200" s="1" t="s">
        <v>4551</v>
      </c>
      <c r="E1200">
        <v>12</v>
      </c>
      <c r="F1200" s="3">
        <v>1430.46</v>
      </c>
      <c r="G1200" s="4">
        <v>446838.6</v>
      </c>
      <c r="H1200" s="1" t="s">
        <v>4552</v>
      </c>
      <c r="I1200" s="1" t="s">
        <v>2930</v>
      </c>
    </row>
    <row r="1201" spans="1:9">
      <c r="A1201">
        <v>80105</v>
      </c>
      <c r="B1201">
        <v>8</v>
      </c>
      <c r="C1201" s="2">
        <v>45294</v>
      </c>
      <c r="D1201" s="1" t="s">
        <v>4551</v>
      </c>
      <c r="E1201">
        <v>13</v>
      </c>
      <c r="F1201" s="3">
        <v>660.3</v>
      </c>
      <c r="G1201" s="4">
        <v>180436.9</v>
      </c>
      <c r="H1201" s="1" t="s">
        <v>4552</v>
      </c>
      <c r="I1201" s="1" t="s">
        <v>4394</v>
      </c>
    </row>
    <row r="1202" spans="1:9">
      <c r="A1202">
        <v>80108</v>
      </c>
      <c r="B1202">
        <v>8</v>
      </c>
      <c r="C1202" s="2">
        <v>45294</v>
      </c>
      <c r="D1202" s="1" t="s">
        <v>4551</v>
      </c>
      <c r="E1202">
        <v>14</v>
      </c>
      <c r="F1202" s="3">
        <v>685.93</v>
      </c>
      <c r="G1202" s="4">
        <v>222752.92</v>
      </c>
      <c r="H1202" s="1" t="s">
        <v>4553</v>
      </c>
      <c r="I1202" s="1" t="s">
        <v>4554</v>
      </c>
    </row>
    <row r="1203" spans="1:9">
      <c r="A1203">
        <v>80109</v>
      </c>
      <c r="B1203">
        <v>8</v>
      </c>
      <c r="C1203" s="2">
        <v>45294</v>
      </c>
      <c r="D1203" s="1" t="s">
        <v>4551</v>
      </c>
      <c r="E1203">
        <v>14</v>
      </c>
      <c r="F1203" s="3">
        <v>685.93</v>
      </c>
      <c r="G1203" s="4">
        <v>238726.2</v>
      </c>
      <c r="H1203" s="1" t="s">
        <v>4552</v>
      </c>
      <c r="I1203" s="1" t="s">
        <v>2673</v>
      </c>
    </row>
    <row r="1204" spans="1:9">
      <c r="A1204">
        <v>80130</v>
      </c>
      <c r="B1204">
        <v>8</v>
      </c>
      <c r="C1204" s="2">
        <v>45294</v>
      </c>
      <c r="D1204" s="1" t="s">
        <v>4551</v>
      </c>
      <c r="E1204">
        <v>15</v>
      </c>
      <c r="F1204" s="3">
        <v>534.85</v>
      </c>
      <c r="G1204" s="4">
        <v>154353.28</v>
      </c>
      <c r="H1204" s="1" t="s">
        <v>4552</v>
      </c>
      <c r="I1204" s="1" t="s">
        <v>1236</v>
      </c>
    </row>
    <row r="1205" spans="1:9">
      <c r="A1205">
        <v>80158</v>
      </c>
      <c r="B1205">
        <v>8</v>
      </c>
      <c r="C1205" s="2">
        <v>45294</v>
      </c>
      <c r="D1205" s="1" t="s">
        <v>4551</v>
      </c>
      <c r="E1205">
        <v>20</v>
      </c>
      <c r="F1205" s="3">
        <v>774.16</v>
      </c>
      <c r="G1205" s="4">
        <v>240718.43</v>
      </c>
      <c r="H1205" s="1" t="s">
        <v>4552</v>
      </c>
      <c r="I1205" s="1" t="s">
        <v>3303</v>
      </c>
    </row>
    <row r="1206" spans="1:9">
      <c r="A1206">
        <v>80164</v>
      </c>
      <c r="B1206">
        <v>8</v>
      </c>
      <c r="C1206" s="2">
        <v>45294</v>
      </c>
      <c r="D1206" s="1" t="s">
        <v>4551</v>
      </c>
      <c r="E1206">
        <v>21</v>
      </c>
      <c r="F1206" s="3">
        <v>1501.64</v>
      </c>
      <c r="G1206" s="4">
        <v>510510.6</v>
      </c>
      <c r="H1206" s="1" t="s">
        <v>4553</v>
      </c>
      <c r="I1206" s="1" t="s">
        <v>4554</v>
      </c>
    </row>
    <row r="1207" spans="1:9">
      <c r="A1207">
        <v>80171</v>
      </c>
      <c r="B1207">
        <v>8</v>
      </c>
      <c r="C1207" s="2">
        <v>45294</v>
      </c>
      <c r="D1207" s="1" t="s">
        <v>4551</v>
      </c>
      <c r="E1207">
        <v>22</v>
      </c>
      <c r="F1207" s="3">
        <v>1495.57</v>
      </c>
      <c r="G1207" s="4">
        <v>464608.3</v>
      </c>
      <c r="H1207" s="1" t="s">
        <v>4552</v>
      </c>
      <c r="I1207" s="1" t="s">
        <v>2079</v>
      </c>
    </row>
    <row r="1208" spans="1:9">
      <c r="A1208">
        <v>80194</v>
      </c>
      <c r="B1208">
        <v>8</v>
      </c>
      <c r="C1208" s="2">
        <v>45294</v>
      </c>
      <c r="D1208" s="1" t="s">
        <v>4551</v>
      </c>
      <c r="E1208">
        <v>26</v>
      </c>
      <c r="F1208" s="3">
        <v>1625.38</v>
      </c>
      <c r="G1208" s="4">
        <v>497984.45</v>
      </c>
      <c r="H1208" s="1" t="s">
        <v>4552</v>
      </c>
      <c r="I1208" s="1" t="s">
        <v>3188</v>
      </c>
    </row>
    <row r="1209" spans="1:9">
      <c r="A1209">
        <v>80210</v>
      </c>
      <c r="B1209">
        <v>8</v>
      </c>
      <c r="C1209" s="2">
        <v>45294</v>
      </c>
      <c r="D1209" s="1" t="s">
        <v>4551</v>
      </c>
      <c r="E1209">
        <v>28</v>
      </c>
      <c r="F1209" s="3">
        <v>1431.61</v>
      </c>
      <c r="G1209" s="4">
        <v>418833.33</v>
      </c>
      <c r="H1209" s="1" t="s">
        <v>4552</v>
      </c>
      <c r="I1209" s="1" t="s">
        <v>2310</v>
      </c>
    </row>
    <row r="1210" spans="1:9">
      <c r="A1210">
        <v>80285</v>
      </c>
      <c r="B1210">
        <v>8</v>
      </c>
      <c r="C1210" s="2">
        <v>45294</v>
      </c>
      <c r="D1210" s="1" t="s">
        <v>4551</v>
      </c>
      <c r="E1210">
        <v>33</v>
      </c>
      <c r="F1210" s="3">
        <v>1809.87</v>
      </c>
      <c r="G1210" s="4">
        <v>459972.28</v>
      </c>
      <c r="H1210" s="1" t="s">
        <v>4552</v>
      </c>
      <c r="I1210" s="1" t="s">
        <v>3371</v>
      </c>
    </row>
    <row r="1211" spans="1:9">
      <c r="A1211">
        <v>80308</v>
      </c>
      <c r="B1211">
        <v>8</v>
      </c>
      <c r="C1211" s="2">
        <v>45294</v>
      </c>
      <c r="D1211" s="1" t="s">
        <v>4551</v>
      </c>
      <c r="E1211">
        <v>36</v>
      </c>
      <c r="F1211" s="3">
        <v>673.86</v>
      </c>
      <c r="G1211" s="4">
        <v>198802.46</v>
      </c>
      <c r="H1211" s="1" t="s">
        <v>4552</v>
      </c>
      <c r="I1211" s="1" t="s">
        <v>2262</v>
      </c>
    </row>
    <row r="1212" spans="1:9">
      <c r="A1212">
        <v>80321</v>
      </c>
      <c r="B1212">
        <v>8</v>
      </c>
      <c r="C1212" s="2">
        <v>45294</v>
      </c>
      <c r="D1212" s="1" t="s">
        <v>4551</v>
      </c>
      <c r="E1212">
        <v>37</v>
      </c>
      <c r="F1212" s="3">
        <v>890.65</v>
      </c>
      <c r="G1212" s="4">
        <v>255348.83</v>
      </c>
      <c r="H1212" s="1" t="s">
        <v>4553</v>
      </c>
      <c r="I1212" s="1" t="s">
        <v>4554</v>
      </c>
    </row>
    <row r="1213" spans="1:9">
      <c r="A1213">
        <v>80333</v>
      </c>
      <c r="B1213">
        <v>8</v>
      </c>
      <c r="C1213" s="2">
        <v>45294</v>
      </c>
      <c r="D1213" s="1" t="s">
        <v>4551</v>
      </c>
      <c r="E1213">
        <v>37</v>
      </c>
      <c r="F1213" s="3">
        <v>890.65</v>
      </c>
      <c r="G1213" s="4">
        <v>270409.23</v>
      </c>
      <c r="H1213" s="1" t="s">
        <v>4552</v>
      </c>
      <c r="I1213" s="1" t="s">
        <v>3582</v>
      </c>
    </row>
    <row r="1214" spans="1:9">
      <c r="A1214">
        <v>80346</v>
      </c>
      <c r="B1214">
        <v>8</v>
      </c>
      <c r="C1214" s="2">
        <v>45294</v>
      </c>
      <c r="D1214" s="1" t="s">
        <v>4551</v>
      </c>
      <c r="E1214">
        <v>39</v>
      </c>
      <c r="F1214" s="3">
        <v>1290.8900000000001</v>
      </c>
      <c r="G1214" s="4">
        <v>349511.46</v>
      </c>
      <c r="H1214" s="1" t="s">
        <v>4552</v>
      </c>
      <c r="I1214" s="1" t="s">
        <v>2129</v>
      </c>
    </row>
    <row r="1215" spans="1:9">
      <c r="A1215">
        <v>80433</v>
      </c>
      <c r="B1215">
        <v>8</v>
      </c>
      <c r="C1215" s="2">
        <v>45294</v>
      </c>
      <c r="D1215" s="1" t="s">
        <v>4551</v>
      </c>
      <c r="E1215">
        <v>50</v>
      </c>
      <c r="F1215" s="3">
        <v>913.15</v>
      </c>
      <c r="G1215" s="4">
        <v>267101.26</v>
      </c>
      <c r="H1215" s="1" t="s">
        <v>4553</v>
      </c>
      <c r="I1215" s="1" t="s">
        <v>4554</v>
      </c>
    </row>
    <row r="1216" spans="1:9">
      <c r="A1216">
        <v>80486</v>
      </c>
      <c r="B1216">
        <v>8</v>
      </c>
      <c r="C1216" s="2">
        <v>45294</v>
      </c>
      <c r="D1216" s="1" t="s">
        <v>4551</v>
      </c>
      <c r="E1216">
        <v>56</v>
      </c>
      <c r="F1216" s="3">
        <v>1874.7</v>
      </c>
      <c r="G1216" s="4">
        <v>497024.24</v>
      </c>
      <c r="H1216" s="1" t="s">
        <v>4553</v>
      </c>
      <c r="I1216" s="1" t="s">
        <v>4554</v>
      </c>
    </row>
    <row r="1217" spans="1:9">
      <c r="A1217">
        <v>80496</v>
      </c>
      <c r="B1217">
        <v>8</v>
      </c>
      <c r="C1217" s="2">
        <v>45294</v>
      </c>
      <c r="D1217" s="1" t="s">
        <v>4551</v>
      </c>
      <c r="E1217">
        <v>57</v>
      </c>
      <c r="F1217" s="3">
        <v>1949.35</v>
      </c>
      <c r="G1217" s="4">
        <v>538507.19999999995</v>
      </c>
      <c r="H1217" s="1" t="s">
        <v>4552</v>
      </c>
      <c r="I1217" s="1" t="s">
        <v>1823</v>
      </c>
    </row>
    <row r="1218" spans="1:9">
      <c r="A1218">
        <v>90011</v>
      </c>
      <c r="B1218">
        <v>9</v>
      </c>
      <c r="C1218" s="2">
        <v>45294</v>
      </c>
      <c r="D1218" s="1" t="s">
        <v>4551</v>
      </c>
      <c r="E1218">
        <v>1</v>
      </c>
      <c r="F1218" s="3">
        <v>832.35</v>
      </c>
      <c r="G1218" s="4">
        <v>261588.76</v>
      </c>
      <c r="H1218" s="1" t="s">
        <v>4552</v>
      </c>
      <c r="I1218" s="1" t="s">
        <v>1761</v>
      </c>
    </row>
    <row r="1219" spans="1:9">
      <c r="A1219">
        <v>90022</v>
      </c>
      <c r="B1219">
        <v>9</v>
      </c>
      <c r="C1219" s="2">
        <v>45294</v>
      </c>
      <c r="D1219" s="1" t="s">
        <v>4551</v>
      </c>
      <c r="E1219">
        <v>4</v>
      </c>
      <c r="F1219" s="3">
        <v>1139.8699999999999</v>
      </c>
      <c r="G1219" s="4">
        <v>347482.45</v>
      </c>
      <c r="H1219" s="1" t="s">
        <v>4553</v>
      </c>
      <c r="I1219" s="1" t="s">
        <v>4554</v>
      </c>
    </row>
    <row r="1220" spans="1:9">
      <c r="A1220">
        <v>90030</v>
      </c>
      <c r="B1220">
        <v>9</v>
      </c>
      <c r="C1220" s="2">
        <v>45294</v>
      </c>
      <c r="D1220" s="1" t="s">
        <v>4551</v>
      </c>
      <c r="E1220">
        <v>6</v>
      </c>
      <c r="F1220" s="3">
        <v>1821.59</v>
      </c>
      <c r="G1220" s="4">
        <v>493931.35</v>
      </c>
      <c r="H1220" s="1" t="s">
        <v>4552</v>
      </c>
      <c r="I1220" s="1" t="s">
        <v>3715</v>
      </c>
    </row>
    <row r="1221" spans="1:9">
      <c r="A1221">
        <v>90038</v>
      </c>
      <c r="B1221">
        <v>9</v>
      </c>
      <c r="C1221" s="2">
        <v>45294</v>
      </c>
      <c r="D1221" s="1" t="s">
        <v>4551</v>
      </c>
      <c r="E1221">
        <v>7</v>
      </c>
      <c r="F1221" s="3">
        <v>697.68</v>
      </c>
      <c r="G1221" s="4">
        <v>223777.94</v>
      </c>
      <c r="H1221" s="1" t="s">
        <v>4552</v>
      </c>
      <c r="I1221" s="1" t="s">
        <v>4501</v>
      </c>
    </row>
    <row r="1222" spans="1:9">
      <c r="A1222">
        <v>90079</v>
      </c>
      <c r="B1222">
        <v>9</v>
      </c>
      <c r="C1222" s="2">
        <v>45294</v>
      </c>
      <c r="D1222" s="1" t="s">
        <v>4555</v>
      </c>
      <c r="E1222">
        <v>12</v>
      </c>
      <c r="F1222" s="3">
        <v>952.38</v>
      </c>
      <c r="G1222" s="4">
        <v>320191.49</v>
      </c>
      <c r="H1222" s="1" t="s">
        <v>4552</v>
      </c>
      <c r="I1222" s="1" t="s">
        <v>3629</v>
      </c>
    </row>
    <row r="1223" spans="1:9">
      <c r="A1223">
        <v>90088</v>
      </c>
      <c r="B1223">
        <v>9</v>
      </c>
      <c r="C1223" s="2">
        <v>45294</v>
      </c>
      <c r="D1223" s="1" t="s">
        <v>4551</v>
      </c>
      <c r="E1223">
        <v>14</v>
      </c>
      <c r="F1223" s="3">
        <v>1445.3</v>
      </c>
      <c r="G1223" s="4">
        <v>473439.58</v>
      </c>
      <c r="H1223" s="1" t="s">
        <v>4552</v>
      </c>
      <c r="I1223" s="1" t="s">
        <v>3429</v>
      </c>
    </row>
    <row r="1224" spans="1:9">
      <c r="A1224">
        <v>90111</v>
      </c>
      <c r="B1224">
        <v>9</v>
      </c>
      <c r="C1224" s="2">
        <v>45294</v>
      </c>
      <c r="D1224" s="1" t="s">
        <v>4551</v>
      </c>
      <c r="E1224">
        <v>17</v>
      </c>
      <c r="F1224" s="3">
        <v>1481.32</v>
      </c>
      <c r="G1224" s="4">
        <v>446979.46</v>
      </c>
      <c r="H1224" s="1" t="s">
        <v>4552</v>
      </c>
      <c r="I1224" s="1" t="s">
        <v>4429</v>
      </c>
    </row>
    <row r="1225" spans="1:9">
      <c r="A1225">
        <v>90148</v>
      </c>
      <c r="B1225">
        <v>9</v>
      </c>
      <c r="C1225" s="2">
        <v>45294</v>
      </c>
      <c r="D1225" s="1" t="s">
        <v>4551</v>
      </c>
      <c r="E1225">
        <v>23</v>
      </c>
      <c r="F1225" s="3">
        <v>901.21</v>
      </c>
      <c r="G1225" s="4">
        <v>293975.03999999998</v>
      </c>
      <c r="H1225" s="1" t="s">
        <v>4552</v>
      </c>
      <c r="I1225" s="1" t="s">
        <v>3475</v>
      </c>
    </row>
    <row r="1226" spans="1:9">
      <c r="A1226">
        <v>90150</v>
      </c>
      <c r="B1226">
        <v>9</v>
      </c>
      <c r="C1226" s="2">
        <v>45294</v>
      </c>
      <c r="D1226" s="1" t="s">
        <v>4551</v>
      </c>
      <c r="E1226">
        <v>23</v>
      </c>
      <c r="F1226" s="3">
        <v>901.21</v>
      </c>
      <c r="G1226" s="4">
        <v>267578.12</v>
      </c>
      <c r="H1226" s="1" t="s">
        <v>4552</v>
      </c>
      <c r="I1226" s="1" t="s">
        <v>4007</v>
      </c>
    </row>
    <row r="1227" spans="1:9">
      <c r="A1227">
        <v>90174</v>
      </c>
      <c r="B1227">
        <v>9</v>
      </c>
      <c r="C1227" s="2">
        <v>45294</v>
      </c>
      <c r="D1227" s="1" t="s">
        <v>4551</v>
      </c>
      <c r="E1227">
        <v>26</v>
      </c>
      <c r="F1227" s="3">
        <v>1038.3900000000001</v>
      </c>
      <c r="G1227" s="4">
        <v>321101.26</v>
      </c>
      <c r="H1227" s="1" t="s">
        <v>4552</v>
      </c>
      <c r="I1227" s="1" t="s">
        <v>1126</v>
      </c>
    </row>
    <row r="1228" spans="1:9">
      <c r="A1228">
        <v>90182</v>
      </c>
      <c r="B1228">
        <v>9</v>
      </c>
      <c r="C1228" s="2">
        <v>45294</v>
      </c>
      <c r="D1228" s="1" t="s">
        <v>4551</v>
      </c>
      <c r="E1228">
        <v>27</v>
      </c>
      <c r="F1228" s="3">
        <v>1207.33</v>
      </c>
      <c r="G1228" s="4">
        <v>358447.56</v>
      </c>
      <c r="H1228" s="1" t="s">
        <v>4552</v>
      </c>
      <c r="I1228" s="1" t="s">
        <v>1765</v>
      </c>
    </row>
    <row r="1229" spans="1:9">
      <c r="A1229">
        <v>90185</v>
      </c>
      <c r="B1229">
        <v>9</v>
      </c>
      <c r="C1229" s="2">
        <v>45294</v>
      </c>
      <c r="D1229" s="1" t="s">
        <v>4551</v>
      </c>
      <c r="E1229">
        <v>27</v>
      </c>
      <c r="F1229" s="3">
        <v>1207.33</v>
      </c>
      <c r="G1229" s="4">
        <v>347435.71</v>
      </c>
      <c r="H1229" s="1" t="s">
        <v>4552</v>
      </c>
      <c r="I1229" s="1" t="s">
        <v>3158</v>
      </c>
    </row>
    <row r="1230" spans="1:9">
      <c r="A1230">
        <v>90191</v>
      </c>
      <c r="B1230">
        <v>9</v>
      </c>
      <c r="C1230" s="2">
        <v>45294</v>
      </c>
      <c r="D1230" s="1" t="s">
        <v>4551</v>
      </c>
      <c r="E1230">
        <v>28</v>
      </c>
      <c r="F1230" s="3">
        <v>1931.82</v>
      </c>
      <c r="G1230" s="4">
        <v>592109.47</v>
      </c>
      <c r="H1230" s="1" t="s">
        <v>4553</v>
      </c>
      <c r="I1230" s="1" t="s">
        <v>4554</v>
      </c>
    </row>
    <row r="1231" spans="1:9">
      <c r="A1231">
        <v>90201</v>
      </c>
      <c r="B1231">
        <v>9</v>
      </c>
      <c r="C1231" s="2">
        <v>45294</v>
      </c>
      <c r="D1231" s="1" t="s">
        <v>4551</v>
      </c>
      <c r="E1231">
        <v>29</v>
      </c>
      <c r="F1231" s="3">
        <v>1426.22</v>
      </c>
      <c r="G1231" s="4">
        <v>414854.52</v>
      </c>
      <c r="H1231" s="1" t="s">
        <v>4552</v>
      </c>
      <c r="I1231" s="1" t="s">
        <v>148</v>
      </c>
    </row>
    <row r="1232" spans="1:9">
      <c r="A1232">
        <v>90211</v>
      </c>
      <c r="B1232">
        <v>9</v>
      </c>
      <c r="C1232" s="2">
        <v>45294</v>
      </c>
      <c r="D1232" s="1" t="s">
        <v>4551</v>
      </c>
      <c r="E1232">
        <v>30</v>
      </c>
      <c r="F1232" s="3">
        <v>1250.17</v>
      </c>
      <c r="G1232" s="4">
        <v>357647.97</v>
      </c>
      <c r="H1232" s="1" t="s">
        <v>4552</v>
      </c>
      <c r="I1232" s="1" t="s">
        <v>4297</v>
      </c>
    </row>
    <row r="1233" spans="1:9">
      <c r="A1233">
        <v>90252</v>
      </c>
      <c r="B1233">
        <v>9</v>
      </c>
      <c r="C1233" s="2">
        <v>45294</v>
      </c>
      <c r="D1233" s="1" t="s">
        <v>4551</v>
      </c>
      <c r="E1233">
        <v>34</v>
      </c>
      <c r="F1233" s="3">
        <v>1577.36</v>
      </c>
      <c r="G1233" s="4">
        <v>510570.33</v>
      </c>
      <c r="H1233" s="1" t="s">
        <v>4553</v>
      </c>
      <c r="I1233" s="1" t="s">
        <v>4554</v>
      </c>
    </row>
    <row r="1234" spans="1:9">
      <c r="A1234">
        <v>90259</v>
      </c>
      <c r="B1234">
        <v>9</v>
      </c>
      <c r="C1234" s="2">
        <v>45294</v>
      </c>
      <c r="D1234" s="1" t="s">
        <v>4551</v>
      </c>
      <c r="E1234">
        <v>34</v>
      </c>
      <c r="F1234" s="3">
        <v>1577.36</v>
      </c>
      <c r="G1234" s="4">
        <v>423148.15</v>
      </c>
      <c r="H1234" s="1" t="s">
        <v>4552</v>
      </c>
      <c r="I1234" s="1" t="s">
        <v>761</v>
      </c>
    </row>
    <row r="1235" spans="1:9">
      <c r="A1235">
        <v>90278</v>
      </c>
      <c r="B1235">
        <v>9</v>
      </c>
      <c r="C1235" s="2">
        <v>45294</v>
      </c>
      <c r="D1235" s="1" t="s">
        <v>4551</v>
      </c>
      <c r="E1235">
        <v>35</v>
      </c>
      <c r="F1235" s="3">
        <v>1376.88</v>
      </c>
      <c r="G1235" s="4">
        <v>397654.23</v>
      </c>
      <c r="H1235" s="1" t="s">
        <v>4552</v>
      </c>
      <c r="I1235" s="1" t="s">
        <v>2932</v>
      </c>
    </row>
    <row r="1236" spans="1:9">
      <c r="A1236">
        <v>90280</v>
      </c>
      <c r="B1236">
        <v>9</v>
      </c>
      <c r="C1236" s="2">
        <v>45294</v>
      </c>
      <c r="D1236" s="1" t="s">
        <v>4551</v>
      </c>
      <c r="E1236">
        <v>35</v>
      </c>
      <c r="F1236" s="3">
        <v>1376.88</v>
      </c>
      <c r="G1236" s="4">
        <v>356213.53</v>
      </c>
      <c r="H1236" s="1" t="s">
        <v>4552</v>
      </c>
      <c r="I1236" s="1" t="s">
        <v>4146</v>
      </c>
    </row>
    <row r="1237" spans="1:9">
      <c r="A1237">
        <v>90288</v>
      </c>
      <c r="B1237">
        <v>9</v>
      </c>
      <c r="C1237" s="2">
        <v>45294</v>
      </c>
      <c r="D1237" s="1" t="s">
        <v>4551</v>
      </c>
      <c r="E1237">
        <v>36</v>
      </c>
      <c r="F1237" s="3">
        <v>1582.79</v>
      </c>
      <c r="G1237" s="4">
        <v>548231.59</v>
      </c>
      <c r="H1237" s="1" t="s">
        <v>4553</v>
      </c>
      <c r="I1237" s="1" t="s">
        <v>4554</v>
      </c>
    </row>
    <row r="1238" spans="1:9">
      <c r="A1238">
        <v>90344</v>
      </c>
      <c r="B1238">
        <v>9</v>
      </c>
      <c r="C1238" s="2">
        <v>45294</v>
      </c>
      <c r="D1238" s="1" t="s">
        <v>4551</v>
      </c>
      <c r="E1238">
        <v>40</v>
      </c>
      <c r="F1238" s="3">
        <v>1090.32</v>
      </c>
      <c r="G1238" s="4">
        <v>294967.99</v>
      </c>
      <c r="H1238" s="1" t="s">
        <v>4552</v>
      </c>
      <c r="I1238" s="1" t="s">
        <v>3242</v>
      </c>
    </row>
    <row r="1239" spans="1:9">
      <c r="A1239">
        <v>90349</v>
      </c>
      <c r="B1239">
        <v>9</v>
      </c>
      <c r="C1239" s="2">
        <v>45294</v>
      </c>
      <c r="D1239" s="1" t="s">
        <v>4551</v>
      </c>
      <c r="E1239">
        <v>41</v>
      </c>
      <c r="F1239" s="3">
        <v>1488.32</v>
      </c>
      <c r="G1239" s="4">
        <v>517878</v>
      </c>
      <c r="H1239" s="1" t="s">
        <v>4553</v>
      </c>
      <c r="I1239" s="1" t="s">
        <v>4554</v>
      </c>
    </row>
    <row r="1240" spans="1:9">
      <c r="A1240">
        <v>90387</v>
      </c>
      <c r="B1240">
        <v>9</v>
      </c>
      <c r="C1240" s="2">
        <v>45294</v>
      </c>
      <c r="D1240" s="1" t="s">
        <v>4551</v>
      </c>
      <c r="E1240">
        <v>46</v>
      </c>
      <c r="F1240" s="3">
        <v>662.32</v>
      </c>
      <c r="G1240" s="4">
        <v>230643.48</v>
      </c>
      <c r="H1240" s="1" t="s">
        <v>4552</v>
      </c>
      <c r="I1240" s="1" t="s">
        <v>2403</v>
      </c>
    </row>
    <row r="1241" spans="1:9">
      <c r="A1241">
        <v>90426</v>
      </c>
      <c r="B1241">
        <v>9</v>
      </c>
      <c r="C1241" s="2">
        <v>45294</v>
      </c>
      <c r="D1241" s="1" t="s">
        <v>4555</v>
      </c>
      <c r="E1241">
        <v>53</v>
      </c>
      <c r="F1241" s="3">
        <v>599.72</v>
      </c>
      <c r="G1241" s="4">
        <v>208791.69</v>
      </c>
      <c r="H1241" s="1" t="s">
        <v>4553</v>
      </c>
      <c r="I1241" s="1" t="s">
        <v>4554</v>
      </c>
    </row>
    <row r="1242" spans="1:9">
      <c r="A1242">
        <v>90474</v>
      </c>
      <c r="B1242">
        <v>9</v>
      </c>
      <c r="C1242" s="2">
        <v>45294</v>
      </c>
      <c r="D1242" s="1" t="s">
        <v>4551</v>
      </c>
      <c r="E1242">
        <v>58</v>
      </c>
      <c r="F1242" s="3">
        <v>838.34</v>
      </c>
      <c r="G1242" s="4">
        <v>287917.8</v>
      </c>
      <c r="H1242" s="1" t="s">
        <v>4552</v>
      </c>
      <c r="I1242" s="1" t="s">
        <v>104</v>
      </c>
    </row>
    <row r="1243" spans="1:9">
      <c r="A1243">
        <v>90481</v>
      </c>
      <c r="B1243">
        <v>9</v>
      </c>
      <c r="C1243" s="2">
        <v>45294</v>
      </c>
      <c r="D1243" s="1" t="s">
        <v>4551</v>
      </c>
      <c r="E1243">
        <v>58</v>
      </c>
      <c r="F1243" s="3">
        <v>838.34</v>
      </c>
      <c r="G1243" s="4">
        <v>251397.07</v>
      </c>
      <c r="H1243" s="1" t="s">
        <v>4553</v>
      </c>
      <c r="I1243" s="1" t="s">
        <v>4554</v>
      </c>
    </row>
    <row r="1244" spans="1:9">
      <c r="A1244">
        <v>90532</v>
      </c>
      <c r="B1244">
        <v>9</v>
      </c>
      <c r="C1244" s="2">
        <v>45294</v>
      </c>
      <c r="D1244" s="1" t="s">
        <v>4551</v>
      </c>
      <c r="E1244">
        <v>62</v>
      </c>
      <c r="F1244" s="3">
        <v>1263.44</v>
      </c>
      <c r="G1244" s="4">
        <v>373157.22</v>
      </c>
      <c r="H1244" s="1" t="s">
        <v>4553</v>
      </c>
      <c r="I1244" s="1" t="s">
        <v>4554</v>
      </c>
    </row>
    <row r="1245" spans="1:9">
      <c r="A1245">
        <v>90534</v>
      </c>
      <c r="B1245">
        <v>9</v>
      </c>
      <c r="C1245" s="2">
        <v>45294</v>
      </c>
      <c r="D1245" s="1" t="s">
        <v>4551</v>
      </c>
      <c r="E1245">
        <v>62</v>
      </c>
      <c r="F1245" s="3">
        <v>1263.44</v>
      </c>
      <c r="G1245" s="4">
        <v>425904.8</v>
      </c>
      <c r="H1245" s="1" t="s">
        <v>4552</v>
      </c>
      <c r="I1245" s="1" t="s">
        <v>2092</v>
      </c>
    </row>
    <row r="1246" spans="1:9">
      <c r="A1246">
        <v>100008</v>
      </c>
      <c r="B1246">
        <v>10</v>
      </c>
      <c r="C1246" s="2">
        <v>45294</v>
      </c>
      <c r="D1246" s="1" t="s">
        <v>4551</v>
      </c>
      <c r="E1246">
        <v>2</v>
      </c>
      <c r="F1246" s="3">
        <v>1830.46</v>
      </c>
      <c r="G1246" s="4">
        <v>599456.66</v>
      </c>
      <c r="H1246" s="1" t="s">
        <v>4553</v>
      </c>
      <c r="I1246" s="1" t="s">
        <v>4554</v>
      </c>
    </row>
    <row r="1247" spans="1:9">
      <c r="A1247">
        <v>100037</v>
      </c>
      <c r="B1247">
        <v>10</v>
      </c>
      <c r="C1247" s="2">
        <v>45294</v>
      </c>
      <c r="D1247" s="1" t="s">
        <v>4551</v>
      </c>
      <c r="E1247">
        <v>5</v>
      </c>
      <c r="F1247" s="3">
        <v>1741.96</v>
      </c>
      <c r="G1247" s="4">
        <v>555912.87</v>
      </c>
      <c r="H1247" s="1" t="s">
        <v>4552</v>
      </c>
      <c r="I1247" s="1" t="s">
        <v>1467</v>
      </c>
    </row>
    <row r="1248" spans="1:9">
      <c r="A1248">
        <v>100082</v>
      </c>
      <c r="B1248">
        <v>10</v>
      </c>
      <c r="C1248" s="2">
        <v>45294</v>
      </c>
      <c r="D1248" s="1" t="s">
        <v>4551</v>
      </c>
      <c r="E1248">
        <v>10</v>
      </c>
      <c r="F1248" s="3">
        <v>1196.8399999999999</v>
      </c>
      <c r="G1248" s="4">
        <v>290993.55</v>
      </c>
      <c r="H1248" s="1" t="s">
        <v>4552</v>
      </c>
      <c r="I1248" s="1" t="s">
        <v>1207</v>
      </c>
    </row>
    <row r="1249" spans="1:9">
      <c r="A1249">
        <v>100084</v>
      </c>
      <c r="B1249">
        <v>10</v>
      </c>
      <c r="C1249" s="2">
        <v>45294</v>
      </c>
      <c r="D1249" s="1" t="s">
        <v>4555</v>
      </c>
      <c r="E1249">
        <v>10</v>
      </c>
      <c r="F1249" s="3">
        <v>1196.8399999999999</v>
      </c>
      <c r="G1249" s="4">
        <v>478630.37</v>
      </c>
      <c r="H1249" s="1" t="s">
        <v>4552</v>
      </c>
      <c r="I1249" s="1" t="s">
        <v>1953</v>
      </c>
    </row>
    <row r="1250" spans="1:9">
      <c r="A1250">
        <v>100142</v>
      </c>
      <c r="B1250">
        <v>10</v>
      </c>
      <c r="C1250" s="2">
        <v>45294</v>
      </c>
      <c r="D1250" s="1" t="s">
        <v>4551</v>
      </c>
      <c r="E1250">
        <v>18</v>
      </c>
      <c r="F1250" s="3">
        <v>1244.03</v>
      </c>
      <c r="G1250" s="4">
        <v>353047.58</v>
      </c>
      <c r="H1250" s="1" t="s">
        <v>4552</v>
      </c>
      <c r="I1250" s="1" t="s">
        <v>784</v>
      </c>
    </row>
    <row r="1251" spans="1:9">
      <c r="A1251">
        <v>100146</v>
      </c>
      <c r="B1251">
        <v>10</v>
      </c>
      <c r="C1251" s="2">
        <v>45294</v>
      </c>
      <c r="D1251" s="1" t="s">
        <v>4551</v>
      </c>
      <c r="E1251">
        <v>19</v>
      </c>
      <c r="F1251" s="3">
        <v>948.04</v>
      </c>
      <c r="G1251" s="4">
        <v>242911.97</v>
      </c>
      <c r="H1251" s="1" t="s">
        <v>4553</v>
      </c>
      <c r="I1251" s="1" t="s">
        <v>4554</v>
      </c>
    </row>
    <row r="1252" spans="1:9">
      <c r="A1252">
        <v>100150</v>
      </c>
      <c r="B1252">
        <v>10</v>
      </c>
      <c r="C1252" s="2">
        <v>45294</v>
      </c>
      <c r="D1252" s="1" t="s">
        <v>4551</v>
      </c>
      <c r="E1252">
        <v>19</v>
      </c>
      <c r="F1252" s="3">
        <v>948.04</v>
      </c>
      <c r="G1252" s="4">
        <v>269363.17</v>
      </c>
      <c r="H1252" s="1" t="s">
        <v>4552</v>
      </c>
      <c r="I1252" s="1" t="s">
        <v>2345</v>
      </c>
    </row>
    <row r="1253" spans="1:9">
      <c r="A1253">
        <v>100156</v>
      </c>
      <c r="B1253">
        <v>10</v>
      </c>
      <c r="C1253" s="2">
        <v>45294</v>
      </c>
      <c r="D1253" s="1" t="s">
        <v>4551</v>
      </c>
      <c r="E1253">
        <v>20</v>
      </c>
      <c r="F1253" s="3">
        <v>1264.43</v>
      </c>
      <c r="G1253" s="4">
        <v>301503.93</v>
      </c>
      <c r="H1253" s="1" t="s">
        <v>4553</v>
      </c>
      <c r="I1253" s="1" t="s">
        <v>4554</v>
      </c>
    </row>
    <row r="1254" spans="1:9">
      <c r="A1254">
        <v>100169</v>
      </c>
      <c r="B1254">
        <v>10</v>
      </c>
      <c r="C1254" s="2">
        <v>45294</v>
      </c>
      <c r="D1254" s="1" t="s">
        <v>4551</v>
      </c>
      <c r="E1254">
        <v>22</v>
      </c>
      <c r="F1254" s="3">
        <v>1116.68</v>
      </c>
      <c r="G1254" s="4">
        <v>327199.09000000003</v>
      </c>
      <c r="H1254" s="1" t="s">
        <v>4553</v>
      </c>
      <c r="I1254" s="1" t="s">
        <v>4554</v>
      </c>
    </row>
    <row r="1255" spans="1:9">
      <c r="A1255">
        <v>100173</v>
      </c>
      <c r="B1255">
        <v>10</v>
      </c>
      <c r="C1255" s="2">
        <v>45294</v>
      </c>
      <c r="D1255" s="1" t="s">
        <v>4555</v>
      </c>
      <c r="E1255">
        <v>23</v>
      </c>
      <c r="F1255" s="3">
        <v>912.32</v>
      </c>
      <c r="G1255" s="4">
        <v>255006.99</v>
      </c>
      <c r="H1255" s="1" t="s">
        <v>4552</v>
      </c>
      <c r="I1255" s="1" t="s">
        <v>2698</v>
      </c>
    </row>
    <row r="1256" spans="1:9">
      <c r="A1256">
        <v>100184</v>
      </c>
      <c r="B1256">
        <v>10</v>
      </c>
      <c r="C1256" s="2">
        <v>45294</v>
      </c>
      <c r="D1256" s="1" t="s">
        <v>4551</v>
      </c>
      <c r="E1256">
        <v>25</v>
      </c>
      <c r="F1256" s="3">
        <v>1487.17</v>
      </c>
      <c r="G1256" s="4">
        <v>392319.37</v>
      </c>
      <c r="H1256" s="1" t="s">
        <v>4552</v>
      </c>
      <c r="I1256" s="1" t="s">
        <v>2468</v>
      </c>
    </row>
    <row r="1257" spans="1:9">
      <c r="A1257">
        <v>100202</v>
      </c>
      <c r="B1257">
        <v>10</v>
      </c>
      <c r="C1257" s="2">
        <v>45294</v>
      </c>
      <c r="D1257" s="1" t="s">
        <v>4551</v>
      </c>
      <c r="E1257">
        <v>26</v>
      </c>
      <c r="F1257" s="3">
        <v>1294.8499999999999</v>
      </c>
      <c r="G1257" s="4">
        <v>457406.52</v>
      </c>
      <c r="H1257" s="1" t="s">
        <v>4552</v>
      </c>
      <c r="I1257" s="1" t="s">
        <v>3246</v>
      </c>
    </row>
    <row r="1258" spans="1:9">
      <c r="A1258">
        <v>100208</v>
      </c>
      <c r="B1258">
        <v>10</v>
      </c>
      <c r="C1258" s="2">
        <v>45294</v>
      </c>
      <c r="D1258" s="1" t="s">
        <v>4555</v>
      </c>
      <c r="E1258">
        <v>26</v>
      </c>
      <c r="F1258" s="3">
        <v>1294.8499999999999</v>
      </c>
      <c r="G1258" s="4">
        <v>460542.58</v>
      </c>
      <c r="H1258" s="1" t="s">
        <v>4553</v>
      </c>
      <c r="I1258" s="1" t="s">
        <v>4554</v>
      </c>
    </row>
    <row r="1259" spans="1:9">
      <c r="A1259">
        <v>100234</v>
      </c>
      <c r="B1259">
        <v>10</v>
      </c>
      <c r="C1259" s="2">
        <v>45294</v>
      </c>
      <c r="D1259" s="1" t="s">
        <v>4551</v>
      </c>
      <c r="E1259">
        <v>28</v>
      </c>
      <c r="F1259" s="3">
        <v>1606.58</v>
      </c>
      <c r="G1259" s="4">
        <v>419982.23</v>
      </c>
      <c r="H1259" s="1" t="s">
        <v>4552</v>
      </c>
      <c r="I1259" s="1" t="s">
        <v>1584</v>
      </c>
    </row>
    <row r="1260" spans="1:9">
      <c r="A1260">
        <v>100241</v>
      </c>
      <c r="B1260">
        <v>10</v>
      </c>
      <c r="C1260" s="2">
        <v>45294</v>
      </c>
      <c r="D1260" s="1" t="s">
        <v>4551</v>
      </c>
      <c r="E1260">
        <v>29</v>
      </c>
      <c r="F1260" s="3">
        <v>486.78</v>
      </c>
      <c r="G1260" s="4">
        <v>133870.43</v>
      </c>
      <c r="H1260" s="1" t="s">
        <v>4553</v>
      </c>
      <c r="I1260" s="1" t="s">
        <v>4554</v>
      </c>
    </row>
    <row r="1261" spans="1:9">
      <c r="A1261">
        <v>100254</v>
      </c>
      <c r="B1261">
        <v>10</v>
      </c>
      <c r="C1261" s="2">
        <v>45294</v>
      </c>
      <c r="D1261" s="1" t="s">
        <v>4551</v>
      </c>
      <c r="E1261">
        <v>30</v>
      </c>
      <c r="F1261" s="3">
        <v>1559.4</v>
      </c>
      <c r="G1261" s="4">
        <v>406955.39</v>
      </c>
      <c r="H1261" s="1" t="s">
        <v>4552</v>
      </c>
      <c r="I1261" s="1" t="s">
        <v>4339</v>
      </c>
    </row>
    <row r="1262" spans="1:9">
      <c r="A1262">
        <v>100297</v>
      </c>
      <c r="B1262">
        <v>10</v>
      </c>
      <c r="C1262" s="2">
        <v>45294</v>
      </c>
      <c r="D1262" s="1" t="s">
        <v>4551</v>
      </c>
      <c r="E1262">
        <v>35</v>
      </c>
      <c r="F1262" s="3">
        <v>1675.74</v>
      </c>
      <c r="G1262" s="4">
        <v>426658.82</v>
      </c>
      <c r="H1262" s="1" t="s">
        <v>4552</v>
      </c>
      <c r="I1262" s="1" t="s">
        <v>2161</v>
      </c>
    </row>
    <row r="1263" spans="1:9">
      <c r="A1263">
        <v>100322</v>
      </c>
      <c r="B1263">
        <v>10</v>
      </c>
      <c r="C1263" s="2">
        <v>45294</v>
      </c>
      <c r="D1263" s="1" t="s">
        <v>4551</v>
      </c>
      <c r="E1263">
        <v>38</v>
      </c>
      <c r="F1263" s="3">
        <v>476.64</v>
      </c>
      <c r="G1263" s="4">
        <v>128340.87</v>
      </c>
      <c r="H1263" s="1" t="s">
        <v>4552</v>
      </c>
      <c r="I1263" s="1" t="s">
        <v>2787</v>
      </c>
    </row>
    <row r="1264" spans="1:9">
      <c r="A1264">
        <v>100325</v>
      </c>
      <c r="B1264">
        <v>10</v>
      </c>
      <c r="C1264" s="2">
        <v>45294</v>
      </c>
      <c r="D1264" s="1" t="s">
        <v>4551</v>
      </c>
      <c r="E1264">
        <v>39</v>
      </c>
      <c r="F1264" s="3">
        <v>1188.51</v>
      </c>
      <c r="G1264" s="4">
        <v>342681.32</v>
      </c>
      <c r="H1264" s="1" t="s">
        <v>4552</v>
      </c>
      <c r="I1264" s="1" t="s">
        <v>4086</v>
      </c>
    </row>
    <row r="1265" spans="1:9">
      <c r="A1265">
        <v>100339</v>
      </c>
      <c r="B1265">
        <v>10</v>
      </c>
      <c r="C1265" s="2">
        <v>45294</v>
      </c>
      <c r="D1265" s="1" t="s">
        <v>4555</v>
      </c>
      <c r="E1265">
        <v>41</v>
      </c>
      <c r="F1265" s="3">
        <v>1750.64</v>
      </c>
      <c r="G1265" s="4">
        <v>543773.78</v>
      </c>
      <c r="H1265" s="1" t="s">
        <v>4552</v>
      </c>
      <c r="I1265" s="1" t="s">
        <v>2711</v>
      </c>
    </row>
    <row r="1266" spans="1:9">
      <c r="A1266">
        <v>100354</v>
      </c>
      <c r="B1266">
        <v>10</v>
      </c>
      <c r="C1266" s="2">
        <v>45294</v>
      </c>
      <c r="D1266" s="1" t="s">
        <v>4551</v>
      </c>
      <c r="E1266">
        <v>42</v>
      </c>
      <c r="F1266" s="3">
        <v>1757.51</v>
      </c>
      <c r="G1266" s="4">
        <v>578560.91</v>
      </c>
      <c r="H1266" s="1" t="s">
        <v>4553</v>
      </c>
      <c r="I1266" s="1" t="s">
        <v>4554</v>
      </c>
    </row>
    <row r="1267" spans="1:9">
      <c r="A1267">
        <v>100362</v>
      </c>
      <c r="B1267">
        <v>10</v>
      </c>
      <c r="C1267" s="2">
        <v>45294</v>
      </c>
      <c r="D1267" s="1" t="s">
        <v>4551</v>
      </c>
      <c r="E1267">
        <v>43</v>
      </c>
      <c r="F1267" s="3">
        <v>1093.67</v>
      </c>
      <c r="G1267" s="4">
        <v>344051.81</v>
      </c>
      <c r="H1267" s="1" t="s">
        <v>4552</v>
      </c>
      <c r="I1267" s="1" t="s">
        <v>2500</v>
      </c>
    </row>
    <row r="1268" spans="1:9">
      <c r="A1268">
        <v>100367</v>
      </c>
      <c r="B1268">
        <v>10</v>
      </c>
      <c r="C1268" s="2">
        <v>45294</v>
      </c>
      <c r="D1268" s="1" t="s">
        <v>4551</v>
      </c>
      <c r="E1268">
        <v>43</v>
      </c>
      <c r="F1268" s="3">
        <v>1093.67</v>
      </c>
      <c r="G1268" s="4">
        <v>290190.09000000003</v>
      </c>
      <c r="H1268" s="1" t="s">
        <v>4553</v>
      </c>
      <c r="I1268" s="1" t="s">
        <v>4554</v>
      </c>
    </row>
    <row r="1269" spans="1:9">
      <c r="A1269">
        <v>100379</v>
      </c>
      <c r="B1269">
        <v>10</v>
      </c>
      <c r="C1269" s="2">
        <v>45294</v>
      </c>
      <c r="D1269" s="1" t="s">
        <v>4551</v>
      </c>
      <c r="E1269">
        <v>44</v>
      </c>
      <c r="F1269" s="3">
        <v>1224.71</v>
      </c>
      <c r="G1269" s="4">
        <v>348889.77</v>
      </c>
      <c r="H1269" s="1" t="s">
        <v>4552</v>
      </c>
      <c r="I1269" s="1" t="s">
        <v>2882</v>
      </c>
    </row>
    <row r="1270" spans="1:9">
      <c r="A1270">
        <v>100384</v>
      </c>
      <c r="B1270">
        <v>10</v>
      </c>
      <c r="C1270" s="2">
        <v>45294</v>
      </c>
      <c r="D1270" s="1" t="s">
        <v>4551</v>
      </c>
      <c r="E1270">
        <v>44</v>
      </c>
      <c r="F1270" s="3">
        <v>1224.71</v>
      </c>
      <c r="G1270" s="4">
        <v>372739.71</v>
      </c>
      <c r="H1270" s="1" t="s">
        <v>4552</v>
      </c>
      <c r="I1270" s="1" t="s">
        <v>1641</v>
      </c>
    </row>
    <row r="1271" spans="1:9">
      <c r="A1271">
        <v>100398</v>
      </c>
      <c r="B1271">
        <v>10</v>
      </c>
      <c r="C1271" s="2">
        <v>45294</v>
      </c>
      <c r="D1271" s="1" t="s">
        <v>4555</v>
      </c>
      <c r="E1271">
        <v>46</v>
      </c>
      <c r="F1271" s="3">
        <v>1525.34</v>
      </c>
      <c r="G1271" s="4">
        <v>511655.42</v>
      </c>
      <c r="H1271" s="1" t="s">
        <v>4552</v>
      </c>
      <c r="I1271" s="1" t="s">
        <v>1519</v>
      </c>
    </row>
    <row r="1272" spans="1:9">
      <c r="A1272">
        <v>110080</v>
      </c>
      <c r="B1272">
        <v>11</v>
      </c>
      <c r="C1272" s="2">
        <v>45294</v>
      </c>
      <c r="D1272" s="1" t="s">
        <v>4551</v>
      </c>
      <c r="E1272">
        <v>10</v>
      </c>
      <c r="F1272" s="3">
        <v>1519.64</v>
      </c>
      <c r="G1272" s="4">
        <v>441125.61</v>
      </c>
      <c r="H1272" s="1" t="s">
        <v>4553</v>
      </c>
      <c r="I1272" s="1" t="s">
        <v>4554</v>
      </c>
    </row>
    <row r="1273" spans="1:9">
      <c r="A1273">
        <v>110097</v>
      </c>
      <c r="B1273">
        <v>11</v>
      </c>
      <c r="C1273" s="2">
        <v>45294</v>
      </c>
      <c r="D1273" s="1" t="s">
        <v>4551</v>
      </c>
      <c r="E1273">
        <v>10</v>
      </c>
      <c r="F1273" s="3">
        <v>1519.64</v>
      </c>
      <c r="G1273" s="4">
        <v>498260.56</v>
      </c>
      <c r="H1273" s="1" t="s">
        <v>4552</v>
      </c>
      <c r="I1273" s="1" t="s">
        <v>3009</v>
      </c>
    </row>
    <row r="1274" spans="1:9">
      <c r="A1274">
        <v>110144</v>
      </c>
      <c r="B1274">
        <v>11</v>
      </c>
      <c r="C1274" s="2">
        <v>45294</v>
      </c>
      <c r="D1274" s="1" t="s">
        <v>4551</v>
      </c>
      <c r="E1274">
        <v>15</v>
      </c>
      <c r="F1274" s="3">
        <v>1385.68</v>
      </c>
      <c r="G1274" s="4">
        <v>444474.88</v>
      </c>
      <c r="H1274" s="1" t="s">
        <v>4553</v>
      </c>
      <c r="I1274" s="1" t="s">
        <v>4554</v>
      </c>
    </row>
    <row r="1275" spans="1:9">
      <c r="A1275">
        <v>110160</v>
      </c>
      <c r="B1275">
        <v>11</v>
      </c>
      <c r="C1275" s="2">
        <v>45294</v>
      </c>
      <c r="D1275" s="1" t="s">
        <v>4551</v>
      </c>
      <c r="E1275">
        <v>17</v>
      </c>
      <c r="F1275" s="3">
        <v>1946.06</v>
      </c>
      <c r="G1275" s="4">
        <v>509668.52</v>
      </c>
      <c r="H1275" s="1" t="s">
        <v>4552</v>
      </c>
      <c r="I1275" s="1" t="s">
        <v>2176</v>
      </c>
    </row>
    <row r="1276" spans="1:9">
      <c r="A1276">
        <v>110169</v>
      </c>
      <c r="B1276">
        <v>11</v>
      </c>
      <c r="C1276" s="2">
        <v>45294</v>
      </c>
      <c r="D1276" s="1" t="s">
        <v>4551</v>
      </c>
      <c r="E1276">
        <v>18</v>
      </c>
      <c r="F1276" s="3">
        <v>1562.55</v>
      </c>
      <c r="G1276" s="4">
        <v>428394.86</v>
      </c>
      <c r="H1276" s="1" t="s">
        <v>4553</v>
      </c>
      <c r="I1276" s="1" t="s">
        <v>4554</v>
      </c>
    </row>
    <row r="1277" spans="1:9">
      <c r="A1277">
        <v>110235</v>
      </c>
      <c r="B1277">
        <v>11</v>
      </c>
      <c r="C1277" s="2">
        <v>45294</v>
      </c>
      <c r="D1277" s="1" t="s">
        <v>4551</v>
      </c>
      <c r="E1277">
        <v>29</v>
      </c>
      <c r="F1277" s="3">
        <v>993.51</v>
      </c>
      <c r="G1277" s="4">
        <v>296167.83</v>
      </c>
      <c r="H1277" s="1" t="s">
        <v>4553</v>
      </c>
      <c r="I1277" s="1" t="s">
        <v>4554</v>
      </c>
    </row>
    <row r="1278" spans="1:9">
      <c r="A1278">
        <v>110238</v>
      </c>
      <c r="B1278">
        <v>11</v>
      </c>
      <c r="C1278" s="2">
        <v>45294</v>
      </c>
      <c r="D1278" s="1" t="s">
        <v>4551</v>
      </c>
      <c r="E1278">
        <v>29</v>
      </c>
      <c r="F1278" s="3">
        <v>993.51</v>
      </c>
      <c r="G1278" s="4">
        <v>303617.21000000002</v>
      </c>
      <c r="H1278" s="1" t="s">
        <v>4552</v>
      </c>
      <c r="I1278" s="1" t="s">
        <v>878</v>
      </c>
    </row>
    <row r="1279" spans="1:9">
      <c r="A1279">
        <v>110259</v>
      </c>
      <c r="B1279">
        <v>11</v>
      </c>
      <c r="C1279" s="2">
        <v>45294</v>
      </c>
      <c r="D1279" s="1" t="s">
        <v>4551</v>
      </c>
      <c r="E1279">
        <v>31</v>
      </c>
      <c r="F1279" s="3">
        <v>1232.68</v>
      </c>
      <c r="G1279" s="4">
        <v>348352.52</v>
      </c>
      <c r="H1279" s="1" t="s">
        <v>4552</v>
      </c>
      <c r="I1279" s="1" t="s">
        <v>1920</v>
      </c>
    </row>
    <row r="1280" spans="1:9">
      <c r="A1280">
        <v>110264</v>
      </c>
      <c r="B1280">
        <v>11</v>
      </c>
      <c r="C1280" s="2">
        <v>45294</v>
      </c>
      <c r="D1280" s="1" t="s">
        <v>4551</v>
      </c>
      <c r="E1280">
        <v>32</v>
      </c>
      <c r="F1280" s="3">
        <v>1285.8699999999999</v>
      </c>
      <c r="G1280" s="4">
        <v>374418.94</v>
      </c>
      <c r="H1280" s="1" t="s">
        <v>4552</v>
      </c>
      <c r="I1280" s="1" t="s">
        <v>2520</v>
      </c>
    </row>
    <row r="1281" spans="1:9">
      <c r="A1281">
        <v>110265</v>
      </c>
      <c r="B1281">
        <v>11</v>
      </c>
      <c r="C1281" s="2">
        <v>45294</v>
      </c>
      <c r="D1281" s="1" t="s">
        <v>4551</v>
      </c>
      <c r="E1281">
        <v>32</v>
      </c>
      <c r="F1281" s="3">
        <v>1285.8699999999999</v>
      </c>
      <c r="G1281" s="4">
        <v>337234.79</v>
      </c>
      <c r="H1281" s="1" t="s">
        <v>4553</v>
      </c>
      <c r="I1281" s="1" t="s">
        <v>4554</v>
      </c>
    </row>
    <row r="1282" spans="1:9">
      <c r="A1282">
        <v>110267</v>
      </c>
      <c r="B1282">
        <v>11</v>
      </c>
      <c r="C1282" s="2">
        <v>45294</v>
      </c>
      <c r="D1282" s="1" t="s">
        <v>4551</v>
      </c>
      <c r="E1282">
        <v>32</v>
      </c>
      <c r="F1282" s="3">
        <v>1285.8699999999999</v>
      </c>
      <c r="G1282" s="4">
        <v>404760.62</v>
      </c>
      <c r="H1282" s="1" t="s">
        <v>4552</v>
      </c>
      <c r="I1282" s="1" t="s">
        <v>4329</v>
      </c>
    </row>
    <row r="1283" spans="1:9">
      <c r="A1283">
        <v>110280</v>
      </c>
      <c r="B1283">
        <v>11</v>
      </c>
      <c r="C1283" s="2">
        <v>45294</v>
      </c>
      <c r="D1283" s="1" t="s">
        <v>4551</v>
      </c>
      <c r="E1283">
        <v>34</v>
      </c>
      <c r="F1283" s="3">
        <v>680.07</v>
      </c>
      <c r="G1283" s="4">
        <v>223039.63</v>
      </c>
      <c r="H1283" s="1" t="s">
        <v>4553</v>
      </c>
      <c r="I1283" s="1" t="s">
        <v>4554</v>
      </c>
    </row>
    <row r="1284" spans="1:9">
      <c r="A1284">
        <v>110335</v>
      </c>
      <c r="B1284">
        <v>11</v>
      </c>
      <c r="C1284" s="2">
        <v>45294</v>
      </c>
      <c r="D1284" s="1" t="s">
        <v>4551</v>
      </c>
      <c r="E1284">
        <v>41</v>
      </c>
      <c r="F1284" s="3">
        <v>1125.56</v>
      </c>
      <c r="G1284" s="4">
        <v>378675.72</v>
      </c>
      <c r="H1284" s="1" t="s">
        <v>4552</v>
      </c>
      <c r="I1284" s="1" t="s">
        <v>3084</v>
      </c>
    </row>
    <row r="1285" spans="1:9">
      <c r="A1285">
        <v>110379</v>
      </c>
      <c r="B1285">
        <v>11</v>
      </c>
      <c r="C1285" s="2">
        <v>45294</v>
      </c>
      <c r="D1285" s="1" t="s">
        <v>4551</v>
      </c>
      <c r="E1285">
        <v>44</v>
      </c>
      <c r="F1285" s="3">
        <v>434.38</v>
      </c>
      <c r="G1285" s="4">
        <v>130303.65</v>
      </c>
      <c r="H1285" s="1" t="s">
        <v>4553</v>
      </c>
      <c r="I1285" s="1" t="s">
        <v>4554</v>
      </c>
    </row>
    <row r="1286" spans="1:9">
      <c r="A1286">
        <v>110391</v>
      </c>
      <c r="B1286">
        <v>11</v>
      </c>
      <c r="C1286" s="2">
        <v>45294</v>
      </c>
      <c r="D1286" s="1" t="s">
        <v>4551</v>
      </c>
      <c r="E1286">
        <v>46</v>
      </c>
      <c r="F1286" s="3">
        <v>1798.85</v>
      </c>
      <c r="G1286" s="4">
        <v>530573.34</v>
      </c>
      <c r="H1286" s="1" t="s">
        <v>4553</v>
      </c>
      <c r="I1286" s="1" t="s">
        <v>4554</v>
      </c>
    </row>
    <row r="1287" spans="1:9">
      <c r="A1287">
        <v>110398</v>
      </c>
      <c r="B1287">
        <v>11</v>
      </c>
      <c r="C1287" s="2">
        <v>45294</v>
      </c>
      <c r="D1287" s="1" t="s">
        <v>4551</v>
      </c>
      <c r="E1287">
        <v>47</v>
      </c>
      <c r="F1287" s="3">
        <v>1456.74</v>
      </c>
      <c r="G1287" s="4">
        <v>490933.95</v>
      </c>
      <c r="H1287" s="1" t="s">
        <v>4553</v>
      </c>
      <c r="I1287" s="1" t="s">
        <v>4554</v>
      </c>
    </row>
    <row r="1288" spans="1:9">
      <c r="A1288">
        <v>110425</v>
      </c>
      <c r="B1288">
        <v>11</v>
      </c>
      <c r="C1288" s="2">
        <v>45294</v>
      </c>
      <c r="D1288" s="1" t="s">
        <v>4551</v>
      </c>
      <c r="E1288">
        <v>50</v>
      </c>
      <c r="F1288" s="3">
        <v>948.72</v>
      </c>
      <c r="G1288" s="4">
        <v>271454.23</v>
      </c>
      <c r="H1288" s="1" t="s">
        <v>4553</v>
      </c>
      <c r="I1288" s="1" t="s">
        <v>4554</v>
      </c>
    </row>
    <row r="1289" spans="1:9">
      <c r="A1289">
        <v>110441</v>
      </c>
      <c r="B1289">
        <v>11</v>
      </c>
      <c r="C1289" s="2">
        <v>45294</v>
      </c>
      <c r="D1289" s="1" t="s">
        <v>4551</v>
      </c>
      <c r="E1289">
        <v>52</v>
      </c>
      <c r="F1289" s="3">
        <v>1397.58</v>
      </c>
      <c r="G1289" s="4">
        <v>371257.45</v>
      </c>
      <c r="H1289" s="1" t="s">
        <v>4552</v>
      </c>
      <c r="I1289" s="1" t="s">
        <v>983</v>
      </c>
    </row>
    <row r="1290" spans="1:9">
      <c r="A1290">
        <v>110457</v>
      </c>
      <c r="B1290">
        <v>11</v>
      </c>
      <c r="C1290" s="2">
        <v>45294</v>
      </c>
      <c r="D1290" s="1" t="s">
        <v>4551</v>
      </c>
      <c r="E1290">
        <v>52</v>
      </c>
      <c r="F1290" s="3">
        <v>1397.58</v>
      </c>
      <c r="G1290" s="4">
        <v>396446.03</v>
      </c>
      <c r="H1290" s="1" t="s">
        <v>4552</v>
      </c>
      <c r="I1290" s="1" t="s">
        <v>3427</v>
      </c>
    </row>
    <row r="1291" spans="1:9">
      <c r="A1291">
        <v>110479</v>
      </c>
      <c r="B1291">
        <v>11</v>
      </c>
      <c r="C1291" s="2">
        <v>45294</v>
      </c>
      <c r="D1291" s="1" t="s">
        <v>4551</v>
      </c>
      <c r="E1291">
        <v>56</v>
      </c>
      <c r="F1291" s="3">
        <v>724.8</v>
      </c>
      <c r="G1291" s="4">
        <v>223047.2</v>
      </c>
      <c r="H1291" s="1" t="s">
        <v>4552</v>
      </c>
      <c r="I1291" s="1" t="s">
        <v>2360</v>
      </c>
    </row>
    <row r="1292" spans="1:9">
      <c r="A1292">
        <v>110488</v>
      </c>
      <c r="B1292">
        <v>11</v>
      </c>
      <c r="C1292" s="2">
        <v>45294</v>
      </c>
      <c r="D1292" s="1" t="s">
        <v>4551</v>
      </c>
      <c r="E1292">
        <v>57</v>
      </c>
      <c r="F1292" s="3">
        <v>1008.58</v>
      </c>
      <c r="G1292" s="4">
        <v>311573.77</v>
      </c>
      <c r="H1292" s="1" t="s">
        <v>4552</v>
      </c>
      <c r="I1292" s="1" t="s">
        <v>964</v>
      </c>
    </row>
    <row r="1293" spans="1:9">
      <c r="A1293">
        <v>110502</v>
      </c>
      <c r="B1293">
        <v>11</v>
      </c>
      <c r="C1293" s="2">
        <v>45294</v>
      </c>
      <c r="D1293" s="1" t="s">
        <v>4555</v>
      </c>
      <c r="E1293">
        <v>60</v>
      </c>
      <c r="F1293" s="3">
        <v>1295.04</v>
      </c>
      <c r="G1293" s="4">
        <v>390199.46</v>
      </c>
      <c r="H1293" s="1" t="s">
        <v>4552</v>
      </c>
      <c r="I1293" s="1" t="s">
        <v>1582</v>
      </c>
    </row>
    <row r="1294" spans="1:9">
      <c r="A1294">
        <v>110511</v>
      </c>
      <c r="B1294">
        <v>11</v>
      </c>
      <c r="C1294" s="2">
        <v>45294</v>
      </c>
      <c r="D1294" s="1" t="s">
        <v>4551</v>
      </c>
      <c r="E1294">
        <v>61</v>
      </c>
      <c r="F1294" s="3">
        <v>1299.46</v>
      </c>
      <c r="G1294" s="4">
        <v>416775.71</v>
      </c>
      <c r="H1294" s="1" t="s">
        <v>4552</v>
      </c>
      <c r="I1294" s="1" t="s">
        <v>1246</v>
      </c>
    </row>
    <row r="1295" spans="1:9">
      <c r="A1295">
        <v>110513</v>
      </c>
      <c r="B1295">
        <v>11</v>
      </c>
      <c r="C1295" s="2">
        <v>45294</v>
      </c>
      <c r="D1295" s="1" t="s">
        <v>4551</v>
      </c>
      <c r="E1295">
        <v>61</v>
      </c>
      <c r="F1295" s="3">
        <v>1299.46</v>
      </c>
      <c r="G1295" s="4">
        <v>390999.79</v>
      </c>
      <c r="H1295" s="1" t="s">
        <v>4552</v>
      </c>
      <c r="I1295" s="1" t="s">
        <v>3525</v>
      </c>
    </row>
    <row r="1296" spans="1:9">
      <c r="A1296">
        <v>110519</v>
      </c>
      <c r="B1296">
        <v>11</v>
      </c>
      <c r="C1296" s="2">
        <v>45294</v>
      </c>
      <c r="D1296" s="1" t="s">
        <v>4551</v>
      </c>
      <c r="E1296">
        <v>61</v>
      </c>
      <c r="F1296" s="3">
        <v>1299.46</v>
      </c>
      <c r="G1296" s="4">
        <v>407851.43</v>
      </c>
      <c r="H1296" s="1" t="s">
        <v>4552</v>
      </c>
      <c r="I1296" s="1" t="s">
        <v>3181</v>
      </c>
    </row>
    <row r="1297" spans="1:9">
      <c r="A1297">
        <v>110535</v>
      </c>
      <c r="B1297">
        <v>11</v>
      </c>
      <c r="C1297" s="2">
        <v>45294</v>
      </c>
      <c r="D1297" s="1" t="s">
        <v>4551</v>
      </c>
      <c r="E1297">
        <v>62</v>
      </c>
      <c r="F1297" s="3">
        <v>1938.82</v>
      </c>
      <c r="G1297" s="4">
        <v>559747.81999999995</v>
      </c>
      <c r="H1297" s="1" t="s">
        <v>4552</v>
      </c>
      <c r="I1297" s="1" t="s">
        <v>3633</v>
      </c>
    </row>
    <row r="1298" spans="1:9">
      <c r="A1298">
        <v>110547</v>
      </c>
      <c r="B1298">
        <v>11</v>
      </c>
      <c r="C1298" s="2">
        <v>45294</v>
      </c>
      <c r="D1298" s="1" t="s">
        <v>4551</v>
      </c>
      <c r="E1298">
        <v>64</v>
      </c>
      <c r="F1298" s="3">
        <v>1916.26</v>
      </c>
      <c r="G1298" s="4">
        <v>670575.87</v>
      </c>
      <c r="H1298" s="1" t="s">
        <v>4552</v>
      </c>
      <c r="I1298" s="1" t="s">
        <v>2014</v>
      </c>
    </row>
    <row r="1299" spans="1:9">
      <c r="A1299">
        <v>110560</v>
      </c>
      <c r="B1299">
        <v>11</v>
      </c>
      <c r="C1299" s="2">
        <v>45294</v>
      </c>
      <c r="D1299" s="1" t="s">
        <v>4555</v>
      </c>
      <c r="E1299">
        <v>65</v>
      </c>
      <c r="F1299" s="3">
        <v>1427.09</v>
      </c>
      <c r="G1299" s="4">
        <v>415621.37</v>
      </c>
      <c r="H1299" s="1" t="s">
        <v>4552</v>
      </c>
      <c r="I1299" s="1" t="s">
        <v>3290</v>
      </c>
    </row>
    <row r="1300" spans="1:9">
      <c r="A1300">
        <v>110561</v>
      </c>
      <c r="B1300">
        <v>11</v>
      </c>
      <c r="C1300" s="2">
        <v>45294</v>
      </c>
      <c r="D1300" s="1" t="s">
        <v>4551</v>
      </c>
      <c r="E1300">
        <v>65</v>
      </c>
      <c r="F1300" s="3">
        <v>1427.09</v>
      </c>
      <c r="G1300" s="4">
        <v>434714.68</v>
      </c>
      <c r="H1300" s="1" t="s">
        <v>4553</v>
      </c>
      <c r="I1300" s="1" t="s">
        <v>4554</v>
      </c>
    </row>
    <row r="1301" spans="1:9">
      <c r="A1301">
        <v>120011</v>
      </c>
      <c r="B1301">
        <v>12</v>
      </c>
      <c r="C1301" s="2">
        <v>45294</v>
      </c>
      <c r="D1301" s="1" t="s">
        <v>4551</v>
      </c>
      <c r="E1301">
        <v>1</v>
      </c>
      <c r="F1301" s="3">
        <v>839.95</v>
      </c>
      <c r="G1301" s="4">
        <v>238111.34</v>
      </c>
      <c r="H1301" s="1" t="s">
        <v>4552</v>
      </c>
      <c r="I1301" s="1" t="s">
        <v>3264</v>
      </c>
    </row>
    <row r="1302" spans="1:9">
      <c r="A1302">
        <v>120023</v>
      </c>
      <c r="B1302">
        <v>12</v>
      </c>
      <c r="C1302" s="2">
        <v>45294</v>
      </c>
      <c r="D1302" s="1" t="s">
        <v>4551</v>
      </c>
      <c r="E1302">
        <v>3</v>
      </c>
      <c r="F1302" s="3">
        <v>1469.27</v>
      </c>
      <c r="G1302" s="4">
        <v>367608.78</v>
      </c>
      <c r="H1302" s="1" t="s">
        <v>4552</v>
      </c>
      <c r="I1302" s="1" t="s">
        <v>4052</v>
      </c>
    </row>
    <row r="1303" spans="1:9">
      <c r="A1303">
        <v>120043</v>
      </c>
      <c r="B1303">
        <v>12</v>
      </c>
      <c r="C1303" s="2">
        <v>45294</v>
      </c>
      <c r="D1303" s="1" t="s">
        <v>4551</v>
      </c>
      <c r="E1303">
        <v>4</v>
      </c>
      <c r="F1303" s="3">
        <v>1559.34</v>
      </c>
      <c r="G1303" s="4">
        <v>455532.2</v>
      </c>
      <c r="H1303" s="1" t="s">
        <v>4552</v>
      </c>
      <c r="I1303" s="1" t="s">
        <v>1780</v>
      </c>
    </row>
    <row r="1304" spans="1:9">
      <c r="A1304">
        <v>120047</v>
      </c>
      <c r="B1304">
        <v>12</v>
      </c>
      <c r="C1304" s="2">
        <v>45294</v>
      </c>
      <c r="D1304" s="1" t="s">
        <v>4551</v>
      </c>
      <c r="E1304">
        <v>4</v>
      </c>
      <c r="F1304" s="3">
        <v>1559.34</v>
      </c>
      <c r="G1304" s="4">
        <v>550180.19999999995</v>
      </c>
      <c r="H1304" s="1" t="s">
        <v>4552</v>
      </c>
      <c r="I1304" s="1" t="s">
        <v>537</v>
      </c>
    </row>
    <row r="1305" spans="1:9">
      <c r="A1305">
        <v>120048</v>
      </c>
      <c r="B1305">
        <v>12</v>
      </c>
      <c r="C1305" s="2">
        <v>45294</v>
      </c>
      <c r="D1305" s="1" t="s">
        <v>4551</v>
      </c>
      <c r="E1305">
        <v>5</v>
      </c>
      <c r="F1305" s="3">
        <v>495.04</v>
      </c>
      <c r="G1305" s="4">
        <v>175885.99</v>
      </c>
      <c r="H1305" s="1" t="s">
        <v>4552</v>
      </c>
      <c r="I1305" s="1" t="s">
        <v>739</v>
      </c>
    </row>
    <row r="1306" spans="1:9">
      <c r="A1306">
        <v>120083</v>
      </c>
      <c r="B1306">
        <v>12</v>
      </c>
      <c r="C1306" s="2">
        <v>45294</v>
      </c>
      <c r="D1306" s="1" t="s">
        <v>4551</v>
      </c>
      <c r="E1306">
        <v>10</v>
      </c>
      <c r="F1306" s="3">
        <v>1642.26</v>
      </c>
      <c r="G1306" s="4">
        <v>440939.43</v>
      </c>
      <c r="H1306" s="1" t="s">
        <v>4552</v>
      </c>
      <c r="I1306" s="1" t="s">
        <v>1248</v>
      </c>
    </row>
    <row r="1307" spans="1:9">
      <c r="A1307">
        <v>120084</v>
      </c>
      <c r="B1307">
        <v>12</v>
      </c>
      <c r="C1307" s="2">
        <v>45294</v>
      </c>
      <c r="D1307" s="1" t="s">
        <v>4551</v>
      </c>
      <c r="E1307">
        <v>10</v>
      </c>
      <c r="F1307" s="3">
        <v>1642.26</v>
      </c>
      <c r="G1307" s="4">
        <v>491470.69</v>
      </c>
      <c r="H1307" s="1" t="s">
        <v>4552</v>
      </c>
      <c r="I1307" s="1" t="s">
        <v>1916</v>
      </c>
    </row>
    <row r="1308" spans="1:9">
      <c r="A1308">
        <v>120089</v>
      </c>
      <c r="B1308">
        <v>12</v>
      </c>
      <c r="C1308" s="2">
        <v>45294</v>
      </c>
      <c r="D1308" s="1" t="s">
        <v>4551</v>
      </c>
      <c r="E1308">
        <v>12</v>
      </c>
      <c r="F1308" s="3">
        <v>959.05</v>
      </c>
      <c r="G1308" s="4">
        <v>275447.01</v>
      </c>
      <c r="H1308" s="1" t="s">
        <v>4552</v>
      </c>
      <c r="I1308" s="1" t="s">
        <v>3556</v>
      </c>
    </row>
    <row r="1309" spans="1:9">
      <c r="A1309">
        <v>120136</v>
      </c>
      <c r="B1309">
        <v>12</v>
      </c>
      <c r="C1309" s="2">
        <v>45294</v>
      </c>
      <c r="D1309" s="1" t="s">
        <v>4555</v>
      </c>
      <c r="E1309">
        <v>16</v>
      </c>
      <c r="F1309" s="3">
        <v>1523.02</v>
      </c>
      <c r="G1309" s="4">
        <v>415409.21</v>
      </c>
      <c r="H1309" s="1" t="s">
        <v>4552</v>
      </c>
      <c r="I1309" s="1" t="s">
        <v>1317</v>
      </c>
    </row>
    <row r="1310" spans="1:9">
      <c r="A1310">
        <v>120192</v>
      </c>
      <c r="B1310">
        <v>12</v>
      </c>
      <c r="C1310" s="2">
        <v>45294</v>
      </c>
      <c r="D1310" s="1" t="s">
        <v>4551</v>
      </c>
      <c r="E1310">
        <v>22</v>
      </c>
      <c r="F1310" s="3">
        <v>892.67</v>
      </c>
      <c r="G1310" s="4">
        <v>308919.06</v>
      </c>
      <c r="H1310" s="1" t="s">
        <v>4552</v>
      </c>
      <c r="I1310" s="1" t="s">
        <v>3571</v>
      </c>
    </row>
    <row r="1311" spans="1:9">
      <c r="A1311">
        <v>120205</v>
      </c>
      <c r="B1311">
        <v>12</v>
      </c>
      <c r="C1311" s="2">
        <v>45294</v>
      </c>
      <c r="D1311" s="1" t="s">
        <v>4555</v>
      </c>
      <c r="E1311">
        <v>23</v>
      </c>
      <c r="F1311" s="3">
        <v>1094.46</v>
      </c>
      <c r="G1311" s="4">
        <v>340450.25</v>
      </c>
      <c r="H1311" s="1" t="s">
        <v>4552</v>
      </c>
      <c r="I1311" s="1" t="s">
        <v>2464</v>
      </c>
    </row>
    <row r="1312" spans="1:9">
      <c r="A1312">
        <v>120208</v>
      </c>
      <c r="B1312">
        <v>12</v>
      </c>
      <c r="C1312" s="2">
        <v>45294</v>
      </c>
      <c r="D1312" s="1" t="s">
        <v>4551</v>
      </c>
      <c r="E1312">
        <v>23</v>
      </c>
      <c r="F1312" s="3">
        <v>1094.46</v>
      </c>
      <c r="G1312" s="4">
        <v>311524.51</v>
      </c>
      <c r="H1312" s="1" t="s">
        <v>4552</v>
      </c>
      <c r="I1312" s="1" t="s">
        <v>549</v>
      </c>
    </row>
    <row r="1313" spans="1:9">
      <c r="A1313">
        <v>120257</v>
      </c>
      <c r="B1313">
        <v>12</v>
      </c>
      <c r="C1313" s="2">
        <v>45294</v>
      </c>
      <c r="D1313" s="1" t="s">
        <v>4555</v>
      </c>
      <c r="E1313">
        <v>27</v>
      </c>
      <c r="F1313" s="3">
        <v>871.52</v>
      </c>
      <c r="G1313" s="4">
        <v>254211.77</v>
      </c>
      <c r="H1313" s="1" t="s">
        <v>4552</v>
      </c>
      <c r="I1313" s="1" t="s">
        <v>3859</v>
      </c>
    </row>
    <row r="1314" spans="1:9">
      <c r="A1314">
        <v>120287</v>
      </c>
      <c r="B1314">
        <v>12</v>
      </c>
      <c r="C1314" s="2">
        <v>45294</v>
      </c>
      <c r="D1314" s="1" t="s">
        <v>4551</v>
      </c>
      <c r="E1314">
        <v>33</v>
      </c>
      <c r="F1314" s="3">
        <v>1232.2</v>
      </c>
      <c r="G1314" s="4">
        <v>365743.18</v>
      </c>
      <c r="H1314" s="1" t="s">
        <v>4552</v>
      </c>
      <c r="I1314" s="1" t="s">
        <v>768</v>
      </c>
    </row>
    <row r="1315" spans="1:9">
      <c r="A1315">
        <v>120314</v>
      </c>
      <c r="B1315">
        <v>12</v>
      </c>
      <c r="C1315" s="2">
        <v>45294</v>
      </c>
      <c r="D1315" s="1" t="s">
        <v>4551</v>
      </c>
      <c r="E1315">
        <v>34</v>
      </c>
      <c r="F1315" s="3">
        <v>1817.64</v>
      </c>
      <c r="G1315" s="4">
        <v>556062.80000000005</v>
      </c>
      <c r="H1315" s="1" t="s">
        <v>4552</v>
      </c>
      <c r="I1315" s="1" t="s">
        <v>3621</v>
      </c>
    </row>
    <row r="1316" spans="1:9">
      <c r="A1316">
        <v>120324</v>
      </c>
      <c r="B1316">
        <v>12</v>
      </c>
      <c r="C1316" s="2">
        <v>45294</v>
      </c>
      <c r="D1316" s="1" t="s">
        <v>4551</v>
      </c>
      <c r="E1316">
        <v>35</v>
      </c>
      <c r="F1316" s="3">
        <v>1690.62</v>
      </c>
      <c r="G1316" s="4">
        <v>482594.96</v>
      </c>
      <c r="H1316" s="1" t="s">
        <v>4552</v>
      </c>
      <c r="I1316" s="1" t="s">
        <v>2766</v>
      </c>
    </row>
    <row r="1317" spans="1:9">
      <c r="A1317">
        <v>120342</v>
      </c>
      <c r="B1317">
        <v>12</v>
      </c>
      <c r="C1317" s="2">
        <v>45294</v>
      </c>
      <c r="D1317" s="1" t="s">
        <v>4551</v>
      </c>
      <c r="E1317">
        <v>38</v>
      </c>
      <c r="F1317" s="3">
        <v>1157.23</v>
      </c>
      <c r="G1317" s="4">
        <v>386019.24</v>
      </c>
      <c r="H1317" s="1" t="s">
        <v>4553</v>
      </c>
      <c r="I1317" s="1" t="s">
        <v>4554</v>
      </c>
    </row>
    <row r="1318" spans="1:9">
      <c r="A1318">
        <v>120343</v>
      </c>
      <c r="B1318">
        <v>12</v>
      </c>
      <c r="C1318" s="2">
        <v>45294</v>
      </c>
      <c r="D1318" s="1" t="s">
        <v>4551</v>
      </c>
      <c r="E1318">
        <v>38</v>
      </c>
      <c r="F1318" s="3">
        <v>1157.23</v>
      </c>
      <c r="G1318" s="4">
        <v>322224.02</v>
      </c>
      <c r="H1318" s="1" t="s">
        <v>4553</v>
      </c>
      <c r="I1318" s="1" t="s">
        <v>4554</v>
      </c>
    </row>
    <row r="1319" spans="1:9">
      <c r="A1319">
        <v>120356</v>
      </c>
      <c r="B1319">
        <v>12</v>
      </c>
      <c r="C1319" s="2">
        <v>45294</v>
      </c>
      <c r="D1319" s="1" t="s">
        <v>4551</v>
      </c>
      <c r="E1319">
        <v>38</v>
      </c>
      <c r="F1319" s="3">
        <v>1157.23</v>
      </c>
      <c r="G1319" s="4">
        <v>331792.26</v>
      </c>
      <c r="H1319" s="1" t="s">
        <v>4552</v>
      </c>
      <c r="I1319" s="1" t="s">
        <v>4030</v>
      </c>
    </row>
    <row r="1320" spans="1:9">
      <c r="A1320">
        <v>120386</v>
      </c>
      <c r="B1320">
        <v>12</v>
      </c>
      <c r="C1320" s="2">
        <v>45294</v>
      </c>
      <c r="D1320" s="1" t="s">
        <v>4551</v>
      </c>
      <c r="E1320">
        <v>44</v>
      </c>
      <c r="F1320" s="3">
        <v>635.36</v>
      </c>
      <c r="G1320" s="4">
        <v>193403.07</v>
      </c>
      <c r="H1320" s="1" t="s">
        <v>4552</v>
      </c>
      <c r="I1320" s="1" t="s">
        <v>2111</v>
      </c>
    </row>
    <row r="1321" spans="1:9">
      <c r="A1321">
        <v>120396</v>
      </c>
      <c r="B1321">
        <v>12</v>
      </c>
      <c r="C1321" s="2">
        <v>45294</v>
      </c>
      <c r="D1321" s="1" t="s">
        <v>4551</v>
      </c>
      <c r="E1321">
        <v>47</v>
      </c>
      <c r="F1321" s="3">
        <v>1528.05</v>
      </c>
      <c r="G1321" s="4">
        <v>561731.1</v>
      </c>
      <c r="H1321" s="1" t="s">
        <v>4552</v>
      </c>
      <c r="I1321" s="1" t="s">
        <v>2067</v>
      </c>
    </row>
    <row r="1322" spans="1:9">
      <c r="A1322">
        <v>120397</v>
      </c>
      <c r="B1322">
        <v>12</v>
      </c>
      <c r="C1322" s="2">
        <v>45294</v>
      </c>
      <c r="D1322" s="1" t="s">
        <v>4555</v>
      </c>
      <c r="E1322">
        <v>47</v>
      </c>
      <c r="F1322" s="3">
        <v>1528.05</v>
      </c>
      <c r="G1322" s="4">
        <v>487713.6</v>
      </c>
      <c r="H1322" s="1" t="s">
        <v>4553</v>
      </c>
      <c r="I1322" s="1" t="s">
        <v>4554</v>
      </c>
    </row>
    <row r="1323" spans="1:9">
      <c r="A1323">
        <v>130012</v>
      </c>
      <c r="B1323">
        <v>13</v>
      </c>
      <c r="C1323" s="2">
        <v>45294</v>
      </c>
      <c r="D1323" s="1" t="s">
        <v>4551</v>
      </c>
      <c r="E1323">
        <v>1</v>
      </c>
      <c r="F1323" s="3">
        <v>1899.92</v>
      </c>
      <c r="G1323" s="4">
        <v>555343.31999999995</v>
      </c>
      <c r="H1323" s="1" t="s">
        <v>4552</v>
      </c>
      <c r="I1323" s="1" t="s">
        <v>1112</v>
      </c>
    </row>
    <row r="1324" spans="1:9">
      <c r="A1324">
        <v>130013</v>
      </c>
      <c r="B1324">
        <v>13</v>
      </c>
      <c r="C1324" s="2">
        <v>45294</v>
      </c>
      <c r="D1324" s="1" t="s">
        <v>4555</v>
      </c>
      <c r="E1324">
        <v>1</v>
      </c>
      <c r="F1324" s="3">
        <v>1899.92</v>
      </c>
      <c r="G1324" s="4">
        <v>559085.68000000005</v>
      </c>
      <c r="H1324" s="1" t="s">
        <v>4553</v>
      </c>
      <c r="I1324" s="1" t="s">
        <v>4554</v>
      </c>
    </row>
    <row r="1325" spans="1:9">
      <c r="A1325">
        <v>130015</v>
      </c>
      <c r="B1325">
        <v>13</v>
      </c>
      <c r="C1325" s="2">
        <v>45294</v>
      </c>
      <c r="D1325" s="1" t="s">
        <v>4551</v>
      </c>
      <c r="E1325">
        <v>1</v>
      </c>
      <c r="F1325" s="3">
        <v>1899.92</v>
      </c>
      <c r="G1325" s="4">
        <v>602930.85</v>
      </c>
      <c r="H1325" s="1" t="s">
        <v>4553</v>
      </c>
      <c r="I1325" s="1" t="s">
        <v>4554</v>
      </c>
    </row>
    <row r="1326" spans="1:9">
      <c r="A1326">
        <v>130060</v>
      </c>
      <c r="B1326">
        <v>13</v>
      </c>
      <c r="C1326" s="2">
        <v>45294</v>
      </c>
      <c r="D1326" s="1" t="s">
        <v>4551</v>
      </c>
      <c r="E1326">
        <v>5</v>
      </c>
      <c r="F1326" s="3">
        <v>441.3</v>
      </c>
      <c r="G1326" s="4">
        <v>150544.43</v>
      </c>
      <c r="H1326" s="1" t="s">
        <v>4553</v>
      </c>
      <c r="I1326" s="1" t="s">
        <v>4554</v>
      </c>
    </row>
    <row r="1327" spans="1:9">
      <c r="A1327">
        <v>130068</v>
      </c>
      <c r="B1327">
        <v>13</v>
      </c>
      <c r="C1327" s="2">
        <v>45294</v>
      </c>
      <c r="D1327" s="1" t="s">
        <v>4551</v>
      </c>
      <c r="E1327">
        <v>8</v>
      </c>
      <c r="F1327" s="3">
        <v>1449.43</v>
      </c>
      <c r="G1327" s="4">
        <v>415155.52</v>
      </c>
      <c r="H1327" s="1" t="s">
        <v>4553</v>
      </c>
      <c r="I1327" s="1" t="s">
        <v>4554</v>
      </c>
    </row>
    <row r="1328" spans="1:9">
      <c r="A1328">
        <v>130069</v>
      </c>
      <c r="B1328">
        <v>13</v>
      </c>
      <c r="C1328" s="2">
        <v>45294</v>
      </c>
      <c r="D1328" s="1" t="s">
        <v>4551</v>
      </c>
      <c r="E1328">
        <v>8</v>
      </c>
      <c r="F1328" s="3">
        <v>1449.43</v>
      </c>
      <c r="G1328" s="4">
        <v>377664.86</v>
      </c>
      <c r="H1328" s="1" t="s">
        <v>4553</v>
      </c>
      <c r="I1328" s="1" t="s">
        <v>4554</v>
      </c>
    </row>
    <row r="1329" spans="1:9">
      <c r="A1329">
        <v>130073</v>
      </c>
      <c r="B1329">
        <v>13</v>
      </c>
      <c r="C1329" s="2">
        <v>45294</v>
      </c>
      <c r="D1329" s="1" t="s">
        <v>4551</v>
      </c>
      <c r="E1329">
        <v>9</v>
      </c>
      <c r="F1329" s="3">
        <v>1448.68</v>
      </c>
      <c r="G1329" s="4">
        <v>483003.01</v>
      </c>
      <c r="H1329" s="1" t="s">
        <v>4552</v>
      </c>
      <c r="I1329" s="1" t="s">
        <v>1115</v>
      </c>
    </row>
    <row r="1330" spans="1:9">
      <c r="A1330">
        <v>130098</v>
      </c>
      <c r="B1330">
        <v>13</v>
      </c>
      <c r="C1330" s="2">
        <v>45294</v>
      </c>
      <c r="D1330" s="1" t="s">
        <v>4551</v>
      </c>
      <c r="E1330">
        <v>11</v>
      </c>
      <c r="F1330" s="3">
        <v>1678.3</v>
      </c>
      <c r="G1330" s="4">
        <v>459184.89</v>
      </c>
      <c r="H1330" s="1" t="s">
        <v>4553</v>
      </c>
      <c r="I1330" s="1" t="s">
        <v>4554</v>
      </c>
    </row>
    <row r="1331" spans="1:9">
      <c r="A1331">
        <v>130134</v>
      </c>
      <c r="B1331">
        <v>13</v>
      </c>
      <c r="C1331" s="2">
        <v>45294</v>
      </c>
      <c r="D1331" s="1" t="s">
        <v>4551</v>
      </c>
      <c r="E1331">
        <v>15</v>
      </c>
      <c r="F1331" s="3">
        <v>458.29</v>
      </c>
      <c r="G1331" s="4">
        <v>132839.82999999999</v>
      </c>
      <c r="H1331" s="1" t="s">
        <v>4552</v>
      </c>
      <c r="I1331" s="1" t="s">
        <v>3840</v>
      </c>
    </row>
    <row r="1332" spans="1:9">
      <c r="A1332">
        <v>130144</v>
      </c>
      <c r="B1332">
        <v>13</v>
      </c>
      <c r="C1332" s="2">
        <v>45294</v>
      </c>
      <c r="D1332" s="1" t="s">
        <v>4551</v>
      </c>
      <c r="E1332">
        <v>16</v>
      </c>
      <c r="F1332" s="3">
        <v>1772.88</v>
      </c>
      <c r="G1332" s="4">
        <v>615781.65</v>
      </c>
      <c r="H1332" s="1" t="s">
        <v>4553</v>
      </c>
      <c r="I1332" s="1" t="s">
        <v>4554</v>
      </c>
    </row>
    <row r="1333" spans="1:9">
      <c r="A1333">
        <v>130191</v>
      </c>
      <c r="B1333">
        <v>13</v>
      </c>
      <c r="C1333" s="2">
        <v>45294</v>
      </c>
      <c r="D1333" s="1" t="s">
        <v>4551</v>
      </c>
      <c r="E1333">
        <v>20</v>
      </c>
      <c r="F1333" s="3">
        <v>516.72</v>
      </c>
      <c r="G1333" s="4">
        <v>122058.89</v>
      </c>
      <c r="H1333" s="1" t="s">
        <v>4553</v>
      </c>
      <c r="I1333" s="1" t="s">
        <v>4554</v>
      </c>
    </row>
    <row r="1334" spans="1:9">
      <c r="A1334">
        <v>130192</v>
      </c>
      <c r="B1334">
        <v>13</v>
      </c>
      <c r="C1334" s="2">
        <v>45294</v>
      </c>
      <c r="D1334" s="1" t="s">
        <v>4551</v>
      </c>
      <c r="E1334">
        <v>20</v>
      </c>
      <c r="F1334" s="3">
        <v>516.72</v>
      </c>
      <c r="G1334" s="4">
        <v>164585.63</v>
      </c>
      <c r="H1334" s="1" t="s">
        <v>4552</v>
      </c>
      <c r="I1334" s="1" t="s">
        <v>907</v>
      </c>
    </row>
    <row r="1335" spans="1:9">
      <c r="A1335">
        <v>130218</v>
      </c>
      <c r="B1335">
        <v>13</v>
      </c>
      <c r="C1335" s="2">
        <v>45294</v>
      </c>
      <c r="D1335" s="1" t="s">
        <v>4555</v>
      </c>
      <c r="E1335">
        <v>25</v>
      </c>
      <c r="F1335" s="3">
        <v>633.86</v>
      </c>
      <c r="G1335" s="4">
        <v>154903.56</v>
      </c>
      <c r="H1335" s="1" t="s">
        <v>4552</v>
      </c>
      <c r="I1335" s="1" t="s">
        <v>893</v>
      </c>
    </row>
    <row r="1336" spans="1:9">
      <c r="A1336">
        <v>130234</v>
      </c>
      <c r="B1336">
        <v>13</v>
      </c>
      <c r="C1336" s="2">
        <v>45294</v>
      </c>
      <c r="D1336" s="1" t="s">
        <v>4551</v>
      </c>
      <c r="E1336">
        <v>27</v>
      </c>
      <c r="F1336" s="3">
        <v>885.68</v>
      </c>
      <c r="G1336" s="4">
        <v>260227.69</v>
      </c>
      <c r="H1336" s="1" t="s">
        <v>4552</v>
      </c>
      <c r="I1336" s="1" t="s">
        <v>2000</v>
      </c>
    </row>
    <row r="1337" spans="1:9">
      <c r="A1337">
        <v>130236</v>
      </c>
      <c r="B1337">
        <v>13</v>
      </c>
      <c r="C1337" s="2">
        <v>45294</v>
      </c>
      <c r="D1337" s="1" t="s">
        <v>4551</v>
      </c>
      <c r="E1337">
        <v>28</v>
      </c>
      <c r="F1337" s="3">
        <v>1173.72</v>
      </c>
      <c r="G1337" s="4">
        <v>379531.13</v>
      </c>
      <c r="H1337" s="1" t="s">
        <v>4552</v>
      </c>
      <c r="I1337" s="1" t="s">
        <v>4013</v>
      </c>
    </row>
    <row r="1338" spans="1:9">
      <c r="A1338">
        <v>130239</v>
      </c>
      <c r="B1338">
        <v>13</v>
      </c>
      <c r="C1338" s="2">
        <v>45294</v>
      </c>
      <c r="D1338" s="1" t="s">
        <v>4555</v>
      </c>
      <c r="E1338">
        <v>28</v>
      </c>
      <c r="F1338" s="3">
        <v>1173.72</v>
      </c>
      <c r="G1338" s="4">
        <v>340602.26</v>
      </c>
      <c r="H1338" s="1" t="s">
        <v>4552</v>
      </c>
      <c r="I1338" s="1" t="s">
        <v>1741</v>
      </c>
    </row>
    <row r="1339" spans="1:9">
      <c r="A1339">
        <v>130242</v>
      </c>
      <c r="B1339">
        <v>13</v>
      </c>
      <c r="C1339" s="2">
        <v>45294</v>
      </c>
      <c r="D1339" s="1" t="s">
        <v>4551</v>
      </c>
      <c r="E1339">
        <v>28</v>
      </c>
      <c r="F1339" s="3">
        <v>1173.72</v>
      </c>
      <c r="G1339" s="4">
        <v>330077.14</v>
      </c>
      <c r="H1339" s="1" t="s">
        <v>4552</v>
      </c>
      <c r="I1339" s="1" t="s">
        <v>2823</v>
      </c>
    </row>
    <row r="1340" spans="1:9">
      <c r="A1340">
        <v>130262</v>
      </c>
      <c r="B1340">
        <v>13</v>
      </c>
      <c r="C1340" s="2">
        <v>45294</v>
      </c>
      <c r="D1340" s="1" t="s">
        <v>4551</v>
      </c>
      <c r="E1340">
        <v>30</v>
      </c>
      <c r="F1340" s="3">
        <v>1777.51</v>
      </c>
      <c r="G1340" s="4">
        <v>567793.81999999995</v>
      </c>
      <c r="H1340" s="1" t="s">
        <v>4552</v>
      </c>
      <c r="I1340" s="1" t="s">
        <v>2475</v>
      </c>
    </row>
    <row r="1341" spans="1:9">
      <c r="A1341">
        <v>130267</v>
      </c>
      <c r="B1341">
        <v>13</v>
      </c>
      <c r="C1341" s="2">
        <v>45294</v>
      </c>
      <c r="D1341" s="1" t="s">
        <v>4551</v>
      </c>
      <c r="E1341">
        <v>31</v>
      </c>
      <c r="F1341" s="3">
        <v>627.57000000000005</v>
      </c>
      <c r="G1341" s="4">
        <v>179742.54</v>
      </c>
      <c r="H1341" s="1" t="s">
        <v>4552</v>
      </c>
      <c r="I1341" s="1" t="s">
        <v>4481</v>
      </c>
    </row>
    <row r="1342" spans="1:9">
      <c r="A1342">
        <v>130302</v>
      </c>
      <c r="B1342">
        <v>13</v>
      </c>
      <c r="C1342" s="2">
        <v>45294</v>
      </c>
      <c r="D1342" s="1" t="s">
        <v>4555</v>
      </c>
      <c r="E1342">
        <v>33</v>
      </c>
      <c r="F1342" s="3">
        <v>1445.84</v>
      </c>
      <c r="G1342" s="4">
        <v>500020.84</v>
      </c>
      <c r="H1342" s="1" t="s">
        <v>4552</v>
      </c>
      <c r="I1342" s="1" t="s">
        <v>1151</v>
      </c>
    </row>
    <row r="1343" spans="1:9">
      <c r="A1343">
        <v>130341</v>
      </c>
      <c r="B1343">
        <v>13</v>
      </c>
      <c r="C1343" s="2">
        <v>45294</v>
      </c>
      <c r="D1343" s="1" t="s">
        <v>4555</v>
      </c>
      <c r="E1343">
        <v>38</v>
      </c>
      <c r="F1343" s="3">
        <v>656.42</v>
      </c>
      <c r="G1343" s="4">
        <v>218673.2</v>
      </c>
      <c r="H1343" s="1" t="s">
        <v>4553</v>
      </c>
      <c r="I1343" s="1" t="s">
        <v>4554</v>
      </c>
    </row>
    <row r="1344" spans="1:9">
      <c r="A1344">
        <v>130342</v>
      </c>
      <c r="B1344">
        <v>13</v>
      </c>
      <c r="C1344" s="2">
        <v>45294</v>
      </c>
      <c r="D1344" s="1" t="s">
        <v>4551</v>
      </c>
      <c r="E1344">
        <v>38</v>
      </c>
      <c r="F1344" s="3">
        <v>656.42</v>
      </c>
      <c r="G1344" s="4">
        <v>209354.32</v>
      </c>
      <c r="H1344" s="1" t="s">
        <v>4553</v>
      </c>
      <c r="I1344" s="1" t="s">
        <v>4554</v>
      </c>
    </row>
    <row r="1345" spans="1:9">
      <c r="A1345">
        <v>130358</v>
      </c>
      <c r="B1345">
        <v>13</v>
      </c>
      <c r="C1345" s="2">
        <v>45294</v>
      </c>
      <c r="D1345" s="1" t="s">
        <v>4551</v>
      </c>
      <c r="E1345">
        <v>40</v>
      </c>
      <c r="F1345" s="3">
        <v>571.5</v>
      </c>
      <c r="G1345" s="4">
        <v>163504.49</v>
      </c>
      <c r="H1345" s="1" t="s">
        <v>4552</v>
      </c>
      <c r="I1345" s="1" t="s">
        <v>2531</v>
      </c>
    </row>
    <row r="1346" spans="1:9">
      <c r="A1346">
        <v>130383</v>
      </c>
      <c r="B1346">
        <v>13</v>
      </c>
      <c r="C1346" s="2">
        <v>45294</v>
      </c>
      <c r="D1346" s="1" t="s">
        <v>4551</v>
      </c>
      <c r="E1346">
        <v>43</v>
      </c>
      <c r="F1346" s="3">
        <v>1875.83</v>
      </c>
      <c r="G1346" s="4">
        <v>597724.44999999995</v>
      </c>
      <c r="H1346" s="1" t="s">
        <v>4552</v>
      </c>
      <c r="I1346" s="1" t="s">
        <v>4317</v>
      </c>
    </row>
    <row r="1347" spans="1:9">
      <c r="A1347">
        <v>130384</v>
      </c>
      <c r="B1347">
        <v>13</v>
      </c>
      <c r="C1347" s="2">
        <v>45294</v>
      </c>
      <c r="D1347" s="1" t="s">
        <v>4551</v>
      </c>
      <c r="E1347">
        <v>43</v>
      </c>
      <c r="F1347" s="3">
        <v>1875.83</v>
      </c>
      <c r="G1347" s="4">
        <v>663848.64</v>
      </c>
      <c r="H1347" s="1" t="s">
        <v>4552</v>
      </c>
      <c r="I1347" s="1" t="s">
        <v>3818</v>
      </c>
    </row>
    <row r="1348" spans="1:9">
      <c r="A1348">
        <v>130386</v>
      </c>
      <c r="B1348">
        <v>13</v>
      </c>
      <c r="C1348" s="2">
        <v>45294</v>
      </c>
      <c r="D1348" s="1" t="s">
        <v>4551</v>
      </c>
      <c r="E1348">
        <v>43</v>
      </c>
      <c r="F1348" s="3">
        <v>1875.83</v>
      </c>
      <c r="G1348" s="4">
        <v>607539.65</v>
      </c>
      <c r="H1348" s="1" t="s">
        <v>4552</v>
      </c>
      <c r="I1348" s="1" t="s">
        <v>4435</v>
      </c>
    </row>
    <row r="1349" spans="1:9">
      <c r="A1349">
        <v>130402</v>
      </c>
      <c r="B1349">
        <v>13</v>
      </c>
      <c r="C1349" s="2">
        <v>45294</v>
      </c>
      <c r="D1349" s="1" t="s">
        <v>4551</v>
      </c>
      <c r="E1349">
        <v>45</v>
      </c>
      <c r="F1349" s="3">
        <v>986.91</v>
      </c>
      <c r="G1349" s="4">
        <v>337352.78</v>
      </c>
      <c r="H1349" s="1" t="s">
        <v>4552</v>
      </c>
      <c r="I1349" s="1" t="s">
        <v>1186</v>
      </c>
    </row>
    <row r="1350" spans="1:9">
      <c r="A1350">
        <v>130405</v>
      </c>
      <c r="B1350">
        <v>13</v>
      </c>
      <c r="C1350" s="2">
        <v>45294</v>
      </c>
      <c r="D1350" s="1" t="s">
        <v>4555</v>
      </c>
      <c r="E1350">
        <v>45</v>
      </c>
      <c r="F1350" s="3">
        <v>986.91</v>
      </c>
      <c r="G1350" s="4">
        <v>303252.26</v>
      </c>
      <c r="H1350" s="1" t="s">
        <v>4552</v>
      </c>
      <c r="I1350" s="1" t="s">
        <v>1102</v>
      </c>
    </row>
    <row r="1351" spans="1:9">
      <c r="A1351">
        <v>130423</v>
      </c>
      <c r="B1351">
        <v>13</v>
      </c>
      <c r="C1351" s="2">
        <v>45294</v>
      </c>
      <c r="D1351" s="1" t="s">
        <v>4551</v>
      </c>
      <c r="E1351">
        <v>47</v>
      </c>
      <c r="F1351" s="3">
        <v>1874.35</v>
      </c>
      <c r="G1351" s="4">
        <v>461566.83</v>
      </c>
      <c r="H1351" s="1" t="s">
        <v>4552</v>
      </c>
      <c r="I1351" s="1" t="s">
        <v>1851</v>
      </c>
    </row>
    <row r="1352" spans="1:9">
      <c r="A1352">
        <v>130440</v>
      </c>
      <c r="B1352">
        <v>13</v>
      </c>
      <c r="C1352" s="2">
        <v>45294</v>
      </c>
      <c r="D1352" s="1" t="s">
        <v>4551</v>
      </c>
      <c r="E1352">
        <v>48</v>
      </c>
      <c r="F1352" s="3">
        <v>1728.84</v>
      </c>
      <c r="G1352" s="4">
        <v>592737.68999999994</v>
      </c>
      <c r="H1352" s="1" t="s">
        <v>4552</v>
      </c>
      <c r="I1352" s="1" t="s">
        <v>232</v>
      </c>
    </row>
    <row r="1353" spans="1:9">
      <c r="A1353">
        <v>130457</v>
      </c>
      <c r="B1353">
        <v>13</v>
      </c>
      <c r="C1353" s="2">
        <v>45294</v>
      </c>
      <c r="D1353" s="1" t="s">
        <v>4555</v>
      </c>
      <c r="E1353">
        <v>52</v>
      </c>
      <c r="F1353" s="3">
        <v>1916.1</v>
      </c>
      <c r="G1353" s="4">
        <v>705490.95</v>
      </c>
      <c r="H1353" s="1" t="s">
        <v>4552</v>
      </c>
      <c r="I1353" s="1" t="s">
        <v>3160</v>
      </c>
    </row>
    <row r="1354" spans="1:9">
      <c r="A1354">
        <v>130487</v>
      </c>
      <c r="B1354">
        <v>13</v>
      </c>
      <c r="C1354" s="2">
        <v>45294</v>
      </c>
      <c r="D1354" s="1" t="s">
        <v>4551</v>
      </c>
      <c r="E1354">
        <v>56</v>
      </c>
      <c r="F1354" s="3">
        <v>606.9</v>
      </c>
      <c r="G1354" s="4">
        <v>170509.9</v>
      </c>
      <c r="H1354" s="1" t="s">
        <v>4552</v>
      </c>
      <c r="I1354" s="1" t="s">
        <v>3960</v>
      </c>
    </row>
    <row r="1355" spans="1:9">
      <c r="A1355">
        <v>130505</v>
      </c>
      <c r="B1355">
        <v>13</v>
      </c>
      <c r="C1355" s="2">
        <v>45294</v>
      </c>
      <c r="D1355" s="1" t="s">
        <v>4551</v>
      </c>
      <c r="E1355">
        <v>59</v>
      </c>
      <c r="F1355" s="3">
        <v>1434.04</v>
      </c>
      <c r="G1355" s="4">
        <v>428248.91</v>
      </c>
      <c r="H1355" s="1" t="s">
        <v>4553</v>
      </c>
      <c r="I1355" s="1" t="s">
        <v>4554</v>
      </c>
    </row>
    <row r="1356" spans="1:9">
      <c r="A1356">
        <v>130523</v>
      </c>
      <c r="B1356">
        <v>13</v>
      </c>
      <c r="C1356" s="2">
        <v>45294</v>
      </c>
      <c r="D1356" s="1" t="s">
        <v>4555</v>
      </c>
      <c r="E1356">
        <v>60</v>
      </c>
      <c r="F1356" s="3">
        <v>1401.81</v>
      </c>
      <c r="G1356" s="4">
        <v>429243.97</v>
      </c>
      <c r="H1356" s="1" t="s">
        <v>4553</v>
      </c>
      <c r="I1356" s="1" t="s">
        <v>4554</v>
      </c>
    </row>
    <row r="1357" spans="1:9">
      <c r="A1357">
        <v>130525</v>
      </c>
      <c r="B1357">
        <v>13</v>
      </c>
      <c r="C1357" s="2">
        <v>45294</v>
      </c>
      <c r="D1357" s="1" t="s">
        <v>4551</v>
      </c>
      <c r="E1357">
        <v>60</v>
      </c>
      <c r="F1357" s="3">
        <v>1401.81</v>
      </c>
      <c r="G1357" s="4">
        <v>400297.87</v>
      </c>
      <c r="H1357" s="1" t="s">
        <v>4553</v>
      </c>
      <c r="I1357" s="1" t="s">
        <v>4554</v>
      </c>
    </row>
    <row r="1358" spans="1:9">
      <c r="A1358">
        <v>130539</v>
      </c>
      <c r="B1358">
        <v>13</v>
      </c>
      <c r="C1358" s="2">
        <v>45294</v>
      </c>
      <c r="D1358" s="1" t="s">
        <v>4551</v>
      </c>
      <c r="E1358">
        <v>62</v>
      </c>
      <c r="F1358" s="3">
        <v>452.68</v>
      </c>
      <c r="G1358" s="4">
        <v>139864.72</v>
      </c>
      <c r="H1358" s="1" t="s">
        <v>4552</v>
      </c>
      <c r="I1358" s="1" t="s">
        <v>938</v>
      </c>
    </row>
    <row r="1359" spans="1:9">
      <c r="A1359">
        <v>130541</v>
      </c>
      <c r="B1359">
        <v>13</v>
      </c>
      <c r="C1359" s="2">
        <v>45294</v>
      </c>
      <c r="D1359" s="1" t="s">
        <v>4555</v>
      </c>
      <c r="E1359">
        <v>63</v>
      </c>
      <c r="F1359" s="3">
        <v>1623.8</v>
      </c>
      <c r="G1359" s="4">
        <v>528523.4</v>
      </c>
      <c r="H1359" s="1" t="s">
        <v>4552</v>
      </c>
      <c r="I1359" s="1" t="s">
        <v>4134</v>
      </c>
    </row>
    <row r="1360" spans="1:9">
      <c r="A1360">
        <v>140001</v>
      </c>
      <c r="B1360">
        <v>14</v>
      </c>
      <c r="C1360" s="2">
        <v>45294</v>
      </c>
      <c r="D1360" s="1" t="s">
        <v>4551</v>
      </c>
      <c r="E1360">
        <v>1</v>
      </c>
      <c r="F1360" s="3">
        <v>1750.63</v>
      </c>
      <c r="G1360" s="4">
        <v>519772.07</v>
      </c>
      <c r="H1360" s="1" t="s">
        <v>4553</v>
      </c>
      <c r="I1360" s="1" t="s">
        <v>4554</v>
      </c>
    </row>
    <row r="1361" spans="1:9">
      <c r="A1361">
        <v>140011</v>
      </c>
      <c r="B1361">
        <v>14</v>
      </c>
      <c r="C1361" s="2">
        <v>45294</v>
      </c>
      <c r="D1361" s="1" t="s">
        <v>4551</v>
      </c>
      <c r="E1361">
        <v>3</v>
      </c>
      <c r="F1361" s="3">
        <v>645.76</v>
      </c>
      <c r="G1361" s="4">
        <v>184463.78</v>
      </c>
      <c r="H1361" s="1" t="s">
        <v>4552</v>
      </c>
      <c r="I1361" s="1" t="s">
        <v>1271</v>
      </c>
    </row>
    <row r="1362" spans="1:9">
      <c r="A1362">
        <v>140012</v>
      </c>
      <c r="B1362">
        <v>14</v>
      </c>
      <c r="C1362" s="2">
        <v>45294</v>
      </c>
      <c r="D1362" s="1" t="s">
        <v>4551</v>
      </c>
      <c r="E1362">
        <v>3</v>
      </c>
      <c r="F1362" s="3">
        <v>645.76</v>
      </c>
      <c r="G1362" s="4">
        <v>174761.92</v>
      </c>
      <c r="H1362" s="1" t="s">
        <v>4553</v>
      </c>
      <c r="I1362" s="1" t="s">
        <v>4554</v>
      </c>
    </row>
    <row r="1363" spans="1:9">
      <c r="A1363">
        <v>140014</v>
      </c>
      <c r="B1363">
        <v>14</v>
      </c>
      <c r="C1363" s="2">
        <v>45294</v>
      </c>
      <c r="D1363" s="1" t="s">
        <v>4551</v>
      </c>
      <c r="E1363">
        <v>3</v>
      </c>
      <c r="F1363" s="3">
        <v>645.76</v>
      </c>
      <c r="G1363" s="4">
        <v>192114.05</v>
      </c>
      <c r="H1363" s="1" t="s">
        <v>4552</v>
      </c>
      <c r="I1363" s="1" t="s">
        <v>1985</v>
      </c>
    </row>
    <row r="1364" spans="1:9">
      <c r="A1364">
        <v>140067</v>
      </c>
      <c r="B1364">
        <v>14</v>
      </c>
      <c r="C1364" s="2">
        <v>45294</v>
      </c>
      <c r="D1364" s="1" t="s">
        <v>4551</v>
      </c>
      <c r="E1364">
        <v>9</v>
      </c>
      <c r="F1364" s="3">
        <v>803.5</v>
      </c>
      <c r="G1364" s="4">
        <v>240826.44</v>
      </c>
      <c r="H1364" s="1" t="s">
        <v>4552</v>
      </c>
      <c r="I1364" s="1" t="s">
        <v>143</v>
      </c>
    </row>
    <row r="1365" spans="1:9">
      <c r="A1365">
        <v>140107</v>
      </c>
      <c r="B1365">
        <v>14</v>
      </c>
      <c r="C1365" s="2">
        <v>45294</v>
      </c>
      <c r="D1365" s="1" t="s">
        <v>4551</v>
      </c>
      <c r="E1365">
        <v>12</v>
      </c>
      <c r="F1365" s="3">
        <v>459.44</v>
      </c>
      <c r="G1365" s="4">
        <v>120742.29</v>
      </c>
      <c r="H1365" s="1" t="s">
        <v>4552</v>
      </c>
      <c r="I1365" s="1" t="s">
        <v>742</v>
      </c>
    </row>
    <row r="1366" spans="1:9">
      <c r="A1366">
        <v>140181</v>
      </c>
      <c r="B1366">
        <v>14</v>
      </c>
      <c r="C1366" s="2">
        <v>45294</v>
      </c>
      <c r="D1366" s="1" t="s">
        <v>4555</v>
      </c>
      <c r="E1366">
        <v>20</v>
      </c>
      <c r="F1366" s="3">
        <v>1224.9100000000001</v>
      </c>
      <c r="G1366" s="4">
        <v>413091.69</v>
      </c>
      <c r="H1366" s="1" t="s">
        <v>4552</v>
      </c>
      <c r="I1366" s="1" t="s">
        <v>3992</v>
      </c>
    </row>
    <row r="1367" spans="1:9">
      <c r="A1367">
        <v>140185</v>
      </c>
      <c r="B1367">
        <v>14</v>
      </c>
      <c r="C1367" s="2">
        <v>45294</v>
      </c>
      <c r="D1367" s="1" t="s">
        <v>4551</v>
      </c>
      <c r="E1367">
        <v>20</v>
      </c>
      <c r="F1367" s="3">
        <v>1224.9100000000001</v>
      </c>
      <c r="G1367" s="4">
        <v>365006.8</v>
      </c>
      <c r="H1367" s="1" t="s">
        <v>4552</v>
      </c>
      <c r="I1367" s="1" t="s">
        <v>4158</v>
      </c>
    </row>
    <row r="1368" spans="1:9">
      <c r="A1368">
        <v>140200</v>
      </c>
      <c r="B1368">
        <v>14</v>
      </c>
      <c r="C1368" s="2">
        <v>45294</v>
      </c>
      <c r="D1368" s="1" t="s">
        <v>4551</v>
      </c>
      <c r="E1368">
        <v>22</v>
      </c>
      <c r="F1368" s="3">
        <v>1148.6600000000001</v>
      </c>
      <c r="G1368" s="4">
        <v>316929.07</v>
      </c>
      <c r="H1368" s="1" t="s">
        <v>4553</v>
      </c>
      <c r="I1368" s="1" t="s">
        <v>4554</v>
      </c>
    </row>
    <row r="1369" spans="1:9">
      <c r="A1369">
        <v>140203</v>
      </c>
      <c r="B1369">
        <v>14</v>
      </c>
      <c r="C1369" s="2">
        <v>45294</v>
      </c>
      <c r="D1369" s="1" t="s">
        <v>4551</v>
      </c>
      <c r="E1369">
        <v>22</v>
      </c>
      <c r="F1369" s="3">
        <v>1148.6600000000001</v>
      </c>
      <c r="G1369" s="4">
        <v>389899.07</v>
      </c>
      <c r="H1369" s="1" t="s">
        <v>4553</v>
      </c>
      <c r="I1369" s="1" t="s">
        <v>4554</v>
      </c>
    </row>
    <row r="1370" spans="1:9">
      <c r="A1370">
        <v>140207</v>
      </c>
      <c r="B1370">
        <v>14</v>
      </c>
      <c r="C1370" s="2">
        <v>45294</v>
      </c>
      <c r="D1370" s="1" t="s">
        <v>4551</v>
      </c>
      <c r="E1370">
        <v>22</v>
      </c>
      <c r="F1370" s="3">
        <v>1148.6600000000001</v>
      </c>
      <c r="G1370" s="4">
        <v>375880.49</v>
      </c>
      <c r="H1370" s="1" t="s">
        <v>4553</v>
      </c>
      <c r="I1370" s="1" t="s">
        <v>4554</v>
      </c>
    </row>
    <row r="1371" spans="1:9">
      <c r="A1371">
        <v>140216</v>
      </c>
      <c r="B1371">
        <v>14</v>
      </c>
      <c r="C1371" s="2">
        <v>45294</v>
      </c>
      <c r="D1371" s="1" t="s">
        <v>4551</v>
      </c>
      <c r="E1371">
        <v>23</v>
      </c>
      <c r="F1371" s="3">
        <v>1610.37</v>
      </c>
      <c r="G1371" s="4">
        <v>524135.1</v>
      </c>
      <c r="H1371" s="1" t="s">
        <v>4552</v>
      </c>
      <c r="I1371" s="1" t="s">
        <v>1924</v>
      </c>
    </row>
    <row r="1372" spans="1:9">
      <c r="A1372">
        <v>140227</v>
      </c>
      <c r="B1372">
        <v>14</v>
      </c>
      <c r="C1372" s="2">
        <v>45294</v>
      </c>
      <c r="D1372" s="1" t="s">
        <v>4551</v>
      </c>
      <c r="E1372">
        <v>24</v>
      </c>
      <c r="F1372" s="3">
        <v>1205.25</v>
      </c>
      <c r="G1372" s="4">
        <v>389395.46</v>
      </c>
      <c r="H1372" s="1" t="s">
        <v>4552</v>
      </c>
      <c r="I1372" s="1" t="s">
        <v>1123</v>
      </c>
    </row>
    <row r="1373" spans="1:9">
      <c r="A1373">
        <v>140229</v>
      </c>
      <c r="B1373">
        <v>14</v>
      </c>
      <c r="C1373" s="2">
        <v>45294</v>
      </c>
      <c r="D1373" s="1" t="s">
        <v>4551</v>
      </c>
      <c r="E1373">
        <v>25</v>
      </c>
      <c r="F1373" s="3">
        <v>586.85</v>
      </c>
      <c r="G1373" s="4">
        <v>208143.52</v>
      </c>
      <c r="H1373" s="1" t="s">
        <v>4552</v>
      </c>
      <c r="I1373" s="1" t="s">
        <v>4460</v>
      </c>
    </row>
    <row r="1374" spans="1:9">
      <c r="A1374">
        <v>140238</v>
      </c>
      <c r="B1374">
        <v>14</v>
      </c>
      <c r="C1374" s="2">
        <v>45294</v>
      </c>
      <c r="D1374" s="1" t="s">
        <v>4551</v>
      </c>
      <c r="E1374">
        <v>27</v>
      </c>
      <c r="F1374" s="3">
        <v>1866.49</v>
      </c>
      <c r="G1374" s="4">
        <v>550819.24</v>
      </c>
      <c r="H1374" s="1" t="s">
        <v>4552</v>
      </c>
      <c r="I1374" s="1" t="s">
        <v>4092</v>
      </c>
    </row>
    <row r="1375" spans="1:9">
      <c r="A1375">
        <v>140315</v>
      </c>
      <c r="B1375">
        <v>14</v>
      </c>
      <c r="C1375" s="2">
        <v>45294</v>
      </c>
      <c r="D1375" s="1" t="s">
        <v>4551</v>
      </c>
      <c r="E1375">
        <v>37</v>
      </c>
      <c r="F1375" s="3">
        <v>1469.73</v>
      </c>
      <c r="G1375" s="4">
        <v>427134.73</v>
      </c>
      <c r="H1375" s="1" t="s">
        <v>4552</v>
      </c>
      <c r="I1375" s="1" t="s">
        <v>3429</v>
      </c>
    </row>
    <row r="1376" spans="1:9">
      <c r="A1376">
        <v>140348</v>
      </c>
      <c r="B1376">
        <v>14</v>
      </c>
      <c r="C1376" s="2">
        <v>45294</v>
      </c>
      <c r="D1376" s="1" t="s">
        <v>4551</v>
      </c>
      <c r="E1376">
        <v>41</v>
      </c>
      <c r="F1376" s="3">
        <v>543.61</v>
      </c>
      <c r="G1376" s="4">
        <v>176130.89</v>
      </c>
      <c r="H1376" s="1" t="s">
        <v>4552</v>
      </c>
      <c r="I1376" s="1" t="s">
        <v>604</v>
      </c>
    </row>
    <row r="1377" spans="1:9">
      <c r="A1377">
        <v>140389</v>
      </c>
      <c r="B1377">
        <v>14</v>
      </c>
      <c r="C1377" s="2">
        <v>45294</v>
      </c>
      <c r="D1377" s="1" t="s">
        <v>4555</v>
      </c>
      <c r="E1377">
        <v>47</v>
      </c>
      <c r="F1377" s="3">
        <v>917.53</v>
      </c>
      <c r="G1377" s="4">
        <v>333493.87</v>
      </c>
      <c r="H1377" s="1" t="s">
        <v>4552</v>
      </c>
      <c r="I1377" s="1" t="s">
        <v>1386</v>
      </c>
    </row>
    <row r="1378" spans="1:9">
      <c r="A1378">
        <v>140409</v>
      </c>
      <c r="B1378">
        <v>14</v>
      </c>
      <c r="C1378" s="2">
        <v>45294</v>
      </c>
      <c r="D1378" s="1" t="s">
        <v>4551</v>
      </c>
      <c r="E1378">
        <v>49</v>
      </c>
      <c r="F1378" s="3">
        <v>1231.75</v>
      </c>
      <c r="G1378" s="4">
        <v>335648.24</v>
      </c>
      <c r="H1378" s="1" t="s">
        <v>4552</v>
      </c>
      <c r="I1378" s="1" t="s">
        <v>2107</v>
      </c>
    </row>
    <row r="1379" spans="1:9">
      <c r="A1379">
        <v>140412</v>
      </c>
      <c r="B1379">
        <v>14</v>
      </c>
      <c r="C1379" s="2">
        <v>45294</v>
      </c>
      <c r="D1379" s="1" t="s">
        <v>4551</v>
      </c>
      <c r="E1379">
        <v>49</v>
      </c>
      <c r="F1379" s="3">
        <v>1231.75</v>
      </c>
      <c r="G1379" s="4">
        <v>414334.38</v>
      </c>
      <c r="H1379" s="1" t="s">
        <v>4552</v>
      </c>
      <c r="I1379" s="1" t="s">
        <v>389</v>
      </c>
    </row>
    <row r="1380" spans="1:9">
      <c r="A1380">
        <v>140424</v>
      </c>
      <c r="B1380">
        <v>14</v>
      </c>
      <c r="C1380" s="2">
        <v>45294</v>
      </c>
      <c r="D1380" s="1" t="s">
        <v>4551</v>
      </c>
      <c r="E1380">
        <v>51</v>
      </c>
      <c r="F1380" s="3">
        <v>1346.3</v>
      </c>
      <c r="G1380" s="4">
        <v>476875.98</v>
      </c>
      <c r="H1380" s="1" t="s">
        <v>4553</v>
      </c>
      <c r="I1380" s="1" t="s">
        <v>4554</v>
      </c>
    </row>
    <row r="1381" spans="1:9">
      <c r="A1381">
        <v>150028</v>
      </c>
      <c r="B1381">
        <v>15</v>
      </c>
      <c r="C1381" s="2">
        <v>45294</v>
      </c>
      <c r="D1381" s="1" t="s">
        <v>4551</v>
      </c>
      <c r="E1381">
        <v>3</v>
      </c>
      <c r="F1381" s="3">
        <v>748.99</v>
      </c>
      <c r="G1381" s="4">
        <v>226867.23</v>
      </c>
      <c r="H1381" s="1" t="s">
        <v>4552</v>
      </c>
      <c r="I1381" s="1" t="s">
        <v>3396</v>
      </c>
    </row>
    <row r="1382" spans="1:9">
      <c r="A1382">
        <v>150040</v>
      </c>
      <c r="B1382">
        <v>15</v>
      </c>
      <c r="C1382" s="2">
        <v>45294</v>
      </c>
      <c r="D1382" s="1" t="s">
        <v>4551</v>
      </c>
      <c r="E1382">
        <v>6</v>
      </c>
      <c r="F1382" s="3">
        <v>938.57</v>
      </c>
      <c r="G1382" s="4">
        <v>287742.14</v>
      </c>
      <c r="H1382" s="1" t="s">
        <v>4553</v>
      </c>
      <c r="I1382" s="1" t="s">
        <v>4554</v>
      </c>
    </row>
    <row r="1383" spans="1:9">
      <c r="A1383">
        <v>150059</v>
      </c>
      <c r="B1383">
        <v>15</v>
      </c>
      <c r="C1383" s="2">
        <v>45294</v>
      </c>
      <c r="D1383" s="1" t="s">
        <v>4551</v>
      </c>
      <c r="E1383">
        <v>9</v>
      </c>
      <c r="F1383" s="3">
        <v>565.48</v>
      </c>
      <c r="G1383" s="4">
        <v>187366.27</v>
      </c>
      <c r="H1383" s="1" t="s">
        <v>4552</v>
      </c>
      <c r="I1383" s="1" t="s">
        <v>1863</v>
      </c>
    </row>
    <row r="1384" spans="1:9">
      <c r="A1384">
        <v>150069</v>
      </c>
      <c r="B1384">
        <v>15</v>
      </c>
      <c r="C1384" s="2">
        <v>45294</v>
      </c>
      <c r="D1384" s="1" t="s">
        <v>4551</v>
      </c>
      <c r="E1384">
        <v>10</v>
      </c>
      <c r="F1384" s="3">
        <v>1072.95</v>
      </c>
      <c r="G1384" s="4">
        <v>320276.46999999997</v>
      </c>
      <c r="H1384" s="1" t="s">
        <v>4552</v>
      </c>
      <c r="I1384" s="1" t="s">
        <v>1955</v>
      </c>
    </row>
    <row r="1385" spans="1:9">
      <c r="A1385">
        <v>150074</v>
      </c>
      <c r="B1385">
        <v>15</v>
      </c>
      <c r="C1385" s="2">
        <v>45294</v>
      </c>
      <c r="D1385" s="1" t="s">
        <v>4551</v>
      </c>
      <c r="E1385">
        <v>11</v>
      </c>
      <c r="F1385" s="3">
        <v>1437.62</v>
      </c>
      <c r="G1385" s="4">
        <v>415669.45</v>
      </c>
      <c r="H1385" s="1" t="s">
        <v>4552</v>
      </c>
      <c r="I1385" s="1" t="s">
        <v>1324</v>
      </c>
    </row>
    <row r="1386" spans="1:9">
      <c r="A1386">
        <v>150078</v>
      </c>
      <c r="B1386">
        <v>15</v>
      </c>
      <c r="C1386" s="2">
        <v>45294</v>
      </c>
      <c r="D1386" s="1" t="s">
        <v>4551</v>
      </c>
      <c r="E1386">
        <v>12</v>
      </c>
      <c r="F1386" s="3">
        <v>992.68</v>
      </c>
      <c r="G1386" s="4">
        <v>320644.43</v>
      </c>
      <c r="H1386" s="1" t="s">
        <v>4552</v>
      </c>
      <c r="I1386" s="1" t="s">
        <v>1302</v>
      </c>
    </row>
    <row r="1387" spans="1:9">
      <c r="A1387">
        <v>150091</v>
      </c>
      <c r="B1387">
        <v>15</v>
      </c>
      <c r="C1387" s="2">
        <v>45294</v>
      </c>
      <c r="D1387" s="1" t="s">
        <v>4551</v>
      </c>
      <c r="E1387">
        <v>14</v>
      </c>
      <c r="F1387" s="3">
        <v>1832.17</v>
      </c>
      <c r="G1387" s="4">
        <v>567823.18000000005</v>
      </c>
      <c r="H1387" s="1" t="s">
        <v>4552</v>
      </c>
      <c r="I1387" s="1" t="s">
        <v>864</v>
      </c>
    </row>
    <row r="1388" spans="1:9">
      <c r="A1388">
        <v>150139</v>
      </c>
      <c r="B1388">
        <v>15</v>
      </c>
      <c r="C1388" s="2">
        <v>45294</v>
      </c>
      <c r="D1388" s="1" t="s">
        <v>4555</v>
      </c>
      <c r="E1388">
        <v>17</v>
      </c>
      <c r="F1388" s="3">
        <v>562.64</v>
      </c>
      <c r="G1388" s="4">
        <v>172358.52</v>
      </c>
      <c r="H1388" s="1" t="s">
        <v>4552</v>
      </c>
      <c r="I1388" s="1" t="s">
        <v>3056</v>
      </c>
    </row>
    <row r="1389" spans="1:9">
      <c r="A1389">
        <v>150232</v>
      </c>
      <c r="B1389">
        <v>15</v>
      </c>
      <c r="C1389" s="2">
        <v>45294</v>
      </c>
      <c r="D1389" s="1" t="s">
        <v>4551</v>
      </c>
      <c r="E1389">
        <v>26</v>
      </c>
      <c r="F1389" s="3">
        <v>961.01</v>
      </c>
      <c r="G1389" s="4">
        <v>299573.55</v>
      </c>
      <c r="H1389" s="1" t="s">
        <v>4552</v>
      </c>
      <c r="I1389" s="1" t="s">
        <v>1365</v>
      </c>
    </row>
    <row r="1390" spans="1:9">
      <c r="A1390">
        <v>150293</v>
      </c>
      <c r="B1390">
        <v>15</v>
      </c>
      <c r="C1390" s="2">
        <v>45294</v>
      </c>
      <c r="D1390" s="1" t="s">
        <v>4551</v>
      </c>
      <c r="E1390">
        <v>35</v>
      </c>
      <c r="F1390" s="3">
        <v>745.49</v>
      </c>
      <c r="G1390" s="4">
        <v>241073.25</v>
      </c>
      <c r="H1390" s="1" t="s">
        <v>4552</v>
      </c>
      <c r="I1390" s="1" t="s">
        <v>3564</v>
      </c>
    </row>
    <row r="1391" spans="1:9">
      <c r="A1391">
        <v>150294</v>
      </c>
      <c r="B1391">
        <v>15</v>
      </c>
      <c r="C1391" s="2">
        <v>45294</v>
      </c>
      <c r="D1391" s="1" t="s">
        <v>4551</v>
      </c>
      <c r="E1391">
        <v>35</v>
      </c>
      <c r="F1391" s="3">
        <v>745.49</v>
      </c>
      <c r="G1391" s="4">
        <v>221231.3</v>
      </c>
      <c r="H1391" s="1" t="s">
        <v>4553</v>
      </c>
      <c r="I1391" s="1" t="s">
        <v>4554</v>
      </c>
    </row>
    <row r="1392" spans="1:9">
      <c r="A1392">
        <v>150305</v>
      </c>
      <c r="B1392">
        <v>15</v>
      </c>
      <c r="C1392" s="2">
        <v>45294</v>
      </c>
      <c r="D1392" s="1" t="s">
        <v>4551</v>
      </c>
      <c r="E1392">
        <v>35</v>
      </c>
      <c r="F1392" s="3">
        <v>745.49</v>
      </c>
      <c r="G1392" s="4">
        <v>211139.96</v>
      </c>
      <c r="H1392" s="1" t="s">
        <v>4553</v>
      </c>
      <c r="I1392" s="1" t="s">
        <v>4554</v>
      </c>
    </row>
    <row r="1393" spans="1:9">
      <c r="A1393">
        <v>150371</v>
      </c>
      <c r="B1393">
        <v>15</v>
      </c>
      <c r="C1393" s="2">
        <v>45294</v>
      </c>
      <c r="D1393" s="1" t="s">
        <v>4551</v>
      </c>
      <c r="E1393">
        <v>47</v>
      </c>
      <c r="F1393" s="3">
        <v>1358.77</v>
      </c>
      <c r="G1393" s="4">
        <v>416396.32</v>
      </c>
      <c r="H1393" s="1" t="s">
        <v>4552</v>
      </c>
      <c r="I1393" s="1" t="s">
        <v>2715</v>
      </c>
    </row>
    <row r="1394" spans="1:9">
      <c r="A1394">
        <v>150373</v>
      </c>
      <c r="B1394">
        <v>15</v>
      </c>
      <c r="C1394" s="2">
        <v>45294</v>
      </c>
      <c r="D1394" s="1" t="s">
        <v>4551</v>
      </c>
      <c r="E1394">
        <v>47</v>
      </c>
      <c r="F1394" s="3">
        <v>1358.77</v>
      </c>
      <c r="G1394" s="4">
        <v>456444.2</v>
      </c>
      <c r="H1394" s="1" t="s">
        <v>4552</v>
      </c>
      <c r="I1394" s="1" t="s">
        <v>2272</v>
      </c>
    </row>
    <row r="1395" spans="1:9">
      <c r="A1395">
        <v>150378</v>
      </c>
      <c r="B1395">
        <v>15</v>
      </c>
      <c r="C1395" s="2">
        <v>45294</v>
      </c>
      <c r="D1395" s="1" t="s">
        <v>4551</v>
      </c>
      <c r="E1395">
        <v>48</v>
      </c>
      <c r="F1395" s="3">
        <v>1403.33</v>
      </c>
      <c r="G1395" s="4">
        <v>398619.31</v>
      </c>
      <c r="H1395" s="1" t="s">
        <v>4552</v>
      </c>
      <c r="I1395" s="1" t="s">
        <v>342</v>
      </c>
    </row>
    <row r="1396" spans="1:9">
      <c r="A1396">
        <v>150390</v>
      </c>
      <c r="B1396">
        <v>15</v>
      </c>
      <c r="C1396" s="2">
        <v>45294</v>
      </c>
      <c r="D1396" s="1" t="s">
        <v>4551</v>
      </c>
      <c r="E1396">
        <v>49</v>
      </c>
      <c r="F1396" s="3">
        <v>460.17</v>
      </c>
      <c r="G1396" s="4">
        <v>124485.23</v>
      </c>
      <c r="H1396" s="1" t="s">
        <v>4552</v>
      </c>
      <c r="I1396" s="1" t="s">
        <v>1953</v>
      </c>
    </row>
    <row r="1397" spans="1:9">
      <c r="A1397">
        <v>150392</v>
      </c>
      <c r="B1397">
        <v>15</v>
      </c>
      <c r="C1397" s="2">
        <v>45294</v>
      </c>
      <c r="D1397" s="1" t="s">
        <v>4551</v>
      </c>
      <c r="E1397">
        <v>50</v>
      </c>
      <c r="F1397" s="3">
        <v>1841.5</v>
      </c>
      <c r="G1397" s="4">
        <v>524955.14</v>
      </c>
      <c r="H1397" s="1" t="s">
        <v>4552</v>
      </c>
      <c r="I1397" s="1" t="s">
        <v>2743</v>
      </c>
    </row>
    <row r="1398" spans="1:9">
      <c r="A1398">
        <v>150415</v>
      </c>
      <c r="B1398">
        <v>15</v>
      </c>
      <c r="C1398" s="2">
        <v>45294</v>
      </c>
      <c r="D1398" s="1" t="s">
        <v>4551</v>
      </c>
      <c r="E1398">
        <v>52</v>
      </c>
      <c r="F1398" s="3">
        <v>829.2</v>
      </c>
      <c r="G1398" s="4">
        <v>215779.63</v>
      </c>
      <c r="H1398" s="1" t="s">
        <v>4552</v>
      </c>
      <c r="I1398" s="1" t="s">
        <v>3811</v>
      </c>
    </row>
    <row r="1399" spans="1:9">
      <c r="A1399">
        <v>150439</v>
      </c>
      <c r="B1399">
        <v>15</v>
      </c>
      <c r="C1399" s="2">
        <v>45294</v>
      </c>
      <c r="D1399" s="1" t="s">
        <v>4551</v>
      </c>
      <c r="E1399">
        <v>55</v>
      </c>
      <c r="F1399" s="3">
        <v>892.75</v>
      </c>
      <c r="G1399" s="4">
        <v>270028.95</v>
      </c>
      <c r="H1399" s="1" t="s">
        <v>4552</v>
      </c>
      <c r="I1399" s="1" t="s">
        <v>784</v>
      </c>
    </row>
    <row r="1400" spans="1:9">
      <c r="A1400">
        <v>150445</v>
      </c>
      <c r="B1400">
        <v>15</v>
      </c>
      <c r="C1400" s="2">
        <v>45294</v>
      </c>
      <c r="D1400" s="1" t="s">
        <v>4555</v>
      </c>
      <c r="E1400">
        <v>55</v>
      </c>
      <c r="F1400" s="3">
        <v>892.75</v>
      </c>
      <c r="G1400" s="4">
        <v>327308.84999999998</v>
      </c>
      <c r="H1400" s="1" t="s">
        <v>4552</v>
      </c>
      <c r="I1400" s="1" t="s">
        <v>2345</v>
      </c>
    </row>
    <row r="1401" spans="1:9">
      <c r="A1401">
        <v>150451</v>
      </c>
      <c r="B1401">
        <v>15</v>
      </c>
      <c r="C1401" s="2">
        <v>45294</v>
      </c>
      <c r="D1401" s="1" t="s">
        <v>4551</v>
      </c>
      <c r="E1401">
        <v>55</v>
      </c>
      <c r="F1401" s="3">
        <v>892.75</v>
      </c>
      <c r="G1401" s="4">
        <v>282707.26</v>
      </c>
      <c r="H1401" s="1" t="s">
        <v>4553</v>
      </c>
      <c r="I1401" s="1" t="s">
        <v>4554</v>
      </c>
    </row>
    <row r="1402" spans="1:9">
      <c r="A1402">
        <v>150455</v>
      </c>
      <c r="B1402">
        <v>15</v>
      </c>
      <c r="C1402" s="2">
        <v>45294</v>
      </c>
      <c r="D1402" s="1" t="s">
        <v>4551</v>
      </c>
      <c r="E1402">
        <v>55</v>
      </c>
      <c r="F1402" s="3">
        <v>892.75</v>
      </c>
      <c r="G1402" s="4">
        <v>244256.2</v>
      </c>
      <c r="H1402" s="1" t="s">
        <v>4552</v>
      </c>
      <c r="I1402" s="1" t="s">
        <v>3495</v>
      </c>
    </row>
    <row r="1403" spans="1:9">
      <c r="A1403">
        <v>160053</v>
      </c>
      <c r="B1403">
        <v>16</v>
      </c>
      <c r="C1403" s="2">
        <v>45294</v>
      </c>
      <c r="D1403" s="1" t="s">
        <v>4551</v>
      </c>
      <c r="E1403">
        <v>7</v>
      </c>
      <c r="F1403" s="3">
        <v>941.57</v>
      </c>
      <c r="G1403" s="4">
        <v>256919.71</v>
      </c>
      <c r="H1403" s="1" t="s">
        <v>4552</v>
      </c>
      <c r="I1403" s="1" t="s">
        <v>3635</v>
      </c>
    </row>
    <row r="1404" spans="1:9">
      <c r="A1404">
        <v>160069</v>
      </c>
      <c r="B1404">
        <v>16</v>
      </c>
      <c r="C1404" s="2">
        <v>45294</v>
      </c>
      <c r="D1404" s="1" t="s">
        <v>4551</v>
      </c>
      <c r="E1404">
        <v>8</v>
      </c>
      <c r="F1404" s="3">
        <v>986.18</v>
      </c>
      <c r="G1404" s="4">
        <v>306939.28999999998</v>
      </c>
      <c r="H1404" s="1" t="s">
        <v>4552</v>
      </c>
      <c r="I1404" s="1" t="s">
        <v>3376</v>
      </c>
    </row>
    <row r="1405" spans="1:9">
      <c r="A1405">
        <v>160103</v>
      </c>
      <c r="B1405">
        <v>16</v>
      </c>
      <c r="C1405" s="2">
        <v>45294</v>
      </c>
      <c r="D1405" s="1" t="s">
        <v>4555</v>
      </c>
      <c r="E1405">
        <v>11</v>
      </c>
      <c r="F1405" s="3">
        <v>1288.42</v>
      </c>
      <c r="G1405" s="4">
        <v>475185.8</v>
      </c>
      <c r="H1405" s="1" t="s">
        <v>4552</v>
      </c>
      <c r="I1405" s="1" t="s">
        <v>2203</v>
      </c>
    </row>
    <row r="1406" spans="1:9">
      <c r="A1406">
        <v>160126</v>
      </c>
      <c r="B1406">
        <v>16</v>
      </c>
      <c r="C1406" s="2">
        <v>45294</v>
      </c>
      <c r="D1406" s="1" t="s">
        <v>4551</v>
      </c>
      <c r="E1406">
        <v>14</v>
      </c>
      <c r="F1406" s="3">
        <v>660.84</v>
      </c>
      <c r="G1406" s="4">
        <v>197899.51</v>
      </c>
      <c r="H1406" s="1" t="s">
        <v>4552</v>
      </c>
      <c r="I1406" s="1" t="s">
        <v>3471</v>
      </c>
    </row>
    <row r="1407" spans="1:9">
      <c r="A1407">
        <v>160161</v>
      </c>
      <c r="B1407">
        <v>16</v>
      </c>
      <c r="C1407" s="2">
        <v>45294</v>
      </c>
      <c r="D1407" s="1" t="s">
        <v>4555</v>
      </c>
      <c r="E1407">
        <v>21</v>
      </c>
      <c r="F1407" s="3">
        <v>837.95</v>
      </c>
      <c r="G1407" s="4">
        <v>262430.93</v>
      </c>
      <c r="H1407" s="1" t="s">
        <v>4552</v>
      </c>
      <c r="I1407" s="1" t="s">
        <v>4370</v>
      </c>
    </row>
    <row r="1408" spans="1:9">
      <c r="A1408">
        <v>160168</v>
      </c>
      <c r="B1408">
        <v>16</v>
      </c>
      <c r="C1408" s="2">
        <v>45294</v>
      </c>
      <c r="D1408" s="1" t="s">
        <v>4551</v>
      </c>
      <c r="E1408">
        <v>21</v>
      </c>
      <c r="F1408" s="3">
        <v>837.95</v>
      </c>
      <c r="G1408" s="4">
        <v>247793.15</v>
      </c>
      <c r="H1408" s="1" t="s">
        <v>4552</v>
      </c>
      <c r="I1408" s="1" t="s">
        <v>2827</v>
      </c>
    </row>
    <row r="1409" spans="1:9">
      <c r="A1409">
        <v>160187</v>
      </c>
      <c r="B1409">
        <v>16</v>
      </c>
      <c r="C1409" s="2">
        <v>45294</v>
      </c>
      <c r="D1409" s="1" t="s">
        <v>4551</v>
      </c>
      <c r="E1409">
        <v>23</v>
      </c>
      <c r="F1409" s="3">
        <v>594.14</v>
      </c>
      <c r="G1409" s="4">
        <v>175786.75</v>
      </c>
      <c r="H1409" s="1" t="s">
        <v>4552</v>
      </c>
      <c r="I1409" s="1" t="s">
        <v>4452</v>
      </c>
    </row>
    <row r="1410" spans="1:9">
      <c r="A1410">
        <v>160194</v>
      </c>
      <c r="B1410">
        <v>16</v>
      </c>
      <c r="C1410" s="2">
        <v>45294</v>
      </c>
      <c r="D1410" s="1" t="s">
        <v>4551</v>
      </c>
      <c r="E1410">
        <v>24</v>
      </c>
      <c r="F1410" s="3">
        <v>1077.77</v>
      </c>
      <c r="G1410" s="4">
        <v>387724</v>
      </c>
      <c r="H1410" s="1" t="s">
        <v>4552</v>
      </c>
      <c r="I1410" s="1" t="s">
        <v>3473</v>
      </c>
    </row>
    <row r="1411" spans="1:9">
      <c r="A1411">
        <v>160211</v>
      </c>
      <c r="B1411">
        <v>16</v>
      </c>
      <c r="C1411" s="2">
        <v>45294</v>
      </c>
      <c r="D1411" s="1" t="s">
        <v>4551</v>
      </c>
      <c r="E1411">
        <v>26</v>
      </c>
      <c r="F1411" s="3">
        <v>1458.08</v>
      </c>
      <c r="G1411" s="4">
        <v>429318.55</v>
      </c>
      <c r="H1411" s="1" t="s">
        <v>4552</v>
      </c>
      <c r="I1411" s="1" t="s">
        <v>3230</v>
      </c>
    </row>
    <row r="1412" spans="1:9">
      <c r="A1412">
        <v>160238</v>
      </c>
      <c r="B1412">
        <v>16</v>
      </c>
      <c r="C1412" s="2">
        <v>45294</v>
      </c>
      <c r="D1412" s="1" t="s">
        <v>4551</v>
      </c>
      <c r="E1412">
        <v>28</v>
      </c>
      <c r="F1412" s="3">
        <v>1440.71</v>
      </c>
      <c r="G1412" s="4">
        <v>442981.99</v>
      </c>
      <c r="H1412" s="1" t="s">
        <v>4552</v>
      </c>
      <c r="I1412" s="1" t="s">
        <v>1811</v>
      </c>
    </row>
    <row r="1413" spans="1:9">
      <c r="A1413">
        <v>160266</v>
      </c>
      <c r="B1413">
        <v>16</v>
      </c>
      <c r="C1413" s="2">
        <v>45294</v>
      </c>
      <c r="D1413" s="1" t="s">
        <v>4555</v>
      </c>
      <c r="E1413">
        <v>32</v>
      </c>
      <c r="F1413" s="3">
        <v>431.76</v>
      </c>
      <c r="G1413" s="4">
        <v>118779.75</v>
      </c>
      <c r="H1413" s="1" t="s">
        <v>4552</v>
      </c>
      <c r="I1413" s="1" t="s">
        <v>1438</v>
      </c>
    </row>
    <row r="1414" spans="1:9">
      <c r="A1414">
        <v>160274</v>
      </c>
      <c r="B1414">
        <v>16</v>
      </c>
      <c r="C1414" s="2">
        <v>45294</v>
      </c>
      <c r="D1414" s="1" t="s">
        <v>4555</v>
      </c>
      <c r="E1414">
        <v>33</v>
      </c>
      <c r="F1414" s="3">
        <v>881.17</v>
      </c>
      <c r="G1414" s="4">
        <v>271991.93</v>
      </c>
      <c r="H1414" s="1" t="s">
        <v>4552</v>
      </c>
      <c r="I1414" s="1" t="s">
        <v>2976</v>
      </c>
    </row>
    <row r="1415" spans="1:9">
      <c r="A1415">
        <v>160283</v>
      </c>
      <c r="B1415">
        <v>16</v>
      </c>
      <c r="C1415" s="2">
        <v>45294</v>
      </c>
      <c r="D1415" s="1" t="s">
        <v>4551</v>
      </c>
      <c r="E1415">
        <v>34</v>
      </c>
      <c r="F1415" s="3">
        <v>743.19</v>
      </c>
      <c r="G1415" s="4">
        <v>203467.1</v>
      </c>
      <c r="H1415" s="1" t="s">
        <v>4553</v>
      </c>
      <c r="I1415" s="1" t="s">
        <v>4554</v>
      </c>
    </row>
    <row r="1416" spans="1:9">
      <c r="A1416">
        <v>160295</v>
      </c>
      <c r="B1416">
        <v>16</v>
      </c>
      <c r="C1416" s="2">
        <v>45294</v>
      </c>
      <c r="D1416" s="1" t="s">
        <v>4551</v>
      </c>
      <c r="E1416">
        <v>35</v>
      </c>
      <c r="F1416" s="3">
        <v>629.97</v>
      </c>
      <c r="G1416" s="4">
        <v>185697.91</v>
      </c>
      <c r="H1416" s="1" t="s">
        <v>4552</v>
      </c>
      <c r="I1416" s="1" t="s">
        <v>2837</v>
      </c>
    </row>
    <row r="1417" spans="1:9">
      <c r="A1417">
        <v>160339</v>
      </c>
      <c r="B1417">
        <v>16</v>
      </c>
      <c r="C1417" s="2">
        <v>45294</v>
      </c>
      <c r="D1417" s="1" t="s">
        <v>4555</v>
      </c>
      <c r="E1417">
        <v>41</v>
      </c>
      <c r="F1417" s="3">
        <v>1001.72</v>
      </c>
      <c r="G1417" s="4">
        <v>256680.04</v>
      </c>
      <c r="H1417" s="1" t="s">
        <v>4552</v>
      </c>
      <c r="I1417" s="1" t="s">
        <v>4292</v>
      </c>
    </row>
    <row r="1418" spans="1:9">
      <c r="A1418">
        <v>160343</v>
      </c>
      <c r="B1418">
        <v>16</v>
      </c>
      <c r="C1418" s="2">
        <v>45294</v>
      </c>
      <c r="D1418" s="1" t="s">
        <v>4551</v>
      </c>
      <c r="E1418">
        <v>41</v>
      </c>
      <c r="F1418" s="3">
        <v>1001.72</v>
      </c>
      <c r="G1418" s="4">
        <v>249056.03</v>
      </c>
      <c r="H1418" s="1" t="s">
        <v>4552</v>
      </c>
      <c r="I1418" s="1" t="s">
        <v>2027</v>
      </c>
    </row>
    <row r="1419" spans="1:9">
      <c r="A1419">
        <v>160369</v>
      </c>
      <c r="B1419">
        <v>16</v>
      </c>
      <c r="C1419" s="2">
        <v>45294</v>
      </c>
      <c r="D1419" s="1" t="s">
        <v>4551</v>
      </c>
      <c r="E1419">
        <v>42</v>
      </c>
      <c r="F1419" s="3">
        <v>1496.62</v>
      </c>
      <c r="G1419" s="4">
        <v>450818.61</v>
      </c>
      <c r="H1419" s="1" t="s">
        <v>4552</v>
      </c>
      <c r="I1419" s="1" t="s">
        <v>260</v>
      </c>
    </row>
    <row r="1420" spans="1:9">
      <c r="A1420">
        <v>160373</v>
      </c>
      <c r="B1420">
        <v>16</v>
      </c>
      <c r="C1420" s="2">
        <v>45294</v>
      </c>
      <c r="D1420" s="1" t="s">
        <v>4555</v>
      </c>
      <c r="E1420">
        <v>42</v>
      </c>
      <c r="F1420" s="3">
        <v>1496.62</v>
      </c>
      <c r="G1420" s="4">
        <v>491362.13</v>
      </c>
      <c r="H1420" s="1" t="s">
        <v>4552</v>
      </c>
      <c r="I1420" s="1" t="s">
        <v>2187</v>
      </c>
    </row>
    <row r="1421" spans="1:9">
      <c r="A1421">
        <v>160382</v>
      </c>
      <c r="B1421">
        <v>16</v>
      </c>
      <c r="C1421" s="2">
        <v>45294</v>
      </c>
      <c r="D1421" s="1" t="s">
        <v>4551</v>
      </c>
      <c r="E1421">
        <v>44</v>
      </c>
      <c r="F1421" s="3">
        <v>1695.03</v>
      </c>
      <c r="G1421" s="4">
        <v>496232.48</v>
      </c>
      <c r="H1421" s="1" t="s">
        <v>4552</v>
      </c>
      <c r="I1421" s="1" t="s">
        <v>2734</v>
      </c>
    </row>
    <row r="1422" spans="1:9">
      <c r="A1422">
        <v>160389</v>
      </c>
      <c r="B1422">
        <v>16</v>
      </c>
      <c r="C1422" s="2">
        <v>45294</v>
      </c>
      <c r="D1422" s="1" t="s">
        <v>4551</v>
      </c>
      <c r="E1422">
        <v>45</v>
      </c>
      <c r="F1422" s="3">
        <v>1653.49</v>
      </c>
      <c r="G1422" s="4">
        <v>564972.81000000006</v>
      </c>
      <c r="H1422" s="1" t="s">
        <v>4552</v>
      </c>
      <c r="I1422" s="1" t="s">
        <v>2978</v>
      </c>
    </row>
    <row r="1423" spans="1:9">
      <c r="A1423">
        <v>170013</v>
      </c>
      <c r="B1423">
        <v>17</v>
      </c>
      <c r="C1423" s="2">
        <v>45294</v>
      </c>
      <c r="D1423" s="1" t="s">
        <v>4555</v>
      </c>
      <c r="E1423">
        <v>1</v>
      </c>
      <c r="F1423" s="3">
        <v>530.28</v>
      </c>
      <c r="G1423" s="4">
        <v>203115.86</v>
      </c>
      <c r="H1423" s="1" t="s">
        <v>4553</v>
      </c>
      <c r="I1423" s="1" t="s">
        <v>4554</v>
      </c>
    </row>
    <row r="1424" spans="1:9">
      <c r="A1424">
        <v>170027</v>
      </c>
      <c r="B1424">
        <v>17</v>
      </c>
      <c r="C1424" s="2">
        <v>45294</v>
      </c>
      <c r="D1424" s="1" t="s">
        <v>4551</v>
      </c>
      <c r="E1424">
        <v>2</v>
      </c>
      <c r="F1424" s="3">
        <v>1738.5</v>
      </c>
      <c r="G1424" s="4">
        <v>521203.39</v>
      </c>
      <c r="H1424" s="1" t="s">
        <v>4552</v>
      </c>
      <c r="I1424" s="1" t="s">
        <v>1261</v>
      </c>
    </row>
    <row r="1425" spans="1:9">
      <c r="A1425">
        <v>170071</v>
      </c>
      <c r="B1425">
        <v>17</v>
      </c>
      <c r="C1425" s="2">
        <v>45294</v>
      </c>
      <c r="D1425" s="1" t="s">
        <v>4551</v>
      </c>
      <c r="E1425">
        <v>9</v>
      </c>
      <c r="F1425" s="3">
        <v>1505.53</v>
      </c>
      <c r="G1425" s="4">
        <v>477594.44</v>
      </c>
      <c r="H1425" s="1" t="s">
        <v>4553</v>
      </c>
      <c r="I1425" s="1" t="s">
        <v>4554</v>
      </c>
    </row>
    <row r="1426" spans="1:9">
      <c r="A1426">
        <v>170089</v>
      </c>
      <c r="B1426">
        <v>17</v>
      </c>
      <c r="C1426" s="2">
        <v>45294</v>
      </c>
      <c r="D1426" s="1" t="s">
        <v>4551</v>
      </c>
      <c r="E1426">
        <v>11</v>
      </c>
      <c r="F1426" s="3">
        <v>596.22</v>
      </c>
      <c r="G1426" s="4">
        <v>169300.68</v>
      </c>
      <c r="H1426" s="1" t="s">
        <v>4552</v>
      </c>
      <c r="I1426" s="1" t="s">
        <v>1745</v>
      </c>
    </row>
    <row r="1427" spans="1:9">
      <c r="A1427">
        <v>170122</v>
      </c>
      <c r="B1427">
        <v>17</v>
      </c>
      <c r="C1427" s="2">
        <v>45294</v>
      </c>
      <c r="D1427" s="1" t="s">
        <v>4551</v>
      </c>
      <c r="E1427">
        <v>14</v>
      </c>
      <c r="F1427" s="3">
        <v>1646.02</v>
      </c>
      <c r="G1427" s="4">
        <v>510061.69</v>
      </c>
      <c r="H1427" s="1" t="s">
        <v>4553</v>
      </c>
      <c r="I1427" s="1" t="s">
        <v>4554</v>
      </c>
    </row>
    <row r="1428" spans="1:9">
      <c r="A1428">
        <v>170171</v>
      </c>
      <c r="B1428">
        <v>17</v>
      </c>
      <c r="C1428" s="2">
        <v>45294</v>
      </c>
      <c r="D1428" s="1" t="s">
        <v>4555</v>
      </c>
      <c r="E1428">
        <v>18</v>
      </c>
      <c r="F1428" s="3">
        <v>554.84</v>
      </c>
      <c r="G1428" s="4">
        <v>195199.56</v>
      </c>
      <c r="H1428" s="1" t="s">
        <v>4553</v>
      </c>
      <c r="I1428" s="1" t="s">
        <v>4554</v>
      </c>
    </row>
    <row r="1429" spans="1:9">
      <c r="A1429">
        <v>170177</v>
      </c>
      <c r="B1429">
        <v>17</v>
      </c>
      <c r="C1429" s="2">
        <v>45294</v>
      </c>
      <c r="D1429" s="1" t="s">
        <v>4551</v>
      </c>
      <c r="E1429">
        <v>19</v>
      </c>
      <c r="F1429" s="3">
        <v>1712.06</v>
      </c>
      <c r="G1429" s="4">
        <v>521526.56</v>
      </c>
      <c r="H1429" s="1" t="s">
        <v>4553</v>
      </c>
      <c r="I1429" s="1" t="s">
        <v>4554</v>
      </c>
    </row>
    <row r="1430" spans="1:9">
      <c r="A1430">
        <v>170221</v>
      </c>
      <c r="B1430">
        <v>17</v>
      </c>
      <c r="C1430" s="2">
        <v>45294</v>
      </c>
      <c r="D1430" s="1" t="s">
        <v>4551</v>
      </c>
      <c r="E1430">
        <v>26</v>
      </c>
      <c r="F1430" s="3">
        <v>929.59</v>
      </c>
      <c r="G1430" s="4">
        <v>299902.76</v>
      </c>
      <c r="H1430" s="1" t="s">
        <v>4553</v>
      </c>
      <c r="I1430" s="1" t="s">
        <v>4554</v>
      </c>
    </row>
    <row r="1431" spans="1:9">
      <c r="A1431">
        <v>170230</v>
      </c>
      <c r="B1431">
        <v>17</v>
      </c>
      <c r="C1431" s="2">
        <v>45294</v>
      </c>
      <c r="D1431" s="1" t="s">
        <v>4551</v>
      </c>
      <c r="E1431">
        <v>27</v>
      </c>
      <c r="F1431" s="3">
        <v>677.24</v>
      </c>
      <c r="G1431" s="4">
        <v>216050.75</v>
      </c>
      <c r="H1431" s="1" t="s">
        <v>4552</v>
      </c>
      <c r="I1431" s="1" t="s">
        <v>925</v>
      </c>
    </row>
    <row r="1432" spans="1:9">
      <c r="A1432">
        <v>170275</v>
      </c>
      <c r="B1432">
        <v>17</v>
      </c>
      <c r="C1432" s="2">
        <v>45294</v>
      </c>
      <c r="D1432" s="1" t="s">
        <v>4555</v>
      </c>
      <c r="E1432">
        <v>33</v>
      </c>
      <c r="F1432" s="3">
        <v>1532.89</v>
      </c>
      <c r="G1432" s="4">
        <v>471065.82</v>
      </c>
      <c r="H1432" s="1" t="s">
        <v>4552</v>
      </c>
      <c r="I1432" s="1" t="s">
        <v>2785</v>
      </c>
    </row>
    <row r="1433" spans="1:9">
      <c r="A1433">
        <v>170289</v>
      </c>
      <c r="B1433">
        <v>17</v>
      </c>
      <c r="C1433" s="2">
        <v>45294</v>
      </c>
      <c r="D1433" s="1" t="s">
        <v>4551</v>
      </c>
      <c r="E1433">
        <v>35</v>
      </c>
      <c r="F1433" s="3">
        <v>1667.01</v>
      </c>
      <c r="G1433" s="4">
        <v>481753.89</v>
      </c>
      <c r="H1433" s="1" t="s">
        <v>4552</v>
      </c>
      <c r="I1433" s="1" t="s">
        <v>761</v>
      </c>
    </row>
    <row r="1434" spans="1:9">
      <c r="A1434">
        <v>170311</v>
      </c>
      <c r="B1434">
        <v>17</v>
      </c>
      <c r="C1434" s="2">
        <v>45294</v>
      </c>
      <c r="D1434" s="1" t="s">
        <v>4551</v>
      </c>
      <c r="E1434">
        <v>39</v>
      </c>
      <c r="F1434" s="3">
        <v>1341.67</v>
      </c>
      <c r="G1434" s="4">
        <v>404921.22</v>
      </c>
      <c r="H1434" s="1" t="s">
        <v>4552</v>
      </c>
      <c r="I1434" s="1" t="s">
        <v>4271</v>
      </c>
    </row>
    <row r="1435" spans="1:9">
      <c r="A1435">
        <v>170341</v>
      </c>
      <c r="B1435">
        <v>17</v>
      </c>
      <c r="C1435" s="2">
        <v>45294</v>
      </c>
      <c r="D1435" s="1" t="s">
        <v>4551</v>
      </c>
      <c r="E1435">
        <v>42</v>
      </c>
      <c r="F1435" s="3">
        <v>691.03</v>
      </c>
      <c r="G1435" s="4">
        <v>206013.07</v>
      </c>
      <c r="H1435" s="1" t="s">
        <v>4552</v>
      </c>
      <c r="I1435" s="1" t="s">
        <v>974</v>
      </c>
    </row>
    <row r="1436" spans="1:9">
      <c r="A1436">
        <v>170345</v>
      </c>
      <c r="B1436">
        <v>17</v>
      </c>
      <c r="C1436" s="2">
        <v>45294</v>
      </c>
      <c r="D1436" s="1" t="s">
        <v>4551</v>
      </c>
      <c r="E1436">
        <v>44</v>
      </c>
      <c r="F1436" s="3">
        <v>1176</v>
      </c>
      <c r="G1436" s="4">
        <v>315288.62</v>
      </c>
      <c r="H1436" s="1" t="s">
        <v>4552</v>
      </c>
      <c r="I1436" s="1" t="s">
        <v>527</v>
      </c>
    </row>
    <row r="1437" spans="1:9">
      <c r="A1437">
        <v>170361</v>
      </c>
      <c r="B1437">
        <v>17</v>
      </c>
      <c r="C1437" s="2">
        <v>45294</v>
      </c>
      <c r="D1437" s="1" t="s">
        <v>4555</v>
      </c>
      <c r="E1437">
        <v>46</v>
      </c>
      <c r="F1437" s="3">
        <v>1582.61</v>
      </c>
      <c r="G1437" s="4">
        <v>446411.88</v>
      </c>
      <c r="H1437" s="1" t="s">
        <v>4552</v>
      </c>
      <c r="I1437" s="1" t="s">
        <v>2031</v>
      </c>
    </row>
    <row r="1438" spans="1:9">
      <c r="A1438">
        <v>170368</v>
      </c>
      <c r="B1438">
        <v>17</v>
      </c>
      <c r="C1438" s="2">
        <v>45294</v>
      </c>
      <c r="D1438" s="1" t="s">
        <v>4551</v>
      </c>
      <c r="E1438">
        <v>46</v>
      </c>
      <c r="F1438" s="3">
        <v>1582.61</v>
      </c>
      <c r="G1438" s="4">
        <v>423220.61</v>
      </c>
      <c r="H1438" s="1" t="s">
        <v>4552</v>
      </c>
      <c r="I1438" s="1" t="s">
        <v>683</v>
      </c>
    </row>
    <row r="1439" spans="1:9">
      <c r="A1439">
        <v>170394</v>
      </c>
      <c r="B1439">
        <v>17</v>
      </c>
      <c r="C1439" s="2">
        <v>45294</v>
      </c>
      <c r="D1439" s="1" t="s">
        <v>4551</v>
      </c>
      <c r="E1439">
        <v>48</v>
      </c>
      <c r="F1439" s="3">
        <v>1833.96</v>
      </c>
      <c r="G1439" s="4">
        <v>596755.56999999995</v>
      </c>
      <c r="H1439" s="1" t="s">
        <v>4552</v>
      </c>
      <c r="I1439" s="1" t="s">
        <v>3264</v>
      </c>
    </row>
    <row r="1440" spans="1:9">
      <c r="A1440">
        <v>170409</v>
      </c>
      <c r="B1440">
        <v>17</v>
      </c>
      <c r="C1440" s="2">
        <v>45294</v>
      </c>
      <c r="D1440" s="1" t="s">
        <v>4551</v>
      </c>
      <c r="E1440">
        <v>48</v>
      </c>
      <c r="F1440" s="3">
        <v>1833.96</v>
      </c>
      <c r="G1440" s="4">
        <v>584468.16</v>
      </c>
      <c r="H1440" s="1" t="s">
        <v>4552</v>
      </c>
      <c r="I1440" s="1" t="s">
        <v>563</v>
      </c>
    </row>
    <row r="1441" spans="1:9">
      <c r="A1441">
        <v>170416</v>
      </c>
      <c r="B1441">
        <v>17</v>
      </c>
      <c r="C1441" s="2">
        <v>45294</v>
      </c>
      <c r="D1441" s="1" t="s">
        <v>4551</v>
      </c>
      <c r="E1441">
        <v>48</v>
      </c>
      <c r="F1441" s="3">
        <v>1833.96</v>
      </c>
      <c r="G1441" s="4">
        <v>499955.33</v>
      </c>
      <c r="H1441" s="1" t="s">
        <v>4552</v>
      </c>
      <c r="I1441" s="1" t="s">
        <v>2280</v>
      </c>
    </row>
    <row r="1442" spans="1:9">
      <c r="A1442">
        <v>170421</v>
      </c>
      <c r="B1442">
        <v>17</v>
      </c>
      <c r="C1442" s="2">
        <v>45294</v>
      </c>
      <c r="D1442" s="1" t="s">
        <v>4551</v>
      </c>
      <c r="E1442">
        <v>49</v>
      </c>
      <c r="F1442" s="3">
        <v>1283.67</v>
      </c>
      <c r="G1442" s="4">
        <v>390434.77</v>
      </c>
      <c r="H1442" s="1" t="s">
        <v>4553</v>
      </c>
      <c r="I1442" s="1" t="s">
        <v>4554</v>
      </c>
    </row>
    <row r="1443" spans="1:9">
      <c r="A1443">
        <v>170442</v>
      </c>
      <c r="B1443">
        <v>17</v>
      </c>
      <c r="C1443" s="2">
        <v>45294</v>
      </c>
      <c r="D1443" s="1" t="s">
        <v>4555</v>
      </c>
      <c r="E1443">
        <v>51</v>
      </c>
      <c r="F1443" s="3">
        <v>1375.52</v>
      </c>
      <c r="G1443" s="4">
        <v>351201.87</v>
      </c>
      <c r="H1443" s="1" t="s">
        <v>4552</v>
      </c>
      <c r="I1443" s="1" t="s">
        <v>3779</v>
      </c>
    </row>
    <row r="1444" spans="1:9">
      <c r="A1444">
        <v>170450</v>
      </c>
      <c r="B1444">
        <v>17</v>
      </c>
      <c r="C1444" s="2">
        <v>45294</v>
      </c>
      <c r="D1444" s="1" t="s">
        <v>4551</v>
      </c>
      <c r="E1444">
        <v>52</v>
      </c>
      <c r="F1444" s="3">
        <v>1742.3</v>
      </c>
      <c r="G1444" s="4">
        <v>427748.64</v>
      </c>
      <c r="H1444" s="1" t="s">
        <v>4552</v>
      </c>
      <c r="I1444" s="1" t="s">
        <v>2569</v>
      </c>
    </row>
    <row r="1445" spans="1:9">
      <c r="A1445">
        <v>180033</v>
      </c>
      <c r="B1445">
        <v>18</v>
      </c>
      <c r="C1445" s="2">
        <v>45294</v>
      </c>
      <c r="D1445" s="1" t="s">
        <v>4555</v>
      </c>
      <c r="E1445">
        <v>4</v>
      </c>
      <c r="F1445" s="3">
        <v>1096.58</v>
      </c>
      <c r="G1445" s="4">
        <v>354647.51</v>
      </c>
      <c r="H1445" s="1" t="s">
        <v>4553</v>
      </c>
      <c r="I1445" s="1" t="s">
        <v>4554</v>
      </c>
    </row>
    <row r="1446" spans="1:9">
      <c r="A1446">
        <v>180042</v>
      </c>
      <c r="B1446">
        <v>18</v>
      </c>
      <c r="C1446" s="2">
        <v>45294</v>
      </c>
      <c r="D1446" s="1" t="s">
        <v>4551</v>
      </c>
      <c r="E1446">
        <v>4</v>
      </c>
      <c r="F1446" s="3">
        <v>1096.58</v>
      </c>
      <c r="G1446" s="4">
        <v>293089.05</v>
      </c>
      <c r="H1446" s="1" t="s">
        <v>4553</v>
      </c>
      <c r="I1446" s="1" t="s">
        <v>4554</v>
      </c>
    </row>
    <row r="1447" spans="1:9">
      <c r="A1447">
        <v>180064</v>
      </c>
      <c r="B1447">
        <v>18</v>
      </c>
      <c r="C1447" s="2">
        <v>45294</v>
      </c>
      <c r="D1447" s="1" t="s">
        <v>4551</v>
      </c>
      <c r="E1447">
        <v>7</v>
      </c>
      <c r="F1447" s="3">
        <v>505.94</v>
      </c>
      <c r="G1447" s="4">
        <v>170848.18</v>
      </c>
      <c r="H1447" s="1" t="s">
        <v>4552</v>
      </c>
      <c r="I1447" s="1" t="s">
        <v>113</v>
      </c>
    </row>
    <row r="1448" spans="1:9">
      <c r="A1448">
        <v>180067</v>
      </c>
      <c r="B1448">
        <v>18</v>
      </c>
      <c r="C1448" s="2">
        <v>45294</v>
      </c>
      <c r="D1448" s="1" t="s">
        <v>4551</v>
      </c>
      <c r="E1448">
        <v>8</v>
      </c>
      <c r="F1448" s="3">
        <v>1196.23</v>
      </c>
      <c r="G1448" s="4">
        <v>352252.67</v>
      </c>
      <c r="H1448" s="1" t="s">
        <v>4553</v>
      </c>
      <c r="I1448" s="1" t="s">
        <v>4554</v>
      </c>
    </row>
    <row r="1449" spans="1:9">
      <c r="A1449">
        <v>180085</v>
      </c>
      <c r="B1449">
        <v>18</v>
      </c>
      <c r="C1449" s="2">
        <v>45294</v>
      </c>
      <c r="D1449" s="1" t="s">
        <v>4551</v>
      </c>
      <c r="E1449">
        <v>12</v>
      </c>
      <c r="F1449" s="3">
        <v>1692.5</v>
      </c>
      <c r="G1449" s="4">
        <v>568157.47</v>
      </c>
      <c r="H1449" s="1" t="s">
        <v>4552</v>
      </c>
      <c r="I1449" s="1" t="s">
        <v>3317</v>
      </c>
    </row>
    <row r="1450" spans="1:9">
      <c r="A1450">
        <v>180094</v>
      </c>
      <c r="B1450">
        <v>18</v>
      </c>
      <c r="C1450" s="2">
        <v>45294</v>
      </c>
      <c r="D1450" s="1" t="s">
        <v>4551</v>
      </c>
      <c r="E1450">
        <v>13</v>
      </c>
      <c r="F1450" s="3">
        <v>537.4</v>
      </c>
      <c r="G1450" s="4">
        <v>159539.68</v>
      </c>
      <c r="H1450" s="1" t="s">
        <v>4552</v>
      </c>
      <c r="I1450" s="1" t="s">
        <v>2770</v>
      </c>
    </row>
    <row r="1451" spans="1:9">
      <c r="A1451">
        <v>180121</v>
      </c>
      <c r="B1451">
        <v>18</v>
      </c>
      <c r="C1451" s="2">
        <v>45294</v>
      </c>
      <c r="D1451" s="1" t="s">
        <v>4551</v>
      </c>
      <c r="E1451">
        <v>16</v>
      </c>
      <c r="F1451" s="3">
        <v>1360.96</v>
      </c>
      <c r="G1451" s="4">
        <v>415468.55</v>
      </c>
      <c r="H1451" s="1" t="s">
        <v>4552</v>
      </c>
      <c r="I1451" s="1" t="s">
        <v>1552</v>
      </c>
    </row>
    <row r="1452" spans="1:9">
      <c r="A1452">
        <v>180131</v>
      </c>
      <c r="B1452">
        <v>18</v>
      </c>
      <c r="C1452" s="2">
        <v>45294</v>
      </c>
      <c r="D1452" s="1" t="s">
        <v>4551</v>
      </c>
      <c r="E1452">
        <v>17</v>
      </c>
      <c r="F1452" s="3">
        <v>1195.81</v>
      </c>
      <c r="G1452" s="4">
        <v>330089.65000000002</v>
      </c>
      <c r="H1452" s="1" t="s">
        <v>4552</v>
      </c>
      <c r="I1452" s="1" t="s">
        <v>549</v>
      </c>
    </row>
    <row r="1453" spans="1:9">
      <c r="A1453">
        <v>180152</v>
      </c>
      <c r="B1453">
        <v>18</v>
      </c>
      <c r="C1453" s="2">
        <v>45294</v>
      </c>
      <c r="D1453" s="1" t="s">
        <v>4551</v>
      </c>
      <c r="E1453">
        <v>20</v>
      </c>
      <c r="F1453" s="3">
        <v>1631.48</v>
      </c>
      <c r="G1453" s="4">
        <v>521158.55</v>
      </c>
      <c r="H1453" s="1" t="s">
        <v>4552</v>
      </c>
      <c r="I1453" s="1" t="s">
        <v>1493</v>
      </c>
    </row>
    <row r="1454" spans="1:9">
      <c r="A1454">
        <v>180166</v>
      </c>
      <c r="B1454">
        <v>18</v>
      </c>
      <c r="C1454" s="2">
        <v>45294</v>
      </c>
      <c r="D1454" s="1" t="s">
        <v>4555</v>
      </c>
      <c r="E1454">
        <v>22</v>
      </c>
      <c r="F1454" s="3">
        <v>1108.0899999999999</v>
      </c>
      <c r="G1454" s="4">
        <v>368466.6</v>
      </c>
      <c r="H1454" s="1" t="s">
        <v>4552</v>
      </c>
      <c r="I1454" s="1" t="s">
        <v>1499</v>
      </c>
    </row>
    <row r="1455" spans="1:9">
      <c r="A1455">
        <v>180170</v>
      </c>
      <c r="B1455">
        <v>18</v>
      </c>
      <c r="C1455" s="2">
        <v>45294</v>
      </c>
      <c r="D1455" s="1" t="s">
        <v>4551</v>
      </c>
      <c r="E1455">
        <v>22</v>
      </c>
      <c r="F1455" s="3">
        <v>1108.0899999999999</v>
      </c>
      <c r="G1455" s="4">
        <v>318794.23</v>
      </c>
      <c r="H1455" s="1" t="s">
        <v>4553</v>
      </c>
      <c r="I1455" s="1" t="s">
        <v>4554</v>
      </c>
    </row>
    <row r="1456" spans="1:9">
      <c r="A1456">
        <v>180174</v>
      </c>
      <c r="B1456">
        <v>18</v>
      </c>
      <c r="C1456" s="2">
        <v>45294</v>
      </c>
      <c r="D1456" s="1" t="s">
        <v>4551</v>
      </c>
      <c r="E1456">
        <v>23</v>
      </c>
      <c r="F1456" s="3">
        <v>1659.02</v>
      </c>
      <c r="G1456" s="4">
        <v>585205.18999999994</v>
      </c>
      <c r="H1456" s="1" t="s">
        <v>4552</v>
      </c>
      <c r="I1456" s="1" t="s">
        <v>4263</v>
      </c>
    </row>
    <row r="1457" spans="1:9">
      <c r="A1457">
        <v>180236</v>
      </c>
      <c r="B1457">
        <v>18</v>
      </c>
      <c r="C1457" s="2">
        <v>45294</v>
      </c>
      <c r="D1457" s="1" t="s">
        <v>4551</v>
      </c>
      <c r="E1457">
        <v>29</v>
      </c>
      <c r="F1457" s="3">
        <v>578.36</v>
      </c>
      <c r="G1457" s="4">
        <v>168573.3</v>
      </c>
      <c r="H1457" s="1" t="s">
        <v>4552</v>
      </c>
      <c r="I1457" s="1" t="s">
        <v>3621</v>
      </c>
    </row>
    <row r="1458" spans="1:9">
      <c r="A1458">
        <v>180253</v>
      </c>
      <c r="B1458">
        <v>18</v>
      </c>
      <c r="C1458" s="2">
        <v>45294</v>
      </c>
      <c r="D1458" s="1" t="s">
        <v>4551</v>
      </c>
      <c r="E1458">
        <v>30</v>
      </c>
      <c r="F1458" s="3">
        <v>1795.66</v>
      </c>
      <c r="G1458" s="4">
        <v>601135.69999999995</v>
      </c>
      <c r="H1458" s="1" t="s">
        <v>4552</v>
      </c>
      <c r="I1458" s="1" t="s">
        <v>1853</v>
      </c>
    </row>
    <row r="1459" spans="1:9">
      <c r="A1459">
        <v>180365</v>
      </c>
      <c r="B1459">
        <v>18</v>
      </c>
      <c r="C1459" s="2">
        <v>45294</v>
      </c>
      <c r="D1459" s="1" t="s">
        <v>4551</v>
      </c>
      <c r="E1459">
        <v>41</v>
      </c>
      <c r="F1459" s="3">
        <v>852.83</v>
      </c>
      <c r="G1459" s="4">
        <v>248815.13</v>
      </c>
      <c r="H1459" s="1" t="s">
        <v>4552</v>
      </c>
      <c r="I1459" s="1" t="s">
        <v>425</v>
      </c>
    </row>
    <row r="1460" spans="1:9">
      <c r="A1460">
        <v>180367</v>
      </c>
      <c r="B1460">
        <v>18</v>
      </c>
      <c r="C1460" s="2">
        <v>45294</v>
      </c>
      <c r="D1460" s="1" t="s">
        <v>4551</v>
      </c>
      <c r="E1460">
        <v>41</v>
      </c>
      <c r="F1460" s="3">
        <v>852.83</v>
      </c>
      <c r="G1460" s="4">
        <v>237658.55</v>
      </c>
      <c r="H1460" s="1" t="s">
        <v>4553</v>
      </c>
      <c r="I1460" s="1" t="s">
        <v>4554</v>
      </c>
    </row>
    <row r="1461" spans="1:9">
      <c r="A1461">
        <v>180369</v>
      </c>
      <c r="B1461">
        <v>18</v>
      </c>
      <c r="C1461" s="2">
        <v>45294</v>
      </c>
      <c r="D1461" s="1" t="s">
        <v>4555</v>
      </c>
      <c r="E1461">
        <v>41</v>
      </c>
      <c r="F1461" s="3">
        <v>852.83</v>
      </c>
      <c r="G1461" s="4">
        <v>242946.74</v>
      </c>
      <c r="H1461" s="1" t="s">
        <v>4552</v>
      </c>
      <c r="I1461" s="1" t="s">
        <v>4184</v>
      </c>
    </row>
    <row r="1462" spans="1:9">
      <c r="A1462">
        <v>180375</v>
      </c>
      <c r="B1462">
        <v>18</v>
      </c>
      <c r="C1462" s="2">
        <v>45294</v>
      </c>
      <c r="D1462" s="1" t="s">
        <v>4551</v>
      </c>
      <c r="E1462">
        <v>42</v>
      </c>
      <c r="F1462" s="3">
        <v>1045.42</v>
      </c>
      <c r="G1462" s="4">
        <v>353052.34</v>
      </c>
      <c r="H1462" s="1" t="s">
        <v>4552</v>
      </c>
      <c r="I1462" s="1" t="s">
        <v>1933</v>
      </c>
    </row>
    <row r="1463" spans="1:9">
      <c r="A1463">
        <v>180424</v>
      </c>
      <c r="B1463">
        <v>18</v>
      </c>
      <c r="C1463" s="2">
        <v>45294</v>
      </c>
      <c r="D1463" s="1" t="s">
        <v>4551</v>
      </c>
      <c r="E1463">
        <v>48</v>
      </c>
      <c r="F1463" s="3">
        <v>564.59</v>
      </c>
      <c r="G1463" s="4">
        <v>173539.43</v>
      </c>
      <c r="H1463" s="1" t="s">
        <v>4552</v>
      </c>
      <c r="I1463" s="1" t="s">
        <v>3106</v>
      </c>
    </row>
    <row r="1464" spans="1:9">
      <c r="A1464">
        <v>180459</v>
      </c>
      <c r="B1464">
        <v>18</v>
      </c>
      <c r="C1464" s="2">
        <v>45294</v>
      </c>
      <c r="D1464" s="1" t="s">
        <v>4551</v>
      </c>
      <c r="E1464">
        <v>52</v>
      </c>
      <c r="F1464" s="3">
        <v>1424.54</v>
      </c>
      <c r="G1464" s="4">
        <v>433951.65</v>
      </c>
      <c r="H1464" s="1" t="s">
        <v>4552</v>
      </c>
      <c r="I1464" s="1" t="s">
        <v>1821</v>
      </c>
    </row>
    <row r="1465" spans="1:9">
      <c r="A1465">
        <v>180462</v>
      </c>
      <c r="B1465">
        <v>18</v>
      </c>
      <c r="C1465" s="2">
        <v>45294</v>
      </c>
      <c r="D1465" s="1" t="s">
        <v>4555</v>
      </c>
      <c r="E1465">
        <v>52</v>
      </c>
      <c r="F1465" s="3">
        <v>1424.54</v>
      </c>
      <c r="G1465" s="4">
        <v>496697.45</v>
      </c>
      <c r="H1465" s="1" t="s">
        <v>4552</v>
      </c>
      <c r="I1465" s="1" t="s">
        <v>2811</v>
      </c>
    </row>
    <row r="1466" spans="1:9">
      <c r="A1466">
        <v>180482</v>
      </c>
      <c r="B1466">
        <v>18</v>
      </c>
      <c r="C1466" s="2">
        <v>45294</v>
      </c>
      <c r="D1466" s="1" t="s">
        <v>4551</v>
      </c>
      <c r="E1466">
        <v>53</v>
      </c>
      <c r="F1466" s="3">
        <v>1806.7</v>
      </c>
      <c r="G1466" s="4">
        <v>588124.15</v>
      </c>
      <c r="H1466" s="1" t="s">
        <v>4552</v>
      </c>
      <c r="I1466" s="1" t="s">
        <v>2993</v>
      </c>
    </row>
    <row r="1467" spans="1:9">
      <c r="A1467">
        <v>180495</v>
      </c>
      <c r="B1467">
        <v>18</v>
      </c>
      <c r="C1467" s="2">
        <v>45294</v>
      </c>
      <c r="D1467" s="1" t="s">
        <v>4551</v>
      </c>
      <c r="E1467">
        <v>55</v>
      </c>
      <c r="F1467" s="3">
        <v>930.04</v>
      </c>
      <c r="G1467" s="4">
        <v>261196.03</v>
      </c>
      <c r="H1467" s="1" t="s">
        <v>4553</v>
      </c>
      <c r="I1467" s="1" t="s">
        <v>4554</v>
      </c>
    </row>
    <row r="1468" spans="1:9">
      <c r="A1468">
        <v>180532</v>
      </c>
      <c r="B1468">
        <v>18</v>
      </c>
      <c r="C1468" s="2">
        <v>45294</v>
      </c>
      <c r="D1468" s="1" t="s">
        <v>4551</v>
      </c>
      <c r="E1468">
        <v>60</v>
      </c>
      <c r="F1468" s="3">
        <v>1488.67</v>
      </c>
      <c r="G1468" s="4">
        <v>454295.97</v>
      </c>
      <c r="H1468" s="1" t="s">
        <v>4552</v>
      </c>
      <c r="I1468" s="1" t="s">
        <v>1801</v>
      </c>
    </row>
    <row r="1469" spans="1:9">
      <c r="A1469">
        <v>180550</v>
      </c>
      <c r="B1469">
        <v>18</v>
      </c>
      <c r="C1469" s="2">
        <v>45294</v>
      </c>
      <c r="D1469" s="1" t="s">
        <v>4555</v>
      </c>
      <c r="E1469">
        <v>63</v>
      </c>
      <c r="F1469" s="3">
        <v>1855.14</v>
      </c>
      <c r="G1469" s="4">
        <v>498692.85</v>
      </c>
      <c r="H1469" s="1" t="s">
        <v>4552</v>
      </c>
      <c r="I1469" s="1" t="s">
        <v>2587</v>
      </c>
    </row>
    <row r="1470" spans="1:9">
      <c r="A1470">
        <v>180579</v>
      </c>
      <c r="B1470">
        <v>18</v>
      </c>
      <c r="C1470" s="2">
        <v>45294</v>
      </c>
      <c r="D1470" s="1" t="s">
        <v>4555</v>
      </c>
      <c r="E1470">
        <v>66</v>
      </c>
      <c r="F1470" s="3">
        <v>1631.24</v>
      </c>
      <c r="G1470" s="4">
        <v>490155.8</v>
      </c>
      <c r="H1470" s="1" t="s">
        <v>4552</v>
      </c>
      <c r="I1470" s="1" t="s">
        <v>1843</v>
      </c>
    </row>
    <row r="1471" spans="1:9">
      <c r="A1471">
        <v>190013</v>
      </c>
      <c r="B1471">
        <v>19</v>
      </c>
      <c r="C1471" s="2">
        <v>45294</v>
      </c>
      <c r="D1471" s="1" t="s">
        <v>4551</v>
      </c>
      <c r="E1471">
        <v>3</v>
      </c>
      <c r="F1471" s="3">
        <v>1468.68</v>
      </c>
      <c r="G1471" s="4">
        <v>475687.12</v>
      </c>
      <c r="H1471" s="1" t="s">
        <v>4553</v>
      </c>
      <c r="I1471" s="1" t="s">
        <v>4554</v>
      </c>
    </row>
    <row r="1472" spans="1:9">
      <c r="A1472">
        <v>190031</v>
      </c>
      <c r="B1472">
        <v>19</v>
      </c>
      <c r="C1472" s="2">
        <v>45294</v>
      </c>
      <c r="D1472" s="1" t="s">
        <v>4551</v>
      </c>
      <c r="E1472">
        <v>5</v>
      </c>
      <c r="F1472" s="3">
        <v>1408.42</v>
      </c>
      <c r="G1472" s="4">
        <v>378575.21</v>
      </c>
      <c r="H1472" s="1" t="s">
        <v>4552</v>
      </c>
      <c r="I1472" s="1" t="s">
        <v>2524</v>
      </c>
    </row>
    <row r="1473" spans="1:9">
      <c r="A1473">
        <v>190045</v>
      </c>
      <c r="B1473">
        <v>19</v>
      </c>
      <c r="C1473" s="2">
        <v>45294</v>
      </c>
      <c r="D1473" s="1" t="s">
        <v>4551</v>
      </c>
      <c r="E1473">
        <v>7</v>
      </c>
      <c r="F1473" s="3">
        <v>973.6</v>
      </c>
      <c r="G1473" s="4">
        <v>298606.03999999998</v>
      </c>
      <c r="H1473" s="1" t="s">
        <v>4552</v>
      </c>
      <c r="I1473" s="1" t="s">
        <v>3020</v>
      </c>
    </row>
    <row r="1474" spans="1:9">
      <c r="A1474">
        <v>190052</v>
      </c>
      <c r="B1474">
        <v>19</v>
      </c>
      <c r="C1474" s="2">
        <v>45294</v>
      </c>
      <c r="D1474" s="1" t="s">
        <v>4551</v>
      </c>
      <c r="E1474">
        <v>8</v>
      </c>
      <c r="F1474" s="3">
        <v>974.77</v>
      </c>
      <c r="G1474" s="4">
        <v>297376.84000000003</v>
      </c>
      <c r="H1474" s="1" t="s">
        <v>4552</v>
      </c>
      <c r="I1474" s="1" t="s">
        <v>2723</v>
      </c>
    </row>
    <row r="1475" spans="1:9">
      <c r="A1475">
        <v>190082</v>
      </c>
      <c r="B1475">
        <v>19</v>
      </c>
      <c r="C1475" s="2">
        <v>45294</v>
      </c>
      <c r="D1475" s="1" t="s">
        <v>4555</v>
      </c>
      <c r="E1475">
        <v>12</v>
      </c>
      <c r="F1475" s="3">
        <v>1163.99</v>
      </c>
      <c r="G1475" s="4">
        <v>360132.52</v>
      </c>
      <c r="H1475" s="1" t="s">
        <v>4552</v>
      </c>
      <c r="I1475" s="1" t="s">
        <v>2982</v>
      </c>
    </row>
    <row r="1476" spans="1:9">
      <c r="A1476">
        <v>190093</v>
      </c>
      <c r="B1476">
        <v>19</v>
      </c>
      <c r="C1476" s="2">
        <v>45294</v>
      </c>
      <c r="D1476" s="1" t="s">
        <v>4551</v>
      </c>
      <c r="E1476">
        <v>14</v>
      </c>
      <c r="F1476" s="3">
        <v>630.47</v>
      </c>
      <c r="G1476" s="4">
        <v>192642.44</v>
      </c>
      <c r="H1476" s="1" t="s">
        <v>4552</v>
      </c>
      <c r="I1476" s="1" t="s">
        <v>2318</v>
      </c>
    </row>
    <row r="1477" spans="1:9">
      <c r="A1477">
        <v>190099</v>
      </c>
      <c r="B1477">
        <v>19</v>
      </c>
      <c r="C1477" s="2">
        <v>45294</v>
      </c>
      <c r="D1477" s="1" t="s">
        <v>4551</v>
      </c>
      <c r="E1477">
        <v>14</v>
      </c>
      <c r="F1477" s="3">
        <v>630.47</v>
      </c>
      <c r="G1477" s="4">
        <v>168566.58</v>
      </c>
      <c r="H1477" s="1" t="s">
        <v>4552</v>
      </c>
      <c r="I1477" s="1" t="s">
        <v>3791</v>
      </c>
    </row>
    <row r="1478" spans="1:9">
      <c r="A1478">
        <v>190114</v>
      </c>
      <c r="B1478">
        <v>19</v>
      </c>
      <c r="C1478" s="2">
        <v>45294</v>
      </c>
      <c r="D1478" s="1" t="s">
        <v>4551</v>
      </c>
      <c r="E1478">
        <v>16</v>
      </c>
      <c r="F1478" s="3">
        <v>1711.98</v>
      </c>
      <c r="G1478" s="4">
        <v>568399.09</v>
      </c>
      <c r="H1478" s="1" t="s">
        <v>4552</v>
      </c>
      <c r="I1478" s="1" t="s">
        <v>4317</v>
      </c>
    </row>
    <row r="1479" spans="1:9">
      <c r="A1479">
        <v>190133</v>
      </c>
      <c r="B1479">
        <v>19</v>
      </c>
      <c r="C1479" s="2">
        <v>45294</v>
      </c>
      <c r="D1479" s="1" t="s">
        <v>4551</v>
      </c>
      <c r="E1479">
        <v>18</v>
      </c>
      <c r="F1479" s="3">
        <v>1599.44</v>
      </c>
      <c r="G1479" s="4">
        <v>510536.52</v>
      </c>
      <c r="H1479" s="1" t="s">
        <v>4552</v>
      </c>
      <c r="I1479" s="1" t="s">
        <v>822</v>
      </c>
    </row>
    <row r="1480" spans="1:9">
      <c r="A1480">
        <v>190183</v>
      </c>
      <c r="B1480">
        <v>19</v>
      </c>
      <c r="C1480" s="2">
        <v>45294</v>
      </c>
      <c r="D1480" s="1" t="s">
        <v>4551</v>
      </c>
      <c r="E1480">
        <v>22</v>
      </c>
      <c r="F1480" s="3">
        <v>935.25</v>
      </c>
      <c r="G1480" s="4">
        <v>303814.90000000002</v>
      </c>
      <c r="H1480" s="1" t="s">
        <v>4552</v>
      </c>
      <c r="I1480" s="1" t="s">
        <v>3369</v>
      </c>
    </row>
    <row r="1481" spans="1:9">
      <c r="A1481">
        <v>190187</v>
      </c>
      <c r="B1481">
        <v>19</v>
      </c>
      <c r="C1481" s="2">
        <v>45294</v>
      </c>
      <c r="D1481" s="1" t="s">
        <v>4551</v>
      </c>
      <c r="E1481">
        <v>22</v>
      </c>
      <c r="F1481" s="3">
        <v>935.25</v>
      </c>
      <c r="G1481" s="4">
        <v>274056.55</v>
      </c>
      <c r="H1481" s="1" t="s">
        <v>4553</v>
      </c>
      <c r="I1481" s="1" t="s">
        <v>4554</v>
      </c>
    </row>
    <row r="1482" spans="1:9">
      <c r="A1482">
        <v>190191</v>
      </c>
      <c r="B1482">
        <v>19</v>
      </c>
      <c r="C1482" s="2">
        <v>45294</v>
      </c>
      <c r="D1482" s="1" t="s">
        <v>4551</v>
      </c>
      <c r="E1482">
        <v>23</v>
      </c>
      <c r="F1482" s="3">
        <v>1592.45</v>
      </c>
      <c r="G1482" s="4">
        <v>487133.91</v>
      </c>
      <c r="H1482" s="1" t="s">
        <v>4553</v>
      </c>
      <c r="I1482" s="1" t="s">
        <v>4554</v>
      </c>
    </row>
    <row r="1483" spans="1:9">
      <c r="A1483">
        <v>190202</v>
      </c>
      <c r="B1483">
        <v>19</v>
      </c>
      <c r="C1483" s="2">
        <v>45294</v>
      </c>
      <c r="D1483" s="1" t="s">
        <v>4551</v>
      </c>
      <c r="E1483">
        <v>25</v>
      </c>
      <c r="F1483" s="3">
        <v>996.38</v>
      </c>
      <c r="G1483" s="4">
        <v>305776.06</v>
      </c>
      <c r="H1483" s="1" t="s">
        <v>4552</v>
      </c>
      <c r="I1483" s="1" t="s">
        <v>4005</v>
      </c>
    </row>
    <row r="1484" spans="1:9">
      <c r="A1484">
        <v>190207</v>
      </c>
      <c r="B1484">
        <v>19</v>
      </c>
      <c r="C1484" s="2">
        <v>45294</v>
      </c>
      <c r="D1484" s="1" t="s">
        <v>4551</v>
      </c>
      <c r="E1484">
        <v>25</v>
      </c>
      <c r="F1484" s="3">
        <v>996.38</v>
      </c>
      <c r="G1484" s="4">
        <v>334332.78999999998</v>
      </c>
      <c r="H1484" s="1" t="s">
        <v>4552</v>
      </c>
      <c r="I1484" s="1" t="s">
        <v>3549</v>
      </c>
    </row>
    <row r="1485" spans="1:9">
      <c r="A1485">
        <v>190247</v>
      </c>
      <c r="B1485">
        <v>19</v>
      </c>
      <c r="C1485" s="2">
        <v>45294</v>
      </c>
      <c r="D1485" s="1" t="s">
        <v>4551</v>
      </c>
      <c r="E1485">
        <v>29</v>
      </c>
      <c r="F1485" s="3">
        <v>1657.84</v>
      </c>
      <c r="G1485" s="4">
        <v>461132.73</v>
      </c>
      <c r="H1485" s="1" t="s">
        <v>4552</v>
      </c>
      <c r="I1485" s="1" t="s">
        <v>3323</v>
      </c>
    </row>
    <row r="1486" spans="1:9">
      <c r="A1486">
        <v>190294</v>
      </c>
      <c r="B1486">
        <v>19</v>
      </c>
      <c r="C1486" s="2">
        <v>45294</v>
      </c>
      <c r="D1486" s="1" t="s">
        <v>4551</v>
      </c>
      <c r="E1486">
        <v>35</v>
      </c>
      <c r="F1486" s="3">
        <v>1099.6199999999999</v>
      </c>
      <c r="G1486" s="4">
        <v>299960.88</v>
      </c>
      <c r="H1486" s="1" t="s">
        <v>4552</v>
      </c>
      <c r="I1486" s="1" t="s">
        <v>3183</v>
      </c>
    </row>
    <row r="1487" spans="1:9">
      <c r="A1487">
        <v>190308</v>
      </c>
      <c r="B1487">
        <v>19</v>
      </c>
      <c r="C1487" s="2">
        <v>45294</v>
      </c>
      <c r="D1487" s="1" t="s">
        <v>4551</v>
      </c>
      <c r="E1487">
        <v>37</v>
      </c>
      <c r="F1487" s="3">
        <v>1565.26</v>
      </c>
      <c r="G1487" s="4">
        <v>481455.34</v>
      </c>
      <c r="H1487" s="1" t="s">
        <v>4552</v>
      </c>
      <c r="I1487" s="1" t="s">
        <v>2640</v>
      </c>
    </row>
    <row r="1488" spans="1:9">
      <c r="A1488">
        <v>190316</v>
      </c>
      <c r="B1488">
        <v>19</v>
      </c>
      <c r="C1488" s="2">
        <v>45294</v>
      </c>
      <c r="D1488" s="1" t="s">
        <v>4551</v>
      </c>
      <c r="E1488">
        <v>38</v>
      </c>
      <c r="F1488" s="3">
        <v>1106.8599999999999</v>
      </c>
      <c r="G1488" s="4">
        <v>352268.42</v>
      </c>
      <c r="H1488" s="1" t="s">
        <v>4552</v>
      </c>
      <c r="I1488" s="1" t="s">
        <v>4353</v>
      </c>
    </row>
    <row r="1489" spans="1:9">
      <c r="A1489">
        <v>190336</v>
      </c>
      <c r="B1489">
        <v>19</v>
      </c>
      <c r="C1489" s="2">
        <v>45294</v>
      </c>
      <c r="D1489" s="1" t="s">
        <v>4551</v>
      </c>
      <c r="E1489">
        <v>40</v>
      </c>
      <c r="F1489" s="3">
        <v>893.49</v>
      </c>
      <c r="G1489" s="4">
        <v>293177.61</v>
      </c>
      <c r="H1489" s="1" t="s">
        <v>4553</v>
      </c>
      <c r="I1489" s="1" t="s">
        <v>4554</v>
      </c>
    </row>
    <row r="1490" spans="1:9">
      <c r="A1490">
        <v>190349</v>
      </c>
      <c r="B1490">
        <v>19</v>
      </c>
      <c r="C1490" s="2">
        <v>45294</v>
      </c>
      <c r="D1490" s="1" t="s">
        <v>4551</v>
      </c>
      <c r="E1490">
        <v>41</v>
      </c>
      <c r="F1490" s="3">
        <v>1657.19</v>
      </c>
      <c r="G1490" s="4">
        <v>432957.19</v>
      </c>
      <c r="H1490" s="1" t="s">
        <v>4552</v>
      </c>
      <c r="I1490" s="1" t="s">
        <v>338</v>
      </c>
    </row>
    <row r="1491" spans="1:9">
      <c r="A1491">
        <v>190360</v>
      </c>
      <c r="B1491">
        <v>19</v>
      </c>
      <c r="C1491" s="2">
        <v>45294</v>
      </c>
      <c r="D1491" s="1" t="s">
        <v>4551</v>
      </c>
      <c r="E1491">
        <v>42</v>
      </c>
      <c r="F1491" s="3">
        <v>1137.5899999999999</v>
      </c>
      <c r="G1491" s="4">
        <v>318648.59999999998</v>
      </c>
      <c r="H1491" s="1" t="s">
        <v>4552</v>
      </c>
      <c r="I1491" s="1" t="s">
        <v>4011</v>
      </c>
    </row>
    <row r="1492" spans="1:9">
      <c r="A1492">
        <v>190387</v>
      </c>
      <c r="B1492">
        <v>19</v>
      </c>
      <c r="C1492" s="2">
        <v>45294</v>
      </c>
      <c r="D1492" s="1" t="s">
        <v>4551</v>
      </c>
      <c r="E1492">
        <v>44</v>
      </c>
      <c r="F1492" s="3">
        <v>982.8</v>
      </c>
      <c r="G1492" s="4">
        <v>292985.74</v>
      </c>
      <c r="H1492" s="1" t="s">
        <v>4552</v>
      </c>
      <c r="I1492" s="1" t="s">
        <v>2195</v>
      </c>
    </row>
    <row r="1493" spans="1:9">
      <c r="A1493">
        <v>200003</v>
      </c>
      <c r="B1493">
        <v>20</v>
      </c>
      <c r="C1493" s="2">
        <v>45294</v>
      </c>
      <c r="D1493" s="1" t="s">
        <v>4551</v>
      </c>
      <c r="E1493">
        <v>1</v>
      </c>
      <c r="F1493" s="3">
        <v>1898.39</v>
      </c>
      <c r="G1493" s="4">
        <v>476858.88</v>
      </c>
      <c r="H1493" s="1" t="s">
        <v>4553</v>
      </c>
      <c r="I1493" s="1" t="s">
        <v>4554</v>
      </c>
    </row>
    <row r="1494" spans="1:9">
      <c r="A1494">
        <v>200008</v>
      </c>
      <c r="B1494">
        <v>20</v>
      </c>
      <c r="C1494" s="2">
        <v>45294</v>
      </c>
      <c r="D1494" s="1" t="s">
        <v>4551</v>
      </c>
      <c r="E1494">
        <v>1</v>
      </c>
      <c r="F1494" s="3">
        <v>1898.39</v>
      </c>
      <c r="G1494" s="4">
        <v>535687.31999999995</v>
      </c>
      <c r="H1494" s="1" t="s">
        <v>4552</v>
      </c>
      <c r="I1494" s="1" t="s">
        <v>2460</v>
      </c>
    </row>
    <row r="1495" spans="1:9">
      <c r="A1495">
        <v>200055</v>
      </c>
      <c r="B1495">
        <v>20</v>
      </c>
      <c r="C1495" s="2">
        <v>45294</v>
      </c>
      <c r="D1495" s="1" t="s">
        <v>4551</v>
      </c>
      <c r="E1495">
        <v>6</v>
      </c>
      <c r="F1495" s="3">
        <v>1401</v>
      </c>
      <c r="G1495" s="4">
        <v>363033.03</v>
      </c>
      <c r="H1495" s="1" t="s">
        <v>4552</v>
      </c>
      <c r="I1495" s="1" t="s">
        <v>800</v>
      </c>
    </row>
    <row r="1496" spans="1:9">
      <c r="A1496">
        <v>200060</v>
      </c>
      <c r="B1496">
        <v>20</v>
      </c>
      <c r="C1496" s="2">
        <v>45294</v>
      </c>
      <c r="D1496" s="1" t="s">
        <v>4551</v>
      </c>
      <c r="E1496">
        <v>7</v>
      </c>
      <c r="F1496" s="3">
        <v>1757.4</v>
      </c>
      <c r="G1496" s="4">
        <v>531964</v>
      </c>
      <c r="H1496" s="1" t="s">
        <v>4553</v>
      </c>
      <c r="I1496" s="1" t="s">
        <v>4554</v>
      </c>
    </row>
    <row r="1497" spans="1:9">
      <c r="A1497">
        <v>200095</v>
      </c>
      <c r="B1497">
        <v>20</v>
      </c>
      <c r="C1497" s="2">
        <v>45294</v>
      </c>
      <c r="D1497" s="1" t="s">
        <v>4551</v>
      </c>
      <c r="E1497">
        <v>13</v>
      </c>
      <c r="F1497" s="3">
        <v>1587.57</v>
      </c>
      <c r="G1497" s="4">
        <v>388883.52</v>
      </c>
      <c r="H1497" s="1" t="s">
        <v>4553</v>
      </c>
      <c r="I1497" s="1" t="s">
        <v>4554</v>
      </c>
    </row>
    <row r="1498" spans="1:9">
      <c r="A1498">
        <v>200115</v>
      </c>
      <c r="B1498">
        <v>20</v>
      </c>
      <c r="C1498" s="2">
        <v>45294</v>
      </c>
      <c r="D1498" s="1" t="s">
        <v>4551</v>
      </c>
      <c r="E1498">
        <v>16</v>
      </c>
      <c r="F1498" s="3">
        <v>645.44000000000005</v>
      </c>
      <c r="G1498" s="4">
        <v>194146.19</v>
      </c>
      <c r="H1498" s="1" t="s">
        <v>4552</v>
      </c>
      <c r="I1498" s="1" t="s">
        <v>3545</v>
      </c>
    </row>
    <row r="1499" spans="1:9">
      <c r="A1499">
        <v>200121</v>
      </c>
      <c r="B1499">
        <v>20</v>
      </c>
      <c r="C1499" s="2">
        <v>45294</v>
      </c>
      <c r="D1499" s="1" t="s">
        <v>4551</v>
      </c>
      <c r="E1499">
        <v>16</v>
      </c>
      <c r="F1499" s="3">
        <v>645.44000000000005</v>
      </c>
      <c r="G1499" s="4">
        <v>175483.91</v>
      </c>
      <c r="H1499" s="1" t="s">
        <v>4552</v>
      </c>
      <c r="I1499" s="1" t="s">
        <v>2605</v>
      </c>
    </row>
    <row r="1500" spans="1:9">
      <c r="A1500">
        <v>200150</v>
      </c>
      <c r="B1500">
        <v>20</v>
      </c>
      <c r="C1500" s="2">
        <v>45294</v>
      </c>
      <c r="D1500" s="1" t="s">
        <v>4551</v>
      </c>
      <c r="E1500">
        <v>18</v>
      </c>
      <c r="F1500" s="3">
        <v>1868.01</v>
      </c>
      <c r="G1500" s="4">
        <v>521163.23</v>
      </c>
      <c r="H1500" s="1" t="s">
        <v>4552</v>
      </c>
      <c r="I1500" s="1" t="s">
        <v>2730</v>
      </c>
    </row>
    <row r="1501" spans="1:9">
      <c r="A1501">
        <v>200152</v>
      </c>
      <c r="B1501">
        <v>20</v>
      </c>
      <c r="C1501" s="2">
        <v>45294</v>
      </c>
      <c r="D1501" s="1" t="s">
        <v>4551</v>
      </c>
      <c r="E1501">
        <v>18</v>
      </c>
      <c r="F1501" s="3">
        <v>1868.01</v>
      </c>
      <c r="G1501" s="4">
        <v>549203.18999999994</v>
      </c>
      <c r="H1501" s="1" t="s">
        <v>4552</v>
      </c>
      <c r="I1501" s="1" t="s">
        <v>1123</v>
      </c>
    </row>
    <row r="1502" spans="1:9">
      <c r="A1502">
        <v>200177</v>
      </c>
      <c r="B1502">
        <v>20</v>
      </c>
      <c r="C1502" s="2">
        <v>45294</v>
      </c>
      <c r="D1502" s="1" t="s">
        <v>4551</v>
      </c>
      <c r="E1502">
        <v>19</v>
      </c>
      <c r="F1502" s="3">
        <v>759.72</v>
      </c>
      <c r="G1502" s="4">
        <v>205910.43</v>
      </c>
      <c r="H1502" s="1" t="s">
        <v>4552</v>
      </c>
      <c r="I1502" s="1" t="s">
        <v>4202</v>
      </c>
    </row>
    <row r="1503" spans="1:9">
      <c r="A1503">
        <v>200180</v>
      </c>
      <c r="B1503">
        <v>20</v>
      </c>
      <c r="C1503" s="2">
        <v>45294</v>
      </c>
      <c r="D1503" s="1" t="s">
        <v>4551</v>
      </c>
      <c r="E1503">
        <v>19</v>
      </c>
      <c r="F1503" s="3">
        <v>759.72</v>
      </c>
      <c r="G1503" s="4">
        <v>230825.85</v>
      </c>
      <c r="H1503" s="1" t="s">
        <v>4552</v>
      </c>
      <c r="I1503" s="1" t="s">
        <v>1148</v>
      </c>
    </row>
    <row r="1504" spans="1:9">
      <c r="A1504">
        <v>200230</v>
      </c>
      <c r="B1504">
        <v>20</v>
      </c>
      <c r="C1504" s="2">
        <v>45294</v>
      </c>
      <c r="D1504" s="1" t="s">
        <v>4551</v>
      </c>
      <c r="E1504">
        <v>29</v>
      </c>
      <c r="F1504" s="3">
        <v>1844.16</v>
      </c>
      <c r="G1504" s="4">
        <v>524713.99</v>
      </c>
      <c r="H1504" s="1" t="s">
        <v>4552</v>
      </c>
      <c r="I1504" s="1" t="s">
        <v>4122</v>
      </c>
    </row>
    <row r="1505" spans="1:9">
      <c r="A1505">
        <v>200250</v>
      </c>
      <c r="B1505">
        <v>20</v>
      </c>
      <c r="C1505" s="2">
        <v>45294</v>
      </c>
      <c r="D1505" s="1" t="s">
        <v>4551</v>
      </c>
      <c r="E1505">
        <v>30</v>
      </c>
      <c r="F1505" s="3">
        <v>1703.94</v>
      </c>
      <c r="G1505" s="4">
        <v>556645.52</v>
      </c>
      <c r="H1505" s="1" t="s">
        <v>4553</v>
      </c>
      <c r="I1505" s="1" t="s">
        <v>4554</v>
      </c>
    </row>
    <row r="1506" spans="1:9">
      <c r="A1506">
        <v>200261</v>
      </c>
      <c r="B1506">
        <v>20</v>
      </c>
      <c r="C1506" s="2">
        <v>45294</v>
      </c>
      <c r="D1506" s="1" t="s">
        <v>4551</v>
      </c>
      <c r="E1506">
        <v>30</v>
      </c>
      <c r="F1506" s="3">
        <v>1703.94</v>
      </c>
      <c r="G1506" s="4">
        <v>489773.72</v>
      </c>
      <c r="H1506" s="1" t="s">
        <v>4552</v>
      </c>
      <c r="I1506" s="1" t="s">
        <v>420</v>
      </c>
    </row>
    <row r="1507" spans="1:9">
      <c r="A1507">
        <v>200265</v>
      </c>
      <c r="B1507">
        <v>20</v>
      </c>
      <c r="C1507" s="2">
        <v>45294</v>
      </c>
      <c r="D1507" s="1" t="s">
        <v>4551</v>
      </c>
      <c r="E1507">
        <v>30</v>
      </c>
      <c r="F1507" s="3">
        <v>1703.94</v>
      </c>
      <c r="G1507" s="4">
        <v>559367.68999999994</v>
      </c>
      <c r="H1507" s="1" t="s">
        <v>4552</v>
      </c>
      <c r="I1507" s="1" t="s">
        <v>1563</v>
      </c>
    </row>
    <row r="1508" spans="1:9">
      <c r="A1508">
        <v>200277</v>
      </c>
      <c r="B1508">
        <v>20</v>
      </c>
      <c r="C1508" s="2">
        <v>45294</v>
      </c>
      <c r="D1508" s="1" t="s">
        <v>4551</v>
      </c>
      <c r="E1508">
        <v>31</v>
      </c>
      <c r="F1508" s="3">
        <v>1414.44</v>
      </c>
      <c r="G1508" s="4">
        <v>422082.56</v>
      </c>
      <c r="H1508" s="1" t="s">
        <v>4553</v>
      </c>
      <c r="I1508" s="1" t="s">
        <v>4554</v>
      </c>
    </row>
    <row r="1509" spans="1:9">
      <c r="A1509">
        <v>200284</v>
      </c>
      <c r="B1509">
        <v>20</v>
      </c>
      <c r="C1509" s="2">
        <v>45294</v>
      </c>
      <c r="D1509" s="1" t="s">
        <v>4551</v>
      </c>
      <c r="E1509">
        <v>32</v>
      </c>
      <c r="F1509" s="3">
        <v>1630.81</v>
      </c>
      <c r="G1509" s="4">
        <v>488058.16</v>
      </c>
      <c r="H1509" s="1" t="s">
        <v>4552</v>
      </c>
      <c r="I1509" s="1" t="s">
        <v>3884</v>
      </c>
    </row>
    <row r="1510" spans="1:9">
      <c r="A1510">
        <v>200300</v>
      </c>
      <c r="B1510">
        <v>20</v>
      </c>
      <c r="C1510" s="2">
        <v>45294</v>
      </c>
      <c r="D1510" s="1" t="s">
        <v>4551</v>
      </c>
      <c r="E1510">
        <v>33</v>
      </c>
      <c r="F1510" s="3">
        <v>630.53</v>
      </c>
      <c r="G1510" s="4">
        <v>180667.53</v>
      </c>
      <c r="H1510" s="1" t="s">
        <v>4552</v>
      </c>
      <c r="I1510" s="1" t="s">
        <v>4163</v>
      </c>
    </row>
    <row r="1511" spans="1:9">
      <c r="A1511">
        <v>200306</v>
      </c>
      <c r="B1511">
        <v>20</v>
      </c>
      <c r="C1511" s="2">
        <v>45294</v>
      </c>
      <c r="D1511" s="1" t="s">
        <v>4551</v>
      </c>
      <c r="E1511">
        <v>33</v>
      </c>
      <c r="F1511" s="3">
        <v>630.53</v>
      </c>
      <c r="G1511" s="4">
        <v>227379.46</v>
      </c>
      <c r="H1511" s="1" t="s">
        <v>4552</v>
      </c>
      <c r="I1511" s="1" t="s">
        <v>884</v>
      </c>
    </row>
    <row r="1512" spans="1:9">
      <c r="A1512">
        <v>200334</v>
      </c>
      <c r="B1512">
        <v>20</v>
      </c>
      <c r="C1512" s="2">
        <v>45294</v>
      </c>
      <c r="D1512" s="1" t="s">
        <v>4555</v>
      </c>
      <c r="E1512">
        <v>37</v>
      </c>
      <c r="F1512" s="3">
        <v>632.35</v>
      </c>
      <c r="G1512" s="4">
        <v>193209.9</v>
      </c>
      <c r="H1512" s="1" t="s">
        <v>4552</v>
      </c>
      <c r="I1512" s="1" t="s">
        <v>636</v>
      </c>
    </row>
    <row r="1513" spans="1:9">
      <c r="A1513">
        <v>200336</v>
      </c>
      <c r="B1513">
        <v>20</v>
      </c>
      <c r="C1513" s="2">
        <v>45294</v>
      </c>
      <c r="D1513" s="1" t="s">
        <v>4555</v>
      </c>
      <c r="E1513">
        <v>37</v>
      </c>
      <c r="F1513" s="3">
        <v>632.35</v>
      </c>
      <c r="G1513" s="4">
        <v>192543.44</v>
      </c>
      <c r="H1513" s="1" t="s">
        <v>4553</v>
      </c>
      <c r="I1513" s="1" t="s">
        <v>4554</v>
      </c>
    </row>
    <row r="1514" spans="1:9">
      <c r="A1514">
        <v>200338</v>
      </c>
      <c r="B1514">
        <v>20</v>
      </c>
      <c r="C1514" s="2">
        <v>45294</v>
      </c>
      <c r="D1514" s="1" t="s">
        <v>4551</v>
      </c>
      <c r="E1514">
        <v>37</v>
      </c>
      <c r="F1514" s="3">
        <v>632.35</v>
      </c>
      <c r="G1514" s="4">
        <v>173375.35999999999</v>
      </c>
      <c r="H1514" s="1" t="s">
        <v>4552</v>
      </c>
      <c r="I1514" s="1" t="s">
        <v>2508</v>
      </c>
    </row>
    <row r="1515" spans="1:9">
      <c r="A1515">
        <v>200355</v>
      </c>
      <c r="B1515">
        <v>20</v>
      </c>
      <c r="C1515" s="2">
        <v>45294</v>
      </c>
      <c r="D1515" s="1" t="s">
        <v>4551</v>
      </c>
      <c r="E1515">
        <v>38</v>
      </c>
      <c r="F1515" s="3">
        <v>1499.47</v>
      </c>
      <c r="G1515" s="4">
        <v>369423.51</v>
      </c>
      <c r="H1515" s="1" t="s">
        <v>4552</v>
      </c>
      <c r="I1515" s="1" t="s">
        <v>1538</v>
      </c>
    </row>
    <row r="1516" spans="1:9">
      <c r="A1516">
        <v>200360</v>
      </c>
      <c r="B1516">
        <v>20</v>
      </c>
      <c r="C1516" s="2">
        <v>45294</v>
      </c>
      <c r="D1516" s="1" t="s">
        <v>4551</v>
      </c>
      <c r="E1516">
        <v>39</v>
      </c>
      <c r="F1516" s="3">
        <v>1106.3599999999999</v>
      </c>
      <c r="G1516" s="4">
        <v>347422.89</v>
      </c>
      <c r="H1516" s="1" t="s">
        <v>4552</v>
      </c>
      <c r="I1516" s="1" t="s">
        <v>2803</v>
      </c>
    </row>
    <row r="1517" spans="1:9">
      <c r="A1517">
        <v>200372</v>
      </c>
      <c r="B1517">
        <v>20</v>
      </c>
      <c r="C1517" s="2">
        <v>45294</v>
      </c>
      <c r="D1517" s="1" t="s">
        <v>4551</v>
      </c>
      <c r="E1517">
        <v>40</v>
      </c>
      <c r="F1517" s="3">
        <v>428.03</v>
      </c>
      <c r="G1517" s="4">
        <v>128695.37</v>
      </c>
      <c r="H1517" s="1" t="s">
        <v>4552</v>
      </c>
      <c r="I1517" s="1" t="s">
        <v>1624</v>
      </c>
    </row>
    <row r="1518" spans="1:9">
      <c r="A1518">
        <v>200439</v>
      </c>
      <c r="B1518">
        <v>20</v>
      </c>
      <c r="C1518" s="2">
        <v>45294</v>
      </c>
      <c r="D1518" s="1" t="s">
        <v>4555</v>
      </c>
      <c r="E1518">
        <v>49</v>
      </c>
      <c r="F1518" s="3">
        <v>880.76</v>
      </c>
      <c r="G1518" s="4">
        <v>273129.18</v>
      </c>
      <c r="H1518" s="1" t="s">
        <v>4553</v>
      </c>
      <c r="I1518" s="1" t="s">
        <v>4554</v>
      </c>
    </row>
    <row r="1519" spans="1:9">
      <c r="A1519">
        <v>200493</v>
      </c>
      <c r="B1519">
        <v>20</v>
      </c>
      <c r="C1519" s="2">
        <v>45294</v>
      </c>
      <c r="D1519" s="1" t="s">
        <v>4551</v>
      </c>
      <c r="E1519">
        <v>57</v>
      </c>
      <c r="F1519" s="3">
        <v>445.15</v>
      </c>
      <c r="G1519" s="4">
        <v>131159.48000000001</v>
      </c>
      <c r="H1519" s="1" t="s">
        <v>4552</v>
      </c>
      <c r="I1519" s="1" t="s">
        <v>1594</v>
      </c>
    </row>
    <row r="1520" spans="1:9">
      <c r="A1520">
        <v>990005</v>
      </c>
      <c r="B1520">
        <v>1</v>
      </c>
      <c r="C1520" s="2">
        <v>45294</v>
      </c>
      <c r="D1520" s="1" t="s">
        <v>4551</v>
      </c>
      <c r="E1520">
        <v>42</v>
      </c>
      <c r="F1520" s="3">
        <v>618.38</v>
      </c>
      <c r="G1520" s="4">
        <v>163162.88</v>
      </c>
      <c r="H1520" s="1" t="s">
        <v>4553</v>
      </c>
      <c r="I1520" s="1" t="s">
        <v>4554</v>
      </c>
    </row>
    <row r="1521" spans="1:9">
      <c r="A1521">
        <v>990006</v>
      </c>
      <c r="B1521">
        <v>1</v>
      </c>
      <c r="C1521" s="2">
        <v>45294</v>
      </c>
      <c r="D1521" s="1" t="s">
        <v>4551</v>
      </c>
      <c r="E1521">
        <v>47</v>
      </c>
      <c r="F1521" s="3">
        <v>1479.72</v>
      </c>
      <c r="G1521" s="4">
        <v>401302.82</v>
      </c>
      <c r="H1521" s="1" t="s">
        <v>4553</v>
      </c>
      <c r="I1521" s="1" t="s">
        <v>4554</v>
      </c>
    </row>
    <row r="1522" spans="1:9">
      <c r="A1522">
        <v>1003</v>
      </c>
      <c r="B1522">
        <v>1</v>
      </c>
      <c r="C1522" s="2">
        <v>45295</v>
      </c>
      <c r="D1522" s="1" t="s">
        <v>4555</v>
      </c>
      <c r="E1522">
        <v>3</v>
      </c>
      <c r="F1522" s="3">
        <v>717.05</v>
      </c>
      <c r="G1522" s="4">
        <v>193660.62</v>
      </c>
      <c r="H1522" s="1" t="s">
        <v>4552</v>
      </c>
      <c r="I1522" s="1" t="s">
        <v>215</v>
      </c>
    </row>
    <row r="1523" spans="1:9">
      <c r="A1523">
        <v>1029</v>
      </c>
      <c r="B1523">
        <v>1</v>
      </c>
      <c r="C1523" s="2">
        <v>45295</v>
      </c>
      <c r="D1523" s="1" t="s">
        <v>4551</v>
      </c>
      <c r="E1523">
        <v>29</v>
      </c>
      <c r="F1523" s="3">
        <v>756.21</v>
      </c>
      <c r="G1523" s="4">
        <v>246331.9</v>
      </c>
      <c r="H1523" s="1" t="s">
        <v>4552</v>
      </c>
      <c r="I1523" s="1" t="s">
        <v>660</v>
      </c>
    </row>
    <row r="1524" spans="1:9">
      <c r="A1524">
        <v>1037</v>
      </c>
      <c r="B1524">
        <v>1</v>
      </c>
      <c r="C1524" s="2">
        <v>45295</v>
      </c>
      <c r="D1524" s="1" t="s">
        <v>4551</v>
      </c>
      <c r="E1524">
        <v>37</v>
      </c>
      <c r="F1524" s="3">
        <v>756.21</v>
      </c>
      <c r="G1524" s="4">
        <v>189194.31</v>
      </c>
      <c r="H1524" s="1" t="s">
        <v>4552</v>
      </c>
      <c r="I1524" s="1" t="s">
        <v>56</v>
      </c>
    </row>
    <row r="1525" spans="1:9">
      <c r="A1525">
        <v>2025</v>
      </c>
      <c r="B1525">
        <v>2</v>
      </c>
      <c r="C1525" s="2">
        <v>45295</v>
      </c>
      <c r="D1525" s="1" t="s">
        <v>4551</v>
      </c>
      <c r="E1525">
        <v>25</v>
      </c>
      <c r="F1525" s="3">
        <v>927.83</v>
      </c>
      <c r="G1525" s="4">
        <v>315733.15000000002</v>
      </c>
      <c r="H1525" s="1" t="s">
        <v>4552</v>
      </c>
      <c r="I1525" s="1" t="s">
        <v>205</v>
      </c>
    </row>
    <row r="1526" spans="1:9">
      <c r="A1526">
        <v>2030</v>
      </c>
      <c r="B1526">
        <v>2</v>
      </c>
      <c r="C1526" s="2">
        <v>45295</v>
      </c>
      <c r="D1526" s="1" t="s">
        <v>4551</v>
      </c>
      <c r="E1526">
        <v>30</v>
      </c>
      <c r="F1526" s="3">
        <v>723.83</v>
      </c>
      <c r="G1526" s="4">
        <v>214341.34</v>
      </c>
      <c r="H1526" s="1" t="s">
        <v>4552</v>
      </c>
      <c r="I1526" s="1" t="s">
        <v>636</v>
      </c>
    </row>
    <row r="1527" spans="1:9">
      <c r="A1527">
        <v>3004</v>
      </c>
      <c r="B1527">
        <v>3</v>
      </c>
      <c r="C1527" s="2">
        <v>45295</v>
      </c>
      <c r="D1527" s="1" t="s">
        <v>4551</v>
      </c>
      <c r="E1527">
        <v>4</v>
      </c>
      <c r="F1527" s="3">
        <v>781.07</v>
      </c>
      <c r="G1527" s="4">
        <v>210038.7</v>
      </c>
      <c r="H1527" s="1" t="s">
        <v>4552</v>
      </c>
      <c r="I1527" s="1" t="s">
        <v>385</v>
      </c>
    </row>
    <row r="1528" spans="1:9">
      <c r="A1528">
        <v>3012</v>
      </c>
      <c r="B1528">
        <v>3</v>
      </c>
      <c r="C1528" s="2">
        <v>45295</v>
      </c>
      <c r="D1528" s="1" t="s">
        <v>4551</v>
      </c>
      <c r="E1528">
        <v>12</v>
      </c>
      <c r="F1528" s="3">
        <v>781.07</v>
      </c>
      <c r="G1528" s="4">
        <v>210824.06</v>
      </c>
      <c r="H1528" s="1" t="s">
        <v>4552</v>
      </c>
      <c r="I1528" s="1" t="s">
        <v>125</v>
      </c>
    </row>
    <row r="1529" spans="1:9">
      <c r="A1529">
        <v>3021</v>
      </c>
      <c r="B1529">
        <v>3</v>
      </c>
      <c r="C1529" s="2">
        <v>45295</v>
      </c>
      <c r="D1529" s="1" t="s">
        <v>4551</v>
      </c>
      <c r="E1529">
        <v>21</v>
      </c>
      <c r="F1529" s="3">
        <v>781.07</v>
      </c>
      <c r="G1529" s="4">
        <v>225290.22</v>
      </c>
      <c r="H1529" s="1" t="s">
        <v>4552</v>
      </c>
      <c r="I1529" s="1" t="s">
        <v>608</v>
      </c>
    </row>
    <row r="1530" spans="1:9">
      <c r="A1530">
        <v>3023</v>
      </c>
      <c r="B1530">
        <v>3</v>
      </c>
      <c r="C1530" s="2">
        <v>45295</v>
      </c>
      <c r="D1530" s="1" t="s">
        <v>4551</v>
      </c>
      <c r="E1530">
        <v>23</v>
      </c>
      <c r="F1530" s="3">
        <v>720.81</v>
      </c>
      <c r="G1530" s="4">
        <v>198591.85</v>
      </c>
      <c r="H1530" s="1" t="s">
        <v>4552</v>
      </c>
      <c r="I1530" s="1" t="s">
        <v>413</v>
      </c>
    </row>
    <row r="1531" spans="1:9">
      <c r="A1531">
        <v>3034</v>
      </c>
      <c r="B1531">
        <v>3</v>
      </c>
      <c r="C1531" s="2">
        <v>45295</v>
      </c>
      <c r="D1531" s="1" t="s">
        <v>4551</v>
      </c>
      <c r="E1531">
        <v>34</v>
      </c>
      <c r="F1531" s="3">
        <v>781.07</v>
      </c>
      <c r="G1531" s="4">
        <v>256821.64</v>
      </c>
      <c r="H1531" s="1" t="s">
        <v>4552</v>
      </c>
      <c r="I1531" s="1" t="s">
        <v>315</v>
      </c>
    </row>
    <row r="1532" spans="1:9">
      <c r="A1532">
        <v>4010</v>
      </c>
      <c r="B1532">
        <v>4</v>
      </c>
      <c r="C1532" s="2">
        <v>45295</v>
      </c>
      <c r="D1532" s="1" t="s">
        <v>4551</v>
      </c>
      <c r="E1532">
        <v>10</v>
      </c>
      <c r="F1532" s="3">
        <v>794.52</v>
      </c>
      <c r="G1532" s="4">
        <v>223917.34</v>
      </c>
      <c r="H1532" s="1" t="s">
        <v>4552</v>
      </c>
      <c r="I1532" s="1" t="s">
        <v>52</v>
      </c>
    </row>
    <row r="1533" spans="1:9">
      <c r="A1533">
        <v>4014</v>
      </c>
      <c r="B1533">
        <v>4</v>
      </c>
      <c r="C1533" s="2">
        <v>45295</v>
      </c>
      <c r="D1533" s="1" t="s">
        <v>4551</v>
      </c>
      <c r="E1533">
        <v>14</v>
      </c>
      <c r="F1533" s="3">
        <v>1611.85</v>
      </c>
      <c r="G1533" s="4">
        <v>482404.31</v>
      </c>
      <c r="H1533" s="1" t="s">
        <v>4553</v>
      </c>
      <c r="I1533" s="1" t="s">
        <v>4554</v>
      </c>
    </row>
    <row r="1534" spans="1:9">
      <c r="A1534">
        <v>4033</v>
      </c>
      <c r="B1534">
        <v>4</v>
      </c>
      <c r="C1534" s="2">
        <v>45295</v>
      </c>
      <c r="D1534" s="1" t="s">
        <v>4551</v>
      </c>
      <c r="E1534">
        <v>33</v>
      </c>
      <c r="F1534" s="3">
        <v>789.25</v>
      </c>
      <c r="G1534" s="4">
        <v>228872.91</v>
      </c>
      <c r="H1534" s="1" t="s">
        <v>4553</v>
      </c>
      <c r="I1534" s="1" t="s">
        <v>4554</v>
      </c>
    </row>
    <row r="1535" spans="1:9">
      <c r="A1535">
        <v>4036</v>
      </c>
      <c r="B1535">
        <v>4</v>
      </c>
      <c r="C1535" s="2">
        <v>45295</v>
      </c>
      <c r="D1535" s="1" t="s">
        <v>4551</v>
      </c>
      <c r="E1535">
        <v>36</v>
      </c>
      <c r="F1535" s="3">
        <v>1111.72</v>
      </c>
      <c r="G1535" s="4">
        <v>322952.56</v>
      </c>
      <c r="H1535" s="1" t="s">
        <v>4553</v>
      </c>
      <c r="I1535" s="1" t="s">
        <v>4554</v>
      </c>
    </row>
    <row r="1536" spans="1:9">
      <c r="A1536">
        <v>5025</v>
      </c>
      <c r="B1536">
        <v>5</v>
      </c>
      <c r="C1536" s="2">
        <v>45295</v>
      </c>
      <c r="D1536" s="1" t="s">
        <v>4551</v>
      </c>
      <c r="E1536">
        <v>25</v>
      </c>
      <c r="F1536" s="3">
        <v>618.16</v>
      </c>
      <c r="G1536" s="4">
        <v>165430.28</v>
      </c>
      <c r="H1536" s="1" t="s">
        <v>4552</v>
      </c>
      <c r="I1536" s="1" t="s">
        <v>491</v>
      </c>
    </row>
    <row r="1537" spans="1:9">
      <c r="A1537">
        <v>10025</v>
      </c>
      <c r="B1537">
        <v>1</v>
      </c>
      <c r="C1537" s="2">
        <v>45295</v>
      </c>
      <c r="D1537" s="1" t="s">
        <v>4551</v>
      </c>
      <c r="E1537">
        <v>3</v>
      </c>
      <c r="F1537" s="3">
        <v>788.73</v>
      </c>
      <c r="G1537" s="4">
        <v>189429.24</v>
      </c>
      <c r="H1537" s="1" t="s">
        <v>4553</v>
      </c>
      <c r="I1537" s="1" t="s">
        <v>4554</v>
      </c>
    </row>
    <row r="1538" spans="1:9">
      <c r="A1538">
        <v>10076</v>
      </c>
      <c r="B1538">
        <v>1</v>
      </c>
      <c r="C1538" s="2">
        <v>45295</v>
      </c>
      <c r="D1538" s="1" t="s">
        <v>4551</v>
      </c>
      <c r="E1538">
        <v>10</v>
      </c>
      <c r="F1538" s="3">
        <v>1439.52</v>
      </c>
      <c r="G1538" s="4">
        <v>461793.87</v>
      </c>
      <c r="H1538" s="1" t="s">
        <v>4552</v>
      </c>
      <c r="I1538" s="1" t="s">
        <v>1961</v>
      </c>
    </row>
    <row r="1539" spans="1:9">
      <c r="A1539">
        <v>10101</v>
      </c>
      <c r="B1539">
        <v>1</v>
      </c>
      <c r="C1539" s="2">
        <v>45295</v>
      </c>
      <c r="D1539" s="1" t="s">
        <v>4551</v>
      </c>
      <c r="E1539">
        <v>13</v>
      </c>
      <c r="F1539" s="3">
        <v>719.47</v>
      </c>
      <c r="G1539" s="4">
        <v>204852.13</v>
      </c>
      <c r="H1539" s="1" t="s">
        <v>4553</v>
      </c>
      <c r="I1539" s="1" t="s">
        <v>4554</v>
      </c>
    </row>
    <row r="1540" spans="1:9">
      <c r="A1540">
        <v>10120</v>
      </c>
      <c r="B1540">
        <v>1</v>
      </c>
      <c r="C1540" s="2">
        <v>45295</v>
      </c>
      <c r="D1540" s="1" t="s">
        <v>4551</v>
      </c>
      <c r="E1540">
        <v>15</v>
      </c>
      <c r="F1540" s="3">
        <v>765</v>
      </c>
      <c r="G1540" s="4">
        <v>236590.31</v>
      </c>
      <c r="H1540" s="1" t="s">
        <v>4552</v>
      </c>
      <c r="I1540" s="1" t="s">
        <v>4030</v>
      </c>
    </row>
    <row r="1541" spans="1:9">
      <c r="A1541">
        <v>10157</v>
      </c>
      <c r="B1541">
        <v>1</v>
      </c>
      <c r="C1541" s="2">
        <v>45295</v>
      </c>
      <c r="D1541" s="1" t="s">
        <v>4551</v>
      </c>
      <c r="E1541">
        <v>20</v>
      </c>
      <c r="F1541" s="3">
        <v>1146.24</v>
      </c>
      <c r="G1541" s="4">
        <v>325612.78999999998</v>
      </c>
      <c r="H1541" s="1" t="s">
        <v>4552</v>
      </c>
      <c r="I1541" s="1" t="s">
        <v>2807</v>
      </c>
    </row>
    <row r="1542" spans="1:9">
      <c r="A1542">
        <v>10164</v>
      </c>
      <c r="B1542">
        <v>1</v>
      </c>
      <c r="C1542" s="2">
        <v>45295</v>
      </c>
      <c r="D1542" s="1" t="s">
        <v>4551</v>
      </c>
      <c r="E1542">
        <v>20</v>
      </c>
      <c r="F1542" s="3">
        <v>1146.24</v>
      </c>
      <c r="G1542" s="4">
        <v>362045.2</v>
      </c>
      <c r="H1542" s="1" t="s">
        <v>4552</v>
      </c>
      <c r="I1542" s="1" t="s">
        <v>3367</v>
      </c>
    </row>
    <row r="1543" spans="1:9">
      <c r="A1543">
        <v>10170</v>
      </c>
      <c r="B1543">
        <v>1</v>
      </c>
      <c r="C1543" s="2">
        <v>45295</v>
      </c>
      <c r="D1543" s="1" t="s">
        <v>4551</v>
      </c>
      <c r="E1543">
        <v>21</v>
      </c>
      <c r="F1543" s="3">
        <v>1957.16</v>
      </c>
      <c r="G1543" s="4">
        <v>590672.73</v>
      </c>
      <c r="H1543" s="1" t="s">
        <v>4552</v>
      </c>
      <c r="I1543" s="1" t="s">
        <v>2529</v>
      </c>
    </row>
    <row r="1544" spans="1:9">
      <c r="A1544">
        <v>10249</v>
      </c>
      <c r="B1544">
        <v>1</v>
      </c>
      <c r="C1544" s="2">
        <v>45295</v>
      </c>
      <c r="D1544" s="1" t="s">
        <v>4551</v>
      </c>
      <c r="E1544">
        <v>29</v>
      </c>
      <c r="F1544" s="3">
        <v>757.2</v>
      </c>
      <c r="G1544" s="4">
        <v>210864.95</v>
      </c>
      <c r="H1544" s="1" t="s">
        <v>4552</v>
      </c>
      <c r="I1544" s="1" t="s">
        <v>152</v>
      </c>
    </row>
    <row r="1545" spans="1:9">
      <c r="A1545">
        <v>10255</v>
      </c>
      <c r="B1545">
        <v>1</v>
      </c>
      <c r="C1545" s="2">
        <v>45295</v>
      </c>
      <c r="D1545" s="1" t="s">
        <v>4551</v>
      </c>
      <c r="E1545">
        <v>29</v>
      </c>
      <c r="F1545" s="3">
        <v>757.2</v>
      </c>
      <c r="G1545" s="4">
        <v>233505.91</v>
      </c>
      <c r="H1545" s="1" t="s">
        <v>4552</v>
      </c>
      <c r="I1545" s="1" t="s">
        <v>1869</v>
      </c>
    </row>
    <row r="1546" spans="1:9">
      <c r="A1546">
        <v>10281</v>
      </c>
      <c r="B1546">
        <v>1</v>
      </c>
      <c r="C1546" s="2">
        <v>45295</v>
      </c>
      <c r="D1546" s="1" t="s">
        <v>4555</v>
      </c>
      <c r="E1546">
        <v>30</v>
      </c>
      <c r="F1546" s="3">
        <v>753.29</v>
      </c>
      <c r="G1546" s="4">
        <v>210189.54</v>
      </c>
      <c r="H1546" s="1" t="s">
        <v>4552</v>
      </c>
      <c r="I1546" s="1" t="s">
        <v>4490</v>
      </c>
    </row>
    <row r="1547" spans="1:9">
      <c r="A1547">
        <v>10301</v>
      </c>
      <c r="B1547">
        <v>1</v>
      </c>
      <c r="C1547" s="2">
        <v>45295</v>
      </c>
      <c r="D1547" s="1" t="s">
        <v>4551</v>
      </c>
      <c r="E1547">
        <v>31</v>
      </c>
      <c r="F1547" s="3">
        <v>619.78</v>
      </c>
      <c r="G1547" s="4">
        <v>189688.17</v>
      </c>
      <c r="H1547" s="1" t="s">
        <v>4553</v>
      </c>
      <c r="I1547" s="1" t="s">
        <v>4554</v>
      </c>
    </row>
    <row r="1548" spans="1:9">
      <c r="A1548">
        <v>10313</v>
      </c>
      <c r="B1548">
        <v>1</v>
      </c>
      <c r="C1548" s="2">
        <v>45295</v>
      </c>
      <c r="D1548" s="1" t="s">
        <v>4551</v>
      </c>
      <c r="E1548">
        <v>34</v>
      </c>
      <c r="F1548" s="3">
        <v>1469.14</v>
      </c>
      <c r="G1548" s="4">
        <v>493329.54</v>
      </c>
      <c r="H1548" s="1" t="s">
        <v>4552</v>
      </c>
      <c r="I1548" s="1" t="s">
        <v>2065</v>
      </c>
    </row>
    <row r="1549" spans="1:9">
      <c r="A1549">
        <v>10394</v>
      </c>
      <c r="B1549">
        <v>1</v>
      </c>
      <c r="C1549" s="2">
        <v>45295</v>
      </c>
      <c r="D1549" s="1" t="s">
        <v>4551</v>
      </c>
      <c r="E1549">
        <v>46</v>
      </c>
      <c r="F1549" s="3">
        <v>1153.1600000000001</v>
      </c>
      <c r="G1549" s="4">
        <v>302222.25</v>
      </c>
      <c r="H1549" s="1" t="s">
        <v>4552</v>
      </c>
      <c r="I1549" s="1" t="s">
        <v>2458</v>
      </c>
    </row>
    <row r="1550" spans="1:9">
      <c r="A1550">
        <v>10400</v>
      </c>
      <c r="B1550">
        <v>1</v>
      </c>
      <c r="C1550" s="2">
        <v>45295</v>
      </c>
      <c r="D1550" s="1" t="s">
        <v>4551</v>
      </c>
      <c r="E1550">
        <v>46</v>
      </c>
      <c r="F1550" s="3">
        <v>1153.1600000000001</v>
      </c>
      <c r="G1550" s="4">
        <v>352499.47</v>
      </c>
      <c r="H1550" s="1" t="s">
        <v>4552</v>
      </c>
      <c r="I1550" s="1" t="s">
        <v>3400</v>
      </c>
    </row>
    <row r="1551" spans="1:9">
      <c r="A1551">
        <v>10411</v>
      </c>
      <c r="B1551">
        <v>1</v>
      </c>
      <c r="C1551" s="2">
        <v>45295</v>
      </c>
      <c r="D1551" s="1" t="s">
        <v>4551</v>
      </c>
      <c r="E1551">
        <v>47</v>
      </c>
      <c r="F1551" s="3">
        <v>771.08</v>
      </c>
      <c r="G1551" s="4">
        <v>217942.69</v>
      </c>
      <c r="H1551" s="1" t="s">
        <v>4552</v>
      </c>
      <c r="I1551" s="1" t="s">
        <v>4013</v>
      </c>
    </row>
    <row r="1552" spans="1:9">
      <c r="A1552">
        <v>10416</v>
      </c>
      <c r="B1552">
        <v>1</v>
      </c>
      <c r="C1552" s="2">
        <v>45295</v>
      </c>
      <c r="D1552" s="1" t="s">
        <v>4555</v>
      </c>
      <c r="E1552">
        <v>48</v>
      </c>
      <c r="F1552" s="3">
        <v>1170.93</v>
      </c>
      <c r="G1552" s="4">
        <v>380237.27</v>
      </c>
      <c r="H1552" s="1" t="s">
        <v>4553</v>
      </c>
      <c r="I1552" s="1" t="s">
        <v>4554</v>
      </c>
    </row>
    <row r="1553" spans="1:9">
      <c r="A1553">
        <v>20033</v>
      </c>
      <c r="B1553">
        <v>2</v>
      </c>
      <c r="C1553" s="2">
        <v>45295</v>
      </c>
      <c r="D1553" s="1" t="s">
        <v>4551</v>
      </c>
      <c r="E1553">
        <v>4</v>
      </c>
      <c r="F1553" s="3">
        <v>1281.8499999999999</v>
      </c>
      <c r="G1553" s="4">
        <v>394185.4</v>
      </c>
      <c r="H1553" s="1" t="s">
        <v>4552</v>
      </c>
      <c r="I1553" s="1" t="s">
        <v>4232</v>
      </c>
    </row>
    <row r="1554" spans="1:9">
      <c r="A1554">
        <v>20071</v>
      </c>
      <c r="B1554">
        <v>2</v>
      </c>
      <c r="C1554" s="2">
        <v>45295</v>
      </c>
      <c r="D1554" s="1" t="s">
        <v>4555</v>
      </c>
      <c r="E1554">
        <v>8</v>
      </c>
      <c r="F1554" s="3">
        <v>715.54</v>
      </c>
      <c r="G1554" s="4">
        <v>240536.23</v>
      </c>
      <c r="H1554" s="1" t="s">
        <v>4552</v>
      </c>
      <c r="I1554" s="1" t="s">
        <v>2172</v>
      </c>
    </row>
    <row r="1555" spans="1:9">
      <c r="A1555">
        <v>20081</v>
      </c>
      <c r="B1555">
        <v>2</v>
      </c>
      <c r="C1555" s="2">
        <v>45295</v>
      </c>
      <c r="D1555" s="1" t="s">
        <v>4551</v>
      </c>
      <c r="E1555">
        <v>10</v>
      </c>
      <c r="F1555" s="3">
        <v>788.79</v>
      </c>
      <c r="G1555" s="4">
        <v>251366.93</v>
      </c>
      <c r="H1555" s="1" t="s">
        <v>4552</v>
      </c>
      <c r="I1555" s="1" t="s">
        <v>2321</v>
      </c>
    </row>
    <row r="1556" spans="1:9">
      <c r="A1556">
        <v>20101</v>
      </c>
      <c r="B1556">
        <v>2</v>
      </c>
      <c r="C1556" s="2">
        <v>45295</v>
      </c>
      <c r="D1556" s="1" t="s">
        <v>4551</v>
      </c>
      <c r="E1556">
        <v>11</v>
      </c>
      <c r="F1556" s="3">
        <v>1625.05</v>
      </c>
      <c r="G1556" s="4">
        <v>524458.82999999996</v>
      </c>
      <c r="H1556" s="1" t="s">
        <v>4552</v>
      </c>
      <c r="I1556" s="1" t="s">
        <v>3074</v>
      </c>
    </row>
    <row r="1557" spans="1:9">
      <c r="A1557">
        <v>20127</v>
      </c>
      <c r="B1557">
        <v>2</v>
      </c>
      <c r="C1557" s="2">
        <v>45295</v>
      </c>
      <c r="D1557" s="1" t="s">
        <v>4551</v>
      </c>
      <c r="E1557">
        <v>15</v>
      </c>
      <c r="F1557" s="3">
        <v>1603.33</v>
      </c>
      <c r="G1557" s="4">
        <v>522425.92</v>
      </c>
      <c r="H1557" s="1" t="s">
        <v>4552</v>
      </c>
      <c r="I1557" s="1" t="s">
        <v>2512</v>
      </c>
    </row>
    <row r="1558" spans="1:9">
      <c r="A1558">
        <v>20158</v>
      </c>
      <c r="B1558">
        <v>2</v>
      </c>
      <c r="C1558" s="2">
        <v>45295</v>
      </c>
      <c r="D1558" s="1" t="s">
        <v>4551</v>
      </c>
      <c r="E1558">
        <v>18</v>
      </c>
      <c r="F1558" s="3">
        <v>784.76</v>
      </c>
      <c r="G1558" s="4">
        <v>203161.94</v>
      </c>
      <c r="H1558" s="1" t="s">
        <v>4552</v>
      </c>
      <c r="I1558" s="1" t="s">
        <v>2215</v>
      </c>
    </row>
    <row r="1559" spans="1:9">
      <c r="A1559">
        <v>20162</v>
      </c>
      <c r="B1559">
        <v>2</v>
      </c>
      <c r="C1559" s="2">
        <v>45295</v>
      </c>
      <c r="D1559" s="1" t="s">
        <v>4551</v>
      </c>
      <c r="E1559">
        <v>19</v>
      </c>
      <c r="F1559" s="3">
        <v>795.52</v>
      </c>
      <c r="G1559" s="4">
        <v>228644.73</v>
      </c>
      <c r="H1559" s="1" t="s">
        <v>4552</v>
      </c>
      <c r="I1559" s="1" t="s">
        <v>2490</v>
      </c>
    </row>
    <row r="1560" spans="1:9">
      <c r="A1560">
        <v>20166</v>
      </c>
      <c r="B1560">
        <v>2</v>
      </c>
      <c r="C1560" s="2">
        <v>45295</v>
      </c>
      <c r="D1560" s="1" t="s">
        <v>4551</v>
      </c>
      <c r="E1560">
        <v>19</v>
      </c>
      <c r="F1560" s="3">
        <v>795.52</v>
      </c>
      <c r="G1560" s="4">
        <v>258950.34</v>
      </c>
      <c r="H1560" s="1" t="s">
        <v>4552</v>
      </c>
      <c r="I1560" s="1" t="s">
        <v>2431</v>
      </c>
    </row>
    <row r="1561" spans="1:9">
      <c r="A1561">
        <v>20198</v>
      </c>
      <c r="B1561">
        <v>2</v>
      </c>
      <c r="C1561" s="2">
        <v>45295</v>
      </c>
      <c r="D1561" s="1" t="s">
        <v>4551</v>
      </c>
      <c r="E1561">
        <v>22</v>
      </c>
      <c r="F1561" s="3">
        <v>653.41</v>
      </c>
      <c r="G1561" s="4">
        <v>188370.61</v>
      </c>
      <c r="H1561" s="1" t="s">
        <v>4552</v>
      </c>
      <c r="I1561" s="1" t="s">
        <v>4036</v>
      </c>
    </row>
    <row r="1562" spans="1:9">
      <c r="A1562">
        <v>20200</v>
      </c>
      <c r="B1562">
        <v>2</v>
      </c>
      <c r="C1562" s="2">
        <v>45295</v>
      </c>
      <c r="D1562" s="1" t="s">
        <v>4551</v>
      </c>
      <c r="E1562">
        <v>22</v>
      </c>
      <c r="F1562" s="3">
        <v>653.41</v>
      </c>
      <c r="G1562" s="4">
        <v>212072.03</v>
      </c>
      <c r="H1562" s="1" t="s">
        <v>4552</v>
      </c>
      <c r="I1562" s="1" t="s">
        <v>2692</v>
      </c>
    </row>
    <row r="1563" spans="1:9">
      <c r="A1563">
        <v>20206</v>
      </c>
      <c r="B1563">
        <v>2</v>
      </c>
      <c r="C1563" s="2">
        <v>45295</v>
      </c>
      <c r="D1563" s="1" t="s">
        <v>4551</v>
      </c>
      <c r="E1563">
        <v>24</v>
      </c>
      <c r="F1563" s="3">
        <v>785.12</v>
      </c>
      <c r="G1563" s="4">
        <v>245459.25</v>
      </c>
      <c r="H1563" s="1" t="s">
        <v>4552</v>
      </c>
      <c r="I1563" s="1" t="s">
        <v>2555</v>
      </c>
    </row>
    <row r="1564" spans="1:9">
      <c r="A1564">
        <v>20208</v>
      </c>
      <c r="B1564">
        <v>2</v>
      </c>
      <c r="C1564" s="2">
        <v>45295</v>
      </c>
      <c r="D1564" s="1" t="s">
        <v>4551</v>
      </c>
      <c r="E1564">
        <v>24</v>
      </c>
      <c r="F1564" s="3">
        <v>785.12</v>
      </c>
      <c r="G1564" s="4">
        <v>241198.49</v>
      </c>
      <c r="H1564" s="1" t="s">
        <v>4552</v>
      </c>
      <c r="I1564" s="1" t="s">
        <v>2339</v>
      </c>
    </row>
    <row r="1565" spans="1:9">
      <c r="A1565">
        <v>20224</v>
      </c>
      <c r="B1565">
        <v>2</v>
      </c>
      <c r="C1565" s="2">
        <v>45295</v>
      </c>
      <c r="D1565" s="1" t="s">
        <v>4551</v>
      </c>
      <c r="E1565">
        <v>25</v>
      </c>
      <c r="F1565" s="3">
        <v>943.48</v>
      </c>
      <c r="G1565" s="4">
        <v>279718.78000000003</v>
      </c>
      <c r="H1565" s="1" t="s">
        <v>4552</v>
      </c>
      <c r="I1565" s="1" t="s">
        <v>2282</v>
      </c>
    </row>
    <row r="1566" spans="1:9">
      <c r="A1566">
        <v>20258</v>
      </c>
      <c r="B1566">
        <v>2</v>
      </c>
      <c r="C1566" s="2">
        <v>45295</v>
      </c>
      <c r="D1566" s="1" t="s">
        <v>4555</v>
      </c>
      <c r="E1566">
        <v>30</v>
      </c>
      <c r="F1566" s="3">
        <v>786.4</v>
      </c>
      <c r="G1566" s="4">
        <v>222192.46</v>
      </c>
      <c r="H1566" s="1" t="s">
        <v>4553</v>
      </c>
      <c r="I1566" s="1" t="s">
        <v>4554</v>
      </c>
    </row>
    <row r="1567" spans="1:9">
      <c r="A1567">
        <v>20264</v>
      </c>
      <c r="B1567">
        <v>2</v>
      </c>
      <c r="C1567" s="2">
        <v>45295</v>
      </c>
      <c r="D1567" s="1" t="s">
        <v>4555</v>
      </c>
      <c r="E1567">
        <v>31</v>
      </c>
      <c r="F1567" s="3">
        <v>629.91999999999996</v>
      </c>
      <c r="G1567" s="4">
        <v>207895.14</v>
      </c>
      <c r="H1567" s="1" t="s">
        <v>4552</v>
      </c>
      <c r="I1567" s="1" t="s">
        <v>4134</v>
      </c>
    </row>
    <row r="1568" spans="1:9">
      <c r="A1568">
        <v>20271</v>
      </c>
      <c r="B1568">
        <v>2</v>
      </c>
      <c r="C1568" s="2">
        <v>45295</v>
      </c>
      <c r="D1568" s="1" t="s">
        <v>4551</v>
      </c>
      <c r="E1568">
        <v>32</v>
      </c>
      <c r="F1568" s="3">
        <v>925.63</v>
      </c>
      <c r="G1568" s="4">
        <v>252053.93</v>
      </c>
      <c r="H1568" s="1" t="s">
        <v>4553</v>
      </c>
      <c r="I1568" s="1" t="s">
        <v>4554</v>
      </c>
    </row>
    <row r="1569" spans="1:9">
      <c r="A1569">
        <v>20287</v>
      </c>
      <c r="B1569">
        <v>2</v>
      </c>
      <c r="C1569" s="2">
        <v>45295</v>
      </c>
      <c r="D1569" s="1" t="s">
        <v>4551</v>
      </c>
      <c r="E1569">
        <v>33</v>
      </c>
      <c r="F1569" s="3">
        <v>931.4</v>
      </c>
      <c r="G1569" s="4">
        <v>316411.40999999997</v>
      </c>
      <c r="H1569" s="1" t="s">
        <v>4552</v>
      </c>
      <c r="I1569" s="1" t="s">
        <v>4119</v>
      </c>
    </row>
    <row r="1570" spans="1:9">
      <c r="A1570">
        <v>20366</v>
      </c>
      <c r="B1570">
        <v>2</v>
      </c>
      <c r="C1570" s="2">
        <v>45295</v>
      </c>
      <c r="D1570" s="1" t="s">
        <v>4551</v>
      </c>
      <c r="E1570">
        <v>43</v>
      </c>
      <c r="F1570" s="3">
        <v>1118.94</v>
      </c>
      <c r="G1570" s="4">
        <v>297309.76</v>
      </c>
      <c r="H1570" s="1" t="s">
        <v>4552</v>
      </c>
      <c r="I1570" s="1" t="s">
        <v>2628</v>
      </c>
    </row>
    <row r="1571" spans="1:9">
      <c r="A1571">
        <v>20383</v>
      </c>
      <c r="B1571">
        <v>2</v>
      </c>
      <c r="C1571" s="2">
        <v>45295</v>
      </c>
      <c r="D1571" s="1" t="s">
        <v>4551</v>
      </c>
      <c r="E1571">
        <v>46</v>
      </c>
      <c r="F1571" s="3">
        <v>697.74</v>
      </c>
      <c r="G1571" s="4">
        <v>220293.24</v>
      </c>
      <c r="H1571" s="1" t="s">
        <v>4552</v>
      </c>
      <c r="I1571" s="1" t="s">
        <v>3371</v>
      </c>
    </row>
    <row r="1572" spans="1:9">
      <c r="A1572">
        <v>20436</v>
      </c>
      <c r="B1572">
        <v>2</v>
      </c>
      <c r="C1572" s="2">
        <v>45295</v>
      </c>
      <c r="D1572" s="1" t="s">
        <v>4555</v>
      </c>
      <c r="E1572">
        <v>50</v>
      </c>
      <c r="F1572" s="3">
        <v>1604.8</v>
      </c>
      <c r="G1572" s="4">
        <v>469493.99</v>
      </c>
      <c r="H1572" s="1" t="s">
        <v>4553</v>
      </c>
      <c r="I1572" s="1" t="s">
        <v>4554</v>
      </c>
    </row>
    <row r="1573" spans="1:9">
      <c r="A1573">
        <v>20441</v>
      </c>
      <c r="B1573">
        <v>2</v>
      </c>
      <c r="C1573" s="2">
        <v>45295</v>
      </c>
      <c r="D1573" s="1" t="s">
        <v>4551</v>
      </c>
      <c r="E1573">
        <v>51</v>
      </c>
      <c r="F1573" s="3">
        <v>699.31</v>
      </c>
      <c r="G1573" s="4">
        <v>211222.37</v>
      </c>
      <c r="H1573" s="1" t="s">
        <v>4552</v>
      </c>
      <c r="I1573" s="1" t="s">
        <v>4249</v>
      </c>
    </row>
    <row r="1574" spans="1:9">
      <c r="A1574">
        <v>20453</v>
      </c>
      <c r="B1574">
        <v>2</v>
      </c>
      <c r="C1574" s="2">
        <v>45295</v>
      </c>
      <c r="D1574" s="1" t="s">
        <v>4551</v>
      </c>
      <c r="E1574">
        <v>53</v>
      </c>
      <c r="F1574" s="3">
        <v>781.27</v>
      </c>
      <c r="G1574" s="4">
        <v>229990.23</v>
      </c>
      <c r="H1574" s="1" t="s">
        <v>4553</v>
      </c>
      <c r="I1574" s="1" t="s">
        <v>4554</v>
      </c>
    </row>
    <row r="1575" spans="1:9">
      <c r="A1575">
        <v>20459</v>
      </c>
      <c r="B1575">
        <v>2</v>
      </c>
      <c r="C1575" s="2">
        <v>45295</v>
      </c>
      <c r="D1575" s="1" t="s">
        <v>4555</v>
      </c>
      <c r="E1575">
        <v>54</v>
      </c>
      <c r="F1575" s="3">
        <v>924.4</v>
      </c>
      <c r="G1575" s="4">
        <v>264553.34000000003</v>
      </c>
      <c r="H1575" s="1" t="s">
        <v>4552</v>
      </c>
      <c r="I1575" s="1" t="s">
        <v>1288</v>
      </c>
    </row>
    <row r="1576" spans="1:9">
      <c r="A1576">
        <v>20462</v>
      </c>
      <c r="B1576">
        <v>2</v>
      </c>
      <c r="C1576" s="2">
        <v>45295</v>
      </c>
      <c r="D1576" s="1" t="s">
        <v>4551</v>
      </c>
      <c r="E1576">
        <v>55</v>
      </c>
      <c r="F1576" s="3">
        <v>579.26</v>
      </c>
      <c r="G1576" s="4">
        <v>174080.92</v>
      </c>
      <c r="H1576" s="1" t="s">
        <v>4552</v>
      </c>
      <c r="I1576" s="1" t="s">
        <v>796</v>
      </c>
    </row>
    <row r="1577" spans="1:9">
      <c r="A1577">
        <v>20467</v>
      </c>
      <c r="B1577">
        <v>2</v>
      </c>
      <c r="C1577" s="2">
        <v>45295</v>
      </c>
      <c r="D1577" s="1" t="s">
        <v>4551</v>
      </c>
      <c r="E1577">
        <v>55</v>
      </c>
      <c r="F1577" s="3">
        <v>579.26</v>
      </c>
      <c r="G1577" s="4">
        <v>132052.6</v>
      </c>
      <c r="H1577" s="1" t="s">
        <v>4553</v>
      </c>
      <c r="I1577" s="1" t="s">
        <v>4554</v>
      </c>
    </row>
    <row r="1578" spans="1:9">
      <c r="A1578">
        <v>30002</v>
      </c>
      <c r="B1578">
        <v>3</v>
      </c>
      <c r="C1578" s="2">
        <v>45295</v>
      </c>
      <c r="D1578" s="1" t="s">
        <v>4555</v>
      </c>
      <c r="E1578">
        <v>1</v>
      </c>
      <c r="F1578" s="3">
        <v>689.75</v>
      </c>
      <c r="G1578" s="4">
        <v>244491.65</v>
      </c>
      <c r="H1578" s="1" t="s">
        <v>4553</v>
      </c>
      <c r="I1578" s="1" t="s">
        <v>4554</v>
      </c>
    </row>
    <row r="1579" spans="1:9">
      <c r="A1579">
        <v>30015</v>
      </c>
      <c r="B1579">
        <v>3</v>
      </c>
      <c r="C1579" s="2">
        <v>45295</v>
      </c>
      <c r="D1579" s="1" t="s">
        <v>4551</v>
      </c>
      <c r="E1579">
        <v>1</v>
      </c>
      <c r="F1579" s="3">
        <v>689.75</v>
      </c>
      <c r="G1579" s="4">
        <v>177365.95</v>
      </c>
      <c r="H1579" s="1" t="s">
        <v>4552</v>
      </c>
      <c r="I1579" s="1" t="s">
        <v>3760</v>
      </c>
    </row>
    <row r="1580" spans="1:9">
      <c r="A1580">
        <v>30035</v>
      </c>
      <c r="B1580">
        <v>3</v>
      </c>
      <c r="C1580" s="2">
        <v>45295</v>
      </c>
      <c r="D1580" s="1" t="s">
        <v>4551</v>
      </c>
      <c r="E1580">
        <v>4</v>
      </c>
      <c r="F1580" s="3">
        <v>719.96</v>
      </c>
      <c r="G1580" s="4">
        <v>218108.35</v>
      </c>
      <c r="H1580" s="1" t="s">
        <v>4552</v>
      </c>
      <c r="I1580" s="1" t="s">
        <v>2605</v>
      </c>
    </row>
    <row r="1581" spans="1:9">
      <c r="A1581">
        <v>30046</v>
      </c>
      <c r="B1581">
        <v>3</v>
      </c>
      <c r="C1581" s="2">
        <v>45295</v>
      </c>
      <c r="D1581" s="1" t="s">
        <v>4551</v>
      </c>
      <c r="E1581">
        <v>5</v>
      </c>
      <c r="F1581" s="3">
        <v>701.19</v>
      </c>
      <c r="G1581" s="4">
        <v>247553.22</v>
      </c>
      <c r="H1581" s="1" t="s">
        <v>4552</v>
      </c>
      <c r="I1581" s="1" t="s">
        <v>3078</v>
      </c>
    </row>
    <row r="1582" spans="1:9">
      <c r="A1582">
        <v>30075</v>
      </c>
      <c r="B1582">
        <v>3</v>
      </c>
      <c r="C1582" s="2">
        <v>45295</v>
      </c>
      <c r="D1582" s="1" t="s">
        <v>4551</v>
      </c>
      <c r="E1582">
        <v>7</v>
      </c>
      <c r="F1582" s="3">
        <v>744.01</v>
      </c>
      <c r="G1582" s="4">
        <v>239700.98</v>
      </c>
      <c r="H1582" s="1" t="s">
        <v>4552</v>
      </c>
      <c r="I1582" s="1" t="s">
        <v>1123</v>
      </c>
    </row>
    <row r="1583" spans="1:9">
      <c r="A1583">
        <v>30082</v>
      </c>
      <c r="B1583">
        <v>3</v>
      </c>
      <c r="C1583" s="2">
        <v>45295</v>
      </c>
      <c r="D1583" s="1" t="s">
        <v>4555</v>
      </c>
      <c r="E1583">
        <v>7</v>
      </c>
      <c r="F1583" s="3">
        <v>744.01</v>
      </c>
      <c r="G1583" s="4">
        <v>233812.97</v>
      </c>
      <c r="H1583" s="1" t="s">
        <v>4553</v>
      </c>
      <c r="I1583" s="1" t="s">
        <v>4554</v>
      </c>
    </row>
    <row r="1584" spans="1:9">
      <c r="A1584">
        <v>30097</v>
      </c>
      <c r="B1584">
        <v>3</v>
      </c>
      <c r="C1584" s="2">
        <v>45295</v>
      </c>
      <c r="D1584" s="1" t="s">
        <v>4555</v>
      </c>
      <c r="E1584">
        <v>9</v>
      </c>
      <c r="F1584" s="3">
        <v>1125.8399999999999</v>
      </c>
      <c r="G1584" s="4">
        <v>384498.05</v>
      </c>
      <c r="H1584" s="1" t="s">
        <v>4553</v>
      </c>
      <c r="I1584" s="1" t="s">
        <v>4554</v>
      </c>
    </row>
    <row r="1585" spans="1:9">
      <c r="A1585">
        <v>30112</v>
      </c>
      <c r="B1585">
        <v>3</v>
      </c>
      <c r="C1585" s="2">
        <v>45295</v>
      </c>
      <c r="D1585" s="1" t="s">
        <v>4551</v>
      </c>
      <c r="E1585">
        <v>10</v>
      </c>
      <c r="F1585" s="3">
        <v>784.09</v>
      </c>
      <c r="G1585" s="4">
        <v>250990.12</v>
      </c>
      <c r="H1585" s="1" t="s">
        <v>4553</v>
      </c>
      <c r="I1585" s="1" t="s">
        <v>4554</v>
      </c>
    </row>
    <row r="1586" spans="1:9">
      <c r="A1586">
        <v>30140</v>
      </c>
      <c r="B1586">
        <v>3</v>
      </c>
      <c r="C1586" s="2">
        <v>45295</v>
      </c>
      <c r="D1586" s="1" t="s">
        <v>4551</v>
      </c>
      <c r="E1586">
        <v>14</v>
      </c>
      <c r="F1586" s="3">
        <v>788.59</v>
      </c>
      <c r="G1586" s="4">
        <v>235179.49</v>
      </c>
      <c r="H1586" s="1" t="s">
        <v>4552</v>
      </c>
      <c r="I1586" s="1" t="s">
        <v>3851</v>
      </c>
    </row>
    <row r="1587" spans="1:9">
      <c r="A1587">
        <v>30165</v>
      </c>
      <c r="B1587">
        <v>3</v>
      </c>
      <c r="C1587" s="2">
        <v>45295</v>
      </c>
      <c r="D1587" s="1" t="s">
        <v>4551</v>
      </c>
      <c r="E1587">
        <v>19</v>
      </c>
      <c r="F1587" s="3">
        <v>1602.22</v>
      </c>
      <c r="G1587" s="4">
        <v>575135.54</v>
      </c>
      <c r="H1587" s="1" t="s">
        <v>4552</v>
      </c>
      <c r="I1587" s="1" t="s">
        <v>1343</v>
      </c>
    </row>
    <row r="1588" spans="1:9">
      <c r="A1588">
        <v>30170</v>
      </c>
      <c r="B1588">
        <v>3</v>
      </c>
      <c r="C1588" s="2">
        <v>45295</v>
      </c>
      <c r="D1588" s="1" t="s">
        <v>4551</v>
      </c>
      <c r="E1588">
        <v>19</v>
      </c>
      <c r="F1588" s="3">
        <v>1602.22</v>
      </c>
      <c r="G1588" s="4">
        <v>501931.91</v>
      </c>
      <c r="H1588" s="1" t="s">
        <v>4552</v>
      </c>
      <c r="I1588" s="1" t="s">
        <v>3256</v>
      </c>
    </row>
    <row r="1589" spans="1:9">
      <c r="A1589">
        <v>30185</v>
      </c>
      <c r="B1589">
        <v>3</v>
      </c>
      <c r="C1589" s="2">
        <v>45295</v>
      </c>
      <c r="D1589" s="1" t="s">
        <v>4551</v>
      </c>
      <c r="E1589">
        <v>20</v>
      </c>
      <c r="F1589" s="3">
        <v>802.97</v>
      </c>
      <c r="G1589" s="4">
        <v>218307.77</v>
      </c>
      <c r="H1589" s="1" t="s">
        <v>4552</v>
      </c>
      <c r="I1589" s="1" t="s">
        <v>420</v>
      </c>
    </row>
    <row r="1590" spans="1:9">
      <c r="A1590">
        <v>30262</v>
      </c>
      <c r="B1590">
        <v>3</v>
      </c>
      <c r="C1590" s="2">
        <v>45295</v>
      </c>
      <c r="D1590" s="1" t="s">
        <v>4555</v>
      </c>
      <c r="E1590">
        <v>29</v>
      </c>
      <c r="F1590" s="3">
        <v>666</v>
      </c>
      <c r="G1590" s="4">
        <v>191819.72</v>
      </c>
      <c r="H1590" s="1" t="s">
        <v>4553</v>
      </c>
      <c r="I1590" s="1" t="s">
        <v>4554</v>
      </c>
    </row>
    <row r="1591" spans="1:9">
      <c r="A1591">
        <v>30280</v>
      </c>
      <c r="B1591">
        <v>3</v>
      </c>
      <c r="C1591" s="2">
        <v>45295</v>
      </c>
      <c r="D1591" s="1" t="s">
        <v>4551</v>
      </c>
      <c r="E1591">
        <v>32</v>
      </c>
      <c r="F1591" s="3">
        <v>777.85</v>
      </c>
      <c r="G1591" s="4">
        <v>193289.05</v>
      </c>
      <c r="H1591" s="1" t="s">
        <v>4553</v>
      </c>
      <c r="I1591" s="1" t="s">
        <v>4554</v>
      </c>
    </row>
    <row r="1592" spans="1:9">
      <c r="A1592">
        <v>30290</v>
      </c>
      <c r="B1592">
        <v>3</v>
      </c>
      <c r="C1592" s="2">
        <v>45295</v>
      </c>
      <c r="D1592" s="1" t="s">
        <v>4551</v>
      </c>
      <c r="E1592">
        <v>35</v>
      </c>
      <c r="F1592" s="3">
        <v>925.48</v>
      </c>
      <c r="G1592" s="4">
        <v>235978.85</v>
      </c>
      <c r="H1592" s="1" t="s">
        <v>4552</v>
      </c>
      <c r="I1592" s="1" t="s">
        <v>2057</v>
      </c>
    </row>
    <row r="1593" spans="1:9">
      <c r="A1593">
        <v>30297</v>
      </c>
      <c r="B1593">
        <v>3</v>
      </c>
      <c r="C1593" s="2">
        <v>45295</v>
      </c>
      <c r="D1593" s="1" t="s">
        <v>4551</v>
      </c>
      <c r="E1593">
        <v>36</v>
      </c>
      <c r="F1593" s="3">
        <v>733.45</v>
      </c>
      <c r="G1593" s="4">
        <v>221262.61</v>
      </c>
      <c r="H1593" s="1" t="s">
        <v>4552</v>
      </c>
      <c r="I1593" s="1" t="s">
        <v>2046</v>
      </c>
    </row>
    <row r="1594" spans="1:9">
      <c r="A1594">
        <v>30320</v>
      </c>
      <c r="B1594">
        <v>3</v>
      </c>
      <c r="C1594" s="2">
        <v>45295</v>
      </c>
      <c r="D1594" s="1" t="s">
        <v>4555</v>
      </c>
      <c r="E1594">
        <v>39</v>
      </c>
      <c r="F1594" s="3">
        <v>1598.95</v>
      </c>
      <c r="G1594" s="4">
        <v>494106.29</v>
      </c>
      <c r="H1594" s="1" t="s">
        <v>4552</v>
      </c>
      <c r="I1594" s="1" t="s">
        <v>487</v>
      </c>
    </row>
    <row r="1595" spans="1:9">
      <c r="A1595">
        <v>30333</v>
      </c>
      <c r="B1595">
        <v>3</v>
      </c>
      <c r="C1595" s="2">
        <v>45295</v>
      </c>
      <c r="D1595" s="1" t="s">
        <v>4551</v>
      </c>
      <c r="E1595">
        <v>41</v>
      </c>
      <c r="F1595" s="3">
        <v>965.5</v>
      </c>
      <c r="G1595" s="4">
        <v>297389.78999999998</v>
      </c>
      <c r="H1595" s="1" t="s">
        <v>4552</v>
      </c>
      <c r="I1595" s="1" t="s">
        <v>1872</v>
      </c>
    </row>
    <row r="1596" spans="1:9">
      <c r="A1596">
        <v>30338</v>
      </c>
      <c r="B1596">
        <v>3</v>
      </c>
      <c r="C1596" s="2">
        <v>45295</v>
      </c>
      <c r="D1596" s="1" t="s">
        <v>4551</v>
      </c>
      <c r="E1596">
        <v>41</v>
      </c>
      <c r="F1596" s="3">
        <v>965.5</v>
      </c>
      <c r="G1596" s="4">
        <v>294093.07</v>
      </c>
      <c r="H1596" s="1" t="s">
        <v>4553</v>
      </c>
      <c r="I1596" s="1" t="s">
        <v>4554</v>
      </c>
    </row>
    <row r="1597" spans="1:9">
      <c r="A1597">
        <v>30421</v>
      </c>
      <c r="B1597">
        <v>3</v>
      </c>
      <c r="C1597" s="2">
        <v>45295</v>
      </c>
      <c r="D1597" s="1" t="s">
        <v>4551</v>
      </c>
      <c r="E1597">
        <v>49</v>
      </c>
      <c r="F1597" s="3">
        <v>1174.48</v>
      </c>
      <c r="G1597" s="4">
        <v>349911.85</v>
      </c>
      <c r="H1597" s="1" t="s">
        <v>4553</v>
      </c>
      <c r="I1597" s="1" t="s">
        <v>4554</v>
      </c>
    </row>
    <row r="1598" spans="1:9">
      <c r="A1598">
        <v>30424</v>
      </c>
      <c r="B1598">
        <v>3</v>
      </c>
      <c r="C1598" s="2">
        <v>45295</v>
      </c>
      <c r="D1598" s="1" t="s">
        <v>4551</v>
      </c>
      <c r="E1598">
        <v>49</v>
      </c>
      <c r="F1598" s="3">
        <v>1174.48</v>
      </c>
      <c r="G1598" s="4">
        <v>406133.89</v>
      </c>
      <c r="H1598" s="1" t="s">
        <v>4552</v>
      </c>
      <c r="I1598" s="1" t="s">
        <v>820</v>
      </c>
    </row>
    <row r="1599" spans="1:9">
      <c r="A1599">
        <v>30448</v>
      </c>
      <c r="B1599">
        <v>3</v>
      </c>
      <c r="C1599" s="2">
        <v>45295</v>
      </c>
      <c r="D1599" s="1" t="s">
        <v>4551</v>
      </c>
      <c r="E1599">
        <v>52</v>
      </c>
      <c r="F1599" s="3">
        <v>1361.9</v>
      </c>
      <c r="G1599" s="4">
        <v>438067.15</v>
      </c>
      <c r="H1599" s="1" t="s">
        <v>4552</v>
      </c>
      <c r="I1599" s="1" t="s">
        <v>1614</v>
      </c>
    </row>
    <row r="1600" spans="1:9">
      <c r="A1600">
        <v>30456</v>
      </c>
      <c r="B1600">
        <v>3</v>
      </c>
      <c r="C1600" s="2">
        <v>45295</v>
      </c>
      <c r="D1600" s="1" t="s">
        <v>4551</v>
      </c>
      <c r="E1600">
        <v>54</v>
      </c>
      <c r="F1600" s="3">
        <v>787.64</v>
      </c>
      <c r="G1600" s="4">
        <v>280404.21999999997</v>
      </c>
      <c r="H1600" s="1" t="s">
        <v>4552</v>
      </c>
      <c r="I1600" s="1" t="s">
        <v>1338</v>
      </c>
    </row>
    <row r="1601" spans="1:9">
      <c r="A1601">
        <v>30466</v>
      </c>
      <c r="B1601">
        <v>3</v>
      </c>
      <c r="C1601" s="2">
        <v>45295</v>
      </c>
      <c r="D1601" s="1" t="s">
        <v>4555</v>
      </c>
      <c r="E1601">
        <v>56</v>
      </c>
      <c r="F1601" s="3">
        <v>1179.42</v>
      </c>
      <c r="G1601" s="4">
        <v>355876.81</v>
      </c>
      <c r="H1601" s="1" t="s">
        <v>4552</v>
      </c>
      <c r="I1601" s="1" t="s">
        <v>3613</v>
      </c>
    </row>
    <row r="1602" spans="1:9">
      <c r="A1602">
        <v>30494</v>
      </c>
      <c r="B1602">
        <v>3</v>
      </c>
      <c r="C1602" s="2">
        <v>45295</v>
      </c>
      <c r="D1602" s="1" t="s">
        <v>4551</v>
      </c>
      <c r="E1602">
        <v>58</v>
      </c>
      <c r="F1602" s="3">
        <v>1588.14</v>
      </c>
      <c r="G1602" s="4">
        <v>470318.22</v>
      </c>
      <c r="H1602" s="1" t="s">
        <v>4552</v>
      </c>
      <c r="I1602" s="1" t="s">
        <v>4440</v>
      </c>
    </row>
    <row r="1603" spans="1:9">
      <c r="A1603">
        <v>30497</v>
      </c>
      <c r="B1603">
        <v>3</v>
      </c>
      <c r="C1603" s="2">
        <v>45295</v>
      </c>
      <c r="D1603" s="1" t="s">
        <v>4551</v>
      </c>
      <c r="E1603">
        <v>58</v>
      </c>
      <c r="F1603" s="3">
        <v>1588.14</v>
      </c>
      <c r="G1603" s="4">
        <v>503883.42</v>
      </c>
      <c r="H1603" s="1" t="s">
        <v>4553</v>
      </c>
      <c r="I1603" s="1" t="s">
        <v>4554</v>
      </c>
    </row>
    <row r="1604" spans="1:9">
      <c r="A1604">
        <v>30503</v>
      </c>
      <c r="B1604">
        <v>3</v>
      </c>
      <c r="C1604" s="2">
        <v>45295</v>
      </c>
      <c r="D1604" s="1" t="s">
        <v>4551</v>
      </c>
      <c r="E1604">
        <v>58</v>
      </c>
      <c r="F1604" s="3">
        <v>1588.14</v>
      </c>
      <c r="G1604" s="4">
        <v>527792.52</v>
      </c>
      <c r="H1604" s="1" t="s">
        <v>4552</v>
      </c>
      <c r="I1604" s="1" t="s">
        <v>1569</v>
      </c>
    </row>
    <row r="1605" spans="1:9">
      <c r="A1605">
        <v>40006</v>
      </c>
      <c r="B1605">
        <v>4</v>
      </c>
      <c r="C1605" s="2">
        <v>45295</v>
      </c>
      <c r="D1605" s="1" t="s">
        <v>4551</v>
      </c>
      <c r="E1605">
        <v>1</v>
      </c>
      <c r="F1605" s="3">
        <v>1615.98</v>
      </c>
      <c r="G1605" s="4">
        <v>420547</v>
      </c>
      <c r="H1605" s="1" t="s">
        <v>4553</v>
      </c>
      <c r="I1605" s="1" t="s">
        <v>4554</v>
      </c>
    </row>
    <row r="1606" spans="1:9">
      <c r="A1606">
        <v>40029</v>
      </c>
      <c r="B1606">
        <v>4</v>
      </c>
      <c r="C1606" s="2">
        <v>45295</v>
      </c>
      <c r="D1606" s="1" t="s">
        <v>4551</v>
      </c>
      <c r="E1606">
        <v>3</v>
      </c>
      <c r="F1606" s="3">
        <v>1630.82</v>
      </c>
      <c r="G1606" s="4">
        <v>409260.76</v>
      </c>
      <c r="H1606" s="1" t="s">
        <v>4552</v>
      </c>
      <c r="I1606" s="1" t="s">
        <v>2985</v>
      </c>
    </row>
    <row r="1607" spans="1:9">
      <c r="A1607">
        <v>40032</v>
      </c>
      <c r="B1607">
        <v>4</v>
      </c>
      <c r="C1607" s="2">
        <v>45295</v>
      </c>
      <c r="D1607" s="1" t="s">
        <v>4551</v>
      </c>
      <c r="E1607">
        <v>3</v>
      </c>
      <c r="F1607" s="3">
        <v>1630.82</v>
      </c>
      <c r="G1607" s="4">
        <v>437490.2</v>
      </c>
      <c r="H1607" s="1" t="s">
        <v>4552</v>
      </c>
      <c r="I1607" s="1" t="s">
        <v>2090</v>
      </c>
    </row>
    <row r="1608" spans="1:9">
      <c r="A1608">
        <v>40071</v>
      </c>
      <c r="B1608">
        <v>4</v>
      </c>
      <c r="C1608" s="2">
        <v>45295</v>
      </c>
      <c r="D1608" s="1" t="s">
        <v>4551</v>
      </c>
      <c r="E1608">
        <v>7</v>
      </c>
      <c r="F1608" s="3">
        <v>786.36</v>
      </c>
      <c r="G1608" s="4">
        <v>221476.9</v>
      </c>
      <c r="H1608" s="1" t="s">
        <v>4552</v>
      </c>
      <c r="I1608" s="1" t="s">
        <v>1327</v>
      </c>
    </row>
    <row r="1609" spans="1:9">
      <c r="A1609">
        <v>40095</v>
      </c>
      <c r="B1609">
        <v>4</v>
      </c>
      <c r="C1609" s="2">
        <v>45295</v>
      </c>
      <c r="D1609" s="1" t="s">
        <v>4551</v>
      </c>
      <c r="E1609">
        <v>12</v>
      </c>
      <c r="F1609" s="3">
        <v>789.38</v>
      </c>
      <c r="G1609" s="4">
        <v>225288.47</v>
      </c>
      <c r="H1609" s="1" t="s">
        <v>4553</v>
      </c>
      <c r="I1609" s="1" t="s">
        <v>4554</v>
      </c>
    </row>
    <row r="1610" spans="1:9">
      <c r="A1610">
        <v>40113</v>
      </c>
      <c r="B1610">
        <v>4</v>
      </c>
      <c r="C1610" s="2">
        <v>45295</v>
      </c>
      <c r="D1610" s="1" t="s">
        <v>4555</v>
      </c>
      <c r="E1610">
        <v>14</v>
      </c>
      <c r="F1610" s="3">
        <v>1322.66</v>
      </c>
      <c r="G1610" s="4">
        <v>402065.13</v>
      </c>
      <c r="H1610" s="1" t="s">
        <v>4552</v>
      </c>
      <c r="I1610" s="1" t="s">
        <v>3279</v>
      </c>
    </row>
    <row r="1611" spans="1:9">
      <c r="A1611">
        <v>40130</v>
      </c>
      <c r="B1611">
        <v>4</v>
      </c>
      <c r="C1611" s="2">
        <v>45295</v>
      </c>
      <c r="D1611" s="1" t="s">
        <v>4551</v>
      </c>
      <c r="E1611">
        <v>15</v>
      </c>
      <c r="F1611" s="3">
        <v>760.39</v>
      </c>
      <c r="G1611" s="4">
        <v>223972.29</v>
      </c>
      <c r="H1611" s="1" t="s">
        <v>4552</v>
      </c>
      <c r="I1611" s="1" t="s">
        <v>514</v>
      </c>
    </row>
    <row r="1612" spans="1:9">
      <c r="A1612">
        <v>40147</v>
      </c>
      <c r="B1612">
        <v>4</v>
      </c>
      <c r="C1612" s="2">
        <v>45295</v>
      </c>
      <c r="D1612" s="1" t="s">
        <v>4551</v>
      </c>
      <c r="E1612">
        <v>18</v>
      </c>
      <c r="F1612" s="3">
        <v>1294.9100000000001</v>
      </c>
      <c r="G1612" s="4">
        <v>398132.74</v>
      </c>
      <c r="H1612" s="1" t="s">
        <v>4553</v>
      </c>
      <c r="I1612" s="1" t="s">
        <v>4554</v>
      </c>
    </row>
    <row r="1613" spans="1:9">
      <c r="A1613">
        <v>40150</v>
      </c>
      <c r="B1613">
        <v>4</v>
      </c>
      <c r="C1613" s="2">
        <v>45295</v>
      </c>
      <c r="D1613" s="1" t="s">
        <v>4551</v>
      </c>
      <c r="E1613">
        <v>18</v>
      </c>
      <c r="F1613" s="3">
        <v>1294.9100000000001</v>
      </c>
      <c r="G1613" s="4">
        <v>410633.67</v>
      </c>
      <c r="H1613" s="1" t="s">
        <v>4553</v>
      </c>
      <c r="I1613" s="1" t="s">
        <v>4554</v>
      </c>
    </row>
    <row r="1614" spans="1:9">
      <c r="A1614">
        <v>40165</v>
      </c>
      <c r="B1614">
        <v>4</v>
      </c>
      <c r="C1614" s="2">
        <v>45295</v>
      </c>
      <c r="D1614" s="1" t="s">
        <v>4551</v>
      </c>
      <c r="E1614">
        <v>20</v>
      </c>
      <c r="F1614" s="3">
        <v>1609.62</v>
      </c>
      <c r="G1614" s="4">
        <v>508674.04</v>
      </c>
      <c r="H1614" s="1" t="s">
        <v>4552</v>
      </c>
      <c r="I1614" s="1" t="s">
        <v>3844</v>
      </c>
    </row>
    <row r="1615" spans="1:9">
      <c r="A1615">
        <v>40167</v>
      </c>
      <c r="B1615">
        <v>4</v>
      </c>
      <c r="C1615" s="2">
        <v>45295</v>
      </c>
      <c r="D1615" s="1" t="s">
        <v>4551</v>
      </c>
      <c r="E1615">
        <v>21</v>
      </c>
      <c r="F1615" s="3">
        <v>801.66</v>
      </c>
      <c r="G1615" s="4">
        <v>222533.72</v>
      </c>
      <c r="H1615" s="1" t="s">
        <v>4553</v>
      </c>
      <c r="I1615" s="1" t="s">
        <v>4554</v>
      </c>
    </row>
    <row r="1616" spans="1:9">
      <c r="A1616">
        <v>40174</v>
      </c>
      <c r="B1616">
        <v>4</v>
      </c>
      <c r="C1616" s="2">
        <v>45295</v>
      </c>
      <c r="D1616" s="1" t="s">
        <v>4555</v>
      </c>
      <c r="E1616">
        <v>21</v>
      </c>
      <c r="F1616" s="3">
        <v>801.66</v>
      </c>
      <c r="G1616" s="4">
        <v>188091.56</v>
      </c>
      <c r="H1616" s="1" t="s">
        <v>4553</v>
      </c>
      <c r="I1616" s="1" t="s">
        <v>4554</v>
      </c>
    </row>
    <row r="1617" spans="1:9">
      <c r="A1617">
        <v>40200</v>
      </c>
      <c r="B1617">
        <v>4</v>
      </c>
      <c r="C1617" s="2">
        <v>45295</v>
      </c>
      <c r="D1617" s="1" t="s">
        <v>4555</v>
      </c>
      <c r="E1617">
        <v>25</v>
      </c>
      <c r="F1617" s="3">
        <v>1310.1600000000001</v>
      </c>
      <c r="G1617" s="4">
        <v>383474.01</v>
      </c>
      <c r="H1617" s="1" t="s">
        <v>4553</v>
      </c>
      <c r="I1617" s="1" t="s">
        <v>4554</v>
      </c>
    </row>
    <row r="1618" spans="1:9">
      <c r="A1618">
        <v>40212</v>
      </c>
      <c r="B1618">
        <v>4</v>
      </c>
      <c r="C1618" s="2">
        <v>45295</v>
      </c>
      <c r="D1618" s="1" t="s">
        <v>4551</v>
      </c>
      <c r="E1618">
        <v>26</v>
      </c>
      <c r="F1618" s="3">
        <v>790.05</v>
      </c>
      <c r="G1618" s="4">
        <v>198798.52</v>
      </c>
      <c r="H1618" s="1" t="s">
        <v>4552</v>
      </c>
      <c r="I1618" s="1" t="s">
        <v>1699</v>
      </c>
    </row>
    <row r="1619" spans="1:9">
      <c r="A1619">
        <v>40274</v>
      </c>
      <c r="B1619">
        <v>4</v>
      </c>
      <c r="C1619" s="2">
        <v>45295</v>
      </c>
      <c r="D1619" s="1" t="s">
        <v>4551</v>
      </c>
      <c r="E1619">
        <v>32</v>
      </c>
      <c r="F1619" s="3">
        <v>1328.09</v>
      </c>
      <c r="G1619" s="4">
        <v>374897.07</v>
      </c>
      <c r="H1619" s="1" t="s">
        <v>4553</v>
      </c>
      <c r="I1619" s="1" t="s">
        <v>4554</v>
      </c>
    </row>
    <row r="1620" spans="1:9">
      <c r="A1620">
        <v>40308</v>
      </c>
      <c r="B1620">
        <v>4</v>
      </c>
      <c r="C1620" s="2">
        <v>45295</v>
      </c>
      <c r="D1620" s="1" t="s">
        <v>4551</v>
      </c>
      <c r="E1620">
        <v>37</v>
      </c>
      <c r="F1620" s="3">
        <v>800.13</v>
      </c>
      <c r="G1620" s="4">
        <v>202671.27</v>
      </c>
      <c r="H1620" s="1" t="s">
        <v>4552</v>
      </c>
      <c r="I1620" s="1" t="s">
        <v>3246</v>
      </c>
    </row>
    <row r="1621" spans="1:9">
      <c r="A1621">
        <v>40317</v>
      </c>
      <c r="B1621">
        <v>4</v>
      </c>
      <c r="C1621" s="2">
        <v>45295</v>
      </c>
      <c r="D1621" s="1" t="s">
        <v>4551</v>
      </c>
      <c r="E1621">
        <v>39</v>
      </c>
      <c r="F1621" s="3">
        <v>743.73</v>
      </c>
      <c r="G1621" s="4">
        <v>221683.93</v>
      </c>
      <c r="H1621" s="1" t="s">
        <v>4553</v>
      </c>
      <c r="I1621" s="1" t="s">
        <v>4554</v>
      </c>
    </row>
    <row r="1622" spans="1:9">
      <c r="A1622">
        <v>40348</v>
      </c>
      <c r="B1622">
        <v>4</v>
      </c>
      <c r="C1622" s="2">
        <v>45295</v>
      </c>
      <c r="D1622" s="1" t="s">
        <v>4551</v>
      </c>
      <c r="E1622">
        <v>42</v>
      </c>
      <c r="F1622" s="3">
        <v>738.34</v>
      </c>
      <c r="G1622" s="4">
        <v>212626.79</v>
      </c>
      <c r="H1622" s="1" t="s">
        <v>4552</v>
      </c>
      <c r="I1622" s="1" t="s">
        <v>1849</v>
      </c>
    </row>
    <row r="1623" spans="1:9">
      <c r="A1623">
        <v>40357</v>
      </c>
      <c r="B1623">
        <v>4</v>
      </c>
      <c r="C1623" s="2">
        <v>45295</v>
      </c>
      <c r="D1623" s="1" t="s">
        <v>4551</v>
      </c>
      <c r="E1623">
        <v>43</v>
      </c>
      <c r="F1623" s="3">
        <v>1616.99</v>
      </c>
      <c r="G1623" s="4">
        <v>502283.18</v>
      </c>
      <c r="H1623" s="1" t="s">
        <v>4552</v>
      </c>
      <c r="I1623" s="1" t="s">
        <v>4473</v>
      </c>
    </row>
    <row r="1624" spans="1:9">
      <c r="A1624">
        <v>40375</v>
      </c>
      <c r="B1624">
        <v>4</v>
      </c>
      <c r="C1624" s="2">
        <v>45295</v>
      </c>
      <c r="D1624" s="1" t="s">
        <v>4551</v>
      </c>
      <c r="E1624">
        <v>45</v>
      </c>
      <c r="F1624" s="3">
        <v>1160.48</v>
      </c>
      <c r="G1624" s="4">
        <v>353716.12</v>
      </c>
      <c r="H1624" s="1" t="s">
        <v>4552</v>
      </c>
      <c r="I1624" s="1" t="s">
        <v>3221</v>
      </c>
    </row>
    <row r="1625" spans="1:9">
      <c r="A1625">
        <v>40393</v>
      </c>
      <c r="B1625">
        <v>4</v>
      </c>
      <c r="C1625" s="2">
        <v>45295</v>
      </c>
      <c r="D1625" s="1" t="s">
        <v>4551</v>
      </c>
      <c r="E1625">
        <v>45</v>
      </c>
      <c r="F1625" s="3">
        <v>1160.48</v>
      </c>
      <c r="G1625" s="4">
        <v>325916.69</v>
      </c>
      <c r="H1625" s="1" t="s">
        <v>4552</v>
      </c>
      <c r="I1625" s="1" t="s">
        <v>3667</v>
      </c>
    </row>
    <row r="1626" spans="1:9">
      <c r="A1626">
        <v>40433</v>
      </c>
      <c r="B1626">
        <v>4</v>
      </c>
      <c r="C1626" s="2">
        <v>45295</v>
      </c>
      <c r="D1626" s="1" t="s">
        <v>4551</v>
      </c>
      <c r="E1626">
        <v>50</v>
      </c>
      <c r="F1626" s="3">
        <v>791.37</v>
      </c>
      <c r="G1626" s="4">
        <v>212987.49</v>
      </c>
      <c r="H1626" s="1" t="s">
        <v>4552</v>
      </c>
      <c r="I1626" s="1" t="s">
        <v>420</v>
      </c>
    </row>
    <row r="1627" spans="1:9">
      <c r="A1627">
        <v>50011</v>
      </c>
      <c r="B1627">
        <v>5</v>
      </c>
      <c r="C1627" s="2">
        <v>45295</v>
      </c>
      <c r="D1627" s="1" t="s">
        <v>4551</v>
      </c>
      <c r="E1627">
        <v>3</v>
      </c>
      <c r="F1627" s="3">
        <v>1008.42</v>
      </c>
      <c r="G1627" s="4">
        <v>274700</v>
      </c>
      <c r="H1627" s="1" t="s">
        <v>4552</v>
      </c>
      <c r="I1627" s="1" t="s">
        <v>1878</v>
      </c>
    </row>
    <row r="1628" spans="1:9">
      <c r="A1628">
        <v>50020</v>
      </c>
      <c r="B1628">
        <v>5</v>
      </c>
      <c r="C1628" s="2">
        <v>45295</v>
      </c>
      <c r="D1628" s="1" t="s">
        <v>4551</v>
      </c>
      <c r="E1628">
        <v>4</v>
      </c>
      <c r="F1628" s="3">
        <v>799.1</v>
      </c>
      <c r="G1628" s="4">
        <v>240782.75</v>
      </c>
      <c r="H1628" s="1" t="s">
        <v>4552</v>
      </c>
      <c r="I1628" s="1" t="s">
        <v>3258</v>
      </c>
    </row>
    <row r="1629" spans="1:9">
      <c r="A1629">
        <v>50126</v>
      </c>
      <c r="B1629">
        <v>5</v>
      </c>
      <c r="C1629" s="2">
        <v>45295</v>
      </c>
      <c r="D1629" s="1" t="s">
        <v>4551</v>
      </c>
      <c r="E1629">
        <v>16</v>
      </c>
      <c r="F1629" s="3">
        <v>1060.08</v>
      </c>
      <c r="G1629" s="4">
        <v>351963.25</v>
      </c>
      <c r="H1629" s="1" t="s">
        <v>4552</v>
      </c>
      <c r="I1629" s="1" t="s">
        <v>2250</v>
      </c>
    </row>
    <row r="1630" spans="1:9">
      <c r="A1630">
        <v>50128</v>
      </c>
      <c r="B1630">
        <v>5</v>
      </c>
      <c r="C1630" s="2">
        <v>45295</v>
      </c>
      <c r="D1630" s="1" t="s">
        <v>4551</v>
      </c>
      <c r="E1630">
        <v>16</v>
      </c>
      <c r="F1630" s="3">
        <v>1060.08</v>
      </c>
      <c r="G1630" s="4">
        <v>314004.62</v>
      </c>
      <c r="H1630" s="1" t="s">
        <v>4552</v>
      </c>
      <c r="I1630" s="1" t="s">
        <v>2343</v>
      </c>
    </row>
    <row r="1631" spans="1:9">
      <c r="A1631">
        <v>50136</v>
      </c>
      <c r="B1631">
        <v>5</v>
      </c>
      <c r="C1631" s="2">
        <v>45295</v>
      </c>
      <c r="D1631" s="1" t="s">
        <v>4551</v>
      </c>
      <c r="E1631">
        <v>18</v>
      </c>
      <c r="F1631" s="3">
        <v>1267.03</v>
      </c>
      <c r="G1631" s="4">
        <v>388279.66</v>
      </c>
      <c r="H1631" s="1" t="s">
        <v>4553</v>
      </c>
      <c r="I1631" s="1" t="s">
        <v>4554</v>
      </c>
    </row>
    <row r="1632" spans="1:9">
      <c r="A1632">
        <v>50152</v>
      </c>
      <c r="B1632">
        <v>5</v>
      </c>
      <c r="C1632" s="2">
        <v>45295</v>
      </c>
      <c r="D1632" s="1" t="s">
        <v>4551</v>
      </c>
      <c r="E1632">
        <v>20</v>
      </c>
      <c r="F1632" s="3">
        <v>804.84</v>
      </c>
      <c r="G1632" s="4">
        <v>236529.85</v>
      </c>
      <c r="H1632" s="1" t="s">
        <v>4553</v>
      </c>
      <c r="I1632" s="1" t="s">
        <v>4554</v>
      </c>
    </row>
    <row r="1633" spans="1:9">
      <c r="A1633">
        <v>50155</v>
      </c>
      <c r="B1633">
        <v>5</v>
      </c>
      <c r="C1633" s="2">
        <v>45295</v>
      </c>
      <c r="D1633" s="1" t="s">
        <v>4551</v>
      </c>
      <c r="E1633">
        <v>21</v>
      </c>
      <c r="F1633" s="3">
        <v>1253.3</v>
      </c>
      <c r="G1633" s="4">
        <v>354747.82</v>
      </c>
      <c r="H1633" s="1" t="s">
        <v>4552</v>
      </c>
      <c r="I1633" s="1" t="s">
        <v>3467</v>
      </c>
    </row>
    <row r="1634" spans="1:9">
      <c r="A1634">
        <v>50156</v>
      </c>
      <c r="B1634">
        <v>5</v>
      </c>
      <c r="C1634" s="2">
        <v>45295</v>
      </c>
      <c r="D1634" s="1" t="s">
        <v>4551</v>
      </c>
      <c r="E1634">
        <v>21</v>
      </c>
      <c r="F1634" s="3">
        <v>1253.3</v>
      </c>
      <c r="G1634" s="4">
        <v>413945.61</v>
      </c>
      <c r="H1634" s="1" t="s">
        <v>4552</v>
      </c>
      <c r="I1634" s="1" t="s">
        <v>1438</v>
      </c>
    </row>
    <row r="1635" spans="1:9">
      <c r="A1635">
        <v>50198</v>
      </c>
      <c r="B1635">
        <v>5</v>
      </c>
      <c r="C1635" s="2">
        <v>45295</v>
      </c>
      <c r="D1635" s="1" t="s">
        <v>4551</v>
      </c>
      <c r="E1635">
        <v>26</v>
      </c>
      <c r="F1635" s="3">
        <v>1272.4000000000001</v>
      </c>
      <c r="G1635" s="4">
        <v>419673.85</v>
      </c>
      <c r="H1635" s="1" t="s">
        <v>4553</v>
      </c>
      <c r="I1635" s="1" t="s">
        <v>4554</v>
      </c>
    </row>
    <row r="1636" spans="1:9">
      <c r="A1636">
        <v>50254</v>
      </c>
      <c r="B1636">
        <v>5</v>
      </c>
      <c r="C1636" s="2">
        <v>45295</v>
      </c>
      <c r="D1636" s="1" t="s">
        <v>4551</v>
      </c>
      <c r="E1636">
        <v>33</v>
      </c>
      <c r="F1636" s="3">
        <v>1787.13</v>
      </c>
      <c r="G1636" s="4">
        <v>526484.43000000005</v>
      </c>
      <c r="H1636" s="1" t="s">
        <v>4553</v>
      </c>
      <c r="I1636" s="1" t="s">
        <v>4554</v>
      </c>
    </row>
    <row r="1637" spans="1:9">
      <c r="A1637">
        <v>50255</v>
      </c>
      <c r="B1637">
        <v>5</v>
      </c>
      <c r="C1637" s="2">
        <v>45295</v>
      </c>
      <c r="D1637" s="1" t="s">
        <v>4551</v>
      </c>
      <c r="E1637">
        <v>33</v>
      </c>
      <c r="F1637" s="3">
        <v>1787.13</v>
      </c>
      <c r="G1637" s="4">
        <v>534650.14</v>
      </c>
      <c r="H1637" s="1" t="s">
        <v>4552</v>
      </c>
      <c r="I1637" s="1" t="s">
        <v>3076</v>
      </c>
    </row>
    <row r="1638" spans="1:9">
      <c r="A1638">
        <v>50309</v>
      </c>
      <c r="B1638">
        <v>5</v>
      </c>
      <c r="C1638" s="2">
        <v>45295</v>
      </c>
      <c r="D1638" s="1" t="s">
        <v>4551</v>
      </c>
      <c r="E1638">
        <v>41</v>
      </c>
      <c r="F1638" s="3">
        <v>630.83000000000004</v>
      </c>
      <c r="G1638" s="4">
        <v>187580.54</v>
      </c>
      <c r="H1638" s="1" t="s">
        <v>4552</v>
      </c>
      <c r="I1638" s="1" t="s">
        <v>2922</v>
      </c>
    </row>
    <row r="1639" spans="1:9">
      <c r="A1639">
        <v>50321</v>
      </c>
      <c r="B1639">
        <v>5</v>
      </c>
      <c r="C1639" s="2">
        <v>45295</v>
      </c>
      <c r="D1639" s="1" t="s">
        <v>4551</v>
      </c>
      <c r="E1639">
        <v>42</v>
      </c>
      <c r="F1639" s="3">
        <v>791.2</v>
      </c>
      <c r="G1639" s="4">
        <v>284304.84999999998</v>
      </c>
      <c r="H1639" s="1" t="s">
        <v>4552</v>
      </c>
      <c r="I1639" s="1" t="s">
        <v>4315</v>
      </c>
    </row>
    <row r="1640" spans="1:9">
      <c r="A1640">
        <v>50331</v>
      </c>
      <c r="B1640">
        <v>5</v>
      </c>
      <c r="C1640" s="2">
        <v>45295</v>
      </c>
      <c r="D1640" s="1" t="s">
        <v>4551</v>
      </c>
      <c r="E1640">
        <v>42</v>
      </c>
      <c r="F1640" s="3">
        <v>791.2</v>
      </c>
      <c r="G1640" s="4">
        <v>199373.42</v>
      </c>
      <c r="H1640" s="1" t="s">
        <v>4552</v>
      </c>
      <c r="I1640" s="1" t="s">
        <v>4165</v>
      </c>
    </row>
    <row r="1641" spans="1:9">
      <c r="A1641">
        <v>50347</v>
      </c>
      <c r="B1641">
        <v>5</v>
      </c>
      <c r="C1641" s="2">
        <v>45295</v>
      </c>
      <c r="D1641" s="1" t="s">
        <v>4551</v>
      </c>
      <c r="E1641">
        <v>44</v>
      </c>
      <c r="F1641" s="3">
        <v>806.03</v>
      </c>
      <c r="G1641" s="4">
        <v>214508.42</v>
      </c>
      <c r="H1641" s="1" t="s">
        <v>4552</v>
      </c>
      <c r="I1641" s="1" t="s">
        <v>4068</v>
      </c>
    </row>
    <row r="1642" spans="1:9">
      <c r="A1642">
        <v>50348</v>
      </c>
      <c r="B1642">
        <v>5</v>
      </c>
      <c r="C1642" s="2">
        <v>45295</v>
      </c>
      <c r="D1642" s="1" t="s">
        <v>4551</v>
      </c>
      <c r="E1642">
        <v>44</v>
      </c>
      <c r="F1642" s="3">
        <v>806.03</v>
      </c>
      <c r="G1642" s="4">
        <v>236709.69</v>
      </c>
      <c r="H1642" s="1" t="s">
        <v>4553</v>
      </c>
      <c r="I1642" s="1" t="s">
        <v>4554</v>
      </c>
    </row>
    <row r="1643" spans="1:9">
      <c r="A1643">
        <v>50362</v>
      </c>
      <c r="B1643">
        <v>5</v>
      </c>
      <c r="C1643" s="2">
        <v>45295</v>
      </c>
      <c r="D1643" s="1" t="s">
        <v>4551</v>
      </c>
      <c r="E1643">
        <v>44</v>
      </c>
      <c r="F1643" s="3">
        <v>806.03</v>
      </c>
      <c r="G1643" s="4">
        <v>221300.8</v>
      </c>
      <c r="H1643" s="1" t="s">
        <v>4552</v>
      </c>
      <c r="I1643" s="1" t="s">
        <v>4334</v>
      </c>
    </row>
    <row r="1644" spans="1:9">
      <c r="A1644">
        <v>50367</v>
      </c>
      <c r="B1644">
        <v>5</v>
      </c>
      <c r="C1644" s="2">
        <v>45295</v>
      </c>
      <c r="D1644" s="1" t="s">
        <v>4551</v>
      </c>
      <c r="E1644">
        <v>45</v>
      </c>
      <c r="F1644" s="3">
        <v>608.89</v>
      </c>
      <c r="G1644" s="4">
        <v>190247.1</v>
      </c>
      <c r="H1644" s="1" t="s">
        <v>4552</v>
      </c>
      <c r="I1644" s="1" t="s">
        <v>930</v>
      </c>
    </row>
    <row r="1645" spans="1:9">
      <c r="A1645">
        <v>50421</v>
      </c>
      <c r="B1645">
        <v>5</v>
      </c>
      <c r="C1645" s="2">
        <v>45295</v>
      </c>
      <c r="D1645" s="1" t="s">
        <v>4551</v>
      </c>
      <c r="E1645">
        <v>48</v>
      </c>
      <c r="F1645" s="3">
        <v>788.04</v>
      </c>
      <c r="G1645" s="4">
        <v>187890.53</v>
      </c>
      <c r="H1645" s="1" t="s">
        <v>4553</v>
      </c>
      <c r="I1645" s="1" t="s">
        <v>4554</v>
      </c>
    </row>
    <row r="1646" spans="1:9">
      <c r="A1646">
        <v>50448</v>
      </c>
      <c r="B1646">
        <v>5</v>
      </c>
      <c r="C1646" s="2">
        <v>45295</v>
      </c>
      <c r="D1646" s="1" t="s">
        <v>4551</v>
      </c>
      <c r="E1646">
        <v>52</v>
      </c>
      <c r="F1646" s="3">
        <v>1755.18</v>
      </c>
      <c r="G1646" s="4">
        <v>499350.78</v>
      </c>
      <c r="H1646" s="1" t="s">
        <v>4552</v>
      </c>
      <c r="I1646" s="1" t="s">
        <v>2721</v>
      </c>
    </row>
    <row r="1647" spans="1:9">
      <c r="A1647">
        <v>60057</v>
      </c>
      <c r="B1647">
        <v>6</v>
      </c>
      <c r="C1647" s="2">
        <v>45295</v>
      </c>
      <c r="D1647" s="1" t="s">
        <v>4551</v>
      </c>
      <c r="E1647">
        <v>5</v>
      </c>
      <c r="F1647" s="3">
        <v>1617.43</v>
      </c>
      <c r="G1647" s="4">
        <v>484144.21</v>
      </c>
      <c r="H1647" s="1" t="s">
        <v>4552</v>
      </c>
      <c r="I1647" s="1" t="s">
        <v>4100</v>
      </c>
    </row>
    <row r="1648" spans="1:9">
      <c r="A1648">
        <v>60114</v>
      </c>
      <c r="B1648">
        <v>6</v>
      </c>
      <c r="C1648" s="2">
        <v>45295</v>
      </c>
      <c r="D1648" s="1" t="s">
        <v>4551</v>
      </c>
      <c r="E1648">
        <v>10</v>
      </c>
      <c r="F1648" s="3">
        <v>942.08</v>
      </c>
      <c r="G1648" s="4">
        <v>274210.46000000002</v>
      </c>
      <c r="H1648" s="1" t="s">
        <v>4552</v>
      </c>
      <c r="I1648" s="1" t="s">
        <v>3427</v>
      </c>
    </row>
    <row r="1649" spans="1:9">
      <c r="A1649">
        <v>60130</v>
      </c>
      <c r="B1649">
        <v>6</v>
      </c>
      <c r="C1649" s="2">
        <v>45295</v>
      </c>
      <c r="D1649" s="1" t="s">
        <v>4551</v>
      </c>
      <c r="E1649">
        <v>10</v>
      </c>
      <c r="F1649" s="3">
        <v>942.08</v>
      </c>
      <c r="G1649" s="4">
        <v>288826.03999999998</v>
      </c>
      <c r="H1649" s="1" t="s">
        <v>4552</v>
      </c>
      <c r="I1649" s="1" t="s">
        <v>1835</v>
      </c>
    </row>
    <row r="1650" spans="1:9">
      <c r="A1650">
        <v>60143</v>
      </c>
      <c r="B1650">
        <v>6</v>
      </c>
      <c r="C1650" s="2">
        <v>45295</v>
      </c>
      <c r="D1650" s="1" t="s">
        <v>4551</v>
      </c>
      <c r="E1650">
        <v>12</v>
      </c>
      <c r="F1650" s="3">
        <v>1678.17</v>
      </c>
      <c r="G1650" s="4">
        <v>524014.23</v>
      </c>
      <c r="H1650" s="1" t="s">
        <v>4553</v>
      </c>
      <c r="I1650" s="1" t="s">
        <v>4554</v>
      </c>
    </row>
    <row r="1651" spans="1:9">
      <c r="A1651">
        <v>60167</v>
      </c>
      <c r="B1651">
        <v>6</v>
      </c>
      <c r="C1651" s="2">
        <v>45295</v>
      </c>
      <c r="D1651" s="1" t="s">
        <v>4551</v>
      </c>
      <c r="E1651">
        <v>14</v>
      </c>
      <c r="F1651" s="3">
        <v>1890</v>
      </c>
      <c r="G1651" s="4">
        <v>664163.23</v>
      </c>
      <c r="H1651" s="1" t="s">
        <v>4553</v>
      </c>
      <c r="I1651" s="1" t="s">
        <v>4554</v>
      </c>
    </row>
    <row r="1652" spans="1:9">
      <c r="A1652">
        <v>60191</v>
      </c>
      <c r="B1652">
        <v>6</v>
      </c>
      <c r="C1652" s="2">
        <v>45295</v>
      </c>
      <c r="D1652" s="1" t="s">
        <v>4551</v>
      </c>
      <c r="E1652">
        <v>19</v>
      </c>
      <c r="F1652" s="3">
        <v>1542.71</v>
      </c>
      <c r="G1652" s="4">
        <v>404151.5</v>
      </c>
      <c r="H1652" s="1" t="s">
        <v>4552</v>
      </c>
      <c r="I1652" s="1" t="s">
        <v>3005</v>
      </c>
    </row>
    <row r="1653" spans="1:9">
      <c r="A1653">
        <v>60246</v>
      </c>
      <c r="B1653">
        <v>6</v>
      </c>
      <c r="C1653" s="2">
        <v>45295</v>
      </c>
      <c r="D1653" s="1" t="s">
        <v>4551</v>
      </c>
      <c r="E1653">
        <v>25</v>
      </c>
      <c r="F1653" s="3">
        <v>1086.43</v>
      </c>
      <c r="G1653" s="4">
        <v>286554.21000000002</v>
      </c>
      <c r="H1653" s="1" t="s">
        <v>4552</v>
      </c>
      <c r="I1653" s="1" t="s">
        <v>1969</v>
      </c>
    </row>
    <row r="1654" spans="1:9">
      <c r="A1654">
        <v>60265</v>
      </c>
      <c r="B1654">
        <v>6</v>
      </c>
      <c r="C1654" s="2">
        <v>45295</v>
      </c>
      <c r="D1654" s="1" t="s">
        <v>4551</v>
      </c>
      <c r="E1654">
        <v>28</v>
      </c>
      <c r="F1654" s="3">
        <v>1723.12</v>
      </c>
      <c r="G1654" s="4">
        <v>455284.06</v>
      </c>
      <c r="H1654" s="1" t="s">
        <v>4552</v>
      </c>
      <c r="I1654" s="1" t="s">
        <v>2768</v>
      </c>
    </row>
    <row r="1655" spans="1:9">
      <c r="A1655">
        <v>60283</v>
      </c>
      <c r="B1655">
        <v>6</v>
      </c>
      <c r="C1655" s="2">
        <v>45295</v>
      </c>
      <c r="D1655" s="1" t="s">
        <v>4551</v>
      </c>
      <c r="E1655">
        <v>31</v>
      </c>
      <c r="F1655" s="3">
        <v>1768.9</v>
      </c>
      <c r="G1655" s="4">
        <v>634487.77</v>
      </c>
      <c r="H1655" s="1" t="s">
        <v>4552</v>
      </c>
      <c r="I1655" s="1" t="s">
        <v>3766</v>
      </c>
    </row>
    <row r="1656" spans="1:9">
      <c r="A1656">
        <v>60287</v>
      </c>
      <c r="B1656">
        <v>6</v>
      </c>
      <c r="C1656" s="2">
        <v>45295</v>
      </c>
      <c r="D1656" s="1" t="s">
        <v>4551</v>
      </c>
      <c r="E1656">
        <v>31</v>
      </c>
      <c r="F1656" s="3">
        <v>1768.9</v>
      </c>
      <c r="G1656" s="4">
        <v>472632.83</v>
      </c>
      <c r="H1656" s="1" t="s">
        <v>4553</v>
      </c>
      <c r="I1656" s="1" t="s">
        <v>4554</v>
      </c>
    </row>
    <row r="1657" spans="1:9">
      <c r="A1657">
        <v>60303</v>
      </c>
      <c r="B1657">
        <v>6</v>
      </c>
      <c r="C1657" s="2">
        <v>45295</v>
      </c>
      <c r="D1657" s="1" t="s">
        <v>4551</v>
      </c>
      <c r="E1657">
        <v>33</v>
      </c>
      <c r="F1657" s="3">
        <v>1131</v>
      </c>
      <c r="G1657" s="4">
        <v>298567.95</v>
      </c>
      <c r="H1657" s="1" t="s">
        <v>4552</v>
      </c>
      <c r="I1657" s="1" t="s">
        <v>3775</v>
      </c>
    </row>
    <row r="1658" spans="1:9">
      <c r="A1658">
        <v>60316</v>
      </c>
      <c r="B1658">
        <v>6</v>
      </c>
      <c r="C1658" s="2">
        <v>45295</v>
      </c>
      <c r="D1658" s="1" t="s">
        <v>4551</v>
      </c>
      <c r="E1658">
        <v>34</v>
      </c>
      <c r="F1658" s="3">
        <v>1353.81</v>
      </c>
      <c r="G1658" s="4">
        <v>371216.81</v>
      </c>
      <c r="H1658" s="1" t="s">
        <v>4552</v>
      </c>
      <c r="I1658" s="1" t="s">
        <v>1269</v>
      </c>
    </row>
    <row r="1659" spans="1:9">
      <c r="A1659">
        <v>60325</v>
      </c>
      <c r="B1659">
        <v>6</v>
      </c>
      <c r="C1659" s="2">
        <v>45295</v>
      </c>
      <c r="D1659" s="1" t="s">
        <v>4555</v>
      </c>
      <c r="E1659">
        <v>36</v>
      </c>
      <c r="F1659" s="3">
        <v>463.91</v>
      </c>
      <c r="G1659" s="4">
        <v>136874.57999999999</v>
      </c>
      <c r="H1659" s="1" t="s">
        <v>4553</v>
      </c>
      <c r="I1659" s="1" t="s">
        <v>4554</v>
      </c>
    </row>
    <row r="1660" spans="1:9">
      <c r="A1660">
        <v>60329</v>
      </c>
      <c r="B1660">
        <v>6</v>
      </c>
      <c r="C1660" s="2">
        <v>45295</v>
      </c>
      <c r="D1660" s="1" t="s">
        <v>4551</v>
      </c>
      <c r="E1660">
        <v>37</v>
      </c>
      <c r="F1660" s="3">
        <v>1721.96</v>
      </c>
      <c r="G1660" s="4">
        <v>486688.21</v>
      </c>
      <c r="H1660" s="1" t="s">
        <v>4552</v>
      </c>
      <c r="I1660" s="1" t="s">
        <v>2647</v>
      </c>
    </row>
    <row r="1661" spans="1:9">
      <c r="A1661">
        <v>60347</v>
      </c>
      <c r="B1661">
        <v>6</v>
      </c>
      <c r="C1661" s="2">
        <v>45295</v>
      </c>
      <c r="D1661" s="1" t="s">
        <v>4551</v>
      </c>
      <c r="E1661">
        <v>39</v>
      </c>
      <c r="F1661" s="3">
        <v>744.54</v>
      </c>
      <c r="G1661" s="4">
        <v>176852.97</v>
      </c>
      <c r="H1661" s="1" t="s">
        <v>4552</v>
      </c>
      <c r="I1661" s="1" t="s">
        <v>620</v>
      </c>
    </row>
    <row r="1662" spans="1:9">
      <c r="A1662">
        <v>60361</v>
      </c>
      <c r="B1662">
        <v>6</v>
      </c>
      <c r="C1662" s="2">
        <v>45295</v>
      </c>
      <c r="D1662" s="1" t="s">
        <v>4551</v>
      </c>
      <c r="E1662">
        <v>41</v>
      </c>
      <c r="F1662" s="3">
        <v>940.72</v>
      </c>
      <c r="G1662" s="4">
        <v>249552.12</v>
      </c>
      <c r="H1662" s="1" t="s">
        <v>4553</v>
      </c>
      <c r="I1662" s="1" t="s">
        <v>4554</v>
      </c>
    </row>
    <row r="1663" spans="1:9">
      <c r="A1663">
        <v>60364</v>
      </c>
      <c r="B1663">
        <v>6</v>
      </c>
      <c r="C1663" s="2">
        <v>45295</v>
      </c>
      <c r="D1663" s="1" t="s">
        <v>4551</v>
      </c>
      <c r="E1663">
        <v>41</v>
      </c>
      <c r="F1663" s="3">
        <v>940.72</v>
      </c>
      <c r="G1663" s="4">
        <v>300750.03000000003</v>
      </c>
      <c r="H1663" s="1" t="s">
        <v>4552</v>
      </c>
      <c r="I1663" s="1" t="s">
        <v>3830</v>
      </c>
    </row>
    <row r="1664" spans="1:9">
      <c r="A1664">
        <v>60404</v>
      </c>
      <c r="B1664">
        <v>6</v>
      </c>
      <c r="C1664" s="2">
        <v>45295</v>
      </c>
      <c r="D1664" s="1" t="s">
        <v>4551</v>
      </c>
      <c r="E1664">
        <v>48</v>
      </c>
      <c r="F1664" s="3">
        <v>1521.71</v>
      </c>
      <c r="G1664" s="4">
        <v>421254.04</v>
      </c>
      <c r="H1664" s="1" t="s">
        <v>4552</v>
      </c>
      <c r="I1664" s="1" t="s">
        <v>3126</v>
      </c>
    </row>
    <row r="1665" spans="1:9">
      <c r="A1665">
        <v>60406</v>
      </c>
      <c r="B1665">
        <v>6</v>
      </c>
      <c r="C1665" s="2">
        <v>45295</v>
      </c>
      <c r="D1665" s="1" t="s">
        <v>4551</v>
      </c>
      <c r="E1665">
        <v>49</v>
      </c>
      <c r="F1665" s="3">
        <v>1167.52</v>
      </c>
      <c r="G1665" s="4">
        <v>323753.09999999998</v>
      </c>
      <c r="H1665" s="1" t="s">
        <v>4553</v>
      </c>
      <c r="I1665" s="1" t="s">
        <v>4554</v>
      </c>
    </row>
    <row r="1666" spans="1:9">
      <c r="A1666">
        <v>60419</v>
      </c>
      <c r="B1666">
        <v>6</v>
      </c>
      <c r="C1666" s="2">
        <v>45295</v>
      </c>
      <c r="D1666" s="1" t="s">
        <v>4551</v>
      </c>
      <c r="E1666">
        <v>51</v>
      </c>
      <c r="F1666" s="3">
        <v>1476.63</v>
      </c>
      <c r="G1666" s="4">
        <v>468946.28</v>
      </c>
      <c r="H1666" s="1" t="s">
        <v>4553</v>
      </c>
      <c r="I1666" s="1" t="s">
        <v>4554</v>
      </c>
    </row>
    <row r="1667" spans="1:9">
      <c r="A1667">
        <v>60435</v>
      </c>
      <c r="B1667">
        <v>6</v>
      </c>
      <c r="C1667" s="2">
        <v>45295</v>
      </c>
      <c r="D1667" s="1" t="s">
        <v>4551</v>
      </c>
      <c r="E1667">
        <v>51</v>
      </c>
      <c r="F1667" s="3">
        <v>1476.63</v>
      </c>
      <c r="G1667" s="4">
        <v>488968.82</v>
      </c>
      <c r="H1667" s="1" t="s">
        <v>4552</v>
      </c>
      <c r="I1667" s="1" t="s">
        <v>746</v>
      </c>
    </row>
    <row r="1668" spans="1:9">
      <c r="A1668">
        <v>60452</v>
      </c>
      <c r="B1668">
        <v>6</v>
      </c>
      <c r="C1668" s="2">
        <v>45295</v>
      </c>
      <c r="D1668" s="1" t="s">
        <v>4551</v>
      </c>
      <c r="E1668">
        <v>53</v>
      </c>
      <c r="F1668" s="3">
        <v>1170.96</v>
      </c>
      <c r="G1668" s="4">
        <v>414855.4</v>
      </c>
      <c r="H1668" s="1" t="s">
        <v>4552</v>
      </c>
      <c r="I1668" s="1" t="s">
        <v>1363</v>
      </c>
    </row>
    <row r="1669" spans="1:9">
      <c r="A1669">
        <v>60454</v>
      </c>
      <c r="B1669">
        <v>6</v>
      </c>
      <c r="C1669" s="2">
        <v>45295</v>
      </c>
      <c r="D1669" s="1" t="s">
        <v>4551</v>
      </c>
      <c r="E1669">
        <v>53</v>
      </c>
      <c r="F1669" s="3">
        <v>1170.96</v>
      </c>
      <c r="G1669" s="4">
        <v>324077.45</v>
      </c>
      <c r="H1669" s="1" t="s">
        <v>4552</v>
      </c>
      <c r="I1669" s="1" t="s">
        <v>4026</v>
      </c>
    </row>
    <row r="1670" spans="1:9">
      <c r="A1670">
        <v>70007</v>
      </c>
      <c r="B1670">
        <v>7</v>
      </c>
      <c r="C1670" s="2">
        <v>45295</v>
      </c>
      <c r="D1670" s="1" t="s">
        <v>4551</v>
      </c>
      <c r="E1670">
        <v>2</v>
      </c>
      <c r="F1670" s="3">
        <v>1478.43</v>
      </c>
      <c r="G1670" s="4">
        <v>444913.24</v>
      </c>
      <c r="H1670" s="1" t="s">
        <v>4552</v>
      </c>
      <c r="I1670" s="1" t="s">
        <v>4342</v>
      </c>
    </row>
    <row r="1671" spans="1:9">
      <c r="A1671">
        <v>70020</v>
      </c>
      <c r="B1671">
        <v>7</v>
      </c>
      <c r="C1671" s="2">
        <v>45295</v>
      </c>
      <c r="D1671" s="1" t="s">
        <v>4555</v>
      </c>
      <c r="E1671">
        <v>4</v>
      </c>
      <c r="F1671" s="3">
        <v>1309.78</v>
      </c>
      <c r="G1671" s="4">
        <v>344296.22</v>
      </c>
      <c r="H1671" s="1" t="s">
        <v>4553</v>
      </c>
      <c r="I1671" s="1" t="s">
        <v>4554</v>
      </c>
    </row>
    <row r="1672" spans="1:9">
      <c r="A1672">
        <v>70037</v>
      </c>
      <c r="B1672">
        <v>7</v>
      </c>
      <c r="C1672" s="2">
        <v>45295</v>
      </c>
      <c r="D1672" s="1" t="s">
        <v>4555</v>
      </c>
      <c r="E1672">
        <v>6</v>
      </c>
      <c r="F1672" s="3">
        <v>1232.31</v>
      </c>
      <c r="G1672" s="4">
        <v>396712.69</v>
      </c>
      <c r="H1672" s="1" t="s">
        <v>4552</v>
      </c>
      <c r="I1672" s="1" t="s">
        <v>1367</v>
      </c>
    </row>
    <row r="1673" spans="1:9">
      <c r="A1673">
        <v>70043</v>
      </c>
      <c r="B1673">
        <v>7</v>
      </c>
      <c r="C1673" s="2">
        <v>45295</v>
      </c>
      <c r="D1673" s="1" t="s">
        <v>4555</v>
      </c>
      <c r="E1673">
        <v>7</v>
      </c>
      <c r="F1673" s="3">
        <v>1071.02</v>
      </c>
      <c r="G1673" s="4">
        <v>313618.17</v>
      </c>
      <c r="H1673" s="1" t="s">
        <v>4552</v>
      </c>
      <c r="I1673" s="1" t="s">
        <v>1359</v>
      </c>
    </row>
    <row r="1674" spans="1:9">
      <c r="A1674">
        <v>70055</v>
      </c>
      <c r="B1674">
        <v>7</v>
      </c>
      <c r="C1674" s="2">
        <v>45295</v>
      </c>
      <c r="D1674" s="1" t="s">
        <v>4551</v>
      </c>
      <c r="E1674">
        <v>9</v>
      </c>
      <c r="F1674" s="3">
        <v>926.11</v>
      </c>
      <c r="G1674" s="4">
        <v>280803.92</v>
      </c>
      <c r="H1674" s="1" t="s">
        <v>4552</v>
      </c>
      <c r="I1674" s="1" t="s">
        <v>1222</v>
      </c>
    </row>
    <row r="1675" spans="1:9">
      <c r="A1675">
        <v>70060</v>
      </c>
      <c r="B1675">
        <v>7</v>
      </c>
      <c r="C1675" s="2">
        <v>45295</v>
      </c>
      <c r="D1675" s="1" t="s">
        <v>4551</v>
      </c>
      <c r="E1675">
        <v>9</v>
      </c>
      <c r="F1675" s="3">
        <v>926.11</v>
      </c>
      <c r="G1675" s="4">
        <v>267786.7</v>
      </c>
      <c r="H1675" s="1" t="s">
        <v>4553</v>
      </c>
      <c r="I1675" s="1" t="s">
        <v>4554</v>
      </c>
    </row>
    <row r="1676" spans="1:9">
      <c r="A1676">
        <v>70063</v>
      </c>
      <c r="B1676">
        <v>7</v>
      </c>
      <c r="C1676" s="2">
        <v>45295</v>
      </c>
      <c r="D1676" s="1" t="s">
        <v>4551</v>
      </c>
      <c r="E1676">
        <v>10</v>
      </c>
      <c r="F1676" s="3">
        <v>1495.37</v>
      </c>
      <c r="G1676" s="4">
        <v>460690.42</v>
      </c>
      <c r="H1676" s="1" t="s">
        <v>4552</v>
      </c>
      <c r="I1676" s="1" t="s">
        <v>1002</v>
      </c>
    </row>
    <row r="1677" spans="1:9">
      <c r="A1677">
        <v>70117</v>
      </c>
      <c r="B1677">
        <v>7</v>
      </c>
      <c r="C1677" s="2">
        <v>45295</v>
      </c>
      <c r="D1677" s="1" t="s">
        <v>4551</v>
      </c>
      <c r="E1677">
        <v>15</v>
      </c>
      <c r="F1677" s="3">
        <v>602.91999999999996</v>
      </c>
      <c r="G1677" s="4">
        <v>201530.37</v>
      </c>
      <c r="H1677" s="1" t="s">
        <v>4552</v>
      </c>
      <c r="I1677" s="1" t="s">
        <v>467</v>
      </c>
    </row>
    <row r="1678" spans="1:9">
      <c r="A1678">
        <v>70135</v>
      </c>
      <c r="B1678">
        <v>7</v>
      </c>
      <c r="C1678" s="2">
        <v>45295</v>
      </c>
      <c r="D1678" s="1" t="s">
        <v>4551</v>
      </c>
      <c r="E1678">
        <v>16</v>
      </c>
      <c r="F1678" s="3">
        <v>1239.8699999999999</v>
      </c>
      <c r="G1678" s="4">
        <v>305375.05</v>
      </c>
      <c r="H1678" s="1" t="s">
        <v>4552</v>
      </c>
      <c r="I1678" s="1" t="s">
        <v>3367</v>
      </c>
    </row>
    <row r="1679" spans="1:9">
      <c r="A1679">
        <v>70136</v>
      </c>
      <c r="B1679">
        <v>7</v>
      </c>
      <c r="C1679" s="2">
        <v>45295</v>
      </c>
      <c r="D1679" s="1" t="s">
        <v>4551</v>
      </c>
      <c r="E1679">
        <v>16</v>
      </c>
      <c r="F1679" s="3">
        <v>1239.8699999999999</v>
      </c>
      <c r="G1679" s="4">
        <v>358673.87</v>
      </c>
      <c r="H1679" s="1" t="s">
        <v>4552</v>
      </c>
      <c r="I1679" s="1" t="s">
        <v>1733</v>
      </c>
    </row>
    <row r="1680" spans="1:9">
      <c r="A1680">
        <v>70144</v>
      </c>
      <c r="B1680">
        <v>7</v>
      </c>
      <c r="C1680" s="2">
        <v>45295</v>
      </c>
      <c r="D1680" s="1" t="s">
        <v>4551</v>
      </c>
      <c r="E1680">
        <v>17</v>
      </c>
      <c r="F1680" s="3">
        <v>1586.15</v>
      </c>
      <c r="G1680" s="4">
        <v>551658.47</v>
      </c>
      <c r="H1680" s="1" t="s">
        <v>4552</v>
      </c>
      <c r="I1680" s="1" t="s">
        <v>3916</v>
      </c>
    </row>
    <row r="1681" spans="1:9">
      <c r="A1681">
        <v>70158</v>
      </c>
      <c r="B1681">
        <v>7</v>
      </c>
      <c r="C1681" s="2">
        <v>45295</v>
      </c>
      <c r="D1681" s="1" t="s">
        <v>4551</v>
      </c>
      <c r="E1681">
        <v>19</v>
      </c>
      <c r="F1681" s="3">
        <v>751.07</v>
      </c>
      <c r="G1681" s="4">
        <v>223785.43</v>
      </c>
      <c r="H1681" s="1" t="s">
        <v>4552</v>
      </c>
      <c r="I1681" s="1" t="s">
        <v>1815</v>
      </c>
    </row>
    <row r="1682" spans="1:9">
      <c r="A1682">
        <v>70161</v>
      </c>
      <c r="B1682">
        <v>7</v>
      </c>
      <c r="C1682" s="2">
        <v>45295</v>
      </c>
      <c r="D1682" s="1" t="s">
        <v>4551</v>
      </c>
      <c r="E1682">
        <v>19</v>
      </c>
      <c r="F1682" s="3">
        <v>751.07</v>
      </c>
      <c r="G1682" s="4">
        <v>224382.59</v>
      </c>
      <c r="H1682" s="1" t="s">
        <v>4553</v>
      </c>
      <c r="I1682" s="1" t="s">
        <v>4554</v>
      </c>
    </row>
    <row r="1683" spans="1:9">
      <c r="A1683">
        <v>70187</v>
      </c>
      <c r="B1683">
        <v>7</v>
      </c>
      <c r="C1683" s="2">
        <v>45295</v>
      </c>
      <c r="D1683" s="1" t="s">
        <v>4551</v>
      </c>
      <c r="E1683">
        <v>21</v>
      </c>
      <c r="F1683" s="3">
        <v>1528.62</v>
      </c>
      <c r="G1683" s="4">
        <v>498875.48</v>
      </c>
      <c r="H1683" s="1" t="s">
        <v>4552</v>
      </c>
      <c r="I1683" s="1" t="s">
        <v>3505</v>
      </c>
    </row>
    <row r="1684" spans="1:9">
      <c r="A1684">
        <v>70196</v>
      </c>
      <c r="B1684">
        <v>7</v>
      </c>
      <c r="C1684" s="2">
        <v>45295</v>
      </c>
      <c r="D1684" s="1" t="s">
        <v>4555</v>
      </c>
      <c r="E1684">
        <v>22</v>
      </c>
      <c r="F1684" s="3">
        <v>1914.21</v>
      </c>
      <c r="G1684" s="4">
        <v>610973.17000000004</v>
      </c>
      <c r="H1684" s="1" t="s">
        <v>4552</v>
      </c>
      <c r="I1684" s="1" t="s">
        <v>1996</v>
      </c>
    </row>
    <row r="1685" spans="1:9">
      <c r="A1685">
        <v>70207</v>
      </c>
      <c r="B1685">
        <v>7</v>
      </c>
      <c r="C1685" s="2">
        <v>45295</v>
      </c>
      <c r="D1685" s="1" t="s">
        <v>4551</v>
      </c>
      <c r="E1685">
        <v>23</v>
      </c>
      <c r="F1685" s="3">
        <v>1222.69</v>
      </c>
      <c r="G1685" s="4">
        <v>379938.8</v>
      </c>
      <c r="H1685" s="1" t="s">
        <v>4552</v>
      </c>
      <c r="I1685" s="1" t="s">
        <v>2018</v>
      </c>
    </row>
    <row r="1686" spans="1:9">
      <c r="A1686">
        <v>70227</v>
      </c>
      <c r="B1686">
        <v>7</v>
      </c>
      <c r="C1686" s="2">
        <v>45295</v>
      </c>
      <c r="D1686" s="1" t="s">
        <v>4551</v>
      </c>
      <c r="E1686">
        <v>25</v>
      </c>
      <c r="F1686" s="3">
        <v>573.79999999999995</v>
      </c>
      <c r="G1686" s="4">
        <v>138490.04</v>
      </c>
      <c r="H1686" s="1" t="s">
        <v>4552</v>
      </c>
      <c r="I1686" s="1" t="s">
        <v>3127</v>
      </c>
    </row>
    <row r="1687" spans="1:9">
      <c r="A1687">
        <v>70242</v>
      </c>
      <c r="B1687">
        <v>7</v>
      </c>
      <c r="C1687" s="2">
        <v>45295</v>
      </c>
      <c r="D1687" s="1" t="s">
        <v>4551</v>
      </c>
      <c r="E1687">
        <v>27</v>
      </c>
      <c r="F1687" s="3">
        <v>768.05</v>
      </c>
      <c r="G1687" s="4">
        <v>211931.46</v>
      </c>
      <c r="H1687" s="1" t="s">
        <v>4553</v>
      </c>
      <c r="I1687" s="1" t="s">
        <v>4554</v>
      </c>
    </row>
    <row r="1688" spans="1:9">
      <c r="A1688">
        <v>70248</v>
      </c>
      <c r="B1688">
        <v>7</v>
      </c>
      <c r="C1688" s="2">
        <v>45295</v>
      </c>
      <c r="D1688" s="1" t="s">
        <v>4551</v>
      </c>
      <c r="E1688">
        <v>28</v>
      </c>
      <c r="F1688" s="3">
        <v>694.55</v>
      </c>
      <c r="G1688" s="4">
        <v>155369.51</v>
      </c>
      <c r="H1688" s="1" t="s">
        <v>4552</v>
      </c>
      <c r="I1688" s="1" t="s">
        <v>3254</v>
      </c>
    </row>
    <row r="1689" spans="1:9">
      <c r="A1689">
        <v>70250</v>
      </c>
      <c r="B1689">
        <v>7</v>
      </c>
      <c r="C1689" s="2">
        <v>45295</v>
      </c>
      <c r="D1689" s="1" t="s">
        <v>4551</v>
      </c>
      <c r="E1689">
        <v>28</v>
      </c>
      <c r="F1689" s="3">
        <v>694.55</v>
      </c>
      <c r="G1689" s="4">
        <v>199045.18</v>
      </c>
      <c r="H1689" s="1" t="s">
        <v>4553</v>
      </c>
      <c r="I1689" s="1" t="s">
        <v>4554</v>
      </c>
    </row>
    <row r="1690" spans="1:9">
      <c r="A1690">
        <v>70258</v>
      </c>
      <c r="B1690">
        <v>7</v>
      </c>
      <c r="C1690" s="2">
        <v>45295</v>
      </c>
      <c r="D1690" s="1" t="s">
        <v>4551</v>
      </c>
      <c r="E1690">
        <v>28</v>
      </c>
      <c r="F1690" s="3">
        <v>694.55</v>
      </c>
      <c r="G1690" s="4">
        <v>199191.81</v>
      </c>
      <c r="H1690" s="1" t="s">
        <v>4552</v>
      </c>
      <c r="I1690" s="1" t="s">
        <v>967</v>
      </c>
    </row>
    <row r="1691" spans="1:9">
      <c r="A1691">
        <v>70261</v>
      </c>
      <c r="B1691">
        <v>7</v>
      </c>
      <c r="C1691" s="2">
        <v>45295</v>
      </c>
      <c r="D1691" s="1" t="s">
        <v>4551</v>
      </c>
      <c r="E1691">
        <v>29</v>
      </c>
      <c r="F1691" s="3">
        <v>441.65</v>
      </c>
      <c r="G1691" s="4">
        <v>131583.82</v>
      </c>
      <c r="H1691" s="1" t="s">
        <v>4552</v>
      </c>
      <c r="I1691" s="1" t="s">
        <v>4490</v>
      </c>
    </row>
    <row r="1692" spans="1:9">
      <c r="A1692">
        <v>70271</v>
      </c>
      <c r="B1692">
        <v>7</v>
      </c>
      <c r="C1692" s="2">
        <v>45295</v>
      </c>
      <c r="D1692" s="1" t="s">
        <v>4551</v>
      </c>
      <c r="E1692">
        <v>31</v>
      </c>
      <c r="F1692" s="3">
        <v>839.7</v>
      </c>
      <c r="G1692" s="4">
        <v>271388.77</v>
      </c>
      <c r="H1692" s="1" t="s">
        <v>4553</v>
      </c>
      <c r="I1692" s="1" t="s">
        <v>4554</v>
      </c>
    </row>
    <row r="1693" spans="1:9">
      <c r="A1693">
        <v>70333</v>
      </c>
      <c r="B1693">
        <v>7</v>
      </c>
      <c r="C1693" s="2">
        <v>45295</v>
      </c>
      <c r="D1693" s="1" t="s">
        <v>4551</v>
      </c>
      <c r="E1693">
        <v>39</v>
      </c>
      <c r="F1693" s="3">
        <v>1298.32</v>
      </c>
      <c r="G1693" s="4">
        <v>442394.76</v>
      </c>
      <c r="H1693" s="1" t="s">
        <v>4552</v>
      </c>
      <c r="I1693" s="1" t="s">
        <v>3910</v>
      </c>
    </row>
    <row r="1694" spans="1:9">
      <c r="A1694">
        <v>70334</v>
      </c>
      <c r="B1694">
        <v>7</v>
      </c>
      <c r="C1694" s="2">
        <v>45295</v>
      </c>
      <c r="D1694" s="1" t="s">
        <v>4551</v>
      </c>
      <c r="E1694">
        <v>39</v>
      </c>
      <c r="F1694" s="3">
        <v>1298.32</v>
      </c>
      <c r="G1694" s="4">
        <v>385882.05</v>
      </c>
      <c r="H1694" s="1" t="s">
        <v>4552</v>
      </c>
      <c r="I1694" s="1" t="s">
        <v>4344</v>
      </c>
    </row>
    <row r="1695" spans="1:9">
      <c r="A1695">
        <v>70352</v>
      </c>
      <c r="B1695">
        <v>7</v>
      </c>
      <c r="C1695" s="2">
        <v>45295</v>
      </c>
      <c r="D1695" s="1" t="s">
        <v>4551</v>
      </c>
      <c r="E1695">
        <v>41</v>
      </c>
      <c r="F1695" s="3">
        <v>1093.92</v>
      </c>
      <c r="G1695" s="4">
        <v>364226.86</v>
      </c>
      <c r="H1695" s="1" t="s">
        <v>4553</v>
      </c>
      <c r="I1695" s="1" t="s">
        <v>4554</v>
      </c>
    </row>
    <row r="1696" spans="1:9">
      <c r="A1696">
        <v>70355</v>
      </c>
      <c r="B1696">
        <v>7</v>
      </c>
      <c r="C1696" s="2">
        <v>45295</v>
      </c>
      <c r="D1696" s="1" t="s">
        <v>4551</v>
      </c>
      <c r="E1696">
        <v>41</v>
      </c>
      <c r="F1696" s="3">
        <v>1093.92</v>
      </c>
      <c r="G1696" s="4">
        <v>281147.2</v>
      </c>
      <c r="H1696" s="1" t="s">
        <v>4552</v>
      </c>
      <c r="I1696" s="1" t="s">
        <v>2258</v>
      </c>
    </row>
    <row r="1697" spans="1:9">
      <c r="A1697">
        <v>70356</v>
      </c>
      <c r="B1697">
        <v>7</v>
      </c>
      <c r="C1697" s="2">
        <v>45295</v>
      </c>
      <c r="D1697" s="1" t="s">
        <v>4551</v>
      </c>
      <c r="E1697">
        <v>41</v>
      </c>
      <c r="F1697" s="3">
        <v>1093.92</v>
      </c>
      <c r="G1697" s="4">
        <v>379238.43</v>
      </c>
      <c r="H1697" s="1" t="s">
        <v>4552</v>
      </c>
      <c r="I1697" s="1" t="s">
        <v>4128</v>
      </c>
    </row>
    <row r="1698" spans="1:9">
      <c r="A1698">
        <v>70373</v>
      </c>
      <c r="B1698">
        <v>7</v>
      </c>
      <c r="C1698" s="2">
        <v>45295</v>
      </c>
      <c r="D1698" s="1" t="s">
        <v>4551</v>
      </c>
      <c r="E1698">
        <v>43</v>
      </c>
      <c r="F1698" s="3">
        <v>498.61</v>
      </c>
      <c r="G1698" s="4">
        <v>149833.01999999999</v>
      </c>
      <c r="H1698" s="1" t="s">
        <v>4552</v>
      </c>
      <c r="I1698" s="1" t="s">
        <v>2458</v>
      </c>
    </row>
    <row r="1699" spans="1:9">
      <c r="A1699">
        <v>70379</v>
      </c>
      <c r="B1699">
        <v>7</v>
      </c>
      <c r="C1699" s="2">
        <v>45295</v>
      </c>
      <c r="D1699" s="1" t="s">
        <v>4551</v>
      </c>
      <c r="E1699">
        <v>43</v>
      </c>
      <c r="F1699" s="3">
        <v>498.61</v>
      </c>
      <c r="G1699" s="4">
        <v>154582.17000000001</v>
      </c>
      <c r="H1699" s="1" t="s">
        <v>4552</v>
      </c>
      <c r="I1699" s="1" t="s">
        <v>3977</v>
      </c>
    </row>
    <row r="1700" spans="1:9">
      <c r="A1700">
        <v>70394</v>
      </c>
      <c r="B1700">
        <v>7</v>
      </c>
      <c r="C1700" s="2">
        <v>45295</v>
      </c>
      <c r="D1700" s="1" t="s">
        <v>4555</v>
      </c>
      <c r="E1700">
        <v>45</v>
      </c>
      <c r="F1700" s="3">
        <v>1150.93</v>
      </c>
      <c r="G1700" s="4">
        <v>342279.05</v>
      </c>
      <c r="H1700" s="1" t="s">
        <v>4553</v>
      </c>
      <c r="I1700" s="1" t="s">
        <v>4554</v>
      </c>
    </row>
    <row r="1701" spans="1:9">
      <c r="A1701">
        <v>70406</v>
      </c>
      <c r="B1701">
        <v>7</v>
      </c>
      <c r="C1701" s="2">
        <v>45295</v>
      </c>
      <c r="D1701" s="1" t="s">
        <v>4551</v>
      </c>
      <c r="E1701">
        <v>48</v>
      </c>
      <c r="F1701" s="3">
        <v>533.35</v>
      </c>
      <c r="G1701" s="4">
        <v>153688.18</v>
      </c>
      <c r="H1701" s="1" t="s">
        <v>4552</v>
      </c>
      <c r="I1701" s="1" t="s">
        <v>2984</v>
      </c>
    </row>
    <row r="1702" spans="1:9">
      <c r="A1702">
        <v>70431</v>
      </c>
      <c r="B1702">
        <v>7</v>
      </c>
      <c r="C1702" s="2">
        <v>45295</v>
      </c>
      <c r="D1702" s="1" t="s">
        <v>4551</v>
      </c>
      <c r="E1702">
        <v>50</v>
      </c>
      <c r="F1702" s="3">
        <v>502.02</v>
      </c>
      <c r="G1702" s="4">
        <v>149925.94</v>
      </c>
      <c r="H1702" s="1" t="s">
        <v>4552</v>
      </c>
      <c r="I1702" s="1" t="s">
        <v>3908</v>
      </c>
    </row>
    <row r="1703" spans="1:9">
      <c r="A1703">
        <v>70448</v>
      </c>
      <c r="B1703">
        <v>7</v>
      </c>
      <c r="C1703" s="2">
        <v>45295</v>
      </c>
      <c r="D1703" s="1" t="s">
        <v>4551</v>
      </c>
      <c r="E1703">
        <v>53</v>
      </c>
      <c r="F1703" s="3">
        <v>884.87</v>
      </c>
      <c r="G1703" s="4">
        <v>278252.51</v>
      </c>
      <c r="H1703" s="1" t="s">
        <v>4552</v>
      </c>
      <c r="I1703" s="1" t="s">
        <v>1039</v>
      </c>
    </row>
    <row r="1704" spans="1:9">
      <c r="A1704">
        <v>70453</v>
      </c>
      <c r="B1704">
        <v>7</v>
      </c>
      <c r="C1704" s="2">
        <v>45295</v>
      </c>
      <c r="D1704" s="1" t="s">
        <v>4551</v>
      </c>
      <c r="E1704">
        <v>54</v>
      </c>
      <c r="F1704" s="3">
        <v>1940.69</v>
      </c>
      <c r="G1704" s="4">
        <v>553424.9</v>
      </c>
      <c r="H1704" s="1" t="s">
        <v>4553</v>
      </c>
      <c r="I1704" s="1" t="s">
        <v>4554</v>
      </c>
    </row>
    <row r="1705" spans="1:9">
      <c r="A1705">
        <v>70465</v>
      </c>
      <c r="B1705">
        <v>7</v>
      </c>
      <c r="C1705" s="2">
        <v>45295</v>
      </c>
      <c r="D1705" s="1" t="s">
        <v>4551</v>
      </c>
      <c r="E1705">
        <v>54</v>
      </c>
      <c r="F1705" s="3">
        <v>1940.69</v>
      </c>
      <c r="G1705" s="4">
        <v>647952.49</v>
      </c>
      <c r="H1705" s="1" t="s">
        <v>4553</v>
      </c>
      <c r="I1705" s="1" t="s">
        <v>4554</v>
      </c>
    </row>
    <row r="1706" spans="1:9">
      <c r="A1706">
        <v>70503</v>
      </c>
      <c r="B1706">
        <v>7</v>
      </c>
      <c r="C1706" s="2">
        <v>45295</v>
      </c>
      <c r="D1706" s="1" t="s">
        <v>4551</v>
      </c>
      <c r="E1706">
        <v>58</v>
      </c>
      <c r="F1706" s="3">
        <v>1629.83</v>
      </c>
      <c r="G1706" s="4">
        <v>476397</v>
      </c>
      <c r="H1706" s="1" t="s">
        <v>4552</v>
      </c>
      <c r="I1706" s="1" t="s">
        <v>3487</v>
      </c>
    </row>
    <row r="1707" spans="1:9">
      <c r="A1707">
        <v>70506</v>
      </c>
      <c r="B1707">
        <v>7</v>
      </c>
      <c r="C1707" s="2">
        <v>45295</v>
      </c>
      <c r="D1707" s="1" t="s">
        <v>4551</v>
      </c>
      <c r="E1707">
        <v>58</v>
      </c>
      <c r="F1707" s="3">
        <v>1629.83</v>
      </c>
      <c r="G1707" s="4">
        <v>486893.64</v>
      </c>
      <c r="H1707" s="1" t="s">
        <v>4552</v>
      </c>
      <c r="I1707" s="1" t="s">
        <v>999</v>
      </c>
    </row>
    <row r="1708" spans="1:9">
      <c r="A1708">
        <v>70512</v>
      </c>
      <c r="B1708">
        <v>7</v>
      </c>
      <c r="C1708" s="2">
        <v>45295</v>
      </c>
      <c r="D1708" s="1" t="s">
        <v>4551</v>
      </c>
      <c r="E1708">
        <v>59</v>
      </c>
      <c r="F1708" s="3">
        <v>765.3</v>
      </c>
      <c r="G1708" s="4">
        <v>227054.61</v>
      </c>
      <c r="H1708" s="1" t="s">
        <v>4552</v>
      </c>
      <c r="I1708" s="1" t="s">
        <v>1575</v>
      </c>
    </row>
    <row r="1709" spans="1:9">
      <c r="A1709">
        <v>80002</v>
      </c>
      <c r="B1709">
        <v>8</v>
      </c>
      <c r="C1709" s="2">
        <v>45295</v>
      </c>
      <c r="D1709" s="1" t="s">
        <v>4555</v>
      </c>
      <c r="E1709">
        <v>1</v>
      </c>
      <c r="F1709" s="3">
        <v>1109.29</v>
      </c>
      <c r="G1709" s="4">
        <v>346488.23</v>
      </c>
      <c r="H1709" s="1" t="s">
        <v>4553</v>
      </c>
      <c r="I1709" s="1" t="s">
        <v>4554</v>
      </c>
    </row>
    <row r="1710" spans="1:9">
      <c r="A1710">
        <v>80003</v>
      </c>
      <c r="B1710">
        <v>8</v>
      </c>
      <c r="C1710" s="2">
        <v>45295</v>
      </c>
      <c r="D1710" s="1" t="s">
        <v>4551</v>
      </c>
      <c r="E1710">
        <v>1</v>
      </c>
      <c r="F1710" s="3">
        <v>1109.29</v>
      </c>
      <c r="G1710" s="4">
        <v>351694.47</v>
      </c>
      <c r="H1710" s="1" t="s">
        <v>4552</v>
      </c>
      <c r="I1710" s="1" t="s">
        <v>1785</v>
      </c>
    </row>
    <row r="1711" spans="1:9">
      <c r="A1711">
        <v>80011</v>
      </c>
      <c r="B1711">
        <v>8</v>
      </c>
      <c r="C1711" s="2">
        <v>45295</v>
      </c>
      <c r="D1711" s="1" t="s">
        <v>4551</v>
      </c>
      <c r="E1711">
        <v>2</v>
      </c>
      <c r="F1711" s="3">
        <v>1097.3599999999999</v>
      </c>
      <c r="G1711" s="4">
        <v>299663.63</v>
      </c>
      <c r="H1711" s="1" t="s">
        <v>4552</v>
      </c>
      <c r="I1711" s="1" t="s">
        <v>2589</v>
      </c>
    </row>
    <row r="1712" spans="1:9">
      <c r="A1712">
        <v>80029</v>
      </c>
      <c r="B1712">
        <v>8</v>
      </c>
      <c r="C1712" s="2">
        <v>45295</v>
      </c>
      <c r="D1712" s="1" t="s">
        <v>4551</v>
      </c>
      <c r="E1712">
        <v>4</v>
      </c>
      <c r="F1712" s="3">
        <v>1934.75</v>
      </c>
      <c r="G1712" s="4">
        <v>614698.11</v>
      </c>
      <c r="H1712" s="1" t="s">
        <v>4552</v>
      </c>
      <c r="I1712" s="1" t="s">
        <v>1181</v>
      </c>
    </row>
    <row r="1713" spans="1:9">
      <c r="A1713">
        <v>80040</v>
      </c>
      <c r="B1713">
        <v>8</v>
      </c>
      <c r="C1713" s="2">
        <v>45295</v>
      </c>
      <c r="D1713" s="1" t="s">
        <v>4551</v>
      </c>
      <c r="E1713">
        <v>5</v>
      </c>
      <c r="F1713" s="3">
        <v>887.23</v>
      </c>
      <c r="G1713" s="4">
        <v>275377.06</v>
      </c>
      <c r="H1713" s="1" t="s">
        <v>4552</v>
      </c>
      <c r="I1713" s="1" t="s">
        <v>2288</v>
      </c>
    </row>
    <row r="1714" spans="1:9">
      <c r="A1714">
        <v>80044</v>
      </c>
      <c r="B1714">
        <v>8</v>
      </c>
      <c r="C1714" s="2">
        <v>45295</v>
      </c>
      <c r="D1714" s="1" t="s">
        <v>4551</v>
      </c>
      <c r="E1714">
        <v>5</v>
      </c>
      <c r="F1714" s="3">
        <v>887.23</v>
      </c>
      <c r="G1714" s="4">
        <v>221714.59</v>
      </c>
      <c r="H1714" s="1" t="s">
        <v>4552</v>
      </c>
      <c r="I1714" s="1" t="s">
        <v>806</v>
      </c>
    </row>
    <row r="1715" spans="1:9">
      <c r="A1715">
        <v>80080</v>
      </c>
      <c r="B1715">
        <v>8</v>
      </c>
      <c r="C1715" s="2">
        <v>45295</v>
      </c>
      <c r="D1715" s="1" t="s">
        <v>4555</v>
      </c>
      <c r="E1715">
        <v>9</v>
      </c>
      <c r="F1715" s="3">
        <v>1869.81</v>
      </c>
      <c r="G1715" s="4">
        <v>610377.15</v>
      </c>
      <c r="H1715" s="1" t="s">
        <v>4552</v>
      </c>
      <c r="I1715" s="1" t="s">
        <v>3549</v>
      </c>
    </row>
    <row r="1716" spans="1:9">
      <c r="A1716">
        <v>80084</v>
      </c>
      <c r="B1716">
        <v>8</v>
      </c>
      <c r="C1716" s="2">
        <v>45295</v>
      </c>
      <c r="D1716" s="1" t="s">
        <v>4551</v>
      </c>
      <c r="E1716">
        <v>9</v>
      </c>
      <c r="F1716" s="3">
        <v>1869.81</v>
      </c>
      <c r="G1716" s="4">
        <v>578906.36</v>
      </c>
      <c r="H1716" s="1" t="s">
        <v>4552</v>
      </c>
      <c r="I1716" s="1" t="s">
        <v>2555</v>
      </c>
    </row>
    <row r="1717" spans="1:9">
      <c r="A1717">
        <v>80132</v>
      </c>
      <c r="B1717">
        <v>8</v>
      </c>
      <c r="C1717" s="2">
        <v>45295</v>
      </c>
      <c r="D1717" s="1" t="s">
        <v>4551</v>
      </c>
      <c r="E1717">
        <v>16</v>
      </c>
      <c r="F1717" s="3">
        <v>424.09</v>
      </c>
      <c r="G1717" s="4">
        <v>131603.98000000001</v>
      </c>
      <c r="H1717" s="1" t="s">
        <v>4552</v>
      </c>
      <c r="I1717" s="1" t="s">
        <v>1522</v>
      </c>
    </row>
    <row r="1718" spans="1:9">
      <c r="A1718">
        <v>80146</v>
      </c>
      <c r="B1718">
        <v>8</v>
      </c>
      <c r="C1718" s="2">
        <v>45295</v>
      </c>
      <c r="D1718" s="1" t="s">
        <v>4551</v>
      </c>
      <c r="E1718">
        <v>17</v>
      </c>
      <c r="F1718" s="3">
        <v>1109.27</v>
      </c>
      <c r="G1718" s="4">
        <v>349029.42</v>
      </c>
      <c r="H1718" s="1" t="s">
        <v>4552</v>
      </c>
      <c r="I1718" s="1" t="s">
        <v>2191</v>
      </c>
    </row>
    <row r="1719" spans="1:9">
      <c r="A1719">
        <v>80163</v>
      </c>
      <c r="B1719">
        <v>8</v>
      </c>
      <c r="C1719" s="2">
        <v>45295</v>
      </c>
      <c r="D1719" s="1" t="s">
        <v>4551</v>
      </c>
      <c r="E1719">
        <v>21</v>
      </c>
      <c r="F1719" s="3">
        <v>1501.64</v>
      </c>
      <c r="G1719" s="4">
        <v>441301.66</v>
      </c>
      <c r="H1719" s="1" t="s">
        <v>4553</v>
      </c>
      <c r="I1719" s="1" t="s">
        <v>4554</v>
      </c>
    </row>
    <row r="1720" spans="1:9">
      <c r="A1720">
        <v>80198</v>
      </c>
      <c r="B1720">
        <v>8</v>
      </c>
      <c r="C1720" s="2">
        <v>45295</v>
      </c>
      <c r="D1720" s="1" t="s">
        <v>4551</v>
      </c>
      <c r="E1720">
        <v>27</v>
      </c>
      <c r="F1720" s="3">
        <v>1376.34</v>
      </c>
      <c r="G1720" s="4">
        <v>406150.37</v>
      </c>
      <c r="H1720" s="1" t="s">
        <v>4552</v>
      </c>
      <c r="I1720" s="1" t="s">
        <v>2894</v>
      </c>
    </row>
    <row r="1721" spans="1:9">
      <c r="A1721">
        <v>80223</v>
      </c>
      <c r="B1721">
        <v>8</v>
      </c>
      <c r="C1721" s="2">
        <v>45295</v>
      </c>
      <c r="D1721" s="1" t="s">
        <v>4555</v>
      </c>
      <c r="E1721">
        <v>29</v>
      </c>
      <c r="F1721" s="3">
        <v>1848.51</v>
      </c>
      <c r="G1721" s="4">
        <v>511233.23</v>
      </c>
      <c r="H1721" s="1" t="s">
        <v>4552</v>
      </c>
      <c r="I1721" s="1" t="s">
        <v>1896</v>
      </c>
    </row>
    <row r="1722" spans="1:9">
      <c r="A1722">
        <v>80227</v>
      </c>
      <c r="B1722">
        <v>8</v>
      </c>
      <c r="C1722" s="2">
        <v>45295</v>
      </c>
      <c r="D1722" s="1" t="s">
        <v>4551</v>
      </c>
      <c r="E1722">
        <v>30</v>
      </c>
      <c r="F1722" s="3">
        <v>1070.46</v>
      </c>
      <c r="G1722" s="4">
        <v>306041.99</v>
      </c>
      <c r="H1722" s="1" t="s">
        <v>4552</v>
      </c>
      <c r="I1722" s="1" t="s">
        <v>3034</v>
      </c>
    </row>
    <row r="1723" spans="1:9">
      <c r="A1723">
        <v>80231</v>
      </c>
      <c r="B1723">
        <v>8</v>
      </c>
      <c r="C1723" s="2">
        <v>45295</v>
      </c>
      <c r="D1723" s="1" t="s">
        <v>4551</v>
      </c>
      <c r="E1723">
        <v>30</v>
      </c>
      <c r="F1723" s="3">
        <v>1070.46</v>
      </c>
      <c r="G1723" s="4">
        <v>235501.2</v>
      </c>
      <c r="H1723" s="1" t="s">
        <v>4553</v>
      </c>
      <c r="I1723" s="1" t="s">
        <v>4554</v>
      </c>
    </row>
    <row r="1724" spans="1:9">
      <c r="A1724">
        <v>80249</v>
      </c>
      <c r="B1724">
        <v>8</v>
      </c>
      <c r="C1724" s="2">
        <v>45295</v>
      </c>
      <c r="D1724" s="1" t="s">
        <v>4551</v>
      </c>
      <c r="E1724">
        <v>31</v>
      </c>
      <c r="F1724" s="3">
        <v>1253.18</v>
      </c>
      <c r="G1724" s="4">
        <v>275699.59999999998</v>
      </c>
      <c r="H1724" s="1" t="s">
        <v>4553</v>
      </c>
      <c r="I1724" s="1" t="s">
        <v>4554</v>
      </c>
    </row>
    <row r="1725" spans="1:9">
      <c r="A1725">
        <v>80258</v>
      </c>
      <c r="B1725">
        <v>8</v>
      </c>
      <c r="C1725" s="2">
        <v>45295</v>
      </c>
      <c r="D1725" s="1" t="s">
        <v>4551</v>
      </c>
      <c r="E1725">
        <v>31</v>
      </c>
      <c r="F1725" s="3">
        <v>1253.18</v>
      </c>
      <c r="G1725" s="4">
        <v>399164.03</v>
      </c>
      <c r="H1725" s="1" t="s">
        <v>4552</v>
      </c>
      <c r="I1725" s="1" t="s">
        <v>4011</v>
      </c>
    </row>
    <row r="1726" spans="1:9">
      <c r="A1726">
        <v>80262</v>
      </c>
      <c r="B1726">
        <v>8</v>
      </c>
      <c r="C1726" s="2">
        <v>45295</v>
      </c>
      <c r="D1726" s="1" t="s">
        <v>4555</v>
      </c>
      <c r="E1726">
        <v>32</v>
      </c>
      <c r="F1726" s="3">
        <v>1410.88</v>
      </c>
      <c r="G1726" s="4">
        <v>346676.36</v>
      </c>
      <c r="H1726" s="1" t="s">
        <v>4552</v>
      </c>
      <c r="I1726" s="1" t="s">
        <v>1809</v>
      </c>
    </row>
    <row r="1727" spans="1:9">
      <c r="A1727">
        <v>80265</v>
      </c>
      <c r="B1727">
        <v>8</v>
      </c>
      <c r="C1727" s="2">
        <v>45295</v>
      </c>
      <c r="D1727" s="1" t="s">
        <v>4555</v>
      </c>
      <c r="E1727">
        <v>32</v>
      </c>
      <c r="F1727" s="3">
        <v>1410.88</v>
      </c>
      <c r="G1727" s="4">
        <v>515392.69</v>
      </c>
      <c r="H1727" s="1" t="s">
        <v>4552</v>
      </c>
      <c r="I1727" s="1" t="s">
        <v>2649</v>
      </c>
    </row>
    <row r="1728" spans="1:9">
      <c r="A1728">
        <v>80279</v>
      </c>
      <c r="B1728">
        <v>8</v>
      </c>
      <c r="C1728" s="2">
        <v>45295</v>
      </c>
      <c r="D1728" s="1" t="s">
        <v>4555</v>
      </c>
      <c r="E1728">
        <v>33</v>
      </c>
      <c r="F1728" s="3">
        <v>1809.87</v>
      </c>
      <c r="G1728" s="4">
        <v>538355.66</v>
      </c>
      <c r="H1728" s="1" t="s">
        <v>4552</v>
      </c>
      <c r="I1728" s="1" t="s">
        <v>3499</v>
      </c>
    </row>
    <row r="1729" spans="1:9">
      <c r="A1729">
        <v>80280</v>
      </c>
      <c r="B1729">
        <v>8</v>
      </c>
      <c r="C1729" s="2">
        <v>45295</v>
      </c>
      <c r="D1729" s="1" t="s">
        <v>4555</v>
      </c>
      <c r="E1729">
        <v>33</v>
      </c>
      <c r="F1729" s="3">
        <v>1809.87</v>
      </c>
      <c r="G1729" s="4">
        <v>489875.78</v>
      </c>
      <c r="H1729" s="1" t="s">
        <v>4552</v>
      </c>
      <c r="I1729" s="1" t="s">
        <v>1228</v>
      </c>
    </row>
    <row r="1730" spans="1:9">
      <c r="A1730">
        <v>80356</v>
      </c>
      <c r="B1730">
        <v>8</v>
      </c>
      <c r="C1730" s="2">
        <v>45295</v>
      </c>
      <c r="D1730" s="1" t="s">
        <v>4551</v>
      </c>
      <c r="E1730">
        <v>42</v>
      </c>
      <c r="F1730" s="3">
        <v>1473.68</v>
      </c>
      <c r="G1730" s="4">
        <v>442814.98</v>
      </c>
      <c r="H1730" s="1" t="s">
        <v>4552</v>
      </c>
      <c r="I1730" s="1" t="s">
        <v>3642</v>
      </c>
    </row>
    <row r="1731" spans="1:9">
      <c r="A1731">
        <v>80365</v>
      </c>
      <c r="B1731">
        <v>8</v>
      </c>
      <c r="C1731" s="2">
        <v>45295</v>
      </c>
      <c r="D1731" s="1" t="s">
        <v>4551</v>
      </c>
      <c r="E1731">
        <v>43</v>
      </c>
      <c r="F1731" s="3">
        <v>1490.59</v>
      </c>
      <c r="G1731" s="4">
        <v>436987.95</v>
      </c>
      <c r="H1731" s="1" t="s">
        <v>4552</v>
      </c>
      <c r="I1731" s="1" t="s">
        <v>148</v>
      </c>
    </row>
    <row r="1732" spans="1:9">
      <c r="A1732">
        <v>80371</v>
      </c>
      <c r="B1732">
        <v>8</v>
      </c>
      <c r="C1732" s="2">
        <v>45295</v>
      </c>
      <c r="D1732" s="1" t="s">
        <v>4551</v>
      </c>
      <c r="E1732">
        <v>44</v>
      </c>
      <c r="F1732" s="3">
        <v>1862.29</v>
      </c>
      <c r="G1732" s="4">
        <v>627189.07999999996</v>
      </c>
      <c r="H1732" s="1" t="s">
        <v>4552</v>
      </c>
      <c r="I1732" s="1" t="s">
        <v>1288</v>
      </c>
    </row>
    <row r="1733" spans="1:9">
      <c r="A1733">
        <v>80373</v>
      </c>
      <c r="B1733">
        <v>8</v>
      </c>
      <c r="C1733" s="2">
        <v>45295</v>
      </c>
      <c r="D1733" s="1" t="s">
        <v>4551</v>
      </c>
      <c r="E1733">
        <v>45</v>
      </c>
      <c r="F1733" s="3">
        <v>1185.72</v>
      </c>
      <c r="G1733" s="4">
        <v>380522.29</v>
      </c>
      <c r="H1733" s="1" t="s">
        <v>4552</v>
      </c>
      <c r="I1733" s="1" t="s">
        <v>2914</v>
      </c>
    </row>
    <row r="1734" spans="1:9">
      <c r="A1734">
        <v>80393</v>
      </c>
      <c r="B1734">
        <v>8</v>
      </c>
      <c r="C1734" s="2">
        <v>45295</v>
      </c>
      <c r="D1734" s="1" t="s">
        <v>4551</v>
      </c>
      <c r="E1734">
        <v>46</v>
      </c>
      <c r="F1734" s="3">
        <v>1175.51</v>
      </c>
      <c r="G1734" s="4">
        <v>258612.2</v>
      </c>
      <c r="H1734" s="1" t="s">
        <v>4553</v>
      </c>
      <c r="I1734" s="1" t="s">
        <v>4554</v>
      </c>
    </row>
    <row r="1735" spans="1:9">
      <c r="A1735">
        <v>80399</v>
      </c>
      <c r="B1735">
        <v>8</v>
      </c>
      <c r="C1735" s="2">
        <v>45295</v>
      </c>
      <c r="D1735" s="1" t="s">
        <v>4551</v>
      </c>
      <c r="E1735">
        <v>46</v>
      </c>
      <c r="F1735" s="3">
        <v>1175.51</v>
      </c>
      <c r="G1735" s="4">
        <v>342972.27</v>
      </c>
      <c r="H1735" s="1" t="s">
        <v>4552</v>
      </c>
      <c r="I1735" s="1" t="s">
        <v>1894</v>
      </c>
    </row>
    <row r="1736" spans="1:9">
      <c r="A1736">
        <v>80478</v>
      </c>
      <c r="B1736">
        <v>8</v>
      </c>
      <c r="C1736" s="2">
        <v>45295</v>
      </c>
      <c r="D1736" s="1" t="s">
        <v>4551</v>
      </c>
      <c r="E1736">
        <v>56</v>
      </c>
      <c r="F1736" s="3">
        <v>1874.7</v>
      </c>
      <c r="G1736" s="4">
        <v>559192.30000000005</v>
      </c>
      <c r="H1736" s="1" t="s">
        <v>4553</v>
      </c>
      <c r="I1736" s="1" t="s">
        <v>4554</v>
      </c>
    </row>
    <row r="1737" spans="1:9">
      <c r="A1737">
        <v>80480</v>
      </c>
      <c r="B1737">
        <v>8</v>
      </c>
      <c r="C1737" s="2">
        <v>45295</v>
      </c>
      <c r="D1737" s="1" t="s">
        <v>4551</v>
      </c>
      <c r="E1737">
        <v>56</v>
      </c>
      <c r="F1737" s="3">
        <v>1874.7</v>
      </c>
      <c r="G1737" s="4">
        <v>573384.23</v>
      </c>
      <c r="H1737" s="1" t="s">
        <v>4552</v>
      </c>
      <c r="I1737" s="1" t="s">
        <v>2352</v>
      </c>
    </row>
    <row r="1738" spans="1:9">
      <c r="A1738">
        <v>80494</v>
      </c>
      <c r="B1738">
        <v>8</v>
      </c>
      <c r="C1738" s="2">
        <v>45295</v>
      </c>
      <c r="D1738" s="1" t="s">
        <v>4551</v>
      </c>
      <c r="E1738">
        <v>57</v>
      </c>
      <c r="F1738" s="3">
        <v>1949.35</v>
      </c>
      <c r="G1738" s="4">
        <v>640625.73</v>
      </c>
      <c r="H1738" s="1" t="s">
        <v>4552</v>
      </c>
      <c r="I1738" s="1" t="s">
        <v>4460</v>
      </c>
    </row>
    <row r="1739" spans="1:9">
      <c r="A1739">
        <v>90020</v>
      </c>
      <c r="B1739">
        <v>9</v>
      </c>
      <c r="C1739" s="2">
        <v>45295</v>
      </c>
      <c r="D1739" s="1" t="s">
        <v>4551</v>
      </c>
      <c r="E1739">
        <v>4</v>
      </c>
      <c r="F1739" s="3">
        <v>1139.8699999999999</v>
      </c>
      <c r="G1739" s="4">
        <v>274381.78000000003</v>
      </c>
      <c r="H1739" s="1" t="s">
        <v>4552</v>
      </c>
      <c r="I1739" s="1" t="s">
        <v>2630</v>
      </c>
    </row>
    <row r="1740" spans="1:9">
      <c r="A1740">
        <v>90052</v>
      </c>
      <c r="B1740">
        <v>9</v>
      </c>
      <c r="C1740" s="2">
        <v>45295</v>
      </c>
      <c r="D1740" s="1" t="s">
        <v>4551</v>
      </c>
      <c r="E1740">
        <v>9</v>
      </c>
      <c r="F1740" s="3">
        <v>1391.22</v>
      </c>
      <c r="G1740" s="4">
        <v>462260.49</v>
      </c>
      <c r="H1740" s="1" t="s">
        <v>4553</v>
      </c>
      <c r="I1740" s="1" t="s">
        <v>4554</v>
      </c>
    </row>
    <row r="1741" spans="1:9">
      <c r="A1741">
        <v>90127</v>
      </c>
      <c r="B1741">
        <v>9</v>
      </c>
      <c r="C1741" s="2">
        <v>45295</v>
      </c>
      <c r="D1741" s="1" t="s">
        <v>4551</v>
      </c>
      <c r="E1741">
        <v>19</v>
      </c>
      <c r="F1741" s="3">
        <v>1866.15</v>
      </c>
      <c r="G1741" s="4">
        <v>556972.30000000005</v>
      </c>
      <c r="H1741" s="1" t="s">
        <v>4552</v>
      </c>
      <c r="I1741" s="1" t="s">
        <v>1100</v>
      </c>
    </row>
    <row r="1742" spans="1:9">
      <c r="A1742">
        <v>90140</v>
      </c>
      <c r="B1742">
        <v>9</v>
      </c>
      <c r="C1742" s="2">
        <v>45295</v>
      </c>
      <c r="D1742" s="1" t="s">
        <v>4551</v>
      </c>
      <c r="E1742">
        <v>21</v>
      </c>
      <c r="F1742" s="3">
        <v>1261.6500000000001</v>
      </c>
      <c r="G1742" s="4">
        <v>396212.06</v>
      </c>
      <c r="H1742" s="1" t="s">
        <v>4553</v>
      </c>
      <c r="I1742" s="1" t="s">
        <v>4554</v>
      </c>
    </row>
    <row r="1743" spans="1:9">
      <c r="A1743">
        <v>90147</v>
      </c>
      <c r="B1743">
        <v>9</v>
      </c>
      <c r="C1743" s="2">
        <v>45295</v>
      </c>
      <c r="D1743" s="1" t="s">
        <v>4555</v>
      </c>
      <c r="E1743">
        <v>22</v>
      </c>
      <c r="F1743" s="3">
        <v>1115.8800000000001</v>
      </c>
      <c r="G1743" s="4">
        <v>340207.59</v>
      </c>
      <c r="H1743" s="1" t="s">
        <v>4552</v>
      </c>
      <c r="I1743" s="1" t="s">
        <v>2170</v>
      </c>
    </row>
    <row r="1744" spans="1:9">
      <c r="A1744">
        <v>90158</v>
      </c>
      <c r="B1744">
        <v>9</v>
      </c>
      <c r="C1744" s="2">
        <v>45295</v>
      </c>
      <c r="D1744" s="1" t="s">
        <v>4551</v>
      </c>
      <c r="E1744">
        <v>25</v>
      </c>
      <c r="F1744" s="3">
        <v>1904.38</v>
      </c>
      <c r="G1744" s="4">
        <v>525171</v>
      </c>
      <c r="H1744" s="1" t="s">
        <v>4552</v>
      </c>
      <c r="I1744" s="1" t="s">
        <v>1386</v>
      </c>
    </row>
    <row r="1745" spans="1:9">
      <c r="A1745">
        <v>90177</v>
      </c>
      <c r="B1745">
        <v>9</v>
      </c>
      <c r="C1745" s="2">
        <v>45295</v>
      </c>
      <c r="D1745" s="1" t="s">
        <v>4555</v>
      </c>
      <c r="E1745">
        <v>26</v>
      </c>
      <c r="F1745" s="3">
        <v>1038.3900000000001</v>
      </c>
      <c r="G1745" s="4">
        <v>320835.08</v>
      </c>
      <c r="H1745" s="1" t="s">
        <v>4553</v>
      </c>
      <c r="I1745" s="1" t="s">
        <v>4554</v>
      </c>
    </row>
    <row r="1746" spans="1:9">
      <c r="A1746">
        <v>90188</v>
      </c>
      <c r="B1746">
        <v>9</v>
      </c>
      <c r="C1746" s="2">
        <v>45295</v>
      </c>
      <c r="D1746" s="1" t="s">
        <v>4555</v>
      </c>
      <c r="E1746">
        <v>28</v>
      </c>
      <c r="F1746" s="3">
        <v>1931.82</v>
      </c>
      <c r="G1746" s="4">
        <v>654058.01</v>
      </c>
      <c r="H1746" s="1" t="s">
        <v>4553</v>
      </c>
      <c r="I1746" s="1" t="s">
        <v>4554</v>
      </c>
    </row>
    <row r="1747" spans="1:9">
      <c r="A1747">
        <v>90229</v>
      </c>
      <c r="B1747">
        <v>9</v>
      </c>
      <c r="C1747" s="2">
        <v>45295</v>
      </c>
      <c r="D1747" s="1" t="s">
        <v>4555</v>
      </c>
      <c r="E1747">
        <v>33</v>
      </c>
      <c r="F1747" s="3">
        <v>973.52</v>
      </c>
      <c r="G1747" s="4">
        <v>272266.08</v>
      </c>
      <c r="H1747" s="1" t="s">
        <v>4552</v>
      </c>
      <c r="I1747" s="1" t="s">
        <v>4458</v>
      </c>
    </row>
    <row r="1748" spans="1:9">
      <c r="A1748">
        <v>90230</v>
      </c>
      <c r="B1748">
        <v>9</v>
      </c>
      <c r="C1748" s="2">
        <v>45295</v>
      </c>
      <c r="D1748" s="1" t="s">
        <v>4551</v>
      </c>
      <c r="E1748">
        <v>33</v>
      </c>
      <c r="F1748" s="3">
        <v>973.52</v>
      </c>
      <c r="G1748" s="4">
        <v>280634.40999999997</v>
      </c>
      <c r="H1748" s="1" t="s">
        <v>4552</v>
      </c>
      <c r="I1748" s="1" t="s">
        <v>4062</v>
      </c>
    </row>
    <row r="1749" spans="1:9">
      <c r="A1749">
        <v>90254</v>
      </c>
      <c r="B1749">
        <v>9</v>
      </c>
      <c r="C1749" s="2">
        <v>45295</v>
      </c>
      <c r="D1749" s="1" t="s">
        <v>4551</v>
      </c>
      <c r="E1749">
        <v>34</v>
      </c>
      <c r="F1749" s="3">
        <v>1577.36</v>
      </c>
      <c r="G1749" s="4">
        <v>430669.69</v>
      </c>
      <c r="H1749" s="1" t="s">
        <v>4552</v>
      </c>
      <c r="I1749" s="1" t="s">
        <v>2312</v>
      </c>
    </row>
    <row r="1750" spans="1:9">
      <c r="A1750">
        <v>90265</v>
      </c>
      <c r="B1750">
        <v>9</v>
      </c>
      <c r="C1750" s="2">
        <v>45295</v>
      </c>
      <c r="D1750" s="1" t="s">
        <v>4551</v>
      </c>
      <c r="E1750">
        <v>34</v>
      </c>
      <c r="F1750" s="3">
        <v>1577.36</v>
      </c>
      <c r="G1750" s="4">
        <v>439028.9</v>
      </c>
      <c r="H1750" s="1" t="s">
        <v>4553</v>
      </c>
      <c r="I1750" s="1" t="s">
        <v>4554</v>
      </c>
    </row>
    <row r="1751" spans="1:9">
      <c r="A1751">
        <v>90312</v>
      </c>
      <c r="B1751">
        <v>9</v>
      </c>
      <c r="C1751" s="2">
        <v>45295</v>
      </c>
      <c r="D1751" s="1" t="s">
        <v>4555</v>
      </c>
      <c r="E1751">
        <v>38</v>
      </c>
      <c r="F1751" s="3">
        <v>1260.31</v>
      </c>
      <c r="G1751" s="4">
        <v>362582.49</v>
      </c>
      <c r="H1751" s="1" t="s">
        <v>4552</v>
      </c>
      <c r="I1751" s="1" t="s">
        <v>1955</v>
      </c>
    </row>
    <row r="1752" spans="1:9">
      <c r="A1752">
        <v>90317</v>
      </c>
      <c r="B1752">
        <v>9</v>
      </c>
      <c r="C1752" s="2">
        <v>45295</v>
      </c>
      <c r="D1752" s="1" t="s">
        <v>4551</v>
      </c>
      <c r="E1752">
        <v>38</v>
      </c>
      <c r="F1752" s="3">
        <v>1260.31</v>
      </c>
      <c r="G1752" s="4">
        <v>385383.39</v>
      </c>
      <c r="H1752" s="1" t="s">
        <v>4552</v>
      </c>
      <c r="I1752" s="1" t="s">
        <v>3857</v>
      </c>
    </row>
    <row r="1753" spans="1:9">
      <c r="A1753">
        <v>90326</v>
      </c>
      <c r="B1753">
        <v>9</v>
      </c>
      <c r="C1753" s="2">
        <v>45295</v>
      </c>
      <c r="D1753" s="1" t="s">
        <v>4551</v>
      </c>
      <c r="E1753">
        <v>39</v>
      </c>
      <c r="F1753" s="3">
        <v>1839.34</v>
      </c>
      <c r="G1753" s="4">
        <v>609191.54</v>
      </c>
      <c r="H1753" s="1" t="s">
        <v>4553</v>
      </c>
      <c r="I1753" s="1" t="s">
        <v>4554</v>
      </c>
    </row>
    <row r="1754" spans="1:9">
      <c r="A1754">
        <v>90338</v>
      </c>
      <c r="B1754">
        <v>9</v>
      </c>
      <c r="C1754" s="2">
        <v>45295</v>
      </c>
      <c r="D1754" s="1" t="s">
        <v>4551</v>
      </c>
      <c r="E1754">
        <v>40</v>
      </c>
      <c r="F1754" s="3">
        <v>1090.32</v>
      </c>
      <c r="G1754" s="4">
        <v>303695.53999999998</v>
      </c>
      <c r="H1754" s="1" t="s">
        <v>4552</v>
      </c>
      <c r="I1754" s="1" t="s">
        <v>864</v>
      </c>
    </row>
    <row r="1755" spans="1:9">
      <c r="A1755">
        <v>90386</v>
      </c>
      <c r="B1755">
        <v>9</v>
      </c>
      <c r="C1755" s="2">
        <v>45295</v>
      </c>
      <c r="D1755" s="1" t="s">
        <v>4551</v>
      </c>
      <c r="E1755">
        <v>46</v>
      </c>
      <c r="F1755" s="3">
        <v>662.32</v>
      </c>
      <c r="G1755" s="4">
        <v>181906.01</v>
      </c>
      <c r="H1755" s="1" t="s">
        <v>4552</v>
      </c>
      <c r="I1755" s="1" t="s">
        <v>3613</v>
      </c>
    </row>
    <row r="1756" spans="1:9">
      <c r="A1756">
        <v>90408</v>
      </c>
      <c r="B1756">
        <v>9</v>
      </c>
      <c r="C1756" s="2">
        <v>45295</v>
      </c>
      <c r="D1756" s="1" t="s">
        <v>4551</v>
      </c>
      <c r="E1756">
        <v>52</v>
      </c>
      <c r="F1756" s="3">
        <v>1126.02</v>
      </c>
      <c r="G1756" s="4">
        <v>311089.65000000002</v>
      </c>
      <c r="H1756" s="1" t="s">
        <v>4552</v>
      </c>
      <c r="I1756" s="1" t="s">
        <v>1153</v>
      </c>
    </row>
    <row r="1757" spans="1:9">
      <c r="A1757">
        <v>90419</v>
      </c>
      <c r="B1757">
        <v>9</v>
      </c>
      <c r="C1757" s="2">
        <v>45295</v>
      </c>
      <c r="D1757" s="1" t="s">
        <v>4551</v>
      </c>
      <c r="E1757">
        <v>53</v>
      </c>
      <c r="F1757" s="3">
        <v>599.72</v>
      </c>
      <c r="G1757" s="4">
        <v>191147.09</v>
      </c>
      <c r="H1757" s="1" t="s">
        <v>4552</v>
      </c>
      <c r="I1757" s="1" t="s">
        <v>4136</v>
      </c>
    </row>
    <row r="1758" spans="1:9">
      <c r="A1758">
        <v>90499</v>
      </c>
      <c r="B1758">
        <v>9</v>
      </c>
      <c r="C1758" s="2">
        <v>45295</v>
      </c>
      <c r="D1758" s="1" t="s">
        <v>4551</v>
      </c>
      <c r="E1758">
        <v>58</v>
      </c>
      <c r="F1758" s="3">
        <v>838.34</v>
      </c>
      <c r="G1758" s="4">
        <v>221521.62</v>
      </c>
      <c r="H1758" s="1" t="s">
        <v>4553</v>
      </c>
      <c r="I1758" s="1" t="s">
        <v>4554</v>
      </c>
    </row>
    <row r="1759" spans="1:9">
      <c r="A1759">
        <v>90514</v>
      </c>
      <c r="B1759">
        <v>9</v>
      </c>
      <c r="C1759" s="2">
        <v>45295</v>
      </c>
      <c r="D1759" s="1" t="s">
        <v>4551</v>
      </c>
      <c r="E1759">
        <v>59</v>
      </c>
      <c r="F1759" s="3">
        <v>1697.13</v>
      </c>
      <c r="G1759" s="4">
        <v>516408.12</v>
      </c>
      <c r="H1759" s="1" t="s">
        <v>4552</v>
      </c>
      <c r="I1759" s="1" t="s">
        <v>2906</v>
      </c>
    </row>
    <row r="1760" spans="1:9">
      <c r="A1760">
        <v>100010</v>
      </c>
      <c r="B1760">
        <v>10</v>
      </c>
      <c r="C1760" s="2">
        <v>45295</v>
      </c>
      <c r="D1760" s="1" t="s">
        <v>4555</v>
      </c>
      <c r="E1760">
        <v>3</v>
      </c>
      <c r="F1760" s="3">
        <v>1197.6099999999999</v>
      </c>
      <c r="G1760" s="4">
        <v>384227.84000000003</v>
      </c>
      <c r="H1760" s="1" t="s">
        <v>4552</v>
      </c>
      <c r="I1760" s="1" t="s">
        <v>3279</v>
      </c>
    </row>
    <row r="1761" spans="1:9">
      <c r="A1761">
        <v>100013</v>
      </c>
      <c r="B1761">
        <v>10</v>
      </c>
      <c r="C1761" s="2">
        <v>45295</v>
      </c>
      <c r="D1761" s="1" t="s">
        <v>4551</v>
      </c>
      <c r="E1761">
        <v>3</v>
      </c>
      <c r="F1761" s="3">
        <v>1197.6099999999999</v>
      </c>
      <c r="G1761" s="4">
        <v>379579.45</v>
      </c>
      <c r="H1761" s="1" t="s">
        <v>4553</v>
      </c>
      <c r="I1761" s="1" t="s">
        <v>4554</v>
      </c>
    </row>
    <row r="1762" spans="1:9">
      <c r="A1762">
        <v>100030</v>
      </c>
      <c r="B1762">
        <v>10</v>
      </c>
      <c r="C1762" s="2">
        <v>45295</v>
      </c>
      <c r="D1762" s="1" t="s">
        <v>4551</v>
      </c>
      <c r="E1762">
        <v>4</v>
      </c>
      <c r="F1762" s="3">
        <v>1765.37</v>
      </c>
      <c r="G1762" s="4">
        <v>516625.88</v>
      </c>
      <c r="H1762" s="1" t="s">
        <v>4552</v>
      </c>
      <c r="I1762" s="1" t="s">
        <v>514</v>
      </c>
    </row>
    <row r="1763" spans="1:9">
      <c r="A1763">
        <v>100039</v>
      </c>
      <c r="B1763">
        <v>10</v>
      </c>
      <c r="C1763" s="2">
        <v>45295</v>
      </c>
      <c r="D1763" s="1" t="s">
        <v>4551</v>
      </c>
      <c r="E1763">
        <v>5</v>
      </c>
      <c r="F1763" s="3">
        <v>1741.96</v>
      </c>
      <c r="G1763" s="4">
        <v>523772.88</v>
      </c>
      <c r="H1763" s="1" t="s">
        <v>4552</v>
      </c>
      <c r="I1763" s="1" t="s">
        <v>2183</v>
      </c>
    </row>
    <row r="1764" spans="1:9">
      <c r="A1764">
        <v>100052</v>
      </c>
      <c r="B1764">
        <v>10</v>
      </c>
      <c r="C1764" s="2">
        <v>45295</v>
      </c>
      <c r="D1764" s="1" t="s">
        <v>4551</v>
      </c>
      <c r="E1764">
        <v>5</v>
      </c>
      <c r="F1764" s="3">
        <v>1741.96</v>
      </c>
      <c r="G1764" s="4">
        <v>545645.19999999995</v>
      </c>
      <c r="H1764" s="1" t="s">
        <v>4552</v>
      </c>
      <c r="I1764" s="1" t="s">
        <v>165</v>
      </c>
    </row>
    <row r="1765" spans="1:9">
      <c r="A1765">
        <v>100057</v>
      </c>
      <c r="B1765">
        <v>10</v>
      </c>
      <c r="C1765" s="2">
        <v>45295</v>
      </c>
      <c r="D1765" s="1" t="s">
        <v>4551</v>
      </c>
      <c r="E1765">
        <v>6</v>
      </c>
      <c r="F1765" s="3">
        <v>842.66</v>
      </c>
      <c r="G1765" s="4">
        <v>265328.28999999998</v>
      </c>
      <c r="H1765" s="1" t="s">
        <v>4553</v>
      </c>
      <c r="I1765" s="1" t="s">
        <v>4554</v>
      </c>
    </row>
    <row r="1766" spans="1:9">
      <c r="A1766">
        <v>100068</v>
      </c>
      <c r="B1766">
        <v>10</v>
      </c>
      <c r="C1766" s="2">
        <v>45295</v>
      </c>
      <c r="D1766" s="1" t="s">
        <v>4555</v>
      </c>
      <c r="E1766">
        <v>9</v>
      </c>
      <c r="F1766" s="3">
        <v>1849.4</v>
      </c>
      <c r="G1766" s="4">
        <v>473924.67</v>
      </c>
      <c r="H1766" s="1" t="s">
        <v>4553</v>
      </c>
      <c r="I1766" s="1" t="s">
        <v>4554</v>
      </c>
    </row>
    <row r="1767" spans="1:9">
      <c r="A1767">
        <v>100114</v>
      </c>
      <c r="B1767">
        <v>10</v>
      </c>
      <c r="C1767" s="2">
        <v>45295</v>
      </c>
      <c r="D1767" s="1" t="s">
        <v>4551</v>
      </c>
      <c r="E1767">
        <v>15</v>
      </c>
      <c r="F1767" s="3">
        <v>1948.32</v>
      </c>
      <c r="G1767" s="4">
        <v>582247.44999999995</v>
      </c>
      <c r="H1767" s="1" t="s">
        <v>4553</v>
      </c>
      <c r="I1767" s="1" t="s">
        <v>4554</v>
      </c>
    </row>
    <row r="1768" spans="1:9">
      <c r="A1768">
        <v>100123</v>
      </c>
      <c r="B1768">
        <v>10</v>
      </c>
      <c r="C1768" s="2">
        <v>45295</v>
      </c>
      <c r="D1768" s="1" t="s">
        <v>4551</v>
      </c>
      <c r="E1768">
        <v>16</v>
      </c>
      <c r="F1768" s="3">
        <v>1169.1500000000001</v>
      </c>
      <c r="G1768" s="4">
        <v>368589.72</v>
      </c>
      <c r="H1768" s="1" t="s">
        <v>4552</v>
      </c>
      <c r="I1768" s="1" t="s">
        <v>264</v>
      </c>
    </row>
    <row r="1769" spans="1:9">
      <c r="A1769">
        <v>100133</v>
      </c>
      <c r="B1769">
        <v>10</v>
      </c>
      <c r="C1769" s="2">
        <v>45295</v>
      </c>
      <c r="D1769" s="1" t="s">
        <v>4555</v>
      </c>
      <c r="E1769">
        <v>17</v>
      </c>
      <c r="F1769" s="3">
        <v>647.35</v>
      </c>
      <c r="G1769" s="4">
        <v>217055.88</v>
      </c>
      <c r="H1769" s="1" t="s">
        <v>4553</v>
      </c>
      <c r="I1769" s="1" t="s">
        <v>4554</v>
      </c>
    </row>
    <row r="1770" spans="1:9">
      <c r="A1770">
        <v>100175</v>
      </c>
      <c r="B1770">
        <v>10</v>
      </c>
      <c r="C1770" s="2">
        <v>45295</v>
      </c>
      <c r="D1770" s="1" t="s">
        <v>4551</v>
      </c>
      <c r="E1770">
        <v>23</v>
      </c>
      <c r="F1770" s="3">
        <v>912.32</v>
      </c>
      <c r="G1770" s="4">
        <v>278456.63</v>
      </c>
      <c r="H1770" s="1" t="s">
        <v>4552</v>
      </c>
      <c r="I1770" s="1" t="s">
        <v>3928</v>
      </c>
    </row>
    <row r="1771" spans="1:9">
      <c r="A1771">
        <v>100176</v>
      </c>
      <c r="B1771">
        <v>10</v>
      </c>
      <c r="C1771" s="2">
        <v>45295</v>
      </c>
      <c r="D1771" s="1" t="s">
        <v>4551</v>
      </c>
      <c r="E1771">
        <v>23</v>
      </c>
      <c r="F1771" s="3">
        <v>912.32</v>
      </c>
      <c r="G1771" s="4">
        <v>283901.3</v>
      </c>
      <c r="H1771" s="1" t="s">
        <v>4552</v>
      </c>
      <c r="I1771" s="1" t="s">
        <v>236</v>
      </c>
    </row>
    <row r="1772" spans="1:9">
      <c r="A1772">
        <v>100210</v>
      </c>
      <c r="B1772">
        <v>10</v>
      </c>
      <c r="C1772" s="2">
        <v>45295</v>
      </c>
      <c r="D1772" s="1" t="s">
        <v>4551</v>
      </c>
      <c r="E1772">
        <v>26</v>
      </c>
      <c r="F1772" s="3">
        <v>1294.8499999999999</v>
      </c>
      <c r="G1772" s="4">
        <v>325892.40999999997</v>
      </c>
      <c r="H1772" s="1" t="s">
        <v>4553</v>
      </c>
      <c r="I1772" s="1" t="s">
        <v>4554</v>
      </c>
    </row>
    <row r="1773" spans="1:9">
      <c r="A1773">
        <v>100246</v>
      </c>
      <c r="B1773">
        <v>10</v>
      </c>
      <c r="C1773" s="2">
        <v>45295</v>
      </c>
      <c r="D1773" s="1" t="s">
        <v>4555</v>
      </c>
      <c r="E1773">
        <v>30</v>
      </c>
      <c r="F1773" s="3">
        <v>1559.4</v>
      </c>
      <c r="G1773" s="4">
        <v>535562.09</v>
      </c>
      <c r="H1773" s="1" t="s">
        <v>4553</v>
      </c>
      <c r="I1773" s="1" t="s">
        <v>4554</v>
      </c>
    </row>
    <row r="1774" spans="1:9">
      <c r="A1774">
        <v>100249</v>
      </c>
      <c r="B1774">
        <v>10</v>
      </c>
      <c r="C1774" s="2">
        <v>45295</v>
      </c>
      <c r="D1774" s="1" t="s">
        <v>4555</v>
      </c>
      <c r="E1774">
        <v>30</v>
      </c>
      <c r="F1774" s="3">
        <v>1559.4</v>
      </c>
      <c r="G1774" s="4">
        <v>468935.42</v>
      </c>
      <c r="H1774" s="1" t="s">
        <v>4552</v>
      </c>
      <c r="I1774" s="1" t="s">
        <v>4473</v>
      </c>
    </row>
    <row r="1775" spans="1:9">
      <c r="A1775">
        <v>100298</v>
      </c>
      <c r="B1775">
        <v>10</v>
      </c>
      <c r="C1775" s="2">
        <v>45295</v>
      </c>
      <c r="D1775" s="1" t="s">
        <v>4555</v>
      </c>
      <c r="E1775">
        <v>35</v>
      </c>
      <c r="F1775" s="3">
        <v>1675.74</v>
      </c>
      <c r="G1775" s="4">
        <v>579919.91</v>
      </c>
      <c r="H1775" s="1" t="s">
        <v>4552</v>
      </c>
      <c r="I1775" s="1" t="s">
        <v>4364</v>
      </c>
    </row>
    <row r="1776" spans="1:9">
      <c r="A1776">
        <v>100309</v>
      </c>
      <c r="B1776">
        <v>10</v>
      </c>
      <c r="C1776" s="2">
        <v>45295</v>
      </c>
      <c r="D1776" s="1" t="s">
        <v>4555</v>
      </c>
      <c r="E1776">
        <v>37</v>
      </c>
      <c r="F1776" s="3">
        <v>1177.8499999999999</v>
      </c>
      <c r="G1776" s="4">
        <v>437137.05</v>
      </c>
      <c r="H1776" s="1" t="s">
        <v>4552</v>
      </c>
      <c r="I1776" s="1" t="s">
        <v>420</v>
      </c>
    </row>
    <row r="1777" spans="1:9">
      <c r="A1777">
        <v>100323</v>
      </c>
      <c r="B1777">
        <v>10</v>
      </c>
      <c r="C1777" s="2">
        <v>45295</v>
      </c>
      <c r="D1777" s="1" t="s">
        <v>4551</v>
      </c>
      <c r="E1777">
        <v>38</v>
      </c>
      <c r="F1777" s="3">
        <v>476.64</v>
      </c>
      <c r="G1777" s="4">
        <v>119975.43</v>
      </c>
      <c r="H1777" s="1" t="s">
        <v>4553</v>
      </c>
      <c r="I1777" s="1" t="s">
        <v>4554</v>
      </c>
    </row>
    <row r="1778" spans="1:9">
      <c r="A1778">
        <v>100326</v>
      </c>
      <c r="B1778">
        <v>10</v>
      </c>
      <c r="C1778" s="2">
        <v>45295</v>
      </c>
      <c r="D1778" s="1" t="s">
        <v>4551</v>
      </c>
      <c r="E1778">
        <v>39</v>
      </c>
      <c r="F1778" s="3">
        <v>1188.51</v>
      </c>
      <c r="G1778" s="4">
        <v>361601.95</v>
      </c>
      <c r="H1778" s="1" t="s">
        <v>4552</v>
      </c>
      <c r="I1778" s="1" t="s">
        <v>3280</v>
      </c>
    </row>
    <row r="1779" spans="1:9">
      <c r="A1779">
        <v>100332</v>
      </c>
      <c r="B1779">
        <v>10</v>
      </c>
      <c r="C1779" s="2">
        <v>45295</v>
      </c>
      <c r="D1779" s="1" t="s">
        <v>4551</v>
      </c>
      <c r="E1779">
        <v>39</v>
      </c>
      <c r="F1779" s="3">
        <v>1188.51</v>
      </c>
      <c r="G1779" s="4">
        <v>415564.76</v>
      </c>
      <c r="H1779" s="1" t="s">
        <v>4552</v>
      </c>
      <c r="I1779" s="1" t="s">
        <v>2229</v>
      </c>
    </row>
    <row r="1780" spans="1:9">
      <c r="A1780">
        <v>100333</v>
      </c>
      <c r="B1780">
        <v>10</v>
      </c>
      <c r="C1780" s="2">
        <v>45295</v>
      </c>
      <c r="D1780" s="1" t="s">
        <v>4555</v>
      </c>
      <c r="E1780">
        <v>39</v>
      </c>
      <c r="F1780" s="3">
        <v>1188.51</v>
      </c>
      <c r="G1780" s="4">
        <v>311647.12</v>
      </c>
      <c r="H1780" s="1" t="s">
        <v>4552</v>
      </c>
      <c r="I1780" s="1" t="s">
        <v>720</v>
      </c>
    </row>
    <row r="1781" spans="1:9">
      <c r="A1781">
        <v>100334</v>
      </c>
      <c r="B1781">
        <v>10</v>
      </c>
      <c r="C1781" s="2">
        <v>45295</v>
      </c>
      <c r="D1781" s="1" t="s">
        <v>4551</v>
      </c>
      <c r="E1781">
        <v>39</v>
      </c>
      <c r="F1781" s="3">
        <v>1188.51</v>
      </c>
      <c r="G1781" s="4">
        <v>431549.73</v>
      </c>
      <c r="H1781" s="1" t="s">
        <v>4552</v>
      </c>
      <c r="I1781" s="1" t="s">
        <v>675</v>
      </c>
    </row>
    <row r="1782" spans="1:9">
      <c r="A1782">
        <v>100352</v>
      </c>
      <c r="B1782">
        <v>10</v>
      </c>
      <c r="C1782" s="2">
        <v>45295</v>
      </c>
      <c r="D1782" s="1" t="s">
        <v>4551</v>
      </c>
      <c r="E1782">
        <v>42</v>
      </c>
      <c r="F1782" s="3">
        <v>1757.51</v>
      </c>
      <c r="G1782" s="4">
        <v>550619.53</v>
      </c>
      <c r="H1782" s="1" t="s">
        <v>4553</v>
      </c>
      <c r="I1782" s="1" t="s">
        <v>4554</v>
      </c>
    </row>
    <row r="1783" spans="1:9">
      <c r="A1783">
        <v>100365</v>
      </c>
      <c r="B1783">
        <v>10</v>
      </c>
      <c r="C1783" s="2">
        <v>45295</v>
      </c>
      <c r="D1783" s="1" t="s">
        <v>4551</v>
      </c>
      <c r="E1783">
        <v>43</v>
      </c>
      <c r="F1783" s="3">
        <v>1093.67</v>
      </c>
      <c r="G1783" s="4">
        <v>290620.21999999997</v>
      </c>
      <c r="H1783" s="1" t="s">
        <v>4553</v>
      </c>
      <c r="I1783" s="1" t="s">
        <v>4554</v>
      </c>
    </row>
    <row r="1784" spans="1:9">
      <c r="A1784">
        <v>100370</v>
      </c>
      <c r="B1784">
        <v>10</v>
      </c>
      <c r="C1784" s="2">
        <v>45295</v>
      </c>
      <c r="D1784" s="1" t="s">
        <v>4551</v>
      </c>
      <c r="E1784">
        <v>43</v>
      </c>
      <c r="F1784" s="3">
        <v>1093.67</v>
      </c>
      <c r="G1784" s="4">
        <v>296758.78000000003</v>
      </c>
      <c r="H1784" s="1" t="s">
        <v>4552</v>
      </c>
      <c r="I1784" s="1" t="s">
        <v>3353</v>
      </c>
    </row>
    <row r="1785" spans="1:9">
      <c r="A1785">
        <v>100371</v>
      </c>
      <c r="B1785">
        <v>10</v>
      </c>
      <c r="C1785" s="2">
        <v>45295</v>
      </c>
      <c r="D1785" s="1" t="s">
        <v>4555</v>
      </c>
      <c r="E1785">
        <v>43</v>
      </c>
      <c r="F1785" s="3">
        <v>1093.67</v>
      </c>
      <c r="G1785" s="4">
        <v>379557.46</v>
      </c>
      <c r="H1785" s="1" t="s">
        <v>4552</v>
      </c>
      <c r="I1785" s="1" t="s">
        <v>4253</v>
      </c>
    </row>
    <row r="1786" spans="1:9">
      <c r="A1786">
        <v>100377</v>
      </c>
      <c r="B1786">
        <v>10</v>
      </c>
      <c r="C1786" s="2">
        <v>45295</v>
      </c>
      <c r="D1786" s="1" t="s">
        <v>4555</v>
      </c>
      <c r="E1786">
        <v>44</v>
      </c>
      <c r="F1786" s="3">
        <v>1224.71</v>
      </c>
      <c r="G1786" s="4">
        <v>354725.86</v>
      </c>
      <c r="H1786" s="1" t="s">
        <v>4552</v>
      </c>
      <c r="I1786" s="1" t="s">
        <v>4370</v>
      </c>
    </row>
    <row r="1787" spans="1:9">
      <c r="A1787">
        <v>100426</v>
      </c>
      <c r="B1787">
        <v>10</v>
      </c>
      <c r="C1787" s="2">
        <v>45295</v>
      </c>
      <c r="D1787" s="1" t="s">
        <v>4551</v>
      </c>
      <c r="E1787">
        <v>50</v>
      </c>
      <c r="F1787" s="3">
        <v>1138.32</v>
      </c>
      <c r="G1787" s="4">
        <v>380233.97</v>
      </c>
      <c r="H1787" s="1" t="s">
        <v>4552</v>
      </c>
      <c r="I1787" s="1" t="s">
        <v>3922</v>
      </c>
    </row>
    <row r="1788" spans="1:9">
      <c r="A1788">
        <v>110005</v>
      </c>
      <c r="B1788">
        <v>11</v>
      </c>
      <c r="C1788" s="2">
        <v>45295</v>
      </c>
      <c r="D1788" s="1" t="s">
        <v>4551</v>
      </c>
      <c r="E1788">
        <v>1</v>
      </c>
      <c r="F1788" s="3">
        <v>1902.88</v>
      </c>
      <c r="G1788" s="4">
        <v>563216.05000000005</v>
      </c>
      <c r="H1788" s="1" t="s">
        <v>4552</v>
      </c>
      <c r="I1788" s="1" t="s">
        <v>2217</v>
      </c>
    </row>
    <row r="1789" spans="1:9">
      <c r="A1789">
        <v>110008</v>
      </c>
      <c r="B1789">
        <v>11</v>
      </c>
      <c r="C1789" s="2">
        <v>45295</v>
      </c>
      <c r="D1789" s="1" t="s">
        <v>4551</v>
      </c>
      <c r="E1789">
        <v>1</v>
      </c>
      <c r="F1789" s="3">
        <v>1902.88</v>
      </c>
      <c r="G1789" s="4">
        <v>619032.93000000005</v>
      </c>
      <c r="H1789" s="1" t="s">
        <v>4552</v>
      </c>
      <c r="I1789" s="1" t="s">
        <v>2227</v>
      </c>
    </row>
    <row r="1790" spans="1:9">
      <c r="A1790">
        <v>110019</v>
      </c>
      <c r="B1790">
        <v>11</v>
      </c>
      <c r="C1790" s="2">
        <v>45295</v>
      </c>
      <c r="D1790" s="1" t="s">
        <v>4551</v>
      </c>
      <c r="E1790">
        <v>3</v>
      </c>
      <c r="F1790" s="3">
        <v>1479.84</v>
      </c>
      <c r="G1790" s="4">
        <v>490074.4</v>
      </c>
      <c r="H1790" s="1" t="s">
        <v>4553</v>
      </c>
      <c r="I1790" s="1" t="s">
        <v>4554</v>
      </c>
    </row>
    <row r="1791" spans="1:9">
      <c r="A1791">
        <v>110043</v>
      </c>
      <c r="B1791">
        <v>11</v>
      </c>
      <c r="C1791" s="2">
        <v>45295</v>
      </c>
      <c r="D1791" s="1" t="s">
        <v>4551</v>
      </c>
      <c r="E1791">
        <v>5</v>
      </c>
      <c r="F1791" s="3">
        <v>1723.2</v>
      </c>
      <c r="G1791" s="4">
        <v>474018.4</v>
      </c>
      <c r="H1791" s="1" t="s">
        <v>4552</v>
      </c>
      <c r="I1791" s="1" t="s">
        <v>1603</v>
      </c>
    </row>
    <row r="1792" spans="1:9">
      <c r="A1792">
        <v>110081</v>
      </c>
      <c r="B1792">
        <v>11</v>
      </c>
      <c r="C1792" s="2">
        <v>45295</v>
      </c>
      <c r="D1792" s="1" t="s">
        <v>4551</v>
      </c>
      <c r="E1792">
        <v>10</v>
      </c>
      <c r="F1792" s="3">
        <v>1519.64</v>
      </c>
      <c r="G1792" s="4">
        <v>570302.17000000004</v>
      </c>
      <c r="H1792" s="1" t="s">
        <v>4552</v>
      </c>
      <c r="I1792" s="1" t="s">
        <v>2612</v>
      </c>
    </row>
    <row r="1793" spans="1:9">
      <c r="A1793">
        <v>110086</v>
      </c>
      <c r="B1793">
        <v>11</v>
      </c>
      <c r="C1793" s="2">
        <v>45295</v>
      </c>
      <c r="D1793" s="1" t="s">
        <v>4551</v>
      </c>
      <c r="E1793">
        <v>10</v>
      </c>
      <c r="F1793" s="3">
        <v>1519.64</v>
      </c>
      <c r="G1793" s="4">
        <v>398549.19</v>
      </c>
      <c r="H1793" s="1" t="s">
        <v>4552</v>
      </c>
      <c r="I1793" s="1" t="s">
        <v>3541</v>
      </c>
    </row>
    <row r="1794" spans="1:9">
      <c r="A1794">
        <v>110152</v>
      </c>
      <c r="B1794">
        <v>11</v>
      </c>
      <c r="C1794" s="2">
        <v>45295</v>
      </c>
      <c r="D1794" s="1" t="s">
        <v>4551</v>
      </c>
      <c r="E1794">
        <v>15</v>
      </c>
      <c r="F1794" s="3">
        <v>1385.68</v>
      </c>
      <c r="G1794" s="4">
        <v>467662.76</v>
      </c>
      <c r="H1794" s="1" t="s">
        <v>4552</v>
      </c>
      <c r="I1794" s="1" t="s">
        <v>1284</v>
      </c>
    </row>
    <row r="1795" spans="1:9">
      <c r="A1795">
        <v>110213</v>
      </c>
      <c r="B1795">
        <v>11</v>
      </c>
      <c r="C1795" s="2">
        <v>45295</v>
      </c>
      <c r="D1795" s="1" t="s">
        <v>4551</v>
      </c>
      <c r="E1795">
        <v>25</v>
      </c>
      <c r="F1795" s="3">
        <v>1802.24</v>
      </c>
      <c r="G1795" s="4">
        <v>563932.05000000005</v>
      </c>
      <c r="H1795" s="1" t="s">
        <v>4552</v>
      </c>
      <c r="I1795" s="1" t="s">
        <v>1261</v>
      </c>
    </row>
    <row r="1796" spans="1:9">
      <c r="A1796">
        <v>110216</v>
      </c>
      <c r="B1796">
        <v>11</v>
      </c>
      <c r="C1796" s="2">
        <v>45295</v>
      </c>
      <c r="D1796" s="1" t="s">
        <v>4551</v>
      </c>
      <c r="E1796">
        <v>26</v>
      </c>
      <c r="F1796" s="3">
        <v>490.37</v>
      </c>
      <c r="G1796" s="4">
        <v>127535.46</v>
      </c>
      <c r="H1796" s="1" t="s">
        <v>4553</v>
      </c>
      <c r="I1796" s="1" t="s">
        <v>4554</v>
      </c>
    </row>
    <row r="1797" spans="1:9">
      <c r="A1797">
        <v>110227</v>
      </c>
      <c r="B1797">
        <v>11</v>
      </c>
      <c r="C1797" s="2">
        <v>45295</v>
      </c>
      <c r="D1797" s="1" t="s">
        <v>4551</v>
      </c>
      <c r="E1797">
        <v>27</v>
      </c>
      <c r="F1797" s="3">
        <v>1638.1</v>
      </c>
      <c r="G1797" s="4">
        <v>533052.17000000004</v>
      </c>
      <c r="H1797" s="1" t="s">
        <v>4552</v>
      </c>
      <c r="I1797" s="1" t="s">
        <v>2105</v>
      </c>
    </row>
    <row r="1798" spans="1:9">
      <c r="A1798">
        <v>110271</v>
      </c>
      <c r="B1798">
        <v>11</v>
      </c>
      <c r="C1798" s="2">
        <v>45295</v>
      </c>
      <c r="D1798" s="1" t="s">
        <v>4551</v>
      </c>
      <c r="E1798">
        <v>32</v>
      </c>
      <c r="F1798" s="3">
        <v>1285.8699999999999</v>
      </c>
      <c r="G1798" s="4">
        <v>335848.08</v>
      </c>
      <c r="H1798" s="1" t="s">
        <v>4552</v>
      </c>
      <c r="I1798" s="1" t="s">
        <v>177</v>
      </c>
    </row>
    <row r="1799" spans="1:9">
      <c r="A1799">
        <v>110292</v>
      </c>
      <c r="B1799">
        <v>11</v>
      </c>
      <c r="C1799" s="2">
        <v>45295</v>
      </c>
      <c r="D1799" s="1" t="s">
        <v>4551</v>
      </c>
      <c r="E1799">
        <v>36</v>
      </c>
      <c r="F1799" s="3">
        <v>1752.38</v>
      </c>
      <c r="G1799" s="4">
        <v>556269.12</v>
      </c>
      <c r="H1799" s="1" t="s">
        <v>4552</v>
      </c>
      <c r="I1799" s="1" t="s">
        <v>3054</v>
      </c>
    </row>
    <row r="1800" spans="1:9">
      <c r="A1800">
        <v>110295</v>
      </c>
      <c r="B1800">
        <v>11</v>
      </c>
      <c r="C1800" s="2">
        <v>45295</v>
      </c>
      <c r="D1800" s="1" t="s">
        <v>4551</v>
      </c>
      <c r="E1800">
        <v>36</v>
      </c>
      <c r="F1800" s="3">
        <v>1752.38</v>
      </c>
      <c r="G1800" s="4">
        <v>484226.87</v>
      </c>
      <c r="H1800" s="1" t="s">
        <v>4552</v>
      </c>
      <c r="I1800" s="1" t="s">
        <v>2876</v>
      </c>
    </row>
    <row r="1801" spans="1:9">
      <c r="A1801">
        <v>110298</v>
      </c>
      <c r="B1801">
        <v>11</v>
      </c>
      <c r="C1801" s="2">
        <v>45295</v>
      </c>
      <c r="D1801" s="1" t="s">
        <v>4551</v>
      </c>
      <c r="E1801">
        <v>36</v>
      </c>
      <c r="F1801" s="3">
        <v>1752.38</v>
      </c>
      <c r="G1801" s="4">
        <v>493489.81</v>
      </c>
      <c r="H1801" s="1" t="s">
        <v>4552</v>
      </c>
      <c r="I1801" s="1" t="s">
        <v>1361</v>
      </c>
    </row>
    <row r="1802" spans="1:9">
      <c r="A1802">
        <v>110300</v>
      </c>
      <c r="B1802">
        <v>11</v>
      </c>
      <c r="C1802" s="2">
        <v>45295</v>
      </c>
      <c r="D1802" s="1" t="s">
        <v>4551</v>
      </c>
      <c r="E1802">
        <v>37</v>
      </c>
      <c r="F1802" s="3">
        <v>1368.16</v>
      </c>
      <c r="G1802" s="4">
        <v>398828.22</v>
      </c>
      <c r="H1802" s="1" t="s">
        <v>4553</v>
      </c>
      <c r="I1802" s="1" t="s">
        <v>4554</v>
      </c>
    </row>
    <row r="1803" spans="1:9">
      <c r="A1803">
        <v>110308</v>
      </c>
      <c r="B1803">
        <v>11</v>
      </c>
      <c r="C1803" s="2">
        <v>45295</v>
      </c>
      <c r="D1803" s="1" t="s">
        <v>4551</v>
      </c>
      <c r="E1803">
        <v>38</v>
      </c>
      <c r="F1803" s="3">
        <v>788.47</v>
      </c>
      <c r="G1803" s="4">
        <v>243478.99</v>
      </c>
      <c r="H1803" s="1" t="s">
        <v>4553</v>
      </c>
      <c r="I1803" s="1" t="s">
        <v>4554</v>
      </c>
    </row>
    <row r="1804" spans="1:9">
      <c r="A1804">
        <v>110316</v>
      </c>
      <c r="B1804">
        <v>11</v>
      </c>
      <c r="C1804" s="2">
        <v>45295</v>
      </c>
      <c r="D1804" s="1" t="s">
        <v>4551</v>
      </c>
      <c r="E1804">
        <v>38</v>
      </c>
      <c r="F1804" s="3">
        <v>788.47</v>
      </c>
      <c r="G1804" s="4">
        <v>205406.56</v>
      </c>
      <c r="H1804" s="1" t="s">
        <v>4552</v>
      </c>
      <c r="I1804" s="1" t="s">
        <v>3463</v>
      </c>
    </row>
    <row r="1805" spans="1:9">
      <c r="A1805">
        <v>110322</v>
      </c>
      <c r="B1805">
        <v>11</v>
      </c>
      <c r="C1805" s="2">
        <v>45295</v>
      </c>
      <c r="D1805" s="1" t="s">
        <v>4551</v>
      </c>
      <c r="E1805">
        <v>38</v>
      </c>
      <c r="F1805" s="3">
        <v>788.47</v>
      </c>
      <c r="G1805" s="4">
        <v>251730.82</v>
      </c>
      <c r="H1805" s="1" t="s">
        <v>4552</v>
      </c>
      <c r="I1805" s="1" t="s">
        <v>1073</v>
      </c>
    </row>
    <row r="1806" spans="1:9">
      <c r="A1806">
        <v>110337</v>
      </c>
      <c r="B1806">
        <v>11</v>
      </c>
      <c r="C1806" s="2">
        <v>45295</v>
      </c>
      <c r="D1806" s="1" t="s">
        <v>4551</v>
      </c>
      <c r="E1806">
        <v>42</v>
      </c>
      <c r="F1806" s="3">
        <v>808.59</v>
      </c>
      <c r="G1806" s="4">
        <v>214864.23</v>
      </c>
      <c r="H1806" s="1" t="s">
        <v>4552</v>
      </c>
      <c r="I1806" s="1" t="s">
        <v>4240</v>
      </c>
    </row>
    <row r="1807" spans="1:9">
      <c r="A1807">
        <v>110348</v>
      </c>
      <c r="B1807">
        <v>11</v>
      </c>
      <c r="C1807" s="2">
        <v>45295</v>
      </c>
      <c r="D1807" s="1" t="s">
        <v>4551</v>
      </c>
      <c r="E1807">
        <v>42</v>
      </c>
      <c r="F1807" s="3">
        <v>808.59</v>
      </c>
      <c r="G1807" s="4">
        <v>250716.18</v>
      </c>
      <c r="H1807" s="1" t="s">
        <v>4552</v>
      </c>
      <c r="I1807" s="1" t="s">
        <v>3416</v>
      </c>
    </row>
    <row r="1808" spans="1:9">
      <c r="A1808">
        <v>110423</v>
      </c>
      <c r="B1808">
        <v>11</v>
      </c>
      <c r="C1808" s="2">
        <v>45295</v>
      </c>
      <c r="D1808" s="1" t="s">
        <v>4551</v>
      </c>
      <c r="E1808">
        <v>50</v>
      </c>
      <c r="F1808" s="3">
        <v>948.72</v>
      </c>
      <c r="G1808" s="4">
        <v>235489.44</v>
      </c>
      <c r="H1808" s="1" t="s">
        <v>4552</v>
      </c>
      <c r="I1808" s="1" t="s">
        <v>4115</v>
      </c>
    </row>
    <row r="1809" spans="1:9">
      <c r="A1809">
        <v>110429</v>
      </c>
      <c r="B1809">
        <v>11</v>
      </c>
      <c r="C1809" s="2">
        <v>45295</v>
      </c>
      <c r="D1809" s="1" t="s">
        <v>4551</v>
      </c>
      <c r="E1809">
        <v>51</v>
      </c>
      <c r="F1809" s="3">
        <v>1318.98</v>
      </c>
      <c r="G1809" s="4">
        <v>348008.75</v>
      </c>
      <c r="H1809" s="1" t="s">
        <v>4552</v>
      </c>
      <c r="I1809" s="1" t="s">
        <v>2042</v>
      </c>
    </row>
    <row r="1810" spans="1:9">
      <c r="A1810">
        <v>110435</v>
      </c>
      <c r="B1810">
        <v>11</v>
      </c>
      <c r="C1810" s="2">
        <v>45295</v>
      </c>
      <c r="D1810" s="1" t="s">
        <v>4551</v>
      </c>
      <c r="E1810">
        <v>52</v>
      </c>
      <c r="F1810" s="3">
        <v>1397.58</v>
      </c>
      <c r="G1810" s="4">
        <v>387772.79</v>
      </c>
      <c r="H1810" s="1" t="s">
        <v>4552</v>
      </c>
      <c r="I1810" s="1" t="s">
        <v>2560</v>
      </c>
    </row>
    <row r="1811" spans="1:9">
      <c r="A1811">
        <v>110450</v>
      </c>
      <c r="B1811">
        <v>11</v>
      </c>
      <c r="C1811" s="2">
        <v>45295</v>
      </c>
      <c r="D1811" s="1" t="s">
        <v>4555</v>
      </c>
      <c r="E1811">
        <v>52</v>
      </c>
      <c r="F1811" s="3">
        <v>1397.58</v>
      </c>
      <c r="G1811" s="4">
        <v>431012.78</v>
      </c>
      <c r="H1811" s="1" t="s">
        <v>4552</v>
      </c>
      <c r="I1811" s="1" t="s">
        <v>2012</v>
      </c>
    </row>
    <row r="1812" spans="1:9">
      <c r="A1812">
        <v>110451</v>
      </c>
      <c r="B1812">
        <v>11</v>
      </c>
      <c r="C1812" s="2">
        <v>45295</v>
      </c>
      <c r="D1812" s="1" t="s">
        <v>4555</v>
      </c>
      <c r="E1812">
        <v>52</v>
      </c>
      <c r="F1812" s="3">
        <v>1397.58</v>
      </c>
      <c r="G1812" s="4">
        <v>488040.25</v>
      </c>
      <c r="H1812" s="1" t="s">
        <v>4552</v>
      </c>
      <c r="I1812" s="1" t="s">
        <v>3754</v>
      </c>
    </row>
    <row r="1813" spans="1:9">
      <c r="A1813">
        <v>110459</v>
      </c>
      <c r="B1813">
        <v>11</v>
      </c>
      <c r="C1813" s="2">
        <v>45295</v>
      </c>
      <c r="D1813" s="1" t="s">
        <v>4551</v>
      </c>
      <c r="E1813">
        <v>53</v>
      </c>
      <c r="F1813" s="3">
        <v>1069.19</v>
      </c>
      <c r="G1813" s="4">
        <v>273648.12</v>
      </c>
      <c r="H1813" s="1" t="s">
        <v>4553</v>
      </c>
      <c r="I1813" s="1" t="s">
        <v>4554</v>
      </c>
    </row>
    <row r="1814" spans="1:9">
      <c r="A1814">
        <v>110489</v>
      </c>
      <c r="B1814">
        <v>11</v>
      </c>
      <c r="C1814" s="2">
        <v>45295</v>
      </c>
      <c r="D1814" s="1" t="s">
        <v>4551</v>
      </c>
      <c r="E1814">
        <v>57</v>
      </c>
      <c r="F1814" s="3">
        <v>1008.58</v>
      </c>
      <c r="G1814" s="4">
        <v>326858.34999999998</v>
      </c>
      <c r="H1814" s="1" t="s">
        <v>4552</v>
      </c>
      <c r="I1814" s="1" t="s">
        <v>880</v>
      </c>
    </row>
    <row r="1815" spans="1:9">
      <c r="A1815">
        <v>110499</v>
      </c>
      <c r="B1815">
        <v>11</v>
      </c>
      <c r="C1815" s="2">
        <v>45295</v>
      </c>
      <c r="D1815" s="1" t="s">
        <v>4551</v>
      </c>
      <c r="E1815">
        <v>59</v>
      </c>
      <c r="F1815" s="3">
        <v>782.92</v>
      </c>
      <c r="G1815" s="4">
        <v>240569.01</v>
      </c>
      <c r="H1815" s="1" t="s">
        <v>4552</v>
      </c>
      <c r="I1815" s="1" t="s">
        <v>4271</v>
      </c>
    </row>
    <row r="1816" spans="1:9">
      <c r="A1816">
        <v>110516</v>
      </c>
      <c r="B1816">
        <v>11</v>
      </c>
      <c r="C1816" s="2">
        <v>45295</v>
      </c>
      <c r="D1816" s="1" t="s">
        <v>4551</v>
      </c>
      <c r="E1816">
        <v>61</v>
      </c>
      <c r="F1816" s="3">
        <v>1299.46</v>
      </c>
      <c r="G1816" s="4">
        <v>356283.42</v>
      </c>
      <c r="H1816" s="1" t="s">
        <v>4553</v>
      </c>
      <c r="I1816" s="1" t="s">
        <v>4554</v>
      </c>
    </row>
    <row r="1817" spans="1:9">
      <c r="A1817">
        <v>110548</v>
      </c>
      <c r="B1817">
        <v>11</v>
      </c>
      <c r="C1817" s="2">
        <v>45295</v>
      </c>
      <c r="D1817" s="1" t="s">
        <v>4551</v>
      </c>
      <c r="E1817">
        <v>64</v>
      </c>
      <c r="F1817" s="3">
        <v>1916.26</v>
      </c>
      <c r="G1817" s="4">
        <v>622467.75</v>
      </c>
      <c r="H1817" s="1" t="s">
        <v>4553</v>
      </c>
      <c r="I1817" s="1" t="s">
        <v>4554</v>
      </c>
    </row>
    <row r="1818" spans="1:9">
      <c r="A1818">
        <v>110549</v>
      </c>
      <c r="B1818">
        <v>11</v>
      </c>
      <c r="C1818" s="2">
        <v>45295</v>
      </c>
      <c r="D1818" s="1" t="s">
        <v>4551</v>
      </c>
      <c r="E1818">
        <v>64</v>
      </c>
      <c r="F1818" s="3">
        <v>1916.26</v>
      </c>
      <c r="G1818" s="4">
        <v>606614.22</v>
      </c>
      <c r="H1818" s="1" t="s">
        <v>4552</v>
      </c>
      <c r="I1818" s="1" t="s">
        <v>2031</v>
      </c>
    </row>
    <row r="1819" spans="1:9">
      <c r="A1819">
        <v>110553</v>
      </c>
      <c r="B1819">
        <v>11</v>
      </c>
      <c r="C1819" s="2">
        <v>45295</v>
      </c>
      <c r="D1819" s="1" t="s">
        <v>4551</v>
      </c>
      <c r="E1819">
        <v>64</v>
      </c>
      <c r="F1819" s="3">
        <v>1916.26</v>
      </c>
      <c r="G1819" s="4">
        <v>548573.88</v>
      </c>
      <c r="H1819" s="1" t="s">
        <v>4552</v>
      </c>
      <c r="I1819" s="1" t="s">
        <v>1475</v>
      </c>
    </row>
    <row r="1820" spans="1:9">
      <c r="A1820">
        <v>110556</v>
      </c>
      <c r="B1820">
        <v>11</v>
      </c>
      <c r="C1820" s="2">
        <v>45295</v>
      </c>
      <c r="D1820" s="1" t="s">
        <v>4551</v>
      </c>
      <c r="E1820">
        <v>65</v>
      </c>
      <c r="F1820" s="3">
        <v>1427.09</v>
      </c>
      <c r="G1820" s="4">
        <v>419700.56</v>
      </c>
      <c r="H1820" s="1" t="s">
        <v>4553</v>
      </c>
      <c r="I1820" s="1" t="s">
        <v>4554</v>
      </c>
    </row>
    <row r="1821" spans="1:9">
      <c r="A1821">
        <v>120018</v>
      </c>
      <c r="B1821">
        <v>12</v>
      </c>
      <c r="C1821" s="2">
        <v>45295</v>
      </c>
      <c r="D1821" s="1" t="s">
        <v>4551</v>
      </c>
      <c r="E1821">
        <v>2</v>
      </c>
      <c r="F1821" s="3">
        <v>1285.8699999999999</v>
      </c>
      <c r="G1821" s="4">
        <v>344289.15</v>
      </c>
      <c r="H1821" s="1" t="s">
        <v>4552</v>
      </c>
      <c r="I1821" s="1" t="s">
        <v>1645</v>
      </c>
    </row>
    <row r="1822" spans="1:9">
      <c r="A1822">
        <v>120070</v>
      </c>
      <c r="B1822">
        <v>12</v>
      </c>
      <c r="C1822" s="2">
        <v>45295</v>
      </c>
      <c r="D1822" s="1" t="s">
        <v>4551</v>
      </c>
      <c r="E1822">
        <v>8</v>
      </c>
      <c r="F1822" s="3">
        <v>1803.36</v>
      </c>
      <c r="G1822" s="4">
        <v>551021.09</v>
      </c>
      <c r="H1822" s="1" t="s">
        <v>4553</v>
      </c>
      <c r="I1822" s="1" t="s">
        <v>4554</v>
      </c>
    </row>
    <row r="1823" spans="1:9">
      <c r="A1823">
        <v>120115</v>
      </c>
      <c r="B1823">
        <v>12</v>
      </c>
      <c r="C1823" s="2">
        <v>45295</v>
      </c>
      <c r="D1823" s="1" t="s">
        <v>4551</v>
      </c>
      <c r="E1823">
        <v>14</v>
      </c>
      <c r="F1823" s="3">
        <v>1369.96</v>
      </c>
      <c r="G1823" s="4">
        <v>369810.4</v>
      </c>
      <c r="H1823" s="1" t="s">
        <v>4552</v>
      </c>
      <c r="I1823" s="1" t="s">
        <v>3594</v>
      </c>
    </row>
    <row r="1824" spans="1:9">
      <c r="A1824">
        <v>120126</v>
      </c>
      <c r="B1824">
        <v>12</v>
      </c>
      <c r="C1824" s="2">
        <v>45295</v>
      </c>
      <c r="D1824" s="1" t="s">
        <v>4551</v>
      </c>
      <c r="E1824">
        <v>15</v>
      </c>
      <c r="F1824" s="3">
        <v>1456.98</v>
      </c>
      <c r="G1824" s="4">
        <v>419994.84</v>
      </c>
      <c r="H1824" s="1" t="s">
        <v>4552</v>
      </c>
      <c r="I1824" s="1" t="s">
        <v>1797</v>
      </c>
    </row>
    <row r="1825" spans="1:9">
      <c r="A1825">
        <v>120143</v>
      </c>
      <c r="B1825">
        <v>12</v>
      </c>
      <c r="C1825" s="2">
        <v>45295</v>
      </c>
      <c r="D1825" s="1" t="s">
        <v>4551</v>
      </c>
      <c r="E1825">
        <v>16</v>
      </c>
      <c r="F1825" s="3">
        <v>1523.02</v>
      </c>
      <c r="G1825" s="4">
        <v>535623.53</v>
      </c>
      <c r="H1825" s="1" t="s">
        <v>4552</v>
      </c>
      <c r="I1825" s="1" t="s">
        <v>2412</v>
      </c>
    </row>
    <row r="1826" spans="1:9">
      <c r="A1826">
        <v>120155</v>
      </c>
      <c r="B1826">
        <v>12</v>
      </c>
      <c r="C1826" s="2">
        <v>45295</v>
      </c>
      <c r="D1826" s="1" t="s">
        <v>4551</v>
      </c>
      <c r="E1826">
        <v>17</v>
      </c>
      <c r="F1826" s="3">
        <v>1428.55</v>
      </c>
      <c r="G1826" s="4">
        <v>462687.49</v>
      </c>
      <c r="H1826" s="1" t="s">
        <v>4553</v>
      </c>
      <c r="I1826" s="1" t="s">
        <v>4554</v>
      </c>
    </row>
    <row r="1827" spans="1:9">
      <c r="A1827">
        <v>120191</v>
      </c>
      <c r="B1827">
        <v>12</v>
      </c>
      <c r="C1827" s="2">
        <v>45295</v>
      </c>
      <c r="D1827" s="1" t="s">
        <v>4551</v>
      </c>
      <c r="E1827">
        <v>22</v>
      </c>
      <c r="F1827" s="3">
        <v>892.67</v>
      </c>
      <c r="G1827" s="4">
        <v>287870.28999999998</v>
      </c>
      <c r="H1827" s="1" t="s">
        <v>4552</v>
      </c>
      <c r="I1827" s="1" t="s">
        <v>495</v>
      </c>
    </row>
    <row r="1828" spans="1:9">
      <c r="A1828">
        <v>120194</v>
      </c>
      <c r="B1828">
        <v>12</v>
      </c>
      <c r="C1828" s="2">
        <v>45295</v>
      </c>
      <c r="D1828" s="1" t="s">
        <v>4551</v>
      </c>
      <c r="E1828">
        <v>22</v>
      </c>
      <c r="F1828" s="3">
        <v>892.67</v>
      </c>
      <c r="G1828" s="4">
        <v>302299.24</v>
      </c>
      <c r="H1828" s="1" t="s">
        <v>4553</v>
      </c>
      <c r="I1828" s="1" t="s">
        <v>4554</v>
      </c>
    </row>
    <row r="1829" spans="1:9">
      <c r="A1829">
        <v>120196</v>
      </c>
      <c r="B1829">
        <v>12</v>
      </c>
      <c r="C1829" s="2">
        <v>45295</v>
      </c>
      <c r="D1829" s="1" t="s">
        <v>4551</v>
      </c>
      <c r="E1829">
        <v>22</v>
      </c>
      <c r="F1829" s="3">
        <v>892.67</v>
      </c>
      <c r="G1829" s="4">
        <v>275571.27</v>
      </c>
      <c r="H1829" s="1" t="s">
        <v>4553</v>
      </c>
      <c r="I1829" s="1" t="s">
        <v>4554</v>
      </c>
    </row>
    <row r="1830" spans="1:9">
      <c r="A1830">
        <v>120238</v>
      </c>
      <c r="B1830">
        <v>12</v>
      </c>
      <c r="C1830" s="2">
        <v>45295</v>
      </c>
      <c r="D1830" s="1" t="s">
        <v>4551</v>
      </c>
      <c r="E1830">
        <v>25</v>
      </c>
      <c r="F1830" s="3">
        <v>1540.51</v>
      </c>
      <c r="G1830" s="4">
        <v>508725.94</v>
      </c>
      <c r="H1830" s="1" t="s">
        <v>4552</v>
      </c>
      <c r="I1830" s="1" t="s">
        <v>2294</v>
      </c>
    </row>
    <row r="1831" spans="1:9">
      <c r="A1831">
        <v>120264</v>
      </c>
      <c r="B1831">
        <v>12</v>
      </c>
      <c r="C1831" s="2">
        <v>45295</v>
      </c>
      <c r="D1831" s="1" t="s">
        <v>4551</v>
      </c>
      <c r="E1831">
        <v>28</v>
      </c>
      <c r="F1831" s="3">
        <v>1563.65</v>
      </c>
      <c r="G1831" s="4">
        <v>494567.75</v>
      </c>
      <c r="H1831" s="1" t="s">
        <v>4552</v>
      </c>
      <c r="I1831" s="1" t="s">
        <v>1544</v>
      </c>
    </row>
    <row r="1832" spans="1:9">
      <c r="A1832">
        <v>120280</v>
      </c>
      <c r="B1832">
        <v>12</v>
      </c>
      <c r="C1832" s="2">
        <v>45295</v>
      </c>
      <c r="D1832" s="1" t="s">
        <v>4551</v>
      </c>
      <c r="E1832">
        <v>30</v>
      </c>
      <c r="F1832" s="3">
        <v>622.20000000000005</v>
      </c>
      <c r="G1832" s="4">
        <v>198851.29</v>
      </c>
      <c r="H1832" s="1" t="s">
        <v>4552</v>
      </c>
      <c r="I1832" s="1" t="s">
        <v>815</v>
      </c>
    </row>
    <row r="1833" spans="1:9">
      <c r="A1833">
        <v>120291</v>
      </c>
      <c r="B1833">
        <v>12</v>
      </c>
      <c r="C1833" s="2">
        <v>45295</v>
      </c>
      <c r="D1833" s="1" t="s">
        <v>4551</v>
      </c>
      <c r="E1833">
        <v>33</v>
      </c>
      <c r="F1833" s="3">
        <v>1232.2</v>
      </c>
      <c r="G1833" s="4">
        <v>356644.67</v>
      </c>
      <c r="H1833" s="1" t="s">
        <v>4552</v>
      </c>
      <c r="I1833" s="1" t="s">
        <v>3768</v>
      </c>
    </row>
    <row r="1834" spans="1:9">
      <c r="A1834">
        <v>120297</v>
      </c>
      <c r="B1834">
        <v>12</v>
      </c>
      <c r="C1834" s="2">
        <v>45295</v>
      </c>
      <c r="D1834" s="1" t="s">
        <v>4555</v>
      </c>
      <c r="E1834">
        <v>33</v>
      </c>
      <c r="F1834" s="3">
        <v>1232.2</v>
      </c>
      <c r="G1834" s="4">
        <v>403361.09</v>
      </c>
      <c r="H1834" s="1" t="s">
        <v>4552</v>
      </c>
      <c r="I1834" s="1" t="s">
        <v>2401</v>
      </c>
    </row>
    <row r="1835" spans="1:9">
      <c r="A1835">
        <v>120323</v>
      </c>
      <c r="B1835">
        <v>12</v>
      </c>
      <c r="C1835" s="2">
        <v>45295</v>
      </c>
      <c r="D1835" s="1" t="s">
        <v>4551</v>
      </c>
      <c r="E1835">
        <v>35</v>
      </c>
      <c r="F1835" s="3">
        <v>1690.62</v>
      </c>
      <c r="G1835" s="4">
        <v>478604.48</v>
      </c>
      <c r="H1835" s="1" t="s">
        <v>4552</v>
      </c>
      <c r="I1835" s="1" t="s">
        <v>778</v>
      </c>
    </row>
    <row r="1836" spans="1:9">
      <c r="A1836">
        <v>120337</v>
      </c>
      <c r="B1836">
        <v>12</v>
      </c>
      <c r="C1836" s="2">
        <v>45295</v>
      </c>
      <c r="D1836" s="1" t="s">
        <v>4551</v>
      </c>
      <c r="E1836">
        <v>37</v>
      </c>
      <c r="F1836" s="3">
        <v>1681.78</v>
      </c>
      <c r="G1836" s="4">
        <v>540633.13</v>
      </c>
      <c r="H1836" s="1" t="s">
        <v>4552</v>
      </c>
      <c r="I1836" s="1" t="s">
        <v>1853</v>
      </c>
    </row>
    <row r="1837" spans="1:9">
      <c r="A1837">
        <v>120357</v>
      </c>
      <c r="B1837">
        <v>12</v>
      </c>
      <c r="C1837" s="2">
        <v>45295</v>
      </c>
      <c r="D1837" s="1" t="s">
        <v>4551</v>
      </c>
      <c r="E1837">
        <v>38</v>
      </c>
      <c r="F1837" s="3">
        <v>1157.23</v>
      </c>
      <c r="G1837" s="4">
        <v>339572.46</v>
      </c>
      <c r="H1837" s="1" t="s">
        <v>4552</v>
      </c>
      <c r="I1837" s="1" t="s">
        <v>2946</v>
      </c>
    </row>
    <row r="1838" spans="1:9">
      <c r="A1838">
        <v>120376</v>
      </c>
      <c r="B1838">
        <v>12</v>
      </c>
      <c r="C1838" s="2">
        <v>45295</v>
      </c>
      <c r="D1838" s="1" t="s">
        <v>4555</v>
      </c>
      <c r="E1838">
        <v>40</v>
      </c>
      <c r="F1838" s="3">
        <v>1562.24</v>
      </c>
      <c r="G1838" s="4">
        <v>510060.4</v>
      </c>
      <c r="H1838" s="1" t="s">
        <v>4552</v>
      </c>
      <c r="I1838" s="1" t="s">
        <v>467</v>
      </c>
    </row>
    <row r="1839" spans="1:9">
      <c r="A1839">
        <v>120382</v>
      </c>
      <c r="B1839">
        <v>12</v>
      </c>
      <c r="C1839" s="2">
        <v>45295</v>
      </c>
      <c r="D1839" s="1" t="s">
        <v>4551</v>
      </c>
      <c r="E1839">
        <v>42</v>
      </c>
      <c r="F1839" s="3">
        <v>596.21</v>
      </c>
      <c r="G1839" s="4">
        <v>186738.87</v>
      </c>
      <c r="H1839" s="1" t="s">
        <v>4552</v>
      </c>
      <c r="I1839" s="1" t="s">
        <v>460</v>
      </c>
    </row>
    <row r="1840" spans="1:9">
      <c r="A1840">
        <v>120387</v>
      </c>
      <c r="B1840">
        <v>12</v>
      </c>
      <c r="C1840" s="2">
        <v>45295</v>
      </c>
      <c r="D1840" s="1" t="s">
        <v>4551</v>
      </c>
      <c r="E1840">
        <v>44</v>
      </c>
      <c r="F1840" s="3">
        <v>635.36</v>
      </c>
      <c r="G1840" s="4">
        <v>192057.65</v>
      </c>
      <c r="H1840" s="1" t="s">
        <v>4552</v>
      </c>
      <c r="I1840" s="1" t="s">
        <v>1805</v>
      </c>
    </row>
    <row r="1841" spans="1:9">
      <c r="A1841">
        <v>120411</v>
      </c>
      <c r="B1841">
        <v>12</v>
      </c>
      <c r="C1841" s="2">
        <v>45295</v>
      </c>
      <c r="D1841" s="1" t="s">
        <v>4551</v>
      </c>
      <c r="E1841">
        <v>47</v>
      </c>
      <c r="F1841" s="3">
        <v>1528.05</v>
      </c>
      <c r="G1841" s="4">
        <v>410486.46</v>
      </c>
      <c r="H1841" s="1" t="s">
        <v>4552</v>
      </c>
      <c r="I1841" s="1" t="s">
        <v>828</v>
      </c>
    </row>
    <row r="1842" spans="1:9">
      <c r="A1842">
        <v>130011</v>
      </c>
      <c r="B1842">
        <v>13</v>
      </c>
      <c r="C1842" s="2">
        <v>45295</v>
      </c>
      <c r="D1842" s="1" t="s">
        <v>4551</v>
      </c>
      <c r="E1842">
        <v>1</v>
      </c>
      <c r="F1842" s="3">
        <v>1899.92</v>
      </c>
      <c r="G1842" s="4">
        <v>501892.72</v>
      </c>
      <c r="H1842" s="1" t="s">
        <v>4552</v>
      </c>
      <c r="I1842" s="1" t="s">
        <v>1622</v>
      </c>
    </row>
    <row r="1843" spans="1:9">
      <c r="A1843">
        <v>130047</v>
      </c>
      <c r="B1843">
        <v>13</v>
      </c>
      <c r="C1843" s="2">
        <v>45295</v>
      </c>
      <c r="D1843" s="1" t="s">
        <v>4551</v>
      </c>
      <c r="E1843">
        <v>4</v>
      </c>
      <c r="F1843" s="3">
        <v>1629.74</v>
      </c>
      <c r="G1843" s="4">
        <v>527379.30000000005</v>
      </c>
      <c r="H1843" s="1" t="s">
        <v>4553</v>
      </c>
      <c r="I1843" s="1" t="s">
        <v>4554</v>
      </c>
    </row>
    <row r="1844" spans="1:9">
      <c r="A1844">
        <v>130070</v>
      </c>
      <c r="B1844">
        <v>13</v>
      </c>
      <c r="C1844" s="2">
        <v>45295</v>
      </c>
      <c r="D1844" s="1" t="s">
        <v>4555</v>
      </c>
      <c r="E1844">
        <v>8</v>
      </c>
      <c r="F1844" s="3">
        <v>1449.43</v>
      </c>
      <c r="G1844" s="4">
        <v>474592.55</v>
      </c>
      <c r="H1844" s="1" t="s">
        <v>4552</v>
      </c>
      <c r="I1844" s="1" t="s">
        <v>1471</v>
      </c>
    </row>
    <row r="1845" spans="1:9">
      <c r="A1845">
        <v>130083</v>
      </c>
      <c r="B1845">
        <v>13</v>
      </c>
      <c r="C1845" s="2">
        <v>45295</v>
      </c>
      <c r="D1845" s="1" t="s">
        <v>4551</v>
      </c>
      <c r="E1845">
        <v>10</v>
      </c>
      <c r="F1845" s="3">
        <v>1314.38</v>
      </c>
      <c r="G1845" s="4">
        <v>477256.95</v>
      </c>
      <c r="H1845" s="1" t="s">
        <v>4552</v>
      </c>
      <c r="I1845" s="1" t="s">
        <v>1492</v>
      </c>
    </row>
    <row r="1846" spans="1:9">
      <c r="A1846">
        <v>130096</v>
      </c>
      <c r="B1846">
        <v>13</v>
      </c>
      <c r="C1846" s="2">
        <v>45295</v>
      </c>
      <c r="D1846" s="1" t="s">
        <v>4551</v>
      </c>
      <c r="E1846">
        <v>11</v>
      </c>
      <c r="F1846" s="3">
        <v>1678.3</v>
      </c>
      <c r="G1846" s="4">
        <v>453899.37</v>
      </c>
      <c r="H1846" s="1" t="s">
        <v>4552</v>
      </c>
      <c r="I1846" s="1" t="s">
        <v>1211</v>
      </c>
    </row>
    <row r="1847" spans="1:9">
      <c r="A1847">
        <v>130124</v>
      </c>
      <c r="B1847">
        <v>13</v>
      </c>
      <c r="C1847" s="2">
        <v>45295</v>
      </c>
      <c r="D1847" s="1" t="s">
        <v>4551</v>
      </c>
      <c r="E1847">
        <v>15</v>
      </c>
      <c r="F1847" s="3">
        <v>458.29</v>
      </c>
      <c r="G1847" s="4">
        <v>109548.52</v>
      </c>
      <c r="H1847" s="1" t="s">
        <v>4552</v>
      </c>
      <c r="I1847" s="1" t="s">
        <v>1821</v>
      </c>
    </row>
    <row r="1848" spans="1:9">
      <c r="A1848">
        <v>130150</v>
      </c>
      <c r="B1848">
        <v>13</v>
      </c>
      <c r="C1848" s="2">
        <v>45295</v>
      </c>
      <c r="D1848" s="1" t="s">
        <v>4551</v>
      </c>
      <c r="E1848">
        <v>17</v>
      </c>
      <c r="F1848" s="3">
        <v>1278.95</v>
      </c>
      <c r="G1848" s="4">
        <v>412844.86</v>
      </c>
      <c r="H1848" s="1" t="s">
        <v>4552</v>
      </c>
      <c r="I1848" s="1" t="s">
        <v>3090</v>
      </c>
    </row>
    <row r="1849" spans="1:9">
      <c r="A1849">
        <v>130165</v>
      </c>
      <c r="B1849">
        <v>13</v>
      </c>
      <c r="C1849" s="2">
        <v>45295</v>
      </c>
      <c r="D1849" s="1" t="s">
        <v>4551</v>
      </c>
      <c r="E1849">
        <v>19</v>
      </c>
      <c r="F1849" s="3">
        <v>758.69</v>
      </c>
      <c r="G1849" s="4">
        <v>216204.88</v>
      </c>
      <c r="H1849" s="1" t="s">
        <v>4553</v>
      </c>
      <c r="I1849" s="1" t="s">
        <v>4554</v>
      </c>
    </row>
    <row r="1850" spans="1:9">
      <c r="A1850">
        <v>130178</v>
      </c>
      <c r="B1850">
        <v>13</v>
      </c>
      <c r="C1850" s="2">
        <v>45295</v>
      </c>
      <c r="D1850" s="1" t="s">
        <v>4551</v>
      </c>
      <c r="E1850">
        <v>20</v>
      </c>
      <c r="F1850" s="3">
        <v>516.72</v>
      </c>
      <c r="G1850" s="4">
        <v>136142.93</v>
      </c>
      <c r="H1850" s="1" t="s">
        <v>4553</v>
      </c>
      <c r="I1850" s="1" t="s">
        <v>4554</v>
      </c>
    </row>
    <row r="1851" spans="1:9">
      <c r="A1851">
        <v>130223</v>
      </c>
      <c r="B1851">
        <v>13</v>
      </c>
      <c r="C1851" s="2">
        <v>45295</v>
      </c>
      <c r="D1851" s="1" t="s">
        <v>4551</v>
      </c>
      <c r="E1851">
        <v>25</v>
      </c>
      <c r="F1851" s="3">
        <v>633.86</v>
      </c>
      <c r="G1851" s="4">
        <v>179447.57</v>
      </c>
      <c r="H1851" s="1" t="s">
        <v>4552</v>
      </c>
      <c r="I1851" s="1" t="s">
        <v>822</v>
      </c>
    </row>
    <row r="1852" spans="1:9">
      <c r="A1852">
        <v>130237</v>
      </c>
      <c r="B1852">
        <v>13</v>
      </c>
      <c r="C1852" s="2">
        <v>45295</v>
      </c>
      <c r="D1852" s="1" t="s">
        <v>4551</v>
      </c>
      <c r="E1852">
        <v>28</v>
      </c>
      <c r="F1852" s="3">
        <v>1173.72</v>
      </c>
      <c r="G1852" s="4">
        <v>356486.11</v>
      </c>
      <c r="H1852" s="1" t="s">
        <v>4553</v>
      </c>
      <c r="I1852" s="1" t="s">
        <v>4554</v>
      </c>
    </row>
    <row r="1853" spans="1:9">
      <c r="A1853">
        <v>130250</v>
      </c>
      <c r="B1853">
        <v>13</v>
      </c>
      <c r="C1853" s="2">
        <v>45295</v>
      </c>
      <c r="D1853" s="1" t="s">
        <v>4551</v>
      </c>
      <c r="E1853">
        <v>29</v>
      </c>
      <c r="F1853" s="3">
        <v>568.70000000000005</v>
      </c>
      <c r="G1853" s="4">
        <v>175980.46</v>
      </c>
      <c r="H1853" s="1" t="s">
        <v>4552</v>
      </c>
      <c r="I1853" s="1" t="s">
        <v>1843</v>
      </c>
    </row>
    <row r="1854" spans="1:9">
      <c r="A1854">
        <v>130257</v>
      </c>
      <c r="B1854">
        <v>13</v>
      </c>
      <c r="C1854" s="2">
        <v>45295</v>
      </c>
      <c r="D1854" s="1" t="s">
        <v>4551</v>
      </c>
      <c r="E1854">
        <v>30</v>
      </c>
      <c r="F1854" s="3">
        <v>1777.51</v>
      </c>
      <c r="G1854" s="4">
        <v>431607.94</v>
      </c>
      <c r="H1854" s="1" t="s">
        <v>4552</v>
      </c>
      <c r="I1854" s="1" t="s">
        <v>1935</v>
      </c>
    </row>
    <row r="1855" spans="1:9">
      <c r="A1855">
        <v>130275</v>
      </c>
      <c r="B1855">
        <v>13</v>
      </c>
      <c r="C1855" s="2">
        <v>45295</v>
      </c>
      <c r="D1855" s="1" t="s">
        <v>4551</v>
      </c>
      <c r="E1855">
        <v>32</v>
      </c>
      <c r="F1855" s="3">
        <v>1114.07</v>
      </c>
      <c r="G1855" s="4">
        <v>342505.69</v>
      </c>
      <c r="H1855" s="1" t="s">
        <v>4552</v>
      </c>
      <c r="I1855" s="1" t="s">
        <v>2825</v>
      </c>
    </row>
    <row r="1856" spans="1:9">
      <c r="A1856">
        <v>130304</v>
      </c>
      <c r="B1856">
        <v>13</v>
      </c>
      <c r="C1856" s="2">
        <v>45295</v>
      </c>
      <c r="D1856" s="1" t="s">
        <v>4555</v>
      </c>
      <c r="E1856">
        <v>33</v>
      </c>
      <c r="F1856" s="3">
        <v>1445.84</v>
      </c>
      <c r="G1856" s="4">
        <v>450616.46</v>
      </c>
      <c r="H1856" s="1" t="s">
        <v>4553</v>
      </c>
      <c r="I1856" s="1" t="s">
        <v>4554</v>
      </c>
    </row>
    <row r="1857" spans="1:9">
      <c r="A1857">
        <v>130331</v>
      </c>
      <c r="B1857">
        <v>13</v>
      </c>
      <c r="C1857" s="2">
        <v>45295</v>
      </c>
      <c r="D1857" s="1" t="s">
        <v>4551</v>
      </c>
      <c r="E1857">
        <v>37</v>
      </c>
      <c r="F1857" s="3">
        <v>1555.67</v>
      </c>
      <c r="G1857" s="4">
        <v>442624.97</v>
      </c>
      <c r="H1857" s="1" t="s">
        <v>4552</v>
      </c>
      <c r="I1857" s="1" t="s">
        <v>4040</v>
      </c>
    </row>
    <row r="1858" spans="1:9">
      <c r="A1858">
        <v>130339</v>
      </c>
      <c r="B1858">
        <v>13</v>
      </c>
      <c r="C1858" s="2">
        <v>45295</v>
      </c>
      <c r="D1858" s="1" t="s">
        <v>4555</v>
      </c>
      <c r="E1858">
        <v>38</v>
      </c>
      <c r="F1858" s="3">
        <v>656.42</v>
      </c>
      <c r="G1858" s="4">
        <v>198464.63</v>
      </c>
      <c r="H1858" s="1" t="s">
        <v>4553</v>
      </c>
      <c r="I1858" s="1" t="s">
        <v>4554</v>
      </c>
    </row>
    <row r="1859" spans="1:9">
      <c r="A1859">
        <v>130352</v>
      </c>
      <c r="B1859">
        <v>13</v>
      </c>
      <c r="C1859" s="2">
        <v>45295</v>
      </c>
      <c r="D1859" s="1" t="s">
        <v>4551</v>
      </c>
      <c r="E1859">
        <v>39</v>
      </c>
      <c r="F1859" s="3">
        <v>1054.77</v>
      </c>
      <c r="G1859" s="4">
        <v>320895.67</v>
      </c>
      <c r="H1859" s="1" t="s">
        <v>4553</v>
      </c>
      <c r="I1859" s="1" t="s">
        <v>4554</v>
      </c>
    </row>
    <row r="1860" spans="1:9">
      <c r="A1860">
        <v>130390</v>
      </c>
      <c r="B1860">
        <v>13</v>
      </c>
      <c r="C1860" s="2">
        <v>45295</v>
      </c>
      <c r="D1860" s="1" t="s">
        <v>4551</v>
      </c>
      <c r="E1860">
        <v>43</v>
      </c>
      <c r="F1860" s="3">
        <v>1875.83</v>
      </c>
      <c r="G1860" s="4">
        <v>601046.94999999995</v>
      </c>
      <c r="H1860" s="1" t="s">
        <v>4552</v>
      </c>
      <c r="I1860" s="1" t="s">
        <v>2512</v>
      </c>
    </row>
    <row r="1861" spans="1:9">
      <c r="A1861">
        <v>130393</v>
      </c>
      <c r="B1861">
        <v>13</v>
      </c>
      <c r="C1861" s="2">
        <v>45295</v>
      </c>
      <c r="D1861" s="1" t="s">
        <v>4551</v>
      </c>
      <c r="E1861">
        <v>43</v>
      </c>
      <c r="F1861" s="3">
        <v>1875.83</v>
      </c>
      <c r="G1861" s="4">
        <v>448684.49</v>
      </c>
      <c r="H1861" s="1" t="s">
        <v>4553</v>
      </c>
      <c r="I1861" s="1" t="s">
        <v>4554</v>
      </c>
    </row>
    <row r="1862" spans="1:9">
      <c r="A1862">
        <v>130401</v>
      </c>
      <c r="B1862">
        <v>13</v>
      </c>
      <c r="C1862" s="2">
        <v>45295</v>
      </c>
      <c r="D1862" s="1" t="s">
        <v>4551</v>
      </c>
      <c r="E1862">
        <v>45</v>
      </c>
      <c r="F1862" s="3">
        <v>986.91</v>
      </c>
      <c r="G1862" s="4">
        <v>293100.75</v>
      </c>
      <c r="H1862" s="1" t="s">
        <v>4552</v>
      </c>
      <c r="I1862" s="1" t="s">
        <v>2414</v>
      </c>
    </row>
    <row r="1863" spans="1:9">
      <c r="A1863">
        <v>130421</v>
      </c>
      <c r="B1863">
        <v>13</v>
      </c>
      <c r="C1863" s="2">
        <v>45295</v>
      </c>
      <c r="D1863" s="1" t="s">
        <v>4551</v>
      </c>
      <c r="E1863">
        <v>47</v>
      </c>
      <c r="F1863" s="3">
        <v>1874.35</v>
      </c>
      <c r="G1863" s="4">
        <v>519323.63</v>
      </c>
      <c r="H1863" s="1" t="s">
        <v>4552</v>
      </c>
      <c r="I1863" s="1" t="s">
        <v>1959</v>
      </c>
    </row>
    <row r="1864" spans="1:9">
      <c r="A1864">
        <v>130426</v>
      </c>
      <c r="B1864">
        <v>13</v>
      </c>
      <c r="C1864" s="2">
        <v>45295</v>
      </c>
      <c r="D1864" s="1" t="s">
        <v>4551</v>
      </c>
      <c r="E1864">
        <v>47</v>
      </c>
      <c r="F1864" s="3">
        <v>1874.35</v>
      </c>
      <c r="G1864" s="4">
        <v>552935.09</v>
      </c>
      <c r="H1864" s="1" t="s">
        <v>4552</v>
      </c>
      <c r="I1864" s="1" t="s">
        <v>3573</v>
      </c>
    </row>
    <row r="1865" spans="1:9">
      <c r="A1865">
        <v>130427</v>
      </c>
      <c r="B1865">
        <v>13</v>
      </c>
      <c r="C1865" s="2">
        <v>45295</v>
      </c>
      <c r="D1865" s="1" t="s">
        <v>4551</v>
      </c>
      <c r="E1865">
        <v>47</v>
      </c>
      <c r="F1865" s="3">
        <v>1874.35</v>
      </c>
      <c r="G1865" s="4">
        <v>603155.93999999994</v>
      </c>
      <c r="H1865" s="1" t="s">
        <v>4552</v>
      </c>
      <c r="I1865" s="1" t="s">
        <v>2395</v>
      </c>
    </row>
    <row r="1866" spans="1:9">
      <c r="A1866">
        <v>130433</v>
      </c>
      <c r="B1866">
        <v>13</v>
      </c>
      <c r="C1866" s="2">
        <v>45295</v>
      </c>
      <c r="D1866" s="1" t="s">
        <v>4551</v>
      </c>
      <c r="E1866">
        <v>47</v>
      </c>
      <c r="F1866" s="3">
        <v>1874.35</v>
      </c>
      <c r="G1866" s="4">
        <v>471507.8</v>
      </c>
      <c r="H1866" s="1" t="s">
        <v>4553</v>
      </c>
      <c r="I1866" s="1" t="s">
        <v>4554</v>
      </c>
    </row>
    <row r="1867" spans="1:9">
      <c r="A1867">
        <v>130436</v>
      </c>
      <c r="B1867">
        <v>13</v>
      </c>
      <c r="C1867" s="2">
        <v>45295</v>
      </c>
      <c r="D1867" s="1" t="s">
        <v>4551</v>
      </c>
      <c r="E1867">
        <v>48</v>
      </c>
      <c r="F1867" s="3">
        <v>1728.84</v>
      </c>
      <c r="G1867" s="4">
        <v>454474.49</v>
      </c>
      <c r="H1867" s="1" t="s">
        <v>4552</v>
      </c>
      <c r="I1867" s="1" t="s">
        <v>4447</v>
      </c>
    </row>
    <row r="1868" spans="1:9">
      <c r="A1868">
        <v>130441</v>
      </c>
      <c r="B1868">
        <v>13</v>
      </c>
      <c r="C1868" s="2">
        <v>45295</v>
      </c>
      <c r="D1868" s="1" t="s">
        <v>4551</v>
      </c>
      <c r="E1868">
        <v>49</v>
      </c>
      <c r="F1868" s="3">
        <v>572.01</v>
      </c>
      <c r="G1868" s="4">
        <v>139828.56</v>
      </c>
      <c r="H1868" s="1" t="s">
        <v>4552</v>
      </c>
      <c r="I1868" s="1" t="s">
        <v>3761</v>
      </c>
    </row>
    <row r="1869" spans="1:9">
      <c r="A1869">
        <v>130459</v>
      </c>
      <c r="B1869">
        <v>13</v>
      </c>
      <c r="C1869" s="2">
        <v>45295</v>
      </c>
      <c r="D1869" s="1" t="s">
        <v>4551</v>
      </c>
      <c r="E1869">
        <v>53</v>
      </c>
      <c r="F1869" s="3">
        <v>968.77</v>
      </c>
      <c r="G1869" s="4">
        <v>320906.8</v>
      </c>
      <c r="H1869" s="1" t="s">
        <v>4552</v>
      </c>
      <c r="I1869" s="1" t="s">
        <v>1128</v>
      </c>
    </row>
    <row r="1870" spans="1:9">
      <c r="A1870">
        <v>130468</v>
      </c>
      <c r="B1870">
        <v>13</v>
      </c>
      <c r="C1870" s="2">
        <v>45295</v>
      </c>
      <c r="D1870" s="1" t="s">
        <v>4551</v>
      </c>
      <c r="E1870">
        <v>53</v>
      </c>
      <c r="F1870" s="3">
        <v>968.77</v>
      </c>
      <c r="G1870" s="4">
        <v>354588.81</v>
      </c>
      <c r="H1870" s="1" t="s">
        <v>4553</v>
      </c>
      <c r="I1870" s="1" t="s">
        <v>4554</v>
      </c>
    </row>
    <row r="1871" spans="1:9">
      <c r="A1871">
        <v>130473</v>
      </c>
      <c r="B1871">
        <v>13</v>
      </c>
      <c r="C1871" s="2">
        <v>45295</v>
      </c>
      <c r="D1871" s="1" t="s">
        <v>4551</v>
      </c>
      <c r="E1871">
        <v>53</v>
      </c>
      <c r="F1871" s="3">
        <v>968.77</v>
      </c>
      <c r="G1871" s="4">
        <v>289176.49</v>
      </c>
      <c r="H1871" s="1" t="s">
        <v>4552</v>
      </c>
      <c r="I1871" s="1" t="s">
        <v>2555</v>
      </c>
    </row>
    <row r="1872" spans="1:9">
      <c r="A1872">
        <v>130475</v>
      </c>
      <c r="B1872">
        <v>13</v>
      </c>
      <c r="C1872" s="2">
        <v>45295</v>
      </c>
      <c r="D1872" s="1" t="s">
        <v>4551</v>
      </c>
      <c r="E1872">
        <v>54</v>
      </c>
      <c r="F1872" s="3">
        <v>1029.1500000000001</v>
      </c>
      <c r="G1872" s="4">
        <v>332090.73</v>
      </c>
      <c r="H1872" s="1" t="s">
        <v>4553</v>
      </c>
      <c r="I1872" s="1" t="s">
        <v>4554</v>
      </c>
    </row>
    <row r="1873" spans="1:9">
      <c r="A1873">
        <v>130483</v>
      </c>
      <c r="B1873">
        <v>13</v>
      </c>
      <c r="C1873" s="2">
        <v>45295</v>
      </c>
      <c r="D1873" s="1" t="s">
        <v>4551</v>
      </c>
      <c r="E1873">
        <v>56</v>
      </c>
      <c r="F1873" s="3">
        <v>606.9</v>
      </c>
      <c r="G1873" s="4">
        <v>192486.8</v>
      </c>
      <c r="H1873" s="1" t="s">
        <v>4552</v>
      </c>
      <c r="I1873" s="1" t="s">
        <v>3248</v>
      </c>
    </row>
    <row r="1874" spans="1:9">
      <c r="A1874">
        <v>130495</v>
      </c>
      <c r="B1874">
        <v>13</v>
      </c>
      <c r="C1874" s="2">
        <v>45295</v>
      </c>
      <c r="D1874" s="1" t="s">
        <v>4551</v>
      </c>
      <c r="E1874">
        <v>57</v>
      </c>
      <c r="F1874" s="3">
        <v>1717.49</v>
      </c>
      <c r="G1874" s="4">
        <v>486561.68</v>
      </c>
      <c r="H1874" s="1" t="s">
        <v>4552</v>
      </c>
      <c r="I1874" s="1" t="s">
        <v>4394</v>
      </c>
    </row>
    <row r="1875" spans="1:9">
      <c r="A1875">
        <v>130497</v>
      </c>
      <c r="B1875">
        <v>13</v>
      </c>
      <c r="C1875" s="2">
        <v>45295</v>
      </c>
      <c r="D1875" s="1" t="s">
        <v>4551</v>
      </c>
      <c r="E1875">
        <v>58</v>
      </c>
      <c r="F1875" s="3">
        <v>1115.72</v>
      </c>
      <c r="G1875" s="4">
        <v>319673.49</v>
      </c>
      <c r="H1875" s="1" t="s">
        <v>4553</v>
      </c>
      <c r="I1875" s="1" t="s">
        <v>4554</v>
      </c>
    </row>
    <row r="1876" spans="1:9">
      <c r="A1876">
        <v>130530</v>
      </c>
      <c r="B1876">
        <v>13</v>
      </c>
      <c r="C1876" s="2">
        <v>45295</v>
      </c>
      <c r="D1876" s="1" t="s">
        <v>4555</v>
      </c>
      <c r="E1876">
        <v>60</v>
      </c>
      <c r="F1876" s="3">
        <v>1401.81</v>
      </c>
      <c r="G1876" s="4">
        <v>468196.39</v>
      </c>
      <c r="H1876" s="1" t="s">
        <v>4552</v>
      </c>
      <c r="I1876" s="1" t="s">
        <v>318</v>
      </c>
    </row>
    <row r="1877" spans="1:9">
      <c r="A1877">
        <v>130532</v>
      </c>
      <c r="B1877">
        <v>13</v>
      </c>
      <c r="C1877" s="2">
        <v>45295</v>
      </c>
      <c r="D1877" s="1" t="s">
        <v>4551</v>
      </c>
      <c r="E1877">
        <v>61</v>
      </c>
      <c r="F1877" s="3">
        <v>1333.63</v>
      </c>
      <c r="G1877" s="4">
        <v>406850.28</v>
      </c>
      <c r="H1877" s="1" t="s">
        <v>4552</v>
      </c>
      <c r="I1877" s="1" t="s">
        <v>1388</v>
      </c>
    </row>
    <row r="1878" spans="1:9">
      <c r="A1878">
        <v>130562</v>
      </c>
      <c r="B1878">
        <v>13</v>
      </c>
      <c r="C1878" s="2">
        <v>45295</v>
      </c>
      <c r="D1878" s="1" t="s">
        <v>4551</v>
      </c>
      <c r="E1878">
        <v>65</v>
      </c>
      <c r="F1878" s="3">
        <v>612.66</v>
      </c>
      <c r="G1878" s="4">
        <v>169224.66</v>
      </c>
      <c r="H1878" s="1" t="s">
        <v>4552</v>
      </c>
      <c r="I1878" s="1" t="s">
        <v>2079</v>
      </c>
    </row>
    <row r="1879" spans="1:9">
      <c r="A1879">
        <v>130584</v>
      </c>
      <c r="B1879">
        <v>13</v>
      </c>
      <c r="C1879" s="2">
        <v>45295</v>
      </c>
      <c r="D1879" s="1" t="s">
        <v>4551</v>
      </c>
      <c r="E1879">
        <v>67</v>
      </c>
      <c r="F1879" s="3">
        <v>524.97</v>
      </c>
      <c r="G1879" s="4">
        <v>169367.25</v>
      </c>
      <c r="H1879" s="1" t="s">
        <v>4552</v>
      </c>
      <c r="I1879" s="1" t="s">
        <v>1548</v>
      </c>
    </row>
    <row r="1880" spans="1:9">
      <c r="A1880">
        <v>140015</v>
      </c>
      <c r="B1880">
        <v>14</v>
      </c>
      <c r="C1880" s="2">
        <v>45295</v>
      </c>
      <c r="D1880" s="1" t="s">
        <v>4551</v>
      </c>
      <c r="E1880">
        <v>4</v>
      </c>
      <c r="F1880" s="3">
        <v>1797.81</v>
      </c>
      <c r="G1880" s="4">
        <v>515152.93</v>
      </c>
      <c r="H1880" s="1" t="s">
        <v>4552</v>
      </c>
      <c r="I1880" s="1" t="s">
        <v>4515</v>
      </c>
    </row>
    <row r="1881" spans="1:9">
      <c r="A1881">
        <v>140032</v>
      </c>
      <c r="B1881">
        <v>14</v>
      </c>
      <c r="C1881" s="2">
        <v>45295</v>
      </c>
      <c r="D1881" s="1" t="s">
        <v>4551</v>
      </c>
      <c r="E1881">
        <v>5</v>
      </c>
      <c r="F1881" s="3">
        <v>424.34</v>
      </c>
      <c r="G1881" s="4">
        <v>115887.11</v>
      </c>
      <c r="H1881" s="1" t="s">
        <v>4553</v>
      </c>
      <c r="I1881" s="1" t="s">
        <v>4554</v>
      </c>
    </row>
    <row r="1882" spans="1:9">
      <c r="A1882">
        <v>140045</v>
      </c>
      <c r="B1882">
        <v>14</v>
      </c>
      <c r="C1882" s="2">
        <v>45295</v>
      </c>
      <c r="D1882" s="1" t="s">
        <v>4551</v>
      </c>
      <c r="E1882">
        <v>7</v>
      </c>
      <c r="F1882" s="3">
        <v>641.37</v>
      </c>
      <c r="G1882" s="4">
        <v>192436.66</v>
      </c>
      <c r="H1882" s="1" t="s">
        <v>4553</v>
      </c>
      <c r="I1882" s="1" t="s">
        <v>4554</v>
      </c>
    </row>
    <row r="1883" spans="1:9">
      <c r="A1883">
        <v>140143</v>
      </c>
      <c r="B1883">
        <v>14</v>
      </c>
      <c r="C1883" s="2">
        <v>45295</v>
      </c>
      <c r="D1883" s="1" t="s">
        <v>4551</v>
      </c>
      <c r="E1883">
        <v>15</v>
      </c>
      <c r="F1883" s="3">
        <v>784.04</v>
      </c>
      <c r="G1883" s="4">
        <v>257066.62</v>
      </c>
      <c r="H1883" s="1" t="s">
        <v>4553</v>
      </c>
      <c r="I1883" s="1" t="s">
        <v>4554</v>
      </c>
    </row>
    <row r="1884" spans="1:9">
      <c r="A1884">
        <v>140151</v>
      </c>
      <c r="B1884">
        <v>14</v>
      </c>
      <c r="C1884" s="2">
        <v>45295</v>
      </c>
      <c r="D1884" s="1" t="s">
        <v>4555</v>
      </c>
      <c r="E1884">
        <v>16</v>
      </c>
      <c r="F1884" s="3">
        <v>915.37</v>
      </c>
      <c r="G1884" s="4">
        <v>319620.31</v>
      </c>
      <c r="H1884" s="1" t="s">
        <v>4552</v>
      </c>
      <c r="I1884" s="1" t="s">
        <v>4108</v>
      </c>
    </row>
    <row r="1885" spans="1:9">
      <c r="A1885">
        <v>140152</v>
      </c>
      <c r="B1885">
        <v>14</v>
      </c>
      <c r="C1885" s="2">
        <v>45295</v>
      </c>
      <c r="D1885" s="1" t="s">
        <v>4555</v>
      </c>
      <c r="E1885">
        <v>16</v>
      </c>
      <c r="F1885" s="3">
        <v>915.37</v>
      </c>
      <c r="G1885" s="4">
        <v>288465.73</v>
      </c>
      <c r="H1885" s="1" t="s">
        <v>4553</v>
      </c>
      <c r="I1885" s="1" t="s">
        <v>4554</v>
      </c>
    </row>
    <row r="1886" spans="1:9">
      <c r="A1886">
        <v>140223</v>
      </c>
      <c r="B1886">
        <v>14</v>
      </c>
      <c r="C1886" s="2">
        <v>45295</v>
      </c>
      <c r="D1886" s="1" t="s">
        <v>4551</v>
      </c>
      <c r="E1886">
        <v>24</v>
      </c>
      <c r="F1886" s="3">
        <v>1205.25</v>
      </c>
      <c r="G1886" s="4">
        <v>345686.53</v>
      </c>
      <c r="H1886" s="1" t="s">
        <v>4552</v>
      </c>
      <c r="I1886" s="1" t="s">
        <v>4415</v>
      </c>
    </row>
    <row r="1887" spans="1:9">
      <c r="A1887">
        <v>140336</v>
      </c>
      <c r="B1887">
        <v>14</v>
      </c>
      <c r="C1887" s="2">
        <v>45295</v>
      </c>
      <c r="D1887" s="1" t="s">
        <v>4551</v>
      </c>
      <c r="E1887">
        <v>40</v>
      </c>
      <c r="F1887" s="3">
        <v>532.44000000000005</v>
      </c>
      <c r="G1887" s="4">
        <v>151228.65</v>
      </c>
      <c r="H1887" s="1" t="s">
        <v>4552</v>
      </c>
      <c r="I1887" s="1" t="s">
        <v>2740</v>
      </c>
    </row>
    <row r="1888" spans="1:9">
      <c r="A1888">
        <v>140354</v>
      </c>
      <c r="B1888">
        <v>14</v>
      </c>
      <c r="C1888" s="2">
        <v>45295</v>
      </c>
      <c r="D1888" s="1" t="s">
        <v>4551</v>
      </c>
      <c r="E1888">
        <v>43</v>
      </c>
      <c r="F1888" s="3">
        <v>520.49</v>
      </c>
      <c r="G1888" s="4">
        <v>146968.53</v>
      </c>
      <c r="H1888" s="1" t="s">
        <v>4552</v>
      </c>
      <c r="I1888" s="1" t="s">
        <v>1414</v>
      </c>
    </row>
    <row r="1889" spans="1:9">
      <c r="A1889">
        <v>140355</v>
      </c>
      <c r="B1889">
        <v>14</v>
      </c>
      <c r="C1889" s="2">
        <v>45295</v>
      </c>
      <c r="D1889" s="1" t="s">
        <v>4551</v>
      </c>
      <c r="E1889">
        <v>43</v>
      </c>
      <c r="F1889" s="3">
        <v>520.49</v>
      </c>
      <c r="G1889" s="4">
        <v>167318.39000000001</v>
      </c>
      <c r="H1889" s="1" t="s">
        <v>4552</v>
      </c>
      <c r="I1889" s="1" t="s">
        <v>3884</v>
      </c>
    </row>
    <row r="1890" spans="1:9">
      <c r="A1890">
        <v>140362</v>
      </c>
      <c r="B1890">
        <v>14</v>
      </c>
      <c r="C1890" s="2">
        <v>45295</v>
      </c>
      <c r="D1890" s="1" t="s">
        <v>4551</v>
      </c>
      <c r="E1890">
        <v>43</v>
      </c>
      <c r="F1890" s="3">
        <v>520.49</v>
      </c>
      <c r="G1890" s="4">
        <v>144623.04000000001</v>
      </c>
      <c r="H1890" s="1" t="s">
        <v>4552</v>
      </c>
      <c r="I1890" s="1" t="s">
        <v>2329</v>
      </c>
    </row>
    <row r="1891" spans="1:9">
      <c r="A1891">
        <v>140432</v>
      </c>
      <c r="B1891">
        <v>14</v>
      </c>
      <c r="C1891" s="2">
        <v>45295</v>
      </c>
      <c r="D1891" s="1" t="s">
        <v>4551</v>
      </c>
      <c r="E1891">
        <v>51</v>
      </c>
      <c r="F1891" s="3">
        <v>1346.3</v>
      </c>
      <c r="G1891" s="4">
        <v>404594.57</v>
      </c>
      <c r="H1891" s="1" t="s">
        <v>4552</v>
      </c>
      <c r="I1891" s="1" t="s">
        <v>2938</v>
      </c>
    </row>
    <row r="1892" spans="1:9">
      <c r="A1892">
        <v>140444</v>
      </c>
      <c r="B1892">
        <v>14</v>
      </c>
      <c r="C1892" s="2">
        <v>45295</v>
      </c>
      <c r="D1892" s="1" t="s">
        <v>4551</v>
      </c>
      <c r="E1892">
        <v>52</v>
      </c>
      <c r="F1892" s="3">
        <v>571.74</v>
      </c>
      <c r="G1892" s="4">
        <v>163741.56</v>
      </c>
      <c r="H1892" s="1" t="s">
        <v>4552</v>
      </c>
      <c r="I1892" s="1" t="s">
        <v>2244</v>
      </c>
    </row>
    <row r="1893" spans="1:9">
      <c r="A1893">
        <v>150007</v>
      </c>
      <c r="B1893">
        <v>15</v>
      </c>
      <c r="C1893" s="2">
        <v>45295</v>
      </c>
      <c r="D1893" s="1" t="s">
        <v>4551</v>
      </c>
      <c r="E1893">
        <v>1</v>
      </c>
      <c r="F1893" s="3">
        <v>1596.51</v>
      </c>
      <c r="G1893" s="4">
        <v>527403.68000000005</v>
      </c>
      <c r="H1893" s="1" t="s">
        <v>4552</v>
      </c>
      <c r="I1893" s="1" t="s">
        <v>2948</v>
      </c>
    </row>
    <row r="1894" spans="1:9">
      <c r="A1894">
        <v>150019</v>
      </c>
      <c r="B1894">
        <v>15</v>
      </c>
      <c r="C1894" s="2">
        <v>45295</v>
      </c>
      <c r="D1894" s="1" t="s">
        <v>4551</v>
      </c>
      <c r="E1894">
        <v>2</v>
      </c>
      <c r="F1894" s="3">
        <v>1522.89</v>
      </c>
      <c r="G1894" s="4">
        <v>443338.93</v>
      </c>
      <c r="H1894" s="1" t="s">
        <v>4552</v>
      </c>
      <c r="I1894" s="1" t="s">
        <v>624</v>
      </c>
    </row>
    <row r="1895" spans="1:9">
      <c r="A1895">
        <v>150021</v>
      </c>
      <c r="B1895">
        <v>15</v>
      </c>
      <c r="C1895" s="2">
        <v>45295</v>
      </c>
      <c r="D1895" s="1" t="s">
        <v>4551</v>
      </c>
      <c r="E1895">
        <v>2</v>
      </c>
      <c r="F1895" s="3">
        <v>1522.89</v>
      </c>
      <c r="G1895" s="4">
        <v>463948.75</v>
      </c>
      <c r="H1895" s="1" t="s">
        <v>4552</v>
      </c>
      <c r="I1895" s="1" t="s">
        <v>1596</v>
      </c>
    </row>
    <row r="1896" spans="1:9">
      <c r="A1896">
        <v>150023</v>
      </c>
      <c r="B1896">
        <v>15</v>
      </c>
      <c r="C1896" s="2">
        <v>45295</v>
      </c>
      <c r="D1896" s="1" t="s">
        <v>4551</v>
      </c>
      <c r="E1896">
        <v>3</v>
      </c>
      <c r="F1896" s="3">
        <v>748.99</v>
      </c>
      <c r="G1896" s="4">
        <v>232738.11</v>
      </c>
      <c r="H1896" s="1" t="s">
        <v>4553</v>
      </c>
      <c r="I1896" s="1" t="s">
        <v>4554</v>
      </c>
    </row>
    <row r="1897" spans="1:9">
      <c r="A1897">
        <v>150045</v>
      </c>
      <c r="B1897">
        <v>15</v>
      </c>
      <c r="C1897" s="2">
        <v>45295</v>
      </c>
      <c r="D1897" s="1" t="s">
        <v>4551</v>
      </c>
      <c r="E1897">
        <v>7</v>
      </c>
      <c r="F1897" s="3">
        <v>1113.8499999999999</v>
      </c>
      <c r="G1897" s="4">
        <v>339062.68</v>
      </c>
      <c r="H1897" s="1" t="s">
        <v>4552</v>
      </c>
      <c r="I1897" s="1" t="s">
        <v>2797</v>
      </c>
    </row>
    <row r="1898" spans="1:9">
      <c r="A1898">
        <v>150084</v>
      </c>
      <c r="B1898">
        <v>15</v>
      </c>
      <c r="C1898" s="2">
        <v>45295</v>
      </c>
      <c r="D1898" s="1" t="s">
        <v>4551</v>
      </c>
      <c r="E1898">
        <v>13</v>
      </c>
      <c r="F1898" s="3">
        <v>653.54</v>
      </c>
      <c r="G1898" s="4">
        <v>198883.96</v>
      </c>
      <c r="H1898" s="1" t="s">
        <v>4552</v>
      </c>
      <c r="I1898" s="1" t="s">
        <v>2205</v>
      </c>
    </row>
    <row r="1899" spans="1:9">
      <c r="A1899">
        <v>150096</v>
      </c>
      <c r="B1899">
        <v>15</v>
      </c>
      <c r="C1899" s="2">
        <v>45295</v>
      </c>
      <c r="D1899" s="1" t="s">
        <v>4551</v>
      </c>
      <c r="E1899">
        <v>15</v>
      </c>
      <c r="F1899" s="3">
        <v>522.71</v>
      </c>
      <c r="G1899" s="4">
        <v>153702.37</v>
      </c>
      <c r="H1899" s="1" t="s">
        <v>4552</v>
      </c>
      <c r="I1899" s="1" t="s">
        <v>432</v>
      </c>
    </row>
    <row r="1900" spans="1:9">
      <c r="A1900">
        <v>150131</v>
      </c>
      <c r="B1900">
        <v>15</v>
      </c>
      <c r="C1900" s="2">
        <v>45295</v>
      </c>
      <c r="D1900" s="1" t="s">
        <v>4551</v>
      </c>
      <c r="E1900">
        <v>17</v>
      </c>
      <c r="F1900" s="3">
        <v>562.64</v>
      </c>
      <c r="G1900" s="4">
        <v>174634.6</v>
      </c>
      <c r="H1900" s="1" t="s">
        <v>4552</v>
      </c>
      <c r="I1900" s="1" t="s">
        <v>3826</v>
      </c>
    </row>
    <row r="1901" spans="1:9">
      <c r="A1901">
        <v>150147</v>
      </c>
      <c r="B1901">
        <v>15</v>
      </c>
      <c r="C1901" s="2">
        <v>45295</v>
      </c>
      <c r="D1901" s="1" t="s">
        <v>4551</v>
      </c>
      <c r="E1901">
        <v>18</v>
      </c>
      <c r="F1901" s="3">
        <v>567.74</v>
      </c>
      <c r="G1901" s="4">
        <v>176372.47</v>
      </c>
      <c r="H1901" s="1" t="s">
        <v>4552</v>
      </c>
      <c r="I1901" s="1" t="s">
        <v>3271</v>
      </c>
    </row>
    <row r="1902" spans="1:9">
      <c r="A1902">
        <v>150185</v>
      </c>
      <c r="B1902">
        <v>15</v>
      </c>
      <c r="C1902" s="2">
        <v>45295</v>
      </c>
      <c r="D1902" s="1" t="s">
        <v>4555</v>
      </c>
      <c r="E1902">
        <v>23</v>
      </c>
      <c r="F1902" s="3">
        <v>1279.23</v>
      </c>
      <c r="G1902" s="4">
        <v>377637.01</v>
      </c>
      <c r="H1902" s="1" t="s">
        <v>4553</v>
      </c>
      <c r="I1902" s="1" t="s">
        <v>4554</v>
      </c>
    </row>
    <row r="1903" spans="1:9">
      <c r="A1903">
        <v>150203</v>
      </c>
      <c r="B1903">
        <v>15</v>
      </c>
      <c r="C1903" s="2">
        <v>45295</v>
      </c>
      <c r="D1903" s="1" t="s">
        <v>4555</v>
      </c>
      <c r="E1903">
        <v>23</v>
      </c>
      <c r="F1903" s="3">
        <v>1279.23</v>
      </c>
      <c r="G1903" s="4">
        <v>381854.67</v>
      </c>
      <c r="H1903" s="1" t="s">
        <v>4552</v>
      </c>
      <c r="I1903" s="1" t="s">
        <v>1836</v>
      </c>
    </row>
    <row r="1904" spans="1:9">
      <c r="A1904">
        <v>150213</v>
      </c>
      <c r="B1904">
        <v>15</v>
      </c>
      <c r="C1904" s="2">
        <v>45295</v>
      </c>
      <c r="D1904" s="1" t="s">
        <v>4555</v>
      </c>
      <c r="E1904">
        <v>24</v>
      </c>
      <c r="F1904" s="3">
        <v>924.36</v>
      </c>
      <c r="G1904" s="4">
        <v>278376.64</v>
      </c>
      <c r="H1904" s="1" t="s">
        <v>4552</v>
      </c>
      <c r="I1904" s="1" t="s">
        <v>2985</v>
      </c>
    </row>
    <row r="1905" spans="1:9">
      <c r="A1905">
        <v>150229</v>
      </c>
      <c r="B1905">
        <v>15</v>
      </c>
      <c r="C1905" s="2">
        <v>45295</v>
      </c>
      <c r="D1905" s="1" t="s">
        <v>4551</v>
      </c>
      <c r="E1905">
        <v>26</v>
      </c>
      <c r="F1905" s="3">
        <v>961.01</v>
      </c>
      <c r="G1905" s="4">
        <v>259608.83</v>
      </c>
      <c r="H1905" s="1" t="s">
        <v>4552</v>
      </c>
      <c r="I1905" s="1" t="s">
        <v>3088</v>
      </c>
    </row>
    <row r="1906" spans="1:9">
      <c r="A1906">
        <v>150230</v>
      </c>
      <c r="B1906">
        <v>15</v>
      </c>
      <c r="C1906" s="2">
        <v>45295</v>
      </c>
      <c r="D1906" s="1" t="s">
        <v>4551</v>
      </c>
      <c r="E1906">
        <v>26</v>
      </c>
      <c r="F1906" s="3">
        <v>961.01</v>
      </c>
      <c r="G1906" s="4">
        <v>262059.22</v>
      </c>
      <c r="H1906" s="1" t="s">
        <v>4553</v>
      </c>
      <c r="I1906" s="1" t="s">
        <v>4554</v>
      </c>
    </row>
    <row r="1907" spans="1:9">
      <c r="A1907">
        <v>150231</v>
      </c>
      <c r="B1907">
        <v>15</v>
      </c>
      <c r="C1907" s="2">
        <v>45295</v>
      </c>
      <c r="D1907" s="1" t="s">
        <v>4551</v>
      </c>
      <c r="E1907">
        <v>26</v>
      </c>
      <c r="F1907" s="3">
        <v>961.01</v>
      </c>
      <c r="G1907" s="4">
        <v>321694.84999999998</v>
      </c>
      <c r="H1907" s="1" t="s">
        <v>4552</v>
      </c>
      <c r="I1907" s="1" t="s">
        <v>1264</v>
      </c>
    </row>
    <row r="1908" spans="1:9">
      <c r="A1908">
        <v>150237</v>
      </c>
      <c r="B1908">
        <v>15</v>
      </c>
      <c r="C1908" s="2">
        <v>45295</v>
      </c>
      <c r="D1908" s="1" t="s">
        <v>4551</v>
      </c>
      <c r="E1908">
        <v>28</v>
      </c>
      <c r="F1908" s="3">
        <v>1567.93</v>
      </c>
      <c r="G1908" s="4">
        <v>502064.98</v>
      </c>
      <c r="H1908" s="1" t="s">
        <v>4552</v>
      </c>
      <c r="I1908" s="1" t="s">
        <v>1352</v>
      </c>
    </row>
    <row r="1909" spans="1:9">
      <c r="A1909">
        <v>150246</v>
      </c>
      <c r="B1909">
        <v>15</v>
      </c>
      <c r="C1909" s="2">
        <v>45295</v>
      </c>
      <c r="D1909" s="1" t="s">
        <v>4551</v>
      </c>
      <c r="E1909">
        <v>29</v>
      </c>
      <c r="F1909" s="3">
        <v>1748.18</v>
      </c>
      <c r="G1909" s="4">
        <v>454773.23</v>
      </c>
      <c r="H1909" s="1" t="s">
        <v>4553</v>
      </c>
      <c r="I1909" s="1" t="s">
        <v>4554</v>
      </c>
    </row>
    <row r="1910" spans="1:9">
      <c r="A1910">
        <v>150264</v>
      </c>
      <c r="B1910">
        <v>15</v>
      </c>
      <c r="C1910" s="2">
        <v>45295</v>
      </c>
      <c r="D1910" s="1" t="s">
        <v>4551</v>
      </c>
      <c r="E1910">
        <v>31</v>
      </c>
      <c r="F1910" s="3">
        <v>1901.65</v>
      </c>
      <c r="G1910" s="4">
        <v>599081</v>
      </c>
      <c r="H1910" s="1" t="s">
        <v>4552</v>
      </c>
      <c r="I1910" s="1" t="s">
        <v>1559</v>
      </c>
    </row>
    <row r="1911" spans="1:9">
      <c r="A1911">
        <v>150267</v>
      </c>
      <c r="B1911">
        <v>15</v>
      </c>
      <c r="C1911" s="2">
        <v>45295</v>
      </c>
      <c r="D1911" s="1" t="s">
        <v>4551</v>
      </c>
      <c r="E1911">
        <v>31</v>
      </c>
      <c r="F1911" s="3">
        <v>1901.65</v>
      </c>
      <c r="G1911" s="4">
        <v>586616.23</v>
      </c>
      <c r="H1911" s="1" t="s">
        <v>4553</v>
      </c>
      <c r="I1911" s="1" t="s">
        <v>4554</v>
      </c>
    </row>
    <row r="1912" spans="1:9">
      <c r="A1912">
        <v>150299</v>
      </c>
      <c r="B1912">
        <v>15</v>
      </c>
      <c r="C1912" s="2">
        <v>45295</v>
      </c>
      <c r="D1912" s="1" t="s">
        <v>4551</v>
      </c>
      <c r="E1912">
        <v>35</v>
      </c>
      <c r="F1912" s="3">
        <v>745.49</v>
      </c>
      <c r="G1912" s="4">
        <v>216924.99</v>
      </c>
      <c r="H1912" s="1" t="s">
        <v>4553</v>
      </c>
      <c r="I1912" s="1" t="s">
        <v>4554</v>
      </c>
    </row>
    <row r="1913" spans="1:9">
      <c r="A1913">
        <v>150308</v>
      </c>
      <c r="B1913">
        <v>15</v>
      </c>
      <c r="C1913" s="2">
        <v>45295</v>
      </c>
      <c r="D1913" s="1" t="s">
        <v>4551</v>
      </c>
      <c r="E1913">
        <v>35</v>
      </c>
      <c r="F1913" s="3">
        <v>745.49</v>
      </c>
      <c r="G1913" s="4">
        <v>223449.69</v>
      </c>
      <c r="H1913" s="1" t="s">
        <v>4552</v>
      </c>
      <c r="I1913" s="1" t="s">
        <v>1648</v>
      </c>
    </row>
    <row r="1914" spans="1:9">
      <c r="A1914">
        <v>150340</v>
      </c>
      <c r="B1914">
        <v>15</v>
      </c>
      <c r="C1914" s="2">
        <v>45295</v>
      </c>
      <c r="D1914" s="1" t="s">
        <v>4551</v>
      </c>
      <c r="E1914">
        <v>39</v>
      </c>
      <c r="F1914" s="3">
        <v>1713.42</v>
      </c>
      <c r="G1914" s="4">
        <v>520387.17</v>
      </c>
      <c r="H1914" s="1" t="s">
        <v>4553</v>
      </c>
      <c r="I1914" s="1" t="s">
        <v>4554</v>
      </c>
    </row>
    <row r="1915" spans="1:9">
      <c r="A1915">
        <v>150362</v>
      </c>
      <c r="B1915">
        <v>15</v>
      </c>
      <c r="C1915" s="2">
        <v>45295</v>
      </c>
      <c r="D1915" s="1" t="s">
        <v>4551</v>
      </c>
      <c r="E1915">
        <v>44</v>
      </c>
      <c r="F1915" s="3">
        <v>1713.09</v>
      </c>
      <c r="G1915" s="4">
        <v>518036.13</v>
      </c>
      <c r="H1915" s="1" t="s">
        <v>4552</v>
      </c>
      <c r="I1915" s="1" t="s">
        <v>1650</v>
      </c>
    </row>
    <row r="1916" spans="1:9">
      <c r="A1916">
        <v>150368</v>
      </c>
      <c r="B1916">
        <v>15</v>
      </c>
      <c r="C1916" s="2">
        <v>45295</v>
      </c>
      <c r="D1916" s="1" t="s">
        <v>4551</v>
      </c>
      <c r="E1916">
        <v>45</v>
      </c>
      <c r="F1916" s="3">
        <v>1911.06</v>
      </c>
      <c r="G1916" s="4">
        <v>558806.02</v>
      </c>
      <c r="H1916" s="1" t="s">
        <v>4552</v>
      </c>
      <c r="I1916" s="1" t="s">
        <v>3844</v>
      </c>
    </row>
    <row r="1917" spans="1:9">
      <c r="A1917">
        <v>150372</v>
      </c>
      <c r="B1917">
        <v>15</v>
      </c>
      <c r="C1917" s="2">
        <v>45295</v>
      </c>
      <c r="D1917" s="1" t="s">
        <v>4551</v>
      </c>
      <c r="E1917">
        <v>47</v>
      </c>
      <c r="F1917" s="3">
        <v>1358.77</v>
      </c>
      <c r="G1917" s="4">
        <v>381303.7</v>
      </c>
      <c r="H1917" s="1" t="s">
        <v>4553</v>
      </c>
      <c r="I1917" s="1" t="s">
        <v>4554</v>
      </c>
    </row>
    <row r="1918" spans="1:9">
      <c r="A1918">
        <v>150400</v>
      </c>
      <c r="B1918">
        <v>15</v>
      </c>
      <c r="C1918" s="2">
        <v>45295</v>
      </c>
      <c r="D1918" s="1" t="s">
        <v>4551</v>
      </c>
      <c r="E1918">
        <v>50</v>
      </c>
      <c r="F1918" s="3">
        <v>1841.5</v>
      </c>
      <c r="G1918" s="4">
        <v>556838.32999999996</v>
      </c>
      <c r="H1918" s="1" t="s">
        <v>4552</v>
      </c>
      <c r="I1918" s="1" t="s">
        <v>4104</v>
      </c>
    </row>
    <row r="1919" spans="1:9">
      <c r="A1919">
        <v>150402</v>
      </c>
      <c r="B1919">
        <v>15</v>
      </c>
      <c r="C1919" s="2">
        <v>45295</v>
      </c>
      <c r="D1919" s="1" t="s">
        <v>4555</v>
      </c>
      <c r="E1919">
        <v>50</v>
      </c>
      <c r="F1919" s="3">
        <v>1841.5</v>
      </c>
      <c r="G1919" s="4">
        <v>548477.55000000005</v>
      </c>
      <c r="H1919" s="1" t="s">
        <v>4553</v>
      </c>
      <c r="I1919" s="1" t="s">
        <v>4554</v>
      </c>
    </row>
    <row r="1920" spans="1:9">
      <c r="A1920">
        <v>150475</v>
      </c>
      <c r="B1920">
        <v>15</v>
      </c>
      <c r="C1920" s="2">
        <v>45295</v>
      </c>
      <c r="D1920" s="1" t="s">
        <v>4551</v>
      </c>
      <c r="E1920">
        <v>57</v>
      </c>
      <c r="F1920" s="3">
        <v>429.34</v>
      </c>
      <c r="G1920" s="4">
        <v>125292.1</v>
      </c>
      <c r="H1920" s="1" t="s">
        <v>4552</v>
      </c>
      <c r="I1920" s="1" t="s">
        <v>1525</v>
      </c>
    </row>
    <row r="1921" spans="1:9">
      <c r="A1921">
        <v>150479</v>
      </c>
      <c r="B1921">
        <v>15</v>
      </c>
      <c r="C1921" s="2">
        <v>45295</v>
      </c>
      <c r="D1921" s="1" t="s">
        <v>4551</v>
      </c>
      <c r="E1921">
        <v>57</v>
      </c>
      <c r="F1921" s="3">
        <v>429.34</v>
      </c>
      <c r="G1921" s="4">
        <v>137541.82</v>
      </c>
      <c r="H1921" s="1" t="s">
        <v>4552</v>
      </c>
      <c r="I1921" s="1" t="s">
        <v>2468</v>
      </c>
    </row>
    <row r="1922" spans="1:9">
      <c r="A1922">
        <v>150480</v>
      </c>
      <c r="B1922">
        <v>15</v>
      </c>
      <c r="C1922" s="2">
        <v>45295</v>
      </c>
      <c r="D1922" s="1" t="s">
        <v>4551</v>
      </c>
      <c r="E1922">
        <v>57</v>
      </c>
      <c r="F1922" s="3">
        <v>429.34</v>
      </c>
      <c r="G1922" s="4">
        <v>124270.9</v>
      </c>
      <c r="H1922" s="1" t="s">
        <v>4552</v>
      </c>
      <c r="I1922" s="1" t="s">
        <v>2782</v>
      </c>
    </row>
    <row r="1923" spans="1:9">
      <c r="A1923">
        <v>160031</v>
      </c>
      <c r="B1923">
        <v>16</v>
      </c>
      <c r="C1923" s="2">
        <v>45295</v>
      </c>
      <c r="D1923" s="1" t="s">
        <v>4551</v>
      </c>
      <c r="E1923">
        <v>5</v>
      </c>
      <c r="F1923" s="3">
        <v>749.15</v>
      </c>
      <c r="G1923" s="4">
        <v>218027.25</v>
      </c>
      <c r="H1923" s="1" t="s">
        <v>4552</v>
      </c>
      <c r="I1923" s="1" t="s">
        <v>2197</v>
      </c>
    </row>
    <row r="1924" spans="1:9">
      <c r="A1924">
        <v>160046</v>
      </c>
      <c r="B1924">
        <v>16</v>
      </c>
      <c r="C1924" s="2">
        <v>45295</v>
      </c>
      <c r="D1924" s="1" t="s">
        <v>4551</v>
      </c>
      <c r="E1924">
        <v>6</v>
      </c>
      <c r="F1924" s="3">
        <v>1062.3399999999999</v>
      </c>
      <c r="G1924" s="4">
        <v>295791.28000000003</v>
      </c>
      <c r="H1924" s="1" t="s">
        <v>4552</v>
      </c>
      <c r="I1924" s="1" t="s">
        <v>3562</v>
      </c>
    </row>
    <row r="1925" spans="1:9">
      <c r="A1925">
        <v>160073</v>
      </c>
      <c r="B1925">
        <v>16</v>
      </c>
      <c r="C1925" s="2">
        <v>45295</v>
      </c>
      <c r="D1925" s="1" t="s">
        <v>4551</v>
      </c>
      <c r="E1925">
        <v>9</v>
      </c>
      <c r="F1925" s="3">
        <v>1524.04</v>
      </c>
      <c r="G1925" s="4">
        <v>508776.17</v>
      </c>
      <c r="H1925" s="1" t="s">
        <v>4552</v>
      </c>
      <c r="I1925" s="1" t="s">
        <v>1709</v>
      </c>
    </row>
    <row r="1926" spans="1:9">
      <c r="A1926">
        <v>160105</v>
      </c>
      <c r="B1926">
        <v>16</v>
      </c>
      <c r="C1926" s="2">
        <v>45295</v>
      </c>
      <c r="D1926" s="1" t="s">
        <v>4551</v>
      </c>
      <c r="E1926">
        <v>11</v>
      </c>
      <c r="F1926" s="3">
        <v>1288.42</v>
      </c>
      <c r="G1926" s="4">
        <v>290542.49</v>
      </c>
      <c r="H1926" s="1" t="s">
        <v>4553</v>
      </c>
      <c r="I1926" s="1" t="s">
        <v>4554</v>
      </c>
    </row>
    <row r="1927" spans="1:9">
      <c r="A1927">
        <v>160129</v>
      </c>
      <c r="B1927">
        <v>16</v>
      </c>
      <c r="C1927" s="2">
        <v>45295</v>
      </c>
      <c r="D1927" s="1" t="s">
        <v>4551</v>
      </c>
      <c r="E1927">
        <v>14</v>
      </c>
      <c r="F1927" s="3">
        <v>660.84</v>
      </c>
      <c r="G1927" s="4">
        <v>189045.87</v>
      </c>
      <c r="H1927" s="1" t="s">
        <v>4552</v>
      </c>
      <c r="I1927" s="1" t="s">
        <v>4236</v>
      </c>
    </row>
    <row r="1928" spans="1:9">
      <c r="A1928">
        <v>160141</v>
      </c>
      <c r="B1928">
        <v>16</v>
      </c>
      <c r="C1928" s="2">
        <v>45295</v>
      </c>
      <c r="D1928" s="1" t="s">
        <v>4551</v>
      </c>
      <c r="E1928">
        <v>17</v>
      </c>
      <c r="F1928" s="3">
        <v>836.32</v>
      </c>
      <c r="G1928" s="4">
        <v>256437.11</v>
      </c>
      <c r="H1928" s="1" t="s">
        <v>4552</v>
      </c>
      <c r="I1928" s="1" t="s">
        <v>1320</v>
      </c>
    </row>
    <row r="1929" spans="1:9">
      <c r="A1929">
        <v>160199</v>
      </c>
      <c r="B1929">
        <v>16</v>
      </c>
      <c r="C1929" s="2">
        <v>45295</v>
      </c>
      <c r="D1929" s="1" t="s">
        <v>4551</v>
      </c>
      <c r="E1929">
        <v>25</v>
      </c>
      <c r="F1929" s="3">
        <v>853.37</v>
      </c>
      <c r="G1929" s="4">
        <v>281656.8</v>
      </c>
      <c r="H1929" s="1" t="s">
        <v>4553</v>
      </c>
      <c r="I1929" s="1" t="s">
        <v>4554</v>
      </c>
    </row>
    <row r="1930" spans="1:9">
      <c r="A1930">
        <v>160243</v>
      </c>
      <c r="B1930">
        <v>16</v>
      </c>
      <c r="C1930" s="2">
        <v>45295</v>
      </c>
      <c r="D1930" s="1" t="s">
        <v>4555</v>
      </c>
      <c r="E1930">
        <v>28</v>
      </c>
      <c r="F1930" s="3">
        <v>1440.71</v>
      </c>
      <c r="G1930" s="4">
        <v>401828.82</v>
      </c>
      <c r="H1930" s="1" t="s">
        <v>4552</v>
      </c>
      <c r="I1930" s="1" t="s">
        <v>1266</v>
      </c>
    </row>
    <row r="1931" spans="1:9">
      <c r="A1931">
        <v>160248</v>
      </c>
      <c r="B1931">
        <v>16</v>
      </c>
      <c r="C1931" s="2">
        <v>45295</v>
      </c>
      <c r="D1931" s="1" t="s">
        <v>4551</v>
      </c>
      <c r="E1931">
        <v>29</v>
      </c>
      <c r="F1931" s="3">
        <v>489.49</v>
      </c>
      <c r="G1931" s="4">
        <v>163436.82999999999</v>
      </c>
      <c r="H1931" s="1" t="s">
        <v>4552</v>
      </c>
      <c r="I1931" s="1" t="s">
        <v>271</v>
      </c>
    </row>
    <row r="1932" spans="1:9">
      <c r="A1932">
        <v>160270</v>
      </c>
      <c r="B1932">
        <v>16</v>
      </c>
      <c r="C1932" s="2">
        <v>45295</v>
      </c>
      <c r="D1932" s="1" t="s">
        <v>4551</v>
      </c>
      <c r="E1932">
        <v>33</v>
      </c>
      <c r="F1932" s="3">
        <v>881.17</v>
      </c>
      <c r="G1932" s="4">
        <v>287687.55</v>
      </c>
      <c r="H1932" s="1" t="s">
        <v>4552</v>
      </c>
      <c r="I1932" s="1" t="s">
        <v>1603</v>
      </c>
    </row>
    <row r="1933" spans="1:9">
      <c r="A1933">
        <v>160277</v>
      </c>
      <c r="B1933">
        <v>16</v>
      </c>
      <c r="C1933" s="2">
        <v>45295</v>
      </c>
      <c r="D1933" s="1" t="s">
        <v>4551</v>
      </c>
      <c r="E1933">
        <v>33</v>
      </c>
      <c r="F1933" s="3">
        <v>881.17</v>
      </c>
      <c r="G1933" s="4">
        <v>320824.87</v>
      </c>
      <c r="H1933" s="1" t="s">
        <v>4552</v>
      </c>
      <c r="I1933" s="1" t="s">
        <v>3331</v>
      </c>
    </row>
    <row r="1934" spans="1:9">
      <c r="A1934">
        <v>160306</v>
      </c>
      <c r="B1934">
        <v>16</v>
      </c>
      <c r="C1934" s="2">
        <v>45295</v>
      </c>
      <c r="D1934" s="1" t="s">
        <v>4551</v>
      </c>
      <c r="E1934">
        <v>35</v>
      </c>
      <c r="F1934" s="3">
        <v>629.97</v>
      </c>
      <c r="G1934" s="4">
        <v>170560.58</v>
      </c>
      <c r="H1934" s="1" t="s">
        <v>4553</v>
      </c>
      <c r="I1934" s="1" t="s">
        <v>4554</v>
      </c>
    </row>
    <row r="1935" spans="1:9">
      <c r="A1935">
        <v>160328</v>
      </c>
      <c r="B1935">
        <v>16</v>
      </c>
      <c r="C1935" s="2">
        <v>45295</v>
      </c>
      <c r="D1935" s="1" t="s">
        <v>4551</v>
      </c>
      <c r="E1935">
        <v>38</v>
      </c>
      <c r="F1935" s="3">
        <v>431.83</v>
      </c>
      <c r="G1935" s="4">
        <v>142662.45000000001</v>
      </c>
      <c r="H1935" s="1" t="s">
        <v>4552</v>
      </c>
      <c r="I1935" s="1" t="s">
        <v>2478</v>
      </c>
    </row>
    <row r="1936" spans="1:9">
      <c r="A1936">
        <v>160336</v>
      </c>
      <c r="B1936">
        <v>16</v>
      </c>
      <c r="C1936" s="2">
        <v>45295</v>
      </c>
      <c r="D1936" s="1" t="s">
        <v>4555</v>
      </c>
      <c r="E1936">
        <v>40</v>
      </c>
      <c r="F1936" s="3">
        <v>688.81</v>
      </c>
      <c r="G1936" s="4">
        <v>212720.73</v>
      </c>
      <c r="H1936" s="1" t="s">
        <v>4552</v>
      </c>
      <c r="I1936" s="1" t="s">
        <v>2181</v>
      </c>
    </row>
    <row r="1937" spans="1:9">
      <c r="A1937">
        <v>160363</v>
      </c>
      <c r="B1937">
        <v>16</v>
      </c>
      <c r="C1937" s="2">
        <v>45295</v>
      </c>
      <c r="D1937" s="1" t="s">
        <v>4555</v>
      </c>
      <c r="E1937">
        <v>42</v>
      </c>
      <c r="F1937" s="3">
        <v>1496.62</v>
      </c>
      <c r="G1937" s="4">
        <v>469434.95</v>
      </c>
      <c r="H1937" s="1" t="s">
        <v>4553</v>
      </c>
      <c r="I1937" s="1" t="s">
        <v>4554</v>
      </c>
    </row>
    <row r="1938" spans="1:9">
      <c r="A1938">
        <v>170037</v>
      </c>
      <c r="B1938">
        <v>17</v>
      </c>
      <c r="C1938" s="2">
        <v>45295</v>
      </c>
      <c r="D1938" s="1" t="s">
        <v>4551</v>
      </c>
      <c r="E1938">
        <v>4</v>
      </c>
      <c r="F1938" s="3">
        <v>448.67</v>
      </c>
      <c r="G1938" s="4">
        <v>134841.47</v>
      </c>
      <c r="H1938" s="1" t="s">
        <v>4552</v>
      </c>
      <c r="I1938" s="1" t="s">
        <v>3045</v>
      </c>
    </row>
    <row r="1939" spans="1:9">
      <c r="A1939">
        <v>170066</v>
      </c>
      <c r="B1939">
        <v>17</v>
      </c>
      <c r="C1939" s="2">
        <v>45295</v>
      </c>
      <c r="D1939" s="1" t="s">
        <v>4551</v>
      </c>
      <c r="E1939">
        <v>8</v>
      </c>
      <c r="F1939" s="3">
        <v>1297.3</v>
      </c>
      <c r="G1939" s="4">
        <v>408314.89</v>
      </c>
      <c r="H1939" s="1" t="s">
        <v>4552</v>
      </c>
      <c r="I1939" s="1" t="s">
        <v>1833</v>
      </c>
    </row>
    <row r="1940" spans="1:9">
      <c r="A1940">
        <v>170077</v>
      </c>
      <c r="B1940">
        <v>17</v>
      </c>
      <c r="C1940" s="2">
        <v>45295</v>
      </c>
      <c r="D1940" s="1" t="s">
        <v>4551</v>
      </c>
      <c r="E1940">
        <v>10</v>
      </c>
      <c r="F1940" s="3">
        <v>1059.07</v>
      </c>
      <c r="G1940" s="4">
        <v>330112.83</v>
      </c>
      <c r="H1940" s="1" t="s">
        <v>4553</v>
      </c>
      <c r="I1940" s="1" t="s">
        <v>4554</v>
      </c>
    </row>
    <row r="1941" spans="1:9">
      <c r="A1941">
        <v>170115</v>
      </c>
      <c r="B1941">
        <v>17</v>
      </c>
      <c r="C1941" s="2">
        <v>45295</v>
      </c>
      <c r="D1941" s="1" t="s">
        <v>4551</v>
      </c>
      <c r="E1941">
        <v>13</v>
      </c>
      <c r="F1941" s="3">
        <v>916.9</v>
      </c>
      <c r="G1941" s="4">
        <v>274356.57</v>
      </c>
      <c r="H1941" s="1" t="s">
        <v>4552</v>
      </c>
      <c r="I1941" s="1" t="s">
        <v>3647</v>
      </c>
    </row>
    <row r="1942" spans="1:9">
      <c r="A1942">
        <v>170117</v>
      </c>
      <c r="B1942">
        <v>17</v>
      </c>
      <c r="C1942" s="2">
        <v>45295</v>
      </c>
      <c r="D1942" s="1" t="s">
        <v>4551</v>
      </c>
      <c r="E1942">
        <v>14</v>
      </c>
      <c r="F1942" s="3">
        <v>1646.02</v>
      </c>
      <c r="G1942" s="4">
        <v>475302.44</v>
      </c>
      <c r="H1942" s="1" t="s">
        <v>4552</v>
      </c>
      <c r="I1942" s="1" t="s">
        <v>3186</v>
      </c>
    </row>
    <row r="1943" spans="1:9">
      <c r="A1943">
        <v>170150</v>
      </c>
      <c r="B1943">
        <v>17</v>
      </c>
      <c r="C1943" s="2">
        <v>45295</v>
      </c>
      <c r="D1943" s="1" t="s">
        <v>4551</v>
      </c>
      <c r="E1943">
        <v>16</v>
      </c>
      <c r="F1943" s="3">
        <v>1693</v>
      </c>
      <c r="G1943" s="4">
        <v>525796.94999999995</v>
      </c>
      <c r="H1943" s="1" t="s">
        <v>4552</v>
      </c>
      <c r="I1943" s="1" t="s">
        <v>3041</v>
      </c>
    </row>
    <row r="1944" spans="1:9">
      <c r="A1944">
        <v>170182</v>
      </c>
      <c r="B1944">
        <v>17</v>
      </c>
      <c r="C1944" s="2">
        <v>45295</v>
      </c>
      <c r="D1944" s="1" t="s">
        <v>4551</v>
      </c>
      <c r="E1944">
        <v>20</v>
      </c>
      <c r="F1944" s="3">
        <v>792.27</v>
      </c>
      <c r="G1944" s="4">
        <v>244945.04</v>
      </c>
      <c r="H1944" s="1" t="s">
        <v>4552</v>
      </c>
      <c r="I1944" s="1" t="s">
        <v>3900</v>
      </c>
    </row>
    <row r="1945" spans="1:9">
      <c r="A1945">
        <v>170211</v>
      </c>
      <c r="B1945">
        <v>17</v>
      </c>
      <c r="C1945" s="2">
        <v>45295</v>
      </c>
      <c r="D1945" s="1" t="s">
        <v>4555</v>
      </c>
      <c r="E1945">
        <v>24</v>
      </c>
      <c r="F1945" s="3">
        <v>894.72</v>
      </c>
      <c r="G1945" s="4">
        <v>311703.15999999997</v>
      </c>
      <c r="H1945" s="1" t="s">
        <v>4552</v>
      </c>
      <c r="I1945" s="1" t="s">
        <v>3869</v>
      </c>
    </row>
    <row r="1946" spans="1:9">
      <c r="A1946">
        <v>170224</v>
      </c>
      <c r="B1946">
        <v>17</v>
      </c>
      <c r="C1946" s="2">
        <v>45295</v>
      </c>
      <c r="D1946" s="1" t="s">
        <v>4551</v>
      </c>
      <c r="E1946">
        <v>26</v>
      </c>
      <c r="F1946" s="3">
        <v>929.59</v>
      </c>
      <c r="G1946" s="4">
        <v>255120.03</v>
      </c>
      <c r="H1946" s="1" t="s">
        <v>4552</v>
      </c>
      <c r="I1946" s="1" t="s">
        <v>4154</v>
      </c>
    </row>
    <row r="1947" spans="1:9">
      <c r="A1947">
        <v>170239</v>
      </c>
      <c r="B1947">
        <v>17</v>
      </c>
      <c r="C1947" s="2">
        <v>45295</v>
      </c>
      <c r="D1947" s="1" t="s">
        <v>4551</v>
      </c>
      <c r="E1947">
        <v>27</v>
      </c>
      <c r="F1947" s="3">
        <v>677.24</v>
      </c>
      <c r="G1947" s="4">
        <v>183228.95</v>
      </c>
      <c r="H1947" s="1" t="s">
        <v>4552</v>
      </c>
      <c r="I1947" s="1" t="s">
        <v>4142</v>
      </c>
    </row>
    <row r="1948" spans="1:9">
      <c r="A1948">
        <v>170241</v>
      </c>
      <c r="B1948">
        <v>17</v>
      </c>
      <c r="C1948" s="2">
        <v>45295</v>
      </c>
      <c r="D1948" s="1" t="s">
        <v>4555</v>
      </c>
      <c r="E1948">
        <v>27</v>
      </c>
      <c r="F1948" s="3">
        <v>677.24</v>
      </c>
      <c r="G1948" s="4">
        <v>201016.28</v>
      </c>
      <c r="H1948" s="1" t="s">
        <v>4552</v>
      </c>
      <c r="I1948" s="1" t="s">
        <v>3739</v>
      </c>
    </row>
    <row r="1949" spans="1:9">
      <c r="A1949">
        <v>170259</v>
      </c>
      <c r="B1949">
        <v>17</v>
      </c>
      <c r="C1949" s="2">
        <v>45295</v>
      </c>
      <c r="D1949" s="1" t="s">
        <v>4555</v>
      </c>
      <c r="E1949">
        <v>31</v>
      </c>
      <c r="F1949" s="3">
        <v>1806.06</v>
      </c>
      <c r="G1949" s="4">
        <v>617233.28</v>
      </c>
      <c r="H1949" s="1" t="s">
        <v>4553</v>
      </c>
      <c r="I1949" s="1" t="s">
        <v>4554</v>
      </c>
    </row>
    <row r="1950" spans="1:9">
      <c r="A1950">
        <v>170264</v>
      </c>
      <c r="B1950">
        <v>17</v>
      </c>
      <c r="C1950" s="2">
        <v>45295</v>
      </c>
      <c r="D1950" s="1" t="s">
        <v>4555</v>
      </c>
      <c r="E1950">
        <v>32</v>
      </c>
      <c r="F1950" s="3">
        <v>954.54</v>
      </c>
      <c r="G1950" s="4">
        <v>342915.63</v>
      </c>
      <c r="H1950" s="1" t="s">
        <v>4553</v>
      </c>
      <c r="I1950" s="1" t="s">
        <v>4554</v>
      </c>
    </row>
    <row r="1951" spans="1:9">
      <c r="A1951">
        <v>170269</v>
      </c>
      <c r="B1951">
        <v>17</v>
      </c>
      <c r="C1951" s="2">
        <v>45295</v>
      </c>
      <c r="D1951" s="1" t="s">
        <v>4551</v>
      </c>
      <c r="E1951">
        <v>32</v>
      </c>
      <c r="F1951" s="3">
        <v>954.54</v>
      </c>
      <c r="G1951" s="4">
        <v>272169.11</v>
      </c>
      <c r="H1951" s="1" t="s">
        <v>4552</v>
      </c>
      <c r="I1951" s="1" t="s">
        <v>3979</v>
      </c>
    </row>
    <row r="1952" spans="1:9">
      <c r="A1952">
        <v>170278</v>
      </c>
      <c r="B1952">
        <v>17</v>
      </c>
      <c r="C1952" s="2">
        <v>45295</v>
      </c>
      <c r="D1952" s="1" t="s">
        <v>4551</v>
      </c>
      <c r="E1952">
        <v>33</v>
      </c>
      <c r="F1952" s="3">
        <v>1532.89</v>
      </c>
      <c r="G1952" s="4">
        <v>575664.65</v>
      </c>
      <c r="H1952" s="1" t="s">
        <v>4552</v>
      </c>
      <c r="I1952" s="1" t="s">
        <v>3418</v>
      </c>
    </row>
    <row r="1953" spans="1:9">
      <c r="A1953">
        <v>170309</v>
      </c>
      <c r="B1953">
        <v>17</v>
      </c>
      <c r="C1953" s="2">
        <v>45295</v>
      </c>
      <c r="D1953" s="1" t="s">
        <v>4555</v>
      </c>
      <c r="E1953">
        <v>38</v>
      </c>
      <c r="F1953" s="3">
        <v>721.83</v>
      </c>
      <c r="G1953" s="4">
        <v>197541.36</v>
      </c>
      <c r="H1953" s="1" t="s">
        <v>4552</v>
      </c>
      <c r="I1953" s="1" t="s">
        <v>1379</v>
      </c>
    </row>
    <row r="1954" spans="1:9">
      <c r="A1954">
        <v>170393</v>
      </c>
      <c r="B1954">
        <v>17</v>
      </c>
      <c r="C1954" s="2">
        <v>45295</v>
      </c>
      <c r="D1954" s="1" t="s">
        <v>4551</v>
      </c>
      <c r="E1954">
        <v>48</v>
      </c>
      <c r="F1954" s="3">
        <v>1833.96</v>
      </c>
      <c r="G1954" s="4">
        <v>535553.54</v>
      </c>
      <c r="H1954" s="1" t="s">
        <v>4552</v>
      </c>
      <c r="I1954" s="1" t="s">
        <v>3133</v>
      </c>
    </row>
    <row r="1955" spans="1:9">
      <c r="A1955">
        <v>170406</v>
      </c>
      <c r="B1955">
        <v>17</v>
      </c>
      <c r="C1955" s="2">
        <v>45295</v>
      </c>
      <c r="D1955" s="1" t="s">
        <v>4551</v>
      </c>
      <c r="E1955">
        <v>48</v>
      </c>
      <c r="F1955" s="3">
        <v>1833.96</v>
      </c>
      <c r="G1955" s="4">
        <v>518130.19</v>
      </c>
      <c r="H1955" s="1" t="s">
        <v>4552</v>
      </c>
      <c r="I1955" s="1" t="s">
        <v>4217</v>
      </c>
    </row>
    <row r="1956" spans="1:9">
      <c r="A1956">
        <v>170417</v>
      </c>
      <c r="B1956">
        <v>17</v>
      </c>
      <c r="C1956" s="2">
        <v>45295</v>
      </c>
      <c r="D1956" s="1" t="s">
        <v>4551</v>
      </c>
      <c r="E1956">
        <v>48</v>
      </c>
      <c r="F1956" s="3">
        <v>1833.96</v>
      </c>
      <c r="G1956" s="4">
        <v>626692.98</v>
      </c>
      <c r="H1956" s="1" t="s">
        <v>4552</v>
      </c>
      <c r="I1956" s="1" t="s">
        <v>3451</v>
      </c>
    </row>
    <row r="1957" spans="1:9">
      <c r="A1957">
        <v>170418</v>
      </c>
      <c r="B1957">
        <v>17</v>
      </c>
      <c r="C1957" s="2">
        <v>45295</v>
      </c>
      <c r="D1957" s="1" t="s">
        <v>4555</v>
      </c>
      <c r="E1957">
        <v>48</v>
      </c>
      <c r="F1957" s="3">
        <v>1833.96</v>
      </c>
      <c r="G1957" s="4">
        <v>674268.09</v>
      </c>
      <c r="H1957" s="1" t="s">
        <v>4552</v>
      </c>
      <c r="I1957" s="1" t="s">
        <v>2996</v>
      </c>
    </row>
    <row r="1958" spans="1:9">
      <c r="A1958">
        <v>170439</v>
      </c>
      <c r="B1958">
        <v>17</v>
      </c>
      <c r="C1958" s="2">
        <v>45295</v>
      </c>
      <c r="D1958" s="1" t="s">
        <v>4555</v>
      </c>
      <c r="E1958">
        <v>51</v>
      </c>
      <c r="F1958" s="3">
        <v>1375.52</v>
      </c>
      <c r="G1958" s="4">
        <v>415531.04</v>
      </c>
      <c r="H1958" s="1" t="s">
        <v>4552</v>
      </c>
      <c r="I1958" s="1" t="s">
        <v>2274</v>
      </c>
    </row>
    <row r="1959" spans="1:9">
      <c r="A1959">
        <v>170449</v>
      </c>
      <c r="B1959">
        <v>17</v>
      </c>
      <c r="C1959" s="2">
        <v>45295</v>
      </c>
      <c r="D1959" s="1" t="s">
        <v>4551</v>
      </c>
      <c r="E1959">
        <v>52</v>
      </c>
      <c r="F1959" s="3">
        <v>1742.3</v>
      </c>
      <c r="G1959" s="4">
        <v>537510.16</v>
      </c>
      <c r="H1959" s="1" t="s">
        <v>4552</v>
      </c>
      <c r="I1959" s="1" t="s">
        <v>3347</v>
      </c>
    </row>
    <row r="1960" spans="1:9">
      <c r="A1960">
        <v>180007</v>
      </c>
      <c r="B1960">
        <v>18</v>
      </c>
      <c r="C1960" s="2">
        <v>45295</v>
      </c>
      <c r="D1960" s="1" t="s">
        <v>4551</v>
      </c>
      <c r="E1960">
        <v>1</v>
      </c>
      <c r="F1960" s="3">
        <v>1379.64</v>
      </c>
      <c r="G1960" s="4">
        <v>437818.55</v>
      </c>
      <c r="H1960" s="1" t="s">
        <v>4552</v>
      </c>
      <c r="I1960" s="1" t="s">
        <v>2174</v>
      </c>
    </row>
    <row r="1961" spans="1:9">
      <c r="A1961">
        <v>180053</v>
      </c>
      <c r="B1961">
        <v>18</v>
      </c>
      <c r="C1961" s="2">
        <v>45295</v>
      </c>
      <c r="D1961" s="1" t="s">
        <v>4551</v>
      </c>
      <c r="E1961">
        <v>6</v>
      </c>
      <c r="F1961" s="3">
        <v>840.25</v>
      </c>
      <c r="G1961" s="4">
        <v>241961.7</v>
      </c>
      <c r="H1961" s="1" t="s">
        <v>4552</v>
      </c>
      <c r="I1961" s="1" t="s">
        <v>1307</v>
      </c>
    </row>
    <row r="1962" spans="1:9">
      <c r="A1962">
        <v>180084</v>
      </c>
      <c r="B1962">
        <v>18</v>
      </c>
      <c r="C1962" s="2">
        <v>45295</v>
      </c>
      <c r="D1962" s="1" t="s">
        <v>4551</v>
      </c>
      <c r="E1962">
        <v>11</v>
      </c>
      <c r="F1962" s="3">
        <v>507.04</v>
      </c>
      <c r="G1962" s="4">
        <v>157025.94</v>
      </c>
      <c r="H1962" s="1" t="s">
        <v>4553</v>
      </c>
      <c r="I1962" s="1" t="s">
        <v>4554</v>
      </c>
    </row>
    <row r="1963" spans="1:9">
      <c r="A1963">
        <v>180098</v>
      </c>
      <c r="B1963">
        <v>18</v>
      </c>
      <c r="C1963" s="2">
        <v>45295</v>
      </c>
      <c r="D1963" s="1" t="s">
        <v>4551</v>
      </c>
      <c r="E1963">
        <v>14</v>
      </c>
      <c r="F1963" s="3">
        <v>1742.3</v>
      </c>
      <c r="G1963" s="4">
        <v>489746.26</v>
      </c>
      <c r="H1963" s="1" t="s">
        <v>4553</v>
      </c>
      <c r="I1963" s="1" t="s">
        <v>4554</v>
      </c>
    </row>
    <row r="1964" spans="1:9">
      <c r="A1964">
        <v>180172</v>
      </c>
      <c r="B1964">
        <v>18</v>
      </c>
      <c r="C1964" s="2">
        <v>45295</v>
      </c>
      <c r="D1964" s="1" t="s">
        <v>4551</v>
      </c>
      <c r="E1964">
        <v>22</v>
      </c>
      <c r="F1964" s="3">
        <v>1108.0899999999999</v>
      </c>
      <c r="G1964" s="4">
        <v>326697.81</v>
      </c>
      <c r="H1964" s="1" t="s">
        <v>4553</v>
      </c>
      <c r="I1964" s="1" t="s">
        <v>4554</v>
      </c>
    </row>
    <row r="1965" spans="1:9">
      <c r="A1965">
        <v>180191</v>
      </c>
      <c r="B1965">
        <v>18</v>
      </c>
      <c r="C1965" s="2">
        <v>45295</v>
      </c>
      <c r="D1965" s="1" t="s">
        <v>4555</v>
      </c>
      <c r="E1965">
        <v>25</v>
      </c>
      <c r="F1965" s="3">
        <v>911.94</v>
      </c>
      <c r="G1965" s="4">
        <v>319887.69</v>
      </c>
      <c r="H1965" s="1" t="s">
        <v>4552</v>
      </c>
      <c r="I1965" s="1" t="s">
        <v>1803</v>
      </c>
    </row>
    <row r="1966" spans="1:9">
      <c r="A1966">
        <v>180198</v>
      </c>
      <c r="B1966">
        <v>18</v>
      </c>
      <c r="C1966" s="2">
        <v>45295</v>
      </c>
      <c r="D1966" s="1" t="s">
        <v>4551</v>
      </c>
      <c r="E1966">
        <v>25</v>
      </c>
      <c r="F1966" s="3">
        <v>911.94</v>
      </c>
      <c r="G1966" s="4">
        <v>277921.61</v>
      </c>
      <c r="H1966" s="1" t="s">
        <v>4552</v>
      </c>
      <c r="I1966" s="1" t="s">
        <v>862</v>
      </c>
    </row>
    <row r="1967" spans="1:9">
      <c r="A1967">
        <v>180211</v>
      </c>
      <c r="B1967">
        <v>18</v>
      </c>
      <c r="C1967" s="2">
        <v>45295</v>
      </c>
      <c r="D1967" s="1" t="s">
        <v>4551</v>
      </c>
      <c r="E1967">
        <v>27</v>
      </c>
      <c r="F1967" s="3">
        <v>650.82000000000005</v>
      </c>
      <c r="G1967" s="4">
        <v>174509.72</v>
      </c>
      <c r="H1967" s="1" t="s">
        <v>4553</v>
      </c>
      <c r="I1967" s="1" t="s">
        <v>4554</v>
      </c>
    </row>
    <row r="1968" spans="1:9">
      <c r="A1968">
        <v>180212</v>
      </c>
      <c r="B1968">
        <v>18</v>
      </c>
      <c r="C1968" s="2">
        <v>45295</v>
      </c>
      <c r="D1968" s="1" t="s">
        <v>4551</v>
      </c>
      <c r="E1968">
        <v>27</v>
      </c>
      <c r="F1968" s="3">
        <v>650.82000000000005</v>
      </c>
      <c r="G1968" s="4">
        <v>182266.87</v>
      </c>
      <c r="H1968" s="1" t="s">
        <v>4552</v>
      </c>
      <c r="I1968" s="1" t="s">
        <v>252</v>
      </c>
    </row>
    <row r="1969" spans="1:9">
      <c r="A1969">
        <v>180232</v>
      </c>
      <c r="B1969">
        <v>18</v>
      </c>
      <c r="C1969" s="2">
        <v>45295</v>
      </c>
      <c r="D1969" s="1" t="s">
        <v>4551</v>
      </c>
      <c r="E1969">
        <v>29</v>
      </c>
      <c r="F1969" s="3">
        <v>578.36</v>
      </c>
      <c r="G1969" s="4">
        <v>192263.39</v>
      </c>
      <c r="H1969" s="1" t="s">
        <v>4552</v>
      </c>
      <c r="I1969" s="1" t="s">
        <v>1222</v>
      </c>
    </row>
    <row r="1970" spans="1:9">
      <c r="A1970">
        <v>180254</v>
      </c>
      <c r="B1970">
        <v>18</v>
      </c>
      <c r="C1970" s="2">
        <v>45295</v>
      </c>
      <c r="D1970" s="1" t="s">
        <v>4551</v>
      </c>
      <c r="E1970">
        <v>30</v>
      </c>
      <c r="F1970" s="3">
        <v>1795.66</v>
      </c>
      <c r="G1970" s="4">
        <v>553662.06999999995</v>
      </c>
      <c r="H1970" s="1" t="s">
        <v>4553</v>
      </c>
      <c r="I1970" s="1" t="s">
        <v>4554</v>
      </c>
    </row>
    <row r="1971" spans="1:9">
      <c r="A1971">
        <v>180271</v>
      </c>
      <c r="B1971">
        <v>18</v>
      </c>
      <c r="C1971" s="2">
        <v>45295</v>
      </c>
      <c r="D1971" s="1" t="s">
        <v>4551</v>
      </c>
      <c r="E1971">
        <v>32</v>
      </c>
      <c r="F1971" s="3">
        <v>1512.9</v>
      </c>
      <c r="G1971" s="4">
        <v>391108.87</v>
      </c>
      <c r="H1971" s="1" t="s">
        <v>4552</v>
      </c>
      <c r="I1971" s="1" t="s">
        <v>1554</v>
      </c>
    </row>
    <row r="1972" spans="1:9">
      <c r="A1972">
        <v>180272</v>
      </c>
      <c r="B1972">
        <v>18</v>
      </c>
      <c r="C1972" s="2">
        <v>45295</v>
      </c>
      <c r="D1972" s="1" t="s">
        <v>4551</v>
      </c>
      <c r="E1972">
        <v>32</v>
      </c>
      <c r="F1972" s="3">
        <v>1512.9</v>
      </c>
      <c r="G1972" s="4">
        <v>478922.56</v>
      </c>
      <c r="H1972" s="1" t="s">
        <v>4552</v>
      </c>
      <c r="I1972" s="1" t="s">
        <v>2442</v>
      </c>
    </row>
    <row r="1973" spans="1:9">
      <c r="A1973">
        <v>180302</v>
      </c>
      <c r="B1973">
        <v>18</v>
      </c>
      <c r="C1973" s="2">
        <v>45295</v>
      </c>
      <c r="D1973" s="1" t="s">
        <v>4551</v>
      </c>
      <c r="E1973">
        <v>36</v>
      </c>
      <c r="F1973" s="3">
        <v>1089.77</v>
      </c>
      <c r="G1973" s="4">
        <v>360807.72</v>
      </c>
      <c r="H1973" s="1" t="s">
        <v>4552</v>
      </c>
      <c r="I1973" s="1" t="s">
        <v>385</v>
      </c>
    </row>
    <row r="1974" spans="1:9">
      <c r="A1974">
        <v>180316</v>
      </c>
      <c r="B1974">
        <v>18</v>
      </c>
      <c r="C1974" s="2">
        <v>45295</v>
      </c>
      <c r="D1974" s="1" t="s">
        <v>4551</v>
      </c>
      <c r="E1974">
        <v>36</v>
      </c>
      <c r="F1974" s="3">
        <v>1089.77</v>
      </c>
      <c r="G1974" s="4">
        <v>333843.01</v>
      </c>
      <c r="H1974" s="1" t="s">
        <v>4552</v>
      </c>
      <c r="I1974" s="1" t="s">
        <v>1733</v>
      </c>
    </row>
    <row r="1975" spans="1:9">
      <c r="A1975">
        <v>180341</v>
      </c>
      <c r="B1975">
        <v>18</v>
      </c>
      <c r="C1975" s="2">
        <v>45295</v>
      </c>
      <c r="D1975" s="1" t="s">
        <v>4551</v>
      </c>
      <c r="E1975">
        <v>39</v>
      </c>
      <c r="F1975" s="3">
        <v>662.88</v>
      </c>
      <c r="G1975" s="4">
        <v>175812.42</v>
      </c>
      <c r="H1975" s="1" t="s">
        <v>4552</v>
      </c>
      <c r="I1975" s="1" t="s">
        <v>4456</v>
      </c>
    </row>
    <row r="1976" spans="1:9">
      <c r="A1976">
        <v>180344</v>
      </c>
      <c r="B1976">
        <v>18</v>
      </c>
      <c r="C1976" s="2">
        <v>45295</v>
      </c>
      <c r="D1976" s="1" t="s">
        <v>4551</v>
      </c>
      <c r="E1976">
        <v>39</v>
      </c>
      <c r="F1976" s="3">
        <v>662.88</v>
      </c>
      <c r="G1976" s="4">
        <v>202760.5</v>
      </c>
      <c r="H1976" s="1" t="s">
        <v>4552</v>
      </c>
      <c r="I1976" s="1" t="s">
        <v>1815</v>
      </c>
    </row>
    <row r="1977" spans="1:9">
      <c r="A1977">
        <v>180357</v>
      </c>
      <c r="B1977">
        <v>18</v>
      </c>
      <c r="C1977" s="2">
        <v>45295</v>
      </c>
      <c r="D1977" s="1" t="s">
        <v>4551</v>
      </c>
      <c r="E1977">
        <v>40</v>
      </c>
      <c r="F1977" s="3">
        <v>990.46</v>
      </c>
      <c r="G1977" s="4">
        <v>368358.25</v>
      </c>
      <c r="H1977" s="1" t="s">
        <v>4552</v>
      </c>
      <c r="I1977" s="1" t="s">
        <v>1643</v>
      </c>
    </row>
    <row r="1978" spans="1:9">
      <c r="A1978">
        <v>180373</v>
      </c>
      <c r="B1978">
        <v>18</v>
      </c>
      <c r="C1978" s="2">
        <v>45295</v>
      </c>
      <c r="D1978" s="1" t="s">
        <v>4551</v>
      </c>
      <c r="E1978">
        <v>41</v>
      </c>
      <c r="F1978" s="3">
        <v>852.83</v>
      </c>
      <c r="G1978" s="4">
        <v>253379.8</v>
      </c>
      <c r="H1978" s="1" t="s">
        <v>4552</v>
      </c>
      <c r="I1978" s="1" t="s">
        <v>3558</v>
      </c>
    </row>
    <row r="1979" spans="1:9">
      <c r="A1979">
        <v>180433</v>
      </c>
      <c r="B1979">
        <v>18</v>
      </c>
      <c r="C1979" s="2">
        <v>45295</v>
      </c>
      <c r="D1979" s="1" t="s">
        <v>4551</v>
      </c>
      <c r="E1979">
        <v>49</v>
      </c>
      <c r="F1979" s="3">
        <v>1457.92</v>
      </c>
      <c r="G1979" s="4">
        <v>461448.14</v>
      </c>
      <c r="H1979" s="1" t="s">
        <v>4553</v>
      </c>
      <c r="I1979" s="1" t="s">
        <v>4554</v>
      </c>
    </row>
    <row r="1980" spans="1:9">
      <c r="A1980">
        <v>180472</v>
      </c>
      <c r="B1980">
        <v>18</v>
      </c>
      <c r="C1980" s="2">
        <v>45295</v>
      </c>
      <c r="D1980" s="1" t="s">
        <v>4551</v>
      </c>
      <c r="E1980">
        <v>53</v>
      </c>
      <c r="F1980" s="3">
        <v>1806.7</v>
      </c>
      <c r="G1980" s="4">
        <v>499227.25</v>
      </c>
      <c r="H1980" s="1" t="s">
        <v>4552</v>
      </c>
      <c r="I1980" s="1" t="s">
        <v>3068</v>
      </c>
    </row>
    <row r="1981" spans="1:9">
      <c r="A1981">
        <v>180474</v>
      </c>
      <c r="B1981">
        <v>18</v>
      </c>
      <c r="C1981" s="2">
        <v>45295</v>
      </c>
      <c r="D1981" s="1" t="s">
        <v>4551</v>
      </c>
      <c r="E1981">
        <v>53</v>
      </c>
      <c r="F1981" s="3">
        <v>1806.7</v>
      </c>
      <c r="G1981" s="4">
        <v>579753.4</v>
      </c>
      <c r="H1981" s="1" t="s">
        <v>4552</v>
      </c>
      <c r="I1981" s="1" t="s">
        <v>2065</v>
      </c>
    </row>
    <row r="1982" spans="1:9">
      <c r="A1982">
        <v>180483</v>
      </c>
      <c r="B1982">
        <v>18</v>
      </c>
      <c r="C1982" s="2">
        <v>45295</v>
      </c>
      <c r="D1982" s="1" t="s">
        <v>4551</v>
      </c>
      <c r="E1982">
        <v>53</v>
      </c>
      <c r="F1982" s="3">
        <v>1806.7</v>
      </c>
      <c r="G1982" s="4">
        <v>524447.11</v>
      </c>
      <c r="H1982" s="1" t="s">
        <v>4552</v>
      </c>
      <c r="I1982" s="1" t="s">
        <v>750</v>
      </c>
    </row>
    <row r="1983" spans="1:9">
      <c r="A1983">
        <v>180485</v>
      </c>
      <c r="B1983">
        <v>18</v>
      </c>
      <c r="C1983" s="2">
        <v>45295</v>
      </c>
      <c r="D1983" s="1" t="s">
        <v>4551</v>
      </c>
      <c r="E1983">
        <v>54</v>
      </c>
      <c r="F1983" s="3">
        <v>1756.12</v>
      </c>
      <c r="G1983" s="4">
        <v>508227.88</v>
      </c>
      <c r="H1983" s="1" t="s">
        <v>4552</v>
      </c>
      <c r="I1983" s="1" t="s">
        <v>1465</v>
      </c>
    </row>
    <row r="1984" spans="1:9">
      <c r="A1984">
        <v>180497</v>
      </c>
      <c r="B1984">
        <v>18</v>
      </c>
      <c r="C1984" s="2">
        <v>45295</v>
      </c>
      <c r="D1984" s="1" t="s">
        <v>4551</v>
      </c>
      <c r="E1984">
        <v>55</v>
      </c>
      <c r="F1984" s="3">
        <v>930.04</v>
      </c>
      <c r="G1984" s="4">
        <v>231475.7</v>
      </c>
      <c r="H1984" s="1" t="s">
        <v>4553</v>
      </c>
      <c r="I1984" s="1" t="s">
        <v>4554</v>
      </c>
    </row>
    <row r="1985" spans="1:9">
      <c r="A1985">
        <v>180501</v>
      </c>
      <c r="B1985">
        <v>18</v>
      </c>
      <c r="C1985" s="2">
        <v>45295</v>
      </c>
      <c r="D1985" s="1" t="s">
        <v>4555</v>
      </c>
      <c r="E1985">
        <v>55</v>
      </c>
      <c r="F1985" s="3">
        <v>930.04</v>
      </c>
      <c r="G1985" s="4">
        <v>262939.01</v>
      </c>
      <c r="H1985" s="1" t="s">
        <v>4552</v>
      </c>
      <c r="I1985" s="1" t="s">
        <v>3588</v>
      </c>
    </row>
    <row r="1986" spans="1:9">
      <c r="A1986">
        <v>180505</v>
      </c>
      <c r="B1986">
        <v>18</v>
      </c>
      <c r="C1986" s="2">
        <v>45295</v>
      </c>
      <c r="D1986" s="1" t="s">
        <v>4551</v>
      </c>
      <c r="E1986">
        <v>56</v>
      </c>
      <c r="F1986" s="3">
        <v>1311.59</v>
      </c>
      <c r="G1986" s="4">
        <v>361624.36</v>
      </c>
      <c r="H1986" s="1" t="s">
        <v>4552</v>
      </c>
      <c r="I1986" s="1" t="s">
        <v>3313</v>
      </c>
    </row>
    <row r="1987" spans="1:9">
      <c r="A1987">
        <v>180507</v>
      </c>
      <c r="B1987">
        <v>18</v>
      </c>
      <c r="C1987" s="2">
        <v>45295</v>
      </c>
      <c r="D1987" s="1" t="s">
        <v>4551</v>
      </c>
      <c r="E1987">
        <v>56</v>
      </c>
      <c r="F1987" s="3">
        <v>1311.59</v>
      </c>
      <c r="G1987" s="4">
        <v>448282.99</v>
      </c>
      <c r="H1987" s="1" t="s">
        <v>4552</v>
      </c>
      <c r="I1987" s="1" t="s">
        <v>1971</v>
      </c>
    </row>
    <row r="1988" spans="1:9">
      <c r="A1988">
        <v>180530</v>
      </c>
      <c r="B1988">
        <v>18</v>
      </c>
      <c r="C1988" s="2">
        <v>45295</v>
      </c>
      <c r="D1988" s="1" t="s">
        <v>4551</v>
      </c>
      <c r="E1988">
        <v>60</v>
      </c>
      <c r="F1988" s="3">
        <v>1488.67</v>
      </c>
      <c r="G1988" s="4">
        <v>461412.78</v>
      </c>
      <c r="H1988" s="1" t="s">
        <v>4552</v>
      </c>
      <c r="I1988" s="1" t="s">
        <v>3886</v>
      </c>
    </row>
    <row r="1989" spans="1:9">
      <c r="A1989">
        <v>180544</v>
      </c>
      <c r="B1989">
        <v>18</v>
      </c>
      <c r="C1989" s="2">
        <v>45295</v>
      </c>
      <c r="D1989" s="1" t="s">
        <v>4551</v>
      </c>
      <c r="E1989">
        <v>62</v>
      </c>
      <c r="F1989" s="3">
        <v>1330.41</v>
      </c>
      <c r="G1989" s="4">
        <v>366764.33</v>
      </c>
      <c r="H1989" s="1" t="s">
        <v>4553</v>
      </c>
      <c r="I1989" s="1" t="s">
        <v>4554</v>
      </c>
    </row>
    <row r="1990" spans="1:9">
      <c r="A1990">
        <v>180557</v>
      </c>
      <c r="B1990">
        <v>18</v>
      </c>
      <c r="C1990" s="2">
        <v>45295</v>
      </c>
      <c r="D1990" s="1" t="s">
        <v>4551</v>
      </c>
      <c r="E1990">
        <v>65</v>
      </c>
      <c r="F1990" s="3">
        <v>996.32</v>
      </c>
      <c r="G1990" s="4">
        <v>310519.59999999998</v>
      </c>
      <c r="H1990" s="1" t="s">
        <v>4553</v>
      </c>
      <c r="I1990" s="1" t="s">
        <v>4554</v>
      </c>
    </row>
    <row r="1991" spans="1:9">
      <c r="A1991">
        <v>180562</v>
      </c>
      <c r="B1991">
        <v>18</v>
      </c>
      <c r="C1991" s="2">
        <v>45295</v>
      </c>
      <c r="D1991" s="1" t="s">
        <v>4551</v>
      </c>
      <c r="E1991">
        <v>66</v>
      </c>
      <c r="F1991" s="3">
        <v>1631.24</v>
      </c>
      <c r="G1991" s="4">
        <v>507703.53</v>
      </c>
      <c r="H1991" s="1" t="s">
        <v>4553</v>
      </c>
      <c r="I1991" s="1" t="s">
        <v>4554</v>
      </c>
    </row>
    <row r="1992" spans="1:9">
      <c r="A1992">
        <v>180574</v>
      </c>
      <c r="B1992">
        <v>18</v>
      </c>
      <c r="C1992" s="2">
        <v>45295</v>
      </c>
      <c r="D1992" s="1" t="s">
        <v>4555</v>
      </c>
      <c r="E1992">
        <v>66</v>
      </c>
      <c r="F1992" s="3">
        <v>1631.24</v>
      </c>
      <c r="G1992" s="4">
        <v>477545.71</v>
      </c>
      <c r="H1992" s="1" t="s">
        <v>4553</v>
      </c>
      <c r="I1992" s="1" t="s">
        <v>4554</v>
      </c>
    </row>
    <row r="1993" spans="1:9">
      <c r="A1993">
        <v>190014</v>
      </c>
      <c r="B1993">
        <v>19</v>
      </c>
      <c r="C1993" s="2">
        <v>45295</v>
      </c>
      <c r="D1993" s="1" t="s">
        <v>4551</v>
      </c>
      <c r="E1993">
        <v>4</v>
      </c>
      <c r="F1993" s="3">
        <v>1225.3800000000001</v>
      </c>
      <c r="G1993" s="4">
        <v>342245.42</v>
      </c>
      <c r="H1993" s="1" t="s">
        <v>4552</v>
      </c>
      <c r="I1993" s="1" t="s">
        <v>4050</v>
      </c>
    </row>
    <row r="1994" spans="1:9">
      <c r="A1994">
        <v>190035</v>
      </c>
      <c r="B1994">
        <v>19</v>
      </c>
      <c r="C1994" s="2">
        <v>45295</v>
      </c>
      <c r="D1994" s="1" t="s">
        <v>4551</v>
      </c>
      <c r="E1994">
        <v>6</v>
      </c>
      <c r="F1994" s="3">
        <v>1067.81</v>
      </c>
      <c r="G1994" s="4">
        <v>304055.71999999997</v>
      </c>
      <c r="H1994" s="1" t="s">
        <v>4552</v>
      </c>
      <c r="I1994" s="1" t="s">
        <v>3882</v>
      </c>
    </row>
    <row r="1995" spans="1:9">
      <c r="A1995">
        <v>190038</v>
      </c>
      <c r="B1995">
        <v>19</v>
      </c>
      <c r="C1995" s="2">
        <v>45295</v>
      </c>
      <c r="D1995" s="1" t="s">
        <v>4555</v>
      </c>
      <c r="E1995">
        <v>7</v>
      </c>
      <c r="F1995" s="3">
        <v>973.6</v>
      </c>
      <c r="G1995" s="4">
        <v>367468.14</v>
      </c>
      <c r="H1995" s="1" t="s">
        <v>4552</v>
      </c>
      <c r="I1995" s="1" t="s">
        <v>545</v>
      </c>
    </row>
    <row r="1996" spans="1:9">
      <c r="A1996">
        <v>190053</v>
      </c>
      <c r="B1996">
        <v>19</v>
      </c>
      <c r="C1996" s="2">
        <v>45295</v>
      </c>
      <c r="D1996" s="1" t="s">
        <v>4555</v>
      </c>
      <c r="E1996">
        <v>8</v>
      </c>
      <c r="F1996" s="3">
        <v>974.77</v>
      </c>
      <c r="G1996" s="4">
        <v>279169.46000000002</v>
      </c>
      <c r="H1996" s="1" t="s">
        <v>4552</v>
      </c>
      <c r="I1996" s="1" t="s">
        <v>3625</v>
      </c>
    </row>
    <row r="1997" spans="1:9">
      <c r="A1997">
        <v>190109</v>
      </c>
      <c r="B1997">
        <v>19</v>
      </c>
      <c r="C1997" s="2">
        <v>45295</v>
      </c>
      <c r="D1997" s="1" t="s">
        <v>4551</v>
      </c>
      <c r="E1997">
        <v>15</v>
      </c>
      <c r="F1997" s="3">
        <v>538.05999999999995</v>
      </c>
      <c r="G1997" s="4">
        <v>160523.29</v>
      </c>
      <c r="H1997" s="1" t="s">
        <v>4552</v>
      </c>
      <c r="I1997" s="1" t="s">
        <v>3586</v>
      </c>
    </row>
    <row r="1998" spans="1:9">
      <c r="A1998">
        <v>190169</v>
      </c>
      <c r="B1998">
        <v>19</v>
      </c>
      <c r="C1998" s="2">
        <v>45295</v>
      </c>
      <c r="D1998" s="1" t="s">
        <v>4555</v>
      </c>
      <c r="E1998">
        <v>21</v>
      </c>
      <c r="F1998" s="3">
        <v>477.75</v>
      </c>
      <c r="G1998" s="4">
        <v>179270.66</v>
      </c>
      <c r="H1998" s="1" t="s">
        <v>4552</v>
      </c>
      <c r="I1998" s="1" t="s">
        <v>3412</v>
      </c>
    </row>
    <row r="1999" spans="1:9">
      <c r="A1999">
        <v>190174</v>
      </c>
      <c r="B1999">
        <v>19</v>
      </c>
      <c r="C1999" s="2">
        <v>45295</v>
      </c>
      <c r="D1999" s="1" t="s">
        <v>4551</v>
      </c>
      <c r="E1999">
        <v>21</v>
      </c>
      <c r="F1999" s="3">
        <v>477.75</v>
      </c>
      <c r="G1999" s="4">
        <v>158607.60999999999</v>
      </c>
      <c r="H1999" s="1" t="s">
        <v>4552</v>
      </c>
      <c r="I1999" s="1" t="s">
        <v>3761</v>
      </c>
    </row>
    <row r="2000" spans="1:9">
      <c r="A2000">
        <v>190186</v>
      </c>
      <c r="B2000">
        <v>19</v>
      </c>
      <c r="C2000" s="2">
        <v>45295</v>
      </c>
      <c r="D2000" s="1" t="s">
        <v>4555</v>
      </c>
      <c r="E2000">
        <v>22</v>
      </c>
      <c r="F2000" s="3">
        <v>935.25</v>
      </c>
      <c r="G2000" s="4">
        <v>317549.96000000002</v>
      </c>
      <c r="H2000" s="1" t="s">
        <v>4553</v>
      </c>
      <c r="I2000" s="1" t="s">
        <v>4554</v>
      </c>
    </row>
    <row r="2001" spans="1:9">
      <c r="A2001">
        <v>190196</v>
      </c>
      <c r="B2001">
        <v>19</v>
      </c>
      <c r="C2001" s="2">
        <v>45295</v>
      </c>
      <c r="D2001" s="1" t="s">
        <v>4551</v>
      </c>
      <c r="E2001">
        <v>24</v>
      </c>
      <c r="F2001" s="3">
        <v>620.51</v>
      </c>
      <c r="G2001" s="4">
        <v>187120.57</v>
      </c>
      <c r="H2001" s="1" t="s">
        <v>4552</v>
      </c>
      <c r="I2001" s="1" t="s">
        <v>1902</v>
      </c>
    </row>
    <row r="2002" spans="1:9">
      <c r="A2002">
        <v>190215</v>
      </c>
      <c r="B2002">
        <v>19</v>
      </c>
      <c r="C2002" s="2">
        <v>45295</v>
      </c>
      <c r="D2002" s="1" t="s">
        <v>4551</v>
      </c>
      <c r="E2002">
        <v>26</v>
      </c>
      <c r="F2002" s="3">
        <v>668.24</v>
      </c>
      <c r="G2002" s="4">
        <v>149009.73000000001</v>
      </c>
      <c r="H2002" s="1" t="s">
        <v>4552</v>
      </c>
      <c r="I2002" s="1" t="s">
        <v>52</v>
      </c>
    </row>
    <row r="2003" spans="1:9">
      <c r="A2003">
        <v>190267</v>
      </c>
      <c r="B2003">
        <v>19</v>
      </c>
      <c r="C2003" s="2">
        <v>45295</v>
      </c>
      <c r="D2003" s="1" t="s">
        <v>4551</v>
      </c>
      <c r="E2003">
        <v>31</v>
      </c>
      <c r="F2003" s="3">
        <v>1089.6400000000001</v>
      </c>
      <c r="G2003" s="4">
        <v>312192.36</v>
      </c>
      <c r="H2003" s="1" t="s">
        <v>4552</v>
      </c>
      <c r="I2003" s="1" t="s">
        <v>1388</v>
      </c>
    </row>
    <row r="2004" spans="1:9">
      <c r="A2004">
        <v>190279</v>
      </c>
      <c r="B2004">
        <v>19</v>
      </c>
      <c r="C2004" s="2">
        <v>45295</v>
      </c>
      <c r="D2004" s="1" t="s">
        <v>4551</v>
      </c>
      <c r="E2004">
        <v>32</v>
      </c>
      <c r="F2004" s="3">
        <v>1048.6099999999999</v>
      </c>
      <c r="G2004" s="4">
        <v>326363.03999999998</v>
      </c>
      <c r="H2004" s="1" t="s">
        <v>4552</v>
      </c>
      <c r="I2004" s="1" t="s">
        <v>3303</v>
      </c>
    </row>
    <row r="2005" spans="1:9">
      <c r="A2005">
        <v>190287</v>
      </c>
      <c r="B2005">
        <v>19</v>
      </c>
      <c r="C2005" s="2">
        <v>45295</v>
      </c>
      <c r="D2005" s="1" t="s">
        <v>4551</v>
      </c>
      <c r="E2005">
        <v>33</v>
      </c>
      <c r="F2005" s="3">
        <v>1454.84</v>
      </c>
      <c r="G2005" s="4">
        <v>404194.49</v>
      </c>
      <c r="H2005" s="1" t="s">
        <v>4553</v>
      </c>
      <c r="I2005" s="1" t="s">
        <v>4554</v>
      </c>
    </row>
    <row r="2006" spans="1:9">
      <c r="A2006">
        <v>190338</v>
      </c>
      <c r="B2006">
        <v>19</v>
      </c>
      <c r="C2006" s="2">
        <v>45295</v>
      </c>
      <c r="D2006" s="1" t="s">
        <v>4555</v>
      </c>
      <c r="E2006">
        <v>40</v>
      </c>
      <c r="F2006" s="3">
        <v>893.49</v>
      </c>
      <c r="G2006" s="4">
        <v>309197.05</v>
      </c>
      <c r="H2006" s="1" t="s">
        <v>4553</v>
      </c>
      <c r="I2006" s="1" t="s">
        <v>4554</v>
      </c>
    </row>
    <row r="2007" spans="1:9">
      <c r="A2007">
        <v>190373</v>
      </c>
      <c r="B2007">
        <v>19</v>
      </c>
      <c r="C2007" s="2">
        <v>45295</v>
      </c>
      <c r="D2007" s="1" t="s">
        <v>4551</v>
      </c>
      <c r="E2007">
        <v>42</v>
      </c>
      <c r="F2007" s="3">
        <v>1137.5899999999999</v>
      </c>
      <c r="G2007" s="4">
        <v>342883.79</v>
      </c>
      <c r="H2007" s="1" t="s">
        <v>4553</v>
      </c>
      <c r="I2007" s="1" t="s">
        <v>4554</v>
      </c>
    </row>
    <row r="2008" spans="1:9">
      <c r="A2008">
        <v>190379</v>
      </c>
      <c r="B2008">
        <v>19</v>
      </c>
      <c r="C2008" s="2">
        <v>45295</v>
      </c>
      <c r="D2008" s="1" t="s">
        <v>4551</v>
      </c>
      <c r="E2008">
        <v>43</v>
      </c>
      <c r="F2008" s="3">
        <v>1697.72</v>
      </c>
      <c r="G2008" s="4">
        <v>518931.48</v>
      </c>
      <c r="H2008" s="1" t="s">
        <v>4552</v>
      </c>
      <c r="I2008" s="1" t="s">
        <v>3499</v>
      </c>
    </row>
    <row r="2009" spans="1:9">
      <c r="A2009">
        <v>190392</v>
      </c>
      <c r="B2009">
        <v>19</v>
      </c>
      <c r="C2009" s="2">
        <v>45295</v>
      </c>
      <c r="D2009" s="1" t="s">
        <v>4551</v>
      </c>
      <c r="E2009">
        <v>44</v>
      </c>
      <c r="F2009" s="3">
        <v>982.8</v>
      </c>
      <c r="G2009" s="4">
        <v>293683.96999999997</v>
      </c>
      <c r="H2009" s="1" t="s">
        <v>4553</v>
      </c>
      <c r="I2009" s="1" t="s">
        <v>4554</v>
      </c>
    </row>
    <row r="2010" spans="1:9">
      <c r="A2010">
        <v>190429</v>
      </c>
      <c r="B2010">
        <v>19</v>
      </c>
      <c r="C2010" s="2">
        <v>45295</v>
      </c>
      <c r="D2010" s="1" t="s">
        <v>4551</v>
      </c>
      <c r="E2010">
        <v>49</v>
      </c>
      <c r="F2010" s="3">
        <v>1004.26</v>
      </c>
      <c r="G2010" s="4">
        <v>338389.69</v>
      </c>
      <c r="H2010" s="1" t="s">
        <v>4553</v>
      </c>
      <c r="I2010" s="1" t="s">
        <v>4554</v>
      </c>
    </row>
    <row r="2011" spans="1:9">
      <c r="A2011">
        <v>200001</v>
      </c>
      <c r="B2011">
        <v>20</v>
      </c>
      <c r="C2011" s="2">
        <v>45295</v>
      </c>
      <c r="D2011" s="1" t="s">
        <v>4551</v>
      </c>
      <c r="E2011">
        <v>1</v>
      </c>
      <c r="F2011" s="3">
        <v>1898.39</v>
      </c>
      <c r="G2011" s="4">
        <v>736652.27</v>
      </c>
      <c r="H2011" s="1" t="s">
        <v>4552</v>
      </c>
      <c r="I2011" s="1" t="s">
        <v>3531</v>
      </c>
    </row>
    <row r="2012" spans="1:9">
      <c r="A2012">
        <v>200040</v>
      </c>
      <c r="B2012">
        <v>20</v>
      </c>
      <c r="C2012" s="2">
        <v>45295</v>
      </c>
      <c r="D2012" s="1" t="s">
        <v>4551</v>
      </c>
      <c r="E2012">
        <v>4</v>
      </c>
      <c r="F2012" s="3">
        <v>631.75</v>
      </c>
      <c r="G2012" s="4">
        <v>202971.33</v>
      </c>
      <c r="H2012" s="1" t="s">
        <v>4552</v>
      </c>
      <c r="I2012" s="1" t="s">
        <v>1731</v>
      </c>
    </row>
    <row r="2013" spans="1:9">
      <c r="A2013">
        <v>200098</v>
      </c>
      <c r="B2013">
        <v>20</v>
      </c>
      <c r="C2013" s="2">
        <v>45295</v>
      </c>
      <c r="D2013" s="1" t="s">
        <v>4555</v>
      </c>
      <c r="E2013">
        <v>13</v>
      </c>
      <c r="F2013" s="3">
        <v>1587.57</v>
      </c>
      <c r="G2013" s="4">
        <v>550255.37</v>
      </c>
      <c r="H2013" s="1" t="s">
        <v>4553</v>
      </c>
      <c r="I2013" s="1" t="s">
        <v>4554</v>
      </c>
    </row>
    <row r="2014" spans="1:9">
      <c r="A2014">
        <v>200108</v>
      </c>
      <c r="B2014">
        <v>20</v>
      </c>
      <c r="C2014" s="2">
        <v>45295</v>
      </c>
      <c r="D2014" s="1" t="s">
        <v>4551</v>
      </c>
      <c r="E2014">
        <v>14</v>
      </c>
      <c r="F2014" s="3">
        <v>837.37</v>
      </c>
      <c r="G2014" s="4">
        <v>254752.28</v>
      </c>
      <c r="H2014" s="1" t="s">
        <v>4552</v>
      </c>
      <c r="I2014" s="1" t="s">
        <v>3992</v>
      </c>
    </row>
    <row r="2015" spans="1:9">
      <c r="A2015">
        <v>200109</v>
      </c>
      <c r="B2015">
        <v>20</v>
      </c>
      <c r="C2015" s="2">
        <v>45295</v>
      </c>
      <c r="D2015" s="1" t="s">
        <v>4555</v>
      </c>
      <c r="E2015">
        <v>14</v>
      </c>
      <c r="F2015" s="3">
        <v>837.37</v>
      </c>
      <c r="G2015" s="4">
        <v>294810.23</v>
      </c>
      <c r="H2015" s="1" t="s">
        <v>4553</v>
      </c>
      <c r="I2015" s="1" t="s">
        <v>4554</v>
      </c>
    </row>
    <row r="2016" spans="1:9">
      <c r="A2016">
        <v>200132</v>
      </c>
      <c r="B2016">
        <v>20</v>
      </c>
      <c r="C2016" s="2">
        <v>45295</v>
      </c>
      <c r="D2016" s="1" t="s">
        <v>4551</v>
      </c>
      <c r="E2016">
        <v>16</v>
      </c>
      <c r="F2016" s="3">
        <v>645.44000000000005</v>
      </c>
      <c r="G2016" s="4">
        <v>169762.78</v>
      </c>
      <c r="H2016" s="1" t="s">
        <v>4553</v>
      </c>
      <c r="I2016" s="1" t="s">
        <v>4554</v>
      </c>
    </row>
    <row r="2017" spans="1:9">
      <c r="A2017">
        <v>200186</v>
      </c>
      <c r="B2017">
        <v>20</v>
      </c>
      <c r="C2017" s="2">
        <v>45295</v>
      </c>
      <c r="D2017" s="1" t="s">
        <v>4551</v>
      </c>
      <c r="E2017">
        <v>20</v>
      </c>
      <c r="F2017" s="3">
        <v>1110.23</v>
      </c>
      <c r="G2017" s="4">
        <v>384238.93</v>
      </c>
      <c r="H2017" s="1" t="s">
        <v>4553</v>
      </c>
      <c r="I2017" s="1" t="s">
        <v>4554</v>
      </c>
    </row>
    <row r="2018" spans="1:9">
      <c r="A2018">
        <v>200209</v>
      </c>
      <c r="B2018">
        <v>20</v>
      </c>
      <c r="C2018" s="2">
        <v>45295</v>
      </c>
      <c r="D2018" s="1" t="s">
        <v>4551</v>
      </c>
      <c r="E2018">
        <v>26</v>
      </c>
      <c r="F2018" s="3">
        <v>1941.62</v>
      </c>
      <c r="G2018" s="4">
        <v>563448.9</v>
      </c>
      <c r="H2018" s="1" t="s">
        <v>4552</v>
      </c>
      <c r="I2018" s="1" t="s">
        <v>4167</v>
      </c>
    </row>
    <row r="2019" spans="1:9">
      <c r="A2019">
        <v>200236</v>
      </c>
      <c r="B2019">
        <v>20</v>
      </c>
      <c r="C2019" s="2">
        <v>45295</v>
      </c>
      <c r="D2019" s="1" t="s">
        <v>4551</v>
      </c>
      <c r="E2019">
        <v>29</v>
      </c>
      <c r="F2019" s="3">
        <v>1844.16</v>
      </c>
      <c r="G2019" s="4">
        <v>466648.29</v>
      </c>
      <c r="H2019" s="1" t="s">
        <v>4552</v>
      </c>
      <c r="I2019" s="1" t="s">
        <v>3809</v>
      </c>
    </row>
    <row r="2020" spans="1:9">
      <c r="A2020">
        <v>200237</v>
      </c>
      <c r="B2020">
        <v>20</v>
      </c>
      <c r="C2020" s="2">
        <v>45295</v>
      </c>
      <c r="D2020" s="1" t="s">
        <v>4551</v>
      </c>
      <c r="E2020">
        <v>29</v>
      </c>
      <c r="F2020" s="3">
        <v>1844.16</v>
      </c>
      <c r="G2020" s="4">
        <v>575218.75</v>
      </c>
      <c r="H2020" s="1" t="s">
        <v>4552</v>
      </c>
      <c r="I2020" s="1" t="s">
        <v>2127</v>
      </c>
    </row>
    <row r="2021" spans="1:9">
      <c r="A2021">
        <v>200267</v>
      </c>
      <c r="B2021">
        <v>20</v>
      </c>
      <c r="C2021" s="2">
        <v>45295</v>
      </c>
      <c r="D2021" s="1" t="s">
        <v>4551</v>
      </c>
      <c r="E2021">
        <v>31</v>
      </c>
      <c r="F2021" s="3">
        <v>1414.44</v>
      </c>
      <c r="G2021" s="4">
        <v>479436.79</v>
      </c>
      <c r="H2021" s="1" t="s">
        <v>4553</v>
      </c>
      <c r="I2021" s="1" t="s">
        <v>4554</v>
      </c>
    </row>
    <row r="2022" spans="1:9">
      <c r="A2022">
        <v>200279</v>
      </c>
      <c r="B2022">
        <v>20</v>
      </c>
      <c r="C2022" s="2">
        <v>45295</v>
      </c>
      <c r="D2022" s="1" t="s">
        <v>4551</v>
      </c>
      <c r="E2022">
        <v>31</v>
      </c>
      <c r="F2022" s="3">
        <v>1414.44</v>
      </c>
      <c r="G2022" s="4">
        <v>400106.01</v>
      </c>
      <c r="H2022" s="1" t="s">
        <v>4552</v>
      </c>
      <c r="I2022" s="1" t="s">
        <v>4410</v>
      </c>
    </row>
    <row r="2023" spans="1:9">
      <c r="A2023">
        <v>200309</v>
      </c>
      <c r="B2023">
        <v>20</v>
      </c>
      <c r="C2023" s="2">
        <v>45295</v>
      </c>
      <c r="D2023" s="1" t="s">
        <v>4551</v>
      </c>
      <c r="E2023">
        <v>33</v>
      </c>
      <c r="F2023" s="3">
        <v>630.53</v>
      </c>
      <c r="G2023" s="4">
        <v>154906.87</v>
      </c>
      <c r="H2023" s="1" t="s">
        <v>4552</v>
      </c>
      <c r="I2023" s="1" t="s">
        <v>3475</v>
      </c>
    </row>
    <row r="2024" spans="1:9">
      <c r="A2024">
        <v>200329</v>
      </c>
      <c r="B2024">
        <v>20</v>
      </c>
      <c r="C2024" s="2">
        <v>45295</v>
      </c>
      <c r="D2024" s="1" t="s">
        <v>4551</v>
      </c>
      <c r="E2024">
        <v>36</v>
      </c>
      <c r="F2024" s="3">
        <v>1484.99</v>
      </c>
      <c r="G2024" s="4">
        <v>394492.38</v>
      </c>
      <c r="H2024" s="1" t="s">
        <v>4553</v>
      </c>
      <c r="I2024" s="1" t="s">
        <v>4554</v>
      </c>
    </row>
    <row r="2025" spans="1:9">
      <c r="A2025">
        <v>200339</v>
      </c>
      <c r="B2025">
        <v>20</v>
      </c>
      <c r="C2025" s="2">
        <v>45295</v>
      </c>
      <c r="D2025" s="1" t="s">
        <v>4551</v>
      </c>
      <c r="E2025">
        <v>37</v>
      </c>
      <c r="F2025" s="3">
        <v>632.35</v>
      </c>
      <c r="G2025" s="4">
        <v>200206.9</v>
      </c>
      <c r="H2025" s="1" t="s">
        <v>4552</v>
      </c>
      <c r="I2025" s="1" t="s">
        <v>3373</v>
      </c>
    </row>
    <row r="2026" spans="1:9">
      <c r="A2026">
        <v>200347</v>
      </c>
      <c r="B2026">
        <v>20</v>
      </c>
      <c r="C2026" s="2">
        <v>45295</v>
      </c>
      <c r="D2026" s="1" t="s">
        <v>4551</v>
      </c>
      <c r="E2026">
        <v>38</v>
      </c>
      <c r="F2026" s="3">
        <v>1499.47</v>
      </c>
      <c r="G2026" s="4">
        <v>402705.53</v>
      </c>
      <c r="H2026" s="1" t="s">
        <v>4552</v>
      </c>
      <c r="I2026" s="1" t="s">
        <v>831</v>
      </c>
    </row>
    <row r="2027" spans="1:9">
      <c r="A2027">
        <v>200365</v>
      </c>
      <c r="B2027">
        <v>20</v>
      </c>
      <c r="C2027" s="2">
        <v>45295</v>
      </c>
      <c r="D2027" s="1" t="s">
        <v>4551</v>
      </c>
      <c r="E2027">
        <v>40</v>
      </c>
      <c r="F2027" s="3">
        <v>428.03</v>
      </c>
      <c r="G2027" s="4">
        <v>116809.59</v>
      </c>
      <c r="H2027" s="1" t="s">
        <v>4553</v>
      </c>
      <c r="I2027" s="1" t="s">
        <v>4554</v>
      </c>
    </row>
    <row r="2028" spans="1:9">
      <c r="A2028">
        <v>200373</v>
      </c>
      <c r="B2028">
        <v>20</v>
      </c>
      <c r="C2028" s="2">
        <v>45295</v>
      </c>
      <c r="D2028" s="1" t="s">
        <v>4551</v>
      </c>
      <c r="E2028">
        <v>40</v>
      </c>
      <c r="F2028" s="3">
        <v>428.03</v>
      </c>
      <c r="G2028" s="4">
        <v>118965.05</v>
      </c>
      <c r="H2028" s="1" t="s">
        <v>4552</v>
      </c>
      <c r="I2028" s="1" t="s">
        <v>4437</v>
      </c>
    </row>
    <row r="2029" spans="1:9">
      <c r="A2029">
        <v>200413</v>
      </c>
      <c r="B2029">
        <v>20</v>
      </c>
      <c r="C2029" s="2">
        <v>45295</v>
      </c>
      <c r="D2029" s="1" t="s">
        <v>4551</v>
      </c>
      <c r="E2029">
        <v>47</v>
      </c>
      <c r="F2029" s="3">
        <v>590.12</v>
      </c>
      <c r="G2029" s="4">
        <v>150873.32</v>
      </c>
      <c r="H2029" s="1" t="s">
        <v>4552</v>
      </c>
      <c r="I2029" s="1" t="s">
        <v>2948</v>
      </c>
    </row>
    <row r="2030" spans="1:9">
      <c r="A2030">
        <v>200427</v>
      </c>
      <c r="B2030">
        <v>20</v>
      </c>
      <c r="C2030" s="2">
        <v>45295</v>
      </c>
      <c r="D2030" s="1" t="s">
        <v>4551</v>
      </c>
      <c r="E2030">
        <v>48</v>
      </c>
      <c r="F2030" s="3">
        <v>860.8</v>
      </c>
      <c r="G2030" s="4">
        <v>292476.39</v>
      </c>
      <c r="H2030" s="1" t="s">
        <v>4552</v>
      </c>
      <c r="I2030" s="1" t="s">
        <v>825</v>
      </c>
    </row>
    <row r="2031" spans="1:9">
      <c r="A2031">
        <v>200442</v>
      </c>
      <c r="B2031">
        <v>20</v>
      </c>
      <c r="C2031" s="2">
        <v>45295</v>
      </c>
      <c r="D2031" s="1" t="s">
        <v>4551</v>
      </c>
      <c r="E2031">
        <v>49</v>
      </c>
      <c r="F2031" s="3">
        <v>880.76</v>
      </c>
      <c r="G2031" s="4">
        <v>254985.85</v>
      </c>
      <c r="H2031" s="1" t="s">
        <v>4552</v>
      </c>
      <c r="I2031" s="1" t="s">
        <v>3930</v>
      </c>
    </row>
    <row r="2032" spans="1:9">
      <c r="A2032">
        <v>200464</v>
      </c>
      <c r="B2032">
        <v>20</v>
      </c>
      <c r="C2032" s="2">
        <v>45295</v>
      </c>
      <c r="D2032" s="1" t="s">
        <v>4551</v>
      </c>
      <c r="E2032">
        <v>52</v>
      </c>
      <c r="F2032" s="3">
        <v>1634.67</v>
      </c>
      <c r="G2032" s="4">
        <v>457871.48</v>
      </c>
      <c r="H2032" s="1" t="s">
        <v>4552</v>
      </c>
      <c r="I2032" s="1" t="s">
        <v>2642</v>
      </c>
    </row>
    <row r="2033" spans="1:9">
      <c r="A2033">
        <v>200473</v>
      </c>
      <c r="B2033">
        <v>20</v>
      </c>
      <c r="C2033" s="2">
        <v>45295</v>
      </c>
      <c r="D2033" s="1" t="s">
        <v>4551</v>
      </c>
      <c r="E2033">
        <v>54</v>
      </c>
      <c r="F2033" s="3">
        <v>589.61</v>
      </c>
      <c r="G2033" s="4">
        <v>211209.42</v>
      </c>
      <c r="H2033" s="1" t="s">
        <v>4552</v>
      </c>
      <c r="I2033" s="1" t="s">
        <v>1928</v>
      </c>
    </row>
    <row r="2034" spans="1:9">
      <c r="A2034">
        <v>200475</v>
      </c>
      <c r="B2034">
        <v>20</v>
      </c>
      <c r="C2034" s="2">
        <v>45295</v>
      </c>
      <c r="D2034" s="1" t="s">
        <v>4551</v>
      </c>
      <c r="E2034">
        <v>54</v>
      </c>
      <c r="F2034" s="3">
        <v>589.61</v>
      </c>
      <c r="G2034" s="4">
        <v>165450.84</v>
      </c>
      <c r="H2034" s="1" t="s">
        <v>4552</v>
      </c>
      <c r="I2034" s="1" t="s">
        <v>1051</v>
      </c>
    </row>
    <row r="2035" spans="1:9">
      <c r="A2035">
        <v>200478</v>
      </c>
      <c r="B2035">
        <v>20</v>
      </c>
      <c r="C2035" s="2">
        <v>45295</v>
      </c>
      <c r="D2035" s="1" t="s">
        <v>4551</v>
      </c>
      <c r="E2035">
        <v>54</v>
      </c>
      <c r="F2035" s="3">
        <v>589.61</v>
      </c>
      <c r="G2035" s="4">
        <v>188272.1</v>
      </c>
      <c r="H2035" s="1" t="s">
        <v>4552</v>
      </c>
      <c r="I2035" s="1" t="s">
        <v>1955</v>
      </c>
    </row>
    <row r="2036" spans="1:9">
      <c r="A2036">
        <v>200479</v>
      </c>
      <c r="B2036">
        <v>20</v>
      </c>
      <c r="C2036" s="2">
        <v>45295</v>
      </c>
      <c r="D2036" s="1" t="s">
        <v>4551</v>
      </c>
      <c r="E2036">
        <v>54</v>
      </c>
      <c r="F2036" s="3">
        <v>589.61</v>
      </c>
      <c r="G2036" s="4">
        <v>181148.12</v>
      </c>
      <c r="H2036" s="1" t="s">
        <v>4552</v>
      </c>
      <c r="I2036" s="1" t="s">
        <v>3392</v>
      </c>
    </row>
    <row r="2037" spans="1:9">
      <c r="A2037">
        <v>200480</v>
      </c>
      <c r="B2037">
        <v>20</v>
      </c>
      <c r="C2037" s="2">
        <v>45295</v>
      </c>
      <c r="D2037" s="1" t="s">
        <v>4555</v>
      </c>
      <c r="E2037">
        <v>54</v>
      </c>
      <c r="F2037" s="3">
        <v>589.61</v>
      </c>
      <c r="G2037" s="4">
        <v>208828.68</v>
      </c>
      <c r="H2037" s="1" t="s">
        <v>4552</v>
      </c>
      <c r="I2037" s="1" t="s">
        <v>1680</v>
      </c>
    </row>
    <row r="2038" spans="1:9">
      <c r="A2038">
        <v>990000</v>
      </c>
      <c r="B2038">
        <v>1</v>
      </c>
      <c r="C2038" s="2">
        <v>45295</v>
      </c>
      <c r="D2038" s="1" t="s">
        <v>4555</v>
      </c>
      <c r="E2038">
        <v>10</v>
      </c>
      <c r="F2038" s="3">
        <v>800.96</v>
      </c>
      <c r="G2038" s="4">
        <v>264142.15999999997</v>
      </c>
      <c r="H2038" s="1" t="s">
        <v>4552</v>
      </c>
      <c r="I2038" s="1" t="s">
        <v>268</v>
      </c>
    </row>
    <row r="2039" spans="1:9">
      <c r="A2039">
        <v>990024</v>
      </c>
      <c r="B2039">
        <v>5</v>
      </c>
      <c r="C2039" s="2">
        <v>45295</v>
      </c>
      <c r="D2039" s="1" t="s">
        <v>4551</v>
      </c>
      <c r="E2039">
        <v>41</v>
      </c>
      <c r="F2039" s="3">
        <v>798.28</v>
      </c>
      <c r="G2039" s="4">
        <v>255337.9</v>
      </c>
      <c r="H2039" s="1" t="s">
        <v>4553</v>
      </c>
      <c r="I2039" s="1" t="s">
        <v>4554</v>
      </c>
    </row>
    <row r="2040" spans="1:9">
      <c r="A2040">
        <v>1011</v>
      </c>
      <c r="B2040">
        <v>1</v>
      </c>
      <c r="C2040" s="2">
        <v>45296</v>
      </c>
      <c r="D2040" s="1" t="s">
        <v>4555</v>
      </c>
      <c r="E2040">
        <v>11</v>
      </c>
      <c r="F2040" s="3">
        <v>827.87</v>
      </c>
      <c r="G2040" s="4">
        <v>222947.21</v>
      </c>
      <c r="H2040" s="1" t="s">
        <v>4552</v>
      </c>
      <c r="I2040" s="1" t="s">
        <v>560</v>
      </c>
    </row>
    <row r="2041" spans="1:9">
      <c r="A2041">
        <v>1028</v>
      </c>
      <c r="B2041">
        <v>1</v>
      </c>
      <c r="C2041" s="2">
        <v>45296</v>
      </c>
      <c r="D2041" s="1" t="s">
        <v>4551</v>
      </c>
      <c r="E2041">
        <v>28</v>
      </c>
      <c r="F2041" s="3">
        <v>1160.3599999999999</v>
      </c>
      <c r="G2041" s="4">
        <v>331154.88</v>
      </c>
      <c r="H2041" s="1" t="s">
        <v>4552</v>
      </c>
      <c r="I2041" s="1" t="s">
        <v>56</v>
      </c>
    </row>
    <row r="2042" spans="1:9">
      <c r="A2042">
        <v>2026</v>
      </c>
      <c r="B2042">
        <v>2</v>
      </c>
      <c r="C2042" s="2">
        <v>45296</v>
      </c>
      <c r="D2042" s="1" t="s">
        <v>4551</v>
      </c>
      <c r="E2042">
        <v>26</v>
      </c>
      <c r="F2042" s="3">
        <v>649.79999999999995</v>
      </c>
      <c r="G2042" s="4">
        <v>198075.99</v>
      </c>
      <c r="H2042" s="1" t="s">
        <v>4552</v>
      </c>
      <c r="I2042" s="1" t="s">
        <v>552</v>
      </c>
    </row>
    <row r="2043" spans="1:9">
      <c r="A2043">
        <v>2043</v>
      </c>
      <c r="B2043">
        <v>2</v>
      </c>
      <c r="C2043" s="2">
        <v>45296</v>
      </c>
      <c r="D2043" s="1" t="s">
        <v>4551</v>
      </c>
      <c r="E2043">
        <v>43</v>
      </c>
      <c r="F2043" s="3">
        <v>1110.32</v>
      </c>
      <c r="G2043" s="4">
        <v>355073.4</v>
      </c>
      <c r="H2043" s="1" t="s">
        <v>4552</v>
      </c>
      <c r="I2043" s="1" t="s">
        <v>556</v>
      </c>
    </row>
    <row r="2044" spans="1:9">
      <c r="A2044">
        <v>2052</v>
      </c>
      <c r="B2044">
        <v>2</v>
      </c>
      <c r="C2044" s="2">
        <v>45296</v>
      </c>
      <c r="D2044" s="1" t="s">
        <v>4551</v>
      </c>
      <c r="E2044">
        <v>52</v>
      </c>
      <c r="F2044" s="3">
        <v>1615.29</v>
      </c>
      <c r="G2044" s="4">
        <v>484458.03</v>
      </c>
      <c r="H2044" s="1" t="s">
        <v>4552</v>
      </c>
      <c r="I2044" s="1" t="s">
        <v>66</v>
      </c>
    </row>
    <row r="2045" spans="1:9">
      <c r="A2045">
        <v>3043</v>
      </c>
      <c r="B2045">
        <v>3</v>
      </c>
      <c r="C2045" s="2">
        <v>45296</v>
      </c>
      <c r="D2045" s="1" t="s">
        <v>4551</v>
      </c>
      <c r="E2045">
        <v>43</v>
      </c>
      <c r="F2045" s="3">
        <v>1128.4000000000001</v>
      </c>
      <c r="G2045" s="4">
        <v>299159.14</v>
      </c>
      <c r="H2045" s="1" t="s">
        <v>4552</v>
      </c>
      <c r="I2045" s="1" t="s">
        <v>139</v>
      </c>
    </row>
    <row r="2046" spans="1:9">
      <c r="A2046">
        <v>4026</v>
      </c>
      <c r="B2046">
        <v>4</v>
      </c>
      <c r="C2046" s="2">
        <v>45296</v>
      </c>
      <c r="D2046" s="1" t="s">
        <v>4551</v>
      </c>
      <c r="E2046">
        <v>26</v>
      </c>
      <c r="F2046" s="3">
        <v>1611.85</v>
      </c>
      <c r="G2046" s="4">
        <v>506786.66</v>
      </c>
      <c r="H2046" s="1" t="s">
        <v>4553</v>
      </c>
      <c r="I2046" s="1" t="s">
        <v>4554</v>
      </c>
    </row>
    <row r="2047" spans="1:9">
      <c r="A2047">
        <v>4046</v>
      </c>
      <c r="B2047">
        <v>4</v>
      </c>
      <c r="C2047" s="2">
        <v>45296</v>
      </c>
      <c r="D2047" s="1" t="s">
        <v>4551</v>
      </c>
      <c r="E2047">
        <v>46</v>
      </c>
      <c r="F2047" s="3">
        <v>791.72</v>
      </c>
      <c r="G2047" s="4">
        <v>230495.01</v>
      </c>
      <c r="H2047" s="1" t="s">
        <v>4553</v>
      </c>
      <c r="I2047" s="1" t="s">
        <v>4554</v>
      </c>
    </row>
    <row r="2048" spans="1:9">
      <c r="A2048">
        <v>4048</v>
      </c>
      <c r="B2048">
        <v>4</v>
      </c>
      <c r="C2048" s="2">
        <v>45296</v>
      </c>
      <c r="D2048" s="1" t="s">
        <v>4551</v>
      </c>
      <c r="E2048">
        <v>48</v>
      </c>
      <c r="F2048" s="3">
        <v>1068.58</v>
      </c>
      <c r="G2048" s="4">
        <v>346048.04</v>
      </c>
      <c r="H2048" s="1" t="s">
        <v>4553</v>
      </c>
      <c r="I2048" s="1" t="s">
        <v>4554</v>
      </c>
    </row>
    <row r="2049" spans="1:9">
      <c r="A2049">
        <v>10011</v>
      </c>
      <c r="B2049">
        <v>1</v>
      </c>
      <c r="C2049" s="2">
        <v>45296</v>
      </c>
      <c r="D2049" s="1" t="s">
        <v>4551</v>
      </c>
      <c r="E2049">
        <v>2</v>
      </c>
      <c r="F2049" s="3">
        <v>715.67</v>
      </c>
      <c r="G2049" s="4">
        <v>216996.95</v>
      </c>
      <c r="H2049" s="1" t="s">
        <v>4552</v>
      </c>
      <c r="I2049" s="1" t="s">
        <v>927</v>
      </c>
    </row>
    <row r="2050" spans="1:9">
      <c r="A2050">
        <v>10024</v>
      </c>
      <c r="B2050">
        <v>1</v>
      </c>
      <c r="C2050" s="2">
        <v>45296</v>
      </c>
      <c r="D2050" s="1" t="s">
        <v>4551</v>
      </c>
      <c r="E2050">
        <v>3</v>
      </c>
      <c r="F2050" s="3">
        <v>788.73</v>
      </c>
      <c r="G2050" s="4">
        <v>223548.52</v>
      </c>
      <c r="H2050" s="1" t="s">
        <v>4552</v>
      </c>
      <c r="I2050" s="1" t="s">
        <v>4124</v>
      </c>
    </row>
    <row r="2051" spans="1:9">
      <c r="A2051">
        <v>10057</v>
      </c>
      <c r="B2051">
        <v>1</v>
      </c>
      <c r="C2051" s="2">
        <v>45296</v>
      </c>
      <c r="D2051" s="1" t="s">
        <v>4551</v>
      </c>
      <c r="E2051">
        <v>7</v>
      </c>
      <c r="F2051" s="3">
        <v>758.88</v>
      </c>
      <c r="G2051" s="4">
        <v>235151.17</v>
      </c>
      <c r="H2051" s="1" t="s">
        <v>4552</v>
      </c>
      <c r="I2051" s="1" t="s">
        <v>768</v>
      </c>
    </row>
    <row r="2052" spans="1:9">
      <c r="A2052">
        <v>10100</v>
      </c>
      <c r="B2052">
        <v>1</v>
      </c>
      <c r="C2052" s="2">
        <v>45296</v>
      </c>
      <c r="D2052" s="1" t="s">
        <v>4551</v>
      </c>
      <c r="E2052">
        <v>13</v>
      </c>
      <c r="F2052" s="3">
        <v>719.47</v>
      </c>
      <c r="G2052" s="4">
        <v>195020.26</v>
      </c>
      <c r="H2052" s="1" t="s">
        <v>4552</v>
      </c>
      <c r="I2052" s="1" t="s">
        <v>2136</v>
      </c>
    </row>
    <row r="2053" spans="1:9">
      <c r="A2053">
        <v>10106</v>
      </c>
      <c r="B2053">
        <v>1</v>
      </c>
      <c r="C2053" s="2">
        <v>45296</v>
      </c>
      <c r="D2053" s="1" t="s">
        <v>4551</v>
      </c>
      <c r="E2053">
        <v>14</v>
      </c>
      <c r="F2053" s="3">
        <v>1181.69</v>
      </c>
      <c r="G2053" s="4">
        <v>362197.78</v>
      </c>
      <c r="H2053" s="1" t="s">
        <v>4553</v>
      </c>
      <c r="I2053" s="1" t="s">
        <v>4554</v>
      </c>
    </row>
    <row r="2054" spans="1:9">
      <c r="A2054">
        <v>10114</v>
      </c>
      <c r="B2054">
        <v>1</v>
      </c>
      <c r="C2054" s="2">
        <v>45296</v>
      </c>
      <c r="D2054" s="1" t="s">
        <v>4551</v>
      </c>
      <c r="E2054">
        <v>14</v>
      </c>
      <c r="F2054" s="3">
        <v>1181.69</v>
      </c>
      <c r="G2054" s="4">
        <v>277837.03999999998</v>
      </c>
      <c r="H2054" s="1" t="s">
        <v>4552</v>
      </c>
      <c r="I2054" s="1" t="s">
        <v>2207</v>
      </c>
    </row>
    <row r="2055" spans="1:9">
      <c r="A2055">
        <v>10117</v>
      </c>
      <c r="B2055">
        <v>1</v>
      </c>
      <c r="C2055" s="2">
        <v>45296</v>
      </c>
      <c r="D2055" s="1" t="s">
        <v>4551</v>
      </c>
      <c r="E2055">
        <v>14</v>
      </c>
      <c r="F2055" s="3">
        <v>1181.69</v>
      </c>
      <c r="G2055" s="4">
        <v>410180.27</v>
      </c>
      <c r="H2055" s="1" t="s">
        <v>4552</v>
      </c>
      <c r="I2055" s="1" t="s">
        <v>4372</v>
      </c>
    </row>
    <row r="2056" spans="1:9">
      <c r="A2056">
        <v>10126</v>
      </c>
      <c r="B2056">
        <v>1</v>
      </c>
      <c r="C2056" s="2">
        <v>45296</v>
      </c>
      <c r="D2056" s="1" t="s">
        <v>4551</v>
      </c>
      <c r="E2056">
        <v>15</v>
      </c>
      <c r="F2056" s="3">
        <v>765</v>
      </c>
      <c r="G2056" s="4">
        <v>234250.56</v>
      </c>
      <c r="H2056" s="1" t="s">
        <v>4552</v>
      </c>
      <c r="I2056" s="1" t="s">
        <v>4080</v>
      </c>
    </row>
    <row r="2057" spans="1:9">
      <c r="A2057">
        <v>10132</v>
      </c>
      <c r="B2057">
        <v>1</v>
      </c>
      <c r="C2057" s="2">
        <v>45296</v>
      </c>
      <c r="D2057" s="1" t="s">
        <v>4551</v>
      </c>
      <c r="E2057">
        <v>16</v>
      </c>
      <c r="F2057" s="3">
        <v>612.76</v>
      </c>
      <c r="G2057" s="4">
        <v>199424.86</v>
      </c>
      <c r="H2057" s="1" t="s">
        <v>4552</v>
      </c>
      <c r="I2057" s="1" t="s">
        <v>4327</v>
      </c>
    </row>
    <row r="2058" spans="1:9">
      <c r="A2058">
        <v>10174</v>
      </c>
      <c r="B2058">
        <v>1</v>
      </c>
      <c r="C2058" s="2">
        <v>45296</v>
      </c>
      <c r="D2058" s="1" t="s">
        <v>4551</v>
      </c>
      <c r="E2058">
        <v>22</v>
      </c>
      <c r="F2058" s="3">
        <v>740.83</v>
      </c>
      <c r="G2058" s="4">
        <v>187644.88</v>
      </c>
      <c r="H2058" s="1" t="s">
        <v>4552</v>
      </c>
      <c r="I2058" s="1" t="s">
        <v>3849</v>
      </c>
    </row>
    <row r="2059" spans="1:9">
      <c r="A2059">
        <v>10182</v>
      </c>
      <c r="B2059">
        <v>1</v>
      </c>
      <c r="C2059" s="2">
        <v>45296</v>
      </c>
      <c r="D2059" s="1" t="s">
        <v>4551</v>
      </c>
      <c r="E2059">
        <v>22</v>
      </c>
      <c r="F2059" s="3">
        <v>740.83</v>
      </c>
      <c r="G2059" s="4">
        <v>210445.3</v>
      </c>
      <c r="H2059" s="1" t="s">
        <v>4552</v>
      </c>
      <c r="I2059" s="1" t="s">
        <v>1815</v>
      </c>
    </row>
    <row r="2060" spans="1:9">
      <c r="A2060">
        <v>10183</v>
      </c>
      <c r="B2060">
        <v>1</v>
      </c>
      <c r="C2060" s="2">
        <v>45296</v>
      </c>
      <c r="D2060" s="1" t="s">
        <v>4551</v>
      </c>
      <c r="E2060">
        <v>22</v>
      </c>
      <c r="F2060" s="3">
        <v>740.83</v>
      </c>
      <c r="G2060" s="4">
        <v>240139.8</v>
      </c>
      <c r="H2060" s="1" t="s">
        <v>4552</v>
      </c>
      <c r="I2060" s="1" t="s">
        <v>3543</v>
      </c>
    </row>
    <row r="2061" spans="1:9">
      <c r="A2061">
        <v>10235</v>
      </c>
      <c r="B2061">
        <v>1</v>
      </c>
      <c r="C2061" s="2">
        <v>45296</v>
      </c>
      <c r="D2061" s="1" t="s">
        <v>4555</v>
      </c>
      <c r="E2061">
        <v>27</v>
      </c>
      <c r="F2061" s="3">
        <v>725.12</v>
      </c>
      <c r="G2061" s="4">
        <v>251042.18</v>
      </c>
      <c r="H2061" s="1" t="s">
        <v>4552</v>
      </c>
      <c r="I2061" s="1" t="s">
        <v>360</v>
      </c>
    </row>
    <row r="2062" spans="1:9">
      <c r="A2062">
        <v>10247</v>
      </c>
      <c r="B2062">
        <v>1</v>
      </c>
      <c r="C2062" s="2">
        <v>45296</v>
      </c>
      <c r="D2062" s="1" t="s">
        <v>4551</v>
      </c>
      <c r="E2062">
        <v>29</v>
      </c>
      <c r="F2062" s="3">
        <v>757.2</v>
      </c>
      <c r="G2062" s="4">
        <v>236373.55</v>
      </c>
      <c r="H2062" s="1" t="s">
        <v>4552</v>
      </c>
      <c r="I2062" s="1" t="s">
        <v>3127</v>
      </c>
    </row>
    <row r="2063" spans="1:9">
      <c r="A2063">
        <v>10287</v>
      </c>
      <c r="B2063">
        <v>1</v>
      </c>
      <c r="C2063" s="2">
        <v>45296</v>
      </c>
      <c r="D2063" s="1" t="s">
        <v>4551</v>
      </c>
      <c r="E2063">
        <v>30</v>
      </c>
      <c r="F2063" s="3">
        <v>753.29</v>
      </c>
      <c r="G2063" s="4">
        <v>221063.07</v>
      </c>
      <c r="H2063" s="1" t="s">
        <v>4552</v>
      </c>
      <c r="I2063" s="1" t="s">
        <v>4531</v>
      </c>
    </row>
    <row r="2064" spans="1:9">
      <c r="A2064">
        <v>10300</v>
      </c>
      <c r="B2064">
        <v>1</v>
      </c>
      <c r="C2064" s="2">
        <v>45296</v>
      </c>
      <c r="D2064" s="1" t="s">
        <v>4551</v>
      </c>
      <c r="E2064">
        <v>31</v>
      </c>
      <c r="F2064" s="3">
        <v>619.78</v>
      </c>
      <c r="G2064" s="4">
        <v>185780.26</v>
      </c>
      <c r="H2064" s="1" t="s">
        <v>4552</v>
      </c>
      <c r="I2064" s="1" t="s">
        <v>2811</v>
      </c>
    </row>
    <row r="2065" spans="1:9">
      <c r="A2065">
        <v>10306</v>
      </c>
      <c r="B2065">
        <v>1</v>
      </c>
      <c r="C2065" s="2">
        <v>45296</v>
      </c>
      <c r="D2065" s="1" t="s">
        <v>4551</v>
      </c>
      <c r="E2065">
        <v>32</v>
      </c>
      <c r="F2065" s="3">
        <v>800.77</v>
      </c>
      <c r="G2065" s="4">
        <v>228232.72</v>
      </c>
      <c r="H2065" s="1" t="s">
        <v>4552</v>
      </c>
      <c r="I2065" s="1" t="s">
        <v>1534</v>
      </c>
    </row>
    <row r="2066" spans="1:9">
      <c r="A2066">
        <v>10351</v>
      </c>
      <c r="B2066">
        <v>1</v>
      </c>
      <c r="C2066" s="2">
        <v>45296</v>
      </c>
      <c r="D2066" s="1" t="s">
        <v>4551</v>
      </c>
      <c r="E2066">
        <v>38</v>
      </c>
      <c r="F2066" s="3">
        <v>1355.85</v>
      </c>
      <c r="G2066" s="4">
        <v>327248.98</v>
      </c>
      <c r="H2066" s="1" t="s">
        <v>4552</v>
      </c>
      <c r="I2066" s="1" t="s">
        <v>3313</v>
      </c>
    </row>
    <row r="2067" spans="1:9">
      <c r="A2067">
        <v>20018</v>
      </c>
      <c r="B2067">
        <v>2</v>
      </c>
      <c r="C2067" s="2">
        <v>45296</v>
      </c>
      <c r="D2067" s="1" t="s">
        <v>4551</v>
      </c>
      <c r="E2067">
        <v>2</v>
      </c>
      <c r="F2067" s="3">
        <v>788.72</v>
      </c>
      <c r="G2067" s="4">
        <v>240243.78</v>
      </c>
      <c r="H2067" s="1" t="s">
        <v>4552</v>
      </c>
      <c r="I2067" s="1" t="s">
        <v>3172</v>
      </c>
    </row>
    <row r="2068" spans="1:9">
      <c r="A2068">
        <v>20062</v>
      </c>
      <c r="B2068">
        <v>2</v>
      </c>
      <c r="C2068" s="2">
        <v>45296</v>
      </c>
      <c r="D2068" s="1" t="s">
        <v>4551</v>
      </c>
      <c r="E2068">
        <v>8</v>
      </c>
      <c r="F2068" s="3">
        <v>715.54</v>
      </c>
      <c r="G2068" s="4">
        <v>232688.53</v>
      </c>
      <c r="H2068" s="1" t="s">
        <v>4552</v>
      </c>
      <c r="I2068" s="1" t="s">
        <v>2910</v>
      </c>
    </row>
    <row r="2069" spans="1:9">
      <c r="A2069">
        <v>20110</v>
      </c>
      <c r="B2069">
        <v>2</v>
      </c>
      <c r="C2069" s="2">
        <v>45296</v>
      </c>
      <c r="D2069" s="1" t="s">
        <v>4551</v>
      </c>
      <c r="E2069">
        <v>13</v>
      </c>
      <c r="F2069" s="3">
        <v>782.33</v>
      </c>
      <c r="G2069" s="4">
        <v>235637.33</v>
      </c>
      <c r="H2069" s="1" t="s">
        <v>4552</v>
      </c>
      <c r="I2069" s="1" t="s">
        <v>999</v>
      </c>
    </row>
    <row r="2070" spans="1:9">
      <c r="A2070">
        <v>20125</v>
      </c>
      <c r="B2070">
        <v>2</v>
      </c>
      <c r="C2070" s="2">
        <v>45296</v>
      </c>
      <c r="D2070" s="1" t="s">
        <v>4551</v>
      </c>
      <c r="E2070">
        <v>15</v>
      </c>
      <c r="F2070" s="3">
        <v>1603.33</v>
      </c>
      <c r="G2070" s="4">
        <v>513464.72</v>
      </c>
      <c r="H2070" s="1" t="s">
        <v>4552</v>
      </c>
      <c r="I2070" s="1" t="s">
        <v>1785</v>
      </c>
    </row>
    <row r="2071" spans="1:9">
      <c r="A2071">
        <v>20126</v>
      </c>
      <c r="B2071">
        <v>2</v>
      </c>
      <c r="C2071" s="2">
        <v>45296</v>
      </c>
      <c r="D2071" s="1" t="s">
        <v>4551</v>
      </c>
      <c r="E2071">
        <v>15</v>
      </c>
      <c r="F2071" s="3">
        <v>1603.33</v>
      </c>
      <c r="G2071" s="4">
        <v>499600.59</v>
      </c>
      <c r="H2071" s="1" t="s">
        <v>4552</v>
      </c>
      <c r="I2071" s="1" t="s">
        <v>713</v>
      </c>
    </row>
    <row r="2072" spans="1:9">
      <c r="A2072">
        <v>20160</v>
      </c>
      <c r="B2072">
        <v>2</v>
      </c>
      <c r="C2072" s="2">
        <v>45296</v>
      </c>
      <c r="D2072" s="1" t="s">
        <v>4555</v>
      </c>
      <c r="E2072">
        <v>18</v>
      </c>
      <c r="F2072" s="3">
        <v>784.76</v>
      </c>
      <c r="G2072" s="4">
        <v>248958.94</v>
      </c>
      <c r="H2072" s="1" t="s">
        <v>4553</v>
      </c>
      <c r="I2072" s="1" t="s">
        <v>4554</v>
      </c>
    </row>
    <row r="2073" spans="1:9">
      <c r="A2073">
        <v>20161</v>
      </c>
      <c r="B2073">
        <v>2</v>
      </c>
      <c r="C2073" s="2">
        <v>45296</v>
      </c>
      <c r="D2073" s="1" t="s">
        <v>4551</v>
      </c>
      <c r="E2073">
        <v>19</v>
      </c>
      <c r="F2073" s="3">
        <v>795.52</v>
      </c>
      <c r="G2073" s="4">
        <v>277015</v>
      </c>
      <c r="H2073" s="1" t="s">
        <v>4552</v>
      </c>
      <c r="I2073" s="1" t="s">
        <v>3459</v>
      </c>
    </row>
    <row r="2074" spans="1:9">
      <c r="A2074">
        <v>20199</v>
      </c>
      <c r="B2074">
        <v>2</v>
      </c>
      <c r="C2074" s="2">
        <v>45296</v>
      </c>
      <c r="D2074" s="1" t="s">
        <v>4551</v>
      </c>
      <c r="E2074">
        <v>22</v>
      </c>
      <c r="F2074" s="3">
        <v>653.41</v>
      </c>
      <c r="G2074" s="4">
        <v>224133.54</v>
      </c>
      <c r="H2074" s="1" t="s">
        <v>4552</v>
      </c>
      <c r="I2074" s="1" t="s">
        <v>2653</v>
      </c>
    </row>
    <row r="2075" spans="1:9">
      <c r="A2075">
        <v>20209</v>
      </c>
      <c r="B2075">
        <v>2</v>
      </c>
      <c r="C2075" s="2">
        <v>45296</v>
      </c>
      <c r="D2075" s="1" t="s">
        <v>4551</v>
      </c>
      <c r="E2075">
        <v>24</v>
      </c>
      <c r="F2075" s="3">
        <v>785.12</v>
      </c>
      <c r="G2075" s="4">
        <v>230107.73</v>
      </c>
      <c r="H2075" s="1" t="s">
        <v>4552</v>
      </c>
      <c r="I2075" s="1" t="s">
        <v>52</v>
      </c>
    </row>
    <row r="2076" spans="1:9">
      <c r="A2076">
        <v>20255</v>
      </c>
      <c r="B2076">
        <v>2</v>
      </c>
      <c r="C2076" s="2">
        <v>45296</v>
      </c>
      <c r="D2076" s="1" t="s">
        <v>4551</v>
      </c>
      <c r="E2076">
        <v>29</v>
      </c>
      <c r="F2076" s="3">
        <v>1107.33</v>
      </c>
      <c r="G2076" s="4">
        <v>325010.71000000002</v>
      </c>
      <c r="H2076" s="1" t="s">
        <v>4552</v>
      </c>
      <c r="I2076" s="1" t="s">
        <v>4140</v>
      </c>
    </row>
    <row r="2077" spans="1:9">
      <c r="A2077">
        <v>20269</v>
      </c>
      <c r="B2077">
        <v>2</v>
      </c>
      <c r="C2077" s="2">
        <v>45296</v>
      </c>
      <c r="D2077" s="1" t="s">
        <v>4555</v>
      </c>
      <c r="E2077">
        <v>32</v>
      </c>
      <c r="F2077" s="3">
        <v>925.63</v>
      </c>
      <c r="G2077" s="4">
        <v>323702.74</v>
      </c>
      <c r="H2077" s="1" t="s">
        <v>4553</v>
      </c>
      <c r="I2077" s="1" t="s">
        <v>4554</v>
      </c>
    </row>
    <row r="2078" spans="1:9">
      <c r="A2078">
        <v>20285</v>
      </c>
      <c r="B2078">
        <v>2</v>
      </c>
      <c r="C2078" s="2">
        <v>45296</v>
      </c>
      <c r="D2078" s="1" t="s">
        <v>4551</v>
      </c>
      <c r="E2078">
        <v>33</v>
      </c>
      <c r="F2078" s="3">
        <v>931.4</v>
      </c>
      <c r="G2078" s="4">
        <v>306852</v>
      </c>
      <c r="H2078" s="1" t="s">
        <v>4553</v>
      </c>
      <c r="I2078" s="1" t="s">
        <v>4554</v>
      </c>
    </row>
    <row r="2079" spans="1:9">
      <c r="A2079">
        <v>20288</v>
      </c>
      <c r="B2079">
        <v>2</v>
      </c>
      <c r="C2079" s="2">
        <v>45296</v>
      </c>
      <c r="D2079" s="1" t="s">
        <v>4551</v>
      </c>
      <c r="E2079">
        <v>34</v>
      </c>
      <c r="F2079" s="3">
        <v>800.26</v>
      </c>
      <c r="G2079" s="4">
        <v>253232.44</v>
      </c>
      <c r="H2079" s="1" t="s">
        <v>4552</v>
      </c>
      <c r="I2079" s="1" t="s">
        <v>3183</v>
      </c>
    </row>
    <row r="2080" spans="1:9">
      <c r="A2080">
        <v>20304</v>
      </c>
      <c r="B2080">
        <v>2</v>
      </c>
      <c r="C2080" s="2">
        <v>45296</v>
      </c>
      <c r="D2080" s="1" t="s">
        <v>4551</v>
      </c>
      <c r="E2080">
        <v>36</v>
      </c>
      <c r="F2080" s="3">
        <v>641.72</v>
      </c>
      <c r="G2080" s="4">
        <v>164198.69</v>
      </c>
      <c r="H2080" s="1" t="s">
        <v>4552</v>
      </c>
      <c r="I2080" s="1" t="s">
        <v>2894</v>
      </c>
    </row>
    <row r="2081" spans="1:9">
      <c r="A2081">
        <v>20322</v>
      </c>
      <c r="B2081">
        <v>2</v>
      </c>
      <c r="C2081" s="2">
        <v>45296</v>
      </c>
      <c r="D2081" s="1" t="s">
        <v>4551</v>
      </c>
      <c r="E2081">
        <v>38</v>
      </c>
      <c r="F2081" s="3">
        <v>710.81</v>
      </c>
      <c r="G2081" s="4">
        <v>204892.35</v>
      </c>
      <c r="H2081" s="1" t="s">
        <v>4552</v>
      </c>
      <c r="I2081" s="1" t="s">
        <v>2372</v>
      </c>
    </row>
    <row r="2082" spans="1:9">
      <c r="A2082">
        <v>20352</v>
      </c>
      <c r="B2082">
        <v>2</v>
      </c>
      <c r="C2082" s="2">
        <v>45296</v>
      </c>
      <c r="D2082" s="1" t="s">
        <v>4555</v>
      </c>
      <c r="E2082">
        <v>42</v>
      </c>
      <c r="F2082" s="3">
        <v>786.45</v>
      </c>
      <c r="G2082" s="4">
        <v>209063.55</v>
      </c>
      <c r="H2082" s="1" t="s">
        <v>4552</v>
      </c>
      <c r="I2082" s="1" t="s">
        <v>1042</v>
      </c>
    </row>
    <row r="2083" spans="1:9">
      <c r="A2083">
        <v>20358</v>
      </c>
      <c r="B2083">
        <v>2</v>
      </c>
      <c r="C2083" s="2">
        <v>45296</v>
      </c>
      <c r="D2083" s="1" t="s">
        <v>4551</v>
      </c>
      <c r="E2083">
        <v>42</v>
      </c>
      <c r="F2083" s="3">
        <v>786.45</v>
      </c>
      <c r="G2083" s="4">
        <v>223924.47</v>
      </c>
      <c r="H2083" s="1" t="s">
        <v>4552</v>
      </c>
      <c r="I2083" s="1" t="s">
        <v>2649</v>
      </c>
    </row>
    <row r="2084" spans="1:9">
      <c r="A2084">
        <v>20359</v>
      </c>
      <c r="B2084">
        <v>2</v>
      </c>
      <c r="C2084" s="2">
        <v>45296</v>
      </c>
      <c r="D2084" s="1" t="s">
        <v>4551</v>
      </c>
      <c r="E2084">
        <v>42</v>
      </c>
      <c r="F2084" s="3">
        <v>786.45</v>
      </c>
      <c r="G2084" s="4">
        <v>248975.66</v>
      </c>
      <c r="H2084" s="1" t="s">
        <v>4552</v>
      </c>
      <c r="I2084" s="1" t="s">
        <v>3705</v>
      </c>
    </row>
    <row r="2085" spans="1:9">
      <c r="A2085">
        <v>20376</v>
      </c>
      <c r="B2085">
        <v>2</v>
      </c>
      <c r="C2085" s="2">
        <v>45296</v>
      </c>
      <c r="D2085" s="1" t="s">
        <v>4551</v>
      </c>
      <c r="E2085">
        <v>45</v>
      </c>
      <c r="F2085" s="3">
        <v>782.2</v>
      </c>
      <c r="G2085" s="4">
        <v>208153.09</v>
      </c>
      <c r="H2085" s="1" t="s">
        <v>4553</v>
      </c>
      <c r="I2085" s="1" t="s">
        <v>4554</v>
      </c>
    </row>
    <row r="2086" spans="1:9">
      <c r="A2086">
        <v>20388</v>
      </c>
      <c r="B2086">
        <v>2</v>
      </c>
      <c r="C2086" s="2">
        <v>45296</v>
      </c>
      <c r="D2086" s="1" t="s">
        <v>4551</v>
      </c>
      <c r="E2086">
        <v>46</v>
      </c>
      <c r="F2086" s="3">
        <v>697.74</v>
      </c>
      <c r="G2086" s="4">
        <v>191730.36</v>
      </c>
      <c r="H2086" s="1" t="s">
        <v>4552</v>
      </c>
      <c r="I2086" s="1" t="s">
        <v>143</v>
      </c>
    </row>
    <row r="2087" spans="1:9">
      <c r="A2087">
        <v>20391</v>
      </c>
      <c r="B2087">
        <v>2</v>
      </c>
      <c r="C2087" s="2">
        <v>45296</v>
      </c>
      <c r="D2087" s="1" t="s">
        <v>4555</v>
      </c>
      <c r="E2087">
        <v>46</v>
      </c>
      <c r="F2087" s="3">
        <v>697.74</v>
      </c>
      <c r="G2087" s="4">
        <v>261450.25</v>
      </c>
      <c r="H2087" s="1" t="s">
        <v>4553</v>
      </c>
      <c r="I2087" s="1" t="s">
        <v>4554</v>
      </c>
    </row>
    <row r="2088" spans="1:9">
      <c r="A2088">
        <v>20393</v>
      </c>
      <c r="B2088">
        <v>2</v>
      </c>
      <c r="C2088" s="2">
        <v>45296</v>
      </c>
      <c r="D2088" s="1" t="s">
        <v>4551</v>
      </c>
      <c r="E2088">
        <v>46</v>
      </c>
      <c r="F2088" s="3">
        <v>697.74</v>
      </c>
      <c r="G2088" s="4">
        <v>188000.19</v>
      </c>
      <c r="H2088" s="1" t="s">
        <v>4552</v>
      </c>
      <c r="I2088" s="1" t="s">
        <v>4386</v>
      </c>
    </row>
    <row r="2089" spans="1:9">
      <c r="A2089">
        <v>20444</v>
      </c>
      <c r="B2089">
        <v>2</v>
      </c>
      <c r="C2089" s="2">
        <v>45296</v>
      </c>
      <c r="D2089" s="1" t="s">
        <v>4551</v>
      </c>
      <c r="E2089">
        <v>51</v>
      </c>
      <c r="F2089" s="3">
        <v>699.31</v>
      </c>
      <c r="G2089" s="4">
        <v>219752.03</v>
      </c>
      <c r="H2089" s="1" t="s">
        <v>4552</v>
      </c>
      <c r="I2089" s="1" t="s">
        <v>491</v>
      </c>
    </row>
    <row r="2090" spans="1:9">
      <c r="A2090">
        <v>20447</v>
      </c>
      <c r="B2090">
        <v>2</v>
      </c>
      <c r="C2090" s="2">
        <v>45296</v>
      </c>
      <c r="D2090" s="1" t="s">
        <v>4551</v>
      </c>
      <c r="E2090">
        <v>52</v>
      </c>
      <c r="F2090" s="3">
        <v>914.01</v>
      </c>
      <c r="G2090" s="4">
        <v>250239.86</v>
      </c>
      <c r="H2090" s="1" t="s">
        <v>4552</v>
      </c>
      <c r="I2090" s="1" t="s">
        <v>1347</v>
      </c>
    </row>
    <row r="2091" spans="1:9">
      <c r="A2091">
        <v>30054</v>
      </c>
      <c r="B2091">
        <v>3</v>
      </c>
      <c r="C2091" s="2">
        <v>45296</v>
      </c>
      <c r="D2091" s="1" t="s">
        <v>4551</v>
      </c>
      <c r="E2091">
        <v>6</v>
      </c>
      <c r="F2091" s="3">
        <v>668.89</v>
      </c>
      <c r="G2091" s="4">
        <v>230249.86</v>
      </c>
      <c r="H2091" s="1" t="s">
        <v>4553</v>
      </c>
      <c r="I2091" s="1" t="s">
        <v>4554</v>
      </c>
    </row>
    <row r="2092" spans="1:9">
      <c r="A2092">
        <v>30062</v>
      </c>
      <c r="B2092">
        <v>3</v>
      </c>
      <c r="C2092" s="2">
        <v>45296</v>
      </c>
      <c r="D2092" s="1" t="s">
        <v>4551</v>
      </c>
      <c r="E2092">
        <v>7</v>
      </c>
      <c r="F2092" s="3">
        <v>744.01</v>
      </c>
      <c r="G2092" s="4">
        <v>189860.96</v>
      </c>
      <c r="H2092" s="1" t="s">
        <v>4553</v>
      </c>
      <c r="I2092" s="1" t="s">
        <v>4554</v>
      </c>
    </row>
    <row r="2093" spans="1:9">
      <c r="A2093">
        <v>30070</v>
      </c>
      <c r="B2093">
        <v>3</v>
      </c>
      <c r="C2093" s="2">
        <v>45296</v>
      </c>
      <c r="D2093" s="1" t="s">
        <v>4551</v>
      </c>
      <c r="E2093">
        <v>7</v>
      </c>
      <c r="F2093" s="3">
        <v>744.01</v>
      </c>
      <c r="G2093" s="4">
        <v>213877.71</v>
      </c>
      <c r="H2093" s="1" t="s">
        <v>4553</v>
      </c>
      <c r="I2093" s="1" t="s">
        <v>4554</v>
      </c>
    </row>
    <row r="2094" spans="1:9">
      <c r="A2094">
        <v>30130</v>
      </c>
      <c r="B2094">
        <v>3</v>
      </c>
      <c r="C2094" s="2">
        <v>45296</v>
      </c>
      <c r="D2094" s="1" t="s">
        <v>4551</v>
      </c>
      <c r="E2094">
        <v>12</v>
      </c>
      <c r="F2094" s="3">
        <v>657.47</v>
      </c>
      <c r="G2094" s="4">
        <v>182618.23999999999</v>
      </c>
      <c r="H2094" s="1" t="s">
        <v>4552</v>
      </c>
      <c r="I2094" s="1" t="s">
        <v>2669</v>
      </c>
    </row>
    <row r="2095" spans="1:9">
      <c r="A2095">
        <v>30135</v>
      </c>
      <c r="B2095">
        <v>3</v>
      </c>
      <c r="C2095" s="2">
        <v>45296</v>
      </c>
      <c r="D2095" s="1" t="s">
        <v>4551</v>
      </c>
      <c r="E2095">
        <v>13</v>
      </c>
      <c r="F2095" s="3">
        <v>754.84</v>
      </c>
      <c r="G2095" s="4">
        <v>233701.51</v>
      </c>
      <c r="H2095" s="1" t="s">
        <v>4552</v>
      </c>
      <c r="I2095" s="1" t="s">
        <v>3990</v>
      </c>
    </row>
    <row r="2096" spans="1:9">
      <c r="A2096">
        <v>30152</v>
      </c>
      <c r="B2096">
        <v>3</v>
      </c>
      <c r="C2096" s="2">
        <v>45296</v>
      </c>
      <c r="D2096" s="1" t="s">
        <v>4551</v>
      </c>
      <c r="E2096">
        <v>17</v>
      </c>
      <c r="F2096" s="3">
        <v>937.24</v>
      </c>
      <c r="G2096" s="4">
        <v>310304.59999999998</v>
      </c>
      <c r="H2096" s="1" t="s">
        <v>4552</v>
      </c>
      <c r="I2096" s="1" t="s">
        <v>620</v>
      </c>
    </row>
    <row r="2097" spans="1:9">
      <c r="A2097">
        <v>30168</v>
      </c>
      <c r="B2097">
        <v>3</v>
      </c>
      <c r="C2097" s="2">
        <v>45296</v>
      </c>
      <c r="D2097" s="1" t="s">
        <v>4551</v>
      </c>
      <c r="E2097">
        <v>19</v>
      </c>
      <c r="F2097" s="3">
        <v>1602.22</v>
      </c>
      <c r="G2097" s="4">
        <v>545570.25</v>
      </c>
      <c r="H2097" s="1" t="s">
        <v>4553</v>
      </c>
      <c r="I2097" s="1" t="s">
        <v>4554</v>
      </c>
    </row>
    <row r="2098" spans="1:9">
      <c r="A2098">
        <v>30174</v>
      </c>
      <c r="B2098">
        <v>3</v>
      </c>
      <c r="C2098" s="2">
        <v>45296</v>
      </c>
      <c r="D2098" s="1" t="s">
        <v>4551</v>
      </c>
      <c r="E2098">
        <v>19</v>
      </c>
      <c r="F2098" s="3">
        <v>1602.22</v>
      </c>
      <c r="G2098" s="4">
        <v>526180.38</v>
      </c>
      <c r="H2098" s="1" t="s">
        <v>4552</v>
      </c>
      <c r="I2098" s="1" t="s">
        <v>3555</v>
      </c>
    </row>
    <row r="2099" spans="1:9">
      <c r="A2099">
        <v>30192</v>
      </c>
      <c r="B2099">
        <v>3</v>
      </c>
      <c r="C2099" s="2">
        <v>45296</v>
      </c>
      <c r="D2099" s="1" t="s">
        <v>4555</v>
      </c>
      <c r="E2099">
        <v>21</v>
      </c>
      <c r="F2099" s="3">
        <v>1122.1500000000001</v>
      </c>
      <c r="G2099" s="4">
        <v>364141.62</v>
      </c>
      <c r="H2099" s="1" t="s">
        <v>4553</v>
      </c>
      <c r="I2099" s="1" t="s">
        <v>4554</v>
      </c>
    </row>
    <row r="2100" spans="1:9">
      <c r="A2100">
        <v>30196</v>
      </c>
      <c r="B2100">
        <v>3</v>
      </c>
      <c r="C2100" s="2">
        <v>45296</v>
      </c>
      <c r="D2100" s="1" t="s">
        <v>4551</v>
      </c>
      <c r="E2100">
        <v>21</v>
      </c>
      <c r="F2100" s="3">
        <v>1122.1500000000001</v>
      </c>
      <c r="G2100" s="4">
        <v>354543.67</v>
      </c>
      <c r="H2100" s="1" t="s">
        <v>4552</v>
      </c>
      <c r="I2100" s="1" t="s">
        <v>4429</v>
      </c>
    </row>
    <row r="2101" spans="1:9">
      <c r="A2101">
        <v>30219</v>
      </c>
      <c r="B2101">
        <v>3</v>
      </c>
      <c r="C2101" s="2">
        <v>45296</v>
      </c>
      <c r="D2101" s="1" t="s">
        <v>4551</v>
      </c>
      <c r="E2101">
        <v>25</v>
      </c>
      <c r="F2101" s="3">
        <v>765.56</v>
      </c>
      <c r="G2101" s="4">
        <v>248929.48</v>
      </c>
      <c r="H2101" s="1" t="s">
        <v>4552</v>
      </c>
      <c r="I2101" s="1" t="s">
        <v>1987</v>
      </c>
    </row>
    <row r="2102" spans="1:9">
      <c r="A2102">
        <v>30240</v>
      </c>
      <c r="B2102">
        <v>3</v>
      </c>
      <c r="C2102" s="2">
        <v>45296</v>
      </c>
      <c r="D2102" s="1" t="s">
        <v>4551</v>
      </c>
      <c r="E2102">
        <v>27</v>
      </c>
      <c r="F2102" s="3">
        <v>1117.1400000000001</v>
      </c>
      <c r="G2102" s="4">
        <v>362492.39</v>
      </c>
      <c r="H2102" s="1" t="s">
        <v>4553</v>
      </c>
      <c r="I2102" s="1" t="s">
        <v>4554</v>
      </c>
    </row>
    <row r="2103" spans="1:9">
      <c r="A2103">
        <v>30255</v>
      </c>
      <c r="B2103">
        <v>3</v>
      </c>
      <c r="C2103" s="2">
        <v>45296</v>
      </c>
      <c r="D2103" s="1" t="s">
        <v>4551</v>
      </c>
      <c r="E2103">
        <v>28</v>
      </c>
      <c r="F2103" s="3">
        <v>679.93</v>
      </c>
      <c r="G2103" s="4">
        <v>211362</v>
      </c>
      <c r="H2103" s="1" t="s">
        <v>4553</v>
      </c>
      <c r="I2103" s="1" t="s">
        <v>4554</v>
      </c>
    </row>
    <row r="2104" spans="1:9">
      <c r="A2104">
        <v>30323</v>
      </c>
      <c r="B2104">
        <v>3</v>
      </c>
      <c r="C2104" s="2">
        <v>45296</v>
      </c>
      <c r="D2104" s="1" t="s">
        <v>4551</v>
      </c>
      <c r="E2104">
        <v>40</v>
      </c>
      <c r="F2104" s="3">
        <v>678.71</v>
      </c>
      <c r="G2104" s="4">
        <v>197764.69</v>
      </c>
      <c r="H2104" s="1" t="s">
        <v>4553</v>
      </c>
      <c r="I2104" s="1" t="s">
        <v>4554</v>
      </c>
    </row>
    <row r="2105" spans="1:9">
      <c r="A2105">
        <v>30351</v>
      </c>
      <c r="B2105">
        <v>3</v>
      </c>
      <c r="C2105" s="2">
        <v>45296</v>
      </c>
      <c r="D2105" s="1" t="s">
        <v>4555</v>
      </c>
      <c r="E2105">
        <v>42</v>
      </c>
      <c r="F2105" s="3">
        <v>1343.96</v>
      </c>
      <c r="G2105" s="4">
        <v>450627.91</v>
      </c>
      <c r="H2105" s="1" t="s">
        <v>4553</v>
      </c>
      <c r="I2105" s="1" t="s">
        <v>4554</v>
      </c>
    </row>
    <row r="2106" spans="1:9">
      <c r="A2106">
        <v>30383</v>
      </c>
      <c r="B2106">
        <v>3</v>
      </c>
      <c r="C2106" s="2">
        <v>45296</v>
      </c>
      <c r="D2106" s="1" t="s">
        <v>4551</v>
      </c>
      <c r="E2106">
        <v>47</v>
      </c>
      <c r="F2106" s="3">
        <v>691.09</v>
      </c>
      <c r="G2106" s="4">
        <v>234934.93</v>
      </c>
      <c r="H2106" s="1" t="s">
        <v>4552</v>
      </c>
      <c r="I2106" s="1" t="s">
        <v>3238</v>
      </c>
    </row>
    <row r="2107" spans="1:9">
      <c r="A2107">
        <v>30386</v>
      </c>
      <c r="B2107">
        <v>3</v>
      </c>
      <c r="C2107" s="2">
        <v>45296</v>
      </c>
      <c r="D2107" s="1" t="s">
        <v>4551</v>
      </c>
      <c r="E2107">
        <v>47</v>
      </c>
      <c r="F2107" s="3">
        <v>691.09</v>
      </c>
      <c r="G2107" s="4">
        <v>212733.58</v>
      </c>
      <c r="H2107" s="1" t="s">
        <v>4553</v>
      </c>
      <c r="I2107" s="1" t="s">
        <v>4554</v>
      </c>
    </row>
    <row r="2108" spans="1:9">
      <c r="A2108">
        <v>30403</v>
      </c>
      <c r="B2108">
        <v>3</v>
      </c>
      <c r="C2108" s="2">
        <v>45296</v>
      </c>
      <c r="D2108" s="1" t="s">
        <v>4551</v>
      </c>
      <c r="E2108">
        <v>49</v>
      </c>
      <c r="F2108" s="3">
        <v>1174.48</v>
      </c>
      <c r="G2108" s="4">
        <v>334121.61</v>
      </c>
      <c r="H2108" s="1" t="s">
        <v>4552</v>
      </c>
      <c r="I2108" s="1" t="s">
        <v>3349</v>
      </c>
    </row>
    <row r="2109" spans="1:9">
      <c r="A2109">
        <v>30420</v>
      </c>
      <c r="B2109">
        <v>3</v>
      </c>
      <c r="C2109" s="2">
        <v>45296</v>
      </c>
      <c r="D2109" s="1" t="s">
        <v>4551</v>
      </c>
      <c r="E2109">
        <v>49</v>
      </c>
      <c r="F2109" s="3">
        <v>1174.48</v>
      </c>
      <c r="G2109" s="4">
        <v>349203.77</v>
      </c>
      <c r="H2109" s="1" t="s">
        <v>4552</v>
      </c>
      <c r="I2109" s="1" t="s">
        <v>1594</v>
      </c>
    </row>
    <row r="2110" spans="1:9">
      <c r="A2110">
        <v>30446</v>
      </c>
      <c r="B2110">
        <v>3</v>
      </c>
      <c r="C2110" s="2">
        <v>45296</v>
      </c>
      <c r="D2110" s="1" t="s">
        <v>4551</v>
      </c>
      <c r="E2110">
        <v>51</v>
      </c>
      <c r="F2110" s="3">
        <v>693.85</v>
      </c>
      <c r="G2110" s="4">
        <v>199163.2</v>
      </c>
      <c r="H2110" s="1" t="s">
        <v>4552</v>
      </c>
      <c r="I2110" s="1" t="s">
        <v>3357</v>
      </c>
    </row>
    <row r="2111" spans="1:9">
      <c r="A2111">
        <v>30449</v>
      </c>
      <c r="B2111">
        <v>3</v>
      </c>
      <c r="C2111" s="2">
        <v>45296</v>
      </c>
      <c r="D2111" s="1" t="s">
        <v>4551</v>
      </c>
      <c r="E2111">
        <v>52</v>
      </c>
      <c r="F2111" s="3">
        <v>1361.9</v>
      </c>
      <c r="G2111" s="4">
        <v>367708.79</v>
      </c>
      <c r="H2111" s="1" t="s">
        <v>4553</v>
      </c>
      <c r="I2111" s="1" t="s">
        <v>4554</v>
      </c>
    </row>
    <row r="2112" spans="1:9">
      <c r="A2112">
        <v>30490</v>
      </c>
      <c r="B2112">
        <v>3</v>
      </c>
      <c r="C2112" s="2">
        <v>45296</v>
      </c>
      <c r="D2112" s="1" t="s">
        <v>4551</v>
      </c>
      <c r="E2112">
        <v>57</v>
      </c>
      <c r="F2112" s="3">
        <v>1607.94</v>
      </c>
      <c r="G2112" s="4">
        <v>512522.53</v>
      </c>
      <c r="H2112" s="1" t="s">
        <v>4553</v>
      </c>
      <c r="I2112" s="1" t="s">
        <v>4554</v>
      </c>
    </row>
    <row r="2113" spans="1:9">
      <c r="A2113">
        <v>30492</v>
      </c>
      <c r="B2113">
        <v>3</v>
      </c>
      <c r="C2113" s="2">
        <v>45296</v>
      </c>
      <c r="D2113" s="1" t="s">
        <v>4551</v>
      </c>
      <c r="E2113">
        <v>57</v>
      </c>
      <c r="F2113" s="3">
        <v>1607.94</v>
      </c>
      <c r="G2113" s="4">
        <v>487171.09</v>
      </c>
      <c r="H2113" s="1" t="s">
        <v>4552</v>
      </c>
      <c r="I2113" s="1" t="s">
        <v>1158</v>
      </c>
    </row>
    <row r="2114" spans="1:9">
      <c r="A2114">
        <v>40020</v>
      </c>
      <c r="B2114">
        <v>4</v>
      </c>
      <c r="C2114" s="2">
        <v>45296</v>
      </c>
      <c r="D2114" s="1" t="s">
        <v>4551</v>
      </c>
      <c r="E2114">
        <v>2</v>
      </c>
      <c r="F2114" s="3">
        <v>1620.07</v>
      </c>
      <c r="G2114" s="4">
        <v>523966.96</v>
      </c>
      <c r="H2114" s="1" t="s">
        <v>4552</v>
      </c>
      <c r="I2114" s="1" t="s">
        <v>2462</v>
      </c>
    </row>
    <row r="2115" spans="1:9">
      <c r="A2115">
        <v>40021</v>
      </c>
      <c r="B2115">
        <v>4</v>
      </c>
      <c r="C2115" s="2">
        <v>45296</v>
      </c>
      <c r="D2115" s="1" t="s">
        <v>4551</v>
      </c>
      <c r="E2115">
        <v>3</v>
      </c>
      <c r="F2115" s="3">
        <v>1630.82</v>
      </c>
      <c r="G2115" s="4">
        <v>539711.96</v>
      </c>
      <c r="H2115" s="1" t="s">
        <v>4552</v>
      </c>
      <c r="I2115" s="1" t="s">
        <v>705</v>
      </c>
    </row>
    <row r="2116" spans="1:9">
      <c r="A2116">
        <v>40025</v>
      </c>
      <c r="B2116">
        <v>4</v>
      </c>
      <c r="C2116" s="2">
        <v>45296</v>
      </c>
      <c r="D2116" s="1" t="s">
        <v>4551</v>
      </c>
      <c r="E2116">
        <v>3</v>
      </c>
      <c r="F2116" s="3">
        <v>1630.82</v>
      </c>
      <c r="G2116" s="4">
        <v>498856.28</v>
      </c>
      <c r="H2116" s="1" t="s">
        <v>4553</v>
      </c>
      <c r="I2116" s="1" t="s">
        <v>4554</v>
      </c>
    </row>
    <row r="2117" spans="1:9">
      <c r="A2117">
        <v>40042</v>
      </c>
      <c r="B2117">
        <v>4</v>
      </c>
      <c r="C2117" s="2">
        <v>45296</v>
      </c>
      <c r="D2117" s="1" t="s">
        <v>4551</v>
      </c>
      <c r="E2117">
        <v>4</v>
      </c>
      <c r="F2117" s="3">
        <v>783.03</v>
      </c>
      <c r="G2117" s="4">
        <v>240057.11</v>
      </c>
      <c r="H2117" s="1" t="s">
        <v>4552</v>
      </c>
      <c r="I2117" s="1" t="s">
        <v>3088</v>
      </c>
    </row>
    <row r="2118" spans="1:9">
      <c r="A2118">
        <v>40054</v>
      </c>
      <c r="B2118">
        <v>4</v>
      </c>
      <c r="C2118" s="2">
        <v>45296</v>
      </c>
      <c r="D2118" s="1" t="s">
        <v>4551</v>
      </c>
      <c r="E2118">
        <v>5</v>
      </c>
      <c r="F2118" s="3">
        <v>786.98</v>
      </c>
      <c r="G2118" s="4">
        <v>206258.47</v>
      </c>
      <c r="H2118" s="1" t="s">
        <v>4552</v>
      </c>
      <c r="I2118" s="1" t="s">
        <v>2848</v>
      </c>
    </row>
    <row r="2119" spans="1:9">
      <c r="A2119">
        <v>40059</v>
      </c>
      <c r="B2119">
        <v>4</v>
      </c>
      <c r="C2119" s="2">
        <v>45296</v>
      </c>
      <c r="D2119" s="1" t="s">
        <v>4551</v>
      </c>
      <c r="E2119">
        <v>5</v>
      </c>
      <c r="F2119" s="3">
        <v>786.98</v>
      </c>
      <c r="G2119" s="4">
        <v>227598.3</v>
      </c>
      <c r="H2119" s="1" t="s">
        <v>4552</v>
      </c>
      <c r="I2119" s="1" t="s">
        <v>1616</v>
      </c>
    </row>
    <row r="2120" spans="1:9">
      <c r="A2120">
        <v>40076</v>
      </c>
      <c r="B2120">
        <v>4</v>
      </c>
      <c r="C2120" s="2">
        <v>45296</v>
      </c>
      <c r="D2120" s="1" t="s">
        <v>4555</v>
      </c>
      <c r="E2120">
        <v>10</v>
      </c>
      <c r="F2120" s="3">
        <v>1614.62</v>
      </c>
      <c r="G2120" s="4">
        <v>608055.99</v>
      </c>
      <c r="H2120" s="1" t="s">
        <v>4552</v>
      </c>
      <c r="I2120" s="1" t="s">
        <v>3192</v>
      </c>
    </row>
    <row r="2121" spans="1:9">
      <c r="A2121">
        <v>40085</v>
      </c>
      <c r="B2121">
        <v>4</v>
      </c>
      <c r="C2121" s="2">
        <v>45296</v>
      </c>
      <c r="D2121" s="1" t="s">
        <v>4551</v>
      </c>
      <c r="E2121">
        <v>11</v>
      </c>
      <c r="F2121" s="3">
        <v>802.79</v>
      </c>
      <c r="G2121" s="4">
        <v>235196.88</v>
      </c>
      <c r="H2121" s="1" t="s">
        <v>4552</v>
      </c>
      <c r="I2121" s="1" t="s">
        <v>2819</v>
      </c>
    </row>
    <row r="2122" spans="1:9">
      <c r="A2122">
        <v>40114</v>
      </c>
      <c r="B2122">
        <v>4</v>
      </c>
      <c r="C2122" s="2">
        <v>45296</v>
      </c>
      <c r="D2122" s="1" t="s">
        <v>4551</v>
      </c>
      <c r="E2122">
        <v>14</v>
      </c>
      <c r="F2122" s="3">
        <v>1322.66</v>
      </c>
      <c r="G2122" s="4">
        <v>398928.35</v>
      </c>
      <c r="H2122" s="1" t="s">
        <v>4552</v>
      </c>
      <c r="I2122" s="1" t="s">
        <v>3879</v>
      </c>
    </row>
    <row r="2123" spans="1:9">
      <c r="A2123">
        <v>40131</v>
      </c>
      <c r="B2123">
        <v>4</v>
      </c>
      <c r="C2123" s="2">
        <v>45296</v>
      </c>
      <c r="D2123" s="1" t="s">
        <v>4551</v>
      </c>
      <c r="E2123">
        <v>15</v>
      </c>
      <c r="F2123" s="3">
        <v>760.39</v>
      </c>
      <c r="G2123" s="4">
        <v>242012.41</v>
      </c>
      <c r="H2123" s="1" t="s">
        <v>4552</v>
      </c>
      <c r="I2123" s="1" t="s">
        <v>1390</v>
      </c>
    </row>
    <row r="2124" spans="1:9">
      <c r="A2124">
        <v>40132</v>
      </c>
      <c r="B2124">
        <v>4</v>
      </c>
      <c r="C2124" s="2">
        <v>45296</v>
      </c>
      <c r="D2124" s="1" t="s">
        <v>4551</v>
      </c>
      <c r="E2124">
        <v>15</v>
      </c>
      <c r="F2124" s="3">
        <v>760.39</v>
      </c>
      <c r="G2124" s="4">
        <v>201059.89</v>
      </c>
      <c r="H2124" s="1" t="s">
        <v>4552</v>
      </c>
      <c r="I2124" s="1" t="s">
        <v>2745</v>
      </c>
    </row>
    <row r="2125" spans="1:9">
      <c r="A2125">
        <v>40138</v>
      </c>
      <c r="B2125">
        <v>4</v>
      </c>
      <c r="C2125" s="2">
        <v>45296</v>
      </c>
      <c r="D2125" s="1" t="s">
        <v>4551</v>
      </c>
      <c r="E2125">
        <v>16</v>
      </c>
      <c r="F2125" s="3">
        <v>1128.21</v>
      </c>
      <c r="G2125" s="4">
        <v>311009.93</v>
      </c>
      <c r="H2125" s="1" t="s">
        <v>4552</v>
      </c>
      <c r="I2125" s="1" t="s">
        <v>3824</v>
      </c>
    </row>
    <row r="2126" spans="1:9">
      <c r="A2126">
        <v>40152</v>
      </c>
      <c r="B2126">
        <v>4</v>
      </c>
      <c r="C2126" s="2">
        <v>45296</v>
      </c>
      <c r="D2126" s="1" t="s">
        <v>4555</v>
      </c>
      <c r="E2126">
        <v>18</v>
      </c>
      <c r="F2126" s="3">
        <v>1294.9100000000001</v>
      </c>
      <c r="G2126" s="4">
        <v>398599.37</v>
      </c>
      <c r="H2126" s="1" t="s">
        <v>4552</v>
      </c>
      <c r="I2126" s="1" t="s">
        <v>2252</v>
      </c>
    </row>
    <row r="2127" spans="1:9">
      <c r="A2127">
        <v>40153</v>
      </c>
      <c r="B2127">
        <v>4</v>
      </c>
      <c r="C2127" s="2">
        <v>45296</v>
      </c>
      <c r="D2127" s="1" t="s">
        <v>4551</v>
      </c>
      <c r="E2127">
        <v>18</v>
      </c>
      <c r="F2127" s="3">
        <v>1294.9100000000001</v>
      </c>
      <c r="G2127" s="4">
        <v>403973.72</v>
      </c>
      <c r="H2127" s="1" t="s">
        <v>4552</v>
      </c>
      <c r="I2127" s="1" t="s">
        <v>322</v>
      </c>
    </row>
    <row r="2128" spans="1:9">
      <c r="A2128">
        <v>40168</v>
      </c>
      <c r="B2128">
        <v>4</v>
      </c>
      <c r="C2128" s="2">
        <v>45296</v>
      </c>
      <c r="D2128" s="1" t="s">
        <v>4551</v>
      </c>
      <c r="E2128">
        <v>21</v>
      </c>
      <c r="F2128" s="3">
        <v>801.66</v>
      </c>
      <c r="G2128" s="4">
        <v>262637.34999999998</v>
      </c>
      <c r="H2128" s="1" t="s">
        <v>4553</v>
      </c>
      <c r="I2128" s="1" t="s">
        <v>4554</v>
      </c>
    </row>
    <row r="2129" spans="1:9">
      <c r="A2129">
        <v>40192</v>
      </c>
      <c r="B2129">
        <v>4</v>
      </c>
      <c r="C2129" s="2">
        <v>45296</v>
      </c>
      <c r="D2129" s="1" t="s">
        <v>4555</v>
      </c>
      <c r="E2129">
        <v>24</v>
      </c>
      <c r="F2129" s="3">
        <v>786.05</v>
      </c>
      <c r="G2129" s="4">
        <v>272856.78000000003</v>
      </c>
      <c r="H2129" s="1" t="s">
        <v>4552</v>
      </c>
      <c r="I2129" s="1" t="s">
        <v>3102</v>
      </c>
    </row>
    <row r="2130" spans="1:9">
      <c r="A2130">
        <v>40207</v>
      </c>
      <c r="B2130">
        <v>4</v>
      </c>
      <c r="C2130" s="2">
        <v>45296</v>
      </c>
      <c r="D2130" s="1" t="s">
        <v>4551</v>
      </c>
      <c r="E2130">
        <v>26</v>
      </c>
      <c r="F2130" s="3">
        <v>790.05</v>
      </c>
      <c r="G2130" s="4">
        <v>256720.02</v>
      </c>
      <c r="H2130" s="1" t="s">
        <v>4552</v>
      </c>
      <c r="I2130" s="1" t="s">
        <v>2063</v>
      </c>
    </row>
    <row r="2131" spans="1:9">
      <c r="A2131">
        <v>40215</v>
      </c>
      <c r="B2131">
        <v>4</v>
      </c>
      <c r="C2131" s="2">
        <v>45296</v>
      </c>
      <c r="D2131" s="1" t="s">
        <v>4551</v>
      </c>
      <c r="E2131">
        <v>26</v>
      </c>
      <c r="F2131" s="3">
        <v>790.05</v>
      </c>
      <c r="G2131" s="4">
        <v>277760.89</v>
      </c>
      <c r="H2131" s="1" t="s">
        <v>4552</v>
      </c>
      <c r="I2131" s="1" t="s">
        <v>290</v>
      </c>
    </row>
    <row r="2132" spans="1:9">
      <c r="A2132">
        <v>40223</v>
      </c>
      <c r="B2132">
        <v>4</v>
      </c>
      <c r="C2132" s="2">
        <v>45296</v>
      </c>
      <c r="D2132" s="1" t="s">
        <v>4555</v>
      </c>
      <c r="E2132">
        <v>26</v>
      </c>
      <c r="F2132" s="3">
        <v>790.05</v>
      </c>
      <c r="G2132" s="4">
        <v>266440.01</v>
      </c>
      <c r="H2132" s="1" t="s">
        <v>4552</v>
      </c>
      <c r="I2132" s="1" t="s">
        <v>3811</v>
      </c>
    </row>
    <row r="2133" spans="1:9">
      <c r="A2133">
        <v>40307</v>
      </c>
      <c r="B2133">
        <v>4</v>
      </c>
      <c r="C2133" s="2">
        <v>45296</v>
      </c>
      <c r="D2133" s="1" t="s">
        <v>4555</v>
      </c>
      <c r="E2133">
        <v>37</v>
      </c>
      <c r="F2133" s="3">
        <v>800.13</v>
      </c>
      <c r="G2133" s="4">
        <v>215216.2</v>
      </c>
      <c r="H2133" s="1" t="s">
        <v>4552</v>
      </c>
      <c r="I2133" s="1" t="s">
        <v>4313</v>
      </c>
    </row>
    <row r="2134" spans="1:9">
      <c r="A2134">
        <v>40335</v>
      </c>
      <c r="B2134">
        <v>4</v>
      </c>
      <c r="C2134" s="2">
        <v>45296</v>
      </c>
      <c r="D2134" s="1" t="s">
        <v>4551</v>
      </c>
      <c r="E2134">
        <v>40</v>
      </c>
      <c r="F2134" s="3">
        <v>780.74</v>
      </c>
      <c r="G2134" s="4">
        <v>235532.69</v>
      </c>
      <c r="H2134" s="1" t="s">
        <v>4552</v>
      </c>
      <c r="I2134" s="1" t="s">
        <v>2918</v>
      </c>
    </row>
    <row r="2135" spans="1:9">
      <c r="A2135">
        <v>40365</v>
      </c>
      <c r="B2135">
        <v>4</v>
      </c>
      <c r="C2135" s="2">
        <v>45296</v>
      </c>
      <c r="D2135" s="1" t="s">
        <v>4551</v>
      </c>
      <c r="E2135">
        <v>43</v>
      </c>
      <c r="F2135" s="3">
        <v>1616.99</v>
      </c>
      <c r="G2135" s="4">
        <v>504517.39</v>
      </c>
      <c r="H2135" s="1" t="s">
        <v>4552</v>
      </c>
      <c r="I2135" s="1" t="s">
        <v>1278</v>
      </c>
    </row>
    <row r="2136" spans="1:9">
      <c r="A2136">
        <v>40420</v>
      </c>
      <c r="B2136">
        <v>4</v>
      </c>
      <c r="C2136" s="2">
        <v>45296</v>
      </c>
      <c r="D2136" s="1" t="s">
        <v>4551</v>
      </c>
      <c r="E2136">
        <v>49</v>
      </c>
      <c r="F2136" s="3">
        <v>739.7</v>
      </c>
      <c r="G2136" s="4">
        <v>193616.59</v>
      </c>
      <c r="H2136" s="1" t="s">
        <v>4553</v>
      </c>
      <c r="I2136" s="1" t="s">
        <v>4554</v>
      </c>
    </row>
    <row r="2137" spans="1:9">
      <c r="A2137">
        <v>50019</v>
      </c>
      <c r="B2137">
        <v>5</v>
      </c>
      <c r="C2137" s="2">
        <v>45296</v>
      </c>
      <c r="D2137" s="1" t="s">
        <v>4551</v>
      </c>
      <c r="E2137">
        <v>4</v>
      </c>
      <c r="F2137" s="3">
        <v>799.1</v>
      </c>
      <c r="G2137" s="4">
        <v>208960.43</v>
      </c>
      <c r="H2137" s="1" t="s">
        <v>4552</v>
      </c>
      <c r="I2137" s="1" t="s">
        <v>2711</v>
      </c>
    </row>
    <row r="2138" spans="1:9">
      <c r="A2138">
        <v>50052</v>
      </c>
      <c r="B2138">
        <v>5</v>
      </c>
      <c r="C2138" s="2">
        <v>45296</v>
      </c>
      <c r="D2138" s="1" t="s">
        <v>4551</v>
      </c>
      <c r="E2138">
        <v>9</v>
      </c>
      <c r="F2138" s="3">
        <v>793.56</v>
      </c>
      <c r="G2138" s="4">
        <v>264639.92</v>
      </c>
      <c r="H2138" s="1" t="s">
        <v>4552</v>
      </c>
      <c r="I2138" s="1" t="s">
        <v>3353</v>
      </c>
    </row>
    <row r="2139" spans="1:9">
      <c r="A2139">
        <v>50067</v>
      </c>
      <c r="B2139">
        <v>5</v>
      </c>
      <c r="C2139" s="2">
        <v>45296</v>
      </c>
      <c r="D2139" s="1" t="s">
        <v>4551</v>
      </c>
      <c r="E2139">
        <v>10</v>
      </c>
      <c r="F2139" s="3">
        <v>629.27</v>
      </c>
      <c r="G2139" s="4">
        <v>156700.20000000001</v>
      </c>
      <c r="H2139" s="1" t="s">
        <v>4552</v>
      </c>
      <c r="I2139" s="1" t="s">
        <v>875</v>
      </c>
    </row>
    <row r="2140" spans="1:9">
      <c r="A2140">
        <v>50102</v>
      </c>
      <c r="B2140">
        <v>5</v>
      </c>
      <c r="C2140" s="2">
        <v>45296</v>
      </c>
      <c r="D2140" s="1" t="s">
        <v>4551</v>
      </c>
      <c r="E2140">
        <v>12</v>
      </c>
      <c r="F2140" s="3">
        <v>787.5</v>
      </c>
      <c r="G2140" s="4">
        <v>260674.62</v>
      </c>
      <c r="H2140" s="1" t="s">
        <v>4553</v>
      </c>
      <c r="I2140" s="1" t="s">
        <v>4554</v>
      </c>
    </row>
    <row r="2141" spans="1:9">
      <c r="A2141">
        <v>50119</v>
      </c>
      <c r="B2141">
        <v>5</v>
      </c>
      <c r="C2141" s="2">
        <v>45296</v>
      </c>
      <c r="D2141" s="1" t="s">
        <v>4551</v>
      </c>
      <c r="E2141">
        <v>15</v>
      </c>
      <c r="F2141" s="3">
        <v>1050.95</v>
      </c>
      <c r="G2141" s="4">
        <v>282845.5</v>
      </c>
      <c r="H2141" s="1" t="s">
        <v>4552</v>
      </c>
      <c r="I2141" s="1" t="s">
        <v>3030</v>
      </c>
    </row>
    <row r="2142" spans="1:9">
      <c r="A2142">
        <v>50178</v>
      </c>
      <c r="B2142">
        <v>5</v>
      </c>
      <c r="C2142" s="2">
        <v>45296</v>
      </c>
      <c r="D2142" s="1" t="s">
        <v>4551</v>
      </c>
      <c r="E2142">
        <v>23</v>
      </c>
      <c r="F2142" s="3">
        <v>1006.65</v>
      </c>
      <c r="G2142" s="4">
        <v>301730.09999999998</v>
      </c>
      <c r="H2142" s="1" t="s">
        <v>4553</v>
      </c>
      <c r="I2142" s="1" t="s">
        <v>4554</v>
      </c>
    </row>
    <row r="2143" spans="1:9">
      <c r="A2143">
        <v>50185</v>
      </c>
      <c r="B2143">
        <v>5</v>
      </c>
      <c r="C2143" s="2">
        <v>45296</v>
      </c>
      <c r="D2143" s="1" t="s">
        <v>4551</v>
      </c>
      <c r="E2143">
        <v>23</v>
      </c>
      <c r="F2143" s="3">
        <v>1006.65</v>
      </c>
      <c r="G2143" s="4">
        <v>334696.90000000002</v>
      </c>
      <c r="H2143" s="1" t="s">
        <v>4552</v>
      </c>
      <c r="I2143" s="1" t="s">
        <v>2622</v>
      </c>
    </row>
    <row r="2144" spans="1:9">
      <c r="A2144">
        <v>50199</v>
      </c>
      <c r="B2144">
        <v>5</v>
      </c>
      <c r="C2144" s="2">
        <v>45296</v>
      </c>
      <c r="D2144" s="1" t="s">
        <v>4551</v>
      </c>
      <c r="E2144">
        <v>26</v>
      </c>
      <c r="F2144" s="3">
        <v>1272.4000000000001</v>
      </c>
      <c r="G2144" s="4">
        <v>372414.34</v>
      </c>
      <c r="H2144" s="1" t="s">
        <v>4553</v>
      </c>
      <c r="I2144" s="1" t="s">
        <v>4554</v>
      </c>
    </row>
    <row r="2145" spans="1:9">
      <c r="A2145">
        <v>50211</v>
      </c>
      <c r="B2145">
        <v>5</v>
      </c>
      <c r="C2145" s="2">
        <v>45296</v>
      </c>
      <c r="D2145" s="1" t="s">
        <v>4551</v>
      </c>
      <c r="E2145">
        <v>27</v>
      </c>
      <c r="F2145" s="3">
        <v>1278.5999999999999</v>
      </c>
      <c r="G2145" s="4">
        <v>308068.84999999998</v>
      </c>
      <c r="H2145" s="1" t="s">
        <v>4552</v>
      </c>
      <c r="I2145" s="1" t="s">
        <v>4307</v>
      </c>
    </row>
    <row r="2146" spans="1:9">
      <c r="A2146">
        <v>50220</v>
      </c>
      <c r="B2146">
        <v>5</v>
      </c>
      <c r="C2146" s="2">
        <v>45296</v>
      </c>
      <c r="D2146" s="1" t="s">
        <v>4555</v>
      </c>
      <c r="E2146">
        <v>29</v>
      </c>
      <c r="F2146" s="3">
        <v>786.28</v>
      </c>
      <c r="G2146" s="4">
        <v>236804.87</v>
      </c>
      <c r="H2146" s="1" t="s">
        <v>4552</v>
      </c>
      <c r="I2146" s="1" t="s">
        <v>3656</v>
      </c>
    </row>
    <row r="2147" spans="1:9">
      <c r="A2147">
        <v>50240</v>
      </c>
      <c r="B2147">
        <v>5</v>
      </c>
      <c r="C2147" s="2">
        <v>45296</v>
      </c>
      <c r="D2147" s="1" t="s">
        <v>4551</v>
      </c>
      <c r="E2147">
        <v>32</v>
      </c>
      <c r="F2147" s="3">
        <v>1051.3900000000001</v>
      </c>
      <c r="G2147" s="4">
        <v>327070.05</v>
      </c>
      <c r="H2147" s="1" t="s">
        <v>4552</v>
      </c>
      <c r="I2147" s="1" t="s">
        <v>1016</v>
      </c>
    </row>
    <row r="2148" spans="1:9">
      <c r="A2148">
        <v>50243</v>
      </c>
      <c r="B2148">
        <v>5</v>
      </c>
      <c r="C2148" s="2">
        <v>45296</v>
      </c>
      <c r="D2148" s="1" t="s">
        <v>4551</v>
      </c>
      <c r="E2148">
        <v>32</v>
      </c>
      <c r="F2148" s="3">
        <v>1051.3900000000001</v>
      </c>
      <c r="G2148" s="4">
        <v>311645.46999999997</v>
      </c>
      <c r="H2148" s="1" t="s">
        <v>4552</v>
      </c>
      <c r="I2148" s="1" t="s">
        <v>2027</v>
      </c>
    </row>
    <row r="2149" spans="1:9">
      <c r="A2149">
        <v>50246</v>
      </c>
      <c r="B2149">
        <v>5</v>
      </c>
      <c r="C2149" s="2">
        <v>45296</v>
      </c>
      <c r="D2149" s="1" t="s">
        <v>4551</v>
      </c>
      <c r="E2149">
        <v>32</v>
      </c>
      <c r="F2149" s="3">
        <v>1051.3900000000001</v>
      </c>
      <c r="G2149" s="4">
        <v>308068.31</v>
      </c>
      <c r="H2149" s="1" t="s">
        <v>4552</v>
      </c>
      <c r="I2149" s="1" t="s">
        <v>4323</v>
      </c>
    </row>
    <row r="2150" spans="1:9">
      <c r="A2150">
        <v>50256</v>
      </c>
      <c r="B2150">
        <v>5</v>
      </c>
      <c r="C2150" s="2">
        <v>45296</v>
      </c>
      <c r="D2150" s="1" t="s">
        <v>4555</v>
      </c>
      <c r="E2150">
        <v>33</v>
      </c>
      <c r="F2150" s="3">
        <v>1787.13</v>
      </c>
      <c r="G2150" s="4">
        <v>512156.34</v>
      </c>
      <c r="H2150" s="1" t="s">
        <v>4552</v>
      </c>
      <c r="I2150" s="1" t="s">
        <v>1668</v>
      </c>
    </row>
    <row r="2151" spans="1:9">
      <c r="A2151">
        <v>50259</v>
      </c>
      <c r="B2151">
        <v>5</v>
      </c>
      <c r="C2151" s="2">
        <v>45296</v>
      </c>
      <c r="D2151" s="1" t="s">
        <v>4551</v>
      </c>
      <c r="E2151">
        <v>34</v>
      </c>
      <c r="F2151" s="3">
        <v>802.33</v>
      </c>
      <c r="G2151" s="4">
        <v>267723.88</v>
      </c>
      <c r="H2151" s="1" t="s">
        <v>4552</v>
      </c>
      <c r="I2151" s="1" t="s">
        <v>2601</v>
      </c>
    </row>
    <row r="2152" spans="1:9">
      <c r="A2152">
        <v>50260</v>
      </c>
      <c r="B2152">
        <v>5</v>
      </c>
      <c r="C2152" s="2">
        <v>45296</v>
      </c>
      <c r="D2152" s="1" t="s">
        <v>4551</v>
      </c>
      <c r="E2152">
        <v>34</v>
      </c>
      <c r="F2152" s="3">
        <v>802.33</v>
      </c>
      <c r="G2152" s="4">
        <v>232731.8</v>
      </c>
      <c r="H2152" s="1" t="s">
        <v>4552</v>
      </c>
      <c r="I2152" s="1" t="s">
        <v>4325</v>
      </c>
    </row>
    <row r="2153" spans="1:9">
      <c r="A2153">
        <v>50278</v>
      </c>
      <c r="B2153">
        <v>5</v>
      </c>
      <c r="C2153" s="2">
        <v>45296</v>
      </c>
      <c r="D2153" s="1" t="s">
        <v>4551</v>
      </c>
      <c r="E2153">
        <v>36</v>
      </c>
      <c r="F2153" s="3">
        <v>627.55999999999995</v>
      </c>
      <c r="G2153" s="4">
        <v>178814.53</v>
      </c>
      <c r="H2153" s="1" t="s">
        <v>4552</v>
      </c>
      <c r="I2153" s="1" t="s">
        <v>2029</v>
      </c>
    </row>
    <row r="2154" spans="1:9">
      <c r="A2154">
        <v>50333</v>
      </c>
      <c r="B2154">
        <v>5</v>
      </c>
      <c r="C2154" s="2">
        <v>45296</v>
      </c>
      <c r="D2154" s="1" t="s">
        <v>4555</v>
      </c>
      <c r="E2154">
        <v>42</v>
      </c>
      <c r="F2154" s="3">
        <v>791.2</v>
      </c>
      <c r="G2154" s="4">
        <v>236639.12</v>
      </c>
      <c r="H2154" s="1" t="s">
        <v>4553</v>
      </c>
      <c r="I2154" s="1" t="s">
        <v>4554</v>
      </c>
    </row>
    <row r="2155" spans="1:9">
      <c r="A2155">
        <v>50359</v>
      </c>
      <c r="B2155">
        <v>5</v>
      </c>
      <c r="C2155" s="2">
        <v>45296</v>
      </c>
      <c r="D2155" s="1" t="s">
        <v>4551</v>
      </c>
      <c r="E2155">
        <v>44</v>
      </c>
      <c r="F2155" s="3">
        <v>806.03</v>
      </c>
      <c r="G2155" s="4">
        <v>252835.34</v>
      </c>
      <c r="H2155" s="1" t="s">
        <v>4552</v>
      </c>
      <c r="I2155" s="1" t="s">
        <v>4541</v>
      </c>
    </row>
    <row r="2156" spans="1:9">
      <c r="A2156">
        <v>50361</v>
      </c>
      <c r="B2156">
        <v>5</v>
      </c>
      <c r="C2156" s="2">
        <v>45296</v>
      </c>
      <c r="D2156" s="1" t="s">
        <v>4551</v>
      </c>
      <c r="E2156">
        <v>44</v>
      </c>
      <c r="F2156" s="3">
        <v>806.03</v>
      </c>
      <c r="G2156" s="4">
        <v>246214.1</v>
      </c>
      <c r="H2156" s="1" t="s">
        <v>4552</v>
      </c>
      <c r="I2156" s="1" t="s">
        <v>763</v>
      </c>
    </row>
    <row r="2157" spans="1:9">
      <c r="A2157">
        <v>50372</v>
      </c>
      <c r="B2157">
        <v>5</v>
      </c>
      <c r="C2157" s="2">
        <v>45296</v>
      </c>
      <c r="D2157" s="1" t="s">
        <v>4551</v>
      </c>
      <c r="E2157">
        <v>45</v>
      </c>
      <c r="F2157" s="3">
        <v>608.89</v>
      </c>
      <c r="G2157" s="4">
        <v>190719.01</v>
      </c>
      <c r="H2157" s="1" t="s">
        <v>4552</v>
      </c>
      <c r="I2157" s="1" t="s">
        <v>3519</v>
      </c>
    </row>
    <row r="2158" spans="1:9">
      <c r="A2158">
        <v>50379</v>
      </c>
      <c r="B2158">
        <v>5</v>
      </c>
      <c r="C2158" s="2">
        <v>45296</v>
      </c>
      <c r="D2158" s="1" t="s">
        <v>4551</v>
      </c>
      <c r="E2158">
        <v>46</v>
      </c>
      <c r="F2158" s="3">
        <v>1272.95</v>
      </c>
      <c r="G2158" s="4">
        <v>331278.26</v>
      </c>
      <c r="H2158" s="1" t="s">
        <v>4553</v>
      </c>
      <c r="I2158" s="1" t="s">
        <v>4554</v>
      </c>
    </row>
    <row r="2159" spans="1:9">
      <c r="A2159">
        <v>50386</v>
      </c>
      <c r="B2159">
        <v>5</v>
      </c>
      <c r="C2159" s="2">
        <v>45296</v>
      </c>
      <c r="D2159" s="1" t="s">
        <v>4555</v>
      </c>
      <c r="E2159">
        <v>46</v>
      </c>
      <c r="F2159" s="3">
        <v>1272.95</v>
      </c>
      <c r="G2159" s="4">
        <v>425609.69</v>
      </c>
      <c r="H2159" s="1" t="s">
        <v>4552</v>
      </c>
      <c r="I2159" s="1" t="s">
        <v>4329</v>
      </c>
    </row>
    <row r="2160" spans="1:9">
      <c r="A2160">
        <v>50391</v>
      </c>
      <c r="B2160">
        <v>5</v>
      </c>
      <c r="C2160" s="2">
        <v>45296</v>
      </c>
      <c r="D2160" s="1" t="s">
        <v>4551</v>
      </c>
      <c r="E2160">
        <v>46</v>
      </c>
      <c r="F2160" s="3">
        <v>1272.95</v>
      </c>
      <c r="G2160" s="4">
        <v>379974.43</v>
      </c>
      <c r="H2160" s="1" t="s">
        <v>4552</v>
      </c>
      <c r="I2160" s="1" t="s">
        <v>452</v>
      </c>
    </row>
    <row r="2161" spans="1:9">
      <c r="A2161">
        <v>50395</v>
      </c>
      <c r="B2161">
        <v>5</v>
      </c>
      <c r="C2161" s="2">
        <v>45296</v>
      </c>
      <c r="D2161" s="1" t="s">
        <v>4551</v>
      </c>
      <c r="E2161">
        <v>46</v>
      </c>
      <c r="F2161" s="3">
        <v>1272.95</v>
      </c>
      <c r="G2161" s="4">
        <v>362373.17</v>
      </c>
      <c r="H2161" s="1" t="s">
        <v>4552</v>
      </c>
      <c r="I2161" s="1" t="s">
        <v>4226</v>
      </c>
    </row>
    <row r="2162" spans="1:9">
      <c r="A2162">
        <v>50397</v>
      </c>
      <c r="B2162">
        <v>5</v>
      </c>
      <c r="C2162" s="2">
        <v>45296</v>
      </c>
      <c r="D2162" s="1" t="s">
        <v>4551</v>
      </c>
      <c r="E2162">
        <v>47</v>
      </c>
      <c r="F2162" s="3">
        <v>1241.1400000000001</v>
      </c>
      <c r="G2162" s="4">
        <v>389944.98</v>
      </c>
      <c r="H2162" s="1" t="s">
        <v>4552</v>
      </c>
      <c r="I2162" s="1" t="s">
        <v>3805</v>
      </c>
    </row>
    <row r="2163" spans="1:9">
      <c r="A2163">
        <v>50402</v>
      </c>
      <c r="B2163">
        <v>5</v>
      </c>
      <c r="C2163" s="2">
        <v>45296</v>
      </c>
      <c r="D2163" s="1" t="s">
        <v>4551</v>
      </c>
      <c r="E2163">
        <v>47</v>
      </c>
      <c r="F2163" s="3">
        <v>1241.1400000000001</v>
      </c>
      <c r="G2163" s="4">
        <v>366304.94</v>
      </c>
      <c r="H2163" s="1" t="s">
        <v>4552</v>
      </c>
      <c r="I2163" s="1" t="s">
        <v>3151</v>
      </c>
    </row>
    <row r="2164" spans="1:9">
      <c r="A2164">
        <v>60015</v>
      </c>
      <c r="B2164">
        <v>6</v>
      </c>
      <c r="C2164" s="2">
        <v>45296</v>
      </c>
      <c r="D2164" s="1" t="s">
        <v>4551</v>
      </c>
      <c r="E2164">
        <v>1</v>
      </c>
      <c r="F2164" s="3">
        <v>1720.95</v>
      </c>
      <c r="G2164" s="4">
        <v>560677.96</v>
      </c>
      <c r="H2164" s="1" t="s">
        <v>4552</v>
      </c>
      <c r="I2164" s="1" t="s">
        <v>1428</v>
      </c>
    </row>
    <row r="2165" spans="1:9">
      <c r="A2165">
        <v>60031</v>
      </c>
      <c r="B2165">
        <v>6</v>
      </c>
      <c r="C2165" s="2">
        <v>45296</v>
      </c>
      <c r="D2165" s="1" t="s">
        <v>4551</v>
      </c>
      <c r="E2165">
        <v>3</v>
      </c>
      <c r="F2165" s="3">
        <v>605.21</v>
      </c>
      <c r="G2165" s="4">
        <v>203789.3</v>
      </c>
      <c r="H2165" s="1" t="s">
        <v>4552</v>
      </c>
      <c r="I2165" s="1" t="s">
        <v>2595</v>
      </c>
    </row>
    <row r="2166" spans="1:9">
      <c r="A2166">
        <v>60041</v>
      </c>
      <c r="B2166">
        <v>6</v>
      </c>
      <c r="C2166" s="2">
        <v>45296</v>
      </c>
      <c r="D2166" s="1" t="s">
        <v>4551</v>
      </c>
      <c r="E2166">
        <v>4</v>
      </c>
      <c r="F2166" s="3">
        <v>1925.28</v>
      </c>
      <c r="G2166" s="4">
        <v>661640.06999999995</v>
      </c>
      <c r="H2166" s="1" t="s">
        <v>4552</v>
      </c>
      <c r="I2166" s="1" t="s">
        <v>3697</v>
      </c>
    </row>
    <row r="2167" spans="1:9">
      <c r="A2167">
        <v>60043</v>
      </c>
      <c r="B2167">
        <v>6</v>
      </c>
      <c r="C2167" s="2">
        <v>45296</v>
      </c>
      <c r="D2167" s="1" t="s">
        <v>4551</v>
      </c>
      <c r="E2167">
        <v>4</v>
      </c>
      <c r="F2167" s="3">
        <v>1925.28</v>
      </c>
      <c r="G2167" s="4">
        <v>675765.41</v>
      </c>
      <c r="H2167" s="1" t="s">
        <v>4552</v>
      </c>
      <c r="I2167" s="1" t="s">
        <v>916</v>
      </c>
    </row>
    <row r="2168" spans="1:9">
      <c r="A2168">
        <v>60052</v>
      </c>
      <c r="B2168">
        <v>6</v>
      </c>
      <c r="C2168" s="2">
        <v>45296</v>
      </c>
      <c r="D2168" s="1" t="s">
        <v>4551</v>
      </c>
      <c r="E2168">
        <v>5</v>
      </c>
      <c r="F2168" s="3">
        <v>1617.43</v>
      </c>
      <c r="G2168" s="4">
        <v>498957.88</v>
      </c>
      <c r="H2168" s="1" t="s">
        <v>4552</v>
      </c>
      <c r="I2168" s="1" t="s">
        <v>3153</v>
      </c>
    </row>
    <row r="2169" spans="1:9">
      <c r="A2169">
        <v>60065</v>
      </c>
      <c r="B2169">
        <v>6</v>
      </c>
      <c r="C2169" s="2">
        <v>45296</v>
      </c>
      <c r="D2169" s="1" t="s">
        <v>4551</v>
      </c>
      <c r="E2169">
        <v>6</v>
      </c>
      <c r="F2169" s="3">
        <v>951.22</v>
      </c>
      <c r="G2169" s="4">
        <v>251909.19</v>
      </c>
      <c r="H2169" s="1" t="s">
        <v>4552</v>
      </c>
      <c r="I2169" s="1" t="s">
        <v>3658</v>
      </c>
    </row>
    <row r="2170" spans="1:9">
      <c r="A2170">
        <v>60066</v>
      </c>
      <c r="B2170">
        <v>6</v>
      </c>
      <c r="C2170" s="2">
        <v>45296</v>
      </c>
      <c r="D2170" s="1" t="s">
        <v>4551</v>
      </c>
      <c r="E2170">
        <v>6</v>
      </c>
      <c r="F2170" s="3">
        <v>951.22</v>
      </c>
      <c r="G2170" s="4">
        <v>290766.8</v>
      </c>
      <c r="H2170" s="1" t="s">
        <v>4552</v>
      </c>
      <c r="I2170" s="1" t="s">
        <v>2219</v>
      </c>
    </row>
    <row r="2171" spans="1:9">
      <c r="A2171">
        <v>60100</v>
      </c>
      <c r="B2171">
        <v>6</v>
      </c>
      <c r="C2171" s="2">
        <v>45296</v>
      </c>
      <c r="D2171" s="1" t="s">
        <v>4551</v>
      </c>
      <c r="E2171">
        <v>7</v>
      </c>
      <c r="F2171" s="3">
        <v>1075.42</v>
      </c>
      <c r="G2171" s="4">
        <v>349992.08</v>
      </c>
      <c r="H2171" s="1" t="s">
        <v>4553</v>
      </c>
      <c r="I2171" s="1" t="s">
        <v>4554</v>
      </c>
    </row>
    <row r="2172" spans="1:9">
      <c r="A2172">
        <v>60105</v>
      </c>
      <c r="B2172">
        <v>6</v>
      </c>
      <c r="C2172" s="2">
        <v>45296</v>
      </c>
      <c r="D2172" s="1" t="s">
        <v>4551</v>
      </c>
      <c r="E2172">
        <v>8</v>
      </c>
      <c r="F2172" s="3">
        <v>986.97</v>
      </c>
      <c r="G2172" s="4">
        <v>300282.89</v>
      </c>
      <c r="H2172" s="1" t="s">
        <v>4553</v>
      </c>
      <c r="I2172" s="1" t="s">
        <v>4554</v>
      </c>
    </row>
    <row r="2173" spans="1:9">
      <c r="A2173">
        <v>60109</v>
      </c>
      <c r="B2173">
        <v>6</v>
      </c>
      <c r="C2173" s="2">
        <v>45296</v>
      </c>
      <c r="D2173" s="1" t="s">
        <v>4551</v>
      </c>
      <c r="E2173">
        <v>9</v>
      </c>
      <c r="F2173" s="3">
        <v>1194.1199999999999</v>
      </c>
      <c r="G2173" s="4">
        <v>359774.82</v>
      </c>
      <c r="H2173" s="1" t="s">
        <v>4552</v>
      </c>
      <c r="I2173" s="1" t="s">
        <v>3135</v>
      </c>
    </row>
    <row r="2174" spans="1:9">
      <c r="A2174">
        <v>60135</v>
      </c>
      <c r="B2174">
        <v>6</v>
      </c>
      <c r="C2174" s="2">
        <v>45296</v>
      </c>
      <c r="D2174" s="1" t="s">
        <v>4551</v>
      </c>
      <c r="E2174">
        <v>11</v>
      </c>
      <c r="F2174" s="3">
        <v>1719.85</v>
      </c>
      <c r="G2174" s="4">
        <v>534355.36</v>
      </c>
      <c r="H2174" s="1" t="s">
        <v>4552</v>
      </c>
      <c r="I2174" s="1" t="s">
        <v>2360</v>
      </c>
    </row>
    <row r="2175" spans="1:9">
      <c r="A2175">
        <v>60148</v>
      </c>
      <c r="B2175">
        <v>6</v>
      </c>
      <c r="C2175" s="2">
        <v>45296</v>
      </c>
      <c r="D2175" s="1" t="s">
        <v>4555</v>
      </c>
      <c r="E2175">
        <v>12</v>
      </c>
      <c r="F2175" s="3">
        <v>1678.17</v>
      </c>
      <c r="G2175" s="4">
        <v>515231.68</v>
      </c>
      <c r="H2175" s="1" t="s">
        <v>4552</v>
      </c>
      <c r="I2175" s="1" t="s">
        <v>1692</v>
      </c>
    </row>
    <row r="2176" spans="1:9">
      <c r="A2176">
        <v>60150</v>
      </c>
      <c r="B2176">
        <v>6</v>
      </c>
      <c r="C2176" s="2">
        <v>45296</v>
      </c>
      <c r="D2176" s="1" t="s">
        <v>4551</v>
      </c>
      <c r="E2176">
        <v>12</v>
      </c>
      <c r="F2176" s="3">
        <v>1678.17</v>
      </c>
      <c r="G2176" s="4">
        <v>430423.76</v>
      </c>
      <c r="H2176" s="1" t="s">
        <v>4552</v>
      </c>
      <c r="I2176" s="1" t="s">
        <v>1379</v>
      </c>
    </row>
    <row r="2177" spans="1:9">
      <c r="A2177">
        <v>60156</v>
      </c>
      <c r="B2177">
        <v>6</v>
      </c>
      <c r="C2177" s="2">
        <v>45296</v>
      </c>
      <c r="D2177" s="1" t="s">
        <v>4551</v>
      </c>
      <c r="E2177">
        <v>13</v>
      </c>
      <c r="F2177" s="3">
        <v>581.47</v>
      </c>
      <c r="G2177" s="4">
        <v>156674.67000000001</v>
      </c>
      <c r="H2177" s="1" t="s">
        <v>4553</v>
      </c>
      <c r="I2177" s="1" t="s">
        <v>4554</v>
      </c>
    </row>
    <row r="2178" spans="1:9">
      <c r="A2178">
        <v>60160</v>
      </c>
      <c r="B2178">
        <v>6</v>
      </c>
      <c r="C2178" s="2">
        <v>45296</v>
      </c>
      <c r="D2178" s="1" t="s">
        <v>4551</v>
      </c>
      <c r="E2178">
        <v>13</v>
      </c>
      <c r="F2178" s="3">
        <v>581.47</v>
      </c>
      <c r="G2178" s="4">
        <v>200926.35</v>
      </c>
      <c r="H2178" s="1" t="s">
        <v>4552</v>
      </c>
      <c r="I2178" s="1" t="s">
        <v>4479</v>
      </c>
    </row>
    <row r="2179" spans="1:9">
      <c r="A2179">
        <v>60161</v>
      </c>
      <c r="B2179">
        <v>6</v>
      </c>
      <c r="C2179" s="2">
        <v>45296</v>
      </c>
      <c r="D2179" s="1" t="s">
        <v>4551</v>
      </c>
      <c r="E2179">
        <v>14</v>
      </c>
      <c r="F2179" s="3">
        <v>1890</v>
      </c>
      <c r="G2179" s="4">
        <v>598612.25</v>
      </c>
      <c r="H2179" s="1" t="s">
        <v>4552</v>
      </c>
      <c r="I2179" s="1" t="s">
        <v>2657</v>
      </c>
    </row>
    <row r="2180" spans="1:9">
      <c r="A2180">
        <v>60169</v>
      </c>
      <c r="B2180">
        <v>6</v>
      </c>
      <c r="C2180" s="2">
        <v>45296</v>
      </c>
      <c r="D2180" s="1" t="s">
        <v>4555</v>
      </c>
      <c r="E2180">
        <v>15</v>
      </c>
      <c r="F2180" s="3">
        <v>1392.45</v>
      </c>
      <c r="G2180" s="4">
        <v>453250.7</v>
      </c>
      <c r="H2180" s="1" t="s">
        <v>4552</v>
      </c>
      <c r="I2180" s="1" t="s">
        <v>1536</v>
      </c>
    </row>
    <row r="2181" spans="1:9">
      <c r="A2181">
        <v>60190</v>
      </c>
      <c r="B2181">
        <v>6</v>
      </c>
      <c r="C2181" s="2">
        <v>45296</v>
      </c>
      <c r="D2181" s="1" t="s">
        <v>4551</v>
      </c>
      <c r="E2181">
        <v>19</v>
      </c>
      <c r="F2181" s="3">
        <v>1542.71</v>
      </c>
      <c r="G2181" s="4">
        <v>384958.51</v>
      </c>
      <c r="H2181" s="1" t="s">
        <v>4552</v>
      </c>
      <c r="I2181" s="1" t="s">
        <v>1071</v>
      </c>
    </row>
    <row r="2182" spans="1:9">
      <c r="A2182">
        <v>60241</v>
      </c>
      <c r="B2182">
        <v>6</v>
      </c>
      <c r="C2182" s="2">
        <v>45296</v>
      </c>
      <c r="D2182" s="1" t="s">
        <v>4555</v>
      </c>
      <c r="E2182">
        <v>24</v>
      </c>
      <c r="F2182" s="3">
        <v>1159.75</v>
      </c>
      <c r="G2182" s="4">
        <v>365063.85</v>
      </c>
      <c r="H2182" s="1" t="s">
        <v>4552</v>
      </c>
      <c r="I2182" s="1" t="s">
        <v>4217</v>
      </c>
    </row>
    <row r="2183" spans="1:9">
      <c r="A2183">
        <v>60298</v>
      </c>
      <c r="B2183">
        <v>6</v>
      </c>
      <c r="C2183" s="2">
        <v>45296</v>
      </c>
      <c r="D2183" s="1" t="s">
        <v>4551</v>
      </c>
      <c r="E2183">
        <v>33</v>
      </c>
      <c r="F2183" s="3">
        <v>1131</v>
      </c>
      <c r="G2183" s="4">
        <v>336860.43</v>
      </c>
      <c r="H2183" s="1" t="s">
        <v>4553</v>
      </c>
      <c r="I2183" s="1" t="s">
        <v>4554</v>
      </c>
    </row>
    <row r="2184" spans="1:9">
      <c r="A2184">
        <v>60304</v>
      </c>
      <c r="B2184">
        <v>6</v>
      </c>
      <c r="C2184" s="2">
        <v>45296</v>
      </c>
      <c r="D2184" s="1" t="s">
        <v>4551</v>
      </c>
      <c r="E2184">
        <v>33</v>
      </c>
      <c r="F2184" s="3">
        <v>1131</v>
      </c>
      <c r="G2184" s="4">
        <v>371174.41</v>
      </c>
      <c r="H2184" s="1" t="s">
        <v>4552</v>
      </c>
      <c r="I2184" s="1" t="s">
        <v>890</v>
      </c>
    </row>
    <row r="2185" spans="1:9">
      <c r="A2185">
        <v>60309</v>
      </c>
      <c r="B2185">
        <v>6</v>
      </c>
      <c r="C2185" s="2">
        <v>45296</v>
      </c>
      <c r="D2185" s="1" t="s">
        <v>4551</v>
      </c>
      <c r="E2185">
        <v>34</v>
      </c>
      <c r="F2185" s="3">
        <v>1353.81</v>
      </c>
      <c r="G2185" s="4">
        <v>306734.40000000002</v>
      </c>
      <c r="H2185" s="1" t="s">
        <v>4552</v>
      </c>
      <c r="I2185" s="1" t="s">
        <v>286</v>
      </c>
    </row>
    <row r="2186" spans="1:9">
      <c r="A2186">
        <v>60324</v>
      </c>
      <c r="B2186">
        <v>6</v>
      </c>
      <c r="C2186" s="2">
        <v>45296</v>
      </c>
      <c r="D2186" s="1" t="s">
        <v>4551</v>
      </c>
      <c r="E2186">
        <v>36</v>
      </c>
      <c r="F2186" s="3">
        <v>463.91</v>
      </c>
      <c r="G2186" s="4">
        <v>150110.49</v>
      </c>
      <c r="H2186" s="1" t="s">
        <v>4552</v>
      </c>
      <c r="I2186" s="1" t="s">
        <v>2758</v>
      </c>
    </row>
    <row r="2187" spans="1:9">
      <c r="A2187">
        <v>60381</v>
      </c>
      <c r="B2187">
        <v>6</v>
      </c>
      <c r="C2187" s="2">
        <v>45296</v>
      </c>
      <c r="D2187" s="1" t="s">
        <v>4551</v>
      </c>
      <c r="E2187">
        <v>43</v>
      </c>
      <c r="F2187" s="3">
        <v>1492.81</v>
      </c>
      <c r="G2187" s="4">
        <v>554882.17000000004</v>
      </c>
      <c r="H2187" s="1" t="s">
        <v>4552</v>
      </c>
      <c r="I2187" s="1" t="s">
        <v>3096</v>
      </c>
    </row>
    <row r="2188" spans="1:9">
      <c r="A2188">
        <v>60401</v>
      </c>
      <c r="B2188">
        <v>6</v>
      </c>
      <c r="C2188" s="2">
        <v>45296</v>
      </c>
      <c r="D2188" s="1" t="s">
        <v>4551</v>
      </c>
      <c r="E2188">
        <v>47</v>
      </c>
      <c r="F2188" s="3">
        <v>550.99</v>
      </c>
      <c r="G2188" s="4">
        <v>168571.44</v>
      </c>
      <c r="H2188" s="1" t="s">
        <v>4553</v>
      </c>
      <c r="I2188" s="1" t="s">
        <v>4554</v>
      </c>
    </row>
    <row r="2189" spans="1:9">
      <c r="A2189">
        <v>60430</v>
      </c>
      <c r="B2189">
        <v>6</v>
      </c>
      <c r="C2189" s="2">
        <v>45296</v>
      </c>
      <c r="D2189" s="1" t="s">
        <v>4551</v>
      </c>
      <c r="E2189">
        <v>51</v>
      </c>
      <c r="F2189" s="3">
        <v>1476.63</v>
      </c>
      <c r="G2189" s="4">
        <v>529520.87</v>
      </c>
      <c r="H2189" s="1" t="s">
        <v>4552</v>
      </c>
      <c r="I2189" s="1" t="s">
        <v>4464</v>
      </c>
    </row>
    <row r="2190" spans="1:9">
      <c r="A2190">
        <v>60459</v>
      </c>
      <c r="B2190">
        <v>6</v>
      </c>
      <c r="C2190" s="2">
        <v>45296</v>
      </c>
      <c r="D2190" s="1" t="s">
        <v>4551</v>
      </c>
      <c r="E2190">
        <v>53</v>
      </c>
      <c r="F2190" s="3">
        <v>1170.96</v>
      </c>
      <c r="G2190" s="4">
        <v>330724</v>
      </c>
      <c r="H2190" s="1" t="s">
        <v>4553</v>
      </c>
      <c r="I2190" s="1" t="s">
        <v>4554</v>
      </c>
    </row>
    <row r="2191" spans="1:9">
      <c r="A2191">
        <v>70017</v>
      </c>
      <c r="B2191">
        <v>7</v>
      </c>
      <c r="C2191" s="2">
        <v>45296</v>
      </c>
      <c r="D2191" s="1" t="s">
        <v>4551</v>
      </c>
      <c r="E2191">
        <v>3</v>
      </c>
      <c r="F2191" s="3">
        <v>888.5</v>
      </c>
      <c r="G2191" s="4">
        <v>278826.18</v>
      </c>
      <c r="H2191" s="1" t="s">
        <v>4552</v>
      </c>
      <c r="I2191" s="1" t="s">
        <v>3386</v>
      </c>
    </row>
    <row r="2192" spans="1:9">
      <c r="A2192">
        <v>70023</v>
      </c>
      <c r="B2192">
        <v>7</v>
      </c>
      <c r="C2192" s="2">
        <v>45296</v>
      </c>
      <c r="D2192" s="1" t="s">
        <v>4551</v>
      </c>
      <c r="E2192">
        <v>5</v>
      </c>
      <c r="F2192" s="3">
        <v>1144.0899999999999</v>
      </c>
      <c r="G2192" s="4">
        <v>333120.5</v>
      </c>
      <c r="H2192" s="1" t="s">
        <v>4552</v>
      </c>
      <c r="I2192" s="1" t="s">
        <v>727</v>
      </c>
    </row>
    <row r="2193" spans="1:9">
      <c r="A2193">
        <v>70041</v>
      </c>
      <c r="B2193">
        <v>7</v>
      </c>
      <c r="C2193" s="2">
        <v>45296</v>
      </c>
      <c r="D2193" s="1" t="s">
        <v>4555</v>
      </c>
      <c r="E2193">
        <v>7</v>
      </c>
      <c r="F2193" s="3">
        <v>1071.02</v>
      </c>
      <c r="G2193" s="4">
        <v>296372.05</v>
      </c>
      <c r="H2193" s="1" t="s">
        <v>4553</v>
      </c>
      <c r="I2193" s="1" t="s">
        <v>4554</v>
      </c>
    </row>
    <row r="2194" spans="1:9">
      <c r="A2194">
        <v>70050</v>
      </c>
      <c r="B2194">
        <v>7</v>
      </c>
      <c r="C2194" s="2">
        <v>45296</v>
      </c>
      <c r="D2194" s="1" t="s">
        <v>4551</v>
      </c>
      <c r="E2194">
        <v>8</v>
      </c>
      <c r="F2194" s="3">
        <v>1561.28</v>
      </c>
      <c r="G2194" s="4">
        <v>498082.29</v>
      </c>
      <c r="H2194" s="1" t="s">
        <v>4553</v>
      </c>
      <c r="I2194" s="1" t="s">
        <v>4554</v>
      </c>
    </row>
    <row r="2195" spans="1:9">
      <c r="A2195">
        <v>70070</v>
      </c>
      <c r="B2195">
        <v>7</v>
      </c>
      <c r="C2195" s="2">
        <v>45296</v>
      </c>
      <c r="D2195" s="1" t="s">
        <v>4551</v>
      </c>
      <c r="E2195">
        <v>10</v>
      </c>
      <c r="F2195" s="3">
        <v>1495.37</v>
      </c>
      <c r="G2195" s="4">
        <v>499413.56</v>
      </c>
      <c r="H2195" s="1" t="s">
        <v>4552</v>
      </c>
      <c r="I2195" s="1" t="s">
        <v>778</v>
      </c>
    </row>
    <row r="2196" spans="1:9">
      <c r="A2196">
        <v>70139</v>
      </c>
      <c r="B2196">
        <v>7</v>
      </c>
      <c r="C2196" s="2">
        <v>45296</v>
      </c>
      <c r="D2196" s="1" t="s">
        <v>4551</v>
      </c>
      <c r="E2196">
        <v>16</v>
      </c>
      <c r="F2196" s="3">
        <v>1239.8699999999999</v>
      </c>
      <c r="G2196" s="4">
        <v>397500.69</v>
      </c>
      <c r="H2196" s="1" t="s">
        <v>4552</v>
      </c>
      <c r="I2196" s="1" t="s">
        <v>2067</v>
      </c>
    </row>
    <row r="2197" spans="1:9">
      <c r="A2197">
        <v>70210</v>
      </c>
      <c r="B2197">
        <v>7</v>
      </c>
      <c r="C2197" s="2">
        <v>45296</v>
      </c>
      <c r="D2197" s="1" t="s">
        <v>4551</v>
      </c>
      <c r="E2197">
        <v>23</v>
      </c>
      <c r="F2197" s="3">
        <v>1222.69</v>
      </c>
      <c r="G2197" s="4">
        <v>437259.52000000002</v>
      </c>
      <c r="H2197" s="1" t="s">
        <v>4552</v>
      </c>
      <c r="I2197" s="1" t="s">
        <v>3115</v>
      </c>
    </row>
    <row r="2198" spans="1:9">
      <c r="A2198">
        <v>70224</v>
      </c>
      <c r="B2198">
        <v>7</v>
      </c>
      <c r="C2198" s="2">
        <v>45296</v>
      </c>
      <c r="D2198" s="1" t="s">
        <v>4551</v>
      </c>
      <c r="E2198">
        <v>25</v>
      </c>
      <c r="F2198" s="3">
        <v>573.79999999999995</v>
      </c>
      <c r="G2198" s="4">
        <v>223711.79</v>
      </c>
      <c r="H2198" s="1" t="s">
        <v>4553</v>
      </c>
      <c r="I2198" s="1" t="s">
        <v>4554</v>
      </c>
    </row>
    <row r="2199" spans="1:9">
      <c r="A2199">
        <v>70230</v>
      </c>
      <c r="B2199">
        <v>7</v>
      </c>
      <c r="C2199" s="2">
        <v>45296</v>
      </c>
      <c r="D2199" s="1" t="s">
        <v>4551</v>
      </c>
      <c r="E2199">
        <v>25</v>
      </c>
      <c r="F2199" s="3">
        <v>573.79999999999995</v>
      </c>
      <c r="G2199" s="4">
        <v>203707.73</v>
      </c>
      <c r="H2199" s="1" t="s">
        <v>4552</v>
      </c>
      <c r="I2199" s="1" t="s">
        <v>2425</v>
      </c>
    </row>
    <row r="2200" spans="1:9">
      <c r="A2200">
        <v>70239</v>
      </c>
      <c r="B2200">
        <v>7</v>
      </c>
      <c r="C2200" s="2">
        <v>45296</v>
      </c>
      <c r="D2200" s="1" t="s">
        <v>4555</v>
      </c>
      <c r="E2200">
        <v>27</v>
      </c>
      <c r="F2200" s="3">
        <v>768.05</v>
      </c>
      <c r="G2200" s="4">
        <v>224288.36</v>
      </c>
      <c r="H2200" s="1" t="s">
        <v>4552</v>
      </c>
      <c r="I2200" s="1" t="s">
        <v>3106</v>
      </c>
    </row>
    <row r="2201" spans="1:9">
      <c r="A2201">
        <v>70263</v>
      </c>
      <c r="B2201">
        <v>7</v>
      </c>
      <c r="C2201" s="2">
        <v>45296</v>
      </c>
      <c r="D2201" s="1" t="s">
        <v>4551</v>
      </c>
      <c r="E2201">
        <v>29</v>
      </c>
      <c r="F2201" s="3">
        <v>441.65</v>
      </c>
      <c r="G2201" s="4">
        <v>114846.15</v>
      </c>
      <c r="H2201" s="1" t="s">
        <v>4552</v>
      </c>
      <c r="I2201" s="1" t="s">
        <v>1963</v>
      </c>
    </row>
    <row r="2202" spans="1:9">
      <c r="A2202">
        <v>70280</v>
      </c>
      <c r="B2202">
        <v>7</v>
      </c>
      <c r="C2202" s="2">
        <v>45296</v>
      </c>
      <c r="D2202" s="1" t="s">
        <v>4551</v>
      </c>
      <c r="E2202">
        <v>34</v>
      </c>
      <c r="F2202" s="3">
        <v>1487.05</v>
      </c>
      <c r="G2202" s="4">
        <v>445823.13</v>
      </c>
      <c r="H2202" s="1" t="s">
        <v>4552</v>
      </c>
      <c r="I2202" s="1" t="s">
        <v>4112</v>
      </c>
    </row>
    <row r="2203" spans="1:9">
      <c r="A2203">
        <v>70304</v>
      </c>
      <c r="B2203">
        <v>7</v>
      </c>
      <c r="C2203" s="2">
        <v>45296</v>
      </c>
      <c r="D2203" s="1" t="s">
        <v>4551</v>
      </c>
      <c r="E2203">
        <v>36</v>
      </c>
      <c r="F2203" s="3">
        <v>1748.75</v>
      </c>
      <c r="G2203" s="4">
        <v>478202.61</v>
      </c>
      <c r="H2203" s="1" t="s">
        <v>4552</v>
      </c>
      <c r="I2203" s="1" t="s">
        <v>4169</v>
      </c>
    </row>
    <row r="2204" spans="1:9">
      <c r="A2204">
        <v>70318</v>
      </c>
      <c r="B2204">
        <v>7</v>
      </c>
      <c r="C2204" s="2">
        <v>45296</v>
      </c>
      <c r="D2204" s="1" t="s">
        <v>4551</v>
      </c>
      <c r="E2204">
        <v>38</v>
      </c>
      <c r="F2204" s="3">
        <v>1755.26</v>
      </c>
      <c r="G2204" s="4">
        <v>509258.67</v>
      </c>
      <c r="H2204" s="1" t="s">
        <v>4553</v>
      </c>
      <c r="I2204" s="1" t="s">
        <v>4554</v>
      </c>
    </row>
    <row r="2205" spans="1:9">
      <c r="A2205">
        <v>70348</v>
      </c>
      <c r="B2205">
        <v>7</v>
      </c>
      <c r="C2205" s="2">
        <v>45296</v>
      </c>
      <c r="D2205" s="1" t="s">
        <v>4551</v>
      </c>
      <c r="E2205">
        <v>41</v>
      </c>
      <c r="F2205" s="3">
        <v>1093.92</v>
      </c>
      <c r="G2205" s="4">
        <v>319520.07</v>
      </c>
      <c r="H2205" s="1" t="s">
        <v>4552</v>
      </c>
      <c r="I2205" s="1" t="s">
        <v>397</v>
      </c>
    </row>
    <row r="2206" spans="1:9">
      <c r="A2206">
        <v>70362</v>
      </c>
      <c r="B2206">
        <v>7</v>
      </c>
      <c r="C2206" s="2">
        <v>45296</v>
      </c>
      <c r="D2206" s="1" t="s">
        <v>4551</v>
      </c>
      <c r="E2206">
        <v>42</v>
      </c>
      <c r="F2206" s="3">
        <v>702.08</v>
      </c>
      <c r="G2206" s="4">
        <v>198825.02</v>
      </c>
      <c r="H2206" s="1" t="s">
        <v>4552</v>
      </c>
      <c r="I2206" s="1" t="s">
        <v>3617</v>
      </c>
    </row>
    <row r="2207" spans="1:9">
      <c r="A2207">
        <v>70378</v>
      </c>
      <c r="B2207">
        <v>7</v>
      </c>
      <c r="C2207" s="2">
        <v>45296</v>
      </c>
      <c r="D2207" s="1" t="s">
        <v>4551</v>
      </c>
      <c r="E2207">
        <v>43</v>
      </c>
      <c r="F2207" s="3">
        <v>498.61</v>
      </c>
      <c r="G2207" s="4">
        <v>149009.47</v>
      </c>
      <c r="H2207" s="1" t="s">
        <v>4552</v>
      </c>
      <c r="I2207" s="1" t="s">
        <v>3400</v>
      </c>
    </row>
    <row r="2208" spans="1:9">
      <c r="A2208">
        <v>70387</v>
      </c>
      <c r="B2208">
        <v>7</v>
      </c>
      <c r="C2208" s="2">
        <v>45296</v>
      </c>
      <c r="D2208" s="1" t="s">
        <v>4551</v>
      </c>
      <c r="E2208">
        <v>44</v>
      </c>
      <c r="F2208" s="3">
        <v>1859.83</v>
      </c>
      <c r="G2208" s="4">
        <v>419927.79</v>
      </c>
      <c r="H2208" s="1" t="s">
        <v>4552</v>
      </c>
      <c r="I2208" s="1" t="s">
        <v>1741</v>
      </c>
    </row>
    <row r="2209" spans="1:9">
      <c r="A2209">
        <v>70470</v>
      </c>
      <c r="B2209">
        <v>7</v>
      </c>
      <c r="C2209" s="2">
        <v>45296</v>
      </c>
      <c r="D2209" s="1" t="s">
        <v>4551</v>
      </c>
      <c r="E2209">
        <v>55</v>
      </c>
      <c r="F2209" s="3">
        <v>601.23</v>
      </c>
      <c r="G2209" s="4">
        <v>185349.98</v>
      </c>
      <c r="H2209" s="1" t="s">
        <v>4552</v>
      </c>
      <c r="I2209" s="1" t="s">
        <v>4040</v>
      </c>
    </row>
    <row r="2210" spans="1:9">
      <c r="A2210">
        <v>70476</v>
      </c>
      <c r="B2210">
        <v>7</v>
      </c>
      <c r="C2210" s="2">
        <v>45296</v>
      </c>
      <c r="D2210" s="1" t="s">
        <v>4551</v>
      </c>
      <c r="E2210">
        <v>55</v>
      </c>
      <c r="F2210" s="3">
        <v>601.23</v>
      </c>
      <c r="G2210" s="4">
        <v>153965.78</v>
      </c>
      <c r="H2210" s="1" t="s">
        <v>4552</v>
      </c>
      <c r="I2210" s="1" t="s">
        <v>3834</v>
      </c>
    </row>
    <row r="2211" spans="1:9">
      <c r="A2211">
        <v>70477</v>
      </c>
      <c r="B2211">
        <v>7</v>
      </c>
      <c r="C2211" s="2">
        <v>45296</v>
      </c>
      <c r="D2211" s="1" t="s">
        <v>4551</v>
      </c>
      <c r="E2211">
        <v>55</v>
      </c>
      <c r="F2211" s="3">
        <v>601.23</v>
      </c>
      <c r="G2211" s="4">
        <v>160509.63</v>
      </c>
      <c r="H2211" s="1" t="s">
        <v>4552</v>
      </c>
      <c r="I2211" s="1" t="s">
        <v>1419</v>
      </c>
    </row>
    <row r="2212" spans="1:9">
      <c r="A2212">
        <v>70479</v>
      </c>
      <c r="B2212">
        <v>7</v>
      </c>
      <c r="C2212" s="2">
        <v>45296</v>
      </c>
      <c r="D2212" s="1" t="s">
        <v>4551</v>
      </c>
      <c r="E2212">
        <v>56</v>
      </c>
      <c r="F2212" s="3">
        <v>1589.6</v>
      </c>
      <c r="G2212" s="4">
        <v>461908.57</v>
      </c>
      <c r="H2212" s="1" t="s">
        <v>4552</v>
      </c>
      <c r="I2212" s="1" t="s">
        <v>499</v>
      </c>
    </row>
    <row r="2213" spans="1:9">
      <c r="A2213">
        <v>70490</v>
      </c>
      <c r="B2213">
        <v>7</v>
      </c>
      <c r="C2213" s="2">
        <v>45296</v>
      </c>
      <c r="D2213" s="1" t="s">
        <v>4551</v>
      </c>
      <c r="E2213">
        <v>58</v>
      </c>
      <c r="F2213" s="3">
        <v>1629.83</v>
      </c>
      <c r="G2213" s="4">
        <v>512459.69</v>
      </c>
      <c r="H2213" s="1" t="s">
        <v>4552</v>
      </c>
      <c r="I2213" s="1" t="s">
        <v>668</v>
      </c>
    </row>
    <row r="2214" spans="1:9">
      <c r="A2214">
        <v>80020</v>
      </c>
      <c r="B2214">
        <v>8</v>
      </c>
      <c r="C2214" s="2">
        <v>45296</v>
      </c>
      <c r="D2214" s="1" t="s">
        <v>4551</v>
      </c>
      <c r="E2214">
        <v>3</v>
      </c>
      <c r="F2214" s="3">
        <v>1736.05</v>
      </c>
      <c r="G2214" s="4">
        <v>515896.71</v>
      </c>
      <c r="H2214" s="1" t="s">
        <v>4552</v>
      </c>
      <c r="I2214" s="1" t="s">
        <v>460</v>
      </c>
    </row>
    <row r="2215" spans="1:9">
      <c r="A2215">
        <v>80041</v>
      </c>
      <c r="B2215">
        <v>8</v>
      </c>
      <c r="C2215" s="2">
        <v>45296</v>
      </c>
      <c r="D2215" s="1" t="s">
        <v>4551</v>
      </c>
      <c r="E2215">
        <v>5</v>
      </c>
      <c r="F2215" s="3">
        <v>887.23</v>
      </c>
      <c r="G2215" s="4">
        <v>245299.94</v>
      </c>
      <c r="H2215" s="1" t="s">
        <v>4552</v>
      </c>
      <c r="I2215" s="1" t="s">
        <v>2215</v>
      </c>
    </row>
    <row r="2216" spans="1:9">
      <c r="A2216">
        <v>80051</v>
      </c>
      <c r="B2216">
        <v>8</v>
      </c>
      <c r="C2216" s="2">
        <v>45296</v>
      </c>
      <c r="D2216" s="1" t="s">
        <v>4551</v>
      </c>
      <c r="E2216">
        <v>5</v>
      </c>
      <c r="F2216" s="3">
        <v>887.23</v>
      </c>
      <c r="G2216" s="4">
        <v>259694.81</v>
      </c>
      <c r="H2216" s="1" t="s">
        <v>4553</v>
      </c>
      <c r="I2216" s="1" t="s">
        <v>4554</v>
      </c>
    </row>
    <row r="2217" spans="1:9">
      <c r="A2217">
        <v>80087</v>
      </c>
      <c r="B2217">
        <v>8</v>
      </c>
      <c r="C2217" s="2">
        <v>45296</v>
      </c>
      <c r="D2217" s="1" t="s">
        <v>4551</v>
      </c>
      <c r="E2217">
        <v>9</v>
      </c>
      <c r="F2217" s="3">
        <v>1869.81</v>
      </c>
      <c r="G2217" s="4">
        <v>590633.76</v>
      </c>
      <c r="H2217" s="1" t="s">
        <v>4552</v>
      </c>
      <c r="I2217" s="1" t="s">
        <v>2339</v>
      </c>
    </row>
    <row r="2218" spans="1:9">
      <c r="A2218">
        <v>80094</v>
      </c>
      <c r="B2218">
        <v>8</v>
      </c>
      <c r="C2218" s="2">
        <v>45296</v>
      </c>
      <c r="D2218" s="1" t="s">
        <v>4551</v>
      </c>
      <c r="E2218">
        <v>10</v>
      </c>
      <c r="F2218" s="3">
        <v>737.92</v>
      </c>
      <c r="G2218" s="4">
        <v>196686.19</v>
      </c>
      <c r="H2218" s="1" t="s">
        <v>4552</v>
      </c>
      <c r="I2218" s="1" t="s">
        <v>413</v>
      </c>
    </row>
    <row r="2219" spans="1:9">
      <c r="A2219">
        <v>80129</v>
      </c>
      <c r="B2219">
        <v>8</v>
      </c>
      <c r="C2219" s="2">
        <v>45296</v>
      </c>
      <c r="D2219" s="1" t="s">
        <v>4551</v>
      </c>
      <c r="E2219">
        <v>15</v>
      </c>
      <c r="F2219" s="3">
        <v>534.85</v>
      </c>
      <c r="G2219" s="4">
        <v>146835.07999999999</v>
      </c>
      <c r="H2219" s="1" t="s">
        <v>4552</v>
      </c>
      <c r="I2219" s="1" t="s">
        <v>1034</v>
      </c>
    </row>
    <row r="2220" spans="1:9">
      <c r="A2220">
        <v>80161</v>
      </c>
      <c r="B2220">
        <v>8</v>
      </c>
      <c r="C2220" s="2">
        <v>45296</v>
      </c>
      <c r="D2220" s="1" t="s">
        <v>4551</v>
      </c>
      <c r="E2220">
        <v>21</v>
      </c>
      <c r="F2220" s="3">
        <v>1501.64</v>
      </c>
      <c r="G2220" s="4">
        <v>448702.07</v>
      </c>
      <c r="H2220" s="1" t="s">
        <v>4552</v>
      </c>
      <c r="I2220" s="1" t="s">
        <v>330</v>
      </c>
    </row>
    <row r="2221" spans="1:9">
      <c r="A2221">
        <v>80190</v>
      </c>
      <c r="B2221">
        <v>8</v>
      </c>
      <c r="C2221" s="2">
        <v>45296</v>
      </c>
      <c r="D2221" s="1" t="s">
        <v>4551</v>
      </c>
      <c r="E2221">
        <v>26</v>
      </c>
      <c r="F2221" s="3">
        <v>1625.38</v>
      </c>
      <c r="G2221" s="4">
        <v>434040.89</v>
      </c>
      <c r="H2221" s="1" t="s">
        <v>4553</v>
      </c>
      <c r="I2221" s="1" t="s">
        <v>4554</v>
      </c>
    </row>
    <row r="2222" spans="1:9">
      <c r="A2222">
        <v>80193</v>
      </c>
      <c r="B2222">
        <v>8</v>
      </c>
      <c r="C2222" s="2">
        <v>45296</v>
      </c>
      <c r="D2222" s="1" t="s">
        <v>4551</v>
      </c>
      <c r="E2222">
        <v>26</v>
      </c>
      <c r="F2222" s="3">
        <v>1625.38</v>
      </c>
      <c r="G2222" s="4">
        <v>526678.43999999994</v>
      </c>
      <c r="H2222" s="1" t="s">
        <v>4552</v>
      </c>
      <c r="I2222" s="1" t="s">
        <v>1412</v>
      </c>
    </row>
    <row r="2223" spans="1:9">
      <c r="A2223">
        <v>80202</v>
      </c>
      <c r="B2223">
        <v>8</v>
      </c>
      <c r="C2223" s="2">
        <v>45296</v>
      </c>
      <c r="D2223" s="1" t="s">
        <v>4551</v>
      </c>
      <c r="E2223">
        <v>28</v>
      </c>
      <c r="F2223" s="3">
        <v>1431.61</v>
      </c>
      <c r="G2223" s="4">
        <v>411435.44</v>
      </c>
      <c r="H2223" s="1" t="s">
        <v>4553</v>
      </c>
      <c r="I2223" s="1" t="s">
        <v>4554</v>
      </c>
    </row>
    <row r="2224" spans="1:9">
      <c r="A2224">
        <v>80203</v>
      </c>
      <c r="B2224">
        <v>8</v>
      </c>
      <c r="C2224" s="2">
        <v>45296</v>
      </c>
      <c r="D2224" s="1" t="s">
        <v>4551</v>
      </c>
      <c r="E2224">
        <v>28</v>
      </c>
      <c r="F2224" s="3">
        <v>1431.61</v>
      </c>
      <c r="G2224" s="4">
        <v>386241.87</v>
      </c>
      <c r="H2224" s="1" t="s">
        <v>4552</v>
      </c>
      <c r="I2224" s="1" t="s">
        <v>2854</v>
      </c>
    </row>
    <row r="2225" spans="1:9">
      <c r="A2225">
        <v>80206</v>
      </c>
      <c r="B2225">
        <v>8</v>
      </c>
      <c r="C2225" s="2">
        <v>45296</v>
      </c>
      <c r="D2225" s="1" t="s">
        <v>4551</v>
      </c>
      <c r="E2225">
        <v>28</v>
      </c>
      <c r="F2225" s="3">
        <v>1431.61</v>
      </c>
      <c r="G2225" s="4">
        <v>452279.2</v>
      </c>
      <c r="H2225" s="1" t="s">
        <v>4552</v>
      </c>
      <c r="I2225" s="1" t="s">
        <v>4353</v>
      </c>
    </row>
    <row r="2226" spans="1:9">
      <c r="A2226">
        <v>80217</v>
      </c>
      <c r="B2226">
        <v>8</v>
      </c>
      <c r="C2226" s="2">
        <v>45296</v>
      </c>
      <c r="D2226" s="1" t="s">
        <v>4551</v>
      </c>
      <c r="E2226">
        <v>29</v>
      </c>
      <c r="F2226" s="3">
        <v>1848.51</v>
      </c>
      <c r="G2226" s="4">
        <v>624161.31000000006</v>
      </c>
      <c r="H2226" s="1" t="s">
        <v>4553</v>
      </c>
      <c r="I2226" s="1" t="s">
        <v>4554</v>
      </c>
    </row>
    <row r="2227" spans="1:9">
      <c r="A2227">
        <v>80237</v>
      </c>
      <c r="B2227">
        <v>8</v>
      </c>
      <c r="C2227" s="2">
        <v>45296</v>
      </c>
      <c r="D2227" s="1" t="s">
        <v>4551</v>
      </c>
      <c r="E2227">
        <v>30</v>
      </c>
      <c r="F2227" s="3">
        <v>1070.46</v>
      </c>
      <c r="G2227" s="4">
        <v>345048.44</v>
      </c>
      <c r="H2227" s="1" t="s">
        <v>4553</v>
      </c>
      <c r="I2227" s="1" t="s">
        <v>4554</v>
      </c>
    </row>
    <row r="2228" spans="1:9">
      <c r="A2228">
        <v>80239</v>
      </c>
      <c r="B2228">
        <v>8</v>
      </c>
      <c r="C2228" s="2">
        <v>45296</v>
      </c>
      <c r="D2228" s="1" t="s">
        <v>4555</v>
      </c>
      <c r="E2228">
        <v>30</v>
      </c>
      <c r="F2228" s="3">
        <v>1070.46</v>
      </c>
      <c r="G2228" s="4">
        <v>380050.07</v>
      </c>
      <c r="H2228" s="1" t="s">
        <v>4552</v>
      </c>
      <c r="I2228" s="1" t="s">
        <v>338</v>
      </c>
    </row>
    <row r="2229" spans="1:9">
      <c r="A2229">
        <v>80245</v>
      </c>
      <c r="B2229">
        <v>8</v>
      </c>
      <c r="C2229" s="2">
        <v>45296</v>
      </c>
      <c r="D2229" s="1" t="s">
        <v>4551</v>
      </c>
      <c r="E2229">
        <v>31</v>
      </c>
      <c r="F2229" s="3">
        <v>1253.18</v>
      </c>
      <c r="G2229" s="4">
        <v>357323.56</v>
      </c>
      <c r="H2229" s="1" t="s">
        <v>4553</v>
      </c>
      <c r="I2229" s="1" t="s">
        <v>4554</v>
      </c>
    </row>
    <row r="2230" spans="1:9">
      <c r="A2230">
        <v>80246</v>
      </c>
      <c r="B2230">
        <v>8</v>
      </c>
      <c r="C2230" s="2">
        <v>45296</v>
      </c>
      <c r="D2230" s="1" t="s">
        <v>4555</v>
      </c>
      <c r="E2230">
        <v>31</v>
      </c>
      <c r="F2230" s="3">
        <v>1253.18</v>
      </c>
      <c r="G2230" s="4">
        <v>399671.51</v>
      </c>
      <c r="H2230" s="1" t="s">
        <v>4552</v>
      </c>
      <c r="I2230" s="1" t="s">
        <v>448</v>
      </c>
    </row>
    <row r="2231" spans="1:9">
      <c r="A2231">
        <v>80266</v>
      </c>
      <c r="B2231">
        <v>8</v>
      </c>
      <c r="C2231" s="2">
        <v>45296</v>
      </c>
      <c r="D2231" s="1" t="s">
        <v>4555</v>
      </c>
      <c r="E2231">
        <v>32</v>
      </c>
      <c r="F2231" s="3">
        <v>1410.88</v>
      </c>
      <c r="G2231" s="4">
        <v>422684.36</v>
      </c>
      <c r="H2231" s="1" t="s">
        <v>4552</v>
      </c>
      <c r="I2231" s="1" t="s">
        <v>3705</v>
      </c>
    </row>
    <row r="2232" spans="1:9">
      <c r="A2232">
        <v>80306</v>
      </c>
      <c r="B2232">
        <v>8</v>
      </c>
      <c r="C2232" s="2">
        <v>45296</v>
      </c>
      <c r="D2232" s="1" t="s">
        <v>4551</v>
      </c>
      <c r="E2232">
        <v>36</v>
      </c>
      <c r="F2232" s="3">
        <v>673.86</v>
      </c>
      <c r="G2232" s="4">
        <v>220642.17</v>
      </c>
      <c r="H2232" s="1" t="s">
        <v>4552</v>
      </c>
      <c r="I2232" s="1" t="s">
        <v>372</v>
      </c>
    </row>
    <row r="2233" spans="1:9">
      <c r="A2233">
        <v>80364</v>
      </c>
      <c r="B2233">
        <v>8</v>
      </c>
      <c r="C2233" s="2">
        <v>45296</v>
      </c>
      <c r="D2233" s="1" t="s">
        <v>4555</v>
      </c>
      <c r="E2233">
        <v>43</v>
      </c>
      <c r="F2233" s="3">
        <v>1490.59</v>
      </c>
      <c r="G2233" s="4">
        <v>503414.2</v>
      </c>
      <c r="H2233" s="1" t="s">
        <v>4552</v>
      </c>
      <c r="I2233" s="1" t="s">
        <v>1497</v>
      </c>
    </row>
    <row r="2234" spans="1:9">
      <c r="A2234">
        <v>80387</v>
      </c>
      <c r="B2234">
        <v>8</v>
      </c>
      <c r="C2234" s="2">
        <v>45296</v>
      </c>
      <c r="D2234" s="1" t="s">
        <v>4551</v>
      </c>
      <c r="E2234">
        <v>46</v>
      </c>
      <c r="F2234" s="3">
        <v>1175.51</v>
      </c>
      <c r="G2234" s="4">
        <v>353812.59</v>
      </c>
      <c r="H2234" s="1" t="s">
        <v>4553</v>
      </c>
      <c r="I2234" s="1" t="s">
        <v>4554</v>
      </c>
    </row>
    <row r="2235" spans="1:9">
      <c r="A2235">
        <v>80407</v>
      </c>
      <c r="B2235">
        <v>8</v>
      </c>
      <c r="C2235" s="2">
        <v>45296</v>
      </c>
      <c r="D2235" s="1" t="s">
        <v>4555</v>
      </c>
      <c r="E2235">
        <v>47</v>
      </c>
      <c r="F2235" s="3">
        <v>543.08000000000004</v>
      </c>
      <c r="G2235" s="4">
        <v>165991.04999999999</v>
      </c>
      <c r="H2235" s="1" t="s">
        <v>4553</v>
      </c>
      <c r="I2235" s="1" t="s">
        <v>4554</v>
      </c>
    </row>
    <row r="2236" spans="1:9">
      <c r="A2236">
        <v>80421</v>
      </c>
      <c r="B2236">
        <v>8</v>
      </c>
      <c r="C2236" s="2">
        <v>45296</v>
      </c>
      <c r="D2236" s="1" t="s">
        <v>4551</v>
      </c>
      <c r="E2236">
        <v>48</v>
      </c>
      <c r="F2236" s="3">
        <v>480.99</v>
      </c>
      <c r="G2236" s="4">
        <v>153410.17000000001</v>
      </c>
      <c r="H2236" s="1" t="s">
        <v>4552</v>
      </c>
      <c r="I2236" s="1" t="s">
        <v>3309</v>
      </c>
    </row>
    <row r="2237" spans="1:9">
      <c r="A2237">
        <v>80431</v>
      </c>
      <c r="B2237">
        <v>8</v>
      </c>
      <c r="C2237" s="2">
        <v>45296</v>
      </c>
      <c r="D2237" s="1" t="s">
        <v>4551</v>
      </c>
      <c r="E2237">
        <v>50</v>
      </c>
      <c r="F2237" s="3">
        <v>913.15</v>
      </c>
      <c r="G2237" s="4">
        <v>251686.03</v>
      </c>
      <c r="H2237" s="1" t="s">
        <v>4552</v>
      </c>
      <c r="I2237" s="1" t="s">
        <v>1354</v>
      </c>
    </row>
    <row r="2238" spans="1:9">
      <c r="A2238">
        <v>80434</v>
      </c>
      <c r="B2238">
        <v>8</v>
      </c>
      <c r="C2238" s="2">
        <v>45296</v>
      </c>
      <c r="D2238" s="1" t="s">
        <v>4551</v>
      </c>
      <c r="E2238">
        <v>50</v>
      </c>
      <c r="F2238" s="3">
        <v>913.15</v>
      </c>
      <c r="G2238" s="4">
        <v>270241.73</v>
      </c>
      <c r="H2238" s="1" t="s">
        <v>4552</v>
      </c>
      <c r="I2238" s="1" t="s">
        <v>4366</v>
      </c>
    </row>
    <row r="2239" spans="1:9">
      <c r="A2239">
        <v>80443</v>
      </c>
      <c r="B2239">
        <v>8</v>
      </c>
      <c r="C2239" s="2">
        <v>45296</v>
      </c>
      <c r="D2239" s="1" t="s">
        <v>4551</v>
      </c>
      <c r="E2239">
        <v>52</v>
      </c>
      <c r="F2239" s="3">
        <v>559.73</v>
      </c>
      <c r="G2239" s="4">
        <v>151476.69</v>
      </c>
      <c r="H2239" s="1" t="s">
        <v>4553</v>
      </c>
      <c r="I2239" s="1" t="s">
        <v>4554</v>
      </c>
    </row>
    <row r="2240" spans="1:9">
      <c r="A2240">
        <v>80453</v>
      </c>
      <c r="B2240">
        <v>8</v>
      </c>
      <c r="C2240" s="2">
        <v>45296</v>
      </c>
      <c r="D2240" s="1" t="s">
        <v>4551</v>
      </c>
      <c r="E2240">
        <v>53</v>
      </c>
      <c r="F2240" s="3">
        <v>1891.72</v>
      </c>
      <c r="G2240" s="4">
        <v>533253.25</v>
      </c>
      <c r="H2240" s="1" t="s">
        <v>4552</v>
      </c>
      <c r="I2240" s="1" t="s">
        <v>2518</v>
      </c>
    </row>
    <row r="2241" spans="1:9">
      <c r="A2241">
        <v>90047</v>
      </c>
      <c r="B2241">
        <v>9</v>
      </c>
      <c r="C2241" s="2">
        <v>45296</v>
      </c>
      <c r="D2241" s="1" t="s">
        <v>4555</v>
      </c>
      <c r="E2241">
        <v>8</v>
      </c>
      <c r="F2241" s="3">
        <v>1315.55</v>
      </c>
      <c r="G2241" s="4">
        <v>401129.35</v>
      </c>
      <c r="H2241" s="1" t="s">
        <v>4553</v>
      </c>
      <c r="I2241" s="1" t="s">
        <v>4554</v>
      </c>
    </row>
    <row r="2242" spans="1:9">
      <c r="A2242">
        <v>90078</v>
      </c>
      <c r="B2242">
        <v>9</v>
      </c>
      <c r="C2242" s="2">
        <v>45296</v>
      </c>
      <c r="D2242" s="1" t="s">
        <v>4551</v>
      </c>
      <c r="E2242">
        <v>12</v>
      </c>
      <c r="F2242" s="3">
        <v>952.38</v>
      </c>
      <c r="G2242" s="4">
        <v>291557.40999999997</v>
      </c>
      <c r="H2242" s="1" t="s">
        <v>4552</v>
      </c>
      <c r="I2242" s="1" t="s">
        <v>4042</v>
      </c>
    </row>
    <row r="2243" spans="1:9">
      <c r="A2243">
        <v>90082</v>
      </c>
      <c r="B2243">
        <v>9</v>
      </c>
      <c r="C2243" s="2">
        <v>45296</v>
      </c>
      <c r="D2243" s="1" t="s">
        <v>4555</v>
      </c>
      <c r="E2243">
        <v>12</v>
      </c>
      <c r="F2243" s="3">
        <v>952.38</v>
      </c>
      <c r="G2243" s="4">
        <v>329697.09999999998</v>
      </c>
      <c r="H2243" s="1" t="s">
        <v>4553</v>
      </c>
      <c r="I2243" s="1" t="s">
        <v>4554</v>
      </c>
    </row>
    <row r="2244" spans="1:9">
      <c r="A2244">
        <v>90101</v>
      </c>
      <c r="B2244">
        <v>9</v>
      </c>
      <c r="C2244" s="2">
        <v>45296</v>
      </c>
      <c r="D2244" s="1" t="s">
        <v>4551</v>
      </c>
      <c r="E2244">
        <v>16</v>
      </c>
      <c r="F2244" s="3">
        <v>924.6</v>
      </c>
      <c r="G2244" s="4">
        <v>248353.36</v>
      </c>
      <c r="H2244" s="1" t="s">
        <v>4552</v>
      </c>
      <c r="I2244" s="1" t="s">
        <v>2740</v>
      </c>
    </row>
    <row r="2245" spans="1:9">
      <c r="A2245">
        <v>90141</v>
      </c>
      <c r="B2245">
        <v>9</v>
      </c>
      <c r="C2245" s="2">
        <v>45296</v>
      </c>
      <c r="D2245" s="1" t="s">
        <v>4551</v>
      </c>
      <c r="E2245">
        <v>22</v>
      </c>
      <c r="F2245" s="3">
        <v>1115.8800000000001</v>
      </c>
      <c r="G2245" s="4">
        <v>358332.02</v>
      </c>
      <c r="H2245" s="1" t="s">
        <v>4552</v>
      </c>
      <c r="I2245" s="1" t="s">
        <v>4499</v>
      </c>
    </row>
    <row r="2246" spans="1:9">
      <c r="A2246">
        <v>90152</v>
      </c>
      <c r="B2246">
        <v>9</v>
      </c>
      <c r="C2246" s="2">
        <v>45296</v>
      </c>
      <c r="D2246" s="1" t="s">
        <v>4551</v>
      </c>
      <c r="E2246">
        <v>24</v>
      </c>
      <c r="F2246" s="3">
        <v>914.61</v>
      </c>
      <c r="G2246" s="4">
        <v>294158.67</v>
      </c>
      <c r="H2246" s="1" t="s">
        <v>4552</v>
      </c>
      <c r="I2246" s="1" t="s">
        <v>62</v>
      </c>
    </row>
    <row r="2247" spans="1:9">
      <c r="A2247">
        <v>90194</v>
      </c>
      <c r="B2247">
        <v>9</v>
      </c>
      <c r="C2247" s="2">
        <v>45296</v>
      </c>
      <c r="D2247" s="1" t="s">
        <v>4555</v>
      </c>
      <c r="E2247">
        <v>29</v>
      </c>
      <c r="F2247" s="3">
        <v>1426.22</v>
      </c>
      <c r="G2247" s="4">
        <v>457069.23</v>
      </c>
      <c r="H2247" s="1" t="s">
        <v>4552</v>
      </c>
      <c r="I2247" s="1" t="s">
        <v>1538</v>
      </c>
    </row>
    <row r="2248" spans="1:9">
      <c r="A2248">
        <v>90223</v>
      </c>
      <c r="B2248">
        <v>9</v>
      </c>
      <c r="C2248" s="2">
        <v>45296</v>
      </c>
      <c r="D2248" s="1" t="s">
        <v>4555</v>
      </c>
      <c r="E2248">
        <v>33</v>
      </c>
      <c r="F2248" s="3">
        <v>973.52</v>
      </c>
      <c r="G2248" s="4">
        <v>258281.48</v>
      </c>
      <c r="H2248" s="1" t="s">
        <v>4552</v>
      </c>
      <c r="I2248" s="1" t="s">
        <v>3443</v>
      </c>
    </row>
    <row r="2249" spans="1:9">
      <c r="A2249">
        <v>90279</v>
      </c>
      <c r="B2249">
        <v>9</v>
      </c>
      <c r="C2249" s="2">
        <v>45296</v>
      </c>
      <c r="D2249" s="1" t="s">
        <v>4551</v>
      </c>
      <c r="E2249">
        <v>35</v>
      </c>
      <c r="F2249" s="3">
        <v>1376.88</v>
      </c>
      <c r="G2249" s="4">
        <v>444270.56</v>
      </c>
      <c r="H2249" s="1" t="s">
        <v>4552</v>
      </c>
      <c r="I2249" s="1" t="s">
        <v>2266</v>
      </c>
    </row>
    <row r="2250" spans="1:9">
      <c r="A2250">
        <v>90284</v>
      </c>
      <c r="B2250">
        <v>9</v>
      </c>
      <c r="C2250" s="2">
        <v>45296</v>
      </c>
      <c r="D2250" s="1" t="s">
        <v>4555</v>
      </c>
      <c r="E2250">
        <v>36</v>
      </c>
      <c r="F2250" s="3">
        <v>1582.79</v>
      </c>
      <c r="G2250" s="4">
        <v>507510.6</v>
      </c>
      <c r="H2250" s="1" t="s">
        <v>4552</v>
      </c>
      <c r="I2250" s="1" t="s">
        <v>4257</v>
      </c>
    </row>
    <row r="2251" spans="1:9">
      <c r="A2251">
        <v>90307</v>
      </c>
      <c r="B2251">
        <v>9</v>
      </c>
      <c r="C2251" s="2">
        <v>45296</v>
      </c>
      <c r="D2251" s="1" t="s">
        <v>4551</v>
      </c>
      <c r="E2251">
        <v>38</v>
      </c>
      <c r="F2251" s="3">
        <v>1260.31</v>
      </c>
      <c r="G2251" s="4">
        <v>398439.84</v>
      </c>
      <c r="H2251" s="1" t="s">
        <v>4553</v>
      </c>
      <c r="I2251" s="1" t="s">
        <v>4554</v>
      </c>
    </row>
    <row r="2252" spans="1:9">
      <c r="A2252">
        <v>90315</v>
      </c>
      <c r="B2252">
        <v>9</v>
      </c>
      <c r="C2252" s="2">
        <v>45296</v>
      </c>
      <c r="D2252" s="1" t="s">
        <v>4551</v>
      </c>
      <c r="E2252">
        <v>38</v>
      </c>
      <c r="F2252" s="3">
        <v>1260.31</v>
      </c>
      <c r="G2252" s="4">
        <v>422763.47</v>
      </c>
      <c r="H2252" s="1" t="s">
        <v>4553</v>
      </c>
      <c r="I2252" s="1" t="s">
        <v>4554</v>
      </c>
    </row>
    <row r="2253" spans="1:9">
      <c r="A2253">
        <v>90381</v>
      </c>
      <c r="B2253">
        <v>9</v>
      </c>
      <c r="C2253" s="2">
        <v>45296</v>
      </c>
      <c r="D2253" s="1" t="s">
        <v>4551</v>
      </c>
      <c r="E2253">
        <v>45</v>
      </c>
      <c r="F2253" s="3">
        <v>786.13</v>
      </c>
      <c r="G2253" s="4">
        <v>186004.47</v>
      </c>
      <c r="H2253" s="1" t="s">
        <v>4553</v>
      </c>
      <c r="I2253" s="1" t="s">
        <v>4554</v>
      </c>
    </row>
    <row r="2254" spans="1:9">
      <c r="A2254">
        <v>90385</v>
      </c>
      <c r="B2254">
        <v>9</v>
      </c>
      <c r="C2254" s="2">
        <v>45296</v>
      </c>
      <c r="D2254" s="1" t="s">
        <v>4551</v>
      </c>
      <c r="E2254">
        <v>46</v>
      </c>
      <c r="F2254" s="3">
        <v>662.32</v>
      </c>
      <c r="G2254" s="4">
        <v>187337.33</v>
      </c>
      <c r="H2254" s="1" t="s">
        <v>4552</v>
      </c>
      <c r="I2254" s="1" t="s">
        <v>2961</v>
      </c>
    </row>
    <row r="2255" spans="1:9">
      <c r="A2255">
        <v>90399</v>
      </c>
      <c r="B2255">
        <v>9</v>
      </c>
      <c r="C2255" s="2">
        <v>45296</v>
      </c>
      <c r="D2255" s="1" t="s">
        <v>4551</v>
      </c>
      <c r="E2255">
        <v>48</v>
      </c>
      <c r="F2255" s="3">
        <v>1264.94</v>
      </c>
      <c r="G2255" s="4">
        <v>408862.02</v>
      </c>
      <c r="H2255" s="1" t="s">
        <v>4552</v>
      </c>
      <c r="I2255" s="1" t="s">
        <v>121</v>
      </c>
    </row>
    <row r="2256" spans="1:9">
      <c r="A2256">
        <v>90403</v>
      </c>
      <c r="B2256">
        <v>9</v>
      </c>
      <c r="C2256" s="2">
        <v>45296</v>
      </c>
      <c r="D2256" s="1" t="s">
        <v>4551</v>
      </c>
      <c r="E2256">
        <v>50</v>
      </c>
      <c r="F2256" s="3">
        <v>1938.15</v>
      </c>
      <c r="G2256" s="4">
        <v>599421.75</v>
      </c>
      <c r="H2256" s="1" t="s">
        <v>4552</v>
      </c>
      <c r="I2256" s="1" t="s">
        <v>2632</v>
      </c>
    </row>
    <row r="2257" spans="1:9">
      <c r="A2257">
        <v>90404</v>
      </c>
      <c r="B2257">
        <v>9</v>
      </c>
      <c r="C2257" s="2">
        <v>45296</v>
      </c>
      <c r="D2257" s="1" t="s">
        <v>4551</v>
      </c>
      <c r="E2257">
        <v>51</v>
      </c>
      <c r="F2257" s="3">
        <v>1816.78</v>
      </c>
      <c r="G2257" s="4">
        <v>484595.35</v>
      </c>
      <c r="H2257" s="1" t="s">
        <v>4552</v>
      </c>
      <c r="I2257" s="1" t="s">
        <v>3040</v>
      </c>
    </row>
    <row r="2258" spans="1:9">
      <c r="A2258">
        <v>90416</v>
      </c>
      <c r="B2258">
        <v>9</v>
      </c>
      <c r="C2258" s="2">
        <v>45296</v>
      </c>
      <c r="D2258" s="1" t="s">
        <v>4551</v>
      </c>
      <c r="E2258">
        <v>53</v>
      </c>
      <c r="F2258" s="3">
        <v>599.72</v>
      </c>
      <c r="G2258" s="4">
        <v>167173.35</v>
      </c>
      <c r="H2258" s="1" t="s">
        <v>4553</v>
      </c>
      <c r="I2258" s="1" t="s">
        <v>4554</v>
      </c>
    </row>
    <row r="2259" spans="1:9">
      <c r="A2259">
        <v>90442</v>
      </c>
      <c r="B2259">
        <v>9</v>
      </c>
      <c r="C2259" s="2">
        <v>45296</v>
      </c>
      <c r="D2259" s="1" t="s">
        <v>4555</v>
      </c>
      <c r="E2259">
        <v>56</v>
      </c>
      <c r="F2259" s="3">
        <v>1516.4</v>
      </c>
      <c r="G2259" s="4">
        <v>484801.23</v>
      </c>
      <c r="H2259" s="1" t="s">
        <v>4552</v>
      </c>
      <c r="I2259" s="1" t="s">
        <v>1836</v>
      </c>
    </row>
    <row r="2260" spans="1:9">
      <c r="A2260">
        <v>90448</v>
      </c>
      <c r="B2260">
        <v>9</v>
      </c>
      <c r="C2260" s="2">
        <v>45296</v>
      </c>
      <c r="D2260" s="1" t="s">
        <v>4555</v>
      </c>
      <c r="E2260">
        <v>56</v>
      </c>
      <c r="F2260" s="3">
        <v>1516.4</v>
      </c>
      <c r="G2260" s="4">
        <v>472506.97</v>
      </c>
      <c r="H2260" s="1" t="s">
        <v>4553</v>
      </c>
      <c r="I2260" s="1" t="s">
        <v>4554</v>
      </c>
    </row>
    <row r="2261" spans="1:9">
      <c r="A2261">
        <v>100029</v>
      </c>
      <c r="B2261">
        <v>10</v>
      </c>
      <c r="C2261" s="2">
        <v>45296</v>
      </c>
      <c r="D2261" s="1" t="s">
        <v>4551</v>
      </c>
      <c r="E2261">
        <v>4</v>
      </c>
      <c r="F2261" s="3">
        <v>1765.37</v>
      </c>
      <c r="G2261" s="4">
        <v>449252.81</v>
      </c>
      <c r="H2261" s="1" t="s">
        <v>4552</v>
      </c>
      <c r="I2261" s="1" t="s">
        <v>3569</v>
      </c>
    </row>
    <row r="2262" spans="1:9">
      <c r="A2262">
        <v>100035</v>
      </c>
      <c r="B2262">
        <v>10</v>
      </c>
      <c r="C2262" s="2">
        <v>45296</v>
      </c>
      <c r="D2262" s="1" t="s">
        <v>4551</v>
      </c>
      <c r="E2262">
        <v>5</v>
      </c>
      <c r="F2262" s="3">
        <v>1741.96</v>
      </c>
      <c r="G2262" s="4">
        <v>522748.14</v>
      </c>
      <c r="H2262" s="1" t="s">
        <v>4553</v>
      </c>
      <c r="I2262" s="1" t="s">
        <v>4554</v>
      </c>
    </row>
    <row r="2263" spans="1:9">
      <c r="A2263">
        <v>100036</v>
      </c>
      <c r="B2263">
        <v>10</v>
      </c>
      <c r="C2263" s="2">
        <v>45296</v>
      </c>
      <c r="D2263" s="1" t="s">
        <v>4551</v>
      </c>
      <c r="E2263">
        <v>5</v>
      </c>
      <c r="F2263" s="3">
        <v>1741.96</v>
      </c>
      <c r="G2263" s="4">
        <v>488491.97</v>
      </c>
      <c r="H2263" s="1" t="s">
        <v>4553</v>
      </c>
      <c r="I2263" s="1" t="s">
        <v>4554</v>
      </c>
    </row>
    <row r="2264" spans="1:9">
      <c r="A2264">
        <v>100047</v>
      </c>
      <c r="B2264">
        <v>10</v>
      </c>
      <c r="C2264" s="2">
        <v>45296</v>
      </c>
      <c r="D2264" s="1" t="s">
        <v>4551</v>
      </c>
      <c r="E2264">
        <v>5</v>
      </c>
      <c r="F2264" s="3">
        <v>1741.96</v>
      </c>
      <c r="G2264" s="4">
        <v>405297.57</v>
      </c>
      <c r="H2264" s="1" t="s">
        <v>4552</v>
      </c>
      <c r="I2264" s="1" t="s">
        <v>4196</v>
      </c>
    </row>
    <row r="2265" spans="1:9">
      <c r="A2265">
        <v>100083</v>
      </c>
      <c r="B2265">
        <v>10</v>
      </c>
      <c r="C2265" s="2">
        <v>45296</v>
      </c>
      <c r="D2265" s="1" t="s">
        <v>4551</v>
      </c>
      <c r="E2265">
        <v>10</v>
      </c>
      <c r="F2265" s="3">
        <v>1196.8399999999999</v>
      </c>
      <c r="G2265" s="4">
        <v>378213.4</v>
      </c>
      <c r="H2265" s="1" t="s">
        <v>4552</v>
      </c>
      <c r="I2265" s="1" t="s">
        <v>3102</v>
      </c>
    </row>
    <row r="2266" spans="1:9">
      <c r="A2266">
        <v>100097</v>
      </c>
      <c r="B2266">
        <v>10</v>
      </c>
      <c r="C2266" s="2">
        <v>45296</v>
      </c>
      <c r="D2266" s="1" t="s">
        <v>4551</v>
      </c>
      <c r="E2266">
        <v>12</v>
      </c>
      <c r="F2266" s="3">
        <v>852.74</v>
      </c>
      <c r="G2266" s="4">
        <v>263932.63</v>
      </c>
      <c r="H2266" s="1" t="s">
        <v>4553</v>
      </c>
      <c r="I2266" s="1" t="s">
        <v>4554</v>
      </c>
    </row>
    <row r="2267" spans="1:9">
      <c r="A2267">
        <v>100126</v>
      </c>
      <c r="B2267">
        <v>10</v>
      </c>
      <c r="C2267" s="2">
        <v>45296</v>
      </c>
      <c r="D2267" s="1" t="s">
        <v>4551</v>
      </c>
      <c r="E2267">
        <v>16</v>
      </c>
      <c r="F2267" s="3">
        <v>1169.1500000000001</v>
      </c>
      <c r="G2267" s="4">
        <v>355085.18</v>
      </c>
      <c r="H2267" s="1" t="s">
        <v>4552</v>
      </c>
      <c r="I2267" s="1" t="s">
        <v>3577</v>
      </c>
    </row>
    <row r="2268" spans="1:9">
      <c r="A2268">
        <v>100148</v>
      </c>
      <c r="B2268">
        <v>10</v>
      </c>
      <c r="C2268" s="2">
        <v>45296</v>
      </c>
      <c r="D2268" s="1" t="s">
        <v>4551</v>
      </c>
      <c r="E2268">
        <v>19</v>
      </c>
      <c r="F2268" s="3">
        <v>948.04</v>
      </c>
      <c r="G2268" s="4">
        <v>274317.28000000003</v>
      </c>
      <c r="H2268" s="1" t="s">
        <v>4552</v>
      </c>
      <c r="I2268" s="1" t="s">
        <v>834</v>
      </c>
    </row>
    <row r="2269" spans="1:9">
      <c r="A2269">
        <v>100161</v>
      </c>
      <c r="B2269">
        <v>10</v>
      </c>
      <c r="C2269" s="2">
        <v>45296</v>
      </c>
      <c r="D2269" s="1" t="s">
        <v>4551</v>
      </c>
      <c r="E2269">
        <v>20</v>
      </c>
      <c r="F2269" s="3">
        <v>1264.43</v>
      </c>
      <c r="G2269" s="4">
        <v>381724.58</v>
      </c>
      <c r="H2269" s="1" t="s">
        <v>4553</v>
      </c>
      <c r="I2269" s="1" t="s">
        <v>4554</v>
      </c>
    </row>
    <row r="2270" spans="1:9">
      <c r="A2270">
        <v>100252</v>
      </c>
      <c r="B2270">
        <v>10</v>
      </c>
      <c r="C2270" s="2">
        <v>45296</v>
      </c>
      <c r="D2270" s="1" t="s">
        <v>4551</v>
      </c>
      <c r="E2270">
        <v>30</v>
      </c>
      <c r="F2270" s="3">
        <v>1559.4</v>
      </c>
      <c r="G2270" s="4">
        <v>511932.27</v>
      </c>
      <c r="H2270" s="1" t="s">
        <v>4553</v>
      </c>
      <c r="I2270" s="1" t="s">
        <v>4554</v>
      </c>
    </row>
    <row r="2271" spans="1:9">
      <c r="A2271">
        <v>100294</v>
      </c>
      <c r="B2271">
        <v>10</v>
      </c>
      <c r="C2271" s="2">
        <v>45296</v>
      </c>
      <c r="D2271" s="1" t="s">
        <v>4555</v>
      </c>
      <c r="E2271">
        <v>34</v>
      </c>
      <c r="F2271" s="3">
        <v>1435.44</v>
      </c>
      <c r="G2271" s="4">
        <v>415938.84</v>
      </c>
      <c r="H2271" s="1" t="s">
        <v>4552</v>
      </c>
      <c r="I2271" s="1" t="s">
        <v>1709</v>
      </c>
    </row>
    <row r="2272" spans="1:9">
      <c r="A2272">
        <v>100303</v>
      </c>
      <c r="B2272">
        <v>10</v>
      </c>
      <c r="C2272" s="2">
        <v>45296</v>
      </c>
      <c r="D2272" s="1" t="s">
        <v>4551</v>
      </c>
      <c r="E2272">
        <v>36</v>
      </c>
      <c r="F2272" s="3">
        <v>1920.65</v>
      </c>
      <c r="G2272" s="4">
        <v>540074.5</v>
      </c>
      <c r="H2272" s="1" t="s">
        <v>4552</v>
      </c>
      <c r="I2272" s="1" t="s">
        <v>632</v>
      </c>
    </row>
    <row r="2273" spans="1:9">
      <c r="A2273">
        <v>100307</v>
      </c>
      <c r="B2273">
        <v>10</v>
      </c>
      <c r="C2273" s="2">
        <v>45296</v>
      </c>
      <c r="D2273" s="1" t="s">
        <v>4551</v>
      </c>
      <c r="E2273">
        <v>36</v>
      </c>
      <c r="F2273" s="3">
        <v>1920.65</v>
      </c>
      <c r="G2273" s="4">
        <v>592203.73</v>
      </c>
      <c r="H2273" s="1" t="s">
        <v>4552</v>
      </c>
      <c r="I2273" s="1" t="s">
        <v>3190</v>
      </c>
    </row>
    <row r="2274" spans="1:9">
      <c r="A2274">
        <v>100310</v>
      </c>
      <c r="B2274">
        <v>10</v>
      </c>
      <c r="C2274" s="2">
        <v>45296</v>
      </c>
      <c r="D2274" s="1" t="s">
        <v>4551</v>
      </c>
      <c r="E2274">
        <v>37</v>
      </c>
      <c r="F2274" s="3">
        <v>1177.8499999999999</v>
      </c>
      <c r="G2274" s="4">
        <v>399238.3</v>
      </c>
      <c r="H2274" s="1" t="s">
        <v>4552</v>
      </c>
      <c r="I2274" s="1" t="s">
        <v>3166</v>
      </c>
    </row>
    <row r="2275" spans="1:9">
      <c r="A2275">
        <v>100344</v>
      </c>
      <c r="B2275">
        <v>10</v>
      </c>
      <c r="C2275" s="2">
        <v>45296</v>
      </c>
      <c r="D2275" s="1" t="s">
        <v>4551</v>
      </c>
      <c r="E2275">
        <v>42</v>
      </c>
      <c r="F2275" s="3">
        <v>1757.51</v>
      </c>
      <c r="G2275" s="4">
        <v>528144.96</v>
      </c>
      <c r="H2275" s="1" t="s">
        <v>4552</v>
      </c>
      <c r="I2275" s="1" t="s">
        <v>3690</v>
      </c>
    </row>
    <row r="2276" spans="1:9">
      <c r="A2276">
        <v>100405</v>
      </c>
      <c r="B2276">
        <v>10</v>
      </c>
      <c r="C2276" s="2">
        <v>45296</v>
      </c>
      <c r="D2276" s="1" t="s">
        <v>4551</v>
      </c>
      <c r="E2276">
        <v>47</v>
      </c>
      <c r="F2276" s="3">
        <v>1047.27</v>
      </c>
      <c r="G2276" s="4">
        <v>372974.76</v>
      </c>
      <c r="H2276" s="1" t="s">
        <v>4552</v>
      </c>
      <c r="I2276" s="1" t="s">
        <v>3156</v>
      </c>
    </row>
    <row r="2277" spans="1:9">
      <c r="A2277">
        <v>100412</v>
      </c>
      <c r="B2277">
        <v>10</v>
      </c>
      <c r="C2277" s="2">
        <v>45296</v>
      </c>
      <c r="D2277" s="1" t="s">
        <v>4551</v>
      </c>
      <c r="E2277">
        <v>49</v>
      </c>
      <c r="F2277" s="3">
        <v>656.17</v>
      </c>
      <c r="G2277" s="4">
        <v>212548.64</v>
      </c>
      <c r="H2277" s="1" t="s">
        <v>4552</v>
      </c>
      <c r="I2277" s="1" t="s">
        <v>1930</v>
      </c>
    </row>
    <row r="2278" spans="1:9">
      <c r="A2278">
        <v>100417</v>
      </c>
      <c r="B2278">
        <v>10</v>
      </c>
      <c r="C2278" s="2">
        <v>45296</v>
      </c>
      <c r="D2278" s="1" t="s">
        <v>4551</v>
      </c>
      <c r="E2278">
        <v>50</v>
      </c>
      <c r="F2278" s="3">
        <v>1138.32</v>
      </c>
      <c r="G2278" s="4">
        <v>345524.63</v>
      </c>
      <c r="H2278" s="1" t="s">
        <v>4552</v>
      </c>
      <c r="I2278" s="1" t="s">
        <v>3785</v>
      </c>
    </row>
    <row r="2279" spans="1:9">
      <c r="A2279">
        <v>100429</v>
      </c>
      <c r="B2279">
        <v>10</v>
      </c>
      <c r="C2279" s="2">
        <v>45296</v>
      </c>
      <c r="D2279" s="1" t="s">
        <v>4551</v>
      </c>
      <c r="E2279">
        <v>50</v>
      </c>
      <c r="F2279" s="3">
        <v>1138.32</v>
      </c>
      <c r="G2279" s="4">
        <v>347148.29</v>
      </c>
      <c r="H2279" s="1" t="s">
        <v>4552</v>
      </c>
      <c r="I2279" s="1" t="s">
        <v>3402</v>
      </c>
    </row>
    <row r="2280" spans="1:9">
      <c r="A2280">
        <v>110042</v>
      </c>
      <c r="B2280">
        <v>11</v>
      </c>
      <c r="C2280" s="2">
        <v>45296</v>
      </c>
      <c r="D2280" s="1" t="s">
        <v>4551</v>
      </c>
      <c r="E2280">
        <v>5</v>
      </c>
      <c r="F2280" s="3">
        <v>1723.2</v>
      </c>
      <c r="G2280" s="4">
        <v>453922.16</v>
      </c>
      <c r="H2280" s="1" t="s">
        <v>4552</v>
      </c>
      <c r="I2280" s="1" t="s">
        <v>4346</v>
      </c>
    </row>
    <row r="2281" spans="1:9">
      <c r="A2281">
        <v>110072</v>
      </c>
      <c r="B2281">
        <v>11</v>
      </c>
      <c r="C2281" s="2">
        <v>45296</v>
      </c>
      <c r="D2281" s="1" t="s">
        <v>4555</v>
      </c>
      <c r="E2281">
        <v>8</v>
      </c>
      <c r="F2281" s="3">
        <v>1001.41</v>
      </c>
      <c r="G2281" s="4">
        <v>318935.71000000002</v>
      </c>
      <c r="H2281" s="1" t="s">
        <v>4552</v>
      </c>
      <c r="I2281" s="1" t="s">
        <v>3414</v>
      </c>
    </row>
    <row r="2282" spans="1:9">
      <c r="A2282">
        <v>110104</v>
      </c>
      <c r="B2282">
        <v>11</v>
      </c>
      <c r="C2282" s="2">
        <v>45296</v>
      </c>
      <c r="D2282" s="1" t="s">
        <v>4555</v>
      </c>
      <c r="E2282">
        <v>12</v>
      </c>
      <c r="F2282" s="3">
        <v>1754.75</v>
      </c>
      <c r="G2282" s="4">
        <v>543741.11</v>
      </c>
      <c r="H2282" s="1" t="s">
        <v>4552</v>
      </c>
      <c r="I2282" s="1" t="s">
        <v>3435</v>
      </c>
    </row>
    <row r="2283" spans="1:9">
      <c r="A2283">
        <v>110107</v>
      </c>
      <c r="B2283">
        <v>11</v>
      </c>
      <c r="C2283" s="2">
        <v>45296</v>
      </c>
      <c r="D2283" s="1" t="s">
        <v>4555</v>
      </c>
      <c r="E2283">
        <v>13</v>
      </c>
      <c r="F2283" s="3">
        <v>474.93</v>
      </c>
      <c r="G2283" s="4">
        <v>140439.73000000001</v>
      </c>
      <c r="H2283" s="1" t="s">
        <v>4552</v>
      </c>
      <c r="I2283" s="1" t="s">
        <v>201</v>
      </c>
    </row>
    <row r="2284" spans="1:9">
      <c r="A2284">
        <v>110116</v>
      </c>
      <c r="B2284">
        <v>11</v>
      </c>
      <c r="C2284" s="2">
        <v>45296</v>
      </c>
      <c r="D2284" s="1" t="s">
        <v>4551</v>
      </c>
      <c r="E2284">
        <v>13</v>
      </c>
      <c r="F2284" s="3">
        <v>474.93</v>
      </c>
      <c r="G2284" s="4">
        <v>152103.81</v>
      </c>
      <c r="H2284" s="1" t="s">
        <v>4552</v>
      </c>
      <c r="I2284" s="1" t="s">
        <v>1304</v>
      </c>
    </row>
    <row r="2285" spans="1:9">
      <c r="A2285">
        <v>110122</v>
      </c>
      <c r="B2285">
        <v>11</v>
      </c>
      <c r="C2285" s="2">
        <v>45296</v>
      </c>
      <c r="D2285" s="1" t="s">
        <v>4551</v>
      </c>
      <c r="E2285">
        <v>13</v>
      </c>
      <c r="F2285" s="3">
        <v>474.93</v>
      </c>
      <c r="G2285" s="4">
        <v>148565.18</v>
      </c>
      <c r="H2285" s="1" t="s">
        <v>4552</v>
      </c>
      <c r="I2285" s="1" t="s">
        <v>4323</v>
      </c>
    </row>
    <row r="2286" spans="1:9">
      <c r="A2286">
        <v>110125</v>
      </c>
      <c r="B2286">
        <v>11</v>
      </c>
      <c r="C2286" s="2">
        <v>45296</v>
      </c>
      <c r="D2286" s="1" t="s">
        <v>4551</v>
      </c>
      <c r="E2286">
        <v>14</v>
      </c>
      <c r="F2286" s="3">
        <v>524.67999999999995</v>
      </c>
      <c r="G2286" s="4">
        <v>143800</v>
      </c>
      <c r="H2286" s="1" t="s">
        <v>4552</v>
      </c>
      <c r="I2286" s="1" t="s">
        <v>4477</v>
      </c>
    </row>
    <row r="2287" spans="1:9">
      <c r="A2287">
        <v>110174</v>
      </c>
      <c r="B2287">
        <v>11</v>
      </c>
      <c r="C2287" s="2">
        <v>45296</v>
      </c>
      <c r="D2287" s="1" t="s">
        <v>4551</v>
      </c>
      <c r="E2287">
        <v>18</v>
      </c>
      <c r="F2287" s="3">
        <v>1562.55</v>
      </c>
      <c r="G2287" s="4">
        <v>472802.29</v>
      </c>
      <c r="H2287" s="1" t="s">
        <v>4552</v>
      </c>
      <c r="I2287" s="1" t="s">
        <v>955</v>
      </c>
    </row>
    <row r="2288" spans="1:9">
      <c r="A2288">
        <v>110192</v>
      </c>
      <c r="B2288">
        <v>11</v>
      </c>
      <c r="C2288" s="2">
        <v>45296</v>
      </c>
      <c r="D2288" s="1" t="s">
        <v>4551</v>
      </c>
      <c r="E2288">
        <v>22</v>
      </c>
      <c r="F2288" s="3">
        <v>1755.05</v>
      </c>
      <c r="G2288" s="4">
        <v>561305.34</v>
      </c>
      <c r="H2288" s="1" t="s">
        <v>4552</v>
      </c>
      <c r="I2288" s="1" t="s">
        <v>4245</v>
      </c>
    </row>
    <row r="2289" spans="1:9">
      <c r="A2289">
        <v>110229</v>
      </c>
      <c r="B2289">
        <v>11</v>
      </c>
      <c r="C2289" s="2">
        <v>45296</v>
      </c>
      <c r="D2289" s="1" t="s">
        <v>4551</v>
      </c>
      <c r="E2289">
        <v>28</v>
      </c>
      <c r="F2289" s="3">
        <v>868.85</v>
      </c>
      <c r="G2289" s="4">
        <v>269172.90000000002</v>
      </c>
      <c r="H2289" s="1" t="s">
        <v>4552</v>
      </c>
      <c r="I2289" s="1" t="s">
        <v>228</v>
      </c>
    </row>
    <row r="2290" spans="1:9">
      <c r="A2290">
        <v>110240</v>
      </c>
      <c r="B2290">
        <v>11</v>
      </c>
      <c r="C2290" s="2">
        <v>45296</v>
      </c>
      <c r="D2290" s="1" t="s">
        <v>4551</v>
      </c>
      <c r="E2290">
        <v>29</v>
      </c>
      <c r="F2290" s="3">
        <v>993.51</v>
      </c>
      <c r="G2290" s="4">
        <v>295715.19</v>
      </c>
      <c r="H2290" s="1" t="s">
        <v>4552</v>
      </c>
      <c r="I2290" s="1" t="s">
        <v>4541</v>
      </c>
    </row>
    <row r="2291" spans="1:9">
      <c r="A2291">
        <v>110285</v>
      </c>
      <c r="B2291">
        <v>11</v>
      </c>
      <c r="C2291" s="2">
        <v>45296</v>
      </c>
      <c r="D2291" s="1" t="s">
        <v>4551</v>
      </c>
      <c r="E2291">
        <v>34</v>
      </c>
      <c r="F2291" s="3">
        <v>680.07</v>
      </c>
      <c r="G2291" s="4">
        <v>181508.78</v>
      </c>
      <c r="H2291" s="1" t="s">
        <v>4552</v>
      </c>
      <c r="I2291" s="1" t="s">
        <v>3151</v>
      </c>
    </row>
    <row r="2292" spans="1:9">
      <c r="A2292">
        <v>110312</v>
      </c>
      <c r="B2292">
        <v>11</v>
      </c>
      <c r="C2292" s="2">
        <v>45296</v>
      </c>
      <c r="D2292" s="1" t="s">
        <v>4551</v>
      </c>
      <c r="E2292">
        <v>38</v>
      </c>
      <c r="F2292" s="3">
        <v>788.47</v>
      </c>
      <c r="G2292" s="4">
        <v>229444.3</v>
      </c>
      <c r="H2292" s="1" t="s">
        <v>4552</v>
      </c>
      <c r="I2292" s="1" t="s">
        <v>2841</v>
      </c>
    </row>
    <row r="2293" spans="1:9">
      <c r="A2293">
        <v>110324</v>
      </c>
      <c r="B2293">
        <v>11</v>
      </c>
      <c r="C2293" s="2">
        <v>45296</v>
      </c>
      <c r="D2293" s="1" t="s">
        <v>4551</v>
      </c>
      <c r="E2293">
        <v>38</v>
      </c>
      <c r="F2293" s="3">
        <v>788.47</v>
      </c>
      <c r="G2293" s="4">
        <v>245418.89</v>
      </c>
      <c r="H2293" s="1" t="s">
        <v>4552</v>
      </c>
      <c r="I2293" s="1" t="s">
        <v>2957</v>
      </c>
    </row>
    <row r="2294" spans="1:9">
      <c r="A2294">
        <v>110353</v>
      </c>
      <c r="B2294">
        <v>11</v>
      </c>
      <c r="C2294" s="2">
        <v>45296</v>
      </c>
      <c r="D2294" s="1" t="s">
        <v>4551</v>
      </c>
      <c r="E2294">
        <v>42</v>
      </c>
      <c r="F2294" s="3">
        <v>808.59</v>
      </c>
      <c r="G2294" s="4">
        <v>268620.21999999997</v>
      </c>
      <c r="H2294" s="1" t="s">
        <v>4553</v>
      </c>
      <c r="I2294" s="1" t="s">
        <v>4554</v>
      </c>
    </row>
    <row r="2295" spans="1:9">
      <c r="A2295">
        <v>110366</v>
      </c>
      <c r="B2295">
        <v>11</v>
      </c>
      <c r="C2295" s="2">
        <v>45296</v>
      </c>
      <c r="D2295" s="1" t="s">
        <v>4555</v>
      </c>
      <c r="E2295">
        <v>43</v>
      </c>
      <c r="F2295" s="3">
        <v>810.65</v>
      </c>
      <c r="G2295" s="4">
        <v>287234.78999999998</v>
      </c>
      <c r="H2295" s="1" t="s">
        <v>4553</v>
      </c>
      <c r="I2295" s="1" t="s">
        <v>4554</v>
      </c>
    </row>
    <row r="2296" spans="1:9">
      <c r="A2296">
        <v>110374</v>
      </c>
      <c r="B2296">
        <v>11</v>
      </c>
      <c r="C2296" s="2">
        <v>45296</v>
      </c>
      <c r="D2296" s="1" t="s">
        <v>4551</v>
      </c>
      <c r="E2296">
        <v>44</v>
      </c>
      <c r="F2296" s="3">
        <v>434.38</v>
      </c>
      <c r="G2296" s="4">
        <v>125951.48</v>
      </c>
      <c r="H2296" s="1" t="s">
        <v>4552</v>
      </c>
      <c r="I2296" s="1" t="s">
        <v>3652</v>
      </c>
    </row>
    <row r="2297" spans="1:9">
      <c r="A2297">
        <v>110381</v>
      </c>
      <c r="B2297">
        <v>11</v>
      </c>
      <c r="C2297" s="2">
        <v>45296</v>
      </c>
      <c r="D2297" s="1" t="s">
        <v>4551</v>
      </c>
      <c r="E2297">
        <v>44</v>
      </c>
      <c r="F2297" s="3">
        <v>434.38</v>
      </c>
      <c r="G2297" s="4">
        <v>135401.82</v>
      </c>
      <c r="H2297" s="1" t="s">
        <v>4552</v>
      </c>
      <c r="I2297" s="1" t="s">
        <v>3143</v>
      </c>
    </row>
    <row r="2298" spans="1:9">
      <c r="A2298">
        <v>110392</v>
      </c>
      <c r="B2298">
        <v>11</v>
      </c>
      <c r="C2298" s="2">
        <v>45296</v>
      </c>
      <c r="D2298" s="1" t="s">
        <v>4551</v>
      </c>
      <c r="E2298">
        <v>46</v>
      </c>
      <c r="F2298" s="3">
        <v>1798.85</v>
      </c>
      <c r="G2298" s="4">
        <v>615554.68000000005</v>
      </c>
      <c r="H2298" s="1" t="s">
        <v>4552</v>
      </c>
      <c r="I2298" s="1" t="s">
        <v>3298</v>
      </c>
    </row>
    <row r="2299" spans="1:9">
      <c r="A2299">
        <v>110445</v>
      </c>
      <c r="B2299">
        <v>11</v>
      </c>
      <c r="C2299" s="2">
        <v>45296</v>
      </c>
      <c r="D2299" s="1" t="s">
        <v>4551</v>
      </c>
      <c r="E2299">
        <v>52</v>
      </c>
      <c r="F2299" s="3">
        <v>1397.58</v>
      </c>
      <c r="G2299" s="4">
        <v>463091.82</v>
      </c>
      <c r="H2299" s="1" t="s">
        <v>4552</v>
      </c>
      <c r="I2299" s="1" t="s">
        <v>1315</v>
      </c>
    </row>
    <row r="2300" spans="1:9">
      <c r="A2300">
        <v>110453</v>
      </c>
      <c r="B2300">
        <v>11</v>
      </c>
      <c r="C2300" s="2">
        <v>45296</v>
      </c>
      <c r="D2300" s="1" t="s">
        <v>4551</v>
      </c>
      <c r="E2300">
        <v>52</v>
      </c>
      <c r="F2300" s="3">
        <v>1397.58</v>
      </c>
      <c r="G2300" s="4">
        <v>393927.21</v>
      </c>
      <c r="H2300" s="1" t="s">
        <v>4552</v>
      </c>
      <c r="I2300" s="1" t="s">
        <v>3135</v>
      </c>
    </row>
    <row r="2301" spans="1:9">
      <c r="A2301">
        <v>110461</v>
      </c>
      <c r="B2301">
        <v>11</v>
      </c>
      <c r="C2301" s="2">
        <v>45296</v>
      </c>
      <c r="D2301" s="1" t="s">
        <v>4551</v>
      </c>
      <c r="E2301">
        <v>54</v>
      </c>
      <c r="F2301" s="3">
        <v>802.65</v>
      </c>
      <c r="G2301" s="4">
        <v>232185.85</v>
      </c>
      <c r="H2301" s="1" t="s">
        <v>4552</v>
      </c>
      <c r="I2301" s="1" t="s">
        <v>3979</v>
      </c>
    </row>
    <row r="2302" spans="1:9">
      <c r="A2302">
        <v>110464</v>
      </c>
      <c r="B2302">
        <v>11</v>
      </c>
      <c r="C2302" s="2">
        <v>45296</v>
      </c>
      <c r="D2302" s="1" t="s">
        <v>4551</v>
      </c>
      <c r="E2302">
        <v>54</v>
      </c>
      <c r="F2302" s="3">
        <v>802.65</v>
      </c>
      <c r="G2302" s="4">
        <v>232180.63</v>
      </c>
      <c r="H2302" s="1" t="s">
        <v>4552</v>
      </c>
      <c r="I2302" s="1" t="s">
        <v>2754</v>
      </c>
    </row>
    <row r="2303" spans="1:9">
      <c r="A2303">
        <v>110465</v>
      </c>
      <c r="B2303">
        <v>11</v>
      </c>
      <c r="C2303" s="2">
        <v>45296</v>
      </c>
      <c r="D2303" s="1" t="s">
        <v>4551</v>
      </c>
      <c r="E2303">
        <v>55</v>
      </c>
      <c r="F2303" s="3">
        <v>1713.32</v>
      </c>
      <c r="G2303" s="4">
        <v>533336.37</v>
      </c>
      <c r="H2303" s="1" t="s">
        <v>4553</v>
      </c>
      <c r="I2303" s="1" t="s">
        <v>4554</v>
      </c>
    </row>
    <row r="2304" spans="1:9">
      <c r="A2304">
        <v>110473</v>
      </c>
      <c r="B2304">
        <v>11</v>
      </c>
      <c r="C2304" s="2">
        <v>45296</v>
      </c>
      <c r="D2304" s="1" t="s">
        <v>4555</v>
      </c>
      <c r="E2304">
        <v>56</v>
      </c>
      <c r="F2304" s="3">
        <v>724.8</v>
      </c>
      <c r="G2304" s="4">
        <v>195094.85</v>
      </c>
      <c r="H2304" s="1" t="s">
        <v>4552</v>
      </c>
      <c r="I2304" s="1" t="s">
        <v>1835</v>
      </c>
    </row>
    <row r="2305" spans="1:9">
      <c r="A2305">
        <v>110506</v>
      </c>
      <c r="B2305">
        <v>11</v>
      </c>
      <c r="C2305" s="2">
        <v>45296</v>
      </c>
      <c r="D2305" s="1" t="s">
        <v>4551</v>
      </c>
      <c r="E2305">
        <v>60</v>
      </c>
      <c r="F2305" s="3">
        <v>1295.04</v>
      </c>
      <c r="G2305" s="4">
        <v>356105.59</v>
      </c>
      <c r="H2305" s="1" t="s">
        <v>4552</v>
      </c>
      <c r="I2305" s="1" t="s">
        <v>2833</v>
      </c>
    </row>
    <row r="2306" spans="1:9">
      <c r="A2306">
        <v>110520</v>
      </c>
      <c r="B2306">
        <v>11</v>
      </c>
      <c r="C2306" s="2">
        <v>45296</v>
      </c>
      <c r="D2306" s="1" t="s">
        <v>4551</v>
      </c>
      <c r="E2306">
        <v>61</v>
      </c>
      <c r="F2306" s="3">
        <v>1299.46</v>
      </c>
      <c r="G2306" s="4">
        <v>364486.91</v>
      </c>
      <c r="H2306" s="1" t="s">
        <v>4553</v>
      </c>
      <c r="I2306" s="1" t="s">
        <v>4554</v>
      </c>
    </row>
    <row r="2307" spans="1:9">
      <c r="A2307">
        <v>120019</v>
      </c>
      <c r="B2307">
        <v>12</v>
      </c>
      <c r="C2307" s="2">
        <v>45296</v>
      </c>
      <c r="D2307" s="1" t="s">
        <v>4555</v>
      </c>
      <c r="E2307">
        <v>2</v>
      </c>
      <c r="F2307" s="3">
        <v>1285.8699999999999</v>
      </c>
      <c r="G2307" s="4">
        <v>431041.65</v>
      </c>
      <c r="H2307" s="1" t="s">
        <v>4552</v>
      </c>
      <c r="I2307" s="1" t="s">
        <v>2316</v>
      </c>
    </row>
    <row r="2308" spans="1:9">
      <c r="A2308">
        <v>120027</v>
      </c>
      <c r="B2308">
        <v>12</v>
      </c>
      <c r="C2308" s="2">
        <v>45296</v>
      </c>
      <c r="D2308" s="1" t="s">
        <v>4551</v>
      </c>
      <c r="E2308">
        <v>3</v>
      </c>
      <c r="F2308" s="3">
        <v>1469.27</v>
      </c>
      <c r="G2308" s="4">
        <v>417864.27</v>
      </c>
      <c r="H2308" s="1" t="s">
        <v>4553</v>
      </c>
      <c r="I2308" s="1" t="s">
        <v>4554</v>
      </c>
    </row>
    <row r="2309" spans="1:9">
      <c r="A2309">
        <v>120049</v>
      </c>
      <c r="B2309">
        <v>12</v>
      </c>
      <c r="C2309" s="2">
        <v>45296</v>
      </c>
      <c r="D2309" s="1" t="s">
        <v>4551</v>
      </c>
      <c r="E2309">
        <v>5</v>
      </c>
      <c r="F2309" s="3">
        <v>495.04</v>
      </c>
      <c r="G2309" s="4">
        <v>152334.67000000001</v>
      </c>
      <c r="H2309" s="1" t="s">
        <v>4553</v>
      </c>
      <c r="I2309" s="1" t="s">
        <v>4554</v>
      </c>
    </row>
    <row r="2310" spans="1:9">
      <c r="A2310">
        <v>120053</v>
      </c>
      <c r="B2310">
        <v>12</v>
      </c>
      <c r="C2310" s="2">
        <v>45296</v>
      </c>
      <c r="D2310" s="1" t="s">
        <v>4551</v>
      </c>
      <c r="E2310">
        <v>5</v>
      </c>
      <c r="F2310" s="3">
        <v>495.04</v>
      </c>
      <c r="G2310" s="4">
        <v>137406.32</v>
      </c>
      <c r="H2310" s="1" t="s">
        <v>4552</v>
      </c>
      <c r="I2310" s="1" t="s">
        <v>2768</v>
      </c>
    </row>
    <row r="2311" spans="1:9">
      <c r="A2311">
        <v>120059</v>
      </c>
      <c r="B2311">
        <v>12</v>
      </c>
      <c r="C2311" s="2">
        <v>45296</v>
      </c>
      <c r="D2311" s="1" t="s">
        <v>4551</v>
      </c>
      <c r="E2311">
        <v>6</v>
      </c>
      <c r="F2311" s="3">
        <v>1347.8</v>
      </c>
      <c r="G2311" s="4">
        <v>387519.48</v>
      </c>
      <c r="H2311" s="1" t="s">
        <v>4552</v>
      </c>
      <c r="I2311" s="1" t="s">
        <v>2298</v>
      </c>
    </row>
    <row r="2312" spans="1:9">
      <c r="A2312">
        <v>120068</v>
      </c>
      <c r="B2312">
        <v>12</v>
      </c>
      <c r="C2312" s="2">
        <v>45296</v>
      </c>
      <c r="D2312" s="1" t="s">
        <v>4551</v>
      </c>
      <c r="E2312">
        <v>8</v>
      </c>
      <c r="F2312" s="3">
        <v>1803.36</v>
      </c>
      <c r="G2312" s="4">
        <v>504493.45</v>
      </c>
      <c r="H2312" s="1" t="s">
        <v>4552</v>
      </c>
      <c r="I2312" s="1" t="s">
        <v>1609</v>
      </c>
    </row>
    <row r="2313" spans="1:9">
      <c r="A2313">
        <v>120078</v>
      </c>
      <c r="B2313">
        <v>12</v>
      </c>
      <c r="C2313" s="2">
        <v>45296</v>
      </c>
      <c r="D2313" s="1" t="s">
        <v>4555</v>
      </c>
      <c r="E2313">
        <v>9</v>
      </c>
      <c r="F2313" s="3">
        <v>857.88</v>
      </c>
      <c r="G2313" s="4">
        <v>217511.57</v>
      </c>
      <c r="H2313" s="1" t="s">
        <v>4553</v>
      </c>
      <c r="I2313" s="1" t="s">
        <v>4554</v>
      </c>
    </row>
    <row r="2314" spans="1:9">
      <c r="A2314">
        <v>120102</v>
      </c>
      <c r="B2314">
        <v>12</v>
      </c>
      <c r="C2314" s="2">
        <v>45296</v>
      </c>
      <c r="D2314" s="1" t="s">
        <v>4551</v>
      </c>
      <c r="E2314">
        <v>13</v>
      </c>
      <c r="F2314" s="3">
        <v>1394.03</v>
      </c>
      <c r="G2314" s="4">
        <v>375764.01</v>
      </c>
      <c r="H2314" s="1" t="s">
        <v>4552</v>
      </c>
      <c r="I2314" s="1" t="s">
        <v>3204</v>
      </c>
    </row>
    <row r="2315" spans="1:9">
      <c r="A2315">
        <v>120172</v>
      </c>
      <c r="B2315">
        <v>12</v>
      </c>
      <c r="C2315" s="2">
        <v>45296</v>
      </c>
      <c r="D2315" s="1" t="s">
        <v>4551</v>
      </c>
      <c r="E2315">
        <v>19</v>
      </c>
      <c r="F2315" s="3">
        <v>1381.22</v>
      </c>
      <c r="G2315" s="4">
        <v>360006.15</v>
      </c>
      <c r="H2315" s="1" t="s">
        <v>4553</v>
      </c>
      <c r="I2315" s="1" t="s">
        <v>4554</v>
      </c>
    </row>
    <row r="2316" spans="1:9">
      <c r="A2316">
        <v>120184</v>
      </c>
      <c r="B2316">
        <v>12</v>
      </c>
      <c r="C2316" s="2">
        <v>45296</v>
      </c>
      <c r="D2316" s="1" t="s">
        <v>4551</v>
      </c>
      <c r="E2316">
        <v>20</v>
      </c>
      <c r="F2316" s="3">
        <v>1802.21</v>
      </c>
      <c r="G2316" s="4">
        <v>541188.53</v>
      </c>
      <c r="H2316" s="1" t="s">
        <v>4552</v>
      </c>
      <c r="I2316" s="1" t="s">
        <v>3210</v>
      </c>
    </row>
    <row r="2317" spans="1:9">
      <c r="A2317">
        <v>120204</v>
      </c>
      <c r="B2317">
        <v>12</v>
      </c>
      <c r="C2317" s="2">
        <v>45296</v>
      </c>
      <c r="D2317" s="1" t="s">
        <v>4551</v>
      </c>
      <c r="E2317">
        <v>23</v>
      </c>
      <c r="F2317" s="3">
        <v>1094.46</v>
      </c>
      <c r="G2317" s="4">
        <v>368892.07</v>
      </c>
      <c r="H2317" s="1" t="s">
        <v>4552</v>
      </c>
      <c r="I2317" s="1" t="s">
        <v>671</v>
      </c>
    </row>
    <row r="2318" spans="1:9">
      <c r="A2318">
        <v>120210</v>
      </c>
      <c r="B2318">
        <v>12</v>
      </c>
      <c r="C2318" s="2">
        <v>45296</v>
      </c>
      <c r="D2318" s="1" t="s">
        <v>4555</v>
      </c>
      <c r="E2318">
        <v>23</v>
      </c>
      <c r="F2318" s="3">
        <v>1094.46</v>
      </c>
      <c r="G2318" s="4">
        <v>411845.93</v>
      </c>
      <c r="H2318" s="1" t="s">
        <v>4552</v>
      </c>
      <c r="I2318" s="1" t="s">
        <v>4497</v>
      </c>
    </row>
    <row r="2319" spans="1:9">
      <c r="A2319">
        <v>120227</v>
      </c>
      <c r="B2319">
        <v>12</v>
      </c>
      <c r="C2319" s="2">
        <v>45296</v>
      </c>
      <c r="D2319" s="1" t="s">
        <v>4551</v>
      </c>
      <c r="E2319">
        <v>24</v>
      </c>
      <c r="F2319" s="3">
        <v>1306.75</v>
      </c>
      <c r="G2319" s="4">
        <v>377248.32</v>
      </c>
      <c r="H2319" s="1" t="s">
        <v>4552</v>
      </c>
      <c r="I2319" s="1" t="s">
        <v>3252</v>
      </c>
    </row>
    <row r="2320" spans="1:9">
      <c r="A2320">
        <v>120229</v>
      </c>
      <c r="B2320">
        <v>12</v>
      </c>
      <c r="C2320" s="2">
        <v>45296</v>
      </c>
      <c r="D2320" s="1" t="s">
        <v>4551</v>
      </c>
      <c r="E2320">
        <v>24</v>
      </c>
      <c r="F2320" s="3">
        <v>1306.75</v>
      </c>
      <c r="G2320" s="4">
        <v>336147.76</v>
      </c>
      <c r="H2320" s="1" t="s">
        <v>4553</v>
      </c>
      <c r="I2320" s="1" t="s">
        <v>4554</v>
      </c>
    </row>
    <row r="2321" spans="1:9">
      <c r="A2321">
        <v>120230</v>
      </c>
      <c r="B2321">
        <v>12</v>
      </c>
      <c r="C2321" s="2">
        <v>45296</v>
      </c>
      <c r="D2321" s="1" t="s">
        <v>4555</v>
      </c>
      <c r="E2321">
        <v>24</v>
      </c>
      <c r="F2321" s="3">
        <v>1306.75</v>
      </c>
      <c r="G2321" s="4">
        <v>456133</v>
      </c>
      <c r="H2321" s="1" t="s">
        <v>4552</v>
      </c>
      <c r="I2321" s="1" t="s">
        <v>1250</v>
      </c>
    </row>
    <row r="2322" spans="1:9">
      <c r="A2322">
        <v>120236</v>
      </c>
      <c r="B2322">
        <v>12</v>
      </c>
      <c r="C2322" s="2">
        <v>45296</v>
      </c>
      <c r="D2322" s="1" t="s">
        <v>4551</v>
      </c>
      <c r="E2322">
        <v>25</v>
      </c>
      <c r="F2322" s="3">
        <v>1540.51</v>
      </c>
      <c r="G2322" s="4">
        <v>505130.37</v>
      </c>
      <c r="H2322" s="1" t="s">
        <v>4553</v>
      </c>
      <c r="I2322" s="1" t="s">
        <v>4554</v>
      </c>
    </row>
    <row r="2323" spans="1:9">
      <c r="A2323">
        <v>120249</v>
      </c>
      <c r="B2323">
        <v>12</v>
      </c>
      <c r="C2323" s="2">
        <v>45296</v>
      </c>
      <c r="D2323" s="1" t="s">
        <v>4555</v>
      </c>
      <c r="E2323">
        <v>27</v>
      </c>
      <c r="F2323" s="3">
        <v>871.52</v>
      </c>
      <c r="G2323" s="4">
        <v>285485.58</v>
      </c>
      <c r="H2323" s="1" t="s">
        <v>4553</v>
      </c>
      <c r="I2323" s="1" t="s">
        <v>4554</v>
      </c>
    </row>
    <row r="2324" spans="1:9">
      <c r="A2324">
        <v>120260</v>
      </c>
      <c r="B2324">
        <v>12</v>
      </c>
      <c r="C2324" s="2">
        <v>45296</v>
      </c>
      <c r="D2324" s="1" t="s">
        <v>4551</v>
      </c>
      <c r="E2324">
        <v>27</v>
      </c>
      <c r="F2324" s="3">
        <v>871.52</v>
      </c>
      <c r="G2324" s="4">
        <v>279936.12</v>
      </c>
      <c r="H2324" s="1" t="s">
        <v>4552</v>
      </c>
      <c r="I2324" s="1" t="s">
        <v>4190</v>
      </c>
    </row>
    <row r="2325" spans="1:9">
      <c r="A2325">
        <v>120261</v>
      </c>
      <c r="B2325">
        <v>12</v>
      </c>
      <c r="C2325" s="2">
        <v>45296</v>
      </c>
      <c r="D2325" s="1" t="s">
        <v>4555</v>
      </c>
      <c r="E2325">
        <v>27</v>
      </c>
      <c r="F2325" s="3">
        <v>871.52</v>
      </c>
      <c r="G2325" s="4">
        <v>288985.78999999998</v>
      </c>
      <c r="H2325" s="1" t="s">
        <v>4552</v>
      </c>
      <c r="I2325" s="1" t="s">
        <v>3598</v>
      </c>
    </row>
    <row r="2326" spans="1:9">
      <c r="A2326">
        <v>120279</v>
      </c>
      <c r="B2326">
        <v>12</v>
      </c>
      <c r="C2326" s="2">
        <v>45296</v>
      </c>
      <c r="D2326" s="1" t="s">
        <v>4551</v>
      </c>
      <c r="E2326">
        <v>30</v>
      </c>
      <c r="F2326" s="3">
        <v>622.20000000000005</v>
      </c>
      <c r="G2326" s="4">
        <v>207963.57</v>
      </c>
      <c r="H2326" s="1" t="s">
        <v>4552</v>
      </c>
      <c r="I2326" s="1" t="s">
        <v>1373</v>
      </c>
    </row>
    <row r="2327" spans="1:9">
      <c r="A2327">
        <v>120292</v>
      </c>
      <c r="B2327">
        <v>12</v>
      </c>
      <c r="C2327" s="2">
        <v>45296</v>
      </c>
      <c r="D2327" s="1" t="s">
        <v>4551</v>
      </c>
      <c r="E2327">
        <v>33</v>
      </c>
      <c r="F2327" s="3">
        <v>1232.2</v>
      </c>
      <c r="G2327" s="4">
        <v>302543.25</v>
      </c>
      <c r="H2327" s="1" t="s">
        <v>4553</v>
      </c>
      <c r="I2327" s="1" t="s">
        <v>4554</v>
      </c>
    </row>
    <row r="2328" spans="1:9">
      <c r="A2328">
        <v>120334</v>
      </c>
      <c r="B2328">
        <v>12</v>
      </c>
      <c r="C2328" s="2">
        <v>45296</v>
      </c>
      <c r="D2328" s="1" t="s">
        <v>4551</v>
      </c>
      <c r="E2328">
        <v>35</v>
      </c>
      <c r="F2328" s="3">
        <v>1690.62</v>
      </c>
      <c r="G2328" s="4">
        <v>573472.62</v>
      </c>
      <c r="H2328" s="1" t="s">
        <v>4553</v>
      </c>
      <c r="I2328" s="1" t="s">
        <v>4554</v>
      </c>
    </row>
    <row r="2329" spans="1:9">
      <c r="A2329">
        <v>120348</v>
      </c>
      <c r="B2329">
        <v>12</v>
      </c>
      <c r="C2329" s="2">
        <v>45296</v>
      </c>
      <c r="D2329" s="1" t="s">
        <v>4551</v>
      </c>
      <c r="E2329">
        <v>38</v>
      </c>
      <c r="F2329" s="3">
        <v>1157.23</v>
      </c>
      <c r="G2329" s="4">
        <v>365670.99</v>
      </c>
      <c r="H2329" s="1" t="s">
        <v>4552</v>
      </c>
      <c r="I2329" s="1" t="s">
        <v>1926</v>
      </c>
    </row>
    <row r="2330" spans="1:9">
      <c r="A2330">
        <v>130001</v>
      </c>
      <c r="B2330">
        <v>13</v>
      </c>
      <c r="C2330" s="2">
        <v>45296</v>
      </c>
      <c r="D2330" s="1" t="s">
        <v>4555</v>
      </c>
      <c r="E2330">
        <v>1</v>
      </c>
      <c r="F2330" s="3">
        <v>1899.92</v>
      </c>
      <c r="G2330" s="4">
        <v>645779.93000000005</v>
      </c>
      <c r="H2330" s="1" t="s">
        <v>4553</v>
      </c>
      <c r="I2330" s="1" t="s">
        <v>4554</v>
      </c>
    </row>
    <row r="2331" spans="1:9">
      <c r="A2331">
        <v>130038</v>
      </c>
      <c r="B2331">
        <v>13</v>
      </c>
      <c r="C2331" s="2">
        <v>45296</v>
      </c>
      <c r="D2331" s="1" t="s">
        <v>4551</v>
      </c>
      <c r="E2331">
        <v>3</v>
      </c>
      <c r="F2331" s="3">
        <v>979.64</v>
      </c>
      <c r="G2331" s="4">
        <v>327860.05</v>
      </c>
      <c r="H2331" s="1" t="s">
        <v>4552</v>
      </c>
      <c r="I2331" s="1" t="s">
        <v>2793</v>
      </c>
    </row>
    <row r="2332" spans="1:9">
      <c r="A2332">
        <v>130043</v>
      </c>
      <c r="B2332">
        <v>13</v>
      </c>
      <c r="C2332" s="2">
        <v>45296</v>
      </c>
      <c r="D2332" s="1" t="s">
        <v>4551</v>
      </c>
      <c r="E2332">
        <v>3</v>
      </c>
      <c r="F2332" s="3">
        <v>979.64</v>
      </c>
      <c r="G2332" s="4">
        <v>310095.21999999997</v>
      </c>
      <c r="H2332" s="1" t="s">
        <v>4552</v>
      </c>
      <c r="I2332" s="1" t="s">
        <v>4355</v>
      </c>
    </row>
    <row r="2333" spans="1:9">
      <c r="A2333">
        <v>130044</v>
      </c>
      <c r="B2333">
        <v>13</v>
      </c>
      <c r="C2333" s="2">
        <v>45296</v>
      </c>
      <c r="D2333" s="1" t="s">
        <v>4551</v>
      </c>
      <c r="E2333">
        <v>3</v>
      </c>
      <c r="F2333" s="3">
        <v>979.64</v>
      </c>
      <c r="G2333" s="4">
        <v>310865.62</v>
      </c>
      <c r="H2333" s="1" t="s">
        <v>4552</v>
      </c>
      <c r="I2333" s="1" t="s">
        <v>268</v>
      </c>
    </row>
    <row r="2334" spans="1:9">
      <c r="A2334">
        <v>130052</v>
      </c>
      <c r="B2334">
        <v>13</v>
      </c>
      <c r="C2334" s="2">
        <v>45296</v>
      </c>
      <c r="D2334" s="1" t="s">
        <v>4551</v>
      </c>
      <c r="E2334">
        <v>4</v>
      </c>
      <c r="F2334" s="3">
        <v>1629.74</v>
      </c>
      <c r="G2334" s="4">
        <v>410318.25</v>
      </c>
      <c r="H2334" s="1" t="s">
        <v>4553</v>
      </c>
      <c r="I2334" s="1" t="s">
        <v>4554</v>
      </c>
    </row>
    <row r="2335" spans="1:9">
      <c r="A2335">
        <v>130092</v>
      </c>
      <c r="B2335">
        <v>13</v>
      </c>
      <c r="C2335" s="2">
        <v>45296</v>
      </c>
      <c r="D2335" s="1" t="s">
        <v>4551</v>
      </c>
      <c r="E2335">
        <v>11</v>
      </c>
      <c r="F2335" s="3">
        <v>1678.3</v>
      </c>
      <c r="G2335" s="4">
        <v>523652.47</v>
      </c>
      <c r="H2335" s="1" t="s">
        <v>4552</v>
      </c>
      <c r="I2335" s="1" t="s">
        <v>2831</v>
      </c>
    </row>
    <row r="2336" spans="1:9">
      <c r="A2336">
        <v>130140</v>
      </c>
      <c r="B2336">
        <v>13</v>
      </c>
      <c r="C2336" s="2">
        <v>45296</v>
      </c>
      <c r="D2336" s="1" t="s">
        <v>4551</v>
      </c>
      <c r="E2336">
        <v>16</v>
      </c>
      <c r="F2336" s="3">
        <v>1772.88</v>
      </c>
      <c r="G2336" s="4">
        <v>528190.80000000005</v>
      </c>
      <c r="H2336" s="1" t="s">
        <v>4552</v>
      </c>
      <c r="I2336" s="1" t="s">
        <v>2065</v>
      </c>
    </row>
    <row r="2337" spans="1:9">
      <c r="A2337">
        <v>130142</v>
      </c>
      <c r="B2337">
        <v>13</v>
      </c>
      <c r="C2337" s="2">
        <v>45296</v>
      </c>
      <c r="D2337" s="1" t="s">
        <v>4551</v>
      </c>
      <c r="E2337">
        <v>16</v>
      </c>
      <c r="F2337" s="3">
        <v>1772.88</v>
      </c>
      <c r="G2337" s="4">
        <v>457508.86</v>
      </c>
      <c r="H2337" s="1" t="s">
        <v>4552</v>
      </c>
      <c r="I2337" s="1" t="s">
        <v>4169</v>
      </c>
    </row>
    <row r="2338" spans="1:9">
      <c r="A2338">
        <v>130169</v>
      </c>
      <c r="B2338">
        <v>13</v>
      </c>
      <c r="C2338" s="2">
        <v>45296</v>
      </c>
      <c r="D2338" s="1" t="s">
        <v>4551</v>
      </c>
      <c r="E2338">
        <v>20</v>
      </c>
      <c r="F2338" s="3">
        <v>516.72</v>
      </c>
      <c r="G2338" s="4">
        <v>152514.26999999999</v>
      </c>
      <c r="H2338" s="1" t="s">
        <v>4553</v>
      </c>
      <c r="I2338" s="1" t="s">
        <v>4554</v>
      </c>
    </row>
    <row r="2339" spans="1:9">
      <c r="A2339">
        <v>130198</v>
      </c>
      <c r="B2339">
        <v>13</v>
      </c>
      <c r="C2339" s="2">
        <v>45296</v>
      </c>
      <c r="D2339" s="1" t="s">
        <v>4551</v>
      </c>
      <c r="E2339">
        <v>22</v>
      </c>
      <c r="F2339" s="3">
        <v>1811.36</v>
      </c>
      <c r="G2339" s="4">
        <v>605522.06999999995</v>
      </c>
      <c r="H2339" s="1" t="s">
        <v>4552</v>
      </c>
      <c r="I2339" s="1" t="s">
        <v>4009</v>
      </c>
    </row>
    <row r="2340" spans="1:9">
      <c r="A2340">
        <v>130212</v>
      </c>
      <c r="B2340">
        <v>13</v>
      </c>
      <c r="C2340" s="2">
        <v>45296</v>
      </c>
      <c r="D2340" s="1" t="s">
        <v>4551</v>
      </c>
      <c r="E2340">
        <v>24</v>
      </c>
      <c r="F2340" s="3">
        <v>1044.69</v>
      </c>
      <c r="G2340" s="4">
        <v>357429.62</v>
      </c>
      <c r="H2340" s="1" t="s">
        <v>4552</v>
      </c>
      <c r="I2340" s="1" t="s">
        <v>3936</v>
      </c>
    </row>
    <row r="2341" spans="1:9">
      <c r="A2341">
        <v>130222</v>
      </c>
      <c r="B2341">
        <v>13</v>
      </c>
      <c r="C2341" s="2">
        <v>45296</v>
      </c>
      <c r="D2341" s="1" t="s">
        <v>4551</v>
      </c>
      <c r="E2341">
        <v>25</v>
      </c>
      <c r="F2341" s="3">
        <v>633.86</v>
      </c>
      <c r="G2341" s="4">
        <v>189457.38</v>
      </c>
      <c r="H2341" s="1" t="s">
        <v>4553</v>
      </c>
      <c r="I2341" s="1" t="s">
        <v>4554</v>
      </c>
    </row>
    <row r="2342" spans="1:9">
      <c r="A2342">
        <v>130229</v>
      </c>
      <c r="B2342">
        <v>13</v>
      </c>
      <c r="C2342" s="2">
        <v>45296</v>
      </c>
      <c r="D2342" s="1" t="s">
        <v>4551</v>
      </c>
      <c r="E2342">
        <v>27</v>
      </c>
      <c r="F2342" s="3">
        <v>885.68</v>
      </c>
      <c r="G2342" s="4">
        <v>229554.32</v>
      </c>
      <c r="H2342" s="1" t="s">
        <v>4552</v>
      </c>
      <c r="I2342" s="1" t="s">
        <v>4331</v>
      </c>
    </row>
    <row r="2343" spans="1:9">
      <c r="A2343">
        <v>130243</v>
      </c>
      <c r="B2343">
        <v>13</v>
      </c>
      <c r="C2343" s="2">
        <v>45296</v>
      </c>
      <c r="D2343" s="1" t="s">
        <v>4551</v>
      </c>
      <c r="E2343">
        <v>28</v>
      </c>
      <c r="F2343" s="3">
        <v>1173.72</v>
      </c>
      <c r="G2343" s="4">
        <v>330183.46999999997</v>
      </c>
      <c r="H2343" s="1" t="s">
        <v>4553</v>
      </c>
      <c r="I2343" s="1" t="s">
        <v>4554</v>
      </c>
    </row>
    <row r="2344" spans="1:9">
      <c r="A2344">
        <v>130245</v>
      </c>
      <c r="B2344">
        <v>13</v>
      </c>
      <c r="C2344" s="2">
        <v>45296</v>
      </c>
      <c r="D2344" s="1" t="s">
        <v>4551</v>
      </c>
      <c r="E2344">
        <v>28</v>
      </c>
      <c r="F2344" s="3">
        <v>1173.72</v>
      </c>
      <c r="G2344" s="4">
        <v>384319.84</v>
      </c>
      <c r="H2344" s="1" t="s">
        <v>4552</v>
      </c>
      <c r="I2344" s="1" t="s">
        <v>2323</v>
      </c>
    </row>
    <row r="2345" spans="1:9">
      <c r="A2345">
        <v>130249</v>
      </c>
      <c r="B2345">
        <v>13</v>
      </c>
      <c r="C2345" s="2">
        <v>45296</v>
      </c>
      <c r="D2345" s="1" t="s">
        <v>4551</v>
      </c>
      <c r="E2345">
        <v>29</v>
      </c>
      <c r="F2345" s="3">
        <v>568.70000000000005</v>
      </c>
      <c r="G2345" s="4">
        <v>160520.26999999999</v>
      </c>
      <c r="H2345" s="1" t="s">
        <v>4552</v>
      </c>
      <c r="I2345" s="1" t="s">
        <v>3553</v>
      </c>
    </row>
    <row r="2346" spans="1:9">
      <c r="A2346">
        <v>130260</v>
      </c>
      <c r="B2346">
        <v>13</v>
      </c>
      <c r="C2346" s="2">
        <v>45296</v>
      </c>
      <c r="D2346" s="1" t="s">
        <v>4551</v>
      </c>
      <c r="E2346">
        <v>30</v>
      </c>
      <c r="F2346" s="3">
        <v>1777.51</v>
      </c>
      <c r="G2346" s="4">
        <v>485888.28</v>
      </c>
      <c r="H2346" s="1" t="s">
        <v>4552</v>
      </c>
      <c r="I2346" s="1" t="s">
        <v>2984</v>
      </c>
    </row>
    <row r="2347" spans="1:9">
      <c r="A2347">
        <v>130261</v>
      </c>
      <c r="B2347">
        <v>13</v>
      </c>
      <c r="C2347" s="2">
        <v>45296</v>
      </c>
      <c r="D2347" s="1" t="s">
        <v>4551</v>
      </c>
      <c r="E2347">
        <v>30</v>
      </c>
      <c r="F2347" s="3">
        <v>1777.51</v>
      </c>
      <c r="G2347" s="4">
        <v>589380.74</v>
      </c>
      <c r="H2347" s="1" t="s">
        <v>4552</v>
      </c>
      <c r="I2347" s="1" t="s">
        <v>1297</v>
      </c>
    </row>
    <row r="2348" spans="1:9">
      <c r="A2348">
        <v>130266</v>
      </c>
      <c r="B2348">
        <v>13</v>
      </c>
      <c r="C2348" s="2">
        <v>45296</v>
      </c>
      <c r="D2348" s="1" t="s">
        <v>4555</v>
      </c>
      <c r="E2348">
        <v>31</v>
      </c>
      <c r="F2348" s="3">
        <v>627.57000000000005</v>
      </c>
      <c r="G2348" s="4">
        <v>179443.23</v>
      </c>
      <c r="H2348" s="1" t="s">
        <v>4552</v>
      </c>
      <c r="I2348" s="1" t="s">
        <v>3781</v>
      </c>
    </row>
    <row r="2349" spans="1:9">
      <c r="A2349">
        <v>130271</v>
      </c>
      <c r="B2349">
        <v>13</v>
      </c>
      <c r="C2349" s="2">
        <v>45296</v>
      </c>
      <c r="D2349" s="1" t="s">
        <v>4551</v>
      </c>
      <c r="E2349">
        <v>32</v>
      </c>
      <c r="F2349" s="3">
        <v>1114.07</v>
      </c>
      <c r="G2349" s="4">
        <v>355169.5</v>
      </c>
      <c r="H2349" s="1" t="s">
        <v>4552</v>
      </c>
      <c r="I2349" s="1" t="s">
        <v>2094</v>
      </c>
    </row>
    <row r="2350" spans="1:9">
      <c r="A2350">
        <v>130300</v>
      </c>
      <c r="B2350">
        <v>13</v>
      </c>
      <c r="C2350" s="2">
        <v>45296</v>
      </c>
      <c r="D2350" s="1" t="s">
        <v>4551</v>
      </c>
      <c r="E2350">
        <v>33</v>
      </c>
      <c r="F2350" s="3">
        <v>1445.84</v>
      </c>
      <c r="G2350" s="4">
        <v>385937.66</v>
      </c>
      <c r="H2350" s="1" t="s">
        <v>4552</v>
      </c>
      <c r="I2350" s="1" t="s">
        <v>4358</v>
      </c>
    </row>
    <row r="2351" spans="1:9">
      <c r="A2351">
        <v>130318</v>
      </c>
      <c r="B2351">
        <v>13</v>
      </c>
      <c r="C2351" s="2">
        <v>45296</v>
      </c>
      <c r="D2351" s="1" t="s">
        <v>4555</v>
      </c>
      <c r="E2351">
        <v>35</v>
      </c>
      <c r="F2351" s="3">
        <v>1867.34</v>
      </c>
      <c r="G2351" s="4">
        <v>654120.74</v>
      </c>
      <c r="H2351" s="1" t="s">
        <v>4552</v>
      </c>
      <c r="I2351" s="1" t="s">
        <v>4088</v>
      </c>
    </row>
    <row r="2352" spans="1:9">
      <c r="A2352">
        <v>130332</v>
      </c>
      <c r="B2352">
        <v>13</v>
      </c>
      <c r="C2352" s="2">
        <v>45296</v>
      </c>
      <c r="D2352" s="1" t="s">
        <v>4551</v>
      </c>
      <c r="E2352">
        <v>37</v>
      </c>
      <c r="F2352" s="3">
        <v>1555.67</v>
      </c>
      <c r="G2352" s="4">
        <v>444069.92</v>
      </c>
      <c r="H2352" s="1" t="s">
        <v>4552</v>
      </c>
      <c r="I2352" s="1" t="s">
        <v>3838</v>
      </c>
    </row>
    <row r="2353" spans="1:9">
      <c r="A2353">
        <v>130343</v>
      </c>
      <c r="B2353">
        <v>13</v>
      </c>
      <c r="C2353" s="2">
        <v>45296</v>
      </c>
      <c r="D2353" s="1" t="s">
        <v>4551</v>
      </c>
      <c r="E2353">
        <v>38</v>
      </c>
      <c r="F2353" s="3">
        <v>656.42</v>
      </c>
      <c r="G2353" s="4">
        <v>193572.19</v>
      </c>
      <c r="H2353" s="1" t="s">
        <v>4552</v>
      </c>
      <c r="I2353" s="1" t="s">
        <v>499</v>
      </c>
    </row>
    <row r="2354" spans="1:9">
      <c r="A2354">
        <v>130353</v>
      </c>
      <c r="B2354">
        <v>13</v>
      </c>
      <c r="C2354" s="2">
        <v>45296</v>
      </c>
      <c r="D2354" s="1" t="s">
        <v>4551</v>
      </c>
      <c r="E2354">
        <v>39</v>
      </c>
      <c r="F2354" s="3">
        <v>1054.77</v>
      </c>
      <c r="G2354" s="4">
        <v>334166.59000000003</v>
      </c>
      <c r="H2354" s="1" t="s">
        <v>4552</v>
      </c>
      <c r="I2354" s="1" t="s">
        <v>1509</v>
      </c>
    </row>
    <row r="2355" spans="1:9">
      <c r="A2355">
        <v>130388</v>
      </c>
      <c r="B2355">
        <v>13</v>
      </c>
      <c r="C2355" s="2">
        <v>45296</v>
      </c>
      <c r="D2355" s="1" t="s">
        <v>4551</v>
      </c>
      <c r="E2355">
        <v>43</v>
      </c>
      <c r="F2355" s="3">
        <v>1875.83</v>
      </c>
      <c r="G2355" s="4">
        <v>568196.47</v>
      </c>
      <c r="H2355" s="1" t="s">
        <v>4552</v>
      </c>
      <c r="I2355" s="1" t="s">
        <v>1785</v>
      </c>
    </row>
    <row r="2356" spans="1:9">
      <c r="A2356">
        <v>130400</v>
      </c>
      <c r="B2356">
        <v>13</v>
      </c>
      <c r="C2356" s="2">
        <v>45296</v>
      </c>
      <c r="D2356" s="1" t="s">
        <v>4551</v>
      </c>
      <c r="E2356">
        <v>45</v>
      </c>
      <c r="F2356" s="3">
        <v>986.91</v>
      </c>
      <c r="G2356" s="4">
        <v>256697.03</v>
      </c>
      <c r="H2356" s="1" t="s">
        <v>4553</v>
      </c>
      <c r="I2356" s="1" t="s">
        <v>4554</v>
      </c>
    </row>
    <row r="2357" spans="1:9">
      <c r="A2357">
        <v>130403</v>
      </c>
      <c r="B2357">
        <v>13</v>
      </c>
      <c r="C2357" s="2">
        <v>45296</v>
      </c>
      <c r="D2357" s="1" t="s">
        <v>4555</v>
      </c>
      <c r="E2357">
        <v>45</v>
      </c>
      <c r="F2357" s="3">
        <v>986.91</v>
      </c>
      <c r="G2357" s="4">
        <v>357298.42</v>
      </c>
      <c r="H2357" s="1" t="s">
        <v>4553</v>
      </c>
      <c r="I2357" s="1" t="s">
        <v>4554</v>
      </c>
    </row>
    <row r="2358" spans="1:9">
      <c r="A2358">
        <v>130434</v>
      </c>
      <c r="B2358">
        <v>13</v>
      </c>
      <c r="C2358" s="2">
        <v>45296</v>
      </c>
      <c r="D2358" s="1" t="s">
        <v>4551</v>
      </c>
      <c r="E2358">
        <v>48</v>
      </c>
      <c r="F2358" s="3">
        <v>1728.84</v>
      </c>
      <c r="G2358" s="4">
        <v>525419.07999999996</v>
      </c>
      <c r="H2358" s="1" t="s">
        <v>4552</v>
      </c>
      <c r="I2358" s="1" t="s">
        <v>806</v>
      </c>
    </row>
    <row r="2359" spans="1:9">
      <c r="A2359">
        <v>130435</v>
      </c>
      <c r="B2359">
        <v>13</v>
      </c>
      <c r="C2359" s="2">
        <v>45296</v>
      </c>
      <c r="D2359" s="1" t="s">
        <v>4551</v>
      </c>
      <c r="E2359">
        <v>48</v>
      </c>
      <c r="F2359" s="3">
        <v>1728.84</v>
      </c>
      <c r="G2359" s="4">
        <v>541585.04</v>
      </c>
      <c r="H2359" s="1" t="s">
        <v>4552</v>
      </c>
      <c r="I2359" s="1" t="s">
        <v>4084</v>
      </c>
    </row>
    <row r="2360" spans="1:9">
      <c r="A2360">
        <v>130449</v>
      </c>
      <c r="B2360">
        <v>13</v>
      </c>
      <c r="C2360" s="2">
        <v>45296</v>
      </c>
      <c r="D2360" s="1" t="s">
        <v>4551</v>
      </c>
      <c r="E2360">
        <v>50</v>
      </c>
      <c r="F2360" s="3">
        <v>1469.09</v>
      </c>
      <c r="G2360" s="4">
        <v>482069.52</v>
      </c>
      <c r="H2360" s="1" t="s">
        <v>4553</v>
      </c>
      <c r="I2360" s="1" t="s">
        <v>4554</v>
      </c>
    </row>
    <row r="2361" spans="1:9">
      <c r="A2361">
        <v>130522</v>
      </c>
      <c r="B2361">
        <v>13</v>
      </c>
      <c r="C2361" s="2">
        <v>45296</v>
      </c>
      <c r="D2361" s="1" t="s">
        <v>4551</v>
      </c>
      <c r="E2361">
        <v>60</v>
      </c>
      <c r="F2361" s="3">
        <v>1401.81</v>
      </c>
      <c r="G2361" s="4">
        <v>370900.47</v>
      </c>
      <c r="H2361" s="1" t="s">
        <v>4552</v>
      </c>
      <c r="I2361" s="1" t="s">
        <v>4082</v>
      </c>
    </row>
    <row r="2362" spans="1:9">
      <c r="A2362">
        <v>130527</v>
      </c>
      <c r="B2362">
        <v>13</v>
      </c>
      <c r="C2362" s="2">
        <v>45296</v>
      </c>
      <c r="D2362" s="1" t="s">
        <v>4551</v>
      </c>
      <c r="E2362">
        <v>60</v>
      </c>
      <c r="F2362" s="3">
        <v>1401.81</v>
      </c>
      <c r="G2362" s="4">
        <v>471079.28</v>
      </c>
      <c r="H2362" s="1" t="s">
        <v>4553</v>
      </c>
      <c r="I2362" s="1" t="s">
        <v>4554</v>
      </c>
    </row>
    <row r="2363" spans="1:9">
      <c r="A2363">
        <v>130558</v>
      </c>
      <c r="B2363">
        <v>13</v>
      </c>
      <c r="C2363" s="2">
        <v>45296</v>
      </c>
      <c r="D2363" s="1" t="s">
        <v>4551</v>
      </c>
      <c r="E2363">
        <v>65</v>
      </c>
      <c r="F2363" s="3">
        <v>612.66</v>
      </c>
      <c r="G2363" s="4">
        <v>163574.82999999999</v>
      </c>
      <c r="H2363" s="1" t="s">
        <v>4553</v>
      </c>
      <c r="I2363" s="1" t="s">
        <v>4554</v>
      </c>
    </row>
    <row r="2364" spans="1:9">
      <c r="A2364">
        <v>130559</v>
      </c>
      <c r="B2364">
        <v>13</v>
      </c>
      <c r="C2364" s="2">
        <v>45296</v>
      </c>
      <c r="D2364" s="1" t="s">
        <v>4551</v>
      </c>
      <c r="E2364">
        <v>65</v>
      </c>
      <c r="F2364" s="3">
        <v>612.66</v>
      </c>
      <c r="G2364" s="4">
        <v>186656.42</v>
      </c>
      <c r="H2364" s="1" t="s">
        <v>4552</v>
      </c>
      <c r="I2364" s="1" t="s">
        <v>1696</v>
      </c>
    </row>
    <row r="2365" spans="1:9">
      <c r="A2365">
        <v>130563</v>
      </c>
      <c r="B2365">
        <v>13</v>
      </c>
      <c r="C2365" s="2">
        <v>45296</v>
      </c>
      <c r="D2365" s="1" t="s">
        <v>4551</v>
      </c>
      <c r="E2365">
        <v>66</v>
      </c>
      <c r="F2365" s="3">
        <v>1283.8</v>
      </c>
      <c r="G2365" s="4">
        <v>388928.18</v>
      </c>
      <c r="H2365" s="1" t="s">
        <v>4552</v>
      </c>
      <c r="I2365" s="1" t="s">
        <v>1690</v>
      </c>
    </row>
    <row r="2366" spans="1:9">
      <c r="A2366">
        <v>130594</v>
      </c>
      <c r="B2366">
        <v>13</v>
      </c>
      <c r="C2366" s="2">
        <v>45296</v>
      </c>
      <c r="D2366" s="1" t="s">
        <v>4551</v>
      </c>
      <c r="E2366">
        <v>69</v>
      </c>
      <c r="F2366" s="3">
        <v>736.95</v>
      </c>
      <c r="G2366" s="4">
        <v>184597.28</v>
      </c>
      <c r="H2366" s="1" t="s">
        <v>4553</v>
      </c>
      <c r="I2366" s="1" t="s">
        <v>4554</v>
      </c>
    </row>
    <row r="2367" spans="1:9">
      <c r="A2367">
        <v>140036</v>
      </c>
      <c r="B2367">
        <v>14</v>
      </c>
      <c r="C2367" s="2">
        <v>45296</v>
      </c>
      <c r="D2367" s="1" t="s">
        <v>4551</v>
      </c>
      <c r="E2367">
        <v>6</v>
      </c>
      <c r="F2367" s="3">
        <v>1733.36</v>
      </c>
      <c r="G2367" s="4">
        <v>477046.12</v>
      </c>
      <c r="H2367" s="1" t="s">
        <v>4552</v>
      </c>
      <c r="I2367" s="1" t="s">
        <v>3228</v>
      </c>
    </row>
    <row r="2368" spans="1:9">
      <c r="A2368">
        <v>140051</v>
      </c>
      <c r="B2368">
        <v>14</v>
      </c>
      <c r="C2368" s="2">
        <v>45296</v>
      </c>
      <c r="D2368" s="1" t="s">
        <v>4551</v>
      </c>
      <c r="E2368">
        <v>8</v>
      </c>
      <c r="F2368" s="3">
        <v>618.89</v>
      </c>
      <c r="G2368" s="4">
        <v>190875.59</v>
      </c>
      <c r="H2368" s="1" t="s">
        <v>4552</v>
      </c>
      <c r="I2368" s="1" t="s">
        <v>2678</v>
      </c>
    </row>
    <row r="2369" spans="1:9">
      <c r="A2369">
        <v>140098</v>
      </c>
      <c r="B2369">
        <v>14</v>
      </c>
      <c r="C2369" s="2">
        <v>45296</v>
      </c>
      <c r="D2369" s="1" t="s">
        <v>4551</v>
      </c>
      <c r="E2369">
        <v>12</v>
      </c>
      <c r="F2369" s="3">
        <v>459.44</v>
      </c>
      <c r="G2369" s="4">
        <v>158892.76</v>
      </c>
      <c r="H2369" s="1" t="s">
        <v>4552</v>
      </c>
      <c r="I2369" s="1" t="s">
        <v>2866</v>
      </c>
    </row>
    <row r="2370" spans="1:9">
      <c r="A2370">
        <v>140112</v>
      </c>
      <c r="B2370">
        <v>14</v>
      </c>
      <c r="C2370" s="2">
        <v>45296</v>
      </c>
      <c r="D2370" s="1" t="s">
        <v>4551</v>
      </c>
      <c r="E2370">
        <v>12</v>
      </c>
      <c r="F2370" s="3">
        <v>459.44</v>
      </c>
      <c r="G2370" s="4">
        <v>145907.47</v>
      </c>
      <c r="H2370" s="1" t="s">
        <v>4552</v>
      </c>
      <c r="I2370" s="1" t="s">
        <v>4249</v>
      </c>
    </row>
    <row r="2371" spans="1:9">
      <c r="A2371">
        <v>140120</v>
      </c>
      <c r="B2371">
        <v>14</v>
      </c>
      <c r="C2371" s="2">
        <v>45296</v>
      </c>
      <c r="D2371" s="1" t="s">
        <v>4551</v>
      </c>
      <c r="E2371">
        <v>13</v>
      </c>
      <c r="F2371" s="3">
        <v>442.74</v>
      </c>
      <c r="G2371" s="4">
        <v>160735.04999999999</v>
      </c>
      <c r="H2371" s="1" t="s">
        <v>4552</v>
      </c>
      <c r="I2371" s="1" t="s">
        <v>1497</v>
      </c>
    </row>
    <row r="2372" spans="1:9">
      <c r="A2372">
        <v>140133</v>
      </c>
      <c r="B2372">
        <v>14</v>
      </c>
      <c r="C2372" s="2">
        <v>45296</v>
      </c>
      <c r="D2372" s="1" t="s">
        <v>4551</v>
      </c>
      <c r="E2372">
        <v>14</v>
      </c>
      <c r="F2372" s="3">
        <v>1628.68</v>
      </c>
      <c r="G2372" s="4">
        <v>518963.51</v>
      </c>
      <c r="H2372" s="1" t="s">
        <v>4552</v>
      </c>
      <c r="I2372" s="1" t="s">
        <v>796</v>
      </c>
    </row>
    <row r="2373" spans="1:9">
      <c r="A2373">
        <v>140191</v>
      </c>
      <c r="B2373">
        <v>14</v>
      </c>
      <c r="C2373" s="2">
        <v>45296</v>
      </c>
      <c r="D2373" s="1" t="s">
        <v>4551</v>
      </c>
      <c r="E2373">
        <v>21</v>
      </c>
      <c r="F2373" s="3">
        <v>1560.87</v>
      </c>
      <c r="G2373" s="4">
        <v>504051.85</v>
      </c>
      <c r="H2373" s="1" t="s">
        <v>4552</v>
      </c>
      <c r="I2373" s="1" t="s">
        <v>2221</v>
      </c>
    </row>
    <row r="2374" spans="1:9">
      <c r="A2374">
        <v>140218</v>
      </c>
      <c r="B2374">
        <v>14</v>
      </c>
      <c r="C2374" s="2">
        <v>45296</v>
      </c>
      <c r="D2374" s="1" t="s">
        <v>4555</v>
      </c>
      <c r="E2374">
        <v>23</v>
      </c>
      <c r="F2374" s="3">
        <v>1610.37</v>
      </c>
      <c r="G2374" s="4">
        <v>590849.87</v>
      </c>
      <c r="H2374" s="1" t="s">
        <v>4552</v>
      </c>
      <c r="I2374" s="1" t="s">
        <v>3853</v>
      </c>
    </row>
    <row r="2375" spans="1:9">
      <c r="A2375">
        <v>140219</v>
      </c>
      <c r="B2375">
        <v>14</v>
      </c>
      <c r="C2375" s="2">
        <v>45296</v>
      </c>
      <c r="D2375" s="1" t="s">
        <v>4551</v>
      </c>
      <c r="E2375">
        <v>23</v>
      </c>
      <c r="F2375" s="3">
        <v>1610.37</v>
      </c>
      <c r="G2375" s="4">
        <v>501053</v>
      </c>
      <c r="H2375" s="1" t="s">
        <v>4552</v>
      </c>
      <c r="I2375" s="1" t="s">
        <v>1738</v>
      </c>
    </row>
    <row r="2376" spans="1:9">
      <c r="A2376">
        <v>140259</v>
      </c>
      <c r="B2376">
        <v>14</v>
      </c>
      <c r="C2376" s="2">
        <v>45296</v>
      </c>
      <c r="D2376" s="1" t="s">
        <v>4551</v>
      </c>
      <c r="E2376">
        <v>29</v>
      </c>
      <c r="F2376" s="3">
        <v>1618.34</v>
      </c>
      <c r="G2376" s="4">
        <v>424083.22</v>
      </c>
      <c r="H2376" s="1" t="s">
        <v>4553</v>
      </c>
      <c r="I2376" s="1" t="s">
        <v>4554</v>
      </c>
    </row>
    <row r="2377" spans="1:9">
      <c r="A2377">
        <v>140308</v>
      </c>
      <c r="B2377">
        <v>14</v>
      </c>
      <c r="C2377" s="2">
        <v>45296</v>
      </c>
      <c r="D2377" s="1" t="s">
        <v>4551</v>
      </c>
      <c r="E2377">
        <v>35</v>
      </c>
      <c r="F2377" s="3">
        <v>1152.8399999999999</v>
      </c>
      <c r="G2377" s="4">
        <v>399680.68</v>
      </c>
      <c r="H2377" s="1" t="s">
        <v>4552</v>
      </c>
      <c r="I2377" s="1" t="s">
        <v>3644</v>
      </c>
    </row>
    <row r="2378" spans="1:9">
      <c r="A2378">
        <v>140323</v>
      </c>
      <c r="B2378">
        <v>14</v>
      </c>
      <c r="C2378" s="2">
        <v>45296</v>
      </c>
      <c r="D2378" s="1" t="s">
        <v>4551</v>
      </c>
      <c r="E2378">
        <v>38</v>
      </c>
      <c r="F2378" s="3">
        <v>1170.1099999999999</v>
      </c>
      <c r="G2378" s="4">
        <v>390224.3</v>
      </c>
      <c r="H2378" s="1" t="s">
        <v>4552</v>
      </c>
      <c r="I2378" s="1" t="s">
        <v>2436</v>
      </c>
    </row>
    <row r="2379" spans="1:9">
      <c r="A2379">
        <v>140340</v>
      </c>
      <c r="B2379">
        <v>14</v>
      </c>
      <c r="C2379" s="2">
        <v>45296</v>
      </c>
      <c r="D2379" s="1" t="s">
        <v>4551</v>
      </c>
      <c r="E2379">
        <v>40</v>
      </c>
      <c r="F2379" s="3">
        <v>532.44000000000005</v>
      </c>
      <c r="G2379" s="4">
        <v>151656.01999999999</v>
      </c>
      <c r="H2379" s="1" t="s">
        <v>4553</v>
      </c>
      <c r="I2379" s="1" t="s">
        <v>4554</v>
      </c>
    </row>
    <row r="2380" spans="1:9">
      <c r="A2380">
        <v>140346</v>
      </c>
      <c r="B2380">
        <v>14</v>
      </c>
      <c r="C2380" s="2">
        <v>45296</v>
      </c>
      <c r="D2380" s="1" t="s">
        <v>4551</v>
      </c>
      <c r="E2380">
        <v>41</v>
      </c>
      <c r="F2380" s="3">
        <v>543.61</v>
      </c>
      <c r="G2380" s="4">
        <v>172783.03</v>
      </c>
      <c r="H2380" s="1" t="s">
        <v>4552</v>
      </c>
      <c r="I2380" s="1" t="s">
        <v>4429</v>
      </c>
    </row>
    <row r="2381" spans="1:9">
      <c r="A2381">
        <v>140369</v>
      </c>
      <c r="B2381">
        <v>14</v>
      </c>
      <c r="C2381" s="2">
        <v>45296</v>
      </c>
      <c r="D2381" s="1" t="s">
        <v>4555</v>
      </c>
      <c r="E2381">
        <v>45</v>
      </c>
      <c r="F2381" s="3">
        <v>1388.61</v>
      </c>
      <c r="G2381" s="4">
        <v>480678.5</v>
      </c>
      <c r="H2381" s="1" t="s">
        <v>4552</v>
      </c>
      <c r="I2381" s="1" t="s">
        <v>2302</v>
      </c>
    </row>
    <row r="2382" spans="1:9">
      <c r="A2382">
        <v>140370</v>
      </c>
      <c r="B2382">
        <v>14</v>
      </c>
      <c r="C2382" s="2">
        <v>45296</v>
      </c>
      <c r="D2382" s="1" t="s">
        <v>4551</v>
      </c>
      <c r="E2382">
        <v>45</v>
      </c>
      <c r="F2382" s="3">
        <v>1388.61</v>
      </c>
      <c r="G2382" s="4">
        <v>386196.25</v>
      </c>
      <c r="H2382" s="1" t="s">
        <v>4552</v>
      </c>
      <c r="I2382" s="1" t="s">
        <v>4163</v>
      </c>
    </row>
    <row r="2383" spans="1:9">
      <c r="A2383">
        <v>140372</v>
      </c>
      <c r="B2383">
        <v>14</v>
      </c>
      <c r="C2383" s="2">
        <v>45296</v>
      </c>
      <c r="D2383" s="1" t="s">
        <v>4555</v>
      </c>
      <c r="E2383">
        <v>45</v>
      </c>
      <c r="F2383" s="3">
        <v>1388.61</v>
      </c>
      <c r="G2383" s="4">
        <v>343689.96</v>
      </c>
      <c r="H2383" s="1" t="s">
        <v>4552</v>
      </c>
      <c r="I2383" s="1" t="s">
        <v>4511</v>
      </c>
    </row>
    <row r="2384" spans="1:9">
      <c r="A2384">
        <v>140373</v>
      </c>
      <c r="B2384">
        <v>14</v>
      </c>
      <c r="C2384" s="2">
        <v>45296</v>
      </c>
      <c r="D2384" s="1" t="s">
        <v>4555</v>
      </c>
      <c r="E2384">
        <v>45</v>
      </c>
      <c r="F2384" s="3">
        <v>1388.61</v>
      </c>
      <c r="G2384" s="4">
        <v>458341.23</v>
      </c>
      <c r="H2384" s="1" t="s">
        <v>4552</v>
      </c>
      <c r="I2384" s="1" t="s">
        <v>4398</v>
      </c>
    </row>
    <row r="2385" spans="1:9">
      <c r="A2385">
        <v>140376</v>
      </c>
      <c r="B2385">
        <v>14</v>
      </c>
      <c r="C2385" s="2">
        <v>45296</v>
      </c>
      <c r="D2385" s="1" t="s">
        <v>4555</v>
      </c>
      <c r="E2385">
        <v>46</v>
      </c>
      <c r="F2385" s="3">
        <v>1258.99</v>
      </c>
      <c r="G2385" s="4">
        <v>324485.55</v>
      </c>
      <c r="H2385" s="1" t="s">
        <v>4552</v>
      </c>
      <c r="I2385" s="1" t="s">
        <v>2170</v>
      </c>
    </row>
    <row r="2386" spans="1:9">
      <c r="A2386">
        <v>140423</v>
      </c>
      <c r="B2386">
        <v>14</v>
      </c>
      <c r="C2386" s="2">
        <v>45296</v>
      </c>
      <c r="D2386" s="1" t="s">
        <v>4551</v>
      </c>
      <c r="E2386">
        <v>51</v>
      </c>
      <c r="F2386" s="3">
        <v>1346.3</v>
      </c>
      <c r="G2386" s="4">
        <v>387224.12</v>
      </c>
      <c r="H2386" s="1" t="s">
        <v>4552</v>
      </c>
      <c r="I2386" s="1" t="s">
        <v>1538</v>
      </c>
    </row>
    <row r="2387" spans="1:9">
      <c r="A2387">
        <v>140447</v>
      </c>
      <c r="B2387">
        <v>14</v>
      </c>
      <c r="C2387" s="2">
        <v>45296</v>
      </c>
      <c r="D2387" s="1" t="s">
        <v>4551</v>
      </c>
      <c r="E2387">
        <v>52</v>
      </c>
      <c r="F2387" s="3">
        <v>571.74</v>
      </c>
      <c r="G2387" s="4">
        <v>154650.62</v>
      </c>
      <c r="H2387" s="1" t="s">
        <v>4552</v>
      </c>
      <c r="I2387" s="1" t="s">
        <v>2527</v>
      </c>
    </row>
    <row r="2388" spans="1:9">
      <c r="A2388">
        <v>140462</v>
      </c>
      <c r="B2388">
        <v>14</v>
      </c>
      <c r="C2388" s="2">
        <v>45296</v>
      </c>
      <c r="D2388" s="1" t="s">
        <v>4551</v>
      </c>
      <c r="E2388">
        <v>55</v>
      </c>
      <c r="F2388" s="3">
        <v>1415.9</v>
      </c>
      <c r="G2388" s="4">
        <v>412499.97</v>
      </c>
      <c r="H2388" s="1" t="s">
        <v>4552</v>
      </c>
      <c r="I2388" s="1" t="s">
        <v>487</v>
      </c>
    </row>
    <row r="2389" spans="1:9">
      <c r="A2389">
        <v>150001</v>
      </c>
      <c r="B2389">
        <v>15</v>
      </c>
      <c r="C2389" s="2">
        <v>45296</v>
      </c>
      <c r="D2389" s="1" t="s">
        <v>4551</v>
      </c>
      <c r="E2389">
        <v>1</v>
      </c>
      <c r="F2389" s="3">
        <v>1596.51</v>
      </c>
      <c r="G2389" s="4">
        <v>523585.37</v>
      </c>
      <c r="H2389" s="1" t="s">
        <v>4552</v>
      </c>
      <c r="I2389" s="1" t="s">
        <v>3758</v>
      </c>
    </row>
    <row r="2390" spans="1:9">
      <c r="A2390">
        <v>150004</v>
      </c>
      <c r="B2390">
        <v>15</v>
      </c>
      <c r="C2390" s="2">
        <v>45296</v>
      </c>
      <c r="D2390" s="1" t="s">
        <v>4551</v>
      </c>
      <c r="E2390">
        <v>1</v>
      </c>
      <c r="F2390" s="3">
        <v>1596.51</v>
      </c>
      <c r="G2390" s="4">
        <v>435265.83</v>
      </c>
      <c r="H2390" s="1" t="s">
        <v>4553</v>
      </c>
      <c r="I2390" s="1" t="s">
        <v>4554</v>
      </c>
    </row>
    <row r="2391" spans="1:9">
      <c r="A2391">
        <v>150010</v>
      </c>
      <c r="B2391">
        <v>15</v>
      </c>
      <c r="C2391" s="2">
        <v>45296</v>
      </c>
      <c r="D2391" s="1" t="s">
        <v>4551</v>
      </c>
      <c r="E2391">
        <v>2</v>
      </c>
      <c r="F2391" s="3">
        <v>1522.89</v>
      </c>
      <c r="G2391" s="4">
        <v>455019.48</v>
      </c>
      <c r="H2391" s="1" t="s">
        <v>4552</v>
      </c>
      <c r="I2391" s="1" t="s">
        <v>2354</v>
      </c>
    </row>
    <row r="2392" spans="1:9">
      <c r="A2392">
        <v>150012</v>
      </c>
      <c r="B2392">
        <v>15</v>
      </c>
      <c r="C2392" s="2">
        <v>45296</v>
      </c>
      <c r="D2392" s="1" t="s">
        <v>4551</v>
      </c>
      <c r="E2392">
        <v>2</v>
      </c>
      <c r="F2392" s="3">
        <v>1522.89</v>
      </c>
      <c r="G2392" s="4">
        <v>448686.87</v>
      </c>
      <c r="H2392" s="1" t="s">
        <v>4552</v>
      </c>
      <c r="I2392" s="1" t="s">
        <v>2890</v>
      </c>
    </row>
    <row r="2393" spans="1:9">
      <c r="A2393">
        <v>150036</v>
      </c>
      <c r="B2393">
        <v>15</v>
      </c>
      <c r="C2393" s="2">
        <v>45296</v>
      </c>
      <c r="D2393" s="1" t="s">
        <v>4551</v>
      </c>
      <c r="E2393">
        <v>5</v>
      </c>
      <c r="F2393" s="3">
        <v>769.6</v>
      </c>
      <c r="G2393" s="4">
        <v>234637.02</v>
      </c>
      <c r="H2393" s="1" t="s">
        <v>4553</v>
      </c>
      <c r="I2393" s="1" t="s">
        <v>4554</v>
      </c>
    </row>
    <row r="2394" spans="1:9">
      <c r="A2394">
        <v>150037</v>
      </c>
      <c r="B2394">
        <v>15</v>
      </c>
      <c r="C2394" s="2">
        <v>45296</v>
      </c>
      <c r="D2394" s="1" t="s">
        <v>4551</v>
      </c>
      <c r="E2394">
        <v>5</v>
      </c>
      <c r="F2394" s="3">
        <v>769.6</v>
      </c>
      <c r="G2394" s="4">
        <v>169312</v>
      </c>
      <c r="H2394" s="1" t="s">
        <v>4552</v>
      </c>
      <c r="I2394" s="1" t="s">
        <v>2932</v>
      </c>
    </row>
    <row r="2395" spans="1:9">
      <c r="A2395">
        <v>150042</v>
      </c>
      <c r="B2395">
        <v>15</v>
      </c>
      <c r="C2395" s="2">
        <v>45296</v>
      </c>
      <c r="D2395" s="1" t="s">
        <v>4551</v>
      </c>
      <c r="E2395">
        <v>6</v>
      </c>
      <c r="F2395" s="3">
        <v>938.57</v>
      </c>
      <c r="G2395" s="4">
        <v>278827.02</v>
      </c>
      <c r="H2395" s="1" t="s">
        <v>4552</v>
      </c>
      <c r="I2395" s="1" t="s">
        <v>4513</v>
      </c>
    </row>
    <row r="2396" spans="1:9">
      <c r="A2396">
        <v>150079</v>
      </c>
      <c r="B2396">
        <v>15</v>
      </c>
      <c r="C2396" s="2">
        <v>45296</v>
      </c>
      <c r="D2396" s="1" t="s">
        <v>4551</v>
      </c>
      <c r="E2396">
        <v>12</v>
      </c>
      <c r="F2396" s="3">
        <v>992.68</v>
      </c>
      <c r="G2396" s="4">
        <v>321109.42</v>
      </c>
      <c r="H2396" s="1" t="s">
        <v>4552</v>
      </c>
      <c r="I2396" s="1" t="s">
        <v>2164</v>
      </c>
    </row>
    <row r="2397" spans="1:9">
      <c r="A2397">
        <v>150093</v>
      </c>
      <c r="B2397">
        <v>15</v>
      </c>
      <c r="C2397" s="2">
        <v>45296</v>
      </c>
      <c r="D2397" s="1" t="s">
        <v>4555</v>
      </c>
      <c r="E2397">
        <v>15</v>
      </c>
      <c r="F2397" s="3">
        <v>522.71</v>
      </c>
      <c r="G2397" s="4">
        <v>198889.9</v>
      </c>
      <c r="H2397" s="1" t="s">
        <v>4552</v>
      </c>
      <c r="I2397" s="1" t="s">
        <v>4126</v>
      </c>
    </row>
    <row r="2398" spans="1:9">
      <c r="A2398">
        <v>150100</v>
      </c>
      <c r="B2398">
        <v>15</v>
      </c>
      <c r="C2398" s="2">
        <v>45296</v>
      </c>
      <c r="D2398" s="1" t="s">
        <v>4551</v>
      </c>
      <c r="E2398">
        <v>15</v>
      </c>
      <c r="F2398" s="3">
        <v>522.71</v>
      </c>
      <c r="G2398" s="4">
        <v>177455.16</v>
      </c>
      <c r="H2398" s="1" t="s">
        <v>4552</v>
      </c>
      <c r="I2398" s="1" t="s">
        <v>3242</v>
      </c>
    </row>
    <row r="2399" spans="1:9">
      <c r="A2399">
        <v>150145</v>
      </c>
      <c r="B2399">
        <v>15</v>
      </c>
      <c r="C2399" s="2">
        <v>45296</v>
      </c>
      <c r="D2399" s="1" t="s">
        <v>4551</v>
      </c>
      <c r="E2399">
        <v>17</v>
      </c>
      <c r="F2399" s="3">
        <v>562.64</v>
      </c>
      <c r="G2399" s="4">
        <v>172104.74</v>
      </c>
      <c r="H2399" s="1" t="s">
        <v>4553</v>
      </c>
      <c r="I2399" s="1" t="s">
        <v>4554</v>
      </c>
    </row>
    <row r="2400" spans="1:9">
      <c r="A2400">
        <v>150146</v>
      </c>
      <c r="B2400">
        <v>15</v>
      </c>
      <c r="C2400" s="2">
        <v>45296</v>
      </c>
      <c r="D2400" s="1" t="s">
        <v>4551</v>
      </c>
      <c r="E2400">
        <v>17</v>
      </c>
      <c r="F2400" s="3">
        <v>562.64</v>
      </c>
      <c r="G2400" s="4">
        <v>170544.82</v>
      </c>
      <c r="H2400" s="1" t="s">
        <v>4553</v>
      </c>
      <c r="I2400" s="1" t="s">
        <v>4554</v>
      </c>
    </row>
    <row r="2401" spans="1:9">
      <c r="A2401">
        <v>150171</v>
      </c>
      <c r="B2401">
        <v>15</v>
      </c>
      <c r="C2401" s="2">
        <v>45296</v>
      </c>
      <c r="D2401" s="1" t="s">
        <v>4551</v>
      </c>
      <c r="E2401">
        <v>22</v>
      </c>
      <c r="F2401" s="3">
        <v>1317.29</v>
      </c>
      <c r="G2401" s="4">
        <v>397474.25</v>
      </c>
      <c r="H2401" s="1" t="s">
        <v>4552</v>
      </c>
      <c r="I2401" s="1" t="s">
        <v>2547</v>
      </c>
    </row>
    <row r="2402" spans="1:9">
      <c r="A2402">
        <v>150263</v>
      </c>
      <c r="B2402">
        <v>15</v>
      </c>
      <c r="C2402" s="2">
        <v>45296</v>
      </c>
      <c r="D2402" s="1" t="s">
        <v>4555</v>
      </c>
      <c r="E2402">
        <v>31</v>
      </c>
      <c r="F2402" s="3">
        <v>1901.65</v>
      </c>
      <c r="G2402" s="4">
        <v>518564.66</v>
      </c>
      <c r="H2402" s="1" t="s">
        <v>4552</v>
      </c>
      <c r="I2402" s="1" t="s">
        <v>1327</v>
      </c>
    </row>
    <row r="2403" spans="1:9">
      <c r="A2403">
        <v>150304</v>
      </c>
      <c r="B2403">
        <v>15</v>
      </c>
      <c r="C2403" s="2">
        <v>45296</v>
      </c>
      <c r="D2403" s="1" t="s">
        <v>4551</v>
      </c>
      <c r="E2403">
        <v>35</v>
      </c>
      <c r="F2403" s="3">
        <v>745.49</v>
      </c>
      <c r="G2403" s="4">
        <v>244548.78</v>
      </c>
      <c r="H2403" s="1" t="s">
        <v>4553</v>
      </c>
      <c r="I2403" s="1" t="s">
        <v>4554</v>
      </c>
    </row>
    <row r="2404" spans="1:9">
      <c r="A2404">
        <v>150313</v>
      </c>
      <c r="B2404">
        <v>15</v>
      </c>
      <c r="C2404" s="2">
        <v>45296</v>
      </c>
      <c r="D2404" s="1" t="s">
        <v>4551</v>
      </c>
      <c r="E2404">
        <v>35</v>
      </c>
      <c r="F2404" s="3">
        <v>745.49</v>
      </c>
      <c r="G2404" s="4">
        <v>241648.03</v>
      </c>
      <c r="H2404" s="1" t="s">
        <v>4552</v>
      </c>
      <c r="I2404" s="1" t="s">
        <v>2671</v>
      </c>
    </row>
    <row r="2405" spans="1:9">
      <c r="A2405">
        <v>150319</v>
      </c>
      <c r="B2405">
        <v>15</v>
      </c>
      <c r="C2405" s="2">
        <v>45296</v>
      </c>
      <c r="D2405" s="1" t="s">
        <v>4551</v>
      </c>
      <c r="E2405">
        <v>36</v>
      </c>
      <c r="F2405" s="3">
        <v>1424.81</v>
      </c>
      <c r="G2405" s="4">
        <v>469262.61</v>
      </c>
      <c r="H2405" s="1" t="s">
        <v>4552</v>
      </c>
      <c r="I2405" s="1" t="s">
        <v>4309</v>
      </c>
    </row>
    <row r="2406" spans="1:9">
      <c r="A2406">
        <v>150330</v>
      </c>
      <c r="B2406">
        <v>15</v>
      </c>
      <c r="C2406" s="2">
        <v>45296</v>
      </c>
      <c r="D2406" s="1" t="s">
        <v>4551</v>
      </c>
      <c r="E2406">
        <v>38</v>
      </c>
      <c r="F2406" s="3">
        <v>585.57000000000005</v>
      </c>
      <c r="G2406" s="4">
        <v>173559.11</v>
      </c>
      <c r="H2406" s="1" t="s">
        <v>4552</v>
      </c>
      <c r="I2406" s="1" t="s">
        <v>3569</v>
      </c>
    </row>
    <row r="2407" spans="1:9">
      <c r="A2407">
        <v>150355</v>
      </c>
      <c r="B2407">
        <v>15</v>
      </c>
      <c r="C2407" s="2">
        <v>45296</v>
      </c>
      <c r="D2407" s="1" t="s">
        <v>4551</v>
      </c>
      <c r="E2407">
        <v>43</v>
      </c>
      <c r="F2407" s="3">
        <v>1655.05</v>
      </c>
      <c r="G2407" s="4">
        <v>459923.31</v>
      </c>
      <c r="H2407" s="1" t="s">
        <v>4553</v>
      </c>
      <c r="I2407" s="1" t="s">
        <v>4554</v>
      </c>
    </row>
    <row r="2408" spans="1:9">
      <c r="A2408">
        <v>150358</v>
      </c>
      <c r="B2408">
        <v>15</v>
      </c>
      <c r="C2408" s="2">
        <v>45296</v>
      </c>
      <c r="D2408" s="1" t="s">
        <v>4551</v>
      </c>
      <c r="E2408">
        <v>43</v>
      </c>
      <c r="F2408" s="3">
        <v>1655.05</v>
      </c>
      <c r="G2408" s="4">
        <v>494886.23</v>
      </c>
      <c r="H2408" s="1" t="s">
        <v>4553</v>
      </c>
      <c r="I2408" s="1" t="s">
        <v>4554</v>
      </c>
    </row>
    <row r="2409" spans="1:9">
      <c r="A2409">
        <v>150366</v>
      </c>
      <c r="B2409">
        <v>15</v>
      </c>
      <c r="C2409" s="2">
        <v>45296</v>
      </c>
      <c r="D2409" s="1" t="s">
        <v>4551</v>
      </c>
      <c r="E2409">
        <v>44</v>
      </c>
      <c r="F2409" s="3">
        <v>1713.09</v>
      </c>
      <c r="G2409" s="4">
        <v>471234.5</v>
      </c>
      <c r="H2409" s="1" t="s">
        <v>4553</v>
      </c>
      <c r="I2409" s="1" t="s">
        <v>4554</v>
      </c>
    </row>
    <row r="2410" spans="1:9">
      <c r="A2410">
        <v>150370</v>
      </c>
      <c r="B2410">
        <v>15</v>
      </c>
      <c r="C2410" s="2">
        <v>45296</v>
      </c>
      <c r="D2410" s="1" t="s">
        <v>4555</v>
      </c>
      <c r="E2410">
        <v>46</v>
      </c>
      <c r="F2410" s="3">
        <v>1672.19</v>
      </c>
      <c r="G2410" s="4">
        <v>580909.55000000005</v>
      </c>
      <c r="H2410" s="1" t="s">
        <v>4552</v>
      </c>
      <c r="I2410" s="1" t="s">
        <v>2083</v>
      </c>
    </row>
    <row r="2411" spans="1:9">
      <c r="A2411">
        <v>150384</v>
      </c>
      <c r="B2411">
        <v>15</v>
      </c>
      <c r="C2411" s="2">
        <v>45296</v>
      </c>
      <c r="D2411" s="1" t="s">
        <v>4551</v>
      </c>
      <c r="E2411">
        <v>48</v>
      </c>
      <c r="F2411" s="3">
        <v>1403.33</v>
      </c>
      <c r="G2411" s="4">
        <v>467931.57</v>
      </c>
      <c r="H2411" s="1" t="s">
        <v>4552</v>
      </c>
      <c r="I2411" s="1" t="s">
        <v>2702</v>
      </c>
    </row>
    <row r="2412" spans="1:9">
      <c r="A2412">
        <v>150394</v>
      </c>
      <c r="B2412">
        <v>15</v>
      </c>
      <c r="C2412" s="2">
        <v>45296</v>
      </c>
      <c r="D2412" s="1" t="s">
        <v>4555</v>
      </c>
      <c r="E2412">
        <v>50</v>
      </c>
      <c r="F2412" s="3">
        <v>1841.5</v>
      </c>
      <c r="G2412" s="4">
        <v>622128.29</v>
      </c>
      <c r="H2412" s="1" t="s">
        <v>4552</v>
      </c>
      <c r="I2412" s="1" t="s">
        <v>2069</v>
      </c>
    </row>
    <row r="2413" spans="1:9">
      <c r="A2413">
        <v>150401</v>
      </c>
      <c r="B2413">
        <v>15</v>
      </c>
      <c r="C2413" s="2">
        <v>45296</v>
      </c>
      <c r="D2413" s="1" t="s">
        <v>4555</v>
      </c>
      <c r="E2413">
        <v>50</v>
      </c>
      <c r="F2413" s="3">
        <v>1841.5</v>
      </c>
      <c r="G2413" s="4">
        <v>487888.3</v>
      </c>
      <c r="H2413" s="1" t="s">
        <v>4552</v>
      </c>
      <c r="I2413" s="1" t="s">
        <v>1216</v>
      </c>
    </row>
    <row r="2414" spans="1:9">
      <c r="A2414">
        <v>150424</v>
      </c>
      <c r="B2414">
        <v>15</v>
      </c>
      <c r="C2414" s="2">
        <v>45296</v>
      </c>
      <c r="D2414" s="1" t="s">
        <v>4551</v>
      </c>
      <c r="E2414">
        <v>53</v>
      </c>
      <c r="F2414" s="3">
        <v>696.04</v>
      </c>
      <c r="G2414" s="4">
        <v>214855.74</v>
      </c>
      <c r="H2414" s="1" t="s">
        <v>4552</v>
      </c>
      <c r="I2414" s="1" t="s">
        <v>256</v>
      </c>
    </row>
    <row r="2415" spans="1:9">
      <c r="A2415">
        <v>150428</v>
      </c>
      <c r="B2415">
        <v>15</v>
      </c>
      <c r="C2415" s="2">
        <v>45296</v>
      </c>
      <c r="D2415" s="1" t="s">
        <v>4551</v>
      </c>
      <c r="E2415">
        <v>53</v>
      </c>
      <c r="F2415" s="3">
        <v>696.04</v>
      </c>
      <c r="G2415" s="4">
        <v>190081.1</v>
      </c>
      <c r="H2415" s="1" t="s">
        <v>4552</v>
      </c>
      <c r="I2415" s="1" t="s">
        <v>264</v>
      </c>
    </row>
    <row r="2416" spans="1:9">
      <c r="A2416">
        <v>150431</v>
      </c>
      <c r="B2416">
        <v>15</v>
      </c>
      <c r="C2416" s="2">
        <v>45296</v>
      </c>
      <c r="D2416" s="1" t="s">
        <v>4551</v>
      </c>
      <c r="E2416">
        <v>53</v>
      </c>
      <c r="F2416" s="3">
        <v>696.04</v>
      </c>
      <c r="G2416" s="4">
        <v>225592.91</v>
      </c>
      <c r="H2416" s="1" t="s">
        <v>4552</v>
      </c>
      <c r="I2416" s="1" t="s">
        <v>2237</v>
      </c>
    </row>
    <row r="2417" spans="1:9">
      <c r="A2417">
        <v>150438</v>
      </c>
      <c r="B2417">
        <v>15</v>
      </c>
      <c r="C2417" s="2">
        <v>45296</v>
      </c>
      <c r="D2417" s="1" t="s">
        <v>4551</v>
      </c>
      <c r="E2417">
        <v>55</v>
      </c>
      <c r="F2417" s="3">
        <v>892.75</v>
      </c>
      <c r="G2417" s="4">
        <v>199337.08</v>
      </c>
      <c r="H2417" s="1" t="s">
        <v>4552</v>
      </c>
      <c r="I2417" s="1" t="s">
        <v>2626</v>
      </c>
    </row>
    <row r="2418" spans="1:9">
      <c r="A2418">
        <v>150452</v>
      </c>
      <c r="B2418">
        <v>15</v>
      </c>
      <c r="C2418" s="2">
        <v>45296</v>
      </c>
      <c r="D2418" s="1" t="s">
        <v>4551</v>
      </c>
      <c r="E2418">
        <v>55</v>
      </c>
      <c r="F2418" s="3">
        <v>892.75</v>
      </c>
      <c r="G2418" s="4">
        <v>258561.18</v>
      </c>
      <c r="H2418" s="1" t="s">
        <v>4552</v>
      </c>
      <c r="I2418" s="1" t="s">
        <v>3675</v>
      </c>
    </row>
    <row r="2419" spans="1:9">
      <c r="A2419">
        <v>150481</v>
      </c>
      <c r="B2419">
        <v>15</v>
      </c>
      <c r="C2419" s="2">
        <v>45296</v>
      </c>
      <c r="D2419" s="1" t="s">
        <v>4551</v>
      </c>
      <c r="E2419">
        <v>57</v>
      </c>
      <c r="F2419" s="3">
        <v>429.34</v>
      </c>
      <c r="G2419" s="4">
        <v>129874.21</v>
      </c>
      <c r="H2419" s="1" t="s">
        <v>4553</v>
      </c>
      <c r="I2419" s="1" t="s">
        <v>4554</v>
      </c>
    </row>
    <row r="2420" spans="1:9">
      <c r="A2420">
        <v>150484</v>
      </c>
      <c r="B2420">
        <v>15</v>
      </c>
      <c r="C2420" s="2">
        <v>45296</v>
      </c>
      <c r="D2420" s="1" t="s">
        <v>4551</v>
      </c>
      <c r="E2420">
        <v>57</v>
      </c>
      <c r="F2420" s="3">
        <v>429.34</v>
      </c>
      <c r="G2420" s="4">
        <v>123902.56</v>
      </c>
      <c r="H2420" s="1" t="s">
        <v>4553</v>
      </c>
      <c r="I2420" s="1" t="s">
        <v>4554</v>
      </c>
    </row>
    <row r="2421" spans="1:9">
      <c r="A2421">
        <v>150493</v>
      </c>
      <c r="B2421">
        <v>15</v>
      </c>
      <c r="C2421" s="2">
        <v>45296</v>
      </c>
      <c r="D2421" s="1" t="s">
        <v>4551</v>
      </c>
      <c r="E2421">
        <v>58</v>
      </c>
      <c r="F2421" s="3">
        <v>1750.89</v>
      </c>
      <c r="G2421" s="4">
        <v>489550.72</v>
      </c>
      <c r="H2421" s="1" t="s">
        <v>4552</v>
      </c>
      <c r="I2421" s="1" t="s">
        <v>4444</v>
      </c>
    </row>
    <row r="2422" spans="1:9">
      <c r="A2422">
        <v>160036</v>
      </c>
      <c r="B2422">
        <v>16</v>
      </c>
      <c r="C2422" s="2">
        <v>45296</v>
      </c>
      <c r="D2422" s="1" t="s">
        <v>4555</v>
      </c>
      <c r="E2422">
        <v>5</v>
      </c>
      <c r="F2422" s="3">
        <v>749.15</v>
      </c>
      <c r="G2422" s="4">
        <v>212718.4</v>
      </c>
      <c r="H2422" s="1" t="s">
        <v>4553</v>
      </c>
      <c r="I2422" s="1" t="s">
        <v>4554</v>
      </c>
    </row>
    <row r="2423" spans="1:9">
      <c r="A2423">
        <v>160044</v>
      </c>
      <c r="B2423">
        <v>16</v>
      </c>
      <c r="C2423" s="2">
        <v>45296</v>
      </c>
      <c r="D2423" s="1" t="s">
        <v>4551</v>
      </c>
      <c r="E2423">
        <v>6</v>
      </c>
      <c r="F2423" s="3">
        <v>1062.3399999999999</v>
      </c>
      <c r="G2423" s="4">
        <v>337474.44</v>
      </c>
      <c r="H2423" s="1" t="s">
        <v>4552</v>
      </c>
      <c r="I2423" s="1" t="s">
        <v>3175</v>
      </c>
    </row>
    <row r="2424" spans="1:9">
      <c r="A2424">
        <v>160059</v>
      </c>
      <c r="B2424">
        <v>16</v>
      </c>
      <c r="C2424" s="2">
        <v>45296</v>
      </c>
      <c r="D2424" s="1" t="s">
        <v>4551</v>
      </c>
      <c r="E2424">
        <v>8</v>
      </c>
      <c r="F2424" s="3">
        <v>986.18</v>
      </c>
      <c r="G2424" s="4">
        <v>298117.48</v>
      </c>
      <c r="H2424" s="1" t="s">
        <v>4552</v>
      </c>
      <c r="I2424" s="1" t="s">
        <v>3861</v>
      </c>
    </row>
    <row r="2425" spans="1:9">
      <c r="A2425">
        <v>160068</v>
      </c>
      <c r="B2425">
        <v>16</v>
      </c>
      <c r="C2425" s="2">
        <v>45296</v>
      </c>
      <c r="D2425" s="1" t="s">
        <v>4551</v>
      </c>
      <c r="E2425">
        <v>8</v>
      </c>
      <c r="F2425" s="3">
        <v>986.18</v>
      </c>
      <c r="G2425" s="4">
        <v>323321.17</v>
      </c>
      <c r="H2425" s="1" t="s">
        <v>4553</v>
      </c>
      <c r="I2425" s="1" t="s">
        <v>4554</v>
      </c>
    </row>
    <row r="2426" spans="1:9">
      <c r="A2426">
        <v>160070</v>
      </c>
      <c r="B2426">
        <v>16</v>
      </c>
      <c r="C2426" s="2">
        <v>45296</v>
      </c>
      <c r="D2426" s="1" t="s">
        <v>4551</v>
      </c>
      <c r="E2426">
        <v>8</v>
      </c>
      <c r="F2426" s="3">
        <v>986.18</v>
      </c>
      <c r="G2426" s="4">
        <v>339537.58</v>
      </c>
      <c r="H2426" s="1" t="s">
        <v>4552</v>
      </c>
      <c r="I2426" s="1" t="s">
        <v>193</v>
      </c>
    </row>
    <row r="2427" spans="1:9">
      <c r="A2427">
        <v>160076</v>
      </c>
      <c r="B2427">
        <v>16</v>
      </c>
      <c r="C2427" s="2">
        <v>45296</v>
      </c>
      <c r="D2427" s="1" t="s">
        <v>4551</v>
      </c>
      <c r="E2427">
        <v>9</v>
      </c>
      <c r="F2427" s="3">
        <v>1524.04</v>
      </c>
      <c r="G2427" s="4">
        <v>465908.64</v>
      </c>
      <c r="H2427" s="1" t="s">
        <v>4552</v>
      </c>
      <c r="I2427" s="1" t="s">
        <v>2565</v>
      </c>
    </row>
    <row r="2428" spans="1:9">
      <c r="A2428">
        <v>160084</v>
      </c>
      <c r="B2428">
        <v>16</v>
      </c>
      <c r="C2428" s="2">
        <v>45296</v>
      </c>
      <c r="D2428" s="1" t="s">
        <v>4551</v>
      </c>
      <c r="E2428">
        <v>9</v>
      </c>
      <c r="F2428" s="3">
        <v>1524.04</v>
      </c>
      <c r="G2428" s="4">
        <v>413001.32</v>
      </c>
      <c r="H2428" s="1" t="s">
        <v>4552</v>
      </c>
      <c r="I2428" s="1" t="s">
        <v>4431</v>
      </c>
    </row>
    <row r="2429" spans="1:9">
      <c r="A2429">
        <v>160085</v>
      </c>
      <c r="B2429">
        <v>16</v>
      </c>
      <c r="C2429" s="2">
        <v>45296</v>
      </c>
      <c r="D2429" s="1" t="s">
        <v>4551</v>
      </c>
      <c r="E2429">
        <v>10</v>
      </c>
      <c r="F2429" s="3">
        <v>1608.56</v>
      </c>
      <c r="G2429" s="4">
        <v>481870.89</v>
      </c>
      <c r="H2429" s="1" t="s">
        <v>4553</v>
      </c>
      <c r="I2429" s="1" t="s">
        <v>4554</v>
      </c>
    </row>
    <row r="2430" spans="1:9">
      <c r="A2430">
        <v>160090</v>
      </c>
      <c r="B2430">
        <v>16</v>
      </c>
      <c r="C2430" s="2">
        <v>45296</v>
      </c>
      <c r="D2430" s="1" t="s">
        <v>4551</v>
      </c>
      <c r="E2430">
        <v>10</v>
      </c>
      <c r="F2430" s="3">
        <v>1608.56</v>
      </c>
      <c r="G2430" s="4">
        <v>462942.84</v>
      </c>
      <c r="H2430" s="1" t="s">
        <v>4552</v>
      </c>
      <c r="I2430" s="1" t="s">
        <v>3190</v>
      </c>
    </row>
    <row r="2431" spans="1:9">
      <c r="A2431">
        <v>160134</v>
      </c>
      <c r="B2431">
        <v>16</v>
      </c>
      <c r="C2431" s="2">
        <v>45296</v>
      </c>
      <c r="D2431" s="1" t="s">
        <v>4551</v>
      </c>
      <c r="E2431">
        <v>16</v>
      </c>
      <c r="F2431" s="3">
        <v>1451.17</v>
      </c>
      <c r="G2431" s="4">
        <v>457255.05</v>
      </c>
      <c r="H2431" s="1" t="s">
        <v>4553</v>
      </c>
      <c r="I2431" s="1" t="s">
        <v>4554</v>
      </c>
    </row>
    <row r="2432" spans="1:9">
      <c r="A2432">
        <v>160140</v>
      </c>
      <c r="B2432">
        <v>16</v>
      </c>
      <c r="C2432" s="2">
        <v>45296</v>
      </c>
      <c r="D2432" s="1" t="s">
        <v>4551</v>
      </c>
      <c r="E2432">
        <v>17</v>
      </c>
      <c r="F2432" s="3">
        <v>836.32</v>
      </c>
      <c r="G2432" s="4">
        <v>271374.98</v>
      </c>
      <c r="H2432" s="1" t="s">
        <v>4553</v>
      </c>
      <c r="I2432" s="1" t="s">
        <v>4554</v>
      </c>
    </row>
    <row r="2433" spans="1:9">
      <c r="A2433">
        <v>160146</v>
      </c>
      <c r="B2433">
        <v>16</v>
      </c>
      <c r="C2433" s="2">
        <v>45296</v>
      </c>
      <c r="D2433" s="1" t="s">
        <v>4551</v>
      </c>
      <c r="E2433">
        <v>18</v>
      </c>
      <c r="F2433" s="3">
        <v>1432.77</v>
      </c>
      <c r="G2433" s="4">
        <v>412459.53</v>
      </c>
      <c r="H2433" s="1" t="s">
        <v>4553</v>
      </c>
      <c r="I2433" s="1" t="s">
        <v>4554</v>
      </c>
    </row>
    <row r="2434" spans="1:9">
      <c r="A2434">
        <v>160154</v>
      </c>
      <c r="B2434">
        <v>16</v>
      </c>
      <c r="C2434" s="2">
        <v>45296</v>
      </c>
      <c r="D2434" s="1" t="s">
        <v>4551</v>
      </c>
      <c r="E2434">
        <v>19</v>
      </c>
      <c r="F2434" s="3">
        <v>1163.06</v>
      </c>
      <c r="G2434" s="4">
        <v>386163.72</v>
      </c>
      <c r="H2434" s="1" t="s">
        <v>4552</v>
      </c>
      <c r="I2434" s="1" t="s">
        <v>4253</v>
      </c>
    </row>
    <row r="2435" spans="1:9">
      <c r="A2435">
        <v>160255</v>
      </c>
      <c r="B2435">
        <v>16</v>
      </c>
      <c r="C2435" s="2">
        <v>45296</v>
      </c>
      <c r="D2435" s="1" t="s">
        <v>4555</v>
      </c>
      <c r="E2435">
        <v>29</v>
      </c>
      <c r="F2435" s="3">
        <v>489.49</v>
      </c>
      <c r="G2435" s="4">
        <v>142151.84</v>
      </c>
      <c r="H2435" s="1" t="s">
        <v>4552</v>
      </c>
      <c r="I2435" s="1" t="s">
        <v>2088</v>
      </c>
    </row>
    <row r="2436" spans="1:9">
      <c r="A2436">
        <v>160262</v>
      </c>
      <c r="B2436">
        <v>16</v>
      </c>
      <c r="C2436" s="2">
        <v>45296</v>
      </c>
      <c r="D2436" s="1" t="s">
        <v>4555</v>
      </c>
      <c r="E2436">
        <v>31</v>
      </c>
      <c r="F2436" s="3">
        <v>1336.97</v>
      </c>
      <c r="G2436" s="4">
        <v>431255.44</v>
      </c>
      <c r="H2436" s="1" t="s">
        <v>4552</v>
      </c>
      <c r="I2436" s="1" t="s">
        <v>3521</v>
      </c>
    </row>
    <row r="2437" spans="1:9">
      <c r="A2437">
        <v>160315</v>
      </c>
      <c r="B2437">
        <v>16</v>
      </c>
      <c r="C2437" s="2">
        <v>45296</v>
      </c>
      <c r="D2437" s="1" t="s">
        <v>4551</v>
      </c>
      <c r="E2437">
        <v>37</v>
      </c>
      <c r="F2437" s="3">
        <v>922.03</v>
      </c>
      <c r="G2437" s="4">
        <v>241260.03</v>
      </c>
      <c r="H2437" s="1" t="s">
        <v>4553</v>
      </c>
      <c r="I2437" s="1" t="s">
        <v>4554</v>
      </c>
    </row>
    <row r="2438" spans="1:9">
      <c r="A2438">
        <v>160316</v>
      </c>
      <c r="B2438">
        <v>16</v>
      </c>
      <c r="C2438" s="2">
        <v>45296</v>
      </c>
      <c r="D2438" s="1" t="s">
        <v>4551</v>
      </c>
      <c r="E2438">
        <v>37</v>
      </c>
      <c r="F2438" s="3">
        <v>922.03</v>
      </c>
      <c r="G2438" s="4">
        <v>240529.29</v>
      </c>
      <c r="H2438" s="1" t="s">
        <v>4552</v>
      </c>
      <c r="I2438" s="1" t="s">
        <v>2142</v>
      </c>
    </row>
    <row r="2439" spans="1:9">
      <c r="A2439">
        <v>160319</v>
      </c>
      <c r="B2439">
        <v>16</v>
      </c>
      <c r="C2439" s="2">
        <v>45296</v>
      </c>
      <c r="D2439" s="1" t="s">
        <v>4551</v>
      </c>
      <c r="E2439">
        <v>38</v>
      </c>
      <c r="F2439" s="3">
        <v>431.83</v>
      </c>
      <c r="G2439" s="4">
        <v>125388.18</v>
      </c>
      <c r="H2439" s="1" t="s">
        <v>4552</v>
      </c>
      <c r="I2439" s="1" t="s">
        <v>3036</v>
      </c>
    </row>
    <row r="2440" spans="1:9">
      <c r="A2440">
        <v>160342</v>
      </c>
      <c r="B2440">
        <v>16</v>
      </c>
      <c r="C2440" s="2">
        <v>45296</v>
      </c>
      <c r="D2440" s="1" t="s">
        <v>4551</v>
      </c>
      <c r="E2440">
        <v>41</v>
      </c>
      <c r="F2440" s="3">
        <v>1001.72</v>
      </c>
      <c r="G2440" s="4">
        <v>309531.73</v>
      </c>
      <c r="H2440" s="1" t="s">
        <v>4552</v>
      </c>
      <c r="I2440" s="1" t="s">
        <v>3602</v>
      </c>
    </row>
    <row r="2441" spans="1:9">
      <c r="A2441">
        <v>170002</v>
      </c>
      <c r="B2441">
        <v>17</v>
      </c>
      <c r="C2441" s="2">
        <v>45296</v>
      </c>
      <c r="D2441" s="1" t="s">
        <v>4551</v>
      </c>
      <c r="E2441">
        <v>1</v>
      </c>
      <c r="F2441" s="3">
        <v>530.28</v>
      </c>
      <c r="G2441" s="4">
        <v>161563.67000000001</v>
      </c>
      <c r="H2441" s="1" t="s">
        <v>4552</v>
      </c>
      <c r="I2441" s="1" t="s">
        <v>1676</v>
      </c>
    </row>
    <row r="2442" spans="1:9">
      <c r="A2442">
        <v>170067</v>
      </c>
      <c r="B2442">
        <v>17</v>
      </c>
      <c r="C2442" s="2">
        <v>45296</v>
      </c>
      <c r="D2442" s="1" t="s">
        <v>4551</v>
      </c>
      <c r="E2442">
        <v>9</v>
      </c>
      <c r="F2442" s="3">
        <v>1505.53</v>
      </c>
      <c r="G2442" s="4">
        <v>455786.14</v>
      </c>
      <c r="H2442" s="1" t="s">
        <v>4552</v>
      </c>
      <c r="I2442" s="1" t="s">
        <v>4539</v>
      </c>
    </row>
    <row r="2443" spans="1:9">
      <c r="A2443">
        <v>170068</v>
      </c>
      <c r="B2443">
        <v>17</v>
      </c>
      <c r="C2443" s="2">
        <v>45296</v>
      </c>
      <c r="D2443" s="1" t="s">
        <v>4555</v>
      </c>
      <c r="E2443">
        <v>9</v>
      </c>
      <c r="F2443" s="3">
        <v>1505.53</v>
      </c>
      <c r="G2443" s="4">
        <v>427718.82</v>
      </c>
      <c r="H2443" s="1" t="s">
        <v>4552</v>
      </c>
      <c r="I2443" s="1" t="s">
        <v>1807</v>
      </c>
    </row>
    <row r="2444" spans="1:9">
      <c r="A2444">
        <v>170070</v>
      </c>
      <c r="B2444">
        <v>17</v>
      </c>
      <c r="C2444" s="2">
        <v>45296</v>
      </c>
      <c r="D2444" s="1" t="s">
        <v>4551</v>
      </c>
      <c r="E2444">
        <v>9</v>
      </c>
      <c r="F2444" s="3">
        <v>1505.53</v>
      </c>
      <c r="G2444" s="4">
        <v>396440.12</v>
      </c>
      <c r="H2444" s="1" t="s">
        <v>4552</v>
      </c>
      <c r="I2444" s="1" t="s">
        <v>3011</v>
      </c>
    </row>
    <row r="2445" spans="1:9">
      <c r="A2445">
        <v>170084</v>
      </c>
      <c r="B2445">
        <v>17</v>
      </c>
      <c r="C2445" s="2">
        <v>45296</v>
      </c>
      <c r="D2445" s="1" t="s">
        <v>4551</v>
      </c>
      <c r="E2445">
        <v>10</v>
      </c>
      <c r="F2445" s="3">
        <v>1059.07</v>
      </c>
      <c r="G2445" s="4">
        <v>320628.77</v>
      </c>
      <c r="H2445" s="1" t="s">
        <v>4552</v>
      </c>
      <c r="I2445" s="1" t="s">
        <v>452</v>
      </c>
    </row>
    <row r="2446" spans="1:9">
      <c r="A2446">
        <v>170094</v>
      </c>
      <c r="B2446">
        <v>17</v>
      </c>
      <c r="C2446" s="2">
        <v>45296</v>
      </c>
      <c r="D2446" s="1" t="s">
        <v>4551</v>
      </c>
      <c r="E2446">
        <v>11</v>
      </c>
      <c r="F2446" s="3">
        <v>596.22</v>
      </c>
      <c r="G2446" s="4">
        <v>178359.16</v>
      </c>
      <c r="H2446" s="1" t="s">
        <v>4552</v>
      </c>
      <c r="I2446" s="1" t="s">
        <v>3795</v>
      </c>
    </row>
    <row r="2447" spans="1:9">
      <c r="A2447">
        <v>170108</v>
      </c>
      <c r="B2447">
        <v>17</v>
      </c>
      <c r="C2447" s="2">
        <v>45296</v>
      </c>
      <c r="D2447" s="1" t="s">
        <v>4551</v>
      </c>
      <c r="E2447">
        <v>13</v>
      </c>
      <c r="F2447" s="3">
        <v>916.9</v>
      </c>
      <c r="G2447" s="4">
        <v>272766.51</v>
      </c>
      <c r="H2447" s="1" t="s">
        <v>4552</v>
      </c>
      <c r="I2447" s="1" t="s">
        <v>644</v>
      </c>
    </row>
    <row r="2448" spans="1:9">
      <c r="A2448">
        <v>170120</v>
      </c>
      <c r="B2448">
        <v>17</v>
      </c>
      <c r="C2448" s="2">
        <v>45296</v>
      </c>
      <c r="D2448" s="1" t="s">
        <v>4551</v>
      </c>
      <c r="E2448">
        <v>14</v>
      </c>
      <c r="F2448" s="3">
        <v>1646.02</v>
      </c>
      <c r="G2448" s="4">
        <v>568314.74</v>
      </c>
      <c r="H2448" s="1" t="s">
        <v>4552</v>
      </c>
      <c r="I2448" s="1" t="s">
        <v>2896</v>
      </c>
    </row>
    <row r="2449" spans="1:9">
      <c r="A2449">
        <v>170169</v>
      </c>
      <c r="B2449">
        <v>17</v>
      </c>
      <c r="C2449" s="2">
        <v>45296</v>
      </c>
      <c r="D2449" s="1" t="s">
        <v>4551</v>
      </c>
      <c r="E2449">
        <v>17</v>
      </c>
      <c r="F2449" s="3">
        <v>1827.25</v>
      </c>
      <c r="G2449" s="4">
        <v>515350.54</v>
      </c>
      <c r="H2449" s="1" t="s">
        <v>4552</v>
      </c>
      <c r="I2449" s="1" t="s">
        <v>1428</v>
      </c>
    </row>
    <row r="2450" spans="1:9">
      <c r="A2450">
        <v>170172</v>
      </c>
      <c r="B2450">
        <v>17</v>
      </c>
      <c r="C2450" s="2">
        <v>45296</v>
      </c>
      <c r="D2450" s="1" t="s">
        <v>4555</v>
      </c>
      <c r="E2450">
        <v>18</v>
      </c>
      <c r="F2450" s="3">
        <v>554.84</v>
      </c>
      <c r="G2450" s="4">
        <v>176141.69</v>
      </c>
      <c r="H2450" s="1" t="s">
        <v>4553</v>
      </c>
      <c r="I2450" s="1" t="s">
        <v>4554</v>
      </c>
    </row>
    <row r="2451" spans="1:9">
      <c r="A2451">
        <v>170199</v>
      </c>
      <c r="B2451">
        <v>17</v>
      </c>
      <c r="C2451" s="2">
        <v>45296</v>
      </c>
      <c r="D2451" s="1" t="s">
        <v>4551</v>
      </c>
      <c r="E2451">
        <v>22</v>
      </c>
      <c r="F2451" s="3">
        <v>1221.6600000000001</v>
      </c>
      <c r="G2451" s="4">
        <v>304607.07</v>
      </c>
      <c r="H2451" s="1" t="s">
        <v>4552</v>
      </c>
      <c r="I2451" s="1" t="s">
        <v>2655</v>
      </c>
    </row>
    <row r="2452" spans="1:9">
      <c r="A2452">
        <v>170206</v>
      </c>
      <c r="B2452">
        <v>17</v>
      </c>
      <c r="C2452" s="2">
        <v>45296</v>
      </c>
      <c r="D2452" s="1" t="s">
        <v>4551</v>
      </c>
      <c r="E2452">
        <v>23</v>
      </c>
      <c r="F2452" s="3">
        <v>1025.52</v>
      </c>
      <c r="G2452" s="4">
        <v>332480.57</v>
      </c>
      <c r="H2452" s="1" t="s">
        <v>4552</v>
      </c>
      <c r="I2452" s="1" t="s">
        <v>3153</v>
      </c>
    </row>
    <row r="2453" spans="1:9">
      <c r="A2453">
        <v>170213</v>
      </c>
      <c r="B2453">
        <v>17</v>
      </c>
      <c r="C2453" s="2">
        <v>45296</v>
      </c>
      <c r="D2453" s="1" t="s">
        <v>4551</v>
      </c>
      <c r="E2453">
        <v>25</v>
      </c>
      <c r="F2453" s="3">
        <v>939.46</v>
      </c>
      <c r="G2453" s="4">
        <v>261579.72</v>
      </c>
      <c r="H2453" s="1" t="s">
        <v>4553</v>
      </c>
      <c r="I2453" s="1" t="s">
        <v>4554</v>
      </c>
    </row>
    <row r="2454" spans="1:9">
      <c r="A2454">
        <v>170225</v>
      </c>
      <c r="B2454">
        <v>17</v>
      </c>
      <c r="C2454" s="2">
        <v>45296</v>
      </c>
      <c r="D2454" s="1" t="s">
        <v>4551</v>
      </c>
      <c r="E2454">
        <v>26</v>
      </c>
      <c r="F2454" s="3">
        <v>929.59</v>
      </c>
      <c r="G2454" s="4">
        <v>263358.96999999997</v>
      </c>
      <c r="H2454" s="1" t="s">
        <v>4553</v>
      </c>
      <c r="I2454" s="1" t="s">
        <v>4554</v>
      </c>
    </row>
    <row r="2455" spans="1:9">
      <c r="A2455">
        <v>170229</v>
      </c>
      <c r="B2455">
        <v>17</v>
      </c>
      <c r="C2455" s="2">
        <v>45296</v>
      </c>
      <c r="D2455" s="1" t="s">
        <v>4551</v>
      </c>
      <c r="E2455">
        <v>27</v>
      </c>
      <c r="F2455" s="3">
        <v>677.24</v>
      </c>
      <c r="G2455" s="4">
        <v>207636.64</v>
      </c>
      <c r="H2455" s="1" t="s">
        <v>4552</v>
      </c>
      <c r="I2455" s="1" t="s">
        <v>4115</v>
      </c>
    </row>
    <row r="2456" spans="1:9">
      <c r="A2456">
        <v>170294</v>
      </c>
      <c r="B2456">
        <v>17</v>
      </c>
      <c r="C2456" s="2">
        <v>45296</v>
      </c>
      <c r="D2456" s="1" t="s">
        <v>4551</v>
      </c>
      <c r="E2456">
        <v>35</v>
      </c>
      <c r="F2456" s="3">
        <v>1667.01</v>
      </c>
      <c r="G2456" s="4">
        <v>479795.84</v>
      </c>
      <c r="H2456" s="1" t="s">
        <v>4552</v>
      </c>
      <c r="I2456" s="1" t="s">
        <v>656</v>
      </c>
    </row>
    <row r="2457" spans="1:9">
      <c r="A2457">
        <v>170298</v>
      </c>
      <c r="B2457">
        <v>17</v>
      </c>
      <c r="C2457" s="2">
        <v>45296</v>
      </c>
      <c r="D2457" s="1" t="s">
        <v>4551</v>
      </c>
      <c r="E2457">
        <v>37</v>
      </c>
      <c r="F2457" s="3">
        <v>644.05999999999995</v>
      </c>
      <c r="G2457" s="4">
        <v>204381.46</v>
      </c>
      <c r="H2457" s="1" t="s">
        <v>4552</v>
      </c>
      <c r="I2457" s="1" t="s">
        <v>880</v>
      </c>
    </row>
    <row r="2458" spans="1:9">
      <c r="A2458">
        <v>170326</v>
      </c>
      <c r="B2458">
        <v>17</v>
      </c>
      <c r="C2458" s="2">
        <v>45296</v>
      </c>
      <c r="D2458" s="1" t="s">
        <v>4555</v>
      </c>
      <c r="E2458">
        <v>39</v>
      </c>
      <c r="F2458" s="3">
        <v>1341.67</v>
      </c>
      <c r="G2458" s="4">
        <v>427064.4</v>
      </c>
      <c r="H2458" s="1" t="s">
        <v>4552</v>
      </c>
      <c r="I2458" s="1" t="s">
        <v>1246</v>
      </c>
    </row>
    <row r="2459" spans="1:9">
      <c r="A2459">
        <v>170327</v>
      </c>
      <c r="B2459">
        <v>17</v>
      </c>
      <c r="C2459" s="2">
        <v>45296</v>
      </c>
      <c r="D2459" s="1" t="s">
        <v>4551</v>
      </c>
      <c r="E2459">
        <v>40</v>
      </c>
      <c r="F2459" s="3">
        <v>1583.13</v>
      </c>
      <c r="G2459" s="4">
        <v>555106.11</v>
      </c>
      <c r="H2459" s="1" t="s">
        <v>4552</v>
      </c>
      <c r="I2459" s="1" t="s">
        <v>3525</v>
      </c>
    </row>
    <row r="2460" spans="1:9">
      <c r="A2460">
        <v>170402</v>
      </c>
      <c r="B2460">
        <v>17</v>
      </c>
      <c r="C2460" s="2">
        <v>45296</v>
      </c>
      <c r="D2460" s="1" t="s">
        <v>4551</v>
      </c>
      <c r="E2460">
        <v>48</v>
      </c>
      <c r="F2460" s="3">
        <v>1833.96</v>
      </c>
      <c r="G2460" s="4">
        <v>622276.57999999996</v>
      </c>
      <c r="H2460" s="1" t="s">
        <v>4552</v>
      </c>
      <c r="I2460" s="1" t="s">
        <v>2316</v>
      </c>
    </row>
    <row r="2461" spans="1:9">
      <c r="A2461">
        <v>170427</v>
      </c>
      <c r="B2461">
        <v>17</v>
      </c>
      <c r="C2461" s="2">
        <v>45296</v>
      </c>
      <c r="D2461" s="1" t="s">
        <v>4551</v>
      </c>
      <c r="E2461">
        <v>49</v>
      </c>
      <c r="F2461" s="3">
        <v>1283.67</v>
      </c>
      <c r="G2461" s="4">
        <v>425460.03</v>
      </c>
      <c r="H2461" s="1" t="s">
        <v>4553</v>
      </c>
      <c r="I2461" s="1" t="s">
        <v>4554</v>
      </c>
    </row>
    <row r="2462" spans="1:9">
      <c r="A2462">
        <v>180014</v>
      </c>
      <c r="B2462">
        <v>18</v>
      </c>
      <c r="C2462" s="2">
        <v>45296</v>
      </c>
      <c r="D2462" s="1" t="s">
        <v>4555</v>
      </c>
      <c r="E2462">
        <v>2</v>
      </c>
      <c r="F2462" s="3">
        <v>650.96</v>
      </c>
      <c r="G2462" s="4">
        <v>196014.35</v>
      </c>
      <c r="H2462" s="1" t="s">
        <v>4552</v>
      </c>
      <c r="I2462" s="1" t="s">
        <v>890</v>
      </c>
    </row>
    <row r="2463" spans="1:9">
      <c r="A2463">
        <v>180018</v>
      </c>
      <c r="B2463">
        <v>18</v>
      </c>
      <c r="C2463" s="2">
        <v>45296</v>
      </c>
      <c r="D2463" s="1" t="s">
        <v>4551</v>
      </c>
      <c r="E2463">
        <v>3</v>
      </c>
      <c r="F2463" s="3">
        <v>524.48</v>
      </c>
      <c r="G2463" s="4">
        <v>142513.06</v>
      </c>
      <c r="H2463" s="1" t="s">
        <v>4552</v>
      </c>
      <c r="I2463" s="1" t="s">
        <v>3204</v>
      </c>
    </row>
    <row r="2464" spans="1:9">
      <c r="A2464">
        <v>180030</v>
      </c>
      <c r="B2464">
        <v>18</v>
      </c>
      <c r="C2464" s="2">
        <v>45296</v>
      </c>
      <c r="D2464" s="1" t="s">
        <v>4551</v>
      </c>
      <c r="E2464">
        <v>4</v>
      </c>
      <c r="F2464" s="3">
        <v>1096.58</v>
      </c>
      <c r="G2464" s="4">
        <v>294232.90000000002</v>
      </c>
      <c r="H2464" s="1" t="s">
        <v>4553</v>
      </c>
      <c r="I2464" s="1" t="s">
        <v>4554</v>
      </c>
    </row>
    <row r="2465" spans="1:9">
      <c r="A2465">
        <v>180045</v>
      </c>
      <c r="B2465">
        <v>18</v>
      </c>
      <c r="C2465" s="2">
        <v>45296</v>
      </c>
      <c r="D2465" s="1" t="s">
        <v>4551</v>
      </c>
      <c r="E2465">
        <v>5</v>
      </c>
      <c r="F2465" s="3">
        <v>883.32</v>
      </c>
      <c r="G2465" s="4">
        <v>287698.68</v>
      </c>
      <c r="H2465" s="1" t="s">
        <v>4553</v>
      </c>
      <c r="I2465" s="1" t="s">
        <v>4554</v>
      </c>
    </row>
    <row r="2466" spans="1:9">
      <c r="A2466">
        <v>180114</v>
      </c>
      <c r="B2466">
        <v>18</v>
      </c>
      <c r="C2466" s="2">
        <v>45296</v>
      </c>
      <c r="D2466" s="1" t="s">
        <v>4551</v>
      </c>
      <c r="E2466">
        <v>15</v>
      </c>
      <c r="F2466" s="3">
        <v>1728.6</v>
      </c>
      <c r="G2466" s="4">
        <v>556047.5</v>
      </c>
      <c r="H2466" s="1" t="s">
        <v>4552</v>
      </c>
      <c r="I2466" s="1" t="s">
        <v>1941</v>
      </c>
    </row>
    <row r="2467" spans="1:9">
      <c r="A2467">
        <v>180122</v>
      </c>
      <c r="B2467">
        <v>18</v>
      </c>
      <c r="C2467" s="2">
        <v>45296</v>
      </c>
      <c r="D2467" s="1" t="s">
        <v>4551</v>
      </c>
      <c r="E2467">
        <v>16</v>
      </c>
      <c r="F2467" s="3">
        <v>1360.96</v>
      </c>
      <c r="G2467" s="4">
        <v>385209.7</v>
      </c>
      <c r="H2467" s="1" t="s">
        <v>4553</v>
      </c>
      <c r="I2467" s="1" t="s">
        <v>4554</v>
      </c>
    </row>
    <row r="2468" spans="1:9">
      <c r="A2468">
        <v>180123</v>
      </c>
      <c r="B2468">
        <v>18</v>
      </c>
      <c r="C2468" s="2">
        <v>45296</v>
      </c>
      <c r="D2468" s="1" t="s">
        <v>4551</v>
      </c>
      <c r="E2468">
        <v>16</v>
      </c>
      <c r="F2468" s="3">
        <v>1360.96</v>
      </c>
      <c r="G2468" s="4">
        <v>421724.13</v>
      </c>
      <c r="H2468" s="1" t="s">
        <v>4552</v>
      </c>
      <c r="I2468" s="1" t="s">
        <v>2059</v>
      </c>
    </row>
    <row r="2469" spans="1:9">
      <c r="A2469">
        <v>180135</v>
      </c>
      <c r="B2469">
        <v>18</v>
      </c>
      <c r="C2469" s="2">
        <v>45296</v>
      </c>
      <c r="D2469" s="1" t="s">
        <v>4551</v>
      </c>
      <c r="E2469">
        <v>17</v>
      </c>
      <c r="F2469" s="3">
        <v>1195.81</v>
      </c>
      <c r="G2469" s="4">
        <v>365604.56</v>
      </c>
      <c r="H2469" s="1" t="s">
        <v>4552</v>
      </c>
      <c r="I2469" s="1" t="s">
        <v>3723</v>
      </c>
    </row>
    <row r="2470" spans="1:9">
      <c r="A2470">
        <v>180178</v>
      </c>
      <c r="B2470">
        <v>18</v>
      </c>
      <c r="C2470" s="2">
        <v>45296</v>
      </c>
      <c r="D2470" s="1" t="s">
        <v>4551</v>
      </c>
      <c r="E2470">
        <v>23</v>
      </c>
      <c r="F2470" s="3">
        <v>1659.02</v>
      </c>
      <c r="G2470" s="4">
        <v>435031.56</v>
      </c>
      <c r="H2470" s="1" t="s">
        <v>4552</v>
      </c>
      <c r="I2470" s="1" t="s">
        <v>4176</v>
      </c>
    </row>
    <row r="2471" spans="1:9">
      <c r="A2471">
        <v>180202</v>
      </c>
      <c r="B2471">
        <v>18</v>
      </c>
      <c r="C2471" s="2">
        <v>45296</v>
      </c>
      <c r="D2471" s="1" t="s">
        <v>4555</v>
      </c>
      <c r="E2471">
        <v>26</v>
      </c>
      <c r="F2471" s="3">
        <v>1147.71</v>
      </c>
      <c r="G2471" s="4">
        <v>345920.26</v>
      </c>
      <c r="H2471" s="1" t="s">
        <v>4552</v>
      </c>
      <c r="I2471" s="1" t="s">
        <v>815</v>
      </c>
    </row>
    <row r="2472" spans="1:9">
      <c r="A2472">
        <v>180227</v>
      </c>
      <c r="B2472">
        <v>18</v>
      </c>
      <c r="C2472" s="2">
        <v>45296</v>
      </c>
      <c r="D2472" s="1" t="s">
        <v>4551</v>
      </c>
      <c r="E2472">
        <v>28</v>
      </c>
      <c r="F2472" s="3">
        <v>514.66999999999996</v>
      </c>
      <c r="G2472" s="4">
        <v>162825</v>
      </c>
      <c r="H2472" s="1" t="s">
        <v>4552</v>
      </c>
      <c r="I2472" s="1" t="s">
        <v>1961</v>
      </c>
    </row>
    <row r="2473" spans="1:9">
      <c r="A2473">
        <v>180258</v>
      </c>
      <c r="B2473">
        <v>18</v>
      </c>
      <c r="C2473" s="2">
        <v>45296</v>
      </c>
      <c r="D2473" s="1" t="s">
        <v>4551</v>
      </c>
      <c r="E2473">
        <v>30</v>
      </c>
      <c r="F2473" s="3">
        <v>1795.66</v>
      </c>
      <c r="G2473" s="4">
        <v>550595.85</v>
      </c>
      <c r="H2473" s="1" t="s">
        <v>4552</v>
      </c>
      <c r="I2473" s="1" t="s">
        <v>2815</v>
      </c>
    </row>
    <row r="2474" spans="1:9">
      <c r="A2474">
        <v>180259</v>
      </c>
      <c r="B2474">
        <v>18</v>
      </c>
      <c r="C2474" s="2">
        <v>45296</v>
      </c>
      <c r="D2474" s="1" t="s">
        <v>4551</v>
      </c>
      <c r="E2474">
        <v>30</v>
      </c>
      <c r="F2474" s="3">
        <v>1795.66</v>
      </c>
      <c r="G2474" s="4">
        <v>524465.49</v>
      </c>
      <c r="H2474" s="1" t="s">
        <v>4553</v>
      </c>
      <c r="I2474" s="1" t="s">
        <v>4554</v>
      </c>
    </row>
    <row r="2475" spans="1:9">
      <c r="A2475">
        <v>180261</v>
      </c>
      <c r="B2475">
        <v>18</v>
      </c>
      <c r="C2475" s="2">
        <v>45296</v>
      </c>
      <c r="D2475" s="1" t="s">
        <v>4551</v>
      </c>
      <c r="E2475">
        <v>30</v>
      </c>
      <c r="F2475" s="3">
        <v>1795.66</v>
      </c>
      <c r="G2475" s="4">
        <v>514747.26</v>
      </c>
      <c r="H2475" s="1" t="s">
        <v>4552</v>
      </c>
      <c r="I2475" s="1" t="s">
        <v>687</v>
      </c>
    </row>
    <row r="2476" spans="1:9">
      <c r="A2476">
        <v>180264</v>
      </c>
      <c r="B2476">
        <v>18</v>
      </c>
      <c r="C2476" s="2">
        <v>45296</v>
      </c>
      <c r="D2476" s="1" t="s">
        <v>4551</v>
      </c>
      <c r="E2476">
        <v>30</v>
      </c>
      <c r="F2476" s="3">
        <v>1795.66</v>
      </c>
      <c r="G2476" s="4">
        <v>601666.05000000005</v>
      </c>
      <c r="H2476" s="1" t="s">
        <v>4552</v>
      </c>
      <c r="I2476" s="1" t="s">
        <v>1926</v>
      </c>
    </row>
    <row r="2477" spans="1:9">
      <c r="A2477">
        <v>180274</v>
      </c>
      <c r="B2477">
        <v>18</v>
      </c>
      <c r="C2477" s="2">
        <v>45296</v>
      </c>
      <c r="D2477" s="1" t="s">
        <v>4551</v>
      </c>
      <c r="E2477">
        <v>32</v>
      </c>
      <c r="F2477" s="3">
        <v>1512.9</v>
      </c>
      <c r="G2477" s="4">
        <v>366328.69</v>
      </c>
      <c r="H2477" s="1" t="s">
        <v>4552</v>
      </c>
      <c r="I2477" s="1" t="s">
        <v>2946</v>
      </c>
    </row>
    <row r="2478" spans="1:9">
      <c r="A2478">
        <v>180295</v>
      </c>
      <c r="B2478">
        <v>18</v>
      </c>
      <c r="C2478" s="2">
        <v>45296</v>
      </c>
      <c r="D2478" s="1" t="s">
        <v>4551</v>
      </c>
      <c r="E2478">
        <v>36</v>
      </c>
      <c r="F2478" s="3">
        <v>1089.77</v>
      </c>
      <c r="G2478" s="4">
        <v>297402.36</v>
      </c>
      <c r="H2478" s="1" t="s">
        <v>4553</v>
      </c>
      <c r="I2478" s="1" t="s">
        <v>4554</v>
      </c>
    </row>
    <row r="2479" spans="1:9">
      <c r="A2479">
        <v>180297</v>
      </c>
      <c r="B2479">
        <v>18</v>
      </c>
      <c r="C2479" s="2">
        <v>45296</v>
      </c>
      <c r="D2479" s="1" t="s">
        <v>4551</v>
      </c>
      <c r="E2479">
        <v>36</v>
      </c>
      <c r="F2479" s="3">
        <v>1089.77</v>
      </c>
      <c r="G2479" s="4">
        <v>296702.8</v>
      </c>
      <c r="H2479" s="1" t="s">
        <v>4552</v>
      </c>
      <c r="I2479" s="1" t="s">
        <v>2713</v>
      </c>
    </row>
    <row r="2480" spans="1:9">
      <c r="A2480">
        <v>180303</v>
      </c>
      <c r="B2480">
        <v>18</v>
      </c>
      <c r="C2480" s="2">
        <v>45296</v>
      </c>
      <c r="D2480" s="1" t="s">
        <v>4551</v>
      </c>
      <c r="E2480">
        <v>36</v>
      </c>
      <c r="F2480" s="3">
        <v>1089.77</v>
      </c>
      <c r="G2480" s="4">
        <v>323040.69</v>
      </c>
      <c r="H2480" s="1" t="s">
        <v>4553</v>
      </c>
      <c r="I2480" s="1" t="s">
        <v>4554</v>
      </c>
    </row>
    <row r="2481" spans="1:9">
      <c r="A2481">
        <v>180311</v>
      </c>
      <c r="B2481">
        <v>18</v>
      </c>
      <c r="C2481" s="2">
        <v>45296</v>
      </c>
      <c r="D2481" s="1" t="s">
        <v>4551</v>
      </c>
      <c r="E2481">
        <v>36</v>
      </c>
      <c r="F2481" s="3">
        <v>1089.77</v>
      </c>
      <c r="G2481" s="4">
        <v>311067.21000000002</v>
      </c>
      <c r="H2481" s="1" t="s">
        <v>4552</v>
      </c>
      <c r="I2481" s="1" t="s">
        <v>1805</v>
      </c>
    </row>
    <row r="2482" spans="1:9">
      <c r="A2482">
        <v>180331</v>
      </c>
      <c r="B2482">
        <v>18</v>
      </c>
      <c r="C2482" s="2">
        <v>45296</v>
      </c>
      <c r="D2482" s="1" t="s">
        <v>4551</v>
      </c>
      <c r="E2482">
        <v>38</v>
      </c>
      <c r="F2482" s="3">
        <v>1219.8</v>
      </c>
      <c r="G2482" s="4">
        <v>394533.66</v>
      </c>
      <c r="H2482" s="1" t="s">
        <v>4553</v>
      </c>
      <c r="I2482" s="1" t="s">
        <v>4554</v>
      </c>
    </row>
    <row r="2483" spans="1:9">
      <c r="A2483">
        <v>180355</v>
      </c>
      <c r="B2483">
        <v>18</v>
      </c>
      <c r="C2483" s="2">
        <v>45296</v>
      </c>
      <c r="D2483" s="1" t="s">
        <v>4551</v>
      </c>
      <c r="E2483">
        <v>40</v>
      </c>
      <c r="F2483" s="3">
        <v>990.46</v>
      </c>
      <c r="G2483" s="4">
        <v>295510.59999999998</v>
      </c>
      <c r="H2483" s="1" t="s">
        <v>4552</v>
      </c>
      <c r="I2483" s="1" t="s">
        <v>1112</v>
      </c>
    </row>
    <row r="2484" spans="1:9">
      <c r="A2484">
        <v>180362</v>
      </c>
      <c r="B2484">
        <v>18</v>
      </c>
      <c r="C2484" s="2">
        <v>45296</v>
      </c>
      <c r="D2484" s="1" t="s">
        <v>4551</v>
      </c>
      <c r="E2484">
        <v>40</v>
      </c>
      <c r="F2484" s="3">
        <v>990.46</v>
      </c>
      <c r="G2484" s="4">
        <v>297021.88</v>
      </c>
      <c r="H2484" s="1" t="s">
        <v>4552</v>
      </c>
      <c r="I2484" s="1" t="s">
        <v>3529</v>
      </c>
    </row>
    <row r="2485" spans="1:9">
      <c r="A2485">
        <v>180397</v>
      </c>
      <c r="B2485">
        <v>18</v>
      </c>
      <c r="C2485" s="2">
        <v>45296</v>
      </c>
      <c r="D2485" s="1" t="s">
        <v>4555</v>
      </c>
      <c r="E2485">
        <v>45</v>
      </c>
      <c r="F2485" s="3">
        <v>1627.52</v>
      </c>
      <c r="G2485" s="4">
        <v>590130.14</v>
      </c>
      <c r="H2485" s="1" t="s">
        <v>4552</v>
      </c>
      <c r="I2485" s="1" t="s">
        <v>360</v>
      </c>
    </row>
    <row r="2486" spans="1:9">
      <c r="A2486">
        <v>180408</v>
      </c>
      <c r="B2486">
        <v>18</v>
      </c>
      <c r="C2486" s="2">
        <v>45296</v>
      </c>
      <c r="D2486" s="1" t="s">
        <v>4551</v>
      </c>
      <c r="E2486">
        <v>45</v>
      </c>
      <c r="F2486" s="3">
        <v>1627.52</v>
      </c>
      <c r="G2486" s="4">
        <v>444502.63</v>
      </c>
      <c r="H2486" s="1" t="s">
        <v>4552</v>
      </c>
      <c r="I2486" s="1" t="s">
        <v>3127</v>
      </c>
    </row>
    <row r="2487" spans="1:9">
      <c r="A2487">
        <v>180411</v>
      </c>
      <c r="B2487">
        <v>18</v>
      </c>
      <c r="C2487" s="2">
        <v>45296</v>
      </c>
      <c r="D2487" s="1" t="s">
        <v>4551</v>
      </c>
      <c r="E2487">
        <v>46</v>
      </c>
      <c r="F2487" s="3">
        <v>1410.38</v>
      </c>
      <c r="G2487" s="4">
        <v>511036.51</v>
      </c>
      <c r="H2487" s="1" t="s">
        <v>4553</v>
      </c>
      <c r="I2487" s="1" t="s">
        <v>4554</v>
      </c>
    </row>
    <row r="2488" spans="1:9">
      <c r="A2488">
        <v>180426</v>
      </c>
      <c r="B2488">
        <v>18</v>
      </c>
      <c r="C2488" s="2">
        <v>45296</v>
      </c>
      <c r="D2488" s="1" t="s">
        <v>4551</v>
      </c>
      <c r="E2488">
        <v>48</v>
      </c>
      <c r="F2488" s="3">
        <v>564.59</v>
      </c>
      <c r="G2488" s="4">
        <v>162372.88</v>
      </c>
      <c r="H2488" s="1" t="s">
        <v>4552</v>
      </c>
      <c r="I2488" s="1" t="s">
        <v>3311</v>
      </c>
    </row>
    <row r="2489" spans="1:9">
      <c r="A2489">
        <v>180427</v>
      </c>
      <c r="B2489">
        <v>18</v>
      </c>
      <c r="C2489" s="2">
        <v>45296</v>
      </c>
      <c r="D2489" s="1" t="s">
        <v>4551</v>
      </c>
      <c r="E2489">
        <v>48</v>
      </c>
      <c r="F2489" s="3">
        <v>564.59</v>
      </c>
      <c r="G2489" s="4">
        <v>179567.57</v>
      </c>
      <c r="H2489" s="1" t="s">
        <v>4553</v>
      </c>
      <c r="I2489" s="1" t="s">
        <v>4554</v>
      </c>
    </row>
    <row r="2490" spans="1:9">
      <c r="A2490">
        <v>180463</v>
      </c>
      <c r="B2490">
        <v>18</v>
      </c>
      <c r="C2490" s="2">
        <v>45296</v>
      </c>
      <c r="D2490" s="1" t="s">
        <v>4555</v>
      </c>
      <c r="E2490">
        <v>52</v>
      </c>
      <c r="F2490" s="3">
        <v>1424.54</v>
      </c>
      <c r="G2490" s="4">
        <v>494843.93</v>
      </c>
      <c r="H2490" s="1" t="s">
        <v>4552</v>
      </c>
      <c r="I2490" s="1" t="s">
        <v>3321</v>
      </c>
    </row>
    <row r="2491" spans="1:9">
      <c r="A2491">
        <v>180468</v>
      </c>
      <c r="B2491">
        <v>18</v>
      </c>
      <c r="C2491" s="2">
        <v>45296</v>
      </c>
      <c r="D2491" s="1" t="s">
        <v>4551</v>
      </c>
      <c r="E2491">
        <v>53</v>
      </c>
      <c r="F2491" s="3">
        <v>1806.7</v>
      </c>
      <c r="G2491" s="4">
        <v>469502.09</v>
      </c>
      <c r="H2491" s="1" t="s">
        <v>4553</v>
      </c>
      <c r="I2491" s="1" t="s">
        <v>4554</v>
      </c>
    </row>
    <row r="2492" spans="1:9">
      <c r="A2492">
        <v>180470</v>
      </c>
      <c r="B2492">
        <v>18</v>
      </c>
      <c r="C2492" s="2">
        <v>45296</v>
      </c>
      <c r="D2492" s="1" t="s">
        <v>4551</v>
      </c>
      <c r="E2492">
        <v>53</v>
      </c>
      <c r="F2492" s="3">
        <v>1806.7</v>
      </c>
      <c r="G2492" s="4">
        <v>595879.26</v>
      </c>
      <c r="H2492" s="1" t="s">
        <v>4552</v>
      </c>
      <c r="I2492" s="1" t="s">
        <v>2051</v>
      </c>
    </row>
    <row r="2493" spans="1:9">
      <c r="A2493">
        <v>180481</v>
      </c>
      <c r="B2493">
        <v>18</v>
      </c>
      <c r="C2493" s="2">
        <v>45296</v>
      </c>
      <c r="D2493" s="1" t="s">
        <v>4551</v>
      </c>
      <c r="E2493">
        <v>53</v>
      </c>
      <c r="F2493" s="3">
        <v>1806.7</v>
      </c>
      <c r="G2493" s="4">
        <v>577922.22</v>
      </c>
      <c r="H2493" s="1" t="s">
        <v>4552</v>
      </c>
      <c r="I2493" s="1" t="s">
        <v>530</v>
      </c>
    </row>
    <row r="2494" spans="1:9">
      <c r="A2494">
        <v>180511</v>
      </c>
      <c r="B2494">
        <v>18</v>
      </c>
      <c r="C2494" s="2">
        <v>45296</v>
      </c>
      <c r="D2494" s="1" t="s">
        <v>4551</v>
      </c>
      <c r="E2494">
        <v>57</v>
      </c>
      <c r="F2494" s="3">
        <v>636.39</v>
      </c>
      <c r="G2494" s="4">
        <v>201438.23</v>
      </c>
      <c r="H2494" s="1" t="s">
        <v>4552</v>
      </c>
      <c r="I2494" s="1" t="s">
        <v>4344</v>
      </c>
    </row>
    <row r="2495" spans="1:9">
      <c r="A2495">
        <v>180556</v>
      </c>
      <c r="B2495">
        <v>18</v>
      </c>
      <c r="C2495" s="2">
        <v>45296</v>
      </c>
      <c r="D2495" s="1" t="s">
        <v>4551</v>
      </c>
      <c r="E2495">
        <v>64</v>
      </c>
      <c r="F2495" s="3">
        <v>893.66</v>
      </c>
      <c r="G2495" s="4">
        <v>248257.94</v>
      </c>
      <c r="H2495" s="1" t="s">
        <v>4552</v>
      </c>
      <c r="I2495" s="1" t="s">
        <v>3400</v>
      </c>
    </row>
    <row r="2496" spans="1:9">
      <c r="A2496">
        <v>190006</v>
      </c>
      <c r="B2496">
        <v>19</v>
      </c>
      <c r="C2496" s="2">
        <v>45296</v>
      </c>
      <c r="D2496" s="1" t="s">
        <v>4551</v>
      </c>
      <c r="E2496">
        <v>2</v>
      </c>
      <c r="F2496" s="3">
        <v>1550.33</v>
      </c>
      <c r="G2496" s="4">
        <v>439908</v>
      </c>
      <c r="H2496" s="1" t="s">
        <v>4553</v>
      </c>
      <c r="I2496" s="1" t="s">
        <v>4554</v>
      </c>
    </row>
    <row r="2497" spans="1:9">
      <c r="A2497">
        <v>190076</v>
      </c>
      <c r="B2497">
        <v>19</v>
      </c>
      <c r="C2497" s="2">
        <v>45296</v>
      </c>
      <c r="D2497" s="1" t="s">
        <v>4551</v>
      </c>
      <c r="E2497">
        <v>11</v>
      </c>
      <c r="F2497" s="3">
        <v>1869.93</v>
      </c>
      <c r="G2497" s="4">
        <v>557814.29</v>
      </c>
      <c r="H2497" s="1" t="s">
        <v>4552</v>
      </c>
      <c r="I2497" s="1" t="s">
        <v>2321</v>
      </c>
    </row>
    <row r="2498" spans="1:9">
      <c r="A2498">
        <v>190085</v>
      </c>
      <c r="B2498">
        <v>19</v>
      </c>
      <c r="C2498" s="2">
        <v>45296</v>
      </c>
      <c r="D2498" s="1" t="s">
        <v>4551</v>
      </c>
      <c r="E2498">
        <v>13</v>
      </c>
      <c r="F2498" s="3">
        <v>766.61</v>
      </c>
      <c r="G2498" s="4">
        <v>208167.63</v>
      </c>
      <c r="H2498" s="1" t="s">
        <v>4552</v>
      </c>
      <c r="I2498" s="1" t="s">
        <v>1509</v>
      </c>
    </row>
    <row r="2499" spans="1:9">
      <c r="A2499">
        <v>190097</v>
      </c>
      <c r="B2499">
        <v>19</v>
      </c>
      <c r="C2499" s="2">
        <v>45296</v>
      </c>
      <c r="D2499" s="1" t="s">
        <v>4551</v>
      </c>
      <c r="E2499">
        <v>14</v>
      </c>
      <c r="F2499" s="3">
        <v>630.47</v>
      </c>
      <c r="G2499" s="4">
        <v>179792.45</v>
      </c>
      <c r="H2499" s="1" t="s">
        <v>4552</v>
      </c>
      <c r="I2499" s="1" t="s">
        <v>3074</v>
      </c>
    </row>
    <row r="2500" spans="1:9">
      <c r="A2500">
        <v>190111</v>
      </c>
      <c r="B2500">
        <v>19</v>
      </c>
      <c r="C2500" s="2">
        <v>45296</v>
      </c>
      <c r="D2500" s="1" t="s">
        <v>4551</v>
      </c>
      <c r="E2500">
        <v>15</v>
      </c>
      <c r="F2500" s="3">
        <v>538.05999999999995</v>
      </c>
      <c r="G2500" s="4">
        <v>142969.07999999999</v>
      </c>
      <c r="H2500" s="1" t="s">
        <v>4552</v>
      </c>
      <c r="I2500" s="1" t="s">
        <v>1575</v>
      </c>
    </row>
    <row r="2501" spans="1:9">
      <c r="A2501">
        <v>190128</v>
      </c>
      <c r="B2501">
        <v>19</v>
      </c>
      <c r="C2501" s="2">
        <v>45296</v>
      </c>
      <c r="D2501" s="1" t="s">
        <v>4551</v>
      </c>
      <c r="E2501">
        <v>18</v>
      </c>
      <c r="F2501" s="3">
        <v>1599.44</v>
      </c>
      <c r="G2501" s="4">
        <v>475402.53</v>
      </c>
      <c r="H2501" s="1" t="s">
        <v>4553</v>
      </c>
      <c r="I2501" s="1" t="s">
        <v>4554</v>
      </c>
    </row>
    <row r="2502" spans="1:9">
      <c r="A2502">
        <v>190135</v>
      </c>
      <c r="B2502">
        <v>19</v>
      </c>
      <c r="C2502" s="2">
        <v>45296</v>
      </c>
      <c r="D2502" s="1" t="s">
        <v>4551</v>
      </c>
      <c r="E2502">
        <v>18</v>
      </c>
      <c r="F2502" s="3">
        <v>1599.44</v>
      </c>
      <c r="G2502" s="4">
        <v>492421.76</v>
      </c>
      <c r="H2502" s="1" t="s">
        <v>4552</v>
      </c>
      <c r="I2502" s="1" t="s">
        <v>1356</v>
      </c>
    </row>
    <row r="2503" spans="1:9">
      <c r="A2503">
        <v>190146</v>
      </c>
      <c r="B2503">
        <v>19</v>
      </c>
      <c r="C2503" s="2">
        <v>45296</v>
      </c>
      <c r="D2503" s="1" t="s">
        <v>4551</v>
      </c>
      <c r="E2503">
        <v>19</v>
      </c>
      <c r="F2503" s="3">
        <v>1697.73</v>
      </c>
      <c r="G2503" s="4">
        <v>536481.68999999994</v>
      </c>
      <c r="H2503" s="1" t="s">
        <v>4553</v>
      </c>
      <c r="I2503" s="1" t="s">
        <v>4554</v>
      </c>
    </row>
    <row r="2504" spans="1:9">
      <c r="A2504">
        <v>190148</v>
      </c>
      <c r="B2504">
        <v>19</v>
      </c>
      <c r="C2504" s="2">
        <v>45296</v>
      </c>
      <c r="D2504" s="1" t="s">
        <v>4551</v>
      </c>
      <c r="E2504">
        <v>19</v>
      </c>
      <c r="F2504" s="3">
        <v>1697.73</v>
      </c>
      <c r="G2504" s="4">
        <v>426901.6</v>
      </c>
      <c r="H2504" s="1" t="s">
        <v>4552</v>
      </c>
      <c r="I2504" s="1" t="s">
        <v>4144</v>
      </c>
    </row>
    <row r="2505" spans="1:9">
      <c r="A2505">
        <v>190162</v>
      </c>
      <c r="B2505">
        <v>19</v>
      </c>
      <c r="C2505" s="2">
        <v>45296</v>
      </c>
      <c r="D2505" s="1" t="s">
        <v>4555</v>
      </c>
      <c r="E2505">
        <v>20</v>
      </c>
      <c r="F2505" s="3">
        <v>1772.03</v>
      </c>
      <c r="G2505" s="4">
        <v>508492.65</v>
      </c>
      <c r="H2505" s="1" t="s">
        <v>4552</v>
      </c>
      <c r="I2505" s="1" t="s">
        <v>3459</v>
      </c>
    </row>
    <row r="2506" spans="1:9">
      <c r="A2506">
        <v>190211</v>
      </c>
      <c r="B2506">
        <v>19</v>
      </c>
      <c r="C2506" s="2">
        <v>45296</v>
      </c>
      <c r="D2506" s="1" t="s">
        <v>4551</v>
      </c>
      <c r="E2506">
        <v>26</v>
      </c>
      <c r="F2506" s="3">
        <v>668.24</v>
      </c>
      <c r="G2506" s="4">
        <v>184466.93</v>
      </c>
      <c r="H2506" s="1" t="s">
        <v>4552</v>
      </c>
      <c r="I2506" s="1" t="s">
        <v>2555</v>
      </c>
    </row>
    <row r="2507" spans="1:9">
      <c r="A2507">
        <v>190233</v>
      </c>
      <c r="B2507">
        <v>19</v>
      </c>
      <c r="C2507" s="2">
        <v>45296</v>
      </c>
      <c r="D2507" s="1" t="s">
        <v>4555</v>
      </c>
      <c r="E2507">
        <v>28</v>
      </c>
      <c r="F2507" s="3">
        <v>1599.78</v>
      </c>
      <c r="G2507" s="4">
        <v>568201.89</v>
      </c>
      <c r="H2507" s="1" t="s">
        <v>4553</v>
      </c>
      <c r="I2507" s="1" t="s">
        <v>4554</v>
      </c>
    </row>
    <row r="2508" spans="1:9">
      <c r="A2508">
        <v>190262</v>
      </c>
      <c r="B2508">
        <v>19</v>
      </c>
      <c r="C2508" s="2">
        <v>45296</v>
      </c>
      <c r="D2508" s="1" t="s">
        <v>4551</v>
      </c>
      <c r="E2508">
        <v>30</v>
      </c>
      <c r="F2508" s="3">
        <v>673.27</v>
      </c>
      <c r="G2508" s="4">
        <v>160712.42000000001</v>
      </c>
      <c r="H2508" s="1" t="s">
        <v>4552</v>
      </c>
      <c r="I2508" s="1" t="s">
        <v>318</v>
      </c>
    </row>
    <row r="2509" spans="1:9">
      <c r="A2509">
        <v>190263</v>
      </c>
      <c r="B2509">
        <v>19</v>
      </c>
      <c r="C2509" s="2">
        <v>45296</v>
      </c>
      <c r="D2509" s="1" t="s">
        <v>4551</v>
      </c>
      <c r="E2509">
        <v>30</v>
      </c>
      <c r="F2509" s="3">
        <v>673.27</v>
      </c>
      <c r="G2509" s="4">
        <v>183306.76</v>
      </c>
      <c r="H2509" s="1" t="s">
        <v>4553</v>
      </c>
      <c r="I2509" s="1" t="s">
        <v>4554</v>
      </c>
    </row>
    <row r="2510" spans="1:9">
      <c r="A2510">
        <v>190273</v>
      </c>
      <c r="B2510">
        <v>19</v>
      </c>
      <c r="C2510" s="2">
        <v>45296</v>
      </c>
      <c r="D2510" s="1" t="s">
        <v>4555</v>
      </c>
      <c r="E2510">
        <v>31</v>
      </c>
      <c r="F2510" s="3">
        <v>1089.6400000000001</v>
      </c>
      <c r="G2510" s="4">
        <v>310351.71999999997</v>
      </c>
      <c r="H2510" s="1" t="s">
        <v>4552</v>
      </c>
      <c r="I2510" s="1" t="s">
        <v>1747</v>
      </c>
    </row>
    <row r="2511" spans="1:9">
      <c r="A2511">
        <v>190277</v>
      </c>
      <c r="B2511">
        <v>19</v>
      </c>
      <c r="C2511" s="2">
        <v>45296</v>
      </c>
      <c r="D2511" s="1" t="s">
        <v>4551</v>
      </c>
      <c r="E2511">
        <v>32</v>
      </c>
      <c r="F2511" s="3">
        <v>1048.6099999999999</v>
      </c>
      <c r="G2511" s="4">
        <v>312962.3</v>
      </c>
      <c r="H2511" s="1" t="s">
        <v>4552</v>
      </c>
      <c r="I2511" s="1" t="s">
        <v>4396</v>
      </c>
    </row>
    <row r="2512" spans="1:9">
      <c r="A2512">
        <v>190283</v>
      </c>
      <c r="B2512">
        <v>19</v>
      </c>
      <c r="C2512" s="2">
        <v>45296</v>
      </c>
      <c r="D2512" s="1" t="s">
        <v>4551</v>
      </c>
      <c r="E2512">
        <v>33</v>
      </c>
      <c r="F2512" s="3">
        <v>1454.84</v>
      </c>
      <c r="G2512" s="4">
        <v>456061.7</v>
      </c>
      <c r="H2512" s="1" t="s">
        <v>4552</v>
      </c>
      <c r="I2512" s="1" t="s">
        <v>3741</v>
      </c>
    </row>
    <row r="2513" spans="1:9">
      <c r="A2513">
        <v>190289</v>
      </c>
      <c r="B2513">
        <v>19</v>
      </c>
      <c r="C2513" s="2">
        <v>45296</v>
      </c>
      <c r="D2513" s="1" t="s">
        <v>4555</v>
      </c>
      <c r="E2513">
        <v>34</v>
      </c>
      <c r="F2513" s="3">
        <v>783.42</v>
      </c>
      <c r="G2513" s="4">
        <v>238506.76</v>
      </c>
      <c r="H2513" s="1" t="s">
        <v>4552</v>
      </c>
      <c r="I2513" s="1" t="s">
        <v>4182</v>
      </c>
    </row>
    <row r="2514" spans="1:9">
      <c r="A2514">
        <v>190295</v>
      </c>
      <c r="B2514">
        <v>19</v>
      </c>
      <c r="C2514" s="2">
        <v>45296</v>
      </c>
      <c r="D2514" s="1" t="s">
        <v>4551</v>
      </c>
      <c r="E2514">
        <v>35</v>
      </c>
      <c r="F2514" s="3">
        <v>1099.6199999999999</v>
      </c>
      <c r="G2514" s="4">
        <v>337529.18</v>
      </c>
      <c r="H2514" s="1" t="s">
        <v>4553</v>
      </c>
      <c r="I2514" s="1" t="s">
        <v>4554</v>
      </c>
    </row>
    <row r="2515" spans="1:9">
      <c r="A2515">
        <v>190318</v>
      </c>
      <c r="B2515">
        <v>19</v>
      </c>
      <c r="C2515" s="2">
        <v>45296</v>
      </c>
      <c r="D2515" s="1" t="s">
        <v>4551</v>
      </c>
      <c r="E2515">
        <v>39</v>
      </c>
      <c r="F2515" s="3">
        <v>1237.04</v>
      </c>
      <c r="G2515" s="4">
        <v>381910.97</v>
      </c>
      <c r="H2515" s="1" t="s">
        <v>4552</v>
      </c>
      <c r="I2515" s="1" t="s">
        <v>4021</v>
      </c>
    </row>
    <row r="2516" spans="1:9">
      <c r="A2516">
        <v>190353</v>
      </c>
      <c r="B2516">
        <v>19</v>
      </c>
      <c r="C2516" s="2">
        <v>45296</v>
      </c>
      <c r="D2516" s="1" t="s">
        <v>4555</v>
      </c>
      <c r="E2516">
        <v>41</v>
      </c>
      <c r="F2516" s="3">
        <v>1657.19</v>
      </c>
      <c r="G2516" s="4">
        <v>438502.98</v>
      </c>
      <c r="H2516" s="1" t="s">
        <v>4552</v>
      </c>
      <c r="I2516" s="1" t="s">
        <v>2651</v>
      </c>
    </row>
    <row r="2517" spans="1:9">
      <c r="A2517">
        <v>190381</v>
      </c>
      <c r="B2517">
        <v>19</v>
      </c>
      <c r="C2517" s="2">
        <v>45296</v>
      </c>
      <c r="D2517" s="1" t="s">
        <v>4551</v>
      </c>
      <c r="E2517">
        <v>43</v>
      </c>
      <c r="F2517" s="3">
        <v>1697.72</v>
      </c>
      <c r="G2517" s="4">
        <v>498887.12</v>
      </c>
      <c r="H2517" s="1" t="s">
        <v>4552</v>
      </c>
      <c r="I2517" s="1" t="s">
        <v>2189</v>
      </c>
    </row>
    <row r="2518" spans="1:9">
      <c r="A2518">
        <v>190409</v>
      </c>
      <c r="B2518">
        <v>19</v>
      </c>
      <c r="C2518" s="2">
        <v>45296</v>
      </c>
      <c r="D2518" s="1" t="s">
        <v>4551</v>
      </c>
      <c r="E2518">
        <v>46</v>
      </c>
      <c r="F2518" s="3">
        <v>1926.19</v>
      </c>
      <c r="G2518" s="4">
        <v>546910.59</v>
      </c>
      <c r="H2518" s="1" t="s">
        <v>4552</v>
      </c>
      <c r="I2518" s="1" t="s">
        <v>2304</v>
      </c>
    </row>
    <row r="2519" spans="1:9">
      <c r="A2519">
        <v>200033</v>
      </c>
      <c r="B2519">
        <v>20</v>
      </c>
      <c r="C2519" s="2">
        <v>45296</v>
      </c>
      <c r="D2519" s="1" t="s">
        <v>4551</v>
      </c>
      <c r="E2519">
        <v>3</v>
      </c>
      <c r="F2519" s="3">
        <v>1645.93</v>
      </c>
      <c r="G2519" s="4">
        <v>500359.24</v>
      </c>
      <c r="H2519" s="1" t="s">
        <v>4553</v>
      </c>
      <c r="I2519" s="1" t="s">
        <v>4554</v>
      </c>
    </row>
    <row r="2520" spans="1:9">
      <c r="A2520">
        <v>200041</v>
      </c>
      <c r="B2520">
        <v>20</v>
      </c>
      <c r="C2520" s="2">
        <v>45296</v>
      </c>
      <c r="D2520" s="1" t="s">
        <v>4551</v>
      </c>
      <c r="E2520">
        <v>4</v>
      </c>
      <c r="F2520" s="3">
        <v>631.75</v>
      </c>
      <c r="G2520" s="4">
        <v>190860.98</v>
      </c>
      <c r="H2520" s="1" t="s">
        <v>4552</v>
      </c>
      <c r="I2520" s="1" t="s">
        <v>1456</v>
      </c>
    </row>
    <row r="2521" spans="1:9">
      <c r="A2521">
        <v>200056</v>
      </c>
      <c r="B2521">
        <v>20</v>
      </c>
      <c r="C2521" s="2">
        <v>45296</v>
      </c>
      <c r="D2521" s="1" t="s">
        <v>4551</v>
      </c>
      <c r="E2521">
        <v>6</v>
      </c>
      <c r="F2521" s="3">
        <v>1401</v>
      </c>
      <c r="G2521" s="4">
        <v>504544.59</v>
      </c>
      <c r="H2521" s="1" t="s">
        <v>4552</v>
      </c>
      <c r="I2521" s="1" t="s">
        <v>3950</v>
      </c>
    </row>
    <row r="2522" spans="1:9">
      <c r="A2522">
        <v>200088</v>
      </c>
      <c r="B2522">
        <v>20</v>
      </c>
      <c r="C2522" s="2">
        <v>45296</v>
      </c>
      <c r="D2522" s="1" t="s">
        <v>4555</v>
      </c>
      <c r="E2522">
        <v>12</v>
      </c>
      <c r="F2522" s="3">
        <v>856.15</v>
      </c>
      <c r="G2522" s="4">
        <v>325919.56</v>
      </c>
      <c r="H2522" s="1" t="s">
        <v>4553</v>
      </c>
      <c r="I2522" s="1" t="s">
        <v>4554</v>
      </c>
    </row>
    <row r="2523" spans="1:9">
      <c r="A2523">
        <v>200112</v>
      </c>
      <c r="B2523">
        <v>20</v>
      </c>
      <c r="C2523" s="2">
        <v>45296</v>
      </c>
      <c r="D2523" s="1" t="s">
        <v>4555</v>
      </c>
      <c r="E2523">
        <v>15</v>
      </c>
      <c r="F2523" s="3">
        <v>1805.12</v>
      </c>
      <c r="G2523" s="4">
        <v>588372.59</v>
      </c>
      <c r="H2523" s="1" t="s">
        <v>4552</v>
      </c>
      <c r="I2523" s="1" t="s">
        <v>2185</v>
      </c>
    </row>
    <row r="2524" spans="1:9">
      <c r="A2524">
        <v>200118</v>
      </c>
      <c r="B2524">
        <v>20</v>
      </c>
      <c r="C2524" s="2">
        <v>45296</v>
      </c>
      <c r="D2524" s="1" t="s">
        <v>4551</v>
      </c>
      <c r="E2524">
        <v>16</v>
      </c>
      <c r="F2524" s="3">
        <v>645.44000000000005</v>
      </c>
      <c r="G2524" s="4">
        <v>225236.42</v>
      </c>
      <c r="H2524" s="1" t="s">
        <v>4552</v>
      </c>
      <c r="I2524" s="1" t="s">
        <v>2518</v>
      </c>
    </row>
    <row r="2525" spans="1:9">
      <c r="A2525">
        <v>200126</v>
      </c>
      <c r="B2525">
        <v>20</v>
      </c>
      <c r="C2525" s="2">
        <v>45296</v>
      </c>
      <c r="D2525" s="1" t="s">
        <v>4551</v>
      </c>
      <c r="E2525">
        <v>16</v>
      </c>
      <c r="F2525" s="3">
        <v>645.44000000000005</v>
      </c>
      <c r="G2525" s="4">
        <v>189004.45</v>
      </c>
      <c r="H2525" s="1" t="s">
        <v>4552</v>
      </c>
      <c r="I2525" s="1" t="s">
        <v>135</v>
      </c>
    </row>
    <row r="2526" spans="1:9">
      <c r="A2526">
        <v>200143</v>
      </c>
      <c r="B2526">
        <v>20</v>
      </c>
      <c r="C2526" s="2">
        <v>45296</v>
      </c>
      <c r="D2526" s="1" t="s">
        <v>4551</v>
      </c>
      <c r="E2526">
        <v>17</v>
      </c>
      <c r="F2526" s="3">
        <v>1089.33</v>
      </c>
      <c r="G2526" s="4">
        <v>322504.11</v>
      </c>
      <c r="H2526" s="1" t="s">
        <v>4552</v>
      </c>
      <c r="I2526" s="1" t="s">
        <v>716</v>
      </c>
    </row>
    <row r="2527" spans="1:9">
      <c r="A2527">
        <v>200148</v>
      </c>
      <c r="B2527">
        <v>20</v>
      </c>
      <c r="C2527" s="2">
        <v>45296</v>
      </c>
      <c r="D2527" s="1" t="s">
        <v>4551</v>
      </c>
      <c r="E2527">
        <v>18</v>
      </c>
      <c r="F2527" s="3">
        <v>1868.01</v>
      </c>
      <c r="G2527" s="4">
        <v>557469.37</v>
      </c>
      <c r="H2527" s="1" t="s">
        <v>4552</v>
      </c>
      <c r="I2527" s="1" t="s">
        <v>3000</v>
      </c>
    </row>
    <row r="2528" spans="1:9">
      <c r="A2528">
        <v>200185</v>
      </c>
      <c r="B2528">
        <v>20</v>
      </c>
      <c r="C2528" s="2">
        <v>45296</v>
      </c>
      <c r="D2528" s="1" t="s">
        <v>4551</v>
      </c>
      <c r="E2528">
        <v>19</v>
      </c>
      <c r="F2528" s="3">
        <v>759.72</v>
      </c>
      <c r="G2528" s="4">
        <v>226302.61</v>
      </c>
      <c r="H2528" s="1" t="s">
        <v>4552</v>
      </c>
      <c r="I2528" s="1" t="s">
        <v>4503</v>
      </c>
    </row>
    <row r="2529" spans="1:9">
      <c r="A2529">
        <v>200214</v>
      </c>
      <c r="B2529">
        <v>20</v>
      </c>
      <c r="C2529" s="2">
        <v>45296</v>
      </c>
      <c r="D2529" s="1" t="s">
        <v>4555</v>
      </c>
      <c r="E2529">
        <v>26</v>
      </c>
      <c r="F2529" s="3">
        <v>1941.62</v>
      </c>
      <c r="G2529" s="4">
        <v>583770.52</v>
      </c>
      <c r="H2529" s="1" t="s">
        <v>4552</v>
      </c>
      <c r="I2529" s="1" t="s">
        <v>279</v>
      </c>
    </row>
    <row r="2530" spans="1:9">
      <c r="A2530">
        <v>200221</v>
      </c>
      <c r="B2530">
        <v>20</v>
      </c>
      <c r="C2530" s="2">
        <v>45296</v>
      </c>
      <c r="D2530" s="1" t="s">
        <v>4551</v>
      </c>
      <c r="E2530">
        <v>27</v>
      </c>
      <c r="F2530" s="3">
        <v>993.62</v>
      </c>
      <c r="G2530" s="4">
        <v>336064.45</v>
      </c>
      <c r="H2530" s="1" t="s">
        <v>4553</v>
      </c>
      <c r="I2530" s="1" t="s">
        <v>4554</v>
      </c>
    </row>
    <row r="2531" spans="1:9">
      <c r="A2531">
        <v>200229</v>
      </c>
      <c r="B2531">
        <v>20</v>
      </c>
      <c r="C2531" s="2">
        <v>45296</v>
      </c>
      <c r="D2531" s="1" t="s">
        <v>4551</v>
      </c>
      <c r="E2531">
        <v>29</v>
      </c>
      <c r="F2531" s="3">
        <v>1844.16</v>
      </c>
      <c r="G2531" s="4">
        <v>628812.32999999996</v>
      </c>
      <c r="H2531" s="1" t="s">
        <v>4552</v>
      </c>
      <c r="I2531" s="1" t="s">
        <v>56</v>
      </c>
    </row>
    <row r="2532" spans="1:9">
      <c r="A2532">
        <v>200260</v>
      </c>
      <c r="B2532">
        <v>20</v>
      </c>
      <c r="C2532" s="2">
        <v>45296</v>
      </c>
      <c r="D2532" s="1" t="s">
        <v>4551</v>
      </c>
      <c r="E2532">
        <v>30</v>
      </c>
      <c r="F2532" s="3">
        <v>1703.94</v>
      </c>
      <c r="G2532" s="4">
        <v>547470.63</v>
      </c>
      <c r="H2532" s="1" t="s">
        <v>4553</v>
      </c>
      <c r="I2532" s="1" t="s">
        <v>4554</v>
      </c>
    </row>
    <row r="2533" spans="1:9">
      <c r="A2533">
        <v>200344</v>
      </c>
      <c r="B2533">
        <v>20</v>
      </c>
      <c r="C2533" s="2">
        <v>45296</v>
      </c>
      <c r="D2533" s="1" t="s">
        <v>4551</v>
      </c>
      <c r="E2533">
        <v>37</v>
      </c>
      <c r="F2533" s="3">
        <v>632.35</v>
      </c>
      <c r="G2533" s="4">
        <v>178371.29</v>
      </c>
      <c r="H2533" s="1" t="s">
        <v>4552</v>
      </c>
      <c r="I2533" s="1" t="s">
        <v>1163</v>
      </c>
    </row>
    <row r="2534" spans="1:9">
      <c r="A2534">
        <v>200348</v>
      </c>
      <c r="B2534">
        <v>20</v>
      </c>
      <c r="C2534" s="2">
        <v>45296</v>
      </c>
      <c r="D2534" s="1" t="s">
        <v>4551</v>
      </c>
      <c r="E2534">
        <v>38</v>
      </c>
      <c r="F2534" s="3">
        <v>1499.47</v>
      </c>
      <c r="G2534" s="4">
        <v>484664.3</v>
      </c>
      <c r="H2534" s="1" t="s">
        <v>4552</v>
      </c>
      <c r="I2534" s="1" t="s">
        <v>2593</v>
      </c>
    </row>
    <row r="2535" spans="1:9">
      <c r="A2535">
        <v>200350</v>
      </c>
      <c r="B2535">
        <v>20</v>
      </c>
      <c r="C2535" s="2">
        <v>45296</v>
      </c>
      <c r="D2535" s="1" t="s">
        <v>4551</v>
      </c>
      <c r="E2535">
        <v>38</v>
      </c>
      <c r="F2535" s="3">
        <v>1499.47</v>
      </c>
      <c r="G2535" s="4">
        <v>476655.47</v>
      </c>
      <c r="H2535" s="1" t="s">
        <v>4553</v>
      </c>
      <c r="I2535" s="1" t="s">
        <v>4554</v>
      </c>
    </row>
    <row r="2536" spans="1:9">
      <c r="A2536">
        <v>200392</v>
      </c>
      <c r="B2536">
        <v>20</v>
      </c>
      <c r="C2536" s="2">
        <v>45296</v>
      </c>
      <c r="D2536" s="1" t="s">
        <v>4551</v>
      </c>
      <c r="E2536">
        <v>43</v>
      </c>
      <c r="F2536" s="3">
        <v>1697.49</v>
      </c>
      <c r="G2536" s="4">
        <v>488991.11</v>
      </c>
      <c r="H2536" s="1" t="s">
        <v>4552</v>
      </c>
      <c r="I2536" s="1" t="s">
        <v>3443</v>
      </c>
    </row>
    <row r="2537" spans="1:9">
      <c r="A2537">
        <v>200397</v>
      </c>
      <c r="B2537">
        <v>20</v>
      </c>
      <c r="C2537" s="2">
        <v>45296</v>
      </c>
      <c r="D2537" s="1" t="s">
        <v>4551</v>
      </c>
      <c r="E2537">
        <v>45</v>
      </c>
      <c r="F2537" s="3">
        <v>1532.67</v>
      </c>
      <c r="G2537" s="4">
        <v>462288.76</v>
      </c>
      <c r="H2537" s="1" t="s">
        <v>4552</v>
      </c>
      <c r="I2537" s="1" t="s">
        <v>4454</v>
      </c>
    </row>
    <row r="2538" spans="1:9">
      <c r="A2538">
        <v>200424</v>
      </c>
      <c r="B2538">
        <v>20</v>
      </c>
      <c r="C2538" s="2">
        <v>45296</v>
      </c>
      <c r="D2538" s="1" t="s">
        <v>4551</v>
      </c>
      <c r="E2538">
        <v>48</v>
      </c>
      <c r="F2538" s="3">
        <v>860.8</v>
      </c>
      <c r="G2538" s="4">
        <v>289841.71999999997</v>
      </c>
      <c r="H2538" s="1" t="s">
        <v>4552</v>
      </c>
      <c r="I2538" s="1" t="s">
        <v>3725</v>
      </c>
    </row>
    <row r="2539" spans="1:9">
      <c r="A2539">
        <v>200445</v>
      </c>
      <c r="B2539">
        <v>20</v>
      </c>
      <c r="C2539" s="2">
        <v>45296</v>
      </c>
      <c r="D2539" s="1" t="s">
        <v>4551</v>
      </c>
      <c r="E2539">
        <v>50</v>
      </c>
      <c r="F2539" s="3">
        <v>493.06</v>
      </c>
      <c r="G2539" s="4">
        <v>171624.15</v>
      </c>
      <c r="H2539" s="1" t="s">
        <v>4552</v>
      </c>
      <c r="I2539" s="1" t="s">
        <v>4146</v>
      </c>
    </row>
    <row r="2540" spans="1:9">
      <c r="A2540">
        <v>200452</v>
      </c>
      <c r="B2540">
        <v>20</v>
      </c>
      <c r="C2540" s="2">
        <v>45296</v>
      </c>
      <c r="D2540" s="1" t="s">
        <v>4551</v>
      </c>
      <c r="E2540">
        <v>51</v>
      </c>
      <c r="F2540" s="3">
        <v>1062.33</v>
      </c>
      <c r="G2540" s="4">
        <v>345373.29</v>
      </c>
      <c r="H2540" s="1" t="s">
        <v>4553</v>
      </c>
      <c r="I2540" s="1" t="s">
        <v>4554</v>
      </c>
    </row>
    <row r="2541" spans="1:9">
      <c r="A2541">
        <v>200454</v>
      </c>
      <c r="B2541">
        <v>20</v>
      </c>
      <c r="C2541" s="2">
        <v>45296</v>
      </c>
      <c r="D2541" s="1" t="s">
        <v>4551</v>
      </c>
      <c r="E2541">
        <v>51</v>
      </c>
      <c r="F2541" s="3">
        <v>1062.33</v>
      </c>
      <c r="G2541" s="4">
        <v>355350.57</v>
      </c>
      <c r="H2541" s="1" t="s">
        <v>4553</v>
      </c>
      <c r="I2541" s="1" t="s">
        <v>4554</v>
      </c>
    </row>
    <row r="2542" spans="1:9">
      <c r="A2542">
        <v>200459</v>
      </c>
      <c r="B2542">
        <v>20</v>
      </c>
      <c r="C2542" s="2">
        <v>45296</v>
      </c>
      <c r="D2542" s="1" t="s">
        <v>4551</v>
      </c>
      <c r="E2542">
        <v>51</v>
      </c>
      <c r="F2542" s="3">
        <v>1062.33</v>
      </c>
      <c r="G2542" s="4">
        <v>272335.56</v>
      </c>
      <c r="H2542" s="1" t="s">
        <v>4552</v>
      </c>
      <c r="I2542" s="1" t="s">
        <v>3727</v>
      </c>
    </row>
    <row r="2543" spans="1:9">
      <c r="A2543">
        <v>200463</v>
      </c>
      <c r="B2543">
        <v>20</v>
      </c>
      <c r="C2543" s="2">
        <v>45296</v>
      </c>
      <c r="D2543" s="1" t="s">
        <v>4551</v>
      </c>
      <c r="E2543">
        <v>51</v>
      </c>
      <c r="F2543" s="3">
        <v>1062.33</v>
      </c>
      <c r="G2543" s="4">
        <v>324442.59000000003</v>
      </c>
      <c r="H2543" s="1" t="s">
        <v>4553</v>
      </c>
      <c r="I2543" s="1" t="s">
        <v>4554</v>
      </c>
    </row>
    <row r="2544" spans="1:9">
      <c r="A2544">
        <v>200481</v>
      </c>
      <c r="B2544">
        <v>20</v>
      </c>
      <c r="C2544" s="2">
        <v>45296</v>
      </c>
      <c r="D2544" s="1" t="s">
        <v>4551</v>
      </c>
      <c r="E2544">
        <v>54</v>
      </c>
      <c r="F2544" s="3">
        <v>589.61</v>
      </c>
      <c r="G2544" s="4">
        <v>173347.8</v>
      </c>
      <c r="H2544" s="1" t="s">
        <v>4552</v>
      </c>
      <c r="I2544" s="1" t="s">
        <v>3857</v>
      </c>
    </row>
    <row r="2545" spans="1:9">
      <c r="A2545">
        <v>990026</v>
      </c>
      <c r="B2545">
        <v>5</v>
      </c>
      <c r="C2545" s="2">
        <v>45296</v>
      </c>
      <c r="D2545" s="1" t="s">
        <v>4551</v>
      </c>
      <c r="E2545">
        <v>51</v>
      </c>
      <c r="F2545" s="3">
        <v>789.25</v>
      </c>
      <c r="G2545" s="4">
        <v>199216.4</v>
      </c>
      <c r="H2545" s="1" t="s">
        <v>4553</v>
      </c>
      <c r="I2545" s="1" t="s">
        <v>4554</v>
      </c>
    </row>
    <row r="2546" spans="1:9">
      <c r="A2546">
        <v>1009</v>
      </c>
      <c r="B2546">
        <v>1</v>
      </c>
      <c r="C2546" s="2">
        <v>45297</v>
      </c>
      <c r="D2546" s="1" t="s">
        <v>4555</v>
      </c>
      <c r="E2546">
        <v>9</v>
      </c>
      <c r="F2546" s="3">
        <v>1200.82</v>
      </c>
      <c r="G2546" s="4">
        <v>317196.40000000002</v>
      </c>
      <c r="H2546" s="1" t="s">
        <v>4552</v>
      </c>
      <c r="I2546" s="1" t="s">
        <v>268</v>
      </c>
    </row>
    <row r="2547" spans="1:9">
      <c r="A2547">
        <v>2007</v>
      </c>
      <c r="B2547">
        <v>2</v>
      </c>
      <c r="C2547" s="2">
        <v>45297</v>
      </c>
      <c r="D2547" s="1" t="s">
        <v>4551</v>
      </c>
      <c r="E2547">
        <v>7</v>
      </c>
      <c r="F2547" s="3">
        <v>723.93</v>
      </c>
      <c r="G2547" s="4">
        <v>196142.19</v>
      </c>
      <c r="H2547" s="1" t="s">
        <v>4552</v>
      </c>
      <c r="I2547" s="1" t="s">
        <v>549</v>
      </c>
    </row>
    <row r="2548" spans="1:9">
      <c r="A2548">
        <v>2044</v>
      </c>
      <c r="B2548">
        <v>2</v>
      </c>
      <c r="C2548" s="2">
        <v>45297</v>
      </c>
      <c r="D2548" s="1" t="s">
        <v>4551</v>
      </c>
      <c r="E2548">
        <v>44</v>
      </c>
      <c r="F2548" s="3">
        <v>722.96</v>
      </c>
      <c r="G2548" s="4">
        <v>250773.15</v>
      </c>
      <c r="H2548" s="1" t="s">
        <v>4552</v>
      </c>
      <c r="I2548" s="1" t="s">
        <v>271</v>
      </c>
    </row>
    <row r="2549" spans="1:9">
      <c r="A2549">
        <v>3015</v>
      </c>
      <c r="B2549">
        <v>3</v>
      </c>
      <c r="C2549" s="2">
        <v>45297</v>
      </c>
      <c r="D2549" s="1" t="s">
        <v>4551</v>
      </c>
      <c r="E2549">
        <v>15</v>
      </c>
      <c r="F2549" s="3">
        <v>720.7</v>
      </c>
      <c r="G2549" s="4">
        <v>207281.59</v>
      </c>
      <c r="H2549" s="1" t="s">
        <v>4552</v>
      </c>
      <c r="I2549" s="1" t="s">
        <v>211</v>
      </c>
    </row>
    <row r="2550" spans="1:9">
      <c r="A2550">
        <v>3051</v>
      </c>
      <c r="B2550">
        <v>3</v>
      </c>
      <c r="C2550" s="2">
        <v>45297</v>
      </c>
      <c r="D2550" s="1" t="s">
        <v>4551</v>
      </c>
      <c r="E2550">
        <v>51</v>
      </c>
      <c r="F2550" s="3">
        <v>1357.16</v>
      </c>
      <c r="G2550" s="4">
        <v>385447.69</v>
      </c>
      <c r="H2550" s="1" t="s">
        <v>4553</v>
      </c>
      <c r="I2550" s="1" t="s">
        <v>4554</v>
      </c>
    </row>
    <row r="2551" spans="1:9">
      <c r="A2551">
        <v>4002</v>
      </c>
      <c r="B2551">
        <v>4</v>
      </c>
      <c r="C2551" s="2">
        <v>45297</v>
      </c>
      <c r="D2551" s="1" t="s">
        <v>4551</v>
      </c>
      <c r="E2551">
        <v>2</v>
      </c>
      <c r="F2551" s="3">
        <v>789.25</v>
      </c>
      <c r="G2551" s="4">
        <v>231348.93</v>
      </c>
      <c r="H2551" s="1" t="s">
        <v>4553</v>
      </c>
      <c r="I2551" s="1" t="s">
        <v>4554</v>
      </c>
    </row>
    <row r="2552" spans="1:9">
      <c r="A2552">
        <v>5018</v>
      </c>
      <c r="B2552">
        <v>5</v>
      </c>
      <c r="C2552" s="2">
        <v>45297</v>
      </c>
      <c r="D2552" s="1" t="s">
        <v>4551</v>
      </c>
      <c r="E2552">
        <v>18</v>
      </c>
      <c r="F2552" s="3">
        <v>1057.92</v>
      </c>
      <c r="G2552" s="4">
        <v>271227.49</v>
      </c>
      <c r="H2552" s="1" t="s">
        <v>4553</v>
      </c>
      <c r="I2552" s="1" t="s">
        <v>4554</v>
      </c>
    </row>
    <row r="2553" spans="1:9">
      <c r="A2553">
        <v>10037</v>
      </c>
      <c r="B2553">
        <v>1</v>
      </c>
      <c r="C2553" s="2">
        <v>45297</v>
      </c>
      <c r="D2553" s="1" t="s">
        <v>4551</v>
      </c>
      <c r="E2553">
        <v>4</v>
      </c>
      <c r="F2553" s="3">
        <v>633.61</v>
      </c>
      <c r="G2553" s="4">
        <v>211564.72</v>
      </c>
      <c r="H2553" s="1" t="s">
        <v>4553</v>
      </c>
      <c r="I2553" s="1" t="s">
        <v>4554</v>
      </c>
    </row>
    <row r="2554" spans="1:9">
      <c r="A2554">
        <v>10038</v>
      </c>
      <c r="B2554">
        <v>1</v>
      </c>
      <c r="C2554" s="2">
        <v>45297</v>
      </c>
      <c r="D2554" s="1" t="s">
        <v>4555</v>
      </c>
      <c r="E2554">
        <v>4</v>
      </c>
      <c r="F2554" s="3">
        <v>633.61</v>
      </c>
      <c r="G2554" s="4">
        <v>207099.8</v>
      </c>
      <c r="H2554" s="1" t="s">
        <v>4552</v>
      </c>
      <c r="I2554" s="1" t="s">
        <v>2120</v>
      </c>
    </row>
    <row r="2555" spans="1:9">
      <c r="A2555">
        <v>10048</v>
      </c>
      <c r="B2555">
        <v>1</v>
      </c>
      <c r="C2555" s="2">
        <v>45297</v>
      </c>
      <c r="D2555" s="1" t="s">
        <v>4551</v>
      </c>
      <c r="E2555">
        <v>6</v>
      </c>
      <c r="F2555" s="3">
        <v>740.75</v>
      </c>
      <c r="G2555" s="4">
        <v>235640.11</v>
      </c>
      <c r="H2555" s="1" t="s">
        <v>4553</v>
      </c>
      <c r="I2555" s="1" t="s">
        <v>4554</v>
      </c>
    </row>
    <row r="2556" spans="1:9">
      <c r="A2556">
        <v>10051</v>
      </c>
      <c r="B2556">
        <v>1</v>
      </c>
      <c r="C2556" s="2">
        <v>45297</v>
      </c>
      <c r="D2556" s="1" t="s">
        <v>4551</v>
      </c>
      <c r="E2556">
        <v>6</v>
      </c>
      <c r="F2556" s="3">
        <v>740.75</v>
      </c>
      <c r="G2556" s="4">
        <v>225076.85</v>
      </c>
      <c r="H2556" s="1" t="s">
        <v>4552</v>
      </c>
      <c r="I2556" s="1" t="s">
        <v>3386</v>
      </c>
    </row>
    <row r="2557" spans="1:9">
      <c r="A2557">
        <v>10060</v>
      </c>
      <c r="B2557">
        <v>1</v>
      </c>
      <c r="C2557" s="2">
        <v>45297</v>
      </c>
      <c r="D2557" s="1" t="s">
        <v>4555</v>
      </c>
      <c r="E2557">
        <v>7</v>
      </c>
      <c r="F2557" s="3">
        <v>758.88</v>
      </c>
      <c r="G2557" s="4">
        <v>222419.24</v>
      </c>
      <c r="H2557" s="1" t="s">
        <v>4553</v>
      </c>
      <c r="I2557" s="1" t="s">
        <v>4554</v>
      </c>
    </row>
    <row r="2558" spans="1:9">
      <c r="A2558">
        <v>10063</v>
      </c>
      <c r="B2558">
        <v>1</v>
      </c>
      <c r="C2558" s="2">
        <v>45297</v>
      </c>
      <c r="D2558" s="1" t="s">
        <v>4551</v>
      </c>
      <c r="E2558">
        <v>8</v>
      </c>
      <c r="F2558" s="3">
        <v>763.88</v>
      </c>
      <c r="G2558" s="4">
        <v>274165.11</v>
      </c>
      <c r="H2558" s="1" t="s">
        <v>4552</v>
      </c>
      <c r="I2558" s="1" t="s">
        <v>3768</v>
      </c>
    </row>
    <row r="2559" spans="1:9">
      <c r="A2559">
        <v>10074</v>
      </c>
      <c r="B2559">
        <v>1</v>
      </c>
      <c r="C2559" s="2">
        <v>45297</v>
      </c>
      <c r="D2559" s="1" t="s">
        <v>4551</v>
      </c>
      <c r="E2559">
        <v>10</v>
      </c>
      <c r="F2559" s="3">
        <v>1439.52</v>
      </c>
      <c r="G2559" s="4">
        <v>349187.69</v>
      </c>
      <c r="H2559" s="1" t="s">
        <v>4552</v>
      </c>
      <c r="I2559" s="1" t="s">
        <v>4230</v>
      </c>
    </row>
    <row r="2560" spans="1:9">
      <c r="A2560">
        <v>10109</v>
      </c>
      <c r="B2560">
        <v>1</v>
      </c>
      <c r="C2560" s="2">
        <v>45297</v>
      </c>
      <c r="D2560" s="1" t="s">
        <v>4551</v>
      </c>
      <c r="E2560">
        <v>14</v>
      </c>
      <c r="F2560" s="3">
        <v>1181.69</v>
      </c>
      <c r="G2560" s="4">
        <v>375616.46</v>
      </c>
      <c r="H2560" s="1" t="s">
        <v>4552</v>
      </c>
      <c r="I2560" s="1" t="s">
        <v>2815</v>
      </c>
    </row>
    <row r="2561" spans="1:9">
      <c r="A2561">
        <v>10139</v>
      </c>
      <c r="B2561">
        <v>1</v>
      </c>
      <c r="C2561" s="2">
        <v>45297</v>
      </c>
      <c r="D2561" s="1" t="s">
        <v>4555</v>
      </c>
      <c r="E2561">
        <v>18</v>
      </c>
      <c r="F2561" s="3">
        <v>716.85</v>
      </c>
      <c r="G2561" s="4">
        <v>219508.45</v>
      </c>
      <c r="H2561" s="1" t="s">
        <v>4552</v>
      </c>
      <c r="I2561" s="1" t="s">
        <v>4106</v>
      </c>
    </row>
    <row r="2562" spans="1:9">
      <c r="A2562">
        <v>10149</v>
      </c>
      <c r="B2562">
        <v>1</v>
      </c>
      <c r="C2562" s="2">
        <v>45297</v>
      </c>
      <c r="D2562" s="1" t="s">
        <v>4551</v>
      </c>
      <c r="E2562">
        <v>19</v>
      </c>
      <c r="F2562" s="3">
        <v>773.17</v>
      </c>
      <c r="G2562" s="4">
        <v>219291.92</v>
      </c>
      <c r="H2562" s="1" t="s">
        <v>4552</v>
      </c>
      <c r="I2562" s="1" t="s">
        <v>1847</v>
      </c>
    </row>
    <row r="2563" spans="1:9">
      <c r="A2563">
        <v>10165</v>
      </c>
      <c r="B2563">
        <v>1</v>
      </c>
      <c r="C2563" s="2">
        <v>45297</v>
      </c>
      <c r="D2563" s="1" t="s">
        <v>4555</v>
      </c>
      <c r="E2563">
        <v>21</v>
      </c>
      <c r="F2563" s="3">
        <v>1957.16</v>
      </c>
      <c r="G2563" s="4">
        <v>526058.84</v>
      </c>
      <c r="H2563" s="1" t="s">
        <v>4552</v>
      </c>
      <c r="I2563" s="1" t="s">
        <v>1733</v>
      </c>
    </row>
    <row r="2564" spans="1:9">
      <c r="A2564">
        <v>10187</v>
      </c>
      <c r="B2564">
        <v>1</v>
      </c>
      <c r="C2564" s="2">
        <v>45297</v>
      </c>
      <c r="D2564" s="1" t="s">
        <v>4551</v>
      </c>
      <c r="E2564">
        <v>23</v>
      </c>
      <c r="F2564" s="3">
        <v>1201.5</v>
      </c>
      <c r="G2564" s="4">
        <v>276708.33</v>
      </c>
      <c r="H2564" s="1" t="s">
        <v>4552</v>
      </c>
      <c r="I2564" s="1" t="s">
        <v>4348</v>
      </c>
    </row>
    <row r="2565" spans="1:9">
      <c r="A2565">
        <v>10263</v>
      </c>
      <c r="B2565">
        <v>1</v>
      </c>
      <c r="C2565" s="2">
        <v>45297</v>
      </c>
      <c r="D2565" s="1" t="s">
        <v>4551</v>
      </c>
      <c r="E2565">
        <v>29</v>
      </c>
      <c r="F2565" s="3">
        <v>757.2</v>
      </c>
      <c r="G2565" s="4">
        <v>210506.46</v>
      </c>
      <c r="H2565" s="1" t="s">
        <v>4553</v>
      </c>
      <c r="I2565" s="1" t="s">
        <v>4554</v>
      </c>
    </row>
    <row r="2566" spans="1:9">
      <c r="A2566">
        <v>10270</v>
      </c>
      <c r="B2566">
        <v>1</v>
      </c>
      <c r="C2566" s="2">
        <v>45297</v>
      </c>
      <c r="D2566" s="1" t="s">
        <v>4551</v>
      </c>
      <c r="E2566">
        <v>29</v>
      </c>
      <c r="F2566" s="3">
        <v>757.2</v>
      </c>
      <c r="G2566" s="4">
        <v>224787.88</v>
      </c>
      <c r="H2566" s="1" t="s">
        <v>4552</v>
      </c>
      <c r="I2566" s="1" t="s">
        <v>1211</v>
      </c>
    </row>
    <row r="2567" spans="1:9">
      <c r="A2567">
        <v>10271</v>
      </c>
      <c r="B2567">
        <v>1</v>
      </c>
      <c r="C2567" s="2">
        <v>45297</v>
      </c>
      <c r="D2567" s="1" t="s">
        <v>4551</v>
      </c>
      <c r="E2567">
        <v>29</v>
      </c>
      <c r="F2567" s="3">
        <v>757.2</v>
      </c>
      <c r="G2567" s="4">
        <v>228687.82</v>
      </c>
      <c r="H2567" s="1" t="s">
        <v>4553</v>
      </c>
      <c r="I2567" s="1" t="s">
        <v>4554</v>
      </c>
    </row>
    <row r="2568" spans="1:9">
      <c r="A2568">
        <v>10279</v>
      </c>
      <c r="B2568">
        <v>1</v>
      </c>
      <c r="C2568" s="2">
        <v>45297</v>
      </c>
      <c r="D2568" s="1" t="s">
        <v>4551</v>
      </c>
      <c r="E2568">
        <v>30</v>
      </c>
      <c r="F2568" s="3">
        <v>753.29</v>
      </c>
      <c r="G2568" s="4">
        <v>243911.06</v>
      </c>
      <c r="H2568" s="1" t="s">
        <v>4552</v>
      </c>
      <c r="I2568" s="1" t="s">
        <v>967</v>
      </c>
    </row>
    <row r="2569" spans="1:9">
      <c r="A2569">
        <v>10291</v>
      </c>
      <c r="B2569">
        <v>1</v>
      </c>
      <c r="C2569" s="2">
        <v>45297</v>
      </c>
      <c r="D2569" s="1" t="s">
        <v>4555</v>
      </c>
      <c r="E2569">
        <v>31</v>
      </c>
      <c r="F2569" s="3">
        <v>619.78</v>
      </c>
      <c r="G2569" s="4">
        <v>200210.02</v>
      </c>
      <c r="H2569" s="1" t="s">
        <v>4552</v>
      </c>
      <c r="I2569" s="1" t="s">
        <v>2986</v>
      </c>
    </row>
    <row r="2570" spans="1:9">
      <c r="A2570">
        <v>10309</v>
      </c>
      <c r="B2570">
        <v>1</v>
      </c>
      <c r="C2570" s="2">
        <v>45297</v>
      </c>
      <c r="D2570" s="1" t="s">
        <v>4551</v>
      </c>
      <c r="E2570">
        <v>33</v>
      </c>
      <c r="F2570" s="3">
        <v>827.74</v>
      </c>
      <c r="G2570" s="4">
        <v>242694.53</v>
      </c>
      <c r="H2570" s="1" t="s">
        <v>4552</v>
      </c>
      <c r="I2570" s="1" t="s">
        <v>181</v>
      </c>
    </row>
    <row r="2571" spans="1:9">
      <c r="A2571">
        <v>10387</v>
      </c>
      <c r="B2571">
        <v>1</v>
      </c>
      <c r="C2571" s="2">
        <v>45297</v>
      </c>
      <c r="D2571" s="1" t="s">
        <v>4551</v>
      </c>
      <c r="E2571">
        <v>45</v>
      </c>
      <c r="F2571" s="3">
        <v>767.46</v>
      </c>
      <c r="G2571" s="4">
        <v>241846.09</v>
      </c>
      <c r="H2571" s="1" t="s">
        <v>4552</v>
      </c>
      <c r="I2571" s="1" t="s">
        <v>471</v>
      </c>
    </row>
    <row r="2572" spans="1:9">
      <c r="A2572">
        <v>20004</v>
      </c>
      <c r="B2572">
        <v>2</v>
      </c>
      <c r="C2572" s="2">
        <v>45297</v>
      </c>
      <c r="D2572" s="1" t="s">
        <v>4551</v>
      </c>
      <c r="E2572">
        <v>1</v>
      </c>
      <c r="F2572" s="3">
        <v>706.3</v>
      </c>
      <c r="G2572" s="4">
        <v>233124.97</v>
      </c>
      <c r="H2572" s="1" t="s">
        <v>4552</v>
      </c>
      <c r="I2572" s="1" t="s">
        <v>2809</v>
      </c>
    </row>
    <row r="2573" spans="1:9">
      <c r="A2573">
        <v>20008</v>
      </c>
      <c r="B2573">
        <v>2</v>
      </c>
      <c r="C2573" s="2">
        <v>45297</v>
      </c>
      <c r="D2573" s="1" t="s">
        <v>4551</v>
      </c>
      <c r="E2573">
        <v>1</v>
      </c>
      <c r="F2573" s="3">
        <v>706.3</v>
      </c>
      <c r="G2573" s="4">
        <v>204997.52</v>
      </c>
      <c r="H2573" s="1" t="s">
        <v>4552</v>
      </c>
      <c r="I2573" s="1" t="s">
        <v>356</v>
      </c>
    </row>
    <row r="2574" spans="1:9">
      <c r="A2574">
        <v>20020</v>
      </c>
      <c r="B2574">
        <v>2</v>
      </c>
      <c r="C2574" s="2">
        <v>45297</v>
      </c>
      <c r="D2574" s="1" t="s">
        <v>4551</v>
      </c>
      <c r="E2574">
        <v>3</v>
      </c>
      <c r="F2574" s="3">
        <v>645.84</v>
      </c>
      <c r="G2574" s="4">
        <v>179062.73</v>
      </c>
      <c r="H2574" s="1" t="s">
        <v>4552</v>
      </c>
      <c r="I2574" s="1" t="s">
        <v>2094</v>
      </c>
    </row>
    <row r="2575" spans="1:9">
      <c r="A2575">
        <v>20022</v>
      </c>
      <c r="B2575">
        <v>2</v>
      </c>
      <c r="C2575" s="2">
        <v>45297</v>
      </c>
      <c r="D2575" s="1" t="s">
        <v>4551</v>
      </c>
      <c r="E2575">
        <v>3</v>
      </c>
      <c r="F2575" s="3">
        <v>645.84</v>
      </c>
      <c r="G2575" s="4">
        <v>186825.58</v>
      </c>
      <c r="H2575" s="1" t="s">
        <v>4552</v>
      </c>
      <c r="I2575" s="1" t="s">
        <v>4050</v>
      </c>
    </row>
    <row r="2576" spans="1:9">
      <c r="A2576">
        <v>20028</v>
      </c>
      <c r="B2576">
        <v>2</v>
      </c>
      <c r="C2576" s="2">
        <v>45297</v>
      </c>
      <c r="D2576" s="1" t="s">
        <v>4551</v>
      </c>
      <c r="E2576">
        <v>3</v>
      </c>
      <c r="F2576" s="3">
        <v>645.84</v>
      </c>
      <c r="G2576" s="4">
        <v>207709.77</v>
      </c>
      <c r="H2576" s="1" t="s">
        <v>4552</v>
      </c>
      <c r="I2576" s="1" t="s">
        <v>2314</v>
      </c>
    </row>
    <row r="2577" spans="1:9">
      <c r="A2577">
        <v>20073</v>
      </c>
      <c r="B2577">
        <v>2</v>
      </c>
      <c r="C2577" s="2">
        <v>45297</v>
      </c>
      <c r="D2577" s="1" t="s">
        <v>4555</v>
      </c>
      <c r="E2577">
        <v>8</v>
      </c>
      <c r="F2577" s="3">
        <v>715.54</v>
      </c>
      <c r="G2577" s="4">
        <v>217319.81</v>
      </c>
      <c r="H2577" s="1" t="s">
        <v>4552</v>
      </c>
      <c r="I2577" s="1" t="s">
        <v>2874</v>
      </c>
    </row>
    <row r="2578" spans="1:9">
      <c r="A2578">
        <v>20119</v>
      </c>
      <c r="B2578">
        <v>2</v>
      </c>
      <c r="C2578" s="2">
        <v>45297</v>
      </c>
      <c r="D2578" s="1" t="s">
        <v>4551</v>
      </c>
      <c r="E2578">
        <v>15</v>
      </c>
      <c r="F2578" s="3">
        <v>1603.33</v>
      </c>
      <c r="G2578" s="4">
        <v>455712.93</v>
      </c>
      <c r="H2578" s="1" t="s">
        <v>4552</v>
      </c>
      <c r="I2578" s="1" t="s">
        <v>3818</v>
      </c>
    </row>
    <row r="2579" spans="1:9">
      <c r="A2579">
        <v>20120</v>
      </c>
      <c r="B2579">
        <v>2</v>
      </c>
      <c r="C2579" s="2">
        <v>45297</v>
      </c>
      <c r="D2579" s="1" t="s">
        <v>4551</v>
      </c>
      <c r="E2579">
        <v>15</v>
      </c>
      <c r="F2579" s="3">
        <v>1603.33</v>
      </c>
      <c r="G2579" s="4">
        <v>507748.67</v>
      </c>
      <c r="H2579" s="1" t="s">
        <v>4553</v>
      </c>
      <c r="I2579" s="1" t="s">
        <v>4554</v>
      </c>
    </row>
    <row r="2580" spans="1:9">
      <c r="A2580">
        <v>20137</v>
      </c>
      <c r="B2580">
        <v>2</v>
      </c>
      <c r="C2580" s="2">
        <v>45297</v>
      </c>
      <c r="D2580" s="1" t="s">
        <v>4551</v>
      </c>
      <c r="E2580">
        <v>17</v>
      </c>
      <c r="F2580" s="3">
        <v>1397.4</v>
      </c>
      <c r="G2580" s="4">
        <v>394000.01</v>
      </c>
      <c r="H2580" s="1" t="s">
        <v>4552</v>
      </c>
      <c r="I2580" s="1" t="s">
        <v>1356</v>
      </c>
    </row>
    <row r="2581" spans="1:9">
      <c r="A2581">
        <v>20142</v>
      </c>
      <c r="B2581">
        <v>2</v>
      </c>
      <c r="C2581" s="2">
        <v>45297</v>
      </c>
      <c r="D2581" s="1" t="s">
        <v>4551</v>
      </c>
      <c r="E2581">
        <v>17</v>
      </c>
      <c r="F2581" s="3">
        <v>1397.4</v>
      </c>
      <c r="G2581" s="4">
        <v>397081.68</v>
      </c>
      <c r="H2581" s="1" t="s">
        <v>4552</v>
      </c>
      <c r="I2581" s="1" t="s">
        <v>1280</v>
      </c>
    </row>
    <row r="2582" spans="1:9">
      <c r="A2582">
        <v>20170</v>
      </c>
      <c r="B2582">
        <v>2</v>
      </c>
      <c r="C2582" s="2">
        <v>45297</v>
      </c>
      <c r="D2582" s="1" t="s">
        <v>4551</v>
      </c>
      <c r="E2582">
        <v>20</v>
      </c>
      <c r="F2582" s="3">
        <v>727.55</v>
      </c>
      <c r="G2582" s="4">
        <v>247073.99</v>
      </c>
      <c r="H2582" s="1" t="s">
        <v>4552</v>
      </c>
      <c r="I2582" s="1" t="s">
        <v>3761</v>
      </c>
    </row>
    <row r="2583" spans="1:9">
      <c r="A2583">
        <v>20220</v>
      </c>
      <c r="B2583">
        <v>2</v>
      </c>
      <c r="C2583" s="2">
        <v>45297</v>
      </c>
      <c r="D2583" s="1" t="s">
        <v>4551</v>
      </c>
      <c r="E2583">
        <v>24</v>
      </c>
      <c r="F2583" s="3">
        <v>785.12</v>
      </c>
      <c r="G2583" s="4">
        <v>243597.84</v>
      </c>
      <c r="H2583" s="1" t="s">
        <v>4552</v>
      </c>
      <c r="I2583" s="1" t="s">
        <v>2930</v>
      </c>
    </row>
    <row r="2584" spans="1:9">
      <c r="A2584">
        <v>20241</v>
      </c>
      <c r="B2584">
        <v>2</v>
      </c>
      <c r="C2584" s="2">
        <v>45297</v>
      </c>
      <c r="D2584" s="1" t="s">
        <v>4551</v>
      </c>
      <c r="E2584">
        <v>26</v>
      </c>
      <c r="F2584" s="3">
        <v>1577.79</v>
      </c>
      <c r="G2584" s="4">
        <v>523520.73</v>
      </c>
      <c r="H2584" s="1" t="s">
        <v>4552</v>
      </c>
      <c r="I2584" s="1" t="s">
        <v>1034</v>
      </c>
    </row>
    <row r="2585" spans="1:9">
      <c r="A2585">
        <v>20266</v>
      </c>
      <c r="B2585">
        <v>2</v>
      </c>
      <c r="C2585" s="2">
        <v>45297</v>
      </c>
      <c r="D2585" s="1" t="s">
        <v>4551</v>
      </c>
      <c r="E2585">
        <v>31</v>
      </c>
      <c r="F2585" s="3">
        <v>629.91999999999996</v>
      </c>
      <c r="G2585" s="4">
        <v>189529.43</v>
      </c>
      <c r="H2585" s="1" t="s">
        <v>4552</v>
      </c>
      <c r="I2585" s="1" t="s">
        <v>887</v>
      </c>
    </row>
    <row r="2586" spans="1:9">
      <c r="A2586">
        <v>20270</v>
      </c>
      <c r="B2586">
        <v>2</v>
      </c>
      <c r="C2586" s="2">
        <v>45297</v>
      </c>
      <c r="D2586" s="1" t="s">
        <v>4551</v>
      </c>
      <c r="E2586">
        <v>32</v>
      </c>
      <c r="F2586" s="3">
        <v>925.63</v>
      </c>
      <c r="G2586" s="4">
        <v>255847.44</v>
      </c>
      <c r="H2586" s="1" t="s">
        <v>4552</v>
      </c>
      <c r="I2586" s="1" t="s">
        <v>3303</v>
      </c>
    </row>
    <row r="2587" spans="1:9">
      <c r="A2587">
        <v>20272</v>
      </c>
      <c r="B2587">
        <v>2</v>
      </c>
      <c r="C2587" s="2">
        <v>45297</v>
      </c>
      <c r="D2587" s="1" t="s">
        <v>4551</v>
      </c>
      <c r="E2587">
        <v>32</v>
      </c>
      <c r="F2587" s="3">
        <v>925.63</v>
      </c>
      <c r="G2587" s="4">
        <v>221533.82</v>
      </c>
      <c r="H2587" s="1" t="s">
        <v>4552</v>
      </c>
      <c r="I2587" s="1" t="s">
        <v>1405</v>
      </c>
    </row>
    <row r="2588" spans="1:9">
      <c r="A2588">
        <v>20283</v>
      </c>
      <c r="B2588">
        <v>2</v>
      </c>
      <c r="C2588" s="2">
        <v>45297</v>
      </c>
      <c r="D2588" s="1" t="s">
        <v>4551</v>
      </c>
      <c r="E2588">
        <v>33</v>
      </c>
      <c r="F2588" s="3">
        <v>931.4</v>
      </c>
      <c r="G2588" s="4">
        <v>243101.66</v>
      </c>
      <c r="H2588" s="1" t="s">
        <v>4553</v>
      </c>
      <c r="I2588" s="1" t="s">
        <v>4554</v>
      </c>
    </row>
    <row r="2589" spans="1:9">
      <c r="A2589">
        <v>20295</v>
      </c>
      <c r="B2589">
        <v>2</v>
      </c>
      <c r="C2589" s="2">
        <v>45297</v>
      </c>
      <c r="D2589" s="1" t="s">
        <v>4555</v>
      </c>
      <c r="E2589">
        <v>35</v>
      </c>
      <c r="F2589" s="3">
        <v>1391.68</v>
      </c>
      <c r="G2589" s="4">
        <v>423238.84</v>
      </c>
      <c r="H2589" s="1" t="s">
        <v>4552</v>
      </c>
      <c r="I2589" s="1" t="s">
        <v>2235</v>
      </c>
    </row>
    <row r="2590" spans="1:9">
      <c r="A2590">
        <v>20306</v>
      </c>
      <c r="B2590">
        <v>2</v>
      </c>
      <c r="C2590" s="2">
        <v>45297</v>
      </c>
      <c r="D2590" s="1" t="s">
        <v>4551</v>
      </c>
      <c r="E2590">
        <v>36</v>
      </c>
      <c r="F2590" s="3">
        <v>641.72</v>
      </c>
      <c r="G2590" s="4">
        <v>209926.73</v>
      </c>
      <c r="H2590" s="1" t="s">
        <v>4553</v>
      </c>
      <c r="I2590" s="1" t="s">
        <v>4554</v>
      </c>
    </row>
    <row r="2591" spans="1:9">
      <c r="A2591">
        <v>20326</v>
      </c>
      <c r="B2591">
        <v>2</v>
      </c>
      <c r="C2591" s="2">
        <v>45297</v>
      </c>
      <c r="D2591" s="1" t="s">
        <v>4551</v>
      </c>
      <c r="E2591">
        <v>39</v>
      </c>
      <c r="F2591" s="3">
        <v>788.77</v>
      </c>
      <c r="G2591" s="4">
        <v>237883.82</v>
      </c>
      <c r="H2591" s="1" t="s">
        <v>4553</v>
      </c>
      <c r="I2591" s="1" t="s">
        <v>4554</v>
      </c>
    </row>
    <row r="2592" spans="1:9">
      <c r="A2592">
        <v>20363</v>
      </c>
      <c r="B2592">
        <v>2</v>
      </c>
      <c r="C2592" s="2">
        <v>45297</v>
      </c>
      <c r="D2592" s="1" t="s">
        <v>4551</v>
      </c>
      <c r="E2592">
        <v>42</v>
      </c>
      <c r="F2592" s="3">
        <v>786.45</v>
      </c>
      <c r="G2592" s="4">
        <v>223297.56</v>
      </c>
      <c r="H2592" s="1" t="s">
        <v>4553</v>
      </c>
      <c r="I2592" s="1" t="s">
        <v>4554</v>
      </c>
    </row>
    <row r="2593" spans="1:9">
      <c r="A2593">
        <v>20405</v>
      </c>
      <c r="B2593">
        <v>2</v>
      </c>
      <c r="C2593" s="2">
        <v>45297</v>
      </c>
      <c r="D2593" s="1" t="s">
        <v>4551</v>
      </c>
      <c r="E2593">
        <v>47</v>
      </c>
      <c r="F2593" s="3">
        <v>708.32</v>
      </c>
      <c r="G2593" s="4">
        <v>197007.65</v>
      </c>
      <c r="H2593" s="1" t="s">
        <v>4552</v>
      </c>
      <c r="I2593" s="1" t="s">
        <v>1372</v>
      </c>
    </row>
    <row r="2594" spans="1:9">
      <c r="A2594">
        <v>20406</v>
      </c>
      <c r="B2594">
        <v>2</v>
      </c>
      <c r="C2594" s="2">
        <v>45297</v>
      </c>
      <c r="D2594" s="1" t="s">
        <v>4555</v>
      </c>
      <c r="E2594">
        <v>47</v>
      </c>
      <c r="F2594" s="3">
        <v>708.32</v>
      </c>
      <c r="G2594" s="4">
        <v>188014.56</v>
      </c>
      <c r="H2594" s="1" t="s">
        <v>4552</v>
      </c>
      <c r="I2594" s="1" t="s">
        <v>1670</v>
      </c>
    </row>
    <row r="2595" spans="1:9">
      <c r="A2595">
        <v>20440</v>
      </c>
      <c r="B2595">
        <v>2</v>
      </c>
      <c r="C2595" s="2">
        <v>45297</v>
      </c>
      <c r="D2595" s="1" t="s">
        <v>4551</v>
      </c>
      <c r="E2595">
        <v>51</v>
      </c>
      <c r="F2595" s="3">
        <v>699.31</v>
      </c>
      <c r="G2595" s="4">
        <v>206388.13</v>
      </c>
      <c r="H2595" s="1" t="s">
        <v>4552</v>
      </c>
      <c r="I2595" s="1" t="s">
        <v>1084</v>
      </c>
    </row>
    <row r="2596" spans="1:9">
      <c r="A2596">
        <v>20490</v>
      </c>
      <c r="B2596">
        <v>2</v>
      </c>
      <c r="C2596" s="2">
        <v>45297</v>
      </c>
      <c r="D2596" s="1" t="s">
        <v>4551</v>
      </c>
      <c r="E2596">
        <v>57</v>
      </c>
      <c r="F2596" s="3">
        <v>789.52</v>
      </c>
      <c r="G2596" s="4">
        <v>217378.39</v>
      </c>
      <c r="H2596" s="1" t="s">
        <v>4553</v>
      </c>
      <c r="I2596" s="1" t="s">
        <v>4554</v>
      </c>
    </row>
    <row r="2597" spans="1:9">
      <c r="A2597">
        <v>20492</v>
      </c>
      <c r="B2597">
        <v>2</v>
      </c>
      <c r="C2597" s="2">
        <v>45297</v>
      </c>
      <c r="D2597" s="1" t="s">
        <v>4551</v>
      </c>
      <c r="E2597">
        <v>57</v>
      </c>
      <c r="F2597" s="3">
        <v>789.52</v>
      </c>
      <c r="G2597" s="4">
        <v>275548.06</v>
      </c>
      <c r="H2597" s="1" t="s">
        <v>4552</v>
      </c>
      <c r="I2597" s="1" t="s">
        <v>4446</v>
      </c>
    </row>
    <row r="2598" spans="1:9">
      <c r="A2598">
        <v>30023</v>
      </c>
      <c r="B2598">
        <v>3</v>
      </c>
      <c r="C2598" s="2">
        <v>45297</v>
      </c>
      <c r="D2598" s="1" t="s">
        <v>4551</v>
      </c>
      <c r="E2598">
        <v>2</v>
      </c>
      <c r="F2598" s="3">
        <v>672.64</v>
      </c>
      <c r="G2598" s="4">
        <v>241432.47</v>
      </c>
      <c r="H2598" s="1" t="s">
        <v>4553</v>
      </c>
      <c r="I2598" s="1" t="s">
        <v>4554</v>
      </c>
    </row>
    <row r="2599" spans="1:9">
      <c r="A2599">
        <v>30033</v>
      </c>
      <c r="B2599">
        <v>3</v>
      </c>
      <c r="C2599" s="2">
        <v>45297</v>
      </c>
      <c r="D2599" s="1" t="s">
        <v>4551</v>
      </c>
      <c r="E2599">
        <v>4</v>
      </c>
      <c r="F2599" s="3">
        <v>719.96</v>
      </c>
      <c r="G2599" s="4">
        <v>230528.92</v>
      </c>
      <c r="H2599" s="1" t="s">
        <v>4552</v>
      </c>
      <c r="I2599" s="1" t="s">
        <v>868</v>
      </c>
    </row>
    <row r="2600" spans="1:9">
      <c r="A2600">
        <v>30041</v>
      </c>
      <c r="B2600">
        <v>3</v>
      </c>
      <c r="C2600" s="2">
        <v>45297</v>
      </c>
      <c r="D2600" s="1" t="s">
        <v>4551</v>
      </c>
      <c r="E2600">
        <v>4</v>
      </c>
      <c r="F2600" s="3">
        <v>719.96</v>
      </c>
      <c r="G2600" s="4">
        <v>214613.17</v>
      </c>
      <c r="H2600" s="1" t="s">
        <v>4552</v>
      </c>
      <c r="I2600" s="1" t="s">
        <v>2904</v>
      </c>
    </row>
    <row r="2601" spans="1:9">
      <c r="A2601">
        <v>30061</v>
      </c>
      <c r="B2601">
        <v>3</v>
      </c>
      <c r="C2601" s="2">
        <v>45297</v>
      </c>
      <c r="D2601" s="1" t="s">
        <v>4555</v>
      </c>
      <c r="E2601">
        <v>7</v>
      </c>
      <c r="F2601" s="3">
        <v>744.01</v>
      </c>
      <c r="G2601" s="4">
        <v>223349.45</v>
      </c>
      <c r="H2601" s="1" t="s">
        <v>4552</v>
      </c>
      <c r="I2601" s="1" t="s">
        <v>2352</v>
      </c>
    </row>
    <row r="2602" spans="1:9">
      <c r="A2602">
        <v>30063</v>
      </c>
      <c r="B2602">
        <v>3</v>
      </c>
      <c r="C2602" s="2">
        <v>45297</v>
      </c>
      <c r="D2602" s="1" t="s">
        <v>4551</v>
      </c>
      <c r="E2602">
        <v>7</v>
      </c>
      <c r="F2602" s="3">
        <v>744.01</v>
      </c>
      <c r="G2602" s="4">
        <v>234370.71</v>
      </c>
      <c r="H2602" s="1" t="s">
        <v>4552</v>
      </c>
      <c r="I2602" s="1" t="s">
        <v>518</v>
      </c>
    </row>
    <row r="2603" spans="1:9">
      <c r="A2603">
        <v>30064</v>
      </c>
      <c r="B2603">
        <v>3</v>
      </c>
      <c r="C2603" s="2">
        <v>45297</v>
      </c>
      <c r="D2603" s="1" t="s">
        <v>4551</v>
      </c>
      <c r="E2603">
        <v>7</v>
      </c>
      <c r="F2603" s="3">
        <v>744.01</v>
      </c>
      <c r="G2603" s="4">
        <v>212281.58</v>
      </c>
      <c r="H2603" s="1" t="s">
        <v>4553</v>
      </c>
      <c r="I2603" s="1" t="s">
        <v>4554</v>
      </c>
    </row>
    <row r="2604" spans="1:9">
      <c r="A2604">
        <v>30101</v>
      </c>
      <c r="B2604">
        <v>3</v>
      </c>
      <c r="C2604" s="2">
        <v>45297</v>
      </c>
      <c r="D2604" s="1" t="s">
        <v>4551</v>
      </c>
      <c r="E2604">
        <v>9</v>
      </c>
      <c r="F2604" s="3">
        <v>1125.8399999999999</v>
      </c>
      <c r="G2604" s="4">
        <v>353144.13</v>
      </c>
      <c r="H2604" s="1" t="s">
        <v>4552</v>
      </c>
      <c r="I2604" s="1" t="s">
        <v>1110</v>
      </c>
    </row>
    <row r="2605" spans="1:9">
      <c r="A2605">
        <v>30148</v>
      </c>
      <c r="B2605">
        <v>3</v>
      </c>
      <c r="C2605" s="2">
        <v>45297</v>
      </c>
      <c r="D2605" s="1" t="s">
        <v>4551</v>
      </c>
      <c r="E2605">
        <v>15</v>
      </c>
      <c r="F2605" s="3">
        <v>1230.25</v>
      </c>
      <c r="G2605" s="4">
        <v>319403.26</v>
      </c>
      <c r="H2605" s="1" t="s">
        <v>4552</v>
      </c>
      <c r="I2605" s="1" t="s">
        <v>3382</v>
      </c>
    </row>
    <row r="2606" spans="1:9">
      <c r="A2606">
        <v>30156</v>
      </c>
      <c r="B2606">
        <v>3</v>
      </c>
      <c r="C2606" s="2">
        <v>45297</v>
      </c>
      <c r="D2606" s="1" t="s">
        <v>4551</v>
      </c>
      <c r="E2606">
        <v>18</v>
      </c>
      <c r="F2606" s="3">
        <v>706.68</v>
      </c>
      <c r="G2606" s="4">
        <v>229412.62</v>
      </c>
      <c r="H2606" s="1" t="s">
        <v>4552</v>
      </c>
      <c r="I2606" s="1" t="s">
        <v>56</v>
      </c>
    </row>
    <row r="2607" spans="1:9">
      <c r="A2607">
        <v>30183</v>
      </c>
      <c r="B2607">
        <v>3</v>
      </c>
      <c r="C2607" s="2">
        <v>45297</v>
      </c>
      <c r="D2607" s="1" t="s">
        <v>4551</v>
      </c>
      <c r="E2607">
        <v>20</v>
      </c>
      <c r="F2607" s="3">
        <v>802.97</v>
      </c>
      <c r="G2607" s="4">
        <v>245079.83</v>
      </c>
      <c r="H2607" s="1" t="s">
        <v>4553</v>
      </c>
      <c r="I2607" s="1" t="s">
        <v>4554</v>
      </c>
    </row>
    <row r="2608" spans="1:9">
      <c r="A2608">
        <v>30189</v>
      </c>
      <c r="B2608">
        <v>3</v>
      </c>
      <c r="C2608" s="2">
        <v>45297</v>
      </c>
      <c r="D2608" s="1" t="s">
        <v>4555</v>
      </c>
      <c r="E2608">
        <v>20</v>
      </c>
      <c r="F2608" s="3">
        <v>802.97</v>
      </c>
      <c r="G2608" s="4">
        <v>192754.81</v>
      </c>
      <c r="H2608" s="1" t="s">
        <v>4552</v>
      </c>
      <c r="I2608" s="1" t="s">
        <v>1563</v>
      </c>
    </row>
    <row r="2609" spans="1:9">
      <c r="A2609">
        <v>30242</v>
      </c>
      <c r="B2609">
        <v>3</v>
      </c>
      <c r="C2609" s="2">
        <v>45297</v>
      </c>
      <c r="D2609" s="1" t="s">
        <v>4551</v>
      </c>
      <c r="E2609">
        <v>27</v>
      </c>
      <c r="F2609" s="3">
        <v>1117.1400000000001</v>
      </c>
      <c r="G2609" s="4">
        <v>332759.78999999998</v>
      </c>
      <c r="H2609" s="1" t="s">
        <v>4552</v>
      </c>
      <c r="I2609" s="1" t="s">
        <v>2752</v>
      </c>
    </row>
    <row r="2610" spans="1:9">
      <c r="A2610">
        <v>30263</v>
      </c>
      <c r="B2610">
        <v>3</v>
      </c>
      <c r="C2610" s="2">
        <v>45297</v>
      </c>
      <c r="D2610" s="1" t="s">
        <v>4551</v>
      </c>
      <c r="E2610">
        <v>29</v>
      </c>
      <c r="F2610" s="3">
        <v>666</v>
      </c>
      <c r="G2610" s="4">
        <v>180178.15</v>
      </c>
      <c r="H2610" s="1" t="s">
        <v>4553</v>
      </c>
      <c r="I2610" s="1" t="s">
        <v>4554</v>
      </c>
    </row>
    <row r="2611" spans="1:9">
      <c r="A2611">
        <v>30288</v>
      </c>
      <c r="B2611">
        <v>3</v>
      </c>
      <c r="C2611" s="2">
        <v>45297</v>
      </c>
      <c r="D2611" s="1" t="s">
        <v>4551</v>
      </c>
      <c r="E2611">
        <v>34</v>
      </c>
      <c r="F2611" s="3">
        <v>768.76</v>
      </c>
      <c r="G2611" s="4">
        <v>247152.29</v>
      </c>
      <c r="H2611" s="1" t="s">
        <v>4553</v>
      </c>
      <c r="I2611" s="1" t="s">
        <v>4554</v>
      </c>
    </row>
    <row r="2612" spans="1:9">
      <c r="A2612">
        <v>30327</v>
      </c>
      <c r="B2612">
        <v>3</v>
      </c>
      <c r="C2612" s="2">
        <v>45297</v>
      </c>
      <c r="D2612" s="1" t="s">
        <v>4551</v>
      </c>
      <c r="E2612">
        <v>40</v>
      </c>
      <c r="F2612" s="3">
        <v>678.71</v>
      </c>
      <c r="G2612" s="4">
        <v>240523.77</v>
      </c>
      <c r="H2612" s="1" t="s">
        <v>4552</v>
      </c>
      <c r="I2612" s="1" t="s">
        <v>2276</v>
      </c>
    </row>
    <row r="2613" spans="1:9">
      <c r="A2613">
        <v>30336</v>
      </c>
      <c r="B2613">
        <v>3</v>
      </c>
      <c r="C2613" s="2">
        <v>45297</v>
      </c>
      <c r="D2613" s="1" t="s">
        <v>4551</v>
      </c>
      <c r="E2613">
        <v>41</v>
      </c>
      <c r="F2613" s="3">
        <v>965.5</v>
      </c>
      <c r="G2613" s="4">
        <v>314592.39</v>
      </c>
      <c r="H2613" s="1" t="s">
        <v>4552</v>
      </c>
      <c r="I2613" s="1" t="s">
        <v>3307</v>
      </c>
    </row>
    <row r="2614" spans="1:9">
      <c r="A2614">
        <v>30345</v>
      </c>
      <c r="B2614">
        <v>3</v>
      </c>
      <c r="C2614" s="2">
        <v>45297</v>
      </c>
      <c r="D2614" s="1" t="s">
        <v>4555</v>
      </c>
      <c r="E2614">
        <v>42</v>
      </c>
      <c r="F2614" s="3">
        <v>1343.96</v>
      </c>
      <c r="G2614" s="4">
        <v>439747.03</v>
      </c>
      <c r="H2614" s="1" t="s">
        <v>4553</v>
      </c>
      <c r="I2614" s="1" t="s">
        <v>4554</v>
      </c>
    </row>
    <row r="2615" spans="1:9">
      <c r="A2615">
        <v>30373</v>
      </c>
      <c r="B2615">
        <v>3</v>
      </c>
      <c r="C2615" s="2">
        <v>45297</v>
      </c>
      <c r="D2615" s="1" t="s">
        <v>4551</v>
      </c>
      <c r="E2615">
        <v>46</v>
      </c>
      <c r="F2615" s="3">
        <v>1599.81</v>
      </c>
      <c r="G2615" s="4">
        <v>538098.62</v>
      </c>
      <c r="H2615" s="1" t="s">
        <v>4552</v>
      </c>
      <c r="I2615" s="1" t="s">
        <v>4146</v>
      </c>
    </row>
    <row r="2616" spans="1:9">
      <c r="A2616">
        <v>30436</v>
      </c>
      <c r="B2616">
        <v>3</v>
      </c>
      <c r="C2616" s="2">
        <v>45297</v>
      </c>
      <c r="D2616" s="1" t="s">
        <v>4551</v>
      </c>
      <c r="E2616">
        <v>50</v>
      </c>
      <c r="F2616" s="3">
        <v>713.67</v>
      </c>
      <c r="G2616" s="4">
        <v>217307.23</v>
      </c>
      <c r="H2616" s="1" t="s">
        <v>4552</v>
      </c>
      <c r="I2616" s="1" t="s">
        <v>4484</v>
      </c>
    </row>
    <row r="2617" spans="1:9">
      <c r="A2617">
        <v>30459</v>
      </c>
      <c r="B2617">
        <v>3</v>
      </c>
      <c r="C2617" s="2">
        <v>45297</v>
      </c>
      <c r="D2617" s="1" t="s">
        <v>4551</v>
      </c>
      <c r="E2617">
        <v>54</v>
      </c>
      <c r="F2617" s="3">
        <v>787.64</v>
      </c>
      <c r="G2617" s="4">
        <v>226236.28</v>
      </c>
      <c r="H2617" s="1" t="s">
        <v>4552</v>
      </c>
      <c r="I2617" s="1" t="s">
        <v>1605</v>
      </c>
    </row>
    <row r="2618" spans="1:9">
      <c r="A2618">
        <v>30510</v>
      </c>
      <c r="B2618">
        <v>3</v>
      </c>
      <c r="C2618" s="2">
        <v>45297</v>
      </c>
      <c r="D2618" s="1" t="s">
        <v>4551</v>
      </c>
      <c r="E2618">
        <v>59</v>
      </c>
      <c r="F2618" s="3">
        <v>1353.02</v>
      </c>
      <c r="G2618" s="4">
        <v>439606.13</v>
      </c>
      <c r="H2618" s="1" t="s">
        <v>4553</v>
      </c>
      <c r="I2618" s="1" t="s">
        <v>4554</v>
      </c>
    </row>
    <row r="2619" spans="1:9">
      <c r="A2619">
        <v>40002</v>
      </c>
      <c r="B2619">
        <v>4</v>
      </c>
      <c r="C2619" s="2">
        <v>45297</v>
      </c>
      <c r="D2619" s="1" t="s">
        <v>4551</v>
      </c>
      <c r="E2619">
        <v>1</v>
      </c>
      <c r="F2619" s="3">
        <v>1615.98</v>
      </c>
      <c r="G2619" s="4">
        <v>486273.9</v>
      </c>
      <c r="H2619" s="1" t="s">
        <v>4553</v>
      </c>
      <c r="I2619" s="1" t="s">
        <v>4554</v>
      </c>
    </row>
    <row r="2620" spans="1:9">
      <c r="A2620">
        <v>40003</v>
      </c>
      <c r="B2620">
        <v>4</v>
      </c>
      <c r="C2620" s="2">
        <v>45297</v>
      </c>
      <c r="D2620" s="1" t="s">
        <v>4551</v>
      </c>
      <c r="E2620">
        <v>1</v>
      </c>
      <c r="F2620" s="3">
        <v>1615.98</v>
      </c>
      <c r="G2620" s="4">
        <v>419401.36</v>
      </c>
      <c r="H2620" s="1" t="s">
        <v>4552</v>
      </c>
      <c r="I2620" s="1" t="s">
        <v>1066</v>
      </c>
    </row>
    <row r="2621" spans="1:9">
      <c r="A2621">
        <v>40007</v>
      </c>
      <c r="B2621">
        <v>4</v>
      </c>
      <c r="C2621" s="2">
        <v>45297</v>
      </c>
      <c r="D2621" s="1" t="s">
        <v>4551</v>
      </c>
      <c r="E2621">
        <v>1</v>
      </c>
      <c r="F2621" s="3">
        <v>1615.98</v>
      </c>
      <c r="G2621" s="4">
        <v>542134.93000000005</v>
      </c>
      <c r="H2621" s="1" t="s">
        <v>4552</v>
      </c>
      <c r="I2621" s="1" t="s">
        <v>3420</v>
      </c>
    </row>
    <row r="2622" spans="1:9">
      <c r="A2622">
        <v>40015</v>
      </c>
      <c r="B2622">
        <v>4</v>
      </c>
      <c r="C2622" s="2">
        <v>45297</v>
      </c>
      <c r="D2622" s="1" t="s">
        <v>4551</v>
      </c>
      <c r="E2622">
        <v>2</v>
      </c>
      <c r="F2622" s="3">
        <v>1620.07</v>
      </c>
      <c r="G2622" s="4">
        <v>531362.61</v>
      </c>
      <c r="H2622" s="1" t="s">
        <v>4552</v>
      </c>
      <c r="I2622" s="1" t="s">
        <v>2231</v>
      </c>
    </row>
    <row r="2623" spans="1:9">
      <c r="A2623">
        <v>40034</v>
      </c>
      <c r="B2623">
        <v>4</v>
      </c>
      <c r="C2623" s="2">
        <v>45297</v>
      </c>
      <c r="D2623" s="1" t="s">
        <v>4551</v>
      </c>
      <c r="E2623">
        <v>4</v>
      </c>
      <c r="F2623" s="3">
        <v>783.03</v>
      </c>
      <c r="G2623" s="4">
        <v>176619.49</v>
      </c>
      <c r="H2623" s="1" t="s">
        <v>4553</v>
      </c>
      <c r="I2623" s="1" t="s">
        <v>4554</v>
      </c>
    </row>
    <row r="2624" spans="1:9">
      <c r="A2624">
        <v>40039</v>
      </c>
      <c r="B2624">
        <v>4</v>
      </c>
      <c r="C2624" s="2">
        <v>45297</v>
      </c>
      <c r="D2624" s="1" t="s">
        <v>4555</v>
      </c>
      <c r="E2624">
        <v>4</v>
      </c>
      <c r="F2624" s="3">
        <v>783.03</v>
      </c>
      <c r="G2624" s="4">
        <v>275110.40999999997</v>
      </c>
      <c r="H2624" s="1" t="s">
        <v>4552</v>
      </c>
      <c r="I2624" s="1" t="s">
        <v>1331</v>
      </c>
    </row>
    <row r="2625" spans="1:9">
      <c r="A2625">
        <v>40043</v>
      </c>
      <c r="B2625">
        <v>4</v>
      </c>
      <c r="C2625" s="2">
        <v>45297</v>
      </c>
      <c r="D2625" s="1" t="s">
        <v>4555</v>
      </c>
      <c r="E2625">
        <v>4</v>
      </c>
      <c r="F2625" s="3">
        <v>783.03</v>
      </c>
      <c r="G2625" s="4">
        <v>246228.64</v>
      </c>
      <c r="H2625" s="1" t="s">
        <v>4553</v>
      </c>
      <c r="I2625" s="1" t="s">
        <v>4554</v>
      </c>
    </row>
    <row r="2626" spans="1:9">
      <c r="A2626">
        <v>40056</v>
      </c>
      <c r="B2626">
        <v>4</v>
      </c>
      <c r="C2626" s="2">
        <v>45297</v>
      </c>
      <c r="D2626" s="1" t="s">
        <v>4551</v>
      </c>
      <c r="E2626">
        <v>5</v>
      </c>
      <c r="F2626" s="3">
        <v>786.98</v>
      </c>
      <c r="G2626" s="4">
        <v>251554.82</v>
      </c>
      <c r="H2626" s="1" t="s">
        <v>4552</v>
      </c>
      <c r="I2626" s="1" t="s">
        <v>3052</v>
      </c>
    </row>
    <row r="2627" spans="1:9">
      <c r="A2627">
        <v>40093</v>
      </c>
      <c r="B2627">
        <v>4</v>
      </c>
      <c r="C2627" s="2">
        <v>45297</v>
      </c>
      <c r="D2627" s="1" t="s">
        <v>4555</v>
      </c>
      <c r="E2627">
        <v>12</v>
      </c>
      <c r="F2627" s="3">
        <v>789.38</v>
      </c>
      <c r="G2627" s="4">
        <v>243288.52</v>
      </c>
      <c r="H2627" s="1" t="s">
        <v>4552</v>
      </c>
      <c r="I2627" s="1" t="s">
        <v>3575</v>
      </c>
    </row>
    <row r="2628" spans="1:9">
      <c r="A2628">
        <v>40098</v>
      </c>
      <c r="B2628">
        <v>4</v>
      </c>
      <c r="C2628" s="2">
        <v>45297</v>
      </c>
      <c r="D2628" s="1" t="s">
        <v>4551</v>
      </c>
      <c r="E2628">
        <v>13</v>
      </c>
      <c r="F2628" s="3">
        <v>809.06</v>
      </c>
      <c r="G2628" s="4">
        <v>228891.79</v>
      </c>
      <c r="H2628" s="1" t="s">
        <v>4552</v>
      </c>
      <c r="I2628" s="1" t="s">
        <v>2684</v>
      </c>
    </row>
    <row r="2629" spans="1:9">
      <c r="A2629">
        <v>40101</v>
      </c>
      <c r="B2629">
        <v>4</v>
      </c>
      <c r="C2629" s="2">
        <v>45297</v>
      </c>
      <c r="D2629" s="1" t="s">
        <v>4551</v>
      </c>
      <c r="E2629">
        <v>13</v>
      </c>
      <c r="F2629" s="3">
        <v>809.06</v>
      </c>
      <c r="G2629" s="4">
        <v>230130.03</v>
      </c>
      <c r="H2629" s="1" t="s">
        <v>4552</v>
      </c>
      <c r="I2629" s="1" t="s">
        <v>439</v>
      </c>
    </row>
    <row r="2630" spans="1:9">
      <c r="A2630">
        <v>40109</v>
      </c>
      <c r="B2630">
        <v>4</v>
      </c>
      <c r="C2630" s="2">
        <v>45297</v>
      </c>
      <c r="D2630" s="1" t="s">
        <v>4551</v>
      </c>
      <c r="E2630">
        <v>14</v>
      </c>
      <c r="F2630" s="3">
        <v>1322.66</v>
      </c>
      <c r="G2630" s="4">
        <v>381470.55</v>
      </c>
      <c r="H2630" s="1" t="s">
        <v>4552</v>
      </c>
      <c r="I2630" s="1" t="s">
        <v>2813</v>
      </c>
    </row>
    <row r="2631" spans="1:9">
      <c r="A2631">
        <v>40171</v>
      </c>
      <c r="B2631">
        <v>4</v>
      </c>
      <c r="C2631" s="2">
        <v>45297</v>
      </c>
      <c r="D2631" s="1" t="s">
        <v>4551</v>
      </c>
      <c r="E2631">
        <v>21</v>
      </c>
      <c r="F2631" s="3">
        <v>801.66</v>
      </c>
      <c r="G2631" s="4">
        <v>272945.8</v>
      </c>
      <c r="H2631" s="1" t="s">
        <v>4552</v>
      </c>
      <c r="I2631" s="1" t="s">
        <v>2272</v>
      </c>
    </row>
    <row r="2632" spans="1:9">
      <c r="A2632">
        <v>40178</v>
      </c>
      <c r="B2632">
        <v>4</v>
      </c>
      <c r="C2632" s="2">
        <v>45297</v>
      </c>
      <c r="D2632" s="1" t="s">
        <v>4551</v>
      </c>
      <c r="E2632">
        <v>22</v>
      </c>
      <c r="F2632" s="3">
        <v>737.92</v>
      </c>
      <c r="G2632" s="4">
        <v>200210.26</v>
      </c>
      <c r="H2632" s="1" t="s">
        <v>4552</v>
      </c>
      <c r="I2632" s="1" t="s">
        <v>3213</v>
      </c>
    </row>
    <row r="2633" spans="1:9">
      <c r="A2633">
        <v>40180</v>
      </c>
      <c r="B2633">
        <v>4</v>
      </c>
      <c r="C2633" s="2">
        <v>45297</v>
      </c>
      <c r="D2633" s="1" t="s">
        <v>4551</v>
      </c>
      <c r="E2633">
        <v>22</v>
      </c>
      <c r="F2633" s="3">
        <v>737.92</v>
      </c>
      <c r="G2633" s="4">
        <v>230992.44</v>
      </c>
      <c r="H2633" s="1" t="s">
        <v>4552</v>
      </c>
      <c r="I2633" s="1" t="s">
        <v>342</v>
      </c>
    </row>
    <row r="2634" spans="1:9">
      <c r="A2634">
        <v>40183</v>
      </c>
      <c r="B2634">
        <v>4</v>
      </c>
      <c r="C2634" s="2">
        <v>45297</v>
      </c>
      <c r="D2634" s="1" t="s">
        <v>4551</v>
      </c>
      <c r="E2634">
        <v>22</v>
      </c>
      <c r="F2634" s="3">
        <v>737.92</v>
      </c>
      <c r="G2634" s="4">
        <v>248198.92</v>
      </c>
      <c r="H2634" s="1" t="s">
        <v>4553</v>
      </c>
      <c r="I2634" s="1" t="s">
        <v>4554</v>
      </c>
    </row>
    <row r="2635" spans="1:9">
      <c r="A2635">
        <v>40188</v>
      </c>
      <c r="B2635">
        <v>4</v>
      </c>
      <c r="C2635" s="2">
        <v>45297</v>
      </c>
      <c r="D2635" s="1" t="s">
        <v>4551</v>
      </c>
      <c r="E2635">
        <v>23</v>
      </c>
      <c r="F2635" s="3">
        <v>1110.99</v>
      </c>
      <c r="G2635" s="4">
        <v>357128.99</v>
      </c>
      <c r="H2635" s="1" t="s">
        <v>4553</v>
      </c>
      <c r="I2635" s="1" t="s">
        <v>4554</v>
      </c>
    </row>
    <row r="2636" spans="1:9">
      <c r="A2636">
        <v>40206</v>
      </c>
      <c r="B2636">
        <v>4</v>
      </c>
      <c r="C2636" s="2">
        <v>45297</v>
      </c>
      <c r="D2636" s="1" t="s">
        <v>4555</v>
      </c>
      <c r="E2636">
        <v>26</v>
      </c>
      <c r="F2636" s="3">
        <v>790.05</v>
      </c>
      <c r="G2636" s="4">
        <v>239629.75</v>
      </c>
      <c r="H2636" s="1" t="s">
        <v>4552</v>
      </c>
      <c r="I2636" s="1" t="s">
        <v>2098</v>
      </c>
    </row>
    <row r="2637" spans="1:9">
      <c r="A2637">
        <v>40231</v>
      </c>
      <c r="B2637">
        <v>4</v>
      </c>
      <c r="C2637" s="2">
        <v>45297</v>
      </c>
      <c r="D2637" s="1" t="s">
        <v>4555</v>
      </c>
      <c r="E2637">
        <v>27</v>
      </c>
      <c r="F2637" s="3">
        <v>1130.51</v>
      </c>
      <c r="G2637" s="4">
        <v>409113.91</v>
      </c>
      <c r="H2637" s="1" t="s">
        <v>4553</v>
      </c>
      <c r="I2637" s="1" t="s">
        <v>4554</v>
      </c>
    </row>
    <row r="2638" spans="1:9">
      <c r="A2638">
        <v>40270</v>
      </c>
      <c r="B2638">
        <v>4</v>
      </c>
      <c r="C2638" s="2">
        <v>45297</v>
      </c>
      <c r="D2638" s="1" t="s">
        <v>4551</v>
      </c>
      <c r="E2638">
        <v>31</v>
      </c>
      <c r="F2638" s="3">
        <v>793.1</v>
      </c>
      <c r="G2638" s="4">
        <v>255651.88</v>
      </c>
      <c r="H2638" s="1" t="s">
        <v>4552</v>
      </c>
      <c r="I2638" s="1" t="s">
        <v>2844</v>
      </c>
    </row>
    <row r="2639" spans="1:9">
      <c r="A2639">
        <v>40273</v>
      </c>
      <c r="B2639">
        <v>4</v>
      </c>
      <c r="C2639" s="2">
        <v>45297</v>
      </c>
      <c r="D2639" s="1" t="s">
        <v>4555</v>
      </c>
      <c r="E2639">
        <v>32</v>
      </c>
      <c r="F2639" s="3">
        <v>1328.09</v>
      </c>
      <c r="G2639" s="4">
        <v>425602.22</v>
      </c>
      <c r="H2639" s="1" t="s">
        <v>4552</v>
      </c>
      <c r="I2639" s="1" t="s">
        <v>2698</v>
      </c>
    </row>
    <row r="2640" spans="1:9">
      <c r="A2640">
        <v>40306</v>
      </c>
      <c r="B2640">
        <v>4</v>
      </c>
      <c r="C2640" s="2">
        <v>45297</v>
      </c>
      <c r="D2640" s="1" t="s">
        <v>4551</v>
      </c>
      <c r="E2640">
        <v>37</v>
      </c>
      <c r="F2640" s="3">
        <v>800.13</v>
      </c>
      <c r="G2640" s="4">
        <v>279019.73</v>
      </c>
      <c r="H2640" s="1" t="s">
        <v>4552</v>
      </c>
      <c r="I2640" s="1" t="s">
        <v>3942</v>
      </c>
    </row>
    <row r="2641" spans="1:9">
      <c r="A2641">
        <v>40313</v>
      </c>
      <c r="B2641">
        <v>4</v>
      </c>
      <c r="C2641" s="2">
        <v>45297</v>
      </c>
      <c r="D2641" s="1" t="s">
        <v>4551</v>
      </c>
      <c r="E2641">
        <v>38</v>
      </c>
      <c r="F2641" s="3">
        <v>800.08</v>
      </c>
      <c r="G2641" s="4">
        <v>261905.49</v>
      </c>
      <c r="H2641" s="1" t="s">
        <v>4552</v>
      </c>
      <c r="I2641" s="1" t="s">
        <v>1799</v>
      </c>
    </row>
    <row r="2642" spans="1:9">
      <c r="A2642">
        <v>40318</v>
      </c>
      <c r="B2642">
        <v>4</v>
      </c>
      <c r="C2642" s="2">
        <v>45297</v>
      </c>
      <c r="D2642" s="1" t="s">
        <v>4551</v>
      </c>
      <c r="E2642">
        <v>39</v>
      </c>
      <c r="F2642" s="3">
        <v>743.73</v>
      </c>
      <c r="G2642" s="4">
        <v>227362.44</v>
      </c>
      <c r="H2642" s="1" t="s">
        <v>4552</v>
      </c>
      <c r="I2642" s="1" t="s">
        <v>1783</v>
      </c>
    </row>
    <row r="2643" spans="1:9">
      <c r="A2643">
        <v>40345</v>
      </c>
      <c r="B2643">
        <v>4</v>
      </c>
      <c r="C2643" s="2">
        <v>45297</v>
      </c>
      <c r="D2643" s="1" t="s">
        <v>4551</v>
      </c>
      <c r="E2643">
        <v>41</v>
      </c>
      <c r="F2643" s="3">
        <v>779.87</v>
      </c>
      <c r="G2643" s="4">
        <v>241306.2</v>
      </c>
      <c r="H2643" s="1" t="s">
        <v>4552</v>
      </c>
      <c r="I2643" s="1" t="s">
        <v>4034</v>
      </c>
    </row>
    <row r="2644" spans="1:9">
      <c r="A2644">
        <v>40352</v>
      </c>
      <c r="B2644">
        <v>4</v>
      </c>
      <c r="C2644" s="2">
        <v>45297</v>
      </c>
      <c r="D2644" s="1" t="s">
        <v>4551</v>
      </c>
      <c r="E2644">
        <v>42</v>
      </c>
      <c r="F2644" s="3">
        <v>738.34</v>
      </c>
      <c r="G2644" s="4">
        <v>220006.69</v>
      </c>
      <c r="H2644" s="1" t="s">
        <v>4552</v>
      </c>
      <c r="I2644" s="1" t="s">
        <v>818</v>
      </c>
    </row>
    <row r="2645" spans="1:9">
      <c r="A2645">
        <v>40406</v>
      </c>
      <c r="B2645">
        <v>4</v>
      </c>
      <c r="C2645" s="2">
        <v>45297</v>
      </c>
      <c r="D2645" s="1" t="s">
        <v>4551</v>
      </c>
      <c r="E2645">
        <v>46</v>
      </c>
      <c r="F2645" s="3">
        <v>800.23</v>
      </c>
      <c r="G2645" s="4">
        <v>244162.91</v>
      </c>
      <c r="H2645" s="1" t="s">
        <v>4553</v>
      </c>
      <c r="I2645" s="1" t="s">
        <v>4554</v>
      </c>
    </row>
    <row r="2646" spans="1:9">
      <c r="A2646">
        <v>40411</v>
      </c>
      <c r="B2646">
        <v>4</v>
      </c>
      <c r="C2646" s="2">
        <v>45297</v>
      </c>
      <c r="D2646" s="1" t="s">
        <v>4551</v>
      </c>
      <c r="E2646">
        <v>47</v>
      </c>
      <c r="F2646" s="3">
        <v>805.88</v>
      </c>
      <c r="G2646" s="4">
        <v>244393.48</v>
      </c>
      <c r="H2646" s="1" t="s">
        <v>4552</v>
      </c>
      <c r="I2646" s="1" t="s">
        <v>3233</v>
      </c>
    </row>
    <row r="2647" spans="1:9">
      <c r="A2647">
        <v>40414</v>
      </c>
      <c r="B2647">
        <v>4</v>
      </c>
      <c r="C2647" s="2">
        <v>45297</v>
      </c>
      <c r="D2647" s="1" t="s">
        <v>4551</v>
      </c>
      <c r="E2647">
        <v>48</v>
      </c>
      <c r="F2647" s="3">
        <v>1621.39</v>
      </c>
      <c r="G2647" s="4">
        <v>511639.2</v>
      </c>
      <c r="H2647" s="1" t="s">
        <v>4552</v>
      </c>
      <c r="I2647" s="1" t="s">
        <v>2565</v>
      </c>
    </row>
    <row r="2648" spans="1:9">
      <c r="A2648">
        <v>40415</v>
      </c>
      <c r="B2648">
        <v>4</v>
      </c>
      <c r="C2648" s="2">
        <v>45297</v>
      </c>
      <c r="D2648" s="1" t="s">
        <v>4551</v>
      </c>
      <c r="E2648">
        <v>49</v>
      </c>
      <c r="F2648" s="3">
        <v>739.7</v>
      </c>
      <c r="G2648" s="4">
        <v>244250.08</v>
      </c>
      <c r="H2648" s="1" t="s">
        <v>4552</v>
      </c>
      <c r="I2648" s="1" t="s">
        <v>2161</v>
      </c>
    </row>
    <row r="2649" spans="1:9">
      <c r="A2649">
        <v>40435</v>
      </c>
      <c r="B2649">
        <v>4</v>
      </c>
      <c r="C2649" s="2">
        <v>45297</v>
      </c>
      <c r="D2649" s="1" t="s">
        <v>4551</v>
      </c>
      <c r="E2649">
        <v>51</v>
      </c>
      <c r="F2649" s="3">
        <v>802.11</v>
      </c>
      <c r="G2649" s="4">
        <v>218500.34</v>
      </c>
      <c r="H2649" s="1" t="s">
        <v>4552</v>
      </c>
      <c r="I2649" s="1" t="s">
        <v>4114</v>
      </c>
    </row>
    <row r="2650" spans="1:9">
      <c r="A2650">
        <v>50026</v>
      </c>
      <c r="B2650">
        <v>5</v>
      </c>
      <c r="C2650" s="2">
        <v>45297</v>
      </c>
      <c r="D2650" s="1" t="s">
        <v>4551</v>
      </c>
      <c r="E2650">
        <v>5</v>
      </c>
      <c r="F2650" s="3">
        <v>821.43</v>
      </c>
      <c r="G2650" s="4">
        <v>260697.66</v>
      </c>
      <c r="H2650" s="1" t="s">
        <v>4553</v>
      </c>
      <c r="I2650" s="1" t="s">
        <v>4554</v>
      </c>
    </row>
    <row r="2651" spans="1:9">
      <c r="A2651">
        <v>50058</v>
      </c>
      <c r="B2651">
        <v>5</v>
      </c>
      <c r="C2651" s="2">
        <v>45297</v>
      </c>
      <c r="D2651" s="1" t="s">
        <v>4555</v>
      </c>
      <c r="E2651">
        <v>9</v>
      </c>
      <c r="F2651" s="3">
        <v>793.56</v>
      </c>
      <c r="G2651" s="4">
        <v>250072.13</v>
      </c>
      <c r="H2651" s="1" t="s">
        <v>4552</v>
      </c>
      <c r="I2651" s="1" t="s">
        <v>2150</v>
      </c>
    </row>
    <row r="2652" spans="1:9">
      <c r="A2652">
        <v>50063</v>
      </c>
      <c r="B2652">
        <v>5</v>
      </c>
      <c r="C2652" s="2">
        <v>45297</v>
      </c>
      <c r="D2652" s="1" t="s">
        <v>4551</v>
      </c>
      <c r="E2652">
        <v>9</v>
      </c>
      <c r="F2652" s="3">
        <v>793.56</v>
      </c>
      <c r="G2652" s="4">
        <v>236222.6</v>
      </c>
      <c r="H2652" s="1" t="s">
        <v>4553</v>
      </c>
      <c r="I2652" s="1" t="s">
        <v>4554</v>
      </c>
    </row>
    <row r="2653" spans="1:9">
      <c r="A2653">
        <v>50084</v>
      </c>
      <c r="B2653">
        <v>5</v>
      </c>
      <c r="C2653" s="2">
        <v>45297</v>
      </c>
      <c r="D2653" s="1" t="s">
        <v>4551</v>
      </c>
      <c r="E2653">
        <v>11</v>
      </c>
      <c r="F2653" s="3">
        <v>1058.56</v>
      </c>
      <c r="G2653" s="4">
        <v>322810.75</v>
      </c>
      <c r="H2653" s="1" t="s">
        <v>4553</v>
      </c>
      <c r="I2653" s="1" t="s">
        <v>4554</v>
      </c>
    </row>
    <row r="2654" spans="1:9">
      <c r="A2654">
        <v>50104</v>
      </c>
      <c r="B2654">
        <v>5</v>
      </c>
      <c r="C2654" s="2">
        <v>45297</v>
      </c>
      <c r="D2654" s="1" t="s">
        <v>4551</v>
      </c>
      <c r="E2654">
        <v>13</v>
      </c>
      <c r="F2654" s="3">
        <v>791.13</v>
      </c>
      <c r="G2654" s="4">
        <v>257161.54</v>
      </c>
      <c r="H2654" s="1" t="s">
        <v>4552</v>
      </c>
      <c r="I2654" s="1" t="s">
        <v>1179</v>
      </c>
    </row>
    <row r="2655" spans="1:9">
      <c r="A2655">
        <v>50145</v>
      </c>
      <c r="B2655">
        <v>5</v>
      </c>
      <c r="C2655" s="2">
        <v>45297</v>
      </c>
      <c r="D2655" s="1" t="s">
        <v>4551</v>
      </c>
      <c r="E2655">
        <v>19</v>
      </c>
      <c r="F2655" s="3">
        <v>819.72</v>
      </c>
      <c r="G2655" s="4">
        <v>254253.54</v>
      </c>
      <c r="H2655" s="1" t="s">
        <v>4552</v>
      </c>
      <c r="I2655" s="1" t="s">
        <v>4467</v>
      </c>
    </row>
    <row r="2656" spans="1:9">
      <c r="A2656">
        <v>50151</v>
      </c>
      <c r="B2656">
        <v>5</v>
      </c>
      <c r="C2656" s="2">
        <v>45297</v>
      </c>
      <c r="D2656" s="1" t="s">
        <v>4551</v>
      </c>
      <c r="E2656">
        <v>20</v>
      </c>
      <c r="F2656" s="3">
        <v>804.84</v>
      </c>
      <c r="G2656" s="4">
        <v>202296.39</v>
      </c>
      <c r="H2656" s="1" t="s">
        <v>4552</v>
      </c>
      <c r="I2656" s="1" t="s">
        <v>3521</v>
      </c>
    </row>
    <row r="2657" spans="1:9">
      <c r="A2657">
        <v>50153</v>
      </c>
      <c r="B2657">
        <v>5</v>
      </c>
      <c r="C2657" s="2">
        <v>45297</v>
      </c>
      <c r="D2657" s="1" t="s">
        <v>4551</v>
      </c>
      <c r="E2657">
        <v>20</v>
      </c>
      <c r="F2657" s="3">
        <v>804.84</v>
      </c>
      <c r="G2657" s="4">
        <v>202928.64000000001</v>
      </c>
      <c r="H2657" s="1" t="s">
        <v>4552</v>
      </c>
      <c r="I2657" s="1" t="s">
        <v>588</v>
      </c>
    </row>
    <row r="2658" spans="1:9">
      <c r="A2658">
        <v>50167</v>
      </c>
      <c r="B2658">
        <v>5</v>
      </c>
      <c r="C2658" s="2">
        <v>45297</v>
      </c>
      <c r="D2658" s="1" t="s">
        <v>4551</v>
      </c>
      <c r="E2658">
        <v>22</v>
      </c>
      <c r="F2658" s="3">
        <v>1059.78</v>
      </c>
      <c r="G2658" s="4">
        <v>260715.95</v>
      </c>
      <c r="H2658" s="1" t="s">
        <v>4553</v>
      </c>
      <c r="I2658" s="1" t="s">
        <v>4554</v>
      </c>
    </row>
    <row r="2659" spans="1:9">
      <c r="A2659">
        <v>50169</v>
      </c>
      <c r="B2659">
        <v>5</v>
      </c>
      <c r="C2659" s="2">
        <v>45297</v>
      </c>
      <c r="D2659" s="1" t="s">
        <v>4551</v>
      </c>
      <c r="E2659">
        <v>22</v>
      </c>
      <c r="F2659" s="3">
        <v>1059.78</v>
      </c>
      <c r="G2659" s="4">
        <v>359054.49</v>
      </c>
      <c r="H2659" s="1" t="s">
        <v>4552</v>
      </c>
      <c r="I2659" s="1" t="s">
        <v>2924</v>
      </c>
    </row>
    <row r="2660" spans="1:9">
      <c r="A2660">
        <v>50172</v>
      </c>
      <c r="B2660">
        <v>5</v>
      </c>
      <c r="C2660" s="2">
        <v>45297</v>
      </c>
      <c r="D2660" s="1" t="s">
        <v>4551</v>
      </c>
      <c r="E2660">
        <v>23</v>
      </c>
      <c r="F2660" s="3">
        <v>1006.65</v>
      </c>
      <c r="G2660" s="4">
        <v>272070.17</v>
      </c>
      <c r="H2660" s="1" t="s">
        <v>4552</v>
      </c>
      <c r="I2660" s="1" t="s">
        <v>3273</v>
      </c>
    </row>
    <row r="2661" spans="1:9">
      <c r="A2661">
        <v>50190</v>
      </c>
      <c r="B2661">
        <v>5</v>
      </c>
      <c r="C2661" s="2">
        <v>45297</v>
      </c>
      <c r="D2661" s="1" t="s">
        <v>4551</v>
      </c>
      <c r="E2661">
        <v>24</v>
      </c>
      <c r="F2661" s="3">
        <v>807.02</v>
      </c>
      <c r="G2661" s="4">
        <v>245591.43</v>
      </c>
      <c r="H2661" s="1" t="s">
        <v>4552</v>
      </c>
      <c r="I2661" s="1" t="s">
        <v>1751</v>
      </c>
    </row>
    <row r="2662" spans="1:9">
      <c r="A2662">
        <v>50214</v>
      </c>
      <c r="B2662">
        <v>5</v>
      </c>
      <c r="C2662" s="2">
        <v>45297</v>
      </c>
      <c r="D2662" s="1" t="s">
        <v>4551</v>
      </c>
      <c r="E2662">
        <v>28</v>
      </c>
      <c r="F2662" s="3">
        <v>1247.24</v>
      </c>
      <c r="G2662" s="4">
        <v>388946.75</v>
      </c>
      <c r="H2662" s="1" t="s">
        <v>4552</v>
      </c>
      <c r="I2662" s="1" t="s">
        <v>1890</v>
      </c>
    </row>
    <row r="2663" spans="1:9">
      <c r="A2663">
        <v>50239</v>
      </c>
      <c r="B2663">
        <v>5</v>
      </c>
      <c r="C2663" s="2">
        <v>45297</v>
      </c>
      <c r="D2663" s="1" t="s">
        <v>4551</v>
      </c>
      <c r="E2663">
        <v>32</v>
      </c>
      <c r="F2663" s="3">
        <v>1051.3900000000001</v>
      </c>
      <c r="G2663" s="4">
        <v>324712.23</v>
      </c>
      <c r="H2663" s="1" t="s">
        <v>4553</v>
      </c>
      <c r="I2663" s="1" t="s">
        <v>4554</v>
      </c>
    </row>
    <row r="2664" spans="1:9">
      <c r="A2664">
        <v>50273</v>
      </c>
      <c r="B2664">
        <v>5</v>
      </c>
      <c r="C2664" s="2">
        <v>45297</v>
      </c>
      <c r="D2664" s="1" t="s">
        <v>4551</v>
      </c>
      <c r="E2664">
        <v>36</v>
      </c>
      <c r="F2664" s="3">
        <v>627.55999999999995</v>
      </c>
      <c r="G2664" s="4">
        <v>160884.82</v>
      </c>
      <c r="H2664" s="1" t="s">
        <v>4553</v>
      </c>
      <c r="I2664" s="1" t="s">
        <v>4554</v>
      </c>
    </row>
    <row r="2665" spans="1:9">
      <c r="A2665">
        <v>50301</v>
      </c>
      <c r="B2665">
        <v>5</v>
      </c>
      <c r="C2665" s="2">
        <v>45297</v>
      </c>
      <c r="D2665" s="1" t="s">
        <v>4551</v>
      </c>
      <c r="E2665">
        <v>40</v>
      </c>
      <c r="F2665" s="3">
        <v>1053.4100000000001</v>
      </c>
      <c r="G2665" s="4">
        <v>326386.96000000002</v>
      </c>
      <c r="H2665" s="1" t="s">
        <v>4552</v>
      </c>
      <c r="I2665" s="1" t="s">
        <v>2978</v>
      </c>
    </row>
    <row r="2666" spans="1:9">
      <c r="A2666">
        <v>50322</v>
      </c>
      <c r="B2666">
        <v>5</v>
      </c>
      <c r="C2666" s="2">
        <v>45297</v>
      </c>
      <c r="D2666" s="1" t="s">
        <v>4551</v>
      </c>
      <c r="E2666">
        <v>42</v>
      </c>
      <c r="F2666" s="3">
        <v>791.2</v>
      </c>
      <c r="G2666" s="4">
        <v>229347.59</v>
      </c>
      <c r="H2666" s="1" t="s">
        <v>4553</v>
      </c>
      <c r="I2666" s="1" t="s">
        <v>4554</v>
      </c>
    </row>
    <row r="2667" spans="1:9">
      <c r="A2667">
        <v>50323</v>
      </c>
      <c r="B2667">
        <v>5</v>
      </c>
      <c r="C2667" s="2">
        <v>45297</v>
      </c>
      <c r="D2667" s="1" t="s">
        <v>4555</v>
      </c>
      <c r="E2667">
        <v>42</v>
      </c>
      <c r="F2667" s="3">
        <v>791.2</v>
      </c>
      <c r="G2667" s="4">
        <v>264319.55</v>
      </c>
      <c r="H2667" s="1" t="s">
        <v>4552</v>
      </c>
      <c r="I2667" s="1" t="s">
        <v>1789</v>
      </c>
    </row>
    <row r="2668" spans="1:9">
      <c r="A2668">
        <v>50342</v>
      </c>
      <c r="B2668">
        <v>5</v>
      </c>
      <c r="C2668" s="2">
        <v>45297</v>
      </c>
      <c r="D2668" s="1" t="s">
        <v>4551</v>
      </c>
      <c r="E2668">
        <v>44</v>
      </c>
      <c r="F2668" s="3">
        <v>806.03</v>
      </c>
      <c r="G2668" s="4">
        <v>281332.09999999998</v>
      </c>
      <c r="H2668" s="1" t="s">
        <v>4552</v>
      </c>
      <c r="I2668" s="1" t="s">
        <v>2248</v>
      </c>
    </row>
    <row r="2669" spans="1:9">
      <c r="A2669">
        <v>50408</v>
      </c>
      <c r="B2669">
        <v>5</v>
      </c>
      <c r="C2669" s="2">
        <v>45297</v>
      </c>
      <c r="D2669" s="1" t="s">
        <v>4551</v>
      </c>
      <c r="E2669">
        <v>47</v>
      </c>
      <c r="F2669" s="3">
        <v>1241.1400000000001</v>
      </c>
      <c r="G2669" s="4">
        <v>361880.91</v>
      </c>
      <c r="H2669" s="1" t="s">
        <v>4552</v>
      </c>
      <c r="I2669" s="1" t="s">
        <v>3139</v>
      </c>
    </row>
    <row r="2670" spans="1:9">
      <c r="A2670">
        <v>50410</v>
      </c>
      <c r="B2670">
        <v>5</v>
      </c>
      <c r="C2670" s="2">
        <v>45297</v>
      </c>
      <c r="D2670" s="1" t="s">
        <v>4551</v>
      </c>
      <c r="E2670">
        <v>47</v>
      </c>
      <c r="F2670" s="3">
        <v>1241.1400000000001</v>
      </c>
      <c r="G2670" s="4">
        <v>374761.15</v>
      </c>
      <c r="H2670" s="1" t="s">
        <v>4552</v>
      </c>
      <c r="I2670" s="1" t="s">
        <v>3054</v>
      </c>
    </row>
    <row r="2671" spans="1:9">
      <c r="A2671">
        <v>50412</v>
      </c>
      <c r="B2671">
        <v>5</v>
      </c>
      <c r="C2671" s="2">
        <v>45297</v>
      </c>
      <c r="D2671" s="1" t="s">
        <v>4551</v>
      </c>
      <c r="E2671">
        <v>47</v>
      </c>
      <c r="F2671" s="3">
        <v>1241.1400000000001</v>
      </c>
      <c r="G2671" s="4">
        <v>390460.54</v>
      </c>
      <c r="H2671" s="1" t="s">
        <v>4552</v>
      </c>
      <c r="I2671" s="1" t="s">
        <v>2876</v>
      </c>
    </row>
    <row r="2672" spans="1:9">
      <c r="A2672">
        <v>60037</v>
      </c>
      <c r="B2672">
        <v>6</v>
      </c>
      <c r="C2672" s="2">
        <v>45297</v>
      </c>
      <c r="D2672" s="1" t="s">
        <v>4551</v>
      </c>
      <c r="E2672">
        <v>4</v>
      </c>
      <c r="F2672" s="3">
        <v>1925.28</v>
      </c>
      <c r="G2672" s="4">
        <v>603075.18000000005</v>
      </c>
      <c r="H2672" s="1" t="s">
        <v>4553</v>
      </c>
      <c r="I2672" s="1" t="s">
        <v>4554</v>
      </c>
    </row>
    <row r="2673" spans="1:9">
      <c r="A2673">
        <v>60049</v>
      </c>
      <c r="B2673">
        <v>6</v>
      </c>
      <c r="C2673" s="2">
        <v>45297</v>
      </c>
      <c r="D2673" s="1" t="s">
        <v>4555</v>
      </c>
      <c r="E2673">
        <v>4</v>
      </c>
      <c r="F2673" s="3">
        <v>1925.28</v>
      </c>
      <c r="G2673" s="4">
        <v>591434.36</v>
      </c>
      <c r="H2673" s="1" t="s">
        <v>4552</v>
      </c>
      <c r="I2673" s="1" t="s">
        <v>2447</v>
      </c>
    </row>
    <row r="2674" spans="1:9">
      <c r="A2674">
        <v>60064</v>
      </c>
      <c r="B2674">
        <v>6</v>
      </c>
      <c r="C2674" s="2">
        <v>45297</v>
      </c>
      <c r="D2674" s="1" t="s">
        <v>4551</v>
      </c>
      <c r="E2674">
        <v>6</v>
      </c>
      <c r="F2674" s="3">
        <v>951.22</v>
      </c>
      <c r="G2674" s="4">
        <v>312973.46999999997</v>
      </c>
      <c r="H2674" s="1" t="s">
        <v>4553</v>
      </c>
      <c r="I2674" s="1" t="s">
        <v>4554</v>
      </c>
    </row>
    <row r="2675" spans="1:9">
      <c r="A2675">
        <v>60074</v>
      </c>
      <c r="B2675">
        <v>6</v>
      </c>
      <c r="C2675" s="2">
        <v>45297</v>
      </c>
      <c r="D2675" s="1" t="s">
        <v>4551</v>
      </c>
      <c r="E2675">
        <v>7</v>
      </c>
      <c r="F2675" s="3">
        <v>1075.42</v>
      </c>
      <c r="G2675" s="4">
        <v>336562.17</v>
      </c>
      <c r="H2675" s="1" t="s">
        <v>4552</v>
      </c>
      <c r="I2675" s="1" t="s">
        <v>1793</v>
      </c>
    </row>
    <row r="2676" spans="1:9">
      <c r="A2676">
        <v>60106</v>
      </c>
      <c r="B2676">
        <v>6</v>
      </c>
      <c r="C2676" s="2">
        <v>45297</v>
      </c>
      <c r="D2676" s="1" t="s">
        <v>4551</v>
      </c>
      <c r="E2676">
        <v>8</v>
      </c>
      <c r="F2676" s="3">
        <v>986.97</v>
      </c>
      <c r="G2676" s="4">
        <v>298751.02</v>
      </c>
      <c r="H2676" s="1" t="s">
        <v>4552</v>
      </c>
      <c r="I2676" s="1" t="s">
        <v>3754</v>
      </c>
    </row>
    <row r="2677" spans="1:9">
      <c r="A2677">
        <v>60116</v>
      </c>
      <c r="B2677">
        <v>6</v>
      </c>
      <c r="C2677" s="2">
        <v>45297</v>
      </c>
      <c r="D2677" s="1" t="s">
        <v>4551</v>
      </c>
      <c r="E2677">
        <v>10</v>
      </c>
      <c r="F2677" s="3">
        <v>942.08</v>
      </c>
      <c r="G2677" s="4">
        <v>266254.65999999997</v>
      </c>
      <c r="H2677" s="1" t="s">
        <v>4552</v>
      </c>
      <c r="I2677" s="1" t="s">
        <v>3979</v>
      </c>
    </row>
    <row r="2678" spans="1:9">
      <c r="A2678">
        <v>60132</v>
      </c>
      <c r="B2678">
        <v>6</v>
      </c>
      <c r="C2678" s="2">
        <v>45297</v>
      </c>
      <c r="D2678" s="1" t="s">
        <v>4551</v>
      </c>
      <c r="E2678">
        <v>10</v>
      </c>
      <c r="F2678" s="3">
        <v>942.08</v>
      </c>
      <c r="G2678" s="4">
        <v>312462.36</v>
      </c>
      <c r="H2678" s="1" t="s">
        <v>4552</v>
      </c>
      <c r="I2678" s="1" t="s">
        <v>3305</v>
      </c>
    </row>
    <row r="2679" spans="1:9">
      <c r="A2679">
        <v>60142</v>
      </c>
      <c r="B2679">
        <v>6</v>
      </c>
      <c r="C2679" s="2">
        <v>45297</v>
      </c>
      <c r="D2679" s="1" t="s">
        <v>4551</v>
      </c>
      <c r="E2679">
        <v>12</v>
      </c>
      <c r="F2679" s="3">
        <v>1678.17</v>
      </c>
      <c r="G2679" s="4">
        <v>486971.08</v>
      </c>
      <c r="H2679" s="1" t="s">
        <v>4552</v>
      </c>
      <c r="I2679" s="1" t="s">
        <v>964</v>
      </c>
    </row>
    <row r="2680" spans="1:9">
      <c r="A2680">
        <v>60144</v>
      </c>
      <c r="B2680">
        <v>6</v>
      </c>
      <c r="C2680" s="2">
        <v>45297</v>
      </c>
      <c r="D2680" s="1" t="s">
        <v>4551</v>
      </c>
      <c r="E2680">
        <v>12</v>
      </c>
      <c r="F2680" s="3">
        <v>1678.17</v>
      </c>
      <c r="G2680" s="4">
        <v>501616.65</v>
      </c>
      <c r="H2680" s="1" t="s">
        <v>4552</v>
      </c>
      <c r="I2680" s="1" t="s">
        <v>880</v>
      </c>
    </row>
    <row r="2681" spans="1:9">
      <c r="A2681">
        <v>60151</v>
      </c>
      <c r="B2681">
        <v>6</v>
      </c>
      <c r="C2681" s="2">
        <v>45297</v>
      </c>
      <c r="D2681" s="1" t="s">
        <v>4551</v>
      </c>
      <c r="E2681">
        <v>12</v>
      </c>
      <c r="F2681" s="3">
        <v>1678.17</v>
      </c>
      <c r="G2681" s="4">
        <v>516468.06</v>
      </c>
      <c r="H2681" s="1" t="s">
        <v>4552</v>
      </c>
      <c r="I2681" s="1" t="s">
        <v>4271</v>
      </c>
    </row>
    <row r="2682" spans="1:9">
      <c r="A2682">
        <v>60172</v>
      </c>
      <c r="B2682">
        <v>6</v>
      </c>
      <c r="C2682" s="2">
        <v>45297</v>
      </c>
      <c r="D2682" s="1" t="s">
        <v>4551</v>
      </c>
      <c r="E2682">
        <v>15</v>
      </c>
      <c r="F2682" s="3">
        <v>1392.45</v>
      </c>
      <c r="G2682" s="4">
        <v>380225.91</v>
      </c>
      <c r="H2682" s="1" t="s">
        <v>4552</v>
      </c>
      <c r="I2682" s="1" t="s">
        <v>1813</v>
      </c>
    </row>
    <row r="2683" spans="1:9">
      <c r="A2683">
        <v>60175</v>
      </c>
      <c r="B2683">
        <v>6</v>
      </c>
      <c r="C2683" s="2">
        <v>45297</v>
      </c>
      <c r="D2683" s="1" t="s">
        <v>4551</v>
      </c>
      <c r="E2683">
        <v>16</v>
      </c>
      <c r="F2683" s="3">
        <v>1687.92</v>
      </c>
      <c r="G2683" s="4">
        <v>583294.59</v>
      </c>
      <c r="H2683" s="1" t="s">
        <v>4552</v>
      </c>
      <c r="I2683" s="1" t="s">
        <v>2704</v>
      </c>
    </row>
    <row r="2684" spans="1:9">
      <c r="A2684">
        <v>60176</v>
      </c>
      <c r="B2684">
        <v>6</v>
      </c>
      <c r="C2684" s="2">
        <v>45297</v>
      </c>
      <c r="D2684" s="1" t="s">
        <v>4551</v>
      </c>
      <c r="E2684">
        <v>16</v>
      </c>
      <c r="F2684" s="3">
        <v>1687.92</v>
      </c>
      <c r="G2684" s="4">
        <v>539630.57999999996</v>
      </c>
      <c r="H2684" s="1" t="s">
        <v>4553</v>
      </c>
      <c r="I2684" s="1" t="s">
        <v>4554</v>
      </c>
    </row>
    <row r="2685" spans="1:9">
      <c r="A2685">
        <v>60188</v>
      </c>
      <c r="B2685">
        <v>6</v>
      </c>
      <c r="C2685" s="2">
        <v>45297</v>
      </c>
      <c r="D2685" s="1" t="s">
        <v>4551</v>
      </c>
      <c r="E2685">
        <v>18</v>
      </c>
      <c r="F2685" s="3">
        <v>1086.3</v>
      </c>
      <c r="G2685" s="4">
        <v>290813.53000000003</v>
      </c>
      <c r="H2685" s="1" t="s">
        <v>4553</v>
      </c>
      <c r="I2685" s="1" t="s">
        <v>4554</v>
      </c>
    </row>
    <row r="2686" spans="1:9">
      <c r="A2686">
        <v>60201</v>
      </c>
      <c r="B2686">
        <v>6</v>
      </c>
      <c r="C2686" s="2">
        <v>45297</v>
      </c>
      <c r="D2686" s="1" t="s">
        <v>4551</v>
      </c>
      <c r="E2686">
        <v>19</v>
      </c>
      <c r="F2686" s="3">
        <v>1542.71</v>
      </c>
      <c r="G2686" s="4">
        <v>542596.69999999995</v>
      </c>
      <c r="H2686" s="1" t="s">
        <v>4553</v>
      </c>
      <c r="I2686" s="1" t="s">
        <v>4554</v>
      </c>
    </row>
    <row r="2687" spans="1:9">
      <c r="A2687">
        <v>60205</v>
      </c>
      <c r="B2687">
        <v>6</v>
      </c>
      <c r="C2687" s="2">
        <v>45297</v>
      </c>
      <c r="D2687" s="1" t="s">
        <v>4551</v>
      </c>
      <c r="E2687">
        <v>19</v>
      </c>
      <c r="F2687" s="3">
        <v>1542.71</v>
      </c>
      <c r="G2687" s="4">
        <v>421263.63</v>
      </c>
      <c r="H2687" s="1" t="s">
        <v>4552</v>
      </c>
      <c r="I2687" s="1" t="s">
        <v>903</v>
      </c>
    </row>
    <row r="2688" spans="1:9">
      <c r="A2688">
        <v>60230</v>
      </c>
      <c r="B2688">
        <v>6</v>
      </c>
      <c r="C2688" s="2">
        <v>45297</v>
      </c>
      <c r="D2688" s="1" t="s">
        <v>4555</v>
      </c>
      <c r="E2688">
        <v>21</v>
      </c>
      <c r="F2688" s="3">
        <v>833.23</v>
      </c>
      <c r="G2688" s="4">
        <v>249582.36</v>
      </c>
      <c r="H2688" s="1" t="s">
        <v>4552</v>
      </c>
      <c r="I2688" s="1" t="s">
        <v>368</v>
      </c>
    </row>
    <row r="2689" spans="1:9">
      <c r="A2689">
        <v>60266</v>
      </c>
      <c r="B2689">
        <v>6</v>
      </c>
      <c r="C2689" s="2">
        <v>45297</v>
      </c>
      <c r="D2689" s="1" t="s">
        <v>4551</v>
      </c>
      <c r="E2689">
        <v>28</v>
      </c>
      <c r="F2689" s="3">
        <v>1723.12</v>
      </c>
      <c r="G2689" s="4">
        <v>454697.17</v>
      </c>
      <c r="H2689" s="1" t="s">
        <v>4553</v>
      </c>
      <c r="I2689" s="1" t="s">
        <v>4554</v>
      </c>
    </row>
    <row r="2690" spans="1:9">
      <c r="A2690">
        <v>60278</v>
      </c>
      <c r="B2690">
        <v>6</v>
      </c>
      <c r="C2690" s="2">
        <v>45297</v>
      </c>
      <c r="D2690" s="1" t="s">
        <v>4551</v>
      </c>
      <c r="E2690">
        <v>30</v>
      </c>
      <c r="F2690" s="3">
        <v>552.59</v>
      </c>
      <c r="G2690" s="4">
        <v>158528.72</v>
      </c>
      <c r="H2690" s="1" t="s">
        <v>4552</v>
      </c>
      <c r="I2690" s="1" t="s">
        <v>1609</v>
      </c>
    </row>
    <row r="2691" spans="1:9">
      <c r="A2691">
        <v>60282</v>
      </c>
      <c r="B2691">
        <v>6</v>
      </c>
      <c r="C2691" s="2">
        <v>45297</v>
      </c>
      <c r="D2691" s="1" t="s">
        <v>4551</v>
      </c>
      <c r="E2691">
        <v>31</v>
      </c>
      <c r="F2691" s="3">
        <v>1768.9</v>
      </c>
      <c r="G2691" s="4">
        <v>389158</v>
      </c>
      <c r="H2691" s="1" t="s">
        <v>4553</v>
      </c>
      <c r="I2691" s="1" t="s">
        <v>4554</v>
      </c>
    </row>
    <row r="2692" spans="1:9">
      <c r="A2692">
        <v>60293</v>
      </c>
      <c r="B2692">
        <v>6</v>
      </c>
      <c r="C2692" s="2">
        <v>45297</v>
      </c>
      <c r="D2692" s="1" t="s">
        <v>4555</v>
      </c>
      <c r="E2692">
        <v>33</v>
      </c>
      <c r="F2692" s="3">
        <v>1131</v>
      </c>
      <c r="G2692" s="4">
        <v>285599.90999999997</v>
      </c>
      <c r="H2692" s="1" t="s">
        <v>4553</v>
      </c>
      <c r="I2692" s="1" t="s">
        <v>4554</v>
      </c>
    </row>
    <row r="2693" spans="1:9">
      <c r="A2693">
        <v>60300</v>
      </c>
      <c r="B2693">
        <v>6</v>
      </c>
      <c r="C2693" s="2">
        <v>45297</v>
      </c>
      <c r="D2693" s="1" t="s">
        <v>4555</v>
      </c>
      <c r="E2693">
        <v>33</v>
      </c>
      <c r="F2693" s="3">
        <v>1131</v>
      </c>
      <c r="G2693" s="4">
        <v>357969.1</v>
      </c>
      <c r="H2693" s="1" t="s">
        <v>4552</v>
      </c>
      <c r="I2693" s="1" t="s">
        <v>4130</v>
      </c>
    </row>
    <row r="2694" spans="1:9">
      <c r="A2694">
        <v>60311</v>
      </c>
      <c r="B2694">
        <v>6</v>
      </c>
      <c r="C2694" s="2">
        <v>45297</v>
      </c>
      <c r="D2694" s="1" t="s">
        <v>4551</v>
      </c>
      <c r="E2694">
        <v>34</v>
      </c>
      <c r="F2694" s="3">
        <v>1353.81</v>
      </c>
      <c r="G2694" s="4">
        <v>404268.31</v>
      </c>
      <c r="H2694" s="1" t="s">
        <v>4552</v>
      </c>
      <c r="I2694" s="1" t="s">
        <v>4023</v>
      </c>
    </row>
    <row r="2695" spans="1:9">
      <c r="A2695">
        <v>60320</v>
      </c>
      <c r="B2695">
        <v>6</v>
      </c>
      <c r="C2695" s="2">
        <v>45297</v>
      </c>
      <c r="D2695" s="1" t="s">
        <v>4551</v>
      </c>
      <c r="E2695">
        <v>35</v>
      </c>
      <c r="F2695" s="3">
        <v>999.85</v>
      </c>
      <c r="G2695" s="4">
        <v>314469.21999999997</v>
      </c>
      <c r="H2695" s="1" t="s">
        <v>4553</v>
      </c>
      <c r="I2695" s="1" t="s">
        <v>4554</v>
      </c>
    </row>
    <row r="2696" spans="1:9">
      <c r="A2696">
        <v>60331</v>
      </c>
      <c r="B2696">
        <v>6</v>
      </c>
      <c r="C2696" s="2">
        <v>45297</v>
      </c>
      <c r="D2696" s="1" t="s">
        <v>4551</v>
      </c>
      <c r="E2696">
        <v>37</v>
      </c>
      <c r="F2696" s="3">
        <v>1721.96</v>
      </c>
      <c r="G2696" s="4">
        <v>519841.25</v>
      </c>
      <c r="H2696" s="1" t="s">
        <v>4552</v>
      </c>
      <c r="I2696" s="1" t="s">
        <v>1797</v>
      </c>
    </row>
    <row r="2697" spans="1:9">
      <c r="A2697">
        <v>60339</v>
      </c>
      <c r="B2697">
        <v>6</v>
      </c>
      <c r="C2697" s="2">
        <v>45297</v>
      </c>
      <c r="D2697" s="1" t="s">
        <v>4551</v>
      </c>
      <c r="E2697">
        <v>37</v>
      </c>
      <c r="F2697" s="3">
        <v>1721.96</v>
      </c>
      <c r="G2697" s="4">
        <v>474499.21</v>
      </c>
      <c r="H2697" s="1" t="s">
        <v>4552</v>
      </c>
      <c r="I2697" s="1" t="s">
        <v>1317</v>
      </c>
    </row>
    <row r="2698" spans="1:9">
      <c r="A2698">
        <v>60356</v>
      </c>
      <c r="B2698">
        <v>6</v>
      </c>
      <c r="C2698" s="2">
        <v>45297</v>
      </c>
      <c r="D2698" s="1" t="s">
        <v>4551</v>
      </c>
      <c r="E2698">
        <v>40</v>
      </c>
      <c r="F2698" s="3">
        <v>1640.68</v>
      </c>
      <c r="G2698" s="4">
        <v>407646.04</v>
      </c>
      <c r="H2698" s="1" t="s">
        <v>4552</v>
      </c>
      <c r="I2698" s="1" t="s">
        <v>3317</v>
      </c>
    </row>
    <row r="2699" spans="1:9">
      <c r="A2699">
        <v>60362</v>
      </c>
      <c r="B2699">
        <v>6</v>
      </c>
      <c r="C2699" s="2">
        <v>45297</v>
      </c>
      <c r="D2699" s="1" t="s">
        <v>4551</v>
      </c>
      <c r="E2699">
        <v>41</v>
      </c>
      <c r="F2699" s="3">
        <v>940.72</v>
      </c>
      <c r="G2699" s="4">
        <v>338571.79</v>
      </c>
      <c r="H2699" s="1" t="s">
        <v>4552</v>
      </c>
      <c r="I2699" s="1" t="s">
        <v>1190</v>
      </c>
    </row>
    <row r="2700" spans="1:9">
      <c r="A2700">
        <v>60375</v>
      </c>
      <c r="B2700">
        <v>6</v>
      </c>
      <c r="C2700" s="2">
        <v>45297</v>
      </c>
      <c r="D2700" s="1" t="s">
        <v>4551</v>
      </c>
      <c r="E2700">
        <v>43</v>
      </c>
      <c r="F2700" s="3">
        <v>1492.81</v>
      </c>
      <c r="G2700" s="4">
        <v>510616.13</v>
      </c>
      <c r="H2700" s="1" t="s">
        <v>4552</v>
      </c>
      <c r="I2700" s="1" t="s">
        <v>2916</v>
      </c>
    </row>
    <row r="2701" spans="1:9">
      <c r="A2701">
        <v>60378</v>
      </c>
      <c r="B2701">
        <v>6</v>
      </c>
      <c r="C2701" s="2">
        <v>45297</v>
      </c>
      <c r="D2701" s="1" t="s">
        <v>4555</v>
      </c>
      <c r="E2701">
        <v>43</v>
      </c>
      <c r="F2701" s="3">
        <v>1492.81</v>
      </c>
      <c r="G2701" s="4">
        <v>470276.81</v>
      </c>
      <c r="H2701" s="1" t="s">
        <v>4553</v>
      </c>
      <c r="I2701" s="1" t="s">
        <v>4554</v>
      </c>
    </row>
    <row r="2702" spans="1:9">
      <c r="A2702">
        <v>60379</v>
      </c>
      <c r="B2702">
        <v>6</v>
      </c>
      <c r="C2702" s="2">
        <v>45297</v>
      </c>
      <c r="D2702" s="1" t="s">
        <v>4555</v>
      </c>
      <c r="E2702">
        <v>43</v>
      </c>
      <c r="F2702" s="3">
        <v>1492.81</v>
      </c>
      <c r="G2702" s="4">
        <v>397046.73</v>
      </c>
      <c r="H2702" s="1" t="s">
        <v>4553</v>
      </c>
      <c r="I2702" s="1" t="s">
        <v>4554</v>
      </c>
    </row>
    <row r="2703" spans="1:9">
      <c r="A2703">
        <v>60380</v>
      </c>
      <c r="B2703">
        <v>6</v>
      </c>
      <c r="C2703" s="2">
        <v>45297</v>
      </c>
      <c r="D2703" s="1" t="s">
        <v>4551</v>
      </c>
      <c r="E2703">
        <v>43</v>
      </c>
      <c r="F2703" s="3">
        <v>1492.81</v>
      </c>
      <c r="G2703" s="4">
        <v>463180.98</v>
      </c>
      <c r="H2703" s="1" t="s">
        <v>4552</v>
      </c>
      <c r="I2703" s="1" t="s">
        <v>746</v>
      </c>
    </row>
    <row r="2704" spans="1:9">
      <c r="A2704">
        <v>60428</v>
      </c>
      <c r="B2704">
        <v>6</v>
      </c>
      <c r="C2704" s="2">
        <v>45297</v>
      </c>
      <c r="D2704" s="1" t="s">
        <v>4551</v>
      </c>
      <c r="E2704">
        <v>51</v>
      </c>
      <c r="F2704" s="3">
        <v>1476.63</v>
      </c>
      <c r="G2704" s="4">
        <v>409110.59</v>
      </c>
      <c r="H2704" s="1" t="s">
        <v>4553</v>
      </c>
      <c r="I2704" s="1" t="s">
        <v>4554</v>
      </c>
    </row>
    <row r="2705" spans="1:9">
      <c r="A2705">
        <v>60431</v>
      </c>
      <c r="B2705">
        <v>6</v>
      </c>
      <c r="C2705" s="2">
        <v>45297</v>
      </c>
      <c r="D2705" s="1" t="s">
        <v>4551</v>
      </c>
      <c r="E2705">
        <v>51</v>
      </c>
      <c r="F2705" s="3">
        <v>1476.63</v>
      </c>
      <c r="G2705" s="4">
        <v>443662.17</v>
      </c>
      <c r="H2705" s="1" t="s">
        <v>4552</v>
      </c>
      <c r="I2705" s="1" t="s">
        <v>2680</v>
      </c>
    </row>
    <row r="2706" spans="1:9">
      <c r="A2706">
        <v>70025</v>
      </c>
      <c r="B2706">
        <v>7</v>
      </c>
      <c r="C2706" s="2">
        <v>45297</v>
      </c>
      <c r="D2706" s="1" t="s">
        <v>4551</v>
      </c>
      <c r="E2706">
        <v>5</v>
      </c>
      <c r="F2706" s="3">
        <v>1144.0899999999999</v>
      </c>
      <c r="G2706" s="4">
        <v>305670.88</v>
      </c>
      <c r="H2706" s="1" t="s">
        <v>4552</v>
      </c>
      <c r="I2706" s="1" t="s">
        <v>781</v>
      </c>
    </row>
    <row r="2707" spans="1:9">
      <c r="A2707">
        <v>70032</v>
      </c>
      <c r="B2707">
        <v>7</v>
      </c>
      <c r="C2707" s="2">
        <v>45297</v>
      </c>
      <c r="D2707" s="1" t="s">
        <v>4551</v>
      </c>
      <c r="E2707">
        <v>5</v>
      </c>
      <c r="F2707" s="3">
        <v>1144.0899999999999</v>
      </c>
      <c r="G2707" s="4">
        <v>362755.75</v>
      </c>
      <c r="H2707" s="1" t="s">
        <v>4552</v>
      </c>
      <c r="I2707" s="1" t="s">
        <v>600</v>
      </c>
    </row>
    <row r="2708" spans="1:9">
      <c r="A2708">
        <v>70034</v>
      </c>
      <c r="B2708">
        <v>7</v>
      </c>
      <c r="C2708" s="2">
        <v>45297</v>
      </c>
      <c r="D2708" s="1" t="s">
        <v>4551</v>
      </c>
      <c r="E2708">
        <v>5</v>
      </c>
      <c r="F2708" s="3">
        <v>1144.0899999999999</v>
      </c>
      <c r="G2708" s="4">
        <v>352076.14</v>
      </c>
      <c r="H2708" s="1" t="s">
        <v>4552</v>
      </c>
      <c r="I2708" s="1" t="s">
        <v>1580</v>
      </c>
    </row>
    <row r="2709" spans="1:9">
      <c r="A2709">
        <v>70040</v>
      </c>
      <c r="B2709">
        <v>7</v>
      </c>
      <c r="C2709" s="2">
        <v>45297</v>
      </c>
      <c r="D2709" s="1" t="s">
        <v>4551</v>
      </c>
      <c r="E2709">
        <v>7</v>
      </c>
      <c r="F2709" s="3">
        <v>1071.02</v>
      </c>
      <c r="G2709" s="4">
        <v>291584.63</v>
      </c>
      <c r="H2709" s="1" t="s">
        <v>4553</v>
      </c>
      <c r="I2709" s="1" t="s">
        <v>4554</v>
      </c>
    </row>
    <row r="2710" spans="1:9">
      <c r="A2710">
        <v>70046</v>
      </c>
      <c r="B2710">
        <v>7</v>
      </c>
      <c r="C2710" s="2">
        <v>45297</v>
      </c>
      <c r="D2710" s="1" t="s">
        <v>4551</v>
      </c>
      <c r="E2710">
        <v>8</v>
      </c>
      <c r="F2710" s="3">
        <v>1561.28</v>
      </c>
      <c r="G2710" s="4">
        <v>429513.17</v>
      </c>
      <c r="H2710" s="1" t="s">
        <v>4553</v>
      </c>
      <c r="I2710" s="1" t="s">
        <v>4554</v>
      </c>
    </row>
    <row r="2711" spans="1:9">
      <c r="A2711">
        <v>70047</v>
      </c>
      <c r="B2711">
        <v>7</v>
      </c>
      <c r="C2711" s="2">
        <v>45297</v>
      </c>
      <c r="D2711" s="1" t="s">
        <v>4551</v>
      </c>
      <c r="E2711">
        <v>8</v>
      </c>
      <c r="F2711" s="3">
        <v>1561.28</v>
      </c>
      <c r="G2711" s="4">
        <v>491819.7</v>
      </c>
      <c r="H2711" s="1" t="s">
        <v>4552</v>
      </c>
      <c r="I2711" s="1" t="s">
        <v>4230</v>
      </c>
    </row>
    <row r="2712" spans="1:9">
      <c r="A2712">
        <v>70071</v>
      </c>
      <c r="B2712">
        <v>7</v>
      </c>
      <c r="C2712" s="2">
        <v>45297</v>
      </c>
      <c r="D2712" s="1" t="s">
        <v>4551</v>
      </c>
      <c r="E2712">
        <v>10</v>
      </c>
      <c r="F2712" s="3">
        <v>1495.37</v>
      </c>
      <c r="G2712" s="4">
        <v>469669.56</v>
      </c>
      <c r="H2712" s="1" t="s">
        <v>4552</v>
      </c>
      <c r="I2712" s="1" t="s">
        <v>2766</v>
      </c>
    </row>
    <row r="2713" spans="1:9">
      <c r="A2713">
        <v>70072</v>
      </c>
      <c r="B2713">
        <v>7</v>
      </c>
      <c r="C2713" s="2">
        <v>45297</v>
      </c>
      <c r="D2713" s="1" t="s">
        <v>4551</v>
      </c>
      <c r="E2713">
        <v>10</v>
      </c>
      <c r="F2713" s="3">
        <v>1495.37</v>
      </c>
      <c r="G2713" s="4">
        <v>440670.26</v>
      </c>
      <c r="H2713" s="1" t="s">
        <v>4552</v>
      </c>
      <c r="I2713" s="1" t="s">
        <v>628</v>
      </c>
    </row>
    <row r="2714" spans="1:9">
      <c r="A2714">
        <v>70080</v>
      </c>
      <c r="B2714">
        <v>7</v>
      </c>
      <c r="C2714" s="2">
        <v>45297</v>
      </c>
      <c r="D2714" s="1" t="s">
        <v>4551</v>
      </c>
      <c r="E2714">
        <v>12</v>
      </c>
      <c r="F2714" s="3">
        <v>804.65</v>
      </c>
      <c r="G2714" s="4">
        <v>219643.49</v>
      </c>
      <c r="H2714" s="1" t="s">
        <v>4552</v>
      </c>
      <c r="I2714" s="1" t="s">
        <v>3447</v>
      </c>
    </row>
    <row r="2715" spans="1:9">
      <c r="A2715">
        <v>70096</v>
      </c>
      <c r="B2715">
        <v>7</v>
      </c>
      <c r="C2715" s="2">
        <v>45297</v>
      </c>
      <c r="D2715" s="1" t="s">
        <v>4551</v>
      </c>
      <c r="E2715">
        <v>13</v>
      </c>
      <c r="F2715" s="3">
        <v>604.6</v>
      </c>
      <c r="G2715" s="4">
        <v>175373.36</v>
      </c>
      <c r="H2715" s="1" t="s">
        <v>4552</v>
      </c>
      <c r="I2715" s="1" t="s">
        <v>2442</v>
      </c>
    </row>
    <row r="2716" spans="1:9">
      <c r="A2716">
        <v>70099</v>
      </c>
      <c r="B2716">
        <v>7</v>
      </c>
      <c r="C2716" s="2">
        <v>45297</v>
      </c>
      <c r="D2716" s="1" t="s">
        <v>4551</v>
      </c>
      <c r="E2716">
        <v>13</v>
      </c>
      <c r="F2716" s="3">
        <v>604.6</v>
      </c>
      <c r="G2716" s="4">
        <v>191788.99</v>
      </c>
      <c r="H2716" s="1" t="s">
        <v>4552</v>
      </c>
      <c r="I2716" s="1" t="s">
        <v>763</v>
      </c>
    </row>
    <row r="2717" spans="1:9">
      <c r="A2717">
        <v>70112</v>
      </c>
      <c r="B2717">
        <v>7</v>
      </c>
      <c r="C2717" s="2">
        <v>45297</v>
      </c>
      <c r="D2717" s="1" t="s">
        <v>4551</v>
      </c>
      <c r="E2717">
        <v>15</v>
      </c>
      <c r="F2717" s="3">
        <v>602.91999999999996</v>
      </c>
      <c r="G2717" s="4">
        <v>157355.06</v>
      </c>
      <c r="H2717" s="1" t="s">
        <v>4553</v>
      </c>
      <c r="I2717" s="1" t="s">
        <v>4554</v>
      </c>
    </row>
    <row r="2718" spans="1:9">
      <c r="A2718">
        <v>70126</v>
      </c>
      <c r="B2718">
        <v>7</v>
      </c>
      <c r="C2718" s="2">
        <v>45297</v>
      </c>
      <c r="D2718" s="1" t="s">
        <v>4551</v>
      </c>
      <c r="E2718">
        <v>15</v>
      </c>
      <c r="F2718" s="3">
        <v>602.91999999999996</v>
      </c>
      <c r="G2718" s="4">
        <v>180042.93</v>
      </c>
      <c r="H2718" s="1" t="s">
        <v>4552</v>
      </c>
      <c r="I2718" s="1" t="s">
        <v>1979</v>
      </c>
    </row>
    <row r="2719" spans="1:9">
      <c r="A2719">
        <v>70162</v>
      </c>
      <c r="B2719">
        <v>7</v>
      </c>
      <c r="C2719" s="2">
        <v>45297</v>
      </c>
      <c r="D2719" s="1" t="s">
        <v>4555</v>
      </c>
      <c r="E2719">
        <v>19</v>
      </c>
      <c r="F2719" s="3">
        <v>751.07</v>
      </c>
      <c r="G2719" s="4">
        <v>268795.74</v>
      </c>
      <c r="H2719" s="1" t="s">
        <v>4552</v>
      </c>
      <c r="I2719" s="1" t="s">
        <v>2557</v>
      </c>
    </row>
    <row r="2720" spans="1:9">
      <c r="A2720">
        <v>70166</v>
      </c>
      <c r="B2720">
        <v>7</v>
      </c>
      <c r="C2720" s="2">
        <v>45297</v>
      </c>
      <c r="D2720" s="1" t="s">
        <v>4551</v>
      </c>
      <c r="E2720">
        <v>19</v>
      </c>
      <c r="F2720" s="3">
        <v>751.07</v>
      </c>
      <c r="G2720" s="4">
        <v>220051.06</v>
      </c>
      <c r="H2720" s="1" t="s">
        <v>4552</v>
      </c>
      <c r="I2720" s="1" t="s">
        <v>1977</v>
      </c>
    </row>
    <row r="2721" spans="1:9">
      <c r="A2721">
        <v>70172</v>
      </c>
      <c r="B2721">
        <v>7</v>
      </c>
      <c r="C2721" s="2">
        <v>45297</v>
      </c>
      <c r="D2721" s="1" t="s">
        <v>4551</v>
      </c>
      <c r="E2721">
        <v>19</v>
      </c>
      <c r="F2721" s="3">
        <v>751.07</v>
      </c>
      <c r="G2721" s="4">
        <v>239960.5</v>
      </c>
      <c r="H2721" s="1" t="s">
        <v>4552</v>
      </c>
      <c r="I2721" s="1" t="s">
        <v>1622</v>
      </c>
    </row>
    <row r="2722" spans="1:9">
      <c r="A2722">
        <v>70206</v>
      </c>
      <c r="B2722">
        <v>7</v>
      </c>
      <c r="C2722" s="2">
        <v>45297</v>
      </c>
      <c r="D2722" s="1" t="s">
        <v>4551</v>
      </c>
      <c r="E2722">
        <v>23</v>
      </c>
      <c r="F2722" s="3">
        <v>1222.69</v>
      </c>
      <c r="G2722" s="4">
        <v>346238.65</v>
      </c>
      <c r="H2722" s="1" t="s">
        <v>4552</v>
      </c>
      <c r="I2722" s="1" t="s">
        <v>781</v>
      </c>
    </row>
    <row r="2723" spans="1:9">
      <c r="A2723">
        <v>70208</v>
      </c>
      <c r="B2723">
        <v>7</v>
      </c>
      <c r="C2723" s="2">
        <v>45297</v>
      </c>
      <c r="D2723" s="1" t="s">
        <v>4555</v>
      </c>
      <c r="E2723">
        <v>23</v>
      </c>
      <c r="F2723" s="3">
        <v>1222.69</v>
      </c>
      <c r="G2723" s="4">
        <v>370617.4</v>
      </c>
      <c r="H2723" s="1" t="s">
        <v>4552</v>
      </c>
      <c r="I2723" s="1" t="s">
        <v>1196</v>
      </c>
    </row>
    <row r="2724" spans="1:9">
      <c r="A2724">
        <v>70238</v>
      </c>
      <c r="B2724">
        <v>7</v>
      </c>
      <c r="C2724" s="2">
        <v>45297</v>
      </c>
      <c r="D2724" s="1" t="s">
        <v>4551</v>
      </c>
      <c r="E2724">
        <v>26</v>
      </c>
      <c r="F2724" s="3">
        <v>717</v>
      </c>
      <c r="G2724" s="4">
        <v>173139.43</v>
      </c>
      <c r="H2724" s="1" t="s">
        <v>4552</v>
      </c>
      <c r="I2724" s="1" t="s">
        <v>4384</v>
      </c>
    </row>
    <row r="2725" spans="1:9">
      <c r="A2725">
        <v>70285</v>
      </c>
      <c r="B2725">
        <v>7</v>
      </c>
      <c r="C2725" s="2">
        <v>45297</v>
      </c>
      <c r="D2725" s="1" t="s">
        <v>4555</v>
      </c>
      <c r="E2725">
        <v>34</v>
      </c>
      <c r="F2725" s="3">
        <v>1487.05</v>
      </c>
      <c r="G2725" s="4">
        <v>441928.46</v>
      </c>
      <c r="H2725" s="1" t="s">
        <v>4553</v>
      </c>
      <c r="I2725" s="1" t="s">
        <v>4554</v>
      </c>
    </row>
    <row r="2726" spans="1:9">
      <c r="A2726">
        <v>70288</v>
      </c>
      <c r="B2726">
        <v>7</v>
      </c>
      <c r="C2726" s="2">
        <v>45297</v>
      </c>
      <c r="D2726" s="1" t="s">
        <v>4551</v>
      </c>
      <c r="E2726">
        <v>35</v>
      </c>
      <c r="F2726" s="3">
        <v>613.21</v>
      </c>
      <c r="G2726" s="4">
        <v>196422.95</v>
      </c>
      <c r="H2726" s="1" t="s">
        <v>4553</v>
      </c>
      <c r="I2726" s="1" t="s">
        <v>4554</v>
      </c>
    </row>
    <row r="2727" spans="1:9">
      <c r="A2727">
        <v>70294</v>
      </c>
      <c r="B2727">
        <v>7</v>
      </c>
      <c r="C2727" s="2">
        <v>45297</v>
      </c>
      <c r="D2727" s="1" t="s">
        <v>4551</v>
      </c>
      <c r="E2727">
        <v>35</v>
      </c>
      <c r="F2727" s="3">
        <v>613.21</v>
      </c>
      <c r="G2727" s="4">
        <v>192239.46</v>
      </c>
      <c r="H2727" s="1" t="s">
        <v>4553</v>
      </c>
      <c r="I2727" s="1" t="s">
        <v>4554</v>
      </c>
    </row>
    <row r="2728" spans="1:9">
      <c r="A2728">
        <v>70300</v>
      </c>
      <c r="B2728">
        <v>7</v>
      </c>
      <c r="C2728" s="2">
        <v>45297</v>
      </c>
      <c r="D2728" s="1" t="s">
        <v>4551</v>
      </c>
      <c r="E2728">
        <v>35</v>
      </c>
      <c r="F2728" s="3">
        <v>613.21</v>
      </c>
      <c r="G2728" s="4">
        <v>200969.37</v>
      </c>
      <c r="H2728" s="1" t="s">
        <v>4552</v>
      </c>
      <c r="I2728" s="1" t="s">
        <v>3068</v>
      </c>
    </row>
    <row r="2729" spans="1:9">
      <c r="A2729">
        <v>70306</v>
      </c>
      <c r="B2729">
        <v>7</v>
      </c>
      <c r="C2729" s="2">
        <v>45297</v>
      </c>
      <c r="D2729" s="1" t="s">
        <v>4551</v>
      </c>
      <c r="E2729">
        <v>36</v>
      </c>
      <c r="F2729" s="3">
        <v>1748.75</v>
      </c>
      <c r="G2729" s="4">
        <v>476178.74</v>
      </c>
      <c r="H2729" s="1" t="s">
        <v>4552</v>
      </c>
      <c r="I2729" s="1" t="s">
        <v>2376</v>
      </c>
    </row>
    <row r="2730" spans="1:9">
      <c r="A2730">
        <v>70320</v>
      </c>
      <c r="B2730">
        <v>7</v>
      </c>
      <c r="C2730" s="2">
        <v>45297</v>
      </c>
      <c r="D2730" s="1" t="s">
        <v>4551</v>
      </c>
      <c r="E2730">
        <v>38</v>
      </c>
      <c r="F2730" s="3">
        <v>1755.26</v>
      </c>
      <c r="G2730" s="4">
        <v>508002.04</v>
      </c>
      <c r="H2730" s="1" t="s">
        <v>4552</v>
      </c>
      <c r="I2730" s="1" t="s">
        <v>3196</v>
      </c>
    </row>
    <row r="2731" spans="1:9">
      <c r="A2731">
        <v>70329</v>
      </c>
      <c r="B2731">
        <v>7</v>
      </c>
      <c r="C2731" s="2">
        <v>45297</v>
      </c>
      <c r="D2731" s="1" t="s">
        <v>4551</v>
      </c>
      <c r="E2731">
        <v>38</v>
      </c>
      <c r="F2731" s="3">
        <v>1755.26</v>
      </c>
      <c r="G2731" s="4">
        <v>531318.81000000006</v>
      </c>
      <c r="H2731" s="1" t="s">
        <v>4552</v>
      </c>
      <c r="I2731" s="1" t="s">
        <v>3275</v>
      </c>
    </row>
    <row r="2732" spans="1:9">
      <c r="A2732">
        <v>70390</v>
      </c>
      <c r="B2732">
        <v>7</v>
      </c>
      <c r="C2732" s="2">
        <v>45297</v>
      </c>
      <c r="D2732" s="1" t="s">
        <v>4551</v>
      </c>
      <c r="E2732">
        <v>44</v>
      </c>
      <c r="F2732" s="3">
        <v>1859.83</v>
      </c>
      <c r="G2732" s="4">
        <v>531593.91</v>
      </c>
      <c r="H2732" s="1" t="s">
        <v>4552</v>
      </c>
      <c r="I2732" s="1" t="s">
        <v>2823</v>
      </c>
    </row>
    <row r="2733" spans="1:9">
      <c r="A2733">
        <v>70414</v>
      </c>
      <c r="B2733">
        <v>7</v>
      </c>
      <c r="C2733" s="2">
        <v>45297</v>
      </c>
      <c r="D2733" s="1" t="s">
        <v>4555</v>
      </c>
      <c r="E2733">
        <v>48</v>
      </c>
      <c r="F2733" s="3">
        <v>533.35</v>
      </c>
      <c r="G2733" s="4">
        <v>160290.76999999999</v>
      </c>
      <c r="H2733" s="1" t="s">
        <v>4552</v>
      </c>
      <c r="I2733" s="1" t="s">
        <v>3778</v>
      </c>
    </row>
    <row r="2734" spans="1:9">
      <c r="A2734">
        <v>70434</v>
      </c>
      <c r="B2734">
        <v>7</v>
      </c>
      <c r="C2734" s="2">
        <v>45297</v>
      </c>
      <c r="D2734" s="1" t="s">
        <v>4551</v>
      </c>
      <c r="E2734">
        <v>50</v>
      </c>
      <c r="F2734" s="3">
        <v>502.02</v>
      </c>
      <c r="G2734" s="4">
        <v>169117.16</v>
      </c>
      <c r="H2734" s="1" t="s">
        <v>4552</v>
      </c>
      <c r="I2734" s="1" t="s">
        <v>2524</v>
      </c>
    </row>
    <row r="2735" spans="1:9">
      <c r="A2735">
        <v>70452</v>
      </c>
      <c r="B2735">
        <v>7</v>
      </c>
      <c r="C2735" s="2">
        <v>45297</v>
      </c>
      <c r="D2735" s="1" t="s">
        <v>4551</v>
      </c>
      <c r="E2735">
        <v>54</v>
      </c>
      <c r="F2735" s="3">
        <v>1940.69</v>
      </c>
      <c r="G2735" s="4">
        <v>568937.94999999995</v>
      </c>
      <c r="H2735" s="1" t="s">
        <v>4552</v>
      </c>
      <c r="I2735" s="1" t="s">
        <v>3625</v>
      </c>
    </row>
    <row r="2736" spans="1:9">
      <c r="A2736">
        <v>70461</v>
      </c>
      <c r="B2736">
        <v>7</v>
      </c>
      <c r="C2736" s="2">
        <v>45297</v>
      </c>
      <c r="D2736" s="1" t="s">
        <v>4551</v>
      </c>
      <c r="E2736">
        <v>54</v>
      </c>
      <c r="F2736" s="3">
        <v>1940.69</v>
      </c>
      <c r="G2736" s="4">
        <v>483718.98</v>
      </c>
      <c r="H2736" s="1" t="s">
        <v>4553</v>
      </c>
      <c r="I2736" s="1" t="s">
        <v>4554</v>
      </c>
    </row>
    <row r="2737" spans="1:9">
      <c r="A2737">
        <v>70478</v>
      </c>
      <c r="B2737">
        <v>7</v>
      </c>
      <c r="C2737" s="2">
        <v>45297</v>
      </c>
      <c r="D2737" s="1" t="s">
        <v>4551</v>
      </c>
      <c r="E2737">
        <v>56</v>
      </c>
      <c r="F2737" s="3">
        <v>1589.6</v>
      </c>
      <c r="G2737" s="4">
        <v>542304.44999999995</v>
      </c>
      <c r="H2737" s="1" t="s">
        <v>4552</v>
      </c>
      <c r="I2737" s="1" t="s">
        <v>2321</v>
      </c>
    </row>
    <row r="2738" spans="1:9">
      <c r="A2738">
        <v>80007</v>
      </c>
      <c r="B2738">
        <v>8</v>
      </c>
      <c r="C2738" s="2">
        <v>45297</v>
      </c>
      <c r="D2738" s="1" t="s">
        <v>4551</v>
      </c>
      <c r="E2738">
        <v>1</v>
      </c>
      <c r="F2738" s="3">
        <v>1109.29</v>
      </c>
      <c r="G2738" s="4">
        <v>316502.81</v>
      </c>
      <c r="H2738" s="1" t="s">
        <v>4552</v>
      </c>
      <c r="I2738" s="1" t="s">
        <v>3888</v>
      </c>
    </row>
    <row r="2739" spans="1:9">
      <c r="A2739">
        <v>80010</v>
      </c>
      <c r="B2739">
        <v>8</v>
      </c>
      <c r="C2739" s="2">
        <v>45297</v>
      </c>
      <c r="D2739" s="1" t="s">
        <v>4551</v>
      </c>
      <c r="E2739">
        <v>2</v>
      </c>
      <c r="F2739" s="3">
        <v>1097.3599999999999</v>
      </c>
      <c r="G2739" s="4">
        <v>301641.78999999998</v>
      </c>
      <c r="H2739" s="1" t="s">
        <v>4552</v>
      </c>
      <c r="I2739" s="1" t="s">
        <v>1186</v>
      </c>
    </row>
    <row r="2740" spans="1:9">
      <c r="A2740">
        <v>80043</v>
      </c>
      <c r="B2740">
        <v>8</v>
      </c>
      <c r="C2740" s="2">
        <v>45297</v>
      </c>
      <c r="D2740" s="1" t="s">
        <v>4551</v>
      </c>
      <c r="E2740">
        <v>5</v>
      </c>
      <c r="F2740" s="3">
        <v>887.23</v>
      </c>
      <c r="G2740" s="4">
        <v>254400.82</v>
      </c>
      <c r="H2740" s="1" t="s">
        <v>4552</v>
      </c>
      <c r="I2740" s="1" t="s">
        <v>2490</v>
      </c>
    </row>
    <row r="2741" spans="1:9">
      <c r="A2741">
        <v>80061</v>
      </c>
      <c r="B2741">
        <v>8</v>
      </c>
      <c r="C2741" s="2">
        <v>45297</v>
      </c>
      <c r="D2741" s="1" t="s">
        <v>4551</v>
      </c>
      <c r="E2741">
        <v>6</v>
      </c>
      <c r="F2741" s="3">
        <v>1370.17</v>
      </c>
      <c r="G2741" s="4">
        <v>415532.62</v>
      </c>
      <c r="H2741" s="1" t="s">
        <v>4552</v>
      </c>
      <c r="I2741" s="1" t="s">
        <v>3566</v>
      </c>
    </row>
    <row r="2742" spans="1:9">
      <c r="A2742">
        <v>80081</v>
      </c>
      <c r="B2742">
        <v>8</v>
      </c>
      <c r="C2742" s="2">
        <v>45297</v>
      </c>
      <c r="D2742" s="1" t="s">
        <v>4551</v>
      </c>
      <c r="E2742">
        <v>9</v>
      </c>
      <c r="F2742" s="3">
        <v>1869.81</v>
      </c>
      <c r="G2742" s="4">
        <v>583919.98</v>
      </c>
      <c r="H2742" s="1" t="s">
        <v>4552</v>
      </c>
      <c r="I2742" s="1" t="s">
        <v>483</v>
      </c>
    </row>
    <row r="2743" spans="1:9">
      <c r="A2743">
        <v>80091</v>
      </c>
      <c r="B2743">
        <v>8</v>
      </c>
      <c r="C2743" s="2">
        <v>45297</v>
      </c>
      <c r="D2743" s="1" t="s">
        <v>4551</v>
      </c>
      <c r="E2743">
        <v>10</v>
      </c>
      <c r="F2743" s="3">
        <v>737.92</v>
      </c>
      <c r="G2743" s="4">
        <v>237539.69</v>
      </c>
      <c r="H2743" s="1" t="s">
        <v>4552</v>
      </c>
      <c r="I2743" s="1" t="s">
        <v>2109</v>
      </c>
    </row>
    <row r="2744" spans="1:9">
      <c r="A2744">
        <v>80095</v>
      </c>
      <c r="B2744">
        <v>8</v>
      </c>
      <c r="C2744" s="2">
        <v>45297</v>
      </c>
      <c r="D2744" s="1" t="s">
        <v>4551</v>
      </c>
      <c r="E2744">
        <v>11</v>
      </c>
      <c r="F2744" s="3">
        <v>742.87</v>
      </c>
      <c r="G2744" s="4">
        <v>229209.8</v>
      </c>
      <c r="H2744" s="1" t="s">
        <v>4552</v>
      </c>
      <c r="I2744" s="1" t="s">
        <v>3325</v>
      </c>
    </row>
    <row r="2745" spans="1:9">
      <c r="A2745">
        <v>80103</v>
      </c>
      <c r="B2745">
        <v>8</v>
      </c>
      <c r="C2745" s="2">
        <v>45297</v>
      </c>
      <c r="D2745" s="1" t="s">
        <v>4551</v>
      </c>
      <c r="E2745">
        <v>13</v>
      </c>
      <c r="F2745" s="3">
        <v>660.3</v>
      </c>
      <c r="G2745" s="4">
        <v>198403.06</v>
      </c>
      <c r="H2745" s="1" t="s">
        <v>4552</v>
      </c>
      <c r="I2745" s="1" t="s">
        <v>1005</v>
      </c>
    </row>
    <row r="2746" spans="1:9">
      <c r="A2746">
        <v>80119</v>
      </c>
      <c r="B2746">
        <v>8</v>
      </c>
      <c r="C2746" s="2">
        <v>45297</v>
      </c>
      <c r="D2746" s="1" t="s">
        <v>4551</v>
      </c>
      <c r="E2746">
        <v>14</v>
      </c>
      <c r="F2746" s="3">
        <v>685.93</v>
      </c>
      <c r="G2746" s="4">
        <v>213463.01</v>
      </c>
      <c r="H2746" s="1" t="s">
        <v>4552</v>
      </c>
      <c r="I2746" s="1" t="s">
        <v>4274</v>
      </c>
    </row>
    <row r="2747" spans="1:9">
      <c r="A2747">
        <v>80168</v>
      </c>
      <c r="B2747">
        <v>8</v>
      </c>
      <c r="C2747" s="2">
        <v>45297</v>
      </c>
      <c r="D2747" s="1" t="s">
        <v>4551</v>
      </c>
      <c r="E2747">
        <v>22</v>
      </c>
      <c r="F2747" s="3">
        <v>1495.57</v>
      </c>
      <c r="G2747" s="4">
        <v>445954.78</v>
      </c>
      <c r="H2747" s="1" t="s">
        <v>4552</v>
      </c>
      <c r="I2747" s="1" t="s">
        <v>1696</v>
      </c>
    </row>
    <row r="2748" spans="1:9">
      <c r="A2748">
        <v>80182</v>
      </c>
      <c r="B2748">
        <v>8</v>
      </c>
      <c r="C2748" s="2">
        <v>45297</v>
      </c>
      <c r="D2748" s="1" t="s">
        <v>4551</v>
      </c>
      <c r="E2748">
        <v>26</v>
      </c>
      <c r="F2748" s="3">
        <v>1625.38</v>
      </c>
      <c r="G2748" s="4">
        <v>555296.53</v>
      </c>
      <c r="H2748" s="1" t="s">
        <v>4552</v>
      </c>
      <c r="I2748" s="1" t="s">
        <v>3183</v>
      </c>
    </row>
    <row r="2749" spans="1:9">
      <c r="A2749">
        <v>80195</v>
      </c>
      <c r="B2749">
        <v>8</v>
      </c>
      <c r="C2749" s="2">
        <v>45297</v>
      </c>
      <c r="D2749" s="1" t="s">
        <v>4551</v>
      </c>
      <c r="E2749">
        <v>27</v>
      </c>
      <c r="F2749" s="3">
        <v>1376.34</v>
      </c>
      <c r="G2749" s="4">
        <v>375052.48</v>
      </c>
      <c r="H2749" s="1" t="s">
        <v>4552</v>
      </c>
      <c r="I2749" s="1" t="s">
        <v>2640</v>
      </c>
    </row>
    <row r="2750" spans="1:9">
      <c r="A2750">
        <v>80196</v>
      </c>
      <c r="B2750">
        <v>8</v>
      </c>
      <c r="C2750" s="2">
        <v>45297</v>
      </c>
      <c r="D2750" s="1" t="s">
        <v>4551</v>
      </c>
      <c r="E2750">
        <v>27</v>
      </c>
      <c r="F2750" s="3">
        <v>1376.34</v>
      </c>
      <c r="G2750" s="4">
        <v>413270.23</v>
      </c>
      <c r="H2750" s="1" t="s">
        <v>4552</v>
      </c>
      <c r="I2750" s="1" t="s">
        <v>1966</v>
      </c>
    </row>
    <row r="2751" spans="1:9">
      <c r="A2751">
        <v>80228</v>
      </c>
      <c r="B2751">
        <v>8</v>
      </c>
      <c r="C2751" s="2">
        <v>45297</v>
      </c>
      <c r="D2751" s="1" t="s">
        <v>4551</v>
      </c>
      <c r="E2751">
        <v>30</v>
      </c>
      <c r="F2751" s="3">
        <v>1070.46</v>
      </c>
      <c r="G2751" s="4">
        <v>323302.12</v>
      </c>
      <c r="H2751" s="1" t="s">
        <v>4552</v>
      </c>
      <c r="I2751" s="1" t="s">
        <v>4351</v>
      </c>
    </row>
    <row r="2752" spans="1:9">
      <c r="A2752">
        <v>80252</v>
      </c>
      <c r="B2752">
        <v>8</v>
      </c>
      <c r="C2752" s="2">
        <v>45297</v>
      </c>
      <c r="D2752" s="1" t="s">
        <v>4551</v>
      </c>
      <c r="E2752">
        <v>31</v>
      </c>
      <c r="F2752" s="3">
        <v>1253.18</v>
      </c>
      <c r="G2752" s="4">
        <v>304765.28000000003</v>
      </c>
      <c r="H2752" s="1" t="s">
        <v>4552</v>
      </c>
      <c r="I2752" s="1" t="s">
        <v>4493</v>
      </c>
    </row>
    <row r="2753" spans="1:9">
      <c r="A2753">
        <v>80259</v>
      </c>
      <c r="B2753">
        <v>8</v>
      </c>
      <c r="C2753" s="2">
        <v>45297</v>
      </c>
      <c r="D2753" s="1" t="s">
        <v>4551</v>
      </c>
      <c r="E2753">
        <v>31</v>
      </c>
      <c r="F2753" s="3">
        <v>1253.18</v>
      </c>
      <c r="G2753" s="4">
        <v>433975.99</v>
      </c>
      <c r="H2753" s="1" t="s">
        <v>4552</v>
      </c>
      <c r="I2753" s="1" t="s">
        <v>1859</v>
      </c>
    </row>
    <row r="2754" spans="1:9">
      <c r="A2754">
        <v>80276</v>
      </c>
      <c r="B2754">
        <v>8</v>
      </c>
      <c r="C2754" s="2">
        <v>45297</v>
      </c>
      <c r="D2754" s="1" t="s">
        <v>4551</v>
      </c>
      <c r="E2754">
        <v>33</v>
      </c>
      <c r="F2754" s="3">
        <v>1809.87</v>
      </c>
      <c r="G2754" s="4">
        <v>514705.32</v>
      </c>
      <c r="H2754" s="1" t="s">
        <v>4552</v>
      </c>
      <c r="I2754" s="1" t="s">
        <v>4255</v>
      </c>
    </row>
    <row r="2755" spans="1:9">
      <c r="A2755">
        <v>80283</v>
      </c>
      <c r="B2755">
        <v>8</v>
      </c>
      <c r="C2755" s="2">
        <v>45297</v>
      </c>
      <c r="D2755" s="1" t="s">
        <v>4551</v>
      </c>
      <c r="E2755">
        <v>33</v>
      </c>
      <c r="F2755" s="3">
        <v>1809.87</v>
      </c>
      <c r="G2755" s="4">
        <v>545577.55000000005</v>
      </c>
      <c r="H2755" s="1" t="s">
        <v>4552</v>
      </c>
      <c r="I2755" s="1" t="s">
        <v>2195</v>
      </c>
    </row>
    <row r="2756" spans="1:9">
      <c r="A2756">
        <v>80286</v>
      </c>
      <c r="B2756">
        <v>8</v>
      </c>
      <c r="C2756" s="2">
        <v>45297</v>
      </c>
      <c r="D2756" s="1" t="s">
        <v>4551</v>
      </c>
      <c r="E2756">
        <v>33</v>
      </c>
      <c r="F2756" s="3">
        <v>1809.87</v>
      </c>
      <c r="G2756" s="4">
        <v>568415.25</v>
      </c>
      <c r="H2756" s="1" t="s">
        <v>4552</v>
      </c>
      <c r="I2756" s="1" t="s">
        <v>4533</v>
      </c>
    </row>
    <row r="2757" spans="1:9">
      <c r="A2757">
        <v>80305</v>
      </c>
      <c r="B2757">
        <v>8</v>
      </c>
      <c r="C2757" s="2">
        <v>45297</v>
      </c>
      <c r="D2757" s="1" t="s">
        <v>4551</v>
      </c>
      <c r="E2757">
        <v>36</v>
      </c>
      <c r="F2757" s="3">
        <v>673.86</v>
      </c>
      <c r="G2757" s="4">
        <v>207100.33</v>
      </c>
      <c r="H2757" s="1" t="s">
        <v>4552</v>
      </c>
      <c r="I2757" s="1" t="s">
        <v>709</v>
      </c>
    </row>
    <row r="2758" spans="1:9">
      <c r="A2758">
        <v>80329</v>
      </c>
      <c r="B2758">
        <v>8</v>
      </c>
      <c r="C2758" s="2">
        <v>45297</v>
      </c>
      <c r="D2758" s="1" t="s">
        <v>4551</v>
      </c>
      <c r="E2758">
        <v>37</v>
      </c>
      <c r="F2758" s="3">
        <v>890.65</v>
      </c>
      <c r="G2758" s="4">
        <v>266626.12</v>
      </c>
      <c r="H2758" s="1" t="s">
        <v>4552</v>
      </c>
      <c r="I2758" s="1" t="s">
        <v>4110</v>
      </c>
    </row>
    <row r="2759" spans="1:9">
      <c r="A2759">
        <v>80332</v>
      </c>
      <c r="B2759">
        <v>8</v>
      </c>
      <c r="C2759" s="2">
        <v>45297</v>
      </c>
      <c r="D2759" s="1" t="s">
        <v>4551</v>
      </c>
      <c r="E2759">
        <v>37</v>
      </c>
      <c r="F2759" s="3">
        <v>890.65</v>
      </c>
      <c r="G2759" s="4">
        <v>285851.51</v>
      </c>
      <c r="H2759" s="1" t="s">
        <v>4552</v>
      </c>
      <c r="I2759" s="1" t="s">
        <v>4234</v>
      </c>
    </row>
    <row r="2760" spans="1:9">
      <c r="A2760">
        <v>80353</v>
      </c>
      <c r="B2760">
        <v>8</v>
      </c>
      <c r="C2760" s="2">
        <v>45297</v>
      </c>
      <c r="D2760" s="1" t="s">
        <v>4551</v>
      </c>
      <c r="E2760">
        <v>41</v>
      </c>
      <c r="F2760" s="3">
        <v>610.26</v>
      </c>
      <c r="G2760" s="4">
        <v>195491.76</v>
      </c>
      <c r="H2760" s="1" t="s">
        <v>4552</v>
      </c>
      <c r="I2760" s="1" t="s">
        <v>491</v>
      </c>
    </row>
    <row r="2761" spans="1:9">
      <c r="A2761">
        <v>80355</v>
      </c>
      <c r="B2761">
        <v>8</v>
      </c>
      <c r="C2761" s="2">
        <v>45297</v>
      </c>
      <c r="D2761" s="1" t="s">
        <v>4551</v>
      </c>
      <c r="E2761">
        <v>42</v>
      </c>
      <c r="F2761" s="3">
        <v>1473.68</v>
      </c>
      <c r="G2761" s="4">
        <v>463480.05</v>
      </c>
      <c r="H2761" s="1" t="s">
        <v>4552</v>
      </c>
      <c r="I2761" s="1" t="s">
        <v>4094</v>
      </c>
    </row>
    <row r="2762" spans="1:9">
      <c r="A2762">
        <v>80360</v>
      </c>
      <c r="B2762">
        <v>8</v>
      </c>
      <c r="C2762" s="2">
        <v>45297</v>
      </c>
      <c r="D2762" s="1" t="s">
        <v>4551</v>
      </c>
      <c r="E2762">
        <v>43</v>
      </c>
      <c r="F2762" s="3">
        <v>1490.59</v>
      </c>
      <c r="G2762" s="4">
        <v>453691.82</v>
      </c>
      <c r="H2762" s="1" t="s">
        <v>4553</v>
      </c>
      <c r="I2762" s="1" t="s">
        <v>4554</v>
      </c>
    </row>
    <row r="2763" spans="1:9">
      <c r="A2763">
        <v>80362</v>
      </c>
      <c r="B2763">
        <v>8</v>
      </c>
      <c r="C2763" s="2">
        <v>45297</v>
      </c>
      <c r="D2763" s="1" t="s">
        <v>4551</v>
      </c>
      <c r="E2763">
        <v>43</v>
      </c>
      <c r="F2763" s="3">
        <v>1490.59</v>
      </c>
      <c r="G2763" s="4">
        <v>411103.5</v>
      </c>
      <c r="H2763" s="1" t="s">
        <v>4553</v>
      </c>
      <c r="I2763" s="1" t="s">
        <v>4554</v>
      </c>
    </row>
    <row r="2764" spans="1:9">
      <c r="A2764">
        <v>80395</v>
      </c>
      <c r="B2764">
        <v>8</v>
      </c>
      <c r="C2764" s="2">
        <v>45297</v>
      </c>
      <c r="D2764" s="1" t="s">
        <v>4551</v>
      </c>
      <c r="E2764">
        <v>46</v>
      </c>
      <c r="F2764" s="3">
        <v>1175.51</v>
      </c>
      <c r="G2764" s="4">
        <v>362891.42</v>
      </c>
      <c r="H2764" s="1" t="s">
        <v>4552</v>
      </c>
      <c r="I2764" s="1" t="s">
        <v>3774</v>
      </c>
    </row>
    <row r="2765" spans="1:9">
      <c r="A2765">
        <v>80398</v>
      </c>
      <c r="B2765">
        <v>8</v>
      </c>
      <c r="C2765" s="2">
        <v>45297</v>
      </c>
      <c r="D2765" s="1" t="s">
        <v>4551</v>
      </c>
      <c r="E2765">
        <v>46</v>
      </c>
      <c r="F2765" s="3">
        <v>1175.51</v>
      </c>
      <c r="G2765" s="4">
        <v>445068.24</v>
      </c>
      <c r="H2765" s="1" t="s">
        <v>4552</v>
      </c>
      <c r="I2765" s="1" t="s">
        <v>4108</v>
      </c>
    </row>
    <row r="2766" spans="1:9">
      <c r="A2766">
        <v>80406</v>
      </c>
      <c r="B2766">
        <v>8</v>
      </c>
      <c r="C2766" s="2">
        <v>45297</v>
      </c>
      <c r="D2766" s="1" t="s">
        <v>4551</v>
      </c>
      <c r="E2766">
        <v>47</v>
      </c>
      <c r="F2766" s="3">
        <v>543.08000000000004</v>
      </c>
      <c r="G2766" s="4">
        <v>161394.43</v>
      </c>
      <c r="H2766" s="1" t="s">
        <v>4552</v>
      </c>
      <c r="I2766" s="1" t="s">
        <v>4272</v>
      </c>
    </row>
    <row r="2767" spans="1:9">
      <c r="A2767">
        <v>80479</v>
      </c>
      <c r="B2767">
        <v>8</v>
      </c>
      <c r="C2767" s="2">
        <v>45297</v>
      </c>
      <c r="D2767" s="1" t="s">
        <v>4551</v>
      </c>
      <c r="E2767">
        <v>56</v>
      </c>
      <c r="F2767" s="3">
        <v>1874.7</v>
      </c>
      <c r="G2767" s="4">
        <v>473611.55</v>
      </c>
      <c r="H2767" s="1" t="s">
        <v>4552</v>
      </c>
      <c r="I2767" s="1" t="s">
        <v>716</v>
      </c>
    </row>
    <row r="2768" spans="1:9">
      <c r="A2768">
        <v>90049</v>
      </c>
      <c r="B2768">
        <v>9</v>
      </c>
      <c r="C2768" s="2">
        <v>45297</v>
      </c>
      <c r="D2768" s="1" t="s">
        <v>4551</v>
      </c>
      <c r="E2768">
        <v>8</v>
      </c>
      <c r="F2768" s="3">
        <v>1315.55</v>
      </c>
      <c r="G2768" s="4">
        <v>435222.01</v>
      </c>
      <c r="H2768" s="1" t="s">
        <v>4552</v>
      </c>
      <c r="I2768" s="1" t="s">
        <v>2358</v>
      </c>
    </row>
    <row r="2769" spans="1:9">
      <c r="A2769">
        <v>90058</v>
      </c>
      <c r="B2769">
        <v>9</v>
      </c>
      <c r="C2769" s="2">
        <v>45297</v>
      </c>
      <c r="D2769" s="1" t="s">
        <v>4551</v>
      </c>
      <c r="E2769">
        <v>10</v>
      </c>
      <c r="F2769" s="3">
        <v>1172.3399999999999</v>
      </c>
      <c r="G2769" s="4">
        <v>311743.31</v>
      </c>
      <c r="H2769" s="1" t="s">
        <v>4552</v>
      </c>
      <c r="I2769" s="1" t="s">
        <v>279</v>
      </c>
    </row>
    <row r="2770" spans="1:9">
      <c r="A2770">
        <v>90061</v>
      </c>
      <c r="B2770">
        <v>9</v>
      </c>
      <c r="C2770" s="2">
        <v>45297</v>
      </c>
      <c r="D2770" s="1" t="s">
        <v>4551</v>
      </c>
      <c r="E2770">
        <v>11</v>
      </c>
      <c r="F2770" s="3">
        <v>559.6</v>
      </c>
      <c r="G2770" s="4">
        <v>168433.25</v>
      </c>
      <c r="H2770" s="1" t="s">
        <v>4552</v>
      </c>
      <c r="I2770" s="1" t="s">
        <v>2732</v>
      </c>
    </row>
    <row r="2771" spans="1:9">
      <c r="A2771">
        <v>90072</v>
      </c>
      <c r="B2771">
        <v>9</v>
      </c>
      <c r="C2771" s="2">
        <v>45297</v>
      </c>
      <c r="D2771" s="1" t="s">
        <v>4551</v>
      </c>
      <c r="E2771">
        <v>12</v>
      </c>
      <c r="F2771" s="3">
        <v>952.38</v>
      </c>
      <c r="G2771" s="4">
        <v>285574.09000000003</v>
      </c>
      <c r="H2771" s="1" t="s">
        <v>4552</v>
      </c>
      <c r="I2771" s="1" t="s">
        <v>2988</v>
      </c>
    </row>
    <row r="2772" spans="1:9">
      <c r="A2772">
        <v>90091</v>
      </c>
      <c r="B2772">
        <v>9</v>
      </c>
      <c r="C2772" s="2">
        <v>45297</v>
      </c>
      <c r="D2772" s="1" t="s">
        <v>4551</v>
      </c>
      <c r="E2772">
        <v>15</v>
      </c>
      <c r="F2772" s="3">
        <v>1732.33</v>
      </c>
      <c r="G2772" s="4">
        <v>545279.84</v>
      </c>
      <c r="H2772" s="1" t="s">
        <v>4552</v>
      </c>
      <c r="I2772" s="1" t="s">
        <v>3179</v>
      </c>
    </row>
    <row r="2773" spans="1:9">
      <c r="A2773">
        <v>90095</v>
      </c>
      <c r="B2773">
        <v>9</v>
      </c>
      <c r="C2773" s="2">
        <v>45297</v>
      </c>
      <c r="D2773" s="1" t="s">
        <v>4551</v>
      </c>
      <c r="E2773">
        <v>16</v>
      </c>
      <c r="F2773" s="3">
        <v>924.6</v>
      </c>
      <c r="G2773" s="4">
        <v>259266.94</v>
      </c>
      <c r="H2773" s="1" t="s">
        <v>4552</v>
      </c>
      <c r="I2773" s="1" t="s">
        <v>2908</v>
      </c>
    </row>
    <row r="2774" spans="1:9">
      <c r="A2774">
        <v>90097</v>
      </c>
      <c r="B2774">
        <v>9</v>
      </c>
      <c r="C2774" s="2">
        <v>45297</v>
      </c>
      <c r="D2774" s="1" t="s">
        <v>4551</v>
      </c>
      <c r="E2774">
        <v>16</v>
      </c>
      <c r="F2774" s="3">
        <v>924.6</v>
      </c>
      <c r="G2774" s="4">
        <v>322492.37</v>
      </c>
      <c r="H2774" s="1" t="s">
        <v>4552</v>
      </c>
      <c r="I2774" s="1" t="s">
        <v>1657</v>
      </c>
    </row>
    <row r="2775" spans="1:9">
      <c r="A2775">
        <v>90098</v>
      </c>
      <c r="B2775">
        <v>9</v>
      </c>
      <c r="C2775" s="2">
        <v>45297</v>
      </c>
      <c r="D2775" s="1" t="s">
        <v>4551</v>
      </c>
      <c r="E2775">
        <v>16</v>
      </c>
      <c r="F2775" s="3">
        <v>924.6</v>
      </c>
      <c r="G2775" s="4">
        <v>274763.58</v>
      </c>
      <c r="H2775" s="1" t="s">
        <v>4552</v>
      </c>
      <c r="I2775" s="1" t="s">
        <v>2514</v>
      </c>
    </row>
    <row r="2776" spans="1:9">
      <c r="A2776">
        <v>90118</v>
      </c>
      <c r="B2776">
        <v>9</v>
      </c>
      <c r="C2776" s="2">
        <v>45297</v>
      </c>
      <c r="D2776" s="1" t="s">
        <v>4555</v>
      </c>
      <c r="E2776">
        <v>18</v>
      </c>
      <c r="F2776" s="3">
        <v>860.97</v>
      </c>
      <c r="G2776" s="4">
        <v>247067.76</v>
      </c>
      <c r="H2776" s="1" t="s">
        <v>4552</v>
      </c>
      <c r="I2776" s="1" t="s">
        <v>2950</v>
      </c>
    </row>
    <row r="2777" spans="1:9">
      <c r="A2777">
        <v>90135</v>
      </c>
      <c r="B2777">
        <v>9</v>
      </c>
      <c r="C2777" s="2">
        <v>45297</v>
      </c>
      <c r="D2777" s="1" t="s">
        <v>4551</v>
      </c>
      <c r="E2777">
        <v>21</v>
      </c>
      <c r="F2777" s="3">
        <v>1261.6500000000001</v>
      </c>
      <c r="G2777" s="4">
        <v>409255.12</v>
      </c>
      <c r="H2777" s="1" t="s">
        <v>4552</v>
      </c>
      <c r="I2777" s="1" t="s">
        <v>4265</v>
      </c>
    </row>
    <row r="2778" spans="1:9">
      <c r="A2778">
        <v>90160</v>
      </c>
      <c r="B2778">
        <v>9</v>
      </c>
      <c r="C2778" s="2">
        <v>45297</v>
      </c>
      <c r="D2778" s="1" t="s">
        <v>4551</v>
      </c>
      <c r="E2778">
        <v>25</v>
      </c>
      <c r="F2778" s="3">
        <v>1904.38</v>
      </c>
      <c r="G2778" s="4">
        <v>579567.49</v>
      </c>
      <c r="H2778" s="1" t="s">
        <v>4552</v>
      </c>
      <c r="I2778" s="1" t="s">
        <v>1655</v>
      </c>
    </row>
    <row r="2779" spans="1:9">
      <c r="A2779">
        <v>90187</v>
      </c>
      <c r="B2779">
        <v>9</v>
      </c>
      <c r="C2779" s="2">
        <v>45297</v>
      </c>
      <c r="D2779" s="1" t="s">
        <v>4551</v>
      </c>
      <c r="E2779">
        <v>27</v>
      </c>
      <c r="F2779" s="3">
        <v>1207.33</v>
      </c>
      <c r="G2779" s="4">
        <v>375316.39</v>
      </c>
      <c r="H2779" s="1" t="s">
        <v>4552</v>
      </c>
      <c r="I2779" s="1" t="s">
        <v>2593</v>
      </c>
    </row>
    <row r="2780" spans="1:9">
      <c r="A2780">
        <v>90202</v>
      </c>
      <c r="B2780">
        <v>9</v>
      </c>
      <c r="C2780" s="2">
        <v>45297</v>
      </c>
      <c r="D2780" s="1" t="s">
        <v>4551</v>
      </c>
      <c r="E2780">
        <v>30</v>
      </c>
      <c r="F2780" s="3">
        <v>1250.17</v>
      </c>
      <c r="G2780" s="4">
        <v>345570.15</v>
      </c>
      <c r="H2780" s="1" t="s">
        <v>4552</v>
      </c>
      <c r="I2780" s="1" t="s">
        <v>2046</v>
      </c>
    </row>
    <row r="2781" spans="1:9">
      <c r="A2781">
        <v>90237</v>
      </c>
      <c r="B2781">
        <v>9</v>
      </c>
      <c r="C2781" s="2">
        <v>45297</v>
      </c>
      <c r="D2781" s="1" t="s">
        <v>4551</v>
      </c>
      <c r="E2781">
        <v>33</v>
      </c>
      <c r="F2781" s="3">
        <v>973.52</v>
      </c>
      <c r="G2781" s="4">
        <v>285383.07</v>
      </c>
      <c r="H2781" s="1" t="s">
        <v>4552</v>
      </c>
      <c r="I2781" s="1" t="s">
        <v>3940</v>
      </c>
    </row>
    <row r="2782" spans="1:9">
      <c r="A2782">
        <v>90244</v>
      </c>
      <c r="B2782">
        <v>9</v>
      </c>
      <c r="C2782" s="2">
        <v>45297</v>
      </c>
      <c r="D2782" s="1" t="s">
        <v>4551</v>
      </c>
      <c r="E2782">
        <v>34</v>
      </c>
      <c r="F2782" s="3">
        <v>1577.36</v>
      </c>
      <c r="G2782" s="4">
        <v>469331.42</v>
      </c>
      <c r="H2782" s="1" t="s">
        <v>4552</v>
      </c>
      <c r="I2782" s="1" t="s">
        <v>3260</v>
      </c>
    </row>
    <row r="2783" spans="1:9">
      <c r="A2783">
        <v>90332</v>
      </c>
      <c r="B2783">
        <v>9</v>
      </c>
      <c r="C2783" s="2">
        <v>45297</v>
      </c>
      <c r="D2783" s="1" t="s">
        <v>4551</v>
      </c>
      <c r="E2783">
        <v>39</v>
      </c>
      <c r="F2783" s="3">
        <v>1839.34</v>
      </c>
      <c r="G2783" s="4">
        <v>577426.88</v>
      </c>
      <c r="H2783" s="1" t="s">
        <v>4552</v>
      </c>
      <c r="I2783" s="1" t="s">
        <v>1198</v>
      </c>
    </row>
    <row r="2784" spans="1:9">
      <c r="A2784">
        <v>90350</v>
      </c>
      <c r="B2784">
        <v>9</v>
      </c>
      <c r="C2784" s="2">
        <v>45297</v>
      </c>
      <c r="D2784" s="1" t="s">
        <v>4551</v>
      </c>
      <c r="E2784">
        <v>41</v>
      </c>
      <c r="F2784" s="3">
        <v>1488.32</v>
      </c>
      <c r="G2784" s="4">
        <v>435540.27</v>
      </c>
      <c r="H2784" s="1" t="s">
        <v>4553</v>
      </c>
      <c r="I2784" s="1" t="s">
        <v>4554</v>
      </c>
    </row>
    <row r="2785" spans="1:9">
      <c r="A2785">
        <v>90353</v>
      </c>
      <c r="B2785">
        <v>9</v>
      </c>
      <c r="C2785" s="2">
        <v>45297</v>
      </c>
      <c r="D2785" s="1" t="s">
        <v>4551</v>
      </c>
      <c r="E2785">
        <v>41</v>
      </c>
      <c r="F2785" s="3">
        <v>1488.32</v>
      </c>
      <c r="G2785" s="4">
        <v>448582.79</v>
      </c>
      <c r="H2785" s="1" t="s">
        <v>4553</v>
      </c>
      <c r="I2785" s="1" t="s">
        <v>4554</v>
      </c>
    </row>
    <row r="2786" spans="1:9">
      <c r="A2786">
        <v>90355</v>
      </c>
      <c r="B2786">
        <v>9</v>
      </c>
      <c r="C2786" s="2">
        <v>45297</v>
      </c>
      <c r="D2786" s="1" t="s">
        <v>4551</v>
      </c>
      <c r="E2786">
        <v>41</v>
      </c>
      <c r="F2786" s="3">
        <v>1488.32</v>
      </c>
      <c r="G2786" s="4">
        <v>463001.84</v>
      </c>
      <c r="H2786" s="1" t="s">
        <v>4552</v>
      </c>
      <c r="I2786" s="1" t="s">
        <v>3359</v>
      </c>
    </row>
    <row r="2787" spans="1:9">
      <c r="A2787">
        <v>90380</v>
      </c>
      <c r="B2787">
        <v>9</v>
      </c>
      <c r="C2787" s="2">
        <v>45297</v>
      </c>
      <c r="D2787" s="1" t="s">
        <v>4551</v>
      </c>
      <c r="E2787">
        <v>45</v>
      </c>
      <c r="F2787" s="3">
        <v>786.13</v>
      </c>
      <c r="G2787" s="4">
        <v>293555.19</v>
      </c>
      <c r="H2787" s="1" t="s">
        <v>4552</v>
      </c>
      <c r="I2787" s="1" t="s">
        <v>3684</v>
      </c>
    </row>
    <row r="2788" spans="1:9">
      <c r="A2788">
        <v>90383</v>
      </c>
      <c r="B2788">
        <v>9</v>
      </c>
      <c r="C2788" s="2">
        <v>45297</v>
      </c>
      <c r="D2788" s="1" t="s">
        <v>4555</v>
      </c>
      <c r="E2788">
        <v>45</v>
      </c>
      <c r="F2788" s="3">
        <v>786.13</v>
      </c>
      <c r="G2788" s="4">
        <v>222973.92</v>
      </c>
      <c r="H2788" s="1" t="s">
        <v>4552</v>
      </c>
      <c r="I2788" s="1" t="s">
        <v>2537</v>
      </c>
    </row>
    <row r="2789" spans="1:9">
      <c r="A2789">
        <v>90397</v>
      </c>
      <c r="B2789">
        <v>9</v>
      </c>
      <c r="C2789" s="2">
        <v>45297</v>
      </c>
      <c r="D2789" s="1" t="s">
        <v>4551</v>
      </c>
      <c r="E2789">
        <v>47</v>
      </c>
      <c r="F2789" s="3">
        <v>1262.78</v>
      </c>
      <c r="G2789" s="4">
        <v>384736.43</v>
      </c>
      <c r="H2789" s="1" t="s">
        <v>4552</v>
      </c>
      <c r="I2789" s="1" t="s">
        <v>2862</v>
      </c>
    </row>
    <row r="2790" spans="1:9">
      <c r="A2790">
        <v>90493</v>
      </c>
      <c r="B2790">
        <v>9</v>
      </c>
      <c r="C2790" s="2">
        <v>45297</v>
      </c>
      <c r="D2790" s="1" t="s">
        <v>4551</v>
      </c>
      <c r="E2790">
        <v>58</v>
      </c>
      <c r="F2790" s="3">
        <v>838.34</v>
      </c>
      <c r="G2790" s="4">
        <v>242722.37</v>
      </c>
      <c r="H2790" s="1" t="s">
        <v>4552</v>
      </c>
      <c r="I2790" s="1" t="s">
        <v>2728</v>
      </c>
    </row>
    <row r="2791" spans="1:9">
      <c r="A2791">
        <v>90512</v>
      </c>
      <c r="B2791">
        <v>9</v>
      </c>
      <c r="C2791" s="2">
        <v>45297</v>
      </c>
      <c r="D2791" s="1" t="s">
        <v>4551</v>
      </c>
      <c r="E2791">
        <v>58</v>
      </c>
      <c r="F2791" s="3">
        <v>838.34</v>
      </c>
      <c r="G2791" s="4">
        <v>246465.48</v>
      </c>
      <c r="H2791" s="1" t="s">
        <v>4552</v>
      </c>
      <c r="I2791" s="1" t="s">
        <v>4002</v>
      </c>
    </row>
    <row r="2792" spans="1:9">
      <c r="A2792">
        <v>90515</v>
      </c>
      <c r="B2792">
        <v>9</v>
      </c>
      <c r="C2792" s="2">
        <v>45297</v>
      </c>
      <c r="D2792" s="1" t="s">
        <v>4555</v>
      </c>
      <c r="E2792">
        <v>59</v>
      </c>
      <c r="F2792" s="3">
        <v>1697.13</v>
      </c>
      <c r="G2792" s="4">
        <v>556945.98</v>
      </c>
      <c r="H2792" s="1" t="s">
        <v>4552</v>
      </c>
      <c r="I2792" s="1" t="s">
        <v>3604</v>
      </c>
    </row>
    <row r="2793" spans="1:9">
      <c r="A2793">
        <v>90520</v>
      </c>
      <c r="B2793">
        <v>9</v>
      </c>
      <c r="C2793" s="2">
        <v>45297</v>
      </c>
      <c r="D2793" s="1" t="s">
        <v>4551</v>
      </c>
      <c r="E2793">
        <v>59</v>
      </c>
      <c r="F2793" s="3">
        <v>1697.13</v>
      </c>
      <c r="G2793" s="4">
        <v>534178.9</v>
      </c>
      <c r="H2793" s="1" t="s">
        <v>4552</v>
      </c>
      <c r="I2793" s="1" t="s">
        <v>3699</v>
      </c>
    </row>
    <row r="2794" spans="1:9">
      <c r="A2794">
        <v>90522</v>
      </c>
      <c r="B2794">
        <v>9</v>
      </c>
      <c r="C2794" s="2">
        <v>45297</v>
      </c>
      <c r="D2794" s="1" t="s">
        <v>4551</v>
      </c>
      <c r="E2794">
        <v>59</v>
      </c>
      <c r="F2794" s="3">
        <v>1697.13</v>
      </c>
      <c r="G2794" s="4">
        <v>450186.35</v>
      </c>
      <c r="H2794" s="1" t="s">
        <v>4552</v>
      </c>
      <c r="I2794" s="1" t="s">
        <v>2738</v>
      </c>
    </row>
    <row r="2795" spans="1:9">
      <c r="A2795">
        <v>90527</v>
      </c>
      <c r="B2795">
        <v>9</v>
      </c>
      <c r="C2795" s="2">
        <v>45297</v>
      </c>
      <c r="D2795" s="1" t="s">
        <v>4551</v>
      </c>
      <c r="E2795">
        <v>60</v>
      </c>
      <c r="F2795" s="3">
        <v>1919.77</v>
      </c>
      <c r="G2795" s="4">
        <v>543292.36</v>
      </c>
      <c r="H2795" s="1" t="s">
        <v>4552</v>
      </c>
      <c r="I2795" s="1" t="s">
        <v>2209</v>
      </c>
    </row>
    <row r="2796" spans="1:9">
      <c r="A2796">
        <v>100003</v>
      </c>
      <c r="B2796">
        <v>10</v>
      </c>
      <c r="C2796" s="2">
        <v>45297</v>
      </c>
      <c r="D2796" s="1" t="s">
        <v>4551</v>
      </c>
      <c r="E2796">
        <v>1</v>
      </c>
      <c r="F2796" s="3">
        <v>1006.89</v>
      </c>
      <c r="G2796" s="4">
        <v>334266.65999999997</v>
      </c>
      <c r="H2796" s="1" t="s">
        <v>4552</v>
      </c>
      <c r="I2796" s="1" t="s">
        <v>3231</v>
      </c>
    </row>
    <row r="2797" spans="1:9">
      <c r="A2797">
        <v>100004</v>
      </c>
      <c r="B2797">
        <v>10</v>
      </c>
      <c r="C2797" s="2">
        <v>45297</v>
      </c>
      <c r="D2797" s="1" t="s">
        <v>4551</v>
      </c>
      <c r="E2797">
        <v>1</v>
      </c>
      <c r="F2797" s="3">
        <v>1006.89</v>
      </c>
      <c r="G2797" s="4">
        <v>312546.55</v>
      </c>
      <c r="H2797" s="1" t="s">
        <v>4553</v>
      </c>
      <c r="I2797" s="1" t="s">
        <v>4554</v>
      </c>
    </row>
    <row r="2798" spans="1:9">
      <c r="A2798">
        <v>100009</v>
      </c>
      <c r="B2798">
        <v>10</v>
      </c>
      <c r="C2798" s="2">
        <v>45297</v>
      </c>
      <c r="D2798" s="1" t="s">
        <v>4551</v>
      </c>
      <c r="E2798">
        <v>2</v>
      </c>
      <c r="F2798" s="3">
        <v>1830.46</v>
      </c>
      <c r="G2798" s="4">
        <v>592851.63</v>
      </c>
      <c r="H2798" s="1" t="s">
        <v>4552</v>
      </c>
      <c r="I2798" s="1" t="s">
        <v>1757</v>
      </c>
    </row>
    <row r="2799" spans="1:9">
      <c r="A2799">
        <v>100014</v>
      </c>
      <c r="B2799">
        <v>10</v>
      </c>
      <c r="C2799" s="2">
        <v>45297</v>
      </c>
      <c r="D2799" s="1" t="s">
        <v>4555</v>
      </c>
      <c r="E2799">
        <v>3</v>
      </c>
      <c r="F2799" s="3">
        <v>1197.6099999999999</v>
      </c>
      <c r="G2799" s="4">
        <v>394120.88</v>
      </c>
      <c r="H2799" s="1" t="s">
        <v>4552</v>
      </c>
      <c r="I2799" s="1" t="s">
        <v>2671</v>
      </c>
    </row>
    <row r="2800" spans="1:9">
      <c r="A2800">
        <v>100020</v>
      </c>
      <c r="B2800">
        <v>10</v>
      </c>
      <c r="C2800" s="2">
        <v>45297</v>
      </c>
      <c r="D2800" s="1" t="s">
        <v>4551</v>
      </c>
      <c r="E2800">
        <v>4</v>
      </c>
      <c r="F2800" s="3">
        <v>1765.37</v>
      </c>
      <c r="G2800" s="4">
        <v>610483.4</v>
      </c>
      <c r="H2800" s="1" t="s">
        <v>4553</v>
      </c>
      <c r="I2800" s="1" t="s">
        <v>4554</v>
      </c>
    </row>
    <row r="2801" spans="1:9">
      <c r="A2801">
        <v>100032</v>
      </c>
      <c r="B2801">
        <v>10</v>
      </c>
      <c r="C2801" s="2">
        <v>45297</v>
      </c>
      <c r="D2801" s="1" t="s">
        <v>4551</v>
      </c>
      <c r="E2801">
        <v>4</v>
      </c>
      <c r="F2801" s="3">
        <v>1765.37</v>
      </c>
      <c r="G2801" s="4">
        <v>510799</v>
      </c>
      <c r="H2801" s="1" t="s">
        <v>4553</v>
      </c>
      <c r="I2801" s="1" t="s">
        <v>4554</v>
      </c>
    </row>
    <row r="2802" spans="1:9">
      <c r="A2802">
        <v>100064</v>
      </c>
      <c r="B2802">
        <v>10</v>
      </c>
      <c r="C2802" s="2">
        <v>45297</v>
      </c>
      <c r="D2802" s="1" t="s">
        <v>4551</v>
      </c>
      <c r="E2802">
        <v>8</v>
      </c>
      <c r="F2802" s="3">
        <v>1054.8599999999999</v>
      </c>
      <c r="G2802" s="4">
        <v>310600.71000000002</v>
      </c>
      <c r="H2802" s="1" t="s">
        <v>4552</v>
      </c>
      <c r="I2802" s="1" t="s">
        <v>2083</v>
      </c>
    </row>
    <row r="2803" spans="1:9">
      <c r="A2803">
        <v>100072</v>
      </c>
      <c r="B2803">
        <v>10</v>
      </c>
      <c r="C2803" s="2">
        <v>45297</v>
      </c>
      <c r="D2803" s="1" t="s">
        <v>4551</v>
      </c>
      <c r="E2803">
        <v>9</v>
      </c>
      <c r="F2803" s="3">
        <v>1849.4</v>
      </c>
      <c r="G2803" s="4">
        <v>570604.36</v>
      </c>
      <c r="H2803" s="1" t="s">
        <v>4553</v>
      </c>
      <c r="I2803" s="1" t="s">
        <v>4554</v>
      </c>
    </row>
    <row r="2804" spans="1:9">
      <c r="A2804">
        <v>100089</v>
      </c>
      <c r="B2804">
        <v>10</v>
      </c>
      <c r="C2804" s="2">
        <v>45297</v>
      </c>
      <c r="D2804" s="1" t="s">
        <v>4551</v>
      </c>
      <c r="E2804">
        <v>11</v>
      </c>
      <c r="F2804" s="3">
        <v>1675.44</v>
      </c>
      <c r="G2804" s="4">
        <v>490797.12</v>
      </c>
      <c r="H2804" s="1" t="s">
        <v>4552</v>
      </c>
      <c r="I2804" s="1" t="s">
        <v>2077</v>
      </c>
    </row>
    <row r="2805" spans="1:9">
      <c r="A2805">
        <v>100125</v>
      </c>
      <c r="B2805">
        <v>10</v>
      </c>
      <c r="C2805" s="2">
        <v>45297</v>
      </c>
      <c r="D2805" s="1" t="s">
        <v>4551</v>
      </c>
      <c r="E2805">
        <v>16</v>
      </c>
      <c r="F2805" s="3">
        <v>1169.1500000000001</v>
      </c>
      <c r="G2805" s="4">
        <v>360551.22</v>
      </c>
      <c r="H2805" s="1" t="s">
        <v>4553</v>
      </c>
      <c r="I2805" s="1" t="s">
        <v>4554</v>
      </c>
    </row>
    <row r="2806" spans="1:9">
      <c r="A2806">
        <v>100129</v>
      </c>
      <c r="B2806">
        <v>10</v>
      </c>
      <c r="C2806" s="2">
        <v>45297</v>
      </c>
      <c r="D2806" s="1" t="s">
        <v>4551</v>
      </c>
      <c r="E2806">
        <v>17</v>
      </c>
      <c r="F2806" s="3">
        <v>647.35</v>
      </c>
      <c r="G2806" s="4">
        <v>208354.22</v>
      </c>
      <c r="H2806" s="1" t="s">
        <v>4552</v>
      </c>
      <c r="I2806" s="1" t="s">
        <v>2638</v>
      </c>
    </row>
    <row r="2807" spans="1:9">
      <c r="A2807">
        <v>100151</v>
      </c>
      <c r="B2807">
        <v>10</v>
      </c>
      <c r="C2807" s="2">
        <v>45297</v>
      </c>
      <c r="D2807" s="1" t="s">
        <v>4551</v>
      </c>
      <c r="E2807">
        <v>19</v>
      </c>
      <c r="F2807" s="3">
        <v>948.04</v>
      </c>
      <c r="G2807" s="4">
        <v>268237.71000000002</v>
      </c>
      <c r="H2807" s="1" t="s">
        <v>4553</v>
      </c>
      <c r="I2807" s="1" t="s">
        <v>4554</v>
      </c>
    </row>
    <row r="2808" spans="1:9">
      <c r="A2808">
        <v>100179</v>
      </c>
      <c r="B2808">
        <v>10</v>
      </c>
      <c r="C2808" s="2">
        <v>45297</v>
      </c>
      <c r="D2808" s="1" t="s">
        <v>4551</v>
      </c>
      <c r="E2808">
        <v>24</v>
      </c>
      <c r="F2808" s="3">
        <v>708.64</v>
      </c>
      <c r="G2808" s="4">
        <v>169191.18</v>
      </c>
      <c r="H2808" s="1" t="s">
        <v>4552</v>
      </c>
      <c r="I2808" s="1" t="s">
        <v>2972</v>
      </c>
    </row>
    <row r="2809" spans="1:9">
      <c r="A2809">
        <v>100182</v>
      </c>
      <c r="B2809">
        <v>10</v>
      </c>
      <c r="C2809" s="2">
        <v>45297</v>
      </c>
      <c r="D2809" s="1" t="s">
        <v>4555</v>
      </c>
      <c r="E2809">
        <v>25</v>
      </c>
      <c r="F2809" s="3">
        <v>1487.17</v>
      </c>
      <c r="G2809" s="4">
        <v>475205.98</v>
      </c>
      <c r="H2809" s="1" t="s">
        <v>4552</v>
      </c>
      <c r="I2809" s="1" t="s">
        <v>1397</v>
      </c>
    </row>
    <row r="2810" spans="1:9">
      <c r="A2810">
        <v>100188</v>
      </c>
      <c r="B2810">
        <v>10</v>
      </c>
      <c r="C2810" s="2">
        <v>45297</v>
      </c>
      <c r="D2810" s="1" t="s">
        <v>4555</v>
      </c>
      <c r="E2810">
        <v>25</v>
      </c>
      <c r="F2810" s="3">
        <v>1487.17</v>
      </c>
      <c r="G2810" s="4">
        <v>450549.44</v>
      </c>
      <c r="H2810" s="1" t="s">
        <v>4553</v>
      </c>
      <c r="I2810" s="1" t="s">
        <v>4554</v>
      </c>
    </row>
    <row r="2811" spans="1:9">
      <c r="A2811">
        <v>100206</v>
      </c>
      <c r="B2811">
        <v>10</v>
      </c>
      <c r="C2811" s="2">
        <v>45297</v>
      </c>
      <c r="D2811" s="1" t="s">
        <v>4551</v>
      </c>
      <c r="E2811">
        <v>26</v>
      </c>
      <c r="F2811" s="3">
        <v>1294.8499999999999</v>
      </c>
      <c r="G2811" s="4">
        <v>400543.99</v>
      </c>
      <c r="H2811" s="1" t="s">
        <v>4552</v>
      </c>
      <c r="I2811" s="1" t="s">
        <v>4433</v>
      </c>
    </row>
    <row r="2812" spans="1:9">
      <c r="A2812">
        <v>100224</v>
      </c>
      <c r="B2812">
        <v>10</v>
      </c>
      <c r="C2812" s="2">
        <v>45297</v>
      </c>
      <c r="D2812" s="1" t="s">
        <v>4551</v>
      </c>
      <c r="E2812">
        <v>28</v>
      </c>
      <c r="F2812" s="3">
        <v>1606.58</v>
      </c>
      <c r="G2812" s="4">
        <v>441336.2</v>
      </c>
      <c r="H2812" s="1" t="s">
        <v>4553</v>
      </c>
      <c r="I2812" s="1" t="s">
        <v>4554</v>
      </c>
    </row>
    <row r="2813" spans="1:9">
      <c r="A2813">
        <v>100226</v>
      </c>
      <c r="B2813">
        <v>10</v>
      </c>
      <c r="C2813" s="2">
        <v>45297</v>
      </c>
      <c r="D2813" s="1" t="s">
        <v>4551</v>
      </c>
      <c r="E2813">
        <v>28</v>
      </c>
      <c r="F2813" s="3">
        <v>1606.58</v>
      </c>
      <c r="G2813" s="4">
        <v>441602.33</v>
      </c>
      <c r="H2813" s="1" t="s">
        <v>4552</v>
      </c>
      <c r="I2813" s="1" t="s">
        <v>2918</v>
      </c>
    </row>
    <row r="2814" spans="1:9">
      <c r="A2814">
        <v>100251</v>
      </c>
      <c r="B2814">
        <v>10</v>
      </c>
      <c r="C2814" s="2">
        <v>45297</v>
      </c>
      <c r="D2814" s="1" t="s">
        <v>4551</v>
      </c>
      <c r="E2814">
        <v>30</v>
      </c>
      <c r="F2814" s="3">
        <v>1559.4</v>
      </c>
      <c r="G2814" s="4">
        <v>448712.69</v>
      </c>
      <c r="H2814" s="1" t="s">
        <v>4552</v>
      </c>
      <c r="I2814" s="1" t="s">
        <v>2197</v>
      </c>
    </row>
    <row r="2815" spans="1:9">
      <c r="A2815">
        <v>100261</v>
      </c>
      <c r="B2815">
        <v>10</v>
      </c>
      <c r="C2815" s="2">
        <v>45297</v>
      </c>
      <c r="D2815" s="1" t="s">
        <v>4551</v>
      </c>
      <c r="E2815">
        <v>31</v>
      </c>
      <c r="F2815" s="3">
        <v>1499</v>
      </c>
      <c r="G2815" s="4">
        <v>388799.01</v>
      </c>
      <c r="H2815" s="1" t="s">
        <v>4552</v>
      </c>
      <c r="I2815" s="1" t="s">
        <v>1908</v>
      </c>
    </row>
    <row r="2816" spans="1:9">
      <c r="A2816">
        <v>100268</v>
      </c>
      <c r="B2816">
        <v>10</v>
      </c>
      <c r="C2816" s="2">
        <v>45297</v>
      </c>
      <c r="D2816" s="1" t="s">
        <v>4551</v>
      </c>
      <c r="E2816">
        <v>31</v>
      </c>
      <c r="F2816" s="3">
        <v>1499</v>
      </c>
      <c r="G2816" s="4">
        <v>344108.77</v>
      </c>
      <c r="H2816" s="1" t="s">
        <v>4552</v>
      </c>
      <c r="I2816" s="1" t="s">
        <v>3562</v>
      </c>
    </row>
    <row r="2817" spans="1:9">
      <c r="A2817">
        <v>100271</v>
      </c>
      <c r="B2817">
        <v>10</v>
      </c>
      <c r="C2817" s="2">
        <v>45297</v>
      </c>
      <c r="D2817" s="1" t="s">
        <v>4551</v>
      </c>
      <c r="E2817">
        <v>31</v>
      </c>
      <c r="F2817" s="3">
        <v>1499</v>
      </c>
      <c r="G2817" s="4">
        <v>448849.01</v>
      </c>
      <c r="H2817" s="1" t="s">
        <v>4552</v>
      </c>
      <c r="I2817" s="1" t="s">
        <v>1276</v>
      </c>
    </row>
    <row r="2818" spans="1:9">
      <c r="A2818">
        <v>100275</v>
      </c>
      <c r="B2818">
        <v>10</v>
      </c>
      <c r="C2818" s="2">
        <v>45297</v>
      </c>
      <c r="D2818" s="1" t="s">
        <v>4551</v>
      </c>
      <c r="E2818">
        <v>31</v>
      </c>
      <c r="F2818" s="3">
        <v>1499</v>
      </c>
      <c r="G2818" s="4">
        <v>403651.55</v>
      </c>
      <c r="H2818" s="1" t="s">
        <v>4552</v>
      </c>
      <c r="I2818" s="1" t="s">
        <v>3635</v>
      </c>
    </row>
    <row r="2819" spans="1:9">
      <c r="A2819">
        <v>100382</v>
      </c>
      <c r="B2819">
        <v>10</v>
      </c>
      <c r="C2819" s="2">
        <v>45297</v>
      </c>
      <c r="D2819" s="1" t="s">
        <v>4551</v>
      </c>
      <c r="E2819">
        <v>44</v>
      </c>
      <c r="F2819" s="3">
        <v>1224.71</v>
      </c>
      <c r="G2819" s="4">
        <v>327026.78000000003</v>
      </c>
      <c r="H2819" s="1" t="s">
        <v>4553</v>
      </c>
      <c r="I2819" s="1" t="s">
        <v>4554</v>
      </c>
    </row>
    <row r="2820" spans="1:9">
      <c r="A2820">
        <v>100388</v>
      </c>
      <c r="B2820">
        <v>10</v>
      </c>
      <c r="C2820" s="2">
        <v>45297</v>
      </c>
      <c r="D2820" s="1" t="s">
        <v>4551</v>
      </c>
      <c r="E2820">
        <v>44</v>
      </c>
      <c r="F2820" s="3">
        <v>1224.71</v>
      </c>
      <c r="G2820" s="4">
        <v>399400.23</v>
      </c>
      <c r="H2820" s="1" t="s">
        <v>4552</v>
      </c>
      <c r="I2820" s="1" t="s">
        <v>3981</v>
      </c>
    </row>
    <row r="2821" spans="1:9">
      <c r="A2821">
        <v>100428</v>
      </c>
      <c r="B2821">
        <v>10</v>
      </c>
      <c r="C2821" s="2">
        <v>45297</v>
      </c>
      <c r="D2821" s="1" t="s">
        <v>4551</v>
      </c>
      <c r="E2821">
        <v>50</v>
      </c>
      <c r="F2821" s="3">
        <v>1138.32</v>
      </c>
      <c r="G2821" s="4">
        <v>374160.62</v>
      </c>
      <c r="H2821" s="1" t="s">
        <v>4553</v>
      </c>
      <c r="I2821" s="1" t="s">
        <v>4554</v>
      </c>
    </row>
    <row r="2822" spans="1:9">
      <c r="A2822">
        <v>110028</v>
      </c>
      <c r="B2822">
        <v>11</v>
      </c>
      <c r="C2822" s="2">
        <v>45297</v>
      </c>
      <c r="D2822" s="1" t="s">
        <v>4551</v>
      </c>
      <c r="E2822">
        <v>3</v>
      </c>
      <c r="F2822" s="3">
        <v>1479.84</v>
      </c>
      <c r="G2822" s="4">
        <v>429554.86</v>
      </c>
      <c r="H2822" s="1" t="s">
        <v>4553</v>
      </c>
      <c r="I2822" s="1" t="s">
        <v>4554</v>
      </c>
    </row>
    <row r="2823" spans="1:9">
      <c r="A2823">
        <v>110030</v>
      </c>
      <c r="B2823">
        <v>11</v>
      </c>
      <c r="C2823" s="2">
        <v>45297</v>
      </c>
      <c r="D2823" s="1" t="s">
        <v>4551</v>
      </c>
      <c r="E2823">
        <v>3</v>
      </c>
      <c r="F2823" s="3">
        <v>1479.84</v>
      </c>
      <c r="G2823" s="4">
        <v>398527.61</v>
      </c>
      <c r="H2823" s="1" t="s">
        <v>4552</v>
      </c>
      <c r="I2823" s="1" t="s">
        <v>4467</v>
      </c>
    </row>
    <row r="2824" spans="1:9">
      <c r="A2824">
        <v>110046</v>
      </c>
      <c r="B2824">
        <v>11</v>
      </c>
      <c r="C2824" s="2">
        <v>45297</v>
      </c>
      <c r="D2824" s="1" t="s">
        <v>4551</v>
      </c>
      <c r="E2824">
        <v>6</v>
      </c>
      <c r="F2824" s="3">
        <v>1724.08</v>
      </c>
      <c r="G2824" s="4">
        <v>459433.77</v>
      </c>
      <c r="H2824" s="1" t="s">
        <v>4552</v>
      </c>
      <c r="I2824" s="1" t="s">
        <v>2480</v>
      </c>
    </row>
    <row r="2825" spans="1:9">
      <c r="A2825">
        <v>110053</v>
      </c>
      <c r="B2825">
        <v>11</v>
      </c>
      <c r="C2825" s="2">
        <v>45297</v>
      </c>
      <c r="D2825" s="1" t="s">
        <v>4551</v>
      </c>
      <c r="E2825">
        <v>6</v>
      </c>
      <c r="F2825" s="3">
        <v>1724.08</v>
      </c>
      <c r="G2825" s="4">
        <v>543452.80000000005</v>
      </c>
      <c r="H2825" s="1" t="s">
        <v>4552</v>
      </c>
      <c r="I2825" s="1" t="s">
        <v>3483</v>
      </c>
    </row>
    <row r="2826" spans="1:9">
      <c r="A2826">
        <v>110056</v>
      </c>
      <c r="B2826">
        <v>11</v>
      </c>
      <c r="C2826" s="2">
        <v>45297</v>
      </c>
      <c r="D2826" s="1" t="s">
        <v>4551</v>
      </c>
      <c r="E2826">
        <v>6</v>
      </c>
      <c r="F2826" s="3">
        <v>1724.08</v>
      </c>
      <c r="G2826" s="4">
        <v>537245.49</v>
      </c>
      <c r="H2826" s="1" t="s">
        <v>4553</v>
      </c>
      <c r="I2826" s="1" t="s">
        <v>4554</v>
      </c>
    </row>
    <row r="2827" spans="1:9">
      <c r="A2827">
        <v>110079</v>
      </c>
      <c r="B2827">
        <v>11</v>
      </c>
      <c r="C2827" s="2">
        <v>45297</v>
      </c>
      <c r="D2827" s="1" t="s">
        <v>4551</v>
      </c>
      <c r="E2827">
        <v>10</v>
      </c>
      <c r="F2827" s="3">
        <v>1519.64</v>
      </c>
      <c r="G2827" s="4">
        <v>431989.62</v>
      </c>
      <c r="H2827" s="1" t="s">
        <v>4553</v>
      </c>
      <c r="I2827" s="1" t="s">
        <v>4554</v>
      </c>
    </row>
    <row r="2828" spans="1:9">
      <c r="A2828">
        <v>110088</v>
      </c>
      <c r="B2828">
        <v>11</v>
      </c>
      <c r="C2828" s="2">
        <v>45297</v>
      </c>
      <c r="D2828" s="1" t="s">
        <v>4551</v>
      </c>
      <c r="E2828">
        <v>10</v>
      </c>
      <c r="F2828" s="3">
        <v>1519.64</v>
      </c>
      <c r="G2828" s="4">
        <v>442267.25</v>
      </c>
      <c r="H2828" s="1" t="s">
        <v>4553</v>
      </c>
      <c r="I2828" s="1" t="s">
        <v>4554</v>
      </c>
    </row>
    <row r="2829" spans="1:9">
      <c r="A2829">
        <v>110101</v>
      </c>
      <c r="B2829">
        <v>11</v>
      </c>
      <c r="C2829" s="2">
        <v>45297</v>
      </c>
      <c r="D2829" s="1" t="s">
        <v>4551</v>
      </c>
      <c r="E2829">
        <v>11</v>
      </c>
      <c r="F2829" s="3">
        <v>1581.88</v>
      </c>
      <c r="G2829" s="4">
        <v>471126.35</v>
      </c>
      <c r="H2829" s="1" t="s">
        <v>4553</v>
      </c>
      <c r="I2829" s="1" t="s">
        <v>4554</v>
      </c>
    </row>
    <row r="2830" spans="1:9">
      <c r="A2830">
        <v>110119</v>
      </c>
      <c r="B2830">
        <v>11</v>
      </c>
      <c r="C2830" s="2">
        <v>45297</v>
      </c>
      <c r="D2830" s="1" t="s">
        <v>4555</v>
      </c>
      <c r="E2830">
        <v>13</v>
      </c>
      <c r="F2830" s="3">
        <v>474.93</v>
      </c>
      <c r="G2830" s="4">
        <v>140986.81</v>
      </c>
      <c r="H2830" s="1" t="s">
        <v>4552</v>
      </c>
      <c r="I2830" s="1" t="s">
        <v>2027</v>
      </c>
    </row>
    <row r="2831" spans="1:9">
      <c r="A2831">
        <v>110121</v>
      </c>
      <c r="B2831">
        <v>11</v>
      </c>
      <c r="C2831" s="2">
        <v>45297</v>
      </c>
      <c r="D2831" s="1" t="s">
        <v>4551</v>
      </c>
      <c r="E2831">
        <v>13</v>
      </c>
      <c r="F2831" s="3">
        <v>474.93</v>
      </c>
      <c r="G2831" s="4">
        <v>149499.39000000001</v>
      </c>
      <c r="H2831" s="1" t="s">
        <v>4552</v>
      </c>
      <c r="I2831" s="1" t="s">
        <v>2817</v>
      </c>
    </row>
    <row r="2832" spans="1:9">
      <c r="A2832">
        <v>110128</v>
      </c>
      <c r="B2832">
        <v>11</v>
      </c>
      <c r="C2832" s="2">
        <v>45297</v>
      </c>
      <c r="D2832" s="1" t="s">
        <v>4551</v>
      </c>
      <c r="E2832">
        <v>14</v>
      </c>
      <c r="F2832" s="3">
        <v>524.67999999999995</v>
      </c>
      <c r="G2832" s="4">
        <v>148911.72</v>
      </c>
      <c r="H2832" s="1" t="s">
        <v>4553</v>
      </c>
      <c r="I2832" s="1" t="s">
        <v>4554</v>
      </c>
    </row>
    <row r="2833" spans="1:9">
      <c r="A2833">
        <v>110148</v>
      </c>
      <c r="B2833">
        <v>11</v>
      </c>
      <c r="C2833" s="2">
        <v>45297</v>
      </c>
      <c r="D2833" s="1" t="s">
        <v>4551</v>
      </c>
      <c r="E2833">
        <v>15</v>
      </c>
      <c r="F2833" s="3">
        <v>1385.68</v>
      </c>
      <c r="G2833" s="4">
        <v>412137.45</v>
      </c>
      <c r="H2833" s="1" t="s">
        <v>4552</v>
      </c>
      <c r="I2833" s="1" t="s">
        <v>2016</v>
      </c>
    </row>
    <row r="2834" spans="1:9">
      <c r="A2834">
        <v>110179</v>
      </c>
      <c r="B2834">
        <v>11</v>
      </c>
      <c r="C2834" s="2">
        <v>45297</v>
      </c>
      <c r="D2834" s="1" t="s">
        <v>4555</v>
      </c>
      <c r="E2834">
        <v>19</v>
      </c>
      <c r="F2834" s="3">
        <v>1083.98</v>
      </c>
      <c r="G2834" s="4">
        <v>439922.56</v>
      </c>
      <c r="H2834" s="1" t="s">
        <v>4552</v>
      </c>
      <c r="I2834" s="1" t="s">
        <v>2734</v>
      </c>
    </row>
    <row r="2835" spans="1:9">
      <c r="A2835">
        <v>110210</v>
      </c>
      <c r="B2835">
        <v>11</v>
      </c>
      <c r="C2835" s="2">
        <v>45297</v>
      </c>
      <c r="D2835" s="1" t="s">
        <v>4551</v>
      </c>
      <c r="E2835">
        <v>24</v>
      </c>
      <c r="F2835" s="3">
        <v>1481.82</v>
      </c>
      <c r="G2835" s="4">
        <v>384711.43</v>
      </c>
      <c r="H2835" s="1" t="s">
        <v>4552</v>
      </c>
      <c r="I2835" s="1" t="s">
        <v>1105</v>
      </c>
    </row>
    <row r="2836" spans="1:9">
      <c r="A2836">
        <v>110211</v>
      </c>
      <c r="B2836">
        <v>11</v>
      </c>
      <c r="C2836" s="2">
        <v>45297</v>
      </c>
      <c r="D2836" s="1" t="s">
        <v>4555</v>
      </c>
      <c r="E2836">
        <v>25</v>
      </c>
      <c r="F2836" s="3">
        <v>1802.24</v>
      </c>
      <c r="G2836" s="4">
        <v>588353.61</v>
      </c>
      <c r="H2836" s="1" t="s">
        <v>4552</v>
      </c>
      <c r="I2836" s="1" t="s">
        <v>4165</v>
      </c>
    </row>
    <row r="2837" spans="1:9">
      <c r="A2837">
        <v>110223</v>
      </c>
      <c r="B2837">
        <v>11</v>
      </c>
      <c r="C2837" s="2">
        <v>45297</v>
      </c>
      <c r="D2837" s="1" t="s">
        <v>4551</v>
      </c>
      <c r="E2837">
        <v>27</v>
      </c>
      <c r="F2837" s="3">
        <v>1638.1</v>
      </c>
      <c r="G2837" s="4">
        <v>450180.79</v>
      </c>
      <c r="H2837" s="1" t="s">
        <v>4552</v>
      </c>
      <c r="I2837" s="1" t="s">
        <v>4215</v>
      </c>
    </row>
    <row r="2838" spans="1:9">
      <c r="A2838">
        <v>110232</v>
      </c>
      <c r="B2838">
        <v>11</v>
      </c>
      <c r="C2838" s="2">
        <v>45297</v>
      </c>
      <c r="D2838" s="1" t="s">
        <v>4551</v>
      </c>
      <c r="E2838">
        <v>29</v>
      </c>
      <c r="F2838" s="3">
        <v>993.51</v>
      </c>
      <c r="G2838" s="4">
        <v>312702.74</v>
      </c>
      <c r="H2838" s="1" t="s">
        <v>4552</v>
      </c>
      <c r="I2838" s="1" t="s">
        <v>996</v>
      </c>
    </row>
    <row r="2839" spans="1:9">
      <c r="A2839">
        <v>110260</v>
      </c>
      <c r="B2839">
        <v>11</v>
      </c>
      <c r="C2839" s="2">
        <v>45297</v>
      </c>
      <c r="D2839" s="1" t="s">
        <v>4551</v>
      </c>
      <c r="E2839">
        <v>31</v>
      </c>
      <c r="F2839" s="3">
        <v>1232.68</v>
      </c>
      <c r="G2839" s="4">
        <v>278765.3</v>
      </c>
      <c r="H2839" s="1" t="s">
        <v>4552</v>
      </c>
      <c r="I2839" s="1" t="s">
        <v>1329</v>
      </c>
    </row>
    <row r="2840" spans="1:9">
      <c r="A2840">
        <v>110272</v>
      </c>
      <c r="B2840">
        <v>11</v>
      </c>
      <c r="C2840" s="2">
        <v>45297</v>
      </c>
      <c r="D2840" s="1" t="s">
        <v>4555</v>
      </c>
      <c r="E2840">
        <v>33</v>
      </c>
      <c r="F2840" s="3">
        <v>1632.55</v>
      </c>
      <c r="G2840" s="4">
        <v>525078.29</v>
      </c>
      <c r="H2840" s="1" t="s">
        <v>4552</v>
      </c>
      <c r="I2840" s="1" t="s">
        <v>3333</v>
      </c>
    </row>
    <row r="2841" spans="1:9">
      <c r="A2841">
        <v>110342</v>
      </c>
      <c r="B2841">
        <v>11</v>
      </c>
      <c r="C2841" s="2">
        <v>45297</v>
      </c>
      <c r="D2841" s="1" t="s">
        <v>4551</v>
      </c>
      <c r="E2841">
        <v>42</v>
      </c>
      <c r="F2841" s="3">
        <v>808.59</v>
      </c>
      <c r="G2841" s="4">
        <v>235908.73</v>
      </c>
      <c r="H2841" s="1" t="s">
        <v>4552</v>
      </c>
      <c r="I2841" s="1" t="s">
        <v>1540</v>
      </c>
    </row>
    <row r="2842" spans="1:9">
      <c r="A2842">
        <v>110357</v>
      </c>
      <c r="B2842">
        <v>11</v>
      </c>
      <c r="C2842" s="2">
        <v>45297</v>
      </c>
      <c r="D2842" s="1" t="s">
        <v>4551</v>
      </c>
      <c r="E2842">
        <v>42</v>
      </c>
      <c r="F2842" s="3">
        <v>808.59</v>
      </c>
      <c r="G2842" s="4">
        <v>243379.65</v>
      </c>
      <c r="H2842" s="1" t="s">
        <v>4552</v>
      </c>
      <c r="I2842" s="1" t="s">
        <v>1771</v>
      </c>
    </row>
    <row r="2843" spans="1:9">
      <c r="A2843">
        <v>110390</v>
      </c>
      <c r="B2843">
        <v>11</v>
      </c>
      <c r="C2843" s="2">
        <v>45297</v>
      </c>
      <c r="D2843" s="1" t="s">
        <v>4551</v>
      </c>
      <c r="E2843">
        <v>46</v>
      </c>
      <c r="F2843" s="3">
        <v>1798.85</v>
      </c>
      <c r="G2843" s="4">
        <v>609149.51</v>
      </c>
      <c r="H2843" s="1" t="s">
        <v>4553</v>
      </c>
      <c r="I2843" s="1" t="s">
        <v>4554</v>
      </c>
    </row>
    <row r="2844" spans="1:9">
      <c r="A2844">
        <v>110437</v>
      </c>
      <c r="B2844">
        <v>11</v>
      </c>
      <c r="C2844" s="2">
        <v>45297</v>
      </c>
      <c r="D2844" s="1" t="s">
        <v>4555</v>
      </c>
      <c r="E2844">
        <v>52</v>
      </c>
      <c r="F2844" s="3">
        <v>1397.58</v>
      </c>
      <c r="G2844" s="4">
        <v>442272.29</v>
      </c>
      <c r="H2844" s="1" t="s">
        <v>4553</v>
      </c>
      <c r="I2844" s="1" t="s">
        <v>4554</v>
      </c>
    </row>
    <row r="2845" spans="1:9">
      <c r="A2845">
        <v>110509</v>
      </c>
      <c r="B2845">
        <v>11</v>
      </c>
      <c r="C2845" s="2">
        <v>45297</v>
      </c>
      <c r="D2845" s="1" t="s">
        <v>4551</v>
      </c>
      <c r="E2845">
        <v>61</v>
      </c>
      <c r="F2845" s="3">
        <v>1299.46</v>
      </c>
      <c r="G2845" s="4">
        <v>378780.47</v>
      </c>
      <c r="H2845" s="1" t="s">
        <v>4552</v>
      </c>
      <c r="I2845" s="1" t="s">
        <v>2581</v>
      </c>
    </row>
    <row r="2846" spans="1:9">
      <c r="A2846">
        <v>110532</v>
      </c>
      <c r="B2846">
        <v>11</v>
      </c>
      <c r="C2846" s="2">
        <v>45297</v>
      </c>
      <c r="D2846" s="1" t="s">
        <v>4551</v>
      </c>
      <c r="E2846">
        <v>62</v>
      </c>
      <c r="F2846" s="3">
        <v>1938.82</v>
      </c>
      <c r="G2846" s="4">
        <v>505488.89</v>
      </c>
      <c r="H2846" s="1" t="s">
        <v>4553</v>
      </c>
      <c r="I2846" s="1" t="s">
        <v>4554</v>
      </c>
    </row>
    <row r="2847" spans="1:9">
      <c r="A2847">
        <v>110544</v>
      </c>
      <c r="B2847">
        <v>11</v>
      </c>
      <c r="C2847" s="2">
        <v>45297</v>
      </c>
      <c r="D2847" s="1" t="s">
        <v>4551</v>
      </c>
      <c r="E2847">
        <v>63</v>
      </c>
      <c r="F2847" s="3">
        <v>871.7</v>
      </c>
      <c r="G2847" s="4">
        <v>273288.96999999997</v>
      </c>
      <c r="H2847" s="1" t="s">
        <v>4552</v>
      </c>
      <c r="I2847" s="1" t="s">
        <v>417</v>
      </c>
    </row>
    <row r="2848" spans="1:9">
      <c r="A2848">
        <v>110550</v>
      </c>
      <c r="B2848">
        <v>11</v>
      </c>
      <c r="C2848" s="2">
        <v>45297</v>
      </c>
      <c r="D2848" s="1" t="s">
        <v>4551</v>
      </c>
      <c r="E2848">
        <v>64</v>
      </c>
      <c r="F2848" s="3">
        <v>1916.26</v>
      </c>
      <c r="G2848" s="4">
        <v>634786.19999999995</v>
      </c>
      <c r="H2848" s="1" t="s">
        <v>4552</v>
      </c>
      <c r="I2848" s="1" t="s">
        <v>3164</v>
      </c>
    </row>
    <row r="2849" spans="1:9">
      <c r="A2849">
        <v>110552</v>
      </c>
      <c r="B2849">
        <v>11</v>
      </c>
      <c r="C2849" s="2">
        <v>45297</v>
      </c>
      <c r="D2849" s="1" t="s">
        <v>4551</v>
      </c>
      <c r="E2849">
        <v>64</v>
      </c>
      <c r="F2849" s="3">
        <v>1916.26</v>
      </c>
      <c r="G2849" s="4">
        <v>440168.38</v>
      </c>
      <c r="H2849" s="1" t="s">
        <v>4552</v>
      </c>
      <c r="I2849" s="1" t="s">
        <v>3692</v>
      </c>
    </row>
    <row r="2850" spans="1:9">
      <c r="A2850">
        <v>120017</v>
      </c>
      <c r="B2850">
        <v>12</v>
      </c>
      <c r="C2850" s="2">
        <v>45297</v>
      </c>
      <c r="D2850" s="1" t="s">
        <v>4551</v>
      </c>
      <c r="E2850">
        <v>2</v>
      </c>
      <c r="F2850" s="3">
        <v>1285.8699999999999</v>
      </c>
      <c r="G2850" s="4">
        <v>358930.28</v>
      </c>
      <c r="H2850" s="1" t="s">
        <v>4552</v>
      </c>
      <c r="I2850" s="1" t="s">
        <v>3141</v>
      </c>
    </row>
    <row r="2851" spans="1:9">
      <c r="A2851">
        <v>120040</v>
      </c>
      <c r="B2851">
        <v>12</v>
      </c>
      <c r="C2851" s="2">
        <v>45297</v>
      </c>
      <c r="D2851" s="1" t="s">
        <v>4551</v>
      </c>
      <c r="E2851">
        <v>4</v>
      </c>
      <c r="F2851" s="3">
        <v>1559.34</v>
      </c>
      <c r="G2851" s="4">
        <v>469471.11</v>
      </c>
      <c r="H2851" s="1" t="s">
        <v>4552</v>
      </c>
      <c r="I2851" s="1" t="s">
        <v>2996</v>
      </c>
    </row>
    <row r="2852" spans="1:9">
      <c r="A2852">
        <v>120108</v>
      </c>
      <c r="B2852">
        <v>12</v>
      </c>
      <c r="C2852" s="2">
        <v>45297</v>
      </c>
      <c r="D2852" s="1" t="s">
        <v>4551</v>
      </c>
      <c r="E2852">
        <v>13</v>
      </c>
      <c r="F2852" s="3">
        <v>1394.03</v>
      </c>
      <c r="G2852" s="4">
        <v>435919.77</v>
      </c>
      <c r="H2852" s="1" t="s">
        <v>4552</v>
      </c>
      <c r="I2852" s="1" t="s">
        <v>4469</v>
      </c>
    </row>
    <row r="2853" spans="1:9">
      <c r="A2853">
        <v>120186</v>
      </c>
      <c r="B2853">
        <v>12</v>
      </c>
      <c r="C2853" s="2">
        <v>45297</v>
      </c>
      <c r="D2853" s="1" t="s">
        <v>4551</v>
      </c>
      <c r="E2853">
        <v>20</v>
      </c>
      <c r="F2853" s="3">
        <v>1802.21</v>
      </c>
      <c r="G2853" s="4">
        <v>581602.93000000005</v>
      </c>
      <c r="H2853" s="1" t="s">
        <v>4552</v>
      </c>
      <c r="I2853" s="1" t="s">
        <v>1495</v>
      </c>
    </row>
    <row r="2854" spans="1:9">
      <c r="A2854">
        <v>120251</v>
      </c>
      <c r="B2854">
        <v>12</v>
      </c>
      <c r="C2854" s="2">
        <v>45297</v>
      </c>
      <c r="D2854" s="1" t="s">
        <v>4551</v>
      </c>
      <c r="E2854">
        <v>27</v>
      </c>
      <c r="F2854" s="3">
        <v>871.52</v>
      </c>
      <c r="G2854" s="4">
        <v>238611.29</v>
      </c>
      <c r="H2854" s="1" t="s">
        <v>4552</v>
      </c>
      <c r="I2854" s="1" t="s">
        <v>4026</v>
      </c>
    </row>
    <row r="2855" spans="1:9">
      <c r="A2855">
        <v>120270</v>
      </c>
      <c r="B2855">
        <v>12</v>
      </c>
      <c r="C2855" s="2">
        <v>45297</v>
      </c>
      <c r="D2855" s="1" t="s">
        <v>4551</v>
      </c>
      <c r="E2855">
        <v>29</v>
      </c>
      <c r="F2855" s="3">
        <v>688.73</v>
      </c>
      <c r="G2855" s="4">
        <v>200881.62</v>
      </c>
      <c r="H2855" s="1" t="s">
        <v>4552</v>
      </c>
      <c r="I2855" s="1" t="s">
        <v>1803</v>
      </c>
    </row>
    <row r="2856" spans="1:9">
      <c r="A2856">
        <v>120274</v>
      </c>
      <c r="B2856">
        <v>12</v>
      </c>
      <c r="C2856" s="2">
        <v>45297</v>
      </c>
      <c r="D2856" s="1" t="s">
        <v>4555</v>
      </c>
      <c r="E2856">
        <v>29</v>
      </c>
      <c r="F2856" s="3">
        <v>688.73</v>
      </c>
      <c r="G2856" s="4">
        <v>200846.7</v>
      </c>
      <c r="H2856" s="1" t="s">
        <v>4553</v>
      </c>
      <c r="I2856" s="1" t="s">
        <v>4554</v>
      </c>
    </row>
    <row r="2857" spans="1:9">
      <c r="A2857">
        <v>120304</v>
      </c>
      <c r="B2857">
        <v>12</v>
      </c>
      <c r="C2857" s="2">
        <v>45297</v>
      </c>
      <c r="D2857" s="1" t="s">
        <v>4555</v>
      </c>
      <c r="E2857">
        <v>34</v>
      </c>
      <c r="F2857" s="3">
        <v>1817.64</v>
      </c>
      <c r="G2857" s="4">
        <v>545190.41</v>
      </c>
      <c r="H2857" s="1" t="s">
        <v>4552</v>
      </c>
      <c r="I2857" s="1" t="s">
        <v>4360</v>
      </c>
    </row>
    <row r="2858" spans="1:9">
      <c r="A2858">
        <v>120306</v>
      </c>
      <c r="B2858">
        <v>12</v>
      </c>
      <c r="C2858" s="2">
        <v>45297</v>
      </c>
      <c r="D2858" s="1" t="s">
        <v>4551</v>
      </c>
      <c r="E2858">
        <v>34</v>
      </c>
      <c r="F2858" s="3">
        <v>1817.64</v>
      </c>
      <c r="G2858" s="4">
        <v>523608.94</v>
      </c>
      <c r="H2858" s="1" t="s">
        <v>4552</v>
      </c>
      <c r="I2858" s="1" t="s">
        <v>2725</v>
      </c>
    </row>
    <row r="2859" spans="1:9">
      <c r="A2859">
        <v>120341</v>
      </c>
      <c r="B2859">
        <v>12</v>
      </c>
      <c r="C2859" s="2">
        <v>45297</v>
      </c>
      <c r="D2859" s="1" t="s">
        <v>4551</v>
      </c>
      <c r="E2859">
        <v>38</v>
      </c>
      <c r="F2859" s="3">
        <v>1157.23</v>
      </c>
      <c r="G2859" s="4">
        <v>279656.40999999997</v>
      </c>
      <c r="H2859" s="1" t="s">
        <v>4552</v>
      </c>
      <c r="I2859" s="1" t="s">
        <v>687</v>
      </c>
    </row>
    <row r="2860" spans="1:9">
      <c r="A2860">
        <v>120350</v>
      </c>
      <c r="B2860">
        <v>12</v>
      </c>
      <c r="C2860" s="2">
        <v>45297</v>
      </c>
      <c r="D2860" s="1" t="s">
        <v>4551</v>
      </c>
      <c r="E2860">
        <v>38</v>
      </c>
      <c r="F2860" s="3">
        <v>1157.23</v>
      </c>
      <c r="G2860" s="4">
        <v>323296.43</v>
      </c>
      <c r="H2860" s="1" t="s">
        <v>4552</v>
      </c>
      <c r="I2860" s="1" t="s">
        <v>2207</v>
      </c>
    </row>
    <row r="2861" spans="1:9">
      <c r="A2861">
        <v>120369</v>
      </c>
      <c r="B2861">
        <v>12</v>
      </c>
      <c r="C2861" s="2">
        <v>45297</v>
      </c>
      <c r="D2861" s="1" t="s">
        <v>4551</v>
      </c>
      <c r="E2861">
        <v>38</v>
      </c>
      <c r="F2861" s="3">
        <v>1157.23</v>
      </c>
      <c r="G2861" s="4">
        <v>317102.87</v>
      </c>
      <c r="H2861" s="1" t="s">
        <v>4552</v>
      </c>
      <c r="I2861" s="1" t="s">
        <v>4327</v>
      </c>
    </row>
    <row r="2862" spans="1:9">
      <c r="A2862">
        <v>120390</v>
      </c>
      <c r="B2862">
        <v>12</v>
      </c>
      <c r="C2862" s="2">
        <v>45297</v>
      </c>
      <c r="D2862" s="1" t="s">
        <v>4555</v>
      </c>
      <c r="E2862">
        <v>45</v>
      </c>
      <c r="F2862" s="3">
        <v>1898.75</v>
      </c>
      <c r="G2862" s="4">
        <v>498739.47</v>
      </c>
      <c r="H2862" s="1" t="s">
        <v>4553</v>
      </c>
      <c r="I2862" s="1" t="s">
        <v>4554</v>
      </c>
    </row>
    <row r="2863" spans="1:9">
      <c r="A2863">
        <v>120403</v>
      </c>
      <c r="B2863">
        <v>12</v>
      </c>
      <c r="C2863" s="2">
        <v>45297</v>
      </c>
      <c r="D2863" s="1" t="s">
        <v>4551</v>
      </c>
      <c r="E2863">
        <v>47</v>
      </c>
      <c r="F2863" s="3">
        <v>1528.05</v>
      </c>
      <c r="G2863" s="4">
        <v>526514.11</v>
      </c>
      <c r="H2863" s="1" t="s">
        <v>4552</v>
      </c>
      <c r="I2863" s="1" t="s">
        <v>4408</v>
      </c>
    </row>
    <row r="2864" spans="1:9">
      <c r="A2864">
        <v>120414</v>
      </c>
      <c r="B2864">
        <v>12</v>
      </c>
      <c r="C2864" s="2">
        <v>45297</v>
      </c>
      <c r="D2864" s="1" t="s">
        <v>4555</v>
      </c>
      <c r="E2864">
        <v>48</v>
      </c>
      <c r="F2864" s="3">
        <v>1919.31</v>
      </c>
      <c r="G2864" s="4">
        <v>564420.32999999996</v>
      </c>
      <c r="H2864" s="1" t="s">
        <v>4552</v>
      </c>
      <c r="I2864" s="1" t="s">
        <v>1815</v>
      </c>
    </row>
    <row r="2865" spans="1:9">
      <c r="A2865">
        <v>130010</v>
      </c>
      <c r="B2865">
        <v>13</v>
      </c>
      <c r="C2865" s="2">
        <v>45297</v>
      </c>
      <c r="D2865" s="1" t="s">
        <v>4551</v>
      </c>
      <c r="E2865">
        <v>1</v>
      </c>
      <c r="F2865" s="3">
        <v>1899.92</v>
      </c>
      <c r="G2865" s="4">
        <v>619055.13</v>
      </c>
      <c r="H2865" s="1" t="s">
        <v>4552</v>
      </c>
      <c r="I2865" s="1" t="s">
        <v>4019</v>
      </c>
    </row>
    <row r="2866" spans="1:9">
      <c r="A2866">
        <v>130020</v>
      </c>
      <c r="B2866">
        <v>13</v>
      </c>
      <c r="C2866" s="2">
        <v>45297</v>
      </c>
      <c r="D2866" s="1" t="s">
        <v>4551</v>
      </c>
      <c r="E2866">
        <v>2</v>
      </c>
      <c r="F2866" s="3">
        <v>1651.02</v>
      </c>
      <c r="G2866" s="4">
        <v>566227.62</v>
      </c>
      <c r="H2866" s="1" t="s">
        <v>4552</v>
      </c>
      <c r="I2866" s="1" t="s">
        <v>3529</v>
      </c>
    </row>
    <row r="2867" spans="1:9">
      <c r="A2867">
        <v>130034</v>
      </c>
      <c r="B2867">
        <v>13</v>
      </c>
      <c r="C2867" s="2">
        <v>45297</v>
      </c>
      <c r="D2867" s="1" t="s">
        <v>4551</v>
      </c>
      <c r="E2867">
        <v>2</v>
      </c>
      <c r="F2867" s="3">
        <v>1651.02</v>
      </c>
      <c r="G2867" s="4">
        <v>486501.61</v>
      </c>
      <c r="H2867" s="1" t="s">
        <v>4552</v>
      </c>
      <c r="I2867" s="1" t="s">
        <v>1620</v>
      </c>
    </row>
    <row r="2868" spans="1:9">
      <c r="A2868">
        <v>130035</v>
      </c>
      <c r="B2868">
        <v>13</v>
      </c>
      <c r="C2868" s="2">
        <v>45297</v>
      </c>
      <c r="D2868" s="1" t="s">
        <v>4555</v>
      </c>
      <c r="E2868">
        <v>3</v>
      </c>
      <c r="F2868" s="3">
        <v>979.64</v>
      </c>
      <c r="G2868" s="4">
        <v>312185.78000000003</v>
      </c>
      <c r="H2868" s="1" t="s">
        <v>4552</v>
      </c>
      <c r="I2868" s="1" t="s">
        <v>1933</v>
      </c>
    </row>
    <row r="2869" spans="1:9">
      <c r="A2869">
        <v>130042</v>
      </c>
      <c r="B2869">
        <v>13</v>
      </c>
      <c r="C2869" s="2">
        <v>45297</v>
      </c>
      <c r="D2869" s="1" t="s">
        <v>4551</v>
      </c>
      <c r="E2869">
        <v>3</v>
      </c>
      <c r="F2869" s="3">
        <v>979.64</v>
      </c>
      <c r="G2869" s="4">
        <v>309331.08</v>
      </c>
      <c r="H2869" s="1" t="s">
        <v>4552</v>
      </c>
      <c r="I2869" s="1" t="s">
        <v>1440</v>
      </c>
    </row>
    <row r="2870" spans="1:9">
      <c r="A2870">
        <v>130049</v>
      </c>
      <c r="B2870">
        <v>13</v>
      </c>
      <c r="C2870" s="2">
        <v>45297</v>
      </c>
      <c r="D2870" s="1" t="s">
        <v>4551</v>
      </c>
      <c r="E2870">
        <v>4</v>
      </c>
      <c r="F2870" s="3">
        <v>1629.74</v>
      </c>
      <c r="G2870" s="4">
        <v>535134.61</v>
      </c>
      <c r="H2870" s="1" t="s">
        <v>4552</v>
      </c>
      <c r="I2870" s="1" t="s">
        <v>781</v>
      </c>
    </row>
    <row r="2871" spans="1:9">
      <c r="A2871">
        <v>130061</v>
      </c>
      <c r="B2871">
        <v>13</v>
      </c>
      <c r="C2871" s="2">
        <v>45297</v>
      </c>
      <c r="D2871" s="1" t="s">
        <v>4551</v>
      </c>
      <c r="E2871">
        <v>6</v>
      </c>
      <c r="F2871" s="3">
        <v>1240.96</v>
      </c>
      <c r="G2871" s="4">
        <v>341255.51</v>
      </c>
      <c r="H2871" s="1" t="s">
        <v>4552</v>
      </c>
      <c r="I2871" s="1" t="s">
        <v>173</v>
      </c>
    </row>
    <row r="2872" spans="1:9">
      <c r="A2872">
        <v>130090</v>
      </c>
      <c r="B2872">
        <v>13</v>
      </c>
      <c r="C2872" s="2">
        <v>45297</v>
      </c>
      <c r="D2872" s="1" t="s">
        <v>4551</v>
      </c>
      <c r="E2872">
        <v>11</v>
      </c>
      <c r="F2872" s="3">
        <v>1678.3</v>
      </c>
      <c r="G2872" s="4">
        <v>559863.12</v>
      </c>
      <c r="H2872" s="1" t="s">
        <v>4553</v>
      </c>
      <c r="I2872" s="1" t="s">
        <v>4554</v>
      </c>
    </row>
    <row r="2873" spans="1:9">
      <c r="A2873">
        <v>130093</v>
      </c>
      <c r="B2873">
        <v>13</v>
      </c>
      <c r="C2873" s="2">
        <v>45297</v>
      </c>
      <c r="D2873" s="1" t="s">
        <v>4555</v>
      </c>
      <c r="E2873">
        <v>11</v>
      </c>
      <c r="F2873" s="3">
        <v>1678.3</v>
      </c>
      <c r="G2873" s="4">
        <v>521531.29</v>
      </c>
      <c r="H2873" s="1" t="s">
        <v>4552</v>
      </c>
      <c r="I2873" s="1" t="s">
        <v>3254</v>
      </c>
    </row>
    <row r="2874" spans="1:9">
      <c r="A2874">
        <v>130108</v>
      </c>
      <c r="B2874">
        <v>13</v>
      </c>
      <c r="C2874" s="2">
        <v>45297</v>
      </c>
      <c r="D2874" s="1" t="s">
        <v>4551</v>
      </c>
      <c r="E2874">
        <v>13</v>
      </c>
      <c r="F2874" s="3">
        <v>585.77</v>
      </c>
      <c r="G2874" s="4">
        <v>144397.69</v>
      </c>
      <c r="H2874" s="1" t="s">
        <v>4552</v>
      </c>
      <c r="I2874" s="1" t="s">
        <v>1963</v>
      </c>
    </row>
    <row r="2875" spans="1:9">
      <c r="A2875">
        <v>130110</v>
      </c>
      <c r="B2875">
        <v>13</v>
      </c>
      <c r="C2875" s="2">
        <v>45297</v>
      </c>
      <c r="D2875" s="1" t="s">
        <v>4551</v>
      </c>
      <c r="E2875">
        <v>14</v>
      </c>
      <c r="F2875" s="3">
        <v>777.75</v>
      </c>
      <c r="G2875" s="4">
        <v>241606.12</v>
      </c>
      <c r="H2875" s="1" t="s">
        <v>4552</v>
      </c>
      <c r="I2875" s="1" t="s">
        <v>2025</v>
      </c>
    </row>
    <row r="2876" spans="1:9">
      <c r="A2876">
        <v>130132</v>
      </c>
      <c r="B2876">
        <v>13</v>
      </c>
      <c r="C2876" s="2">
        <v>45297</v>
      </c>
      <c r="D2876" s="1" t="s">
        <v>4551</v>
      </c>
      <c r="E2876">
        <v>15</v>
      </c>
      <c r="F2876" s="3">
        <v>458.29</v>
      </c>
      <c r="G2876" s="4">
        <v>108069.17</v>
      </c>
      <c r="H2876" s="1" t="s">
        <v>4553</v>
      </c>
      <c r="I2876" s="1" t="s">
        <v>4554</v>
      </c>
    </row>
    <row r="2877" spans="1:9">
      <c r="A2877">
        <v>130137</v>
      </c>
      <c r="B2877">
        <v>13</v>
      </c>
      <c r="C2877" s="2">
        <v>45297</v>
      </c>
      <c r="D2877" s="1" t="s">
        <v>4555</v>
      </c>
      <c r="E2877">
        <v>16</v>
      </c>
      <c r="F2877" s="3">
        <v>1772.88</v>
      </c>
      <c r="G2877" s="4">
        <v>518419.79</v>
      </c>
      <c r="H2877" s="1" t="s">
        <v>4552</v>
      </c>
      <c r="I2877" s="1" t="s">
        <v>2051</v>
      </c>
    </row>
    <row r="2878" spans="1:9">
      <c r="A2878">
        <v>130151</v>
      </c>
      <c r="B2878">
        <v>13</v>
      </c>
      <c r="C2878" s="2">
        <v>45297</v>
      </c>
      <c r="D2878" s="1" t="s">
        <v>4551</v>
      </c>
      <c r="E2878">
        <v>17</v>
      </c>
      <c r="F2878" s="3">
        <v>1278.95</v>
      </c>
      <c r="G2878" s="4">
        <v>390044.02</v>
      </c>
      <c r="H2878" s="1" t="s">
        <v>4553</v>
      </c>
      <c r="I2878" s="1" t="s">
        <v>4554</v>
      </c>
    </row>
    <row r="2879" spans="1:9">
      <c r="A2879">
        <v>130158</v>
      </c>
      <c r="B2879">
        <v>13</v>
      </c>
      <c r="C2879" s="2">
        <v>45297</v>
      </c>
      <c r="D2879" s="1" t="s">
        <v>4551</v>
      </c>
      <c r="E2879">
        <v>18</v>
      </c>
      <c r="F2879" s="3">
        <v>1820.34</v>
      </c>
      <c r="G2879" s="4">
        <v>476408.36</v>
      </c>
      <c r="H2879" s="1" t="s">
        <v>4552</v>
      </c>
      <c r="I2879" s="1" t="s">
        <v>3196</v>
      </c>
    </row>
    <row r="2880" spans="1:9">
      <c r="A2880">
        <v>130163</v>
      </c>
      <c r="B2880">
        <v>13</v>
      </c>
      <c r="C2880" s="2">
        <v>45297</v>
      </c>
      <c r="D2880" s="1" t="s">
        <v>4551</v>
      </c>
      <c r="E2880">
        <v>19</v>
      </c>
      <c r="F2880" s="3">
        <v>758.69</v>
      </c>
      <c r="G2880" s="4">
        <v>241091.13</v>
      </c>
      <c r="H2880" s="1" t="s">
        <v>4552</v>
      </c>
      <c r="I2880" s="1" t="s">
        <v>3932</v>
      </c>
    </row>
    <row r="2881" spans="1:9">
      <c r="A2881">
        <v>130171</v>
      </c>
      <c r="B2881">
        <v>13</v>
      </c>
      <c r="C2881" s="2">
        <v>45297</v>
      </c>
      <c r="D2881" s="1" t="s">
        <v>4551</v>
      </c>
      <c r="E2881">
        <v>20</v>
      </c>
      <c r="F2881" s="3">
        <v>516.72</v>
      </c>
      <c r="G2881" s="4">
        <v>151275.21</v>
      </c>
      <c r="H2881" s="1" t="s">
        <v>4552</v>
      </c>
      <c r="I2881" s="1" t="s">
        <v>3275</v>
      </c>
    </row>
    <row r="2882" spans="1:9">
      <c r="A2882">
        <v>130200</v>
      </c>
      <c r="B2882">
        <v>13</v>
      </c>
      <c r="C2882" s="2">
        <v>45297</v>
      </c>
      <c r="D2882" s="1" t="s">
        <v>4551</v>
      </c>
      <c r="E2882">
        <v>22</v>
      </c>
      <c r="F2882" s="3">
        <v>1811.36</v>
      </c>
      <c r="G2882" s="4">
        <v>517206.46</v>
      </c>
      <c r="H2882" s="1" t="s">
        <v>4552</v>
      </c>
      <c r="I2882" s="1" t="s">
        <v>3533</v>
      </c>
    </row>
    <row r="2883" spans="1:9">
      <c r="A2883">
        <v>130211</v>
      </c>
      <c r="B2883">
        <v>13</v>
      </c>
      <c r="C2883" s="2">
        <v>45297</v>
      </c>
      <c r="D2883" s="1" t="s">
        <v>4551</v>
      </c>
      <c r="E2883">
        <v>24</v>
      </c>
      <c r="F2883" s="3">
        <v>1044.69</v>
      </c>
      <c r="G2883" s="4">
        <v>315392</v>
      </c>
      <c r="H2883" s="1" t="s">
        <v>4553</v>
      </c>
      <c r="I2883" s="1" t="s">
        <v>4554</v>
      </c>
    </row>
    <row r="2884" spans="1:9">
      <c r="A2884">
        <v>130216</v>
      </c>
      <c r="B2884">
        <v>13</v>
      </c>
      <c r="C2884" s="2">
        <v>45297</v>
      </c>
      <c r="D2884" s="1" t="s">
        <v>4555</v>
      </c>
      <c r="E2884">
        <v>24</v>
      </c>
      <c r="F2884" s="3">
        <v>1044.69</v>
      </c>
      <c r="G2884" s="4">
        <v>294139.96000000002</v>
      </c>
      <c r="H2884" s="1" t="s">
        <v>4552</v>
      </c>
      <c r="I2884" s="1" t="s">
        <v>2998</v>
      </c>
    </row>
    <row r="2885" spans="1:9">
      <c r="A2885">
        <v>130217</v>
      </c>
      <c r="B2885">
        <v>13</v>
      </c>
      <c r="C2885" s="2">
        <v>45297</v>
      </c>
      <c r="D2885" s="1" t="s">
        <v>4551</v>
      </c>
      <c r="E2885">
        <v>25</v>
      </c>
      <c r="F2885" s="3">
        <v>633.86</v>
      </c>
      <c r="G2885" s="4">
        <v>189670.56</v>
      </c>
      <c r="H2885" s="1" t="s">
        <v>4552</v>
      </c>
      <c r="I2885" s="1" t="s">
        <v>3022</v>
      </c>
    </row>
    <row r="2886" spans="1:9">
      <c r="A2886">
        <v>130256</v>
      </c>
      <c r="B2886">
        <v>13</v>
      </c>
      <c r="C2886" s="2">
        <v>45297</v>
      </c>
      <c r="D2886" s="1" t="s">
        <v>4551</v>
      </c>
      <c r="E2886">
        <v>30</v>
      </c>
      <c r="F2886" s="3">
        <v>1777.51</v>
      </c>
      <c r="G2886" s="4">
        <v>512970.75</v>
      </c>
      <c r="H2886" s="1" t="s">
        <v>4552</v>
      </c>
      <c r="I2886" s="1" t="s">
        <v>1349</v>
      </c>
    </row>
    <row r="2887" spans="1:9">
      <c r="A2887">
        <v>130268</v>
      </c>
      <c r="B2887">
        <v>13</v>
      </c>
      <c r="C2887" s="2">
        <v>45297</v>
      </c>
      <c r="D2887" s="1" t="s">
        <v>4551</v>
      </c>
      <c r="E2887">
        <v>31</v>
      </c>
      <c r="F2887" s="3">
        <v>627.57000000000005</v>
      </c>
      <c r="G2887" s="4">
        <v>176673.88</v>
      </c>
      <c r="H2887" s="1" t="s">
        <v>4552</v>
      </c>
      <c r="I2887" s="1" t="s">
        <v>3172</v>
      </c>
    </row>
    <row r="2888" spans="1:9">
      <c r="A2888">
        <v>130269</v>
      </c>
      <c r="B2888">
        <v>13</v>
      </c>
      <c r="C2888" s="2">
        <v>45297</v>
      </c>
      <c r="D2888" s="1" t="s">
        <v>4551</v>
      </c>
      <c r="E2888">
        <v>31</v>
      </c>
      <c r="F2888" s="3">
        <v>627.57000000000005</v>
      </c>
      <c r="G2888" s="4">
        <v>190482.11</v>
      </c>
      <c r="H2888" s="1" t="s">
        <v>4553</v>
      </c>
      <c r="I2888" s="1" t="s">
        <v>4554</v>
      </c>
    </row>
    <row r="2889" spans="1:9">
      <c r="A2889">
        <v>130278</v>
      </c>
      <c r="B2889">
        <v>13</v>
      </c>
      <c r="C2889" s="2">
        <v>45297</v>
      </c>
      <c r="D2889" s="1" t="s">
        <v>4555</v>
      </c>
      <c r="E2889">
        <v>32</v>
      </c>
      <c r="F2889" s="3">
        <v>1114.07</v>
      </c>
      <c r="G2889" s="4">
        <v>315459.53999999998</v>
      </c>
      <c r="H2889" s="1" t="s">
        <v>4552</v>
      </c>
      <c r="I2889" s="1" t="s">
        <v>252</v>
      </c>
    </row>
    <row r="2890" spans="1:9">
      <c r="A2890">
        <v>130282</v>
      </c>
      <c r="B2890">
        <v>13</v>
      </c>
      <c r="C2890" s="2">
        <v>45297</v>
      </c>
      <c r="D2890" s="1" t="s">
        <v>4551</v>
      </c>
      <c r="E2890">
        <v>32</v>
      </c>
      <c r="F2890" s="3">
        <v>1114.07</v>
      </c>
      <c r="G2890" s="4">
        <v>381358.57</v>
      </c>
      <c r="H2890" s="1" t="s">
        <v>4552</v>
      </c>
      <c r="I2890" s="1" t="s">
        <v>3958</v>
      </c>
    </row>
    <row r="2891" spans="1:9">
      <c r="A2891">
        <v>130290</v>
      </c>
      <c r="B2891">
        <v>13</v>
      </c>
      <c r="C2891" s="2">
        <v>45297</v>
      </c>
      <c r="D2891" s="1" t="s">
        <v>4551</v>
      </c>
      <c r="E2891">
        <v>33</v>
      </c>
      <c r="F2891" s="3">
        <v>1445.84</v>
      </c>
      <c r="G2891" s="4">
        <v>402845.37</v>
      </c>
      <c r="H2891" s="1" t="s">
        <v>4552</v>
      </c>
      <c r="I2891" s="1" t="s">
        <v>4210</v>
      </c>
    </row>
    <row r="2892" spans="1:9">
      <c r="A2892">
        <v>130357</v>
      </c>
      <c r="B2892">
        <v>13</v>
      </c>
      <c r="C2892" s="2">
        <v>45297</v>
      </c>
      <c r="D2892" s="1" t="s">
        <v>4551</v>
      </c>
      <c r="E2892">
        <v>39</v>
      </c>
      <c r="F2892" s="3">
        <v>1054.77</v>
      </c>
      <c r="G2892" s="4">
        <v>286456.48</v>
      </c>
      <c r="H2892" s="1" t="s">
        <v>4552</v>
      </c>
      <c r="I2892" s="1" t="s">
        <v>2968</v>
      </c>
    </row>
    <row r="2893" spans="1:9">
      <c r="A2893">
        <v>130407</v>
      </c>
      <c r="B2893">
        <v>13</v>
      </c>
      <c r="C2893" s="2">
        <v>45297</v>
      </c>
      <c r="D2893" s="1" t="s">
        <v>4551</v>
      </c>
      <c r="E2893">
        <v>46</v>
      </c>
      <c r="F2893" s="3">
        <v>1098.3800000000001</v>
      </c>
      <c r="G2893" s="4">
        <v>355579.21</v>
      </c>
      <c r="H2893" s="1" t="s">
        <v>4552</v>
      </c>
      <c r="I2893" s="1" t="s">
        <v>1722</v>
      </c>
    </row>
    <row r="2894" spans="1:9">
      <c r="A2894">
        <v>130413</v>
      </c>
      <c r="B2894">
        <v>13</v>
      </c>
      <c r="C2894" s="2">
        <v>45297</v>
      </c>
      <c r="D2894" s="1" t="s">
        <v>4551</v>
      </c>
      <c r="E2894">
        <v>47</v>
      </c>
      <c r="F2894" s="3">
        <v>1874.35</v>
      </c>
      <c r="G2894" s="4">
        <v>621956.37</v>
      </c>
      <c r="H2894" s="1" t="s">
        <v>4552</v>
      </c>
      <c r="I2894" s="1" t="s">
        <v>460</v>
      </c>
    </row>
    <row r="2895" spans="1:9">
      <c r="A2895">
        <v>130418</v>
      </c>
      <c r="B2895">
        <v>13</v>
      </c>
      <c r="C2895" s="2">
        <v>45297</v>
      </c>
      <c r="D2895" s="1" t="s">
        <v>4551</v>
      </c>
      <c r="E2895">
        <v>47</v>
      </c>
      <c r="F2895" s="3">
        <v>1874.35</v>
      </c>
      <c r="G2895" s="4">
        <v>566173.43000000005</v>
      </c>
      <c r="H2895" s="1" t="s">
        <v>4552</v>
      </c>
      <c r="I2895" s="1" t="s">
        <v>4144</v>
      </c>
    </row>
    <row r="2896" spans="1:9">
      <c r="A2896">
        <v>130472</v>
      </c>
      <c r="B2896">
        <v>13</v>
      </c>
      <c r="C2896" s="2">
        <v>45297</v>
      </c>
      <c r="D2896" s="1" t="s">
        <v>4551</v>
      </c>
      <c r="E2896">
        <v>53</v>
      </c>
      <c r="F2896" s="3">
        <v>968.77</v>
      </c>
      <c r="G2896" s="4">
        <v>282257.94</v>
      </c>
      <c r="H2896" s="1" t="s">
        <v>4553</v>
      </c>
      <c r="I2896" s="1" t="s">
        <v>4554</v>
      </c>
    </row>
    <row r="2897" spans="1:9">
      <c r="A2897">
        <v>130502</v>
      </c>
      <c r="B2897">
        <v>13</v>
      </c>
      <c r="C2897" s="2">
        <v>45297</v>
      </c>
      <c r="D2897" s="1" t="s">
        <v>4555</v>
      </c>
      <c r="E2897">
        <v>58</v>
      </c>
      <c r="F2897" s="3">
        <v>1115.72</v>
      </c>
      <c r="G2897" s="4">
        <v>336314.86</v>
      </c>
      <c r="H2897" s="1" t="s">
        <v>4552</v>
      </c>
      <c r="I2897" s="1" t="s">
        <v>4200</v>
      </c>
    </row>
    <row r="2898" spans="1:9">
      <c r="A2898">
        <v>130508</v>
      </c>
      <c r="B2898">
        <v>13</v>
      </c>
      <c r="C2898" s="2">
        <v>45297</v>
      </c>
      <c r="D2898" s="1" t="s">
        <v>4551</v>
      </c>
      <c r="E2898">
        <v>59</v>
      </c>
      <c r="F2898" s="3">
        <v>1434.04</v>
      </c>
      <c r="G2898" s="4">
        <v>483778.35</v>
      </c>
      <c r="H2898" s="1" t="s">
        <v>4552</v>
      </c>
      <c r="I2898" s="1" t="s">
        <v>4274</v>
      </c>
    </row>
    <row r="2899" spans="1:9">
      <c r="A2899">
        <v>130515</v>
      </c>
      <c r="B2899">
        <v>13</v>
      </c>
      <c r="C2899" s="2">
        <v>45297</v>
      </c>
      <c r="D2899" s="1" t="s">
        <v>4551</v>
      </c>
      <c r="E2899">
        <v>60</v>
      </c>
      <c r="F2899" s="3">
        <v>1401.81</v>
      </c>
      <c r="G2899" s="4">
        <v>407949.15</v>
      </c>
      <c r="H2899" s="1" t="s">
        <v>4552</v>
      </c>
      <c r="I2899" s="1" t="s">
        <v>1034</v>
      </c>
    </row>
    <row r="2900" spans="1:9">
      <c r="A2900">
        <v>130534</v>
      </c>
      <c r="B2900">
        <v>13</v>
      </c>
      <c r="C2900" s="2">
        <v>45297</v>
      </c>
      <c r="D2900" s="1" t="s">
        <v>4551</v>
      </c>
      <c r="E2900">
        <v>61</v>
      </c>
      <c r="F2900" s="3">
        <v>1333.63</v>
      </c>
      <c r="G2900" s="4">
        <v>321509.99</v>
      </c>
      <c r="H2900" s="1" t="s">
        <v>4553</v>
      </c>
      <c r="I2900" s="1" t="s">
        <v>4554</v>
      </c>
    </row>
    <row r="2901" spans="1:9">
      <c r="A2901">
        <v>130552</v>
      </c>
      <c r="B2901">
        <v>13</v>
      </c>
      <c r="C2901" s="2">
        <v>45297</v>
      </c>
      <c r="D2901" s="1" t="s">
        <v>4555</v>
      </c>
      <c r="E2901">
        <v>64</v>
      </c>
      <c r="F2901" s="3">
        <v>792.66</v>
      </c>
      <c r="G2901" s="4">
        <v>282563.03000000003</v>
      </c>
      <c r="H2901" s="1" t="s">
        <v>4553</v>
      </c>
      <c r="I2901" s="1" t="s">
        <v>4554</v>
      </c>
    </row>
    <row r="2902" spans="1:9">
      <c r="A2902">
        <v>130560</v>
      </c>
      <c r="B2902">
        <v>13</v>
      </c>
      <c r="C2902" s="2">
        <v>45297</v>
      </c>
      <c r="D2902" s="1" t="s">
        <v>4551</v>
      </c>
      <c r="E2902">
        <v>65</v>
      </c>
      <c r="F2902" s="3">
        <v>612.66</v>
      </c>
      <c r="G2902" s="4">
        <v>210701.37</v>
      </c>
      <c r="H2902" s="1" t="s">
        <v>4552</v>
      </c>
      <c r="I2902" s="1" t="s">
        <v>2846</v>
      </c>
    </row>
    <row r="2903" spans="1:9">
      <c r="A2903">
        <v>130573</v>
      </c>
      <c r="B2903">
        <v>13</v>
      </c>
      <c r="C2903" s="2">
        <v>45297</v>
      </c>
      <c r="D2903" s="1" t="s">
        <v>4551</v>
      </c>
      <c r="E2903">
        <v>67</v>
      </c>
      <c r="F2903" s="3">
        <v>524.97</v>
      </c>
      <c r="G2903" s="4">
        <v>144901.21</v>
      </c>
      <c r="H2903" s="1" t="s">
        <v>4552</v>
      </c>
      <c r="I2903" s="1" t="s">
        <v>3746</v>
      </c>
    </row>
    <row r="2904" spans="1:9">
      <c r="A2904">
        <v>140003</v>
      </c>
      <c r="B2904">
        <v>14</v>
      </c>
      <c r="C2904" s="2">
        <v>45297</v>
      </c>
      <c r="D2904" s="1" t="s">
        <v>4551</v>
      </c>
      <c r="E2904">
        <v>1</v>
      </c>
      <c r="F2904" s="3">
        <v>1750.63</v>
      </c>
      <c r="G2904" s="4">
        <v>582490.75</v>
      </c>
      <c r="H2904" s="1" t="s">
        <v>4553</v>
      </c>
      <c r="I2904" s="1" t="s">
        <v>4554</v>
      </c>
    </row>
    <row r="2905" spans="1:9">
      <c r="A2905">
        <v>140018</v>
      </c>
      <c r="B2905">
        <v>14</v>
      </c>
      <c r="C2905" s="2">
        <v>45297</v>
      </c>
      <c r="D2905" s="1" t="s">
        <v>4551</v>
      </c>
      <c r="E2905">
        <v>4</v>
      </c>
      <c r="F2905" s="3">
        <v>1797.81</v>
      </c>
      <c r="G2905" s="4">
        <v>598972.24</v>
      </c>
      <c r="H2905" s="1" t="s">
        <v>4552</v>
      </c>
      <c r="I2905" s="1" t="s">
        <v>4251</v>
      </c>
    </row>
    <row r="2906" spans="1:9">
      <c r="A2906">
        <v>140053</v>
      </c>
      <c r="B2906">
        <v>14</v>
      </c>
      <c r="C2906" s="2">
        <v>45297</v>
      </c>
      <c r="D2906" s="1" t="s">
        <v>4551</v>
      </c>
      <c r="E2906">
        <v>8</v>
      </c>
      <c r="F2906" s="3">
        <v>618.89</v>
      </c>
      <c r="G2906" s="4">
        <v>196210.89</v>
      </c>
      <c r="H2906" s="1" t="s">
        <v>4553</v>
      </c>
      <c r="I2906" s="1" t="s">
        <v>4554</v>
      </c>
    </row>
    <row r="2907" spans="1:9">
      <c r="A2907">
        <v>140061</v>
      </c>
      <c r="B2907">
        <v>14</v>
      </c>
      <c r="C2907" s="2">
        <v>45297</v>
      </c>
      <c r="D2907" s="1" t="s">
        <v>4551</v>
      </c>
      <c r="E2907">
        <v>8</v>
      </c>
      <c r="F2907" s="3">
        <v>618.89</v>
      </c>
      <c r="G2907" s="4">
        <v>192018.85</v>
      </c>
      <c r="H2907" s="1" t="s">
        <v>4552</v>
      </c>
      <c r="I2907" s="1" t="s">
        <v>987</v>
      </c>
    </row>
    <row r="2908" spans="1:9">
      <c r="A2908">
        <v>140085</v>
      </c>
      <c r="B2908">
        <v>14</v>
      </c>
      <c r="C2908" s="2">
        <v>45297</v>
      </c>
      <c r="D2908" s="1" t="s">
        <v>4551</v>
      </c>
      <c r="E2908">
        <v>11</v>
      </c>
      <c r="F2908" s="3">
        <v>1431.42</v>
      </c>
      <c r="G2908" s="4">
        <v>429156.03</v>
      </c>
      <c r="H2908" s="1" t="s">
        <v>4552</v>
      </c>
      <c r="I2908" s="1" t="s">
        <v>2676</v>
      </c>
    </row>
    <row r="2909" spans="1:9">
      <c r="A2909">
        <v>140136</v>
      </c>
      <c r="B2909">
        <v>14</v>
      </c>
      <c r="C2909" s="2">
        <v>45297</v>
      </c>
      <c r="D2909" s="1" t="s">
        <v>4555</v>
      </c>
      <c r="E2909">
        <v>15</v>
      </c>
      <c r="F2909" s="3">
        <v>784.04</v>
      </c>
      <c r="G2909" s="4">
        <v>245547.57</v>
      </c>
      <c r="H2909" s="1" t="s">
        <v>4552</v>
      </c>
      <c r="I2909" s="1" t="s">
        <v>3335</v>
      </c>
    </row>
    <row r="2910" spans="1:9">
      <c r="A2910">
        <v>140164</v>
      </c>
      <c r="B2910">
        <v>14</v>
      </c>
      <c r="C2910" s="2">
        <v>45297</v>
      </c>
      <c r="D2910" s="1" t="s">
        <v>4555</v>
      </c>
      <c r="E2910">
        <v>17</v>
      </c>
      <c r="F2910" s="3">
        <v>686.6</v>
      </c>
      <c r="G2910" s="4">
        <v>229344.35</v>
      </c>
      <c r="H2910" s="1" t="s">
        <v>4552</v>
      </c>
      <c r="I2910" s="1" t="s">
        <v>2385</v>
      </c>
    </row>
    <row r="2911" spans="1:9">
      <c r="A2911">
        <v>140197</v>
      </c>
      <c r="B2911">
        <v>14</v>
      </c>
      <c r="C2911" s="2">
        <v>45297</v>
      </c>
      <c r="D2911" s="1" t="s">
        <v>4551</v>
      </c>
      <c r="E2911">
        <v>22</v>
      </c>
      <c r="F2911" s="3">
        <v>1148.6600000000001</v>
      </c>
      <c r="G2911" s="4">
        <v>357421.36</v>
      </c>
      <c r="H2911" s="1" t="s">
        <v>4552</v>
      </c>
      <c r="I2911" s="1" t="s">
        <v>2118</v>
      </c>
    </row>
    <row r="2912" spans="1:9">
      <c r="A2912">
        <v>140209</v>
      </c>
      <c r="B2912">
        <v>14</v>
      </c>
      <c r="C2912" s="2">
        <v>45297</v>
      </c>
      <c r="D2912" s="1" t="s">
        <v>4551</v>
      </c>
      <c r="E2912">
        <v>22</v>
      </c>
      <c r="F2912" s="3">
        <v>1148.6600000000001</v>
      </c>
      <c r="G2912" s="4">
        <v>311731.32</v>
      </c>
      <c r="H2912" s="1" t="s">
        <v>4552</v>
      </c>
      <c r="I2912" s="1" t="s">
        <v>3078</v>
      </c>
    </row>
    <row r="2913" spans="1:9">
      <c r="A2913">
        <v>140210</v>
      </c>
      <c r="B2913">
        <v>14</v>
      </c>
      <c r="C2913" s="2">
        <v>45297</v>
      </c>
      <c r="D2913" s="1" t="s">
        <v>4551</v>
      </c>
      <c r="E2913">
        <v>22</v>
      </c>
      <c r="F2913" s="3">
        <v>1148.6600000000001</v>
      </c>
      <c r="G2913" s="4">
        <v>324448.32</v>
      </c>
      <c r="H2913" s="1" t="s">
        <v>4553</v>
      </c>
      <c r="I2913" s="1" t="s">
        <v>4554</v>
      </c>
    </row>
    <row r="2914" spans="1:9">
      <c r="A2914">
        <v>140211</v>
      </c>
      <c r="B2914">
        <v>14</v>
      </c>
      <c r="C2914" s="2">
        <v>45297</v>
      </c>
      <c r="D2914" s="1" t="s">
        <v>4551</v>
      </c>
      <c r="E2914">
        <v>23</v>
      </c>
      <c r="F2914" s="3">
        <v>1610.37</v>
      </c>
      <c r="G2914" s="4">
        <v>396708.4</v>
      </c>
      <c r="H2914" s="1" t="s">
        <v>4552</v>
      </c>
      <c r="I2914" s="1" t="s">
        <v>754</v>
      </c>
    </row>
    <row r="2915" spans="1:9">
      <c r="A2915">
        <v>140254</v>
      </c>
      <c r="B2915">
        <v>14</v>
      </c>
      <c r="C2915" s="2">
        <v>45297</v>
      </c>
      <c r="D2915" s="1" t="s">
        <v>4551</v>
      </c>
      <c r="E2915">
        <v>29</v>
      </c>
      <c r="F2915" s="3">
        <v>1618.34</v>
      </c>
      <c r="G2915" s="4">
        <v>493102.83</v>
      </c>
      <c r="H2915" s="1" t="s">
        <v>4552</v>
      </c>
      <c r="I2915" s="1" t="s">
        <v>1148</v>
      </c>
    </row>
    <row r="2916" spans="1:9">
      <c r="A2916">
        <v>140264</v>
      </c>
      <c r="B2916">
        <v>14</v>
      </c>
      <c r="C2916" s="2">
        <v>45297</v>
      </c>
      <c r="D2916" s="1" t="s">
        <v>4551</v>
      </c>
      <c r="E2916">
        <v>29</v>
      </c>
      <c r="F2916" s="3">
        <v>1618.34</v>
      </c>
      <c r="G2916" s="4">
        <v>604849.17000000004</v>
      </c>
      <c r="H2916" s="1" t="s">
        <v>4552</v>
      </c>
      <c r="I2916" s="1" t="s">
        <v>1300</v>
      </c>
    </row>
    <row r="2917" spans="1:9">
      <c r="A2917">
        <v>140310</v>
      </c>
      <c r="B2917">
        <v>14</v>
      </c>
      <c r="C2917" s="2">
        <v>45297</v>
      </c>
      <c r="D2917" s="1" t="s">
        <v>4551</v>
      </c>
      <c r="E2917">
        <v>36</v>
      </c>
      <c r="F2917" s="3">
        <v>1034.47</v>
      </c>
      <c r="G2917" s="4">
        <v>293495.84000000003</v>
      </c>
      <c r="H2917" s="1" t="s">
        <v>4552</v>
      </c>
      <c r="I2917" s="1" t="s">
        <v>2127</v>
      </c>
    </row>
    <row r="2918" spans="1:9">
      <c r="A2918">
        <v>140334</v>
      </c>
      <c r="B2918">
        <v>14</v>
      </c>
      <c r="C2918" s="2">
        <v>45297</v>
      </c>
      <c r="D2918" s="1" t="s">
        <v>4551</v>
      </c>
      <c r="E2918">
        <v>40</v>
      </c>
      <c r="F2918" s="3">
        <v>532.44000000000005</v>
      </c>
      <c r="G2918" s="4">
        <v>143982.35999999999</v>
      </c>
      <c r="H2918" s="1" t="s">
        <v>4553</v>
      </c>
      <c r="I2918" s="1" t="s">
        <v>4554</v>
      </c>
    </row>
    <row r="2919" spans="1:9">
      <c r="A2919">
        <v>140385</v>
      </c>
      <c r="B2919">
        <v>14</v>
      </c>
      <c r="C2919" s="2">
        <v>45297</v>
      </c>
      <c r="D2919" s="1" t="s">
        <v>4551</v>
      </c>
      <c r="E2919">
        <v>47</v>
      </c>
      <c r="F2919" s="3">
        <v>917.53</v>
      </c>
      <c r="G2919" s="4">
        <v>246896.31</v>
      </c>
      <c r="H2919" s="1" t="s">
        <v>4552</v>
      </c>
      <c r="I2919" s="1" t="s">
        <v>2752</v>
      </c>
    </row>
    <row r="2920" spans="1:9">
      <c r="A2920">
        <v>140404</v>
      </c>
      <c r="B2920">
        <v>14</v>
      </c>
      <c r="C2920" s="2">
        <v>45297</v>
      </c>
      <c r="D2920" s="1" t="s">
        <v>4555</v>
      </c>
      <c r="E2920">
        <v>48</v>
      </c>
      <c r="F2920" s="3">
        <v>1941.78</v>
      </c>
      <c r="G2920" s="4">
        <v>679222.65</v>
      </c>
      <c r="H2920" s="1" t="s">
        <v>4552</v>
      </c>
      <c r="I2920" s="1" t="s">
        <v>2508</v>
      </c>
    </row>
    <row r="2921" spans="1:9">
      <c r="A2921">
        <v>140406</v>
      </c>
      <c r="B2921">
        <v>14</v>
      </c>
      <c r="C2921" s="2">
        <v>45297</v>
      </c>
      <c r="D2921" s="1" t="s">
        <v>4551</v>
      </c>
      <c r="E2921">
        <v>49</v>
      </c>
      <c r="F2921" s="3">
        <v>1231.75</v>
      </c>
      <c r="G2921" s="4">
        <v>439396.11</v>
      </c>
      <c r="H2921" s="1" t="s">
        <v>4552</v>
      </c>
      <c r="I2921" s="1" t="s">
        <v>3373</v>
      </c>
    </row>
    <row r="2922" spans="1:9">
      <c r="A2922">
        <v>140456</v>
      </c>
      <c r="B2922">
        <v>14</v>
      </c>
      <c r="C2922" s="2">
        <v>45297</v>
      </c>
      <c r="D2922" s="1" t="s">
        <v>4551</v>
      </c>
      <c r="E2922">
        <v>53</v>
      </c>
      <c r="F2922" s="3">
        <v>1493.72</v>
      </c>
      <c r="G2922" s="4">
        <v>502441.47</v>
      </c>
      <c r="H2922" s="1" t="s">
        <v>4553</v>
      </c>
      <c r="I2922" s="1" t="s">
        <v>4554</v>
      </c>
    </row>
    <row r="2923" spans="1:9">
      <c r="A2923">
        <v>140458</v>
      </c>
      <c r="B2923">
        <v>14</v>
      </c>
      <c r="C2923" s="2">
        <v>45297</v>
      </c>
      <c r="D2923" s="1" t="s">
        <v>4551</v>
      </c>
      <c r="E2923">
        <v>55</v>
      </c>
      <c r="F2923" s="3">
        <v>1415.9</v>
      </c>
      <c r="G2923" s="4">
        <v>451042.71</v>
      </c>
      <c r="H2923" s="1" t="s">
        <v>4552</v>
      </c>
      <c r="I2923" s="1" t="s">
        <v>3443</v>
      </c>
    </row>
    <row r="2924" spans="1:9">
      <c r="A2924">
        <v>150029</v>
      </c>
      <c r="B2924">
        <v>15</v>
      </c>
      <c r="C2924" s="2">
        <v>45297</v>
      </c>
      <c r="D2924" s="1" t="s">
        <v>4551</v>
      </c>
      <c r="E2924">
        <v>4</v>
      </c>
      <c r="F2924" s="3">
        <v>1110.8800000000001</v>
      </c>
      <c r="G2924" s="4">
        <v>351094.29</v>
      </c>
      <c r="H2924" s="1" t="s">
        <v>4553</v>
      </c>
      <c r="I2924" s="1" t="s">
        <v>4554</v>
      </c>
    </row>
    <row r="2925" spans="1:9">
      <c r="A2925">
        <v>150043</v>
      </c>
      <c r="B2925">
        <v>15</v>
      </c>
      <c r="C2925" s="2">
        <v>45297</v>
      </c>
      <c r="D2925" s="1" t="s">
        <v>4555</v>
      </c>
      <c r="E2925">
        <v>6</v>
      </c>
      <c r="F2925" s="3">
        <v>938.57</v>
      </c>
      <c r="G2925" s="4">
        <v>313806.17</v>
      </c>
      <c r="H2925" s="1" t="s">
        <v>4552</v>
      </c>
      <c r="I2925" s="1" t="s">
        <v>4257</v>
      </c>
    </row>
    <row r="2926" spans="1:9">
      <c r="A2926">
        <v>150049</v>
      </c>
      <c r="B2926">
        <v>15</v>
      </c>
      <c r="C2926" s="2">
        <v>45297</v>
      </c>
      <c r="D2926" s="1" t="s">
        <v>4551</v>
      </c>
      <c r="E2926">
        <v>8</v>
      </c>
      <c r="F2926" s="3">
        <v>1056.46</v>
      </c>
      <c r="G2926" s="4">
        <v>329122.78999999998</v>
      </c>
      <c r="H2926" s="1" t="s">
        <v>4552</v>
      </c>
      <c r="I2926" s="1" t="s">
        <v>1653</v>
      </c>
    </row>
    <row r="2927" spans="1:9">
      <c r="A2927">
        <v>150066</v>
      </c>
      <c r="B2927">
        <v>15</v>
      </c>
      <c r="C2927" s="2">
        <v>45297</v>
      </c>
      <c r="D2927" s="1" t="s">
        <v>4551</v>
      </c>
      <c r="E2927">
        <v>10</v>
      </c>
      <c r="F2927" s="3">
        <v>1072.95</v>
      </c>
      <c r="G2927" s="4">
        <v>329658.3</v>
      </c>
      <c r="H2927" s="1" t="s">
        <v>4553</v>
      </c>
      <c r="I2927" s="1" t="s">
        <v>4554</v>
      </c>
    </row>
    <row r="2928" spans="1:9">
      <c r="A2928">
        <v>150101</v>
      </c>
      <c r="B2928">
        <v>15</v>
      </c>
      <c r="C2928" s="2">
        <v>45297</v>
      </c>
      <c r="D2928" s="1" t="s">
        <v>4551</v>
      </c>
      <c r="E2928">
        <v>15</v>
      </c>
      <c r="F2928" s="3">
        <v>522.71</v>
      </c>
      <c r="G2928" s="4">
        <v>184591.55</v>
      </c>
      <c r="H2928" s="1" t="s">
        <v>4553</v>
      </c>
      <c r="I2928" s="1" t="s">
        <v>4554</v>
      </c>
    </row>
    <row r="2929" spans="1:9">
      <c r="A2929">
        <v>150113</v>
      </c>
      <c r="B2929">
        <v>15</v>
      </c>
      <c r="C2929" s="2">
        <v>45297</v>
      </c>
      <c r="D2929" s="1" t="s">
        <v>4551</v>
      </c>
      <c r="E2929">
        <v>16</v>
      </c>
      <c r="F2929" s="3">
        <v>1692.61</v>
      </c>
      <c r="G2929" s="4">
        <v>528465.5</v>
      </c>
      <c r="H2929" s="1" t="s">
        <v>4552</v>
      </c>
      <c r="I2929" s="1" t="s">
        <v>4319</v>
      </c>
    </row>
    <row r="2930" spans="1:9">
      <c r="A2930">
        <v>150132</v>
      </c>
      <c r="B2930">
        <v>15</v>
      </c>
      <c r="C2930" s="2">
        <v>45297</v>
      </c>
      <c r="D2930" s="1" t="s">
        <v>4551</v>
      </c>
      <c r="E2930">
        <v>17</v>
      </c>
      <c r="F2930" s="3">
        <v>562.64</v>
      </c>
      <c r="G2930" s="4">
        <v>166635.32</v>
      </c>
      <c r="H2930" s="1" t="s">
        <v>4552</v>
      </c>
      <c r="I2930" s="1" t="s">
        <v>2961</v>
      </c>
    </row>
    <row r="2931" spans="1:9">
      <c r="A2931">
        <v>150170</v>
      </c>
      <c r="B2931">
        <v>15</v>
      </c>
      <c r="C2931" s="2">
        <v>45297</v>
      </c>
      <c r="D2931" s="1" t="s">
        <v>4551</v>
      </c>
      <c r="E2931">
        <v>22</v>
      </c>
      <c r="F2931" s="3">
        <v>1317.29</v>
      </c>
      <c r="G2931" s="4">
        <v>404667.67</v>
      </c>
      <c r="H2931" s="1" t="s">
        <v>4552</v>
      </c>
      <c r="I2931" s="1" t="s">
        <v>2892</v>
      </c>
    </row>
    <row r="2932" spans="1:9">
      <c r="A2932">
        <v>150178</v>
      </c>
      <c r="B2932">
        <v>15</v>
      </c>
      <c r="C2932" s="2">
        <v>45297</v>
      </c>
      <c r="D2932" s="1" t="s">
        <v>4551</v>
      </c>
      <c r="E2932">
        <v>23</v>
      </c>
      <c r="F2932" s="3">
        <v>1279.23</v>
      </c>
      <c r="G2932" s="4">
        <v>327686.08</v>
      </c>
      <c r="H2932" s="1" t="s">
        <v>4552</v>
      </c>
      <c r="I2932" s="1" t="s">
        <v>3343</v>
      </c>
    </row>
    <row r="2933" spans="1:9">
      <c r="A2933">
        <v>150191</v>
      </c>
      <c r="B2933">
        <v>15</v>
      </c>
      <c r="C2933" s="2">
        <v>45297</v>
      </c>
      <c r="D2933" s="1" t="s">
        <v>4551</v>
      </c>
      <c r="E2933">
        <v>23</v>
      </c>
      <c r="F2933" s="3">
        <v>1279.23</v>
      </c>
      <c r="G2933" s="4">
        <v>352169.27</v>
      </c>
      <c r="H2933" s="1" t="s">
        <v>4552</v>
      </c>
      <c r="I2933" s="1" t="s">
        <v>4471</v>
      </c>
    </row>
    <row r="2934" spans="1:9">
      <c r="A2934">
        <v>150193</v>
      </c>
      <c r="B2934">
        <v>15</v>
      </c>
      <c r="C2934" s="2">
        <v>45297</v>
      </c>
      <c r="D2934" s="1" t="s">
        <v>4551</v>
      </c>
      <c r="E2934">
        <v>23</v>
      </c>
      <c r="F2934" s="3">
        <v>1279.23</v>
      </c>
      <c r="G2934" s="4">
        <v>342309.1</v>
      </c>
      <c r="H2934" s="1" t="s">
        <v>4552</v>
      </c>
      <c r="I2934" s="1" t="s">
        <v>1410</v>
      </c>
    </row>
    <row r="2935" spans="1:9">
      <c r="A2935">
        <v>150224</v>
      </c>
      <c r="B2935">
        <v>15</v>
      </c>
      <c r="C2935" s="2">
        <v>45297</v>
      </c>
      <c r="D2935" s="1" t="s">
        <v>4551</v>
      </c>
      <c r="E2935">
        <v>26</v>
      </c>
      <c r="F2935" s="3">
        <v>961.01</v>
      </c>
      <c r="G2935" s="4">
        <v>307857.51</v>
      </c>
      <c r="H2935" s="1" t="s">
        <v>4552</v>
      </c>
      <c r="I2935" s="1" t="s">
        <v>1331</v>
      </c>
    </row>
    <row r="2936" spans="1:9">
      <c r="A2936">
        <v>150234</v>
      </c>
      <c r="B2936">
        <v>15</v>
      </c>
      <c r="C2936" s="2">
        <v>45297</v>
      </c>
      <c r="D2936" s="1" t="s">
        <v>4551</v>
      </c>
      <c r="E2936">
        <v>26</v>
      </c>
      <c r="F2936" s="3">
        <v>961.01</v>
      </c>
      <c r="G2936" s="4">
        <v>312521.87</v>
      </c>
      <c r="H2936" s="1" t="s">
        <v>4552</v>
      </c>
      <c r="I2936" s="1" t="s">
        <v>3902</v>
      </c>
    </row>
    <row r="2937" spans="1:9">
      <c r="A2937">
        <v>150239</v>
      </c>
      <c r="B2937">
        <v>15</v>
      </c>
      <c r="C2937" s="2">
        <v>45297</v>
      </c>
      <c r="D2937" s="1" t="s">
        <v>4551</v>
      </c>
      <c r="E2937">
        <v>28</v>
      </c>
      <c r="F2937" s="3">
        <v>1567.93</v>
      </c>
      <c r="G2937" s="4">
        <v>495891.03</v>
      </c>
      <c r="H2937" s="1" t="s">
        <v>4553</v>
      </c>
      <c r="I2937" s="1" t="s">
        <v>4554</v>
      </c>
    </row>
    <row r="2938" spans="1:9">
      <c r="A2938">
        <v>150247</v>
      </c>
      <c r="B2938">
        <v>15</v>
      </c>
      <c r="C2938" s="2">
        <v>45297</v>
      </c>
      <c r="D2938" s="1" t="s">
        <v>4551</v>
      </c>
      <c r="E2938">
        <v>30</v>
      </c>
      <c r="F2938" s="3">
        <v>1523.22</v>
      </c>
      <c r="G2938" s="4">
        <v>467216.3</v>
      </c>
      <c r="H2938" s="1" t="s">
        <v>4552</v>
      </c>
      <c r="I2938" s="1" t="s">
        <v>224</v>
      </c>
    </row>
    <row r="2939" spans="1:9">
      <c r="A2939">
        <v>150253</v>
      </c>
      <c r="B2939">
        <v>15</v>
      </c>
      <c r="C2939" s="2">
        <v>45297</v>
      </c>
      <c r="D2939" s="1" t="s">
        <v>4551</v>
      </c>
      <c r="E2939">
        <v>30</v>
      </c>
      <c r="F2939" s="3">
        <v>1523.22</v>
      </c>
      <c r="G2939" s="4">
        <v>478984.35</v>
      </c>
      <c r="H2939" s="1" t="s">
        <v>4552</v>
      </c>
      <c r="I2939" s="1" t="s">
        <v>3493</v>
      </c>
    </row>
    <row r="2940" spans="1:9">
      <c r="A2940">
        <v>150286</v>
      </c>
      <c r="B2940">
        <v>15</v>
      </c>
      <c r="C2940" s="2">
        <v>45297</v>
      </c>
      <c r="D2940" s="1" t="s">
        <v>4551</v>
      </c>
      <c r="E2940">
        <v>34</v>
      </c>
      <c r="F2940" s="3">
        <v>1304.22</v>
      </c>
      <c r="G2940" s="4">
        <v>376325.86</v>
      </c>
      <c r="H2940" s="1" t="s">
        <v>4552</v>
      </c>
      <c r="I2940" s="1" t="s">
        <v>1234</v>
      </c>
    </row>
    <row r="2941" spans="1:9">
      <c r="A2941">
        <v>150291</v>
      </c>
      <c r="B2941">
        <v>15</v>
      </c>
      <c r="C2941" s="2">
        <v>45297</v>
      </c>
      <c r="D2941" s="1" t="s">
        <v>4551</v>
      </c>
      <c r="E2941">
        <v>35</v>
      </c>
      <c r="F2941" s="3">
        <v>745.49</v>
      </c>
      <c r="G2941" s="4">
        <v>239550.24</v>
      </c>
      <c r="H2941" s="1" t="s">
        <v>4552</v>
      </c>
      <c r="I2941" s="1" t="s">
        <v>2209</v>
      </c>
    </row>
    <row r="2942" spans="1:9">
      <c r="A2942">
        <v>150325</v>
      </c>
      <c r="B2942">
        <v>15</v>
      </c>
      <c r="C2942" s="2">
        <v>45297</v>
      </c>
      <c r="D2942" s="1" t="s">
        <v>4555</v>
      </c>
      <c r="E2942">
        <v>38</v>
      </c>
      <c r="F2942" s="3">
        <v>585.57000000000005</v>
      </c>
      <c r="G2942" s="4">
        <v>205518.01</v>
      </c>
      <c r="H2942" s="1" t="s">
        <v>4553</v>
      </c>
      <c r="I2942" s="1" t="s">
        <v>4554</v>
      </c>
    </row>
    <row r="2943" spans="1:9">
      <c r="A2943">
        <v>150420</v>
      </c>
      <c r="B2943">
        <v>15</v>
      </c>
      <c r="C2943" s="2">
        <v>45297</v>
      </c>
      <c r="D2943" s="1" t="s">
        <v>4551</v>
      </c>
      <c r="E2943">
        <v>52</v>
      </c>
      <c r="F2943" s="3">
        <v>829.2</v>
      </c>
      <c r="G2943" s="4">
        <v>268774.73</v>
      </c>
      <c r="H2943" s="1" t="s">
        <v>4552</v>
      </c>
      <c r="I2943" s="1" t="s">
        <v>352</v>
      </c>
    </row>
    <row r="2944" spans="1:9">
      <c r="A2944">
        <v>150456</v>
      </c>
      <c r="B2944">
        <v>15</v>
      </c>
      <c r="C2944" s="2">
        <v>45297</v>
      </c>
      <c r="D2944" s="1" t="s">
        <v>4551</v>
      </c>
      <c r="E2944">
        <v>55</v>
      </c>
      <c r="F2944" s="3">
        <v>892.75</v>
      </c>
      <c r="G2944" s="4">
        <v>267942.56</v>
      </c>
      <c r="H2944" s="1" t="s">
        <v>4553</v>
      </c>
      <c r="I2944" s="1" t="s">
        <v>4554</v>
      </c>
    </row>
    <row r="2945" spans="1:9">
      <c r="A2945">
        <v>150469</v>
      </c>
      <c r="B2945">
        <v>15</v>
      </c>
      <c r="C2945" s="2">
        <v>45297</v>
      </c>
      <c r="D2945" s="1" t="s">
        <v>4551</v>
      </c>
      <c r="E2945">
        <v>56</v>
      </c>
      <c r="F2945" s="3">
        <v>939.93</v>
      </c>
      <c r="G2945" s="4">
        <v>294230.82</v>
      </c>
      <c r="H2945" s="1" t="s">
        <v>4552</v>
      </c>
      <c r="I2945" s="1" t="s">
        <v>2698</v>
      </c>
    </row>
    <row r="2946" spans="1:9">
      <c r="A2946">
        <v>150476</v>
      </c>
      <c r="B2946">
        <v>15</v>
      </c>
      <c r="C2946" s="2">
        <v>45297</v>
      </c>
      <c r="D2946" s="1" t="s">
        <v>4555</v>
      </c>
      <c r="E2946">
        <v>57</v>
      </c>
      <c r="F2946" s="3">
        <v>429.34</v>
      </c>
      <c r="G2946" s="4">
        <v>163236.34</v>
      </c>
      <c r="H2946" s="1" t="s">
        <v>4552</v>
      </c>
      <c r="I2946" s="1" t="s">
        <v>1397</v>
      </c>
    </row>
    <row r="2947" spans="1:9">
      <c r="A2947">
        <v>150489</v>
      </c>
      <c r="B2947">
        <v>15</v>
      </c>
      <c r="C2947" s="2">
        <v>45297</v>
      </c>
      <c r="D2947" s="1" t="s">
        <v>4551</v>
      </c>
      <c r="E2947">
        <v>58</v>
      </c>
      <c r="F2947" s="3">
        <v>1750.89</v>
      </c>
      <c r="G2947" s="4">
        <v>496154.56</v>
      </c>
      <c r="H2947" s="1" t="s">
        <v>4552</v>
      </c>
      <c r="I2947" s="1" t="s">
        <v>3938</v>
      </c>
    </row>
    <row r="2948" spans="1:9">
      <c r="A2948">
        <v>150491</v>
      </c>
      <c r="B2948">
        <v>15</v>
      </c>
      <c r="C2948" s="2">
        <v>45297</v>
      </c>
      <c r="D2948" s="1" t="s">
        <v>4551</v>
      </c>
      <c r="E2948">
        <v>58</v>
      </c>
      <c r="F2948" s="3">
        <v>1750.89</v>
      </c>
      <c r="G2948" s="4">
        <v>566107.19999999995</v>
      </c>
      <c r="H2948" s="1" t="s">
        <v>4552</v>
      </c>
      <c r="I2948" s="1" t="s">
        <v>4058</v>
      </c>
    </row>
    <row r="2949" spans="1:9">
      <c r="A2949">
        <v>150494</v>
      </c>
      <c r="B2949">
        <v>15</v>
      </c>
      <c r="C2949" s="2">
        <v>45297</v>
      </c>
      <c r="D2949" s="1" t="s">
        <v>4551</v>
      </c>
      <c r="E2949">
        <v>58</v>
      </c>
      <c r="F2949" s="3">
        <v>1750.89</v>
      </c>
      <c r="G2949" s="4">
        <v>493587.18</v>
      </c>
      <c r="H2949" s="1" t="s">
        <v>4552</v>
      </c>
      <c r="I2949" s="1" t="s">
        <v>1399</v>
      </c>
    </row>
    <row r="2950" spans="1:9">
      <c r="A2950">
        <v>160018</v>
      </c>
      <c r="B2950">
        <v>16</v>
      </c>
      <c r="C2950" s="2">
        <v>45297</v>
      </c>
      <c r="D2950" s="1" t="s">
        <v>4551</v>
      </c>
      <c r="E2950">
        <v>3</v>
      </c>
      <c r="F2950" s="3">
        <v>466.91</v>
      </c>
      <c r="G2950" s="4">
        <v>142187.57</v>
      </c>
      <c r="H2950" s="1" t="s">
        <v>4552</v>
      </c>
      <c r="I2950" s="1" t="s">
        <v>3292</v>
      </c>
    </row>
    <row r="2951" spans="1:9">
      <c r="A2951">
        <v>160037</v>
      </c>
      <c r="B2951">
        <v>16</v>
      </c>
      <c r="C2951" s="2">
        <v>45297</v>
      </c>
      <c r="D2951" s="1" t="s">
        <v>4555</v>
      </c>
      <c r="E2951">
        <v>5</v>
      </c>
      <c r="F2951" s="3">
        <v>749.15</v>
      </c>
      <c r="G2951" s="4">
        <v>188763.3</v>
      </c>
      <c r="H2951" s="1" t="s">
        <v>4553</v>
      </c>
      <c r="I2951" s="1" t="s">
        <v>4554</v>
      </c>
    </row>
    <row r="2952" spans="1:9">
      <c r="A2952">
        <v>160038</v>
      </c>
      <c r="B2952">
        <v>16</v>
      </c>
      <c r="C2952" s="2">
        <v>45297</v>
      </c>
      <c r="D2952" s="1" t="s">
        <v>4551</v>
      </c>
      <c r="E2952">
        <v>5</v>
      </c>
      <c r="F2952" s="3">
        <v>749.15</v>
      </c>
      <c r="G2952" s="4">
        <v>194083.34</v>
      </c>
      <c r="H2952" s="1" t="s">
        <v>4552</v>
      </c>
      <c r="I2952" s="1" t="s">
        <v>2858</v>
      </c>
    </row>
    <row r="2953" spans="1:9">
      <c r="A2953">
        <v>160095</v>
      </c>
      <c r="B2953">
        <v>16</v>
      </c>
      <c r="C2953" s="2">
        <v>45297</v>
      </c>
      <c r="D2953" s="1" t="s">
        <v>4551</v>
      </c>
      <c r="E2953">
        <v>10</v>
      </c>
      <c r="F2953" s="3">
        <v>1608.56</v>
      </c>
      <c r="G2953" s="4">
        <v>386634.67</v>
      </c>
      <c r="H2953" s="1" t="s">
        <v>4552</v>
      </c>
      <c r="I2953" s="1" t="s">
        <v>4283</v>
      </c>
    </row>
    <row r="2954" spans="1:9">
      <c r="A2954">
        <v>160131</v>
      </c>
      <c r="B2954">
        <v>16</v>
      </c>
      <c r="C2954" s="2">
        <v>45297</v>
      </c>
      <c r="D2954" s="1" t="s">
        <v>4551</v>
      </c>
      <c r="E2954">
        <v>15</v>
      </c>
      <c r="F2954" s="3">
        <v>1365.29</v>
      </c>
      <c r="G2954" s="4">
        <v>424486.73</v>
      </c>
      <c r="H2954" s="1" t="s">
        <v>4553</v>
      </c>
      <c r="I2954" s="1" t="s">
        <v>4554</v>
      </c>
    </row>
    <row r="2955" spans="1:9">
      <c r="A2955">
        <v>160133</v>
      </c>
      <c r="B2955">
        <v>16</v>
      </c>
      <c r="C2955" s="2">
        <v>45297</v>
      </c>
      <c r="D2955" s="1" t="s">
        <v>4555</v>
      </c>
      <c r="E2955">
        <v>16</v>
      </c>
      <c r="F2955" s="3">
        <v>1451.17</v>
      </c>
      <c r="G2955" s="4">
        <v>512937.54</v>
      </c>
      <c r="H2955" s="1" t="s">
        <v>4553</v>
      </c>
      <c r="I2955" s="1" t="s">
        <v>4554</v>
      </c>
    </row>
    <row r="2956" spans="1:9">
      <c r="A2956">
        <v>160150</v>
      </c>
      <c r="B2956">
        <v>16</v>
      </c>
      <c r="C2956" s="2">
        <v>45297</v>
      </c>
      <c r="D2956" s="1" t="s">
        <v>4551</v>
      </c>
      <c r="E2956">
        <v>19</v>
      </c>
      <c r="F2956" s="3">
        <v>1163.06</v>
      </c>
      <c r="G2956" s="4">
        <v>297657.71999999997</v>
      </c>
      <c r="H2956" s="1" t="s">
        <v>4552</v>
      </c>
      <c r="I2956" s="1" t="s">
        <v>2347</v>
      </c>
    </row>
    <row r="2957" spans="1:9">
      <c r="A2957">
        <v>160157</v>
      </c>
      <c r="B2957">
        <v>16</v>
      </c>
      <c r="C2957" s="2">
        <v>45297</v>
      </c>
      <c r="D2957" s="1" t="s">
        <v>4551</v>
      </c>
      <c r="E2957">
        <v>20</v>
      </c>
      <c r="F2957" s="3">
        <v>1096.33</v>
      </c>
      <c r="G2957" s="4">
        <v>307824.86</v>
      </c>
      <c r="H2957" s="1" t="s">
        <v>4553</v>
      </c>
      <c r="I2957" s="1" t="s">
        <v>4554</v>
      </c>
    </row>
    <row r="2958" spans="1:9">
      <c r="A2958">
        <v>160162</v>
      </c>
      <c r="B2958">
        <v>16</v>
      </c>
      <c r="C2958" s="2">
        <v>45297</v>
      </c>
      <c r="D2958" s="1" t="s">
        <v>4551</v>
      </c>
      <c r="E2958">
        <v>21</v>
      </c>
      <c r="F2958" s="3">
        <v>837.95</v>
      </c>
      <c r="G2958" s="4">
        <v>231014.3</v>
      </c>
      <c r="H2958" s="1" t="s">
        <v>4553</v>
      </c>
      <c r="I2958" s="1" t="s">
        <v>4554</v>
      </c>
    </row>
    <row r="2959" spans="1:9">
      <c r="A2959">
        <v>160189</v>
      </c>
      <c r="B2959">
        <v>16</v>
      </c>
      <c r="C2959" s="2">
        <v>45297</v>
      </c>
      <c r="D2959" s="1" t="s">
        <v>4551</v>
      </c>
      <c r="E2959">
        <v>23</v>
      </c>
      <c r="F2959" s="3">
        <v>594.14</v>
      </c>
      <c r="G2959" s="4">
        <v>197135.73</v>
      </c>
      <c r="H2959" s="1" t="s">
        <v>4553</v>
      </c>
      <c r="I2959" s="1" t="s">
        <v>4554</v>
      </c>
    </row>
    <row r="2960" spans="1:9">
      <c r="A2960">
        <v>160239</v>
      </c>
      <c r="B2960">
        <v>16</v>
      </c>
      <c r="C2960" s="2">
        <v>45297</v>
      </c>
      <c r="D2960" s="1" t="s">
        <v>4551</v>
      </c>
      <c r="E2960">
        <v>28</v>
      </c>
      <c r="F2960" s="3">
        <v>1440.71</v>
      </c>
      <c r="G2960" s="4">
        <v>415762.3</v>
      </c>
      <c r="H2960" s="1" t="s">
        <v>4553</v>
      </c>
      <c r="I2960" s="1" t="s">
        <v>4554</v>
      </c>
    </row>
    <row r="2961" spans="1:9">
      <c r="A2961">
        <v>160263</v>
      </c>
      <c r="B2961">
        <v>16</v>
      </c>
      <c r="C2961" s="2">
        <v>45297</v>
      </c>
      <c r="D2961" s="1" t="s">
        <v>4551</v>
      </c>
      <c r="E2961">
        <v>31</v>
      </c>
      <c r="F2961" s="3">
        <v>1336.97</v>
      </c>
      <c r="G2961" s="4">
        <v>418811</v>
      </c>
      <c r="H2961" s="1" t="s">
        <v>4552</v>
      </c>
      <c r="I2961" s="1" t="s">
        <v>588</v>
      </c>
    </row>
    <row r="2962" spans="1:9">
      <c r="A2962">
        <v>160272</v>
      </c>
      <c r="B2962">
        <v>16</v>
      </c>
      <c r="C2962" s="2">
        <v>45297</v>
      </c>
      <c r="D2962" s="1" t="s">
        <v>4555</v>
      </c>
      <c r="E2962">
        <v>33</v>
      </c>
      <c r="F2962" s="3">
        <v>881.17</v>
      </c>
      <c r="G2962" s="4">
        <v>247247.41</v>
      </c>
      <c r="H2962" s="1" t="s">
        <v>4553</v>
      </c>
      <c r="I2962" s="1" t="s">
        <v>4554</v>
      </c>
    </row>
    <row r="2963" spans="1:9">
      <c r="A2963">
        <v>160284</v>
      </c>
      <c r="B2963">
        <v>16</v>
      </c>
      <c r="C2963" s="2">
        <v>45297</v>
      </c>
      <c r="D2963" s="1" t="s">
        <v>4551</v>
      </c>
      <c r="E2963">
        <v>34</v>
      </c>
      <c r="F2963" s="3">
        <v>743.19</v>
      </c>
      <c r="G2963" s="4">
        <v>203322.97</v>
      </c>
      <c r="H2963" s="1" t="s">
        <v>4553</v>
      </c>
      <c r="I2963" s="1" t="s">
        <v>4554</v>
      </c>
    </row>
    <row r="2964" spans="1:9">
      <c r="A2964">
        <v>160286</v>
      </c>
      <c r="B2964">
        <v>16</v>
      </c>
      <c r="C2964" s="2">
        <v>45297</v>
      </c>
      <c r="D2964" s="1" t="s">
        <v>4555</v>
      </c>
      <c r="E2964">
        <v>34</v>
      </c>
      <c r="F2964" s="3">
        <v>743.19</v>
      </c>
      <c r="G2964" s="4">
        <v>213124.27</v>
      </c>
      <c r="H2964" s="1" t="s">
        <v>4553</v>
      </c>
      <c r="I2964" s="1" t="s">
        <v>4554</v>
      </c>
    </row>
    <row r="2965" spans="1:9">
      <c r="A2965">
        <v>160290</v>
      </c>
      <c r="B2965">
        <v>16</v>
      </c>
      <c r="C2965" s="2">
        <v>45297</v>
      </c>
      <c r="D2965" s="1" t="s">
        <v>4551</v>
      </c>
      <c r="E2965">
        <v>34</v>
      </c>
      <c r="F2965" s="3">
        <v>743.19</v>
      </c>
      <c r="G2965" s="4">
        <v>245867.49</v>
      </c>
      <c r="H2965" s="1" t="s">
        <v>4552</v>
      </c>
      <c r="I2965" s="1" t="s">
        <v>1882</v>
      </c>
    </row>
    <row r="2966" spans="1:9">
      <c r="A2966">
        <v>160332</v>
      </c>
      <c r="B2966">
        <v>16</v>
      </c>
      <c r="C2966" s="2">
        <v>45297</v>
      </c>
      <c r="D2966" s="1" t="s">
        <v>4551</v>
      </c>
      <c r="E2966">
        <v>39</v>
      </c>
      <c r="F2966" s="3">
        <v>1562.93</v>
      </c>
      <c r="G2966" s="4">
        <v>407201.53</v>
      </c>
      <c r="H2966" s="1" t="s">
        <v>4552</v>
      </c>
      <c r="I2966" s="1" t="s">
        <v>201</v>
      </c>
    </row>
    <row r="2967" spans="1:9">
      <c r="A2967">
        <v>160346</v>
      </c>
      <c r="B2967">
        <v>16</v>
      </c>
      <c r="C2967" s="2">
        <v>45297</v>
      </c>
      <c r="D2967" s="1" t="s">
        <v>4551</v>
      </c>
      <c r="E2967">
        <v>41</v>
      </c>
      <c r="F2967" s="3">
        <v>1001.72</v>
      </c>
      <c r="G2967" s="4">
        <v>262731.42</v>
      </c>
      <c r="H2967" s="1" t="s">
        <v>4552</v>
      </c>
      <c r="I2967" s="1" t="s">
        <v>4477</v>
      </c>
    </row>
    <row r="2968" spans="1:9">
      <c r="A2968">
        <v>160357</v>
      </c>
      <c r="B2968">
        <v>16</v>
      </c>
      <c r="C2968" s="2">
        <v>45297</v>
      </c>
      <c r="D2968" s="1" t="s">
        <v>4551</v>
      </c>
      <c r="E2968">
        <v>41</v>
      </c>
      <c r="F2968" s="3">
        <v>1001.72</v>
      </c>
      <c r="G2968" s="4">
        <v>241353.22</v>
      </c>
      <c r="H2968" s="1" t="s">
        <v>4552</v>
      </c>
      <c r="I2968" s="1" t="s">
        <v>4072</v>
      </c>
    </row>
    <row r="2969" spans="1:9">
      <c r="A2969">
        <v>160359</v>
      </c>
      <c r="B2969">
        <v>16</v>
      </c>
      <c r="C2969" s="2">
        <v>45297</v>
      </c>
      <c r="D2969" s="1" t="s">
        <v>4555</v>
      </c>
      <c r="E2969">
        <v>42</v>
      </c>
      <c r="F2969" s="3">
        <v>1496.62</v>
      </c>
      <c r="G2969" s="4">
        <v>463182.68</v>
      </c>
      <c r="H2969" s="1" t="s">
        <v>4552</v>
      </c>
      <c r="I2969" s="1" t="s">
        <v>2601</v>
      </c>
    </row>
    <row r="2970" spans="1:9">
      <c r="A2970">
        <v>160370</v>
      </c>
      <c r="B2970">
        <v>16</v>
      </c>
      <c r="C2970" s="2">
        <v>45297</v>
      </c>
      <c r="D2970" s="1" t="s">
        <v>4551</v>
      </c>
      <c r="E2970">
        <v>42</v>
      </c>
      <c r="F2970" s="3">
        <v>1496.62</v>
      </c>
      <c r="G2970" s="4">
        <v>452941.86</v>
      </c>
      <c r="H2970" s="1" t="s">
        <v>4552</v>
      </c>
      <c r="I2970" s="1" t="s">
        <v>2176</v>
      </c>
    </row>
    <row r="2971" spans="1:9">
      <c r="A2971">
        <v>160381</v>
      </c>
      <c r="B2971">
        <v>16</v>
      </c>
      <c r="C2971" s="2">
        <v>45297</v>
      </c>
      <c r="D2971" s="1" t="s">
        <v>4551</v>
      </c>
      <c r="E2971">
        <v>44</v>
      </c>
      <c r="F2971" s="3">
        <v>1695.03</v>
      </c>
      <c r="G2971" s="4">
        <v>518251.94</v>
      </c>
      <c r="H2971" s="1" t="s">
        <v>4552</v>
      </c>
      <c r="I2971" s="1" t="s">
        <v>648</v>
      </c>
    </row>
    <row r="2972" spans="1:9">
      <c r="A2972">
        <v>160386</v>
      </c>
      <c r="B2972">
        <v>16</v>
      </c>
      <c r="C2972" s="2">
        <v>45297</v>
      </c>
      <c r="D2972" s="1" t="s">
        <v>4551</v>
      </c>
      <c r="E2972">
        <v>44</v>
      </c>
      <c r="F2972" s="3">
        <v>1695.03</v>
      </c>
      <c r="G2972" s="4">
        <v>432814.05</v>
      </c>
      <c r="H2972" s="1" t="s">
        <v>4552</v>
      </c>
      <c r="I2972" s="1" t="s">
        <v>3269</v>
      </c>
    </row>
    <row r="2973" spans="1:9">
      <c r="A2973">
        <v>170007</v>
      </c>
      <c r="B2973">
        <v>17</v>
      </c>
      <c r="C2973" s="2">
        <v>45297</v>
      </c>
      <c r="D2973" s="1" t="s">
        <v>4551</v>
      </c>
      <c r="E2973">
        <v>1</v>
      </c>
      <c r="F2973" s="3">
        <v>530.28</v>
      </c>
      <c r="G2973" s="4">
        <v>170715.21</v>
      </c>
      <c r="H2973" s="1" t="s">
        <v>4552</v>
      </c>
      <c r="I2973" s="1" t="s">
        <v>1381</v>
      </c>
    </row>
    <row r="2974" spans="1:9">
      <c r="A2974">
        <v>170019</v>
      </c>
      <c r="B2974">
        <v>17</v>
      </c>
      <c r="C2974" s="2">
        <v>45297</v>
      </c>
      <c r="D2974" s="1" t="s">
        <v>4551</v>
      </c>
      <c r="E2974">
        <v>1</v>
      </c>
      <c r="F2974" s="3">
        <v>530.28</v>
      </c>
      <c r="G2974" s="4">
        <v>189016.63</v>
      </c>
      <c r="H2974" s="1" t="s">
        <v>4552</v>
      </c>
      <c r="I2974" s="1" t="s">
        <v>2452</v>
      </c>
    </row>
    <row r="2975" spans="1:9">
      <c r="A2975">
        <v>170021</v>
      </c>
      <c r="B2975">
        <v>17</v>
      </c>
      <c r="C2975" s="2">
        <v>45297</v>
      </c>
      <c r="D2975" s="1" t="s">
        <v>4551</v>
      </c>
      <c r="E2975">
        <v>1</v>
      </c>
      <c r="F2975" s="3">
        <v>530.28</v>
      </c>
      <c r="G2975" s="4">
        <v>156967.94</v>
      </c>
      <c r="H2975" s="1" t="s">
        <v>4553</v>
      </c>
      <c r="I2975" s="1" t="s">
        <v>4554</v>
      </c>
    </row>
    <row r="2976" spans="1:9">
      <c r="A2976">
        <v>170034</v>
      </c>
      <c r="B2976">
        <v>17</v>
      </c>
      <c r="C2976" s="2">
        <v>45297</v>
      </c>
      <c r="D2976" s="1" t="s">
        <v>4555</v>
      </c>
      <c r="E2976">
        <v>2</v>
      </c>
      <c r="F2976" s="3">
        <v>1738.5</v>
      </c>
      <c r="G2976" s="4">
        <v>548647.34</v>
      </c>
      <c r="H2976" s="1" t="s">
        <v>4553</v>
      </c>
      <c r="I2976" s="1" t="s">
        <v>4554</v>
      </c>
    </row>
    <row r="2977" spans="1:9">
      <c r="A2977">
        <v>170040</v>
      </c>
      <c r="B2977">
        <v>17</v>
      </c>
      <c r="C2977" s="2">
        <v>45297</v>
      </c>
      <c r="D2977" s="1" t="s">
        <v>4551</v>
      </c>
      <c r="E2977">
        <v>4</v>
      </c>
      <c r="F2977" s="3">
        <v>448.67</v>
      </c>
      <c r="G2977" s="4">
        <v>130070.01</v>
      </c>
      <c r="H2977" s="1" t="s">
        <v>4552</v>
      </c>
      <c r="I2977" s="1" t="s">
        <v>4068</v>
      </c>
    </row>
    <row r="2978" spans="1:9">
      <c r="A2978">
        <v>170044</v>
      </c>
      <c r="B2978">
        <v>17</v>
      </c>
      <c r="C2978" s="2">
        <v>45297</v>
      </c>
      <c r="D2978" s="1" t="s">
        <v>4555</v>
      </c>
      <c r="E2978">
        <v>5</v>
      </c>
      <c r="F2978" s="3">
        <v>1829.38</v>
      </c>
      <c r="G2978" s="4">
        <v>513906.66</v>
      </c>
      <c r="H2978" s="1" t="s">
        <v>4552</v>
      </c>
      <c r="I2978" s="1" t="s">
        <v>1527</v>
      </c>
    </row>
    <row r="2979" spans="1:9">
      <c r="A2979">
        <v>170052</v>
      </c>
      <c r="B2979">
        <v>17</v>
      </c>
      <c r="C2979" s="2">
        <v>45297</v>
      </c>
      <c r="D2979" s="1" t="s">
        <v>4551</v>
      </c>
      <c r="E2979">
        <v>7</v>
      </c>
      <c r="F2979" s="3">
        <v>1300.9100000000001</v>
      </c>
      <c r="G2979" s="4">
        <v>364977.97</v>
      </c>
      <c r="H2979" s="1" t="s">
        <v>4552</v>
      </c>
      <c r="I2979" s="1" t="s">
        <v>4541</v>
      </c>
    </row>
    <row r="2980" spans="1:9">
      <c r="A2980">
        <v>170063</v>
      </c>
      <c r="B2980">
        <v>17</v>
      </c>
      <c r="C2980" s="2">
        <v>45297</v>
      </c>
      <c r="D2980" s="1" t="s">
        <v>4551</v>
      </c>
      <c r="E2980">
        <v>8</v>
      </c>
      <c r="F2980" s="3">
        <v>1297.3</v>
      </c>
      <c r="G2980" s="4">
        <v>337660.44</v>
      </c>
      <c r="H2980" s="1" t="s">
        <v>4552</v>
      </c>
      <c r="I2980" s="1" t="s">
        <v>2168</v>
      </c>
    </row>
    <row r="2981" spans="1:9">
      <c r="A2981">
        <v>170099</v>
      </c>
      <c r="B2981">
        <v>17</v>
      </c>
      <c r="C2981" s="2">
        <v>45297</v>
      </c>
      <c r="D2981" s="1" t="s">
        <v>4551</v>
      </c>
      <c r="E2981">
        <v>12</v>
      </c>
      <c r="F2981" s="3">
        <v>451.91</v>
      </c>
      <c r="G2981" s="4">
        <v>129935.43</v>
      </c>
      <c r="H2981" s="1" t="s">
        <v>4552</v>
      </c>
      <c r="I2981" s="1" t="s">
        <v>1763</v>
      </c>
    </row>
    <row r="2982" spans="1:9">
      <c r="A2982">
        <v>170111</v>
      </c>
      <c r="B2982">
        <v>17</v>
      </c>
      <c r="C2982" s="2">
        <v>45297</v>
      </c>
      <c r="D2982" s="1" t="s">
        <v>4551</v>
      </c>
      <c r="E2982">
        <v>13</v>
      </c>
      <c r="F2982" s="3">
        <v>916.9</v>
      </c>
      <c r="G2982" s="4">
        <v>281293.99</v>
      </c>
      <c r="H2982" s="1" t="s">
        <v>4553</v>
      </c>
      <c r="I2982" s="1" t="s">
        <v>4554</v>
      </c>
    </row>
    <row r="2983" spans="1:9">
      <c r="A2983">
        <v>170126</v>
      </c>
      <c r="B2983">
        <v>17</v>
      </c>
      <c r="C2983" s="2">
        <v>45297</v>
      </c>
      <c r="D2983" s="1" t="s">
        <v>4551</v>
      </c>
      <c r="E2983">
        <v>15</v>
      </c>
      <c r="F2983" s="3">
        <v>1365.73</v>
      </c>
      <c r="G2983" s="4">
        <v>427106.32</v>
      </c>
      <c r="H2983" s="1" t="s">
        <v>4552</v>
      </c>
      <c r="I2983" s="1" t="s">
        <v>443</v>
      </c>
    </row>
    <row r="2984" spans="1:9">
      <c r="A2984">
        <v>170131</v>
      </c>
      <c r="B2984">
        <v>17</v>
      </c>
      <c r="C2984" s="2">
        <v>45297</v>
      </c>
      <c r="D2984" s="1" t="s">
        <v>4551</v>
      </c>
      <c r="E2984">
        <v>15</v>
      </c>
      <c r="F2984" s="3">
        <v>1365.73</v>
      </c>
      <c r="G2984" s="4">
        <v>438371.45</v>
      </c>
      <c r="H2984" s="1" t="s">
        <v>4552</v>
      </c>
      <c r="I2984" s="1" t="s">
        <v>1910</v>
      </c>
    </row>
    <row r="2985" spans="1:9">
      <c r="A2985">
        <v>170161</v>
      </c>
      <c r="B2985">
        <v>17</v>
      </c>
      <c r="C2985" s="2">
        <v>45297</v>
      </c>
      <c r="D2985" s="1" t="s">
        <v>4555</v>
      </c>
      <c r="E2985">
        <v>17</v>
      </c>
      <c r="F2985" s="3">
        <v>1827.25</v>
      </c>
      <c r="G2985" s="4">
        <v>668066.43000000005</v>
      </c>
      <c r="H2985" s="1" t="s">
        <v>4552</v>
      </c>
      <c r="I2985" s="1" t="s">
        <v>1293</v>
      </c>
    </row>
    <row r="2986" spans="1:9">
      <c r="A2986">
        <v>170176</v>
      </c>
      <c r="B2986">
        <v>17</v>
      </c>
      <c r="C2986" s="2">
        <v>45297</v>
      </c>
      <c r="D2986" s="1" t="s">
        <v>4551</v>
      </c>
      <c r="E2986">
        <v>19</v>
      </c>
      <c r="F2986" s="3">
        <v>1712.06</v>
      </c>
      <c r="G2986" s="4">
        <v>452486.22</v>
      </c>
      <c r="H2986" s="1" t="s">
        <v>4552</v>
      </c>
      <c r="I2986" s="1" t="s">
        <v>1136</v>
      </c>
    </row>
    <row r="2987" spans="1:9">
      <c r="A2987">
        <v>170188</v>
      </c>
      <c r="B2987">
        <v>17</v>
      </c>
      <c r="C2987" s="2">
        <v>45297</v>
      </c>
      <c r="D2987" s="1" t="s">
        <v>4551</v>
      </c>
      <c r="E2987">
        <v>20</v>
      </c>
      <c r="F2987" s="3">
        <v>792.27</v>
      </c>
      <c r="G2987" s="4">
        <v>271464.68</v>
      </c>
      <c r="H2987" s="1" t="s">
        <v>4553</v>
      </c>
      <c r="I2987" s="1" t="s">
        <v>4554</v>
      </c>
    </row>
    <row r="2988" spans="1:9">
      <c r="A2988">
        <v>170196</v>
      </c>
      <c r="B2988">
        <v>17</v>
      </c>
      <c r="C2988" s="2">
        <v>45297</v>
      </c>
      <c r="D2988" s="1" t="s">
        <v>4551</v>
      </c>
      <c r="E2988">
        <v>22</v>
      </c>
      <c r="F2988" s="3">
        <v>1221.6600000000001</v>
      </c>
      <c r="G2988" s="4">
        <v>393104.03</v>
      </c>
      <c r="H2988" s="1" t="s">
        <v>4552</v>
      </c>
      <c r="I2988" s="1" t="s">
        <v>3890</v>
      </c>
    </row>
    <row r="2989" spans="1:9">
      <c r="A2989">
        <v>170207</v>
      </c>
      <c r="B2989">
        <v>17</v>
      </c>
      <c r="C2989" s="2">
        <v>45297</v>
      </c>
      <c r="D2989" s="1" t="s">
        <v>4551</v>
      </c>
      <c r="E2989">
        <v>23</v>
      </c>
      <c r="F2989" s="3">
        <v>1025.52</v>
      </c>
      <c r="G2989" s="4">
        <v>355893.16</v>
      </c>
      <c r="H2989" s="1" t="s">
        <v>4552</v>
      </c>
      <c r="I2989" s="1" t="s">
        <v>1825</v>
      </c>
    </row>
    <row r="2990" spans="1:9">
      <c r="A2990">
        <v>170218</v>
      </c>
      <c r="B2990">
        <v>17</v>
      </c>
      <c r="C2990" s="2">
        <v>45297</v>
      </c>
      <c r="D2990" s="1" t="s">
        <v>4551</v>
      </c>
      <c r="E2990">
        <v>25</v>
      </c>
      <c r="F2990" s="3">
        <v>939.46</v>
      </c>
      <c r="G2990" s="4">
        <v>271393.18</v>
      </c>
      <c r="H2990" s="1" t="s">
        <v>4552</v>
      </c>
      <c r="I2990" s="1" t="s">
        <v>2219</v>
      </c>
    </row>
    <row r="2991" spans="1:9">
      <c r="A2991">
        <v>170222</v>
      </c>
      <c r="B2991">
        <v>17</v>
      </c>
      <c r="C2991" s="2">
        <v>45297</v>
      </c>
      <c r="D2991" s="1" t="s">
        <v>4551</v>
      </c>
      <c r="E2991">
        <v>26</v>
      </c>
      <c r="F2991" s="3">
        <v>929.59</v>
      </c>
      <c r="G2991" s="4">
        <v>301401.46000000002</v>
      </c>
      <c r="H2991" s="1" t="s">
        <v>4552</v>
      </c>
      <c r="I2991" s="1" t="s">
        <v>3457</v>
      </c>
    </row>
    <row r="2992" spans="1:9">
      <c r="A2992">
        <v>170253</v>
      </c>
      <c r="B2992">
        <v>17</v>
      </c>
      <c r="C2992" s="2">
        <v>45297</v>
      </c>
      <c r="D2992" s="1" t="s">
        <v>4551</v>
      </c>
      <c r="E2992">
        <v>29</v>
      </c>
      <c r="F2992" s="3">
        <v>594.46</v>
      </c>
      <c r="G2992" s="4">
        <v>186713.93</v>
      </c>
      <c r="H2992" s="1" t="s">
        <v>4553</v>
      </c>
      <c r="I2992" s="1" t="s">
        <v>4554</v>
      </c>
    </row>
    <row r="2993" spans="1:9">
      <c r="A2993">
        <v>170258</v>
      </c>
      <c r="B2993">
        <v>17</v>
      </c>
      <c r="C2993" s="2">
        <v>45297</v>
      </c>
      <c r="D2993" s="1" t="s">
        <v>4551</v>
      </c>
      <c r="E2993">
        <v>31</v>
      </c>
      <c r="F2993" s="3">
        <v>1806.06</v>
      </c>
      <c r="G2993" s="4">
        <v>593745.43000000005</v>
      </c>
      <c r="H2993" s="1" t="s">
        <v>4552</v>
      </c>
      <c r="I2993" s="1" t="s">
        <v>3754</v>
      </c>
    </row>
    <row r="2994" spans="1:9">
      <c r="A2994">
        <v>170301</v>
      </c>
      <c r="B2994">
        <v>17</v>
      </c>
      <c r="C2994" s="2">
        <v>45297</v>
      </c>
      <c r="D2994" s="1" t="s">
        <v>4551</v>
      </c>
      <c r="E2994">
        <v>38</v>
      </c>
      <c r="F2994" s="3">
        <v>721.83</v>
      </c>
      <c r="G2994" s="4">
        <v>213341.63</v>
      </c>
      <c r="H2994" s="1" t="s">
        <v>4553</v>
      </c>
      <c r="I2994" s="1" t="s">
        <v>4554</v>
      </c>
    </row>
    <row r="2995" spans="1:9">
      <c r="A2995">
        <v>170346</v>
      </c>
      <c r="B2995">
        <v>17</v>
      </c>
      <c r="C2995" s="2">
        <v>45297</v>
      </c>
      <c r="D2995" s="1" t="s">
        <v>4551</v>
      </c>
      <c r="E2995">
        <v>44</v>
      </c>
      <c r="F2995" s="3">
        <v>1176</v>
      </c>
      <c r="G2995" s="4">
        <v>358774.09</v>
      </c>
      <c r="H2995" s="1" t="s">
        <v>4552</v>
      </c>
      <c r="I2995" s="1" t="s">
        <v>3633</v>
      </c>
    </row>
    <row r="2996" spans="1:9">
      <c r="A2996">
        <v>170353</v>
      </c>
      <c r="B2996">
        <v>17</v>
      </c>
      <c r="C2996" s="2">
        <v>45297</v>
      </c>
      <c r="D2996" s="1" t="s">
        <v>4551</v>
      </c>
      <c r="E2996">
        <v>45</v>
      </c>
      <c r="F2996" s="3">
        <v>1574.3</v>
      </c>
      <c r="G2996" s="4">
        <v>459422.09</v>
      </c>
      <c r="H2996" s="1" t="s">
        <v>4552</v>
      </c>
      <c r="I2996" s="1" t="s">
        <v>1071</v>
      </c>
    </row>
    <row r="2997" spans="1:9">
      <c r="A2997">
        <v>170367</v>
      </c>
      <c r="B2997">
        <v>17</v>
      </c>
      <c r="C2997" s="2">
        <v>45297</v>
      </c>
      <c r="D2997" s="1" t="s">
        <v>4551</v>
      </c>
      <c r="E2997">
        <v>46</v>
      </c>
      <c r="F2997" s="3">
        <v>1582.61</v>
      </c>
      <c r="G2997" s="4">
        <v>467976.15</v>
      </c>
      <c r="H2997" s="1" t="s">
        <v>4553</v>
      </c>
      <c r="I2997" s="1" t="s">
        <v>4554</v>
      </c>
    </row>
    <row r="2998" spans="1:9">
      <c r="A2998">
        <v>170388</v>
      </c>
      <c r="B2998">
        <v>17</v>
      </c>
      <c r="C2998" s="2">
        <v>45297</v>
      </c>
      <c r="D2998" s="1" t="s">
        <v>4551</v>
      </c>
      <c r="E2998">
        <v>48</v>
      </c>
      <c r="F2998" s="3">
        <v>1833.96</v>
      </c>
      <c r="G2998" s="4">
        <v>610984.26</v>
      </c>
      <c r="H2998" s="1" t="s">
        <v>4553</v>
      </c>
      <c r="I2998" s="1" t="s">
        <v>4554</v>
      </c>
    </row>
    <row r="2999" spans="1:9">
      <c r="A2999">
        <v>170441</v>
      </c>
      <c r="B2999">
        <v>17</v>
      </c>
      <c r="C2999" s="2">
        <v>45297</v>
      </c>
      <c r="D2999" s="1" t="s">
        <v>4555</v>
      </c>
      <c r="E2999">
        <v>51</v>
      </c>
      <c r="F2999" s="3">
        <v>1375.52</v>
      </c>
      <c r="G2999" s="4">
        <v>492541.63</v>
      </c>
      <c r="H2999" s="1" t="s">
        <v>4552</v>
      </c>
      <c r="I2999" s="1" t="s">
        <v>679</v>
      </c>
    </row>
    <row r="3000" spans="1:9">
      <c r="A3000">
        <v>180001</v>
      </c>
      <c r="B3000">
        <v>18</v>
      </c>
      <c r="C3000" s="2">
        <v>45297</v>
      </c>
      <c r="D3000" s="1" t="s">
        <v>4551</v>
      </c>
      <c r="E3000">
        <v>1</v>
      </c>
      <c r="F3000" s="3">
        <v>1379.64</v>
      </c>
      <c r="G3000" s="4">
        <v>492067.86</v>
      </c>
      <c r="H3000" s="1" t="s">
        <v>4552</v>
      </c>
      <c r="I3000" s="1" t="s">
        <v>1248</v>
      </c>
    </row>
    <row r="3001" spans="1:9">
      <c r="A3001">
        <v>180012</v>
      </c>
      <c r="B3001">
        <v>18</v>
      </c>
      <c r="C3001" s="2">
        <v>45297</v>
      </c>
      <c r="D3001" s="1" t="s">
        <v>4551</v>
      </c>
      <c r="E3001">
        <v>2</v>
      </c>
      <c r="F3001" s="3">
        <v>650.96</v>
      </c>
      <c r="G3001" s="4">
        <v>205928.65</v>
      </c>
      <c r="H3001" s="1" t="s">
        <v>4552</v>
      </c>
      <c r="I3001" s="1" t="s">
        <v>3775</v>
      </c>
    </row>
    <row r="3002" spans="1:9">
      <c r="A3002">
        <v>180028</v>
      </c>
      <c r="B3002">
        <v>18</v>
      </c>
      <c r="C3002" s="2">
        <v>45297</v>
      </c>
      <c r="D3002" s="1" t="s">
        <v>4551</v>
      </c>
      <c r="E3002">
        <v>4</v>
      </c>
      <c r="F3002" s="3">
        <v>1096.58</v>
      </c>
      <c r="G3002" s="4">
        <v>307100.40000000002</v>
      </c>
      <c r="H3002" s="1" t="s">
        <v>4552</v>
      </c>
      <c r="I3002" s="1" t="s">
        <v>3170</v>
      </c>
    </row>
    <row r="3003" spans="1:9">
      <c r="A3003">
        <v>180046</v>
      </c>
      <c r="B3003">
        <v>18</v>
      </c>
      <c r="C3003" s="2">
        <v>45297</v>
      </c>
      <c r="D3003" s="1" t="s">
        <v>4551</v>
      </c>
      <c r="E3003">
        <v>5</v>
      </c>
      <c r="F3003" s="3">
        <v>883.32</v>
      </c>
      <c r="G3003" s="4">
        <v>285682.28999999998</v>
      </c>
      <c r="H3003" s="1" t="s">
        <v>4552</v>
      </c>
      <c r="I3003" s="1" t="s">
        <v>2647</v>
      </c>
    </row>
    <row r="3004" spans="1:9">
      <c r="A3004">
        <v>180057</v>
      </c>
      <c r="B3004">
        <v>18</v>
      </c>
      <c r="C3004" s="2">
        <v>45297</v>
      </c>
      <c r="D3004" s="1" t="s">
        <v>4551</v>
      </c>
      <c r="E3004">
        <v>6</v>
      </c>
      <c r="F3004" s="3">
        <v>840.25</v>
      </c>
      <c r="G3004" s="4">
        <v>292899.87</v>
      </c>
      <c r="H3004" s="1" t="s">
        <v>4552</v>
      </c>
      <c r="I3004" s="1" t="s">
        <v>1317</v>
      </c>
    </row>
    <row r="3005" spans="1:9">
      <c r="A3005">
        <v>180071</v>
      </c>
      <c r="B3005">
        <v>18</v>
      </c>
      <c r="C3005" s="2">
        <v>45297</v>
      </c>
      <c r="D3005" s="1" t="s">
        <v>4551</v>
      </c>
      <c r="E3005">
        <v>9</v>
      </c>
      <c r="F3005" s="3">
        <v>894.92</v>
      </c>
      <c r="G3005" s="4">
        <v>257903.62</v>
      </c>
      <c r="H3005" s="1" t="s">
        <v>4553</v>
      </c>
      <c r="I3005" s="1" t="s">
        <v>4554</v>
      </c>
    </row>
    <row r="3006" spans="1:9">
      <c r="A3006">
        <v>180106</v>
      </c>
      <c r="B3006">
        <v>18</v>
      </c>
      <c r="C3006" s="2">
        <v>45297</v>
      </c>
      <c r="D3006" s="1" t="s">
        <v>4555</v>
      </c>
      <c r="E3006">
        <v>14</v>
      </c>
      <c r="F3006" s="3">
        <v>1742.3</v>
      </c>
      <c r="G3006" s="4">
        <v>477187.81</v>
      </c>
      <c r="H3006" s="1" t="s">
        <v>4552</v>
      </c>
      <c r="I3006" s="1" t="s">
        <v>2916</v>
      </c>
    </row>
    <row r="3007" spans="1:9">
      <c r="A3007">
        <v>180142</v>
      </c>
      <c r="B3007">
        <v>18</v>
      </c>
      <c r="C3007" s="2">
        <v>45297</v>
      </c>
      <c r="D3007" s="1" t="s">
        <v>4551</v>
      </c>
      <c r="E3007">
        <v>18</v>
      </c>
      <c r="F3007" s="3">
        <v>1127.95</v>
      </c>
      <c r="G3007" s="4">
        <v>342941.15</v>
      </c>
      <c r="H3007" s="1" t="s">
        <v>4552</v>
      </c>
      <c r="I3007" s="1" t="s">
        <v>2007</v>
      </c>
    </row>
    <row r="3008" spans="1:9">
      <c r="A3008">
        <v>180143</v>
      </c>
      <c r="B3008">
        <v>18</v>
      </c>
      <c r="C3008" s="2">
        <v>45297</v>
      </c>
      <c r="D3008" s="1" t="s">
        <v>4551</v>
      </c>
      <c r="E3008">
        <v>19</v>
      </c>
      <c r="F3008" s="3">
        <v>1268.0999999999999</v>
      </c>
      <c r="G3008" s="4">
        <v>332640.40999999997</v>
      </c>
      <c r="H3008" s="1" t="s">
        <v>4552</v>
      </c>
      <c r="I3008" s="1" t="s">
        <v>4464</v>
      </c>
    </row>
    <row r="3009" spans="1:9">
      <c r="A3009">
        <v>180147</v>
      </c>
      <c r="B3009">
        <v>18</v>
      </c>
      <c r="C3009" s="2">
        <v>45297</v>
      </c>
      <c r="D3009" s="1" t="s">
        <v>4551</v>
      </c>
      <c r="E3009">
        <v>20</v>
      </c>
      <c r="F3009" s="3">
        <v>1631.48</v>
      </c>
      <c r="G3009" s="4">
        <v>487388.83</v>
      </c>
      <c r="H3009" s="1" t="s">
        <v>4552</v>
      </c>
      <c r="I3009" s="1" t="s">
        <v>3237</v>
      </c>
    </row>
    <row r="3010" spans="1:9">
      <c r="A3010">
        <v>180148</v>
      </c>
      <c r="B3010">
        <v>18</v>
      </c>
      <c r="C3010" s="2">
        <v>45297</v>
      </c>
      <c r="D3010" s="1" t="s">
        <v>4555</v>
      </c>
      <c r="E3010">
        <v>20</v>
      </c>
      <c r="F3010" s="3">
        <v>1631.48</v>
      </c>
      <c r="G3010" s="4">
        <v>476814.14</v>
      </c>
      <c r="H3010" s="1" t="s">
        <v>4552</v>
      </c>
      <c r="I3010" s="1" t="s">
        <v>1250</v>
      </c>
    </row>
    <row r="3011" spans="1:9">
      <c r="A3011">
        <v>180173</v>
      </c>
      <c r="B3011">
        <v>18</v>
      </c>
      <c r="C3011" s="2">
        <v>45297</v>
      </c>
      <c r="D3011" s="1" t="s">
        <v>4555</v>
      </c>
      <c r="E3011">
        <v>22</v>
      </c>
      <c r="F3011" s="3">
        <v>1108.0899999999999</v>
      </c>
      <c r="G3011" s="4">
        <v>389967.22</v>
      </c>
      <c r="H3011" s="1" t="s">
        <v>4552</v>
      </c>
      <c r="I3011" s="1" t="s">
        <v>4026</v>
      </c>
    </row>
    <row r="3012" spans="1:9">
      <c r="A3012">
        <v>180188</v>
      </c>
      <c r="B3012">
        <v>18</v>
      </c>
      <c r="C3012" s="2">
        <v>45297</v>
      </c>
      <c r="D3012" s="1" t="s">
        <v>4551</v>
      </c>
      <c r="E3012">
        <v>25</v>
      </c>
      <c r="F3012" s="3">
        <v>911.94</v>
      </c>
      <c r="G3012" s="4">
        <v>247179.46</v>
      </c>
      <c r="H3012" s="1" t="s">
        <v>4552</v>
      </c>
      <c r="I3012" s="1" t="s">
        <v>1544</v>
      </c>
    </row>
    <row r="3013" spans="1:9">
      <c r="A3013">
        <v>180193</v>
      </c>
      <c r="B3013">
        <v>18</v>
      </c>
      <c r="C3013" s="2">
        <v>45297</v>
      </c>
      <c r="D3013" s="1" t="s">
        <v>4551</v>
      </c>
      <c r="E3013">
        <v>25</v>
      </c>
      <c r="F3013" s="3">
        <v>911.94</v>
      </c>
      <c r="G3013" s="4">
        <v>304385.12</v>
      </c>
      <c r="H3013" s="1" t="s">
        <v>4552</v>
      </c>
      <c r="I3013" s="1" t="s">
        <v>2120</v>
      </c>
    </row>
    <row r="3014" spans="1:9">
      <c r="A3014">
        <v>180256</v>
      </c>
      <c r="B3014">
        <v>18</v>
      </c>
      <c r="C3014" s="2">
        <v>45297</v>
      </c>
      <c r="D3014" s="1" t="s">
        <v>4551</v>
      </c>
      <c r="E3014">
        <v>30</v>
      </c>
      <c r="F3014" s="3">
        <v>1795.66</v>
      </c>
      <c r="G3014" s="4">
        <v>508479.12</v>
      </c>
      <c r="H3014" s="1" t="s">
        <v>4553</v>
      </c>
      <c r="I3014" s="1" t="s">
        <v>4554</v>
      </c>
    </row>
    <row r="3015" spans="1:9">
      <c r="A3015">
        <v>180294</v>
      </c>
      <c r="B3015">
        <v>18</v>
      </c>
      <c r="C3015" s="2">
        <v>45297</v>
      </c>
      <c r="D3015" s="1" t="s">
        <v>4551</v>
      </c>
      <c r="E3015">
        <v>36</v>
      </c>
      <c r="F3015" s="3">
        <v>1089.77</v>
      </c>
      <c r="G3015" s="4">
        <v>303758.53000000003</v>
      </c>
      <c r="H3015" s="1" t="s">
        <v>4553</v>
      </c>
      <c r="I3015" s="1" t="s">
        <v>4554</v>
      </c>
    </row>
    <row r="3016" spans="1:9">
      <c r="A3016">
        <v>180330</v>
      </c>
      <c r="B3016">
        <v>18</v>
      </c>
      <c r="C3016" s="2">
        <v>45297</v>
      </c>
      <c r="D3016" s="1" t="s">
        <v>4551</v>
      </c>
      <c r="E3016">
        <v>38</v>
      </c>
      <c r="F3016" s="3">
        <v>1219.8</v>
      </c>
      <c r="G3016" s="4">
        <v>377847</v>
      </c>
      <c r="H3016" s="1" t="s">
        <v>4552</v>
      </c>
      <c r="I3016" s="1" t="s">
        <v>3849</v>
      </c>
    </row>
    <row r="3017" spans="1:9">
      <c r="A3017">
        <v>180332</v>
      </c>
      <c r="B3017">
        <v>18</v>
      </c>
      <c r="C3017" s="2">
        <v>45297</v>
      </c>
      <c r="D3017" s="1" t="s">
        <v>4555</v>
      </c>
      <c r="E3017">
        <v>38</v>
      </c>
      <c r="F3017" s="3">
        <v>1219.8</v>
      </c>
      <c r="G3017" s="4">
        <v>486664.01</v>
      </c>
      <c r="H3017" s="1" t="s">
        <v>4552</v>
      </c>
      <c r="I3017" s="1" t="s">
        <v>1220</v>
      </c>
    </row>
    <row r="3018" spans="1:9">
      <c r="A3018">
        <v>180383</v>
      </c>
      <c r="B3018">
        <v>18</v>
      </c>
      <c r="C3018" s="2">
        <v>45297</v>
      </c>
      <c r="D3018" s="1" t="s">
        <v>4551</v>
      </c>
      <c r="E3018">
        <v>43</v>
      </c>
      <c r="F3018" s="3">
        <v>937.7</v>
      </c>
      <c r="G3018" s="4">
        <v>253089.26</v>
      </c>
      <c r="H3018" s="1" t="s">
        <v>4552</v>
      </c>
      <c r="I3018" s="1" t="s">
        <v>3082</v>
      </c>
    </row>
    <row r="3019" spans="1:9">
      <c r="A3019">
        <v>180388</v>
      </c>
      <c r="B3019">
        <v>18</v>
      </c>
      <c r="C3019" s="2">
        <v>45297</v>
      </c>
      <c r="D3019" s="1" t="s">
        <v>4555</v>
      </c>
      <c r="E3019">
        <v>44</v>
      </c>
      <c r="F3019" s="3">
        <v>1334.77</v>
      </c>
      <c r="G3019" s="4">
        <v>435374.92</v>
      </c>
      <c r="H3019" s="1" t="s">
        <v>4552</v>
      </c>
      <c r="I3019" s="1" t="s">
        <v>268</v>
      </c>
    </row>
    <row r="3020" spans="1:9">
      <c r="A3020">
        <v>180392</v>
      </c>
      <c r="B3020">
        <v>18</v>
      </c>
      <c r="C3020" s="2">
        <v>45297</v>
      </c>
      <c r="D3020" s="1" t="s">
        <v>4551</v>
      </c>
      <c r="E3020">
        <v>44</v>
      </c>
      <c r="F3020" s="3">
        <v>1334.77</v>
      </c>
      <c r="G3020" s="4">
        <v>412457.5</v>
      </c>
      <c r="H3020" s="1" t="s">
        <v>4552</v>
      </c>
      <c r="I3020" s="1" t="s">
        <v>3867</v>
      </c>
    </row>
    <row r="3021" spans="1:9">
      <c r="A3021">
        <v>180394</v>
      </c>
      <c r="B3021">
        <v>18</v>
      </c>
      <c r="C3021" s="2">
        <v>45297</v>
      </c>
      <c r="D3021" s="1" t="s">
        <v>4551</v>
      </c>
      <c r="E3021">
        <v>44</v>
      </c>
      <c r="F3021" s="3">
        <v>1334.77</v>
      </c>
      <c r="G3021" s="4">
        <v>399196.41</v>
      </c>
      <c r="H3021" s="1" t="s">
        <v>4552</v>
      </c>
      <c r="I3021" s="1" t="s">
        <v>2018</v>
      </c>
    </row>
    <row r="3022" spans="1:9">
      <c r="A3022">
        <v>180404</v>
      </c>
      <c r="B3022">
        <v>18</v>
      </c>
      <c r="C3022" s="2">
        <v>45297</v>
      </c>
      <c r="D3022" s="1" t="s">
        <v>4551</v>
      </c>
      <c r="E3022">
        <v>45</v>
      </c>
      <c r="F3022" s="3">
        <v>1627.52</v>
      </c>
      <c r="G3022" s="4">
        <v>546764.12</v>
      </c>
      <c r="H3022" s="1" t="s">
        <v>4552</v>
      </c>
      <c r="I3022" s="1" t="s">
        <v>2970</v>
      </c>
    </row>
    <row r="3023" spans="1:9">
      <c r="A3023">
        <v>180405</v>
      </c>
      <c r="B3023">
        <v>18</v>
      </c>
      <c r="C3023" s="2">
        <v>45297</v>
      </c>
      <c r="D3023" s="1" t="s">
        <v>4551</v>
      </c>
      <c r="E3023">
        <v>45</v>
      </c>
      <c r="F3023" s="3">
        <v>1627.52</v>
      </c>
      <c r="G3023" s="4">
        <v>510079.55</v>
      </c>
      <c r="H3023" s="1" t="s">
        <v>4552</v>
      </c>
      <c r="I3023" s="1" t="s">
        <v>2926</v>
      </c>
    </row>
    <row r="3024" spans="1:9">
      <c r="A3024">
        <v>180410</v>
      </c>
      <c r="B3024">
        <v>18</v>
      </c>
      <c r="C3024" s="2">
        <v>45297</v>
      </c>
      <c r="D3024" s="1" t="s">
        <v>4551</v>
      </c>
      <c r="E3024">
        <v>46</v>
      </c>
      <c r="F3024" s="3">
        <v>1410.38</v>
      </c>
      <c r="G3024" s="4">
        <v>502557.57</v>
      </c>
      <c r="H3024" s="1" t="s">
        <v>4553</v>
      </c>
      <c r="I3024" s="1" t="s">
        <v>4554</v>
      </c>
    </row>
    <row r="3025" spans="1:9">
      <c r="A3025">
        <v>180415</v>
      </c>
      <c r="B3025">
        <v>18</v>
      </c>
      <c r="C3025" s="2">
        <v>45297</v>
      </c>
      <c r="D3025" s="1" t="s">
        <v>4551</v>
      </c>
      <c r="E3025">
        <v>47</v>
      </c>
      <c r="F3025" s="3">
        <v>520.85</v>
      </c>
      <c r="G3025" s="4">
        <v>178580.68</v>
      </c>
      <c r="H3025" s="1" t="s">
        <v>4552</v>
      </c>
      <c r="I3025" s="1" t="s">
        <v>2425</v>
      </c>
    </row>
    <row r="3026" spans="1:9">
      <c r="A3026">
        <v>180429</v>
      </c>
      <c r="B3026">
        <v>18</v>
      </c>
      <c r="C3026" s="2">
        <v>45297</v>
      </c>
      <c r="D3026" s="1" t="s">
        <v>4551</v>
      </c>
      <c r="E3026">
        <v>49</v>
      </c>
      <c r="F3026" s="3">
        <v>1457.92</v>
      </c>
      <c r="G3026" s="4">
        <v>425688.05</v>
      </c>
      <c r="H3026" s="1" t="s">
        <v>4552</v>
      </c>
      <c r="I3026" s="1" t="s">
        <v>3254</v>
      </c>
    </row>
    <row r="3027" spans="1:9">
      <c r="A3027">
        <v>180430</v>
      </c>
      <c r="B3027">
        <v>18</v>
      </c>
      <c r="C3027" s="2">
        <v>45297</v>
      </c>
      <c r="D3027" s="1" t="s">
        <v>4551</v>
      </c>
      <c r="E3027">
        <v>49</v>
      </c>
      <c r="F3027" s="3">
        <v>1457.92</v>
      </c>
      <c r="G3027" s="4">
        <v>518468.37</v>
      </c>
      <c r="H3027" s="1" t="s">
        <v>4552</v>
      </c>
      <c r="I3027" s="1" t="s">
        <v>2510</v>
      </c>
    </row>
    <row r="3028" spans="1:9">
      <c r="A3028">
        <v>180431</v>
      </c>
      <c r="B3028">
        <v>18</v>
      </c>
      <c r="C3028" s="2">
        <v>45297</v>
      </c>
      <c r="D3028" s="1" t="s">
        <v>4551</v>
      </c>
      <c r="E3028">
        <v>49</v>
      </c>
      <c r="F3028" s="3">
        <v>1457.92</v>
      </c>
      <c r="G3028" s="4">
        <v>431626.48</v>
      </c>
      <c r="H3028" s="1" t="s">
        <v>4552</v>
      </c>
      <c r="I3028" s="1" t="s">
        <v>1211</v>
      </c>
    </row>
    <row r="3029" spans="1:9">
      <c r="A3029">
        <v>180448</v>
      </c>
      <c r="B3029">
        <v>18</v>
      </c>
      <c r="C3029" s="2">
        <v>45297</v>
      </c>
      <c r="D3029" s="1" t="s">
        <v>4551</v>
      </c>
      <c r="E3029">
        <v>50</v>
      </c>
      <c r="F3029" s="3">
        <v>854.74</v>
      </c>
      <c r="G3029" s="4">
        <v>226189.65</v>
      </c>
      <c r="H3029" s="1" t="s">
        <v>4552</v>
      </c>
      <c r="I3029" s="1" t="s">
        <v>2025</v>
      </c>
    </row>
    <row r="3030" spans="1:9">
      <c r="A3030">
        <v>180488</v>
      </c>
      <c r="B3030">
        <v>18</v>
      </c>
      <c r="C3030" s="2">
        <v>45297</v>
      </c>
      <c r="D3030" s="1" t="s">
        <v>4551</v>
      </c>
      <c r="E3030">
        <v>54</v>
      </c>
      <c r="F3030" s="3">
        <v>1756.12</v>
      </c>
      <c r="G3030" s="4">
        <v>496516.32</v>
      </c>
      <c r="H3030" s="1" t="s">
        <v>4552</v>
      </c>
      <c r="I3030" s="1" t="s">
        <v>3551</v>
      </c>
    </row>
    <row r="3031" spans="1:9">
      <c r="A3031">
        <v>180518</v>
      </c>
      <c r="B3031">
        <v>18</v>
      </c>
      <c r="C3031" s="2">
        <v>45297</v>
      </c>
      <c r="D3031" s="1" t="s">
        <v>4555</v>
      </c>
      <c r="E3031">
        <v>58</v>
      </c>
      <c r="F3031" s="3">
        <v>955.23</v>
      </c>
      <c r="G3031" s="4">
        <v>305203.86</v>
      </c>
      <c r="H3031" s="1" t="s">
        <v>4552</v>
      </c>
      <c r="I3031" s="1" t="s">
        <v>4150</v>
      </c>
    </row>
    <row r="3032" spans="1:9">
      <c r="A3032">
        <v>180519</v>
      </c>
      <c r="B3032">
        <v>18</v>
      </c>
      <c r="C3032" s="2">
        <v>45297</v>
      </c>
      <c r="D3032" s="1" t="s">
        <v>4551</v>
      </c>
      <c r="E3032">
        <v>58</v>
      </c>
      <c r="F3032" s="3">
        <v>955.23</v>
      </c>
      <c r="G3032" s="4">
        <v>260647.46</v>
      </c>
      <c r="H3032" s="1" t="s">
        <v>4552</v>
      </c>
      <c r="I3032" s="1" t="s">
        <v>3898</v>
      </c>
    </row>
    <row r="3033" spans="1:9">
      <c r="A3033">
        <v>180535</v>
      </c>
      <c r="B3033">
        <v>18</v>
      </c>
      <c r="C3033" s="2">
        <v>45297</v>
      </c>
      <c r="D3033" s="1" t="s">
        <v>4555</v>
      </c>
      <c r="E3033">
        <v>61</v>
      </c>
      <c r="F3033" s="3">
        <v>1019.7</v>
      </c>
      <c r="G3033" s="4">
        <v>292246.65000000002</v>
      </c>
      <c r="H3033" s="1" t="s">
        <v>4552</v>
      </c>
      <c r="I3033" s="1" t="s">
        <v>511</v>
      </c>
    </row>
    <row r="3034" spans="1:9">
      <c r="A3034">
        <v>180554</v>
      </c>
      <c r="B3034">
        <v>18</v>
      </c>
      <c r="C3034" s="2">
        <v>45297</v>
      </c>
      <c r="D3034" s="1" t="s">
        <v>4551</v>
      </c>
      <c r="E3034">
        <v>64</v>
      </c>
      <c r="F3034" s="3">
        <v>893.66</v>
      </c>
      <c r="G3034" s="4">
        <v>249869.21</v>
      </c>
      <c r="H3034" s="1" t="s">
        <v>4552</v>
      </c>
      <c r="I3034" s="1" t="s">
        <v>1487</v>
      </c>
    </row>
    <row r="3035" spans="1:9">
      <c r="A3035">
        <v>180565</v>
      </c>
      <c r="B3035">
        <v>18</v>
      </c>
      <c r="C3035" s="2">
        <v>45297</v>
      </c>
      <c r="D3035" s="1" t="s">
        <v>4555</v>
      </c>
      <c r="E3035">
        <v>66</v>
      </c>
      <c r="F3035" s="3">
        <v>1631.24</v>
      </c>
      <c r="G3035" s="4">
        <v>480048.34</v>
      </c>
      <c r="H3035" s="1" t="s">
        <v>4552</v>
      </c>
      <c r="I3035" s="1" t="s">
        <v>3964</v>
      </c>
    </row>
    <row r="3036" spans="1:9">
      <c r="A3036">
        <v>180570</v>
      </c>
      <c r="B3036">
        <v>18</v>
      </c>
      <c r="C3036" s="2">
        <v>45297</v>
      </c>
      <c r="D3036" s="1" t="s">
        <v>4551</v>
      </c>
      <c r="E3036">
        <v>66</v>
      </c>
      <c r="F3036" s="3">
        <v>1631.24</v>
      </c>
      <c r="G3036" s="4">
        <v>377429.44</v>
      </c>
      <c r="H3036" s="1" t="s">
        <v>4552</v>
      </c>
      <c r="I3036" s="1" t="s">
        <v>1741</v>
      </c>
    </row>
    <row r="3037" spans="1:9">
      <c r="A3037">
        <v>190004</v>
      </c>
      <c r="B3037">
        <v>19</v>
      </c>
      <c r="C3037" s="2">
        <v>45297</v>
      </c>
      <c r="D3037" s="1" t="s">
        <v>4555</v>
      </c>
      <c r="E3037">
        <v>2</v>
      </c>
      <c r="F3037" s="3">
        <v>1550.33</v>
      </c>
      <c r="G3037" s="4">
        <v>519316.1</v>
      </c>
      <c r="H3037" s="1" t="s">
        <v>4552</v>
      </c>
      <c r="I3037" s="1" t="s">
        <v>3669</v>
      </c>
    </row>
    <row r="3038" spans="1:9">
      <c r="A3038">
        <v>190028</v>
      </c>
      <c r="B3038">
        <v>19</v>
      </c>
      <c r="C3038" s="2">
        <v>45297</v>
      </c>
      <c r="D3038" s="1" t="s">
        <v>4551</v>
      </c>
      <c r="E3038">
        <v>5</v>
      </c>
      <c r="F3038" s="3">
        <v>1408.42</v>
      </c>
      <c r="G3038" s="4">
        <v>439470.75</v>
      </c>
      <c r="H3038" s="1" t="s">
        <v>4553</v>
      </c>
      <c r="I3038" s="1" t="s">
        <v>4554</v>
      </c>
    </row>
    <row r="3039" spans="1:9">
      <c r="A3039">
        <v>190036</v>
      </c>
      <c r="B3039">
        <v>19</v>
      </c>
      <c r="C3039" s="2">
        <v>45297</v>
      </c>
      <c r="D3039" s="1" t="s">
        <v>4555</v>
      </c>
      <c r="E3039">
        <v>7</v>
      </c>
      <c r="F3039" s="3">
        <v>973.6</v>
      </c>
      <c r="G3039" s="4">
        <v>279337.8</v>
      </c>
      <c r="H3039" s="1" t="s">
        <v>4552</v>
      </c>
      <c r="I3039" s="1" t="s">
        <v>4293</v>
      </c>
    </row>
    <row r="3040" spans="1:9">
      <c r="A3040">
        <v>190079</v>
      </c>
      <c r="B3040">
        <v>19</v>
      </c>
      <c r="C3040" s="2">
        <v>45297</v>
      </c>
      <c r="D3040" s="1" t="s">
        <v>4555</v>
      </c>
      <c r="E3040">
        <v>11</v>
      </c>
      <c r="F3040" s="3">
        <v>1869.93</v>
      </c>
      <c r="G3040" s="4">
        <v>573381.82999999996</v>
      </c>
      <c r="H3040" s="1" t="s">
        <v>4552</v>
      </c>
      <c r="I3040" s="1" t="s">
        <v>348</v>
      </c>
    </row>
    <row r="3041" spans="1:9">
      <c r="A3041">
        <v>190081</v>
      </c>
      <c r="B3041">
        <v>19</v>
      </c>
      <c r="C3041" s="2">
        <v>45297</v>
      </c>
      <c r="D3041" s="1" t="s">
        <v>4551</v>
      </c>
      <c r="E3041">
        <v>12</v>
      </c>
      <c r="F3041" s="3">
        <v>1163.99</v>
      </c>
      <c r="G3041" s="4">
        <v>371415.6</v>
      </c>
      <c r="H3041" s="1" t="s">
        <v>4553</v>
      </c>
      <c r="I3041" s="1" t="s">
        <v>4554</v>
      </c>
    </row>
    <row r="3042" spans="1:9">
      <c r="A3042">
        <v>190147</v>
      </c>
      <c r="B3042">
        <v>19</v>
      </c>
      <c r="C3042" s="2">
        <v>45297</v>
      </c>
      <c r="D3042" s="1" t="s">
        <v>4551</v>
      </c>
      <c r="E3042">
        <v>19</v>
      </c>
      <c r="F3042" s="3">
        <v>1697.73</v>
      </c>
      <c r="G3042" s="4">
        <v>549823.52</v>
      </c>
      <c r="H3042" s="1" t="s">
        <v>4553</v>
      </c>
      <c r="I3042" s="1" t="s">
        <v>4554</v>
      </c>
    </row>
    <row r="3043" spans="1:9">
      <c r="A3043">
        <v>190157</v>
      </c>
      <c r="B3043">
        <v>19</v>
      </c>
      <c r="C3043" s="2">
        <v>45297</v>
      </c>
      <c r="D3043" s="1" t="s">
        <v>4555</v>
      </c>
      <c r="E3043">
        <v>20</v>
      </c>
      <c r="F3043" s="3">
        <v>1772.03</v>
      </c>
      <c r="G3043" s="4">
        <v>631156.09</v>
      </c>
      <c r="H3043" s="1" t="s">
        <v>4552</v>
      </c>
      <c r="I3043" s="1" t="s">
        <v>3573</v>
      </c>
    </row>
    <row r="3044" spans="1:9">
      <c r="A3044">
        <v>190175</v>
      </c>
      <c r="B3044">
        <v>19</v>
      </c>
      <c r="C3044" s="2">
        <v>45297</v>
      </c>
      <c r="D3044" s="1" t="s">
        <v>4555</v>
      </c>
      <c r="E3044">
        <v>21</v>
      </c>
      <c r="F3044" s="3">
        <v>477.75</v>
      </c>
      <c r="G3044" s="4">
        <v>151676.84</v>
      </c>
      <c r="H3044" s="1" t="s">
        <v>4552</v>
      </c>
      <c r="I3044" s="1" t="s">
        <v>1716</v>
      </c>
    </row>
    <row r="3045" spans="1:9">
      <c r="A3045">
        <v>190216</v>
      </c>
      <c r="B3045">
        <v>19</v>
      </c>
      <c r="C3045" s="2">
        <v>45297</v>
      </c>
      <c r="D3045" s="1" t="s">
        <v>4551</v>
      </c>
      <c r="E3045">
        <v>26</v>
      </c>
      <c r="F3045" s="3">
        <v>668.24</v>
      </c>
      <c r="G3045" s="4">
        <v>200862.39</v>
      </c>
      <c r="H3045" s="1" t="s">
        <v>4552</v>
      </c>
      <c r="I3045" s="1" t="s">
        <v>2559</v>
      </c>
    </row>
    <row r="3046" spans="1:9">
      <c r="A3046">
        <v>190236</v>
      </c>
      <c r="B3046">
        <v>19</v>
      </c>
      <c r="C3046" s="2">
        <v>45297</v>
      </c>
      <c r="D3046" s="1" t="s">
        <v>4555</v>
      </c>
      <c r="E3046">
        <v>28</v>
      </c>
      <c r="F3046" s="3">
        <v>1599.78</v>
      </c>
      <c r="G3046" s="4">
        <v>460945.04</v>
      </c>
      <c r="H3046" s="1" t="s">
        <v>4552</v>
      </c>
      <c r="I3046" s="1" t="s">
        <v>4332</v>
      </c>
    </row>
    <row r="3047" spans="1:9">
      <c r="A3047">
        <v>190240</v>
      </c>
      <c r="B3047">
        <v>19</v>
      </c>
      <c r="C3047" s="2">
        <v>45297</v>
      </c>
      <c r="D3047" s="1" t="s">
        <v>4551</v>
      </c>
      <c r="E3047">
        <v>28</v>
      </c>
      <c r="F3047" s="3">
        <v>1599.78</v>
      </c>
      <c r="G3047" s="4">
        <v>465355.02</v>
      </c>
      <c r="H3047" s="1" t="s">
        <v>4552</v>
      </c>
      <c r="I3047" s="1" t="s">
        <v>4362</v>
      </c>
    </row>
    <row r="3048" spans="1:9">
      <c r="A3048">
        <v>190246</v>
      </c>
      <c r="B3048">
        <v>19</v>
      </c>
      <c r="C3048" s="2">
        <v>45297</v>
      </c>
      <c r="D3048" s="1" t="s">
        <v>4551</v>
      </c>
      <c r="E3048">
        <v>29</v>
      </c>
      <c r="F3048" s="3">
        <v>1657.84</v>
      </c>
      <c r="G3048" s="4">
        <v>433825.87</v>
      </c>
      <c r="H3048" s="1" t="s">
        <v>4553</v>
      </c>
      <c r="I3048" s="1" t="s">
        <v>4554</v>
      </c>
    </row>
    <row r="3049" spans="1:9">
      <c r="A3049">
        <v>190248</v>
      </c>
      <c r="B3049">
        <v>19</v>
      </c>
      <c r="C3049" s="2">
        <v>45297</v>
      </c>
      <c r="D3049" s="1" t="s">
        <v>4551</v>
      </c>
      <c r="E3049">
        <v>29</v>
      </c>
      <c r="F3049" s="3">
        <v>1657.84</v>
      </c>
      <c r="G3049" s="4">
        <v>589758.81000000006</v>
      </c>
      <c r="H3049" s="1" t="s">
        <v>4552</v>
      </c>
      <c r="I3049" s="1" t="s">
        <v>2254</v>
      </c>
    </row>
    <row r="3050" spans="1:9">
      <c r="A3050">
        <v>190280</v>
      </c>
      <c r="B3050">
        <v>19</v>
      </c>
      <c r="C3050" s="2">
        <v>45297</v>
      </c>
      <c r="D3050" s="1" t="s">
        <v>4551</v>
      </c>
      <c r="E3050">
        <v>32</v>
      </c>
      <c r="F3050" s="3">
        <v>1048.6099999999999</v>
      </c>
      <c r="G3050" s="4">
        <v>335592.41</v>
      </c>
      <c r="H3050" s="1" t="s">
        <v>4552</v>
      </c>
      <c r="I3050" s="1" t="s">
        <v>1405</v>
      </c>
    </row>
    <row r="3051" spans="1:9">
      <c r="A3051">
        <v>190285</v>
      </c>
      <c r="B3051">
        <v>19</v>
      </c>
      <c r="C3051" s="2">
        <v>45297</v>
      </c>
      <c r="D3051" s="1" t="s">
        <v>4551</v>
      </c>
      <c r="E3051">
        <v>33</v>
      </c>
      <c r="F3051" s="3">
        <v>1454.84</v>
      </c>
      <c r="G3051" s="4">
        <v>442600.87</v>
      </c>
      <c r="H3051" s="1" t="s">
        <v>4552</v>
      </c>
      <c r="I3051" s="1" t="s">
        <v>1696</v>
      </c>
    </row>
    <row r="3052" spans="1:9">
      <c r="A3052">
        <v>190303</v>
      </c>
      <c r="B3052">
        <v>19</v>
      </c>
      <c r="C3052" s="2">
        <v>45297</v>
      </c>
      <c r="D3052" s="1" t="s">
        <v>4555</v>
      </c>
      <c r="E3052">
        <v>36</v>
      </c>
      <c r="F3052" s="3">
        <v>855.94</v>
      </c>
      <c r="G3052" s="4">
        <v>251313.61</v>
      </c>
      <c r="H3052" s="1" t="s">
        <v>4552</v>
      </c>
      <c r="I3052" s="1" t="s">
        <v>2235</v>
      </c>
    </row>
    <row r="3053" spans="1:9">
      <c r="A3053">
        <v>190312</v>
      </c>
      <c r="B3053">
        <v>19</v>
      </c>
      <c r="C3053" s="2">
        <v>45297</v>
      </c>
      <c r="D3053" s="1" t="s">
        <v>4551</v>
      </c>
      <c r="E3053">
        <v>37</v>
      </c>
      <c r="F3053" s="3">
        <v>1565.26</v>
      </c>
      <c r="G3053" s="4">
        <v>531100.09</v>
      </c>
      <c r="H3053" s="1" t="s">
        <v>4552</v>
      </c>
      <c r="I3053" s="1" t="s">
        <v>2854</v>
      </c>
    </row>
    <row r="3054" spans="1:9">
      <c r="A3054">
        <v>190328</v>
      </c>
      <c r="B3054">
        <v>19</v>
      </c>
      <c r="C3054" s="2">
        <v>45297</v>
      </c>
      <c r="D3054" s="1" t="s">
        <v>4551</v>
      </c>
      <c r="E3054">
        <v>39</v>
      </c>
      <c r="F3054" s="3">
        <v>1237.04</v>
      </c>
      <c r="G3054" s="4">
        <v>415660.09</v>
      </c>
      <c r="H3054" s="1" t="s">
        <v>4552</v>
      </c>
      <c r="I3054" s="1" t="s">
        <v>2774</v>
      </c>
    </row>
    <row r="3055" spans="1:9">
      <c r="A3055">
        <v>190343</v>
      </c>
      <c r="B3055">
        <v>19</v>
      </c>
      <c r="C3055" s="2">
        <v>45297</v>
      </c>
      <c r="D3055" s="1" t="s">
        <v>4551</v>
      </c>
      <c r="E3055">
        <v>40</v>
      </c>
      <c r="F3055" s="3">
        <v>893.49</v>
      </c>
      <c r="G3055" s="4">
        <v>263286.03999999998</v>
      </c>
      <c r="H3055" s="1" t="s">
        <v>4552</v>
      </c>
      <c r="I3055" s="1" t="s">
        <v>2959</v>
      </c>
    </row>
    <row r="3056" spans="1:9">
      <c r="A3056">
        <v>190363</v>
      </c>
      <c r="B3056">
        <v>19</v>
      </c>
      <c r="C3056" s="2">
        <v>45297</v>
      </c>
      <c r="D3056" s="1" t="s">
        <v>4551</v>
      </c>
      <c r="E3056">
        <v>42</v>
      </c>
      <c r="F3056" s="3">
        <v>1137.5899999999999</v>
      </c>
      <c r="G3056" s="4">
        <v>354042.02</v>
      </c>
      <c r="H3056" s="1" t="s">
        <v>4552</v>
      </c>
      <c r="I3056" s="1" t="s">
        <v>3228</v>
      </c>
    </row>
    <row r="3057" spans="1:9">
      <c r="A3057">
        <v>190375</v>
      </c>
      <c r="B3057">
        <v>19</v>
      </c>
      <c r="C3057" s="2">
        <v>45297</v>
      </c>
      <c r="D3057" s="1" t="s">
        <v>4551</v>
      </c>
      <c r="E3057">
        <v>42</v>
      </c>
      <c r="F3057" s="3">
        <v>1137.5899999999999</v>
      </c>
      <c r="G3057" s="4">
        <v>340657.59</v>
      </c>
      <c r="H3057" s="1" t="s">
        <v>4552</v>
      </c>
      <c r="I3057" s="1" t="s">
        <v>935</v>
      </c>
    </row>
    <row r="3058" spans="1:9">
      <c r="A3058">
        <v>190390</v>
      </c>
      <c r="B3058">
        <v>19</v>
      </c>
      <c r="C3058" s="2">
        <v>45297</v>
      </c>
      <c r="D3058" s="1" t="s">
        <v>4551</v>
      </c>
      <c r="E3058">
        <v>44</v>
      </c>
      <c r="F3058" s="3">
        <v>982.8</v>
      </c>
      <c r="G3058" s="4">
        <v>304964.71999999997</v>
      </c>
      <c r="H3058" s="1" t="s">
        <v>4553</v>
      </c>
      <c r="I3058" s="1" t="s">
        <v>4554</v>
      </c>
    </row>
    <row r="3059" spans="1:9">
      <c r="A3059">
        <v>200048</v>
      </c>
      <c r="B3059">
        <v>20</v>
      </c>
      <c r="C3059" s="2">
        <v>45297</v>
      </c>
      <c r="D3059" s="1" t="s">
        <v>4551</v>
      </c>
      <c r="E3059">
        <v>5</v>
      </c>
      <c r="F3059" s="3">
        <v>802.5</v>
      </c>
      <c r="G3059" s="4">
        <v>266072.95</v>
      </c>
      <c r="H3059" s="1" t="s">
        <v>4552</v>
      </c>
      <c r="I3059" s="1" t="s">
        <v>796</v>
      </c>
    </row>
    <row r="3060" spans="1:9">
      <c r="A3060">
        <v>200074</v>
      </c>
      <c r="B3060">
        <v>20</v>
      </c>
      <c r="C3060" s="2">
        <v>45297</v>
      </c>
      <c r="D3060" s="1" t="s">
        <v>4551</v>
      </c>
      <c r="E3060">
        <v>9</v>
      </c>
      <c r="F3060" s="3">
        <v>576.96</v>
      </c>
      <c r="G3060" s="4">
        <v>189223.75</v>
      </c>
      <c r="H3060" s="1" t="s">
        <v>4552</v>
      </c>
      <c r="I3060" s="1" t="s">
        <v>169</v>
      </c>
    </row>
    <row r="3061" spans="1:9">
      <c r="A3061">
        <v>200075</v>
      </c>
      <c r="B3061">
        <v>20</v>
      </c>
      <c r="C3061" s="2">
        <v>45297</v>
      </c>
      <c r="D3061" s="1" t="s">
        <v>4551</v>
      </c>
      <c r="E3061">
        <v>10</v>
      </c>
      <c r="F3061" s="3">
        <v>1714.22</v>
      </c>
      <c r="G3061" s="4">
        <v>530962.64</v>
      </c>
      <c r="H3061" s="1" t="s">
        <v>4552</v>
      </c>
      <c r="I3061" s="1" t="s">
        <v>1202</v>
      </c>
    </row>
    <row r="3062" spans="1:9">
      <c r="A3062">
        <v>200100</v>
      </c>
      <c r="B3062">
        <v>20</v>
      </c>
      <c r="C3062" s="2">
        <v>45297</v>
      </c>
      <c r="D3062" s="1" t="s">
        <v>4551</v>
      </c>
      <c r="E3062">
        <v>14</v>
      </c>
      <c r="F3062" s="3">
        <v>837.37</v>
      </c>
      <c r="G3062" s="4">
        <v>235518.96</v>
      </c>
      <c r="H3062" s="1" t="s">
        <v>4553</v>
      </c>
      <c r="I3062" s="1" t="s">
        <v>4554</v>
      </c>
    </row>
    <row r="3063" spans="1:9">
      <c r="A3063">
        <v>200110</v>
      </c>
      <c r="B3063">
        <v>20</v>
      </c>
      <c r="C3063" s="2">
        <v>45297</v>
      </c>
      <c r="D3063" s="1" t="s">
        <v>4551</v>
      </c>
      <c r="E3063">
        <v>14</v>
      </c>
      <c r="F3063" s="3">
        <v>837.37</v>
      </c>
      <c r="G3063" s="4">
        <v>243435.57</v>
      </c>
      <c r="H3063" s="1" t="s">
        <v>4552</v>
      </c>
      <c r="I3063" s="1" t="s">
        <v>4158</v>
      </c>
    </row>
    <row r="3064" spans="1:9">
      <c r="A3064">
        <v>200125</v>
      </c>
      <c r="B3064">
        <v>20</v>
      </c>
      <c r="C3064" s="2">
        <v>45297</v>
      </c>
      <c r="D3064" s="1" t="s">
        <v>4551</v>
      </c>
      <c r="E3064">
        <v>16</v>
      </c>
      <c r="F3064" s="3">
        <v>645.44000000000005</v>
      </c>
      <c r="G3064" s="4">
        <v>195801.49</v>
      </c>
      <c r="H3064" s="1" t="s">
        <v>4552</v>
      </c>
      <c r="I3064" s="1" t="s">
        <v>2904</v>
      </c>
    </row>
    <row r="3065" spans="1:9">
      <c r="A3065">
        <v>200131</v>
      </c>
      <c r="B3065">
        <v>20</v>
      </c>
      <c r="C3065" s="2">
        <v>45297</v>
      </c>
      <c r="D3065" s="1" t="s">
        <v>4555</v>
      </c>
      <c r="E3065">
        <v>16</v>
      </c>
      <c r="F3065" s="3">
        <v>645.44000000000005</v>
      </c>
      <c r="G3065" s="4">
        <v>154432.32000000001</v>
      </c>
      <c r="H3065" s="1" t="s">
        <v>4552</v>
      </c>
      <c r="I3065" s="1" t="s">
        <v>754</v>
      </c>
    </row>
    <row r="3066" spans="1:9">
      <c r="A3066">
        <v>200142</v>
      </c>
      <c r="B3066">
        <v>20</v>
      </c>
      <c r="C3066" s="2">
        <v>45297</v>
      </c>
      <c r="D3066" s="1" t="s">
        <v>4551</v>
      </c>
      <c r="E3066">
        <v>17</v>
      </c>
      <c r="F3066" s="3">
        <v>1089.33</v>
      </c>
      <c r="G3066" s="4">
        <v>295842.21000000002</v>
      </c>
      <c r="H3066" s="1" t="s">
        <v>4552</v>
      </c>
      <c r="I3066" s="1" t="s">
        <v>1738</v>
      </c>
    </row>
    <row r="3067" spans="1:9">
      <c r="A3067">
        <v>200181</v>
      </c>
      <c r="B3067">
        <v>20</v>
      </c>
      <c r="C3067" s="2">
        <v>45297</v>
      </c>
      <c r="D3067" s="1" t="s">
        <v>4551</v>
      </c>
      <c r="E3067">
        <v>19</v>
      </c>
      <c r="F3067" s="3">
        <v>759.72</v>
      </c>
      <c r="G3067" s="4">
        <v>216311.55</v>
      </c>
      <c r="H3067" s="1" t="s">
        <v>4552</v>
      </c>
      <c r="I3067" s="1" t="s">
        <v>1403</v>
      </c>
    </row>
    <row r="3068" spans="1:9">
      <c r="A3068">
        <v>200190</v>
      </c>
      <c r="B3068">
        <v>20</v>
      </c>
      <c r="C3068" s="2">
        <v>45297</v>
      </c>
      <c r="D3068" s="1" t="s">
        <v>4551</v>
      </c>
      <c r="E3068">
        <v>20</v>
      </c>
      <c r="F3068" s="3">
        <v>1110.23</v>
      </c>
      <c r="G3068" s="4">
        <v>321475.82</v>
      </c>
      <c r="H3068" s="1" t="s">
        <v>4552</v>
      </c>
      <c r="I3068" s="1" t="s">
        <v>1063</v>
      </c>
    </row>
    <row r="3069" spans="1:9">
      <c r="A3069">
        <v>200253</v>
      </c>
      <c r="B3069">
        <v>20</v>
      </c>
      <c r="C3069" s="2">
        <v>45297</v>
      </c>
      <c r="D3069" s="1" t="s">
        <v>4551</v>
      </c>
      <c r="E3069">
        <v>30</v>
      </c>
      <c r="F3069" s="3">
        <v>1703.94</v>
      </c>
      <c r="G3069" s="4">
        <v>494574.08000000002</v>
      </c>
      <c r="H3069" s="1" t="s">
        <v>4552</v>
      </c>
      <c r="I3069" s="1" t="s">
        <v>3555</v>
      </c>
    </row>
    <row r="3070" spans="1:9">
      <c r="A3070">
        <v>200274</v>
      </c>
      <c r="B3070">
        <v>20</v>
      </c>
      <c r="C3070" s="2">
        <v>45297</v>
      </c>
      <c r="D3070" s="1" t="s">
        <v>4555</v>
      </c>
      <c r="E3070">
        <v>31</v>
      </c>
      <c r="F3070" s="3">
        <v>1414.44</v>
      </c>
      <c r="G3070" s="4">
        <v>414731.61</v>
      </c>
      <c r="H3070" s="1" t="s">
        <v>4552</v>
      </c>
      <c r="I3070" s="1" t="s">
        <v>4392</v>
      </c>
    </row>
    <row r="3071" spans="1:9">
      <c r="A3071">
        <v>200290</v>
      </c>
      <c r="B3071">
        <v>20</v>
      </c>
      <c r="C3071" s="2">
        <v>45297</v>
      </c>
      <c r="D3071" s="1" t="s">
        <v>4551</v>
      </c>
      <c r="E3071">
        <v>32</v>
      </c>
      <c r="F3071" s="3">
        <v>1630.81</v>
      </c>
      <c r="G3071" s="4">
        <v>428379.46</v>
      </c>
      <c r="H3071" s="1" t="s">
        <v>4552</v>
      </c>
      <c r="I3071" s="1" t="s">
        <v>1100</v>
      </c>
    </row>
    <row r="3072" spans="1:9">
      <c r="A3072">
        <v>200317</v>
      </c>
      <c r="B3072">
        <v>20</v>
      </c>
      <c r="C3072" s="2">
        <v>45297</v>
      </c>
      <c r="D3072" s="1" t="s">
        <v>4551</v>
      </c>
      <c r="E3072">
        <v>34</v>
      </c>
      <c r="F3072" s="3">
        <v>858.93</v>
      </c>
      <c r="G3072" s="4">
        <v>300261.31</v>
      </c>
      <c r="H3072" s="1" t="s">
        <v>4552</v>
      </c>
      <c r="I3072" s="1" t="s">
        <v>3793</v>
      </c>
    </row>
    <row r="3073" spans="1:9">
      <c r="A3073">
        <v>200335</v>
      </c>
      <c r="B3073">
        <v>20</v>
      </c>
      <c r="C3073" s="2">
        <v>45297</v>
      </c>
      <c r="D3073" s="1" t="s">
        <v>4555</v>
      </c>
      <c r="E3073">
        <v>37</v>
      </c>
      <c r="F3073" s="3">
        <v>632.35</v>
      </c>
      <c r="G3073" s="4">
        <v>174310.03</v>
      </c>
      <c r="H3073" s="1" t="s">
        <v>4552</v>
      </c>
      <c r="I3073" s="1" t="s">
        <v>1126</v>
      </c>
    </row>
    <row r="3074" spans="1:9">
      <c r="A3074">
        <v>200362</v>
      </c>
      <c r="B3074">
        <v>20</v>
      </c>
      <c r="C3074" s="2">
        <v>45297</v>
      </c>
      <c r="D3074" s="1" t="s">
        <v>4551</v>
      </c>
      <c r="E3074">
        <v>40</v>
      </c>
      <c r="F3074" s="3">
        <v>428.03</v>
      </c>
      <c r="G3074" s="4">
        <v>123001.89</v>
      </c>
      <c r="H3074" s="1" t="s">
        <v>4552</v>
      </c>
      <c r="I3074" s="1" t="s">
        <v>148</v>
      </c>
    </row>
    <row r="3075" spans="1:9">
      <c r="A3075">
        <v>200393</v>
      </c>
      <c r="B3075">
        <v>20</v>
      </c>
      <c r="C3075" s="2">
        <v>45297</v>
      </c>
      <c r="D3075" s="1" t="s">
        <v>4555</v>
      </c>
      <c r="E3075">
        <v>43</v>
      </c>
      <c r="F3075" s="3">
        <v>1697.49</v>
      </c>
      <c r="G3075" s="4">
        <v>528732.35</v>
      </c>
      <c r="H3075" s="1" t="s">
        <v>4552</v>
      </c>
      <c r="I3075" s="1" t="s">
        <v>3268</v>
      </c>
    </row>
    <row r="3076" spans="1:9">
      <c r="A3076">
        <v>200414</v>
      </c>
      <c r="B3076">
        <v>20</v>
      </c>
      <c r="C3076" s="2">
        <v>45297</v>
      </c>
      <c r="D3076" s="1" t="s">
        <v>4551</v>
      </c>
      <c r="E3076">
        <v>47</v>
      </c>
      <c r="F3076" s="3">
        <v>590.12</v>
      </c>
      <c r="G3076" s="4">
        <v>210741.61</v>
      </c>
      <c r="H3076" s="1" t="s">
        <v>4552</v>
      </c>
      <c r="I3076" s="1" t="s">
        <v>1482</v>
      </c>
    </row>
    <row r="3077" spans="1:9">
      <c r="A3077">
        <v>200431</v>
      </c>
      <c r="B3077">
        <v>20</v>
      </c>
      <c r="C3077" s="2">
        <v>45297</v>
      </c>
      <c r="D3077" s="1" t="s">
        <v>4551</v>
      </c>
      <c r="E3077">
        <v>48</v>
      </c>
      <c r="F3077" s="3">
        <v>860.8</v>
      </c>
      <c r="G3077" s="4">
        <v>311981.09000000003</v>
      </c>
      <c r="H3077" s="1" t="s">
        <v>4553</v>
      </c>
      <c r="I3077" s="1" t="s">
        <v>4554</v>
      </c>
    </row>
    <row r="3078" spans="1:9">
      <c r="A3078">
        <v>200434</v>
      </c>
      <c r="B3078">
        <v>20</v>
      </c>
      <c r="C3078" s="2">
        <v>45297</v>
      </c>
      <c r="D3078" s="1" t="s">
        <v>4555</v>
      </c>
      <c r="E3078">
        <v>49</v>
      </c>
      <c r="F3078" s="3">
        <v>880.76</v>
      </c>
      <c r="G3078" s="4">
        <v>245529.59</v>
      </c>
      <c r="H3078" s="1" t="s">
        <v>4552</v>
      </c>
      <c r="I3078" s="1" t="s">
        <v>2370</v>
      </c>
    </row>
    <row r="3079" spans="1:9">
      <c r="A3079">
        <v>200444</v>
      </c>
      <c r="B3079">
        <v>20</v>
      </c>
      <c r="C3079" s="2">
        <v>45297</v>
      </c>
      <c r="D3079" s="1" t="s">
        <v>4551</v>
      </c>
      <c r="E3079">
        <v>50</v>
      </c>
      <c r="F3079" s="3">
        <v>493.06</v>
      </c>
      <c r="G3079" s="4">
        <v>167067.76</v>
      </c>
      <c r="H3079" s="1" t="s">
        <v>4552</v>
      </c>
      <c r="I3079" s="1" t="s">
        <v>2266</v>
      </c>
    </row>
    <row r="3080" spans="1:9">
      <c r="A3080">
        <v>200472</v>
      </c>
      <c r="B3080">
        <v>20</v>
      </c>
      <c r="C3080" s="2">
        <v>45297</v>
      </c>
      <c r="D3080" s="1" t="s">
        <v>4555</v>
      </c>
      <c r="E3080">
        <v>54</v>
      </c>
      <c r="F3080" s="3">
        <v>589.61</v>
      </c>
      <c r="G3080" s="4">
        <v>208719.35999999999</v>
      </c>
      <c r="H3080" s="1" t="s">
        <v>4552</v>
      </c>
      <c r="I3080" s="1" t="s">
        <v>3018</v>
      </c>
    </row>
    <row r="3081" spans="1:9">
      <c r="A3081">
        <v>990009</v>
      </c>
      <c r="B3081">
        <v>3</v>
      </c>
      <c r="C3081" s="2">
        <v>45297</v>
      </c>
      <c r="D3081" s="1" t="s">
        <v>4551</v>
      </c>
      <c r="E3081">
        <v>29</v>
      </c>
      <c r="F3081" s="3">
        <v>1121.95</v>
      </c>
      <c r="G3081" s="4">
        <v>388656.81</v>
      </c>
      <c r="H3081" s="1" t="s">
        <v>4553</v>
      </c>
      <c r="I3081" s="1" t="s">
        <v>4554</v>
      </c>
    </row>
    <row r="3082" spans="1:9">
      <c r="A3082">
        <v>990013</v>
      </c>
      <c r="B3082">
        <v>3</v>
      </c>
      <c r="C3082" s="2">
        <v>45297</v>
      </c>
      <c r="D3082" s="1" t="s">
        <v>4551</v>
      </c>
      <c r="E3082">
        <v>50</v>
      </c>
      <c r="F3082" s="3">
        <v>966.57</v>
      </c>
      <c r="G3082" s="4">
        <v>327044.37</v>
      </c>
      <c r="H3082" s="1" t="s">
        <v>4553</v>
      </c>
      <c r="I3082" s="1" t="s">
        <v>4554</v>
      </c>
    </row>
    <row r="3083" spans="1:9">
      <c r="A3083">
        <v>1026</v>
      </c>
      <c r="B3083">
        <v>1</v>
      </c>
      <c r="C3083" s="2">
        <v>45298</v>
      </c>
      <c r="D3083" s="1" t="s">
        <v>4551</v>
      </c>
      <c r="E3083">
        <v>26</v>
      </c>
      <c r="F3083" s="3">
        <v>625.79999999999995</v>
      </c>
      <c r="G3083" s="4">
        <v>179674.08</v>
      </c>
      <c r="H3083" s="1" t="s">
        <v>4552</v>
      </c>
      <c r="I3083" s="1" t="s">
        <v>193</v>
      </c>
    </row>
    <row r="3084" spans="1:9">
      <c r="A3084">
        <v>2010</v>
      </c>
      <c r="B3084">
        <v>2</v>
      </c>
      <c r="C3084" s="2">
        <v>45298</v>
      </c>
      <c r="D3084" s="1" t="s">
        <v>4551</v>
      </c>
      <c r="E3084">
        <v>10</v>
      </c>
      <c r="F3084" s="3">
        <v>927.08</v>
      </c>
      <c r="G3084" s="4">
        <v>326885.34000000003</v>
      </c>
      <c r="H3084" s="1" t="s">
        <v>4552</v>
      </c>
      <c r="I3084" s="1" t="s">
        <v>664</v>
      </c>
    </row>
    <row r="3085" spans="1:9">
      <c r="A3085">
        <v>2013</v>
      </c>
      <c r="B3085">
        <v>2</v>
      </c>
      <c r="C3085" s="2">
        <v>45298</v>
      </c>
      <c r="D3085" s="1" t="s">
        <v>4551</v>
      </c>
      <c r="E3085">
        <v>13</v>
      </c>
      <c r="F3085" s="3">
        <v>785.48</v>
      </c>
      <c r="G3085" s="4">
        <v>236639.56</v>
      </c>
      <c r="H3085" s="1" t="s">
        <v>4552</v>
      </c>
      <c r="I3085" s="1" t="s">
        <v>99</v>
      </c>
    </row>
    <row r="3086" spans="1:9">
      <c r="A3086">
        <v>2028</v>
      </c>
      <c r="B3086">
        <v>2</v>
      </c>
      <c r="C3086" s="2">
        <v>45298</v>
      </c>
      <c r="D3086" s="1" t="s">
        <v>4551</v>
      </c>
      <c r="E3086">
        <v>28</v>
      </c>
      <c r="F3086" s="3">
        <v>785.48</v>
      </c>
      <c r="G3086" s="4">
        <v>195153.16</v>
      </c>
      <c r="H3086" s="1" t="s">
        <v>4552</v>
      </c>
      <c r="I3086" s="1" t="s">
        <v>348</v>
      </c>
    </row>
    <row r="3087" spans="1:9">
      <c r="A3087">
        <v>2039</v>
      </c>
      <c r="B3087">
        <v>2</v>
      </c>
      <c r="C3087" s="2">
        <v>45298</v>
      </c>
      <c r="D3087" s="1" t="s">
        <v>4551</v>
      </c>
      <c r="E3087">
        <v>39</v>
      </c>
      <c r="F3087" s="3">
        <v>927.83</v>
      </c>
      <c r="G3087" s="4">
        <v>293876.27</v>
      </c>
      <c r="H3087" s="1" t="s">
        <v>4552</v>
      </c>
      <c r="I3087" s="1" t="s">
        <v>330</v>
      </c>
    </row>
    <row r="3088" spans="1:9">
      <c r="A3088">
        <v>2040</v>
      </c>
      <c r="B3088">
        <v>2</v>
      </c>
      <c r="C3088" s="2">
        <v>45298</v>
      </c>
      <c r="D3088" s="1" t="s">
        <v>4551</v>
      </c>
      <c r="E3088">
        <v>40</v>
      </c>
      <c r="F3088" s="3">
        <v>649.79999999999995</v>
      </c>
      <c r="G3088" s="4">
        <v>224463.87</v>
      </c>
      <c r="H3088" s="1" t="s">
        <v>4552</v>
      </c>
      <c r="I3088" s="1" t="s">
        <v>275</v>
      </c>
    </row>
    <row r="3089" spans="1:9">
      <c r="A3089">
        <v>3016</v>
      </c>
      <c r="B3089">
        <v>3</v>
      </c>
      <c r="C3089" s="2">
        <v>45298</v>
      </c>
      <c r="D3089" s="1" t="s">
        <v>4551</v>
      </c>
      <c r="E3089">
        <v>16</v>
      </c>
      <c r="F3089" s="3">
        <v>697.89</v>
      </c>
      <c r="G3089" s="4">
        <v>226342.8</v>
      </c>
      <c r="H3089" s="1" t="s">
        <v>4552</v>
      </c>
      <c r="I3089" s="1" t="s">
        <v>306</v>
      </c>
    </row>
    <row r="3090" spans="1:9">
      <c r="A3090">
        <v>3048</v>
      </c>
      <c r="B3090">
        <v>3</v>
      </c>
      <c r="C3090" s="2">
        <v>45298</v>
      </c>
      <c r="D3090" s="1" t="s">
        <v>4551</v>
      </c>
      <c r="E3090">
        <v>48</v>
      </c>
      <c r="F3090" s="3">
        <v>781.07</v>
      </c>
      <c r="G3090" s="4">
        <v>249075.66</v>
      </c>
      <c r="H3090" s="1" t="s">
        <v>4552</v>
      </c>
      <c r="I3090" s="1" t="s">
        <v>125</v>
      </c>
    </row>
    <row r="3091" spans="1:9">
      <c r="A3091">
        <v>3050</v>
      </c>
      <c r="B3091">
        <v>3</v>
      </c>
      <c r="C3091" s="2">
        <v>45298</v>
      </c>
      <c r="D3091" s="1" t="s">
        <v>4551</v>
      </c>
      <c r="E3091">
        <v>50</v>
      </c>
      <c r="F3091" s="3">
        <v>977.87</v>
      </c>
      <c r="G3091" s="4">
        <v>248274.31</v>
      </c>
      <c r="H3091" s="1" t="s">
        <v>4552</v>
      </c>
      <c r="I3091" s="1" t="s">
        <v>443</v>
      </c>
    </row>
    <row r="3092" spans="1:9">
      <c r="A3092">
        <v>4006</v>
      </c>
      <c r="B3092">
        <v>4</v>
      </c>
      <c r="C3092" s="2">
        <v>45298</v>
      </c>
      <c r="D3092" s="1" t="s">
        <v>4551</v>
      </c>
      <c r="E3092">
        <v>6</v>
      </c>
      <c r="F3092" s="3">
        <v>733.19</v>
      </c>
      <c r="G3092" s="4">
        <v>222138.72</v>
      </c>
      <c r="H3092" s="1" t="s">
        <v>4552</v>
      </c>
      <c r="I3092" s="1" t="s">
        <v>452</v>
      </c>
    </row>
    <row r="3093" spans="1:9">
      <c r="A3093">
        <v>4044</v>
      </c>
      <c r="B3093">
        <v>4</v>
      </c>
      <c r="C3093" s="2">
        <v>45298</v>
      </c>
      <c r="D3093" s="1" t="s">
        <v>4551</v>
      </c>
      <c r="E3093">
        <v>44</v>
      </c>
      <c r="F3093" s="3">
        <v>1058.25</v>
      </c>
      <c r="G3093" s="4">
        <v>298730.40000000002</v>
      </c>
      <c r="H3093" s="1" t="s">
        <v>4553</v>
      </c>
      <c r="I3093" s="1" t="s">
        <v>4554</v>
      </c>
    </row>
    <row r="3094" spans="1:9">
      <c r="A3094">
        <v>5010</v>
      </c>
      <c r="B3094">
        <v>5</v>
      </c>
      <c r="C3094" s="2">
        <v>45298</v>
      </c>
      <c r="D3094" s="1" t="s">
        <v>4551</v>
      </c>
      <c r="E3094">
        <v>10</v>
      </c>
      <c r="F3094" s="3">
        <v>798.5</v>
      </c>
      <c r="G3094" s="4">
        <v>276323.87</v>
      </c>
      <c r="H3094" s="1" t="s">
        <v>4553</v>
      </c>
      <c r="I3094" s="1" t="s">
        <v>4554</v>
      </c>
    </row>
    <row r="3095" spans="1:9">
      <c r="A3095">
        <v>5012</v>
      </c>
      <c r="B3095">
        <v>5</v>
      </c>
      <c r="C3095" s="2">
        <v>45298</v>
      </c>
      <c r="D3095" s="1" t="s">
        <v>4551</v>
      </c>
      <c r="E3095">
        <v>12</v>
      </c>
      <c r="F3095" s="3">
        <v>1058.25</v>
      </c>
      <c r="G3095" s="4">
        <v>315382.11</v>
      </c>
      <c r="H3095" s="1" t="s">
        <v>4553</v>
      </c>
      <c r="I3095" s="1" t="s">
        <v>4554</v>
      </c>
    </row>
    <row r="3096" spans="1:9">
      <c r="A3096">
        <v>10068</v>
      </c>
      <c r="B3096">
        <v>1</v>
      </c>
      <c r="C3096" s="2">
        <v>45298</v>
      </c>
      <c r="D3096" s="1" t="s">
        <v>4551</v>
      </c>
      <c r="E3096">
        <v>8</v>
      </c>
      <c r="F3096" s="3">
        <v>763.88</v>
      </c>
      <c r="G3096" s="4">
        <v>259163.17</v>
      </c>
      <c r="H3096" s="1" t="s">
        <v>4552</v>
      </c>
      <c r="I3096" s="1" t="s">
        <v>1580</v>
      </c>
    </row>
    <row r="3097" spans="1:9">
      <c r="A3097">
        <v>10081</v>
      </c>
      <c r="B3097">
        <v>1</v>
      </c>
      <c r="C3097" s="2">
        <v>45298</v>
      </c>
      <c r="D3097" s="1" t="s">
        <v>4551</v>
      </c>
      <c r="E3097">
        <v>10</v>
      </c>
      <c r="F3097" s="3">
        <v>1439.52</v>
      </c>
      <c r="G3097" s="4">
        <v>362906.17</v>
      </c>
      <c r="H3097" s="1" t="s">
        <v>4552</v>
      </c>
      <c r="I3097" s="1" t="s">
        <v>1912</v>
      </c>
    </row>
    <row r="3098" spans="1:9">
      <c r="A3098">
        <v>10094</v>
      </c>
      <c r="B3098">
        <v>1</v>
      </c>
      <c r="C3098" s="2">
        <v>45298</v>
      </c>
      <c r="D3098" s="1" t="s">
        <v>4551</v>
      </c>
      <c r="E3098">
        <v>13</v>
      </c>
      <c r="F3098" s="3">
        <v>719.47</v>
      </c>
      <c r="G3098" s="4">
        <v>235654.58</v>
      </c>
      <c r="H3098" s="1" t="s">
        <v>4553</v>
      </c>
      <c r="I3098" s="1" t="s">
        <v>4554</v>
      </c>
    </row>
    <row r="3099" spans="1:9">
      <c r="A3099">
        <v>10104</v>
      </c>
      <c r="B3099">
        <v>1</v>
      </c>
      <c r="C3099" s="2">
        <v>45298</v>
      </c>
      <c r="D3099" s="1" t="s">
        <v>4551</v>
      </c>
      <c r="E3099">
        <v>13</v>
      </c>
      <c r="F3099" s="3">
        <v>719.47</v>
      </c>
      <c r="G3099" s="4">
        <v>216874.97</v>
      </c>
      <c r="H3099" s="1" t="s">
        <v>4552</v>
      </c>
      <c r="I3099" s="1" t="s">
        <v>47</v>
      </c>
    </row>
    <row r="3100" spans="1:9">
      <c r="A3100">
        <v>10115</v>
      </c>
      <c r="B3100">
        <v>1</v>
      </c>
      <c r="C3100" s="2">
        <v>45298</v>
      </c>
      <c r="D3100" s="1" t="s">
        <v>4555</v>
      </c>
      <c r="E3100">
        <v>14</v>
      </c>
      <c r="F3100" s="3">
        <v>1181.69</v>
      </c>
      <c r="G3100" s="4">
        <v>339559.01</v>
      </c>
      <c r="H3100" s="1" t="s">
        <v>4552</v>
      </c>
      <c r="I3100" s="1" t="s">
        <v>1031</v>
      </c>
    </row>
    <row r="3101" spans="1:9">
      <c r="A3101">
        <v>10140</v>
      </c>
      <c r="B3101">
        <v>1</v>
      </c>
      <c r="C3101" s="2">
        <v>45298</v>
      </c>
      <c r="D3101" s="1" t="s">
        <v>4551</v>
      </c>
      <c r="E3101">
        <v>18</v>
      </c>
      <c r="F3101" s="3">
        <v>716.85</v>
      </c>
      <c r="G3101" s="4">
        <v>211496.24</v>
      </c>
      <c r="H3101" s="1" t="s">
        <v>4553</v>
      </c>
      <c r="I3101" s="1" t="s">
        <v>4554</v>
      </c>
    </row>
    <row r="3102" spans="1:9">
      <c r="A3102">
        <v>10146</v>
      </c>
      <c r="B3102">
        <v>1</v>
      </c>
      <c r="C3102" s="2">
        <v>45298</v>
      </c>
      <c r="D3102" s="1" t="s">
        <v>4551</v>
      </c>
      <c r="E3102">
        <v>19</v>
      </c>
      <c r="F3102" s="3">
        <v>773.17</v>
      </c>
      <c r="G3102" s="4">
        <v>244639.52</v>
      </c>
      <c r="H3102" s="1" t="s">
        <v>4553</v>
      </c>
      <c r="I3102" s="1" t="s">
        <v>4554</v>
      </c>
    </row>
    <row r="3103" spans="1:9">
      <c r="A3103">
        <v>10158</v>
      </c>
      <c r="B3103">
        <v>1</v>
      </c>
      <c r="C3103" s="2">
        <v>45298</v>
      </c>
      <c r="D3103" s="1" t="s">
        <v>4555</v>
      </c>
      <c r="E3103">
        <v>20</v>
      </c>
      <c r="F3103" s="3">
        <v>1146.24</v>
      </c>
      <c r="G3103" s="4">
        <v>415205.7</v>
      </c>
      <c r="H3103" s="1" t="s">
        <v>4552</v>
      </c>
      <c r="I3103" s="1" t="s">
        <v>1979</v>
      </c>
    </row>
    <row r="3104" spans="1:9">
      <c r="A3104">
        <v>10185</v>
      </c>
      <c r="B3104">
        <v>1</v>
      </c>
      <c r="C3104" s="2">
        <v>45298</v>
      </c>
      <c r="D3104" s="1" t="s">
        <v>4551</v>
      </c>
      <c r="E3104">
        <v>23</v>
      </c>
      <c r="F3104" s="3">
        <v>1201.5</v>
      </c>
      <c r="G3104" s="4">
        <v>379037.15</v>
      </c>
      <c r="H3104" s="1" t="s">
        <v>4552</v>
      </c>
      <c r="I3104" s="1" t="s">
        <v>2557</v>
      </c>
    </row>
    <row r="3105" spans="1:9">
      <c r="A3105">
        <v>10236</v>
      </c>
      <c r="B3105">
        <v>1</v>
      </c>
      <c r="C3105" s="2">
        <v>45298</v>
      </c>
      <c r="D3105" s="1" t="s">
        <v>4551</v>
      </c>
      <c r="E3105">
        <v>27</v>
      </c>
      <c r="F3105" s="3">
        <v>725.12</v>
      </c>
      <c r="G3105" s="4">
        <v>224717.83</v>
      </c>
      <c r="H3105" s="1" t="s">
        <v>4553</v>
      </c>
      <c r="I3105" s="1" t="s">
        <v>4554</v>
      </c>
    </row>
    <row r="3106" spans="1:9">
      <c r="A3106">
        <v>10253</v>
      </c>
      <c r="B3106">
        <v>1</v>
      </c>
      <c r="C3106" s="2">
        <v>45298</v>
      </c>
      <c r="D3106" s="1" t="s">
        <v>4551</v>
      </c>
      <c r="E3106">
        <v>29</v>
      </c>
      <c r="F3106" s="3">
        <v>757.2</v>
      </c>
      <c r="G3106" s="4">
        <v>241550.17</v>
      </c>
      <c r="H3106" s="1" t="s">
        <v>4552</v>
      </c>
      <c r="I3106" s="1" t="s">
        <v>2178</v>
      </c>
    </row>
    <row r="3107" spans="1:9">
      <c r="A3107">
        <v>10261</v>
      </c>
      <c r="B3107">
        <v>1</v>
      </c>
      <c r="C3107" s="2">
        <v>45298</v>
      </c>
      <c r="D3107" s="1" t="s">
        <v>4551</v>
      </c>
      <c r="E3107">
        <v>29</v>
      </c>
      <c r="F3107" s="3">
        <v>757.2</v>
      </c>
      <c r="G3107" s="4">
        <v>237825.45</v>
      </c>
      <c r="H3107" s="1" t="s">
        <v>4552</v>
      </c>
      <c r="I3107" s="1" t="s">
        <v>3106</v>
      </c>
    </row>
    <row r="3108" spans="1:9">
      <c r="A3108">
        <v>10269</v>
      </c>
      <c r="B3108">
        <v>1</v>
      </c>
      <c r="C3108" s="2">
        <v>45298</v>
      </c>
      <c r="D3108" s="1" t="s">
        <v>4551</v>
      </c>
      <c r="E3108">
        <v>29</v>
      </c>
      <c r="F3108" s="3">
        <v>757.2</v>
      </c>
      <c r="G3108" s="4">
        <v>206227.96</v>
      </c>
      <c r="H3108" s="1" t="s">
        <v>4553</v>
      </c>
      <c r="I3108" s="1" t="s">
        <v>4554</v>
      </c>
    </row>
    <row r="3109" spans="1:9">
      <c r="A3109">
        <v>10275</v>
      </c>
      <c r="B3109">
        <v>1</v>
      </c>
      <c r="C3109" s="2">
        <v>45298</v>
      </c>
      <c r="D3109" s="1" t="s">
        <v>4551</v>
      </c>
      <c r="E3109">
        <v>30</v>
      </c>
      <c r="F3109" s="3">
        <v>753.29</v>
      </c>
      <c r="G3109" s="4">
        <v>222938.4</v>
      </c>
      <c r="H3109" s="1" t="s">
        <v>4553</v>
      </c>
      <c r="I3109" s="1" t="s">
        <v>4554</v>
      </c>
    </row>
    <row r="3110" spans="1:9">
      <c r="A3110">
        <v>10312</v>
      </c>
      <c r="B3110">
        <v>1</v>
      </c>
      <c r="C3110" s="2">
        <v>45298</v>
      </c>
      <c r="D3110" s="1" t="s">
        <v>4551</v>
      </c>
      <c r="E3110">
        <v>34</v>
      </c>
      <c r="F3110" s="3">
        <v>1469.14</v>
      </c>
      <c r="G3110" s="4">
        <v>486885.55</v>
      </c>
      <c r="H3110" s="1" t="s">
        <v>4552</v>
      </c>
      <c r="I3110" s="1" t="s">
        <v>3068</v>
      </c>
    </row>
    <row r="3111" spans="1:9">
      <c r="A3111">
        <v>10324</v>
      </c>
      <c r="B3111">
        <v>1</v>
      </c>
      <c r="C3111" s="2">
        <v>45298</v>
      </c>
      <c r="D3111" s="1" t="s">
        <v>4551</v>
      </c>
      <c r="E3111">
        <v>34</v>
      </c>
      <c r="F3111" s="3">
        <v>1469.14</v>
      </c>
      <c r="G3111" s="4">
        <v>394315.88</v>
      </c>
      <c r="H3111" s="1" t="s">
        <v>4553</v>
      </c>
      <c r="I3111" s="1" t="s">
        <v>4554</v>
      </c>
    </row>
    <row r="3112" spans="1:9">
      <c r="A3112">
        <v>10334</v>
      </c>
      <c r="B3112">
        <v>1</v>
      </c>
      <c r="C3112" s="2">
        <v>45298</v>
      </c>
      <c r="D3112" s="1" t="s">
        <v>4555</v>
      </c>
      <c r="E3112">
        <v>36</v>
      </c>
      <c r="F3112" s="3">
        <v>613.59</v>
      </c>
      <c r="G3112" s="4">
        <v>202761.63</v>
      </c>
      <c r="H3112" s="1" t="s">
        <v>4553</v>
      </c>
      <c r="I3112" s="1" t="s">
        <v>4554</v>
      </c>
    </row>
    <row r="3113" spans="1:9">
      <c r="A3113">
        <v>10372</v>
      </c>
      <c r="B3113">
        <v>1</v>
      </c>
      <c r="C3113" s="2">
        <v>45298</v>
      </c>
      <c r="D3113" s="1" t="s">
        <v>4551</v>
      </c>
      <c r="E3113">
        <v>41</v>
      </c>
      <c r="F3113" s="3">
        <v>835.25</v>
      </c>
      <c r="G3113" s="4">
        <v>232493.29</v>
      </c>
      <c r="H3113" s="1" t="s">
        <v>4552</v>
      </c>
      <c r="I3113" s="1" t="s">
        <v>4009</v>
      </c>
    </row>
    <row r="3114" spans="1:9">
      <c r="A3114">
        <v>10373</v>
      </c>
      <c r="B3114">
        <v>1</v>
      </c>
      <c r="C3114" s="2">
        <v>45298</v>
      </c>
      <c r="D3114" s="1" t="s">
        <v>4551</v>
      </c>
      <c r="E3114">
        <v>41</v>
      </c>
      <c r="F3114" s="3">
        <v>835.25</v>
      </c>
      <c r="G3114" s="4">
        <v>255581.25</v>
      </c>
      <c r="H3114" s="1" t="s">
        <v>4552</v>
      </c>
      <c r="I3114" s="1" t="s">
        <v>3886</v>
      </c>
    </row>
    <row r="3115" spans="1:9">
      <c r="A3115">
        <v>10402</v>
      </c>
      <c r="B3115">
        <v>1</v>
      </c>
      <c r="C3115" s="2">
        <v>45298</v>
      </c>
      <c r="D3115" s="1" t="s">
        <v>4551</v>
      </c>
      <c r="E3115">
        <v>46</v>
      </c>
      <c r="F3115" s="3">
        <v>1153.1600000000001</v>
      </c>
      <c r="G3115" s="4">
        <v>369366.53</v>
      </c>
      <c r="H3115" s="1" t="s">
        <v>4552</v>
      </c>
      <c r="I3115" s="1" t="s">
        <v>3977</v>
      </c>
    </row>
    <row r="3116" spans="1:9">
      <c r="A3116">
        <v>20026</v>
      </c>
      <c r="B3116">
        <v>2</v>
      </c>
      <c r="C3116" s="2">
        <v>45298</v>
      </c>
      <c r="D3116" s="1" t="s">
        <v>4551</v>
      </c>
      <c r="E3116">
        <v>3</v>
      </c>
      <c r="F3116" s="3">
        <v>645.84</v>
      </c>
      <c r="G3116" s="4">
        <v>194884.91</v>
      </c>
      <c r="H3116" s="1" t="s">
        <v>4553</v>
      </c>
      <c r="I3116" s="1" t="s">
        <v>4554</v>
      </c>
    </row>
    <row r="3117" spans="1:9">
      <c r="A3117">
        <v>20035</v>
      </c>
      <c r="B3117">
        <v>2</v>
      </c>
      <c r="C3117" s="2">
        <v>45298</v>
      </c>
      <c r="D3117" s="1" t="s">
        <v>4551</v>
      </c>
      <c r="E3117">
        <v>4</v>
      </c>
      <c r="F3117" s="3">
        <v>1281.8499999999999</v>
      </c>
      <c r="G3117" s="4">
        <v>381648.34</v>
      </c>
      <c r="H3117" s="1" t="s">
        <v>4552</v>
      </c>
      <c r="I3117" s="1" t="s">
        <v>691</v>
      </c>
    </row>
    <row r="3118" spans="1:9">
      <c r="A3118">
        <v>20069</v>
      </c>
      <c r="B3118">
        <v>2</v>
      </c>
      <c r="C3118" s="2">
        <v>45298</v>
      </c>
      <c r="D3118" s="1" t="s">
        <v>4551</v>
      </c>
      <c r="E3118">
        <v>8</v>
      </c>
      <c r="F3118" s="3">
        <v>715.54</v>
      </c>
      <c r="G3118" s="4">
        <v>214048.77</v>
      </c>
      <c r="H3118" s="1" t="s">
        <v>4552</v>
      </c>
      <c r="I3118" s="1" t="s">
        <v>4220</v>
      </c>
    </row>
    <row r="3119" spans="1:9">
      <c r="A3119">
        <v>20070</v>
      </c>
      <c r="B3119">
        <v>2</v>
      </c>
      <c r="C3119" s="2">
        <v>45298</v>
      </c>
      <c r="D3119" s="1" t="s">
        <v>4551</v>
      </c>
      <c r="E3119">
        <v>8</v>
      </c>
      <c r="F3119" s="3">
        <v>715.54</v>
      </c>
      <c r="G3119" s="4">
        <v>219915.05</v>
      </c>
      <c r="H3119" s="1" t="s">
        <v>4552</v>
      </c>
      <c r="I3119" s="1" t="s">
        <v>4276</v>
      </c>
    </row>
    <row r="3120" spans="1:9">
      <c r="A3120">
        <v>20145</v>
      </c>
      <c r="B3120">
        <v>2</v>
      </c>
      <c r="C3120" s="2">
        <v>45298</v>
      </c>
      <c r="D3120" s="1" t="s">
        <v>4551</v>
      </c>
      <c r="E3120">
        <v>17</v>
      </c>
      <c r="F3120" s="3">
        <v>1397.4</v>
      </c>
      <c r="G3120" s="4">
        <v>488330.35</v>
      </c>
      <c r="H3120" s="1" t="s">
        <v>4552</v>
      </c>
      <c r="I3120" s="1" t="s">
        <v>3050</v>
      </c>
    </row>
    <row r="3121" spans="1:9">
      <c r="A3121">
        <v>20152</v>
      </c>
      <c r="B3121">
        <v>2</v>
      </c>
      <c r="C3121" s="2">
        <v>45298</v>
      </c>
      <c r="D3121" s="1" t="s">
        <v>4555</v>
      </c>
      <c r="E3121">
        <v>17</v>
      </c>
      <c r="F3121" s="3">
        <v>1397.4</v>
      </c>
      <c r="G3121" s="4">
        <v>373065.95</v>
      </c>
      <c r="H3121" s="1" t="s">
        <v>4552</v>
      </c>
      <c r="I3121" s="1" t="s">
        <v>1851</v>
      </c>
    </row>
    <row r="3122" spans="1:9">
      <c r="A3122">
        <v>20181</v>
      </c>
      <c r="B3122">
        <v>2</v>
      </c>
      <c r="C3122" s="2">
        <v>45298</v>
      </c>
      <c r="D3122" s="1" t="s">
        <v>4555</v>
      </c>
      <c r="E3122">
        <v>21</v>
      </c>
      <c r="F3122" s="3">
        <v>921.38</v>
      </c>
      <c r="G3122" s="4">
        <v>295651.21000000002</v>
      </c>
      <c r="H3122" s="1" t="s">
        <v>4552</v>
      </c>
      <c r="I3122" s="1" t="s">
        <v>2934</v>
      </c>
    </row>
    <row r="3123" spans="1:9">
      <c r="A3123">
        <v>20219</v>
      </c>
      <c r="B3123">
        <v>2</v>
      </c>
      <c r="C3123" s="2">
        <v>45298</v>
      </c>
      <c r="D3123" s="1" t="s">
        <v>4551</v>
      </c>
      <c r="E3123">
        <v>24</v>
      </c>
      <c r="F3123" s="3">
        <v>785.12</v>
      </c>
      <c r="G3123" s="4">
        <v>256292.81</v>
      </c>
      <c r="H3123" s="1" t="s">
        <v>4552</v>
      </c>
      <c r="I3123" s="1" t="s">
        <v>1634</v>
      </c>
    </row>
    <row r="3124" spans="1:9">
      <c r="A3124">
        <v>20222</v>
      </c>
      <c r="B3124">
        <v>2</v>
      </c>
      <c r="C3124" s="2">
        <v>45298</v>
      </c>
      <c r="D3124" s="1" t="s">
        <v>4551</v>
      </c>
      <c r="E3124">
        <v>24</v>
      </c>
      <c r="F3124" s="3">
        <v>785.12</v>
      </c>
      <c r="G3124" s="4">
        <v>172726.39999999999</v>
      </c>
      <c r="H3124" s="1" t="s">
        <v>4552</v>
      </c>
      <c r="I3124" s="1" t="s">
        <v>1983</v>
      </c>
    </row>
    <row r="3125" spans="1:9">
      <c r="A3125">
        <v>20245</v>
      </c>
      <c r="B3125">
        <v>2</v>
      </c>
      <c r="C3125" s="2">
        <v>45298</v>
      </c>
      <c r="D3125" s="1" t="s">
        <v>4555</v>
      </c>
      <c r="E3125">
        <v>27</v>
      </c>
      <c r="F3125" s="3">
        <v>1211.51</v>
      </c>
      <c r="G3125" s="4">
        <v>456993.38</v>
      </c>
      <c r="H3125" s="1" t="s">
        <v>4553</v>
      </c>
      <c r="I3125" s="1" t="s">
        <v>4554</v>
      </c>
    </row>
    <row r="3126" spans="1:9">
      <c r="A3126">
        <v>20257</v>
      </c>
      <c r="B3126">
        <v>2</v>
      </c>
      <c r="C3126" s="2">
        <v>45298</v>
      </c>
      <c r="D3126" s="1" t="s">
        <v>4551</v>
      </c>
      <c r="E3126">
        <v>29</v>
      </c>
      <c r="F3126" s="3">
        <v>1107.33</v>
      </c>
      <c r="G3126" s="4">
        <v>370056.74</v>
      </c>
      <c r="H3126" s="1" t="s">
        <v>4552</v>
      </c>
      <c r="I3126" s="1" t="s">
        <v>4488</v>
      </c>
    </row>
    <row r="3127" spans="1:9">
      <c r="A3127">
        <v>20323</v>
      </c>
      <c r="B3127">
        <v>2</v>
      </c>
      <c r="C3127" s="2">
        <v>45298</v>
      </c>
      <c r="D3127" s="1" t="s">
        <v>4551</v>
      </c>
      <c r="E3127">
        <v>38</v>
      </c>
      <c r="F3127" s="3">
        <v>710.81</v>
      </c>
      <c r="G3127" s="4">
        <v>216019.96</v>
      </c>
      <c r="H3127" s="1" t="s">
        <v>4553</v>
      </c>
      <c r="I3127" s="1" t="s">
        <v>4554</v>
      </c>
    </row>
    <row r="3128" spans="1:9">
      <c r="A3128">
        <v>20329</v>
      </c>
      <c r="B3128">
        <v>2</v>
      </c>
      <c r="C3128" s="2">
        <v>45298</v>
      </c>
      <c r="D3128" s="1" t="s">
        <v>4551</v>
      </c>
      <c r="E3128">
        <v>40</v>
      </c>
      <c r="F3128" s="3">
        <v>1599.45</v>
      </c>
      <c r="G3128" s="4">
        <v>416875.7</v>
      </c>
      <c r="H3128" s="1" t="s">
        <v>4553</v>
      </c>
      <c r="I3128" s="1" t="s">
        <v>4554</v>
      </c>
    </row>
    <row r="3129" spans="1:9">
      <c r="A3129">
        <v>20333</v>
      </c>
      <c r="B3129">
        <v>2</v>
      </c>
      <c r="C3129" s="2">
        <v>45298</v>
      </c>
      <c r="D3129" s="1" t="s">
        <v>4551</v>
      </c>
      <c r="E3129">
        <v>41</v>
      </c>
      <c r="F3129" s="3">
        <v>654.92999999999995</v>
      </c>
      <c r="G3129" s="4">
        <v>183414.03</v>
      </c>
      <c r="H3129" s="1" t="s">
        <v>4553</v>
      </c>
      <c r="I3129" s="1" t="s">
        <v>4554</v>
      </c>
    </row>
    <row r="3130" spans="1:9">
      <c r="A3130">
        <v>20381</v>
      </c>
      <c r="B3130">
        <v>2</v>
      </c>
      <c r="C3130" s="2">
        <v>45298</v>
      </c>
      <c r="D3130" s="1" t="s">
        <v>4551</v>
      </c>
      <c r="E3130">
        <v>45</v>
      </c>
      <c r="F3130" s="3">
        <v>782.2</v>
      </c>
      <c r="G3130" s="4">
        <v>247393.67</v>
      </c>
      <c r="H3130" s="1" t="s">
        <v>4553</v>
      </c>
      <c r="I3130" s="1" t="s">
        <v>4554</v>
      </c>
    </row>
    <row r="3131" spans="1:9">
      <c r="A3131">
        <v>20390</v>
      </c>
      <c r="B3131">
        <v>2</v>
      </c>
      <c r="C3131" s="2">
        <v>45298</v>
      </c>
      <c r="D3131" s="1" t="s">
        <v>4551</v>
      </c>
      <c r="E3131">
        <v>46</v>
      </c>
      <c r="F3131" s="3">
        <v>697.74</v>
      </c>
      <c r="G3131" s="4">
        <v>234099.62</v>
      </c>
      <c r="H3131" s="1" t="s">
        <v>4553</v>
      </c>
      <c r="I3131" s="1" t="s">
        <v>4554</v>
      </c>
    </row>
    <row r="3132" spans="1:9">
      <c r="A3132">
        <v>20401</v>
      </c>
      <c r="B3132">
        <v>2</v>
      </c>
      <c r="C3132" s="2">
        <v>45298</v>
      </c>
      <c r="D3132" s="1" t="s">
        <v>4551</v>
      </c>
      <c r="E3132">
        <v>47</v>
      </c>
      <c r="F3132" s="3">
        <v>708.32</v>
      </c>
      <c r="G3132" s="4">
        <v>215489.22</v>
      </c>
      <c r="H3132" s="1" t="s">
        <v>4552</v>
      </c>
      <c r="I3132" s="1" t="s">
        <v>792</v>
      </c>
    </row>
    <row r="3133" spans="1:9">
      <c r="A3133">
        <v>20409</v>
      </c>
      <c r="B3133">
        <v>2</v>
      </c>
      <c r="C3133" s="2">
        <v>45298</v>
      </c>
      <c r="D3133" s="1" t="s">
        <v>4551</v>
      </c>
      <c r="E3133">
        <v>47</v>
      </c>
      <c r="F3133" s="3">
        <v>708.32</v>
      </c>
      <c r="G3133" s="4">
        <v>190628.71</v>
      </c>
      <c r="H3133" s="1" t="s">
        <v>4552</v>
      </c>
      <c r="I3133" s="1" t="s">
        <v>1139</v>
      </c>
    </row>
    <row r="3134" spans="1:9">
      <c r="A3134">
        <v>20425</v>
      </c>
      <c r="B3134">
        <v>2</v>
      </c>
      <c r="C3134" s="2">
        <v>45298</v>
      </c>
      <c r="D3134" s="1" t="s">
        <v>4551</v>
      </c>
      <c r="E3134">
        <v>48</v>
      </c>
      <c r="F3134" s="3">
        <v>788.44</v>
      </c>
      <c r="G3134" s="4">
        <v>248879.16</v>
      </c>
      <c r="H3134" s="1" t="s">
        <v>4552</v>
      </c>
      <c r="I3134" s="1" t="s">
        <v>2022</v>
      </c>
    </row>
    <row r="3135" spans="1:9">
      <c r="A3135">
        <v>20435</v>
      </c>
      <c r="B3135">
        <v>2</v>
      </c>
      <c r="C3135" s="2">
        <v>45298</v>
      </c>
      <c r="D3135" s="1" t="s">
        <v>4551</v>
      </c>
      <c r="E3135">
        <v>50</v>
      </c>
      <c r="F3135" s="3">
        <v>1604.8</v>
      </c>
      <c r="G3135" s="4">
        <v>482611.94</v>
      </c>
      <c r="H3135" s="1" t="s">
        <v>4552</v>
      </c>
      <c r="I3135" s="1" t="s">
        <v>2129</v>
      </c>
    </row>
    <row r="3136" spans="1:9">
      <c r="A3136">
        <v>20452</v>
      </c>
      <c r="B3136">
        <v>2</v>
      </c>
      <c r="C3136" s="2">
        <v>45298</v>
      </c>
      <c r="D3136" s="1" t="s">
        <v>4551</v>
      </c>
      <c r="E3136">
        <v>52</v>
      </c>
      <c r="F3136" s="3">
        <v>914.01</v>
      </c>
      <c r="G3136" s="4">
        <v>306211.14</v>
      </c>
      <c r="H3136" s="1" t="s">
        <v>4552</v>
      </c>
      <c r="I3136" s="1" t="s">
        <v>4096</v>
      </c>
    </row>
    <row r="3137" spans="1:9">
      <c r="A3137">
        <v>20469</v>
      </c>
      <c r="B3137">
        <v>2</v>
      </c>
      <c r="C3137" s="2">
        <v>45298</v>
      </c>
      <c r="D3137" s="1" t="s">
        <v>4551</v>
      </c>
      <c r="E3137">
        <v>55</v>
      </c>
      <c r="F3137" s="3">
        <v>579.26</v>
      </c>
      <c r="G3137" s="4">
        <v>151563.76</v>
      </c>
      <c r="H3137" s="1" t="s">
        <v>4553</v>
      </c>
      <c r="I3137" s="1" t="s">
        <v>4554</v>
      </c>
    </row>
    <row r="3138" spans="1:9">
      <c r="A3138">
        <v>30025</v>
      </c>
      <c r="B3138">
        <v>3</v>
      </c>
      <c r="C3138" s="2">
        <v>45298</v>
      </c>
      <c r="D3138" s="1" t="s">
        <v>4551</v>
      </c>
      <c r="E3138">
        <v>3</v>
      </c>
      <c r="F3138" s="3">
        <v>783.65</v>
      </c>
      <c r="G3138" s="4">
        <v>258208.58</v>
      </c>
      <c r="H3138" s="1" t="s">
        <v>4552</v>
      </c>
      <c r="I3138" s="1" t="s">
        <v>2543</v>
      </c>
    </row>
    <row r="3139" spans="1:9">
      <c r="A3139">
        <v>30039</v>
      </c>
      <c r="B3139">
        <v>3</v>
      </c>
      <c r="C3139" s="2">
        <v>45298</v>
      </c>
      <c r="D3139" s="1" t="s">
        <v>4551</v>
      </c>
      <c r="E3139">
        <v>4</v>
      </c>
      <c r="F3139" s="3">
        <v>719.96</v>
      </c>
      <c r="G3139" s="4">
        <v>201658.15</v>
      </c>
      <c r="H3139" s="1" t="s">
        <v>4553</v>
      </c>
      <c r="I3139" s="1" t="s">
        <v>4554</v>
      </c>
    </row>
    <row r="3140" spans="1:9">
      <c r="A3140">
        <v>30049</v>
      </c>
      <c r="B3140">
        <v>3</v>
      </c>
      <c r="C3140" s="2">
        <v>45298</v>
      </c>
      <c r="D3140" s="1" t="s">
        <v>4551</v>
      </c>
      <c r="E3140">
        <v>5</v>
      </c>
      <c r="F3140" s="3">
        <v>701.19</v>
      </c>
      <c r="G3140" s="4">
        <v>206156.81</v>
      </c>
      <c r="H3140" s="1" t="s">
        <v>4552</v>
      </c>
      <c r="I3140" s="1" t="s">
        <v>1452</v>
      </c>
    </row>
    <row r="3141" spans="1:9">
      <c r="A3141">
        <v>30056</v>
      </c>
      <c r="B3141">
        <v>3</v>
      </c>
      <c r="C3141" s="2">
        <v>45298</v>
      </c>
      <c r="D3141" s="1" t="s">
        <v>4551</v>
      </c>
      <c r="E3141">
        <v>6</v>
      </c>
      <c r="F3141" s="3">
        <v>668.89</v>
      </c>
      <c r="G3141" s="4">
        <v>179708.55</v>
      </c>
      <c r="H3141" s="1" t="s">
        <v>4552</v>
      </c>
      <c r="I3141" s="1" t="s">
        <v>3853</v>
      </c>
    </row>
    <row r="3142" spans="1:9">
      <c r="A3142">
        <v>30065</v>
      </c>
      <c r="B3142">
        <v>3</v>
      </c>
      <c r="C3142" s="2">
        <v>45298</v>
      </c>
      <c r="D3142" s="1" t="s">
        <v>4551</v>
      </c>
      <c r="E3142">
        <v>7</v>
      </c>
      <c r="F3142" s="3">
        <v>744.01</v>
      </c>
      <c r="G3142" s="4">
        <v>198828.9</v>
      </c>
      <c r="H3142" s="1" t="s">
        <v>4552</v>
      </c>
      <c r="I3142" s="1" t="s">
        <v>4415</v>
      </c>
    </row>
    <row r="3143" spans="1:9">
      <c r="A3143">
        <v>30077</v>
      </c>
      <c r="B3143">
        <v>3</v>
      </c>
      <c r="C3143" s="2">
        <v>45298</v>
      </c>
      <c r="D3143" s="1" t="s">
        <v>4555</v>
      </c>
      <c r="E3143">
        <v>7</v>
      </c>
      <c r="F3143" s="3">
        <v>744.01</v>
      </c>
      <c r="G3143" s="4">
        <v>234747.43</v>
      </c>
      <c r="H3143" s="1" t="s">
        <v>4553</v>
      </c>
      <c r="I3143" s="1" t="s">
        <v>4554</v>
      </c>
    </row>
    <row r="3144" spans="1:9">
      <c r="A3144">
        <v>30104</v>
      </c>
      <c r="B3144">
        <v>3</v>
      </c>
      <c r="C3144" s="2">
        <v>45298</v>
      </c>
      <c r="D3144" s="1" t="s">
        <v>4555</v>
      </c>
      <c r="E3144">
        <v>10</v>
      </c>
      <c r="F3144" s="3">
        <v>784.09</v>
      </c>
      <c r="G3144" s="4">
        <v>250532.99</v>
      </c>
      <c r="H3144" s="1" t="s">
        <v>4552</v>
      </c>
      <c r="I3144" s="1" t="s">
        <v>2991</v>
      </c>
    </row>
    <row r="3145" spans="1:9">
      <c r="A3145">
        <v>30126</v>
      </c>
      <c r="B3145">
        <v>3</v>
      </c>
      <c r="C3145" s="2">
        <v>45298</v>
      </c>
      <c r="D3145" s="1" t="s">
        <v>4551</v>
      </c>
      <c r="E3145">
        <v>11</v>
      </c>
      <c r="F3145" s="3">
        <v>1283.0999999999999</v>
      </c>
      <c r="G3145" s="4">
        <v>358984.53</v>
      </c>
      <c r="H3145" s="1" t="s">
        <v>4552</v>
      </c>
      <c r="I3145" s="1" t="s">
        <v>702</v>
      </c>
    </row>
    <row r="3146" spans="1:9">
      <c r="A3146">
        <v>30127</v>
      </c>
      <c r="B3146">
        <v>3</v>
      </c>
      <c r="C3146" s="2">
        <v>45298</v>
      </c>
      <c r="D3146" s="1" t="s">
        <v>4551</v>
      </c>
      <c r="E3146">
        <v>11</v>
      </c>
      <c r="F3146" s="3">
        <v>1283.0999999999999</v>
      </c>
      <c r="G3146" s="4">
        <v>378831.08</v>
      </c>
      <c r="H3146" s="1" t="s">
        <v>4552</v>
      </c>
      <c r="I3146" s="1" t="s">
        <v>4501</v>
      </c>
    </row>
    <row r="3147" spans="1:9">
      <c r="A3147">
        <v>30138</v>
      </c>
      <c r="B3147">
        <v>3</v>
      </c>
      <c r="C3147" s="2">
        <v>45298</v>
      </c>
      <c r="D3147" s="1" t="s">
        <v>4551</v>
      </c>
      <c r="E3147">
        <v>13</v>
      </c>
      <c r="F3147" s="3">
        <v>754.84</v>
      </c>
      <c r="G3147" s="4">
        <v>193299.59</v>
      </c>
      <c r="H3147" s="1" t="s">
        <v>4552</v>
      </c>
      <c r="I3147" s="1" t="s">
        <v>3765</v>
      </c>
    </row>
    <row r="3148" spans="1:9">
      <c r="A3148">
        <v>30139</v>
      </c>
      <c r="B3148">
        <v>3</v>
      </c>
      <c r="C3148" s="2">
        <v>45298</v>
      </c>
      <c r="D3148" s="1" t="s">
        <v>4551</v>
      </c>
      <c r="E3148">
        <v>14</v>
      </c>
      <c r="F3148" s="3">
        <v>788.59</v>
      </c>
      <c r="G3148" s="4">
        <v>256682.23999999999</v>
      </c>
      <c r="H3148" s="1" t="s">
        <v>4552</v>
      </c>
      <c r="I3148" s="1" t="s">
        <v>4167</v>
      </c>
    </row>
    <row r="3149" spans="1:9">
      <c r="A3149">
        <v>30166</v>
      </c>
      <c r="B3149">
        <v>3</v>
      </c>
      <c r="C3149" s="2">
        <v>45298</v>
      </c>
      <c r="D3149" s="1" t="s">
        <v>4551</v>
      </c>
      <c r="E3149">
        <v>19</v>
      </c>
      <c r="F3149" s="3">
        <v>1602.22</v>
      </c>
      <c r="G3149" s="4">
        <v>432831.31</v>
      </c>
      <c r="H3149" s="1" t="s">
        <v>4553</v>
      </c>
      <c r="I3149" s="1" t="s">
        <v>4554</v>
      </c>
    </row>
    <row r="3150" spans="1:9">
      <c r="A3150">
        <v>30177</v>
      </c>
      <c r="B3150">
        <v>3</v>
      </c>
      <c r="C3150" s="2">
        <v>45298</v>
      </c>
      <c r="D3150" s="1" t="s">
        <v>4551</v>
      </c>
      <c r="E3150">
        <v>19</v>
      </c>
      <c r="F3150" s="3">
        <v>1602.22</v>
      </c>
      <c r="G3150" s="4">
        <v>507717.69</v>
      </c>
      <c r="H3150" s="1" t="s">
        <v>4552</v>
      </c>
      <c r="I3150" s="1" t="s">
        <v>3437</v>
      </c>
    </row>
    <row r="3151" spans="1:9">
      <c r="A3151">
        <v>30178</v>
      </c>
      <c r="B3151">
        <v>3</v>
      </c>
      <c r="C3151" s="2">
        <v>45298</v>
      </c>
      <c r="D3151" s="1" t="s">
        <v>4551</v>
      </c>
      <c r="E3151">
        <v>19</v>
      </c>
      <c r="F3151" s="3">
        <v>1602.22</v>
      </c>
      <c r="G3151" s="4">
        <v>496177.31</v>
      </c>
      <c r="H3151" s="1" t="s">
        <v>4552</v>
      </c>
      <c r="I3151" s="1" t="s">
        <v>1657</v>
      </c>
    </row>
    <row r="3152" spans="1:9">
      <c r="A3152">
        <v>30184</v>
      </c>
      <c r="B3152">
        <v>3</v>
      </c>
      <c r="C3152" s="2">
        <v>45298</v>
      </c>
      <c r="D3152" s="1" t="s">
        <v>4551</v>
      </c>
      <c r="E3152">
        <v>20</v>
      </c>
      <c r="F3152" s="3">
        <v>802.97</v>
      </c>
      <c r="G3152" s="4">
        <v>271262.52</v>
      </c>
      <c r="H3152" s="1" t="s">
        <v>4553</v>
      </c>
      <c r="I3152" s="1" t="s">
        <v>4554</v>
      </c>
    </row>
    <row r="3153" spans="1:9">
      <c r="A3153">
        <v>30222</v>
      </c>
      <c r="B3153">
        <v>3</v>
      </c>
      <c r="C3153" s="2">
        <v>45298</v>
      </c>
      <c r="D3153" s="1" t="s">
        <v>4551</v>
      </c>
      <c r="E3153">
        <v>25</v>
      </c>
      <c r="F3153" s="3">
        <v>765.56</v>
      </c>
      <c r="G3153" s="4">
        <v>272121.78999999998</v>
      </c>
      <c r="H3153" s="1" t="s">
        <v>4552</v>
      </c>
      <c r="I3153" s="1" t="s">
        <v>2302</v>
      </c>
    </row>
    <row r="3154" spans="1:9">
      <c r="A3154">
        <v>30253</v>
      </c>
      <c r="B3154">
        <v>3</v>
      </c>
      <c r="C3154" s="2">
        <v>45298</v>
      </c>
      <c r="D3154" s="1" t="s">
        <v>4551</v>
      </c>
      <c r="E3154">
        <v>28</v>
      </c>
      <c r="F3154" s="3">
        <v>679.93</v>
      </c>
      <c r="G3154" s="4">
        <v>193935.27</v>
      </c>
      <c r="H3154" s="1" t="s">
        <v>4553</v>
      </c>
      <c r="I3154" s="1" t="s">
        <v>4554</v>
      </c>
    </row>
    <row r="3155" spans="1:9">
      <c r="A3155">
        <v>30267</v>
      </c>
      <c r="B3155">
        <v>3</v>
      </c>
      <c r="C3155" s="2">
        <v>45298</v>
      </c>
      <c r="D3155" s="1" t="s">
        <v>4551</v>
      </c>
      <c r="E3155">
        <v>29</v>
      </c>
      <c r="F3155" s="3">
        <v>666</v>
      </c>
      <c r="G3155" s="4">
        <v>198116.83</v>
      </c>
      <c r="H3155" s="1" t="s">
        <v>4553</v>
      </c>
      <c r="I3155" s="1" t="s">
        <v>4554</v>
      </c>
    </row>
    <row r="3156" spans="1:9">
      <c r="A3156">
        <v>30274</v>
      </c>
      <c r="B3156">
        <v>3</v>
      </c>
      <c r="C3156" s="2">
        <v>45298</v>
      </c>
      <c r="D3156" s="1" t="s">
        <v>4555</v>
      </c>
      <c r="E3156">
        <v>30</v>
      </c>
      <c r="F3156" s="3">
        <v>796.57</v>
      </c>
      <c r="G3156" s="4">
        <v>259294.04</v>
      </c>
      <c r="H3156" s="1" t="s">
        <v>4552</v>
      </c>
      <c r="I3156" s="1" t="s">
        <v>3098</v>
      </c>
    </row>
    <row r="3157" spans="1:9">
      <c r="A3157">
        <v>30292</v>
      </c>
      <c r="B3157">
        <v>3</v>
      </c>
      <c r="C3157" s="2">
        <v>45298</v>
      </c>
      <c r="D3157" s="1" t="s">
        <v>4555</v>
      </c>
      <c r="E3157">
        <v>35</v>
      </c>
      <c r="F3157" s="3">
        <v>925.48</v>
      </c>
      <c r="G3157" s="4">
        <v>248550.43</v>
      </c>
      <c r="H3157" s="1" t="s">
        <v>4552</v>
      </c>
      <c r="I3157" s="1" t="s">
        <v>2506</v>
      </c>
    </row>
    <row r="3158" spans="1:9">
      <c r="A3158">
        <v>30321</v>
      </c>
      <c r="B3158">
        <v>3</v>
      </c>
      <c r="C3158" s="2">
        <v>45298</v>
      </c>
      <c r="D3158" s="1" t="s">
        <v>4551</v>
      </c>
      <c r="E3158">
        <v>39</v>
      </c>
      <c r="F3158" s="3">
        <v>1598.95</v>
      </c>
      <c r="G3158" s="4">
        <v>490055.89</v>
      </c>
      <c r="H3158" s="1" t="s">
        <v>4552</v>
      </c>
      <c r="I3158" s="1" t="s">
        <v>4285</v>
      </c>
    </row>
    <row r="3159" spans="1:9">
      <c r="A3159">
        <v>30325</v>
      </c>
      <c r="B3159">
        <v>3</v>
      </c>
      <c r="C3159" s="2">
        <v>45298</v>
      </c>
      <c r="D3159" s="1" t="s">
        <v>4551</v>
      </c>
      <c r="E3159">
        <v>40</v>
      </c>
      <c r="F3159" s="3">
        <v>678.71</v>
      </c>
      <c r="G3159" s="4">
        <v>224631.79</v>
      </c>
      <c r="H3159" s="1" t="s">
        <v>4553</v>
      </c>
      <c r="I3159" s="1" t="s">
        <v>4554</v>
      </c>
    </row>
    <row r="3160" spans="1:9">
      <c r="A3160">
        <v>30342</v>
      </c>
      <c r="B3160">
        <v>3</v>
      </c>
      <c r="C3160" s="2">
        <v>45298</v>
      </c>
      <c r="D3160" s="1" t="s">
        <v>4551</v>
      </c>
      <c r="E3160">
        <v>41</v>
      </c>
      <c r="F3160" s="3">
        <v>965.5</v>
      </c>
      <c r="G3160" s="4">
        <v>265655.87</v>
      </c>
      <c r="H3160" s="1" t="s">
        <v>4553</v>
      </c>
      <c r="I3160" s="1" t="s">
        <v>4554</v>
      </c>
    </row>
    <row r="3161" spans="1:9">
      <c r="A3161">
        <v>30346</v>
      </c>
      <c r="B3161">
        <v>3</v>
      </c>
      <c r="C3161" s="2">
        <v>45298</v>
      </c>
      <c r="D3161" s="1" t="s">
        <v>4551</v>
      </c>
      <c r="E3161">
        <v>42</v>
      </c>
      <c r="F3161" s="3">
        <v>1343.96</v>
      </c>
      <c r="G3161" s="4">
        <v>366128.05</v>
      </c>
      <c r="H3161" s="1" t="s">
        <v>4552</v>
      </c>
      <c r="I3161" s="1" t="s">
        <v>2948</v>
      </c>
    </row>
    <row r="3162" spans="1:9">
      <c r="A3162">
        <v>30413</v>
      </c>
      <c r="B3162">
        <v>3</v>
      </c>
      <c r="C3162" s="2">
        <v>45298</v>
      </c>
      <c r="D3162" s="1" t="s">
        <v>4551</v>
      </c>
      <c r="E3162">
        <v>49</v>
      </c>
      <c r="F3162" s="3">
        <v>1174.48</v>
      </c>
      <c r="G3162" s="4">
        <v>325875.46999999997</v>
      </c>
      <c r="H3162" s="1" t="s">
        <v>4552</v>
      </c>
      <c r="I3162" s="1" t="s">
        <v>3026</v>
      </c>
    </row>
    <row r="3163" spans="1:9">
      <c r="A3163">
        <v>40001</v>
      </c>
      <c r="B3163">
        <v>4</v>
      </c>
      <c r="C3163" s="2">
        <v>45298</v>
      </c>
      <c r="D3163" s="1" t="s">
        <v>4551</v>
      </c>
      <c r="E3163">
        <v>1</v>
      </c>
      <c r="F3163" s="3">
        <v>1615.98</v>
      </c>
      <c r="G3163" s="4">
        <v>355616.43</v>
      </c>
      <c r="H3163" s="1" t="s">
        <v>4552</v>
      </c>
      <c r="I3163" s="1" t="s">
        <v>1291</v>
      </c>
    </row>
    <row r="3164" spans="1:9">
      <c r="A3164">
        <v>40019</v>
      </c>
      <c r="B3164">
        <v>4</v>
      </c>
      <c r="C3164" s="2">
        <v>45298</v>
      </c>
      <c r="D3164" s="1" t="s">
        <v>4551</v>
      </c>
      <c r="E3164">
        <v>2</v>
      </c>
      <c r="F3164" s="3">
        <v>1620.07</v>
      </c>
      <c r="G3164" s="4">
        <v>545321.51</v>
      </c>
      <c r="H3164" s="1" t="s">
        <v>4552</v>
      </c>
      <c r="I3164" s="1" t="s">
        <v>1836</v>
      </c>
    </row>
    <row r="3165" spans="1:9">
      <c r="A3165">
        <v>40058</v>
      </c>
      <c r="B3165">
        <v>4</v>
      </c>
      <c r="C3165" s="2">
        <v>45298</v>
      </c>
      <c r="D3165" s="1" t="s">
        <v>4551</v>
      </c>
      <c r="E3165">
        <v>5</v>
      </c>
      <c r="F3165" s="3">
        <v>786.98</v>
      </c>
      <c r="G3165" s="4">
        <v>215529.32</v>
      </c>
      <c r="H3165" s="1" t="s">
        <v>4552</v>
      </c>
      <c r="I3165" s="1" t="s">
        <v>2075</v>
      </c>
    </row>
    <row r="3166" spans="1:9">
      <c r="A3166">
        <v>40079</v>
      </c>
      <c r="B3166">
        <v>4</v>
      </c>
      <c r="C3166" s="2">
        <v>45298</v>
      </c>
      <c r="D3166" s="1" t="s">
        <v>4551</v>
      </c>
      <c r="E3166">
        <v>10</v>
      </c>
      <c r="F3166" s="3">
        <v>1614.62</v>
      </c>
      <c r="G3166" s="4">
        <v>425616.3</v>
      </c>
      <c r="H3166" s="1" t="s">
        <v>4553</v>
      </c>
      <c r="I3166" s="1" t="s">
        <v>4554</v>
      </c>
    </row>
    <row r="3167" spans="1:9">
      <c r="A3167">
        <v>40091</v>
      </c>
      <c r="B3167">
        <v>4</v>
      </c>
      <c r="C3167" s="2">
        <v>45298</v>
      </c>
      <c r="D3167" s="1" t="s">
        <v>4551</v>
      </c>
      <c r="E3167">
        <v>12</v>
      </c>
      <c r="F3167" s="3">
        <v>789.38</v>
      </c>
      <c r="G3167" s="4">
        <v>238006.64</v>
      </c>
      <c r="H3167" s="1" t="s">
        <v>4552</v>
      </c>
      <c r="I3167" s="1" t="s">
        <v>2071</v>
      </c>
    </row>
    <row r="3168" spans="1:9">
      <c r="A3168">
        <v>40094</v>
      </c>
      <c r="B3168">
        <v>4</v>
      </c>
      <c r="C3168" s="2">
        <v>45298</v>
      </c>
      <c r="D3168" s="1" t="s">
        <v>4551</v>
      </c>
      <c r="E3168">
        <v>12</v>
      </c>
      <c r="F3168" s="3">
        <v>789.38</v>
      </c>
      <c r="G3168" s="4">
        <v>200730.58</v>
      </c>
      <c r="H3168" s="1" t="s">
        <v>4552</v>
      </c>
      <c r="I3168" s="1" t="s">
        <v>2209</v>
      </c>
    </row>
    <row r="3169" spans="1:9">
      <c r="A3169">
        <v>40097</v>
      </c>
      <c r="B3169">
        <v>4</v>
      </c>
      <c r="C3169" s="2">
        <v>45298</v>
      </c>
      <c r="D3169" s="1" t="s">
        <v>4551</v>
      </c>
      <c r="E3169">
        <v>13</v>
      </c>
      <c r="F3169" s="3">
        <v>809.06</v>
      </c>
      <c r="G3169" s="4">
        <v>262390.52</v>
      </c>
      <c r="H3169" s="1" t="s">
        <v>4552</v>
      </c>
      <c r="I3169" s="1" t="s">
        <v>3564</v>
      </c>
    </row>
    <row r="3170" spans="1:9">
      <c r="A3170">
        <v>40105</v>
      </c>
      <c r="B3170">
        <v>4</v>
      </c>
      <c r="C3170" s="2">
        <v>45298</v>
      </c>
      <c r="D3170" s="1" t="s">
        <v>4551</v>
      </c>
      <c r="E3170">
        <v>13</v>
      </c>
      <c r="F3170" s="3">
        <v>809.06</v>
      </c>
      <c r="G3170" s="4">
        <v>253352.93</v>
      </c>
      <c r="H3170" s="1" t="s">
        <v>4552</v>
      </c>
      <c r="I3170" s="1" t="s">
        <v>3231</v>
      </c>
    </row>
    <row r="3171" spans="1:9">
      <c r="A3171">
        <v>40133</v>
      </c>
      <c r="B3171">
        <v>4</v>
      </c>
      <c r="C3171" s="2">
        <v>45298</v>
      </c>
      <c r="D3171" s="1" t="s">
        <v>4551</v>
      </c>
      <c r="E3171">
        <v>16</v>
      </c>
      <c r="F3171" s="3">
        <v>1128.21</v>
      </c>
      <c r="G3171" s="4">
        <v>316684.59000000003</v>
      </c>
      <c r="H3171" s="1" t="s">
        <v>4552</v>
      </c>
      <c r="I3171" s="1" t="s">
        <v>1467</v>
      </c>
    </row>
    <row r="3172" spans="1:9">
      <c r="A3172">
        <v>40196</v>
      </c>
      <c r="B3172">
        <v>4</v>
      </c>
      <c r="C3172" s="2">
        <v>45298</v>
      </c>
      <c r="D3172" s="1" t="s">
        <v>4555</v>
      </c>
      <c r="E3172">
        <v>25</v>
      </c>
      <c r="F3172" s="3">
        <v>1310.1600000000001</v>
      </c>
      <c r="G3172" s="4">
        <v>339954.47</v>
      </c>
      <c r="H3172" s="1" t="s">
        <v>4552</v>
      </c>
      <c r="I3172" s="1" t="s">
        <v>949</v>
      </c>
    </row>
    <row r="3173" spans="1:9">
      <c r="A3173">
        <v>40197</v>
      </c>
      <c r="B3173">
        <v>4</v>
      </c>
      <c r="C3173" s="2">
        <v>45298</v>
      </c>
      <c r="D3173" s="1" t="s">
        <v>4555</v>
      </c>
      <c r="E3173">
        <v>25</v>
      </c>
      <c r="F3173" s="3">
        <v>1310.1600000000001</v>
      </c>
      <c r="G3173" s="4">
        <v>350245.12</v>
      </c>
      <c r="H3173" s="1" t="s">
        <v>4553</v>
      </c>
      <c r="I3173" s="1" t="s">
        <v>4554</v>
      </c>
    </row>
    <row r="3174" spans="1:9">
      <c r="A3174">
        <v>40208</v>
      </c>
      <c r="B3174">
        <v>4</v>
      </c>
      <c r="C3174" s="2">
        <v>45298</v>
      </c>
      <c r="D3174" s="1" t="s">
        <v>4551</v>
      </c>
      <c r="E3174">
        <v>26</v>
      </c>
      <c r="F3174" s="3">
        <v>790.05</v>
      </c>
      <c r="G3174" s="4">
        <v>250354.33</v>
      </c>
      <c r="H3174" s="1" t="s">
        <v>4552</v>
      </c>
      <c r="I3174" s="1" t="s">
        <v>2256</v>
      </c>
    </row>
    <row r="3175" spans="1:9">
      <c r="A3175">
        <v>40245</v>
      </c>
      <c r="B3175">
        <v>4</v>
      </c>
      <c r="C3175" s="2">
        <v>45298</v>
      </c>
      <c r="D3175" s="1" t="s">
        <v>4555</v>
      </c>
      <c r="E3175">
        <v>29</v>
      </c>
      <c r="F3175" s="3">
        <v>776.79</v>
      </c>
      <c r="G3175" s="4">
        <v>204475.84</v>
      </c>
      <c r="H3175" s="1" t="s">
        <v>4553</v>
      </c>
      <c r="I3175" s="1" t="s">
        <v>4554</v>
      </c>
    </row>
    <row r="3176" spans="1:9">
      <c r="A3176">
        <v>40254</v>
      </c>
      <c r="B3176">
        <v>4</v>
      </c>
      <c r="C3176" s="2">
        <v>45298</v>
      </c>
      <c r="D3176" s="1" t="s">
        <v>4551</v>
      </c>
      <c r="E3176">
        <v>30</v>
      </c>
      <c r="F3176" s="3">
        <v>1307.3499999999999</v>
      </c>
      <c r="G3176" s="4">
        <v>355625.67</v>
      </c>
      <c r="H3176" s="1" t="s">
        <v>4553</v>
      </c>
      <c r="I3176" s="1" t="s">
        <v>4554</v>
      </c>
    </row>
    <row r="3177" spans="1:9">
      <c r="A3177">
        <v>40264</v>
      </c>
      <c r="B3177">
        <v>4</v>
      </c>
      <c r="C3177" s="2">
        <v>45298</v>
      </c>
      <c r="D3177" s="1" t="s">
        <v>4551</v>
      </c>
      <c r="E3177">
        <v>31</v>
      </c>
      <c r="F3177" s="3">
        <v>793.1</v>
      </c>
      <c r="G3177" s="4">
        <v>231977.76</v>
      </c>
      <c r="H3177" s="1" t="s">
        <v>4552</v>
      </c>
      <c r="I3177" s="1" t="s">
        <v>4204</v>
      </c>
    </row>
    <row r="3178" spans="1:9">
      <c r="A3178">
        <v>40296</v>
      </c>
      <c r="B3178">
        <v>4</v>
      </c>
      <c r="C3178" s="2">
        <v>45298</v>
      </c>
      <c r="D3178" s="1" t="s">
        <v>4551</v>
      </c>
      <c r="E3178">
        <v>34</v>
      </c>
      <c r="F3178" s="3">
        <v>795.1</v>
      </c>
      <c r="G3178" s="4">
        <v>227714.14</v>
      </c>
      <c r="H3178" s="1" t="s">
        <v>4553</v>
      </c>
      <c r="I3178" s="1" t="s">
        <v>4554</v>
      </c>
    </row>
    <row r="3179" spans="1:9">
      <c r="A3179">
        <v>40314</v>
      </c>
      <c r="B3179">
        <v>4</v>
      </c>
      <c r="C3179" s="2">
        <v>45298</v>
      </c>
      <c r="D3179" s="1" t="s">
        <v>4555</v>
      </c>
      <c r="E3179">
        <v>38</v>
      </c>
      <c r="F3179" s="3">
        <v>800.08</v>
      </c>
      <c r="G3179" s="4">
        <v>208482.23</v>
      </c>
      <c r="H3179" s="1" t="s">
        <v>4552</v>
      </c>
      <c r="I3179" s="1" t="s">
        <v>3894</v>
      </c>
    </row>
    <row r="3180" spans="1:9">
      <c r="A3180">
        <v>40323</v>
      </c>
      <c r="B3180">
        <v>4</v>
      </c>
      <c r="C3180" s="2">
        <v>45298</v>
      </c>
      <c r="D3180" s="1" t="s">
        <v>4551</v>
      </c>
      <c r="E3180">
        <v>39</v>
      </c>
      <c r="F3180" s="3">
        <v>743.73</v>
      </c>
      <c r="G3180" s="4">
        <v>248555.18</v>
      </c>
      <c r="H3180" s="1" t="s">
        <v>4552</v>
      </c>
      <c r="I3180" s="1" t="s">
        <v>849</v>
      </c>
    </row>
    <row r="3181" spans="1:9">
      <c r="A3181">
        <v>40331</v>
      </c>
      <c r="B3181">
        <v>4</v>
      </c>
      <c r="C3181" s="2">
        <v>45298</v>
      </c>
      <c r="D3181" s="1" t="s">
        <v>4551</v>
      </c>
      <c r="E3181">
        <v>40</v>
      </c>
      <c r="F3181" s="3">
        <v>780.74</v>
      </c>
      <c r="G3181" s="4">
        <v>271433.87</v>
      </c>
      <c r="H3181" s="1" t="s">
        <v>4552</v>
      </c>
      <c r="I3181" s="1" t="s">
        <v>1586</v>
      </c>
    </row>
    <row r="3182" spans="1:9">
      <c r="A3182">
        <v>40333</v>
      </c>
      <c r="B3182">
        <v>4</v>
      </c>
      <c r="C3182" s="2">
        <v>45298</v>
      </c>
      <c r="D3182" s="1" t="s">
        <v>4551</v>
      </c>
      <c r="E3182">
        <v>40</v>
      </c>
      <c r="F3182" s="3">
        <v>780.74</v>
      </c>
      <c r="G3182" s="4">
        <v>215409.32</v>
      </c>
      <c r="H3182" s="1" t="s">
        <v>4552</v>
      </c>
      <c r="I3182" s="1" t="s">
        <v>409</v>
      </c>
    </row>
    <row r="3183" spans="1:9">
      <c r="A3183">
        <v>40343</v>
      </c>
      <c r="B3183">
        <v>4</v>
      </c>
      <c r="C3183" s="2">
        <v>45298</v>
      </c>
      <c r="D3183" s="1" t="s">
        <v>4555</v>
      </c>
      <c r="E3183">
        <v>41</v>
      </c>
      <c r="F3183" s="3">
        <v>779.87</v>
      </c>
      <c r="G3183" s="4">
        <v>231668.75</v>
      </c>
      <c r="H3183" s="1" t="s">
        <v>4552</v>
      </c>
      <c r="I3183" s="1" t="s">
        <v>1584</v>
      </c>
    </row>
    <row r="3184" spans="1:9">
      <c r="A3184">
        <v>40382</v>
      </c>
      <c r="B3184">
        <v>4</v>
      </c>
      <c r="C3184" s="2">
        <v>45298</v>
      </c>
      <c r="D3184" s="1" t="s">
        <v>4555</v>
      </c>
      <c r="E3184">
        <v>45</v>
      </c>
      <c r="F3184" s="3">
        <v>1160.48</v>
      </c>
      <c r="G3184" s="4">
        <v>416649.42</v>
      </c>
      <c r="H3184" s="1" t="s">
        <v>4552</v>
      </c>
      <c r="I3184" s="1" t="s">
        <v>3562</v>
      </c>
    </row>
    <row r="3185" spans="1:9">
      <c r="A3185">
        <v>40430</v>
      </c>
      <c r="B3185">
        <v>4</v>
      </c>
      <c r="C3185" s="2">
        <v>45298</v>
      </c>
      <c r="D3185" s="1" t="s">
        <v>4551</v>
      </c>
      <c r="E3185">
        <v>50</v>
      </c>
      <c r="F3185" s="3">
        <v>791.37</v>
      </c>
      <c r="G3185" s="4">
        <v>241453.85</v>
      </c>
      <c r="H3185" s="1" t="s">
        <v>4552</v>
      </c>
      <c r="I3185" s="1" t="s">
        <v>3190</v>
      </c>
    </row>
    <row r="3186" spans="1:9">
      <c r="A3186">
        <v>40438</v>
      </c>
      <c r="B3186">
        <v>4</v>
      </c>
      <c r="C3186" s="2">
        <v>45298</v>
      </c>
      <c r="D3186" s="1" t="s">
        <v>4555</v>
      </c>
      <c r="E3186">
        <v>51</v>
      </c>
      <c r="F3186" s="3">
        <v>802.11</v>
      </c>
      <c r="G3186" s="4">
        <v>252125.08</v>
      </c>
      <c r="H3186" s="1" t="s">
        <v>4553</v>
      </c>
      <c r="I3186" s="1" t="s">
        <v>4554</v>
      </c>
    </row>
    <row r="3187" spans="1:9">
      <c r="A3187">
        <v>50008</v>
      </c>
      <c r="B3187">
        <v>5</v>
      </c>
      <c r="C3187" s="2">
        <v>45298</v>
      </c>
      <c r="D3187" s="1" t="s">
        <v>4551</v>
      </c>
      <c r="E3187">
        <v>2</v>
      </c>
      <c r="F3187" s="3">
        <v>795.91</v>
      </c>
      <c r="G3187" s="4">
        <v>264187.44</v>
      </c>
      <c r="H3187" s="1" t="s">
        <v>4552</v>
      </c>
      <c r="I3187" s="1" t="s">
        <v>3280</v>
      </c>
    </row>
    <row r="3188" spans="1:9">
      <c r="A3188">
        <v>50046</v>
      </c>
      <c r="B3188">
        <v>5</v>
      </c>
      <c r="C3188" s="2">
        <v>45298</v>
      </c>
      <c r="D3188" s="1" t="s">
        <v>4551</v>
      </c>
      <c r="E3188">
        <v>8</v>
      </c>
      <c r="F3188" s="3">
        <v>782.15</v>
      </c>
      <c r="G3188" s="4">
        <v>233513.02</v>
      </c>
      <c r="H3188" s="1" t="s">
        <v>4552</v>
      </c>
      <c r="I3188" s="1" t="s">
        <v>1565</v>
      </c>
    </row>
    <row r="3189" spans="1:9">
      <c r="A3189">
        <v>50057</v>
      </c>
      <c r="B3189">
        <v>5</v>
      </c>
      <c r="C3189" s="2">
        <v>45298</v>
      </c>
      <c r="D3189" s="1" t="s">
        <v>4551</v>
      </c>
      <c r="E3189">
        <v>9</v>
      </c>
      <c r="F3189" s="3">
        <v>793.56</v>
      </c>
      <c r="G3189" s="4">
        <v>222487.81</v>
      </c>
      <c r="H3189" s="1" t="s">
        <v>4552</v>
      </c>
      <c r="I3189" s="1" t="s">
        <v>4509</v>
      </c>
    </row>
    <row r="3190" spans="1:9">
      <c r="A3190">
        <v>50081</v>
      </c>
      <c r="B3190">
        <v>5</v>
      </c>
      <c r="C3190" s="2">
        <v>45298</v>
      </c>
      <c r="D3190" s="1" t="s">
        <v>4551</v>
      </c>
      <c r="E3190">
        <v>10</v>
      </c>
      <c r="F3190" s="3">
        <v>629.27</v>
      </c>
      <c r="G3190" s="4">
        <v>164878.54999999999</v>
      </c>
      <c r="H3190" s="1" t="s">
        <v>4552</v>
      </c>
      <c r="I3190" s="1" t="s">
        <v>1749</v>
      </c>
    </row>
    <row r="3191" spans="1:9">
      <c r="A3191">
        <v>50103</v>
      </c>
      <c r="B3191">
        <v>5</v>
      </c>
      <c r="C3191" s="2">
        <v>45298</v>
      </c>
      <c r="D3191" s="1" t="s">
        <v>4551</v>
      </c>
      <c r="E3191">
        <v>13</v>
      </c>
      <c r="F3191" s="3">
        <v>791.13</v>
      </c>
      <c r="G3191" s="4">
        <v>208238.77</v>
      </c>
      <c r="H3191" s="1" t="s">
        <v>4552</v>
      </c>
      <c r="I3191" s="1" t="s">
        <v>2421</v>
      </c>
    </row>
    <row r="3192" spans="1:9">
      <c r="A3192">
        <v>50127</v>
      </c>
      <c r="B3192">
        <v>5</v>
      </c>
      <c r="C3192" s="2">
        <v>45298</v>
      </c>
      <c r="D3192" s="1" t="s">
        <v>4551</v>
      </c>
      <c r="E3192">
        <v>16</v>
      </c>
      <c r="F3192" s="3">
        <v>1060.08</v>
      </c>
      <c r="G3192" s="4">
        <v>294198.84999999998</v>
      </c>
      <c r="H3192" s="1" t="s">
        <v>4552</v>
      </c>
      <c r="I3192" s="1" t="s">
        <v>1811</v>
      </c>
    </row>
    <row r="3193" spans="1:9">
      <c r="A3193">
        <v>50142</v>
      </c>
      <c r="B3193">
        <v>5</v>
      </c>
      <c r="C3193" s="2">
        <v>45298</v>
      </c>
      <c r="D3193" s="1" t="s">
        <v>4551</v>
      </c>
      <c r="E3193">
        <v>18</v>
      </c>
      <c r="F3193" s="3">
        <v>1267.03</v>
      </c>
      <c r="G3193" s="4">
        <v>376343.67</v>
      </c>
      <c r="H3193" s="1" t="s">
        <v>4552</v>
      </c>
      <c r="I3193" s="1" t="s">
        <v>2088</v>
      </c>
    </row>
    <row r="3194" spans="1:9">
      <c r="A3194">
        <v>50162</v>
      </c>
      <c r="B3194">
        <v>5</v>
      </c>
      <c r="C3194" s="2">
        <v>45298</v>
      </c>
      <c r="D3194" s="1" t="s">
        <v>4551</v>
      </c>
      <c r="E3194">
        <v>22</v>
      </c>
      <c r="F3194" s="3">
        <v>1059.78</v>
      </c>
      <c r="G3194" s="4">
        <v>284157.87</v>
      </c>
      <c r="H3194" s="1" t="s">
        <v>4552</v>
      </c>
      <c r="I3194" s="1" t="s">
        <v>2976</v>
      </c>
    </row>
    <row r="3195" spans="1:9">
      <c r="A3195">
        <v>50194</v>
      </c>
      <c r="B3195">
        <v>5</v>
      </c>
      <c r="C3195" s="2">
        <v>45298</v>
      </c>
      <c r="D3195" s="1" t="s">
        <v>4551</v>
      </c>
      <c r="E3195">
        <v>24</v>
      </c>
      <c r="F3195" s="3">
        <v>807.02</v>
      </c>
      <c r="G3195" s="4">
        <v>240746.66</v>
      </c>
      <c r="H3195" s="1" t="s">
        <v>4552</v>
      </c>
      <c r="I3195" s="1" t="s">
        <v>3048</v>
      </c>
    </row>
    <row r="3196" spans="1:9">
      <c r="A3196">
        <v>50202</v>
      </c>
      <c r="B3196">
        <v>5</v>
      </c>
      <c r="C3196" s="2">
        <v>45298</v>
      </c>
      <c r="D3196" s="1" t="s">
        <v>4551</v>
      </c>
      <c r="E3196">
        <v>26</v>
      </c>
      <c r="F3196" s="3">
        <v>1272.4000000000001</v>
      </c>
      <c r="G3196" s="4">
        <v>311354.7</v>
      </c>
      <c r="H3196" s="1" t="s">
        <v>4552</v>
      </c>
      <c r="I3196" s="1" t="s">
        <v>3036</v>
      </c>
    </row>
    <row r="3197" spans="1:9">
      <c r="A3197">
        <v>50236</v>
      </c>
      <c r="B3197">
        <v>5</v>
      </c>
      <c r="C3197" s="2">
        <v>45298</v>
      </c>
      <c r="D3197" s="1" t="s">
        <v>4551</v>
      </c>
      <c r="E3197">
        <v>32</v>
      </c>
      <c r="F3197" s="3">
        <v>1051.3900000000001</v>
      </c>
      <c r="G3197" s="4">
        <v>295683.62</v>
      </c>
      <c r="H3197" s="1" t="s">
        <v>4553</v>
      </c>
      <c r="I3197" s="1" t="s">
        <v>4554</v>
      </c>
    </row>
    <row r="3198" spans="1:9">
      <c r="A3198">
        <v>50242</v>
      </c>
      <c r="B3198">
        <v>5</v>
      </c>
      <c r="C3198" s="2">
        <v>45298</v>
      </c>
      <c r="D3198" s="1" t="s">
        <v>4551</v>
      </c>
      <c r="E3198">
        <v>32</v>
      </c>
      <c r="F3198" s="3">
        <v>1051.3900000000001</v>
      </c>
      <c r="G3198" s="4">
        <v>336428.11</v>
      </c>
      <c r="H3198" s="1" t="s">
        <v>4553</v>
      </c>
      <c r="I3198" s="1" t="s">
        <v>4554</v>
      </c>
    </row>
    <row r="3199" spans="1:9">
      <c r="A3199">
        <v>50253</v>
      </c>
      <c r="B3199">
        <v>5</v>
      </c>
      <c r="C3199" s="2">
        <v>45298</v>
      </c>
      <c r="D3199" s="1" t="s">
        <v>4551</v>
      </c>
      <c r="E3199">
        <v>33</v>
      </c>
      <c r="F3199" s="3">
        <v>1787.13</v>
      </c>
      <c r="G3199" s="4">
        <v>617600.77</v>
      </c>
      <c r="H3199" s="1" t="s">
        <v>4552</v>
      </c>
      <c r="I3199" s="1" t="s">
        <v>3300</v>
      </c>
    </row>
    <row r="3200" spans="1:9">
      <c r="A3200">
        <v>50284</v>
      </c>
      <c r="B3200">
        <v>5</v>
      </c>
      <c r="C3200" s="2">
        <v>45298</v>
      </c>
      <c r="D3200" s="1" t="s">
        <v>4551</v>
      </c>
      <c r="E3200">
        <v>36</v>
      </c>
      <c r="F3200" s="3">
        <v>627.55999999999995</v>
      </c>
      <c r="G3200" s="4">
        <v>180595.55</v>
      </c>
      <c r="H3200" s="1" t="s">
        <v>4553</v>
      </c>
      <c r="I3200" s="1" t="s">
        <v>4554</v>
      </c>
    </row>
    <row r="3201" spans="1:9">
      <c r="A3201">
        <v>50303</v>
      </c>
      <c r="B3201">
        <v>5</v>
      </c>
      <c r="C3201" s="2">
        <v>45298</v>
      </c>
      <c r="D3201" s="1" t="s">
        <v>4555</v>
      </c>
      <c r="E3201">
        <v>41</v>
      </c>
      <c r="F3201" s="3">
        <v>630.83000000000004</v>
      </c>
      <c r="G3201" s="4">
        <v>193265.77</v>
      </c>
      <c r="H3201" s="1" t="s">
        <v>4552</v>
      </c>
      <c r="I3201" s="1" t="s">
        <v>1676</v>
      </c>
    </row>
    <row r="3202" spans="1:9">
      <c r="A3202">
        <v>50319</v>
      </c>
      <c r="B3202">
        <v>5</v>
      </c>
      <c r="C3202" s="2">
        <v>45298</v>
      </c>
      <c r="D3202" s="1" t="s">
        <v>4555</v>
      </c>
      <c r="E3202">
        <v>41</v>
      </c>
      <c r="F3202" s="3">
        <v>630.83000000000004</v>
      </c>
      <c r="G3202" s="4">
        <v>161161.39000000001</v>
      </c>
      <c r="H3202" s="1" t="s">
        <v>4552</v>
      </c>
      <c r="I3202" s="1" t="s">
        <v>552</v>
      </c>
    </row>
    <row r="3203" spans="1:9">
      <c r="A3203">
        <v>50332</v>
      </c>
      <c r="B3203">
        <v>5</v>
      </c>
      <c r="C3203" s="2">
        <v>45298</v>
      </c>
      <c r="D3203" s="1" t="s">
        <v>4551</v>
      </c>
      <c r="E3203">
        <v>42</v>
      </c>
      <c r="F3203" s="3">
        <v>791.2</v>
      </c>
      <c r="G3203" s="4">
        <v>202826.35</v>
      </c>
      <c r="H3203" s="1" t="s">
        <v>4553</v>
      </c>
      <c r="I3203" s="1" t="s">
        <v>4554</v>
      </c>
    </row>
    <row r="3204" spans="1:9">
      <c r="A3204">
        <v>50350</v>
      </c>
      <c r="B3204">
        <v>5</v>
      </c>
      <c r="C3204" s="2">
        <v>45298</v>
      </c>
      <c r="D3204" s="1" t="s">
        <v>4555</v>
      </c>
      <c r="E3204">
        <v>44</v>
      </c>
      <c r="F3204" s="3">
        <v>806.03</v>
      </c>
      <c r="G3204" s="4">
        <v>240471.14</v>
      </c>
      <c r="H3204" s="1" t="s">
        <v>4552</v>
      </c>
      <c r="I3204" s="1" t="s">
        <v>825</v>
      </c>
    </row>
    <row r="3205" spans="1:9">
      <c r="A3205">
        <v>50353</v>
      </c>
      <c r="B3205">
        <v>5</v>
      </c>
      <c r="C3205" s="2">
        <v>45298</v>
      </c>
      <c r="D3205" s="1" t="s">
        <v>4551</v>
      </c>
      <c r="E3205">
        <v>44</v>
      </c>
      <c r="F3205" s="3">
        <v>806.03</v>
      </c>
      <c r="G3205" s="4">
        <v>261651.44</v>
      </c>
      <c r="H3205" s="1" t="s">
        <v>4552</v>
      </c>
      <c r="I3205" s="1" t="s">
        <v>2377</v>
      </c>
    </row>
    <row r="3206" spans="1:9">
      <c r="A3206">
        <v>50376</v>
      </c>
      <c r="B3206">
        <v>5</v>
      </c>
      <c r="C3206" s="2">
        <v>45298</v>
      </c>
      <c r="D3206" s="1" t="s">
        <v>4551</v>
      </c>
      <c r="E3206">
        <v>46</v>
      </c>
      <c r="F3206" s="3">
        <v>1272.95</v>
      </c>
      <c r="G3206" s="4">
        <v>371545.46</v>
      </c>
      <c r="H3206" s="1" t="s">
        <v>4552</v>
      </c>
      <c r="I3206" s="1" t="s">
        <v>4537</v>
      </c>
    </row>
    <row r="3207" spans="1:9">
      <c r="A3207">
        <v>50394</v>
      </c>
      <c r="B3207">
        <v>5</v>
      </c>
      <c r="C3207" s="2">
        <v>45298</v>
      </c>
      <c r="D3207" s="1" t="s">
        <v>4551</v>
      </c>
      <c r="E3207">
        <v>46</v>
      </c>
      <c r="F3207" s="3">
        <v>1272.95</v>
      </c>
      <c r="G3207" s="4">
        <v>380104.83</v>
      </c>
      <c r="H3207" s="1" t="s">
        <v>4553</v>
      </c>
      <c r="I3207" s="1" t="s">
        <v>4554</v>
      </c>
    </row>
    <row r="3208" spans="1:9">
      <c r="A3208">
        <v>50433</v>
      </c>
      <c r="B3208">
        <v>5</v>
      </c>
      <c r="C3208" s="2">
        <v>45298</v>
      </c>
      <c r="D3208" s="1" t="s">
        <v>4551</v>
      </c>
      <c r="E3208">
        <v>50</v>
      </c>
      <c r="F3208" s="3">
        <v>1261.07</v>
      </c>
      <c r="G3208" s="4">
        <v>372948.3</v>
      </c>
      <c r="H3208" s="1" t="s">
        <v>4552</v>
      </c>
      <c r="I3208" s="1" t="s">
        <v>3217</v>
      </c>
    </row>
    <row r="3209" spans="1:9">
      <c r="A3209">
        <v>50435</v>
      </c>
      <c r="B3209">
        <v>5</v>
      </c>
      <c r="C3209" s="2">
        <v>45298</v>
      </c>
      <c r="D3209" s="1" t="s">
        <v>4551</v>
      </c>
      <c r="E3209">
        <v>50</v>
      </c>
      <c r="F3209" s="3">
        <v>1261.07</v>
      </c>
      <c r="G3209" s="4">
        <v>365379.52</v>
      </c>
      <c r="H3209" s="1" t="s">
        <v>4552</v>
      </c>
      <c r="I3209" s="1" t="s">
        <v>1169</v>
      </c>
    </row>
    <row r="3210" spans="1:9">
      <c r="A3210">
        <v>60002</v>
      </c>
      <c r="B3210">
        <v>6</v>
      </c>
      <c r="C3210" s="2">
        <v>45298</v>
      </c>
      <c r="D3210" s="1" t="s">
        <v>4555</v>
      </c>
      <c r="E3210">
        <v>1</v>
      </c>
      <c r="F3210" s="3">
        <v>1720.95</v>
      </c>
      <c r="G3210" s="4">
        <v>461393.51</v>
      </c>
      <c r="H3210" s="1" t="s">
        <v>4552</v>
      </c>
      <c r="I3210" s="1" t="s">
        <v>3084</v>
      </c>
    </row>
    <row r="3211" spans="1:9">
      <c r="A3211">
        <v>60040</v>
      </c>
      <c r="B3211">
        <v>6</v>
      </c>
      <c r="C3211" s="2">
        <v>45298</v>
      </c>
      <c r="D3211" s="1" t="s">
        <v>4551</v>
      </c>
      <c r="E3211">
        <v>4</v>
      </c>
      <c r="F3211" s="3">
        <v>1925.28</v>
      </c>
      <c r="G3211" s="4">
        <v>669506.11</v>
      </c>
      <c r="H3211" s="1" t="s">
        <v>4552</v>
      </c>
      <c r="I3211" s="1" t="s">
        <v>4017</v>
      </c>
    </row>
    <row r="3212" spans="1:9">
      <c r="A3212">
        <v>60053</v>
      </c>
      <c r="B3212">
        <v>6</v>
      </c>
      <c r="C3212" s="2">
        <v>45298</v>
      </c>
      <c r="D3212" s="1" t="s">
        <v>4551</v>
      </c>
      <c r="E3212">
        <v>5</v>
      </c>
      <c r="F3212" s="3">
        <v>1617.43</v>
      </c>
      <c r="G3212" s="4">
        <v>440596.22</v>
      </c>
      <c r="H3212" s="1" t="s">
        <v>4553</v>
      </c>
      <c r="I3212" s="1" t="s">
        <v>4554</v>
      </c>
    </row>
    <row r="3213" spans="1:9">
      <c r="A3213">
        <v>60079</v>
      </c>
      <c r="B3213">
        <v>6</v>
      </c>
      <c r="C3213" s="2">
        <v>45298</v>
      </c>
      <c r="D3213" s="1" t="s">
        <v>4551</v>
      </c>
      <c r="E3213">
        <v>7</v>
      </c>
      <c r="F3213" s="3">
        <v>1075.42</v>
      </c>
      <c r="G3213" s="4">
        <v>332193.90000000002</v>
      </c>
      <c r="H3213" s="1" t="s">
        <v>4553</v>
      </c>
      <c r="I3213" s="1" t="s">
        <v>4554</v>
      </c>
    </row>
    <row r="3214" spans="1:9">
      <c r="A3214">
        <v>60091</v>
      </c>
      <c r="B3214">
        <v>6</v>
      </c>
      <c r="C3214" s="2">
        <v>45298</v>
      </c>
      <c r="D3214" s="1" t="s">
        <v>4551</v>
      </c>
      <c r="E3214">
        <v>7</v>
      </c>
      <c r="F3214" s="3">
        <v>1075.42</v>
      </c>
      <c r="G3214" s="4">
        <v>358882.77</v>
      </c>
      <c r="H3214" s="1" t="s">
        <v>4552</v>
      </c>
      <c r="I3214" s="1" t="s">
        <v>4142</v>
      </c>
    </row>
    <row r="3215" spans="1:9">
      <c r="A3215">
        <v>60129</v>
      </c>
      <c r="B3215">
        <v>6</v>
      </c>
      <c r="C3215" s="2">
        <v>45298</v>
      </c>
      <c r="D3215" s="1" t="s">
        <v>4551</v>
      </c>
      <c r="E3215">
        <v>10</v>
      </c>
      <c r="F3215" s="3">
        <v>942.08</v>
      </c>
      <c r="G3215" s="4">
        <v>257962.62</v>
      </c>
      <c r="H3215" s="1" t="s">
        <v>4553</v>
      </c>
      <c r="I3215" s="1" t="s">
        <v>4554</v>
      </c>
    </row>
    <row r="3216" spans="1:9">
      <c r="A3216">
        <v>60197</v>
      </c>
      <c r="B3216">
        <v>6</v>
      </c>
      <c r="C3216" s="2">
        <v>45298</v>
      </c>
      <c r="D3216" s="1" t="s">
        <v>4551</v>
      </c>
      <c r="E3216">
        <v>19</v>
      </c>
      <c r="F3216" s="3">
        <v>1542.71</v>
      </c>
      <c r="G3216" s="4">
        <v>469223.8</v>
      </c>
      <c r="H3216" s="1" t="s">
        <v>4552</v>
      </c>
      <c r="I3216" s="1" t="s">
        <v>2014</v>
      </c>
    </row>
    <row r="3217" spans="1:9">
      <c r="A3217">
        <v>60225</v>
      </c>
      <c r="B3217">
        <v>6</v>
      </c>
      <c r="C3217" s="2">
        <v>45298</v>
      </c>
      <c r="D3217" s="1" t="s">
        <v>4551</v>
      </c>
      <c r="E3217">
        <v>20</v>
      </c>
      <c r="F3217" s="3">
        <v>1897.17</v>
      </c>
      <c r="G3217" s="4">
        <v>650142.73</v>
      </c>
      <c r="H3217" s="1" t="s">
        <v>4552</v>
      </c>
      <c r="I3217" s="1" t="s">
        <v>2020</v>
      </c>
    </row>
    <row r="3218" spans="1:9">
      <c r="A3218">
        <v>60235</v>
      </c>
      <c r="B3218">
        <v>6</v>
      </c>
      <c r="C3218" s="2">
        <v>45298</v>
      </c>
      <c r="D3218" s="1" t="s">
        <v>4555</v>
      </c>
      <c r="E3218">
        <v>23</v>
      </c>
      <c r="F3218" s="3">
        <v>1243.4000000000001</v>
      </c>
      <c r="G3218" s="4">
        <v>365068.7</v>
      </c>
      <c r="H3218" s="1" t="s">
        <v>4553</v>
      </c>
      <c r="I3218" s="1" t="s">
        <v>4554</v>
      </c>
    </row>
    <row r="3219" spans="1:9">
      <c r="A3219">
        <v>60237</v>
      </c>
      <c r="B3219">
        <v>6</v>
      </c>
      <c r="C3219" s="2">
        <v>45298</v>
      </c>
      <c r="D3219" s="1" t="s">
        <v>4551</v>
      </c>
      <c r="E3219">
        <v>23</v>
      </c>
      <c r="F3219" s="3">
        <v>1243.4000000000001</v>
      </c>
      <c r="G3219" s="4">
        <v>445780.3</v>
      </c>
      <c r="H3219" s="1" t="s">
        <v>4553</v>
      </c>
      <c r="I3219" s="1" t="s">
        <v>4554</v>
      </c>
    </row>
    <row r="3220" spans="1:9">
      <c r="A3220">
        <v>60268</v>
      </c>
      <c r="B3220">
        <v>6</v>
      </c>
      <c r="C3220" s="2">
        <v>45298</v>
      </c>
      <c r="D3220" s="1" t="s">
        <v>4551</v>
      </c>
      <c r="E3220">
        <v>29</v>
      </c>
      <c r="F3220" s="3">
        <v>1691.02</v>
      </c>
      <c r="G3220" s="4">
        <v>515026.76</v>
      </c>
      <c r="H3220" s="1" t="s">
        <v>4552</v>
      </c>
      <c r="I3220" s="1" t="s">
        <v>3865</v>
      </c>
    </row>
    <row r="3221" spans="1:9">
      <c r="A3221">
        <v>60270</v>
      </c>
      <c r="B3221">
        <v>6</v>
      </c>
      <c r="C3221" s="2">
        <v>45298</v>
      </c>
      <c r="D3221" s="1" t="s">
        <v>4551</v>
      </c>
      <c r="E3221">
        <v>29</v>
      </c>
      <c r="F3221" s="3">
        <v>1691.02</v>
      </c>
      <c r="G3221" s="4">
        <v>514808.99</v>
      </c>
      <c r="H3221" s="1" t="s">
        <v>4553</v>
      </c>
      <c r="I3221" s="1" t="s">
        <v>4554</v>
      </c>
    </row>
    <row r="3222" spans="1:9">
      <c r="A3222">
        <v>60272</v>
      </c>
      <c r="B3222">
        <v>6</v>
      </c>
      <c r="C3222" s="2">
        <v>45298</v>
      </c>
      <c r="D3222" s="1" t="s">
        <v>4551</v>
      </c>
      <c r="E3222">
        <v>29</v>
      </c>
      <c r="F3222" s="3">
        <v>1691.02</v>
      </c>
      <c r="G3222" s="4">
        <v>541412</v>
      </c>
      <c r="H3222" s="1" t="s">
        <v>4552</v>
      </c>
      <c r="I3222" s="1" t="s">
        <v>2298</v>
      </c>
    </row>
    <row r="3223" spans="1:9">
      <c r="A3223">
        <v>60345</v>
      </c>
      <c r="B3223">
        <v>6</v>
      </c>
      <c r="C3223" s="2">
        <v>45298</v>
      </c>
      <c r="D3223" s="1" t="s">
        <v>4551</v>
      </c>
      <c r="E3223">
        <v>39</v>
      </c>
      <c r="F3223" s="3">
        <v>744.54</v>
      </c>
      <c r="G3223" s="4">
        <v>232653.03</v>
      </c>
      <c r="H3223" s="1" t="s">
        <v>4552</v>
      </c>
      <c r="I3223" s="1" t="s">
        <v>3445</v>
      </c>
    </row>
    <row r="3224" spans="1:9">
      <c r="A3224">
        <v>60395</v>
      </c>
      <c r="B3224">
        <v>6</v>
      </c>
      <c r="C3224" s="2">
        <v>45298</v>
      </c>
      <c r="D3224" s="1" t="s">
        <v>4555</v>
      </c>
      <c r="E3224">
        <v>47</v>
      </c>
      <c r="F3224" s="3">
        <v>550.99</v>
      </c>
      <c r="G3224" s="4">
        <v>203127.74</v>
      </c>
      <c r="H3224" s="1" t="s">
        <v>4552</v>
      </c>
      <c r="I3224" s="1" t="s">
        <v>1994</v>
      </c>
    </row>
    <row r="3225" spans="1:9">
      <c r="A3225">
        <v>60397</v>
      </c>
      <c r="B3225">
        <v>6</v>
      </c>
      <c r="C3225" s="2">
        <v>45298</v>
      </c>
      <c r="D3225" s="1" t="s">
        <v>4551</v>
      </c>
      <c r="E3225">
        <v>47</v>
      </c>
      <c r="F3225" s="3">
        <v>550.99</v>
      </c>
      <c r="G3225" s="4">
        <v>179671.47</v>
      </c>
      <c r="H3225" s="1" t="s">
        <v>4552</v>
      </c>
      <c r="I3225" s="1" t="s">
        <v>3571</v>
      </c>
    </row>
    <row r="3226" spans="1:9">
      <c r="A3226">
        <v>60408</v>
      </c>
      <c r="B3226">
        <v>6</v>
      </c>
      <c r="C3226" s="2">
        <v>45298</v>
      </c>
      <c r="D3226" s="1" t="s">
        <v>4551</v>
      </c>
      <c r="E3226">
        <v>49</v>
      </c>
      <c r="F3226" s="3">
        <v>1167.52</v>
      </c>
      <c r="G3226" s="4">
        <v>421157.07</v>
      </c>
      <c r="H3226" s="1" t="s">
        <v>4552</v>
      </c>
      <c r="I3226" s="1" t="s">
        <v>4066</v>
      </c>
    </row>
    <row r="3227" spans="1:9">
      <c r="A3227">
        <v>60462</v>
      </c>
      <c r="B3227">
        <v>6</v>
      </c>
      <c r="C3227" s="2">
        <v>45298</v>
      </c>
      <c r="D3227" s="1" t="s">
        <v>4551</v>
      </c>
      <c r="E3227">
        <v>54</v>
      </c>
      <c r="F3227" s="3">
        <v>1633.19</v>
      </c>
      <c r="G3227" s="4">
        <v>510205.42</v>
      </c>
      <c r="H3227" s="1" t="s">
        <v>4552</v>
      </c>
      <c r="I3227" s="1" t="s">
        <v>2193</v>
      </c>
    </row>
    <row r="3228" spans="1:9">
      <c r="A3228">
        <v>70067</v>
      </c>
      <c r="B3228">
        <v>7</v>
      </c>
      <c r="C3228" s="2">
        <v>45298</v>
      </c>
      <c r="D3228" s="1" t="s">
        <v>4551</v>
      </c>
      <c r="E3228">
        <v>10</v>
      </c>
      <c r="F3228" s="3">
        <v>1495.37</v>
      </c>
      <c r="G3228" s="4">
        <v>498981.9</v>
      </c>
      <c r="H3228" s="1" t="s">
        <v>4553</v>
      </c>
      <c r="I3228" s="1" t="s">
        <v>4554</v>
      </c>
    </row>
    <row r="3229" spans="1:9">
      <c r="A3229">
        <v>70084</v>
      </c>
      <c r="B3229">
        <v>7</v>
      </c>
      <c r="C3229" s="2">
        <v>45298</v>
      </c>
      <c r="D3229" s="1" t="s">
        <v>4551</v>
      </c>
      <c r="E3229">
        <v>12</v>
      </c>
      <c r="F3229" s="3">
        <v>804.65</v>
      </c>
      <c r="G3229" s="4">
        <v>264096.57</v>
      </c>
      <c r="H3229" s="1" t="s">
        <v>4552</v>
      </c>
      <c r="I3229" s="1" t="s">
        <v>1949</v>
      </c>
    </row>
    <row r="3230" spans="1:9">
      <c r="A3230">
        <v>70094</v>
      </c>
      <c r="B3230">
        <v>7</v>
      </c>
      <c r="C3230" s="2">
        <v>45298</v>
      </c>
      <c r="D3230" s="1" t="s">
        <v>4551</v>
      </c>
      <c r="E3230">
        <v>13</v>
      </c>
      <c r="F3230" s="3">
        <v>604.6</v>
      </c>
      <c r="G3230" s="4">
        <v>203878.93</v>
      </c>
      <c r="H3230" s="1" t="s">
        <v>4552</v>
      </c>
      <c r="I3230" s="1" t="s">
        <v>4372</v>
      </c>
    </row>
    <row r="3231" spans="1:9">
      <c r="A3231">
        <v>70132</v>
      </c>
      <c r="B3231">
        <v>7</v>
      </c>
      <c r="C3231" s="2">
        <v>45298</v>
      </c>
      <c r="D3231" s="1" t="s">
        <v>4551</v>
      </c>
      <c r="E3231">
        <v>16</v>
      </c>
      <c r="F3231" s="3">
        <v>1239.8699999999999</v>
      </c>
      <c r="G3231" s="4">
        <v>396878.27</v>
      </c>
      <c r="H3231" s="1" t="s">
        <v>4552</v>
      </c>
      <c r="I3231" s="1" t="s">
        <v>4337</v>
      </c>
    </row>
    <row r="3232" spans="1:9">
      <c r="A3232">
        <v>70141</v>
      </c>
      <c r="B3232">
        <v>7</v>
      </c>
      <c r="C3232" s="2">
        <v>45298</v>
      </c>
      <c r="D3232" s="1" t="s">
        <v>4551</v>
      </c>
      <c r="E3232">
        <v>17</v>
      </c>
      <c r="F3232" s="3">
        <v>1586.15</v>
      </c>
      <c r="G3232" s="4">
        <v>493624.1</v>
      </c>
      <c r="H3232" s="1" t="s">
        <v>4553</v>
      </c>
      <c r="I3232" s="1" t="s">
        <v>4554</v>
      </c>
    </row>
    <row r="3233" spans="1:9">
      <c r="A3233">
        <v>70145</v>
      </c>
      <c r="B3233">
        <v>7</v>
      </c>
      <c r="C3233" s="2">
        <v>45298</v>
      </c>
      <c r="D3233" s="1" t="s">
        <v>4551</v>
      </c>
      <c r="E3233">
        <v>18</v>
      </c>
      <c r="F3233" s="3">
        <v>703.28</v>
      </c>
      <c r="G3233" s="4">
        <v>192481.38</v>
      </c>
      <c r="H3233" s="1" t="s">
        <v>4553</v>
      </c>
      <c r="I3233" s="1" t="s">
        <v>4554</v>
      </c>
    </row>
    <row r="3234" spans="1:9">
      <c r="A3234">
        <v>70164</v>
      </c>
      <c r="B3234">
        <v>7</v>
      </c>
      <c r="C3234" s="2">
        <v>45298</v>
      </c>
      <c r="D3234" s="1" t="s">
        <v>4551</v>
      </c>
      <c r="E3234">
        <v>19</v>
      </c>
      <c r="F3234" s="3">
        <v>751.07</v>
      </c>
      <c r="G3234" s="4">
        <v>218265.82</v>
      </c>
      <c r="H3234" s="1" t="s">
        <v>4553</v>
      </c>
      <c r="I3234" s="1" t="s">
        <v>4554</v>
      </c>
    </row>
    <row r="3235" spans="1:9">
      <c r="A3235">
        <v>70170</v>
      </c>
      <c r="B3235">
        <v>7</v>
      </c>
      <c r="C3235" s="2">
        <v>45298</v>
      </c>
      <c r="D3235" s="1" t="s">
        <v>4551</v>
      </c>
      <c r="E3235">
        <v>19</v>
      </c>
      <c r="F3235" s="3">
        <v>751.07</v>
      </c>
      <c r="G3235" s="4">
        <v>200514.16</v>
      </c>
      <c r="H3235" s="1" t="s">
        <v>4552</v>
      </c>
      <c r="I3235" s="1" t="s">
        <v>2686</v>
      </c>
    </row>
    <row r="3236" spans="1:9">
      <c r="A3236">
        <v>70183</v>
      </c>
      <c r="B3236">
        <v>7</v>
      </c>
      <c r="C3236" s="2">
        <v>45298</v>
      </c>
      <c r="D3236" s="1" t="s">
        <v>4551</v>
      </c>
      <c r="E3236">
        <v>21</v>
      </c>
      <c r="F3236" s="3">
        <v>1528.62</v>
      </c>
      <c r="G3236" s="4">
        <v>512614.55</v>
      </c>
      <c r="H3236" s="1" t="s">
        <v>4552</v>
      </c>
      <c r="I3236" s="1" t="s">
        <v>2522</v>
      </c>
    </row>
    <row r="3237" spans="1:9">
      <c r="A3237">
        <v>70199</v>
      </c>
      <c r="B3237">
        <v>7</v>
      </c>
      <c r="C3237" s="2">
        <v>45298</v>
      </c>
      <c r="D3237" s="1" t="s">
        <v>4551</v>
      </c>
      <c r="E3237">
        <v>22</v>
      </c>
      <c r="F3237" s="3">
        <v>1914.21</v>
      </c>
      <c r="G3237" s="4">
        <v>562089.63</v>
      </c>
      <c r="H3237" s="1" t="s">
        <v>4552</v>
      </c>
      <c r="I3237" s="1" t="s">
        <v>1440</v>
      </c>
    </row>
    <row r="3238" spans="1:9">
      <c r="A3238">
        <v>70216</v>
      </c>
      <c r="B3238">
        <v>7</v>
      </c>
      <c r="C3238" s="2">
        <v>45298</v>
      </c>
      <c r="D3238" s="1" t="s">
        <v>4551</v>
      </c>
      <c r="E3238">
        <v>24</v>
      </c>
      <c r="F3238" s="3">
        <v>852.99</v>
      </c>
      <c r="G3238" s="4">
        <v>264877.95</v>
      </c>
      <c r="H3238" s="1" t="s">
        <v>4553</v>
      </c>
      <c r="I3238" s="1" t="s">
        <v>4554</v>
      </c>
    </row>
    <row r="3239" spans="1:9">
      <c r="A3239">
        <v>70272</v>
      </c>
      <c r="B3239">
        <v>7</v>
      </c>
      <c r="C3239" s="2">
        <v>45298</v>
      </c>
      <c r="D3239" s="1" t="s">
        <v>4551</v>
      </c>
      <c r="E3239">
        <v>31</v>
      </c>
      <c r="F3239" s="3">
        <v>839.7</v>
      </c>
      <c r="G3239" s="4">
        <v>272820.64</v>
      </c>
      <c r="H3239" s="1" t="s">
        <v>4552</v>
      </c>
      <c r="I3239" s="1" t="s">
        <v>735</v>
      </c>
    </row>
    <row r="3240" spans="1:9">
      <c r="A3240">
        <v>70273</v>
      </c>
      <c r="B3240">
        <v>7</v>
      </c>
      <c r="C3240" s="2">
        <v>45298</v>
      </c>
      <c r="D3240" s="1" t="s">
        <v>4551</v>
      </c>
      <c r="E3240">
        <v>31</v>
      </c>
      <c r="F3240" s="3">
        <v>839.7</v>
      </c>
      <c r="G3240" s="4">
        <v>218532.24</v>
      </c>
      <c r="H3240" s="1" t="s">
        <v>4553</v>
      </c>
      <c r="I3240" s="1" t="s">
        <v>4554</v>
      </c>
    </row>
    <row r="3241" spans="1:9">
      <c r="A3241">
        <v>70276</v>
      </c>
      <c r="B3241">
        <v>7</v>
      </c>
      <c r="C3241" s="2">
        <v>45298</v>
      </c>
      <c r="D3241" s="1" t="s">
        <v>4551</v>
      </c>
      <c r="E3241">
        <v>32</v>
      </c>
      <c r="F3241" s="3">
        <v>1910.67</v>
      </c>
      <c r="G3241" s="4">
        <v>530153.48</v>
      </c>
      <c r="H3241" s="1" t="s">
        <v>4553</v>
      </c>
      <c r="I3241" s="1" t="s">
        <v>4554</v>
      </c>
    </row>
    <row r="3242" spans="1:9">
      <c r="A3242">
        <v>70338</v>
      </c>
      <c r="B3242">
        <v>7</v>
      </c>
      <c r="C3242" s="2">
        <v>45298</v>
      </c>
      <c r="D3242" s="1" t="s">
        <v>4551</v>
      </c>
      <c r="E3242">
        <v>41</v>
      </c>
      <c r="F3242" s="3">
        <v>1093.92</v>
      </c>
      <c r="G3242" s="4">
        <v>347137.85</v>
      </c>
      <c r="H3242" s="1" t="s">
        <v>4552</v>
      </c>
      <c r="I3242" s="1" t="s">
        <v>1546</v>
      </c>
    </row>
    <row r="3243" spans="1:9">
      <c r="A3243">
        <v>70344</v>
      </c>
      <c r="B3243">
        <v>7</v>
      </c>
      <c r="C3243" s="2">
        <v>45298</v>
      </c>
      <c r="D3243" s="1" t="s">
        <v>4551</v>
      </c>
      <c r="E3243">
        <v>41</v>
      </c>
      <c r="F3243" s="3">
        <v>1093.92</v>
      </c>
      <c r="G3243" s="4">
        <v>370591.5</v>
      </c>
      <c r="H3243" s="1" t="s">
        <v>4553</v>
      </c>
      <c r="I3243" s="1" t="s">
        <v>4554</v>
      </c>
    </row>
    <row r="3244" spans="1:9">
      <c r="A3244">
        <v>70351</v>
      </c>
      <c r="B3244">
        <v>7</v>
      </c>
      <c r="C3244" s="2">
        <v>45298</v>
      </c>
      <c r="D3244" s="1" t="s">
        <v>4551</v>
      </c>
      <c r="E3244">
        <v>41</v>
      </c>
      <c r="F3244" s="3">
        <v>1093.92</v>
      </c>
      <c r="G3244" s="4">
        <v>335850</v>
      </c>
      <c r="H3244" s="1" t="s">
        <v>4552</v>
      </c>
      <c r="I3244" s="1" t="s">
        <v>3533</v>
      </c>
    </row>
    <row r="3245" spans="1:9">
      <c r="A3245">
        <v>70365</v>
      </c>
      <c r="B3245">
        <v>7</v>
      </c>
      <c r="C3245" s="2">
        <v>45298</v>
      </c>
      <c r="D3245" s="1" t="s">
        <v>4551</v>
      </c>
      <c r="E3245">
        <v>42</v>
      </c>
      <c r="F3245" s="3">
        <v>702.08</v>
      </c>
      <c r="G3245" s="4">
        <v>215066.31</v>
      </c>
      <c r="H3245" s="1" t="s">
        <v>4552</v>
      </c>
      <c r="I3245" s="1" t="s">
        <v>471</v>
      </c>
    </row>
    <row r="3246" spans="1:9">
      <c r="A3246">
        <v>70409</v>
      </c>
      <c r="B3246">
        <v>7</v>
      </c>
      <c r="C3246" s="2">
        <v>45298</v>
      </c>
      <c r="D3246" s="1" t="s">
        <v>4551</v>
      </c>
      <c r="E3246">
        <v>48</v>
      </c>
      <c r="F3246" s="3">
        <v>533.35</v>
      </c>
      <c r="G3246" s="4">
        <v>156509.03</v>
      </c>
      <c r="H3246" s="1" t="s">
        <v>4552</v>
      </c>
      <c r="I3246" s="1" t="s">
        <v>1627</v>
      </c>
    </row>
    <row r="3247" spans="1:9">
      <c r="A3247">
        <v>70430</v>
      </c>
      <c r="B3247">
        <v>7</v>
      </c>
      <c r="C3247" s="2">
        <v>45298</v>
      </c>
      <c r="D3247" s="1" t="s">
        <v>4551</v>
      </c>
      <c r="E3247">
        <v>50</v>
      </c>
      <c r="F3247" s="3">
        <v>502.02</v>
      </c>
      <c r="G3247" s="4">
        <v>144890.28</v>
      </c>
      <c r="H3247" s="1" t="s">
        <v>4552</v>
      </c>
      <c r="I3247" s="1" t="s">
        <v>691</v>
      </c>
    </row>
    <row r="3248" spans="1:9">
      <c r="A3248">
        <v>70432</v>
      </c>
      <c r="B3248">
        <v>7</v>
      </c>
      <c r="C3248" s="2">
        <v>45298</v>
      </c>
      <c r="D3248" s="1" t="s">
        <v>4551</v>
      </c>
      <c r="E3248">
        <v>50</v>
      </c>
      <c r="F3248" s="3">
        <v>502.02</v>
      </c>
      <c r="G3248" s="4">
        <v>156463.31</v>
      </c>
      <c r="H3248" s="1" t="s">
        <v>4552</v>
      </c>
      <c r="I3248" s="1" t="s">
        <v>197</v>
      </c>
    </row>
    <row r="3249" spans="1:9">
      <c r="A3249">
        <v>70433</v>
      </c>
      <c r="B3249">
        <v>7</v>
      </c>
      <c r="C3249" s="2">
        <v>45298</v>
      </c>
      <c r="D3249" s="1" t="s">
        <v>4555</v>
      </c>
      <c r="E3249">
        <v>50</v>
      </c>
      <c r="F3249" s="3">
        <v>502.02</v>
      </c>
      <c r="G3249" s="4">
        <v>169868.29</v>
      </c>
      <c r="H3249" s="1" t="s">
        <v>4552</v>
      </c>
      <c r="I3249" s="1" t="s">
        <v>4210</v>
      </c>
    </row>
    <row r="3250" spans="1:9">
      <c r="A3250">
        <v>70440</v>
      </c>
      <c r="B3250">
        <v>7</v>
      </c>
      <c r="C3250" s="2">
        <v>45298</v>
      </c>
      <c r="D3250" s="1" t="s">
        <v>4551</v>
      </c>
      <c r="E3250">
        <v>52</v>
      </c>
      <c r="F3250" s="3">
        <v>1281.1400000000001</v>
      </c>
      <c r="G3250" s="4">
        <v>281850.8</v>
      </c>
      <c r="H3250" s="1" t="s">
        <v>4552</v>
      </c>
      <c r="I3250" s="1" t="s">
        <v>545</v>
      </c>
    </row>
    <row r="3251" spans="1:9">
      <c r="A3251">
        <v>70460</v>
      </c>
      <c r="B3251">
        <v>7</v>
      </c>
      <c r="C3251" s="2">
        <v>45298</v>
      </c>
      <c r="D3251" s="1" t="s">
        <v>4551</v>
      </c>
      <c r="E3251">
        <v>54</v>
      </c>
      <c r="F3251" s="3">
        <v>1940.69</v>
      </c>
      <c r="G3251" s="4">
        <v>600921.42000000004</v>
      </c>
      <c r="H3251" s="1" t="s">
        <v>4553</v>
      </c>
      <c r="I3251" s="1" t="s">
        <v>4554</v>
      </c>
    </row>
    <row r="3252" spans="1:9">
      <c r="A3252">
        <v>70462</v>
      </c>
      <c r="B3252">
        <v>7</v>
      </c>
      <c r="C3252" s="2">
        <v>45298</v>
      </c>
      <c r="D3252" s="1" t="s">
        <v>4555</v>
      </c>
      <c r="E3252">
        <v>54</v>
      </c>
      <c r="F3252" s="3">
        <v>1940.69</v>
      </c>
      <c r="G3252" s="4">
        <v>464389.02</v>
      </c>
      <c r="H3252" s="1" t="s">
        <v>4552</v>
      </c>
      <c r="I3252" s="1" t="s">
        <v>1672</v>
      </c>
    </row>
    <row r="3253" spans="1:9">
      <c r="A3253">
        <v>80009</v>
      </c>
      <c r="B3253">
        <v>8</v>
      </c>
      <c r="C3253" s="2">
        <v>45298</v>
      </c>
      <c r="D3253" s="1" t="s">
        <v>4551</v>
      </c>
      <c r="E3253">
        <v>1</v>
      </c>
      <c r="F3253" s="3">
        <v>1109.29</v>
      </c>
      <c r="G3253" s="4">
        <v>290541.12</v>
      </c>
      <c r="H3253" s="1" t="s">
        <v>4553</v>
      </c>
      <c r="I3253" s="1" t="s">
        <v>4554</v>
      </c>
    </row>
    <row r="3254" spans="1:9">
      <c r="A3254">
        <v>80033</v>
      </c>
      <c r="B3254">
        <v>8</v>
      </c>
      <c r="C3254" s="2">
        <v>45298</v>
      </c>
      <c r="D3254" s="1" t="s">
        <v>4551</v>
      </c>
      <c r="E3254">
        <v>4</v>
      </c>
      <c r="F3254" s="3">
        <v>1934.75</v>
      </c>
      <c r="G3254" s="4">
        <v>459483.42</v>
      </c>
      <c r="H3254" s="1" t="s">
        <v>4553</v>
      </c>
      <c r="I3254" s="1" t="s">
        <v>4554</v>
      </c>
    </row>
    <row r="3255" spans="1:9">
      <c r="A3255">
        <v>80065</v>
      </c>
      <c r="B3255">
        <v>8</v>
      </c>
      <c r="C3255" s="2">
        <v>45298</v>
      </c>
      <c r="D3255" s="1" t="s">
        <v>4555</v>
      </c>
      <c r="E3255">
        <v>7</v>
      </c>
      <c r="F3255" s="3">
        <v>1352.74</v>
      </c>
      <c r="G3255" s="4">
        <v>411818.69</v>
      </c>
      <c r="H3255" s="1" t="s">
        <v>4552</v>
      </c>
      <c r="I3255" s="1" t="s">
        <v>2934</v>
      </c>
    </row>
    <row r="3256" spans="1:9">
      <c r="A3256">
        <v>80070</v>
      </c>
      <c r="B3256">
        <v>8</v>
      </c>
      <c r="C3256" s="2">
        <v>45298</v>
      </c>
      <c r="D3256" s="1" t="s">
        <v>4551</v>
      </c>
      <c r="E3256">
        <v>8</v>
      </c>
      <c r="F3256" s="3">
        <v>1552.34</v>
      </c>
      <c r="G3256" s="4">
        <v>415410.47</v>
      </c>
      <c r="H3256" s="1" t="s">
        <v>4552</v>
      </c>
      <c r="I3256" s="1" t="s">
        <v>1421</v>
      </c>
    </row>
    <row r="3257" spans="1:9">
      <c r="A3257">
        <v>80123</v>
      </c>
      <c r="B3257">
        <v>8</v>
      </c>
      <c r="C3257" s="2">
        <v>45298</v>
      </c>
      <c r="D3257" s="1" t="s">
        <v>4551</v>
      </c>
      <c r="E3257">
        <v>14</v>
      </c>
      <c r="F3257" s="3">
        <v>685.93</v>
      </c>
      <c r="G3257" s="4">
        <v>204725.07</v>
      </c>
      <c r="H3257" s="1" t="s">
        <v>4552</v>
      </c>
      <c r="I3257" s="1" t="s">
        <v>2254</v>
      </c>
    </row>
    <row r="3258" spans="1:9">
      <c r="A3258">
        <v>80139</v>
      </c>
      <c r="B3258">
        <v>8</v>
      </c>
      <c r="C3258" s="2">
        <v>45298</v>
      </c>
      <c r="D3258" s="1" t="s">
        <v>4551</v>
      </c>
      <c r="E3258">
        <v>16</v>
      </c>
      <c r="F3258" s="3">
        <v>424.09</v>
      </c>
      <c r="G3258" s="4">
        <v>141182.26999999999</v>
      </c>
      <c r="H3258" s="1" t="s">
        <v>4553</v>
      </c>
      <c r="I3258" s="1" t="s">
        <v>4554</v>
      </c>
    </row>
    <row r="3259" spans="1:9">
      <c r="A3259">
        <v>80142</v>
      </c>
      <c r="B3259">
        <v>8</v>
      </c>
      <c r="C3259" s="2">
        <v>45298</v>
      </c>
      <c r="D3259" s="1" t="s">
        <v>4551</v>
      </c>
      <c r="E3259">
        <v>17</v>
      </c>
      <c r="F3259" s="3">
        <v>1109.27</v>
      </c>
      <c r="G3259" s="4">
        <v>331593.61</v>
      </c>
      <c r="H3259" s="1" t="s">
        <v>4552</v>
      </c>
      <c r="I3259" s="1" t="s">
        <v>1388</v>
      </c>
    </row>
    <row r="3260" spans="1:9">
      <c r="A3260">
        <v>80159</v>
      </c>
      <c r="B3260">
        <v>8</v>
      </c>
      <c r="C3260" s="2">
        <v>45298</v>
      </c>
      <c r="D3260" s="1" t="s">
        <v>4551</v>
      </c>
      <c r="E3260">
        <v>20</v>
      </c>
      <c r="F3260" s="3">
        <v>774.16</v>
      </c>
      <c r="G3260" s="4">
        <v>245421.65</v>
      </c>
      <c r="H3260" s="1" t="s">
        <v>4552</v>
      </c>
      <c r="I3260" s="1" t="s">
        <v>1405</v>
      </c>
    </row>
    <row r="3261" spans="1:9">
      <c r="A3261">
        <v>80236</v>
      </c>
      <c r="B3261">
        <v>8</v>
      </c>
      <c r="C3261" s="2">
        <v>45298</v>
      </c>
      <c r="D3261" s="1" t="s">
        <v>4551</v>
      </c>
      <c r="E3261">
        <v>30</v>
      </c>
      <c r="F3261" s="3">
        <v>1070.46</v>
      </c>
      <c r="G3261" s="4">
        <v>294652.78999999998</v>
      </c>
      <c r="H3261" s="1" t="s">
        <v>4552</v>
      </c>
      <c r="I3261" s="1" t="s">
        <v>4515</v>
      </c>
    </row>
    <row r="3262" spans="1:9">
      <c r="A3262">
        <v>80296</v>
      </c>
      <c r="B3262">
        <v>8</v>
      </c>
      <c r="C3262" s="2">
        <v>45298</v>
      </c>
      <c r="D3262" s="1" t="s">
        <v>4555</v>
      </c>
      <c r="E3262">
        <v>34</v>
      </c>
      <c r="F3262" s="3">
        <v>1684.75</v>
      </c>
      <c r="G3262" s="4">
        <v>639701.59</v>
      </c>
      <c r="H3262" s="1" t="s">
        <v>4553</v>
      </c>
      <c r="I3262" s="1" t="s">
        <v>4554</v>
      </c>
    </row>
    <row r="3263" spans="1:9">
      <c r="A3263">
        <v>80310</v>
      </c>
      <c r="B3263">
        <v>8</v>
      </c>
      <c r="C3263" s="2">
        <v>45298</v>
      </c>
      <c r="D3263" s="1" t="s">
        <v>4551</v>
      </c>
      <c r="E3263">
        <v>36</v>
      </c>
      <c r="F3263" s="3">
        <v>673.86</v>
      </c>
      <c r="G3263" s="4">
        <v>212206.92</v>
      </c>
      <c r="H3263" s="1" t="s">
        <v>4552</v>
      </c>
      <c r="I3263" s="1" t="s">
        <v>792</v>
      </c>
    </row>
    <row r="3264" spans="1:9">
      <c r="A3264">
        <v>80325</v>
      </c>
      <c r="B3264">
        <v>8</v>
      </c>
      <c r="C3264" s="2">
        <v>45298</v>
      </c>
      <c r="D3264" s="1" t="s">
        <v>4551</v>
      </c>
      <c r="E3264">
        <v>37</v>
      </c>
      <c r="F3264" s="3">
        <v>890.65</v>
      </c>
      <c r="G3264" s="4">
        <v>282558.57</v>
      </c>
      <c r="H3264" s="1" t="s">
        <v>4553</v>
      </c>
      <c r="I3264" s="1" t="s">
        <v>4554</v>
      </c>
    </row>
    <row r="3265" spans="1:9">
      <c r="A3265">
        <v>80328</v>
      </c>
      <c r="B3265">
        <v>8</v>
      </c>
      <c r="C3265" s="2">
        <v>45298</v>
      </c>
      <c r="D3265" s="1" t="s">
        <v>4551</v>
      </c>
      <c r="E3265">
        <v>37</v>
      </c>
      <c r="F3265" s="3">
        <v>890.65</v>
      </c>
      <c r="G3265" s="4">
        <v>269637.90000000002</v>
      </c>
      <c r="H3265" s="1" t="s">
        <v>4552</v>
      </c>
      <c r="I3265" s="1" t="s">
        <v>240</v>
      </c>
    </row>
    <row r="3266" spans="1:9">
      <c r="A3266">
        <v>80348</v>
      </c>
      <c r="B3266">
        <v>8</v>
      </c>
      <c r="C3266" s="2">
        <v>45298</v>
      </c>
      <c r="D3266" s="1" t="s">
        <v>4551</v>
      </c>
      <c r="E3266">
        <v>39</v>
      </c>
      <c r="F3266" s="3">
        <v>1290.8900000000001</v>
      </c>
      <c r="G3266" s="4">
        <v>398487.78</v>
      </c>
      <c r="H3266" s="1" t="s">
        <v>4552</v>
      </c>
      <c r="I3266" s="1" t="s">
        <v>3497</v>
      </c>
    </row>
    <row r="3267" spans="1:9">
      <c r="A3267">
        <v>80349</v>
      </c>
      <c r="B3267">
        <v>8</v>
      </c>
      <c r="C3267" s="2">
        <v>45298</v>
      </c>
      <c r="D3267" s="1" t="s">
        <v>4551</v>
      </c>
      <c r="E3267">
        <v>40</v>
      </c>
      <c r="F3267" s="3">
        <v>861.57</v>
      </c>
      <c r="G3267" s="4">
        <v>282263.83</v>
      </c>
      <c r="H3267" s="1" t="s">
        <v>4552</v>
      </c>
      <c r="I3267" s="1" t="s">
        <v>1172</v>
      </c>
    </row>
    <row r="3268" spans="1:9">
      <c r="A3268">
        <v>80354</v>
      </c>
      <c r="B3268">
        <v>8</v>
      </c>
      <c r="C3268" s="2">
        <v>45298</v>
      </c>
      <c r="D3268" s="1" t="s">
        <v>4555</v>
      </c>
      <c r="E3268">
        <v>42</v>
      </c>
      <c r="F3268" s="3">
        <v>1473.68</v>
      </c>
      <c r="G3268" s="4">
        <v>468216.98</v>
      </c>
      <c r="H3268" s="1" t="s">
        <v>4553</v>
      </c>
      <c r="I3268" s="1" t="s">
        <v>4554</v>
      </c>
    </row>
    <row r="3269" spans="1:9">
      <c r="A3269">
        <v>80367</v>
      </c>
      <c r="B3269">
        <v>8</v>
      </c>
      <c r="C3269" s="2">
        <v>45298</v>
      </c>
      <c r="D3269" s="1" t="s">
        <v>4551</v>
      </c>
      <c r="E3269">
        <v>44</v>
      </c>
      <c r="F3269" s="3">
        <v>1862.29</v>
      </c>
      <c r="G3269" s="4">
        <v>537998.71</v>
      </c>
      <c r="H3269" s="1" t="s">
        <v>4552</v>
      </c>
      <c r="I3269" s="1" t="s">
        <v>479</v>
      </c>
    </row>
    <row r="3270" spans="1:9">
      <c r="A3270">
        <v>80376</v>
      </c>
      <c r="B3270">
        <v>8</v>
      </c>
      <c r="C3270" s="2">
        <v>45298</v>
      </c>
      <c r="D3270" s="1" t="s">
        <v>4551</v>
      </c>
      <c r="E3270">
        <v>45</v>
      </c>
      <c r="F3270" s="3">
        <v>1185.72</v>
      </c>
      <c r="G3270" s="4">
        <v>378841.41</v>
      </c>
      <c r="H3270" s="1" t="s">
        <v>4553</v>
      </c>
      <c r="I3270" s="1" t="s">
        <v>4554</v>
      </c>
    </row>
    <row r="3271" spans="1:9">
      <c r="A3271">
        <v>80390</v>
      </c>
      <c r="B3271">
        <v>8</v>
      </c>
      <c r="C3271" s="2">
        <v>45298</v>
      </c>
      <c r="D3271" s="1" t="s">
        <v>4551</v>
      </c>
      <c r="E3271">
        <v>46</v>
      </c>
      <c r="F3271" s="3">
        <v>1175.51</v>
      </c>
      <c r="G3271" s="4">
        <v>352357.82</v>
      </c>
      <c r="H3271" s="1" t="s">
        <v>4552</v>
      </c>
      <c r="I3271" s="1" t="s">
        <v>3948</v>
      </c>
    </row>
    <row r="3272" spans="1:9">
      <c r="A3272">
        <v>80405</v>
      </c>
      <c r="B3272">
        <v>8</v>
      </c>
      <c r="C3272" s="2">
        <v>45298</v>
      </c>
      <c r="D3272" s="1" t="s">
        <v>4551</v>
      </c>
      <c r="E3272">
        <v>47</v>
      </c>
      <c r="F3272" s="3">
        <v>543.08000000000004</v>
      </c>
      <c r="G3272" s="4">
        <v>156998.87</v>
      </c>
      <c r="H3272" s="1" t="s">
        <v>4553</v>
      </c>
      <c r="I3272" s="1" t="s">
        <v>4554</v>
      </c>
    </row>
    <row r="3273" spans="1:9">
      <c r="A3273">
        <v>80436</v>
      </c>
      <c r="B3273">
        <v>8</v>
      </c>
      <c r="C3273" s="2">
        <v>45298</v>
      </c>
      <c r="D3273" s="1" t="s">
        <v>4551</v>
      </c>
      <c r="E3273">
        <v>50</v>
      </c>
      <c r="F3273" s="3">
        <v>913.15</v>
      </c>
      <c r="G3273" s="4">
        <v>252431.3</v>
      </c>
      <c r="H3273" s="1" t="s">
        <v>4553</v>
      </c>
      <c r="I3273" s="1" t="s">
        <v>4554</v>
      </c>
    </row>
    <row r="3274" spans="1:9">
      <c r="A3274">
        <v>80449</v>
      </c>
      <c r="B3274">
        <v>8</v>
      </c>
      <c r="C3274" s="2">
        <v>45298</v>
      </c>
      <c r="D3274" s="1" t="s">
        <v>4551</v>
      </c>
      <c r="E3274">
        <v>53</v>
      </c>
      <c r="F3274" s="3">
        <v>1891.72</v>
      </c>
      <c r="G3274" s="4">
        <v>573332.74</v>
      </c>
      <c r="H3274" s="1" t="s">
        <v>4552</v>
      </c>
      <c r="I3274" s="1" t="s">
        <v>3545</v>
      </c>
    </row>
    <row r="3275" spans="1:9">
      <c r="A3275">
        <v>80493</v>
      </c>
      <c r="B3275">
        <v>8</v>
      </c>
      <c r="C3275" s="2">
        <v>45298</v>
      </c>
      <c r="D3275" s="1" t="s">
        <v>4551</v>
      </c>
      <c r="E3275">
        <v>57</v>
      </c>
      <c r="F3275" s="3">
        <v>1949.35</v>
      </c>
      <c r="G3275" s="4">
        <v>639189.99</v>
      </c>
      <c r="H3275" s="1" t="s">
        <v>4553</v>
      </c>
      <c r="I3275" s="1" t="s">
        <v>4554</v>
      </c>
    </row>
    <row r="3276" spans="1:9">
      <c r="A3276">
        <v>90004</v>
      </c>
      <c r="B3276">
        <v>9</v>
      </c>
      <c r="C3276" s="2">
        <v>45298</v>
      </c>
      <c r="D3276" s="1" t="s">
        <v>4551</v>
      </c>
      <c r="E3276">
        <v>1</v>
      </c>
      <c r="F3276" s="3">
        <v>832.35</v>
      </c>
      <c r="G3276" s="4">
        <v>240059.83</v>
      </c>
      <c r="H3276" s="1" t="s">
        <v>4552</v>
      </c>
      <c r="I3276" s="1" t="s">
        <v>768</v>
      </c>
    </row>
    <row r="3277" spans="1:9">
      <c r="A3277">
        <v>90010</v>
      </c>
      <c r="B3277">
        <v>9</v>
      </c>
      <c r="C3277" s="2">
        <v>45298</v>
      </c>
      <c r="D3277" s="1" t="s">
        <v>4551</v>
      </c>
      <c r="E3277">
        <v>1</v>
      </c>
      <c r="F3277" s="3">
        <v>832.35</v>
      </c>
      <c r="G3277" s="4">
        <v>274831.74</v>
      </c>
      <c r="H3277" s="1" t="s">
        <v>4552</v>
      </c>
      <c r="I3277" s="1" t="s">
        <v>4078</v>
      </c>
    </row>
    <row r="3278" spans="1:9">
      <c r="A3278">
        <v>90015</v>
      </c>
      <c r="B3278">
        <v>9</v>
      </c>
      <c r="C3278" s="2">
        <v>45298</v>
      </c>
      <c r="D3278" s="1" t="s">
        <v>4551</v>
      </c>
      <c r="E3278">
        <v>2</v>
      </c>
      <c r="F3278" s="3">
        <v>481.55</v>
      </c>
      <c r="G3278" s="4">
        <v>154698.56</v>
      </c>
      <c r="H3278" s="1" t="s">
        <v>4553</v>
      </c>
      <c r="I3278" s="1" t="s">
        <v>4554</v>
      </c>
    </row>
    <row r="3279" spans="1:9">
      <c r="A3279">
        <v>90043</v>
      </c>
      <c r="B3279">
        <v>9</v>
      </c>
      <c r="C3279" s="2">
        <v>45298</v>
      </c>
      <c r="D3279" s="1" t="s">
        <v>4555</v>
      </c>
      <c r="E3279">
        <v>8</v>
      </c>
      <c r="F3279" s="3">
        <v>1315.55</v>
      </c>
      <c r="G3279" s="4">
        <v>411125.74</v>
      </c>
      <c r="H3279" s="1" t="s">
        <v>4552</v>
      </c>
      <c r="I3279" s="1" t="s">
        <v>4507</v>
      </c>
    </row>
    <row r="3280" spans="1:9">
      <c r="A3280">
        <v>90056</v>
      </c>
      <c r="B3280">
        <v>9</v>
      </c>
      <c r="C3280" s="2">
        <v>45298</v>
      </c>
      <c r="D3280" s="1" t="s">
        <v>4555</v>
      </c>
      <c r="E3280">
        <v>10</v>
      </c>
      <c r="F3280" s="3">
        <v>1172.3399999999999</v>
      </c>
      <c r="G3280" s="4">
        <v>417344.04</v>
      </c>
      <c r="H3280" s="1" t="s">
        <v>4552</v>
      </c>
      <c r="I3280" s="1" t="s">
        <v>1392</v>
      </c>
    </row>
    <row r="3281" spans="1:9">
      <c r="A3281">
        <v>90057</v>
      </c>
      <c r="B3281">
        <v>9</v>
      </c>
      <c r="C3281" s="2">
        <v>45298</v>
      </c>
      <c r="D3281" s="1" t="s">
        <v>4551</v>
      </c>
      <c r="E3281">
        <v>10</v>
      </c>
      <c r="F3281" s="3">
        <v>1172.3399999999999</v>
      </c>
      <c r="G3281" s="4">
        <v>343188.25</v>
      </c>
      <c r="H3281" s="1" t="s">
        <v>4553</v>
      </c>
      <c r="I3281" s="1" t="s">
        <v>4554</v>
      </c>
    </row>
    <row r="3282" spans="1:9">
      <c r="A3282">
        <v>90074</v>
      </c>
      <c r="B3282">
        <v>9</v>
      </c>
      <c r="C3282" s="2">
        <v>45298</v>
      </c>
      <c r="D3282" s="1" t="s">
        <v>4551</v>
      </c>
      <c r="E3282">
        <v>12</v>
      </c>
      <c r="F3282" s="3">
        <v>952.38</v>
      </c>
      <c r="G3282" s="4">
        <v>254270.21</v>
      </c>
      <c r="H3282" s="1" t="s">
        <v>4552</v>
      </c>
      <c r="I3282" s="1" t="s">
        <v>56</v>
      </c>
    </row>
    <row r="3283" spans="1:9">
      <c r="A3283">
        <v>90084</v>
      </c>
      <c r="B3283">
        <v>9</v>
      </c>
      <c r="C3283" s="2">
        <v>45298</v>
      </c>
      <c r="D3283" s="1" t="s">
        <v>4551</v>
      </c>
      <c r="E3283">
        <v>13</v>
      </c>
      <c r="F3283" s="3">
        <v>929.96</v>
      </c>
      <c r="G3283" s="4">
        <v>253175.03</v>
      </c>
      <c r="H3283" s="1" t="s">
        <v>4553</v>
      </c>
      <c r="I3283" s="1" t="s">
        <v>4554</v>
      </c>
    </row>
    <row r="3284" spans="1:9">
      <c r="A3284">
        <v>90104</v>
      </c>
      <c r="B3284">
        <v>9</v>
      </c>
      <c r="C3284" s="2">
        <v>45298</v>
      </c>
      <c r="D3284" s="1" t="s">
        <v>4551</v>
      </c>
      <c r="E3284">
        <v>16</v>
      </c>
      <c r="F3284" s="3">
        <v>924.6</v>
      </c>
      <c r="G3284" s="4">
        <v>304774.34999999998</v>
      </c>
      <c r="H3284" s="1" t="s">
        <v>4552</v>
      </c>
      <c r="I3284" s="1" t="s">
        <v>1563</v>
      </c>
    </row>
    <row r="3285" spans="1:9">
      <c r="A3285">
        <v>90113</v>
      </c>
      <c r="B3285">
        <v>9</v>
      </c>
      <c r="C3285" s="2">
        <v>45298</v>
      </c>
      <c r="D3285" s="1" t="s">
        <v>4551</v>
      </c>
      <c r="E3285">
        <v>17</v>
      </c>
      <c r="F3285" s="3">
        <v>1481.32</v>
      </c>
      <c r="G3285" s="4">
        <v>448450.76</v>
      </c>
      <c r="H3285" s="1" t="s">
        <v>4552</v>
      </c>
      <c r="I3285" s="1" t="s">
        <v>604</v>
      </c>
    </row>
    <row r="3286" spans="1:9">
      <c r="A3286">
        <v>90114</v>
      </c>
      <c r="B3286">
        <v>9</v>
      </c>
      <c r="C3286" s="2">
        <v>45298</v>
      </c>
      <c r="D3286" s="1" t="s">
        <v>4555</v>
      </c>
      <c r="E3286">
        <v>17</v>
      </c>
      <c r="F3286" s="3">
        <v>1481.32</v>
      </c>
      <c r="G3286" s="4">
        <v>404286.98</v>
      </c>
      <c r="H3286" s="1" t="s">
        <v>4552</v>
      </c>
      <c r="I3286" s="1" t="s">
        <v>3952</v>
      </c>
    </row>
    <row r="3287" spans="1:9">
      <c r="A3287">
        <v>90124</v>
      </c>
      <c r="B3287">
        <v>9</v>
      </c>
      <c r="C3287" s="2">
        <v>45298</v>
      </c>
      <c r="D3287" s="1" t="s">
        <v>4551</v>
      </c>
      <c r="E3287">
        <v>18</v>
      </c>
      <c r="F3287" s="3">
        <v>860.97</v>
      </c>
      <c r="G3287" s="4">
        <v>224938.19</v>
      </c>
      <c r="H3287" s="1" t="s">
        <v>4552</v>
      </c>
      <c r="I3287" s="1" t="s">
        <v>2583</v>
      </c>
    </row>
    <row r="3288" spans="1:9">
      <c r="A3288">
        <v>90169</v>
      </c>
      <c r="B3288">
        <v>9</v>
      </c>
      <c r="C3288" s="2">
        <v>45298</v>
      </c>
      <c r="D3288" s="1" t="s">
        <v>4551</v>
      </c>
      <c r="E3288">
        <v>26</v>
      </c>
      <c r="F3288" s="3">
        <v>1038.3900000000001</v>
      </c>
      <c r="G3288" s="4">
        <v>340657.87</v>
      </c>
      <c r="H3288" s="1" t="s">
        <v>4553</v>
      </c>
      <c r="I3288" s="1" t="s">
        <v>4554</v>
      </c>
    </row>
    <row r="3289" spans="1:9">
      <c r="A3289">
        <v>90196</v>
      </c>
      <c r="B3289">
        <v>9</v>
      </c>
      <c r="C3289" s="2">
        <v>45298</v>
      </c>
      <c r="D3289" s="1" t="s">
        <v>4551</v>
      </c>
      <c r="E3289">
        <v>29</v>
      </c>
      <c r="F3289" s="3">
        <v>1426.22</v>
      </c>
      <c r="G3289" s="4">
        <v>450990.59</v>
      </c>
      <c r="H3289" s="1" t="s">
        <v>4553</v>
      </c>
      <c r="I3289" s="1" t="s">
        <v>4554</v>
      </c>
    </row>
    <row r="3290" spans="1:9">
      <c r="A3290">
        <v>90221</v>
      </c>
      <c r="B3290">
        <v>9</v>
      </c>
      <c r="C3290" s="2">
        <v>45298</v>
      </c>
      <c r="D3290" s="1" t="s">
        <v>4551</v>
      </c>
      <c r="E3290">
        <v>33</v>
      </c>
      <c r="F3290" s="3">
        <v>973.52</v>
      </c>
      <c r="G3290" s="4">
        <v>278475.28999999998</v>
      </c>
      <c r="H3290" s="1" t="s">
        <v>4552</v>
      </c>
      <c r="I3290" s="1" t="s">
        <v>2864</v>
      </c>
    </row>
    <row r="3291" spans="1:9">
      <c r="A3291">
        <v>90236</v>
      </c>
      <c r="B3291">
        <v>9</v>
      </c>
      <c r="C3291" s="2">
        <v>45298</v>
      </c>
      <c r="D3291" s="1" t="s">
        <v>4551</v>
      </c>
      <c r="E3291">
        <v>33</v>
      </c>
      <c r="F3291" s="3">
        <v>973.52</v>
      </c>
      <c r="G3291" s="4">
        <v>263309.05</v>
      </c>
      <c r="H3291" s="1" t="s">
        <v>4552</v>
      </c>
      <c r="I3291" s="1" t="s">
        <v>3262</v>
      </c>
    </row>
    <row r="3292" spans="1:9">
      <c r="A3292">
        <v>90250</v>
      </c>
      <c r="B3292">
        <v>9</v>
      </c>
      <c r="C3292" s="2">
        <v>45298</v>
      </c>
      <c r="D3292" s="1" t="s">
        <v>4551</v>
      </c>
      <c r="E3292">
        <v>34</v>
      </c>
      <c r="F3292" s="3">
        <v>1577.36</v>
      </c>
      <c r="G3292" s="4">
        <v>447049.48</v>
      </c>
      <c r="H3292" s="1" t="s">
        <v>4552</v>
      </c>
      <c r="I3292" s="1" t="s">
        <v>1684</v>
      </c>
    </row>
    <row r="3293" spans="1:9">
      <c r="A3293">
        <v>90298</v>
      </c>
      <c r="B3293">
        <v>9</v>
      </c>
      <c r="C3293" s="2">
        <v>45298</v>
      </c>
      <c r="D3293" s="1" t="s">
        <v>4551</v>
      </c>
      <c r="E3293">
        <v>37</v>
      </c>
      <c r="F3293" s="3">
        <v>731.44</v>
      </c>
      <c r="G3293" s="4">
        <v>247204.79</v>
      </c>
      <c r="H3293" s="1" t="s">
        <v>4552</v>
      </c>
      <c r="I3293" s="1" t="s">
        <v>2642</v>
      </c>
    </row>
    <row r="3294" spans="1:9">
      <c r="A3294">
        <v>90303</v>
      </c>
      <c r="B3294">
        <v>9</v>
      </c>
      <c r="C3294" s="2">
        <v>45298</v>
      </c>
      <c r="D3294" s="1" t="s">
        <v>4551</v>
      </c>
      <c r="E3294">
        <v>38</v>
      </c>
      <c r="F3294" s="3">
        <v>1260.31</v>
      </c>
      <c r="G3294" s="4">
        <v>388613.55</v>
      </c>
      <c r="H3294" s="1" t="s">
        <v>4552</v>
      </c>
      <c r="I3294" s="1" t="s">
        <v>2974</v>
      </c>
    </row>
    <row r="3295" spans="1:9">
      <c r="A3295">
        <v>90323</v>
      </c>
      <c r="B3295">
        <v>9</v>
      </c>
      <c r="C3295" s="2">
        <v>45298</v>
      </c>
      <c r="D3295" s="1" t="s">
        <v>4551</v>
      </c>
      <c r="E3295">
        <v>39</v>
      </c>
      <c r="F3295" s="3">
        <v>1839.34</v>
      </c>
      <c r="G3295" s="4">
        <v>580803.68000000005</v>
      </c>
      <c r="H3295" s="1" t="s">
        <v>4553</v>
      </c>
      <c r="I3295" s="1" t="s">
        <v>4554</v>
      </c>
    </row>
    <row r="3296" spans="1:9">
      <c r="A3296">
        <v>90325</v>
      </c>
      <c r="B3296">
        <v>9</v>
      </c>
      <c r="C3296" s="2">
        <v>45298</v>
      </c>
      <c r="D3296" s="1" t="s">
        <v>4551</v>
      </c>
      <c r="E3296">
        <v>39</v>
      </c>
      <c r="F3296" s="3">
        <v>1839.34</v>
      </c>
      <c r="G3296" s="4">
        <v>490058.21</v>
      </c>
      <c r="H3296" s="1" t="s">
        <v>4552</v>
      </c>
      <c r="I3296" s="1" t="s">
        <v>4321</v>
      </c>
    </row>
    <row r="3297" spans="1:9">
      <c r="A3297">
        <v>90340</v>
      </c>
      <c r="B3297">
        <v>9</v>
      </c>
      <c r="C3297" s="2">
        <v>45298</v>
      </c>
      <c r="D3297" s="1" t="s">
        <v>4551</v>
      </c>
      <c r="E3297">
        <v>40</v>
      </c>
      <c r="F3297" s="3">
        <v>1090.32</v>
      </c>
      <c r="G3297" s="4">
        <v>311714.96999999997</v>
      </c>
      <c r="H3297" s="1" t="s">
        <v>4552</v>
      </c>
      <c r="I3297" s="1" t="s">
        <v>4126</v>
      </c>
    </row>
    <row r="3298" spans="1:9">
      <c r="A3298">
        <v>90342</v>
      </c>
      <c r="B3298">
        <v>9</v>
      </c>
      <c r="C3298" s="2">
        <v>45298</v>
      </c>
      <c r="D3298" s="1" t="s">
        <v>4551</v>
      </c>
      <c r="E3298">
        <v>40</v>
      </c>
      <c r="F3298" s="3">
        <v>1090.32</v>
      </c>
      <c r="G3298" s="4">
        <v>316830.55</v>
      </c>
      <c r="H3298" s="1" t="s">
        <v>4552</v>
      </c>
      <c r="I3298" s="1" t="s">
        <v>2419</v>
      </c>
    </row>
    <row r="3299" spans="1:9">
      <c r="A3299">
        <v>90423</v>
      </c>
      <c r="B3299">
        <v>9</v>
      </c>
      <c r="C3299" s="2">
        <v>45298</v>
      </c>
      <c r="D3299" s="1" t="s">
        <v>4551</v>
      </c>
      <c r="E3299">
        <v>53</v>
      </c>
      <c r="F3299" s="3">
        <v>599.72</v>
      </c>
      <c r="G3299" s="4">
        <v>160112.49</v>
      </c>
      <c r="H3299" s="1" t="s">
        <v>4552</v>
      </c>
      <c r="I3299" s="1" t="s">
        <v>3121</v>
      </c>
    </row>
    <row r="3300" spans="1:9">
      <c r="A3300">
        <v>90439</v>
      </c>
      <c r="B3300">
        <v>9</v>
      </c>
      <c r="C3300" s="2">
        <v>45298</v>
      </c>
      <c r="D3300" s="1" t="s">
        <v>4551</v>
      </c>
      <c r="E3300">
        <v>56</v>
      </c>
      <c r="F3300" s="3">
        <v>1516.4</v>
      </c>
      <c r="G3300" s="4">
        <v>429206.12</v>
      </c>
      <c r="H3300" s="1" t="s">
        <v>4552</v>
      </c>
      <c r="I3300" s="1" t="s">
        <v>3729</v>
      </c>
    </row>
    <row r="3301" spans="1:9">
      <c r="A3301">
        <v>90452</v>
      </c>
      <c r="B3301">
        <v>9</v>
      </c>
      <c r="C3301" s="2">
        <v>45298</v>
      </c>
      <c r="D3301" s="1" t="s">
        <v>4551</v>
      </c>
      <c r="E3301">
        <v>56</v>
      </c>
      <c r="F3301" s="3">
        <v>1516.4</v>
      </c>
      <c r="G3301" s="4">
        <v>469349.57</v>
      </c>
      <c r="H3301" s="1" t="s">
        <v>4553</v>
      </c>
      <c r="I3301" s="1" t="s">
        <v>4554</v>
      </c>
    </row>
    <row r="3302" spans="1:9">
      <c r="A3302">
        <v>90484</v>
      </c>
      <c r="B3302">
        <v>9</v>
      </c>
      <c r="C3302" s="2">
        <v>45298</v>
      </c>
      <c r="D3302" s="1" t="s">
        <v>4551</v>
      </c>
      <c r="E3302">
        <v>58</v>
      </c>
      <c r="F3302" s="3">
        <v>838.34</v>
      </c>
      <c r="G3302" s="4">
        <v>298489.15000000002</v>
      </c>
      <c r="H3302" s="1" t="s">
        <v>4552</v>
      </c>
      <c r="I3302" s="1" t="s">
        <v>3052</v>
      </c>
    </row>
    <row r="3303" spans="1:9">
      <c r="A3303">
        <v>90491</v>
      </c>
      <c r="B3303">
        <v>9</v>
      </c>
      <c r="C3303" s="2">
        <v>45298</v>
      </c>
      <c r="D3303" s="1" t="s">
        <v>4551</v>
      </c>
      <c r="E3303">
        <v>58</v>
      </c>
      <c r="F3303" s="3">
        <v>838.34</v>
      </c>
      <c r="G3303" s="4">
        <v>262057.47</v>
      </c>
      <c r="H3303" s="1" t="s">
        <v>4552</v>
      </c>
      <c r="I3303" s="1" t="s">
        <v>3493</v>
      </c>
    </row>
    <row r="3304" spans="1:9">
      <c r="A3304">
        <v>90500</v>
      </c>
      <c r="B3304">
        <v>9</v>
      </c>
      <c r="C3304" s="2">
        <v>45298</v>
      </c>
      <c r="D3304" s="1" t="s">
        <v>4551</v>
      </c>
      <c r="E3304">
        <v>58</v>
      </c>
      <c r="F3304" s="3">
        <v>838.34</v>
      </c>
      <c r="G3304" s="4">
        <v>248810.04</v>
      </c>
      <c r="H3304" s="1" t="s">
        <v>4552</v>
      </c>
      <c r="I3304" s="1" t="s">
        <v>3329</v>
      </c>
    </row>
    <row r="3305" spans="1:9">
      <c r="A3305">
        <v>90508</v>
      </c>
      <c r="B3305">
        <v>9</v>
      </c>
      <c r="C3305" s="2">
        <v>45298</v>
      </c>
      <c r="D3305" s="1" t="s">
        <v>4551</v>
      </c>
      <c r="E3305">
        <v>58</v>
      </c>
      <c r="F3305" s="3">
        <v>838.34</v>
      </c>
      <c r="G3305" s="4">
        <v>240363.51</v>
      </c>
      <c r="H3305" s="1" t="s">
        <v>4553</v>
      </c>
      <c r="I3305" s="1" t="s">
        <v>4554</v>
      </c>
    </row>
    <row r="3306" spans="1:9">
      <c r="A3306">
        <v>90516</v>
      </c>
      <c r="B3306">
        <v>9</v>
      </c>
      <c r="C3306" s="2">
        <v>45298</v>
      </c>
      <c r="D3306" s="1" t="s">
        <v>4551</v>
      </c>
      <c r="E3306">
        <v>59</v>
      </c>
      <c r="F3306" s="3">
        <v>1697.13</v>
      </c>
      <c r="G3306" s="4">
        <v>540584.92000000004</v>
      </c>
      <c r="H3306" s="1" t="s">
        <v>4552</v>
      </c>
      <c r="I3306" s="1" t="s">
        <v>2819</v>
      </c>
    </row>
    <row r="3307" spans="1:9">
      <c r="A3307">
        <v>90521</v>
      </c>
      <c r="B3307">
        <v>9</v>
      </c>
      <c r="C3307" s="2">
        <v>45298</v>
      </c>
      <c r="D3307" s="1" t="s">
        <v>4551</v>
      </c>
      <c r="E3307">
        <v>59</v>
      </c>
      <c r="F3307" s="3">
        <v>1697.13</v>
      </c>
      <c r="G3307" s="4">
        <v>540051.94999999995</v>
      </c>
      <c r="H3307" s="1" t="s">
        <v>4552</v>
      </c>
      <c r="I3307" s="1" t="s">
        <v>4368</v>
      </c>
    </row>
    <row r="3308" spans="1:9">
      <c r="A3308">
        <v>100011</v>
      </c>
      <c r="B3308">
        <v>10</v>
      </c>
      <c r="C3308" s="2">
        <v>45298</v>
      </c>
      <c r="D3308" s="1" t="s">
        <v>4555</v>
      </c>
      <c r="E3308">
        <v>3</v>
      </c>
      <c r="F3308" s="3">
        <v>1197.6099999999999</v>
      </c>
      <c r="G3308" s="4">
        <v>341197.28</v>
      </c>
      <c r="H3308" s="1" t="s">
        <v>4552</v>
      </c>
      <c r="I3308" s="1" t="s">
        <v>3879</v>
      </c>
    </row>
    <row r="3309" spans="1:9">
      <c r="A3309">
        <v>100015</v>
      </c>
      <c r="B3309">
        <v>10</v>
      </c>
      <c r="C3309" s="2">
        <v>45298</v>
      </c>
      <c r="D3309" s="1" t="s">
        <v>4551</v>
      </c>
      <c r="E3309">
        <v>4</v>
      </c>
      <c r="F3309" s="3">
        <v>1765.37</v>
      </c>
      <c r="G3309" s="4">
        <v>557575.88</v>
      </c>
      <c r="H3309" s="1" t="s">
        <v>4553</v>
      </c>
      <c r="I3309" s="1" t="s">
        <v>4554</v>
      </c>
    </row>
    <row r="3310" spans="1:9">
      <c r="A3310">
        <v>100021</v>
      </c>
      <c r="B3310">
        <v>10</v>
      </c>
      <c r="C3310" s="2">
        <v>45298</v>
      </c>
      <c r="D3310" s="1" t="s">
        <v>4555</v>
      </c>
      <c r="E3310">
        <v>4</v>
      </c>
      <c r="F3310" s="3">
        <v>1765.37</v>
      </c>
      <c r="G3310" s="4">
        <v>594018.06999999995</v>
      </c>
      <c r="H3310" s="1" t="s">
        <v>4552</v>
      </c>
      <c r="I3310" s="1" t="s">
        <v>1480</v>
      </c>
    </row>
    <row r="3311" spans="1:9">
      <c r="A3311">
        <v>100058</v>
      </c>
      <c r="B3311">
        <v>10</v>
      </c>
      <c r="C3311" s="2">
        <v>45298</v>
      </c>
      <c r="D3311" s="1" t="s">
        <v>4555</v>
      </c>
      <c r="E3311">
        <v>6</v>
      </c>
      <c r="F3311" s="3">
        <v>842.66</v>
      </c>
      <c r="G3311" s="4">
        <v>280069.05</v>
      </c>
      <c r="H3311" s="1" t="s">
        <v>4552</v>
      </c>
      <c r="I3311" s="1" t="s">
        <v>1650</v>
      </c>
    </row>
    <row r="3312" spans="1:9">
      <c r="A3312">
        <v>100080</v>
      </c>
      <c r="B3312">
        <v>10</v>
      </c>
      <c r="C3312" s="2">
        <v>45298</v>
      </c>
      <c r="D3312" s="1" t="s">
        <v>4551</v>
      </c>
      <c r="E3312">
        <v>10</v>
      </c>
      <c r="F3312" s="3">
        <v>1196.8399999999999</v>
      </c>
      <c r="G3312" s="4">
        <v>339509.37</v>
      </c>
      <c r="H3312" s="1" t="s">
        <v>4553</v>
      </c>
      <c r="I3312" s="1" t="s">
        <v>4554</v>
      </c>
    </row>
    <row r="3313" spans="1:9">
      <c r="A3313">
        <v>100102</v>
      </c>
      <c r="B3313">
        <v>10</v>
      </c>
      <c r="C3313" s="2">
        <v>45298</v>
      </c>
      <c r="D3313" s="1" t="s">
        <v>4551</v>
      </c>
      <c r="E3313">
        <v>13</v>
      </c>
      <c r="F3313" s="3">
        <v>876.79</v>
      </c>
      <c r="G3313" s="4">
        <v>247809.36</v>
      </c>
      <c r="H3313" s="1" t="s">
        <v>4552</v>
      </c>
      <c r="I3313" s="1" t="s">
        <v>290</v>
      </c>
    </row>
    <row r="3314" spans="1:9">
      <c r="A3314">
        <v>100103</v>
      </c>
      <c r="B3314">
        <v>10</v>
      </c>
      <c r="C3314" s="2">
        <v>45298</v>
      </c>
      <c r="D3314" s="1" t="s">
        <v>4551</v>
      </c>
      <c r="E3314">
        <v>13</v>
      </c>
      <c r="F3314" s="3">
        <v>876.79</v>
      </c>
      <c r="G3314" s="4">
        <v>265237.37</v>
      </c>
      <c r="H3314" s="1" t="s">
        <v>4552</v>
      </c>
      <c r="I3314" s="1" t="s">
        <v>523</v>
      </c>
    </row>
    <row r="3315" spans="1:9">
      <c r="A3315">
        <v>100112</v>
      </c>
      <c r="B3315">
        <v>10</v>
      </c>
      <c r="C3315" s="2">
        <v>45298</v>
      </c>
      <c r="D3315" s="1" t="s">
        <v>4551</v>
      </c>
      <c r="E3315">
        <v>15</v>
      </c>
      <c r="F3315" s="3">
        <v>1948.32</v>
      </c>
      <c r="G3315" s="4">
        <v>590971.72</v>
      </c>
      <c r="H3315" s="1" t="s">
        <v>4552</v>
      </c>
      <c r="I3315" s="1" t="s">
        <v>352</v>
      </c>
    </row>
    <row r="3316" spans="1:9">
      <c r="A3316">
        <v>100135</v>
      </c>
      <c r="B3316">
        <v>10</v>
      </c>
      <c r="C3316" s="2">
        <v>45298</v>
      </c>
      <c r="D3316" s="1" t="s">
        <v>4551</v>
      </c>
      <c r="E3316">
        <v>17</v>
      </c>
      <c r="F3316" s="3">
        <v>647.35</v>
      </c>
      <c r="G3316" s="4">
        <v>200717.88</v>
      </c>
      <c r="H3316" s="1" t="s">
        <v>4552</v>
      </c>
      <c r="I3316" s="1" t="s">
        <v>3944</v>
      </c>
    </row>
    <row r="3317" spans="1:9">
      <c r="A3317">
        <v>100137</v>
      </c>
      <c r="B3317">
        <v>10</v>
      </c>
      <c r="C3317" s="2">
        <v>45298</v>
      </c>
      <c r="D3317" s="1" t="s">
        <v>4551</v>
      </c>
      <c r="E3317">
        <v>17</v>
      </c>
      <c r="F3317" s="3">
        <v>647.35</v>
      </c>
      <c r="G3317" s="4">
        <v>185076.88</v>
      </c>
      <c r="H3317" s="1" t="s">
        <v>4553</v>
      </c>
      <c r="I3317" s="1" t="s">
        <v>4554</v>
      </c>
    </row>
    <row r="3318" spans="1:9">
      <c r="A3318">
        <v>100160</v>
      </c>
      <c r="B3318">
        <v>10</v>
      </c>
      <c r="C3318" s="2">
        <v>45298</v>
      </c>
      <c r="D3318" s="1" t="s">
        <v>4551</v>
      </c>
      <c r="E3318">
        <v>20</v>
      </c>
      <c r="F3318" s="3">
        <v>1264.43</v>
      </c>
      <c r="G3318" s="4">
        <v>404233.41</v>
      </c>
      <c r="H3318" s="1" t="s">
        <v>4553</v>
      </c>
      <c r="I3318" s="1" t="s">
        <v>4554</v>
      </c>
    </row>
    <row r="3319" spans="1:9">
      <c r="A3319">
        <v>100192</v>
      </c>
      <c r="B3319">
        <v>10</v>
      </c>
      <c r="C3319" s="2">
        <v>45298</v>
      </c>
      <c r="D3319" s="1" t="s">
        <v>4551</v>
      </c>
      <c r="E3319">
        <v>26</v>
      </c>
      <c r="F3319" s="3">
        <v>1294.8499999999999</v>
      </c>
      <c r="G3319" s="4">
        <v>390975.34</v>
      </c>
      <c r="H3319" s="1" t="s">
        <v>4552</v>
      </c>
      <c r="I3319" s="1" t="s">
        <v>3938</v>
      </c>
    </row>
    <row r="3320" spans="1:9">
      <c r="A3320">
        <v>100194</v>
      </c>
      <c r="B3320">
        <v>10</v>
      </c>
      <c r="C3320" s="2">
        <v>45298</v>
      </c>
      <c r="D3320" s="1" t="s">
        <v>4551</v>
      </c>
      <c r="E3320">
        <v>26</v>
      </c>
      <c r="F3320" s="3">
        <v>1294.8499999999999</v>
      </c>
      <c r="G3320" s="4">
        <v>446270.99</v>
      </c>
      <c r="H3320" s="1" t="s">
        <v>4553</v>
      </c>
      <c r="I3320" s="1" t="s">
        <v>4554</v>
      </c>
    </row>
    <row r="3321" spans="1:9">
      <c r="A3321">
        <v>100239</v>
      </c>
      <c r="B3321">
        <v>10</v>
      </c>
      <c r="C3321" s="2">
        <v>45298</v>
      </c>
      <c r="D3321" s="1" t="s">
        <v>4551</v>
      </c>
      <c r="E3321">
        <v>29</v>
      </c>
      <c r="F3321" s="3">
        <v>486.78</v>
      </c>
      <c r="G3321" s="4">
        <v>133442.26</v>
      </c>
      <c r="H3321" s="1" t="s">
        <v>4552</v>
      </c>
      <c r="I3321" s="1" t="s">
        <v>3292</v>
      </c>
    </row>
    <row r="3322" spans="1:9">
      <c r="A3322">
        <v>100258</v>
      </c>
      <c r="B3322">
        <v>10</v>
      </c>
      <c r="C3322" s="2">
        <v>45298</v>
      </c>
      <c r="D3322" s="1" t="s">
        <v>4551</v>
      </c>
      <c r="E3322">
        <v>31</v>
      </c>
      <c r="F3322" s="3">
        <v>1499</v>
      </c>
      <c r="G3322" s="4">
        <v>480689.01</v>
      </c>
      <c r="H3322" s="1" t="s">
        <v>4553</v>
      </c>
      <c r="I3322" s="1" t="s">
        <v>4554</v>
      </c>
    </row>
    <row r="3323" spans="1:9">
      <c r="A3323">
        <v>100259</v>
      </c>
      <c r="B3323">
        <v>10</v>
      </c>
      <c r="C3323" s="2">
        <v>45298</v>
      </c>
      <c r="D3323" s="1" t="s">
        <v>4551</v>
      </c>
      <c r="E3323">
        <v>31</v>
      </c>
      <c r="F3323" s="3">
        <v>1499</v>
      </c>
      <c r="G3323" s="4">
        <v>440625.12</v>
      </c>
      <c r="H3323" s="1" t="s">
        <v>4552</v>
      </c>
      <c r="I3323" s="1" t="s">
        <v>2858</v>
      </c>
    </row>
    <row r="3324" spans="1:9">
      <c r="A3324">
        <v>100270</v>
      </c>
      <c r="B3324">
        <v>10</v>
      </c>
      <c r="C3324" s="2">
        <v>45298</v>
      </c>
      <c r="D3324" s="1" t="s">
        <v>4551</v>
      </c>
      <c r="E3324">
        <v>31</v>
      </c>
      <c r="F3324" s="3">
        <v>1499</v>
      </c>
      <c r="G3324" s="4">
        <v>539319.21</v>
      </c>
      <c r="H3324" s="1" t="s">
        <v>4552</v>
      </c>
      <c r="I3324" s="1" t="s">
        <v>810</v>
      </c>
    </row>
    <row r="3325" spans="1:9">
      <c r="A3325">
        <v>100274</v>
      </c>
      <c r="B3325">
        <v>10</v>
      </c>
      <c r="C3325" s="2">
        <v>45298</v>
      </c>
      <c r="D3325" s="1" t="s">
        <v>4551</v>
      </c>
      <c r="E3325">
        <v>31</v>
      </c>
      <c r="F3325" s="3">
        <v>1499</v>
      </c>
      <c r="G3325" s="4">
        <v>442539.26</v>
      </c>
      <c r="H3325" s="1" t="s">
        <v>4552</v>
      </c>
      <c r="I3325" s="1" t="s">
        <v>2456</v>
      </c>
    </row>
    <row r="3326" spans="1:9">
      <c r="A3326">
        <v>100281</v>
      </c>
      <c r="B3326">
        <v>10</v>
      </c>
      <c r="C3326" s="2">
        <v>45298</v>
      </c>
      <c r="D3326" s="1" t="s">
        <v>4551</v>
      </c>
      <c r="E3326">
        <v>33</v>
      </c>
      <c r="F3326" s="3">
        <v>1010.7</v>
      </c>
      <c r="G3326" s="4">
        <v>317118.28000000003</v>
      </c>
      <c r="H3326" s="1" t="s">
        <v>4552</v>
      </c>
      <c r="I3326" s="1" t="s">
        <v>3861</v>
      </c>
    </row>
    <row r="3327" spans="1:9">
      <c r="A3327">
        <v>100295</v>
      </c>
      <c r="B3327">
        <v>10</v>
      </c>
      <c r="C3327" s="2">
        <v>45298</v>
      </c>
      <c r="D3327" s="1" t="s">
        <v>4551</v>
      </c>
      <c r="E3327">
        <v>34</v>
      </c>
      <c r="F3327" s="3">
        <v>1435.44</v>
      </c>
      <c r="G3327" s="4">
        <v>456005.52</v>
      </c>
      <c r="H3327" s="1" t="s">
        <v>4552</v>
      </c>
      <c r="I3327" s="1" t="s">
        <v>4138</v>
      </c>
    </row>
    <row r="3328" spans="1:9">
      <c r="A3328">
        <v>100315</v>
      </c>
      <c r="B3328">
        <v>10</v>
      </c>
      <c r="C3328" s="2">
        <v>45298</v>
      </c>
      <c r="D3328" s="1" t="s">
        <v>4555</v>
      </c>
      <c r="E3328">
        <v>37</v>
      </c>
      <c r="F3328" s="3">
        <v>1177.8499999999999</v>
      </c>
      <c r="G3328" s="4">
        <v>392024.6</v>
      </c>
      <c r="H3328" s="1" t="s">
        <v>4552</v>
      </c>
      <c r="I3328" s="1" t="s">
        <v>3185</v>
      </c>
    </row>
    <row r="3329" spans="1:9">
      <c r="A3329">
        <v>100350</v>
      </c>
      <c r="B3329">
        <v>10</v>
      </c>
      <c r="C3329" s="2">
        <v>45298</v>
      </c>
      <c r="D3329" s="1" t="s">
        <v>4551</v>
      </c>
      <c r="E3329">
        <v>42</v>
      </c>
      <c r="F3329" s="3">
        <v>1757.51</v>
      </c>
      <c r="G3329" s="4">
        <v>542629.73</v>
      </c>
      <c r="H3329" s="1" t="s">
        <v>4553</v>
      </c>
      <c r="I3329" s="1" t="s">
        <v>4554</v>
      </c>
    </row>
    <row r="3330" spans="1:9">
      <c r="A3330">
        <v>100378</v>
      </c>
      <c r="B3330">
        <v>10</v>
      </c>
      <c r="C3330" s="2">
        <v>45298</v>
      </c>
      <c r="D3330" s="1" t="s">
        <v>4555</v>
      </c>
      <c r="E3330">
        <v>44</v>
      </c>
      <c r="F3330" s="3">
        <v>1224.71</v>
      </c>
      <c r="G3330" s="4">
        <v>313612.06</v>
      </c>
      <c r="H3330" s="1" t="s">
        <v>4552</v>
      </c>
      <c r="I3330" s="1" t="s">
        <v>3284</v>
      </c>
    </row>
    <row r="3331" spans="1:9">
      <c r="A3331">
        <v>100389</v>
      </c>
      <c r="B3331">
        <v>10</v>
      </c>
      <c r="C3331" s="2">
        <v>45298</v>
      </c>
      <c r="D3331" s="1" t="s">
        <v>4555</v>
      </c>
      <c r="E3331">
        <v>45</v>
      </c>
      <c r="F3331" s="3">
        <v>1119.0999999999999</v>
      </c>
      <c r="G3331" s="4">
        <v>359492.59</v>
      </c>
      <c r="H3331" s="1" t="s">
        <v>4552</v>
      </c>
      <c r="I3331" s="1" t="s">
        <v>2541</v>
      </c>
    </row>
    <row r="3332" spans="1:9">
      <c r="A3332">
        <v>100431</v>
      </c>
      <c r="B3332">
        <v>10</v>
      </c>
      <c r="C3332" s="2">
        <v>45298</v>
      </c>
      <c r="D3332" s="1" t="s">
        <v>4555</v>
      </c>
      <c r="E3332">
        <v>50</v>
      </c>
      <c r="F3332" s="3">
        <v>1138.32</v>
      </c>
      <c r="G3332" s="4">
        <v>410549.3</v>
      </c>
      <c r="H3332" s="1" t="s">
        <v>4552</v>
      </c>
      <c r="I3332" s="1" t="s">
        <v>160</v>
      </c>
    </row>
    <row r="3333" spans="1:9">
      <c r="A3333">
        <v>110015</v>
      </c>
      <c r="B3333">
        <v>11</v>
      </c>
      <c r="C3333" s="2">
        <v>45298</v>
      </c>
      <c r="D3333" s="1" t="s">
        <v>4551</v>
      </c>
      <c r="E3333">
        <v>2</v>
      </c>
      <c r="F3333" s="3">
        <v>938</v>
      </c>
      <c r="G3333" s="4">
        <v>292903.12</v>
      </c>
      <c r="H3333" s="1" t="s">
        <v>4552</v>
      </c>
      <c r="I3333" s="1" t="s">
        <v>244</v>
      </c>
    </row>
    <row r="3334" spans="1:9">
      <c r="A3334">
        <v>110064</v>
      </c>
      <c r="B3334">
        <v>11</v>
      </c>
      <c r="C3334" s="2">
        <v>45298</v>
      </c>
      <c r="D3334" s="1" t="s">
        <v>4551</v>
      </c>
      <c r="E3334">
        <v>8</v>
      </c>
      <c r="F3334" s="3">
        <v>1001.41</v>
      </c>
      <c r="G3334" s="4">
        <v>328405.23</v>
      </c>
      <c r="H3334" s="1" t="s">
        <v>4552</v>
      </c>
      <c r="I3334" s="1" t="s">
        <v>596</v>
      </c>
    </row>
    <row r="3335" spans="1:9">
      <c r="A3335">
        <v>110069</v>
      </c>
      <c r="B3335">
        <v>11</v>
      </c>
      <c r="C3335" s="2">
        <v>45298</v>
      </c>
      <c r="D3335" s="1" t="s">
        <v>4551</v>
      </c>
      <c r="E3335">
        <v>8</v>
      </c>
      <c r="F3335" s="3">
        <v>1001.41</v>
      </c>
      <c r="G3335" s="4">
        <v>294707.51</v>
      </c>
      <c r="H3335" s="1" t="s">
        <v>4552</v>
      </c>
      <c r="I3335" s="1" t="s">
        <v>2837</v>
      </c>
    </row>
    <row r="3336" spans="1:9">
      <c r="A3336">
        <v>110074</v>
      </c>
      <c r="B3336">
        <v>11</v>
      </c>
      <c r="C3336" s="2">
        <v>45298</v>
      </c>
      <c r="D3336" s="1" t="s">
        <v>4551</v>
      </c>
      <c r="E3336">
        <v>8</v>
      </c>
      <c r="F3336" s="3">
        <v>1001.41</v>
      </c>
      <c r="G3336" s="4">
        <v>315005.02</v>
      </c>
      <c r="H3336" s="1" t="s">
        <v>4552</v>
      </c>
      <c r="I3336" s="1" t="s">
        <v>2717</v>
      </c>
    </row>
    <row r="3337" spans="1:9">
      <c r="A3337">
        <v>110076</v>
      </c>
      <c r="B3337">
        <v>11</v>
      </c>
      <c r="C3337" s="2">
        <v>45298</v>
      </c>
      <c r="D3337" s="1" t="s">
        <v>4551</v>
      </c>
      <c r="E3337">
        <v>9</v>
      </c>
      <c r="F3337" s="3">
        <v>904.49</v>
      </c>
      <c r="G3337" s="4">
        <v>288226.7</v>
      </c>
      <c r="H3337" s="1" t="s">
        <v>4552</v>
      </c>
      <c r="I3337" s="1" t="s">
        <v>2622</v>
      </c>
    </row>
    <row r="3338" spans="1:9">
      <c r="A3338">
        <v>110127</v>
      </c>
      <c r="B3338">
        <v>11</v>
      </c>
      <c r="C3338" s="2">
        <v>45298</v>
      </c>
      <c r="D3338" s="1" t="s">
        <v>4551</v>
      </c>
      <c r="E3338">
        <v>14</v>
      </c>
      <c r="F3338" s="3">
        <v>524.67999999999995</v>
      </c>
      <c r="G3338" s="4">
        <v>152470.26999999999</v>
      </c>
      <c r="H3338" s="1" t="s">
        <v>4552</v>
      </c>
      <c r="I3338" s="1" t="s">
        <v>3752</v>
      </c>
    </row>
    <row r="3339" spans="1:9">
      <c r="A3339">
        <v>110135</v>
      </c>
      <c r="B3339">
        <v>11</v>
      </c>
      <c r="C3339" s="2">
        <v>45298</v>
      </c>
      <c r="D3339" s="1" t="s">
        <v>4551</v>
      </c>
      <c r="E3339">
        <v>14</v>
      </c>
      <c r="F3339" s="3">
        <v>524.67999999999995</v>
      </c>
      <c r="G3339" s="4">
        <v>145565.84</v>
      </c>
      <c r="H3339" s="1" t="s">
        <v>4552</v>
      </c>
      <c r="I3339" s="1" t="s">
        <v>4072</v>
      </c>
    </row>
    <row r="3340" spans="1:9">
      <c r="A3340">
        <v>110149</v>
      </c>
      <c r="B3340">
        <v>11</v>
      </c>
      <c r="C3340" s="2">
        <v>45298</v>
      </c>
      <c r="D3340" s="1" t="s">
        <v>4551</v>
      </c>
      <c r="E3340">
        <v>15</v>
      </c>
      <c r="F3340" s="3">
        <v>1385.68</v>
      </c>
      <c r="G3340" s="4">
        <v>464805.57</v>
      </c>
      <c r="H3340" s="1" t="s">
        <v>4553</v>
      </c>
      <c r="I3340" s="1" t="s">
        <v>4554</v>
      </c>
    </row>
    <row r="3341" spans="1:9">
      <c r="A3341">
        <v>110175</v>
      </c>
      <c r="B3341">
        <v>11</v>
      </c>
      <c r="C3341" s="2">
        <v>45298</v>
      </c>
      <c r="D3341" s="1" t="s">
        <v>4551</v>
      </c>
      <c r="E3341">
        <v>19</v>
      </c>
      <c r="F3341" s="3">
        <v>1083.98</v>
      </c>
      <c r="G3341" s="4">
        <v>312370.43</v>
      </c>
      <c r="H3341" s="1" t="s">
        <v>4552</v>
      </c>
      <c r="I3341" s="1" t="s">
        <v>2300</v>
      </c>
    </row>
    <row r="3342" spans="1:9">
      <c r="A3342">
        <v>110197</v>
      </c>
      <c r="B3342">
        <v>11</v>
      </c>
      <c r="C3342" s="2">
        <v>45298</v>
      </c>
      <c r="D3342" s="1" t="s">
        <v>4551</v>
      </c>
      <c r="E3342">
        <v>23</v>
      </c>
      <c r="F3342" s="3">
        <v>1098.83</v>
      </c>
      <c r="G3342" s="4">
        <v>304533.78000000003</v>
      </c>
      <c r="H3342" s="1" t="s">
        <v>4552</v>
      </c>
      <c r="I3342" s="1" t="s">
        <v>4462</v>
      </c>
    </row>
    <row r="3343" spans="1:9">
      <c r="A3343">
        <v>110206</v>
      </c>
      <c r="B3343">
        <v>11</v>
      </c>
      <c r="C3343" s="2">
        <v>45298</v>
      </c>
      <c r="D3343" s="1" t="s">
        <v>4551</v>
      </c>
      <c r="E3343">
        <v>24</v>
      </c>
      <c r="F3343" s="3">
        <v>1481.82</v>
      </c>
      <c r="G3343" s="4">
        <v>447905.13</v>
      </c>
      <c r="H3343" s="1" t="s">
        <v>4552</v>
      </c>
      <c r="I3343" s="1" t="s">
        <v>2452</v>
      </c>
    </row>
    <row r="3344" spans="1:9">
      <c r="A3344">
        <v>110215</v>
      </c>
      <c r="B3344">
        <v>11</v>
      </c>
      <c r="C3344" s="2">
        <v>45298</v>
      </c>
      <c r="D3344" s="1" t="s">
        <v>4551</v>
      </c>
      <c r="E3344">
        <v>26</v>
      </c>
      <c r="F3344" s="3">
        <v>490.37</v>
      </c>
      <c r="G3344" s="4">
        <v>146985.56</v>
      </c>
      <c r="H3344" s="1" t="s">
        <v>4553</v>
      </c>
      <c r="I3344" s="1" t="s">
        <v>4554</v>
      </c>
    </row>
    <row r="3345" spans="1:9">
      <c r="A3345">
        <v>110220</v>
      </c>
      <c r="B3345">
        <v>11</v>
      </c>
      <c r="C3345" s="2">
        <v>45298</v>
      </c>
      <c r="D3345" s="1" t="s">
        <v>4551</v>
      </c>
      <c r="E3345">
        <v>27</v>
      </c>
      <c r="F3345" s="3">
        <v>1638.1</v>
      </c>
      <c r="G3345" s="4">
        <v>491968.22</v>
      </c>
      <c r="H3345" s="1" t="s">
        <v>4553</v>
      </c>
      <c r="I3345" s="1" t="s">
        <v>4554</v>
      </c>
    </row>
    <row r="3346" spans="1:9">
      <c r="A3346">
        <v>110248</v>
      </c>
      <c r="B3346">
        <v>11</v>
      </c>
      <c r="C3346" s="2">
        <v>45298</v>
      </c>
      <c r="D3346" s="1" t="s">
        <v>4551</v>
      </c>
      <c r="E3346">
        <v>30</v>
      </c>
      <c r="F3346" s="3">
        <v>642.72</v>
      </c>
      <c r="G3346" s="4">
        <v>188918.69</v>
      </c>
      <c r="H3346" s="1" t="s">
        <v>4553</v>
      </c>
      <c r="I3346" s="1" t="s">
        <v>4554</v>
      </c>
    </row>
    <row r="3347" spans="1:9">
      <c r="A3347">
        <v>110307</v>
      </c>
      <c r="B3347">
        <v>11</v>
      </c>
      <c r="C3347" s="2">
        <v>45298</v>
      </c>
      <c r="D3347" s="1" t="s">
        <v>4551</v>
      </c>
      <c r="E3347">
        <v>38</v>
      </c>
      <c r="F3347" s="3">
        <v>788.47</v>
      </c>
      <c r="G3347" s="4">
        <v>231425.47</v>
      </c>
      <c r="H3347" s="1" t="s">
        <v>4552</v>
      </c>
      <c r="I3347" s="1" t="s">
        <v>713</v>
      </c>
    </row>
    <row r="3348" spans="1:9">
      <c r="A3348">
        <v>110314</v>
      </c>
      <c r="B3348">
        <v>11</v>
      </c>
      <c r="C3348" s="2">
        <v>45298</v>
      </c>
      <c r="D3348" s="1" t="s">
        <v>4551</v>
      </c>
      <c r="E3348">
        <v>38</v>
      </c>
      <c r="F3348" s="3">
        <v>788.47</v>
      </c>
      <c r="G3348" s="4">
        <v>292783.09999999998</v>
      </c>
      <c r="H3348" s="1" t="s">
        <v>4552</v>
      </c>
      <c r="I3348" s="1" t="s">
        <v>1910</v>
      </c>
    </row>
    <row r="3349" spans="1:9">
      <c r="A3349">
        <v>110327</v>
      </c>
      <c r="B3349">
        <v>11</v>
      </c>
      <c r="C3349" s="2">
        <v>45298</v>
      </c>
      <c r="D3349" s="1" t="s">
        <v>4551</v>
      </c>
      <c r="E3349">
        <v>39</v>
      </c>
      <c r="F3349" s="3">
        <v>1816.63</v>
      </c>
      <c r="G3349" s="4">
        <v>542356.68000000005</v>
      </c>
      <c r="H3349" s="1" t="s">
        <v>4552</v>
      </c>
      <c r="I3349" s="1" t="s">
        <v>3147</v>
      </c>
    </row>
    <row r="3350" spans="1:9">
      <c r="A3350">
        <v>110356</v>
      </c>
      <c r="B3350">
        <v>11</v>
      </c>
      <c r="C3350" s="2">
        <v>45298</v>
      </c>
      <c r="D3350" s="1" t="s">
        <v>4551</v>
      </c>
      <c r="E3350">
        <v>42</v>
      </c>
      <c r="F3350" s="3">
        <v>808.59</v>
      </c>
      <c r="G3350" s="4">
        <v>241981.51</v>
      </c>
      <c r="H3350" s="1" t="s">
        <v>4553</v>
      </c>
      <c r="I3350" s="1" t="s">
        <v>4554</v>
      </c>
    </row>
    <row r="3351" spans="1:9">
      <c r="A3351">
        <v>110363</v>
      </c>
      <c r="B3351">
        <v>11</v>
      </c>
      <c r="C3351" s="2">
        <v>45298</v>
      </c>
      <c r="D3351" s="1" t="s">
        <v>4555</v>
      </c>
      <c r="E3351">
        <v>43</v>
      </c>
      <c r="F3351" s="3">
        <v>810.65</v>
      </c>
      <c r="G3351" s="4">
        <v>247337.51</v>
      </c>
      <c r="H3351" s="1" t="s">
        <v>4553</v>
      </c>
      <c r="I3351" s="1" t="s">
        <v>4554</v>
      </c>
    </row>
    <row r="3352" spans="1:9">
      <c r="A3352">
        <v>110417</v>
      </c>
      <c r="B3352">
        <v>11</v>
      </c>
      <c r="C3352" s="2">
        <v>45298</v>
      </c>
      <c r="D3352" s="1" t="s">
        <v>4555</v>
      </c>
      <c r="E3352">
        <v>49</v>
      </c>
      <c r="F3352" s="3">
        <v>1095.8499999999999</v>
      </c>
      <c r="G3352" s="4">
        <v>290170.99</v>
      </c>
      <c r="H3352" s="1" t="s">
        <v>4552</v>
      </c>
      <c r="I3352" s="1" t="s">
        <v>3449</v>
      </c>
    </row>
    <row r="3353" spans="1:9">
      <c r="A3353">
        <v>110433</v>
      </c>
      <c r="B3353">
        <v>11</v>
      </c>
      <c r="C3353" s="2">
        <v>45298</v>
      </c>
      <c r="D3353" s="1" t="s">
        <v>4551</v>
      </c>
      <c r="E3353">
        <v>51</v>
      </c>
      <c r="F3353" s="3">
        <v>1318.98</v>
      </c>
      <c r="G3353" s="4">
        <v>394037.08</v>
      </c>
      <c r="H3353" s="1" t="s">
        <v>4552</v>
      </c>
      <c r="I3353" s="1" t="s">
        <v>2009</v>
      </c>
    </row>
    <row r="3354" spans="1:9">
      <c r="A3354">
        <v>110448</v>
      </c>
      <c r="B3354">
        <v>11</v>
      </c>
      <c r="C3354" s="2">
        <v>45298</v>
      </c>
      <c r="D3354" s="1" t="s">
        <v>4551</v>
      </c>
      <c r="E3354">
        <v>52</v>
      </c>
      <c r="F3354" s="3">
        <v>1397.58</v>
      </c>
      <c r="G3354" s="4">
        <v>410950.81</v>
      </c>
      <c r="H3354" s="1" t="s">
        <v>4552</v>
      </c>
      <c r="I3354" s="1" t="s">
        <v>1424</v>
      </c>
    </row>
    <row r="3355" spans="1:9">
      <c r="A3355">
        <v>110486</v>
      </c>
      <c r="B3355">
        <v>11</v>
      </c>
      <c r="C3355" s="2">
        <v>45298</v>
      </c>
      <c r="D3355" s="1" t="s">
        <v>4555</v>
      </c>
      <c r="E3355">
        <v>57</v>
      </c>
      <c r="F3355" s="3">
        <v>1008.58</v>
      </c>
      <c r="G3355" s="4">
        <v>364600.4</v>
      </c>
      <c r="H3355" s="1" t="s">
        <v>4552</v>
      </c>
      <c r="I3355" s="1" t="s">
        <v>3985</v>
      </c>
    </row>
    <row r="3356" spans="1:9">
      <c r="A3356">
        <v>110495</v>
      </c>
      <c r="B3356">
        <v>11</v>
      </c>
      <c r="C3356" s="2">
        <v>45298</v>
      </c>
      <c r="D3356" s="1" t="s">
        <v>4551</v>
      </c>
      <c r="E3356">
        <v>58</v>
      </c>
      <c r="F3356" s="3">
        <v>1159.31</v>
      </c>
      <c r="G3356" s="4">
        <v>307063.74</v>
      </c>
      <c r="H3356" s="1" t="s">
        <v>4552</v>
      </c>
      <c r="I3356" s="1" t="s">
        <v>1692</v>
      </c>
    </row>
    <row r="3357" spans="1:9">
      <c r="A3357">
        <v>110498</v>
      </c>
      <c r="B3357">
        <v>11</v>
      </c>
      <c r="C3357" s="2">
        <v>45298</v>
      </c>
      <c r="D3357" s="1" t="s">
        <v>4551</v>
      </c>
      <c r="E3357">
        <v>59</v>
      </c>
      <c r="F3357" s="3">
        <v>782.92</v>
      </c>
      <c r="G3357" s="4">
        <v>250827.86</v>
      </c>
      <c r="H3357" s="1" t="s">
        <v>4552</v>
      </c>
      <c r="I3357" s="1" t="s">
        <v>1379</v>
      </c>
    </row>
    <row r="3358" spans="1:9">
      <c r="A3358">
        <v>110540</v>
      </c>
      <c r="B3358">
        <v>11</v>
      </c>
      <c r="C3358" s="2">
        <v>45298</v>
      </c>
      <c r="D3358" s="1" t="s">
        <v>4551</v>
      </c>
      <c r="E3358">
        <v>62</v>
      </c>
      <c r="F3358" s="3">
        <v>1938.82</v>
      </c>
      <c r="G3358" s="4">
        <v>661095.49</v>
      </c>
      <c r="H3358" s="1" t="s">
        <v>4552</v>
      </c>
      <c r="I3358" s="1" t="s">
        <v>2379</v>
      </c>
    </row>
    <row r="3359" spans="1:9">
      <c r="A3359">
        <v>110557</v>
      </c>
      <c r="B3359">
        <v>11</v>
      </c>
      <c r="C3359" s="2">
        <v>45298</v>
      </c>
      <c r="D3359" s="1" t="s">
        <v>4551</v>
      </c>
      <c r="E3359">
        <v>65</v>
      </c>
      <c r="F3359" s="3">
        <v>1427.09</v>
      </c>
      <c r="G3359" s="4">
        <v>386439.95</v>
      </c>
      <c r="H3359" s="1" t="s">
        <v>4552</v>
      </c>
      <c r="I3359" s="1" t="s">
        <v>640</v>
      </c>
    </row>
    <row r="3360" spans="1:9">
      <c r="A3360">
        <v>120061</v>
      </c>
      <c r="B3360">
        <v>12</v>
      </c>
      <c r="C3360" s="2">
        <v>45298</v>
      </c>
      <c r="D3360" s="1" t="s">
        <v>4551</v>
      </c>
      <c r="E3360">
        <v>7</v>
      </c>
      <c r="F3360" s="3">
        <v>1179.99</v>
      </c>
      <c r="G3360" s="4">
        <v>324417.75</v>
      </c>
      <c r="H3360" s="1" t="s">
        <v>4553</v>
      </c>
      <c r="I3360" s="1" t="s">
        <v>4554</v>
      </c>
    </row>
    <row r="3361" spans="1:9">
      <c r="A3361">
        <v>120063</v>
      </c>
      <c r="B3361">
        <v>12</v>
      </c>
      <c r="C3361" s="2">
        <v>45298</v>
      </c>
      <c r="D3361" s="1" t="s">
        <v>4551</v>
      </c>
      <c r="E3361">
        <v>8</v>
      </c>
      <c r="F3361" s="3">
        <v>1803.36</v>
      </c>
      <c r="G3361" s="4">
        <v>504262.01</v>
      </c>
      <c r="H3361" s="1" t="s">
        <v>4552</v>
      </c>
      <c r="I3361" s="1" t="s">
        <v>2274</v>
      </c>
    </row>
    <row r="3362" spans="1:9">
      <c r="A3362">
        <v>120065</v>
      </c>
      <c r="B3362">
        <v>12</v>
      </c>
      <c r="C3362" s="2">
        <v>45298</v>
      </c>
      <c r="D3362" s="1" t="s">
        <v>4551</v>
      </c>
      <c r="E3362">
        <v>8</v>
      </c>
      <c r="F3362" s="3">
        <v>1803.36</v>
      </c>
      <c r="G3362" s="4">
        <v>458523.67</v>
      </c>
      <c r="H3362" s="1" t="s">
        <v>4553</v>
      </c>
      <c r="I3362" s="1" t="s">
        <v>4554</v>
      </c>
    </row>
    <row r="3363" spans="1:9">
      <c r="A3363">
        <v>120074</v>
      </c>
      <c r="B3363">
        <v>12</v>
      </c>
      <c r="C3363" s="2">
        <v>45298</v>
      </c>
      <c r="D3363" s="1" t="s">
        <v>4551</v>
      </c>
      <c r="E3363">
        <v>8</v>
      </c>
      <c r="F3363" s="3">
        <v>1803.36</v>
      </c>
      <c r="G3363" s="4">
        <v>509389.85</v>
      </c>
      <c r="H3363" s="1" t="s">
        <v>4553</v>
      </c>
      <c r="I3363" s="1" t="s">
        <v>4554</v>
      </c>
    </row>
    <row r="3364" spans="1:9">
      <c r="A3364">
        <v>120087</v>
      </c>
      <c r="B3364">
        <v>12</v>
      </c>
      <c r="C3364" s="2">
        <v>45298</v>
      </c>
      <c r="D3364" s="1" t="s">
        <v>4551</v>
      </c>
      <c r="E3364">
        <v>11</v>
      </c>
      <c r="F3364" s="3">
        <v>1348.81</v>
      </c>
      <c r="G3364" s="4">
        <v>407336.9</v>
      </c>
      <c r="H3364" s="1" t="s">
        <v>4552</v>
      </c>
      <c r="I3364" s="1" t="s">
        <v>4152</v>
      </c>
    </row>
    <row r="3365" spans="1:9">
      <c r="A3365">
        <v>120091</v>
      </c>
      <c r="B3365">
        <v>12</v>
      </c>
      <c r="C3365" s="2">
        <v>45298</v>
      </c>
      <c r="D3365" s="1" t="s">
        <v>4555</v>
      </c>
      <c r="E3365">
        <v>12</v>
      </c>
      <c r="F3365" s="3">
        <v>959.05</v>
      </c>
      <c r="G3365" s="4">
        <v>294502.81</v>
      </c>
      <c r="H3365" s="1" t="s">
        <v>4553</v>
      </c>
      <c r="I3365" s="1" t="s">
        <v>4554</v>
      </c>
    </row>
    <row r="3366" spans="1:9">
      <c r="A3366">
        <v>120104</v>
      </c>
      <c r="B3366">
        <v>12</v>
      </c>
      <c r="C3366" s="2">
        <v>45298</v>
      </c>
      <c r="D3366" s="1" t="s">
        <v>4551</v>
      </c>
      <c r="E3366">
        <v>13</v>
      </c>
      <c r="F3366" s="3">
        <v>1394.03</v>
      </c>
      <c r="G3366" s="4">
        <v>488077.62</v>
      </c>
      <c r="H3366" s="1" t="s">
        <v>4552</v>
      </c>
      <c r="I3366" s="1" t="s">
        <v>286</v>
      </c>
    </row>
    <row r="3367" spans="1:9">
      <c r="A3367">
        <v>120106</v>
      </c>
      <c r="B3367">
        <v>12</v>
      </c>
      <c r="C3367" s="2">
        <v>45298</v>
      </c>
      <c r="D3367" s="1" t="s">
        <v>4551</v>
      </c>
      <c r="E3367">
        <v>13</v>
      </c>
      <c r="F3367" s="3">
        <v>1394.03</v>
      </c>
      <c r="G3367" s="4">
        <v>428998.23</v>
      </c>
      <c r="H3367" s="1" t="s">
        <v>4553</v>
      </c>
      <c r="I3367" s="1" t="s">
        <v>4554</v>
      </c>
    </row>
    <row r="3368" spans="1:9">
      <c r="A3368">
        <v>120119</v>
      </c>
      <c r="B3368">
        <v>12</v>
      </c>
      <c r="C3368" s="2">
        <v>45298</v>
      </c>
      <c r="D3368" s="1" t="s">
        <v>4551</v>
      </c>
      <c r="E3368">
        <v>14</v>
      </c>
      <c r="F3368" s="3">
        <v>1369.96</v>
      </c>
      <c r="G3368" s="4">
        <v>411210.31</v>
      </c>
      <c r="H3368" s="1" t="s">
        <v>4552</v>
      </c>
      <c r="I3368" s="1" t="s">
        <v>2476</v>
      </c>
    </row>
    <row r="3369" spans="1:9">
      <c r="A3369">
        <v>120122</v>
      </c>
      <c r="B3369">
        <v>12</v>
      </c>
      <c r="C3369" s="2">
        <v>45298</v>
      </c>
      <c r="D3369" s="1" t="s">
        <v>4551</v>
      </c>
      <c r="E3369">
        <v>14</v>
      </c>
      <c r="F3369" s="3">
        <v>1369.96</v>
      </c>
      <c r="G3369" s="4">
        <v>467818.66</v>
      </c>
      <c r="H3369" s="1" t="s">
        <v>4552</v>
      </c>
      <c r="I3369" s="1" t="s">
        <v>2166</v>
      </c>
    </row>
    <row r="3370" spans="1:9">
      <c r="A3370">
        <v>120159</v>
      </c>
      <c r="B3370">
        <v>12</v>
      </c>
      <c r="C3370" s="2">
        <v>45298</v>
      </c>
      <c r="D3370" s="1" t="s">
        <v>4551</v>
      </c>
      <c r="E3370">
        <v>18</v>
      </c>
      <c r="F3370" s="3">
        <v>1702.66</v>
      </c>
      <c r="G3370" s="4">
        <v>567781.4</v>
      </c>
      <c r="H3370" s="1" t="s">
        <v>4552</v>
      </c>
      <c r="I3370" s="1" t="s">
        <v>3361</v>
      </c>
    </row>
    <row r="3371" spans="1:9">
      <c r="A3371">
        <v>120183</v>
      </c>
      <c r="B3371">
        <v>12</v>
      </c>
      <c r="C3371" s="2">
        <v>45298</v>
      </c>
      <c r="D3371" s="1" t="s">
        <v>4551</v>
      </c>
      <c r="E3371">
        <v>20</v>
      </c>
      <c r="F3371" s="3">
        <v>1802.21</v>
      </c>
      <c r="G3371" s="4">
        <v>514479.75</v>
      </c>
      <c r="H3371" s="1" t="s">
        <v>4552</v>
      </c>
      <c r="I3371" s="1" t="s">
        <v>3096</v>
      </c>
    </row>
    <row r="3372" spans="1:9">
      <c r="A3372">
        <v>120215</v>
      </c>
      <c r="B3372">
        <v>12</v>
      </c>
      <c r="C3372" s="2">
        <v>45298</v>
      </c>
      <c r="D3372" s="1" t="s">
        <v>4551</v>
      </c>
      <c r="E3372">
        <v>24</v>
      </c>
      <c r="F3372" s="3">
        <v>1306.75</v>
      </c>
      <c r="G3372" s="4">
        <v>404553.77</v>
      </c>
      <c r="H3372" s="1" t="s">
        <v>4552</v>
      </c>
      <c r="I3372" s="1" t="s">
        <v>2762</v>
      </c>
    </row>
    <row r="3373" spans="1:9">
      <c r="A3373">
        <v>120243</v>
      </c>
      <c r="B3373">
        <v>12</v>
      </c>
      <c r="C3373" s="2">
        <v>45298</v>
      </c>
      <c r="D3373" s="1" t="s">
        <v>4551</v>
      </c>
      <c r="E3373">
        <v>26</v>
      </c>
      <c r="F3373" s="3">
        <v>557.9</v>
      </c>
      <c r="G3373" s="4">
        <v>167180.01999999999</v>
      </c>
      <c r="H3373" s="1" t="s">
        <v>4552</v>
      </c>
      <c r="I3373" s="1" t="s">
        <v>1499</v>
      </c>
    </row>
    <row r="3374" spans="1:9">
      <c r="A3374">
        <v>120276</v>
      </c>
      <c r="B3374">
        <v>12</v>
      </c>
      <c r="C3374" s="2">
        <v>45298</v>
      </c>
      <c r="D3374" s="1" t="s">
        <v>4555</v>
      </c>
      <c r="E3374">
        <v>30</v>
      </c>
      <c r="F3374" s="3">
        <v>622.20000000000005</v>
      </c>
      <c r="G3374" s="4">
        <v>182644.63</v>
      </c>
      <c r="H3374" s="1" t="s">
        <v>4552</v>
      </c>
      <c r="I3374" s="1" t="s">
        <v>2278</v>
      </c>
    </row>
    <row r="3375" spans="1:9">
      <c r="A3375">
        <v>120288</v>
      </c>
      <c r="B3375">
        <v>12</v>
      </c>
      <c r="C3375" s="2">
        <v>45298</v>
      </c>
      <c r="D3375" s="1" t="s">
        <v>4551</v>
      </c>
      <c r="E3375">
        <v>33</v>
      </c>
      <c r="F3375" s="3">
        <v>1232.2</v>
      </c>
      <c r="G3375" s="4">
        <v>373786.79</v>
      </c>
      <c r="H3375" s="1" t="s">
        <v>4552</v>
      </c>
      <c r="I3375" s="1" t="s">
        <v>727</v>
      </c>
    </row>
    <row r="3376" spans="1:9">
      <c r="A3376">
        <v>120298</v>
      </c>
      <c r="B3376">
        <v>12</v>
      </c>
      <c r="C3376" s="2">
        <v>45298</v>
      </c>
      <c r="D3376" s="1" t="s">
        <v>4551</v>
      </c>
      <c r="E3376">
        <v>33</v>
      </c>
      <c r="F3376" s="3">
        <v>1232.2</v>
      </c>
      <c r="G3376" s="4">
        <v>416143.54</v>
      </c>
      <c r="H3376" s="1" t="s">
        <v>4552</v>
      </c>
      <c r="I3376" s="1" t="s">
        <v>1367</v>
      </c>
    </row>
    <row r="3377" spans="1:9">
      <c r="A3377">
        <v>120309</v>
      </c>
      <c r="B3377">
        <v>12</v>
      </c>
      <c r="C3377" s="2">
        <v>45298</v>
      </c>
      <c r="D3377" s="1" t="s">
        <v>4551</v>
      </c>
      <c r="E3377">
        <v>34</v>
      </c>
      <c r="F3377" s="3">
        <v>1817.64</v>
      </c>
      <c r="G3377" s="4">
        <v>543784.77</v>
      </c>
      <c r="H3377" s="1" t="s">
        <v>4553</v>
      </c>
      <c r="I3377" s="1" t="s">
        <v>4554</v>
      </c>
    </row>
    <row r="3378" spans="1:9">
      <c r="A3378">
        <v>120312</v>
      </c>
      <c r="B3378">
        <v>12</v>
      </c>
      <c r="C3378" s="2">
        <v>45298</v>
      </c>
      <c r="D3378" s="1" t="s">
        <v>4551</v>
      </c>
      <c r="E3378">
        <v>34</v>
      </c>
      <c r="F3378" s="3">
        <v>1817.64</v>
      </c>
      <c r="G3378" s="4">
        <v>547275.82999999996</v>
      </c>
      <c r="H3378" s="1" t="s">
        <v>4553</v>
      </c>
      <c r="I3378" s="1" t="s">
        <v>4554</v>
      </c>
    </row>
    <row r="3379" spans="1:9">
      <c r="A3379">
        <v>120318</v>
      </c>
      <c r="B3379">
        <v>12</v>
      </c>
      <c r="C3379" s="2">
        <v>45298</v>
      </c>
      <c r="D3379" s="1" t="s">
        <v>4551</v>
      </c>
      <c r="E3379">
        <v>35</v>
      </c>
      <c r="F3379" s="3">
        <v>1690.62</v>
      </c>
      <c r="G3379" s="4">
        <v>536339.30000000005</v>
      </c>
      <c r="H3379" s="1" t="s">
        <v>4552</v>
      </c>
      <c r="I3379" s="1" t="s">
        <v>3797</v>
      </c>
    </row>
    <row r="3380" spans="1:9">
      <c r="A3380">
        <v>120349</v>
      </c>
      <c r="B3380">
        <v>12</v>
      </c>
      <c r="C3380" s="2">
        <v>45298</v>
      </c>
      <c r="D3380" s="1" t="s">
        <v>4551</v>
      </c>
      <c r="E3380">
        <v>38</v>
      </c>
      <c r="F3380" s="3">
        <v>1157.23</v>
      </c>
      <c r="G3380" s="4">
        <v>303689.38</v>
      </c>
      <c r="H3380" s="1" t="s">
        <v>4553</v>
      </c>
      <c r="I3380" s="1" t="s">
        <v>4554</v>
      </c>
    </row>
    <row r="3381" spans="1:9">
      <c r="A3381">
        <v>120379</v>
      </c>
      <c r="B3381">
        <v>12</v>
      </c>
      <c r="C3381" s="2">
        <v>45298</v>
      </c>
      <c r="D3381" s="1" t="s">
        <v>4551</v>
      </c>
      <c r="E3381">
        <v>41</v>
      </c>
      <c r="F3381" s="3">
        <v>938.23</v>
      </c>
      <c r="G3381" s="4">
        <v>308266.76</v>
      </c>
      <c r="H3381" s="1" t="s">
        <v>4552</v>
      </c>
      <c r="I3381" s="1" t="s">
        <v>3987</v>
      </c>
    </row>
    <row r="3382" spans="1:9">
      <c r="A3382">
        <v>120391</v>
      </c>
      <c r="B3382">
        <v>12</v>
      </c>
      <c r="C3382" s="2">
        <v>45298</v>
      </c>
      <c r="D3382" s="1" t="s">
        <v>4551</v>
      </c>
      <c r="E3382">
        <v>45</v>
      </c>
      <c r="F3382" s="3">
        <v>1898.75</v>
      </c>
      <c r="G3382" s="4">
        <v>578903.12</v>
      </c>
      <c r="H3382" s="1" t="s">
        <v>4552</v>
      </c>
      <c r="I3382" s="1" t="s">
        <v>3367</v>
      </c>
    </row>
    <row r="3383" spans="1:9">
      <c r="A3383">
        <v>120400</v>
      </c>
      <c r="B3383">
        <v>12</v>
      </c>
      <c r="C3383" s="2">
        <v>45298</v>
      </c>
      <c r="D3383" s="1" t="s">
        <v>4551</v>
      </c>
      <c r="E3383">
        <v>47</v>
      </c>
      <c r="F3383" s="3">
        <v>1528.05</v>
      </c>
      <c r="G3383" s="4">
        <v>459689.25</v>
      </c>
      <c r="H3383" s="1" t="s">
        <v>4552</v>
      </c>
      <c r="I3383" s="1" t="s">
        <v>2529</v>
      </c>
    </row>
    <row r="3384" spans="1:9">
      <c r="A3384">
        <v>120410</v>
      </c>
      <c r="B3384">
        <v>12</v>
      </c>
      <c r="C3384" s="2">
        <v>45298</v>
      </c>
      <c r="D3384" s="1" t="s">
        <v>4551</v>
      </c>
      <c r="E3384">
        <v>47</v>
      </c>
      <c r="F3384" s="3">
        <v>1528.05</v>
      </c>
      <c r="G3384" s="4">
        <v>458559.81</v>
      </c>
      <c r="H3384" s="1" t="s">
        <v>4552</v>
      </c>
      <c r="I3384" s="1" t="s">
        <v>3539</v>
      </c>
    </row>
    <row r="3385" spans="1:9">
      <c r="A3385">
        <v>120413</v>
      </c>
      <c r="B3385">
        <v>12</v>
      </c>
      <c r="C3385" s="2">
        <v>45298</v>
      </c>
      <c r="D3385" s="1" t="s">
        <v>4551</v>
      </c>
      <c r="E3385">
        <v>48</v>
      </c>
      <c r="F3385" s="3">
        <v>1919.31</v>
      </c>
      <c r="G3385" s="4">
        <v>573864.12</v>
      </c>
      <c r="H3385" s="1" t="s">
        <v>4553</v>
      </c>
      <c r="I3385" s="1" t="s">
        <v>4554</v>
      </c>
    </row>
    <row r="3386" spans="1:9">
      <c r="A3386">
        <v>130007</v>
      </c>
      <c r="B3386">
        <v>13</v>
      </c>
      <c r="C3386" s="2">
        <v>45298</v>
      </c>
      <c r="D3386" s="1" t="s">
        <v>4551</v>
      </c>
      <c r="E3386">
        <v>1</v>
      </c>
      <c r="F3386" s="3">
        <v>1899.92</v>
      </c>
      <c r="G3386" s="4">
        <v>523557.94</v>
      </c>
      <c r="H3386" s="1" t="s">
        <v>4553</v>
      </c>
      <c r="I3386" s="1" t="s">
        <v>4554</v>
      </c>
    </row>
    <row r="3387" spans="1:9">
      <c r="A3387">
        <v>130026</v>
      </c>
      <c r="B3387">
        <v>13</v>
      </c>
      <c r="C3387" s="2">
        <v>45298</v>
      </c>
      <c r="D3387" s="1" t="s">
        <v>4551</v>
      </c>
      <c r="E3387">
        <v>2</v>
      </c>
      <c r="F3387" s="3">
        <v>1651.02</v>
      </c>
      <c r="G3387" s="4">
        <v>502850.13</v>
      </c>
      <c r="H3387" s="1" t="s">
        <v>4553</v>
      </c>
      <c r="I3387" s="1" t="s">
        <v>4554</v>
      </c>
    </row>
    <row r="3388" spans="1:9">
      <c r="A3388">
        <v>130032</v>
      </c>
      <c r="B3388">
        <v>13</v>
      </c>
      <c r="C3388" s="2">
        <v>45298</v>
      </c>
      <c r="D3388" s="1" t="s">
        <v>4551</v>
      </c>
      <c r="E3388">
        <v>2</v>
      </c>
      <c r="F3388" s="3">
        <v>1651.02</v>
      </c>
      <c r="G3388" s="4">
        <v>517417.7</v>
      </c>
      <c r="H3388" s="1" t="s">
        <v>4552</v>
      </c>
      <c r="I3388" s="1" t="s">
        <v>3505</v>
      </c>
    </row>
    <row r="3389" spans="1:9">
      <c r="A3389">
        <v>130084</v>
      </c>
      <c r="B3389">
        <v>13</v>
      </c>
      <c r="C3389" s="2">
        <v>45298</v>
      </c>
      <c r="D3389" s="1" t="s">
        <v>4551</v>
      </c>
      <c r="E3389">
        <v>10</v>
      </c>
      <c r="F3389" s="3">
        <v>1314.38</v>
      </c>
      <c r="G3389" s="4">
        <v>443598.83</v>
      </c>
      <c r="H3389" s="1" t="s">
        <v>4553</v>
      </c>
      <c r="I3389" s="1" t="s">
        <v>4554</v>
      </c>
    </row>
    <row r="3390" spans="1:9">
      <c r="A3390">
        <v>130152</v>
      </c>
      <c r="B3390">
        <v>13</v>
      </c>
      <c r="C3390" s="2">
        <v>45298</v>
      </c>
      <c r="D3390" s="1" t="s">
        <v>4551</v>
      </c>
      <c r="E3390">
        <v>17</v>
      </c>
      <c r="F3390" s="3">
        <v>1278.95</v>
      </c>
      <c r="G3390" s="4">
        <v>339994.36</v>
      </c>
      <c r="H3390" s="1" t="s">
        <v>4552</v>
      </c>
      <c r="I3390" s="1" t="s">
        <v>1465</v>
      </c>
    </row>
    <row r="3391" spans="1:9">
      <c r="A3391">
        <v>130174</v>
      </c>
      <c r="B3391">
        <v>13</v>
      </c>
      <c r="C3391" s="2">
        <v>45298</v>
      </c>
      <c r="D3391" s="1" t="s">
        <v>4555</v>
      </c>
      <c r="E3391">
        <v>20</v>
      </c>
      <c r="F3391" s="3">
        <v>516.72</v>
      </c>
      <c r="G3391" s="4">
        <v>161535.12</v>
      </c>
      <c r="H3391" s="1" t="s">
        <v>4553</v>
      </c>
      <c r="I3391" s="1" t="s">
        <v>4554</v>
      </c>
    </row>
    <row r="3392" spans="1:9">
      <c r="A3392">
        <v>130187</v>
      </c>
      <c r="B3392">
        <v>13</v>
      </c>
      <c r="C3392" s="2">
        <v>45298</v>
      </c>
      <c r="D3392" s="1" t="s">
        <v>4555</v>
      </c>
      <c r="E3392">
        <v>20</v>
      </c>
      <c r="F3392" s="3">
        <v>516.72</v>
      </c>
      <c r="G3392" s="4">
        <v>192246.55</v>
      </c>
      <c r="H3392" s="1" t="s">
        <v>4552</v>
      </c>
      <c r="I3392" s="1" t="s">
        <v>4150</v>
      </c>
    </row>
    <row r="3393" spans="1:9">
      <c r="A3393">
        <v>130202</v>
      </c>
      <c r="B3393">
        <v>13</v>
      </c>
      <c r="C3393" s="2">
        <v>45298</v>
      </c>
      <c r="D3393" s="1" t="s">
        <v>4551</v>
      </c>
      <c r="E3393">
        <v>23</v>
      </c>
      <c r="F3393" s="3">
        <v>882.35</v>
      </c>
      <c r="G3393" s="4">
        <v>241711.66</v>
      </c>
      <c r="H3393" s="1" t="s">
        <v>4553</v>
      </c>
      <c r="I3393" s="1" t="s">
        <v>4554</v>
      </c>
    </row>
    <row r="3394" spans="1:9">
      <c r="A3394">
        <v>130235</v>
      </c>
      <c r="B3394">
        <v>13</v>
      </c>
      <c r="C3394" s="2">
        <v>45298</v>
      </c>
      <c r="D3394" s="1" t="s">
        <v>4551</v>
      </c>
      <c r="E3394">
        <v>28</v>
      </c>
      <c r="F3394" s="3">
        <v>1173.72</v>
      </c>
      <c r="G3394" s="4">
        <v>366660.34</v>
      </c>
      <c r="H3394" s="1" t="s">
        <v>4553</v>
      </c>
      <c r="I3394" s="1" t="s">
        <v>4554</v>
      </c>
    </row>
    <row r="3395" spans="1:9">
      <c r="A3395">
        <v>130265</v>
      </c>
      <c r="B3395">
        <v>13</v>
      </c>
      <c r="C3395" s="2">
        <v>45298</v>
      </c>
      <c r="D3395" s="1" t="s">
        <v>4551</v>
      </c>
      <c r="E3395">
        <v>31</v>
      </c>
      <c r="F3395" s="3">
        <v>627.57000000000005</v>
      </c>
      <c r="G3395" s="4">
        <v>177086.9</v>
      </c>
      <c r="H3395" s="1" t="s">
        <v>4553</v>
      </c>
      <c r="I3395" s="1" t="s">
        <v>4554</v>
      </c>
    </row>
    <row r="3396" spans="1:9">
      <c r="A3396">
        <v>130285</v>
      </c>
      <c r="B3396">
        <v>13</v>
      </c>
      <c r="C3396" s="2">
        <v>45298</v>
      </c>
      <c r="D3396" s="1" t="s">
        <v>4551</v>
      </c>
      <c r="E3396">
        <v>32</v>
      </c>
      <c r="F3396" s="3">
        <v>1114.07</v>
      </c>
      <c r="G3396" s="4">
        <v>324092.48</v>
      </c>
      <c r="H3396" s="1" t="s">
        <v>4552</v>
      </c>
      <c r="I3396" s="1" t="s">
        <v>4232</v>
      </c>
    </row>
    <row r="3397" spans="1:9">
      <c r="A3397">
        <v>130287</v>
      </c>
      <c r="B3397">
        <v>13</v>
      </c>
      <c r="C3397" s="2">
        <v>45298</v>
      </c>
      <c r="D3397" s="1" t="s">
        <v>4555</v>
      </c>
      <c r="E3397">
        <v>32</v>
      </c>
      <c r="F3397" s="3">
        <v>1114.07</v>
      </c>
      <c r="G3397" s="4">
        <v>376982.89</v>
      </c>
      <c r="H3397" s="1" t="s">
        <v>4552</v>
      </c>
      <c r="I3397" s="1" t="s">
        <v>691</v>
      </c>
    </row>
    <row r="3398" spans="1:9">
      <c r="A3398">
        <v>130303</v>
      </c>
      <c r="B3398">
        <v>13</v>
      </c>
      <c r="C3398" s="2">
        <v>45298</v>
      </c>
      <c r="D3398" s="1" t="s">
        <v>4555</v>
      </c>
      <c r="E3398">
        <v>33</v>
      </c>
      <c r="F3398" s="3">
        <v>1445.84</v>
      </c>
      <c r="G3398" s="4">
        <v>396320.37</v>
      </c>
      <c r="H3398" s="1" t="s">
        <v>4553</v>
      </c>
      <c r="I3398" s="1" t="s">
        <v>4554</v>
      </c>
    </row>
    <row r="3399" spans="1:9">
      <c r="A3399">
        <v>130322</v>
      </c>
      <c r="B3399">
        <v>13</v>
      </c>
      <c r="C3399" s="2">
        <v>45298</v>
      </c>
      <c r="D3399" s="1" t="s">
        <v>4555</v>
      </c>
      <c r="E3399">
        <v>36</v>
      </c>
      <c r="F3399" s="3">
        <v>1061.26</v>
      </c>
      <c r="G3399" s="4">
        <v>319634.34000000003</v>
      </c>
      <c r="H3399" s="1" t="s">
        <v>4552</v>
      </c>
      <c r="I3399" s="1" t="s">
        <v>514</v>
      </c>
    </row>
    <row r="3400" spans="1:9">
      <c r="A3400">
        <v>130334</v>
      </c>
      <c r="B3400">
        <v>13</v>
      </c>
      <c r="C3400" s="2">
        <v>45298</v>
      </c>
      <c r="D3400" s="1" t="s">
        <v>4551</v>
      </c>
      <c r="E3400">
        <v>37</v>
      </c>
      <c r="F3400" s="3">
        <v>1555.67</v>
      </c>
      <c r="G3400" s="4">
        <v>540337.18000000005</v>
      </c>
      <c r="H3400" s="1" t="s">
        <v>4552</v>
      </c>
      <c r="I3400" s="1" t="s">
        <v>125</v>
      </c>
    </row>
    <row r="3401" spans="1:9">
      <c r="A3401">
        <v>130346</v>
      </c>
      <c r="B3401">
        <v>13</v>
      </c>
      <c r="C3401" s="2">
        <v>45298</v>
      </c>
      <c r="D3401" s="1" t="s">
        <v>4555</v>
      </c>
      <c r="E3401">
        <v>38</v>
      </c>
      <c r="F3401" s="3">
        <v>656.42</v>
      </c>
      <c r="G3401" s="4">
        <v>172732.59</v>
      </c>
      <c r="H3401" s="1" t="s">
        <v>4553</v>
      </c>
      <c r="I3401" s="1" t="s">
        <v>4554</v>
      </c>
    </row>
    <row r="3402" spans="1:9">
      <c r="A3402">
        <v>130355</v>
      </c>
      <c r="B3402">
        <v>13</v>
      </c>
      <c r="C3402" s="2">
        <v>45298</v>
      </c>
      <c r="D3402" s="1" t="s">
        <v>4551</v>
      </c>
      <c r="E3402">
        <v>39</v>
      </c>
      <c r="F3402" s="3">
        <v>1054.77</v>
      </c>
      <c r="G3402" s="4">
        <v>333335.63</v>
      </c>
      <c r="H3402" s="1" t="s">
        <v>4552</v>
      </c>
      <c r="I3402" s="1" t="s">
        <v>1295</v>
      </c>
    </row>
    <row r="3403" spans="1:9">
      <c r="A3403">
        <v>130356</v>
      </c>
      <c r="B3403">
        <v>13</v>
      </c>
      <c r="C3403" s="2">
        <v>45298</v>
      </c>
      <c r="D3403" s="1" t="s">
        <v>4551</v>
      </c>
      <c r="E3403">
        <v>39</v>
      </c>
      <c r="F3403" s="3">
        <v>1054.77</v>
      </c>
      <c r="G3403" s="4">
        <v>297137.03000000003</v>
      </c>
      <c r="H3403" s="1" t="s">
        <v>4552</v>
      </c>
      <c r="I3403" s="1" t="s">
        <v>668</v>
      </c>
    </row>
    <row r="3404" spans="1:9">
      <c r="A3404">
        <v>130363</v>
      </c>
      <c r="B3404">
        <v>13</v>
      </c>
      <c r="C3404" s="2">
        <v>45298</v>
      </c>
      <c r="D3404" s="1" t="s">
        <v>4551</v>
      </c>
      <c r="E3404">
        <v>40</v>
      </c>
      <c r="F3404" s="3">
        <v>571.5</v>
      </c>
      <c r="G3404" s="4">
        <v>146624.10999999999</v>
      </c>
      <c r="H3404" s="1" t="s">
        <v>4552</v>
      </c>
      <c r="I3404" s="1" t="s">
        <v>652</v>
      </c>
    </row>
    <row r="3405" spans="1:9">
      <c r="A3405">
        <v>130366</v>
      </c>
      <c r="B3405">
        <v>13</v>
      </c>
      <c r="C3405" s="2">
        <v>45298</v>
      </c>
      <c r="D3405" s="1" t="s">
        <v>4551</v>
      </c>
      <c r="E3405">
        <v>40</v>
      </c>
      <c r="F3405" s="3">
        <v>571.5</v>
      </c>
      <c r="G3405" s="4">
        <v>157697.13</v>
      </c>
      <c r="H3405" s="1" t="s">
        <v>4552</v>
      </c>
      <c r="I3405" s="1" t="s">
        <v>211</v>
      </c>
    </row>
    <row r="3406" spans="1:9">
      <c r="A3406">
        <v>130371</v>
      </c>
      <c r="B3406">
        <v>13</v>
      </c>
      <c r="C3406" s="2">
        <v>45298</v>
      </c>
      <c r="D3406" s="1" t="s">
        <v>4551</v>
      </c>
      <c r="E3406">
        <v>41</v>
      </c>
      <c r="F3406" s="3">
        <v>1168.7</v>
      </c>
      <c r="G3406" s="4">
        <v>351482.71</v>
      </c>
      <c r="H3406" s="1" t="s">
        <v>4552</v>
      </c>
      <c r="I3406" s="1" t="s">
        <v>3763</v>
      </c>
    </row>
    <row r="3407" spans="1:9">
      <c r="A3407">
        <v>130396</v>
      </c>
      <c r="B3407">
        <v>13</v>
      </c>
      <c r="C3407" s="2">
        <v>45298</v>
      </c>
      <c r="D3407" s="1" t="s">
        <v>4551</v>
      </c>
      <c r="E3407">
        <v>44</v>
      </c>
      <c r="F3407" s="3">
        <v>470.06</v>
      </c>
      <c r="G3407" s="4">
        <v>122529.33</v>
      </c>
      <c r="H3407" s="1" t="s">
        <v>4553</v>
      </c>
      <c r="I3407" s="1" t="s">
        <v>4554</v>
      </c>
    </row>
    <row r="3408" spans="1:9">
      <c r="A3408">
        <v>130420</v>
      </c>
      <c r="B3408">
        <v>13</v>
      </c>
      <c r="C3408" s="2">
        <v>45298</v>
      </c>
      <c r="D3408" s="1" t="s">
        <v>4551</v>
      </c>
      <c r="E3408">
        <v>47</v>
      </c>
      <c r="F3408" s="3">
        <v>1874.35</v>
      </c>
      <c r="G3408" s="4">
        <v>574750.15</v>
      </c>
      <c r="H3408" s="1" t="s">
        <v>4552</v>
      </c>
      <c r="I3408" s="1" t="s">
        <v>1181</v>
      </c>
    </row>
    <row r="3409" spans="1:9">
      <c r="A3409">
        <v>130424</v>
      </c>
      <c r="B3409">
        <v>13</v>
      </c>
      <c r="C3409" s="2">
        <v>45298</v>
      </c>
      <c r="D3409" s="1" t="s">
        <v>4551</v>
      </c>
      <c r="E3409">
        <v>47</v>
      </c>
      <c r="F3409" s="3">
        <v>1874.35</v>
      </c>
      <c r="G3409" s="4">
        <v>599735.43000000005</v>
      </c>
      <c r="H3409" s="1" t="s">
        <v>4552</v>
      </c>
      <c r="I3409" s="1" t="s">
        <v>1446</v>
      </c>
    </row>
    <row r="3410" spans="1:9">
      <c r="A3410">
        <v>130453</v>
      </c>
      <c r="B3410">
        <v>13</v>
      </c>
      <c r="C3410" s="2">
        <v>45298</v>
      </c>
      <c r="D3410" s="1" t="s">
        <v>4551</v>
      </c>
      <c r="E3410">
        <v>51</v>
      </c>
      <c r="F3410" s="3">
        <v>1253.03</v>
      </c>
      <c r="G3410" s="4">
        <v>409716.46</v>
      </c>
      <c r="H3410" s="1" t="s">
        <v>4552</v>
      </c>
      <c r="I3410" s="1" t="s">
        <v>3104</v>
      </c>
    </row>
    <row r="3411" spans="1:9">
      <c r="A3411">
        <v>130464</v>
      </c>
      <c r="B3411">
        <v>13</v>
      </c>
      <c r="C3411" s="2">
        <v>45298</v>
      </c>
      <c r="D3411" s="1" t="s">
        <v>4551</v>
      </c>
      <c r="E3411">
        <v>53</v>
      </c>
      <c r="F3411" s="3">
        <v>968.77</v>
      </c>
      <c r="G3411" s="4">
        <v>277313.63</v>
      </c>
      <c r="H3411" s="1" t="s">
        <v>4552</v>
      </c>
      <c r="I3411" s="1" t="s">
        <v>2692</v>
      </c>
    </row>
    <row r="3412" spans="1:9">
      <c r="A3412">
        <v>130491</v>
      </c>
      <c r="B3412">
        <v>13</v>
      </c>
      <c r="C3412" s="2">
        <v>45298</v>
      </c>
      <c r="D3412" s="1" t="s">
        <v>4551</v>
      </c>
      <c r="E3412">
        <v>57</v>
      </c>
      <c r="F3412" s="3">
        <v>1717.49</v>
      </c>
      <c r="G3412" s="4">
        <v>553202.56000000006</v>
      </c>
      <c r="H3412" s="1" t="s">
        <v>4552</v>
      </c>
      <c r="I3412" s="1" t="s">
        <v>1005</v>
      </c>
    </row>
    <row r="3413" spans="1:9">
      <c r="A3413">
        <v>130510</v>
      </c>
      <c r="B3413">
        <v>13</v>
      </c>
      <c r="C3413" s="2">
        <v>45298</v>
      </c>
      <c r="D3413" s="1" t="s">
        <v>4551</v>
      </c>
      <c r="E3413">
        <v>59</v>
      </c>
      <c r="F3413" s="3">
        <v>1434.04</v>
      </c>
      <c r="G3413" s="4">
        <v>466896.33</v>
      </c>
      <c r="H3413" s="1" t="s">
        <v>4552</v>
      </c>
      <c r="I3413" s="1" t="s">
        <v>1674</v>
      </c>
    </row>
    <row r="3414" spans="1:9">
      <c r="A3414">
        <v>130543</v>
      </c>
      <c r="B3414">
        <v>13</v>
      </c>
      <c r="C3414" s="2">
        <v>45298</v>
      </c>
      <c r="D3414" s="1" t="s">
        <v>4551</v>
      </c>
      <c r="E3414">
        <v>63</v>
      </c>
      <c r="F3414" s="3">
        <v>1623.8</v>
      </c>
      <c r="G3414" s="4">
        <v>522871.62</v>
      </c>
      <c r="H3414" s="1" t="s">
        <v>4553</v>
      </c>
      <c r="I3414" s="1" t="s">
        <v>4554</v>
      </c>
    </row>
    <row r="3415" spans="1:9">
      <c r="A3415">
        <v>130549</v>
      </c>
      <c r="B3415">
        <v>13</v>
      </c>
      <c r="C3415" s="2">
        <v>45298</v>
      </c>
      <c r="D3415" s="1" t="s">
        <v>4551</v>
      </c>
      <c r="E3415">
        <v>63</v>
      </c>
      <c r="F3415" s="3">
        <v>1623.8</v>
      </c>
      <c r="G3415" s="4">
        <v>558406.39</v>
      </c>
      <c r="H3415" s="1" t="s">
        <v>4552</v>
      </c>
      <c r="I3415" s="1" t="s">
        <v>3303</v>
      </c>
    </row>
    <row r="3416" spans="1:9">
      <c r="A3416">
        <v>130554</v>
      </c>
      <c r="B3416">
        <v>13</v>
      </c>
      <c r="C3416" s="2">
        <v>45298</v>
      </c>
      <c r="D3416" s="1" t="s">
        <v>4551</v>
      </c>
      <c r="E3416">
        <v>64</v>
      </c>
      <c r="F3416" s="3">
        <v>792.66</v>
      </c>
      <c r="G3416" s="4">
        <v>236127.27</v>
      </c>
      <c r="H3416" s="1" t="s">
        <v>4553</v>
      </c>
      <c r="I3416" s="1" t="s">
        <v>4554</v>
      </c>
    </row>
    <row r="3417" spans="1:9">
      <c r="A3417">
        <v>130567</v>
      </c>
      <c r="B3417">
        <v>13</v>
      </c>
      <c r="C3417" s="2">
        <v>45298</v>
      </c>
      <c r="D3417" s="1" t="s">
        <v>4551</v>
      </c>
      <c r="E3417">
        <v>67</v>
      </c>
      <c r="F3417" s="3">
        <v>524.97</v>
      </c>
      <c r="G3417" s="4">
        <v>177305.61</v>
      </c>
      <c r="H3417" s="1" t="s">
        <v>4552</v>
      </c>
      <c r="I3417" s="1" t="s">
        <v>3686</v>
      </c>
    </row>
    <row r="3418" spans="1:9">
      <c r="A3418">
        <v>130582</v>
      </c>
      <c r="B3418">
        <v>13</v>
      </c>
      <c r="C3418" s="2">
        <v>45298</v>
      </c>
      <c r="D3418" s="1" t="s">
        <v>4551</v>
      </c>
      <c r="E3418">
        <v>67</v>
      </c>
      <c r="F3418" s="3">
        <v>524.97</v>
      </c>
      <c r="G3418" s="4">
        <v>157671.38</v>
      </c>
      <c r="H3418" s="1" t="s">
        <v>4552</v>
      </c>
      <c r="I3418" s="1" t="s">
        <v>1966</v>
      </c>
    </row>
    <row r="3419" spans="1:9">
      <c r="A3419">
        <v>140006</v>
      </c>
      <c r="B3419">
        <v>14</v>
      </c>
      <c r="C3419" s="2">
        <v>45298</v>
      </c>
      <c r="D3419" s="1" t="s">
        <v>4555</v>
      </c>
      <c r="E3419">
        <v>2</v>
      </c>
      <c r="F3419" s="3">
        <v>922.7</v>
      </c>
      <c r="G3419" s="4">
        <v>254776.77</v>
      </c>
      <c r="H3419" s="1" t="s">
        <v>4552</v>
      </c>
      <c r="I3419" s="1" t="s">
        <v>1618</v>
      </c>
    </row>
    <row r="3420" spans="1:9">
      <c r="A3420">
        <v>140029</v>
      </c>
      <c r="B3420">
        <v>14</v>
      </c>
      <c r="C3420" s="2">
        <v>45298</v>
      </c>
      <c r="D3420" s="1" t="s">
        <v>4551</v>
      </c>
      <c r="E3420">
        <v>5</v>
      </c>
      <c r="F3420" s="3">
        <v>424.34</v>
      </c>
      <c r="G3420" s="4">
        <v>137345.87</v>
      </c>
      <c r="H3420" s="1" t="s">
        <v>4552</v>
      </c>
      <c r="I3420" s="1" t="s">
        <v>1042</v>
      </c>
    </row>
    <row r="3421" spans="1:9">
      <c r="A3421">
        <v>140046</v>
      </c>
      <c r="B3421">
        <v>14</v>
      </c>
      <c r="C3421" s="2">
        <v>45298</v>
      </c>
      <c r="D3421" s="1" t="s">
        <v>4551</v>
      </c>
      <c r="E3421">
        <v>7</v>
      </c>
      <c r="F3421" s="3">
        <v>641.37</v>
      </c>
      <c r="G3421" s="4">
        <v>186621.79</v>
      </c>
      <c r="H3421" s="1" t="s">
        <v>4553</v>
      </c>
      <c r="I3421" s="1" t="s">
        <v>4554</v>
      </c>
    </row>
    <row r="3422" spans="1:9">
      <c r="A3422">
        <v>140071</v>
      </c>
      <c r="B3422">
        <v>14</v>
      </c>
      <c r="C3422" s="2">
        <v>45298</v>
      </c>
      <c r="D3422" s="1" t="s">
        <v>4551</v>
      </c>
      <c r="E3422">
        <v>9</v>
      </c>
      <c r="F3422" s="3">
        <v>803.5</v>
      </c>
      <c r="G3422" s="4">
        <v>228660.27</v>
      </c>
      <c r="H3422" s="1" t="s">
        <v>4552</v>
      </c>
      <c r="I3422" s="1" t="s">
        <v>3374</v>
      </c>
    </row>
    <row r="3423" spans="1:9">
      <c r="A3423">
        <v>140074</v>
      </c>
      <c r="B3423">
        <v>14</v>
      </c>
      <c r="C3423" s="2">
        <v>45298</v>
      </c>
      <c r="D3423" s="1" t="s">
        <v>4551</v>
      </c>
      <c r="E3423">
        <v>9</v>
      </c>
      <c r="F3423" s="3">
        <v>803.5</v>
      </c>
      <c r="G3423" s="4">
        <v>229900.05</v>
      </c>
      <c r="H3423" s="1" t="s">
        <v>4552</v>
      </c>
      <c r="I3423" s="1" t="s">
        <v>3066</v>
      </c>
    </row>
    <row r="3424" spans="1:9">
      <c r="A3424">
        <v>140106</v>
      </c>
      <c r="B3424">
        <v>14</v>
      </c>
      <c r="C3424" s="2">
        <v>45298</v>
      </c>
      <c r="D3424" s="1" t="s">
        <v>4551</v>
      </c>
      <c r="E3424">
        <v>12</v>
      </c>
      <c r="F3424" s="3">
        <v>459.44</v>
      </c>
      <c r="G3424" s="4">
        <v>138735.20000000001</v>
      </c>
      <c r="H3424" s="1" t="s">
        <v>4552</v>
      </c>
      <c r="I3424" s="1" t="s">
        <v>2129</v>
      </c>
    </row>
    <row r="3425" spans="1:9">
      <c r="A3425">
        <v>140108</v>
      </c>
      <c r="B3425">
        <v>14</v>
      </c>
      <c r="C3425" s="2">
        <v>45298</v>
      </c>
      <c r="D3425" s="1" t="s">
        <v>4551</v>
      </c>
      <c r="E3425">
        <v>12</v>
      </c>
      <c r="F3425" s="3">
        <v>459.44</v>
      </c>
      <c r="G3425" s="4">
        <v>145299.39000000001</v>
      </c>
      <c r="H3425" s="1" t="s">
        <v>4552</v>
      </c>
      <c r="I3425" s="1" t="s">
        <v>3497</v>
      </c>
    </row>
    <row r="3426" spans="1:9">
      <c r="A3426">
        <v>140127</v>
      </c>
      <c r="B3426">
        <v>14</v>
      </c>
      <c r="C3426" s="2">
        <v>45298</v>
      </c>
      <c r="D3426" s="1" t="s">
        <v>4551</v>
      </c>
      <c r="E3426">
        <v>13</v>
      </c>
      <c r="F3426" s="3">
        <v>442.74</v>
      </c>
      <c r="G3426" s="4">
        <v>127404.1</v>
      </c>
      <c r="H3426" s="1" t="s">
        <v>4553</v>
      </c>
      <c r="I3426" s="1" t="s">
        <v>4554</v>
      </c>
    </row>
    <row r="3427" spans="1:9">
      <c r="A3427">
        <v>140137</v>
      </c>
      <c r="B3427">
        <v>14</v>
      </c>
      <c r="C3427" s="2">
        <v>45298</v>
      </c>
      <c r="D3427" s="1" t="s">
        <v>4555</v>
      </c>
      <c r="E3427">
        <v>15</v>
      </c>
      <c r="F3427" s="3">
        <v>784.04</v>
      </c>
      <c r="G3427" s="4">
        <v>230382.24</v>
      </c>
      <c r="H3427" s="1" t="s">
        <v>4552</v>
      </c>
      <c r="I3427" s="1" t="s">
        <v>3481</v>
      </c>
    </row>
    <row r="3428" spans="1:9">
      <c r="A3428">
        <v>140144</v>
      </c>
      <c r="B3428">
        <v>14</v>
      </c>
      <c r="C3428" s="2">
        <v>45298</v>
      </c>
      <c r="D3428" s="1" t="s">
        <v>4551</v>
      </c>
      <c r="E3428">
        <v>15</v>
      </c>
      <c r="F3428" s="3">
        <v>784.04</v>
      </c>
      <c r="G3428" s="4">
        <v>247670.78</v>
      </c>
      <c r="H3428" s="1" t="s">
        <v>4553</v>
      </c>
      <c r="I3428" s="1" t="s">
        <v>4554</v>
      </c>
    </row>
    <row r="3429" spans="1:9">
      <c r="A3429">
        <v>140155</v>
      </c>
      <c r="B3429">
        <v>14</v>
      </c>
      <c r="C3429" s="2">
        <v>45298</v>
      </c>
      <c r="D3429" s="1" t="s">
        <v>4551</v>
      </c>
      <c r="E3429">
        <v>16</v>
      </c>
      <c r="F3429" s="3">
        <v>915.37</v>
      </c>
      <c r="G3429" s="4">
        <v>259971.99</v>
      </c>
      <c r="H3429" s="1" t="s">
        <v>4552</v>
      </c>
      <c r="I3429" s="1" t="s">
        <v>2438</v>
      </c>
    </row>
    <row r="3430" spans="1:9">
      <c r="A3430">
        <v>140165</v>
      </c>
      <c r="B3430">
        <v>14</v>
      </c>
      <c r="C3430" s="2">
        <v>45298</v>
      </c>
      <c r="D3430" s="1" t="s">
        <v>4555</v>
      </c>
      <c r="E3430">
        <v>17</v>
      </c>
      <c r="F3430" s="3">
        <v>686.6</v>
      </c>
      <c r="G3430" s="4">
        <v>252539.96</v>
      </c>
      <c r="H3430" s="1" t="s">
        <v>4552</v>
      </c>
      <c r="I3430" s="1" t="s">
        <v>3941</v>
      </c>
    </row>
    <row r="3431" spans="1:9">
      <c r="A3431">
        <v>140174</v>
      </c>
      <c r="B3431">
        <v>14</v>
      </c>
      <c r="C3431" s="2">
        <v>45298</v>
      </c>
      <c r="D3431" s="1" t="s">
        <v>4551</v>
      </c>
      <c r="E3431">
        <v>18</v>
      </c>
      <c r="F3431" s="3">
        <v>500.17</v>
      </c>
      <c r="G3431" s="4">
        <v>123583.21</v>
      </c>
      <c r="H3431" s="1" t="s">
        <v>4552</v>
      </c>
      <c r="I3431" s="1" t="s">
        <v>2389</v>
      </c>
    </row>
    <row r="3432" spans="1:9">
      <c r="A3432">
        <v>140177</v>
      </c>
      <c r="B3432">
        <v>14</v>
      </c>
      <c r="C3432" s="2">
        <v>45298</v>
      </c>
      <c r="D3432" s="1" t="s">
        <v>4551</v>
      </c>
      <c r="E3432">
        <v>18</v>
      </c>
      <c r="F3432" s="3">
        <v>500.17</v>
      </c>
      <c r="G3432" s="4">
        <v>170526.78</v>
      </c>
      <c r="H3432" s="1" t="s">
        <v>4552</v>
      </c>
      <c r="I3432" s="1" t="s">
        <v>3760</v>
      </c>
    </row>
    <row r="3433" spans="1:9">
      <c r="A3433">
        <v>140186</v>
      </c>
      <c r="B3433">
        <v>14</v>
      </c>
      <c r="C3433" s="2">
        <v>45298</v>
      </c>
      <c r="D3433" s="1" t="s">
        <v>4551</v>
      </c>
      <c r="E3433">
        <v>21</v>
      </c>
      <c r="F3433" s="3">
        <v>1560.87</v>
      </c>
      <c r="G3433" s="4">
        <v>370802.58</v>
      </c>
      <c r="H3433" s="1" t="s">
        <v>4552</v>
      </c>
      <c r="I3433" s="1" t="s">
        <v>2185</v>
      </c>
    </row>
    <row r="3434" spans="1:9">
      <c r="A3434">
        <v>140204</v>
      </c>
      <c r="B3434">
        <v>14</v>
      </c>
      <c r="C3434" s="2">
        <v>45298</v>
      </c>
      <c r="D3434" s="1" t="s">
        <v>4551</v>
      </c>
      <c r="E3434">
        <v>22</v>
      </c>
      <c r="F3434" s="3">
        <v>1148.6600000000001</v>
      </c>
      <c r="G3434" s="4">
        <v>371392.04</v>
      </c>
      <c r="H3434" s="1" t="s">
        <v>4552</v>
      </c>
      <c r="I3434" s="1" t="s">
        <v>135</v>
      </c>
    </row>
    <row r="3435" spans="1:9">
      <c r="A3435">
        <v>140246</v>
      </c>
      <c r="B3435">
        <v>14</v>
      </c>
      <c r="C3435" s="2">
        <v>45298</v>
      </c>
      <c r="D3435" s="1" t="s">
        <v>4551</v>
      </c>
      <c r="E3435">
        <v>28</v>
      </c>
      <c r="F3435" s="3">
        <v>486.35</v>
      </c>
      <c r="G3435" s="4">
        <v>147025.21</v>
      </c>
      <c r="H3435" s="1" t="s">
        <v>4552</v>
      </c>
      <c r="I3435" s="1" t="s">
        <v>1761</v>
      </c>
    </row>
    <row r="3436" spans="1:9">
      <c r="A3436">
        <v>140251</v>
      </c>
      <c r="B3436">
        <v>14</v>
      </c>
      <c r="C3436" s="2">
        <v>45298</v>
      </c>
      <c r="D3436" s="1" t="s">
        <v>4555</v>
      </c>
      <c r="E3436">
        <v>29</v>
      </c>
      <c r="F3436" s="3">
        <v>1618.34</v>
      </c>
      <c r="G3436" s="4">
        <v>521382.1</v>
      </c>
      <c r="H3436" s="1" t="s">
        <v>4552</v>
      </c>
      <c r="I3436" s="1" t="s">
        <v>1857</v>
      </c>
    </row>
    <row r="3437" spans="1:9">
      <c r="A3437">
        <v>140268</v>
      </c>
      <c r="B3437">
        <v>14</v>
      </c>
      <c r="C3437" s="2">
        <v>45298</v>
      </c>
      <c r="D3437" s="1" t="s">
        <v>4551</v>
      </c>
      <c r="E3437">
        <v>29</v>
      </c>
      <c r="F3437" s="3">
        <v>1618.34</v>
      </c>
      <c r="G3437" s="4">
        <v>468922.65</v>
      </c>
      <c r="H3437" s="1" t="s">
        <v>4552</v>
      </c>
      <c r="I3437" s="1" t="s">
        <v>2952</v>
      </c>
    </row>
    <row r="3438" spans="1:9">
      <c r="A3438">
        <v>140273</v>
      </c>
      <c r="B3438">
        <v>14</v>
      </c>
      <c r="C3438" s="2">
        <v>45298</v>
      </c>
      <c r="D3438" s="1" t="s">
        <v>4551</v>
      </c>
      <c r="E3438">
        <v>30</v>
      </c>
      <c r="F3438" s="3">
        <v>1746.48</v>
      </c>
      <c r="G3438" s="4">
        <v>497116.96</v>
      </c>
      <c r="H3438" s="1" t="s">
        <v>4552</v>
      </c>
      <c r="I3438" s="1" t="s">
        <v>3756</v>
      </c>
    </row>
    <row r="3439" spans="1:9">
      <c r="A3439">
        <v>140292</v>
      </c>
      <c r="B3439">
        <v>14</v>
      </c>
      <c r="C3439" s="2">
        <v>45298</v>
      </c>
      <c r="D3439" s="1" t="s">
        <v>4551</v>
      </c>
      <c r="E3439">
        <v>33</v>
      </c>
      <c r="F3439" s="3">
        <v>1894.96</v>
      </c>
      <c r="G3439" s="4">
        <v>548558.56000000006</v>
      </c>
      <c r="H3439" s="1" t="s">
        <v>4552</v>
      </c>
      <c r="I3439" s="1" t="s">
        <v>2955</v>
      </c>
    </row>
    <row r="3440" spans="1:9">
      <c r="A3440">
        <v>140293</v>
      </c>
      <c r="B3440">
        <v>14</v>
      </c>
      <c r="C3440" s="2">
        <v>45298</v>
      </c>
      <c r="D3440" s="1" t="s">
        <v>4551</v>
      </c>
      <c r="E3440">
        <v>33</v>
      </c>
      <c r="F3440" s="3">
        <v>1894.96</v>
      </c>
      <c r="G3440" s="4">
        <v>520074.64</v>
      </c>
      <c r="H3440" s="1" t="s">
        <v>4552</v>
      </c>
      <c r="I3440" s="1" t="s">
        <v>2732</v>
      </c>
    </row>
    <row r="3441" spans="1:9">
      <c r="A3441">
        <v>140305</v>
      </c>
      <c r="B3441">
        <v>14</v>
      </c>
      <c r="C3441" s="2">
        <v>45298</v>
      </c>
      <c r="D3441" s="1" t="s">
        <v>4551</v>
      </c>
      <c r="E3441">
        <v>35</v>
      </c>
      <c r="F3441" s="3">
        <v>1152.8399999999999</v>
      </c>
      <c r="G3441" s="4">
        <v>387012.23</v>
      </c>
      <c r="H3441" s="1" t="s">
        <v>4552</v>
      </c>
      <c r="I3441" s="1" t="s">
        <v>4042</v>
      </c>
    </row>
    <row r="3442" spans="1:9">
      <c r="A3442">
        <v>140325</v>
      </c>
      <c r="B3442">
        <v>14</v>
      </c>
      <c r="C3442" s="2">
        <v>45298</v>
      </c>
      <c r="D3442" s="1" t="s">
        <v>4551</v>
      </c>
      <c r="E3442">
        <v>38</v>
      </c>
      <c r="F3442" s="3">
        <v>1170.1099999999999</v>
      </c>
      <c r="G3442" s="4">
        <v>345923.44</v>
      </c>
      <c r="H3442" s="1" t="s">
        <v>4552</v>
      </c>
      <c r="I3442" s="1" t="s">
        <v>3555</v>
      </c>
    </row>
    <row r="3443" spans="1:9">
      <c r="A3443">
        <v>140335</v>
      </c>
      <c r="B3443">
        <v>14</v>
      </c>
      <c r="C3443" s="2">
        <v>45298</v>
      </c>
      <c r="D3443" s="1" t="s">
        <v>4551</v>
      </c>
      <c r="E3443">
        <v>40</v>
      </c>
      <c r="F3443" s="3">
        <v>532.44000000000005</v>
      </c>
      <c r="G3443" s="4">
        <v>163904.14000000001</v>
      </c>
      <c r="H3443" s="1" t="s">
        <v>4553</v>
      </c>
      <c r="I3443" s="1" t="s">
        <v>4554</v>
      </c>
    </row>
    <row r="3444" spans="1:9">
      <c r="A3444">
        <v>140344</v>
      </c>
      <c r="B3444">
        <v>14</v>
      </c>
      <c r="C3444" s="2">
        <v>45298</v>
      </c>
      <c r="D3444" s="1" t="s">
        <v>4551</v>
      </c>
      <c r="E3444">
        <v>41</v>
      </c>
      <c r="F3444" s="3">
        <v>543.61</v>
      </c>
      <c r="G3444" s="4">
        <v>154091.71</v>
      </c>
      <c r="H3444" s="1" t="s">
        <v>4552</v>
      </c>
      <c r="I3444" s="1" t="s">
        <v>4044</v>
      </c>
    </row>
    <row r="3445" spans="1:9">
      <c r="A3445">
        <v>140352</v>
      </c>
      <c r="B3445">
        <v>14</v>
      </c>
      <c r="C3445" s="2">
        <v>45298</v>
      </c>
      <c r="D3445" s="1" t="s">
        <v>4551</v>
      </c>
      <c r="E3445">
        <v>43</v>
      </c>
      <c r="F3445" s="3">
        <v>520.49</v>
      </c>
      <c r="G3445" s="4">
        <v>145055.82</v>
      </c>
      <c r="H3445" s="1" t="s">
        <v>4552</v>
      </c>
      <c r="I3445" s="1" t="s">
        <v>2696</v>
      </c>
    </row>
    <row r="3446" spans="1:9">
      <c r="A3446">
        <v>140358</v>
      </c>
      <c r="B3446">
        <v>14</v>
      </c>
      <c r="C3446" s="2">
        <v>45298</v>
      </c>
      <c r="D3446" s="1" t="s">
        <v>4555</v>
      </c>
      <c r="E3446">
        <v>43</v>
      </c>
      <c r="F3446" s="3">
        <v>520.49</v>
      </c>
      <c r="G3446" s="4">
        <v>170872.82</v>
      </c>
      <c r="H3446" s="1" t="s">
        <v>4552</v>
      </c>
      <c r="I3446" s="1" t="s">
        <v>2583</v>
      </c>
    </row>
    <row r="3447" spans="1:9">
      <c r="A3447">
        <v>140394</v>
      </c>
      <c r="B3447">
        <v>14</v>
      </c>
      <c r="C3447" s="2">
        <v>45298</v>
      </c>
      <c r="D3447" s="1" t="s">
        <v>4551</v>
      </c>
      <c r="E3447">
        <v>47</v>
      </c>
      <c r="F3447" s="3">
        <v>917.53</v>
      </c>
      <c r="G3447" s="4">
        <v>258518.28</v>
      </c>
      <c r="H3447" s="1" t="s">
        <v>4552</v>
      </c>
      <c r="I3447" s="1" t="s">
        <v>820</v>
      </c>
    </row>
    <row r="3448" spans="1:9">
      <c r="A3448">
        <v>140395</v>
      </c>
      <c r="B3448">
        <v>14</v>
      </c>
      <c r="C3448" s="2">
        <v>45298</v>
      </c>
      <c r="D3448" s="1" t="s">
        <v>4555</v>
      </c>
      <c r="E3448">
        <v>47</v>
      </c>
      <c r="F3448" s="3">
        <v>917.53</v>
      </c>
      <c r="G3448" s="4">
        <v>252713.76</v>
      </c>
      <c r="H3448" s="1" t="s">
        <v>4552</v>
      </c>
      <c r="I3448" s="1" t="s">
        <v>1515</v>
      </c>
    </row>
    <row r="3449" spans="1:9">
      <c r="A3449">
        <v>140399</v>
      </c>
      <c r="B3449">
        <v>14</v>
      </c>
      <c r="C3449" s="2">
        <v>45298</v>
      </c>
      <c r="D3449" s="1" t="s">
        <v>4551</v>
      </c>
      <c r="E3449">
        <v>48</v>
      </c>
      <c r="F3449" s="3">
        <v>1941.78</v>
      </c>
      <c r="G3449" s="4">
        <v>497893.52</v>
      </c>
      <c r="H3449" s="1" t="s">
        <v>4552</v>
      </c>
      <c r="I3449" s="1" t="s">
        <v>970</v>
      </c>
    </row>
    <row r="3450" spans="1:9">
      <c r="A3450">
        <v>140454</v>
      </c>
      <c r="B3450">
        <v>14</v>
      </c>
      <c r="C3450" s="2">
        <v>45298</v>
      </c>
      <c r="D3450" s="1" t="s">
        <v>4555</v>
      </c>
      <c r="E3450">
        <v>53</v>
      </c>
      <c r="F3450" s="3">
        <v>1493.72</v>
      </c>
      <c r="G3450" s="4">
        <v>450023.59</v>
      </c>
      <c r="H3450" s="1" t="s">
        <v>4553</v>
      </c>
      <c r="I3450" s="1" t="s">
        <v>4554</v>
      </c>
    </row>
    <row r="3451" spans="1:9">
      <c r="A3451">
        <v>140459</v>
      </c>
      <c r="B3451">
        <v>14</v>
      </c>
      <c r="C3451" s="2">
        <v>45298</v>
      </c>
      <c r="D3451" s="1" t="s">
        <v>4551</v>
      </c>
      <c r="E3451">
        <v>55</v>
      </c>
      <c r="F3451" s="3">
        <v>1415.9</v>
      </c>
      <c r="G3451" s="4">
        <v>493593.22</v>
      </c>
      <c r="H3451" s="1" t="s">
        <v>4553</v>
      </c>
      <c r="I3451" s="1" t="s">
        <v>4554</v>
      </c>
    </row>
    <row r="3452" spans="1:9">
      <c r="A3452">
        <v>140463</v>
      </c>
      <c r="B3452">
        <v>14</v>
      </c>
      <c r="C3452" s="2">
        <v>45298</v>
      </c>
      <c r="D3452" s="1" t="s">
        <v>4551</v>
      </c>
      <c r="E3452">
        <v>55</v>
      </c>
      <c r="F3452" s="3">
        <v>1415.9</v>
      </c>
      <c r="G3452" s="4">
        <v>370665.44</v>
      </c>
      <c r="H3452" s="1" t="s">
        <v>4553</v>
      </c>
      <c r="I3452" s="1" t="s">
        <v>4554</v>
      </c>
    </row>
    <row r="3453" spans="1:9">
      <c r="A3453">
        <v>140475</v>
      </c>
      <c r="B3453">
        <v>14</v>
      </c>
      <c r="C3453" s="2">
        <v>45298</v>
      </c>
      <c r="D3453" s="1" t="s">
        <v>4551</v>
      </c>
      <c r="E3453">
        <v>55</v>
      </c>
      <c r="F3453" s="3">
        <v>1415.9</v>
      </c>
      <c r="G3453" s="4">
        <v>425691.8</v>
      </c>
      <c r="H3453" s="1" t="s">
        <v>4552</v>
      </c>
      <c r="I3453" s="1" t="s">
        <v>3307</v>
      </c>
    </row>
    <row r="3454" spans="1:9">
      <c r="A3454">
        <v>150030</v>
      </c>
      <c r="B3454">
        <v>15</v>
      </c>
      <c r="C3454" s="2">
        <v>45298</v>
      </c>
      <c r="D3454" s="1" t="s">
        <v>4551</v>
      </c>
      <c r="E3454">
        <v>4</v>
      </c>
      <c r="F3454" s="3">
        <v>1110.8800000000001</v>
      </c>
      <c r="G3454" s="4">
        <v>322354.34999999998</v>
      </c>
      <c r="H3454" s="1" t="s">
        <v>4553</v>
      </c>
      <c r="I3454" s="1" t="s">
        <v>4554</v>
      </c>
    </row>
    <row r="3455" spans="1:9">
      <c r="A3455">
        <v>150128</v>
      </c>
      <c r="B3455">
        <v>15</v>
      </c>
      <c r="C3455" s="2">
        <v>45298</v>
      </c>
      <c r="D3455" s="1" t="s">
        <v>4551</v>
      </c>
      <c r="E3455">
        <v>17</v>
      </c>
      <c r="F3455" s="3">
        <v>562.64</v>
      </c>
      <c r="G3455" s="4">
        <v>190102.41</v>
      </c>
      <c r="H3455" s="1" t="s">
        <v>4552</v>
      </c>
      <c r="I3455" s="1" t="s">
        <v>3684</v>
      </c>
    </row>
    <row r="3456" spans="1:9">
      <c r="A3456">
        <v>150150</v>
      </c>
      <c r="B3456">
        <v>15</v>
      </c>
      <c r="C3456" s="2">
        <v>45298</v>
      </c>
      <c r="D3456" s="1" t="s">
        <v>4551</v>
      </c>
      <c r="E3456">
        <v>18</v>
      </c>
      <c r="F3456" s="3">
        <v>567.74</v>
      </c>
      <c r="G3456" s="4">
        <v>189284.34</v>
      </c>
      <c r="H3456" s="1" t="s">
        <v>4552</v>
      </c>
      <c r="I3456" s="1" t="s">
        <v>3131</v>
      </c>
    </row>
    <row r="3457" spans="1:9">
      <c r="A3457">
        <v>150157</v>
      </c>
      <c r="B3457">
        <v>15</v>
      </c>
      <c r="C3457" s="2">
        <v>45298</v>
      </c>
      <c r="D3457" s="1" t="s">
        <v>4551</v>
      </c>
      <c r="E3457">
        <v>20</v>
      </c>
      <c r="F3457" s="3">
        <v>1662.01</v>
      </c>
      <c r="G3457" s="4">
        <v>557939.4</v>
      </c>
      <c r="H3457" s="1" t="s">
        <v>4552</v>
      </c>
      <c r="I3457" s="1" t="s">
        <v>2632</v>
      </c>
    </row>
    <row r="3458" spans="1:9">
      <c r="A3458">
        <v>150173</v>
      </c>
      <c r="B3458">
        <v>15</v>
      </c>
      <c r="C3458" s="2">
        <v>45298</v>
      </c>
      <c r="D3458" s="1" t="s">
        <v>4551</v>
      </c>
      <c r="E3458">
        <v>22</v>
      </c>
      <c r="F3458" s="3">
        <v>1317.29</v>
      </c>
      <c r="G3458" s="4">
        <v>357942.9</v>
      </c>
      <c r="H3458" s="1" t="s">
        <v>4552</v>
      </c>
      <c r="I3458" s="1" t="s">
        <v>2539</v>
      </c>
    </row>
    <row r="3459" spans="1:9">
      <c r="A3459">
        <v>150180</v>
      </c>
      <c r="B3459">
        <v>15</v>
      </c>
      <c r="C3459" s="2">
        <v>45298</v>
      </c>
      <c r="D3459" s="1" t="s">
        <v>4555</v>
      </c>
      <c r="E3459">
        <v>23</v>
      </c>
      <c r="F3459" s="3">
        <v>1279.23</v>
      </c>
      <c r="G3459" s="4">
        <v>447987.69</v>
      </c>
      <c r="H3459" s="1" t="s">
        <v>4553</v>
      </c>
      <c r="I3459" s="1" t="s">
        <v>4554</v>
      </c>
    </row>
    <row r="3460" spans="1:9">
      <c r="A3460">
        <v>150252</v>
      </c>
      <c r="B3460">
        <v>15</v>
      </c>
      <c r="C3460" s="2">
        <v>45298</v>
      </c>
      <c r="D3460" s="1" t="s">
        <v>4551</v>
      </c>
      <c r="E3460">
        <v>30</v>
      </c>
      <c r="F3460" s="3">
        <v>1523.22</v>
      </c>
      <c r="G3460" s="4">
        <v>491938.8</v>
      </c>
      <c r="H3460" s="1" t="s">
        <v>4552</v>
      </c>
      <c r="I3460" s="1" t="s">
        <v>1616</v>
      </c>
    </row>
    <row r="3461" spans="1:9">
      <c r="A3461">
        <v>150256</v>
      </c>
      <c r="B3461">
        <v>15</v>
      </c>
      <c r="C3461" s="2">
        <v>45298</v>
      </c>
      <c r="D3461" s="1" t="s">
        <v>4555</v>
      </c>
      <c r="E3461">
        <v>30</v>
      </c>
      <c r="F3461" s="3">
        <v>1523.22</v>
      </c>
      <c r="G3461" s="4">
        <v>485590.73</v>
      </c>
      <c r="H3461" s="1" t="s">
        <v>4552</v>
      </c>
      <c r="I3461" s="1" t="s">
        <v>796</v>
      </c>
    </row>
    <row r="3462" spans="1:9">
      <c r="A3462">
        <v>150262</v>
      </c>
      <c r="B3462">
        <v>15</v>
      </c>
      <c r="C3462" s="2">
        <v>45298</v>
      </c>
      <c r="D3462" s="1" t="s">
        <v>4551</v>
      </c>
      <c r="E3462">
        <v>30</v>
      </c>
      <c r="F3462" s="3">
        <v>1523.22</v>
      </c>
      <c r="G3462" s="4">
        <v>377450.49</v>
      </c>
      <c r="H3462" s="1" t="s">
        <v>4553</v>
      </c>
      <c r="I3462" s="1" t="s">
        <v>4554</v>
      </c>
    </row>
    <row r="3463" spans="1:9">
      <c r="A3463">
        <v>150279</v>
      </c>
      <c r="B3463">
        <v>15</v>
      </c>
      <c r="C3463" s="2">
        <v>45298</v>
      </c>
      <c r="D3463" s="1" t="s">
        <v>4551</v>
      </c>
      <c r="E3463">
        <v>34</v>
      </c>
      <c r="F3463" s="3">
        <v>1304.22</v>
      </c>
      <c r="G3463" s="4">
        <v>439700.17</v>
      </c>
      <c r="H3463" s="1" t="s">
        <v>4553</v>
      </c>
      <c r="I3463" s="1" t="s">
        <v>4554</v>
      </c>
    </row>
    <row r="3464" spans="1:9">
      <c r="A3464">
        <v>150300</v>
      </c>
      <c r="B3464">
        <v>15</v>
      </c>
      <c r="C3464" s="2">
        <v>45298</v>
      </c>
      <c r="D3464" s="1" t="s">
        <v>4555</v>
      </c>
      <c r="E3464">
        <v>35</v>
      </c>
      <c r="F3464" s="3">
        <v>745.49</v>
      </c>
      <c r="G3464" s="4">
        <v>218602.71</v>
      </c>
      <c r="H3464" s="1" t="s">
        <v>4552</v>
      </c>
      <c r="I3464" s="1" t="s">
        <v>439</v>
      </c>
    </row>
    <row r="3465" spans="1:9">
      <c r="A3465">
        <v>150302</v>
      </c>
      <c r="B3465">
        <v>15</v>
      </c>
      <c r="C3465" s="2">
        <v>45298</v>
      </c>
      <c r="D3465" s="1" t="s">
        <v>4551</v>
      </c>
      <c r="E3465">
        <v>35</v>
      </c>
      <c r="F3465" s="3">
        <v>745.49</v>
      </c>
      <c r="G3465" s="4">
        <v>254110.4</v>
      </c>
      <c r="H3465" s="1" t="s">
        <v>4552</v>
      </c>
      <c r="I3465" s="1" t="s">
        <v>2284</v>
      </c>
    </row>
    <row r="3466" spans="1:9">
      <c r="A3466">
        <v>150336</v>
      </c>
      <c r="B3466">
        <v>15</v>
      </c>
      <c r="C3466" s="2">
        <v>45298</v>
      </c>
      <c r="D3466" s="1" t="s">
        <v>4551</v>
      </c>
      <c r="E3466">
        <v>39</v>
      </c>
      <c r="F3466" s="3">
        <v>1713.42</v>
      </c>
      <c r="G3466" s="4">
        <v>483241.64</v>
      </c>
      <c r="H3466" s="1" t="s">
        <v>4552</v>
      </c>
      <c r="I3466" s="1" t="s">
        <v>1467</v>
      </c>
    </row>
    <row r="3467" spans="1:9">
      <c r="A3467">
        <v>150354</v>
      </c>
      <c r="B3467">
        <v>15</v>
      </c>
      <c r="C3467" s="2">
        <v>45298</v>
      </c>
      <c r="D3467" s="1" t="s">
        <v>4551</v>
      </c>
      <c r="E3467">
        <v>43</v>
      </c>
      <c r="F3467" s="3">
        <v>1655.05</v>
      </c>
      <c r="G3467" s="4">
        <v>508753.3</v>
      </c>
      <c r="H3467" s="1" t="s">
        <v>4552</v>
      </c>
      <c r="I3467" s="1" t="s">
        <v>2252</v>
      </c>
    </row>
    <row r="3468" spans="1:9">
      <c r="A3468">
        <v>150361</v>
      </c>
      <c r="B3468">
        <v>15</v>
      </c>
      <c r="C3468" s="2">
        <v>45298</v>
      </c>
      <c r="D3468" s="1" t="s">
        <v>4551</v>
      </c>
      <c r="E3468">
        <v>44</v>
      </c>
      <c r="F3468" s="3">
        <v>1713.09</v>
      </c>
      <c r="G3468" s="4">
        <v>501574.06</v>
      </c>
      <c r="H3468" s="1" t="s">
        <v>4552</v>
      </c>
      <c r="I3468" s="1" t="s">
        <v>1256</v>
      </c>
    </row>
    <row r="3469" spans="1:9">
      <c r="A3469">
        <v>150387</v>
      </c>
      <c r="B3469">
        <v>15</v>
      </c>
      <c r="C3469" s="2">
        <v>45298</v>
      </c>
      <c r="D3469" s="1" t="s">
        <v>4555</v>
      </c>
      <c r="E3469">
        <v>49</v>
      </c>
      <c r="F3469" s="3">
        <v>460.17</v>
      </c>
      <c r="G3469" s="4">
        <v>130666.74</v>
      </c>
      <c r="H3469" s="1" t="s">
        <v>4552</v>
      </c>
      <c r="I3469" s="1" t="s">
        <v>3058</v>
      </c>
    </row>
    <row r="3470" spans="1:9">
      <c r="A3470">
        <v>150435</v>
      </c>
      <c r="B3470">
        <v>15</v>
      </c>
      <c r="C3470" s="2">
        <v>45298</v>
      </c>
      <c r="D3470" s="1" t="s">
        <v>4551</v>
      </c>
      <c r="E3470">
        <v>54</v>
      </c>
      <c r="F3470" s="3">
        <v>1495.13</v>
      </c>
      <c r="G3470" s="4">
        <v>330239.65000000002</v>
      </c>
      <c r="H3470" s="1" t="s">
        <v>4552</v>
      </c>
      <c r="I3470" s="1" t="s">
        <v>3813</v>
      </c>
    </row>
    <row r="3471" spans="1:9">
      <c r="A3471">
        <v>150442</v>
      </c>
      <c r="B3471">
        <v>15</v>
      </c>
      <c r="C3471" s="2">
        <v>45298</v>
      </c>
      <c r="D3471" s="1" t="s">
        <v>4551</v>
      </c>
      <c r="E3471">
        <v>55</v>
      </c>
      <c r="F3471" s="3">
        <v>892.75</v>
      </c>
      <c r="G3471" s="4">
        <v>283367.28999999998</v>
      </c>
      <c r="H3471" s="1" t="s">
        <v>4552</v>
      </c>
      <c r="I3471" s="1" t="s">
        <v>1336</v>
      </c>
    </row>
    <row r="3472" spans="1:9">
      <c r="A3472">
        <v>150453</v>
      </c>
      <c r="B3472">
        <v>15</v>
      </c>
      <c r="C3472" s="2">
        <v>45298</v>
      </c>
      <c r="D3472" s="1" t="s">
        <v>4551</v>
      </c>
      <c r="E3472">
        <v>55</v>
      </c>
      <c r="F3472" s="3">
        <v>892.75</v>
      </c>
      <c r="G3472" s="4">
        <v>301756.77</v>
      </c>
      <c r="H3472" s="1" t="s">
        <v>4553</v>
      </c>
      <c r="I3472" s="1" t="s">
        <v>4554</v>
      </c>
    </row>
    <row r="3473" spans="1:9">
      <c r="A3473">
        <v>150462</v>
      </c>
      <c r="B3473">
        <v>15</v>
      </c>
      <c r="C3473" s="2">
        <v>45298</v>
      </c>
      <c r="D3473" s="1" t="s">
        <v>4551</v>
      </c>
      <c r="E3473">
        <v>56</v>
      </c>
      <c r="F3473" s="3">
        <v>939.93</v>
      </c>
      <c r="G3473" s="4">
        <v>263394.17</v>
      </c>
      <c r="H3473" s="1" t="s">
        <v>4553</v>
      </c>
      <c r="I3473" s="1" t="s">
        <v>4554</v>
      </c>
    </row>
    <row r="3474" spans="1:9">
      <c r="A3474">
        <v>150466</v>
      </c>
      <c r="B3474">
        <v>15</v>
      </c>
      <c r="C3474" s="2">
        <v>45298</v>
      </c>
      <c r="D3474" s="1" t="s">
        <v>4551</v>
      </c>
      <c r="E3474">
        <v>56</v>
      </c>
      <c r="F3474" s="3">
        <v>939.93</v>
      </c>
      <c r="G3474" s="4">
        <v>297518.31</v>
      </c>
      <c r="H3474" s="1" t="s">
        <v>4552</v>
      </c>
      <c r="I3474" s="1" t="s">
        <v>436</v>
      </c>
    </row>
    <row r="3475" spans="1:9">
      <c r="A3475">
        <v>150503</v>
      </c>
      <c r="B3475">
        <v>15</v>
      </c>
      <c r="C3475" s="2">
        <v>45298</v>
      </c>
      <c r="D3475" s="1" t="s">
        <v>4551</v>
      </c>
      <c r="E3475">
        <v>60</v>
      </c>
      <c r="F3475" s="3">
        <v>1033.2</v>
      </c>
      <c r="G3475" s="4">
        <v>331613.25</v>
      </c>
      <c r="H3475" s="1" t="s">
        <v>4552</v>
      </c>
      <c r="I3475" s="1" t="s">
        <v>1799</v>
      </c>
    </row>
    <row r="3476" spans="1:9">
      <c r="A3476">
        <v>150505</v>
      </c>
      <c r="B3476">
        <v>15</v>
      </c>
      <c r="C3476" s="2">
        <v>45298</v>
      </c>
      <c r="D3476" s="1" t="s">
        <v>4551</v>
      </c>
      <c r="E3476">
        <v>60</v>
      </c>
      <c r="F3476" s="3">
        <v>1033.2</v>
      </c>
      <c r="G3476" s="4">
        <v>317869.59000000003</v>
      </c>
      <c r="H3476" s="1" t="s">
        <v>4552</v>
      </c>
      <c r="I3476" s="1" t="s">
        <v>3894</v>
      </c>
    </row>
    <row r="3477" spans="1:9">
      <c r="A3477">
        <v>160013</v>
      </c>
      <c r="B3477">
        <v>16</v>
      </c>
      <c r="C3477" s="2">
        <v>45298</v>
      </c>
      <c r="D3477" s="1" t="s">
        <v>4551</v>
      </c>
      <c r="E3477">
        <v>2</v>
      </c>
      <c r="F3477" s="3">
        <v>1388.75</v>
      </c>
      <c r="G3477" s="4">
        <v>406095.59</v>
      </c>
      <c r="H3477" s="1" t="s">
        <v>4552</v>
      </c>
      <c r="I3477" s="1" t="s">
        <v>4034</v>
      </c>
    </row>
    <row r="3478" spans="1:9">
      <c r="A3478">
        <v>160019</v>
      </c>
      <c r="B3478">
        <v>16</v>
      </c>
      <c r="C3478" s="2">
        <v>45298</v>
      </c>
      <c r="D3478" s="1" t="s">
        <v>4551</v>
      </c>
      <c r="E3478">
        <v>3</v>
      </c>
      <c r="F3478" s="3">
        <v>466.91</v>
      </c>
      <c r="G3478" s="4">
        <v>124643.03</v>
      </c>
      <c r="H3478" s="1" t="s">
        <v>4552</v>
      </c>
      <c r="I3478" s="1" t="s">
        <v>994</v>
      </c>
    </row>
    <row r="3479" spans="1:9">
      <c r="A3479">
        <v>160020</v>
      </c>
      <c r="B3479">
        <v>16</v>
      </c>
      <c r="C3479" s="2">
        <v>45298</v>
      </c>
      <c r="D3479" s="1" t="s">
        <v>4551</v>
      </c>
      <c r="E3479">
        <v>3</v>
      </c>
      <c r="F3479" s="3">
        <v>466.91</v>
      </c>
      <c r="G3479" s="4">
        <v>153928.17000000001</v>
      </c>
      <c r="H3479" s="1" t="s">
        <v>4553</v>
      </c>
      <c r="I3479" s="1" t="s">
        <v>4554</v>
      </c>
    </row>
    <row r="3480" spans="1:9">
      <c r="A3480">
        <v>160021</v>
      </c>
      <c r="B3480">
        <v>16</v>
      </c>
      <c r="C3480" s="2">
        <v>45298</v>
      </c>
      <c r="D3480" s="1" t="s">
        <v>4551</v>
      </c>
      <c r="E3480">
        <v>4</v>
      </c>
      <c r="F3480" s="3">
        <v>1561.55</v>
      </c>
      <c r="G3480" s="4">
        <v>545582.64</v>
      </c>
      <c r="H3480" s="1" t="s">
        <v>4552</v>
      </c>
      <c r="I3480" s="1" t="s">
        <v>1238</v>
      </c>
    </row>
    <row r="3481" spans="1:9">
      <c r="A3481">
        <v>160034</v>
      </c>
      <c r="B3481">
        <v>16</v>
      </c>
      <c r="C3481" s="2">
        <v>45298</v>
      </c>
      <c r="D3481" s="1" t="s">
        <v>4551</v>
      </c>
      <c r="E3481">
        <v>5</v>
      </c>
      <c r="F3481" s="3">
        <v>749.15</v>
      </c>
      <c r="G3481" s="4">
        <v>223589.36</v>
      </c>
      <c r="H3481" s="1" t="s">
        <v>4552</v>
      </c>
      <c r="I3481" s="1" t="s">
        <v>1192</v>
      </c>
    </row>
    <row r="3482" spans="1:9">
      <c r="A3482">
        <v>160050</v>
      </c>
      <c r="B3482">
        <v>16</v>
      </c>
      <c r="C3482" s="2">
        <v>45298</v>
      </c>
      <c r="D3482" s="1" t="s">
        <v>4551</v>
      </c>
      <c r="E3482">
        <v>6</v>
      </c>
      <c r="F3482" s="3">
        <v>1062.3399999999999</v>
      </c>
      <c r="G3482" s="4">
        <v>377317.05</v>
      </c>
      <c r="H3482" s="1" t="s">
        <v>4552</v>
      </c>
      <c r="I3482" s="1" t="s">
        <v>1276</v>
      </c>
    </row>
    <row r="3483" spans="1:9">
      <c r="A3483">
        <v>160091</v>
      </c>
      <c r="B3483">
        <v>16</v>
      </c>
      <c r="C3483" s="2">
        <v>45298</v>
      </c>
      <c r="D3483" s="1" t="s">
        <v>4551</v>
      </c>
      <c r="E3483">
        <v>10</v>
      </c>
      <c r="F3483" s="3">
        <v>1608.56</v>
      </c>
      <c r="G3483" s="4">
        <v>507543.33</v>
      </c>
      <c r="H3483" s="1" t="s">
        <v>4552</v>
      </c>
      <c r="I3483" s="1" t="s">
        <v>773</v>
      </c>
    </row>
    <row r="3484" spans="1:9">
      <c r="A3484">
        <v>160102</v>
      </c>
      <c r="B3484">
        <v>16</v>
      </c>
      <c r="C3484" s="2">
        <v>45298</v>
      </c>
      <c r="D3484" s="1" t="s">
        <v>4551</v>
      </c>
      <c r="E3484">
        <v>11</v>
      </c>
      <c r="F3484" s="3">
        <v>1288.42</v>
      </c>
      <c r="G3484" s="4">
        <v>361857.17</v>
      </c>
      <c r="H3484" s="1" t="s">
        <v>4552</v>
      </c>
      <c r="I3484" s="1" t="s">
        <v>3194</v>
      </c>
    </row>
    <row r="3485" spans="1:9">
      <c r="A3485">
        <v>160118</v>
      </c>
      <c r="B3485">
        <v>16</v>
      </c>
      <c r="C3485" s="2">
        <v>45298</v>
      </c>
      <c r="D3485" s="1" t="s">
        <v>4551</v>
      </c>
      <c r="E3485">
        <v>12</v>
      </c>
      <c r="F3485" s="3">
        <v>549.98</v>
      </c>
      <c r="G3485" s="4">
        <v>167127.37</v>
      </c>
      <c r="H3485" s="1" t="s">
        <v>4552</v>
      </c>
      <c r="I3485" s="1" t="s">
        <v>1461</v>
      </c>
    </row>
    <row r="3486" spans="1:9">
      <c r="A3486">
        <v>160148</v>
      </c>
      <c r="B3486">
        <v>16</v>
      </c>
      <c r="C3486" s="2">
        <v>45298</v>
      </c>
      <c r="D3486" s="1" t="s">
        <v>4551</v>
      </c>
      <c r="E3486">
        <v>18</v>
      </c>
      <c r="F3486" s="3">
        <v>1432.77</v>
      </c>
      <c r="G3486" s="4">
        <v>439792.36</v>
      </c>
      <c r="H3486" s="1" t="s">
        <v>4552</v>
      </c>
      <c r="I3486" s="1" t="s">
        <v>1565</v>
      </c>
    </row>
    <row r="3487" spans="1:9">
      <c r="A3487">
        <v>160163</v>
      </c>
      <c r="B3487">
        <v>16</v>
      </c>
      <c r="C3487" s="2">
        <v>45298</v>
      </c>
      <c r="D3487" s="1" t="s">
        <v>4551</v>
      </c>
      <c r="E3487">
        <v>21</v>
      </c>
      <c r="F3487" s="3">
        <v>837.95</v>
      </c>
      <c r="G3487" s="4">
        <v>214050.49</v>
      </c>
      <c r="H3487" s="1" t="s">
        <v>4552</v>
      </c>
      <c r="I3487" s="1" t="s">
        <v>3284</v>
      </c>
    </row>
    <row r="3488" spans="1:9">
      <c r="A3488">
        <v>160165</v>
      </c>
      <c r="B3488">
        <v>16</v>
      </c>
      <c r="C3488" s="2">
        <v>45298</v>
      </c>
      <c r="D3488" s="1" t="s">
        <v>4555</v>
      </c>
      <c r="E3488">
        <v>21</v>
      </c>
      <c r="F3488" s="3">
        <v>837.95</v>
      </c>
      <c r="G3488" s="4">
        <v>291601.39</v>
      </c>
      <c r="H3488" s="1" t="s">
        <v>4552</v>
      </c>
      <c r="I3488" s="1" t="s">
        <v>875</v>
      </c>
    </row>
    <row r="3489" spans="1:9">
      <c r="A3489">
        <v>160207</v>
      </c>
      <c r="B3489">
        <v>16</v>
      </c>
      <c r="C3489" s="2">
        <v>45298</v>
      </c>
      <c r="D3489" s="1" t="s">
        <v>4555</v>
      </c>
      <c r="E3489">
        <v>26</v>
      </c>
      <c r="F3489" s="3">
        <v>1458.08</v>
      </c>
      <c r="G3489" s="4">
        <v>470123.96</v>
      </c>
      <c r="H3489" s="1" t="s">
        <v>4552</v>
      </c>
      <c r="I3489" s="1" t="s">
        <v>2073</v>
      </c>
    </row>
    <row r="3490" spans="1:9">
      <c r="A3490">
        <v>160208</v>
      </c>
      <c r="B3490">
        <v>16</v>
      </c>
      <c r="C3490" s="2">
        <v>45298</v>
      </c>
      <c r="D3490" s="1" t="s">
        <v>4551</v>
      </c>
      <c r="E3490">
        <v>26</v>
      </c>
      <c r="F3490" s="3">
        <v>1458.08</v>
      </c>
      <c r="G3490" s="4">
        <v>420929.08</v>
      </c>
      <c r="H3490" s="1" t="s">
        <v>4552</v>
      </c>
      <c r="I3490" s="1" t="s">
        <v>3996</v>
      </c>
    </row>
    <row r="3491" spans="1:9">
      <c r="A3491">
        <v>160219</v>
      </c>
      <c r="B3491">
        <v>16</v>
      </c>
      <c r="C3491" s="2">
        <v>45298</v>
      </c>
      <c r="D3491" s="1" t="s">
        <v>4551</v>
      </c>
      <c r="E3491">
        <v>27</v>
      </c>
      <c r="F3491" s="3">
        <v>1164.55</v>
      </c>
      <c r="G3491" s="4">
        <v>395393.94</v>
      </c>
      <c r="H3491" s="1" t="s">
        <v>4552</v>
      </c>
      <c r="I3491" s="1" t="s">
        <v>1345</v>
      </c>
    </row>
    <row r="3492" spans="1:9">
      <c r="A3492">
        <v>160236</v>
      </c>
      <c r="B3492">
        <v>16</v>
      </c>
      <c r="C3492" s="2">
        <v>45298</v>
      </c>
      <c r="D3492" s="1" t="s">
        <v>4551</v>
      </c>
      <c r="E3492">
        <v>28</v>
      </c>
      <c r="F3492" s="3">
        <v>1440.71</v>
      </c>
      <c r="G3492" s="4">
        <v>453519.83</v>
      </c>
      <c r="H3492" s="1" t="s">
        <v>4552</v>
      </c>
      <c r="I3492" s="1" t="s">
        <v>1059</v>
      </c>
    </row>
    <row r="3493" spans="1:9">
      <c r="A3493">
        <v>160296</v>
      </c>
      <c r="B3493">
        <v>16</v>
      </c>
      <c r="C3493" s="2">
        <v>45298</v>
      </c>
      <c r="D3493" s="1" t="s">
        <v>4551</v>
      </c>
      <c r="E3493">
        <v>35</v>
      </c>
      <c r="F3493" s="3">
        <v>629.97</v>
      </c>
      <c r="G3493" s="4">
        <v>190389.18</v>
      </c>
      <c r="H3493" s="1" t="s">
        <v>4553</v>
      </c>
      <c r="I3493" s="1" t="s">
        <v>4554</v>
      </c>
    </row>
    <row r="3494" spans="1:9">
      <c r="A3494">
        <v>160349</v>
      </c>
      <c r="B3494">
        <v>16</v>
      </c>
      <c r="C3494" s="2">
        <v>45298</v>
      </c>
      <c r="D3494" s="1" t="s">
        <v>4551</v>
      </c>
      <c r="E3494">
        <v>41</v>
      </c>
      <c r="F3494" s="3">
        <v>1001.72</v>
      </c>
      <c r="G3494" s="4">
        <v>288157.93</v>
      </c>
      <c r="H3494" s="1" t="s">
        <v>4552</v>
      </c>
      <c r="I3494" s="1" t="s">
        <v>920</v>
      </c>
    </row>
    <row r="3495" spans="1:9">
      <c r="A3495">
        <v>160367</v>
      </c>
      <c r="B3495">
        <v>16</v>
      </c>
      <c r="C3495" s="2">
        <v>45298</v>
      </c>
      <c r="D3495" s="1" t="s">
        <v>4551</v>
      </c>
      <c r="E3495">
        <v>42</v>
      </c>
      <c r="F3495" s="3">
        <v>1496.62</v>
      </c>
      <c r="G3495" s="4">
        <v>442773.17</v>
      </c>
      <c r="H3495" s="1" t="s">
        <v>4552</v>
      </c>
      <c r="I3495" s="1" t="s">
        <v>3770</v>
      </c>
    </row>
    <row r="3496" spans="1:9">
      <c r="A3496">
        <v>160368</v>
      </c>
      <c r="B3496">
        <v>16</v>
      </c>
      <c r="C3496" s="2">
        <v>45298</v>
      </c>
      <c r="D3496" s="1" t="s">
        <v>4551</v>
      </c>
      <c r="E3496">
        <v>42</v>
      </c>
      <c r="F3496" s="3">
        <v>1496.62</v>
      </c>
      <c r="G3496" s="4">
        <v>440294.2</v>
      </c>
      <c r="H3496" s="1" t="s">
        <v>4552</v>
      </c>
      <c r="I3496" s="1" t="s">
        <v>2868</v>
      </c>
    </row>
    <row r="3497" spans="1:9">
      <c r="A3497">
        <v>170001</v>
      </c>
      <c r="B3497">
        <v>17</v>
      </c>
      <c r="C3497" s="2">
        <v>45298</v>
      </c>
      <c r="D3497" s="1" t="s">
        <v>4555</v>
      </c>
      <c r="E3497">
        <v>1</v>
      </c>
      <c r="F3497" s="3">
        <v>530.28</v>
      </c>
      <c r="G3497" s="4">
        <v>177186.48</v>
      </c>
      <c r="H3497" s="1" t="s">
        <v>4553</v>
      </c>
      <c r="I3497" s="1" t="s">
        <v>4554</v>
      </c>
    </row>
    <row r="3498" spans="1:9">
      <c r="A3498">
        <v>170015</v>
      </c>
      <c r="B3498">
        <v>17</v>
      </c>
      <c r="C3498" s="2">
        <v>45298</v>
      </c>
      <c r="D3498" s="1" t="s">
        <v>4551</v>
      </c>
      <c r="E3498">
        <v>1</v>
      </c>
      <c r="F3498" s="3">
        <v>530.28</v>
      </c>
      <c r="G3498" s="4">
        <v>161864.85</v>
      </c>
      <c r="H3498" s="1" t="s">
        <v>4552</v>
      </c>
      <c r="I3498" s="1" t="s">
        <v>4315</v>
      </c>
    </row>
    <row r="3499" spans="1:9">
      <c r="A3499">
        <v>170017</v>
      </c>
      <c r="B3499">
        <v>17</v>
      </c>
      <c r="C3499" s="2">
        <v>45298</v>
      </c>
      <c r="D3499" s="1" t="s">
        <v>4551</v>
      </c>
      <c r="E3499">
        <v>1</v>
      </c>
      <c r="F3499" s="3">
        <v>530.28</v>
      </c>
      <c r="G3499" s="4">
        <v>142052.01</v>
      </c>
      <c r="H3499" s="1" t="s">
        <v>4553</v>
      </c>
      <c r="I3499" s="1" t="s">
        <v>4554</v>
      </c>
    </row>
    <row r="3500" spans="1:9">
      <c r="A3500">
        <v>170103</v>
      </c>
      <c r="B3500">
        <v>17</v>
      </c>
      <c r="C3500" s="2">
        <v>45298</v>
      </c>
      <c r="D3500" s="1" t="s">
        <v>4551</v>
      </c>
      <c r="E3500">
        <v>12</v>
      </c>
      <c r="F3500" s="3">
        <v>451.91</v>
      </c>
      <c r="G3500" s="4">
        <v>158962.10999999999</v>
      </c>
      <c r="H3500" s="1" t="s">
        <v>4553</v>
      </c>
      <c r="I3500" s="1" t="s">
        <v>4554</v>
      </c>
    </row>
    <row r="3501" spans="1:9">
      <c r="A3501">
        <v>170110</v>
      </c>
      <c r="B3501">
        <v>17</v>
      </c>
      <c r="C3501" s="2">
        <v>45298</v>
      </c>
      <c r="D3501" s="1" t="s">
        <v>4551</v>
      </c>
      <c r="E3501">
        <v>13</v>
      </c>
      <c r="F3501" s="3">
        <v>916.9</v>
      </c>
      <c r="G3501" s="4">
        <v>254096.51</v>
      </c>
      <c r="H3501" s="1" t="s">
        <v>4552</v>
      </c>
      <c r="I3501" s="1" t="s">
        <v>3054</v>
      </c>
    </row>
    <row r="3502" spans="1:9">
      <c r="A3502">
        <v>170121</v>
      </c>
      <c r="B3502">
        <v>17</v>
      </c>
      <c r="C3502" s="2">
        <v>45298</v>
      </c>
      <c r="D3502" s="1" t="s">
        <v>4551</v>
      </c>
      <c r="E3502">
        <v>14</v>
      </c>
      <c r="F3502" s="3">
        <v>1646.02</v>
      </c>
      <c r="G3502" s="4">
        <v>586216.95999999996</v>
      </c>
      <c r="H3502" s="1" t="s">
        <v>4552</v>
      </c>
      <c r="I3502" s="1" t="s">
        <v>3664</v>
      </c>
    </row>
    <row r="3503" spans="1:9">
      <c r="A3503">
        <v>170125</v>
      </c>
      <c r="B3503">
        <v>17</v>
      </c>
      <c r="C3503" s="2">
        <v>45298</v>
      </c>
      <c r="D3503" s="1" t="s">
        <v>4551</v>
      </c>
      <c r="E3503">
        <v>15</v>
      </c>
      <c r="F3503" s="3">
        <v>1365.73</v>
      </c>
      <c r="G3503" s="4">
        <v>464700.64</v>
      </c>
      <c r="H3503" s="1" t="s">
        <v>4552</v>
      </c>
      <c r="I3503" s="1" t="s">
        <v>713</v>
      </c>
    </row>
    <row r="3504" spans="1:9">
      <c r="A3504">
        <v>170128</v>
      </c>
      <c r="B3504">
        <v>17</v>
      </c>
      <c r="C3504" s="2">
        <v>45298</v>
      </c>
      <c r="D3504" s="1" t="s">
        <v>4551</v>
      </c>
      <c r="E3504">
        <v>15</v>
      </c>
      <c r="F3504" s="3">
        <v>1365.73</v>
      </c>
      <c r="G3504" s="4">
        <v>366314</v>
      </c>
      <c r="H3504" s="1" t="s">
        <v>4552</v>
      </c>
      <c r="I3504" s="1" t="s">
        <v>315</v>
      </c>
    </row>
    <row r="3505" spans="1:9">
      <c r="A3505">
        <v>170149</v>
      </c>
      <c r="B3505">
        <v>17</v>
      </c>
      <c r="C3505" s="2">
        <v>45298</v>
      </c>
      <c r="D3505" s="1" t="s">
        <v>4551</v>
      </c>
      <c r="E3505">
        <v>16</v>
      </c>
      <c r="F3505" s="3">
        <v>1693</v>
      </c>
      <c r="G3505" s="4">
        <v>538823.79</v>
      </c>
      <c r="H3505" s="1" t="s">
        <v>4553</v>
      </c>
      <c r="I3505" s="1" t="s">
        <v>4554</v>
      </c>
    </row>
    <row r="3506" spans="1:9">
      <c r="A3506">
        <v>170167</v>
      </c>
      <c r="B3506">
        <v>17</v>
      </c>
      <c r="C3506" s="2">
        <v>45298</v>
      </c>
      <c r="D3506" s="1" t="s">
        <v>4551</v>
      </c>
      <c r="E3506">
        <v>17</v>
      </c>
      <c r="F3506" s="3">
        <v>1827.25</v>
      </c>
      <c r="G3506" s="4">
        <v>573420.93999999994</v>
      </c>
      <c r="H3506" s="1" t="s">
        <v>4553</v>
      </c>
      <c r="I3506" s="1" t="s">
        <v>4554</v>
      </c>
    </row>
    <row r="3507" spans="1:9">
      <c r="A3507">
        <v>170184</v>
      </c>
      <c r="B3507">
        <v>17</v>
      </c>
      <c r="C3507" s="2">
        <v>45298</v>
      </c>
      <c r="D3507" s="1" t="s">
        <v>4551</v>
      </c>
      <c r="E3507">
        <v>20</v>
      </c>
      <c r="F3507" s="3">
        <v>792.27</v>
      </c>
      <c r="G3507" s="4">
        <v>217783.6</v>
      </c>
      <c r="H3507" s="1" t="s">
        <v>4552</v>
      </c>
      <c r="I3507" s="1" t="s">
        <v>2595</v>
      </c>
    </row>
    <row r="3508" spans="1:9">
      <c r="A3508">
        <v>170204</v>
      </c>
      <c r="B3508">
        <v>17</v>
      </c>
      <c r="C3508" s="2">
        <v>45298</v>
      </c>
      <c r="D3508" s="1" t="s">
        <v>4551</v>
      </c>
      <c r="E3508">
        <v>23</v>
      </c>
      <c r="F3508" s="3">
        <v>1025.52</v>
      </c>
      <c r="G3508" s="4">
        <v>301579.24</v>
      </c>
      <c r="H3508" s="1" t="s">
        <v>4552</v>
      </c>
      <c r="I3508" s="1" t="s">
        <v>4172</v>
      </c>
    </row>
    <row r="3509" spans="1:9">
      <c r="A3509">
        <v>170270</v>
      </c>
      <c r="B3509">
        <v>17</v>
      </c>
      <c r="C3509" s="2">
        <v>45298</v>
      </c>
      <c r="D3509" s="1" t="s">
        <v>4551</v>
      </c>
      <c r="E3509">
        <v>32</v>
      </c>
      <c r="F3509" s="3">
        <v>954.54</v>
      </c>
      <c r="G3509" s="4">
        <v>266964.5</v>
      </c>
      <c r="H3509" s="1" t="s">
        <v>4552</v>
      </c>
      <c r="I3509" s="1" t="s">
        <v>1755</v>
      </c>
    </row>
    <row r="3510" spans="1:9">
      <c r="A3510">
        <v>170281</v>
      </c>
      <c r="B3510">
        <v>17</v>
      </c>
      <c r="C3510" s="2">
        <v>45298</v>
      </c>
      <c r="D3510" s="1" t="s">
        <v>4551</v>
      </c>
      <c r="E3510">
        <v>33</v>
      </c>
      <c r="F3510" s="3">
        <v>1532.89</v>
      </c>
      <c r="G3510" s="4">
        <v>429757.11</v>
      </c>
      <c r="H3510" s="1" t="s">
        <v>4553</v>
      </c>
      <c r="I3510" s="1" t="s">
        <v>4554</v>
      </c>
    </row>
    <row r="3511" spans="1:9">
      <c r="A3511">
        <v>170285</v>
      </c>
      <c r="B3511">
        <v>17</v>
      </c>
      <c r="C3511" s="2">
        <v>45298</v>
      </c>
      <c r="D3511" s="1" t="s">
        <v>4551</v>
      </c>
      <c r="E3511">
        <v>35</v>
      </c>
      <c r="F3511" s="3">
        <v>1667.01</v>
      </c>
      <c r="G3511" s="4">
        <v>491123.63</v>
      </c>
      <c r="H3511" s="1" t="s">
        <v>4552</v>
      </c>
      <c r="I3511" s="1" t="s">
        <v>3956</v>
      </c>
    </row>
    <row r="3512" spans="1:9">
      <c r="A3512">
        <v>170297</v>
      </c>
      <c r="B3512">
        <v>17</v>
      </c>
      <c r="C3512" s="2">
        <v>45298</v>
      </c>
      <c r="D3512" s="1" t="s">
        <v>4551</v>
      </c>
      <c r="E3512">
        <v>37</v>
      </c>
      <c r="F3512" s="3">
        <v>644.05999999999995</v>
      </c>
      <c r="G3512" s="4">
        <v>218636.37</v>
      </c>
      <c r="H3512" s="1" t="s">
        <v>4553</v>
      </c>
      <c r="I3512" s="1" t="s">
        <v>4554</v>
      </c>
    </row>
    <row r="3513" spans="1:9">
      <c r="A3513">
        <v>170299</v>
      </c>
      <c r="B3513">
        <v>17</v>
      </c>
      <c r="C3513" s="2">
        <v>45298</v>
      </c>
      <c r="D3513" s="1" t="s">
        <v>4551</v>
      </c>
      <c r="E3513">
        <v>37</v>
      </c>
      <c r="F3513" s="3">
        <v>644.05999999999995</v>
      </c>
      <c r="G3513" s="4">
        <v>232811.65</v>
      </c>
      <c r="H3513" s="1" t="s">
        <v>4553</v>
      </c>
      <c r="I3513" s="1" t="s">
        <v>4554</v>
      </c>
    </row>
    <row r="3514" spans="1:9">
      <c r="A3514">
        <v>170302</v>
      </c>
      <c r="B3514">
        <v>17</v>
      </c>
      <c r="C3514" s="2">
        <v>45298</v>
      </c>
      <c r="D3514" s="1" t="s">
        <v>4551</v>
      </c>
      <c r="E3514">
        <v>38</v>
      </c>
      <c r="F3514" s="3">
        <v>721.83</v>
      </c>
      <c r="G3514" s="4">
        <v>224494.14</v>
      </c>
      <c r="H3514" s="1" t="s">
        <v>4552</v>
      </c>
      <c r="I3514" s="1" t="s">
        <v>2549</v>
      </c>
    </row>
    <row r="3515" spans="1:9">
      <c r="A3515">
        <v>170304</v>
      </c>
      <c r="B3515">
        <v>17</v>
      </c>
      <c r="C3515" s="2">
        <v>45298</v>
      </c>
      <c r="D3515" s="1" t="s">
        <v>4551</v>
      </c>
      <c r="E3515">
        <v>38</v>
      </c>
      <c r="F3515" s="3">
        <v>721.83</v>
      </c>
      <c r="G3515" s="4">
        <v>198833.21</v>
      </c>
      <c r="H3515" s="1" t="s">
        <v>4552</v>
      </c>
      <c r="I3515" s="1" t="s">
        <v>3355</v>
      </c>
    </row>
    <row r="3516" spans="1:9">
      <c r="A3516">
        <v>170330</v>
      </c>
      <c r="B3516">
        <v>17</v>
      </c>
      <c r="C3516" s="2">
        <v>45298</v>
      </c>
      <c r="D3516" s="1" t="s">
        <v>4555</v>
      </c>
      <c r="E3516">
        <v>41</v>
      </c>
      <c r="F3516" s="3">
        <v>1422.93</v>
      </c>
      <c r="G3516" s="4">
        <v>455542.16</v>
      </c>
      <c r="H3516" s="1" t="s">
        <v>4552</v>
      </c>
      <c r="I3516" s="1" t="s">
        <v>1536</v>
      </c>
    </row>
    <row r="3517" spans="1:9">
      <c r="A3517">
        <v>170332</v>
      </c>
      <c r="B3517">
        <v>17</v>
      </c>
      <c r="C3517" s="2">
        <v>45298</v>
      </c>
      <c r="D3517" s="1" t="s">
        <v>4551</v>
      </c>
      <c r="E3517">
        <v>41</v>
      </c>
      <c r="F3517" s="3">
        <v>1422.93</v>
      </c>
      <c r="G3517" s="4">
        <v>454070.47</v>
      </c>
      <c r="H3517" s="1" t="s">
        <v>4553</v>
      </c>
      <c r="I3517" s="1" t="s">
        <v>4554</v>
      </c>
    </row>
    <row r="3518" spans="1:9">
      <c r="A3518">
        <v>170349</v>
      </c>
      <c r="B3518">
        <v>17</v>
      </c>
      <c r="C3518" s="2">
        <v>45298</v>
      </c>
      <c r="D3518" s="1" t="s">
        <v>4551</v>
      </c>
      <c r="E3518">
        <v>45</v>
      </c>
      <c r="F3518" s="3">
        <v>1574.3</v>
      </c>
      <c r="G3518" s="4">
        <v>500164.38</v>
      </c>
      <c r="H3518" s="1" t="s">
        <v>4553</v>
      </c>
      <c r="I3518" s="1" t="s">
        <v>4554</v>
      </c>
    </row>
    <row r="3519" spans="1:9">
      <c r="A3519">
        <v>170351</v>
      </c>
      <c r="B3519">
        <v>17</v>
      </c>
      <c r="C3519" s="2">
        <v>45298</v>
      </c>
      <c r="D3519" s="1" t="s">
        <v>4551</v>
      </c>
      <c r="E3519">
        <v>45</v>
      </c>
      <c r="F3519" s="3">
        <v>1574.3</v>
      </c>
      <c r="G3519" s="4">
        <v>470199.52</v>
      </c>
      <c r="H3519" s="1" t="s">
        <v>4552</v>
      </c>
      <c r="I3519" s="1" t="s">
        <v>2379</v>
      </c>
    </row>
    <row r="3520" spans="1:9">
      <c r="A3520">
        <v>170370</v>
      </c>
      <c r="B3520">
        <v>17</v>
      </c>
      <c r="C3520" s="2">
        <v>45298</v>
      </c>
      <c r="D3520" s="1" t="s">
        <v>4551</v>
      </c>
      <c r="E3520">
        <v>46</v>
      </c>
      <c r="F3520" s="3">
        <v>1582.61</v>
      </c>
      <c r="G3520" s="4">
        <v>471629.61</v>
      </c>
      <c r="H3520" s="1" t="s">
        <v>4553</v>
      </c>
      <c r="I3520" s="1" t="s">
        <v>4554</v>
      </c>
    </row>
    <row r="3521" spans="1:9">
      <c r="A3521">
        <v>170389</v>
      </c>
      <c r="B3521">
        <v>17</v>
      </c>
      <c r="C3521" s="2">
        <v>45298</v>
      </c>
      <c r="D3521" s="1" t="s">
        <v>4551</v>
      </c>
      <c r="E3521">
        <v>48</v>
      </c>
      <c r="F3521" s="3">
        <v>1833.96</v>
      </c>
      <c r="G3521" s="4">
        <v>567989.30000000005</v>
      </c>
      <c r="H3521" s="1" t="s">
        <v>4552</v>
      </c>
      <c r="I3521" s="1" t="s">
        <v>4303</v>
      </c>
    </row>
    <row r="3522" spans="1:9">
      <c r="A3522">
        <v>170395</v>
      </c>
      <c r="B3522">
        <v>17</v>
      </c>
      <c r="C3522" s="2">
        <v>45298</v>
      </c>
      <c r="D3522" s="1" t="s">
        <v>4551</v>
      </c>
      <c r="E3522">
        <v>48</v>
      </c>
      <c r="F3522" s="3">
        <v>1833.96</v>
      </c>
      <c r="G3522" s="4">
        <v>655054.84</v>
      </c>
      <c r="H3522" s="1" t="s">
        <v>4552</v>
      </c>
      <c r="I3522" s="1" t="s">
        <v>376</v>
      </c>
    </row>
    <row r="3523" spans="1:9">
      <c r="A3523">
        <v>170420</v>
      </c>
      <c r="B3523">
        <v>17</v>
      </c>
      <c r="C3523" s="2">
        <v>45298</v>
      </c>
      <c r="D3523" s="1" t="s">
        <v>4551</v>
      </c>
      <c r="E3523">
        <v>49</v>
      </c>
      <c r="F3523" s="3">
        <v>1283.67</v>
      </c>
      <c r="G3523" s="4">
        <v>407447.03999999998</v>
      </c>
      <c r="H3523" s="1" t="s">
        <v>4552</v>
      </c>
      <c r="I3523" s="1" t="s">
        <v>1780</v>
      </c>
    </row>
    <row r="3524" spans="1:9">
      <c r="A3524">
        <v>170430</v>
      </c>
      <c r="B3524">
        <v>17</v>
      </c>
      <c r="C3524" s="2">
        <v>45298</v>
      </c>
      <c r="D3524" s="1" t="s">
        <v>4551</v>
      </c>
      <c r="E3524">
        <v>49</v>
      </c>
      <c r="F3524" s="3">
        <v>1283.67</v>
      </c>
      <c r="G3524" s="4">
        <v>334547.53000000003</v>
      </c>
      <c r="H3524" s="1" t="s">
        <v>4552</v>
      </c>
      <c r="I3524" s="1" t="s">
        <v>1730</v>
      </c>
    </row>
    <row r="3525" spans="1:9">
      <c r="A3525">
        <v>170444</v>
      </c>
      <c r="B3525">
        <v>17</v>
      </c>
      <c r="C3525" s="2">
        <v>45298</v>
      </c>
      <c r="D3525" s="1" t="s">
        <v>4555</v>
      </c>
      <c r="E3525">
        <v>51</v>
      </c>
      <c r="F3525" s="3">
        <v>1375.52</v>
      </c>
      <c r="G3525" s="4">
        <v>518981.38</v>
      </c>
      <c r="H3525" s="1" t="s">
        <v>4552</v>
      </c>
      <c r="I3525" s="1" t="s">
        <v>2663</v>
      </c>
    </row>
    <row r="3526" spans="1:9">
      <c r="A3526">
        <v>180006</v>
      </c>
      <c r="B3526">
        <v>18</v>
      </c>
      <c r="C3526" s="2">
        <v>45298</v>
      </c>
      <c r="D3526" s="1" t="s">
        <v>4551</v>
      </c>
      <c r="E3526">
        <v>1</v>
      </c>
      <c r="F3526" s="3">
        <v>1379.64</v>
      </c>
      <c r="G3526" s="4">
        <v>416556.23</v>
      </c>
      <c r="H3526" s="1" t="s">
        <v>4552</v>
      </c>
      <c r="I3526" s="1" t="s">
        <v>3556</v>
      </c>
    </row>
    <row r="3527" spans="1:9">
      <c r="A3527">
        <v>180020</v>
      </c>
      <c r="B3527">
        <v>18</v>
      </c>
      <c r="C3527" s="2">
        <v>45298</v>
      </c>
      <c r="D3527" s="1" t="s">
        <v>4555</v>
      </c>
      <c r="E3527">
        <v>3</v>
      </c>
      <c r="F3527" s="3">
        <v>524.48</v>
      </c>
      <c r="G3527" s="4">
        <v>129489</v>
      </c>
      <c r="H3527" s="1" t="s">
        <v>4552</v>
      </c>
      <c r="I3527" s="1" t="s">
        <v>286</v>
      </c>
    </row>
    <row r="3528" spans="1:9">
      <c r="A3528">
        <v>180029</v>
      </c>
      <c r="B3528">
        <v>18</v>
      </c>
      <c r="C3528" s="2">
        <v>45298</v>
      </c>
      <c r="D3528" s="1" t="s">
        <v>4555</v>
      </c>
      <c r="E3528">
        <v>4</v>
      </c>
      <c r="F3528" s="3">
        <v>1096.58</v>
      </c>
      <c r="G3528" s="4">
        <v>349185.44</v>
      </c>
      <c r="H3528" s="1" t="s">
        <v>4552</v>
      </c>
      <c r="I3528" s="1" t="s">
        <v>3594</v>
      </c>
    </row>
    <row r="3529" spans="1:9">
      <c r="A3529">
        <v>180041</v>
      </c>
      <c r="B3529">
        <v>18</v>
      </c>
      <c r="C3529" s="2">
        <v>45298</v>
      </c>
      <c r="D3529" s="1" t="s">
        <v>4551</v>
      </c>
      <c r="E3529">
        <v>4</v>
      </c>
      <c r="F3529" s="3">
        <v>1096.58</v>
      </c>
      <c r="G3529" s="4">
        <v>267154.02</v>
      </c>
      <c r="H3529" s="1" t="s">
        <v>4552</v>
      </c>
      <c r="I3529" s="1" t="s">
        <v>3836</v>
      </c>
    </row>
    <row r="3530" spans="1:9">
      <c r="A3530">
        <v>180051</v>
      </c>
      <c r="B3530">
        <v>18</v>
      </c>
      <c r="C3530" s="2">
        <v>45298</v>
      </c>
      <c r="D3530" s="1" t="s">
        <v>4551</v>
      </c>
      <c r="E3530">
        <v>6</v>
      </c>
      <c r="F3530" s="3">
        <v>840.25</v>
      </c>
      <c r="G3530" s="4">
        <v>252877.62</v>
      </c>
      <c r="H3530" s="1" t="s">
        <v>4552</v>
      </c>
      <c r="I3530" s="1" t="s">
        <v>248</v>
      </c>
    </row>
    <row r="3531" spans="1:9">
      <c r="A3531">
        <v>180056</v>
      </c>
      <c r="B3531">
        <v>18</v>
      </c>
      <c r="C3531" s="2">
        <v>45298</v>
      </c>
      <c r="D3531" s="1" t="s">
        <v>4551</v>
      </c>
      <c r="E3531">
        <v>6</v>
      </c>
      <c r="F3531" s="3">
        <v>840.25</v>
      </c>
      <c r="G3531" s="4">
        <v>247667.71</v>
      </c>
      <c r="H3531" s="1" t="s">
        <v>4553</v>
      </c>
      <c r="I3531" s="1" t="s">
        <v>4554</v>
      </c>
    </row>
    <row r="3532" spans="1:9">
      <c r="A3532">
        <v>180091</v>
      </c>
      <c r="B3532">
        <v>18</v>
      </c>
      <c r="C3532" s="2">
        <v>45298</v>
      </c>
      <c r="D3532" s="1" t="s">
        <v>4551</v>
      </c>
      <c r="E3532">
        <v>12</v>
      </c>
      <c r="F3532" s="3">
        <v>1692.5</v>
      </c>
      <c r="G3532" s="4">
        <v>522661.73</v>
      </c>
      <c r="H3532" s="1" t="s">
        <v>4552</v>
      </c>
      <c r="I3532" s="1" t="s">
        <v>3155</v>
      </c>
    </row>
    <row r="3533" spans="1:9">
      <c r="A3533">
        <v>180108</v>
      </c>
      <c r="B3533">
        <v>18</v>
      </c>
      <c r="C3533" s="2">
        <v>45298</v>
      </c>
      <c r="D3533" s="1" t="s">
        <v>4551</v>
      </c>
      <c r="E3533">
        <v>14</v>
      </c>
      <c r="F3533" s="3">
        <v>1742.3</v>
      </c>
      <c r="G3533" s="4">
        <v>604691.56999999995</v>
      </c>
      <c r="H3533" s="1" t="s">
        <v>4553</v>
      </c>
      <c r="I3533" s="1" t="s">
        <v>4554</v>
      </c>
    </row>
    <row r="3534" spans="1:9">
      <c r="A3534">
        <v>180136</v>
      </c>
      <c r="B3534">
        <v>18</v>
      </c>
      <c r="C3534" s="2">
        <v>45298</v>
      </c>
      <c r="D3534" s="1" t="s">
        <v>4551</v>
      </c>
      <c r="E3534">
        <v>18</v>
      </c>
      <c r="F3534" s="3">
        <v>1127.95</v>
      </c>
      <c r="G3534" s="4">
        <v>291840.57</v>
      </c>
      <c r="H3534" s="1" t="s">
        <v>4552</v>
      </c>
      <c r="I3534" s="1" t="s">
        <v>2614</v>
      </c>
    </row>
    <row r="3535" spans="1:9">
      <c r="A3535">
        <v>180150</v>
      </c>
      <c r="B3535">
        <v>18</v>
      </c>
      <c r="C3535" s="2">
        <v>45298</v>
      </c>
      <c r="D3535" s="1" t="s">
        <v>4551</v>
      </c>
      <c r="E3535">
        <v>20</v>
      </c>
      <c r="F3535" s="3">
        <v>1631.48</v>
      </c>
      <c r="G3535" s="4">
        <v>487710.82</v>
      </c>
      <c r="H3535" s="1" t="s">
        <v>4552</v>
      </c>
      <c r="I3535" s="1" t="s">
        <v>2243</v>
      </c>
    </row>
    <row r="3536" spans="1:9">
      <c r="A3536">
        <v>180218</v>
      </c>
      <c r="B3536">
        <v>18</v>
      </c>
      <c r="C3536" s="2">
        <v>45298</v>
      </c>
      <c r="D3536" s="1" t="s">
        <v>4551</v>
      </c>
      <c r="E3536">
        <v>28</v>
      </c>
      <c r="F3536" s="3">
        <v>514.66999999999996</v>
      </c>
      <c r="G3536" s="4">
        <v>175483.61</v>
      </c>
      <c r="H3536" s="1" t="s">
        <v>4552</v>
      </c>
      <c r="I3536" s="1" t="s">
        <v>2401</v>
      </c>
    </row>
    <row r="3537" spans="1:9">
      <c r="A3537">
        <v>180219</v>
      </c>
      <c r="B3537">
        <v>18</v>
      </c>
      <c r="C3537" s="2">
        <v>45298</v>
      </c>
      <c r="D3537" s="1" t="s">
        <v>4551</v>
      </c>
      <c r="E3537">
        <v>28</v>
      </c>
      <c r="F3537" s="3">
        <v>514.66999999999996</v>
      </c>
      <c r="G3537" s="4">
        <v>129469.7</v>
      </c>
      <c r="H3537" s="1" t="s">
        <v>4552</v>
      </c>
      <c r="I3537" s="1" t="s">
        <v>1367</v>
      </c>
    </row>
    <row r="3538" spans="1:9">
      <c r="A3538">
        <v>180229</v>
      </c>
      <c r="B3538">
        <v>18</v>
      </c>
      <c r="C3538" s="2">
        <v>45298</v>
      </c>
      <c r="D3538" s="1" t="s">
        <v>4551</v>
      </c>
      <c r="E3538">
        <v>29</v>
      </c>
      <c r="F3538" s="3">
        <v>578.36</v>
      </c>
      <c r="G3538" s="4">
        <v>186304.06</v>
      </c>
      <c r="H3538" s="1" t="s">
        <v>4552</v>
      </c>
      <c r="I3538" s="1" t="s">
        <v>2980</v>
      </c>
    </row>
    <row r="3539" spans="1:9">
      <c r="A3539">
        <v>180239</v>
      </c>
      <c r="B3539">
        <v>18</v>
      </c>
      <c r="C3539" s="2">
        <v>45298</v>
      </c>
      <c r="D3539" s="1" t="s">
        <v>4555</v>
      </c>
      <c r="E3539">
        <v>30</v>
      </c>
      <c r="F3539" s="3">
        <v>1795.66</v>
      </c>
      <c r="G3539" s="4">
        <v>454622.46</v>
      </c>
      <c r="H3539" s="1" t="s">
        <v>4552</v>
      </c>
      <c r="I3539" s="1" t="s">
        <v>3797</v>
      </c>
    </row>
    <row r="3540" spans="1:9">
      <c r="A3540">
        <v>180267</v>
      </c>
      <c r="B3540">
        <v>18</v>
      </c>
      <c r="C3540" s="2">
        <v>45298</v>
      </c>
      <c r="D3540" s="1" t="s">
        <v>4551</v>
      </c>
      <c r="E3540">
        <v>31</v>
      </c>
      <c r="F3540" s="3">
        <v>945.46</v>
      </c>
      <c r="G3540" s="4">
        <v>271698.96000000002</v>
      </c>
      <c r="H3540" s="1" t="s">
        <v>4552</v>
      </c>
      <c r="I3540" s="1" t="s">
        <v>1031</v>
      </c>
    </row>
    <row r="3541" spans="1:9">
      <c r="A3541">
        <v>180282</v>
      </c>
      <c r="B3541">
        <v>18</v>
      </c>
      <c r="C3541" s="2">
        <v>45298</v>
      </c>
      <c r="D3541" s="1" t="s">
        <v>4551</v>
      </c>
      <c r="E3541">
        <v>35</v>
      </c>
      <c r="F3541" s="3">
        <v>799.05</v>
      </c>
      <c r="G3541" s="4">
        <v>245628.59</v>
      </c>
      <c r="H3541" s="1" t="s">
        <v>4552</v>
      </c>
      <c r="I3541" s="1" t="s">
        <v>1827</v>
      </c>
    </row>
    <row r="3542" spans="1:9">
      <c r="A3542">
        <v>180287</v>
      </c>
      <c r="B3542">
        <v>18</v>
      </c>
      <c r="C3542" s="2">
        <v>45298</v>
      </c>
      <c r="D3542" s="1" t="s">
        <v>4551</v>
      </c>
      <c r="E3542">
        <v>35</v>
      </c>
      <c r="F3542" s="3">
        <v>799.05</v>
      </c>
      <c r="G3542" s="4">
        <v>228204.67</v>
      </c>
      <c r="H3542" s="1" t="s">
        <v>4553</v>
      </c>
      <c r="I3542" s="1" t="s">
        <v>4554</v>
      </c>
    </row>
    <row r="3543" spans="1:9">
      <c r="A3543">
        <v>180314</v>
      </c>
      <c r="B3543">
        <v>18</v>
      </c>
      <c r="C3543" s="2">
        <v>45298</v>
      </c>
      <c r="D3543" s="1" t="s">
        <v>4551</v>
      </c>
      <c r="E3543">
        <v>36</v>
      </c>
      <c r="F3543" s="3">
        <v>1089.77</v>
      </c>
      <c r="G3543" s="4">
        <v>362075.38</v>
      </c>
      <c r="H3543" s="1" t="s">
        <v>4552</v>
      </c>
      <c r="I3543" s="1" t="s">
        <v>3072</v>
      </c>
    </row>
    <row r="3544" spans="1:9">
      <c r="A3544">
        <v>180329</v>
      </c>
      <c r="B3544">
        <v>18</v>
      </c>
      <c r="C3544" s="2">
        <v>45298</v>
      </c>
      <c r="D3544" s="1" t="s">
        <v>4551</v>
      </c>
      <c r="E3544">
        <v>38</v>
      </c>
      <c r="F3544" s="3">
        <v>1219.8</v>
      </c>
      <c r="G3544" s="4">
        <v>358264.33</v>
      </c>
      <c r="H3544" s="1" t="s">
        <v>4553</v>
      </c>
      <c r="I3544" s="1" t="s">
        <v>4554</v>
      </c>
    </row>
    <row r="3545" spans="1:9">
      <c r="A3545">
        <v>180360</v>
      </c>
      <c r="B3545">
        <v>18</v>
      </c>
      <c r="C3545" s="2">
        <v>45298</v>
      </c>
      <c r="D3545" s="1" t="s">
        <v>4551</v>
      </c>
      <c r="E3545">
        <v>40</v>
      </c>
      <c r="F3545" s="3">
        <v>990.46</v>
      </c>
      <c r="G3545" s="4">
        <v>327105.33</v>
      </c>
      <c r="H3545" s="1" t="s">
        <v>4553</v>
      </c>
      <c r="I3545" s="1" t="s">
        <v>4554</v>
      </c>
    </row>
    <row r="3546" spans="1:9">
      <c r="A3546">
        <v>180366</v>
      </c>
      <c r="B3546">
        <v>18</v>
      </c>
      <c r="C3546" s="2">
        <v>45298</v>
      </c>
      <c r="D3546" s="1" t="s">
        <v>4551</v>
      </c>
      <c r="E3546">
        <v>41</v>
      </c>
      <c r="F3546" s="3">
        <v>852.83</v>
      </c>
      <c r="G3546" s="4">
        <v>247036.12</v>
      </c>
      <c r="H3546" s="1" t="s">
        <v>4552</v>
      </c>
      <c r="I3546" s="1" t="s">
        <v>2522</v>
      </c>
    </row>
    <row r="3547" spans="1:9">
      <c r="A3547">
        <v>180372</v>
      </c>
      <c r="B3547">
        <v>18</v>
      </c>
      <c r="C3547" s="2">
        <v>45298</v>
      </c>
      <c r="D3547" s="1" t="s">
        <v>4551</v>
      </c>
      <c r="E3547">
        <v>41</v>
      </c>
      <c r="F3547" s="3">
        <v>852.83</v>
      </c>
      <c r="G3547" s="4">
        <v>252728.55</v>
      </c>
      <c r="H3547" s="1" t="s">
        <v>4553</v>
      </c>
      <c r="I3547" s="1" t="s">
        <v>4554</v>
      </c>
    </row>
    <row r="3548" spans="1:9">
      <c r="A3548">
        <v>180390</v>
      </c>
      <c r="B3548">
        <v>18</v>
      </c>
      <c r="C3548" s="2">
        <v>45298</v>
      </c>
      <c r="D3548" s="1" t="s">
        <v>4555</v>
      </c>
      <c r="E3548">
        <v>44</v>
      </c>
      <c r="F3548" s="3">
        <v>1334.77</v>
      </c>
      <c r="G3548" s="4">
        <v>354368.72</v>
      </c>
      <c r="H3548" s="1" t="s">
        <v>4552</v>
      </c>
      <c r="I3548" s="1" t="s">
        <v>3038</v>
      </c>
    </row>
    <row r="3549" spans="1:9">
      <c r="A3549">
        <v>180418</v>
      </c>
      <c r="B3549">
        <v>18</v>
      </c>
      <c r="C3549" s="2">
        <v>45298</v>
      </c>
      <c r="D3549" s="1" t="s">
        <v>4551</v>
      </c>
      <c r="E3549">
        <v>47</v>
      </c>
      <c r="F3549" s="3">
        <v>520.85</v>
      </c>
      <c r="G3549" s="4">
        <v>189135.71</v>
      </c>
      <c r="H3549" s="1" t="s">
        <v>4553</v>
      </c>
      <c r="I3549" s="1" t="s">
        <v>4554</v>
      </c>
    </row>
    <row r="3550" spans="1:9">
      <c r="A3550">
        <v>180432</v>
      </c>
      <c r="B3550">
        <v>18</v>
      </c>
      <c r="C3550" s="2">
        <v>45298</v>
      </c>
      <c r="D3550" s="1" t="s">
        <v>4551</v>
      </c>
      <c r="E3550">
        <v>49</v>
      </c>
      <c r="F3550" s="3">
        <v>1457.92</v>
      </c>
      <c r="G3550" s="4">
        <v>480772.76</v>
      </c>
      <c r="H3550" s="1" t="s">
        <v>4553</v>
      </c>
      <c r="I3550" s="1" t="s">
        <v>4554</v>
      </c>
    </row>
    <row r="3551" spans="1:9">
      <c r="A3551">
        <v>180449</v>
      </c>
      <c r="B3551">
        <v>18</v>
      </c>
      <c r="C3551" s="2">
        <v>45298</v>
      </c>
      <c r="D3551" s="1" t="s">
        <v>4551</v>
      </c>
      <c r="E3551">
        <v>50</v>
      </c>
      <c r="F3551" s="3">
        <v>854.74</v>
      </c>
      <c r="G3551" s="4">
        <v>255654.13</v>
      </c>
      <c r="H3551" s="1" t="s">
        <v>4552</v>
      </c>
      <c r="I3551" s="1" t="s">
        <v>4531</v>
      </c>
    </row>
    <row r="3552" spans="1:9">
      <c r="A3552">
        <v>180469</v>
      </c>
      <c r="B3552">
        <v>18</v>
      </c>
      <c r="C3552" s="2">
        <v>45298</v>
      </c>
      <c r="D3552" s="1" t="s">
        <v>4551</v>
      </c>
      <c r="E3552">
        <v>53</v>
      </c>
      <c r="F3552" s="3">
        <v>1806.7</v>
      </c>
      <c r="G3552" s="4">
        <v>508462.97</v>
      </c>
      <c r="H3552" s="1" t="s">
        <v>4552</v>
      </c>
      <c r="I3552" s="1" t="s">
        <v>181</v>
      </c>
    </row>
    <row r="3553" spans="1:9">
      <c r="A3553">
        <v>180473</v>
      </c>
      <c r="B3553">
        <v>18</v>
      </c>
      <c r="C3553" s="2">
        <v>45298</v>
      </c>
      <c r="D3553" s="1" t="s">
        <v>4551</v>
      </c>
      <c r="E3553">
        <v>53</v>
      </c>
      <c r="F3553" s="3">
        <v>1806.7</v>
      </c>
      <c r="G3553" s="4">
        <v>501341.88</v>
      </c>
      <c r="H3553" s="1" t="s">
        <v>4553</v>
      </c>
      <c r="I3553" s="1" t="s">
        <v>4554</v>
      </c>
    </row>
    <row r="3554" spans="1:9">
      <c r="A3554">
        <v>180492</v>
      </c>
      <c r="B3554">
        <v>18</v>
      </c>
      <c r="C3554" s="2">
        <v>45298</v>
      </c>
      <c r="D3554" s="1" t="s">
        <v>4551</v>
      </c>
      <c r="E3554">
        <v>54</v>
      </c>
      <c r="F3554" s="3">
        <v>1756.12</v>
      </c>
      <c r="G3554" s="4">
        <v>572514.82999999996</v>
      </c>
      <c r="H3554" s="1" t="s">
        <v>4552</v>
      </c>
      <c r="I3554" s="1" t="s">
        <v>3596</v>
      </c>
    </row>
    <row r="3555" spans="1:9">
      <c r="A3555">
        <v>180504</v>
      </c>
      <c r="B3555">
        <v>18</v>
      </c>
      <c r="C3555" s="2">
        <v>45298</v>
      </c>
      <c r="D3555" s="1" t="s">
        <v>4551</v>
      </c>
      <c r="E3555">
        <v>56</v>
      </c>
      <c r="F3555" s="3">
        <v>1311.59</v>
      </c>
      <c r="G3555" s="4">
        <v>392997.85</v>
      </c>
      <c r="H3555" s="1" t="s">
        <v>4552</v>
      </c>
      <c r="I3555" s="1" t="s">
        <v>2096</v>
      </c>
    </row>
    <row r="3556" spans="1:9">
      <c r="A3556">
        <v>180533</v>
      </c>
      <c r="B3556">
        <v>18</v>
      </c>
      <c r="C3556" s="2">
        <v>45298</v>
      </c>
      <c r="D3556" s="1" t="s">
        <v>4551</v>
      </c>
      <c r="E3556">
        <v>60</v>
      </c>
      <c r="F3556" s="3">
        <v>1488.67</v>
      </c>
      <c r="G3556" s="4">
        <v>507522.85</v>
      </c>
      <c r="H3556" s="1" t="s">
        <v>4552</v>
      </c>
      <c r="I3556" s="1" t="s">
        <v>2258</v>
      </c>
    </row>
    <row r="3557" spans="1:9">
      <c r="A3557">
        <v>180534</v>
      </c>
      <c r="B3557">
        <v>18</v>
      </c>
      <c r="C3557" s="2">
        <v>45298</v>
      </c>
      <c r="D3557" s="1" t="s">
        <v>4551</v>
      </c>
      <c r="E3557">
        <v>60</v>
      </c>
      <c r="F3557" s="3">
        <v>1488.67</v>
      </c>
      <c r="G3557" s="4">
        <v>441900.44</v>
      </c>
      <c r="H3557" s="1" t="s">
        <v>4552</v>
      </c>
      <c r="I3557" s="1" t="s">
        <v>4128</v>
      </c>
    </row>
    <row r="3558" spans="1:9">
      <c r="A3558">
        <v>180540</v>
      </c>
      <c r="B3558">
        <v>18</v>
      </c>
      <c r="C3558" s="2">
        <v>45298</v>
      </c>
      <c r="D3558" s="1" t="s">
        <v>4555</v>
      </c>
      <c r="E3558">
        <v>61</v>
      </c>
      <c r="F3558" s="3">
        <v>1019.7</v>
      </c>
      <c r="G3558" s="4">
        <v>338774.34</v>
      </c>
      <c r="H3558" s="1" t="s">
        <v>4552</v>
      </c>
      <c r="I3558" s="1" t="s">
        <v>471</v>
      </c>
    </row>
    <row r="3559" spans="1:9">
      <c r="A3559">
        <v>180575</v>
      </c>
      <c r="B3559">
        <v>18</v>
      </c>
      <c r="C3559" s="2">
        <v>45298</v>
      </c>
      <c r="D3559" s="1" t="s">
        <v>4555</v>
      </c>
      <c r="E3559">
        <v>66</v>
      </c>
      <c r="F3559" s="3">
        <v>1631.24</v>
      </c>
      <c r="G3559" s="4">
        <v>532766.89</v>
      </c>
      <c r="H3559" s="1" t="s">
        <v>4552</v>
      </c>
      <c r="I3559" s="1" t="s">
        <v>2323</v>
      </c>
    </row>
    <row r="3560" spans="1:9">
      <c r="A3560">
        <v>180583</v>
      </c>
      <c r="B3560">
        <v>18</v>
      </c>
      <c r="C3560" s="2">
        <v>45298</v>
      </c>
      <c r="D3560" s="1" t="s">
        <v>4551</v>
      </c>
      <c r="E3560">
        <v>67</v>
      </c>
      <c r="F3560" s="3">
        <v>1664.17</v>
      </c>
      <c r="G3560" s="4">
        <v>550273.31999999995</v>
      </c>
      <c r="H3560" s="1" t="s">
        <v>4552</v>
      </c>
      <c r="I3560" s="1" t="s">
        <v>1349</v>
      </c>
    </row>
    <row r="3561" spans="1:9">
      <c r="A3561">
        <v>180585</v>
      </c>
      <c r="B3561">
        <v>18</v>
      </c>
      <c r="C3561" s="2">
        <v>45298</v>
      </c>
      <c r="D3561" s="1" t="s">
        <v>4551</v>
      </c>
      <c r="E3561">
        <v>68</v>
      </c>
      <c r="F3561" s="3">
        <v>1445.28</v>
      </c>
      <c r="G3561" s="4">
        <v>462353.91</v>
      </c>
      <c r="H3561" s="1" t="s">
        <v>4552</v>
      </c>
      <c r="I3561" s="1" t="s">
        <v>356</v>
      </c>
    </row>
    <row r="3562" spans="1:9">
      <c r="A3562">
        <v>190039</v>
      </c>
      <c r="B3562">
        <v>19</v>
      </c>
      <c r="C3562" s="2">
        <v>45298</v>
      </c>
      <c r="D3562" s="1" t="s">
        <v>4551</v>
      </c>
      <c r="E3562">
        <v>7</v>
      </c>
      <c r="F3562" s="3">
        <v>973.6</v>
      </c>
      <c r="G3562" s="4">
        <v>317064.49</v>
      </c>
      <c r="H3562" s="1" t="s">
        <v>4553</v>
      </c>
      <c r="I3562" s="1" t="s">
        <v>4554</v>
      </c>
    </row>
    <row r="3563" spans="1:9">
      <c r="A3563">
        <v>190042</v>
      </c>
      <c r="B3563">
        <v>19</v>
      </c>
      <c r="C3563" s="2">
        <v>45298</v>
      </c>
      <c r="D3563" s="1" t="s">
        <v>4551</v>
      </c>
      <c r="E3563">
        <v>7</v>
      </c>
      <c r="F3563" s="3">
        <v>973.6</v>
      </c>
      <c r="G3563" s="4">
        <v>280625.88</v>
      </c>
      <c r="H3563" s="1" t="s">
        <v>4552</v>
      </c>
      <c r="I3563" s="1" t="s">
        <v>2290</v>
      </c>
    </row>
    <row r="3564" spans="1:9">
      <c r="A3564">
        <v>190057</v>
      </c>
      <c r="B3564">
        <v>19</v>
      </c>
      <c r="C3564" s="2">
        <v>45298</v>
      </c>
      <c r="D3564" s="1" t="s">
        <v>4551</v>
      </c>
      <c r="E3564">
        <v>8</v>
      </c>
      <c r="F3564" s="3">
        <v>974.77</v>
      </c>
      <c r="G3564" s="4">
        <v>308389.38</v>
      </c>
      <c r="H3564" s="1" t="s">
        <v>4552</v>
      </c>
      <c r="I3564" s="1" t="s">
        <v>4088</v>
      </c>
    </row>
    <row r="3565" spans="1:9">
      <c r="A3565">
        <v>190098</v>
      </c>
      <c r="B3565">
        <v>19</v>
      </c>
      <c r="C3565" s="2">
        <v>45298</v>
      </c>
      <c r="D3565" s="1" t="s">
        <v>4551</v>
      </c>
      <c r="E3565">
        <v>14</v>
      </c>
      <c r="F3565" s="3">
        <v>630.47</v>
      </c>
      <c r="G3565" s="4">
        <v>186144.12</v>
      </c>
      <c r="H3565" s="1" t="s">
        <v>4552</v>
      </c>
      <c r="I3565" s="1" t="s">
        <v>211</v>
      </c>
    </row>
    <row r="3566" spans="1:9">
      <c r="A3566">
        <v>190122</v>
      </c>
      <c r="B3566">
        <v>19</v>
      </c>
      <c r="C3566" s="2">
        <v>45298</v>
      </c>
      <c r="D3566" s="1" t="s">
        <v>4551</v>
      </c>
      <c r="E3566">
        <v>17</v>
      </c>
      <c r="F3566" s="3">
        <v>574.75</v>
      </c>
      <c r="G3566" s="4">
        <v>211158.38</v>
      </c>
      <c r="H3566" s="1" t="s">
        <v>4553</v>
      </c>
      <c r="I3566" s="1" t="s">
        <v>4554</v>
      </c>
    </row>
    <row r="3567" spans="1:9">
      <c r="A3567">
        <v>190127</v>
      </c>
      <c r="B3567">
        <v>19</v>
      </c>
      <c r="C3567" s="2">
        <v>45298</v>
      </c>
      <c r="D3567" s="1" t="s">
        <v>4551</v>
      </c>
      <c r="E3567">
        <v>17</v>
      </c>
      <c r="F3567" s="3">
        <v>574.75</v>
      </c>
      <c r="G3567" s="4">
        <v>170914.8</v>
      </c>
      <c r="H3567" s="1" t="s">
        <v>4552</v>
      </c>
      <c r="I3567" s="1" t="s">
        <v>2414</v>
      </c>
    </row>
    <row r="3568" spans="1:9">
      <c r="A3568">
        <v>190130</v>
      </c>
      <c r="B3568">
        <v>19</v>
      </c>
      <c r="C3568" s="2">
        <v>45298</v>
      </c>
      <c r="D3568" s="1" t="s">
        <v>4551</v>
      </c>
      <c r="E3568">
        <v>18</v>
      </c>
      <c r="F3568" s="3">
        <v>1599.44</v>
      </c>
      <c r="G3568" s="4">
        <v>495705.73</v>
      </c>
      <c r="H3568" s="1" t="s">
        <v>4552</v>
      </c>
      <c r="I3568" s="1" t="s">
        <v>2589</v>
      </c>
    </row>
    <row r="3569" spans="1:9">
      <c r="A3569">
        <v>190212</v>
      </c>
      <c r="B3569">
        <v>19</v>
      </c>
      <c r="C3569" s="2">
        <v>45298</v>
      </c>
      <c r="D3569" s="1" t="s">
        <v>4551</v>
      </c>
      <c r="E3569">
        <v>26</v>
      </c>
      <c r="F3569" s="3">
        <v>668.24</v>
      </c>
      <c r="G3569" s="4">
        <v>213645.72</v>
      </c>
      <c r="H3569" s="1" t="s">
        <v>4552</v>
      </c>
      <c r="I3569" s="1" t="s">
        <v>3619</v>
      </c>
    </row>
    <row r="3570" spans="1:9">
      <c r="A3570">
        <v>190219</v>
      </c>
      <c r="B3570">
        <v>19</v>
      </c>
      <c r="C3570" s="2">
        <v>45298</v>
      </c>
      <c r="D3570" s="1" t="s">
        <v>4555</v>
      </c>
      <c r="E3570">
        <v>26</v>
      </c>
      <c r="F3570" s="3">
        <v>668.24</v>
      </c>
      <c r="G3570" s="4">
        <v>185626.99</v>
      </c>
      <c r="H3570" s="1" t="s">
        <v>4552</v>
      </c>
      <c r="I3570" s="1" t="s">
        <v>2109</v>
      </c>
    </row>
    <row r="3571" spans="1:9">
      <c r="A3571">
        <v>190243</v>
      </c>
      <c r="B3571">
        <v>19</v>
      </c>
      <c r="C3571" s="2">
        <v>45298</v>
      </c>
      <c r="D3571" s="1" t="s">
        <v>4551</v>
      </c>
      <c r="E3571">
        <v>29</v>
      </c>
      <c r="F3571" s="3">
        <v>1657.84</v>
      </c>
      <c r="G3571" s="4">
        <v>467738.46</v>
      </c>
      <c r="H3571" s="1" t="s">
        <v>4552</v>
      </c>
      <c r="I3571" s="1" t="s">
        <v>4274</v>
      </c>
    </row>
    <row r="3572" spans="1:9">
      <c r="A3572">
        <v>190291</v>
      </c>
      <c r="B3572">
        <v>19</v>
      </c>
      <c r="C3572" s="2">
        <v>45298</v>
      </c>
      <c r="D3572" s="1" t="s">
        <v>4551</v>
      </c>
      <c r="E3572">
        <v>34</v>
      </c>
      <c r="F3572" s="3">
        <v>783.42</v>
      </c>
      <c r="G3572" s="4">
        <v>246652.14</v>
      </c>
      <c r="H3572" s="1" t="s">
        <v>4552</v>
      </c>
      <c r="I3572" s="1" t="s">
        <v>1690</v>
      </c>
    </row>
    <row r="3573" spans="1:9">
      <c r="A3573">
        <v>190302</v>
      </c>
      <c r="B3573">
        <v>19</v>
      </c>
      <c r="C3573" s="2">
        <v>45298</v>
      </c>
      <c r="D3573" s="1" t="s">
        <v>4555</v>
      </c>
      <c r="E3573">
        <v>36</v>
      </c>
      <c r="F3573" s="3">
        <v>855.94</v>
      </c>
      <c r="G3573" s="4">
        <v>276512.82</v>
      </c>
      <c r="H3573" s="1" t="s">
        <v>4552</v>
      </c>
      <c r="I3573" s="1" t="s">
        <v>3406</v>
      </c>
    </row>
    <row r="3574" spans="1:9">
      <c r="A3574">
        <v>190322</v>
      </c>
      <c r="B3574">
        <v>19</v>
      </c>
      <c r="C3574" s="2">
        <v>45298</v>
      </c>
      <c r="D3574" s="1" t="s">
        <v>4551</v>
      </c>
      <c r="E3574">
        <v>39</v>
      </c>
      <c r="F3574" s="3">
        <v>1237.04</v>
      </c>
      <c r="G3574" s="4">
        <v>375074</v>
      </c>
      <c r="H3574" s="1" t="s">
        <v>4553</v>
      </c>
      <c r="I3574" s="1" t="s">
        <v>4554</v>
      </c>
    </row>
    <row r="3575" spans="1:9">
      <c r="A3575">
        <v>190333</v>
      </c>
      <c r="B3575">
        <v>19</v>
      </c>
      <c r="C3575" s="2">
        <v>45298</v>
      </c>
      <c r="D3575" s="1" t="s">
        <v>4551</v>
      </c>
      <c r="E3575">
        <v>40</v>
      </c>
      <c r="F3575" s="3">
        <v>893.49</v>
      </c>
      <c r="G3575" s="4">
        <v>240304.86</v>
      </c>
      <c r="H3575" s="1" t="s">
        <v>4552</v>
      </c>
      <c r="I3575" s="1" t="s">
        <v>3892</v>
      </c>
    </row>
    <row r="3576" spans="1:9">
      <c r="A3576">
        <v>190341</v>
      </c>
      <c r="B3576">
        <v>19</v>
      </c>
      <c r="C3576" s="2">
        <v>45298</v>
      </c>
      <c r="D3576" s="1" t="s">
        <v>4551</v>
      </c>
      <c r="E3576">
        <v>40</v>
      </c>
      <c r="F3576" s="3">
        <v>893.49</v>
      </c>
      <c r="G3576" s="4">
        <v>232188.92</v>
      </c>
      <c r="H3576" s="1" t="s">
        <v>4552</v>
      </c>
      <c r="I3576" s="1" t="s">
        <v>1271</v>
      </c>
    </row>
    <row r="3577" spans="1:9">
      <c r="A3577">
        <v>190397</v>
      </c>
      <c r="B3577">
        <v>19</v>
      </c>
      <c r="C3577" s="2">
        <v>45298</v>
      </c>
      <c r="D3577" s="1" t="s">
        <v>4551</v>
      </c>
      <c r="E3577">
        <v>45</v>
      </c>
      <c r="F3577" s="3">
        <v>1869.11</v>
      </c>
      <c r="G3577" s="4">
        <v>581236.54</v>
      </c>
      <c r="H3577" s="1" t="s">
        <v>4552</v>
      </c>
      <c r="I3577" s="1" t="s">
        <v>3003</v>
      </c>
    </row>
    <row r="3578" spans="1:9">
      <c r="A3578">
        <v>190406</v>
      </c>
      <c r="B3578">
        <v>19</v>
      </c>
      <c r="C3578" s="2">
        <v>45298</v>
      </c>
      <c r="D3578" s="1" t="s">
        <v>4551</v>
      </c>
      <c r="E3578">
        <v>46</v>
      </c>
      <c r="F3578" s="3">
        <v>1926.19</v>
      </c>
      <c r="G3578" s="4">
        <v>623819.92000000004</v>
      </c>
      <c r="H3578" s="1" t="s">
        <v>4552</v>
      </c>
      <c r="I3578" s="1" t="s">
        <v>2260</v>
      </c>
    </row>
    <row r="3579" spans="1:9">
      <c r="A3579">
        <v>190427</v>
      </c>
      <c r="B3579">
        <v>19</v>
      </c>
      <c r="C3579" s="2">
        <v>45298</v>
      </c>
      <c r="D3579" s="1" t="s">
        <v>4551</v>
      </c>
      <c r="E3579">
        <v>49</v>
      </c>
      <c r="F3579" s="3">
        <v>1004.26</v>
      </c>
      <c r="G3579" s="4">
        <v>294799.49</v>
      </c>
      <c r="H3579" s="1" t="s">
        <v>4553</v>
      </c>
      <c r="I3579" s="1" t="s">
        <v>4554</v>
      </c>
    </row>
    <row r="3580" spans="1:9">
      <c r="A3580">
        <v>190433</v>
      </c>
      <c r="B3580">
        <v>19</v>
      </c>
      <c r="C3580" s="2">
        <v>45298</v>
      </c>
      <c r="D3580" s="1" t="s">
        <v>4551</v>
      </c>
      <c r="E3580">
        <v>50</v>
      </c>
      <c r="F3580" s="3">
        <v>1227.01</v>
      </c>
      <c r="G3580" s="4">
        <v>352469.52</v>
      </c>
      <c r="H3580" s="1" t="s">
        <v>4553</v>
      </c>
      <c r="I3580" s="1" t="s">
        <v>4554</v>
      </c>
    </row>
    <row r="3581" spans="1:9">
      <c r="A3581">
        <v>200042</v>
      </c>
      <c r="B3581">
        <v>20</v>
      </c>
      <c r="C3581" s="2">
        <v>45298</v>
      </c>
      <c r="D3581" s="1" t="s">
        <v>4555</v>
      </c>
      <c r="E3581">
        <v>4</v>
      </c>
      <c r="F3581" s="3">
        <v>631.75</v>
      </c>
      <c r="G3581" s="4">
        <v>183516.5</v>
      </c>
      <c r="H3581" s="1" t="s">
        <v>4552</v>
      </c>
      <c r="I3581" s="1" t="s">
        <v>1288</v>
      </c>
    </row>
    <row r="3582" spans="1:9">
      <c r="A3582">
        <v>200103</v>
      </c>
      <c r="B3582">
        <v>20</v>
      </c>
      <c r="C3582" s="2">
        <v>45298</v>
      </c>
      <c r="D3582" s="1" t="s">
        <v>4551</v>
      </c>
      <c r="E3582">
        <v>14</v>
      </c>
      <c r="F3582" s="3">
        <v>837.37</v>
      </c>
      <c r="G3582" s="4">
        <v>283480.34000000003</v>
      </c>
      <c r="H3582" s="1" t="s">
        <v>4553</v>
      </c>
      <c r="I3582" s="1" t="s">
        <v>4554</v>
      </c>
    </row>
    <row r="3583" spans="1:9">
      <c r="A3583">
        <v>200127</v>
      </c>
      <c r="B3583">
        <v>20</v>
      </c>
      <c r="C3583" s="2">
        <v>45298</v>
      </c>
      <c r="D3583" s="1" t="s">
        <v>4551</v>
      </c>
      <c r="E3583">
        <v>16</v>
      </c>
      <c r="F3583" s="3">
        <v>645.44000000000005</v>
      </c>
      <c r="G3583" s="4">
        <v>175693.74</v>
      </c>
      <c r="H3583" s="1" t="s">
        <v>4553</v>
      </c>
      <c r="I3583" s="1" t="s">
        <v>4554</v>
      </c>
    </row>
    <row r="3584" spans="1:9">
      <c r="A3584">
        <v>200144</v>
      </c>
      <c r="B3584">
        <v>20</v>
      </c>
      <c r="C3584" s="2">
        <v>45298</v>
      </c>
      <c r="D3584" s="1" t="s">
        <v>4551</v>
      </c>
      <c r="E3584">
        <v>18</v>
      </c>
      <c r="F3584" s="3">
        <v>1868.01</v>
      </c>
      <c r="G3584" s="4">
        <v>612113.6</v>
      </c>
      <c r="H3584" s="1" t="s">
        <v>4552</v>
      </c>
      <c r="I3584" s="1" t="s">
        <v>2352</v>
      </c>
    </row>
    <row r="3585" spans="1:9">
      <c r="A3585">
        <v>200165</v>
      </c>
      <c r="B3585">
        <v>20</v>
      </c>
      <c r="C3585" s="2">
        <v>45298</v>
      </c>
      <c r="D3585" s="1" t="s">
        <v>4551</v>
      </c>
      <c r="E3585">
        <v>18</v>
      </c>
      <c r="F3585" s="3">
        <v>1868.01</v>
      </c>
      <c r="G3585" s="4">
        <v>575785.07999999996</v>
      </c>
      <c r="H3585" s="1" t="s">
        <v>4552</v>
      </c>
      <c r="I3585" s="1" t="s">
        <v>1089</v>
      </c>
    </row>
    <row r="3586" spans="1:9">
      <c r="A3586">
        <v>200208</v>
      </c>
      <c r="B3586">
        <v>20</v>
      </c>
      <c r="C3586" s="2">
        <v>45298</v>
      </c>
      <c r="D3586" s="1" t="s">
        <v>4551</v>
      </c>
      <c r="E3586">
        <v>25</v>
      </c>
      <c r="F3586" s="3">
        <v>780.74</v>
      </c>
      <c r="G3586" s="4">
        <v>215914.27</v>
      </c>
      <c r="H3586" s="1" t="s">
        <v>4552</v>
      </c>
      <c r="I3586" s="1" t="s">
        <v>3765</v>
      </c>
    </row>
    <row r="3587" spans="1:9">
      <c r="A3587">
        <v>200238</v>
      </c>
      <c r="B3587">
        <v>20</v>
      </c>
      <c r="C3587" s="2">
        <v>45298</v>
      </c>
      <c r="D3587" s="1" t="s">
        <v>4551</v>
      </c>
      <c r="E3587">
        <v>29</v>
      </c>
      <c r="F3587" s="3">
        <v>1844.16</v>
      </c>
      <c r="G3587" s="4">
        <v>637391.93999999994</v>
      </c>
      <c r="H3587" s="1" t="s">
        <v>4553</v>
      </c>
      <c r="I3587" s="1" t="s">
        <v>4554</v>
      </c>
    </row>
    <row r="3588" spans="1:9">
      <c r="A3588">
        <v>200254</v>
      </c>
      <c r="B3588">
        <v>20</v>
      </c>
      <c r="C3588" s="2">
        <v>45298</v>
      </c>
      <c r="D3588" s="1" t="s">
        <v>4551</v>
      </c>
      <c r="E3588">
        <v>30</v>
      </c>
      <c r="F3588" s="3">
        <v>1703.94</v>
      </c>
      <c r="G3588" s="4">
        <v>545707.37</v>
      </c>
      <c r="H3588" s="1" t="s">
        <v>4552</v>
      </c>
      <c r="I3588" s="1" t="s">
        <v>2908</v>
      </c>
    </row>
    <row r="3589" spans="1:9">
      <c r="A3589">
        <v>200271</v>
      </c>
      <c r="B3589">
        <v>20</v>
      </c>
      <c r="C3589" s="2">
        <v>45298</v>
      </c>
      <c r="D3589" s="1" t="s">
        <v>4551</v>
      </c>
      <c r="E3589">
        <v>31</v>
      </c>
      <c r="F3589" s="3">
        <v>1414.44</v>
      </c>
      <c r="G3589" s="4">
        <v>343623.67999999999</v>
      </c>
      <c r="H3589" s="1" t="s">
        <v>4552</v>
      </c>
      <c r="I3589" s="1" t="s">
        <v>1383</v>
      </c>
    </row>
    <row r="3590" spans="1:9">
      <c r="A3590">
        <v>200272</v>
      </c>
      <c r="B3590">
        <v>20</v>
      </c>
      <c r="C3590" s="2">
        <v>45298</v>
      </c>
      <c r="D3590" s="1" t="s">
        <v>4551</v>
      </c>
      <c r="E3590">
        <v>31</v>
      </c>
      <c r="F3590" s="3">
        <v>1414.44</v>
      </c>
      <c r="G3590" s="4">
        <v>394309.09</v>
      </c>
      <c r="H3590" s="1" t="s">
        <v>4552</v>
      </c>
      <c r="I3590" s="1" t="s">
        <v>4429</v>
      </c>
    </row>
    <row r="3591" spans="1:9">
      <c r="A3591">
        <v>200341</v>
      </c>
      <c r="B3591">
        <v>20</v>
      </c>
      <c r="C3591" s="2">
        <v>45298</v>
      </c>
      <c r="D3591" s="1" t="s">
        <v>4551</v>
      </c>
      <c r="E3591">
        <v>37</v>
      </c>
      <c r="F3591" s="3">
        <v>632.35</v>
      </c>
      <c r="G3591" s="4">
        <v>220469.2</v>
      </c>
      <c r="H3591" s="1" t="s">
        <v>4552</v>
      </c>
      <c r="I3591" s="1" t="s">
        <v>3098</v>
      </c>
    </row>
    <row r="3592" spans="1:9">
      <c r="A3592">
        <v>200358</v>
      </c>
      <c r="B3592">
        <v>20</v>
      </c>
      <c r="C3592" s="2">
        <v>45298</v>
      </c>
      <c r="D3592" s="1" t="s">
        <v>4551</v>
      </c>
      <c r="E3592">
        <v>39</v>
      </c>
      <c r="F3592" s="3">
        <v>1106.3599999999999</v>
      </c>
      <c r="G3592" s="4">
        <v>291164.92</v>
      </c>
      <c r="H3592" s="1" t="s">
        <v>4552</v>
      </c>
      <c r="I3592" s="1" t="s">
        <v>4186</v>
      </c>
    </row>
    <row r="3593" spans="1:9">
      <c r="A3593">
        <v>200409</v>
      </c>
      <c r="B3593">
        <v>20</v>
      </c>
      <c r="C3593" s="2">
        <v>45298</v>
      </c>
      <c r="D3593" s="1" t="s">
        <v>4551</v>
      </c>
      <c r="E3593">
        <v>46</v>
      </c>
      <c r="F3593" s="3">
        <v>1227.49</v>
      </c>
      <c r="G3593" s="4">
        <v>335667.42</v>
      </c>
      <c r="H3593" s="1" t="s">
        <v>4553</v>
      </c>
      <c r="I3593" s="1" t="s">
        <v>4554</v>
      </c>
    </row>
    <row r="3594" spans="1:9">
      <c r="A3594">
        <v>200483</v>
      </c>
      <c r="B3594">
        <v>20</v>
      </c>
      <c r="C3594" s="2">
        <v>45298</v>
      </c>
      <c r="D3594" s="1" t="s">
        <v>4551</v>
      </c>
      <c r="E3594">
        <v>55</v>
      </c>
      <c r="F3594" s="3">
        <v>1804.87</v>
      </c>
      <c r="G3594" s="4">
        <v>553235.72</v>
      </c>
      <c r="H3594" s="1" t="s">
        <v>4552</v>
      </c>
      <c r="I3594" s="1" t="s">
        <v>4421</v>
      </c>
    </row>
    <row r="3595" spans="1:9">
      <c r="A3595">
        <v>200484</v>
      </c>
      <c r="B3595">
        <v>20</v>
      </c>
      <c r="C3595" s="2">
        <v>45298</v>
      </c>
      <c r="D3595" s="1" t="s">
        <v>4551</v>
      </c>
      <c r="E3595">
        <v>55</v>
      </c>
      <c r="F3595" s="3">
        <v>1804.87</v>
      </c>
      <c r="G3595" s="4">
        <v>519657.03</v>
      </c>
      <c r="H3595" s="1" t="s">
        <v>4552</v>
      </c>
      <c r="I3595" s="1" t="s">
        <v>4321</v>
      </c>
    </row>
    <row r="3596" spans="1:9">
      <c r="A3596">
        <v>200499</v>
      </c>
      <c r="B3596">
        <v>20</v>
      </c>
      <c r="C3596" s="2">
        <v>45298</v>
      </c>
      <c r="D3596" s="1" t="s">
        <v>4551</v>
      </c>
      <c r="E3596">
        <v>58</v>
      </c>
      <c r="F3596" s="3">
        <v>1208.52</v>
      </c>
      <c r="G3596" s="4">
        <v>387708.89</v>
      </c>
      <c r="H3596" s="1" t="s">
        <v>4552</v>
      </c>
      <c r="I3596" s="1" t="s">
        <v>4126</v>
      </c>
    </row>
    <row r="3597" spans="1:9">
      <c r="A3597">
        <v>990011</v>
      </c>
      <c r="B3597">
        <v>3</v>
      </c>
      <c r="C3597" s="2">
        <v>45298</v>
      </c>
      <c r="D3597" s="1" t="s">
        <v>4551</v>
      </c>
      <c r="E3597">
        <v>38</v>
      </c>
      <c r="F3597" s="3">
        <v>1596.35</v>
      </c>
      <c r="G3597" s="4">
        <v>526947.16</v>
      </c>
      <c r="H3597" s="1" t="s">
        <v>4553</v>
      </c>
      <c r="I3597" s="1" t="s">
        <v>4554</v>
      </c>
    </row>
    <row r="3598" spans="1:9">
      <c r="A3598">
        <v>990015</v>
      </c>
      <c r="B3598">
        <v>4</v>
      </c>
      <c r="C3598" s="2">
        <v>45298</v>
      </c>
      <c r="D3598" s="1" t="s">
        <v>4551</v>
      </c>
      <c r="E3598">
        <v>23</v>
      </c>
      <c r="F3598" s="3">
        <v>794.52</v>
      </c>
      <c r="G3598" s="4">
        <v>255243.11</v>
      </c>
      <c r="H3598" s="1" t="s">
        <v>4553</v>
      </c>
      <c r="I3598" s="1" t="s">
        <v>4554</v>
      </c>
    </row>
    <row r="3599" spans="1:9">
      <c r="A3599">
        <v>990016</v>
      </c>
      <c r="B3599">
        <v>4</v>
      </c>
      <c r="C3599" s="2">
        <v>45298</v>
      </c>
      <c r="D3599" s="1" t="s">
        <v>4551</v>
      </c>
      <c r="E3599">
        <v>29</v>
      </c>
      <c r="F3599" s="3">
        <v>794.52</v>
      </c>
      <c r="G3599" s="4">
        <v>233834</v>
      </c>
      <c r="H3599" s="1" t="s">
        <v>4553</v>
      </c>
      <c r="I3599" s="1" t="s">
        <v>4554</v>
      </c>
    </row>
    <row r="3600" spans="1:9">
      <c r="A3600">
        <v>1007</v>
      </c>
      <c r="B3600">
        <v>1</v>
      </c>
      <c r="C3600" s="2">
        <v>45299</v>
      </c>
      <c r="D3600" s="1" t="s">
        <v>4551</v>
      </c>
      <c r="E3600">
        <v>7</v>
      </c>
      <c r="F3600" s="3">
        <v>775.69</v>
      </c>
      <c r="G3600" s="4">
        <v>250312.53</v>
      </c>
      <c r="H3600" s="1" t="s">
        <v>4552</v>
      </c>
      <c r="I3600" s="1" t="s">
        <v>283</v>
      </c>
    </row>
    <row r="3601" spans="1:9">
      <c r="A3601">
        <v>1018</v>
      </c>
      <c r="B3601">
        <v>1</v>
      </c>
      <c r="C3601" s="2">
        <v>45299</v>
      </c>
      <c r="D3601" s="1" t="s">
        <v>4551</v>
      </c>
      <c r="E3601">
        <v>18</v>
      </c>
      <c r="F3601" s="3">
        <v>625.79999999999995</v>
      </c>
      <c r="G3601" s="4">
        <v>191389.87</v>
      </c>
      <c r="H3601" s="1" t="s">
        <v>4552</v>
      </c>
      <c r="I3601" s="1" t="s">
        <v>352</v>
      </c>
    </row>
    <row r="3602" spans="1:9">
      <c r="A3602">
        <v>1043</v>
      </c>
      <c r="B3602">
        <v>1</v>
      </c>
      <c r="C3602" s="2">
        <v>45299</v>
      </c>
      <c r="D3602" s="1" t="s">
        <v>4551</v>
      </c>
      <c r="E3602">
        <v>43</v>
      </c>
      <c r="F3602" s="3">
        <v>1160.3599999999999</v>
      </c>
      <c r="G3602" s="4">
        <v>377313.56</v>
      </c>
      <c r="H3602" s="1" t="s">
        <v>4552</v>
      </c>
      <c r="I3602" s="1" t="s">
        <v>364</v>
      </c>
    </row>
    <row r="3603" spans="1:9">
      <c r="A3603">
        <v>2014</v>
      </c>
      <c r="B3603">
        <v>2</v>
      </c>
      <c r="C3603" s="2">
        <v>45299</v>
      </c>
      <c r="D3603" s="1" t="s">
        <v>4551</v>
      </c>
      <c r="E3603">
        <v>14</v>
      </c>
      <c r="F3603" s="3">
        <v>1109.25</v>
      </c>
      <c r="G3603" s="4">
        <v>336695.25</v>
      </c>
      <c r="H3603" s="1" t="s">
        <v>4552</v>
      </c>
      <c r="I3603" s="1" t="s">
        <v>139</v>
      </c>
    </row>
    <row r="3604" spans="1:9">
      <c r="A3604">
        <v>2042</v>
      </c>
      <c r="B3604">
        <v>2</v>
      </c>
      <c r="C3604" s="2">
        <v>45299</v>
      </c>
      <c r="D3604" s="1" t="s">
        <v>4551</v>
      </c>
      <c r="E3604">
        <v>42</v>
      </c>
      <c r="F3604" s="3">
        <v>785.48</v>
      </c>
      <c r="G3604" s="4">
        <v>220606.28</v>
      </c>
      <c r="H3604" s="1" t="s">
        <v>4552</v>
      </c>
      <c r="I3604" s="1" t="s">
        <v>628</v>
      </c>
    </row>
    <row r="3605" spans="1:9">
      <c r="A3605">
        <v>3009</v>
      </c>
      <c r="B3605">
        <v>3</v>
      </c>
      <c r="C3605" s="2">
        <v>45299</v>
      </c>
      <c r="D3605" s="1" t="s">
        <v>4551</v>
      </c>
      <c r="E3605">
        <v>9</v>
      </c>
      <c r="F3605" s="3">
        <v>743.41</v>
      </c>
      <c r="G3605" s="4">
        <v>222867.42</v>
      </c>
      <c r="H3605" s="1" t="s">
        <v>4552</v>
      </c>
      <c r="I3605" s="1" t="s">
        <v>487</v>
      </c>
    </row>
    <row r="3606" spans="1:9">
      <c r="A3606">
        <v>3028</v>
      </c>
      <c r="B3606">
        <v>3</v>
      </c>
      <c r="C3606" s="2">
        <v>45299</v>
      </c>
      <c r="D3606" s="1" t="s">
        <v>4551</v>
      </c>
      <c r="E3606">
        <v>28</v>
      </c>
      <c r="F3606" s="3">
        <v>781.07</v>
      </c>
      <c r="G3606" s="4">
        <v>206631.81</v>
      </c>
      <c r="H3606" s="1" t="s">
        <v>4552</v>
      </c>
      <c r="I3606" s="1" t="s">
        <v>687</v>
      </c>
    </row>
    <row r="3607" spans="1:9">
      <c r="A3607">
        <v>3040</v>
      </c>
      <c r="B3607">
        <v>3</v>
      </c>
      <c r="C3607" s="2">
        <v>45299</v>
      </c>
      <c r="D3607" s="1" t="s">
        <v>4551</v>
      </c>
      <c r="E3607">
        <v>40</v>
      </c>
      <c r="F3607" s="3">
        <v>670.89</v>
      </c>
      <c r="G3607" s="4">
        <v>204292.49</v>
      </c>
      <c r="H3607" s="1" t="s">
        <v>4552</v>
      </c>
      <c r="I3607" s="1" t="s">
        <v>405</v>
      </c>
    </row>
    <row r="3608" spans="1:9">
      <c r="A3608">
        <v>4032</v>
      </c>
      <c r="B3608">
        <v>4</v>
      </c>
      <c r="C3608" s="2">
        <v>45299</v>
      </c>
      <c r="D3608" s="1" t="s">
        <v>4551</v>
      </c>
      <c r="E3608">
        <v>32</v>
      </c>
      <c r="F3608" s="3">
        <v>1611.85</v>
      </c>
      <c r="G3608" s="4">
        <v>523373.45</v>
      </c>
      <c r="H3608" s="1" t="s">
        <v>4553</v>
      </c>
      <c r="I3608" s="1" t="s">
        <v>4554</v>
      </c>
    </row>
    <row r="3609" spans="1:9">
      <c r="A3609">
        <v>4035</v>
      </c>
      <c r="B3609">
        <v>4</v>
      </c>
      <c r="C3609" s="2">
        <v>45299</v>
      </c>
      <c r="D3609" s="1" t="s">
        <v>4551</v>
      </c>
      <c r="E3609">
        <v>35</v>
      </c>
      <c r="F3609" s="3">
        <v>794.52</v>
      </c>
      <c r="G3609" s="4">
        <v>217786.38</v>
      </c>
      <c r="H3609" s="1" t="s">
        <v>4552</v>
      </c>
      <c r="I3609" s="1" t="s">
        <v>616</v>
      </c>
    </row>
    <row r="3610" spans="1:9">
      <c r="A3610">
        <v>10018</v>
      </c>
      <c r="B3610">
        <v>1</v>
      </c>
      <c r="C3610" s="2">
        <v>45299</v>
      </c>
      <c r="D3610" s="1" t="s">
        <v>4551</v>
      </c>
      <c r="E3610">
        <v>3</v>
      </c>
      <c r="F3610" s="3">
        <v>788.73</v>
      </c>
      <c r="G3610" s="4">
        <v>219789.59</v>
      </c>
      <c r="H3610" s="1" t="s">
        <v>4553</v>
      </c>
      <c r="I3610" s="1" t="s">
        <v>4554</v>
      </c>
    </row>
    <row r="3611" spans="1:9">
      <c r="A3611">
        <v>10071</v>
      </c>
      <c r="B3611">
        <v>1</v>
      </c>
      <c r="C3611" s="2">
        <v>45299</v>
      </c>
      <c r="D3611" s="1" t="s">
        <v>4551</v>
      </c>
      <c r="E3611">
        <v>8</v>
      </c>
      <c r="F3611" s="3">
        <v>763.88</v>
      </c>
      <c r="G3611" s="4">
        <v>252439.28</v>
      </c>
      <c r="H3611" s="1" t="s">
        <v>4552</v>
      </c>
      <c r="I3611" s="1" t="s">
        <v>1778</v>
      </c>
    </row>
    <row r="3612" spans="1:9">
      <c r="A3612">
        <v>10137</v>
      </c>
      <c r="B3612">
        <v>1</v>
      </c>
      <c r="C3612" s="2">
        <v>45299</v>
      </c>
      <c r="D3612" s="1" t="s">
        <v>4551</v>
      </c>
      <c r="E3612">
        <v>17</v>
      </c>
      <c r="F3612" s="3">
        <v>608.25</v>
      </c>
      <c r="G3612" s="4">
        <v>209028.7</v>
      </c>
      <c r="H3612" s="1" t="s">
        <v>4552</v>
      </c>
      <c r="I3612" s="1" t="s">
        <v>4212</v>
      </c>
    </row>
    <row r="3613" spans="1:9">
      <c r="A3613">
        <v>10160</v>
      </c>
      <c r="B3613">
        <v>1</v>
      </c>
      <c r="C3613" s="2">
        <v>45299</v>
      </c>
      <c r="D3613" s="1" t="s">
        <v>4551</v>
      </c>
      <c r="E3613">
        <v>20</v>
      </c>
      <c r="F3613" s="3">
        <v>1146.24</v>
      </c>
      <c r="G3613" s="4">
        <v>312577.25</v>
      </c>
      <c r="H3613" s="1" t="s">
        <v>4552</v>
      </c>
      <c r="I3613" s="1" t="s">
        <v>1805</v>
      </c>
    </row>
    <row r="3614" spans="1:9">
      <c r="A3614">
        <v>10197</v>
      </c>
      <c r="B3614">
        <v>1</v>
      </c>
      <c r="C3614" s="2">
        <v>45299</v>
      </c>
      <c r="D3614" s="1" t="s">
        <v>4555</v>
      </c>
      <c r="E3614">
        <v>24</v>
      </c>
      <c r="F3614" s="3">
        <v>1146.1099999999999</v>
      </c>
      <c r="G3614" s="4">
        <v>400078.46</v>
      </c>
      <c r="H3614" s="1" t="s">
        <v>4552</v>
      </c>
      <c r="I3614" s="1" t="s">
        <v>1622</v>
      </c>
    </row>
    <row r="3615" spans="1:9">
      <c r="A3615">
        <v>10203</v>
      </c>
      <c r="B3615">
        <v>1</v>
      </c>
      <c r="C3615" s="2">
        <v>45299</v>
      </c>
      <c r="D3615" s="1" t="s">
        <v>4551</v>
      </c>
      <c r="E3615">
        <v>24</v>
      </c>
      <c r="F3615" s="3">
        <v>1146.1099999999999</v>
      </c>
      <c r="G3615" s="4">
        <v>353757.18</v>
      </c>
      <c r="H3615" s="1" t="s">
        <v>4552</v>
      </c>
      <c r="I3615" s="1" t="s">
        <v>425</v>
      </c>
    </row>
    <row r="3616" spans="1:9">
      <c r="A3616">
        <v>10217</v>
      </c>
      <c r="B3616">
        <v>1</v>
      </c>
      <c r="C3616" s="2">
        <v>45299</v>
      </c>
      <c r="D3616" s="1" t="s">
        <v>4551</v>
      </c>
      <c r="E3616">
        <v>25</v>
      </c>
      <c r="F3616" s="3">
        <v>1154.92</v>
      </c>
      <c r="G3616" s="4">
        <v>374160.93</v>
      </c>
      <c r="H3616" s="1" t="s">
        <v>4553</v>
      </c>
      <c r="I3616" s="1" t="s">
        <v>4554</v>
      </c>
    </row>
    <row r="3617" spans="1:9">
      <c r="A3617">
        <v>10266</v>
      </c>
      <c r="B3617">
        <v>1</v>
      </c>
      <c r="C3617" s="2">
        <v>45299</v>
      </c>
      <c r="D3617" s="1" t="s">
        <v>4555</v>
      </c>
      <c r="E3617">
        <v>29</v>
      </c>
      <c r="F3617" s="3">
        <v>757.2</v>
      </c>
      <c r="G3617" s="4">
        <v>291390.39</v>
      </c>
      <c r="H3617" s="1" t="s">
        <v>4552</v>
      </c>
      <c r="I3617" s="1" t="s">
        <v>2831</v>
      </c>
    </row>
    <row r="3618" spans="1:9">
      <c r="A3618">
        <v>10294</v>
      </c>
      <c r="B3618">
        <v>1</v>
      </c>
      <c r="C3618" s="2">
        <v>45299</v>
      </c>
      <c r="D3618" s="1" t="s">
        <v>4551</v>
      </c>
      <c r="E3618">
        <v>31</v>
      </c>
      <c r="F3618" s="3">
        <v>619.78</v>
      </c>
      <c r="G3618" s="4">
        <v>206016.94</v>
      </c>
      <c r="H3618" s="1" t="s">
        <v>4553</v>
      </c>
      <c r="I3618" s="1" t="s">
        <v>4554</v>
      </c>
    </row>
    <row r="3619" spans="1:9">
      <c r="A3619">
        <v>10329</v>
      </c>
      <c r="B3619">
        <v>1</v>
      </c>
      <c r="C3619" s="2">
        <v>45299</v>
      </c>
      <c r="D3619" s="1" t="s">
        <v>4551</v>
      </c>
      <c r="E3619">
        <v>35</v>
      </c>
      <c r="F3619" s="3">
        <v>1168.5899999999999</v>
      </c>
      <c r="G3619" s="4">
        <v>343118.08000000002</v>
      </c>
      <c r="H3619" s="1" t="s">
        <v>4553</v>
      </c>
      <c r="I3619" s="1" t="s">
        <v>4554</v>
      </c>
    </row>
    <row r="3620" spans="1:9">
      <c r="A3620">
        <v>10341</v>
      </c>
      <c r="B3620">
        <v>1</v>
      </c>
      <c r="C3620" s="2">
        <v>45299</v>
      </c>
      <c r="D3620" s="1" t="s">
        <v>4551</v>
      </c>
      <c r="E3620">
        <v>36</v>
      </c>
      <c r="F3620" s="3">
        <v>613.59</v>
      </c>
      <c r="G3620" s="4">
        <v>200432.99</v>
      </c>
      <c r="H3620" s="1" t="s">
        <v>4552</v>
      </c>
      <c r="I3620" s="1" t="s">
        <v>2928</v>
      </c>
    </row>
    <row r="3621" spans="1:9">
      <c r="A3621">
        <v>10415</v>
      </c>
      <c r="B3621">
        <v>1</v>
      </c>
      <c r="C3621" s="2">
        <v>45299</v>
      </c>
      <c r="D3621" s="1" t="s">
        <v>4551</v>
      </c>
      <c r="E3621">
        <v>48</v>
      </c>
      <c r="F3621" s="3">
        <v>1170.93</v>
      </c>
      <c r="G3621" s="4">
        <v>372802.31</v>
      </c>
      <c r="H3621" s="1" t="s">
        <v>4553</v>
      </c>
      <c r="I3621" s="1" t="s">
        <v>4554</v>
      </c>
    </row>
    <row r="3622" spans="1:9">
      <c r="A3622">
        <v>10421</v>
      </c>
      <c r="B3622">
        <v>1</v>
      </c>
      <c r="C3622" s="2">
        <v>45299</v>
      </c>
      <c r="D3622" s="1" t="s">
        <v>4551</v>
      </c>
      <c r="E3622">
        <v>49</v>
      </c>
      <c r="F3622" s="3">
        <v>629.24</v>
      </c>
      <c r="G3622" s="4">
        <v>187717.66</v>
      </c>
      <c r="H3622" s="1" t="s">
        <v>4552</v>
      </c>
      <c r="I3622" s="1" t="s">
        <v>2306</v>
      </c>
    </row>
    <row r="3623" spans="1:9">
      <c r="A3623">
        <v>20006</v>
      </c>
      <c r="B3623">
        <v>2</v>
      </c>
      <c r="C3623" s="2">
        <v>45299</v>
      </c>
      <c r="D3623" s="1" t="s">
        <v>4551</v>
      </c>
      <c r="E3623">
        <v>1</v>
      </c>
      <c r="F3623" s="3">
        <v>706.3</v>
      </c>
      <c r="G3623" s="4">
        <v>249209.28</v>
      </c>
      <c r="H3623" s="1" t="s">
        <v>4552</v>
      </c>
      <c r="I3623" s="1" t="s">
        <v>1349</v>
      </c>
    </row>
    <row r="3624" spans="1:9">
      <c r="A3624">
        <v>20007</v>
      </c>
      <c r="B3624">
        <v>2</v>
      </c>
      <c r="C3624" s="2">
        <v>45299</v>
      </c>
      <c r="D3624" s="1" t="s">
        <v>4551</v>
      </c>
      <c r="E3624">
        <v>1</v>
      </c>
      <c r="F3624" s="3">
        <v>706.3</v>
      </c>
      <c r="G3624" s="4">
        <v>223901.16</v>
      </c>
      <c r="H3624" s="1" t="s">
        <v>4552</v>
      </c>
      <c r="I3624" s="1" t="s">
        <v>1935</v>
      </c>
    </row>
    <row r="3625" spans="1:9">
      <c r="A3625">
        <v>20012</v>
      </c>
      <c r="B3625">
        <v>2</v>
      </c>
      <c r="C3625" s="2">
        <v>45299</v>
      </c>
      <c r="D3625" s="1" t="s">
        <v>4551</v>
      </c>
      <c r="E3625">
        <v>2</v>
      </c>
      <c r="F3625" s="3">
        <v>788.72</v>
      </c>
      <c r="G3625" s="4">
        <v>248313.23</v>
      </c>
      <c r="H3625" s="1" t="s">
        <v>4552</v>
      </c>
      <c r="I3625" s="1" t="s">
        <v>2475</v>
      </c>
    </row>
    <row r="3626" spans="1:9">
      <c r="A3626">
        <v>20014</v>
      </c>
      <c r="B3626">
        <v>2</v>
      </c>
      <c r="C3626" s="2">
        <v>45299</v>
      </c>
      <c r="D3626" s="1" t="s">
        <v>4551</v>
      </c>
      <c r="E3626">
        <v>2</v>
      </c>
      <c r="F3626" s="3">
        <v>788.72</v>
      </c>
      <c r="G3626" s="4">
        <v>263129.48</v>
      </c>
      <c r="H3626" s="1" t="s">
        <v>4552</v>
      </c>
      <c r="I3626" s="1" t="s">
        <v>3669</v>
      </c>
    </row>
    <row r="3627" spans="1:9">
      <c r="A3627">
        <v>20041</v>
      </c>
      <c r="B3627">
        <v>2</v>
      </c>
      <c r="C3627" s="2">
        <v>45299</v>
      </c>
      <c r="D3627" s="1" t="s">
        <v>4551</v>
      </c>
      <c r="E3627">
        <v>5</v>
      </c>
      <c r="F3627" s="3">
        <v>933.95</v>
      </c>
      <c r="G3627" s="4">
        <v>309045.3</v>
      </c>
      <c r="H3627" s="1" t="s">
        <v>4552</v>
      </c>
      <c r="I3627" s="1" t="s">
        <v>2524</v>
      </c>
    </row>
    <row r="3628" spans="1:9">
      <c r="A3628">
        <v>20075</v>
      </c>
      <c r="B3628">
        <v>2</v>
      </c>
      <c r="C3628" s="2">
        <v>45299</v>
      </c>
      <c r="D3628" s="1" t="s">
        <v>4551</v>
      </c>
      <c r="E3628">
        <v>9</v>
      </c>
      <c r="F3628" s="3">
        <v>584.19000000000005</v>
      </c>
      <c r="G3628" s="4">
        <v>174150.21</v>
      </c>
      <c r="H3628" s="1" t="s">
        <v>4552</v>
      </c>
      <c r="I3628" s="1" t="s">
        <v>4040</v>
      </c>
    </row>
    <row r="3629" spans="1:9">
      <c r="A3629">
        <v>20084</v>
      </c>
      <c r="B3629">
        <v>2</v>
      </c>
      <c r="C3629" s="2">
        <v>45299</v>
      </c>
      <c r="D3629" s="1" t="s">
        <v>4551</v>
      </c>
      <c r="E3629">
        <v>10</v>
      </c>
      <c r="F3629" s="3">
        <v>788.79</v>
      </c>
      <c r="G3629" s="4">
        <v>252850.45</v>
      </c>
      <c r="H3629" s="1" t="s">
        <v>4553</v>
      </c>
      <c r="I3629" s="1" t="s">
        <v>4554</v>
      </c>
    </row>
    <row r="3630" spans="1:9">
      <c r="A3630">
        <v>20092</v>
      </c>
      <c r="B3630">
        <v>2</v>
      </c>
      <c r="C3630" s="2">
        <v>45299</v>
      </c>
      <c r="D3630" s="1" t="s">
        <v>4551</v>
      </c>
      <c r="E3630">
        <v>11</v>
      </c>
      <c r="F3630" s="3">
        <v>1625.05</v>
      </c>
      <c r="G3630" s="4">
        <v>456819.98</v>
      </c>
      <c r="H3630" s="1" t="s">
        <v>4552</v>
      </c>
      <c r="I3630" s="1" t="s">
        <v>668</v>
      </c>
    </row>
    <row r="3631" spans="1:9">
      <c r="A3631">
        <v>20107</v>
      </c>
      <c r="B3631">
        <v>2</v>
      </c>
      <c r="C3631" s="2">
        <v>45299</v>
      </c>
      <c r="D3631" s="1" t="s">
        <v>4551</v>
      </c>
      <c r="E3631">
        <v>12</v>
      </c>
      <c r="F3631" s="3">
        <v>1610.5</v>
      </c>
      <c r="G3631" s="4">
        <v>552556.37</v>
      </c>
      <c r="H3631" s="1" t="s">
        <v>4553</v>
      </c>
      <c r="I3631" s="1" t="s">
        <v>4554</v>
      </c>
    </row>
    <row r="3632" spans="1:9">
      <c r="A3632">
        <v>20182</v>
      </c>
      <c r="B3632">
        <v>2</v>
      </c>
      <c r="C3632" s="2">
        <v>45299</v>
      </c>
      <c r="D3632" s="1" t="s">
        <v>4551</v>
      </c>
      <c r="E3632">
        <v>21</v>
      </c>
      <c r="F3632" s="3">
        <v>921.38</v>
      </c>
      <c r="G3632" s="4">
        <v>202703.6</v>
      </c>
      <c r="H3632" s="1" t="s">
        <v>4553</v>
      </c>
      <c r="I3632" s="1" t="s">
        <v>4554</v>
      </c>
    </row>
    <row r="3633" spans="1:9">
      <c r="A3633">
        <v>20211</v>
      </c>
      <c r="B3633">
        <v>2</v>
      </c>
      <c r="C3633" s="2">
        <v>45299</v>
      </c>
      <c r="D3633" s="1" t="s">
        <v>4551</v>
      </c>
      <c r="E3633">
        <v>24</v>
      </c>
      <c r="F3633" s="3">
        <v>785.12</v>
      </c>
      <c r="G3633" s="4">
        <v>234283.57</v>
      </c>
      <c r="H3633" s="1" t="s">
        <v>4552</v>
      </c>
      <c r="I3633" s="1" t="s">
        <v>72</v>
      </c>
    </row>
    <row r="3634" spans="1:9">
      <c r="A3634">
        <v>20215</v>
      </c>
      <c r="B3634">
        <v>2</v>
      </c>
      <c r="C3634" s="2">
        <v>45299</v>
      </c>
      <c r="D3634" s="1" t="s">
        <v>4551</v>
      </c>
      <c r="E3634">
        <v>24</v>
      </c>
      <c r="F3634" s="3">
        <v>785.12</v>
      </c>
      <c r="G3634" s="4">
        <v>252200.58</v>
      </c>
      <c r="H3634" s="1" t="s">
        <v>4552</v>
      </c>
      <c r="I3634" s="1" t="s">
        <v>413</v>
      </c>
    </row>
    <row r="3635" spans="1:9">
      <c r="A3635">
        <v>20240</v>
      </c>
      <c r="B3635">
        <v>2</v>
      </c>
      <c r="C3635" s="2">
        <v>45299</v>
      </c>
      <c r="D3635" s="1" t="s">
        <v>4555</v>
      </c>
      <c r="E3635">
        <v>26</v>
      </c>
      <c r="F3635" s="3">
        <v>1577.79</v>
      </c>
      <c r="G3635" s="4">
        <v>539543.52</v>
      </c>
      <c r="H3635" s="1" t="s">
        <v>4552</v>
      </c>
      <c r="I3635" s="1" t="s">
        <v>1175</v>
      </c>
    </row>
    <row r="3636" spans="1:9">
      <c r="A3636">
        <v>20244</v>
      </c>
      <c r="B3636">
        <v>2</v>
      </c>
      <c r="C3636" s="2">
        <v>45299</v>
      </c>
      <c r="D3636" s="1" t="s">
        <v>4555</v>
      </c>
      <c r="E3636">
        <v>26</v>
      </c>
      <c r="F3636" s="3">
        <v>1577.79</v>
      </c>
      <c r="G3636" s="4">
        <v>484534.28</v>
      </c>
      <c r="H3636" s="1" t="s">
        <v>4552</v>
      </c>
      <c r="I3636" s="1" t="s">
        <v>4082</v>
      </c>
    </row>
    <row r="3637" spans="1:9">
      <c r="A3637">
        <v>20273</v>
      </c>
      <c r="B3637">
        <v>2</v>
      </c>
      <c r="C3637" s="2">
        <v>45299</v>
      </c>
      <c r="D3637" s="1" t="s">
        <v>4551</v>
      </c>
      <c r="E3637">
        <v>32</v>
      </c>
      <c r="F3637" s="3">
        <v>925.63</v>
      </c>
      <c r="G3637" s="4">
        <v>261310.59</v>
      </c>
      <c r="H3637" s="1" t="s">
        <v>4553</v>
      </c>
      <c r="I3637" s="1" t="s">
        <v>4554</v>
      </c>
    </row>
    <row r="3638" spans="1:9">
      <c r="A3638">
        <v>20278</v>
      </c>
      <c r="B3638">
        <v>2</v>
      </c>
      <c r="C3638" s="2">
        <v>45299</v>
      </c>
      <c r="D3638" s="1" t="s">
        <v>4551</v>
      </c>
      <c r="E3638">
        <v>33</v>
      </c>
      <c r="F3638" s="3">
        <v>931.4</v>
      </c>
      <c r="G3638" s="4">
        <v>339356.02</v>
      </c>
      <c r="H3638" s="1" t="s">
        <v>4552</v>
      </c>
      <c r="I3638" s="1" t="s">
        <v>1696</v>
      </c>
    </row>
    <row r="3639" spans="1:9">
      <c r="A3639">
        <v>20281</v>
      </c>
      <c r="B3639">
        <v>2</v>
      </c>
      <c r="C3639" s="2">
        <v>45299</v>
      </c>
      <c r="D3639" s="1" t="s">
        <v>4551</v>
      </c>
      <c r="E3639">
        <v>33</v>
      </c>
      <c r="F3639" s="3">
        <v>931.4</v>
      </c>
      <c r="G3639" s="4">
        <v>213769.96</v>
      </c>
      <c r="H3639" s="1" t="s">
        <v>4553</v>
      </c>
      <c r="I3639" s="1" t="s">
        <v>4554</v>
      </c>
    </row>
    <row r="3640" spans="1:9">
      <c r="A3640">
        <v>20302</v>
      </c>
      <c r="B3640">
        <v>2</v>
      </c>
      <c r="C3640" s="2">
        <v>45299</v>
      </c>
      <c r="D3640" s="1" t="s">
        <v>4555</v>
      </c>
      <c r="E3640">
        <v>35</v>
      </c>
      <c r="F3640" s="3">
        <v>1391.68</v>
      </c>
      <c r="G3640" s="4">
        <v>536215.12</v>
      </c>
      <c r="H3640" s="1" t="s">
        <v>4552</v>
      </c>
      <c r="I3640" s="1" t="s">
        <v>2640</v>
      </c>
    </row>
    <row r="3641" spans="1:9">
      <c r="A3641">
        <v>20309</v>
      </c>
      <c r="B3641">
        <v>2</v>
      </c>
      <c r="C3641" s="2">
        <v>45299</v>
      </c>
      <c r="D3641" s="1" t="s">
        <v>4551</v>
      </c>
      <c r="E3641">
        <v>36</v>
      </c>
      <c r="F3641" s="3">
        <v>641.72</v>
      </c>
      <c r="G3641" s="4">
        <v>202812.08</v>
      </c>
      <c r="H3641" s="1" t="s">
        <v>4552</v>
      </c>
      <c r="I3641" s="1" t="s">
        <v>4353</v>
      </c>
    </row>
    <row r="3642" spans="1:9">
      <c r="A3642">
        <v>20320</v>
      </c>
      <c r="B3642">
        <v>2</v>
      </c>
      <c r="C3642" s="2">
        <v>45299</v>
      </c>
      <c r="D3642" s="1" t="s">
        <v>4551</v>
      </c>
      <c r="E3642">
        <v>37</v>
      </c>
      <c r="F3642" s="3">
        <v>780.46</v>
      </c>
      <c r="G3642" s="4">
        <v>264688.84000000003</v>
      </c>
      <c r="H3642" s="1" t="s">
        <v>4553</v>
      </c>
      <c r="I3642" s="1" t="s">
        <v>4554</v>
      </c>
    </row>
    <row r="3643" spans="1:9">
      <c r="A3643">
        <v>20338</v>
      </c>
      <c r="B3643">
        <v>2</v>
      </c>
      <c r="C3643" s="2">
        <v>45299</v>
      </c>
      <c r="D3643" s="1" t="s">
        <v>4555</v>
      </c>
      <c r="E3643">
        <v>41</v>
      </c>
      <c r="F3643" s="3">
        <v>654.92999999999995</v>
      </c>
      <c r="G3643" s="4">
        <v>216265.08</v>
      </c>
      <c r="H3643" s="1" t="s">
        <v>4552</v>
      </c>
      <c r="I3643" s="1" t="s">
        <v>4515</v>
      </c>
    </row>
    <row r="3644" spans="1:9">
      <c r="A3644">
        <v>20346</v>
      </c>
      <c r="B3644">
        <v>2</v>
      </c>
      <c r="C3644" s="2">
        <v>45299</v>
      </c>
      <c r="D3644" s="1" t="s">
        <v>4555</v>
      </c>
      <c r="E3644">
        <v>41</v>
      </c>
      <c r="F3644" s="3">
        <v>654.92999999999995</v>
      </c>
      <c r="G3644" s="4">
        <v>213060.39</v>
      </c>
      <c r="H3644" s="1" t="s">
        <v>4553</v>
      </c>
      <c r="I3644" s="1" t="s">
        <v>4554</v>
      </c>
    </row>
    <row r="3645" spans="1:9">
      <c r="A3645">
        <v>20362</v>
      </c>
      <c r="B3645">
        <v>2</v>
      </c>
      <c r="C3645" s="2">
        <v>45299</v>
      </c>
      <c r="D3645" s="1" t="s">
        <v>4551</v>
      </c>
      <c r="E3645">
        <v>42</v>
      </c>
      <c r="F3645" s="3">
        <v>786.45</v>
      </c>
      <c r="G3645" s="4">
        <v>231735.21</v>
      </c>
      <c r="H3645" s="1" t="s">
        <v>4552</v>
      </c>
      <c r="I3645" s="1" t="s">
        <v>1087</v>
      </c>
    </row>
    <row r="3646" spans="1:9">
      <c r="A3646">
        <v>20394</v>
      </c>
      <c r="B3646">
        <v>2</v>
      </c>
      <c r="C3646" s="2">
        <v>45299</v>
      </c>
      <c r="D3646" s="1" t="s">
        <v>4551</v>
      </c>
      <c r="E3646">
        <v>46</v>
      </c>
      <c r="F3646" s="3">
        <v>697.74</v>
      </c>
      <c r="G3646" s="4">
        <v>203362.09</v>
      </c>
      <c r="H3646" s="1" t="s">
        <v>4552</v>
      </c>
      <c r="I3646" s="1" t="s">
        <v>3064</v>
      </c>
    </row>
    <row r="3647" spans="1:9">
      <c r="A3647">
        <v>20397</v>
      </c>
      <c r="B3647">
        <v>2</v>
      </c>
      <c r="C3647" s="2">
        <v>45299</v>
      </c>
      <c r="D3647" s="1" t="s">
        <v>4551</v>
      </c>
      <c r="E3647">
        <v>46</v>
      </c>
      <c r="F3647" s="3">
        <v>697.74</v>
      </c>
      <c r="G3647" s="4">
        <v>255546.3</v>
      </c>
      <c r="H3647" s="1" t="s">
        <v>4552</v>
      </c>
      <c r="I3647" s="1" t="s">
        <v>372</v>
      </c>
    </row>
    <row r="3648" spans="1:9">
      <c r="A3648">
        <v>20420</v>
      </c>
      <c r="B3648">
        <v>2</v>
      </c>
      <c r="C3648" s="2">
        <v>45299</v>
      </c>
      <c r="D3648" s="1" t="s">
        <v>4551</v>
      </c>
      <c r="E3648">
        <v>47</v>
      </c>
      <c r="F3648" s="3">
        <v>708.32</v>
      </c>
      <c r="G3648" s="4">
        <v>219270.97</v>
      </c>
      <c r="H3648" s="1" t="s">
        <v>4552</v>
      </c>
      <c r="I3648" s="1" t="s">
        <v>3113</v>
      </c>
    </row>
    <row r="3649" spans="1:9">
      <c r="A3649">
        <v>20450</v>
      </c>
      <c r="B3649">
        <v>2</v>
      </c>
      <c r="C3649" s="2">
        <v>45299</v>
      </c>
      <c r="D3649" s="1" t="s">
        <v>4551</v>
      </c>
      <c r="E3649">
        <v>52</v>
      </c>
      <c r="F3649" s="3">
        <v>914.01</v>
      </c>
      <c r="G3649" s="4">
        <v>290161.40999999997</v>
      </c>
      <c r="H3649" s="1" t="s">
        <v>4552</v>
      </c>
      <c r="I3649" s="1" t="s">
        <v>1497</v>
      </c>
    </row>
    <row r="3650" spans="1:9">
      <c r="A3650">
        <v>20458</v>
      </c>
      <c r="B3650">
        <v>2</v>
      </c>
      <c r="C3650" s="2">
        <v>45299</v>
      </c>
      <c r="D3650" s="1" t="s">
        <v>4551</v>
      </c>
      <c r="E3650">
        <v>54</v>
      </c>
      <c r="F3650" s="3">
        <v>924.4</v>
      </c>
      <c r="G3650" s="4">
        <v>269789.64</v>
      </c>
      <c r="H3650" s="1" t="s">
        <v>4552</v>
      </c>
      <c r="I3650" s="1" t="s">
        <v>1456</v>
      </c>
    </row>
    <row r="3651" spans="1:9">
      <c r="A3651">
        <v>30005</v>
      </c>
      <c r="B3651">
        <v>3</v>
      </c>
      <c r="C3651" s="2">
        <v>45299</v>
      </c>
      <c r="D3651" s="1" t="s">
        <v>4551</v>
      </c>
      <c r="E3651">
        <v>1</v>
      </c>
      <c r="F3651" s="3">
        <v>689.75</v>
      </c>
      <c r="G3651" s="4">
        <v>189856.09</v>
      </c>
      <c r="H3651" s="1" t="s">
        <v>4552</v>
      </c>
      <c r="I3651" s="1" t="s">
        <v>3309</v>
      </c>
    </row>
    <row r="3652" spans="1:9">
      <c r="A3652">
        <v>30012</v>
      </c>
      <c r="B3652">
        <v>3</v>
      </c>
      <c r="C3652" s="2">
        <v>45299</v>
      </c>
      <c r="D3652" s="1" t="s">
        <v>4551</v>
      </c>
      <c r="E3652">
        <v>1</v>
      </c>
      <c r="F3652" s="3">
        <v>689.75</v>
      </c>
      <c r="G3652" s="4">
        <v>225478.74</v>
      </c>
      <c r="H3652" s="1" t="s">
        <v>4552</v>
      </c>
      <c r="I3652" s="1" t="s">
        <v>2389</v>
      </c>
    </row>
    <row r="3653" spans="1:9">
      <c r="A3653">
        <v>30028</v>
      </c>
      <c r="B3653">
        <v>3</v>
      </c>
      <c r="C3653" s="2">
        <v>45299</v>
      </c>
      <c r="D3653" s="1" t="s">
        <v>4551</v>
      </c>
      <c r="E3653">
        <v>3</v>
      </c>
      <c r="F3653" s="3">
        <v>783.65</v>
      </c>
      <c r="G3653" s="4">
        <v>223180.66</v>
      </c>
      <c r="H3653" s="1" t="s">
        <v>4552</v>
      </c>
      <c r="I3653" s="1" t="s">
        <v>2221</v>
      </c>
    </row>
    <row r="3654" spans="1:9">
      <c r="A3654">
        <v>30107</v>
      </c>
      <c r="B3654">
        <v>3</v>
      </c>
      <c r="C3654" s="2">
        <v>45299</v>
      </c>
      <c r="D3654" s="1" t="s">
        <v>4551</v>
      </c>
      <c r="E3654">
        <v>10</v>
      </c>
      <c r="F3654" s="3">
        <v>784.09</v>
      </c>
      <c r="G3654" s="4">
        <v>240031.71</v>
      </c>
      <c r="H3654" s="1" t="s">
        <v>4552</v>
      </c>
      <c r="I3654" s="1" t="s">
        <v>2630</v>
      </c>
    </row>
    <row r="3655" spans="1:9">
      <c r="A3655">
        <v>30117</v>
      </c>
      <c r="B3655">
        <v>3</v>
      </c>
      <c r="C3655" s="2">
        <v>45299</v>
      </c>
      <c r="D3655" s="1" t="s">
        <v>4551</v>
      </c>
      <c r="E3655">
        <v>10</v>
      </c>
      <c r="F3655" s="3">
        <v>784.09</v>
      </c>
      <c r="G3655" s="4">
        <v>211715.31</v>
      </c>
      <c r="H3655" s="1" t="s">
        <v>4552</v>
      </c>
      <c r="I3655" s="1" t="s">
        <v>1144</v>
      </c>
    </row>
    <row r="3656" spans="1:9">
      <c r="A3656">
        <v>30120</v>
      </c>
      <c r="B3656">
        <v>3</v>
      </c>
      <c r="C3656" s="2">
        <v>45299</v>
      </c>
      <c r="D3656" s="1" t="s">
        <v>4551</v>
      </c>
      <c r="E3656">
        <v>10</v>
      </c>
      <c r="F3656" s="3">
        <v>784.09</v>
      </c>
      <c r="G3656" s="4">
        <v>255680.85</v>
      </c>
      <c r="H3656" s="1" t="s">
        <v>4553</v>
      </c>
      <c r="I3656" s="1" t="s">
        <v>4554</v>
      </c>
    </row>
    <row r="3657" spans="1:9">
      <c r="A3657">
        <v>30143</v>
      </c>
      <c r="B3657">
        <v>3</v>
      </c>
      <c r="C3657" s="2">
        <v>45299</v>
      </c>
      <c r="D3657" s="1" t="s">
        <v>4551</v>
      </c>
      <c r="E3657">
        <v>14</v>
      </c>
      <c r="F3657" s="3">
        <v>788.59</v>
      </c>
      <c r="G3657" s="4">
        <v>243606.31</v>
      </c>
      <c r="H3657" s="1" t="s">
        <v>4552</v>
      </c>
      <c r="I3657" s="1" t="s">
        <v>279</v>
      </c>
    </row>
    <row r="3658" spans="1:9">
      <c r="A3658">
        <v>30147</v>
      </c>
      <c r="B3658">
        <v>3</v>
      </c>
      <c r="C3658" s="2">
        <v>45299</v>
      </c>
      <c r="D3658" s="1" t="s">
        <v>4551</v>
      </c>
      <c r="E3658">
        <v>15</v>
      </c>
      <c r="F3658" s="3">
        <v>1230.25</v>
      </c>
      <c r="G3658" s="4">
        <v>373566.16</v>
      </c>
      <c r="H3658" s="1" t="s">
        <v>4552</v>
      </c>
      <c r="I3658" s="1" t="s">
        <v>2732</v>
      </c>
    </row>
    <row r="3659" spans="1:9">
      <c r="A3659">
        <v>30171</v>
      </c>
      <c r="B3659">
        <v>3</v>
      </c>
      <c r="C3659" s="2">
        <v>45299</v>
      </c>
      <c r="D3659" s="1" t="s">
        <v>4551</v>
      </c>
      <c r="E3659">
        <v>19</v>
      </c>
      <c r="F3659" s="3">
        <v>1602.22</v>
      </c>
      <c r="G3659" s="4">
        <v>433064.97</v>
      </c>
      <c r="H3659" s="1" t="s">
        <v>4552</v>
      </c>
      <c r="I3659" s="1" t="s">
        <v>3179</v>
      </c>
    </row>
    <row r="3660" spans="1:9">
      <c r="A3660">
        <v>30194</v>
      </c>
      <c r="B3660">
        <v>3</v>
      </c>
      <c r="C3660" s="2">
        <v>45299</v>
      </c>
      <c r="D3660" s="1" t="s">
        <v>4551</v>
      </c>
      <c r="E3660">
        <v>21</v>
      </c>
      <c r="F3660" s="3">
        <v>1122.1500000000001</v>
      </c>
      <c r="G3660" s="4">
        <v>321062.01</v>
      </c>
      <c r="H3660" s="1" t="s">
        <v>4552</v>
      </c>
      <c r="I3660" s="1" t="s">
        <v>4044</v>
      </c>
    </row>
    <row r="3661" spans="1:9">
      <c r="A3661">
        <v>30197</v>
      </c>
      <c r="B3661">
        <v>3</v>
      </c>
      <c r="C3661" s="2">
        <v>45299</v>
      </c>
      <c r="D3661" s="1" t="s">
        <v>4551</v>
      </c>
      <c r="E3661">
        <v>21</v>
      </c>
      <c r="F3661" s="3">
        <v>1122.1500000000001</v>
      </c>
      <c r="G3661" s="4">
        <v>329526.86</v>
      </c>
      <c r="H3661" s="1" t="s">
        <v>4553</v>
      </c>
      <c r="I3661" s="1" t="s">
        <v>4554</v>
      </c>
    </row>
    <row r="3662" spans="1:9">
      <c r="A3662">
        <v>30230</v>
      </c>
      <c r="B3662">
        <v>3</v>
      </c>
      <c r="C3662" s="2">
        <v>45299</v>
      </c>
      <c r="D3662" s="1" t="s">
        <v>4551</v>
      </c>
      <c r="E3662">
        <v>27</v>
      </c>
      <c r="F3662" s="3">
        <v>1117.1400000000001</v>
      </c>
      <c r="G3662" s="4">
        <v>370806.45</v>
      </c>
      <c r="H3662" s="1" t="s">
        <v>4552</v>
      </c>
      <c r="I3662" s="1" t="s">
        <v>1991</v>
      </c>
    </row>
    <row r="3663" spans="1:9">
      <c r="A3663">
        <v>30278</v>
      </c>
      <c r="B3663">
        <v>3</v>
      </c>
      <c r="C3663" s="2">
        <v>45299</v>
      </c>
      <c r="D3663" s="1" t="s">
        <v>4551</v>
      </c>
      <c r="E3663">
        <v>31</v>
      </c>
      <c r="F3663" s="3">
        <v>915.38</v>
      </c>
      <c r="G3663" s="4">
        <v>292620.94</v>
      </c>
      <c r="H3663" s="1" t="s">
        <v>4552</v>
      </c>
      <c r="I3663" s="1" t="s">
        <v>1765</v>
      </c>
    </row>
    <row r="3664" spans="1:9">
      <c r="A3664">
        <v>30313</v>
      </c>
      <c r="B3664">
        <v>3</v>
      </c>
      <c r="C3664" s="2">
        <v>45299</v>
      </c>
      <c r="D3664" s="1" t="s">
        <v>4551</v>
      </c>
      <c r="E3664">
        <v>38</v>
      </c>
      <c r="F3664" s="3">
        <v>1173.4000000000001</v>
      </c>
      <c r="G3664" s="4">
        <v>342236.84</v>
      </c>
      <c r="H3664" s="1" t="s">
        <v>4552</v>
      </c>
      <c r="I3664" s="1" t="s">
        <v>66</v>
      </c>
    </row>
    <row r="3665" spans="1:9">
      <c r="A3665">
        <v>30314</v>
      </c>
      <c r="B3665">
        <v>3</v>
      </c>
      <c r="C3665" s="2">
        <v>45299</v>
      </c>
      <c r="D3665" s="1" t="s">
        <v>4555</v>
      </c>
      <c r="E3665">
        <v>38</v>
      </c>
      <c r="F3665" s="3">
        <v>1173.4000000000001</v>
      </c>
      <c r="G3665" s="4">
        <v>339686.19</v>
      </c>
      <c r="H3665" s="1" t="s">
        <v>4552</v>
      </c>
      <c r="I3665" s="1" t="s">
        <v>3605</v>
      </c>
    </row>
    <row r="3666" spans="1:9">
      <c r="A3666">
        <v>30318</v>
      </c>
      <c r="B3666">
        <v>3</v>
      </c>
      <c r="C3666" s="2">
        <v>45299</v>
      </c>
      <c r="D3666" s="1" t="s">
        <v>4555</v>
      </c>
      <c r="E3666">
        <v>39</v>
      </c>
      <c r="F3666" s="3">
        <v>1598.95</v>
      </c>
      <c r="G3666" s="4">
        <v>499234.71</v>
      </c>
      <c r="H3666" s="1" t="s">
        <v>4552</v>
      </c>
      <c r="I3666" s="1" t="s">
        <v>3443</v>
      </c>
    </row>
    <row r="3667" spans="1:9">
      <c r="A3667">
        <v>30337</v>
      </c>
      <c r="B3667">
        <v>3</v>
      </c>
      <c r="C3667" s="2">
        <v>45299</v>
      </c>
      <c r="D3667" s="1" t="s">
        <v>4551</v>
      </c>
      <c r="E3667">
        <v>41</v>
      </c>
      <c r="F3667" s="3">
        <v>965.5</v>
      </c>
      <c r="G3667" s="4">
        <v>276837.25</v>
      </c>
      <c r="H3667" s="1" t="s">
        <v>4552</v>
      </c>
      <c r="I3667" s="1" t="s">
        <v>3758</v>
      </c>
    </row>
    <row r="3668" spans="1:9">
      <c r="A3668">
        <v>30401</v>
      </c>
      <c r="B3668">
        <v>3</v>
      </c>
      <c r="C3668" s="2">
        <v>45299</v>
      </c>
      <c r="D3668" s="1" t="s">
        <v>4555</v>
      </c>
      <c r="E3668">
        <v>49</v>
      </c>
      <c r="F3668" s="3">
        <v>1174.48</v>
      </c>
      <c r="G3668" s="4">
        <v>380891.56</v>
      </c>
      <c r="H3668" s="1" t="s">
        <v>4552</v>
      </c>
      <c r="I3668" s="1" t="s">
        <v>1051</v>
      </c>
    </row>
    <row r="3669" spans="1:9">
      <c r="A3669">
        <v>30418</v>
      </c>
      <c r="B3669">
        <v>3</v>
      </c>
      <c r="C3669" s="2">
        <v>45299</v>
      </c>
      <c r="D3669" s="1" t="s">
        <v>4551</v>
      </c>
      <c r="E3669">
        <v>49</v>
      </c>
      <c r="F3669" s="3">
        <v>1174.48</v>
      </c>
      <c r="G3669" s="4">
        <v>353070.7</v>
      </c>
      <c r="H3669" s="1" t="s">
        <v>4552</v>
      </c>
      <c r="I3669" s="1" t="s">
        <v>2205</v>
      </c>
    </row>
    <row r="3670" spans="1:9">
      <c r="A3670">
        <v>30445</v>
      </c>
      <c r="B3670">
        <v>3</v>
      </c>
      <c r="C3670" s="2">
        <v>45299</v>
      </c>
      <c r="D3670" s="1" t="s">
        <v>4551</v>
      </c>
      <c r="E3670">
        <v>51</v>
      </c>
      <c r="F3670" s="3">
        <v>693.85</v>
      </c>
      <c r="G3670" s="4">
        <v>205147.4</v>
      </c>
      <c r="H3670" s="1" t="s">
        <v>4552</v>
      </c>
      <c r="I3670" s="1" t="s">
        <v>4319</v>
      </c>
    </row>
    <row r="3671" spans="1:9">
      <c r="A3671">
        <v>30468</v>
      </c>
      <c r="B3671">
        <v>3</v>
      </c>
      <c r="C3671" s="2">
        <v>45299</v>
      </c>
      <c r="D3671" s="1" t="s">
        <v>4551</v>
      </c>
      <c r="E3671">
        <v>56</v>
      </c>
      <c r="F3671" s="3">
        <v>1179.42</v>
      </c>
      <c r="G3671" s="4">
        <v>341233.68</v>
      </c>
      <c r="H3671" s="1" t="s">
        <v>4552</v>
      </c>
      <c r="I3671" s="1" t="s">
        <v>3056</v>
      </c>
    </row>
    <row r="3672" spans="1:9">
      <c r="A3672">
        <v>30483</v>
      </c>
      <c r="B3672">
        <v>3</v>
      </c>
      <c r="C3672" s="2">
        <v>45299</v>
      </c>
      <c r="D3672" s="1" t="s">
        <v>4551</v>
      </c>
      <c r="E3672">
        <v>56</v>
      </c>
      <c r="F3672" s="3">
        <v>1179.42</v>
      </c>
      <c r="G3672" s="4">
        <v>282867.03999999998</v>
      </c>
      <c r="H3672" s="1" t="s">
        <v>4552</v>
      </c>
      <c r="I3672" s="1" t="s">
        <v>121</v>
      </c>
    </row>
    <row r="3673" spans="1:9">
      <c r="A3673">
        <v>30501</v>
      </c>
      <c r="B3673">
        <v>3</v>
      </c>
      <c r="C3673" s="2">
        <v>45299</v>
      </c>
      <c r="D3673" s="1" t="s">
        <v>4551</v>
      </c>
      <c r="E3673">
        <v>58</v>
      </c>
      <c r="F3673" s="3">
        <v>1588.14</v>
      </c>
      <c r="G3673" s="4">
        <v>476292.14</v>
      </c>
      <c r="H3673" s="1" t="s">
        <v>4553</v>
      </c>
      <c r="I3673" s="1" t="s">
        <v>4554</v>
      </c>
    </row>
    <row r="3674" spans="1:9">
      <c r="A3674">
        <v>30507</v>
      </c>
      <c r="B3674">
        <v>3</v>
      </c>
      <c r="C3674" s="2">
        <v>45299</v>
      </c>
      <c r="D3674" s="1" t="s">
        <v>4551</v>
      </c>
      <c r="E3674">
        <v>58</v>
      </c>
      <c r="F3674" s="3">
        <v>1588.14</v>
      </c>
      <c r="G3674" s="4">
        <v>433348.26</v>
      </c>
      <c r="H3674" s="1" t="s">
        <v>4552</v>
      </c>
      <c r="I3674" s="1" t="s">
        <v>1517</v>
      </c>
    </row>
    <row r="3675" spans="1:9">
      <c r="A3675">
        <v>40012</v>
      </c>
      <c r="B3675">
        <v>4</v>
      </c>
      <c r="C3675" s="2">
        <v>45299</v>
      </c>
      <c r="D3675" s="1" t="s">
        <v>4551</v>
      </c>
      <c r="E3675">
        <v>2</v>
      </c>
      <c r="F3675" s="3">
        <v>1620.07</v>
      </c>
      <c r="G3675" s="4">
        <v>583440.71</v>
      </c>
      <c r="H3675" s="1" t="s">
        <v>4552</v>
      </c>
      <c r="I3675" s="1" t="s">
        <v>1410</v>
      </c>
    </row>
    <row r="3676" spans="1:9">
      <c r="A3676">
        <v>40018</v>
      </c>
      <c r="B3676">
        <v>4</v>
      </c>
      <c r="C3676" s="2">
        <v>45299</v>
      </c>
      <c r="D3676" s="1" t="s">
        <v>4551</v>
      </c>
      <c r="E3676">
        <v>2</v>
      </c>
      <c r="F3676" s="3">
        <v>1620.07</v>
      </c>
      <c r="G3676" s="4">
        <v>467514.28</v>
      </c>
      <c r="H3676" s="1" t="s">
        <v>4552</v>
      </c>
      <c r="I3676" s="1" t="s">
        <v>4070</v>
      </c>
    </row>
    <row r="3677" spans="1:9">
      <c r="A3677">
        <v>40037</v>
      </c>
      <c r="B3677">
        <v>4</v>
      </c>
      <c r="C3677" s="2">
        <v>45299</v>
      </c>
      <c r="D3677" s="1" t="s">
        <v>4551</v>
      </c>
      <c r="E3677">
        <v>4</v>
      </c>
      <c r="F3677" s="3">
        <v>783.03</v>
      </c>
      <c r="G3677" s="4">
        <v>233531.67</v>
      </c>
      <c r="H3677" s="1" t="s">
        <v>4552</v>
      </c>
      <c r="I3677" s="1" t="s">
        <v>3971</v>
      </c>
    </row>
    <row r="3678" spans="1:9">
      <c r="A3678">
        <v>40063</v>
      </c>
      <c r="B3678">
        <v>4</v>
      </c>
      <c r="C3678" s="2">
        <v>45299</v>
      </c>
      <c r="D3678" s="1" t="s">
        <v>4551</v>
      </c>
      <c r="E3678">
        <v>6</v>
      </c>
      <c r="F3678" s="3">
        <v>1602.95</v>
      </c>
      <c r="G3678" s="4">
        <v>557611.23</v>
      </c>
      <c r="H3678" s="1" t="s">
        <v>4552</v>
      </c>
      <c r="I3678" s="1" t="s">
        <v>2728</v>
      </c>
    </row>
    <row r="3679" spans="1:9">
      <c r="A3679">
        <v>40073</v>
      </c>
      <c r="B3679">
        <v>4</v>
      </c>
      <c r="C3679" s="2">
        <v>45299</v>
      </c>
      <c r="D3679" s="1" t="s">
        <v>4555</v>
      </c>
      <c r="E3679">
        <v>8</v>
      </c>
      <c r="F3679" s="3">
        <v>732.42</v>
      </c>
      <c r="G3679" s="4">
        <v>257348.69</v>
      </c>
      <c r="H3679" s="1" t="s">
        <v>4552</v>
      </c>
      <c r="I3679" s="1" t="s">
        <v>1503</v>
      </c>
    </row>
    <row r="3680" spans="1:9">
      <c r="A3680">
        <v>40116</v>
      </c>
      <c r="B3680">
        <v>4</v>
      </c>
      <c r="C3680" s="2">
        <v>45299</v>
      </c>
      <c r="D3680" s="1" t="s">
        <v>4551</v>
      </c>
      <c r="E3680">
        <v>14</v>
      </c>
      <c r="F3680" s="3">
        <v>1322.66</v>
      </c>
      <c r="G3680" s="4">
        <v>375564.29</v>
      </c>
      <c r="H3680" s="1" t="s">
        <v>4552</v>
      </c>
      <c r="I3680" s="1" t="s">
        <v>2671</v>
      </c>
    </row>
    <row r="3681" spans="1:9">
      <c r="A3681">
        <v>40143</v>
      </c>
      <c r="B3681">
        <v>4</v>
      </c>
      <c r="C3681" s="2">
        <v>45299</v>
      </c>
      <c r="D3681" s="1" t="s">
        <v>4551</v>
      </c>
      <c r="E3681">
        <v>17</v>
      </c>
      <c r="F3681" s="3">
        <v>780.68</v>
      </c>
      <c r="G3681" s="4">
        <v>217753.60000000001</v>
      </c>
      <c r="H3681" s="1" t="s">
        <v>4553</v>
      </c>
      <c r="I3681" s="1" t="s">
        <v>4554</v>
      </c>
    </row>
    <row r="3682" spans="1:9">
      <c r="A3682">
        <v>40162</v>
      </c>
      <c r="B3682">
        <v>4</v>
      </c>
      <c r="C3682" s="2">
        <v>45299</v>
      </c>
      <c r="D3682" s="1" t="s">
        <v>4551</v>
      </c>
      <c r="E3682">
        <v>20</v>
      </c>
      <c r="F3682" s="3">
        <v>1609.62</v>
      </c>
      <c r="G3682" s="4">
        <v>474937.38</v>
      </c>
      <c r="H3682" s="1" t="s">
        <v>4552</v>
      </c>
      <c r="I3682" s="1" t="s">
        <v>1078</v>
      </c>
    </row>
    <row r="3683" spans="1:9">
      <c r="A3683">
        <v>40166</v>
      </c>
      <c r="B3683">
        <v>4</v>
      </c>
      <c r="C3683" s="2">
        <v>45299</v>
      </c>
      <c r="D3683" s="1" t="s">
        <v>4551</v>
      </c>
      <c r="E3683">
        <v>20</v>
      </c>
      <c r="F3683" s="3">
        <v>1609.62</v>
      </c>
      <c r="G3683" s="4">
        <v>603903.4</v>
      </c>
      <c r="H3683" s="1" t="s">
        <v>4552</v>
      </c>
      <c r="I3683" s="1" t="s">
        <v>1448</v>
      </c>
    </row>
    <row r="3684" spans="1:9">
      <c r="A3684">
        <v>40176</v>
      </c>
      <c r="B3684">
        <v>4</v>
      </c>
      <c r="C3684" s="2">
        <v>45299</v>
      </c>
      <c r="D3684" s="1" t="s">
        <v>4551</v>
      </c>
      <c r="E3684">
        <v>21</v>
      </c>
      <c r="F3684" s="3">
        <v>801.66</v>
      </c>
      <c r="G3684" s="4">
        <v>210695.91</v>
      </c>
      <c r="H3684" s="1" t="s">
        <v>4553</v>
      </c>
      <c r="I3684" s="1" t="s">
        <v>4554</v>
      </c>
    </row>
    <row r="3685" spans="1:9">
      <c r="A3685">
        <v>40216</v>
      </c>
      <c r="B3685">
        <v>4</v>
      </c>
      <c r="C3685" s="2">
        <v>45299</v>
      </c>
      <c r="D3685" s="1" t="s">
        <v>4555</v>
      </c>
      <c r="E3685">
        <v>26</v>
      </c>
      <c r="F3685" s="3">
        <v>790.05</v>
      </c>
      <c r="G3685" s="4">
        <v>261884.29</v>
      </c>
      <c r="H3685" s="1" t="s">
        <v>4552</v>
      </c>
      <c r="I3685" s="1" t="s">
        <v>523</v>
      </c>
    </row>
    <row r="3686" spans="1:9">
      <c r="A3686">
        <v>40237</v>
      </c>
      <c r="B3686">
        <v>4</v>
      </c>
      <c r="C3686" s="2">
        <v>45299</v>
      </c>
      <c r="D3686" s="1" t="s">
        <v>4555</v>
      </c>
      <c r="E3686">
        <v>29</v>
      </c>
      <c r="F3686" s="3">
        <v>776.79</v>
      </c>
      <c r="G3686" s="4">
        <v>227118.11</v>
      </c>
      <c r="H3686" s="1" t="s">
        <v>4552</v>
      </c>
      <c r="I3686" s="1" t="s">
        <v>3577</v>
      </c>
    </row>
    <row r="3687" spans="1:9">
      <c r="A3687">
        <v>40336</v>
      </c>
      <c r="B3687">
        <v>4</v>
      </c>
      <c r="C3687" s="2">
        <v>45299</v>
      </c>
      <c r="D3687" s="1" t="s">
        <v>4555</v>
      </c>
      <c r="E3687">
        <v>40</v>
      </c>
      <c r="F3687" s="3">
        <v>780.74</v>
      </c>
      <c r="G3687" s="4">
        <v>228773.81</v>
      </c>
      <c r="H3687" s="1" t="s">
        <v>4553</v>
      </c>
      <c r="I3687" s="1" t="s">
        <v>4554</v>
      </c>
    </row>
    <row r="3688" spans="1:9">
      <c r="A3688">
        <v>40388</v>
      </c>
      <c r="B3688">
        <v>4</v>
      </c>
      <c r="C3688" s="2">
        <v>45299</v>
      </c>
      <c r="D3688" s="1" t="s">
        <v>4551</v>
      </c>
      <c r="E3688">
        <v>45</v>
      </c>
      <c r="F3688" s="3">
        <v>1160.48</v>
      </c>
      <c r="G3688" s="4">
        <v>281622.19</v>
      </c>
      <c r="H3688" s="1" t="s">
        <v>4552</v>
      </c>
      <c r="I3688" s="1" t="s">
        <v>1636</v>
      </c>
    </row>
    <row r="3689" spans="1:9">
      <c r="A3689">
        <v>40392</v>
      </c>
      <c r="B3689">
        <v>4</v>
      </c>
      <c r="C3689" s="2">
        <v>45299</v>
      </c>
      <c r="D3689" s="1" t="s">
        <v>4551</v>
      </c>
      <c r="E3689">
        <v>45</v>
      </c>
      <c r="F3689" s="3">
        <v>1160.48</v>
      </c>
      <c r="G3689" s="4">
        <v>290250.51</v>
      </c>
      <c r="H3689" s="1" t="s">
        <v>4553</v>
      </c>
      <c r="I3689" s="1" t="s">
        <v>4554</v>
      </c>
    </row>
    <row r="3690" spans="1:9">
      <c r="A3690">
        <v>40397</v>
      </c>
      <c r="B3690">
        <v>4</v>
      </c>
      <c r="C3690" s="2">
        <v>45299</v>
      </c>
      <c r="D3690" s="1" t="s">
        <v>4551</v>
      </c>
      <c r="E3690">
        <v>45</v>
      </c>
      <c r="F3690" s="3">
        <v>1160.48</v>
      </c>
      <c r="G3690" s="4">
        <v>356950.7</v>
      </c>
      <c r="H3690" s="1" t="s">
        <v>4552</v>
      </c>
      <c r="I3690" s="1" t="s">
        <v>3861</v>
      </c>
    </row>
    <row r="3691" spans="1:9">
      <c r="A3691">
        <v>50001</v>
      </c>
      <c r="B3691">
        <v>5</v>
      </c>
      <c r="C3691" s="2">
        <v>45299</v>
      </c>
      <c r="D3691" s="1" t="s">
        <v>4551</v>
      </c>
      <c r="E3691">
        <v>1</v>
      </c>
      <c r="F3691" s="3">
        <v>790.55</v>
      </c>
      <c r="G3691" s="4">
        <v>245496.02</v>
      </c>
      <c r="H3691" s="1" t="s">
        <v>4552</v>
      </c>
      <c r="I3691" s="1" t="s">
        <v>2486</v>
      </c>
    </row>
    <row r="3692" spans="1:9">
      <c r="A3692">
        <v>50002</v>
      </c>
      <c r="B3692">
        <v>5</v>
      </c>
      <c r="C3692" s="2">
        <v>45299</v>
      </c>
      <c r="D3692" s="1" t="s">
        <v>4555</v>
      </c>
      <c r="E3692">
        <v>1</v>
      </c>
      <c r="F3692" s="3">
        <v>790.55</v>
      </c>
      <c r="G3692" s="4">
        <v>237072.9</v>
      </c>
      <c r="H3692" s="1" t="s">
        <v>4552</v>
      </c>
      <c r="I3692" s="1" t="s">
        <v>3194</v>
      </c>
    </row>
    <row r="3693" spans="1:9">
      <c r="A3693">
        <v>50034</v>
      </c>
      <c r="B3693">
        <v>5</v>
      </c>
      <c r="C3693" s="2">
        <v>45299</v>
      </c>
      <c r="D3693" s="1" t="s">
        <v>4555</v>
      </c>
      <c r="E3693">
        <v>8</v>
      </c>
      <c r="F3693" s="3">
        <v>782.15</v>
      </c>
      <c r="G3693" s="4">
        <v>237346.84</v>
      </c>
      <c r="H3693" s="1" t="s">
        <v>4552</v>
      </c>
      <c r="I3693" s="1" t="s">
        <v>4159</v>
      </c>
    </row>
    <row r="3694" spans="1:9">
      <c r="A3694">
        <v>50047</v>
      </c>
      <c r="B3694">
        <v>5</v>
      </c>
      <c r="C3694" s="2">
        <v>45299</v>
      </c>
      <c r="D3694" s="1" t="s">
        <v>4551</v>
      </c>
      <c r="E3694">
        <v>8</v>
      </c>
      <c r="F3694" s="3">
        <v>782.15</v>
      </c>
      <c r="G3694" s="4">
        <v>227603.9</v>
      </c>
      <c r="H3694" s="1" t="s">
        <v>4553</v>
      </c>
      <c r="I3694" s="1" t="s">
        <v>4554</v>
      </c>
    </row>
    <row r="3695" spans="1:9">
      <c r="A3695">
        <v>50077</v>
      </c>
      <c r="B3695">
        <v>5</v>
      </c>
      <c r="C3695" s="2">
        <v>45299</v>
      </c>
      <c r="D3695" s="1" t="s">
        <v>4551</v>
      </c>
      <c r="E3695">
        <v>10</v>
      </c>
      <c r="F3695" s="3">
        <v>629.27</v>
      </c>
      <c r="G3695" s="4">
        <v>218231.2</v>
      </c>
      <c r="H3695" s="1" t="s">
        <v>4553</v>
      </c>
      <c r="I3695" s="1" t="s">
        <v>4554</v>
      </c>
    </row>
    <row r="3696" spans="1:9">
      <c r="A3696">
        <v>50117</v>
      </c>
      <c r="B3696">
        <v>5</v>
      </c>
      <c r="C3696" s="2">
        <v>45299</v>
      </c>
      <c r="D3696" s="1" t="s">
        <v>4551</v>
      </c>
      <c r="E3696">
        <v>15</v>
      </c>
      <c r="F3696" s="3">
        <v>1050.95</v>
      </c>
      <c r="G3696" s="4">
        <v>286511.17</v>
      </c>
      <c r="H3696" s="1" t="s">
        <v>4552</v>
      </c>
      <c r="I3696" s="1" t="s">
        <v>160</v>
      </c>
    </row>
    <row r="3697" spans="1:9">
      <c r="A3697">
        <v>50138</v>
      </c>
      <c r="B3697">
        <v>5</v>
      </c>
      <c r="C3697" s="2">
        <v>45299</v>
      </c>
      <c r="D3697" s="1" t="s">
        <v>4555</v>
      </c>
      <c r="E3697">
        <v>18</v>
      </c>
      <c r="F3697" s="3">
        <v>1267.03</v>
      </c>
      <c r="G3697" s="4">
        <v>453254.04</v>
      </c>
      <c r="H3697" s="1" t="s">
        <v>4552</v>
      </c>
      <c r="I3697" s="1" t="s">
        <v>1501</v>
      </c>
    </row>
    <row r="3698" spans="1:9">
      <c r="A3698">
        <v>50161</v>
      </c>
      <c r="B3698">
        <v>5</v>
      </c>
      <c r="C3698" s="2">
        <v>45299</v>
      </c>
      <c r="D3698" s="1" t="s">
        <v>4551</v>
      </c>
      <c r="E3698">
        <v>22</v>
      </c>
      <c r="F3698" s="3">
        <v>1059.78</v>
      </c>
      <c r="G3698" s="4">
        <v>359572.52</v>
      </c>
      <c r="H3698" s="1" t="s">
        <v>4552</v>
      </c>
      <c r="I3698" s="1" t="s">
        <v>2480</v>
      </c>
    </row>
    <row r="3699" spans="1:9">
      <c r="A3699">
        <v>50170</v>
      </c>
      <c r="B3699">
        <v>5</v>
      </c>
      <c r="C3699" s="2">
        <v>45299</v>
      </c>
      <c r="D3699" s="1" t="s">
        <v>4555</v>
      </c>
      <c r="E3699">
        <v>22</v>
      </c>
      <c r="F3699" s="3">
        <v>1059.78</v>
      </c>
      <c r="G3699" s="4">
        <v>333147.15000000002</v>
      </c>
      <c r="H3699" s="1" t="s">
        <v>4552</v>
      </c>
      <c r="I3699" s="1" t="s">
        <v>3846</v>
      </c>
    </row>
    <row r="3700" spans="1:9">
      <c r="A3700">
        <v>50189</v>
      </c>
      <c r="B3700">
        <v>5</v>
      </c>
      <c r="C3700" s="2">
        <v>45299</v>
      </c>
      <c r="D3700" s="1" t="s">
        <v>4551</v>
      </c>
      <c r="E3700">
        <v>24</v>
      </c>
      <c r="F3700" s="3">
        <v>807.02</v>
      </c>
      <c r="G3700" s="4">
        <v>270484</v>
      </c>
      <c r="H3700" s="1" t="s">
        <v>4552</v>
      </c>
      <c r="I3700" s="1" t="s">
        <v>2963</v>
      </c>
    </row>
    <row r="3701" spans="1:9">
      <c r="A3701">
        <v>50213</v>
      </c>
      <c r="B3701">
        <v>5</v>
      </c>
      <c r="C3701" s="2">
        <v>45299</v>
      </c>
      <c r="D3701" s="1" t="s">
        <v>4551</v>
      </c>
      <c r="E3701">
        <v>28</v>
      </c>
      <c r="F3701" s="3">
        <v>1247.24</v>
      </c>
      <c r="G3701" s="4">
        <v>343136.11</v>
      </c>
      <c r="H3701" s="1" t="s">
        <v>4552</v>
      </c>
      <c r="I3701" s="1" t="s">
        <v>2478</v>
      </c>
    </row>
    <row r="3702" spans="1:9">
      <c r="A3702">
        <v>50227</v>
      </c>
      <c r="B3702">
        <v>5</v>
      </c>
      <c r="C3702" s="2">
        <v>45299</v>
      </c>
      <c r="D3702" s="1" t="s">
        <v>4551</v>
      </c>
      <c r="E3702">
        <v>30</v>
      </c>
      <c r="F3702" s="3">
        <v>794.93</v>
      </c>
      <c r="G3702" s="4">
        <v>226818.88</v>
      </c>
      <c r="H3702" s="1" t="s">
        <v>4553</v>
      </c>
      <c r="I3702" s="1" t="s">
        <v>4554</v>
      </c>
    </row>
    <row r="3703" spans="1:9">
      <c r="A3703">
        <v>50229</v>
      </c>
      <c r="B3703">
        <v>5</v>
      </c>
      <c r="C3703" s="2">
        <v>45299</v>
      </c>
      <c r="D3703" s="1" t="s">
        <v>4551</v>
      </c>
      <c r="E3703">
        <v>31</v>
      </c>
      <c r="F3703" s="3">
        <v>1008.52</v>
      </c>
      <c r="G3703" s="4">
        <v>306320.78000000003</v>
      </c>
      <c r="H3703" s="1" t="s">
        <v>4552</v>
      </c>
      <c r="I3703" s="1" t="s">
        <v>2585</v>
      </c>
    </row>
    <row r="3704" spans="1:9">
      <c r="A3704">
        <v>50234</v>
      </c>
      <c r="B3704">
        <v>5</v>
      </c>
      <c r="C3704" s="2">
        <v>45299</v>
      </c>
      <c r="D3704" s="1" t="s">
        <v>4551</v>
      </c>
      <c r="E3704">
        <v>32</v>
      </c>
      <c r="F3704" s="3">
        <v>1051.3900000000001</v>
      </c>
      <c r="G3704" s="4">
        <v>286703.44</v>
      </c>
      <c r="H3704" s="1" t="s">
        <v>4553</v>
      </c>
      <c r="I3704" s="1" t="s">
        <v>4554</v>
      </c>
    </row>
    <row r="3705" spans="1:9">
      <c r="A3705">
        <v>50264</v>
      </c>
      <c r="B3705">
        <v>5</v>
      </c>
      <c r="C3705" s="2">
        <v>45299</v>
      </c>
      <c r="D3705" s="1" t="s">
        <v>4551</v>
      </c>
      <c r="E3705">
        <v>35</v>
      </c>
      <c r="F3705" s="3">
        <v>605.54999999999995</v>
      </c>
      <c r="G3705" s="4">
        <v>185735.17</v>
      </c>
      <c r="H3705" s="1" t="s">
        <v>4552</v>
      </c>
      <c r="I3705" s="1" t="s">
        <v>2016</v>
      </c>
    </row>
    <row r="3706" spans="1:9">
      <c r="A3706">
        <v>50279</v>
      </c>
      <c r="B3706">
        <v>5</v>
      </c>
      <c r="C3706" s="2">
        <v>45299</v>
      </c>
      <c r="D3706" s="1" t="s">
        <v>4551</v>
      </c>
      <c r="E3706">
        <v>36</v>
      </c>
      <c r="F3706" s="3">
        <v>627.55999999999995</v>
      </c>
      <c r="G3706" s="4">
        <v>210288.87</v>
      </c>
      <c r="H3706" s="1" t="s">
        <v>4552</v>
      </c>
      <c r="I3706" s="1" t="s">
        <v>4299</v>
      </c>
    </row>
    <row r="3707" spans="1:9">
      <c r="A3707">
        <v>50282</v>
      </c>
      <c r="B3707">
        <v>5</v>
      </c>
      <c r="C3707" s="2">
        <v>45299</v>
      </c>
      <c r="D3707" s="1" t="s">
        <v>4551</v>
      </c>
      <c r="E3707">
        <v>36</v>
      </c>
      <c r="F3707" s="3">
        <v>627.55999999999995</v>
      </c>
      <c r="G3707" s="4">
        <v>177591.32</v>
      </c>
      <c r="H3707" s="1" t="s">
        <v>4552</v>
      </c>
      <c r="I3707" s="1" t="s">
        <v>2300</v>
      </c>
    </row>
    <row r="3708" spans="1:9">
      <c r="A3708">
        <v>50292</v>
      </c>
      <c r="B3708">
        <v>5</v>
      </c>
      <c r="C3708" s="2">
        <v>45299</v>
      </c>
      <c r="D3708" s="1" t="s">
        <v>4555</v>
      </c>
      <c r="E3708">
        <v>38</v>
      </c>
      <c r="F3708" s="3">
        <v>1283.8699999999999</v>
      </c>
      <c r="G3708" s="4">
        <v>392711.04</v>
      </c>
      <c r="H3708" s="1" t="s">
        <v>4552</v>
      </c>
      <c r="I3708" s="1" t="s">
        <v>4357</v>
      </c>
    </row>
    <row r="3709" spans="1:9">
      <c r="A3709">
        <v>50302</v>
      </c>
      <c r="B3709">
        <v>5</v>
      </c>
      <c r="C3709" s="2">
        <v>45299</v>
      </c>
      <c r="D3709" s="1" t="s">
        <v>4551</v>
      </c>
      <c r="E3709">
        <v>40</v>
      </c>
      <c r="F3709" s="3">
        <v>1053.4100000000001</v>
      </c>
      <c r="G3709" s="4">
        <v>332426.71999999997</v>
      </c>
      <c r="H3709" s="1" t="s">
        <v>4552</v>
      </c>
      <c r="I3709" s="1" t="s">
        <v>2563</v>
      </c>
    </row>
    <row r="3710" spans="1:9">
      <c r="A3710">
        <v>50392</v>
      </c>
      <c r="B3710">
        <v>5</v>
      </c>
      <c r="C3710" s="2">
        <v>45299</v>
      </c>
      <c r="D3710" s="1" t="s">
        <v>4551</v>
      </c>
      <c r="E3710">
        <v>46</v>
      </c>
      <c r="F3710" s="3">
        <v>1272.95</v>
      </c>
      <c r="G3710" s="4">
        <v>351688.67</v>
      </c>
      <c r="H3710" s="1" t="s">
        <v>4552</v>
      </c>
      <c r="I3710" s="1" t="s">
        <v>2393</v>
      </c>
    </row>
    <row r="3711" spans="1:9">
      <c r="A3711">
        <v>50393</v>
      </c>
      <c r="B3711">
        <v>5</v>
      </c>
      <c r="C3711" s="2">
        <v>45299</v>
      </c>
      <c r="D3711" s="1" t="s">
        <v>4551</v>
      </c>
      <c r="E3711">
        <v>46</v>
      </c>
      <c r="F3711" s="3">
        <v>1272.95</v>
      </c>
      <c r="G3711" s="4">
        <v>427006.84</v>
      </c>
      <c r="H3711" s="1" t="s">
        <v>4552</v>
      </c>
      <c r="I3711" s="1" t="s">
        <v>1745</v>
      </c>
    </row>
    <row r="3712" spans="1:9">
      <c r="A3712">
        <v>50396</v>
      </c>
      <c r="B3712">
        <v>5</v>
      </c>
      <c r="C3712" s="2">
        <v>45299</v>
      </c>
      <c r="D3712" s="1" t="s">
        <v>4551</v>
      </c>
      <c r="E3712">
        <v>47</v>
      </c>
      <c r="F3712" s="3">
        <v>1241.1400000000001</v>
      </c>
      <c r="G3712" s="4">
        <v>327053.12</v>
      </c>
      <c r="H3712" s="1" t="s">
        <v>4552</v>
      </c>
      <c r="I3712" s="1" t="s">
        <v>4425</v>
      </c>
    </row>
    <row r="3713" spans="1:9">
      <c r="A3713">
        <v>50409</v>
      </c>
      <c r="B3713">
        <v>5</v>
      </c>
      <c r="C3713" s="2">
        <v>45299</v>
      </c>
      <c r="D3713" s="1" t="s">
        <v>4551</v>
      </c>
      <c r="E3713">
        <v>47</v>
      </c>
      <c r="F3713" s="3">
        <v>1241.1400000000001</v>
      </c>
      <c r="G3713" s="4">
        <v>378538.97</v>
      </c>
      <c r="H3713" s="1" t="s">
        <v>4553</v>
      </c>
      <c r="I3713" s="1" t="s">
        <v>4554</v>
      </c>
    </row>
    <row r="3714" spans="1:9">
      <c r="A3714">
        <v>60010</v>
      </c>
      <c r="B3714">
        <v>6</v>
      </c>
      <c r="C3714" s="2">
        <v>45299</v>
      </c>
      <c r="D3714" s="1" t="s">
        <v>4551</v>
      </c>
      <c r="E3714">
        <v>1</v>
      </c>
      <c r="F3714" s="3">
        <v>1720.95</v>
      </c>
      <c r="G3714" s="4">
        <v>463140.93</v>
      </c>
      <c r="H3714" s="1" t="s">
        <v>4553</v>
      </c>
      <c r="I3714" s="1" t="s">
        <v>4554</v>
      </c>
    </row>
    <row r="3715" spans="1:9">
      <c r="A3715">
        <v>60024</v>
      </c>
      <c r="B3715">
        <v>6</v>
      </c>
      <c r="C3715" s="2">
        <v>45299</v>
      </c>
      <c r="D3715" s="1" t="s">
        <v>4551</v>
      </c>
      <c r="E3715">
        <v>2</v>
      </c>
      <c r="F3715" s="3">
        <v>1338.63</v>
      </c>
      <c r="G3715" s="4">
        <v>429245.17</v>
      </c>
      <c r="H3715" s="1" t="s">
        <v>4552</v>
      </c>
      <c r="I3715" s="1" t="s">
        <v>1771</v>
      </c>
    </row>
    <row r="3716" spans="1:9">
      <c r="A3716">
        <v>60027</v>
      </c>
      <c r="B3716">
        <v>6</v>
      </c>
      <c r="C3716" s="2">
        <v>45299</v>
      </c>
      <c r="D3716" s="1" t="s">
        <v>4555</v>
      </c>
      <c r="E3716">
        <v>3</v>
      </c>
      <c r="F3716" s="3">
        <v>605.21</v>
      </c>
      <c r="G3716" s="4">
        <v>208249.96</v>
      </c>
      <c r="H3716" s="1" t="s">
        <v>4552</v>
      </c>
      <c r="I3716" s="1" t="s">
        <v>2659</v>
      </c>
    </row>
    <row r="3717" spans="1:9">
      <c r="A3717">
        <v>60030</v>
      </c>
      <c r="B3717">
        <v>6</v>
      </c>
      <c r="C3717" s="2">
        <v>45299</v>
      </c>
      <c r="D3717" s="1" t="s">
        <v>4551</v>
      </c>
      <c r="E3717">
        <v>3</v>
      </c>
      <c r="F3717" s="3">
        <v>605.21</v>
      </c>
      <c r="G3717" s="4">
        <v>185644.59</v>
      </c>
      <c r="H3717" s="1" t="s">
        <v>4552</v>
      </c>
      <c r="I3717" s="1" t="s">
        <v>518</v>
      </c>
    </row>
    <row r="3718" spans="1:9">
      <c r="A3718">
        <v>60099</v>
      </c>
      <c r="B3718">
        <v>6</v>
      </c>
      <c r="C3718" s="2">
        <v>45299</v>
      </c>
      <c r="D3718" s="1" t="s">
        <v>4551</v>
      </c>
      <c r="E3718">
        <v>7</v>
      </c>
      <c r="F3718" s="3">
        <v>1075.42</v>
      </c>
      <c r="G3718" s="4">
        <v>296456.53000000003</v>
      </c>
      <c r="H3718" s="1" t="s">
        <v>4552</v>
      </c>
      <c r="I3718" s="1" t="s">
        <v>872</v>
      </c>
    </row>
    <row r="3719" spans="1:9">
      <c r="A3719">
        <v>60127</v>
      </c>
      <c r="B3719">
        <v>6</v>
      </c>
      <c r="C3719" s="2">
        <v>45299</v>
      </c>
      <c r="D3719" s="1" t="s">
        <v>4551</v>
      </c>
      <c r="E3719">
        <v>10</v>
      </c>
      <c r="F3719" s="3">
        <v>942.08</v>
      </c>
      <c r="G3719" s="4">
        <v>313437.89</v>
      </c>
      <c r="H3719" s="1" t="s">
        <v>4552</v>
      </c>
      <c r="I3719" s="1" t="s">
        <v>1951</v>
      </c>
    </row>
    <row r="3720" spans="1:9">
      <c r="A3720">
        <v>60155</v>
      </c>
      <c r="B3720">
        <v>6</v>
      </c>
      <c r="C3720" s="2">
        <v>45299</v>
      </c>
      <c r="D3720" s="1" t="s">
        <v>4551</v>
      </c>
      <c r="E3720">
        <v>12</v>
      </c>
      <c r="F3720" s="3">
        <v>1678.17</v>
      </c>
      <c r="G3720" s="4">
        <v>476123.08</v>
      </c>
      <c r="H3720" s="1" t="s">
        <v>4552</v>
      </c>
      <c r="I3720" s="1" t="s">
        <v>1588</v>
      </c>
    </row>
    <row r="3721" spans="1:9">
      <c r="A3721">
        <v>60171</v>
      </c>
      <c r="B3721">
        <v>6</v>
      </c>
      <c r="C3721" s="2">
        <v>45299</v>
      </c>
      <c r="D3721" s="1" t="s">
        <v>4551</v>
      </c>
      <c r="E3721">
        <v>15</v>
      </c>
      <c r="F3721" s="3">
        <v>1392.45</v>
      </c>
      <c r="G3721" s="4">
        <v>466941.91</v>
      </c>
      <c r="H3721" s="1" t="s">
        <v>4552</v>
      </c>
      <c r="I3721" s="1" t="s">
        <v>3181</v>
      </c>
    </row>
    <row r="3722" spans="1:9">
      <c r="A3722">
        <v>60193</v>
      </c>
      <c r="B3722">
        <v>6</v>
      </c>
      <c r="C3722" s="2">
        <v>45299</v>
      </c>
      <c r="D3722" s="1" t="s">
        <v>4555</v>
      </c>
      <c r="E3722">
        <v>19</v>
      </c>
      <c r="F3722" s="3">
        <v>1542.71</v>
      </c>
      <c r="G3722" s="4">
        <v>582517.27</v>
      </c>
      <c r="H3722" s="1" t="s">
        <v>4553</v>
      </c>
      <c r="I3722" s="1" t="s">
        <v>4554</v>
      </c>
    </row>
    <row r="3723" spans="1:9">
      <c r="A3723">
        <v>60199</v>
      </c>
      <c r="B3723">
        <v>6</v>
      </c>
      <c r="C3723" s="2">
        <v>45299</v>
      </c>
      <c r="D3723" s="1" t="s">
        <v>4551</v>
      </c>
      <c r="E3723">
        <v>19</v>
      </c>
      <c r="F3723" s="3">
        <v>1542.71</v>
      </c>
      <c r="G3723" s="4">
        <v>411162.25</v>
      </c>
      <c r="H3723" s="1" t="s">
        <v>4552</v>
      </c>
      <c r="I3723" s="1" t="s">
        <v>3164</v>
      </c>
    </row>
    <row r="3724" spans="1:9">
      <c r="A3724">
        <v>60251</v>
      </c>
      <c r="B3724">
        <v>6</v>
      </c>
      <c r="C3724" s="2">
        <v>45299</v>
      </c>
      <c r="D3724" s="1" t="s">
        <v>4551</v>
      </c>
      <c r="E3724">
        <v>25</v>
      </c>
      <c r="F3724" s="3">
        <v>1086.43</v>
      </c>
      <c r="G3724" s="4">
        <v>339295.67</v>
      </c>
      <c r="H3724" s="1" t="s">
        <v>4552</v>
      </c>
      <c r="I3724" s="1" t="s">
        <v>3451</v>
      </c>
    </row>
    <row r="3725" spans="1:9">
      <c r="A3725">
        <v>60257</v>
      </c>
      <c r="B3725">
        <v>6</v>
      </c>
      <c r="C3725" s="2">
        <v>45299</v>
      </c>
      <c r="D3725" s="1" t="s">
        <v>4551</v>
      </c>
      <c r="E3725">
        <v>26</v>
      </c>
      <c r="F3725" s="3">
        <v>1538.47</v>
      </c>
      <c r="G3725" s="4">
        <v>510290.62</v>
      </c>
      <c r="H3725" s="1" t="s">
        <v>4552</v>
      </c>
      <c r="I3725" s="1" t="s">
        <v>3224</v>
      </c>
    </row>
    <row r="3726" spans="1:9">
      <c r="A3726">
        <v>60269</v>
      </c>
      <c r="B3726">
        <v>6</v>
      </c>
      <c r="C3726" s="2">
        <v>45299</v>
      </c>
      <c r="D3726" s="1" t="s">
        <v>4551</v>
      </c>
      <c r="E3726">
        <v>29</v>
      </c>
      <c r="F3726" s="3">
        <v>1691.02</v>
      </c>
      <c r="G3726" s="4">
        <v>478576.39</v>
      </c>
      <c r="H3726" s="1" t="s">
        <v>4553</v>
      </c>
      <c r="I3726" s="1" t="s">
        <v>4554</v>
      </c>
    </row>
    <row r="3727" spans="1:9">
      <c r="A3727">
        <v>60271</v>
      </c>
      <c r="B3727">
        <v>6</v>
      </c>
      <c r="C3727" s="2">
        <v>45299</v>
      </c>
      <c r="D3727" s="1" t="s">
        <v>4551</v>
      </c>
      <c r="E3727">
        <v>29</v>
      </c>
      <c r="F3727" s="3">
        <v>1691.02</v>
      </c>
      <c r="G3727" s="4">
        <v>584272.04</v>
      </c>
      <c r="H3727" s="1" t="s">
        <v>4552</v>
      </c>
      <c r="I3727" s="1" t="s">
        <v>2994</v>
      </c>
    </row>
    <row r="3728" spans="1:9">
      <c r="A3728">
        <v>60280</v>
      </c>
      <c r="B3728">
        <v>6</v>
      </c>
      <c r="C3728" s="2">
        <v>45299</v>
      </c>
      <c r="D3728" s="1" t="s">
        <v>4551</v>
      </c>
      <c r="E3728">
        <v>30</v>
      </c>
      <c r="F3728" s="3">
        <v>552.59</v>
      </c>
      <c r="G3728" s="4">
        <v>164016.57999999999</v>
      </c>
      <c r="H3728" s="1" t="s">
        <v>4553</v>
      </c>
      <c r="I3728" s="1" t="s">
        <v>4554</v>
      </c>
    </row>
    <row r="3729" spans="1:9">
      <c r="A3729">
        <v>60299</v>
      </c>
      <c r="B3729">
        <v>6</v>
      </c>
      <c r="C3729" s="2">
        <v>45299</v>
      </c>
      <c r="D3729" s="1" t="s">
        <v>4551</v>
      </c>
      <c r="E3729">
        <v>33</v>
      </c>
      <c r="F3729" s="3">
        <v>1131</v>
      </c>
      <c r="G3729" s="4">
        <v>337198.08000000002</v>
      </c>
      <c r="H3729" s="1" t="s">
        <v>4552</v>
      </c>
      <c r="I3729" s="1" t="s">
        <v>2174</v>
      </c>
    </row>
    <row r="3730" spans="1:9">
      <c r="A3730">
        <v>60301</v>
      </c>
      <c r="B3730">
        <v>6</v>
      </c>
      <c r="C3730" s="2">
        <v>45299</v>
      </c>
      <c r="D3730" s="1" t="s">
        <v>4551</v>
      </c>
      <c r="E3730">
        <v>33</v>
      </c>
      <c r="F3730" s="3">
        <v>1131</v>
      </c>
      <c r="G3730" s="4">
        <v>305756.03999999998</v>
      </c>
      <c r="H3730" s="1" t="s">
        <v>4552</v>
      </c>
      <c r="I3730" s="1" t="s">
        <v>2325</v>
      </c>
    </row>
    <row r="3731" spans="1:9">
      <c r="A3731">
        <v>60318</v>
      </c>
      <c r="B3731">
        <v>6</v>
      </c>
      <c r="C3731" s="2">
        <v>45299</v>
      </c>
      <c r="D3731" s="1" t="s">
        <v>4551</v>
      </c>
      <c r="E3731">
        <v>35</v>
      </c>
      <c r="F3731" s="3">
        <v>999.85</v>
      </c>
      <c r="G3731" s="4">
        <v>291113.56</v>
      </c>
      <c r="H3731" s="1" t="s">
        <v>4552</v>
      </c>
      <c r="I3731" s="1" t="s">
        <v>3594</v>
      </c>
    </row>
    <row r="3732" spans="1:9">
      <c r="A3732">
        <v>60323</v>
      </c>
      <c r="B3732">
        <v>6</v>
      </c>
      <c r="C3732" s="2">
        <v>45299</v>
      </c>
      <c r="D3732" s="1" t="s">
        <v>4551</v>
      </c>
      <c r="E3732">
        <v>35</v>
      </c>
      <c r="F3732" s="3">
        <v>999.85</v>
      </c>
      <c r="G3732" s="4">
        <v>355294.14</v>
      </c>
      <c r="H3732" s="1" t="s">
        <v>4553</v>
      </c>
      <c r="I3732" s="1" t="s">
        <v>4554</v>
      </c>
    </row>
    <row r="3733" spans="1:9">
      <c r="A3733">
        <v>60355</v>
      </c>
      <c r="B3733">
        <v>6</v>
      </c>
      <c r="C3733" s="2">
        <v>45299</v>
      </c>
      <c r="D3733" s="1" t="s">
        <v>4551</v>
      </c>
      <c r="E3733">
        <v>40</v>
      </c>
      <c r="F3733" s="3">
        <v>1640.68</v>
      </c>
      <c r="G3733" s="4">
        <v>589191.73</v>
      </c>
      <c r="H3733" s="1" t="s">
        <v>4552</v>
      </c>
      <c r="I3733" s="1" t="s">
        <v>2440</v>
      </c>
    </row>
    <row r="3734" spans="1:9">
      <c r="A3734">
        <v>60371</v>
      </c>
      <c r="B3734">
        <v>6</v>
      </c>
      <c r="C3734" s="2">
        <v>45299</v>
      </c>
      <c r="D3734" s="1" t="s">
        <v>4551</v>
      </c>
      <c r="E3734">
        <v>42</v>
      </c>
      <c r="F3734" s="3">
        <v>1766.89</v>
      </c>
      <c r="G3734" s="4">
        <v>476822.55</v>
      </c>
      <c r="H3734" s="1" t="s">
        <v>4552</v>
      </c>
      <c r="I3734" s="1" t="s">
        <v>953</v>
      </c>
    </row>
    <row r="3735" spans="1:9">
      <c r="A3735">
        <v>60429</v>
      </c>
      <c r="B3735">
        <v>6</v>
      </c>
      <c r="C3735" s="2">
        <v>45299</v>
      </c>
      <c r="D3735" s="1" t="s">
        <v>4551</v>
      </c>
      <c r="E3735">
        <v>51</v>
      </c>
      <c r="F3735" s="3">
        <v>1476.63</v>
      </c>
      <c r="G3735" s="4">
        <v>413502.81</v>
      </c>
      <c r="H3735" s="1" t="s">
        <v>4553</v>
      </c>
      <c r="I3735" s="1" t="s">
        <v>4554</v>
      </c>
    </row>
    <row r="3736" spans="1:9">
      <c r="A3736">
        <v>60441</v>
      </c>
      <c r="B3736">
        <v>6</v>
      </c>
      <c r="C3736" s="2">
        <v>45299</v>
      </c>
      <c r="D3736" s="1" t="s">
        <v>4551</v>
      </c>
      <c r="E3736">
        <v>52</v>
      </c>
      <c r="F3736" s="3">
        <v>1408.23</v>
      </c>
      <c r="G3736" s="4">
        <v>438900.35</v>
      </c>
      <c r="H3736" s="1" t="s">
        <v>4552</v>
      </c>
      <c r="I3736" s="1" t="s">
        <v>1493</v>
      </c>
    </row>
    <row r="3737" spans="1:9">
      <c r="A3737">
        <v>70042</v>
      </c>
      <c r="B3737">
        <v>7</v>
      </c>
      <c r="C3737" s="2">
        <v>45299</v>
      </c>
      <c r="D3737" s="1" t="s">
        <v>4551</v>
      </c>
      <c r="E3737">
        <v>7</v>
      </c>
      <c r="F3737" s="3">
        <v>1071.02</v>
      </c>
      <c r="G3737" s="4">
        <v>279574.71000000002</v>
      </c>
      <c r="H3737" s="1" t="s">
        <v>4553</v>
      </c>
      <c r="I3737" s="1" t="s">
        <v>4554</v>
      </c>
    </row>
    <row r="3738" spans="1:9">
      <c r="A3738">
        <v>70077</v>
      </c>
      <c r="B3738">
        <v>7</v>
      </c>
      <c r="C3738" s="2">
        <v>45299</v>
      </c>
      <c r="D3738" s="1" t="s">
        <v>4551</v>
      </c>
      <c r="E3738">
        <v>11</v>
      </c>
      <c r="F3738" s="3">
        <v>834.5</v>
      </c>
      <c r="G3738" s="4">
        <v>241300.36</v>
      </c>
      <c r="H3738" s="1" t="s">
        <v>4552</v>
      </c>
      <c r="I3738" s="1" t="s">
        <v>47</v>
      </c>
    </row>
    <row r="3739" spans="1:9">
      <c r="A3739">
        <v>70100</v>
      </c>
      <c r="B3739">
        <v>7</v>
      </c>
      <c r="C3739" s="2">
        <v>45299</v>
      </c>
      <c r="D3739" s="1" t="s">
        <v>4551</v>
      </c>
      <c r="E3739">
        <v>13</v>
      </c>
      <c r="F3739" s="3">
        <v>604.6</v>
      </c>
      <c r="G3739" s="4">
        <v>169223.27</v>
      </c>
      <c r="H3739" s="1" t="s">
        <v>4552</v>
      </c>
      <c r="I3739" s="1" t="s">
        <v>1286</v>
      </c>
    </row>
    <row r="3740" spans="1:9">
      <c r="A3740">
        <v>70113</v>
      </c>
      <c r="B3740">
        <v>7</v>
      </c>
      <c r="C3740" s="2">
        <v>45299</v>
      </c>
      <c r="D3740" s="1" t="s">
        <v>4555</v>
      </c>
      <c r="E3740">
        <v>15</v>
      </c>
      <c r="F3740" s="3">
        <v>602.91999999999996</v>
      </c>
      <c r="G3740" s="4">
        <v>181279.77</v>
      </c>
      <c r="H3740" s="1" t="s">
        <v>4552</v>
      </c>
      <c r="I3740" s="1" t="s">
        <v>4212</v>
      </c>
    </row>
    <row r="3741" spans="1:9">
      <c r="A3741">
        <v>70150</v>
      </c>
      <c r="B3741">
        <v>7</v>
      </c>
      <c r="C3741" s="2">
        <v>45299</v>
      </c>
      <c r="D3741" s="1" t="s">
        <v>4551</v>
      </c>
      <c r="E3741">
        <v>18</v>
      </c>
      <c r="F3741" s="3">
        <v>703.28</v>
      </c>
      <c r="G3741" s="4">
        <v>222983.24</v>
      </c>
      <c r="H3741" s="1" t="s">
        <v>4552</v>
      </c>
      <c r="I3741" s="1" t="s">
        <v>3849</v>
      </c>
    </row>
    <row r="3742" spans="1:9">
      <c r="A3742">
        <v>70156</v>
      </c>
      <c r="B3742">
        <v>7</v>
      </c>
      <c r="C3742" s="2">
        <v>45299</v>
      </c>
      <c r="D3742" s="1" t="s">
        <v>4551</v>
      </c>
      <c r="E3742">
        <v>19</v>
      </c>
      <c r="F3742" s="3">
        <v>751.07</v>
      </c>
      <c r="G3742" s="4">
        <v>193701.86</v>
      </c>
      <c r="H3742" s="1" t="s">
        <v>4552</v>
      </c>
      <c r="I3742" s="1" t="s">
        <v>3539</v>
      </c>
    </row>
    <row r="3743" spans="1:9">
      <c r="A3743">
        <v>70163</v>
      </c>
      <c r="B3743">
        <v>7</v>
      </c>
      <c r="C3743" s="2">
        <v>45299</v>
      </c>
      <c r="D3743" s="1" t="s">
        <v>4551</v>
      </c>
      <c r="E3743">
        <v>19</v>
      </c>
      <c r="F3743" s="3">
        <v>751.07</v>
      </c>
      <c r="G3743" s="4">
        <v>230427.73</v>
      </c>
      <c r="H3743" s="1" t="s">
        <v>4553</v>
      </c>
      <c r="I3743" s="1" t="s">
        <v>4554</v>
      </c>
    </row>
    <row r="3744" spans="1:9">
      <c r="A3744">
        <v>70167</v>
      </c>
      <c r="B3744">
        <v>7</v>
      </c>
      <c r="C3744" s="2">
        <v>45299</v>
      </c>
      <c r="D3744" s="1" t="s">
        <v>4551</v>
      </c>
      <c r="E3744">
        <v>19</v>
      </c>
      <c r="F3744" s="3">
        <v>751.07</v>
      </c>
      <c r="G3744" s="4">
        <v>218479.78</v>
      </c>
      <c r="H3744" s="1" t="s">
        <v>4552</v>
      </c>
      <c r="I3744" s="1" t="s">
        <v>2872</v>
      </c>
    </row>
    <row r="3745" spans="1:9">
      <c r="A3745">
        <v>70181</v>
      </c>
      <c r="B3745">
        <v>7</v>
      </c>
      <c r="C3745" s="2">
        <v>45299</v>
      </c>
      <c r="D3745" s="1" t="s">
        <v>4551</v>
      </c>
      <c r="E3745">
        <v>20</v>
      </c>
      <c r="F3745" s="3">
        <v>1160.82</v>
      </c>
      <c r="G3745" s="4">
        <v>323305.2</v>
      </c>
      <c r="H3745" s="1" t="s">
        <v>4552</v>
      </c>
      <c r="I3745" s="1" t="s">
        <v>425</v>
      </c>
    </row>
    <row r="3746" spans="1:9">
      <c r="A3746">
        <v>70202</v>
      </c>
      <c r="B3746">
        <v>7</v>
      </c>
      <c r="C3746" s="2">
        <v>45299</v>
      </c>
      <c r="D3746" s="1" t="s">
        <v>4551</v>
      </c>
      <c r="E3746">
        <v>23</v>
      </c>
      <c r="F3746" s="3">
        <v>1222.69</v>
      </c>
      <c r="G3746" s="4">
        <v>341957.18</v>
      </c>
      <c r="H3746" s="1" t="s">
        <v>4552</v>
      </c>
      <c r="I3746" s="1" t="s">
        <v>2616</v>
      </c>
    </row>
    <row r="3747" spans="1:9">
      <c r="A3747">
        <v>70203</v>
      </c>
      <c r="B3747">
        <v>7</v>
      </c>
      <c r="C3747" s="2">
        <v>45299</v>
      </c>
      <c r="D3747" s="1" t="s">
        <v>4551</v>
      </c>
      <c r="E3747">
        <v>23</v>
      </c>
      <c r="F3747" s="3">
        <v>1222.69</v>
      </c>
      <c r="G3747" s="4">
        <v>432928.46</v>
      </c>
      <c r="H3747" s="1" t="s">
        <v>4553</v>
      </c>
      <c r="I3747" s="1" t="s">
        <v>4554</v>
      </c>
    </row>
    <row r="3748" spans="1:9">
      <c r="A3748">
        <v>70215</v>
      </c>
      <c r="B3748">
        <v>7</v>
      </c>
      <c r="C3748" s="2">
        <v>45299</v>
      </c>
      <c r="D3748" s="1" t="s">
        <v>4551</v>
      </c>
      <c r="E3748">
        <v>24</v>
      </c>
      <c r="F3748" s="3">
        <v>852.99</v>
      </c>
      <c r="G3748" s="4">
        <v>258367.77</v>
      </c>
      <c r="H3748" s="1" t="s">
        <v>4553</v>
      </c>
      <c r="I3748" s="1" t="s">
        <v>4554</v>
      </c>
    </row>
    <row r="3749" spans="1:9">
      <c r="A3749">
        <v>70218</v>
      </c>
      <c r="B3749">
        <v>7</v>
      </c>
      <c r="C3749" s="2">
        <v>45299</v>
      </c>
      <c r="D3749" s="1" t="s">
        <v>4551</v>
      </c>
      <c r="E3749">
        <v>24</v>
      </c>
      <c r="F3749" s="3">
        <v>852.99</v>
      </c>
      <c r="G3749" s="4">
        <v>268522.40000000002</v>
      </c>
      <c r="H3749" s="1" t="s">
        <v>4552</v>
      </c>
      <c r="I3749" s="1" t="s">
        <v>3477</v>
      </c>
    </row>
    <row r="3750" spans="1:9">
      <c r="A3750">
        <v>70253</v>
      </c>
      <c r="B3750">
        <v>7</v>
      </c>
      <c r="C3750" s="2">
        <v>45299</v>
      </c>
      <c r="D3750" s="1" t="s">
        <v>4555</v>
      </c>
      <c r="E3750">
        <v>28</v>
      </c>
      <c r="F3750" s="3">
        <v>694.55</v>
      </c>
      <c r="G3750" s="4">
        <v>207675.26</v>
      </c>
      <c r="H3750" s="1" t="s">
        <v>4552</v>
      </c>
      <c r="I3750" s="1" t="s">
        <v>3094</v>
      </c>
    </row>
    <row r="3751" spans="1:9">
      <c r="A3751">
        <v>70284</v>
      </c>
      <c r="B3751">
        <v>7</v>
      </c>
      <c r="C3751" s="2">
        <v>45299</v>
      </c>
      <c r="D3751" s="1" t="s">
        <v>4551</v>
      </c>
      <c r="E3751">
        <v>34</v>
      </c>
      <c r="F3751" s="3">
        <v>1487.05</v>
      </c>
      <c r="G3751" s="4">
        <v>378580.53</v>
      </c>
      <c r="H3751" s="1" t="s">
        <v>4552</v>
      </c>
      <c r="I3751" s="1" t="s">
        <v>2811</v>
      </c>
    </row>
    <row r="3752" spans="1:9">
      <c r="A3752">
        <v>70299</v>
      </c>
      <c r="B3752">
        <v>7</v>
      </c>
      <c r="C3752" s="2">
        <v>45299</v>
      </c>
      <c r="D3752" s="1" t="s">
        <v>4551</v>
      </c>
      <c r="E3752">
        <v>35</v>
      </c>
      <c r="F3752" s="3">
        <v>613.21</v>
      </c>
      <c r="G3752" s="4">
        <v>192036.99</v>
      </c>
      <c r="H3752" s="1" t="s">
        <v>4552</v>
      </c>
      <c r="I3752" s="1" t="s">
        <v>1817</v>
      </c>
    </row>
    <row r="3753" spans="1:9">
      <c r="A3753">
        <v>70305</v>
      </c>
      <c r="B3753">
        <v>7</v>
      </c>
      <c r="C3753" s="2">
        <v>45299</v>
      </c>
      <c r="D3753" s="1" t="s">
        <v>4555</v>
      </c>
      <c r="E3753">
        <v>36</v>
      </c>
      <c r="F3753" s="3">
        <v>1748.75</v>
      </c>
      <c r="G3753" s="4">
        <v>529621.35</v>
      </c>
      <c r="H3753" s="1" t="s">
        <v>4553</v>
      </c>
      <c r="I3753" s="1" t="s">
        <v>4554</v>
      </c>
    </row>
    <row r="3754" spans="1:9">
      <c r="A3754">
        <v>70308</v>
      </c>
      <c r="B3754">
        <v>7</v>
      </c>
      <c r="C3754" s="2">
        <v>45299</v>
      </c>
      <c r="D3754" s="1" t="s">
        <v>4551</v>
      </c>
      <c r="E3754">
        <v>36</v>
      </c>
      <c r="F3754" s="3">
        <v>1748.75</v>
      </c>
      <c r="G3754" s="4">
        <v>534783.12</v>
      </c>
      <c r="H3754" s="1" t="s">
        <v>4553</v>
      </c>
      <c r="I3754" s="1" t="s">
        <v>4554</v>
      </c>
    </row>
    <row r="3755" spans="1:9">
      <c r="A3755">
        <v>70316</v>
      </c>
      <c r="B3755">
        <v>7</v>
      </c>
      <c r="C3755" s="2">
        <v>45299</v>
      </c>
      <c r="D3755" s="1" t="s">
        <v>4551</v>
      </c>
      <c r="E3755">
        <v>38</v>
      </c>
      <c r="F3755" s="3">
        <v>1755.26</v>
      </c>
      <c r="G3755" s="4">
        <v>505133.36</v>
      </c>
      <c r="H3755" s="1" t="s">
        <v>4552</v>
      </c>
      <c r="I3755" s="1" t="s">
        <v>3639</v>
      </c>
    </row>
    <row r="3756" spans="1:9">
      <c r="A3756">
        <v>70336</v>
      </c>
      <c r="B3756">
        <v>7</v>
      </c>
      <c r="C3756" s="2">
        <v>45299</v>
      </c>
      <c r="D3756" s="1" t="s">
        <v>4551</v>
      </c>
      <c r="E3756">
        <v>40</v>
      </c>
      <c r="F3756" s="3">
        <v>1138.18</v>
      </c>
      <c r="G3756" s="4">
        <v>381828.88</v>
      </c>
      <c r="H3756" s="1" t="s">
        <v>4552</v>
      </c>
      <c r="I3756" s="1" t="s">
        <v>215</v>
      </c>
    </row>
    <row r="3757" spans="1:9">
      <c r="A3757">
        <v>70349</v>
      </c>
      <c r="B3757">
        <v>7</v>
      </c>
      <c r="C3757" s="2">
        <v>45299</v>
      </c>
      <c r="D3757" s="1" t="s">
        <v>4551</v>
      </c>
      <c r="E3757">
        <v>41</v>
      </c>
      <c r="F3757" s="3">
        <v>1093.92</v>
      </c>
      <c r="G3757" s="4">
        <v>370762.54</v>
      </c>
      <c r="H3757" s="1" t="s">
        <v>4552</v>
      </c>
      <c r="I3757" s="1" t="s">
        <v>4009</v>
      </c>
    </row>
    <row r="3758" spans="1:9">
      <c r="A3758">
        <v>70357</v>
      </c>
      <c r="B3758">
        <v>7</v>
      </c>
      <c r="C3758" s="2">
        <v>45299</v>
      </c>
      <c r="D3758" s="1" t="s">
        <v>4551</v>
      </c>
      <c r="E3758">
        <v>41</v>
      </c>
      <c r="F3758" s="3">
        <v>1093.92</v>
      </c>
      <c r="G3758" s="4">
        <v>317085.46999999997</v>
      </c>
      <c r="H3758" s="1" t="s">
        <v>4553</v>
      </c>
      <c r="I3758" s="1" t="s">
        <v>4554</v>
      </c>
    </row>
    <row r="3759" spans="1:9">
      <c r="A3759">
        <v>70369</v>
      </c>
      <c r="B3759">
        <v>7</v>
      </c>
      <c r="C3759" s="2">
        <v>45299</v>
      </c>
      <c r="D3759" s="1" t="s">
        <v>4551</v>
      </c>
      <c r="E3759">
        <v>43</v>
      </c>
      <c r="F3759" s="3">
        <v>498.61</v>
      </c>
      <c r="G3759" s="4">
        <v>175249.55</v>
      </c>
      <c r="H3759" s="1" t="s">
        <v>4553</v>
      </c>
      <c r="I3759" s="1" t="s">
        <v>4554</v>
      </c>
    </row>
    <row r="3760" spans="1:9">
      <c r="A3760">
        <v>70398</v>
      </c>
      <c r="B3760">
        <v>7</v>
      </c>
      <c r="C3760" s="2">
        <v>45299</v>
      </c>
      <c r="D3760" s="1" t="s">
        <v>4551</v>
      </c>
      <c r="E3760">
        <v>45</v>
      </c>
      <c r="F3760" s="3">
        <v>1150.93</v>
      </c>
      <c r="G3760" s="4">
        <v>362977.13</v>
      </c>
      <c r="H3760" s="1" t="s">
        <v>4553</v>
      </c>
      <c r="I3760" s="1" t="s">
        <v>4554</v>
      </c>
    </row>
    <row r="3761" spans="1:9">
      <c r="A3761">
        <v>70420</v>
      </c>
      <c r="B3761">
        <v>7</v>
      </c>
      <c r="C3761" s="2">
        <v>45299</v>
      </c>
      <c r="D3761" s="1" t="s">
        <v>4551</v>
      </c>
      <c r="E3761">
        <v>49</v>
      </c>
      <c r="F3761" s="3">
        <v>1383.05</v>
      </c>
      <c r="G3761" s="4">
        <v>486685.38</v>
      </c>
      <c r="H3761" s="1" t="s">
        <v>4552</v>
      </c>
      <c r="I3761" s="1" t="s">
        <v>252</v>
      </c>
    </row>
    <row r="3762" spans="1:9">
      <c r="A3762">
        <v>70437</v>
      </c>
      <c r="B3762">
        <v>7</v>
      </c>
      <c r="C3762" s="2">
        <v>45299</v>
      </c>
      <c r="D3762" s="1" t="s">
        <v>4555</v>
      </c>
      <c r="E3762">
        <v>51</v>
      </c>
      <c r="F3762" s="3">
        <v>648.27</v>
      </c>
      <c r="G3762" s="4">
        <v>212701.42</v>
      </c>
      <c r="H3762" s="1" t="s">
        <v>4552</v>
      </c>
      <c r="I3762" s="1" t="s">
        <v>3882</v>
      </c>
    </row>
    <row r="3763" spans="1:9">
      <c r="A3763">
        <v>70442</v>
      </c>
      <c r="B3763">
        <v>7</v>
      </c>
      <c r="C3763" s="2">
        <v>45299</v>
      </c>
      <c r="D3763" s="1" t="s">
        <v>4551</v>
      </c>
      <c r="E3763">
        <v>52</v>
      </c>
      <c r="F3763" s="3">
        <v>1281.1400000000001</v>
      </c>
      <c r="G3763" s="4">
        <v>393758.89</v>
      </c>
      <c r="H3763" s="1" t="s">
        <v>4552</v>
      </c>
      <c r="I3763" s="1" t="s">
        <v>1151</v>
      </c>
    </row>
    <row r="3764" spans="1:9">
      <c r="A3764">
        <v>70446</v>
      </c>
      <c r="B3764">
        <v>7</v>
      </c>
      <c r="C3764" s="2">
        <v>45299</v>
      </c>
      <c r="D3764" s="1" t="s">
        <v>4551</v>
      </c>
      <c r="E3764">
        <v>52</v>
      </c>
      <c r="F3764" s="3">
        <v>1281.1400000000001</v>
      </c>
      <c r="G3764" s="4">
        <v>388919.52</v>
      </c>
      <c r="H3764" s="1" t="s">
        <v>4552</v>
      </c>
      <c r="I3764" s="1" t="s">
        <v>3174</v>
      </c>
    </row>
    <row r="3765" spans="1:9">
      <c r="A3765">
        <v>70457</v>
      </c>
      <c r="B3765">
        <v>7</v>
      </c>
      <c r="C3765" s="2">
        <v>45299</v>
      </c>
      <c r="D3765" s="1" t="s">
        <v>4555</v>
      </c>
      <c r="E3765">
        <v>54</v>
      </c>
      <c r="F3765" s="3">
        <v>1940.69</v>
      </c>
      <c r="G3765" s="4">
        <v>598695.66</v>
      </c>
      <c r="H3765" s="1" t="s">
        <v>4552</v>
      </c>
      <c r="I3765" s="1" t="s">
        <v>4088</v>
      </c>
    </row>
    <row r="3766" spans="1:9">
      <c r="A3766">
        <v>70471</v>
      </c>
      <c r="B3766">
        <v>7</v>
      </c>
      <c r="C3766" s="2">
        <v>45299</v>
      </c>
      <c r="D3766" s="1" t="s">
        <v>4551</v>
      </c>
      <c r="E3766">
        <v>55</v>
      </c>
      <c r="F3766" s="3">
        <v>601.23</v>
      </c>
      <c r="G3766" s="4">
        <v>180777.41</v>
      </c>
      <c r="H3766" s="1" t="s">
        <v>4552</v>
      </c>
      <c r="I3766" s="1" t="s">
        <v>3838</v>
      </c>
    </row>
    <row r="3767" spans="1:9">
      <c r="A3767">
        <v>70474</v>
      </c>
      <c r="B3767">
        <v>7</v>
      </c>
      <c r="C3767" s="2">
        <v>45299</v>
      </c>
      <c r="D3767" s="1" t="s">
        <v>4551</v>
      </c>
      <c r="E3767">
        <v>55</v>
      </c>
      <c r="F3767" s="3">
        <v>601.23</v>
      </c>
      <c r="G3767" s="4">
        <v>170210.09</v>
      </c>
      <c r="H3767" s="1" t="s">
        <v>4553</v>
      </c>
      <c r="I3767" s="1" t="s">
        <v>4554</v>
      </c>
    </row>
    <row r="3768" spans="1:9">
      <c r="A3768">
        <v>70484</v>
      </c>
      <c r="B3768">
        <v>7</v>
      </c>
      <c r="C3768" s="2">
        <v>45299</v>
      </c>
      <c r="D3768" s="1" t="s">
        <v>4551</v>
      </c>
      <c r="E3768">
        <v>57</v>
      </c>
      <c r="F3768" s="3">
        <v>1347.67</v>
      </c>
      <c r="G3768" s="4">
        <v>382331.32</v>
      </c>
      <c r="H3768" s="1" t="s">
        <v>4552</v>
      </c>
      <c r="I3768" s="1" t="s">
        <v>2982</v>
      </c>
    </row>
    <row r="3769" spans="1:9">
      <c r="A3769">
        <v>70492</v>
      </c>
      <c r="B3769">
        <v>7</v>
      </c>
      <c r="C3769" s="2">
        <v>45299</v>
      </c>
      <c r="D3769" s="1" t="s">
        <v>4551</v>
      </c>
      <c r="E3769">
        <v>58</v>
      </c>
      <c r="F3769" s="3">
        <v>1629.83</v>
      </c>
      <c r="G3769" s="4">
        <v>539392.06999999995</v>
      </c>
      <c r="H3769" s="1" t="s">
        <v>4552</v>
      </c>
      <c r="I3769" s="1" t="s">
        <v>2968</v>
      </c>
    </row>
    <row r="3770" spans="1:9">
      <c r="A3770">
        <v>70509</v>
      </c>
      <c r="B3770">
        <v>7</v>
      </c>
      <c r="C3770" s="2">
        <v>45299</v>
      </c>
      <c r="D3770" s="1" t="s">
        <v>4551</v>
      </c>
      <c r="E3770">
        <v>58</v>
      </c>
      <c r="F3770" s="3">
        <v>1629.83</v>
      </c>
      <c r="G3770" s="4">
        <v>397372.65</v>
      </c>
      <c r="H3770" s="1" t="s">
        <v>4553</v>
      </c>
      <c r="I3770" s="1" t="s">
        <v>4554</v>
      </c>
    </row>
    <row r="3771" spans="1:9">
      <c r="A3771">
        <v>80016</v>
      </c>
      <c r="B3771">
        <v>8</v>
      </c>
      <c r="C3771" s="2">
        <v>45299</v>
      </c>
      <c r="D3771" s="1" t="s">
        <v>4551</v>
      </c>
      <c r="E3771">
        <v>2</v>
      </c>
      <c r="F3771" s="3">
        <v>1097.3599999999999</v>
      </c>
      <c r="G3771" s="4">
        <v>302307.78999999998</v>
      </c>
      <c r="H3771" s="1" t="s">
        <v>4552</v>
      </c>
      <c r="I3771" s="1" t="s">
        <v>1722</v>
      </c>
    </row>
    <row r="3772" spans="1:9">
      <c r="A3772">
        <v>80045</v>
      </c>
      <c r="B3772">
        <v>8</v>
      </c>
      <c r="C3772" s="2">
        <v>45299</v>
      </c>
      <c r="D3772" s="1" t="s">
        <v>4551</v>
      </c>
      <c r="E3772">
        <v>5</v>
      </c>
      <c r="F3772" s="3">
        <v>887.23</v>
      </c>
      <c r="G3772" s="4">
        <v>210402.96</v>
      </c>
      <c r="H3772" s="1" t="s">
        <v>4553</v>
      </c>
      <c r="I3772" s="1" t="s">
        <v>4554</v>
      </c>
    </row>
    <row r="3773" spans="1:9">
      <c r="A3773">
        <v>80048</v>
      </c>
      <c r="B3773">
        <v>8</v>
      </c>
      <c r="C3773" s="2">
        <v>45299</v>
      </c>
      <c r="D3773" s="1" t="s">
        <v>4551</v>
      </c>
      <c r="E3773">
        <v>5</v>
      </c>
      <c r="F3773" s="3">
        <v>887.23</v>
      </c>
      <c r="G3773" s="4">
        <v>252631.93</v>
      </c>
      <c r="H3773" s="1" t="s">
        <v>4553</v>
      </c>
      <c r="I3773" s="1" t="s">
        <v>4554</v>
      </c>
    </row>
    <row r="3774" spans="1:9">
      <c r="A3774">
        <v>80076</v>
      </c>
      <c r="B3774">
        <v>8</v>
      </c>
      <c r="C3774" s="2">
        <v>45299</v>
      </c>
      <c r="D3774" s="1" t="s">
        <v>4551</v>
      </c>
      <c r="E3774">
        <v>9</v>
      </c>
      <c r="F3774" s="3">
        <v>1869.81</v>
      </c>
      <c r="G3774" s="4">
        <v>606491.63</v>
      </c>
      <c r="H3774" s="1" t="s">
        <v>4552</v>
      </c>
      <c r="I3774" s="1" t="s">
        <v>4036</v>
      </c>
    </row>
    <row r="3775" spans="1:9">
      <c r="A3775">
        <v>80092</v>
      </c>
      <c r="B3775">
        <v>8</v>
      </c>
      <c r="C3775" s="2">
        <v>45299</v>
      </c>
      <c r="D3775" s="1" t="s">
        <v>4551</v>
      </c>
      <c r="E3775">
        <v>10</v>
      </c>
      <c r="F3775" s="3">
        <v>737.92</v>
      </c>
      <c r="G3775" s="4">
        <v>192499</v>
      </c>
      <c r="H3775" s="1" t="s">
        <v>4552</v>
      </c>
      <c r="I3775" s="1" t="s">
        <v>3248</v>
      </c>
    </row>
    <row r="3776" spans="1:9">
      <c r="A3776">
        <v>80122</v>
      </c>
      <c r="B3776">
        <v>8</v>
      </c>
      <c r="C3776" s="2">
        <v>45299</v>
      </c>
      <c r="D3776" s="1" t="s">
        <v>4551</v>
      </c>
      <c r="E3776">
        <v>14</v>
      </c>
      <c r="F3776" s="3">
        <v>685.93</v>
      </c>
      <c r="G3776" s="4">
        <v>218880.85</v>
      </c>
      <c r="H3776" s="1" t="s">
        <v>4552</v>
      </c>
      <c r="I3776" s="1" t="s">
        <v>3323</v>
      </c>
    </row>
    <row r="3777" spans="1:9">
      <c r="A3777">
        <v>80126</v>
      </c>
      <c r="B3777">
        <v>8</v>
      </c>
      <c r="C3777" s="2">
        <v>45299</v>
      </c>
      <c r="D3777" s="1" t="s">
        <v>4551</v>
      </c>
      <c r="E3777">
        <v>14</v>
      </c>
      <c r="F3777" s="3">
        <v>685.93</v>
      </c>
      <c r="G3777" s="4">
        <v>194612.17</v>
      </c>
      <c r="H3777" s="1" t="s">
        <v>4553</v>
      </c>
      <c r="I3777" s="1" t="s">
        <v>4554</v>
      </c>
    </row>
    <row r="3778" spans="1:9">
      <c r="A3778">
        <v>80143</v>
      </c>
      <c r="B3778">
        <v>8</v>
      </c>
      <c r="C3778" s="2">
        <v>45299</v>
      </c>
      <c r="D3778" s="1" t="s">
        <v>4551</v>
      </c>
      <c r="E3778">
        <v>17</v>
      </c>
      <c r="F3778" s="3">
        <v>1109.27</v>
      </c>
      <c r="G3778" s="4">
        <v>315922.46000000002</v>
      </c>
      <c r="H3778" s="1" t="s">
        <v>4552</v>
      </c>
      <c r="I3778" s="1" t="s">
        <v>4140</v>
      </c>
    </row>
    <row r="3779" spans="1:9">
      <c r="A3779">
        <v>80148</v>
      </c>
      <c r="B3779">
        <v>8</v>
      </c>
      <c r="C3779" s="2">
        <v>45299</v>
      </c>
      <c r="D3779" s="1" t="s">
        <v>4551</v>
      </c>
      <c r="E3779">
        <v>18</v>
      </c>
      <c r="F3779" s="3">
        <v>1328.53</v>
      </c>
      <c r="G3779" s="4">
        <v>427127.89</v>
      </c>
      <c r="H3779" s="1" t="s">
        <v>4552</v>
      </c>
      <c r="I3779" s="1" t="s">
        <v>938</v>
      </c>
    </row>
    <row r="3780" spans="1:9">
      <c r="A3780">
        <v>80157</v>
      </c>
      <c r="B3780">
        <v>8</v>
      </c>
      <c r="C3780" s="2">
        <v>45299</v>
      </c>
      <c r="D3780" s="1" t="s">
        <v>4555</v>
      </c>
      <c r="E3780">
        <v>20</v>
      </c>
      <c r="F3780" s="3">
        <v>774.16</v>
      </c>
      <c r="G3780" s="4">
        <v>227335.39</v>
      </c>
      <c r="H3780" s="1" t="s">
        <v>4552</v>
      </c>
      <c r="I3780" s="1" t="s">
        <v>1370</v>
      </c>
    </row>
    <row r="3781" spans="1:9">
      <c r="A3781">
        <v>80205</v>
      </c>
      <c r="B3781">
        <v>8</v>
      </c>
      <c r="C3781" s="2">
        <v>45299</v>
      </c>
      <c r="D3781" s="1" t="s">
        <v>4551</v>
      </c>
      <c r="E3781">
        <v>28</v>
      </c>
      <c r="F3781" s="3">
        <v>1431.61</v>
      </c>
      <c r="G3781" s="4">
        <v>438079.73</v>
      </c>
      <c r="H3781" s="1" t="s">
        <v>4553</v>
      </c>
      <c r="I3781" s="1" t="s">
        <v>4554</v>
      </c>
    </row>
    <row r="3782" spans="1:9">
      <c r="A3782">
        <v>80213</v>
      </c>
      <c r="B3782">
        <v>8</v>
      </c>
      <c r="C3782" s="2">
        <v>45299</v>
      </c>
      <c r="D3782" s="1" t="s">
        <v>4551</v>
      </c>
      <c r="E3782">
        <v>29</v>
      </c>
      <c r="F3782" s="3">
        <v>1848.51</v>
      </c>
      <c r="G3782" s="4">
        <v>624082.56000000006</v>
      </c>
      <c r="H3782" s="1" t="s">
        <v>4553</v>
      </c>
      <c r="I3782" s="1" t="s">
        <v>4554</v>
      </c>
    </row>
    <row r="3783" spans="1:9">
      <c r="A3783">
        <v>80232</v>
      </c>
      <c r="B3783">
        <v>8</v>
      </c>
      <c r="C3783" s="2">
        <v>45299</v>
      </c>
      <c r="D3783" s="1" t="s">
        <v>4551</v>
      </c>
      <c r="E3783">
        <v>30</v>
      </c>
      <c r="F3783" s="3">
        <v>1070.46</v>
      </c>
      <c r="G3783" s="4">
        <v>321100.73</v>
      </c>
      <c r="H3783" s="1" t="s">
        <v>4552</v>
      </c>
      <c r="I3783" s="1" t="s">
        <v>2959</v>
      </c>
    </row>
    <row r="3784" spans="1:9">
      <c r="A3784">
        <v>80238</v>
      </c>
      <c r="B3784">
        <v>8</v>
      </c>
      <c r="C3784" s="2">
        <v>45299</v>
      </c>
      <c r="D3784" s="1" t="s">
        <v>4551</v>
      </c>
      <c r="E3784">
        <v>30</v>
      </c>
      <c r="F3784" s="3">
        <v>1070.46</v>
      </c>
      <c r="G3784" s="4">
        <v>332426.38</v>
      </c>
      <c r="H3784" s="1" t="s">
        <v>4552</v>
      </c>
      <c r="I3784" s="1" t="s">
        <v>1561</v>
      </c>
    </row>
    <row r="3785" spans="1:9">
      <c r="A3785">
        <v>80263</v>
      </c>
      <c r="B3785">
        <v>8</v>
      </c>
      <c r="C3785" s="2">
        <v>45299</v>
      </c>
      <c r="D3785" s="1" t="s">
        <v>4551</v>
      </c>
      <c r="E3785">
        <v>32</v>
      </c>
      <c r="F3785" s="3">
        <v>1410.88</v>
      </c>
      <c r="G3785" s="4">
        <v>414696.68</v>
      </c>
      <c r="H3785" s="1" t="s">
        <v>4553</v>
      </c>
      <c r="I3785" s="1" t="s">
        <v>4554</v>
      </c>
    </row>
    <row r="3786" spans="1:9">
      <c r="A3786">
        <v>80273</v>
      </c>
      <c r="B3786">
        <v>8</v>
      </c>
      <c r="C3786" s="2">
        <v>45299</v>
      </c>
      <c r="D3786" s="1" t="s">
        <v>4551</v>
      </c>
      <c r="E3786">
        <v>33</v>
      </c>
      <c r="F3786" s="3">
        <v>1809.87</v>
      </c>
      <c r="G3786" s="4">
        <v>502549.18</v>
      </c>
      <c r="H3786" s="1" t="s">
        <v>4553</v>
      </c>
      <c r="I3786" s="1" t="s">
        <v>4554</v>
      </c>
    </row>
    <row r="3787" spans="1:9">
      <c r="A3787">
        <v>80311</v>
      </c>
      <c r="B3787">
        <v>8</v>
      </c>
      <c r="C3787" s="2">
        <v>45299</v>
      </c>
      <c r="D3787" s="1" t="s">
        <v>4555</v>
      </c>
      <c r="E3787">
        <v>36</v>
      </c>
      <c r="F3787" s="3">
        <v>673.86</v>
      </c>
      <c r="G3787" s="4">
        <v>244195.59</v>
      </c>
      <c r="H3787" s="1" t="s">
        <v>4552</v>
      </c>
      <c r="I3787" s="1" t="s">
        <v>3439</v>
      </c>
    </row>
    <row r="3788" spans="1:9">
      <c r="A3788">
        <v>80372</v>
      </c>
      <c r="B3788">
        <v>8</v>
      </c>
      <c r="C3788" s="2">
        <v>45299</v>
      </c>
      <c r="D3788" s="1" t="s">
        <v>4551</v>
      </c>
      <c r="E3788">
        <v>45</v>
      </c>
      <c r="F3788" s="3">
        <v>1185.72</v>
      </c>
      <c r="G3788" s="4">
        <v>333845.19</v>
      </c>
      <c r="H3788" s="1" t="s">
        <v>4552</v>
      </c>
      <c r="I3788" s="1" t="s">
        <v>4519</v>
      </c>
    </row>
    <row r="3789" spans="1:9">
      <c r="A3789">
        <v>80438</v>
      </c>
      <c r="B3789">
        <v>8</v>
      </c>
      <c r="C3789" s="2">
        <v>45299</v>
      </c>
      <c r="D3789" s="1" t="s">
        <v>4551</v>
      </c>
      <c r="E3789">
        <v>50</v>
      </c>
      <c r="F3789" s="3">
        <v>913.15</v>
      </c>
      <c r="G3789" s="4">
        <v>272720.31</v>
      </c>
      <c r="H3789" s="1" t="s">
        <v>4552</v>
      </c>
      <c r="I3789" s="1" t="s">
        <v>1312</v>
      </c>
    </row>
    <row r="3790" spans="1:9">
      <c r="A3790">
        <v>80482</v>
      </c>
      <c r="B3790">
        <v>8</v>
      </c>
      <c r="C3790" s="2">
        <v>45299</v>
      </c>
      <c r="D3790" s="1" t="s">
        <v>4551</v>
      </c>
      <c r="E3790">
        <v>56</v>
      </c>
      <c r="F3790" s="3">
        <v>1874.7</v>
      </c>
      <c r="G3790" s="4">
        <v>571044.62</v>
      </c>
      <c r="H3790" s="1" t="s">
        <v>4552</v>
      </c>
      <c r="I3790" s="1" t="s">
        <v>518</v>
      </c>
    </row>
    <row r="3791" spans="1:9">
      <c r="A3791">
        <v>80488</v>
      </c>
      <c r="B3791">
        <v>8</v>
      </c>
      <c r="C3791" s="2">
        <v>45299</v>
      </c>
      <c r="D3791" s="1" t="s">
        <v>4551</v>
      </c>
      <c r="E3791">
        <v>56</v>
      </c>
      <c r="F3791" s="3">
        <v>1874.7</v>
      </c>
      <c r="G3791" s="4">
        <v>530885.12</v>
      </c>
      <c r="H3791" s="1" t="s">
        <v>4552</v>
      </c>
      <c r="I3791" s="1" t="s">
        <v>1123</v>
      </c>
    </row>
    <row r="3792" spans="1:9">
      <c r="A3792">
        <v>80499</v>
      </c>
      <c r="B3792">
        <v>8</v>
      </c>
      <c r="C3792" s="2">
        <v>45299</v>
      </c>
      <c r="D3792" s="1" t="s">
        <v>4551</v>
      </c>
      <c r="E3792">
        <v>58</v>
      </c>
      <c r="F3792" s="3">
        <v>1448.59</v>
      </c>
      <c r="G3792" s="4">
        <v>415718.49</v>
      </c>
      <c r="H3792" s="1" t="s">
        <v>4553</v>
      </c>
      <c r="I3792" s="1" t="s">
        <v>4554</v>
      </c>
    </row>
    <row r="3793" spans="1:9">
      <c r="A3793">
        <v>90007</v>
      </c>
      <c r="B3793">
        <v>9</v>
      </c>
      <c r="C3793" s="2">
        <v>45299</v>
      </c>
      <c r="D3793" s="1" t="s">
        <v>4555</v>
      </c>
      <c r="E3793">
        <v>1</v>
      </c>
      <c r="F3793" s="3">
        <v>832.35</v>
      </c>
      <c r="G3793" s="4">
        <v>261007.06</v>
      </c>
      <c r="H3793" s="1" t="s">
        <v>4552</v>
      </c>
      <c r="I3793" s="1" t="s">
        <v>3117</v>
      </c>
    </row>
    <row r="3794" spans="1:9">
      <c r="A3794">
        <v>90039</v>
      </c>
      <c r="B3794">
        <v>9</v>
      </c>
      <c r="C3794" s="2">
        <v>45299</v>
      </c>
      <c r="D3794" s="1" t="s">
        <v>4551</v>
      </c>
      <c r="E3794">
        <v>7</v>
      </c>
      <c r="F3794" s="3">
        <v>697.68</v>
      </c>
      <c r="G3794" s="4">
        <v>257009.74</v>
      </c>
      <c r="H3794" s="1" t="s">
        <v>4552</v>
      </c>
      <c r="I3794" s="1" t="s">
        <v>1743</v>
      </c>
    </row>
    <row r="3795" spans="1:9">
      <c r="A3795">
        <v>90120</v>
      </c>
      <c r="B3795">
        <v>9</v>
      </c>
      <c r="C3795" s="2">
        <v>45299</v>
      </c>
      <c r="D3795" s="1" t="s">
        <v>4551</v>
      </c>
      <c r="E3795">
        <v>18</v>
      </c>
      <c r="F3795" s="3">
        <v>860.97</v>
      </c>
      <c r="G3795" s="4">
        <v>299547.84000000003</v>
      </c>
      <c r="H3795" s="1" t="s">
        <v>4552</v>
      </c>
      <c r="I3795" s="1" t="s">
        <v>3884</v>
      </c>
    </row>
    <row r="3796" spans="1:9">
      <c r="A3796">
        <v>90164</v>
      </c>
      <c r="B3796">
        <v>9</v>
      </c>
      <c r="C3796" s="2">
        <v>45299</v>
      </c>
      <c r="D3796" s="1" t="s">
        <v>4551</v>
      </c>
      <c r="E3796">
        <v>26</v>
      </c>
      <c r="F3796" s="3">
        <v>1038.3900000000001</v>
      </c>
      <c r="G3796" s="4">
        <v>320014.48</v>
      </c>
      <c r="H3796" s="1" t="s">
        <v>4552</v>
      </c>
      <c r="I3796" s="1" t="s">
        <v>1205</v>
      </c>
    </row>
    <row r="3797" spans="1:9">
      <c r="A3797">
        <v>90197</v>
      </c>
      <c r="B3797">
        <v>9</v>
      </c>
      <c r="C3797" s="2">
        <v>45299</v>
      </c>
      <c r="D3797" s="1" t="s">
        <v>4551</v>
      </c>
      <c r="E3797">
        <v>29</v>
      </c>
      <c r="F3797" s="3">
        <v>1426.22</v>
      </c>
      <c r="G3797" s="4">
        <v>404559.45</v>
      </c>
      <c r="H3797" s="1" t="s">
        <v>4552</v>
      </c>
      <c r="I3797" s="1" t="s">
        <v>2506</v>
      </c>
    </row>
    <row r="3798" spans="1:9">
      <c r="A3798">
        <v>90199</v>
      </c>
      <c r="B3798">
        <v>9</v>
      </c>
      <c r="C3798" s="2">
        <v>45299</v>
      </c>
      <c r="D3798" s="1" t="s">
        <v>4551</v>
      </c>
      <c r="E3798">
        <v>29</v>
      </c>
      <c r="F3798" s="3">
        <v>1426.22</v>
      </c>
      <c r="G3798" s="4">
        <v>411141.04</v>
      </c>
      <c r="H3798" s="1" t="s">
        <v>4552</v>
      </c>
      <c r="I3798" s="1" t="s">
        <v>2803</v>
      </c>
    </row>
    <row r="3799" spans="1:9">
      <c r="A3799">
        <v>90215</v>
      </c>
      <c r="B3799">
        <v>9</v>
      </c>
      <c r="C3799" s="2">
        <v>45299</v>
      </c>
      <c r="D3799" s="1" t="s">
        <v>4551</v>
      </c>
      <c r="E3799">
        <v>31</v>
      </c>
      <c r="F3799" s="3">
        <v>1052.27</v>
      </c>
      <c r="G3799" s="4">
        <v>283937.37</v>
      </c>
      <c r="H3799" s="1" t="s">
        <v>4552</v>
      </c>
      <c r="I3799" s="1" t="s">
        <v>4098</v>
      </c>
    </row>
    <row r="3800" spans="1:9">
      <c r="A3800">
        <v>90216</v>
      </c>
      <c r="B3800">
        <v>9</v>
      </c>
      <c r="C3800" s="2">
        <v>45299</v>
      </c>
      <c r="D3800" s="1" t="s">
        <v>4551</v>
      </c>
      <c r="E3800">
        <v>31</v>
      </c>
      <c r="F3800" s="3">
        <v>1052.27</v>
      </c>
      <c r="G3800" s="4">
        <v>310906.26</v>
      </c>
      <c r="H3800" s="1" t="s">
        <v>4552</v>
      </c>
      <c r="I3800" s="1" t="s">
        <v>4291</v>
      </c>
    </row>
    <row r="3801" spans="1:9">
      <c r="A3801">
        <v>90218</v>
      </c>
      <c r="B3801">
        <v>9</v>
      </c>
      <c r="C3801" s="2">
        <v>45299</v>
      </c>
      <c r="D3801" s="1" t="s">
        <v>4551</v>
      </c>
      <c r="E3801">
        <v>31</v>
      </c>
      <c r="F3801" s="3">
        <v>1052.27</v>
      </c>
      <c r="G3801" s="4">
        <v>326901.19</v>
      </c>
      <c r="H3801" s="1" t="s">
        <v>4552</v>
      </c>
      <c r="I3801" s="1" t="s">
        <v>66</v>
      </c>
    </row>
    <row r="3802" spans="1:9">
      <c r="A3802">
        <v>90220</v>
      </c>
      <c r="B3802">
        <v>9</v>
      </c>
      <c r="C3802" s="2">
        <v>45299</v>
      </c>
      <c r="D3802" s="1" t="s">
        <v>4551</v>
      </c>
      <c r="E3802">
        <v>32</v>
      </c>
      <c r="F3802" s="3">
        <v>707</v>
      </c>
      <c r="G3802" s="4">
        <v>218245.79</v>
      </c>
      <c r="H3802" s="1" t="s">
        <v>4553</v>
      </c>
      <c r="I3802" s="1" t="s">
        <v>4554</v>
      </c>
    </row>
    <row r="3803" spans="1:9">
      <c r="A3803">
        <v>90222</v>
      </c>
      <c r="B3803">
        <v>9</v>
      </c>
      <c r="C3803" s="2">
        <v>45299</v>
      </c>
      <c r="D3803" s="1" t="s">
        <v>4551</v>
      </c>
      <c r="E3803">
        <v>33</v>
      </c>
      <c r="F3803" s="3">
        <v>973.52</v>
      </c>
      <c r="G3803" s="4">
        <v>278284.90999999997</v>
      </c>
      <c r="H3803" s="1" t="s">
        <v>4552</v>
      </c>
      <c r="I3803" s="1" t="s">
        <v>1989</v>
      </c>
    </row>
    <row r="3804" spans="1:9">
      <c r="A3804">
        <v>90224</v>
      </c>
      <c r="B3804">
        <v>9</v>
      </c>
      <c r="C3804" s="2">
        <v>45299</v>
      </c>
      <c r="D3804" s="1" t="s">
        <v>4551</v>
      </c>
      <c r="E3804">
        <v>33</v>
      </c>
      <c r="F3804" s="3">
        <v>973.52</v>
      </c>
      <c r="G3804" s="4">
        <v>341783.76</v>
      </c>
      <c r="H3804" s="1" t="s">
        <v>4553</v>
      </c>
      <c r="I3804" s="1" t="s">
        <v>4554</v>
      </c>
    </row>
    <row r="3805" spans="1:9">
      <c r="A3805">
        <v>90249</v>
      </c>
      <c r="B3805">
        <v>9</v>
      </c>
      <c r="C3805" s="2">
        <v>45299</v>
      </c>
      <c r="D3805" s="1" t="s">
        <v>4551</v>
      </c>
      <c r="E3805">
        <v>34</v>
      </c>
      <c r="F3805" s="3">
        <v>1577.36</v>
      </c>
      <c r="G3805" s="4">
        <v>473301.04</v>
      </c>
      <c r="H3805" s="1" t="s">
        <v>4552</v>
      </c>
      <c r="I3805" s="1" t="s">
        <v>1482</v>
      </c>
    </row>
    <row r="3806" spans="1:9">
      <c r="A3806">
        <v>90253</v>
      </c>
      <c r="B3806">
        <v>9</v>
      </c>
      <c r="C3806" s="2">
        <v>45299</v>
      </c>
      <c r="D3806" s="1" t="s">
        <v>4551</v>
      </c>
      <c r="E3806">
        <v>34</v>
      </c>
      <c r="F3806" s="3">
        <v>1577.36</v>
      </c>
      <c r="G3806" s="4">
        <v>492869.13</v>
      </c>
      <c r="H3806" s="1" t="s">
        <v>4552</v>
      </c>
      <c r="I3806" s="1" t="s">
        <v>2890</v>
      </c>
    </row>
    <row r="3807" spans="1:9">
      <c r="A3807">
        <v>90268</v>
      </c>
      <c r="B3807">
        <v>9</v>
      </c>
      <c r="C3807" s="2">
        <v>45299</v>
      </c>
      <c r="D3807" s="1" t="s">
        <v>4551</v>
      </c>
      <c r="E3807">
        <v>35</v>
      </c>
      <c r="F3807" s="3">
        <v>1376.88</v>
      </c>
      <c r="G3807" s="4">
        <v>460200.31</v>
      </c>
      <c r="H3807" s="1" t="s">
        <v>4553</v>
      </c>
      <c r="I3807" s="1" t="s">
        <v>4554</v>
      </c>
    </row>
    <row r="3808" spans="1:9">
      <c r="A3808">
        <v>90273</v>
      </c>
      <c r="B3808">
        <v>9</v>
      </c>
      <c r="C3808" s="2">
        <v>45299</v>
      </c>
      <c r="D3808" s="1" t="s">
        <v>4551</v>
      </c>
      <c r="E3808">
        <v>35</v>
      </c>
      <c r="F3808" s="3">
        <v>1376.88</v>
      </c>
      <c r="G3808" s="4">
        <v>441956.77</v>
      </c>
      <c r="H3808" s="1" t="s">
        <v>4552</v>
      </c>
      <c r="I3808" s="1" t="s">
        <v>3396</v>
      </c>
    </row>
    <row r="3809" spans="1:9">
      <c r="A3809">
        <v>90275</v>
      </c>
      <c r="B3809">
        <v>9</v>
      </c>
      <c r="C3809" s="2">
        <v>45299</v>
      </c>
      <c r="D3809" s="1" t="s">
        <v>4551</v>
      </c>
      <c r="E3809">
        <v>35</v>
      </c>
      <c r="F3809" s="3">
        <v>1376.88</v>
      </c>
      <c r="G3809" s="4">
        <v>514773.68</v>
      </c>
      <c r="H3809" s="1" t="s">
        <v>4553</v>
      </c>
      <c r="I3809" s="1" t="s">
        <v>4554</v>
      </c>
    </row>
    <row r="3810" spans="1:9">
      <c r="A3810">
        <v>90311</v>
      </c>
      <c r="B3810">
        <v>9</v>
      </c>
      <c r="C3810" s="2">
        <v>45299</v>
      </c>
      <c r="D3810" s="1" t="s">
        <v>4551</v>
      </c>
      <c r="E3810">
        <v>38</v>
      </c>
      <c r="F3810" s="3">
        <v>1260.31</v>
      </c>
      <c r="G3810" s="4">
        <v>348186.07</v>
      </c>
      <c r="H3810" s="1" t="s">
        <v>4552</v>
      </c>
      <c r="I3810" s="1" t="s">
        <v>3349</v>
      </c>
    </row>
    <row r="3811" spans="1:9">
      <c r="A3811">
        <v>90337</v>
      </c>
      <c r="B3811">
        <v>9</v>
      </c>
      <c r="C3811" s="2">
        <v>45299</v>
      </c>
      <c r="D3811" s="1" t="s">
        <v>4551</v>
      </c>
      <c r="E3811">
        <v>40</v>
      </c>
      <c r="F3811" s="3">
        <v>1090.32</v>
      </c>
      <c r="G3811" s="4">
        <v>364491.02</v>
      </c>
      <c r="H3811" s="1" t="s">
        <v>4552</v>
      </c>
      <c r="I3811" s="1" t="s">
        <v>820</v>
      </c>
    </row>
    <row r="3812" spans="1:9">
      <c r="A3812">
        <v>90361</v>
      </c>
      <c r="B3812">
        <v>9</v>
      </c>
      <c r="C3812" s="2">
        <v>45299</v>
      </c>
      <c r="D3812" s="1" t="s">
        <v>4551</v>
      </c>
      <c r="E3812">
        <v>43</v>
      </c>
      <c r="F3812" s="3">
        <v>1908.91</v>
      </c>
      <c r="G3812" s="4">
        <v>524488.63</v>
      </c>
      <c r="H3812" s="1" t="s">
        <v>4552</v>
      </c>
      <c r="I3812" s="1" t="s">
        <v>4046</v>
      </c>
    </row>
    <row r="3813" spans="1:9">
      <c r="A3813">
        <v>90372</v>
      </c>
      <c r="B3813">
        <v>9</v>
      </c>
      <c r="C3813" s="2">
        <v>45299</v>
      </c>
      <c r="D3813" s="1" t="s">
        <v>4551</v>
      </c>
      <c r="E3813">
        <v>44</v>
      </c>
      <c r="F3813" s="3">
        <v>1351.57</v>
      </c>
      <c r="G3813" s="4">
        <v>387311.48</v>
      </c>
      <c r="H3813" s="1" t="s">
        <v>4553</v>
      </c>
      <c r="I3813" s="1" t="s">
        <v>4554</v>
      </c>
    </row>
    <row r="3814" spans="1:9">
      <c r="A3814">
        <v>90373</v>
      </c>
      <c r="B3814">
        <v>9</v>
      </c>
      <c r="C3814" s="2">
        <v>45299</v>
      </c>
      <c r="D3814" s="1" t="s">
        <v>4551</v>
      </c>
      <c r="E3814">
        <v>44</v>
      </c>
      <c r="F3814" s="3">
        <v>1351.57</v>
      </c>
      <c r="G3814" s="4">
        <v>466999.14</v>
      </c>
      <c r="H3814" s="1" t="s">
        <v>4553</v>
      </c>
      <c r="I3814" s="1" t="s">
        <v>4554</v>
      </c>
    </row>
    <row r="3815" spans="1:9">
      <c r="A3815">
        <v>90391</v>
      </c>
      <c r="B3815">
        <v>9</v>
      </c>
      <c r="C3815" s="2">
        <v>45299</v>
      </c>
      <c r="D3815" s="1" t="s">
        <v>4551</v>
      </c>
      <c r="E3815">
        <v>46</v>
      </c>
      <c r="F3815" s="3">
        <v>662.32</v>
      </c>
      <c r="G3815" s="4">
        <v>170559.17</v>
      </c>
      <c r="H3815" s="1" t="s">
        <v>4552</v>
      </c>
      <c r="I3815" s="1" t="s">
        <v>1055</v>
      </c>
    </row>
    <row r="3816" spans="1:9">
      <c r="A3816">
        <v>90393</v>
      </c>
      <c r="B3816">
        <v>9</v>
      </c>
      <c r="C3816" s="2">
        <v>45299</v>
      </c>
      <c r="D3816" s="1" t="s">
        <v>4551</v>
      </c>
      <c r="E3816">
        <v>46</v>
      </c>
      <c r="F3816" s="3">
        <v>662.32</v>
      </c>
      <c r="G3816" s="4">
        <v>158053.14000000001</v>
      </c>
      <c r="H3816" s="1" t="s">
        <v>4552</v>
      </c>
      <c r="I3816" s="1" t="s">
        <v>1454</v>
      </c>
    </row>
    <row r="3817" spans="1:9">
      <c r="A3817">
        <v>90406</v>
      </c>
      <c r="B3817">
        <v>9</v>
      </c>
      <c r="C3817" s="2">
        <v>45299</v>
      </c>
      <c r="D3817" s="1" t="s">
        <v>4551</v>
      </c>
      <c r="E3817">
        <v>51</v>
      </c>
      <c r="F3817" s="3">
        <v>1816.78</v>
      </c>
      <c r="G3817" s="4">
        <v>573374.63</v>
      </c>
      <c r="H3817" s="1" t="s">
        <v>4553</v>
      </c>
      <c r="I3817" s="1" t="s">
        <v>4554</v>
      </c>
    </row>
    <row r="3818" spans="1:9">
      <c r="A3818">
        <v>90414</v>
      </c>
      <c r="B3818">
        <v>9</v>
      </c>
      <c r="C3818" s="2">
        <v>45299</v>
      </c>
      <c r="D3818" s="1" t="s">
        <v>4551</v>
      </c>
      <c r="E3818">
        <v>53</v>
      </c>
      <c r="F3818" s="3">
        <v>599.72</v>
      </c>
      <c r="G3818" s="4">
        <v>171217.61</v>
      </c>
      <c r="H3818" s="1" t="s">
        <v>4553</v>
      </c>
      <c r="I3818" s="1" t="s">
        <v>4554</v>
      </c>
    </row>
    <row r="3819" spans="1:9">
      <c r="A3819">
        <v>90437</v>
      </c>
      <c r="B3819">
        <v>9</v>
      </c>
      <c r="C3819" s="2">
        <v>45299</v>
      </c>
      <c r="D3819" s="1" t="s">
        <v>4551</v>
      </c>
      <c r="E3819">
        <v>56</v>
      </c>
      <c r="F3819" s="3">
        <v>1516.4</v>
      </c>
      <c r="G3819" s="4">
        <v>440730.74</v>
      </c>
      <c r="H3819" s="1" t="s">
        <v>4552</v>
      </c>
      <c r="I3819" s="1" t="s">
        <v>3863</v>
      </c>
    </row>
    <row r="3820" spans="1:9">
      <c r="A3820">
        <v>90441</v>
      </c>
      <c r="B3820">
        <v>9</v>
      </c>
      <c r="C3820" s="2">
        <v>45299</v>
      </c>
      <c r="D3820" s="1" t="s">
        <v>4551</v>
      </c>
      <c r="E3820">
        <v>56</v>
      </c>
      <c r="F3820" s="3">
        <v>1516.4</v>
      </c>
      <c r="G3820" s="4">
        <v>506527.22</v>
      </c>
      <c r="H3820" s="1" t="s">
        <v>4552</v>
      </c>
      <c r="I3820" s="1" t="s">
        <v>4070</v>
      </c>
    </row>
    <row r="3821" spans="1:9">
      <c r="A3821">
        <v>90464</v>
      </c>
      <c r="B3821">
        <v>9</v>
      </c>
      <c r="C3821" s="2">
        <v>45299</v>
      </c>
      <c r="D3821" s="1" t="s">
        <v>4551</v>
      </c>
      <c r="E3821">
        <v>57</v>
      </c>
      <c r="F3821" s="3">
        <v>1198.57</v>
      </c>
      <c r="G3821" s="4">
        <v>358849.76</v>
      </c>
      <c r="H3821" s="1" t="s">
        <v>4552</v>
      </c>
      <c r="I3821" s="1" t="s">
        <v>3971</v>
      </c>
    </row>
    <row r="3822" spans="1:9">
      <c r="A3822">
        <v>90469</v>
      </c>
      <c r="B3822">
        <v>9</v>
      </c>
      <c r="C3822" s="2">
        <v>45299</v>
      </c>
      <c r="D3822" s="1" t="s">
        <v>4551</v>
      </c>
      <c r="E3822">
        <v>57</v>
      </c>
      <c r="F3822" s="3">
        <v>1198.57</v>
      </c>
      <c r="G3822" s="4">
        <v>359371.65</v>
      </c>
      <c r="H3822" s="1" t="s">
        <v>4552</v>
      </c>
      <c r="I3822" s="1" t="s">
        <v>4247</v>
      </c>
    </row>
    <row r="3823" spans="1:9">
      <c r="A3823">
        <v>90479</v>
      </c>
      <c r="B3823">
        <v>9</v>
      </c>
      <c r="C3823" s="2">
        <v>45299</v>
      </c>
      <c r="D3823" s="1" t="s">
        <v>4551</v>
      </c>
      <c r="E3823">
        <v>58</v>
      </c>
      <c r="F3823" s="3">
        <v>838.34</v>
      </c>
      <c r="G3823" s="4">
        <v>290803.21000000002</v>
      </c>
      <c r="H3823" s="1" t="s">
        <v>4552</v>
      </c>
      <c r="I3823" s="1" t="s">
        <v>1352</v>
      </c>
    </row>
    <row r="3824" spans="1:9">
      <c r="A3824">
        <v>90486</v>
      </c>
      <c r="B3824">
        <v>9</v>
      </c>
      <c r="C3824" s="2">
        <v>45299</v>
      </c>
      <c r="D3824" s="1" t="s">
        <v>4551</v>
      </c>
      <c r="E3824">
        <v>58</v>
      </c>
      <c r="F3824" s="3">
        <v>838.34</v>
      </c>
      <c r="G3824" s="4">
        <v>253836.97</v>
      </c>
      <c r="H3824" s="1" t="s">
        <v>4553</v>
      </c>
      <c r="I3824" s="1" t="s">
        <v>4554</v>
      </c>
    </row>
    <row r="3825" spans="1:9">
      <c r="A3825">
        <v>90498</v>
      </c>
      <c r="B3825">
        <v>9</v>
      </c>
      <c r="C3825" s="2">
        <v>45299</v>
      </c>
      <c r="D3825" s="1" t="s">
        <v>4555</v>
      </c>
      <c r="E3825">
        <v>58</v>
      </c>
      <c r="F3825" s="3">
        <v>838.34</v>
      </c>
      <c r="G3825" s="4">
        <v>295150.09000000003</v>
      </c>
      <c r="H3825" s="1" t="s">
        <v>4553</v>
      </c>
      <c r="I3825" s="1" t="s">
        <v>4554</v>
      </c>
    </row>
    <row r="3826" spans="1:9">
      <c r="A3826">
        <v>100007</v>
      </c>
      <c r="B3826">
        <v>10</v>
      </c>
      <c r="C3826" s="2">
        <v>45299</v>
      </c>
      <c r="D3826" s="1" t="s">
        <v>4551</v>
      </c>
      <c r="E3826">
        <v>2</v>
      </c>
      <c r="F3826" s="3">
        <v>1830.46</v>
      </c>
      <c r="G3826" s="4">
        <v>544170.94999999995</v>
      </c>
      <c r="H3826" s="1" t="s">
        <v>4552</v>
      </c>
      <c r="I3826" s="1" t="s">
        <v>1648</v>
      </c>
    </row>
    <row r="3827" spans="1:9">
      <c r="A3827">
        <v>100034</v>
      </c>
      <c r="B3827">
        <v>10</v>
      </c>
      <c r="C3827" s="2">
        <v>45299</v>
      </c>
      <c r="D3827" s="1" t="s">
        <v>4551</v>
      </c>
      <c r="E3827">
        <v>4</v>
      </c>
      <c r="F3827" s="3">
        <v>1765.37</v>
      </c>
      <c r="G3827" s="4">
        <v>542873.36</v>
      </c>
      <c r="H3827" s="1" t="s">
        <v>4553</v>
      </c>
      <c r="I3827" s="1" t="s">
        <v>4554</v>
      </c>
    </row>
    <row r="3828" spans="1:9">
      <c r="A3828">
        <v>100078</v>
      </c>
      <c r="B3828">
        <v>10</v>
      </c>
      <c r="C3828" s="2">
        <v>45299</v>
      </c>
      <c r="D3828" s="1" t="s">
        <v>4551</v>
      </c>
      <c r="E3828">
        <v>9</v>
      </c>
      <c r="F3828" s="3">
        <v>1849.4</v>
      </c>
      <c r="G3828" s="4">
        <v>547111.07999999996</v>
      </c>
      <c r="H3828" s="1" t="s">
        <v>4552</v>
      </c>
      <c r="I3828" s="1" t="s">
        <v>2702</v>
      </c>
    </row>
    <row r="3829" spans="1:9">
      <c r="A3829">
        <v>100094</v>
      </c>
      <c r="B3829">
        <v>10</v>
      </c>
      <c r="C3829" s="2">
        <v>45299</v>
      </c>
      <c r="D3829" s="1" t="s">
        <v>4551</v>
      </c>
      <c r="E3829">
        <v>11</v>
      </c>
      <c r="F3829" s="3">
        <v>1675.44</v>
      </c>
      <c r="G3829" s="4">
        <v>497015.99</v>
      </c>
      <c r="H3829" s="1" t="s">
        <v>4552</v>
      </c>
      <c r="I3829" s="1" t="s">
        <v>4104</v>
      </c>
    </row>
    <row r="3830" spans="1:9">
      <c r="A3830">
        <v>100107</v>
      </c>
      <c r="B3830">
        <v>10</v>
      </c>
      <c r="C3830" s="2">
        <v>45299</v>
      </c>
      <c r="D3830" s="1" t="s">
        <v>4555</v>
      </c>
      <c r="E3830">
        <v>14</v>
      </c>
      <c r="F3830" s="3">
        <v>1318.01</v>
      </c>
      <c r="G3830" s="4">
        <v>393983.06</v>
      </c>
      <c r="H3830" s="1" t="s">
        <v>4552</v>
      </c>
      <c r="I3830" s="1" t="s">
        <v>2270</v>
      </c>
    </row>
    <row r="3831" spans="1:9">
      <c r="A3831">
        <v>100124</v>
      </c>
      <c r="B3831">
        <v>10</v>
      </c>
      <c r="C3831" s="2">
        <v>45299</v>
      </c>
      <c r="D3831" s="1" t="s">
        <v>4551</v>
      </c>
      <c r="E3831">
        <v>16</v>
      </c>
      <c r="F3831" s="3">
        <v>1169.1500000000001</v>
      </c>
      <c r="G3831" s="4">
        <v>453763.04</v>
      </c>
      <c r="H3831" s="1" t="s">
        <v>4552</v>
      </c>
      <c r="I3831" s="1" t="s">
        <v>3871</v>
      </c>
    </row>
    <row r="3832" spans="1:9">
      <c r="A3832">
        <v>100152</v>
      </c>
      <c r="B3832">
        <v>10</v>
      </c>
      <c r="C3832" s="2">
        <v>45299</v>
      </c>
      <c r="D3832" s="1" t="s">
        <v>4551</v>
      </c>
      <c r="E3832">
        <v>19</v>
      </c>
      <c r="F3832" s="3">
        <v>948.04</v>
      </c>
      <c r="G3832" s="4">
        <v>263713.03999999998</v>
      </c>
      <c r="H3832" s="1" t="s">
        <v>4552</v>
      </c>
      <c r="I3832" s="1" t="s">
        <v>2667</v>
      </c>
    </row>
    <row r="3833" spans="1:9">
      <c r="A3833">
        <v>100155</v>
      </c>
      <c r="B3833">
        <v>10</v>
      </c>
      <c r="C3833" s="2">
        <v>45299</v>
      </c>
      <c r="D3833" s="1" t="s">
        <v>4551</v>
      </c>
      <c r="E3833">
        <v>19</v>
      </c>
      <c r="F3833" s="3">
        <v>948.04</v>
      </c>
      <c r="G3833" s="4">
        <v>294620.75</v>
      </c>
      <c r="H3833" s="1" t="s">
        <v>4552</v>
      </c>
      <c r="I3833" s="1" t="s">
        <v>1132</v>
      </c>
    </row>
    <row r="3834" spans="1:9">
      <c r="A3834">
        <v>100172</v>
      </c>
      <c r="B3834">
        <v>10</v>
      </c>
      <c r="C3834" s="2">
        <v>45299</v>
      </c>
      <c r="D3834" s="1" t="s">
        <v>4551</v>
      </c>
      <c r="E3834">
        <v>23</v>
      </c>
      <c r="F3834" s="3">
        <v>912.32</v>
      </c>
      <c r="G3834" s="4">
        <v>273969.84000000003</v>
      </c>
      <c r="H3834" s="1" t="s">
        <v>4552</v>
      </c>
      <c r="I3834" s="1" t="s">
        <v>4048</v>
      </c>
    </row>
    <row r="3835" spans="1:9">
      <c r="A3835">
        <v>100177</v>
      </c>
      <c r="B3835">
        <v>10</v>
      </c>
      <c r="C3835" s="2">
        <v>45299</v>
      </c>
      <c r="D3835" s="1" t="s">
        <v>4555</v>
      </c>
      <c r="E3835">
        <v>24</v>
      </c>
      <c r="F3835" s="3">
        <v>708.64</v>
      </c>
      <c r="G3835" s="4">
        <v>233599.56</v>
      </c>
      <c r="H3835" s="1" t="s">
        <v>4553</v>
      </c>
      <c r="I3835" s="1" t="s">
        <v>4554</v>
      </c>
    </row>
    <row r="3836" spans="1:9">
      <c r="A3836">
        <v>100187</v>
      </c>
      <c r="B3836">
        <v>10</v>
      </c>
      <c r="C3836" s="2">
        <v>45299</v>
      </c>
      <c r="D3836" s="1" t="s">
        <v>4551</v>
      </c>
      <c r="E3836">
        <v>25</v>
      </c>
      <c r="F3836" s="3">
        <v>1487.17</v>
      </c>
      <c r="G3836" s="4">
        <v>475179.93</v>
      </c>
      <c r="H3836" s="1" t="s">
        <v>4552</v>
      </c>
      <c r="I3836" s="1" t="s">
        <v>3801</v>
      </c>
    </row>
    <row r="3837" spans="1:9">
      <c r="A3837">
        <v>100190</v>
      </c>
      <c r="B3837">
        <v>10</v>
      </c>
      <c r="C3837" s="2">
        <v>45299</v>
      </c>
      <c r="D3837" s="1" t="s">
        <v>4551</v>
      </c>
      <c r="E3837">
        <v>26</v>
      </c>
      <c r="F3837" s="3">
        <v>1294.8499999999999</v>
      </c>
      <c r="G3837" s="4">
        <v>354267.31</v>
      </c>
      <c r="H3837" s="1" t="s">
        <v>4552</v>
      </c>
      <c r="I3837" s="1" t="s">
        <v>3007</v>
      </c>
    </row>
    <row r="3838" spans="1:9">
      <c r="A3838">
        <v>100215</v>
      </c>
      <c r="B3838">
        <v>10</v>
      </c>
      <c r="C3838" s="2">
        <v>45299</v>
      </c>
      <c r="D3838" s="1" t="s">
        <v>4551</v>
      </c>
      <c r="E3838">
        <v>27</v>
      </c>
      <c r="F3838" s="3">
        <v>777.35</v>
      </c>
      <c r="G3838" s="4">
        <v>274700.53000000003</v>
      </c>
      <c r="H3838" s="1" t="s">
        <v>4553</v>
      </c>
      <c r="I3838" s="1" t="s">
        <v>4554</v>
      </c>
    </row>
    <row r="3839" spans="1:9">
      <c r="A3839">
        <v>100242</v>
      </c>
      <c r="B3839">
        <v>10</v>
      </c>
      <c r="C3839" s="2">
        <v>45299</v>
      </c>
      <c r="D3839" s="1" t="s">
        <v>4551</v>
      </c>
      <c r="E3839">
        <v>29</v>
      </c>
      <c r="F3839" s="3">
        <v>486.78</v>
      </c>
      <c r="G3839" s="4">
        <v>127461.75</v>
      </c>
      <c r="H3839" s="1" t="s">
        <v>4552</v>
      </c>
      <c r="I3839" s="1" t="s">
        <v>994</v>
      </c>
    </row>
    <row r="3840" spans="1:9">
      <c r="A3840">
        <v>100253</v>
      </c>
      <c r="B3840">
        <v>10</v>
      </c>
      <c r="C3840" s="2">
        <v>45299</v>
      </c>
      <c r="D3840" s="1" t="s">
        <v>4551</v>
      </c>
      <c r="E3840">
        <v>30</v>
      </c>
      <c r="F3840" s="3">
        <v>1559.4</v>
      </c>
      <c r="G3840" s="4">
        <v>480665.23</v>
      </c>
      <c r="H3840" s="1" t="s">
        <v>4552</v>
      </c>
      <c r="I3840" s="1" t="s">
        <v>3842</v>
      </c>
    </row>
    <row r="3841" spans="1:9">
      <c r="A3841">
        <v>100331</v>
      </c>
      <c r="B3841">
        <v>10</v>
      </c>
      <c r="C3841" s="2">
        <v>45299</v>
      </c>
      <c r="D3841" s="1" t="s">
        <v>4551</v>
      </c>
      <c r="E3841">
        <v>39</v>
      </c>
      <c r="F3841" s="3">
        <v>1188.51</v>
      </c>
      <c r="G3841" s="4">
        <v>361037.18</v>
      </c>
      <c r="H3841" s="1" t="s">
        <v>4553</v>
      </c>
      <c r="I3841" s="1" t="s">
        <v>4554</v>
      </c>
    </row>
    <row r="3842" spans="1:9">
      <c r="A3842">
        <v>100353</v>
      </c>
      <c r="B3842">
        <v>10</v>
      </c>
      <c r="C3842" s="2">
        <v>45299</v>
      </c>
      <c r="D3842" s="1" t="s">
        <v>4551</v>
      </c>
      <c r="E3842">
        <v>42</v>
      </c>
      <c r="F3842" s="3">
        <v>1757.51</v>
      </c>
      <c r="G3842" s="4">
        <v>539648.88</v>
      </c>
      <c r="H3842" s="1" t="s">
        <v>4552</v>
      </c>
      <c r="I3842" s="1" t="s">
        <v>4159</v>
      </c>
    </row>
    <row r="3843" spans="1:9">
      <c r="A3843">
        <v>100358</v>
      </c>
      <c r="B3843">
        <v>10</v>
      </c>
      <c r="C3843" s="2">
        <v>45299</v>
      </c>
      <c r="D3843" s="1" t="s">
        <v>4555</v>
      </c>
      <c r="E3843">
        <v>43</v>
      </c>
      <c r="F3843" s="3">
        <v>1093.67</v>
      </c>
      <c r="G3843" s="4">
        <v>324856.86</v>
      </c>
      <c r="H3843" s="1" t="s">
        <v>4552</v>
      </c>
      <c r="I3843" s="1" t="s">
        <v>2741</v>
      </c>
    </row>
    <row r="3844" spans="1:9">
      <c r="A3844">
        <v>100363</v>
      </c>
      <c r="B3844">
        <v>10</v>
      </c>
      <c r="C3844" s="2">
        <v>45299</v>
      </c>
      <c r="D3844" s="1" t="s">
        <v>4551</v>
      </c>
      <c r="E3844">
        <v>43</v>
      </c>
      <c r="F3844" s="3">
        <v>1093.67</v>
      </c>
      <c r="G3844" s="4">
        <v>351969.39</v>
      </c>
      <c r="H3844" s="1" t="s">
        <v>4552</v>
      </c>
      <c r="I3844" s="1" t="s">
        <v>1565</v>
      </c>
    </row>
    <row r="3845" spans="1:9">
      <c r="A3845">
        <v>100364</v>
      </c>
      <c r="B3845">
        <v>10</v>
      </c>
      <c r="C3845" s="2">
        <v>45299</v>
      </c>
      <c r="D3845" s="1" t="s">
        <v>4551</v>
      </c>
      <c r="E3845">
        <v>43</v>
      </c>
      <c r="F3845" s="3">
        <v>1093.67</v>
      </c>
      <c r="G3845" s="4">
        <v>357710.2</v>
      </c>
      <c r="H3845" s="1" t="s">
        <v>4552</v>
      </c>
      <c r="I3845" s="1" t="s">
        <v>3206</v>
      </c>
    </row>
    <row r="3846" spans="1:9">
      <c r="A3846">
        <v>110013</v>
      </c>
      <c r="B3846">
        <v>11</v>
      </c>
      <c r="C3846" s="2">
        <v>45299</v>
      </c>
      <c r="D3846" s="1" t="s">
        <v>4551</v>
      </c>
      <c r="E3846">
        <v>2</v>
      </c>
      <c r="F3846" s="3">
        <v>938</v>
      </c>
      <c r="G3846" s="4">
        <v>280183.26</v>
      </c>
      <c r="H3846" s="1" t="s">
        <v>4552</v>
      </c>
      <c r="I3846" s="1" t="s">
        <v>2343</v>
      </c>
    </row>
    <row r="3847" spans="1:9">
      <c r="A3847">
        <v>110032</v>
      </c>
      <c r="B3847">
        <v>11</v>
      </c>
      <c r="C3847" s="2">
        <v>45299</v>
      </c>
      <c r="D3847" s="1" t="s">
        <v>4551</v>
      </c>
      <c r="E3847">
        <v>4</v>
      </c>
      <c r="F3847" s="3">
        <v>1414.25</v>
      </c>
      <c r="G3847" s="4">
        <v>499833.64</v>
      </c>
      <c r="H3847" s="1" t="s">
        <v>4552</v>
      </c>
      <c r="I3847" s="1" t="s">
        <v>2682</v>
      </c>
    </row>
    <row r="3848" spans="1:9">
      <c r="A3848">
        <v>110082</v>
      </c>
      <c r="B3848">
        <v>11</v>
      </c>
      <c r="C3848" s="2">
        <v>45299</v>
      </c>
      <c r="D3848" s="1" t="s">
        <v>4551</v>
      </c>
      <c r="E3848">
        <v>10</v>
      </c>
      <c r="F3848" s="3">
        <v>1519.64</v>
      </c>
      <c r="G3848" s="4">
        <v>469572.27</v>
      </c>
      <c r="H3848" s="1" t="s">
        <v>4553</v>
      </c>
      <c r="I3848" s="1" t="s">
        <v>4554</v>
      </c>
    </row>
    <row r="3849" spans="1:9">
      <c r="A3849">
        <v>110083</v>
      </c>
      <c r="B3849">
        <v>11</v>
      </c>
      <c r="C3849" s="2">
        <v>45299</v>
      </c>
      <c r="D3849" s="1" t="s">
        <v>4551</v>
      </c>
      <c r="E3849">
        <v>10</v>
      </c>
      <c r="F3849" s="3">
        <v>1519.64</v>
      </c>
      <c r="G3849" s="4">
        <v>439896.91</v>
      </c>
      <c r="H3849" s="1" t="s">
        <v>4552</v>
      </c>
      <c r="I3849" s="1" t="s">
        <v>1904</v>
      </c>
    </row>
    <row r="3850" spans="1:9">
      <c r="A3850">
        <v>110087</v>
      </c>
      <c r="B3850">
        <v>11</v>
      </c>
      <c r="C3850" s="2">
        <v>45299</v>
      </c>
      <c r="D3850" s="1" t="s">
        <v>4551</v>
      </c>
      <c r="E3850">
        <v>10</v>
      </c>
      <c r="F3850" s="3">
        <v>1519.64</v>
      </c>
      <c r="G3850" s="4">
        <v>413286.53</v>
      </c>
      <c r="H3850" s="1" t="s">
        <v>4552</v>
      </c>
      <c r="I3850" s="1" t="s">
        <v>3048</v>
      </c>
    </row>
    <row r="3851" spans="1:9">
      <c r="A3851">
        <v>110102</v>
      </c>
      <c r="B3851">
        <v>11</v>
      </c>
      <c r="C3851" s="2">
        <v>45299</v>
      </c>
      <c r="D3851" s="1" t="s">
        <v>4551</v>
      </c>
      <c r="E3851">
        <v>11</v>
      </c>
      <c r="F3851" s="3">
        <v>1581.88</v>
      </c>
      <c r="G3851" s="4">
        <v>426691.03</v>
      </c>
      <c r="H3851" s="1" t="s">
        <v>4552</v>
      </c>
      <c r="I3851" s="1" t="s">
        <v>2478</v>
      </c>
    </row>
    <row r="3852" spans="1:9">
      <c r="A3852">
        <v>110115</v>
      </c>
      <c r="B3852">
        <v>11</v>
      </c>
      <c r="C3852" s="2">
        <v>45299</v>
      </c>
      <c r="D3852" s="1" t="s">
        <v>4551</v>
      </c>
      <c r="E3852">
        <v>13</v>
      </c>
      <c r="F3852" s="3">
        <v>474.93</v>
      </c>
      <c r="G3852" s="4">
        <v>128668.21</v>
      </c>
      <c r="H3852" s="1" t="s">
        <v>4552</v>
      </c>
      <c r="I3852" s="1" t="s">
        <v>4292</v>
      </c>
    </row>
    <row r="3853" spans="1:9">
      <c r="A3853">
        <v>110118</v>
      </c>
      <c r="B3853">
        <v>11</v>
      </c>
      <c r="C3853" s="2">
        <v>45299</v>
      </c>
      <c r="D3853" s="1" t="s">
        <v>4551</v>
      </c>
      <c r="E3853">
        <v>13</v>
      </c>
      <c r="F3853" s="3">
        <v>474.93</v>
      </c>
      <c r="G3853" s="4">
        <v>138440.15</v>
      </c>
      <c r="H3853" s="1" t="s">
        <v>4552</v>
      </c>
      <c r="I3853" s="1" t="s">
        <v>3602</v>
      </c>
    </row>
    <row r="3854" spans="1:9">
      <c r="A3854">
        <v>110131</v>
      </c>
      <c r="B3854">
        <v>11</v>
      </c>
      <c r="C3854" s="2">
        <v>45299</v>
      </c>
      <c r="D3854" s="1" t="s">
        <v>4551</v>
      </c>
      <c r="E3854">
        <v>14</v>
      </c>
      <c r="F3854" s="3">
        <v>524.67999999999995</v>
      </c>
      <c r="G3854" s="4">
        <v>171907.93</v>
      </c>
      <c r="H3854" s="1" t="s">
        <v>4552</v>
      </c>
      <c r="I3854" s="1" t="s">
        <v>3028</v>
      </c>
    </row>
    <row r="3855" spans="1:9">
      <c r="A3855">
        <v>110139</v>
      </c>
      <c r="B3855">
        <v>11</v>
      </c>
      <c r="C3855" s="2">
        <v>45299</v>
      </c>
      <c r="D3855" s="1" t="s">
        <v>4551</v>
      </c>
      <c r="E3855">
        <v>14</v>
      </c>
      <c r="F3855" s="3">
        <v>524.67999999999995</v>
      </c>
      <c r="G3855" s="4">
        <v>154877.28</v>
      </c>
      <c r="H3855" s="1" t="s">
        <v>4553</v>
      </c>
      <c r="I3855" s="1" t="s">
        <v>4554</v>
      </c>
    </row>
    <row r="3856" spans="1:9">
      <c r="A3856">
        <v>110142</v>
      </c>
      <c r="B3856">
        <v>11</v>
      </c>
      <c r="C3856" s="2">
        <v>45299</v>
      </c>
      <c r="D3856" s="1" t="s">
        <v>4551</v>
      </c>
      <c r="E3856">
        <v>14</v>
      </c>
      <c r="F3856" s="3">
        <v>524.67999999999995</v>
      </c>
      <c r="G3856" s="4">
        <v>166682.57999999999</v>
      </c>
      <c r="H3856" s="1" t="s">
        <v>4552</v>
      </c>
      <c r="I3856" s="1" t="s">
        <v>394</v>
      </c>
    </row>
    <row r="3857" spans="1:9">
      <c r="A3857">
        <v>110189</v>
      </c>
      <c r="B3857">
        <v>11</v>
      </c>
      <c r="C3857" s="2">
        <v>45299</v>
      </c>
      <c r="D3857" s="1" t="s">
        <v>4551</v>
      </c>
      <c r="E3857">
        <v>21</v>
      </c>
      <c r="F3857" s="3">
        <v>1389.63</v>
      </c>
      <c r="G3857" s="4">
        <v>452919.18</v>
      </c>
      <c r="H3857" s="1" t="s">
        <v>4552</v>
      </c>
      <c r="I3857" s="1" t="s">
        <v>475</v>
      </c>
    </row>
    <row r="3858" spans="1:9">
      <c r="A3858">
        <v>110203</v>
      </c>
      <c r="B3858">
        <v>11</v>
      </c>
      <c r="C3858" s="2">
        <v>45299</v>
      </c>
      <c r="D3858" s="1" t="s">
        <v>4551</v>
      </c>
      <c r="E3858">
        <v>24</v>
      </c>
      <c r="F3858" s="3">
        <v>1481.82</v>
      </c>
      <c r="G3858" s="4">
        <v>437974.4</v>
      </c>
      <c r="H3858" s="1" t="s">
        <v>4552</v>
      </c>
      <c r="I3858" s="1" t="s">
        <v>4315</v>
      </c>
    </row>
    <row r="3859" spans="1:9">
      <c r="A3859">
        <v>110228</v>
      </c>
      <c r="B3859">
        <v>11</v>
      </c>
      <c r="C3859" s="2">
        <v>45299</v>
      </c>
      <c r="D3859" s="1" t="s">
        <v>4551</v>
      </c>
      <c r="E3859">
        <v>27</v>
      </c>
      <c r="F3859" s="3">
        <v>1638.1</v>
      </c>
      <c r="G3859" s="4">
        <v>425499.05</v>
      </c>
      <c r="H3859" s="1" t="s">
        <v>4552</v>
      </c>
      <c r="I3859" s="1" t="s">
        <v>4068</v>
      </c>
    </row>
    <row r="3860" spans="1:9">
      <c r="A3860">
        <v>110261</v>
      </c>
      <c r="B3860">
        <v>11</v>
      </c>
      <c r="C3860" s="2">
        <v>45299</v>
      </c>
      <c r="D3860" s="1" t="s">
        <v>4555</v>
      </c>
      <c r="E3860">
        <v>31</v>
      </c>
      <c r="F3860" s="3">
        <v>1232.68</v>
      </c>
      <c r="G3860" s="4">
        <v>351866.84</v>
      </c>
      <c r="H3860" s="1" t="s">
        <v>4553</v>
      </c>
      <c r="I3860" s="1" t="s">
        <v>4554</v>
      </c>
    </row>
    <row r="3861" spans="1:9">
      <c r="A3861">
        <v>110273</v>
      </c>
      <c r="B3861">
        <v>11</v>
      </c>
      <c r="C3861" s="2">
        <v>45299</v>
      </c>
      <c r="D3861" s="1" t="s">
        <v>4551</v>
      </c>
      <c r="E3861">
        <v>33</v>
      </c>
      <c r="F3861" s="3">
        <v>1632.55</v>
      </c>
      <c r="G3861" s="4">
        <v>526802.73</v>
      </c>
      <c r="H3861" s="1" t="s">
        <v>4552</v>
      </c>
      <c r="I3861" s="1" t="s">
        <v>452</v>
      </c>
    </row>
    <row r="3862" spans="1:9">
      <c r="A3862">
        <v>110288</v>
      </c>
      <c r="B3862">
        <v>11</v>
      </c>
      <c r="C3862" s="2">
        <v>45299</v>
      </c>
      <c r="D3862" s="1" t="s">
        <v>4551</v>
      </c>
      <c r="E3862">
        <v>35</v>
      </c>
      <c r="F3862" s="3">
        <v>540.82000000000005</v>
      </c>
      <c r="G3862" s="4">
        <v>164387.68</v>
      </c>
      <c r="H3862" s="1" t="s">
        <v>4552</v>
      </c>
      <c r="I3862" s="1" t="s">
        <v>3092</v>
      </c>
    </row>
    <row r="3863" spans="1:9">
      <c r="A3863">
        <v>110294</v>
      </c>
      <c r="B3863">
        <v>11</v>
      </c>
      <c r="C3863" s="2">
        <v>45299</v>
      </c>
      <c r="D3863" s="1" t="s">
        <v>4551</v>
      </c>
      <c r="E3863">
        <v>36</v>
      </c>
      <c r="F3863" s="3">
        <v>1752.38</v>
      </c>
      <c r="G3863" s="4">
        <v>566711.76</v>
      </c>
      <c r="H3863" s="1" t="s">
        <v>4552</v>
      </c>
      <c r="I3863" s="1" t="s">
        <v>4521</v>
      </c>
    </row>
    <row r="3864" spans="1:9">
      <c r="A3864">
        <v>110309</v>
      </c>
      <c r="B3864">
        <v>11</v>
      </c>
      <c r="C3864" s="2">
        <v>45299</v>
      </c>
      <c r="D3864" s="1" t="s">
        <v>4551</v>
      </c>
      <c r="E3864">
        <v>38</v>
      </c>
      <c r="F3864" s="3">
        <v>788.47</v>
      </c>
      <c r="G3864" s="4">
        <v>252394.68</v>
      </c>
      <c r="H3864" s="1" t="s">
        <v>4552</v>
      </c>
      <c r="I3864" s="1" t="s">
        <v>443</v>
      </c>
    </row>
    <row r="3865" spans="1:9">
      <c r="A3865">
        <v>110359</v>
      </c>
      <c r="B3865">
        <v>11</v>
      </c>
      <c r="C3865" s="2">
        <v>45299</v>
      </c>
      <c r="D3865" s="1" t="s">
        <v>4555</v>
      </c>
      <c r="E3865">
        <v>42</v>
      </c>
      <c r="F3865" s="3">
        <v>808.59</v>
      </c>
      <c r="G3865" s="4">
        <v>284322.08</v>
      </c>
      <c r="H3865" s="1" t="s">
        <v>4553</v>
      </c>
      <c r="I3865" s="1" t="s">
        <v>4554</v>
      </c>
    </row>
    <row r="3866" spans="1:9">
      <c r="A3866">
        <v>110369</v>
      </c>
      <c r="B3866">
        <v>11</v>
      </c>
      <c r="C3866" s="2">
        <v>45299</v>
      </c>
      <c r="D3866" s="1" t="s">
        <v>4551</v>
      </c>
      <c r="E3866">
        <v>44</v>
      </c>
      <c r="F3866" s="3">
        <v>434.38</v>
      </c>
      <c r="G3866" s="4">
        <v>133955.38</v>
      </c>
      <c r="H3866" s="1" t="s">
        <v>4553</v>
      </c>
      <c r="I3866" s="1" t="s">
        <v>4554</v>
      </c>
    </row>
    <row r="3867" spans="1:9">
      <c r="A3867">
        <v>110384</v>
      </c>
      <c r="B3867">
        <v>11</v>
      </c>
      <c r="C3867" s="2">
        <v>45299</v>
      </c>
      <c r="D3867" s="1" t="s">
        <v>4551</v>
      </c>
      <c r="E3867">
        <v>44</v>
      </c>
      <c r="F3867" s="3">
        <v>434.38</v>
      </c>
      <c r="G3867" s="4">
        <v>113212.24</v>
      </c>
      <c r="H3867" s="1" t="s">
        <v>4552</v>
      </c>
      <c r="I3867" s="1" t="s">
        <v>3697</v>
      </c>
    </row>
    <row r="3868" spans="1:9">
      <c r="A3868">
        <v>110396</v>
      </c>
      <c r="B3868">
        <v>11</v>
      </c>
      <c r="C3868" s="2">
        <v>45299</v>
      </c>
      <c r="D3868" s="1" t="s">
        <v>4551</v>
      </c>
      <c r="E3868">
        <v>47</v>
      </c>
      <c r="F3868" s="3">
        <v>1456.74</v>
      </c>
      <c r="G3868" s="4">
        <v>429662.41</v>
      </c>
      <c r="H3868" s="1" t="s">
        <v>4552</v>
      </c>
      <c r="I3868" s="1" t="s">
        <v>4102</v>
      </c>
    </row>
    <row r="3869" spans="1:9">
      <c r="A3869">
        <v>110439</v>
      </c>
      <c r="B3869">
        <v>11</v>
      </c>
      <c r="C3869" s="2">
        <v>45299</v>
      </c>
      <c r="D3869" s="1" t="s">
        <v>4551</v>
      </c>
      <c r="E3869">
        <v>52</v>
      </c>
      <c r="F3869" s="3">
        <v>1397.58</v>
      </c>
      <c r="G3869" s="4">
        <v>446919.96</v>
      </c>
      <c r="H3869" s="1" t="s">
        <v>4552</v>
      </c>
      <c r="I3869" s="1" t="s">
        <v>3739</v>
      </c>
    </row>
    <row r="3870" spans="1:9">
      <c r="A3870">
        <v>110454</v>
      </c>
      <c r="B3870">
        <v>11</v>
      </c>
      <c r="C3870" s="2">
        <v>45299</v>
      </c>
      <c r="D3870" s="1" t="s">
        <v>4551</v>
      </c>
      <c r="E3870">
        <v>52</v>
      </c>
      <c r="F3870" s="3">
        <v>1397.58</v>
      </c>
      <c r="G3870" s="4">
        <v>338606.44</v>
      </c>
      <c r="H3870" s="1" t="s">
        <v>4552</v>
      </c>
      <c r="I3870" s="1" t="s">
        <v>3380</v>
      </c>
    </row>
    <row r="3871" spans="1:9">
      <c r="A3871">
        <v>110470</v>
      </c>
      <c r="B3871">
        <v>11</v>
      </c>
      <c r="C3871" s="2">
        <v>45299</v>
      </c>
      <c r="D3871" s="1" t="s">
        <v>4555</v>
      </c>
      <c r="E3871">
        <v>56</v>
      </c>
      <c r="F3871" s="3">
        <v>724.8</v>
      </c>
      <c r="G3871" s="4">
        <v>275203.33</v>
      </c>
      <c r="H3871" s="1" t="s">
        <v>4552</v>
      </c>
      <c r="I3871" s="1" t="s">
        <v>1951</v>
      </c>
    </row>
    <row r="3872" spans="1:9">
      <c r="A3872">
        <v>110477</v>
      </c>
      <c r="B3872">
        <v>11</v>
      </c>
      <c r="C3872" s="2">
        <v>45299</v>
      </c>
      <c r="D3872" s="1" t="s">
        <v>4551</v>
      </c>
      <c r="E3872">
        <v>56</v>
      </c>
      <c r="F3872" s="3">
        <v>724.8</v>
      </c>
      <c r="G3872" s="4">
        <v>240507.75</v>
      </c>
      <c r="H3872" s="1" t="s">
        <v>4552</v>
      </c>
      <c r="I3872" s="1" t="s">
        <v>3817</v>
      </c>
    </row>
    <row r="3873" spans="1:9">
      <c r="A3873">
        <v>110500</v>
      </c>
      <c r="B3873">
        <v>11</v>
      </c>
      <c r="C3873" s="2">
        <v>45299</v>
      </c>
      <c r="D3873" s="1" t="s">
        <v>4551</v>
      </c>
      <c r="E3873">
        <v>60</v>
      </c>
      <c r="F3873" s="3">
        <v>1295.04</v>
      </c>
      <c r="G3873" s="4">
        <v>364614.8</v>
      </c>
      <c r="H3873" s="1" t="s">
        <v>4552</v>
      </c>
      <c r="I3873" s="1" t="s">
        <v>3394</v>
      </c>
    </row>
    <row r="3874" spans="1:9">
      <c r="A3874">
        <v>110501</v>
      </c>
      <c r="B3874">
        <v>11</v>
      </c>
      <c r="C3874" s="2">
        <v>45299</v>
      </c>
      <c r="D3874" s="1" t="s">
        <v>4551</v>
      </c>
      <c r="E3874">
        <v>60</v>
      </c>
      <c r="F3874" s="3">
        <v>1295.04</v>
      </c>
      <c r="G3874" s="4">
        <v>402637.69</v>
      </c>
      <c r="H3874" s="1" t="s">
        <v>4553</v>
      </c>
      <c r="I3874" s="1" t="s">
        <v>4554</v>
      </c>
    </row>
    <row r="3875" spans="1:9">
      <c r="A3875">
        <v>110505</v>
      </c>
      <c r="B3875">
        <v>11</v>
      </c>
      <c r="C3875" s="2">
        <v>45299</v>
      </c>
      <c r="D3875" s="1" t="s">
        <v>4551</v>
      </c>
      <c r="E3875">
        <v>60</v>
      </c>
      <c r="F3875" s="3">
        <v>1295.04</v>
      </c>
      <c r="G3875" s="4">
        <v>390197.22</v>
      </c>
      <c r="H3875" s="1" t="s">
        <v>4552</v>
      </c>
      <c r="I3875" s="1" t="s">
        <v>845</v>
      </c>
    </row>
    <row r="3876" spans="1:9">
      <c r="A3876">
        <v>110515</v>
      </c>
      <c r="B3876">
        <v>11</v>
      </c>
      <c r="C3876" s="2">
        <v>45299</v>
      </c>
      <c r="D3876" s="1" t="s">
        <v>4551</v>
      </c>
      <c r="E3876">
        <v>61</v>
      </c>
      <c r="F3876" s="3">
        <v>1299.46</v>
      </c>
      <c r="G3876" s="4">
        <v>371382.35</v>
      </c>
      <c r="H3876" s="1" t="s">
        <v>4552</v>
      </c>
      <c r="I3876" s="1" t="s">
        <v>818</v>
      </c>
    </row>
    <row r="3877" spans="1:9">
      <c r="A3877">
        <v>110517</v>
      </c>
      <c r="B3877">
        <v>11</v>
      </c>
      <c r="C3877" s="2">
        <v>45299</v>
      </c>
      <c r="D3877" s="1" t="s">
        <v>4551</v>
      </c>
      <c r="E3877">
        <v>61</v>
      </c>
      <c r="F3877" s="3">
        <v>1299.46</v>
      </c>
      <c r="G3877" s="4">
        <v>325677.3</v>
      </c>
      <c r="H3877" s="1" t="s">
        <v>4552</v>
      </c>
      <c r="I3877" s="1" t="s">
        <v>1536</v>
      </c>
    </row>
    <row r="3878" spans="1:9">
      <c r="A3878">
        <v>110522</v>
      </c>
      <c r="B3878">
        <v>11</v>
      </c>
      <c r="C3878" s="2">
        <v>45299</v>
      </c>
      <c r="D3878" s="1" t="s">
        <v>4551</v>
      </c>
      <c r="E3878">
        <v>62</v>
      </c>
      <c r="F3878" s="3">
        <v>1938.82</v>
      </c>
      <c r="G3878" s="4">
        <v>608153.01</v>
      </c>
      <c r="H3878" s="1" t="s">
        <v>4552</v>
      </c>
      <c r="I3878" s="1" t="s">
        <v>4374</v>
      </c>
    </row>
    <row r="3879" spans="1:9">
      <c r="A3879">
        <v>120005</v>
      </c>
      <c r="B3879">
        <v>12</v>
      </c>
      <c r="C3879" s="2">
        <v>45299</v>
      </c>
      <c r="D3879" s="1" t="s">
        <v>4551</v>
      </c>
      <c r="E3879">
        <v>1</v>
      </c>
      <c r="F3879" s="3">
        <v>839.95</v>
      </c>
      <c r="G3879" s="4">
        <v>239395.32</v>
      </c>
      <c r="H3879" s="1" t="s">
        <v>4552</v>
      </c>
      <c r="I3879" s="1" t="s">
        <v>3580</v>
      </c>
    </row>
    <row r="3880" spans="1:9">
      <c r="A3880">
        <v>120012</v>
      </c>
      <c r="B3880">
        <v>12</v>
      </c>
      <c r="C3880" s="2">
        <v>45299</v>
      </c>
      <c r="D3880" s="1" t="s">
        <v>4555</v>
      </c>
      <c r="E3880">
        <v>2</v>
      </c>
      <c r="F3880" s="3">
        <v>1285.8699999999999</v>
      </c>
      <c r="G3880" s="4">
        <v>316852.12</v>
      </c>
      <c r="H3880" s="1" t="s">
        <v>4552</v>
      </c>
      <c r="I3880" s="1" t="s">
        <v>376</v>
      </c>
    </row>
    <row r="3881" spans="1:9">
      <c r="A3881">
        <v>120062</v>
      </c>
      <c r="B3881">
        <v>12</v>
      </c>
      <c r="C3881" s="2">
        <v>45299</v>
      </c>
      <c r="D3881" s="1" t="s">
        <v>4551</v>
      </c>
      <c r="E3881">
        <v>8</v>
      </c>
      <c r="F3881" s="3">
        <v>1803.36</v>
      </c>
      <c r="G3881" s="4">
        <v>569991.39</v>
      </c>
      <c r="H3881" s="1" t="s">
        <v>4553</v>
      </c>
      <c r="I3881" s="1" t="s">
        <v>4554</v>
      </c>
    </row>
    <row r="3882" spans="1:9">
      <c r="A3882">
        <v>120080</v>
      </c>
      <c r="B3882">
        <v>12</v>
      </c>
      <c r="C3882" s="2">
        <v>45299</v>
      </c>
      <c r="D3882" s="1" t="s">
        <v>4551</v>
      </c>
      <c r="E3882">
        <v>10</v>
      </c>
      <c r="F3882" s="3">
        <v>1642.26</v>
      </c>
      <c r="G3882" s="4">
        <v>460422.98</v>
      </c>
      <c r="H3882" s="1" t="s">
        <v>4553</v>
      </c>
      <c r="I3882" s="1" t="s">
        <v>4554</v>
      </c>
    </row>
    <row r="3883" spans="1:9">
      <c r="A3883">
        <v>120082</v>
      </c>
      <c r="B3883">
        <v>12</v>
      </c>
      <c r="C3883" s="2">
        <v>45299</v>
      </c>
      <c r="D3883" s="1" t="s">
        <v>4551</v>
      </c>
      <c r="E3883">
        <v>10</v>
      </c>
      <c r="F3883" s="3">
        <v>1642.26</v>
      </c>
      <c r="G3883" s="4">
        <v>459833.04</v>
      </c>
      <c r="H3883" s="1" t="s">
        <v>4552</v>
      </c>
      <c r="I3883" s="1" t="s">
        <v>2569</v>
      </c>
    </row>
    <row r="3884" spans="1:9">
      <c r="A3884">
        <v>120086</v>
      </c>
      <c r="B3884">
        <v>12</v>
      </c>
      <c r="C3884" s="2">
        <v>45299</v>
      </c>
      <c r="D3884" s="1" t="s">
        <v>4551</v>
      </c>
      <c r="E3884">
        <v>11</v>
      </c>
      <c r="F3884" s="3">
        <v>1348.81</v>
      </c>
      <c r="G3884" s="4">
        <v>441469.06</v>
      </c>
      <c r="H3884" s="1" t="s">
        <v>4553</v>
      </c>
      <c r="I3884" s="1" t="s">
        <v>4554</v>
      </c>
    </row>
    <row r="3885" spans="1:9">
      <c r="A3885">
        <v>120111</v>
      </c>
      <c r="B3885">
        <v>12</v>
      </c>
      <c r="C3885" s="2">
        <v>45299</v>
      </c>
      <c r="D3885" s="1" t="s">
        <v>4551</v>
      </c>
      <c r="E3885">
        <v>14</v>
      </c>
      <c r="F3885" s="3">
        <v>1369.96</v>
      </c>
      <c r="G3885" s="4">
        <v>360212.79</v>
      </c>
      <c r="H3885" s="1" t="s">
        <v>4553</v>
      </c>
      <c r="I3885" s="1" t="s">
        <v>4554</v>
      </c>
    </row>
    <row r="3886" spans="1:9">
      <c r="A3886">
        <v>120138</v>
      </c>
      <c r="B3886">
        <v>12</v>
      </c>
      <c r="C3886" s="2">
        <v>45299</v>
      </c>
      <c r="D3886" s="1" t="s">
        <v>4551</v>
      </c>
      <c r="E3886">
        <v>16</v>
      </c>
      <c r="F3886" s="3">
        <v>1523.02</v>
      </c>
      <c r="G3886" s="4">
        <v>394259.83</v>
      </c>
      <c r="H3886" s="1" t="s">
        <v>4553</v>
      </c>
      <c r="I3886" s="1" t="s">
        <v>4554</v>
      </c>
    </row>
    <row r="3887" spans="1:9">
      <c r="A3887">
        <v>120167</v>
      </c>
      <c r="B3887">
        <v>12</v>
      </c>
      <c r="C3887" s="2">
        <v>45299</v>
      </c>
      <c r="D3887" s="1" t="s">
        <v>4551</v>
      </c>
      <c r="E3887">
        <v>19</v>
      </c>
      <c r="F3887" s="3">
        <v>1381.22</v>
      </c>
      <c r="G3887" s="4">
        <v>466289.68</v>
      </c>
      <c r="H3887" s="1" t="s">
        <v>4552</v>
      </c>
      <c r="I3887" s="1" t="s">
        <v>3830</v>
      </c>
    </row>
    <row r="3888" spans="1:9">
      <c r="A3888">
        <v>120169</v>
      </c>
      <c r="B3888">
        <v>12</v>
      </c>
      <c r="C3888" s="2">
        <v>45299</v>
      </c>
      <c r="D3888" s="1" t="s">
        <v>4551</v>
      </c>
      <c r="E3888">
        <v>19</v>
      </c>
      <c r="F3888" s="3">
        <v>1381.22</v>
      </c>
      <c r="G3888" s="4">
        <v>388642.3</v>
      </c>
      <c r="H3888" s="1" t="s">
        <v>4552</v>
      </c>
      <c r="I3888" s="1" t="s">
        <v>2770</v>
      </c>
    </row>
    <row r="3889" spans="1:9">
      <c r="A3889">
        <v>120250</v>
      </c>
      <c r="B3889">
        <v>12</v>
      </c>
      <c r="C3889" s="2">
        <v>45299</v>
      </c>
      <c r="D3889" s="1" t="s">
        <v>4551</v>
      </c>
      <c r="E3889">
        <v>27</v>
      </c>
      <c r="F3889" s="3">
        <v>871.52</v>
      </c>
      <c r="G3889" s="4">
        <v>267678.19</v>
      </c>
      <c r="H3889" s="1" t="s">
        <v>4553</v>
      </c>
      <c r="I3889" s="1" t="s">
        <v>4554</v>
      </c>
    </row>
    <row r="3890" spans="1:9">
      <c r="A3890">
        <v>120252</v>
      </c>
      <c r="B3890">
        <v>12</v>
      </c>
      <c r="C3890" s="2">
        <v>45299</v>
      </c>
      <c r="D3890" s="1" t="s">
        <v>4551</v>
      </c>
      <c r="E3890">
        <v>27</v>
      </c>
      <c r="F3890" s="3">
        <v>871.52</v>
      </c>
      <c r="G3890" s="4">
        <v>252330.6</v>
      </c>
      <c r="H3890" s="1" t="s">
        <v>4553</v>
      </c>
      <c r="I3890" s="1" t="s">
        <v>4554</v>
      </c>
    </row>
    <row r="3891" spans="1:9">
      <c r="A3891">
        <v>120255</v>
      </c>
      <c r="B3891">
        <v>12</v>
      </c>
      <c r="C3891" s="2">
        <v>45299</v>
      </c>
      <c r="D3891" s="1" t="s">
        <v>4551</v>
      </c>
      <c r="E3891">
        <v>27</v>
      </c>
      <c r="F3891" s="3">
        <v>871.52</v>
      </c>
      <c r="G3891" s="4">
        <v>210380.12</v>
      </c>
      <c r="H3891" s="1" t="s">
        <v>4552</v>
      </c>
      <c r="I3891" s="1" t="s">
        <v>4176</v>
      </c>
    </row>
    <row r="3892" spans="1:9">
      <c r="A3892">
        <v>120303</v>
      </c>
      <c r="B3892">
        <v>12</v>
      </c>
      <c r="C3892" s="2">
        <v>45299</v>
      </c>
      <c r="D3892" s="1" t="s">
        <v>4551</v>
      </c>
      <c r="E3892">
        <v>34</v>
      </c>
      <c r="F3892" s="3">
        <v>1817.64</v>
      </c>
      <c r="G3892" s="4">
        <v>527252.15</v>
      </c>
      <c r="H3892" s="1" t="s">
        <v>4552</v>
      </c>
      <c r="I3892" s="1" t="s">
        <v>1961</v>
      </c>
    </row>
    <row r="3893" spans="1:9">
      <c r="A3893">
        <v>120358</v>
      </c>
      <c r="B3893">
        <v>12</v>
      </c>
      <c r="C3893" s="2">
        <v>45299</v>
      </c>
      <c r="D3893" s="1" t="s">
        <v>4551</v>
      </c>
      <c r="E3893">
        <v>38</v>
      </c>
      <c r="F3893" s="3">
        <v>1157.23</v>
      </c>
      <c r="G3893" s="4">
        <v>342143.75</v>
      </c>
      <c r="H3893" s="1" t="s">
        <v>4552</v>
      </c>
      <c r="I3893" s="1" t="s">
        <v>763</v>
      </c>
    </row>
    <row r="3894" spans="1:9">
      <c r="A3894">
        <v>130037</v>
      </c>
      <c r="B3894">
        <v>13</v>
      </c>
      <c r="C3894" s="2">
        <v>45299</v>
      </c>
      <c r="D3894" s="1" t="s">
        <v>4551</v>
      </c>
      <c r="E3894">
        <v>3</v>
      </c>
      <c r="F3894" s="3">
        <v>979.64</v>
      </c>
      <c r="G3894" s="4">
        <v>286118.52</v>
      </c>
      <c r="H3894" s="1" t="s">
        <v>4552</v>
      </c>
      <c r="I3894" s="1" t="s">
        <v>2533</v>
      </c>
    </row>
    <row r="3895" spans="1:9">
      <c r="A3895">
        <v>130050</v>
      </c>
      <c r="B3895">
        <v>13</v>
      </c>
      <c r="C3895" s="2">
        <v>45299</v>
      </c>
      <c r="D3895" s="1" t="s">
        <v>4551</v>
      </c>
      <c r="E3895">
        <v>4</v>
      </c>
      <c r="F3895" s="3">
        <v>1629.74</v>
      </c>
      <c r="G3895" s="4">
        <v>478684.48</v>
      </c>
      <c r="H3895" s="1" t="s">
        <v>4553</v>
      </c>
      <c r="I3895" s="1" t="s">
        <v>4554</v>
      </c>
    </row>
    <row r="3896" spans="1:9">
      <c r="A3896">
        <v>130063</v>
      </c>
      <c r="B3896">
        <v>13</v>
      </c>
      <c r="C3896" s="2">
        <v>45299</v>
      </c>
      <c r="D3896" s="1" t="s">
        <v>4551</v>
      </c>
      <c r="E3896">
        <v>6</v>
      </c>
      <c r="F3896" s="3">
        <v>1240.96</v>
      </c>
      <c r="G3896" s="4">
        <v>390916.24</v>
      </c>
      <c r="H3896" s="1" t="s">
        <v>4552</v>
      </c>
      <c r="I3896" s="1" t="s">
        <v>3162</v>
      </c>
    </row>
    <row r="3897" spans="1:9">
      <c r="A3897">
        <v>130133</v>
      </c>
      <c r="B3897">
        <v>13</v>
      </c>
      <c r="C3897" s="2">
        <v>45299</v>
      </c>
      <c r="D3897" s="1" t="s">
        <v>4551</v>
      </c>
      <c r="E3897">
        <v>15</v>
      </c>
      <c r="F3897" s="3">
        <v>458.29</v>
      </c>
      <c r="G3897" s="4">
        <v>136078.51999999999</v>
      </c>
      <c r="H3897" s="1" t="s">
        <v>4552</v>
      </c>
      <c r="I3897" s="1" t="s">
        <v>534</v>
      </c>
    </row>
    <row r="3898" spans="1:9">
      <c r="A3898">
        <v>130159</v>
      </c>
      <c r="B3898">
        <v>13</v>
      </c>
      <c r="C3898" s="2">
        <v>45299</v>
      </c>
      <c r="D3898" s="1" t="s">
        <v>4551</v>
      </c>
      <c r="E3898">
        <v>18</v>
      </c>
      <c r="F3898" s="3">
        <v>1820.34</v>
      </c>
      <c r="G3898" s="4">
        <v>559214.04</v>
      </c>
      <c r="H3898" s="1" t="s">
        <v>4553</v>
      </c>
      <c r="I3898" s="1" t="s">
        <v>4554</v>
      </c>
    </row>
    <row r="3899" spans="1:9">
      <c r="A3899">
        <v>130215</v>
      </c>
      <c r="B3899">
        <v>13</v>
      </c>
      <c r="C3899" s="2">
        <v>45299</v>
      </c>
      <c r="D3899" s="1" t="s">
        <v>4551</v>
      </c>
      <c r="E3899">
        <v>24</v>
      </c>
      <c r="F3899" s="3">
        <v>1044.69</v>
      </c>
      <c r="G3899" s="4">
        <v>269707.96999999997</v>
      </c>
      <c r="H3899" s="1" t="s">
        <v>4552</v>
      </c>
      <c r="I3899" s="1" t="s">
        <v>2944</v>
      </c>
    </row>
    <row r="3900" spans="1:9">
      <c r="A3900">
        <v>130231</v>
      </c>
      <c r="B3900">
        <v>13</v>
      </c>
      <c r="C3900" s="2">
        <v>45299</v>
      </c>
      <c r="D3900" s="1" t="s">
        <v>4551</v>
      </c>
      <c r="E3900">
        <v>27</v>
      </c>
      <c r="F3900" s="3">
        <v>885.68</v>
      </c>
      <c r="G3900" s="4">
        <v>288464.28000000003</v>
      </c>
      <c r="H3900" s="1" t="s">
        <v>4552</v>
      </c>
      <c r="I3900" s="1" t="s">
        <v>4451</v>
      </c>
    </row>
    <row r="3901" spans="1:9">
      <c r="A3901">
        <v>130294</v>
      </c>
      <c r="B3901">
        <v>13</v>
      </c>
      <c r="C3901" s="2">
        <v>45299</v>
      </c>
      <c r="D3901" s="1" t="s">
        <v>4551</v>
      </c>
      <c r="E3901">
        <v>33</v>
      </c>
      <c r="F3901" s="3">
        <v>1445.84</v>
      </c>
      <c r="G3901" s="4">
        <v>487604.6</v>
      </c>
      <c r="H3901" s="1" t="s">
        <v>4552</v>
      </c>
      <c r="I3901" s="1" t="s">
        <v>3882</v>
      </c>
    </row>
    <row r="3902" spans="1:9">
      <c r="A3902">
        <v>130345</v>
      </c>
      <c r="B3902">
        <v>13</v>
      </c>
      <c r="C3902" s="2">
        <v>45299</v>
      </c>
      <c r="D3902" s="1" t="s">
        <v>4551</v>
      </c>
      <c r="E3902">
        <v>38</v>
      </c>
      <c r="F3902" s="3">
        <v>656.42</v>
      </c>
      <c r="G3902" s="4">
        <v>196835.54</v>
      </c>
      <c r="H3902" s="1" t="s">
        <v>4552</v>
      </c>
      <c r="I3902" s="1" t="s">
        <v>2700</v>
      </c>
    </row>
    <row r="3903" spans="1:9">
      <c r="A3903">
        <v>130347</v>
      </c>
      <c r="B3903">
        <v>13</v>
      </c>
      <c r="C3903" s="2">
        <v>45299</v>
      </c>
      <c r="D3903" s="1" t="s">
        <v>4551</v>
      </c>
      <c r="E3903">
        <v>38</v>
      </c>
      <c r="F3903" s="3">
        <v>656.42</v>
      </c>
      <c r="G3903" s="4">
        <v>183622.2</v>
      </c>
      <c r="H3903" s="1" t="s">
        <v>4553</v>
      </c>
      <c r="I3903" s="1" t="s">
        <v>4554</v>
      </c>
    </row>
    <row r="3904" spans="1:9">
      <c r="A3904">
        <v>130360</v>
      </c>
      <c r="B3904">
        <v>13</v>
      </c>
      <c r="C3904" s="2">
        <v>45299</v>
      </c>
      <c r="D3904" s="1" t="s">
        <v>4551</v>
      </c>
      <c r="E3904">
        <v>40</v>
      </c>
      <c r="F3904" s="3">
        <v>571.5</v>
      </c>
      <c r="G3904" s="4">
        <v>165789.26</v>
      </c>
      <c r="H3904" s="1" t="s">
        <v>4552</v>
      </c>
      <c r="I3904" s="1" t="s">
        <v>2318</v>
      </c>
    </row>
    <row r="3905" spans="1:9">
      <c r="A3905">
        <v>130369</v>
      </c>
      <c r="B3905">
        <v>13</v>
      </c>
      <c r="C3905" s="2">
        <v>45299</v>
      </c>
      <c r="D3905" s="1" t="s">
        <v>4551</v>
      </c>
      <c r="E3905">
        <v>40</v>
      </c>
      <c r="F3905" s="3">
        <v>571.5</v>
      </c>
      <c r="G3905" s="4">
        <v>167979.77</v>
      </c>
      <c r="H3905" s="1" t="s">
        <v>4553</v>
      </c>
      <c r="I3905" s="1" t="s">
        <v>4554</v>
      </c>
    </row>
    <row r="3906" spans="1:9">
      <c r="A3906">
        <v>130380</v>
      </c>
      <c r="B3906">
        <v>13</v>
      </c>
      <c r="C3906" s="2">
        <v>45299</v>
      </c>
      <c r="D3906" s="1" t="s">
        <v>4555</v>
      </c>
      <c r="E3906">
        <v>42</v>
      </c>
      <c r="F3906" s="3">
        <v>1044.42</v>
      </c>
      <c r="G3906" s="4">
        <v>368709.9</v>
      </c>
      <c r="H3906" s="1" t="s">
        <v>4553</v>
      </c>
      <c r="I3906" s="1" t="s">
        <v>4554</v>
      </c>
    </row>
    <row r="3907" spans="1:9">
      <c r="A3907">
        <v>130381</v>
      </c>
      <c r="B3907">
        <v>13</v>
      </c>
      <c r="C3907" s="2">
        <v>45299</v>
      </c>
      <c r="D3907" s="1" t="s">
        <v>4551</v>
      </c>
      <c r="E3907">
        <v>42</v>
      </c>
      <c r="F3907" s="3">
        <v>1044.42</v>
      </c>
      <c r="G3907" s="4">
        <v>303510.53999999998</v>
      </c>
      <c r="H3907" s="1" t="s">
        <v>4552</v>
      </c>
      <c r="I3907" s="1" t="s">
        <v>1575</v>
      </c>
    </row>
    <row r="3908" spans="1:9">
      <c r="A3908">
        <v>130397</v>
      </c>
      <c r="B3908">
        <v>13</v>
      </c>
      <c r="C3908" s="2">
        <v>45299</v>
      </c>
      <c r="D3908" s="1" t="s">
        <v>4551</v>
      </c>
      <c r="E3908">
        <v>44</v>
      </c>
      <c r="F3908" s="3">
        <v>470.06</v>
      </c>
      <c r="G3908" s="4">
        <v>151969.1</v>
      </c>
      <c r="H3908" s="1" t="s">
        <v>4552</v>
      </c>
      <c r="I3908" s="1" t="s">
        <v>2024</v>
      </c>
    </row>
    <row r="3909" spans="1:9">
      <c r="A3909">
        <v>130409</v>
      </c>
      <c r="B3909">
        <v>13</v>
      </c>
      <c r="C3909" s="2">
        <v>45299</v>
      </c>
      <c r="D3909" s="1" t="s">
        <v>4555</v>
      </c>
      <c r="E3909">
        <v>46</v>
      </c>
      <c r="F3909" s="3">
        <v>1098.3800000000001</v>
      </c>
      <c r="G3909" s="4">
        <v>389593.41</v>
      </c>
      <c r="H3909" s="1" t="s">
        <v>4552</v>
      </c>
      <c r="I3909" s="1" t="s">
        <v>1356</v>
      </c>
    </row>
    <row r="3910" spans="1:9">
      <c r="A3910">
        <v>130414</v>
      </c>
      <c r="B3910">
        <v>13</v>
      </c>
      <c r="C3910" s="2">
        <v>45299</v>
      </c>
      <c r="D3910" s="1" t="s">
        <v>4551</v>
      </c>
      <c r="E3910">
        <v>47</v>
      </c>
      <c r="F3910" s="3">
        <v>1874.35</v>
      </c>
      <c r="G3910" s="4">
        <v>547366.98</v>
      </c>
      <c r="H3910" s="1" t="s">
        <v>4552</v>
      </c>
      <c r="I3910" s="1" t="s">
        <v>1022</v>
      </c>
    </row>
    <row r="3911" spans="1:9">
      <c r="A3911">
        <v>130422</v>
      </c>
      <c r="B3911">
        <v>13</v>
      </c>
      <c r="C3911" s="2">
        <v>45299</v>
      </c>
      <c r="D3911" s="1" t="s">
        <v>4551</v>
      </c>
      <c r="E3911">
        <v>47</v>
      </c>
      <c r="F3911" s="3">
        <v>1874.35</v>
      </c>
      <c r="G3911" s="4">
        <v>561188.46</v>
      </c>
      <c r="H3911" s="1" t="s">
        <v>4553</v>
      </c>
      <c r="I3911" s="1" t="s">
        <v>4554</v>
      </c>
    </row>
    <row r="3912" spans="1:9">
      <c r="A3912">
        <v>130481</v>
      </c>
      <c r="B3912">
        <v>13</v>
      </c>
      <c r="C3912" s="2">
        <v>45299</v>
      </c>
      <c r="D3912" s="1" t="s">
        <v>4551</v>
      </c>
      <c r="E3912">
        <v>55</v>
      </c>
      <c r="F3912" s="3">
        <v>710.41</v>
      </c>
      <c r="G3912" s="4">
        <v>215193.49</v>
      </c>
      <c r="H3912" s="1" t="s">
        <v>4552</v>
      </c>
      <c r="I3912" s="1" t="s">
        <v>72</v>
      </c>
    </row>
    <row r="3913" spans="1:9">
      <c r="A3913">
        <v>130509</v>
      </c>
      <c r="B3913">
        <v>13</v>
      </c>
      <c r="C3913" s="2">
        <v>45299</v>
      </c>
      <c r="D3913" s="1" t="s">
        <v>4551</v>
      </c>
      <c r="E3913">
        <v>59</v>
      </c>
      <c r="F3913" s="3">
        <v>1434.04</v>
      </c>
      <c r="G3913" s="4">
        <v>365230.54</v>
      </c>
      <c r="H3913" s="1" t="s">
        <v>4552</v>
      </c>
      <c r="I3913" s="1" t="s">
        <v>3266</v>
      </c>
    </row>
    <row r="3914" spans="1:9">
      <c r="A3914">
        <v>130519</v>
      </c>
      <c r="B3914">
        <v>13</v>
      </c>
      <c r="C3914" s="2">
        <v>45299</v>
      </c>
      <c r="D3914" s="1" t="s">
        <v>4551</v>
      </c>
      <c r="E3914">
        <v>60</v>
      </c>
      <c r="F3914" s="3">
        <v>1401.81</v>
      </c>
      <c r="G3914" s="4">
        <v>415905.22</v>
      </c>
      <c r="H3914" s="1" t="s">
        <v>4553</v>
      </c>
      <c r="I3914" s="1" t="s">
        <v>4554</v>
      </c>
    </row>
    <row r="3915" spans="1:9">
      <c r="A3915">
        <v>140002</v>
      </c>
      <c r="B3915">
        <v>14</v>
      </c>
      <c r="C3915" s="2">
        <v>45299</v>
      </c>
      <c r="D3915" s="1" t="s">
        <v>4551</v>
      </c>
      <c r="E3915">
        <v>1</v>
      </c>
      <c r="F3915" s="3">
        <v>1750.63</v>
      </c>
      <c r="G3915" s="4">
        <v>491311.61</v>
      </c>
      <c r="H3915" s="1" t="s">
        <v>4552</v>
      </c>
      <c r="I3915" s="1" t="s">
        <v>3892</v>
      </c>
    </row>
    <row r="3916" spans="1:9">
      <c r="A3916">
        <v>140013</v>
      </c>
      <c r="B3916">
        <v>14</v>
      </c>
      <c r="C3916" s="2">
        <v>45299</v>
      </c>
      <c r="D3916" s="1" t="s">
        <v>4555</v>
      </c>
      <c r="E3916">
        <v>3</v>
      </c>
      <c r="F3916" s="3">
        <v>645.76</v>
      </c>
      <c r="G3916" s="4">
        <v>214955.51999999999</v>
      </c>
      <c r="H3916" s="1" t="s">
        <v>4552</v>
      </c>
      <c r="I3916" s="1" t="s">
        <v>2959</v>
      </c>
    </row>
    <row r="3917" spans="1:9">
      <c r="A3917">
        <v>140024</v>
      </c>
      <c r="B3917">
        <v>14</v>
      </c>
      <c r="C3917" s="2">
        <v>45299</v>
      </c>
      <c r="D3917" s="1" t="s">
        <v>4551</v>
      </c>
      <c r="E3917">
        <v>5</v>
      </c>
      <c r="F3917" s="3">
        <v>424.34</v>
      </c>
      <c r="G3917" s="4">
        <v>121700.7</v>
      </c>
      <c r="H3917" s="1" t="s">
        <v>4552</v>
      </c>
      <c r="I3917" s="1" t="s">
        <v>857</v>
      </c>
    </row>
    <row r="3918" spans="1:9">
      <c r="A3918">
        <v>140043</v>
      </c>
      <c r="B3918">
        <v>14</v>
      </c>
      <c r="C3918" s="2">
        <v>45299</v>
      </c>
      <c r="D3918" s="1" t="s">
        <v>4555</v>
      </c>
      <c r="E3918">
        <v>7</v>
      </c>
      <c r="F3918" s="3">
        <v>641.37</v>
      </c>
      <c r="G3918" s="4">
        <v>174222.31</v>
      </c>
      <c r="H3918" s="1" t="s">
        <v>4552</v>
      </c>
      <c r="I3918" s="1" t="s">
        <v>2628</v>
      </c>
    </row>
    <row r="3919" spans="1:9">
      <c r="A3919">
        <v>140062</v>
      </c>
      <c r="B3919">
        <v>14</v>
      </c>
      <c r="C3919" s="2">
        <v>45299</v>
      </c>
      <c r="D3919" s="1" t="s">
        <v>4555</v>
      </c>
      <c r="E3919">
        <v>8</v>
      </c>
      <c r="F3919" s="3">
        <v>618.89</v>
      </c>
      <c r="G3919" s="4">
        <v>186137.23</v>
      </c>
      <c r="H3919" s="1" t="s">
        <v>4553</v>
      </c>
      <c r="I3919" s="1" t="s">
        <v>4554</v>
      </c>
    </row>
    <row r="3920" spans="1:9">
      <c r="A3920">
        <v>140080</v>
      </c>
      <c r="B3920">
        <v>14</v>
      </c>
      <c r="C3920" s="2">
        <v>45299</v>
      </c>
      <c r="D3920" s="1" t="s">
        <v>4551</v>
      </c>
      <c r="E3920">
        <v>11</v>
      </c>
      <c r="F3920" s="3">
        <v>1431.42</v>
      </c>
      <c r="G3920" s="4">
        <v>447757.81</v>
      </c>
      <c r="H3920" s="1" t="s">
        <v>4552</v>
      </c>
      <c r="I3920" s="1" t="s">
        <v>3240</v>
      </c>
    </row>
    <row r="3921" spans="1:9">
      <c r="A3921">
        <v>140105</v>
      </c>
      <c r="B3921">
        <v>14</v>
      </c>
      <c r="C3921" s="2">
        <v>45299</v>
      </c>
      <c r="D3921" s="1" t="s">
        <v>4551</v>
      </c>
      <c r="E3921">
        <v>12</v>
      </c>
      <c r="F3921" s="3">
        <v>459.44</v>
      </c>
      <c r="G3921" s="4">
        <v>139857.47</v>
      </c>
      <c r="H3921" s="1" t="s">
        <v>4552</v>
      </c>
      <c r="I3921" s="1" t="s">
        <v>2674</v>
      </c>
    </row>
    <row r="3922" spans="1:9">
      <c r="A3922">
        <v>140163</v>
      </c>
      <c r="B3922">
        <v>14</v>
      </c>
      <c r="C3922" s="2">
        <v>45299</v>
      </c>
      <c r="D3922" s="1" t="s">
        <v>4551</v>
      </c>
      <c r="E3922">
        <v>17</v>
      </c>
      <c r="F3922" s="3">
        <v>686.6</v>
      </c>
      <c r="G3922" s="4">
        <v>206078.02</v>
      </c>
      <c r="H3922" s="1" t="s">
        <v>4552</v>
      </c>
      <c r="I3922" s="1" t="s">
        <v>4446</v>
      </c>
    </row>
    <row r="3923" spans="1:9">
      <c r="A3923">
        <v>140167</v>
      </c>
      <c r="B3923">
        <v>14</v>
      </c>
      <c r="C3923" s="2">
        <v>45299</v>
      </c>
      <c r="D3923" s="1" t="s">
        <v>4551</v>
      </c>
      <c r="E3923">
        <v>17</v>
      </c>
      <c r="F3923" s="3">
        <v>686.6</v>
      </c>
      <c r="G3923" s="4">
        <v>179985.88</v>
      </c>
      <c r="H3923" s="1" t="s">
        <v>4552</v>
      </c>
      <c r="I3923" s="1" t="s">
        <v>3453</v>
      </c>
    </row>
    <row r="3924" spans="1:9">
      <c r="A3924">
        <v>140205</v>
      </c>
      <c r="B3924">
        <v>14</v>
      </c>
      <c r="C3924" s="2">
        <v>45299</v>
      </c>
      <c r="D3924" s="1" t="s">
        <v>4551</v>
      </c>
      <c r="E3924">
        <v>22</v>
      </c>
      <c r="F3924" s="3">
        <v>1148.6600000000001</v>
      </c>
      <c r="G3924" s="4">
        <v>252705.2</v>
      </c>
      <c r="H3924" s="1" t="s">
        <v>4553</v>
      </c>
      <c r="I3924" s="1" t="s">
        <v>4554</v>
      </c>
    </row>
    <row r="3925" spans="1:9">
      <c r="A3925">
        <v>140243</v>
      </c>
      <c r="B3925">
        <v>14</v>
      </c>
      <c r="C3925" s="2">
        <v>45299</v>
      </c>
      <c r="D3925" s="1" t="s">
        <v>4551</v>
      </c>
      <c r="E3925">
        <v>27</v>
      </c>
      <c r="F3925" s="3">
        <v>1866.49</v>
      </c>
      <c r="G3925" s="4">
        <v>490641.9</v>
      </c>
      <c r="H3925" s="1" t="s">
        <v>4552</v>
      </c>
      <c r="I3925" s="1" t="s">
        <v>3117</v>
      </c>
    </row>
    <row r="3926" spans="1:9">
      <c r="A3926">
        <v>140260</v>
      </c>
      <c r="B3926">
        <v>14</v>
      </c>
      <c r="C3926" s="2">
        <v>45299</v>
      </c>
      <c r="D3926" s="1" t="s">
        <v>4551</v>
      </c>
      <c r="E3926">
        <v>29</v>
      </c>
      <c r="F3926" s="3">
        <v>1618.34</v>
      </c>
      <c r="G3926" s="4">
        <v>493040.6</v>
      </c>
      <c r="H3926" s="1" t="s">
        <v>4553</v>
      </c>
      <c r="I3926" s="1" t="s">
        <v>4554</v>
      </c>
    </row>
    <row r="3927" spans="1:9">
      <c r="A3927">
        <v>140276</v>
      </c>
      <c r="B3927">
        <v>14</v>
      </c>
      <c r="C3927" s="2">
        <v>45299</v>
      </c>
      <c r="D3927" s="1" t="s">
        <v>4551</v>
      </c>
      <c r="E3927">
        <v>32</v>
      </c>
      <c r="F3927" s="3">
        <v>1120.81</v>
      </c>
      <c r="G3927" s="4">
        <v>406491.67</v>
      </c>
      <c r="H3927" s="1" t="s">
        <v>4552</v>
      </c>
      <c r="I3927" s="1" t="s">
        <v>2669</v>
      </c>
    </row>
    <row r="3928" spans="1:9">
      <c r="A3928">
        <v>140281</v>
      </c>
      <c r="B3928">
        <v>14</v>
      </c>
      <c r="C3928" s="2">
        <v>45299</v>
      </c>
      <c r="D3928" s="1" t="s">
        <v>4551</v>
      </c>
      <c r="E3928">
        <v>33</v>
      </c>
      <c r="F3928" s="3">
        <v>1894.96</v>
      </c>
      <c r="G3928" s="4">
        <v>537445.29</v>
      </c>
      <c r="H3928" s="1" t="s">
        <v>4552</v>
      </c>
      <c r="I3928" s="1" t="s">
        <v>3990</v>
      </c>
    </row>
    <row r="3929" spans="1:9">
      <c r="A3929">
        <v>140319</v>
      </c>
      <c r="B3929">
        <v>14</v>
      </c>
      <c r="C3929" s="2">
        <v>45299</v>
      </c>
      <c r="D3929" s="1" t="s">
        <v>4555</v>
      </c>
      <c r="E3929">
        <v>38</v>
      </c>
      <c r="F3929" s="3">
        <v>1170.1099999999999</v>
      </c>
      <c r="G3929" s="4">
        <v>399503.66</v>
      </c>
      <c r="H3929" s="1" t="s">
        <v>4553</v>
      </c>
      <c r="I3929" s="1" t="s">
        <v>4554</v>
      </c>
    </row>
    <row r="3930" spans="1:9">
      <c r="A3930">
        <v>140411</v>
      </c>
      <c r="B3930">
        <v>14</v>
      </c>
      <c r="C3930" s="2">
        <v>45299</v>
      </c>
      <c r="D3930" s="1" t="s">
        <v>4551</v>
      </c>
      <c r="E3930">
        <v>49</v>
      </c>
      <c r="F3930" s="3">
        <v>1231.75</v>
      </c>
      <c r="G3930" s="4">
        <v>344775.72</v>
      </c>
      <c r="H3930" s="1" t="s">
        <v>4552</v>
      </c>
      <c r="I3930" s="1" t="s">
        <v>1163</v>
      </c>
    </row>
    <row r="3931" spans="1:9">
      <c r="A3931">
        <v>140434</v>
      </c>
      <c r="B3931">
        <v>14</v>
      </c>
      <c r="C3931" s="2">
        <v>45299</v>
      </c>
      <c r="D3931" s="1" t="s">
        <v>4551</v>
      </c>
      <c r="E3931">
        <v>51</v>
      </c>
      <c r="F3931" s="3">
        <v>1346.3</v>
      </c>
      <c r="G3931" s="4">
        <v>413563.21</v>
      </c>
      <c r="H3931" s="1" t="s">
        <v>4552</v>
      </c>
      <c r="I3931" s="1" t="s">
        <v>2772</v>
      </c>
    </row>
    <row r="3932" spans="1:9">
      <c r="A3932">
        <v>140441</v>
      </c>
      <c r="B3932">
        <v>14</v>
      </c>
      <c r="C3932" s="2">
        <v>45299</v>
      </c>
      <c r="D3932" s="1" t="s">
        <v>4551</v>
      </c>
      <c r="E3932">
        <v>52</v>
      </c>
      <c r="F3932" s="3">
        <v>571.74</v>
      </c>
      <c r="G3932" s="4">
        <v>190085.31</v>
      </c>
      <c r="H3932" s="1" t="s">
        <v>4553</v>
      </c>
      <c r="I3932" s="1" t="s">
        <v>4554</v>
      </c>
    </row>
    <row r="3933" spans="1:9">
      <c r="A3933">
        <v>150025</v>
      </c>
      <c r="B3933">
        <v>15</v>
      </c>
      <c r="C3933" s="2">
        <v>45299</v>
      </c>
      <c r="D3933" s="1" t="s">
        <v>4551</v>
      </c>
      <c r="E3933">
        <v>3</v>
      </c>
      <c r="F3933" s="3">
        <v>748.99</v>
      </c>
      <c r="G3933" s="4">
        <v>229219.76</v>
      </c>
      <c r="H3933" s="1" t="s">
        <v>4552</v>
      </c>
      <c r="I3933" s="1" t="s">
        <v>2370</v>
      </c>
    </row>
    <row r="3934" spans="1:9">
      <c r="A3934">
        <v>150041</v>
      </c>
      <c r="B3934">
        <v>15</v>
      </c>
      <c r="C3934" s="2">
        <v>45299</v>
      </c>
      <c r="D3934" s="1" t="s">
        <v>4551</v>
      </c>
      <c r="E3934">
        <v>6</v>
      </c>
      <c r="F3934" s="3">
        <v>938.57</v>
      </c>
      <c r="G3934" s="4">
        <v>315848.15999999997</v>
      </c>
      <c r="H3934" s="1" t="s">
        <v>4552</v>
      </c>
      <c r="I3934" s="1" t="s">
        <v>3988</v>
      </c>
    </row>
    <row r="3935" spans="1:9">
      <c r="A3935">
        <v>150067</v>
      </c>
      <c r="B3935">
        <v>15</v>
      </c>
      <c r="C3935" s="2">
        <v>45299</v>
      </c>
      <c r="D3935" s="1" t="s">
        <v>4551</v>
      </c>
      <c r="E3935">
        <v>10</v>
      </c>
      <c r="F3935" s="3">
        <v>1072.95</v>
      </c>
      <c r="G3935" s="4">
        <v>315265.89</v>
      </c>
      <c r="H3935" s="1" t="s">
        <v>4552</v>
      </c>
      <c r="I3935" s="1" t="s">
        <v>3349</v>
      </c>
    </row>
    <row r="3936" spans="1:9">
      <c r="A3936">
        <v>150166</v>
      </c>
      <c r="B3936">
        <v>15</v>
      </c>
      <c r="C3936" s="2">
        <v>45299</v>
      </c>
      <c r="D3936" s="1" t="s">
        <v>4551</v>
      </c>
      <c r="E3936">
        <v>21</v>
      </c>
      <c r="F3936" s="3">
        <v>1271.25</v>
      </c>
      <c r="G3936" s="4">
        <v>307847.52</v>
      </c>
      <c r="H3936" s="1" t="s">
        <v>4553</v>
      </c>
      <c r="I3936" s="1" t="s">
        <v>4554</v>
      </c>
    </row>
    <row r="3937" spans="1:9">
      <c r="A3937">
        <v>150167</v>
      </c>
      <c r="B3937">
        <v>15</v>
      </c>
      <c r="C3937" s="2">
        <v>45299</v>
      </c>
      <c r="D3937" s="1" t="s">
        <v>4551</v>
      </c>
      <c r="E3937">
        <v>21</v>
      </c>
      <c r="F3937" s="3">
        <v>1271.25</v>
      </c>
      <c r="G3937" s="4">
        <v>436379.26</v>
      </c>
      <c r="H3937" s="1" t="s">
        <v>4552</v>
      </c>
      <c r="I3937" s="1" t="s">
        <v>4440</v>
      </c>
    </row>
    <row r="3938" spans="1:9">
      <c r="A3938">
        <v>150200</v>
      </c>
      <c r="B3938">
        <v>15</v>
      </c>
      <c r="C3938" s="2">
        <v>45299</v>
      </c>
      <c r="D3938" s="1" t="s">
        <v>4551</v>
      </c>
      <c r="E3938">
        <v>23</v>
      </c>
      <c r="F3938" s="3">
        <v>1279.23</v>
      </c>
      <c r="G3938" s="4">
        <v>356606.94</v>
      </c>
      <c r="H3938" s="1" t="s">
        <v>4553</v>
      </c>
      <c r="I3938" s="1" t="s">
        <v>4554</v>
      </c>
    </row>
    <row r="3939" spans="1:9">
      <c r="A3939">
        <v>150205</v>
      </c>
      <c r="B3939">
        <v>15</v>
      </c>
      <c r="C3939" s="2">
        <v>45299</v>
      </c>
      <c r="D3939" s="1" t="s">
        <v>4555</v>
      </c>
      <c r="E3939">
        <v>24</v>
      </c>
      <c r="F3939" s="3">
        <v>924.36</v>
      </c>
      <c r="G3939" s="4">
        <v>296117.51</v>
      </c>
      <c r="H3939" s="1" t="s">
        <v>4553</v>
      </c>
      <c r="I3939" s="1" t="s">
        <v>4554</v>
      </c>
    </row>
    <row r="3940" spans="1:9">
      <c r="A3940">
        <v>150227</v>
      </c>
      <c r="B3940">
        <v>15</v>
      </c>
      <c r="C3940" s="2">
        <v>45299</v>
      </c>
      <c r="D3940" s="1" t="s">
        <v>4551</v>
      </c>
      <c r="E3940">
        <v>26</v>
      </c>
      <c r="F3940" s="3">
        <v>961.01</v>
      </c>
      <c r="G3940" s="4">
        <v>292321.2</v>
      </c>
      <c r="H3940" s="1" t="s">
        <v>4552</v>
      </c>
      <c r="I3940" s="1" t="s">
        <v>4247</v>
      </c>
    </row>
    <row r="3941" spans="1:9">
      <c r="A3941">
        <v>150251</v>
      </c>
      <c r="B3941">
        <v>15</v>
      </c>
      <c r="C3941" s="2">
        <v>45299</v>
      </c>
      <c r="D3941" s="1" t="s">
        <v>4551</v>
      </c>
      <c r="E3941">
        <v>30</v>
      </c>
      <c r="F3941" s="3">
        <v>1523.22</v>
      </c>
      <c r="G3941" s="4">
        <v>335108.40000000002</v>
      </c>
      <c r="H3941" s="1" t="s">
        <v>4553</v>
      </c>
      <c r="I3941" s="1" t="s">
        <v>4554</v>
      </c>
    </row>
    <row r="3942" spans="1:9">
      <c r="A3942">
        <v>150347</v>
      </c>
      <c r="B3942">
        <v>15</v>
      </c>
      <c r="C3942" s="2">
        <v>45299</v>
      </c>
      <c r="D3942" s="1" t="s">
        <v>4551</v>
      </c>
      <c r="E3942">
        <v>40</v>
      </c>
      <c r="F3942" s="3">
        <v>982.37</v>
      </c>
      <c r="G3942" s="4">
        <v>332218.23999999999</v>
      </c>
      <c r="H3942" s="1" t="s">
        <v>4552</v>
      </c>
      <c r="I3942" s="1" t="s">
        <v>4196</v>
      </c>
    </row>
    <row r="3943" spans="1:9">
      <c r="A3943">
        <v>150374</v>
      </c>
      <c r="B3943">
        <v>15</v>
      </c>
      <c r="C3943" s="2">
        <v>45299</v>
      </c>
      <c r="D3943" s="1" t="s">
        <v>4551</v>
      </c>
      <c r="E3943">
        <v>47</v>
      </c>
      <c r="F3943" s="3">
        <v>1358.77</v>
      </c>
      <c r="G3943" s="4">
        <v>362372.68</v>
      </c>
      <c r="H3943" s="1" t="s">
        <v>4552</v>
      </c>
      <c r="I3943" s="1" t="s">
        <v>2764</v>
      </c>
    </row>
    <row r="3944" spans="1:9">
      <c r="A3944">
        <v>150379</v>
      </c>
      <c r="B3944">
        <v>15</v>
      </c>
      <c r="C3944" s="2">
        <v>45299</v>
      </c>
      <c r="D3944" s="1" t="s">
        <v>4551</v>
      </c>
      <c r="E3944">
        <v>48</v>
      </c>
      <c r="F3944" s="3">
        <v>1403.33</v>
      </c>
      <c r="G3944" s="4">
        <v>438050.18</v>
      </c>
      <c r="H3944" s="1" t="s">
        <v>4552</v>
      </c>
      <c r="I3944" s="1" t="s">
        <v>503</v>
      </c>
    </row>
    <row r="3945" spans="1:9">
      <c r="A3945">
        <v>150386</v>
      </c>
      <c r="B3945">
        <v>15</v>
      </c>
      <c r="C3945" s="2">
        <v>45299</v>
      </c>
      <c r="D3945" s="1" t="s">
        <v>4551</v>
      </c>
      <c r="E3945">
        <v>49</v>
      </c>
      <c r="F3945" s="3">
        <v>460.17</v>
      </c>
      <c r="G3945" s="4">
        <v>110967.48</v>
      </c>
      <c r="H3945" s="1" t="s">
        <v>4552</v>
      </c>
      <c r="I3945" s="1" t="s">
        <v>3560</v>
      </c>
    </row>
    <row r="3946" spans="1:9">
      <c r="A3946">
        <v>150397</v>
      </c>
      <c r="B3946">
        <v>15</v>
      </c>
      <c r="C3946" s="2">
        <v>45299</v>
      </c>
      <c r="D3946" s="1" t="s">
        <v>4551</v>
      </c>
      <c r="E3946">
        <v>50</v>
      </c>
      <c r="F3946" s="3">
        <v>1841.5</v>
      </c>
      <c r="G3946" s="4">
        <v>565444.67000000004</v>
      </c>
      <c r="H3946" s="1" t="s">
        <v>4552</v>
      </c>
      <c r="I3946" s="1" t="s">
        <v>2098</v>
      </c>
    </row>
    <row r="3947" spans="1:9">
      <c r="A3947">
        <v>150457</v>
      </c>
      <c r="B3947">
        <v>15</v>
      </c>
      <c r="C3947" s="2">
        <v>45299</v>
      </c>
      <c r="D3947" s="1" t="s">
        <v>4551</v>
      </c>
      <c r="E3947">
        <v>55</v>
      </c>
      <c r="F3947" s="3">
        <v>892.75</v>
      </c>
      <c r="G3947" s="4">
        <v>247337.57</v>
      </c>
      <c r="H3947" s="1" t="s">
        <v>4552</v>
      </c>
      <c r="I3947" s="1" t="s">
        <v>1322</v>
      </c>
    </row>
    <row r="3948" spans="1:9">
      <c r="A3948">
        <v>150468</v>
      </c>
      <c r="B3948">
        <v>15</v>
      </c>
      <c r="C3948" s="2">
        <v>45299</v>
      </c>
      <c r="D3948" s="1" t="s">
        <v>4551</v>
      </c>
      <c r="E3948">
        <v>56</v>
      </c>
      <c r="F3948" s="3">
        <v>939.93</v>
      </c>
      <c r="G3948" s="4">
        <v>283283.46999999997</v>
      </c>
      <c r="H3948" s="1" t="s">
        <v>4552</v>
      </c>
      <c r="I3948" s="1" t="s">
        <v>4048</v>
      </c>
    </row>
    <row r="3949" spans="1:9">
      <c r="A3949">
        <v>150509</v>
      </c>
      <c r="B3949">
        <v>15</v>
      </c>
      <c r="C3949" s="2">
        <v>45299</v>
      </c>
      <c r="D3949" s="1" t="s">
        <v>4551</v>
      </c>
      <c r="E3949">
        <v>60</v>
      </c>
      <c r="F3949" s="3">
        <v>1033.2</v>
      </c>
      <c r="G3949" s="4">
        <v>353140.87</v>
      </c>
      <c r="H3949" s="1" t="s">
        <v>4552</v>
      </c>
      <c r="I3949" s="1" t="s">
        <v>1783</v>
      </c>
    </row>
    <row r="3950" spans="1:9">
      <c r="A3950">
        <v>160063</v>
      </c>
      <c r="B3950">
        <v>16</v>
      </c>
      <c r="C3950" s="2">
        <v>45299</v>
      </c>
      <c r="D3950" s="1" t="s">
        <v>4551</v>
      </c>
      <c r="E3950">
        <v>8</v>
      </c>
      <c r="F3950" s="3">
        <v>986.18</v>
      </c>
      <c r="G3950" s="4">
        <v>290736.09000000003</v>
      </c>
      <c r="H3950" s="1" t="s">
        <v>4552</v>
      </c>
      <c r="I3950" s="1" t="s">
        <v>1899</v>
      </c>
    </row>
    <row r="3951" spans="1:9">
      <c r="A3951">
        <v>160064</v>
      </c>
      <c r="B3951">
        <v>16</v>
      </c>
      <c r="C3951" s="2">
        <v>45299</v>
      </c>
      <c r="D3951" s="1" t="s">
        <v>4551</v>
      </c>
      <c r="E3951">
        <v>8</v>
      </c>
      <c r="F3951" s="3">
        <v>986.18</v>
      </c>
      <c r="G3951" s="4">
        <v>300082.74</v>
      </c>
      <c r="H3951" s="1" t="s">
        <v>4552</v>
      </c>
      <c r="I3951" s="1" t="s">
        <v>770</v>
      </c>
    </row>
    <row r="3952" spans="1:9">
      <c r="A3952">
        <v>160072</v>
      </c>
      <c r="B3952">
        <v>16</v>
      </c>
      <c r="C3952" s="2">
        <v>45299</v>
      </c>
      <c r="D3952" s="1" t="s">
        <v>4555</v>
      </c>
      <c r="E3952">
        <v>9</v>
      </c>
      <c r="F3952" s="3">
        <v>1524.04</v>
      </c>
      <c r="G3952" s="4">
        <v>398189.98</v>
      </c>
      <c r="H3952" s="1" t="s">
        <v>4553</v>
      </c>
      <c r="I3952" s="1" t="s">
        <v>4554</v>
      </c>
    </row>
    <row r="3953" spans="1:9">
      <c r="A3953">
        <v>160089</v>
      </c>
      <c r="B3953">
        <v>16</v>
      </c>
      <c r="C3953" s="2">
        <v>45299</v>
      </c>
      <c r="D3953" s="1" t="s">
        <v>4555</v>
      </c>
      <c r="E3953">
        <v>10</v>
      </c>
      <c r="F3953" s="3">
        <v>1608.56</v>
      </c>
      <c r="G3953" s="4">
        <v>512534.15</v>
      </c>
      <c r="H3953" s="1" t="s">
        <v>4552</v>
      </c>
      <c r="I3953" s="1" t="s">
        <v>4161</v>
      </c>
    </row>
    <row r="3954" spans="1:9">
      <c r="A3954">
        <v>160099</v>
      </c>
      <c r="B3954">
        <v>16</v>
      </c>
      <c r="C3954" s="2">
        <v>45299</v>
      </c>
      <c r="D3954" s="1" t="s">
        <v>4551</v>
      </c>
      <c r="E3954">
        <v>11</v>
      </c>
      <c r="F3954" s="3">
        <v>1288.42</v>
      </c>
      <c r="G3954" s="4">
        <v>398516.06</v>
      </c>
      <c r="H3954" s="1" t="s">
        <v>4552</v>
      </c>
      <c r="I3954" s="1" t="s">
        <v>3185</v>
      </c>
    </row>
    <row r="3955" spans="1:9">
      <c r="A3955">
        <v>160119</v>
      </c>
      <c r="B3955">
        <v>16</v>
      </c>
      <c r="C3955" s="2">
        <v>45299</v>
      </c>
      <c r="D3955" s="1" t="s">
        <v>4551</v>
      </c>
      <c r="E3955">
        <v>13</v>
      </c>
      <c r="F3955" s="3">
        <v>500.49</v>
      </c>
      <c r="G3955" s="4">
        <v>145140.26999999999</v>
      </c>
      <c r="H3955" s="1" t="s">
        <v>4552</v>
      </c>
      <c r="I3955" s="1" t="s">
        <v>4054</v>
      </c>
    </row>
    <row r="3956" spans="1:9">
      <c r="A3956">
        <v>160120</v>
      </c>
      <c r="B3956">
        <v>16</v>
      </c>
      <c r="C3956" s="2">
        <v>45299</v>
      </c>
      <c r="D3956" s="1" t="s">
        <v>4551</v>
      </c>
      <c r="E3956">
        <v>13</v>
      </c>
      <c r="F3956" s="3">
        <v>500.49</v>
      </c>
      <c r="G3956" s="4">
        <v>134618.94</v>
      </c>
      <c r="H3956" s="1" t="s">
        <v>4552</v>
      </c>
      <c r="I3956" s="1" t="s">
        <v>1430</v>
      </c>
    </row>
    <row r="3957" spans="1:9">
      <c r="A3957">
        <v>160123</v>
      </c>
      <c r="B3957">
        <v>16</v>
      </c>
      <c r="C3957" s="2">
        <v>45299</v>
      </c>
      <c r="D3957" s="1" t="s">
        <v>4551</v>
      </c>
      <c r="E3957">
        <v>13</v>
      </c>
      <c r="F3957" s="3">
        <v>500.49</v>
      </c>
      <c r="G3957" s="4">
        <v>138369.04</v>
      </c>
      <c r="H3957" s="1" t="s">
        <v>4553</v>
      </c>
      <c r="I3957" s="1" t="s">
        <v>4554</v>
      </c>
    </row>
    <row r="3958" spans="1:9">
      <c r="A3958">
        <v>160124</v>
      </c>
      <c r="B3958">
        <v>16</v>
      </c>
      <c r="C3958" s="2">
        <v>45299</v>
      </c>
      <c r="D3958" s="1" t="s">
        <v>4551</v>
      </c>
      <c r="E3958">
        <v>14</v>
      </c>
      <c r="F3958" s="3">
        <v>660.84</v>
      </c>
      <c r="G3958" s="4">
        <v>195270.55</v>
      </c>
      <c r="H3958" s="1" t="s">
        <v>4552</v>
      </c>
      <c r="I3958" s="1" t="s">
        <v>3258</v>
      </c>
    </row>
    <row r="3959" spans="1:9">
      <c r="A3959">
        <v>160132</v>
      </c>
      <c r="B3959">
        <v>16</v>
      </c>
      <c r="C3959" s="2">
        <v>45299</v>
      </c>
      <c r="D3959" s="1" t="s">
        <v>4551</v>
      </c>
      <c r="E3959">
        <v>15</v>
      </c>
      <c r="F3959" s="3">
        <v>1365.29</v>
      </c>
      <c r="G3959" s="4">
        <v>343967.38</v>
      </c>
      <c r="H3959" s="1" t="s">
        <v>4552</v>
      </c>
      <c r="I3959" s="1" t="s">
        <v>4159</v>
      </c>
    </row>
    <row r="3960" spans="1:9">
      <c r="A3960">
        <v>160147</v>
      </c>
      <c r="B3960">
        <v>16</v>
      </c>
      <c r="C3960" s="2">
        <v>45299</v>
      </c>
      <c r="D3960" s="1" t="s">
        <v>4551</v>
      </c>
      <c r="E3960">
        <v>18</v>
      </c>
      <c r="F3960" s="3">
        <v>1432.77</v>
      </c>
      <c r="G3960" s="4">
        <v>415439.74</v>
      </c>
      <c r="H3960" s="1" t="s">
        <v>4552</v>
      </c>
      <c r="I3960" s="1" t="s">
        <v>2500</v>
      </c>
    </row>
    <row r="3961" spans="1:9">
      <c r="A3961">
        <v>160181</v>
      </c>
      <c r="B3961">
        <v>16</v>
      </c>
      <c r="C3961" s="2">
        <v>45299</v>
      </c>
      <c r="D3961" s="1" t="s">
        <v>4555</v>
      </c>
      <c r="E3961">
        <v>22</v>
      </c>
      <c r="F3961" s="3">
        <v>1575.06</v>
      </c>
      <c r="G3961" s="4">
        <v>521903.27</v>
      </c>
      <c r="H3961" s="1" t="s">
        <v>4553</v>
      </c>
      <c r="I3961" s="1" t="s">
        <v>4554</v>
      </c>
    </row>
    <row r="3962" spans="1:9">
      <c r="A3962">
        <v>160204</v>
      </c>
      <c r="B3962">
        <v>16</v>
      </c>
      <c r="C3962" s="2">
        <v>45299</v>
      </c>
      <c r="D3962" s="1" t="s">
        <v>4551</v>
      </c>
      <c r="E3962">
        <v>25</v>
      </c>
      <c r="F3962" s="3">
        <v>853.37</v>
      </c>
      <c r="G3962" s="4">
        <v>284273.40000000002</v>
      </c>
      <c r="H3962" s="1" t="s">
        <v>4552</v>
      </c>
      <c r="I3962" s="1" t="s">
        <v>1179</v>
      </c>
    </row>
    <row r="3963" spans="1:9">
      <c r="A3963">
        <v>160233</v>
      </c>
      <c r="B3963">
        <v>16</v>
      </c>
      <c r="C3963" s="2">
        <v>45299</v>
      </c>
      <c r="D3963" s="1" t="s">
        <v>4551</v>
      </c>
      <c r="E3963">
        <v>28</v>
      </c>
      <c r="F3963" s="3">
        <v>1440.71</v>
      </c>
      <c r="G3963" s="4">
        <v>387494.05</v>
      </c>
      <c r="H3963" s="1" t="s">
        <v>4552</v>
      </c>
      <c r="I3963" s="1" t="s">
        <v>3822</v>
      </c>
    </row>
    <row r="3964" spans="1:9">
      <c r="A3964">
        <v>160244</v>
      </c>
      <c r="B3964">
        <v>16</v>
      </c>
      <c r="C3964" s="2">
        <v>45299</v>
      </c>
      <c r="D3964" s="1" t="s">
        <v>4555</v>
      </c>
      <c r="E3964">
        <v>28</v>
      </c>
      <c r="F3964" s="3">
        <v>1440.71</v>
      </c>
      <c r="G3964" s="4">
        <v>420981.07</v>
      </c>
      <c r="H3964" s="1" t="s">
        <v>4552</v>
      </c>
      <c r="I3964" s="1" t="s">
        <v>792</v>
      </c>
    </row>
    <row r="3965" spans="1:9">
      <c r="A3965">
        <v>160260</v>
      </c>
      <c r="B3965">
        <v>16</v>
      </c>
      <c r="C3965" s="2">
        <v>45299</v>
      </c>
      <c r="D3965" s="1" t="s">
        <v>4551</v>
      </c>
      <c r="E3965">
        <v>31</v>
      </c>
      <c r="F3965" s="3">
        <v>1336.97</v>
      </c>
      <c r="G3965" s="4">
        <v>467065.87</v>
      </c>
      <c r="H3965" s="1" t="s">
        <v>4552</v>
      </c>
      <c r="I3965" s="1" t="s">
        <v>1166</v>
      </c>
    </row>
    <row r="3966" spans="1:9">
      <c r="A3966">
        <v>160291</v>
      </c>
      <c r="B3966">
        <v>16</v>
      </c>
      <c r="C3966" s="2">
        <v>45299</v>
      </c>
      <c r="D3966" s="1" t="s">
        <v>4551</v>
      </c>
      <c r="E3966">
        <v>35</v>
      </c>
      <c r="F3966" s="3">
        <v>629.97</v>
      </c>
      <c r="G3966" s="4">
        <v>190909.23</v>
      </c>
      <c r="H3966" s="1" t="s">
        <v>4552</v>
      </c>
      <c r="I3966" s="1" t="s">
        <v>2039</v>
      </c>
    </row>
    <row r="3967" spans="1:9">
      <c r="A3967">
        <v>160313</v>
      </c>
      <c r="B3967">
        <v>16</v>
      </c>
      <c r="C3967" s="2">
        <v>45299</v>
      </c>
      <c r="D3967" s="1" t="s">
        <v>4551</v>
      </c>
      <c r="E3967">
        <v>37</v>
      </c>
      <c r="F3967" s="3">
        <v>922.03</v>
      </c>
      <c r="G3967" s="4">
        <v>285774.24</v>
      </c>
      <c r="H3967" s="1" t="s">
        <v>4552</v>
      </c>
      <c r="I3967" s="1" t="s">
        <v>3541</v>
      </c>
    </row>
    <row r="3968" spans="1:9">
      <c r="A3968">
        <v>160317</v>
      </c>
      <c r="B3968">
        <v>16</v>
      </c>
      <c r="C3968" s="2">
        <v>45299</v>
      </c>
      <c r="D3968" s="1" t="s">
        <v>4551</v>
      </c>
      <c r="E3968">
        <v>37</v>
      </c>
      <c r="F3968" s="3">
        <v>922.03</v>
      </c>
      <c r="G3968" s="4">
        <v>272780.53000000003</v>
      </c>
      <c r="H3968" s="1" t="s">
        <v>4552</v>
      </c>
      <c r="I3968" s="1" t="s">
        <v>1121</v>
      </c>
    </row>
    <row r="3969" spans="1:9">
      <c r="A3969">
        <v>160333</v>
      </c>
      <c r="B3969">
        <v>16</v>
      </c>
      <c r="C3969" s="2">
        <v>45299</v>
      </c>
      <c r="D3969" s="1" t="s">
        <v>4551</v>
      </c>
      <c r="E3969">
        <v>39</v>
      </c>
      <c r="F3969" s="3">
        <v>1562.93</v>
      </c>
      <c r="G3969" s="4">
        <v>394524.62</v>
      </c>
      <c r="H3969" s="1" t="s">
        <v>4552</v>
      </c>
      <c r="I3969" s="1" t="s">
        <v>3656</v>
      </c>
    </row>
    <row r="3970" spans="1:9">
      <c r="A3970">
        <v>160340</v>
      </c>
      <c r="B3970">
        <v>16</v>
      </c>
      <c r="C3970" s="2">
        <v>45299</v>
      </c>
      <c r="D3970" s="1" t="s">
        <v>4555</v>
      </c>
      <c r="E3970">
        <v>41</v>
      </c>
      <c r="F3970" s="3">
        <v>1001.72</v>
      </c>
      <c r="G3970" s="4">
        <v>369988.32</v>
      </c>
      <c r="H3970" s="1" t="s">
        <v>4552</v>
      </c>
      <c r="I3970" s="1" t="s">
        <v>1304</v>
      </c>
    </row>
    <row r="3971" spans="1:9">
      <c r="A3971">
        <v>160353</v>
      </c>
      <c r="B3971">
        <v>16</v>
      </c>
      <c r="C3971" s="2">
        <v>45299</v>
      </c>
      <c r="D3971" s="1" t="s">
        <v>4551</v>
      </c>
      <c r="E3971">
        <v>41</v>
      </c>
      <c r="F3971" s="3">
        <v>1001.72</v>
      </c>
      <c r="G3971" s="4">
        <v>285360.69</v>
      </c>
      <c r="H3971" s="1" t="s">
        <v>4552</v>
      </c>
      <c r="I3971" s="1" t="s">
        <v>3300</v>
      </c>
    </row>
    <row r="3972" spans="1:9">
      <c r="A3972">
        <v>160375</v>
      </c>
      <c r="B3972">
        <v>16</v>
      </c>
      <c r="C3972" s="2">
        <v>45299</v>
      </c>
      <c r="D3972" s="1" t="s">
        <v>4551</v>
      </c>
      <c r="E3972">
        <v>43</v>
      </c>
      <c r="F3972" s="3">
        <v>1185.4000000000001</v>
      </c>
      <c r="G3972" s="4">
        <v>300276.81</v>
      </c>
      <c r="H3972" s="1" t="s">
        <v>4552</v>
      </c>
      <c r="I3972" s="1" t="s">
        <v>2029</v>
      </c>
    </row>
    <row r="3973" spans="1:9">
      <c r="A3973">
        <v>160387</v>
      </c>
      <c r="B3973">
        <v>16</v>
      </c>
      <c r="C3973" s="2">
        <v>45299</v>
      </c>
      <c r="D3973" s="1" t="s">
        <v>4551</v>
      </c>
      <c r="E3973">
        <v>44</v>
      </c>
      <c r="F3973" s="3">
        <v>1695.03</v>
      </c>
      <c r="G3973" s="4">
        <v>461029.16</v>
      </c>
      <c r="H3973" s="1" t="s">
        <v>4552</v>
      </c>
      <c r="I3973" s="1" t="s">
        <v>3198</v>
      </c>
    </row>
    <row r="3974" spans="1:9">
      <c r="A3974">
        <v>170004</v>
      </c>
      <c r="B3974">
        <v>17</v>
      </c>
      <c r="C3974" s="2">
        <v>45299</v>
      </c>
      <c r="D3974" s="1" t="s">
        <v>4551</v>
      </c>
      <c r="E3974">
        <v>1</v>
      </c>
      <c r="F3974" s="3">
        <v>530.28</v>
      </c>
      <c r="G3974" s="4">
        <v>134038.01</v>
      </c>
      <c r="H3974" s="1" t="s">
        <v>4552</v>
      </c>
      <c r="I3974" s="1" t="s">
        <v>475</v>
      </c>
    </row>
    <row r="3975" spans="1:9">
      <c r="A3975">
        <v>170006</v>
      </c>
      <c r="B3975">
        <v>17</v>
      </c>
      <c r="C3975" s="2">
        <v>45299</v>
      </c>
      <c r="D3975" s="1" t="s">
        <v>4555</v>
      </c>
      <c r="E3975">
        <v>1</v>
      </c>
      <c r="F3975" s="3">
        <v>530.28</v>
      </c>
      <c r="G3975" s="4">
        <v>157263.39000000001</v>
      </c>
      <c r="H3975" s="1" t="s">
        <v>4552</v>
      </c>
      <c r="I3975" s="1" t="s">
        <v>2922</v>
      </c>
    </row>
    <row r="3976" spans="1:9">
      <c r="A3976">
        <v>170008</v>
      </c>
      <c r="B3976">
        <v>17</v>
      </c>
      <c r="C3976" s="2">
        <v>45299</v>
      </c>
      <c r="D3976" s="1" t="s">
        <v>4551</v>
      </c>
      <c r="E3976">
        <v>1</v>
      </c>
      <c r="F3976" s="3">
        <v>530.28</v>
      </c>
      <c r="G3976" s="4">
        <v>146707.13</v>
      </c>
      <c r="H3976" s="1" t="s">
        <v>4552</v>
      </c>
      <c r="I3976" s="1" t="s">
        <v>4462</v>
      </c>
    </row>
    <row r="3977" spans="1:9">
      <c r="A3977">
        <v>170009</v>
      </c>
      <c r="B3977">
        <v>17</v>
      </c>
      <c r="C3977" s="2">
        <v>45299</v>
      </c>
      <c r="D3977" s="1" t="s">
        <v>4551</v>
      </c>
      <c r="E3977">
        <v>1</v>
      </c>
      <c r="F3977" s="3">
        <v>530.28</v>
      </c>
      <c r="G3977" s="4">
        <v>122112.7</v>
      </c>
      <c r="H3977" s="1" t="s">
        <v>4552</v>
      </c>
      <c r="I3977" s="1" t="s">
        <v>2410</v>
      </c>
    </row>
    <row r="3978" spans="1:9">
      <c r="A3978">
        <v>170036</v>
      </c>
      <c r="B3978">
        <v>17</v>
      </c>
      <c r="C3978" s="2">
        <v>45299</v>
      </c>
      <c r="D3978" s="1" t="s">
        <v>4551</v>
      </c>
      <c r="E3978">
        <v>3</v>
      </c>
      <c r="F3978" s="3">
        <v>484.72</v>
      </c>
      <c r="G3978" s="4">
        <v>141290.15</v>
      </c>
      <c r="H3978" s="1" t="s">
        <v>4552</v>
      </c>
      <c r="I3978" s="1" t="s">
        <v>2248</v>
      </c>
    </row>
    <row r="3979" spans="1:9">
      <c r="A3979">
        <v>170056</v>
      </c>
      <c r="B3979">
        <v>17</v>
      </c>
      <c r="C3979" s="2">
        <v>45299</v>
      </c>
      <c r="D3979" s="1" t="s">
        <v>4551</v>
      </c>
      <c r="E3979">
        <v>7</v>
      </c>
      <c r="F3979" s="3">
        <v>1300.9100000000001</v>
      </c>
      <c r="G3979" s="4">
        <v>420451.63</v>
      </c>
      <c r="H3979" s="1" t="s">
        <v>4553</v>
      </c>
      <c r="I3979" s="1" t="s">
        <v>4554</v>
      </c>
    </row>
    <row r="3980" spans="1:9">
      <c r="A3980">
        <v>170087</v>
      </c>
      <c r="B3980">
        <v>17</v>
      </c>
      <c r="C3980" s="2">
        <v>45299</v>
      </c>
      <c r="D3980" s="1" t="s">
        <v>4555</v>
      </c>
      <c r="E3980">
        <v>10</v>
      </c>
      <c r="F3980" s="3">
        <v>1059.07</v>
      </c>
      <c r="G3980" s="4">
        <v>339839.54</v>
      </c>
      <c r="H3980" s="1" t="s">
        <v>4553</v>
      </c>
      <c r="I3980" s="1" t="s">
        <v>4554</v>
      </c>
    </row>
    <row r="3981" spans="1:9">
      <c r="A3981">
        <v>170088</v>
      </c>
      <c r="B3981">
        <v>17</v>
      </c>
      <c r="C3981" s="2">
        <v>45299</v>
      </c>
      <c r="D3981" s="1" t="s">
        <v>4555</v>
      </c>
      <c r="E3981">
        <v>11</v>
      </c>
      <c r="F3981" s="3">
        <v>596.22</v>
      </c>
      <c r="G3981" s="4">
        <v>183555.68</v>
      </c>
      <c r="H3981" s="1" t="s">
        <v>4552</v>
      </c>
      <c r="I3981" s="1" t="s">
        <v>2393</v>
      </c>
    </row>
    <row r="3982" spans="1:9">
      <c r="A3982">
        <v>170109</v>
      </c>
      <c r="B3982">
        <v>17</v>
      </c>
      <c r="C3982" s="2">
        <v>45299</v>
      </c>
      <c r="D3982" s="1" t="s">
        <v>4551</v>
      </c>
      <c r="E3982">
        <v>13</v>
      </c>
      <c r="F3982" s="3">
        <v>916.9</v>
      </c>
      <c r="G3982" s="4">
        <v>257050.56</v>
      </c>
      <c r="H3982" s="1" t="s">
        <v>4552</v>
      </c>
      <c r="I3982" s="1" t="s">
        <v>3139</v>
      </c>
    </row>
    <row r="3983" spans="1:9">
      <c r="A3983">
        <v>170113</v>
      </c>
      <c r="B3983">
        <v>17</v>
      </c>
      <c r="C3983" s="2">
        <v>45299</v>
      </c>
      <c r="D3983" s="1" t="s">
        <v>4555</v>
      </c>
      <c r="E3983">
        <v>13</v>
      </c>
      <c r="F3983" s="3">
        <v>916.9</v>
      </c>
      <c r="G3983" s="4">
        <v>296861.39</v>
      </c>
      <c r="H3983" s="1" t="s">
        <v>4553</v>
      </c>
      <c r="I3983" s="1" t="s">
        <v>4554</v>
      </c>
    </row>
    <row r="3984" spans="1:9">
      <c r="A3984">
        <v>170143</v>
      </c>
      <c r="B3984">
        <v>17</v>
      </c>
      <c r="C3984" s="2">
        <v>45299</v>
      </c>
      <c r="D3984" s="1" t="s">
        <v>4551</v>
      </c>
      <c r="E3984">
        <v>16</v>
      </c>
      <c r="F3984" s="3">
        <v>1693</v>
      </c>
      <c r="G3984" s="4">
        <v>516518.28</v>
      </c>
      <c r="H3984" s="1" t="s">
        <v>4553</v>
      </c>
      <c r="I3984" s="1" t="s">
        <v>4554</v>
      </c>
    </row>
    <row r="3985" spans="1:9">
      <c r="A3985">
        <v>170148</v>
      </c>
      <c r="B3985">
        <v>17</v>
      </c>
      <c r="C3985" s="2">
        <v>45299</v>
      </c>
      <c r="D3985" s="1" t="s">
        <v>4551</v>
      </c>
      <c r="E3985">
        <v>16</v>
      </c>
      <c r="F3985" s="3">
        <v>1693</v>
      </c>
      <c r="G3985" s="4">
        <v>476221.14</v>
      </c>
      <c r="H3985" s="1" t="s">
        <v>4552</v>
      </c>
      <c r="I3985" s="1" t="s">
        <v>2721</v>
      </c>
    </row>
    <row r="3986" spans="1:9">
      <c r="A3986">
        <v>170153</v>
      </c>
      <c r="B3986">
        <v>17</v>
      </c>
      <c r="C3986" s="2">
        <v>45299</v>
      </c>
      <c r="D3986" s="1" t="s">
        <v>4551</v>
      </c>
      <c r="E3986">
        <v>16</v>
      </c>
      <c r="F3986" s="3">
        <v>1693</v>
      </c>
      <c r="G3986" s="4">
        <v>472201.01</v>
      </c>
      <c r="H3986" s="1" t="s">
        <v>4553</v>
      </c>
      <c r="I3986" s="1" t="s">
        <v>4554</v>
      </c>
    </row>
    <row r="3987" spans="1:9">
      <c r="A3987">
        <v>170187</v>
      </c>
      <c r="B3987">
        <v>17</v>
      </c>
      <c r="C3987" s="2">
        <v>45299</v>
      </c>
      <c r="D3987" s="1" t="s">
        <v>4551</v>
      </c>
      <c r="E3987">
        <v>20</v>
      </c>
      <c r="F3987" s="3">
        <v>792.27</v>
      </c>
      <c r="G3987" s="4">
        <v>225004.18</v>
      </c>
      <c r="H3987" s="1" t="s">
        <v>4553</v>
      </c>
      <c r="I3987" s="1" t="s">
        <v>4554</v>
      </c>
    </row>
    <row r="3988" spans="1:9">
      <c r="A3988">
        <v>170198</v>
      </c>
      <c r="B3988">
        <v>17</v>
      </c>
      <c r="C3988" s="2">
        <v>45299</v>
      </c>
      <c r="D3988" s="1" t="s">
        <v>4551</v>
      </c>
      <c r="E3988">
        <v>22</v>
      </c>
      <c r="F3988" s="3">
        <v>1221.6600000000001</v>
      </c>
      <c r="G3988" s="4">
        <v>337688.76</v>
      </c>
      <c r="H3988" s="1" t="s">
        <v>4552</v>
      </c>
      <c r="I3988" s="1" t="s">
        <v>1939</v>
      </c>
    </row>
    <row r="3989" spans="1:9">
      <c r="A3989">
        <v>170220</v>
      </c>
      <c r="B3989">
        <v>17</v>
      </c>
      <c r="C3989" s="2">
        <v>45299</v>
      </c>
      <c r="D3989" s="1" t="s">
        <v>4551</v>
      </c>
      <c r="E3989">
        <v>26</v>
      </c>
      <c r="F3989" s="3">
        <v>929.59</v>
      </c>
      <c r="G3989" s="4">
        <v>306045.09000000003</v>
      </c>
      <c r="H3989" s="1" t="s">
        <v>4552</v>
      </c>
      <c r="I3989" s="1" t="s">
        <v>4419</v>
      </c>
    </row>
    <row r="3990" spans="1:9">
      <c r="A3990">
        <v>170243</v>
      </c>
      <c r="B3990">
        <v>17</v>
      </c>
      <c r="C3990" s="2">
        <v>45299</v>
      </c>
      <c r="D3990" s="1" t="s">
        <v>4551</v>
      </c>
      <c r="E3990">
        <v>27</v>
      </c>
      <c r="F3990" s="3">
        <v>677.24</v>
      </c>
      <c r="G3990" s="4">
        <v>220091.71</v>
      </c>
      <c r="H3990" s="1" t="s">
        <v>4553</v>
      </c>
      <c r="I3990" s="1" t="s">
        <v>4554</v>
      </c>
    </row>
    <row r="3991" spans="1:9">
      <c r="A3991">
        <v>170290</v>
      </c>
      <c r="B3991">
        <v>17</v>
      </c>
      <c r="C3991" s="2">
        <v>45299</v>
      </c>
      <c r="D3991" s="1" t="s">
        <v>4551</v>
      </c>
      <c r="E3991">
        <v>35</v>
      </c>
      <c r="F3991" s="3">
        <v>1667.01</v>
      </c>
      <c r="G3991" s="4">
        <v>551578.92000000004</v>
      </c>
      <c r="H3991" s="1" t="s">
        <v>4552</v>
      </c>
      <c r="I3991" s="1" t="s">
        <v>2360</v>
      </c>
    </row>
    <row r="3992" spans="1:9">
      <c r="A3992">
        <v>170305</v>
      </c>
      <c r="B3992">
        <v>17</v>
      </c>
      <c r="C3992" s="2">
        <v>45299</v>
      </c>
      <c r="D3992" s="1" t="s">
        <v>4551</v>
      </c>
      <c r="E3992">
        <v>38</v>
      </c>
      <c r="F3992" s="3">
        <v>721.83</v>
      </c>
      <c r="G3992" s="4">
        <v>192842.11</v>
      </c>
      <c r="H3992" s="1" t="s">
        <v>4553</v>
      </c>
      <c r="I3992" s="1" t="s">
        <v>4554</v>
      </c>
    </row>
    <row r="3993" spans="1:9">
      <c r="A3993">
        <v>170334</v>
      </c>
      <c r="B3993">
        <v>17</v>
      </c>
      <c r="C3993" s="2">
        <v>45299</v>
      </c>
      <c r="D3993" s="1" t="s">
        <v>4551</v>
      </c>
      <c r="E3993">
        <v>41</v>
      </c>
      <c r="F3993" s="3">
        <v>1422.93</v>
      </c>
      <c r="G3993" s="4">
        <v>345739.94</v>
      </c>
      <c r="H3993" s="1" t="s">
        <v>4552</v>
      </c>
      <c r="I3993" s="1" t="s">
        <v>3181</v>
      </c>
    </row>
    <row r="3994" spans="1:9">
      <c r="A3994">
        <v>170342</v>
      </c>
      <c r="B3994">
        <v>17</v>
      </c>
      <c r="C3994" s="2">
        <v>45299</v>
      </c>
      <c r="D3994" s="1" t="s">
        <v>4555</v>
      </c>
      <c r="E3994">
        <v>42</v>
      </c>
      <c r="F3994" s="3">
        <v>691.03</v>
      </c>
      <c r="G3994" s="4">
        <v>237824.52</v>
      </c>
      <c r="H3994" s="1" t="s">
        <v>4552</v>
      </c>
      <c r="I3994" s="1" t="s">
        <v>2884</v>
      </c>
    </row>
    <row r="3995" spans="1:9">
      <c r="A3995">
        <v>170356</v>
      </c>
      <c r="B3995">
        <v>17</v>
      </c>
      <c r="C3995" s="2">
        <v>45299</v>
      </c>
      <c r="D3995" s="1" t="s">
        <v>4551</v>
      </c>
      <c r="E3995">
        <v>46</v>
      </c>
      <c r="F3995" s="3">
        <v>1582.61</v>
      </c>
      <c r="G3995" s="4">
        <v>425505.24</v>
      </c>
      <c r="H3995" s="1" t="s">
        <v>4552</v>
      </c>
      <c r="I3995" s="1" t="s">
        <v>417</v>
      </c>
    </row>
    <row r="3996" spans="1:9">
      <c r="A3996">
        <v>170364</v>
      </c>
      <c r="B3996">
        <v>17</v>
      </c>
      <c r="C3996" s="2">
        <v>45299</v>
      </c>
      <c r="D3996" s="1" t="s">
        <v>4555</v>
      </c>
      <c r="E3996">
        <v>46</v>
      </c>
      <c r="F3996" s="3">
        <v>1582.61</v>
      </c>
      <c r="G3996" s="4">
        <v>463208.89</v>
      </c>
      <c r="H3996" s="1" t="s">
        <v>4552</v>
      </c>
      <c r="I3996" s="1" t="s">
        <v>3692</v>
      </c>
    </row>
    <row r="3997" spans="1:9">
      <c r="A3997">
        <v>170379</v>
      </c>
      <c r="B3997">
        <v>17</v>
      </c>
      <c r="C3997" s="2">
        <v>45299</v>
      </c>
      <c r="D3997" s="1" t="s">
        <v>4555</v>
      </c>
      <c r="E3997">
        <v>47</v>
      </c>
      <c r="F3997" s="3">
        <v>1106.83</v>
      </c>
      <c r="G3997" s="4">
        <v>345733.89</v>
      </c>
      <c r="H3997" s="1" t="s">
        <v>4553</v>
      </c>
      <c r="I3997" s="1" t="s">
        <v>4554</v>
      </c>
    </row>
    <row r="3998" spans="1:9">
      <c r="A3998">
        <v>170391</v>
      </c>
      <c r="B3998">
        <v>17</v>
      </c>
      <c r="C3998" s="2">
        <v>45299</v>
      </c>
      <c r="D3998" s="1" t="s">
        <v>4555</v>
      </c>
      <c r="E3998">
        <v>48</v>
      </c>
      <c r="F3998" s="3">
        <v>1833.96</v>
      </c>
      <c r="G3998" s="4">
        <v>658501.84</v>
      </c>
      <c r="H3998" s="1" t="s">
        <v>4552</v>
      </c>
      <c r="I3998" s="1" t="s">
        <v>2020</v>
      </c>
    </row>
    <row r="3999" spans="1:9">
      <c r="A3999">
        <v>170398</v>
      </c>
      <c r="B3999">
        <v>17</v>
      </c>
      <c r="C3999" s="2">
        <v>45299</v>
      </c>
      <c r="D3999" s="1" t="s">
        <v>4551</v>
      </c>
      <c r="E3999">
        <v>48</v>
      </c>
      <c r="F3999" s="3">
        <v>1833.96</v>
      </c>
      <c r="G3999" s="4">
        <v>654336.12</v>
      </c>
      <c r="H3999" s="1" t="s">
        <v>4552</v>
      </c>
      <c r="I3999" s="1" t="s">
        <v>4390</v>
      </c>
    </row>
    <row r="4000" spans="1:9">
      <c r="A4000">
        <v>170412</v>
      </c>
      <c r="B4000">
        <v>17</v>
      </c>
      <c r="C4000" s="2">
        <v>45299</v>
      </c>
      <c r="D4000" s="1" t="s">
        <v>4551</v>
      </c>
      <c r="E4000">
        <v>48</v>
      </c>
      <c r="F4000" s="3">
        <v>1833.96</v>
      </c>
      <c r="G4000" s="4">
        <v>554502.81999999995</v>
      </c>
      <c r="H4000" s="1" t="s">
        <v>4552</v>
      </c>
      <c r="I4000" s="1" t="s">
        <v>2356</v>
      </c>
    </row>
    <row r="4001" spans="1:9">
      <c r="A4001">
        <v>170423</v>
      </c>
      <c r="B4001">
        <v>17</v>
      </c>
      <c r="C4001" s="2">
        <v>45299</v>
      </c>
      <c r="D4001" s="1" t="s">
        <v>4551</v>
      </c>
      <c r="E4001">
        <v>49</v>
      </c>
      <c r="F4001" s="3">
        <v>1283.67</v>
      </c>
      <c r="G4001" s="4">
        <v>296670.36</v>
      </c>
      <c r="H4001" s="1" t="s">
        <v>4552</v>
      </c>
      <c r="I4001" s="1" t="s">
        <v>3224</v>
      </c>
    </row>
    <row r="4002" spans="1:9">
      <c r="A4002">
        <v>170445</v>
      </c>
      <c r="B4002">
        <v>17</v>
      </c>
      <c r="C4002" s="2">
        <v>45299</v>
      </c>
      <c r="D4002" s="1" t="s">
        <v>4551</v>
      </c>
      <c r="E4002">
        <v>51</v>
      </c>
      <c r="F4002" s="3">
        <v>1375.52</v>
      </c>
      <c r="G4002" s="4">
        <v>374278.05</v>
      </c>
      <c r="H4002" s="1" t="s">
        <v>4552</v>
      </c>
      <c r="I4002" s="1" t="s">
        <v>3766</v>
      </c>
    </row>
    <row r="4003" spans="1:9">
      <c r="A4003">
        <v>180024</v>
      </c>
      <c r="B4003">
        <v>18</v>
      </c>
      <c r="C4003" s="2">
        <v>45299</v>
      </c>
      <c r="D4003" s="1" t="s">
        <v>4551</v>
      </c>
      <c r="E4003">
        <v>3</v>
      </c>
      <c r="F4003" s="3">
        <v>524.48</v>
      </c>
      <c r="G4003" s="4">
        <v>169127.84</v>
      </c>
      <c r="H4003" s="1" t="s">
        <v>4553</v>
      </c>
      <c r="I4003" s="1" t="s">
        <v>4554</v>
      </c>
    </row>
    <row r="4004" spans="1:9">
      <c r="A4004">
        <v>180070</v>
      </c>
      <c r="B4004">
        <v>18</v>
      </c>
      <c r="C4004" s="2">
        <v>45299</v>
      </c>
      <c r="D4004" s="1" t="s">
        <v>4551</v>
      </c>
      <c r="E4004">
        <v>9</v>
      </c>
      <c r="F4004" s="3">
        <v>894.92</v>
      </c>
      <c r="G4004" s="4">
        <v>290846.46000000002</v>
      </c>
      <c r="H4004" s="1" t="s">
        <v>4553</v>
      </c>
      <c r="I4004" s="1" t="s">
        <v>4554</v>
      </c>
    </row>
    <row r="4005" spans="1:9">
      <c r="A4005">
        <v>180087</v>
      </c>
      <c r="B4005">
        <v>18</v>
      </c>
      <c r="C4005" s="2">
        <v>45299</v>
      </c>
      <c r="D4005" s="1" t="s">
        <v>4555</v>
      </c>
      <c r="E4005">
        <v>12</v>
      </c>
      <c r="F4005" s="3">
        <v>1692.5</v>
      </c>
      <c r="G4005" s="4">
        <v>537026.30000000005</v>
      </c>
      <c r="H4005" s="1" t="s">
        <v>4553</v>
      </c>
      <c r="I4005" s="1" t="s">
        <v>4554</v>
      </c>
    </row>
    <row r="4006" spans="1:9">
      <c r="A4006">
        <v>180141</v>
      </c>
      <c r="B4006">
        <v>18</v>
      </c>
      <c r="C4006" s="2">
        <v>45299</v>
      </c>
      <c r="D4006" s="1" t="s">
        <v>4551</v>
      </c>
      <c r="E4006">
        <v>18</v>
      </c>
      <c r="F4006" s="3">
        <v>1127.95</v>
      </c>
      <c r="G4006" s="4">
        <v>276836.96999999997</v>
      </c>
      <c r="H4006" s="1" t="s">
        <v>4552</v>
      </c>
      <c r="I4006" s="1" t="s">
        <v>579</v>
      </c>
    </row>
    <row r="4007" spans="1:9">
      <c r="A4007">
        <v>180146</v>
      </c>
      <c r="B4007">
        <v>18</v>
      </c>
      <c r="C4007" s="2">
        <v>45299</v>
      </c>
      <c r="D4007" s="1" t="s">
        <v>4551</v>
      </c>
      <c r="E4007">
        <v>19</v>
      </c>
      <c r="F4007" s="3">
        <v>1268.0999999999999</v>
      </c>
      <c r="G4007" s="4">
        <v>463019.11</v>
      </c>
      <c r="H4007" s="1" t="s">
        <v>4552</v>
      </c>
      <c r="I4007" s="1" t="s">
        <v>3252</v>
      </c>
    </row>
    <row r="4008" spans="1:9">
      <c r="A4008">
        <v>180163</v>
      </c>
      <c r="B4008">
        <v>18</v>
      </c>
      <c r="C4008" s="2">
        <v>45299</v>
      </c>
      <c r="D4008" s="1" t="s">
        <v>4551</v>
      </c>
      <c r="E4008">
        <v>21</v>
      </c>
      <c r="F4008" s="3">
        <v>1790.69</v>
      </c>
      <c r="G4008" s="4">
        <v>525651.46</v>
      </c>
      <c r="H4008" s="1" t="s">
        <v>4552</v>
      </c>
      <c r="I4008" s="1" t="s">
        <v>1013</v>
      </c>
    </row>
    <row r="4009" spans="1:9">
      <c r="A4009">
        <v>180208</v>
      </c>
      <c r="B4009">
        <v>18</v>
      </c>
      <c r="C4009" s="2">
        <v>45299</v>
      </c>
      <c r="D4009" s="1" t="s">
        <v>4551</v>
      </c>
      <c r="E4009">
        <v>26</v>
      </c>
      <c r="F4009" s="3">
        <v>1147.71</v>
      </c>
      <c r="G4009" s="4">
        <v>293263.17</v>
      </c>
      <c r="H4009" s="1" t="s">
        <v>4552</v>
      </c>
      <c r="I4009" s="1" t="s">
        <v>768</v>
      </c>
    </row>
    <row r="4010" spans="1:9">
      <c r="A4010">
        <v>180216</v>
      </c>
      <c r="B4010">
        <v>18</v>
      </c>
      <c r="C4010" s="2">
        <v>45299</v>
      </c>
      <c r="D4010" s="1" t="s">
        <v>4551</v>
      </c>
      <c r="E4010">
        <v>27</v>
      </c>
      <c r="F4010" s="3">
        <v>650.82000000000005</v>
      </c>
      <c r="G4010" s="4">
        <v>195055.13</v>
      </c>
      <c r="H4010" s="1" t="s">
        <v>4552</v>
      </c>
      <c r="I4010" s="1" t="s">
        <v>2561</v>
      </c>
    </row>
    <row r="4011" spans="1:9">
      <c r="A4011">
        <v>180238</v>
      </c>
      <c r="B4011">
        <v>18</v>
      </c>
      <c r="C4011" s="2">
        <v>45299</v>
      </c>
      <c r="D4011" s="1" t="s">
        <v>4551</v>
      </c>
      <c r="E4011">
        <v>29</v>
      </c>
      <c r="F4011" s="3">
        <v>578.36</v>
      </c>
      <c r="G4011" s="4">
        <v>179317.03</v>
      </c>
      <c r="H4011" s="1" t="s">
        <v>4552</v>
      </c>
      <c r="I4011" s="1" t="s">
        <v>1002</v>
      </c>
    </row>
    <row r="4012" spans="1:9">
      <c r="A4012">
        <v>180246</v>
      </c>
      <c r="B4012">
        <v>18</v>
      </c>
      <c r="C4012" s="2">
        <v>45299</v>
      </c>
      <c r="D4012" s="1" t="s">
        <v>4555</v>
      </c>
      <c r="E4012">
        <v>30</v>
      </c>
      <c r="F4012" s="3">
        <v>1795.66</v>
      </c>
      <c r="G4012" s="4">
        <v>499388.61</v>
      </c>
      <c r="H4012" s="1" t="s">
        <v>4552</v>
      </c>
      <c r="I4012" s="1" t="s">
        <v>628</v>
      </c>
    </row>
    <row r="4013" spans="1:9">
      <c r="A4013">
        <v>180277</v>
      </c>
      <c r="B4013">
        <v>18</v>
      </c>
      <c r="C4013" s="2">
        <v>45299</v>
      </c>
      <c r="D4013" s="1" t="s">
        <v>4551</v>
      </c>
      <c r="E4013">
        <v>33</v>
      </c>
      <c r="F4013" s="3">
        <v>1191.96</v>
      </c>
      <c r="G4013" s="4">
        <v>371990.04</v>
      </c>
      <c r="H4013" s="1" t="s">
        <v>4552</v>
      </c>
      <c r="I4013" s="1" t="s">
        <v>3424</v>
      </c>
    </row>
    <row r="4014" spans="1:9">
      <c r="A4014">
        <v>180289</v>
      </c>
      <c r="B4014">
        <v>18</v>
      </c>
      <c r="C4014" s="2">
        <v>45299</v>
      </c>
      <c r="D4014" s="1" t="s">
        <v>4551</v>
      </c>
      <c r="E4014">
        <v>35</v>
      </c>
      <c r="F4014" s="3">
        <v>799.05</v>
      </c>
      <c r="G4014" s="4">
        <v>279951.27</v>
      </c>
      <c r="H4014" s="1" t="s">
        <v>4552</v>
      </c>
      <c r="I4014" s="1" t="s">
        <v>838</v>
      </c>
    </row>
    <row r="4015" spans="1:9">
      <c r="A4015">
        <v>180298</v>
      </c>
      <c r="B4015">
        <v>18</v>
      </c>
      <c r="C4015" s="2">
        <v>45299</v>
      </c>
      <c r="D4015" s="1" t="s">
        <v>4551</v>
      </c>
      <c r="E4015">
        <v>36</v>
      </c>
      <c r="F4015" s="3">
        <v>1089.77</v>
      </c>
      <c r="G4015" s="4">
        <v>341709.06</v>
      </c>
      <c r="H4015" s="1" t="s">
        <v>4553</v>
      </c>
      <c r="I4015" s="1" t="s">
        <v>4554</v>
      </c>
    </row>
    <row r="4016" spans="1:9">
      <c r="A4016">
        <v>180304</v>
      </c>
      <c r="B4016">
        <v>18</v>
      </c>
      <c r="C4016" s="2">
        <v>45299</v>
      </c>
      <c r="D4016" s="1" t="s">
        <v>4551</v>
      </c>
      <c r="E4016">
        <v>36</v>
      </c>
      <c r="F4016" s="3">
        <v>1089.77</v>
      </c>
      <c r="G4016" s="4">
        <v>407549.02</v>
      </c>
      <c r="H4016" s="1" t="s">
        <v>4553</v>
      </c>
      <c r="I4016" s="1" t="s">
        <v>4554</v>
      </c>
    </row>
    <row r="4017" spans="1:9">
      <c r="A4017">
        <v>180310</v>
      </c>
      <c r="B4017">
        <v>18</v>
      </c>
      <c r="C4017" s="2">
        <v>45299</v>
      </c>
      <c r="D4017" s="1" t="s">
        <v>4555</v>
      </c>
      <c r="E4017">
        <v>36</v>
      </c>
      <c r="F4017" s="3">
        <v>1089.77</v>
      </c>
      <c r="G4017" s="4">
        <v>316197.42</v>
      </c>
      <c r="H4017" s="1" t="s">
        <v>4553</v>
      </c>
      <c r="I4017" s="1" t="s">
        <v>4554</v>
      </c>
    </row>
    <row r="4018" spans="1:9">
      <c r="A4018">
        <v>180319</v>
      </c>
      <c r="B4018">
        <v>18</v>
      </c>
      <c r="C4018" s="2">
        <v>45299</v>
      </c>
      <c r="D4018" s="1" t="s">
        <v>4555</v>
      </c>
      <c r="E4018">
        <v>37</v>
      </c>
      <c r="F4018" s="3">
        <v>1092.32</v>
      </c>
      <c r="G4018" s="4">
        <v>264876.65999999997</v>
      </c>
      <c r="H4018" s="1" t="s">
        <v>4552</v>
      </c>
      <c r="I4018" s="1" t="s">
        <v>1591</v>
      </c>
    </row>
    <row r="4019" spans="1:9">
      <c r="A4019">
        <v>180337</v>
      </c>
      <c r="B4019">
        <v>18</v>
      </c>
      <c r="C4019" s="2">
        <v>45299</v>
      </c>
      <c r="D4019" s="1" t="s">
        <v>4551</v>
      </c>
      <c r="E4019">
        <v>38</v>
      </c>
      <c r="F4019" s="3">
        <v>1219.8</v>
      </c>
      <c r="G4019" s="4">
        <v>413395.19</v>
      </c>
      <c r="H4019" s="1" t="s">
        <v>4553</v>
      </c>
      <c r="I4019" s="1" t="s">
        <v>4554</v>
      </c>
    </row>
    <row r="4020" spans="1:9">
      <c r="A4020">
        <v>180353</v>
      </c>
      <c r="B4020">
        <v>18</v>
      </c>
      <c r="C4020" s="2">
        <v>45299</v>
      </c>
      <c r="D4020" s="1" t="s">
        <v>4551</v>
      </c>
      <c r="E4020">
        <v>40</v>
      </c>
      <c r="F4020" s="3">
        <v>990.46</v>
      </c>
      <c r="G4020" s="4">
        <v>314671.53000000003</v>
      </c>
      <c r="H4020" s="1" t="s">
        <v>4552</v>
      </c>
      <c r="I4020" s="1" t="s">
        <v>4019</v>
      </c>
    </row>
    <row r="4021" spans="1:9">
      <c r="A4021">
        <v>180403</v>
      </c>
      <c r="B4021">
        <v>18</v>
      </c>
      <c r="C4021" s="2">
        <v>45299</v>
      </c>
      <c r="D4021" s="1" t="s">
        <v>4551</v>
      </c>
      <c r="E4021">
        <v>45</v>
      </c>
      <c r="F4021" s="3">
        <v>1627.52</v>
      </c>
      <c r="G4021" s="4">
        <v>546912.64</v>
      </c>
      <c r="H4021" s="1" t="s">
        <v>4553</v>
      </c>
      <c r="I4021" s="1" t="s">
        <v>4554</v>
      </c>
    </row>
    <row r="4022" spans="1:9">
      <c r="A4022">
        <v>180413</v>
      </c>
      <c r="B4022">
        <v>18</v>
      </c>
      <c r="C4022" s="2">
        <v>45299</v>
      </c>
      <c r="D4022" s="1" t="s">
        <v>4551</v>
      </c>
      <c r="E4022">
        <v>47</v>
      </c>
      <c r="F4022" s="3">
        <v>520.85</v>
      </c>
      <c r="G4022" s="4">
        <v>186191.12</v>
      </c>
      <c r="H4022" s="1" t="s">
        <v>4553</v>
      </c>
      <c r="I4022" s="1" t="s">
        <v>4554</v>
      </c>
    </row>
    <row r="4023" spans="1:9">
      <c r="A4023">
        <v>180422</v>
      </c>
      <c r="B4023">
        <v>18</v>
      </c>
      <c r="C4023" s="2">
        <v>45299</v>
      </c>
      <c r="D4023" s="1" t="s">
        <v>4551</v>
      </c>
      <c r="E4023">
        <v>48</v>
      </c>
      <c r="F4023" s="3">
        <v>564.59</v>
      </c>
      <c r="G4023" s="4">
        <v>191460.18</v>
      </c>
      <c r="H4023" s="1" t="s">
        <v>4553</v>
      </c>
      <c r="I4023" s="1" t="s">
        <v>4554</v>
      </c>
    </row>
    <row r="4024" spans="1:9">
      <c r="A4024">
        <v>180438</v>
      </c>
      <c r="B4024">
        <v>18</v>
      </c>
      <c r="C4024" s="2">
        <v>45299</v>
      </c>
      <c r="D4024" s="1" t="s">
        <v>4555</v>
      </c>
      <c r="E4024">
        <v>49</v>
      </c>
      <c r="F4024" s="3">
        <v>1457.92</v>
      </c>
      <c r="G4024" s="4">
        <v>521808.8</v>
      </c>
      <c r="H4024" s="1" t="s">
        <v>4552</v>
      </c>
      <c r="I4024" s="1" t="s">
        <v>4074</v>
      </c>
    </row>
    <row r="4025" spans="1:9">
      <c r="A4025">
        <v>180490</v>
      </c>
      <c r="B4025">
        <v>18</v>
      </c>
      <c r="C4025" s="2">
        <v>45299</v>
      </c>
      <c r="D4025" s="1" t="s">
        <v>4555</v>
      </c>
      <c r="E4025">
        <v>54</v>
      </c>
      <c r="F4025" s="3">
        <v>1756.12</v>
      </c>
      <c r="G4025" s="4">
        <v>562560.39</v>
      </c>
      <c r="H4025" s="1" t="s">
        <v>4552</v>
      </c>
      <c r="I4025" s="1" t="s">
        <v>3196</v>
      </c>
    </row>
    <row r="4026" spans="1:9">
      <c r="A4026">
        <v>180500</v>
      </c>
      <c r="B4026">
        <v>18</v>
      </c>
      <c r="C4026" s="2">
        <v>45299</v>
      </c>
      <c r="D4026" s="1" t="s">
        <v>4551</v>
      </c>
      <c r="E4026">
        <v>55</v>
      </c>
      <c r="F4026" s="3">
        <v>930.04</v>
      </c>
      <c r="G4026" s="4">
        <v>291612.26</v>
      </c>
      <c r="H4026" s="1" t="s">
        <v>4552</v>
      </c>
      <c r="I4026" s="1" t="s">
        <v>3966</v>
      </c>
    </row>
    <row r="4027" spans="1:9">
      <c r="A4027">
        <v>180516</v>
      </c>
      <c r="B4027">
        <v>18</v>
      </c>
      <c r="C4027" s="2">
        <v>45299</v>
      </c>
      <c r="D4027" s="1" t="s">
        <v>4551</v>
      </c>
      <c r="E4027">
        <v>58</v>
      </c>
      <c r="F4027" s="3">
        <v>955.23</v>
      </c>
      <c r="G4027" s="4">
        <v>304588.09000000003</v>
      </c>
      <c r="H4027" s="1" t="s">
        <v>4552</v>
      </c>
      <c r="I4027" s="1" t="s">
        <v>1546</v>
      </c>
    </row>
    <row r="4028" spans="1:9">
      <c r="A4028">
        <v>180527</v>
      </c>
      <c r="B4028">
        <v>18</v>
      </c>
      <c r="C4028" s="2">
        <v>45299</v>
      </c>
      <c r="D4028" s="1" t="s">
        <v>4551</v>
      </c>
      <c r="E4028">
        <v>59</v>
      </c>
      <c r="F4028" s="3">
        <v>1900.58</v>
      </c>
      <c r="G4028" s="4">
        <v>609119.66</v>
      </c>
      <c r="H4028" s="1" t="s">
        <v>4553</v>
      </c>
      <c r="I4028" s="1" t="s">
        <v>4554</v>
      </c>
    </row>
    <row r="4029" spans="1:9">
      <c r="A4029">
        <v>180548</v>
      </c>
      <c r="B4029">
        <v>18</v>
      </c>
      <c r="C4029" s="2">
        <v>45299</v>
      </c>
      <c r="D4029" s="1" t="s">
        <v>4551</v>
      </c>
      <c r="E4029">
        <v>62</v>
      </c>
      <c r="F4029" s="3">
        <v>1330.41</v>
      </c>
      <c r="G4029" s="4">
        <v>396779.8</v>
      </c>
      <c r="H4029" s="1" t="s">
        <v>4552</v>
      </c>
      <c r="I4029" s="1" t="s">
        <v>3022</v>
      </c>
    </row>
    <row r="4030" spans="1:9">
      <c r="A4030">
        <v>180580</v>
      </c>
      <c r="B4030">
        <v>18</v>
      </c>
      <c r="C4030" s="2">
        <v>45299</v>
      </c>
      <c r="D4030" s="1" t="s">
        <v>4555</v>
      </c>
      <c r="E4030">
        <v>67</v>
      </c>
      <c r="F4030" s="3">
        <v>1664.17</v>
      </c>
      <c r="G4030" s="4">
        <v>455695</v>
      </c>
      <c r="H4030" s="1" t="s">
        <v>4552</v>
      </c>
      <c r="I4030" s="1" t="s">
        <v>1076</v>
      </c>
    </row>
    <row r="4031" spans="1:9">
      <c r="A4031">
        <v>180584</v>
      </c>
      <c r="B4031">
        <v>18</v>
      </c>
      <c r="C4031" s="2">
        <v>45299</v>
      </c>
      <c r="D4031" s="1" t="s">
        <v>4551</v>
      </c>
      <c r="E4031">
        <v>67</v>
      </c>
      <c r="F4031" s="3">
        <v>1664.17</v>
      </c>
      <c r="G4031" s="4">
        <v>528551.13</v>
      </c>
      <c r="H4031" s="1" t="s">
        <v>4552</v>
      </c>
      <c r="I4031" s="1" t="s">
        <v>1935</v>
      </c>
    </row>
    <row r="4032" spans="1:9">
      <c r="A4032">
        <v>190003</v>
      </c>
      <c r="B4032">
        <v>19</v>
      </c>
      <c r="C4032" s="2">
        <v>45299</v>
      </c>
      <c r="D4032" s="1" t="s">
        <v>4551</v>
      </c>
      <c r="E4032">
        <v>2</v>
      </c>
      <c r="F4032" s="3">
        <v>1550.33</v>
      </c>
      <c r="G4032" s="4">
        <v>465588.2</v>
      </c>
      <c r="H4032" s="1" t="s">
        <v>4553</v>
      </c>
      <c r="I4032" s="1" t="s">
        <v>4554</v>
      </c>
    </row>
    <row r="4033" spans="1:9">
      <c r="A4033">
        <v>190023</v>
      </c>
      <c r="B4033">
        <v>19</v>
      </c>
      <c r="C4033" s="2">
        <v>45299</v>
      </c>
      <c r="D4033" s="1" t="s">
        <v>4551</v>
      </c>
      <c r="E4033">
        <v>4</v>
      </c>
      <c r="F4033" s="3">
        <v>1225.3800000000001</v>
      </c>
      <c r="G4033" s="4">
        <v>412343.56</v>
      </c>
      <c r="H4033" s="1" t="s">
        <v>4553</v>
      </c>
      <c r="I4033" s="1" t="s">
        <v>4554</v>
      </c>
    </row>
    <row r="4034" spans="1:9">
      <c r="A4034">
        <v>190044</v>
      </c>
      <c r="B4034">
        <v>19</v>
      </c>
      <c r="C4034" s="2">
        <v>45299</v>
      </c>
      <c r="D4034" s="1" t="s">
        <v>4551</v>
      </c>
      <c r="E4034">
        <v>7</v>
      </c>
      <c r="F4034" s="3">
        <v>973.6</v>
      </c>
      <c r="G4034" s="4">
        <v>291591.44</v>
      </c>
      <c r="H4034" s="1" t="s">
        <v>4553</v>
      </c>
      <c r="I4034" s="1" t="s">
        <v>4554</v>
      </c>
    </row>
    <row r="4035" spans="1:9">
      <c r="A4035">
        <v>190046</v>
      </c>
      <c r="B4035">
        <v>19</v>
      </c>
      <c r="C4035" s="2">
        <v>45299</v>
      </c>
      <c r="D4035" s="1" t="s">
        <v>4551</v>
      </c>
      <c r="E4035">
        <v>8</v>
      </c>
      <c r="F4035" s="3">
        <v>974.77</v>
      </c>
      <c r="G4035" s="4">
        <v>291671.99</v>
      </c>
      <c r="H4035" s="1" t="s">
        <v>4552</v>
      </c>
      <c r="I4035" s="1" t="s">
        <v>4015</v>
      </c>
    </row>
    <row r="4036" spans="1:9">
      <c r="A4036">
        <v>190050</v>
      </c>
      <c r="B4036">
        <v>19</v>
      </c>
      <c r="C4036" s="2">
        <v>45299</v>
      </c>
      <c r="D4036" s="1" t="s">
        <v>4555</v>
      </c>
      <c r="E4036">
        <v>8</v>
      </c>
      <c r="F4036" s="3">
        <v>974.77</v>
      </c>
      <c r="G4036" s="4">
        <v>325785.51</v>
      </c>
      <c r="H4036" s="1" t="s">
        <v>4552</v>
      </c>
      <c r="I4036" s="1" t="s">
        <v>2081</v>
      </c>
    </row>
    <row r="4037" spans="1:9">
      <c r="A4037">
        <v>190058</v>
      </c>
      <c r="B4037">
        <v>19</v>
      </c>
      <c r="C4037" s="2">
        <v>45299</v>
      </c>
      <c r="D4037" s="1" t="s">
        <v>4551</v>
      </c>
      <c r="E4037">
        <v>8</v>
      </c>
      <c r="F4037" s="3">
        <v>974.77</v>
      </c>
      <c r="G4037" s="4">
        <v>287361.39</v>
      </c>
      <c r="H4037" s="1" t="s">
        <v>4552</v>
      </c>
      <c r="I4037" s="1" t="s">
        <v>4238</v>
      </c>
    </row>
    <row r="4038" spans="1:9">
      <c r="A4038">
        <v>190084</v>
      </c>
      <c r="B4038">
        <v>19</v>
      </c>
      <c r="C4038" s="2">
        <v>45299</v>
      </c>
      <c r="D4038" s="1" t="s">
        <v>4551</v>
      </c>
      <c r="E4038">
        <v>13</v>
      </c>
      <c r="F4038" s="3">
        <v>766.61</v>
      </c>
      <c r="G4038" s="4">
        <v>249885.73</v>
      </c>
      <c r="H4038" s="1" t="s">
        <v>4553</v>
      </c>
      <c r="I4038" s="1" t="s">
        <v>4554</v>
      </c>
    </row>
    <row r="4039" spans="1:9">
      <c r="A4039">
        <v>190087</v>
      </c>
      <c r="B4039">
        <v>19</v>
      </c>
      <c r="C4039" s="2">
        <v>45299</v>
      </c>
      <c r="D4039" s="1" t="s">
        <v>4551</v>
      </c>
      <c r="E4039">
        <v>13</v>
      </c>
      <c r="F4039" s="3">
        <v>766.61</v>
      </c>
      <c r="G4039" s="4">
        <v>215063.4</v>
      </c>
      <c r="H4039" s="1" t="s">
        <v>4553</v>
      </c>
      <c r="I4039" s="1" t="s">
        <v>4554</v>
      </c>
    </row>
    <row r="4040" spans="1:9">
      <c r="A4040">
        <v>190119</v>
      </c>
      <c r="B4040">
        <v>19</v>
      </c>
      <c r="C4040" s="2">
        <v>45299</v>
      </c>
      <c r="D4040" s="1" t="s">
        <v>4551</v>
      </c>
      <c r="E4040">
        <v>16</v>
      </c>
      <c r="F4040" s="3">
        <v>1711.98</v>
      </c>
      <c r="G4040" s="4">
        <v>578707.72</v>
      </c>
      <c r="H4040" s="1" t="s">
        <v>4552</v>
      </c>
      <c r="I4040" s="1" t="s">
        <v>1785</v>
      </c>
    </row>
    <row r="4041" spans="1:9">
      <c r="A4041">
        <v>190156</v>
      </c>
      <c r="B4041">
        <v>19</v>
      </c>
      <c r="C4041" s="2">
        <v>45299</v>
      </c>
      <c r="D4041" s="1" t="s">
        <v>4551</v>
      </c>
      <c r="E4041">
        <v>20</v>
      </c>
      <c r="F4041" s="3">
        <v>1772.03</v>
      </c>
      <c r="G4041" s="4">
        <v>621748.81000000006</v>
      </c>
      <c r="H4041" s="1" t="s">
        <v>4552</v>
      </c>
      <c r="I4041" s="1" t="s">
        <v>3649</v>
      </c>
    </row>
    <row r="4042" spans="1:9">
      <c r="A4042">
        <v>190163</v>
      </c>
      <c r="B4042">
        <v>19</v>
      </c>
      <c r="C4042" s="2">
        <v>45299</v>
      </c>
      <c r="D4042" s="1" t="s">
        <v>4555</v>
      </c>
      <c r="E4042">
        <v>20</v>
      </c>
      <c r="F4042" s="3">
        <v>1772.03</v>
      </c>
      <c r="G4042" s="4">
        <v>627200.92000000004</v>
      </c>
      <c r="H4042" s="1" t="s">
        <v>4552</v>
      </c>
      <c r="I4042" s="1" t="s">
        <v>2490</v>
      </c>
    </row>
    <row r="4043" spans="1:9">
      <c r="A4043">
        <v>190192</v>
      </c>
      <c r="B4043">
        <v>19</v>
      </c>
      <c r="C4043" s="2">
        <v>45299</v>
      </c>
      <c r="D4043" s="1" t="s">
        <v>4551</v>
      </c>
      <c r="E4043">
        <v>23</v>
      </c>
      <c r="F4043" s="3">
        <v>1592.45</v>
      </c>
      <c r="G4043" s="4">
        <v>471923.26</v>
      </c>
      <c r="H4043" s="1" t="s">
        <v>4552</v>
      </c>
      <c r="I4043" s="1" t="s">
        <v>3104</v>
      </c>
    </row>
    <row r="4044" spans="1:9">
      <c r="A4044">
        <v>190193</v>
      </c>
      <c r="B4044">
        <v>19</v>
      </c>
      <c r="C4044" s="2">
        <v>45299</v>
      </c>
      <c r="D4044" s="1" t="s">
        <v>4555</v>
      </c>
      <c r="E4044">
        <v>23</v>
      </c>
      <c r="F4044" s="3">
        <v>1592.45</v>
      </c>
      <c r="G4044" s="4">
        <v>480540.62</v>
      </c>
      <c r="H4044" s="1" t="s">
        <v>4552</v>
      </c>
      <c r="I4044" s="1" t="s">
        <v>80</v>
      </c>
    </row>
    <row r="4045" spans="1:9">
      <c r="A4045">
        <v>190234</v>
      </c>
      <c r="B4045">
        <v>19</v>
      </c>
      <c r="C4045" s="2">
        <v>45299</v>
      </c>
      <c r="D4045" s="1" t="s">
        <v>4551</v>
      </c>
      <c r="E4045">
        <v>28</v>
      </c>
      <c r="F4045" s="3">
        <v>1599.78</v>
      </c>
      <c r="G4045" s="4">
        <v>515843.73</v>
      </c>
      <c r="H4045" s="1" t="s">
        <v>4552</v>
      </c>
      <c r="I4045" s="1" t="s">
        <v>1486</v>
      </c>
    </row>
    <row r="4046" spans="1:9">
      <c r="A4046">
        <v>190250</v>
      </c>
      <c r="B4046">
        <v>19</v>
      </c>
      <c r="C4046" s="2">
        <v>45299</v>
      </c>
      <c r="D4046" s="1" t="s">
        <v>4551</v>
      </c>
      <c r="E4046">
        <v>29</v>
      </c>
      <c r="F4046" s="3">
        <v>1657.84</v>
      </c>
      <c r="G4046" s="4">
        <v>541632.06000000006</v>
      </c>
      <c r="H4046" s="1" t="s">
        <v>4552</v>
      </c>
      <c r="I4046" s="1" t="s">
        <v>1175</v>
      </c>
    </row>
    <row r="4047" spans="1:9">
      <c r="A4047">
        <v>190269</v>
      </c>
      <c r="B4047">
        <v>19</v>
      </c>
      <c r="C4047" s="2">
        <v>45299</v>
      </c>
      <c r="D4047" s="1" t="s">
        <v>4555</v>
      </c>
      <c r="E4047">
        <v>31</v>
      </c>
      <c r="F4047" s="3">
        <v>1089.6400000000001</v>
      </c>
      <c r="G4047" s="4">
        <v>325758.94</v>
      </c>
      <c r="H4047" s="1" t="s">
        <v>4552</v>
      </c>
      <c r="I4047" s="1" t="s">
        <v>2191</v>
      </c>
    </row>
    <row r="4048" spans="1:9">
      <c r="A4048">
        <v>190274</v>
      </c>
      <c r="B4048">
        <v>19</v>
      </c>
      <c r="C4048" s="2">
        <v>45299</v>
      </c>
      <c r="D4048" s="1" t="s">
        <v>4551</v>
      </c>
      <c r="E4048">
        <v>31</v>
      </c>
      <c r="F4048" s="3">
        <v>1089.6400000000001</v>
      </c>
      <c r="G4048" s="4">
        <v>300577.88</v>
      </c>
      <c r="H4048" s="1" t="s">
        <v>4552</v>
      </c>
      <c r="I4048" s="1" t="s">
        <v>4134</v>
      </c>
    </row>
    <row r="4049" spans="1:9">
      <c r="A4049">
        <v>190324</v>
      </c>
      <c r="B4049">
        <v>19</v>
      </c>
      <c r="C4049" s="2">
        <v>45299</v>
      </c>
      <c r="D4049" s="1" t="s">
        <v>4555</v>
      </c>
      <c r="E4049">
        <v>39</v>
      </c>
      <c r="F4049" s="3">
        <v>1237.04</v>
      </c>
      <c r="G4049" s="4">
        <v>410805.27</v>
      </c>
      <c r="H4049" s="1" t="s">
        <v>4553</v>
      </c>
      <c r="I4049" s="1" t="s">
        <v>4554</v>
      </c>
    </row>
    <row r="4050" spans="1:9">
      <c r="A4050">
        <v>190332</v>
      </c>
      <c r="B4050">
        <v>19</v>
      </c>
      <c r="C4050" s="2">
        <v>45299</v>
      </c>
      <c r="D4050" s="1" t="s">
        <v>4551</v>
      </c>
      <c r="E4050">
        <v>40</v>
      </c>
      <c r="F4050" s="3">
        <v>893.49</v>
      </c>
      <c r="G4050" s="4">
        <v>261981.89</v>
      </c>
      <c r="H4050" s="1" t="s">
        <v>4553</v>
      </c>
      <c r="I4050" s="1" t="s">
        <v>4554</v>
      </c>
    </row>
    <row r="4051" spans="1:9">
      <c r="A4051">
        <v>190346</v>
      </c>
      <c r="B4051">
        <v>19</v>
      </c>
      <c r="C4051" s="2">
        <v>45299</v>
      </c>
      <c r="D4051" s="1" t="s">
        <v>4551</v>
      </c>
      <c r="E4051">
        <v>40</v>
      </c>
      <c r="F4051" s="3">
        <v>893.49</v>
      </c>
      <c r="G4051" s="4">
        <v>287637.11</v>
      </c>
      <c r="H4051" s="1" t="s">
        <v>4553</v>
      </c>
      <c r="I4051" s="1" t="s">
        <v>4554</v>
      </c>
    </row>
    <row r="4052" spans="1:9">
      <c r="A4052">
        <v>190351</v>
      </c>
      <c r="B4052">
        <v>19</v>
      </c>
      <c r="C4052" s="2">
        <v>45299</v>
      </c>
      <c r="D4052" s="1" t="s">
        <v>4551</v>
      </c>
      <c r="E4052">
        <v>41</v>
      </c>
      <c r="F4052" s="3">
        <v>1657.19</v>
      </c>
      <c r="G4052" s="4">
        <v>522575.71</v>
      </c>
      <c r="H4052" s="1" t="s">
        <v>4552</v>
      </c>
      <c r="I4052" s="1" t="s">
        <v>788</v>
      </c>
    </row>
    <row r="4053" spans="1:9">
      <c r="A4053">
        <v>190361</v>
      </c>
      <c r="B4053">
        <v>19</v>
      </c>
      <c r="C4053" s="2">
        <v>45299</v>
      </c>
      <c r="D4053" s="1" t="s">
        <v>4551</v>
      </c>
      <c r="E4053">
        <v>42</v>
      </c>
      <c r="F4053" s="3">
        <v>1137.5899999999999</v>
      </c>
      <c r="G4053" s="4">
        <v>321147.34000000003</v>
      </c>
      <c r="H4053" s="1" t="s">
        <v>4553</v>
      </c>
      <c r="I4053" s="1" t="s">
        <v>4554</v>
      </c>
    </row>
    <row r="4054" spans="1:9">
      <c r="A4054">
        <v>190374</v>
      </c>
      <c r="B4054">
        <v>19</v>
      </c>
      <c r="C4054" s="2">
        <v>45299</v>
      </c>
      <c r="D4054" s="1" t="s">
        <v>4551</v>
      </c>
      <c r="E4054">
        <v>42</v>
      </c>
      <c r="F4054" s="3">
        <v>1137.5899999999999</v>
      </c>
      <c r="G4054" s="4">
        <v>321042.52</v>
      </c>
      <c r="H4054" s="1" t="s">
        <v>4552</v>
      </c>
      <c r="I4054" s="1" t="s">
        <v>3211</v>
      </c>
    </row>
    <row r="4055" spans="1:9">
      <c r="A4055">
        <v>190430</v>
      </c>
      <c r="B4055">
        <v>19</v>
      </c>
      <c r="C4055" s="2">
        <v>45299</v>
      </c>
      <c r="D4055" s="1" t="s">
        <v>4551</v>
      </c>
      <c r="E4055">
        <v>50</v>
      </c>
      <c r="F4055" s="3">
        <v>1227.01</v>
      </c>
      <c r="G4055" s="4">
        <v>364302.2</v>
      </c>
      <c r="H4055" s="1" t="s">
        <v>4552</v>
      </c>
      <c r="I4055" s="1" t="s">
        <v>3113</v>
      </c>
    </row>
    <row r="4056" spans="1:9">
      <c r="A4056">
        <v>200006</v>
      </c>
      <c r="B4056">
        <v>20</v>
      </c>
      <c r="C4056" s="2">
        <v>45299</v>
      </c>
      <c r="D4056" s="1" t="s">
        <v>4551</v>
      </c>
      <c r="E4056">
        <v>1</v>
      </c>
      <c r="F4056" s="3">
        <v>1898.39</v>
      </c>
      <c r="G4056" s="4">
        <v>537290.74</v>
      </c>
      <c r="H4056" s="1" t="s">
        <v>4552</v>
      </c>
      <c r="I4056" s="1" t="s">
        <v>4427</v>
      </c>
    </row>
    <row r="4057" spans="1:9">
      <c r="A4057">
        <v>200011</v>
      </c>
      <c r="B4057">
        <v>20</v>
      </c>
      <c r="C4057" s="2">
        <v>45299</v>
      </c>
      <c r="D4057" s="1" t="s">
        <v>4551</v>
      </c>
      <c r="E4057">
        <v>1</v>
      </c>
      <c r="F4057" s="3">
        <v>1898.39</v>
      </c>
      <c r="G4057" s="4">
        <v>631978.89</v>
      </c>
      <c r="H4057" s="1" t="s">
        <v>4553</v>
      </c>
      <c r="I4057" s="1" t="s">
        <v>4554</v>
      </c>
    </row>
    <row r="4058" spans="1:9">
      <c r="A4058">
        <v>200021</v>
      </c>
      <c r="B4058">
        <v>20</v>
      </c>
      <c r="C4058" s="2">
        <v>45299</v>
      </c>
      <c r="D4058" s="1" t="s">
        <v>4551</v>
      </c>
      <c r="E4058">
        <v>2</v>
      </c>
      <c r="F4058" s="3">
        <v>1669.84</v>
      </c>
      <c r="G4058" s="4">
        <v>523453.53</v>
      </c>
      <c r="H4058" s="1" t="s">
        <v>4553</v>
      </c>
      <c r="I4058" s="1" t="s">
        <v>4554</v>
      </c>
    </row>
    <row r="4059" spans="1:9">
      <c r="A4059">
        <v>200027</v>
      </c>
      <c r="B4059">
        <v>20</v>
      </c>
      <c r="C4059" s="2">
        <v>45299</v>
      </c>
      <c r="D4059" s="1" t="s">
        <v>4551</v>
      </c>
      <c r="E4059">
        <v>2</v>
      </c>
      <c r="F4059" s="3">
        <v>1669.84</v>
      </c>
      <c r="G4059" s="4">
        <v>456062.2</v>
      </c>
      <c r="H4059" s="1" t="s">
        <v>4553</v>
      </c>
      <c r="I4059" s="1" t="s">
        <v>4554</v>
      </c>
    </row>
    <row r="4060" spans="1:9">
      <c r="A4060">
        <v>200077</v>
      </c>
      <c r="B4060">
        <v>20</v>
      </c>
      <c r="C4060" s="2">
        <v>45299</v>
      </c>
      <c r="D4060" s="1" t="s">
        <v>4551</v>
      </c>
      <c r="E4060">
        <v>10</v>
      </c>
      <c r="F4060" s="3">
        <v>1714.22</v>
      </c>
      <c r="G4060" s="4">
        <v>539502.22</v>
      </c>
      <c r="H4060" s="1" t="s">
        <v>4553</v>
      </c>
      <c r="I4060" s="1" t="s">
        <v>4554</v>
      </c>
    </row>
    <row r="4061" spans="1:9">
      <c r="A4061">
        <v>200078</v>
      </c>
      <c r="B4061">
        <v>20</v>
      </c>
      <c r="C4061" s="2">
        <v>45299</v>
      </c>
      <c r="D4061" s="1" t="s">
        <v>4555</v>
      </c>
      <c r="E4061">
        <v>10</v>
      </c>
      <c r="F4061" s="3">
        <v>1714.22</v>
      </c>
      <c r="G4061" s="4">
        <v>506626.34</v>
      </c>
      <c r="H4061" s="1" t="s">
        <v>4552</v>
      </c>
      <c r="I4061" s="1" t="s">
        <v>2385</v>
      </c>
    </row>
    <row r="4062" spans="1:9">
      <c r="A4062">
        <v>200122</v>
      </c>
      <c r="B4062">
        <v>20</v>
      </c>
      <c r="C4062" s="2">
        <v>45299</v>
      </c>
      <c r="D4062" s="1" t="s">
        <v>4555</v>
      </c>
      <c r="E4062">
        <v>16</v>
      </c>
      <c r="F4062" s="3">
        <v>645.44000000000005</v>
      </c>
      <c r="G4062" s="4">
        <v>222102.75</v>
      </c>
      <c r="H4062" s="1" t="s">
        <v>4552</v>
      </c>
      <c r="I4062" s="1" t="s">
        <v>2118</v>
      </c>
    </row>
    <row r="4063" spans="1:9">
      <c r="A4063">
        <v>200123</v>
      </c>
      <c r="B4063">
        <v>20</v>
      </c>
      <c r="C4063" s="2">
        <v>45299</v>
      </c>
      <c r="D4063" s="1" t="s">
        <v>4551</v>
      </c>
      <c r="E4063">
        <v>16</v>
      </c>
      <c r="F4063" s="3">
        <v>645.44000000000005</v>
      </c>
      <c r="G4063" s="4">
        <v>214159.01</v>
      </c>
      <c r="H4063" s="1" t="s">
        <v>4552</v>
      </c>
      <c r="I4063" s="1" t="s">
        <v>3517</v>
      </c>
    </row>
    <row r="4064" spans="1:9">
      <c r="A4064">
        <v>200124</v>
      </c>
      <c r="B4064">
        <v>20</v>
      </c>
      <c r="C4064" s="2">
        <v>45299</v>
      </c>
      <c r="D4064" s="1" t="s">
        <v>4551</v>
      </c>
      <c r="E4064">
        <v>16</v>
      </c>
      <c r="F4064" s="3">
        <v>645.44000000000005</v>
      </c>
      <c r="G4064" s="4">
        <v>210514.61</v>
      </c>
      <c r="H4064" s="1" t="s">
        <v>4552</v>
      </c>
      <c r="I4064" s="1" t="s">
        <v>1906</v>
      </c>
    </row>
    <row r="4065" spans="1:9">
      <c r="A4065">
        <v>200130</v>
      </c>
      <c r="B4065">
        <v>20</v>
      </c>
      <c r="C4065" s="2">
        <v>45299</v>
      </c>
      <c r="D4065" s="1" t="s">
        <v>4551</v>
      </c>
      <c r="E4065">
        <v>16</v>
      </c>
      <c r="F4065" s="3">
        <v>645.44000000000005</v>
      </c>
      <c r="G4065" s="4">
        <v>187628.25</v>
      </c>
      <c r="H4065" s="1" t="s">
        <v>4552</v>
      </c>
      <c r="I4065" s="1" t="s">
        <v>3078</v>
      </c>
    </row>
    <row r="4066" spans="1:9">
      <c r="A4066">
        <v>200183</v>
      </c>
      <c r="B4066">
        <v>20</v>
      </c>
      <c r="C4066" s="2">
        <v>45299</v>
      </c>
      <c r="D4066" s="1" t="s">
        <v>4551</v>
      </c>
      <c r="E4066">
        <v>19</v>
      </c>
      <c r="F4066" s="3">
        <v>759.72</v>
      </c>
      <c r="G4066" s="4">
        <v>219368.74</v>
      </c>
      <c r="H4066" s="1" t="s">
        <v>4553</v>
      </c>
      <c r="I4066" s="1" t="s">
        <v>4554</v>
      </c>
    </row>
    <row r="4067" spans="1:9">
      <c r="A4067">
        <v>200195</v>
      </c>
      <c r="B4067">
        <v>20</v>
      </c>
      <c r="C4067" s="2">
        <v>45299</v>
      </c>
      <c r="D4067" s="1" t="s">
        <v>4551</v>
      </c>
      <c r="E4067">
        <v>23</v>
      </c>
      <c r="F4067" s="3">
        <v>501.48</v>
      </c>
      <c r="G4067" s="4">
        <v>156439.67999999999</v>
      </c>
      <c r="H4067" s="1" t="s">
        <v>4552</v>
      </c>
      <c r="I4067" s="1" t="s">
        <v>1443</v>
      </c>
    </row>
    <row r="4068" spans="1:9">
      <c r="A4068">
        <v>200198</v>
      </c>
      <c r="B4068">
        <v>20</v>
      </c>
      <c r="C4068" s="2">
        <v>45299</v>
      </c>
      <c r="D4068" s="1" t="s">
        <v>4551</v>
      </c>
      <c r="E4068">
        <v>24</v>
      </c>
      <c r="F4068" s="3">
        <v>1188.07</v>
      </c>
      <c r="G4068" s="4">
        <v>298840.09000000003</v>
      </c>
      <c r="H4068" s="1" t="s">
        <v>4553</v>
      </c>
      <c r="I4068" s="1" t="s">
        <v>4554</v>
      </c>
    </row>
    <row r="4069" spans="1:9">
      <c r="A4069">
        <v>200210</v>
      </c>
      <c r="B4069">
        <v>20</v>
      </c>
      <c r="C4069" s="2">
        <v>45299</v>
      </c>
      <c r="D4069" s="1" t="s">
        <v>4555</v>
      </c>
      <c r="E4069">
        <v>26</v>
      </c>
      <c r="F4069" s="3">
        <v>1941.62</v>
      </c>
      <c r="G4069" s="4">
        <v>649429.32999999996</v>
      </c>
      <c r="H4069" s="1" t="s">
        <v>4552</v>
      </c>
      <c r="I4069" s="1" t="s">
        <v>3851</v>
      </c>
    </row>
    <row r="4070" spans="1:9">
      <c r="A4070">
        <v>200231</v>
      </c>
      <c r="B4070">
        <v>20</v>
      </c>
      <c r="C4070" s="2">
        <v>45299</v>
      </c>
      <c r="D4070" s="1" t="s">
        <v>4551</v>
      </c>
      <c r="E4070">
        <v>29</v>
      </c>
      <c r="F4070" s="3">
        <v>1844.16</v>
      </c>
      <c r="G4070" s="4">
        <v>498763.21</v>
      </c>
      <c r="H4070" s="1" t="s">
        <v>4553</v>
      </c>
      <c r="I4070" s="1" t="s">
        <v>4554</v>
      </c>
    </row>
    <row r="4071" spans="1:9">
      <c r="A4071">
        <v>200241</v>
      </c>
      <c r="B4071">
        <v>20</v>
      </c>
      <c r="C4071" s="2">
        <v>45299</v>
      </c>
      <c r="D4071" s="1" t="s">
        <v>4551</v>
      </c>
      <c r="E4071">
        <v>30</v>
      </c>
      <c r="F4071" s="3">
        <v>1703.94</v>
      </c>
      <c r="G4071" s="4">
        <v>520269.17</v>
      </c>
      <c r="H4071" s="1" t="s">
        <v>4552</v>
      </c>
      <c r="I4071" s="1" t="s">
        <v>1343</v>
      </c>
    </row>
    <row r="4072" spans="1:9">
      <c r="A4072">
        <v>200249</v>
      </c>
      <c r="B4072">
        <v>20</v>
      </c>
      <c r="C4072" s="2">
        <v>45299</v>
      </c>
      <c r="D4072" s="1" t="s">
        <v>4551</v>
      </c>
      <c r="E4072">
        <v>30</v>
      </c>
      <c r="F4072" s="3">
        <v>1703.94</v>
      </c>
      <c r="G4072" s="4">
        <v>457896.7</v>
      </c>
      <c r="H4072" s="1" t="s">
        <v>4552</v>
      </c>
      <c r="I4072" s="1" t="s">
        <v>2436</v>
      </c>
    </row>
    <row r="4073" spans="1:9">
      <c r="A4073">
        <v>200292</v>
      </c>
      <c r="B4073">
        <v>20</v>
      </c>
      <c r="C4073" s="2">
        <v>45299</v>
      </c>
      <c r="D4073" s="1" t="s">
        <v>4551</v>
      </c>
      <c r="E4073">
        <v>32</v>
      </c>
      <c r="F4073" s="3">
        <v>1630.81</v>
      </c>
      <c r="G4073" s="4">
        <v>491343.75</v>
      </c>
      <c r="H4073" s="1" t="s">
        <v>4552</v>
      </c>
      <c r="I4073" s="1" t="s">
        <v>2329</v>
      </c>
    </row>
    <row r="4074" spans="1:9">
      <c r="A4074">
        <v>200302</v>
      </c>
      <c r="B4074">
        <v>20</v>
      </c>
      <c r="C4074" s="2">
        <v>45299</v>
      </c>
      <c r="D4074" s="1" t="s">
        <v>4551</v>
      </c>
      <c r="E4074">
        <v>33</v>
      </c>
      <c r="F4074" s="3">
        <v>630.53</v>
      </c>
      <c r="G4074" s="4">
        <v>171040.21</v>
      </c>
      <c r="H4074" s="1" t="s">
        <v>4552</v>
      </c>
      <c r="I4074" s="1" t="s">
        <v>4511</v>
      </c>
    </row>
    <row r="4075" spans="1:9">
      <c r="A4075">
        <v>200321</v>
      </c>
      <c r="B4075">
        <v>20</v>
      </c>
      <c r="C4075" s="2">
        <v>45299</v>
      </c>
      <c r="D4075" s="1" t="s">
        <v>4551</v>
      </c>
      <c r="E4075">
        <v>35</v>
      </c>
      <c r="F4075" s="3">
        <v>1689.54</v>
      </c>
      <c r="G4075" s="4">
        <v>527460.48</v>
      </c>
      <c r="H4075" s="1" t="s">
        <v>4553</v>
      </c>
      <c r="I4075" s="1" t="s">
        <v>4554</v>
      </c>
    </row>
    <row r="4076" spans="1:9">
      <c r="A4076">
        <v>200383</v>
      </c>
      <c r="B4076">
        <v>20</v>
      </c>
      <c r="C4076" s="2">
        <v>45299</v>
      </c>
      <c r="D4076" s="1" t="s">
        <v>4551</v>
      </c>
      <c r="E4076">
        <v>42</v>
      </c>
      <c r="F4076" s="3">
        <v>811.56</v>
      </c>
      <c r="G4076" s="4">
        <v>270501.65999999997</v>
      </c>
      <c r="H4076" s="1" t="s">
        <v>4552</v>
      </c>
      <c r="I4076" s="1" t="s">
        <v>3388</v>
      </c>
    </row>
    <row r="4077" spans="1:9">
      <c r="A4077">
        <v>200446</v>
      </c>
      <c r="B4077">
        <v>20</v>
      </c>
      <c r="C4077" s="2">
        <v>45299</v>
      </c>
      <c r="D4077" s="1" t="s">
        <v>4551</v>
      </c>
      <c r="E4077">
        <v>50</v>
      </c>
      <c r="F4077" s="3">
        <v>493.06</v>
      </c>
      <c r="G4077" s="4">
        <v>115337.65</v>
      </c>
      <c r="H4077" s="1" t="s">
        <v>4552</v>
      </c>
      <c r="I4077" s="1" t="s">
        <v>3988</v>
      </c>
    </row>
    <row r="4078" spans="1:9">
      <c r="A4078">
        <v>200456</v>
      </c>
      <c r="B4078">
        <v>20</v>
      </c>
      <c r="C4078" s="2">
        <v>45299</v>
      </c>
      <c r="D4078" s="1" t="s">
        <v>4551</v>
      </c>
      <c r="E4078">
        <v>51</v>
      </c>
      <c r="F4078" s="3">
        <v>1062.33</v>
      </c>
      <c r="G4078" s="4">
        <v>323664.25</v>
      </c>
      <c r="H4078" s="1" t="s">
        <v>4552</v>
      </c>
      <c r="I4078" s="1" t="s">
        <v>1653</v>
      </c>
    </row>
    <row r="4079" spans="1:9">
      <c r="A4079">
        <v>200492</v>
      </c>
      <c r="B4079">
        <v>20</v>
      </c>
      <c r="C4079" s="2">
        <v>45299</v>
      </c>
      <c r="D4079" s="1" t="s">
        <v>4551</v>
      </c>
      <c r="E4079">
        <v>57</v>
      </c>
      <c r="F4079" s="3">
        <v>445.15</v>
      </c>
      <c r="G4079" s="4">
        <v>131530.57</v>
      </c>
      <c r="H4079" s="1" t="s">
        <v>4552</v>
      </c>
      <c r="I4079" s="1" t="s">
        <v>4198</v>
      </c>
    </row>
    <row r="4080" spans="1:9">
      <c r="A4080">
        <v>1017</v>
      </c>
      <c r="B4080">
        <v>1</v>
      </c>
      <c r="C4080" s="2">
        <v>45300</v>
      </c>
      <c r="D4080" s="1" t="s">
        <v>4551</v>
      </c>
      <c r="E4080">
        <v>17</v>
      </c>
      <c r="F4080" s="3">
        <v>1434.09</v>
      </c>
      <c r="G4080" s="4">
        <v>432679.91</v>
      </c>
      <c r="H4080" s="1" t="s">
        <v>4552</v>
      </c>
      <c r="I4080" s="1" t="s">
        <v>92</v>
      </c>
    </row>
    <row r="4081" spans="1:9">
      <c r="A4081">
        <v>1031</v>
      </c>
      <c r="B4081">
        <v>1</v>
      </c>
      <c r="C4081" s="2">
        <v>45300</v>
      </c>
      <c r="D4081" s="1" t="s">
        <v>4551</v>
      </c>
      <c r="E4081">
        <v>31</v>
      </c>
      <c r="F4081" s="3">
        <v>782.25</v>
      </c>
      <c r="G4081" s="4">
        <v>265467.68</v>
      </c>
      <c r="H4081" s="1" t="s">
        <v>4552</v>
      </c>
      <c r="I4081" s="1" t="s">
        <v>495</v>
      </c>
    </row>
    <row r="4082" spans="1:9">
      <c r="A4082">
        <v>1042</v>
      </c>
      <c r="B4082">
        <v>1</v>
      </c>
      <c r="C4082" s="2">
        <v>45300</v>
      </c>
      <c r="D4082" s="1" t="s">
        <v>4551</v>
      </c>
      <c r="E4082">
        <v>42</v>
      </c>
      <c r="F4082" s="3">
        <v>625.79999999999995</v>
      </c>
      <c r="G4082" s="4">
        <v>204027.09</v>
      </c>
      <c r="H4082" s="1" t="s">
        <v>4552</v>
      </c>
      <c r="I4082" s="1" t="s">
        <v>56</v>
      </c>
    </row>
    <row r="4083" spans="1:9">
      <c r="A4083">
        <v>2012</v>
      </c>
      <c r="B4083">
        <v>2</v>
      </c>
      <c r="C4083" s="2">
        <v>45300</v>
      </c>
      <c r="D4083" s="1" t="s">
        <v>4551</v>
      </c>
      <c r="E4083">
        <v>12</v>
      </c>
      <c r="F4083" s="3">
        <v>785.48</v>
      </c>
      <c r="G4083" s="4">
        <v>237207.67999999999</v>
      </c>
      <c r="H4083" s="1" t="s">
        <v>4552</v>
      </c>
      <c r="I4083" s="1" t="s">
        <v>671</v>
      </c>
    </row>
    <row r="4084" spans="1:9">
      <c r="A4084">
        <v>2054</v>
      </c>
      <c r="B4084">
        <v>2</v>
      </c>
      <c r="C4084" s="2">
        <v>45300</v>
      </c>
      <c r="D4084" s="1" t="s">
        <v>4551</v>
      </c>
      <c r="E4084">
        <v>54</v>
      </c>
      <c r="F4084" s="3">
        <v>1203.29</v>
      </c>
      <c r="G4084" s="4">
        <v>306363.64</v>
      </c>
      <c r="H4084" s="1" t="s">
        <v>4552</v>
      </c>
      <c r="I4084" s="1" t="s">
        <v>298</v>
      </c>
    </row>
    <row r="4085" spans="1:9">
      <c r="A4085">
        <v>3024</v>
      </c>
      <c r="B4085">
        <v>3</v>
      </c>
      <c r="C4085" s="2">
        <v>45300</v>
      </c>
      <c r="D4085" s="1" t="s">
        <v>4551</v>
      </c>
      <c r="E4085">
        <v>24</v>
      </c>
      <c r="F4085" s="3">
        <v>1596.35</v>
      </c>
      <c r="G4085" s="4">
        <v>495570.44</v>
      </c>
      <c r="H4085" s="1" t="s">
        <v>4553</v>
      </c>
      <c r="I4085" s="1" t="s">
        <v>4554</v>
      </c>
    </row>
    <row r="4086" spans="1:9">
      <c r="A4086">
        <v>3047</v>
      </c>
      <c r="B4086">
        <v>3</v>
      </c>
      <c r="C4086" s="2">
        <v>45300</v>
      </c>
      <c r="D4086" s="1" t="s">
        <v>4551</v>
      </c>
      <c r="E4086">
        <v>47</v>
      </c>
      <c r="F4086" s="3">
        <v>669.16</v>
      </c>
      <c r="G4086" s="4">
        <v>188273.73</v>
      </c>
      <c r="H4086" s="1" t="s">
        <v>4552</v>
      </c>
      <c r="I4086" s="1" t="s">
        <v>656</v>
      </c>
    </row>
    <row r="4087" spans="1:9">
      <c r="A4087">
        <v>3049</v>
      </c>
      <c r="B4087">
        <v>3</v>
      </c>
      <c r="C4087" s="2">
        <v>45300</v>
      </c>
      <c r="D4087" s="1" t="s">
        <v>4551</v>
      </c>
      <c r="E4087">
        <v>49</v>
      </c>
      <c r="F4087" s="3">
        <v>1283.45</v>
      </c>
      <c r="G4087" s="4">
        <v>338181.18</v>
      </c>
      <c r="H4087" s="1" t="s">
        <v>4552</v>
      </c>
      <c r="I4087" s="1" t="s">
        <v>187</v>
      </c>
    </row>
    <row r="4088" spans="1:9">
      <c r="A4088">
        <v>5021</v>
      </c>
      <c r="B4088">
        <v>5</v>
      </c>
      <c r="C4088" s="2">
        <v>45300</v>
      </c>
      <c r="D4088" s="1" t="s">
        <v>4551</v>
      </c>
      <c r="E4088">
        <v>21</v>
      </c>
      <c r="F4088" s="3">
        <v>798.28</v>
      </c>
      <c r="G4088" s="4">
        <v>234750.59</v>
      </c>
      <c r="H4088" s="1" t="s">
        <v>4552</v>
      </c>
      <c r="I4088" s="1" t="s">
        <v>338</v>
      </c>
    </row>
    <row r="4089" spans="1:9">
      <c r="A4089">
        <v>5032</v>
      </c>
      <c r="B4089">
        <v>5</v>
      </c>
      <c r="C4089" s="2">
        <v>45300</v>
      </c>
      <c r="D4089" s="1" t="s">
        <v>4551</v>
      </c>
      <c r="E4089">
        <v>32</v>
      </c>
      <c r="F4089" s="3">
        <v>1273.55</v>
      </c>
      <c r="G4089" s="4">
        <v>338472.13</v>
      </c>
      <c r="H4089" s="1" t="s">
        <v>4553</v>
      </c>
      <c r="I4089" s="1" t="s">
        <v>4554</v>
      </c>
    </row>
    <row r="4090" spans="1:9">
      <c r="A4090">
        <v>5034</v>
      </c>
      <c r="B4090">
        <v>5</v>
      </c>
      <c r="C4090" s="2">
        <v>45300</v>
      </c>
      <c r="D4090" s="1" t="s">
        <v>4551</v>
      </c>
      <c r="E4090">
        <v>34</v>
      </c>
      <c r="F4090" s="3">
        <v>798.28</v>
      </c>
      <c r="G4090" s="4">
        <v>252053.03</v>
      </c>
      <c r="H4090" s="1" t="s">
        <v>4552</v>
      </c>
      <c r="I4090" s="1" t="s">
        <v>302</v>
      </c>
    </row>
    <row r="4091" spans="1:9">
      <c r="A4091">
        <v>5035</v>
      </c>
      <c r="B4091">
        <v>5</v>
      </c>
      <c r="C4091" s="2">
        <v>45300</v>
      </c>
      <c r="D4091" s="1" t="s">
        <v>4551</v>
      </c>
      <c r="E4091">
        <v>35</v>
      </c>
      <c r="F4091" s="3">
        <v>798.28</v>
      </c>
      <c r="G4091" s="4">
        <v>261742.74</v>
      </c>
      <c r="H4091" s="1" t="s">
        <v>4552</v>
      </c>
      <c r="I4091" s="1" t="s">
        <v>563</v>
      </c>
    </row>
    <row r="4092" spans="1:9">
      <c r="A4092">
        <v>5038</v>
      </c>
      <c r="B4092">
        <v>5</v>
      </c>
      <c r="C4092" s="2">
        <v>45300</v>
      </c>
      <c r="D4092" s="1" t="s">
        <v>4551</v>
      </c>
      <c r="E4092">
        <v>38</v>
      </c>
      <c r="F4092" s="3">
        <v>1273.55</v>
      </c>
      <c r="G4092" s="4">
        <v>448574.67</v>
      </c>
      <c r="H4092" s="1" t="s">
        <v>4553</v>
      </c>
      <c r="I4092" s="1" t="s">
        <v>4554</v>
      </c>
    </row>
    <row r="4093" spans="1:9">
      <c r="A4093">
        <v>10093</v>
      </c>
      <c r="B4093">
        <v>1</v>
      </c>
      <c r="C4093" s="2">
        <v>45300</v>
      </c>
      <c r="D4093" s="1" t="s">
        <v>4551</v>
      </c>
      <c r="E4093">
        <v>13</v>
      </c>
      <c r="F4093" s="3">
        <v>719.47</v>
      </c>
      <c r="G4093" s="4">
        <v>214875.44</v>
      </c>
      <c r="H4093" s="1" t="s">
        <v>4553</v>
      </c>
      <c r="I4093" s="1" t="s">
        <v>4554</v>
      </c>
    </row>
    <row r="4094" spans="1:9">
      <c r="A4094">
        <v>10125</v>
      </c>
      <c r="B4094">
        <v>1</v>
      </c>
      <c r="C4094" s="2">
        <v>45300</v>
      </c>
      <c r="D4094" s="1" t="s">
        <v>4551</v>
      </c>
      <c r="E4094">
        <v>15</v>
      </c>
      <c r="F4094" s="3">
        <v>765</v>
      </c>
      <c r="G4094" s="4">
        <v>194962.4</v>
      </c>
      <c r="H4094" s="1" t="s">
        <v>4552</v>
      </c>
      <c r="I4094" s="1" t="s">
        <v>4208</v>
      </c>
    </row>
    <row r="4095" spans="1:9">
      <c r="A4095">
        <v>10166</v>
      </c>
      <c r="B4095">
        <v>1</v>
      </c>
      <c r="C4095" s="2">
        <v>45300</v>
      </c>
      <c r="D4095" s="1" t="s">
        <v>4555</v>
      </c>
      <c r="E4095">
        <v>21</v>
      </c>
      <c r="F4095" s="3">
        <v>1957.16</v>
      </c>
      <c r="G4095" s="4">
        <v>669332.94999999995</v>
      </c>
      <c r="H4095" s="1" t="s">
        <v>4552</v>
      </c>
      <c r="I4095" s="1" t="s">
        <v>664</v>
      </c>
    </row>
    <row r="4096" spans="1:9">
      <c r="A4096">
        <v>10169</v>
      </c>
      <c r="B4096">
        <v>1</v>
      </c>
      <c r="C4096" s="2">
        <v>45300</v>
      </c>
      <c r="D4096" s="1" t="s">
        <v>4555</v>
      </c>
      <c r="E4096">
        <v>21</v>
      </c>
      <c r="F4096" s="3">
        <v>1957.16</v>
      </c>
      <c r="G4096" s="4">
        <v>484259.13</v>
      </c>
      <c r="H4096" s="1" t="s">
        <v>4552</v>
      </c>
      <c r="I4096" s="1" t="s">
        <v>731</v>
      </c>
    </row>
    <row r="4097" spans="1:9">
      <c r="A4097">
        <v>10176</v>
      </c>
      <c r="B4097">
        <v>1</v>
      </c>
      <c r="C4097" s="2">
        <v>45300</v>
      </c>
      <c r="D4097" s="1" t="s">
        <v>4551</v>
      </c>
      <c r="E4097">
        <v>22</v>
      </c>
      <c r="F4097" s="3">
        <v>740.83</v>
      </c>
      <c r="G4097" s="4">
        <v>197115.11</v>
      </c>
      <c r="H4097" s="1" t="s">
        <v>4552</v>
      </c>
      <c r="I4097" s="1" t="s">
        <v>1220</v>
      </c>
    </row>
    <row r="4098" spans="1:9">
      <c r="A4098">
        <v>10181</v>
      </c>
      <c r="B4098">
        <v>1</v>
      </c>
      <c r="C4098" s="2">
        <v>45300</v>
      </c>
      <c r="D4098" s="1" t="s">
        <v>4551</v>
      </c>
      <c r="E4098">
        <v>22</v>
      </c>
      <c r="F4098" s="3">
        <v>740.83</v>
      </c>
      <c r="G4098" s="4">
        <v>243726.07</v>
      </c>
      <c r="H4098" s="1" t="s">
        <v>4552</v>
      </c>
      <c r="I4098" s="1" t="s">
        <v>828</v>
      </c>
    </row>
    <row r="4099" spans="1:9">
      <c r="A4099">
        <v>10201</v>
      </c>
      <c r="B4099">
        <v>1</v>
      </c>
      <c r="C4099" s="2">
        <v>45300</v>
      </c>
      <c r="D4099" s="1" t="s">
        <v>4551</v>
      </c>
      <c r="E4099">
        <v>24</v>
      </c>
      <c r="F4099" s="3">
        <v>1146.1099999999999</v>
      </c>
      <c r="G4099" s="4">
        <v>357161.43</v>
      </c>
      <c r="H4099" s="1" t="s">
        <v>4552</v>
      </c>
      <c r="I4099" s="1" t="s">
        <v>3529</v>
      </c>
    </row>
    <row r="4100" spans="1:9">
      <c r="A4100">
        <v>10206</v>
      </c>
      <c r="B4100">
        <v>1</v>
      </c>
      <c r="C4100" s="2">
        <v>45300</v>
      </c>
      <c r="D4100" s="1" t="s">
        <v>4551</v>
      </c>
      <c r="E4100">
        <v>24</v>
      </c>
      <c r="F4100" s="3">
        <v>1146.1099999999999</v>
      </c>
      <c r="G4100" s="4">
        <v>333730.53999999998</v>
      </c>
      <c r="H4100" s="1" t="s">
        <v>4552</v>
      </c>
      <c r="I4100" s="1" t="s">
        <v>3507</v>
      </c>
    </row>
    <row r="4101" spans="1:9">
      <c r="A4101">
        <v>10215</v>
      </c>
      <c r="B4101">
        <v>1</v>
      </c>
      <c r="C4101" s="2">
        <v>45300</v>
      </c>
      <c r="D4101" s="1" t="s">
        <v>4551</v>
      </c>
      <c r="E4101">
        <v>25</v>
      </c>
      <c r="F4101" s="3">
        <v>1154.92</v>
      </c>
      <c r="G4101" s="4">
        <v>357694</v>
      </c>
      <c r="H4101" s="1" t="s">
        <v>4553</v>
      </c>
      <c r="I4101" s="1" t="s">
        <v>4554</v>
      </c>
    </row>
    <row r="4102" spans="1:9">
      <c r="A4102">
        <v>10221</v>
      </c>
      <c r="B4102">
        <v>1</v>
      </c>
      <c r="C4102" s="2">
        <v>45300</v>
      </c>
      <c r="D4102" s="1" t="s">
        <v>4551</v>
      </c>
      <c r="E4102">
        <v>25</v>
      </c>
      <c r="F4102" s="3">
        <v>1154.92</v>
      </c>
      <c r="G4102" s="4">
        <v>298524.77</v>
      </c>
      <c r="H4102" s="1" t="s">
        <v>4552</v>
      </c>
      <c r="I4102" s="1" t="s">
        <v>4355</v>
      </c>
    </row>
    <row r="4103" spans="1:9">
      <c r="A4103">
        <v>10229</v>
      </c>
      <c r="B4103">
        <v>1</v>
      </c>
      <c r="C4103" s="2">
        <v>45300</v>
      </c>
      <c r="D4103" s="1" t="s">
        <v>4551</v>
      </c>
      <c r="E4103">
        <v>26</v>
      </c>
      <c r="F4103" s="3">
        <v>828.98</v>
      </c>
      <c r="G4103" s="4">
        <v>238250.44</v>
      </c>
      <c r="H4103" s="1" t="s">
        <v>4553</v>
      </c>
      <c r="I4103" s="1" t="s">
        <v>4554</v>
      </c>
    </row>
    <row r="4104" spans="1:9">
      <c r="A4104">
        <v>10241</v>
      </c>
      <c r="B4104">
        <v>1</v>
      </c>
      <c r="C4104" s="2">
        <v>45300</v>
      </c>
      <c r="D4104" s="1" t="s">
        <v>4551</v>
      </c>
      <c r="E4104">
        <v>28</v>
      </c>
      <c r="F4104" s="3">
        <v>1946.26</v>
      </c>
      <c r="G4104" s="4">
        <v>560190.99</v>
      </c>
      <c r="H4104" s="1" t="s">
        <v>4553</v>
      </c>
      <c r="I4104" s="1" t="s">
        <v>4554</v>
      </c>
    </row>
    <row r="4105" spans="1:9">
      <c r="A4105">
        <v>10254</v>
      </c>
      <c r="B4105">
        <v>1</v>
      </c>
      <c r="C4105" s="2">
        <v>45300</v>
      </c>
      <c r="D4105" s="1" t="s">
        <v>4551</v>
      </c>
      <c r="E4105">
        <v>29</v>
      </c>
      <c r="F4105" s="3">
        <v>757.2</v>
      </c>
      <c r="G4105" s="4">
        <v>226296.24</v>
      </c>
      <c r="H4105" s="1" t="s">
        <v>4552</v>
      </c>
      <c r="I4105" s="1" t="s">
        <v>3875</v>
      </c>
    </row>
    <row r="4106" spans="1:9">
      <c r="A4106">
        <v>10268</v>
      </c>
      <c r="B4106">
        <v>1</v>
      </c>
      <c r="C4106" s="2">
        <v>45300</v>
      </c>
      <c r="D4106" s="1" t="s">
        <v>4551</v>
      </c>
      <c r="E4106">
        <v>29</v>
      </c>
      <c r="F4106" s="3">
        <v>757.2</v>
      </c>
      <c r="G4106" s="4">
        <v>216506.59</v>
      </c>
      <c r="H4106" s="1" t="s">
        <v>4552</v>
      </c>
      <c r="I4106" s="1" t="s">
        <v>2510</v>
      </c>
    </row>
    <row r="4107" spans="1:9">
      <c r="A4107">
        <v>10286</v>
      </c>
      <c r="B4107">
        <v>1</v>
      </c>
      <c r="C4107" s="2">
        <v>45300</v>
      </c>
      <c r="D4107" s="1" t="s">
        <v>4551</v>
      </c>
      <c r="E4107">
        <v>30</v>
      </c>
      <c r="F4107" s="3">
        <v>753.29</v>
      </c>
      <c r="G4107" s="4">
        <v>194186.18</v>
      </c>
      <c r="H4107" s="1" t="s">
        <v>4552</v>
      </c>
      <c r="I4107" s="1" t="s">
        <v>2025</v>
      </c>
    </row>
    <row r="4108" spans="1:9">
      <c r="A4108">
        <v>10289</v>
      </c>
      <c r="B4108">
        <v>1</v>
      </c>
      <c r="C4108" s="2">
        <v>45300</v>
      </c>
      <c r="D4108" s="1" t="s">
        <v>4551</v>
      </c>
      <c r="E4108">
        <v>31</v>
      </c>
      <c r="F4108" s="3">
        <v>619.78</v>
      </c>
      <c r="G4108" s="4">
        <v>138775.59</v>
      </c>
      <c r="H4108" s="1" t="s">
        <v>4552</v>
      </c>
      <c r="I4108" s="1" t="s">
        <v>3137</v>
      </c>
    </row>
    <row r="4109" spans="1:9">
      <c r="A4109">
        <v>10318</v>
      </c>
      <c r="B4109">
        <v>1</v>
      </c>
      <c r="C4109" s="2">
        <v>45300</v>
      </c>
      <c r="D4109" s="1" t="s">
        <v>4551</v>
      </c>
      <c r="E4109">
        <v>34</v>
      </c>
      <c r="F4109" s="3">
        <v>1469.14</v>
      </c>
      <c r="G4109" s="4">
        <v>408958.01</v>
      </c>
      <c r="H4109" s="1" t="s">
        <v>4553</v>
      </c>
      <c r="I4109" s="1" t="s">
        <v>4554</v>
      </c>
    </row>
    <row r="4110" spans="1:9">
      <c r="A4110">
        <v>10339</v>
      </c>
      <c r="B4110">
        <v>1</v>
      </c>
      <c r="C4110" s="2">
        <v>45300</v>
      </c>
      <c r="D4110" s="1" t="s">
        <v>4551</v>
      </c>
      <c r="E4110">
        <v>36</v>
      </c>
      <c r="F4110" s="3">
        <v>613.59</v>
      </c>
      <c r="G4110" s="4">
        <v>190023.11</v>
      </c>
      <c r="H4110" s="1" t="s">
        <v>4552</v>
      </c>
      <c r="I4110" s="1" t="s">
        <v>187</v>
      </c>
    </row>
    <row r="4111" spans="1:9">
      <c r="A4111">
        <v>10340</v>
      </c>
      <c r="B4111">
        <v>1</v>
      </c>
      <c r="C4111" s="2">
        <v>45300</v>
      </c>
      <c r="D4111" s="1" t="s">
        <v>4551</v>
      </c>
      <c r="E4111">
        <v>36</v>
      </c>
      <c r="F4111" s="3">
        <v>613.59</v>
      </c>
      <c r="G4111" s="4">
        <v>162561.81</v>
      </c>
      <c r="H4111" s="1" t="s">
        <v>4552</v>
      </c>
      <c r="I4111" s="1" t="s">
        <v>3196</v>
      </c>
    </row>
    <row r="4112" spans="1:9">
      <c r="A4112">
        <v>10342</v>
      </c>
      <c r="B4112">
        <v>1</v>
      </c>
      <c r="C4112" s="2">
        <v>45300</v>
      </c>
      <c r="D4112" s="1" t="s">
        <v>4551</v>
      </c>
      <c r="E4112">
        <v>36</v>
      </c>
      <c r="F4112" s="3">
        <v>613.59</v>
      </c>
      <c r="G4112" s="4">
        <v>181125.52</v>
      </c>
      <c r="H4112" s="1" t="s">
        <v>4553</v>
      </c>
      <c r="I4112" s="1" t="s">
        <v>4554</v>
      </c>
    </row>
    <row r="4113" spans="1:9">
      <c r="A4113">
        <v>10378</v>
      </c>
      <c r="B4113">
        <v>1</v>
      </c>
      <c r="C4113" s="2">
        <v>45300</v>
      </c>
      <c r="D4113" s="1" t="s">
        <v>4551</v>
      </c>
      <c r="E4113">
        <v>42</v>
      </c>
      <c r="F4113" s="3">
        <v>800.21</v>
      </c>
      <c r="G4113" s="4">
        <v>251143.26</v>
      </c>
      <c r="H4113" s="1" t="s">
        <v>4552</v>
      </c>
      <c r="I4113" s="1" t="s">
        <v>4128</v>
      </c>
    </row>
    <row r="4114" spans="1:9">
      <c r="A4114">
        <v>10383</v>
      </c>
      <c r="B4114">
        <v>1</v>
      </c>
      <c r="C4114" s="2">
        <v>45300</v>
      </c>
      <c r="D4114" s="1" t="s">
        <v>4551</v>
      </c>
      <c r="E4114">
        <v>44</v>
      </c>
      <c r="F4114" s="3">
        <v>779.24</v>
      </c>
      <c r="G4114" s="4">
        <v>193408</v>
      </c>
      <c r="H4114" s="1" t="s">
        <v>4552</v>
      </c>
      <c r="I4114" s="1" t="s">
        <v>758</v>
      </c>
    </row>
    <row r="4115" spans="1:9">
      <c r="A4115">
        <v>10397</v>
      </c>
      <c r="B4115">
        <v>1</v>
      </c>
      <c r="C4115" s="2">
        <v>45300</v>
      </c>
      <c r="D4115" s="1" t="s">
        <v>4551</v>
      </c>
      <c r="E4115">
        <v>46</v>
      </c>
      <c r="F4115" s="3">
        <v>1153.1600000000001</v>
      </c>
      <c r="G4115" s="4">
        <v>315385.63</v>
      </c>
      <c r="H4115" s="1" t="s">
        <v>4552</v>
      </c>
      <c r="I4115" s="1" t="s">
        <v>1487</v>
      </c>
    </row>
    <row r="4116" spans="1:9">
      <c r="A4116">
        <v>10403</v>
      </c>
      <c r="B4116">
        <v>1</v>
      </c>
      <c r="C4116" s="2">
        <v>45300</v>
      </c>
      <c r="D4116" s="1" t="s">
        <v>4551</v>
      </c>
      <c r="E4116">
        <v>46</v>
      </c>
      <c r="F4116" s="3">
        <v>1153.1600000000001</v>
      </c>
      <c r="G4116" s="4">
        <v>327615.65000000002</v>
      </c>
      <c r="H4116" s="1" t="s">
        <v>4552</v>
      </c>
      <c r="I4116" s="1" t="s">
        <v>4331</v>
      </c>
    </row>
    <row r="4117" spans="1:9">
      <c r="A4117">
        <v>10404</v>
      </c>
      <c r="B4117">
        <v>1</v>
      </c>
      <c r="C4117" s="2">
        <v>45300</v>
      </c>
      <c r="D4117" s="1" t="s">
        <v>4551</v>
      </c>
      <c r="E4117">
        <v>46</v>
      </c>
      <c r="F4117" s="3">
        <v>1153.1600000000001</v>
      </c>
      <c r="G4117" s="4">
        <v>350443.7</v>
      </c>
      <c r="H4117" s="1" t="s">
        <v>4552</v>
      </c>
      <c r="I4117" s="1" t="s">
        <v>2805</v>
      </c>
    </row>
    <row r="4118" spans="1:9">
      <c r="A4118">
        <v>10410</v>
      </c>
      <c r="B4118">
        <v>1</v>
      </c>
      <c r="C4118" s="2">
        <v>45300</v>
      </c>
      <c r="D4118" s="1" t="s">
        <v>4555</v>
      </c>
      <c r="E4118">
        <v>47</v>
      </c>
      <c r="F4118" s="3">
        <v>771.08</v>
      </c>
      <c r="G4118" s="4">
        <v>269319.89</v>
      </c>
      <c r="H4118" s="1" t="s">
        <v>4552</v>
      </c>
      <c r="I4118" s="1" t="s">
        <v>2000</v>
      </c>
    </row>
    <row r="4119" spans="1:9">
      <c r="A4119">
        <v>20048</v>
      </c>
      <c r="B4119">
        <v>2</v>
      </c>
      <c r="C4119" s="2">
        <v>45300</v>
      </c>
      <c r="D4119" s="1" t="s">
        <v>4551</v>
      </c>
      <c r="E4119">
        <v>5</v>
      </c>
      <c r="F4119" s="3">
        <v>933.95</v>
      </c>
      <c r="G4119" s="4">
        <v>290589.28000000003</v>
      </c>
      <c r="H4119" s="1" t="s">
        <v>4552</v>
      </c>
      <c r="I4119" s="1" t="s">
        <v>545</v>
      </c>
    </row>
    <row r="4120" spans="1:9">
      <c r="A4120">
        <v>20052</v>
      </c>
      <c r="B4120">
        <v>2</v>
      </c>
      <c r="C4120" s="2">
        <v>45300</v>
      </c>
      <c r="D4120" s="1" t="s">
        <v>4551</v>
      </c>
      <c r="E4120">
        <v>6</v>
      </c>
      <c r="F4120" s="3">
        <v>967.84</v>
      </c>
      <c r="G4120" s="4">
        <v>342436.55</v>
      </c>
      <c r="H4120" s="1" t="s">
        <v>4552</v>
      </c>
      <c r="I4120" s="1" t="s">
        <v>3020</v>
      </c>
    </row>
    <row r="4121" spans="1:9">
      <c r="A4121">
        <v>20068</v>
      </c>
      <c r="B4121">
        <v>2</v>
      </c>
      <c r="C4121" s="2">
        <v>45300</v>
      </c>
      <c r="D4121" s="1" t="s">
        <v>4551</v>
      </c>
      <c r="E4121">
        <v>8</v>
      </c>
      <c r="F4121" s="3">
        <v>715.54</v>
      </c>
      <c r="G4121" s="4">
        <v>200925.98</v>
      </c>
      <c r="H4121" s="1" t="s">
        <v>4553</v>
      </c>
      <c r="I4121" s="1" t="s">
        <v>4554</v>
      </c>
    </row>
    <row r="4122" spans="1:9">
      <c r="A4122">
        <v>20072</v>
      </c>
      <c r="B4122">
        <v>2</v>
      </c>
      <c r="C4122" s="2">
        <v>45300</v>
      </c>
      <c r="D4122" s="1" t="s">
        <v>4551</v>
      </c>
      <c r="E4122">
        <v>8</v>
      </c>
      <c r="F4122" s="3">
        <v>715.54</v>
      </c>
      <c r="G4122" s="4">
        <v>222122.4</v>
      </c>
      <c r="H4122" s="1" t="s">
        <v>4553</v>
      </c>
      <c r="I4122" s="1" t="s">
        <v>4554</v>
      </c>
    </row>
    <row r="4123" spans="1:9">
      <c r="A4123">
        <v>20097</v>
      </c>
      <c r="B4123">
        <v>2</v>
      </c>
      <c r="C4123" s="2">
        <v>45300</v>
      </c>
      <c r="D4123" s="1" t="s">
        <v>4551</v>
      </c>
      <c r="E4123">
        <v>11</v>
      </c>
      <c r="F4123" s="3">
        <v>1625.05</v>
      </c>
      <c r="G4123" s="4">
        <v>467367.79</v>
      </c>
      <c r="H4123" s="1" t="s">
        <v>4553</v>
      </c>
      <c r="I4123" s="1" t="s">
        <v>4554</v>
      </c>
    </row>
    <row r="4124" spans="1:9">
      <c r="A4124">
        <v>20117</v>
      </c>
      <c r="B4124">
        <v>2</v>
      </c>
      <c r="C4124" s="2">
        <v>45300</v>
      </c>
      <c r="D4124" s="1" t="s">
        <v>4555</v>
      </c>
      <c r="E4124">
        <v>14</v>
      </c>
      <c r="F4124" s="3">
        <v>1296.3900000000001</v>
      </c>
      <c r="G4124" s="4">
        <v>471747.53</v>
      </c>
      <c r="H4124" s="1" t="s">
        <v>4552</v>
      </c>
      <c r="I4124" s="1" t="s">
        <v>2223</v>
      </c>
    </row>
    <row r="4125" spans="1:9">
      <c r="A4125">
        <v>20118</v>
      </c>
      <c r="B4125">
        <v>2</v>
      </c>
      <c r="C4125" s="2">
        <v>45300</v>
      </c>
      <c r="D4125" s="1" t="s">
        <v>4551</v>
      </c>
      <c r="E4125">
        <v>15</v>
      </c>
      <c r="F4125" s="3">
        <v>1603.33</v>
      </c>
      <c r="G4125" s="4">
        <v>510854.18</v>
      </c>
      <c r="H4125" s="1" t="s">
        <v>4552</v>
      </c>
      <c r="I4125" s="1" t="s">
        <v>4317</v>
      </c>
    </row>
    <row r="4126" spans="1:9">
      <c r="A4126">
        <v>20128</v>
      </c>
      <c r="B4126">
        <v>2</v>
      </c>
      <c r="C4126" s="2">
        <v>45300</v>
      </c>
      <c r="D4126" s="1" t="s">
        <v>4551</v>
      </c>
      <c r="E4126">
        <v>15</v>
      </c>
      <c r="F4126" s="3">
        <v>1603.33</v>
      </c>
      <c r="G4126" s="4">
        <v>510596.18</v>
      </c>
      <c r="H4126" s="1" t="s">
        <v>4552</v>
      </c>
      <c r="I4126" s="1" t="s">
        <v>2024</v>
      </c>
    </row>
    <row r="4127" spans="1:9">
      <c r="A4127">
        <v>20205</v>
      </c>
      <c r="B4127">
        <v>2</v>
      </c>
      <c r="C4127" s="2">
        <v>45300</v>
      </c>
      <c r="D4127" s="1" t="s">
        <v>4555</v>
      </c>
      <c r="E4127">
        <v>23</v>
      </c>
      <c r="F4127" s="3">
        <v>1416.33</v>
      </c>
      <c r="G4127" s="4">
        <v>469252.91</v>
      </c>
      <c r="H4127" s="1" t="s">
        <v>4552</v>
      </c>
      <c r="I4127" s="1" t="s">
        <v>1161</v>
      </c>
    </row>
    <row r="4128" spans="1:9">
      <c r="A4128">
        <v>20207</v>
      </c>
      <c r="B4128">
        <v>2</v>
      </c>
      <c r="C4128" s="2">
        <v>45300</v>
      </c>
      <c r="D4128" s="1" t="s">
        <v>4551</v>
      </c>
      <c r="E4128">
        <v>24</v>
      </c>
      <c r="F4128" s="3">
        <v>785.12</v>
      </c>
      <c r="G4128" s="4">
        <v>258831.53</v>
      </c>
      <c r="H4128" s="1" t="s">
        <v>4552</v>
      </c>
      <c r="I4128" s="1" t="s">
        <v>3619</v>
      </c>
    </row>
    <row r="4129" spans="1:9">
      <c r="A4129">
        <v>20246</v>
      </c>
      <c r="B4129">
        <v>2</v>
      </c>
      <c r="C4129" s="2">
        <v>45300</v>
      </c>
      <c r="D4129" s="1" t="s">
        <v>4551</v>
      </c>
      <c r="E4129">
        <v>27</v>
      </c>
      <c r="F4129" s="3">
        <v>1211.51</v>
      </c>
      <c r="G4129" s="4">
        <v>324573.71000000002</v>
      </c>
      <c r="H4129" s="1" t="s">
        <v>4553</v>
      </c>
      <c r="I4129" s="1" t="s">
        <v>4554</v>
      </c>
    </row>
    <row r="4130" spans="1:9">
      <c r="A4130">
        <v>20284</v>
      </c>
      <c r="B4130">
        <v>2</v>
      </c>
      <c r="C4130" s="2">
        <v>45300</v>
      </c>
      <c r="D4130" s="1" t="s">
        <v>4551</v>
      </c>
      <c r="E4130">
        <v>33</v>
      </c>
      <c r="F4130" s="3">
        <v>931.4</v>
      </c>
      <c r="G4130" s="4">
        <v>236340.44</v>
      </c>
      <c r="H4130" s="1" t="s">
        <v>4552</v>
      </c>
      <c r="I4130" s="1" t="s">
        <v>1690</v>
      </c>
    </row>
    <row r="4131" spans="1:9">
      <c r="A4131">
        <v>20307</v>
      </c>
      <c r="B4131">
        <v>2</v>
      </c>
      <c r="C4131" s="2">
        <v>45300</v>
      </c>
      <c r="D4131" s="1" t="s">
        <v>4551</v>
      </c>
      <c r="E4131">
        <v>36</v>
      </c>
      <c r="F4131" s="3">
        <v>641.72</v>
      </c>
      <c r="G4131" s="4">
        <v>174905.89</v>
      </c>
      <c r="H4131" s="1" t="s">
        <v>4552</v>
      </c>
      <c r="I4131" s="1" t="s">
        <v>2854</v>
      </c>
    </row>
    <row r="4132" spans="1:9">
      <c r="A4132">
        <v>20332</v>
      </c>
      <c r="B4132">
        <v>2</v>
      </c>
      <c r="C4132" s="2">
        <v>45300</v>
      </c>
      <c r="D4132" s="1" t="s">
        <v>4551</v>
      </c>
      <c r="E4132">
        <v>40</v>
      </c>
      <c r="F4132" s="3">
        <v>1599.45</v>
      </c>
      <c r="G4132" s="4">
        <v>449085.55</v>
      </c>
      <c r="H4132" s="1" t="s">
        <v>4552</v>
      </c>
      <c r="I4132" s="1" t="s">
        <v>3034</v>
      </c>
    </row>
    <row r="4133" spans="1:9">
      <c r="A4133">
        <v>20350</v>
      </c>
      <c r="B4133">
        <v>2</v>
      </c>
      <c r="C4133" s="2">
        <v>45300</v>
      </c>
      <c r="D4133" s="1" t="s">
        <v>4551</v>
      </c>
      <c r="E4133">
        <v>42</v>
      </c>
      <c r="F4133" s="3">
        <v>786.45</v>
      </c>
      <c r="G4133" s="4">
        <v>285608.09999999998</v>
      </c>
      <c r="H4133" s="1" t="s">
        <v>4552</v>
      </c>
      <c r="I4133" s="1" t="s">
        <v>4523</v>
      </c>
    </row>
    <row r="4134" spans="1:9">
      <c r="A4134">
        <v>20403</v>
      </c>
      <c r="B4134">
        <v>2</v>
      </c>
      <c r="C4134" s="2">
        <v>45300</v>
      </c>
      <c r="D4134" s="1" t="s">
        <v>4551</v>
      </c>
      <c r="E4134">
        <v>47</v>
      </c>
      <c r="F4134" s="3">
        <v>708.32</v>
      </c>
      <c r="G4134" s="4">
        <v>227037.41</v>
      </c>
      <c r="H4134" s="1" t="s">
        <v>4552</v>
      </c>
      <c r="I4134" s="1" t="s">
        <v>2304</v>
      </c>
    </row>
    <row r="4135" spans="1:9">
      <c r="A4135">
        <v>20449</v>
      </c>
      <c r="B4135">
        <v>2</v>
      </c>
      <c r="C4135" s="2">
        <v>45300</v>
      </c>
      <c r="D4135" s="1" t="s">
        <v>4555</v>
      </c>
      <c r="E4135">
        <v>52</v>
      </c>
      <c r="F4135" s="3">
        <v>914.01</v>
      </c>
      <c r="G4135" s="4">
        <v>253110.2</v>
      </c>
      <c r="H4135" s="1" t="s">
        <v>4552</v>
      </c>
      <c r="I4135" s="1" t="s">
        <v>3398</v>
      </c>
    </row>
    <row r="4136" spans="1:9">
      <c r="A4136">
        <v>20480</v>
      </c>
      <c r="B4136">
        <v>2</v>
      </c>
      <c r="C4136" s="2">
        <v>45300</v>
      </c>
      <c r="D4136" s="1" t="s">
        <v>4551</v>
      </c>
      <c r="E4136">
        <v>55</v>
      </c>
      <c r="F4136" s="3">
        <v>579.26</v>
      </c>
      <c r="G4136" s="4">
        <v>177044.7</v>
      </c>
      <c r="H4136" s="1" t="s">
        <v>4552</v>
      </c>
      <c r="I4136" s="1" t="s">
        <v>4108</v>
      </c>
    </row>
    <row r="4137" spans="1:9">
      <c r="A4137">
        <v>20488</v>
      </c>
      <c r="B4137">
        <v>2</v>
      </c>
      <c r="C4137" s="2">
        <v>45300</v>
      </c>
      <c r="D4137" s="1" t="s">
        <v>4555</v>
      </c>
      <c r="E4137">
        <v>57</v>
      </c>
      <c r="F4137" s="3">
        <v>789.52</v>
      </c>
      <c r="G4137" s="4">
        <v>214333.55</v>
      </c>
      <c r="H4137" s="1" t="s">
        <v>4553</v>
      </c>
      <c r="I4137" s="1" t="s">
        <v>4554</v>
      </c>
    </row>
    <row r="4138" spans="1:9">
      <c r="A4138">
        <v>30010</v>
      </c>
      <c r="B4138">
        <v>3</v>
      </c>
      <c r="C4138" s="2">
        <v>45300</v>
      </c>
      <c r="D4138" s="1" t="s">
        <v>4551</v>
      </c>
      <c r="E4138">
        <v>1</v>
      </c>
      <c r="F4138" s="3">
        <v>689.75</v>
      </c>
      <c r="G4138" s="4">
        <v>199404.41</v>
      </c>
      <c r="H4138" s="1" t="s">
        <v>4553</v>
      </c>
      <c r="I4138" s="1" t="s">
        <v>4554</v>
      </c>
    </row>
    <row r="4139" spans="1:9">
      <c r="A4139">
        <v>30024</v>
      </c>
      <c r="B4139">
        <v>3</v>
      </c>
      <c r="C4139" s="2">
        <v>45300</v>
      </c>
      <c r="D4139" s="1" t="s">
        <v>4551</v>
      </c>
      <c r="E4139">
        <v>2</v>
      </c>
      <c r="F4139" s="3">
        <v>672.64</v>
      </c>
      <c r="G4139" s="4">
        <v>225149.08</v>
      </c>
      <c r="H4139" s="1" t="s">
        <v>4552</v>
      </c>
      <c r="I4139" s="1" t="s">
        <v>3600</v>
      </c>
    </row>
    <row r="4140" spans="1:9">
      <c r="A4140">
        <v>30067</v>
      </c>
      <c r="B4140">
        <v>3</v>
      </c>
      <c r="C4140" s="2">
        <v>45300</v>
      </c>
      <c r="D4140" s="1" t="s">
        <v>4551</v>
      </c>
      <c r="E4140">
        <v>7</v>
      </c>
      <c r="F4140" s="3">
        <v>744.01</v>
      </c>
      <c r="G4140" s="4">
        <v>222946.88</v>
      </c>
      <c r="H4140" s="1" t="s">
        <v>4552</v>
      </c>
      <c r="I4140" s="1" t="s">
        <v>3914</v>
      </c>
    </row>
    <row r="4141" spans="1:9">
      <c r="A4141">
        <v>30095</v>
      </c>
      <c r="B4141">
        <v>3</v>
      </c>
      <c r="C4141" s="2">
        <v>45300</v>
      </c>
      <c r="D4141" s="1" t="s">
        <v>4551</v>
      </c>
      <c r="E4141">
        <v>9</v>
      </c>
      <c r="F4141" s="3">
        <v>1125.8399999999999</v>
      </c>
      <c r="G4141" s="4">
        <v>288325.95</v>
      </c>
      <c r="H4141" s="1" t="s">
        <v>4553</v>
      </c>
      <c r="I4141" s="1" t="s">
        <v>4554</v>
      </c>
    </row>
    <row r="4142" spans="1:9">
      <c r="A4142">
        <v>30103</v>
      </c>
      <c r="B4142">
        <v>3</v>
      </c>
      <c r="C4142" s="2">
        <v>45300</v>
      </c>
      <c r="D4142" s="1" t="s">
        <v>4551</v>
      </c>
      <c r="E4142">
        <v>10</v>
      </c>
      <c r="F4142" s="3">
        <v>784.09</v>
      </c>
      <c r="G4142" s="4">
        <v>199634.3</v>
      </c>
      <c r="H4142" s="1" t="s">
        <v>4553</v>
      </c>
      <c r="I4142" s="1" t="s">
        <v>4554</v>
      </c>
    </row>
    <row r="4143" spans="1:9">
      <c r="A4143">
        <v>30125</v>
      </c>
      <c r="B4143">
        <v>3</v>
      </c>
      <c r="C4143" s="2">
        <v>45300</v>
      </c>
      <c r="D4143" s="1" t="s">
        <v>4551</v>
      </c>
      <c r="E4143">
        <v>11</v>
      </c>
      <c r="F4143" s="3">
        <v>1283.0999999999999</v>
      </c>
      <c r="G4143" s="4">
        <v>386247.15</v>
      </c>
      <c r="H4143" s="1" t="s">
        <v>4552</v>
      </c>
      <c r="I4143" s="1" t="s">
        <v>1443</v>
      </c>
    </row>
    <row r="4144" spans="1:9">
      <c r="A4144">
        <v>30133</v>
      </c>
      <c r="B4144">
        <v>3</v>
      </c>
      <c r="C4144" s="2">
        <v>45300</v>
      </c>
      <c r="D4144" s="1" t="s">
        <v>4551</v>
      </c>
      <c r="E4144">
        <v>12</v>
      </c>
      <c r="F4144" s="3">
        <v>657.47</v>
      </c>
      <c r="G4144" s="4">
        <v>199816.53</v>
      </c>
      <c r="H4144" s="1" t="s">
        <v>4552</v>
      </c>
      <c r="I4144" s="1" t="s">
        <v>2795</v>
      </c>
    </row>
    <row r="4145" spans="1:9">
      <c r="A4145">
        <v>30151</v>
      </c>
      <c r="B4145">
        <v>3</v>
      </c>
      <c r="C4145" s="2">
        <v>45300</v>
      </c>
      <c r="D4145" s="1" t="s">
        <v>4551</v>
      </c>
      <c r="E4145">
        <v>16</v>
      </c>
      <c r="F4145" s="3">
        <v>1587.26</v>
      </c>
      <c r="G4145" s="4">
        <v>561242.81999999995</v>
      </c>
      <c r="H4145" s="1" t="s">
        <v>4552</v>
      </c>
      <c r="I4145" s="1" t="s">
        <v>958</v>
      </c>
    </row>
    <row r="4146" spans="1:9">
      <c r="A4146">
        <v>30157</v>
      </c>
      <c r="B4146">
        <v>3</v>
      </c>
      <c r="C4146" s="2">
        <v>45300</v>
      </c>
      <c r="D4146" s="1" t="s">
        <v>4551</v>
      </c>
      <c r="E4146">
        <v>18</v>
      </c>
      <c r="F4146" s="3">
        <v>706.68</v>
      </c>
      <c r="G4146" s="4">
        <v>222032.52</v>
      </c>
      <c r="H4146" s="1" t="s">
        <v>4552</v>
      </c>
      <c r="I4146" s="1" t="s">
        <v>4122</v>
      </c>
    </row>
    <row r="4147" spans="1:9">
      <c r="A4147">
        <v>30164</v>
      </c>
      <c r="B4147">
        <v>3</v>
      </c>
      <c r="C4147" s="2">
        <v>45300</v>
      </c>
      <c r="D4147" s="1" t="s">
        <v>4551</v>
      </c>
      <c r="E4147">
        <v>18</v>
      </c>
      <c r="F4147" s="3">
        <v>706.68</v>
      </c>
      <c r="G4147" s="4">
        <v>220806.64</v>
      </c>
      <c r="H4147" s="1" t="s">
        <v>4552</v>
      </c>
      <c r="I4147" s="1" t="s">
        <v>1282</v>
      </c>
    </row>
    <row r="4148" spans="1:9">
      <c r="A4148">
        <v>30212</v>
      </c>
      <c r="B4148">
        <v>3</v>
      </c>
      <c r="C4148" s="2">
        <v>45300</v>
      </c>
      <c r="D4148" s="1" t="s">
        <v>4551</v>
      </c>
      <c r="E4148">
        <v>24</v>
      </c>
      <c r="F4148" s="3">
        <v>776.04</v>
      </c>
      <c r="G4148" s="4">
        <v>259304.05</v>
      </c>
      <c r="H4148" s="1" t="s">
        <v>4552</v>
      </c>
      <c r="I4148" s="1" t="s">
        <v>4289</v>
      </c>
    </row>
    <row r="4149" spans="1:9">
      <c r="A4149">
        <v>30229</v>
      </c>
      <c r="B4149">
        <v>3</v>
      </c>
      <c r="C4149" s="2">
        <v>45300</v>
      </c>
      <c r="D4149" s="1" t="s">
        <v>4551</v>
      </c>
      <c r="E4149">
        <v>26</v>
      </c>
      <c r="F4149" s="3">
        <v>923.9</v>
      </c>
      <c r="G4149" s="4">
        <v>294213.21999999997</v>
      </c>
      <c r="H4149" s="1" t="s">
        <v>4552</v>
      </c>
      <c r="I4149" s="1" t="s">
        <v>4398</v>
      </c>
    </row>
    <row r="4150" spans="1:9">
      <c r="A4150">
        <v>30235</v>
      </c>
      <c r="B4150">
        <v>3</v>
      </c>
      <c r="C4150" s="2">
        <v>45300</v>
      </c>
      <c r="D4150" s="1" t="s">
        <v>4551</v>
      </c>
      <c r="E4150">
        <v>27</v>
      </c>
      <c r="F4150" s="3">
        <v>1117.1400000000001</v>
      </c>
      <c r="G4150" s="4">
        <v>331425.23</v>
      </c>
      <c r="H4150" s="1" t="s">
        <v>4552</v>
      </c>
      <c r="I4150" s="1" t="s">
        <v>4007</v>
      </c>
    </row>
    <row r="4151" spans="1:9">
      <c r="A4151">
        <v>30241</v>
      </c>
      <c r="B4151">
        <v>3</v>
      </c>
      <c r="C4151" s="2">
        <v>45300</v>
      </c>
      <c r="D4151" s="1" t="s">
        <v>4551</v>
      </c>
      <c r="E4151">
        <v>27</v>
      </c>
      <c r="F4151" s="3">
        <v>1117.1400000000001</v>
      </c>
      <c r="G4151" s="4">
        <v>318660.06</v>
      </c>
      <c r="H4151" s="1" t="s">
        <v>4553</v>
      </c>
      <c r="I4151" s="1" t="s">
        <v>4554</v>
      </c>
    </row>
    <row r="4152" spans="1:9">
      <c r="A4152">
        <v>30243</v>
      </c>
      <c r="B4152">
        <v>3</v>
      </c>
      <c r="C4152" s="2">
        <v>45300</v>
      </c>
      <c r="D4152" s="1" t="s">
        <v>4555</v>
      </c>
      <c r="E4152">
        <v>28</v>
      </c>
      <c r="F4152" s="3">
        <v>679.93</v>
      </c>
      <c r="G4152" s="4">
        <v>242053.92</v>
      </c>
      <c r="H4152" s="1" t="s">
        <v>4553</v>
      </c>
      <c r="I4152" s="1" t="s">
        <v>4554</v>
      </c>
    </row>
    <row r="4153" spans="1:9">
      <c r="A4153">
        <v>30271</v>
      </c>
      <c r="B4153">
        <v>3</v>
      </c>
      <c r="C4153" s="2">
        <v>45300</v>
      </c>
      <c r="D4153" s="1" t="s">
        <v>4551</v>
      </c>
      <c r="E4153">
        <v>30</v>
      </c>
      <c r="F4153" s="3">
        <v>796.57</v>
      </c>
      <c r="G4153" s="4">
        <v>218357.69</v>
      </c>
      <c r="H4153" s="1" t="s">
        <v>4552</v>
      </c>
      <c r="I4153" s="1" t="s">
        <v>4132</v>
      </c>
    </row>
    <row r="4154" spans="1:9">
      <c r="A4154">
        <v>30275</v>
      </c>
      <c r="B4154">
        <v>3</v>
      </c>
      <c r="C4154" s="2">
        <v>45300</v>
      </c>
      <c r="D4154" s="1" t="s">
        <v>4551</v>
      </c>
      <c r="E4154">
        <v>30</v>
      </c>
      <c r="F4154" s="3">
        <v>796.57</v>
      </c>
      <c r="G4154" s="4">
        <v>243603.83</v>
      </c>
      <c r="H4154" s="1" t="s">
        <v>4552</v>
      </c>
      <c r="I4154" s="1" t="s">
        <v>2107</v>
      </c>
    </row>
    <row r="4155" spans="1:9">
      <c r="A4155">
        <v>30282</v>
      </c>
      <c r="B4155">
        <v>3</v>
      </c>
      <c r="C4155" s="2">
        <v>45300</v>
      </c>
      <c r="D4155" s="1" t="s">
        <v>4551</v>
      </c>
      <c r="E4155">
        <v>33</v>
      </c>
      <c r="F4155" s="3">
        <v>683.33</v>
      </c>
      <c r="G4155" s="4">
        <v>231932.27</v>
      </c>
      <c r="H4155" s="1" t="s">
        <v>4552</v>
      </c>
      <c r="I4155" s="1" t="s">
        <v>3158</v>
      </c>
    </row>
    <row r="4156" spans="1:9">
      <c r="A4156">
        <v>30285</v>
      </c>
      <c r="B4156">
        <v>3</v>
      </c>
      <c r="C4156" s="2">
        <v>45300</v>
      </c>
      <c r="D4156" s="1" t="s">
        <v>4551</v>
      </c>
      <c r="E4156">
        <v>34</v>
      </c>
      <c r="F4156" s="3">
        <v>768.76</v>
      </c>
      <c r="G4156" s="4">
        <v>266133.71000000002</v>
      </c>
      <c r="H4156" s="1" t="s">
        <v>4552</v>
      </c>
      <c r="I4156" s="1" t="s">
        <v>156</v>
      </c>
    </row>
    <row r="4157" spans="1:9">
      <c r="A4157">
        <v>30322</v>
      </c>
      <c r="B4157">
        <v>3</v>
      </c>
      <c r="C4157" s="2">
        <v>45300</v>
      </c>
      <c r="D4157" s="1" t="s">
        <v>4551</v>
      </c>
      <c r="E4157">
        <v>39</v>
      </c>
      <c r="F4157" s="3">
        <v>1598.95</v>
      </c>
      <c r="G4157" s="4">
        <v>446265.37</v>
      </c>
      <c r="H4157" s="1" t="s">
        <v>4552</v>
      </c>
      <c r="I4157" s="1" t="s">
        <v>4454</v>
      </c>
    </row>
    <row r="4158" spans="1:9">
      <c r="A4158">
        <v>30324</v>
      </c>
      <c r="B4158">
        <v>3</v>
      </c>
      <c r="C4158" s="2">
        <v>45300</v>
      </c>
      <c r="D4158" s="1" t="s">
        <v>4551</v>
      </c>
      <c r="E4158">
        <v>40</v>
      </c>
      <c r="F4158" s="3">
        <v>678.71</v>
      </c>
      <c r="G4158" s="4">
        <v>188578.82</v>
      </c>
      <c r="H4158" s="1" t="s">
        <v>4552</v>
      </c>
      <c r="I4158" s="1" t="s">
        <v>4458</v>
      </c>
    </row>
    <row r="4159" spans="1:9">
      <c r="A4159">
        <v>30326</v>
      </c>
      <c r="B4159">
        <v>3</v>
      </c>
      <c r="C4159" s="2">
        <v>45300</v>
      </c>
      <c r="D4159" s="1" t="s">
        <v>4551</v>
      </c>
      <c r="E4159">
        <v>40</v>
      </c>
      <c r="F4159" s="3">
        <v>678.71</v>
      </c>
      <c r="G4159" s="4">
        <v>204319.7</v>
      </c>
      <c r="H4159" s="1" t="s">
        <v>4552</v>
      </c>
      <c r="I4159" s="1" t="s">
        <v>4062</v>
      </c>
    </row>
    <row r="4160" spans="1:9">
      <c r="A4160">
        <v>30332</v>
      </c>
      <c r="B4160">
        <v>3</v>
      </c>
      <c r="C4160" s="2">
        <v>45300</v>
      </c>
      <c r="D4160" s="1" t="s">
        <v>4551</v>
      </c>
      <c r="E4160">
        <v>40</v>
      </c>
      <c r="F4160" s="3">
        <v>678.71</v>
      </c>
      <c r="G4160" s="4">
        <v>173400.82</v>
      </c>
      <c r="H4160" s="1" t="s">
        <v>4553</v>
      </c>
      <c r="I4160" s="1" t="s">
        <v>4554</v>
      </c>
    </row>
    <row r="4161" spans="1:9">
      <c r="A4161">
        <v>30341</v>
      </c>
      <c r="B4161">
        <v>3</v>
      </c>
      <c r="C4161" s="2">
        <v>45300</v>
      </c>
      <c r="D4161" s="1" t="s">
        <v>4551</v>
      </c>
      <c r="E4161">
        <v>41</v>
      </c>
      <c r="F4161" s="3">
        <v>965.5</v>
      </c>
      <c r="G4161" s="4">
        <v>282714.64</v>
      </c>
      <c r="H4161" s="1" t="s">
        <v>4552</v>
      </c>
      <c r="I4161" s="1" t="s">
        <v>3881</v>
      </c>
    </row>
    <row r="4162" spans="1:9">
      <c r="A4162">
        <v>30353</v>
      </c>
      <c r="B4162">
        <v>3</v>
      </c>
      <c r="C4162" s="2">
        <v>45300</v>
      </c>
      <c r="D4162" s="1" t="s">
        <v>4551</v>
      </c>
      <c r="E4162">
        <v>43</v>
      </c>
      <c r="F4162" s="3">
        <v>928.43</v>
      </c>
      <c r="G4162" s="4">
        <v>250208.08</v>
      </c>
      <c r="H4162" s="1" t="s">
        <v>4552</v>
      </c>
      <c r="I4162" s="1" t="s">
        <v>2312</v>
      </c>
    </row>
    <row r="4163" spans="1:9">
      <c r="A4163">
        <v>30357</v>
      </c>
      <c r="B4163">
        <v>3</v>
      </c>
      <c r="C4163" s="2">
        <v>45300</v>
      </c>
      <c r="D4163" s="1" t="s">
        <v>4551</v>
      </c>
      <c r="E4163">
        <v>44</v>
      </c>
      <c r="F4163" s="3">
        <v>673.86</v>
      </c>
      <c r="G4163" s="4">
        <v>215993.99</v>
      </c>
      <c r="H4163" s="1" t="s">
        <v>4552</v>
      </c>
      <c r="I4163" s="1" t="s">
        <v>761</v>
      </c>
    </row>
    <row r="4164" spans="1:9">
      <c r="A4164">
        <v>30358</v>
      </c>
      <c r="B4164">
        <v>3</v>
      </c>
      <c r="C4164" s="2">
        <v>45300</v>
      </c>
      <c r="D4164" s="1" t="s">
        <v>4551</v>
      </c>
      <c r="E4164">
        <v>44</v>
      </c>
      <c r="F4164" s="3">
        <v>673.86</v>
      </c>
      <c r="G4164" s="4">
        <v>206911.5</v>
      </c>
      <c r="H4164" s="1" t="s">
        <v>4552</v>
      </c>
      <c r="I4164" s="1" t="s">
        <v>825</v>
      </c>
    </row>
    <row r="4165" spans="1:9">
      <c r="A4165">
        <v>30391</v>
      </c>
      <c r="B4165">
        <v>3</v>
      </c>
      <c r="C4165" s="2">
        <v>45300</v>
      </c>
      <c r="D4165" s="1" t="s">
        <v>4555</v>
      </c>
      <c r="E4165">
        <v>48</v>
      </c>
      <c r="F4165" s="3">
        <v>783.39</v>
      </c>
      <c r="G4165" s="4">
        <v>295212.95</v>
      </c>
      <c r="H4165" s="1" t="s">
        <v>4552</v>
      </c>
      <c r="I4165" s="1" t="s">
        <v>3422</v>
      </c>
    </row>
    <row r="4166" spans="1:9">
      <c r="A4166">
        <v>30395</v>
      </c>
      <c r="B4166">
        <v>3</v>
      </c>
      <c r="C4166" s="2">
        <v>45300</v>
      </c>
      <c r="D4166" s="1" t="s">
        <v>4551</v>
      </c>
      <c r="E4166">
        <v>48</v>
      </c>
      <c r="F4166" s="3">
        <v>783.39</v>
      </c>
      <c r="G4166" s="4">
        <v>211107.79</v>
      </c>
      <c r="H4166" s="1" t="s">
        <v>4553</v>
      </c>
      <c r="I4166" s="1" t="s">
        <v>4554</v>
      </c>
    </row>
    <row r="4167" spans="1:9">
      <c r="A4167">
        <v>30398</v>
      </c>
      <c r="B4167">
        <v>3</v>
      </c>
      <c r="C4167" s="2">
        <v>45300</v>
      </c>
      <c r="D4167" s="1" t="s">
        <v>4551</v>
      </c>
      <c r="E4167">
        <v>49</v>
      </c>
      <c r="F4167" s="3">
        <v>1174.48</v>
      </c>
      <c r="G4167" s="4">
        <v>345694.12</v>
      </c>
      <c r="H4167" s="1" t="s">
        <v>4552</v>
      </c>
      <c r="I4167" s="1" t="s">
        <v>3018</v>
      </c>
    </row>
    <row r="4168" spans="1:9">
      <c r="A4168">
        <v>30441</v>
      </c>
      <c r="B4168">
        <v>3</v>
      </c>
      <c r="C4168" s="2">
        <v>45300</v>
      </c>
      <c r="D4168" s="1" t="s">
        <v>4551</v>
      </c>
      <c r="E4168">
        <v>51</v>
      </c>
      <c r="F4168" s="3">
        <v>693.85</v>
      </c>
      <c r="G4168" s="4">
        <v>172998.05</v>
      </c>
      <c r="H4168" s="1" t="s">
        <v>4552</v>
      </c>
      <c r="I4168" s="1" t="s">
        <v>3359</v>
      </c>
    </row>
    <row r="4169" spans="1:9">
      <c r="A4169">
        <v>40013</v>
      </c>
      <c r="B4169">
        <v>4</v>
      </c>
      <c r="C4169" s="2">
        <v>45300</v>
      </c>
      <c r="D4169" s="1" t="s">
        <v>4551</v>
      </c>
      <c r="E4169">
        <v>2</v>
      </c>
      <c r="F4169" s="3">
        <v>1620.07</v>
      </c>
      <c r="G4169" s="4">
        <v>474177.38</v>
      </c>
      <c r="H4169" s="1" t="s">
        <v>4552</v>
      </c>
      <c r="I4169" s="1" t="s">
        <v>3863</v>
      </c>
    </row>
    <row r="4170" spans="1:9">
      <c r="A4170">
        <v>40075</v>
      </c>
      <c r="B4170">
        <v>4</v>
      </c>
      <c r="C4170" s="2">
        <v>45300</v>
      </c>
      <c r="D4170" s="1" t="s">
        <v>4551</v>
      </c>
      <c r="E4170">
        <v>10</v>
      </c>
      <c r="F4170" s="3">
        <v>1614.62</v>
      </c>
      <c r="G4170" s="4">
        <v>503108.67</v>
      </c>
      <c r="H4170" s="1" t="s">
        <v>4552</v>
      </c>
      <c r="I4170" s="1" t="s">
        <v>2123</v>
      </c>
    </row>
    <row r="4171" spans="1:9">
      <c r="A4171">
        <v>40122</v>
      </c>
      <c r="B4171">
        <v>4</v>
      </c>
      <c r="C4171" s="2">
        <v>45300</v>
      </c>
      <c r="D4171" s="1" t="s">
        <v>4551</v>
      </c>
      <c r="E4171">
        <v>14</v>
      </c>
      <c r="F4171" s="3">
        <v>1322.66</v>
      </c>
      <c r="G4171" s="4">
        <v>428558.17</v>
      </c>
      <c r="H4171" s="1" t="s">
        <v>4552</v>
      </c>
      <c r="I4171" s="1" t="s">
        <v>1838</v>
      </c>
    </row>
    <row r="4172" spans="1:9">
      <c r="A4172">
        <v>40148</v>
      </c>
      <c r="B4172">
        <v>4</v>
      </c>
      <c r="C4172" s="2">
        <v>45300</v>
      </c>
      <c r="D4172" s="1" t="s">
        <v>4555</v>
      </c>
      <c r="E4172">
        <v>18</v>
      </c>
      <c r="F4172" s="3">
        <v>1294.9100000000001</v>
      </c>
      <c r="G4172" s="4">
        <v>409266.01</v>
      </c>
      <c r="H4172" s="1" t="s">
        <v>4552</v>
      </c>
      <c r="I4172" s="1" t="s">
        <v>1341</v>
      </c>
    </row>
    <row r="4173" spans="1:9">
      <c r="A4173">
        <v>40182</v>
      </c>
      <c r="B4173">
        <v>4</v>
      </c>
      <c r="C4173" s="2">
        <v>45300</v>
      </c>
      <c r="D4173" s="1" t="s">
        <v>4551</v>
      </c>
      <c r="E4173">
        <v>22</v>
      </c>
      <c r="F4173" s="3">
        <v>737.92</v>
      </c>
      <c r="G4173" s="4">
        <v>236557.17</v>
      </c>
      <c r="H4173" s="1" t="s">
        <v>4552</v>
      </c>
      <c r="I4173" s="1" t="s">
        <v>1416</v>
      </c>
    </row>
    <row r="4174" spans="1:9">
      <c r="A4174">
        <v>40211</v>
      </c>
      <c r="B4174">
        <v>4</v>
      </c>
      <c r="C4174" s="2">
        <v>45300</v>
      </c>
      <c r="D4174" s="1" t="s">
        <v>4551</v>
      </c>
      <c r="E4174">
        <v>26</v>
      </c>
      <c r="F4174" s="3">
        <v>790.05</v>
      </c>
      <c r="G4174" s="4">
        <v>270084.21000000002</v>
      </c>
      <c r="H4174" s="1" t="s">
        <v>4552</v>
      </c>
      <c r="I4174" s="1" t="s">
        <v>2211</v>
      </c>
    </row>
    <row r="4175" spans="1:9">
      <c r="A4175">
        <v>40295</v>
      </c>
      <c r="B4175">
        <v>4</v>
      </c>
      <c r="C4175" s="2">
        <v>45300</v>
      </c>
      <c r="D4175" s="1" t="s">
        <v>4551</v>
      </c>
      <c r="E4175">
        <v>34</v>
      </c>
      <c r="F4175" s="3">
        <v>795.1</v>
      </c>
      <c r="G4175" s="4">
        <v>273177.96999999997</v>
      </c>
      <c r="H4175" s="1" t="s">
        <v>4552</v>
      </c>
      <c r="I4175" s="1" t="s">
        <v>3007</v>
      </c>
    </row>
    <row r="4176" spans="1:9">
      <c r="A4176">
        <v>40304</v>
      </c>
      <c r="B4176">
        <v>4</v>
      </c>
      <c r="C4176" s="2">
        <v>45300</v>
      </c>
      <c r="D4176" s="1" t="s">
        <v>4551</v>
      </c>
      <c r="E4176">
        <v>36</v>
      </c>
      <c r="F4176" s="3">
        <v>736.77</v>
      </c>
      <c r="G4176" s="4">
        <v>208529.56</v>
      </c>
      <c r="H4176" s="1" t="s">
        <v>4552</v>
      </c>
      <c r="I4176" s="1" t="s">
        <v>1407</v>
      </c>
    </row>
    <row r="4177" spans="1:9">
      <c r="A4177">
        <v>40361</v>
      </c>
      <c r="B4177">
        <v>4</v>
      </c>
      <c r="C4177" s="2">
        <v>45300</v>
      </c>
      <c r="D4177" s="1" t="s">
        <v>4551</v>
      </c>
      <c r="E4177">
        <v>43</v>
      </c>
      <c r="F4177" s="3">
        <v>1616.99</v>
      </c>
      <c r="G4177" s="4">
        <v>564033.78</v>
      </c>
      <c r="H4177" s="1" t="s">
        <v>4552</v>
      </c>
      <c r="I4177" s="1" t="s">
        <v>4339</v>
      </c>
    </row>
    <row r="4178" spans="1:9">
      <c r="A4178">
        <v>40379</v>
      </c>
      <c r="B4178">
        <v>4</v>
      </c>
      <c r="C4178" s="2">
        <v>45300</v>
      </c>
      <c r="D4178" s="1" t="s">
        <v>4551</v>
      </c>
      <c r="E4178">
        <v>45</v>
      </c>
      <c r="F4178" s="3">
        <v>1160.48</v>
      </c>
      <c r="G4178" s="4">
        <v>375334.56</v>
      </c>
      <c r="H4178" s="1" t="s">
        <v>4553</v>
      </c>
      <c r="I4178" s="1" t="s">
        <v>4554</v>
      </c>
    </row>
    <row r="4179" spans="1:9">
      <c r="A4179">
        <v>40385</v>
      </c>
      <c r="B4179">
        <v>4</v>
      </c>
      <c r="C4179" s="2">
        <v>45300</v>
      </c>
      <c r="D4179" s="1" t="s">
        <v>4551</v>
      </c>
      <c r="E4179">
        <v>45</v>
      </c>
      <c r="F4179" s="3">
        <v>1160.48</v>
      </c>
      <c r="G4179" s="4">
        <v>376005.15</v>
      </c>
      <c r="H4179" s="1" t="s">
        <v>4552</v>
      </c>
      <c r="I4179" s="1" t="s">
        <v>810</v>
      </c>
    </row>
    <row r="4180" spans="1:9">
      <c r="A4180">
        <v>40407</v>
      </c>
      <c r="B4180">
        <v>4</v>
      </c>
      <c r="C4180" s="2">
        <v>45300</v>
      </c>
      <c r="D4180" s="1" t="s">
        <v>4551</v>
      </c>
      <c r="E4180">
        <v>46</v>
      </c>
      <c r="F4180" s="3">
        <v>800.23</v>
      </c>
      <c r="G4180" s="4">
        <v>224651.58</v>
      </c>
      <c r="H4180" s="1" t="s">
        <v>4552</v>
      </c>
      <c r="I4180" s="1" t="s">
        <v>4269</v>
      </c>
    </row>
    <row r="4181" spans="1:9">
      <c r="A4181">
        <v>40409</v>
      </c>
      <c r="B4181">
        <v>4</v>
      </c>
      <c r="C4181" s="2">
        <v>45300</v>
      </c>
      <c r="D4181" s="1" t="s">
        <v>4551</v>
      </c>
      <c r="E4181">
        <v>47</v>
      </c>
      <c r="F4181" s="3">
        <v>805.88</v>
      </c>
      <c r="G4181" s="4">
        <v>219069.86</v>
      </c>
      <c r="H4181" s="1" t="s">
        <v>4552</v>
      </c>
      <c r="I4181" s="1" t="s">
        <v>3376</v>
      </c>
    </row>
    <row r="4182" spans="1:9">
      <c r="A4182">
        <v>40436</v>
      </c>
      <c r="B4182">
        <v>4</v>
      </c>
      <c r="C4182" s="2">
        <v>45300</v>
      </c>
      <c r="D4182" s="1" t="s">
        <v>4555</v>
      </c>
      <c r="E4182">
        <v>51</v>
      </c>
      <c r="F4182" s="3">
        <v>802.11</v>
      </c>
      <c r="G4182" s="4">
        <v>281964.37</v>
      </c>
      <c r="H4182" s="1" t="s">
        <v>4552</v>
      </c>
      <c r="I4182" s="1" t="s">
        <v>4283</v>
      </c>
    </row>
    <row r="4183" spans="1:9">
      <c r="A4183">
        <v>50005</v>
      </c>
      <c r="B4183">
        <v>5</v>
      </c>
      <c r="C4183" s="2">
        <v>45300</v>
      </c>
      <c r="D4183" s="1" t="s">
        <v>4551</v>
      </c>
      <c r="E4183">
        <v>2</v>
      </c>
      <c r="F4183" s="3">
        <v>795.91</v>
      </c>
      <c r="G4183" s="4">
        <v>256829.42</v>
      </c>
      <c r="H4183" s="1" t="s">
        <v>4552</v>
      </c>
      <c r="I4183" s="1" t="s">
        <v>2787</v>
      </c>
    </row>
    <row r="4184" spans="1:9">
      <c r="A4184">
        <v>50009</v>
      </c>
      <c r="B4184">
        <v>5</v>
      </c>
      <c r="C4184" s="2">
        <v>45300</v>
      </c>
      <c r="D4184" s="1" t="s">
        <v>4551</v>
      </c>
      <c r="E4184">
        <v>2</v>
      </c>
      <c r="F4184" s="3">
        <v>795.91</v>
      </c>
      <c r="G4184" s="4">
        <v>237033.66</v>
      </c>
      <c r="H4184" s="1" t="s">
        <v>4552</v>
      </c>
      <c r="I4184" s="1" t="s">
        <v>2474</v>
      </c>
    </row>
    <row r="4185" spans="1:9">
      <c r="A4185">
        <v>50039</v>
      </c>
      <c r="B4185">
        <v>5</v>
      </c>
      <c r="C4185" s="2">
        <v>45300</v>
      </c>
      <c r="D4185" s="1" t="s">
        <v>4551</v>
      </c>
      <c r="E4185">
        <v>8</v>
      </c>
      <c r="F4185" s="3">
        <v>782.15</v>
      </c>
      <c r="G4185" s="4">
        <v>258168.24</v>
      </c>
      <c r="H4185" s="1" t="s">
        <v>4552</v>
      </c>
      <c r="I4185" s="1" t="s">
        <v>2741</v>
      </c>
    </row>
    <row r="4186" spans="1:9">
      <c r="A4186">
        <v>50085</v>
      </c>
      <c r="B4186">
        <v>5</v>
      </c>
      <c r="C4186" s="2">
        <v>45300</v>
      </c>
      <c r="D4186" s="1" t="s">
        <v>4551</v>
      </c>
      <c r="E4186">
        <v>11</v>
      </c>
      <c r="F4186" s="3">
        <v>1058.56</v>
      </c>
      <c r="G4186" s="4">
        <v>311827.96999999997</v>
      </c>
      <c r="H4186" s="1" t="s">
        <v>4552</v>
      </c>
      <c r="I4186" s="1" t="s">
        <v>1519</v>
      </c>
    </row>
    <row r="4187" spans="1:9">
      <c r="A4187">
        <v>50110</v>
      </c>
      <c r="B4187">
        <v>5</v>
      </c>
      <c r="C4187" s="2">
        <v>45300</v>
      </c>
      <c r="D4187" s="1" t="s">
        <v>4551</v>
      </c>
      <c r="E4187">
        <v>13</v>
      </c>
      <c r="F4187" s="3">
        <v>791.13</v>
      </c>
      <c r="G4187" s="4">
        <v>278539.81</v>
      </c>
      <c r="H4187" s="1" t="s">
        <v>4552</v>
      </c>
      <c r="I4187" s="1" t="s">
        <v>3230</v>
      </c>
    </row>
    <row r="4188" spans="1:9">
      <c r="A4188">
        <v>50133</v>
      </c>
      <c r="B4188">
        <v>5</v>
      </c>
      <c r="C4188" s="2">
        <v>45300</v>
      </c>
      <c r="D4188" s="1" t="s">
        <v>4551</v>
      </c>
      <c r="E4188">
        <v>17</v>
      </c>
      <c r="F4188" s="3">
        <v>798.74</v>
      </c>
      <c r="G4188" s="4">
        <v>249689.04</v>
      </c>
      <c r="H4188" s="1" t="s">
        <v>4552</v>
      </c>
      <c r="I4188" s="1" t="s">
        <v>792</v>
      </c>
    </row>
    <row r="4189" spans="1:9">
      <c r="A4189">
        <v>50148</v>
      </c>
      <c r="B4189">
        <v>5</v>
      </c>
      <c r="C4189" s="2">
        <v>45300</v>
      </c>
      <c r="D4189" s="1" t="s">
        <v>4551</v>
      </c>
      <c r="E4189">
        <v>19</v>
      </c>
      <c r="F4189" s="3">
        <v>819.72</v>
      </c>
      <c r="G4189" s="4">
        <v>242140.66</v>
      </c>
      <c r="H4189" s="1" t="s">
        <v>4552</v>
      </c>
      <c r="I4189" s="1" t="s">
        <v>1166</v>
      </c>
    </row>
    <row r="4190" spans="1:9">
      <c r="A4190">
        <v>50158</v>
      </c>
      <c r="B4190">
        <v>5</v>
      </c>
      <c r="C4190" s="2">
        <v>45300</v>
      </c>
      <c r="D4190" s="1" t="s">
        <v>4551</v>
      </c>
      <c r="E4190">
        <v>22</v>
      </c>
      <c r="F4190" s="3">
        <v>1059.78</v>
      </c>
      <c r="G4190" s="4">
        <v>295506.38</v>
      </c>
      <c r="H4190" s="1" t="s">
        <v>4552</v>
      </c>
      <c r="I4190" s="1" t="s">
        <v>2902</v>
      </c>
    </row>
    <row r="4191" spans="1:9">
      <c r="A4191">
        <v>50182</v>
      </c>
      <c r="B4191">
        <v>5</v>
      </c>
      <c r="C4191" s="2">
        <v>45300</v>
      </c>
      <c r="D4191" s="1" t="s">
        <v>4551</v>
      </c>
      <c r="E4191">
        <v>23</v>
      </c>
      <c r="F4191" s="3">
        <v>1006.65</v>
      </c>
      <c r="G4191" s="4">
        <v>236109.63</v>
      </c>
      <c r="H4191" s="1" t="s">
        <v>4552</v>
      </c>
      <c r="I4191" s="1" t="s">
        <v>2545</v>
      </c>
    </row>
    <row r="4192" spans="1:9">
      <c r="A4192">
        <v>50245</v>
      </c>
      <c r="B4192">
        <v>5</v>
      </c>
      <c r="C4192" s="2">
        <v>45300</v>
      </c>
      <c r="D4192" s="1" t="s">
        <v>4551</v>
      </c>
      <c r="E4192">
        <v>32</v>
      </c>
      <c r="F4192" s="3">
        <v>1051.3900000000001</v>
      </c>
      <c r="G4192" s="4">
        <v>294558.36</v>
      </c>
      <c r="H4192" s="1" t="s">
        <v>4552</v>
      </c>
      <c r="I4192" s="1" t="s">
        <v>2817</v>
      </c>
    </row>
    <row r="4193" spans="1:9">
      <c r="A4193">
        <v>50251</v>
      </c>
      <c r="B4193">
        <v>5</v>
      </c>
      <c r="C4193" s="2">
        <v>45300</v>
      </c>
      <c r="D4193" s="1" t="s">
        <v>4551</v>
      </c>
      <c r="E4193">
        <v>33</v>
      </c>
      <c r="F4193" s="3">
        <v>1787.13</v>
      </c>
      <c r="G4193" s="4">
        <v>533390.74</v>
      </c>
      <c r="H4193" s="1" t="s">
        <v>4552</v>
      </c>
      <c r="I4193" s="1" t="s">
        <v>853</v>
      </c>
    </row>
    <row r="4194" spans="1:9">
      <c r="A4194">
        <v>50281</v>
      </c>
      <c r="B4194">
        <v>5</v>
      </c>
      <c r="C4194" s="2">
        <v>45300</v>
      </c>
      <c r="D4194" s="1" t="s">
        <v>4551</v>
      </c>
      <c r="E4194">
        <v>36</v>
      </c>
      <c r="F4194" s="3">
        <v>627.55999999999995</v>
      </c>
      <c r="G4194" s="4">
        <v>213990.68</v>
      </c>
      <c r="H4194" s="1" t="s">
        <v>4552</v>
      </c>
      <c r="I4194" s="1" t="s">
        <v>955</v>
      </c>
    </row>
    <row r="4195" spans="1:9">
      <c r="A4195">
        <v>50285</v>
      </c>
      <c r="B4195">
        <v>5</v>
      </c>
      <c r="C4195" s="2">
        <v>45300</v>
      </c>
      <c r="D4195" s="1" t="s">
        <v>4551</v>
      </c>
      <c r="E4195">
        <v>36</v>
      </c>
      <c r="F4195" s="3">
        <v>627.55999999999995</v>
      </c>
      <c r="G4195" s="4">
        <v>201970.13</v>
      </c>
      <c r="H4195" s="1" t="s">
        <v>4553</v>
      </c>
      <c r="I4195" s="1" t="s">
        <v>4554</v>
      </c>
    </row>
    <row r="4196" spans="1:9">
      <c r="A4196">
        <v>50299</v>
      </c>
      <c r="B4196">
        <v>5</v>
      </c>
      <c r="C4196" s="2">
        <v>45300</v>
      </c>
      <c r="D4196" s="1" t="s">
        <v>4551</v>
      </c>
      <c r="E4196">
        <v>40</v>
      </c>
      <c r="F4196" s="3">
        <v>1053.4100000000001</v>
      </c>
      <c r="G4196" s="4">
        <v>281442.76</v>
      </c>
      <c r="H4196" s="1" t="s">
        <v>4553</v>
      </c>
      <c r="I4196" s="1" t="s">
        <v>4554</v>
      </c>
    </row>
    <row r="4197" spans="1:9">
      <c r="A4197">
        <v>50334</v>
      </c>
      <c r="B4197">
        <v>5</v>
      </c>
      <c r="C4197" s="2">
        <v>45300</v>
      </c>
      <c r="D4197" s="1" t="s">
        <v>4551</v>
      </c>
      <c r="E4197">
        <v>43</v>
      </c>
      <c r="F4197" s="3">
        <v>802.72</v>
      </c>
      <c r="G4197" s="4">
        <v>254694.6</v>
      </c>
      <c r="H4197" s="1" t="s">
        <v>4552</v>
      </c>
      <c r="I4197" s="1" t="s">
        <v>1261</v>
      </c>
    </row>
    <row r="4198" spans="1:9">
      <c r="A4198">
        <v>50363</v>
      </c>
      <c r="B4198">
        <v>5</v>
      </c>
      <c r="C4198" s="2">
        <v>45300</v>
      </c>
      <c r="D4198" s="1" t="s">
        <v>4551</v>
      </c>
      <c r="E4198">
        <v>44</v>
      </c>
      <c r="F4198" s="3">
        <v>806.03</v>
      </c>
      <c r="G4198" s="4">
        <v>218646.74</v>
      </c>
      <c r="H4198" s="1" t="s">
        <v>4552</v>
      </c>
      <c r="I4198" s="1" t="s">
        <v>2644</v>
      </c>
    </row>
    <row r="4199" spans="1:9">
      <c r="A4199">
        <v>50364</v>
      </c>
      <c r="B4199">
        <v>5</v>
      </c>
      <c r="C4199" s="2">
        <v>45300</v>
      </c>
      <c r="D4199" s="1" t="s">
        <v>4551</v>
      </c>
      <c r="E4199">
        <v>44</v>
      </c>
      <c r="F4199" s="3">
        <v>806.03</v>
      </c>
      <c r="G4199" s="4">
        <v>239939.6</v>
      </c>
      <c r="H4199" s="1" t="s">
        <v>4553</v>
      </c>
      <c r="I4199" s="1" t="s">
        <v>4554</v>
      </c>
    </row>
    <row r="4200" spans="1:9">
      <c r="A4200">
        <v>50387</v>
      </c>
      <c r="B4200">
        <v>5</v>
      </c>
      <c r="C4200" s="2">
        <v>45300</v>
      </c>
      <c r="D4200" s="1" t="s">
        <v>4555</v>
      </c>
      <c r="E4200">
        <v>46</v>
      </c>
      <c r="F4200" s="3">
        <v>1272.95</v>
      </c>
      <c r="G4200" s="4">
        <v>483565.19</v>
      </c>
      <c r="H4200" s="1" t="s">
        <v>4552</v>
      </c>
      <c r="I4200" s="1" t="s">
        <v>1094</v>
      </c>
    </row>
    <row r="4201" spans="1:9">
      <c r="A4201">
        <v>50403</v>
      </c>
      <c r="B4201">
        <v>5</v>
      </c>
      <c r="C4201" s="2">
        <v>45300</v>
      </c>
      <c r="D4201" s="1" t="s">
        <v>4551</v>
      </c>
      <c r="E4201">
        <v>47</v>
      </c>
      <c r="F4201" s="3">
        <v>1241.1400000000001</v>
      </c>
      <c r="G4201" s="4">
        <v>384719.5</v>
      </c>
      <c r="H4201" s="1" t="s">
        <v>4552</v>
      </c>
      <c r="I4201" s="1" t="s">
        <v>1711</v>
      </c>
    </row>
    <row r="4202" spans="1:9">
      <c r="A4202">
        <v>50418</v>
      </c>
      <c r="B4202">
        <v>5</v>
      </c>
      <c r="C4202" s="2">
        <v>45300</v>
      </c>
      <c r="D4202" s="1" t="s">
        <v>4551</v>
      </c>
      <c r="E4202">
        <v>48</v>
      </c>
      <c r="F4202" s="3">
        <v>788.04</v>
      </c>
      <c r="G4202" s="4">
        <v>247655.06</v>
      </c>
      <c r="H4202" s="1" t="s">
        <v>4552</v>
      </c>
      <c r="I4202" s="1" t="s">
        <v>1601</v>
      </c>
    </row>
    <row r="4203" spans="1:9">
      <c r="A4203">
        <v>50424</v>
      </c>
      <c r="B4203">
        <v>5</v>
      </c>
      <c r="C4203" s="2">
        <v>45300</v>
      </c>
      <c r="D4203" s="1" t="s">
        <v>4551</v>
      </c>
      <c r="E4203">
        <v>48</v>
      </c>
      <c r="F4203" s="3">
        <v>788.04</v>
      </c>
      <c r="G4203" s="4">
        <v>246317.94</v>
      </c>
      <c r="H4203" s="1" t="s">
        <v>4552</v>
      </c>
      <c r="I4203" s="1" t="s">
        <v>713</v>
      </c>
    </row>
    <row r="4204" spans="1:9">
      <c r="A4204">
        <v>50427</v>
      </c>
      <c r="B4204">
        <v>5</v>
      </c>
      <c r="C4204" s="2">
        <v>45300</v>
      </c>
      <c r="D4204" s="1" t="s">
        <v>4551</v>
      </c>
      <c r="E4204">
        <v>49</v>
      </c>
      <c r="F4204" s="3">
        <v>795.75</v>
      </c>
      <c r="G4204" s="4">
        <v>228567.85</v>
      </c>
      <c r="H4204" s="1" t="s">
        <v>4552</v>
      </c>
      <c r="I4204" s="1" t="s">
        <v>2841</v>
      </c>
    </row>
    <row r="4205" spans="1:9">
      <c r="A4205">
        <v>60009</v>
      </c>
      <c r="B4205">
        <v>6</v>
      </c>
      <c r="C4205" s="2">
        <v>45300</v>
      </c>
      <c r="D4205" s="1" t="s">
        <v>4551</v>
      </c>
      <c r="E4205">
        <v>1</v>
      </c>
      <c r="F4205" s="3">
        <v>1720.95</v>
      </c>
      <c r="G4205" s="4">
        <v>542533.89</v>
      </c>
      <c r="H4205" s="1" t="s">
        <v>4552</v>
      </c>
      <c r="I4205" s="1" t="s">
        <v>4295</v>
      </c>
    </row>
    <row r="4206" spans="1:9">
      <c r="A4206">
        <v>60026</v>
      </c>
      <c r="B4206">
        <v>6</v>
      </c>
      <c r="C4206" s="2">
        <v>45300</v>
      </c>
      <c r="D4206" s="1" t="s">
        <v>4551</v>
      </c>
      <c r="E4206">
        <v>2</v>
      </c>
      <c r="F4206" s="3">
        <v>1338.63</v>
      </c>
      <c r="G4206" s="4">
        <v>388031.05</v>
      </c>
      <c r="H4206" s="1" t="s">
        <v>4552</v>
      </c>
      <c r="I4206" s="1" t="s">
        <v>1069</v>
      </c>
    </row>
    <row r="4207" spans="1:9">
      <c r="A4207">
        <v>60033</v>
      </c>
      <c r="B4207">
        <v>6</v>
      </c>
      <c r="C4207" s="2">
        <v>45300</v>
      </c>
      <c r="D4207" s="1" t="s">
        <v>4551</v>
      </c>
      <c r="E4207">
        <v>3</v>
      </c>
      <c r="F4207" s="3">
        <v>605.21</v>
      </c>
      <c r="G4207" s="4">
        <v>170201.06</v>
      </c>
      <c r="H4207" s="1" t="s">
        <v>4552</v>
      </c>
      <c r="I4207" s="1" t="s">
        <v>2308</v>
      </c>
    </row>
    <row r="4208" spans="1:9">
      <c r="A4208">
        <v>60050</v>
      </c>
      <c r="B4208">
        <v>6</v>
      </c>
      <c r="C4208" s="2">
        <v>45300</v>
      </c>
      <c r="D4208" s="1" t="s">
        <v>4555</v>
      </c>
      <c r="E4208">
        <v>4</v>
      </c>
      <c r="F4208" s="3">
        <v>1925.28</v>
      </c>
      <c r="G4208" s="4">
        <v>720719.85</v>
      </c>
      <c r="H4208" s="1" t="s">
        <v>4552</v>
      </c>
      <c r="I4208" s="1" t="s">
        <v>4172</v>
      </c>
    </row>
    <row r="4209" spans="1:9">
      <c r="A4209">
        <v>60082</v>
      </c>
      <c r="B4209">
        <v>6</v>
      </c>
      <c r="C4209" s="2">
        <v>45300</v>
      </c>
      <c r="D4209" s="1" t="s">
        <v>4551</v>
      </c>
      <c r="E4209">
        <v>7</v>
      </c>
      <c r="F4209" s="3">
        <v>1075.42</v>
      </c>
      <c r="G4209" s="4">
        <v>334313.56</v>
      </c>
      <c r="H4209" s="1" t="s">
        <v>4552</v>
      </c>
      <c r="I4209" s="1" t="s">
        <v>2791</v>
      </c>
    </row>
    <row r="4210" spans="1:9">
      <c r="A4210">
        <v>60092</v>
      </c>
      <c r="B4210">
        <v>6</v>
      </c>
      <c r="C4210" s="2">
        <v>45300</v>
      </c>
      <c r="D4210" s="1" t="s">
        <v>4551</v>
      </c>
      <c r="E4210">
        <v>7</v>
      </c>
      <c r="F4210" s="3">
        <v>1075.42</v>
      </c>
      <c r="G4210" s="4">
        <v>343401</v>
      </c>
      <c r="H4210" s="1" t="s">
        <v>4552</v>
      </c>
      <c r="I4210" s="1" t="s">
        <v>2560</v>
      </c>
    </row>
    <row r="4211" spans="1:9">
      <c r="A4211">
        <v>60094</v>
      </c>
      <c r="B4211">
        <v>6</v>
      </c>
      <c r="C4211" s="2">
        <v>45300</v>
      </c>
      <c r="D4211" s="1" t="s">
        <v>4551</v>
      </c>
      <c r="E4211">
        <v>7</v>
      </c>
      <c r="F4211" s="3">
        <v>1075.42</v>
      </c>
      <c r="G4211" s="4">
        <v>296292.90999999997</v>
      </c>
      <c r="H4211" s="1" t="s">
        <v>4552</v>
      </c>
      <c r="I4211" s="1" t="s">
        <v>1478</v>
      </c>
    </row>
    <row r="4212" spans="1:9">
      <c r="A4212">
        <v>60095</v>
      </c>
      <c r="B4212">
        <v>6</v>
      </c>
      <c r="C4212" s="2">
        <v>45300</v>
      </c>
      <c r="D4212" s="1" t="s">
        <v>4555</v>
      </c>
      <c r="E4212">
        <v>7</v>
      </c>
      <c r="F4212" s="3">
        <v>1075.42</v>
      </c>
      <c r="G4212" s="4">
        <v>308722.73</v>
      </c>
      <c r="H4212" s="1" t="s">
        <v>4552</v>
      </c>
      <c r="I4212" s="1" t="s">
        <v>983</v>
      </c>
    </row>
    <row r="4213" spans="1:9">
      <c r="A4213">
        <v>60107</v>
      </c>
      <c r="B4213">
        <v>6</v>
      </c>
      <c r="C4213" s="2">
        <v>45300</v>
      </c>
      <c r="D4213" s="1" t="s">
        <v>4551</v>
      </c>
      <c r="E4213">
        <v>9</v>
      </c>
      <c r="F4213" s="3">
        <v>1194.1199999999999</v>
      </c>
      <c r="G4213" s="4">
        <v>377530.79</v>
      </c>
      <c r="H4213" s="1" t="s">
        <v>4553</v>
      </c>
      <c r="I4213" s="1" t="s">
        <v>4554</v>
      </c>
    </row>
    <row r="4214" spans="1:9">
      <c r="A4214">
        <v>60182</v>
      </c>
      <c r="B4214">
        <v>6</v>
      </c>
      <c r="C4214" s="2">
        <v>45300</v>
      </c>
      <c r="D4214" s="1" t="s">
        <v>4551</v>
      </c>
      <c r="E4214">
        <v>16</v>
      </c>
      <c r="F4214" s="3">
        <v>1687.92</v>
      </c>
      <c r="G4214" s="4">
        <v>478671.87</v>
      </c>
      <c r="H4214" s="1" t="s">
        <v>4553</v>
      </c>
      <c r="I4214" s="1" t="s">
        <v>4554</v>
      </c>
    </row>
    <row r="4215" spans="1:9">
      <c r="A4215">
        <v>60184</v>
      </c>
      <c r="B4215">
        <v>6</v>
      </c>
      <c r="C4215" s="2">
        <v>45300</v>
      </c>
      <c r="D4215" s="1" t="s">
        <v>4551</v>
      </c>
      <c r="E4215">
        <v>16</v>
      </c>
      <c r="F4215" s="3">
        <v>1687.92</v>
      </c>
      <c r="G4215" s="4">
        <v>510876.28</v>
      </c>
      <c r="H4215" s="1" t="s">
        <v>4552</v>
      </c>
      <c r="I4215" s="1" t="s">
        <v>2053</v>
      </c>
    </row>
    <row r="4216" spans="1:9">
      <c r="A4216">
        <v>60224</v>
      </c>
      <c r="B4216">
        <v>6</v>
      </c>
      <c r="C4216" s="2">
        <v>45300</v>
      </c>
      <c r="D4216" s="1" t="s">
        <v>4551</v>
      </c>
      <c r="E4216">
        <v>20</v>
      </c>
      <c r="F4216" s="3">
        <v>1897.17</v>
      </c>
      <c r="G4216" s="4">
        <v>597196.57999999996</v>
      </c>
      <c r="H4216" s="1" t="s">
        <v>4553</v>
      </c>
      <c r="I4216" s="1" t="s">
        <v>4554</v>
      </c>
    </row>
    <row r="4217" spans="1:9">
      <c r="A4217">
        <v>60267</v>
      </c>
      <c r="B4217">
        <v>6</v>
      </c>
      <c r="C4217" s="2">
        <v>45300</v>
      </c>
      <c r="D4217" s="1" t="s">
        <v>4555</v>
      </c>
      <c r="E4217">
        <v>28</v>
      </c>
      <c r="F4217" s="3">
        <v>1723.12</v>
      </c>
      <c r="G4217" s="4">
        <v>544042.09</v>
      </c>
      <c r="H4217" s="1" t="s">
        <v>4552</v>
      </c>
      <c r="I4217" s="1" t="s">
        <v>1218</v>
      </c>
    </row>
    <row r="4218" spans="1:9">
      <c r="A4218">
        <v>60321</v>
      </c>
      <c r="B4218">
        <v>6</v>
      </c>
      <c r="C4218" s="2">
        <v>45300</v>
      </c>
      <c r="D4218" s="1" t="s">
        <v>4555</v>
      </c>
      <c r="E4218">
        <v>35</v>
      </c>
      <c r="F4218" s="3">
        <v>999.85</v>
      </c>
      <c r="G4218" s="4">
        <v>272816.90999999997</v>
      </c>
      <c r="H4218" s="1" t="s">
        <v>4552</v>
      </c>
      <c r="I4218" s="1" t="s">
        <v>1550</v>
      </c>
    </row>
    <row r="4219" spans="1:9">
      <c r="A4219">
        <v>60328</v>
      </c>
      <c r="B4219">
        <v>6</v>
      </c>
      <c r="C4219" s="2">
        <v>45300</v>
      </c>
      <c r="D4219" s="1" t="s">
        <v>4551</v>
      </c>
      <c r="E4219">
        <v>37</v>
      </c>
      <c r="F4219" s="3">
        <v>1721.96</v>
      </c>
      <c r="G4219" s="4">
        <v>575027.48</v>
      </c>
      <c r="H4219" s="1" t="s">
        <v>4553</v>
      </c>
      <c r="I4219" s="1" t="s">
        <v>4554</v>
      </c>
    </row>
    <row r="4220" spans="1:9">
      <c r="A4220">
        <v>60348</v>
      </c>
      <c r="B4220">
        <v>6</v>
      </c>
      <c r="C4220" s="2">
        <v>45300</v>
      </c>
      <c r="D4220" s="1" t="s">
        <v>4555</v>
      </c>
      <c r="E4220">
        <v>39</v>
      </c>
      <c r="F4220" s="3">
        <v>744.54</v>
      </c>
      <c r="G4220" s="4">
        <v>227687.32</v>
      </c>
      <c r="H4220" s="1" t="s">
        <v>4552</v>
      </c>
      <c r="I4220" s="1" t="s">
        <v>961</v>
      </c>
    </row>
    <row r="4221" spans="1:9">
      <c r="A4221">
        <v>60353</v>
      </c>
      <c r="B4221">
        <v>6</v>
      </c>
      <c r="C4221" s="2">
        <v>45300</v>
      </c>
      <c r="D4221" s="1" t="s">
        <v>4551</v>
      </c>
      <c r="E4221">
        <v>40</v>
      </c>
      <c r="F4221" s="3">
        <v>1640.68</v>
      </c>
      <c r="G4221" s="4">
        <v>438270.08</v>
      </c>
      <c r="H4221" s="1" t="s">
        <v>4552</v>
      </c>
      <c r="I4221" s="1" t="s">
        <v>2498</v>
      </c>
    </row>
    <row r="4222" spans="1:9">
      <c r="A4222">
        <v>60376</v>
      </c>
      <c r="B4222">
        <v>6</v>
      </c>
      <c r="C4222" s="2">
        <v>45300</v>
      </c>
      <c r="D4222" s="1" t="s">
        <v>4551</v>
      </c>
      <c r="E4222">
        <v>43</v>
      </c>
      <c r="F4222" s="3">
        <v>1492.81</v>
      </c>
      <c r="G4222" s="4">
        <v>401408.97</v>
      </c>
      <c r="H4222" s="1" t="s">
        <v>4552</v>
      </c>
      <c r="I4222" s="1" t="s">
        <v>3666</v>
      </c>
    </row>
    <row r="4223" spans="1:9">
      <c r="A4223">
        <v>60386</v>
      </c>
      <c r="B4223">
        <v>6</v>
      </c>
      <c r="C4223" s="2">
        <v>45300</v>
      </c>
      <c r="D4223" s="1" t="s">
        <v>4551</v>
      </c>
      <c r="E4223">
        <v>44</v>
      </c>
      <c r="F4223" s="3">
        <v>842.69</v>
      </c>
      <c r="G4223" s="4">
        <v>250469.75</v>
      </c>
      <c r="H4223" s="1" t="s">
        <v>4553</v>
      </c>
      <c r="I4223" s="1" t="s">
        <v>4554</v>
      </c>
    </row>
    <row r="4224" spans="1:9">
      <c r="A4224">
        <v>60415</v>
      </c>
      <c r="B4224">
        <v>6</v>
      </c>
      <c r="C4224" s="2">
        <v>45300</v>
      </c>
      <c r="D4224" s="1" t="s">
        <v>4551</v>
      </c>
      <c r="E4224">
        <v>50</v>
      </c>
      <c r="F4224" s="3">
        <v>1579.99</v>
      </c>
      <c r="G4224" s="4">
        <v>433524.31</v>
      </c>
      <c r="H4224" s="1" t="s">
        <v>4552</v>
      </c>
      <c r="I4224" s="1" t="s">
        <v>4497</v>
      </c>
    </row>
    <row r="4225" spans="1:9">
      <c r="A4225">
        <v>60427</v>
      </c>
      <c r="B4225">
        <v>6</v>
      </c>
      <c r="C4225" s="2">
        <v>45300</v>
      </c>
      <c r="D4225" s="1" t="s">
        <v>4551</v>
      </c>
      <c r="E4225">
        <v>51</v>
      </c>
      <c r="F4225" s="3">
        <v>1476.63</v>
      </c>
      <c r="G4225" s="4">
        <v>434102.29</v>
      </c>
      <c r="H4225" s="1" t="s">
        <v>4552</v>
      </c>
      <c r="I4225" s="1" t="s">
        <v>2007</v>
      </c>
    </row>
    <row r="4226" spans="1:9">
      <c r="A4226">
        <v>60433</v>
      </c>
      <c r="B4226">
        <v>6</v>
      </c>
      <c r="C4226" s="2">
        <v>45300</v>
      </c>
      <c r="D4226" s="1" t="s">
        <v>4551</v>
      </c>
      <c r="E4226">
        <v>51</v>
      </c>
      <c r="F4226" s="3">
        <v>1476.63</v>
      </c>
      <c r="G4226" s="4">
        <v>410494.81</v>
      </c>
      <c r="H4226" s="1" t="s">
        <v>4553</v>
      </c>
      <c r="I4226" s="1" t="s">
        <v>4554</v>
      </c>
    </row>
    <row r="4227" spans="1:9">
      <c r="A4227">
        <v>60461</v>
      </c>
      <c r="B4227">
        <v>6</v>
      </c>
      <c r="C4227" s="2">
        <v>45300</v>
      </c>
      <c r="D4227" s="1" t="s">
        <v>4551</v>
      </c>
      <c r="E4227">
        <v>53</v>
      </c>
      <c r="F4227" s="3">
        <v>1170.96</v>
      </c>
      <c r="G4227" s="4">
        <v>376525.86</v>
      </c>
      <c r="H4227" s="1" t="s">
        <v>4552</v>
      </c>
      <c r="I4227" s="1" t="s">
        <v>4176</v>
      </c>
    </row>
    <row r="4228" spans="1:9">
      <c r="A4228">
        <v>60470</v>
      </c>
      <c r="B4228">
        <v>6</v>
      </c>
      <c r="C4228" s="2">
        <v>45300</v>
      </c>
      <c r="D4228" s="1" t="s">
        <v>4551</v>
      </c>
      <c r="E4228">
        <v>55</v>
      </c>
      <c r="F4228" s="3">
        <v>562.37</v>
      </c>
      <c r="G4228" s="4">
        <v>153159.21</v>
      </c>
      <c r="H4228" s="1" t="s">
        <v>4553</v>
      </c>
      <c r="I4228" s="1" t="s">
        <v>4554</v>
      </c>
    </row>
    <row r="4229" spans="1:9">
      <c r="A4229">
        <v>70061</v>
      </c>
      <c r="B4229">
        <v>7</v>
      </c>
      <c r="C4229" s="2">
        <v>45300</v>
      </c>
      <c r="D4229" s="1" t="s">
        <v>4551</v>
      </c>
      <c r="E4229">
        <v>10</v>
      </c>
      <c r="F4229" s="3">
        <v>1495.37</v>
      </c>
      <c r="G4229" s="4">
        <v>399023.14</v>
      </c>
      <c r="H4229" s="1" t="s">
        <v>4553</v>
      </c>
      <c r="I4229" s="1" t="s">
        <v>4554</v>
      </c>
    </row>
    <row r="4230" spans="1:9">
      <c r="A4230">
        <v>70085</v>
      </c>
      <c r="B4230">
        <v>7</v>
      </c>
      <c r="C4230" s="2">
        <v>45300</v>
      </c>
      <c r="D4230" s="1" t="s">
        <v>4551</v>
      </c>
      <c r="E4230">
        <v>12</v>
      </c>
      <c r="F4230" s="3">
        <v>804.65</v>
      </c>
      <c r="G4230" s="4">
        <v>210426.14</v>
      </c>
      <c r="H4230" s="1" t="s">
        <v>4552</v>
      </c>
      <c r="I4230" s="1" t="s">
        <v>2815</v>
      </c>
    </row>
    <row r="4231" spans="1:9">
      <c r="A4231">
        <v>70109</v>
      </c>
      <c r="B4231">
        <v>7</v>
      </c>
      <c r="C4231" s="2">
        <v>45300</v>
      </c>
      <c r="D4231" s="1" t="s">
        <v>4551</v>
      </c>
      <c r="E4231">
        <v>14</v>
      </c>
      <c r="F4231" s="3">
        <v>714.65</v>
      </c>
      <c r="G4231" s="4">
        <v>248239.89</v>
      </c>
      <c r="H4231" s="1" t="s">
        <v>4552</v>
      </c>
      <c r="I4231" s="1" t="s">
        <v>1469</v>
      </c>
    </row>
    <row r="4232" spans="1:9">
      <c r="A4232">
        <v>70131</v>
      </c>
      <c r="B4232">
        <v>7</v>
      </c>
      <c r="C4232" s="2">
        <v>45300</v>
      </c>
      <c r="D4232" s="1" t="s">
        <v>4551</v>
      </c>
      <c r="E4232">
        <v>16</v>
      </c>
      <c r="F4232" s="3">
        <v>1239.8699999999999</v>
      </c>
      <c r="G4232" s="4">
        <v>402393.19</v>
      </c>
      <c r="H4232" s="1" t="s">
        <v>4552</v>
      </c>
      <c r="I4232" s="1" t="s">
        <v>1805</v>
      </c>
    </row>
    <row r="4233" spans="1:9">
      <c r="A4233">
        <v>70165</v>
      </c>
      <c r="B4233">
        <v>7</v>
      </c>
      <c r="C4233" s="2">
        <v>45300</v>
      </c>
      <c r="D4233" s="1" t="s">
        <v>4551</v>
      </c>
      <c r="E4233">
        <v>19</v>
      </c>
      <c r="F4233" s="3">
        <v>751.07</v>
      </c>
      <c r="G4233" s="4">
        <v>191303.17</v>
      </c>
      <c r="H4233" s="1" t="s">
        <v>4552</v>
      </c>
      <c r="I4233" s="1" t="s">
        <v>4348</v>
      </c>
    </row>
    <row r="4234" spans="1:9">
      <c r="A4234">
        <v>70169</v>
      </c>
      <c r="B4234">
        <v>7</v>
      </c>
      <c r="C4234" s="2">
        <v>45300</v>
      </c>
      <c r="D4234" s="1" t="s">
        <v>4551</v>
      </c>
      <c r="E4234">
        <v>19</v>
      </c>
      <c r="F4234" s="3">
        <v>751.07</v>
      </c>
      <c r="G4234" s="4">
        <v>235505.29</v>
      </c>
      <c r="H4234" s="1" t="s">
        <v>4552</v>
      </c>
      <c r="I4234" s="1" t="s">
        <v>3390</v>
      </c>
    </row>
    <row r="4235" spans="1:9">
      <c r="A4235">
        <v>70212</v>
      </c>
      <c r="B4235">
        <v>7</v>
      </c>
      <c r="C4235" s="2">
        <v>45300</v>
      </c>
      <c r="D4235" s="1" t="s">
        <v>4551</v>
      </c>
      <c r="E4235">
        <v>23</v>
      </c>
      <c r="F4235" s="3">
        <v>1222.69</v>
      </c>
      <c r="G4235" s="4">
        <v>353560.25</v>
      </c>
      <c r="H4235" s="1" t="s">
        <v>4552</v>
      </c>
      <c r="I4235" s="1" t="s">
        <v>173</v>
      </c>
    </row>
    <row r="4236" spans="1:9">
      <c r="A4236">
        <v>70286</v>
      </c>
      <c r="B4236">
        <v>7</v>
      </c>
      <c r="C4236" s="2">
        <v>45300</v>
      </c>
      <c r="D4236" s="1" t="s">
        <v>4555</v>
      </c>
      <c r="E4236">
        <v>34</v>
      </c>
      <c r="F4236" s="3">
        <v>1487.05</v>
      </c>
      <c r="G4236" s="4">
        <v>508149.11</v>
      </c>
      <c r="H4236" s="1" t="s">
        <v>4552</v>
      </c>
      <c r="I4236" s="1" t="s">
        <v>3321</v>
      </c>
    </row>
    <row r="4237" spans="1:9">
      <c r="A4237">
        <v>70290</v>
      </c>
      <c r="B4237">
        <v>7</v>
      </c>
      <c r="C4237" s="2">
        <v>45300</v>
      </c>
      <c r="D4237" s="1" t="s">
        <v>4551</v>
      </c>
      <c r="E4237">
        <v>35</v>
      </c>
      <c r="F4237" s="3">
        <v>613.21</v>
      </c>
      <c r="G4237" s="4">
        <v>182415.09</v>
      </c>
      <c r="H4237" s="1" t="s">
        <v>4552</v>
      </c>
      <c r="I4237" s="1" t="s">
        <v>1534</v>
      </c>
    </row>
    <row r="4238" spans="1:9">
      <c r="A4238">
        <v>70321</v>
      </c>
      <c r="B4238">
        <v>7</v>
      </c>
      <c r="C4238" s="2">
        <v>45300</v>
      </c>
      <c r="D4238" s="1" t="s">
        <v>4551</v>
      </c>
      <c r="E4238">
        <v>38</v>
      </c>
      <c r="F4238" s="3">
        <v>1755.26</v>
      </c>
      <c r="G4238" s="4">
        <v>512122.41</v>
      </c>
      <c r="H4238" s="1" t="s">
        <v>4552</v>
      </c>
      <c r="I4238" s="1" t="s">
        <v>2928</v>
      </c>
    </row>
    <row r="4239" spans="1:9">
      <c r="A4239">
        <v>70331</v>
      </c>
      <c r="B4239">
        <v>7</v>
      </c>
      <c r="C4239" s="2">
        <v>45300</v>
      </c>
      <c r="D4239" s="1" t="s">
        <v>4551</v>
      </c>
      <c r="E4239">
        <v>39</v>
      </c>
      <c r="F4239" s="3">
        <v>1298.32</v>
      </c>
      <c r="G4239" s="4">
        <v>375792.14</v>
      </c>
      <c r="H4239" s="1" t="s">
        <v>4552</v>
      </c>
      <c r="I4239" s="1" t="s">
        <v>3313</v>
      </c>
    </row>
    <row r="4240" spans="1:9">
      <c r="A4240">
        <v>70346</v>
      </c>
      <c r="B4240">
        <v>7</v>
      </c>
      <c r="C4240" s="2">
        <v>45300</v>
      </c>
      <c r="D4240" s="1" t="s">
        <v>4555</v>
      </c>
      <c r="E4240">
        <v>41</v>
      </c>
      <c r="F4240" s="3">
        <v>1093.92</v>
      </c>
      <c r="G4240" s="4">
        <v>351068.04</v>
      </c>
      <c r="H4240" s="1" t="s">
        <v>4552</v>
      </c>
      <c r="I4240" s="1" t="s">
        <v>1573</v>
      </c>
    </row>
    <row r="4241" spans="1:9">
      <c r="A4241">
        <v>70395</v>
      </c>
      <c r="B4241">
        <v>7</v>
      </c>
      <c r="C4241" s="2">
        <v>45300</v>
      </c>
      <c r="D4241" s="1" t="s">
        <v>4555</v>
      </c>
      <c r="E4241">
        <v>45</v>
      </c>
      <c r="F4241" s="3">
        <v>1150.93</v>
      </c>
      <c r="G4241" s="4">
        <v>330795.27</v>
      </c>
      <c r="H4241" s="1" t="s">
        <v>4553</v>
      </c>
      <c r="I4241" s="1" t="s">
        <v>4554</v>
      </c>
    </row>
    <row r="4242" spans="1:9">
      <c r="A4242">
        <v>70399</v>
      </c>
      <c r="B4242">
        <v>7</v>
      </c>
      <c r="C4242" s="2">
        <v>45300</v>
      </c>
      <c r="D4242" s="1" t="s">
        <v>4551</v>
      </c>
      <c r="E4242">
        <v>46</v>
      </c>
      <c r="F4242" s="3">
        <v>1677.84</v>
      </c>
      <c r="G4242" s="4">
        <v>481355.1</v>
      </c>
      <c r="H4242" s="1" t="s">
        <v>4552</v>
      </c>
      <c r="I4242" s="1" t="s">
        <v>1843</v>
      </c>
    </row>
    <row r="4243" spans="1:9">
      <c r="A4243">
        <v>70403</v>
      </c>
      <c r="B4243">
        <v>7</v>
      </c>
      <c r="C4243" s="2">
        <v>45300</v>
      </c>
      <c r="D4243" s="1" t="s">
        <v>4555</v>
      </c>
      <c r="E4243">
        <v>47</v>
      </c>
      <c r="F4243" s="3">
        <v>1033.08</v>
      </c>
      <c r="G4243" s="4">
        <v>366308.72</v>
      </c>
      <c r="H4243" s="1" t="s">
        <v>4552</v>
      </c>
      <c r="I4243" s="1" t="s">
        <v>1349</v>
      </c>
    </row>
    <row r="4244" spans="1:9">
      <c r="A4244">
        <v>70422</v>
      </c>
      <c r="B4244">
        <v>7</v>
      </c>
      <c r="C4244" s="2">
        <v>45300</v>
      </c>
      <c r="D4244" s="1" t="s">
        <v>4551</v>
      </c>
      <c r="E4244">
        <v>49</v>
      </c>
      <c r="F4244" s="3">
        <v>1383.05</v>
      </c>
      <c r="G4244" s="4">
        <v>426442.43</v>
      </c>
      <c r="H4244" s="1" t="s">
        <v>4552</v>
      </c>
      <c r="I4244" s="1" t="s">
        <v>99</v>
      </c>
    </row>
    <row r="4245" spans="1:9">
      <c r="A4245">
        <v>80039</v>
      </c>
      <c r="B4245">
        <v>8</v>
      </c>
      <c r="C4245" s="2">
        <v>45300</v>
      </c>
      <c r="D4245" s="1" t="s">
        <v>4551</v>
      </c>
      <c r="E4245">
        <v>5</v>
      </c>
      <c r="F4245" s="3">
        <v>887.23</v>
      </c>
      <c r="G4245" s="4">
        <v>238037.76000000001</v>
      </c>
      <c r="H4245" s="1" t="s">
        <v>4553</v>
      </c>
      <c r="I4245" s="1" t="s">
        <v>4554</v>
      </c>
    </row>
    <row r="4246" spans="1:9">
      <c r="A4246">
        <v>80056</v>
      </c>
      <c r="B4246">
        <v>8</v>
      </c>
      <c r="C4246" s="2">
        <v>45300</v>
      </c>
      <c r="D4246" s="1" t="s">
        <v>4551</v>
      </c>
      <c r="E4246">
        <v>5</v>
      </c>
      <c r="F4246" s="3">
        <v>887.23</v>
      </c>
      <c r="G4246" s="4">
        <v>280450.33</v>
      </c>
      <c r="H4246" s="1" t="s">
        <v>4552</v>
      </c>
      <c r="I4246" s="1" t="s">
        <v>3761</v>
      </c>
    </row>
    <row r="4247" spans="1:9">
      <c r="A4247">
        <v>80058</v>
      </c>
      <c r="B4247">
        <v>8</v>
      </c>
      <c r="C4247" s="2">
        <v>45300</v>
      </c>
      <c r="D4247" s="1" t="s">
        <v>4555</v>
      </c>
      <c r="E4247">
        <v>6</v>
      </c>
      <c r="F4247" s="3">
        <v>1370.17</v>
      </c>
      <c r="G4247" s="4">
        <v>367368.12</v>
      </c>
      <c r="H4247" s="1" t="s">
        <v>4552</v>
      </c>
      <c r="I4247" s="1" t="s">
        <v>3547</v>
      </c>
    </row>
    <row r="4248" spans="1:9">
      <c r="A4248">
        <v>80078</v>
      </c>
      <c r="B4248">
        <v>8</v>
      </c>
      <c r="C4248" s="2">
        <v>45300</v>
      </c>
      <c r="D4248" s="1" t="s">
        <v>4551</v>
      </c>
      <c r="E4248">
        <v>9</v>
      </c>
      <c r="F4248" s="3">
        <v>1869.81</v>
      </c>
      <c r="G4248" s="4">
        <v>530985.4</v>
      </c>
      <c r="H4248" s="1" t="s">
        <v>4552</v>
      </c>
      <c r="I4248" s="1" t="s">
        <v>2692</v>
      </c>
    </row>
    <row r="4249" spans="1:9">
      <c r="A4249">
        <v>80113</v>
      </c>
      <c r="B4249">
        <v>8</v>
      </c>
      <c r="C4249" s="2">
        <v>45300</v>
      </c>
      <c r="D4249" s="1" t="s">
        <v>4551</v>
      </c>
      <c r="E4249">
        <v>14</v>
      </c>
      <c r="F4249" s="3">
        <v>685.93</v>
      </c>
      <c r="G4249" s="4">
        <v>182835.19</v>
      </c>
      <c r="H4249" s="1" t="s">
        <v>4553</v>
      </c>
      <c r="I4249" s="1" t="s">
        <v>4554</v>
      </c>
    </row>
    <row r="4250" spans="1:9">
      <c r="A4250">
        <v>80131</v>
      </c>
      <c r="B4250">
        <v>8</v>
      </c>
      <c r="C4250" s="2">
        <v>45300</v>
      </c>
      <c r="D4250" s="1" t="s">
        <v>4551</v>
      </c>
      <c r="E4250">
        <v>16</v>
      </c>
      <c r="F4250" s="3">
        <v>424.09</v>
      </c>
      <c r="G4250" s="4">
        <v>131552.38</v>
      </c>
      <c r="H4250" s="1" t="s">
        <v>4553</v>
      </c>
      <c r="I4250" s="1" t="s">
        <v>4554</v>
      </c>
    </row>
    <row r="4251" spans="1:9">
      <c r="A4251">
        <v>80150</v>
      </c>
      <c r="B4251">
        <v>8</v>
      </c>
      <c r="C4251" s="2">
        <v>45300</v>
      </c>
      <c r="D4251" s="1" t="s">
        <v>4551</v>
      </c>
      <c r="E4251">
        <v>19</v>
      </c>
      <c r="F4251" s="3">
        <v>865.63</v>
      </c>
      <c r="G4251" s="4">
        <v>265389.17</v>
      </c>
      <c r="H4251" s="1" t="s">
        <v>4553</v>
      </c>
      <c r="I4251" s="1" t="s">
        <v>4554</v>
      </c>
    </row>
    <row r="4252" spans="1:9">
      <c r="A4252">
        <v>80151</v>
      </c>
      <c r="B4252">
        <v>8</v>
      </c>
      <c r="C4252" s="2">
        <v>45300</v>
      </c>
      <c r="D4252" s="1" t="s">
        <v>4551</v>
      </c>
      <c r="E4252">
        <v>19</v>
      </c>
      <c r="F4252" s="3">
        <v>865.63</v>
      </c>
      <c r="G4252" s="4">
        <v>252615.77</v>
      </c>
      <c r="H4252" s="1" t="s">
        <v>4553</v>
      </c>
      <c r="I4252" s="1" t="s">
        <v>4554</v>
      </c>
    </row>
    <row r="4253" spans="1:9">
      <c r="A4253">
        <v>80169</v>
      </c>
      <c r="B4253">
        <v>8</v>
      </c>
      <c r="C4253" s="2">
        <v>45300</v>
      </c>
      <c r="D4253" s="1" t="s">
        <v>4551</v>
      </c>
      <c r="E4253">
        <v>22</v>
      </c>
      <c r="F4253" s="3">
        <v>1495.57</v>
      </c>
      <c r="G4253" s="4">
        <v>436572.8</v>
      </c>
      <c r="H4253" s="1" t="s">
        <v>4552</v>
      </c>
      <c r="I4253" s="1" t="s">
        <v>2846</v>
      </c>
    </row>
    <row r="4254" spans="1:9">
      <c r="A4254">
        <v>80191</v>
      </c>
      <c r="B4254">
        <v>8</v>
      </c>
      <c r="C4254" s="2">
        <v>45300</v>
      </c>
      <c r="D4254" s="1" t="s">
        <v>4551</v>
      </c>
      <c r="E4254">
        <v>26</v>
      </c>
      <c r="F4254" s="3">
        <v>1625.38</v>
      </c>
      <c r="G4254" s="4">
        <v>572288.69999999995</v>
      </c>
      <c r="H4254" s="1" t="s">
        <v>4553</v>
      </c>
      <c r="I4254" s="1" t="s">
        <v>4554</v>
      </c>
    </row>
    <row r="4255" spans="1:9">
      <c r="A4255">
        <v>80215</v>
      </c>
      <c r="B4255">
        <v>8</v>
      </c>
      <c r="C4255" s="2">
        <v>45300</v>
      </c>
      <c r="D4255" s="1" t="s">
        <v>4551</v>
      </c>
      <c r="E4255">
        <v>29</v>
      </c>
      <c r="F4255" s="3">
        <v>1848.51</v>
      </c>
      <c r="G4255" s="4">
        <v>604532.80000000005</v>
      </c>
      <c r="H4255" s="1" t="s">
        <v>4552</v>
      </c>
      <c r="I4255" s="1" t="s">
        <v>1724</v>
      </c>
    </row>
    <row r="4256" spans="1:9">
      <c r="A4256">
        <v>80302</v>
      </c>
      <c r="B4256">
        <v>8</v>
      </c>
      <c r="C4256" s="2">
        <v>45300</v>
      </c>
      <c r="D4256" s="1" t="s">
        <v>4555</v>
      </c>
      <c r="E4256">
        <v>34</v>
      </c>
      <c r="F4256" s="3">
        <v>1684.75</v>
      </c>
      <c r="G4256" s="4">
        <v>486694.78</v>
      </c>
      <c r="H4256" s="1" t="s">
        <v>4552</v>
      </c>
      <c r="I4256" s="1" t="s">
        <v>3374</v>
      </c>
    </row>
    <row r="4257" spans="1:9">
      <c r="A4257">
        <v>80309</v>
      </c>
      <c r="B4257">
        <v>8</v>
      </c>
      <c r="C4257" s="2">
        <v>45300</v>
      </c>
      <c r="D4257" s="1" t="s">
        <v>4551</v>
      </c>
      <c r="E4257">
        <v>36</v>
      </c>
      <c r="F4257" s="3">
        <v>673.86</v>
      </c>
      <c r="G4257" s="4">
        <v>198662.43</v>
      </c>
      <c r="H4257" s="1" t="s">
        <v>4552</v>
      </c>
      <c r="I4257" s="1" t="s">
        <v>2260</v>
      </c>
    </row>
    <row r="4258" spans="1:9">
      <c r="A4258">
        <v>80324</v>
      </c>
      <c r="B4258">
        <v>8</v>
      </c>
      <c r="C4258" s="2">
        <v>45300</v>
      </c>
      <c r="D4258" s="1" t="s">
        <v>4555</v>
      </c>
      <c r="E4258">
        <v>37</v>
      </c>
      <c r="F4258" s="3">
        <v>890.65</v>
      </c>
      <c r="G4258" s="4">
        <v>243462.74</v>
      </c>
      <c r="H4258" s="1" t="s">
        <v>4552</v>
      </c>
      <c r="I4258" s="1" t="s">
        <v>758</v>
      </c>
    </row>
    <row r="4259" spans="1:9">
      <c r="A4259">
        <v>80334</v>
      </c>
      <c r="B4259">
        <v>8</v>
      </c>
      <c r="C4259" s="2">
        <v>45300</v>
      </c>
      <c r="D4259" s="1" t="s">
        <v>4551</v>
      </c>
      <c r="E4259">
        <v>37</v>
      </c>
      <c r="F4259" s="3">
        <v>890.65</v>
      </c>
      <c r="G4259" s="4">
        <v>293037.28000000003</v>
      </c>
      <c r="H4259" s="1" t="s">
        <v>4552</v>
      </c>
      <c r="I4259" s="1" t="s">
        <v>3531</v>
      </c>
    </row>
    <row r="4260" spans="1:9">
      <c r="A4260">
        <v>80340</v>
      </c>
      <c r="B4260">
        <v>8</v>
      </c>
      <c r="C4260" s="2">
        <v>45300</v>
      </c>
      <c r="D4260" s="1" t="s">
        <v>4551</v>
      </c>
      <c r="E4260">
        <v>37</v>
      </c>
      <c r="F4260" s="3">
        <v>890.65</v>
      </c>
      <c r="G4260" s="4">
        <v>272906.21000000002</v>
      </c>
      <c r="H4260" s="1" t="s">
        <v>4553</v>
      </c>
      <c r="I4260" s="1" t="s">
        <v>4554</v>
      </c>
    </row>
    <row r="4261" spans="1:9">
      <c r="A4261">
        <v>80347</v>
      </c>
      <c r="B4261">
        <v>8</v>
      </c>
      <c r="C4261" s="2">
        <v>45300</v>
      </c>
      <c r="D4261" s="1" t="s">
        <v>4555</v>
      </c>
      <c r="E4261">
        <v>39</v>
      </c>
      <c r="F4261" s="3">
        <v>1290.8900000000001</v>
      </c>
      <c r="G4261" s="4">
        <v>417333.06</v>
      </c>
      <c r="H4261" s="1" t="s">
        <v>4552</v>
      </c>
      <c r="I4261" s="1" t="s">
        <v>742</v>
      </c>
    </row>
    <row r="4262" spans="1:9">
      <c r="A4262">
        <v>80358</v>
      </c>
      <c r="B4262">
        <v>8</v>
      </c>
      <c r="C4262" s="2">
        <v>45300</v>
      </c>
      <c r="D4262" s="1" t="s">
        <v>4551</v>
      </c>
      <c r="E4262">
        <v>43</v>
      </c>
      <c r="F4262" s="3">
        <v>1490.59</v>
      </c>
      <c r="G4262" s="4">
        <v>515685.12</v>
      </c>
      <c r="H4262" s="1" t="s">
        <v>4553</v>
      </c>
      <c r="I4262" s="1" t="s">
        <v>4554</v>
      </c>
    </row>
    <row r="4263" spans="1:9">
      <c r="A4263">
        <v>80370</v>
      </c>
      <c r="B4263">
        <v>8</v>
      </c>
      <c r="C4263" s="2">
        <v>45300</v>
      </c>
      <c r="D4263" s="1" t="s">
        <v>4551</v>
      </c>
      <c r="E4263">
        <v>44</v>
      </c>
      <c r="F4263" s="3">
        <v>1862.29</v>
      </c>
      <c r="G4263" s="4">
        <v>480379.75</v>
      </c>
      <c r="H4263" s="1" t="s">
        <v>4552</v>
      </c>
      <c r="I4263" s="1" t="s">
        <v>1456</v>
      </c>
    </row>
    <row r="4264" spans="1:9">
      <c r="A4264">
        <v>80388</v>
      </c>
      <c r="B4264">
        <v>8</v>
      </c>
      <c r="C4264" s="2">
        <v>45300</v>
      </c>
      <c r="D4264" s="1" t="s">
        <v>4551</v>
      </c>
      <c r="E4264">
        <v>46</v>
      </c>
      <c r="F4264" s="3">
        <v>1175.51</v>
      </c>
      <c r="G4264" s="4">
        <v>275770.45</v>
      </c>
      <c r="H4264" s="1" t="s">
        <v>4552</v>
      </c>
      <c r="I4264" s="1" t="s">
        <v>3950</v>
      </c>
    </row>
    <row r="4265" spans="1:9">
      <c r="A4265">
        <v>80397</v>
      </c>
      <c r="B4265">
        <v>8</v>
      </c>
      <c r="C4265" s="2">
        <v>45300</v>
      </c>
      <c r="D4265" s="1" t="s">
        <v>4555</v>
      </c>
      <c r="E4265">
        <v>46</v>
      </c>
      <c r="F4265" s="3">
        <v>1175.51</v>
      </c>
      <c r="G4265" s="4">
        <v>352324.96</v>
      </c>
      <c r="H4265" s="1" t="s">
        <v>4553</v>
      </c>
      <c r="I4265" s="1" t="s">
        <v>4554</v>
      </c>
    </row>
    <row r="4266" spans="1:9">
      <c r="A4266">
        <v>80403</v>
      </c>
      <c r="B4266">
        <v>8</v>
      </c>
      <c r="C4266" s="2">
        <v>45300</v>
      </c>
      <c r="D4266" s="1" t="s">
        <v>4551</v>
      </c>
      <c r="E4266">
        <v>46</v>
      </c>
      <c r="F4266" s="3">
        <v>1175.51</v>
      </c>
      <c r="G4266" s="4">
        <v>347487.04</v>
      </c>
      <c r="H4266" s="1" t="s">
        <v>4553</v>
      </c>
      <c r="I4266" s="1" t="s">
        <v>4554</v>
      </c>
    </row>
    <row r="4267" spans="1:9">
      <c r="A4267">
        <v>80413</v>
      </c>
      <c r="B4267">
        <v>8</v>
      </c>
      <c r="C4267" s="2">
        <v>45300</v>
      </c>
      <c r="D4267" s="1" t="s">
        <v>4551</v>
      </c>
      <c r="E4267">
        <v>47</v>
      </c>
      <c r="F4267" s="3">
        <v>543.08000000000004</v>
      </c>
      <c r="G4267" s="4">
        <v>174551.95</v>
      </c>
      <c r="H4267" s="1" t="s">
        <v>4552</v>
      </c>
      <c r="I4267" s="1" t="s">
        <v>4446</v>
      </c>
    </row>
    <row r="4268" spans="1:9">
      <c r="A4268">
        <v>80426</v>
      </c>
      <c r="B4268">
        <v>8</v>
      </c>
      <c r="C4268" s="2">
        <v>45300</v>
      </c>
      <c r="D4268" s="1" t="s">
        <v>4551</v>
      </c>
      <c r="E4268">
        <v>49</v>
      </c>
      <c r="F4268" s="3">
        <v>1081</v>
      </c>
      <c r="G4268" s="4">
        <v>344999.81</v>
      </c>
      <c r="H4268" s="1" t="s">
        <v>4553</v>
      </c>
      <c r="I4268" s="1" t="s">
        <v>4554</v>
      </c>
    </row>
    <row r="4269" spans="1:9">
      <c r="A4269">
        <v>80440</v>
      </c>
      <c r="B4269">
        <v>8</v>
      </c>
      <c r="C4269" s="2">
        <v>45300</v>
      </c>
      <c r="D4269" s="1" t="s">
        <v>4555</v>
      </c>
      <c r="E4269">
        <v>52</v>
      </c>
      <c r="F4269" s="3">
        <v>559.73</v>
      </c>
      <c r="G4269" s="4">
        <v>168349.69</v>
      </c>
      <c r="H4269" s="1" t="s">
        <v>4552</v>
      </c>
      <c r="I4269" s="1" t="s">
        <v>4535</v>
      </c>
    </row>
    <row r="4270" spans="1:9">
      <c r="A4270">
        <v>80447</v>
      </c>
      <c r="B4270">
        <v>8</v>
      </c>
      <c r="C4270" s="2">
        <v>45300</v>
      </c>
      <c r="D4270" s="1" t="s">
        <v>4551</v>
      </c>
      <c r="E4270">
        <v>53</v>
      </c>
      <c r="F4270" s="3">
        <v>1891.72</v>
      </c>
      <c r="G4270" s="4">
        <v>601608.38</v>
      </c>
      <c r="H4270" s="1" t="s">
        <v>4552</v>
      </c>
      <c r="I4270" s="1" t="s">
        <v>3600</v>
      </c>
    </row>
    <row r="4271" spans="1:9">
      <c r="A4271">
        <v>80448</v>
      </c>
      <c r="B4271">
        <v>8</v>
      </c>
      <c r="C4271" s="2">
        <v>45300</v>
      </c>
      <c r="D4271" s="1" t="s">
        <v>4555</v>
      </c>
      <c r="E4271">
        <v>53</v>
      </c>
      <c r="F4271" s="3">
        <v>1891.72</v>
      </c>
      <c r="G4271" s="4">
        <v>456114.72</v>
      </c>
      <c r="H4271" s="1" t="s">
        <v>4552</v>
      </c>
      <c r="I4271" s="1" t="s">
        <v>2543</v>
      </c>
    </row>
    <row r="4272" spans="1:9">
      <c r="A4272">
        <v>80452</v>
      </c>
      <c r="B4272">
        <v>8</v>
      </c>
      <c r="C4272" s="2">
        <v>45300</v>
      </c>
      <c r="D4272" s="1" t="s">
        <v>4555</v>
      </c>
      <c r="E4272">
        <v>53</v>
      </c>
      <c r="F4272" s="3">
        <v>1891.72</v>
      </c>
      <c r="G4272" s="4">
        <v>715271.16</v>
      </c>
      <c r="H4272" s="1" t="s">
        <v>4553</v>
      </c>
      <c r="I4272" s="1" t="s">
        <v>4554</v>
      </c>
    </row>
    <row r="4273" spans="1:9">
      <c r="A4273">
        <v>80455</v>
      </c>
      <c r="B4273">
        <v>8</v>
      </c>
      <c r="C4273" s="2">
        <v>45300</v>
      </c>
      <c r="D4273" s="1" t="s">
        <v>4551</v>
      </c>
      <c r="E4273">
        <v>54</v>
      </c>
      <c r="F4273" s="3">
        <v>1699.02</v>
      </c>
      <c r="G4273" s="4">
        <v>514096.93</v>
      </c>
      <c r="H4273" s="1" t="s">
        <v>4552</v>
      </c>
      <c r="I4273" s="1" t="s">
        <v>868</v>
      </c>
    </row>
    <row r="4274" spans="1:9">
      <c r="A4274">
        <v>80492</v>
      </c>
      <c r="B4274">
        <v>8</v>
      </c>
      <c r="C4274" s="2">
        <v>45300</v>
      </c>
      <c r="D4274" s="1" t="s">
        <v>4551</v>
      </c>
      <c r="E4274">
        <v>57</v>
      </c>
      <c r="F4274" s="3">
        <v>1949.35</v>
      </c>
      <c r="G4274" s="4">
        <v>547966.21</v>
      </c>
      <c r="H4274" s="1" t="s">
        <v>4553</v>
      </c>
      <c r="I4274" s="1" t="s">
        <v>4554</v>
      </c>
    </row>
    <row r="4275" spans="1:9">
      <c r="A4275">
        <v>90002</v>
      </c>
      <c r="B4275">
        <v>9</v>
      </c>
      <c r="C4275" s="2">
        <v>45300</v>
      </c>
      <c r="D4275" s="1" t="s">
        <v>4551</v>
      </c>
      <c r="E4275">
        <v>1</v>
      </c>
      <c r="F4275" s="3">
        <v>832.35</v>
      </c>
      <c r="G4275" s="4">
        <v>269152.8</v>
      </c>
      <c r="H4275" s="1" t="s">
        <v>4553</v>
      </c>
      <c r="I4275" s="1" t="s">
        <v>4554</v>
      </c>
    </row>
    <row r="4276" spans="1:9">
      <c r="A4276">
        <v>90014</v>
      </c>
      <c r="B4276">
        <v>9</v>
      </c>
      <c r="C4276" s="2">
        <v>45300</v>
      </c>
      <c r="D4276" s="1" t="s">
        <v>4551</v>
      </c>
      <c r="E4276">
        <v>2</v>
      </c>
      <c r="F4276" s="3">
        <v>481.55</v>
      </c>
      <c r="G4276" s="4">
        <v>166515.01</v>
      </c>
      <c r="H4276" s="1" t="s">
        <v>4552</v>
      </c>
      <c r="I4276" s="1" t="s">
        <v>2991</v>
      </c>
    </row>
    <row r="4277" spans="1:9">
      <c r="A4277">
        <v>90016</v>
      </c>
      <c r="B4277">
        <v>9</v>
      </c>
      <c r="C4277" s="2">
        <v>45300</v>
      </c>
      <c r="D4277" s="1" t="s">
        <v>4551</v>
      </c>
      <c r="E4277">
        <v>3</v>
      </c>
      <c r="F4277" s="3">
        <v>1577.09</v>
      </c>
      <c r="G4277" s="4">
        <v>474208.49</v>
      </c>
      <c r="H4277" s="1" t="s">
        <v>4552</v>
      </c>
      <c r="I4277" s="1" t="s">
        <v>4202</v>
      </c>
    </row>
    <row r="4278" spans="1:9">
      <c r="A4278">
        <v>90019</v>
      </c>
      <c r="B4278">
        <v>9</v>
      </c>
      <c r="C4278" s="2">
        <v>45300</v>
      </c>
      <c r="D4278" s="1" t="s">
        <v>4551</v>
      </c>
      <c r="E4278">
        <v>4</v>
      </c>
      <c r="F4278" s="3">
        <v>1139.8699999999999</v>
      </c>
      <c r="G4278" s="4">
        <v>325905.90000000002</v>
      </c>
      <c r="H4278" s="1" t="s">
        <v>4553</v>
      </c>
      <c r="I4278" s="1" t="s">
        <v>4554</v>
      </c>
    </row>
    <row r="4279" spans="1:9">
      <c r="A4279">
        <v>90085</v>
      </c>
      <c r="B4279">
        <v>9</v>
      </c>
      <c r="C4279" s="2">
        <v>45300</v>
      </c>
      <c r="D4279" s="1" t="s">
        <v>4551</v>
      </c>
      <c r="E4279">
        <v>14</v>
      </c>
      <c r="F4279" s="3">
        <v>1445.3</v>
      </c>
      <c r="G4279" s="4">
        <v>439795.3</v>
      </c>
      <c r="H4279" s="1" t="s">
        <v>4553</v>
      </c>
      <c r="I4279" s="1" t="s">
        <v>4554</v>
      </c>
    </row>
    <row r="4280" spans="1:9">
      <c r="A4280">
        <v>90116</v>
      </c>
      <c r="B4280">
        <v>9</v>
      </c>
      <c r="C4280" s="2">
        <v>45300</v>
      </c>
      <c r="D4280" s="1" t="s">
        <v>4551</v>
      </c>
      <c r="E4280">
        <v>17</v>
      </c>
      <c r="F4280" s="3">
        <v>1481.32</v>
      </c>
      <c r="G4280" s="4">
        <v>443365.72</v>
      </c>
      <c r="H4280" s="1" t="s">
        <v>4552</v>
      </c>
      <c r="I4280" s="1" t="s">
        <v>2696</v>
      </c>
    </row>
    <row r="4281" spans="1:9">
      <c r="A4281">
        <v>90122</v>
      </c>
      <c r="B4281">
        <v>9</v>
      </c>
      <c r="C4281" s="2">
        <v>45300</v>
      </c>
      <c r="D4281" s="1" t="s">
        <v>4551</v>
      </c>
      <c r="E4281">
        <v>18</v>
      </c>
      <c r="F4281" s="3">
        <v>860.97</v>
      </c>
      <c r="G4281" s="4">
        <v>220007.41</v>
      </c>
      <c r="H4281" s="1" t="s">
        <v>4552</v>
      </c>
      <c r="I4281" s="1" t="s">
        <v>2665</v>
      </c>
    </row>
    <row r="4282" spans="1:9">
      <c r="A4282">
        <v>90151</v>
      </c>
      <c r="B4282">
        <v>9</v>
      </c>
      <c r="C4282" s="2">
        <v>45300</v>
      </c>
      <c r="D4282" s="1" t="s">
        <v>4551</v>
      </c>
      <c r="E4282">
        <v>24</v>
      </c>
      <c r="F4282" s="3">
        <v>914.61</v>
      </c>
      <c r="G4282" s="4">
        <v>269296.28999999998</v>
      </c>
      <c r="H4282" s="1" t="s">
        <v>4552</v>
      </c>
      <c r="I4282" s="1" t="s">
        <v>2113</v>
      </c>
    </row>
    <row r="4283" spans="1:9">
      <c r="A4283">
        <v>90181</v>
      </c>
      <c r="B4283">
        <v>9</v>
      </c>
      <c r="C4283" s="2">
        <v>45300</v>
      </c>
      <c r="D4283" s="1" t="s">
        <v>4551</v>
      </c>
      <c r="E4283">
        <v>27</v>
      </c>
      <c r="F4283" s="3">
        <v>1207.33</v>
      </c>
      <c r="G4283" s="4">
        <v>299244.24</v>
      </c>
      <c r="H4283" s="1" t="s">
        <v>4552</v>
      </c>
      <c r="I4283" s="1" t="s">
        <v>2107</v>
      </c>
    </row>
    <row r="4284" spans="1:9">
      <c r="A4284">
        <v>90183</v>
      </c>
      <c r="B4284">
        <v>9</v>
      </c>
      <c r="C4284" s="2">
        <v>45300</v>
      </c>
      <c r="D4284" s="1" t="s">
        <v>4551</v>
      </c>
      <c r="E4284">
        <v>27</v>
      </c>
      <c r="F4284" s="3">
        <v>1207.33</v>
      </c>
      <c r="G4284" s="4">
        <v>363263.79</v>
      </c>
      <c r="H4284" s="1" t="s">
        <v>4552</v>
      </c>
      <c r="I4284" s="1" t="s">
        <v>1163</v>
      </c>
    </row>
    <row r="4285" spans="1:9">
      <c r="A4285">
        <v>90192</v>
      </c>
      <c r="B4285">
        <v>9</v>
      </c>
      <c r="C4285" s="2">
        <v>45300</v>
      </c>
      <c r="D4285" s="1" t="s">
        <v>4551</v>
      </c>
      <c r="E4285">
        <v>28</v>
      </c>
      <c r="F4285" s="3">
        <v>1931.82</v>
      </c>
      <c r="G4285" s="4">
        <v>530069.18000000005</v>
      </c>
      <c r="H4285" s="1" t="s">
        <v>4552</v>
      </c>
      <c r="I4285" s="1" t="s">
        <v>3410</v>
      </c>
    </row>
    <row r="4286" spans="1:9">
      <c r="A4286">
        <v>90213</v>
      </c>
      <c r="B4286">
        <v>9</v>
      </c>
      <c r="C4286" s="2">
        <v>45300</v>
      </c>
      <c r="D4286" s="1" t="s">
        <v>4551</v>
      </c>
      <c r="E4286">
        <v>31</v>
      </c>
      <c r="F4286" s="3">
        <v>1052.27</v>
      </c>
      <c r="G4286" s="4">
        <v>318001.46000000002</v>
      </c>
      <c r="H4286" s="1" t="s">
        <v>4552</v>
      </c>
      <c r="I4286" s="1" t="s">
        <v>2405</v>
      </c>
    </row>
    <row r="4287" spans="1:9">
      <c r="A4287">
        <v>90217</v>
      </c>
      <c r="B4287">
        <v>9</v>
      </c>
      <c r="C4287" s="2">
        <v>45300</v>
      </c>
      <c r="D4287" s="1" t="s">
        <v>4551</v>
      </c>
      <c r="E4287">
        <v>31</v>
      </c>
      <c r="F4287" s="3">
        <v>1052.27</v>
      </c>
      <c r="G4287" s="4">
        <v>328063.42</v>
      </c>
      <c r="H4287" s="1" t="s">
        <v>4552</v>
      </c>
      <c r="I4287" s="1" t="s">
        <v>3388</v>
      </c>
    </row>
    <row r="4288" spans="1:9">
      <c r="A4288">
        <v>90227</v>
      </c>
      <c r="B4288">
        <v>9</v>
      </c>
      <c r="C4288" s="2">
        <v>45300</v>
      </c>
      <c r="D4288" s="1" t="s">
        <v>4551</v>
      </c>
      <c r="E4288">
        <v>33</v>
      </c>
      <c r="F4288" s="3">
        <v>973.52</v>
      </c>
      <c r="G4288" s="4">
        <v>266823.90000000002</v>
      </c>
      <c r="H4288" s="1" t="s">
        <v>4552</v>
      </c>
      <c r="I4288" s="1" t="s">
        <v>4285</v>
      </c>
    </row>
    <row r="4289" spans="1:9">
      <c r="A4289">
        <v>90234</v>
      </c>
      <c r="B4289">
        <v>9</v>
      </c>
      <c r="C4289" s="2">
        <v>45300</v>
      </c>
      <c r="D4289" s="1" t="s">
        <v>4551</v>
      </c>
      <c r="E4289">
        <v>33</v>
      </c>
      <c r="F4289" s="3">
        <v>973.52</v>
      </c>
      <c r="G4289" s="4">
        <v>342414.51</v>
      </c>
      <c r="H4289" s="1" t="s">
        <v>4552</v>
      </c>
      <c r="I4289" s="1" t="s">
        <v>2276</v>
      </c>
    </row>
    <row r="4290" spans="1:9">
      <c r="A4290">
        <v>90271</v>
      </c>
      <c r="B4290">
        <v>9</v>
      </c>
      <c r="C4290" s="2">
        <v>45300</v>
      </c>
      <c r="D4290" s="1" t="s">
        <v>4551</v>
      </c>
      <c r="E4290">
        <v>35</v>
      </c>
      <c r="F4290" s="3">
        <v>1376.88</v>
      </c>
      <c r="G4290" s="4">
        <v>392258.56</v>
      </c>
      <c r="H4290" s="1" t="s">
        <v>4552</v>
      </c>
      <c r="I4290" s="1" t="s">
        <v>3479</v>
      </c>
    </row>
    <row r="4291" spans="1:9">
      <c r="A4291">
        <v>90272</v>
      </c>
      <c r="B4291">
        <v>9</v>
      </c>
      <c r="C4291" s="2">
        <v>45300</v>
      </c>
      <c r="D4291" s="1" t="s">
        <v>4551</v>
      </c>
      <c r="E4291">
        <v>35</v>
      </c>
      <c r="F4291" s="3">
        <v>1376.88</v>
      </c>
      <c r="G4291" s="4">
        <v>361473.36</v>
      </c>
      <c r="H4291" s="1" t="s">
        <v>4553</v>
      </c>
      <c r="I4291" s="1" t="s">
        <v>4554</v>
      </c>
    </row>
    <row r="4292" spans="1:9">
      <c r="A4292">
        <v>90300</v>
      </c>
      <c r="B4292">
        <v>9</v>
      </c>
      <c r="C4292" s="2">
        <v>45300</v>
      </c>
      <c r="D4292" s="1" t="s">
        <v>4555</v>
      </c>
      <c r="E4292">
        <v>37</v>
      </c>
      <c r="F4292" s="3">
        <v>731.44</v>
      </c>
      <c r="G4292" s="4">
        <v>221099.86</v>
      </c>
      <c r="H4292" s="1" t="s">
        <v>4552</v>
      </c>
      <c r="I4292" s="1" t="s">
        <v>2292</v>
      </c>
    </row>
    <row r="4293" spans="1:9">
      <c r="A4293">
        <v>90313</v>
      </c>
      <c r="B4293">
        <v>9</v>
      </c>
      <c r="C4293" s="2">
        <v>45300</v>
      </c>
      <c r="D4293" s="1" t="s">
        <v>4551</v>
      </c>
      <c r="E4293">
        <v>38</v>
      </c>
      <c r="F4293" s="3">
        <v>1260.31</v>
      </c>
      <c r="G4293" s="4">
        <v>343641.5</v>
      </c>
      <c r="H4293" s="1" t="s">
        <v>4553</v>
      </c>
      <c r="I4293" s="1" t="s">
        <v>4554</v>
      </c>
    </row>
    <row r="4294" spans="1:9">
      <c r="A4294">
        <v>90320</v>
      </c>
      <c r="B4294">
        <v>9</v>
      </c>
      <c r="C4294" s="2">
        <v>45300</v>
      </c>
      <c r="D4294" s="1" t="s">
        <v>4551</v>
      </c>
      <c r="E4294">
        <v>38</v>
      </c>
      <c r="F4294" s="3">
        <v>1260.31</v>
      </c>
      <c r="G4294" s="4">
        <v>324641.18</v>
      </c>
      <c r="H4294" s="1" t="s">
        <v>4553</v>
      </c>
      <c r="I4294" s="1" t="s">
        <v>4554</v>
      </c>
    </row>
    <row r="4295" spans="1:9">
      <c r="A4295">
        <v>90322</v>
      </c>
      <c r="B4295">
        <v>9</v>
      </c>
      <c r="C4295" s="2">
        <v>45300</v>
      </c>
      <c r="D4295" s="1" t="s">
        <v>4551</v>
      </c>
      <c r="E4295">
        <v>38</v>
      </c>
      <c r="F4295" s="3">
        <v>1260.31</v>
      </c>
      <c r="G4295" s="4">
        <v>371715.86</v>
      </c>
      <c r="H4295" s="1" t="s">
        <v>4553</v>
      </c>
      <c r="I4295" s="1" t="s">
        <v>4554</v>
      </c>
    </row>
    <row r="4296" spans="1:9">
      <c r="A4296">
        <v>90400</v>
      </c>
      <c r="B4296">
        <v>9</v>
      </c>
      <c r="C4296" s="2">
        <v>45300</v>
      </c>
      <c r="D4296" s="1" t="s">
        <v>4551</v>
      </c>
      <c r="E4296">
        <v>48</v>
      </c>
      <c r="F4296" s="3">
        <v>1264.94</v>
      </c>
      <c r="G4296" s="4">
        <v>388635.18</v>
      </c>
      <c r="H4296" s="1" t="s">
        <v>4552</v>
      </c>
      <c r="I4296" s="1" t="s">
        <v>205</v>
      </c>
    </row>
    <row r="4297" spans="1:9">
      <c r="A4297">
        <v>90409</v>
      </c>
      <c r="B4297">
        <v>9</v>
      </c>
      <c r="C4297" s="2">
        <v>45300</v>
      </c>
      <c r="D4297" s="1" t="s">
        <v>4551</v>
      </c>
      <c r="E4297">
        <v>52</v>
      </c>
      <c r="F4297" s="3">
        <v>1126.02</v>
      </c>
      <c r="G4297" s="4">
        <v>338497.95</v>
      </c>
      <c r="H4297" s="1" t="s">
        <v>4552</v>
      </c>
      <c r="I4297" s="1" t="s">
        <v>2892</v>
      </c>
    </row>
    <row r="4298" spans="1:9">
      <c r="A4298">
        <v>90435</v>
      </c>
      <c r="B4298">
        <v>9</v>
      </c>
      <c r="C4298" s="2">
        <v>45300</v>
      </c>
      <c r="D4298" s="1" t="s">
        <v>4551</v>
      </c>
      <c r="E4298">
        <v>56</v>
      </c>
      <c r="F4298" s="3">
        <v>1516.4</v>
      </c>
      <c r="G4298" s="4">
        <v>429024.15</v>
      </c>
      <c r="H4298" s="1" t="s">
        <v>4552</v>
      </c>
      <c r="I4298" s="1" t="s">
        <v>1410</v>
      </c>
    </row>
    <row r="4299" spans="1:9">
      <c r="A4299">
        <v>90453</v>
      </c>
      <c r="B4299">
        <v>9</v>
      </c>
      <c r="C4299" s="2">
        <v>45300</v>
      </c>
      <c r="D4299" s="1" t="s">
        <v>4551</v>
      </c>
      <c r="E4299">
        <v>56</v>
      </c>
      <c r="F4299" s="3">
        <v>1516.4</v>
      </c>
      <c r="G4299" s="4">
        <v>395043.14</v>
      </c>
      <c r="H4299" s="1" t="s">
        <v>4552</v>
      </c>
      <c r="I4299" s="1" t="s">
        <v>4222</v>
      </c>
    </row>
    <row r="4300" spans="1:9">
      <c r="A4300">
        <v>90466</v>
      </c>
      <c r="B4300">
        <v>9</v>
      </c>
      <c r="C4300" s="2">
        <v>45300</v>
      </c>
      <c r="D4300" s="1" t="s">
        <v>4551</v>
      </c>
      <c r="E4300">
        <v>57</v>
      </c>
      <c r="F4300" s="3">
        <v>1198.57</v>
      </c>
      <c r="G4300" s="4">
        <v>397171.33</v>
      </c>
      <c r="H4300" s="1" t="s">
        <v>4552</v>
      </c>
      <c r="I4300" s="1" t="s">
        <v>1331</v>
      </c>
    </row>
    <row r="4301" spans="1:9">
      <c r="A4301">
        <v>90478</v>
      </c>
      <c r="B4301">
        <v>9</v>
      </c>
      <c r="C4301" s="2">
        <v>45300</v>
      </c>
      <c r="D4301" s="1" t="s">
        <v>4555</v>
      </c>
      <c r="E4301">
        <v>58</v>
      </c>
      <c r="F4301" s="3">
        <v>838.34</v>
      </c>
      <c r="G4301" s="4">
        <v>253598.92</v>
      </c>
      <c r="H4301" s="1" t="s">
        <v>4553</v>
      </c>
      <c r="I4301" s="1" t="s">
        <v>4554</v>
      </c>
    </row>
    <row r="4302" spans="1:9">
      <c r="A4302">
        <v>90502</v>
      </c>
      <c r="B4302">
        <v>9</v>
      </c>
      <c r="C4302" s="2">
        <v>45300</v>
      </c>
      <c r="D4302" s="1" t="s">
        <v>4551</v>
      </c>
      <c r="E4302">
        <v>58</v>
      </c>
      <c r="F4302" s="3">
        <v>838.34</v>
      </c>
      <c r="G4302" s="4">
        <v>199667.31</v>
      </c>
      <c r="H4302" s="1" t="s">
        <v>4552</v>
      </c>
      <c r="I4302" s="1" t="s">
        <v>1327</v>
      </c>
    </row>
    <row r="4303" spans="1:9">
      <c r="A4303">
        <v>90510</v>
      </c>
      <c r="B4303">
        <v>9</v>
      </c>
      <c r="C4303" s="2">
        <v>45300</v>
      </c>
      <c r="D4303" s="1" t="s">
        <v>4551</v>
      </c>
      <c r="E4303">
        <v>58</v>
      </c>
      <c r="F4303" s="3">
        <v>838.34</v>
      </c>
      <c r="G4303" s="4">
        <v>226861.2</v>
      </c>
      <c r="H4303" s="1" t="s">
        <v>4552</v>
      </c>
      <c r="I4303" s="1" t="s">
        <v>2707</v>
      </c>
    </row>
    <row r="4304" spans="1:9">
      <c r="A4304">
        <v>100060</v>
      </c>
      <c r="B4304">
        <v>10</v>
      </c>
      <c r="C4304" s="2">
        <v>45300</v>
      </c>
      <c r="D4304" s="1" t="s">
        <v>4551</v>
      </c>
      <c r="E4304">
        <v>7</v>
      </c>
      <c r="F4304" s="3">
        <v>1628.71</v>
      </c>
      <c r="G4304" s="4">
        <v>462676.04</v>
      </c>
      <c r="H4304" s="1" t="s">
        <v>4552</v>
      </c>
      <c r="I4304" s="1" t="s">
        <v>3924</v>
      </c>
    </row>
    <row r="4305" spans="1:9">
      <c r="A4305">
        <v>100063</v>
      </c>
      <c r="B4305">
        <v>10</v>
      </c>
      <c r="C4305" s="2">
        <v>45300</v>
      </c>
      <c r="D4305" s="1" t="s">
        <v>4551</v>
      </c>
      <c r="E4305">
        <v>8</v>
      </c>
      <c r="F4305" s="3">
        <v>1054.8599999999999</v>
      </c>
      <c r="G4305" s="4">
        <v>275862.15999999997</v>
      </c>
      <c r="H4305" s="1" t="s">
        <v>4552</v>
      </c>
      <c r="I4305" s="1" t="s">
        <v>1448</v>
      </c>
    </row>
    <row r="4306" spans="1:9">
      <c r="A4306">
        <v>100073</v>
      </c>
      <c r="B4306">
        <v>10</v>
      </c>
      <c r="C4306" s="2">
        <v>45300</v>
      </c>
      <c r="D4306" s="1" t="s">
        <v>4551</v>
      </c>
      <c r="E4306">
        <v>9</v>
      </c>
      <c r="F4306" s="3">
        <v>1849.4</v>
      </c>
      <c r="G4306" s="4">
        <v>562973.81999999995</v>
      </c>
      <c r="H4306" s="1" t="s">
        <v>4553</v>
      </c>
      <c r="I4306" s="1" t="s">
        <v>4554</v>
      </c>
    </row>
    <row r="4307" spans="1:9">
      <c r="A4307">
        <v>100118</v>
      </c>
      <c r="B4307">
        <v>10</v>
      </c>
      <c r="C4307" s="2">
        <v>45300</v>
      </c>
      <c r="D4307" s="1" t="s">
        <v>4551</v>
      </c>
      <c r="E4307">
        <v>15</v>
      </c>
      <c r="F4307" s="3">
        <v>1948.32</v>
      </c>
      <c r="G4307" s="4">
        <v>597112.1</v>
      </c>
      <c r="H4307" s="1" t="s">
        <v>4553</v>
      </c>
      <c r="I4307" s="1" t="s">
        <v>4554</v>
      </c>
    </row>
    <row r="4308" spans="1:9">
      <c r="A4308">
        <v>100191</v>
      </c>
      <c r="B4308">
        <v>10</v>
      </c>
      <c r="C4308" s="2">
        <v>45300</v>
      </c>
      <c r="D4308" s="1" t="s">
        <v>4551</v>
      </c>
      <c r="E4308">
        <v>26</v>
      </c>
      <c r="F4308" s="3">
        <v>1294.8499999999999</v>
      </c>
      <c r="G4308" s="4">
        <v>398571.59</v>
      </c>
      <c r="H4308" s="1" t="s">
        <v>4552</v>
      </c>
      <c r="I4308" s="1" t="s">
        <v>2399</v>
      </c>
    </row>
    <row r="4309" spans="1:9">
      <c r="A4309">
        <v>100193</v>
      </c>
      <c r="B4309">
        <v>10</v>
      </c>
      <c r="C4309" s="2">
        <v>45300</v>
      </c>
      <c r="D4309" s="1" t="s">
        <v>4551</v>
      </c>
      <c r="E4309">
        <v>26</v>
      </c>
      <c r="F4309" s="3">
        <v>1294.8499999999999</v>
      </c>
      <c r="G4309" s="4">
        <v>358860.18</v>
      </c>
      <c r="H4309" s="1" t="s">
        <v>4552</v>
      </c>
      <c r="I4309" s="1" t="s">
        <v>4058</v>
      </c>
    </row>
    <row r="4310" spans="1:9">
      <c r="A4310">
        <v>100200</v>
      </c>
      <c r="B4310">
        <v>10</v>
      </c>
      <c r="C4310" s="2">
        <v>45300</v>
      </c>
      <c r="D4310" s="1" t="s">
        <v>4551</v>
      </c>
      <c r="E4310">
        <v>26</v>
      </c>
      <c r="F4310" s="3">
        <v>1294.8499999999999</v>
      </c>
      <c r="G4310" s="4">
        <v>365163.25</v>
      </c>
      <c r="H4310" s="1" t="s">
        <v>4552</v>
      </c>
      <c r="I4310" s="1" t="s">
        <v>4313</v>
      </c>
    </row>
    <row r="4311" spans="1:9">
      <c r="A4311">
        <v>100213</v>
      </c>
      <c r="B4311">
        <v>10</v>
      </c>
      <c r="C4311" s="2">
        <v>45300</v>
      </c>
      <c r="D4311" s="1" t="s">
        <v>4551</v>
      </c>
      <c r="E4311">
        <v>27</v>
      </c>
      <c r="F4311" s="3">
        <v>777.35</v>
      </c>
      <c r="G4311" s="4">
        <v>209156.78</v>
      </c>
      <c r="H4311" s="1" t="s">
        <v>4553</v>
      </c>
      <c r="I4311" s="1" t="s">
        <v>4554</v>
      </c>
    </row>
    <row r="4312" spans="1:9">
      <c r="A4312">
        <v>100404</v>
      </c>
      <c r="B4312">
        <v>10</v>
      </c>
      <c r="C4312" s="2">
        <v>45300</v>
      </c>
      <c r="D4312" s="1" t="s">
        <v>4555</v>
      </c>
      <c r="E4312">
        <v>47</v>
      </c>
      <c r="F4312" s="3">
        <v>1047.27</v>
      </c>
      <c r="G4312" s="4">
        <v>340376.82</v>
      </c>
      <c r="H4312" s="1" t="s">
        <v>4552</v>
      </c>
      <c r="I4312" s="1" t="s">
        <v>3351</v>
      </c>
    </row>
    <row r="4313" spans="1:9">
      <c r="A4313">
        <v>100430</v>
      </c>
      <c r="B4313">
        <v>10</v>
      </c>
      <c r="C4313" s="2">
        <v>45300</v>
      </c>
      <c r="D4313" s="1" t="s">
        <v>4551</v>
      </c>
      <c r="E4313">
        <v>50</v>
      </c>
      <c r="F4313" s="3">
        <v>1138.32</v>
      </c>
      <c r="G4313" s="4">
        <v>399036.98</v>
      </c>
      <c r="H4313" s="1" t="s">
        <v>4553</v>
      </c>
      <c r="I4313" s="1" t="s">
        <v>4554</v>
      </c>
    </row>
    <row r="4314" spans="1:9">
      <c r="A4314">
        <v>110003</v>
      </c>
      <c r="B4314">
        <v>11</v>
      </c>
      <c r="C4314" s="2">
        <v>45300</v>
      </c>
      <c r="D4314" s="1" t="s">
        <v>4551</v>
      </c>
      <c r="E4314">
        <v>1</v>
      </c>
      <c r="F4314" s="3">
        <v>1902.88</v>
      </c>
      <c r="G4314" s="4">
        <v>589917.02</v>
      </c>
      <c r="H4314" s="1" t="s">
        <v>4553</v>
      </c>
      <c r="I4314" s="1" t="s">
        <v>4554</v>
      </c>
    </row>
    <row r="4315" spans="1:9">
      <c r="A4315">
        <v>110006</v>
      </c>
      <c r="B4315">
        <v>11</v>
      </c>
      <c r="C4315" s="2">
        <v>45300</v>
      </c>
      <c r="D4315" s="1" t="s">
        <v>4551</v>
      </c>
      <c r="E4315">
        <v>1</v>
      </c>
      <c r="F4315" s="3">
        <v>1902.88</v>
      </c>
      <c r="G4315" s="4">
        <v>506351.81</v>
      </c>
      <c r="H4315" s="1" t="s">
        <v>4552</v>
      </c>
      <c r="I4315" s="1" t="s">
        <v>3822</v>
      </c>
    </row>
    <row r="4316" spans="1:9">
      <c r="A4316">
        <v>110023</v>
      </c>
      <c r="B4316">
        <v>11</v>
      </c>
      <c r="C4316" s="2">
        <v>45300</v>
      </c>
      <c r="D4316" s="1" t="s">
        <v>4551</v>
      </c>
      <c r="E4316">
        <v>3</v>
      </c>
      <c r="F4316" s="3">
        <v>1479.84</v>
      </c>
      <c r="G4316" s="4">
        <v>330692.17</v>
      </c>
      <c r="H4316" s="1" t="s">
        <v>4553</v>
      </c>
      <c r="I4316" s="1" t="s">
        <v>4554</v>
      </c>
    </row>
    <row r="4317" spans="1:9">
      <c r="A4317">
        <v>110040</v>
      </c>
      <c r="B4317">
        <v>11</v>
      </c>
      <c r="C4317" s="2">
        <v>45300</v>
      </c>
      <c r="D4317" s="1" t="s">
        <v>4551</v>
      </c>
      <c r="E4317">
        <v>5</v>
      </c>
      <c r="F4317" s="3">
        <v>1723.2</v>
      </c>
      <c r="G4317" s="4">
        <v>523867.62</v>
      </c>
      <c r="H4317" s="1" t="s">
        <v>4552</v>
      </c>
      <c r="I4317" s="1" t="s">
        <v>2902</v>
      </c>
    </row>
    <row r="4318" spans="1:9">
      <c r="A4318">
        <v>110095</v>
      </c>
      <c r="B4318">
        <v>11</v>
      </c>
      <c r="C4318" s="2">
        <v>45300</v>
      </c>
      <c r="D4318" s="1" t="s">
        <v>4551</v>
      </c>
      <c r="E4318">
        <v>10</v>
      </c>
      <c r="F4318" s="3">
        <v>1519.64</v>
      </c>
      <c r="G4318" s="4">
        <v>459717.65</v>
      </c>
      <c r="H4318" s="1" t="s">
        <v>4552</v>
      </c>
      <c r="I4318" s="1" t="s">
        <v>991</v>
      </c>
    </row>
    <row r="4319" spans="1:9">
      <c r="A4319">
        <v>110098</v>
      </c>
      <c r="B4319">
        <v>11</v>
      </c>
      <c r="C4319" s="2">
        <v>45300</v>
      </c>
      <c r="D4319" s="1" t="s">
        <v>4555</v>
      </c>
      <c r="E4319">
        <v>10</v>
      </c>
      <c r="F4319" s="3">
        <v>1519.64</v>
      </c>
      <c r="G4319" s="4">
        <v>536079.52</v>
      </c>
      <c r="H4319" s="1" t="s">
        <v>4552</v>
      </c>
      <c r="I4319" s="1" t="s">
        <v>1046</v>
      </c>
    </row>
    <row r="4320" spans="1:9">
      <c r="A4320">
        <v>110113</v>
      </c>
      <c r="B4320">
        <v>11</v>
      </c>
      <c r="C4320" s="2">
        <v>45300</v>
      </c>
      <c r="D4320" s="1" t="s">
        <v>4551</v>
      </c>
      <c r="E4320">
        <v>13</v>
      </c>
      <c r="F4320" s="3">
        <v>474.93</v>
      </c>
      <c r="G4320" s="4">
        <v>134678.51</v>
      </c>
      <c r="H4320" s="1" t="s">
        <v>4552</v>
      </c>
      <c r="I4320" s="1" t="s">
        <v>2181</v>
      </c>
    </row>
    <row r="4321" spans="1:9">
      <c r="A4321">
        <v>110114</v>
      </c>
      <c r="B4321">
        <v>11</v>
      </c>
      <c r="C4321" s="2">
        <v>45300</v>
      </c>
      <c r="D4321" s="1" t="s">
        <v>4551</v>
      </c>
      <c r="E4321">
        <v>13</v>
      </c>
      <c r="F4321" s="3">
        <v>474.93</v>
      </c>
      <c r="G4321" s="4">
        <v>134382.93</v>
      </c>
      <c r="H4321" s="1" t="s">
        <v>4552</v>
      </c>
      <c r="I4321" s="1" t="s">
        <v>2620</v>
      </c>
    </row>
    <row r="4322" spans="1:9">
      <c r="A4322">
        <v>110133</v>
      </c>
      <c r="B4322">
        <v>11</v>
      </c>
      <c r="C4322" s="2">
        <v>45300</v>
      </c>
      <c r="D4322" s="1" t="s">
        <v>4555</v>
      </c>
      <c r="E4322">
        <v>14</v>
      </c>
      <c r="F4322" s="3">
        <v>524.67999999999995</v>
      </c>
      <c r="G4322" s="4">
        <v>140446.79</v>
      </c>
      <c r="H4322" s="1" t="s">
        <v>4552</v>
      </c>
      <c r="I4322" s="1" t="s">
        <v>3076</v>
      </c>
    </row>
    <row r="4323" spans="1:9">
      <c r="A4323">
        <v>110150</v>
      </c>
      <c r="B4323">
        <v>11</v>
      </c>
      <c r="C4323" s="2">
        <v>45300</v>
      </c>
      <c r="D4323" s="1" t="s">
        <v>4551</v>
      </c>
      <c r="E4323">
        <v>15</v>
      </c>
      <c r="F4323" s="3">
        <v>1385.68</v>
      </c>
      <c r="G4323" s="4">
        <v>416006.53</v>
      </c>
      <c r="H4323" s="1" t="s">
        <v>4553</v>
      </c>
      <c r="I4323" s="1" t="s">
        <v>4554</v>
      </c>
    </row>
    <row r="4324" spans="1:9">
      <c r="A4324">
        <v>110172</v>
      </c>
      <c r="B4324">
        <v>11</v>
      </c>
      <c r="C4324" s="2">
        <v>45300</v>
      </c>
      <c r="D4324" s="1" t="s">
        <v>4551</v>
      </c>
      <c r="E4324">
        <v>18</v>
      </c>
      <c r="F4324" s="3">
        <v>1562.55</v>
      </c>
      <c r="G4324" s="4">
        <v>462127.71</v>
      </c>
      <c r="H4324" s="1" t="s">
        <v>4552</v>
      </c>
      <c r="I4324" s="1" t="s">
        <v>1599</v>
      </c>
    </row>
    <row r="4325" spans="1:9">
      <c r="A4325">
        <v>110178</v>
      </c>
      <c r="B4325">
        <v>11</v>
      </c>
      <c r="C4325" s="2">
        <v>45300</v>
      </c>
      <c r="D4325" s="1" t="s">
        <v>4551</v>
      </c>
      <c r="E4325">
        <v>19</v>
      </c>
      <c r="F4325" s="3">
        <v>1083.98</v>
      </c>
      <c r="G4325" s="4">
        <v>303491.24</v>
      </c>
      <c r="H4325" s="1" t="s">
        <v>4552</v>
      </c>
      <c r="I4325" s="1" t="s">
        <v>648</v>
      </c>
    </row>
    <row r="4326" spans="1:9">
      <c r="A4326">
        <v>110188</v>
      </c>
      <c r="B4326">
        <v>11</v>
      </c>
      <c r="C4326" s="2">
        <v>45300</v>
      </c>
      <c r="D4326" s="1" t="s">
        <v>4551</v>
      </c>
      <c r="E4326">
        <v>21</v>
      </c>
      <c r="F4326" s="3">
        <v>1389.63</v>
      </c>
      <c r="G4326" s="4">
        <v>358380.74</v>
      </c>
      <c r="H4326" s="1" t="s">
        <v>4552</v>
      </c>
      <c r="I4326" s="1" t="s">
        <v>3750</v>
      </c>
    </row>
    <row r="4327" spans="1:9">
      <c r="A4327">
        <v>110208</v>
      </c>
      <c r="B4327">
        <v>11</v>
      </c>
      <c r="C4327" s="2">
        <v>45300</v>
      </c>
      <c r="D4327" s="1" t="s">
        <v>4555</v>
      </c>
      <c r="E4327">
        <v>24</v>
      </c>
      <c r="F4327" s="3">
        <v>1481.82</v>
      </c>
      <c r="G4327" s="4">
        <v>508281.75</v>
      </c>
      <c r="H4327" s="1" t="s">
        <v>4552</v>
      </c>
      <c r="I4327" s="1" t="s">
        <v>2577</v>
      </c>
    </row>
    <row r="4328" spans="1:9">
      <c r="A4328">
        <v>110219</v>
      </c>
      <c r="B4328">
        <v>11</v>
      </c>
      <c r="C4328" s="2">
        <v>45300</v>
      </c>
      <c r="D4328" s="1" t="s">
        <v>4551</v>
      </c>
      <c r="E4328">
        <v>26</v>
      </c>
      <c r="F4328" s="3">
        <v>490.37</v>
      </c>
      <c r="G4328" s="4">
        <v>120305.09</v>
      </c>
      <c r="H4328" s="1" t="s">
        <v>4552</v>
      </c>
      <c r="I4328" s="1" t="s">
        <v>2900</v>
      </c>
    </row>
    <row r="4329" spans="1:9">
      <c r="A4329">
        <v>110245</v>
      </c>
      <c r="B4329">
        <v>11</v>
      </c>
      <c r="C4329" s="2">
        <v>45300</v>
      </c>
      <c r="D4329" s="1" t="s">
        <v>4551</v>
      </c>
      <c r="E4329">
        <v>29</v>
      </c>
      <c r="F4329" s="3">
        <v>993.51</v>
      </c>
      <c r="G4329" s="4">
        <v>262278.09999999998</v>
      </c>
      <c r="H4329" s="1" t="s">
        <v>4552</v>
      </c>
      <c r="I4329" s="1" t="s">
        <v>2047</v>
      </c>
    </row>
    <row r="4330" spans="1:9">
      <c r="A4330">
        <v>110279</v>
      </c>
      <c r="B4330">
        <v>11</v>
      </c>
      <c r="C4330" s="2">
        <v>45300</v>
      </c>
      <c r="D4330" s="1" t="s">
        <v>4551</v>
      </c>
      <c r="E4330">
        <v>34</v>
      </c>
      <c r="F4330" s="3">
        <v>680.07</v>
      </c>
      <c r="G4330" s="4">
        <v>199052.69</v>
      </c>
      <c r="H4330" s="1" t="s">
        <v>4552</v>
      </c>
      <c r="I4330" s="1" t="s">
        <v>3795</v>
      </c>
    </row>
    <row r="4331" spans="1:9">
      <c r="A4331">
        <v>110293</v>
      </c>
      <c r="B4331">
        <v>11</v>
      </c>
      <c r="C4331" s="2">
        <v>45300</v>
      </c>
      <c r="D4331" s="1" t="s">
        <v>4551</v>
      </c>
      <c r="E4331">
        <v>36</v>
      </c>
      <c r="F4331" s="3">
        <v>1752.38</v>
      </c>
      <c r="G4331" s="4">
        <v>466423.54</v>
      </c>
      <c r="H4331" s="1" t="s">
        <v>4553</v>
      </c>
      <c r="I4331" s="1" t="s">
        <v>4554</v>
      </c>
    </row>
    <row r="4332" spans="1:9">
      <c r="A4332">
        <v>110301</v>
      </c>
      <c r="B4332">
        <v>11</v>
      </c>
      <c r="C4332" s="2">
        <v>45300</v>
      </c>
      <c r="D4332" s="1" t="s">
        <v>4555</v>
      </c>
      <c r="E4332">
        <v>37</v>
      </c>
      <c r="F4332" s="3">
        <v>1368.16</v>
      </c>
      <c r="G4332" s="4">
        <v>413388.42</v>
      </c>
      <c r="H4332" s="1" t="s">
        <v>4552</v>
      </c>
      <c r="I4332" s="1" t="s">
        <v>1601</v>
      </c>
    </row>
    <row r="4333" spans="1:9">
      <c r="A4333">
        <v>110313</v>
      </c>
      <c r="B4333">
        <v>11</v>
      </c>
      <c r="C4333" s="2">
        <v>45300</v>
      </c>
      <c r="D4333" s="1" t="s">
        <v>4551</v>
      </c>
      <c r="E4333">
        <v>38</v>
      </c>
      <c r="F4333" s="3">
        <v>788.47</v>
      </c>
      <c r="G4333" s="4">
        <v>252616.68</v>
      </c>
      <c r="H4333" s="1" t="s">
        <v>4553</v>
      </c>
      <c r="I4333" s="1" t="s">
        <v>4554</v>
      </c>
    </row>
    <row r="4334" spans="1:9">
      <c r="A4334">
        <v>110331</v>
      </c>
      <c r="B4334">
        <v>11</v>
      </c>
      <c r="C4334" s="2">
        <v>45300</v>
      </c>
      <c r="D4334" s="1" t="s">
        <v>4555</v>
      </c>
      <c r="E4334">
        <v>40</v>
      </c>
      <c r="F4334" s="3">
        <v>638.97</v>
      </c>
      <c r="G4334" s="4">
        <v>210197.64</v>
      </c>
      <c r="H4334" s="1" t="s">
        <v>4553</v>
      </c>
      <c r="I4334" s="1" t="s">
        <v>4554</v>
      </c>
    </row>
    <row r="4335" spans="1:9">
      <c r="A4335">
        <v>110346</v>
      </c>
      <c r="B4335">
        <v>11</v>
      </c>
      <c r="C4335" s="2">
        <v>45300</v>
      </c>
      <c r="D4335" s="1" t="s">
        <v>4551</v>
      </c>
      <c r="E4335">
        <v>42</v>
      </c>
      <c r="F4335" s="3">
        <v>808.59</v>
      </c>
      <c r="G4335" s="4">
        <v>246241.4</v>
      </c>
      <c r="H4335" s="1" t="s">
        <v>4552</v>
      </c>
      <c r="I4335" s="1" t="s">
        <v>1945</v>
      </c>
    </row>
    <row r="4336" spans="1:9">
      <c r="A4336">
        <v>110360</v>
      </c>
      <c r="B4336">
        <v>11</v>
      </c>
      <c r="C4336" s="2">
        <v>45300</v>
      </c>
      <c r="D4336" s="1" t="s">
        <v>4551</v>
      </c>
      <c r="E4336">
        <v>42</v>
      </c>
      <c r="F4336" s="3">
        <v>808.59</v>
      </c>
      <c r="G4336" s="4">
        <v>253485.23</v>
      </c>
      <c r="H4336" s="1" t="s">
        <v>4552</v>
      </c>
      <c r="I4336" s="1" t="s">
        <v>2659</v>
      </c>
    </row>
    <row r="4337" spans="1:9">
      <c r="A4337">
        <v>110372</v>
      </c>
      <c r="B4337">
        <v>11</v>
      </c>
      <c r="C4337" s="2">
        <v>45300</v>
      </c>
      <c r="D4337" s="1" t="s">
        <v>4551</v>
      </c>
      <c r="E4337">
        <v>44</v>
      </c>
      <c r="F4337" s="3">
        <v>434.38</v>
      </c>
      <c r="G4337" s="4">
        <v>128315.89</v>
      </c>
      <c r="H4337" s="1" t="s">
        <v>4552</v>
      </c>
      <c r="I4337" s="1" t="s">
        <v>2308</v>
      </c>
    </row>
    <row r="4338" spans="1:9">
      <c r="A4338">
        <v>110383</v>
      </c>
      <c r="B4338">
        <v>11</v>
      </c>
      <c r="C4338" s="2">
        <v>45300</v>
      </c>
      <c r="D4338" s="1" t="s">
        <v>4555</v>
      </c>
      <c r="E4338">
        <v>44</v>
      </c>
      <c r="F4338" s="3">
        <v>434.38</v>
      </c>
      <c r="G4338" s="4">
        <v>138741.01</v>
      </c>
      <c r="H4338" s="1" t="s">
        <v>4552</v>
      </c>
      <c r="I4338" s="1" t="s">
        <v>4017</v>
      </c>
    </row>
    <row r="4339" spans="1:9">
      <c r="A4339">
        <v>110414</v>
      </c>
      <c r="B4339">
        <v>11</v>
      </c>
      <c r="C4339" s="2">
        <v>45300</v>
      </c>
      <c r="D4339" s="1" t="s">
        <v>4551</v>
      </c>
      <c r="E4339">
        <v>49</v>
      </c>
      <c r="F4339" s="3">
        <v>1095.8499999999999</v>
      </c>
      <c r="G4339" s="4">
        <v>332452.89</v>
      </c>
      <c r="H4339" s="1" t="s">
        <v>4552</v>
      </c>
      <c r="I4339" s="1" t="s">
        <v>2688</v>
      </c>
    </row>
    <row r="4340" spans="1:9">
      <c r="A4340">
        <v>110444</v>
      </c>
      <c r="B4340">
        <v>11</v>
      </c>
      <c r="C4340" s="2">
        <v>45300</v>
      </c>
      <c r="D4340" s="1" t="s">
        <v>4551</v>
      </c>
      <c r="E4340">
        <v>52</v>
      </c>
      <c r="F4340" s="3">
        <v>1397.58</v>
      </c>
      <c r="G4340" s="4">
        <v>419816.08</v>
      </c>
      <c r="H4340" s="1" t="s">
        <v>4552</v>
      </c>
      <c r="I4340" s="1" t="s">
        <v>3748</v>
      </c>
    </row>
    <row r="4341" spans="1:9">
      <c r="A4341">
        <v>110456</v>
      </c>
      <c r="B4341">
        <v>11</v>
      </c>
      <c r="C4341" s="2">
        <v>45300</v>
      </c>
      <c r="D4341" s="1" t="s">
        <v>4551</v>
      </c>
      <c r="E4341">
        <v>52</v>
      </c>
      <c r="F4341" s="3">
        <v>1397.58</v>
      </c>
      <c r="G4341" s="4">
        <v>477602.23</v>
      </c>
      <c r="H4341" s="1" t="s">
        <v>4552</v>
      </c>
      <c r="I4341" s="1" t="s">
        <v>4076</v>
      </c>
    </row>
    <row r="4342" spans="1:9">
      <c r="A4342">
        <v>110468</v>
      </c>
      <c r="B4342">
        <v>11</v>
      </c>
      <c r="C4342" s="2">
        <v>45300</v>
      </c>
      <c r="D4342" s="1" t="s">
        <v>4551</v>
      </c>
      <c r="E4342">
        <v>56</v>
      </c>
      <c r="F4342" s="3">
        <v>724.8</v>
      </c>
      <c r="G4342" s="4">
        <v>216903.45</v>
      </c>
      <c r="H4342" s="1" t="s">
        <v>4552</v>
      </c>
      <c r="I4342" s="1" t="s">
        <v>695</v>
      </c>
    </row>
    <row r="4343" spans="1:9">
      <c r="A4343">
        <v>110539</v>
      </c>
      <c r="B4343">
        <v>11</v>
      </c>
      <c r="C4343" s="2">
        <v>45300</v>
      </c>
      <c r="D4343" s="1" t="s">
        <v>4551</v>
      </c>
      <c r="E4343">
        <v>62</v>
      </c>
      <c r="F4343" s="3">
        <v>1938.82</v>
      </c>
      <c r="G4343" s="4">
        <v>641498.15</v>
      </c>
      <c r="H4343" s="1" t="s">
        <v>4552</v>
      </c>
      <c r="I4343" s="1" t="s">
        <v>2049</v>
      </c>
    </row>
    <row r="4344" spans="1:9">
      <c r="A4344">
        <v>120020</v>
      </c>
      <c r="B4344">
        <v>12</v>
      </c>
      <c r="C4344" s="2">
        <v>45300</v>
      </c>
      <c r="D4344" s="1" t="s">
        <v>4551</v>
      </c>
      <c r="E4344">
        <v>2</v>
      </c>
      <c r="F4344" s="3">
        <v>1285.8699999999999</v>
      </c>
      <c r="G4344" s="4">
        <v>400405.25</v>
      </c>
      <c r="H4344" s="1" t="s">
        <v>4552</v>
      </c>
      <c r="I4344" s="1" t="s">
        <v>4529</v>
      </c>
    </row>
    <row r="4345" spans="1:9">
      <c r="A4345">
        <v>120044</v>
      </c>
      <c r="B4345">
        <v>12</v>
      </c>
      <c r="C4345" s="2">
        <v>45300</v>
      </c>
      <c r="D4345" s="1" t="s">
        <v>4551</v>
      </c>
      <c r="E4345">
        <v>4</v>
      </c>
      <c r="F4345" s="3">
        <v>1559.34</v>
      </c>
      <c r="G4345" s="4">
        <v>441130.9</v>
      </c>
      <c r="H4345" s="1" t="s">
        <v>4552</v>
      </c>
      <c r="I4345" s="1" t="s">
        <v>1736</v>
      </c>
    </row>
    <row r="4346" spans="1:9">
      <c r="A4346">
        <v>120046</v>
      </c>
      <c r="B4346">
        <v>12</v>
      </c>
      <c r="C4346" s="2">
        <v>45300</v>
      </c>
      <c r="D4346" s="1" t="s">
        <v>4555</v>
      </c>
      <c r="E4346">
        <v>4</v>
      </c>
      <c r="F4346" s="3">
        <v>1559.34</v>
      </c>
      <c r="G4346" s="4">
        <v>486619.23</v>
      </c>
      <c r="H4346" s="1" t="s">
        <v>4552</v>
      </c>
      <c r="I4346" s="1" t="s">
        <v>1867</v>
      </c>
    </row>
    <row r="4347" spans="1:9">
      <c r="A4347">
        <v>120058</v>
      </c>
      <c r="B4347">
        <v>12</v>
      </c>
      <c r="C4347" s="2">
        <v>45300</v>
      </c>
      <c r="D4347" s="1" t="s">
        <v>4551</v>
      </c>
      <c r="E4347">
        <v>6</v>
      </c>
      <c r="F4347" s="3">
        <v>1347.8</v>
      </c>
      <c r="G4347" s="4">
        <v>353301.13</v>
      </c>
      <c r="H4347" s="1" t="s">
        <v>4552</v>
      </c>
      <c r="I4347" s="1" t="s">
        <v>2994</v>
      </c>
    </row>
    <row r="4348" spans="1:9">
      <c r="A4348">
        <v>120081</v>
      </c>
      <c r="B4348">
        <v>12</v>
      </c>
      <c r="C4348" s="2">
        <v>45300</v>
      </c>
      <c r="D4348" s="1" t="s">
        <v>4551</v>
      </c>
      <c r="E4348">
        <v>10</v>
      </c>
      <c r="F4348" s="3">
        <v>1642.26</v>
      </c>
      <c r="G4348" s="4">
        <v>468287.27</v>
      </c>
      <c r="H4348" s="1" t="s">
        <v>4553</v>
      </c>
      <c r="I4348" s="1" t="s">
        <v>4554</v>
      </c>
    </row>
    <row r="4349" spans="1:9">
      <c r="A4349">
        <v>120109</v>
      </c>
      <c r="B4349">
        <v>12</v>
      </c>
      <c r="C4349" s="2">
        <v>45300</v>
      </c>
      <c r="D4349" s="1" t="s">
        <v>4551</v>
      </c>
      <c r="E4349">
        <v>14</v>
      </c>
      <c r="F4349" s="3">
        <v>1369.96</v>
      </c>
      <c r="G4349" s="4">
        <v>383706.79</v>
      </c>
      <c r="H4349" s="1" t="s">
        <v>4552</v>
      </c>
      <c r="I4349" s="1" t="s">
        <v>1694</v>
      </c>
    </row>
    <row r="4350" spans="1:9">
      <c r="A4350">
        <v>120121</v>
      </c>
      <c r="B4350">
        <v>12</v>
      </c>
      <c r="C4350" s="2">
        <v>45300</v>
      </c>
      <c r="D4350" s="1" t="s">
        <v>4551</v>
      </c>
      <c r="E4350">
        <v>14</v>
      </c>
      <c r="F4350" s="3">
        <v>1369.96</v>
      </c>
      <c r="G4350" s="4">
        <v>430268.83</v>
      </c>
      <c r="H4350" s="1" t="s">
        <v>4552</v>
      </c>
      <c r="I4350" s="1" t="s">
        <v>3836</v>
      </c>
    </row>
    <row r="4351" spans="1:9">
      <c r="A4351">
        <v>120144</v>
      </c>
      <c r="B4351">
        <v>12</v>
      </c>
      <c r="C4351" s="2">
        <v>45300</v>
      </c>
      <c r="D4351" s="1" t="s">
        <v>4551</v>
      </c>
      <c r="E4351">
        <v>16</v>
      </c>
      <c r="F4351" s="3">
        <v>1523.02</v>
      </c>
      <c r="G4351" s="4">
        <v>572824.93000000005</v>
      </c>
      <c r="H4351" s="1" t="s">
        <v>4552</v>
      </c>
      <c r="I4351" s="1" t="s">
        <v>4340</v>
      </c>
    </row>
    <row r="4352" spans="1:9">
      <c r="A4352">
        <v>120181</v>
      </c>
      <c r="B4352">
        <v>12</v>
      </c>
      <c r="C4352" s="2">
        <v>45300</v>
      </c>
      <c r="D4352" s="1" t="s">
        <v>4551</v>
      </c>
      <c r="E4352">
        <v>20</v>
      </c>
      <c r="F4352" s="3">
        <v>1802.21</v>
      </c>
      <c r="G4352" s="4">
        <v>526217.18999999994</v>
      </c>
      <c r="H4352" s="1" t="s">
        <v>4552</v>
      </c>
      <c r="I4352" s="1" t="s">
        <v>746</v>
      </c>
    </row>
    <row r="4353" spans="1:9">
      <c r="A4353">
        <v>120218</v>
      </c>
      <c r="B4353">
        <v>12</v>
      </c>
      <c r="C4353" s="2">
        <v>45300</v>
      </c>
      <c r="D4353" s="1" t="s">
        <v>4551</v>
      </c>
      <c r="E4353">
        <v>24</v>
      </c>
      <c r="F4353" s="3">
        <v>1306.75</v>
      </c>
      <c r="G4353" s="4">
        <v>411169.25</v>
      </c>
      <c r="H4353" s="1" t="s">
        <v>4552</v>
      </c>
      <c r="I4353" s="1" t="s">
        <v>4378</v>
      </c>
    </row>
    <row r="4354" spans="1:9">
      <c r="A4354">
        <v>120222</v>
      </c>
      <c r="B4354">
        <v>12</v>
      </c>
      <c r="C4354" s="2">
        <v>45300</v>
      </c>
      <c r="D4354" s="1" t="s">
        <v>4551</v>
      </c>
      <c r="E4354">
        <v>24</v>
      </c>
      <c r="F4354" s="3">
        <v>1306.75</v>
      </c>
      <c r="G4354" s="4">
        <v>334327.67999999999</v>
      </c>
      <c r="H4354" s="1" t="s">
        <v>4552</v>
      </c>
      <c r="I4354" s="1" t="s">
        <v>4464</v>
      </c>
    </row>
    <row r="4355" spans="1:9">
      <c r="A4355">
        <v>120269</v>
      </c>
      <c r="B4355">
        <v>12</v>
      </c>
      <c r="C4355" s="2">
        <v>45300</v>
      </c>
      <c r="D4355" s="1" t="s">
        <v>4551</v>
      </c>
      <c r="E4355">
        <v>29</v>
      </c>
      <c r="F4355" s="3">
        <v>688.73</v>
      </c>
      <c r="G4355" s="4">
        <v>194179.75</v>
      </c>
      <c r="H4355" s="1" t="s">
        <v>4552</v>
      </c>
      <c r="I4355" s="1" t="s">
        <v>3719</v>
      </c>
    </row>
    <row r="4356" spans="1:9">
      <c r="A4356">
        <v>120273</v>
      </c>
      <c r="B4356">
        <v>12</v>
      </c>
      <c r="C4356" s="2">
        <v>45300</v>
      </c>
      <c r="D4356" s="1" t="s">
        <v>4551</v>
      </c>
      <c r="E4356">
        <v>29</v>
      </c>
      <c r="F4356" s="3">
        <v>688.73</v>
      </c>
      <c r="G4356" s="4">
        <v>170058.93</v>
      </c>
      <c r="H4356" s="1" t="s">
        <v>4552</v>
      </c>
      <c r="I4356" s="1" t="s">
        <v>2120</v>
      </c>
    </row>
    <row r="4357" spans="1:9">
      <c r="A4357">
        <v>120294</v>
      </c>
      <c r="B4357">
        <v>12</v>
      </c>
      <c r="C4357" s="2">
        <v>45300</v>
      </c>
      <c r="D4357" s="1" t="s">
        <v>4555</v>
      </c>
      <c r="E4357">
        <v>33</v>
      </c>
      <c r="F4357" s="3">
        <v>1232.2</v>
      </c>
      <c r="G4357" s="4">
        <v>317233.27</v>
      </c>
      <c r="H4357" s="1" t="s">
        <v>4552</v>
      </c>
      <c r="I4357" s="1" t="s">
        <v>600</v>
      </c>
    </row>
    <row r="4358" spans="1:9">
      <c r="A4358">
        <v>120299</v>
      </c>
      <c r="B4358">
        <v>12</v>
      </c>
      <c r="C4358" s="2">
        <v>45300</v>
      </c>
      <c r="D4358" s="1" t="s">
        <v>4551</v>
      </c>
      <c r="E4358">
        <v>33</v>
      </c>
      <c r="F4358" s="3">
        <v>1232.2</v>
      </c>
      <c r="G4358" s="4">
        <v>337025.56</v>
      </c>
      <c r="H4358" s="1" t="s">
        <v>4552</v>
      </c>
      <c r="I4358" s="1" t="s">
        <v>1778</v>
      </c>
    </row>
    <row r="4359" spans="1:9">
      <c r="A4359">
        <v>120307</v>
      </c>
      <c r="B4359">
        <v>12</v>
      </c>
      <c r="C4359" s="2">
        <v>45300</v>
      </c>
      <c r="D4359" s="1" t="s">
        <v>4555</v>
      </c>
      <c r="E4359">
        <v>34</v>
      </c>
      <c r="F4359" s="3">
        <v>1817.64</v>
      </c>
      <c r="G4359" s="4">
        <v>505553.38</v>
      </c>
      <c r="H4359" s="1" t="s">
        <v>4552</v>
      </c>
      <c r="I4359" s="1" t="s">
        <v>1912</v>
      </c>
    </row>
    <row r="4360" spans="1:9">
      <c r="A4360">
        <v>120340</v>
      </c>
      <c r="B4360">
        <v>12</v>
      </c>
      <c r="C4360" s="2">
        <v>45300</v>
      </c>
      <c r="D4360" s="1" t="s">
        <v>4551</v>
      </c>
      <c r="E4360">
        <v>37</v>
      </c>
      <c r="F4360" s="3">
        <v>1681.78</v>
      </c>
      <c r="G4360" s="4">
        <v>486871.86</v>
      </c>
      <c r="H4360" s="1" t="s">
        <v>4552</v>
      </c>
      <c r="I4360" s="1" t="s">
        <v>2815</v>
      </c>
    </row>
    <row r="4361" spans="1:9">
      <c r="A4361">
        <v>120347</v>
      </c>
      <c r="B4361">
        <v>12</v>
      </c>
      <c r="C4361" s="2">
        <v>45300</v>
      </c>
      <c r="D4361" s="1" t="s">
        <v>4551</v>
      </c>
      <c r="E4361">
        <v>38</v>
      </c>
      <c r="F4361" s="3">
        <v>1157.23</v>
      </c>
      <c r="G4361" s="4">
        <v>345793.55</v>
      </c>
      <c r="H4361" s="1" t="s">
        <v>4553</v>
      </c>
      <c r="I4361" s="1" t="s">
        <v>4554</v>
      </c>
    </row>
    <row r="4362" spans="1:9">
      <c r="A4362">
        <v>120355</v>
      </c>
      <c r="B4362">
        <v>12</v>
      </c>
      <c r="C4362" s="2">
        <v>45300</v>
      </c>
      <c r="D4362" s="1" t="s">
        <v>4551</v>
      </c>
      <c r="E4362">
        <v>38</v>
      </c>
      <c r="F4362" s="3">
        <v>1157.23</v>
      </c>
      <c r="G4362" s="4">
        <v>348940.18</v>
      </c>
      <c r="H4362" s="1" t="s">
        <v>4552</v>
      </c>
      <c r="I4362" s="1" t="s">
        <v>2442</v>
      </c>
    </row>
    <row r="4363" spans="1:9">
      <c r="A4363">
        <v>120371</v>
      </c>
      <c r="B4363">
        <v>12</v>
      </c>
      <c r="C4363" s="2">
        <v>45300</v>
      </c>
      <c r="D4363" s="1" t="s">
        <v>4555</v>
      </c>
      <c r="E4363">
        <v>38</v>
      </c>
      <c r="F4363" s="3">
        <v>1157.23</v>
      </c>
      <c r="G4363" s="4">
        <v>387130.78</v>
      </c>
      <c r="H4363" s="1" t="s">
        <v>4552</v>
      </c>
      <c r="I4363" s="1" t="s">
        <v>1019</v>
      </c>
    </row>
    <row r="4364" spans="1:9">
      <c r="A4364">
        <v>130027</v>
      </c>
      <c r="B4364">
        <v>13</v>
      </c>
      <c r="C4364" s="2">
        <v>45300</v>
      </c>
      <c r="D4364" s="1" t="s">
        <v>4551</v>
      </c>
      <c r="E4364">
        <v>2</v>
      </c>
      <c r="F4364" s="3">
        <v>1651.02</v>
      </c>
      <c r="G4364" s="4">
        <v>513568.69</v>
      </c>
      <c r="H4364" s="1" t="s">
        <v>4553</v>
      </c>
      <c r="I4364" s="1" t="s">
        <v>4554</v>
      </c>
    </row>
    <row r="4365" spans="1:9">
      <c r="A4365">
        <v>130112</v>
      </c>
      <c r="B4365">
        <v>13</v>
      </c>
      <c r="C4365" s="2">
        <v>45300</v>
      </c>
      <c r="D4365" s="1" t="s">
        <v>4551</v>
      </c>
      <c r="E4365">
        <v>14</v>
      </c>
      <c r="F4365" s="3">
        <v>777.75</v>
      </c>
      <c r="G4365" s="4">
        <v>227170.01</v>
      </c>
      <c r="H4365" s="1" t="s">
        <v>4553</v>
      </c>
      <c r="I4365" s="1" t="s">
        <v>4554</v>
      </c>
    </row>
    <row r="4366" spans="1:9">
      <c r="A4366">
        <v>130118</v>
      </c>
      <c r="B4366">
        <v>13</v>
      </c>
      <c r="C4366" s="2">
        <v>45300</v>
      </c>
      <c r="D4366" s="1" t="s">
        <v>4551</v>
      </c>
      <c r="E4366">
        <v>14</v>
      </c>
      <c r="F4366" s="3">
        <v>777.75</v>
      </c>
      <c r="G4366" s="4">
        <v>209154.91</v>
      </c>
      <c r="H4366" s="1" t="s">
        <v>4553</v>
      </c>
      <c r="I4366" s="1" t="s">
        <v>4554</v>
      </c>
    </row>
    <row r="4367" spans="1:9">
      <c r="A4367">
        <v>130139</v>
      </c>
      <c r="B4367">
        <v>13</v>
      </c>
      <c r="C4367" s="2">
        <v>45300</v>
      </c>
      <c r="D4367" s="1" t="s">
        <v>4551</v>
      </c>
      <c r="E4367">
        <v>16</v>
      </c>
      <c r="F4367" s="3">
        <v>1772.88</v>
      </c>
      <c r="G4367" s="4">
        <v>560683.85</v>
      </c>
      <c r="H4367" s="1" t="s">
        <v>4552</v>
      </c>
      <c r="I4367" s="1" t="s">
        <v>3068</v>
      </c>
    </row>
    <row r="4368" spans="1:9">
      <c r="A4368">
        <v>130176</v>
      </c>
      <c r="B4368">
        <v>13</v>
      </c>
      <c r="C4368" s="2">
        <v>45300</v>
      </c>
      <c r="D4368" s="1" t="s">
        <v>4551</v>
      </c>
      <c r="E4368">
        <v>20</v>
      </c>
      <c r="F4368" s="3">
        <v>516.72</v>
      </c>
      <c r="G4368" s="4">
        <v>160691.76999999999</v>
      </c>
      <c r="H4368" s="1" t="s">
        <v>4553</v>
      </c>
      <c r="I4368" s="1" t="s">
        <v>4554</v>
      </c>
    </row>
    <row r="4369" spans="1:9">
      <c r="A4369">
        <v>130180</v>
      </c>
      <c r="B4369">
        <v>13</v>
      </c>
      <c r="C4369" s="2">
        <v>45300</v>
      </c>
      <c r="D4369" s="1" t="s">
        <v>4555</v>
      </c>
      <c r="E4369">
        <v>20</v>
      </c>
      <c r="F4369" s="3">
        <v>516.72</v>
      </c>
      <c r="G4369" s="4">
        <v>168771.25</v>
      </c>
      <c r="H4369" s="1" t="s">
        <v>4552</v>
      </c>
      <c r="I4369" s="1" t="s">
        <v>4344</v>
      </c>
    </row>
    <row r="4370" spans="1:9">
      <c r="A4370">
        <v>130254</v>
      </c>
      <c r="B4370">
        <v>13</v>
      </c>
      <c r="C4370" s="2">
        <v>45300</v>
      </c>
      <c r="D4370" s="1" t="s">
        <v>4551</v>
      </c>
      <c r="E4370">
        <v>30</v>
      </c>
      <c r="F4370" s="3">
        <v>1777.51</v>
      </c>
      <c r="G4370" s="4">
        <v>516854.25</v>
      </c>
      <c r="H4370" s="1" t="s">
        <v>4553</v>
      </c>
      <c r="I4370" s="1" t="s">
        <v>4554</v>
      </c>
    </row>
    <row r="4371" spans="1:9">
      <c r="A4371">
        <v>130298</v>
      </c>
      <c r="B4371">
        <v>13</v>
      </c>
      <c r="C4371" s="2">
        <v>45300</v>
      </c>
      <c r="D4371" s="1" t="s">
        <v>4551</v>
      </c>
      <c r="E4371">
        <v>33</v>
      </c>
      <c r="F4371" s="3">
        <v>1445.84</v>
      </c>
      <c r="G4371" s="4">
        <v>372390</v>
      </c>
      <c r="H4371" s="1" t="s">
        <v>4553</v>
      </c>
      <c r="I4371" s="1" t="s">
        <v>4554</v>
      </c>
    </row>
    <row r="4372" spans="1:9">
      <c r="A4372">
        <v>130320</v>
      </c>
      <c r="B4372">
        <v>13</v>
      </c>
      <c r="C4372" s="2">
        <v>45300</v>
      </c>
      <c r="D4372" s="1" t="s">
        <v>4551</v>
      </c>
      <c r="E4372">
        <v>35</v>
      </c>
      <c r="F4372" s="3">
        <v>1867.34</v>
      </c>
      <c r="G4372" s="4">
        <v>479094.82</v>
      </c>
      <c r="H4372" s="1" t="s">
        <v>4553</v>
      </c>
      <c r="I4372" s="1" t="s">
        <v>4554</v>
      </c>
    </row>
    <row r="4373" spans="1:9">
      <c r="A4373">
        <v>130399</v>
      </c>
      <c r="B4373">
        <v>13</v>
      </c>
      <c r="C4373" s="2">
        <v>45300</v>
      </c>
      <c r="D4373" s="1" t="s">
        <v>4551</v>
      </c>
      <c r="E4373">
        <v>45</v>
      </c>
      <c r="F4373" s="3">
        <v>986.91</v>
      </c>
      <c r="G4373" s="4">
        <v>295710.15999999997</v>
      </c>
      <c r="H4373" s="1" t="s">
        <v>4552</v>
      </c>
      <c r="I4373" s="1" t="s">
        <v>3888</v>
      </c>
    </row>
    <row r="4374" spans="1:9">
      <c r="A4374">
        <v>130431</v>
      </c>
      <c r="B4374">
        <v>13</v>
      </c>
      <c r="C4374" s="2">
        <v>45300</v>
      </c>
      <c r="D4374" s="1" t="s">
        <v>4551</v>
      </c>
      <c r="E4374">
        <v>47</v>
      </c>
      <c r="F4374" s="3">
        <v>1874.35</v>
      </c>
      <c r="G4374" s="4">
        <v>533912.15</v>
      </c>
      <c r="H4374" s="1" t="s">
        <v>4553</v>
      </c>
      <c r="I4374" s="1" t="s">
        <v>4554</v>
      </c>
    </row>
    <row r="4375" spans="1:9">
      <c r="A4375">
        <v>130437</v>
      </c>
      <c r="B4375">
        <v>13</v>
      </c>
      <c r="C4375" s="2">
        <v>45300</v>
      </c>
      <c r="D4375" s="1" t="s">
        <v>4551</v>
      </c>
      <c r="E4375">
        <v>48</v>
      </c>
      <c r="F4375" s="3">
        <v>1728.84</v>
      </c>
      <c r="G4375" s="4">
        <v>589085.76</v>
      </c>
      <c r="H4375" s="1" t="s">
        <v>4552</v>
      </c>
      <c r="I4375" s="1" t="s">
        <v>2431</v>
      </c>
    </row>
    <row r="4376" spans="1:9">
      <c r="A4376">
        <v>130444</v>
      </c>
      <c r="B4376">
        <v>13</v>
      </c>
      <c r="C4376" s="2">
        <v>45300</v>
      </c>
      <c r="D4376" s="1" t="s">
        <v>4551</v>
      </c>
      <c r="E4376">
        <v>49</v>
      </c>
      <c r="F4376" s="3">
        <v>572.01</v>
      </c>
      <c r="G4376" s="4">
        <v>177039.39</v>
      </c>
      <c r="H4376" s="1" t="s">
        <v>4552</v>
      </c>
      <c r="I4376" s="1" t="s">
        <v>2942</v>
      </c>
    </row>
    <row r="4377" spans="1:9">
      <c r="A4377">
        <v>130456</v>
      </c>
      <c r="B4377">
        <v>13</v>
      </c>
      <c r="C4377" s="2">
        <v>45300</v>
      </c>
      <c r="D4377" s="1" t="s">
        <v>4551</v>
      </c>
      <c r="E4377">
        <v>52</v>
      </c>
      <c r="F4377" s="3">
        <v>1916.1</v>
      </c>
      <c r="G4377" s="4">
        <v>555693.16</v>
      </c>
      <c r="H4377" s="1" t="s">
        <v>4552</v>
      </c>
      <c r="I4377" s="1" t="s">
        <v>1421</v>
      </c>
    </row>
    <row r="4378" spans="1:9">
      <c r="A4378">
        <v>130583</v>
      </c>
      <c r="B4378">
        <v>13</v>
      </c>
      <c r="C4378" s="2">
        <v>45300</v>
      </c>
      <c r="D4378" s="1" t="s">
        <v>4551</v>
      </c>
      <c r="E4378">
        <v>67</v>
      </c>
      <c r="F4378" s="3">
        <v>524.97</v>
      </c>
      <c r="G4378" s="4">
        <v>180138.19</v>
      </c>
      <c r="H4378" s="1" t="s">
        <v>4552</v>
      </c>
      <c r="I4378" s="1" t="s">
        <v>2894</v>
      </c>
    </row>
    <row r="4379" spans="1:9">
      <c r="A4379">
        <v>130588</v>
      </c>
      <c r="B4379">
        <v>13</v>
      </c>
      <c r="C4379" s="2">
        <v>45300</v>
      </c>
      <c r="D4379" s="1" t="s">
        <v>4551</v>
      </c>
      <c r="E4379">
        <v>68</v>
      </c>
      <c r="F4379" s="3">
        <v>1590.69</v>
      </c>
      <c r="G4379" s="4">
        <v>446439.12</v>
      </c>
      <c r="H4379" s="1" t="s">
        <v>4552</v>
      </c>
      <c r="I4379" s="1" t="s">
        <v>2709</v>
      </c>
    </row>
    <row r="4380" spans="1:9">
      <c r="A4380">
        <v>130600</v>
      </c>
      <c r="B4380">
        <v>13</v>
      </c>
      <c r="C4380" s="2">
        <v>45300</v>
      </c>
      <c r="D4380" s="1" t="s">
        <v>4555</v>
      </c>
      <c r="E4380">
        <v>70</v>
      </c>
      <c r="F4380" s="3">
        <v>750.41</v>
      </c>
      <c r="G4380" s="4">
        <v>228107.58</v>
      </c>
      <c r="H4380" s="1" t="s">
        <v>4552</v>
      </c>
      <c r="I4380" s="1" t="s">
        <v>2774</v>
      </c>
    </row>
    <row r="4381" spans="1:9">
      <c r="A4381">
        <v>140022</v>
      </c>
      <c r="B4381">
        <v>14</v>
      </c>
      <c r="C4381" s="2">
        <v>45300</v>
      </c>
      <c r="D4381" s="1" t="s">
        <v>4551</v>
      </c>
      <c r="E4381">
        <v>4</v>
      </c>
      <c r="F4381" s="3">
        <v>1797.81</v>
      </c>
      <c r="G4381" s="4">
        <v>417894.67</v>
      </c>
      <c r="H4381" s="1" t="s">
        <v>4552</v>
      </c>
      <c r="I4381" s="1" t="s">
        <v>448</v>
      </c>
    </row>
    <row r="4382" spans="1:9">
      <c r="A4382">
        <v>140023</v>
      </c>
      <c r="B4382">
        <v>14</v>
      </c>
      <c r="C4382" s="2">
        <v>45300</v>
      </c>
      <c r="D4382" s="1" t="s">
        <v>4551</v>
      </c>
      <c r="E4382">
        <v>4</v>
      </c>
      <c r="F4382" s="3">
        <v>1797.81</v>
      </c>
      <c r="G4382" s="4">
        <v>505490.44</v>
      </c>
      <c r="H4382" s="1" t="s">
        <v>4552</v>
      </c>
      <c r="I4382" s="1" t="s">
        <v>2651</v>
      </c>
    </row>
    <row r="4383" spans="1:9">
      <c r="A4383">
        <v>140042</v>
      </c>
      <c r="B4383">
        <v>14</v>
      </c>
      <c r="C4383" s="2">
        <v>45300</v>
      </c>
      <c r="D4383" s="1" t="s">
        <v>4551</v>
      </c>
      <c r="E4383">
        <v>7</v>
      </c>
      <c r="F4383" s="3">
        <v>641.37</v>
      </c>
      <c r="G4383" s="4">
        <v>213442.59</v>
      </c>
      <c r="H4383" s="1" t="s">
        <v>4552</v>
      </c>
      <c r="I4383" s="1" t="s">
        <v>1087</v>
      </c>
    </row>
    <row r="4384" spans="1:9">
      <c r="A4384">
        <v>140052</v>
      </c>
      <c r="B4384">
        <v>14</v>
      </c>
      <c r="C4384" s="2">
        <v>45300</v>
      </c>
      <c r="D4384" s="1" t="s">
        <v>4551</v>
      </c>
      <c r="E4384">
        <v>8</v>
      </c>
      <c r="F4384" s="3">
        <v>618.89</v>
      </c>
      <c r="G4384" s="4">
        <v>181142.8</v>
      </c>
      <c r="H4384" s="1" t="s">
        <v>4553</v>
      </c>
      <c r="I4384" s="1" t="s">
        <v>4554</v>
      </c>
    </row>
    <row r="4385" spans="1:9">
      <c r="A4385">
        <v>140059</v>
      </c>
      <c r="B4385">
        <v>14</v>
      </c>
      <c r="C4385" s="2">
        <v>45300</v>
      </c>
      <c r="D4385" s="1" t="s">
        <v>4551</v>
      </c>
      <c r="E4385">
        <v>8</v>
      </c>
      <c r="F4385" s="3">
        <v>618.89</v>
      </c>
      <c r="G4385" s="4">
        <v>196546.06</v>
      </c>
      <c r="H4385" s="1" t="s">
        <v>4552</v>
      </c>
      <c r="I4385" s="1" t="s">
        <v>3371</v>
      </c>
    </row>
    <row r="4386" spans="1:9">
      <c r="A4386">
        <v>140072</v>
      </c>
      <c r="B4386">
        <v>14</v>
      </c>
      <c r="C4386" s="2">
        <v>45300</v>
      </c>
      <c r="D4386" s="1" t="s">
        <v>4551</v>
      </c>
      <c r="E4386">
        <v>9</v>
      </c>
      <c r="F4386" s="3">
        <v>803.5</v>
      </c>
      <c r="G4386" s="4">
        <v>252053.95</v>
      </c>
      <c r="H4386" s="1" t="s">
        <v>4552</v>
      </c>
      <c r="I4386" s="1" t="s">
        <v>709</v>
      </c>
    </row>
    <row r="4387" spans="1:9">
      <c r="A4387">
        <v>140096</v>
      </c>
      <c r="B4387">
        <v>14</v>
      </c>
      <c r="C4387" s="2">
        <v>45300</v>
      </c>
      <c r="D4387" s="1" t="s">
        <v>4551</v>
      </c>
      <c r="E4387">
        <v>12</v>
      </c>
      <c r="F4387" s="3">
        <v>459.44</v>
      </c>
      <c r="G4387" s="4">
        <v>131895.39000000001</v>
      </c>
      <c r="H4387" s="1" t="s">
        <v>4553</v>
      </c>
      <c r="I4387" s="1" t="s">
        <v>4554</v>
      </c>
    </row>
    <row r="4388" spans="1:9">
      <c r="A4388">
        <v>140099</v>
      </c>
      <c r="B4388">
        <v>14</v>
      </c>
      <c r="C4388" s="2">
        <v>45300</v>
      </c>
      <c r="D4388" s="1" t="s">
        <v>4551</v>
      </c>
      <c r="E4388">
        <v>12</v>
      </c>
      <c r="F4388" s="3">
        <v>459.44</v>
      </c>
      <c r="G4388" s="4">
        <v>157957.15</v>
      </c>
      <c r="H4388" s="1" t="s">
        <v>4552</v>
      </c>
      <c r="I4388" s="1" t="s">
        <v>2022</v>
      </c>
    </row>
    <row r="4389" spans="1:9">
      <c r="A4389">
        <v>140124</v>
      </c>
      <c r="B4389">
        <v>14</v>
      </c>
      <c r="C4389" s="2">
        <v>45300</v>
      </c>
      <c r="D4389" s="1" t="s">
        <v>4551</v>
      </c>
      <c r="E4389">
        <v>13</v>
      </c>
      <c r="F4389" s="3">
        <v>442.74</v>
      </c>
      <c r="G4389" s="4">
        <v>126226.53</v>
      </c>
      <c r="H4389" s="1" t="s">
        <v>4552</v>
      </c>
      <c r="I4389" s="1" t="s">
        <v>4242</v>
      </c>
    </row>
    <row r="4390" spans="1:9">
      <c r="A4390">
        <v>140159</v>
      </c>
      <c r="B4390">
        <v>14</v>
      </c>
      <c r="C4390" s="2">
        <v>45300</v>
      </c>
      <c r="D4390" s="1" t="s">
        <v>4551</v>
      </c>
      <c r="E4390">
        <v>17</v>
      </c>
      <c r="F4390" s="3">
        <v>686.6</v>
      </c>
      <c r="G4390" s="4">
        <v>187049.47</v>
      </c>
      <c r="H4390" s="1" t="s">
        <v>4552</v>
      </c>
      <c r="I4390" s="1" t="s">
        <v>3286</v>
      </c>
    </row>
    <row r="4391" spans="1:9">
      <c r="A4391">
        <v>140172</v>
      </c>
      <c r="B4391">
        <v>14</v>
      </c>
      <c r="C4391" s="2">
        <v>45300</v>
      </c>
      <c r="D4391" s="1" t="s">
        <v>4551</v>
      </c>
      <c r="E4391">
        <v>17</v>
      </c>
      <c r="F4391" s="3">
        <v>686.6</v>
      </c>
      <c r="G4391" s="4">
        <v>198304.68</v>
      </c>
      <c r="H4391" s="1" t="s">
        <v>4552</v>
      </c>
      <c r="I4391" s="1" t="s">
        <v>2553</v>
      </c>
    </row>
    <row r="4392" spans="1:9">
      <c r="A4392">
        <v>140183</v>
      </c>
      <c r="B4392">
        <v>14</v>
      </c>
      <c r="C4392" s="2">
        <v>45300</v>
      </c>
      <c r="D4392" s="1" t="s">
        <v>4551</v>
      </c>
      <c r="E4392">
        <v>20</v>
      </c>
      <c r="F4392" s="3">
        <v>1224.9100000000001</v>
      </c>
      <c r="G4392" s="4">
        <v>427733.57</v>
      </c>
      <c r="H4392" s="1" t="s">
        <v>4553</v>
      </c>
      <c r="I4392" s="1" t="s">
        <v>4554</v>
      </c>
    </row>
    <row r="4393" spans="1:9">
      <c r="A4393">
        <v>140187</v>
      </c>
      <c r="B4393">
        <v>14</v>
      </c>
      <c r="C4393" s="2">
        <v>45300</v>
      </c>
      <c r="D4393" s="1" t="s">
        <v>4551</v>
      </c>
      <c r="E4393">
        <v>21</v>
      </c>
      <c r="F4393" s="3">
        <v>1560.87</v>
      </c>
      <c r="G4393" s="4">
        <v>460286.44</v>
      </c>
      <c r="H4393" s="1" t="s">
        <v>4552</v>
      </c>
      <c r="I4393" s="1" t="s">
        <v>3600</v>
      </c>
    </row>
    <row r="4394" spans="1:9">
      <c r="A4394">
        <v>140193</v>
      </c>
      <c r="B4394">
        <v>14</v>
      </c>
      <c r="C4394" s="2">
        <v>45300</v>
      </c>
      <c r="D4394" s="1" t="s">
        <v>4551</v>
      </c>
      <c r="E4394">
        <v>21</v>
      </c>
      <c r="F4394" s="3">
        <v>1560.87</v>
      </c>
      <c r="G4394" s="4">
        <v>515792.81</v>
      </c>
      <c r="H4394" s="1" t="s">
        <v>4552</v>
      </c>
      <c r="I4394" s="1" t="s">
        <v>2518</v>
      </c>
    </row>
    <row r="4395" spans="1:9">
      <c r="A4395">
        <v>140221</v>
      </c>
      <c r="B4395">
        <v>14</v>
      </c>
      <c r="C4395" s="2">
        <v>45300</v>
      </c>
      <c r="D4395" s="1" t="s">
        <v>4551</v>
      </c>
      <c r="E4395">
        <v>23</v>
      </c>
      <c r="F4395" s="3">
        <v>1610.37</v>
      </c>
      <c r="G4395" s="4">
        <v>531001.25</v>
      </c>
      <c r="H4395" s="1" t="s">
        <v>4552</v>
      </c>
      <c r="I4395" s="1" t="s">
        <v>2352</v>
      </c>
    </row>
    <row r="4396" spans="1:9">
      <c r="A4396">
        <v>140233</v>
      </c>
      <c r="B4396">
        <v>14</v>
      </c>
      <c r="C4396" s="2">
        <v>45300</v>
      </c>
      <c r="D4396" s="1" t="s">
        <v>4551</v>
      </c>
      <c r="E4396">
        <v>25</v>
      </c>
      <c r="F4396" s="3">
        <v>586.85</v>
      </c>
      <c r="G4396" s="4">
        <v>221244.15</v>
      </c>
      <c r="H4396" s="1" t="s">
        <v>4553</v>
      </c>
      <c r="I4396" s="1" t="s">
        <v>4554</v>
      </c>
    </row>
    <row r="4397" spans="1:9">
      <c r="A4397">
        <v>140289</v>
      </c>
      <c r="B4397">
        <v>14</v>
      </c>
      <c r="C4397" s="2">
        <v>45300</v>
      </c>
      <c r="D4397" s="1" t="s">
        <v>4551</v>
      </c>
      <c r="E4397">
        <v>33</v>
      </c>
      <c r="F4397" s="3">
        <v>1894.96</v>
      </c>
      <c r="G4397" s="4">
        <v>589905.02</v>
      </c>
      <c r="H4397" s="1" t="s">
        <v>4552</v>
      </c>
      <c r="I4397" s="1" t="s">
        <v>279</v>
      </c>
    </row>
    <row r="4398" spans="1:9">
      <c r="A4398">
        <v>140299</v>
      </c>
      <c r="B4398">
        <v>14</v>
      </c>
      <c r="C4398" s="2">
        <v>45300</v>
      </c>
      <c r="D4398" s="1" t="s">
        <v>4551</v>
      </c>
      <c r="E4398">
        <v>34</v>
      </c>
      <c r="F4398" s="3">
        <v>513.05999999999995</v>
      </c>
      <c r="G4398" s="4">
        <v>140627.96</v>
      </c>
      <c r="H4398" s="1" t="s">
        <v>4552</v>
      </c>
      <c r="I4398" s="1" t="s">
        <v>2920</v>
      </c>
    </row>
    <row r="4399" spans="1:9">
      <c r="A4399">
        <v>140371</v>
      </c>
      <c r="B4399">
        <v>14</v>
      </c>
      <c r="C4399" s="2">
        <v>45300</v>
      </c>
      <c r="D4399" s="1" t="s">
        <v>4551</v>
      </c>
      <c r="E4399">
        <v>45</v>
      </c>
      <c r="F4399" s="3">
        <v>1388.61</v>
      </c>
      <c r="G4399" s="4">
        <v>430285.43</v>
      </c>
      <c r="H4399" s="1" t="s">
        <v>4552</v>
      </c>
      <c r="I4399" s="1" t="s">
        <v>4499</v>
      </c>
    </row>
    <row r="4400" spans="1:9">
      <c r="A4400">
        <v>140378</v>
      </c>
      <c r="B4400">
        <v>14</v>
      </c>
      <c r="C4400" s="2">
        <v>45300</v>
      </c>
      <c r="D4400" s="1" t="s">
        <v>4551</v>
      </c>
      <c r="E4400">
        <v>46</v>
      </c>
      <c r="F4400" s="3">
        <v>1258.99</v>
      </c>
      <c r="G4400" s="4">
        <v>414231.95</v>
      </c>
      <c r="H4400" s="1" t="s">
        <v>4553</v>
      </c>
      <c r="I4400" s="1" t="s">
        <v>4554</v>
      </c>
    </row>
    <row r="4401" spans="1:9">
      <c r="A4401">
        <v>140413</v>
      </c>
      <c r="B4401">
        <v>14</v>
      </c>
      <c r="C4401" s="2">
        <v>45300</v>
      </c>
      <c r="D4401" s="1" t="s">
        <v>4551</v>
      </c>
      <c r="E4401">
        <v>49</v>
      </c>
      <c r="F4401" s="3">
        <v>1231.75</v>
      </c>
      <c r="G4401" s="4">
        <v>336122.59</v>
      </c>
      <c r="H4401" s="1" t="s">
        <v>4552</v>
      </c>
      <c r="I4401" s="1" t="s">
        <v>3158</v>
      </c>
    </row>
    <row r="4402" spans="1:9">
      <c r="A4402">
        <v>140415</v>
      </c>
      <c r="B4402">
        <v>14</v>
      </c>
      <c r="C4402" s="2">
        <v>45300</v>
      </c>
      <c r="D4402" s="1" t="s">
        <v>4555</v>
      </c>
      <c r="E4402">
        <v>50</v>
      </c>
      <c r="F4402" s="3">
        <v>1114.18</v>
      </c>
      <c r="G4402" s="4">
        <v>312264.34000000003</v>
      </c>
      <c r="H4402" s="1" t="s">
        <v>4552</v>
      </c>
      <c r="I4402" s="1" t="s">
        <v>831</v>
      </c>
    </row>
    <row r="4403" spans="1:9">
      <c r="A4403">
        <v>140416</v>
      </c>
      <c r="B4403">
        <v>14</v>
      </c>
      <c r="C4403" s="2">
        <v>45300</v>
      </c>
      <c r="D4403" s="1" t="s">
        <v>4551</v>
      </c>
      <c r="E4403">
        <v>51</v>
      </c>
      <c r="F4403" s="3">
        <v>1346.3</v>
      </c>
      <c r="G4403" s="4">
        <v>366752.4</v>
      </c>
      <c r="H4403" s="1" t="s">
        <v>4552</v>
      </c>
      <c r="I4403" s="1" t="s">
        <v>2593</v>
      </c>
    </row>
    <row r="4404" spans="1:9">
      <c r="A4404">
        <v>140431</v>
      </c>
      <c r="B4404">
        <v>14</v>
      </c>
      <c r="C4404" s="2">
        <v>45300</v>
      </c>
      <c r="D4404" s="1" t="s">
        <v>4555</v>
      </c>
      <c r="E4404">
        <v>51</v>
      </c>
      <c r="F4404" s="3">
        <v>1346.3</v>
      </c>
      <c r="G4404" s="4">
        <v>468906.08</v>
      </c>
      <c r="H4404" s="1" t="s">
        <v>4552</v>
      </c>
      <c r="I4404" s="1" t="s">
        <v>2046</v>
      </c>
    </row>
    <row r="4405" spans="1:9">
      <c r="A4405">
        <v>140439</v>
      </c>
      <c r="B4405">
        <v>14</v>
      </c>
      <c r="C4405" s="2">
        <v>45300</v>
      </c>
      <c r="D4405" s="1" t="s">
        <v>4551</v>
      </c>
      <c r="E4405">
        <v>52</v>
      </c>
      <c r="F4405" s="3">
        <v>571.74</v>
      </c>
      <c r="G4405" s="4">
        <v>192674.34</v>
      </c>
      <c r="H4405" s="1" t="s">
        <v>4552</v>
      </c>
      <c r="I4405" s="1" t="s">
        <v>3645</v>
      </c>
    </row>
    <row r="4406" spans="1:9">
      <c r="A4406">
        <v>150072</v>
      </c>
      <c r="B4406">
        <v>15</v>
      </c>
      <c r="C4406" s="2">
        <v>45300</v>
      </c>
      <c r="D4406" s="1" t="s">
        <v>4551</v>
      </c>
      <c r="E4406">
        <v>10</v>
      </c>
      <c r="F4406" s="3">
        <v>1072.95</v>
      </c>
      <c r="G4406" s="4">
        <v>347392.69</v>
      </c>
      <c r="H4406" s="1" t="s">
        <v>4552</v>
      </c>
      <c r="I4406" s="1" t="s">
        <v>3857</v>
      </c>
    </row>
    <row r="4407" spans="1:9">
      <c r="A4407">
        <v>150097</v>
      </c>
      <c r="B4407">
        <v>15</v>
      </c>
      <c r="C4407" s="2">
        <v>45300</v>
      </c>
      <c r="D4407" s="1" t="s">
        <v>4551</v>
      </c>
      <c r="E4407">
        <v>15</v>
      </c>
      <c r="F4407" s="3">
        <v>522.71</v>
      </c>
      <c r="G4407" s="4">
        <v>129756.46</v>
      </c>
      <c r="H4407" s="1" t="s">
        <v>4552</v>
      </c>
      <c r="I4407" s="1" t="s">
        <v>2419</v>
      </c>
    </row>
    <row r="4408" spans="1:9">
      <c r="A4408">
        <v>150102</v>
      </c>
      <c r="B4408">
        <v>15</v>
      </c>
      <c r="C4408" s="2">
        <v>45300</v>
      </c>
      <c r="D4408" s="1" t="s">
        <v>4551</v>
      </c>
      <c r="E4408">
        <v>15</v>
      </c>
      <c r="F4408" s="3">
        <v>522.71</v>
      </c>
      <c r="G4408" s="4">
        <v>130733.1</v>
      </c>
      <c r="H4408" s="1" t="s">
        <v>4552</v>
      </c>
      <c r="I4408" s="1" t="s">
        <v>3070</v>
      </c>
    </row>
    <row r="4409" spans="1:9">
      <c r="A4409">
        <v>150111</v>
      </c>
      <c r="B4409">
        <v>15</v>
      </c>
      <c r="C4409" s="2">
        <v>45300</v>
      </c>
      <c r="D4409" s="1" t="s">
        <v>4551</v>
      </c>
      <c r="E4409">
        <v>15</v>
      </c>
      <c r="F4409" s="3">
        <v>522.71</v>
      </c>
      <c r="G4409" s="4">
        <v>140473.51</v>
      </c>
      <c r="H4409" s="1" t="s">
        <v>4553</v>
      </c>
      <c r="I4409" s="1" t="s">
        <v>4554</v>
      </c>
    </row>
    <row r="4410" spans="1:9">
      <c r="A4410">
        <v>150127</v>
      </c>
      <c r="B4410">
        <v>15</v>
      </c>
      <c r="C4410" s="2">
        <v>45300</v>
      </c>
      <c r="D4410" s="1" t="s">
        <v>4551</v>
      </c>
      <c r="E4410">
        <v>17</v>
      </c>
      <c r="F4410" s="3">
        <v>562.64</v>
      </c>
      <c r="G4410" s="4">
        <v>143613.32</v>
      </c>
      <c r="H4410" s="1" t="s">
        <v>4552</v>
      </c>
      <c r="I4410" s="1" t="s">
        <v>1605</v>
      </c>
    </row>
    <row r="4411" spans="1:9">
      <c r="A4411">
        <v>150148</v>
      </c>
      <c r="B4411">
        <v>15</v>
      </c>
      <c r="C4411" s="2">
        <v>45300</v>
      </c>
      <c r="D4411" s="1" t="s">
        <v>4551</v>
      </c>
      <c r="E4411">
        <v>18</v>
      </c>
      <c r="F4411" s="3">
        <v>567.74</v>
      </c>
      <c r="G4411" s="4">
        <v>173118.91</v>
      </c>
      <c r="H4411" s="1" t="s">
        <v>4553</v>
      </c>
      <c r="I4411" s="1" t="s">
        <v>4554</v>
      </c>
    </row>
    <row r="4412" spans="1:9">
      <c r="A4412">
        <v>150158</v>
      </c>
      <c r="B4412">
        <v>15</v>
      </c>
      <c r="C4412" s="2">
        <v>45300</v>
      </c>
      <c r="D4412" s="1" t="s">
        <v>4551</v>
      </c>
      <c r="E4412">
        <v>21</v>
      </c>
      <c r="F4412" s="3">
        <v>1271.25</v>
      </c>
      <c r="G4412" s="4">
        <v>440284.74</v>
      </c>
      <c r="H4412" s="1" t="s">
        <v>4553</v>
      </c>
      <c r="I4412" s="1" t="s">
        <v>4554</v>
      </c>
    </row>
    <row r="4413" spans="1:9">
      <c r="A4413">
        <v>150160</v>
      </c>
      <c r="B4413">
        <v>15</v>
      </c>
      <c r="C4413" s="2">
        <v>45300</v>
      </c>
      <c r="D4413" s="1" t="s">
        <v>4551</v>
      </c>
      <c r="E4413">
        <v>21</v>
      </c>
      <c r="F4413" s="3">
        <v>1271.25</v>
      </c>
      <c r="G4413" s="4">
        <v>364815.37</v>
      </c>
      <c r="H4413" s="1" t="s">
        <v>4553</v>
      </c>
      <c r="I4413" s="1" t="s">
        <v>4554</v>
      </c>
    </row>
    <row r="4414" spans="1:9">
      <c r="A4414">
        <v>150174</v>
      </c>
      <c r="B4414">
        <v>15</v>
      </c>
      <c r="C4414" s="2">
        <v>45300</v>
      </c>
      <c r="D4414" s="1" t="s">
        <v>4551</v>
      </c>
      <c r="E4414">
        <v>22</v>
      </c>
      <c r="F4414" s="3">
        <v>1317.29</v>
      </c>
      <c r="G4414" s="4">
        <v>383499.34</v>
      </c>
      <c r="H4414" s="1" t="s">
        <v>4552</v>
      </c>
      <c r="I4414" s="1" t="s">
        <v>1569</v>
      </c>
    </row>
    <row r="4415" spans="1:9">
      <c r="A4415">
        <v>150197</v>
      </c>
      <c r="B4415">
        <v>15</v>
      </c>
      <c r="C4415" s="2">
        <v>45300</v>
      </c>
      <c r="D4415" s="1" t="s">
        <v>4551</v>
      </c>
      <c r="E4415">
        <v>23</v>
      </c>
      <c r="F4415" s="3">
        <v>1279.23</v>
      </c>
      <c r="G4415" s="4">
        <v>380519.67</v>
      </c>
      <c r="H4415" s="1" t="s">
        <v>4552</v>
      </c>
      <c r="I4415" s="1" t="s">
        <v>2747</v>
      </c>
    </row>
    <row r="4416" spans="1:9">
      <c r="A4416">
        <v>150198</v>
      </c>
      <c r="B4416">
        <v>15</v>
      </c>
      <c r="C4416" s="2">
        <v>45300</v>
      </c>
      <c r="D4416" s="1" t="s">
        <v>4551</v>
      </c>
      <c r="E4416">
        <v>23</v>
      </c>
      <c r="F4416" s="3">
        <v>1279.23</v>
      </c>
      <c r="G4416" s="4">
        <v>422521.03</v>
      </c>
      <c r="H4416" s="1" t="s">
        <v>4553</v>
      </c>
      <c r="I4416" s="1" t="s">
        <v>4554</v>
      </c>
    </row>
    <row r="4417" spans="1:9">
      <c r="A4417">
        <v>150202</v>
      </c>
      <c r="B4417">
        <v>15</v>
      </c>
      <c r="C4417" s="2">
        <v>45300</v>
      </c>
      <c r="D4417" s="1" t="s">
        <v>4551</v>
      </c>
      <c r="E4417">
        <v>23</v>
      </c>
      <c r="F4417" s="3">
        <v>1279.23</v>
      </c>
      <c r="G4417" s="4">
        <v>387513.74</v>
      </c>
      <c r="H4417" s="1" t="s">
        <v>4552</v>
      </c>
      <c r="I4417" s="1" t="s">
        <v>4070</v>
      </c>
    </row>
    <row r="4418" spans="1:9">
      <c r="A4418">
        <v>150211</v>
      </c>
      <c r="B4418">
        <v>15</v>
      </c>
      <c r="C4418" s="2">
        <v>45300</v>
      </c>
      <c r="D4418" s="1" t="s">
        <v>4555</v>
      </c>
      <c r="E4418">
        <v>24</v>
      </c>
      <c r="F4418" s="3">
        <v>924.36</v>
      </c>
      <c r="G4418" s="4">
        <v>296231.36</v>
      </c>
      <c r="H4418" s="1" t="s">
        <v>4552</v>
      </c>
      <c r="I4418" s="1" t="s">
        <v>4417</v>
      </c>
    </row>
    <row r="4419" spans="1:9">
      <c r="A4419">
        <v>150228</v>
      </c>
      <c r="B4419">
        <v>15</v>
      </c>
      <c r="C4419" s="2">
        <v>45300</v>
      </c>
      <c r="D4419" s="1" t="s">
        <v>4551</v>
      </c>
      <c r="E4419">
        <v>26</v>
      </c>
      <c r="F4419" s="3">
        <v>961.01</v>
      </c>
      <c r="G4419" s="4">
        <v>265442.27</v>
      </c>
      <c r="H4419" s="1" t="s">
        <v>4552</v>
      </c>
      <c r="I4419" s="1" t="s">
        <v>3998</v>
      </c>
    </row>
    <row r="4420" spans="1:9">
      <c r="A4420">
        <v>150258</v>
      </c>
      <c r="B4420">
        <v>15</v>
      </c>
      <c r="C4420" s="2">
        <v>45300</v>
      </c>
      <c r="D4420" s="1" t="s">
        <v>4551</v>
      </c>
      <c r="E4420">
        <v>30</v>
      </c>
      <c r="F4420" s="3">
        <v>1523.22</v>
      </c>
      <c r="G4420" s="4">
        <v>482341.23</v>
      </c>
      <c r="H4420" s="1" t="s">
        <v>4552</v>
      </c>
      <c r="I4420" s="1" t="s">
        <v>3975</v>
      </c>
    </row>
    <row r="4421" spans="1:9">
      <c r="A4421">
        <v>150266</v>
      </c>
      <c r="B4421">
        <v>15</v>
      </c>
      <c r="C4421" s="2">
        <v>45300</v>
      </c>
      <c r="D4421" s="1" t="s">
        <v>4551</v>
      </c>
      <c r="E4421">
        <v>31</v>
      </c>
      <c r="F4421" s="3">
        <v>1901.65</v>
      </c>
      <c r="G4421" s="4">
        <v>605700.56000000006</v>
      </c>
      <c r="H4421" s="1" t="s">
        <v>4552</v>
      </c>
      <c r="I4421" s="1" t="s">
        <v>2123</v>
      </c>
    </row>
    <row r="4422" spans="1:9">
      <c r="A4422">
        <v>150275</v>
      </c>
      <c r="B4422">
        <v>15</v>
      </c>
      <c r="C4422" s="2">
        <v>45300</v>
      </c>
      <c r="D4422" s="1" t="s">
        <v>4551</v>
      </c>
      <c r="E4422">
        <v>33</v>
      </c>
      <c r="F4422" s="3">
        <v>958.02</v>
      </c>
      <c r="G4422" s="4">
        <v>280402.3</v>
      </c>
      <c r="H4422" s="1" t="s">
        <v>4552</v>
      </c>
      <c r="I4422" s="1" t="s">
        <v>3604</v>
      </c>
    </row>
    <row r="4423" spans="1:9">
      <c r="A4423">
        <v>150277</v>
      </c>
      <c r="B4423">
        <v>15</v>
      </c>
      <c r="C4423" s="2">
        <v>45300</v>
      </c>
      <c r="D4423" s="1" t="s">
        <v>4551</v>
      </c>
      <c r="E4423">
        <v>34</v>
      </c>
      <c r="F4423" s="3">
        <v>1304.22</v>
      </c>
      <c r="G4423" s="4">
        <v>380745.79</v>
      </c>
      <c r="H4423" s="1" t="s">
        <v>4552</v>
      </c>
      <c r="I4423" s="1" t="s">
        <v>2819</v>
      </c>
    </row>
    <row r="4424" spans="1:9">
      <c r="A4424">
        <v>150288</v>
      </c>
      <c r="B4424">
        <v>15</v>
      </c>
      <c r="C4424" s="2">
        <v>45300</v>
      </c>
      <c r="D4424" s="1" t="s">
        <v>4555</v>
      </c>
      <c r="E4424">
        <v>35</v>
      </c>
      <c r="F4424" s="3">
        <v>745.49</v>
      </c>
      <c r="G4424" s="4">
        <v>201555.86</v>
      </c>
      <c r="H4424" s="1" t="s">
        <v>4552</v>
      </c>
      <c r="I4424" s="1" t="s">
        <v>2071</v>
      </c>
    </row>
    <row r="4425" spans="1:9">
      <c r="A4425">
        <v>150295</v>
      </c>
      <c r="B4425">
        <v>15</v>
      </c>
      <c r="C4425" s="2">
        <v>45300</v>
      </c>
      <c r="D4425" s="1" t="s">
        <v>4551</v>
      </c>
      <c r="E4425">
        <v>35</v>
      </c>
      <c r="F4425" s="3">
        <v>745.49</v>
      </c>
      <c r="G4425" s="4">
        <v>258549.13</v>
      </c>
      <c r="H4425" s="1" t="s">
        <v>4552</v>
      </c>
      <c r="I4425" s="1" t="s">
        <v>2684</v>
      </c>
    </row>
    <row r="4426" spans="1:9">
      <c r="A4426">
        <v>150296</v>
      </c>
      <c r="B4426">
        <v>15</v>
      </c>
      <c r="C4426" s="2">
        <v>45300</v>
      </c>
      <c r="D4426" s="1" t="s">
        <v>4555</v>
      </c>
      <c r="E4426">
        <v>35</v>
      </c>
      <c r="F4426" s="3">
        <v>745.49</v>
      </c>
      <c r="G4426" s="4">
        <v>228194.83</v>
      </c>
      <c r="H4426" s="1" t="s">
        <v>4552</v>
      </c>
      <c r="I4426" s="1" t="s">
        <v>2092</v>
      </c>
    </row>
    <row r="4427" spans="1:9">
      <c r="A4427">
        <v>150298</v>
      </c>
      <c r="B4427">
        <v>15</v>
      </c>
      <c r="C4427" s="2">
        <v>45300</v>
      </c>
      <c r="D4427" s="1" t="s">
        <v>4551</v>
      </c>
      <c r="E4427">
        <v>35</v>
      </c>
      <c r="F4427" s="3">
        <v>745.49</v>
      </c>
      <c r="G4427" s="4">
        <v>220021.95</v>
      </c>
      <c r="H4427" s="1" t="s">
        <v>4553</v>
      </c>
      <c r="I4427" s="1" t="s">
        <v>4554</v>
      </c>
    </row>
    <row r="4428" spans="1:9">
      <c r="A4428">
        <v>150326</v>
      </c>
      <c r="B4428">
        <v>15</v>
      </c>
      <c r="C4428" s="2">
        <v>45300</v>
      </c>
      <c r="D4428" s="1" t="s">
        <v>4551</v>
      </c>
      <c r="E4428">
        <v>38</v>
      </c>
      <c r="F4428" s="3">
        <v>585.57000000000005</v>
      </c>
      <c r="G4428" s="4">
        <v>220589.57</v>
      </c>
      <c r="H4428" s="1" t="s">
        <v>4553</v>
      </c>
      <c r="I4428" s="1" t="s">
        <v>4554</v>
      </c>
    </row>
    <row r="4429" spans="1:9">
      <c r="A4429">
        <v>150364</v>
      </c>
      <c r="B4429">
        <v>15</v>
      </c>
      <c r="C4429" s="2">
        <v>45300</v>
      </c>
      <c r="D4429" s="1" t="s">
        <v>4555</v>
      </c>
      <c r="E4429">
        <v>44</v>
      </c>
      <c r="F4429" s="3">
        <v>1713.09</v>
      </c>
      <c r="G4429" s="4">
        <v>501738.52</v>
      </c>
      <c r="H4429" s="1" t="s">
        <v>4552</v>
      </c>
      <c r="I4429" s="1" t="s">
        <v>3924</v>
      </c>
    </row>
    <row r="4430" spans="1:9">
      <c r="A4430">
        <v>150382</v>
      </c>
      <c r="B4430">
        <v>15</v>
      </c>
      <c r="C4430" s="2">
        <v>45300</v>
      </c>
      <c r="D4430" s="1" t="s">
        <v>4551</v>
      </c>
      <c r="E4430">
        <v>48</v>
      </c>
      <c r="F4430" s="3">
        <v>1403.33</v>
      </c>
      <c r="G4430" s="4">
        <v>466695.89</v>
      </c>
      <c r="H4430" s="1" t="s">
        <v>4553</v>
      </c>
      <c r="I4430" s="1" t="s">
        <v>4554</v>
      </c>
    </row>
    <row r="4431" spans="1:9">
      <c r="A4431">
        <v>150388</v>
      </c>
      <c r="B4431">
        <v>15</v>
      </c>
      <c r="C4431" s="2">
        <v>45300</v>
      </c>
      <c r="D4431" s="1" t="s">
        <v>4551</v>
      </c>
      <c r="E4431">
        <v>49</v>
      </c>
      <c r="F4431" s="3">
        <v>460.17</v>
      </c>
      <c r="G4431" s="4">
        <v>141835.85</v>
      </c>
      <c r="H4431" s="1" t="s">
        <v>4552</v>
      </c>
      <c r="I4431" s="1" t="s">
        <v>1207</v>
      </c>
    </row>
    <row r="4432" spans="1:9">
      <c r="A4432">
        <v>150403</v>
      </c>
      <c r="B4432">
        <v>15</v>
      </c>
      <c r="C4432" s="2">
        <v>45300</v>
      </c>
      <c r="D4432" s="1" t="s">
        <v>4551</v>
      </c>
      <c r="E4432">
        <v>50</v>
      </c>
      <c r="F4432" s="3">
        <v>1841.5</v>
      </c>
      <c r="G4432" s="4">
        <v>571066.06999999995</v>
      </c>
      <c r="H4432" s="1" t="s">
        <v>4552</v>
      </c>
      <c r="I4432" s="1" t="s">
        <v>2211</v>
      </c>
    </row>
    <row r="4433" spans="1:9">
      <c r="A4433">
        <v>150414</v>
      </c>
      <c r="B4433">
        <v>15</v>
      </c>
      <c r="C4433" s="2">
        <v>45300</v>
      </c>
      <c r="D4433" s="1" t="s">
        <v>4551</v>
      </c>
      <c r="E4433">
        <v>52</v>
      </c>
      <c r="F4433" s="3">
        <v>829.2</v>
      </c>
      <c r="G4433" s="4">
        <v>232663.21</v>
      </c>
      <c r="H4433" s="1" t="s">
        <v>4552</v>
      </c>
      <c r="I4433" s="1" t="s">
        <v>3590</v>
      </c>
    </row>
    <row r="4434" spans="1:9">
      <c r="A4434">
        <v>150504</v>
      </c>
      <c r="B4434">
        <v>15</v>
      </c>
      <c r="C4434" s="2">
        <v>45300</v>
      </c>
      <c r="D4434" s="1" t="s">
        <v>4551</v>
      </c>
      <c r="E4434">
        <v>60</v>
      </c>
      <c r="F4434" s="3">
        <v>1033.2</v>
      </c>
      <c r="G4434" s="4">
        <v>306376.09000000003</v>
      </c>
      <c r="H4434" s="1" t="s">
        <v>4553</v>
      </c>
      <c r="I4434" s="1" t="s">
        <v>4554</v>
      </c>
    </row>
    <row r="4435" spans="1:9">
      <c r="A4435">
        <v>160002</v>
      </c>
      <c r="B4435">
        <v>16</v>
      </c>
      <c r="C4435" s="2">
        <v>45300</v>
      </c>
      <c r="D4435" s="1" t="s">
        <v>4551</v>
      </c>
      <c r="E4435">
        <v>1</v>
      </c>
      <c r="F4435" s="3">
        <v>637.07000000000005</v>
      </c>
      <c r="G4435" s="4">
        <v>167175.35999999999</v>
      </c>
      <c r="H4435" s="1" t="s">
        <v>4552</v>
      </c>
      <c r="I4435" s="1" t="s">
        <v>3828</v>
      </c>
    </row>
    <row r="4436" spans="1:9">
      <c r="A4436">
        <v>160027</v>
      </c>
      <c r="B4436">
        <v>16</v>
      </c>
      <c r="C4436" s="2">
        <v>45300</v>
      </c>
      <c r="D4436" s="1" t="s">
        <v>4551</v>
      </c>
      <c r="E4436">
        <v>4</v>
      </c>
      <c r="F4436" s="3">
        <v>1561.55</v>
      </c>
      <c r="G4436" s="4">
        <v>517834.79</v>
      </c>
      <c r="H4436" s="1" t="s">
        <v>4552</v>
      </c>
      <c r="I4436" s="1" t="s">
        <v>4473</v>
      </c>
    </row>
    <row r="4437" spans="1:9">
      <c r="A4437">
        <v>160039</v>
      </c>
      <c r="B4437">
        <v>16</v>
      </c>
      <c r="C4437" s="2">
        <v>45300</v>
      </c>
      <c r="D4437" s="1" t="s">
        <v>4551</v>
      </c>
      <c r="E4437">
        <v>5</v>
      </c>
      <c r="F4437" s="3">
        <v>749.15</v>
      </c>
      <c r="G4437" s="4">
        <v>232301.46</v>
      </c>
      <c r="H4437" s="1" t="s">
        <v>4552</v>
      </c>
      <c r="I4437" s="1" t="s">
        <v>1734</v>
      </c>
    </row>
    <row r="4438" spans="1:9">
      <c r="A4438">
        <v>160060</v>
      </c>
      <c r="B4438">
        <v>16</v>
      </c>
      <c r="C4438" s="2">
        <v>45300</v>
      </c>
      <c r="D4438" s="1" t="s">
        <v>4551</v>
      </c>
      <c r="E4438">
        <v>8</v>
      </c>
      <c r="F4438" s="3">
        <v>986.18</v>
      </c>
      <c r="G4438" s="4">
        <v>319446.65000000002</v>
      </c>
      <c r="H4438" s="1" t="s">
        <v>4553</v>
      </c>
      <c r="I4438" s="1" t="s">
        <v>4554</v>
      </c>
    </row>
    <row r="4439" spans="1:9">
      <c r="A4439">
        <v>160074</v>
      </c>
      <c r="B4439">
        <v>16</v>
      </c>
      <c r="C4439" s="2">
        <v>45300</v>
      </c>
      <c r="D4439" s="1" t="s">
        <v>4551</v>
      </c>
      <c r="E4439">
        <v>9</v>
      </c>
      <c r="F4439" s="3">
        <v>1524.04</v>
      </c>
      <c r="G4439" s="4">
        <v>432933.76</v>
      </c>
      <c r="H4439" s="1" t="s">
        <v>4553</v>
      </c>
      <c r="I4439" s="1" t="s">
        <v>4554</v>
      </c>
    </row>
    <row r="4440" spans="1:9">
      <c r="A4440">
        <v>160079</v>
      </c>
      <c r="B4440">
        <v>16</v>
      </c>
      <c r="C4440" s="2">
        <v>45300</v>
      </c>
      <c r="D4440" s="1" t="s">
        <v>4551</v>
      </c>
      <c r="E4440">
        <v>9</v>
      </c>
      <c r="F4440" s="3">
        <v>1524.04</v>
      </c>
      <c r="G4440" s="4">
        <v>386429.67</v>
      </c>
      <c r="H4440" s="1" t="s">
        <v>4552</v>
      </c>
      <c r="I4440" s="1" t="s">
        <v>1195</v>
      </c>
    </row>
    <row r="4441" spans="1:9">
      <c r="A4441">
        <v>160170</v>
      </c>
      <c r="B4441">
        <v>16</v>
      </c>
      <c r="C4441" s="2">
        <v>45300</v>
      </c>
      <c r="D4441" s="1" t="s">
        <v>4555</v>
      </c>
      <c r="E4441">
        <v>21</v>
      </c>
      <c r="F4441" s="3">
        <v>837.95</v>
      </c>
      <c r="G4441" s="4">
        <v>242156.78</v>
      </c>
      <c r="H4441" s="1" t="s">
        <v>4552</v>
      </c>
      <c r="I4441" s="1" t="s">
        <v>1957</v>
      </c>
    </row>
    <row r="4442" spans="1:9">
      <c r="A4442">
        <v>160174</v>
      </c>
      <c r="B4442">
        <v>16</v>
      </c>
      <c r="C4442" s="2">
        <v>45300</v>
      </c>
      <c r="D4442" s="1" t="s">
        <v>4551</v>
      </c>
      <c r="E4442">
        <v>21</v>
      </c>
      <c r="F4442" s="3">
        <v>837.95</v>
      </c>
      <c r="G4442" s="4">
        <v>288299.65999999997</v>
      </c>
      <c r="H4442" s="1" t="s">
        <v>4552</v>
      </c>
      <c r="I4442" s="1" t="s">
        <v>3339</v>
      </c>
    </row>
    <row r="4443" spans="1:9">
      <c r="A4443">
        <v>160178</v>
      </c>
      <c r="B4443">
        <v>16</v>
      </c>
      <c r="C4443" s="2">
        <v>45300</v>
      </c>
      <c r="D4443" s="1" t="s">
        <v>4551</v>
      </c>
      <c r="E4443">
        <v>22</v>
      </c>
      <c r="F4443" s="3">
        <v>1575.06</v>
      </c>
      <c r="G4443" s="4">
        <v>521067.94</v>
      </c>
      <c r="H4443" s="1" t="s">
        <v>4552</v>
      </c>
      <c r="I4443" s="1" t="s">
        <v>1426</v>
      </c>
    </row>
    <row r="4444" spans="1:9">
      <c r="A4444">
        <v>160180</v>
      </c>
      <c r="B4444">
        <v>16</v>
      </c>
      <c r="C4444" s="2">
        <v>45300</v>
      </c>
      <c r="D4444" s="1" t="s">
        <v>4551</v>
      </c>
      <c r="E4444">
        <v>22</v>
      </c>
      <c r="F4444" s="3">
        <v>1575.06</v>
      </c>
      <c r="G4444" s="4">
        <v>458308.65</v>
      </c>
      <c r="H4444" s="1" t="s">
        <v>4552</v>
      </c>
      <c r="I4444" s="1" t="s">
        <v>3609</v>
      </c>
    </row>
    <row r="4445" spans="1:9">
      <c r="A4445">
        <v>160210</v>
      </c>
      <c r="B4445">
        <v>16</v>
      </c>
      <c r="C4445" s="2">
        <v>45300</v>
      </c>
      <c r="D4445" s="1" t="s">
        <v>4555</v>
      </c>
      <c r="E4445">
        <v>26</v>
      </c>
      <c r="F4445" s="3">
        <v>1458.08</v>
      </c>
      <c r="G4445" s="4">
        <v>404116.95</v>
      </c>
      <c r="H4445" s="1" t="s">
        <v>4552</v>
      </c>
      <c r="I4445" s="1" t="s">
        <v>2496</v>
      </c>
    </row>
    <row r="4446" spans="1:9">
      <c r="A4446">
        <v>160232</v>
      </c>
      <c r="B4446">
        <v>16</v>
      </c>
      <c r="C4446" s="2">
        <v>45300</v>
      </c>
      <c r="D4446" s="1" t="s">
        <v>4555</v>
      </c>
      <c r="E4446">
        <v>28</v>
      </c>
      <c r="F4446" s="3">
        <v>1440.71</v>
      </c>
      <c r="G4446" s="4">
        <v>364460.23</v>
      </c>
      <c r="H4446" s="1" t="s">
        <v>4552</v>
      </c>
      <c r="I4446" s="1" t="s">
        <v>2217</v>
      </c>
    </row>
    <row r="4447" spans="1:9">
      <c r="A4447">
        <v>160235</v>
      </c>
      <c r="B4447">
        <v>16</v>
      </c>
      <c r="C4447" s="2">
        <v>45300</v>
      </c>
      <c r="D4447" s="1" t="s">
        <v>4551</v>
      </c>
      <c r="E4447">
        <v>28</v>
      </c>
      <c r="F4447" s="3">
        <v>1440.71</v>
      </c>
      <c r="G4447" s="4">
        <v>428520.04</v>
      </c>
      <c r="H4447" s="1" t="s">
        <v>4552</v>
      </c>
      <c r="I4447" s="1" t="s">
        <v>2227</v>
      </c>
    </row>
    <row r="4448" spans="1:9">
      <c r="A4448">
        <v>160241</v>
      </c>
      <c r="B4448">
        <v>16</v>
      </c>
      <c r="C4448" s="2">
        <v>45300</v>
      </c>
      <c r="D4448" s="1" t="s">
        <v>4551</v>
      </c>
      <c r="E4448">
        <v>28</v>
      </c>
      <c r="F4448" s="3">
        <v>1440.71</v>
      </c>
      <c r="G4448" s="4">
        <v>451278.03</v>
      </c>
      <c r="H4448" s="1" t="s">
        <v>4553</v>
      </c>
      <c r="I4448" s="1" t="s">
        <v>4554</v>
      </c>
    </row>
    <row r="4449" spans="1:9">
      <c r="A4449">
        <v>160259</v>
      </c>
      <c r="B4449">
        <v>16</v>
      </c>
      <c r="C4449" s="2">
        <v>45300</v>
      </c>
      <c r="D4449" s="1" t="s">
        <v>4555</v>
      </c>
      <c r="E4449">
        <v>31</v>
      </c>
      <c r="F4449" s="3">
        <v>1336.97</v>
      </c>
      <c r="G4449" s="4">
        <v>385027.41</v>
      </c>
      <c r="H4449" s="1" t="s">
        <v>4552</v>
      </c>
      <c r="I4449" s="1" t="s">
        <v>2682</v>
      </c>
    </row>
    <row r="4450" spans="1:9">
      <c r="A4450">
        <v>160278</v>
      </c>
      <c r="B4450">
        <v>16</v>
      </c>
      <c r="C4450" s="2">
        <v>45300</v>
      </c>
      <c r="D4450" s="1" t="s">
        <v>4551</v>
      </c>
      <c r="E4450">
        <v>33</v>
      </c>
      <c r="F4450" s="3">
        <v>881.17</v>
      </c>
      <c r="G4450" s="4">
        <v>237480.92</v>
      </c>
      <c r="H4450" s="1" t="s">
        <v>4553</v>
      </c>
      <c r="I4450" s="1" t="s">
        <v>4554</v>
      </c>
    </row>
    <row r="4451" spans="1:9">
      <c r="A4451">
        <v>160280</v>
      </c>
      <c r="B4451">
        <v>16</v>
      </c>
      <c r="C4451" s="2">
        <v>45300</v>
      </c>
      <c r="D4451" s="1" t="s">
        <v>4551</v>
      </c>
      <c r="E4451">
        <v>33</v>
      </c>
      <c r="F4451" s="3">
        <v>881.17</v>
      </c>
      <c r="G4451" s="4">
        <v>273162.09999999998</v>
      </c>
      <c r="H4451" s="1" t="s">
        <v>4553</v>
      </c>
      <c r="I4451" s="1" t="s">
        <v>4554</v>
      </c>
    </row>
    <row r="4452" spans="1:9">
      <c r="A4452">
        <v>160310</v>
      </c>
      <c r="B4452">
        <v>16</v>
      </c>
      <c r="C4452" s="2">
        <v>45300</v>
      </c>
      <c r="D4452" s="1" t="s">
        <v>4551</v>
      </c>
      <c r="E4452">
        <v>36</v>
      </c>
      <c r="F4452" s="3">
        <v>810.94</v>
      </c>
      <c r="G4452" s="4">
        <v>216206.13</v>
      </c>
      <c r="H4452" s="1" t="s">
        <v>4552</v>
      </c>
      <c r="I4452" s="1" t="s">
        <v>2963</v>
      </c>
    </row>
    <row r="4453" spans="1:9">
      <c r="A4453">
        <v>160325</v>
      </c>
      <c r="B4453">
        <v>16</v>
      </c>
      <c r="C4453" s="2">
        <v>45300</v>
      </c>
      <c r="D4453" s="1" t="s">
        <v>4551</v>
      </c>
      <c r="E4453">
        <v>38</v>
      </c>
      <c r="F4453" s="3">
        <v>431.83</v>
      </c>
      <c r="G4453" s="4">
        <v>120848.55</v>
      </c>
      <c r="H4453" s="1" t="s">
        <v>4553</v>
      </c>
      <c r="I4453" s="1" t="s">
        <v>4554</v>
      </c>
    </row>
    <row r="4454" spans="1:9">
      <c r="A4454">
        <v>160356</v>
      </c>
      <c r="B4454">
        <v>16</v>
      </c>
      <c r="C4454" s="2">
        <v>45300</v>
      </c>
      <c r="D4454" s="1" t="s">
        <v>4551</v>
      </c>
      <c r="E4454">
        <v>41</v>
      </c>
      <c r="F4454" s="3">
        <v>1001.72</v>
      </c>
      <c r="G4454" s="4">
        <v>298750.15000000002</v>
      </c>
      <c r="H4454" s="1" t="s">
        <v>4552</v>
      </c>
      <c r="I4454" s="1" t="s">
        <v>1668</v>
      </c>
    </row>
    <row r="4455" spans="1:9">
      <c r="A4455">
        <v>160377</v>
      </c>
      <c r="B4455">
        <v>16</v>
      </c>
      <c r="C4455" s="2">
        <v>45300</v>
      </c>
      <c r="D4455" s="1" t="s">
        <v>4551</v>
      </c>
      <c r="E4455">
        <v>43</v>
      </c>
      <c r="F4455" s="3">
        <v>1185.4000000000001</v>
      </c>
      <c r="G4455" s="4">
        <v>401540.54</v>
      </c>
      <c r="H4455" s="1" t="s">
        <v>4552</v>
      </c>
      <c r="I4455" s="1" t="s">
        <v>1599</v>
      </c>
    </row>
    <row r="4456" spans="1:9">
      <c r="A4456">
        <v>160384</v>
      </c>
      <c r="B4456">
        <v>16</v>
      </c>
      <c r="C4456" s="2">
        <v>45300</v>
      </c>
      <c r="D4456" s="1" t="s">
        <v>4551</v>
      </c>
      <c r="E4456">
        <v>44</v>
      </c>
      <c r="F4456" s="3">
        <v>1695.03</v>
      </c>
      <c r="G4456" s="4">
        <v>503790.55</v>
      </c>
      <c r="H4456" s="1" t="s">
        <v>4552</v>
      </c>
      <c r="I4456" s="1" t="s">
        <v>4357</v>
      </c>
    </row>
    <row r="4457" spans="1:9">
      <c r="A4457">
        <v>160388</v>
      </c>
      <c r="B4457">
        <v>16</v>
      </c>
      <c r="C4457" s="2">
        <v>45300</v>
      </c>
      <c r="D4457" s="1" t="s">
        <v>4555</v>
      </c>
      <c r="E4457">
        <v>45</v>
      </c>
      <c r="F4457" s="3">
        <v>1653.49</v>
      </c>
      <c r="G4457" s="4">
        <v>586280.09</v>
      </c>
      <c r="H4457" s="1" t="s">
        <v>4553</v>
      </c>
      <c r="I4457" s="1" t="s">
        <v>4554</v>
      </c>
    </row>
    <row r="4458" spans="1:9">
      <c r="A4458">
        <v>170003</v>
      </c>
      <c r="B4458">
        <v>17</v>
      </c>
      <c r="C4458" s="2">
        <v>45300</v>
      </c>
      <c r="D4458" s="1" t="s">
        <v>4551</v>
      </c>
      <c r="E4458">
        <v>1</v>
      </c>
      <c r="F4458" s="3">
        <v>530.28</v>
      </c>
      <c r="G4458" s="4">
        <v>177408.39</v>
      </c>
      <c r="H4458" s="1" t="s">
        <v>4552</v>
      </c>
      <c r="I4458" s="1" t="s">
        <v>3750</v>
      </c>
    </row>
    <row r="4459" spans="1:9">
      <c r="A4459">
        <v>170074</v>
      </c>
      <c r="B4459">
        <v>17</v>
      </c>
      <c r="C4459" s="2">
        <v>45300</v>
      </c>
      <c r="D4459" s="1" t="s">
        <v>4551</v>
      </c>
      <c r="E4459">
        <v>10</v>
      </c>
      <c r="F4459" s="3">
        <v>1059.07</v>
      </c>
      <c r="G4459" s="4">
        <v>285091.78999999998</v>
      </c>
      <c r="H4459" s="1" t="s">
        <v>4552</v>
      </c>
      <c r="I4459" s="1" t="s">
        <v>1329</v>
      </c>
    </row>
    <row r="4460" spans="1:9">
      <c r="A4460">
        <v>170107</v>
      </c>
      <c r="B4460">
        <v>17</v>
      </c>
      <c r="C4460" s="2">
        <v>45300</v>
      </c>
      <c r="D4460" s="1" t="s">
        <v>4551</v>
      </c>
      <c r="E4460">
        <v>13</v>
      </c>
      <c r="F4460" s="3">
        <v>916.9</v>
      </c>
      <c r="G4460" s="4">
        <v>291793.40000000002</v>
      </c>
      <c r="H4460" s="1" t="s">
        <v>4552</v>
      </c>
      <c r="I4460" s="1" t="s">
        <v>2575</v>
      </c>
    </row>
    <row r="4461" spans="1:9">
      <c r="A4461">
        <v>170124</v>
      </c>
      <c r="B4461">
        <v>17</v>
      </c>
      <c r="C4461" s="2">
        <v>45300</v>
      </c>
      <c r="D4461" s="1" t="s">
        <v>4551</v>
      </c>
      <c r="E4461">
        <v>14</v>
      </c>
      <c r="F4461" s="3">
        <v>1646.02</v>
      </c>
      <c r="G4461" s="4">
        <v>509032.38</v>
      </c>
      <c r="H4461" s="1" t="s">
        <v>4552</v>
      </c>
      <c r="I4461" s="1" t="s">
        <v>567</v>
      </c>
    </row>
    <row r="4462" spans="1:9">
      <c r="A4462">
        <v>170127</v>
      </c>
      <c r="B4462">
        <v>17</v>
      </c>
      <c r="C4462" s="2">
        <v>45300</v>
      </c>
      <c r="D4462" s="1" t="s">
        <v>4551</v>
      </c>
      <c r="E4462">
        <v>15</v>
      </c>
      <c r="F4462" s="3">
        <v>1365.73</v>
      </c>
      <c r="G4462" s="4">
        <v>441514.77</v>
      </c>
      <c r="H4462" s="1" t="s">
        <v>4553</v>
      </c>
      <c r="I4462" s="1" t="s">
        <v>4554</v>
      </c>
    </row>
    <row r="4463" spans="1:9">
      <c r="A4463">
        <v>170155</v>
      </c>
      <c r="B4463">
        <v>17</v>
      </c>
      <c r="C4463" s="2">
        <v>45300</v>
      </c>
      <c r="D4463" s="1" t="s">
        <v>4551</v>
      </c>
      <c r="E4463">
        <v>16</v>
      </c>
      <c r="F4463" s="3">
        <v>1693</v>
      </c>
      <c r="G4463" s="4">
        <v>592554.14</v>
      </c>
      <c r="H4463" s="1" t="s">
        <v>4552</v>
      </c>
      <c r="I4463" s="1" t="s">
        <v>4240</v>
      </c>
    </row>
    <row r="4464" spans="1:9">
      <c r="A4464">
        <v>170158</v>
      </c>
      <c r="B4464">
        <v>17</v>
      </c>
      <c r="C4464" s="2">
        <v>45300</v>
      </c>
      <c r="D4464" s="1" t="s">
        <v>4555</v>
      </c>
      <c r="E4464">
        <v>17</v>
      </c>
      <c r="F4464" s="3">
        <v>1827.25</v>
      </c>
      <c r="G4464" s="4">
        <v>616039.35</v>
      </c>
      <c r="H4464" s="1" t="s">
        <v>4553</v>
      </c>
      <c r="I4464" s="1" t="s">
        <v>4554</v>
      </c>
    </row>
    <row r="4465" spans="1:9">
      <c r="A4465">
        <v>170173</v>
      </c>
      <c r="B4465">
        <v>17</v>
      </c>
      <c r="C4465" s="2">
        <v>45300</v>
      </c>
      <c r="D4465" s="1" t="s">
        <v>4551</v>
      </c>
      <c r="E4465">
        <v>19</v>
      </c>
      <c r="F4465" s="3">
        <v>1712.06</v>
      </c>
      <c r="G4465" s="4">
        <v>483639.68</v>
      </c>
      <c r="H4465" s="1" t="s">
        <v>4552</v>
      </c>
      <c r="I4465" s="1" t="s">
        <v>1845</v>
      </c>
    </row>
    <row r="4466" spans="1:9">
      <c r="A4466">
        <v>170185</v>
      </c>
      <c r="B4466">
        <v>17</v>
      </c>
      <c r="C4466" s="2">
        <v>45300</v>
      </c>
      <c r="D4466" s="1" t="s">
        <v>4551</v>
      </c>
      <c r="E4466">
        <v>20</v>
      </c>
      <c r="F4466" s="3">
        <v>792.27</v>
      </c>
      <c r="G4466" s="4">
        <v>229915.53</v>
      </c>
      <c r="H4466" s="1" t="s">
        <v>4552</v>
      </c>
      <c r="I4466" s="1" t="s">
        <v>2308</v>
      </c>
    </row>
    <row r="4467" spans="1:9">
      <c r="A4467">
        <v>170190</v>
      </c>
      <c r="B4467">
        <v>17</v>
      </c>
      <c r="C4467" s="2">
        <v>45300</v>
      </c>
      <c r="D4467" s="1" t="s">
        <v>4551</v>
      </c>
      <c r="E4467">
        <v>21</v>
      </c>
      <c r="F4467" s="3">
        <v>1320.97</v>
      </c>
      <c r="G4467" s="4">
        <v>425040.86</v>
      </c>
      <c r="H4467" s="1" t="s">
        <v>4552</v>
      </c>
      <c r="I4467" s="1" t="s">
        <v>1224</v>
      </c>
    </row>
    <row r="4468" spans="1:9">
      <c r="A4468">
        <v>170217</v>
      </c>
      <c r="B4468">
        <v>17</v>
      </c>
      <c r="C4468" s="2">
        <v>45300</v>
      </c>
      <c r="D4468" s="1" t="s">
        <v>4551</v>
      </c>
      <c r="E4468">
        <v>25</v>
      </c>
      <c r="F4468" s="3">
        <v>939.46</v>
      </c>
      <c r="G4468" s="4">
        <v>278299.84999999998</v>
      </c>
      <c r="H4468" s="1" t="s">
        <v>4552</v>
      </c>
      <c r="I4468" s="1" t="s">
        <v>3658</v>
      </c>
    </row>
    <row r="4469" spans="1:9">
      <c r="A4469">
        <v>170223</v>
      </c>
      <c r="B4469">
        <v>17</v>
      </c>
      <c r="C4469" s="2">
        <v>45300</v>
      </c>
      <c r="D4469" s="1" t="s">
        <v>4551</v>
      </c>
      <c r="E4469">
        <v>26</v>
      </c>
      <c r="F4469" s="3">
        <v>929.59</v>
      </c>
      <c r="G4469" s="4">
        <v>301035.57</v>
      </c>
      <c r="H4469" s="1" t="s">
        <v>4552</v>
      </c>
      <c r="I4469" s="1" t="s">
        <v>3449</v>
      </c>
    </row>
    <row r="4470" spans="1:9">
      <c r="A4470">
        <v>170233</v>
      </c>
      <c r="B4470">
        <v>17</v>
      </c>
      <c r="C4470" s="2">
        <v>45300</v>
      </c>
      <c r="D4470" s="1" t="s">
        <v>4551</v>
      </c>
      <c r="E4470">
        <v>27</v>
      </c>
      <c r="F4470" s="3">
        <v>677.24</v>
      </c>
      <c r="G4470" s="4">
        <v>239724.77</v>
      </c>
      <c r="H4470" s="1" t="s">
        <v>4552</v>
      </c>
      <c r="I4470" s="1" t="s">
        <v>3789</v>
      </c>
    </row>
    <row r="4471" spans="1:9">
      <c r="A4471">
        <v>170266</v>
      </c>
      <c r="B4471">
        <v>17</v>
      </c>
      <c r="C4471" s="2">
        <v>45300</v>
      </c>
      <c r="D4471" s="1" t="s">
        <v>4551</v>
      </c>
      <c r="E4471">
        <v>32</v>
      </c>
      <c r="F4471" s="3">
        <v>954.54</v>
      </c>
      <c r="G4471" s="4">
        <v>267900.7</v>
      </c>
      <c r="H4471" s="1" t="s">
        <v>4552</v>
      </c>
      <c r="I4471" s="1" t="s">
        <v>3427</v>
      </c>
    </row>
    <row r="4472" spans="1:9">
      <c r="A4472">
        <v>170268</v>
      </c>
      <c r="B4472">
        <v>17</v>
      </c>
      <c r="C4472" s="2">
        <v>45300</v>
      </c>
      <c r="D4472" s="1" t="s">
        <v>4551</v>
      </c>
      <c r="E4472">
        <v>32</v>
      </c>
      <c r="F4472" s="3">
        <v>954.54</v>
      </c>
      <c r="G4472" s="4">
        <v>246881.14</v>
      </c>
      <c r="H4472" s="1" t="s">
        <v>4552</v>
      </c>
      <c r="I4472" s="1" t="s">
        <v>1091</v>
      </c>
    </row>
    <row r="4473" spans="1:9">
      <c r="A4473">
        <v>170276</v>
      </c>
      <c r="B4473">
        <v>17</v>
      </c>
      <c r="C4473" s="2">
        <v>45300</v>
      </c>
      <c r="D4473" s="1" t="s">
        <v>4551</v>
      </c>
      <c r="E4473">
        <v>33</v>
      </c>
      <c r="F4473" s="3">
        <v>1532.89</v>
      </c>
      <c r="G4473" s="4">
        <v>512382.03</v>
      </c>
      <c r="H4473" s="1" t="s">
        <v>4553</v>
      </c>
      <c r="I4473" s="1" t="s">
        <v>4554</v>
      </c>
    </row>
    <row r="4474" spans="1:9">
      <c r="A4474">
        <v>170280</v>
      </c>
      <c r="B4474">
        <v>17</v>
      </c>
      <c r="C4474" s="2">
        <v>45300</v>
      </c>
      <c r="D4474" s="1" t="s">
        <v>4551</v>
      </c>
      <c r="E4474">
        <v>33</v>
      </c>
      <c r="F4474" s="3">
        <v>1532.89</v>
      </c>
      <c r="G4474" s="4">
        <v>451291.76</v>
      </c>
      <c r="H4474" s="1" t="s">
        <v>4553</v>
      </c>
      <c r="I4474" s="1" t="s">
        <v>4554</v>
      </c>
    </row>
    <row r="4475" spans="1:9">
      <c r="A4475">
        <v>170282</v>
      </c>
      <c r="B4475">
        <v>17</v>
      </c>
      <c r="C4475" s="2">
        <v>45300</v>
      </c>
      <c r="D4475" s="1" t="s">
        <v>4551</v>
      </c>
      <c r="E4475">
        <v>34</v>
      </c>
      <c r="F4475" s="3">
        <v>1672.99</v>
      </c>
      <c r="G4475" s="4">
        <v>528517.94999999995</v>
      </c>
      <c r="H4475" s="1" t="s">
        <v>4552</v>
      </c>
      <c r="I4475" s="1" t="s">
        <v>1951</v>
      </c>
    </row>
    <row r="4476" spans="1:9">
      <c r="A4476">
        <v>170284</v>
      </c>
      <c r="B4476">
        <v>17</v>
      </c>
      <c r="C4476" s="2">
        <v>45300</v>
      </c>
      <c r="D4476" s="1" t="s">
        <v>4551</v>
      </c>
      <c r="E4476">
        <v>34</v>
      </c>
      <c r="F4476" s="3">
        <v>1672.99</v>
      </c>
      <c r="G4476" s="4">
        <v>498882.11</v>
      </c>
      <c r="H4476" s="1" t="s">
        <v>4552</v>
      </c>
      <c r="I4476" s="1" t="s">
        <v>1835</v>
      </c>
    </row>
    <row r="4477" spans="1:9">
      <c r="A4477">
        <v>170287</v>
      </c>
      <c r="B4477">
        <v>17</v>
      </c>
      <c r="C4477" s="2">
        <v>45300</v>
      </c>
      <c r="D4477" s="1" t="s">
        <v>4551</v>
      </c>
      <c r="E4477">
        <v>35</v>
      </c>
      <c r="F4477" s="3">
        <v>1667.01</v>
      </c>
      <c r="G4477" s="4">
        <v>508317.94</v>
      </c>
      <c r="H4477" s="1" t="s">
        <v>4552</v>
      </c>
      <c r="I4477" s="1" t="s">
        <v>3817</v>
      </c>
    </row>
    <row r="4478" spans="1:9">
      <c r="A4478">
        <v>170295</v>
      </c>
      <c r="B4478">
        <v>17</v>
      </c>
      <c r="C4478" s="2">
        <v>45300</v>
      </c>
      <c r="D4478" s="1" t="s">
        <v>4551</v>
      </c>
      <c r="E4478">
        <v>36</v>
      </c>
      <c r="F4478" s="3">
        <v>781.49</v>
      </c>
      <c r="G4478" s="4">
        <v>207455.9</v>
      </c>
      <c r="H4478" s="1" t="s">
        <v>4552</v>
      </c>
      <c r="I4478" s="1" t="s">
        <v>3985</v>
      </c>
    </row>
    <row r="4479" spans="1:9">
      <c r="A4479">
        <v>170312</v>
      </c>
      <c r="B4479">
        <v>17</v>
      </c>
      <c r="C4479" s="2">
        <v>45300</v>
      </c>
      <c r="D4479" s="1" t="s">
        <v>4551</v>
      </c>
      <c r="E4479">
        <v>39</v>
      </c>
      <c r="F4479" s="3">
        <v>1341.67</v>
      </c>
      <c r="G4479" s="4">
        <v>406054.98</v>
      </c>
      <c r="H4479" s="1" t="s">
        <v>4553</v>
      </c>
      <c r="I4479" s="1" t="s">
        <v>4554</v>
      </c>
    </row>
    <row r="4480" spans="1:9">
      <c r="A4480">
        <v>170331</v>
      </c>
      <c r="B4480">
        <v>17</v>
      </c>
      <c r="C4480" s="2">
        <v>45300</v>
      </c>
      <c r="D4480" s="1" t="s">
        <v>4551</v>
      </c>
      <c r="E4480">
        <v>41</v>
      </c>
      <c r="F4480" s="3">
        <v>1422.93</v>
      </c>
      <c r="G4480" s="4">
        <v>406001.38</v>
      </c>
      <c r="H4480" s="1" t="s">
        <v>4552</v>
      </c>
      <c r="I4480" s="1" t="s">
        <v>1663</v>
      </c>
    </row>
    <row r="4481" spans="1:9">
      <c r="A4481">
        <v>170337</v>
      </c>
      <c r="B4481">
        <v>17</v>
      </c>
      <c r="C4481" s="2">
        <v>45300</v>
      </c>
      <c r="D4481" s="1" t="s">
        <v>4551</v>
      </c>
      <c r="E4481">
        <v>41</v>
      </c>
      <c r="F4481" s="3">
        <v>1422.93</v>
      </c>
      <c r="G4481" s="4">
        <v>361394.87</v>
      </c>
      <c r="H4481" s="1" t="s">
        <v>4553</v>
      </c>
      <c r="I4481" s="1" t="s">
        <v>4554</v>
      </c>
    </row>
    <row r="4482" spans="1:9">
      <c r="A4482">
        <v>170354</v>
      </c>
      <c r="B4482">
        <v>17</v>
      </c>
      <c r="C4482" s="2">
        <v>45300</v>
      </c>
      <c r="D4482" s="1" t="s">
        <v>4551</v>
      </c>
      <c r="E4482">
        <v>45</v>
      </c>
      <c r="F4482" s="3">
        <v>1574.3</v>
      </c>
      <c r="G4482" s="4">
        <v>437211.33</v>
      </c>
      <c r="H4482" s="1" t="s">
        <v>4552</v>
      </c>
      <c r="I4482" s="1" t="s">
        <v>3005</v>
      </c>
    </row>
    <row r="4483" spans="1:9">
      <c r="A4483">
        <v>170435</v>
      </c>
      <c r="B4483">
        <v>17</v>
      </c>
      <c r="C4483" s="2">
        <v>45300</v>
      </c>
      <c r="D4483" s="1" t="s">
        <v>4551</v>
      </c>
      <c r="E4483">
        <v>51</v>
      </c>
      <c r="F4483" s="3">
        <v>1375.52</v>
      </c>
      <c r="G4483" s="4">
        <v>502022.40000000002</v>
      </c>
      <c r="H4483" s="1" t="s">
        <v>4552</v>
      </c>
      <c r="I4483" s="1" t="s">
        <v>2994</v>
      </c>
    </row>
    <row r="4484" spans="1:9">
      <c r="A4484">
        <v>180005</v>
      </c>
      <c r="B4484">
        <v>18</v>
      </c>
      <c r="C4484" s="2">
        <v>45300</v>
      </c>
      <c r="D4484" s="1" t="s">
        <v>4551</v>
      </c>
      <c r="E4484">
        <v>1</v>
      </c>
      <c r="F4484" s="3">
        <v>1379.64</v>
      </c>
      <c r="G4484" s="4">
        <v>436782.69</v>
      </c>
      <c r="H4484" s="1" t="s">
        <v>4552</v>
      </c>
      <c r="I4484" s="1" t="s">
        <v>2337</v>
      </c>
    </row>
    <row r="4485" spans="1:9">
      <c r="A4485">
        <v>180031</v>
      </c>
      <c r="B4485">
        <v>18</v>
      </c>
      <c r="C4485" s="2">
        <v>45300</v>
      </c>
      <c r="D4485" s="1" t="s">
        <v>4551</v>
      </c>
      <c r="E4485">
        <v>4</v>
      </c>
      <c r="F4485" s="3">
        <v>1096.58</v>
      </c>
      <c r="G4485" s="4">
        <v>362580.58</v>
      </c>
      <c r="H4485" s="1" t="s">
        <v>4553</v>
      </c>
      <c r="I4485" s="1" t="s">
        <v>4554</v>
      </c>
    </row>
    <row r="4486" spans="1:9">
      <c r="A4486">
        <v>180049</v>
      </c>
      <c r="B4486">
        <v>18</v>
      </c>
      <c r="C4486" s="2">
        <v>45300</v>
      </c>
      <c r="D4486" s="1" t="s">
        <v>4555</v>
      </c>
      <c r="E4486">
        <v>6</v>
      </c>
      <c r="F4486" s="3">
        <v>840.25</v>
      </c>
      <c r="G4486" s="4">
        <v>235857.38</v>
      </c>
      <c r="H4486" s="1" t="s">
        <v>4552</v>
      </c>
      <c r="I4486" s="1" t="s">
        <v>4301</v>
      </c>
    </row>
    <row r="4487" spans="1:9">
      <c r="A4487">
        <v>180077</v>
      </c>
      <c r="B4487">
        <v>18</v>
      </c>
      <c r="C4487" s="2">
        <v>45300</v>
      </c>
      <c r="D4487" s="1" t="s">
        <v>4551</v>
      </c>
      <c r="E4487">
        <v>10</v>
      </c>
      <c r="F4487" s="3">
        <v>1111.43</v>
      </c>
      <c r="G4487" s="4">
        <v>302479.21999999997</v>
      </c>
      <c r="H4487" s="1" t="s">
        <v>4552</v>
      </c>
      <c r="I4487" s="1" t="s">
        <v>3820</v>
      </c>
    </row>
    <row r="4488" spans="1:9">
      <c r="A4488">
        <v>180116</v>
      </c>
      <c r="B4488">
        <v>18</v>
      </c>
      <c r="C4488" s="2">
        <v>45300</v>
      </c>
      <c r="D4488" s="1" t="s">
        <v>4551</v>
      </c>
      <c r="E4488">
        <v>16</v>
      </c>
      <c r="F4488" s="3">
        <v>1360.96</v>
      </c>
      <c r="G4488" s="4">
        <v>334041.57</v>
      </c>
      <c r="H4488" s="1" t="s">
        <v>4552</v>
      </c>
      <c r="I4488" s="1" t="s">
        <v>3731</v>
      </c>
    </row>
    <row r="4489" spans="1:9">
      <c r="A4489">
        <v>180171</v>
      </c>
      <c r="B4489">
        <v>18</v>
      </c>
      <c r="C4489" s="2">
        <v>45300</v>
      </c>
      <c r="D4489" s="1" t="s">
        <v>4551</v>
      </c>
      <c r="E4489">
        <v>22</v>
      </c>
      <c r="F4489" s="3">
        <v>1108.0899999999999</v>
      </c>
      <c r="G4489" s="4">
        <v>330298.49</v>
      </c>
      <c r="H4489" s="1" t="s">
        <v>4552</v>
      </c>
      <c r="I4489" s="1" t="s">
        <v>770</v>
      </c>
    </row>
    <row r="4490" spans="1:9">
      <c r="A4490">
        <v>180284</v>
      </c>
      <c r="B4490">
        <v>18</v>
      </c>
      <c r="C4490" s="2">
        <v>45300</v>
      </c>
      <c r="D4490" s="1" t="s">
        <v>4555</v>
      </c>
      <c r="E4490">
        <v>35</v>
      </c>
      <c r="F4490" s="3">
        <v>799.05</v>
      </c>
      <c r="G4490" s="4">
        <v>272822.21999999997</v>
      </c>
      <c r="H4490" s="1" t="s">
        <v>4553</v>
      </c>
      <c r="I4490" s="1" t="s">
        <v>4554</v>
      </c>
    </row>
    <row r="4491" spans="1:9">
      <c r="A4491">
        <v>180299</v>
      </c>
      <c r="B4491">
        <v>18</v>
      </c>
      <c r="C4491" s="2">
        <v>45300</v>
      </c>
      <c r="D4491" s="1" t="s">
        <v>4551</v>
      </c>
      <c r="E4491">
        <v>36</v>
      </c>
      <c r="F4491" s="3">
        <v>1089.77</v>
      </c>
      <c r="G4491" s="4">
        <v>330207.8</v>
      </c>
      <c r="H4491" s="1" t="s">
        <v>4552</v>
      </c>
      <c r="I4491" s="1" t="s">
        <v>3987</v>
      </c>
    </row>
    <row r="4492" spans="1:9">
      <c r="A4492">
        <v>180305</v>
      </c>
      <c r="B4492">
        <v>18</v>
      </c>
      <c r="C4492" s="2">
        <v>45300</v>
      </c>
      <c r="D4492" s="1" t="s">
        <v>4551</v>
      </c>
      <c r="E4492">
        <v>36</v>
      </c>
      <c r="F4492" s="3">
        <v>1089.77</v>
      </c>
      <c r="G4492" s="4">
        <v>277491.92</v>
      </c>
      <c r="H4492" s="1" t="s">
        <v>4552</v>
      </c>
      <c r="I4492" s="1" t="s">
        <v>460</v>
      </c>
    </row>
    <row r="4493" spans="1:9">
      <c r="A4493">
        <v>180328</v>
      </c>
      <c r="B4493">
        <v>18</v>
      </c>
      <c r="C4493" s="2">
        <v>45300</v>
      </c>
      <c r="D4493" s="1" t="s">
        <v>4551</v>
      </c>
      <c r="E4493">
        <v>38</v>
      </c>
      <c r="F4493" s="3">
        <v>1219.8</v>
      </c>
      <c r="G4493" s="4">
        <v>300710.21999999997</v>
      </c>
      <c r="H4493" s="1" t="s">
        <v>4552</v>
      </c>
      <c r="I4493" s="1" t="s">
        <v>2839</v>
      </c>
    </row>
    <row r="4494" spans="1:9">
      <c r="A4494">
        <v>180416</v>
      </c>
      <c r="B4494">
        <v>18</v>
      </c>
      <c r="C4494" s="2">
        <v>45300</v>
      </c>
      <c r="D4494" s="1" t="s">
        <v>4551</v>
      </c>
      <c r="E4494">
        <v>47</v>
      </c>
      <c r="F4494" s="3">
        <v>520.85</v>
      </c>
      <c r="G4494" s="4">
        <v>167859.82</v>
      </c>
      <c r="H4494" s="1" t="s">
        <v>4552</v>
      </c>
      <c r="I4494" s="1" t="s">
        <v>2178</v>
      </c>
    </row>
    <row r="4495" spans="1:9">
      <c r="A4495">
        <v>180455</v>
      </c>
      <c r="B4495">
        <v>18</v>
      </c>
      <c r="C4495" s="2">
        <v>45300</v>
      </c>
      <c r="D4495" s="1" t="s">
        <v>4551</v>
      </c>
      <c r="E4495">
        <v>51</v>
      </c>
      <c r="F4495" s="3">
        <v>1527.31</v>
      </c>
      <c r="G4495" s="4">
        <v>502181.85</v>
      </c>
      <c r="H4495" s="1" t="s">
        <v>4552</v>
      </c>
      <c r="I4495" s="1" t="s">
        <v>2850</v>
      </c>
    </row>
    <row r="4496" spans="1:9">
      <c r="A4496">
        <v>180466</v>
      </c>
      <c r="B4496">
        <v>18</v>
      </c>
      <c r="C4496" s="2">
        <v>45300</v>
      </c>
      <c r="D4496" s="1" t="s">
        <v>4551</v>
      </c>
      <c r="E4496">
        <v>52</v>
      </c>
      <c r="F4496" s="3">
        <v>1424.54</v>
      </c>
      <c r="G4496" s="4">
        <v>418772.73</v>
      </c>
      <c r="H4496" s="1" t="s">
        <v>4552</v>
      </c>
      <c r="I4496" s="1" t="s">
        <v>534</v>
      </c>
    </row>
    <row r="4497" spans="1:9">
      <c r="A4497">
        <v>180546</v>
      </c>
      <c r="B4497">
        <v>18</v>
      </c>
      <c r="C4497" s="2">
        <v>45300</v>
      </c>
      <c r="D4497" s="1" t="s">
        <v>4551</v>
      </c>
      <c r="E4497">
        <v>62</v>
      </c>
      <c r="F4497" s="3">
        <v>1330.41</v>
      </c>
      <c r="G4497" s="4">
        <v>393449.09</v>
      </c>
      <c r="H4497" s="1" t="s">
        <v>4553</v>
      </c>
      <c r="I4497" s="1" t="s">
        <v>4554</v>
      </c>
    </row>
    <row r="4498" spans="1:9">
      <c r="A4498">
        <v>180576</v>
      </c>
      <c r="B4498">
        <v>18</v>
      </c>
      <c r="C4498" s="2">
        <v>45300</v>
      </c>
      <c r="D4498" s="1" t="s">
        <v>4551</v>
      </c>
      <c r="E4498">
        <v>66</v>
      </c>
      <c r="F4498" s="3">
        <v>1631.24</v>
      </c>
      <c r="G4498" s="4">
        <v>539249.93999999994</v>
      </c>
      <c r="H4498" s="1" t="s">
        <v>4552</v>
      </c>
      <c r="I4498" s="1" t="s">
        <v>2306</v>
      </c>
    </row>
    <row r="4499" spans="1:9">
      <c r="A4499">
        <v>190022</v>
      </c>
      <c r="B4499">
        <v>19</v>
      </c>
      <c r="C4499" s="2">
        <v>45300</v>
      </c>
      <c r="D4499" s="1" t="s">
        <v>4555</v>
      </c>
      <c r="E4499">
        <v>4</v>
      </c>
      <c r="F4499" s="3">
        <v>1225.3800000000001</v>
      </c>
      <c r="G4499" s="4">
        <v>392120.81</v>
      </c>
      <c r="H4499" s="1" t="s">
        <v>4552</v>
      </c>
      <c r="I4499" s="1" t="s">
        <v>4232</v>
      </c>
    </row>
    <row r="4500" spans="1:9">
      <c r="A4500">
        <v>190037</v>
      </c>
      <c r="B4500">
        <v>19</v>
      </c>
      <c r="C4500" s="2">
        <v>45300</v>
      </c>
      <c r="D4500" s="1" t="s">
        <v>4551</v>
      </c>
      <c r="E4500">
        <v>7</v>
      </c>
      <c r="F4500" s="3">
        <v>973.6</v>
      </c>
      <c r="G4500" s="4">
        <v>259987.87</v>
      </c>
      <c r="H4500" s="1" t="s">
        <v>4552</v>
      </c>
      <c r="I4500" s="1" t="s">
        <v>3177</v>
      </c>
    </row>
    <row r="4501" spans="1:9">
      <c r="A4501">
        <v>190040</v>
      </c>
      <c r="B4501">
        <v>19</v>
      </c>
      <c r="C4501" s="2">
        <v>45300</v>
      </c>
      <c r="D4501" s="1" t="s">
        <v>4555</v>
      </c>
      <c r="E4501">
        <v>7</v>
      </c>
      <c r="F4501" s="3">
        <v>973.6</v>
      </c>
      <c r="G4501" s="4">
        <v>334981.2</v>
      </c>
      <c r="H4501" s="1" t="s">
        <v>4552</v>
      </c>
      <c r="I4501" s="1" t="s">
        <v>4358</v>
      </c>
    </row>
    <row r="4502" spans="1:9">
      <c r="A4502">
        <v>190101</v>
      </c>
      <c r="B4502">
        <v>19</v>
      </c>
      <c r="C4502" s="2">
        <v>45300</v>
      </c>
      <c r="D4502" s="1" t="s">
        <v>4551</v>
      </c>
      <c r="E4502">
        <v>14</v>
      </c>
      <c r="F4502" s="3">
        <v>630.47</v>
      </c>
      <c r="G4502" s="4">
        <v>165707.07</v>
      </c>
      <c r="H4502" s="1" t="s">
        <v>4553</v>
      </c>
      <c r="I4502" s="1" t="s">
        <v>4554</v>
      </c>
    </row>
    <row r="4503" spans="1:9">
      <c r="A4503">
        <v>190118</v>
      </c>
      <c r="B4503">
        <v>19</v>
      </c>
      <c r="C4503" s="2">
        <v>45300</v>
      </c>
      <c r="D4503" s="1" t="s">
        <v>4551</v>
      </c>
      <c r="E4503">
        <v>16</v>
      </c>
      <c r="F4503" s="3">
        <v>1711.98</v>
      </c>
      <c r="G4503" s="4">
        <v>602057.55000000005</v>
      </c>
      <c r="H4503" s="1" t="s">
        <v>4552</v>
      </c>
      <c r="I4503" s="1" t="s">
        <v>2780</v>
      </c>
    </row>
    <row r="4504" spans="1:9">
      <c r="A4504">
        <v>190152</v>
      </c>
      <c r="B4504">
        <v>19</v>
      </c>
      <c r="C4504" s="2">
        <v>45300</v>
      </c>
      <c r="D4504" s="1" t="s">
        <v>4555</v>
      </c>
      <c r="E4504">
        <v>19</v>
      </c>
      <c r="F4504" s="3">
        <v>1697.73</v>
      </c>
      <c r="G4504" s="4">
        <v>474165.55</v>
      </c>
      <c r="H4504" s="1" t="s">
        <v>4552</v>
      </c>
      <c r="I4504" s="1" t="s">
        <v>1851</v>
      </c>
    </row>
    <row r="4505" spans="1:9">
      <c r="A4505">
        <v>190171</v>
      </c>
      <c r="B4505">
        <v>19</v>
      </c>
      <c r="C4505" s="2">
        <v>45300</v>
      </c>
      <c r="D4505" s="1" t="s">
        <v>4551</v>
      </c>
      <c r="E4505">
        <v>21</v>
      </c>
      <c r="F4505" s="3">
        <v>477.75</v>
      </c>
      <c r="G4505" s="4">
        <v>152690.76</v>
      </c>
      <c r="H4505" s="1" t="s">
        <v>4552</v>
      </c>
      <c r="I4505" s="1" t="s">
        <v>4218</v>
      </c>
    </row>
    <row r="4506" spans="1:9">
      <c r="A4506">
        <v>190188</v>
      </c>
      <c r="B4506">
        <v>19</v>
      </c>
      <c r="C4506" s="2">
        <v>45300</v>
      </c>
      <c r="D4506" s="1" t="s">
        <v>4551</v>
      </c>
      <c r="E4506">
        <v>22</v>
      </c>
      <c r="F4506" s="3">
        <v>935.25</v>
      </c>
      <c r="G4506" s="4">
        <v>281233.40000000002</v>
      </c>
      <c r="H4506" s="1" t="s">
        <v>4552</v>
      </c>
      <c r="I4506" s="1" t="s">
        <v>2268</v>
      </c>
    </row>
    <row r="4507" spans="1:9">
      <c r="A4507">
        <v>190266</v>
      </c>
      <c r="B4507">
        <v>19</v>
      </c>
      <c r="C4507" s="2">
        <v>45300</v>
      </c>
      <c r="D4507" s="1" t="s">
        <v>4551</v>
      </c>
      <c r="E4507">
        <v>30</v>
      </c>
      <c r="F4507" s="3">
        <v>673.27</v>
      </c>
      <c r="G4507" s="4">
        <v>180693.31</v>
      </c>
      <c r="H4507" s="1" t="s">
        <v>4553</v>
      </c>
      <c r="I4507" s="1" t="s">
        <v>4554</v>
      </c>
    </row>
    <row r="4508" spans="1:9">
      <c r="A4508">
        <v>190304</v>
      </c>
      <c r="B4508">
        <v>19</v>
      </c>
      <c r="C4508" s="2">
        <v>45300</v>
      </c>
      <c r="D4508" s="1" t="s">
        <v>4551</v>
      </c>
      <c r="E4508">
        <v>37</v>
      </c>
      <c r="F4508" s="3">
        <v>1565.26</v>
      </c>
      <c r="G4508" s="4">
        <v>449976.95</v>
      </c>
      <c r="H4508" s="1" t="s">
        <v>4552</v>
      </c>
      <c r="I4508" s="1" t="s">
        <v>3746</v>
      </c>
    </row>
    <row r="4509" spans="1:9">
      <c r="A4509">
        <v>190306</v>
      </c>
      <c r="B4509">
        <v>19</v>
      </c>
      <c r="C4509" s="2">
        <v>45300</v>
      </c>
      <c r="D4509" s="1" t="s">
        <v>4551</v>
      </c>
      <c r="E4509">
        <v>37</v>
      </c>
      <c r="F4509" s="3">
        <v>1565.26</v>
      </c>
      <c r="G4509" s="4">
        <v>529967.66</v>
      </c>
      <c r="H4509" s="1" t="s">
        <v>4552</v>
      </c>
      <c r="I4509" s="1" t="s">
        <v>1412</v>
      </c>
    </row>
    <row r="4510" spans="1:9">
      <c r="A4510">
        <v>190309</v>
      </c>
      <c r="B4510">
        <v>19</v>
      </c>
      <c r="C4510" s="2">
        <v>45300</v>
      </c>
      <c r="D4510" s="1" t="s">
        <v>4551</v>
      </c>
      <c r="E4510">
        <v>37</v>
      </c>
      <c r="F4510" s="3">
        <v>1565.26</v>
      </c>
      <c r="G4510" s="4">
        <v>410689.18</v>
      </c>
      <c r="H4510" s="1" t="s">
        <v>4552</v>
      </c>
      <c r="I4510" s="1" t="s">
        <v>1966</v>
      </c>
    </row>
    <row r="4511" spans="1:9">
      <c r="A4511">
        <v>190310</v>
      </c>
      <c r="B4511">
        <v>19</v>
      </c>
      <c r="C4511" s="2">
        <v>45300</v>
      </c>
      <c r="D4511" s="1" t="s">
        <v>4551</v>
      </c>
      <c r="E4511">
        <v>37</v>
      </c>
      <c r="F4511" s="3">
        <v>1565.26</v>
      </c>
      <c r="G4511" s="4">
        <v>494178.87</v>
      </c>
      <c r="H4511" s="1" t="s">
        <v>4552</v>
      </c>
      <c r="I4511" s="1" t="s">
        <v>2894</v>
      </c>
    </row>
    <row r="4512" spans="1:9">
      <c r="A4512">
        <v>190385</v>
      </c>
      <c r="B4512">
        <v>19</v>
      </c>
      <c r="C4512" s="2">
        <v>45300</v>
      </c>
      <c r="D4512" s="1" t="s">
        <v>4551</v>
      </c>
      <c r="E4512">
        <v>43</v>
      </c>
      <c r="F4512" s="3">
        <v>1697.72</v>
      </c>
      <c r="G4512" s="4">
        <v>373498.4</v>
      </c>
      <c r="H4512" s="1" t="s">
        <v>4553</v>
      </c>
      <c r="I4512" s="1" t="s">
        <v>4554</v>
      </c>
    </row>
    <row r="4513" spans="1:9">
      <c r="A4513">
        <v>190389</v>
      </c>
      <c r="B4513">
        <v>19</v>
      </c>
      <c r="C4513" s="2">
        <v>45300</v>
      </c>
      <c r="D4513" s="1" t="s">
        <v>4551</v>
      </c>
      <c r="E4513">
        <v>44</v>
      </c>
      <c r="F4513" s="3">
        <v>982.8</v>
      </c>
      <c r="G4513" s="4">
        <v>287776.27</v>
      </c>
      <c r="H4513" s="1" t="s">
        <v>4553</v>
      </c>
      <c r="I4513" s="1" t="s">
        <v>4554</v>
      </c>
    </row>
    <row r="4514" spans="1:9">
      <c r="A4514">
        <v>190419</v>
      </c>
      <c r="B4514">
        <v>19</v>
      </c>
      <c r="C4514" s="2">
        <v>45300</v>
      </c>
      <c r="D4514" s="1" t="s">
        <v>4551</v>
      </c>
      <c r="E4514">
        <v>48</v>
      </c>
      <c r="F4514" s="3">
        <v>851.11</v>
      </c>
      <c r="G4514" s="4">
        <v>269915.64</v>
      </c>
      <c r="H4514" s="1" t="s">
        <v>4553</v>
      </c>
      <c r="I4514" s="1" t="s">
        <v>4554</v>
      </c>
    </row>
    <row r="4515" spans="1:9">
      <c r="A4515">
        <v>200029</v>
      </c>
      <c r="B4515">
        <v>20</v>
      </c>
      <c r="C4515" s="2">
        <v>45300</v>
      </c>
      <c r="D4515" s="1" t="s">
        <v>4551</v>
      </c>
      <c r="E4515">
        <v>3</v>
      </c>
      <c r="F4515" s="3">
        <v>1645.93</v>
      </c>
      <c r="G4515" s="4">
        <v>425737.07</v>
      </c>
      <c r="H4515" s="1" t="s">
        <v>4552</v>
      </c>
      <c r="I4515" s="1" t="s">
        <v>1347</v>
      </c>
    </row>
    <row r="4516" spans="1:9">
      <c r="A4516">
        <v>200053</v>
      </c>
      <c r="B4516">
        <v>20</v>
      </c>
      <c r="C4516" s="2">
        <v>45300</v>
      </c>
      <c r="D4516" s="1" t="s">
        <v>4551</v>
      </c>
      <c r="E4516">
        <v>6</v>
      </c>
      <c r="F4516" s="3">
        <v>1401</v>
      </c>
      <c r="G4516" s="4">
        <v>420300.71</v>
      </c>
      <c r="H4516" s="1" t="s">
        <v>4552</v>
      </c>
      <c r="I4516" s="1" t="s">
        <v>1577</v>
      </c>
    </row>
    <row r="4517" spans="1:9">
      <c r="A4517">
        <v>200157</v>
      </c>
      <c r="B4517">
        <v>20</v>
      </c>
      <c r="C4517" s="2">
        <v>45300</v>
      </c>
      <c r="D4517" s="1" t="s">
        <v>4551</v>
      </c>
      <c r="E4517">
        <v>18</v>
      </c>
      <c r="F4517" s="3">
        <v>1868.01</v>
      </c>
      <c r="G4517" s="4">
        <v>533690.36</v>
      </c>
      <c r="H4517" s="1" t="s">
        <v>4553</v>
      </c>
      <c r="I4517" s="1" t="s">
        <v>4554</v>
      </c>
    </row>
    <row r="4518" spans="1:9">
      <c r="A4518">
        <v>200160</v>
      </c>
      <c r="B4518">
        <v>20</v>
      </c>
      <c r="C4518" s="2">
        <v>45300</v>
      </c>
      <c r="D4518" s="1" t="s">
        <v>4551</v>
      </c>
      <c r="E4518">
        <v>18</v>
      </c>
      <c r="F4518" s="3">
        <v>1868.01</v>
      </c>
      <c r="G4518" s="4">
        <v>551264.38</v>
      </c>
      <c r="H4518" s="1" t="s">
        <v>4553</v>
      </c>
      <c r="I4518" s="1" t="s">
        <v>4554</v>
      </c>
    </row>
    <row r="4519" spans="1:9">
      <c r="A4519">
        <v>200162</v>
      </c>
      <c r="B4519">
        <v>20</v>
      </c>
      <c r="C4519" s="2">
        <v>45300</v>
      </c>
      <c r="D4519" s="1" t="s">
        <v>4551</v>
      </c>
      <c r="E4519">
        <v>18</v>
      </c>
      <c r="F4519" s="3">
        <v>1868.01</v>
      </c>
      <c r="G4519" s="4">
        <v>577425.06999999995</v>
      </c>
      <c r="H4519" s="1" t="s">
        <v>4552</v>
      </c>
      <c r="I4519" s="1" t="s">
        <v>4495</v>
      </c>
    </row>
    <row r="4520" spans="1:9">
      <c r="A4520">
        <v>200163</v>
      </c>
      <c r="B4520">
        <v>20</v>
      </c>
      <c r="C4520" s="2">
        <v>45300</v>
      </c>
      <c r="D4520" s="1" t="s">
        <v>4551</v>
      </c>
      <c r="E4520">
        <v>18</v>
      </c>
      <c r="F4520" s="3">
        <v>1868.01</v>
      </c>
      <c r="G4520" s="4">
        <v>477989.82</v>
      </c>
      <c r="H4520" s="1" t="s">
        <v>4552</v>
      </c>
      <c r="I4520" s="1" t="s">
        <v>4092</v>
      </c>
    </row>
    <row r="4521" spans="1:9">
      <c r="A4521">
        <v>200171</v>
      </c>
      <c r="B4521">
        <v>20</v>
      </c>
      <c r="C4521" s="2">
        <v>45300</v>
      </c>
      <c r="D4521" s="1" t="s">
        <v>4551</v>
      </c>
      <c r="E4521">
        <v>19</v>
      </c>
      <c r="F4521" s="3">
        <v>759.72</v>
      </c>
      <c r="G4521" s="4">
        <v>249924.88</v>
      </c>
      <c r="H4521" s="1" t="s">
        <v>4552</v>
      </c>
      <c r="I4521" s="1" t="s">
        <v>1761</v>
      </c>
    </row>
    <row r="4522" spans="1:9">
      <c r="A4522">
        <v>200204</v>
      </c>
      <c r="B4522">
        <v>20</v>
      </c>
      <c r="C4522" s="2">
        <v>45300</v>
      </c>
      <c r="D4522" s="1" t="s">
        <v>4551</v>
      </c>
      <c r="E4522">
        <v>24</v>
      </c>
      <c r="F4522" s="3">
        <v>1188.07</v>
      </c>
      <c r="G4522" s="4">
        <v>274417.90999999997</v>
      </c>
      <c r="H4522" s="1" t="s">
        <v>4552</v>
      </c>
      <c r="I4522" s="1" t="s">
        <v>2795</v>
      </c>
    </row>
    <row r="4523" spans="1:9">
      <c r="A4523">
        <v>200242</v>
      </c>
      <c r="B4523">
        <v>20</v>
      </c>
      <c r="C4523" s="2">
        <v>45300</v>
      </c>
      <c r="D4523" s="1" t="s">
        <v>4551</v>
      </c>
      <c r="E4523">
        <v>30</v>
      </c>
      <c r="F4523" s="3">
        <v>1703.94</v>
      </c>
      <c r="G4523" s="4">
        <v>649524.31000000006</v>
      </c>
      <c r="H4523" s="1" t="s">
        <v>4552</v>
      </c>
      <c r="I4523" s="1" t="s">
        <v>3429</v>
      </c>
    </row>
    <row r="4524" spans="1:9">
      <c r="A4524">
        <v>200257</v>
      </c>
      <c r="B4524">
        <v>20</v>
      </c>
      <c r="C4524" s="2">
        <v>45300</v>
      </c>
      <c r="D4524" s="1" t="s">
        <v>4551</v>
      </c>
      <c r="E4524">
        <v>30</v>
      </c>
      <c r="F4524" s="3">
        <v>1703.94</v>
      </c>
      <c r="G4524" s="4">
        <v>580528.21</v>
      </c>
      <c r="H4524" s="1" t="s">
        <v>4552</v>
      </c>
      <c r="I4524" s="1" t="s">
        <v>1657</v>
      </c>
    </row>
    <row r="4525" spans="1:9">
      <c r="A4525">
        <v>200264</v>
      </c>
      <c r="B4525">
        <v>20</v>
      </c>
      <c r="C4525" s="2">
        <v>45300</v>
      </c>
      <c r="D4525" s="1" t="s">
        <v>4551</v>
      </c>
      <c r="E4525">
        <v>30</v>
      </c>
      <c r="F4525" s="3">
        <v>1703.94</v>
      </c>
      <c r="G4525" s="4">
        <v>507885.52</v>
      </c>
      <c r="H4525" s="1" t="s">
        <v>4552</v>
      </c>
      <c r="I4525" s="1" t="s">
        <v>4406</v>
      </c>
    </row>
    <row r="4526" spans="1:9">
      <c r="A4526">
        <v>200269</v>
      </c>
      <c r="B4526">
        <v>20</v>
      </c>
      <c r="C4526" s="2">
        <v>45300</v>
      </c>
      <c r="D4526" s="1" t="s">
        <v>4551</v>
      </c>
      <c r="E4526">
        <v>31</v>
      </c>
      <c r="F4526" s="3">
        <v>1414.44</v>
      </c>
      <c r="G4526" s="4">
        <v>381295.01</v>
      </c>
      <c r="H4526" s="1" t="s">
        <v>4552</v>
      </c>
      <c r="I4526" s="1" t="s">
        <v>4044</v>
      </c>
    </row>
    <row r="4527" spans="1:9">
      <c r="A4527">
        <v>200294</v>
      </c>
      <c r="B4527">
        <v>20</v>
      </c>
      <c r="C4527" s="2">
        <v>45300</v>
      </c>
      <c r="D4527" s="1" t="s">
        <v>4551</v>
      </c>
      <c r="E4527">
        <v>32</v>
      </c>
      <c r="F4527" s="3">
        <v>1630.81</v>
      </c>
      <c r="G4527" s="4">
        <v>479643.79</v>
      </c>
      <c r="H4527" s="1" t="s">
        <v>4553</v>
      </c>
      <c r="I4527" s="1" t="s">
        <v>4554</v>
      </c>
    </row>
    <row r="4528" spans="1:9">
      <c r="A4528">
        <v>200325</v>
      </c>
      <c r="B4528">
        <v>20</v>
      </c>
      <c r="C4528" s="2">
        <v>45300</v>
      </c>
      <c r="D4528" s="1" t="s">
        <v>4551</v>
      </c>
      <c r="E4528">
        <v>36</v>
      </c>
      <c r="F4528" s="3">
        <v>1484.99</v>
      </c>
      <c r="G4528" s="4">
        <v>504707.33</v>
      </c>
      <c r="H4528" s="1" t="s">
        <v>4552</v>
      </c>
      <c r="I4528" s="1" t="s">
        <v>1205</v>
      </c>
    </row>
    <row r="4529" spans="1:9">
      <c r="A4529">
        <v>200367</v>
      </c>
      <c r="B4529">
        <v>20</v>
      </c>
      <c r="C4529" s="2">
        <v>45300</v>
      </c>
      <c r="D4529" s="1" t="s">
        <v>4551</v>
      </c>
      <c r="E4529">
        <v>40</v>
      </c>
      <c r="F4529" s="3">
        <v>428.03</v>
      </c>
      <c r="G4529" s="4">
        <v>131115.07999999999</v>
      </c>
      <c r="H4529" s="1" t="s">
        <v>4552</v>
      </c>
      <c r="I4529" s="1" t="s">
        <v>3384</v>
      </c>
    </row>
    <row r="4530" spans="1:9">
      <c r="A4530">
        <v>200415</v>
      </c>
      <c r="B4530">
        <v>20</v>
      </c>
      <c r="C4530" s="2">
        <v>45300</v>
      </c>
      <c r="D4530" s="1" t="s">
        <v>4551</v>
      </c>
      <c r="E4530">
        <v>48</v>
      </c>
      <c r="F4530" s="3">
        <v>860.8</v>
      </c>
      <c r="G4530" s="4">
        <v>220364.48</v>
      </c>
      <c r="H4530" s="1" t="s">
        <v>4553</v>
      </c>
      <c r="I4530" s="1" t="s">
        <v>4554</v>
      </c>
    </row>
    <row r="4531" spans="1:9">
      <c r="A4531">
        <v>200421</v>
      </c>
      <c r="B4531">
        <v>20</v>
      </c>
      <c r="C4531" s="2">
        <v>45300</v>
      </c>
      <c r="D4531" s="1" t="s">
        <v>4551</v>
      </c>
      <c r="E4531">
        <v>48</v>
      </c>
      <c r="F4531" s="3">
        <v>860.8</v>
      </c>
      <c r="G4531" s="4">
        <v>224186.65</v>
      </c>
      <c r="H4531" s="1" t="s">
        <v>4552</v>
      </c>
      <c r="I4531" s="1" t="s">
        <v>2354</v>
      </c>
    </row>
    <row r="4532" spans="1:9">
      <c r="A4532">
        <v>200425</v>
      </c>
      <c r="B4532">
        <v>20</v>
      </c>
      <c r="C4532" s="2">
        <v>45300</v>
      </c>
      <c r="D4532" s="1" t="s">
        <v>4551</v>
      </c>
      <c r="E4532">
        <v>48</v>
      </c>
      <c r="F4532" s="3">
        <v>860.8</v>
      </c>
      <c r="G4532" s="4">
        <v>270773.11</v>
      </c>
      <c r="H4532" s="1" t="s">
        <v>4552</v>
      </c>
      <c r="I4532" s="1" t="s">
        <v>761</v>
      </c>
    </row>
    <row r="4533" spans="1:9">
      <c r="A4533">
        <v>200494</v>
      </c>
      <c r="B4533">
        <v>20</v>
      </c>
      <c r="C4533" s="2">
        <v>45300</v>
      </c>
      <c r="D4533" s="1" t="s">
        <v>4551</v>
      </c>
      <c r="E4533">
        <v>57</v>
      </c>
      <c r="F4533" s="3">
        <v>445.15</v>
      </c>
      <c r="G4533" s="4">
        <v>142831.06</v>
      </c>
      <c r="H4533" s="1" t="s">
        <v>4553</v>
      </c>
      <c r="I4533" s="1" t="s">
        <v>4554</v>
      </c>
    </row>
    <row r="4534" spans="1:9">
      <c r="A4534">
        <v>200496</v>
      </c>
      <c r="B4534">
        <v>20</v>
      </c>
      <c r="C4534" s="2">
        <v>45300</v>
      </c>
      <c r="D4534" s="1" t="s">
        <v>4551</v>
      </c>
      <c r="E4534">
        <v>57</v>
      </c>
      <c r="F4534" s="3">
        <v>445.15</v>
      </c>
      <c r="G4534" s="4">
        <v>151645.03</v>
      </c>
      <c r="H4534" s="1" t="s">
        <v>4552</v>
      </c>
      <c r="I4534" s="1" t="s">
        <v>820</v>
      </c>
    </row>
    <row r="4535" spans="1:9">
      <c r="A4535">
        <v>2020</v>
      </c>
      <c r="B4535">
        <v>2</v>
      </c>
      <c r="C4535" s="2">
        <v>45301</v>
      </c>
      <c r="D4535" s="1" t="s">
        <v>4551</v>
      </c>
      <c r="E4535">
        <v>20</v>
      </c>
      <c r="F4535" s="3">
        <v>785.48</v>
      </c>
      <c r="G4535" s="4">
        <v>241671.52</v>
      </c>
      <c r="H4535" s="1" t="s">
        <v>4552</v>
      </c>
      <c r="I4535" s="1" t="s">
        <v>197</v>
      </c>
    </row>
    <row r="4536" spans="1:9">
      <c r="A4536">
        <v>2032</v>
      </c>
      <c r="B4536">
        <v>2</v>
      </c>
      <c r="C4536" s="2">
        <v>45301</v>
      </c>
      <c r="D4536" s="1" t="s">
        <v>4551</v>
      </c>
      <c r="E4536">
        <v>32</v>
      </c>
      <c r="F4536" s="3">
        <v>927.83</v>
      </c>
      <c r="G4536" s="4">
        <v>306878.46000000002</v>
      </c>
      <c r="H4536" s="1" t="s">
        <v>4552</v>
      </c>
      <c r="I4536" s="1" t="s">
        <v>244</v>
      </c>
    </row>
    <row r="4537" spans="1:9">
      <c r="A4537">
        <v>2038</v>
      </c>
      <c r="B4537">
        <v>2</v>
      </c>
      <c r="C4537" s="2">
        <v>45301</v>
      </c>
      <c r="D4537" s="1" t="s">
        <v>4551</v>
      </c>
      <c r="E4537">
        <v>38</v>
      </c>
      <c r="F4537" s="3">
        <v>1604.75</v>
      </c>
      <c r="G4537" s="4">
        <v>529317.28</v>
      </c>
      <c r="H4537" s="1" t="s">
        <v>4552</v>
      </c>
      <c r="I4537" s="1" t="s">
        <v>89</v>
      </c>
    </row>
    <row r="4538" spans="1:9">
      <c r="A4538">
        <v>2041</v>
      </c>
      <c r="B4538">
        <v>2</v>
      </c>
      <c r="C4538" s="2">
        <v>45301</v>
      </c>
      <c r="D4538" s="1" t="s">
        <v>4551</v>
      </c>
      <c r="E4538">
        <v>41</v>
      </c>
      <c r="F4538" s="3">
        <v>785.48</v>
      </c>
      <c r="G4538" s="4">
        <v>225050.52</v>
      </c>
      <c r="H4538" s="1" t="s">
        <v>4552</v>
      </c>
      <c r="I4538" s="1" t="s">
        <v>571</v>
      </c>
    </row>
    <row r="4539" spans="1:9">
      <c r="A4539">
        <v>3010</v>
      </c>
      <c r="B4539">
        <v>3</v>
      </c>
      <c r="C4539" s="2">
        <v>45301</v>
      </c>
      <c r="D4539" s="1" t="s">
        <v>4551</v>
      </c>
      <c r="E4539">
        <v>10</v>
      </c>
      <c r="F4539" s="3">
        <v>923.21</v>
      </c>
      <c r="G4539" s="4">
        <v>294807.65000000002</v>
      </c>
      <c r="H4539" s="1" t="s">
        <v>4552</v>
      </c>
      <c r="I4539" s="1" t="s">
        <v>448</v>
      </c>
    </row>
    <row r="4540" spans="1:9">
      <c r="A4540">
        <v>3018</v>
      </c>
      <c r="B4540">
        <v>3</v>
      </c>
      <c r="C4540" s="2">
        <v>45301</v>
      </c>
      <c r="D4540" s="1" t="s">
        <v>4551</v>
      </c>
      <c r="E4540">
        <v>18</v>
      </c>
      <c r="F4540" s="3">
        <v>923.21</v>
      </c>
      <c r="G4540" s="4">
        <v>293828.69</v>
      </c>
      <c r="H4540" s="1" t="s">
        <v>4552</v>
      </c>
      <c r="I4540" s="1" t="s">
        <v>448</v>
      </c>
    </row>
    <row r="4541" spans="1:9">
      <c r="A4541">
        <v>4013</v>
      </c>
      <c r="B4541">
        <v>4</v>
      </c>
      <c r="C4541" s="2">
        <v>45301</v>
      </c>
      <c r="D4541" s="1" t="s">
        <v>4551</v>
      </c>
      <c r="E4541">
        <v>13</v>
      </c>
      <c r="F4541" s="3">
        <v>733.19</v>
      </c>
      <c r="G4541" s="4">
        <v>197053.51</v>
      </c>
      <c r="H4541" s="1" t="s">
        <v>4552</v>
      </c>
      <c r="I4541" s="1" t="s">
        <v>240</v>
      </c>
    </row>
    <row r="4542" spans="1:9">
      <c r="A4542">
        <v>4040</v>
      </c>
      <c r="B4542">
        <v>4</v>
      </c>
      <c r="C4542" s="2">
        <v>45301</v>
      </c>
      <c r="D4542" s="1" t="s">
        <v>4551</v>
      </c>
      <c r="E4542">
        <v>40</v>
      </c>
      <c r="F4542" s="3">
        <v>794.52</v>
      </c>
      <c r="G4542" s="4">
        <v>241620.48000000001</v>
      </c>
      <c r="H4542" s="1" t="s">
        <v>4552</v>
      </c>
      <c r="I4542" s="1" t="s">
        <v>527</v>
      </c>
    </row>
    <row r="4543" spans="1:9">
      <c r="A4543">
        <v>4049</v>
      </c>
      <c r="B4543">
        <v>4</v>
      </c>
      <c r="C4543" s="2">
        <v>45301</v>
      </c>
      <c r="D4543" s="1" t="s">
        <v>4551</v>
      </c>
      <c r="E4543">
        <v>49</v>
      </c>
      <c r="F4543" s="3">
        <v>1336.93</v>
      </c>
      <c r="G4543" s="4">
        <v>388515.14</v>
      </c>
      <c r="H4543" s="1" t="s">
        <v>4552</v>
      </c>
      <c r="I4543" s="1" t="s">
        <v>236</v>
      </c>
    </row>
    <row r="4544" spans="1:9">
      <c r="A4544">
        <v>5041</v>
      </c>
      <c r="B4544">
        <v>5</v>
      </c>
      <c r="C4544" s="2">
        <v>45301</v>
      </c>
      <c r="D4544" s="1" t="s">
        <v>4551</v>
      </c>
      <c r="E4544">
        <v>41</v>
      </c>
      <c r="F4544" s="3">
        <v>798.28</v>
      </c>
      <c r="G4544" s="4">
        <v>263123.42</v>
      </c>
      <c r="H4544" s="1" t="s">
        <v>4552</v>
      </c>
      <c r="I4544" s="1" t="s">
        <v>579</v>
      </c>
    </row>
    <row r="4545" spans="1:9">
      <c r="A4545">
        <v>5047</v>
      </c>
      <c r="B4545">
        <v>5</v>
      </c>
      <c r="C4545" s="2">
        <v>45301</v>
      </c>
      <c r="D4545" s="1" t="s">
        <v>4551</v>
      </c>
      <c r="E4545">
        <v>47</v>
      </c>
      <c r="F4545" s="3">
        <v>794.52</v>
      </c>
      <c r="G4545" s="4">
        <v>279191.26</v>
      </c>
      <c r="H4545" s="1" t="s">
        <v>4553</v>
      </c>
      <c r="I4545" s="1" t="s">
        <v>4554</v>
      </c>
    </row>
    <row r="4546" spans="1:9">
      <c r="A4546">
        <v>10004</v>
      </c>
      <c r="B4546">
        <v>1</v>
      </c>
      <c r="C4546" s="2">
        <v>45301</v>
      </c>
      <c r="D4546" s="1" t="s">
        <v>4551</v>
      </c>
      <c r="E4546">
        <v>1</v>
      </c>
      <c r="F4546" s="3">
        <v>748.06</v>
      </c>
      <c r="G4546" s="4">
        <v>257279.32</v>
      </c>
      <c r="H4546" s="1" t="s">
        <v>4553</v>
      </c>
      <c r="I4546" s="1" t="s">
        <v>4554</v>
      </c>
    </row>
    <row r="4547" spans="1:9">
      <c r="A4547">
        <v>10019</v>
      </c>
      <c r="B4547">
        <v>1</v>
      </c>
      <c r="C4547" s="2">
        <v>45301</v>
      </c>
      <c r="D4547" s="1" t="s">
        <v>4551</v>
      </c>
      <c r="E4547">
        <v>3</v>
      </c>
      <c r="F4547" s="3">
        <v>788.73</v>
      </c>
      <c r="G4547" s="4">
        <v>256486.34</v>
      </c>
      <c r="H4547" s="1" t="s">
        <v>4553</v>
      </c>
      <c r="I4547" s="1" t="s">
        <v>4554</v>
      </c>
    </row>
    <row r="4548" spans="1:9">
      <c r="A4548">
        <v>10029</v>
      </c>
      <c r="B4548">
        <v>1</v>
      </c>
      <c r="C4548" s="2">
        <v>45301</v>
      </c>
      <c r="D4548" s="1" t="s">
        <v>4555</v>
      </c>
      <c r="E4548">
        <v>3</v>
      </c>
      <c r="F4548" s="3">
        <v>788.73</v>
      </c>
      <c r="G4548" s="4">
        <v>249586.52</v>
      </c>
      <c r="H4548" s="1" t="s">
        <v>4552</v>
      </c>
      <c r="I4548" s="1" t="s">
        <v>1544</v>
      </c>
    </row>
    <row r="4549" spans="1:9">
      <c r="A4549">
        <v>10033</v>
      </c>
      <c r="B4549">
        <v>1</v>
      </c>
      <c r="C4549" s="2">
        <v>45301</v>
      </c>
      <c r="D4549" s="1" t="s">
        <v>4551</v>
      </c>
      <c r="E4549">
        <v>4</v>
      </c>
      <c r="F4549" s="3">
        <v>633.61</v>
      </c>
      <c r="G4549" s="4">
        <v>174206.99</v>
      </c>
      <c r="H4549" s="1" t="s">
        <v>4552</v>
      </c>
      <c r="I4549" s="1" t="s">
        <v>1803</v>
      </c>
    </row>
    <row r="4550" spans="1:9">
      <c r="A4550">
        <v>10062</v>
      </c>
      <c r="B4550">
        <v>1</v>
      </c>
      <c r="C4550" s="2">
        <v>45301</v>
      </c>
      <c r="D4550" s="1" t="s">
        <v>4551</v>
      </c>
      <c r="E4550">
        <v>8</v>
      </c>
      <c r="F4550" s="3">
        <v>763.88</v>
      </c>
      <c r="G4550" s="4">
        <v>230960.93</v>
      </c>
      <c r="H4550" s="1" t="s">
        <v>4552</v>
      </c>
      <c r="I4550" s="1" t="s">
        <v>252</v>
      </c>
    </row>
    <row r="4551" spans="1:9">
      <c r="A4551">
        <v>10130</v>
      </c>
      <c r="B4551">
        <v>1</v>
      </c>
      <c r="C4551" s="2">
        <v>45301</v>
      </c>
      <c r="D4551" s="1" t="s">
        <v>4551</v>
      </c>
      <c r="E4551">
        <v>16</v>
      </c>
      <c r="F4551" s="3">
        <v>612.76</v>
      </c>
      <c r="G4551" s="4">
        <v>165290.21</v>
      </c>
      <c r="H4551" s="1" t="s">
        <v>4553</v>
      </c>
      <c r="I4551" s="1" t="s">
        <v>4554</v>
      </c>
    </row>
    <row r="4552" spans="1:9">
      <c r="A4552">
        <v>10133</v>
      </c>
      <c r="B4552">
        <v>1</v>
      </c>
      <c r="C4552" s="2">
        <v>45301</v>
      </c>
      <c r="D4552" s="1" t="s">
        <v>4551</v>
      </c>
      <c r="E4552">
        <v>16</v>
      </c>
      <c r="F4552" s="3">
        <v>612.76</v>
      </c>
      <c r="G4552" s="4">
        <v>183956.85</v>
      </c>
      <c r="H4552" s="1" t="s">
        <v>4552</v>
      </c>
      <c r="I4552" s="1" t="s">
        <v>1019</v>
      </c>
    </row>
    <row r="4553" spans="1:9">
      <c r="A4553">
        <v>10151</v>
      </c>
      <c r="B4553">
        <v>1</v>
      </c>
      <c r="C4553" s="2">
        <v>45301</v>
      </c>
      <c r="D4553" s="1" t="s">
        <v>4551</v>
      </c>
      <c r="E4553">
        <v>19</v>
      </c>
      <c r="F4553" s="3">
        <v>773.17</v>
      </c>
      <c r="G4553" s="4">
        <v>233353.01</v>
      </c>
      <c r="H4553" s="1" t="s">
        <v>4553</v>
      </c>
      <c r="I4553" s="1" t="s">
        <v>4554</v>
      </c>
    </row>
    <row r="4554" spans="1:9">
      <c r="A4554">
        <v>10172</v>
      </c>
      <c r="B4554">
        <v>1</v>
      </c>
      <c r="C4554" s="2">
        <v>45301</v>
      </c>
      <c r="D4554" s="1" t="s">
        <v>4551</v>
      </c>
      <c r="E4554">
        <v>22</v>
      </c>
      <c r="F4554" s="3">
        <v>740.83</v>
      </c>
      <c r="G4554" s="4">
        <v>203562.37</v>
      </c>
      <c r="H4554" s="1" t="s">
        <v>4552</v>
      </c>
      <c r="I4554" s="1" t="s">
        <v>4408</v>
      </c>
    </row>
    <row r="4555" spans="1:9">
      <c r="A4555">
        <v>10195</v>
      </c>
      <c r="B4555">
        <v>1</v>
      </c>
      <c r="C4555" s="2">
        <v>45301</v>
      </c>
      <c r="D4555" s="1" t="s">
        <v>4551</v>
      </c>
      <c r="E4555">
        <v>23</v>
      </c>
      <c r="F4555" s="3">
        <v>1201.5</v>
      </c>
      <c r="G4555" s="4">
        <v>400787.83</v>
      </c>
      <c r="H4555" s="1" t="s">
        <v>4552</v>
      </c>
      <c r="I4555" s="1" t="s">
        <v>4019</v>
      </c>
    </row>
    <row r="4556" spans="1:9">
      <c r="A4556">
        <v>10257</v>
      </c>
      <c r="B4556">
        <v>1</v>
      </c>
      <c r="C4556" s="2">
        <v>45301</v>
      </c>
      <c r="D4556" s="1" t="s">
        <v>4551</v>
      </c>
      <c r="E4556">
        <v>29</v>
      </c>
      <c r="F4556" s="3">
        <v>757.2</v>
      </c>
      <c r="G4556" s="4">
        <v>280039.75</v>
      </c>
      <c r="H4556" s="1" t="s">
        <v>4552</v>
      </c>
      <c r="I4556" s="1" t="s">
        <v>1434</v>
      </c>
    </row>
    <row r="4557" spans="1:9">
      <c r="A4557">
        <v>10292</v>
      </c>
      <c r="B4557">
        <v>1</v>
      </c>
      <c r="C4557" s="2">
        <v>45301</v>
      </c>
      <c r="D4557" s="1" t="s">
        <v>4551</v>
      </c>
      <c r="E4557">
        <v>31</v>
      </c>
      <c r="F4557" s="3">
        <v>619.78</v>
      </c>
      <c r="G4557" s="4">
        <v>198448.41</v>
      </c>
      <c r="H4557" s="1" t="s">
        <v>4552</v>
      </c>
      <c r="I4557" s="1" t="s">
        <v>2850</v>
      </c>
    </row>
    <row r="4558" spans="1:9">
      <c r="A4558">
        <v>10311</v>
      </c>
      <c r="B4558">
        <v>1</v>
      </c>
      <c r="C4558" s="2">
        <v>45301</v>
      </c>
      <c r="D4558" s="1" t="s">
        <v>4551</v>
      </c>
      <c r="E4558">
        <v>33</v>
      </c>
      <c r="F4558" s="3">
        <v>827.74</v>
      </c>
      <c r="G4558" s="4">
        <v>186418.6</v>
      </c>
      <c r="H4558" s="1" t="s">
        <v>4552</v>
      </c>
      <c r="I4558" s="1" t="s">
        <v>1817</v>
      </c>
    </row>
    <row r="4559" spans="1:9">
      <c r="A4559">
        <v>10337</v>
      </c>
      <c r="B4559">
        <v>1</v>
      </c>
      <c r="C4559" s="2">
        <v>45301</v>
      </c>
      <c r="D4559" s="1" t="s">
        <v>4551</v>
      </c>
      <c r="E4559">
        <v>36</v>
      </c>
      <c r="F4559" s="3">
        <v>613.59</v>
      </c>
      <c r="G4559" s="4">
        <v>194671.27</v>
      </c>
      <c r="H4559" s="1" t="s">
        <v>4553</v>
      </c>
      <c r="I4559" s="1" t="s">
        <v>4554</v>
      </c>
    </row>
    <row r="4560" spans="1:9">
      <c r="A4560">
        <v>10356</v>
      </c>
      <c r="B4560">
        <v>1</v>
      </c>
      <c r="C4560" s="2">
        <v>45301</v>
      </c>
      <c r="D4560" s="1" t="s">
        <v>4551</v>
      </c>
      <c r="E4560">
        <v>38</v>
      </c>
      <c r="F4560" s="3">
        <v>1355.85</v>
      </c>
      <c r="G4560" s="4">
        <v>422702.76</v>
      </c>
      <c r="H4560" s="1" t="s">
        <v>4553</v>
      </c>
      <c r="I4560" s="1" t="s">
        <v>4554</v>
      </c>
    </row>
    <row r="4561" spans="1:9">
      <c r="A4561">
        <v>10364</v>
      </c>
      <c r="B4561">
        <v>1</v>
      </c>
      <c r="C4561" s="2">
        <v>45301</v>
      </c>
      <c r="D4561" s="1" t="s">
        <v>4555</v>
      </c>
      <c r="E4561">
        <v>40</v>
      </c>
      <c r="F4561" s="3">
        <v>784.22</v>
      </c>
      <c r="G4561" s="4">
        <v>192318.09</v>
      </c>
      <c r="H4561" s="1" t="s">
        <v>4552</v>
      </c>
      <c r="I4561" s="1" t="s">
        <v>3906</v>
      </c>
    </row>
    <row r="4562" spans="1:9">
      <c r="A4562">
        <v>10371</v>
      </c>
      <c r="B4562">
        <v>1</v>
      </c>
      <c r="C4562" s="2">
        <v>45301</v>
      </c>
      <c r="D4562" s="1" t="s">
        <v>4551</v>
      </c>
      <c r="E4562">
        <v>41</v>
      </c>
      <c r="F4562" s="3">
        <v>835.25</v>
      </c>
      <c r="G4562" s="4">
        <v>238146.95</v>
      </c>
      <c r="H4562" s="1" t="s">
        <v>4552</v>
      </c>
      <c r="I4562" s="1" t="s">
        <v>397</v>
      </c>
    </row>
    <row r="4563" spans="1:9">
      <c r="A4563">
        <v>10379</v>
      </c>
      <c r="B4563">
        <v>1</v>
      </c>
      <c r="C4563" s="2">
        <v>45301</v>
      </c>
      <c r="D4563" s="1" t="s">
        <v>4551</v>
      </c>
      <c r="E4563">
        <v>43</v>
      </c>
      <c r="F4563" s="3">
        <v>1159.2</v>
      </c>
      <c r="G4563" s="4">
        <v>356687.55</v>
      </c>
      <c r="H4563" s="1" t="s">
        <v>4552</v>
      </c>
      <c r="I4563" s="1" t="s">
        <v>511</v>
      </c>
    </row>
    <row r="4564" spans="1:9">
      <c r="A4564">
        <v>10392</v>
      </c>
      <c r="B4564">
        <v>1</v>
      </c>
      <c r="C4564" s="2">
        <v>45301</v>
      </c>
      <c r="D4564" s="1" t="s">
        <v>4551</v>
      </c>
      <c r="E4564">
        <v>46</v>
      </c>
      <c r="F4564" s="3">
        <v>1153.1600000000001</v>
      </c>
      <c r="G4564" s="4">
        <v>300423.34000000003</v>
      </c>
      <c r="H4564" s="1" t="s">
        <v>4552</v>
      </c>
      <c r="I4564" s="1" t="s">
        <v>893</v>
      </c>
    </row>
    <row r="4565" spans="1:9">
      <c r="A4565">
        <v>10393</v>
      </c>
      <c r="B4565">
        <v>1</v>
      </c>
      <c r="C4565" s="2">
        <v>45301</v>
      </c>
      <c r="D4565" s="1" t="s">
        <v>4551</v>
      </c>
      <c r="E4565">
        <v>46</v>
      </c>
      <c r="F4565" s="3">
        <v>1153.1600000000001</v>
      </c>
      <c r="G4565" s="4">
        <v>316241.81</v>
      </c>
      <c r="H4565" s="1" t="s">
        <v>4552</v>
      </c>
      <c r="I4565" s="1" t="s">
        <v>2587</v>
      </c>
    </row>
    <row r="4566" spans="1:9">
      <c r="A4566">
        <v>10417</v>
      </c>
      <c r="B4566">
        <v>1</v>
      </c>
      <c r="C4566" s="2">
        <v>45301</v>
      </c>
      <c r="D4566" s="1" t="s">
        <v>4551</v>
      </c>
      <c r="E4566">
        <v>48</v>
      </c>
      <c r="F4566" s="3">
        <v>1170.93</v>
      </c>
      <c r="G4566" s="4">
        <v>372450.2</v>
      </c>
      <c r="H4566" s="1" t="s">
        <v>4552</v>
      </c>
      <c r="I4566" s="1" t="s">
        <v>2823</v>
      </c>
    </row>
    <row r="4567" spans="1:9">
      <c r="A4567">
        <v>10423</v>
      </c>
      <c r="B4567">
        <v>1</v>
      </c>
      <c r="C4567" s="2">
        <v>45301</v>
      </c>
      <c r="D4567" s="1" t="s">
        <v>4555</v>
      </c>
      <c r="E4567">
        <v>49</v>
      </c>
      <c r="F4567" s="3">
        <v>629.24</v>
      </c>
      <c r="G4567" s="4">
        <v>217823.42</v>
      </c>
      <c r="H4567" s="1" t="s">
        <v>4552</v>
      </c>
      <c r="I4567" s="1" t="s">
        <v>3661</v>
      </c>
    </row>
    <row r="4568" spans="1:9">
      <c r="A4568">
        <v>20009</v>
      </c>
      <c r="B4568">
        <v>2</v>
      </c>
      <c r="C4568" s="2">
        <v>45301</v>
      </c>
      <c r="D4568" s="1" t="s">
        <v>4551</v>
      </c>
      <c r="E4568">
        <v>1</v>
      </c>
      <c r="F4568" s="3">
        <v>706.3</v>
      </c>
      <c r="G4568" s="4">
        <v>224035.98</v>
      </c>
      <c r="H4568" s="1" t="s">
        <v>4552</v>
      </c>
      <c r="I4568" s="1" t="s">
        <v>2984</v>
      </c>
    </row>
    <row r="4569" spans="1:9">
      <c r="A4569">
        <v>20029</v>
      </c>
      <c r="B4569">
        <v>2</v>
      </c>
      <c r="C4569" s="2">
        <v>45301</v>
      </c>
      <c r="D4569" s="1" t="s">
        <v>4551</v>
      </c>
      <c r="E4569">
        <v>3</v>
      </c>
      <c r="F4569" s="3">
        <v>645.84</v>
      </c>
      <c r="G4569" s="4">
        <v>205863.07</v>
      </c>
      <c r="H4569" s="1" t="s">
        <v>4552</v>
      </c>
      <c r="I4569" s="1" t="s">
        <v>3958</v>
      </c>
    </row>
    <row r="4570" spans="1:9">
      <c r="A4570">
        <v>20078</v>
      </c>
      <c r="B4570">
        <v>2</v>
      </c>
      <c r="C4570" s="2">
        <v>45301</v>
      </c>
      <c r="D4570" s="1" t="s">
        <v>4551</v>
      </c>
      <c r="E4570">
        <v>9</v>
      </c>
      <c r="F4570" s="3">
        <v>584.19000000000005</v>
      </c>
      <c r="G4570" s="4">
        <v>183083.45</v>
      </c>
      <c r="H4570" s="1" t="s">
        <v>4552</v>
      </c>
      <c r="I4570" s="1" t="s">
        <v>125</v>
      </c>
    </row>
    <row r="4571" spans="1:9">
      <c r="A4571">
        <v>20089</v>
      </c>
      <c r="B4571">
        <v>2</v>
      </c>
      <c r="C4571" s="2">
        <v>45301</v>
      </c>
      <c r="D4571" s="1" t="s">
        <v>4551</v>
      </c>
      <c r="E4571">
        <v>10</v>
      </c>
      <c r="F4571" s="3">
        <v>788.79</v>
      </c>
      <c r="G4571" s="4">
        <v>236082.49</v>
      </c>
      <c r="H4571" s="1" t="s">
        <v>4552</v>
      </c>
      <c r="I4571" s="1" t="s">
        <v>1509</v>
      </c>
    </row>
    <row r="4572" spans="1:9">
      <c r="A4572">
        <v>20095</v>
      </c>
      <c r="B4572">
        <v>2</v>
      </c>
      <c r="C4572" s="2">
        <v>45301</v>
      </c>
      <c r="D4572" s="1" t="s">
        <v>4555</v>
      </c>
      <c r="E4572">
        <v>11</v>
      </c>
      <c r="F4572" s="3">
        <v>1625.05</v>
      </c>
      <c r="G4572" s="4">
        <v>461620.65</v>
      </c>
      <c r="H4572" s="1" t="s">
        <v>4552</v>
      </c>
      <c r="I4572" s="1" t="s">
        <v>2531</v>
      </c>
    </row>
    <row r="4573" spans="1:9">
      <c r="A4573">
        <v>20109</v>
      </c>
      <c r="B4573">
        <v>2</v>
      </c>
      <c r="C4573" s="2">
        <v>45301</v>
      </c>
      <c r="D4573" s="1" t="s">
        <v>4551</v>
      </c>
      <c r="E4573">
        <v>13</v>
      </c>
      <c r="F4573" s="3">
        <v>782.33</v>
      </c>
      <c r="G4573" s="4">
        <v>230135.31</v>
      </c>
      <c r="H4573" s="1" t="s">
        <v>4553</v>
      </c>
      <c r="I4573" s="1" t="s">
        <v>4554</v>
      </c>
    </row>
    <row r="4574" spans="1:9">
      <c r="A4574">
        <v>20113</v>
      </c>
      <c r="B4574">
        <v>2</v>
      </c>
      <c r="C4574" s="2">
        <v>45301</v>
      </c>
      <c r="D4574" s="1" t="s">
        <v>4551</v>
      </c>
      <c r="E4574">
        <v>14</v>
      </c>
      <c r="F4574" s="3">
        <v>1296.3900000000001</v>
      </c>
      <c r="G4574" s="4">
        <v>380390.29</v>
      </c>
      <c r="H4574" s="1" t="s">
        <v>4552</v>
      </c>
      <c r="I4574" s="1" t="s">
        <v>4404</v>
      </c>
    </row>
    <row r="4575" spans="1:9">
      <c r="A4575">
        <v>20155</v>
      </c>
      <c r="B4575">
        <v>2</v>
      </c>
      <c r="C4575" s="2">
        <v>45301</v>
      </c>
      <c r="D4575" s="1" t="s">
        <v>4551</v>
      </c>
      <c r="E4575">
        <v>18</v>
      </c>
      <c r="F4575" s="3">
        <v>784.76</v>
      </c>
      <c r="G4575" s="4">
        <v>225010.98</v>
      </c>
      <c r="H4575" s="1" t="s">
        <v>4552</v>
      </c>
      <c r="I4575" s="1" t="s">
        <v>3573</v>
      </c>
    </row>
    <row r="4576" spans="1:9">
      <c r="A4576">
        <v>20183</v>
      </c>
      <c r="B4576">
        <v>2</v>
      </c>
      <c r="C4576" s="2">
        <v>45301</v>
      </c>
      <c r="D4576" s="1" t="s">
        <v>4551</v>
      </c>
      <c r="E4576">
        <v>21</v>
      </c>
      <c r="F4576" s="3">
        <v>921.38</v>
      </c>
      <c r="G4576" s="4">
        <v>306850.21000000002</v>
      </c>
      <c r="H4576" s="1" t="s">
        <v>4552</v>
      </c>
      <c r="I4576" s="1" t="s">
        <v>2268</v>
      </c>
    </row>
    <row r="4577" spans="1:9">
      <c r="A4577">
        <v>20192</v>
      </c>
      <c r="B4577">
        <v>2</v>
      </c>
      <c r="C4577" s="2">
        <v>45301</v>
      </c>
      <c r="D4577" s="1" t="s">
        <v>4555</v>
      </c>
      <c r="E4577">
        <v>22</v>
      </c>
      <c r="F4577" s="3">
        <v>653.41</v>
      </c>
      <c r="G4577" s="4">
        <v>202606.33</v>
      </c>
      <c r="H4577" s="1" t="s">
        <v>4552</v>
      </c>
      <c r="I4577" s="1" t="s">
        <v>3160</v>
      </c>
    </row>
    <row r="4578" spans="1:9">
      <c r="A4578">
        <v>20203</v>
      </c>
      <c r="B4578">
        <v>2</v>
      </c>
      <c r="C4578" s="2">
        <v>45301</v>
      </c>
      <c r="D4578" s="1" t="s">
        <v>4551</v>
      </c>
      <c r="E4578">
        <v>23</v>
      </c>
      <c r="F4578" s="3">
        <v>1416.33</v>
      </c>
      <c r="G4578" s="4">
        <v>412591.03</v>
      </c>
      <c r="H4578" s="1" t="s">
        <v>4552</v>
      </c>
      <c r="I4578" s="1" t="s">
        <v>483</v>
      </c>
    </row>
    <row r="4579" spans="1:9">
      <c r="A4579">
        <v>20210</v>
      </c>
      <c r="B4579">
        <v>2</v>
      </c>
      <c r="C4579" s="2">
        <v>45301</v>
      </c>
      <c r="D4579" s="1" t="s">
        <v>4551</v>
      </c>
      <c r="E4579">
        <v>24</v>
      </c>
      <c r="F4579" s="3">
        <v>785.12</v>
      </c>
      <c r="G4579" s="4">
        <v>231504.4</v>
      </c>
      <c r="H4579" s="1" t="s">
        <v>4552</v>
      </c>
      <c r="I4579" s="1" t="s">
        <v>2559</v>
      </c>
    </row>
    <row r="4580" spans="1:9">
      <c r="A4580">
        <v>20243</v>
      </c>
      <c r="B4580">
        <v>2</v>
      </c>
      <c r="C4580" s="2">
        <v>45301</v>
      </c>
      <c r="D4580" s="1" t="s">
        <v>4551</v>
      </c>
      <c r="E4580">
        <v>26</v>
      </c>
      <c r="F4580" s="3">
        <v>1577.79</v>
      </c>
      <c r="G4580" s="4">
        <v>502622.02</v>
      </c>
      <c r="H4580" s="1" t="s">
        <v>4552</v>
      </c>
      <c r="I4580" s="1" t="s">
        <v>1522</v>
      </c>
    </row>
    <row r="4581" spans="1:9">
      <c r="A4581">
        <v>20249</v>
      </c>
      <c r="B4581">
        <v>2</v>
      </c>
      <c r="C4581" s="2">
        <v>45301</v>
      </c>
      <c r="D4581" s="1" t="s">
        <v>4551</v>
      </c>
      <c r="E4581">
        <v>27</v>
      </c>
      <c r="F4581" s="3">
        <v>1211.51</v>
      </c>
      <c r="G4581" s="4">
        <v>361776.94</v>
      </c>
      <c r="H4581" s="1" t="s">
        <v>4552</v>
      </c>
      <c r="I4581" s="1" t="s">
        <v>3060</v>
      </c>
    </row>
    <row r="4582" spans="1:9">
      <c r="A4582">
        <v>20263</v>
      </c>
      <c r="B4582">
        <v>2</v>
      </c>
      <c r="C4582" s="2">
        <v>45301</v>
      </c>
      <c r="D4582" s="1" t="s">
        <v>4551</v>
      </c>
      <c r="E4582">
        <v>31</v>
      </c>
      <c r="F4582" s="3">
        <v>629.91999999999996</v>
      </c>
      <c r="G4582" s="4">
        <v>186568.83</v>
      </c>
      <c r="H4582" s="1" t="s">
        <v>4553</v>
      </c>
      <c r="I4582" s="1" t="s">
        <v>4554</v>
      </c>
    </row>
    <row r="4583" spans="1:9">
      <c r="A4583">
        <v>20267</v>
      </c>
      <c r="B4583">
        <v>2</v>
      </c>
      <c r="C4583" s="2">
        <v>45301</v>
      </c>
      <c r="D4583" s="1" t="s">
        <v>4551</v>
      </c>
      <c r="E4583">
        <v>32</v>
      </c>
      <c r="F4583" s="3">
        <v>925.63</v>
      </c>
      <c r="G4583" s="4">
        <v>249299.16</v>
      </c>
      <c r="H4583" s="1" t="s">
        <v>4552</v>
      </c>
      <c r="I4583" s="1" t="s">
        <v>4396</v>
      </c>
    </row>
    <row r="4584" spans="1:9">
      <c r="A4584">
        <v>20289</v>
      </c>
      <c r="B4584">
        <v>2</v>
      </c>
      <c r="C4584" s="2">
        <v>45301</v>
      </c>
      <c r="D4584" s="1" t="s">
        <v>4551</v>
      </c>
      <c r="E4584">
        <v>34</v>
      </c>
      <c r="F4584" s="3">
        <v>800.26</v>
      </c>
      <c r="G4584" s="4">
        <v>253932.86</v>
      </c>
      <c r="H4584" s="1" t="s">
        <v>4553</v>
      </c>
      <c r="I4584" s="1" t="s">
        <v>4554</v>
      </c>
    </row>
    <row r="4585" spans="1:9">
      <c r="A4585">
        <v>20290</v>
      </c>
      <c r="B4585">
        <v>2</v>
      </c>
      <c r="C4585" s="2">
        <v>45301</v>
      </c>
      <c r="D4585" s="1" t="s">
        <v>4551</v>
      </c>
      <c r="E4585">
        <v>34</v>
      </c>
      <c r="F4585" s="3">
        <v>800.26</v>
      </c>
      <c r="G4585" s="4">
        <v>259806.48</v>
      </c>
      <c r="H4585" s="1" t="s">
        <v>4552</v>
      </c>
      <c r="I4585" s="1" t="s">
        <v>3686</v>
      </c>
    </row>
    <row r="4586" spans="1:9">
      <c r="A4586">
        <v>20300</v>
      </c>
      <c r="B4586">
        <v>2</v>
      </c>
      <c r="C4586" s="2">
        <v>45301</v>
      </c>
      <c r="D4586" s="1" t="s">
        <v>4551</v>
      </c>
      <c r="E4586">
        <v>35</v>
      </c>
      <c r="F4586" s="3">
        <v>1391.68</v>
      </c>
      <c r="G4586" s="4">
        <v>374531.19</v>
      </c>
      <c r="H4586" s="1" t="s">
        <v>4553</v>
      </c>
      <c r="I4586" s="1" t="s">
        <v>4554</v>
      </c>
    </row>
    <row r="4587" spans="1:9">
      <c r="A4587">
        <v>20316</v>
      </c>
      <c r="B4587">
        <v>2</v>
      </c>
      <c r="C4587" s="2">
        <v>45301</v>
      </c>
      <c r="D4587" s="1" t="s">
        <v>4551</v>
      </c>
      <c r="E4587">
        <v>37</v>
      </c>
      <c r="F4587" s="3">
        <v>780.46</v>
      </c>
      <c r="G4587" s="4">
        <v>244233.4</v>
      </c>
      <c r="H4587" s="1" t="s">
        <v>4553</v>
      </c>
      <c r="I4587" s="1" t="s">
        <v>4554</v>
      </c>
    </row>
    <row r="4588" spans="1:9">
      <c r="A4588">
        <v>20324</v>
      </c>
      <c r="B4588">
        <v>2</v>
      </c>
      <c r="C4588" s="2">
        <v>45301</v>
      </c>
      <c r="D4588" s="1" t="s">
        <v>4555</v>
      </c>
      <c r="E4588">
        <v>38</v>
      </c>
      <c r="F4588" s="3">
        <v>710.81</v>
      </c>
      <c r="G4588" s="4">
        <v>257405.89</v>
      </c>
      <c r="H4588" s="1" t="s">
        <v>4552</v>
      </c>
      <c r="I4588" s="1" t="s">
        <v>1896</v>
      </c>
    </row>
    <row r="4589" spans="1:9">
      <c r="A4589">
        <v>20343</v>
      </c>
      <c r="B4589">
        <v>2</v>
      </c>
      <c r="C4589" s="2">
        <v>45301</v>
      </c>
      <c r="D4589" s="1" t="s">
        <v>4551</v>
      </c>
      <c r="E4589">
        <v>41</v>
      </c>
      <c r="F4589" s="3">
        <v>654.92999999999995</v>
      </c>
      <c r="G4589" s="4">
        <v>208542.96</v>
      </c>
      <c r="H4589" s="1" t="s">
        <v>4552</v>
      </c>
      <c r="I4589" s="1" t="s">
        <v>448</v>
      </c>
    </row>
    <row r="4590" spans="1:9">
      <c r="A4590">
        <v>20344</v>
      </c>
      <c r="B4590">
        <v>2</v>
      </c>
      <c r="C4590" s="2">
        <v>45301</v>
      </c>
      <c r="D4590" s="1" t="s">
        <v>4551</v>
      </c>
      <c r="E4590">
        <v>41</v>
      </c>
      <c r="F4590" s="3">
        <v>654.92999999999995</v>
      </c>
      <c r="G4590" s="4">
        <v>204454.91</v>
      </c>
      <c r="H4590" s="1" t="s">
        <v>4552</v>
      </c>
      <c r="I4590" s="1" t="s">
        <v>2651</v>
      </c>
    </row>
    <row r="4591" spans="1:9">
      <c r="A4591">
        <v>20385</v>
      </c>
      <c r="B4591">
        <v>2</v>
      </c>
      <c r="C4591" s="2">
        <v>45301</v>
      </c>
      <c r="D4591" s="1" t="s">
        <v>4551</v>
      </c>
      <c r="E4591">
        <v>46</v>
      </c>
      <c r="F4591" s="3">
        <v>697.74</v>
      </c>
      <c r="G4591" s="4">
        <v>212979.7</v>
      </c>
      <c r="H4591" s="1" t="s">
        <v>4552</v>
      </c>
      <c r="I4591" s="1" t="s">
        <v>987</v>
      </c>
    </row>
    <row r="4592" spans="1:9">
      <c r="A4592">
        <v>20398</v>
      </c>
      <c r="B4592">
        <v>2</v>
      </c>
      <c r="C4592" s="2">
        <v>45301</v>
      </c>
      <c r="D4592" s="1" t="s">
        <v>4555</v>
      </c>
      <c r="E4592">
        <v>46</v>
      </c>
      <c r="F4592" s="3">
        <v>697.74</v>
      </c>
      <c r="G4592" s="4">
        <v>217804.94</v>
      </c>
      <c r="H4592" s="1" t="s">
        <v>4552</v>
      </c>
      <c r="I4592" s="1" t="s">
        <v>3066</v>
      </c>
    </row>
    <row r="4593" spans="1:9">
      <c r="A4593">
        <v>20431</v>
      </c>
      <c r="B4593">
        <v>2</v>
      </c>
      <c r="C4593" s="2">
        <v>45301</v>
      </c>
      <c r="D4593" s="1" t="s">
        <v>4555</v>
      </c>
      <c r="E4593">
        <v>50</v>
      </c>
      <c r="F4593" s="3">
        <v>1604.8</v>
      </c>
      <c r="G4593" s="4">
        <v>492537.89</v>
      </c>
      <c r="H4593" s="1" t="s">
        <v>4552</v>
      </c>
      <c r="I4593" s="1" t="s">
        <v>2460</v>
      </c>
    </row>
    <row r="4594" spans="1:9">
      <c r="A4594">
        <v>20438</v>
      </c>
      <c r="B4594">
        <v>2</v>
      </c>
      <c r="C4594" s="2">
        <v>45301</v>
      </c>
      <c r="D4594" s="1" t="s">
        <v>4551</v>
      </c>
      <c r="E4594">
        <v>50</v>
      </c>
      <c r="F4594" s="3">
        <v>1604.8</v>
      </c>
      <c r="G4594" s="4">
        <v>468241.5</v>
      </c>
      <c r="H4594" s="1" t="s">
        <v>4552</v>
      </c>
      <c r="I4594" s="1" t="s">
        <v>3497</v>
      </c>
    </row>
    <row r="4595" spans="1:9">
      <c r="A4595">
        <v>20442</v>
      </c>
      <c r="B4595">
        <v>2</v>
      </c>
      <c r="C4595" s="2">
        <v>45301</v>
      </c>
      <c r="D4595" s="1" t="s">
        <v>4551</v>
      </c>
      <c r="E4595">
        <v>51</v>
      </c>
      <c r="F4595" s="3">
        <v>699.31</v>
      </c>
      <c r="G4595" s="4">
        <v>220609.09</v>
      </c>
      <c r="H4595" s="1" t="s">
        <v>4553</v>
      </c>
      <c r="I4595" s="1" t="s">
        <v>4554</v>
      </c>
    </row>
    <row r="4596" spans="1:9">
      <c r="A4596">
        <v>20448</v>
      </c>
      <c r="B4596">
        <v>2</v>
      </c>
      <c r="C4596" s="2">
        <v>45301</v>
      </c>
      <c r="D4596" s="1" t="s">
        <v>4551</v>
      </c>
      <c r="E4596">
        <v>52</v>
      </c>
      <c r="F4596" s="3">
        <v>914.01</v>
      </c>
      <c r="G4596" s="4">
        <v>270864.99</v>
      </c>
      <c r="H4596" s="1" t="s">
        <v>4552</v>
      </c>
      <c r="I4596" s="1" t="s">
        <v>3016</v>
      </c>
    </row>
    <row r="4597" spans="1:9">
      <c r="A4597">
        <v>20468</v>
      </c>
      <c r="B4597">
        <v>2</v>
      </c>
      <c r="C4597" s="2">
        <v>45301</v>
      </c>
      <c r="D4597" s="1" t="s">
        <v>4551</v>
      </c>
      <c r="E4597">
        <v>55</v>
      </c>
      <c r="F4597" s="3">
        <v>579.26</v>
      </c>
      <c r="G4597" s="4">
        <v>189388.07</v>
      </c>
      <c r="H4597" s="1" t="s">
        <v>4552</v>
      </c>
      <c r="I4597" s="1" t="s">
        <v>3481</v>
      </c>
    </row>
    <row r="4598" spans="1:9">
      <c r="A4598">
        <v>30020</v>
      </c>
      <c r="B4598">
        <v>3</v>
      </c>
      <c r="C4598" s="2">
        <v>45301</v>
      </c>
      <c r="D4598" s="1" t="s">
        <v>4551</v>
      </c>
      <c r="E4598">
        <v>2</v>
      </c>
      <c r="F4598" s="3">
        <v>672.64</v>
      </c>
      <c r="G4598" s="4">
        <v>205608.05</v>
      </c>
      <c r="H4598" s="1" t="s">
        <v>4552</v>
      </c>
      <c r="I4598" s="1" t="s">
        <v>3992</v>
      </c>
    </row>
    <row r="4599" spans="1:9">
      <c r="A4599">
        <v>30034</v>
      </c>
      <c r="B4599">
        <v>3</v>
      </c>
      <c r="C4599" s="2">
        <v>45301</v>
      </c>
      <c r="D4599" s="1" t="s">
        <v>4551</v>
      </c>
      <c r="E4599">
        <v>4</v>
      </c>
      <c r="F4599" s="3">
        <v>719.96</v>
      </c>
      <c r="G4599" s="4">
        <v>235818.4</v>
      </c>
      <c r="H4599" s="1" t="s">
        <v>4552</v>
      </c>
      <c r="I4599" s="1" t="s">
        <v>4311</v>
      </c>
    </row>
    <row r="4600" spans="1:9">
      <c r="A4600">
        <v>30052</v>
      </c>
      <c r="B4600">
        <v>3</v>
      </c>
      <c r="C4600" s="2">
        <v>45301</v>
      </c>
      <c r="D4600" s="1" t="s">
        <v>4551</v>
      </c>
      <c r="E4600">
        <v>5</v>
      </c>
      <c r="F4600" s="3">
        <v>701.19</v>
      </c>
      <c r="G4600" s="4">
        <v>232325.48</v>
      </c>
      <c r="H4600" s="1" t="s">
        <v>4552</v>
      </c>
      <c r="I4600" s="1" t="s">
        <v>1924</v>
      </c>
    </row>
    <row r="4601" spans="1:9">
      <c r="A4601">
        <v>30090</v>
      </c>
      <c r="B4601">
        <v>3</v>
      </c>
      <c r="C4601" s="2">
        <v>45301</v>
      </c>
      <c r="D4601" s="1" t="s">
        <v>4551</v>
      </c>
      <c r="E4601">
        <v>9</v>
      </c>
      <c r="F4601" s="3">
        <v>1125.8399999999999</v>
      </c>
      <c r="G4601" s="4">
        <v>366485.38</v>
      </c>
      <c r="H4601" s="1" t="s">
        <v>4553</v>
      </c>
      <c r="I4601" s="1" t="s">
        <v>4554</v>
      </c>
    </row>
    <row r="4602" spans="1:9">
      <c r="A4602">
        <v>30092</v>
      </c>
      <c r="B4602">
        <v>3</v>
      </c>
      <c r="C4602" s="2">
        <v>45301</v>
      </c>
      <c r="D4602" s="1" t="s">
        <v>4551</v>
      </c>
      <c r="E4602">
        <v>9</v>
      </c>
      <c r="F4602" s="3">
        <v>1125.8399999999999</v>
      </c>
      <c r="G4602" s="4">
        <v>329256.08</v>
      </c>
      <c r="H4602" s="1" t="s">
        <v>4552</v>
      </c>
      <c r="I4602" s="1" t="s">
        <v>1089</v>
      </c>
    </row>
    <row r="4603" spans="1:9">
      <c r="A4603">
        <v>30153</v>
      </c>
      <c r="B4603">
        <v>3</v>
      </c>
      <c r="C4603" s="2">
        <v>45301</v>
      </c>
      <c r="D4603" s="1" t="s">
        <v>4551</v>
      </c>
      <c r="E4603">
        <v>17</v>
      </c>
      <c r="F4603" s="3">
        <v>937.24</v>
      </c>
      <c r="G4603" s="4">
        <v>269684.75</v>
      </c>
      <c r="H4603" s="1" t="s">
        <v>4552</v>
      </c>
      <c r="I4603" s="1" t="s">
        <v>2920</v>
      </c>
    </row>
    <row r="4604" spans="1:9">
      <c r="A4604">
        <v>30155</v>
      </c>
      <c r="B4604">
        <v>3</v>
      </c>
      <c r="C4604" s="2">
        <v>45301</v>
      </c>
      <c r="D4604" s="1" t="s">
        <v>4551</v>
      </c>
      <c r="E4604">
        <v>18</v>
      </c>
      <c r="F4604" s="3">
        <v>706.68</v>
      </c>
      <c r="G4604" s="4">
        <v>213673.14</v>
      </c>
      <c r="H4604" s="1" t="s">
        <v>4552</v>
      </c>
      <c r="I4604" s="1" t="s">
        <v>3404</v>
      </c>
    </row>
    <row r="4605" spans="1:9">
      <c r="A4605">
        <v>30159</v>
      </c>
      <c r="B4605">
        <v>3</v>
      </c>
      <c r="C4605" s="2">
        <v>45301</v>
      </c>
      <c r="D4605" s="1" t="s">
        <v>4551</v>
      </c>
      <c r="E4605">
        <v>18</v>
      </c>
      <c r="F4605" s="3">
        <v>706.68</v>
      </c>
      <c r="G4605" s="4">
        <v>199407.76</v>
      </c>
      <c r="H4605" s="1" t="s">
        <v>4552</v>
      </c>
      <c r="I4605" s="1" t="s">
        <v>4042</v>
      </c>
    </row>
    <row r="4606" spans="1:9">
      <c r="A4606">
        <v>30182</v>
      </c>
      <c r="B4606">
        <v>3</v>
      </c>
      <c r="C4606" s="2">
        <v>45301</v>
      </c>
      <c r="D4606" s="1" t="s">
        <v>4551</v>
      </c>
      <c r="E4606">
        <v>20</v>
      </c>
      <c r="F4606" s="3">
        <v>802.97</v>
      </c>
      <c r="G4606" s="4">
        <v>234510.88</v>
      </c>
      <c r="H4606" s="1" t="s">
        <v>4553</v>
      </c>
      <c r="I4606" s="1" t="s">
        <v>4554</v>
      </c>
    </row>
    <row r="4607" spans="1:9">
      <c r="A4607">
        <v>30186</v>
      </c>
      <c r="B4607">
        <v>3</v>
      </c>
      <c r="C4607" s="2">
        <v>45301</v>
      </c>
      <c r="D4607" s="1" t="s">
        <v>4551</v>
      </c>
      <c r="E4607">
        <v>20</v>
      </c>
      <c r="F4607" s="3">
        <v>802.97</v>
      </c>
      <c r="G4607" s="4">
        <v>267213.25</v>
      </c>
      <c r="H4607" s="1" t="s">
        <v>4552</v>
      </c>
      <c r="I4607" s="1" t="s">
        <v>660</v>
      </c>
    </row>
    <row r="4608" spans="1:9">
      <c r="A4608">
        <v>30207</v>
      </c>
      <c r="B4608">
        <v>3</v>
      </c>
      <c r="C4608" s="2">
        <v>45301</v>
      </c>
      <c r="D4608" s="1" t="s">
        <v>4551</v>
      </c>
      <c r="E4608">
        <v>23</v>
      </c>
      <c r="F4608" s="3">
        <v>924.21</v>
      </c>
      <c r="G4608" s="4">
        <v>288254.21000000002</v>
      </c>
      <c r="H4608" s="1" t="s">
        <v>4552</v>
      </c>
      <c r="I4608" s="1" t="s">
        <v>3884</v>
      </c>
    </row>
    <row r="4609" spans="1:9">
      <c r="A4609">
        <v>30224</v>
      </c>
      <c r="B4609">
        <v>3</v>
      </c>
      <c r="C4609" s="2">
        <v>45301</v>
      </c>
      <c r="D4609" s="1" t="s">
        <v>4551</v>
      </c>
      <c r="E4609">
        <v>25</v>
      </c>
      <c r="F4609" s="3">
        <v>765.56</v>
      </c>
      <c r="G4609" s="4">
        <v>215279.43</v>
      </c>
      <c r="H4609" s="1" t="s">
        <v>4553</v>
      </c>
      <c r="I4609" s="1" t="s">
        <v>4554</v>
      </c>
    </row>
    <row r="4610" spans="1:9">
      <c r="A4610">
        <v>30225</v>
      </c>
      <c r="B4610">
        <v>3</v>
      </c>
      <c r="C4610" s="2">
        <v>45301</v>
      </c>
      <c r="D4610" s="1" t="s">
        <v>4551</v>
      </c>
      <c r="E4610">
        <v>25</v>
      </c>
      <c r="F4610" s="3">
        <v>765.56</v>
      </c>
      <c r="G4610" s="4">
        <v>241165.86</v>
      </c>
      <c r="H4610" s="1" t="s">
        <v>4553</v>
      </c>
      <c r="I4610" s="1" t="s">
        <v>4554</v>
      </c>
    </row>
    <row r="4611" spans="1:9">
      <c r="A4611">
        <v>30251</v>
      </c>
      <c r="B4611">
        <v>3</v>
      </c>
      <c r="C4611" s="2">
        <v>45301</v>
      </c>
      <c r="D4611" s="1" t="s">
        <v>4551</v>
      </c>
      <c r="E4611">
        <v>28</v>
      </c>
      <c r="F4611" s="3">
        <v>679.93</v>
      </c>
      <c r="G4611" s="4">
        <v>186228.06</v>
      </c>
      <c r="H4611" s="1" t="s">
        <v>4553</v>
      </c>
      <c r="I4611" s="1" t="s">
        <v>4554</v>
      </c>
    </row>
    <row r="4612" spans="1:9">
      <c r="A4612">
        <v>30256</v>
      </c>
      <c r="B4612">
        <v>3</v>
      </c>
      <c r="C4612" s="2">
        <v>45301</v>
      </c>
      <c r="D4612" s="1" t="s">
        <v>4555</v>
      </c>
      <c r="E4612">
        <v>28</v>
      </c>
      <c r="F4612" s="3">
        <v>679.93</v>
      </c>
      <c r="G4612" s="4">
        <v>274806.59999999998</v>
      </c>
      <c r="H4612" s="1" t="s">
        <v>4552</v>
      </c>
      <c r="I4612" s="1" t="s">
        <v>2778</v>
      </c>
    </row>
    <row r="4613" spans="1:9">
      <c r="A4613">
        <v>30316</v>
      </c>
      <c r="B4613">
        <v>3</v>
      </c>
      <c r="C4613" s="2">
        <v>45301</v>
      </c>
      <c r="D4613" s="1" t="s">
        <v>4551</v>
      </c>
      <c r="E4613">
        <v>39</v>
      </c>
      <c r="F4613" s="3">
        <v>1598.95</v>
      </c>
      <c r="G4613" s="4">
        <v>541200.51</v>
      </c>
      <c r="H4613" s="1" t="s">
        <v>4553</v>
      </c>
      <c r="I4613" s="1" t="s">
        <v>4554</v>
      </c>
    </row>
    <row r="4614" spans="1:9">
      <c r="A4614">
        <v>30389</v>
      </c>
      <c r="B4614">
        <v>3</v>
      </c>
      <c r="C4614" s="2">
        <v>45301</v>
      </c>
      <c r="D4614" s="1" t="s">
        <v>4551</v>
      </c>
      <c r="E4614">
        <v>48</v>
      </c>
      <c r="F4614" s="3">
        <v>783.39</v>
      </c>
      <c r="G4614" s="4">
        <v>252997.47</v>
      </c>
      <c r="H4614" s="1" t="s">
        <v>4552</v>
      </c>
      <c r="I4614" s="1" t="s">
        <v>2642</v>
      </c>
    </row>
    <row r="4615" spans="1:9">
      <c r="A4615">
        <v>30422</v>
      </c>
      <c r="B4615">
        <v>3</v>
      </c>
      <c r="C4615" s="2">
        <v>45301</v>
      </c>
      <c r="D4615" s="1" t="s">
        <v>4555</v>
      </c>
      <c r="E4615">
        <v>49</v>
      </c>
      <c r="F4615" s="3">
        <v>1174.48</v>
      </c>
      <c r="G4615" s="4">
        <v>361277.65</v>
      </c>
      <c r="H4615" s="1" t="s">
        <v>4553</v>
      </c>
      <c r="I4615" s="1" t="s">
        <v>4554</v>
      </c>
    </row>
    <row r="4616" spans="1:9">
      <c r="A4616">
        <v>30447</v>
      </c>
      <c r="B4616">
        <v>3</v>
      </c>
      <c r="C4616" s="2">
        <v>45301</v>
      </c>
      <c r="D4616" s="1" t="s">
        <v>4555</v>
      </c>
      <c r="E4616">
        <v>51</v>
      </c>
      <c r="F4616" s="3">
        <v>693.85</v>
      </c>
      <c r="G4616" s="4">
        <v>192247.67</v>
      </c>
      <c r="H4616" s="1" t="s">
        <v>4552</v>
      </c>
      <c r="I4616" s="1" t="s">
        <v>4046</v>
      </c>
    </row>
    <row r="4617" spans="1:9">
      <c r="A4617">
        <v>30480</v>
      </c>
      <c r="B4617">
        <v>3</v>
      </c>
      <c r="C4617" s="2">
        <v>45301</v>
      </c>
      <c r="D4617" s="1" t="s">
        <v>4551</v>
      </c>
      <c r="E4617">
        <v>56</v>
      </c>
      <c r="F4617" s="3">
        <v>1179.42</v>
      </c>
      <c r="G4617" s="4">
        <v>332461.48</v>
      </c>
      <c r="H4617" s="1" t="s">
        <v>4553</v>
      </c>
      <c r="I4617" s="1" t="s">
        <v>4554</v>
      </c>
    </row>
    <row r="4618" spans="1:9">
      <c r="A4618">
        <v>30485</v>
      </c>
      <c r="B4618">
        <v>3</v>
      </c>
      <c r="C4618" s="2">
        <v>45301</v>
      </c>
      <c r="D4618" s="1" t="s">
        <v>4551</v>
      </c>
      <c r="E4618">
        <v>57</v>
      </c>
      <c r="F4618" s="3">
        <v>1607.94</v>
      </c>
      <c r="G4618" s="4">
        <v>531267.61</v>
      </c>
      <c r="H4618" s="1" t="s">
        <v>4552</v>
      </c>
      <c r="I4618" s="1" t="s">
        <v>96</v>
      </c>
    </row>
    <row r="4619" spans="1:9">
      <c r="A4619">
        <v>30499</v>
      </c>
      <c r="B4619">
        <v>3</v>
      </c>
      <c r="C4619" s="2">
        <v>45301</v>
      </c>
      <c r="D4619" s="1" t="s">
        <v>4555</v>
      </c>
      <c r="E4619">
        <v>58</v>
      </c>
      <c r="F4619" s="3">
        <v>1588.14</v>
      </c>
      <c r="G4619" s="4">
        <v>514916.07</v>
      </c>
      <c r="H4619" s="1" t="s">
        <v>4552</v>
      </c>
      <c r="I4619" s="1" t="s">
        <v>2547</v>
      </c>
    </row>
    <row r="4620" spans="1:9">
      <c r="A4620">
        <v>40022</v>
      </c>
      <c r="B4620">
        <v>4</v>
      </c>
      <c r="C4620" s="2">
        <v>45301</v>
      </c>
      <c r="D4620" s="1" t="s">
        <v>4551</v>
      </c>
      <c r="E4620">
        <v>3</v>
      </c>
      <c r="F4620" s="3">
        <v>1630.82</v>
      </c>
      <c r="G4620" s="4">
        <v>426620.64</v>
      </c>
      <c r="H4620" s="1" t="s">
        <v>4552</v>
      </c>
      <c r="I4620" s="1" t="s">
        <v>2694</v>
      </c>
    </row>
    <row r="4621" spans="1:9">
      <c r="A4621">
        <v>40061</v>
      </c>
      <c r="B4621">
        <v>4</v>
      </c>
      <c r="C4621" s="2">
        <v>45301</v>
      </c>
      <c r="D4621" s="1" t="s">
        <v>4551</v>
      </c>
      <c r="E4621">
        <v>6</v>
      </c>
      <c r="F4621" s="3">
        <v>1602.95</v>
      </c>
      <c r="G4621" s="4">
        <v>447783.62</v>
      </c>
      <c r="H4621" s="1" t="s">
        <v>4552</v>
      </c>
      <c r="I4621" s="1" t="s">
        <v>3493</v>
      </c>
    </row>
    <row r="4622" spans="1:9">
      <c r="A4622">
        <v>40069</v>
      </c>
      <c r="B4622">
        <v>4</v>
      </c>
      <c r="C4622" s="2">
        <v>45301</v>
      </c>
      <c r="D4622" s="1" t="s">
        <v>4551</v>
      </c>
      <c r="E4622">
        <v>7</v>
      </c>
      <c r="F4622" s="3">
        <v>786.36</v>
      </c>
      <c r="G4622" s="4">
        <v>231660.78</v>
      </c>
      <c r="H4622" s="1" t="s">
        <v>4552</v>
      </c>
      <c r="I4622" s="1" t="s">
        <v>3329</v>
      </c>
    </row>
    <row r="4623" spans="1:9">
      <c r="A4623">
        <v>40111</v>
      </c>
      <c r="B4623">
        <v>4</v>
      </c>
      <c r="C4623" s="2">
        <v>45301</v>
      </c>
      <c r="D4623" s="1" t="s">
        <v>4551</v>
      </c>
      <c r="E4623">
        <v>14</v>
      </c>
      <c r="F4623" s="3">
        <v>1322.66</v>
      </c>
      <c r="G4623" s="4">
        <v>370479.06</v>
      </c>
      <c r="H4623" s="1" t="s">
        <v>4552</v>
      </c>
      <c r="I4623" s="1" t="s">
        <v>1648</v>
      </c>
    </row>
    <row r="4624" spans="1:9">
      <c r="A4624">
        <v>40115</v>
      </c>
      <c r="B4624">
        <v>4</v>
      </c>
      <c r="C4624" s="2">
        <v>45301</v>
      </c>
      <c r="D4624" s="1" t="s">
        <v>4551</v>
      </c>
      <c r="E4624">
        <v>14</v>
      </c>
      <c r="F4624" s="3">
        <v>1322.66</v>
      </c>
      <c r="G4624" s="4">
        <v>417968.99</v>
      </c>
      <c r="H4624" s="1" t="s">
        <v>4553</v>
      </c>
      <c r="I4624" s="1" t="s">
        <v>4554</v>
      </c>
    </row>
    <row r="4625" spans="1:9">
      <c r="A4625">
        <v>40137</v>
      </c>
      <c r="B4625">
        <v>4</v>
      </c>
      <c r="C4625" s="2">
        <v>45301</v>
      </c>
      <c r="D4625" s="1" t="s">
        <v>4551</v>
      </c>
      <c r="E4625">
        <v>16</v>
      </c>
      <c r="F4625" s="3">
        <v>1128.21</v>
      </c>
      <c r="G4625" s="4">
        <v>334030.96000000002</v>
      </c>
      <c r="H4625" s="1" t="s">
        <v>4553</v>
      </c>
      <c r="I4625" s="1" t="s">
        <v>4554</v>
      </c>
    </row>
    <row r="4626" spans="1:9">
      <c r="A4626">
        <v>40190</v>
      </c>
      <c r="B4626">
        <v>4</v>
      </c>
      <c r="C4626" s="2">
        <v>45301</v>
      </c>
      <c r="D4626" s="1" t="s">
        <v>4555</v>
      </c>
      <c r="E4626">
        <v>23</v>
      </c>
      <c r="F4626" s="3">
        <v>1110.99</v>
      </c>
      <c r="G4626" s="4">
        <v>392591.08</v>
      </c>
      <c r="H4626" s="1" t="s">
        <v>4553</v>
      </c>
      <c r="I4626" s="1" t="s">
        <v>4554</v>
      </c>
    </row>
    <row r="4627" spans="1:9">
      <c r="A4627">
        <v>40213</v>
      </c>
      <c r="B4627">
        <v>4</v>
      </c>
      <c r="C4627" s="2">
        <v>45301</v>
      </c>
      <c r="D4627" s="1" t="s">
        <v>4551</v>
      </c>
      <c r="E4627">
        <v>26</v>
      </c>
      <c r="F4627" s="3">
        <v>790.05</v>
      </c>
      <c r="G4627" s="4">
        <v>223944.32000000001</v>
      </c>
      <c r="H4627" s="1" t="s">
        <v>4552</v>
      </c>
      <c r="I4627" s="1" t="s">
        <v>3469</v>
      </c>
    </row>
    <row r="4628" spans="1:9">
      <c r="A4628">
        <v>40214</v>
      </c>
      <c r="B4628">
        <v>4</v>
      </c>
      <c r="C4628" s="2">
        <v>45301</v>
      </c>
      <c r="D4628" s="1" t="s">
        <v>4551</v>
      </c>
      <c r="E4628">
        <v>26</v>
      </c>
      <c r="F4628" s="3">
        <v>790.05</v>
      </c>
      <c r="G4628" s="4">
        <v>242484.1</v>
      </c>
      <c r="H4628" s="1" t="s">
        <v>4552</v>
      </c>
      <c r="I4628" s="1" t="s">
        <v>2472</v>
      </c>
    </row>
    <row r="4629" spans="1:9">
      <c r="A4629">
        <v>40242</v>
      </c>
      <c r="B4629">
        <v>4</v>
      </c>
      <c r="C4629" s="2">
        <v>45301</v>
      </c>
      <c r="D4629" s="1" t="s">
        <v>4551</v>
      </c>
      <c r="E4629">
        <v>29</v>
      </c>
      <c r="F4629" s="3">
        <v>776.79</v>
      </c>
      <c r="G4629" s="4">
        <v>254041.58</v>
      </c>
      <c r="H4629" s="1" t="s">
        <v>4552</v>
      </c>
      <c r="I4629" s="1" t="s">
        <v>3944</v>
      </c>
    </row>
    <row r="4630" spans="1:9">
      <c r="A4630">
        <v>40258</v>
      </c>
      <c r="B4630">
        <v>4</v>
      </c>
      <c r="C4630" s="2">
        <v>45301</v>
      </c>
      <c r="D4630" s="1" t="s">
        <v>4555</v>
      </c>
      <c r="E4630">
        <v>31</v>
      </c>
      <c r="F4630" s="3">
        <v>793.1</v>
      </c>
      <c r="G4630" s="4">
        <v>242185.49</v>
      </c>
      <c r="H4630" s="1" t="s">
        <v>4553</v>
      </c>
      <c r="I4630" s="1" t="s">
        <v>4554</v>
      </c>
    </row>
    <row r="4631" spans="1:9">
      <c r="A4631">
        <v>40277</v>
      </c>
      <c r="B4631">
        <v>4</v>
      </c>
      <c r="C4631" s="2">
        <v>45301</v>
      </c>
      <c r="D4631" s="1" t="s">
        <v>4551</v>
      </c>
      <c r="E4631">
        <v>33</v>
      </c>
      <c r="F4631" s="3">
        <v>734.73</v>
      </c>
      <c r="G4631" s="4">
        <v>246795.54</v>
      </c>
      <c r="H4631" s="1" t="s">
        <v>4552</v>
      </c>
      <c r="I4631" s="1" t="s">
        <v>3928</v>
      </c>
    </row>
    <row r="4632" spans="1:9">
      <c r="A4632">
        <v>40294</v>
      </c>
      <c r="B4632">
        <v>4</v>
      </c>
      <c r="C4632" s="2">
        <v>45301</v>
      </c>
      <c r="D4632" s="1" t="s">
        <v>4551</v>
      </c>
      <c r="E4632">
        <v>34</v>
      </c>
      <c r="F4632" s="3">
        <v>795.1</v>
      </c>
      <c r="G4632" s="4">
        <v>250630.81</v>
      </c>
      <c r="H4632" s="1" t="s">
        <v>4553</v>
      </c>
      <c r="I4632" s="1" t="s">
        <v>4554</v>
      </c>
    </row>
    <row r="4633" spans="1:9">
      <c r="A4633">
        <v>40371</v>
      </c>
      <c r="B4633">
        <v>4</v>
      </c>
      <c r="C4633" s="2">
        <v>45301</v>
      </c>
      <c r="D4633" s="1" t="s">
        <v>4551</v>
      </c>
      <c r="E4633">
        <v>44</v>
      </c>
      <c r="F4633" s="3">
        <v>799.67</v>
      </c>
      <c r="G4633" s="4">
        <v>243752.12</v>
      </c>
      <c r="H4633" s="1" t="s">
        <v>4552</v>
      </c>
      <c r="I4633" s="1" t="s">
        <v>1908</v>
      </c>
    </row>
    <row r="4634" spans="1:9">
      <c r="A4634">
        <v>40389</v>
      </c>
      <c r="B4634">
        <v>4</v>
      </c>
      <c r="C4634" s="2">
        <v>45301</v>
      </c>
      <c r="D4634" s="1" t="s">
        <v>4551</v>
      </c>
      <c r="E4634">
        <v>45</v>
      </c>
      <c r="F4634" s="3">
        <v>1160.48</v>
      </c>
      <c r="G4634" s="4">
        <v>366377.13</v>
      </c>
      <c r="H4634" s="1" t="s">
        <v>4552</v>
      </c>
      <c r="I4634" s="1" t="s">
        <v>2456</v>
      </c>
    </row>
    <row r="4635" spans="1:9">
      <c r="A4635">
        <v>40399</v>
      </c>
      <c r="B4635">
        <v>4</v>
      </c>
      <c r="C4635" s="2">
        <v>45301</v>
      </c>
      <c r="D4635" s="1" t="s">
        <v>4551</v>
      </c>
      <c r="E4635">
        <v>46</v>
      </c>
      <c r="F4635" s="3">
        <v>800.23</v>
      </c>
      <c r="G4635" s="4">
        <v>280137.78999999998</v>
      </c>
      <c r="H4635" s="1" t="s">
        <v>4552</v>
      </c>
      <c r="I4635" s="1" t="s">
        <v>2397</v>
      </c>
    </row>
    <row r="4636" spans="1:9">
      <c r="A4636">
        <v>40417</v>
      </c>
      <c r="B4636">
        <v>4</v>
      </c>
      <c r="C4636" s="2">
        <v>45301</v>
      </c>
      <c r="D4636" s="1" t="s">
        <v>4551</v>
      </c>
      <c r="E4636">
        <v>49</v>
      </c>
      <c r="F4636" s="3">
        <v>739.7</v>
      </c>
      <c r="G4636" s="4">
        <v>208210.52</v>
      </c>
      <c r="H4636" s="1" t="s">
        <v>4552</v>
      </c>
      <c r="I4636" s="1" t="s">
        <v>4364</v>
      </c>
    </row>
    <row r="4637" spans="1:9">
      <c r="A4637">
        <v>40442</v>
      </c>
      <c r="B4637">
        <v>4</v>
      </c>
      <c r="C4637" s="2">
        <v>45301</v>
      </c>
      <c r="D4637" s="1" t="s">
        <v>4551</v>
      </c>
      <c r="E4637">
        <v>51</v>
      </c>
      <c r="F4637" s="3">
        <v>802.11</v>
      </c>
      <c r="G4637" s="4">
        <v>250655.47</v>
      </c>
      <c r="H4637" s="1" t="s">
        <v>4552</v>
      </c>
      <c r="I4637" s="1" t="s">
        <v>2492</v>
      </c>
    </row>
    <row r="4638" spans="1:9">
      <c r="A4638">
        <v>50007</v>
      </c>
      <c r="B4638">
        <v>5</v>
      </c>
      <c r="C4638" s="2">
        <v>45301</v>
      </c>
      <c r="D4638" s="1" t="s">
        <v>4551</v>
      </c>
      <c r="E4638">
        <v>2</v>
      </c>
      <c r="F4638" s="3">
        <v>795.91</v>
      </c>
      <c r="G4638" s="4">
        <v>281231.73</v>
      </c>
      <c r="H4638" s="1" t="s">
        <v>4552</v>
      </c>
      <c r="I4638" s="1" t="s">
        <v>4086</v>
      </c>
    </row>
    <row r="4639" spans="1:9">
      <c r="A4639">
        <v>50035</v>
      </c>
      <c r="B4639">
        <v>5</v>
      </c>
      <c r="C4639" s="2">
        <v>45301</v>
      </c>
      <c r="D4639" s="1" t="s">
        <v>4551</v>
      </c>
      <c r="E4639">
        <v>8</v>
      </c>
      <c r="F4639" s="3">
        <v>782.15</v>
      </c>
      <c r="G4639" s="4">
        <v>212497</v>
      </c>
      <c r="H4639" s="1" t="s">
        <v>4552</v>
      </c>
      <c r="I4639" s="1" t="s">
        <v>1632</v>
      </c>
    </row>
    <row r="4640" spans="1:9">
      <c r="A4640">
        <v>50050</v>
      </c>
      <c r="B4640">
        <v>5</v>
      </c>
      <c r="C4640" s="2">
        <v>45301</v>
      </c>
      <c r="D4640" s="1" t="s">
        <v>4551</v>
      </c>
      <c r="E4640">
        <v>8</v>
      </c>
      <c r="F4640" s="3">
        <v>782.15</v>
      </c>
      <c r="G4640" s="4">
        <v>236471.53</v>
      </c>
      <c r="H4640" s="1" t="s">
        <v>4552</v>
      </c>
      <c r="I4640" s="1" t="s">
        <v>1947</v>
      </c>
    </row>
    <row r="4641" spans="1:9">
      <c r="A4641">
        <v>50093</v>
      </c>
      <c r="B4641">
        <v>5</v>
      </c>
      <c r="C4641" s="2">
        <v>45301</v>
      </c>
      <c r="D4641" s="1" t="s">
        <v>4551</v>
      </c>
      <c r="E4641">
        <v>11</v>
      </c>
      <c r="F4641" s="3">
        <v>1058.56</v>
      </c>
      <c r="G4641" s="4">
        <v>316043.31</v>
      </c>
      <c r="H4641" s="1" t="s">
        <v>4552</v>
      </c>
      <c r="I4641" s="1" t="s">
        <v>3473</v>
      </c>
    </row>
    <row r="4642" spans="1:9">
      <c r="A4642">
        <v>50108</v>
      </c>
      <c r="B4642">
        <v>5</v>
      </c>
      <c r="C4642" s="2">
        <v>45301</v>
      </c>
      <c r="D4642" s="1" t="s">
        <v>4551</v>
      </c>
      <c r="E4642">
        <v>13</v>
      </c>
      <c r="F4642" s="3">
        <v>791.13</v>
      </c>
      <c r="G4642" s="4">
        <v>246068.77</v>
      </c>
      <c r="H4642" s="1" t="s">
        <v>4552</v>
      </c>
      <c r="I4642" s="1" t="s">
        <v>3996</v>
      </c>
    </row>
    <row r="4643" spans="1:9">
      <c r="A4643">
        <v>50149</v>
      </c>
      <c r="B4643">
        <v>5</v>
      </c>
      <c r="C4643" s="2">
        <v>45301</v>
      </c>
      <c r="D4643" s="1" t="s">
        <v>4551</v>
      </c>
      <c r="E4643">
        <v>19</v>
      </c>
      <c r="F4643" s="3">
        <v>819.72</v>
      </c>
      <c r="G4643" s="4">
        <v>230931.5</v>
      </c>
      <c r="H4643" s="1" t="s">
        <v>4552</v>
      </c>
      <c r="I4643" s="1" t="s">
        <v>2504</v>
      </c>
    </row>
    <row r="4644" spans="1:9">
      <c r="A4644">
        <v>50157</v>
      </c>
      <c r="B4644">
        <v>5</v>
      </c>
      <c r="C4644" s="2">
        <v>45301</v>
      </c>
      <c r="D4644" s="1" t="s">
        <v>4551</v>
      </c>
      <c r="E4644">
        <v>21</v>
      </c>
      <c r="F4644" s="3">
        <v>1253.3</v>
      </c>
      <c r="G4644" s="4">
        <v>340442.96</v>
      </c>
      <c r="H4644" s="1" t="s">
        <v>4552</v>
      </c>
      <c r="I4644" s="1" t="s">
        <v>2898</v>
      </c>
    </row>
    <row r="4645" spans="1:9">
      <c r="A4645">
        <v>50159</v>
      </c>
      <c r="B4645">
        <v>5</v>
      </c>
      <c r="C4645" s="2">
        <v>45301</v>
      </c>
      <c r="D4645" s="1" t="s">
        <v>4551</v>
      </c>
      <c r="E4645">
        <v>22</v>
      </c>
      <c r="F4645" s="3">
        <v>1059.78</v>
      </c>
      <c r="G4645" s="4">
        <v>306923.5</v>
      </c>
      <c r="H4645" s="1" t="s">
        <v>4552</v>
      </c>
      <c r="I4645" s="1" t="s">
        <v>4346</v>
      </c>
    </row>
    <row r="4646" spans="1:9">
      <c r="A4646">
        <v>50163</v>
      </c>
      <c r="B4646">
        <v>5</v>
      </c>
      <c r="C4646" s="2">
        <v>45301</v>
      </c>
      <c r="D4646" s="1" t="s">
        <v>4551</v>
      </c>
      <c r="E4646">
        <v>22</v>
      </c>
      <c r="F4646" s="3">
        <v>1059.78</v>
      </c>
      <c r="G4646" s="4">
        <v>306987.24</v>
      </c>
      <c r="H4646" s="1" t="s">
        <v>4552</v>
      </c>
      <c r="I4646" s="1" t="s">
        <v>89</v>
      </c>
    </row>
    <row r="4647" spans="1:9">
      <c r="A4647">
        <v>50164</v>
      </c>
      <c r="B4647">
        <v>5</v>
      </c>
      <c r="C4647" s="2">
        <v>45301</v>
      </c>
      <c r="D4647" s="1" t="s">
        <v>4551</v>
      </c>
      <c r="E4647">
        <v>22</v>
      </c>
      <c r="F4647" s="3">
        <v>1059.78</v>
      </c>
      <c r="G4647" s="4">
        <v>328382.39</v>
      </c>
      <c r="H4647" s="1" t="s">
        <v>4552</v>
      </c>
      <c r="I4647" s="1" t="s">
        <v>3100</v>
      </c>
    </row>
    <row r="4648" spans="1:9">
      <c r="A4648">
        <v>50181</v>
      </c>
      <c r="B4648">
        <v>5</v>
      </c>
      <c r="C4648" s="2">
        <v>45301</v>
      </c>
      <c r="D4648" s="1" t="s">
        <v>4551</v>
      </c>
      <c r="E4648">
        <v>23</v>
      </c>
      <c r="F4648" s="3">
        <v>1006.65</v>
      </c>
      <c r="G4648" s="4">
        <v>268561.28000000003</v>
      </c>
      <c r="H4648" s="1" t="s">
        <v>4552</v>
      </c>
      <c r="I4648" s="1" t="s">
        <v>3414</v>
      </c>
    </row>
    <row r="4649" spans="1:9">
      <c r="A4649">
        <v>50206</v>
      </c>
      <c r="B4649">
        <v>5</v>
      </c>
      <c r="C4649" s="2">
        <v>45301</v>
      </c>
      <c r="D4649" s="1" t="s">
        <v>4551</v>
      </c>
      <c r="E4649">
        <v>27</v>
      </c>
      <c r="F4649" s="3">
        <v>1278.5999999999999</v>
      </c>
      <c r="G4649" s="4">
        <v>338601.69</v>
      </c>
      <c r="H4649" s="1" t="s">
        <v>4552</v>
      </c>
      <c r="I4649" s="1" t="s">
        <v>3009</v>
      </c>
    </row>
    <row r="4650" spans="1:9">
      <c r="A4650">
        <v>50221</v>
      </c>
      <c r="B4650">
        <v>5</v>
      </c>
      <c r="C4650" s="2">
        <v>45301</v>
      </c>
      <c r="D4650" s="1" t="s">
        <v>4551</v>
      </c>
      <c r="E4650">
        <v>29</v>
      </c>
      <c r="F4650" s="3">
        <v>786.28</v>
      </c>
      <c r="G4650" s="4">
        <v>244713.94</v>
      </c>
      <c r="H4650" s="1" t="s">
        <v>4552</v>
      </c>
      <c r="I4650" s="1" t="s">
        <v>556</v>
      </c>
    </row>
    <row r="4651" spans="1:9">
      <c r="A4651">
        <v>50248</v>
      </c>
      <c r="B4651">
        <v>5</v>
      </c>
      <c r="C4651" s="2">
        <v>45301</v>
      </c>
      <c r="D4651" s="1" t="s">
        <v>4551</v>
      </c>
      <c r="E4651">
        <v>33</v>
      </c>
      <c r="F4651" s="3">
        <v>1787.13</v>
      </c>
      <c r="G4651" s="4">
        <v>535533.07999999996</v>
      </c>
      <c r="H4651" s="1" t="s">
        <v>4552</v>
      </c>
      <c r="I4651" s="1" t="s">
        <v>2146</v>
      </c>
    </row>
    <row r="4652" spans="1:9">
      <c r="A4652">
        <v>50257</v>
      </c>
      <c r="B4652">
        <v>5</v>
      </c>
      <c r="C4652" s="2">
        <v>45301</v>
      </c>
      <c r="D4652" s="1" t="s">
        <v>4551</v>
      </c>
      <c r="E4652">
        <v>34</v>
      </c>
      <c r="F4652" s="3">
        <v>802.33</v>
      </c>
      <c r="G4652" s="4">
        <v>285197.86</v>
      </c>
      <c r="H4652" s="1" t="s">
        <v>4552</v>
      </c>
      <c r="I4652" s="1" t="s">
        <v>4072</v>
      </c>
    </row>
    <row r="4653" spans="1:9">
      <c r="A4653">
        <v>50258</v>
      </c>
      <c r="B4653">
        <v>5</v>
      </c>
      <c r="C4653" s="2">
        <v>45301</v>
      </c>
      <c r="D4653" s="1" t="s">
        <v>4551</v>
      </c>
      <c r="E4653">
        <v>34</v>
      </c>
      <c r="F4653" s="3">
        <v>802.33</v>
      </c>
      <c r="G4653" s="4">
        <v>209153.29</v>
      </c>
      <c r="H4653" s="1" t="s">
        <v>4552</v>
      </c>
      <c r="I4653" s="1" t="s">
        <v>2381</v>
      </c>
    </row>
    <row r="4654" spans="1:9">
      <c r="A4654">
        <v>50274</v>
      </c>
      <c r="B4654">
        <v>5</v>
      </c>
      <c r="C4654" s="2">
        <v>45301</v>
      </c>
      <c r="D4654" s="1" t="s">
        <v>4551</v>
      </c>
      <c r="E4654">
        <v>36</v>
      </c>
      <c r="F4654" s="3">
        <v>627.55999999999995</v>
      </c>
      <c r="G4654" s="4">
        <v>183173.08</v>
      </c>
      <c r="H4654" s="1" t="s">
        <v>4552</v>
      </c>
      <c r="I4654" s="1" t="s">
        <v>108</v>
      </c>
    </row>
    <row r="4655" spans="1:9">
      <c r="A4655">
        <v>50305</v>
      </c>
      <c r="B4655">
        <v>5</v>
      </c>
      <c r="C4655" s="2">
        <v>45301</v>
      </c>
      <c r="D4655" s="1" t="s">
        <v>4551</v>
      </c>
      <c r="E4655">
        <v>41</v>
      </c>
      <c r="F4655" s="3">
        <v>630.83000000000004</v>
      </c>
      <c r="G4655" s="4">
        <v>207268</v>
      </c>
      <c r="H4655" s="1" t="s">
        <v>4552</v>
      </c>
      <c r="I4655" s="1" t="s">
        <v>3750</v>
      </c>
    </row>
    <row r="4656" spans="1:9">
      <c r="A4656">
        <v>50328</v>
      </c>
      <c r="B4656">
        <v>5</v>
      </c>
      <c r="C4656" s="2">
        <v>45301</v>
      </c>
      <c r="D4656" s="1" t="s">
        <v>4551</v>
      </c>
      <c r="E4656">
        <v>42</v>
      </c>
      <c r="F4656" s="3">
        <v>791.2</v>
      </c>
      <c r="G4656" s="4">
        <v>253398.7</v>
      </c>
      <c r="H4656" s="1" t="s">
        <v>4552</v>
      </c>
      <c r="I4656" s="1" t="s">
        <v>3772</v>
      </c>
    </row>
    <row r="4657" spans="1:9">
      <c r="A4657">
        <v>50336</v>
      </c>
      <c r="B4657">
        <v>5</v>
      </c>
      <c r="C4657" s="2">
        <v>45301</v>
      </c>
      <c r="D4657" s="1" t="s">
        <v>4551</v>
      </c>
      <c r="E4657">
        <v>43</v>
      </c>
      <c r="F4657" s="3">
        <v>802.72</v>
      </c>
      <c r="G4657" s="4">
        <v>262212.19</v>
      </c>
      <c r="H4657" s="1" t="s">
        <v>4552</v>
      </c>
      <c r="I4657" s="1" t="s">
        <v>3465</v>
      </c>
    </row>
    <row r="4658" spans="1:9">
      <c r="A4658">
        <v>50341</v>
      </c>
      <c r="B4658">
        <v>5</v>
      </c>
      <c r="C4658" s="2">
        <v>45301</v>
      </c>
      <c r="D4658" s="1" t="s">
        <v>4551</v>
      </c>
      <c r="E4658">
        <v>44</v>
      </c>
      <c r="F4658" s="3">
        <v>806.03</v>
      </c>
      <c r="G4658" s="4">
        <v>247405.59</v>
      </c>
      <c r="H4658" s="1" t="s">
        <v>4552</v>
      </c>
      <c r="I4658" s="1" t="s">
        <v>1530</v>
      </c>
    </row>
    <row r="4659" spans="1:9">
      <c r="A4659">
        <v>50352</v>
      </c>
      <c r="B4659">
        <v>5</v>
      </c>
      <c r="C4659" s="2">
        <v>45301</v>
      </c>
      <c r="D4659" s="1" t="s">
        <v>4551</v>
      </c>
      <c r="E4659">
        <v>44</v>
      </c>
      <c r="F4659" s="3">
        <v>806.03</v>
      </c>
      <c r="G4659" s="4">
        <v>258517.67</v>
      </c>
      <c r="H4659" s="1" t="s">
        <v>4552</v>
      </c>
      <c r="I4659" s="1" t="s">
        <v>1527</v>
      </c>
    </row>
    <row r="4660" spans="1:9">
      <c r="A4660">
        <v>50354</v>
      </c>
      <c r="B4660">
        <v>5</v>
      </c>
      <c r="C4660" s="2">
        <v>45301</v>
      </c>
      <c r="D4660" s="1" t="s">
        <v>4551</v>
      </c>
      <c r="E4660">
        <v>44</v>
      </c>
      <c r="F4660" s="3">
        <v>806.03</v>
      </c>
      <c r="G4660" s="4">
        <v>270783.51</v>
      </c>
      <c r="H4660" s="1" t="s">
        <v>4552</v>
      </c>
      <c r="I4660" s="1" t="s">
        <v>1612</v>
      </c>
    </row>
    <row r="4661" spans="1:9">
      <c r="A4661">
        <v>50411</v>
      </c>
      <c r="B4661">
        <v>5</v>
      </c>
      <c r="C4661" s="2">
        <v>45301</v>
      </c>
      <c r="D4661" s="1" t="s">
        <v>4551</v>
      </c>
      <c r="E4661">
        <v>47</v>
      </c>
      <c r="F4661" s="3">
        <v>1241.1400000000001</v>
      </c>
      <c r="G4661" s="4">
        <v>433580.68</v>
      </c>
      <c r="H4661" s="1" t="s">
        <v>4552</v>
      </c>
      <c r="I4661" s="1" t="s">
        <v>4521</v>
      </c>
    </row>
    <row r="4662" spans="1:9">
      <c r="A4662">
        <v>50416</v>
      </c>
      <c r="B4662">
        <v>5</v>
      </c>
      <c r="C4662" s="2">
        <v>45301</v>
      </c>
      <c r="D4662" s="1" t="s">
        <v>4551</v>
      </c>
      <c r="E4662">
        <v>48</v>
      </c>
      <c r="F4662" s="3">
        <v>788.04</v>
      </c>
      <c r="G4662" s="4">
        <v>216474.36</v>
      </c>
      <c r="H4662" s="1" t="s">
        <v>4553</v>
      </c>
      <c r="I4662" s="1" t="s">
        <v>4554</v>
      </c>
    </row>
    <row r="4663" spans="1:9">
      <c r="A4663">
        <v>50420</v>
      </c>
      <c r="B4663">
        <v>5</v>
      </c>
      <c r="C4663" s="2">
        <v>45301</v>
      </c>
      <c r="D4663" s="1" t="s">
        <v>4551</v>
      </c>
      <c r="E4663">
        <v>48</v>
      </c>
      <c r="F4663" s="3">
        <v>788.04</v>
      </c>
      <c r="G4663" s="4">
        <v>222662.14</v>
      </c>
      <c r="H4663" s="1" t="s">
        <v>4552</v>
      </c>
      <c r="I4663" s="1" t="s">
        <v>3664</v>
      </c>
    </row>
    <row r="4664" spans="1:9">
      <c r="A4664">
        <v>50431</v>
      </c>
      <c r="B4664">
        <v>5</v>
      </c>
      <c r="C4664" s="2">
        <v>45301</v>
      </c>
      <c r="D4664" s="1" t="s">
        <v>4551</v>
      </c>
      <c r="E4664">
        <v>50</v>
      </c>
      <c r="F4664" s="3">
        <v>1261.07</v>
      </c>
      <c r="G4664" s="4">
        <v>420285.34</v>
      </c>
      <c r="H4664" s="1" t="s">
        <v>4552</v>
      </c>
      <c r="I4664" s="1" t="s">
        <v>3463</v>
      </c>
    </row>
    <row r="4665" spans="1:9">
      <c r="A4665">
        <v>50439</v>
      </c>
      <c r="B4665">
        <v>5</v>
      </c>
      <c r="C4665" s="2">
        <v>45301</v>
      </c>
      <c r="D4665" s="1" t="s">
        <v>4555</v>
      </c>
      <c r="E4665">
        <v>51</v>
      </c>
      <c r="F4665" s="3">
        <v>1029.5899999999999</v>
      </c>
      <c r="G4665" s="4">
        <v>316522.59000000003</v>
      </c>
      <c r="H4665" s="1" t="s">
        <v>4552</v>
      </c>
      <c r="I4665" s="1" t="s">
        <v>2957</v>
      </c>
    </row>
    <row r="4666" spans="1:9">
      <c r="A4666">
        <v>50449</v>
      </c>
      <c r="B4666">
        <v>5</v>
      </c>
      <c r="C4666" s="2">
        <v>45301</v>
      </c>
      <c r="D4666" s="1" t="s">
        <v>4551</v>
      </c>
      <c r="E4666">
        <v>52</v>
      </c>
      <c r="F4666" s="3">
        <v>1755.18</v>
      </c>
      <c r="G4666" s="4">
        <v>626423.06000000006</v>
      </c>
      <c r="H4666" s="1" t="s">
        <v>4552</v>
      </c>
      <c r="I4666" s="1" t="s">
        <v>3041</v>
      </c>
    </row>
    <row r="4667" spans="1:9">
      <c r="A4667">
        <v>60006</v>
      </c>
      <c r="B4667">
        <v>6</v>
      </c>
      <c r="C4667" s="2">
        <v>45301</v>
      </c>
      <c r="D4667" s="1" t="s">
        <v>4551</v>
      </c>
      <c r="E4667">
        <v>1</v>
      </c>
      <c r="F4667" s="3">
        <v>1720.95</v>
      </c>
      <c r="G4667" s="4">
        <v>564663.43999999994</v>
      </c>
      <c r="H4667" s="1" t="s">
        <v>4552</v>
      </c>
      <c r="I4667" s="1" t="s">
        <v>3124</v>
      </c>
    </row>
    <row r="4668" spans="1:9">
      <c r="A4668">
        <v>60011</v>
      </c>
      <c r="B4668">
        <v>6</v>
      </c>
      <c r="C4668" s="2">
        <v>45301</v>
      </c>
      <c r="D4668" s="1" t="s">
        <v>4551</v>
      </c>
      <c r="E4668">
        <v>1</v>
      </c>
      <c r="F4668" s="3">
        <v>1720.95</v>
      </c>
      <c r="G4668" s="4">
        <v>500882.85</v>
      </c>
      <c r="H4668" s="1" t="s">
        <v>4552</v>
      </c>
      <c r="I4668" s="1" t="s">
        <v>1686</v>
      </c>
    </row>
    <row r="4669" spans="1:9">
      <c r="A4669">
        <v>60022</v>
      </c>
      <c r="B4669">
        <v>6</v>
      </c>
      <c r="C4669" s="2">
        <v>45301</v>
      </c>
      <c r="D4669" s="1" t="s">
        <v>4551</v>
      </c>
      <c r="E4669">
        <v>2</v>
      </c>
      <c r="F4669" s="3">
        <v>1338.63</v>
      </c>
      <c r="G4669" s="4">
        <v>343865.93</v>
      </c>
      <c r="H4669" s="1" t="s">
        <v>4552</v>
      </c>
      <c r="I4669" s="1" t="s">
        <v>1136</v>
      </c>
    </row>
    <row r="4670" spans="1:9">
      <c r="A4670">
        <v>60093</v>
      </c>
      <c r="B4670">
        <v>6</v>
      </c>
      <c r="C4670" s="2">
        <v>45301</v>
      </c>
      <c r="D4670" s="1" t="s">
        <v>4551</v>
      </c>
      <c r="E4670">
        <v>7</v>
      </c>
      <c r="F4670" s="3">
        <v>1075.42</v>
      </c>
      <c r="G4670" s="4">
        <v>382332.77</v>
      </c>
      <c r="H4670" s="1" t="s">
        <v>4552</v>
      </c>
      <c r="I4670" s="1" t="s">
        <v>3739</v>
      </c>
    </row>
    <row r="4671" spans="1:9">
      <c r="A4671">
        <v>60128</v>
      </c>
      <c r="B4671">
        <v>6</v>
      </c>
      <c r="C4671" s="2">
        <v>45301</v>
      </c>
      <c r="D4671" s="1" t="s">
        <v>4555</v>
      </c>
      <c r="E4671">
        <v>10</v>
      </c>
      <c r="F4671" s="3">
        <v>942.08</v>
      </c>
      <c r="G4671" s="4">
        <v>316622.87</v>
      </c>
      <c r="H4671" s="1" t="s">
        <v>4552</v>
      </c>
      <c r="I4671" s="1" t="s">
        <v>3250</v>
      </c>
    </row>
    <row r="4672" spans="1:9">
      <c r="A4672">
        <v>60133</v>
      </c>
      <c r="B4672">
        <v>6</v>
      </c>
      <c r="C4672" s="2">
        <v>45301</v>
      </c>
      <c r="D4672" s="1" t="s">
        <v>4551</v>
      </c>
      <c r="E4672">
        <v>10</v>
      </c>
      <c r="F4672" s="3">
        <v>942.08</v>
      </c>
      <c r="G4672" s="4">
        <v>311407.77</v>
      </c>
      <c r="H4672" s="1" t="s">
        <v>4552</v>
      </c>
      <c r="I4672" s="1" t="s">
        <v>3817</v>
      </c>
    </row>
    <row r="4673" spans="1:9">
      <c r="A4673">
        <v>60145</v>
      </c>
      <c r="B4673">
        <v>6</v>
      </c>
      <c r="C4673" s="2">
        <v>45301</v>
      </c>
      <c r="D4673" s="1" t="s">
        <v>4555</v>
      </c>
      <c r="E4673">
        <v>12</v>
      </c>
      <c r="F4673" s="3">
        <v>1678.17</v>
      </c>
      <c r="G4673" s="4">
        <v>512134.29</v>
      </c>
      <c r="H4673" s="1" t="s">
        <v>4552</v>
      </c>
      <c r="I4673" s="1" t="s">
        <v>1310</v>
      </c>
    </row>
    <row r="4674" spans="1:9">
      <c r="A4674">
        <v>60152</v>
      </c>
      <c r="B4674">
        <v>6</v>
      </c>
      <c r="C4674" s="2">
        <v>45301</v>
      </c>
      <c r="D4674" s="1" t="s">
        <v>4551</v>
      </c>
      <c r="E4674">
        <v>12</v>
      </c>
      <c r="F4674" s="3">
        <v>1678.17</v>
      </c>
      <c r="G4674" s="4">
        <v>556748.93999999994</v>
      </c>
      <c r="H4674" s="1" t="s">
        <v>4552</v>
      </c>
      <c r="I4674" s="1" t="s">
        <v>3394</v>
      </c>
    </row>
    <row r="4675" spans="1:9">
      <c r="A4675">
        <v>60159</v>
      </c>
      <c r="B4675">
        <v>6</v>
      </c>
      <c r="C4675" s="2">
        <v>45301</v>
      </c>
      <c r="D4675" s="1" t="s">
        <v>4551</v>
      </c>
      <c r="E4675">
        <v>13</v>
      </c>
      <c r="F4675" s="3">
        <v>581.47</v>
      </c>
      <c r="G4675" s="4">
        <v>149191.06</v>
      </c>
      <c r="H4675" s="1" t="s">
        <v>4552</v>
      </c>
      <c r="I4675" s="1" t="s">
        <v>2833</v>
      </c>
    </row>
    <row r="4676" spans="1:9">
      <c r="A4676">
        <v>60162</v>
      </c>
      <c r="B4676">
        <v>6</v>
      </c>
      <c r="C4676" s="2">
        <v>45301</v>
      </c>
      <c r="D4676" s="1" t="s">
        <v>4555</v>
      </c>
      <c r="E4676">
        <v>14</v>
      </c>
      <c r="F4676" s="3">
        <v>1890</v>
      </c>
      <c r="G4676" s="4">
        <v>667262.77</v>
      </c>
      <c r="H4676" s="1" t="s">
        <v>4552</v>
      </c>
      <c r="I4676" s="1" t="s">
        <v>2581</v>
      </c>
    </row>
    <row r="4677" spans="1:9">
      <c r="A4677">
        <v>60180</v>
      </c>
      <c r="B4677">
        <v>6</v>
      </c>
      <c r="C4677" s="2">
        <v>45301</v>
      </c>
      <c r="D4677" s="1" t="s">
        <v>4551</v>
      </c>
      <c r="E4677">
        <v>16</v>
      </c>
      <c r="F4677" s="3">
        <v>1687.92</v>
      </c>
      <c r="G4677" s="4">
        <v>527627.25</v>
      </c>
      <c r="H4677" s="1" t="s">
        <v>4552</v>
      </c>
      <c r="I4677" s="1" t="s">
        <v>527</v>
      </c>
    </row>
    <row r="4678" spans="1:9">
      <c r="A4678">
        <v>60183</v>
      </c>
      <c r="B4678">
        <v>6</v>
      </c>
      <c r="C4678" s="2">
        <v>45301</v>
      </c>
      <c r="D4678" s="1" t="s">
        <v>4551</v>
      </c>
      <c r="E4678">
        <v>16</v>
      </c>
      <c r="F4678" s="3">
        <v>1687.92</v>
      </c>
      <c r="G4678" s="4">
        <v>499179.78</v>
      </c>
      <c r="H4678" s="1" t="s">
        <v>4552</v>
      </c>
      <c r="I4678" s="1" t="s">
        <v>4259</v>
      </c>
    </row>
    <row r="4679" spans="1:9">
      <c r="A4679">
        <v>60200</v>
      </c>
      <c r="B4679">
        <v>6</v>
      </c>
      <c r="C4679" s="2">
        <v>45301</v>
      </c>
      <c r="D4679" s="1" t="s">
        <v>4555</v>
      </c>
      <c r="E4679">
        <v>19</v>
      </c>
      <c r="F4679" s="3">
        <v>1542.71</v>
      </c>
      <c r="G4679" s="4">
        <v>578692.29</v>
      </c>
      <c r="H4679" s="1" t="s">
        <v>4552</v>
      </c>
      <c r="I4679" s="1" t="s">
        <v>3692</v>
      </c>
    </row>
    <row r="4680" spans="1:9">
      <c r="A4680">
        <v>60202</v>
      </c>
      <c r="B4680">
        <v>6</v>
      </c>
      <c r="C4680" s="2">
        <v>45301</v>
      </c>
      <c r="D4680" s="1" t="s">
        <v>4551</v>
      </c>
      <c r="E4680">
        <v>19</v>
      </c>
      <c r="F4680" s="3">
        <v>1542.71</v>
      </c>
      <c r="G4680" s="4">
        <v>389827.78</v>
      </c>
      <c r="H4680" s="1" t="s">
        <v>4552</v>
      </c>
      <c r="I4680" s="1" t="s">
        <v>1475</v>
      </c>
    </row>
    <row r="4681" spans="1:9">
      <c r="A4681">
        <v>60214</v>
      </c>
      <c r="B4681">
        <v>6</v>
      </c>
      <c r="C4681" s="2">
        <v>45301</v>
      </c>
      <c r="D4681" s="1" t="s">
        <v>4555</v>
      </c>
      <c r="E4681">
        <v>20</v>
      </c>
      <c r="F4681" s="3">
        <v>1897.17</v>
      </c>
      <c r="G4681" s="4">
        <v>505472.65</v>
      </c>
      <c r="H4681" s="1" t="s">
        <v>4552</v>
      </c>
      <c r="I4681" s="1" t="s">
        <v>3970</v>
      </c>
    </row>
    <row r="4682" spans="1:9">
      <c r="A4682">
        <v>60233</v>
      </c>
      <c r="B4682">
        <v>6</v>
      </c>
      <c r="C4682" s="2">
        <v>45301</v>
      </c>
      <c r="D4682" s="1" t="s">
        <v>4551</v>
      </c>
      <c r="E4682">
        <v>22</v>
      </c>
      <c r="F4682" s="3">
        <v>1656.54</v>
      </c>
      <c r="G4682" s="4">
        <v>378656.55</v>
      </c>
      <c r="H4682" s="1" t="s">
        <v>4552</v>
      </c>
      <c r="I4682" s="1" t="s">
        <v>1645</v>
      </c>
    </row>
    <row r="4683" spans="1:9">
      <c r="A4683">
        <v>60263</v>
      </c>
      <c r="B4683">
        <v>6</v>
      </c>
      <c r="C4683" s="2">
        <v>45301</v>
      </c>
      <c r="D4683" s="1" t="s">
        <v>4551</v>
      </c>
      <c r="E4683">
        <v>27</v>
      </c>
      <c r="F4683" s="3">
        <v>830.65</v>
      </c>
      <c r="G4683" s="4">
        <v>270512.28000000003</v>
      </c>
      <c r="H4683" s="1" t="s">
        <v>4552</v>
      </c>
      <c r="I4683" s="1" t="s">
        <v>1840</v>
      </c>
    </row>
    <row r="4684" spans="1:9">
      <c r="A4684">
        <v>60277</v>
      </c>
      <c r="B4684">
        <v>6</v>
      </c>
      <c r="C4684" s="2">
        <v>45301</v>
      </c>
      <c r="D4684" s="1" t="s">
        <v>4551</v>
      </c>
      <c r="E4684">
        <v>30</v>
      </c>
      <c r="F4684" s="3">
        <v>552.59</v>
      </c>
      <c r="G4684" s="4">
        <v>159532.71</v>
      </c>
      <c r="H4684" s="1" t="s">
        <v>4552</v>
      </c>
      <c r="I4684" s="1" t="s">
        <v>3779</v>
      </c>
    </row>
    <row r="4685" spans="1:9">
      <c r="A4685">
        <v>60286</v>
      </c>
      <c r="B4685">
        <v>6</v>
      </c>
      <c r="C4685" s="2">
        <v>45301</v>
      </c>
      <c r="D4685" s="1" t="s">
        <v>4551</v>
      </c>
      <c r="E4685">
        <v>31</v>
      </c>
      <c r="F4685" s="3">
        <v>1768.9</v>
      </c>
      <c r="G4685" s="4">
        <v>532386.73</v>
      </c>
      <c r="H4685" s="1" t="s">
        <v>4552</v>
      </c>
      <c r="I4685" s="1" t="s">
        <v>2573</v>
      </c>
    </row>
    <row r="4686" spans="1:9">
      <c r="A4686">
        <v>60308</v>
      </c>
      <c r="B4686">
        <v>6</v>
      </c>
      <c r="C4686" s="2">
        <v>45301</v>
      </c>
      <c r="D4686" s="1" t="s">
        <v>4551</v>
      </c>
      <c r="E4686">
        <v>34</v>
      </c>
      <c r="F4686" s="3">
        <v>1353.81</v>
      </c>
      <c r="G4686" s="4">
        <v>395125.68</v>
      </c>
      <c r="H4686" s="1" t="s">
        <v>4552</v>
      </c>
      <c r="I4686" s="1" t="s">
        <v>4038</v>
      </c>
    </row>
    <row r="4687" spans="1:9">
      <c r="A4687">
        <v>60390</v>
      </c>
      <c r="B4687">
        <v>6</v>
      </c>
      <c r="C4687" s="2">
        <v>45301</v>
      </c>
      <c r="D4687" s="1" t="s">
        <v>4551</v>
      </c>
      <c r="E4687">
        <v>46</v>
      </c>
      <c r="F4687" s="3">
        <v>1870.54</v>
      </c>
      <c r="G4687" s="4">
        <v>445742.99</v>
      </c>
      <c r="H4687" s="1" t="s">
        <v>4553</v>
      </c>
      <c r="I4687" s="1" t="s">
        <v>4554</v>
      </c>
    </row>
    <row r="4688" spans="1:9">
      <c r="A4688">
        <v>60398</v>
      </c>
      <c r="B4688">
        <v>6</v>
      </c>
      <c r="C4688" s="2">
        <v>45301</v>
      </c>
      <c r="D4688" s="1" t="s">
        <v>4551</v>
      </c>
      <c r="E4688">
        <v>47</v>
      </c>
      <c r="F4688" s="3">
        <v>550.99</v>
      </c>
      <c r="G4688" s="4">
        <v>160886.49</v>
      </c>
      <c r="H4688" s="1" t="s">
        <v>4552</v>
      </c>
      <c r="I4688" s="1" t="s">
        <v>1552</v>
      </c>
    </row>
    <row r="4689" spans="1:9">
      <c r="A4689">
        <v>60399</v>
      </c>
      <c r="B4689">
        <v>6</v>
      </c>
      <c r="C4689" s="2">
        <v>45301</v>
      </c>
      <c r="D4689" s="1" t="s">
        <v>4555</v>
      </c>
      <c r="E4689">
        <v>47</v>
      </c>
      <c r="F4689" s="3">
        <v>550.99</v>
      </c>
      <c r="G4689" s="4">
        <v>205316.4</v>
      </c>
      <c r="H4689" s="1" t="s">
        <v>4552</v>
      </c>
      <c r="I4689" s="1" t="s">
        <v>2059</v>
      </c>
    </row>
    <row r="4690" spans="1:9">
      <c r="A4690">
        <v>60453</v>
      </c>
      <c r="B4690">
        <v>6</v>
      </c>
      <c r="C4690" s="2">
        <v>45301</v>
      </c>
      <c r="D4690" s="1" t="s">
        <v>4551</v>
      </c>
      <c r="E4690">
        <v>53</v>
      </c>
      <c r="F4690" s="3">
        <v>1170.96</v>
      </c>
      <c r="G4690" s="4">
        <v>320303.92</v>
      </c>
      <c r="H4690" s="1" t="s">
        <v>4552</v>
      </c>
      <c r="I4690" s="1" t="s">
        <v>770</v>
      </c>
    </row>
    <row r="4691" spans="1:9">
      <c r="A4691">
        <v>70031</v>
      </c>
      <c r="B4691">
        <v>7</v>
      </c>
      <c r="C4691" s="2">
        <v>45301</v>
      </c>
      <c r="D4691" s="1" t="s">
        <v>4551</v>
      </c>
      <c r="E4691">
        <v>5</v>
      </c>
      <c r="F4691" s="3">
        <v>1144.0899999999999</v>
      </c>
      <c r="G4691" s="4">
        <v>386036.16</v>
      </c>
      <c r="H4691" s="1" t="s">
        <v>4552</v>
      </c>
      <c r="I4691" s="1" t="s">
        <v>1861</v>
      </c>
    </row>
    <row r="4692" spans="1:9">
      <c r="A4692">
        <v>70059</v>
      </c>
      <c r="B4692">
        <v>7</v>
      </c>
      <c r="C4692" s="2">
        <v>45301</v>
      </c>
      <c r="D4692" s="1" t="s">
        <v>4551</v>
      </c>
      <c r="E4692">
        <v>9</v>
      </c>
      <c r="F4692" s="3">
        <v>926.11</v>
      </c>
      <c r="G4692" s="4">
        <v>274985.8</v>
      </c>
      <c r="H4692" s="1" t="s">
        <v>4552</v>
      </c>
      <c r="I4692" s="1" t="s">
        <v>3621</v>
      </c>
    </row>
    <row r="4693" spans="1:9">
      <c r="A4693">
        <v>70065</v>
      </c>
      <c r="B4693">
        <v>7</v>
      </c>
      <c r="C4693" s="2">
        <v>45301</v>
      </c>
      <c r="D4693" s="1" t="s">
        <v>4551</v>
      </c>
      <c r="E4693">
        <v>10</v>
      </c>
      <c r="F4693" s="3">
        <v>1495.37</v>
      </c>
      <c r="G4693" s="4">
        <v>457007.6</v>
      </c>
      <c r="H4693" s="1" t="s">
        <v>4552</v>
      </c>
      <c r="I4693" s="1" t="s">
        <v>92</v>
      </c>
    </row>
    <row r="4694" spans="1:9">
      <c r="A4694">
        <v>70082</v>
      </c>
      <c r="B4694">
        <v>7</v>
      </c>
      <c r="C4694" s="2">
        <v>45301</v>
      </c>
      <c r="D4694" s="1" t="s">
        <v>4555</v>
      </c>
      <c r="E4694">
        <v>12</v>
      </c>
      <c r="F4694" s="3">
        <v>804.65</v>
      </c>
      <c r="G4694" s="4">
        <v>232475.15</v>
      </c>
      <c r="H4694" s="1" t="s">
        <v>4553</v>
      </c>
      <c r="I4694" s="1" t="s">
        <v>4554</v>
      </c>
    </row>
    <row r="4695" spans="1:9">
      <c r="A4695">
        <v>70088</v>
      </c>
      <c r="B4695">
        <v>7</v>
      </c>
      <c r="C4695" s="2">
        <v>45301</v>
      </c>
      <c r="D4695" s="1" t="s">
        <v>4551</v>
      </c>
      <c r="E4695">
        <v>12</v>
      </c>
      <c r="F4695" s="3">
        <v>804.65</v>
      </c>
      <c r="G4695" s="4">
        <v>266653.15000000002</v>
      </c>
      <c r="H4695" s="1" t="s">
        <v>4552</v>
      </c>
      <c r="I4695" s="1" t="s">
        <v>810</v>
      </c>
    </row>
    <row r="4696" spans="1:9">
      <c r="A4696">
        <v>70089</v>
      </c>
      <c r="B4696">
        <v>7</v>
      </c>
      <c r="C4696" s="2">
        <v>45301</v>
      </c>
      <c r="D4696" s="1" t="s">
        <v>4551</v>
      </c>
      <c r="E4696">
        <v>12</v>
      </c>
      <c r="F4696" s="3">
        <v>804.65</v>
      </c>
      <c r="G4696" s="4">
        <v>231176.25</v>
      </c>
      <c r="H4696" s="1" t="s">
        <v>4552</v>
      </c>
      <c r="I4696" s="1" t="s">
        <v>1926</v>
      </c>
    </row>
    <row r="4697" spans="1:9">
      <c r="A4697">
        <v>70090</v>
      </c>
      <c r="B4697">
        <v>7</v>
      </c>
      <c r="C4697" s="2">
        <v>45301</v>
      </c>
      <c r="D4697" s="1" t="s">
        <v>4551</v>
      </c>
      <c r="E4697">
        <v>13</v>
      </c>
      <c r="F4697" s="3">
        <v>604.6</v>
      </c>
      <c r="G4697" s="4">
        <v>179071.56</v>
      </c>
      <c r="H4697" s="1" t="s">
        <v>4553</v>
      </c>
      <c r="I4697" s="1" t="s">
        <v>4554</v>
      </c>
    </row>
    <row r="4698" spans="1:9">
      <c r="A4698">
        <v>70174</v>
      </c>
      <c r="B4698">
        <v>7</v>
      </c>
      <c r="C4698" s="2">
        <v>45301</v>
      </c>
      <c r="D4698" s="1" t="s">
        <v>4551</v>
      </c>
      <c r="E4698">
        <v>20</v>
      </c>
      <c r="F4698" s="3">
        <v>1160.82</v>
      </c>
      <c r="G4698" s="4">
        <v>377986.05</v>
      </c>
      <c r="H4698" s="1" t="s">
        <v>4552</v>
      </c>
      <c r="I4698" s="1" t="s">
        <v>1922</v>
      </c>
    </row>
    <row r="4699" spans="1:9">
      <c r="A4699">
        <v>70176</v>
      </c>
      <c r="B4699">
        <v>7</v>
      </c>
      <c r="C4699" s="2">
        <v>45301</v>
      </c>
      <c r="D4699" s="1" t="s">
        <v>4551</v>
      </c>
      <c r="E4699">
        <v>20</v>
      </c>
      <c r="F4699" s="3">
        <v>1160.82</v>
      </c>
      <c r="G4699" s="4">
        <v>350731.87</v>
      </c>
      <c r="H4699" s="1" t="s">
        <v>4553</v>
      </c>
      <c r="I4699" s="1" t="s">
        <v>4554</v>
      </c>
    </row>
    <row r="4700" spans="1:9">
      <c r="A4700">
        <v>70191</v>
      </c>
      <c r="B4700">
        <v>7</v>
      </c>
      <c r="C4700" s="2">
        <v>45301</v>
      </c>
      <c r="D4700" s="1" t="s">
        <v>4555</v>
      </c>
      <c r="E4700">
        <v>22</v>
      </c>
      <c r="F4700" s="3">
        <v>1914.21</v>
      </c>
      <c r="G4700" s="4">
        <v>533934.57999999996</v>
      </c>
      <c r="H4700" s="1" t="s">
        <v>4552</v>
      </c>
      <c r="I4700" s="1" t="s">
        <v>1933</v>
      </c>
    </row>
    <row r="4701" spans="1:9">
      <c r="A4701">
        <v>70225</v>
      </c>
      <c r="B4701">
        <v>7</v>
      </c>
      <c r="C4701" s="2">
        <v>45301</v>
      </c>
      <c r="D4701" s="1" t="s">
        <v>4555</v>
      </c>
      <c r="E4701">
        <v>25</v>
      </c>
      <c r="F4701" s="3">
        <v>573.79999999999995</v>
      </c>
      <c r="G4701" s="4">
        <v>170826.21</v>
      </c>
      <c r="H4701" s="1" t="s">
        <v>4553</v>
      </c>
      <c r="I4701" s="1" t="s">
        <v>4554</v>
      </c>
    </row>
    <row r="4702" spans="1:9">
      <c r="A4702">
        <v>70245</v>
      </c>
      <c r="B4702">
        <v>7</v>
      </c>
      <c r="C4702" s="2">
        <v>45301</v>
      </c>
      <c r="D4702" s="1" t="s">
        <v>4551</v>
      </c>
      <c r="E4702">
        <v>27</v>
      </c>
      <c r="F4702" s="3">
        <v>768.05</v>
      </c>
      <c r="G4702" s="4">
        <v>241050.67</v>
      </c>
      <c r="H4702" s="1" t="s">
        <v>4552</v>
      </c>
      <c r="I4702" s="1" t="s">
        <v>3311</v>
      </c>
    </row>
    <row r="4703" spans="1:9">
      <c r="A4703">
        <v>70247</v>
      </c>
      <c r="B4703">
        <v>7</v>
      </c>
      <c r="C4703" s="2">
        <v>45301</v>
      </c>
      <c r="D4703" s="1" t="s">
        <v>4551</v>
      </c>
      <c r="E4703">
        <v>28</v>
      </c>
      <c r="F4703" s="3">
        <v>694.55</v>
      </c>
      <c r="G4703" s="4">
        <v>220346.61</v>
      </c>
      <c r="H4703" s="1" t="s">
        <v>4553</v>
      </c>
      <c r="I4703" s="1" t="s">
        <v>4554</v>
      </c>
    </row>
    <row r="4704" spans="1:9">
      <c r="A4704">
        <v>70317</v>
      </c>
      <c r="B4704">
        <v>7</v>
      </c>
      <c r="C4704" s="2">
        <v>45301</v>
      </c>
      <c r="D4704" s="1" t="s">
        <v>4551</v>
      </c>
      <c r="E4704">
        <v>38</v>
      </c>
      <c r="F4704" s="3">
        <v>1755.26</v>
      </c>
      <c r="G4704" s="4">
        <v>532979.30000000005</v>
      </c>
      <c r="H4704" s="1" t="s">
        <v>4552</v>
      </c>
      <c r="I4704" s="1" t="s">
        <v>3551</v>
      </c>
    </row>
    <row r="4705" spans="1:9">
      <c r="A4705">
        <v>70324</v>
      </c>
      <c r="B4705">
        <v>7</v>
      </c>
      <c r="C4705" s="2">
        <v>45301</v>
      </c>
      <c r="D4705" s="1" t="s">
        <v>4551</v>
      </c>
      <c r="E4705">
        <v>38</v>
      </c>
      <c r="F4705" s="3">
        <v>1755.26</v>
      </c>
      <c r="G4705" s="4">
        <v>610952.85</v>
      </c>
      <c r="H4705" s="1" t="s">
        <v>4552</v>
      </c>
      <c r="I4705" s="1" t="s">
        <v>2005</v>
      </c>
    </row>
    <row r="4706" spans="1:9">
      <c r="A4706">
        <v>70347</v>
      </c>
      <c r="B4706">
        <v>7</v>
      </c>
      <c r="C4706" s="2">
        <v>45301</v>
      </c>
      <c r="D4706" s="1" t="s">
        <v>4551</v>
      </c>
      <c r="E4706">
        <v>41</v>
      </c>
      <c r="F4706" s="3">
        <v>1093.92</v>
      </c>
      <c r="G4706" s="4">
        <v>336200.18</v>
      </c>
      <c r="H4706" s="1" t="s">
        <v>4552</v>
      </c>
      <c r="I4706" s="1" t="s">
        <v>583</v>
      </c>
    </row>
    <row r="4707" spans="1:9">
      <c r="A4707">
        <v>70353</v>
      </c>
      <c r="B4707">
        <v>7</v>
      </c>
      <c r="C4707" s="2">
        <v>45301</v>
      </c>
      <c r="D4707" s="1" t="s">
        <v>4555</v>
      </c>
      <c r="E4707">
        <v>41</v>
      </c>
      <c r="F4707" s="3">
        <v>1093.92</v>
      </c>
      <c r="G4707" s="4">
        <v>324025.61</v>
      </c>
      <c r="H4707" s="1" t="s">
        <v>4553</v>
      </c>
      <c r="I4707" s="1" t="s">
        <v>4554</v>
      </c>
    </row>
    <row r="4708" spans="1:9">
      <c r="A4708">
        <v>70380</v>
      </c>
      <c r="B4708">
        <v>7</v>
      </c>
      <c r="C4708" s="2">
        <v>45301</v>
      </c>
      <c r="D4708" s="1" t="s">
        <v>4555</v>
      </c>
      <c r="E4708">
        <v>43</v>
      </c>
      <c r="F4708" s="3">
        <v>498.61</v>
      </c>
      <c r="G4708" s="4">
        <v>168842.21</v>
      </c>
      <c r="H4708" s="1" t="s">
        <v>4552</v>
      </c>
      <c r="I4708" s="1" t="s">
        <v>4331</v>
      </c>
    </row>
    <row r="4709" spans="1:9">
      <c r="A4709">
        <v>70386</v>
      </c>
      <c r="B4709">
        <v>7</v>
      </c>
      <c r="C4709" s="2">
        <v>45301</v>
      </c>
      <c r="D4709" s="1" t="s">
        <v>4551</v>
      </c>
      <c r="E4709">
        <v>44</v>
      </c>
      <c r="F4709" s="3">
        <v>1859.83</v>
      </c>
      <c r="G4709" s="4">
        <v>478602.47</v>
      </c>
      <c r="H4709" s="1" t="s">
        <v>4552</v>
      </c>
      <c r="I4709" s="1" t="s">
        <v>4013</v>
      </c>
    </row>
    <row r="4710" spans="1:9">
      <c r="A4710">
        <v>70396</v>
      </c>
      <c r="B4710">
        <v>7</v>
      </c>
      <c r="C4710" s="2">
        <v>45301</v>
      </c>
      <c r="D4710" s="1" t="s">
        <v>4551</v>
      </c>
      <c r="E4710">
        <v>45</v>
      </c>
      <c r="F4710" s="3">
        <v>1150.93</v>
      </c>
      <c r="G4710" s="4">
        <v>378118.43</v>
      </c>
      <c r="H4710" s="1" t="s">
        <v>4552</v>
      </c>
      <c r="I4710" s="1" t="s">
        <v>3661</v>
      </c>
    </row>
    <row r="4711" spans="1:9">
      <c r="A4711">
        <v>70421</v>
      </c>
      <c r="B4711">
        <v>7</v>
      </c>
      <c r="C4711" s="2">
        <v>45301</v>
      </c>
      <c r="D4711" s="1" t="s">
        <v>4551</v>
      </c>
      <c r="E4711">
        <v>49</v>
      </c>
      <c r="F4711" s="3">
        <v>1383.05</v>
      </c>
      <c r="G4711" s="4">
        <v>402062.53</v>
      </c>
      <c r="H4711" s="1" t="s">
        <v>4553</v>
      </c>
      <c r="I4711" s="1" t="s">
        <v>4554</v>
      </c>
    </row>
    <row r="4712" spans="1:9">
      <c r="A4712">
        <v>70424</v>
      </c>
      <c r="B4712">
        <v>7</v>
      </c>
      <c r="C4712" s="2">
        <v>45301</v>
      </c>
      <c r="D4712" s="1" t="s">
        <v>4551</v>
      </c>
      <c r="E4712">
        <v>49</v>
      </c>
      <c r="F4712" s="3">
        <v>1383.05</v>
      </c>
      <c r="G4712" s="4">
        <v>382303.57</v>
      </c>
      <c r="H4712" s="1" t="s">
        <v>4552</v>
      </c>
      <c r="I4712" s="1" t="s">
        <v>3958</v>
      </c>
    </row>
    <row r="4713" spans="1:9">
      <c r="A4713">
        <v>70444</v>
      </c>
      <c r="B4713">
        <v>7</v>
      </c>
      <c r="C4713" s="2">
        <v>45301</v>
      </c>
      <c r="D4713" s="1" t="s">
        <v>4551</v>
      </c>
      <c r="E4713">
        <v>52</v>
      </c>
      <c r="F4713" s="3">
        <v>1281.1400000000001</v>
      </c>
      <c r="G4713" s="4">
        <v>349073.94</v>
      </c>
      <c r="H4713" s="1" t="s">
        <v>4552</v>
      </c>
      <c r="I4713" s="1" t="s">
        <v>3020</v>
      </c>
    </row>
    <row r="4714" spans="1:9">
      <c r="A4714">
        <v>70447</v>
      </c>
      <c r="B4714">
        <v>7</v>
      </c>
      <c r="C4714" s="2">
        <v>45301</v>
      </c>
      <c r="D4714" s="1" t="s">
        <v>4551</v>
      </c>
      <c r="E4714">
        <v>53</v>
      </c>
      <c r="F4714" s="3">
        <v>884.87</v>
      </c>
      <c r="G4714" s="4">
        <v>250121.34</v>
      </c>
      <c r="H4714" s="1" t="s">
        <v>4553</v>
      </c>
      <c r="I4714" s="1" t="s">
        <v>4554</v>
      </c>
    </row>
    <row r="4715" spans="1:9">
      <c r="A4715">
        <v>70451</v>
      </c>
      <c r="B4715">
        <v>7</v>
      </c>
      <c r="C4715" s="2">
        <v>45301</v>
      </c>
      <c r="D4715" s="1" t="s">
        <v>4551</v>
      </c>
      <c r="E4715">
        <v>54</v>
      </c>
      <c r="F4715" s="3">
        <v>1940.69</v>
      </c>
      <c r="G4715" s="4">
        <v>521044.57</v>
      </c>
      <c r="H4715" s="1" t="s">
        <v>4552</v>
      </c>
      <c r="I4715" s="1" t="s">
        <v>2723</v>
      </c>
    </row>
    <row r="4716" spans="1:9">
      <c r="A4716">
        <v>70458</v>
      </c>
      <c r="B4716">
        <v>7</v>
      </c>
      <c r="C4716" s="2">
        <v>45301</v>
      </c>
      <c r="D4716" s="1" t="s">
        <v>4551</v>
      </c>
      <c r="E4716">
        <v>54</v>
      </c>
      <c r="F4716" s="3">
        <v>1940.69</v>
      </c>
      <c r="G4716" s="4">
        <v>685296.02</v>
      </c>
      <c r="H4716" s="1" t="s">
        <v>4553</v>
      </c>
      <c r="I4716" s="1" t="s">
        <v>4554</v>
      </c>
    </row>
    <row r="4717" spans="1:9">
      <c r="A4717">
        <v>70486</v>
      </c>
      <c r="B4717">
        <v>7</v>
      </c>
      <c r="C4717" s="2">
        <v>45301</v>
      </c>
      <c r="D4717" s="1" t="s">
        <v>4555</v>
      </c>
      <c r="E4717">
        <v>57</v>
      </c>
      <c r="F4717" s="3">
        <v>1347.67</v>
      </c>
      <c r="G4717" s="4">
        <v>456678.02</v>
      </c>
      <c r="H4717" s="1" t="s">
        <v>4552</v>
      </c>
      <c r="I4717" s="1" t="s">
        <v>1509</v>
      </c>
    </row>
    <row r="4718" spans="1:9">
      <c r="A4718">
        <v>80019</v>
      </c>
      <c r="B4718">
        <v>8</v>
      </c>
      <c r="C4718" s="2">
        <v>45301</v>
      </c>
      <c r="D4718" s="1" t="s">
        <v>4551</v>
      </c>
      <c r="E4718">
        <v>3</v>
      </c>
      <c r="F4718" s="3">
        <v>1736.05</v>
      </c>
      <c r="G4718" s="4">
        <v>563291.28</v>
      </c>
      <c r="H4718" s="1" t="s">
        <v>4552</v>
      </c>
      <c r="I4718" s="1" t="s">
        <v>1280</v>
      </c>
    </row>
    <row r="4719" spans="1:9">
      <c r="A4719">
        <v>80022</v>
      </c>
      <c r="B4719">
        <v>8</v>
      </c>
      <c r="C4719" s="2">
        <v>45301</v>
      </c>
      <c r="D4719" s="1" t="s">
        <v>4551</v>
      </c>
      <c r="E4719">
        <v>3</v>
      </c>
      <c r="F4719" s="3">
        <v>1736.05</v>
      </c>
      <c r="G4719" s="4">
        <v>548218.63</v>
      </c>
      <c r="H4719" s="1" t="s">
        <v>4552</v>
      </c>
      <c r="I4719" s="1" t="s">
        <v>3050</v>
      </c>
    </row>
    <row r="4720" spans="1:9">
      <c r="A4720">
        <v>80037</v>
      </c>
      <c r="B4720">
        <v>8</v>
      </c>
      <c r="C4720" s="2">
        <v>45301</v>
      </c>
      <c r="D4720" s="1" t="s">
        <v>4551</v>
      </c>
      <c r="E4720">
        <v>4</v>
      </c>
      <c r="F4720" s="3">
        <v>1934.75</v>
      </c>
      <c r="G4720" s="4">
        <v>633197.27</v>
      </c>
      <c r="H4720" s="1" t="s">
        <v>4553</v>
      </c>
      <c r="I4720" s="1" t="s">
        <v>4554</v>
      </c>
    </row>
    <row r="4721" spans="1:9">
      <c r="A4721">
        <v>80053</v>
      </c>
      <c r="B4721">
        <v>8</v>
      </c>
      <c r="C4721" s="2">
        <v>45301</v>
      </c>
      <c r="D4721" s="1" t="s">
        <v>4551</v>
      </c>
      <c r="E4721">
        <v>5</v>
      </c>
      <c r="F4721" s="3">
        <v>887.23</v>
      </c>
      <c r="G4721" s="4">
        <v>279147.67</v>
      </c>
      <c r="H4721" s="1" t="s">
        <v>4553</v>
      </c>
      <c r="I4721" s="1" t="s">
        <v>4554</v>
      </c>
    </row>
    <row r="4722" spans="1:9">
      <c r="A4722">
        <v>80152</v>
      </c>
      <c r="B4722">
        <v>8</v>
      </c>
      <c r="C4722" s="2">
        <v>45301</v>
      </c>
      <c r="D4722" s="1" t="s">
        <v>4555</v>
      </c>
      <c r="E4722">
        <v>20</v>
      </c>
      <c r="F4722" s="3">
        <v>774.16</v>
      </c>
      <c r="G4722" s="4">
        <v>252589</v>
      </c>
      <c r="H4722" s="1" t="s">
        <v>4552</v>
      </c>
      <c r="I4722" s="1" t="s">
        <v>4134</v>
      </c>
    </row>
    <row r="4723" spans="1:9">
      <c r="A4723">
        <v>80183</v>
      </c>
      <c r="B4723">
        <v>8</v>
      </c>
      <c r="C4723" s="2">
        <v>45301</v>
      </c>
      <c r="D4723" s="1" t="s">
        <v>4551</v>
      </c>
      <c r="E4723">
        <v>26</v>
      </c>
      <c r="F4723" s="3">
        <v>1625.38</v>
      </c>
      <c r="G4723" s="4">
        <v>488976.07</v>
      </c>
      <c r="H4723" s="1" t="s">
        <v>4552</v>
      </c>
      <c r="I4723" s="1" t="s">
        <v>3686</v>
      </c>
    </row>
    <row r="4724" spans="1:9">
      <c r="A4724">
        <v>80184</v>
      </c>
      <c r="B4724">
        <v>8</v>
      </c>
      <c r="C4724" s="2">
        <v>45301</v>
      </c>
      <c r="D4724" s="1" t="s">
        <v>4551</v>
      </c>
      <c r="E4724">
        <v>26</v>
      </c>
      <c r="F4724" s="3">
        <v>1625.38</v>
      </c>
      <c r="G4724" s="4">
        <v>460816.43</v>
      </c>
      <c r="H4724" s="1" t="s">
        <v>4552</v>
      </c>
      <c r="I4724" s="1" t="s">
        <v>2383</v>
      </c>
    </row>
    <row r="4725" spans="1:9">
      <c r="A4725">
        <v>80197</v>
      </c>
      <c r="B4725">
        <v>8</v>
      </c>
      <c r="C4725" s="2">
        <v>45301</v>
      </c>
      <c r="D4725" s="1" t="s">
        <v>4551</v>
      </c>
      <c r="E4725">
        <v>27</v>
      </c>
      <c r="F4725" s="3">
        <v>1376.34</v>
      </c>
      <c r="G4725" s="4">
        <v>444121.47</v>
      </c>
      <c r="H4725" s="1" t="s">
        <v>4553</v>
      </c>
      <c r="I4725" s="1" t="s">
        <v>4554</v>
      </c>
    </row>
    <row r="4726" spans="1:9">
      <c r="A4726">
        <v>80221</v>
      </c>
      <c r="B4726">
        <v>8</v>
      </c>
      <c r="C4726" s="2">
        <v>45301</v>
      </c>
      <c r="D4726" s="1" t="s">
        <v>4551</v>
      </c>
      <c r="E4726">
        <v>29</v>
      </c>
      <c r="F4726" s="3">
        <v>1848.51</v>
      </c>
      <c r="G4726" s="4">
        <v>581022.44999999995</v>
      </c>
      <c r="H4726" s="1" t="s">
        <v>4553</v>
      </c>
      <c r="I4726" s="1" t="s">
        <v>4554</v>
      </c>
    </row>
    <row r="4727" spans="1:9">
      <c r="A4727">
        <v>80225</v>
      </c>
      <c r="B4727">
        <v>8</v>
      </c>
      <c r="C4727" s="2">
        <v>45301</v>
      </c>
      <c r="D4727" s="1" t="s">
        <v>4551</v>
      </c>
      <c r="E4727">
        <v>29</v>
      </c>
      <c r="F4727" s="3">
        <v>1848.51</v>
      </c>
      <c r="G4727" s="4">
        <v>449409.92</v>
      </c>
      <c r="H4727" s="1" t="s">
        <v>4552</v>
      </c>
      <c r="I4727" s="1" t="s">
        <v>1618</v>
      </c>
    </row>
    <row r="4728" spans="1:9">
      <c r="A4728">
        <v>80269</v>
      </c>
      <c r="B4728">
        <v>8</v>
      </c>
      <c r="C4728" s="2">
        <v>45301</v>
      </c>
      <c r="D4728" s="1" t="s">
        <v>4551</v>
      </c>
      <c r="E4728">
        <v>32</v>
      </c>
      <c r="F4728" s="3">
        <v>1410.88</v>
      </c>
      <c r="G4728" s="4">
        <v>510151.14</v>
      </c>
      <c r="H4728" s="1" t="s">
        <v>4552</v>
      </c>
      <c r="I4728" s="1" t="s">
        <v>2628</v>
      </c>
    </row>
    <row r="4729" spans="1:9">
      <c r="A4729">
        <v>80270</v>
      </c>
      <c r="B4729">
        <v>8</v>
      </c>
      <c r="C4729" s="2">
        <v>45301</v>
      </c>
      <c r="D4729" s="1" t="s">
        <v>4551</v>
      </c>
      <c r="E4729">
        <v>32</v>
      </c>
      <c r="F4729" s="3">
        <v>1410.88</v>
      </c>
      <c r="G4729" s="4">
        <v>411257.15</v>
      </c>
      <c r="H4729" s="1" t="s">
        <v>4552</v>
      </c>
      <c r="I4729" s="1" t="s">
        <v>3211</v>
      </c>
    </row>
    <row r="4730" spans="1:9">
      <c r="A4730">
        <v>80275</v>
      </c>
      <c r="B4730">
        <v>8</v>
      </c>
      <c r="C4730" s="2">
        <v>45301</v>
      </c>
      <c r="D4730" s="1" t="s">
        <v>4551</v>
      </c>
      <c r="E4730">
        <v>33</v>
      </c>
      <c r="F4730" s="3">
        <v>1809.87</v>
      </c>
      <c r="G4730" s="4">
        <v>529206.1</v>
      </c>
      <c r="H4730" s="1" t="s">
        <v>4552</v>
      </c>
      <c r="I4730" s="1" t="s">
        <v>1998</v>
      </c>
    </row>
    <row r="4731" spans="1:9">
      <c r="A4731">
        <v>80322</v>
      </c>
      <c r="B4731">
        <v>8</v>
      </c>
      <c r="C4731" s="2">
        <v>45301</v>
      </c>
      <c r="D4731" s="1" t="s">
        <v>4551</v>
      </c>
      <c r="E4731">
        <v>37</v>
      </c>
      <c r="F4731" s="3">
        <v>890.65</v>
      </c>
      <c r="G4731" s="4">
        <v>291725.94</v>
      </c>
      <c r="H4731" s="1" t="s">
        <v>4552</v>
      </c>
      <c r="I4731" s="1" t="s">
        <v>4279</v>
      </c>
    </row>
    <row r="4732" spans="1:9">
      <c r="A4732">
        <v>80337</v>
      </c>
      <c r="B4732">
        <v>8</v>
      </c>
      <c r="C4732" s="2">
        <v>45301</v>
      </c>
      <c r="D4732" s="1" t="s">
        <v>4551</v>
      </c>
      <c r="E4732">
        <v>37</v>
      </c>
      <c r="F4732" s="3">
        <v>890.65</v>
      </c>
      <c r="G4732" s="4">
        <v>259911.91</v>
      </c>
      <c r="H4732" s="1" t="s">
        <v>4552</v>
      </c>
      <c r="I4732" s="1" t="s">
        <v>1432</v>
      </c>
    </row>
    <row r="4733" spans="1:9">
      <c r="A4733">
        <v>80391</v>
      </c>
      <c r="B4733">
        <v>8</v>
      </c>
      <c r="C4733" s="2">
        <v>45301</v>
      </c>
      <c r="D4733" s="1" t="s">
        <v>4551</v>
      </c>
      <c r="E4733">
        <v>46</v>
      </c>
      <c r="F4733" s="3">
        <v>1175.51</v>
      </c>
      <c r="G4733" s="4">
        <v>393274.68</v>
      </c>
      <c r="H4733" s="1" t="s">
        <v>4552</v>
      </c>
      <c r="I4733" s="1" t="s">
        <v>3680</v>
      </c>
    </row>
    <row r="4734" spans="1:9">
      <c r="A4734">
        <v>80432</v>
      </c>
      <c r="B4734">
        <v>8</v>
      </c>
      <c r="C4734" s="2">
        <v>45301</v>
      </c>
      <c r="D4734" s="1" t="s">
        <v>4551</v>
      </c>
      <c r="E4734">
        <v>50</v>
      </c>
      <c r="F4734" s="3">
        <v>913.15</v>
      </c>
      <c r="G4734" s="4">
        <v>290605.55</v>
      </c>
      <c r="H4734" s="1" t="s">
        <v>4553</v>
      </c>
      <c r="I4734" s="1" t="s">
        <v>4554</v>
      </c>
    </row>
    <row r="4735" spans="1:9">
      <c r="A4735">
        <v>80461</v>
      </c>
      <c r="B4735">
        <v>8</v>
      </c>
      <c r="C4735" s="2">
        <v>45301</v>
      </c>
      <c r="D4735" s="1" t="s">
        <v>4551</v>
      </c>
      <c r="E4735">
        <v>54</v>
      </c>
      <c r="F4735" s="3">
        <v>1699.02</v>
      </c>
      <c r="G4735" s="4">
        <v>484921.76</v>
      </c>
      <c r="H4735" s="1" t="s">
        <v>4552</v>
      </c>
      <c r="I4735" s="1" t="s">
        <v>2904</v>
      </c>
    </row>
    <row r="4736" spans="1:9">
      <c r="A4736">
        <v>80463</v>
      </c>
      <c r="B4736">
        <v>8</v>
      </c>
      <c r="C4736" s="2">
        <v>45301</v>
      </c>
      <c r="D4736" s="1" t="s">
        <v>4551</v>
      </c>
      <c r="E4736">
        <v>55</v>
      </c>
      <c r="F4736" s="3">
        <v>1300.05</v>
      </c>
      <c r="G4736" s="4">
        <v>408265.89</v>
      </c>
      <c r="H4736" s="1" t="s">
        <v>4552</v>
      </c>
      <c r="I4736" s="1" t="s">
        <v>135</v>
      </c>
    </row>
    <row r="4737" spans="1:9">
      <c r="A4737">
        <v>80472</v>
      </c>
      <c r="B4737">
        <v>8</v>
      </c>
      <c r="C4737" s="2">
        <v>45301</v>
      </c>
      <c r="D4737" s="1" t="s">
        <v>4555</v>
      </c>
      <c r="E4737">
        <v>55</v>
      </c>
      <c r="F4737" s="3">
        <v>1300.05</v>
      </c>
      <c r="G4737" s="4">
        <v>407520.26</v>
      </c>
      <c r="H4737" s="1" t="s">
        <v>4553</v>
      </c>
      <c r="I4737" s="1" t="s">
        <v>4554</v>
      </c>
    </row>
    <row r="4738" spans="1:9">
      <c r="A4738">
        <v>90023</v>
      </c>
      <c r="B4738">
        <v>9</v>
      </c>
      <c r="C4738" s="2">
        <v>45301</v>
      </c>
      <c r="D4738" s="1" t="s">
        <v>4551</v>
      </c>
      <c r="E4738">
        <v>5</v>
      </c>
      <c r="F4738" s="3">
        <v>1416.81</v>
      </c>
      <c r="G4738" s="4">
        <v>441668.03</v>
      </c>
      <c r="H4738" s="1" t="s">
        <v>4553</v>
      </c>
      <c r="I4738" s="1" t="s">
        <v>4554</v>
      </c>
    </row>
    <row r="4739" spans="1:9">
      <c r="A4739">
        <v>90034</v>
      </c>
      <c r="B4739">
        <v>9</v>
      </c>
      <c r="C4739" s="2">
        <v>45301</v>
      </c>
      <c r="D4739" s="1" t="s">
        <v>4551</v>
      </c>
      <c r="E4739">
        <v>7</v>
      </c>
      <c r="F4739" s="3">
        <v>697.68</v>
      </c>
      <c r="G4739" s="4">
        <v>185136.75</v>
      </c>
      <c r="H4739" s="1" t="s">
        <v>4552</v>
      </c>
      <c r="I4739" s="1" t="s">
        <v>2952</v>
      </c>
    </row>
    <row r="4740" spans="1:9">
      <c r="A4740">
        <v>90069</v>
      </c>
      <c r="B4740">
        <v>9</v>
      </c>
      <c r="C4740" s="2">
        <v>45301</v>
      </c>
      <c r="D4740" s="1" t="s">
        <v>4551</v>
      </c>
      <c r="E4740">
        <v>12</v>
      </c>
      <c r="F4740" s="3">
        <v>952.38</v>
      </c>
      <c r="G4740" s="4">
        <v>280593.08</v>
      </c>
      <c r="H4740" s="1" t="s">
        <v>4552</v>
      </c>
      <c r="I4740" s="1" t="s">
        <v>958</v>
      </c>
    </row>
    <row r="4741" spans="1:9">
      <c r="A4741">
        <v>90081</v>
      </c>
      <c r="B4741">
        <v>9</v>
      </c>
      <c r="C4741" s="2">
        <v>45301</v>
      </c>
      <c r="D4741" s="1" t="s">
        <v>4555</v>
      </c>
      <c r="E4741">
        <v>12</v>
      </c>
      <c r="F4741" s="3">
        <v>952.38</v>
      </c>
      <c r="G4741" s="4">
        <v>335629.91</v>
      </c>
      <c r="H4741" s="1" t="s">
        <v>4552</v>
      </c>
      <c r="I4741" s="1" t="s">
        <v>3809</v>
      </c>
    </row>
    <row r="4742" spans="1:9">
      <c r="A4742">
        <v>90086</v>
      </c>
      <c r="B4742">
        <v>9</v>
      </c>
      <c r="C4742" s="2">
        <v>45301</v>
      </c>
      <c r="D4742" s="1" t="s">
        <v>4555</v>
      </c>
      <c r="E4742">
        <v>14</v>
      </c>
      <c r="F4742" s="3">
        <v>1445.3</v>
      </c>
      <c r="G4742" s="4">
        <v>453279.83</v>
      </c>
      <c r="H4742" s="1" t="s">
        <v>4552</v>
      </c>
      <c r="I4742" s="1" t="s">
        <v>1282</v>
      </c>
    </row>
    <row r="4743" spans="1:9">
      <c r="A4743">
        <v>90128</v>
      </c>
      <c r="B4743">
        <v>9</v>
      </c>
      <c r="C4743" s="2">
        <v>45301</v>
      </c>
      <c r="D4743" s="1" t="s">
        <v>4551</v>
      </c>
      <c r="E4743">
        <v>20</v>
      </c>
      <c r="F4743" s="3">
        <v>1664.76</v>
      </c>
      <c r="G4743" s="4">
        <v>532709.68999999994</v>
      </c>
      <c r="H4743" s="1" t="s">
        <v>4553</v>
      </c>
      <c r="I4743" s="1" t="s">
        <v>4554</v>
      </c>
    </row>
    <row r="4744" spans="1:9">
      <c r="A4744">
        <v>90130</v>
      </c>
      <c r="B4744">
        <v>9</v>
      </c>
      <c r="C4744" s="2">
        <v>45301</v>
      </c>
      <c r="D4744" s="1" t="s">
        <v>4551</v>
      </c>
      <c r="E4744">
        <v>20</v>
      </c>
      <c r="F4744" s="3">
        <v>1664.76</v>
      </c>
      <c r="G4744" s="4">
        <v>487224.16</v>
      </c>
      <c r="H4744" s="1" t="s">
        <v>4552</v>
      </c>
      <c r="I4744" s="1" t="s">
        <v>2329</v>
      </c>
    </row>
    <row r="4745" spans="1:9">
      <c r="A4745">
        <v>90136</v>
      </c>
      <c r="B4745">
        <v>9</v>
      </c>
      <c r="C4745" s="2">
        <v>45301</v>
      </c>
      <c r="D4745" s="1" t="s">
        <v>4551</v>
      </c>
      <c r="E4745">
        <v>21</v>
      </c>
      <c r="F4745" s="3">
        <v>1261.6500000000001</v>
      </c>
      <c r="G4745" s="4">
        <v>393101.99</v>
      </c>
      <c r="H4745" s="1" t="s">
        <v>4552</v>
      </c>
      <c r="I4745" s="1" t="s">
        <v>2749</v>
      </c>
    </row>
    <row r="4746" spans="1:9">
      <c r="A4746">
        <v>90144</v>
      </c>
      <c r="B4746">
        <v>9</v>
      </c>
      <c r="C4746" s="2">
        <v>45301</v>
      </c>
      <c r="D4746" s="1" t="s">
        <v>4551</v>
      </c>
      <c r="E4746">
        <v>22</v>
      </c>
      <c r="F4746" s="3">
        <v>1115.8800000000001</v>
      </c>
      <c r="G4746" s="4">
        <v>317072.98</v>
      </c>
      <c r="H4746" s="1" t="s">
        <v>4552</v>
      </c>
      <c r="I4746" s="1" t="s">
        <v>4398</v>
      </c>
    </row>
    <row r="4747" spans="1:9">
      <c r="A4747">
        <v>90208</v>
      </c>
      <c r="B4747">
        <v>9</v>
      </c>
      <c r="C4747" s="2">
        <v>45301</v>
      </c>
      <c r="D4747" s="1" t="s">
        <v>4551</v>
      </c>
      <c r="E4747">
        <v>30</v>
      </c>
      <c r="F4747" s="3">
        <v>1250.17</v>
      </c>
      <c r="G4747" s="4">
        <v>460086.04</v>
      </c>
      <c r="H4747" s="1" t="s">
        <v>4553</v>
      </c>
      <c r="I4747" s="1" t="s">
        <v>4554</v>
      </c>
    </row>
    <row r="4748" spans="1:9">
      <c r="A4748">
        <v>90241</v>
      </c>
      <c r="B4748">
        <v>9</v>
      </c>
      <c r="C4748" s="2">
        <v>45301</v>
      </c>
      <c r="D4748" s="1" t="s">
        <v>4551</v>
      </c>
      <c r="E4748">
        <v>34</v>
      </c>
      <c r="F4748" s="3">
        <v>1577.36</v>
      </c>
      <c r="G4748" s="4">
        <v>527721.88</v>
      </c>
      <c r="H4748" s="1" t="s">
        <v>4553</v>
      </c>
      <c r="I4748" s="1" t="s">
        <v>4554</v>
      </c>
    </row>
    <row r="4749" spans="1:9">
      <c r="A4749">
        <v>90243</v>
      </c>
      <c r="B4749">
        <v>9</v>
      </c>
      <c r="C4749" s="2">
        <v>45301</v>
      </c>
      <c r="D4749" s="1" t="s">
        <v>4555</v>
      </c>
      <c r="E4749">
        <v>34</v>
      </c>
      <c r="F4749" s="3">
        <v>1577.36</v>
      </c>
      <c r="G4749" s="4">
        <v>543401.76</v>
      </c>
      <c r="H4749" s="1" t="s">
        <v>4552</v>
      </c>
      <c r="I4749" s="1" t="s">
        <v>4121</v>
      </c>
    </row>
    <row r="4750" spans="1:9">
      <c r="A4750">
        <v>90274</v>
      </c>
      <c r="B4750">
        <v>9</v>
      </c>
      <c r="C4750" s="2">
        <v>45301</v>
      </c>
      <c r="D4750" s="1" t="s">
        <v>4551</v>
      </c>
      <c r="E4750">
        <v>35</v>
      </c>
      <c r="F4750" s="3">
        <v>1376.88</v>
      </c>
      <c r="G4750" s="4">
        <v>464094.48</v>
      </c>
      <c r="H4750" s="1" t="s">
        <v>4552</v>
      </c>
      <c r="I4750" s="1" t="s">
        <v>1142</v>
      </c>
    </row>
    <row r="4751" spans="1:9">
      <c r="A4751">
        <v>90286</v>
      </c>
      <c r="B4751">
        <v>9</v>
      </c>
      <c r="C4751" s="2">
        <v>45301</v>
      </c>
      <c r="D4751" s="1" t="s">
        <v>4551</v>
      </c>
      <c r="E4751">
        <v>36</v>
      </c>
      <c r="F4751" s="3">
        <v>1582.79</v>
      </c>
      <c r="G4751" s="4">
        <v>521648.24</v>
      </c>
      <c r="H4751" s="1" t="s">
        <v>4552</v>
      </c>
      <c r="I4751" s="1" t="s">
        <v>2797</v>
      </c>
    </row>
    <row r="4752" spans="1:9">
      <c r="A4752">
        <v>90295</v>
      </c>
      <c r="B4752">
        <v>9</v>
      </c>
      <c r="C4752" s="2">
        <v>45301</v>
      </c>
      <c r="D4752" s="1" t="s">
        <v>4551</v>
      </c>
      <c r="E4752">
        <v>36</v>
      </c>
      <c r="F4752" s="3">
        <v>1582.79</v>
      </c>
      <c r="G4752" s="4">
        <v>496038.87</v>
      </c>
      <c r="H4752" s="1" t="s">
        <v>4552</v>
      </c>
      <c r="I4752" s="1" t="s">
        <v>3235</v>
      </c>
    </row>
    <row r="4753" spans="1:9">
      <c r="A4753">
        <v>90299</v>
      </c>
      <c r="B4753">
        <v>9</v>
      </c>
      <c r="C4753" s="2">
        <v>45301</v>
      </c>
      <c r="D4753" s="1" t="s">
        <v>4551</v>
      </c>
      <c r="E4753">
        <v>37</v>
      </c>
      <c r="F4753" s="3">
        <v>731.44</v>
      </c>
      <c r="G4753" s="4">
        <v>216241.14</v>
      </c>
      <c r="H4753" s="1" t="s">
        <v>4552</v>
      </c>
      <c r="I4753" s="1" t="s">
        <v>3422</v>
      </c>
    </row>
    <row r="4754" spans="1:9">
      <c r="A4754">
        <v>90308</v>
      </c>
      <c r="B4754">
        <v>9</v>
      </c>
      <c r="C4754" s="2">
        <v>45301</v>
      </c>
      <c r="D4754" s="1" t="s">
        <v>4551</v>
      </c>
      <c r="E4754">
        <v>38</v>
      </c>
      <c r="F4754" s="3">
        <v>1260.31</v>
      </c>
      <c r="G4754" s="4">
        <v>369441.6</v>
      </c>
      <c r="H4754" s="1" t="s">
        <v>4552</v>
      </c>
      <c r="I4754" s="1" t="s">
        <v>1928</v>
      </c>
    </row>
    <row r="4755" spans="1:9">
      <c r="A4755">
        <v>90316</v>
      </c>
      <c r="B4755">
        <v>9</v>
      </c>
      <c r="C4755" s="2">
        <v>45301</v>
      </c>
      <c r="D4755" s="1" t="s">
        <v>4555</v>
      </c>
      <c r="E4755">
        <v>38</v>
      </c>
      <c r="F4755" s="3">
        <v>1260.31</v>
      </c>
      <c r="G4755" s="4">
        <v>353496.02</v>
      </c>
      <c r="H4755" s="1" t="s">
        <v>4552</v>
      </c>
      <c r="I4755" s="1" t="s">
        <v>1680</v>
      </c>
    </row>
    <row r="4756" spans="1:9">
      <c r="A4756">
        <v>90343</v>
      </c>
      <c r="B4756">
        <v>9</v>
      </c>
      <c r="C4756" s="2">
        <v>45301</v>
      </c>
      <c r="D4756" s="1" t="s">
        <v>4551</v>
      </c>
      <c r="E4756">
        <v>40</v>
      </c>
      <c r="F4756" s="3">
        <v>1090.32</v>
      </c>
      <c r="G4756" s="4">
        <v>351419.29</v>
      </c>
      <c r="H4756" s="1" t="s">
        <v>4552</v>
      </c>
      <c r="I4756" s="1" t="s">
        <v>30</v>
      </c>
    </row>
    <row r="4757" spans="1:9">
      <c r="A4757">
        <v>90352</v>
      </c>
      <c r="B4757">
        <v>9</v>
      </c>
      <c r="C4757" s="2">
        <v>45301</v>
      </c>
      <c r="D4757" s="1" t="s">
        <v>4551</v>
      </c>
      <c r="E4757">
        <v>41</v>
      </c>
      <c r="F4757" s="3">
        <v>1488.32</v>
      </c>
      <c r="G4757" s="4">
        <v>362728.99</v>
      </c>
      <c r="H4757" s="1" t="s">
        <v>4552</v>
      </c>
      <c r="I4757" s="1" t="s">
        <v>3962</v>
      </c>
    </row>
    <row r="4758" spans="1:9">
      <c r="A4758">
        <v>90358</v>
      </c>
      <c r="B4758">
        <v>9</v>
      </c>
      <c r="C4758" s="2">
        <v>45301</v>
      </c>
      <c r="D4758" s="1" t="s">
        <v>4555</v>
      </c>
      <c r="E4758">
        <v>42</v>
      </c>
      <c r="F4758" s="3">
        <v>605.78</v>
      </c>
      <c r="G4758" s="4">
        <v>174077.05</v>
      </c>
      <c r="H4758" s="1" t="s">
        <v>4552</v>
      </c>
      <c r="I4758" s="1" t="s">
        <v>1542</v>
      </c>
    </row>
    <row r="4759" spans="1:9">
      <c r="A4759">
        <v>90371</v>
      </c>
      <c r="B4759">
        <v>9</v>
      </c>
      <c r="C4759" s="2">
        <v>45301</v>
      </c>
      <c r="D4759" s="1" t="s">
        <v>4551</v>
      </c>
      <c r="E4759">
        <v>44</v>
      </c>
      <c r="F4759" s="3">
        <v>1351.57</v>
      </c>
      <c r="G4759" s="4">
        <v>394416.47</v>
      </c>
      <c r="H4759" s="1" t="s">
        <v>4553</v>
      </c>
      <c r="I4759" s="1" t="s">
        <v>4554</v>
      </c>
    </row>
    <row r="4760" spans="1:9">
      <c r="A4760">
        <v>90398</v>
      </c>
      <c r="B4760">
        <v>9</v>
      </c>
      <c r="C4760" s="2">
        <v>45301</v>
      </c>
      <c r="D4760" s="1" t="s">
        <v>4555</v>
      </c>
      <c r="E4760">
        <v>47</v>
      </c>
      <c r="F4760" s="3">
        <v>1262.78</v>
      </c>
      <c r="G4760" s="4">
        <v>348245.82</v>
      </c>
      <c r="H4760" s="1" t="s">
        <v>4553</v>
      </c>
      <c r="I4760" s="1" t="s">
        <v>4554</v>
      </c>
    </row>
    <row r="4761" spans="1:9">
      <c r="A4761">
        <v>90421</v>
      </c>
      <c r="B4761">
        <v>9</v>
      </c>
      <c r="C4761" s="2">
        <v>45301</v>
      </c>
      <c r="D4761" s="1" t="s">
        <v>4551</v>
      </c>
      <c r="E4761">
        <v>53</v>
      </c>
      <c r="F4761" s="3">
        <v>599.72</v>
      </c>
      <c r="G4761" s="4">
        <v>146552.13</v>
      </c>
      <c r="H4761" s="1" t="s">
        <v>4552</v>
      </c>
      <c r="I4761" s="1" t="s">
        <v>3343</v>
      </c>
    </row>
    <row r="4762" spans="1:9">
      <c r="A4762">
        <v>90461</v>
      </c>
      <c r="B4762">
        <v>9</v>
      </c>
      <c r="C4762" s="2">
        <v>45301</v>
      </c>
      <c r="D4762" s="1" t="s">
        <v>4551</v>
      </c>
      <c r="E4762">
        <v>57</v>
      </c>
      <c r="F4762" s="3">
        <v>1198.57</v>
      </c>
      <c r="G4762" s="4">
        <v>350655.95</v>
      </c>
      <c r="H4762" s="1" t="s">
        <v>4552</v>
      </c>
      <c r="I4762" s="1" t="s">
        <v>1682</v>
      </c>
    </row>
    <row r="4763" spans="1:9">
      <c r="A4763">
        <v>90495</v>
      </c>
      <c r="B4763">
        <v>9</v>
      </c>
      <c r="C4763" s="2">
        <v>45301</v>
      </c>
      <c r="D4763" s="1" t="s">
        <v>4551</v>
      </c>
      <c r="E4763">
        <v>58</v>
      </c>
      <c r="F4763" s="3">
        <v>838.34</v>
      </c>
      <c r="G4763" s="4">
        <v>276170.62</v>
      </c>
      <c r="H4763" s="1" t="s">
        <v>4552</v>
      </c>
      <c r="I4763" s="1" t="s">
        <v>4171</v>
      </c>
    </row>
    <row r="4764" spans="1:9">
      <c r="A4764">
        <v>90526</v>
      </c>
      <c r="B4764">
        <v>9</v>
      </c>
      <c r="C4764" s="2">
        <v>45301</v>
      </c>
      <c r="D4764" s="1" t="s">
        <v>4551</v>
      </c>
      <c r="E4764">
        <v>60</v>
      </c>
      <c r="F4764" s="3">
        <v>1919.77</v>
      </c>
      <c r="G4764" s="4">
        <v>617811.06999999995</v>
      </c>
      <c r="H4764" s="1" t="s">
        <v>4552</v>
      </c>
      <c r="I4764" s="1" t="s">
        <v>3575</v>
      </c>
    </row>
    <row r="4765" spans="1:9">
      <c r="A4765">
        <v>100018</v>
      </c>
      <c r="B4765">
        <v>10</v>
      </c>
      <c r="C4765" s="2">
        <v>45301</v>
      </c>
      <c r="D4765" s="1" t="s">
        <v>4551</v>
      </c>
      <c r="E4765">
        <v>4</v>
      </c>
      <c r="F4765" s="3">
        <v>1765.37</v>
      </c>
      <c r="G4765" s="4">
        <v>433712.68</v>
      </c>
      <c r="H4765" s="1" t="s">
        <v>4553</v>
      </c>
      <c r="I4765" s="1" t="s">
        <v>4554</v>
      </c>
    </row>
    <row r="4766" spans="1:9">
      <c r="A4766">
        <v>100041</v>
      </c>
      <c r="B4766">
        <v>10</v>
      </c>
      <c r="C4766" s="2">
        <v>45301</v>
      </c>
      <c r="D4766" s="1" t="s">
        <v>4551</v>
      </c>
      <c r="E4766">
        <v>5</v>
      </c>
      <c r="F4766" s="3">
        <v>1741.96</v>
      </c>
      <c r="G4766" s="4">
        <v>501235.19</v>
      </c>
      <c r="H4766" s="1" t="s">
        <v>4553</v>
      </c>
      <c r="I4766" s="1" t="s">
        <v>4554</v>
      </c>
    </row>
    <row r="4767" spans="1:9">
      <c r="A4767">
        <v>100140</v>
      </c>
      <c r="B4767">
        <v>10</v>
      </c>
      <c r="C4767" s="2">
        <v>45301</v>
      </c>
      <c r="D4767" s="1" t="s">
        <v>4551</v>
      </c>
      <c r="E4767">
        <v>18</v>
      </c>
      <c r="F4767" s="3">
        <v>1244.03</v>
      </c>
      <c r="G4767" s="4">
        <v>306507.89</v>
      </c>
      <c r="H4767" s="1" t="s">
        <v>4552</v>
      </c>
      <c r="I4767" s="1" t="s">
        <v>2626</v>
      </c>
    </row>
    <row r="4768" spans="1:9">
      <c r="A4768">
        <v>100143</v>
      </c>
      <c r="B4768">
        <v>10</v>
      </c>
      <c r="C4768" s="2">
        <v>45301</v>
      </c>
      <c r="D4768" s="1" t="s">
        <v>4555</v>
      </c>
      <c r="E4768">
        <v>18</v>
      </c>
      <c r="F4768" s="3">
        <v>1244.03</v>
      </c>
      <c r="G4768" s="4">
        <v>378139.97</v>
      </c>
      <c r="H4768" s="1" t="s">
        <v>4552</v>
      </c>
      <c r="I4768" s="1" t="s">
        <v>3365</v>
      </c>
    </row>
    <row r="4769" spans="1:9">
      <c r="A4769">
        <v>100181</v>
      </c>
      <c r="B4769">
        <v>10</v>
      </c>
      <c r="C4769" s="2">
        <v>45301</v>
      </c>
      <c r="D4769" s="1" t="s">
        <v>4551</v>
      </c>
      <c r="E4769">
        <v>25</v>
      </c>
      <c r="F4769" s="3">
        <v>1487.17</v>
      </c>
      <c r="G4769" s="4">
        <v>497090.51</v>
      </c>
      <c r="H4769" s="1" t="s">
        <v>4552</v>
      </c>
      <c r="I4769" s="1" t="s">
        <v>1525</v>
      </c>
    </row>
    <row r="4770" spans="1:9">
      <c r="A4770">
        <v>100205</v>
      </c>
      <c r="B4770">
        <v>10</v>
      </c>
      <c r="C4770" s="2">
        <v>45301</v>
      </c>
      <c r="D4770" s="1" t="s">
        <v>4551</v>
      </c>
      <c r="E4770">
        <v>26</v>
      </c>
      <c r="F4770" s="3">
        <v>1294.8499999999999</v>
      </c>
      <c r="G4770" s="4">
        <v>399712.39</v>
      </c>
      <c r="H4770" s="1" t="s">
        <v>4552</v>
      </c>
      <c r="I4770" s="1" t="s">
        <v>3894</v>
      </c>
    </row>
    <row r="4771" spans="1:9">
      <c r="A4771">
        <v>100235</v>
      </c>
      <c r="B4771">
        <v>10</v>
      </c>
      <c r="C4771" s="2">
        <v>45301</v>
      </c>
      <c r="D4771" s="1" t="s">
        <v>4551</v>
      </c>
      <c r="E4771">
        <v>28</v>
      </c>
      <c r="F4771" s="3">
        <v>1606.58</v>
      </c>
      <c r="G4771" s="4">
        <v>474515.88</v>
      </c>
      <c r="H4771" s="1" t="s">
        <v>4552</v>
      </c>
      <c r="I4771" s="1" t="s">
        <v>401</v>
      </c>
    </row>
    <row r="4772" spans="1:9">
      <c r="A4772">
        <v>100267</v>
      </c>
      <c r="B4772">
        <v>10</v>
      </c>
      <c r="C4772" s="2">
        <v>45301</v>
      </c>
      <c r="D4772" s="1" t="s">
        <v>4551</v>
      </c>
      <c r="E4772">
        <v>31</v>
      </c>
      <c r="F4772" s="3">
        <v>1499</v>
      </c>
      <c r="G4772" s="4">
        <v>427664.89</v>
      </c>
      <c r="H4772" s="1" t="s">
        <v>4552</v>
      </c>
      <c r="I4772" s="1" t="s">
        <v>2417</v>
      </c>
    </row>
    <row r="4773" spans="1:9">
      <c r="A4773">
        <v>100273</v>
      </c>
      <c r="B4773">
        <v>10</v>
      </c>
      <c r="C4773" s="2">
        <v>45301</v>
      </c>
      <c r="D4773" s="1" t="s">
        <v>4551</v>
      </c>
      <c r="E4773">
        <v>31</v>
      </c>
      <c r="F4773" s="3">
        <v>1499</v>
      </c>
      <c r="G4773" s="4">
        <v>421648.47</v>
      </c>
      <c r="H4773" s="1" t="s">
        <v>4553</v>
      </c>
      <c r="I4773" s="1" t="s">
        <v>4554</v>
      </c>
    </row>
    <row r="4774" spans="1:9">
      <c r="A4774">
        <v>100285</v>
      </c>
      <c r="B4774">
        <v>10</v>
      </c>
      <c r="C4774" s="2">
        <v>45301</v>
      </c>
      <c r="D4774" s="1" t="s">
        <v>4551</v>
      </c>
      <c r="E4774">
        <v>33</v>
      </c>
      <c r="F4774" s="3">
        <v>1010.7</v>
      </c>
      <c r="G4774" s="4">
        <v>273820.14</v>
      </c>
      <c r="H4774" s="1" t="s">
        <v>4552</v>
      </c>
      <c r="I4774" s="1" t="s">
        <v>770</v>
      </c>
    </row>
    <row r="4775" spans="1:9">
      <c r="A4775">
        <v>100302</v>
      </c>
      <c r="B4775">
        <v>10</v>
      </c>
      <c r="C4775" s="2">
        <v>45301</v>
      </c>
      <c r="D4775" s="1" t="s">
        <v>4551</v>
      </c>
      <c r="E4775">
        <v>36</v>
      </c>
      <c r="F4775" s="3">
        <v>1920.65</v>
      </c>
      <c r="G4775" s="4">
        <v>617703.46</v>
      </c>
      <c r="H4775" s="1" t="s">
        <v>4553</v>
      </c>
      <c r="I4775" s="1" t="s">
        <v>4554</v>
      </c>
    </row>
    <row r="4776" spans="1:9">
      <c r="A4776">
        <v>100324</v>
      </c>
      <c r="B4776">
        <v>10</v>
      </c>
      <c r="C4776" s="2">
        <v>45301</v>
      </c>
      <c r="D4776" s="1" t="s">
        <v>4551</v>
      </c>
      <c r="E4776">
        <v>39</v>
      </c>
      <c r="F4776" s="3">
        <v>1188.51</v>
      </c>
      <c r="G4776" s="4">
        <v>315365.90000000002</v>
      </c>
      <c r="H4776" s="1" t="s">
        <v>4552</v>
      </c>
      <c r="I4776" s="1" t="s">
        <v>575</v>
      </c>
    </row>
    <row r="4777" spans="1:9">
      <c r="A4777">
        <v>100360</v>
      </c>
      <c r="B4777">
        <v>10</v>
      </c>
      <c r="C4777" s="2">
        <v>45301</v>
      </c>
      <c r="D4777" s="1" t="s">
        <v>4555</v>
      </c>
      <c r="E4777">
        <v>43</v>
      </c>
      <c r="F4777" s="3">
        <v>1093.67</v>
      </c>
      <c r="G4777" s="4">
        <v>319434.71999999997</v>
      </c>
      <c r="H4777" s="1" t="s">
        <v>4552</v>
      </c>
      <c r="I4777" s="1" t="s">
        <v>1320</v>
      </c>
    </row>
    <row r="4778" spans="1:9">
      <c r="A4778">
        <v>100369</v>
      </c>
      <c r="B4778">
        <v>10</v>
      </c>
      <c r="C4778" s="2">
        <v>45301</v>
      </c>
      <c r="D4778" s="1" t="s">
        <v>4551</v>
      </c>
      <c r="E4778">
        <v>43</v>
      </c>
      <c r="F4778" s="3">
        <v>1093.67</v>
      </c>
      <c r="G4778" s="4">
        <v>348445.05</v>
      </c>
      <c r="H4778" s="1" t="s">
        <v>4552</v>
      </c>
      <c r="I4778" s="1" t="s">
        <v>3918</v>
      </c>
    </row>
    <row r="4779" spans="1:9">
      <c r="A4779">
        <v>100385</v>
      </c>
      <c r="B4779">
        <v>10</v>
      </c>
      <c r="C4779" s="2">
        <v>45301</v>
      </c>
      <c r="D4779" s="1" t="s">
        <v>4551</v>
      </c>
      <c r="E4779">
        <v>44</v>
      </c>
      <c r="F4779" s="3">
        <v>1224.71</v>
      </c>
      <c r="G4779" s="4">
        <v>435943.19</v>
      </c>
      <c r="H4779" s="1" t="s">
        <v>4552</v>
      </c>
      <c r="I4779" s="1" t="s">
        <v>2827</v>
      </c>
    </row>
    <row r="4780" spans="1:9">
      <c r="A4780">
        <v>100411</v>
      </c>
      <c r="B4780">
        <v>10</v>
      </c>
      <c r="C4780" s="2">
        <v>45301</v>
      </c>
      <c r="D4780" s="1" t="s">
        <v>4551</v>
      </c>
      <c r="E4780">
        <v>48</v>
      </c>
      <c r="F4780" s="3">
        <v>1421.82</v>
      </c>
      <c r="G4780" s="4">
        <v>456551.6</v>
      </c>
      <c r="H4780" s="1" t="s">
        <v>4553</v>
      </c>
      <c r="I4780" s="1" t="s">
        <v>4554</v>
      </c>
    </row>
    <row r="4781" spans="1:9">
      <c r="A4781">
        <v>100416</v>
      </c>
      <c r="B4781">
        <v>10</v>
      </c>
      <c r="C4781" s="2">
        <v>45301</v>
      </c>
      <c r="D4781" s="1" t="s">
        <v>4551</v>
      </c>
      <c r="E4781">
        <v>50</v>
      </c>
      <c r="F4781" s="3">
        <v>1138.32</v>
      </c>
      <c r="G4781" s="4">
        <v>330533.73</v>
      </c>
      <c r="H4781" s="1" t="s">
        <v>4552</v>
      </c>
      <c r="I4781" s="1" t="s">
        <v>1179</v>
      </c>
    </row>
    <row r="4782" spans="1:9">
      <c r="A4782">
        <v>110017</v>
      </c>
      <c r="B4782">
        <v>11</v>
      </c>
      <c r="C4782" s="2">
        <v>45301</v>
      </c>
      <c r="D4782" s="1" t="s">
        <v>4551</v>
      </c>
      <c r="E4782">
        <v>2</v>
      </c>
      <c r="F4782" s="3">
        <v>938</v>
      </c>
      <c r="G4782" s="4">
        <v>281195.93</v>
      </c>
      <c r="H4782" s="1" t="s">
        <v>4552</v>
      </c>
      <c r="I4782" s="1" t="s">
        <v>792</v>
      </c>
    </row>
    <row r="4783" spans="1:9">
      <c r="A4783">
        <v>110045</v>
      </c>
      <c r="B4783">
        <v>11</v>
      </c>
      <c r="C4783" s="2">
        <v>45301</v>
      </c>
      <c r="D4783" s="1" t="s">
        <v>4551</v>
      </c>
      <c r="E4783">
        <v>6</v>
      </c>
      <c r="F4783" s="3">
        <v>1724.08</v>
      </c>
      <c r="G4783" s="4">
        <v>518574.57</v>
      </c>
      <c r="H4783" s="1" t="s">
        <v>4553</v>
      </c>
      <c r="I4783" s="1" t="s">
        <v>4554</v>
      </c>
    </row>
    <row r="4784" spans="1:9">
      <c r="A4784">
        <v>110065</v>
      </c>
      <c r="B4784">
        <v>11</v>
      </c>
      <c r="C4784" s="2">
        <v>45301</v>
      </c>
      <c r="D4784" s="1" t="s">
        <v>4551</v>
      </c>
      <c r="E4784">
        <v>8</v>
      </c>
      <c r="F4784" s="3">
        <v>1001.41</v>
      </c>
      <c r="G4784" s="4">
        <v>282918.51</v>
      </c>
      <c r="H4784" s="1" t="s">
        <v>4552</v>
      </c>
      <c r="I4784" s="1" t="s">
        <v>2482</v>
      </c>
    </row>
    <row r="4785" spans="1:9">
      <c r="A4785">
        <v>110085</v>
      </c>
      <c r="B4785">
        <v>11</v>
      </c>
      <c r="C4785" s="2">
        <v>45301</v>
      </c>
      <c r="D4785" s="1" t="s">
        <v>4551</v>
      </c>
      <c r="E4785">
        <v>10</v>
      </c>
      <c r="F4785" s="3">
        <v>1519.64</v>
      </c>
      <c r="G4785" s="4">
        <v>516482.69</v>
      </c>
      <c r="H4785" s="1" t="s">
        <v>4552</v>
      </c>
      <c r="I4785" s="1" t="s">
        <v>1751</v>
      </c>
    </row>
    <row r="4786" spans="1:9">
      <c r="A4786">
        <v>110094</v>
      </c>
      <c r="B4786">
        <v>11</v>
      </c>
      <c r="C4786" s="2">
        <v>45301</v>
      </c>
      <c r="D4786" s="1" t="s">
        <v>4551</v>
      </c>
      <c r="E4786">
        <v>10</v>
      </c>
      <c r="F4786" s="3">
        <v>1519.64</v>
      </c>
      <c r="G4786" s="4">
        <v>462577.28</v>
      </c>
      <c r="H4786" s="1" t="s">
        <v>4552</v>
      </c>
      <c r="I4786" s="1" t="s">
        <v>4277</v>
      </c>
    </row>
    <row r="4787" spans="1:9">
      <c r="A4787">
        <v>110124</v>
      </c>
      <c r="B4787">
        <v>11</v>
      </c>
      <c r="C4787" s="2">
        <v>45301</v>
      </c>
      <c r="D4787" s="1" t="s">
        <v>4555</v>
      </c>
      <c r="E4787">
        <v>14</v>
      </c>
      <c r="F4787" s="3">
        <v>524.67999999999995</v>
      </c>
      <c r="G4787" s="4">
        <v>175426.76</v>
      </c>
      <c r="H4787" s="1" t="s">
        <v>4553</v>
      </c>
      <c r="I4787" s="1" t="s">
        <v>4554</v>
      </c>
    </row>
    <row r="4788" spans="1:9">
      <c r="A4788">
        <v>110141</v>
      </c>
      <c r="B4788">
        <v>11</v>
      </c>
      <c r="C4788" s="2">
        <v>45301</v>
      </c>
      <c r="D4788" s="1" t="s">
        <v>4555</v>
      </c>
      <c r="E4788">
        <v>14</v>
      </c>
      <c r="F4788" s="3">
        <v>524.67999999999995</v>
      </c>
      <c r="G4788" s="4">
        <v>146690.79</v>
      </c>
      <c r="H4788" s="1" t="s">
        <v>4553</v>
      </c>
      <c r="I4788" s="1" t="s">
        <v>4554</v>
      </c>
    </row>
    <row r="4789" spans="1:9">
      <c r="A4789">
        <v>110147</v>
      </c>
      <c r="B4789">
        <v>11</v>
      </c>
      <c r="C4789" s="2">
        <v>45301</v>
      </c>
      <c r="D4789" s="1" t="s">
        <v>4551</v>
      </c>
      <c r="E4789">
        <v>15</v>
      </c>
      <c r="F4789" s="3">
        <v>1385.68</v>
      </c>
      <c r="G4789" s="4">
        <v>453949.46</v>
      </c>
      <c r="H4789" s="1" t="s">
        <v>4552</v>
      </c>
      <c r="I4789" s="1" t="s">
        <v>2799</v>
      </c>
    </row>
    <row r="4790" spans="1:9">
      <c r="A4790">
        <v>110156</v>
      </c>
      <c r="B4790">
        <v>11</v>
      </c>
      <c r="C4790" s="2">
        <v>45301</v>
      </c>
      <c r="D4790" s="1" t="s">
        <v>4551</v>
      </c>
      <c r="E4790">
        <v>16</v>
      </c>
      <c r="F4790" s="3">
        <v>1829.02</v>
      </c>
      <c r="G4790" s="4">
        <v>581631.78</v>
      </c>
      <c r="H4790" s="1" t="s">
        <v>4552</v>
      </c>
      <c r="I4790" s="1" t="s">
        <v>2868</v>
      </c>
    </row>
    <row r="4791" spans="1:9">
      <c r="A4791">
        <v>110167</v>
      </c>
      <c r="B4791">
        <v>11</v>
      </c>
      <c r="C4791" s="2">
        <v>45301</v>
      </c>
      <c r="D4791" s="1" t="s">
        <v>4555</v>
      </c>
      <c r="E4791">
        <v>18</v>
      </c>
      <c r="F4791" s="3">
        <v>1562.55</v>
      </c>
      <c r="G4791" s="4">
        <v>522641.04</v>
      </c>
      <c r="H4791" s="1" t="s">
        <v>4552</v>
      </c>
      <c r="I4791" s="1" t="s">
        <v>3637</v>
      </c>
    </row>
    <row r="4792" spans="1:9">
      <c r="A4792">
        <v>110171</v>
      </c>
      <c r="B4792">
        <v>11</v>
      </c>
      <c r="C4792" s="2">
        <v>45301</v>
      </c>
      <c r="D4792" s="1" t="s">
        <v>4551</v>
      </c>
      <c r="E4792">
        <v>18</v>
      </c>
      <c r="F4792" s="3">
        <v>1562.55</v>
      </c>
      <c r="G4792" s="4">
        <v>463077.47</v>
      </c>
      <c r="H4792" s="1" t="s">
        <v>4552</v>
      </c>
      <c r="I4792" s="1" t="s">
        <v>4299</v>
      </c>
    </row>
    <row r="4793" spans="1:9">
      <c r="A4793">
        <v>110209</v>
      </c>
      <c r="B4793">
        <v>11</v>
      </c>
      <c r="C4793" s="2">
        <v>45301</v>
      </c>
      <c r="D4793" s="1" t="s">
        <v>4551</v>
      </c>
      <c r="E4793">
        <v>24</v>
      </c>
      <c r="F4793" s="3">
        <v>1481.82</v>
      </c>
      <c r="G4793" s="4">
        <v>531718.35</v>
      </c>
      <c r="H4793" s="1" t="s">
        <v>4553</v>
      </c>
      <c r="I4793" s="1" t="s">
        <v>4554</v>
      </c>
    </row>
    <row r="4794" spans="1:9">
      <c r="A4794">
        <v>110222</v>
      </c>
      <c r="B4794">
        <v>11</v>
      </c>
      <c r="C4794" s="2">
        <v>45301</v>
      </c>
      <c r="D4794" s="1" t="s">
        <v>4551</v>
      </c>
      <c r="E4794">
        <v>27</v>
      </c>
      <c r="F4794" s="3">
        <v>1638.1</v>
      </c>
      <c r="G4794" s="4">
        <v>461250.81</v>
      </c>
      <c r="H4794" s="1" t="s">
        <v>4552</v>
      </c>
      <c r="I4794" s="1" t="s">
        <v>1865</v>
      </c>
    </row>
    <row r="4795" spans="1:9">
      <c r="A4795">
        <v>110236</v>
      </c>
      <c r="B4795">
        <v>11</v>
      </c>
      <c r="C4795" s="2">
        <v>45301</v>
      </c>
      <c r="D4795" s="1" t="s">
        <v>4555</v>
      </c>
      <c r="E4795">
        <v>29</v>
      </c>
      <c r="F4795" s="3">
        <v>993.51</v>
      </c>
      <c r="G4795" s="4">
        <v>308787.34999999998</v>
      </c>
      <c r="H4795" s="1" t="s">
        <v>4553</v>
      </c>
      <c r="I4795" s="1" t="s">
        <v>4554</v>
      </c>
    </row>
    <row r="4796" spans="1:9">
      <c r="A4796">
        <v>110247</v>
      </c>
      <c r="B4796">
        <v>11</v>
      </c>
      <c r="C4796" s="2">
        <v>45301</v>
      </c>
      <c r="D4796" s="1" t="s">
        <v>4551</v>
      </c>
      <c r="E4796">
        <v>30</v>
      </c>
      <c r="F4796" s="3">
        <v>642.72</v>
      </c>
      <c r="G4796" s="4">
        <v>202059.29</v>
      </c>
      <c r="H4796" s="1" t="s">
        <v>4553</v>
      </c>
      <c r="I4796" s="1" t="s">
        <v>4554</v>
      </c>
    </row>
    <row r="4797" spans="1:9">
      <c r="A4797">
        <v>110249</v>
      </c>
      <c r="B4797">
        <v>11</v>
      </c>
      <c r="C4797" s="2">
        <v>45301</v>
      </c>
      <c r="D4797" s="1" t="s">
        <v>4551</v>
      </c>
      <c r="E4797">
        <v>30</v>
      </c>
      <c r="F4797" s="3">
        <v>642.72</v>
      </c>
      <c r="G4797" s="4">
        <v>172359.93</v>
      </c>
      <c r="H4797" s="1" t="s">
        <v>4552</v>
      </c>
      <c r="I4797" s="1" t="s">
        <v>930</v>
      </c>
    </row>
    <row r="4798" spans="1:9">
      <c r="A4798">
        <v>110253</v>
      </c>
      <c r="B4798">
        <v>11</v>
      </c>
      <c r="C4798" s="2">
        <v>45301</v>
      </c>
      <c r="D4798" s="1" t="s">
        <v>4551</v>
      </c>
      <c r="E4798">
        <v>30</v>
      </c>
      <c r="F4798" s="3">
        <v>642.72</v>
      </c>
      <c r="G4798" s="4">
        <v>183055.23</v>
      </c>
      <c r="H4798" s="1" t="s">
        <v>4552</v>
      </c>
      <c r="I4798" s="1" t="s">
        <v>1833</v>
      </c>
    </row>
    <row r="4799" spans="1:9">
      <c r="A4799">
        <v>110269</v>
      </c>
      <c r="B4799">
        <v>11</v>
      </c>
      <c r="C4799" s="2">
        <v>45301</v>
      </c>
      <c r="D4799" s="1" t="s">
        <v>4551</v>
      </c>
      <c r="E4799">
        <v>32</v>
      </c>
      <c r="F4799" s="3">
        <v>1285.8699999999999</v>
      </c>
      <c r="G4799" s="4">
        <v>317008.67</v>
      </c>
      <c r="H4799" s="1" t="s">
        <v>4553</v>
      </c>
      <c r="I4799" s="1" t="s">
        <v>4554</v>
      </c>
    </row>
    <row r="4800" spans="1:9">
      <c r="A4800">
        <v>110315</v>
      </c>
      <c r="B4800">
        <v>11</v>
      </c>
      <c r="C4800" s="2">
        <v>45301</v>
      </c>
      <c r="D4800" s="1" t="s">
        <v>4551</v>
      </c>
      <c r="E4800">
        <v>38</v>
      </c>
      <c r="F4800" s="3">
        <v>788.47</v>
      </c>
      <c r="G4800" s="4">
        <v>231783.95</v>
      </c>
      <c r="H4800" s="1" t="s">
        <v>4552</v>
      </c>
      <c r="I4800" s="1" t="s">
        <v>4178</v>
      </c>
    </row>
    <row r="4801" spans="1:9">
      <c r="A4801">
        <v>110321</v>
      </c>
      <c r="B4801">
        <v>11</v>
      </c>
      <c r="C4801" s="2">
        <v>45301</v>
      </c>
      <c r="D4801" s="1" t="s">
        <v>4551</v>
      </c>
      <c r="E4801">
        <v>38</v>
      </c>
      <c r="F4801" s="3">
        <v>788.47</v>
      </c>
      <c r="G4801" s="4">
        <v>258318.58</v>
      </c>
      <c r="H4801" s="1" t="s">
        <v>4552</v>
      </c>
      <c r="I4801" s="1" t="s">
        <v>1169</v>
      </c>
    </row>
    <row r="4802" spans="1:9">
      <c r="A4802">
        <v>110370</v>
      </c>
      <c r="B4802">
        <v>11</v>
      </c>
      <c r="C4802" s="2">
        <v>45301</v>
      </c>
      <c r="D4802" s="1" t="s">
        <v>4551</v>
      </c>
      <c r="E4802">
        <v>44</v>
      </c>
      <c r="F4802" s="3">
        <v>434.38</v>
      </c>
      <c r="G4802" s="4">
        <v>97537.58</v>
      </c>
      <c r="H4802" s="1" t="s">
        <v>4553</v>
      </c>
      <c r="I4802" s="1" t="s">
        <v>4554</v>
      </c>
    </row>
    <row r="4803" spans="1:9">
      <c r="A4803">
        <v>110442</v>
      </c>
      <c r="B4803">
        <v>11</v>
      </c>
      <c r="C4803" s="2">
        <v>45301</v>
      </c>
      <c r="D4803" s="1" t="s">
        <v>4551</v>
      </c>
      <c r="E4803">
        <v>52</v>
      </c>
      <c r="F4803" s="3">
        <v>1397.58</v>
      </c>
      <c r="G4803" s="4">
        <v>506996.47</v>
      </c>
      <c r="H4803" s="1" t="s">
        <v>4553</v>
      </c>
      <c r="I4803" s="1" t="s">
        <v>4554</v>
      </c>
    </row>
    <row r="4804" spans="1:9">
      <c r="A4804">
        <v>110475</v>
      </c>
      <c r="B4804">
        <v>11</v>
      </c>
      <c r="C4804" s="2">
        <v>45301</v>
      </c>
      <c r="D4804" s="1" t="s">
        <v>4551</v>
      </c>
      <c r="E4804">
        <v>56</v>
      </c>
      <c r="F4804" s="3">
        <v>724.8</v>
      </c>
      <c r="G4804" s="4">
        <v>229127.73</v>
      </c>
      <c r="H4804" s="1" t="s">
        <v>4552</v>
      </c>
      <c r="I4804" s="1" t="s">
        <v>3956</v>
      </c>
    </row>
    <row r="4805" spans="1:9">
      <c r="A4805">
        <v>110484</v>
      </c>
      <c r="B4805">
        <v>11</v>
      </c>
      <c r="C4805" s="2">
        <v>45301</v>
      </c>
      <c r="D4805" s="1" t="s">
        <v>4551</v>
      </c>
      <c r="E4805">
        <v>57</v>
      </c>
      <c r="F4805" s="3">
        <v>1008.58</v>
      </c>
      <c r="G4805" s="4">
        <v>355007.88</v>
      </c>
      <c r="H4805" s="1" t="s">
        <v>4552</v>
      </c>
      <c r="I4805" s="1" t="s">
        <v>2387</v>
      </c>
    </row>
    <row r="4806" spans="1:9">
      <c r="A4806">
        <v>110493</v>
      </c>
      <c r="B4806">
        <v>11</v>
      </c>
      <c r="C4806" s="2">
        <v>45301</v>
      </c>
      <c r="D4806" s="1" t="s">
        <v>4551</v>
      </c>
      <c r="E4806">
        <v>58</v>
      </c>
      <c r="F4806" s="3">
        <v>1159.31</v>
      </c>
      <c r="G4806" s="4">
        <v>324614.28999999998</v>
      </c>
      <c r="H4806" s="1" t="s">
        <v>4553</v>
      </c>
      <c r="I4806" s="1" t="s">
        <v>4554</v>
      </c>
    </row>
    <row r="4807" spans="1:9">
      <c r="A4807">
        <v>110531</v>
      </c>
      <c r="B4807">
        <v>11</v>
      </c>
      <c r="C4807" s="2">
        <v>45301</v>
      </c>
      <c r="D4807" s="1" t="s">
        <v>4551</v>
      </c>
      <c r="E4807">
        <v>62</v>
      </c>
      <c r="F4807" s="3">
        <v>1938.82</v>
      </c>
      <c r="G4807" s="4">
        <v>460371.32</v>
      </c>
      <c r="H4807" s="1" t="s">
        <v>4553</v>
      </c>
      <c r="I4807" s="1" t="s">
        <v>4554</v>
      </c>
    </row>
    <row r="4808" spans="1:9">
      <c r="A4808">
        <v>110537</v>
      </c>
      <c r="B4808">
        <v>11</v>
      </c>
      <c r="C4808" s="2">
        <v>45301</v>
      </c>
      <c r="D4808" s="1" t="s">
        <v>4551</v>
      </c>
      <c r="E4808">
        <v>62</v>
      </c>
      <c r="F4808" s="3">
        <v>1938.82</v>
      </c>
      <c r="G4808" s="4">
        <v>662938.18000000005</v>
      </c>
      <c r="H4808" s="1" t="s">
        <v>4552</v>
      </c>
      <c r="I4808" s="1" t="s">
        <v>4259</v>
      </c>
    </row>
    <row r="4809" spans="1:9">
      <c r="A4809">
        <v>110543</v>
      </c>
      <c r="B4809">
        <v>11</v>
      </c>
      <c r="C4809" s="2">
        <v>45301</v>
      </c>
      <c r="D4809" s="1" t="s">
        <v>4555</v>
      </c>
      <c r="E4809">
        <v>63</v>
      </c>
      <c r="F4809" s="3">
        <v>871.7</v>
      </c>
      <c r="G4809" s="4">
        <v>242015.72</v>
      </c>
      <c r="H4809" s="1" t="s">
        <v>4552</v>
      </c>
      <c r="I4809" s="1" t="s">
        <v>3005</v>
      </c>
    </row>
    <row r="4810" spans="1:9">
      <c r="A4810">
        <v>110545</v>
      </c>
      <c r="B4810">
        <v>11</v>
      </c>
      <c r="C4810" s="2">
        <v>45301</v>
      </c>
      <c r="D4810" s="1" t="s">
        <v>4555</v>
      </c>
      <c r="E4810">
        <v>63</v>
      </c>
      <c r="F4810" s="3">
        <v>871.7</v>
      </c>
      <c r="G4810" s="4">
        <v>320938.27</v>
      </c>
      <c r="H4810" s="1" t="s">
        <v>4552</v>
      </c>
      <c r="I4810" s="1" t="s">
        <v>2856</v>
      </c>
    </row>
    <row r="4811" spans="1:9">
      <c r="A4811">
        <v>110555</v>
      </c>
      <c r="B4811">
        <v>11</v>
      </c>
      <c r="C4811" s="2">
        <v>45301</v>
      </c>
      <c r="D4811" s="1" t="s">
        <v>4551</v>
      </c>
      <c r="E4811">
        <v>65</v>
      </c>
      <c r="F4811" s="3">
        <v>1427.09</v>
      </c>
      <c r="G4811" s="4">
        <v>396047.03</v>
      </c>
      <c r="H4811" s="1" t="s">
        <v>4552</v>
      </c>
      <c r="I4811" s="1" t="s">
        <v>903</v>
      </c>
    </row>
    <row r="4812" spans="1:9">
      <c r="A4812">
        <v>110562</v>
      </c>
      <c r="B4812">
        <v>11</v>
      </c>
      <c r="C4812" s="2">
        <v>45301</v>
      </c>
      <c r="D4812" s="1" t="s">
        <v>4551</v>
      </c>
      <c r="E4812">
        <v>65</v>
      </c>
      <c r="F4812" s="3">
        <v>1427.09</v>
      </c>
      <c r="G4812" s="4">
        <v>401193.76</v>
      </c>
      <c r="H4812" s="1" t="s">
        <v>4552</v>
      </c>
      <c r="I4812" s="1" t="s">
        <v>3014</v>
      </c>
    </row>
    <row r="4813" spans="1:9">
      <c r="A4813">
        <v>120006</v>
      </c>
      <c r="B4813">
        <v>12</v>
      </c>
      <c r="C4813" s="2">
        <v>45301</v>
      </c>
      <c r="D4813" s="1" t="s">
        <v>4551</v>
      </c>
      <c r="E4813">
        <v>1</v>
      </c>
      <c r="F4813" s="3">
        <v>839.95</v>
      </c>
      <c r="G4813" s="4">
        <v>299829.82</v>
      </c>
      <c r="H4813" s="1" t="s">
        <v>4552</v>
      </c>
      <c r="I4813" s="1" t="s">
        <v>4303</v>
      </c>
    </row>
    <row r="4814" spans="1:9">
      <c r="A4814">
        <v>120026</v>
      </c>
      <c r="B4814">
        <v>12</v>
      </c>
      <c r="C4814" s="2">
        <v>45301</v>
      </c>
      <c r="D4814" s="1" t="s">
        <v>4555</v>
      </c>
      <c r="E4814">
        <v>3</v>
      </c>
      <c r="F4814" s="3">
        <v>1469.27</v>
      </c>
      <c r="G4814" s="4">
        <v>420816.82</v>
      </c>
      <c r="H4814" s="1" t="s">
        <v>4553</v>
      </c>
      <c r="I4814" s="1" t="s">
        <v>4554</v>
      </c>
    </row>
    <row r="4815" spans="1:9">
      <c r="A4815">
        <v>120030</v>
      </c>
      <c r="B4815">
        <v>12</v>
      </c>
      <c r="C4815" s="2">
        <v>45301</v>
      </c>
      <c r="D4815" s="1" t="s">
        <v>4551</v>
      </c>
      <c r="E4815">
        <v>3</v>
      </c>
      <c r="F4815" s="3">
        <v>1469.27</v>
      </c>
      <c r="G4815" s="4">
        <v>543199.93000000005</v>
      </c>
      <c r="H4815" s="1" t="s">
        <v>4553</v>
      </c>
      <c r="I4815" s="1" t="s">
        <v>4554</v>
      </c>
    </row>
    <row r="4816" spans="1:9">
      <c r="A4816">
        <v>120054</v>
      </c>
      <c r="B4816">
        <v>12</v>
      </c>
      <c r="C4816" s="2">
        <v>45301</v>
      </c>
      <c r="D4816" s="1" t="s">
        <v>4551</v>
      </c>
      <c r="E4816">
        <v>5</v>
      </c>
      <c r="F4816" s="3">
        <v>495.04</v>
      </c>
      <c r="G4816" s="4">
        <v>141331.57</v>
      </c>
      <c r="H4816" s="1" t="s">
        <v>4553</v>
      </c>
      <c r="I4816" s="1" t="s">
        <v>4554</v>
      </c>
    </row>
    <row r="4817" spans="1:9">
      <c r="A4817">
        <v>120057</v>
      </c>
      <c r="B4817">
        <v>12</v>
      </c>
      <c r="C4817" s="2">
        <v>45301</v>
      </c>
      <c r="D4817" s="1" t="s">
        <v>4555</v>
      </c>
      <c r="E4817">
        <v>6</v>
      </c>
      <c r="F4817" s="3">
        <v>1347.8</v>
      </c>
      <c r="G4817" s="4">
        <v>428839.15</v>
      </c>
      <c r="H4817" s="1" t="s">
        <v>4552</v>
      </c>
      <c r="I4817" s="1" t="s">
        <v>3865</v>
      </c>
    </row>
    <row r="4818" spans="1:9">
      <c r="A4818">
        <v>120099</v>
      </c>
      <c r="B4818">
        <v>12</v>
      </c>
      <c r="C4818" s="2">
        <v>45301</v>
      </c>
      <c r="D4818" s="1" t="s">
        <v>4551</v>
      </c>
      <c r="E4818">
        <v>13</v>
      </c>
      <c r="F4818" s="3">
        <v>1394.03</v>
      </c>
      <c r="G4818" s="4">
        <v>464836.33</v>
      </c>
      <c r="H4818" s="1" t="s">
        <v>4553</v>
      </c>
      <c r="I4818" s="1" t="s">
        <v>4554</v>
      </c>
    </row>
    <row r="4819" spans="1:9">
      <c r="A4819">
        <v>120112</v>
      </c>
      <c r="B4819">
        <v>12</v>
      </c>
      <c r="C4819" s="2">
        <v>45301</v>
      </c>
      <c r="D4819" s="1" t="s">
        <v>4551</v>
      </c>
      <c r="E4819">
        <v>14</v>
      </c>
      <c r="F4819" s="3">
        <v>1369.96</v>
      </c>
      <c r="G4819" s="4">
        <v>412405.94</v>
      </c>
      <c r="H4819" s="1" t="s">
        <v>4553</v>
      </c>
      <c r="I4819" s="1" t="s">
        <v>4554</v>
      </c>
    </row>
    <row r="4820" spans="1:9">
      <c r="A4820">
        <v>120124</v>
      </c>
      <c r="B4820">
        <v>12</v>
      </c>
      <c r="C4820" s="2">
        <v>45301</v>
      </c>
      <c r="D4820" s="1" t="s">
        <v>4551</v>
      </c>
      <c r="E4820">
        <v>14</v>
      </c>
      <c r="F4820" s="3">
        <v>1369.96</v>
      </c>
      <c r="G4820" s="4">
        <v>394884.68</v>
      </c>
      <c r="H4820" s="1" t="s">
        <v>4552</v>
      </c>
      <c r="I4820" s="1" t="s">
        <v>2647</v>
      </c>
    </row>
    <row r="4821" spans="1:9">
      <c r="A4821">
        <v>120128</v>
      </c>
      <c r="B4821">
        <v>12</v>
      </c>
      <c r="C4821" s="2">
        <v>45301</v>
      </c>
      <c r="D4821" s="1" t="s">
        <v>4551</v>
      </c>
      <c r="E4821">
        <v>15</v>
      </c>
      <c r="F4821" s="3">
        <v>1456.98</v>
      </c>
      <c r="G4821" s="4">
        <v>491474.73</v>
      </c>
      <c r="H4821" s="1" t="s">
        <v>4552</v>
      </c>
      <c r="I4821" s="1" t="s">
        <v>4301</v>
      </c>
    </row>
    <row r="4822" spans="1:9">
      <c r="A4822">
        <v>120132</v>
      </c>
      <c r="B4822">
        <v>12</v>
      </c>
      <c r="C4822" s="2">
        <v>45301</v>
      </c>
      <c r="D4822" s="1" t="s">
        <v>4551</v>
      </c>
      <c r="E4822">
        <v>16</v>
      </c>
      <c r="F4822" s="3">
        <v>1523.02</v>
      </c>
      <c r="G4822" s="4">
        <v>378116.6</v>
      </c>
      <c r="H4822" s="1" t="s">
        <v>4553</v>
      </c>
      <c r="I4822" s="1" t="s">
        <v>4554</v>
      </c>
    </row>
    <row r="4823" spans="1:9">
      <c r="A4823">
        <v>120145</v>
      </c>
      <c r="B4823">
        <v>12</v>
      </c>
      <c r="C4823" s="2">
        <v>45301</v>
      </c>
      <c r="D4823" s="1" t="s">
        <v>4551</v>
      </c>
      <c r="E4823">
        <v>16</v>
      </c>
      <c r="F4823" s="3">
        <v>1523.02</v>
      </c>
      <c r="G4823" s="4">
        <v>461769.54</v>
      </c>
      <c r="H4823" s="1" t="s">
        <v>4553</v>
      </c>
      <c r="I4823" s="1" t="s">
        <v>4554</v>
      </c>
    </row>
    <row r="4824" spans="1:9">
      <c r="A4824">
        <v>120150</v>
      </c>
      <c r="B4824">
        <v>12</v>
      </c>
      <c r="C4824" s="2">
        <v>45301</v>
      </c>
      <c r="D4824" s="1" t="s">
        <v>4551</v>
      </c>
      <c r="E4824">
        <v>17</v>
      </c>
      <c r="F4824" s="3">
        <v>1428.55</v>
      </c>
      <c r="G4824" s="4">
        <v>437096.17</v>
      </c>
      <c r="H4824" s="1" t="s">
        <v>4552</v>
      </c>
      <c r="I4824" s="1" t="s">
        <v>3820</v>
      </c>
    </row>
    <row r="4825" spans="1:9">
      <c r="A4825">
        <v>120152</v>
      </c>
      <c r="B4825">
        <v>12</v>
      </c>
      <c r="C4825" s="2">
        <v>45301</v>
      </c>
      <c r="D4825" s="1" t="s">
        <v>4551</v>
      </c>
      <c r="E4825">
        <v>17</v>
      </c>
      <c r="F4825" s="3">
        <v>1428.55</v>
      </c>
      <c r="G4825" s="4">
        <v>405740.25</v>
      </c>
      <c r="H4825" s="1" t="s">
        <v>4552</v>
      </c>
      <c r="I4825" s="1" t="s">
        <v>1226</v>
      </c>
    </row>
    <row r="4826" spans="1:9">
      <c r="A4826">
        <v>120163</v>
      </c>
      <c r="B4826">
        <v>12</v>
      </c>
      <c r="C4826" s="2">
        <v>45301</v>
      </c>
      <c r="D4826" s="1" t="s">
        <v>4551</v>
      </c>
      <c r="E4826">
        <v>18</v>
      </c>
      <c r="F4826" s="3">
        <v>1702.66</v>
      </c>
      <c r="G4826" s="4">
        <v>559963.06000000006</v>
      </c>
      <c r="H4826" s="1" t="s">
        <v>4552</v>
      </c>
      <c r="I4826" s="1" t="s">
        <v>3896</v>
      </c>
    </row>
    <row r="4827" spans="1:9">
      <c r="A4827">
        <v>120175</v>
      </c>
      <c r="B4827">
        <v>12</v>
      </c>
      <c r="C4827" s="2">
        <v>45301</v>
      </c>
      <c r="D4827" s="1" t="s">
        <v>4551</v>
      </c>
      <c r="E4827">
        <v>19</v>
      </c>
      <c r="F4827" s="3">
        <v>1381.22</v>
      </c>
      <c r="G4827" s="4">
        <v>412697.67</v>
      </c>
      <c r="H4827" s="1" t="s">
        <v>4552</v>
      </c>
      <c r="I4827" s="1" t="s">
        <v>1886</v>
      </c>
    </row>
    <row r="4828" spans="1:9">
      <c r="A4828">
        <v>120182</v>
      </c>
      <c r="B4828">
        <v>12</v>
      </c>
      <c r="C4828" s="2">
        <v>45301</v>
      </c>
      <c r="D4828" s="1" t="s">
        <v>4551</v>
      </c>
      <c r="E4828">
        <v>20</v>
      </c>
      <c r="F4828" s="3">
        <v>1802.21</v>
      </c>
      <c r="G4828" s="4">
        <v>580776.87</v>
      </c>
      <c r="H4828" s="1" t="s">
        <v>4553</v>
      </c>
      <c r="I4828" s="1" t="s">
        <v>4554</v>
      </c>
    </row>
    <row r="4829" spans="1:9">
      <c r="A4829">
        <v>120223</v>
      </c>
      <c r="B4829">
        <v>12</v>
      </c>
      <c r="C4829" s="2">
        <v>45301</v>
      </c>
      <c r="D4829" s="1" t="s">
        <v>4551</v>
      </c>
      <c r="E4829">
        <v>24</v>
      </c>
      <c r="F4829" s="3">
        <v>1306.75</v>
      </c>
      <c r="G4829" s="4">
        <v>358023.39</v>
      </c>
      <c r="H4829" s="1" t="s">
        <v>4552</v>
      </c>
      <c r="I4829" s="1" t="s">
        <v>2680</v>
      </c>
    </row>
    <row r="4830" spans="1:9">
      <c r="A4830">
        <v>120224</v>
      </c>
      <c r="B4830">
        <v>12</v>
      </c>
      <c r="C4830" s="2">
        <v>45301</v>
      </c>
      <c r="D4830" s="1" t="s">
        <v>4551</v>
      </c>
      <c r="E4830">
        <v>24</v>
      </c>
      <c r="F4830" s="3">
        <v>1306.75</v>
      </c>
      <c r="G4830" s="4">
        <v>307839.56</v>
      </c>
      <c r="H4830" s="1" t="s">
        <v>4552</v>
      </c>
      <c r="I4830" s="1" t="s">
        <v>746</v>
      </c>
    </row>
    <row r="4831" spans="1:9">
      <c r="A4831">
        <v>120240</v>
      </c>
      <c r="B4831">
        <v>12</v>
      </c>
      <c r="C4831" s="2">
        <v>45301</v>
      </c>
      <c r="D4831" s="1" t="s">
        <v>4551</v>
      </c>
      <c r="E4831">
        <v>26</v>
      </c>
      <c r="F4831" s="3">
        <v>557.9</v>
      </c>
      <c r="G4831" s="4">
        <v>169877.17</v>
      </c>
      <c r="H4831" s="1" t="s">
        <v>4552</v>
      </c>
      <c r="I4831" s="1" t="s">
        <v>1013</v>
      </c>
    </row>
    <row r="4832" spans="1:9">
      <c r="A4832">
        <v>120266</v>
      </c>
      <c r="B4832">
        <v>12</v>
      </c>
      <c r="C4832" s="2">
        <v>45301</v>
      </c>
      <c r="D4832" s="1" t="s">
        <v>4551</v>
      </c>
      <c r="E4832">
        <v>28</v>
      </c>
      <c r="F4832" s="3">
        <v>1563.65</v>
      </c>
      <c r="G4832" s="4">
        <v>484992.96</v>
      </c>
      <c r="H4832" s="1" t="s">
        <v>4552</v>
      </c>
      <c r="I4832" s="1" t="s">
        <v>802</v>
      </c>
    </row>
    <row r="4833" spans="1:9">
      <c r="A4833">
        <v>120295</v>
      </c>
      <c r="B4833">
        <v>12</v>
      </c>
      <c r="C4833" s="2">
        <v>45301</v>
      </c>
      <c r="D4833" s="1" t="s">
        <v>4555</v>
      </c>
      <c r="E4833">
        <v>33</v>
      </c>
      <c r="F4833" s="3">
        <v>1232.2</v>
      </c>
      <c r="G4833" s="4">
        <v>437270.83</v>
      </c>
      <c r="H4833" s="1" t="s">
        <v>4552</v>
      </c>
      <c r="I4833" s="1" t="s">
        <v>2561</v>
      </c>
    </row>
    <row r="4834" spans="1:9">
      <c r="A4834">
        <v>120296</v>
      </c>
      <c r="B4834">
        <v>12</v>
      </c>
      <c r="C4834" s="2">
        <v>45301</v>
      </c>
      <c r="D4834" s="1" t="s">
        <v>4551</v>
      </c>
      <c r="E4834">
        <v>33</v>
      </c>
      <c r="F4834" s="3">
        <v>1232.2</v>
      </c>
      <c r="G4834" s="4">
        <v>335957.35</v>
      </c>
      <c r="H4834" s="1" t="s">
        <v>4552</v>
      </c>
      <c r="I4834" s="1" t="s">
        <v>1580</v>
      </c>
    </row>
    <row r="4835" spans="1:9">
      <c r="A4835">
        <v>120302</v>
      </c>
      <c r="B4835">
        <v>12</v>
      </c>
      <c r="C4835" s="2">
        <v>45301</v>
      </c>
      <c r="D4835" s="1" t="s">
        <v>4551</v>
      </c>
      <c r="E4835">
        <v>34</v>
      </c>
      <c r="F4835" s="3">
        <v>1817.64</v>
      </c>
      <c r="G4835" s="4">
        <v>636508.92000000004</v>
      </c>
      <c r="H4835" s="1" t="s">
        <v>4552</v>
      </c>
      <c r="I4835" s="1" t="s">
        <v>1607</v>
      </c>
    </row>
    <row r="4836" spans="1:9">
      <c r="A4836">
        <v>120322</v>
      </c>
      <c r="B4836">
        <v>12</v>
      </c>
      <c r="C4836" s="2">
        <v>45301</v>
      </c>
      <c r="D4836" s="1" t="s">
        <v>4551</v>
      </c>
      <c r="E4836">
        <v>35</v>
      </c>
      <c r="F4836" s="3">
        <v>1690.62</v>
      </c>
      <c r="G4836" s="4">
        <v>476620.78</v>
      </c>
      <c r="H4836" s="1" t="s">
        <v>4552</v>
      </c>
      <c r="I4836" s="1" t="s">
        <v>3777</v>
      </c>
    </row>
    <row r="4837" spans="1:9">
      <c r="A4837">
        <v>120388</v>
      </c>
      <c r="B4837">
        <v>12</v>
      </c>
      <c r="C4837" s="2">
        <v>45301</v>
      </c>
      <c r="D4837" s="1" t="s">
        <v>4551</v>
      </c>
      <c r="E4837">
        <v>44</v>
      </c>
      <c r="F4837" s="3">
        <v>635.36</v>
      </c>
      <c r="G4837" s="4">
        <v>205547.69</v>
      </c>
      <c r="H4837" s="1" t="s">
        <v>4552</v>
      </c>
      <c r="I4837" s="1" t="s">
        <v>4337</v>
      </c>
    </row>
    <row r="4838" spans="1:9">
      <c r="A4838">
        <v>120416</v>
      </c>
      <c r="B4838">
        <v>12</v>
      </c>
      <c r="C4838" s="2">
        <v>45301</v>
      </c>
      <c r="D4838" s="1" t="s">
        <v>4551</v>
      </c>
      <c r="E4838">
        <v>48</v>
      </c>
      <c r="F4838" s="3">
        <v>1919.31</v>
      </c>
      <c r="G4838" s="4">
        <v>520039.4</v>
      </c>
      <c r="H4838" s="1" t="s">
        <v>4552</v>
      </c>
      <c r="I4838" s="1" t="s">
        <v>2125</v>
      </c>
    </row>
    <row r="4839" spans="1:9">
      <c r="A4839">
        <v>130004</v>
      </c>
      <c r="B4839">
        <v>13</v>
      </c>
      <c r="C4839" s="2">
        <v>45301</v>
      </c>
      <c r="D4839" s="1" t="s">
        <v>4551</v>
      </c>
      <c r="E4839">
        <v>1</v>
      </c>
      <c r="F4839" s="3">
        <v>1899.92</v>
      </c>
      <c r="G4839" s="4">
        <v>459585.99</v>
      </c>
      <c r="H4839" s="1" t="s">
        <v>4552</v>
      </c>
      <c r="I4839" s="1" t="s">
        <v>4348</v>
      </c>
    </row>
    <row r="4840" spans="1:9">
      <c r="A4840">
        <v>130058</v>
      </c>
      <c r="B4840">
        <v>13</v>
      </c>
      <c r="C4840" s="2">
        <v>45301</v>
      </c>
      <c r="D4840" s="1" t="s">
        <v>4551</v>
      </c>
      <c r="E4840">
        <v>5</v>
      </c>
      <c r="F4840" s="3">
        <v>441.3</v>
      </c>
      <c r="G4840" s="4">
        <v>133450.04</v>
      </c>
      <c r="H4840" s="1" t="s">
        <v>4553</v>
      </c>
      <c r="I4840" s="1" t="s">
        <v>4554</v>
      </c>
    </row>
    <row r="4841" spans="1:9">
      <c r="A4841">
        <v>130066</v>
      </c>
      <c r="B4841">
        <v>13</v>
      </c>
      <c r="C4841" s="2">
        <v>45301</v>
      </c>
      <c r="D4841" s="1" t="s">
        <v>4551</v>
      </c>
      <c r="E4841">
        <v>7</v>
      </c>
      <c r="F4841" s="3">
        <v>1115.82</v>
      </c>
      <c r="G4841" s="4">
        <v>318852.87</v>
      </c>
      <c r="H4841" s="1" t="s">
        <v>4552</v>
      </c>
      <c r="I4841" s="1" t="s">
        <v>2970</v>
      </c>
    </row>
    <row r="4842" spans="1:9">
      <c r="A4842">
        <v>130067</v>
      </c>
      <c r="B4842">
        <v>13</v>
      </c>
      <c r="C4842" s="2">
        <v>45301</v>
      </c>
      <c r="D4842" s="1" t="s">
        <v>4551</v>
      </c>
      <c r="E4842">
        <v>8</v>
      </c>
      <c r="F4842" s="3">
        <v>1449.43</v>
      </c>
      <c r="G4842" s="4">
        <v>376895.27</v>
      </c>
      <c r="H4842" s="1" t="s">
        <v>4552</v>
      </c>
      <c r="I4842" s="1" t="s">
        <v>2926</v>
      </c>
    </row>
    <row r="4843" spans="1:9">
      <c r="A4843">
        <v>130076</v>
      </c>
      <c r="B4843">
        <v>13</v>
      </c>
      <c r="C4843" s="2">
        <v>45301</v>
      </c>
      <c r="D4843" s="1" t="s">
        <v>4551</v>
      </c>
      <c r="E4843">
        <v>9</v>
      </c>
      <c r="F4843" s="3">
        <v>1448.68</v>
      </c>
      <c r="G4843" s="4">
        <v>394592.34</v>
      </c>
      <c r="H4843" s="1" t="s">
        <v>4552</v>
      </c>
      <c r="I4843" s="1" t="s">
        <v>3875</v>
      </c>
    </row>
    <row r="4844" spans="1:9">
      <c r="A4844">
        <v>130105</v>
      </c>
      <c r="B4844">
        <v>13</v>
      </c>
      <c r="C4844" s="2">
        <v>45301</v>
      </c>
      <c r="D4844" s="1" t="s">
        <v>4551</v>
      </c>
      <c r="E4844">
        <v>13</v>
      </c>
      <c r="F4844" s="3">
        <v>585.77</v>
      </c>
      <c r="G4844" s="4">
        <v>159915.67000000001</v>
      </c>
      <c r="H4844" s="1" t="s">
        <v>4552</v>
      </c>
      <c r="I4844" s="1" t="s">
        <v>1333</v>
      </c>
    </row>
    <row r="4845" spans="1:9">
      <c r="A4845">
        <v>130115</v>
      </c>
      <c r="B4845">
        <v>13</v>
      </c>
      <c r="C4845" s="2">
        <v>45301</v>
      </c>
      <c r="D4845" s="1" t="s">
        <v>4555</v>
      </c>
      <c r="E4845">
        <v>14</v>
      </c>
      <c r="F4845" s="3">
        <v>777.75</v>
      </c>
      <c r="G4845" s="4">
        <v>252863.32</v>
      </c>
      <c r="H4845" s="1" t="s">
        <v>4552</v>
      </c>
      <c r="I4845" s="1" t="s">
        <v>3137</v>
      </c>
    </row>
    <row r="4846" spans="1:9">
      <c r="A4846">
        <v>130148</v>
      </c>
      <c r="B4846">
        <v>13</v>
      </c>
      <c r="C4846" s="2">
        <v>45301</v>
      </c>
      <c r="D4846" s="1" t="s">
        <v>4551</v>
      </c>
      <c r="E4846">
        <v>17</v>
      </c>
      <c r="F4846" s="3">
        <v>1278.95</v>
      </c>
      <c r="G4846" s="4">
        <v>381454.1</v>
      </c>
      <c r="H4846" s="1" t="s">
        <v>4552</v>
      </c>
      <c r="I4846" s="1" t="s">
        <v>2993</v>
      </c>
    </row>
    <row r="4847" spans="1:9">
      <c r="A4847">
        <v>130156</v>
      </c>
      <c r="B4847">
        <v>13</v>
      </c>
      <c r="C4847" s="2">
        <v>45301</v>
      </c>
      <c r="D4847" s="1" t="s">
        <v>4551</v>
      </c>
      <c r="E4847">
        <v>18</v>
      </c>
      <c r="F4847" s="3">
        <v>1820.34</v>
      </c>
      <c r="G4847" s="4">
        <v>623318.65</v>
      </c>
      <c r="H4847" s="1" t="s">
        <v>4552</v>
      </c>
      <c r="I4847" s="1" t="s">
        <v>3551</v>
      </c>
    </row>
    <row r="4848" spans="1:9">
      <c r="A4848">
        <v>130182</v>
      </c>
      <c r="B4848">
        <v>13</v>
      </c>
      <c r="C4848" s="2">
        <v>45301</v>
      </c>
      <c r="D4848" s="1" t="s">
        <v>4551</v>
      </c>
      <c r="E4848">
        <v>20</v>
      </c>
      <c r="F4848" s="3">
        <v>516.72</v>
      </c>
      <c r="G4848" s="4">
        <v>147655.88</v>
      </c>
      <c r="H4848" s="1" t="s">
        <v>4553</v>
      </c>
      <c r="I4848" s="1" t="s">
        <v>4554</v>
      </c>
    </row>
    <row r="4849" spans="1:9">
      <c r="A4849">
        <v>130188</v>
      </c>
      <c r="B4849">
        <v>13</v>
      </c>
      <c r="C4849" s="2">
        <v>45301</v>
      </c>
      <c r="D4849" s="1" t="s">
        <v>4551</v>
      </c>
      <c r="E4849">
        <v>20</v>
      </c>
      <c r="F4849" s="3">
        <v>516.72</v>
      </c>
      <c r="G4849" s="4">
        <v>159770.01</v>
      </c>
      <c r="H4849" s="1" t="s">
        <v>4552</v>
      </c>
      <c r="I4849" s="1" t="s">
        <v>3898</v>
      </c>
    </row>
    <row r="4850" spans="1:9">
      <c r="A4850">
        <v>130209</v>
      </c>
      <c r="B4850">
        <v>13</v>
      </c>
      <c r="C4850" s="2">
        <v>45301</v>
      </c>
      <c r="D4850" s="1" t="s">
        <v>4551</v>
      </c>
      <c r="E4850">
        <v>24</v>
      </c>
      <c r="F4850" s="3">
        <v>1044.69</v>
      </c>
      <c r="G4850" s="4">
        <v>262442.06</v>
      </c>
      <c r="H4850" s="1" t="s">
        <v>4553</v>
      </c>
      <c r="I4850" s="1" t="s">
        <v>4554</v>
      </c>
    </row>
    <row r="4851" spans="1:9">
      <c r="A4851">
        <v>130228</v>
      </c>
      <c r="B4851">
        <v>13</v>
      </c>
      <c r="C4851" s="2">
        <v>45301</v>
      </c>
      <c r="D4851" s="1" t="s">
        <v>4551</v>
      </c>
      <c r="E4851">
        <v>26</v>
      </c>
      <c r="F4851" s="3">
        <v>1867.78</v>
      </c>
      <c r="G4851" s="4">
        <v>590931.68000000005</v>
      </c>
      <c r="H4851" s="1" t="s">
        <v>4552</v>
      </c>
      <c r="I4851" s="1" t="s">
        <v>3977</v>
      </c>
    </row>
    <row r="4852" spans="1:9">
      <c r="A4852">
        <v>130299</v>
      </c>
      <c r="B4852">
        <v>13</v>
      </c>
      <c r="C4852" s="2">
        <v>45301</v>
      </c>
      <c r="D4852" s="1" t="s">
        <v>4551</v>
      </c>
      <c r="E4852">
        <v>33</v>
      </c>
      <c r="F4852" s="3">
        <v>1445.84</v>
      </c>
      <c r="G4852" s="4">
        <v>350161.05</v>
      </c>
      <c r="H4852" s="1" t="s">
        <v>4552</v>
      </c>
      <c r="I4852" s="1" t="s">
        <v>545</v>
      </c>
    </row>
    <row r="4853" spans="1:9">
      <c r="A4853">
        <v>130316</v>
      </c>
      <c r="B4853">
        <v>13</v>
      </c>
      <c r="C4853" s="2">
        <v>45301</v>
      </c>
      <c r="D4853" s="1" t="s">
        <v>4551</v>
      </c>
      <c r="E4853">
        <v>35</v>
      </c>
      <c r="F4853" s="3">
        <v>1867.34</v>
      </c>
      <c r="G4853" s="4">
        <v>573428.92000000004</v>
      </c>
      <c r="H4853" s="1" t="s">
        <v>4552</v>
      </c>
      <c r="I4853" s="1" t="s">
        <v>1436</v>
      </c>
    </row>
    <row r="4854" spans="1:9">
      <c r="A4854">
        <v>130325</v>
      </c>
      <c r="B4854">
        <v>13</v>
      </c>
      <c r="C4854" s="2">
        <v>45301</v>
      </c>
      <c r="D4854" s="1" t="s">
        <v>4551</v>
      </c>
      <c r="E4854">
        <v>37</v>
      </c>
      <c r="F4854" s="3">
        <v>1555.67</v>
      </c>
      <c r="G4854" s="4">
        <v>508804.43</v>
      </c>
      <c r="H4854" s="1" t="s">
        <v>4552</v>
      </c>
      <c r="I4854" s="1" t="s">
        <v>4276</v>
      </c>
    </row>
    <row r="4855" spans="1:9">
      <c r="A4855">
        <v>130340</v>
      </c>
      <c r="B4855">
        <v>13</v>
      </c>
      <c r="C4855" s="2">
        <v>45301</v>
      </c>
      <c r="D4855" s="1" t="s">
        <v>4551</v>
      </c>
      <c r="E4855">
        <v>38</v>
      </c>
      <c r="F4855" s="3">
        <v>656.42</v>
      </c>
      <c r="G4855" s="4">
        <v>213741.13</v>
      </c>
      <c r="H4855" s="1" t="s">
        <v>4553</v>
      </c>
      <c r="I4855" s="1" t="s">
        <v>4554</v>
      </c>
    </row>
    <row r="4856" spans="1:9">
      <c r="A4856">
        <v>130416</v>
      </c>
      <c r="B4856">
        <v>13</v>
      </c>
      <c r="C4856" s="2">
        <v>45301</v>
      </c>
      <c r="D4856" s="1" t="s">
        <v>4555</v>
      </c>
      <c r="E4856">
        <v>47</v>
      </c>
      <c r="F4856" s="3">
        <v>1874.35</v>
      </c>
      <c r="G4856" s="4">
        <v>448234.89</v>
      </c>
      <c r="H4856" s="1" t="s">
        <v>4553</v>
      </c>
      <c r="I4856" s="1" t="s">
        <v>4554</v>
      </c>
    </row>
    <row r="4857" spans="1:9">
      <c r="A4857">
        <v>130425</v>
      </c>
      <c r="B4857">
        <v>13</v>
      </c>
      <c r="C4857" s="2">
        <v>45301</v>
      </c>
      <c r="D4857" s="1" t="s">
        <v>4551</v>
      </c>
      <c r="E4857">
        <v>47</v>
      </c>
      <c r="F4857" s="3">
        <v>1874.35</v>
      </c>
      <c r="G4857" s="4">
        <v>573428.65</v>
      </c>
      <c r="H4857" s="1" t="s">
        <v>4552</v>
      </c>
      <c r="I4857" s="1" t="s">
        <v>3649</v>
      </c>
    </row>
    <row r="4858" spans="1:9">
      <c r="A4858">
        <v>130438</v>
      </c>
      <c r="B4858">
        <v>13</v>
      </c>
      <c r="C4858" s="2">
        <v>45301</v>
      </c>
      <c r="D4858" s="1" t="s">
        <v>4551</v>
      </c>
      <c r="E4858">
        <v>48</v>
      </c>
      <c r="F4858" s="3">
        <v>1728.84</v>
      </c>
      <c r="G4858" s="4">
        <v>479065.61</v>
      </c>
      <c r="H4858" s="1" t="s">
        <v>4552</v>
      </c>
      <c r="I4858" s="1" t="s">
        <v>3412</v>
      </c>
    </row>
    <row r="4859" spans="1:9">
      <c r="A4859">
        <v>130448</v>
      </c>
      <c r="B4859">
        <v>13</v>
      </c>
      <c r="C4859" s="2">
        <v>45301</v>
      </c>
      <c r="D4859" s="1" t="s">
        <v>4551</v>
      </c>
      <c r="E4859">
        <v>50</v>
      </c>
      <c r="F4859" s="3">
        <v>1469.09</v>
      </c>
      <c r="G4859" s="4">
        <v>400273.64</v>
      </c>
      <c r="H4859" s="1" t="s">
        <v>4552</v>
      </c>
      <c r="I4859" s="1" t="s">
        <v>2934</v>
      </c>
    </row>
    <row r="4860" spans="1:9">
      <c r="A4860">
        <v>130451</v>
      </c>
      <c r="B4860">
        <v>13</v>
      </c>
      <c r="C4860" s="2">
        <v>45301</v>
      </c>
      <c r="D4860" s="1" t="s">
        <v>4551</v>
      </c>
      <c r="E4860">
        <v>50</v>
      </c>
      <c r="F4860" s="3">
        <v>1469.09</v>
      </c>
      <c r="G4860" s="4">
        <v>453584.44</v>
      </c>
      <c r="H4860" s="1" t="s">
        <v>4552</v>
      </c>
      <c r="I4860" s="1" t="s">
        <v>3226</v>
      </c>
    </row>
    <row r="4861" spans="1:9">
      <c r="A4861">
        <v>130455</v>
      </c>
      <c r="B4861">
        <v>13</v>
      </c>
      <c r="C4861" s="2">
        <v>45301</v>
      </c>
      <c r="D4861" s="1" t="s">
        <v>4551</v>
      </c>
      <c r="E4861">
        <v>51</v>
      </c>
      <c r="F4861" s="3">
        <v>1253.03</v>
      </c>
      <c r="G4861" s="4">
        <v>340333.17</v>
      </c>
      <c r="H4861" s="1" t="s">
        <v>4552</v>
      </c>
      <c r="I4861" s="1" t="s">
        <v>80</v>
      </c>
    </row>
    <row r="4862" spans="1:9">
      <c r="A4862">
        <v>130466</v>
      </c>
      <c r="B4862">
        <v>13</v>
      </c>
      <c r="C4862" s="2">
        <v>45301</v>
      </c>
      <c r="D4862" s="1" t="s">
        <v>4551</v>
      </c>
      <c r="E4862">
        <v>53</v>
      </c>
      <c r="F4862" s="3">
        <v>968.77</v>
      </c>
      <c r="G4862" s="4">
        <v>318160.65000000002</v>
      </c>
      <c r="H4862" s="1" t="s">
        <v>4553</v>
      </c>
      <c r="I4862" s="1" t="s">
        <v>4554</v>
      </c>
    </row>
    <row r="4863" spans="1:9">
      <c r="A4863">
        <v>130474</v>
      </c>
      <c r="B4863">
        <v>13</v>
      </c>
      <c r="C4863" s="2">
        <v>45301</v>
      </c>
      <c r="D4863" s="1" t="s">
        <v>4551</v>
      </c>
      <c r="E4863">
        <v>53</v>
      </c>
      <c r="F4863" s="3">
        <v>968.77</v>
      </c>
      <c r="G4863" s="4">
        <v>264045.95</v>
      </c>
      <c r="H4863" s="1" t="s">
        <v>4552</v>
      </c>
      <c r="I4863" s="1" t="s">
        <v>3619</v>
      </c>
    </row>
    <row r="4864" spans="1:9">
      <c r="A4864">
        <v>130498</v>
      </c>
      <c r="B4864">
        <v>13</v>
      </c>
      <c r="C4864" s="2">
        <v>45301</v>
      </c>
      <c r="D4864" s="1" t="s">
        <v>4551</v>
      </c>
      <c r="E4864">
        <v>58</v>
      </c>
      <c r="F4864" s="3">
        <v>1115.72</v>
      </c>
      <c r="G4864" s="4">
        <v>429747.51</v>
      </c>
      <c r="H4864" s="1" t="s">
        <v>4552</v>
      </c>
      <c r="I4864" s="1" t="s">
        <v>1486</v>
      </c>
    </row>
    <row r="4865" spans="1:9">
      <c r="A4865">
        <v>130512</v>
      </c>
      <c r="B4865">
        <v>13</v>
      </c>
      <c r="C4865" s="2">
        <v>45301</v>
      </c>
      <c r="D4865" s="1" t="s">
        <v>4551</v>
      </c>
      <c r="E4865">
        <v>59</v>
      </c>
      <c r="F4865" s="3">
        <v>1434.04</v>
      </c>
      <c r="G4865" s="4">
        <v>456458.92</v>
      </c>
      <c r="H4865" s="1" t="s">
        <v>4552</v>
      </c>
      <c r="I4865" s="1" t="s">
        <v>2254</v>
      </c>
    </row>
    <row r="4866" spans="1:9">
      <c r="A4866">
        <v>130513</v>
      </c>
      <c r="B4866">
        <v>13</v>
      </c>
      <c r="C4866" s="2">
        <v>45301</v>
      </c>
      <c r="D4866" s="1" t="s">
        <v>4551</v>
      </c>
      <c r="E4866">
        <v>59</v>
      </c>
      <c r="F4866" s="3">
        <v>1434.04</v>
      </c>
      <c r="G4866" s="4">
        <v>422391.03999999998</v>
      </c>
      <c r="H4866" s="1" t="s">
        <v>4552</v>
      </c>
      <c r="I4866" s="1" t="s">
        <v>4090</v>
      </c>
    </row>
    <row r="4867" spans="1:9">
      <c r="A4867">
        <v>130520</v>
      </c>
      <c r="B4867">
        <v>13</v>
      </c>
      <c r="C4867" s="2">
        <v>45301</v>
      </c>
      <c r="D4867" s="1" t="s">
        <v>4551</v>
      </c>
      <c r="E4867">
        <v>60</v>
      </c>
      <c r="F4867" s="3">
        <v>1401.81</v>
      </c>
      <c r="G4867" s="4">
        <v>444030.99</v>
      </c>
      <c r="H4867" s="1" t="s">
        <v>4552</v>
      </c>
      <c r="I4867" s="1" t="s">
        <v>1522</v>
      </c>
    </row>
    <row r="4868" spans="1:9">
      <c r="A4868">
        <v>130521</v>
      </c>
      <c r="B4868">
        <v>13</v>
      </c>
      <c r="C4868" s="2">
        <v>45301</v>
      </c>
      <c r="D4868" s="1" t="s">
        <v>4551</v>
      </c>
      <c r="E4868">
        <v>60</v>
      </c>
      <c r="F4868" s="3">
        <v>1401.81</v>
      </c>
      <c r="G4868" s="4">
        <v>398705.22</v>
      </c>
      <c r="H4868" s="1" t="s">
        <v>4553</v>
      </c>
      <c r="I4868" s="1" t="s">
        <v>4554</v>
      </c>
    </row>
    <row r="4869" spans="1:9">
      <c r="A4869">
        <v>130569</v>
      </c>
      <c r="B4869">
        <v>13</v>
      </c>
      <c r="C4869" s="2">
        <v>45301</v>
      </c>
      <c r="D4869" s="1" t="s">
        <v>4551</v>
      </c>
      <c r="E4869">
        <v>67</v>
      </c>
      <c r="F4869" s="3">
        <v>524.97</v>
      </c>
      <c r="G4869" s="4">
        <v>158069.76000000001</v>
      </c>
      <c r="H4869" s="1" t="s">
        <v>4552</v>
      </c>
      <c r="I4869" s="1" t="s">
        <v>4261</v>
      </c>
    </row>
    <row r="4870" spans="1:9">
      <c r="A4870">
        <v>140027</v>
      </c>
      <c r="B4870">
        <v>14</v>
      </c>
      <c r="C4870" s="2">
        <v>45301</v>
      </c>
      <c r="D4870" s="1" t="s">
        <v>4555</v>
      </c>
      <c r="E4870">
        <v>5</v>
      </c>
      <c r="F4870" s="3">
        <v>424.34</v>
      </c>
      <c r="G4870" s="4">
        <v>102745.33</v>
      </c>
      <c r="H4870" s="1" t="s">
        <v>4552</v>
      </c>
      <c r="I4870" s="1" t="s">
        <v>4523</v>
      </c>
    </row>
    <row r="4871" spans="1:9">
      <c r="A4871">
        <v>140066</v>
      </c>
      <c r="B4871">
        <v>14</v>
      </c>
      <c r="C4871" s="2">
        <v>45301</v>
      </c>
      <c r="D4871" s="1" t="s">
        <v>4551</v>
      </c>
      <c r="E4871">
        <v>9</v>
      </c>
      <c r="F4871" s="3">
        <v>803.5</v>
      </c>
      <c r="G4871" s="4">
        <v>266127.02</v>
      </c>
      <c r="H4871" s="1" t="s">
        <v>4552</v>
      </c>
      <c r="I4871" s="1" t="s">
        <v>3208</v>
      </c>
    </row>
    <row r="4872" spans="1:9">
      <c r="A4872">
        <v>140084</v>
      </c>
      <c r="B4872">
        <v>14</v>
      </c>
      <c r="C4872" s="2">
        <v>45301</v>
      </c>
      <c r="D4872" s="1" t="s">
        <v>4551</v>
      </c>
      <c r="E4872">
        <v>11</v>
      </c>
      <c r="F4872" s="3">
        <v>1431.42</v>
      </c>
      <c r="G4872" s="4">
        <v>462169.28</v>
      </c>
      <c r="H4872" s="1" t="s">
        <v>4552</v>
      </c>
      <c r="I4872" s="1" t="s">
        <v>4279</v>
      </c>
    </row>
    <row r="4873" spans="1:9">
      <c r="A4873">
        <v>140093</v>
      </c>
      <c r="B4873">
        <v>14</v>
      </c>
      <c r="C4873" s="2">
        <v>45301</v>
      </c>
      <c r="D4873" s="1" t="s">
        <v>4551</v>
      </c>
      <c r="E4873">
        <v>12</v>
      </c>
      <c r="F4873" s="3">
        <v>459.44</v>
      </c>
      <c r="G4873" s="4">
        <v>154509.23000000001</v>
      </c>
      <c r="H4873" s="1" t="s">
        <v>4552</v>
      </c>
      <c r="I4873" s="1" t="s">
        <v>4234</v>
      </c>
    </row>
    <row r="4874" spans="1:9">
      <c r="A4874">
        <v>140102</v>
      </c>
      <c r="B4874">
        <v>14</v>
      </c>
      <c r="C4874" s="2">
        <v>45301</v>
      </c>
      <c r="D4874" s="1" t="s">
        <v>4551</v>
      </c>
      <c r="E4874">
        <v>12</v>
      </c>
      <c r="F4874" s="3">
        <v>459.44</v>
      </c>
      <c r="G4874" s="4">
        <v>101076.8</v>
      </c>
      <c r="H4874" s="1" t="s">
        <v>4552</v>
      </c>
      <c r="I4874" s="1" t="s">
        <v>2608</v>
      </c>
    </row>
    <row r="4875" spans="1:9">
      <c r="A4875">
        <v>140139</v>
      </c>
      <c r="B4875">
        <v>14</v>
      </c>
      <c r="C4875" s="2">
        <v>45301</v>
      </c>
      <c r="D4875" s="1" t="s">
        <v>4551</v>
      </c>
      <c r="E4875">
        <v>15</v>
      </c>
      <c r="F4875" s="3">
        <v>784.04</v>
      </c>
      <c r="G4875" s="4">
        <v>190003.85</v>
      </c>
      <c r="H4875" s="1" t="s">
        <v>4552</v>
      </c>
      <c r="I4875" s="1" t="s">
        <v>2756</v>
      </c>
    </row>
    <row r="4876" spans="1:9">
      <c r="A4876">
        <v>140154</v>
      </c>
      <c r="B4876">
        <v>14</v>
      </c>
      <c r="C4876" s="2">
        <v>45301</v>
      </c>
      <c r="D4876" s="1" t="s">
        <v>4551</v>
      </c>
      <c r="E4876">
        <v>16</v>
      </c>
      <c r="F4876" s="3">
        <v>915.37</v>
      </c>
      <c r="G4876" s="4">
        <v>221903.24</v>
      </c>
      <c r="H4876" s="1" t="s">
        <v>4552</v>
      </c>
      <c r="I4876" s="1" t="s">
        <v>1894</v>
      </c>
    </row>
    <row r="4877" spans="1:9">
      <c r="A4877">
        <v>140162</v>
      </c>
      <c r="B4877">
        <v>14</v>
      </c>
      <c r="C4877" s="2">
        <v>45301</v>
      </c>
      <c r="D4877" s="1" t="s">
        <v>4551</v>
      </c>
      <c r="E4877">
        <v>17</v>
      </c>
      <c r="F4877" s="3">
        <v>686.6</v>
      </c>
      <c r="G4877" s="4">
        <v>210426.08</v>
      </c>
      <c r="H4877" s="1" t="s">
        <v>4553</v>
      </c>
      <c r="I4877" s="1" t="s">
        <v>4554</v>
      </c>
    </row>
    <row r="4878" spans="1:9">
      <c r="A4878">
        <v>140176</v>
      </c>
      <c r="B4878">
        <v>14</v>
      </c>
      <c r="C4878" s="2">
        <v>45301</v>
      </c>
      <c r="D4878" s="1" t="s">
        <v>4551</v>
      </c>
      <c r="E4878">
        <v>18</v>
      </c>
      <c r="F4878" s="3">
        <v>500.17</v>
      </c>
      <c r="G4878" s="4">
        <v>151900.65</v>
      </c>
      <c r="H4878" s="1" t="s">
        <v>4552</v>
      </c>
      <c r="I4878" s="1" t="s">
        <v>4366</v>
      </c>
    </row>
    <row r="4879" spans="1:9">
      <c r="A4879">
        <v>140190</v>
      </c>
      <c r="B4879">
        <v>14</v>
      </c>
      <c r="C4879" s="2">
        <v>45301</v>
      </c>
      <c r="D4879" s="1" t="s">
        <v>4555</v>
      </c>
      <c r="E4879">
        <v>21</v>
      </c>
      <c r="F4879" s="3">
        <v>1560.87</v>
      </c>
      <c r="G4879" s="4">
        <v>446243.8</v>
      </c>
      <c r="H4879" s="1" t="s">
        <v>4552</v>
      </c>
      <c r="I4879" s="1" t="s">
        <v>3545</v>
      </c>
    </row>
    <row r="4880" spans="1:9">
      <c r="A4880">
        <v>140248</v>
      </c>
      <c r="B4880">
        <v>14</v>
      </c>
      <c r="C4880" s="2">
        <v>45301</v>
      </c>
      <c r="D4880" s="1" t="s">
        <v>4551</v>
      </c>
      <c r="E4880">
        <v>29</v>
      </c>
      <c r="F4880" s="3">
        <v>1618.34</v>
      </c>
      <c r="G4880" s="4">
        <v>478857.61</v>
      </c>
      <c r="H4880" s="1" t="s">
        <v>4552</v>
      </c>
      <c r="I4880" s="1" t="s">
        <v>2488</v>
      </c>
    </row>
    <row r="4881" spans="1:9">
      <c r="A4881">
        <v>140274</v>
      </c>
      <c r="B4881">
        <v>14</v>
      </c>
      <c r="C4881" s="2">
        <v>45301</v>
      </c>
      <c r="D4881" s="1" t="s">
        <v>4555</v>
      </c>
      <c r="E4881">
        <v>32</v>
      </c>
      <c r="F4881" s="3">
        <v>1120.81</v>
      </c>
      <c r="G4881" s="4">
        <v>348757.59</v>
      </c>
      <c r="H4881" s="1" t="s">
        <v>4553</v>
      </c>
      <c r="I4881" s="1" t="s">
        <v>4554</v>
      </c>
    </row>
    <row r="4882" spans="1:9">
      <c r="A4882">
        <v>140279</v>
      </c>
      <c r="B4882">
        <v>14</v>
      </c>
      <c r="C4882" s="2">
        <v>45301</v>
      </c>
      <c r="D4882" s="1" t="s">
        <v>4551</v>
      </c>
      <c r="E4882">
        <v>33</v>
      </c>
      <c r="F4882" s="3">
        <v>1894.96</v>
      </c>
      <c r="G4882" s="4">
        <v>521436.07</v>
      </c>
      <c r="H4882" s="1" t="s">
        <v>4553</v>
      </c>
      <c r="I4882" s="1" t="s">
        <v>4554</v>
      </c>
    </row>
    <row r="4883" spans="1:9">
      <c r="A4883">
        <v>140297</v>
      </c>
      <c r="B4883">
        <v>14</v>
      </c>
      <c r="C4883" s="2">
        <v>45301</v>
      </c>
      <c r="D4883" s="1" t="s">
        <v>4555</v>
      </c>
      <c r="E4883">
        <v>34</v>
      </c>
      <c r="F4883" s="3">
        <v>513.05999999999995</v>
      </c>
      <c r="G4883" s="4">
        <v>156115.46</v>
      </c>
      <c r="H4883" s="1" t="s">
        <v>4552</v>
      </c>
      <c r="I4883" s="1" t="s">
        <v>958</v>
      </c>
    </row>
    <row r="4884" spans="1:9">
      <c r="A4884">
        <v>140317</v>
      </c>
      <c r="B4884">
        <v>14</v>
      </c>
      <c r="C4884" s="2">
        <v>45301</v>
      </c>
      <c r="D4884" s="1" t="s">
        <v>4551</v>
      </c>
      <c r="E4884">
        <v>37</v>
      </c>
      <c r="F4884" s="3">
        <v>1469.73</v>
      </c>
      <c r="G4884" s="4">
        <v>478919.1</v>
      </c>
      <c r="H4884" s="1" t="s">
        <v>4553</v>
      </c>
      <c r="I4884" s="1" t="s">
        <v>4554</v>
      </c>
    </row>
    <row r="4885" spans="1:9">
      <c r="A4885">
        <v>140328</v>
      </c>
      <c r="B4885">
        <v>14</v>
      </c>
      <c r="C4885" s="2">
        <v>45301</v>
      </c>
      <c r="D4885" s="1" t="s">
        <v>4551</v>
      </c>
      <c r="E4885">
        <v>38</v>
      </c>
      <c r="F4885" s="3">
        <v>1170.1099999999999</v>
      </c>
      <c r="G4885" s="4">
        <v>419677.6</v>
      </c>
      <c r="H4885" s="1" t="s">
        <v>4552</v>
      </c>
      <c r="I4885" s="1" t="s">
        <v>2908</v>
      </c>
    </row>
    <row r="4886" spans="1:9">
      <c r="A4886">
        <v>140368</v>
      </c>
      <c r="B4886">
        <v>14</v>
      </c>
      <c r="C4886" s="2">
        <v>45301</v>
      </c>
      <c r="D4886" s="1" t="s">
        <v>4551</v>
      </c>
      <c r="E4886">
        <v>45</v>
      </c>
      <c r="F4886" s="3">
        <v>1388.61</v>
      </c>
      <c r="G4886" s="4">
        <v>443404.97</v>
      </c>
      <c r="H4886" s="1" t="s">
        <v>4553</v>
      </c>
      <c r="I4886" s="1" t="s">
        <v>4554</v>
      </c>
    </row>
    <row r="4887" spans="1:9">
      <c r="A4887">
        <v>140380</v>
      </c>
      <c r="B4887">
        <v>14</v>
      </c>
      <c r="C4887" s="2">
        <v>45301</v>
      </c>
      <c r="D4887" s="1" t="s">
        <v>4551</v>
      </c>
      <c r="E4887">
        <v>46</v>
      </c>
      <c r="F4887" s="3">
        <v>1258.99</v>
      </c>
      <c r="G4887" s="4">
        <v>347365.39</v>
      </c>
      <c r="H4887" s="1" t="s">
        <v>4552</v>
      </c>
      <c r="I4887" s="1" t="s">
        <v>2113</v>
      </c>
    </row>
    <row r="4888" spans="1:9">
      <c r="A4888">
        <v>140382</v>
      </c>
      <c r="B4888">
        <v>14</v>
      </c>
      <c r="C4888" s="2">
        <v>45301</v>
      </c>
      <c r="D4888" s="1" t="s">
        <v>4551</v>
      </c>
      <c r="E4888">
        <v>46</v>
      </c>
      <c r="F4888" s="3">
        <v>1258.99</v>
      </c>
      <c r="G4888" s="4">
        <v>351438.57</v>
      </c>
      <c r="H4888" s="1" t="s">
        <v>4553</v>
      </c>
      <c r="I4888" s="1" t="s">
        <v>4554</v>
      </c>
    </row>
    <row r="4889" spans="1:9">
      <c r="A4889">
        <v>140396</v>
      </c>
      <c r="B4889">
        <v>14</v>
      </c>
      <c r="C4889" s="2">
        <v>45301</v>
      </c>
      <c r="D4889" s="1" t="s">
        <v>4551</v>
      </c>
      <c r="E4889">
        <v>47</v>
      </c>
      <c r="F4889" s="3">
        <v>917.53</v>
      </c>
      <c r="G4889" s="4">
        <v>288108.07</v>
      </c>
      <c r="H4889" s="1" t="s">
        <v>4552</v>
      </c>
      <c r="I4889" s="1" t="s">
        <v>2778</v>
      </c>
    </row>
    <row r="4890" spans="1:9">
      <c r="A4890">
        <v>140449</v>
      </c>
      <c r="B4890">
        <v>14</v>
      </c>
      <c r="C4890" s="2">
        <v>45301</v>
      </c>
      <c r="D4890" s="1" t="s">
        <v>4551</v>
      </c>
      <c r="E4890">
        <v>53</v>
      </c>
      <c r="F4890" s="3">
        <v>1493.72</v>
      </c>
      <c r="G4890" s="4">
        <v>457748.53</v>
      </c>
      <c r="H4890" s="1" t="s">
        <v>4552</v>
      </c>
      <c r="I4890" s="1" t="s">
        <v>4291</v>
      </c>
    </row>
    <row r="4891" spans="1:9">
      <c r="A4891">
        <v>140452</v>
      </c>
      <c r="B4891">
        <v>14</v>
      </c>
      <c r="C4891" s="2">
        <v>45301</v>
      </c>
      <c r="D4891" s="1" t="s">
        <v>4551</v>
      </c>
      <c r="E4891">
        <v>53</v>
      </c>
      <c r="F4891" s="3">
        <v>1493.72</v>
      </c>
      <c r="G4891" s="4">
        <v>411386.09</v>
      </c>
      <c r="H4891" s="1" t="s">
        <v>4553</v>
      </c>
      <c r="I4891" s="1" t="s">
        <v>4554</v>
      </c>
    </row>
    <row r="4892" spans="1:9">
      <c r="A4892">
        <v>150013</v>
      </c>
      <c r="B4892">
        <v>15</v>
      </c>
      <c r="C4892" s="2">
        <v>45301</v>
      </c>
      <c r="D4892" s="1" t="s">
        <v>4551</v>
      </c>
      <c r="E4892">
        <v>2</v>
      </c>
      <c r="F4892" s="3">
        <v>1522.89</v>
      </c>
      <c r="G4892" s="4">
        <v>411865.15</v>
      </c>
      <c r="H4892" s="1" t="s">
        <v>4552</v>
      </c>
      <c r="I4892" s="1" t="s">
        <v>2312</v>
      </c>
    </row>
    <row r="4893" spans="1:9">
      <c r="A4893">
        <v>150026</v>
      </c>
      <c r="B4893">
        <v>15</v>
      </c>
      <c r="C4893" s="2">
        <v>45301</v>
      </c>
      <c r="D4893" s="1" t="s">
        <v>4551</v>
      </c>
      <c r="E4893">
        <v>3</v>
      </c>
      <c r="F4893" s="3">
        <v>748.99</v>
      </c>
      <c r="G4893" s="4">
        <v>177729.83</v>
      </c>
      <c r="H4893" s="1" t="s">
        <v>4552</v>
      </c>
      <c r="I4893" s="1" t="s">
        <v>4350</v>
      </c>
    </row>
    <row r="4894" spans="1:9">
      <c r="A4894">
        <v>150032</v>
      </c>
      <c r="B4894">
        <v>15</v>
      </c>
      <c r="C4894" s="2">
        <v>45301</v>
      </c>
      <c r="D4894" s="1" t="s">
        <v>4551</v>
      </c>
      <c r="E4894">
        <v>4</v>
      </c>
      <c r="F4894" s="3">
        <v>1110.8800000000001</v>
      </c>
      <c r="G4894" s="4">
        <v>351282.64</v>
      </c>
      <c r="H4894" s="1" t="s">
        <v>4552</v>
      </c>
      <c r="I4894" s="1" t="s">
        <v>2140</v>
      </c>
    </row>
    <row r="4895" spans="1:9">
      <c r="A4895">
        <v>150052</v>
      </c>
      <c r="B4895">
        <v>15</v>
      </c>
      <c r="C4895" s="2">
        <v>45301</v>
      </c>
      <c r="D4895" s="1" t="s">
        <v>4551</v>
      </c>
      <c r="E4895">
        <v>8</v>
      </c>
      <c r="F4895" s="3">
        <v>1056.46</v>
      </c>
      <c r="G4895" s="4">
        <v>323933.40000000002</v>
      </c>
      <c r="H4895" s="1" t="s">
        <v>4553</v>
      </c>
      <c r="I4895" s="1" t="s">
        <v>4554</v>
      </c>
    </row>
    <row r="4896" spans="1:9">
      <c r="A4896">
        <v>150055</v>
      </c>
      <c r="B4896">
        <v>15</v>
      </c>
      <c r="C4896" s="2">
        <v>45301</v>
      </c>
      <c r="D4896" s="1" t="s">
        <v>4551</v>
      </c>
      <c r="E4896">
        <v>9</v>
      </c>
      <c r="F4896" s="3">
        <v>565.48</v>
      </c>
      <c r="G4896" s="4">
        <v>147313.66</v>
      </c>
      <c r="H4896" s="1" t="s">
        <v>4552</v>
      </c>
      <c r="I4896" s="1" t="s">
        <v>3848</v>
      </c>
    </row>
    <row r="4897" spans="1:9">
      <c r="A4897">
        <v>150073</v>
      </c>
      <c r="B4897">
        <v>15</v>
      </c>
      <c r="C4897" s="2">
        <v>45301</v>
      </c>
      <c r="D4897" s="1" t="s">
        <v>4551</v>
      </c>
      <c r="E4897">
        <v>11</v>
      </c>
      <c r="F4897" s="3">
        <v>1437.62</v>
      </c>
      <c r="G4897" s="4">
        <v>405432.81</v>
      </c>
      <c r="H4897" s="1" t="s">
        <v>4553</v>
      </c>
      <c r="I4897" s="1" t="s">
        <v>4554</v>
      </c>
    </row>
    <row r="4898" spans="1:9">
      <c r="A4898">
        <v>150104</v>
      </c>
      <c r="B4898">
        <v>15</v>
      </c>
      <c r="C4898" s="2">
        <v>45301</v>
      </c>
      <c r="D4898" s="1" t="s">
        <v>4551</v>
      </c>
      <c r="E4898">
        <v>15</v>
      </c>
      <c r="F4898" s="3">
        <v>522.71</v>
      </c>
      <c r="G4898" s="4">
        <v>159782.74</v>
      </c>
      <c r="H4898" s="1" t="s">
        <v>4552</v>
      </c>
      <c r="I4898" s="1" t="s">
        <v>3659</v>
      </c>
    </row>
    <row r="4899" spans="1:9">
      <c r="A4899">
        <v>150109</v>
      </c>
      <c r="B4899">
        <v>15</v>
      </c>
      <c r="C4899" s="2">
        <v>45301</v>
      </c>
      <c r="D4899" s="1" t="s">
        <v>4551</v>
      </c>
      <c r="E4899">
        <v>15</v>
      </c>
      <c r="F4899" s="3">
        <v>522.71</v>
      </c>
      <c r="G4899" s="4">
        <v>168550.58</v>
      </c>
      <c r="H4899" s="1" t="s">
        <v>4552</v>
      </c>
      <c r="I4899" s="1" t="s">
        <v>3359</v>
      </c>
    </row>
    <row r="4900" spans="1:9">
      <c r="A4900">
        <v>150119</v>
      </c>
      <c r="B4900">
        <v>15</v>
      </c>
      <c r="C4900" s="2">
        <v>45301</v>
      </c>
      <c r="D4900" s="1" t="s">
        <v>4551</v>
      </c>
      <c r="E4900">
        <v>16</v>
      </c>
      <c r="F4900" s="3">
        <v>1692.61</v>
      </c>
      <c r="G4900" s="4">
        <v>484748.14</v>
      </c>
      <c r="H4900" s="1" t="s">
        <v>4553</v>
      </c>
      <c r="I4900" s="1" t="s">
        <v>4554</v>
      </c>
    </row>
    <row r="4901" spans="1:9">
      <c r="A4901">
        <v>150123</v>
      </c>
      <c r="B4901">
        <v>15</v>
      </c>
      <c r="C4901" s="2">
        <v>45301</v>
      </c>
      <c r="D4901" s="1" t="s">
        <v>4551</v>
      </c>
      <c r="E4901">
        <v>16</v>
      </c>
      <c r="F4901" s="3">
        <v>1692.61</v>
      </c>
      <c r="G4901" s="4">
        <v>491025.48</v>
      </c>
      <c r="H4901" s="1" t="s">
        <v>4552</v>
      </c>
      <c r="I4901" s="1" t="s">
        <v>439</v>
      </c>
    </row>
    <row r="4902" spans="1:9">
      <c r="A4902">
        <v>150155</v>
      </c>
      <c r="B4902">
        <v>15</v>
      </c>
      <c r="C4902" s="2">
        <v>45301</v>
      </c>
      <c r="D4902" s="1" t="s">
        <v>4551</v>
      </c>
      <c r="E4902">
        <v>20</v>
      </c>
      <c r="F4902" s="3">
        <v>1662.01</v>
      </c>
      <c r="G4902" s="4">
        <v>441368.29</v>
      </c>
      <c r="H4902" s="1" t="s">
        <v>4552</v>
      </c>
      <c r="I4902" s="1" t="s">
        <v>96</v>
      </c>
    </row>
    <row r="4903" spans="1:9">
      <c r="A4903">
        <v>150177</v>
      </c>
      <c r="B4903">
        <v>15</v>
      </c>
      <c r="C4903" s="2">
        <v>45301</v>
      </c>
      <c r="D4903" s="1" t="s">
        <v>4551</v>
      </c>
      <c r="E4903">
        <v>23</v>
      </c>
      <c r="F4903" s="3">
        <v>1279.23</v>
      </c>
      <c r="G4903" s="4">
        <v>369049.21</v>
      </c>
      <c r="H4903" s="1" t="s">
        <v>4552</v>
      </c>
      <c r="I4903" s="1" t="s">
        <v>1517</v>
      </c>
    </row>
    <row r="4904" spans="1:9">
      <c r="A4904">
        <v>150218</v>
      </c>
      <c r="B4904">
        <v>15</v>
      </c>
      <c r="C4904" s="2">
        <v>45301</v>
      </c>
      <c r="D4904" s="1" t="s">
        <v>4551</v>
      </c>
      <c r="E4904">
        <v>25</v>
      </c>
      <c r="F4904" s="3">
        <v>607.01</v>
      </c>
      <c r="G4904" s="4">
        <v>166140.66</v>
      </c>
      <c r="H4904" s="1" t="s">
        <v>4553</v>
      </c>
      <c r="I4904" s="1" t="s">
        <v>4554</v>
      </c>
    </row>
    <row r="4905" spans="1:9">
      <c r="A4905">
        <v>150222</v>
      </c>
      <c r="B4905">
        <v>15</v>
      </c>
      <c r="C4905" s="2">
        <v>45301</v>
      </c>
      <c r="D4905" s="1" t="s">
        <v>4551</v>
      </c>
      <c r="E4905">
        <v>26</v>
      </c>
      <c r="F4905" s="3">
        <v>961.01</v>
      </c>
      <c r="G4905" s="4">
        <v>276284.34000000003</v>
      </c>
      <c r="H4905" s="1" t="s">
        <v>4552</v>
      </c>
      <c r="I4905" s="1" t="s">
        <v>3971</v>
      </c>
    </row>
    <row r="4906" spans="1:9">
      <c r="A4906">
        <v>150283</v>
      </c>
      <c r="B4906">
        <v>15</v>
      </c>
      <c r="C4906" s="2">
        <v>45301</v>
      </c>
      <c r="D4906" s="1" t="s">
        <v>4551</v>
      </c>
      <c r="E4906">
        <v>34</v>
      </c>
      <c r="F4906" s="3">
        <v>1304.22</v>
      </c>
      <c r="G4906" s="4">
        <v>444680.77</v>
      </c>
      <c r="H4906" s="1" t="s">
        <v>4552</v>
      </c>
      <c r="I4906" s="1" t="s">
        <v>2738</v>
      </c>
    </row>
    <row r="4907" spans="1:9">
      <c r="A4907">
        <v>150284</v>
      </c>
      <c r="B4907">
        <v>15</v>
      </c>
      <c r="C4907" s="2">
        <v>45301</v>
      </c>
      <c r="D4907" s="1" t="s">
        <v>4555</v>
      </c>
      <c r="E4907">
        <v>34</v>
      </c>
      <c r="F4907" s="3">
        <v>1304.22</v>
      </c>
      <c r="G4907" s="4">
        <v>390660.7</v>
      </c>
      <c r="H4907" s="1" t="s">
        <v>4553</v>
      </c>
      <c r="I4907" s="1" t="s">
        <v>4554</v>
      </c>
    </row>
    <row r="4908" spans="1:9">
      <c r="A4908">
        <v>150306</v>
      </c>
      <c r="B4908">
        <v>15</v>
      </c>
      <c r="C4908" s="2">
        <v>45301</v>
      </c>
      <c r="D4908" s="1" t="s">
        <v>4551</v>
      </c>
      <c r="E4908">
        <v>35</v>
      </c>
      <c r="F4908" s="3">
        <v>745.49</v>
      </c>
      <c r="G4908" s="4">
        <v>223449.53</v>
      </c>
      <c r="H4908" s="1" t="s">
        <v>4552</v>
      </c>
      <c r="I4908" s="1" t="s">
        <v>2813</v>
      </c>
    </row>
    <row r="4909" spans="1:9">
      <c r="A4909">
        <v>150323</v>
      </c>
      <c r="B4909">
        <v>15</v>
      </c>
      <c r="C4909" s="2">
        <v>45301</v>
      </c>
      <c r="D4909" s="1" t="s">
        <v>4551</v>
      </c>
      <c r="E4909">
        <v>38</v>
      </c>
      <c r="F4909" s="3">
        <v>585.57000000000005</v>
      </c>
      <c r="G4909" s="4">
        <v>154701.24</v>
      </c>
      <c r="H4909" s="1" t="s">
        <v>4552</v>
      </c>
      <c r="I4909" s="1" t="s">
        <v>3219</v>
      </c>
    </row>
    <row r="4910" spans="1:9">
      <c r="A4910">
        <v>150327</v>
      </c>
      <c r="B4910">
        <v>15</v>
      </c>
      <c r="C4910" s="2">
        <v>45301</v>
      </c>
      <c r="D4910" s="1" t="s">
        <v>4551</v>
      </c>
      <c r="E4910">
        <v>38</v>
      </c>
      <c r="F4910" s="3">
        <v>585.57000000000005</v>
      </c>
      <c r="G4910" s="4">
        <v>160222.84</v>
      </c>
      <c r="H4910" s="1" t="s">
        <v>4553</v>
      </c>
      <c r="I4910" s="1" t="s">
        <v>4554</v>
      </c>
    </row>
    <row r="4911" spans="1:9">
      <c r="A4911">
        <v>150332</v>
      </c>
      <c r="B4911">
        <v>15</v>
      </c>
      <c r="C4911" s="2">
        <v>45301</v>
      </c>
      <c r="D4911" s="1" t="s">
        <v>4555</v>
      </c>
      <c r="E4911">
        <v>38</v>
      </c>
      <c r="F4911" s="3">
        <v>585.57000000000005</v>
      </c>
      <c r="G4911" s="4">
        <v>180762.88</v>
      </c>
      <c r="H4911" s="1" t="s">
        <v>4553</v>
      </c>
      <c r="I4911" s="1" t="s">
        <v>4554</v>
      </c>
    </row>
    <row r="4912" spans="1:9">
      <c r="A4912">
        <v>150348</v>
      </c>
      <c r="B4912">
        <v>15</v>
      </c>
      <c r="C4912" s="2">
        <v>45301</v>
      </c>
      <c r="D4912" s="1" t="s">
        <v>4551</v>
      </c>
      <c r="E4912">
        <v>41</v>
      </c>
      <c r="F4912" s="3">
        <v>1586.79</v>
      </c>
      <c r="G4912" s="4">
        <v>470014.76</v>
      </c>
      <c r="H4912" s="1" t="s">
        <v>4553</v>
      </c>
      <c r="I4912" s="1" t="s">
        <v>4554</v>
      </c>
    </row>
    <row r="4913" spans="1:9">
      <c r="A4913">
        <v>150357</v>
      </c>
      <c r="B4913">
        <v>15</v>
      </c>
      <c r="C4913" s="2">
        <v>45301</v>
      </c>
      <c r="D4913" s="1" t="s">
        <v>4555</v>
      </c>
      <c r="E4913">
        <v>43</v>
      </c>
      <c r="F4913" s="3">
        <v>1655.05</v>
      </c>
      <c r="G4913" s="4">
        <v>483167.65</v>
      </c>
      <c r="H4913" s="1" t="s">
        <v>4553</v>
      </c>
      <c r="I4913" s="1" t="s">
        <v>4554</v>
      </c>
    </row>
    <row r="4914" spans="1:9">
      <c r="A4914">
        <v>150380</v>
      </c>
      <c r="B4914">
        <v>15</v>
      </c>
      <c r="C4914" s="2">
        <v>45301</v>
      </c>
      <c r="D4914" s="1" t="s">
        <v>4551</v>
      </c>
      <c r="E4914">
        <v>48</v>
      </c>
      <c r="F4914" s="3">
        <v>1403.33</v>
      </c>
      <c r="G4914" s="4">
        <v>374131.45</v>
      </c>
      <c r="H4914" s="1" t="s">
        <v>4553</v>
      </c>
      <c r="I4914" s="1" t="s">
        <v>4554</v>
      </c>
    </row>
    <row r="4915" spans="1:9">
      <c r="A4915">
        <v>150416</v>
      </c>
      <c r="B4915">
        <v>15</v>
      </c>
      <c r="C4915" s="2">
        <v>45301</v>
      </c>
      <c r="D4915" s="1" t="s">
        <v>4551</v>
      </c>
      <c r="E4915">
        <v>52</v>
      </c>
      <c r="F4915" s="3">
        <v>829.2</v>
      </c>
      <c r="G4915" s="4">
        <v>283362.28999999998</v>
      </c>
      <c r="H4915" s="1" t="s">
        <v>4552</v>
      </c>
      <c r="I4915" s="1" t="s">
        <v>3501</v>
      </c>
    </row>
    <row r="4916" spans="1:9">
      <c r="A4916">
        <v>150417</v>
      </c>
      <c r="B4916">
        <v>15</v>
      </c>
      <c r="C4916" s="2">
        <v>45301</v>
      </c>
      <c r="D4916" s="1" t="s">
        <v>4551</v>
      </c>
      <c r="E4916">
        <v>52</v>
      </c>
      <c r="F4916" s="3">
        <v>829.2</v>
      </c>
      <c r="G4916" s="4">
        <v>259320.7</v>
      </c>
      <c r="H4916" s="1" t="s">
        <v>4553</v>
      </c>
      <c r="I4916" s="1" t="s">
        <v>4554</v>
      </c>
    </row>
    <row r="4917" spans="1:9">
      <c r="A4917">
        <v>150421</v>
      </c>
      <c r="B4917">
        <v>15</v>
      </c>
      <c r="C4917" s="2">
        <v>45301</v>
      </c>
      <c r="D4917" s="1" t="s">
        <v>4551</v>
      </c>
      <c r="E4917">
        <v>53</v>
      </c>
      <c r="F4917" s="3">
        <v>696.04</v>
      </c>
      <c r="G4917" s="4">
        <v>211469.9</v>
      </c>
      <c r="H4917" s="1" t="s">
        <v>4552</v>
      </c>
      <c r="I4917" s="1" t="s">
        <v>1557</v>
      </c>
    </row>
    <row r="4918" spans="1:9">
      <c r="A4918">
        <v>150422</v>
      </c>
      <c r="B4918">
        <v>15</v>
      </c>
      <c r="C4918" s="2">
        <v>45301</v>
      </c>
      <c r="D4918" s="1" t="s">
        <v>4551</v>
      </c>
      <c r="E4918">
        <v>53</v>
      </c>
      <c r="F4918" s="3">
        <v>696.04</v>
      </c>
      <c r="G4918" s="4">
        <v>194717.01</v>
      </c>
      <c r="H4918" s="1" t="s">
        <v>4552</v>
      </c>
      <c r="I4918" s="1" t="s">
        <v>2155</v>
      </c>
    </row>
    <row r="4919" spans="1:9">
      <c r="A4919">
        <v>150437</v>
      </c>
      <c r="B4919">
        <v>15</v>
      </c>
      <c r="C4919" s="2">
        <v>45301</v>
      </c>
      <c r="D4919" s="1" t="s">
        <v>4551</v>
      </c>
      <c r="E4919">
        <v>55</v>
      </c>
      <c r="F4919" s="3">
        <v>892.75</v>
      </c>
      <c r="G4919" s="4">
        <v>276552.01</v>
      </c>
      <c r="H4919" s="1" t="s">
        <v>4552</v>
      </c>
      <c r="I4919" s="1" t="s">
        <v>2362</v>
      </c>
    </row>
    <row r="4920" spans="1:9">
      <c r="A4920">
        <v>150441</v>
      </c>
      <c r="B4920">
        <v>15</v>
      </c>
      <c r="C4920" s="2">
        <v>45301</v>
      </c>
      <c r="D4920" s="1" t="s">
        <v>4551</v>
      </c>
      <c r="E4920">
        <v>55</v>
      </c>
      <c r="F4920" s="3">
        <v>892.75</v>
      </c>
      <c r="G4920" s="4">
        <v>289323.48</v>
      </c>
      <c r="H4920" s="1" t="s">
        <v>4552</v>
      </c>
      <c r="I4920" s="1" t="s">
        <v>3695</v>
      </c>
    </row>
    <row r="4921" spans="1:9">
      <c r="A4921">
        <v>150459</v>
      </c>
      <c r="B4921">
        <v>15</v>
      </c>
      <c r="C4921" s="2">
        <v>45301</v>
      </c>
      <c r="D4921" s="1" t="s">
        <v>4551</v>
      </c>
      <c r="E4921">
        <v>56</v>
      </c>
      <c r="F4921" s="3">
        <v>939.93</v>
      </c>
      <c r="G4921" s="4">
        <v>259840.79</v>
      </c>
      <c r="H4921" s="1" t="s">
        <v>4552</v>
      </c>
      <c r="I4921" s="1" t="s">
        <v>2776</v>
      </c>
    </row>
    <row r="4922" spans="1:9">
      <c r="A4922">
        <v>150461</v>
      </c>
      <c r="B4922">
        <v>15</v>
      </c>
      <c r="C4922" s="2">
        <v>45301</v>
      </c>
      <c r="D4922" s="1" t="s">
        <v>4551</v>
      </c>
      <c r="E4922">
        <v>56</v>
      </c>
      <c r="F4922" s="3">
        <v>939.93</v>
      </c>
      <c r="G4922" s="4">
        <v>307452.2</v>
      </c>
      <c r="H4922" s="1" t="s">
        <v>4553</v>
      </c>
      <c r="I4922" s="1" t="s">
        <v>4554</v>
      </c>
    </row>
    <row r="4923" spans="1:9">
      <c r="A4923">
        <v>150474</v>
      </c>
      <c r="B4923">
        <v>15</v>
      </c>
      <c r="C4923" s="2">
        <v>45301</v>
      </c>
      <c r="D4923" s="1" t="s">
        <v>4551</v>
      </c>
      <c r="E4923">
        <v>57</v>
      </c>
      <c r="F4923" s="3">
        <v>429.34</v>
      </c>
      <c r="G4923" s="4">
        <v>150517.01999999999</v>
      </c>
      <c r="H4923" s="1" t="s">
        <v>4553</v>
      </c>
      <c r="I4923" s="1" t="s">
        <v>4554</v>
      </c>
    </row>
    <row r="4924" spans="1:9">
      <c r="A4924">
        <v>150492</v>
      </c>
      <c r="B4924">
        <v>15</v>
      </c>
      <c r="C4924" s="2">
        <v>45301</v>
      </c>
      <c r="D4924" s="1" t="s">
        <v>4551</v>
      </c>
      <c r="E4924">
        <v>58</v>
      </c>
      <c r="F4924" s="3">
        <v>1750.89</v>
      </c>
      <c r="G4924" s="4">
        <v>514682.24</v>
      </c>
      <c r="H4924" s="1" t="s">
        <v>4553</v>
      </c>
      <c r="I4924" s="1" t="s">
        <v>4554</v>
      </c>
    </row>
    <row r="4925" spans="1:9">
      <c r="A4925">
        <v>150495</v>
      </c>
      <c r="B4925">
        <v>15</v>
      </c>
      <c r="C4925" s="2">
        <v>45301</v>
      </c>
      <c r="D4925" s="1" t="s">
        <v>4551</v>
      </c>
      <c r="E4925">
        <v>58</v>
      </c>
      <c r="F4925" s="3">
        <v>1750.89</v>
      </c>
      <c r="G4925" s="4">
        <v>492952.77</v>
      </c>
      <c r="H4925" s="1" t="s">
        <v>4552</v>
      </c>
      <c r="I4925" s="1" t="s">
        <v>1407</v>
      </c>
    </row>
    <row r="4926" spans="1:9">
      <c r="A4926">
        <v>150498</v>
      </c>
      <c r="B4926">
        <v>15</v>
      </c>
      <c r="C4926" s="2">
        <v>45301</v>
      </c>
      <c r="D4926" s="1" t="s">
        <v>4551</v>
      </c>
      <c r="E4926">
        <v>59</v>
      </c>
      <c r="F4926" s="3">
        <v>1286.47</v>
      </c>
      <c r="G4926" s="4">
        <v>345795.89</v>
      </c>
      <c r="H4926" s="1" t="s">
        <v>4553</v>
      </c>
      <c r="I4926" s="1" t="s">
        <v>4554</v>
      </c>
    </row>
    <row r="4927" spans="1:9">
      <c r="A4927">
        <v>150501</v>
      </c>
      <c r="B4927">
        <v>15</v>
      </c>
      <c r="C4927" s="2">
        <v>45301</v>
      </c>
      <c r="D4927" s="1" t="s">
        <v>4555</v>
      </c>
      <c r="E4927">
        <v>59</v>
      </c>
      <c r="F4927" s="3">
        <v>1286.47</v>
      </c>
      <c r="G4927" s="4">
        <v>312125.23</v>
      </c>
      <c r="H4927" s="1" t="s">
        <v>4553</v>
      </c>
      <c r="I4927" s="1" t="s">
        <v>4554</v>
      </c>
    </row>
    <row r="4928" spans="1:9">
      <c r="A4928">
        <v>150511</v>
      </c>
      <c r="B4928">
        <v>15</v>
      </c>
      <c r="C4928" s="2">
        <v>45301</v>
      </c>
      <c r="D4928" s="1" t="s">
        <v>4551</v>
      </c>
      <c r="E4928">
        <v>60</v>
      </c>
      <c r="F4928" s="3">
        <v>1033.2</v>
      </c>
      <c r="G4928" s="4">
        <v>300300.84999999998</v>
      </c>
      <c r="H4928" s="1" t="s">
        <v>4552</v>
      </c>
      <c r="I4928" s="1" t="s">
        <v>2445</v>
      </c>
    </row>
    <row r="4929" spans="1:9">
      <c r="A4929">
        <v>150518</v>
      </c>
      <c r="B4929">
        <v>15</v>
      </c>
      <c r="C4929" s="2">
        <v>45301</v>
      </c>
      <c r="D4929" s="1" t="s">
        <v>4551</v>
      </c>
      <c r="E4929">
        <v>60</v>
      </c>
      <c r="F4929" s="3">
        <v>1033.2</v>
      </c>
      <c r="G4929" s="4">
        <v>337564.17</v>
      </c>
      <c r="H4929" s="1" t="s">
        <v>4553</v>
      </c>
      <c r="I4929" s="1" t="s">
        <v>4554</v>
      </c>
    </row>
    <row r="4930" spans="1:9">
      <c r="A4930">
        <v>160047</v>
      </c>
      <c r="B4930">
        <v>16</v>
      </c>
      <c r="C4930" s="2">
        <v>45301</v>
      </c>
      <c r="D4930" s="1" t="s">
        <v>4551</v>
      </c>
      <c r="E4930">
        <v>6</v>
      </c>
      <c r="F4930" s="3">
        <v>1062.3399999999999</v>
      </c>
      <c r="G4930" s="4">
        <v>334381.13</v>
      </c>
      <c r="H4930" s="1" t="s">
        <v>4552</v>
      </c>
      <c r="I4930" s="1" t="s">
        <v>1880</v>
      </c>
    </row>
    <row r="4931" spans="1:9">
      <c r="A4931">
        <v>160122</v>
      </c>
      <c r="B4931">
        <v>16</v>
      </c>
      <c r="C4931" s="2">
        <v>45301</v>
      </c>
      <c r="D4931" s="1" t="s">
        <v>4551</v>
      </c>
      <c r="E4931">
        <v>13</v>
      </c>
      <c r="F4931" s="3">
        <v>500.49</v>
      </c>
      <c r="G4931" s="4">
        <v>142238.04999999999</v>
      </c>
      <c r="H4931" s="1" t="s">
        <v>4552</v>
      </c>
      <c r="I4931" s="1" t="s">
        <v>2711</v>
      </c>
    </row>
    <row r="4932" spans="1:9">
      <c r="A4932">
        <v>160139</v>
      </c>
      <c r="B4932">
        <v>16</v>
      </c>
      <c r="C4932" s="2">
        <v>45301</v>
      </c>
      <c r="D4932" s="1" t="s">
        <v>4551</v>
      </c>
      <c r="E4932">
        <v>17</v>
      </c>
      <c r="F4932" s="3">
        <v>836.32</v>
      </c>
      <c r="G4932" s="4">
        <v>240238.68</v>
      </c>
      <c r="H4932" s="1" t="s">
        <v>4553</v>
      </c>
      <c r="I4932" s="1" t="s">
        <v>4554</v>
      </c>
    </row>
    <row r="4933" spans="1:9">
      <c r="A4933">
        <v>160143</v>
      </c>
      <c r="B4933">
        <v>16</v>
      </c>
      <c r="C4933" s="2">
        <v>45301</v>
      </c>
      <c r="D4933" s="1" t="s">
        <v>4551</v>
      </c>
      <c r="E4933">
        <v>17</v>
      </c>
      <c r="F4933" s="3">
        <v>836.32</v>
      </c>
      <c r="G4933" s="4">
        <v>275855.5</v>
      </c>
      <c r="H4933" s="1" t="s">
        <v>4553</v>
      </c>
      <c r="I4933" s="1" t="s">
        <v>4554</v>
      </c>
    </row>
    <row r="4934" spans="1:9">
      <c r="A4934">
        <v>160155</v>
      </c>
      <c r="B4934">
        <v>16</v>
      </c>
      <c r="C4934" s="2">
        <v>45301</v>
      </c>
      <c r="D4934" s="1" t="s">
        <v>4551</v>
      </c>
      <c r="E4934">
        <v>19</v>
      </c>
      <c r="F4934" s="3">
        <v>1163.06</v>
      </c>
      <c r="G4934" s="4">
        <v>347283.41</v>
      </c>
      <c r="H4934" s="1" t="s">
        <v>4552</v>
      </c>
      <c r="I4934" s="1" t="s">
        <v>4039</v>
      </c>
    </row>
    <row r="4935" spans="1:9">
      <c r="A4935">
        <v>160158</v>
      </c>
      <c r="B4935">
        <v>16</v>
      </c>
      <c r="C4935" s="2">
        <v>45301</v>
      </c>
      <c r="D4935" s="1" t="s">
        <v>4551</v>
      </c>
      <c r="E4935">
        <v>20</v>
      </c>
      <c r="F4935" s="3">
        <v>1096.33</v>
      </c>
      <c r="G4935" s="4">
        <v>315840.76</v>
      </c>
      <c r="H4935" s="1" t="s">
        <v>4552</v>
      </c>
      <c r="I4935" s="1" t="s">
        <v>4509</v>
      </c>
    </row>
    <row r="4936" spans="1:9">
      <c r="A4936">
        <v>160177</v>
      </c>
      <c r="B4936">
        <v>16</v>
      </c>
      <c r="C4936" s="2">
        <v>45301</v>
      </c>
      <c r="D4936" s="1" t="s">
        <v>4551</v>
      </c>
      <c r="E4936">
        <v>22</v>
      </c>
      <c r="F4936" s="3">
        <v>1575.06</v>
      </c>
      <c r="G4936" s="4">
        <v>466599.16</v>
      </c>
      <c r="H4936" s="1" t="s">
        <v>4552</v>
      </c>
      <c r="I4936" s="1" t="s">
        <v>3815</v>
      </c>
    </row>
    <row r="4937" spans="1:9">
      <c r="A4937">
        <v>160200</v>
      </c>
      <c r="B4937">
        <v>16</v>
      </c>
      <c r="C4937" s="2">
        <v>45301</v>
      </c>
      <c r="D4937" s="1" t="s">
        <v>4551</v>
      </c>
      <c r="E4937">
        <v>25</v>
      </c>
      <c r="F4937" s="3">
        <v>853.37</v>
      </c>
      <c r="G4937" s="4">
        <v>259327.23</v>
      </c>
      <c r="H4937" s="1" t="s">
        <v>4552</v>
      </c>
      <c r="I4937" s="1" t="s">
        <v>1930</v>
      </c>
    </row>
    <row r="4938" spans="1:9">
      <c r="A4938">
        <v>160216</v>
      </c>
      <c r="B4938">
        <v>16</v>
      </c>
      <c r="C4938" s="2">
        <v>45301</v>
      </c>
      <c r="D4938" s="1" t="s">
        <v>4551</v>
      </c>
      <c r="E4938">
        <v>26</v>
      </c>
      <c r="F4938" s="3">
        <v>1458.08</v>
      </c>
      <c r="G4938" s="4">
        <v>382971</v>
      </c>
      <c r="H4938" s="1" t="s">
        <v>4553</v>
      </c>
      <c r="I4938" s="1" t="s">
        <v>4554</v>
      </c>
    </row>
    <row r="4939" spans="1:9">
      <c r="A4939">
        <v>160249</v>
      </c>
      <c r="B4939">
        <v>16</v>
      </c>
      <c r="C4939" s="2">
        <v>45301</v>
      </c>
      <c r="D4939" s="1" t="s">
        <v>4551</v>
      </c>
      <c r="E4939">
        <v>29</v>
      </c>
      <c r="F4939" s="3">
        <v>489.49</v>
      </c>
      <c r="G4939" s="4">
        <v>123288.92</v>
      </c>
      <c r="H4939" s="1" t="s">
        <v>4552</v>
      </c>
      <c r="I4939" s="1" t="s">
        <v>1501</v>
      </c>
    </row>
    <row r="4940" spans="1:9">
      <c r="A4940">
        <v>160314</v>
      </c>
      <c r="B4940">
        <v>16</v>
      </c>
      <c r="C4940" s="2">
        <v>45301</v>
      </c>
      <c r="D4940" s="1" t="s">
        <v>4551</v>
      </c>
      <c r="E4940">
        <v>37</v>
      </c>
      <c r="F4940" s="3">
        <v>922.03</v>
      </c>
      <c r="G4940" s="4">
        <v>318562.94</v>
      </c>
      <c r="H4940" s="1" t="s">
        <v>4552</v>
      </c>
      <c r="I4940" s="1" t="s">
        <v>3048</v>
      </c>
    </row>
    <row r="4941" spans="1:9">
      <c r="A4941">
        <v>160350</v>
      </c>
      <c r="B4941">
        <v>16</v>
      </c>
      <c r="C4941" s="2">
        <v>45301</v>
      </c>
      <c r="D4941" s="1" t="s">
        <v>4551</v>
      </c>
      <c r="E4941">
        <v>41</v>
      </c>
      <c r="F4941" s="3">
        <v>1001.72</v>
      </c>
      <c r="G4941" s="4">
        <v>220378.4</v>
      </c>
      <c r="H4941" s="1" t="s">
        <v>4552</v>
      </c>
      <c r="I4941" s="1" t="s">
        <v>853</v>
      </c>
    </row>
    <row r="4942" spans="1:9">
      <c r="A4942">
        <v>160360</v>
      </c>
      <c r="B4942">
        <v>16</v>
      </c>
      <c r="C4942" s="2">
        <v>45301</v>
      </c>
      <c r="D4942" s="1" t="s">
        <v>4551</v>
      </c>
      <c r="E4942">
        <v>42</v>
      </c>
      <c r="F4942" s="3">
        <v>1496.62</v>
      </c>
      <c r="G4942" s="4">
        <v>414588.69</v>
      </c>
      <c r="H4942" s="1" t="s">
        <v>4552</v>
      </c>
      <c r="I4942" s="1" t="s">
        <v>4325</v>
      </c>
    </row>
    <row r="4943" spans="1:9">
      <c r="A4943">
        <v>170065</v>
      </c>
      <c r="B4943">
        <v>17</v>
      </c>
      <c r="C4943" s="2">
        <v>45301</v>
      </c>
      <c r="D4943" s="1" t="s">
        <v>4551</v>
      </c>
      <c r="E4943">
        <v>8</v>
      </c>
      <c r="F4943" s="3">
        <v>1297.3</v>
      </c>
      <c r="G4943" s="4">
        <v>375027.09</v>
      </c>
      <c r="H4943" s="1" t="s">
        <v>4552</v>
      </c>
      <c r="I4943" s="1" t="s">
        <v>3519</v>
      </c>
    </row>
    <row r="4944" spans="1:9">
      <c r="A4944">
        <v>170076</v>
      </c>
      <c r="B4944">
        <v>17</v>
      </c>
      <c r="C4944" s="2">
        <v>45301</v>
      </c>
      <c r="D4944" s="1" t="s">
        <v>4551</v>
      </c>
      <c r="E4944">
        <v>10</v>
      </c>
      <c r="F4944" s="3">
        <v>1059.07</v>
      </c>
      <c r="G4944" s="4">
        <v>325597.94</v>
      </c>
      <c r="H4944" s="1" t="s">
        <v>4552</v>
      </c>
      <c r="I4944" s="1" t="s">
        <v>2520</v>
      </c>
    </row>
    <row r="4945" spans="1:9">
      <c r="A4945">
        <v>170114</v>
      </c>
      <c r="B4945">
        <v>17</v>
      </c>
      <c r="C4945" s="2">
        <v>45301</v>
      </c>
      <c r="D4945" s="1" t="s">
        <v>4551</v>
      </c>
      <c r="E4945">
        <v>13</v>
      </c>
      <c r="F4945" s="3">
        <v>916.9</v>
      </c>
      <c r="G4945" s="4">
        <v>311395.34000000003</v>
      </c>
      <c r="H4945" s="1" t="s">
        <v>4552</v>
      </c>
      <c r="I4945" s="1" t="s">
        <v>2876</v>
      </c>
    </row>
    <row r="4946" spans="1:9">
      <c r="A4946">
        <v>170134</v>
      </c>
      <c r="B4946">
        <v>17</v>
      </c>
      <c r="C4946" s="2">
        <v>45301</v>
      </c>
      <c r="D4946" s="1" t="s">
        <v>4551</v>
      </c>
      <c r="E4946">
        <v>15</v>
      </c>
      <c r="F4946" s="3">
        <v>1365.73</v>
      </c>
      <c r="G4946" s="4">
        <v>385047.18</v>
      </c>
      <c r="H4946" s="1" t="s">
        <v>4552</v>
      </c>
      <c r="I4946" s="1" t="s">
        <v>3080</v>
      </c>
    </row>
    <row r="4947" spans="1:9">
      <c r="A4947">
        <v>170181</v>
      </c>
      <c r="B4947">
        <v>17</v>
      </c>
      <c r="C4947" s="2">
        <v>45301</v>
      </c>
      <c r="D4947" s="1" t="s">
        <v>4551</v>
      </c>
      <c r="E4947">
        <v>20</v>
      </c>
      <c r="F4947" s="3">
        <v>792.27</v>
      </c>
      <c r="G4947" s="4">
        <v>277940.01</v>
      </c>
      <c r="H4947" s="1" t="s">
        <v>4552</v>
      </c>
      <c r="I4947" s="1" t="s">
        <v>4402</v>
      </c>
    </row>
    <row r="4948" spans="1:9">
      <c r="A4948">
        <v>170205</v>
      </c>
      <c r="B4948">
        <v>17</v>
      </c>
      <c r="C4948" s="2">
        <v>45301</v>
      </c>
      <c r="D4948" s="1" t="s">
        <v>4551</v>
      </c>
      <c r="E4948">
        <v>23</v>
      </c>
      <c r="F4948" s="3">
        <v>1025.52</v>
      </c>
      <c r="G4948" s="4">
        <v>288705.15000000002</v>
      </c>
      <c r="H4948" s="1" t="s">
        <v>4552</v>
      </c>
      <c r="I4948" s="1" t="s">
        <v>4102</v>
      </c>
    </row>
    <row r="4949" spans="1:9">
      <c r="A4949">
        <v>170214</v>
      </c>
      <c r="B4949">
        <v>17</v>
      </c>
      <c r="C4949" s="2">
        <v>45301</v>
      </c>
      <c r="D4949" s="1" t="s">
        <v>4551</v>
      </c>
      <c r="E4949">
        <v>25</v>
      </c>
      <c r="F4949" s="3">
        <v>939.46</v>
      </c>
      <c r="G4949" s="4">
        <v>312132.33</v>
      </c>
      <c r="H4949" s="1" t="s">
        <v>4553</v>
      </c>
      <c r="I4949" s="1" t="s">
        <v>4554</v>
      </c>
    </row>
    <row r="4950" spans="1:9">
      <c r="A4950">
        <v>170216</v>
      </c>
      <c r="B4950">
        <v>17</v>
      </c>
      <c r="C4950" s="2">
        <v>45301</v>
      </c>
      <c r="D4950" s="1" t="s">
        <v>4551</v>
      </c>
      <c r="E4950">
        <v>25</v>
      </c>
      <c r="F4950" s="3">
        <v>939.46</v>
      </c>
      <c r="G4950" s="4">
        <v>259568.71</v>
      </c>
      <c r="H4950" s="1" t="s">
        <v>4552</v>
      </c>
      <c r="I4950" s="1" t="s">
        <v>2213</v>
      </c>
    </row>
    <row r="4951" spans="1:9">
      <c r="A4951">
        <v>170237</v>
      </c>
      <c r="B4951">
        <v>17</v>
      </c>
      <c r="C4951" s="2">
        <v>45301</v>
      </c>
      <c r="D4951" s="1" t="s">
        <v>4551</v>
      </c>
      <c r="E4951">
        <v>27</v>
      </c>
      <c r="F4951" s="3">
        <v>677.24</v>
      </c>
      <c r="G4951" s="4">
        <v>214837.5</v>
      </c>
      <c r="H4951" s="1" t="s">
        <v>4552</v>
      </c>
      <c r="I4951" s="1" t="s">
        <v>4492</v>
      </c>
    </row>
    <row r="4952" spans="1:9">
      <c r="A4952">
        <v>170245</v>
      </c>
      <c r="B4952">
        <v>17</v>
      </c>
      <c r="C4952" s="2">
        <v>45301</v>
      </c>
      <c r="D4952" s="1" t="s">
        <v>4551</v>
      </c>
      <c r="E4952">
        <v>27</v>
      </c>
      <c r="F4952" s="3">
        <v>677.24</v>
      </c>
      <c r="G4952" s="4">
        <v>189997.94</v>
      </c>
      <c r="H4952" s="1" t="s">
        <v>4553</v>
      </c>
      <c r="I4952" s="1" t="s">
        <v>4554</v>
      </c>
    </row>
    <row r="4953" spans="1:9">
      <c r="A4953">
        <v>170249</v>
      </c>
      <c r="B4953">
        <v>17</v>
      </c>
      <c r="C4953" s="2">
        <v>45301</v>
      </c>
      <c r="D4953" s="1" t="s">
        <v>4555</v>
      </c>
      <c r="E4953">
        <v>28</v>
      </c>
      <c r="F4953" s="3">
        <v>1201.04</v>
      </c>
      <c r="G4953" s="4">
        <v>398974.61</v>
      </c>
      <c r="H4953" s="1" t="s">
        <v>4552</v>
      </c>
      <c r="I4953" s="1" t="s">
        <v>1315</v>
      </c>
    </row>
    <row r="4954" spans="1:9">
      <c r="A4954">
        <v>170274</v>
      </c>
      <c r="B4954">
        <v>17</v>
      </c>
      <c r="C4954" s="2">
        <v>45301</v>
      </c>
      <c r="D4954" s="1" t="s">
        <v>4551</v>
      </c>
      <c r="E4954">
        <v>33</v>
      </c>
      <c r="F4954" s="3">
        <v>1532.89</v>
      </c>
      <c r="G4954" s="4">
        <v>467335.84</v>
      </c>
      <c r="H4954" s="1" t="s">
        <v>4552</v>
      </c>
      <c r="I4954" s="1" t="s">
        <v>2754</v>
      </c>
    </row>
    <row r="4955" spans="1:9">
      <c r="A4955">
        <v>170291</v>
      </c>
      <c r="B4955">
        <v>17</v>
      </c>
      <c r="C4955" s="2">
        <v>45301</v>
      </c>
      <c r="D4955" s="1" t="s">
        <v>4551</v>
      </c>
      <c r="E4955">
        <v>35</v>
      </c>
      <c r="F4955" s="3">
        <v>1667.01</v>
      </c>
      <c r="G4955" s="4">
        <v>486946.4</v>
      </c>
      <c r="H4955" s="1" t="s">
        <v>4552</v>
      </c>
      <c r="I4955" s="1" t="s">
        <v>3433</v>
      </c>
    </row>
    <row r="4956" spans="1:9">
      <c r="A4956">
        <v>170310</v>
      </c>
      <c r="B4956">
        <v>17</v>
      </c>
      <c r="C4956" s="2">
        <v>45301</v>
      </c>
      <c r="D4956" s="1" t="s">
        <v>4551</v>
      </c>
      <c r="E4956">
        <v>38</v>
      </c>
      <c r="F4956" s="3">
        <v>721.83</v>
      </c>
      <c r="G4956" s="4">
        <v>210485.41</v>
      </c>
      <c r="H4956" s="1" t="s">
        <v>4553</v>
      </c>
      <c r="I4956" s="1" t="s">
        <v>4554</v>
      </c>
    </row>
    <row r="4957" spans="1:9">
      <c r="A4957">
        <v>170316</v>
      </c>
      <c r="B4957">
        <v>17</v>
      </c>
      <c r="C4957" s="2">
        <v>45301</v>
      </c>
      <c r="D4957" s="1" t="s">
        <v>4551</v>
      </c>
      <c r="E4957">
        <v>39</v>
      </c>
      <c r="F4957" s="3">
        <v>1341.67</v>
      </c>
      <c r="G4957" s="4">
        <v>341188.07</v>
      </c>
      <c r="H4957" s="1" t="s">
        <v>4552</v>
      </c>
      <c r="I4957" s="1" t="s">
        <v>3679</v>
      </c>
    </row>
    <row r="4958" spans="1:9">
      <c r="A4958">
        <v>170374</v>
      </c>
      <c r="B4958">
        <v>17</v>
      </c>
      <c r="C4958" s="2">
        <v>45301</v>
      </c>
      <c r="D4958" s="1" t="s">
        <v>4551</v>
      </c>
      <c r="E4958">
        <v>46</v>
      </c>
      <c r="F4958" s="3">
        <v>1582.61</v>
      </c>
      <c r="G4958" s="4">
        <v>465014.45</v>
      </c>
      <c r="H4958" s="1" t="s">
        <v>4552</v>
      </c>
      <c r="I4958" s="1" t="s">
        <v>3703</v>
      </c>
    </row>
    <row r="4959" spans="1:9">
      <c r="A4959">
        <v>170383</v>
      </c>
      <c r="B4959">
        <v>17</v>
      </c>
      <c r="C4959" s="2">
        <v>45301</v>
      </c>
      <c r="D4959" s="1" t="s">
        <v>4551</v>
      </c>
      <c r="E4959">
        <v>47</v>
      </c>
      <c r="F4959" s="3">
        <v>1106.83</v>
      </c>
      <c r="G4959" s="4">
        <v>333320.89</v>
      </c>
      <c r="H4959" s="1" t="s">
        <v>4552</v>
      </c>
      <c r="I4959" s="1" t="s">
        <v>1008</v>
      </c>
    </row>
    <row r="4960" spans="1:9">
      <c r="A4960">
        <v>170446</v>
      </c>
      <c r="B4960">
        <v>17</v>
      </c>
      <c r="C4960" s="2">
        <v>45301</v>
      </c>
      <c r="D4960" s="1" t="s">
        <v>4551</v>
      </c>
      <c r="E4960">
        <v>51</v>
      </c>
      <c r="F4960" s="3">
        <v>1375.52</v>
      </c>
      <c r="G4960" s="4">
        <v>374757.19</v>
      </c>
      <c r="H4960" s="1" t="s">
        <v>4552</v>
      </c>
      <c r="I4960" s="1" t="s">
        <v>4267</v>
      </c>
    </row>
    <row r="4961" spans="1:9">
      <c r="A4961">
        <v>180017</v>
      </c>
      <c r="B4961">
        <v>18</v>
      </c>
      <c r="C4961" s="2">
        <v>45301</v>
      </c>
      <c r="D4961" s="1" t="s">
        <v>4551</v>
      </c>
      <c r="E4961">
        <v>3</v>
      </c>
      <c r="F4961" s="3">
        <v>524.48</v>
      </c>
      <c r="G4961" s="4">
        <v>183881.37</v>
      </c>
      <c r="H4961" s="1" t="s">
        <v>4552</v>
      </c>
      <c r="I4961" s="1" t="s">
        <v>1884</v>
      </c>
    </row>
    <row r="4962" spans="1:9">
      <c r="A4962">
        <v>180072</v>
      </c>
      <c r="B4962">
        <v>18</v>
      </c>
      <c r="C4962" s="2">
        <v>45301</v>
      </c>
      <c r="D4962" s="1" t="s">
        <v>4551</v>
      </c>
      <c r="E4962">
        <v>9</v>
      </c>
      <c r="F4962" s="3">
        <v>894.92</v>
      </c>
      <c r="G4962" s="4">
        <v>257213.45</v>
      </c>
      <c r="H4962" s="1" t="s">
        <v>4552</v>
      </c>
      <c r="I4962" s="1" t="s">
        <v>3445</v>
      </c>
    </row>
    <row r="4963" spans="1:9">
      <c r="A4963">
        <v>180076</v>
      </c>
      <c r="B4963">
        <v>18</v>
      </c>
      <c r="C4963" s="2">
        <v>45301</v>
      </c>
      <c r="D4963" s="1" t="s">
        <v>4555</v>
      </c>
      <c r="E4963">
        <v>9</v>
      </c>
      <c r="F4963" s="3">
        <v>894.92</v>
      </c>
      <c r="G4963" s="4">
        <v>312227.38</v>
      </c>
      <c r="H4963" s="1" t="s">
        <v>4553</v>
      </c>
      <c r="I4963" s="1" t="s">
        <v>4554</v>
      </c>
    </row>
    <row r="4964" spans="1:9">
      <c r="A4964">
        <v>180080</v>
      </c>
      <c r="B4964">
        <v>18</v>
      </c>
      <c r="C4964" s="2">
        <v>45301</v>
      </c>
      <c r="D4964" s="1" t="s">
        <v>4551</v>
      </c>
      <c r="E4964">
        <v>11</v>
      </c>
      <c r="F4964" s="3">
        <v>507.04</v>
      </c>
      <c r="G4964" s="4">
        <v>165624.19</v>
      </c>
      <c r="H4964" s="1" t="s">
        <v>4552</v>
      </c>
      <c r="I4964" s="1" t="s">
        <v>3111</v>
      </c>
    </row>
    <row r="4965" spans="1:9">
      <c r="A4965">
        <v>180082</v>
      </c>
      <c r="B4965">
        <v>18</v>
      </c>
      <c r="C4965" s="2">
        <v>45301</v>
      </c>
      <c r="D4965" s="1" t="s">
        <v>4551</v>
      </c>
      <c r="E4965">
        <v>11</v>
      </c>
      <c r="F4965" s="3">
        <v>507.04</v>
      </c>
      <c r="G4965" s="4">
        <v>131544.5</v>
      </c>
      <c r="H4965" s="1" t="s">
        <v>4552</v>
      </c>
      <c r="I4965" s="1" t="s">
        <v>3361</v>
      </c>
    </row>
    <row r="4966" spans="1:9">
      <c r="A4966">
        <v>180099</v>
      </c>
      <c r="B4966">
        <v>18</v>
      </c>
      <c r="C4966" s="2">
        <v>45301</v>
      </c>
      <c r="D4966" s="1" t="s">
        <v>4551</v>
      </c>
      <c r="E4966">
        <v>14</v>
      </c>
      <c r="F4966" s="3">
        <v>1742.3</v>
      </c>
      <c r="G4966" s="4">
        <v>501441.18</v>
      </c>
      <c r="H4966" s="1" t="s">
        <v>4552</v>
      </c>
      <c r="I4966" s="1" t="s">
        <v>953</v>
      </c>
    </row>
    <row r="4967" spans="1:9">
      <c r="A4967">
        <v>180102</v>
      </c>
      <c r="B4967">
        <v>18</v>
      </c>
      <c r="C4967" s="2">
        <v>45301</v>
      </c>
      <c r="D4967" s="1" t="s">
        <v>4551</v>
      </c>
      <c r="E4967">
        <v>14</v>
      </c>
      <c r="F4967" s="3">
        <v>1742.3</v>
      </c>
      <c r="G4967" s="4">
        <v>518630.99</v>
      </c>
      <c r="H4967" s="1" t="s">
        <v>4553</v>
      </c>
      <c r="I4967" s="1" t="s">
        <v>4554</v>
      </c>
    </row>
    <row r="4968" spans="1:9">
      <c r="A4968">
        <v>180105</v>
      </c>
      <c r="B4968">
        <v>18</v>
      </c>
      <c r="C4968" s="2">
        <v>45301</v>
      </c>
      <c r="D4968" s="1" t="s">
        <v>4551</v>
      </c>
      <c r="E4968">
        <v>14</v>
      </c>
      <c r="F4968" s="3">
        <v>1742.3</v>
      </c>
      <c r="G4968" s="4">
        <v>581837.55000000005</v>
      </c>
      <c r="H4968" s="1" t="s">
        <v>4552</v>
      </c>
      <c r="I4968" s="1" t="s">
        <v>3523</v>
      </c>
    </row>
    <row r="4969" spans="1:9">
      <c r="A4969">
        <v>180120</v>
      </c>
      <c r="B4969">
        <v>18</v>
      </c>
      <c r="C4969" s="2">
        <v>45301</v>
      </c>
      <c r="D4969" s="1" t="s">
        <v>4551</v>
      </c>
      <c r="E4969">
        <v>16</v>
      </c>
      <c r="F4969" s="3">
        <v>1360.96</v>
      </c>
      <c r="G4969" s="4">
        <v>429565.64</v>
      </c>
      <c r="H4969" s="1" t="s">
        <v>4553</v>
      </c>
      <c r="I4969" s="1" t="s">
        <v>4554</v>
      </c>
    </row>
    <row r="4970" spans="1:9">
      <c r="A4970">
        <v>180154</v>
      </c>
      <c r="B4970">
        <v>18</v>
      </c>
      <c r="C4970" s="2">
        <v>45301</v>
      </c>
      <c r="D4970" s="1" t="s">
        <v>4551</v>
      </c>
      <c r="E4970">
        <v>20</v>
      </c>
      <c r="F4970" s="3">
        <v>1631.48</v>
      </c>
      <c r="G4970" s="4">
        <v>403699.08</v>
      </c>
      <c r="H4970" s="1" t="s">
        <v>4552</v>
      </c>
      <c r="I4970" s="1" t="s">
        <v>3043</v>
      </c>
    </row>
    <row r="4971" spans="1:9">
      <c r="A4971">
        <v>180199</v>
      </c>
      <c r="B4971">
        <v>18</v>
      </c>
      <c r="C4971" s="2">
        <v>45301</v>
      </c>
      <c r="D4971" s="1" t="s">
        <v>4551</v>
      </c>
      <c r="E4971">
        <v>25</v>
      </c>
      <c r="F4971" s="3">
        <v>911.94</v>
      </c>
      <c r="G4971" s="4">
        <v>276124.59000000003</v>
      </c>
      <c r="H4971" s="1" t="s">
        <v>4553</v>
      </c>
      <c r="I4971" s="1" t="s">
        <v>4554</v>
      </c>
    </row>
    <row r="4972" spans="1:9">
      <c r="A4972">
        <v>180223</v>
      </c>
      <c r="B4972">
        <v>18</v>
      </c>
      <c r="C4972" s="2">
        <v>45301</v>
      </c>
      <c r="D4972" s="1" t="s">
        <v>4551</v>
      </c>
      <c r="E4972">
        <v>28</v>
      </c>
      <c r="F4972" s="3">
        <v>514.66999999999996</v>
      </c>
      <c r="G4972" s="4">
        <v>153024.68</v>
      </c>
      <c r="H4972" s="1" t="s">
        <v>4552</v>
      </c>
      <c r="I4972" s="1" t="s">
        <v>1359</v>
      </c>
    </row>
    <row r="4973" spans="1:9">
      <c r="A4973">
        <v>180226</v>
      </c>
      <c r="B4973">
        <v>18</v>
      </c>
      <c r="C4973" s="2">
        <v>45301</v>
      </c>
      <c r="D4973" s="1" t="s">
        <v>4555</v>
      </c>
      <c r="E4973">
        <v>28</v>
      </c>
      <c r="F4973" s="3">
        <v>514.66999999999996</v>
      </c>
      <c r="G4973" s="4">
        <v>159338.04999999999</v>
      </c>
      <c r="H4973" s="1" t="s">
        <v>4552</v>
      </c>
      <c r="I4973" s="1" t="s">
        <v>1607</v>
      </c>
    </row>
    <row r="4974" spans="1:9">
      <c r="A4974">
        <v>180233</v>
      </c>
      <c r="B4974">
        <v>18</v>
      </c>
      <c r="C4974" s="2">
        <v>45301</v>
      </c>
      <c r="D4974" s="1" t="s">
        <v>4551</v>
      </c>
      <c r="E4974">
        <v>29</v>
      </c>
      <c r="F4974" s="3">
        <v>578.36</v>
      </c>
      <c r="G4974" s="4">
        <v>161600.76</v>
      </c>
      <c r="H4974" s="1" t="s">
        <v>4552</v>
      </c>
      <c r="I4974" s="1" t="s">
        <v>2296</v>
      </c>
    </row>
    <row r="4975" spans="1:9">
      <c r="A4975">
        <v>180241</v>
      </c>
      <c r="B4975">
        <v>18</v>
      </c>
      <c r="C4975" s="2">
        <v>45301</v>
      </c>
      <c r="D4975" s="1" t="s">
        <v>4551</v>
      </c>
      <c r="E4975">
        <v>30</v>
      </c>
      <c r="F4975" s="3">
        <v>1795.66</v>
      </c>
      <c r="G4975" s="4">
        <v>534260.23</v>
      </c>
      <c r="H4975" s="1" t="s">
        <v>4552</v>
      </c>
      <c r="I4975" s="1" t="s">
        <v>3777</v>
      </c>
    </row>
    <row r="4976" spans="1:9">
      <c r="A4976">
        <v>180321</v>
      </c>
      <c r="B4976">
        <v>18</v>
      </c>
      <c r="C4976" s="2">
        <v>45301</v>
      </c>
      <c r="D4976" s="1" t="s">
        <v>4551</v>
      </c>
      <c r="E4976">
        <v>37</v>
      </c>
      <c r="F4976" s="3">
        <v>1092.32</v>
      </c>
      <c r="G4976" s="4">
        <v>316603.14</v>
      </c>
      <c r="H4976" s="1" t="s">
        <v>4552</v>
      </c>
      <c r="I4976" s="1" t="s">
        <v>2067</v>
      </c>
    </row>
    <row r="4977" spans="1:9">
      <c r="A4977">
        <v>180342</v>
      </c>
      <c r="B4977">
        <v>18</v>
      </c>
      <c r="C4977" s="2">
        <v>45301</v>
      </c>
      <c r="D4977" s="1" t="s">
        <v>4551</v>
      </c>
      <c r="E4977">
        <v>39</v>
      </c>
      <c r="F4977" s="3">
        <v>662.88</v>
      </c>
      <c r="G4977" s="4">
        <v>191623.18</v>
      </c>
      <c r="H4977" s="1" t="s">
        <v>4552</v>
      </c>
      <c r="I4977" s="1" t="s">
        <v>3539</v>
      </c>
    </row>
    <row r="4978" spans="1:9">
      <c r="A4978">
        <v>180371</v>
      </c>
      <c r="B4978">
        <v>18</v>
      </c>
      <c r="C4978" s="2">
        <v>45301</v>
      </c>
      <c r="D4978" s="1" t="s">
        <v>4551</v>
      </c>
      <c r="E4978">
        <v>41</v>
      </c>
      <c r="F4978" s="3">
        <v>852.83</v>
      </c>
      <c r="G4978" s="4">
        <v>275046.94</v>
      </c>
      <c r="H4978" s="1" t="s">
        <v>4552</v>
      </c>
      <c r="I4978" s="1" t="s">
        <v>3505</v>
      </c>
    </row>
    <row r="4979" spans="1:9">
      <c r="A4979">
        <v>180399</v>
      </c>
      <c r="B4979">
        <v>18</v>
      </c>
      <c r="C4979" s="2">
        <v>45301</v>
      </c>
      <c r="D4979" s="1" t="s">
        <v>4555</v>
      </c>
      <c r="E4979">
        <v>45</v>
      </c>
      <c r="F4979" s="3">
        <v>1627.52</v>
      </c>
      <c r="G4979" s="4">
        <v>487865.86</v>
      </c>
      <c r="H4979" s="1" t="s">
        <v>4552</v>
      </c>
      <c r="I4979" s="1" t="s">
        <v>4475</v>
      </c>
    </row>
    <row r="4980" spans="1:9">
      <c r="A4980">
        <v>180480</v>
      </c>
      <c r="B4980">
        <v>18</v>
      </c>
      <c r="C4980" s="2">
        <v>45301</v>
      </c>
      <c r="D4980" s="1" t="s">
        <v>4551</v>
      </c>
      <c r="E4980">
        <v>53</v>
      </c>
      <c r="F4980" s="3">
        <v>1806.7</v>
      </c>
      <c r="G4980" s="4">
        <v>537806.31000000006</v>
      </c>
      <c r="H4980" s="1" t="s">
        <v>4552</v>
      </c>
      <c r="I4980" s="1" t="s">
        <v>1401</v>
      </c>
    </row>
    <row r="4981" spans="1:9">
      <c r="A4981">
        <v>180515</v>
      </c>
      <c r="B4981">
        <v>18</v>
      </c>
      <c r="C4981" s="2">
        <v>45301</v>
      </c>
      <c r="D4981" s="1" t="s">
        <v>4551</v>
      </c>
      <c r="E4981">
        <v>58</v>
      </c>
      <c r="F4981" s="3">
        <v>955.23</v>
      </c>
      <c r="G4981" s="4">
        <v>283186.34000000003</v>
      </c>
      <c r="H4981" s="1" t="s">
        <v>4552</v>
      </c>
      <c r="I4981" s="1" t="s">
        <v>405</v>
      </c>
    </row>
    <row r="4982" spans="1:9">
      <c r="A4982">
        <v>180517</v>
      </c>
      <c r="B4982">
        <v>18</v>
      </c>
      <c r="C4982" s="2">
        <v>45301</v>
      </c>
      <c r="D4982" s="1" t="s">
        <v>4551</v>
      </c>
      <c r="E4982">
        <v>58</v>
      </c>
      <c r="F4982" s="3">
        <v>955.23</v>
      </c>
      <c r="G4982" s="4">
        <v>324852.09999999998</v>
      </c>
      <c r="H4982" s="1" t="s">
        <v>4553</v>
      </c>
      <c r="I4982" s="1" t="s">
        <v>4554</v>
      </c>
    </row>
    <row r="4983" spans="1:9">
      <c r="A4983">
        <v>180588</v>
      </c>
      <c r="B4983">
        <v>18</v>
      </c>
      <c r="C4983" s="2">
        <v>45301</v>
      </c>
      <c r="D4983" s="1" t="s">
        <v>4551</v>
      </c>
      <c r="E4983">
        <v>68</v>
      </c>
      <c r="F4983" s="3">
        <v>1445.28</v>
      </c>
      <c r="G4983" s="4">
        <v>425612.61</v>
      </c>
      <c r="H4983" s="1" t="s">
        <v>4553</v>
      </c>
      <c r="I4983" s="1" t="s">
        <v>4554</v>
      </c>
    </row>
    <row r="4984" spans="1:9">
      <c r="A4984">
        <v>180589</v>
      </c>
      <c r="B4984">
        <v>18</v>
      </c>
      <c r="C4984" s="2">
        <v>45301</v>
      </c>
      <c r="D4984" s="1" t="s">
        <v>4551</v>
      </c>
      <c r="E4984">
        <v>68</v>
      </c>
      <c r="F4984" s="3">
        <v>1445.28</v>
      </c>
      <c r="G4984" s="4">
        <v>476578.58</v>
      </c>
      <c r="H4984" s="1" t="s">
        <v>4552</v>
      </c>
      <c r="I4984" s="1" t="s">
        <v>1297</v>
      </c>
    </row>
    <row r="4985" spans="1:9">
      <c r="A4985">
        <v>190024</v>
      </c>
      <c r="B4985">
        <v>19</v>
      </c>
      <c r="C4985" s="2">
        <v>45301</v>
      </c>
      <c r="D4985" s="1" t="s">
        <v>4551</v>
      </c>
      <c r="E4985">
        <v>5</v>
      </c>
      <c r="F4985" s="3">
        <v>1408.42</v>
      </c>
      <c r="G4985" s="4">
        <v>410069.43</v>
      </c>
      <c r="H4985" s="1" t="s">
        <v>4552</v>
      </c>
      <c r="I4985" s="1" t="s">
        <v>3615</v>
      </c>
    </row>
    <row r="4986" spans="1:9">
      <c r="A4986">
        <v>190029</v>
      </c>
      <c r="B4986">
        <v>19</v>
      </c>
      <c r="C4986" s="2">
        <v>45301</v>
      </c>
      <c r="D4986" s="1" t="s">
        <v>4551</v>
      </c>
      <c r="E4986">
        <v>5</v>
      </c>
      <c r="F4986" s="3">
        <v>1408.42</v>
      </c>
      <c r="G4986" s="4">
        <v>395263.8</v>
      </c>
      <c r="H4986" s="1" t="s">
        <v>4553</v>
      </c>
      <c r="I4986" s="1" t="s">
        <v>4554</v>
      </c>
    </row>
    <row r="4987" spans="1:9">
      <c r="A4987">
        <v>190032</v>
      </c>
      <c r="B4987">
        <v>19</v>
      </c>
      <c r="C4987" s="2">
        <v>45301</v>
      </c>
      <c r="D4987" s="1" t="s">
        <v>4551</v>
      </c>
      <c r="E4987">
        <v>6</v>
      </c>
      <c r="F4987" s="3">
        <v>1067.81</v>
      </c>
      <c r="G4987" s="4">
        <v>323027.63</v>
      </c>
      <c r="H4987" s="1" t="s">
        <v>4553</v>
      </c>
      <c r="I4987" s="1" t="s">
        <v>4554</v>
      </c>
    </row>
    <row r="4988" spans="1:9">
      <c r="A4988">
        <v>190060</v>
      </c>
      <c r="B4988">
        <v>19</v>
      </c>
      <c r="C4988" s="2">
        <v>45301</v>
      </c>
      <c r="D4988" s="1" t="s">
        <v>4551</v>
      </c>
      <c r="E4988">
        <v>9</v>
      </c>
      <c r="F4988" s="3">
        <v>695.8</v>
      </c>
      <c r="G4988" s="4">
        <v>189471.15</v>
      </c>
      <c r="H4988" s="1" t="s">
        <v>4552</v>
      </c>
      <c r="I4988" s="1" t="s">
        <v>514</v>
      </c>
    </row>
    <row r="4989" spans="1:9">
      <c r="A4989">
        <v>190086</v>
      </c>
      <c r="B4989">
        <v>19</v>
      </c>
      <c r="C4989" s="2">
        <v>45301</v>
      </c>
      <c r="D4989" s="1" t="s">
        <v>4551</v>
      </c>
      <c r="E4989">
        <v>13</v>
      </c>
      <c r="F4989" s="3">
        <v>766.61</v>
      </c>
      <c r="G4989" s="4">
        <v>206694.75</v>
      </c>
      <c r="H4989" s="1" t="s">
        <v>4552</v>
      </c>
      <c r="I4989" s="1" t="s">
        <v>4174</v>
      </c>
    </row>
    <row r="4990" spans="1:9">
      <c r="A4990">
        <v>190103</v>
      </c>
      <c r="B4990">
        <v>19</v>
      </c>
      <c r="C4990" s="2">
        <v>45301</v>
      </c>
      <c r="D4990" s="1" t="s">
        <v>4555</v>
      </c>
      <c r="E4990">
        <v>14</v>
      </c>
      <c r="F4990" s="3">
        <v>630.47</v>
      </c>
      <c r="G4990" s="4">
        <v>215808.72</v>
      </c>
      <c r="H4990" s="1" t="s">
        <v>4552</v>
      </c>
      <c r="I4990" s="1" t="s">
        <v>3763</v>
      </c>
    </row>
    <row r="4991" spans="1:9">
      <c r="A4991">
        <v>190159</v>
      </c>
      <c r="B4991">
        <v>19</v>
      </c>
      <c r="C4991" s="2">
        <v>45301</v>
      </c>
      <c r="D4991" s="1" t="s">
        <v>4551</v>
      </c>
      <c r="E4991">
        <v>20</v>
      </c>
      <c r="F4991" s="3">
        <v>1772.03</v>
      </c>
      <c r="G4991" s="4">
        <v>577980.13</v>
      </c>
      <c r="H4991" s="1" t="s">
        <v>4552</v>
      </c>
      <c r="I4991" s="1" t="s">
        <v>2395</v>
      </c>
    </row>
    <row r="4992" spans="1:9">
      <c r="A4992">
        <v>190170</v>
      </c>
      <c r="B4992">
        <v>19</v>
      </c>
      <c r="C4992" s="2">
        <v>45301</v>
      </c>
      <c r="D4992" s="1" t="s">
        <v>4551</v>
      </c>
      <c r="E4992">
        <v>21</v>
      </c>
      <c r="F4992" s="3">
        <v>477.75</v>
      </c>
      <c r="G4992" s="4">
        <v>142429.29</v>
      </c>
      <c r="H4992" s="1" t="s">
        <v>4553</v>
      </c>
      <c r="I4992" s="1" t="s">
        <v>4554</v>
      </c>
    </row>
    <row r="4993" spans="1:9">
      <c r="A4993">
        <v>190173</v>
      </c>
      <c r="B4993">
        <v>19</v>
      </c>
      <c r="C4993" s="2">
        <v>45301</v>
      </c>
      <c r="D4993" s="1" t="s">
        <v>4551</v>
      </c>
      <c r="E4993">
        <v>21</v>
      </c>
      <c r="F4993" s="3">
        <v>477.75</v>
      </c>
      <c r="G4993" s="4">
        <v>150401.04</v>
      </c>
      <c r="H4993" s="1" t="s">
        <v>4552</v>
      </c>
      <c r="I4993" s="1" t="s">
        <v>232</v>
      </c>
    </row>
    <row r="4994" spans="1:9">
      <c r="A4994">
        <v>190194</v>
      </c>
      <c r="B4994">
        <v>19</v>
      </c>
      <c r="C4994" s="2">
        <v>45301</v>
      </c>
      <c r="D4994" s="1" t="s">
        <v>4551</v>
      </c>
      <c r="E4994">
        <v>23</v>
      </c>
      <c r="F4994" s="3">
        <v>1592.45</v>
      </c>
      <c r="G4994" s="4">
        <v>486629.72</v>
      </c>
      <c r="H4994" s="1" t="s">
        <v>4552</v>
      </c>
      <c r="I4994" s="1" t="s">
        <v>1421</v>
      </c>
    </row>
    <row r="4995" spans="1:9">
      <c r="A4995">
        <v>190197</v>
      </c>
      <c r="B4995">
        <v>19</v>
      </c>
      <c r="C4995" s="2">
        <v>45301</v>
      </c>
      <c r="D4995" s="1" t="s">
        <v>4551</v>
      </c>
      <c r="E4995">
        <v>24</v>
      </c>
      <c r="F4995" s="3">
        <v>620.51</v>
      </c>
      <c r="G4995" s="4">
        <v>189301.73</v>
      </c>
      <c r="H4995" s="1" t="s">
        <v>4553</v>
      </c>
      <c r="I4995" s="1" t="s">
        <v>4554</v>
      </c>
    </row>
    <row r="4996" spans="1:9">
      <c r="A4996">
        <v>190226</v>
      </c>
      <c r="B4996">
        <v>19</v>
      </c>
      <c r="C4996" s="2">
        <v>45301</v>
      </c>
      <c r="D4996" s="1" t="s">
        <v>4551</v>
      </c>
      <c r="E4996">
        <v>26</v>
      </c>
      <c r="F4996" s="3">
        <v>668.24</v>
      </c>
      <c r="G4996" s="4">
        <v>216103.44</v>
      </c>
      <c r="H4996" s="1" t="s">
        <v>4552</v>
      </c>
      <c r="I4996" s="1" t="s">
        <v>1634</v>
      </c>
    </row>
    <row r="4997" spans="1:9">
      <c r="A4997">
        <v>190256</v>
      </c>
      <c r="B4997">
        <v>19</v>
      </c>
      <c r="C4997" s="2">
        <v>45301</v>
      </c>
      <c r="D4997" s="1" t="s">
        <v>4555</v>
      </c>
      <c r="E4997">
        <v>29</v>
      </c>
      <c r="F4997" s="3">
        <v>1657.84</v>
      </c>
      <c r="G4997" s="4">
        <v>515588.06</v>
      </c>
      <c r="H4997" s="1" t="s">
        <v>4553</v>
      </c>
      <c r="I4997" s="1" t="s">
        <v>4554</v>
      </c>
    </row>
    <row r="4998" spans="1:9">
      <c r="A4998">
        <v>190272</v>
      </c>
      <c r="B4998">
        <v>19</v>
      </c>
      <c r="C4998" s="2">
        <v>45301</v>
      </c>
      <c r="D4998" s="1" t="s">
        <v>4551</v>
      </c>
      <c r="E4998">
        <v>31</v>
      </c>
      <c r="F4998" s="3">
        <v>1089.6400000000001</v>
      </c>
      <c r="G4998" s="4">
        <v>286904.34999999998</v>
      </c>
      <c r="H4998" s="1" t="s">
        <v>4552</v>
      </c>
      <c r="I4998" s="1" t="s">
        <v>938</v>
      </c>
    </row>
    <row r="4999" spans="1:9">
      <c r="A4999">
        <v>190290</v>
      </c>
      <c r="B4999">
        <v>19</v>
      </c>
      <c r="C4999" s="2">
        <v>45301</v>
      </c>
      <c r="D4999" s="1" t="s">
        <v>4551</v>
      </c>
      <c r="E4999">
        <v>34</v>
      </c>
      <c r="F4999" s="3">
        <v>783.42</v>
      </c>
      <c r="G4999" s="4">
        <v>242972.81</v>
      </c>
      <c r="H4999" s="1" t="s">
        <v>4552</v>
      </c>
      <c r="I4999" s="1" t="s">
        <v>2079</v>
      </c>
    </row>
    <row r="5000" spans="1:9">
      <c r="A5000">
        <v>190350</v>
      </c>
      <c r="B5000">
        <v>19</v>
      </c>
      <c r="C5000" s="2">
        <v>45301</v>
      </c>
      <c r="D5000" s="1" t="s">
        <v>4555</v>
      </c>
      <c r="E5000">
        <v>41</v>
      </c>
      <c r="F5000" s="3">
        <v>1657.19</v>
      </c>
      <c r="G5000" s="4">
        <v>520346.45</v>
      </c>
      <c r="H5000" s="1" t="s">
        <v>4552</v>
      </c>
      <c r="I5000" s="1" t="s">
        <v>4251</v>
      </c>
    </row>
    <row r="5001" spans="1:9">
      <c r="A5001">
        <v>190366</v>
      </c>
      <c r="B5001">
        <v>19</v>
      </c>
      <c r="C5001" s="2">
        <v>45301</v>
      </c>
      <c r="D5001" s="1" t="s">
        <v>4551</v>
      </c>
      <c r="E5001">
        <v>42</v>
      </c>
      <c r="F5001" s="3">
        <v>1137.5899999999999</v>
      </c>
      <c r="G5001" s="4">
        <v>390859.32</v>
      </c>
      <c r="H5001" s="1" t="s">
        <v>4552</v>
      </c>
      <c r="I5001" s="1" t="s">
        <v>3832</v>
      </c>
    </row>
    <row r="5002" spans="1:9">
      <c r="A5002">
        <v>190384</v>
      </c>
      <c r="B5002">
        <v>19</v>
      </c>
      <c r="C5002" s="2">
        <v>45301</v>
      </c>
      <c r="D5002" s="1" t="s">
        <v>4555</v>
      </c>
      <c r="E5002">
        <v>43</v>
      </c>
      <c r="F5002" s="3">
        <v>1697.72</v>
      </c>
      <c r="G5002" s="4">
        <v>512301.15</v>
      </c>
      <c r="H5002" s="1" t="s">
        <v>4553</v>
      </c>
      <c r="I5002" s="1" t="s">
        <v>4554</v>
      </c>
    </row>
    <row r="5003" spans="1:9">
      <c r="A5003">
        <v>190391</v>
      </c>
      <c r="B5003">
        <v>19</v>
      </c>
      <c r="C5003" s="2">
        <v>45301</v>
      </c>
      <c r="D5003" s="1" t="s">
        <v>4551</v>
      </c>
      <c r="E5003">
        <v>44</v>
      </c>
      <c r="F5003" s="3">
        <v>982.8</v>
      </c>
      <c r="G5003" s="4">
        <v>234480.31</v>
      </c>
      <c r="H5003" s="1" t="s">
        <v>4552</v>
      </c>
      <c r="I5003" s="1" t="s">
        <v>4533</v>
      </c>
    </row>
    <row r="5004" spans="1:9">
      <c r="A5004">
        <v>190393</v>
      </c>
      <c r="B5004">
        <v>19</v>
      </c>
      <c r="C5004" s="2">
        <v>45301</v>
      </c>
      <c r="D5004" s="1" t="s">
        <v>4551</v>
      </c>
      <c r="E5004">
        <v>44</v>
      </c>
      <c r="F5004" s="3">
        <v>982.8</v>
      </c>
      <c r="G5004" s="4">
        <v>248431.99</v>
      </c>
      <c r="H5004" s="1" t="s">
        <v>4552</v>
      </c>
      <c r="I5004" s="1" t="s">
        <v>987</v>
      </c>
    </row>
    <row r="5005" spans="1:9">
      <c r="A5005">
        <v>190405</v>
      </c>
      <c r="B5005">
        <v>19</v>
      </c>
      <c r="C5005" s="2">
        <v>45301</v>
      </c>
      <c r="D5005" s="1" t="s">
        <v>4551</v>
      </c>
      <c r="E5005">
        <v>46</v>
      </c>
      <c r="F5005" s="3">
        <v>1926.19</v>
      </c>
      <c r="G5005" s="4">
        <v>557463.32999999996</v>
      </c>
      <c r="H5005" s="1" t="s">
        <v>4552</v>
      </c>
      <c r="I5005" s="1" t="s">
        <v>2262</v>
      </c>
    </row>
    <row r="5006" spans="1:9">
      <c r="A5006">
        <v>190414</v>
      </c>
      <c r="B5006">
        <v>19</v>
      </c>
      <c r="C5006" s="2">
        <v>45301</v>
      </c>
      <c r="D5006" s="1" t="s">
        <v>4551</v>
      </c>
      <c r="E5006">
        <v>47</v>
      </c>
      <c r="F5006" s="3">
        <v>1126.3699999999999</v>
      </c>
      <c r="G5006" s="4">
        <v>357883.39</v>
      </c>
      <c r="H5006" s="1" t="s">
        <v>4552</v>
      </c>
      <c r="I5006" s="1" t="s">
        <v>4279</v>
      </c>
    </row>
    <row r="5007" spans="1:9">
      <c r="A5007">
        <v>190426</v>
      </c>
      <c r="B5007">
        <v>19</v>
      </c>
      <c r="C5007" s="2">
        <v>45301</v>
      </c>
      <c r="D5007" s="1" t="s">
        <v>4551</v>
      </c>
      <c r="E5007">
        <v>49</v>
      </c>
      <c r="F5007" s="3">
        <v>1004.26</v>
      </c>
      <c r="G5007" s="4">
        <v>304945.99</v>
      </c>
      <c r="H5007" s="1" t="s">
        <v>4553</v>
      </c>
      <c r="I5007" s="1" t="s">
        <v>4554</v>
      </c>
    </row>
    <row r="5008" spans="1:9">
      <c r="A5008">
        <v>200037</v>
      </c>
      <c r="B5008">
        <v>20</v>
      </c>
      <c r="C5008" s="2">
        <v>45301</v>
      </c>
      <c r="D5008" s="1" t="s">
        <v>4551</v>
      </c>
      <c r="E5008">
        <v>3</v>
      </c>
      <c r="F5008" s="3">
        <v>1645.93</v>
      </c>
      <c r="G5008" s="4">
        <v>498948.04</v>
      </c>
      <c r="H5008" s="1" t="s">
        <v>4552</v>
      </c>
      <c r="I5008" s="1" t="s">
        <v>479</v>
      </c>
    </row>
    <row r="5009" spans="1:9">
      <c r="A5009">
        <v>200054</v>
      </c>
      <c r="B5009">
        <v>20</v>
      </c>
      <c r="C5009" s="2">
        <v>45301</v>
      </c>
      <c r="D5009" s="1" t="s">
        <v>4555</v>
      </c>
      <c r="E5009">
        <v>6</v>
      </c>
      <c r="F5009" s="3">
        <v>1401</v>
      </c>
      <c r="G5009" s="4">
        <v>445987.2</v>
      </c>
      <c r="H5009" s="1" t="s">
        <v>4552</v>
      </c>
      <c r="I5009" s="1" t="s">
        <v>2756</v>
      </c>
    </row>
    <row r="5010" spans="1:9">
      <c r="A5010">
        <v>200062</v>
      </c>
      <c r="B5010">
        <v>20</v>
      </c>
      <c r="C5010" s="2">
        <v>45301</v>
      </c>
      <c r="D5010" s="1" t="s">
        <v>4555</v>
      </c>
      <c r="E5010">
        <v>7</v>
      </c>
      <c r="F5010" s="3">
        <v>1757.4</v>
      </c>
      <c r="G5010" s="4">
        <v>543241.56000000006</v>
      </c>
      <c r="H5010" s="1" t="s">
        <v>4553</v>
      </c>
      <c r="I5010" s="1" t="s">
        <v>4554</v>
      </c>
    </row>
    <row r="5011" spans="1:9">
      <c r="A5011">
        <v>200090</v>
      </c>
      <c r="B5011">
        <v>20</v>
      </c>
      <c r="C5011" s="2">
        <v>45301</v>
      </c>
      <c r="D5011" s="1" t="s">
        <v>4551</v>
      </c>
      <c r="E5011">
        <v>13</v>
      </c>
      <c r="F5011" s="3">
        <v>1587.57</v>
      </c>
      <c r="G5011" s="4">
        <v>539007.54</v>
      </c>
      <c r="H5011" s="1" t="s">
        <v>4552</v>
      </c>
      <c r="I5011" s="1" t="s">
        <v>2553</v>
      </c>
    </row>
    <row r="5012" spans="1:9">
      <c r="A5012">
        <v>200105</v>
      </c>
      <c r="B5012">
        <v>20</v>
      </c>
      <c r="C5012" s="2">
        <v>45301</v>
      </c>
      <c r="D5012" s="1" t="s">
        <v>4551</v>
      </c>
      <c r="E5012">
        <v>14</v>
      </c>
      <c r="F5012" s="3">
        <v>837.37</v>
      </c>
      <c r="G5012" s="4">
        <v>237866.8</v>
      </c>
      <c r="H5012" s="1" t="s">
        <v>4552</v>
      </c>
      <c r="I5012" s="1" t="s">
        <v>1312</v>
      </c>
    </row>
    <row r="5013" spans="1:9">
      <c r="A5013">
        <v>200158</v>
      </c>
      <c r="B5013">
        <v>20</v>
      </c>
      <c r="C5013" s="2">
        <v>45301</v>
      </c>
      <c r="D5013" s="1" t="s">
        <v>4555</v>
      </c>
      <c r="E5013">
        <v>18</v>
      </c>
      <c r="F5013" s="3">
        <v>1868.01</v>
      </c>
      <c r="G5013" s="4">
        <v>575322.53</v>
      </c>
      <c r="H5013" s="1" t="s">
        <v>4552</v>
      </c>
      <c r="I5013" s="1" t="s">
        <v>4156</v>
      </c>
    </row>
    <row r="5014" spans="1:9">
      <c r="A5014">
        <v>200192</v>
      </c>
      <c r="B5014">
        <v>20</v>
      </c>
      <c r="C5014" s="2">
        <v>45301</v>
      </c>
      <c r="D5014" s="1" t="s">
        <v>4551</v>
      </c>
      <c r="E5014">
        <v>21</v>
      </c>
      <c r="F5014" s="3">
        <v>954.87</v>
      </c>
      <c r="G5014" s="4">
        <v>229170.82</v>
      </c>
      <c r="H5014" s="1" t="s">
        <v>4552</v>
      </c>
      <c r="I5014" s="1" t="s">
        <v>4466</v>
      </c>
    </row>
    <row r="5015" spans="1:9">
      <c r="A5015">
        <v>200206</v>
      </c>
      <c r="B5015">
        <v>20</v>
      </c>
      <c r="C5015" s="2">
        <v>45301</v>
      </c>
      <c r="D5015" s="1" t="s">
        <v>4551</v>
      </c>
      <c r="E5015">
        <v>25</v>
      </c>
      <c r="F5015" s="3">
        <v>780.74</v>
      </c>
      <c r="G5015" s="4">
        <v>241644.79</v>
      </c>
      <c r="H5015" s="1" t="s">
        <v>4552</v>
      </c>
      <c r="I5015" s="1" t="s">
        <v>3990</v>
      </c>
    </row>
    <row r="5016" spans="1:9">
      <c r="A5016">
        <v>200240</v>
      </c>
      <c r="B5016">
        <v>20</v>
      </c>
      <c r="C5016" s="2">
        <v>45301</v>
      </c>
      <c r="D5016" s="1" t="s">
        <v>4551</v>
      </c>
      <c r="E5016">
        <v>30</v>
      </c>
      <c r="F5016" s="3">
        <v>1703.94</v>
      </c>
      <c r="G5016" s="4">
        <v>471871.72</v>
      </c>
      <c r="H5016" s="1" t="s">
        <v>4552</v>
      </c>
      <c r="I5016" s="1" t="s">
        <v>1282</v>
      </c>
    </row>
    <row r="5017" spans="1:9">
      <c r="A5017">
        <v>200244</v>
      </c>
      <c r="B5017">
        <v>20</v>
      </c>
      <c r="C5017" s="2">
        <v>45301</v>
      </c>
      <c r="D5017" s="1" t="s">
        <v>4551</v>
      </c>
      <c r="E5017">
        <v>30</v>
      </c>
      <c r="F5017" s="3">
        <v>1703.94</v>
      </c>
      <c r="G5017" s="4">
        <v>507372.42</v>
      </c>
      <c r="H5017" s="1" t="s">
        <v>4553</v>
      </c>
      <c r="I5017" s="1" t="s">
        <v>4554</v>
      </c>
    </row>
    <row r="5018" spans="1:9">
      <c r="A5018">
        <v>200299</v>
      </c>
      <c r="B5018">
        <v>20</v>
      </c>
      <c r="C5018" s="2">
        <v>45301</v>
      </c>
      <c r="D5018" s="1" t="s">
        <v>4551</v>
      </c>
      <c r="E5018">
        <v>33</v>
      </c>
      <c r="F5018" s="3">
        <v>630.53</v>
      </c>
      <c r="G5018" s="4">
        <v>183562.93</v>
      </c>
      <c r="H5018" s="1" t="s">
        <v>4552</v>
      </c>
      <c r="I5018" s="1" t="s">
        <v>2302</v>
      </c>
    </row>
    <row r="5019" spans="1:9">
      <c r="A5019">
        <v>200314</v>
      </c>
      <c r="B5019">
        <v>20</v>
      </c>
      <c r="C5019" s="2">
        <v>45301</v>
      </c>
      <c r="D5019" s="1" t="s">
        <v>4551</v>
      </c>
      <c r="E5019">
        <v>34</v>
      </c>
      <c r="F5019" s="3">
        <v>858.93</v>
      </c>
      <c r="G5019" s="4">
        <v>246938.23</v>
      </c>
      <c r="H5019" s="1" t="s">
        <v>4552</v>
      </c>
      <c r="I5019" s="1" t="s">
        <v>3733</v>
      </c>
    </row>
    <row r="5020" spans="1:9">
      <c r="A5020">
        <v>200328</v>
      </c>
      <c r="B5020">
        <v>20</v>
      </c>
      <c r="C5020" s="2">
        <v>45301</v>
      </c>
      <c r="D5020" s="1" t="s">
        <v>4551</v>
      </c>
      <c r="E5020">
        <v>36</v>
      </c>
      <c r="F5020" s="3">
        <v>1484.99</v>
      </c>
      <c r="G5020" s="4">
        <v>423292.04</v>
      </c>
      <c r="H5020" s="1" t="s">
        <v>4553</v>
      </c>
      <c r="I5020" s="1" t="s">
        <v>4554</v>
      </c>
    </row>
    <row r="5021" spans="1:9">
      <c r="A5021">
        <v>200352</v>
      </c>
      <c r="B5021">
        <v>20</v>
      </c>
      <c r="C5021" s="2">
        <v>45301</v>
      </c>
      <c r="D5021" s="1" t="s">
        <v>4551</v>
      </c>
      <c r="E5021">
        <v>38</v>
      </c>
      <c r="F5021" s="3">
        <v>1499.47</v>
      </c>
      <c r="G5021" s="4">
        <v>368567.45</v>
      </c>
      <c r="H5021" s="1" t="s">
        <v>4552</v>
      </c>
      <c r="I5021" s="1" t="s">
        <v>3511</v>
      </c>
    </row>
    <row r="5022" spans="1:9">
      <c r="A5022">
        <v>200401</v>
      </c>
      <c r="B5022">
        <v>20</v>
      </c>
      <c r="C5022" s="2">
        <v>45301</v>
      </c>
      <c r="D5022" s="1" t="s">
        <v>4551</v>
      </c>
      <c r="E5022">
        <v>46</v>
      </c>
      <c r="F5022" s="3">
        <v>1227.49</v>
      </c>
      <c r="G5022" s="4">
        <v>360930.49</v>
      </c>
      <c r="H5022" s="1" t="s">
        <v>4552</v>
      </c>
      <c r="I5022" s="1" t="s">
        <v>3262</v>
      </c>
    </row>
    <row r="5023" spans="1:9">
      <c r="A5023">
        <v>200438</v>
      </c>
      <c r="B5023">
        <v>20</v>
      </c>
      <c r="C5023" s="2">
        <v>45301</v>
      </c>
      <c r="D5023" s="1" t="s">
        <v>4555</v>
      </c>
      <c r="E5023">
        <v>49</v>
      </c>
      <c r="F5023" s="3">
        <v>880.76</v>
      </c>
      <c r="G5023" s="4">
        <v>319009.74</v>
      </c>
      <c r="H5023" s="1" t="s">
        <v>4552</v>
      </c>
      <c r="I5023" s="1" t="s">
        <v>1142</v>
      </c>
    </row>
    <row r="5024" spans="1:9">
      <c r="A5024">
        <v>990020</v>
      </c>
      <c r="B5024">
        <v>5</v>
      </c>
      <c r="C5024" s="2">
        <v>45301</v>
      </c>
      <c r="D5024" s="1" t="s">
        <v>4551</v>
      </c>
      <c r="E5024">
        <v>25</v>
      </c>
      <c r="F5024" s="3">
        <v>618.16</v>
      </c>
      <c r="G5024" s="4">
        <v>199730.73</v>
      </c>
      <c r="H5024" s="1" t="s">
        <v>4553</v>
      </c>
      <c r="I5024" s="1" t="s">
        <v>4554</v>
      </c>
    </row>
    <row r="5025" spans="1:9">
      <c r="A5025">
        <v>1024</v>
      </c>
      <c r="B5025">
        <v>1</v>
      </c>
      <c r="C5025" s="2">
        <v>45302</v>
      </c>
      <c r="D5025" s="1" t="s">
        <v>4551</v>
      </c>
      <c r="E5025">
        <v>24</v>
      </c>
      <c r="F5025" s="3">
        <v>782.25</v>
      </c>
      <c r="G5025" s="4">
        <v>235762.34</v>
      </c>
      <c r="H5025" s="1" t="s">
        <v>4552</v>
      </c>
      <c r="I5025" s="1" t="s">
        <v>252</v>
      </c>
    </row>
    <row r="5026" spans="1:9">
      <c r="A5026">
        <v>1039</v>
      </c>
      <c r="B5026">
        <v>1</v>
      </c>
      <c r="C5026" s="2">
        <v>45302</v>
      </c>
      <c r="D5026" s="1" t="s">
        <v>4551</v>
      </c>
      <c r="E5026">
        <v>39</v>
      </c>
      <c r="F5026" s="3">
        <v>782.25</v>
      </c>
      <c r="G5026" s="4">
        <v>196220.05</v>
      </c>
      <c r="H5026" s="1" t="s">
        <v>4552</v>
      </c>
      <c r="I5026" s="1" t="s">
        <v>596</v>
      </c>
    </row>
    <row r="5027" spans="1:9">
      <c r="A5027">
        <v>2003</v>
      </c>
      <c r="B5027">
        <v>2</v>
      </c>
      <c r="C5027" s="2">
        <v>45302</v>
      </c>
      <c r="D5027" s="1" t="s">
        <v>4551</v>
      </c>
      <c r="E5027">
        <v>3</v>
      </c>
      <c r="F5027" s="3">
        <v>927.08</v>
      </c>
      <c r="G5027" s="4">
        <v>289727.99</v>
      </c>
      <c r="H5027" s="1" t="s">
        <v>4552</v>
      </c>
      <c r="I5027" s="1" t="s">
        <v>644</v>
      </c>
    </row>
    <row r="5028" spans="1:9">
      <c r="A5028">
        <v>2031</v>
      </c>
      <c r="B5028">
        <v>2</v>
      </c>
      <c r="C5028" s="2">
        <v>45302</v>
      </c>
      <c r="D5028" s="1" t="s">
        <v>4551</v>
      </c>
      <c r="E5028">
        <v>31</v>
      </c>
      <c r="F5028" s="3">
        <v>1604.75</v>
      </c>
      <c r="G5028" s="4">
        <v>452667.01</v>
      </c>
      <c r="H5028" s="1" t="s">
        <v>4552</v>
      </c>
      <c r="I5028" s="1" t="s">
        <v>436</v>
      </c>
    </row>
    <row r="5029" spans="1:9">
      <c r="A5029">
        <v>2049</v>
      </c>
      <c r="B5029">
        <v>2</v>
      </c>
      <c r="C5029" s="2">
        <v>45302</v>
      </c>
      <c r="D5029" s="1" t="s">
        <v>4551</v>
      </c>
      <c r="E5029">
        <v>49</v>
      </c>
      <c r="F5029" s="3">
        <v>1288.6199999999999</v>
      </c>
      <c r="G5029" s="4">
        <v>323915.81</v>
      </c>
      <c r="H5029" s="1" t="s">
        <v>4552</v>
      </c>
      <c r="I5029" s="1" t="s">
        <v>545</v>
      </c>
    </row>
    <row r="5030" spans="1:9">
      <c r="A5030">
        <v>3008</v>
      </c>
      <c r="B5030">
        <v>3</v>
      </c>
      <c r="C5030" s="2">
        <v>45302</v>
      </c>
      <c r="D5030" s="1" t="s">
        <v>4551</v>
      </c>
      <c r="E5030">
        <v>8</v>
      </c>
      <c r="F5030" s="3">
        <v>697.89</v>
      </c>
      <c r="G5030" s="4">
        <v>219865.76</v>
      </c>
      <c r="H5030" s="1" t="s">
        <v>4552</v>
      </c>
      <c r="I5030" s="1" t="s">
        <v>405</v>
      </c>
    </row>
    <row r="5031" spans="1:9">
      <c r="A5031">
        <v>3013</v>
      </c>
      <c r="B5031">
        <v>3</v>
      </c>
      <c r="C5031" s="2">
        <v>45302</v>
      </c>
      <c r="D5031" s="1" t="s">
        <v>4551</v>
      </c>
      <c r="E5031">
        <v>13</v>
      </c>
      <c r="F5031" s="3">
        <v>781.07</v>
      </c>
      <c r="G5031" s="4">
        <v>253025.78</v>
      </c>
      <c r="H5031" s="1" t="s">
        <v>4552</v>
      </c>
      <c r="I5031" s="1" t="s">
        <v>264</v>
      </c>
    </row>
    <row r="5032" spans="1:9">
      <c r="A5032">
        <v>3033</v>
      </c>
      <c r="B5032">
        <v>3</v>
      </c>
      <c r="C5032" s="2">
        <v>45302</v>
      </c>
      <c r="D5032" s="1" t="s">
        <v>4551</v>
      </c>
      <c r="E5032">
        <v>33</v>
      </c>
      <c r="F5032" s="3">
        <v>670.89</v>
      </c>
      <c r="G5032" s="4">
        <v>200300.63</v>
      </c>
      <c r="H5032" s="1" t="s">
        <v>4552</v>
      </c>
      <c r="I5032" s="1" t="s">
        <v>219</v>
      </c>
    </row>
    <row r="5033" spans="1:9">
      <c r="A5033">
        <v>3038</v>
      </c>
      <c r="B5033">
        <v>3</v>
      </c>
      <c r="C5033" s="2">
        <v>45302</v>
      </c>
      <c r="D5033" s="1" t="s">
        <v>4551</v>
      </c>
      <c r="E5033">
        <v>38</v>
      </c>
      <c r="F5033" s="3">
        <v>1596.35</v>
      </c>
      <c r="G5033" s="4">
        <v>464549.19</v>
      </c>
      <c r="H5033" s="1" t="s">
        <v>4552</v>
      </c>
      <c r="I5033" s="1" t="s">
        <v>173</v>
      </c>
    </row>
    <row r="5034" spans="1:9">
      <c r="A5034">
        <v>3039</v>
      </c>
      <c r="B5034">
        <v>3</v>
      </c>
      <c r="C5034" s="2">
        <v>45302</v>
      </c>
      <c r="D5034" s="1" t="s">
        <v>4551</v>
      </c>
      <c r="E5034">
        <v>39</v>
      </c>
      <c r="F5034" s="3">
        <v>923.21</v>
      </c>
      <c r="G5034" s="4">
        <v>312211.14</v>
      </c>
      <c r="H5034" s="1" t="s">
        <v>4552</v>
      </c>
      <c r="I5034" s="1" t="s">
        <v>463</v>
      </c>
    </row>
    <row r="5035" spans="1:9">
      <c r="A5035">
        <v>3046</v>
      </c>
      <c r="B5035">
        <v>3</v>
      </c>
      <c r="C5035" s="2">
        <v>45302</v>
      </c>
      <c r="D5035" s="1" t="s">
        <v>4551</v>
      </c>
      <c r="E5035">
        <v>46</v>
      </c>
      <c r="F5035" s="3">
        <v>923.21</v>
      </c>
      <c r="G5035" s="4">
        <v>252185.99</v>
      </c>
      <c r="H5035" s="1" t="s">
        <v>4552</v>
      </c>
      <c r="I5035" s="1" t="s">
        <v>420</v>
      </c>
    </row>
    <row r="5036" spans="1:9">
      <c r="A5036">
        <v>3056</v>
      </c>
      <c r="B5036">
        <v>3</v>
      </c>
      <c r="C5036" s="2">
        <v>45302</v>
      </c>
      <c r="D5036" s="1" t="s">
        <v>4551</v>
      </c>
      <c r="E5036">
        <v>56</v>
      </c>
      <c r="F5036" s="3">
        <v>1343.39</v>
      </c>
      <c r="G5036" s="4">
        <v>401894.82</v>
      </c>
      <c r="H5036" s="1" t="s">
        <v>4553</v>
      </c>
      <c r="I5036" s="1" t="s">
        <v>4554</v>
      </c>
    </row>
    <row r="5037" spans="1:9">
      <c r="A5037">
        <v>3058</v>
      </c>
      <c r="B5037">
        <v>3</v>
      </c>
      <c r="C5037" s="2">
        <v>45302</v>
      </c>
      <c r="D5037" s="1" t="s">
        <v>4551</v>
      </c>
      <c r="E5037">
        <v>58</v>
      </c>
      <c r="F5037" s="3">
        <v>758.69</v>
      </c>
      <c r="G5037" s="4">
        <v>264275.78000000003</v>
      </c>
      <c r="H5037" s="1" t="s">
        <v>4553</v>
      </c>
      <c r="I5037" s="1" t="s">
        <v>4554</v>
      </c>
    </row>
    <row r="5038" spans="1:9">
      <c r="A5038">
        <v>4018</v>
      </c>
      <c r="B5038">
        <v>4</v>
      </c>
      <c r="C5038" s="2">
        <v>45302</v>
      </c>
      <c r="D5038" s="1" t="s">
        <v>4551</v>
      </c>
      <c r="E5038">
        <v>18</v>
      </c>
      <c r="F5038" s="3">
        <v>1121.95</v>
      </c>
      <c r="G5038" s="4">
        <v>310832.59000000003</v>
      </c>
      <c r="H5038" s="1" t="s">
        <v>4552</v>
      </c>
      <c r="I5038" s="1" t="s">
        <v>121</v>
      </c>
    </row>
    <row r="5039" spans="1:9">
      <c r="A5039">
        <v>4029</v>
      </c>
      <c r="B5039">
        <v>4</v>
      </c>
      <c r="C5039" s="2">
        <v>45302</v>
      </c>
      <c r="D5039" s="1" t="s">
        <v>4551</v>
      </c>
      <c r="E5039">
        <v>29</v>
      </c>
      <c r="F5039" s="3">
        <v>794.52</v>
      </c>
      <c r="G5039" s="4">
        <v>200148.89</v>
      </c>
      <c r="H5039" s="1" t="s">
        <v>4552</v>
      </c>
      <c r="I5039" s="1" t="s">
        <v>530</v>
      </c>
    </row>
    <row r="5040" spans="1:9">
      <c r="A5040">
        <v>4030</v>
      </c>
      <c r="B5040">
        <v>4</v>
      </c>
      <c r="C5040" s="2">
        <v>45302</v>
      </c>
      <c r="D5040" s="1" t="s">
        <v>4551</v>
      </c>
      <c r="E5040">
        <v>30</v>
      </c>
      <c r="F5040" s="3">
        <v>1121.95</v>
      </c>
      <c r="G5040" s="4">
        <v>310577.03999999998</v>
      </c>
      <c r="H5040" s="1" t="s">
        <v>4552</v>
      </c>
      <c r="I5040" s="1" t="s">
        <v>394</v>
      </c>
    </row>
    <row r="5041" spans="1:9">
      <c r="A5041">
        <v>4041</v>
      </c>
      <c r="B5041">
        <v>4</v>
      </c>
      <c r="C5041" s="2">
        <v>45302</v>
      </c>
      <c r="D5041" s="1" t="s">
        <v>4551</v>
      </c>
      <c r="E5041">
        <v>41</v>
      </c>
      <c r="F5041" s="3">
        <v>1305.6199999999999</v>
      </c>
      <c r="G5041" s="4">
        <v>402081.8</v>
      </c>
      <c r="H5041" s="1" t="s">
        <v>4552</v>
      </c>
      <c r="I5041" s="1" t="s">
        <v>294</v>
      </c>
    </row>
    <row r="5042" spans="1:9">
      <c r="A5042">
        <v>5026</v>
      </c>
      <c r="B5042">
        <v>5</v>
      </c>
      <c r="C5042" s="2">
        <v>45302</v>
      </c>
      <c r="D5042" s="1" t="s">
        <v>4551</v>
      </c>
      <c r="E5042">
        <v>26</v>
      </c>
      <c r="F5042" s="3">
        <v>1273.55</v>
      </c>
      <c r="G5042" s="4">
        <v>338482.45</v>
      </c>
      <c r="H5042" s="1" t="s">
        <v>4553</v>
      </c>
      <c r="I5042" s="1" t="s">
        <v>4554</v>
      </c>
    </row>
    <row r="5043" spans="1:9">
      <c r="A5043">
        <v>5027</v>
      </c>
      <c r="B5043">
        <v>5</v>
      </c>
      <c r="C5043" s="2">
        <v>45302</v>
      </c>
      <c r="D5043" s="1" t="s">
        <v>4551</v>
      </c>
      <c r="E5043">
        <v>27</v>
      </c>
      <c r="F5043" s="3">
        <v>798.28</v>
      </c>
      <c r="G5043" s="4">
        <v>269075.3</v>
      </c>
      <c r="H5043" s="1" t="s">
        <v>4552</v>
      </c>
      <c r="I5043" s="1" t="s">
        <v>148</v>
      </c>
    </row>
    <row r="5044" spans="1:9">
      <c r="A5044">
        <v>10003</v>
      </c>
      <c r="B5044">
        <v>1</v>
      </c>
      <c r="C5044" s="2">
        <v>45302</v>
      </c>
      <c r="D5044" s="1" t="s">
        <v>4551</v>
      </c>
      <c r="E5044">
        <v>1</v>
      </c>
      <c r="F5044" s="3">
        <v>748.06</v>
      </c>
      <c r="G5044" s="4">
        <v>235768.48</v>
      </c>
      <c r="H5044" s="1" t="s">
        <v>4553</v>
      </c>
      <c r="I5044" s="1" t="s">
        <v>4554</v>
      </c>
    </row>
    <row r="5045" spans="1:9">
      <c r="A5045">
        <v>10013</v>
      </c>
      <c r="B5045">
        <v>1</v>
      </c>
      <c r="C5045" s="2">
        <v>45302</v>
      </c>
      <c r="D5045" s="1" t="s">
        <v>4551</v>
      </c>
      <c r="E5045">
        <v>2</v>
      </c>
      <c r="F5045" s="3">
        <v>715.67</v>
      </c>
      <c r="G5045" s="4">
        <v>215511.14</v>
      </c>
      <c r="H5045" s="1" t="s">
        <v>4552</v>
      </c>
      <c r="I5045" s="1" t="s">
        <v>2193</v>
      </c>
    </row>
    <row r="5046" spans="1:9">
      <c r="A5046">
        <v>10042</v>
      </c>
      <c r="B5046">
        <v>1</v>
      </c>
      <c r="C5046" s="2">
        <v>45302</v>
      </c>
      <c r="D5046" s="1" t="s">
        <v>4551</v>
      </c>
      <c r="E5046">
        <v>5</v>
      </c>
      <c r="F5046" s="3">
        <v>753.87</v>
      </c>
      <c r="G5046" s="4">
        <v>252968.73</v>
      </c>
      <c r="H5046" s="1" t="s">
        <v>4553</v>
      </c>
      <c r="I5046" s="1" t="s">
        <v>4554</v>
      </c>
    </row>
    <row r="5047" spans="1:9">
      <c r="A5047">
        <v>10111</v>
      </c>
      <c r="B5047">
        <v>1</v>
      </c>
      <c r="C5047" s="2">
        <v>45302</v>
      </c>
      <c r="D5047" s="1" t="s">
        <v>4551</v>
      </c>
      <c r="E5047">
        <v>14</v>
      </c>
      <c r="F5047" s="3">
        <v>1181.69</v>
      </c>
      <c r="G5047" s="4">
        <v>337234.57</v>
      </c>
      <c r="H5047" s="1" t="s">
        <v>4552</v>
      </c>
      <c r="I5047" s="1" t="s">
        <v>3288</v>
      </c>
    </row>
    <row r="5048" spans="1:9">
      <c r="A5048">
        <v>10118</v>
      </c>
      <c r="B5048">
        <v>1</v>
      </c>
      <c r="C5048" s="2">
        <v>45302</v>
      </c>
      <c r="D5048" s="1" t="s">
        <v>4551</v>
      </c>
      <c r="E5048">
        <v>14</v>
      </c>
      <c r="F5048" s="3">
        <v>1181.69</v>
      </c>
      <c r="G5048" s="4">
        <v>346672.38</v>
      </c>
      <c r="H5048" s="1" t="s">
        <v>4552</v>
      </c>
      <c r="I5048" s="1" t="s">
        <v>1554</v>
      </c>
    </row>
    <row r="5049" spans="1:9">
      <c r="A5049">
        <v>10119</v>
      </c>
      <c r="B5049">
        <v>1</v>
      </c>
      <c r="C5049" s="2">
        <v>45302</v>
      </c>
      <c r="D5049" s="1" t="s">
        <v>4551</v>
      </c>
      <c r="E5049">
        <v>14</v>
      </c>
      <c r="F5049" s="3">
        <v>1181.69</v>
      </c>
      <c r="G5049" s="4">
        <v>374355.36</v>
      </c>
      <c r="H5049" s="1" t="s">
        <v>4552</v>
      </c>
      <c r="I5049" s="1" t="s">
        <v>2442</v>
      </c>
    </row>
    <row r="5050" spans="1:9">
      <c r="A5050">
        <v>10127</v>
      </c>
      <c r="B5050">
        <v>1</v>
      </c>
      <c r="C5050" s="2">
        <v>45302</v>
      </c>
      <c r="D5050" s="1" t="s">
        <v>4555</v>
      </c>
      <c r="E5050">
        <v>15</v>
      </c>
      <c r="F5050" s="3">
        <v>765</v>
      </c>
      <c r="G5050" s="4">
        <v>207359.1</v>
      </c>
      <c r="H5050" s="1" t="s">
        <v>4552</v>
      </c>
      <c r="I5050" s="1" t="s">
        <v>1081</v>
      </c>
    </row>
    <row r="5051" spans="1:9">
      <c r="A5051">
        <v>10128</v>
      </c>
      <c r="B5051">
        <v>1</v>
      </c>
      <c r="C5051" s="2">
        <v>45302</v>
      </c>
      <c r="D5051" s="1" t="s">
        <v>4551</v>
      </c>
      <c r="E5051">
        <v>15</v>
      </c>
      <c r="F5051" s="3">
        <v>765</v>
      </c>
      <c r="G5051" s="4">
        <v>198960.72</v>
      </c>
      <c r="H5051" s="1" t="s">
        <v>4553</v>
      </c>
      <c r="I5051" s="1" t="s">
        <v>4554</v>
      </c>
    </row>
    <row r="5052" spans="1:9">
      <c r="A5052">
        <v>10136</v>
      </c>
      <c r="B5052">
        <v>1</v>
      </c>
      <c r="C5052" s="2">
        <v>45302</v>
      </c>
      <c r="D5052" s="1" t="s">
        <v>4551</v>
      </c>
      <c r="E5052">
        <v>17</v>
      </c>
      <c r="F5052" s="3">
        <v>608.25</v>
      </c>
      <c r="G5052" s="4">
        <v>167875.27</v>
      </c>
      <c r="H5052" s="1" t="s">
        <v>4552</v>
      </c>
      <c r="I5052" s="1" t="s">
        <v>838</v>
      </c>
    </row>
    <row r="5053" spans="1:9">
      <c r="A5053">
        <v>10167</v>
      </c>
      <c r="B5053">
        <v>1</v>
      </c>
      <c r="C5053" s="2">
        <v>45302</v>
      </c>
      <c r="D5053" s="1" t="s">
        <v>4551</v>
      </c>
      <c r="E5053">
        <v>21</v>
      </c>
      <c r="F5053" s="3">
        <v>1957.16</v>
      </c>
      <c r="G5053" s="4">
        <v>545614.43999999994</v>
      </c>
      <c r="H5053" s="1" t="s">
        <v>4552</v>
      </c>
      <c r="I5053" s="1" t="s">
        <v>1591</v>
      </c>
    </row>
    <row r="5054" spans="1:9">
      <c r="A5054">
        <v>10259</v>
      </c>
      <c r="B5054">
        <v>1</v>
      </c>
      <c r="C5054" s="2">
        <v>45302</v>
      </c>
      <c r="D5054" s="1" t="s">
        <v>4551</v>
      </c>
      <c r="E5054">
        <v>29</v>
      </c>
      <c r="F5054" s="3">
        <v>757.2</v>
      </c>
      <c r="G5054" s="4">
        <v>229840.97</v>
      </c>
      <c r="H5054" s="1" t="s">
        <v>4552</v>
      </c>
      <c r="I5054" s="1" t="s">
        <v>1492</v>
      </c>
    </row>
    <row r="5055" spans="1:9">
      <c r="A5055">
        <v>10376</v>
      </c>
      <c r="B5055">
        <v>1</v>
      </c>
      <c r="C5055" s="2">
        <v>45302</v>
      </c>
      <c r="D5055" s="1" t="s">
        <v>4551</v>
      </c>
      <c r="E5055">
        <v>41</v>
      </c>
      <c r="F5055" s="3">
        <v>835.25</v>
      </c>
      <c r="G5055" s="4">
        <v>210587.3</v>
      </c>
      <c r="H5055" s="1" t="s">
        <v>4552</v>
      </c>
      <c r="I5055" s="1" t="s">
        <v>2258</v>
      </c>
    </row>
    <row r="5056" spans="1:9">
      <c r="A5056">
        <v>10390</v>
      </c>
      <c r="B5056">
        <v>1</v>
      </c>
      <c r="C5056" s="2">
        <v>45302</v>
      </c>
      <c r="D5056" s="1" t="s">
        <v>4551</v>
      </c>
      <c r="E5056">
        <v>45</v>
      </c>
      <c r="F5056" s="3">
        <v>767.46</v>
      </c>
      <c r="G5056" s="4">
        <v>214122.99</v>
      </c>
      <c r="H5056" s="1" t="s">
        <v>4552</v>
      </c>
      <c r="I5056" s="1" t="s">
        <v>2998</v>
      </c>
    </row>
    <row r="5057" spans="1:9">
      <c r="A5057">
        <v>10391</v>
      </c>
      <c r="B5057">
        <v>1</v>
      </c>
      <c r="C5057" s="2">
        <v>45302</v>
      </c>
      <c r="D5057" s="1" t="s">
        <v>4551</v>
      </c>
      <c r="E5057">
        <v>46</v>
      </c>
      <c r="F5057" s="3">
        <v>1153.1600000000001</v>
      </c>
      <c r="G5057" s="4">
        <v>326441.59999999998</v>
      </c>
      <c r="H5057" s="1" t="s">
        <v>4552</v>
      </c>
      <c r="I5057" s="1" t="s">
        <v>3022</v>
      </c>
    </row>
    <row r="5058" spans="1:9">
      <c r="A5058">
        <v>10396</v>
      </c>
      <c r="B5058">
        <v>1</v>
      </c>
      <c r="C5058" s="2">
        <v>45302</v>
      </c>
      <c r="D5058" s="1" t="s">
        <v>4551</v>
      </c>
      <c r="E5058">
        <v>46</v>
      </c>
      <c r="F5058" s="3">
        <v>1153.1600000000001</v>
      </c>
      <c r="G5058" s="4">
        <v>380928.08</v>
      </c>
      <c r="H5058" s="1" t="s">
        <v>4553</v>
      </c>
      <c r="I5058" s="1" t="s">
        <v>4554</v>
      </c>
    </row>
    <row r="5059" spans="1:9">
      <c r="A5059">
        <v>10409</v>
      </c>
      <c r="B5059">
        <v>1</v>
      </c>
      <c r="C5059" s="2">
        <v>45302</v>
      </c>
      <c r="D5059" s="1" t="s">
        <v>4551</v>
      </c>
      <c r="E5059">
        <v>47</v>
      </c>
      <c r="F5059" s="3">
        <v>771.08</v>
      </c>
      <c r="G5059" s="4">
        <v>230895.04</v>
      </c>
      <c r="H5059" s="1" t="s">
        <v>4552</v>
      </c>
      <c r="I5059" s="1" t="s">
        <v>3441</v>
      </c>
    </row>
    <row r="5060" spans="1:9">
      <c r="A5060">
        <v>20003</v>
      </c>
      <c r="B5060">
        <v>2</v>
      </c>
      <c r="C5060" s="2">
        <v>45302</v>
      </c>
      <c r="D5060" s="1" t="s">
        <v>4551</v>
      </c>
      <c r="E5060">
        <v>1</v>
      </c>
      <c r="F5060" s="3">
        <v>706.3</v>
      </c>
      <c r="G5060" s="4">
        <v>202389.15</v>
      </c>
      <c r="H5060" s="1" t="s">
        <v>4552</v>
      </c>
      <c r="I5060" s="1" t="s">
        <v>1076</v>
      </c>
    </row>
    <row r="5061" spans="1:9">
      <c r="A5061">
        <v>20037</v>
      </c>
      <c r="B5061">
        <v>2</v>
      </c>
      <c r="C5061" s="2">
        <v>45302</v>
      </c>
      <c r="D5061" s="1" t="s">
        <v>4551</v>
      </c>
      <c r="E5061">
        <v>4</v>
      </c>
      <c r="F5061" s="3">
        <v>1281.8499999999999</v>
      </c>
      <c r="G5061" s="4">
        <v>407225.63</v>
      </c>
      <c r="H5061" s="1" t="s">
        <v>4552</v>
      </c>
      <c r="I5061" s="1" t="s">
        <v>3908</v>
      </c>
    </row>
    <row r="5062" spans="1:9">
      <c r="A5062">
        <v>20096</v>
      </c>
      <c r="B5062">
        <v>2</v>
      </c>
      <c r="C5062" s="2">
        <v>45302</v>
      </c>
      <c r="D5062" s="1" t="s">
        <v>4551</v>
      </c>
      <c r="E5062">
        <v>11</v>
      </c>
      <c r="F5062" s="3">
        <v>1625.05</v>
      </c>
      <c r="G5062" s="4">
        <v>401094.64</v>
      </c>
      <c r="H5062" s="1" t="s">
        <v>4552</v>
      </c>
      <c r="I5062" s="1" t="s">
        <v>2318</v>
      </c>
    </row>
    <row r="5063" spans="1:9">
      <c r="A5063">
        <v>20106</v>
      </c>
      <c r="B5063">
        <v>2</v>
      </c>
      <c r="C5063" s="2">
        <v>45302</v>
      </c>
      <c r="D5063" s="1" t="s">
        <v>4551</v>
      </c>
      <c r="E5063">
        <v>12</v>
      </c>
      <c r="F5063" s="3">
        <v>1610.5</v>
      </c>
      <c r="G5063" s="4">
        <v>430917.22</v>
      </c>
      <c r="H5063" s="1" t="s">
        <v>4552</v>
      </c>
      <c r="I5063" s="1" t="s">
        <v>3763</v>
      </c>
    </row>
    <row r="5064" spans="1:9">
      <c r="A5064">
        <v>20115</v>
      </c>
      <c r="B5064">
        <v>2</v>
      </c>
      <c r="C5064" s="2">
        <v>45302</v>
      </c>
      <c r="D5064" s="1" t="s">
        <v>4551</v>
      </c>
      <c r="E5064">
        <v>14</v>
      </c>
      <c r="F5064" s="3">
        <v>1296.3900000000001</v>
      </c>
      <c r="G5064" s="4">
        <v>352637.6</v>
      </c>
      <c r="H5064" s="1" t="s">
        <v>4552</v>
      </c>
      <c r="I5064" s="1" t="s">
        <v>3586</v>
      </c>
    </row>
    <row r="5065" spans="1:9">
      <c r="A5065">
        <v>20140</v>
      </c>
      <c r="B5065">
        <v>2</v>
      </c>
      <c r="C5065" s="2">
        <v>45302</v>
      </c>
      <c r="D5065" s="1" t="s">
        <v>4551</v>
      </c>
      <c r="E5065">
        <v>17</v>
      </c>
      <c r="F5065" s="3">
        <v>1397.4</v>
      </c>
      <c r="G5065" s="4">
        <v>436648.96000000002</v>
      </c>
      <c r="H5065" s="1" t="s">
        <v>4553</v>
      </c>
      <c r="I5065" s="1" t="s">
        <v>4554</v>
      </c>
    </row>
    <row r="5066" spans="1:9">
      <c r="A5066">
        <v>20175</v>
      </c>
      <c r="B5066">
        <v>2</v>
      </c>
      <c r="C5066" s="2">
        <v>45302</v>
      </c>
      <c r="D5066" s="1" t="s">
        <v>4551</v>
      </c>
      <c r="E5066">
        <v>20</v>
      </c>
      <c r="F5066" s="3">
        <v>727.55</v>
      </c>
      <c r="G5066" s="4">
        <v>207221.76000000001</v>
      </c>
      <c r="H5066" s="1" t="s">
        <v>4552</v>
      </c>
      <c r="I5066" s="1" t="s">
        <v>2055</v>
      </c>
    </row>
    <row r="5067" spans="1:9">
      <c r="A5067">
        <v>20186</v>
      </c>
      <c r="B5067">
        <v>2</v>
      </c>
      <c r="C5067" s="2">
        <v>45302</v>
      </c>
      <c r="D5067" s="1" t="s">
        <v>4551</v>
      </c>
      <c r="E5067">
        <v>21</v>
      </c>
      <c r="F5067" s="3">
        <v>921.38</v>
      </c>
      <c r="G5067" s="4">
        <v>247542.86</v>
      </c>
      <c r="H5067" s="1" t="s">
        <v>4553</v>
      </c>
      <c r="I5067" s="1" t="s">
        <v>4554</v>
      </c>
    </row>
    <row r="5068" spans="1:9">
      <c r="A5068">
        <v>20194</v>
      </c>
      <c r="B5068">
        <v>2</v>
      </c>
      <c r="C5068" s="2">
        <v>45302</v>
      </c>
      <c r="D5068" s="1" t="s">
        <v>4551</v>
      </c>
      <c r="E5068">
        <v>22</v>
      </c>
      <c r="F5068" s="3">
        <v>653.41</v>
      </c>
      <c r="G5068" s="4">
        <v>172520.48</v>
      </c>
      <c r="H5068" s="1" t="s">
        <v>4552</v>
      </c>
      <c r="I5068" s="1" t="s">
        <v>1128</v>
      </c>
    </row>
    <row r="5069" spans="1:9">
      <c r="A5069">
        <v>20280</v>
      </c>
      <c r="B5069">
        <v>2</v>
      </c>
      <c r="C5069" s="2">
        <v>45302</v>
      </c>
      <c r="D5069" s="1" t="s">
        <v>4551</v>
      </c>
      <c r="E5069">
        <v>33</v>
      </c>
      <c r="F5069" s="3">
        <v>931.4</v>
      </c>
      <c r="G5069" s="4">
        <v>271241.62</v>
      </c>
      <c r="H5069" s="1" t="s">
        <v>4552</v>
      </c>
      <c r="I5069" s="1" t="s">
        <v>4182</v>
      </c>
    </row>
    <row r="5070" spans="1:9">
      <c r="A5070">
        <v>20298</v>
      </c>
      <c r="B5070">
        <v>2</v>
      </c>
      <c r="C5070" s="2">
        <v>45302</v>
      </c>
      <c r="D5070" s="1" t="s">
        <v>4551</v>
      </c>
      <c r="E5070">
        <v>35</v>
      </c>
      <c r="F5070" s="3">
        <v>1391.68</v>
      </c>
      <c r="G5070" s="4">
        <v>414228.09</v>
      </c>
      <c r="H5070" s="1" t="s">
        <v>4552</v>
      </c>
      <c r="I5070" s="1" t="s">
        <v>1412</v>
      </c>
    </row>
    <row r="5071" spans="1:9">
      <c r="A5071">
        <v>20331</v>
      </c>
      <c r="B5071">
        <v>2</v>
      </c>
      <c r="C5071" s="2">
        <v>45302</v>
      </c>
      <c r="D5071" s="1" t="s">
        <v>4551</v>
      </c>
      <c r="E5071">
        <v>40</v>
      </c>
      <c r="F5071" s="3">
        <v>1599.45</v>
      </c>
      <c r="G5071" s="4">
        <v>424080.23</v>
      </c>
      <c r="H5071" s="1" t="s">
        <v>4552</v>
      </c>
      <c r="I5071" s="1" t="s">
        <v>1505</v>
      </c>
    </row>
    <row r="5072" spans="1:9">
      <c r="A5072">
        <v>20348</v>
      </c>
      <c r="B5072">
        <v>2</v>
      </c>
      <c r="C5072" s="2">
        <v>45302</v>
      </c>
      <c r="D5072" s="1" t="s">
        <v>4551</v>
      </c>
      <c r="E5072">
        <v>42</v>
      </c>
      <c r="F5072" s="3">
        <v>786.45</v>
      </c>
      <c r="G5072" s="4">
        <v>232997.81</v>
      </c>
      <c r="H5072" s="1" t="s">
        <v>4552</v>
      </c>
      <c r="I5072" s="1" t="s">
        <v>4493</v>
      </c>
    </row>
    <row r="5073" spans="1:9">
      <c r="A5073">
        <v>20377</v>
      </c>
      <c r="B5073">
        <v>2</v>
      </c>
      <c r="C5073" s="2">
        <v>45302</v>
      </c>
      <c r="D5073" s="1" t="s">
        <v>4551</v>
      </c>
      <c r="E5073">
        <v>45</v>
      </c>
      <c r="F5073" s="3">
        <v>782.2</v>
      </c>
      <c r="G5073" s="4">
        <v>272124.69</v>
      </c>
      <c r="H5073" s="1" t="s">
        <v>4553</v>
      </c>
      <c r="I5073" s="1" t="s">
        <v>4554</v>
      </c>
    </row>
    <row r="5074" spans="1:9">
      <c r="A5074">
        <v>20379</v>
      </c>
      <c r="B5074">
        <v>2</v>
      </c>
      <c r="C5074" s="2">
        <v>45302</v>
      </c>
      <c r="D5074" s="1" t="s">
        <v>4555</v>
      </c>
      <c r="E5074">
        <v>45</v>
      </c>
      <c r="F5074" s="3">
        <v>782.2</v>
      </c>
      <c r="G5074" s="4">
        <v>234213.56</v>
      </c>
      <c r="H5074" s="1" t="s">
        <v>4552</v>
      </c>
      <c r="I5074" s="1" t="s">
        <v>2189</v>
      </c>
    </row>
    <row r="5075" spans="1:9">
      <c r="A5075">
        <v>20380</v>
      </c>
      <c r="B5075">
        <v>2</v>
      </c>
      <c r="C5075" s="2">
        <v>45302</v>
      </c>
      <c r="D5075" s="1" t="s">
        <v>4555</v>
      </c>
      <c r="E5075">
        <v>45</v>
      </c>
      <c r="F5075" s="3">
        <v>782.2</v>
      </c>
      <c r="G5075" s="4">
        <v>268510.94</v>
      </c>
      <c r="H5075" s="1" t="s">
        <v>4552</v>
      </c>
      <c r="I5075" s="1" t="s">
        <v>3611</v>
      </c>
    </row>
    <row r="5076" spans="1:9">
      <c r="A5076">
        <v>20389</v>
      </c>
      <c r="B5076">
        <v>2</v>
      </c>
      <c r="C5076" s="2">
        <v>45302</v>
      </c>
      <c r="D5076" s="1" t="s">
        <v>4551</v>
      </c>
      <c r="E5076">
        <v>46</v>
      </c>
      <c r="F5076" s="3">
        <v>697.74</v>
      </c>
      <c r="G5076" s="4">
        <v>195064.03</v>
      </c>
      <c r="H5076" s="1" t="s">
        <v>4552</v>
      </c>
      <c r="I5076" s="1" t="s">
        <v>3003</v>
      </c>
    </row>
    <row r="5077" spans="1:9">
      <c r="A5077">
        <v>20395</v>
      </c>
      <c r="B5077">
        <v>2</v>
      </c>
      <c r="C5077" s="2">
        <v>45302</v>
      </c>
      <c r="D5077" s="1" t="s">
        <v>4551</v>
      </c>
      <c r="E5077">
        <v>46</v>
      </c>
      <c r="F5077" s="3">
        <v>697.74</v>
      </c>
      <c r="G5077" s="4">
        <v>233644.34</v>
      </c>
      <c r="H5077" s="1" t="s">
        <v>4552</v>
      </c>
      <c r="I5077" s="1" t="s">
        <v>3374</v>
      </c>
    </row>
    <row r="5078" spans="1:9">
      <c r="A5078">
        <v>20400</v>
      </c>
      <c r="B5078">
        <v>2</v>
      </c>
      <c r="C5078" s="2">
        <v>45302</v>
      </c>
      <c r="D5078" s="1" t="s">
        <v>4551</v>
      </c>
      <c r="E5078">
        <v>46</v>
      </c>
      <c r="F5078" s="3">
        <v>697.74</v>
      </c>
      <c r="G5078" s="4">
        <v>203506.46</v>
      </c>
      <c r="H5078" s="1" t="s">
        <v>4552</v>
      </c>
      <c r="I5078" s="1" t="s">
        <v>2260</v>
      </c>
    </row>
    <row r="5079" spans="1:9">
      <c r="A5079">
        <v>20408</v>
      </c>
      <c r="B5079">
        <v>2</v>
      </c>
      <c r="C5079" s="2">
        <v>45302</v>
      </c>
      <c r="D5079" s="1" t="s">
        <v>4551</v>
      </c>
      <c r="E5079">
        <v>47</v>
      </c>
      <c r="F5079" s="3">
        <v>708.32</v>
      </c>
      <c r="G5079" s="4">
        <v>223015.27</v>
      </c>
      <c r="H5079" s="1" t="s">
        <v>4553</v>
      </c>
      <c r="I5079" s="1" t="s">
        <v>4554</v>
      </c>
    </row>
    <row r="5080" spans="1:9">
      <c r="A5080">
        <v>20417</v>
      </c>
      <c r="B5080">
        <v>2</v>
      </c>
      <c r="C5080" s="2">
        <v>45302</v>
      </c>
      <c r="D5080" s="1" t="s">
        <v>4551</v>
      </c>
      <c r="E5080">
        <v>47</v>
      </c>
      <c r="F5080" s="3">
        <v>708.32</v>
      </c>
      <c r="G5080" s="4">
        <v>231277.63</v>
      </c>
      <c r="H5080" s="1" t="s">
        <v>4552</v>
      </c>
      <c r="I5080" s="1" t="s">
        <v>4382</v>
      </c>
    </row>
    <row r="5081" spans="1:9">
      <c r="A5081">
        <v>20445</v>
      </c>
      <c r="B5081">
        <v>2</v>
      </c>
      <c r="C5081" s="2">
        <v>45302</v>
      </c>
      <c r="D5081" s="1" t="s">
        <v>4551</v>
      </c>
      <c r="E5081">
        <v>51</v>
      </c>
      <c r="F5081" s="3">
        <v>699.31</v>
      </c>
      <c r="G5081" s="4">
        <v>211377.64</v>
      </c>
      <c r="H5081" s="1" t="s">
        <v>4552</v>
      </c>
      <c r="I5081" s="1" t="s">
        <v>4094</v>
      </c>
    </row>
    <row r="5082" spans="1:9">
      <c r="A5082">
        <v>20446</v>
      </c>
      <c r="B5082">
        <v>2</v>
      </c>
      <c r="C5082" s="2">
        <v>45302</v>
      </c>
      <c r="D5082" s="1" t="s">
        <v>4551</v>
      </c>
      <c r="E5082">
        <v>51</v>
      </c>
      <c r="F5082" s="3">
        <v>699.31</v>
      </c>
      <c r="G5082" s="4">
        <v>170898.56</v>
      </c>
      <c r="H5082" s="1" t="s">
        <v>4552</v>
      </c>
      <c r="I5082" s="1" t="s">
        <v>3642</v>
      </c>
    </row>
    <row r="5083" spans="1:9">
      <c r="A5083">
        <v>20474</v>
      </c>
      <c r="B5083">
        <v>2</v>
      </c>
      <c r="C5083" s="2">
        <v>45302</v>
      </c>
      <c r="D5083" s="1" t="s">
        <v>4551</v>
      </c>
      <c r="E5083">
        <v>55</v>
      </c>
      <c r="F5083" s="3">
        <v>579.26</v>
      </c>
      <c r="G5083" s="4">
        <v>186508.92</v>
      </c>
      <c r="H5083" s="1" t="s">
        <v>4552</v>
      </c>
      <c r="I5083" s="1" t="s">
        <v>3950</v>
      </c>
    </row>
    <row r="5084" spans="1:9">
      <c r="A5084">
        <v>20478</v>
      </c>
      <c r="B5084">
        <v>2</v>
      </c>
      <c r="C5084" s="2">
        <v>45302</v>
      </c>
      <c r="D5084" s="1" t="s">
        <v>4551</v>
      </c>
      <c r="E5084">
        <v>55</v>
      </c>
      <c r="F5084" s="3">
        <v>579.26</v>
      </c>
      <c r="G5084" s="4">
        <v>180470.85</v>
      </c>
      <c r="H5084" s="1" t="s">
        <v>4552</v>
      </c>
      <c r="I5084" s="1" t="s">
        <v>3774</v>
      </c>
    </row>
    <row r="5085" spans="1:9">
      <c r="A5085">
        <v>20479</v>
      </c>
      <c r="B5085">
        <v>2</v>
      </c>
      <c r="C5085" s="2">
        <v>45302</v>
      </c>
      <c r="D5085" s="1" t="s">
        <v>4551</v>
      </c>
      <c r="E5085">
        <v>55</v>
      </c>
      <c r="F5085" s="3">
        <v>579.26</v>
      </c>
      <c r="G5085" s="4">
        <v>149722.29999999999</v>
      </c>
      <c r="H5085" s="1" t="s">
        <v>4552</v>
      </c>
      <c r="I5085" s="1" t="s">
        <v>2335</v>
      </c>
    </row>
    <row r="5086" spans="1:9">
      <c r="A5086">
        <v>20482</v>
      </c>
      <c r="B5086">
        <v>2</v>
      </c>
      <c r="C5086" s="2">
        <v>45302</v>
      </c>
      <c r="D5086" s="1" t="s">
        <v>4551</v>
      </c>
      <c r="E5086">
        <v>55</v>
      </c>
      <c r="F5086" s="3">
        <v>579.26</v>
      </c>
      <c r="G5086" s="4">
        <v>183552.54</v>
      </c>
      <c r="H5086" s="1" t="s">
        <v>4552</v>
      </c>
      <c r="I5086" s="1" t="s">
        <v>2438</v>
      </c>
    </row>
    <row r="5087" spans="1:9">
      <c r="A5087">
        <v>20486</v>
      </c>
      <c r="B5087">
        <v>2</v>
      </c>
      <c r="C5087" s="2">
        <v>45302</v>
      </c>
      <c r="D5087" s="1" t="s">
        <v>4551</v>
      </c>
      <c r="E5087">
        <v>56</v>
      </c>
      <c r="F5087" s="3">
        <v>722.22</v>
      </c>
      <c r="G5087" s="4">
        <v>213732.45</v>
      </c>
      <c r="H5087" s="1" t="s">
        <v>4552</v>
      </c>
      <c r="I5087" s="1" t="s">
        <v>3286</v>
      </c>
    </row>
    <row r="5088" spans="1:9">
      <c r="A5088">
        <v>30001</v>
      </c>
      <c r="B5088">
        <v>3</v>
      </c>
      <c r="C5088" s="2">
        <v>45302</v>
      </c>
      <c r="D5088" s="1" t="s">
        <v>4551</v>
      </c>
      <c r="E5088">
        <v>1</v>
      </c>
      <c r="F5088" s="3">
        <v>689.75</v>
      </c>
      <c r="G5088" s="4">
        <v>191864.06</v>
      </c>
      <c r="H5088" s="1" t="s">
        <v>4552</v>
      </c>
      <c r="I5088" s="1" t="s">
        <v>334</v>
      </c>
    </row>
    <row r="5089" spans="1:9">
      <c r="A5089">
        <v>30022</v>
      </c>
      <c r="B5089">
        <v>3</v>
      </c>
      <c r="C5089" s="2">
        <v>45302</v>
      </c>
      <c r="D5089" s="1" t="s">
        <v>4551</v>
      </c>
      <c r="E5089">
        <v>2</v>
      </c>
      <c r="F5089" s="3">
        <v>672.64</v>
      </c>
      <c r="G5089" s="4">
        <v>240374.88</v>
      </c>
      <c r="H5089" s="1" t="s">
        <v>4552</v>
      </c>
      <c r="I5089" s="1" t="s">
        <v>2185</v>
      </c>
    </row>
    <row r="5090" spans="1:9">
      <c r="A5090">
        <v>30060</v>
      </c>
      <c r="B5090">
        <v>3</v>
      </c>
      <c r="C5090" s="2">
        <v>45302</v>
      </c>
      <c r="D5090" s="1" t="s">
        <v>4551</v>
      </c>
      <c r="E5090">
        <v>7</v>
      </c>
      <c r="F5090" s="3">
        <v>744.01</v>
      </c>
      <c r="G5090" s="4">
        <v>220411.63</v>
      </c>
      <c r="H5090" s="1" t="s">
        <v>4552</v>
      </c>
      <c r="I5090" s="1" t="s">
        <v>716</v>
      </c>
    </row>
    <row r="5091" spans="1:9">
      <c r="A5091">
        <v>30105</v>
      </c>
      <c r="B5091">
        <v>3</v>
      </c>
      <c r="C5091" s="2">
        <v>45302</v>
      </c>
      <c r="D5091" s="1" t="s">
        <v>4551</v>
      </c>
      <c r="E5091">
        <v>10</v>
      </c>
      <c r="F5091" s="3">
        <v>784.09</v>
      </c>
      <c r="G5091" s="4">
        <v>219225.38</v>
      </c>
      <c r="H5091" s="1" t="s">
        <v>4552</v>
      </c>
      <c r="I5091" s="1" t="s">
        <v>4202</v>
      </c>
    </row>
    <row r="5092" spans="1:9">
      <c r="A5092">
        <v>30115</v>
      </c>
      <c r="B5092">
        <v>3</v>
      </c>
      <c r="C5092" s="2">
        <v>45302</v>
      </c>
      <c r="D5092" s="1" t="s">
        <v>4555</v>
      </c>
      <c r="E5092">
        <v>10</v>
      </c>
      <c r="F5092" s="3">
        <v>784.09</v>
      </c>
      <c r="G5092" s="4">
        <v>237286.38</v>
      </c>
      <c r="H5092" s="1" t="s">
        <v>4552</v>
      </c>
      <c r="I5092" s="1" t="s">
        <v>2760</v>
      </c>
    </row>
    <row r="5093" spans="1:9">
      <c r="A5093">
        <v>30167</v>
      </c>
      <c r="B5093">
        <v>3</v>
      </c>
      <c r="C5093" s="2">
        <v>45302</v>
      </c>
      <c r="D5093" s="1" t="s">
        <v>4551</v>
      </c>
      <c r="E5093">
        <v>19</v>
      </c>
      <c r="F5093" s="3">
        <v>1602.22</v>
      </c>
      <c r="G5093" s="4">
        <v>482466.49</v>
      </c>
      <c r="H5093" s="1" t="s">
        <v>4552</v>
      </c>
      <c r="I5093" s="1" t="s">
        <v>3429</v>
      </c>
    </row>
    <row r="5094" spans="1:9">
      <c r="A5094">
        <v>30193</v>
      </c>
      <c r="B5094">
        <v>3</v>
      </c>
      <c r="C5094" s="2">
        <v>45302</v>
      </c>
      <c r="D5094" s="1" t="s">
        <v>4551</v>
      </c>
      <c r="E5094">
        <v>21</v>
      </c>
      <c r="F5094" s="3">
        <v>1122.1500000000001</v>
      </c>
      <c r="G5094" s="4">
        <v>305315.5</v>
      </c>
      <c r="H5094" s="1" t="s">
        <v>4552</v>
      </c>
      <c r="I5094" s="1" t="s">
        <v>4148</v>
      </c>
    </row>
    <row r="5095" spans="1:9">
      <c r="A5095">
        <v>30205</v>
      </c>
      <c r="B5095">
        <v>3</v>
      </c>
      <c r="C5095" s="2">
        <v>45302</v>
      </c>
      <c r="D5095" s="1" t="s">
        <v>4551</v>
      </c>
      <c r="E5095">
        <v>22</v>
      </c>
      <c r="F5095" s="3">
        <v>1165.8900000000001</v>
      </c>
      <c r="G5095" s="4">
        <v>383302.73</v>
      </c>
      <c r="H5095" s="1" t="s">
        <v>4552</v>
      </c>
      <c r="I5095" s="1" t="s">
        <v>2950</v>
      </c>
    </row>
    <row r="5096" spans="1:9">
      <c r="A5096">
        <v>30260</v>
      </c>
      <c r="B5096">
        <v>3</v>
      </c>
      <c r="C5096" s="2">
        <v>45302</v>
      </c>
      <c r="D5096" s="1" t="s">
        <v>4551</v>
      </c>
      <c r="E5096">
        <v>28</v>
      </c>
      <c r="F5096" s="3">
        <v>679.93</v>
      </c>
      <c r="G5096" s="4">
        <v>198426.44</v>
      </c>
      <c r="H5096" s="1" t="s">
        <v>4552</v>
      </c>
      <c r="I5096" s="1" t="s">
        <v>970</v>
      </c>
    </row>
    <row r="5097" spans="1:9">
      <c r="A5097">
        <v>30276</v>
      </c>
      <c r="B5097">
        <v>3</v>
      </c>
      <c r="C5097" s="2">
        <v>45302</v>
      </c>
      <c r="D5097" s="1" t="s">
        <v>4551</v>
      </c>
      <c r="E5097">
        <v>31</v>
      </c>
      <c r="F5097" s="3">
        <v>915.38</v>
      </c>
      <c r="G5097" s="4">
        <v>301015.09000000003</v>
      </c>
      <c r="H5097" s="1" t="s">
        <v>4553</v>
      </c>
      <c r="I5097" s="1" t="s">
        <v>4554</v>
      </c>
    </row>
    <row r="5098" spans="1:9">
      <c r="A5098">
        <v>30299</v>
      </c>
      <c r="B5098">
        <v>3</v>
      </c>
      <c r="C5098" s="2">
        <v>45302</v>
      </c>
      <c r="D5098" s="1" t="s">
        <v>4551</v>
      </c>
      <c r="E5098">
        <v>36</v>
      </c>
      <c r="F5098" s="3">
        <v>733.45</v>
      </c>
      <c r="G5098" s="4">
        <v>207396.58</v>
      </c>
      <c r="H5098" s="1" t="s">
        <v>4552</v>
      </c>
      <c r="I5098" s="1" t="s">
        <v>2938</v>
      </c>
    </row>
    <row r="5099" spans="1:9">
      <c r="A5099">
        <v>30306</v>
      </c>
      <c r="B5099">
        <v>3</v>
      </c>
      <c r="C5099" s="2">
        <v>45302</v>
      </c>
      <c r="D5099" s="1" t="s">
        <v>4551</v>
      </c>
      <c r="E5099">
        <v>37</v>
      </c>
      <c r="F5099" s="3">
        <v>659.12</v>
      </c>
      <c r="G5099" s="4">
        <v>185073.47</v>
      </c>
      <c r="H5099" s="1" t="s">
        <v>4552</v>
      </c>
      <c r="I5099" s="1" t="s">
        <v>4297</v>
      </c>
    </row>
    <row r="5100" spans="1:9">
      <c r="A5100">
        <v>30347</v>
      </c>
      <c r="B5100">
        <v>3</v>
      </c>
      <c r="C5100" s="2">
        <v>45302</v>
      </c>
      <c r="D5100" s="1" t="s">
        <v>4551</v>
      </c>
      <c r="E5100">
        <v>42</v>
      </c>
      <c r="F5100" s="3">
        <v>1343.96</v>
      </c>
      <c r="G5100" s="4">
        <v>398769.1</v>
      </c>
      <c r="H5100" s="1" t="s">
        <v>4552</v>
      </c>
      <c r="I5100" s="1" t="s">
        <v>1482</v>
      </c>
    </row>
    <row r="5101" spans="1:9">
      <c r="A5101">
        <v>30359</v>
      </c>
      <c r="B5101">
        <v>3</v>
      </c>
      <c r="C5101" s="2">
        <v>45302</v>
      </c>
      <c r="D5101" s="1" t="s">
        <v>4551</v>
      </c>
      <c r="E5101">
        <v>44</v>
      </c>
      <c r="F5101" s="3">
        <v>673.86</v>
      </c>
      <c r="G5101" s="4">
        <v>220677.17</v>
      </c>
      <c r="H5101" s="1" t="s">
        <v>4552</v>
      </c>
      <c r="I5101" s="1" t="s">
        <v>624</v>
      </c>
    </row>
    <row r="5102" spans="1:9">
      <c r="A5102">
        <v>30363</v>
      </c>
      <c r="B5102">
        <v>3</v>
      </c>
      <c r="C5102" s="2">
        <v>45302</v>
      </c>
      <c r="D5102" s="1" t="s">
        <v>4551</v>
      </c>
      <c r="E5102">
        <v>45</v>
      </c>
      <c r="F5102" s="3">
        <v>1598.85</v>
      </c>
      <c r="G5102" s="4">
        <v>428464.18</v>
      </c>
      <c r="H5102" s="1" t="s">
        <v>4553</v>
      </c>
      <c r="I5102" s="1" t="s">
        <v>4554</v>
      </c>
    </row>
    <row r="5103" spans="1:9">
      <c r="A5103">
        <v>30364</v>
      </c>
      <c r="B5103">
        <v>3</v>
      </c>
      <c r="C5103" s="2">
        <v>45302</v>
      </c>
      <c r="D5103" s="1" t="s">
        <v>4551</v>
      </c>
      <c r="E5103">
        <v>45</v>
      </c>
      <c r="F5103" s="3">
        <v>1598.85</v>
      </c>
      <c r="G5103" s="4">
        <v>485278.06</v>
      </c>
      <c r="H5103" s="1" t="s">
        <v>4552</v>
      </c>
      <c r="I5103" s="1" t="s">
        <v>2370</v>
      </c>
    </row>
    <row r="5104" spans="1:9">
      <c r="A5104">
        <v>30368</v>
      </c>
      <c r="B5104">
        <v>3</v>
      </c>
      <c r="C5104" s="2">
        <v>45302</v>
      </c>
      <c r="D5104" s="1" t="s">
        <v>4551</v>
      </c>
      <c r="E5104">
        <v>46</v>
      </c>
      <c r="F5104" s="3">
        <v>1599.81</v>
      </c>
      <c r="G5104" s="4">
        <v>395214.07</v>
      </c>
      <c r="H5104" s="1" t="s">
        <v>4552</v>
      </c>
      <c r="I5104" s="1" t="s">
        <v>1142</v>
      </c>
    </row>
    <row r="5105" spans="1:9">
      <c r="A5105">
        <v>30402</v>
      </c>
      <c r="B5105">
        <v>3</v>
      </c>
      <c r="C5105" s="2">
        <v>45302</v>
      </c>
      <c r="D5105" s="1" t="s">
        <v>4551</v>
      </c>
      <c r="E5105">
        <v>49</v>
      </c>
      <c r="F5105" s="3">
        <v>1174.48</v>
      </c>
      <c r="G5105" s="4">
        <v>399369.84</v>
      </c>
      <c r="H5105" s="1" t="s">
        <v>4553</v>
      </c>
      <c r="I5105" s="1" t="s">
        <v>4554</v>
      </c>
    </row>
    <row r="5106" spans="1:9">
      <c r="A5106">
        <v>30438</v>
      </c>
      <c r="B5106">
        <v>3</v>
      </c>
      <c r="C5106" s="2">
        <v>45302</v>
      </c>
      <c r="D5106" s="1" t="s">
        <v>4551</v>
      </c>
      <c r="E5106">
        <v>50</v>
      </c>
      <c r="F5106" s="3">
        <v>713.67</v>
      </c>
      <c r="G5106" s="4">
        <v>259597.98</v>
      </c>
      <c r="H5106" s="1" t="s">
        <v>4553</v>
      </c>
      <c r="I5106" s="1" t="s">
        <v>4554</v>
      </c>
    </row>
    <row r="5107" spans="1:9">
      <c r="A5107">
        <v>30473</v>
      </c>
      <c r="B5107">
        <v>3</v>
      </c>
      <c r="C5107" s="2">
        <v>45302</v>
      </c>
      <c r="D5107" s="1" t="s">
        <v>4555</v>
      </c>
      <c r="E5107">
        <v>56</v>
      </c>
      <c r="F5107" s="3">
        <v>1179.42</v>
      </c>
      <c r="G5107" s="4">
        <v>392645.79</v>
      </c>
      <c r="H5107" s="1" t="s">
        <v>4552</v>
      </c>
      <c r="I5107" s="1" t="s">
        <v>456</v>
      </c>
    </row>
    <row r="5108" spans="1:9">
      <c r="A5108">
        <v>30486</v>
      </c>
      <c r="B5108">
        <v>3</v>
      </c>
      <c r="C5108" s="2">
        <v>45302</v>
      </c>
      <c r="D5108" s="1" t="s">
        <v>4551</v>
      </c>
      <c r="E5108">
        <v>57</v>
      </c>
      <c r="F5108" s="3">
        <v>1607.94</v>
      </c>
      <c r="G5108" s="4">
        <v>493269.39</v>
      </c>
      <c r="H5108" s="1" t="s">
        <v>4553</v>
      </c>
      <c r="I5108" s="1" t="s">
        <v>4554</v>
      </c>
    </row>
    <row r="5109" spans="1:9">
      <c r="A5109">
        <v>30496</v>
      </c>
      <c r="B5109">
        <v>3</v>
      </c>
      <c r="C5109" s="2">
        <v>45302</v>
      </c>
      <c r="D5109" s="1" t="s">
        <v>4551</v>
      </c>
      <c r="E5109">
        <v>58</v>
      </c>
      <c r="F5109" s="3">
        <v>1588.14</v>
      </c>
      <c r="G5109" s="4">
        <v>528227.73</v>
      </c>
      <c r="H5109" s="1" t="s">
        <v>4552</v>
      </c>
      <c r="I5109" s="1" t="s">
        <v>1153</v>
      </c>
    </row>
    <row r="5110" spans="1:9">
      <c r="A5110">
        <v>40010</v>
      </c>
      <c r="B5110">
        <v>4</v>
      </c>
      <c r="C5110" s="2">
        <v>45302</v>
      </c>
      <c r="D5110" s="1" t="s">
        <v>4551</v>
      </c>
      <c r="E5110">
        <v>1</v>
      </c>
      <c r="F5110" s="3">
        <v>1615.98</v>
      </c>
      <c r="G5110" s="4">
        <v>507625.15</v>
      </c>
      <c r="H5110" s="1" t="s">
        <v>4552</v>
      </c>
      <c r="I5110" s="1" t="s">
        <v>1025</v>
      </c>
    </row>
    <row r="5111" spans="1:9">
      <c r="A5111">
        <v>40031</v>
      </c>
      <c r="B5111">
        <v>4</v>
      </c>
      <c r="C5111" s="2">
        <v>45302</v>
      </c>
      <c r="D5111" s="1" t="s">
        <v>4551</v>
      </c>
      <c r="E5111">
        <v>3</v>
      </c>
      <c r="F5111" s="3">
        <v>1630.82</v>
      </c>
      <c r="G5111" s="4">
        <v>419373.26</v>
      </c>
      <c r="H5111" s="1" t="s">
        <v>4552</v>
      </c>
      <c r="I5111" s="1" t="s">
        <v>3973</v>
      </c>
    </row>
    <row r="5112" spans="1:9">
      <c r="A5112">
        <v>40087</v>
      </c>
      <c r="B5112">
        <v>4</v>
      </c>
      <c r="C5112" s="2">
        <v>45302</v>
      </c>
      <c r="D5112" s="1" t="s">
        <v>4551</v>
      </c>
      <c r="E5112">
        <v>11</v>
      </c>
      <c r="F5112" s="3">
        <v>802.79</v>
      </c>
      <c r="G5112" s="4">
        <v>248706.16</v>
      </c>
      <c r="H5112" s="1" t="s">
        <v>4552</v>
      </c>
      <c r="I5112" s="1" t="s">
        <v>3699</v>
      </c>
    </row>
    <row r="5113" spans="1:9">
      <c r="A5113">
        <v>40096</v>
      </c>
      <c r="B5113">
        <v>4</v>
      </c>
      <c r="C5113" s="2">
        <v>45302</v>
      </c>
      <c r="D5113" s="1" t="s">
        <v>4555</v>
      </c>
      <c r="E5113">
        <v>12</v>
      </c>
      <c r="F5113" s="3">
        <v>789.38</v>
      </c>
      <c r="G5113" s="4">
        <v>262483.03999999998</v>
      </c>
      <c r="H5113" s="1" t="s">
        <v>4552</v>
      </c>
      <c r="I5113" s="1" t="s">
        <v>2241</v>
      </c>
    </row>
    <row r="5114" spans="1:9">
      <c r="A5114">
        <v>40110</v>
      </c>
      <c r="B5114">
        <v>4</v>
      </c>
      <c r="C5114" s="2">
        <v>45302</v>
      </c>
      <c r="D5114" s="1" t="s">
        <v>4551</v>
      </c>
      <c r="E5114">
        <v>14</v>
      </c>
      <c r="F5114" s="3">
        <v>1322.66</v>
      </c>
      <c r="G5114" s="4">
        <v>336673.91</v>
      </c>
      <c r="H5114" s="1" t="s">
        <v>4552</v>
      </c>
      <c r="I5114" s="1" t="s">
        <v>380</v>
      </c>
    </row>
    <row r="5115" spans="1:9">
      <c r="A5115">
        <v>40119</v>
      </c>
      <c r="B5115">
        <v>4</v>
      </c>
      <c r="C5115" s="2">
        <v>45302</v>
      </c>
      <c r="D5115" s="1" t="s">
        <v>4555</v>
      </c>
      <c r="E5115">
        <v>14</v>
      </c>
      <c r="F5115" s="3">
        <v>1322.66</v>
      </c>
      <c r="G5115" s="4">
        <v>443646.85</v>
      </c>
      <c r="H5115" s="1" t="s">
        <v>4552</v>
      </c>
      <c r="I5115" s="1" t="s">
        <v>1480</v>
      </c>
    </row>
    <row r="5116" spans="1:9">
      <c r="A5116">
        <v>40123</v>
      </c>
      <c r="B5116">
        <v>4</v>
      </c>
      <c r="C5116" s="2">
        <v>45302</v>
      </c>
      <c r="D5116" s="1" t="s">
        <v>4551</v>
      </c>
      <c r="E5116">
        <v>14</v>
      </c>
      <c r="F5116" s="3">
        <v>1322.66</v>
      </c>
      <c r="G5116" s="4">
        <v>449636.39</v>
      </c>
      <c r="H5116" s="1" t="s">
        <v>4553</v>
      </c>
      <c r="I5116" s="1" t="s">
        <v>4554</v>
      </c>
    </row>
    <row r="5117" spans="1:9">
      <c r="A5117">
        <v>40145</v>
      </c>
      <c r="B5117">
        <v>4</v>
      </c>
      <c r="C5117" s="2">
        <v>45302</v>
      </c>
      <c r="D5117" s="1" t="s">
        <v>4551</v>
      </c>
      <c r="E5117">
        <v>18</v>
      </c>
      <c r="F5117" s="3">
        <v>1294.9100000000001</v>
      </c>
      <c r="G5117" s="4">
        <v>339650.5</v>
      </c>
      <c r="H5117" s="1" t="s">
        <v>4552</v>
      </c>
      <c r="I5117" s="1" t="s">
        <v>723</v>
      </c>
    </row>
    <row r="5118" spans="1:9">
      <c r="A5118">
        <v>40149</v>
      </c>
      <c r="B5118">
        <v>4</v>
      </c>
      <c r="C5118" s="2">
        <v>45302</v>
      </c>
      <c r="D5118" s="1" t="s">
        <v>4555</v>
      </c>
      <c r="E5118">
        <v>18</v>
      </c>
      <c r="F5118" s="3">
        <v>1294.9100000000001</v>
      </c>
      <c r="G5118" s="4">
        <v>411474.59</v>
      </c>
      <c r="H5118" s="1" t="s">
        <v>4552</v>
      </c>
      <c r="I5118" s="1" t="s">
        <v>4525</v>
      </c>
    </row>
    <row r="5119" spans="1:9">
      <c r="A5119">
        <v>40151</v>
      </c>
      <c r="B5119">
        <v>4</v>
      </c>
      <c r="C5119" s="2">
        <v>45302</v>
      </c>
      <c r="D5119" s="1" t="s">
        <v>4551</v>
      </c>
      <c r="E5119">
        <v>18</v>
      </c>
      <c r="F5119" s="3">
        <v>1294.9100000000001</v>
      </c>
      <c r="G5119" s="4">
        <v>432835.22</v>
      </c>
      <c r="H5119" s="1" t="s">
        <v>4552</v>
      </c>
      <c r="I5119" s="1" t="s">
        <v>165</v>
      </c>
    </row>
    <row r="5120" spans="1:9">
      <c r="A5120">
        <v>40185</v>
      </c>
      <c r="B5120">
        <v>4</v>
      </c>
      <c r="C5120" s="2">
        <v>45302</v>
      </c>
      <c r="D5120" s="1" t="s">
        <v>4551</v>
      </c>
      <c r="E5120">
        <v>23</v>
      </c>
      <c r="F5120" s="3">
        <v>1110.99</v>
      </c>
      <c r="G5120" s="4">
        <v>318695.18</v>
      </c>
      <c r="H5120" s="1" t="s">
        <v>4552</v>
      </c>
      <c r="I5120" s="1" t="s">
        <v>2702</v>
      </c>
    </row>
    <row r="5121" spans="1:9">
      <c r="A5121">
        <v>40209</v>
      </c>
      <c r="B5121">
        <v>4</v>
      </c>
      <c r="C5121" s="2">
        <v>45302</v>
      </c>
      <c r="D5121" s="1" t="s">
        <v>4551</v>
      </c>
      <c r="E5121">
        <v>26</v>
      </c>
      <c r="F5121" s="3">
        <v>790.05</v>
      </c>
      <c r="G5121" s="4">
        <v>227041.65</v>
      </c>
      <c r="H5121" s="1" t="s">
        <v>4552</v>
      </c>
      <c r="I5121" s="1" t="s">
        <v>4104</v>
      </c>
    </row>
    <row r="5122" spans="1:9">
      <c r="A5122">
        <v>40220</v>
      </c>
      <c r="B5122">
        <v>4</v>
      </c>
      <c r="C5122" s="2">
        <v>45302</v>
      </c>
      <c r="D5122" s="1" t="s">
        <v>4551</v>
      </c>
      <c r="E5122">
        <v>26</v>
      </c>
      <c r="F5122" s="3">
        <v>790.05</v>
      </c>
      <c r="G5122" s="4">
        <v>239720.69</v>
      </c>
      <c r="H5122" s="1" t="s">
        <v>4552</v>
      </c>
      <c r="I5122" s="1" t="s">
        <v>2270</v>
      </c>
    </row>
    <row r="5123" spans="1:9">
      <c r="A5123">
        <v>40236</v>
      </c>
      <c r="B5123">
        <v>4</v>
      </c>
      <c r="C5123" s="2">
        <v>45302</v>
      </c>
      <c r="D5123" s="1" t="s">
        <v>4551</v>
      </c>
      <c r="E5123">
        <v>29</v>
      </c>
      <c r="F5123" s="3">
        <v>776.79</v>
      </c>
      <c r="G5123" s="4">
        <v>248289.51</v>
      </c>
      <c r="H5123" s="1" t="s">
        <v>4552</v>
      </c>
      <c r="I5123" s="1" t="s">
        <v>3871</v>
      </c>
    </row>
    <row r="5124" spans="1:9">
      <c r="A5124">
        <v>40248</v>
      </c>
      <c r="B5124">
        <v>4</v>
      </c>
      <c r="C5124" s="2">
        <v>45302</v>
      </c>
      <c r="D5124" s="1" t="s">
        <v>4555</v>
      </c>
      <c r="E5124">
        <v>30</v>
      </c>
      <c r="F5124" s="3">
        <v>1307.3499999999999</v>
      </c>
      <c r="G5124" s="4">
        <v>415366.42</v>
      </c>
      <c r="H5124" s="1" t="s">
        <v>4552</v>
      </c>
      <c r="I5124" s="1" t="s">
        <v>3695</v>
      </c>
    </row>
    <row r="5125" spans="1:9">
      <c r="A5125">
        <v>40256</v>
      </c>
      <c r="B5125">
        <v>4</v>
      </c>
      <c r="C5125" s="2">
        <v>45302</v>
      </c>
      <c r="D5125" s="1" t="s">
        <v>4551</v>
      </c>
      <c r="E5125">
        <v>31</v>
      </c>
      <c r="F5125" s="3">
        <v>793.1</v>
      </c>
      <c r="G5125" s="4">
        <v>267974.26</v>
      </c>
      <c r="H5125" s="1" t="s">
        <v>4553</v>
      </c>
      <c r="I5125" s="1" t="s">
        <v>4554</v>
      </c>
    </row>
    <row r="5126" spans="1:9">
      <c r="A5126">
        <v>40259</v>
      </c>
      <c r="B5126">
        <v>4</v>
      </c>
      <c r="C5126" s="2">
        <v>45302</v>
      </c>
      <c r="D5126" s="1" t="s">
        <v>4551</v>
      </c>
      <c r="E5126">
        <v>31</v>
      </c>
      <c r="F5126" s="3">
        <v>793.1</v>
      </c>
      <c r="G5126" s="4">
        <v>232921.37</v>
      </c>
      <c r="H5126" s="1" t="s">
        <v>4552</v>
      </c>
      <c r="I5126" s="1" t="s">
        <v>1049</v>
      </c>
    </row>
    <row r="5127" spans="1:9">
      <c r="A5127">
        <v>40267</v>
      </c>
      <c r="B5127">
        <v>4</v>
      </c>
      <c r="C5127" s="2">
        <v>45302</v>
      </c>
      <c r="D5127" s="1" t="s">
        <v>4551</v>
      </c>
      <c r="E5127">
        <v>31</v>
      </c>
      <c r="F5127" s="3">
        <v>793.1</v>
      </c>
      <c r="G5127" s="4">
        <v>246750.84</v>
      </c>
      <c r="H5127" s="1" t="s">
        <v>4552</v>
      </c>
      <c r="I5127" s="1" t="s">
        <v>2776</v>
      </c>
    </row>
    <row r="5128" spans="1:9">
      <c r="A5128">
        <v>40284</v>
      </c>
      <c r="B5128">
        <v>4</v>
      </c>
      <c r="C5128" s="2">
        <v>45302</v>
      </c>
      <c r="D5128" s="1" t="s">
        <v>4551</v>
      </c>
      <c r="E5128">
        <v>33</v>
      </c>
      <c r="F5128" s="3">
        <v>734.73</v>
      </c>
      <c r="G5128" s="4">
        <v>240169.93</v>
      </c>
      <c r="H5128" s="1" t="s">
        <v>4552</v>
      </c>
      <c r="I5128" s="1" t="s">
        <v>1525</v>
      </c>
    </row>
    <row r="5129" spans="1:9">
      <c r="A5129">
        <v>40287</v>
      </c>
      <c r="B5129">
        <v>4</v>
      </c>
      <c r="C5129" s="2">
        <v>45302</v>
      </c>
      <c r="D5129" s="1" t="s">
        <v>4555</v>
      </c>
      <c r="E5129">
        <v>33</v>
      </c>
      <c r="F5129" s="3">
        <v>734.73</v>
      </c>
      <c r="G5129" s="4">
        <v>228208.94</v>
      </c>
      <c r="H5129" s="1" t="s">
        <v>4552</v>
      </c>
      <c r="I5129" s="1" t="s">
        <v>2468</v>
      </c>
    </row>
    <row r="5130" spans="1:9">
      <c r="A5130">
        <v>40291</v>
      </c>
      <c r="B5130">
        <v>4</v>
      </c>
      <c r="C5130" s="2">
        <v>45302</v>
      </c>
      <c r="D5130" s="1" t="s">
        <v>4555</v>
      </c>
      <c r="E5130">
        <v>34</v>
      </c>
      <c r="F5130" s="3">
        <v>795.1</v>
      </c>
      <c r="G5130" s="4">
        <v>304292.56</v>
      </c>
      <c r="H5130" s="1" t="s">
        <v>4553</v>
      </c>
      <c r="I5130" s="1" t="s">
        <v>4554</v>
      </c>
    </row>
    <row r="5131" spans="1:9">
      <c r="A5131">
        <v>40330</v>
      </c>
      <c r="B5131">
        <v>4</v>
      </c>
      <c r="C5131" s="2">
        <v>45302</v>
      </c>
      <c r="D5131" s="1" t="s">
        <v>4551</v>
      </c>
      <c r="E5131">
        <v>39</v>
      </c>
      <c r="F5131" s="3">
        <v>743.73</v>
      </c>
      <c r="G5131" s="4">
        <v>229285.01</v>
      </c>
      <c r="H5131" s="1" t="s">
        <v>4552</v>
      </c>
      <c r="I5131" s="1" t="s">
        <v>2004</v>
      </c>
    </row>
    <row r="5132" spans="1:9">
      <c r="A5132">
        <v>40351</v>
      </c>
      <c r="B5132">
        <v>4</v>
      </c>
      <c r="C5132" s="2">
        <v>45302</v>
      </c>
      <c r="D5132" s="1" t="s">
        <v>4551</v>
      </c>
      <c r="E5132">
        <v>42</v>
      </c>
      <c r="F5132" s="3">
        <v>738.34</v>
      </c>
      <c r="G5132" s="4">
        <v>222155.47</v>
      </c>
      <c r="H5132" s="1" t="s">
        <v>4552</v>
      </c>
      <c r="I5132" s="1" t="s">
        <v>1238</v>
      </c>
    </row>
    <row r="5133" spans="1:9">
      <c r="A5133">
        <v>40354</v>
      </c>
      <c r="B5133">
        <v>4</v>
      </c>
      <c r="C5133" s="2">
        <v>45302</v>
      </c>
      <c r="D5133" s="1" t="s">
        <v>4555</v>
      </c>
      <c r="E5133">
        <v>43</v>
      </c>
      <c r="F5133" s="3">
        <v>1616.99</v>
      </c>
      <c r="G5133" s="4">
        <v>581950.52</v>
      </c>
      <c r="H5133" s="1" t="s">
        <v>4552</v>
      </c>
      <c r="I5133" s="1" t="s">
        <v>3654</v>
      </c>
    </row>
    <row r="5134" spans="1:9">
      <c r="A5134">
        <v>40378</v>
      </c>
      <c r="B5134">
        <v>4</v>
      </c>
      <c r="C5134" s="2">
        <v>45302</v>
      </c>
      <c r="D5134" s="1" t="s">
        <v>4551</v>
      </c>
      <c r="E5134">
        <v>45</v>
      </c>
      <c r="F5134" s="3">
        <v>1160.48</v>
      </c>
      <c r="G5134" s="4">
        <v>358031.05</v>
      </c>
      <c r="H5134" s="1" t="s">
        <v>4553</v>
      </c>
      <c r="I5134" s="1" t="s">
        <v>4554</v>
      </c>
    </row>
    <row r="5135" spans="1:9">
      <c r="A5135">
        <v>40380</v>
      </c>
      <c r="B5135">
        <v>4</v>
      </c>
      <c r="C5135" s="2">
        <v>45302</v>
      </c>
      <c r="D5135" s="1" t="s">
        <v>4551</v>
      </c>
      <c r="E5135">
        <v>45</v>
      </c>
      <c r="F5135" s="3">
        <v>1160.48</v>
      </c>
      <c r="G5135" s="4">
        <v>339771.48</v>
      </c>
      <c r="H5135" s="1" t="s">
        <v>4552</v>
      </c>
      <c r="I5135" s="1" t="s">
        <v>2417</v>
      </c>
    </row>
    <row r="5136" spans="1:9">
      <c r="A5136">
        <v>40383</v>
      </c>
      <c r="B5136">
        <v>4</v>
      </c>
      <c r="C5136" s="2">
        <v>45302</v>
      </c>
      <c r="D5136" s="1" t="s">
        <v>4551</v>
      </c>
      <c r="E5136">
        <v>45</v>
      </c>
      <c r="F5136" s="3">
        <v>1160.48</v>
      </c>
      <c r="G5136" s="4">
        <v>419164.55</v>
      </c>
      <c r="H5136" s="1" t="s">
        <v>4552</v>
      </c>
      <c r="I5136" s="1" t="s">
        <v>1880</v>
      </c>
    </row>
    <row r="5137" spans="1:9">
      <c r="A5137">
        <v>40387</v>
      </c>
      <c r="B5137">
        <v>4</v>
      </c>
      <c r="C5137" s="2">
        <v>45302</v>
      </c>
      <c r="D5137" s="1" t="s">
        <v>4555</v>
      </c>
      <c r="E5137">
        <v>45</v>
      </c>
      <c r="F5137" s="3">
        <v>1160.48</v>
      </c>
      <c r="G5137" s="4">
        <v>324753.68</v>
      </c>
      <c r="H5137" s="1" t="s">
        <v>4552</v>
      </c>
      <c r="I5137" s="1" t="s">
        <v>1276</v>
      </c>
    </row>
    <row r="5138" spans="1:9">
      <c r="A5138">
        <v>40394</v>
      </c>
      <c r="B5138">
        <v>4</v>
      </c>
      <c r="C5138" s="2">
        <v>45302</v>
      </c>
      <c r="D5138" s="1" t="s">
        <v>4551</v>
      </c>
      <c r="E5138">
        <v>45</v>
      </c>
      <c r="F5138" s="3">
        <v>1160.48</v>
      </c>
      <c r="G5138" s="4">
        <v>348785.34</v>
      </c>
      <c r="H5138" s="1" t="s">
        <v>4552</v>
      </c>
      <c r="I5138" s="1" t="s">
        <v>4032</v>
      </c>
    </row>
    <row r="5139" spans="1:9">
      <c r="A5139">
        <v>40418</v>
      </c>
      <c r="B5139">
        <v>4</v>
      </c>
      <c r="C5139" s="2">
        <v>45302</v>
      </c>
      <c r="D5139" s="1" t="s">
        <v>4551</v>
      </c>
      <c r="E5139">
        <v>49</v>
      </c>
      <c r="F5139" s="3">
        <v>739.7</v>
      </c>
      <c r="G5139" s="4">
        <v>243338.41</v>
      </c>
      <c r="H5139" s="1" t="s">
        <v>4552</v>
      </c>
      <c r="I5139" s="1" t="s">
        <v>1195</v>
      </c>
    </row>
    <row r="5140" spans="1:9">
      <c r="A5140">
        <v>40421</v>
      </c>
      <c r="B5140">
        <v>4</v>
      </c>
      <c r="C5140" s="2">
        <v>45302</v>
      </c>
      <c r="D5140" s="1" t="s">
        <v>4555</v>
      </c>
      <c r="E5140">
        <v>49</v>
      </c>
      <c r="F5140" s="3">
        <v>739.7</v>
      </c>
      <c r="G5140" s="4">
        <v>263102.71999999997</v>
      </c>
      <c r="H5140" s="1" t="s">
        <v>4553</v>
      </c>
      <c r="I5140" s="1" t="s">
        <v>4554</v>
      </c>
    </row>
    <row r="5141" spans="1:9">
      <c r="A5141">
        <v>50004</v>
      </c>
      <c r="B5141">
        <v>5</v>
      </c>
      <c r="C5141" s="2">
        <v>45302</v>
      </c>
      <c r="D5141" s="1" t="s">
        <v>4555</v>
      </c>
      <c r="E5141">
        <v>1</v>
      </c>
      <c r="F5141" s="3">
        <v>790.55</v>
      </c>
      <c r="G5141" s="4">
        <v>257071.38</v>
      </c>
      <c r="H5141" s="1" t="s">
        <v>4552</v>
      </c>
      <c r="I5141" s="1" t="s">
        <v>4412</v>
      </c>
    </row>
    <row r="5142" spans="1:9">
      <c r="A5142">
        <v>50015</v>
      </c>
      <c r="B5142">
        <v>5</v>
      </c>
      <c r="C5142" s="2">
        <v>45302</v>
      </c>
      <c r="D5142" s="1" t="s">
        <v>4551</v>
      </c>
      <c r="E5142">
        <v>4</v>
      </c>
      <c r="F5142" s="3">
        <v>799.1</v>
      </c>
      <c r="G5142" s="4">
        <v>222889.34</v>
      </c>
      <c r="H5142" s="1" t="s">
        <v>4552</v>
      </c>
      <c r="I5142" s="1" t="s">
        <v>675</v>
      </c>
    </row>
    <row r="5143" spans="1:9">
      <c r="A5143">
        <v>50030</v>
      </c>
      <c r="B5143">
        <v>5</v>
      </c>
      <c r="C5143" s="2">
        <v>45302</v>
      </c>
      <c r="D5143" s="1" t="s">
        <v>4551</v>
      </c>
      <c r="E5143">
        <v>6</v>
      </c>
      <c r="F5143" s="3">
        <v>775.85</v>
      </c>
      <c r="G5143" s="4">
        <v>231930.65</v>
      </c>
      <c r="H5143" s="1" t="s">
        <v>4552</v>
      </c>
      <c r="I5143" s="1" t="s">
        <v>4236</v>
      </c>
    </row>
    <row r="5144" spans="1:9">
      <c r="A5144">
        <v>50068</v>
      </c>
      <c r="B5144">
        <v>5</v>
      </c>
      <c r="C5144" s="2">
        <v>45302</v>
      </c>
      <c r="D5144" s="1" t="s">
        <v>4555</v>
      </c>
      <c r="E5144">
        <v>10</v>
      </c>
      <c r="F5144" s="3">
        <v>629.27</v>
      </c>
      <c r="G5144" s="4">
        <v>208569.64</v>
      </c>
      <c r="H5144" s="1" t="s">
        <v>4552</v>
      </c>
      <c r="I5144" s="1" t="s">
        <v>1703</v>
      </c>
    </row>
    <row r="5145" spans="1:9">
      <c r="A5145">
        <v>50083</v>
      </c>
      <c r="B5145">
        <v>5</v>
      </c>
      <c r="C5145" s="2">
        <v>45302</v>
      </c>
      <c r="D5145" s="1" t="s">
        <v>4551</v>
      </c>
      <c r="E5145">
        <v>11</v>
      </c>
      <c r="F5145" s="3">
        <v>1058.56</v>
      </c>
      <c r="G5145" s="4">
        <v>339165.46</v>
      </c>
      <c r="H5145" s="1" t="s">
        <v>4552</v>
      </c>
      <c r="I5145" s="1" t="s">
        <v>1666</v>
      </c>
    </row>
    <row r="5146" spans="1:9">
      <c r="A5146">
        <v>50121</v>
      </c>
      <c r="B5146">
        <v>5</v>
      </c>
      <c r="C5146" s="2">
        <v>45302</v>
      </c>
      <c r="D5146" s="1" t="s">
        <v>4555</v>
      </c>
      <c r="E5146">
        <v>15</v>
      </c>
      <c r="F5146" s="3">
        <v>1050.95</v>
      </c>
      <c r="G5146" s="4">
        <v>296079.64</v>
      </c>
      <c r="H5146" s="1" t="s">
        <v>4552</v>
      </c>
      <c r="I5146" s="1" t="s">
        <v>2217</v>
      </c>
    </row>
    <row r="5147" spans="1:9">
      <c r="A5147">
        <v>50122</v>
      </c>
      <c r="B5147">
        <v>5</v>
      </c>
      <c r="C5147" s="2">
        <v>45302</v>
      </c>
      <c r="D5147" s="1" t="s">
        <v>4551</v>
      </c>
      <c r="E5147">
        <v>15</v>
      </c>
      <c r="F5147" s="3">
        <v>1050.95</v>
      </c>
      <c r="G5147" s="4">
        <v>331811.36</v>
      </c>
      <c r="H5147" s="1" t="s">
        <v>4552</v>
      </c>
      <c r="I5147" s="1" t="s">
        <v>3822</v>
      </c>
    </row>
    <row r="5148" spans="1:9">
      <c r="A5148">
        <v>50130</v>
      </c>
      <c r="B5148">
        <v>5</v>
      </c>
      <c r="C5148" s="2">
        <v>45302</v>
      </c>
      <c r="D5148" s="1" t="s">
        <v>4551</v>
      </c>
      <c r="E5148">
        <v>17</v>
      </c>
      <c r="F5148" s="3">
        <v>798.74</v>
      </c>
      <c r="G5148" s="4">
        <v>245892.17</v>
      </c>
      <c r="H5148" s="1" t="s">
        <v>4552</v>
      </c>
      <c r="I5148" s="1" t="s">
        <v>244</v>
      </c>
    </row>
    <row r="5149" spans="1:9">
      <c r="A5149">
        <v>50147</v>
      </c>
      <c r="B5149">
        <v>5</v>
      </c>
      <c r="C5149" s="2">
        <v>45302</v>
      </c>
      <c r="D5149" s="1" t="s">
        <v>4551</v>
      </c>
      <c r="E5149">
        <v>19</v>
      </c>
      <c r="F5149" s="3">
        <v>819.72</v>
      </c>
      <c r="G5149" s="4">
        <v>230776.08</v>
      </c>
      <c r="H5149" s="1" t="s">
        <v>4552</v>
      </c>
      <c r="I5149" s="1" t="s">
        <v>2682</v>
      </c>
    </row>
    <row r="5150" spans="1:9">
      <c r="A5150">
        <v>50186</v>
      </c>
      <c r="B5150">
        <v>5</v>
      </c>
      <c r="C5150" s="2">
        <v>45302</v>
      </c>
      <c r="D5150" s="1" t="s">
        <v>4555</v>
      </c>
      <c r="E5150">
        <v>23</v>
      </c>
      <c r="F5150" s="3">
        <v>1006.65</v>
      </c>
      <c r="G5150" s="4">
        <v>311141.43</v>
      </c>
      <c r="H5150" s="1" t="s">
        <v>4552</v>
      </c>
      <c r="I5150" s="1" t="s">
        <v>2612</v>
      </c>
    </row>
    <row r="5151" spans="1:9">
      <c r="A5151">
        <v>50208</v>
      </c>
      <c r="B5151">
        <v>5</v>
      </c>
      <c r="C5151" s="2">
        <v>45302</v>
      </c>
      <c r="D5151" s="1" t="s">
        <v>4551</v>
      </c>
      <c r="E5151">
        <v>27</v>
      </c>
      <c r="F5151" s="3">
        <v>1278.5999999999999</v>
      </c>
      <c r="G5151" s="4">
        <v>481540.5</v>
      </c>
      <c r="H5151" s="1" t="s">
        <v>4552</v>
      </c>
      <c r="I5151" s="1" t="s">
        <v>2407</v>
      </c>
    </row>
    <row r="5152" spans="1:9">
      <c r="A5152">
        <v>50237</v>
      </c>
      <c r="B5152">
        <v>5</v>
      </c>
      <c r="C5152" s="2">
        <v>45302</v>
      </c>
      <c r="D5152" s="1" t="s">
        <v>4551</v>
      </c>
      <c r="E5152">
        <v>32</v>
      </c>
      <c r="F5152" s="3">
        <v>1051.3900000000001</v>
      </c>
      <c r="G5152" s="4">
        <v>305116.48</v>
      </c>
      <c r="H5152" s="1" t="s">
        <v>4552</v>
      </c>
      <c r="I5152" s="1" t="s">
        <v>1304</v>
      </c>
    </row>
    <row r="5153" spans="1:9">
      <c r="A5153">
        <v>50287</v>
      </c>
      <c r="B5153">
        <v>5</v>
      </c>
      <c r="C5153" s="2">
        <v>45302</v>
      </c>
      <c r="D5153" s="1" t="s">
        <v>4551</v>
      </c>
      <c r="E5153">
        <v>37</v>
      </c>
      <c r="F5153" s="3">
        <v>1790.7</v>
      </c>
      <c r="G5153" s="4">
        <v>575737.81999999995</v>
      </c>
      <c r="H5153" s="1" t="s">
        <v>4552</v>
      </c>
      <c r="I5153" s="1" t="s">
        <v>773</v>
      </c>
    </row>
    <row r="5154" spans="1:9">
      <c r="A5154">
        <v>50290</v>
      </c>
      <c r="B5154">
        <v>5</v>
      </c>
      <c r="C5154" s="2">
        <v>45302</v>
      </c>
      <c r="D5154" s="1" t="s">
        <v>4551</v>
      </c>
      <c r="E5154">
        <v>38</v>
      </c>
      <c r="F5154" s="3">
        <v>1283.8699999999999</v>
      </c>
      <c r="G5154" s="4">
        <v>379665.9</v>
      </c>
      <c r="H5154" s="1" t="s">
        <v>4552</v>
      </c>
      <c r="I5154" s="1" t="s">
        <v>2734</v>
      </c>
    </row>
    <row r="5155" spans="1:9">
      <c r="A5155">
        <v>50295</v>
      </c>
      <c r="B5155">
        <v>5</v>
      </c>
      <c r="C5155" s="2">
        <v>45302</v>
      </c>
      <c r="D5155" s="1" t="s">
        <v>4551</v>
      </c>
      <c r="E5155">
        <v>39</v>
      </c>
      <c r="F5155" s="3">
        <v>591.14</v>
      </c>
      <c r="G5155" s="4">
        <v>186077.63</v>
      </c>
      <c r="H5155" s="1" t="s">
        <v>4552</v>
      </c>
      <c r="I5155" s="1" t="s">
        <v>3269</v>
      </c>
    </row>
    <row r="5156" spans="1:9">
      <c r="A5156">
        <v>50337</v>
      </c>
      <c r="B5156">
        <v>5</v>
      </c>
      <c r="C5156" s="2">
        <v>45302</v>
      </c>
      <c r="D5156" s="1" t="s">
        <v>4551</v>
      </c>
      <c r="E5156">
        <v>43</v>
      </c>
      <c r="F5156" s="3">
        <v>802.72</v>
      </c>
      <c r="G5156" s="4">
        <v>229725.79</v>
      </c>
      <c r="H5156" s="1" t="s">
        <v>4553</v>
      </c>
      <c r="I5156" s="1" t="s">
        <v>4554</v>
      </c>
    </row>
    <row r="5157" spans="1:9">
      <c r="A5157">
        <v>50340</v>
      </c>
      <c r="B5157">
        <v>5</v>
      </c>
      <c r="C5157" s="2">
        <v>45302</v>
      </c>
      <c r="D5157" s="1" t="s">
        <v>4551</v>
      </c>
      <c r="E5157">
        <v>44</v>
      </c>
      <c r="F5157" s="3">
        <v>806.03</v>
      </c>
      <c r="G5157" s="4">
        <v>199052.96</v>
      </c>
      <c r="H5157" s="1" t="s">
        <v>4552</v>
      </c>
      <c r="I5157" s="1" t="s">
        <v>4215</v>
      </c>
    </row>
    <row r="5158" spans="1:9">
      <c r="A5158">
        <v>50346</v>
      </c>
      <c r="B5158">
        <v>5</v>
      </c>
      <c r="C5158" s="2">
        <v>45302</v>
      </c>
      <c r="D5158" s="1" t="s">
        <v>4551</v>
      </c>
      <c r="E5158">
        <v>44</v>
      </c>
      <c r="F5158" s="3">
        <v>806.03</v>
      </c>
      <c r="G5158" s="4">
        <v>204999.29</v>
      </c>
      <c r="H5158" s="1" t="s">
        <v>4552</v>
      </c>
      <c r="I5158" s="1" t="s">
        <v>2105</v>
      </c>
    </row>
    <row r="5159" spans="1:9">
      <c r="A5159">
        <v>50389</v>
      </c>
      <c r="B5159">
        <v>5</v>
      </c>
      <c r="C5159" s="2">
        <v>45302</v>
      </c>
      <c r="D5159" s="1" t="s">
        <v>4551</v>
      </c>
      <c r="E5159">
        <v>46</v>
      </c>
      <c r="F5159" s="3">
        <v>1272.95</v>
      </c>
      <c r="G5159" s="4">
        <v>343500.43</v>
      </c>
      <c r="H5159" s="1" t="s">
        <v>4552</v>
      </c>
      <c r="I5159" s="1" t="s">
        <v>3333</v>
      </c>
    </row>
    <row r="5160" spans="1:9">
      <c r="A5160">
        <v>50425</v>
      </c>
      <c r="B5160">
        <v>5</v>
      </c>
      <c r="C5160" s="2">
        <v>45302</v>
      </c>
      <c r="D5160" s="1" t="s">
        <v>4551</v>
      </c>
      <c r="E5160">
        <v>49</v>
      </c>
      <c r="F5160" s="3">
        <v>795.75</v>
      </c>
      <c r="G5160" s="4">
        <v>203817.34</v>
      </c>
      <c r="H5160" s="1" t="s">
        <v>4552</v>
      </c>
      <c r="I5160" s="1" t="s">
        <v>443</v>
      </c>
    </row>
    <row r="5161" spans="1:9">
      <c r="A5161">
        <v>60021</v>
      </c>
      <c r="B5161">
        <v>6</v>
      </c>
      <c r="C5161" s="2">
        <v>45302</v>
      </c>
      <c r="D5161" s="1" t="s">
        <v>4551</v>
      </c>
      <c r="E5161">
        <v>1</v>
      </c>
      <c r="F5161" s="3">
        <v>1720.95</v>
      </c>
      <c r="G5161" s="4">
        <v>486875.04</v>
      </c>
      <c r="H5161" s="1" t="s">
        <v>4553</v>
      </c>
      <c r="I5161" s="1" t="s">
        <v>4554</v>
      </c>
    </row>
    <row r="5162" spans="1:9">
      <c r="A5162">
        <v>60023</v>
      </c>
      <c r="B5162">
        <v>6</v>
      </c>
      <c r="C5162" s="2">
        <v>45302</v>
      </c>
      <c r="D5162" s="1" t="s">
        <v>4551</v>
      </c>
      <c r="E5162">
        <v>2</v>
      </c>
      <c r="F5162" s="3">
        <v>1338.63</v>
      </c>
      <c r="G5162" s="4">
        <v>330762.51</v>
      </c>
      <c r="H5162" s="1" t="s">
        <v>4553</v>
      </c>
      <c r="I5162" s="1" t="s">
        <v>4554</v>
      </c>
    </row>
    <row r="5163" spans="1:9">
      <c r="A5163">
        <v>60044</v>
      </c>
      <c r="B5163">
        <v>6</v>
      </c>
      <c r="C5163" s="2">
        <v>45302</v>
      </c>
      <c r="D5163" s="1" t="s">
        <v>4551</v>
      </c>
      <c r="E5163">
        <v>4</v>
      </c>
      <c r="F5163" s="3">
        <v>1925.28</v>
      </c>
      <c r="G5163" s="4">
        <v>487921.83</v>
      </c>
      <c r="H5163" s="1" t="s">
        <v>4552</v>
      </c>
      <c r="I5163" s="1" t="s">
        <v>1939</v>
      </c>
    </row>
    <row r="5164" spans="1:9">
      <c r="A5164">
        <v>60083</v>
      </c>
      <c r="B5164">
        <v>6</v>
      </c>
      <c r="C5164" s="2">
        <v>45302</v>
      </c>
      <c r="D5164" s="1" t="s">
        <v>4551</v>
      </c>
      <c r="E5164">
        <v>7</v>
      </c>
      <c r="F5164" s="3">
        <v>1075.42</v>
      </c>
      <c r="G5164" s="4">
        <v>327614.46000000002</v>
      </c>
      <c r="H5164" s="1" t="s">
        <v>4552</v>
      </c>
      <c r="I5164" s="1" t="s">
        <v>3789</v>
      </c>
    </row>
    <row r="5165" spans="1:9">
      <c r="A5165">
        <v>60103</v>
      </c>
      <c r="B5165">
        <v>6</v>
      </c>
      <c r="C5165" s="2">
        <v>45302</v>
      </c>
      <c r="D5165" s="1" t="s">
        <v>4551</v>
      </c>
      <c r="E5165">
        <v>8</v>
      </c>
      <c r="F5165" s="3">
        <v>986.97</v>
      </c>
      <c r="G5165" s="4">
        <v>334482.01</v>
      </c>
      <c r="H5165" s="1" t="s">
        <v>4552</v>
      </c>
      <c r="I5165" s="1" t="s">
        <v>2012</v>
      </c>
    </row>
    <row r="5166" spans="1:9">
      <c r="A5166">
        <v>60104</v>
      </c>
      <c r="B5166">
        <v>6</v>
      </c>
      <c r="C5166" s="2">
        <v>45302</v>
      </c>
      <c r="D5166" s="1" t="s">
        <v>4551</v>
      </c>
      <c r="E5166">
        <v>8</v>
      </c>
      <c r="F5166" s="3">
        <v>986.97</v>
      </c>
      <c r="G5166" s="4">
        <v>329294.11</v>
      </c>
      <c r="H5166" s="1" t="s">
        <v>4553</v>
      </c>
      <c r="I5166" s="1" t="s">
        <v>4554</v>
      </c>
    </row>
    <row r="5167" spans="1:9">
      <c r="A5167">
        <v>60125</v>
      </c>
      <c r="B5167">
        <v>6</v>
      </c>
      <c r="C5167" s="2">
        <v>45302</v>
      </c>
      <c r="D5167" s="1" t="s">
        <v>4551</v>
      </c>
      <c r="E5167">
        <v>10</v>
      </c>
      <c r="F5167" s="3">
        <v>942.08</v>
      </c>
      <c r="G5167" s="4">
        <v>257759.96</v>
      </c>
      <c r="H5167" s="1" t="s">
        <v>4552</v>
      </c>
      <c r="I5167" s="1" t="s">
        <v>695</v>
      </c>
    </row>
    <row r="5168" spans="1:9">
      <c r="A5168">
        <v>60134</v>
      </c>
      <c r="B5168">
        <v>6</v>
      </c>
      <c r="C5168" s="2">
        <v>45302</v>
      </c>
      <c r="D5168" s="1" t="s">
        <v>4551</v>
      </c>
      <c r="E5168">
        <v>11</v>
      </c>
      <c r="F5168" s="3">
        <v>1719.85</v>
      </c>
      <c r="G5168" s="4">
        <v>542668.47</v>
      </c>
      <c r="H5168" s="1" t="s">
        <v>4552</v>
      </c>
      <c r="I5168" s="1" t="s">
        <v>761</v>
      </c>
    </row>
    <row r="5169" spans="1:9">
      <c r="A5169">
        <v>60203</v>
      </c>
      <c r="B5169">
        <v>6</v>
      </c>
      <c r="C5169" s="2">
        <v>45302</v>
      </c>
      <c r="D5169" s="1" t="s">
        <v>4551</v>
      </c>
      <c r="E5169">
        <v>19</v>
      </c>
      <c r="F5169" s="3">
        <v>1542.71</v>
      </c>
      <c r="G5169" s="4">
        <v>418659.41</v>
      </c>
      <c r="H5169" s="1" t="s">
        <v>4553</v>
      </c>
      <c r="I5169" s="1" t="s">
        <v>4554</v>
      </c>
    </row>
    <row r="5170" spans="1:9">
      <c r="A5170">
        <v>60210</v>
      </c>
      <c r="B5170">
        <v>6</v>
      </c>
      <c r="C5170" s="2">
        <v>45302</v>
      </c>
      <c r="D5170" s="1" t="s">
        <v>4551</v>
      </c>
      <c r="E5170">
        <v>20</v>
      </c>
      <c r="F5170" s="3">
        <v>1897.17</v>
      </c>
      <c r="G5170" s="4">
        <v>581422.65</v>
      </c>
      <c r="H5170" s="1" t="s">
        <v>4553</v>
      </c>
      <c r="I5170" s="1" t="s">
        <v>4554</v>
      </c>
    </row>
    <row r="5171" spans="1:9">
      <c r="A5171">
        <v>60223</v>
      </c>
      <c r="B5171">
        <v>6</v>
      </c>
      <c r="C5171" s="2">
        <v>45302</v>
      </c>
      <c r="D5171" s="1" t="s">
        <v>4551</v>
      </c>
      <c r="E5171">
        <v>20</v>
      </c>
      <c r="F5171" s="3">
        <v>1897.17</v>
      </c>
      <c r="G5171" s="4">
        <v>495367.08</v>
      </c>
      <c r="H5171" s="1" t="s">
        <v>4552</v>
      </c>
      <c r="I5171" s="1" t="s">
        <v>2636</v>
      </c>
    </row>
    <row r="5172" spans="1:9">
      <c r="A5172">
        <v>60226</v>
      </c>
      <c r="B5172">
        <v>6</v>
      </c>
      <c r="C5172" s="2">
        <v>45302</v>
      </c>
      <c r="D5172" s="1" t="s">
        <v>4551</v>
      </c>
      <c r="E5172">
        <v>21</v>
      </c>
      <c r="F5172" s="3">
        <v>833.23</v>
      </c>
      <c r="G5172" s="4">
        <v>304037.28999999998</v>
      </c>
      <c r="H5172" s="1" t="s">
        <v>4552</v>
      </c>
      <c r="I5172" s="1" t="s">
        <v>2199</v>
      </c>
    </row>
    <row r="5173" spans="1:9">
      <c r="A5173">
        <v>60284</v>
      </c>
      <c r="B5173">
        <v>6</v>
      </c>
      <c r="C5173" s="2">
        <v>45302</v>
      </c>
      <c r="D5173" s="1" t="s">
        <v>4551</v>
      </c>
      <c r="E5173">
        <v>31</v>
      </c>
      <c r="F5173" s="3">
        <v>1768.9</v>
      </c>
      <c r="G5173" s="4">
        <v>586091.18000000005</v>
      </c>
      <c r="H5173" s="1" t="s">
        <v>4552</v>
      </c>
      <c r="I5173" s="1" t="s">
        <v>4267</v>
      </c>
    </row>
    <row r="5174" spans="1:9">
      <c r="A5174">
        <v>60315</v>
      </c>
      <c r="B5174">
        <v>6</v>
      </c>
      <c r="C5174" s="2">
        <v>45302</v>
      </c>
      <c r="D5174" s="1" t="s">
        <v>4551</v>
      </c>
      <c r="E5174">
        <v>34</v>
      </c>
      <c r="F5174" s="3">
        <v>1353.81</v>
      </c>
      <c r="G5174" s="4">
        <v>432277.14</v>
      </c>
      <c r="H5174" s="1" t="s">
        <v>4553</v>
      </c>
      <c r="I5174" s="1" t="s">
        <v>4554</v>
      </c>
    </row>
    <row r="5175" spans="1:9">
      <c r="A5175">
        <v>60340</v>
      </c>
      <c r="B5175">
        <v>6</v>
      </c>
      <c r="C5175" s="2">
        <v>45302</v>
      </c>
      <c r="D5175" s="1" t="s">
        <v>4551</v>
      </c>
      <c r="E5175">
        <v>37</v>
      </c>
      <c r="F5175" s="3">
        <v>1721.96</v>
      </c>
      <c r="G5175" s="4">
        <v>600992.42000000004</v>
      </c>
      <c r="H5175" s="1" t="s">
        <v>4552</v>
      </c>
      <c r="I5175" s="1" t="s">
        <v>1728</v>
      </c>
    </row>
    <row r="5176" spans="1:9">
      <c r="A5176">
        <v>60370</v>
      </c>
      <c r="B5176">
        <v>6</v>
      </c>
      <c r="C5176" s="2">
        <v>45302</v>
      </c>
      <c r="D5176" s="1" t="s">
        <v>4551</v>
      </c>
      <c r="E5176">
        <v>42</v>
      </c>
      <c r="F5176" s="3">
        <v>1766.89</v>
      </c>
      <c r="G5176" s="4">
        <v>574929.03</v>
      </c>
      <c r="H5176" s="1" t="s">
        <v>4552</v>
      </c>
      <c r="I5176" s="1" t="s">
        <v>306</v>
      </c>
    </row>
    <row r="5177" spans="1:9">
      <c r="A5177">
        <v>60387</v>
      </c>
      <c r="B5177">
        <v>6</v>
      </c>
      <c r="C5177" s="2">
        <v>45302</v>
      </c>
      <c r="D5177" s="1" t="s">
        <v>4551</v>
      </c>
      <c r="E5177">
        <v>44</v>
      </c>
      <c r="F5177" s="3">
        <v>842.69</v>
      </c>
      <c r="G5177" s="4">
        <v>222108.32</v>
      </c>
      <c r="H5177" s="1" t="s">
        <v>4552</v>
      </c>
      <c r="I5177" s="1" t="s">
        <v>1495</v>
      </c>
    </row>
    <row r="5178" spans="1:9">
      <c r="A5178">
        <v>60393</v>
      </c>
      <c r="B5178">
        <v>6</v>
      </c>
      <c r="C5178" s="2">
        <v>45302</v>
      </c>
      <c r="D5178" s="1" t="s">
        <v>4555</v>
      </c>
      <c r="E5178">
        <v>46</v>
      </c>
      <c r="F5178" s="3">
        <v>1870.54</v>
      </c>
      <c r="G5178" s="4">
        <v>553675.21</v>
      </c>
      <c r="H5178" s="1" t="s">
        <v>4552</v>
      </c>
      <c r="I5178" s="1" t="s">
        <v>4505</v>
      </c>
    </row>
    <row r="5179" spans="1:9">
      <c r="A5179">
        <v>60449</v>
      </c>
      <c r="B5179">
        <v>6</v>
      </c>
      <c r="C5179" s="2">
        <v>45302</v>
      </c>
      <c r="D5179" s="1" t="s">
        <v>4555</v>
      </c>
      <c r="E5179">
        <v>53</v>
      </c>
      <c r="F5179" s="3">
        <v>1170.96</v>
      </c>
      <c r="G5179" s="4">
        <v>410695.67999999999</v>
      </c>
      <c r="H5179" s="1" t="s">
        <v>4552</v>
      </c>
      <c r="I5179" s="1" t="s">
        <v>3455</v>
      </c>
    </row>
    <row r="5180" spans="1:9">
      <c r="A5180">
        <v>60474</v>
      </c>
      <c r="B5180">
        <v>6</v>
      </c>
      <c r="C5180" s="2">
        <v>45302</v>
      </c>
      <c r="D5180" s="1" t="s">
        <v>4551</v>
      </c>
      <c r="E5180">
        <v>55</v>
      </c>
      <c r="F5180" s="3">
        <v>562.37</v>
      </c>
      <c r="G5180" s="4">
        <v>173084.07</v>
      </c>
      <c r="H5180" s="1" t="s">
        <v>4552</v>
      </c>
      <c r="I5180" s="1" t="s">
        <v>3509</v>
      </c>
    </row>
    <row r="5181" spans="1:9">
      <c r="A5181">
        <v>70012</v>
      </c>
      <c r="B5181">
        <v>7</v>
      </c>
      <c r="C5181" s="2">
        <v>45302</v>
      </c>
      <c r="D5181" s="1" t="s">
        <v>4551</v>
      </c>
      <c r="E5181">
        <v>3</v>
      </c>
      <c r="F5181" s="3">
        <v>888.5</v>
      </c>
      <c r="G5181" s="4">
        <v>292195.46000000002</v>
      </c>
      <c r="H5181" s="1" t="s">
        <v>4552</v>
      </c>
      <c r="I5181" s="1" t="s">
        <v>3202</v>
      </c>
    </row>
    <row r="5182" spans="1:9">
      <c r="A5182">
        <v>70013</v>
      </c>
      <c r="B5182">
        <v>7</v>
      </c>
      <c r="C5182" s="2">
        <v>45302</v>
      </c>
      <c r="D5182" s="1" t="s">
        <v>4551</v>
      </c>
      <c r="E5182">
        <v>3</v>
      </c>
      <c r="F5182" s="3">
        <v>888.5</v>
      </c>
      <c r="G5182" s="4">
        <v>254393.27</v>
      </c>
      <c r="H5182" s="1" t="s">
        <v>4553</v>
      </c>
      <c r="I5182" s="1" t="s">
        <v>4554</v>
      </c>
    </row>
    <row r="5183" spans="1:9">
      <c r="A5183">
        <v>70048</v>
      </c>
      <c r="B5183">
        <v>7</v>
      </c>
      <c r="C5183" s="2">
        <v>45302</v>
      </c>
      <c r="D5183" s="1" t="s">
        <v>4551</v>
      </c>
      <c r="E5183">
        <v>8</v>
      </c>
      <c r="F5183" s="3">
        <v>1561.28</v>
      </c>
      <c r="G5183" s="4">
        <v>470603.4</v>
      </c>
      <c r="H5183" s="1" t="s">
        <v>4552</v>
      </c>
      <c r="I5183" s="1" t="s">
        <v>1607</v>
      </c>
    </row>
    <row r="5184" spans="1:9">
      <c r="A5184">
        <v>70124</v>
      </c>
      <c r="B5184">
        <v>7</v>
      </c>
      <c r="C5184" s="2">
        <v>45302</v>
      </c>
      <c r="D5184" s="1" t="s">
        <v>4551</v>
      </c>
      <c r="E5184">
        <v>15</v>
      </c>
      <c r="F5184" s="3">
        <v>602.91999999999996</v>
      </c>
      <c r="G5184" s="4">
        <v>149595.29</v>
      </c>
      <c r="H5184" s="1" t="s">
        <v>4553</v>
      </c>
      <c r="I5184" s="1" t="s">
        <v>4554</v>
      </c>
    </row>
    <row r="5185" spans="1:9">
      <c r="A5185">
        <v>70128</v>
      </c>
      <c r="B5185">
        <v>7</v>
      </c>
      <c r="C5185" s="2">
        <v>45302</v>
      </c>
      <c r="D5185" s="1" t="s">
        <v>4551</v>
      </c>
      <c r="E5185">
        <v>15</v>
      </c>
      <c r="F5185" s="3">
        <v>602.91999999999996</v>
      </c>
      <c r="G5185" s="4">
        <v>143567.5</v>
      </c>
      <c r="H5185" s="1" t="s">
        <v>4553</v>
      </c>
      <c r="I5185" s="1" t="s">
        <v>4554</v>
      </c>
    </row>
    <row r="5186" spans="1:9">
      <c r="A5186">
        <v>70160</v>
      </c>
      <c r="B5186">
        <v>7</v>
      </c>
      <c r="C5186" s="2">
        <v>45302</v>
      </c>
      <c r="D5186" s="1" t="s">
        <v>4551</v>
      </c>
      <c r="E5186">
        <v>19</v>
      </c>
      <c r="F5186" s="3">
        <v>751.07</v>
      </c>
      <c r="G5186" s="4">
        <v>245886.58</v>
      </c>
      <c r="H5186" s="1" t="s">
        <v>4552</v>
      </c>
      <c r="I5186" s="1" t="s">
        <v>2125</v>
      </c>
    </row>
    <row r="5187" spans="1:9">
      <c r="A5187">
        <v>70173</v>
      </c>
      <c r="B5187">
        <v>7</v>
      </c>
      <c r="C5187" s="2">
        <v>45302</v>
      </c>
      <c r="D5187" s="1" t="s">
        <v>4551</v>
      </c>
      <c r="E5187">
        <v>20</v>
      </c>
      <c r="F5187" s="3">
        <v>1160.82</v>
      </c>
      <c r="G5187" s="4">
        <v>399084.27</v>
      </c>
      <c r="H5187" s="1" t="s">
        <v>4552</v>
      </c>
      <c r="I5187" s="1" t="s">
        <v>1112</v>
      </c>
    </row>
    <row r="5188" spans="1:9">
      <c r="A5188">
        <v>70179</v>
      </c>
      <c r="B5188">
        <v>7</v>
      </c>
      <c r="C5188" s="2">
        <v>45302</v>
      </c>
      <c r="D5188" s="1" t="s">
        <v>4551</v>
      </c>
      <c r="E5188">
        <v>20</v>
      </c>
      <c r="F5188" s="3">
        <v>1160.82</v>
      </c>
      <c r="G5188" s="4">
        <v>304852.58</v>
      </c>
      <c r="H5188" s="1" t="s">
        <v>4553</v>
      </c>
      <c r="I5188" s="1" t="s">
        <v>4554</v>
      </c>
    </row>
    <row r="5189" spans="1:9">
      <c r="A5189">
        <v>70180</v>
      </c>
      <c r="B5189">
        <v>7</v>
      </c>
      <c r="C5189" s="2">
        <v>45302</v>
      </c>
      <c r="D5189" s="1" t="s">
        <v>4551</v>
      </c>
      <c r="E5189">
        <v>20</v>
      </c>
      <c r="F5189" s="3">
        <v>1160.82</v>
      </c>
      <c r="G5189" s="4">
        <v>337242.59</v>
      </c>
      <c r="H5189" s="1" t="s">
        <v>4552</v>
      </c>
      <c r="I5189" s="1" t="s">
        <v>3954</v>
      </c>
    </row>
    <row r="5190" spans="1:9">
      <c r="A5190">
        <v>70197</v>
      </c>
      <c r="B5190">
        <v>7</v>
      </c>
      <c r="C5190" s="2">
        <v>45302</v>
      </c>
      <c r="D5190" s="1" t="s">
        <v>4551</v>
      </c>
      <c r="E5190">
        <v>22</v>
      </c>
      <c r="F5190" s="3">
        <v>1914.21</v>
      </c>
      <c r="G5190" s="4">
        <v>541890.18000000005</v>
      </c>
      <c r="H5190" s="1" t="s">
        <v>4552</v>
      </c>
      <c r="I5190" s="1" t="s">
        <v>3082</v>
      </c>
    </row>
    <row r="5191" spans="1:9">
      <c r="A5191">
        <v>70222</v>
      </c>
      <c r="B5191">
        <v>7</v>
      </c>
      <c r="C5191" s="2">
        <v>45302</v>
      </c>
      <c r="D5191" s="1" t="s">
        <v>4551</v>
      </c>
      <c r="E5191">
        <v>25</v>
      </c>
      <c r="F5191" s="3">
        <v>573.79999999999995</v>
      </c>
      <c r="G5191" s="4">
        <v>194575.52</v>
      </c>
      <c r="H5191" s="1" t="s">
        <v>4552</v>
      </c>
      <c r="I5191" s="1" t="s">
        <v>2926</v>
      </c>
    </row>
    <row r="5192" spans="1:9">
      <c r="A5192">
        <v>70223</v>
      </c>
      <c r="B5192">
        <v>7</v>
      </c>
      <c r="C5192" s="2">
        <v>45302</v>
      </c>
      <c r="D5192" s="1" t="s">
        <v>4551</v>
      </c>
      <c r="E5192">
        <v>25</v>
      </c>
      <c r="F5192" s="3">
        <v>573.79999999999995</v>
      </c>
      <c r="G5192" s="4">
        <v>199102.71</v>
      </c>
      <c r="H5192" s="1" t="s">
        <v>4553</v>
      </c>
      <c r="I5192" s="1" t="s">
        <v>4554</v>
      </c>
    </row>
    <row r="5193" spans="1:9">
      <c r="A5193">
        <v>70240</v>
      </c>
      <c r="B5193">
        <v>7</v>
      </c>
      <c r="C5193" s="2">
        <v>45302</v>
      </c>
      <c r="D5193" s="1" t="s">
        <v>4551</v>
      </c>
      <c r="E5193">
        <v>27</v>
      </c>
      <c r="F5193" s="3">
        <v>768.05</v>
      </c>
      <c r="G5193" s="4">
        <v>266565.7</v>
      </c>
      <c r="H5193" s="1" t="s">
        <v>4553</v>
      </c>
      <c r="I5193" s="1" t="s">
        <v>4554</v>
      </c>
    </row>
    <row r="5194" spans="1:9">
      <c r="A5194">
        <v>70297</v>
      </c>
      <c r="B5194">
        <v>7</v>
      </c>
      <c r="C5194" s="2">
        <v>45302</v>
      </c>
      <c r="D5194" s="1" t="s">
        <v>4551</v>
      </c>
      <c r="E5194">
        <v>35</v>
      </c>
      <c r="F5194" s="3">
        <v>613.21</v>
      </c>
      <c r="G5194" s="4">
        <v>187821.39</v>
      </c>
      <c r="H5194" s="1" t="s">
        <v>4553</v>
      </c>
      <c r="I5194" s="1" t="s">
        <v>4554</v>
      </c>
    </row>
    <row r="5195" spans="1:9">
      <c r="A5195">
        <v>70345</v>
      </c>
      <c r="B5195">
        <v>7</v>
      </c>
      <c r="C5195" s="2">
        <v>45302</v>
      </c>
      <c r="D5195" s="1" t="s">
        <v>4551</v>
      </c>
      <c r="E5195">
        <v>41</v>
      </c>
      <c r="F5195" s="3">
        <v>1093.92</v>
      </c>
      <c r="G5195" s="4">
        <v>356161.33</v>
      </c>
      <c r="H5195" s="1" t="s">
        <v>4552</v>
      </c>
      <c r="I5195" s="1" t="s">
        <v>3537</v>
      </c>
    </row>
    <row r="5196" spans="1:9">
      <c r="A5196">
        <v>70354</v>
      </c>
      <c r="B5196">
        <v>7</v>
      </c>
      <c r="C5196" s="2">
        <v>45302</v>
      </c>
      <c r="D5196" s="1" t="s">
        <v>4551</v>
      </c>
      <c r="E5196">
        <v>41</v>
      </c>
      <c r="F5196" s="3">
        <v>1093.92</v>
      </c>
      <c r="G5196" s="4">
        <v>377039.12</v>
      </c>
      <c r="H5196" s="1" t="s">
        <v>4552</v>
      </c>
      <c r="I5196" s="1" t="s">
        <v>1801</v>
      </c>
    </row>
    <row r="5197" spans="1:9">
      <c r="A5197">
        <v>70468</v>
      </c>
      <c r="B5197">
        <v>7</v>
      </c>
      <c r="C5197" s="2">
        <v>45302</v>
      </c>
      <c r="D5197" s="1" t="s">
        <v>4551</v>
      </c>
      <c r="E5197">
        <v>55</v>
      </c>
      <c r="F5197" s="3">
        <v>601.23</v>
      </c>
      <c r="G5197" s="4">
        <v>212513.83</v>
      </c>
      <c r="H5197" s="1" t="s">
        <v>4552</v>
      </c>
      <c r="I5197" s="1" t="s">
        <v>2874</v>
      </c>
    </row>
    <row r="5198" spans="1:9">
      <c r="A5198">
        <v>70487</v>
      </c>
      <c r="B5198">
        <v>7</v>
      </c>
      <c r="C5198" s="2">
        <v>45302</v>
      </c>
      <c r="D5198" s="1" t="s">
        <v>4551</v>
      </c>
      <c r="E5198">
        <v>57</v>
      </c>
      <c r="F5198" s="3">
        <v>1347.67</v>
      </c>
      <c r="G5198" s="4">
        <v>345879.21</v>
      </c>
      <c r="H5198" s="1" t="s">
        <v>4553</v>
      </c>
      <c r="I5198" s="1" t="s">
        <v>4554</v>
      </c>
    </row>
    <row r="5199" spans="1:9">
      <c r="A5199">
        <v>70517</v>
      </c>
      <c r="B5199">
        <v>7</v>
      </c>
      <c r="C5199" s="2">
        <v>45302</v>
      </c>
      <c r="D5199" s="1" t="s">
        <v>4551</v>
      </c>
      <c r="E5199">
        <v>60</v>
      </c>
      <c r="F5199" s="3">
        <v>1219.54</v>
      </c>
      <c r="G5199" s="4">
        <v>362889.52</v>
      </c>
      <c r="H5199" s="1" t="s">
        <v>4553</v>
      </c>
      <c r="I5199" s="1" t="s">
        <v>4554</v>
      </c>
    </row>
    <row r="5200" spans="1:9">
      <c r="A5200">
        <v>80032</v>
      </c>
      <c r="B5200">
        <v>8</v>
      </c>
      <c r="C5200" s="2">
        <v>45302</v>
      </c>
      <c r="D5200" s="1" t="s">
        <v>4551</v>
      </c>
      <c r="E5200">
        <v>4</v>
      </c>
      <c r="F5200" s="3">
        <v>1934.75</v>
      </c>
      <c r="G5200" s="4">
        <v>562008.09</v>
      </c>
      <c r="H5200" s="1" t="s">
        <v>4552</v>
      </c>
      <c r="I5200" s="1" t="s">
        <v>1851</v>
      </c>
    </row>
    <row r="5201" spans="1:9">
      <c r="A5201">
        <v>80046</v>
      </c>
      <c r="B5201">
        <v>8</v>
      </c>
      <c r="C5201" s="2">
        <v>45302</v>
      </c>
      <c r="D5201" s="1" t="s">
        <v>4551</v>
      </c>
      <c r="E5201">
        <v>5</v>
      </c>
      <c r="F5201" s="3">
        <v>887.23</v>
      </c>
      <c r="G5201" s="4">
        <v>272263.19</v>
      </c>
      <c r="H5201" s="1" t="s">
        <v>4553</v>
      </c>
      <c r="I5201" s="1" t="s">
        <v>4554</v>
      </c>
    </row>
    <row r="5202" spans="1:9">
      <c r="A5202">
        <v>80074</v>
      </c>
      <c r="B5202">
        <v>8</v>
      </c>
      <c r="C5202" s="2">
        <v>45302</v>
      </c>
      <c r="D5202" s="1" t="s">
        <v>4551</v>
      </c>
      <c r="E5202">
        <v>8</v>
      </c>
      <c r="F5202" s="3">
        <v>1552.34</v>
      </c>
      <c r="G5202" s="4">
        <v>518735.4</v>
      </c>
      <c r="H5202" s="1" t="s">
        <v>4552</v>
      </c>
      <c r="I5202" s="1" t="s">
        <v>1532</v>
      </c>
    </row>
    <row r="5203" spans="1:9">
      <c r="A5203">
        <v>80101</v>
      </c>
      <c r="B5203">
        <v>8</v>
      </c>
      <c r="C5203" s="2">
        <v>45302</v>
      </c>
      <c r="D5203" s="1" t="s">
        <v>4551</v>
      </c>
      <c r="E5203">
        <v>12</v>
      </c>
      <c r="F5203" s="3">
        <v>1430.46</v>
      </c>
      <c r="G5203" s="4">
        <v>406304.61</v>
      </c>
      <c r="H5203" s="1" t="s">
        <v>4553</v>
      </c>
      <c r="I5203" s="1" t="s">
        <v>4554</v>
      </c>
    </row>
    <row r="5204" spans="1:9">
      <c r="A5204">
        <v>80115</v>
      </c>
      <c r="B5204">
        <v>8</v>
      </c>
      <c r="C5204" s="2">
        <v>45302</v>
      </c>
      <c r="D5204" s="1" t="s">
        <v>4551</v>
      </c>
      <c r="E5204">
        <v>14</v>
      </c>
      <c r="F5204" s="3">
        <v>685.93</v>
      </c>
      <c r="G5204" s="4">
        <v>179753.73</v>
      </c>
      <c r="H5204" s="1" t="s">
        <v>4553</v>
      </c>
      <c r="I5204" s="1" t="s">
        <v>4554</v>
      </c>
    </row>
    <row r="5205" spans="1:9">
      <c r="A5205">
        <v>80133</v>
      </c>
      <c r="B5205">
        <v>8</v>
      </c>
      <c r="C5205" s="2">
        <v>45302</v>
      </c>
      <c r="D5205" s="1" t="s">
        <v>4555</v>
      </c>
      <c r="E5205">
        <v>16</v>
      </c>
      <c r="F5205" s="3">
        <v>424.09</v>
      </c>
      <c r="G5205" s="4">
        <v>114987.3</v>
      </c>
      <c r="H5205" s="1" t="s">
        <v>4552</v>
      </c>
      <c r="I5205" s="1" t="s">
        <v>4082</v>
      </c>
    </row>
    <row r="5206" spans="1:9">
      <c r="A5206">
        <v>80136</v>
      </c>
      <c r="B5206">
        <v>8</v>
      </c>
      <c r="C5206" s="2">
        <v>45302</v>
      </c>
      <c r="D5206" s="1" t="s">
        <v>4551</v>
      </c>
      <c r="E5206">
        <v>16</v>
      </c>
      <c r="F5206" s="3">
        <v>424.09</v>
      </c>
      <c r="G5206" s="4">
        <v>133385.68</v>
      </c>
      <c r="H5206" s="1" t="s">
        <v>4552</v>
      </c>
      <c r="I5206" s="1" t="s">
        <v>1661</v>
      </c>
    </row>
    <row r="5207" spans="1:9">
      <c r="A5207">
        <v>80177</v>
      </c>
      <c r="B5207">
        <v>8</v>
      </c>
      <c r="C5207" s="2">
        <v>45302</v>
      </c>
      <c r="D5207" s="1" t="s">
        <v>4555</v>
      </c>
      <c r="E5207">
        <v>23</v>
      </c>
      <c r="F5207" s="3">
        <v>1114.67</v>
      </c>
      <c r="G5207" s="4">
        <v>372407.25</v>
      </c>
      <c r="H5207" s="1" t="s">
        <v>4553</v>
      </c>
      <c r="I5207" s="1" t="s">
        <v>4554</v>
      </c>
    </row>
    <row r="5208" spans="1:9">
      <c r="A5208">
        <v>80181</v>
      </c>
      <c r="B5208">
        <v>8</v>
      </c>
      <c r="C5208" s="2">
        <v>45302</v>
      </c>
      <c r="D5208" s="1" t="s">
        <v>4551</v>
      </c>
      <c r="E5208">
        <v>25</v>
      </c>
      <c r="F5208" s="3">
        <v>1833.58</v>
      </c>
      <c r="G5208" s="4">
        <v>486921.52</v>
      </c>
      <c r="H5208" s="1" t="s">
        <v>4553</v>
      </c>
      <c r="I5208" s="1" t="s">
        <v>4554</v>
      </c>
    </row>
    <row r="5209" spans="1:9">
      <c r="A5209">
        <v>80186</v>
      </c>
      <c r="B5209">
        <v>8</v>
      </c>
      <c r="C5209" s="2">
        <v>45302</v>
      </c>
      <c r="D5209" s="1" t="s">
        <v>4555</v>
      </c>
      <c r="E5209">
        <v>26</v>
      </c>
      <c r="F5209" s="3">
        <v>1625.38</v>
      </c>
      <c r="G5209" s="4">
        <v>579412.56000000006</v>
      </c>
      <c r="H5209" s="1" t="s">
        <v>4552</v>
      </c>
      <c r="I5209" s="1" t="s">
        <v>3877</v>
      </c>
    </row>
    <row r="5210" spans="1:9">
      <c r="A5210">
        <v>80208</v>
      </c>
      <c r="B5210">
        <v>8</v>
      </c>
      <c r="C5210" s="2">
        <v>45302</v>
      </c>
      <c r="D5210" s="1" t="s">
        <v>4551</v>
      </c>
      <c r="E5210">
        <v>28</v>
      </c>
      <c r="F5210" s="3">
        <v>1431.61</v>
      </c>
      <c r="G5210" s="4">
        <v>429778.33</v>
      </c>
      <c r="H5210" s="1" t="s">
        <v>4552</v>
      </c>
      <c r="I5210" s="1" t="s">
        <v>4021</v>
      </c>
    </row>
    <row r="5211" spans="1:9">
      <c r="A5211">
        <v>80209</v>
      </c>
      <c r="B5211">
        <v>8</v>
      </c>
      <c r="C5211" s="2">
        <v>45302</v>
      </c>
      <c r="D5211" s="1" t="s">
        <v>4551</v>
      </c>
      <c r="E5211">
        <v>28</v>
      </c>
      <c r="F5211" s="3">
        <v>1431.61</v>
      </c>
      <c r="G5211" s="4">
        <v>436529.91</v>
      </c>
      <c r="H5211" s="1" t="s">
        <v>4552</v>
      </c>
      <c r="I5211" s="1" t="s">
        <v>1213</v>
      </c>
    </row>
    <row r="5212" spans="1:9">
      <c r="A5212">
        <v>80281</v>
      </c>
      <c r="B5212">
        <v>8</v>
      </c>
      <c r="C5212" s="2">
        <v>45302</v>
      </c>
      <c r="D5212" s="1" t="s">
        <v>4551</v>
      </c>
      <c r="E5212">
        <v>33</v>
      </c>
      <c r="F5212" s="3">
        <v>1809.87</v>
      </c>
      <c r="G5212" s="4">
        <v>629276.73</v>
      </c>
      <c r="H5212" s="1" t="s">
        <v>4552</v>
      </c>
      <c r="I5212" s="1" t="s">
        <v>2189</v>
      </c>
    </row>
    <row r="5213" spans="1:9">
      <c r="A5213">
        <v>80284</v>
      </c>
      <c r="B5213">
        <v>8</v>
      </c>
      <c r="C5213" s="2">
        <v>45302</v>
      </c>
      <c r="D5213" s="1" t="s">
        <v>4551</v>
      </c>
      <c r="E5213">
        <v>33</v>
      </c>
      <c r="F5213" s="3">
        <v>1809.87</v>
      </c>
      <c r="G5213" s="4">
        <v>577250.81999999995</v>
      </c>
      <c r="H5213" s="1" t="s">
        <v>4553</v>
      </c>
      <c r="I5213" s="1" t="s">
        <v>4554</v>
      </c>
    </row>
    <row r="5214" spans="1:9">
      <c r="A5214">
        <v>80313</v>
      </c>
      <c r="B5214">
        <v>8</v>
      </c>
      <c r="C5214" s="2">
        <v>45302</v>
      </c>
      <c r="D5214" s="1" t="s">
        <v>4551</v>
      </c>
      <c r="E5214">
        <v>37</v>
      </c>
      <c r="F5214" s="3">
        <v>890.65</v>
      </c>
      <c r="G5214" s="4">
        <v>255727.61</v>
      </c>
      <c r="H5214" s="1" t="s">
        <v>4553</v>
      </c>
      <c r="I5214" s="1" t="s">
        <v>4554</v>
      </c>
    </row>
    <row r="5215" spans="1:9">
      <c r="A5215">
        <v>80342</v>
      </c>
      <c r="B5215">
        <v>8</v>
      </c>
      <c r="C5215" s="2">
        <v>45302</v>
      </c>
      <c r="D5215" s="1" t="s">
        <v>4551</v>
      </c>
      <c r="E5215">
        <v>39</v>
      </c>
      <c r="F5215" s="3">
        <v>1290.8900000000001</v>
      </c>
      <c r="G5215" s="4">
        <v>446169.39</v>
      </c>
      <c r="H5215" s="1" t="s">
        <v>4552</v>
      </c>
      <c r="I5215" s="1" t="s">
        <v>2608</v>
      </c>
    </row>
    <row r="5216" spans="1:9">
      <c r="A5216">
        <v>80363</v>
      </c>
      <c r="B5216">
        <v>8</v>
      </c>
      <c r="C5216" s="2">
        <v>45302</v>
      </c>
      <c r="D5216" s="1" t="s">
        <v>4555</v>
      </c>
      <c r="E5216">
        <v>43</v>
      </c>
      <c r="F5216" s="3">
        <v>1490.59</v>
      </c>
      <c r="G5216" s="4">
        <v>517271.54</v>
      </c>
      <c r="H5216" s="1" t="s">
        <v>4552</v>
      </c>
      <c r="I5216" s="1" t="s">
        <v>3398</v>
      </c>
    </row>
    <row r="5217" spans="1:9">
      <c r="A5217">
        <v>80417</v>
      </c>
      <c r="B5217">
        <v>8</v>
      </c>
      <c r="C5217" s="2">
        <v>45302</v>
      </c>
      <c r="D5217" s="1" t="s">
        <v>4551</v>
      </c>
      <c r="E5217">
        <v>47</v>
      </c>
      <c r="F5217" s="3">
        <v>543.08000000000004</v>
      </c>
      <c r="G5217" s="4">
        <v>152252.04</v>
      </c>
      <c r="H5217" s="1" t="s">
        <v>4552</v>
      </c>
      <c r="I5217" s="1" t="s">
        <v>3941</v>
      </c>
    </row>
    <row r="5218" spans="1:9">
      <c r="A5218">
        <v>80464</v>
      </c>
      <c r="B5218">
        <v>8</v>
      </c>
      <c r="C5218" s="2">
        <v>45302</v>
      </c>
      <c r="D5218" s="1" t="s">
        <v>4551</v>
      </c>
      <c r="E5218">
        <v>55</v>
      </c>
      <c r="F5218" s="3">
        <v>1300.05</v>
      </c>
      <c r="G5218" s="4">
        <v>293754.17</v>
      </c>
      <c r="H5218" s="1" t="s">
        <v>4552</v>
      </c>
      <c r="I5218" s="1" t="s">
        <v>3327</v>
      </c>
    </row>
    <row r="5219" spans="1:9">
      <c r="A5219">
        <v>80466</v>
      </c>
      <c r="B5219">
        <v>8</v>
      </c>
      <c r="C5219" s="2">
        <v>45302</v>
      </c>
      <c r="D5219" s="1" t="s">
        <v>4551</v>
      </c>
      <c r="E5219">
        <v>55</v>
      </c>
      <c r="F5219" s="3">
        <v>1300.05</v>
      </c>
      <c r="G5219" s="4">
        <v>410171.8</v>
      </c>
      <c r="H5219" s="1" t="s">
        <v>4552</v>
      </c>
      <c r="I5219" s="1" t="s">
        <v>3078</v>
      </c>
    </row>
    <row r="5220" spans="1:9">
      <c r="A5220">
        <v>80483</v>
      </c>
      <c r="B5220">
        <v>8</v>
      </c>
      <c r="C5220" s="2">
        <v>45302</v>
      </c>
      <c r="D5220" s="1" t="s">
        <v>4551</v>
      </c>
      <c r="E5220">
        <v>56</v>
      </c>
      <c r="F5220" s="3">
        <v>1874.7</v>
      </c>
      <c r="G5220" s="4">
        <v>535453.26</v>
      </c>
      <c r="H5220" s="1" t="s">
        <v>4552</v>
      </c>
      <c r="I5220" s="1" t="s">
        <v>4415</v>
      </c>
    </row>
    <row r="5221" spans="1:9">
      <c r="A5221">
        <v>90012</v>
      </c>
      <c r="B5221">
        <v>9</v>
      </c>
      <c r="C5221" s="2">
        <v>45302</v>
      </c>
      <c r="D5221" s="1" t="s">
        <v>4551</v>
      </c>
      <c r="E5221">
        <v>1</v>
      </c>
      <c r="F5221" s="3">
        <v>832.35</v>
      </c>
      <c r="G5221" s="4">
        <v>232726.96</v>
      </c>
      <c r="H5221" s="1" t="s">
        <v>4552</v>
      </c>
      <c r="I5221" s="1" t="s">
        <v>1110</v>
      </c>
    </row>
    <row r="5222" spans="1:9">
      <c r="A5222">
        <v>90027</v>
      </c>
      <c r="B5222">
        <v>9</v>
      </c>
      <c r="C5222" s="2">
        <v>45302</v>
      </c>
      <c r="D5222" s="1" t="s">
        <v>4555</v>
      </c>
      <c r="E5222">
        <v>6</v>
      </c>
      <c r="F5222" s="3">
        <v>1821.59</v>
      </c>
      <c r="G5222" s="4">
        <v>498028.07</v>
      </c>
      <c r="H5222" s="1" t="s">
        <v>4552</v>
      </c>
      <c r="I5222" s="1" t="s">
        <v>4503</v>
      </c>
    </row>
    <row r="5223" spans="1:9">
      <c r="A5223">
        <v>90040</v>
      </c>
      <c r="B5223">
        <v>9</v>
      </c>
      <c r="C5223" s="2">
        <v>45302</v>
      </c>
      <c r="D5223" s="1" t="s">
        <v>4555</v>
      </c>
      <c r="E5223">
        <v>7</v>
      </c>
      <c r="F5223" s="3">
        <v>697.68</v>
      </c>
      <c r="G5223" s="4">
        <v>242154.43</v>
      </c>
      <c r="H5223" s="1" t="s">
        <v>4552</v>
      </c>
      <c r="I5223" s="1" t="s">
        <v>3756</v>
      </c>
    </row>
    <row r="5224" spans="1:9">
      <c r="A5224">
        <v>90041</v>
      </c>
      <c r="B5224">
        <v>9</v>
      </c>
      <c r="C5224" s="2">
        <v>45302</v>
      </c>
      <c r="D5224" s="1" t="s">
        <v>4551</v>
      </c>
      <c r="E5224">
        <v>8</v>
      </c>
      <c r="F5224" s="3">
        <v>1315.55</v>
      </c>
      <c r="G5224" s="4">
        <v>369604.6</v>
      </c>
      <c r="H5224" s="1" t="s">
        <v>4552</v>
      </c>
      <c r="I5224" s="1" t="s">
        <v>2669</v>
      </c>
    </row>
    <row r="5225" spans="1:9">
      <c r="A5225">
        <v>90044</v>
      </c>
      <c r="B5225">
        <v>9</v>
      </c>
      <c r="C5225" s="2">
        <v>45302</v>
      </c>
      <c r="D5225" s="1" t="s">
        <v>4551</v>
      </c>
      <c r="E5225">
        <v>8</v>
      </c>
      <c r="F5225" s="3">
        <v>1315.55</v>
      </c>
      <c r="G5225" s="4">
        <v>413870.18</v>
      </c>
      <c r="H5225" s="1" t="s">
        <v>4552</v>
      </c>
      <c r="I5225" s="1" t="s">
        <v>2795</v>
      </c>
    </row>
    <row r="5226" spans="1:9">
      <c r="A5226">
        <v>90045</v>
      </c>
      <c r="B5226">
        <v>9</v>
      </c>
      <c r="C5226" s="2">
        <v>45302</v>
      </c>
      <c r="D5226" s="1" t="s">
        <v>4551</v>
      </c>
      <c r="E5226">
        <v>8</v>
      </c>
      <c r="F5226" s="3">
        <v>1315.55</v>
      </c>
      <c r="G5226" s="4">
        <v>332067.84999999998</v>
      </c>
      <c r="H5226" s="1" t="s">
        <v>4552</v>
      </c>
      <c r="I5226" s="1" t="s">
        <v>900</v>
      </c>
    </row>
    <row r="5227" spans="1:9">
      <c r="A5227">
        <v>90050</v>
      </c>
      <c r="B5227">
        <v>9</v>
      </c>
      <c r="C5227" s="2">
        <v>45302</v>
      </c>
      <c r="D5227" s="1" t="s">
        <v>4551</v>
      </c>
      <c r="E5227">
        <v>8</v>
      </c>
      <c r="F5227" s="3">
        <v>1315.55</v>
      </c>
      <c r="G5227" s="4">
        <v>317799.98</v>
      </c>
      <c r="H5227" s="1" t="s">
        <v>4552</v>
      </c>
      <c r="I5227" s="1" t="s">
        <v>3765</v>
      </c>
    </row>
    <row r="5228" spans="1:9">
      <c r="A5228">
        <v>90112</v>
      </c>
      <c r="B5228">
        <v>9</v>
      </c>
      <c r="C5228" s="2">
        <v>45302</v>
      </c>
      <c r="D5228" s="1" t="s">
        <v>4551</v>
      </c>
      <c r="E5228">
        <v>17</v>
      </c>
      <c r="F5228" s="3">
        <v>1481.32</v>
      </c>
      <c r="G5228" s="4">
        <v>399912.07</v>
      </c>
      <c r="H5228" s="1" t="s">
        <v>4552</v>
      </c>
      <c r="I5228" s="1" t="s">
        <v>4392</v>
      </c>
    </row>
    <row r="5229" spans="1:9">
      <c r="A5229">
        <v>90155</v>
      </c>
      <c r="B5229">
        <v>9</v>
      </c>
      <c r="C5229" s="2">
        <v>45302</v>
      </c>
      <c r="D5229" s="1" t="s">
        <v>4551</v>
      </c>
      <c r="E5229">
        <v>24</v>
      </c>
      <c r="F5229" s="3">
        <v>914.61</v>
      </c>
      <c r="G5229" s="4">
        <v>252664.87</v>
      </c>
      <c r="H5229" s="1" t="s">
        <v>4552</v>
      </c>
      <c r="I5229" s="1" t="s">
        <v>1726</v>
      </c>
    </row>
    <row r="5230" spans="1:9">
      <c r="A5230">
        <v>90156</v>
      </c>
      <c r="B5230">
        <v>9</v>
      </c>
      <c r="C5230" s="2">
        <v>45302</v>
      </c>
      <c r="D5230" s="1" t="s">
        <v>4551</v>
      </c>
      <c r="E5230">
        <v>24</v>
      </c>
      <c r="F5230" s="3">
        <v>914.61</v>
      </c>
      <c r="G5230" s="4">
        <v>288228.27</v>
      </c>
      <c r="H5230" s="1" t="s">
        <v>4552</v>
      </c>
      <c r="I5230" s="1" t="s">
        <v>3793</v>
      </c>
    </row>
    <row r="5231" spans="1:9">
      <c r="A5231">
        <v>90163</v>
      </c>
      <c r="B5231">
        <v>9</v>
      </c>
      <c r="C5231" s="2">
        <v>45302</v>
      </c>
      <c r="D5231" s="1" t="s">
        <v>4555</v>
      </c>
      <c r="E5231">
        <v>25</v>
      </c>
      <c r="F5231" s="3">
        <v>1904.38</v>
      </c>
      <c r="G5231" s="4">
        <v>580258.17000000004</v>
      </c>
      <c r="H5231" s="1" t="s">
        <v>4553</v>
      </c>
      <c r="I5231" s="1" t="s">
        <v>4554</v>
      </c>
    </row>
    <row r="5232" spans="1:9">
      <c r="A5232">
        <v>90176</v>
      </c>
      <c r="B5232">
        <v>9</v>
      </c>
      <c r="C5232" s="2">
        <v>45302</v>
      </c>
      <c r="D5232" s="1" t="s">
        <v>4551</v>
      </c>
      <c r="E5232">
        <v>26</v>
      </c>
      <c r="F5232" s="3">
        <v>1038.3900000000001</v>
      </c>
      <c r="G5232" s="4">
        <v>299753.36</v>
      </c>
      <c r="H5232" s="1" t="s">
        <v>4552</v>
      </c>
      <c r="I5232" s="1" t="s">
        <v>2508</v>
      </c>
    </row>
    <row r="5233" spans="1:9">
      <c r="A5233">
        <v>90180</v>
      </c>
      <c r="B5233">
        <v>9</v>
      </c>
      <c r="C5233" s="2">
        <v>45302</v>
      </c>
      <c r="D5233" s="1" t="s">
        <v>4551</v>
      </c>
      <c r="E5233">
        <v>27</v>
      </c>
      <c r="F5233" s="3">
        <v>1207.33</v>
      </c>
      <c r="G5233" s="4">
        <v>318135.46000000002</v>
      </c>
      <c r="H5233" s="1" t="s">
        <v>4552</v>
      </c>
      <c r="I5233" s="1" t="s">
        <v>3098</v>
      </c>
    </row>
    <row r="5234" spans="1:9">
      <c r="A5234">
        <v>90203</v>
      </c>
      <c r="B5234">
        <v>9</v>
      </c>
      <c r="C5234" s="2">
        <v>45302</v>
      </c>
      <c r="D5234" s="1" t="s">
        <v>4551</v>
      </c>
      <c r="E5234">
        <v>30</v>
      </c>
      <c r="F5234" s="3">
        <v>1250.17</v>
      </c>
      <c r="G5234" s="4">
        <v>408434.17</v>
      </c>
      <c r="H5234" s="1" t="s">
        <v>4552</v>
      </c>
      <c r="I5234" s="1" t="s">
        <v>2938</v>
      </c>
    </row>
    <row r="5235" spans="1:9">
      <c r="A5235">
        <v>90263</v>
      </c>
      <c r="B5235">
        <v>9</v>
      </c>
      <c r="C5235" s="2">
        <v>45302</v>
      </c>
      <c r="D5235" s="1" t="s">
        <v>4551</v>
      </c>
      <c r="E5235">
        <v>34</v>
      </c>
      <c r="F5235" s="3">
        <v>1577.36</v>
      </c>
      <c r="G5235" s="4">
        <v>564424.34</v>
      </c>
      <c r="H5235" s="1" t="s">
        <v>4552</v>
      </c>
      <c r="I5235" s="1" t="s">
        <v>624</v>
      </c>
    </row>
    <row r="5236" spans="1:9">
      <c r="A5236">
        <v>90270</v>
      </c>
      <c r="B5236">
        <v>9</v>
      </c>
      <c r="C5236" s="2">
        <v>45302</v>
      </c>
      <c r="D5236" s="1" t="s">
        <v>4551</v>
      </c>
      <c r="E5236">
        <v>35</v>
      </c>
      <c r="F5236" s="3">
        <v>1376.88</v>
      </c>
      <c r="G5236" s="4">
        <v>456333.23</v>
      </c>
      <c r="H5236" s="1" t="s">
        <v>4552</v>
      </c>
      <c r="I5236" s="1" t="s">
        <v>4350</v>
      </c>
    </row>
    <row r="5237" spans="1:9">
      <c r="A5237">
        <v>90333</v>
      </c>
      <c r="B5237">
        <v>9</v>
      </c>
      <c r="C5237" s="2">
        <v>45302</v>
      </c>
      <c r="D5237" s="1" t="s">
        <v>4551</v>
      </c>
      <c r="E5237">
        <v>40</v>
      </c>
      <c r="F5237" s="3">
        <v>1090.32</v>
      </c>
      <c r="G5237" s="4">
        <v>273525.84999999998</v>
      </c>
      <c r="H5237" s="1" t="s">
        <v>4552</v>
      </c>
      <c r="I5237" s="1" t="s">
        <v>2205</v>
      </c>
    </row>
    <row r="5238" spans="1:9">
      <c r="A5238">
        <v>90384</v>
      </c>
      <c r="B5238">
        <v>9</v>
      </c>
      <c r="C5238" s="2">
        <v>45302</v>
      </c>
      <c r="D5238" s="1" t="s">
        <v>4555</v>
      </c>
      <c r="E5238">
        <v>45</v>
      </c>
      <c r="F5238" s="3">
        <v>786.13</v>
      </c>
      <c r="G5238" s="4">
        <v>255671.55</v>
      </c>
      <c r="H5238" s="1" t="s">
        <v>4552</v>
      </c>
      <c r="I5238" s="1" t="s">
        <v>3826</v>
      </c>
    </row>
    <row r="5239" spans="1:9">
      <c r="A5239">
        <v>90422</v>
      </c>
      <c r="B5239">
        <v>9</v>
      </c>
      <c r="C5239" s="2">
        <v>45302</v>
      </c>
      <c r="D5239" s="1" t="s">
        <v>4551</v>
      </c>
      <c r="E5239">
        <v>53</v>
      </c>
      <c r="F5239" s="3">
        <v>599.72</v>
      </c>
      <c r="G5239" s="4">
        <v>170472.55</v>
      </c>
      <c r="H5239" s="1" t="s">
        <v>4552</v>
      </c>
      <c r="I5239" s="1" t="s">
        <v>1450</v>
      </c>
    </row>
    <row r="5240" spans="1:9">
      <c r="A5240">
        <v>90436</v>
      </c>
      <c r="B5240">
        <v>9</v>
      </c>
      <c r="C5240" s="2">
        <v>45302</v>
      </c>
      <c r="D5240" s="1" t="s">
        <v>4551</v>
      </c>
      <c r="E5240">
        <v>56</v>
      </c>
      <c r="F5240" s="3">
        <v>1516.4</v>
      </c>
      <c r="G5240" s="4">
        <v>460188.45</v>
      </c>
      <c r="H5240" s="1" t="s">
        <v>4553</v>
      </c>
      <c r="I5240" s="1" t="s">
        <v>4554</v>
      </c>
    </row>
    <row r="5241" spans="1:9">
      <c r="A5241">
        <v>90446</v>
      </c>
      <c r="B5241">
        <v>9</v>
      </c>
      <c r="C5241" s="2">
        <v>45302</v>
      </c>
      <c r="D5241" s="1" t="s">
        <v>4551</v>
      </c>
      <c r="E5241">
        <v>56</v>
      </c>
      <c r="F5241" s="3">
        <v>1516.4</v>
      </c>
      <c r="G5241" s="4">
        <v>418981.24</v>
      </c>
      <c r="H5241" s="1" t="s">
        <v>4552</v>
      </c>
      <c r="I5241" s="1" t="s">
        <v>705</v>
      </c>
    </row>
    <row r="5242" spans="1:9">
      <c r="A5242">
        <v>90470</v>
      </c>
      <c r="B5242">
        <v>9</v>
      </c>
      <c r="C5242" s="2">
        <v>45302</v>
      </c>
      <c r="D5242" s="1" t="s">
        <v>4551</v>
      </c>
      <c r="E5242">
        <v>57</v>
      </c>
      <c r="F5242" s="3">
        <v>1198.57</v>
      </c>
      <c r="G5242" s="4">
        <v>370077.4</v>
      </c>
      <c r="H5242" s="1" t="s">
        <v>4552</v>
      </c>
      <c r="I5242" s="1" t="s">
        <v>3998</v>
      </c>
    </row>
    <row r="5243" spans="1:9">
      <c r="A5243">
        <v>90496</v>
      </c>
      <c r="B5243">
        <v>9</v>
      </c>
      <c r="C5243" s="2">
        <v>45302</v>
      </c>
      <c r="D5243" s="1" t="s">
        <v>4551</v>
      </c>
      <c r="E5243">
        <v>58</v>
      </c>
      <c r="F5243" s="3">
        <v>838.34</v>
      </c>
      <c r="G5243" s="4">
        <v>242857.89</v>
      </c>
      <c r="H5243" s="1" t="s">
        <v>4553</v>
      </c>
      <c r="I5243" s="1" t="s">
        <v>4554</v>
      </c>
    </row>
    <row r="5244" spans="1:9">
      <c r="A5244">
        <v>90504</v>
      </c>
      <c r="B5244">
        <v>9</v>
      </c>
      <c r="C5244" s="2">
        <v>45302</v>
      </c>
      <c r="D5244" s="1" t="s">
        <v>4551</v>
      </c>
      <c r="E5244">
        <v>58</v>
      </c>
      <c r="F5244" s="3">
        <v>838.34</v>
      </c>
      <c r="G5244" s="4">
        <v>268594.51</v>
      </c>
      <c r="H5244" s="1" t="s">
        <v>4552</v>
      </c>
      <c r="I5244" s="1" t="s">
        <v>1559</v>
      </c>
    </row>
    <row r="5245" spans="1:9">
      <c r="A5245">
        <v>90513</v>
      </c>
      <c r="B5245">
        <v>9</v>
      </c>
      <c r="C5245" s="2">
        <v>45302</v>
      </c>
      <c r="D5245" s="1" t="s">
        <v>4555</v>
      </c>
      <c r="E5245">
        <v>58</v>
      </c>
      <c r="F5245" s="3">
        <v>838.34</v>
      </c>
      <c r="G5245" s="4">
        <v>263976.08</v>
      </c>
      <c r="H5245" s="1" t="s">
        <v>4552</v>
      </c>
      <c r="I5245" s="1" t="s">
        <v>2989</v>
      </c>
    </row>
    <row r="5246" spans="1:9">
      <c r="A5246">
        <v>100023</v>
      </c>
      <c r="B5246">
        <v>10</v>
      </c>
      <c r="C5246" s="2">
        <v>45302</v>
      </c>
      <c r="D5246" s="1" t="s">
        <v>4551</v>
      </c>
      <c r="E5246">
        <v>4</v>
      </c>
      <c r="F5246" s="3">
        <v>1765.37</v>
      </c>
      <c r="G5246" s="4">
        <v>469177.34</v>
      </c>
      <c r="H5246" s="1" t="s">
        <v>4553</v>
      </c>
      <c r="I5246" s="1" t="s">
        <v>4554</v>
      </c>
    </row>
    <row r="5247" spans="1:9">
      <c r="A5247">
        <v>100028</v>
      </c>
      <c r="B5247">
        <v>10</v>
      </c>
      <c r="C5247" s="2">
        <v>45302</v>
      </c>
      <c r="D5247" s="1" t="s">
        <v>4555</v>
      </c>
      <c r="E5247">
        <v>4</v>
      </c>
      <c r="F5247" s="3">
        <v>1765.37</v>
      </c>
      <c r="G5247" s="4">
        <v>570222</v>
      </c>
      <c r="H5247" s="1" t="s">
        <v>4552</v>
      </c>
      <c r="I5247" s="1" t="s">
        <v>2599</v>
      </c>
    </row>
    <row r="5248" spans="1:9">
      <c r="A5248">
        <v>100033</v>
      </c>
      <c r="B5248">
        <v>10</v>
      </c>
      <c r="C5248" s="2">
        <v>45302</v>
      </c>
      <c r="D5248" s="1" t="s">
        <v>4551</v>
      </c>
      <c r="E5248">
        <v>4</v>
      </c>
      <c r="F5248" s="3">
        <v>1765.37</v>
      </c>
      <c r="G5248" s="4">
        <v>542510.82999999996</v>
      </c>
      <c r="H5248" s="1" t="s">
        <v>4552</v>
      </c>
      <c r="I5248" s="1" t="s">
        <v>2745</v>
      </c>
    </row>
    <row r="5249" spans="1:9">
      <c r="A5249">
        <v>100038</v>
      </c>
      <c r="B5249">
        <v>10</v>
      </c>
      <c r="C5249" s="2">
        <v>45302</v>
      </c>
      <c r="D5249" s="1" t="s">
        <v>4551</v>
      </c>
      <c r="E5249">
        <v>5</v>
      </c>
      <c r="F5249" s="3">
        <v>1741.96</v>
      </c>
      <c r="G5249" s="4">
        <v>444902.95</v>
      </c>
      <c r="H5249" s="1" t="s">
        <v>4552</v>
      </c>
      <c r="I5249" s="1" t="s">
        <v>2333</v>
      </c>
    </row>
    <row r="5250" spans="1:9">
      <c r="A5250">
        <v>100043</v>
      </c>
      <c r="B5250">
        <v>10</v>
      </c>
      <c r="C5250" s="2">
        <v>45302</v>
      </c>
      <c r="D5250" s="1" t="s">
        <v>4551</v>
      </c>
      <c r="E5250">
        <v>5</v>
      </c>
      <c r="F5250" s="3">
        <v>1741.96</v>
      </c>
      <c r="G5250" s="4">
        <v>559209.89</v>
      </c>
      <c r="H5250" s="1" t="s">
        <v>4552</v>
      </c>
      <c r="I5250" s="1" t="s">
        <v>4192</v>
      </c>
    </row>
    <row r="5251" spans="1:9">
      <c r="A5251">
        <v>100076</v>
      </c>
      <c r="B5251">
        <v>10</v>
      </c>
      <c r="C5251" s="2">
        <v>45302</v>
      </c>
      <c r="D5251" s="1" t="s">
        <v>4551</v>
      </c>
      <c r="E5251">
        <v>9</v>
      </c>
      <c r="F5251" s="3">
        <v>1849.4</v>
      </c>
      <c r="G5251" s="4">
        <v>588644.89</v>
      </c>
      <c r="H5251" s="1" t="s">
        <v>4552</v>
      </c>
      <c r="I5251" s="1" t="s">
        <v>1416</v>
      </c>
    </row>
    <row r="5252" spans="1:9">
      <c r="A5252">
        <v>100108</v>
      </c>
      <c r="B5252">
        <v>10</v>
      </c>
      <c r="C5252" s="2">
        <v>45302</v>
      </c>
      <c r="D5252" s="1" t="s">
        <v>4551</v>
      </c>
      <c r="E5252">
        <v>14</v>
      </c>
      <c r="F5252" s="3">
        <v>1318.01</v>
      </c>
      <c r="G5252" s="4">
        <v>384006.83</v>
      </c>
      <c r="H5252" s="1" t="s">
        <v>4552</v>
      </c>
      <c r="I5252" s="1" t="s">
        <v>3590</v>
      </c>
    </row>
    <row r="5253" spans="1:9">
      <c r="A5253">
        <v>100115</v>
      </c>
      <c r="B5253">
        <v>10</v>
      </c>
      <c r="C5253" s="2">
        <v>45302</v>
      </c>
      <c r="D5253" s="1" t="s">
        <v>4551</v>
      </c>
      <c r="E5253">
        <v>15</v>
      </c>
      <c r="F5253" s="3">
        <v>1948.32</v>
      </c>
      <c r="G5253" s="4">
        <v>564194.97</v>
      </c>
      <c r="H5253" s="1" t="s">
        <v>4552</v>
      </c>
      <c r="I5253" s="1" t="s">
        <v>2155</v>
      </c>
    </row>
    <row r="5254" spans="1:9">
      <c r="A5254">
        <v>100116</v>
      </c>
      <c r="B5254">
        <v>10</v>
      </c>
      <c r="C5254" s="2">
        <v>45302</v>
      </c>
      <c r="D5254" s="1" t="s">
        <v>4551</v>
      </c>
      <c r="E5254">
        <v>15</v>
      </c>
      <c r="F5254" s="3">
        <v>1948.32</v>
      </c>
      <c r="G5254" s="4">
        <v>564388</v>
      </c>
      <c r="H5254" s="1" t="s">
        <v>4552</v>
      </c>
      <c r="I5254" s="1" t="s">
        <v>256</v>
      </c>
    </row>
    <row r="5255" spans="1:9">
      <c r="A5255">
        <v>100121</v>
      </c>
      <c r="B5255">
        <v>10</v>
      </c>
      <c r="C5255" s="2">
        <v>45302</v>
      </c>
      <c r="D5255" s="1" t="s">
        <v>4551</v>
      </c>
      <c r="E5255">
        <v>15</v>
      </c>
      <c r="F5255" s="3">
        <v>1948.32</v>
      </c>
      <c r="G5255" s="4">
        <v>693149.9</v>
      </c>
      <c r="H5255" s="1" t="s">
        <v>4553</v>
      </c>
      <c r="I5255" s="1" t="s">
        <v>4554</v>
      </c>
    </row>
    <row r="5256" spans="1:9">
      <c r="A5256">
        <v>100128</v>
      </c>
      <c r="B5256">
        <v>10</v>
      </c>
      <c r="C5256" s="2">
        <v>45302</v>
      </c>
      <c r="D5256" s="1" t="s">
        <v>4551</v>
      </c>
      <c r="E5256">
        <v>17</v>
      </c>
      <c r="F5256" s="3">
        <v>647.35</v>
      </c>
      <c r="G5256" s="4">
        <v>203491.65</v>
      </c>
      <c r="H5256" s="1" t="s">
        <v>4552</v>
      </c>
      <c r="I5256" s="1" t="s">
        <v>2237</v>
      </c>
    </row>
    <row r="5257" spans="1:9">
      <c r="A5257">
        <v>100149</v>
      </c>
      <c r="B5257">
        <v>10</v>
      </c>
      <c r="C5257" s="2">
        <v>45302</v>
      </c>
      <c r="D5257" s="1" t="s">
        <v>4551</v>
      </c>
      <c r="E5257">
        <v>19</v>
      </c>
      <c r="F5257" s="3">
        <v>948.04</v>
      </c>
      <c r="G5257" s="4">
        <v>289760.74</v>
      </c>
      <c r="H5257" s="1" t="s">
        <v>4553</v>
      </c>
      <c r="I5257" s="1" t="s">
        <v>4554</v>
      </c>
    </row>
    <row r="5258" spans="1:9">
      <c r="A5258">
        <v>100159</v>
      </c>
      <c r="B5258">
        <v>10</v>
      </c>
      <c r="C5258" s="2">
        <v>45302</v>
      </c>
      <c r="D5258" s="1" t="s">
        <v>4551</v>
      </c>
      <c r="E5258">
        <v>20</v>
      </c>
      <c r="F5258" s="3">
        <v>1264.43</v>
      </c>
      <c r="G5258" s="4">
        <v>334152.7</v>
      </c>
      <c r="H5258" s="1" t="s">
        <v>4552</v>
      </c>
      <c r="I5258" s="1" t="s">
        <v>3675</v>
      </c>
    </row>
    <row r="5259" spans="1:9">
      <c r="A5259">
        <v>100163</v>
      </c>
      <c r="B5259">
        <v>10</v>
      </c>
      <c r="C5259" s="2">
        <v>45302</v>
      </c>
      <c r="D5259" s="1" t="s">
        <v>4551</v>
      </c>
      <c r="E5259">
        <v>20</v>
      </c>
      <c r="F5259" s="3">
        <v>1264.43</v>
      </c>
      <c r="G5259" s="4">
        <v>349197.14</v>
      </c>
      <c r="H5259" s="1" t="s">
        <v>4552</v>
      </c>
      <c r="I5259" s="1" t="s">
        <v>1322</v>
      </c>
    </row>
    <row r="5260" spans="1:9">
      <c r="A5260">
        <v>100168</v>
      </c>
      <c r="B5260">
        <v>10</v>
      </c>
      <c r="C5260" s="2">
        <v>45302</v>
      </c>
      <c r="D5260" s="1" t="s">
        <v>4551</v>
      </c>
      <c r="E5260">
        <v>22</v>
      </c>
      <c r="F5260" s="3">
        <v>1116.68</v>
      </c>
      <c r="G5260" s="4">
        <v>394144.56</v>
      </c>
      <c r="H5260" s="1" t="s">
        <v>4552</v>
      </c>
      <c r="I5260" s="1" t="s">
        <v>2844</v>
      </c>
    </row>
    <row r="5261" spans="1:9">
      <c r="A5261">
        <v>100196</v>
      </c>
      <c r="B5261">
        <v>10</v>
      </c>
      <c r="C5261" s="2">
        <v>45302</v>
      </c>
      <c r="D5261" s="1" t="s">
        <v>4551</v>
      </c>
      <c r="E5261">
        <v>26</v>
      </c>
      <c r="F5261" s="3">
        <v>1294.8499999999999</v>
      </c>
      <c r="G5261" s="4">
        <v>383816.78</v>
      </c>
      <c r="H5261" s="1" t="s">
        <v>4552</v>
      </c>
      <c r="I5261" s="1" t="s">
        <v>1399</v>
      </c>
    </row>
    <row r="5262" spans="1:9">
      <c r="A5262">
        <v>100232</v>
      </c>
      <c r="B5262">
        <v>10</v>
      </c>
      <c r="C5262" s="2">
        <v>45302</v>
      </c>
      <c r="D5262" s="1" t="s">
        <v>4551</v>
      </c>
      <c r="E5262">
        <v>28</v>
      </c>
      <c r="F5262" s="3">
        <v>1606.58</v>
      </c>
      <c r="G5262" s="4">
        <v>426208.52</v>
      </c>
      <c r="H5262" s="1" t="s">
        <v>4552</v>
      </c>
      <c r="I5262" s="1" t="s">
        <v>1472</v>
      </c>
    </row>
    <row r="5263" spans="1:9">
      <c r="A5263">
        <v>100245</v>
      </c>
      <c r="B5263">
        <v>10</v>
      </c>
      <c r="C5263" s="2">
        <v>45302</v>
      </c>
      <c r="D5263" s="1" t="s">
        <v>4551</v>
      </c>
      <c r="E5263">
        <v>30</v>
      </c>
      <c r="F5263" s="3">
        <v>1559.4</v>
      </c>
      <c r="G5263" s="4">
        <v>546710.43000000005</v>
      </c>
      <c r="H5263" s="1" t="s">
        <v>4552</v>
      </c>
      <c r="I5263" s="1" t="s">
        <v>3654</v>
      </c>
    </row>
    <row r="5264" spans="1:9">
      <c r="A5264">
        <v>100316</v>
      </c>
      <c r="B5264">
        <v>10</v>
      </c>
      <c r="C5264" s="2">
        <v>45302</v>
      </c>
      <c r="D5264" s="1" t="s">
        <v>4555</v>
      </c>
      <c r="E5264">
        <v>37</v>
      </c>
      <c r="F5264" s="3">
        <v>1177.8499999999999</v>
      </c>
      <c r="G5264" s="4">
        <v>366995.11</v>
      </c>
      <c r="H5264" s="1" t="s">
        <v>4552</v>
      </c>
      <c r="I5264" s="1" t="s">
        <v>2492</v>
      </c>
    </row>
    <row r="5265" spans="1:9">
      <c r="A5265">
        <v>100329</v>
      </c>
      <c r="B5265">
        <v>10</v>
      </c>
      <c r="C5265" s="2">
        <v>45302</v>
      </c>
      <c r="D5265" s="1" t="s">
        <v>4551</v>
      </c>
      <c r="E5265">
        <v>39</v>
      </c>
      <c r="F5265" s="3">
        <v>1188.51</v>
      </c>
      <c r="G5265" s="4">
        <v>339275.85</v>
      </c>
      <c r="H5265" s="1" t="s">
        <v>4552</v>
      </c>
      <c r="I5265" s="1" t="s">
        <v>1878</v>
      </c>
    </row>
    <row r="5266" spans="1:9">
      <c r="A5266">
        <v>100346</v>
      </c>
      <c r="B5266">
        <v>10</v>
      </c>
      <c r="C5266" s="2">
        <v>45302</v>
      </c>
      <c r="D5266" s="1" t="s">
        <v>4551</v>
      </c>
      <c r="E5266">
        <v>42</v>
      </c>
      <c r="F5266" s="3">
        <v>1757.51</v>
      </c>
      <c r="G5266" s="4">
        <v>522599.89</v>
      </c>
      <c r="H5266" s="1" t="s">
        <v>4552</v>
      </c>
      <c r="I5266" s="1" t="s">
        <v>1489</v>
      </c>
    </row>
    <row r="5267" spans="1:9">
      <c r="A5267">
        <v>100390</v>
      </c>
      <c r="B5267">
        <v>10</v>
      </c>
      <c r="C5267" s="2">
        <v>45302</v>
      </c>
      <c r="D5267" s="1" t="s">
        <v>4551</v>
      </c>
      <c r="E5267">
        <v>45</v>
      </c>
      <c r="F5267" s="3">
        <v>1119.0999999999999</v>
      </c>
      <c r="G5267" s="4">
        <v>333823.75</v>
      </c>
      <c r="H5267" s="1" t="s">
        <v>4552</v>
      </c>
      <c r="I5267" s="1" t="s">
        <v>3339</v>
      </c>
    </row>
    <row r="5268" spans="1:9">
      <c r="A5268">
        <v>100393</v>
      </c>
      <c r="B5268">
        <v>10</v>
      </c>
      <c r="C5268" s="2">
        <v>45302</v>
      </c>
      <c r="D5268" s="1" t="s">
        <v>4551</v>
      </c>
      <c r="E5268">
        <v>45</v>
      </c>
      <c r="F5268" s="3">
        <v>1119.0999999999999</v>
      </c>
      <c r="G5268" s="4">
        <v>366955.61</v>
      </c>
      <c r="H5268" s="1" t="s">
        <v>4552</v>
      </c>
      <c r="I5268" s="1" t="s">
        <v>3815</v>
      </c>
    </row>
    <row r="5269" spans="1:9">
      <c r="A5269">
        <v>100394</v>
      </c>
      <c r="B5269">
        <v>10</v>
      </c>
      <c r="C5269" s="2">
        <v>45302</v>
      </c>
      <c r="D5269" s="1" t="s">
        <v>4551</v>
      </c>
      <c r="E5269">
        <v>45</v>
      </c>
      <c r="F5269" s="3">
        <v>1119.0999999999999</v>
      </c>
      <c r="G5269" s="4">
        <v>332700.31</v>
      </c>
      <c r="H5269" s="1" t="s">
        <v>4552</v>
      </c>
      <c r="I5269" s="1" t="s">
        <v>1426</v>
      </c>
    </row>
    <row r="5270" spans="1:9">
      <c r="A5270">
        <v>100422</v>
      </c>
      <c r="B5270">
        <v>10</v>
      </c>
      <c r="C5270" s="2">
        <v>45302</v>
      </c>
      <c r="D5270" s="1" t="s">
        <v>4551</v>
      </c>
      <c r="E5270">
        <v>50</v>
      </c>
      <c r="F5270" s="3">
        <v>1138.32</v>
      </c>
      <c r="G5270" s="4">
        <v>369834.68</v>
      </c>
      <c r="H5270" s="1" t="s">
        <v>4552</v>
      </c>
      <c r="I5270" s="1" t="s">
        <v>3230</v>
      </c>
    </row>
    <row r="5271" spans="1:9">
      <c r="A5271">
        <v>110016</v>
      </c>
      <c r="B5271">
        <v>11</v>
      </c>
      <c r="C5271" s="2">
        <v>45302</v>
      </c>
      <c r="D5271" s="1" t="s">
        <v>4551</v>
      </c>
      <c r="E5271">
        <v>2</v>
      </c>
      <c r="F5271" s="3">
        <v>938</v>
      </c>
      <c r="G5271" s="4">
        <v>312873.77</v>
      </c>
      <c r="H5271" s="1" t="s">
        <v>4552</v>
      </c>
      <c r="I5271" s="1" t="s">
        <v>1266</v>
      </c>
    </row>
    <row r="5272" spans="1:9">
      <c r="A5272">
        <v>110031</v>
      </c>
      <c r="B5272">
        <v>11</v>
      </c>
      <c r="C5272" s="2">
        <v>45302</v>
      </c>
      <c r="D5272" s="1" t="s">
        <v>4551</v>
      </c>
      <c r="E5272">
        <v>4</v>
      </c>
      <c r="F5272" s="3">
        <v>1414.25</v>
      </c>
      <c r="G5272" s="4">
        <v>516866.8</v>
      </c>
      <c r="H5272" s="1" t="s">
        <v>4552</v>
      </c>
      <c r="I5272" s="1" t="s">
        <v>3513</v>
      </c>
    </row>
    <row r="5273" spans="1:9">
      <c r="A5273">
        <v>110047</v>
      </c>
      <c r="B5273">
        <v>11</v>
      </c>
      <c r="C5273" s="2">
        <v>45302</v>
      </c>
      <c r="D5273" s="1" t="s">
        <v>4551</v>
      </c>
      <c r="E5273">
        <v>6</v>
      </c>
      <c r="F5273" s="3">
        <v>1724.08</v>
      </c>
      <c r="G5273" s="4">
        <v>504984.93</v>
      </c>
      <c r="H5273" s="1" t="s">
        <v>4553</v>
      </c>
      <c r="I5273" s="1" t="s">
        <v>4554</v>
      </c>
    </row>
    <row r="5274" spans="1:9">
      <c r="A5274">
        <v>110068</v>
      </c>
      <c r="B5274">
        <v>11</v>
      </c>
      <c r="C5274" s="2">
        <v>45302</v>
      </c>
      <c r="D5274" s="1" t="s">
        <v>4551</v>
      </c>
      <c r="E5274">
        <v>8</v>
      </c>
      <c r="F5274" s="3">
        <v>1001.41</v>
      </c>
      <c r="G5274" s="4">
        <v>311102.25</v>
      </c>
      <c r="H5274" s="1" t="s">
        <v>4553</v>
      </c>
      <c r="I5274" s="1" t="s">
        <v>4554</v>
      </c>
    </row>
    <row r="5275" spans="1:9">
      <c r="A5275">
        <v>110084</v>
      </c>
      <c r="B5275">
        <v>11</v>
      </c>
      <c r="C5275" s="2">
        <v>45302</v>
      </c>
      <c r="D5275" s="1" t="s">
        <v>4551</v>
      </c>
      <c r="E5275">
        <v>10</v>
      </c>
      <c r="F5275" s="3">
        <v>1519.64</v>
      </c>
      <c r="G5275" s="4">
        <v>361461.89</v>
      </c>
      <c r="H5275" s="1" t="s">
        <v>4552</v>
      </c>
      <c r="I5275" s="1" t="s">
        <v>2963</v>
      </c>
    </row>
    <row r="5276" spans="1:9">
      <c r="A5276">
        <v>110092</v>
      </c>
      <c r="B5276">
        <v>11</v>
      </c>
      <c r="C5276" s="2">
        <v>45302</v>
      </c>
      <c r="D5276" s="1" t="s">
        <v>4555</v>
      </c>
      <c r="E5276">
        <v>10</v>
      </c>
      <c r="F5276" s="3">
        <v>1519.64</v>
      </c>
      <c r="G5276" s="4">
        <v>519571.55</v>
      </c>
      <c r="H5276" s="1" t="s">
        <v>4552</v>
      </c>
      <c r="I5276" s="1" t="s">
        <v>1831</v>
      </c>
    </row>
    <row r="5277" spans="1:9">
      <c r="A5277">
        <v>110117</v>
      </c>
      <c r="B5277">
        <v>11</v>
      </c>
      <c r="C5277" s="2">
        <v>45302</v>
      </c>
      <c r="D5277" s="1" t="s">
        <v>4551</v>
      </c>
      <c r="E5277">
        <v>13</v>
      </c>
      <c r="F5277" s="3">
        <v>474.93</v>
      </c>
      <c r="G5277" s="4">
        <v>162211.14000000001</v>
      </c>
      <c r="H5277" s="1" t="s">
        <v>4552</v>
      </c>
      <c r="I5277" s="1" t="s">
        <v>1016</v>
      </c>
    </row>
    <row r="5278" spans="1:9">
      <c r="A5278">
        <v>110145</v>
      </c>
      <c r="B5278">
        <v>11</v>
      </c>
      <c r="C5278" s="2">
        <v>45302</v>
      </c>
      <c r="D5278" s="1" t="s">
        <v>4551</v>
      </c>
      <c r="E5278">
        <v>15</v>
      </c>
      <c r="F5278" s="3">
        <v>1385.68</v>
      </c>
      <c r="G5278" s="4">
        <v>507714.49</v>
      </c>
      <c r="H5278" s="1" t="s">
        <v>4552</v>
      </c>
      <c r="I5278" s="1" t="s">
        <v>1707</v>
      </c>
    </row>
    <row r="5279" spans="1:9">
      <c r="A5279">
        <v>110165</v>
      </c>
      <c r="B5279">
        <v>11</v>
      </c>
      <c r="C5279" s="2">
        <v>45302</v>
      </c>
      <c r="D5279" s="1" t="s">
        <v>4551</v>
      </c>
      <c r="E5279">
        <v>17</v>
      </c>
      <c r="F5279" s="3">
        <v>1946.06</v>
      </c>
      <c r="G5279" s="4">
        <v>622819.85</v>
      </c>
      <c r="H5279" s="1" t="s">
        <v>4553</v>
      </c>
      <c r="I5279" s="1" t="s">
        <v>4554</v>
      </c>
    </row>
    <row r="5280" spans="1:9">
      <c r="A5280">
        <v>110182</v>
      </c>
      <c r="B5280">
        <v>11</v>
      </c>
      <c r="C5280" s="2">
        <v>45302</v>
      </c>
      <c r="D5280" s="1" t="s">
        <v>4555</v>
      </c>
      <c r="E5280">
        <v>20</v>
      </c>
      <c r="F5280" s="3">
        <v>570.62</v>
      </c>
      <c r="G5280" s="4">
        <v>205017.07</v>
      </c>
      <c r="H5280" s="1" t="s">
        <v>4552</v>
      </c>
      <c r="I5280" s="1" t="s">
        <v>2466</v>
      </c>
    </row>
    <row r="5281" spans="1:9">
      <c r="A5281">
        <v>110196</v>
      </c>
      <c r="B5281">
        <v>11</v>
      </c>
      <c r="C5281" s="2">
        <v>45302</v>
      </c>
      <c r="D5281" s="1" t="s">
        <v>4551</v>
      </c>
      <c r="E5281">
        <v>23</v>
      </c>
      <c r="F5281" s="3">
        <v>1098.83</v>
      </c>
      <c r="G5281" s="4">
        <v>258369.14</v>
      </c>
      <c r="H5281" s="1" t="s">
        <v>4553</v>
      </c>
      <c r="I5281" s="1" t="s">
        <v>4554</v>
      </c>
    </row>
    <row r="5282" spans="1:9">
      <c r="A5282">
        <v>110266</v>
      </c>
      <c r="B5282">
        <v>11</v>
      </c>
      <c r="C5282" s="2">
        <v>45302</v>
      </c>
      <c r="D5282" s="1" t="s">
        <v>4551</v>
      </c>
      <c r="E5282">
        <v>32</v>
      </c>
      <c r="F5282" s="3">
        <v>1285.8699999999999</v>
      </c>
      <c r="G5282" s="4">
        <v>376063.41</v>
      </c>
      <c r="H5282" s="1" t="s">
        <v>4552</v>
      </c>
      <c r="I5282" s="1" t="s">
        <v>2239</v>
      </c>
    </row>
    <row r="5283" spans="1:9">
      <c r="A5283">
        <v>110275</v>
      </c>
      <c r="B5283">
        <v>11</v>
      </c>
      <c r="C5283" s="2">
        <v>45302</v>
      </c>
      <c r="D5283" s="1" t="s">
        <v>4551</v>
      </c>
      <c r="E5283">
        <v>34</v>
      </c>
      <c r="F5283" s="3">
        <v>680.07</v>
      </c>
      <c r="G5283" s="4">
        <v>189535.24</v>
      </c>
      <c r="H5283" s="1" t="s">
        <v>4552</v>
      </c>
      <c r="I5283" s="1" t="s">
        <v>1745</v>
      </c>
    </row>
    <row r="5284" spans="1:9">
      <c r="A5284">
        <v>110329</v>
      </c>
      <c r="B5284">
        <v>11</v>
      </c>
      <c r="C5284" s="2">
        <v>45302</v>
      </c>
      <c r="D5284" s="1" t="s">
        <v>4551</v>
      </c>
      <c r="E5284">
        <v>39</v>
      </c>
      <c r="F5284" s="3">
        <v>1816.63</v>
      </c>
      <c r="G5284" s="4">
        <v>609045.18999999994</v>
      </c>
      <c r="H5284" s="1" t="s">
        <v>4552</v>
      </c>
      <c r="I5284" s="1" t="s">
        <v>802</v>
      </c>
    </row>
    <row r="5285" spans="1:9">
      <c r="A5285">
        <v>110336</v>
      </c>
      <c r="B5285">
        <v>11</v>
      </c>
      <c r="C5285" s="2">
        <v>45302</v>
      </c>
      <c r="D5285" s="1" t="s">
        <v>4551</v>
      </c>
      <c r="E5285">
        <v>41</v>
      </c>
      <c r="F5285" s="3">
        <v>1125.56</v>
      </c>
      <c r="G5285" s="4">
        <v>353854.21</v>
      </c>
      <c r="H5285" s="1" t="s">
        <v>4552</v>
      </c>
      <c r="I5285" s="1" t="s">
        <v>3983</v>
      </c>
    </row>
    <row r="5286" spans="1:9">
      <c r="A5286">
        <v>110350</v>
      </c>
      <c r="B5286">
        <v>11</v>
      </c>
      <c r="C5286" s="2">
        <v>45302</v>
      </c>
      <c r="D5286" s="1" t="s">
        <v>4551</v>
      </c>
      <c r="E5286">
        <v>42</v>
      </c>
      <c r="F5286" s="3">
        <v>808.59</v>
      </c>
      <c r="G5286" s="4">
        <v>241210.83</v>
      </c>
      <c r="H5286" s="1" t="s">
        <v>4552</v>
      </c>
      <c r="I5286" s="1" t="s">
        <v>1117</v>
      </c>
    </row>
    <row r="5287" spans="1:9">
      <c r="A5287">
        <v>110354</v>
      </c>
      <c r="B5287">
        <v>11</v>
      </c>
      <c r="C5287" s="2">
        <v>45302</v>
      </c>
      <c r="D5287" s="1" t="s">
        <v>4551</v>
      </c>
      <c r="E5287">
        <v>42</v>
      </c>
      <c r="F5287" s="3">
        <v>808.59</v>
      </c>
      <c r="G5287" s="4">
        <v>249424.37</v>
      </c>
      <c r="H5287" s="1" t="s">
        <v>4552</v>
      </c>
      <c r="I5287" s="1" t="s">
        <v>1136</v>
      </c>
    </row>
    <row r="5288" spans="1:9">
      <c r="A5288">
        <v>110406</v>
      </c>
      <c r="B5288">
        <v>11</v>
      </c>
      <c r="C5288" s="2">
        <v>45302</v>
      </c>
      <c r="D5288" s="1" t="s">
        <v>4551</v>
      </c>
      <c r="E5288">
        <v>48</v>
      </c>
      <c r="F5288" s="3">
        <v>661.7</v>
      </c>
      <c r="G5288" s="4">
        <v>179875.05</v>
      </c>
      <c r="H5288" s="1" t="s">
        <v>4552</v>
      </c>
      <c r="I5288" s="1" t="s">
        <v>3869</v>
      </c>
    </row>
    <row r="5289" spans="1:9">
      <c r="A5289">
        <v>110407</v>
      </c>
      <c r="B5289">
        <v>11</v>
      </c>
      <c r="C5289" s="2">
        <v>45302</v>
      </c>
      <c r="D5289" s="1" t="s">
        <v>4555</v>
      </c>
      <c r="E5289">
        <v>48</v>
      </c>
      <c r="F5289" s="3">
        <v>661.7</v>
      </c>
      <c r="G5289" s="4">
        <v>209179.48</v>
      </c>
      <c r="H5289" s="1" t="s">
        <v>4553</v>
      </c>
      <c r="I5289" s="1" t="s">
        <v>4554</v>
      </c>
    </row>
    <row r="5290" spans="1:9">
      <c r="A5290">
        <v>110411</v>
      </c>
      <c r="B5290">
        <v>11</v>
      </c>
      <c r="C5290" s="2">
        <v>45302</v>
      </c>
      <c r="D5290" s="1" t="s">
        <v>4551</v>
      </c>
      <c r="E5290">
        <v>49</v>
      </c>
      <c r="F5290" s="3">
        <v>1095.8499999999999</v>
      </c>
      <c r="G5290" s="4">
        <v>320839.12</v>
      </c>
      <c r="H5290" s="1" t="s">
        <v>4553</v>
      </c>
      <c r="I5290" s="1" t="s">
        <v>4554</v>
      </c>
    </row>
    <row r="5291" spans="1:9">
      <c r="A5291">
        <v>110420</v>
      </c>
      <c r="B5291">
        <v>11</v>
      </c>
      <c r="C5291" s="2">
        <v>45302</v>
      </c>
      <c r="D5291" s="1" t="s">
        <v>4551</v>
      </c>
      <c r="E5291">
        <v>49</v>
      </c>
      <c r="F5291" s="3">
        <v>1095.8499999999999</v>
      </c>
      <c r="G5291" s="4">
        <v>292610.53000000003</v>
      </c>
      <c r="H5291" s="1" t="s">
        <v>4552</v>
      </c>
      <c r="I5291" s="1" t="s">
        <v>294</v>
      </c>
    </row>
    <row r="5292" spans="1:9">
      <c r="A5292">
        <v>110428</v>
      </c>
      <c r="B5292">
        <v>11</v>
      </c>
      <c r="C5292" s="2">
        <v>45302</v>
      </c>
      <c r="D5292" s="1" t="s">
        <v>4551</v>
      </c>
      <c r="E5292">
        <v>50</v>
      </c>
      <c r="F5292" s="3">
        <v>948.72</v>
      </c>
      <c r="G5292" s="4">
        <v>331896.95</v>
      </c>
      <c r="H5292" s="1" t="s">
        <v>4552</v>
      </c>
      <c r="I5292" s="1" t="s">
        <v>2454</v>
      </c>
    </row>
    <row r="5293" spans="1:9">
      <c r="A5293">
        <v>110462</v>
      </c>
      <c r="B5293">
        <v>11</v>
      </c>
      <c r="C5293" s="2">
        <v>45302</v>
      </c>
      <c r="D5293" s="1" t="s">
        <v>4551</v>
      </c>
      <c r="E5293">
        <v>54</v>
      </c>
      <c r="F5293" s="3">
        <v>802.65</v>
      </c>
      <c r="G5293" s="4">
        <v>223780.85</v>
      </c>
      <c r="H5293" s="1" t="s">
        <v>4552</v>
      </c>
      <c r="I5293" s="1" t="s">
        <v>1755</v>
      </c>
    </row>
    <row r="5294" spans="1:9">
      <c r="A5294">
        <v>110490</v>
      </c>
      <c r="B5294">
        <v>11</v>
      </c>
      <c r="C5294" s="2">
        <v>45302</v>
      </c>
      <c r="D5294" s="1" t="s">
        <v>4551</v>
      </c>
      <c r="E5294">
        <v>58</v>
      </c>
      <c r="F5294" s="3">
        <v>1159.31</v>
      </c>
      <c r="G5294" s="4">
        <v>327566.38</v>
      </c>
      <c r="H5294" s="1" t="s">
        <v>4552</v>
      </c>
      <c r="I5294" s="1" t="s">
        <v>1310</v>
      </c>
    </row>
    <row r="5295" spans="1:9">
      <c r="A5295">
        <v>110504</v>
      </c>
      <c r="B5295">
        <v>11</v>
      </c>
      <c r="C5295" s="2">
        <v>45302</v>
      </c>
      <c r="D5295" s="1" t="s">
        <v>4555</v>
      </c>
      <c r="E5295">
        <v>60</v>
      </c>
      <c r="F5295" s="3">
        <v>1295.04</v>
      </c>
      <c r="G5295" s="4">
        <v>403011.66</v>
      </c>
      <c r="H5295" s="1" t="s">
        <v>4552</v>
      </c>
      <c r="I5295" s="1" t="s">
        <v>1588</v>
      </c>
    </row>
    <row r="5296" spans="1:9">
      <c r="A5296">
        <v>110542</v>
      </c>
      <c r="B5296">
        <v>11</v>
      </c>
      <c r="C5296" s="2">
        <v>45302</v>
      </c>
      <c r="D5296" s="1" t="s">
        <v>4551</v>
      </c>
      <c r="E5296">
        <v>62</v>
      </c>
      <c r="F5296" s="3">
        <v>1938.82</v>
      </c>
      <c r="G5296" s="4">
        <v>598158.06999999995</v>
      </c>
      <c r="H5296" s="1" t="s">
        <v>4552</v>
      </c>
      <c r="I5296" s="1" t="s">
        <v>1071</v>
      </c>
    </row>
    <row r="5297" spans="1:9">
      <c r="A5297">
        <v>120025</v>
      </c>
      <c r="B5297">
        <v>12</v>
      </c>
      <c r="C5297" s="2">
        <v>45302</v>
      </c>
      <c r="D5297" s="1" t="s">
        <v>4551</v>
      </c>
      <c r="E5297">
        <v>3</v>
      </c>
      <c r="F5297" s="3">
        <v>1469.27</v>
      </c>
      <c r="G5297" s="4">
        <v>430665.65</v>
      </c>
      <c r="H5297" s="1" t="s">
        <v>4552</v>
      </c>
      <c r="I5297" s="1" t="s">
        <v>3489</v>
      </c>
    </row>
    <row r="5298" spans="1:9">
      <c r="A5298">
        <v>120100</v>
      </c>
      <c r="B5298">
        <v>12</v>
      </c>
      <c r="C5298" s="2">
        <v>45302</v>
      </c>
      <c r="D5298" s="1" t="s">
        <v>4555</v>
      </c>
      <c r="E5298">
        <v>13</v>
      </c>
      <c r="F5298" s="3">
        <v>1394.03</v>
      </c>
      <c r="G5298" s="4">
        <v>458362.92</v>
      </c>
      <c r="H5298" s="1" t="s">
        <v>4552</v>
      </c>
      <c r="I5298" s="1" t="s">
        <v>1638</v>
      </c>
    </row>
    <row r="5299" spans="1:9">
      <c r="A5299">
        <v>120131</v>
      </c>
      <c r="B5299">
        <v>12</v>
      </c>
      <c r="C5299" s="2">
        <v>45302</v>
      </c>
      <c r="D5299" s="1" t="s">
        <v>4551</v>
      </c>
      <c r="E5299">
        <v>15</v>
      </c>
      <c r="F5299" s="3">
        <v>1456.98</v>
      </c>
      <c r="G5299" s="4">
        <v>482509.93</v>
      </c>
      <c r="H5299" s="1" t="s">
        <v>4552</v>
      </c>
      <c r="I5299" s="1" t="s">
        <v>4117</v>
      </c>
    </row>
    <row r="5300" spans="1:9">
      <c r="A5300">
        <v>120148</v>
      </c>
      <c r="B5300">
        <v>12</v>
      </c>
      <c r="C5300" s="2">
        <v>45302</v>
      </c>
      <c r="D5300" s="1" t="s">
        <v>4555</v>
      </c>
      <c r="E5300">
        <v>17</v>
      </c>
      <c r="F5300" s="3">
        <v>1428.55</v>
      </c>
      <c r="G5300" s="4">
        <v>512659.6</v>
      </c>
      <c r="H5300" s="1" t="s">
        <v>4552</v>
      </c>
      <c r="I5300" s="1" t="s">
        <v>620</v>
      </c>
    </row>
    <row r="5301" spans="1:9">
      <c r="A5301">
        <v>120156</v>
      </c>
      <c r="B5301">
        <v>12</v>
      </c>
      <c r="C5301" s="2">
        <v>45302</v>
      </c>
      <c r="D5301" s="1" t="s">
        <v>4551</v>
      </c>
      <c r="E5301">
        <v>17</v>
      </c>
      <c r="F5301" s="3">
        <v>1428.55</v>
      </c>
      <c r="G5301" s="4">
        <v>385976.11</v>
      </c>
      <c r="H5301" s="1" t="s">
        <v>4553</v>
      </c>
      <c r="I5301" s="1" t="s">
        <v>4554</v>
      </c>
    </row>
    <row r="5302" spans="1:9">
      <c r="A5302">
        <v>120160</v>
      </c>
      <c r="B5302">
        <v>12</v>
      </c>
      <c r="C5302" s="2">
        <v>45302</v>
      </c>
      <c r="D5302" s="1" t="s">
        <v>4551</v>
      </c>
      <c r="E5302">
        <v>18</v>
      </c>
      <c r="F5302" s="3">
        <v>1702.66</v>
      </c>
      <c r="G5302" s="4">
        <v>576725.18999999994</v>
      </c>
      <c r="H5302" s="1" t="s">
        <v>4552</v>
      </c>
      <c r="I5302" s="1" t="s">
        <v>2440</v>
      </c>
    </row>
    <row r="5303" spans="1:9">
      <c r="A5303">
        <v>120161</v>
      </c>
      <c r="B5303">
        <v>12</v>
      </c>
      <c r="C5303" s="2">
        <v>45302</v>
      </c>
      <c r="D5303" s="1" t="s">
        <v>4551</v>
      </c>
      <c r="E5303">
        <v>18</v>
      </c>
      <c r="F5303" s="3">
        <v>1702.66</v>
      </c>
      <c r="G5303" s="4">
        <v>512721.62</v>
      </c>
      <c r="H5303" s="1" t="s">
        <v>4552</v>
      </c>
      <c r="I5303" s="1" t="s">
        <v>3317</v>
      </c>
    </row>
    <row r="5304" spans="1:9">
      <c r="A5304">
        <v>120173</v>
      </c>
      <c r="B5304">
        <v>12</v>
      </c>
      <c r="C5304" s="2">
        <v>45302</v>
      </c>
      <c r="D5304" s="1" t="s">
        <v>4551</v>
      </c>
      <c r="E5304">
        <v>19</v>
      </c>
      <c r="F5304" s="3">
        <v>1381.22</v>
      </c>
      <c r="G5304" s="4">
        <v>496924.72</v>
      </c>
      <c r="H5304" s="1" t="s">
        <v>4552</v>
      </c>
      <c r="I5304" s="1" t="s">
        <v>306</v>
      </c>
    </row>
    <row r="5305" spans="1:9">
      <c r="A5305">
        <v>120188</v>
      </c>
      <c r="B5305">
        <v>12</v>
      </c>
      <c r="C5305" s="2">
        <v>45302</v>
      </c>
      <c r="D5305" s="1" t="s">
        <v>4551</v>
      </c>
      <c r="E5305">
        <v>21</v>
      </c>
      <c r="F5305" s="3">
        <v>1408.9</v>
      </c>
      <c r="G5305" s="4">
        <v>451859.26</v>
      </c>
      <c r="H5305" s="1" t="s">
        <v>4552</v>
      </c>
      <c r="I5305" s="1" t="s">
        <v>4505</v>
      </c>
    </row>
    <row r="5306" spans="1:9">
      <c r="A5306">
        <v>120189</v>
      </c>
      <c r="B5306">
        <v>12</v>
      </c>
      <c r="C5306" s="2">
        <v>45302</v>
      </c>
      <c r="D5306" s="1" t="s">
        <v>4551</v>
      </c>
      <c r="E5306">
        <v>22</v>
      </c>
      <c r="F5306" s="3">
        <v>892.67</v>
      </c>
      <c r="G5306" s="4">
        <v>262270.44</v>
      </c>
      <c r="H5306" s="1" t="s">
        <v>4552</v>
      </c>
      <c r="I5306" s="1" t="s">
        <v>3731</v>
      </c>
    </row>
    <row r="5307" spans="1:9">
      <c r="A5307">
        <v>120200</v>
      </c>
      <c r="B5307">
        <v>12</v>
      </c>
      <c r="C5307" s="2">
        <v>45302</v>
      </c>
      <c r="D5307" s="1" t="s">
        <v>4551</v>
      </c>
      <c r="E5307">
        <v>22</v>
      </c>
      <c r="F5307" s="3">
        <v>892.67</v>
      </c>
      <c r="G5307" s="4">
        <v>260362.03</v>
      </c>
      <c r="H5307" s="1" t="s">
        <v>4553</v>
      </c>
      <c r="I5307" s="1" t="s">
        <v>4554</v>
      </c>
    </row>
    <row r="5308" spans="1:9">
      <c r="A5308">
        <v>120245</v>
      </c>
      <c r="B5308">
        <v>12</v>
      </c>
      <c r="C5308" s="2">
        <v>45302</v>
      </c>
      <c r="D5308" s="1" t="s">
        <v>4551</v>
      </c>
      <c r="E5308">
        <v>26</v>
      </c>
      <c r="F5308" s="3">
        <v>557.9</v>
      </c>
      <c r="G5308" s="4">
        <v>178488.52</v>
      </c>
      <c r="H5308" s="1" t="s">
        <v>4552</v>
      </c>
      <c r="I5308" s="1" t="s">
        <v>1363</v>
      </c>
    </row>
    <row r="5309" spans="1:9">
      <c r="A5309">
        <v>120248</v>
      </c>
      <c r="B5309">
        <v>12</v>
      </c>
      <c r="C5309" s="2">
        <v>45302</v>
      </c>
      <c r="D5309" s="1" t="s">
        <v>4551</v>
      </c>
      <c r="E5309">
        <v>27</v>
      </c>
      <c r="F5309" s="3">
        <v>871.52</v>
      </c>
      <c r="G5309" s="4">
        <v>244246.04</v>
      </c>
      <c r="H5309" s="1" t="s">
        <v>4553</v>
      </c>
      <c r="I5309" s="1" t="s">
        <v>4554</v>
      </c>
    </row>
    <row r="5310" spans="1:9">
      <c r="A5310">
        <v>120285</v>
      </c>
      <c r="B5310">
        <v>12</v>
      </c>
      <c r="C5310" s="2">
        <v>45302</v>
      </c>
      <c r="D5310" s="1" t="s">
        <v>4551</v>
      </c>
      <c r="E5310">
        <v>32</v>
      </c>
      <c r="F5310" s="3">
        <v>1906.38</v>
      </c>
      <c r="G5310" s="4">
        <v>496630.54</v>
      </c>
      <c r="H5310" s="1" t="s">
        <v>4552</v>
      </c>
      <c r="I5310" s="1" t="s">
        <v>4400</v>
      </c>
    </row>
    <row r="5311" spans="1:9">
      <c r="A5311">
        <v>120321</v>
      </c>
      <c r="B5311">
        <v>12</v>
      </c>
      <c r="C5311" s="2">
        <v>45302</v>
      </c>
      <c r="D5311" s="1" t="s">
        <v>4551</v>
      </c>
      <c r="E5311">
        <v>35</v>
      </c>
      <c r="F5311" s="3">
        <v>1690.62</v>
      </c>
      <c r="G5311" s="4">
        <v>532684.51</v>
      </c>
      <c r="H5311" s="1" t="s">
        <v>4553</v>
      </c>
      <c r="I5311" s="1" t="s">
        <v>4554</v>
      </c>
    </row>
    <row r="5312" spans="1:9">
      <c r="A5312">
        <v>120325</v>
      </c>
      <c r="B5312">
        <v>12</v>
      </c>
      <c r="C5312" s="2">
        <v>45302</v>
      </c>
      <c r="D5312" s="1" t="s">
        <v>4551</v>
      </c>
      <c r="E5312">
        <v>35</v>
      </c>
      <c r="F5312" s="3">
        <v>1690.62</v>
      </c>
      <c r="G5312" s="4">
        <v>572833.62</v>
      </c>
      <c r="H5312" s="1" t="s">
        <v>4553</v>
      </c>
      <c r="I5312" s="1" t="s">
        <v>4554</v>
      </c>
    </row>
    <row r="5313" spans="1:9">
      <c r="A5313">
        <v>120352</v>
      </c>
      <c r="B5313">
        <v>12</v>
      </c>
      <c r="C5313" s="2">
        <v>45302</v>
      </c>
      <c r="D5313" s="1" t="s">
        <v>4551</v>
      </c>
      <c r="E5313">
        <v>38</v>
      </c>
      <c r="F5313" s="3">
        <v>1157.23</v>
      </c>
      <c r="G5313" s="4">
        <v>409994.99</v>
      </c>
      <c r="H5313" s="1" t="s">
        <v>4552</v>
      </c>
      <c r="I5313" s="1" t="s">
        <v>4517</v>
      </c>
    </row>
    <row r="5314" spans="1:9">
      <c r="A5314">
        <v>120353</v>
      </c>
      <c r="B5314">
        <v>12</v>
      </c>
      <c r="C5314" s="2">
        <v>45302</v>
      </c>
      <c r="D5314" s="1" t="s">
        <v>4551</v>
      </c>
      <c r="E5314">
        <v>38</v>
      </c>
      <c r="F5314" s="3">
        <v>1157.23</v>
      </c>
      <c r="G5314" s="4">
        <v>343936.88</v>
      </c>
      <c r="H5314" s="1" t="s">
        <v>4552</v>
      </c>
      <c r="I5314" s="1" t="s">
        <v>4372</v>
      </c>
    </row>
    <row r="5315" spans="1:9">
      <c r="A5315">
        <v>120362</v>
      </c>
      <c r="B5315">
        <v>12</v>
      </c>
      <c r="C5315" s="2">
        <v>45302</v>
      </c>
      <c r="D5315" s="1" t="s">
        <v>4551</v>
      </c>
      <c r="E5315">
        <v>38</v>
      </c>
      <c r="F5315" s="3">
        <v>1157.23</v>
      </c>
      <c r="G5315" s="4">
        <v>386654.16</v>
      </c>
      <c r="H5315" s="1" t="s">
        <v>4552</v>
      </c>
      <c r="I5315" s="1" t="s">
        <v>4080</v>
      </c>
    </row>
    <row r="5316" spans="1:9">
      <c r="A5316">
        <v>120372</v>
      </c>
      <c r="B5316">
        <v>12</v>
      </c>
      <c r="C5316" s="2">
        <v>45302</v>
      </c>
      <c r="D5316" s="1" t="s">
        <v>4551</v>
      </c>
      <c r="E5316">
        <v>39</v>
      </c>
      <c r="F5316" s="3">
        <v>1653.93</v>
      </c>
      <c r="G5316" s="4">
        <v>399974.1</v>
      </c>
      <c r="H5316" s="1" t="s">
        <v>4552</v>
      </c>
      <c r="I5316" s="1" t="s">
        <v>1469</v>
      </c>
    </row>
    <row r="5317" spans="1:9">
      <c r="A5317">
        <v>120412</v>
      </c>
      <c r="B5317">
        <v>12</v>
      </c>
      <c r="C5317" s="2">
        <v>45302</v>
      </c>
      <c r="D5317" s="1" t="s">
        <v>4555</v>
      </c>
      <c r="E5317">
        <v>48</v>
      </c>
      <c r="F5317" s="3">
        <v>1919.31</v>
      </c>
      <c r="G5317" s="4">
        <v>591264.92000000004</v>
      </c>
      <c r="H5317" s="1" t="s">
        <v>4553</v>
      </c>
      <c r="I5317" s="1" t="s">
        <v>4554</v>
      </c>
    </row>
    <row r="5318" spans="1:9">
      <c r="A5318">
        <v>130077</v>
      </c>
      <c r="B5318">
        <v>13</v>
      </c>
      <c r="C5318" s="2">
        <v>45302</v>
      </c>
      <c r="D5318" s="1" t="s">
        <v>4551</v>
      </c>
      <c r="E5318">
        <v>9</v>
      </c>
      <c r="F5318" s="3">
        <v>1448.68</v>
      </c>
      <c r="G5318" s="4">
        <v>441779.65</v>
      </c>
      <c r="H5318" s="1" t="s">
        <v>4553</v>
      </c>
      <c r="I5318" s="1" t="s">
        <v>4554</v>
      </c>
    </row>
    <row r="5319" spans="1:9">
      <c r="A5319">
        <v>130081</v>
      </c>
      <c r="B5319">
        <v>13</v>
      </c>
      <c r="C5319" s="2">
        <v>45302</v>
      </c>
      <c r="D5319" s="1" t="s">
        <v>4555</v>
      </c>
      <c r="E5319">
        <v>10</v>
      </c>
      <c r="F5319" s="3">
        <v>1314.38</v>
      </c>
      <c r="G5319" s="4">
        <v>465277.3</v>
      </c>
      <c r="H5319" s="1" t="s">
        <v>4553</v>
      </c>
      <c r="I5319" s="1" t="s">
        <v>4554</v>
      </c>
    </row>
    <row r="5320" spans="1:9">
      <c r="A5320">
        <v>130121</v>
      </c>
      <c r="B5320">
        <v>13</v>
      </c>
      <c r="C5320" s="2">
        <v>45302</v>
      </c>
      <c r="D5320" s="1" t="s">
        <v>4555</v>
      </c>
      <c r="E5320">
        <v>14</v>
      </c>
      <c r="F5320" s="3">
        <v>777.75</v>
      </c>
      <c r="G5320" s="4">
        <v>227143.34</v>
      </c>
      <c r="H5320" s="1" t="s">
        <v>4553</v>
      </c>
      <c r="I5320" s="1" t="s">
        <v>4554</v>
      </c>
    </row>
    <row r="5321" spans="1:9">
      <c r="A5321">
        <v>130136</v>
      </c>
      <c r="B5321">
        <v>13</v>
      </c>
      <c r="C5321" s="2">
        <v>45302</v>
      </c>
      <c r="D5321" s="1" t="s">
        <v>4551</v>
      </c>
      <c r="E5321">
        <v>16</v>
      </c>
      <c r="F5321" s="3">
        <v>1772.88</v>
      </c>
      <c r="G5321" s="4">
        <v>478656.41</v>
      </c>
      <c r="H5321" s="1" t="s">
        <v>4552</v>
      </c>
      <c r="I5321" s="1" t="s">
        <v>181</v>
      </c>
    </row>
    <row r="5322" spans="1:9">
      <c r="A5322">
        <v>130160</v>
      </c>
      <c r="B5322">
        <v>13</v>
      </c>
      <c r="C5322" s="2">
        <v>45302</v>
      </c>
      <c r="D5322" s="1" t="s">
        <v>4555</v>
      </c>
      <c r="E5322">
        <v>18</v>
      </c>
      <c r="F5322" s="3">
        <v>1820.34</v>
      </c>
      <c r="G5322" s="4">
        <v>724345.49</v>
      </c>
      <c r="H5322" s="1" t="s">
        <v>4552</v>
      </c>
      <c r="I5322" s="1" t="s">
        <v>2928</v>
      </c>
    </row>
    <row r="5323" spans="1:9">
      <c r="A5323">
        <v>130164</v>
      </c>
      <c r="B5323">
        <v>13</v>
      </c>
      <c r="C5323" s="2">
        <v>45302</v>
      </c>
      <c r="D5323" s="1" t="s">
        <v>4551</v>
      </c>
      <c r="E5323">
        <v>19</v>
      </c>
      <c r="F5323" s="3">
        <v>758.69</v>
      </c>
      <c r="G5323" s="4">
        <v>231244.89</v>
      </c>
      <c r="H5323" s="1" t="s">
        <v>4552</v>
      </c>
      <c r="I5323" s="1" t="s">
        <v>2005</v>
      </c>
    </row>
    <row r="5324" spans="1:9">
      <c r="A5324">
        <v>130167</v>
      </c>
      <c r="B5324">
        <v>13</v>
      </c>
      <c r="C5324" s="2">
        <v>45302</v>
      </c>
      <c r="D5324" s="1" t="s">
        <v>4551</v>
      </c>
      <c r="E5324">
        <v>19</v>
      </c>
      <c r="F5324" s="3">
        <v>758.69</v>
      </c>
      <c r="G5324" s="4">
        <v>248982.96</v>
      </c>
      <c r="H5324" s="1" t="s">
        <v>4552</v>
      </c>
      <c r="I5324" s="1" t="s">
        <v>3966</v>
      </c>
    </row>
    <row r="5325" spans="1:9">
      <c r="A5325">
        <v>130172</v>
      </c>
      <c r="B5325">
        <v>13</v>
      </c>
      <c r="C5325" s="2">
        <v>45302</v>
      </c>
      <c r="D5325" s="1" t="s">
        <v>4555</v>
      </c>
      <c r="E5325">
        <v>20</v>
      </c>
      <c r="F5325" s="3">
        <v>516.72</v>
      </c>
      <c r="G5325" s="4">
        <v>185140.26</v>
      </c>
      <c r="H5325" s="1" t="s">
        <v>4552</v>
      </c>
      <c r="I5325" s="1" t="s">
        <v>2096</v>
      </c>
    </row>
    <row r="5326" spans="1:9">
      <c r="A5326">
        <v>130177</v>
      </c>
      <c r="B5326">
        <v>13</v>
      </c>
      <c r="C5326" s="2">
        <v>45302</v>
      </c>
      <c r="D5326" s="1" t="s">
        <v>4555</v>
      </c>
      <c r="E5326">
        <v>20</v>
      </c>
      <c r="F5326" s="3">
        <v>516.72</v>
      </c>
      <c r="G5326" s="4">
        <v>132138.97</v>
      </c>
      <c r="H5326" s="1" t="s">
        <v>4552</v>
      </c>
      <c r="I5326" s="1" t="s">
        <v>1971</v>
      </c>
    </row>
    <row r="5327" spans="1:9">
      <c r="A5327">
        <v>130183</v>
      </c>
      <c r="B5327">
        <v>13</v>
      </c>
      <c r="C5327" s="2">
        <v>45302</v>
      </c>
      <c r="D5327" s="1" t="s">
        <v>4555</v>
      </c>
      <c r="E5327">
        <v>20</v>
      </c>
      <c r="F5327" s="3">
        <v>516.72</v>
      </c>
      <c r="G5327" s="4">
        <v>197033.27</v>
      </c>
      <c r="H5327" s="1" t="s">
        <v>4552</v>
      </c>
      <c r="I5327" s="1" t="s">
        <v>215</v>
      </c>
    </row>
    <row r="5328" spans="1:9">
      <c r="A5328">
        <v>130207</v>
      </c>
      <c r="B5328">
        <v>13</v>
      </c>
      <c r="C5328" s="2">
        <v>45302</v>
      </c>
      <c r="D5328" s="1" t="s">
        <v>4551</v>
      </c>
      <c r="E5328">
        <v>24</v>
      </c>
      <c r="F5328" s="3">
        <v>1044.69</v>
      </c>
      <c r="G5328" s="4">
        <v>298657.8</v>
      </c>
      <c r="H5328" s="1" t="s">
        <v>4552</v>
      </c>
      <c r="I5328" s="1" t="s">
        <v>1769</v>
      </c>
    </row>
    <row r="5329" spans="1:9">
      <c r="A5329">
        <v>130308</v>
      </c>
      <c r="B5329">
        <v>13</v>
      </c>
      <c r="C5329" s="2">
        <v>45302</v>
      </c>
      <c r="D5329" s="1" t="s">
        <v>4551</v>
      </c>
      <c r="E5329">
        <v>33</v>
      </c>
      <c r="F5329" s="3">
        <v>1445.84</v>
      </c>
      <c r="G5329" s="4">
        <v>460172.3</v>
      </c>
      <c r="H5329" s="1" t="s">
        <v>4552</v>
      </c>
      <c r="I5329" s="1" t="s">
        <v>4015</v>
      </c>
    </row>
    <row r="5330" spans="1:9">
      <c r="A5330">
        <v>130378</v>
      </c>
      <c r="B5330">
        <v>13</v>
      </c>
      <c r="C5330" s="2">
        <v>45302</v>
      </c>
      <c r="D5330" s="1" t="s">
        <v>4555</v>
      </c>
      <c r="E5330">
        <v>42</v>
      </c>
      <c r="F5330" s="3">
        <v>1044.42</v>
      </c>
      <c r="G5330" s="4">
        <v>353067.6</v>
      </c>
      <c r="H5330" s="1" t="s">
        <v>4553</v>
      </c>
      <c r="I5330" s="1" t="s">
        <v>4554</v>
      </c>
    </row>
    <row r="5331" spans="1:9">
      <c r="A5331">
        <v>130392</v>
      </c>
      <c r="B5331">
        <v>13</v>
      </c>
      <c r="C5331" s="2">
        <v>45302</v>
      </c>
      <c r="D5331" s="1" t="s">
        <v>4551</v>
      </c>
      <c r="E5331">
        <v>43</v>
      </c>
      <c r="F5331" s="3">
        <v>1875.83</v>
      </c>
      <c r="G5331" s="4">
        <v>650500.68000000005</v>
      </c>
      <c r="H5331" s="1" t="s">
        <v>4553</v>
      </c>
      <c r="I5331" s="1" t="s">
        <v>4554</v>
      </c>
    </row>
    <row r="5332" spans="1:9">
      <c r="A5332">
        <v>130410</v>
      </c>
      <c r="B5332">
        <v>13</v>
      </c>
      <c r="C5332" s="2">
        <v>45302</v>
      </c>
      <c r="D5332" s="1" t="s">
        <v>4551</v>
      </c>
      <c r="E5332">
        <v>46</v>
      </c>
      <c r="F5332" s="3">
        <v>1098.3800000000001</v>
      </c>
      <c r="G5332" s="4">
        <v>339242.23</v>
      </c>
      <c r="H5332" s="1" t="s">
        <v>4552</v>
      </c>
      <c r="I5332" s="1" t="s">
        <v>2634</v>
      </c>
    </row>
    <row r="5333" spans="1:9">
      <c r="A5333">
        <v>130476</v>
      </c>
      <c r="B5333">
        <v>13</v>
      </c>
      <c r="C5333" s="2">
        <v>45302</v>
      </c>
      <c r="D5333" s="1" t="s">
        <v>4555</v>
      </c>
      <c r="E5333">
        <v>54</v>
      </c>
      <c r="F5333" s="3">
        <v>1029.1500000000001</v>
      </c>
      <c r="G5333" s="4">
        <v>343339</v>
      </c>
      <c r="H5333" s="1" t="s">
        <v>4553</v>
      </c>
      <c r="I5333" s="1" t="s">
        <v>4554</v>
      </c>
    </row>
    <row r="5334" spans="1:9">
      <c r="A5334">
        <v>130478</v>
      </c>
      <c r="B5334">
        <v>13</v>
      </c>
      <c r="C5334" s="2">
        <v>45302</v>
      </c>
      <c r="D5334" s="1" t="s">
        <v>4555</v>
      </c>
      <c r="E5334">
        <v>55</v>
      </c>
      <c r="F5334" s="3">
        <v>710.41</v>
      </c>
      <c r="G5334" s="4">
        <v>241240.19</v>
      </c>
      <c r="H5334" s="1" t="s">
        <v>4552</v>
      </c>
      <c r="I5334" s="1" t="s">
        <v>2339</v>
      </c>
    </row>
    <row r="5335" spans="1:9">
      <c r="A5335">
        <v>130504</v>
      </c>
      <c r="B5335">
        <v>13</v>
      </c>
      <c r="C5335" s="2">
        <v>45302</v>
      </c>
      <c r="D5335" s="1" t="s">
        <v>4551</v>
      </c>
      <c r="E5335">
        <v>59</v>
      </c>
      <c r="F5335" s="3">
        <v>1434.04</v>
      </c>
      <c r="G5335" s="4">
        <v>402812.7</v>
      </c>
      <c r="H5335" s="1" t="s">
        <v>4552</v>
      </c>
      <c r="I5335" s="1" t="s">
        <v>4362</v>
      </c>
    </row>
    <row r="5336" spans="1:9">
      <c r="A5336">
        <v>130518</v>
      </c>
      <c r="B5336">
        <v>13</v>
      </c>
      <c r="C5336" s="2">
        <v>45302</v>
      </c>
      <c r="D5336" s="1" t="s">
        <v>4551</v>
      </c>
      <c r="E5336">
        <v>60</v>
      </c>
      <c r="F5336" s="3">
        <v>1401.81</v>
      </c>
      <c r="G5336" s="4">
        <v>427505.73</v>
      </c>
      <c r="H5336" s="1" t="s">
        <v>4553</v>
      </c>
      <c r="I5336" s="1" t="s">
        <v>4554</v>
      </c>
    </row>
    <row r="5337" spans="1:9">
      <c r="A5337">
        <v>130537</v>
      </c>
      <c r="B5337">
        <v>13</v>
      </c>
      <c r="C5337" s="2">
        <v>45302</v>
      </c>
      <c r="D5337" s="1" t="s">
        <v>4551</v>
      </c>
      <c r="E5337">
        <v>61</v>
      </c>
      <c r="F5337" s="3">
        <v>1333.63</v>
      </c>
      <c r="G5337" s="4">
        <v>372328.2</v>
      </c>
      <c r="H5337" s="1" t="s">
        <v>4552</v>
      </c>
      <c r="I5337" s="1" t="s">
        <v>4488</v>
      </c>
    </row>
    <row r="5338" spans="1:9">
      <c r="A5338">
        <v>130547</v>
      </c>
      <c r="B5338">
        <v>13</v>
      </c>
      <c r="C5338" s="2">
        <v>45302</v>
      </c>
      <c r="D5338" s="1" t="s">
        <v>4551</v>
      </c>
      <c r="E5338">
        <v>63</v>
      </c>
      <c r="F5338" s="3">
        <v>1623.8</v>
      </c>
      <c r="G5338" s="4">
        <v>470140.59</v>
      </c>
      <c r="H5338" s="1" t="s">
        <v>4552</v>
      </c>
      <c r="I5338" s="1" t="s">
        <v>1370</v>
      </c>
    </row>
    <row r="5339" spans="1:9">
      <c r="A5339">
        <v>130581</v>
      </c>
      <c r="B5339">
        <v>13</v>
      </c>
      <c r="C5339" s="2">
        <v>45302</v>
      </c>
      <c r="D5339" s="1" t="s">
        <v>4551</v>
      </c>
      <c r="E5339">
        <v>67</v>
      </c>
      <c r="F5339" s="3">
        <v>524.97</v>
      </c>
      <c r="G5339" s="4">
        <v>150051.67000000001</v>
      </c>
      <c r="H5339" s="1" t="s">
        <v>4552</v>
      </c>
      <c r="I5339" s="1" t="s">
        <v>2640</v>
      </c>
    </row>
    <row r="5340" spans="1:9">
      <c r="A5340">
        <v>140031</v>
      </c>
      <c r="B5340">
        <v>14</v>
      </c>
      <c r="C5340" s="2">
        <v>45302</v>
      </c>
      <c r="D5340" s="1" t="s">
        <v>4551</v>
      </c>
      <c r="E5340">
        <v>5</v>
      </c>
      <c r="F5340" s="3">
        <v>424.34</v>
      </c>
      <c r="G5340" s="4">
        <v>132481.59</v>
      </c>
      <c r="H5340" s="1" t="s">
        <v>4552</v>
      </c>
      <c r="I5340" s="1" t="s">
        <v>4011</v>
      </c>
    </row>
    <row r="5341" spans="1:9">
      <c r="A5341">
        <v>140060</v>
      </c>
      <c r="B5341">
        <v>14</v>
      </c>
      <c r="C5341" s="2">
        <v>45302</v>
      </c>
      <c r="D5341" s="1" t="s">
        <v>4551</v>
      </c>
      <c r="E5341">
        <v>8</v>
      </c>
      <c r="F5341" s="3">
        <v>618.89</v>
      </c>
      <c r="G5341" s="4">
        <v>157537.5</v>
      </c>
      <c r="H5341" s="1" t="s">
        <v>4552</v>
      </c>
      <c r="I5341" s="1" t="s">
        <v>4533</v>
      </c>
    </row>
    <row r="5342" spans="1:9">
      <c r="A5342">
        <v>140064</v>
      </c>
      <c r="B5342">
        <v>14</v>
      </c>
      <c r="C5342" s="2">
        <v>45302</v>
      </c>
      <c r="D5342" s="1" t="s">
        <v>4551</v>
      </c>
      <c r="E5342">
        <v>8</v>
      </c>
      <c r="F5342" s="3">
        <v>618.89</v>
      </c>
      <c r="G5342" s="4">
        <v>160534.76</v>
      </c>
      <c r="H5342" s="1" t="s">
        <v>4552</v>
      </c>
      <c r="I5342" s="1" t="s">
        <v>4281</v>
      </c>
    </row>
    <row r="5343" spans="1:9">
      <c r="A5343">
        <v>140073</v>
      </c>
      <c r="B5343">
        <v>14</v>
      </c>
      <c r="C5343" s="2">
        <v>45302</v>
      </c>
      <c r="D5343" s="1" t="s">
        <v>4551</v>
      </c>
      <c r="E5343">
        <v>9</v>
      </c>
      <c r="F5343" s="3">
        <v>803.5</v>
      </c>
      <c r="G5343" s="4">
        <v>228990.94</v>
      </c>
      <c r="H5343" s="1" t="s">
        <v>4552</v>
      </c>
      <c r="I5343" s="1" t="s">
        <v>372</v>
      </c>
    </row>
    <row r="5344" spans="1:9">
      <c r="A5344">
        <v>140095</v>
      </c>
      <c r="B5344">
        <v>14</v>
      </c>
      <c r="C5344" s="2">
        <v>45302</v>
      </c>
      <c r="D5344" s="1" t="s">
        <v>4551</v>
      </c>
      <c r="E5344">
        <v>12</v>
      </c>
      <c r="F5344" s="3">
        <v>459.44</v>
      </c>
      <c r="G5344" s="4">
        <v>127809.54</v>
      </c>
      <c r="H5344" s="1" t="s">
        <v>4552</v>
      </c>
      <c r="I5344" s="1" t="s">
        <v>3582</v>
      </c>
    </row>
    <row r="5345" spans="1:9">
      <c r="A5345">
        <v>140101</v>
      </c>
      <c r="B5345">
        <v>14</v>
      </c>
      <c r="C5345" s="2">
        <v>45302</v>
      </c>
      <c r="D5345" s="1" t="s">
        <v>4551</v>
      </c>
      <c r="E5345">
        <v>12</v>
      </c>
      <c r="F5345" s="3">
        <v>459.44</v>
      </c>
      <c r="G5345" s="4">
        <v>134739.12</v>
      </c>
      <c r="H5345" s="1" t="s">
        <v>4552</v>
      </c>
      <c r="I5345" s="1" t="s">
        <v>4427</v>
      </c>
    </row>
    <row r="5346" spans="1:9">
      <c r="A5346">
        <v>140109</v>
      </c>
      <c r="B5346">
        <v>14</v>
      </c>
      <c r="C5346" s="2">
        <v>45302</v>
      </c>
      <c r="D5346" s="1" t="s">
        <v>4551</v>
      </c>
      <c r="E5346">
        <v>12</v>
      </c>
      <c r="F5346" s="3">
        <v>459.44</v>
      </c>
      <c r="G5346" s="4">
        <v>146274.65</v>
      </c>
      <c r="H5346" s="1" t="s">
        <v>4552</v>
      </c>
      <c r="I5346" s="1" t="s">
        <v>1172</v>
      </c>
    </row>
    <row r="5347" spans="1:9">
      <c r="A5347">
        <v>140116</v>
      </c>
      <c r="B5347">
        <v>14</v>
      </c>
      <c r="C5347" s="2">
        <v>45302</v>
      </c>
      <c r="D5347" s="1" t="s">
        <v>4555</v>
      </c>
      <c r="E5347">
        <v>13</v>
      </c>
      <c r="F5347" s="3">
        <v>442.74</v>
      </c>
      <c r="G5347" s="4">
        <v>149389.92000000001</v>
      </c>
      <c r="H5347" s="1" t="s">
        <v>4552</v>
      </c>
      <c r="I5347" s="1" t="s">
        <v>3642</v>
      </c>
    </row>
    <row r="5348" spans="1:9">
      <c r="A5348">
        <v>140126</v>
      </c>
      <c r="B5348">
        <v>14</v>
      </c>
      <c r="C5348" s="2">
        <v>45302</v>
      </c>
      <c r="D5348" s="1" t="s">
        <v>4551</v>
      </c>
      <c r="E5348">
        <v>13</v>
      </c>
      <c r="F5348" s="3">
        <v>442.74</v>
      </c>
      <c r="G5348" s="4">
        <v>128009.61</v>
      </c>
      <c r="H5348" s="1" t="s">
        <v>4552</v>
      </c>
      <c r="I5348" s="1" t="s">
        <v>1731</v>
      </c>
    </row>
    <row r="5349" spans="1:9">
      <c r="A5349">
        <v>140142</v>
      </c>
      <c r="B5349">
        <v>14</v>
      </c>
      <c r="C5349" s="2">
        <v>45302</v>
      </c>
      <c r="D5349" s="1" t="s">
        <v>4551</v>
      </c>
      <c r="E5349">
        <v>15</v>
      </c>
      <c r="F5349" s="3">
        <v>784.04</v>
      </c>
      <c r="G5349" s="4">
        <v>198795.95</v>
      </c>
      <c r="H5349" s="1" t="s">
        <v>4552</v>
      </c>
      <c r="I5349" s="1" t="s">
        <v>3950</v>
      </c>
    </row>
    <row r="5350" spans="1:9">
      <c r="A5350">
        <v>140180</v>
      </c>
      <c r="B5350">
        <v>14</v>
      </c>
      <c r="C5350" s="2">
        <v>45302</v>
      </c>
      <c r="D5350" s="1" t="s">
        <v>4551</v>
      </c>
      <c r="E5350">
        <v>19</v>
      </c>
      <c r="F5350" s="3">
        <v>1554.83</v>
      </c>
      <c r="G5350" s="4">
        <v>452869.84</v>
      </c>
      <c r="H5350" s="1" t="s">
        <v>4553</v>
      </c>
      <c r="I5350" s="1" t="s">
        <v>4554</v>
      </c>
    </row>
    <row r="5351" spans="1:9">
      <c r="A5351">
        <v>140184</v>
      </c>
      <c r="B5351">
        <v>14</v>
      </c>
      <c r="C5351" s="2">
        <v>45302</v>
      </c>
      <c r="D5351" s="1" t="s">
        <v>4551</v>
      </c>
      <c r="E5351">
        <v>20</v>
      </c>
      <c r="F5351" s="3">
        <v>1224.9100000000001</v>
      </c>
      <c r="G5351" s="4">
        <v>361431.92</v>
      </c>
      <c r="H5351" s="1" t="s">
        <v>4553</v>
      </c>
      <c r="I5351" s="1" t="s">
        <v>4554</v>
      </c>
    </row>
    <row r="5352" spans="1:9">
      <c r="A5352">
        <v>140192</v>
      </c>
      <c r="B5352">
        <v>14</v>
      </c>
      <c r="C5352" s="2">
        <v>45302</v>
      </c>
      <c r="D5352" s="1" t="s">
        <v>4551</v>
      </c>
      <c r="E5352">
        <v>21</v>
      </c>
      <c r="F5352" s="3">
        <v>1560.87</v>
      </c>
      <c r="G5352" s="4">
        <v>403540.53</v>
      </c>
      <c r="H5352" s="1" t="s">
        <v>4552</v>
      </c>
      <c r="I5352" s="1" t="s">
        <v>1874</v>
      </c>
    </row>
    <row r="5353" spans="1:9">
      <c r="A5353">
        <v>140230</v>
      </c>
      <c r="B5353">
        <v>14</v>
      </c>
      <c r="C5353" s="2">
        <v>45302</v>
      </c>
      <c r="D5353" s="1" t="s">
        <v>4551</v>
      </c>
      <c r="E5353">
        <v>25</v>
      </c>
      <c r="F5353" s="3">
        <v>586.85</v>
      </c>
      <c r="G5353" s="4">
        <v>165634.39000000001</v>
      </c>
      <c r="H5353" s="1" t="s">
        <v>4553</v>
      </c>
      <c r="I5353" s="1" t="s">
        <v>4554</v>
      </c>
    </row>
    <row r="5354" spans="1:9">
      <c r="A5354">
        <v>140234</v>
      </c>
      <c r="B5354">
        <v>14</v>
      </c>
      <c r="C5354" s="2">
        <v>45302</v>
      </c>
      <c r="D5354" s="1" t="s">
        <v>4551</v>
      </c>
      <c r="E5354">
        <v>25</v>
      </c>
      <c r="F5354" s="3">
        <v>586.85</v>
      </c>
      <c r="G5354" s="4">
        <v>180342.16</v>
      </c>
      <c r="H5354" s="1" t="s">
        <v>4552</v>
      </c>
      <c r="I5354" s="1" t="s">
        <v>1823</v>
      </c>
    </row>
    <row r="5355" spans="1:9">
      <c r="A5355">
        <v>140245</v>
      </c>
      <c r="B5355">
        <v>14</v>
      </c>
      <c r="C5355" s="2">
        <v>45302</v>
      </c>
      <c r="D5355" s="1" t="s">
        <v>4555</v>
      </c>
      <c r="E5355">
        <v>28</v>
      </c>
      <c r="F5355" s="3">
        <v>486.35</v>
      </c>
      <c r="G5355" s="4">
        <v>180048.26</v>
      </c>
      <c r="H5355" s="1" t="s">
        <v>4552</v>
      </c>
      <c r="I5355" s="1" t="s">
        <v>4078</v>
      </c>
    </row>
    <row r="5356" spans="1:9">
      <c r="A5356">
        <v>140258</v>
      </c>
      <c r="B5356">
        <v>14</v>
      </c>
      <c r="C5356" s="2">
        <v>45302</v>
      </c>
      <c r="D5356" s="1" t="s">
        <v>4551</v>
      </c>
      <c r="E5356">
        <v>29</v>
      </c>
      <c r="F5356" s="3">
        <v>1618.34</v>
      </c>
      <c r="G5356" s="4">
        <v>441652.41</v>
      </c>
      <c r="H5356" s="1" t="s">
        <v>4552</v>
      </c>
      <c r="I5356" s="1" t="s">
        <v>2760</v>
      </c>
    </row>
    <row r="5357" spans="1:9">
      <c r="A5357">
        <v>140263</v>
      </c>
      <c r="B5357">
        <v>14</v>
      </c>
      <c r="C5357" s="2">
        <v>45302</v>
      </c>
      <c r="D5357" s="1" t="s">
        <v>4551</v>
      </c>
      <c r="E5357">
        <v>29</v>
      </c>
      <c r="F5357" s="3">
        <v>1618.34</v>
      </c>
      <c r="G5357" s="4">
        <v>485471.2</v>
      </c>
      <c r="H5357" s="1" t="s">
        <v>4552</v>
      </c>
      <c r="I5357" s="1" t="s">
        <v>1144</v>
      </c>
    </row>
    <row r="5358" spans="1:9">
      <c r="A5358">
        <v>140302</v>
      </c>
      <c r="B5358">
        <v>14</v>
      </c>
      <c r="C5358" s="2">
        <v>45302</v>
      </c>
      <c r="D5358" s="1" t="s">
        <v>4551</v>
      </c>
      <c r="E5358">
        <v>35</v>
      </c>
      <c r="F5358" s="3">
        <v>1152.8399999999999</v>
      </c>
      <c r="G5358" s="4">
        <v>349684.96</v>
      </c>
      <c r="H5358" s="1" t="s">
        <v>4552</v>
      </c>
      <c r="I5358" s="1" t="s">
        <v>56</v>
      </c>
    </row>
    <row r="5359" spans="1:9">
      <c r="A5359">
        <v>140312</v>
      </c>
      <c r="B5359">
        <v>14</v>
      </c>
      <c r="C5359" s="2">
        <v>45302</v>
      </c>
      <c r="D5359" s="1" t="s">
        <v>4551</v>
      </c>
      <c r="E5359">
        <v>36</v>
      </c>
      <c r="F5359" s="3">
        <v>1034.47</v>
      </c>
      <c r="G5359" s="4">
        <v>322414.06</v>
      </c>
      <c r="H5359" s="1" t="s">
        <v>4552</v>
      </c>
      <c r="I5359" s="1" t="s">
        <v>1282</v>
      </c>
    </row>
    <row r="5360" spans="1:9">
      <c r="A5360">
        <v>140318</v>
      </c>
      <c r="B5360">
        <v>14</v>
      </c>
      <c r="C5360" s="2">
        <v>45302</v>
      </c>
      <c r="D5360" s="1" t="s">
        <v>4555</v>
      </c>
      <c r="E5360">
        <v>37</v>
      </c>
      <c r="F5360" s="3">
        <v>1469.73</v>
      </c>
      <c r="G5360" s="4">
        <v>527180.96</v>
      </c>
      <c r="H5360" s="1" t="s">
        <v>4552</v>
      </c>
      <c r="I5360" s="1" t="s">
        <v>2571</v>
      </c>
    </row>
    <row r="5361" spans="1:9">
      <c r="A5361">
        <v>140356</v>
      </c>
      <c r="B5361">
        <v>14</v>
      </c>
      <c r="C5361" s="2">
        <v>45302</v>
      </c>
      <c r="D5361" s="1" t="s">
        <v>4551</v>
      </c>
      <c r="E5361">
        <v>43</v>
      </c>
      <c r="F5361" s="3">
        <v>520.49</v>
      </c>
      <c r="G5361" s="4">
        <v>152118.46</v>
      </c>
      <c r="H5361" s="1" t="s">
        <v>4552</v>
      </c>
      <c r="I5361" s="1" t="s">
        <v>85</v>
      </c>
    </row>
    <row r="5362" spans="1:9">
      <c r="A5362">
        <v>140367</v>
      </c>
      <c r="B5362">
        <v>14</v>
      </c>
      <c r="C5362" s="2">
        <v>45302</v>
      </c>
      <c r="D5362" s="1" t="s">
        <v>4551</v>
      </c>
      <c r="E5362">
        <v>45</v>
      </c>
      <c r="F5362" s="3">
        <v>1388.61</v>
      </c>
      <c r="G5362" s="4">
        <v>383650.52</v>
      </c>
      <c r="H5362" s="1" t="s">
        <v>4552</v>
      </c>
      <c r="I5362" s="1" t="s">
        <v>1987</v>
      </c>
    </row>
    <row r="5363" spans="1:9">
      <c r="A5363">
        <v>140400</v>
      </c>
      <c r="B5363">
        <v>14</v>
      </c>
      <c r="C5363" s="2">
        <v>45302</v>
      </c>
      <c r="D5363" s="1" t="s">
        <v>4551</v>
      </c>
      <c r="E5363">
        <v>48</v>
      </c>
      <c r="F5363" s="3">
        <v>1941.78</v>
      </c>
      <c r="G5363" s="4">
        <v>705388.85</v>
      </c>
      <c r="H5363" s="1" t="s">
        <v>4552</v>
      </c>
      <c r="I5363" s="1" t="s">
        <v>3363</v>
      </c>
    </row>
    <row r="5364" spans="1:9">
      <c r="A5364">
        <v>140418</v>
      </c>
      <c r="B5364">
        <v>14</v>
      </c>
      <c r="C5364" s="2">
        <v>45302</v>
      </c>
      <c r="D5364" s="1" t="s">
        <v>4551</v>
      </c>
      <c r="E5364">
        <v>51</v>
      </c>
      <c r="F5364" s="3">
        <v>1346.3</v>
      </c>
      <c r="G5364" s="4">
        <v>424933.22</v>
      </c>
      <c r="H5364" s="1" t="s">
        <v>4553</v>
      </c>
      <c r="I5364" s="1" t="s">
        <v>4554</v>
      </c>
    </row>
    <row r="5365" spans="1:9">
      <c r="A5365">
        <v>140428</v>
      </c>
      <c r="B5365">
        <v>14</v>
      </c>
      <c r="C5365" s="2">
        <v>45302</v>
      </c>
      <c r="D5365" s="1" t="s">
        <v>4551</v>
      </c>
      <c r="E5365">
        <v>51</v>
      </c>
      <c r="F5365" s="3">
        <v>1346.3</v>
      </c>
      <c r="G5365" s="4">
        <v>444521.07</v>
      </c>
      <c r="H5365" s="1" t="s">
        <v>4552</v>
      </c>
      <c r="I5365" s="1" t="s">
        <v>2803</v>
      </c>
    </row>
    <row r="5366" spans="1:9">
      <c r="A5366">
        <v>140442</v>
      </c>
      <c r="B5366">
        <v>14</v>
      </c>
      <c r="C5366" s="2">
        <v>45302</v>
      </c>
      <c r="D5366" s="1" t="s">
        <v>4555</v>
      </c>
      <c r="E5366">
        <v>52</v>
      </c>
      <c r="F5366" s="3">
        <v>571.74</v>
      </c>
      <c r="G5366" s="4">
        <v>188431.43</v>
      </c>
      <c r="H5366" s="1" t="s">
        <v>4552</v>
      </c>
      <c r="I5366" s="1" t="s">
        <v>4297</v>
      </c>
    </row>
    <row r="5367" spans="1:9">
      <c r="A5367">
        <v>140453</v>
      </c>
      <c r="B5367">
        <v>14</v>
      </c>
      <c r="C5367" s="2">
        <v>45302</v>
      </c>
      <c r="D5367" s="1" t="s">
        <v>4551</v>
      </c>
      <c r="E5367">
        <v>53</v>
      </c>
      <c r="F5367" s="3">
        <v>1493.72</v>
      </c>
      <c r="G5367" s="4">
        <v>387618.51</v>
      </c>
      <c r="H5367" s="1" t="s">
        <v>4552</v>
      </c>
      <c r="I5367" s="1" t="s">
        <v>3605</v>
      </c>
    </row>
    <row r="5368" spans="1:9">
      <c r="A5368">
        <v>140457</v>
      </c>
      <c r="B5368">
        <v>14</v>
      </c>
      <c r="C5368" s="2">
        <v>45302</v>
      </c>
      <c r="D5368" s="1" t="s">
        <v>4551</v>
      </c>
      <c r="E5368">
        <v>54</v>
      </c>
      <c r="F5368" s="3">
        <v>1724.77</v>
      </c>
      <c r="G5368" s="4">
        <v>552928.82999999996</v>
      </c>
      <c r="H5368" s="1" t="s">
        <v>4552</v>
      </c>
      <c r="I5368" s="1" t="s">
        <v>1989</v>
      </c>
    </row>
    <row r="5369" spans="1:9">
      <c r="A5369">
        <v>140466</v>
      </c>
      <c r="B5369">
        <v>14</v>
      </c>
      <c r="C5369" s="2">
        <v>45302</v>
      </c>
      <c r="D5369" s="1" t="s">
        <v>4551</v>
      </c>
      <c r="E5369">
        <v>55</v>
      </c>
      <c r="F5369" s="3">
        <v>1415.9</v>
      </c>
      <c r="G5369" s="4">
        <v>427830.22</v>
      </c>
      <c r="H5369" s="1" t="s">
        <v>4552</v>
      </c>
      <c r="I5369" s="1" t="s">
        <v>4458</v>
      </c>
    </row>
    <row r="5370" spans="1:9">
      <c r="A5370">
        <v>150047</v>
      </c>
      <c r="B5370">
        <v>15</v>
      </c>
      <c r="C5370" s="2">
        <v>45302</v>
      </c>
      <c r="D5370" s="1" t="s">
        <v>4551</v>
      </c>
      <c r="E5370">
        <v>7</v>
      </c>
      <c r="F5370" s="3">
        <v>1113.8499999999999</v>
      </c>
      <c r="G5370" s="4">
        <v>342414.51</v>
      </c>
      <c r="H5370" s="1" t="s">
        <v>4552</v>
      </c>
      <c r="I5370" s="1" t="s">
        <v>541</v>
      </c>
    </row>
    <row r="5371" spans="1:9">
      <c r="A5371">
        <v>150061</v>
      </c>
      <c r="B5371">
        <v>15</v>
      </c>
      <c r="C5371" s="2">
        <v>45302</v>
      </c>
      <c r="D5371" s="1" t="s">
        <v>4551</v>
      </c>
      <c r="E5371">
        <v>9</v>
      </c>
      <c r="F5371" s="3">
        <v>565.48</v>
      </c>
      <c r="G5371" s="4">
        <v>185323.76</v>
      </c>
      <c r="H5371" s="1" t="s">
        <v>4552</v>
      </c>
      <c r="I5371" s="1" t="s">
        <v>2974</v>
      </c>
    </row>
    <row r="5372" spans="1:9">
      <c r="A5372">
        <v>150076</v>
      </c>
      <c r="B5372">
        <v>15</v>
      </c>
      <c r="C5372" s="2">
        <v>45302</v>
      </c>
      <c r="D5372" s="1" t="s">
        <v>4551</v>
      </c>
      <c r="E5372">
        <v>11</v>
      </c>
      <c r="F5372" s="3">
        <v>1437.62</v>
      </c>
      <c r="G5372" s="4">
        <v>369075.29</v>
      </c>
      <c r="H5372" s="1" t="s">
        <v>4552</v>
      </c>
      <c r="I5372" s="1" t="s">
        <v>4321</v>
      </c>
    </row>
    <row r="5373" spans="1:9">
      <c r="A5373">
        <v>150082</v>
      </c>
      <c r="B5373">
        <v>15</v>
      </c>
      <c r="C5373" s="2">
        <v>45302</v>
      </c>
      <c r="D5373" s="1" t="s">
        <v>4551</v>
      </c>
      <c r="E5373">
        <v>13</v>
      </c>
      <c r="F5373" s="3">
        <v>653.54</v>
      </c>
      <c r="G5373" s="4">
        <v>235328.67</v>
      </c>
      <c r="H5373" s="1" t="s">
        <v>4552</v>
      </c>
      <c r="I5373" s="1" t="s">
        <v>1198</v>
      </c>
    </row>
    <row r="5374" spans="1:9">
      <c r="A5374">
        <v>150094</v>
      </c>
      <c r="B5374">
        <v>15</v>
      </c>
      <c r="C5374" s="2">
        <v>45302</v>
      </c>
      <c r="D5374" s="1" t="s">
        <v>4551</v>
      </c>
      <c r="E5374">
        <v>15</v>
      </c>
      <c r="F5374" s="3">
        <v>522.71</v>
      </c>
      <c r="G5374" s="4">
        <v>145287.94</v>
      </c>
      <c r="H5374" s="1" t="s">
        <v>4553</v>
      </c>
      <c r="I5374" s="1" t="s">
        <v>4554</v>
      </c>
    </row>
    <row r="5375" spans="1:9">
      <c r="A5375">
        <v>150105</v>
      </c>
      <c r="B5375">
        <v>15</v>
      </c>
      <c r="C5375" s="2">
        <v>45302</v>
      </c>
      <c r="D5375" s="1" t="s">
        <v>4551</v>
      </c>
      <c r="E5375">
        <v>15</v>
      </c>
      <c r="F5375" s="3">
        <v>522.71</v>
      </c>
      <c r="G5375" s="4">
        <v>180780.95</v>
      </c>
      <c r="H5375" s="1" t="s">
        <v>4552</v>
      </c>
      <c r="I5375" s="1" t="s">
        <v>3962</v>
      </c>
    </row>
    <row r="5376" spans="1:9">
      <c r="A5376">
        <v>150115</v>
      </c>
      <c r="B5376">
        <v>15</v>
      </c>
      <c r="C5376" s="2">
        <v>45302</v>
      </c>
      <c r="D5376" s="1" t="s">
        <v>4551</v>
      </c>
      <c r="E5376">
        <v>16</v>
      </c>
      <c r="F5376" s="3">
        <v>1692.61</v>
      </c>
      <c r="G5376" s="4">
        <v>461119.91</v>
      </c>
      <c r="H5376" s="1" t="s">
        <v>4552</v>
      </c>
      <c r="I5376" s="1" t="s">
        <v>4046</v>
      </c>
    </row>
    <row r="5377" spans="1:9">
      <c r="A5377">
        <v>150121</v>
      </c>
      <c r="B5377">
        <v>15</v>
      </c>
      <c r="C5377" s="2">
        <v>45302</v>
      </c>
      <c r="D5377" s="1" t="s">
        <v>4551</v>
      </c>
      <c r="E5377">
        <v>16</v>
      </c>
      <c r="F5377" s="3">
        <v>1692.61</v>
      </c>
      <c r="G5377" s="4">
        <v>522875.6</v>
      </c>
      <c r="H5377" s="1" t="s">
        <v>4552</v>
      </c>
      <c r="I5377" s="1" t="s">
        <v>3855</v>
      </c>
    </row>
    <row r="5378" spans="1:9">
      <c r="A5378">
        <v>150126</v>
      </c>
      <c r="B5378">
        <v>15</v>
      </c>
      <c r="C5378" s="2">
        <v>45302</v>
      </c>
      <c r="D5378" s="1" t="s">
        <v>4551</v>
      </c>
      <c r="E5378">
        <v>16</v>
      </c>
      <c r="F5378" s="3">
        <v>1692.61</v>
      </c>
      <c r="G5378" s="4">
        <v>490209.93</v>
      </c>
      <c r="H5378" s="1" t="s">
        <v>4553</v>
      </c>
      <c r="I5378" s="1" t="s">
        <v>4554</v>
      </c>
    </row>
    <row r="5379" spans="1:9">
      <c r="A5379">
        <v>150141</v>
      </c>
      <c r="B5379">
        <v>15</v>
      </c>
      <c r="C5379" s="2">
        <v>45302</v>
      </c>
      <c r="D5379" s="1" t="s">
        <v>4555</v>
      </c>
      <c r="E5379">
        <v>17</v>
      </c>
      <c r="F5379" s="3">
        <v>562.64</v>
      </c>
      <c r="G5379" s="4">
        <v>166805.88</v>
      </c>
      <c r="H5379" s="1" t="s">
        <v>4553</v>
      </c>
      <c r="I5379" s="1" t="s">
        <v>4554</v>
      </c>
    </row>
    <row r="5380" spans="1:9">
      <c r="A5380">
        <v>150175</v>
      </c>
      <c r="B5380">
        <v>15</v>
      </c>
      <c r="C5380" s="2">
        <v>45302</v>
      </c>
      <c r="D5380" s="1" t="s">
        <v>4555</v>
      </c>
      <c r="E5380">
        <v>22</v>
      </c>
      <c r="F5380" s="3">
        <v>1317.29</v>
      </c>
      <c r="G5380" s="4">
        <v>468522.56</v>
      </c>
      <c r="H5380" s="1" t="s">
        <v>4552</v>
      </c>
      <c r="I5380" s="1" t="s">
        <v>3873</v>
      </c>
    </row>
    <row r="5381" spans="1:9">
      <c r="A5381">
        <v>150179</v>
      </c>
      <c r="B5381">
        <v>15</v>
      </c>
      <c r="C5381" s="2">
        <v>45302</v>
      </c>
      <c r="D5381" s="1" t="s">
        <v>4551</v>
      </c>
      <c r="E5381">
        <v>23</v>
      </c>
      <c r="F5381" s="3">
        <v>1279.23</v>
      </c>
      <c r="G5381" s="4">
        <v>356062.49</v>
      </c>
      <c r="H5381" s="1" t="s">
        <v>4552</v>
      </c>
      <c r="I5381" s="1" t="s">
        <v>1450</v>
      </c>
    </row>
    <row r="5382" spans="1:9">
      <c r="A5382">
        <v>150195</v>
      </c>
      <c r="B5382">
        <v>15</v>
      </c>
      <c r="C5382" s="2">
        <v>45302</v>
      </c>
      <c r="D5382" s="1" t="s">
        <v>4551</v>
      </c>
      <c r="E5382">
        <v>23</v>
      </c>
      <c r="F5382" s="3">
        <v>1279.23</v>
      </c>
      <c r="G5382" s="4">
        <v>498655.74</v>
      </c>
      <c r="H5382" s="1" t="s">
        <v>4552</v>
      </c>
      <c r="I5382" s="1" t="s">
        <v>2231</v>
      </c>
    </row>
    <row r="5383" spans="1:9">
      <c r="A5383">
        <v>150201</v>
      </c>
      <c r="B5383">
        <v>15</v>
      </c>
      <c r="C5383" s="2">
        <v>45302</v>
      </c>
      <c r="D5383" s="1" t="s">
        <v>4551</v>
      </c>
      <c r="E5383">
        <v>23</v>
      </c>
      <c r="F5383" s="3">
        <v>1279.23</v>
      </c>
      <c r="G5383" s="4">
        <v>381526.41</v>
      </c>
      <c r="H5383" s="1" t="s">
        <v>4553</v>
      </c>
      <c r="I5383" s="1" t="s">
        <v>4554</v>
      </c>
    </row>
    <row r="5384" spans="1:9">
      <c r="A5384">
        <v>150238</v>
      </c>
      <c r="B5384">
        <v>15</v>
      </c>
      <c r="C5384" s="2">
        <v>45302</v>
      </c>
      <c r="D5384" s="1" t="s">
        <v>4555</v>
      </c>
      <c r="E5384">
        <v>28</v>
      </c>
      <c r="F5384" s="3">
        <v>1567.93</v>
      </c>
      <c r="G5384" s="4">
        <v>600656.79</v>
      </c>
      <c r="H5384" s="1" t="s">
        <v>4553</v>
      </c>
      <c r="I5384" s="1" t="s">
        <v>4554</v>
      </c>
    </row>
    <row r="5385" spans="1:9">
      <c r="A5385">
        <v>150257</v>
      </c>
      <c r="B5385">
        <v>15</v>
      </c>
      <c r="C5385" s="2">
        <v>45302</v>
      </c>
      <c r="D5385" s="1" t="s">
        <v>4551</v>
      </c>
      <c r="E5385">
        <v>30</v>
      </c>
      <c r="F5385" s="3">
        <v>1523.22</v>
      </c>
      <c r="G5385" s="4">
        <v>463318.62</v>
      </c>
      <c r="H5385" s="1" t="s">
        <v>4552</v>
      </c>
      <c r="I5385" s="1" t="s">
        <v>4171</v>
      </c>
    </row>
    <row r="5386" spans="1:9">
      <c r="A5386">
        <v>150292</v>
      </c>
      <c r="B5386">
        <v>15</v>
      </c>
      <c r="C5386" s="2">
        <v>45302</v>
      </c>
      <c r="D5386" s="1" t="s">
        <v>4551</v>
      </c>
      <c r="E5386">
        <v>35</v>
      </c>
      <c r="F5386" s="3">
        <v>745.49</v>
      </c>
      <c r="G5386" s="4">
        <v>210487.89</v>
      </c>
      <c r="H5386" s="1" t="s">
        <v>4552</v>
      </c>
      <c r="I5386" s="1" t="s">
        <v>2241</v>
      </c>
    </row>
    <row r="5387" spans="1:9">
      <c r="A5387">
        <v>150356</v>
      </c>
      <c r="B5387">
        <v>15</v>
      </c>
      <c r="C5387" s="2">
        <v>45302</v>
      </c>
      <c r="D5387" s="1" t="s">
        <v>4551</v>
      </c>
      <c r="E5387">
        <v>43</v>
      </c>
      <c r="F5387" s="3">
        <v>1655.05</v>
      </c>
      <c r="G5387" s="4">
        <v>364678.48</v>
      </c>
      <c r="H5387" s="1" t="s">
        <v>4552</v>
      </c>
      <c r="I5387" s="1" t="s">
        <v>322</v>
      </c>
    </row>
    <row r="5388" spans="1:9">
      <c r="A5388">
        <v>150391</v>
      </c>
      <c r="B5388">
        <v>15</v>
      </c>
      <c r="C5388" s="2">
        <v>45302</v>
      </c>
      <c r="D5388" s="1" t="s">
        <v>4551</v>
      </c>
      <c r="E5388">
        <v>50</v>
      </c>
      <c r="F5388" s="3">
        <v>1841.5</v>
      </c>
      <c r="G5388" s="4">
        <v>627817.81000000006</v>
      </c>
      <c r="H5388" s="1" t="s">
        <v>4552</v>
      </c>
      <c r="I5388" s="1" t="s">
        <v>949</v>
      </c>
    </row>
    <row r="5389" spans="1:9">
      <c r="A5389">
        <v>150432</v>
      </c>
      <c r="B5389">
        <v>15</v>
      </c>
      <c r="C5389" s="2">
        <v>45302</v>
      </c>
      <c r="D5389" s="1" t="s">
        <v>4551</v>
      </c>
      <c r="E5389">
        <v>54</v>
      </c>
      <c r="F5389" s="3">
        <v>1495.13</v>
      </c>
      <c r="G5389" s="4">
        <v>471331.07</v>
      </c>
      <c r="H5389" s="1" t="s">
        <v>4552</v>
      </c>
      <c r="I5389" s="1" t="s">
        <v>2638</v>
      </c>
    </row>
    <row r="5390" spans="1:9">
      <c r="A5390">
        <v>150507</v>
      </c>
      <c r="B5390">
        <v>15</v>
      </c>
      <c r="C5390" s="2">
        <v>45302</v>
      </c>
      <c r="D5390" s="1" t="s">
        <v>4555</v>
      </c>
      <c r="E5390">
        <v>60</v>
      </c>
      <c r="F5390" s="3">
        <v>1033.2</v>
      </c>
      <c r="G5390" s="4">
        <v>310009.56</v>
      </c>
      <c r="H5390" s="1" t="s">
        <v>4553</v>
      </c>
      <c r="I5390" s="1" t="s">
        <v>4554</v>
      </c>
    </row>
    <row r="5391" spans="1:9">
      <c r="A5391">
        <v>160011</v>
      </c>
      <c r="B5391">
        <v>16</v>
      </c>
      <c r="C5391" s="2">
        <v>45302</v>
      </c>
      <c r="D5391" s="1" t="s">
        <v>4551</v>
      </c>
      <c r="E5391">
        <v>2</v>
      </c>
      <c r="F5391" s="3">
        <v>1388.75</v>
      </c>
      <c r="G5391" s="4">
        <v>364283.73</v>
      </c>
      <c r="H5391" s="1" t="s">
        <v>4553</v>
      </c>
      <c r="I5391" s="1" t="s">
        <v>4554</v>
      </c>
    </row>
    <row r="5392" spans="1:9">
      <c r="A5392">
        <v>160012</v>
      </c>
      <c r="B5392">
        <v>16</v>
      </c>
      <c r="C5392" s="2">
        <v>45302</v>
      </c>
      <c r="D5392" s="1" t="s">
        <v>4555</v>
      </c>
      <c r="E5392">
        <v>2</v>
      </c>
      <c r="F5392" s="3">
        <v>1388.75</v>
      </c>
      <c r="G5392" s="4">
        <v>508371.29</v>
      </c>
      <c r="H5392" s="1" t="s">
        <v>4552</v>
      </c>
      <c r="I5392" s="1" t="s">
        <v>401</v>
      </c>
    </row>
    <row r="5393" spans="1:9">
      <c r="A5393">
        <v>160025</v>
      </c>
      <c r="B5393">
        <v>16</v>
      </c>
      <c r="C5393" s="2">
        <v>45302</v>
      </c>
      <c r="D5393" s="1" t="s">
        <v>4551</v>
      </c>
      <c r="E5393">
        <v>4</v>
      </c>
      <c r="F5393" s="3">
        <v>1561.55</v>
      </c>
      <c r="G5393" s="4">
        <v>395742.9</v>
      </c>
      <c r="H5393" s="1" t="s">
        <v>4552</v>
      </c>
      <c r="I5393" s="1" t="s">
        <v>3567</v>
      </c>
    </row>
    <row r="5394" spans="1:9">
      <c r="A5394">
        <v>160058</v>
      </c>
      <c r="B5394">
        <v>16</v>
      </c>
      <c r="C5394" s="2">
        <v>45302</v>
      </c>
      <c r="D5394" s="1" t="s">
        <v>4551</v>
      </c>
      <c r="E5394">
        <v>8</v>
      </c>
      <c r="F5394" s="3">
        <v>986.18</v>
      </c>
      <c r="G5394" s="4">
        <v>315292.46000000002</v>
      </c>
      <c r="H5394" s="1" t="s">
        <v>4552</v>
      </c>
      <c r="I5394" s="1" t="s">
        <v>3345</v>
      </c>
    </row>
    <row r="5395" spans="1:9">
      <c r="A5395">
        <v>160077</v>
      </c>
      <c r="B5395">
        <v>16</v>
      </c>
      <c r="C5395" s="2">
        <v>45302</v>
      </c>
      <c r="D5395" s="1" t="s">
        <v>4551</v>
      </c>
      <c r="E5395">
        <v>9</v>
      </c>
      <c r="F5395" s="3">
        <v>1524.04</v>
      </c>
      <c r="G5395" s="4">
        <v>459850.51</v>
      </c>
      <c r="H5395" s="1" t="s">
        <v>4552</v>
      </c>
      <c r="I5395" s="1" t="s">
        <v>2161</v>
      </c>
    </row>
    <row r="5396" spans="1:9">
      <c r="A5396">
        <v>160093</v>
      </c>
      <c r="B5396">
        <v>16</v>
      </c>
      <c r="C5396" s="2">
        <v>45302</v>
      </c>
      <c r="D5396" s="1" t="s">
        <v>4551</v>
      </c>
      <c r="E5396">
        <v>10</v>
      </c>
      <c r="F5396" s="3">
        <v>1608.56</v>
      </c>
      <c r="G5396" s="4">
        <v>558250.18999999994</v>
      </c>
      <c r="H5396" s="1" t="s">
        <v>4552</v>
      </c>
      <c r="I5396" s="1" t="s">
        <v>3166</v>
      </c>
    </row>
    <row r="5397" spans="1:9">
      <c r="A5397">
        <v>160121</v>
      </c>
      <c r="B5397">
        <v>16</v>
      </c>
      <c r="C5397" s="2">
        <v>45302</v>
      </c>
      <c r="D5397" s="1" t="s">
        <v>4551</v>
      </c>
      <c r="E5397">
        <v>13</v>
      </c>
      <c r="F5397" s="3">
        <v>500.49</v>
      </c>
      <c r="G5397" s="4">
        <v>157919.67999999999</v>
      </c>
      <c r="H5397" s="1" t="s">
        <v>4553</v>
      </c>
      <c r="I5397" s="1" t="s">
        <v>4554</v>
      </c>
    </row>
    <row r="5398" spans="1:9">
      <c r="A5398">
        <v>160203</v>
      </c>
      <c r="B5398">
        <v>16</v>
      </c>
      <c r="C5398" s="2">
        <v>45302</v>
      </c>
      <c r="D5398" s="1" t="s">
        <v>4551</v>
      </c>
      <c r="E5398">
        <v>25</v>
      </c>
      <c r="F5398" s="3">
        <v>853.37</v>
      </c>
      <c r="G5398" s="4">
        <v>260928.85</v>
      </c>
      <c r="H5398" s="1" t="s">
        <v>4552</v>
      </c>
      <c r="I5398" s="1" t="s">
        <v>2421</v>
      </c>
    </row>
    <row r="5399" spans="1:9">
      <c r="A5399">
        <v>160227</v>
      </c>
      <c r="B5399">
        <v>16</v>
      </c>
      <c r="C5399" s="2">
        <v>45302</v>
      </c>
      <c r="D5399" s="1" t="s">
        <v>4551</v>
      </c>
      <c r="E5399">
        <v>27</v>
      </c>
      <c r="F5399" s="3">
        <v>1164.55</v>
      </c>
      <c r="G5399" s="4">
        <v>369105.44</v>
      </c>
      <c r="H5399" s="1" t="s">
        <v>4552</v>
      </c>
      <c r="I5399" s="1" t="s">
        <v>2470</v>
      </c>
    </row>
    <row r="5400" spans="1:9">
      <c r="A5400">
        <v>160247</v>
      </c>
      <c r="B5400">
        <v>16</v>
      </c>
      <c r="C5400" s="2">
        <v>45302</v>
      </c>
      <c r="D5400" s="1" t="s">
        <v>4551</v>
      </c>
      <c r="E5400">
        <v>29</v>
      </c>
      <c r="F5400" s="3">
        <v>489.49</v>
      </c>
      <c r="G5400" s="4">
        <v>174809.5</v>
      </c>
      <c r="H5400" s="1" t="s">
        <v>4552</v>
      </c>
      <c r="I5400" s="1" t="s">
        <v>4025</v>
      </c>
    </row>
    <row r="5401" spans="1:9">
      <c r="A5401">
        <v>160285</v>
      </c>
      <c r="B5401">
        <v>16</v>
      </c>
      <c r="C5401" s="2">
        <v>45302</v>
      </c>
      <c r="D5401" s="1" t="s">
        <v>4555</v>
      </c>
      <c r="E5401">
        <v>34</v>
      </c>
      <c r="F5401" s="3">
        <v>743.19</v>
      </c>
      <c r="G5401" s="4">
        <v>252948.01</v>
      </c>
      <c r="H5401" s="1" t="s">
        <v>4552</v>
      </c>
      <c r="I5401" s="1" t="s">
        <v>2924</v>
      </c>
    </row>
    <row r="5402" spans="1:9">
      <c r="A5402">
        <v>160326</v>
      </c>
      <c r="B5402">
        <v>16</v>
      </c>
      <c r="C5402" s="2">
        <v>45302</v>
      </c>
      <c r="D5402" s="1" t="s">
        <v>4551</v>
      </c>
      <c r="E5402">
        <v>38</v>
      </c>
      <c r="F5402" s="3">
        <v>431.83</v>
      </c>
      <c r="G5402" s="4">
        <v>127936.41</v>
      </c>
      <c r="H5402" s="1" t="s">
        <v>4552</v>
      </c>
      <c r="I5402" s="1" t="s">
        <v>2407</v>
      </c>
    </row>
    <row r="5403" spans="1:9">
      <c r="A5403">
        <v>160338</v>
      </c>
      <c r="B5403">
        <v>16</v>
      </c>
      <c r="C5403" s="2">
        <v>45302</v>
      </c>
      <c r="D5403" s="1" t="s">
        <v>4551</v>
      </c>
      <c r="E5403">
        <v>41</v>
      </c>
      <c r="F5403" s="3">
        <v>1001.72</v>
      </c>
      <c r="G5403" s="4">
        <v>277637.08</v>
      </c>
      <c r="H5403" s="1" t="s">
        <v>4553</v>
      </c>
      <c r="I5403" s="1" t="s">
        <v>4554</v>
      </c>
    </row>
    <row r="5404" spans="1:9">
      <c r="A5404">
        <v>160352</v>
      </c>
      <c r="B5404">
        <v>16</v>
      </c>
      <c r="C5404" s="2">
        <v>45302</v>
      </c>
      <c r="D5404" s="1" t="s">
        <v>4555</v>
      </c>
      <c r="E5404">
        <v>41</v>
      </c>
      <c r="F5404" s="3">
        <v>1001.72</v>
      </c>
      <c r="G5404" s="4">
        <v>303985.03000000003</v>
      </c>
      <c r="H5404" s="1" t="s">
        <v>4552</v>
      </c>
      <c r="I5404" s="1" t="s">
        <v>3028</v>
      </c>
    </row>
    <row r="5405" spans="1:9">
      <c r="A5405">
        <v>160378</v>
      </c>
      <c r="B5405">
        <v>16</v>
      </c>
      <c r="C5405" s="2">
        <v>45302</v>
      </c>
      <c r="D5405" s="1" t="s">
        <v>4551</v>
      </c>
      <c r="E5405">
        <v>43</v>
      </c>
      <c r="F5405" s="3">
        <v>1185.4000000000001</v>
      </c>
      <c r="G5405" s="4">
        <v>438939.75</v>
      </c>
      <c r="H5405" s="1" t="s">
        <v>4552</v>
      </c>
      <c r="I5405" s="1" t="s">
        <v>955</v>
      </c>
    </row>
    <row r="5406" spans="1:9">
      <c r="A5406">
        <v>170020</v>
      </c>
      <c r="B5406">
        <v>17</v>
      </c>
      <c r="C5406" s="2">
        <v>45302</v>
      </c>
      <c r="D5406" s="1" t="s">
        <v>4551</v>
      </c>
      <c r="E5406">
        <v>1</v>
      </c>
      <c r="F5406" s="3">
        <v>530.28</v>
      </c>
      <c r="G5406" s="4">
        <v>153669.57</v>
      </c>
      <c r="H5406" s="1" t="s">
        <v>4553</v>
      </c>
      <c r="I5406" s="1" t="s">
        <v>4554</v>
      </c>
    </row>
    <row r="5407" spans="1:9">
      <c r="A5407">
        <v>170029</v>
      </c>
      <c r="B5407">
        <v>17</v>
      </c>
      <c r="C5407" s="2">
        <v>45302</v>
      </c>
      <c r="D5407" s="1" t="s">
        <v>4551</v>
      </c>
      <c r="E5407">
        <v>2</v>
      </c>
      <c r="F5407" s="3">
        <v>1738.5</v>
      </c>
      <c r="G5407" s="4">
        <v>472362.72</v>
      </c>
      <c r="H5407" s="1" t="s">
        <v>4552</v>
      </c>
      <c r="I5407" s="1" t="s">
        <v>3465</v>
      </c>
    </row>
    <row r="5408" spans="1:9">
      <c r="A5408">
        <v>170039</v>
      </c>
      <c r="B5408">
        <v>17</v>
      </c>
      <c r="C5408" s="2">
        <v>45302</v>
      </c>
      <c r="D5408" s="1" t="s">
        <v>4555</v>
      </c>
      <c r="E5408">
        <v>4</v>
      </c>
      <c r="F5408" s="3">
        <v>448.67</v>
      </c>
      <c r="G5408" s="4">
        <v>149645.32</v>
      </c>
      <c r="H5408" s="1" t="s">
        <v>4552</v>
      </c>
      <c r="I5408" s="1" t="s">
        <v>2105</v>
      </c>
    </row>
    <row r="5409" spans="1:9">
      <c r="A5409">
        <v>170046</v>
      </c>
      <c r="B5409">
        <v>17</v>
      </c>
      <c r="C5409" s="2">
        <v>45302</v>
      </c>
      <c r="D5409" s="1" t="s">
        <v>4555</v>
      </c>
      <c r="E5409">
        <v>6</v>
      </c>
      <c r="F5409" s="3">
        <v>1739.03</v>
      </c>
      <c r="G5409" s="4">
        <v>505829.95</v>
      </c>
      <c r="H5409" s="1" t="s">
        <v>4552</v>
      </c>
      <c r="I5409" s="1" t="s">
        <v>1612</v>
      </c>
    </row>
    <row r="5410" spans="1:9">
      <c r="A5410">
        <v>170049</v>
      </c>
      <c r="B5410">
        <v>17</v>
      </c>
      <c r="C5410" s="2">
        <v>45302</v>
      </c>
      <c r="D5410" s="1" t="s">
        <v>4551</v>
      </c>
      <c r="E5410">
        <v>6</v>
      </c>
      <c r="F5410" s="3">
        <v>1739.03</v>
      </c>
      <c r="G5410" s="4">
        <v>486833.55</v>
      </c>
      <c r="H5410" s="1" t="s">
        <v>4552</v>
      </c>
      <c r="I5410" s="1" t="s">
        <v>2450</v>
      </c>
    </row>
    <row r="5411" spans="1:9">
      <c r="A5411">
        <v>170079</v>
      </c>
      <c r="B5411">
        <v>17</v>
      </c>
      <c r="C5411" s="2">
        <v>45302</v>
      </c>
      <c r="D5411" s="1" t="s">
        <v>4551</v>
      </c>
      <c r="E5411">
        <v>10</v>
      </c>
      <c r="F5411" s="3">
        <v>1059.07</v>
      </c>
      <c r="G5411" s="4">
        <v>282046.7</v>
      </c>
      <c r="H5411" s="1" t="s">
        <v>4552</v>
      </c>
      <c r="I5411" s="1" t="s">
        <v>2239</v>
      </c>
    </row>
    <row r="5412" spans="1:9">
      <c r="A5412">
        <v>170080</v>
      </c>
      <c r="B5412">
        <v>17</v>
      </c>
      <c r="C5412" s="2">
        <v>45302</v>
      </c>
      <c r="D5412" s="1" t="s">
        <v>4551</v>
      </c>
      <c r="E5412">
        <v>10</v>
      </c>
      <c r="F5412" s="3">
        <v>1059.07</v>
      </c>
      <c r="G5412" s="4">
        <v>363238.99</v>
      </c>
      <c r="H5412" s="1" t="s">
        <v>4552</v>
      </c>
      <c r="I5412" s="1" t="s">
        <v>4329</v>
      </c>
    </row>
    <row r="5413" spans="1:9">
      <c r="A5413">
        <v>170091</v>
      </c>
      <c r="B5413">
        <v>17</v>
      </c>
      <c r="C5413" s="2">
        <v>45302</v>
      </c>
      <c r="D5413" s="1" t="s">
        <v>4551</v>
      </c>
      <c r="E5413">
        <v>11</v>
      </c>
      <c r="F5413" s="3">
        <v>596.22</v>
      </c>
      <c r="G5413" s="4">
        <v>186406.84</v>
      </c>
      <c r="H5413" s="1" t="s">
        <v>4552</v>
      </c>
      <c r="I5413" s="1" t="s">
        <v>4425</v>
      </c>
    </row>
    <row r="5414" spans="1:9">
      <c r="A5414">
        <v>170105</v>
      </c>
      <c r="B5414">
        <v>17</v>
      </c>
      <c r="C5414" s="2">
        <v>45302</v>
      </c>
      <c r="D5414" s="1" t="s">
        <v>4551</v>
      </c>
      <c r="E5414">
        <v>13</v>
      </c>
      <c r="F5414" s="3">
        <v>916.9</v>
      </c>
      <c r="G5414" s="4">
        <v>250569.4</v>
      </c>
      <c r="H5414" s="1" t="s">
        <v>4552</v>
      </c>
      <c r="I5414" s="1" t="s">
        <v>3092</v>
      </c>
    </row>
    <row r="5415" spans="1:9">
      <c r="A5415">
        <v>170130</v>
      </c>
      <c r="B5415">
        <v>17</v>
      </c>
      <c r="C5415" s="2">
        <v>45302</v>
      </c>
      <c r="D5415" s="1" t="s">
        <v>4551</v>
      </c>
      <c r="E5415">
        <v>15</v>
      </c>
      <c r="F5415" s="3">
        <v>1365.73</v>
      </c>
      <c r="G5415" s="4">
        <v>441846.2</v>
      </c>
      <c r="H5415" s="1" t="s">
        <v>4553</v>
      </c>
      <c r="I5415" s="1" t="s">
        <v>4554</v>
      </c>
    </row>
    <row r="5416" spans="1:9">
      <c r="A5416">
        <v>170132</v>
      </c>
      <c r="B5416">
        <v>17</v>
      </c>
      <c r="C5416" s="2">
        <v>45302</v>
      </c>
      <c r="D5416" s="1" t="s">
        <v>4551</v>
      </c>
      <c r="E5416">
        <v>15</v>
      </c>
      <c r="F5416" s="3">
        <v>1365.73</v>
      </c>
      <c r="G5416" s="4">
        <v>445150.57</v>
      </c>
      <c r="H5416" s="1" t="s">
        <v>4552</v>
      </c>
      <c r="I5416" s="1" t="s">
        <v>4178</v>
      </c>
    </row>
    <row r="5417" spans="1:9">
      <c r="A5417">
        <v>170151</v>
      </c>
      <c r="B5417">
        <v>17</v>
      </c>
      <c r="C5417" s="2">
        <v>45302</v>
      </c>
      <c r="D5417" s="1" t="s">
        <v>4551</v>
      </c>
      <c r="E5417">
        <v>16</v>
      </c>
      <c r="F5417" s="3">
        <v>1693</v>
      </c>
      <c r="G5417" s="4">
        <v>447263.48</v>
      </c>
      <c r="H5417" s="1" t="s">
        <v>4552</v>
      </c>
      <c r="I5417" s="1" t="s">
        <v>1767</v>
      </c>
    </row>
    <row r="5418" spans="1:9">
      <c r="A5418">
        <v>170189</v>
      </c>
      <c r="B5418">
        <v>17</v>
      </c>
      <c r="C5418" s="2">
        <v>45302</v>
      </c>
      <c r="D5418" s="1" t="s">
        <v>4551</v>
      </c>
      <c r="E5418">
        <v>20</v>
      </c>
      <c r="F5418" s="3">
        <v>792.27</v>
      </c>
      <c r="G5418" s="4">
        <v>263038.44</v>
      </c>
      <c r="H5418" s="1" t="s">
        <v>4552</v>
      </c>
      <c r="I5418" s="1" t="s">
        <v>3652</v>
      </c>
    </row>
    <row r="5419" spans="1:9">
      <c r="A5419">
        <v>170256</v>
      </c>
      <c r="B5419">
        <v>17</v>
      </c>
      <c r="C5419" s="2">
        <v>45302</v>
      </c>
      <c r="D5419" s="1" t="s">
        <v>4551</v>
      </c>
      <c r="E5419">
        <v>30</v>
      </c>
      <c r="F5419" s="3">
        <v>1200.23</v>
      </c>
      <c r="G5419" s="4">
        <v>365284.07</v>
      </c>
      <c r="H5419" s="1" t="s">
        <v>4552</v>
      </c>
      <c r="I5419" s="1" t="s">
        <v>2012</v>
      </c>
    </row>
    <row r="5420" spans="1:9">
      <c r="A5420">
        <v>170307</v>
      </c>
      <c r="B5420">
        <v>17</v>
      </c>
      <c r="C5420" s="2">
        <v>45302</v>
      </c>
      <c r="D5420" s="1" t="s">
        <v>4551</v>
      </c>
      <c r="E5420">
        <v>38</v>
      </c>
      <c r="F5420" s="3">
        <v>721.83</v>
      </c>
      <c r="G5420" s="4">
        <v>204844.07</v>
      </c>
      <c r="H5420" s="1" t="s">
        <v>4552</v>
      </c>
      <c r="I5420" s="1" t="s">
        <v>3032</v>
      </c>
    </row>
    <row r="5421" spans="1:9">
      <c r="A5421">
        <v>170333</v>
      </c>
      <c r="B5421">
        <v>17</v>
      </c>
      <c r="C5421" s="2">
        <v>45302</v>
      </c>
      <c r="D5421" s="1" t="s">
        <v>4555</v>
      </c>
      <c r="E5421">
        <v>41</v>
      </c>
      <c r="F5421" s="3">
        <v>1422.93</v>
      </c>
      <c r="G5421" s="4">
        <v>472361.05</v>
      </c>
      <c r="H5421" s="1" t="s">
        <v>4553</v>
      </c>
      <c r="I5421" s="1" t="s">
        <v>4554</v>
      </c>
    </row>
    <row r="5422" spans="1:9">
      <c r="A5422">
        <v>170336</v>
      </c>
      <c r="B5422">
        <v>17</v>
      </c>
      <c r="C5422" s="2">
        <v>45302</v>
      </c>
      <c r="D5422" s="1" t="s">
        <v>4555</v>
      </c>
      <c r="E5422">
        <v>41</v>
      </c>
      <c r="F5422" s="3">
        <v>1422.93</v>
      </c>
      <c r="G5422" s="4">
        <v>462947.81</v>
      </c>
      <c r="H5422" s="1" t="s">
        <v>4552</v>
      </c>
      <c r="I5422" s="1" t="s">
        <v>4374</v>
      </c>
    </row>
    <row r="5423" spans="1:9">
      <c r="A5423">
        <v>170339</v>
      </c>
      <c r="B5423">
        <v>17</v>
      </c>
      <c r="C5423" s="2">
        <v>45302</v>
      </c>
      <c r="D5423" s="1" t="s">
        <v>4555</v>
      </c>
      <c r="E5423">
        <v>42</v>
      </c>
      <c r="F5423" s="3">
        <v>691.03</v>
      </c>
      <c r="G5423" s="4">
        <v>221164.52</v>
      </c>
      <c r="H5423" s="1" t="s">
        <v>4552</v>
      </c>
      <c r="I5423" s="1" t="s">
        <v>2033</v>
      </c>
    </row>
    <row r="5424" spans="1:9">
      <c r="A5424">
        <v>170348</v>
      </c>
      <c r="B5424">
        <v>17</v>
      </c>
      <c r="C5424" s="2">
        <v>45302</v>
      </c>
      <c r="D5424" s="1" t="s">
        <v>4551</v>
      </c>
      <c r="E5424">
        <v>45</v>
      </c>
      <c r="F5424" s="3">
        <v>1574.3</v>
      </c>
      <c r="G5424" s="4">
        <v>480390.25</v>
      </c>
      <c r="H5424" s="1" t="s">
        <v>4552</v>
      </c>
      <c r="I5424" s="1" t="s">
        <v>2053</v>
      </c>
    </row>
    <row r="5425" spans="1:9">
      <c r="A5425">
        <v>170424</v>
      </c>
      <c r="B5425">
        <v>17</v>
      </c>
      <c r="C5425" s="2">
        <v>45302</v>
      </c>
      <c r="D5425" s="1" t="s">
        <v>4551</v>
      </c>
      <c r="E5425">
        <v>49</v>
      </c>
      <c r="F5425" s="3">
        <v>1283.67</v>
      </c>
      <c r="G5425" s="4">
        <v>385520.65</v>
      </c>
      <c r="H5425" s="1" t="s">
        <v>4552</v>
      </c>
      <c r="I5425" s="1" t="s">
        <v>1867</v>
      </c>
    </row>
    <row r="5426" spans="1:9">
      <c r="A5426">
        <v>180022</v>
      </c>
      <c r="B5426">
        <v>18</v>
      </c>
      <c r="C5426" s="2">
        <v>45302</v>
      </c>
      <c r="D5426" s="1" t="s">
        <v>4551</v>
      </c>
      <c r="E5426">
        <v>3</v>
      </c>
      <c r="F5426" s="3">
        <v>524.48</v>
      </c>
      <c r="G5426" s="4">
        <v>158224.66</v>
      </c>
      <c r="H5426" s="1" t="s">
        <v>4552</v>
      </c>
      <c r="I5426" s="1" t="s">
        <v>4023</v>
      </c>
    </row>
    <row r="5427" spans="1:9">
      <c r="A5427">
        <v>180027</v>
      </c>
      <c r="B5427">
        <v>18</v>
      </c>
      <c r="C5427" s="2">
        <v>45302</v>
      </c>
      <c r="D5427" s="1" t="s">
        <v>4551</v>
      </c>
      <c r="E5427">
        <v>4</v>
      </c>
      <c r="F5427" s="3">
        <v>1096.58</v>
      </c>
      <c r="G5427" s="4">
        <v>290759.45</v>
      </c>
      <c r="H5427" s="1" t="s">
        <v>4552</v>
      </c>
      <c r="I5427" s="1" t="s">
        <v>1269</v>
      </c>
    </row>
    <row r="5428" spans="1:9">
      <c r="A5428">
        <v>180034</v>
      </c>
      <c r="B5428">
        <v>18</v>
      </c>
      <c r="C5428" s="2">
        <v>45302</v>
      </c>
      <c r="D5428" s="1" t="s">
        <v>4551</v>
      </c>
      <c r="E5428">
        <v>4</v>
      </c>
      <c r="F5428" s="3">
        <v>1096.58</v>
      </c>
      <c r="G5428" s="4">
        <v>309174.78000000003</v>
      </c>
      <c r="H5428" s="1" t="s">
        <v>4553</v>
      </c>
      <c r="I5428" s="1" t="s">
        <v>4554</v>
      </c>
    </row>
    <row r="5429" spans="1:9">
      <c r="A5429">
        <v>180061</v>
      </c>
      <c r="B5429">
        <v>18</v>
      </c>
      <c r="C5429" s="2">
        <v>45302</v>
      </c>
      <c r="D5429" s="1" t="s">
        <v>4555</v>
      </c>
      <c r="E5429">
        <v>6</v>
      </c>
      <c r="F5429" s="3">
        <v>840.25</v>
      </c>
      <c r="G5429" s="4">
        <v>338265.11</v>
      </c>
      <c r="H5429" s="1" t="s">
        <v>4553</v>
      </c>
      <c r="I5429" s="1" t="s">
        <v>4554</v>
      </c>
    </row>
    <row r="5430" spans="1:9">
      <c r="A5430">
        <v>180079</v>
      </c>
      <c r="B5430">
        <v>18</v>
      </c>
      <c r="C5430" s="2">
        <v>45302</v>
      </c>
      <c r="D5430" s="1" t="s">
        <v>4551</v>
      </c>
      <c r="E5430">
        <v>11</v>
      </c>
      <c r="F5430" s="3">
        <v>507.04</v>
      </c>
      <c r="G5430" s="4">
        <v>150284.25</v>
      </c>
      <c r="H5430" s="1" t="s">
        <v>4552</v>
      </c>
      <c r="I5430" s="1" t="s">
        <v>1226</v>
      </c>
    </row>
    <row r="5431" spans="1:9">
      <c r="A5431">
        <v>180097</v>
      </c>
      <c r="B5431">
        <v>18</v>
      </c>
      <c r="C5431" s="2">
        <v>45302</v>
      </c>
      <c r="D5431" s="1" t="s">
        <v>4555</v>
      </c>
      <c r="E5431">
        <v>13</v>
      </c>
      <c r="F5431" s="3">
        <v>537.4</v>
      </c>
      <c r="G5431" s="4">
        <v>161031.99</v>
      </c>
      <c r="H5431" s="1" t="s">
        <v>4553</v>
      </c>
      <c r="I5431" s="1" t="s">
        <v>4554</v>
      </c>
    </row>
    <row r="5432" spans="1:9">
      <c r="A5432">
        <v>180125</v>
      </c>
      <c r="B5432">
        <v>18</v>
      </c>
      <c r="C5432" s="2">
        <v>45302</v>
      </c>
      <c r="D5432" s="1" t="s">
        <v>4551</v>
      </c>
      <c r="E5432">
        <v>16</v>
      </c>
      <c r="F5432" s="3">
        <v>1360.96</v>
      </c>
      <c r="G5432" s="4">
        <v>346882.78</v>
      </c>
      <c r="H5432" s="1" t="s">
        <v>4552</v>
      </c>
      <c r="I5432" s="1" t="s">
        <v>3126</v>
      </c>
    </row>
    <row r="5433" spans="1:9">
      <c r="A5433">
        <v>180159</v>
      </c>
      <c r="B5433">
        <v>18</v>
      </c>
      <c r="C5433" s="2">
        <v>45302</v>
      </c>
      <c r="D5433" s="1" t="s">
        <v>4551</v>
      </c>
      <c r="E5433">
        <v>21</v>
      </c>
      <c r="F5433" s="3">
        <v>1790.69</v>
      </c>
      <c r="G5433" s="4">
        <v>485944.71</v>
      </c>
      <c r="H5433" s="1" t="s">
        <v>4552</v>
      </c>
      <c r="I5433" s="1" t="s">
        <v>364</v>
      </c>
    </row>
    <row r="5434" spans="1:9">
      <c r="A5434">
        <v>180168</v>
      </c>
      <c r="B5434">
        <v>18</v>
      </c>
      <c r="C5434" s="2">
        <v>45302</v>
      </c>
      <c r="D5434" s="1" t="s">
        <v>4555</v>
      </c>
      <c r="E5434">
        <v>22</v>
      </c>
      <c r="F5434" s="3">
        <v>1108.0899999999999</v>
      </c>
      <c r="G5434" s="4">
        <v>303789.51</v>
      </c>
      <c r="H5434" s="1" t="s">
        <v>4553</v>
      </c>
      <c r="I5434" s="1" t="s">
        <v>4554</v>
      </c>
    </row>
    <row r="5435" spans="1:9">
      <c r="A5435">
        <v>180222</v>
      </c>
      <c r="B5435">
        <v>18</v>
      </c>
      <c r="C5435" s="2">
        <v>45302</v>
      </c>
      <c r="D5435" s="1" t="s">
        <v>4551</v>
      </c>
      <c r="E5435">
        <v>28</v>
      </c>
      <c r="F5435" s="3">
        <v>514.66999999999996</v>
      </c>
      <c r="G5435" s="4">
        <v>135283.13</v>
      </c>
      <c r="H5435" s="1" t="s">
        <v>4553</v>
      </c>
      <c r="I5435" s="1" t="s">
        <v>4554</v>
      </c>
    </row>
    <row r="5436" spans="1:9">
      <c r="A5436">
        <v>180255</v>
      </c>
      <c r="B5436">
        <v>18</v>
      </c>
      <c r="C5436" s="2">
        <v>45302</v>
      </c>
      <c r="D5436" s="1" t="s">
        <v>4551</v>
      </c>
      <c r="E5436">
        <v>30</v>
      </c>
      <c r="F5436" s="3">
        <v>1795.66</v>
      </c>
      <c r="G5436" s="4">
        <v>567788.73</v>
      </c>
      <c r="H5436" s="1" t="s">
        <v>4552</v>
      </c>
      <c r="I5436" s="1" t="s">
        <v>3447</v>
      </c>
    </row>
    <row r="5437" spans="1:9">
      <c r="A5437">
        <v>180276</v>
      </c>
      <c r="B5437">
        <v>18</v>
      </c>
      <c r="C5437" s="2">
        <v>45302</v>
      </c>
      <c r="D5437" s="1" t="s">
        <v>4555</v>
      </c>
      <c r="E5437">
        <v>33</v>
      </c>
      <c r="F5437" s="3">
        <v>1191.96</v>
      </c>
      <c r="G5437" s="4">
        <v>468524.95</v>
      </c>
      <c r="H5437" s="1" t="s">
        <v>4552</v>
      </c>
      <c r="I5437" s="1" t="s">
        <v>1286</v>
      </c>
    </row>
    <row r="5438" spans="1:9">
      <c r="A5438">
        <v>180278</v>
      </c>
      <c r="B5438">
        <v>18</v>
      </c>
      <c r="C5438" s="2">
        <v>45302</v>
      </c>
      <c r="D5438" s="1" t="s">
        <v>4551</v>
      </c>
      <c r="E5438">
        <v>34</v>
      </c>
      <c r="F5438" s="3">
        <v>684.02</v>
      </c>
      <c r="G5438" s="4">
        <v>220432.21</v>
      </c>
      <c r="H5438" s="1" t="s">
        <v>4552</v>
      </c>
      <c r="I5438" s="1" t="s">
        <v>4208</v>
      </c>
    </row>
    <row r="5439" spans="1:9">
      <c r="A5439">
        <v>180280</v>
      </c>
      <c r="B5439">
        <v>18</v>
      </c>
      <c r="C5439" s="2">
        <v>45302</v>
      </c>
      <c r="D5439" s="1" t="s">
        <v>4551</v>
      </c>
      <c r="E5439">
        <v>35</v>
      </c>
      <c r="F5439" s="3">
        <v>799.05</v>
      </c>
      <c r="G5439" s="4">
        <v>235947.23</v>
      </c>
      <c r="H5439" s="1" t="s">
        <v>4552</v>
      </c>
      <c r="I5439" s="1" t="s">
        <v>1081</v>
      </c>
    </row>
    <row r="5440" spans="1:9">
      <c r="A5440">
        <v>180296</v>
      </c>
      <c r="B5440">
        <v>18</v>
      </c>
      <c r="C5440" s="2">
        <v>45302</v>
      </c>
      <c r="D5440" s="1" t="s">
        <v>4551</v>
      </c>
      <c r="E5440">
        <v>36</v>
      </c>
      <c r="F5440" s="3">
        <v>1089.77</v>
      </c>
      <c r="G5440" s="4">
        <v>350287.08</v>
      </c>
      <c r="H5440" s="1" t="s">
        <v>4553</v>
      </c>
      <c r="I5440" s="1" t="s">
        <v>4554</v>
      </c>
    </row>
    <row r="5441" spans="1:9">
      <c r="A5441">
        <v>180301</v>
      </c>
      <c r="B5441">
        <v>18</v>
      </c>
      <c r="C5441" s="2">
        <v>45302</v>
      </c>
      <c r="D5441" s="1" t="s">
        <v>4551</v>
      </c>
      <c r="E5441">
        <v>36</v>
      </c>
      <c r="F5441" s="3">
        <v>1089.77</v>
      </c>
      <c r="G5441" s="4">
        <v>308545.24</v>
      </c>
      <c r="H5441" s="1" t="s">
        <v>4552</v>
      </c>
      <c r="I5441" s="1" t="s">
        <v>1847</v>
      </c>
    </row>
    <row r="5442" spans="1:9">
      <c r="A5442">
        <v>180325</v>
      </c>
      <c r="B5442">
        <v>18</v>
      </c>
      <c r="C5442" s="2">
        <v>45302</v>
      </c>
      <c r="D5442" s="1" t="s">
        <v>4551</v>
      </c>
      <c r="E5442">
        <v>38</v>
      </c>
      <c r="F5442" s="3">
        <v>1219.8</v>
      </c>
      <c r="G5442" s="4">
        <v>383353.46</v>
      </c>
      <c r="H5442" s="1" t="s">
        <v>4553</v>
      </c>
      <c r="I5442" s="1" t="s">
        <v>4554</v>
      </c>
    </row>
    <row r="5443" spans="1:9">
      <c r="A5443">
        <v>180333</v>
      </c>
      <c r="B5443">
        <v>18</v>
      </c>
      <c r="C5443" s="2">
        <v>45302</v>
      </c>
      <c r="D5443" s="1" t="s">
        <v>4551</v>
      </c>
      <c r="E5443">
        <v>38</v>
      </c>
      <c r="F5443" s="3">
        <v>1219.8</v>
      </c>
      <c r="G5443" s="4">
        <v>405186.38</v>
      </c>
      <c r="H5443" s="1" t="s">
        <v>4553</v>
      </c>
      <c r="I5443" s="1" t="s">
        <v>4554</v>
      </c>
    </row>
    <row r="5444" spans="1:9">
      <c r="A5444">
        <v>180343</v>
      </c>
      <c r="B5444">
        <v>18</v>
      </c>
      <c r="C5444" s="2">
        <v>45302</v>
      </c>
      <c r="D5444" s="1" t="s">
        <v>4551</v>
      </c>
      <c r="E5444">
        <v>39</v>
      </c>
      <c r="F5444" s="3">
        <v>662.88</v>
      </c>
      <c r="G5444" s="4">
        <v>193455.41</v>
      </c>
      <c r="H5444" s="1" t="s">
        <v>4552</v>
      </c>
      <c r="I5444" s="1" t="s">
        <v>828</v>
      </c>
    </row>
    <row r="5445" spans="1:9">
      <c r="A5445">
        <v>180347</v>
      </c>
      <c r="B5445">
        <v>18</v>
      </c>
      <c r="C5445" s="2">
        <v>45302</v>
      </c>
      <c r="D5445" s="1" t="s">
        <v>4551</v>
      </c>
      <c r="E5445">
        <v>40</v>
      </c>
      <c r="F5445" s="3">
        <v>990.46</v>
      </c>
      <c r="G5445" s="4">
        <v>330669.52</v>
      </c>
      <c r="H5445" s="1" t="s">
        <v>4552</v>
      </c>
      <c r="I5445" s="1" t="s">
        <v>2557</v>
      </c>
    </row>
    <row r="5446" spans="1:9">
      <c r="A5446">
        <v>180354</v>
      </c>
      <c r="B5446">
        <v>18</v>
      </c>
      <c r="C5446" s="2">
        <v>45302</v>
      </c>
      <c r="D5446" s="1" t="s">
        <v>4551</v>
      </c>
      <c r="E5446">
        <v>40</v>
      </c>
      <c r="F5446" s="3">
        <v>990.46</v>
      </c>
      <c r="G5446" s="4">
        <v>295905.81</v>
      </c>
      <c r="H5446" s="1" t="s">
        <v>4552</v>
      </c>
      <c r="I5446" s="1" t="s">
        <v>1622</v>
      </c>
    </row>
    <row r="5447" spans="1:9">
      <c r="A5447">
        <v>180387</v>
      </c>
      <c r="B5447">
        <v>18</v>
      </c>
      <c r="C5447" s="2">
        <v>45302</v>
      </c>
      <c r="D5447" s="1" t="s">
        <v>4555</v>
      </c>
      <c r="E5447">
        <v>44</v>
      </c>
      <c r="F5447" s="3">
        <v>1334.77</v>
      </c>
      <c r="G5447" s="4">
        <v>380861.11</v>
      </c>
      <c r="H5447" s="1" t="s">
        <v>4553</v>
      </c>
      <c r="I5447" s="1" t="s">
        <v>4554</v>
      </c>
    </row>
    <row r="5448" spans="1:9">
      <c r="A5448">
        <v>180401</v>
      </c>
      <c r="B5448">
        <v>18</v>
      </c>
      <c r="C5448" s="2">
        <v>45302</v>
      </c>
      <c r="D5448" s="1" t="s">
        <v>4551</v>
      </c>
      <c r="E5448">
        <v>45</v>
      </c>
      <c r="F5448" s="3">
        <v>1627.52</v>
      </c>
      <c r="G5448" s="4">
        <v>485373.77</v>
      </c>
      <c r="H5448" s="1" t="s">
        <v>4552</v>
      </c>
      <c r="I5448" s="1" t="s">
        <v>3503</v>
      </c>
    </row>
    <row r="5449" spans="1:9">
      <c r="A5449">
        <v>180407</v>
      </c>
      <c r="B5449">
        <v>18</v>
      </c>
      <c r="C5449" s="2">
        <v>45302</v>
      </c>
      <c r="D5449" s="1" t="s">
        <v>4551</v>
      </c>
      <c r="E5449">
        <v>45</v>
      </c>
      <c r="F5449" s="3">
        <v>1627.52</v>
      </c>
      <c r="G5449" s="4">
        <v>588706.93000000005</v>
      </c>
      <c r="H5449" s="1" t="s">
        <v>4553</v>
      </c>
      <c r="I5449" s="1" t="s">
        <v>4554</v>
      </c>
    </row>
    <row r="5450" spans="1:9">
      <c r="A5450">
        <v>180439</v>
      </c>
      <c r="B5450">
        <v>18</v>
      </c>
      <c r="C5450" s="2">
        <v>45302</v>
      </c>
      <c r="D5450" s="1" t="s">
        <v>4551</v>
      </c>
      <c r="E5450">
        <v>49</v>
      </c>
      <c r="F5450" s="3">
        <v>1457.92</v>
      </c>
      <c r="G5450" s="4">
        <v>433115.11</v>
      </c>
      <c r="H5450" s="1" t="s">
        <v>4552</v>
      </c>
      <c r="I5450" s="1" t="s">
        <v>302</v>
      </c>
    </row>
    <row r="5451" spans="1:9">
      <c r="A5451">
        <v>180464</v>
      </c>
      <c r="B5451">
        <v>18</v>
      </c>
      <c r="C5451" s="2">
        <v>45302</v>
      </c>
      <c r="D5451" s="1" t="s">
        <v>4551</v>
      </c>
      <c r="E5451">
        <v>52</v>
      </c>
      <c r="F5451" s="3">
        <v>1424.54</v>
      </c>
      <c r="G5451" s="4">
        <v>407789.69</v>
      </c>
      <c r="H5451" s="1" t="s">
        <v>4552</v>
      </c>
      <c r="I5451" s="1" t="s">
        <v>1937</v>
      </c>
    </row>
    <row r="5452" spans="1:9">
      <c r="A5452">
        <v>180475</v>
      </c>
      <c r="B5452">
        <v>18</v>
      </c>
      <c r="C5452" s="2">
        <v>45302</v>
      </c>
      <c r="D5452" s="1" t="s">
        <v>4551</v>
      </c>
      <c r="E5452">
        <v>53</v>
      </c>
      <c r="F5452" s="3">
        <v>1806.7</v>
      </c>
      <c r="G5452" s="4">
        <v>516252.84</v>
      </c>
      <c r="H5452" s="1" t="s">
        <v>4552</v>
      </c>
      <c r="I5452" s="1" t="s">
        <v>1776</v>
      </c>
    </row>
    <row r="5453" spans="1:9">
      <c r="A5453">
        <v>180479</v>
      </c>
      <c r="B5453">
        <v>18</v>
      </c>
      <c r="C5453" s="2">
        <v>45302</v>
      </c>
      <c r="D5453" s="1" t="s">
        <v>4551</v>
      </c>
      <c r="E5453">
        <v>53</v>
      </c>
      <c r="F5453" s="3">
        <v>1806.7</v>
      </c>
      <c r="G5453" s="4">
        <v>555330.51</v>
      </c>
      <c r="H5453" s="1" t="s">
        <v>4552</v>
      </c>
      <c r="I5453" s="1" t="s">
        <v>2376</v>
      </c>
    </row>
    <row r="5454" spans="1:9">
      <c r="A5454">
        <v>180489</v>
      </c>
      <c r="B5454">
        <v>18</v>
      </c>
      <c r="C5454" s="2">
        <v>45302</v>
      </c>
      <c r="D5454" s="1" t="s">
        <v>4551</v>
      </c>
      <c r="E5454">
        <v>54</v>
      </c>
      <c r="F5454" s="3">
        <v>1756.12</v>
      </c>
      <c r="G5454" s="4">
        <v>492343.42</v>
      </c>
      <c r="H5454" s="1" t="s">
        <v>4552</v>
      </c>
      <c r="I5454" s="1" t="s">
        <v>187</v>
      </c>
    </row>
    <row r="5455" spans="1:9">
      <c r="A5455">
        <v>180499</v>
      </c>
      <c r="B5455">
        <v>18</v>
      </c>
      <c r="C5455" s="2">
        <v>45302</v>
      </c>
      <c r="D5455" s="1" t="s">
        <v>4551</v>
      </c>
      <c r="E5455">
        <v>55</v>
      </c>
      <c r="F5455" s="3">
        <v>930.04</v>
      </c>
      <c r="G5455" s="4">
        <v>267387.07</v>
      </c>
      <c r="H5455" s="1" t="s">
        <v>4552</v>
      </c>
      <c r="I5455" s="1" t="s">
        <v>2965</v>
      </c>
    </row>
    <row r="5456" spans="1:9">
      <c r="A5456">
        <v>180503</v>
      </c>
      <c r="B5456">
        <v>18</v>
      </c>
      <c r="C5456" s="2">
        <v>45302</v>
      </c>
      <c r="D5456" s="1" t="s">
        <v>4551</v>
      </c>
      <c r="E5456">
        <v>56</v>
      </c>
      <c r="F5456" s="3">
        <v>1311.59</v>
      </c>
      <c r="G5456" s="4">
        <v>368548.96</v>
      </c>
      <c r="H5456" s="1" t="s">
        <v>4553</v>
      </c>
      <c r="I5456" s="1" t="s">
        <v>4554</v>
      </c>
    </row>
    <row r="5457" spans="1:9">
      <c r="A5457">
        <v>180522</v>
      </c>
      <c r="B5457">
        <v>18</v>
      </c>
      <c r="C5457" s="2">
        <v>45302</v>
      </c>
      <c r="D5457" s="1" t="s">
        <v>4551</v>
      </c>
      <c r="E5457">
        <v>58</v>
      </c>
      <c r="F5457" s="3">
        <v>955.23</v>
      </c>
      <c r="G5457" s="4">
        <v>260867.71</v>
      </c>
      <c r="H5457" s="1" t="s">
        <v>4552</v>
      </c>
      <c r="I5457" s="1" t="s">
        <v>907</v>
      </c>
    </row>
    <row r="5458" spans="1:9">
      <c r="A5458">
        <v>180563</v>
      </c>
      <c r="B5458">
        <v>18</v>
      </c>
      <c r="C5458" s="2">
        <v>45302</v>
      </c>
      <c r="D5458" s="1" t="s">
        <v>4551</v>
      </c>
      <c r="E5458">
        <v>66</v>
      </c>
      <c r="F5458" s="3">
        <v>1631.24</v>
      </c>
      <c r="G5458" s="4">
        <v>406624.17</v>
      </c>
      <c r="H5458" s="1" t="s">
        <v>4553</v>
      </c>
      <c r="I5458" s="1" t="s">
        <v>4554</v>
      </c>
    </row>
    <row r="5459" spans="1:9">
      <c r="A5459">
        <v>190025</v>
      </c>
      <c r="B5459">
        <v>19</v>
      </c>
      <c r="C5459" s="2">
        <v>45302</v>
      </c>
      <c r="D5459" s="1" t="s">
        <v>4551</v>
      </c>
      <c r="E5459">
        <v>5</v>
      </c>
      <c r="F5459" s="3">
        <v>1408.42</v>
      </c>
      <c r="G5459" s="4">
        <v>411233.36</v>
      </c>
      <c r="H5459" s="1" t="s">
        <v>4552</v>
      </c>
      <c r="I5459" s="1" t="s">
        <v>691</v>
      </c>
    </row>
    <row r="5460" spans="1:9">
      <c r="A5460">
        <v>190034</v>
      </c>
      <c r="B5460">
        <v>19</v>
      </c>
      <c r="C5460" s="2">
        <v>45302</v>
      </c>
      <c r="D5460" s="1" t="s">
        <v>4551</v>
      </c>
      <c r="E5460">
        <v>6</v>
      </c>
      <c r="F5460" s="3">
        <v>1067.81</v>
      </c>
      <c r="G5460" s="4">
        <v>326716.56</v>
      </c>
      <c r="H5460" s="1" t="s">
        <v>4552</v>
      </c>
      <c r="I5460" s="1" t="s">
        <v>298</v>
      </c>
    </row>
    <row r="5461" spans="1:9">
      <c r="A5461">
        <v>190072</v>
      </c>
      <c r="B5461">
        <v>19</v>
      </c>
      <c r="C5461" s="2">
        <v>45302</v>
      </c>
      <c r="D5461" s="1" t="s">
        <v>4551</v>
      </c>
      <c r="E5461">
        <v>10</v>
      </c>
      <c r="F5461" s="3">
        <v>747.71</v>
      </c>
      <c r="G5461" s="4">
        <v>216518.11</v>
      </c>
      <c r="H5461" s="1" t="s">
        <v>4552</v>
      </c>
      <c r="I5461" s="1" t="s">
        <v>3735</v>
      </c>
    </row>
    <row r="5462" spans="1:9">
      <c r="A5462">
        <v>190077</v>
      </c>
      <c r="B5462">
        <v>19</v>
      </c>
      <c r="C5462" s="2">
        <v>45302</v>
      </c>
      <c r="D5462" s="1" t="s">
        <v>4551</v>
      </c>
      <c r="E5462">
        <v>11</v>
      </c>
      <c r="F5462" s="3">
        <v>1869.93</v>
      </c>
      <c r="G5462" s="4">
        <v>619787.84</v>
      </c>
      <c r="H5462" s="1" t="s">
        <v>4552</v>
      </c>
      <c r="I5462" s="1" t="s">
        <v>499</v>
      </c>
    </row>
    <row r="5463" spans="1:9">
      <c r="A5463">
        <v>190096</v>
      </c>
      <c r="B5463">
        <v>19</v>
      </c>
      <c r="C5463" s="2">
        <v>45302</v>
      </c>
      <c r="D5463" s="1" t="s">
        <v>4551</v>
      </c>
      <c r="E5463">
        <v>14</v>
      </c>
      <c r="F5463" s="3">
        <v>630.47</v>
      </c>
      <c r="G5463" s="4">
        <v>168270.43</v>
      </c>
      <c r="H5463" s="1" t="s">
        <v>4552</v>
      </c>
      <c r="I5463" s="1" t="s">
        <v>2535</v>
      </c>
    </row>
    <row r="5464" spans="1:9">
      <c r="A5464">
        <v>190106</v>
      </c>
      <c r="B5464">
        <v>19</v>
      </c>
      <c r="C5464" s="2">
        <v>45302</v>
      </c>
      <c r="D5464" s="1" t="s">
        <v>4551</v>
      </c>
      <c r="E5464">
        <v>14</v>
      </c>
      <c r="F5464" s="3">
        <v>630.47</v>
      </c>
      <c r="G5464" s="4">
        <v>195542.61</v>
      </c>
      <c r="H5464" s="1" t="s">
        <v>4553</v>
      </c>
      <c r="I5464" s="1" t="s">
        <v>4554</v>
      </c>
    </row>
    <row r="5465" spans="1:9">
      <c r="A5465">
        <v>190136</v>
      </c>
      <c r="B5465">
        <v>19</v>
      </c>
      <c r="C5465" s="2">
        <v>45302</v>
      </c>
      <c r="D5465" s="1" t="s">
        <v>4555</v>
      </c>
      <c r="E5465">
        <v>18</v>
      </c>
      <c r="F5465" s="3">
        <v>1599.44</v>
      </c>
      <c r="G5465" s="4">
        <v>510826.71</v>
      </c>
      <c r="H5465" s="1" t="s">
        <v>4553</v>
      </c>
      <c r="I5465" s="1" t="s">
        <v>4554</v>
      </c>
    </row>
    <row r="5466" spans="1:9">
      <c r="A5466">
        <v>190154</v>
      </c>
      <c r="B5466">
        <v>19</v>
      </c>
      <c r="C5466" s="2">
        <v>45302</v>
      </c>
      <c r="D5466" s="1" t="s">
        <v>4551</v>
      </c>
      <c r="E5466">
        <v>19</v>
      </c>
      <c r="F5466" s="3">
        <v>1697.73</v>
      </c>
      <c r="G5466" s="4">
        <v>550990.78</v>
      </c>
      <c r="H5466" s="1" t="s">
        <v>4553</v>
      </c>
      <c r="I5466" s="1" t="s">
        <v>4554</v>
      </c>
    </row>
    <row r="5467" spans="1:9">
      <c r="A5467">
        <v>190179</v>
      </c>
      <c r="B5467">
        <v>19</v>
      </c>
      <c r="C5467" s="2">
        <v>45302</v>
      </c>
      <c r="D5467" s="1" t="s">
        <v>4551</v>
      </c>
      <c r="E5467">
        <v>22</v>
      </c>
      <c r="F5467" s="3">
        <v>935.25</v>
      </c>
      <c r="G5467" s="4">
        <v>256486.59</v>
      </c>
      <c r="H5467" s="1" t="s">
        <v>4552</v>
      </c>
      <c r="I5467" s="1" t="s">
        <v>3566</v>
      </c>
    </row>
    <row r="5468" spans="1:9">
      <c r="A5468">
        <v>190190</v>
      </c>
      <c r="B5468">
        <v>19</v>
      </c>
      <c r="C5468" s="2">
        <v>45302</v>
      </c>
      <c r="D5468" s="1" t="s">
        <v>4551</v>
      </c>
      <c r="E5468">
        <v>23</v>
      </c>
      <c r="F5468" s="3">
        <v>1592.45</v>
      </c>
      <c r="G5468" s="4">
        <v>451808</v>
      </c>
      <c r="H5468" s="1" t="s">
        <v>4553</v>
      </c>
      <c r="I5468" s="1" t="s">
        <v>4554</v>
      </c>
    </row>
    <row r="5469" spans="1:9">
      <c r="A5469">
        <v>190210</v>
      </c>
      <c r="B5469">
        <v>19</v>
      </c>
      <c r="C5469" s="2">
        <v>45302</v>
      </c>
      <c r="D5469" s="1" t="s">
        <v>4551</v>
      </c>
      <c r="E5469">
        <v>25</v>
      </c>
      <c r="F5469" s="3">
        <v>996.38</v>
      </c>
      <c r="G5469" s="4">
        <v>296420.21000000002</v>
      </c>
      <c r="H5469" s="1" t="s">
        <v>4552</v>
      </c>
      <c r="I5469" s="1" t="s">
        <v>1161</v>
      </c>
    </row>
    <row r="5470" spans="1:9">
      <c r="A5470">
        <v>190218</v>
      </c>
      <c r="B5470">
        <v>19</v>
      </c>
      <c r="C5470" s="2">
        <v>45302</v>
      </c>
      <c r="D5470" s="1" t="s">
        <v>4551</v>
      </c>
      <c r="E5470">
        <v>26</v>
      </c>
      <c r="F5470" s="3">
        <v>668.24</v>
      </c>
      <c r="G5470" s="4">
        <v>180602.57</v>
      </c>
      <c r="H5470" s="1" t="s">
        <v>4553</v>
      </c>
      <c r="I5470" s="1" t="s">
        <v>4554</v>
      </c>
    </row>
    <row r="5471" spans="1:9">
      <c r="A5471">
        <v>190220</v>
      </c>
      <c r="B5471">
        <v>19</v>
      </c>
      <c r="C5471" s="2">
        <v>45302</v>
      </c>
      <c r="D5471" s="1" t="s">
        <v>4555</v>
      </c>
      <c r="E5471">
        <v>26</v>
      </c>
      <c r="F5471" s="3">
        <v>668.24</v>
      </c>
      <c r="G5471" s="4">
        <v>213075.1</v>
      </c>
      <c r="H5471" s="1" t="s">
        <v>4552</v>
      </c>
      <c r="I5471" s="1" t="s">
        <v>3248</v>
      </c>
    </row>
    <row r="5472" spans="1:9">
      <c r="A5472">
        <v>190232</v>
      </c>
      <c r="B5472">
        <v>19</v>
      </c>
      <c r="C5472" s="2">
        <v>45302</v>
      </c>
      <c r="D5472" s="1" t="s">
        <v>4551</v>
      </c>
      <c r="E5472">
        <v>28</v>
      </c>
      <c r="F5472" s="3">
        <v>1599.78</v>
      </c>
      <c r="G5472" s="4">
        <v>516197.37</v>
      </c>
      <c r="H5472" s="1" t="s">
        <v>4553</v>
      </c>
      <c r="I5472" s="1" t="s">
        <v>4554</v>
      </c>
    </row>
    <row r="5473" spans="1:9">
      <c r="A5473">
        <v>190239</v>
      </c>
      <c r="B5473">
        <v>19</v>
      </c>
      <c r="C5473" s="2">
        <v>45302</v>
      </c>
      <c r="D5473" s="1" t="s">
        <v>4555</v>
      </c>
      <c r="E5473">
        <v>28</v>
      </c>
      <c r="F5473" s="3">
        <v>1599.78</v>
      </c>
      <c r="G5473" s="4">
        <v>662403.71</v>
      </c>
      <c r="H5473" s="1" t="s">
        <v>4552</v>
      </c>
      <c r="I5473" s="1" t="s">
        <v>4200</v>
      </c>
    </row>
    <row r="5474" spans="1:9">
      <c r="A5474">
        <v>190242</v>
      </c>
      <c r="B5474">
        <v>19</v>
      </c>
      <c r="C5474" s="2">
        <v>45302</v>
      </c>
      <c r="D5474" s="1" t="s">
        <v>4555</v>
      </c>
      <c r="E5474">
        <v>28</v>
      </c>
      <c r="F5474" s="3">
        <v>1599.78</v>
      </c>
      <c r="G5474" s="4">
        <v>463547.14</v>
      </c>
      <c r="H5474" s="1" t="s">
        <v>4552</v>
      </c>
      <c r="I5474" s="1" t="s">
        <v>1592</v>
      </c>
    </row>
    <row r="5475" spans="1:9">
      <c r="A5475">
        <v>190249</v>
      </c>
      <c r="B5475">
        <v>19</v>
      </c>
      <c r="C5475" s="2">
        <v>45302</v>
      </c>
      <c r="D5475" s="1" t="s">
        <v>4555</v>
      </c>
      <c r="E5475">
        <v>29</v>
      </c>
      <c r="F5475" s="3">
        <v>1657.84</v>
      </c>
      <c r="G5475" s="4">
        <v>575177.72</v>
      </c>
      <c r="H5475" s="1" t="s">
        <v>4552</v>
      </c>
      <c r="I5475" s="1" t="s">
        <v>4090</v>
      </c>
    </row>
    <row r="5476" spans="1:9">
      <c r="A5476">
        <v>190288</v>
      </c>
      <c r="B5476">
        <v>19</v>
      </c>
      <c r="C5476" s="2">
        <v>45302</v>
      </c>
      <c r="D5476" s="1" t="s">
        <v>4551</v>
      </c>
      <c r="E5476">
        <v>33</v>
      </c>
      <c r="F5476" s="3">
        <v>1454.84</v>
      </c>
      <c r="G5476" s="4">
        <v>418163.55</v>
      </c>
      <c r="H5476" s="1" t="s">
        <v>4552</v>
      </c>
      <c r="I5476" s="1" t="s">
        <v>2846</v>
      </c>
    </row>
    <row r="5477" spans="1:9">
      <c r="A5477">
        <v>190298</v>
      </c>
      <c r="B5477">
        <v>19</v>
      </c>
      <c r="C5477" s="2">
        <v>45302</v>
      </c>
      <c r="D5477" s="1" t="s">
        <v>4555</v>
      </c>
      <c r="E5477">
        <v>35</v>
      </c>
      <c r="F5477" s="3">
        <v>1099.6199999999999</v>
      </c>
      <c r="G5477" s="4">
        <v>354463.37</v>
      </c>
      <c r="H5477" s="1" t="s">
        <v>4552</v>
      </c>
      <c r="I5477" s="1" t="s">
        <v>2383</v>
      </c>
    </row>
    <row r="5478" spans="1:9">
      <c r="A5478">
        <v>190300</v>
      </c>
      <c r="B5478">
        <v>19</v>
      </c>
      <c r="C5478" s="2">
        <v>45302</v>
      </c>
      <c r="D5478" s="1" t="s">
        <v>4551</v>
      </c>
      <c r="E5478">
        <v>36</v>
      </c>
      <c r="F5478" s="3">
        <v>855.94</v>
      </c>
      <c r="G5478" s="4">
        <v>244636.06</v>
      </c>
      <c r="H5478" s="1" t="s">
        <v>4553</v>
      </c>
      <c r="I5478" s="1" t="s">
        <v>4554</v>
      </c>
    </row>
    <row r="5479" spans="1:9">
      <c r="A5479">
        <v>190311</v>
      </c>
      <c r="B5479">
        <v>19</v>
      </c>
      <c r="C5479" s="2">
        <v>45302</v>
      </c>
      <c r="D5479" s="1" t="s">
        <v>4551</v>
      </c>
      <c r="E5479">
        <v>37</v>
      </c>
      <c r="F5479" s="3">
        <v>1565.26</v>
      </c>
      <c r="G5479" s="4">
        <v>539294.71999999997</v>
      </c>
      <c r="H5479" s="1" t="s">
        <v>4552</v>
      </c>
      <c r="I5479" s="1" t="s">
        <v>1548</v>
      </c>
    </row>
    <row r="5480" spans="1:9">
      <c r="A5480">
        <v>190335</v>
      </c>
      <c r="B5480">
        <v>19</v>
      </c>
      <c r="C5480" s="2">
        <v>45302</v>
      </c>
      <c r="D5480" s="1" t="s">
        <v>4551</v>
      </c>
      <c r="E5480">
        <v>40</v>
      </c>
      <c r="F5480" s="3">
        <v>893.49</v>
      </c>
      <c r="G5480" s="4">
        <v>268225.03999999998</v>
      </c>
      <c r="H5480" s="1" t="s">
        <v>4552</v>
      </c>
      <c r="I5480" s="1" t="s">
        <v>1505</v>
      </c>
    </row>
    <row r="5481" spans="1:9">
      <c r="A5481">
        <v>190347</v>
      </c>
      <c r="B5481">
        <v>19</v>
      </c>
      <c r="C5481" s="2">
        <v>45302</v>
      </c>
      <c r="D5481" s="1" t="s">
        <v>4555</v>
      </c>
      <c r="E5481">
        <v>41</v>
      </c>
      <c r="F5481" s="3">
        <v>1657.19</v>
      </c>
      <c r="G5481" s="4">
        <v>520340.47</v>
      </c>
      <c r="H5481" s="1" t="s">
        <v>4552</v>
      </c>
      <c r="I5481" s="1" t="s">
        <v>1561</v>
      </c>
    </row>
    <row r="5482" spans="1:9">
      <c r="A5482">
        <v>190359</v>
      </c>
      <c r="B5482">
        <v>19</v>
      </c>
      <c r="C5482" s="2">
        <v>45302</v>
      </c>
      <c r="D5482" s="1" t="s">
        <v>4551</v>
      </c>
      <c r="E5482">
        <v>42</v>
      </c>
      <c r="F5482" s="3">
        <v>1137.5899999999999</v>
      </c>
      <c r="G5482" s="4">
        <v>336636.28</v>
      </c>
      <c r="H5482" s="1" t="s">
        <v>4552</v>
      </c>
      <c r="I5482" s="1" t="s">
        <v>1042</v>
      </c>
    </row>
    <row r="5483" spans="1:9">
      <c r="A5483">
        <v>190364</v>
      </c>
      <c r="B5483">
        <v>19</v>
      </c>
      <c r="C5483" s="2">
        <v>45302</v>
      </c>
      <c r="D5483" s="1" t="s">
        <v>4555</v>
      </c>
      <c r="E5483">
        <v>42</v>
      </c>
      <c r="F5483" s="3">
        <v>1137.5899999999999</v>
      </c>
      <c r="G5483" s="4">
        <v>361288.82</v>
      </c>
      <c r="H5483" s="1" t="s">
        <v>4553</v>
      </c>
      <c r="I5483" s="1" t="s">
        <v>4554</v>
      </c>
    </row>
    <row r="5484" spans="1:9">
      <c r="A5484">
        <v>190383</v>
      </c>
      <c r="B5484">
        <v>19</v>
      </c>
      <c r="C5484" s="2">
        <v>45302</v>
      </c>
      <c r="D5484" s="1" t="s">
        <v>4551</v>
      </c>
      <c r="E5484">
        <v>43</v>
      </c>
      <c r="F5484" s="3">
        <v>1697.72</v>
      </c>
      <c r="G5484" s="4">
        <v>454489.63</v>
      </c>
      <c r="H5484" s="1" t="s">
        <v>4553</v>
      </c>
      <c r="I5484" s="1" t="s">
        <v>4554</v>
      </c>
    </row>
    <row r="5485" spans="1:9">
      <c r="A5485">
        <v>190410</v>
      </c>
      <c r="B5485">
        <v>19</v>
      </c>
      <c r="C5485" s="2">
        <v>45302</v>
      </c>
      <c r="D5485" s="1" t="s">
        <v>4555</v>
      </c>
      <c r="E5485">
        <v>46</v>
      </c>
      <c r="F5485" s="3">
        <v>1926.19</v>
      </c>
      <c r="G5485" s="4">
        <v>578726.68000000005</v>
      </c>
      <c r="H5485" s="1" t="s">
        <v>4552</v>
      </c>
      <c r="I5485" s="1" t="s">
        <v>3240</v>
      </c>
    </row>
    <row r="5486" spans="1:9">
      <c r="A5486">
        <v>200036</v>
      </c>
      <c r="B5486">
        <v>20</v>
      </c>
      <c r="C5486" s="2">
        <v>45302</v>
      </c>
      <c r="D5486" s="1" t="s">
        <v>4555</v>
      </c>
      <c r="E5486">
        <v>3</v>
      </c>
      <c r="F5486" s="3">
        <v>1645.93</v>
      </c>
      <c r="G5486" s="4">
        <v>564116.06000000006</v>
      </c>
      <c r="H5486" s="1" t="s">
        <v>4552</v>
      </c>
      <c r="I5486" s="1" t="s">
        <v>4096</v>
      </c>
    </row>
    <row r="5487" spans="1:9">
      <c r="A5487">
        <v>200063</v>
      </c>
      <c r="B5487">
        <v>20</v>
      </c>
      <c r="C5487" s="2">
        <v>45302</v>
      </c>
      <c r="D5487" s="1" t="s">
        <v>4551</v>
      </c>
      <c r="E5487">
        <v>8</v>
      </c>
      <c r="F5487" s="3">
        <v>1268.45</v>
      </c>
      <c r="G5487" s="4">
        <v>430028.88</v>
      </c>
      <c r="H5487" s="1" t="s">
        <v>4552</v>
      </c>
      <c r="I5487" s="1" t="s">
        <v>3774</v>
      </c>
    </row>
    <row r="5488" spans="1:9">
      <c r="A5488">
        <v>200079</v>
      </c>
      <c r="B5488">
        <v>20</v>
      </c>
      <c r="C5488" s="2">
        <v>45302</v>
      </c>
      <c r="D5488" s="1" t="s">
        <v>4551</v>
      </c>
      <c r="E5488">
        <v>11</v>
      </c>
      <c r="F5488" s="3">
        <v>1722.28</v>
      </c>
      <c r="G5488" s="4">
        <v>426159.42</v>
      </c>
      <c r="H5488" s="1" t="s">
        <v>4553</v>
      </c>
      <c r="I5488" s="1" t="s">
        <v>4554</v>
      </c>
    </row>
    <row r="5489" spans="1:9">
      <c r="A5489">
        <v>200080</v>
      </c>
      <c r="B5489">
        <v>20</v>
      </c>
      <c r="C5489" s="2">
        <v>45302</v>
      </c>
      <c r="D5489" s="1" t="s">
        <v>4551</v>
      </c>
      <c r="E5489">
        <v>11</v>
      </c>
      <c r="F5489" s="3">
        <v>1722.28</v>
      </c>
      <c r="G5489" s="4">
        <v>420273.62</v>
      </c>
      <c r="H5489" s="1" t="s">
        <v>4552</v>
      </c>
      <c r="I5489" s="1" t="s">
        <v>3941</v>
      </c>
    </row>
    <row r="5490" spans="1:9">
      <c r="A5490">
        <v>200082</v>
      </c>
      <c r="B5490">
        <v>20</v>
      </c>
      <c r="C5490" s="2">
        <v>45302</v>
      </c>
      <c r="D5490" s="1" t="s">
        <v>4551</v>
      </c>
      <c r="E5490">
        <v>11</v>
      </c>
      <c r="F5490" s="3">
        <v>1722.28</v>
      </c>
      <c r="G5490" s="4">
        <v>531069.6</v>
      </c>
      <c r="H5490" s="1" t="s">
        <v>4552</v>
      </c>
      <c r="I5490" s="1" t="s">
        <v>3453</v>
      </c>
    </row>
    <row r="5491" spans="1:9">
      <c r="A5491">
        <v>200089</v>
      </c>
      <c r="B5491">
        <v>20</v>
      </c>
      <c r="C5491" s="2">
        <v>45302</v>
      </c>
      <c r="D5491" s="1" t="s">
        <v>4551</v>
      </c>
      <c r="E5491">
        <v>12</v>
      </c>
      <c r="F5491" s="3">
        <v>856.15</v>
      </c>
      <c r="G5491" s="4">
        <v>251932.36</v>
      </c>
      <c r="H5491" s="1" t="s">
        <v>4553</v>
      </c>
      <c r="I5491" s="1" t="s">
        <v>4554</v>
      </c>
    </row>
    <row r="5492" spans="1:9">
      <c r="A5492">
        <v>200101</v>
      </c>
      <c r="B5492">
        <v>20</v>
      </c>
      <c r="C5492" s="2">
        <v>45302</v>
      </c>
      <c r="D5492" s="1" t="s">
        <v>4551</v>
      </c>
      <c r="E5492">
        <v>14</v>
      </c>
      <c r="F5492" s="3">
        <v>837.37</v>
      </c>
      <c r="G5492" s="4">
        <v>221887.98</v>
      </c>
      <c r="H5492" s="1" t="s">
        <v>4552</v>
      </c>
      <c r="I5492" s="1" t="s">
        <v>4366</v>
      </c>
    </row>
    <row r="5493" spans="1:9">
      <c r="A5493">
        <v>200128</v>
      </c>
      <c r="B5493">
        <v>20</v>
      </c>
      <c r="C5493" s="2">
        <v>45302</v>
      </c>
      <c r="D5493" s="1" t="s">
        <v>4551</v>
      </c>
      <c r="E5493">
        <v>16</v>
      </c>
      <c r="F5493" s="3">
        <v>645.44000000000005</v>
      </c>
      <c r="G5493" s="4">
        <v>189778.78</v>
      </c>
      <c r="H5493" s="1" t="s">
        <v>4552</v>
      </c>
      <c r="I5493" s="1" t="s">
        <v>3327</v>
      </c>
    </row>
    <row r="5494" spans="1:9">
      <c r="A5494">
        <v>200133</v>
      </c>
      <c r="B5494">
        <v>20</v>
      </c>
      <c r="C5494" s="2">
        <v>45302</v>
      </c>
      <c r="D5494" s="1" t="s">
        <v>4551</v>
      </c>
      <c r="E5494">
        <v>16</v>
      </c>
      <c r="F5494" s="3">
        <v>645.44000000000005</v>
      </c>
      <c r="G5494" s="4">
        <v>209532.6</v>
      </c>
      <c r="H5494" s="1" t="s">
        <v>4553</v>
      </c>
      <c r="I5494" s="1" t="s">
        <v>4554</v>
      </c>
    </row>
    <row r="5495" spans="1:9">
      <c r="A5495">
        <v>200151</v>
      </c>
      <c r="B5495">
        <v>20</v>
      </c>
      <c r="C5495" s="2">
        <v>45302</v>
      </c>
      <c r="D5495" s="1" t="s">
        <v>4555</v>
      </c>
      <c r="E5495">
        <v>18</v>
      </c>
      <c r="F5495" s="3">
        <v>1868.01</v>
      </c>
      <c r="G5495" s="4">
        <v>556002.13</v>
      </c>
      <c r="H5495" s="1" t="s">
        <v>4553</v>
      </c>
      <c r="I5495" s="1" t="s">
        <v>4554</v>
      </c>
    </row>
    <row r="5496" spans="1:9">
      <c r="A5496">
        <v>200167</v>
      </c>
      <c r="B5496">
        <v>20</v>
      </c>
      <c r="C5496" s="2">
        <v>45302</v>
      </c>
      <c r="D5496" s="1" t="s">
        <v>4551</v>
      </c>
      <c r="E5496">
        <v>18</v>
      </c>
      <c r="F5496" s="3">
        <v>1868.01</v>
      </c>
      <c r="G5496" s="4">
        <v>632746.53</v>
      </c>
      <c r="H5496" s="1" t="s">
        <v>4553</v>
      </c>
      <c r="I5496" s="1" t="s">
        <v>4554</v>
      </c>
    </row>
    <row r="5497" spans="1:9">
      <c r="A5497">
        <v>200191</v>
      </c>
      <c r="B5497">
        <v>20</v>
      </c>
      <c r="C5497" s="2">
        <v>45302</v>
      </c>
      <c r="D5497" s="1" t="s">
        <v>4551</v>
      </c>
      <c r="E5497">
        <v>21</v>
      </c>
      <c r="F5497" s="3">
        <v>954.87</v>
      </c>
      <c r="G5497" s="4">
        <v>239906.9</v>
      </c>
      <c r="H5497" s="1" t="s">
        <v>4553</v>
      </c>
      <c r="I5497" s="1" t="s">
        <v>4554</v>
      </c>
    </row>
    <row r="5498" spans="1:9">
      <c r="A5498">
        <v>200203</v>
      </c>
      <c r="B5498">
        <v>20</v>
      </c>
      <c r="C5498" s="2">
        <v>45302</v>
      </c>
      <c r="D5498" s="1" t="s">
        <v>4551</v>
      </c>
      <c r="E5498">
        <v>24</v>
      </c>
      <c r="F5498" s="3">
        <v>1188.07</v>
      </c>
      <c r="G5498" s="4">
        <v>359309.12</v>
      </c>
      <c r="H5498" s="1" t="s">
        <v>4552</v>
      </c>
      <c r="I5498" s="1" t="s">
        <v>4507</v>
      </c>
    </row>
    <row r="5499" spans="1:9">
      <c r="A5499">
        <v>200225</v>
      </c>
      <c r="B5499">
        <v>20</v>
      </c>
      <c r="C5499" s="2">
        <v>45302</v>
      </c>
      <c r="D5499" s="1" t="s">
        <v>4555</v>
      </c>
      <c r="E5499">
        <v>28</v>
      </c>
      <c r="F5499" s="3">
        <v>463.13</v>
      </c>
      <c r="G5499" s="4">
        <v>150726.44</v>
      </c>
      <c r="H5499" s="1" t="s">
        <v>4553</v>
      </c>
      <c r="I5499" s="1" t="s">
        <v>4554</v>
      </c>
    </row>
    <row r="5500" spans="1:9">
      <c r="A5500">
        <v>200232</v>
      </c>
      <c r="B5500">
        <v>20</v>
      </c>
      <c r="C5500" s="2">
        <v>45302</v>
      </c>
      <c r="D5500" s="1" t="s">
        <v>4551</v>
      </c>
      <c r="E5500">
        <v>29</v>
      </c>
      <c r="F5500" s="3">
        <v>1844.16</v>
      </c>
      <c r="G5500" s="4">
        <v>579944.57999999996</v>
      </c>
      <c r="H5500" s="1" t="s">
        <v>4552</v>
      </c>
      <c r="I5500" s="1" t="s">
        <v>3677</v>
      </c>
    </row>
    <row r="5501" spans="1:9">
      <c r="A5501">
        <v>200239</v>
      </c>
      <c r="B5501">
        <v>20</v>
      </c>
      <c r="C5501" s="2">
        <v>45302</v>
      </c>
      <c r="D5501" s="1" t="s">
        <v>4551</v>
      </c>
      <c r="E5501">
        <v>30</v>
      </c>
      <c r="F5501" s="3">
        <v>1703.94</v>
      </c>
      <c r="G5501" s="4">
        <v>477371.12</v>
      </c>
      <c r="H5501" s="1" t="s">
        <v>4553</v>
      </c>
      <c r="I5501" s="1" t="s">
        <v>4554</v>
      </c>
    </row>
    <row r="5502" spans="1:9">
      <c r="A5502">
        <v>200248</v>
      </c>
      <c r="B5502">
        <v>20</v>
      </c>
      <c r="C5502" s="2">
        <v>45302</v>
      </c>
      <c r="D5502" s="1" t="s">
        <v>4555</v>
      </c>
      <c r="E5502">
        <v>30</v>
      </c>
      <c r="F5502" s="3">
        <v>1703.94</v>
      </c>
      <c r="G5502" s="4">
        <v>515916.62</v>
      </c>
      <c r="H5502" s="1" t="s">
        <v>4552</v>
      </c>
      <c r="I5502" s="1" t="s">
        <v>3179</v>
      </c>
    </row>
    <row r="5503" spans="1:9">
      <c r="A5503">
        <v>200266</v>
      </c>
      <c r="B5503">
        <v>20</v>
      </c>
      <c r="C5503" s="2">
        <v>45302</v>
      </c>
      <c r="D5503" s="1" t="s">
        <v>4555</v>
      </c>
      <c r="E5503">
        <v>30</v>
      </c>
      <c r="F5503" s="3">
        <v>1703.94</v>
      </c>
      <c r="G5503" s="4">
        <v>411253.4</v>
      </c>
      <c r="H5503" s="1" t="s">
        <v>4552</v>
      </c>
      <c r="I5503" s="1" t="s">
        <v>1659</v>
      </c>
    </row>
    <row r="5504" spans="1:9">
      <c r="A5504">
        <v>200280</v>
      </c>
      <c r="B5504">
        <v>20</v>
      </c>
      <c r="C5504" s="2">
        <v>45302</v>
      </c>
      <c r="D5504" s="1" t="s">
        <v>4551</v>
      </c>
      <c r="E5504">
        <v>31</v>
      </c>
      <c r="F5504" s="3">
        <v>1414.44</v>
      </c>
      <c r="G5504" s="4">
        <v>441780.05</v>
      </c>
      <c r="H5504" s="1" t="s">
        <v>4553</v>
      </c>
      <c r="I5504" s="1" t="s">
        <v>4554</v>
      </c>
    </row>
    <row r="5505" spans="1:9">
      <c r="A5505">
        <v>200308</v>
      </c>
      <c r="B5505">
        <v>20</v>
      </c>
      <c r="C5505" s="2">
        <v>45302</v>
      </c>
      <c r="D5505" s="1" t="s">
        <v>4551</v>
      </c>
      <c r="E5505">
        <v>33</v>
      </c>
      <c r="F5505" s="3">
        <v>630.53</v>
      </c>
      <c r="G5505" s="4">
        <v>159563.73000000001</v>
      </c>
      <c r="H5505" s="1" t="s">
        <v>4552</v>
      </c>
      <c r="I5505" s="1" t="s">
        <v>2170</v>
      </c>
    </row>
    <row r="5506" spans="1:9">
      <c r="A5506">
        <v>200319</v>
      </c>
      <c r="B5506">
        <v>20</v>
      </c>
      <c r="C5506" s="2">
        <v>45302</v>
      </c>
      <c r="D5506" s="1" t="s">
        <v>4555</v>
      </c>
      <c r="E5506">
        <v>34</v>
      </c>
      <c r="F5506" s="3">
        <v>858.93</v>
      </c>
      <c r="G5506" s="4">
        <v>297822.28999999998</v>
      </c>
      <c r="H5506" s="1" t="s">
        <v>4552</v>
      </c>
      <c r="I5506" s="1" t="s">
        <v>800</v>
      </c>
    </row>
    <row r="5507" spans="1:9">
      <c r="A5507">
        <v>200324</v>
      </c>
      <c r="B5507">
        <v>20</v>
      </c>
      <c r="C5507" s="2">
        <v>45302</v>
      </c>
      <c r="D5507" s="1" t="s">
        <v>4551</v>
      </c>
      <c r="E5507">
        <v>36</v>
      </c>
      <c r="F5507" s="3">
        <v>1484.99</v>
      </c>
      <c r="G5507" s="4">
        <v>487337.89</v>
      </c>
      <c r="H5507" s="1" t="s">
        <v>4552</v>
      </c>
      <c r="I5507" s="1" t="s">
        <v>1655</v>
      </c>
    </row>
    <row r="5508" spans="1:9">
      <c r="A5508">
        <v>200364</v>
      </c>
      <c r="B5508">
        <v>20</v>
      </c>
      <c r="C5508" s="2">
        <v>45302</v>
      </c>
      <c r="D5508" s="1" t="s">
        <v>4551</v>
      </c>
      <c r="E5508">
        <v>40</v>
      </c>
      <c r="F5508" s="3">
        <v>428.03</v>
      </c>
      <c r="G5508" s="4">
        <v>127354.14</v>
      </c>
      <c r="H5508" s="1" t="s">
        <v>4553</v>
      </c>
      <c r="I5508" s="1" t="s">
        <v>4554</v>
      </c>
    </row>
    <row r="5509" spans="1:9">
      <c r="A5509">
        <v>200375</v>
      </c>
      <c r="B5509">
        <v>20</v>
      </c>
      <c r="C5509" s="2">
        <v>45302</v>
      </c>
      <c r="D5509" s="1" t="s">
        <v>4551</v>
      </c>
      <c r="E5509">
        <v>40</v>
      </c>
      <c r="F5509" s="3">
        <v>428.03</v>
      </c>
      <c r="G5509" s="4">
        <v>110458.66</v>
      </c>
      <c r="H5509" s="1" t="s">
        <v>4552</v>
      </c>
      <c r="I5509" s="1" t="s">
        <v>4297</v>
      </c>
    </row>
    <row r="5510" spans="1:9">
      <c r="A5510">
        <v>200396</v>
      </c>
      <c r="B5510">
        <v>20</v>
      </c>
      <c r="C5510" s="2">
        <v>45302</v>
      </c>
      <c r="D5510" s="1" t="s">
        <v>4551</v>
      </c>
      <c r="E5510">
        <v>45</v>
      </c>
      <c r="F5510" s="3">
        <v>1532.67</v>
      </c>
      <c r="G5510" s="4">
        <v>465402.48</v>
      </c>
      <c r="H5510" s="1" t="s">
        <v>4552</v>
      </c>
      <c r="I5510" s="1" t="s">
        <v>4285</v>
      </c>
    </row>
    <row r="5511" spans="1:9">
      <c r="A5511">
        <v>200398</v>
      </c>
      <c r="B5511">
        <v>20</v>
      </c>
      <c r="C5511" s="2">
        <v>45302</v>
      </c>
      <c r="D5511" s="1" t="s">
        <v>4551</v>
      </c>
      <c r="E5511">
        <v>45</v>
      </c>
      <c r="F5511" s="3">
        <v>1532.67</v>
      </c>
      <c r="G5511" s="4">
        <v>430163.14</v>
      </c>
      <c r="H5511" s="1" t="s">
        <v>4552</v>
      </c>
      <c r="I5511" s="1" t="s">
        <v>4458</v>
      </c>
    </row>
    <row r="5512" spans="1:9">
      <c r="A5512">
        <v>200422</v>
      </c>
      <c r="B5512">
        <v>20</v>
      </c>
      <c r="C5512" s="2">
        <v>45302</v>
      </c>
      <c r="D5512" s="1" t="s">
        <v>4551</v>
      </c>
      <c r="E5512">
        <v>48</v>
      </c>
      <c r="F5512" s="3">
        <v>860.8</v>
      </c>
      <c r="G5512" s="4">
        <v>260547.09</v>
      </c>
      <c r="H5512" s="1" t="s">
        <v>4552</v>
      </c>
      <c r="I5512" s="1" t="s">
        <v>2890</v>
      </c>
    </row>
    <row r="5513" spans="1:9">
      <c r="A5513">
        <v>200428</v>
      </c>
      <c r="B5513">
        <v>20</v>
      </c>
      <c r="C5513" s="2">
        <v>45302</v>
      </c>
      <c r="D5513" s="1" t="s">
        <v>4551</v>
      </c>
      <c r="E5513">
        <v>48</v>
      </c>
      <c r="F5513" s="3">
        <v>860.8</v>
      </c>
      <c r="G5513" s="4">
        <v>287022.15000000002</v>
      </c>
      <c r="H5513" s="1" t="s">
        <v>4552</v>
      </c>
      <c r="I5513" s="1" t="s">
        <v>624</v>
      </c>
    </row>
    <row r="5514" spans="1:9">
      <c r="A5514">
        <v>200448</v>
      </c>
      <c r="B5514">
        <v>20</v>
      </c>
      <c r="C5514" s="2">
        <v>45302</v>
      </c>
      <c r="D5514" s="1" t="s">
        <v>4551</v>
      </c>
      <c r="E5514">
        <v>50</v>
      </c>
      <c r="F5514" s="3">
        <v>493.06</v>
      </c>
      <c r="G5514" s="4">
        <v>163085.03</v>
      </c>
      <c r="H5514" s="1" t="s">
        <v>4552</v>
      </c>
      <c r="I5514" s="1" t="s">
        <v>4257</v>
      </c>
    </row>
    <row r="5515" spans="1:9">
      <c r="A5515">
        <v>200458</v>
      </c>
      <c r="B5515">
        <v>20</v>
      </c>
      <c r="C5515" s="2">
        <v>45302</v>
      </c>
      <c r="D5515" s="1" t="s">
        <v>4551</v>
      </c>
      <c r="E5515">
        <v>51</v>
      </c>
      <c r="F5515" s="3">
        <v>1062.33</v>
      </c>
      <c r="G5515" s="4">
        <v>280856.5</v>
      </c>
      <c r="H5515" s="1" t="s">
        <v>4553</v>
      </c>
      <c r="I5515" s="1" t="s">
        <v>4554</v>
      </c>
    </row>
    <row r="5516" spans="1:9">
      <c r="A5516">
        <v>200489</v>
      </c>
      <c r="B5516">
        <v>20</v>
      </c>
      <c r="C5516" s="2">
        <v>45302</v>
      </c>
      <c r="D5516" s="1" t="s">
        <v>4551</v>
      </c>
      <c r="E5516">
        <v>56</v>
      </c>
      <c r="F5516" s="3">
        <v>1333.01</v>
      </c>
      <c r="G5516" s="4">
        <v>344381.29</v>
      </c>
      <c r="H5516" s="1" t="s">
        <v>4553</v>
      </c>
      <c r="I5516" s="1" t="s">
        <v>4554</v>
      </c>
    </row>
    <row r="5517" spans="1:9">
      <c r="A5517">
        <v>990018</v>
      </c>
      <c r="B5517">
        <v>4</v>
      </c>
      <c r="C5517" s="2">
        <v>45302</v>
      </c>
      <c r="D5517" s="1" t="s">
        <v>4551</v>
      </c>
      <c r="E5517">
        <v>49</v>
      </c>
      <c r="F5517" s="3">
        <v>1325.31</v>
      </c>
      <c r="G5517" s="4">
        <v>377043.6</v>
      </c>
      <c r="H5517" s="1" t="s">
        <v>4553</v>
      </c>
      <c r="I5517" s="1" t="s">
        <v>4554</v>
      </c>
    </row>
    <row r="5518" spans="1:9">
      <c r="A5518">
        <v>990022</v>
      </c>
      <c r="B5518">
        <v>5</v>
      </c>
      <c r="C5518" s="2">
        <v>45302</v>
      </c>
      <c r="D5518" s="1" t="s">
        <v>4551</v>
      </c>
      <c r="E5518">
        <v>34</v>
      </c>
      <c r="F5518" s="3">
        <v>798.28</v>
      </c>
      <c r="G5518" s="4">
        <v>212916.36</v>
      </c>
      <c r="H5518" s="1" t="s">
        <v>4553</v>
      </c>
      <c r="I5518" s="1" t="s">
        <v>4554</v>
      </c>
    </row>
    <row r="5519" spans="1:9">
      <c r="A5519">
        <v>1020</v>
      </c>
      <c r="B5519">
        <v>1</v>
      </c>
      <c r="C5519" s="2">
        <v>45303</v>
      </c>
      <c r="D5519" s="1" t="s">
        <v>4551</v>
      </c>
      <c r="E5519">
        <v>20</v>
      </c>
      <c r="F5519" s="3">
        <v>1160.3599999999999</v>
      </c>
      <c r="G5519" s="4">
        <v>398903.42</v>
      </c>
      <c r="H5519" s="1" t="s">
        <v>4552</v>
      </c>
      <c r="I5519" s="1" t="s">
        <v>56</v>
      </c>
    </row>
    <row r="5520" spans="1:9">
      <c r="A5520">
        <v>1035</v>
      </c>
      <c r="B5520">
        <v>1</v>
      </c>
      <c r="C5520" s="2">
        <v>45303</v>
      </c>
      <c r="D5520" s="1" t="s">
        <v>4551</v>
      </c>
      <c r="E5520">
        <v>35</v>
      </c>
      <c r="F5520" s="3">
        <v>827.87</v>
      </c>
      <c r="G5520" s="4">
        <v>238811.06</v>
      </c>
      <c r="H5520" s="1" t="s">
        <v>4552</v>
      </c>
      <c r="I5520" s="1" t="s">
        <v>575</v>
      </c>
    </row>
    <row r="5521" spans="1:9">
      <c r="A5521">
        <v>2006</v>
      </c>
      <c r="B5521">
        <v>2</v>
      </c>
      <c r="C5521" s="2">
        <v>45303</v>
      </c>
      <c r="D5521" s="1" t="s">
        <v>4551</v>
      </c>
      <c r="E5521">
        <v>6</v>
      </c>
      <c r="F5521" s="3">
        <v>1307.45</v>
      </c>
      <c r="G5521" s="4">
        <v>396973.83</v>
      </c>
      <c r="H5521" s="1" t="s">
        <v>4552</v>
      </c>
      <c r="I5521" s="1" t="s">
        <v>76</v>
      </c>
    </row>
    <row r="5522" spans="1:9">
      <c r="A5522">
        <v>2011</v>
      </c>
      <c r="B5522">
        <v>2</v>
      </c>
      <c r="C5522" s="2">
        <v>45303</v>
      </c>
      <c r="D5522" s="1" t="s">
        <v>4551</v>
      </c>
      <c r="E5522">
        <v>11</v>
      </c>
      <c r="F5522" s="3">
        <v>649.69000000000005</v>
      </c>
      <c r="G5522" s="4">
        <v>225401.62</v>
      </c>
      <c r="H5522" s="1" t="s">
        <v>4552</v>
      </c>
      <c r="I5522" s="1" t="s">
        <v>417</v>
      </c>
    </row>
    <row r="5523" spans="1:9">
      <c r="A5523">
        <v>2035</v>
      </c>
      <c r="B5523">
        <v>2</v>
      </c>
      <c r="C5523" s="2">
        <v>45303</v>
      </c>
      <c r="D5523" s="1" t="s">
        <v>4551</v>
      </c>
      <c r="E5523">
        <v>35</v>
      </c>
      <c r="F5523" s="3">
        <v>785.48</v>
      </c>
      <c r="G5523" s="4">
        <v>192092.24</v>
      </c>
      <c r="H5523" s="1" t="s">
        <v>4552</v>
      </c>
      <c r="I5523" s="1" t="s">
        <v>156</v>
      </c>
    </row>
    <row r="5524" spans="1:9">
      <c r="A5524">
        <v>2048</v>
      </c>
      <c r="B5524">
        <v>2</v>
      </c>
      <c r="C5524" s="2">
        <v>45303</v>
      </c>
      <c r="D5524" s="1" t="s">
        <v>4551</v>
      </c>
      <c r="E5524">
        <v>48</v>
      </c>
      <c r="F5524" s="3">
        <v>785.48</v>
      </c>
      <c r="G5524" s="4">
        <v>220865</v>
      </c>
      <c r="H5524" s="1" t="s">
        <v>4552</v>
      </c>
      <c r="I5524" s="1" t="s">
        <v>224</v>
      </c>
    </row>
    <row r="5525" spans="1:9">
      <c r="A5525">
        <v>3053</v>
      </c>
      <c r="B5525">
        <v>3</v>
      </c>
      <c r="C5525" s="2">
        <v>45303</v>
      </c>
      <c r="D5525" s="1" t="s">
        <v>4551</v>
      </c>
      <c r="E5525">
        <v>53</v>
      </c>
      <c r="F5525" s="3">
        <v>670.24</v>
      </c>
      <c r="G5525" s="4">
        <v>190119.5</v>
      </c>
      <c r="H5525" s="1" t="s">
        <v>4552</v>
      </c>
      <c r="I5525" s="1" t="s">
        <v>537</v>
      </c>
    </row>
    <row r="5526" spans="1:9">
      <c r="A5526">
        <v>4021</v>
      </c>
      <c r="B5526">
        <v>4</v>
      </c>
      <c r="C5526" s="2">
        <v>45303</v>
      </c>
      <c r="D5526" s="1" t="s">
        <v>4551</v>
      </c>
      <c r="E5526">
        <v>21</v>
      </c>
      <c r="F5526" s="3">
        <v>789.25</v>
      </c>
      <c r="G5526" s="4">
        <v>256376.28</v>
      </c>
      <c r="H5526" s="1" t="s">
        <v>4553</v>
      </c>
      <c r="I5526" s="1" t="s">
        <v>4554</v>
      </c>
    </row>
    <row r="5527" spans="1:9">
      <c r="A5527">
        <v>4027</v>
      </c>
      <c r="B5527">
        <v>4</v>
      </c>
      <c r="C5527" s="2">
        <v>45303</v>
      </c>
      <c r="D5527" s="1" t="s">
        <v>4551</v>
      </c>
      <c r="E5527">
        <v>27</v>
      </c>
      <c r="F5527" s="3">
        <v>789.25</v>
      </c>
      <c r="G5527" s="4">
        <v>233172.49</v>
      </c>
      <c r="H5527" s="1" t="s">
        <v>4553</v>
      </c>
      <c r="I5527" s="1" t="s">
        <v>4554</v>
      </c>
    </row>
    <row r="5528" spans="1:9">
      <c r="A5528">
        <v>4051</v>
      </c>
      <c r="B5528">
        <v>4</v>
      </c>
      <c r="C5528" s="2">
        <v>45303</v>
      </c>
      <c r="D5528" s="1" t="s">
        <v>4551</v>
      </c>
      <c r="E5528">
        <v>51</v>
      </c>
      <c r="F5528" s="3">
        <v>1608.84</v>
      </c>
      <c r="G5528" s="4">
        <v>496266.41</v>
      </c>
      <c r="H5528" s="1" t="s">
        <v>4552</v>
      </c>
      <c r="I5528" s="1" t="s">
        <v>30</v>
      </c>
    </row>
    <row r="5529" spans="1:9">
      <c r="A5529">
        <v>5009</v>
      </c>
      <c r="B5529">
        <v>5</v>
      </c>
      <c r="C5529" s="2">
        <v>45303</v>
      </c>
      <c r="D5529" s="1" t="s">
        <v>4551</v>
      </c>
      <c r="E5529">
        <v>9</v>
      </c>
      <c r="F5529" s="3">
        <v>798.5</v>
      </c>
      <c r="G5529" s="4">
        <v>227072.88</v>
      </c>
      <c r="H5529" s="1" t="s">
        <v>4553</v>
      </c>
      <c r="I5529" s="1" t="s">
        <v>4554</v>
      </c>
    </row>
    <row r="5530" spans="1:9">
      <c r="A5530">
        <v>10028</v>
      </c>
      <c r="B5530">
        <v>1</v>
      </c>
      <c r="C5530" s="2">
        <v>45303</v>
      </c>
      <c r="D5530" s="1" t="s">
        <v>4555</v>
      </c>
      <c r="E5530">
        <v>3</v>
      </c>
      <c r="F5530" s="3">
        <v>788.73</v>
      </c>
      <c r="G5530" s="4">
        <v>261844.74</v>
      </c>
      <c r="H5530" s="1" t="s">
        <v>4553</v>
      </c>
      <c r="I5530" s="1" t="s">
        <v>4554</v>
      </c>
    </row>
    <row r="5531" spans="1:9">
      <c r="A5531">
        <v>10034</v>
      </c>
      <c r="B5531">
        <v>1</v>
      </c>
      <c r="C5531" s="2">
        <v>45303</v>
      </c>
      <c r="D5531" s="1" t="s">
        <v>4551</v>
      </c>
      <c r="E5531">
        <v>4</v>
      </c>
      <c r="F5531" s="3">
        <v>633.61</v>
      </c>
      <c r="G5531" s="4">
        <v>199203.79</v>
      </c>
      <c r="H5531" s="1" t="s">
        <v>4553</v>
      </c>
      <c r="I5531" s="1" t="s">
        <v>4554</v>
      </c>
    </row>
    <row r="5532" spans="1:9">
      <c r="A5532">
        <v>10039</v>
      </c>
      <c r="B5532">
        <v>1</v>
      </c>
      <c r="C5532" s="2">
        <v>45303</v>
      </c>
      <c r="D5532" s="1" t="s">
        <v>4551</v>
      </c>
      <c r="E5532">
        <v>5</v>
      </c>
      <c r="F5532" s="3">
        <v>753.87</v>
      </c>
      <c r="G5532" s="4">
        <v>189843.68</v>
      </c>
      <c r="H5532" s="1" t="s">
        <v>4552</v>
      </c>
      <c r="I5532" s="1" t="s">
        <v>4342</v>
      </c>
    </row>
    <row r="5533" spans="1:9">
      <c r="A5533">
        <v>10044</v>
      </c>
      <c r="B5533">
        <v>1</v>
      </c>
      <c r="C5533" s="2">
        <v>45303</v>
      </c>
      <c r="D5533" s="1" t="s">
        <v>4555</v>
      </c>
      <c r="E5533">
        <v>5</v>
      </c>
      <c r="F5533" s="3">
        <v>753.87</v>
      </c>
      <c r="G5533" s="4">
        <v>232407.25</v>
      </c>
      <c r="H5533" s="1" t="s">
        <v>4552</v>
      </c>
      <c r="I5533" s="1" t="s">
        <v>862</v>
      </c>
    </row>
    <row r="5534" spans="1:9">
      <c r="A5534">
        <v>10049</v>
      </c>
      <c r="B5534">
        <v>1</v>
      </c>
      <c r="C5534" s="2">
        <v>45303</v>
      </c>
      <c r="D5534" s="1" t="s">
        <v>4551</v>
      </c>
      <c r="E5534">
        <v>6</v>
      </c>
      <c r="F5534" s="3">
        <v>740.75</v>
      </c>
      <c r="G5534" s="4">
        <v>200107.88</v>
      </c>
      <c r="H5534" s="1" t="s">
        <v>4552</v>
      </c>
      <c r="I5534" s="1" t="s">
        <v>2624</v>
      </c>
    </row>
    <row r="5535" spans="1:9">
      <c r="A5535">
        <v>10077</v>
      </c>
      <c r="B5535">
        <v>1</v>
      </c>
      <c r="C5535" s="2">
        <v>45303</v>
      </c>
      <c r="D5535" s="1" t="s">
        <v>4551</v>
      </c>
      <c r="E5535">
        <v>10</v>
      </c>
      <c r="F5535" s="3">
        <v>1439.52</v>
      </c>
      <c r="G5535" s="4">
        <v>493851.26</v>
      </c>
      <c r="H5535" s="1" t="s">
        <v>4552</v>
      </c>
      <c r="I5535" s="1" t="s">
        <v>4360</v>
      </c>
    </row>
    <row r="5536" spans="1:9">
      <c r="A5536">
        <v>10089</v>
      </c>
      <c r="B5536">
        <v>1</v>
      </c>
      <c r="C5536" s="2">
        <v>45303</v>
      </c>
      <c r="D5536" s="1" t="s">
        <v>4551</v>
      </c>
      <c r="E5536">
        <v>12</v>
      </c>
      <c r="F5536" s="3">
        <v>621.14</v>
      </c>
      <c r="G5536" s="4">
        <v>193074.48</v>
      </c>
      <c r="H5536" s="1" t="s">
        <v>4552</v>
      </c>
      <c r="I5536" s="1" t="s">
        <v>1002</v>
      </c>
    </row>
    <row r="5537" spans="1:9">
      <c r="A5537">
        <v>10098</v>
      </c>
      <c r="B5537">
        <v>1</v>
      </c>
      <c r="C5537" s="2">
        <v>45303</v>
      </c>
      <c r="D5537" s="1" t="s">
        <v>4551</v>
      </c>
      <c r="E5537">
        <v>13</v>
      </c>
      <c r="F5537" s="3">
        <v>719.47</v>
      </c>
      <c r="G5537" s="4">
        <v>199968.31</v>
      </c>
      <c r="H5537" s="1" t="s">
        <v>4553</v>
      </c>
      <c r="I5537" s="1" t="s">
        <v>4554</v>
      </c>
    </row>
    <row r="5538" spans="1:9">
      <c r="A5538">
        <v>10121</v>
      </c>
      <c r="B5538">
        <v>1</v>
      </c>
      <c r="C5538" s="2">
        <v>45303</v>
      </c>
      <c r="D5538" s="1" t="s">
        <v>4551</v>
      </c>
      <c r="E5538">
        <v>15</v>
      </c>
      <c r="F5538" s="3">
        <v>765</v>
      </c>
      <c r="G5538" s="4">
        <v>296667.95</v>
      </c>
      <c r="H5538" s="1" t="s">
        <v>4552</v>
      </c>
      <c r="I5538" s="1" t="s">
        <v>2946</v>
      </c>
    </row>
    <row r="5539" spans="1:9">
      <c r="A5539">
        <v>10131</v>
      </c>
      <c r="B5539">
        <v>1</v>
      </c>
      <c r="C5539" s="2">
        <v>45303</v>
      </c>
      <c r="D5539" s="1" t="s">
        <v>4551</v>
      </c>
      <c r="E5539">
        <v>16</v>
      </c>
      <c r="F5539" s="3">
        <v>612.76</v>
      </c>
      <c r="G5539" s="4">
        <v>213430.42</v>
      </c>
      <c r="H5539" s="1" t="s">
        <v>4552</v>
      </c>
      <c r="I5539" s="1" t="s">
        <v>4380</v>
      </c>
    </row>
    <row r="5540" spans="1:9">
      <c r="A5540">
        <v>10134</v>
      </c>
      <c r="B5540">
        <v>1</v>
      </c>
      <c r="C5540" s="2">
        <v>45303</v>
      </c>
      <c r="D5540" s="1" t="s">
        <v>4555</v>
      </c>
      <c r="E5540">
        <v>17</v>
      </c>
      <c r="F5540" s="3">
        <v>608.25</v>
      </c>
      <c r="G5540" s="4">
        <v>239307.41</v>
      </c>
      <c r="H5540" s="1" t="s">
        <v>4553</v>
      </c>
      <c r="I5540" s="1" t="s">
        <v>4554</v>
      </c>
    </row>
    <row r="5541" spans="1:9">
      <c r="A5541">
        <v>10219</v>
      </c>
      <c r="B5541">
        <v>1</v>
      </c>
      <c r="C5541" s="2">
        <v>45303</v>
      </c>
      <c r="D5541" s="1" t="s">
        <v>4551</v>
      </c>
      <c r="E5541">
        <v>25</v>
      </c>
      <c r="F5541" s="3">
        <v>1154.92</v>
      </c>
      <c r="G5541" s="4">
        <v>354701.55</v>
      </c>
      <c r="H5541" s="1" t="s">
        <v>4552</v>
      </c>
      <c r="I5541" s="1" t="s">
        <v>3082</v>
      </c>
    </row>
    <row r="5542" spans="1:9">
      <c r="A5542">
        <v>10225</v>
      </c>
      <c r="B5542">
        <v>1</v>
      </c>
      <c r="C5542" s="2">
        <v>45303</v>
      </c>
      <c r="D5542" s="1" t="s">
        <v>4551</v>
      </c>
      <c r="E5542">
        <v>26</v>
      </c>
      <c r="F5542" s="3">
        <v>828.98</v>
      </c>
      <c r="G5542" s="4">
        <v>263940.59999999998</v>
      </c>
      <c r="H5542" s="1" t="s">
        <v>4552</v>
      </c>
      <c r="I5542" s="1" t="s">
        <v>3867</v>
      </c>
    </row>
    <row r="5543" spans="1:9">
      <c r="A5543">
        <v>10231</v>
      </c>
      <c r="B5543">
        <v>1</v>
      </c>
      <c r="C5543" s="2">
        <v>45303</v>
      </c>
      <c r="D5543" s="1" t="s">
        <v>4551</v>
      </c>
      <c r="E5543">
        <v>26</v>
      </c>
      <c r="F5543" s="3">
        <v>828.98</v>
      </c>
      <c r="G5543" s="4">
        <v>268587.59999999998</v>
      </c>
      <c r="H5543" s="1" t="s">
        <v>4553</v>
      </c>
      <c r="I5543" s="1" t="s">
        <v>4554</v>
      </c>
    </row>
    <row r="5544" spans="1:9">
      <c r="A5544">
        <v>10240</v>
      </c>
      <c r="B5544">
        <v>1</v>
      </c>
      <c r="C5544" s="2">
        <v>45303</v>
      </c>
      <c r="D5544" s="1" t="s">
        <v>4551</v>
      </c>
      <c r="E5544">
        <v>28</v>
      </c>
      <c r="F5544" s="3">
        <v>1946.26</v>
      </c>
      <c r="G5544" s="4">
        <v>530674.29</v>
      </c>
      <c r="H5544" s="1" t="s">
        <v>4552</v>
      </c>
      <c r="I5544" s="1" t="s">
        <v>3503</v>
      </c>
    </row>
    <row r="5545" spans="1:9">
      <c r="A5545">
        <v>10242</v>
      </c>
      <c r="B5545">
        <v>1</v>
      </c>
      <c r="C5545" s="2">
        <v>45303</v>
      </c>
      <c r="D5545" s="1" t="s">
        <v>4551</v>
      </c>
      <c r="E5545">
        <v>28</v>
      </c>
      <c r="F5545" s="3">
        <v>1946.26</v>
      </c>
      <c r="G5545" s="4">
        <v>605564.38</v>
      </c>
      <c r="H5545" s="1" t="s">
        <v>4552</v>
      </c>
      <c r="I5545" s="1" t="s">
        <v>3477</v>
      </c>
    </row>
    <row r="5546" spans="1:9">
      <c r="A5546">
        <v>10258</v>
      </c>
      <c r="B5546">
        <v>1</v>
      </c>
      <c r="C5546" s="2">
        <v>45303</v>
      </c>
      <c r="D5546" s="1" t="s">
        <v>4551</v>
      </c>
      <c r="E5546">
        <v>29</v>
      </c>
      <c r="F5546" s="3">
        <v>757.2</v>
      </c>
      <c r="G5546" s="4">
        <v>230266.96</v>
      </c>
      <c r="H5546" s="1" t="s">
        <v>4553</v>
      </c>
      <c r="I5546" s="1" t="s">
        <v>4554</v>
      </c>
    </row>
    <row r="5547" spans="1:9">
      <c r="A5547">
        <v>10260</v>
      </c>
      <c r="B5547">
        <v>1</v>
      </c>
      <c r="C5547" s="2">
        <v>45303</v>
      </c>
      <c r="D5547" s="1" t="s">
        <v>4551</v>
      </c>
      <c r="E5547">
        <v>29</v>
      </c>
      <c r="F5547" s="3">
        <v>757.2</v>
      </c>
      <c r="G5547" s="4">
        <v>243084.29</v>
      </c>
      <c r="H5547" s="1" t="s">
        <v>4552</v>
      </c>
      <c r="I5547" s="1" t="s">
        <v>4384</v>
      </c>
    </row>
    <row r="5548" spans="1:9">
      <c r="A5548">
        <v>10267</v>
      </c>
      <c r="B5548">
        <v>1</v>
      </c>
      <c r="C5548" s="2">
        <v>45303</v>
      </c>
      <c r="D5548" s="1" t="s">
        <v>4551</v>
      </c>
      <c r="E5548">
        <v>29</v>
      </c>
      <c r="F5548" s="3">
        <v>757.2</v>
      </c>
      <c r="G5548" s="4">
        <v>261721.60000000001</v>
      </c>
      <c r="H5548" s="1" t="s">
        <v>4552</v>
      </c>
      <c r="I5548" s="1" t="s">
        <v>3254</v>
      </c>
    </row>
    <row r="5549" spans="1:9">
      <c r="A5549">
        <v>10295</v>
      </c>
      <c r="B5549">
        <v>1</v>
      </c>
      <c r="C5549" s="2">
        <v>45303</v>
      </c>
      <c r="D5549" s="1" t="s">
        <v>4551</v>
      </c>
      <c r="E5549">
        <v>31</v>
      </c>
      <c r="F5549" s="3">
        <v>619.78</v>
      </c>
      <c r="G5549" s="4">
        <v>181475.71</v>
      </c>
      <c r="H5549" s="1" t="s">
        <v>4552</v>
      </c>
      <c r="I5549" s="1" t="s">
        <v>1821</v>
      </c>
    </row>
    <row r="5550" spans="1:9">
      <c r="A5550">
        <v>10319</v>
      </c>
      <c r="B5550">
        <v>1</v>
      </c>
      <c r="C5550" s="2">
        <v>45303</v>
      </c>
      <c r="D5550" s="1" t="s">
        <v>4551</v>
      </c>
      <c r="E5550">
        <v>34</v>
      </c>
      <c r="F5550" s="3">
        <v>1469.14</v>
      </c>
      <c r="G5550" s="4">
        <v>395086.1</v>
      </c>
      <c r="H5550" s="1" t="s">
        <v>4552</v>
      </c>
      <c r="I5550" s="1" t="s">
        <v>2376</v>
      </c>
    </row>
    <row r="5551" spans="1:9">
      <c r="A5551">
        <v>10357</v>
      </c>
      <c r="B5551">
        <v>1</v>
      </c>
      <c r="C5551" s="2">
        <v>45303</v>
      </c>
      <c r="D5551" s="1" t="s">
        <v>4551</v>
      </c>
      <c r="E5551">
        <v>38</v>
      </c>
      <c r="F5551" s="3">
        <v>1355.85</v>
      </c>
      <c r="G5551" s="4">
        <v>405898.92</v>
      </c>
      <c r="H5551" s="1" t="s">
        <v>4552</v>
      </c>
      <c r="I5551" s="1" t="s">
        <v>215</v>
      </c>
    </row>
    <row r="5552" spans="1:9">
      <c r="A5552">
        <v>10366</v>
      </c>
      <c r="B5552">
        <v>1</v>
      </c>
      <c r="C5552" s="2">
        <v>45303</v>
      </c>
      <c r="D5552" s="1" t="s">
        <v>4551</v>
      </c>
      <c r="E5552">
        <v>40</v>
      </c>
      <c r="F5552" s="3">
        <v>784.22</v>
      </c>
      <c r="G5552" s="4">
        <v>252147.89</v>
      </c>
      <c r="H5552" s="1" t="s">
        <v>4552</v>
      </c>
      <c r="I5552" s="1" t="s">
        <v>691</v>
      </c>
    </row>
    <row r="5553" spans="1:9">
      <c r="A5553">
        <v>10381</v>
      </c>
      <c r="B5553">
        <v>1</v>
      </c>
      <c r="C5553" s="2">
        <v>45303</v>
      </c>
      <c r="D5553" s="1" t="s">
        <v>4551</v>
      </c>
      <c r="E5553">
        <v>44</v>
      </c>
      <c r="F5553" s="3">
        <v>779.24</v>
      </c>
      <c r="G5553" s="4">
        <v>270937.96999999997</v>
      </c>
      <c r="H5553" s="1" t="s">
        <v>4553</v>
      </c>
      <c r="I5553" s="1" t="s">
        <v>4554</v>
      </c>
    </row>
    <row r="5554" spans="1:9">
      <c r="A5554">
        <v>10389</v>
      </c>
      <c r="B5554">
        <v>1</v>
      </c>
      <c r="C5554" s="2">
        <v>45303</v>
      </c>
      <c r="D5554" s="1" t="s">
        <v>4551</v>
      </c>
      <c r="E5554">
        <v>45</v>
      </c>
      <c r="F5554" s="3">
        <v>767.46</v>
      </c>
      <c r="G5554" s="4">
        <v>234640.23</v>
      </c>
      <c r="H5554" s="1" t="s">
        <v>4552</v>
      </c>
      <c r="I5554" s="1" t="s">
        <v>2944</v>
      </c>
    </row>
    <row r="5555" spans="1:9">
      <c r="A5555">
        <v>20032</v>
      </c>
      <c r="B5555">
        <v>2</v>
      </c>
      <c r="C5555" s="2">
        <v>45303</v>
      </c>
      <c r="D5555" s="1" t="s">
        <v>4551</v>
      </c>
      <c r="E5555">
        <v>4</v>
      </c>
      <c r="F5555" s="3">
        <v>1281.8499999999999</v>
      </c>
      <c r="G5555" s="4">
        <v>393085.72</v>
      </c>
      <c r="H5555" s="1" t="s">
        <v>4553</v>
      </c>
      <c r="I5555" s="1" t="s">
        <v>4554</v>
      </c>
    </row>
    <row r="5556" spans="1:9">
      <c r="A5556">
        <v>20038</v>
      </c>
      <c r="B5556">
        <v>2</v>
      </c>
      <c r="C5556" s="2">
        <v>45303</v>
      </c>
      <c r="D5556" s="1" t="s">
        <v>4551</v>
      </c>
      <c r="E5556">
        <v>4</v>
      </c>
      <c r="F5556" s="3">
        <v>1281.8499999999999</v>
      </c>
      <c r="G5556" s="4">
        <v>391902.09</v>
      </c>
      <c r="H5556" s="1" t="s">
        <v>4552</v>
      </c>
      <c r="I5556" s="1" t="s">
        <v>197</v>
      </c>
    </row>
    <row r="5557" spans="1:9">
      <c r="A5557">
        <v>20074</v>
      </c>
      <c r="B5557">
        <v>2</v>
      </c>
      <c r="C5557" s="2">
        <v>45303</v>
      </c>
      <c r="D5557" s="1" t="s">
        <v>4551</v>
      </c>
      <c r="E5557">
        <v>9</v>
      </c>
      <c r="F5557" s="3">
        <v>584.19000000000005</v>
      </c>
      <c r="G5557" s="4">
        <v>199444.82</v>
      </c>
      <c r="H5557" s="1" t="s">
        <v>4552</v>
      </c>
      <c r="I5557" s="1" t="s">
        <v>3904</v>
      </c>
    </row>
    <row r="5558" spans="1:9">
      <c r="A5558">
        <v>20083</v>
      </c>
      <c r="B5558">
        <v>2</v>
      </c>
      <c r="C5558" s="2">
        <v>45303</v>
      </c>
      <c r="D5558" s="1" t="s">
        <v>4555</v>
      </c>
      <c r="E5558">
        <v>10</v>
      </c>
      <c r="F5558" s="3">
        <v>788.79</v>
      </c>
      <c r="G5558" s="4">
        <v>259489.79</v>
      </c>
      <c r="H5558" s="1" t="s">
        <v>4552</v>
      </c>
      <c r="I5558" s="1" t="s">
        <v>348</v>
      </c>
    </row>
    <row r="5559" spans="1:9">
      <c r="A5559">
        <v>20090</v>
      </c>
      <c r="B5559">
        <v>2</v>
      </c>
      <c r="C5559" s="2">
        <v>45303</v>
      </c>
      <c r="D5559" s="1" t="s">
        <v>4551</v>
      </c>
      <c r="E5559">
        <v>10</v>
      </c>
      <c r="F5559" s="3">
        <v>788.79</v>
      </c>
      <c r="G5559" s="4">
        <v>204957.28</v>
      </c>
      <c r="H5559" s="1" t="s">
        <v>4552</v>
      </c>
      <c r="I5559" s="1" t="s">
        <v>4174</v>
      </c>
    </row>
    <row r="5560" spans="1:9">
      <c r="A5560">
        <v>20133</v>
      </c>
      <c r="B5560">
        <v>2</v>
      </c>
      <c r="C5560" s="2">
        <v>45303</v>
      </c>
      <c r="D5560" s="1" t="s">
        <v>4551</v>
      </c>
      <c r="E5560">
        <v>16</v>
      </c>
      <c r="F5560" s="3">
        <v>1117.3800000000001</v>
      </c>
      <c r="G5560" s="4">
        <v>401500.38</v>
      </c>
      <c r="H5560" s="1" t="s">
        <v>4552</v>
      </c>
      <c r="I5560" s="1" t="s">
        <v>1102</v>
      </c>
    </row>
    <row r="5561" spans="1:9">
      <c r="A5561">
        <v>20136</v>
      </c>
      <c r="B5561">
        <v>2</v>
      </c>
      <c r="C5561" s="2">
        <v>45303</v>
      </c>
      <c r="D5561" s="1" t="s">
        <v>4551</v>
      </c>
      <c r="E5561">
        <v>17</v>
      </c>
      <c r="F5561" s="3">
        <v>1397.4</v>
      </c>
      <c r="G5561" s="4">
        <v>427677.52</v>
      </c>
      <c r="H5561" s="1" t="s">
        <v>4552</v>
      </c>
      <c r="I5561" s="1" t="s">
        <v>1722</v>
      </c>
    </row>
    <row r="5562" spans="1:9">
      <c r="A5562">
        <v>20139</v>
      </c>
      <c r="B5562">
        <v>2</v>
      </c>
      <c r="C5562" s="2">
        <v>45303</v>
      </c>
      <c r="D5562" s="1" t="s">
        <v>4551</v>
      </c>
      <c r="E5562">
        <v>17</v>
      </c>
      <c r="F5562" s="3">
        <v>1397.4</v>
      </c>
      <c r="G5562" s="4">
        <v>407127.6</v>
      </c>
      <c r="H5562" s="1" t="s">
        <v>4553</v>
      </c>
      <c r="I5562" s="1" t="s">
        <v>4554</v>
      </c>
    </row>
    <row r="5563" spans="1:9">
      <c r="A5563">
        <v>20164</v>
      </c>
      <c r="B5563">
        <v>2</v>
      </c>
      <c r="C5563" s="2">
        <v>45303</v>
      </c>
      <c r="D5563" s="1" t="s">
        <v>4551</v>
      </c>
      <c r="E5563">
        <v>19</v>
      </c>
      <c r="F5563" s="3">
        <v>795.52</v>
      </c>
      <c r="G5563" s="4">
        <v>238133.99</v>
      </c>
      <c r="H5563" s="1" t="s">
        <v>4552</v>
      </c>
      <c r="I5563" s="1" t="s">
        <v>4084</v>
      </c>
    </row>
    <row r="5564" spans="1:9">
      <c r="A5564">
        <v>20189</v>
      </c>
      <c r="B5564">
        <v>2</v>
      </c>
      <c r="C5564" s="2">
        <v>45303</v>
      </c>
      <c r="D5564" s="1" t="s">
        <v>4551</v>
      </c>
      <c r="E5564">
        <v>22</v>
      </c>
      <c r="F5564" s="3">
        <v>653.41</v>
      </c>
      <c r="G5564" s="4">
        <v>187636.65</v>
      </c>
      <c r="H5564" s="1" t="s">
        <v>4553</v>
      </c>
      <c r="I5564" s="1" t="s">
        <v>4554</v>
      </c>
    </row>
    <row r="5565" spans="1:9">
      <c r="A5565">
        <v>20216</v>
      </c>
      <c r="B5565">
        <v>2</v>
      </c>
      <c r="C5565" s="2">
        <v>45303</v>
      </c>
      <c r="D5565" s="1" t="s">
        <v>4551</v>
      </c>
      <c r="E5565">
        <v>24</v>
      </c>
      <c r="F5565" s="3">
        <v>785.12</v>
      </c>
      <c r="G5565" s="4">
        <v>234080.49</v>
      </c>
      <c r="H5565" s="1" t="s">
        <v>4552</v>
      </c>
      <c r="I5565" s="1" t="s">
        <v>3325</v>
      </c>
    </row>
    <row r="5566" spans="1:9">
      <c r="A5566">
        <v>20242</v>
      </c>
      <c r="B5566">
        <v>2</v>
      </c>
      <c r="C5566" s="2">
        <v>45303</v>
      </c>
      <c r="D5566" s="1" t="s">
        <v>4551</v>
      </c>
      <c r="E5566">
        <v>26</v>
      </c>
      <c r="F5566" s="3">
        <v>1577.79</v>
      </c>
      <c r="G5566" s="4">
        <v>527169.72</v>
      </c>
      <c r="H5566" s="1" t="s">
        <v>4552</v>
      </c>
      <c r="I5566" s="1" t="s">
        <v>1236</v>
      </c>
    </row>
    <row r="5567" spans="1:9">
      <c r="A5567">
        <v>20251</v>
      </c>
      <c r="B5567">
        <v>2</v>
      </c>
      <c r="C5567" s="2">
        <v>45303</v>
      </c>
      <c r="D5567" s="1" t="s">
        <v>4551</v>
      </c>
      <c r="E5567">
        <v>28</v>
      </c>
      <c r="F5567" s="3">
        <v>650.66999999999996</v>
      </c>
      <c r="G5567" s="4">
        <v>201418.27</v>
      </c>
      <c r="H5567" s="1" t="s">
        <v>4552</v>
      </c>
      <c r="I5567" s="1" t="s">
        <v>318</v>
      </c>
    </row>
    <row r="5568" spans="1:9">
      <c r="A5568">
        <v>20254</v>
      </c>
      <c r="B5568">
        <v>2</v>
      </c>
      <c r="C5568" s="2">
        <v>45303</v>
      </c>
      <c r="D5568" s="1" t="s">
        <v>4551</v>
      </c>
      <c r="E5568">
        <v>28</v>
      </c>
      <c r="F5568" s="3">
        <v>650.66999999999996</v>
      </c>
      <c r="G5568" s="4">
        <v>203858.66</v>
      </c>
      <c r="H5568" s="1" t="s">
        <v>4552</v>
      </c>
      <c r="I5568" s="1" t="s">
        <v>1388</v>
      </c>
    </row>
    <row r="5569" spans="1:9">
      <c r="A5569">
        <v>20297</v>
      </c>
      <c r="B5569">
        <v>2</v>
      </c>
      <c r="C5569" s="2">
        <v>45303</v>
      </c>
      <c r="D5569" s="1" t="s">
        <v>4555</v>
      </c>
      <c r="E5569">
        <v>35</v>
      </c>
      <c r="F5569" s="3">
        <v>1391.68</v>
      </c>
      <c r="G5569" s="4">
        <v>387396.64</v>
      </c>
      <c r="H5569" s="1" t="s">
        <v>4552</v>
      </c>
      <c r="I5569" s="1" t="s">
        <v>1511</v>
      </c>
    </row>
    <row r="5570" spans="1:9">
      <c r="A5570">
        <v>20310</v>
      </c>
      <c r="B5570">
        <v>2</v>
      </c>
      <c r="C5570" s="2">
        <v>45303</v>
      </c>
      <c r="D5570" s="1" t="s">
        <v>4551</v>
      </c>
      <c r="E5570">
        <v>36</v>
      </c>
      <c r="F5570" s="3">
        <v>641.72</v>
      </c>
      <c r="G5570" s="4">
        <v>175163.42</v>
      </c>
      <c r="H5570" s="1" t="s">
        <v>4552</v>
      </c>
      <c r="I5570" s="1" t="s">
        <v>2709</v>
      </c>
    </row>
    <row r="5571" spans="1:9">
      <c r="A5571">
        <v>20327</v>
      </c>
      <c r="B5571">
        <v>2</v>
      </c>
      <c r="C5571" s="2">
        <v>45303</v>
      </c>
      <c r="D5571" s="1" t="s">
        <v>4551</v>
      </c>
      <c r="E5571">
        <v>39</v>
      </c>
      <c r="F5571" s="3">
        <v>788.77</v>
      </c>
      <c r="G5571" s="4">
        <v>221263.52</v>
      </c>
      <c r="H5571" s="1" t="s">
        <v>4553</v>
      </c>
      <c r="I5571" s="1" t="s">
        <v>4554</v>
      </c>
    </row>
    <row r="5572" spans="1:9">
      <c r="A5572">
        <v>20341</v>
      </c>
      <c r="B5572">
        <v>2</v>
      </c>
      <c r="C5572" s="2">
        <v>45303</v>
      </c>
      <c r="D5572" s="1" t="s">
        <v>4551</v>
      </c>
      <c r="E5572">
        <v>41</v>
      </c>
      <c r="F5572" s="3">
        <v>654.92999999999995</v>
      </c>
      <c r="G5572" s="4">
        <v>174694.61</v>
      </c>
      <c r="H5572" s="1" t="s">
        <v>4552</v>
      </c>
      <c r="I5572" s="1" t="s">
        <v>4251</v>
      </c>
    </row>
    <row r="5573" spans="1:9">
      <c r="A5573">
        <v>20356</v>
      </c>
      <c r="B5573">
        <v>2</v>
      </c>
      <c r="C5573" s="2">
        <v>45303</v>
      </c>
      <c r="D5573" s="1" t="s">
        <v>4551</v>
      </c>
      <c r="E5573">
        <v>42</v>
      </c>
      <c r="F5573" s="3">
        <v>786.45</v>
      </c>
      <c r="G5573" s="4">
        <v>272856.65999999997</v>
      </c>
      <c r="H5573" s="1" t="s">
        <v>4552</v>
      </c>
      <c r="I5573" s="1" t="s">
        <v>1809</v>
      </c>
    </row>
    <row r="5574" spans="1:9">
      <c r="A5574">
        <v>20378</v>
      </c>
      <c r="B5574">
        <v>2</v>
      </c>
      <c r="C5574" s="2">
        <v>45303</v>
      </c>
      <c r="D5574" s="1" t="s">
        <v>4551</v>
      </c>
      <c r="E5574">
        <v>45</v>
      </c>
      <c r="F5574" s="3">
        <v>782.2</v>
      </c>
      <c r="G5574" s="4">
        <v>244301.69</v>
      </c>
      <c r="H5574" s="1" t="s">
        <v>4552</v>
      </c>
      <c r="I5574" s="1" t="s">
        <v>1228</v>
      </c>
    </row>
    <row r="5575" spans="1:9">
      <c r="A5575">
        <v>20416</v>
      </c>
      <c r="B5575">
        <v>2</v>
      </c>
      <c r="C5575" s="2">
        <v>45303</v>
      </c>
      <c r="D5575" s="1" t="s">
        <v>4551</v>
      </c>
      <c r="E5575">
        <v>47</v>
      </c>
      <c r="F5575" s="3">
        <v>708.32</v>
      </c>
      <c r="G5575" s="4">
        <v>210817.61</v>
      </c>
      <c r="H5575" s="1" t="s">
        <v>4552</v>
      </c>
      <c r="I5575" s="1" t="s">
        <v>4110</v>
      </c>
    </row>
    <row r="5576" spans="1:9">
      <c r="A5576">
        <v>20419</v>
      </c>
      <c r="B5576">
        <v>2</v>
      </c>
      <c r="C5576" s="2">
        <v>45303</v>
      </c>
      <c r="D5576" s="1" t="s">
        <v>4555</v>
      </c>
      <c r="E5576">
        <v>47</v>
      </c>
      <c r="F5576" s="3">
        <v>708.32</v>
      </c>
      <c r="G5576" s="4">
        <v>232550.78</v>
      </c>
      <c r="H5576" s="1" t="s">
        <v>4553</v>
      </c>
      <c r="I5576" s="1" t="s">
        <v>4554</v>
      </c>
    </row>
    <row r="5577" spans="1:9">
      <c r="A5577">
        <v>20434</v>
      </c>
      <c r="B5577">
        <v>2</v>
      </c>
      <c r="C5577" s="2">
        <v>45303</v>
      </c>
      <c r="D5577" s="1" t="s">
        <v>4551</v>
      </c>
      <c r="E5577">
        <v>50</v>
      </c>
      <c r="F5577" s="3">
        <v>1604.8</v>
      </c>
      <c r="G5577" s="4">
        <v>507541.5</v>
      </c>
      <c r="H5577" s="1" t="s">
        <v>4552</v>
      </c>
      <c r="I5577" s="1" t="s">
        <v>2674</v>
      </c>
    </row>
    <row r="5578" spans="1:9">
      <c r="A5578">
        <v>20451</v>
      </c>
      <c r="B5578">
        <v>2</v>
      </c>
      <c r="C5578" s="2">
        <v>45303</v>
      </c>
      <c r="D5578" s="1" t="s">
        <v>4551</v>
      </c>
      <c r="E5578">
        <v>52</v>
      </c>
      <c r="F5578" s="3">
        <v>914.01</v>
      </c>
      <c r="G5578" s="4">
        <v>314302.71999999997</v>
      </c>
      <c r="H5578" s="1" t="s">
        <v>4552</v>
      </c>
      <c r="I5578" s="1" t="s">
        <v>148</v>
      </c>
    </row>
    <row r="5579" spans="1:9">
      <c r="A5579">
        <v>20454</v>
      </c>
      <c r="B5579">
        <v>2</v>
      </c>
      <c r="C5579" s="2">
        <v>45303</v>
      </c>
      <c r="D5579" s="1" t="s">
        <v>4555</v>
      </c>
      <c r="E5579">
        <v>53</v>
      </c>
      <c r="F5579" s="3">
        <v>781.27</v>
      </c>
      <c r="G5579" s="4">
        <v>260279.37</v>
      </c>
      <c r="H5579" s="1" t="s">
        <v>4552</v>
      </c>
      <c r="I5579" s="1" t="s">
        <v>479</v>
      </c>
    </row>
    <row r="5580" spans="1:9">
      <c r="A5580">
        <v>20477</v>
      </c>
      <c r="B5580">
        <v>2</v>
      </c>
      <c r="C5580" s="2">
        <v>45303</v>
      </c>
      <c r="D5580" s="1" t="s">
        <v>4551</v>
      </c>
      <c r="E5580">
        <v>55</v>
      </c>
      <c r="F5580" s="3">
        <v>579.26</v>
      </c>
      <c r="G5580" s="4">
        <v>165052.35</v>
      </c>
      <c r="H5580" s="1" t="s">
        <v>4552</v>
      </c>
      <c r="I5580" s="1" t="s">
        <v>608</v>
      </c>
    </row>
    <row r="5581" spans="1:9">
      <c r="A5581">
        <v>20481</v>
      </c>
      <c r="B5581">
        <v>2</v>
      </c>
      <c r="C5581" s="2">
        <v>45303</v>
      </c>
      <c r="D5581" s="1" t="s">
        <v>4551</v>
      </c>
      <c r="E5581">
        <v>55</v>
      </c>
      <c r="F5581" s="3">
        <v>579.26</v>
      </c>
      <c r="G5581" s="4">
        <v>173779.21</v>
      </c>
      <c r="H5581" s="1" t="s">
        <v>4552</v>
      </c>
      <c r="I5581" s="1" t="s">
        <v>1894</v>
      </c>
    </row>
    <row r="5582" spans="1:9">
      <c r="A5582">
        <v>20483</v>
      </c>
      <c r="B5582">
        <v>2</v>
      </c>
      <c r="C5582" s="2">
        <v>45303</v>
      </c>
      <c r="D5582" s="1" t="s">
        <v>4551</v>
      </c>
      <c r="E5582">
        <v>56</v>
      </c>
      <c r="F5582" s="3">
        <v>722.22</v>
      </c>
      <c r="G5582" s="4">
        <v>219431.86</v>
      </c>
      <c r="H5582" s="1" t="s">
        <v>4552</v>
      </c>
      <c r="I5582" s="1" t="s">
        <v>3688</v>
      </c>
    </row>
    <row r="5583" spans="1:9">
      <c r="A5583">
        <v>30079</v>
      </c>
      <c r="B5583">
        <v>3</v>
      </c>
      <c r="C5583" s="2">
        <v>45303</v>
      </c>
      <c r="D5583" s="1" t="s">
        <v>4551</v>
      </c>
      <c r="E5583">
        <v>7</v>
      </c>
      <c r="F5583" s="3">
        <v>744.01</v>
      </c>
      <c r="G5583" s="4">
        <v>204992.11</v>
      </c>
      <c r="H5583" s="1" t="s">
        <v>4552</v>
      </c>
      <c r="I5583" s="1" t="s">
        <v>4460</v>
      </c>
    </row>
    <row r="5584" spans="1:9">
      <c r="A5584">
        <v>30083</v>
      </c>
      <c r="B5584">
        <v>3</v>
      </c>
      <c r="C5584" s="2">
        <v>45303</v>
      </c>
      <c r="D5584" s="1" t="s">
        <v>4551</v>
      </c>
      <c r="E5584">
        <v>8</v>
      </c>
      <c r="F5584" s="3">
        <v>1152.3900000000001</v>
      </c>
      <c r="G5584" s="4">
        <v>376093.9</v>
      </c>
      <c r="H5584" s="1" t="s">
        <v>4553</v>
      </c>
      <c r="I5584" s="1" t="s">
        <v>4554</v>
      </c>
    </row>
    <row r="5585" spans="1:9">
      <c r="A5585">
        <v>30129</v>
      </c>
      <c r="B5585">
        <v>3</v>
      </c>
      <c r="C5585" s="2">
        <v>45303</v>
      </c>
      <c r="D5585" s="1" t="s">
        <v>4551</v>
      </c>
      <c r="E5585">
        <v>11</v>
      </c>
      <c r="F5585" s="3">
        <v>1283.0999999999999</v>
      </c>
      <c r="G5585" s="4">
        <v>361971.44</v>
      </c>
      <c r="H5585" s="1" t="s">
        <v>4552</v>
      </c>
      <c r="I5585" s="1" t="s">
        <v>3756</v>
      </c>
    </row>
    <row r="5586" spans="1:9">
      <c r="A5586">
        <v>30137</v>
      </c>
      <c r="B5586">
        <v>3</v>
      </c>
      <c r="C5586" s="2">
        <v>45303</v>
      </c>
      <c r="D5586" s="1" t="s">
        <v>4551</v>
      </c>
      <c r="E5586">
        <v>13</v>
      </c>
      <c r="F5586" s="3">
        <v>754.84</v>
      </c>
      <c r="G5586" s="4">
        <v>220531.20000000001</v>
      </c>
      <c r="H5586" s="1" t="s">
        <v>4553</v>
      </c>
      <c r="I5586" s="1" t="s">
        <v>4554</v>
      </c>
    </row>
    <row r="5587" spans="1:9">
      <c r="A5587">
        <v>30175</v>
      </c>
      <c r="B5587">
        <v>3</v>
      </c>
      <c r="C5587" s="2">
        <v>45303</v>
      </c>
      <c r="D5587" s="1" t="s">
        <v>4551</v>
      </c>
      <c r="E5587">
        <v>19</v>
      </c>
      <c r="F5587" s="3">
        <v>1602.22</v>
      </c>
      <c r="G5587" s="4">
        <v>535348.43000000005</v>
      </c>
      <c r="H5587" s="1" t="s">
        <v>4552</v>
      </c>
      <c r="I5587" s="1" t="s">
        <v>2908</v>
      </c>
    </row>
    <row r="5588" spans="1:9">
      <c r="A5588">
        <v>30187</v>
      </c>
      <c r="B5588">
        <v>3</v>
      </c>
      <c r="C5588" s="2">
        <v>45303</v>
      </c>
      <c r="D5588" s="1" t="s">
        <v>4551</v>
      </c>
      <c r="E5588">
        <v>20</v>
      </c>
      <c r="F5588" s="3">
        <v>802.97</v>
      </c>
      <c r="G5588" s="4">
        <v>271251.53000000003</v>
      </c>
      <c r="H5588" s="1" t="s">
        <v>4552</v>
      </c>
      <c r="I5588" s="1" t="s">
        <v>2740</v>
      </c>
    </row>
    <row r="5589" spans="1:9">
      <c r="A5589">
        <v>30239</v>
      </c>
      <c r="B5589">
        <v>3</v>
      </c>
      <c r="C5589" s="2">
        <v>45303</v>
      </c>
      <c r="D5589" s="1" t="s">
        <v>4551</v>
      </c>
      <c r="E5589">
        <v>27</v>
      </c>
      <c r="F5589" s="3">
        <v>1117.1400000000001</v>
      </c>
      <c r="G5589" s="4">
        <v>266757.34999999998</v>
      </c>
      <c r="H5589" s="1" t="s">
        <v>4552</v>
      </c>
      <c r="I5589" s="1" t="s">
        <v>3733</v>
      </c>
    </row>
    <row r="5590" spans="1:9">
      <c r="A5590">
        <v>30246</v>
      </c>
      <c r="B5590">
        <v>3</v>
      </c>
      <c r="C5590" s="2">
        <v>45303</v>
      </c>
      <c r="D5590" s="1" t="s">
        <v>4551</v>
      </c>
      <c r="E5590">
        <v>28</v>
      </c>
      <c r="F5590" s="3">
        <v>679.93</v>
      </c>
      <c r="G5590" s="4">
        <v>195873.81</v>
      </c>
      <c r="H5590" s="1" t="s">
        <v>4552</v>
      </c>
      <c r="I5590" s="1" t="s">
        <v>800</v>
      </c>
    </row>
    <row r="5591" spans="1:9">
      <c r="A5591">
        <v>30261</v>
      </c>
      <c r="B5591">
        <v>3</v>
      </c>
      <c r="C5591" s="2">
        <v>45303</v>
      </c>
      <c r="D5591" s="1" t="s">
        <v>4551</v>
      </c>
      <c r="E5591">
        <v>29</v>
      </c>
      <c r="F5591" s="3">
        <v>666</v>
      </c>
      <c r="G5591" s="4">
        <v>215208.07</v>
      </c>
      <c r="H5591" s="1" t="s">
        <v>4553</v>
      </c>
      <c r="I5591" s="1" t="s">
        <v>4554</v>
      </c>
    </row>
    <row r="5592" spans="1:9">
      <c r="A5592">
        <v>30317</v>
      </c>
      <c r="B5592">
        <v>3</v>
      </c>
      <c r="C5592" s="2">
        <v>45303</v>
      </c>
      <c r="D5592" s="1" t="s">
        <v>4555</v>
      </c>
      <c r="E5592">
        <v>39</v>
      </c>
      <c r="F5592" s="3">
        <v>1598.95</v>
      </c>
      <c r="G5592" s="4">
        <v>427479.02</v>
      </c>
      <c r="H5592" s="1" t="s">
        <v>4552</v>
      </c>
      <c r="I5592" s="1" t="s">
        <v>1989</v>
      </c>
    </row>
    <row r="5593" spans="1:9">
      <c r="A5593">
        <v>30319</v>
      </c>
      <c r="B5593">
        <v>3</v>
      </c>
      <c r="C5593" s="2">
        <v>45303</v>
      </c>
      <c r="D5593" s="1" t="s">
        <v>4551</v>
      </c>
      <c r="E5593">
        <v>39</v>
      </c>
      <c r="F5593" s="3">
        <v>1598.95</v>
      </c>
      <c r="G5593" s="4">
        <v>473117.57</v>
      </c>
      <c r="H5593" s="1" t="s">
        <v>4552</v>
      </c>
      <c r="I5593" s="1" t="s">
        <v>3268</v>
      </c>
    </row>
    <row r="5594" spans="1:9">
      <c r="A5594">
        <v>30329</v>
      </c>
      <c r="B5594">
        <v>3</v>
      </c>
      <c r="C5594" s="2">
        <v>45303</v>
      </c>
      <c r="D5594" s="1" t="s">
        <v>4555</v>
      </c>
      <c r="E5594">
        <v>40</v>
      </c>
      <c r="F5594" s="3">
        <v>678.71</v>
      </c>
      <c r="G5594" s="4">
        <v>213999.9</v>
      </c>
      <c r="H5594" s="1" t="s">
        <v>4552</v>
      </c>
      <c r="I5594" s="1" t="s">
        <v>3262</v>
      </c>
    </row>
    <row r="5595" spans="1:9">
      <c r="A5595">
        <v>30334</v>
      </c>
      <c r="B5595">
        <v>3</v>
      </c>
      <c r="C5595" s="2">
        <v>45303</v>
      </c>
      <c r="D5595" s="1" t="s">
        <v>4551</v>
      </c>
      <c r="E5595">
        <v>41</v>
      </c>
      <c r="F5595" s="3">
        <v>965.5</v>
      </c>
      <c r="G5595" s="4">
        <v>304008.75</v>
      </c>
      <c r="H5595" s="1" t="s">
        <v>4552</v>
      </c>
      <c r="I5595" s="1" t="s">
        <v>1678</v>
      </c>
    </row>
    <row r="5596" spans="1:9">
      <c r="A5596">
        <v>30352</v>
      </c>
      <c r="B5596">
        <v>3</v>
      </c>
      <c r="C5596" s="2">
        <v>45303</v>
      </c>
      <c r="D5596" s="1" t="s">
        <v>4551</v>
      </c>
      <c r="E5596">
        <v>43</v>
      </c>
      <c r="F5596" s="3">
        <v>928.43</v>
      </c>
      <c r="G5596" s="4">
        <v>290577.03999999998</v>
      </c>
      <c r="H5596" s="1" t="s">
        <v>4552</v>
      </c>
      <c r="I5596" s="1" t="s">
        <v>2890</v>
      </c>
    </row>
    <row r="5597" spans="1:9">
      <c r="A5597">
        <v>30361</v>
      </c>
      <c r="B5597">
        <v>3</v>
      </c>
      <c r="C5597" s="2">
        <v>45303</v>
      </c>
      <c r="D5597" s="1" t="s">
        <v>4551</v>
      </c>
      <c r="E5597">
        <v>44</v>
      </c>
      <c r="F5597" s="3">
        <v>673.86</v>
      </c>
      <c r="G5597" s="4">
        <v>190741.67</v>
      </c>
      <c r="H5597" s="1" t="s">
        <v>4552</v>
      </c>
      <c r="I5597" s="1" t="s">
        <v>1596</v>
      </c>
    </row>
    <row r="5598" spans="1:9">
      <c r="A5598">
        <v>30362</v>
      </c>
      <c r="B5598">
        <v>3</v>
      </c>
      <c r="C5598" s="2">
        <v>45303</v>
      </c>
      <c r="D5598" s="1" t="s">
        <v>4551</v>
      </c>
      <c r="E5598">
        <v>44</v>
      </c>
      <c r="F5598" s="3">
        <v>673.86</v>
      </c>
      <c r="G5598" s="4">
        <v>209364.49</v>
      </c>
      <c r="H5598" s="1" t="s">
        <v>4553</v>
      </c>
      <c r="I5598" s="1" t="s">
        <v>4554</v>
      </c>
    </row>
    <row r="5599" spans="1:9">
      <c r="A5599">
        <v>30366</v>
      </c>
      <c r="B5599">
        <v>3</v>
      </c>
      <c r="C5599" s="2">
        <v>45303</v>
      </c>
      <c r="D5599" s="1" t="s">
        <v>4551</v>
      </c>
      <c r="E5599">
        <v>45</v>
      </c>
      <c r="F5599" s="3">
        <v>1598.85</v>
      </c>
      <c r="G5599" s="4">
        <v>470911.04</v>
      </c>
      <c r="H5599" s="1" t="s">
        <v>4552</v>
      </c>
      <c r="I5599" s="1" t="s">
        <v>3479</v>
      </c>
    </row>
    <row r="5600" spans="1:9">
      <c r="A5600">
        <v>30397</v>
      </c>
      <c r="B5600">
        <v>3</v>
      </c>
      <c r="C5600" s="2">
        <v>45303</v>
      </c>
      <c r="D5600" s="1" t="s">
        <v>4551</v>
      </c>
      <c r="E5600">
        <v>49</v>
      </c>
      <c r="F5600" s="3">
        <v>1174.48</v>
      </c>
      <c r="G5600" s="4">
        <v>316007.46999999997</v>
      </c>
      <c r="H5600" s="1" t="s">
        <v>4552</v>
      </c>
      <c r="I5600" s="1" t="s">
        <v>2974</v>
      </c>
    </row>
    <row r="5601" spans="1:9">
      <c r="A5601">
        <v>30462</v>
      </c>
      <c r="B5601">
        <v>3</v>
      </c>
      <c r="C5601" s="2">
        <v>45303</v>
      </c>
      <c r="D5601" s="1" t="s">
        <v>4551</v>
      </c>
      <c r="E5601">
        <v>55</v>
      </c>
      <c r="F5601" s="3">
        <v>688.14</v>
      </c>
      <c r="G5601" s="4">
        <v>177394.92</v>
      </c>
      <c r="H5601" s="1" t="s">
        <v>4552</v>
      </c>
      <c r="I5601" s="1" t="s">
        <v>3673</v>
      </c>
    </row>
    <row r="5602" spans="1:9">
      <c r="A5602">
        <v>30502</v>
      </c>
      <c r="B5602">
        <v>3</v>
      </c>
      <c r="C5602" s="2">
        <v>45303</v>
      </c>
      <c r="D5602" s="1" t="s">
        <v>4551</v>
      </c>
      <c r="E5602">
        <v>58</v>
      </c>
      <c r="F5602" s="3">
        <v>1588.14</v>
      </c>
      <c r="G5602" s="4">
        <v>459626.95</v>
      </c>
      <c r="H5602" s="1" t="s">
        <v>4553</v>
      </c>
      <c r="I5602" s="1" t="s">
        <v>4554</v>
      </c>
    </row>
    <row r="5603" spans="1:9">
      <c r="A5603">
        <v>30504</v>
      </c>
      <c r="B5603">
        <v>3</v>
      </c>
      <c r="C5603" s="2">
        <v>45303</v>
      </c>
      <c r="D5603" s="1" t="s">
        <v>4551</v>
      </c>
      <c r="E5603">
        <v>58</v>
      </c>
      <c r="F5603" s="3">
        <v>1588.14</v>
      </c>
      <c r="G5603" s="4">
        <v>519834.8</v>
      </c>
      <c r="H5603" s="1" t="s">
        <v>4553</v>
      </c>
      <c r="I5603" s="1" t="s">
        <v>4554</v>
      </c>
    </row>
    <row r="5604" spans="1:9">
      <c r="A5604">
        <v>40066</v>
      </c>
      <c r="B5604">
        <v>4</v>
      </c>
      <c r="C5604" s="2">
        <v>45303</v>
      </c>
      <c r="D5604" s="1" t="s">
        <v>4551</v>
      </c>
      <c r="E5604">
        <v>7</v>
      </c>
      <c r="F5604" s="3">
        <v>786.36</v>
      </c>
      <c r="G5604" s="4">
        <v>235332.62</v>
      </c>
      <c r="H5604" s="1" t="s">
        <v>4552</v>
      </c>
      <c r="I5604" s="1" t="s">
        <v>4171</v>
      </c>
    </row>
    <row r="5605" spans="1:9">
      <c r="A5605">
        <v>40070</v>
      </c>
      <c r="B5605">
        <v>4</v>
      </c>
      <c r="C5605" s="2">
        <v>45303</v>
      </c>
      <c r="D5605" s="1" t="s">
        <v>4555</v>
      </c>
      <c r="E5605">
        <v>7</v>
      </c>
      <c r="F5605" s="3">
        <v>786.36</v>
      </c>
      <c r="G5605" s="4">
        <v>229822.2</v>
      </c>
      <c r="H5605" s="1" t="s">
        <v>4552</v>
      </c>
      <c r="I5605" s="1" t="s">
        <v>3277</v>
      </c>
    </row>
    <row r="5606" spans="1:9">
      <c r="A5606">
        <v>40080</v>
      </c>
      <c r="B5606">
        <v>4</v>
      </c>
      <c r="C5606" s="2">
        <v>45303</v>
      </c>
      <c r="D5606" s="1" t="s">
        <v>4551</v>
      </c>
      <c r="E5606">
        <v>10</v>
      </c>
      <c r="F5606" s="3">
        <v>1614.62</v>
      </c>
      <c r="G5606" s="4">
        <v>557392.74</v>
      </c>
      <c r="H5606" s="1" t="s">
        <v>4552</v>
      </c>
      <c r="I5606" s="1" t="s">
        <v>4002</v>
      </c>
    </row>
    <row r="5607" spans="1:9">
      <c r="A5607">
        <v>40121</v>
      </c>
      <c r="B5607">
        <v>4</v>
      </c>
      <c r="C5607" s="2">
        <v>45303</v>
      </c>
      <c r="D5607" s="1" t="s">
        <v>4551</v>
      </c>
      <c r="E5607">
        <v>14</v>
      </c>
      <c r="F5607" s="3">
        <v>1322.66</v>
      </c>
      <c r="G5607" s="4">
        <v>361289.62</v>
      </c>
      <c r="H5607" s="1" t="s">
        <v>4553</v>
      </c>
      <c r="I5607" s="1" t="s">
        <v>4554</v>
      </c>
    </row>
    <row r="5608" spans="1:9">
      <c r="A5608">
        <v>40218</v>
      </c>
      <c r="B5608">
        <v>4</v>
      </c>
      <c r="C5608" s="2">
        <v>45303</v>
      </c>
      <c r="D5608" s="1" t="s">
        <v>4551</v>
      </c>
      <c r="E5608">
        <v>26</v>
      </c>
      <c r="F5608" s="3">
        <v>790.05</v>
      </c>
      <c r="G5608" s="4">
        <v>224595.39</v>
      </c>
      <c r="H5608" s="1" t="s">
        <v>4552</v>
      </c>
      <c r="I5608" s="1" t="s">
        <v>507</v>
      </c>
    </row>
    <row r="5609" spans="1:9">
      <c r="A5609">
        <v>40228</v>
      </c>
      <c r="B5609">
        <v>4</v>
      </c>
      <c r="C5609" s="2">
        <v>45303</v>
      </c>
      <c r="D5609" s="1" t="s">
        <v>4551</v>
      </c>
      <c r="E5609">
        <v>26</v>
      </c>
      <c r="F5609" s="3">
        <v>790.05</v>
      </c>
      <c r="G5609" s="4">
        <v>240880.7</v>
      </c>
      <c r="H5609" s="1" t="s">
        <v>4552</v>
      </c>
      <c r="I5609" s="1" t="s">
        <v>2155</v>
      </c>
    </row>
    <row r="5610" spans="1:9">
      <c r="A5610">
        <v>40268</v>
      </c>
      <c r="B5610">
        <v>4</v>
      </c>
      <c r="C5610" s="2">
        <v>45303</v>
      </c>
      <c r="D5610" s="1" t="s">
        <v>4555</v>
      </c>
      <c r="E5610">
        <v>31</v>
      </c>
      <c r="F5610" s="3">
        <v>793.1</v>
      </c>
      <c r="G5610" s="4">
        <v>257496.93</v>
      </c>
      <c r="H5610" s="1" t="s">
        <v>4552</v>
      </c>
      <c r="I5610" s="1" t="s">
        <v>219</v>
      </c>
    </row>
    <row r="5611" spans="1:9">
      <c r="A5611">
        <v>40278</v>
      </c>
      <c r="B5611">
        <v>4</v>
      </c>
      <c r="C5611" s="2">
        <v>45303</v>
      </c>
      <c r="D5611" s="1" t="s">
        <v>4551</v>
      </c>
      <c r="E5611">
        <v>33</v>
      </c>
      <c r="F5611" s="3">
        <v>734.73</v>
      </c>
      <c r="G5611" s="4">
        <v>189152.52</v>
      </c>
      <c r="H5611" s="1" t="s">
        <v>4552</v>
      </c>
      <c r="I5611" s="1" t="s">
        <v>236</v>
      </c>
    </row>
    <row r="5612" spans="1:9">
      <c r="A5612">
        <v>40293</v>
      </c>
      <c r="B5612">
        <v>4</v>
      </c>
      <c r="C5612" s="2">
        <v>45303</v>
      </c>
      <c r="D5612" s="1" t="s">
        <v>4551</v>
      </c>
      <c r="E5612">
        <v>34</v>
      </c>
      <c r="F5612" s="3">
        <v>795.1</v>
      </c>
      <c r="G5612" s="4">
        <v>212131.44</v>
      </c>
      <c r="H5612" s="1" t="s">
        <v>4552</v>
      </c>
      <c r="I5612" s="1" t="s">
        <v>2061</v>
      </c>
    </row>
    <row r="5613" spans="1:9">
      <c r="A5613">
        <v>40353</v>
      </c>
      <c r="B5613">
        <v>4</v>
      </c>
      <c r="C5613" s="2">
        <v>45303</v>
      </c>
      <c r="D5613" s="1" t="s">
        <v>4551</v>
      </c>
      <c r="E5613">
        <v>42</v>
      </c>
      <c r="F5613" s="3">
        <v>738.34</v>
      </c>
      <c r="G5613" s="4">
        <v>254680.1</v>
      </c>
      <c r="H5613" s="1" t="s">
        <v>4553</v>
      </c>
      <c r="I5613" s="1" t="s">
        <v>4554</v>
      </c>
    </row>
    <row r="5614" spans="1:9">
      <c r="A5614">
        <v>40366</v>
      </c>
      <c r="B5614">
        <v>4</v>
      </c>
      <c r="C5614" s="2">
        <v>45303</v>
      </c>
      <c r="D5614" s="1" t="s">
        <v>4551</v>
      </c>
      <c r="E5614">
        <v>43</v>
      </c>
      <c r="F5614" s="3">
        <v>1616.99</v>
      </c>
      <c r="G5614" s="4">
        <v>506566.27</v>
      </c>
      <c r="H5614" s="1" t="s">
        <v>4553</v>
      </c>
      <c r="I5614" s="1" t="s">
        <v>4554</v>
      </c>
    </row>
    <row r="5615" spans="1:9">
      <c r="A5615">
        <v>40374</v>
      </c>
      <c r="B5615">
        <v>4</v>
      </c>
      <c r="C5615" s="2">
        <v>45303</v>
      </c>
      <c r="D5615" s="1" t="s">
        <v>4551</v>
      </c>
      <c r="E5615">
        <v>44</v>
      </c>
      <c r="F5615" s="3">
        <v>799.67</v>
      </c>
      <c r="G5615" s="4">
        <v>226191.71</v>
      </c>
      <c r="H5615" s="1" t="s">
        <v>4553</v>
      </c>
      <c r="I5615" s="1" t="s">
        <v>4554</v>
      </c>
    </row>
    <row r="5616" spans="1:9">
      <c r="A5616">
        <v>40384</v>
      </c>
      <c r="B5616">
        <v>4</v>
      </c>
      <c r="C5616" s="2">
        <v>45303</v>
      </c>
      <c r="D5616" s="1" t="s">
        <v>4551</v>
      </c>
      <c r="E5616">
        <v>45</v>
      </c>
      <c r="F5616" s="3">
        <v>1160.48</v>
      </c>
      <c r="G5616" s="4">
        <v>323933.82</v>
      </c>
      <c r="H5616" s="1" t="s">
        <v>4553</v>
      </c>
      <c r="I5616" s="1" t="s">
        <v>4554</v>
      </c>
    </row>
    <row r="5617" spans="1:9">
      <c r="A5617">
        <v>40398</v>
      </c>
      <c r="B5617">
        <v>4</v>
      </c>
      <c r="C5617" s="2">
        <v>45303</v>
      </c>
      <c r="D5617" s="1" t="s">
        <v>4551</v>
      </c>
      <c r="E5617">
        <v>45</v>
      </c>
      <c r="F5617" s="3">
        <v>1160.48</v>
      </c>
      <c r="G5617" s="4">
        <v>336264.83</v>
      </c>
      <c r="H5617" s="1" t="s">
        <v>4553</v>
      </c>
      <c r="I5617" s="1" t="s">
        <v>4554</v>
      </c>
    </row>
    <row r="5618" spans="1:9">
      <c r="A5618">
        <v>40404</v>
      </c>
      <c r="B5618">
        <v>4</v>
      </c>
      <c r="C5618" s="2">
        <v>45303</v>
      </c>
      <c r="D5618" s="1" t="s">
        <v>4551</v>
      </c>
      <c r="E5618">
        <v>46</v>
      </c>
      <c r="F5618" s="3">
        <v>800.23</v>
      </c>
      <c r="G5618" s="4">
        <v>216829.01</v>
      </c>
      <c r="H5618" s="1" t="s">
        <v>4553</v>
      </c>
      <c r="I5618" s="1" t="s">
        <v>4554</v>
      </c>
    </row>
    <row r="5619" spans="1:9">
      <c r="A5619">
        <v>40432</v>
      </c>
      <c r="B5619">
        <v>4</v>
      </c>
      <c r="C5619" s="2">
        <v>45303</v>
      </c>
      <c r="D5619" s="1" t="s">
        <v>4551</v>
      </c>
      <c r="E5619">
        <v>50</v>
      </c>
      <c r="F5619" s="3">
        <v>791.37</v>
      </c>
      <c r="G5619" s="4">
        <v>273481.02</v>
      </c>
      <c r="H5619" s="1" t="s">
        <v>4553</v>
      </c>
      <c r="I5619" s="1" t="s">
        <v>4554</v>
      </c>
    </row>
    <row r="5620" spans="1:9">
      <c r="A5620">
        <v>50010</v>
      </c>
      <c r="B5620">
        <v>5</v>
      </c>
      <c r="C5620" s="2">
        <v>45303</v>
      </c>
      <c r="D5620" s="1" t="s">
        <v>4551</v>
      </c>
      <c r="E5620">
        <v>2</v>
      </c>
      <c r="F5620" s="3">
        <v>795.91</v>
      </c>
      <c r="G5620" s="4">
        <v>211632.57</v>
      </c>
      <c r="H5620" s="1" t="s">
        <v>4553</v>
      </c>
      <c r="I5620" s="1" t="s">
        <v>4554</v>
      </c>
    </row>
    <row r="5621" spans="1:9">
      <c r="A5621">
        <v>50031</v>
      </c>
      <c r="B5621">
        <v>5</v>
      </c>
      <c r="C5621" s="2">
        <v>45303</v>
      </c>
      <c r="D5621" s="1" t="s">
        <v>4551</v>
      </c>
      <c r="E5621">
        <v>6</v>
      </c>
      <c r="F5621" s="3">
        <v>775.85</v>
      </c>
      <c r="G5621" s="4">
        <v>201788.02</v>
      </c>
      <c r="H5621" s="1" t="s">
        <v>4552</v>
      </c>
      <c r="I5621" s="1" t="s">
        <v>784</v>
      </c>
    </row>
    <row r="5622" spans="1:9">
      <c r="A5622">
        <v>50032</v>
      </c>
      <c r="B5622">
        <v>5</v>
      </c>
      <c r="C5622" s="2">
        <v>45303</v>
      </c>
      <c r="D5622" s="1" t="s">
        <v>4551</v>
      </c>
      <c r="E5622">
        <v>7</v>
      </c>
      <c r="F5622" s="3">
        <v>625.24</v>
      </c>
      <c r="G5622" s="4">
        <v>207450.34</v>
      </c>
      <c r="H5622" s="1" t="s">
        <v>4553</v>
      </c>
      <c r="I5622" s="1" t="s">
        <v>4554</v>
      </c>
    </row>
    <row r="5623" spans="1:9">
      <c r="A5623">
        <v>50051</v>
      </c>
      <c r="B5623">
        <v>5</v>
      </c>
      <c r="C5623" s="2">
        <v>45303</v>
      </c>
      <c r="D5623" s="1" t="s">
        <v>4551</v>
      </c>
      <c r="E5623">
        <v>8</v>
      </c>
      <c r="F5623" s="3">
        <v>782.15</v>
      </c>
      <c r="G5623" s="4">
        <v>207569.34</v>
      </c>
      <c r="H5623" s="1" t="s">
        <v>4552</v>
      </c>
      <c r="I5623" s="1" t="s">
        <v>3918</v>
      </c>
    </row>
    <row r="5624" spans="1:9">
      <c r="A5624">
        <v>50072</v>
      </c>
      <c r="B5624">
        <v>5</v>
      </c>
      <c r="C5624" s="2">
        <v>45303</v>
      </c>
      <c r="D5624" s="1" t="s">
        <v>4551</v>
      </c>
      <c r="E5624">
        <v>10</v>
      </c>
      <c r="F5624" s="3">
        <v>629.27</v>
      </c>
      <c r="G5624" s="4">
        <v>200300.4</v>
      </c>
      <c r="H5624" s="1" t="s">
        <v>4552</v>
      </c>
      <c r="I5624" s="1" t="s">
        <v>2502</v>
      </c>
    </row>
    <row r="5625" spans="1:9">
      <c r="A5625">
        <v>50111</v>
      </c>
      <c r="B5625">
        <v>5</v>
      </c>
      <c r="C5625" s="2">
        <v>45303</v>
      </c>
      <c r="D5625" s="1" t="s">
        <v>4551</v>
      </c>
      <c r="E5625">
        <v>13</v>
      </c>
      <c r="F5625" s="3">
        <v>791.13</v>
      </c>
      <c r="G5625" s="4">
        <v>259068.93</v>
      </c>
      <c r="H5625" s="1" t="s">
        <v>4552</v>
      </c>
      <c r="I5625" s="1" t="s">
        <v>1855</v>
      </c>
    </row>
    <row r="5626" spans="1:9">
      <c r="A5626">
        <v>50120</v>
      </c>
      <c r="B5626">
        <v>5</v>
      </c>
      <c r="C5626" s="2">
        <v>45303</v>
      </c>
      <c r="D5626" s="1" t="s">
        <v>4551</v>
      </c>
      <c r="E5626">
        <v>15</v>
      </c>
      <c r="F5626" s="3">
        <v>1050.95</v>
      </c>
      <c r="G5626" s="4">
        <v>306423.34000000003</v>
      </c>
      <c r="H5626" s="1" t="s">
        <v>4552</v>
      </c>
      <c r="I5626" s="1" t="s">
        <v>2591</v>
      </c>
    </row>
    <row r="5627" spans="1:9">
      <c r="A5627">
        <v>50139</v>
      </c>
      <c r="B5627">
        <v>5</v>
      </c>
      <c r="C5627" s="2">
        <v>45303</v>
      </c>
      <c r="D5627" s="1" t="s">
        <v>4551</v>
      </c>
      <c r="E5627">
        <v>18</v>
      </c>
      <c r="F5627" s="3">
        <v>1267.03</v>
      </c>
      <c r="G5627" s="4">
        <v>391039.93</v>
      </c>
      <c r="H5627" s="1" t="s">
        <v>4553</v>
      </c>
      <c r="I5627" s="1" t="s">
        <v>4554</v>
      </c>
    </row>
    <row r="5628" spans="1:9">
      <c r="A5628">
        <v>50171</v>
      </c>
      <c r="B5628">
        <v>5</v>
      </c>
      <c r="C5628" s="2">
        <v>45303</v>
      </c>
      <c r="D5628" s="1" t="s">
        <v>4551</v>
      </c>
      <c r="E5628">
        <v>23</v>
      </c>
      <c r="F5628" s="3">
        <v>1006.65</v>
      </c>
      <c r="G5628" s="4">
        <v>309187.49</v>
      </c>
      <c r="H5628" s="1" t="s">
        <v>4552</v>
      </c>
      <c r="I5628" s="1" t="s">
        <v>788</v>
      </c>
    </row>
    <row r="5629" spans="1:9">
      <c r="A5629">
        <v>50174</v>
      </c>
      <c r="B5629">
        <v>5</v>
      </c>
      <c r="C5629" s="2">
        <v>45303</v>
      </c>
      <c r="D5629" s="1" t="s">
        <v>4551</v>
      </c>
      <c r="E5629">
        <v>23</v>
      </c>
      <c r="F5629" s="3">
        <v>1006.65</v>
      </c>
      <c r="G5629" s="4">
        <v>302949.76000000001</v>
      </c>
      <c r="H5629" s="1" t="s">
        <v>4552</v>
      </c>
      <c r="I5629" s="1" t="s">
        <v>2039</v>
      </c>
    </row>
    <row r="5630" spans="1:9">
      <c r="A5630">
        <v>50175</v>
      </c>
      <c r="B5630">
        <v>5</v>
      </c>
      <c r="C5630" s="2">
        <v>45303</v>
      </c>
      <c r="D5630" s="1" t="s">
        <v>4555</v>
      </c>
      <c r="E5630">
        <v>23</v>
      </c>
      <c r="F5630" s="3">
        <v>1006.65</v>
      </c>
      <c r="G5630" s="4">
        <v>271409.34999999998</v>
      </c>
      <c r="H5630" s="1" t="s">
        <v>4552</v>
      </c>
      <c r="I5630" s="1" t="s">
        <v>596</v>
      </c>
    </row>
    <row r="5631" spans="1:9">
      <c r="A5631">
        <v>50184</v>
      </c>
      <c r="B5631">
        <v>5</v>
      </c>
      <c r="C5631" s="2">
        <v>45303</v>
      </c>
      <c r="D5631" s="1" t="s">
        <v>4551</v>
      </c>
      <c r="E5631">
        <v>23</v>
      </c>
      <c r="F5631" s="3">
        <v>1006.65</v>
      </c>
      <c r="G5631" s="4">
        <v>349312.79</v>
      </c>
      <c r="H5631" s="1" t="s">
        <v>4553</v>
      </c>
      <c r="I5631" s="1" t="s">
        <v>4554</v>
      </c>
    </row>
    <row r="5632" spans="1:9">
      <c r="A5632">
        <v>50187</v>
      </c>
      <c r="B5632">
        <v>5</v>
      </c>
      <c r="C5632" s="2">
        <v>45303</v>
      </c>
      <c r="D5632" s="1" t="s">
        <v>4551</v>
      </c>
      <c r="E5632">
        <v>23</v>
      </c>
      <c r="F5632" s="3">
        <v>1006.65</v>
      </c>
      <c r="G5632" s="4">
        <v>290605.38</v>
      </c>
      <c r="H5632" s="1" t="s">
        <v>4553</v>
      </c>
      <c r="I5632" s="1" t="s">
        <v>4554</v>
      </c>
    </row>
    <row r="5633" spans="1:9">
      <c r="A5633">
        <v>50192</v>
      </c>
      <c r="B5633">
        <v>5</v>
      </c>
      <c r="C5633" s="2">
        <v>45303</v>
      </c>
      <c r="D5633" s="1" t="s">
        <v>4551</v>
      </c>
      <c r="E5633">
        <v>24</v>
      </c>
      <c r="F5633" s="3">
        <v>807.02</v>
      </c>
      <c r="G5633" s="4">
        <v>231022.58</v>
      </c>
      <c r="H5633" s="1" t="s">
        <v>4553</v>
      </c>
      <c r="I5633" s="1" t="s">
        <v>4554</v>
      </c>
    </row>
    <row r="5634" spans="1:9">
      <c r="A5634">
        <v>50230</v>
      </c>
      <c r="B5634">
        <v>5</v>
      </c>
      <c r="C5634" s="2">
        <v>45303</v>
      </c>
      <c r="D5634" s="1" t="s">
        <v>4551</v>
      </c>
      <c r="E5634">
        <v>31</v>
      </c>
      <c r="F5634" s="3">
        <v>1008.52</v>
      </c>
      <c r="G5634" s="4">
        <v>278817.56</v>
      </c>
      <c r="H5634" s="1" t="s">
        <v>4553</v>
      </c>
      <c r="I5634" s="1" t="s">
        <v>4554</v>
      </c>
    </row>
    <row r="5635" spans="1:9">
      <c r="A5635">
        <v>50252</v>
      </c>
      <c r="B5635">
        <v>5</v>
      </c>
      <c r="C5635" s="2">
        <v>45303</v>
      </c>
      <c r="D5635" s="1" t="s">
        <v>4555</v>
      </c>
      <c r="E5635">
        <v>33</v>
      </c>
      <c r="F5635" s="3">
        <v>1787.13</v>
      </c>
      <c r="G5635" s="4">
        <v>664530.42000000004</v>
      </c>
      <c r="H5635" s="1" t="s">
        <v>4552</v>
      </c>
      <c r="I5635" s="1" t="s">
        <v>3028</v>
      </c>
    </row>
    <row r="5636" spans="1:9">
      <c r="A5636">
        <v>50276</v>
      </c>
      <c r="B5636">
        <v>5</v>
      </c>
      <c r="C5636" s="2">
        <v>45303</v>
      </c>
      <c r="D5636" s="1" t="s">
        <v>4555</v>
      </c>
      <c r="E5636">
        <v>36</v>
      </c>
      <c r="F5636" s="3">
        <v>627.55999999999995</v>
      </c>
      <c r="G5636" s="4">
        <v>184184.3</v>
      </c>
      <c r="H5636" s="1" t="s">
        <v>4552</v>
      </c>
      <c r="I5636" s="1" t="s">
        <v>2187</v>
      </c>
    </row>
    <row r="5637" spans="1:9">
      <c r="A5637">
        <v>50311</v>
      </c>
      <c r="B5637">
        <v>5</v>
      </c>
      <c r="C5637" s="2">
        <v>45303</v>
      </c>
      <c r="D5637" s="1" t="s">
        <v>4551</v>
      </c>
      <c r="E5637">
        <v>41</v>
      </c>
      <c r="F5637" s="3">
        <v>630.83000000000004</v>
      </c>
      <c r="G5637" s="4">
        <v>174843.11</v>
      </c>
      <c r="H5637" s="1" t="s">
        <v>4552</v>
      </c>
      <c r="I5637" s="1" t="s">
        <v>4462</v>
      </c>
    </row>
    <row r="5638" spans="1:9">
      <c r="A5638">
        <v>50312</v>
      </c>
      <c r="B5638">
        <v>5</v>
      </c>
      <c r="C5638" s="2">
        <v>45303</v>
      </c>
      <c r="D5638" s="1" t="s">
        <v>4551</v>
      </c>
      <c r="E5638">
        <v>41</v>
      </c>
      <c r="F5638" s="3">
        <v>630.83000000000004</v>
      </c>
      <c r="G5638" s="4">
        <v>167124.56</v>
      </c>
      <c r="H5638" s="1" t="s">
        <v>4552</v>
      </c>
      <c r="I5638" s="1" t="s">
        <v>2410</v>
      </c>
    </row>
    <row r="5639" spans="1:9">
      <c r="A5639">
        <v>50356</v>
      </c>
      <c r="B5639">
        <v>5</v>
      </c>
      <c r="C5639" s="2">
        <v>45303</v>
      </c>
      <c r="D5639" s="1" t="s">
        <v>4551</v>
      </c>
      <c r="E5639">
        <v>44</v>
      </c>
      <c r="F5639" s="3">
        <v>806.03</v>
      </c>
      <c r="G5639" s="4">
        <v>260684.22</v>
      </c>
      <c r="H5639" s="1" t="s">
        <v>4553</v>
      </c>
      <c r="I5639" s="1" t="s">
        <v>4554</v>
      </c>
    </row>
    <row r="5640" spans="1:9">
      <c r="A5640">
        <v>50380</v>
      </c>
      <c r="B5640">
        <v>5</v>
      </c>
      <c r="C5640" s="2">
        <v>45303</v>
      </c>
      <c r="D5640" s="1" t="s">
        <v>4555</v>
      </c>
      <c r="E5640">
        <v>46</v>
      </c>
      <c r="F5640" s="3">
        <v>1272.95</v>
      </c>
      <c r="G5640" s="4">
        <v>433722.55</v>
      </c>
      <c r="H5640" s="1" t="s">
        <v>4553</v>
      </c>
      <c r="I5640" s="1" t="s">
        <v>4554</v>
      </c>
    </row>
    <row r="5641" spans="1:9">
      <c r="A5641">
        <v>50422</v>
      </c>
      <c r="B5641">
        <v>5</v>
      </c>
      <c r="C5641" s="2">
        <v>45303</v>
      </c>
      <c r="D5641" s="1" t="s">
        <v>4555</v>
      </c>
      <c r="E5641">
        <v>48</v>
      </c>
      <c r="F5641" s="3">
        <v>788.04</v>
      </c>
      <c r="G5641" s="4">
        <v>300501.51</v>
      </c>
      <c r="H5641" s="1" t="s">
        <v>4552</v>
      </c>
      <c r="I5641" s="1" t="s">
        <v>3149</v>
      </c>
    </row>
    <row r="5642" spans="1:9">
      <c r="A5642">
        <v>50443</v>
      </c>
      <c r="B5642">
        <v>5</v>
      </c>
      <c r="C5642" s="2">
        <v>45303</v>
      </c>
      <c r="D5642" s="1" t="s">
        <v>4555</v>
      </c>
      <c r="E5642">
        <v>52</v>
      </c>
      <c r="F5642" s="3">
        <v>1755.18</v>
      </c>
      <c r="G5642" s="4">
        <v>569679.57999999996</v>
      </c>
      <c r="H5642" s="1" t="s">
        <v>4552</v>
      </c>
      <c r="I5642" s="1" t="s">
        <v>3147</v>
      </c>
    </row>
    <row r="5643" spans="1:9">
      <c r="A5643">
        <v>60013</v>
      </c>
      <c r="B5643">
        <v>6</v>
      </c>
      <c r="C5643" s="2">
        <v>45303</v>
      </c>
      <c r="D5643" s="1" t="s">
        <v>4551</v>
      </c>
      <c r="E5643">
        <v>1</v>
      </c>
      <c r="F5643" s="3">
        <v>1720.95</v>
      </c>
      <c r="G5643" s="4">
        <v>582011.89</v>
      </c>
      <c r="H5643" s="1" t="s">
        <v>4552</v>
      </c>
      <c r="I5643" s="1" t="s">
        <v>2661</v>
      </c>
    </row>
    <row r="5644" spans="1:9">
      <c r="A5644">
        <v>60016</v>
      </c>
      <c r="B5644">
        <v>6</v>
      </c>
      <c r="C5644" s="2">
        <v>45303</v>
      </c>
      <c r="D5644" s="1" t="s">
        <v>4555</v>
      </c>
      <c r="E5644">
        <v>1</v>
      </c>
      <c r="F5644" s="3">
        <v>1720.95</v>
      </c>
      <c r="G5644" s="4">
        <v>607591.51</v>
      </c>
      <c r="H5644" s="1" t="s">
        <v>4553</v>
      </c>
      <c r="I5644" s="1" t="s">
        <v>4554</v>
      </c>
    </row>
    <row r="5645" spans="1:9">
      <c r="A5645">
        <v>60123</v>
      </c>
      <c r="B5645">
        <v>6</v>
      </c>
      <c r="C5645" s="2">
        <v>45303</v>
      </c>
      <c r="D5645" s="1" t="s">
        <v>4551</v>
      </c>
      <c r="E5645">
        <v>10</v>
      </c>
      <c r="F5645" s="3">
        <v>942.08</v>
      </c>
      <c r="G5645" s="4">
        <v>254290</v>
      </c>
      <c r="H5645" s="1" t="s">
        <v>4553</v>
      </c>
      <c r="I5645" s="1" t="s">
        <v>4554</v>
      </c>
    </row>
    <row r="5646" spans="1:9">
      <c r="A5646">
        <v>60157</v>
      </c>
      <c r="B5646">
        <v>6</v>
      </c>
      <c r="C5646" s="2">
        <v>45303</v>
      </c>
      <c r="D5646" s="1" t="s">
        <v>4555</v>
      </c>
      <c r="E5646">
        <v>13</v>
      </c>
      <c r="F5646" s="3">
        <v>581.47</v>
      </c>
      <c r="G5646" s="4">
        <v>203255.63</v>
      </c>
      <c r="H5646" s="1" t="s">
        <v>4553</v>
      </c>
      <c r="I5646" s="1" t="s">
        <v>4554</v>
      </c>
    </row>
    <row r="5647" spans="1:9">
      <c r="A5647">
        <v>60227</v>
      </c>
      <c r="B5647">
        <v>6</v>
      </c>
      <c r="C5647" s="2">
        <v>45303</v>
      </c>
      <c r="D5647" s="1" t="s">
        <v>4551</v>
      </c>
      <c r="E5647">
        <v>21</v>
      </c>
      <c r="F5647" s="3">
        <v>833.23</v>
      </c>
      <c r="G5647" s="4">
        <v>240771.42</v>
      </c>
      <c r="H5647" s="1" t="s">
        <v>4552</v>
      </c>
      <c r="I5647" s="1" t="s">
        <v>3133</v>
      </c>
    </row>
    <row r="5648" spans="1:9">
      <c r="A5648">
        <v>60231</v>
      </c>
      <c r="B5648">
        <v>6</v>
      </c>
      <c r="C5648" s="2">
        <v>45303</v>
      </c>
      <c r="D5648" s="1" t="s">
        <v>4551</v>
      </c>
      <c r="E5648">
        <v>22</v>
      </c>
      <c r="F5648" s="3">
        <v>1656.54</v>
      </c>
      <c r="G5648" s="4">
        <v>493038.86</v>
      </c>
      <c r="H5648" s="1" t="s">
        <v>4552</v>
      </c>
      <c r="I5648" s="1" t="s">
        <v>4390</v>
      </c>
    </row>
    <row r="5649" spans="1:9">
      <c r="A5649">
        <v>60236</v>
      </c>
      <c r="B5649">
        <v>6</v>
      </c>
      <c r="C5649" s="2">
        <v>45303</v>
      </c>
      <c r="D5649" s="1" t="s">
        <v>4551</v>
      </c>
      <c r="E5649">
        <v>23</v>
      </c>
      <c r="F5649" s="3">
        <v>1243.4000000000001</v>
      </c>
      <c r="G5649" s="4">
        <v>365713.38</v>
      </c>
      <c r="H5649" s="1" t="s">
        <v>4552</v>
      </c>
      <c r="I5649" s="1" t="s">
        <v>2316</v>
      </c>
    </row>
    <row r="5650" spans="1:9">
      <c r="A5650">
        <v>60264</v>
      </c>
      <c r="B5650">
        <v>6</v>
      </c>
      <c r="C5650" s="2">
        <v>45303</v>
      </c>
      <c r="D5650" s="1" t="s">
        <v>4551</v>
      </c>
      <c r="E5650">
        <v>28</v>
      </c>
      <c r="F5650" s="3">
        <v>1723.12</v>
      </c>
      <c r="G5650" s="4">
        <v>545741.02</v>
      </c>
      <c r="H5650" s="1" t="s">
        <v>4552</v>
      </c>
      <c r="I5650" s="1" t="s">
        <v>1730</v>
      </c>
    </row>
    <row r="5651" spans="1:9">
      <c r="A5651">
        <v>60306</v>
      </c>
      <c r="B5651">
        <v>6</v>
      </c>
      <c r="C5651" s="2">
        <v>45303</v>
      </c>
      <c r="D5651" s="1" t="s">
        <v>4551</v>
      </c>
      <c r="E5651">
        <v>33</v>
      </c>
      <c r="F5651" s="3">
        <v>1131</v>
      </c>
      <c r="G5651" s="4">
        <v>376815.49</v>
      </c>
      <c r="H5651" s="1" t="s">
        <v>4552</v>
      </c>
      <c r="I5651" s="1" t="s">
        <v>1884</v>
      </c>
    </row>
    <row r="5652" spans="1:9">
      <c r="A5652">
        <v>60319</v>
      </c>
      <c r="B5652">
        <v>6</v>
      </c>
      <c r="C5652" s="2">
        <v>45303</v>
      </c>
      <c r="D5652" s="1" t="s">
        <v>4551</v>
      </c>
      <c r="E5652">
        <v>35</v>
      </c>
      <c r="F5652" s="3">
        <v>999.85</v>
      </c>
      <c r="G5652" s="4">
        <v>294335.40999999997</v>
      </c>
      <c r="H5652" s="1" t="s">
        <v>4552</v>
      </c>
      <c r="I5652" s="1" t="s">
        <v>656</v>
      </c>
    </row>
    <row r="5653" spans="1:9">
      <c r="A5653">
        <v>60327</v>
      </c>
      <c r="B5653">
        <v>6</v>
      </c>
      <c r="C5653" s="2">
        <v>45303</v>
      </c>
      <c r="D5653" s="1" t="s">
        <v>4551</v>
      </c>
      <c r="E5653">
        <v>37</v>
      </c>
      <c r="F5653" s="3">
        <v>1721.96</v>
      </c>
      <c r="G5653" s="4">
        <v>499912.08</v>
      </c>
      <c r="H5653" s="1" t="s">
        <v>4552</v>
      </c>
      <c r="I5653" s="1" t="s">
        <v>2166</v>
      </c>
    </row>
    <row r="5654" spans="1:9">
      <c r="A5654">
        <v>60366</v>
      </c>
      <c r="B5654">
        <v>6</v>
      </c>
      <c r="C5654" s="2">
        <v>45303</v>
      </c>
      <c r="D5654" s="1" t="s">
        <v>4551</v>
      </c>
      <c r="E5654">
        <v>41</v>
      </c>
      <c r="F5654" s="3">
        <v>940.72</v>
      </c>
      <c r="G5654" s="4">
        <v>281317.87</v>
      </c>
      <c r="H5654" s="1" t="s">
        <v>4552</v>
      </c>
      <c r="I5654" s="1" t="s">
        <v>2770</v>
      </c>
    </row>
    <row r="5655" spans="1:9">
      <c r="A5655">
        <v>60372</v>
      </c>
      <c r="B5655">
        <v>6</v>
      </c>
      <c r="C5655" s="2">
        <v>45303</v>
      </c>
      <c r="D5655" s="1" t="s">
        <v>4551</v>
      </c>
      <c r="E5655">
        <v>42</v>
      </c>
      <c r="F5655" s="3">
        <v>1766.89</v>
      </c>
      <c r="G5655" s="4">
        <v>599850.78</v>
      </c>
      <c r="H5655" s="1" t="s">
        <v>4552</v>
      </c>
      <c r="I5655" s="1" t="s">
        <v>1886</v>
      </c>
    </row>
    <row r="5656" spans="1:9">
      <c r="A5656">
        <v>60413</v>
      </c>
      <c r="B5656">
        <v>6</v>
      </c>
      <c r="C5656" s="2">
        <v>45303</v>
      </c>
      <c r="D5656" s="1" t="s">
        <v>4551</v>
      </c>
      <c r="E5656">
        <v>50</v>
      </c>
      <c r="F5656" s="3">
        <v>1579.99</v>
      </c>
      <c r="G5656" s="4">
        <v>416694.88</v>
      </c>
      <c r="H5656" s="1" t="s">
        <v>4553</v>
      </c>
      <c r="I5656" s="1" t="s">
        <v>4554</v>
      </c>
    </row>
    <row r="5657" spans="1:9">
      <c r="A5657">
        <v>60421</v>
      </c>
      <c r="B5657">
        <v>6</v>
      </c>
      <c r="C5657" s="2">
        <v>45303</v>
      </c>
      <c r="D5657" s="1" t="s">
        <v>4551</v>
      </c>
      <c r="E5657">
        <v>51</v>
      </c>
      <c r="F5657" s="3">
        <v>1476.63</v>
      </c>
      <c r="G5657" s="4">
        <v>381644.71</v>
      </c>
      <c r="H5657" s="1" t="s">
        <v>4553</v>
      </c>
      <c r="I5657" s="1" t="s">
        <v>4554</v>
      </c>
    </row>
    <row r="5658" spans="1:9">
      <c r="A5658">
        <v>60425</v>
      </c>
      <c r="B5658">
        <v>6</v>
      </c>
      <c r="C5658" s="2">
        <v>45303</v>
      </c>
      <c r="D5658" s="1" t="s">
        <v>4551</v>
      </c>
      <c r="E5658">
        <v>51</v>
      </c>
      <c r="F5658" s="3">
        <v>1476.63</v>
      </c>
      <c r="G5658" s="4">
        <v>485832.54</v>
      </c>
      <c r="H5658" s="1" t="s">
        <v>4552</v>
      </c>
      <c r="I5658" s="1" t="s">
        <v>4378</v>
      </c>
    </row>
    <row r="5659" spans="1:9">
      <c r="A5659">
        <v>60432</v>
      </c>
      <c r="B5659">
        <v>6</v>
      </c>
      <c r="C5659" s="2">
        <v>45303</v>
      </c>
      <c r="D5659" s="1" t="s">
        <v>4551</v>
      </c>
      <c r="E5659">
        <v>51</v>
      </c>
      <c r="F5659" s="3">
        <v>1476.63</v>
      </c>
      <c r="G5659" s="4">
        <v>476404.88</v>
      </c>
      <c r="H5659" s="1" t="s">
        <v>4553</v>
      </c>
      <c r="I5659" s="1" t="s">
        <v>4554</v>
      </c>
    </row>
    <row r="5660" spans="1:9">
      <c r="A5660">
        <v>60444</v>
      </c>
      <c r="B5660">
        <v>6</v>
      </c>
      <c r="C5660" s="2">
        <v>45303</v>
      </c>
      <c r="D5660" s="1" t="s">
        <v>4551</v>
      </c>
      <c r="E5660">
        <v>53</v>
      </c>
      <c r="F5660" s="3">
        <v>1170.96</v>
      </c>
      <c r="G5660" s="4">
        <v>319044.27</v>
      </c>
      <c r="H5660" s="1" t="s">
        <v>4552</v>
      </c>
      <c r="I5660" s="1" t="s">
        <v>3043</v>
      </c>
    </row>
    <row r="5661" spans="1:9">
      <c r="A5661">
        <v>60446</v>
      </c>
      <c r="B5661">
        <v>6</v>
      </c>
      <c r="C5661" s="2">
        <v>45303</v>
      </c>
      <c r="D5661" s="1" t="s">
        <v>4551</v>
      </c>
      <c r="E5661">
        <v>53</v>
      </c>
      <c r="F5661" s="3">
        <v>1170.96</v>
      </c>
      <c r="G5661" s="4">
        <v>391496.99</v>
      </c>
      <c r="H5661" s="1" t="s">
        <v>4552</v>
      </c>
      <c r="I5661" s="1" t="s">
        <v>2294</v>
      </c>
    </row>
    <row r="5662" spans="1:9">
      <c r="A5662">
        <v>60450</v>
      </c>
      <c r="B5662">
        <v>6</v>
      </c>
      <c r="C5662" s="2">
        <v>45303</v>
      </c>
      <c r="D5662" s="1" t="s">
        <v>4551</v>
      </c>
      <c r="E5662">
        <v>53</v>
      </c>
      <c r="F5662" s="3">
        <v>1170.96</v>
      </c>
      <c r="G5662" s="4">
        <v>286069.52</v>
      </c>
      <c r="H5662" s="1" t="s">
        <v>4552</v>
      </c>
      <c r="I5662" s="1" t="s">
        <v>1499</v>
      </c>
    </row>
    <row r="5663" spans="1:9">
      <c r="A5663">
        <v>60457</v>
      </c>
      <c r="B5663">
        <v>6</v>
      </c>
      <c r="C5663" s="2">
        <v>45303</v>
      </c>
      <c r="D5663" s="1" t="s">
        <v>4551</v>
      </c>
      <c r="E5663">
        <v>53</v>
      </c>
      <c r="F5663" s="3">
        <v>1170.96</v>
      </c>
      <c r="G5663" s="4">
        <v>330774.86</v>
      </c>
      <c r="H5663" s="1" t="s">
        <v>4552</v>
      </c>
      <c r="I5663" s="1" t="s">
        <v>4263</v>
      </c>
    </row>
    <row r="5664" spans="1:9">
      <c r="A5664">
        <v>60475</v>
      </c>
      <c r="B5664">
        <v>6</v>
      </c>
      <c r="C5664" s="2">
        <v>45303</v>
      </c>
      <c r="D5664" s="1" t="s">
        <v>4551</v>
      </c>
      <c r="E5664">
        <v>55</v>
      </c>
      <c r="F5664" s="3">
        <v>562.37</v>
      </c>
      <c r="G5664" s="4">
        <v>172351.28</v>
      </c>
      <c r="H5664" s="1" t="s">
        <v>4553</v>
      </c>
      <c r="I5664" s="1" t="s">
        <v>4554</v>
      </c>
    </row>
    <row r="5665" spans="1:9">
      <c r="A5665">
        <v>70039</v>
      </c>
      <c r="B5665">
        <v>7</v>
      </c>
      <c r="C5665" s="2">
        <v>45303</v>
      </c>
      <c r="D5665" s="1" t="s">
        <v>4551</v>
      </c>
      <c r="E5665">
        <v>7</v>
      </c>
      <c r="F5665" s="3">
        <v>1071.02</v>
      </c>
      <c r="G5665" s="4">
        <v>328219.18</v>
      </c>
      <c r="H5665" s="1" t="s">
        <v>4553</v>
      </c>
      <c r="I5665" s="1" t="s">
        <v>4554</v>
      </c>
    </row>
    <row r="5666" spans="1:9">
      <c r="A5666">
        <v>70057</v>
      </c>
      <c r="B5666">
        <v>7</v>
      </c>
      <c r="C5666" s="2">
        <v>45303</v>
      </c>
      <c r="D5666" s="1" t="s">
        <v>4551</v>
      </c>
      <c r="E5666">
        <v>9</v>
      </c>
      <c r="F5666" s="3">
        <v>926.11</v>
      </c>
      <c r="G5666" s="4">
        <v>231116.53</v>
      </c>
      <c r="H5666" s="1" t="s">
        <v>4553</v>
      </c>
      <c r="I5666" s="1" t="s">
        <v>4554</v>
      </c>
    </row>
    <row r="5667" spans="1:9">
      <c r="A5667">
        <v>70083</v>
      </c>
      <c r="B5667">
        <v>7</v>
      </c>
      <c r="C5667" s="2">
        <v>45303</v>
      </c>
      <c r="D5667" s="1" t="s">
        <v>4551</v>
      </c>
      <c r="E5667">
        <v>12</v>
      </c>
      <c r="F5667" s="3">
        <v>804.65</v>
      </c>
      <c r="G5667" s="4">
        <v>225540.1</v>
      </c>
      <c r="H5667" s="1" t="s">
        <v>4553</v>
      </c>
      <c r="I5667" s="1" t="s">
        <v>4554</v>
      </c>
    </row>
    <row r="5668" spans="1:9">
      <c r="A5668">
        <v>70091</v>
      </c>
      <c r="B5668">
        <v>7</v>
      </c>
      <c r="C5668" s="2">
        <v>45303</v>
      </c>
      <c r="D5668" s="1" t="s">
        <v>4551</v>
      </c>
      <c r="E5668">
        <v>13</v>
      </c>
      <c r="F5668" s="3">
        <v>604.6</v>
      </c>
      <c r="G5668" s="4">
        <v>157057.01999999999</v>
      </c>
      <c r="H5668" s="1" t="s">
        <v>4552</v>
      </c>
      <c r="I5668" s="1" t="s">
        <v>2207</v>
      </c>
    </row>
    <row r="5669" spans="1:9">
      <c r="A5669">
        <v>70184</v>
      </c>
      <c r="B5669">
        <v>7</v>
      </c>
      <c r="C5669" s="2">
        <v>45303</v>
      </c>
      <c r="D5669" s="1" t="s">
        <v>4551</v>
      </c>
      <c r="E5669">
        <v>21</v>
      </c>
      <c r="F5669" s="3">
        <v>1528.62</v>
      </c>
      <c r="G5669" s="4">
        <v>433359.3</v>
      </c>
      <c r="H5669" s="1" t="s">
        <v>4553</v>
      </c>
      <c r="I5669" s="1" t="s">
        <v>4554</v>
      </c>
    </row>
    <row r="5670" spans="1:9">
      <c r="A5670">
        <v>70200</v>
      </c>
      <c r="B5670">
        <v>7</v>
      </c>
      <c r="C5670" s="2">
        <v>45303</v>
      </c>
      <c r="D5670" s="1" t="s">
        <v>4551</v>
      </c>
      <c r="E5670">
        <v>23</v>
      </c>
      <c r="F5670" s="3">
        <v>1222.69</v>
      </c>
      <c r="G5670" s="4">
        <v>406088.62</v>
      </c>
      <c r="H5670" s="1" t="s">
        <v>4552</v>
      </c>
      <c r="I5670" s="1" t="s">
        <v>4355</v>
      </c>
    </row>
    <row r="5671" spans="1:9">
      <c r="A5671">
        <v>70214</v>
      </c>
      <c r="B5671">
        <v>7</v>
      </c>
      <c r="C5671" s="2">
        <v>45303</v>
      </c>
      <c r="D5671" s="1" t="s">
        <v>4551</v>
      </c>
      <c r="E5671">
        <v>24</v>
      </c>
      <c r="F5671" s="3">
        <v>852.99</v>
      </c>
      <c r="G5671" s="4">
        <v>264681.71999999997</v>
      </c>
      <c r="H5671" s="1" t="s">
        <v>4552</v>
      </c>
      <c r="I5671" s="1" t="s">
        <v>3162</v>
      </c>
    </row>
    <row r="5672" spans="1:9">
      <c r="A5672">
        <v>70236</v>
      </c>
      <c r="B5672">
        <v>7</v>
      </c>
      <c r="C5672" s="2">
        <v>45303</v>
      </c>
      <c r="D5672" s="1" t="s">
        <v>4551</v>
      </c>
      <c r="E5672">
        <v>26</v>
      </c>
      <c r="F5672" s="3">
        <v>717</v>
      </c>
      <c r="G5672" s="4">
        <v>173398.39999999999</v>
      </c>
      <c r="H5672" s="1" t="s">
        <v>4552</v>
      </c>
      <c r="I5672" s="1" t="s">
        <v>1434</v>
      </c>
    </row>
    <row r="5673" spans="1:9">
      <c r="A5673">
        <v>70257</v>
      </c>
      <c r="B5673">
        <v>7</v>
      </c>
      <c r="C5673" s="2">
        <v>45303</v>
      </c>
      <c r="D5673" s="1" t="s">
        <v>4551</v>
      </c>
      <c r="E5673">
        <v>28</v>
      </c>
      <c r="F5673" s="3">
        <v>694.55</v>
      </c>
      <c r="G5673" s="4">
        <v>197254.69</v>
      </c>
      <c r="H5673" s="1" t="s">
        <v>4552</v>
      </c>
      <c r="I5673" s="1" t="s">
        <v>302</v>
      </c>
    </row>
    <row r="5674" spans="1:9">
      <c r="A5674">
        <v>70262</v>
      </c>
      <c r="B5674">
        <v>7</v>
      </c>
      <c r="C5674" s="2">
        <v>45303</v>
      </c>
      <c r="D5674" s="1" t="s">
        <v>4551</v>
      </c>
      <c r="E5674">
        <v>29</v>
      </c>
      <c r="F5674" s="3">
        <v>441.65</v>
      </c>
      <c r="G5674" s="4">
        <v>159881.5</v>
      </c>
      <c r="H5674" s="1" t="s">
        <v>4552</v>
      </c>
      <c r="I5674" s="1" t="s">
        <v>429</v>
      </c>
    </row>
    <row r="5675" spans="1:9">
      <c r="A5675">
        <v>70266</v>
      </c>
      <c r="B5675">
        <v>7</v>
      </c>
      <c r="C5675" s="2">
        <v>45303</v>
      </c>
      <c r="D5675" s="1" t="s">
        <v>4555</v>
      </c>
      <c r="E5675">
        <v>30</v>
      </c>
      <c r="F5675" s="3">
        <v>1237.23</v>
      </c>
      <c r="G5675" s="4">
        <v>383676.59</v>
      </c>
      <c r="H5675" s="1" t="s">
        <v>4552</v>
      </c>
      <c r="I5675" s="1" t="s">
        <v>2025</v>
      </c>
    </row>
    <row r="5676" spans="1:9">
      <c r="A5676">
        <v>70267</v>
      </c>
      <c r="B5676">
        <v>7</v>
      </c>
      <c r="C5676" s="2">
        <v>45303</v>
      </c>
      <c r="D5676" s="1" t="s">
        <v>4555</v>
      </c>
      <c r="E5676">
        <v>30</v>
      </c>
      <c r="F5676" s="3">
        <v>1237.23</v>
      </c>
      <c r="G5676" s="4">
        <v>348872.01</v>
      </c>
      <c r="H5676" s="1" t="s">
        <v>4552</v>
      </c>
      <c r="I5676" s="1" t="s">
        <v>4531</v>
      </c>
    </row>
    <row r="5677" spans="1:9">
      <c r="A5677">
        <v>70291</v>
      </c>
      <c r="B5677">
        <v>7</v>
      </c>
      <c r="C5677" s="2">
        <v>45303</v>
      </c>
      <c r="D5677" s="1" t="s">
        <v>4551</v>
      </c>
      <c r="E5677">
        <v>35</v>
      </c>
      <c r="F5677" s="3">
        <v>613.21</v>
      </c>
      <c r="G5677" s="4">
        <v>191074.27</v>
      </c>
      <c r="H5677" s="1" t="s">
        <v>4552</v>
      </c>
      <c r="I5677" s="1" t="s">
        <v>534</v>
      </c>
    </row>
    <row r="5678" spans="1:9">
      <c r="A5678">
        <v>70296</v>
      </c>
      <c r="B5678">
        <v>7</v>
      </c>
      <c r="C5678" s="2">
        <v>45303</v>
      </c>
      <c r="D5678" s="1" t="s">
        <v>4551</v>
      </c>
      <c r="E5678">
        <v>35</v>
      </c>
      <c r="F5678" s="3">
        <v>613.21</v>
      </c>
      <c r="G5678" s="4">
        <v>166487.84</v>
      </c>
      <c r="H5678" s="1" t="s">
        <v>4552</v>
      </c>
      <c r="I5678" s="1" t="s">
        <v>2051</v>
      </c>
    </row>
    <row r="5679" spans="1:9">
      <c r="A5679">
        <v>70298</v>
      </c>
      <c r="B5679">
        <v>7</v>
      </c>
      <c r="C5679" s="2">
        <v>45303</v>
      </c>
      <c r="D5679" s="1" t="s">
        <v>4551</v>
      </c>
      <c r="E5679">
        <v>35</v>
      </c>
      <c r="F5679" s="3">
        <v>613.21</v>
      </c>
      <c r="G5679" s="4">
        <v>209673.07</v>
      </c>
      <c r="H5679" s="1" t="s">
        <v>4553</v>
      </c>
      <c r="I5679" s="1" t="s">
        <v>4554</v>
      </c>
    </row>
    <row r="5680" spans="1:9">
      <c r="A5680">
        <v>70311</v>
      </c>
      <c r="B5680">
        <v>7</v>
      </c>
      <c r="C5680" s="2">
        <v>45303</v>
      </c>
      <c r="D5680" s="1" t="s">
        <v>4551</v>
      </c>
      <c r="E5680">
        <v>37</v>
      </c>
      <c r="F5680" s="3">
        <v>1171.04</v>
      </c>
      <c r="G5680" s="4">
        <v>386845.88</v>
      </c>
      <c r="H5680" s="1" t="s">
        <v>4552</v>
      </c>
      <c r="I5680" s="1" t="s">
        <v>2993</v>
      </c>
    </row>
    <row r="5681" spans="1:9">
      <c r="A5681">
        <v>70322</v>
      </c>
      <c r="B5681">
        <v>7</v>
      </c>
      <c r="C5681" s="2">
        <v>45303</v>
      </c>
      <c r="D5681" s="1" t="s">
        <v>4551</v>
      </c>
      <c r="E5681">
        <v>38</v>
      </c>
      <c r="F5681" s="3">
        <v>1755.26</v>
      </c>
      <c r="G5681" s="4">
        <v>558904.53</v>
      </c>
      <c r="H5681" s="1" t="s">
        <v>4552</v>
      </c>
      <c r="I5681" s="1" t="s">
        <v>3596</v>
      </c>
    </row>
    <row r="5682" spans="1:9">
      <c r="A5682">
        <v>70326</v>
      </c>
      <c r="B5682">
        <v>7</v>
      </c>
      <c r="C5682" s="2">
        <v>45303</v>
      </c>
      <c r="D5682" s="1" t="s">
        <v>4551</v>
      </c>
      <c r="E5682">
        <v>38</v>
      </c>
      <c r="F5682" s="3">
        <v>1755.26</v>
      </c>
      <c r="G5682" s="4">
        <v>592648.66</v>
      </c>
      <c r="H5682" s="1" t="s">
        <v>4553</v>
      </c>
      <c r="I5682" s="1" t="s">
        <v>4554</v>
      </c>
    </row>
    <row r="5683" spans="1:9">
      <c r="A5683">
        <v>70328</v>
      </c>
      <c r="B5683">
        <v>7</v>
      </c>
      <c r="C5683" s="2">
        <v>45303</v>
      </c>
      <c r="D5683" s="1" t="s">
        <v>4551</v>
      </c>
      <c r="E5683">
        <v>38</v>
      </c>
      <c r="F5683" s="3">
        <v>1755.26</v>
      </c>
      <c r="G5683" s="4">
        <v>570156.97</v>
      </c>
      <c r="H5683" s="1" t="s">
        <v>4552</v>
      </c>
      <c r="I5683" s="1" t="s">
        <v>3588</v>
      </c>
    </row>
    <row r="5684" spans="1:9">
      <c r="A5684">
        <v>70370</v>
      </c>
      <c r="B5684">
        <v>7</v>
      </c>
      <c r="C5684" s="2">
        <v>45303</v>
      </c>
      <c r="D5684" s="1" t="s">
        <v>4551</v>
      </c>
      <c r="E5684">
        <v>43</v>
      </c>
      <c r="F5684" s="3">
        <v>498.61</v>
      </c>
      <c r="G5684" s="4">
        <v>139398.79999999999</v>
      </c>
      <c r="H5684" s="1" t="s">
        <v>4552</v>
      </c>
      <c r="I5684" s="1" t="s">
        <v>3022</v>
      </c>
    </row>
    <row r="5685" spans="1:9">
      <c r="A5685">
        <v>70372</v>
      </c>
      <c r="B5685">
        <v>7</v>
      </c>
      <c r="C5685" s="2">
        <v>45303</v>
      </c>
      <c r="D5685" s="1" t="s">
        <v>4551</v>
      </c>
      <c r="E5685">
        <v>43</v>
      </c>
      <c r="F5685" s="3">
        <v>498.61</v>
      </c>
      <c r="G5685" s="4">
        <v>146361.74</v>
      </c>
      <c r="H5685" s="1" t="s">
        <v>4552</v>
      </c>
      <c r="I5685" s="1" t="s">
        <v>2587</v>
      </c>
    </row>
    <row r="5686" spans="1:9">
      <c r="A5686">
        <v>70377</v>
      </c>
      <c r="B5686">
        <v>7</v>
      </c>
      <c r="C5686" s="2">
        <v>45303</v>
      </c>
      <c r="D5686" s="1" t="s">
        <v>4551</v>
      </c>
      <c r="E5686">
        <v>43</v>
      </c>
      <c r="F5686" s="3">
        <v>498.61</v>
      </c>
      <c r="G5686" s="4">
        <v>144307.67000000001</v>
      </c>
      <c r="H5686" s="1" t="s">
        <v>4552</v>
      </c>
      <c r="I5686" s="1" t="s">
        <v>3807</v>
      </c>
    </row>
    <row r="5687" spans="1:9">
      <c r="A5687">
        <v>70384</v>
      </c>
      <c r="B5687">
        <v>7</v>
      </c>
      <c r="C5687" s="2">
        <v>45303</v>
      </c>
      <c r="D5687" s="1" t="s">
        <v>4551</v>
      </c>
      <c r="E5687">
        <v>43</v>
      </c>
      <c r="F5687" s="3">
        <v>498.61</v>
      </c>
      <c r="G5687" s="4">
        <v>155195.53</v>
      </c>
      <c r="H5687" s="1" t="s">
        <v>4552</v>
      </c>
      <c r="I5687" s="1" t="s">
        <v>3441</v>
      </c>
    </row>
    <row r="5688" spans="1:9">
      <c r="A5688">
        <v>70385</v>
      </c>
      <c r="B5688">
        <v>7</v>
      </c>
      <c r="C5688" s="2">
        <v>45303</v>
      </c>
      <c r="D5688" s="1" t="s">
        <v>4551</v>
      </c>
      <c r="E5688">
        <v>44</v>
      </c>
      <c r="F5688" s="3">
        <v>1859.83</v>
      </c>
      <c r="G5688" s="4">
        <v>575207.87</v>
      </c>
      <c r="H5688" s="1" t="s">
        <v>4552</v>
      </c>
      <c r="I5688" s="1" t="s">
        <v>2000</v>
      </c>
    </row>
    <row r="5689" spans="1:9">
      <c r="A5689">
        <v>70404</v>
      </c>
      <c r="B5689">
        <v>7</v>
      </c>
      <c r="C5689" s="2">
        <v>45303</v>
      </c>
      <c r="D5689" s="1" t="s">
        <v>4551</v>
      </c>
      <c r="E5689">
        <v>47</v>
      </c>
      <c r="F5689" s="3">
        <v>1033.08</v>
      </c>
      <c r="G5689" s="4">
        <v>302499.83</v>
      </c>
      <c r="H5689" s="1" t="s">
        <v>4552</v>
      </c>
      <c r="I5689" s="1" t="s">
        <v>1935</v>
      </c>
    </row>
    <row r="5690" spans="1:9">
      <c r="A5690">
        <v>70410</v>
      </c>
      <c r="B5690">
        <v>7</v>
      </c>
      <c r="C5690" s="2">
        <v>45303</v>
      </c>
      <c r="D5690" s="1" t="s">
        <v>4551</v>
      </c>
      <c r="E5690">
        <v>48</v>
      </c>
      <c r="F5690" s="3">
        <v>533.35</v>
      </c>
      <c r="G5690" s="4">
        <v>175165.7</v>
      </c>
      <c r="H5690" s="1" t="s">
        <v>4552</v>
      </c>
      <c r="I5690" s="1" t="s">
        <v>3669</v>
      </c>
    </row>
    <row r="5691" spans="1:9">
      <c r="A5691">
        <v>70426</v>
      </c>
      <c r="B5691">
        <v>7</v>
      </c>
      <c r="C5691" s="2">
        <v>45303</v>
      </c>
      <c r="D5691" s="1" t="s">
        <v>4551</v>
      </c>
      <c r="E5691">
        <v>49</v>
      </c>
      <c r="F5691" s="3">
        <v>1383.05</v>
      </c>
      <c r="G5691" s="4">
        <v>396729.97</v>
      </c>
      <c r="H5691" s="1" t="s">
        <v>4552</v>
      </c>
      <c r="I5691" s="1" t="s">
        <v>3717</v>
      </c>
    </row>
    <row r="5692" spans="1:9">
      <c r="A5692">
        <v>70449</v>
      </c>
      <c r="B5692">
        <v>7</v>
      </c>
      <c r="C5692" s="2">
        <v>45303</v>
      </c>
      <c r="D5692" s="1" t="s">
        <v>4551</v>
      </c>
      <c r="E5692">
        <v>53</v>
      </c>
      <c r="F5692" s="3">
        <v>884.87</v>
      </c>
      <c r="G5692" s="4">
        <v>194671.4</v>
      </c>
      <c r="H5692" s="1" t="s">
        <v>4552</v>
      </c>
      <c r="I5692" s="1" t="s">
        <v>2081</v>
      </c>
    </row>
    <row r="5693" spans="1:9">
      <c r="A5693">
        <v>70463</v>
      </c>
      <c r="B5693">
        <v>7</v>
      </c>
      <c r="C5693" s="2">
        <v>45303</v>
      </c>
      <c r="D5693" s="1" t="s">
        <v>4551</v>
      </c>
      <c r="E5693">
        <v>54</v>
      </c>
      <c r="F5693" s="3">
        <v>1940.69</v>
      </c>
      <c r="G5693" s="4">
        <v>629574.18000000005</v>
      </c>
      <c r="H5693" s="1" t="s">
        <v>4552</v>
      </c>
      <c r="I5693" s="1" t="s">
        <v>514</v>
      </c>
    </row>
    <row r="5694" spans="1:9">
      <c r="A5694">
        <v>70482</v>
      </c>
      <c r="B5694">
        <v>7</v>
      </c>
      <c r="C5694" s="2">
        <v>45303</v>
      </c>
      <c r="D5694" s="1" t="s">
        <v>4555</v>
      </c>
      <c r="E5694">
        <v>56</v>
      </c>
      <c r="F5694" s="3">
        <v>1589.6</v>
      </c>
      <c r="G5694" s="4">
        <v>426772.21</v>
      </c>
      <c r="H5694" s="1" t="s">
        <v>4553</v>
      </c>
      <c r="I5694" s="1" t="s">
        <v>4554</v>
      </c>
    </row>
    <row r="5695" spans="1:9">
      <c r="A5695">
        <v>70483</v>
      </c>
      <c r="B5695">
        <v>7</v>
      </c>
      <c r="C5695" s="2">
        <v>45303</v>
      </c>
      <c r="D5695" s="1" t="s">
        <v>4551</v>
      </c>
      <c r="E5695">
        <v>56</v>
      </c>
      <c r="F5695" s="3">
        <v>1589.6</v>
      </c>
      <c r="G5695" s="4">
        <v>517811.18</v>
      </c>
      <c r="H5695" s="1" t="s">
        <v>4552</v>
      </c>
      <c r="I5695" s="1" t="s">
        <v>2700</v>
      </c>
    </row>
    <row r="5696" spans="1:9">
      <c r="A5696">
        <v>70485</v>
      </c>
      <c r="B5696">
        <v>7</v>
      </c>
      <c r="C5696" s="2">
        <v>45303</v>
      </c>
      <c r="D5696" s="1" t="s">
        <v>4551</v>
      </c>
      <c r="E5696">
        <v>57</v>
      </c>
      <c r="F5696" s="3">
        <v>1347.67</v>
      </c>
      <c r="G5696" s="4">
        <v>431607.68</v>
      </c>
      <c r="H5696" s="1" t="s">
        <v>4552</v>
      </c>
      <c r="I5696" s="1" t="s">
        <v>3579</v>
      </c>
    </row>
    <row r="5697" spans="1:9">
      <c r="A5697">
        <v>70500</v>
      </c>
      <c r="B5697">
        <v>7</v>
      </c>
      <c r="C5697" s="2">
        <v>45303</v>
      </c>
      <c r="D5697" s="1" t="s">
        <v>4551</v>
      </c>
      <c r="E5697">
        <v>58</v>
      </c>
      <c r="F5697" s="3">
        <v>1629.83</v>
      </c>
      <c r="G5697" s="4">
        <v>485419.29</v>
      </c>
      <c r="H5697" s="1" t="s">
        <v>4552</v>
      </c>
      <c r="I5697" s="1" t="s">
        <v>211</v>
      </c>
    </row>
    <row r="5698" spans="1:9">
      <c r="A5698">
        <v>80014</v>
      </c>
      <c r="B5698">
        <v>8</v>
      </c>
      <c r="C5698" s="2">
        <v>45303</v>
      </c>
      <c r="D5698" s="1" t="s">
        <v>4551</v>
      </c>
      <c r="E5698">
        <v>2</v>
      </c>
      <c r="F5698" s="3">
        <v>1097.3599999999999</v>
      </c>
      <c r="G5698" s="4">
        <v>344860.78</v>
      </c>
      <c r="H5698" s="1" t="s">
        <v>4553</v>
      </c>
      <c r="I5698" s="1" t="s">
        <v>4554</v>
      </c>
    </row>
    <row r="5699" spans="1:9">
      <c r="A5699">
        <v>80031</v>
      </c>
      <c r="B5699">
        <v>8</v>
      </c>
      <c r="C5699" s="2">
        <v>45303</v>
      </c>
      <c r="D5699" s="1" t="s">
        <v>4551</v>
      </c>
      <c r="E5699">
        <v>4</v>
      </c>
      <c r="F5699" s="3">
        <v>1934.75</v>
      </c>
      <c r="G5699" s="4">
        <v>474239.63</v>
      </c>
      <c r="H5699" s="1" t="s">
        <v>4552</v>
      </c>
      <c r="I5699" s="1" t="s">
        <v>1959</v>
      </c>
    </row>
    <row r="5700" spans="1:9">
      <c r="A5700">
        <v>80085</v>
      </c>
      <c r="B5700">
        <v>8</v>
      </c>
      <c r="C5700" s="2">
        <v>45303</v>
      </c>
      <c r="D5700" s="1" t="s">
        <v>4551</v>
      </c>
      <c r="E5700">
        <v>9</v>
      </c>
      <c r="F5700" s="3">
        <v>1869.81</v>
      </c>
      <c r="G5700" s="4">
        <v>629874.36</v>
      </c>
      <c r="H5700" s="1" t="s">
        <v>4553</v>
      </c>
      <c r="I5700" s="1" t="s">
        <v>4554</v>
      </c>
    </row>
    <row r="5701" spans="1:9">
      <c r="A5701">
        <v>80097</v>
      </c>
      <c r="B5701">
        <v>8</v>
      </c>
      <c r="C5701" s="2">
        <v>45303</v>
      </c>
      <c r="D5701" s="1" t="s">
        <v>4551</v>
      </c>
      <c r="E5701">
        <v>11</v>
      </c>
      <c r="F5701" s="3">
        <v>742.87</v>
      </c>
      <c r="G5701" s="4">
        <v>234850.32</v>
      </c>
      <c r="H5701" s="1" t="s">
        <v>4552</v>
      </c>
      <c r="I5701" s="1" t="s">
        <v>3960</v>
      </c>
    </row>
    <row r="5702" spans="1:9">
      <c r="A5702">
        <v>80112</v>
      </c>
      <c r="B5702">
        <v>8</v>
      </c>
      <c r="C5702" s="2">
        <v>45303</v>
      </c>
      <c r="D5702" s="1" t="s">
        <v>4551</v>
      </c>
      <c r="E5702">
        <v>14</v>
      </c>
      <c r="F5702" s="3">
        <v>685.93</v>
      </c>
      <c r="G5702" s="4">
        <v>163848.69</v>
      </c>
      <c r="H5702" s="1" t="s">
        <v>4553</v>
      </c>
      <c r="I5702" s="1" t="s">
        <v>4554</v>
      </c>
    </row>
    <row r="5703" spans="1:9">
      <c r="A5703">
        <v>80160</v>
      </c>
      <c r="B5703">
        <v>8</v>
      </c>
      <c r="C5703" s="2">
        <v>45303</v>
      </c>
      <c r="D5703" s="1" t="s">
        <v>4551</v>
      </c>
      <c r="E5703">
        <v>21</v>
      </c>
      <c r="F5703" s="3">
        <v>1501.64</v>
      </c>
      <c r="G5703" s="4">
        <v>446866.23</v>
      </c>
      <c r="H5703" s="1" t="s">
        <v>4553</v>
      </c>
      <c r="I5703" s="1" t="s">
        <v>4554</v>
      </c>
    </row>
    <row r="5704" spans="1:9">
      <c r="A5704">
        <v>80189</v>
      </c>
      <c r="B5704">
        <v>8</v>
      </c>
      <c r="C5704" s="2">
        <v>45303</v>
      </c>
      <c r="D5704" s="1" t="s">
        <v>4551</v>
      </c>
      <c r="E5704">
        <v>26</v>
      </c>
      <c r="F5704" s="3">
        <v>1625.38</v>
      </c>
      <c r="G5704" s="4">
        <v>478106.01</v>
      </c>
      <c r="H5704" s="1" t="s">
        <v>4552</v>
      </c>
      <c r="I5704" s="1" t="s">
        <v>3746</v>
      </c>
    </row>
    <row r="5705" spans="1:9">
      <c r="A5705">
        <v>80192</v>
      </c>
      <c r="B5705">
        <v>8</v>
      </c>
      <c r="C5705" s="2">
        <v>45303</v>
      </c>
      <c r="D5705" s="1" t="s">
        <v>4551</v>
      </c>
      <c r="E5705">
        <v>26</v>
      </c>
      <c r="F5705" s="3">
        <v>1625.38</v>
      </c>
      <c r="G5705" s="4">
        <v>462200.84</v>
      </c>
      <c r="H5705" s="1" t="s">
        <v>4552</v>
      </c>
      <c r="I5705" s="1" t="s">
        <v>1511</v>
      </c>
    </row>
    <row r="5706" spans="1:9">
      <c r="A5706">
        <v>80218</v>
      </c>
      <c r="B5706">
        <v>8</v>
      </c>
      <c r="C5706" s="2">
        <v>45303</v>
      </c>
      <c r="D5706" s="1" t="s">
        <v>4551</v>
      </c>
      <c r="E5706">
        <v>29</v>
      </c>
      <c r="F5706" s="3">
        <v>1848.51</v>
      </c>
      <c r="G5706" s="4">
        <v>498074.48</v>
      </c>
      <c r="H5706" s="1" t="s">
        <v>4552</v>
      </c>
      <c r="I5706" s="1" t="s">
        <v>2774</v>
      </c>
    </row>
    <row r="5707" spans="1:9">
      <c r="A5707">
        <v>80226</v>
      </c>
      <c r="B5707">
        <v>8</v>
      </c>
      <c r="C5707" s="2">
        <v>45303</v>
      </c>
      <c r="D5707" s="1" t="s">
        <v>4551</v>
      </c>
      <c r="E5707">
        <v>29</v>
      </c>
      <c r="F5707" s="3">
        <v>1848.51</v>
      </c>
      <c r="G5707" s="4">
        <v>630993.31999999995</v>
      </c>
      <c r="H5707" s="1" t="s">
        <v>4552</v>
      </c>
      <c r="I5707" s="1" t="s">
        <v>1505</v>
      </c>
    </row>
    <row r="5708" spans="1:9">
      <c r="A5708">
        <v>80235</v>
      </c>
      <c r="B5708">
        <v>8</v>
      </c>
      <c r="C5708" s="2">
        <v>45303</v>
      </c>
      <c r="D5708" s="1" t="s">
        <v>4551</v>
      </c>
      <c r="E5708">
        <v>30</v>
      </c>
      <c r="F5708" s="3">
        <v>1070.46</v>
      </c>
      <c r="G5708" s="4">
        <v>374039.09</v>
      </c>
      <c r="H5708" s="1" t="s">
        <v>4553</v>
      </c>
      <c r="I5708" s="1" t="s">
        <v>4554</v>
      </c>
    </row>
    <row r="5709" spans="1:9">
      <c r="A5709">
        <v>80240</v>
      </c>
      <c r="B5709">
        <v>8</v>
      </c>
      <c r="C5709" s="2">
        <v>45303</v>
      </c>
      <c r="D5709" s="1" t="s">
        <v>4551</v>
      </c>
      <c r="E5709">
        <v>30</v>
      </c>
      <c r="F5709" s="3">
        <v>1070.46</v>
      </c>
      <c r="G5709" s="4">
        <v>301339.52000000002</v>
      </c>
      <c r="H5709" s="1" t="s">
        <v>4552</v>
      </c>
      <c r="I5709" s="1" t="s">
        <v>4251</v>
      </c>
    </row>
    <row r="5710" spans="1:9">
      <c r="A5710">
        <v>80247</v>
      </c>
      <c r="B5710">
        <v>8</v>
      </c>
      <c r="C5710" s="2">
        <v>45303</v>
      </c>
      <c r="D5710" s="1" t="s">
        <v>4551</v>
      </c>
      <c r="E5710">
        <v>31</v>
      </c>
      <c r="F5710" s="3">
        <v>1253.18</v>
      </c>
      <c r="G5710" s="4">
        <v>406291.57</v>
      </c>
      <c r="H5710" s="1" t="s">
        <v>4552</v>
      </c>
      <c r="I5710" s="1" t="s">
        <v>2651</v>
      </c>
    </row>
    <row r="5711" spans="1:9">
      <c r="A5711">
        <v>80255</v>
      </c>
      <c r="B5711">
        <v>8</v>
      </c>
      <c r="C5711" s="2">
        <v>45303</v>
      </c>
      <c r="D5711" s="1" t="s">
        <v>4555</v>
      </c>
      <c r="E5711">
        <v>31</v>
      </c>
      <c r="F5711" s="3">
        <v>1253.18</v>
      </c>
      <c r="G5711" s="4">
        <v>385368.41</v>
      </c>
      <c r="H5711" s="1" t="s">
        <v>4553</v>
      </c>
      <c r="I5711" s="1" t="s">
        <v>4554</v>
      </c>
    </row>
    <row r="5712" spans="1:9">
      <c r="A5712">
        <v>80277</v>
      </c>
      <c r="B5712">
        <v>8</v>
      </c>
      <c r="C5712" s="2">
        <v>45303</v>
      </c>
      <c r="D5712" s="1" t="s">
        <v>4555</v>
      </c>
      <c r="E5712">
        <v>33</v>
      </c>
      <c r="F5712" s="3">
        <v>1809.87</v>
      </c>
      <c r="G5712" s="4">
        <v>540572.80000000005</v>
      </c>
      <c r="H5712" s="1" t="s">
        <v>4552</v>
      </c>
      <c r="I5712" s="1" t="s">
        <v>2678</v>
      </c>
    </row>
    <row r="5713" spans="1:9">
      <c r="A5713">
        <v>80298</v>
      </c>
      <c r="B5713">
        <v>8</v>
      </c>
      <c r="C5713" s="2">
        <v>45303</v>
      </c>
      <c r="D5713" s="1" t="s">
        <v>4551</v>
      </c>
      <c r="E5713">
        <v>34</v>
      </c>
      <c r="F5713" s="3">
        <v>1684.75</v>
      </c>
      <c r="G5713" s="4">
        <v>456582.84</v>
      </c>
      <c r="H5713" s="1" t="s">
        <v>4553</v>
      </c>
      <c r="I5713" s="1" t="s">
        <v>4554</v>
      </c>
    </row>
    <row r="5714" spans="1:9">
      <c r="A5714">
        <v>80299</v>
      </c>
      <c r="B5714">
        <v>8</v>
      </c>
      <c r="C5714" s="2">
        <v>45303</v>
      </c>
      <c r="D5714" s="1" t="s">
        <v>4551</v>
      </c>
      <c r="E5714">
        <v>34</v>
      </c>
      <c r="F5714" s="3">
        <v>1684.75</v>
      </c>
      <c r="G5714" s="4">
        <v>537968.77</v>
      </c>
      <c r="H5714" s="1" t="s">
        <v>4553</v>
      </c>
      <c r="I5714" s="1" t="s">
        <v>4554</v>
      </c>
    </row>
    <row r="5715" spans="1:9">
      <c r="A5715">
        <v>80374</v>
      </c>
      <c r="B5715">
        <v>8</v>
      </c>
      <c r="C5715" s="2">
        <v>45303</v>
      </c>
      <c r="D5715" s="1" t="s">
        <v>4551</v>
      </c>
      <c r="E5715">
        <v>45</v>
      </c>
      <c r="F5715" s="3">
        <v>1185.72</v>
      </c>
      <c r="G5715" s="4">
        <v>313503.99</v>
      </c>
      <c r="H5715" s="1" t="s">
        <v>4553</v>
      </c>
      <c r="I5715" s="1" t="s">
        <v>4554</v>
      </c>
    </row>
    <row r="5716" spans="1:9">
      <c r="A5716">
        <v>80384</v>
      </c>
      <c r="B5716">
        <v>8</v>
      </c>
      <c r="C5716" s="2">
        <v>45303</v>
      </c>
      <c r="D5716" s="1" t="s">
        <v>4555</v>
      </c>
      <c r="E5716">
        <v>46</v>
      </c>
      <c r="F5716" s="3">
        <v>1175.51</v>
      </c>
      <c r="G5716" s="4">
        <v>356052.72</v>
      </c>
      <c r="H5716" s="1" t="s">
        <v>4553</v>
      </c>
      <c r="I5716" s="1" t="s">
        <v>4554</v>
      </c>
    </row>
    <row r="5717" spans="1:9">
      <c r="A5717">
        <v>80401</v>
      </c>
      <c r="B5717">
        <v>8</v>
      </c>
      <c r="C5717" s="2">
        <v>45303</v>
      </c>
      <c r="D5717" s="1" t="s">
        <v>4555</v>
      </c>
      <c r="E5717">
        <v>46</v>
      </c>
      <c r="F5717" s="3">
        <v>1175.51</v>
      </c>
      <c r="G5717" s="4">
        <v>317963</v>
      </c>
      <c r="H5717" s="1" t="s">
        <v>4552</v>
      </c>
      <c r="I5717" s="1" t="s">
        <v>2438</v>
      </c>
    </row>
    <row r="5718" spans="1:9">
      <c r="A5718">
        <v>80412</v>
      </c>
      <c r="B5718">
        <v>8</v>
      </c>
      <c r="C5718" s="2">
        <v>45303</v>
      </c>
      <c r="D5718" s="1" t="s">
        <v>4551</v>
      </c>
      <c r="E5718">
        <v>47</v>
      </c>
      <c r="F5718" s="3">
        <v>543.08000000000004</v>
      </c>
      <c r="G5718" s="4">
        <v>131564.73000000001</v>
      </c>
      <c r="H5718" s="1" t="s">
        <v>4553</v>
      </c>
      <c r="I5718" s="1" t="s">
        <v>4554</v>
      </c>
    </row>
    <row r="5719" spans="1:9">
      <c r="A5719">
        <v>80422</v>
      </c>
      <c r="B5719">
        <v>8</v>
      </c>
      <c r="C5719" s="2">
        <v>45303</v>
      </c>
      <c r="D5719" s="1" t="s">
        <v>4551</v>
      </c>
      <c r="E5719">
        <v>48</v>
      </c>
      <c r="F5719" s="3">
        <v>480.99</v>
      </c>
      <c r="G5719" s="4">
        <v>163987.28</v>
      </c>
      <c r="H5719" s="1" t="s">
        <v>4552</v>
      </c>
      <c r="I5719" s="1" t="s">
        <v>2044</v>
      </c>
    </row>
    <row r="5720" spans="1:9">
      <c r="A5720">
        <v>80490</v>
      </c>
      <c r="B5720">
        <v>8</v>
      </c>
      <c r="C5720" s="2">
        <v>45303</v>
      </c>
      <c r="D5720" s="1" t="s">
        <v>4551</v>
      </c>
      <c r="E5720">
        <v>57</v>
      </c>
      <c r="F5720" s="3">
        <v>1949.35</v>
      </c>
      <c r="G5720" s="4">
        <v>511531.5</v>
      </c>
      <c r="H5720" s="1" t="s">
        <v>4552</v>
      </c>
      <c r="I5720" s="1" t="s">
        <v>2134</v>
      </c>
    </row>
    <row r="5721" spans="1:9">
      <c r="A5721">
        <v>80502</v>
      </c>
      <c r="B5721">
        <v>8</v>
      </c>
      <c r="C5721" s="2">
        <v>45303</v>
      </c>
      <c r="D5721" s="1" t="s">
        <v>4551</v>
      </c>
      <c r="E5721">
        <v>58</v>
      </c>
      <c r="F5721" s="3">
        <v>1448.59</v>
      </c>
      <c r="G5721" s="4">
        <v>444560.41</v>
      </c>
      <c r="H5721" s="1" t="s">
        <v>4552</v>
      </c>
      <c r="I5721" s="1" t="s">
        <v>4092</v>
      </c>
    </row>
    <row r="5722" spans="1:9">
      <c r="A5722">
        <v>90029</v>
      </c>
      <c r="B5722">
        <v>9</v>
      </c>
      <c r="C5722" s="2">
        <v>45303</v>
      </c>
      <c r="D5722" s="1" t="s">
        <v>4551</v>
      </c>
      <c r="E5722">
        <v>6</v>
      </c>
      <c r="F5722" s="3">
        <v>1821.59</v>
      </c>
      <c r="G5722" s="4">
        <v>483462.07</v>
      </c>
      <c r="H5722" s="1" t="s">
        <v>4552</v>
      </c>
      <c r="I5722" s="1" t="s">
        <v>1300</v>
      </c>
    </row>
    <row r="5723" spans="1:9">
      <c r="A5723">
        <v>90073</v>
      </c>
      <c r="B5723">
        <v>9</v>
      </c>
      <c r="C5723" s="2">
        <v>45303</v>
      </c>
      <c r="D5723" s="1" t="s">
        <v>4551</v>
      </c>
      <c r="E5723">
        <v>12</v>
      </c>
      <c r="F5723" s="3">
        <v>952.38</v>
      </c>
      <c r="G5723" s="4">
        <v>293944.69</v>
      </c>
      <c r="H5723" s="1" t="s">
        <v>4552</v>
      </c>
      <c r="I5723" s="1" t="s">
        <v>3404</v>
      </c>
    </row>
    <row r="5724" spans="1:9">
      <c r="A5724">
        <v>90090</v>
      </c>
      <c r="B5724">
        <v>9</v>
      </c>
      <c r="C5724" s="2">
        <v>45303</v>
      </c>
      <c r="D5724" s="1" t="s">
        <v>4555</v>
      </c>
      <c r="E5724">
        <v>15</v>
      </c>
      <c r="F5724" s="3">
        <v>1732.33</v>
      </c>
      <c r="G5724" s="4">
        <v>586460.03</v>
      </c>
      <c r="H5724" s="1" t="s">
        <v>4552</v>
      </c>
      <c r="I5724" s="1" t="s">
        <v>3256</v>
      </c>
    </row>
    <row r="5725" spans="1:9">
      <c r="A5725">
        <v>90106</v>
      </c>
      <c r="B5725">
        <v>9</v>
      </c>
      <c r="C5725" s="2">
        <v>45303</v>
      </c>
      <c r="D5725" s="1" t="s">
        <v>4551</v>
      </c>
      <c r="E5725">
        <v>16</v>
      </c>
      <c r="F5725" s="3">
        <v>924.6</v>
      </c>
      <c r="G5725" s="4">
        <v>284298.65000000002</v>
      </c>
      <c r="H5725" s="1" t="s">
        <v>4552</v>
      </c>
      <c r="I5725" s="1" t="s">
        <v>1659</v>
      </c>
    </row>
    <row r="5726" spans="1:9">
      <c r="A5726">
        <v>90109</v>
      </c>
      <c r="B5726">
        <v>9</v>
      </c>
      <c r="C5726" s="2">
        <v>45303</v>
      </c>
      <c r="D5726" s="1" t="s">
        <v>4551</v>
      </c>
      <c r="E5726">
        <v>17</v>
      </c>
      <c r="F5726" s="3">
        <v>1481.32</v>
      </c>
      <c r="G5726" s="4">
        <v>453518.72</v>
      </c>
      <c r="H5726" s="1" t="s">
        <v>4552</v>
      </c>
      <c r="I5726" s="1" t="s">
        <v>1383</v>
      </c>
    </row>
    <row r="5727" spans="1:9">
      <c r="A5727">
        <v>90110</v>
      </c>
      <c r="B5727">
        <v>9</v>
      </c>
      <c r="C5727" s="2">
        <v>45303</v>
      </c>
      <c r="D5727" s="1" t="s">
        <v>4551</v>
      </c>
      <c r="E5727">
        <v>17</v>
      </c>
      <c r="F5727" s="3">
        <v>1481.32</v>
      </c>
      <c r="G5727" s="4">
        <v>401749.61</v>
      </c>
      <c r="H5727" s="1" t="s">
        <v>4553</v>
      </c>
      <c r="I5727" s="1" t="s">
        <v>4554</v>
      </c>
    </row>
    <row r="5728" spans="1:9">
      <c r="A5728">
        <v>90115</v>
      </c>
      <c r="B5728">
        <v>9</v>
      </c>
      <c r="C5728" s="2">
        <v>45303</v>
      </c>
      <c r="D5728" s="1" t="s">
        <v>4551</v>
      </c>
      <c r="E5728">
        <v>17</v>
      </c>
      <c r="F5728" s="3">
        <v>1481.32</v>
      </c>
      <c r="G5728" s="4">
        <v>551780.87</v>
      </c>
      <c r="H5728" s="1" t="s">
        <v>4552</v>
      </c>
      <c r="I5728" s="1" t="s">
        <v>4410</v>
      </c>
    </row>
    <row r="5729" spans="1:9">
      <c r="A5729">
        <v>90119</v>
      </c>
      <c r="B5729">
        <v>9</v>
      </c>
      <c r="C5729" s="2">
        <v>45303</v>
      </c>
      <c r="D5729" s="1" t="s">
        <v>4551</v>
      </c>
      <c r="E5729">
        <v>18</v>
      </c>
      <c r="F5729" s="3">
        <v>860.97</v>
      </c>
      <c r="G5729" s="4">
        <v>271354.98</v>
      </c>
      <c r="H5729" s="1" t="s">
        <v>4552</v>
      </c>
      <c r="I5729" s="1" t="s">
        <v>1414</v>
      </c>
    </row>
    <row r="5730" spans="1:9">
      <c r="A5730">
        <v>90125</v>
      </c>
      <c r="B5730">
        <v>9</v>
      </c>
      <c r="C5730" s="2">
        <v>45303</v>
      </c>
      <c r="D5730" s="1" t="s">
        <v>4551</v>
      </c>
      <c r="E5730">
        <v>19</v>
      </c>
      <c r="F5730" s="3">
        <v>1866.15</v>
      </c>
      <c r="G5730" s="4">
        <v>537563.89</v>
      </c>
      <c r="H5730" s="1" t="s">
        <v>4552</v>
      </c>
      <c r="I5730" s="1" t="s">
        <v>4289</v>
      </c>
    </row>
    <row r="5731" spans="1:9">
      <c r="A5731">
        <v>90131</v>
      </c>
      <c r="B5731">
        <v>9</v>
      </c>
      <c r="C5731" s="2">
        <v>45303</v>
      </c>
      <c r="D5731" s="1" t="s">
        <v>4551</v>
      </c>
      <c r="E5731">
        <v>21</v>
      </c>
      <c r="F5731" s="3">
        <v>1261.6500000000001</v>
      </c>
      <c r="G5731" s="4">
        <v>378534.84</v>
      </c>
      <c r="H5731" s="1" t="s">
        <v>4553</v>
      </c>
      <c r="I5731" s="1" t="s">
        <v>4554</v>
      </c>
    </row>
    <row r="5732" spans="1:9">
      <c r="A5732">
        <v>90132</v>
      </c>
      <c r="B5732">
        <v>9</v>
      </c>
      <c r="C5732" s="2">
        <v>45303</v>
      </c>
      <c r="D5732" s="1" t="s">
        <v>4551</v>
      </c>
      <c r="E5732">
        <v>21</v>
      </c>
      <c r="F5732" s="3">
        <v>1261.6500000000001</v>
      </c>
      <c r="G5732" s="4">
        <v>384401.32</v>
      </c>
      <c r="H5732" s="1" t="s">
        <v>4553</v>
      </c>
      <c r="I5732" s="1" t="s">
        <v>4554</v>
      </c>
    </row>
    <row r="5733" spans="1:9">
      <c r="A5733">
        <v>90189</v>
      </c>
      <c r="B5733">
        <v>9</v>
      </c>
      <c r="C5733" s="2">
        <v>45303</v>
      </c>
      <c r="D5733" s="1" t="s">
        <v>4555</v>
      </c>
      <c r="E5733">
        <v>28</v>
      </c>
      <c r="F5733" s="3">
        <v>1931.82</v>
      </c>
      <c r="G5733" s="4">
        <v>512682.59</v>
      </c>
      <c r="H5733" s="1" t="s">
        <v>4552</v>
      </c>
      <c r="I5733" s="1" t="s">
        <v>156</v>
      </c>
    </row>
    <row r="5734" spans="1:9">
      <c r="A5734">
        <v>90204</v>
      </c>
      <c r="B5734">
        <v>9</v>
      </c>
      <c r="C5734" s="2">
        <v>45303</v>
      </c>
      <c r="D5734" s="1" t="s">
        <v>4551</v>
      </c>
      <c r="E5734">
        <v>30</v>
      </c>
      <c r="F5734" s="3">
        <v>1250.17</v>
      </c>
      <c r="G5734" s="4">
        <v>363862.74</v>
      </c>
      <c r="H5734" s="1" t="s">
        <v>4552</v>
      </c>
      <c r="I5734" s="1" t="s">
        <v>3384</v>
      </c>
    </row>
    <row r="5735" spans="1:9">
      <c r="A5735">
        <v>90214</v>
      </c>
      <c r="B5735">
        <v>9</v>
      </c>
      <c r="C5735" s="2">
        <v>45303</v>
      </c>
      <c r="D5735" s="1" t="s">
        <v>4551</v>
      </c>
      <c r="E5735">
        <v>31</v>
      </c>
      <c r="F5735" s="3">
        <v>1052.27</v>
      </c>
      <c r="G5735" s="4">
        <v>319340.28000000003</v>
      </c>
      <c r="H5735" s="1" t="s">
        <v>4552</v>
      </c>
      <c r="I5735" s="1" t="s">
        <v>2527</v>
      </c>
    </row>
    <row r="5736" spans="1:9">
      <c r="A5736">
        <v>90219</v>
      </c>
      <c r="B5736">
        <v>9</v>
      </c>
      <c r="C5736" s="2">
        <v>45303</v>
      </c>
      <c r="D5736" s="1" t="s">
        <v>4551</v>
      </c>
      <c r="E5736">
        <v>32</v>
      </c>
      <c r="F5736" s="3">
        <v>707</v>
      </c>
      <c r="G5736" s="4">
        <v>222525.37</v>
      </c>
      <c r="H5736" s="1" t="s">
        <v>4552</v>
      </c>
      <c r="I5736" s="1" t="s">
        <v>3605</v>
      </c>
    </row>
    <row r="5737" spans="1:9">
      <c r="A5737">
        <v>90285</v>
      </c>
      <c r="B5737">
        <v>9</v>
      </c>
      <c r="C5737" s="2">
        <v>45303</v>
      </c>
      <c r="D5737" s="1" t="s">
        <v>4551</v>
      </c>
      <c r="E5737">
        <v>36</v>
      </c>
      <c r="F5737" s="3">
        <v>1582.79</v>
      </c>
      <c r="G5737" s="4">
        <v>505127.63</v>
      </c>
      <c r="H5737" s="1" t="s">
        <v>4552</v>
      </c>
      <c r="I5737" s="1" t="s">
        <v>41</v>
      </c>
    </row>
    <row r="5738" spans="1:9">
      <c r="A5738">
        <v>90310</v>
      </c>
      <c r="B5738">
        <v>9</v>
      </c>
      <c r="C5738" s="2">
        <v>45303</v>
      </c>
      <c r="D5738" s="1" t="s">
        <v>4551</v>
      </c>
      <c r="E5738">
        <v>38</v>
      </c>
      <c r="F5738" s="3">
        <v>1260.31</v>
      </c>
      <c r="G5738" s="4">
        <v>374028.63</v>
      </c>
      <c r="H5738" s="1" t="s">
        <v>4553</v>
      </c>
      <c r="I5738" s="1" t="s">
        <v>4554</v>
      </c>
    </row>
    <row r="5739" spans="1:9">
      <c r="A5739">
        <v>90314</v>
      </c>
      <c r="B5739">
        <v>9</v>
      </c>
      <c r="C5739" s="2">
        <v>45303</v>
      </c>
      <c r="D5739" s="1" t="s">
        <v>4551</v>
      </c>
      <c r="E5739">
        <v>38</v>
      </c>
      <c r="F5739" s="3">
        <v>1260.31</v>
      </c>
      <c r="G5739" s="4">
        <v>368901.23</v>
      </c>
      <c r="H5739" s="1" t="s">
        <v>4552</v>
      </c>
      <c r="I5739" s="1" t="s">
        <v>3392</v>
      </c>
    </row>
    <row r="5740" spans="1:9">
      <c r="A5740">
        <v>90377</v>
      </c>
      <c r="B5740">
        <v>9</v>
      </c>
      <c r="C5740" s="2">
        <v>45303</v>
      </c>
      <c r="D5740" s="1" t="s">
        <v>4551</v>
      </c>
      <c r="E5740">
        <v>44</v>
      </c>
      <c r="F5740" s="3">
        <v>1351.57</v>
      </c>
      <c r="G5740" s="4">
        <v>403458.01</v>
      </c>
      <c r="H5740" s="1" t="s">
        <v>4552</v>
      </c>
      <c r="I5740" s="1" t="s">
        <v>1338</v>
      </c>
    </row>
    <row r="5741" spans="1:9">
      <c r="A5741">
        <v>90417</v>
      </c>
      <c r="B5741">
        <v>9</v>
      </c>
      <c r="C5741" s="2">
        <v>45303</v>
      </c>
      <c r="D5741" s="1" t="s">
        <v>4551</v>
      </c>
      <c r="E5741">
        <v>53</v>
      </c>
      <c r="F5741" s="3">
        <v>599.72</v>
      </c>
      <c r="G5741" s="4">
        <v>195087.94</v>
      </c>
      <c r="H5741" s="1" t="s">
        <v>4552</v>
      </c>
      <c r="I5741" s="1" t="s">
        <v>1569</v>
      </c>
    </row>
    <row r="5742" spans="1:9">
      <c r="A5742">
        <v>90462</v>
      </c>
      <c r="B5742">
        <v>9</v>
      </c>
      <c r="C5742" s="2">
        <v>45303</v>
      </c>
      <c r="D5742" s="1" t="s">
        <v>4551</v>
      </c>
      <c r="E5742">
        <v>57</v>
      </c>
      <c r="F5742" s="3">
        <v>1198.57</v>
      </c>
      <c r="G5742" s="4">
        <v>324849.3</v>
      </c>
      <c r="H5742" s="1" t="s">
        <v>4553</v>
      </c>
      <c r="I5742" s="1" t="s">
        <v>4554</v>
      </c>
    </row>
    <row r="5743" spans="1:9">
      <c r="A5743">
        <v>90477</v>
      </c>
      <c r="B5743">
        <v>9</v>
      </c>
      <c r="C5743" s="2">
        <v>45303</v>
      </c>
      <c r="D5743" s="1" t="s">
        <v>4555</v>
      </c>
      <c r="E5743">
        <v>58</v>
      </c>
      <c r="F5743" s="3">
        <v>838.34</v>
      </c>
      <c r="G5743" s="4">
        <v>270283.96999999997</v>
      </c>
      <c r="H5743" s="1" t="s">
        <v>4553</v>
      </c>
      <c r="I5743" s="1" t="s">
        <v>4554</v>
      </c>
    </row>
    <row r="5744" spans="1:9">
      <c r="A5744">
        <v>90482</v>
      </c>
      <c r="B5744">
        <v>9</v>
      </c>
      <c r="C5744" s="2">
        <v>45303</v>
      </c>
      <c r="D5744" s="1" t="s">
        <v>4551</v>
      </c>
      <c r="E5744">
        <v>58</v>
      </c>
      <c r="F5744" s="3">
        <v>838.34</v>
      </c>
      <c r="G5744" s="4">
        <v>240394.52</v>
      </c>
      <c r="H5744" s="1" t="s">
        <v>4552</v>
      </c>
      <c r="I5744" s="1" t="s">
        <v>2848</v>
      </c>
    </row>
    <row r="5745" spans="1:9">
      <c r="A5745">
        <v>90490</v>
      </c>
      <c r="B5745">
        <v>9</v>
      </c>
      <c r="C5745" s="2">
        <v>45303</v>
      </c>
      <c r="D5745" s="1" t="s">
        <v>4551</v>
      </c>
      <c r="E5745">
        <v>58</v>
      </c>
      <c r="F5745" s="3">
        <v>838.34</v>
      </c>
      <c r="G5745" s="4">
        <v>255059.53</v>
      </c>
      <c r="H5745" s="1" t="s">
        <v>4552</v>
      </c>
      <c r="I5745" s="1" t="s">
        <v>1616</v>
      </c>
    </row>
    <row r="5746" spans="1:9">
      <c r="A5746">
        <v>90528</v>
      </c>
      <c r="B5746">
        <v>9</v>
      </c>
      <c r="C5746" s="2">
        <v>45303</v>
      </c>
      <c r="D5746" s="1" t="s">
        <v>4551</v>
      </c>
      <c r="E5746">
        <v>60</v>
      </c>
      <c r="F5746" s="3">
        <v>1919.77</v>
      </c>
      <c r="G5746" s="4">
        <v>530119.92000000004</v>
      </c>
      <c r="H5746" s="1" t="s">
        <v>4552</v>
      </c>
      <c r="I5746" s="1" t="s">
        <v>2241</v>
      </c>
    </row>
    <row r="5747" spans="1:9">
      <c r="A5747">
        <v>90536</v>
      </c>
      <c r="B5747">
        <v>9</v>
      </c>
      <c r="C5747" s="2">
        <v>45303</v>
      </c>
      <c r="D5747" s="1" t="s">
        <v>4551</v>
      </c>
      <c r="E5747">
        <v>62</v>
      </c>
      <c r="F5747" s="3">
        <v>1263.44</v>
      </c>
      <c r="G5747" s="4">
        <v>426745.42</v>
      </c>
      <c r="H5747" s="1" t="s">
        <v>4552</v>
      </c>
      <c r="I5747" s="1" t="s">
        <v>439</v>
      </c>
    </row>
    <row r="5748" spans="1:9">
      <c r="A5748">
        <v>100026</v>
      </c>
      <c r="B5748">
        <v>10</v>
      </c>
      <c r="C5748" s="2">
        <v>45303</v>
      </c>
      <c r="D5748" s="1" t="s">
        <v>4551</v>
      </c>
      <c r="E5748">
        <v>4</v>
      </c>
      <c r="F5748" s="3">
        <v>1765.37</v>
      </c>
      <c r="G5748" s="4">
        <v>446138.39</v>
      </c>
      <c r="H5748" s="1" t="s">
        <v>4552</v>
      </c>
      <c r="I5748" s="1" t="s">
        <v>3219</v>
      </c>
    </row>
    <row r="5749" spans="1:9">
      <c r="A5749">
        <v>100079</v>
      </c>
      <c r="B5749">
        <v>10</v>
      </c>
      <c r="C5749" s="2">
        <v>45303</v>
      </c>
      <c r="D5749" s="1" t="s">
        <v>4551</v>
      </c>
      <c r="E5749">
        <v>9</v>
      </c>
      <c r="F5749" s="3">
        <v>1849.4</v>
      </c>
      <c r="G5749" s="4">
        <v>554297.11</v>
      </c>
      <c r="H5749" s="1" t="s">
        <v>4552</v>
      </c>
      <c r="I5749" s="1" t="s">
        <v>3560</v>
      </c>
    </row>
    <row r="5750" spans="1:9">
      <c r="A5750">
        <v>100081</v>
      </c>
      <c r="B5750">
        <v>10</v>
      </c>
      <c r="C5750" s="2">
        <v>45303</v>
      </c>
      <c r="D5750" s="1" t="s">
        <v>4551</v>
      </c>
      <c r="E5750">
        <v>10</v>
      </c>
      <c r="F5750" s="3">
        <v>1196.8399999999999</v>
      </c>
      <c r="G5750" s="4">
        <v>357028.07</v>
      </c>
      <c r="H5750" s="1" t="s">
        <v>4552</v>
      </c>
      <c r="I5750" s="1" t="s">
        <v>3058</v>
      </c>
    </row>
    <row r="5751" spans="1:9">
      <c r="A5751">
        <v>100085</v>
      </c>
      <c r="B5751">
        <v>10</v>
      </c>
      <c r="C5751" s="2">
        <v>45303</v>
      </c>
      <c r="D5751" s="1" t="s">
        <v>4555</v>
      </c>
      <c r="E5751">
        <v>10</v>
      </c>
      <c r="F5751" s="3">
        <v>1196.8399999999999</v>
      </c>
      <c r="G5751" s="4">
        <v>353703.41</v>
      </c>
      <c r="H5751" s="1" t="s">
        <v>4552</v>
      </c>
      <c r="I5751" s="1" t="s">
        <v>949</v>
      </c>
    </row>
    <row r="5752" spans="1:9">
      <c r="A5752">
        <v>100109</v>
      </c>
      <c r="B5752">
        <v>10</v>
      </c>
      <c r="C5752" s="2">
        <v>45303</v>
      </c>
      <c r="D5752" s="1" t="s">
        <v>4551</v>
      </c>
      <c r="E5752">
        <v>14</v>
      </c>
      <c r="F5752" s="3">
        <v>1318.01</v>
      </c>
      <c r="G5752" s="4">
        <v>306030.71000000002</v>
      </c>
      <c r="H5752" s="1" t="s">
        <v>4552</v>
      </c>
      <c r="I5752" s="1" t="s">
        <v>3811</v>
      </c>
    </row>
    <row r="5753" spans="1:9">
      <c r="A5753">
        <v>100120</v>
      </c>
      <c r="B5753">
        <v>10</v>
      </c>
      <c r="C5753" s="2">
        <v>45303</v>
      </c>
      <c r="D5753" s="1" t="s">
        <v>4555</v>
      </c>
      <c r="E5753">
        <v>15</v>
      </c>
      <c r="F5753" s="3">
        <v>1948.32</v>
      </c>
      <c r="G5753" s="4">
        <v>705817.01</v>
      </c>
      <c r="H5753" s="1" t="s">
        <v>4552</v>
      </c>
      <c r="I5753" s="1" t="s">
        <v>2429</v>
      </c>
    </row>
    <row r="5754" spans="1:9">
      <c r="A5754">
        <v>100127</v>
      </c>
      <c r="B5754">
        <v>10</v>
      </c>
      <c r="C5754" s="2">
        <v>45303</v>
      </c>
      <c r="D5754" s="1" t="s">
        <v>4551</v>
      </c>
      <c r="E5754">
        <v>17</v>
      </c>
      <c r="F5754" s="3">
        <v>647.35</v>
      </c>
      <c r="G5754" s="4">
        <v>193463.8</v>
      </c>
      <c r="H5754" s="1" t="s">
        <v>4553</v>
      </c>
      <c r="I5754" s="1" t="s">
        <v>4554</v>
      </c>
    </row>
    <row r="5755" spans="1:9">
      <c r="A5755">
        <v>100132</v>
      </c>
      <c r="B5755">
        <v>10</v>
      </c>
      <c r="C5755" s="2">
        <v>45303</v>
      </c>
      <c r="D5755" s="1" t="s">
        <v>4551</v>
      </c>
      <c r="E5755">
        <v>17</v>
      </c>
      <c r="F5755" s="3">
        <v>647.35</v>
      </c>
      <c r="G5755" s="4">
        <v>152799.46</v>
      </c>
      <c r="H5755" s="1" t="s">
        <v>4552</v>
      </c>
      <c r="I5755" s="1" t="s">
        <v>3813</v>
      </c>
    </row>
    <row r="5756" spans="1:9">
      <c r="A5756">
        <v>100164</v>
      </c>
      <c r="B5756">
        <v>10</v>
      </c>
      <c r="C5756" s="2">
        <v>45303</v>
      </c>
      <c r="D5756" s="1" t="s">
        <v>4555</v>
      </c>
      <c r="E5756">
        <v>21</v>
      </c>
      <c r="F5756" s="3">
        <v>1251.45</v>
      </c>
      <c r="G5756" s="4">
        <v>454589.3</v>
      </c>
      <c r="H5756" s="1" t="s">
        <v>4552</v>
      </c>
      <c r="I5756" s="1" t="s">
        <v>4204</v>
      </c>
    </row>
    <row r="5757" spans="1:9">
      <c r="A5757">
        <v>100180</v>
      </c>
      <c r="B5757">
        <v>10</v>
      </c>
      <c r="C5757" s="2">
        <v>45303</v>
      </c>
      <c r="D5757" s="1" t="s">
        <v>4555</v>
      </c>
      <c r="E5757">
        <v>24</v>
      </c>
      <c r="F5757" s="3">
        <v>708.64</v>
      </c>
      <c r="G5757" s="4">
        <v>207485.5</v>
      </c>
      <c r="H5757" s="1" t="s">
        <v>4553</v>
      </c>
      <c r="I5757" s="1" t="s">
        <v>4554</v>
      </c>
    </row>
    <row r="5758" spans="1:9">
      <c r="A5758">
        <v>100198</v>
      </c>
      <c r="B5758">
        <v>10</v>
      </c>
      <c r="C5758" s="2">
        <v>45303</v>
      </c>
      <c r="D5758" s="1" t="s">
        <v>4551</v>
      </c>
      <c r="E5758">
        <v>26</v>
      </c>
      <c r="F5758" s="3">
        <v>1294.8499999999999</v>
      </c>
      <c r="G5758" s="4">
        <v>456412.46</v>
      </c>
      <c r="H5758" s="1" t="s">
        <v>4552</v>
      </c>
      <c r="I5758" s="1" t="s">
        <v>3942</v>
      </c>
    </row>
    <row r="5759" spans="1:9">
      <c r="A5759">
        <v>100203</v>
      </c>
      <c r="B5759">
        <v>10</v>
      </c>
      <c r="C5759" s="2">
        <v>45303</v>
      </c>
      <c r="D5759" s="1" t="s">
        <v>4551</v>
      </c>
      <c r="E5759">
        <v>26</v>
      </c>
      <c r="F5759" s="3">
        <v>1294.8499999999999</v>
      </c>
      <c r="G5759" s="4">
        <v>354252.16</v>
      </c>
      <c r="H5759" s="1" t="s">
        <v>4552</v>
      </c>
      <c r="I5759" s="1" t="s">
        <v>842</v>
      </c>
    </row>
    <row r="5760" spans="1:9">
      <c r="A5760">
        <v>100204</v>
      </c>
      <c r="B5760">
        <v>10</v>
      </c>
      <c r="C5760" s="2">
        <v>45303</v>
      </c>
      <c r="D5760" s="1" t="s">
        <v>4551</v>
      </c>
      <c r="E5760">
        <v>26</v>
      </c>
      <c r="F5760" s="3">
        <v>1294.8499999999999</v>
      </c>
      <c r="G5760" s="4">
        <v>324190.87</v>
      </c>
      <c r="H5760" s="1" t="s">
        <v>4552</v>
      </c>
      <c r="I5760" s="1" t="s">
        <v>1799</v>
      </c>
    </row>
    <row r="5761" spans="1:9">
      <c r="A5761">
        <v>100276</v>
      </c>
      <c r="B5761">
        <v>10</v>
      </c>
      <c r="C5761" s="2">
        <v>45303</v>
      </c>
      <c r="D5761" s="1" t="s">
        <v>4555</v>
      </c>
      <c r="E5761">
        <v>32</v>
      </c>
      <c r="F5761" s="3">
        <v>1661.46</v>
      </c>
      <c r="G5761" s="4">
        <v>379173.42</v>
      </c>
      <c r="H5761" s="1" t="s">
        <v>4553</v>
      </c>
      <c r="I5761" s="1" t="s">
        <v>4554</v>
      </c>
    </row>
    <row r="5762" spans="1:9">
      <c r="A5762">
        <v>100304</v>
      </c>
      <c r="B5762">
        <v>10</v>
      </c>
      <c r="C5762" s="2">
        <v>45303</v>
      </c>
      <c r="D5762" s="1" t="s">
        <v>4555</v>
      </c>
      <c r="E5762">
        <v>36</v>
      </c>
      <c r="F5762" s="3">
        <v>1920.65</v>
      </c>
      <c r="G5762" s="4">
        <v>580992.98</v>
      </c>
      <c r="H5762" s="1" t="s">
        <v>4552</v>
      </c>
      <c r="I5762" s="1" t="s">
        <v>2726</v>
      </c>
    </row>
    <row r="5763" spans="1:9">
      <c r="A5763">
        <v>100314</v>
      </c>
      <c r="B5763">
        <v>10</v>
      </c>
      <c r="C5763" s="2">
        <v>45303</v>
      </c>
      <c r="D5763" s="1" t="s">
        <v>4551</v>
      </c>
      <c r="E5763">
        <v>37</v>
      </c>
      <c r="F5763" s="3">
        <v>1177.8499999999999</v>
      </c>
      <c r="G5763" s="4">
        <v>342176.37</v>
      </c>
      <c r="H5763" s="1" t="s">
        <v>4552</v>
      </c>
      <c r="I5763" s="1" t="s">
        <v>4388</v>
      </c>
    </row>
    <row r="5764" spans="1:9">
      <c r="A5764">
        <v>100336</v>
      </c>
      <c r="B5764">
        <v>10</v>
      </c>
      <c r="C5764" s="2">
        <v>45303</v>
      </c>
      <c r="D5764" s="1" t="s">
        <v>4551</v>
      </c>
      <c r="E5764">
        <v>39</v>
      </c>
      <c r="F5764" s="3">
        <v>1188.51</v>
      </c>
      <c r="G5764" s="4">
        <v>311878.98</v>
      </c>
      <c r="H5764" s="1" t="s">
        <v>4552</v>
      </c>
      <c r="I5764" s="1" t="s">
        <v>1461</v>
      </c>
    </row>
    <row r="5765" spans="1:9">
      <c r="A5765">
        <v>100351</v>
      </c>
      <c r="B5765">
        <v>10</v>
      </c>
      <c r="C5765" s="2">
        <v>45303</v>
      </c>
      <c r="D5765" s="1" t="s">
        <v>4551</v>
      </c>
      <c r="E5765">
        <v>42</v>
      </c>
      <c r="F5765" s="3">
        <v>1757.51</v>
      </c>
      <c r="G5765" s="4">
        <v>468096.73</v>
      </c>
      <c r="H5765" s="1" t="s">
        <v>4553</v>
      </c>
      <c r="I5765" s="1" t="s">
        <v>4554</v>
      </c>
    </row>
    <row r="5766" spans="1:9">
      <c r="A5766">
        <v>100395</v>
      </c>
      <c r="B5766">
        <v>10</v>
      </c>
      <c r="C5766" s="2">
        <v>45303</v>
      </c>
      <c r="D5766" s="1" t="s">
        <v>4555</v>
      </c>
      <c r="E5766">
        <v>45</v>
      </c>
      <c r="F5766" s="3">
        <v>1119.0999999999999</v>
      </c>
      <c r="G5766" s="4">
        <v>346660.08</v>
      </c>
      <c r="H5766" s="1" t="s">
        <v>4552</v>
      </c>
      <c r="I5766" s="1" t="s">
        <v>1749</v>
      </c>
    </row>
    <row r="5767" spans="1:9">
      <c r="A5767">
        <v>100415</v>
      </c>
      <c r="B5767">
        <v>10</v>
      </c>
      <c r="C5767" s="2">
        <v>45303</v>
      </c>
      <c r="D5767" s="1" t="s">
        <v>4551</v>
      </c>
      <c r="E5767">
        <v>50</v>
      </c>
      <c r="F5767" s="3">
        <v>1138.32</v>
      </c>
      <c r="G5767" s="4">
        <v>408310.1</v>
      </c>
      <c r="H5767" s="1" t="s">
        <v>4552</v>
      </c>
      <c r="I5767" s="1" t="s">
        <v>2421</v>
      </c>
    </row>
    <row r="5768" spans="1:9">
      <c r="A5768">
        <v>100425</v>
      </c>
      <c r="B5768">
        <v>10</v>
      </c>
      <c r="C5768" s="2">
        <v>45303</v>
      </c>
      <c r="D5768" s="1" t="s">
        <v>4551</v>
      </c>
      <c r="E5768">
        <v>50</v>
      </c>
      <c r="F5768" s="3">
        <v>1138.32</v>
      </c>
      <c r="G5768" s="4">
        <v>354595.01</v>
      </c>
      <c r="H5768" s="1" t="s">
        <v>4552</v>
      </c>
      <c r="I5768" s="1" t="s">
        <v>1345</v>
      </c>
    </row>
    <row r="5769" spans="1:9">
      <c r="A5769">
        <v>110024</v>
      </c>
      <c r="B5769">
        <v>11</v>
      </c>
      <c r="C5769" s="2">
        <v>45303</v>
      </c>
      <c r="D5769" s="1" t="s">
        <v>4555</v>
      </c>
      <c r="E5769">
        <v>3</v>
      </c>
      <c r="F5769" s="3">
        <v>1479.84</v>
      </c>
      <c r="G5769" s="4">
        <v>442609.68</v>
      </c>
      <c r="H5769" s="1" t="s">
        <v>4552</v>
      </c>
      <c r="I5769" s="1" t="s">
        <v>3301</v>
      </c>
    </row>
    <row r="5770" spans="1:9">
      <c r="A5770">
        <v>110025</v>
      </c>
      <c r="B5770">
        <v>11</v>
      </c>
      <c r="C5770" s="2">
        <v>45303</v>
      </c>
      <c r="D5770" s="1" t="s">
        <v>4555</v>
      </c>
      <c r="E5770">
        <v>3</v>
      </c>
      <c r="F5770" s="3">
        <v>1479.84</v>
      </c>
      <c r="G5770" s="4">
        <v>366569.28</v>
      </c>
      <c r="H5770" s="1" t="s">
        <v>4552</v>
      </c>
      <c r="I5770" s="1" t="s">
        <v>1036</v>
      </c>
    </row>
    <row r="5771" spans="1:9">
      <c r="A5771">
        <v>110157</v>
      </c>
      <c r="B5771">
        <v>11</v>
      </c>
      <c r="C5771" s="2">
        <v>45303</v>
      </c>
      <c r="D5771" s="1" t="s">
        <v>4551</v>
      </c>
      <c r="E5771">
        <v>16</v>
      </c>
      <c r="F5771" s="3">
        <v>1829.02</v>
      </c>
      <c r="G5771" s="4">
        <v>621750.26</v>
      </c>
      <c r="H5771" s="1" t="s">
        <v>4553</v>
      </c>
      <c r="I5771" s="1" t="s">
        <v>4554</v>
      </c>
    </row>
    <row r="5772" spans="1:9">
      <c r="A5772">
        <v>110163</v>
      </c>
      <c r="B5772">
        <v>11</v>
      </c>
      <c r="C5772" s="2">
        <v>45303</v>
      </c>
      <c r="D5772" s="1" t="s">
        <v>4551</v>
      </c>
      <c r="E5772">
        <v>17</v>
      </c>
      <c r="F5772" s="3">
        <v>1946.06</v>
      </c>
      <c r="G5772" s="4">
        <v>578341.44999999995</v>
      </c>
      <c r="H5772" s="1" t="s">
        <v>4553</v>
      </c>
      <c r="I5772" s="1" t="s">
        <v>4554</v>
      </c>
    </row>
    <row r="5773" spans="1:9">
      <c r="A5773">
        <v>110164</v>
      </c>
      <c r="B5773">
        <v>11</v>
      </c>
      <c r="C5773" s="2">
        <v>45303</v>
      </c>
      <c r="D5773" s="1" t="s">
        <v>4551</v>
      </c>
      <c r="E5773">
        <v>17</v>
      </c>
      <c r="F5773" s="3">
        <v>1946.06</v>
      </c>
      <c r="G5773" s="4">
        <v>589311.19999999995</v>
      </c>
      <c r="H5773" s="1" t="s">
        <v>4552</v>
      </c>
      <c r="I5773" s="1" t="s">
        <v>3663</v>
      </c>
    </row>
    <row r="5774" spans="1:9">
      <c r="A5774">
        <v>110180</v>
      </c>
      <c r="B5774">
        <v>11</v>
      </c>
      <c r="C5774" s="2">
        <v>45303</v>
      </c>
      <c r="D5774" s="1" t="s">
        <v>4551</v>
      </c>
      <c r="E5774">
        <v>19</v>
      </c>
      <c r="F5774" s="3">
        <v>1083.98</v>
      </c>
      <c r="G5774" s="4">
        <v>293740.15000000002</v>
      </c>
      <c r="H5774" s="1" t="s">
        <v>4553</v>
      </c>
      <c r="I5774" s="1" t="s">
        <v>4554</v>
      </c>
    </row>
    <row r="5775" spans="1:9">
      <c r="A5775">
        <v>110276</v>
      </c>
      <c r="B5775">
        <v>11</v>
      </c>
      <c r="C5775" s="2">
        <v>45303</v>
      </c>
      <c r="D5775" s="1" t="s">
        <v>4551</v>
      </c>
      <c r="E5775">
        <v>34</v>
      </c>
      <c r="F5775" s="3">
        <v>680.07</v>
      </c>
      <c r="G5775" s="4">
        <v>195416.64</v>
      </c>
      <c r="H5775" s="1" t="s">
        <v>4552</v>
      </c>
      <c r="I5775" s="1" t="s">
        <v>4226</v>
      </c>
    </row>
    <row r="5776" spans="1:9">
      <c r="A5776">
        <v>110297</v>
      </c>
      <c r="B5776">
        <v>11</v>
      </c>
      <c r="C5776" s="2">
        <v>45303</v>
      </c>
      <c r="D5776" s="1" t="s">
        <v>4551</v>
      </c>
      <c r="E5776">
        <v>36</v>
      </c>
      <c r="F5776" s="3">
        <v>1752.38</v>
      </c>
      <c r="G5776" s="4">
        <v>552866.94999999995</v>
      </c>
      <c r="H5776" s="1" t="s">
        <v>4552</v>
      </c>
      <c r="I5776" s="1" t="s">
        <v>3647</v>
      </c>
    </row>
    <row r="5777" spans="1:9">
      <c r="A5777">
        <v>110302</v>
      </c>
      <c r="B5777">
        <v>11</v>
      </c>
      <c r="C5777" s="2">
        <v>45303</v>
      </c>
      <c r="D5777" s="1" t="s">
        <v>4551</v>
      </c>
      <c r="E5777">
        <v>37</v>
      </c>
      <c r="F5777" s="3">
        <v>1368.16</v>
      </c>
      <c r="G5777" s="4">
        <v>318619.68</v>
      </c>
      <c r="H5777" s="1" t="s">
        <v>4552</v>
      </c>
      <c r="I5777" s="1" t="s">
        <v>2896</v>
      </c>
    </row>
    <row r="5778" spans="1:9">
      <c r="A5778">
        <v>110317</v>
      </c>
      <c r="B5778">
        <v>11</v>
      </c>
      <c r="C5778" s="2">
        <v>45303</v>
      </c>
      <c r="D5778" s="1" t="s">
        <v>4551</v>
      </c>
      <c r="E5778">
        <v>38</v>
      </c>
      <c r="F5778" s="3">
        <v>788.47</v>
      </c>
      <c r="G5778" s="4">
        <v>245885.21</v>
      </c>
      <c r="H5778" s="1" t="s">
        <v>4552</v>
      </c>
      <c r="I5778" s="1" t="s">
        <v>3080</v>
      </c>
    </row>
    <row r="5779" spans="1:9">
      <c r="A5779">
        <v>110320</v>
      </c>
      <c r="B5779">
        <v>11</v>
      </c>
      <c r="C5779" s="2">
        <v>45303</v>
      </c>
      <c r="D5779" s="1" t="s">
        <v>4551</v>
      </c>
      <c r="E5779">
        <v>38</v>
      </c>
      <c r="F5779" s="3">
        <v>788.47</v>
      </c>
      <c r="G5779" s="4">
        <v>216600.53</v>
      </c>
      <c r="H5779" s="1" t="s">
        <v>4552</v>
      </c>
      <c r="I5779" s="1" t="s">
        <v>3217</v>
      </c>
    </row>
    <row r="5780" spans="1:9">
      <c r="A5780">
        <v>110375</v>
      </c>
      <c r="B5780">
        <v>11</v>
      </c>
      <c r="C5780" s="2">
        <v>45303</v>
      </c>
      <c r="D5780" s="1" t="s">
        <v>4551</v>
      </c>
      <c r="E5780">
        <v>44</v>
      </c>
      <c r="F5780" s="3">
        <v>434.38</v>
      </c>
      <c r="G5780" s="4">
        <v>111035.88</v>
      </c>
      <c r="H5780" s="1" t="s">
        <v>4552</v>
      </c>
      <c r="I5780" s="1" t="s">
        <v>1224</v>
      </c>
    </row>
    <row r="5781" spans="1:9">
      <c r="A5781">
        <v>110394</v>
      </c>
      <c r="B5781">
        <v>11</v>
      </c>
      <c r="C5781" s="2">
        <v>45303</v>
      </c>
      <c r="D5781" s="1" t="s">
        <v>4555</v>
      </c>
      <c r="E5781">
        <v>46</v>
      </c>
      <c r="F5781" s="3">
        <v>1798.85</v>
      </c>
      <c r="G5781" s="4">
        <v>569216.17000000004</v>
      </c>
      <c r="H5781" s="1" t="s">
        <v>4553</v>
      </c>
      <c r="I5781" s="1" t="s">
        <v>4554</v>
      </c>
    </row>
    <row r="5782" spans="1:9">
      <c r="A5782">
        <v>110408</v>
      </c>
      <c r="B5782">
        <v>11</v>
      </c>
      <c r="C5782" s="2">
        <v>45303</v>
      </c>
      <c r="D5782" s="1" t="s">
        <v>4555</v>
      </c>
      <c r="E5782">
        <v>48</v>
      </c>
      <c r="F5782" s="3">
        <v>661.7</v>
      </c>
      <c r="G5782" s="4">
        <v>177247.3</v>
      </c>
      <c r="H5782" s="1" t="s">
        <v>4553</v>
      </c>
      <c r="I5782" s="1" t="s">
        <v>4554</v>
      </c>
    </row>
    <row r="5783" spans="1:9">
      <c r="A5783">
        <v>110413</v>
      </c>
      <c r="B5783">
        <v>11</v>
      </c>
      <c r="C5783" s="2">
        <v>45303</v>
      </c>
      <c r="D5783" s="1" t="s">
        <v>4551</v>
      </c>
      <c r="E5783">
        <v>49</v>
      </c>
      <c r="F5783" s="3">
        <v>1095.8499999999999</v>
      </c>
      <c r="G5783" s="4">
        <v>378804.75</v>
      </c>
      <c r="H5783" s="1" t="s">
        <v>4552</v>
      </c>
      <c r="I5783" s="1" t="s">
        <v>2219</v>
      </c>
    </row>
    <row r="5784" spans="1:9">
      <c r="A5784">
        <v>110436</v>
      </c>
      <c r="B5784">
        <v>11</v>
      </c>
      <c r="C5784" s="2">
        <v>45303</v>
      </c>
      <c r="D5784" s="1" t="s">
        <v>4551</v>
      </c>
      <c r="E5784">
        <v>52</v>
      </c>
      <c r="F5784" s="3">
        <v>1397.58</v>
      </c>
      <c r="G5784" s="4">
        <v>427331.65</v>
      </c>
      <c r="H5784" s="1" t="s">
        <v>4553</v>
      </c>
      <c r="I5784" s="1" t="s">
        <v>4554</v>
      </c>
    </row>
    <row r="5785" spans="1:9">
      <c r="A5785">
        <v>110463</v>
      </c>
      <c r="B5785">
        <v>11</v>
      </c>
      <c r="C5785" s="2">
        <v>45303</v>
      </c>
      <c r="D5785" s="1" t="s">
        <v>4551</v>
      </c>
      <c r="E5785">
        <v>54</v>
      </c>
      <c r="F5785" s="3">
        <v>802.65</v>
      </c>
      <c r="G5785" s="4">
        <v>223827.64</v>
      </c>
      <c r="H5785" s="1" t="s">
        <v>4552</v>
      </c>
      <c r="I5785" s="1" t="s">
        <v>1713</v>
      </c>
    </row>
    <row r="5786" spans="1:9">
      <c r="A5786">
        <v>110481</v>
      </c>
      <c r="B5786">
        <v>11</v>
      </c>
      <c r="C5786" s="2">
        <v>45303</v>
      </c>
      <c r="D5786" s="1" t="s">
        <v>4551</v>
      </c>
      <c r="E5786">
        <v>57</v>
      </c>
      <c r="F5786" s="3">
        <v>1008.58</v>
      </c>
      <c r="G5786" s="4">
        <v>281566.76</v>
      </c>
      <c r="H5786" s="1" t="s">
        <v>4552</v>
      </c>
      <c r="I5786" s="1" t="s">
        <v>1177</v>
      </c>
    </row>
    <row r="5787" spans="1:9">
      <c r="A5787">
        <v>110482</v>
      </c>
      <c r="B5787">
        <v>11</v>
      </c>
      <c r="C5787" s="2">
        <v>45303</v>
      </c>
      <c r="D5787" s="1" t="s">
        <v>4551</v>
      </c>
      <c r="E5787">
        <v>57</v>
      </c>
      <c r="F5787" s="3">
        <v>1008.58</v>
      </c>
      <c r="G5787" s="4">
        <v>312680.76</v>
      </c>
      <c r="H5787" s="1" t="s">
        <v>4553</v>
      </c>
      <c r="I5787" s="1" t="s">
        <v>4554</v>
      </c>
    </row>
    <row r="5788" spans="1:9">
      <c r="A5788">
        <v>110528</v>
      </c>
      <c r="B5788">
        <v>11</v>
      </c>
      <c r="C5788" s="2">
        <v>45303</v>
      </c>
      <c r="D5788" s="1" t="s">
        <v>4551</v>
      </c>
      <c r="E5788">
        <v>62</v>
      </c>
      <c r="F5788" s="3">
        <v>1938.82</v>
      </c>
      <c r="G5788" s="4">
        <v>537168.96</v>
      </c>
      <c r="H5788" s="1" t="s">
        <v>4552</v>
      </c>
      <c r="I5788" s="1" t="s">
        <v>2704</v>
      </c>
    </row>
    <row r="5789" spans="1:9">
      <c r="A5789">
        <v>120008</v>
      </c>
      <c r="B5789">
        <v>12</v>
      </c>
      <c r="C5789" s="2">
        <v>45303</v>
      </c>
      <c r="D5789" s="1" t="s">
        <v>4555</v>
      </c>
      <c r="E5789">
        <v>1</v>
      </c>
      <c r="F5789" s="3">
        <v>839.95</v>
      </c>
      <c r="G5789" s="4">
        <v>230696.3</v>
      </c>
      <c r="H5789" s="1" t="s">
        <v>4552</v>
      </c>
      <c r="I5789" s="1" t="s">
        <v>2020</v>
      </c>
    </row>
    <row r="5790" spans="1:9">
      <c r="A5790">
        <v>120038</v>
      </c>
      <c r="B5790">
        <v>12</v>
      </c>
      <c r="C5790" s="2">
        <v>45303</v>
      </c>
      <c r="D5790" s="1" t="s">
        <v>4551</v>
      </c>
      <c r="E5790">
        <v>4</v>
      </c>
      <c r="F5790" s="3">
        <v>1559.34</v>
      </c>
      <c r="G5790" s="4">
        <v>469904.9</v>
      </c>
      <c r="H5790" s="1" t="s">
        <v>4553</v>
      </c>
      <c r="I5790" s="1" t="s">
        <v>4554</v>
      </c>
    </row>
    <row r="5791" spans="1:9">
      <c r="A5791">
        <v>120041</v>
      </c>
      <c r="B5791">
        <v>12</v>
      </c>
      <c r="C5791" s="2">
        <v>45303</v>
      </c>
      <c r="D5791" s="1" t="s">
        <v>4551</v>
      </c>
      <c r="E5791">
        <v>4</v>
      </c>
      <c r="F5791" s="3">
        <v>1559.34</v>
      </c>
      <c r="G5791" s="4">
        <v>543417.09</v>
      </c>
      <c r="H5791" s="1" t="s">
        <v>4553</v>
      </c>
      <c r="I5791" s="1" t="s">
        <v>4554</v>
      </c>
    </row>
    <row r="5792" spans="1:9">
      <c r="A5792">
        <v>120092</v>
      </c>
      <c r="B5792">
        <v>12</v>
      </c>
      <c r="C5792" s="2">
        <v>45303</v>
      </c>
      <c r="D5792" s="1" t="s">
        <v>4551</v>
      </c>
      <c r="E5792">
        <v>12</v>
      </c>
      <c r="F5792" s="3">
        <v>959.05</v>
      </c>
      <c r="G5792" s="4">
        <v>256455.73</v>
      </c>
      <c r="H5792" s="1" t="s">
        <v>4552</v>
      </c>
      <c r="I5792" s="1" t="s">
        <v>2174</v>
      </c>
    </row>
    <row r="5793" spans="1:9">
      <c r="A5793">
        <v>120117</v>
      </c>
      <c r="B5793">
        <v>12</v>
      </c>
      <c r="C5793" s="2">
        <v>45303</v>
      </c>
      <c r="D5793" s="1" t="s">
        <v>4551</v>
      </c>
      <c r="E5793">
        <v>14</v>
      </c>
      <c r="F5793" s="3">
        <v>1369.96</v>
      </c>
      <c r="G5793" s="4">
        <v>444751.33</v>
      </c>
      <c r="H5793" s="1" t="s">
        <v>4553</v>
      </c>
      <c r="I5793" s="1" t="s">
        <v>4554</v>
      </c>
    </row>
    <row r="5794" spans="1:9">
      <c r="A5794">
        <v>120129</v>
      </c>
      <c r="B5794">
        <v>12</v>
      </c>
      <c r="C5794" s="2">
        <v>45303</v>
      </c>
      <c r="D5794" s="1" t="s">
        <v>4551</v>
      </c>
      <c r="E5794">
        <v>15</v>
      </c>
      <c r="F5794" s="3">
        <v>1456.98</v>
      </c>
      <c r="G5794" s="4">
        <v>477431.41</v>
      </c>
      <c r="H5794" s="1" t="s">
        <v>4552</v>
      </c>
      <c r="I5794" s="1" t="s">
        <v>1819</v>
      </c>
    </row>
    <row r="5795" spans="1:9">
      <c r="A5795">
        <v>120133</v>
      </c>
      <c r="B5795">
        <v>12</v>
      </c>
      <c r="C5795" s="2">
        <v>45303</v>
      </c>
      <c r="D5795" s="1" t="s">
        <v>4551</v>
      </c>
      <c r="E5795">
        <v>16</v>
      </c>
      <c r="F5795" s="3">
        <v>1523.02</v>
      </c>
      <c r="G5795" s="4">
        <v>496384.24</v>
      </c>
      <c r="H5795" s="1" t="s">
        <v>4552</v>
      </c>
      <c r="I5795" s="1" t="s">
        <v>1307</v>
      </c>
    </row>
    <row r="5796" spans="1:9">
      <c r="A5796">
        <v>120157</v>
      </c>
      <c r="B5796">
        <v>12</v>
      </c>
      <c r="C5796" s="2">
        <v>45303</v>
      </c>
      <c r="D5796" s="1" t="s">
        <v>4551</v>
      </c>
      <c r="E5796">
        <v>17</v>
      </c>
      <c r="F5796" s="3">
        <v>1428.55</v>
      </c>
      <c r="G5796" s="4">
        <v>427099.27</v>
      </c>
      <c r="H5796" s="1" t="s">
        <v>4553</v>
      </c>
      <c r="I5796" s="1" t="s">
        <v>4554</v>
      </c>
    </row>
    <row r="5797" spans="1:9">
      <c r="A5797">
        <v>120265</v>
      </c>
      <c r="B5797">
        <v>12</v>
      </c>
      <c r="C5797" s="2">
        <v>45303</v>
      </c>
      <c r="D5797" s="1" t="s">
        <v>4551</v>
      </c>
      <c r="E5797">
        <v>28</v>
      </c>
      <c r="F5797" s="3">
        <v>1563.65</v>
      </c>
      <c r="G5797" s="4">
        <v>462834.75</v>
      </c>
      <c r="H5797" s="1" t="s">
        <v>4553</v>
      </c>
      <c r="I5797" s="1" t="s">
        <v>4554</v>
      </c>
    </row>
    <row r="5798" spans="1:9">
      <c r="A5798">
        <v>120267</v>
      </c>
      <c r="B5798">
        <v>12</v>
      </c>
      <c r="C5798" s="2">
        <v>45303</v>
      </c>
      <c r="D5798" s="1" t="s">
        <v>4551</v>
      </c>
      <c r="E5798">
        <v>28</v>
      </c>
      <c r="F5798" s="3">
        <v>1563.65</v>
      </c>
      <c r="G5798" s="4">
        <v>524949.43000000005</v>
      </c>
      <c r="H5798" s="1" t="s">
        <v>4553</v>
      </c>
      <c r="I5798" s="1" t="s">
        <v>4554</v>
      </c>
    </row>
    <row r="5799" spans="1:9">
      <c r="A5799">
        <v>120283</v>
      </c>
      <c r="B5799">
        <v>12</v>
      </c>
      <c r="C5799" s="2">
        <v>45303</v>
      </c>
      <c r="D5799" s="1" t="s">
        <v>4555</v>
      </c>
      <c r="E5799">
        <v>31</v>
      </c>
      <c r="F5799" s="3">
        <v>1245.29</v>
      </c>
      <c r="G5799" s="4">
        <v>368829.15</v>
      </c>
      <c r="H5799" s="1" t="s">
        <v>4552</v>
      </c>
      <c r="I5799" s="1" t="s">
        <v>3386</v>
      </c>
    </row>
    <row r="5800" spans="1:9">
      <c r="A5800">
        <v>120290</v>
      </c>
      <c r="B5800">
        <v>12</v>
      </c>
      <c r="C5800" s="2">
        <v>45303</v>
      </c>
      <c r="D5800" s="1" t="s">
        <v>4551</v>
      </c>
      <c r="E5800">
        <v>33</v>
      </c>
      <c r="F5800" s="3">
        <v>1232.2</v>
      </c>
      <c r="G5800" s="4">
        <v>392338.13</v>
      </c>
      <c r="H5800" s="1" t="s">
        <v>4552</v>
      </c>
      <c r="I5800" s="1" t="s">
        <v>252</v>
      </c>
    </row>
    <row r="5801" spans="1:9">
      <c r="A5801">
        <v>120310</v>
      </c>
      <c r="B5801">
        <v>12</v>
      </c>
      <c r="C5801" s="2">
        <v>45303</v>
      </c>
      <c r="D5801" s="1" t="s">
        <v>4555</v>
      </c>
      <c r="E5801">
        <v>34</v>
      </c>
      <c r="F5801" s="3">
        <v>1817.64</v>
      </c>
      <c r="G5801" s="4">
        <v>593581.03</v>
      </c>
      <c r="H5801" s="1" t="s">
        <v>4552</v>
      </c>
      <c r="I5801" s="1" t="s">
        <v>1222</v>
      </c>
    </row>
    <row r="5802" spans="1:9">
      <c r="A5802">
        <v>120327</v>
      </c>
      <c r="B5802">
        <v>12</v>
      </c>
      <c r="C5802" s="2">
        <v>45303</v>
      </c>
      <c r="D5802" s="1" t="s">
        <v>4551</v>
      </c>
      <c r="E5802">
        <v>35</v>
      </c>
      <c r="F5802" s="3">
        <v>1690.62</v>
      </c>
      <c r="G5802" s="4">
        <v>526901.69999999995</v>
      </c>
      <c r="H5802" s="1" t="s">
        <v>4552</v>
      </c>
      <c r="I5802" s="1" t="s">
        <v>2136</v>
      </c>
    </row>
    <row r="5803" spans="1:9">
      <c r="A5803">
        <v>120360</v>
      </c>
      <c r="B5803">
        <v>12</v>
      </c>
      <c r="C5803" s="2">
        <v>45303</v>
      </c>
      <c r="D5803" s="1" t="s">
        <v>4555</v>
      </c>
      <c r="E5803">
        <v>38</v>
      </c>
      <c r="F5803" s="3">
        <v>1157.23</v>
      </c>
      <c r="G5803" s="4">
        <v>431727.12</v>
      </c>
      <c r="H5803" s="1" t="s">
        <v>4552</v>
      </c>
      <c r="I5803" s="1" t="s">
        <v>3424</v>
      </c>
    </row>
    <row r="5804" spans="1:9">
      <c r="A5804">
        <v>120361</v>
      </c>
      <c r="B5804">
        <v>12</v>
      </c>
      <c r="C5804" s="2">
        <v>45303</v>
      </c>
      <c r="D5804" s="1" t="s">
        <v>4551</v>
      </c>
      <c r="E5804">
        <v>38</v>
      </c>
      <c r="F5804" s="3">
        <v>1157.23</v>
      </c>
      <c r="G5804" s="4">
        <v>359484.97</v>
      </c>
      <c r="H5804" s="1" t="s">
        <v>4552</v>
      </c>
      <c r="I5804" s="1" t="s">
        <v>4208</v>
      </c>
    </row>
    <row r="5805" spans="1:9">
      <c r="A5805">
        <v>120364</v>
      </c>
      <c r="B5805">
        <v>12</v>
      </c>
      <c r="C5805" s="2">
        <v>45303</v>
      </c>
      <c r="D5805" s="1" t="s">
        <v>4551</v>
      </c>
      <c r="E5805">
        <v>38</v>
      </c>
      <c r="F5805" s="3">
        <v>1157.23</v>
      </c>
      <c r="G5805" s="4">
        <v>334058.93</v>
      </c>
      <c r="H5805" s="1" t="s">
        <v>4553</v>
      </c>
      <c r="I5805" s="1" t="s">
        <v>4554</v>
      </c>
    </row>
    <row r="5806" spans="1:9">
      <c r="A5806">
        <v>120370</v>
      </c>
      <c r="B5806">
        <v>12</v>
      </c>
      <c r="C5806" s="2">
        <v>45303</v>
      </c>
      <c r="D5806" s="1" t="s">
        <v>4555</v>
      </c>
      <c r="E5806">
        <v>38</v>
      </c>
      <c r="F5806" s="3">
        <v>1157.23</v>
      </c>
      <c r="G5806" s="4">
        <v>364356.74</v>
      </c>
      <c r="H5806" s="1" t="s">
        <v>4553</v>
      </c>
      <c r="I5806" s="1" t="s">
        <v>4554</v>
      </c>
    </row>
    <row r="5807" spans="1:9">
      <c r="A5807">
        <v>120375</v>
      </c>
      <c r="B5807">
        <v>12</v>
      </c>
      <c r="C5807" s="2">
        <v>45303</v>
      </c>
      <c r="D5807" s="1" t="s">
        <v>4551</v>
      </c>
      <c r="E5807">
        <v>39</v>
      </c>
      <c r="F5807" s="3">
        <v>1653.93</v>
      </c>
      <c r="G5807" s="4">
        <v>401863.67999999999</v>
      </c>
      <c r="H5807" s="1" t="s">
        <v>4552</v>
      </c>
      <c r="I5807" s="1" t="s">
        <v>4106</v>
      </c>
    </row>
    <row r="5808" spans="1:9">
      <c r="A5808">
        <v>120406</v>
      </c>
      <c r="B5808">
        <v>12</v>
      </c>
      <c r="C5808" s="2">
        <v>45303</v>
      </c>
      <c r="D5808" s="1" t="s">
        <v>4555</v>
      </c>
      <c r="E5808">
        <v>47</v>
      </c>
      <c r="F5808" s="3">
        <v>1528.05</v>
      </c>
      <c r="G5808" s="4">
        <v>565288.74</v>
      </c>
      <c r="H5808" s="1" t="s">
        <v>4552</v>
      </c>
      <c r="I5808" s="1" t="s">
        <v>1220</v>
      </c>
    </row>
    <row r="5809" spans="1:9">
      <c r="A5809">
        <v>130006</v>
      </c>
      <c r="B5809">
        <v>13</v>
      </c>
      <c r="C5809" s="2">
        <v>45303</v>
      </c>
      <c r="D5809" s="1" t="s">
        <v>4551</v>
      </c>
      <c r="E5809">
        <v>1</v>
      </c>
      <c r="F5809" s="3">
        <v>1899.92</v>
      </c>
      <c r="G5809" s="4">
        <v>502325.67</v>
      </c>
      <c r="H5809" s="1" t="s">
        <v>4552</v>
      </c>
      <c r="I5809" s="1" t="s">
        <v>2872</v>
      </c>
    </row>
    <row r="5810" spans="1:9">
      <c r="A5810">
        <v>130008</v>
      </c>
      <c r="B5810">
        <v>13</v>
      </c>
      <c r="C5810" s="2">
        <v>45303</v>
      </c>
      <c r="D5810" s="1" t="s">
        <v>4551</v>
      </c>
      <c r="E5810">
        <v>1</v>
      </c>
      <c r="F5810" s="3">
        <v>1899.92</v>
      </c>
      <c r="G5810" s="4">
        <v>607483.38</v>
      </c>
      <c r="H5810" s="1" t="s">
        <v>4552</v>
      </c>
      <c r="I5810" s="1" t="s">
        <v>3390</v>
      </c>
    </row>
    <row r="5811" spans="1:9">
      <c r="A5811">
        <v>130023</v>
      </c>
      <c r="B5811">
        <v>13</v>
      </c>
      <c r="C5811" s="2">
        <v>45303</v>
      </c>
      <c r="D5811" s="1" t="s">
        <v>4551</v>
      </c>
      <c r="E5811">
        <v>2</v>
      </c>
      <c r="F5811" s="3">
        <v>1651.02</v>
      </c>
      <c r="G5811" s="4">
        <v>588858.11</v>
      </c>
      <c r="H5811" s="1" t="s">
        <v>4553</v>
      </c>
      <c r="I5811" s="1" t="s">
        <v>4554</v>
      </c>
    </row>
    <row r="5812" spans="1:9">
      <c r="A5812">
        <v>130054</v>
      </c>
      <c r="B5812">
        <v>13</v>
      </c>
      <c r="C5812" s="2">
        <v>45303</v>
      </c>
      <c r="D5812" s="1" t="s">
        <v>4551</v>
      </c>
      <c r="E5812">
        <v>5</v>
      </c>
      <c r="F5812" s="3">
        <v>441.3</v>
      </c>
      <c r="G5812" s="4">
        <v>104509.38</v>
      </c>
      <c r="H5812" s="1" t="s">
        <v>4552</v>
      </c>
      <c r="I5812" s="1" t="s">
        <v>2018</v>
      </c>
    </row>
    <row r="5813" spans="1:9">
      <c r="A5813">
        <v>130085</v>
      </c>
      <c r="B5813">
        <v>13</v>
      </c>
      <c r="C5813" s="2">
        <v>45303</v>
      </c>
      <c r="D5813" s="1" t="s">
        <v>4551</v>
      </c>
      <c r="E5813">
        <v>10</v>
      </c>
      <c r="F5813" s="3">
        <v>1314.38</v>
      </c>
      <c r="G5813" s="4">
        <v>416004.34</v>
      </c>
      <c r="H5813" s="1" t="s">
        <v>4553</v>
      </c>
      <c r="I5813" s="1" t="s">
        <v>4554</v>
      </c>
    </row>
    <row r="5814" spans="1:9">
      <c r="A5814">
        <v>130162</v>
      </c>
      <c r="B5814">
        <v>13</v>
      </c>
      <c r="C5814" s="2">
        <v>45303</v>
      </c>
      <c r="D5814" s="1" t="s">
        <v>4551</v>
      </c>
      <c r="E5814">
        <v>19</v>
      </c>
      <c r="F5814" s="3">
        <v>758.69</v>
      </c>
      <c r="G5814" s="4">
        <v>207387.45</v>
      </c>
      <c r="H5814" s="1" t="s">
        <v>4553</v>
      </c>
      <c r="I5814" s="1" t="s">
        <v>4554</v>
      </c>
    </row>
    <row r="5815" spans="1:9">
      <c r="A5815">
        <v>130185</v>
      </c>
      <c r="B5815">
        <v>13</v>
      </c>
      <c r="C5815" s="2">
        <v>45303</v>
      </c>
      <c r="D5815" s="1" t="s">
        <v>4551</v>
      </c>
      <c r="E5815">
        <v>20</v>
      </c>
      <c r="F5815" s="3">
        <v>516.72</v>
      </c>
      <c r="G5815" s="4">
        <v>183522.61</v>
      </c>
      <c r="H5815" s="1" t="s">
        <v>4552</v>
      </c>
      <c r="I5815" s="1" t="s">
        <v>405</v>
      </c>
    </row>
    <row r="5816" spans="1:9">
      <c r="A5816">
        <v>130190</v>
      </c>
      <c r="B5816">
        <v>13</v>
      </c>
      <c r="C5816" s="2">
        <v>45303</v>
      </c>
      <c r="D5816" s="1" t="s">
        <v>4551</v>
      </c>
      <c r="E5816">
        <v>20</v>
      </c>
      <c r="F5816" s="3">
        <v>516.72</v>
      </c>
      <c r="G5816" s="4">
        <v>148388.65</v>
      </c>
      <c r="H5816" s="1" t="s">
        <v>4552</v>
      </c>
      <c r="I5816" s="1" t="s">
        <v>691</v>
      </c>
    </row>
    <row r="5817" spans="1:9">
      <c r="A5817">
        <v>130194</v>
      </c>
      <c r="B5817">
        <v>13</v>
      </c>
      <c r="C5817" s="2">
        <v>45303</v>
      </c>
      <c r="D5817" s="1" t="s">
        <v>4551</v>
      </c>
      <c r="E5817">
        <v>21</v>
      </c>
      <c r="F5817" s="3">
        <v>1680.5</v>
      </c>
      <c r="G5817" s="4">
        <v>432134.46</v>
      </c>
      <c r="H5817" s="1" t="s">
        <v>4552</v>
      </c>
      <c r="I5817" s="1" t="s">
        <v>1573</v>
      </c>
    </row>
    <row r="5818" spans="1:9">
      <c r="A5818">
        <v>130205</v>
      </c>
      <c r="B5818">
        <v>13</v>
      </c>
      <c r="C5818" s="2">
        <v>45303</v>
      </c>
      <c r="D5818" s="1" t="s">
        <v>4551</v>
      </c>
      <c r="E5818">
        <v>24</v>
      </c>
      <c r="F5818" s="3">
        <v>1044.69</v>
      </c>
      <c r="G5818" s="4">
        <v>279992.40000000002</v>
      </c>
      <c r="H5818" s="1" t="s">
        <v>4552</v>
      </c>
      <c r="I5818" s="1" t="s">
        <v>4128</v>
      </c>
    </row>
    <row r="5819" spans="1:9">
      <c r="A5819">
        <v>130219</v>
      </c>
      <c r="B5819">
        <v>13</v>
      </c>
      <c r="C5819" s="2">
        <v>45303</v>
      </c>
      <c r="D5819" s="1" t="s">
        <v>4551</v>
      </c>
      <c r="E5819">
        <v>25</v>
      </c>
      <c r="F5819" s="3">
        <v>633.86</v>
      </c>
      <c r="G5819" s="4">
        <v>168610.91</v>
      </c>
      <c r="H5819" s="1" t="s">
        <v>4552</v>
      </c>
      <c r="I5819" s="1" t="s">
        <v>2587</v>
      </c>
    </row>
    <row r="5820" spans="1:9">
      <c r="A5820">
        <v>130225</v>
      </c>
      <c r="B5820">
        <v>13</v>
      </c>
      <c r="C5820" s="2">
        <v>45303</v>
      </c>
      <c r="D5820" s="1" t="s">
        <v>4551</v>
      </c>
      <c r="E5820">
        <v>26</v>
      </c>
      <c r="F5820" s="3">
        <v>1867.78</v>
      </c>
      <c r="G5820" s="4">
        <v>567758.66</v>
      </c>
      <c r="H5820" s="1" t="s">
        <v>4552</v>
      </c>
      <c r="I5820" s="1" t="s">
        <v>3807</v>
      </c>
    </row>
    <row r="5821" spans="1:9">
      <c r="A5821">
        <v>130238</v>
      </c>
      <c r="B5821">
        <v>13</v>
      </c>
      <c r="C5821" s="2">
        <v>45303</v>
      </c>
      <c r="D5821" s="1" t="s">
        <v>4555</v>
      </c>
      <c r="E5821">
        <v>28</v>
      </c>
      <c r="F5821" s="3">
        <v>1173.72</v>
      </c>
      <c r="G5821" s="4">
        <v>347424.71</v>
      </c>
      <c r="H5821" s="1" t="s">
        <v>4553</v>
      </c>
      <c r="I5821" s="1" t="s">
        <v>4554</v>
      </c>
    </row>
    <row r="5822" spans="1:9">
      <c r="A5822">
        <v>130241</v>
      </c>
      <c r="B5822">
        <v>13</v>
      </c>
      <c r="C5822" s="2">
        <v>45303</v>
      </c>
      <c r="D5822" s="1" t="s">
        <v>4551</v>
      </c>
      <c r="E5822">
        <v>28</v>
      </c>
      <c r="F5822" s="3">
        <v>1173.72</v>
      </c>
      <c r="G5822" s="4">
        <v>346821.16</v>
      </c>
      <c r="H5822" s="1" t="s">
        <v>4553</v>
      </c>
      <c r="I5822" s="1" t="s">
        <v>4554</v>
      </c>
    </row>
    <row r="5823" spans="1:9">
      <c r="A5823">
        <v>130264</v>
      </c>
      <c r="B5823">
        <v>13</v>
      </c>
      <c r="C5823" s="2">
        <v>45303</v>
      </c>
      <c r="D5823" s="1" t="s">
        <v>4551</v>
      </c>
      <c r="E5823">
        <v>31</v>
      </c>
      <c r="F5823" s="3">
        <v>627.57000000000005</v>
      </c>
      <c r="G5823" s="4">
        <v>203411.23</v>
      </c>
      <c r="H5823" s="1" t="s">
        <v>4552</v>
      </c>
      <c r="I5823" s="1" t="s">
        <v>3669</v>
      </c>
    </row>
    <row r="5824" spans="1:9">
      <c r="A5824">
        <v>130305</v>
      </c>
      <c r="B5824">
        <v>13</v>
      </c>
      <c r="C5824" s="2">
        <v>45303</v>
      </c>
      <c r="D5824" s="1" t="s">
        <v>4551</v>
      </c>
      <c r="E5824">
        <v>33</v>
      </c>
      <c r="F5824" s="3">
        <v>1445.84</v>
      </c>
      <c r="G5824" s="4">
        <v>443394.23</v>
      </c>
      <c r="H5824" s="1" t="s">
        <v>4552</v>
      </c>
      <c r="I5824" s="1" t="s">
        <v>2290</v>
      </c>
    </row>
    <row r="5825" spans="1:9">
      <c r="A5825">
        <v>130391</v>
      </c>
      <c r="B5825">
        <v>13</v>
      </c>
      <c r="C5825" s="2">
        <v>45303</v>
      </c>
      <c r="D5825" s="1" t="s">
        <v>4551</v>
      </c>
      <c r="E5825">
        <v>43</v>
      </c>
      <c r="F5825" s="3">
        <v>1875.83</v>
      </c>
      <c r="G5825" s="4">
        <v>605988.38</v>
      </c>
      <c r="H5825" s="1" t="s">
        <v>4553</v>
      </c>
      <c r="I5825" s="1" t="s">
        <v>4554</v>
      </c>
    </row>
    <row r="5826" spans="1:9">
      <c r="A5826">
        <v>130412</v>
      </c>
      <c r="B5826">
        <v>13</v>
      </c>
      <c r="C5826" s="2">
        <v>45303</v>
      </c>
      <c r="D5826" s="1" t="s">
        <v>4555</v>
      </c>
      <c r="E5826">
        <v>47</v>
      </c>
      <c r="F5826" s="3">
        <v>1874.35</v>
      </c>
      <c r="G5826" s="4">
        <v>604278.57999999996</v>
      </c>
      <c r="H5826" s="1" t="s">
        <v>4553</v>
      </c>
      <c r="I5826" s="1" t="s">
        <v>4554</v>
      </c>
    </row>
    <row r="5827" spans="1:9">
      <c r="A5827">
        <v>130415</v>
      </c>
      <c r="B5827">
        <v>13</v>
      </c>
      <c r="C5827" s="2">
        <v>45303</v>
      </c>
      <c r="D5827" s="1" t="s">
        <v>4551</v>
      </c>
      <c r="E5827">
        <v>47</v>
      </c>
      <c r="F5827" s="3">
        <v>1874.35</v>
      </c>
      <c r="G5827" s="4">
        <v>627385.67000000004</v>
      </c>
      <c r="H5827" s="1" t="s">
        <v>4552</v>
      </c>
      <c r="I5827" s="1" t="s">
        <v>3050</v>
      </c>
    </row>
    <row r="5828" spans="1:9">
      <c r="A5828">
        <v>130432</v>
      </c>
      <c r="B5828">
        <v>13</v>
      </c>
      <c r="C5828" s="2">
        <v>45303</v>
      </c>
      <c r="D5828" s="1" t="s">
        <v>4551</v>
      </c>
      <c r="E5828">
        <v>47</v>
      </c>
      <c r="F5828" s="3">
        <v>1874.35</v>
      </c>
      <c r="G5828" s="4">
        <v>518691.38</v>
      </c>
      <c r="H5828" s="1" t="s">
        <v>4552</v>
      </c>
      <c r="I5828" s="1" t="s">
        <v>2490</v>
      </c>
    </row>
    <row r="5829" spans="1:9">
      <c r="A5829">
        <v>130462</v>
      </c>
      <c r="B5829">
        <v>13</v>
      </c>
      <c r="C5829" s="2">
        <v>45303</v>
      </c>
      <c r="D5829" s="1" t="s">
        <v>4551</v>
      </c>
      <c r="E5829">
        <v>53</v>
      </c>
      <c r="F5829" s="3">
        <v>968.77</v>
      </c>
      <c r="G5829" s="4">
        <v>351354.52</v>
      </c>
      <c r="H5829" s="1" t="s">
        <v>4552</v>
      </c>
      <c r="I5829" s="1" t="s">
        <v>4036</v>
      </c>
    </row>
    <row r="5830" spans="1:9">
      <c r="A5830">
        <v>130469</v>
      </c>
      <c r="B5830">
        <v>13</v>
      </c>
      <c r="C5830" s="2">
        <v>45303</v>
      </c>
      <c r="D5830" s="1" t="s">
        <v>4551</v>
      </c>
      <c r="E5830">
        <v>53</v>
      </c>
      <c r="F5830" s="3">
        <v>968.77</v>
      </c>
      <c r="G5830" s="4">
        <v>287821.17</v>
      </c>
      <c r="H5830" s="1" t="s">
        <v>4552</v>
      </c>
      <c r="I5830" s="1" t="s">
        <v>483</v>
      </c>
    </row>
    <row r="5831" spans="1:9">
      <c r="A5831">
        <v>130482</v>
      </c>
      <c r="B5831">
        <v>13</v>
      </c>
      <c r="C5831" s="2">
        <v>45303</v>
      </c>
      <c r="D5831" s="1" t="s">
        <v>4551</v>
      </c>
      <c r="E5831">
        <v>55</v>
      </c>
      <c r="F5831" s="3">
        <v>710.41</v>
      </c>
      <c r="G5831" s="4">
        <v>177998.09</v>
      </c>
      <c r="H5831" s="1" t="s">
        <v>4552</v>
      </c>
      <c r="I5831" s="1" t="s">
        <v>2109</v>
      </c>
    </row>
    <row r="5832" spans="1:9">
      <c r="A5832">
        <v>130494</v>
      </c>
      <c r="B5832">
        <v>13</v>
      </c>
      <c r="C5832" s="2">
        <v>45303</v>
      </c>
      <c r="D5832" s="1" t="s">
        <v>4551</v>
      </c>
      <c r="E5832">
        <v>57</v>
      </c>
      <c r="F5832" s="3">
        <v>1717.49</v>
      </c>
      <c r="G5832" s="4">
        <v>445580.19</v>
      </c>
      <c r="H5832" s="1" t="s">
        <v>4552</v>
      </c>
      <c r="I5832" s="1" t="s">
        <v>2282</v>
      </c>
    </row>
    <row r="5833" spans="1:9">
      <c r="A5833">
        <v>130533</v>
      </c>
      <c r="B5833">
        <v>13</v>
      </c>
      <c r="C5833" s="2">
        <v>45303</v>
      </c>
      <c r="D5833" s="1" t="s">
        <v>4551</v>
      </c>
      <c r="E5833">
        <v>61</v>
      </c>
      <c r="F5833" s="3">
        <v>1333.63</v>
      </c>
      <c r="G5833" s="4">
        <v>402189.34</v>
      </c>
      <c r="H5833" s="1" t="s">
        <v>4552</v>
      </c>
      <c r="I5833" s="1" t="s">
        <v>4140</v>
      </c>
    </row>
    <row r="5834" spans="1:9">
      <c r="A5834">
        <v>130540</v>
      </c>
      <c r="B5834">
        <v>13</v>
      </c>
      <c r="C5834" s="2">
        <v>45303</v>
      </c>
      <c r="D5834" s="1" t="s">
        <v>4551</v>
      </c>
      <c r="E5834">
        <v>63</v>
      </c>
      <c r="F5834" s="3">
        <v>1623.8</v>
      </c>
      <c r="G5834" s="4">
        <v>523216.37</v>
      </c>
      <c r="H5834" s="1" t="s">
        <v>4552</v>
      </c>
      <c r="I5834" s="1" t="s">
        <v>1747</v>
      </c>
    </row>
    <row r="5835" spans="1:9">
      <c r="A5835">
        <v>130546</v>
      </c>
      <c r="B5835">
        <v>13</v>
      </c>
      <c r="C5835" s="2">
        <v>45303</v>
      </c>
      <c r="D5835" s="1" t="s">
        <v>4551</v>
      </c>
      <c r="E5835">
        <v>63</v>
      </c>
      <c r="F5835" s="3">
        <v>1623.8</v>
      </c>
      <c r="G5835" s="4">
        <v>407382.75</v>
      </c>
      <c r="H5835" s="1" t="s">
        <v>4552</v>
      </c>
      <c r="I5835" s="1" t="s">
        <v>4396</v>
      </c>
    </row>
    <row r="5836" spans="1:9">
      <c r="A5836">
        <v>130595</v>
      </c>
      <c r="B5836">
        <v>13</v>
      </c>
      <c r="C5836" s="2">
        <v>45303</v>
      </c>
      <c r="D5836" s="1" t="s">
        <v>4551</v>
      </c>
      <c r="E5836">
        <v>69</v>
      </c>
      <c r="F5836" s="3">
        <v>736.95</v>
      </c>
      <c r="G5836" s="4">
        <v>201663.74</v>
      </c>
      <c r="H5836" s="1" t="s">
        <v>4552</v>
      </c>
      <c r="I5836" s="1" t="s">
        <v>4000</v>
      </c>
    </row>
    <row r="5837" spans="1:9">
      <c r="A5837">
        <v>130603</v>
      </c>
      <c r="B5837">
        <v>13</v>
      </c>
      <c r="C5837" s="2">
        <v>45303</v>
      </c>
      <c r="D5837" s="1" t="s">
        <v>4555</v>
      </c>
      <c r="E5837">
        <v>70</v>
      </c>
      <c r="F5837" s="3">
        <v>750.41</v>
      </c>
      <c r="G5837" s="4">
        <v>191764.78</v>
      </c>
      <c r="H5837" s="1" t="s">
        <v>4552</v>
      </c>
      <c r="I5837" s="1" t="s">
        <v>2372</v>
      </c>
    </row>
    <row r="5838" spans="1:9">
      <c r="A5838">
        <v>140044</v>
      </c>
      <c r="B5838">
        <v>14</v>
      </c>
      <c r="C5838" s="2">
        <v>45303</v>
      </c>
      <c r="D5838" s="1" t="s">
        <v>4551</v>
      </c>
      <c r="E5838">
        <v>7</v>
      </c>
      <c r="F5838" s="3">
        <v>641.37</v>
      </c>
      <c r="G5838" s="4">
        <v>200311.05</v>
      </c>
      <c r="H5838" s="1" t="s">
        <v>4552</v>
      </c>
      <c r="I5838" s="1" t="s">
        <v>3211</v>
      </c>
    </row>
    <row r="5839" spans="1:9">
      <c r="A5839">
        <v>140048</v>
      </c>
      <c r="B5839">
        <v>14</v>
      </c>
      <c r="C5839" s="2">
        <v>45303</v>
      </c>
      <c r="D5839" s="1" t="s">
        <v>4551</v>
      </c>
      <c r="E5839">
        <v>8</v>
      </c>
      <c r="F5839" s="3">
        <v>618.89</v>
      </c>
      <c r="G5839" s="4">
        <v>201373.78</v>
      </c>
      <c r="H5839" s="1" t="s">
        <v>4553</v>
      </c>
      <c r="I5839" s="1" t="s">
        <v>4554</v>
      </c>
    </row>
    <row r="5840" spans="1:9">
      <c r="A5840">
        <v>140056</v>
      </c>
      <c r="B5840">
        <v>14</v>
      </c>
      <c r="C5840" s="2">
        <v>45303</v>
      </c>
      <c r="D5840" s="1" t="s">
        <v>4551</v>
      </c>
      <c r="E5840">
        <v>8</v>
      </c>
      <c r="F5840" s="3">
        <v>618.89</v>
      </c>
      <c r="G5840" s="4">
        <v>159063.45000000001</v>
      </c>
      <c r="H5840" s="1" t="s">
        <v>4552</v>
      </c>
      <c r="I5840" s="1" t="s">
        <v>2189</v>
      </c>
    </row>
    <row r="5841" spans="1:9">
      <c r="A5841">
        <v>140068</v>
      </c>
      <c r="B5841">
        <v>14</v>
      </c>
      <c r="C5841" s="2">
        <v>45303</v>
      </c>
      <c r="D5841" s="1" t="s">
        <v>4551</v>
      </c>
      <c r="E5841">
        <v>9</v>
      </c>
      <c r="F5841" s="3">
        <v>803.5</v>
      </c>
      <c r="G5841" s="4">
        <v>255711.66</v>
      </c>
      <c r="H5841" s="1" t="s">
        <v>4552</v>
      </c>
      <c r="I5841" s="1" t="s">
        <v>3003</v>
      </c>
    </row>
    <row r="5842" spans="1:9">
      <c r="A5842">
        <v>140090</v>
      </c>
      <c r="B5842">
        <v>14</v>
      </c>
      <c r="C5842" s="2">
        <v>45303</v>
      </c>
      <c r="D5842" s="1" t="s">
        <v>4551</v>
      </c>
      <c r="E5842">
        <v>11</v>
      </c>
      <c r="F5842" s="3">
        <v>1431.42</v>
      </c>
      <c r="G5842" s="4">
        <v>399457.77</v>
      </c>
      <c r="H5842" s="1" t="s">
        <v>4552</v>
      </c>
      <c r="I5842" s="1" t="s">
        <v>4110</v>
      </c>
    </row>
    <row r="5843" spans="1:9">
      <c r="A5843">
        <v>140103</v>
      </c>
      <c r="B5843">
        <v>14</v>
      </c>
      <c r="C5843" s="2">
        <v>45303</v>
      </c>
      <c r="D5843" s="1" t="s">
        <v>4551</v>
      </c>
      <c r="E5843">
        <v>12</v>
      </c>
      <c r="F5843" s="3">
        <v>459.44</v>
      </c>
      <c r="G5843" s="4">
        <v>141906.57</v>
      </c>
      <c r="H5843" s="1" t="s">
        <v>4552</v>
      </c>
      <c r="I5843" s="1" t="s">
        <v>2460</v>
      </c>
    </row>
    <row r="5844" spans="1:9">
      <c r="A5844">
        <v>140121</v>
      </c>
      <c r="B5844">
        <v>14</v>
      </c>
      <c r="C5844" s="2">
        <v>45303</v>
      </c>
      <c r="D5844" s="1" t="s">
        <v>4551</v>
      </c>
      <c r="E5844">
        <v>13</v>
      </c>
      <c r="F5844" s="3">
        <v>442.74</v>
      </c>
      <c r="G5844" s="4">
        <v>134015.89000000001</v>
      </c>
      <c r="H5844" s="1" t="s">
        <v>4552</v>
      </c>
      <c r="I5844" s="1" t="s">
        <v>148</v>
      </c>
    </row>
    <row r="5845" spans="1:9">
      <c r="A5845">
        <v>140146</v>
      </c>
      <c r="B5845">
        <v>14</v>
      </c>
      <c r="C5845" s="2">
        <v>45303</v>
      </c>
      <c r="D5845" s="1" t="s">
        <v>4551</v>
      </c>
      <c r="E5845">
        <v>15</v>
      </c>
      <c r="F5845" s="3">
        <v>784.04</v>
      </c>
      <c r="G5845" s="4">
        <v>256044.78</v>
      </c>
      <c r="H5845" s="1" t="s">
        <v>4552</v>
      </c>
      <c r="I5845" s="1" t="s">
        <v>3680</v>
      </c>
    </row>
    <row r="5846" spans="1:9">
      <c r="A5846">
        <v>140215</v>
      </c>
      <c r="B5846">
        <v>14</v>
      </c>
      <c r="C5846" s="2">
        <v>45303</v>
      </c>
      <c r="D5846" s="1" t="s">
        <v>4551</v>
      </c>
      <c r="E5846">
        <v>23</v>
      </c>
      <c r="F5846" s="3">
        <v>1610.37</v>
      </c>
      <c r="G5846" s="4">
        <v>583905.11</v>
      </c>
      <c r="H5846" s="1" t="s">
        <v>4552</v>
      </c>
      <c r="I5846" s="1" t="s">
        <v>3378</v>
      </c>
    </row>
    <row r="5847" spans="1:9">
      <c r="A5847">
        <v>140250</v>
      </c>
      <c r="B5847">
        <v>14</v>
      </c>
      <c r="C5847" s="2">
        <v>45303</v>
      </c>
      <c r="D5847" s="1" t="s">
        <v>4551</v>
      </c>
      <c r="E5847">
        <v>29</v>
      </c>
      <c r="F5847" s="3">
        <v>1618.34</v>
      </c>
      <c r="G5847" s="4">
        <v>488803.45</v>
      </c>
      <c r="H5847" s="1" t="s">
        <v>4552</v>
      </c>
      <c r="I5847" s="1" t="s">
        <v>4202</v>
      </c>
    </row>
    <row r="5848" spans="1:9">
      <c r="A5848">
        <v>140257</v>
      </c>
      <c r="B5848">
        <v>14</v>
      </c>
      <c r="C5848" s="2">
        <v>45303</v>
      </c>
      <c r="D5848" s="1" t="s">
        <v>4555</v>
      </c>
      <c r="E5848">
        <v>29</v>
      </c>
      <c r="F5848" s="3">
        <v>1618.34</v>
      </c>
      <c r="G5848" s="4">
        <v>507713.37</v>
      </c>
      <c r="H5848" s="1" t="s">
        <v>4553</v>
      </c>
      <c r="I5848" s="1" t="s">
        <v>4554</v>
      </c>
    </row>
    <row r="5849" spans="1:9">
      <c r="A5849">
        <v>140275</v>
      </c>
      <c r="B5849">
        <v>14</v>
      </c>
      <c r="C5849" s="2">
        <v>45303</v>
      </c>
      <c r="D5849" s="1" t="s">
        <v>4551</v>
      </c>
      <c r="E5849">
        <v>32</v>
      </c>
      <c r="F5849" s="3">
        <v>1120.81</v>
      </c>
      <c r="G5849" s="4">
        <v>361235.7</v>
      </c>
      <c r="H5849" s="1" t="s">
        <v>4553</v>
      </c>
      <c r="I5849" s="1" t="s">
        <v>4554</v>
      </c>
    </row>
    <row r="5850" spans="1:9">
      <c r="A5850">
        <v>140296</v>
      </c>
      <c r="B5850">
        <v>14</v>
      </c>
      <c r="C5850" s="2">
        <v>45303</v>
      </c>
      <c r="D5850" s="1" t="s">
        <v>4551</v>
      </c>
      <c r="E5850">
        <v>34</v>
      </c>
      <c r="F5850" s="3">
        <v>513.05999999999995</v>
      </c>
      <c r="G5850" s="4">
        <v>151459.01999999999</v>
      </c>
      <c r="H5850" s="1" t="s">
        <v>4552</v>
      </c>
      <c r="I5850" s="1" t="s">
        <v>1053</v>
      </c>
    </row>
    <row r="5851" spans="1:9">
      <c r="A5851">
        <v>140301</v>
      </c>
      <c r="B5851">
        <v>14</v>
      </c>
      <c r="C5851" s="2">
        <v>45303</v>
      </c>
      <c r="D5851" s="1" t="s">
        <v>4551</v>
      </c>
      <c r="E5851">
        <v>35</v>
      </c>
      <c r="F5851" s="3">
        <v>1152.8399999999999</v>
      </c>
      <c r="G5851" s="4">
        <v>353902.36</v>
      </c>
      <c r="H5851" s="1" t="s">
        <v>4552</v>
      </c>
      <c r="I5851" s="1" t="s">
        <v>3404</v>
      </c>
    </row>
    <row r="5852" spans="1:9">
      <c r="A5852">
        <v>140314</v>
      </c>
      <c r="B5852">
        <v>14</v>
      </c>
      <c r="C5852" s="2">
        <v>45303</v>
      </c>
      <c r="D5852" s="1" t="s">
        <v>4551</v>
      </c>
      <c r="E5852">
        <v>37</v>
      </c>
      <c r="F5852" s="3">
        <v>1469.73</v>
      </c>
      <c r="G5852" s="4">
        <v>507209.24</v>
      </c>
      <c r="H5852" s="1" t="s">
        <v>4552</v>
      </c>
      <c r="I5852" s="1" t="s">
        <v>1343</v>
      </c>
    </row>
    <row r="5853" spans="1:9">
      <c r="A5853">
        <v>140320</v>
      </c>
      <c r="B5853">
        <v>14</v>
      </c>
      <c r="C5853" s="2">
        <v>45303</v>
      </c>
      <c r="D5853" s="1" t="s">
        <v>4551</v>
      </c>
      <c r="E5853">
        <v>38</v>
      </c>
      <c r="F5853" s="3">
        <v>1170.1099999999999</v>
      </c>
      <c r="G5853" s="4">
        <v>374000.47</v>
      </c>
      <c r="H5853" s="1" t="s">
        <v>4553</v>
      </c>
      <c r="I5853" s="1" t="s">
        <v>4554</v>
      </c>
    </row>
    <row r="5854" spans="1:9">
      <c r="A5854">
        <v>140331</v>
      </c>
      <c r="B5854">
        <v>14</v>
      </c>
      <c r="C5854" s="2">
        <v>45303</v>
      </c>
      <c r="D5854" s="1" t="s">
        <v>4551</v>
      </c>
      <c r="E5854">
        <v>39</v>
      </c>
      <c r="F5854" s="3">
        <v>1811.84</v>
      </c>
      <c r="G5854" s="4">
        <v>542239.24</v>
      </c>
      <c r="H5854" s="1" t="s">
        <v>4552</v>
      </c>
      <c r="I5854" s="1" t="s">
        <v>2514</v>
      </c>
    </row>
    <row r="5855" spans="1:9">
      <c r="A5855">
        <v>140339</v>
      </c>
      <c r="B5855">
        <v>14</v>
      </c>
      <c r="C5855" s="2">
        <v>45303</v>
      </c>
      <c r="D5855" s="1" t="s">
        <v>4551</v>
      </c>
      <c r="E5855">
        <v>40</v>
      </c>
      <c r="F5855" s="3">
        <v>532.44000000000005</v>
      </c>
      <c r="G5855" s="4">
        <v>161368.51</v>
      </c>
      <c r="H5855" s="1" t="s">
        <v>4552</v>
      </c>
      <c r="I5855" s="1" t="s">
        <v>1563</v>
      </c>
    </row>
    <row r="5856" spans="1:9">
      <c r="A5856">
        <v>140341</v>
      </c>
      <c r="B5856">
        <v>14</v>
      </c>
      <c r="C5856" s="2">
        <v>45303</v>
      </c>
      <c r="D5856" s="1" t="s">
        <v>4551</v>
      </c>
      <c r="E5856">
        <v>40</v>
      </c>
      <c r="F5856" s="3">
        <v>532.44000000000005</v>
      </c>
      <c r="G5856" s="4">
        <v>152258.23999999999</v>
      </c>
      <c r="H5856" s="1" t="s">
        <v>4552</v>
      </c>
      <c r="I5856" s="1" t="s">
        <v>1659</v>
      </c>
    </row>
    <row r="5857" spans="1:9">
      <c r="A5857">
        <v>140350</v>
      </c>
      <c r="B5857">
        <v>14</v>
      </c>
      <c r="C5857" s="2">
        <v>45303</v>
      </c>
      <c r="D5857" s="1" t="s">
        <v>4555</v>
      </c>
      <c r="E5857">
        <v>42</v>
      </c>
      <c r="F5857" s="3">
        <v>1350.7</v>
      </c>
      <c r="G5857" s="4">
        <v>361293.73</v>
      </c>
      <c r="H5857" s="1" t="s">
        <v>4552</v>
      </c>
      <c r="I5857" s="1" t="s">
        <v>3952</v>
      </c>
    </row>
    <row r="5858" spans="1:9">
      <c r="A5858">
        <v>140374</v>
      </c>
      <c r="B5858">
        <v>14</v>
      </c>
      <c r="C5858" s="2">
        <v>45303</v>
      </c>
      <c r="D5858" s="1" t="s">
        <v>4551</v>
      </c>
      <c r="E5858">
        <v>45</v>
      </c>
      <c r="F5858" s="3">
        <v>1388.61</v>
      </c>
      <c r="G5858" s="4">
        <v>382289.82</v>
      </c>
      <c r="H5858" s="1" t="s">
        <v>4552</v>
      </c>
      <c r="I5858" s="1" t="s">
        <v>1991</v>
      </c>
    </row>
    <row r="5859" spans="1:9">
      <c r="A5859">
        <v>140417</v>
      </c>
      <c r="B5859">
        <v>14</v>
      </c>
      <c r="C5859" s="2">
        <v>45303</v>
      </c>
      <c r="D5859" s="1" t="s">
        <v>4551</v>
      </c>
      <c r="E5859">
        <v>51</v>
      </c>
      <c r="F5859" s="3">
        <v>1346.3</v>
      </c>
      <c r="G5859" s="4">
        <v>432797.51</v>
      </c>
      <c r="H5859" s="1" t="s">
        <v>4552</v>
      </c>
      <c r="I5859" s="1" t="s">
        <v>156</v>
      </c>
    </row>
    <row r="5860" spans="1:9">
      <c r="A5860">
        <v>140427</v>
      </c>
      <c r="B5860">
        <v>14</v>
      </c>
      <c r="C5860" s="2">
        <v>45303</v>
      </c>
      <c r="D5860" s="1" t="s">
        <v>4551</v>
      </c>
      <c r="E5860">
        <v>51</v>
      </c>
      <c r="F5860" s="3">
        <v>1346.3</v>
      </c>
      <c r="G5860" s="4">
        <v>392801.93</v>
      </c>
      <c r="H5860" s="1" t="s">
        <v>4552</v>
      </c>
      <c r="I5860" s="1" t="s">
        <v>4186</v>
      </c>
    </row>
    <row r="5861" spans="1:9">
      <c r="A5861">
        <v>140468</v>
      </c>
      <c r="B5861">
        <v>14</v>
      </c>
      <c r="C5861" s="2">
        <v>45303</v>
      </c>
      <c r="D5861" s="1" t="s">
        <v>4551</v>
      </c>
      <c r="E5861">
        <v>55</v>
      </c>
      <c r="F5861" s="3">
        <v>1415.9</v>
      </c>
      <c r="G5861" s="4">
        <v>428653.51</v>
      </c>
      <c r="H5861" s="1" t="s">
        <v>4552</v>
      </c>
      <c r="I5861" s="1" t="s">
        <v>2276</v>
      </c>
    </row>
    <row r="5862" spans="1:9">
      <c r="A5862">
        <v>140471</v>
      </c>
      <c r="B5862">
        <v>14</v>
      </c>
      <c r="C5862" s="2">
        <v>45303</v>
      </c>
      <c r="D5862" s="1" t="s">
        <v>4551</v>
      </c>
      <c r="E5862">
        <v>55</v>
      </c>
      <c r="F5862" s="3">
        <v>1415.9</v>
      </c>
      <c r="G5862" s="4">
        <v>412865.9</v>
      </c>
      <c r="H5862" s="1" t="s">
        <v>4552</v>
      </c>
      <c r="I5862" s="1" t="s">
        <v>1872</v>
      </c>
    </row>
    <row r="5863" spans="1:9">
      <c r="A5863">
        <v>140474</v>
      </c>
      <c r="B5863">
        <v>14</v>
      </c>
      <c r="C5863" s="2">
        <v>45303</v>
      </c>
      <c r="D5863" s="1" t="s">
        <v>4551</v>
      </c>
      <c r="E5863">
        <v>55</v>
      </c>
      <c r="F5863" s="3">
        <v>1415.9</v>
      </c>
      <c r="G5863" s="4">
        <v>446560.5</v>
      </c>
      <c r="H5863" s="1" t="s">
        <v>4552</v>
      </c>
      <c r="I5863" s="1" t="s">
        <v>1678</v>
      </c>
    </row>
    <row r="5864" spans="1:9">
      <c r="A5864">
        <v>150014</v>
      </c>
      <c r="B5864">
        <v>15</v>
      </c>
      <c r="C5864" s="2">
        <v>45303</v>
      </c>
      <c r="D5864" s="1" t="s">
        <v>4551</v>
      </c>
      <c r="E5864">
        <v>2</v>
      </c>
      <c r="F5864" s="3">
        <v>1522.89</v>
      </c>
      <c r="G5864" s="4">
        <v>494892.28</v>
      </c>
      <c r="H5864" s="1" t="s">
        <v>4552</v>
      </c>
      <c r="I5864" s="1" t="s">
        <v>3725</v>
      </c>
    </row>
    <row r="5865" spans="1:9">
      <c r="A5865">
        <v>150034</v>
      </c>
      <c r="B5865">
        <v>15</v>
      </c>
      <c r="C5865" s="2">
        <v>45303</v>
      </c>
      <c r="D5865" s="1" t="s">
        <v>4551</v>
      </c>
      <c r="E5865">
        <v>5</v>
      </c>
      <c r="F5865" s="3">
        <v>769.6</v>
      </c>
      <c r="G5865" s="4">
        <v>245975.45</v>
      </c>
      <c r="H5865" s="1" t="s">
        <v>4553</v>
      </c>
      <c r="I5865" s="1" t="s">
        <v>4554</v>
      </c>
    </row>
    <row r="5866" spans="1:9">
      <c r="A5866">
        <v>150056</v>
      </c>
      <c r="B5866">
        <v>15</v>
      </c>
      <c r="C5866" s="2">
        <v>45303</v>
      </c>
      <c r="D5866" s="1" t="s">
        <v>4555</v>
      </c>
      <c r="E5866">
        <v>9</v>
      </c>
      <c r="F5866" s="3">
        <v>565.48</v>
      </c>
      <c r="G5866" s="4">
        <v>158297.69</v>
      </c>
      <c r="H5866" s="1" t="s">
        <v>4552</v>
      </c>
      <c r="I5866" s="1" t="s">
        <v>2642</v>
      </c>
    </row>
    <row r="5867" spans="1:9">
      <c r="A5867">
        <v>150081</v>
      </c>
      <c r="B5867">
        <v>15</v>
      </c>
      <c r="C5867" s="2">
        <v>45303</v>
      </c>
      <c r="D5867" s="1" t="s">
        <v>4551</v>
      </c>
      <c r="E5867">
        <v>13</v>
      </c>
      <c r="F5867" s="3">
        <v>653.54</v>
      </c>
      <c r="G5867" s="4">
        <v>164118.35</v>
      </c>
      <c r="H5867" s="1" t="s">
        <v>4553</v>
      </c>
      <c r="I5867" s="1" t="s">
        <v>4554</v>
      </c>
    </row>
    <row r="5868" spans="1:9">
      <c r="A5868">
        <v>150098</v>
      </c>
      <c r="B5868">
        <v>15</v>
      </c>
      <c r="C5868" s="2">
        <v>45303</v>
      </c>
      <c r="D5868" s="1" t="s">
        <v>4551</v>
      </c>
      <c r="E5868">
        <v>15</v>
      </c>
      <c r="F5868" s="3">
        <v>522.71</v>
      </c>
      <c r="G5868" s="4">
        <v>161288.10999999999</v>
      </c>
      <c r="H5868" s="1" t="s">
        <v>4553</v>
      </c>
      <c r="I5868" s="1" t="s">
        <v>4554</v>
      </c>
    </row>
    <row r="5869" spans="1:9">
      <c r="A5869">
        <v>150103</v>
      </c>
      <c r="B5869">
        <v>15</v>
      </c>
      <c r="C5869" s="2">
        <v>45303</v>
      </c>
      <c r="D5869" s="1" t="s">
        <v>4551</v>
      </c>
      <c r="E5869">
        <v>15</v>
      </c>
      <c r="F5869" s="3">
        <v>522.71</v>
      </c>
      <c r="G5869" s="4">
        <v>181197.22</v>
      </c>
      <c r="H5869" s="1" t="s">
        <v>4552</v>
      </c>
      <c r="I5869" s="1" t="s">
        <v>4484</v>
      </c>
    </row>
    <row r="5870" spans="1:9">
      <c r="A5870">
        <v>150129</v>
      </c>
      <c r="B5870">
        <v>15</v>
      </c>
      <c r="C5870" s="2">
        <v>45303</v>
      </c>
      <c r="D5870" s="1" t="s">
        <v>4551</v>
      </c>
      <c r="E5870">
        <v>17</v>
      </c>
      <c r="F5870" s="3">
        <v>562.64</v>
      </c>
      <c r="G5870" s="4">
        <v>188067</v>
      </c>
      <c r="H5870" s="1" t="s">
        <v>4552</v>
      </c>
      <c r="I5870" s="1" t="s">
        <v>3673</v>
      </c>
    </row>
    <row r="5871" spans="1:9">
      <c r="A5871">
        <v>150136</v>
      </c>
      <c r="B5871">
        <v>15</v>
      </c>
      <c r="C5871" s="2">
        <v>45303</v>
      </c>
      <c r="D5871" s="1" t="s">
        <v>4551</v>
      </c>
      <c r="E5871">
        <v>17</v>
      </c>
      <c r="F5871" s="3">
        <v>562.64</v>
      </c>
      <c r="G5871" s="4">
        <v>181983.18</v>
      </c>
      <c r="H5871" s="1" t="s">
        <v>4553</v>
      </c>
      <c r="I5871" s="1" t="s">
        <v>4554</v>
      </c>
    </row>
    <row r="5872" spans="1:9">
      <c r="A5872">
        <v>150154</v>
      </c>
      <c r="B5872">
        <v>15</v>
      </c>
      <c r="C5872" s="2">
        <v>45303</v>
      </c>
      <c r="D5872" s="1" t="s">
        <v>4555</v>
      </c>
      <c r="E5872">
        <v>20</v>
      </c>
      <c r="F5872" s="3">
        <v>1662.01</v>
      </c>
      <c r="G5872" s="4">
        <v>527912.18000000005</v>
      </c>
      <c r="H5872" s="1" t="s">
        <v>4552</v>
      </c>
      <c r="I5872" s="1" t="s">
        <v>205</v>
      </c>
    </row>
    <row r="5873" spans="1:9">
      <c r="A5873">
        <v>150190</v>
      </c>
      <c r="B5873">
        <v>15</v>
      </c>
      <c r="C5873" s="2">
        <v>45303</v>
      </c>
      <c r="D5873" s="1" t="s">
        <v>4551</v>
      </c>
      <c r="E5873">
        <v>23</v>
      </c>
      <c r="F5873" s="3">
        <v>1279.23</v>
      </c>
      <c r="G5873" s="4">
        <v>374108.25</v>
      </c>
      <c r="H5873" s="1" t="s">
        <v>4552</v>
      </c>
      <c r="I5873" s="1" t="s">
        <v>3129</v>
      </c>
    </row>
    <row r="5874" spans="1:9">
      <c r="A5874">
        <v>150204</v>
      </c>
      <c r="B5874">
        <v>15</v>
      </c>
      <c r="C5874" s="2">
        <v>45303</v>
      </c>
      <c r="D5874" s="1" t="s">
        <v>4551</v>
      </c>
      <c r="E5874">
        <v>23</v>
      </c>
      <c r="F5874" s="3">
        <v>1279.23</v>
      </c>
      <c r="G5874" s="4">
        <v>373202.64</v>
      </c>
      <c r="H5874" s="1" t="s">
        <v>4552</v>
      </c>
      <c r="I5874" s="1" t="s">
        <v>2462</v>
      </c>
    </row>
    <row r="5875" spans="1:9">
      <c r="A5875">
        <v>150208</v>
      </c>
      <c r="B5875">
        <v>15</v>
      </c>
      <c r="C5875" s="2">
        <v>45303</v>
      </c>
      <c r="D5875" s="1" t="s">
        <v>4551</v>
      </c>
      <c r="E5875">
        <v>24</v>
      </c>
      <c r="F5875" s="3">
        <v>924.36</v>
      </c>
      <c r="G5875" s="4">
        <v>241356.6</v>
      </c>
      <c r="H5875" s="1" t="s">
        <v>4552</v>
      </c>
      <c r="I5875" s="1" t="s">
        <v>3711</v>
      </c>
    </row>
    <row r="5876" spans="1:9">
      <c r="A5876">
        <v>150212</v>
      </c>
      <c r="B5876">
        <v>15</v>
      </c>
      <c r="C5876" s="2">
        <v>45303</v>
      </c>
      <c r="D5876" s="1" t="s">
        <v>4555</v>
      </c>
      <c r="E5876">
        <v>24</v>
      </c>
      <c r="F5876" s="3">
        <v>924.36</v>
      </c>
      <c r="G5876" s="4">
        <v>283751</v>
      </c>
      <c r="H5876" s="1" t="s">
        <v>4553</v>
      </c>
      <c r="I5876" s="1" t="s">
        <v>4554</v>
      </c>
    </row>
    <row r="5877" spans="1:9">
      <c r="A5877">
        <v>150226</v>
      </c>
      <c r="B5877">
        <v>15</v>
      </c>
      <c r="C5877" s="2">
        <v>45303</v>
      </c>
      <c r="D5877" s="1" t="s">
        <v>4551</v>
      </c>
      <c r="E5877">
        <v>26</v>
      </c>
      <c r="F5877" s="3">
        <v>961.01</v>
      </c>
      <c r="G5877" s="4">
        <v>276181.48</v>
      </c>
      <c r="H5877" s="1" t="s">
        <v>4553</v>
      </c>
      <c r="I5877" s="1" t="s">
        <v>4554</v>
      </c>
    </row>
    <row r="5878" spans="1:9">
      <c r="A5878">
        <v>150236</v>
      </c>
      <c r="B5878">
        <v>15</v>
      </c>
      <c r="C5878" s="2">
        <v>45303</v>
      </c>
      <c r="D5878" s="1" t="s">
        <v>4551</v>
      </c>
      <c r="E5878">
        <v>27</v>
      </c>
      <c r="F5878" s="3">
        <v>1437.97</v>
      </c>
      <c r="G5878" s="4">
        <v>352435.83</v>
      </c>
      <c r="H5878" s="1" t="s">
        <v>4553</v>
      </c>
      <c r="I5878" s="1" t="s">
        <v>4554</v>
      </c>
    </row>
    <row r="5879" spans="1:9">
      <c r="A5879">
        <v>150243</v>
      </c>
      <c r="B5879">
        <v>15</v>
      </c>
      <c r="C5879" s="2">
        <v>45303</v>
      </c>
      <c r="D5879" s="1" t="s">
        <v>4555</v>
      </c>
      <c r="E5879">
        <v>29</v>
      </c>
      <c r="F5879" s="3">
        <v>1748.18</v>
      </c>
      <c r="G5879" s="4">
        <v>568008.79</v>
      </c>
      <c r="H5879" s="1" t="s">
        <v>4552</v>
      </c>
      <c r="I5879" s="1" t="s">
        <v>2848</v>
      </c>
    </row>
    <row r="5880" spans="1:9">
      <c r="A5880">
        <v>150259</v>
      </c>
      <c r="B5880">
        <v>15</v>
      </c>
      <c r="C5880" s="2">
        <v>45303</v>
      </c>
      <c r="D5880" s="1" t="s">
        <v>4551</v>
      </c>
      <c r="E5880">
        <v>30</v>
      </c>
      <c r="F5880" s="3">
        <v>1523.22</v>
      </c>
      <c r="G5880" s="4">
        <v>394401.98</v>
      </c>
      <c r="H5880" s="1" t="s">
        <v>4552</v>
      </c>
      <c r="I5880" s="1" t="s">
        <v>3329</v>
      </c>
    </row>
    <row r="5881" spans="1:9">
      <c r="A5881">
        <v>150269</v>
      </c>
      <c r="B5881">
        <v>15</v>
      </c>
      <c r="C5881" s="2">
        <v>45303</v>
      </c>
      <c r="D5881" s="1" t="s">
        <v>4551</v>
      </c>
      <c r="E5881">
        <v>31</v>
      </c>
      <c r="F5881" s="3">
        <v>1901.65</v>
      </c>
      <c r="G5881" s="4">
        <v>483089.44</v>
      </c>
      <c r="H5881" s="1" t="s">
        <v>4553</v>
      </c>
      <c r="I5881" s="1" t="s">
        <v>4554</v>
      </c>
    </row>
    <row r="5882" spans="1:9">
      <c r="A5882">
        <v>150404</v>
      </c>
      <c r="B5882">
        <v>15</v>
      </c>
      <c r="C5882" s="2">
        <v>45303</v>
      </c>
      <c r="D5882" s="1" t="s">
        <v>4551</v>
      </c>
      <c r="E5882">
        <v>51</v>
      </c>
      <c r="F5882" s="3">
        <v>1689.08</v>
      </c>
      <c r="G5882" s="4">
        <v>543106.44999999995</v>
      </c>
      <c r="H5882" s="1" t="s">
        <v>4552</v>
      </c>
      <c r="I5882" s="1" t="s">
        <v>1699</v>
      </c>
    </row>
    <row r="5883" spans="1:9">
      <c r="A5883">
        <v>150448</v>
      </c>
      <c r="B5883">
        <v>15</v>
      </c>
      <c r="C5883" s="2">
        <v>45303</v>
      </c>
      <c r="D5883" s="1" t="s">
        <v>4551</v>
      </c>
      <c r="E5883">
        <v>55</v>
      </c>
      <c r="F5883" s="3">
        <v>892.75</v>
      </c>
      <c r="G5883" s="4">
        <v>271118.71999999997</v>
      </c>
      <c r="H5883" s="1" t="s">
        <v>4552</v>
      </c>
      <c r="I5883" s="1" t="s">
        <v>1132</v>
      </c>
    </row>
    <row r="5884" spans="1:9">
      <c r="A5884">
        <v>150450</v>
      </c>
      <c r="B5884">
        <v>15</v>
      </c>
      <c r="C5884" s="2">
        <v>45303</v>
      </c>
      <c r="D5884" s="1" t="s">
        <v>4555</v>
      </c>
      <c r="E5884">
        <v>55</v>
      </c>
      <c r="F5884" s="3">
        <v>892.75</v>
      </c>
      <c r="G5884" s="4">
        <v>301393.71000000002</v>
      </c>
      <c r="H5884" s="1" t="s">
        <v>4552</v>
      </c>
      <c r="I5884" s="1" t="s">
        <v>1049</v>
      </c>
    </row>
    <row r="5885" spans="1:9">
      <c r="A5885">
        <v>150464</v>
      </c>
      <c r="B5885">
        <v>15</v>
      </c>
      <c r="C5885" s="2">
        <v>45303</v>
      </c>
      <c r="D5885" s="1" t="s">
        <v>4555</v>
      </c>
      <c r="E5885">
        <v>56</v>
      </c>
      <c r="F5885" s="3">
        <v>939.93</v>
      </c>
      <c r="G5885" s="4">
        <v>255723.6</v>
      </c>
      <c r="H5885" s="1" t="s">
        <v>4552</v>
      </c>
      <c r="I5885" s="1" t="s">
        <v>806</v>
      </c>
    </row>
    <row r="5886" spans="1:9">
      <c r="A5886">
        <v>150470</v>
      </c>
      <c r="B5886">
        <v>15</v>
      </c>
      <c r="C5886" s="2">
        <v>45303</v>
      </c>
      <c r="D5886" s="1" t="s">
        <v>4551</v>
      </c>
      <c r="E5886">
        <v>57</v>
      </c>
      <c r="F5886" s="3">
        <v>429.34</v>
      </c>
      <c r="G5886" s="4">
        <v>125572.05</v>
      </c>
      <c r="H5886" s="1" t="s">
        <v>4552</v>
      </c>
      <c r="I5886" s="1" t="s">
        <v>3912</v>
      </c>
    </row>
    <row r="5887" spans="1:9">
      <c r="A5887">
        <v>150500</v>
      </c>
      <c r="B5887">
        <v>15</v>
      </c>
      <c r="C5887" s="2">
        <v>45303</v>
      </c>
      <c r="D5887" s="1" t="s">
        <v>4551</v>
      </c>
      <c r="E5887">
        <v>59</v>
      </c>
      <c r="F5887" s="3">
        <v>1286.47</v>
      </c>
      <c r="G5887" s="4">
        <v>381719.77</v>
      </c>
      <c r="H5887" s="1" t="s">
        <v>4552</v>
      </c>
      <c r="I5887" s="1" t="s">
        <v>3246</v>
      </c>
    </row>
    <row r="5888" spans="1:9">
      <c r="A5888">
        <v>150514</v>
      </c>
      <c r="B5888">
        <v>15</v>
      </c>
      <c r="C5888" s="2">
        <v>45303</v>
      </c>
      <c r="D5888" s="1" t="s">
        <v>4551</v>
      </c>
      <c r="E5888">
        <v>60</v>
      </c>
      <c r="F5888" s="3">
        <v>1033.2</v>
      </c>
      <c r="G5888" s="4">
        <v>309389.23</v>
      </c>
      <c r="H5888" s="1" t="s">
        <v>4552</v>
      </c>
      <c r="I5888" s="1" t="s">
        <v>4194</v>
      </c>
    </row>
    <row r="5889" spans="1:9">
      <c r="A5889">
        <v>160009</v>
      </c>
      <c r="B5889">
        <v>16</v>
      </c>
      <c r="C5889" s="2">
        <v>45303</v>
      </c>
      <c r="D5889" s="1" t="s">
        <v>4551</v>
      </c>
      <c r="E5889">
        <v>2</v>
      </c>
      <c r="F5889" s="3">
        <v>1388.75</v>
      </c>
      <c r="G5889" s="4">
        <v>400540.86</v>
      </c>
      <c r="H5889" s="1" t="s">
        <v>4552</v>
      </c>
      <c r="I5889" s="1" t="s">
        <v>2103</v>
      </c>
    </row>
    <row r="5890" spans="1:9">
      <c r="A5890">
        <v>160010</v>
      </c>
      <c r="B5890">
        <v>16</v>
      </c>
      <c r="C5890" s="2">
        <v>45303</v>
      </c>
      <c r="D5890" s="1" t="s">
        <v>4551</v>
      </c>
      <c r="E5890">
        <v>2</v>
      </c>
      <c r="F5890" s="3">
        <v>1388.75</v>
      </c>
      <c r="G5890" s="4">
        <v>355804.31</v>
      </c>
      <c r="H5890" s="1" t="s">
        <v>4552</v>
      </c>
      <c r="I5890" s="1" t="s">
        <v>1584</v>
      </c>
    </row>
    <row r="5891" spans="1:9">
      <c r="A5891">
        <v>160029</v>
      </c>
      <c r="B5891">
        <v>16</v>
      </c>
      <c r="C5891" s="2">
        <v>45303</v>
      </c>
      <c r="D5891" s="1" t="s">
        <v>4551</v>
      </c>
      <c r="E5891">
        <v>4</v>
      </c>
      <c r="F5891" s="3">
        <v>1561.55</v>
      </c>
      <c r="G5891" s="4">
        <v>463587.51</v>
      </c>
      <c r="H5891" s="1" t="s">
        <v>4553</v>
      </c>
      <c r="I5891" s="1" t="s">
        <v>4554</v>
      </c>
    </row>
    <row r="5892" spans="1:9">
      <c r="A5892">
        <v>160137</v>
      </c>
      <c r="B5892">
        <v>16</v>
      </c>
      <c r="C5892" s="2">
        <v>45303</v>
      </c>
      <c r="D5892" s="1" t="s">
        <v>4551</v>
      </c>
      <c r="E5892">
        <v>16</v>
      </c>
      <c r="F5892" s="3">
        <v>1451.17</v>
      </c>
      <c r="G5892" s="4">
        <v>436603.35</v>
      </c>
      <c r="H5892" s="1" t="s">
        <v>4552</v>
      </c>
      <c r="I5892" s="1" t="s">
        <v>1630</v>
      </c>
    </row>
    <row r="5893" spans="1:9">
      <c r="A5893">
        <v>160145</v>
      </c>
      <c r="B5893">
        <v>16</v>
      </c>
      <c r="C5893" s="2">
        <v>45303</v>
      </c>
      <c r="D5893" s="1" t="s">
        <v>4551</v>
      </c>
      <c r="E5893">
        <v>18</v>
      </c>
      <c r="F5893" s="3">
        <v>1432.77</v>
      </c>
      <c r="G5893" s="4">
        <v>419555.74</v>
      </c>
      <c r="H5893" s="1" t="s">
        <v>4552</v>
      </c>
      <c r="I5893" s="1" t="s">
        <v>1376</v>
      </c>
    </row>
    <row r="5894" spans="1:9">
      <c r="A5894">
        <v>160151</v>
      </c>
      <c r="B5894">
        <v>16</v>
      </c>
      <c r="C5894" s="2">
        <v>45303</v>
      </c>
      <c r="D5894" s="1" t="s">
        <v>4551</v>
      </c>
      <c r="E5894">
        <v>19</v>
      </c>
      <c r="F5894" s="3">
        <v>1163.06</v>
      </c>
      <c r="G5894" s="4">
        <v>314295.78000000003</v>
      </c>
      <c r="H5894" s="1" t="s">
        <v>4552</v>
      </c>
      <c r="I5894" s="1" t="s">
        <v>1947</v>
      </c>
    </row>
    <row r="5895" spans="1:9">
      <c r="A5895">
        <v>160167</v>
      </c>
      <c r="B5895">
        <v>16</v>
      </c>
      <c r="C5895" s="2">
        <v>45303</v>
      </c>
      <c r="D5895" s="1" t="s">
        <v>4551</v>
      </c>
      <c r="E5895">
        <v>21</v>
      </c>
      <c r="F5895" s="3">
        <v>837.95</v>
      </c>
      <c r="G5895" s="4">
        <v>260759.58</v>
      </c>
      <c r="H5895" s="1" t="s">
        <v>4552</v>
      </c>
      <c r="I5895" s="1" t="s">
        <v>1641</v>
      </c>
    </row>
    <row r="5896" spans="1:9">
      <c r="A5896">
        <v>160188</v>
      </c>
      <c r="B5896">
        <v>16</v>
      </c>
      <c r="C5896" s="2">
        <v>45303</v>
      </c>
      <c r="D5896" s="1" t="s">
        <v>4551</v>
      </c>
      <c r="E5896">
        <v>23</v>
      </c>
      <c r="F5896" s="3">
        <v>594.14</v>
      </c>
      <c r="G5896" s="4">
        <v>166825.10999999999</v>
      </c>
      <c r="H5896" s="1" t="s">
        <v>4553</v>
      </c>
      <c r="I5896" s="1" t="s">
        <v>4554</v>
      </c>
    </row>
    <row r="5897" spans="1:9">
      <c r="A5897">
        <v>160202</v>
      </c>
      <c r="B5897">
        <v>16</v>
      </c>
      <c r="C5897" s="2">
        <v>45303</v>
      </c>
      <c r="D5897" s="1" t="s">
        <v>4551</v>
      </c>
      <c r="E5897">
        <v>25</v>
      </c>
      <c r="F5897" s="3">
        <v>853.37</v>
      </c>
      <c r="G5897" s="4">
        <v>262709.90000000002</v>
      </c>
      <c r="H5897" s="1" t="s">
        <v>4553</v>
      </c>
      <c r="I5897" s="1" t="s">
        <v>4554</v>
      </c>
    </row>
    <row r="5898" spans="1:9">
      <c r="A5898">
        <v>160217</v>
      </c>
      <c r="B5898">
        <v>16</v>
      </c>
      <c r="C5898" s="2">
        <v>45303</v>
      </c>
      <c r="D5898" s="1" t="s">
        <v>4551</v>
      </c>
      <c r="E5898">
        <v>26</v>
      </c>
      <c r="F5898" s="3">
        <v>1458.08</v>
      </c>
      <c r="G5898" s="4">
        <v>471348.92</v>
      </c>
      <c r="H5898" s="1" t="s">
        <v>4553</v>
      </c>
      <c r="I5898" s="1" t="s">
        <v>4554</v>
      </c>
    </row>
    <row r="5899" spans="1:9">
      <c r="A5899">
        <v>160267</v>
      </c>
      <c r="B5899">
        <v>16</v>
      </c>
      <c r="C5899" s="2">
        <v>45303</v>
      </c>
      <c r="D5899" s="1" t="s">
        <v>4555</v>
      </c>
      <c r="E5899">
        <v>32</v>
      </c>
      <c r="F5899" s="3">
        <v>431.76</v>
      </c>
      <c r="G5899" s="4">
        <v>131562.21</v>
      </c>
      <c r="H5899" s="1" t="s">
        <v>4552</v>
      </c>
      <c r="I5899" s="1" t="s">
        <v>2898</v>
      </c>
    </row>
    <row r="5900" spans="1:9">
      <c r="A5900">
        <v>160271</v>
      </c>
      <c r="B5900">
        <v>16</v>
      </c>
      <c r="C5900" s="2">
        <v>45303</v>
      </c>
      <c r="D5900" s="1" t="s">
        <v>4551</v>
      </c>
      <c r="E5900">
        <v>33</v>
      </c>
      <c r="F5900" s="3">
        <v>881.17</v>
      </c>
      <c r="G5900" s="4">
        <v>263447.21999999997</v>
      </c>
      <c r="H5900" s="1" t="s">
        <v>4553</v>
      </c>
      <c r="I5900" s="1" t="s">
        <v>4554</v>
      </c>
    </row>
    <row r="5901" spans="1:9">
      <c r="A5901">
        <v>160302</v>
      </c>
      <c r="B5901">
        <v>16</v>
      </c>
      <c r="C5901" s="2">
        <v>45303</v>
      </c>
      <c r="D5901" s="1" t="s">
        <v>4551</v>
      </c>
      <c r="E5901">
        <v>35</v>
      </c>
      <c r="F5901" s="3">
        <v>629.97</v>
      </c>
      <c r="G5901" s="4">
        <v>219338</v>
      </c>
      <c r="H5901" s="1" t="s">
        <v>4553</v>
      </c>
      <c r="I5901" s="1" t="s">
        <v>4554</v>
      </c>
    </row>
    <row r="5902" spans="1:9">
      <c r="A5902">
        <v>160305</v>
      </c>
      <c r="B5902">
        <v>16</v>
      </c>
      <c r="C5902" s="2">
        <v>45303</v>
      </c>
      <c r="D5902" s="1" t="s">
        <v>4551</v>
      </c>
      <c r="E5902">
        <v>35</v>
      </c>
      <c r="F5902" s="3">
        <v>629.97</v>
      </c>
      <c r="G5902" s="4">
        <v>182607.12</v>
      </c>
      <c r="H5902" s="1" t="s">
        <v>4552</v>
      </c>
      <c r="I5902" s="1" t="s">
        <v>2612</v>
      </c>
    </row>
    <row r="5903" spans="1:9">
      <c r="A5903">
        <v>160312</v>
      </c>
      <c r="B5903">
        <v>16</v>
      </c>
      <c r="C5903" s="2">
        <v>45303</v>
      </c>
      <c r="D5903" s="1" t="s">
        <v>4551</v>
      </c>
      <c r="E5903">
        <v>37</v>
      </c>
      <c r="F5903" s="3">
        <v>922.03</v>
      </c>
      <c r="G5903" s="4">
        <v>285332.67</v>
      </c>
      <c r="H5903" s="1" t="s">
        <v>4552</v>
      </c>
      <c r="I5903" s="1" t="s">
        <v>1751</v>
      </c>
    </row>
    <row r="5904" spans="1:9">
      <c r="A5904">
        <v>160318</v>
      </c>
      <c r="B5904">
        <v>16</v>
      </c>
      <c r="C5904" s="2">
        <v>45303</v>
      </c>
      <c r="D5904" s="1" t="s">
        <v>4551</v>
      </c>
      <c r="E5904">
        <v>38</v>
      </c>
      <c r="F5904" s="3">
        <v>431.83</v>
      </c>
      <c r="G5904" s="4">
        <v>130514.41</v>
      </c>
      <c r="H5904" s="1" t="s">
        <v>4552</v>
      </c>
      <c r="I5904" s="1" t="s">
        <v>1831</v>
      </c>
    </row>
    <row r="5905" spans="1:9">
      <c r="A5905">
        <v>160335</v>
      </c>
      <c r="B5905">
        <v>16</v>
      </c>
      <c r="C5905" s="2">
        <v>45303</v>
      </c>
      <c r="D5905" s="1" t="s">
        <v>4551</v>
      </c>
      <c r="E5905">
        <v>40</v>
      </c>
      <c r="F5905" s="3">
        <v>688.81</v>
      </c>
      <c r="G5905" s="4">
        <v>233630.18</v>
      </c>
      <c r="H5905" s="1" t="s">
        <v>4552</v>
      </c>
      <c r="I5905" s="1" t="s">
        <v>2585</v>
      </c>
    </row>
    <row r="5906" spans="1:9">
      <c r="A5906">
        <v>160379</v>
      </c>
      <c r="B5906">
        <v>16</v>
      </c>
      <c r="C5906" s="2">
        <v>45303</v>
      </c>
      <c r="D5906" s="1" t="s">
        <v>4551</v>
      </c>
      <c r="E5906">
        <v>44</v>
      </c>
      <c r="F5906" s="3">
        <v>1695.03</v>
      </c>
      <c r="G5906" s="4">
        <v>579072.02</v>
      </c>
      <c r="H5906" s="1" t="s">
        <v>4552</v>
      </c>
      <c r="I5906" s="1" t="s">
        <v>2300</v>
      </c>
    </row>
    <row r="5907" spans="1:9">
      <c r="A5907">
        <v>170045</v>
      </c>
      <c r="B5907">
        <v>17</v>
      </c>
      <c r="C5907" s="2">
        <v>45303</v>
      </c>
      <c r="D5907" s="1" t="s">
        <v>4555</v>
      </c>
      <c r="E5907">
        <v>5</v>
      </c>
      <c r="F5907" s="3">
        <v>1829.38</v>
      </c>
      <c r="G5907" s="4">
        <v>423868.45</v>
      </c>
      <c r="H5907" s="1" t="s">
        <v>4552</v>
      </c>
      <c r="I5907" s="1" t="s">
        <v>2377</v>
      </c>
    </row>
    <row r="5908" spans="1:9">
      <c r="A5908">
        <v>170073</v>
      </c>
      <c r="B5908">
        <v>17</v>
      </c>
      <c r="C5908" s="2">
        <v>45303</v>
      </c>
      <c r="D5908" s="1" t="s">
        <v>4551</v>
      </c>
      <c r="E5908">
        <v>9</v>
      </c>
      <c r="F5908" s="3">
        <v>1505.53</v>
      </c>
      <c r="G5908" s="4">
        <v>425964.32</v>
      </c>
      <c r="H5908" s="1" t="s">
        <v>4552</v>
      </c>
      <c r="I5908" s="1" t="s">
        <v>1920</v>
      </c>
    </row>
    <row r="5909" spans="1:9">
      <c r="A5909">
        <v>170102</v>
      </c>
      <c r="B5909">
        <v>17</v>
      </c>
      <c r="C5909" s="2">
        <v>45303</v>
      </c>
      <c r="D5909" s="1" t="s">
        <v>4551</v>
      </c>
      <c r="E5909">
        <v>12</v>
      </c>
      <c r="F5909" s="3">
        <v>451.91</v>
      </c>
      <c r="G5909" s="4">
        <v>129987.09</v>
      </c>
      <c r="H5909" s="1" t="s">
        <v>4553</v>
      </c>
      <c r="I5909" s="1" t="s">
        <v>4554</v>
      </c>
    </row>
    <row r="5910" spans="1:9">
      <c r="A5910">
        <v>170116</v>
      </c>
      <c r="B5910">
        <v>17</v>
      </c>
      <c r="C5910" s="2">
        <v>45303</v>
      </c>
      <c r="D5910" s="1" t="s">
        <v>4551</v>
      </c>
      <c r="E5910">
        <v>13</v>
      </c>
      <c r="F5910" s="3">
        <v>916.9</v>
      </c>
      <c r="G5910" s="4">
        <v>305098.44</v>
      </c>
      <c r="H5910" s="1" t="s">
        <v>4552</v>
      </c>
      <c r="I5910" s="1" t="s">
        <v>1361</v>
      </c>
    </row>
    <row r="5911" spans="1:9">
      <c r="A5911">
        <v>170136</v>
      </c>
      <c r="B5911">
        <v>17</v>
      </c>
      <c r="C5911" s="2">
        <v>45303</v>
      </c>
      <c r="D5911" s="1" t="s">
        <v>4555</v>
      </c>
      <c r="E5911">
        <v>15</v>
      </c>
      <c r="F5911" s="3">
        <v>1365.73</v>
      </c>
      <c r="G5911" s="4">
        <v>417096.92</v>
      </c>
      <c r="H5911" s="1" t="s">
        <v>4552</v>
      </c>
      <c r="I5911" s="1" t="s">
        <v>1169</v>
      </c>
    </row>
    <row r="5912" spans="1:9">
      <c r="A5912">
        <v>170170</v>
      </c>
      <c r="B5912">
        <v>17</v>
      </c>
      <c r="C5912" s="2">
        <v>45303</v>
      </c>
      <c r="D5912" s="1" t="s">
        <v>4551</v>
      </c>
      <c r="E5912">
        <v>17</v>
      </c>
      <c r="F5912" s="3">
        <v>1827.25</v>
      </c>
      <c r="G5912" s="4">
        <v>560968.54</v>
      </c>
      <c r="H5912" s="1" t="s">
        <v>4552</v>
      </c>
      <c r="I5912" s="1" t="s">
        <v>3416</v>
      </c>
    </row>
    <row r="5913" spans="1:9">
      <c r="A5913">
        <v>170180</v>
      </c>
      <c r="B5913">
        <v>17</v>
      </c>
      <c r="C5913" s="2">
        <v>45303</v>
      </c>
      <c r="D5913" s="1" t="s">
        <v>4551</v>
      </c>
      <c r="E5913">
        <v>20</v>
      </c>
      <c r="F5913" s="3">
        <v>792.27</v>
      </c>
      <c r="G5913" s="4">
        <v>276688.99</v>
      </c>
      <c r="H5913" s="1" t="s">
        <v>4552</v>
      </c>
      <c r="I5913" s="1" t="s">
        <v>2659</v>
      </c>
    </row>
    <row r="5914" spans="1:9">
      <c r="A5914">
        <v>170201</v>
      </c>
      <c r="B5914">
        <v>17</v>
      </c>
      <c r="C5914" s="2">
        <v>45303</v>
      </c>
      <c r="D5914" s="1" t="s">
        <v>4551</v>
      </c>
      <c r="E5914">
        <v>23</v>
      </c>
      <c r="F5914" s="3">
        <v>1025.52</v>
      </c>
      <c r="G5914" s="4">
        <v>330602.94</v>
      </c>
      <c r="H5914" s="1" t="s">
        <v>4552</v>
      </c>
      <c r="I5914" s="1" t="s">
        <v>2447</v>
      </c>
    </row>
    <row r="5915" spans="1:9">
      <c r="A5915">
        <v>170212</v>
      </c>
      <c r="B5915">
        <v>17</v>
      </c>
      <c r="C5915" s="2">
        <v>45303</v>
      </c>
      <c r="D5915" s="1" t="s">
        <v>4555</v>
      </c>
      <c r="E5915">
        <v>24</v>
      </c>
      <c r="F5915" s="3">
        <v>894.72</v>
      </c>
      <c r="G5915" s="4">
        <v>262975.64</v>
      </c>
      <c r="H5915" s="1" t="s">
        <v>4553</v>
      </c>
      <c r="I5915" s="1" t="s">
        <v>4554</v>
      </c>
    </row>
    <row r="5916" spans="1:9">
      <c r="A5916">
        <v>170244</v>
      </c>
      <c r="B5916">
        <v>17</v>
      </c>
      <c r="C5916" s="2">
        <v>45303</v>
      </c>
      <c r="D5916" s="1" t="s">
        <v>4551</v>
      </c>
      <c r="E5916">
        <v>27</v>
      </c>
      <c r="F5916" s="3">
        <v>677.24</v>
      </c>
      <c r="G5916" s="4">
        <v>187719.53</v>
      </c>
      <c r="H5916" s="1" t="s">
        <v>4552</v>
      </c>
      <c r="I5916" s="1" t="s">
        <v>1478</v>
      </c>
    </row>
    <row r="5917" spans="1:9">
      <c r="A5917">
        <v>170277</v>
      </c>
      <c r="B5917">
        <v>17</v>
      </c>
      <c r="C5917" s="2">
        <v>45303</v>
      </c>
      <c r="D5917" s="1" t="s">
        <v>4555</v>
      </c>
      <c r="E5917">
        <v>33</v>
      </c>
      <c r="F5917" s="3">
        <v>1532.89</v>
      </c>
      <c r="G5917" s="4">
        <v>434121.6</v>
      </c>
      <c r="H5917" s="1" t="s">
        <v>4552</v>
      </c>
      <c r="I5917" s="1" t="s">
        <v>695</v>
      </c>
    </row>
    <row r="5918" spans="1:9">
      <c r="A5918">
        <v>170296</v>
      </c>
      <c r="B5918">
        <v>17</v>
      </c>
      <c r="C5918" s="2">
        <v>45303</v>
      </c>
      <c r="D5918" s="1" t="s">
        <v>4551</v>
      </c>
      <c r="E5918">
        <v>37</v>
      </c>
      <c r="F5918" s="3">
        <v>644.05999999999995</v>
      </c>
      <c r="G5918" s="4">
        <v>227389.86</v>
      </c>
      <c r="H5918" s="1" t="s">
        <v>4552</v>
      </c>
      <c r="I5918" s="1" t="s">
        <v>964</v>
      </c>
    </row>
    <row r="5919" spans="1:9">
      <c r="A5919">
        <v>170303</v>
      </c>
      <c r="B5919">
        <v>17</v>
      </c>
      <c r="C5919" s="2">
        <v>45303</v>
      </c>
      <c r="D5919" s="1" t="s">
        <v>4551</v>
      </c>
      <c r="E5919">
        <v>38</v>
      </c>
      <c r="F5919" s="3">
        <v>721.83</v>
      </c>
      <c r="G5919" s="4">
        <v>244736.09</v>
      </c>
      <c r="H5919" s="1" t="s">
        <v>4553</v>
      </c>
      <c r="I5919" s="1" t="s">
        <v>4554</v>
      </c>
    </row>
    <row r="5920" spans="1:9">
      <c r="A5920">
        <v>170318</v>
      </c>
      <c r="B5920">
        <v>17</v>
      </c>
      <c r="C5920" s="2">
        <v>45303</v>
      </c>
      <c r="D5920" s="1" t="s">
        <v>4551</v>
      </c>
      <c r="E5920">
        <v>39</v>
      </c>
      <c r="F5920" s="3">
        <v>1341.67</v>
      </c>
      <c r="G5920" s="4">
        <v>415809.78</v>
      </c>
      <c r="H5920" s="1" t="s">
        <v>4552</v>
      </c>
      <c r="I5920" s="1" t="s">
        <v>1588</v>
      </c>
    </row>
    <row r="5921" spans="1:9">
      <c r="A5921">
        <v>170323</v>
      </c>
      <c r="B5921">
        <v>17</v>
      </c>
      <c r="C5921" s="2">
        <v>45303</v>
      </c>
      <c r="D5921" s="1" t="s">
        <v>4551</v>
      </c>
      <c r="E5921">
        <v>39</v>
      </c>
      <c r="F5921" s="3">
        <v>1341.67</v>
      </c>
      <c r="G5921" s="4">
        <v>399182.83</v>
      </c>
      <c r="H5921" s="1" t="s">
        <v>4552</v>
      </c>
      <c r="I5921" s="1" t="s">
        <v>2581</v>
      </c>
    </row>
    <row r="5922" spans="1:9">
      <c r="A5922">
        <v>170335</v>
      </c>
      <c r="B5922">
        <v>17</v>
      </c>
      <c r="C5922" s="2">
        <v>45303</v>
      </c>
      <c r="D5922" s="1" t="s">
        <v>4551</v>
      </c>
      <c r="E5922">
        <v>41</v>
      </c>
      <c r="F5922" s="3">
        <v>1422.93</v>
      </c>
      <c r="G5922" s="4">
        <v>363367.6</v>
      </c>
      <c r="H5922" s="1" t="s">
        <v>4552</v>
      </c>
      <c r="I5922" s="1" t="s">
        <v>1813</v>
      </c>
    </row>
    <row r="5923" spans="1:9">
      <c r="A5923">
        <v>170373</v>
      </c>
      <c r="B5923">
        <v>17</v>
      </c>
      <c r="C5923" s="2">
        <v>45303</v>
      </c>
      <c r="D5923" s="1" t="s">
        <v>4555</v>
      </c>
      <c r="E5923">
        <v>46</v>
      </c>
      <c r="F5923" s="3">
        <v>1582.61</v>
      </c>
      <c r="G5923" s="4">
        <v>495697.84</v>
      </c>
      <c r="H5923" s="1" t="s">
        <v>4552</v>
      </c>
      <c r="I5923" s="1" t="s">
        <v>2331</v>
      </c>
    </row>
    <row r="5924" spans="1:9">
      <c r="A5924">
        <v>170410</v>
      </c>
      <c r="B5924">
        <v>17</v>
      </c>
      <c r="C5924" s="2">
        <v>45303</v>
      </c>
      <c r="D5924" s="1" t="s">
        <v>4551</v>
      </c>
      <c r="E5924">
        <v>48</v>
      </c>
      <c r="F5924" s="3">
        <v>1833.96</v>
      </c>
      <c r="G5924" s="4">
        <v>610364.02</v>
      </c>
      <c r="H5924" s="1" t="s">
        <v>4552</v>
      </c>
      <c r="I5924" s="1" t="s">
        <v>2368</v>
      </c>
    </row>
    <row r="5925" spans="1:9">
      <c r="A5925">
        <v>170414</v>
      </c>
      <c r="B5925">
        <v>17</v>
      </c>
      <c r="C5925" s="2">
        <v>45303</v>
      </c>
      <c r="D5925" s="1" t="s">
        <v>4551</v>
      </c>
      <c r="E5925">
        <v>48</v>
      </c>
      <c r="F5925" s="3">
        <v>1833.96</v>
      </c>
      <c r="G5925" s="4">
        <v>561574.14</v>
      </c>
      <c r="H5925" s="1" t="s">
        <v>4552</v>
      </c>
      <c r="I5925" s="1" t="s">
        <v>1146</v>
      </c>
    </row>
    <row r="5926" spans="1:9">
      <c r="A5926">
        <v>170431</v>
      </c>
      <c r="B5926">
        <v>17</v>
      </c>
      <c r="C5926" s="2">
        <v>45303</v>
      </c>
      <c r="D5926" s="1" t="s">
        <v>4551</v>
      </c>
      <c r="E5926">
        <v>50</v>
      </c>
      <c r="F5926" s="3">
        <v>1392.01</v>
      </c>
      <c r="G5926" s="4">
        <v>413894.32</v>
      </c>
      <c r="H5926" s="1" t="s">
        <v>4552</v>
      </c>
      <c r="I5926" s="1" t="s">
        <v>2768</v>
      </c>
    </row>
    <row r="5927" spans="1:9">
      <c r="A5927">
        <v>170448</v>
      </c>
      <c r="B5927">
        <v>17</v>
      </c>
      <c r="C5927" s="2">
        <v>45303</v>
      </c>
      <c r="D5927" s="1" t="s">
        <v>4551</v>
      </c>
      <c r="E5927">
        <v>52</v>
      </c>
      <c r="F5927" s="3">
        <v>1742.3</v>
      </c>
      <c r="G5927" s="4">
        <v>567471.57999999996</v>
      </c>
      <c r="H5927" s="1" t="s">
        <v>4552</v>
      </c>
      <c r="I5927" s="1" t="s">
        <v>2573</v>
      </c>
    </row>
    <row r="5928" spans="1:9">
      <c r="A5928">
        <v>180009</v>
      </c>
      <c r="B5928">
        <v>18</v>
      </c>
      <c r="C5928" s="2">
        <v>45303</v>
      </c>
      <c r="D5928" s="1" t="s">
        <v>4551</v>
      </c>
      <c r="E5928">
        <v>1</v>
      </c>
      <c r="F5928" s="3">
        <v>1379.64</v>
      </c>
      <c r="G5928" s="4">
        <v>377504.51</v>
      </c>
      <c r="H5928" s="1" t="s">
        <v>4552</v>
      </c>
      <c r="I5928" s="1" t="s">
        <v>2325</v>
      </c>
    </row>
    <row r="5929" spans="1:9">
      <c r="A5929">
        <v>180010</v>
      </c>
      <c r="B5929">
        <v>18</v>
      </c>
      <c r="C5929" s="2">
        <v>45303</v>
      </c>
      <c r="D5929" s="1" t="s">
        <v>4551</v>
      </c>
      <c r="E5929">
        <v>1</v>
      </c>
      <c r="F5929" s="3">
        <v>1379.64</v>
      </c>
      <c r="G5929" s="4">
        <v>419346.92</v>
      </c>
      <c r="H5929" s="1" t="s">
        <v>4552</v>
      </c>
      <c r="I5929" s="1" t="s">
        <v>2037</v>
      </c>
    </row>
    <row r="5930" spans="1:9">
      <c r="A5930">
        <v>180013</v>
      </c>
      <c r="B5930">
        <v>18</v>
      </c>
      <c r="C5930" s="2">
        <v>45303</v>
      </c>
      <c r="D5930" s="1" t="s">
        <v>4555</v>
      </c>
      <c r="E5930">
        <v>2</v>
      </c>
      <c r="F5930" s="3">
        <v>650.96</v>
      </c>
      <c r="G5930" s="4">
        <v>212599.63</v>
      </c>
      <c r="H5930" s="1" t="s">
        <v>4553</v>
      </c>
      <c r="I5930" s="1" t="s">
        <v>4554</v>
      </c>
    </row>
    <row r="5931" spans="1:9">
      <c r="A5931">
        <v>180032</v>
      </c>
      <c r="B5931">
        <v>18</v>
      </c>
      <c r="C5931" s="2">
        <v>45303</v>
      </c>
      <c r="D5931" s="1" t="s">
        <v>4551</v>
      </c>
      <c r="E5931">
        <v>4</v>
      </c>
      <c r="F5931" s="3">
        <v>1096.58</v>
      </c>
      <c r="G5931" s="4">
        <v>400375.74</v>
      </c>
      <c r="H5931" s="1" t="s">
        <v>4553</v>
      </c>
      <c r="I5931" s="1" t="s">
        <v>4554</v>
      </c>
    </row>
    <row r="5932" spans="1:9">
      <c r="A5932">
        <v>180058</v>
      </c>
      <c r="B5932">
        <v>18</v>
      </c>
      <c r="C5932" s="2">
        <v>45303</v>
      </c>
      <c r="D5932" s="1" t="s">
        <v>4551</v>
      </c>
      <c r="E5932">
        <v>6</v>
      </c>
      <c r="F5932" s="3">
        <v>840.25</v>
      </c>
      <c r="G5932" s="4">
        <v>299889.06</v>
      </c>
      <c r="H5932" s="1" t="s">
        <v>4553</v>
      </c>
      <c r="I5932" s="1" t="s">
        <v>4554</v>
      </c>
    </row>
    <row r="5933" spans="1:9">
      <c r="A5933">
        <v>180117</v>
      </c>
      <c r="B5933">
        <v>18</v>
      </c>
      <c r="C5933" s="2">
        <v>45303</v>
      </c>
      <c r="D5933" s="1" t="s">
        <v>4551</v>
      </c>
      <c r="E5933">
        <v>16</v>
      </c>
      <c r="F5933" s="3">
        <v>1360.96</v>
      </c>
      <c r="G5933" s="4">
        <v>381213.39</v>
      </c>
      <c r="H5933" s="1" t="s">
        <v>4552</v>
      </c>
      <c r="I5933" s="1" t="s">
        <v>1994</v>
      </c>
    </row>
    <row r="5934" spans="1:9">
      <c r="A5934">
        <v>180149</v>
      </c>
      <c r="B5934">
        <v>18</v>
      </c>
      <c r="C5934" s="2">
        <v>45303</v>
      </c>
      <c r="D5934" s="1" t="s">
        <v>4551</v>
      </c>
      <c r="E5934">
        <v>20</v>
      </c>
      <c r="F5934" s="3">
        <v>1631.48</v>
      </c>
      <c r="G5934" s="4">
        <v>536689.03</v>
      </c>
      <c r="H5934" s="1" t="s">
        <v>4553</v>
      </c>
      <c r="I5934" s="1" t="s">
        <v>4554</v>
      </c>
    </row>
    <row r="5935" spans="1:9">
      <c r="A5935">
        <v>180155</v>
      </c>
      <c r="B5935">
        <v>18</v>
      </c>
      <c r="C5935" s="2">
        <v>45303</v>
      </c>
      <c r="D5935" s="1" t="s">
        <v>4551</v>
      </c>
      <c r="E5935">
        <v>21</v>
      </c>
      <c r="F5935" s="3">
        <v>1790.69</v>
      </c>
      <c r="G5935" s="4">
        <v>638860.68000000005</v>
      </c>
      <c r="H5935" s="1" t="s">
        <v>4553</v>
      </c>
      <c r="I5935" s="1" t="s">
        <v>4554</v>
      </c>
    </row>
    <row r="5936" spans="1:9">
      <c r="A5936">
        <v>180156</v>
      </c>
      <c r="B5936">
        <v>18</v>
      </c>
      <c r="C5936" s="2">
        <v>45303</v>
      </c>
      <c r="D5936" s="1" t="s">
        <v>4551</v>
      </c>
      <c r="E5936">
        <v>21</v>
      </c>
      <c r="F5936" s="3">
        <v>1790.69</v>
      </c>
      <c r="G5936" s="4">
        <v>504632.86</v>
      </c>
      <c r="H5936" s="1" t="s">
        <v>4553</v>
      </c>
      <c r="I5936" s="1" t="s">
        <v>4554</v>
      </c>
    </row>
    <row r="5937" spans="1:9">
      <c r="A5937">
        <v>180291</v>
      </c>
      <c r="B5937">
        <v>18</v>
      </c>
      <c r="C5937" s="2">
        <v>45303</v>
      </c>
      <c r="D5937" s="1" t="s">
        <v>4551</v>
      </c>
      <c r="E5937">
        <v>36</v>
      </c>
      <c r="F5937" s="3">
        <v>1089.77</v>
      </c>
      <c r="G5937" s="4">
        <v>347608.97</v>
      </c>
      <c r="H5937" s="1" t="s">
        <v>4552</v>
      </c>
      <c r="I5937" s="1" t="s">
        <v>4212</v>
      </c>
    </row>
    <row r="5938" spans="1:9">
      <c r="A5938">
        <v>180307</v>
      </c>
      <c r="B5938">
        <v>18</v>
      </c>
      <c r="C5938" s="2">
        <v>45303</v>
      </c>
      <c r="D5938" s="1" t="s">
        <v>4551</v>
      </c>
      <c r="E5938">
        <v>36</v>
      </c>
      <c r="F5938" s="3">
        <v>1089.77</v>
      </c>
      <c r="G5938" s="4">
        <v>323499.11</v>
      </c>
      <c r="H5938" s="1" t="s">
        <v>4552</v>
      </c>
      <c r="I5938" s="1" t="s">
        <v>2807</v>
      </c>
    </row>
    <row r="5939" spans="1:9">
      <c r="A5939">
        <v>180335</v>
      </c>
      <c r="B5939">
        <v>18</v>
      </c>
      <c r="C5939" s="2">
        <v>45303</v>
      </c>
      <c r="D5939" s="1" t="s">
        <v>4551</v>
      </c>
      <c r="E5939">
        <v>38</v>
      </c>
      <c r="F5939" s="3">
        <v>1219.8</v>
      </c>
      <c r="G5939" s="4">
        <v>356599.56</v>
      </c>
      <c r="H5939" s="1" t="s">
        <v>4553</v>
      </c>
      <c r="I5939" s="1" t="s">
        <v>4554</v>
      </c>
    </row>
    <row r="5940" spans="1:9">
      <c r="A5940">
        <v>180361</v>
      </c>
      <c r="B5940">
        <v>18</v>
      </c>
      <c r="C5940" s="2">
        <v>45303</v>
      </c>
      <c r="D5940" s="1" t="s">
        <v>4551</v>
      </c>
      <c r="E5940">
        <v>40</v>
      </c>
      <c r="F5940" s="3">
        <v>990.46</v>
      </c>
      <c r="G5940" s="4">
        <v>311777.53000000003</v>
      </c>
      <c r="H5940" s="1" t="s">
        <v>4553</v>
      </c>
      <c r="I5940" s="1" t="s">
        <v>4554</v>
      </c>
    </row>
    <row r="5941" spans="1:9">
      <c r="A5941">
        <v>180364</v>
      </c>
      <c r="B5941">
        <v>18</v>
      </c>
      <c r="C5941" s="2">
        <v>45303</v>
      </c>
      <c r="D5941" s="1" t="s">
        <v>4551</v>
      </c>
      <c r="E5941">
        <v>41</v>
      </c>
      <c r="F5941" s="3">
        <v>852.83</v>
      </c>
      <c r="G5941" s="4">
        <v>267144.13</v>
      </c>
      <c r="H5941" s="1" t="s">
        <v>4552</v>
      </c>
      <c r="I5941" s="1" t="s">
        <v>3954</v>
      </c>
    </row>
    <row r="5942" spans="1:9">
      <c r="A5942">
        <v>180380</v>
      </c>
      <c r="B5942">
        <v>18</v>
      </c>
      <c r="C5942" s="2">
        <v>45303</v>
      </c>
      <c r="D5942" s="1" t="s">
        <v>4555</v>
      </c>
      <c r="E5942">
        <v>42</v>
      </c>
      <c r="F5942" s="3">
        <v>1045.42</v>
      </c>
      <c r="G5942" s="4">
        <v>357661.01</v>
      </c>
      <c r="H5942" s="1" t="s">
        <v>4552</v>
      </c>
      <c r="I5942" s="1" t="s">
        <v>2793</v>
      </c>
    </row>
    <row r="5943" spans="1:9">
      <c r="A5943">
        <v>180382</v>
      </c>
      <c r="B5943">
        <v>18</v>
      </c>
      <c r="C5943" s="2">
        <v>45303</v>
      </c>
      <c r="D5943" s="1" t="s">
        <v>4551</v>
      </c>
      <c r="E5943">
        <v>43</v>
      </c>
      <c r="F5943" s="3">
        <v>937.7</v>
      </c>
      <c r="G5943" s="4">
        <v>254439.1</v>
      </c>
      <c r="H5943" s="1" t="s">
        <v>4552</v>
      </c>
      <c r="I5943" s="1" t="s">
        <v>1996</v>
      </c>
    </row>
    <row r="5944" spans="1:9">
      <c r="A5944">
        <v>180400</v>
      </c>
      <c r="B5944">
        <v>18</v>
      </c>
      <c r="C5944" s="2">
        <v>45303</v>
      </c>
      <c r="D5944" s="1" t="s">
        <v>4555</v>
      </c>
      <c r="E5944">
        <v>45</v>
      </c>
      <c r="F5944" s="3">
        <v>1627.52</v>
      </c>
      <c r="G5944" s="4">
        <v>575967.88</v>
      </c>
      <c r="H5944" s="1" t="s">
        <v>4552</v>
      </c>
      <c r="I5944" s="1" t="s">
        <v>3162</v>
      </c>
    </row>
    <row r="5945" spans="1:9">
      <c r="A5945">
        <v>180436</v>
      </c>
      <c r="B5945">
        <v>18</v>
      </c>
      <c r="C5945" s="2">
        <v>45303</v>
      </c>
      <c r="D5945" s="1" t="s">
        <v>4551</v>
      </c>
      <c r="E5945">
        <v>49</v>
      </c>
      <c r="F5945" s="3">
        <v>1457.92</v>
      </c>
      <c r="G5945" s="4">
        <v>444915.47</v>
      </c>
      <c r="H5945" s="1" t="s">
        <v>4553</v>
      </c>
      <c r="I5945" s="1" t="s">
        <v>4554</v>
      </c>
    </row>
    <row r="5946" spans="1:9">
      <c r="A5946">
        <v>180451</v>
      </c>
      <c r="B5946">
        <v>18</v>
      </c>
      <c r="C5946" s="2">
        <v>45303</v>
      </c>
      <c r="D5946" s="1" t="s">
        <v>4551</v>
      </c>
      <c r="E5946">
        <v>51</v>
      </c>
      <c r="F5946" s="3">
        <v>1527.31</v>
      </c>
      <c r="G5946" s="4">
        <v>477444</v>
      </c>
      <c r="H5946" s="1" t="s">
        <v>4552</v>
      </c>
      <c r="I5946" s="1" t="s">
        <v>3137</v>
      </c>
    </row>
    <row r="5947" spans="1:9">
      <c r="A5947">
        <v>180461</v>
      </c>
      <c r="B5947">
        <v>18</v>
      </c>
      <c r="C5947" s="2">
        <v>45303</v>
      </c>
      <c r="D5947" s="1" t="s">
        <v>4551</v>
      </c>
      <c r="E5947">
        <v>52</v>
      </c>
      <c r="F5947" s="3">
        <v>1424.54</v>
      </c>
      <c r="G5947" s="4">
        <v>412200.04</v>
      </c>
      <c r="H5947" s="1" t="s">
        <v>4552</v>
      </c>
      <c r="I5947" s="1" t="s">
        <v>326</v>
      </c>
    </row>
    <row r="5948" spans="1:9">
      <c r="A5948">
        <v>180486</v>
      </c>
      <c r="B5948">
        <v>18</v>
      </c>
      <c r="C5948" s="2">
        <v>45303</v>
      </c>
      <c r="D5948" s="1" t="s">
        <v>4551</v>
      </c>
      <c r="E5948">
        <v>54</v>
      </c>
      <c r="F5948" s="3">
        <v>1756.12</v>
      </c>
      <c r="G5948" s="4">
        <v>559177.67000000004</v>
      </c>
      <c r="H5948" s="1" t="s">
        <v>4552</v>
      </c>
      <c r="I5948" s="1" t="s">
        <v>3639</v>
      </c>
    </row>
    <row r="5949" spans="1:9">
      <c r="A5949">
        <v>180539</v>
      </c>
      <c r="B5949">
        <v>18</v>
      </c>
      <c r="C5949" s="2">
        <v>45303</v>
      </c>
      <c r="D5949" s="1" t="s">
        <v>4551</v>
      </c>
      <c r="E5949">
        <v>61</v>
      </c>
      <c r="F5949" s="3">
        <v>1019.7</v>
      </c>
      <c r="G5949" s="4">
        <v>312674.39</v>
      </c>
      <c r="H5949" s="1" t="s">
        <v>4552</v>
      </c>
      <c r="I5949" s="1" t="s">
        <v>3936</v>
      </c>
    </row>
    <row r="5950" spans="1:9">
      <c r="A5950">
        <v>180552</v>
      </c>
      <c r="B5950">
        <v>18</v>
      </c>
      <c r="C5950" s="2">
        <v>45303</v>
      </c>
      <c r="D5950" s="1" t="s">
        <v>4551</v>
      </c>
      <c r="E5950">
        <v>64</v>
      </c>
      <c r="F5950" s="3">
        <v>893.66</v>
      </c>
      <c r="G5950" s="4">
        <v>227339.25</v>
      </c>
      <c r="H5950" s="1" t="s">
        <v>4553</v>
      </c>
      <c r="I5950" s="1" t="s">
        <v>4554</v>
      </c>
    </row>
    <row r="5951" spans="1:9">
      <c r="A5951">
        <v>180553</v>
      </c>
      <c r="B5951">
        <v>18</v>
      </c>
      <c r="C5951" s="2">
        <v>45303</v>
      </c>
      <c r="D5951" s="1" t="s">
        <v>4551</v>
      </c>
      <c r="E5951">
        <v>64</v>
      </c>
      <c r="F5951" s="3">
        <v>893.66</v>
      </c>
      <c r="G5951" s="4">
        <v>208140.68</v>
      </c>
      <c r="H5951" s="1" t="s">
        <v>4552</v>
      </c>
      <c r="I5951" s="1" t="s">
        <v>822</v>
      </c>
    </row>
    <row r="5952" spans="1:9">
      <c r="A5952">
        <v>180559</v>
      </c>
      <c r="B5952">
        <v>18</v>
      </c>
      <c r="C5952" s="2">
        <v>45303</v>
      </c>
      <c r="D5952" s="1" t="s">
        <v>4551</v>
      </c>
      <c r="E5952">
        <v>66</v>
      </c>
      <c r="F5952" s="3">
        <v>1631.24</v>
      </c>
      <c r="G5952" s="4">
        <v>483647.09</v>
      </c>
      <c r="H5952" s="1" t="s">
        <v>4552</v>
      </c>
      <c r="I5952" s="1" t="s">
        <v>4331</v>
      </c>
    </row>
    <row r="5953" spans="1:9">
      <c r="A5953">
        <v>180571</v>
      </c>
      <c r="B5953">
        <v>18</v>
      </c>
      <c r="C5953" s="2">
        <v>45303</v>
      </c>
      <c r="D5953" s="1" t="s">
        <v>4551</v>
      </c>
      <c r="E5953">
        <v>66</v>
      </c>
      <c r="F5953" s="3">
        <v>1631.24</v>
      </c>
      <c r="G5953" s="4">
        <v>501575.25</v>
      </c>
      <c r="H5953" s="1" t="s">
        <v>4552</v>
      </c>
      <c r="I5953" s="1" t="s">
        <v>980</v>
      </c>
    </row>
    <row r="5954" spans="1:9">
      <c r="A5954">
        <v>180577</v>
      </c>
      <c r="B5954">
        <v>18</v>
      </c>
      <c r="C5954" s="2">
        <v>45303</v>
      </c>
      <c r="D5954" s="1" t="s">
        <v>4551</v>
      </c>
      <c r="E5954">
        <v>66</v>
      </c>
      <c r="F5954" s="3">
        <v>1631.24</v>
      </c>
      <c r="G5954" s="4">
        <v>412683.22</v>
      </c>
      <c r="H5954" s="1" t="s">
        <v>4552</v>
      </c>
      <c r="I5954" s="1" t="s">
        <v>3661</v>
      </c>
    </row>
    <row r="5955" spans="1:9">
      <c r="A5955">
        <v>180578</v>
      </c>
      <c r="B5955">
        <v>18</v>
      </c>
      <c r="C5955" s="2">
        <v>45303</v>
      </c>
      <c r="D5955" s="1" t="s">
        <v>4551</v>
      </c>
      <c r="E5955">
        <v>66</v>
      </c>
      <c r="F5955" s="3">
        <v>1631.24</v>
      </c>
      <c r="G5955" s="4">
        <v>452777.15</v>
      </c>
      <c r="H5955" s="1" t="s">
        <v>4552</v>
      </c>
      <c r="I5955" s="1" t="s">
        <v>3553</v>
      </c>
    </row>
    <row r="5956" spans="1:9">
      <c r="A5956">
        <v>190016</v>
      </c>
      <c r="B5956">
        <v>19</v>
      </c>
      <c r="C5956" s="2">
        <v>45303</v>
      </c>
      <c r="D5956" s="1" t="s">
        <v>4551</v>
      </c>
      <c r="E5956">
        <v>4</v>
      </c>
      <c r="F5956" s="3">
        <v>1225.3800000000001</v>
      </c>
      <c r="G5956" s="4">
        <v>344641.4</v>
      </c>
      <c r="H5956" s="1" t="s">
        <v>4552</v>
      </c>
      <c r="I5956" s="1" t="s">
        <v>252</v>
      </c>
    </row>
    <row r="5957" spans="1:9">
      <c r="A5957">
        <v>190019</v>
      </c>
      <c r="B5957">
        <v>19</v>
      </c>
      <c r="C5957" s="2">
        <v>45303</v>
      </c>
      <c r="D5957" s="1" t="s">
        <v>4551</v>
      </c>
      <c r="E5957">
        <v>4</v>
      </c>
      <c r="F5957" s="3">
        <v>1225.3800000000001</v>
      </c>
      <c r="G5957" s="4">
        <v>327077.64</v>
      </c>
      <c r="H5957" s="1" t="s">
        <v>4552</v>
      </c>
      <c r="I5957" s="1" t="s">
        <v>2314</v>
      </c>
    </row>
    <row r="5958" spans="1:9">
      <c r="A5958">
        <v>190075</v>
      </c>
      <c r="B5958">
        <v>19</v>
      </c>
      <c r="C5958" s="2">
        <v>45303</v>
      </c>
      <c r="D5958" s="1" t="s">
        <v>4551</v>
      </c>
      <c r="E5958">
        <v>11</v>
      </c>
      <c r="F5958" s="3">
        <v>1869.93</v>
      </c>
      <c r="G5958" s="4">
        <v>585167.94999999995</v>
      </c>
      <c r="H5958" s="1" t="s">
        <v>4552</v>
      </c>
      <c r="I5958" s="1" t="s">
        <v>1419</v>
      </c>
    </row>
    <row r="5959" spans="1:9">
      <c r="A5959">
        <v>190092</v>
      </c>
      <c r="B5959">
        <v>19</v>
      </c>
      <c r="C5959" s="2">
        <v>45303</v>
      </c>
      <c r="D5959" s="1" t="s">
        <v>4551</v>
      </c>
      <c r="E5959">
        <v>13</v>
      </c>
      <c r="F5959" s="3">
        <v>766.61</v>
      </c>
      <c r="G5959" s="4">
        <v>255608.63</v>
      </c>
      <c r="H5959" s="1" t="s">
        <v>4552</v>
      </c>
      <c r="I5959" s="1" t="s">
        <v>2531</v>
      </c>
    </row>
    <row r="5960" spans="1:9">
      <c r="A5960">
        <v>190104</v>
      </c>
      <c r="B5960">
        <v>19</v>
      </c>
      <c r="C5960" s="2">
        <v>45303</v>
      </c>
      <c r="D5960" s="1" t="s">
        <v>4551</v>
      </c>
      <c r="E5960">
        <v>14</v>
      </c>
      <c r="F5960" s="3">
        <v>630.47</v>
      </c>
      <c r="G5960" s="4">
        <v>205486.74</v>
      </c>
      <c r="H5960" s="1" t="s">
        <v>4552</v>
      </c>
      <c r="I5960" s="1" t="s">
        <v>3222</v>
      </c>
    </row>
    <row r="5961" spans="1:9">
      <c r="A5961">
        <v>190124</v>
      </c>
      <c r="B5961">
        <v>19</v>
      </c>
      <c r="C5961" s="2">
        <v>45303</v>
      </c>
      <c r="D5961" s="1" t="s">
        <v>4551</v>
      </c>
      <c r="E5961">
        <v>17</v>
      </c>
      <c r="F5961" s="3">
        <v>574.75</v>
      </c>
      <c r="G5961" s="4">
        <v>175749.34</v>
      </c>
      <c r="H5961" s="1" t="s">
        <v>4552</v>
      </c>
      <c r="I5961" s="1" t="s">
        <v>2512</v>
      </c>
    </row>
    <row r="5962" spans="1:9">
      <c r="A5962">
        <v>190129</v>
      </c>
      <c r="B5962">
        <v>19</v>
      </c>
      <c r="C5962" s="2">
        <v>45303</v>
      </c>
      <c r="D5962" s="1" t="s">
        <v>4551</v>
      </c>
      <c r="E5962">
        <v>18</v>
      </c>
      <c r="F5962" s="3">
        <v>1599.44</v>
      </c>
      <c r="G5962" s="4">
        <v>521125.08</v>
      </c>
      <c r="H5962" s="1" t="s">
        <v>4552</v>
      </c>
      <c r="I5962" s="1" t="s">
        <v>1186</v>
      </c>
    </row>
    <row r="5963" spans="1:9">
      <c r="A5963">
        <v>190142</v>
      </c>
      <c r="B5963">
        <v>19</v>
      </c>
      <c r="C5963" s="2">
        <v>45303</v>
      </c>
      <c r="D5963" s="1" t="s">
        <v>4551</v>
      </c>
      <c r="E5963">
        <v>19</v>
      </c>
      <c r="F5963" s="3">
        <v>1697.73</v>
      </c>
      <c r="G5963" s="4">
        <v>491253.25</v>
      </c>
      <c r="H5963" s="1" t="s">
        <v>4552</v>
      </c>
      <c r="I5963" s="1" t="s">
        <v>1022</v>
      </c>
    </row>
    <row r="5964" spans="1:9">
      <c r="A5964">
        <v>190143</v>
      </c>
      <c r="B5964">
        <v>19</v>
      </c>
      <c r="C5964" s="2">
        <v>45303</v>
      </c>
      <c r="D5964" s="1" t="s">
        <v>4551</v>
      </c>
      <c r="E5964">
        <v>19</v>
      </c>
      <c r="F5964" s="3">
        <v>1697.73</v>
      </c>
      <c r="G5964" s="4">
        <v>487600.08</v>
      </c>
      <c r="H5964" s="1" t="s">
        <v>4552</v>
      </c>
      <c r="I5964" s="1" t="s">
        <v>3050</v>
      </c>
    </row>
    <row r="5965" spans="1:9">
      <c r="A5965">
        <v>190160</v>
      </c>
      <c r="B5965">
        <v>19</v>
      </c>
      <c r="C5965" s="2">
        <v>45303</v>
      </c>
      <c r="D5965" s="1" t="s">
        <v>4551</v>
      </c>
      <c r="E5965">
        <v>20</v>
      </c>
      <c r="F5965" s="3">
        <v>1772.03</v>
      </c>
      <c r="G5965" s="4">
        <v>459381.05</v>
      </c>
      <c r="H5965" s="1" t="s">
        <v>4552</v>
      </c>
      <c r="I5965" s="1" t="s">
        <v>2288</v>
      </c>
    </row>
    <row r="5966" spans="1:9">
      <c r="A5966">
        <v>190172</v>
      </c>
      <c r="B5966">
        <v>19</v>
      </c>
      <c r="C5966" s="2">
        <v>45303</v>
      </c>
      <c r="D5966" s="1" t="s">
        <v>4551</v>
      </c>
      <c r="E5966">
        <v>21</v>
      </c>
      <c r="F5966" s="3">
        <v>477.75</v>
      </c>
      <c r="G5966" s="4">
        <v>151362.59</v>
      </c>
      <c r="H5966" s="1" t="s">
        <v>4553</v>
      </c>
      <c r="I5966" s="1" t="s">
        <v>4554</v>
      </c>
    </row>
    <row r="5967" spans="1:9">
      <c r="A5967">
        <v>190177</v>
      </c>
      <c r="B5967">
        <v>19</v>
      </c>
      <c r="C5967" s="2">
        <v>45303</v>
      </c>
      <c r="D5967" s="1" t="s">
        <v>4551</v>
      </c>
      <c r="E5967">
        <v>22</v>
      </c>
      <c r="F5967" s="3">
        <v>935.25</v>
      </c>
      <c r="G5967" s="4">
        <v>298017.53999999998</v>
      </c>
      <c r="H5967" s="1" t="s">
        <v>4552</v>
      </c>
      <c r="I5967" s="1" t="s">
        <v>2942</v>
      </c>
    </row>
    <row r="5968" spans="1:9">
      <c r="A5968">
        <v>190200</v>
      </c>
      <c r="B5968">
        <v>19</v>
      </c>
      <c r="C5968" s="2">
        <v>45303</v>
      </c>
      <c r="D5968" s="1" t="s">
        <v>4551</v>
      </c>
      <c r="E5968">
        <v>24</v>
      </c>
      <c r="F5968" s="3">
        <v>620.51</v>
      </c>
      <c r="G5968" s="4">
        <v>206458.43</v>
      </c>
      <c r="H5968" s="1" t="s">
        <v>4553</v>
      </c>
      <c r="I5968" s="1" t="s">
        <v>4554</v>
      </c>
    </row>
    <row r="5969" spans="1:9">
      <c r="A5969">
        <v>190201</v>
      </c>
      <c r="B5969">
        <v>19</v>
      </c>
      <c r="C5969" s="2">
        <v>45303</v>
      </c>
      <c r="D5969" s="1" t="s">
        <v>4551</v>
      </c>
      <c r="E5969">
        <v>25</v>
      </c>
      <c r="F5969" s="3">
        <v>996.38</v>
      </c>
      <c r="G5969" s="4">
        <v>289350.19</v>
      </c>
      <c r="H5969" s="1" t="s">
        <v>4552</v>
      </c>
      <c r="I5969" s="1" t="s">
        <v>1532</v>
      </c>
    </row>
    <row r="5970" spans="1:9">
      <c r="A5970">
        <v>190217</v>
      </c>
      <c r="B5970">
        <v>19</v>
      </c>
      <c r="C5970" s="2">
        <v>45303</v>
      </c>
      <c r="D5970" s="1" t="s">
        <v>4555</v>
      </c>
      <c r="E5970">
        <v>26</v>
      </c>
      <c r="F5970" s="3">
        <v>668.24</v>
      </c>
      <c r="G5970" s="4">
        <v>199931.08</v>
      </c>
      <c r="H5970" s="1" t="s">
        <v>4552</v>
      </c>
      <c r="I5970" s="1" t="s">
        <v>72</v>
      </c>
    </row>
    <row r="5971" spans="1:9">
      <c r="A5971">
        <v>190221</v>
      </c>
      <c r="B5971">
        <v>19</v>
      </c>
      <c r="C5971" s="2">
        <v>45303</v>
      </c>
      <c r="D5971" s="1" t="s">
        <v>4551</v>
      </c>
      <c r="E5971">
        <v>26</v>
      </c>
      <c r="F5971" s="3">
        <v>668.24</v>
      </c>
      <c r="G5971" s="4">
        <v>199853.8</v>
      </c>
      <c r="H5971" s="1" t="s">
        <v>4552</v>
      </c>
      <c r="I5971" s="1" t="s">
        <v>413</v>
      </c>
    </row>
    <row r="5972" spans="1:9">
      <c r="A5972">
        <v>190235</v>
      </c>
      <c r="B5972">
        <v>19</v>
      </c>
      <c r="C5972" s="2">
        <v>45303</v>
      </c>
      <c r="D5972" s="1" t="s">
        <v>4551</v>
      </c>
      <c r="E5972">
        <v>28</v>
      </c>
      <c r="F5972" s="3">
        <v>1599.78</v>
      </c>
      <c r="G5972" s="4">
        <v>566395.41</v>
      </c>
      <c r="H5972" s="1" t="s">
        <v>4552</v>
      </c>
      <c r="I5972" s="1" t="s">
        <v>2673</v>
      </c>
    </row>
    <row r="5973" spans="1:9">
      <c r="A5973">
        <v>190245</v>
      </c>
      <c r="B5973">
        <v>19</v>
      </c>
      <c r="C5973" s="2">
        <v>45303</v>
      </c>
      <c r="D5973" s="1" t="s">
        <v>4551</v>
      </c>
      <c r="E5973">
        <v>29</v>
      </c>
      <c r="F5973" s="3">
        <v>1657.84</v>
      </c>
      <c r="G5973" s="4">
        <v>473439.56</v>
      </c>
      <c r="H5973" s="1" t="s">
        <v>4552</v>
      </c>
      <c r="I5973" s="1" t="s">
        <v>1674</v>
      </c>
    </row>
    <row r="5974" spans="1:9">
      <c r="A5974">
        <v>190258</v>
      </c>
      <c r="B5974">
        <v>19</v>
      </c>
      <c r="C5974" s="2">
        <v>45303</v>
      </c>
      <c r="D5974" s="1" t="s">
        <v>4551</v>
      </c>
      <c r="E5974">
        <v>29</v>
      </c>
      <c r="F5974" s="3">
        <v>1657.84</v>
      </c>
      <c r="G5974" s="4">
        <v>477048.94</v>
      </c>
      <c r="H5974" s="1" t="s">
        <v>4552</v>
      </c>
      <c r="I5974" s="1" t="s">
        <v>3244</v>
      </c>
    </row>
    <row r="5975" spans="1:9">
      <c r="A5975">
        <v>190292</v>
      </c>
      <c r="B5975">
        <v>19</v>
      </c>
      <c r="C5975" s="2">
        <v>45303</v>
      </c>
      <c r="D5975" s="1" t="s">
        <v>4551</v>
      </c>
      <c r="E5975">
        <v>34</v>
      </c>
      <c r="F5975" s="3">
        <v>783.42</v>
      </c>
      <c r="G5975" s="4">
        <v>259829.62</v>
      </c>
      <c r="H5975" s="1" t="s">
        <v>4552</v>
      </c>
      <c r="I5975" s="1" t="s">
        <v>735</v>
      </c>
    </row>
    <row r="5976" spans="1:9">
      <c r="A5976">
        <v>190297</v>
      </c>
      <c r="B5976">
        <v>19</v>
      </c>
      <c r="C5976" s="2">
        <v>45303</v>
      </c>
      <c r="D5976" s="1" t="s">
        <v>4551</v>
      </c>
      <c r="E5976">
        <v>35</v>
      </c>
      <c r="F5976" s="3">
        <v>1099.6199999999999</v>
      </c>
      <c r="G5976" s="4">
        <v>435759.96</v>
      </c>
      <c r="H5976" s="1" t="s">
        <v>4553</v>
      </c>
      <c r="I5976" s="1" t="s">
        <v>4554</v>
      </c>
    </row>
    <row r="5977" spans="1:9">
      <c r="A5977">
        <v>190305</v>
      </c>
      <c r="B5977">
        <v>19</v>
      </c>
      <c r="C5977" s="2">
        <v>45303</v>
      </c>
      <c r="D5977" s="1" t="s">
        <v>4551</v>
      </c>
      <c r="E5977">
        <v>37</v>
      </c>
      <c r="F5977" s="3">
        <v>1565.26</v>
      </c>
      <c r="G5977" s="4">
        <v>458129.19</v>
      </c>
      <c r="H5977" s="1" t="s">
        <v>4552</v>
      </c>
      <c r="I5977" s="1" t="s">
        <v>1511</v>
      </c>
    </row>
    <row r="5978" spans="1:9">
      <c r="A5978">
        <v>190323</v>
      </c>
      <c r="B5978">
        <v>19</v>
      </c>
      <c r="C5978" s="2">
        <v>45303</v>
      </c>
      <c r="D5978" s="1" t="s">
        <v>4551</v>
      </c>
      <c r="E5978">
        <v>39</v>
      </c>
      <c r="F5978" s="3">
        <v>1237.04</v>
      </c>
      <c r="G5978" s="4">
        <v>363695.77</v>
      </c>
      <c r="H5978" s="1" t="s">
        <v>4552</v>
      </c>
      <c r="I5978" s="1" t="s">
        <v>2391</v>
      </c>
    </row>
    <row r="5979" spans="1:9">
      <c r="A5979">
        <v>190329</v>
      </c>
      <c r="B5979">
        <v>19</v>
      </c>
      <c r="C5979" s="2">
        <v>45303</v>
      </c>
      <c r="D5979" s="1" t="s">
        <v>4551</v>
      </c>
      <c r="E5979">
        <v>39</v>
      </c>
      <c r="F5979" s="3">
        <v>1237.04</v>
      </c>
      <c r="G5979" s="4">
        <v>344804.54</v>
      </c>
      <c r="H5979" s="1" t="s">
        <v>4553</v>
      </c>
      <c r="I5979" s="1" t="s">
        <v>4554</v>
      </c>
    </row>
    <row r="5980" spans="1:9">
      <c r="A5980">
        <v>190334</v>
      </c>
      <c r="B5980">
        <v>19</v>
      </c>
      <c r="C5980" s="2">
        <v>45303</v>
      </c>
      <c r="D5980" s="1" t="s">
        <v>4551</v>
      </c>
      <c r="E5980">
        <v>40</v>
      </c>
      <c r="F5980" s="3">
        <v>893.49</v>
      </c>
      <c r="G5980" s="4">
        <v>225808.71</v>
      </c>
      <c r="H5980" s="1" t="s">
        <v>4552</v>
      </c>
      <c r="I5980" s="1" t="s">
        <v>1618</v>
      </c>
    </row>
    <row r="5981" spans="1:9">
      <c r="A5981">
        <v>190337</v>
      </c>
      <c r="B5981">
        <v>19</v>
      </c>
      <c r="C5981" s="2">
        <v>45303</v>
      </c>
      <c r="D5981" s="1" t="s">
        <v>4551</v>
      </c>
      <c r="E5981">
        <v>40</v>
      </c>
      <c r="F5981" s="3">
        <v>893.49</v>
      </c>
      <c r="G5981" s="4">
        <v>283267.46999999997</v>
      </c>
      <c r="H5981" s="1" t="s">
        <v>4552</v>
      </c>
      <c r="I5981" s="1" t="s">
        <v>3034</v>
      </c>
    </row>
    <row r="5982" spans="1:9">
      <c r="A5982">
        <v>190344</v>
      </c>
      <c r="B5982">
        <v>19</v>
      </c>
      <c r="C5982" s="2">
        <v>45303</v>
      </c>
      <c r="D5982" s="1" t="s">
        <v>4551</v>
      </c>
      <c r="E5982">
        <v>40</v>
      </c>
      <c r="F5982" s="3">
        <v>893.49</v>
      </c>
      <c r="G5982" s="4">
        <v>264363.94</v>
      </c>
      <c r="H5982" s="1" t="s">
        <v>4552</v>
      </c>
      <c r="I5982" s="1" t="s">
        <v>1985</v>
      </c>
    </row>
    <row r="5983" spans="1:9">
      <c r="A5983">
        <v>190357</v>
      </c>
      <c r="B5983">
        <v>19</v>
      </c>
      <c r="C5983" s="2">
        <v>45303</v>
      </c>
      <c r="D5983" s="1" t="s">
        <v>4551</v>
      </c>
      <c r="E5983">
        <v>42</v>
      </c>
      <c r="F5983" s="3">
        <v>1137.5899999999999</v>
      </c>
      <c r="G5983" s="4">
        <v>340542.6</v>
      </c>
      <c r="H5983" s="1" t="s">
        <v>4552</v>
      </c>
      <c r="I5983" s="1" t="s">
        <v>4523</v>
      </c>
    </row>
    <row r="5984" spans="1:9">
      <c r="A5984">
        <v>190365</v>
      </c>
      <c r="B5984">
        <v>19</v>
      </c>
      <c r="C5984" s="2">
        <v>45303</v>
      </c>
      <c r="D5984" s="1" t="s">
        <v>4551</v>
      </c>
      <c r="E5984">
        <v>42</v>
      </c>
      <c r="F5984" s="3">
        <v>1137.5899999999999</v>
      </c>
      <c r="G5984" s="4">
        <v>316898.28000000003</v>
      </c>
      <c r="H5984" s="1" t="s">
        <v>4552</v>
      </c>
      <c r="I5984" s="1" t="s">
        <v>1809</v>
      </c>
    </row>
    <row r="5985" spans="1:9">
      <c r="A5985">
        <v>190371</v>
      </c>
      <c r="B5985">
        <v>19</v>
      </c>
      <c r="C5985" s="2">
        <v>45303</v>
      </c>
      <c r="D5985" s="1" t="s">
        <v>4551</v>
      </c>
      <c r="E5985">
        <v>42</v>
      </c>
      <c r="F5985" s="3">
        <v>1137.5899999999999</v>
      </c>
      <c r="G5985" s="4">
        <v>354756.38</v>
      </c>
      <c r="H5985" s="1" t="s">
        <v>4552</v>
      </c>
      <c r="I5985" s="1" t="s">
        <v>1087</v>
      </c>
    </row>
    <row r="5986" spans="1:9">
      <c r="A5986">
        <v>190399</v>
      </c>
      <c r="B5986">
        <v>19</v>
      </c>
      <c r="C5986" s="2">
        <v>45303</v>
      </c>
      <c r="D5986" s="1" t="s">
        <v>4551</v>
      </c>
      <c r="E5986">
        <v>46</v>
      </c>
      <c r="F5986" s="3">
        <v>1926.19</v>
      </c>
      <c r="G5986" s="4">
        <v>577630.32999999996</v>
      </c>
      <c r="H5986" s="1" t="s">
        <v>4552</v>
      </c>
      <c r="I5986" s="1" t="s">
        <v>4386</v>
      </c>
    </row>
    <row r="5987" spans="1:9">
      <c r="A5987">
        <v>200018</v>
      </c>
      <c r="B5987">
        <v>20</v>
      </c>
      <c r="C5987" s="2">
        <v>45303</v>
      </c>
      <c r="D5987" s="1" t="s">
        <v>4555</v>
      </c>
      <c r="E5987">
        <v>1</v>
      </c>
      <c r="F5987" s="3">
        <v>1898.39</v>
      </c>
      <c r="G5987" s="4">
        <v>699865.87</v>
      </c>
      <c r="H5987" s="1" t="s">
        <v>4553</v>
      </c>
      <c r="I5987" s="1" t="s">
        <v>4554</v>
      </c>
    </row>
    <row r="5988" spans="1:9">
      <c r="A5988">
        <v>200022</v>
      </c>
      <c r="B5988">
        <v>20</v>
      </c>
      <c r="C5988" s="2">
        <v>45303</v>
      </c>
      <c r="D5988" s="1" t="s">
        <v>4551</v>
      </c>
      <c r="E5988">
        <v>2</v>
      </c>
      <c r="F5988" s="3">
        <v>1669.84</v>
      </c>
      <c r="G5988" s="4">
        <v>594550.99</v>
      </c>
      <c r="H5988" s="1" t="s">
        <v>4553</v>
      </c>
      <c r="I5988" s="1" t="s">
        <v>4554</v>
      </c>
    </row>
    <row r="5989" spans="1:9">
      <c r="A5989">
        <v>200028</v>
      </c>
      <c r="B5989">
        <v>20</v>
      </c>
      <c r="C5989" s="2">
        <v>45303</v>
      </c>
      <c r="D5989" s="1" t="s">
        <v>4555</v>
      </c>
      <c r="E5989">
        <v>3</v>
      </c>
      <c r="F5989" s="3">
        <v>1645.93</v>
      </c>
      <c r="G5989" s="4">
        <v>509367.59</v>
      </c>
      <c r="H5989" s="1" t="s">
        <v>4552</v>
      </c>
      <c r="I5989" s="1" t="s">
        <v>3642</v>
      </c>
    </row>
    <row r="5990" spans="1:9">
      <c r="A5990">
        <v>200107</v>
      </c>
      <c r="B5990">
        <v>20</v>
      </c>
      <c r="C5990" s="2">
        <v>45303</v>
      </c>
      <c r="D5990" s="1" t="s">
        <v>4551</v>
      </c>
      <c r="E5990">
        <v>14</v>
      </c>
      <c r="F5990" s="3">
        <v>837.37</v>
      </c>
      <c r="G5990" s="4">
        <v>252186.35</v>
      </c>
      <c r="H5990" s="1" t="s">
        <v>4552</v>
      </c>
      <c r="I5990" s="1" t="s">
        <v>4535</v>
      </c>
    </row>
    <row r="5991" spans="1:9">
      <c r="A5991">
        <v>200114</v>
      </c>
      <c r="B5991">
        <v>20</v>
      </c>
      <c r="C5991" s="2">
        <v>45303</v>
      </c>
      <c r="D5991" s="1" t="s">
        <v>4551</v>
      </c>
      <c r="E5991">
        <v>15</v>
      </c>
      <c r="F5991" s="3">
        <v>1805.12</v>
      </c>
      <c r="G5991" s="4">
        <v>470809.32</v>
      </c>
      <c r="H5991" s="1" t="s">
        <v>4552</v>
      </c>
      <c r="I5991" s="1" t="s">
        <v>2543</v>
      </c>
    </row>
    <row r="5992" spans="1:9">
      <c r="A5992">
        <v>200140</v>
      </c>
      <c r="B5992">
        <v>20</v>
      </c>
      <c r="C5992" s="2">
        <v>45303</v>
      </c>
      <c r="D5992" s="1" t="s">
        <v>4551</v>
      </c>
      <c r="E5992">
        <v>17</v>
      </c>
      <c r="F5992" s="3">
        <v>1089.33</v>
      </c>
      <c r="G5992" s="4">
        <v>285954.40000000002</v>
      </c>
      <c r="H5992" s="1" t="s">
        <v>4552</v>
      </c>
      <c r="I5992" s="1" t="s">
        <v>3707</v>
      </c>
    </row>
    <row r="5993" spans="1:9">
      <c r="A5993">
        <v>200166</v>
      </c>
      <c r="B5993">
        <v>20</v>
      </c>
      <c r="C5993" s="2">
        <v>45303</v>
      </c>
      <c r="D5993" s="1" t="s">
        <v>4551</v>
      </c>
      <c r="E5993">
        <v>18</v>
      </c>
      <c r="F5993" s="3">
        <v>1868.01</v>
      </c>
      <c r="G5993" s="4">
        <v>541416.84</v>
      </c>
      <c r="H5993" s="1" t="s">
        <v>4552</v>
      </c>
      <c r="I5993" s="1" t="s">
        <v>3117</v>
      </c>
    </row>
    <row r="5994" spans="1:9">
      <c r="A5994">
        <v>200173</v>
      </c>
      <c r="B5994">
        <v>20</v>
      </c>
      <c r="C5994" s="2">
        <v>45303</v>
      </c>
      <c r="D5994" s="1" t="s">
        <v>4551</v>
      </c>
      <c r="E5994">
        <v>19</v>
      </c>
      <c r="F5994" s="3">
        <v>759.72</v>
      </c>
      <c r="G5994" s="4">
        <v>232129.93</v>
      </c>
      <c r="H5994" s="1" t="s">
        <v>4552</v>
      </c>
      <c r="I5994" s="1" t="s">
        <v>2488</v>
      </c>
    </row>
    <row r="5995" spans="1:9">
      <c r="A5995">
        <v>200176</v>
      </c>
      <c r="B5995">
        <v>20</v>
      </c>
      <c r="C5995" s="2">
        <v>45303</v>
      </c>
      <c r="D5995" s="1" t="s">
        <v>4551</v>
      </c>
      <c r="E5995">
        <v>19</v>
      </c>
      <c r="F5995" s="3">
        <v>759.72</v>
      </c>
      <c r="G5995" s="4">
        <v>225648.44</v>
      </c>
      <c r="H5995" s="1" t="s">
        <v>4553</v>
      </c>
      <c r="I5995" s="1" t="s">
        <v>4554</v>
      </c>
    </row>
    <row r="5996" spans="1:9">
      <c r="A5996">
        <v>200193</v>
      </c>
      <c r="B5996">
        <v>20</v>
      </c>
      <c r="C5996" s="2">
        <v>45303</v>
      </c>
      <c r="D5996" s="1" t="s">
        <v>4551</v>
      </c>
      <c r="E5996">
        <v>22</v>
      </c>
      <c r="F5996" s="3">
        <v>460.81</v>
      </c>
      <c r="G5996" s="4">
        <v>146612.19</v>
      </c>
      <c r="H5996" s="1" t="s">
        <v>4552</v>
      </c>
      <c r="I5996" s="1" t="s">
        <v>2952</v>
      </c>
    </row>
    <row r="5997" spans="1:9">
      <c r="A5997">
        <v>200202</v>
      </c>
      <c r="B5997">
        <v>20</v>
      </c>
      <c r="C5997" s="2">
        <v>45303</v>
      </c>
      <c r="D5997" s="1" t="s">
        <v>4551</v>
      </c>
      <c r="E5997">
        <v>24</v>
      </c>
      <c r="F5997" s="3">
        <v>1188.07</v>
      </c>
      <c r="G5997" s="4">
        <v>394828.55</v>
      </c>
      <c r="H5997" s="1" t="s">
        <v>4552</v>
      </c>
      <c r="I5997" s="1" t="s">
        <v>2669</v>
      </c>
    </row>
    <row r="5998" spans="1:9">
      <c r="A5998">
        <v>200205</v>
      </c>
      <c r="B5998">
        <v>20</v>
      </c>
      <c r="C5998" s="2">
        <v>45303</v>
      </c>
      <c r="D5998" s="1" t="s">
        <v>4551</v>
      </c>
      <c r="E5998">
        <v>25</v>
      </c>
      <c r="F5998" s="3">
        <v>780.74</v>
      </c>
      <c r="G5998" s="4">
        <v>244512.28</v>
      </c>
      <c r="H5998" s="1" t="s">
        <v>4552</v>
      </c>
      <c r="I5998" s="1" t="s">
        <v>900</v>
      </c>
    </row>
    <row r="5999" spans="1:9">
      <c r="A5999">
        <v>200211</v>
      </c>
      <c r="B5999">
        <v>20</v>
      </c>
      <c r="C5999" s="2">
        <v>45303</v>
      </c>
      <c r="D5999" s="1" t="s">
        <v>4551</v>
      </c>
      <c r="E5999">
        <v>26</v>
      </c>
      <c r="F5999" s="3">
        <v>1941.62</v>
      </c>
      <c r="G5999" s="4">
        <v>532651.76</v>
      </c>
      <c r="H5999" s="1" t="s">
        <v>4552</v>
      </c>
      <c r="I5999" s="1" t="s">
        <v>3431</v>
      </c>
    </row>
    <row r="6000" spans="1:9">
      <c r="A6000">
        <v>200213</v>
      </c>
      <c r="B6000">
        <v>20</v>
      </c>
      <c r="C6000" s="2">
        <v>45303</v>
      </c>
      <c r="D6000" s="1" t="s">
        <v>4551</v>
      </c>
      <c r="E6000">
        <v>26</v>
      </c>
      <c r="F6000" s="3">
        <v>1941.62</v>
      </c>
      <c r="G6000" s="4">
        <v>502440.47</v>
      </c>
      <c r="H6000" s="1" t="s">
        <v>4552</v>
      </c>
      <c r="I6000" s="1" t="s">
        <v>1392</v>
      </c>
    </row>
    <row r="6001" spans="1:9">
      <c r="A6001">
        <v>200291</v>
      </c>
      <c r="B6001">
        <v>20</v>
      </c>
      <c r="C6001" s="2">
        <v>45303</v>
      </c>
      <c r="D6001" s="1" t="s">
        <v>4551</v>
      </c>
      <c r="E6001">
        <v>32</v>
      </c>
      <c r="F6001" s="3">
        <v>1630.81</v>
      </c>
      <c r="G6001" s="4">
        <v>462356.44</v>
      </c>
      <c r="H6001" s="1" t="s">
        <v>4552</v>
      </c>
      <c r="I6001" s="1" t="s">
        <v>2341</v>
      </c>
    </row>
    <row r="6002" spans="1:9">
      <c r="A6002">
        <v>200295</v>
      </c>
      <c r="B6002">
        <v>20</v>
      </c>
      <c r="C6002" s="2">
        <v>45303</v>
      </c>
      <c r="D6002" s="1" t="s">
        <v>4551</v>
      </c>
      <c r="E6002">
        <v>33</v>
      </c>
      <c r="F6002" s="3">
        <v>630.53</v>
      </c>
      <c r="G6002" s="4">
        <v>218348.87</v>
      </c>
      <c r="H6002" s="1" t="s">
        <v>4552</v>
      </c>
      <c r="I6002" s="1" t="s">
        <v>4265</v>
      </c>
    </row>
    <row r="6003" spans="1:9">
      <c r="A6003">
        <v>200312</v>
      </c>
      <c r="B6003">
        <v>20</v>
      </c>
      <c r="C6003" s="2">
        <v>45303</v>
      </c>
      <c r="D6003" s="1" t="s">
        <v>4555</v>
      </c>
      <c r="E6003">
        <v>34</v>
      </c>
      <c r="F6003" s="3">
        <v>858.93</v>
      </c>
      <c r="G6003" s="4">
        <v>312624.46000000002</v>
      </c>
      <c r="H6003" s="1" t="s">
        <v>4552</v>
      </c>
      <c r="I6003" s="1" t="s">
        <v>2113</v>
      </c>
    </row>
    <row r="6004" spans="1:9">
      <c r="A6004">
        <v>200320</v>
      </c>
      <c r="B6004">
        <v>20</v>
      </c>
      <c r="C6004" s="2">
        <v>45303</v>
      </c>
      <c r="D6004" s="1" t="s">
        <v>4551</v>
      </c>
      <c r="E6004">
        <v>34</v>
      </c>
      <c r="F6004" s="3">
        <v>858.93</v>
      </c>
      <c r="G6004" s="4">
        <v>244324.93</v>
      </c>
      <c r="H6004" s="1" t="s">
        <v>4552</v>
      </c>
      <c r="I6004" s="1" t="s">
        <v>1386</v>
      </c>
    </row>
    <row r="6005" spans="1:9">
      <c r="A6005">
        <v>200323</v>
      </c>
      <c r="B6005">
        <v>20</v>
      </c>
      <c r="C6005" s="2">
        <v>45303</v>
      </c>
      <c r="D6005" s="1" t="s">
        <v>4551</v>
      </c>
      <c r="E6005">
        <v>36</v>
      </c>
      <c r="F6005" s="3">
        <v>1484.99</v>
      </c>
      <c r="G6005" s="4">
        <v>467621.17</v>
      </c>
      <c r="H6005" s="1" t="s">
        <v>4552</v>
      </c>
      <c r="I6005" s="1" t="s">
        <v>1252</v>
      </c>
    </row>
    <row r="6006" spans="1:9">
      <c r="A6006">
        <v>200349</v>
      </c>
      <c r="B6006">
        <v>20</v>
      </c>
      <c r="C6006" s="2">
        <v>45303</v>
      </c>
      <c r="D6006" s="1" t="s">
        <v>4551</v>
      </c>
      <c r="E6006">
        <v>38</v>
      </c>
      <c r="F6006" s="3">
        <v>1499.47</v>
      </c>
      <c r="G6006" s="4">
        <v>387376.74</v>
      </c>
      <c r="H6006" s="1" t="s">
        <v>4552</v>
      </c>
      <c r="I6006" s="1" t="s">
        <v>156</v>
      </c>
    </row>
    <row r="6007" spans="1:9">
      <c r="A6007">
        <v>200402</v>
      </c>
      <c r="B6007">
        <v>20</v>
      </c>
      <c r="C6007" s="2">
        <v>45303</v>
      </c>
      <c r="D6007" s="1" t="s">
        <v>4551</v>
      </c>
      <c r="E6007">
        <v>46</v>
      </c>
      <c r="F6007" s="3">
        <v>1227.49</v>
      </c>
      <c r="G6007" s="4">
        <v>356609.27</v>
      </c>
      <c r="H6007" s="1" t="s">
        <v>4552</v>
      </c>
      <c r="I6007" s="1" t="s">
        <v>3940</v>
      </c>
    </row>
    <row r="6008" spans="1:9">
      <c r="A6008">
        <v>200433</v>
      </c>
      <c r="B6008">
        <v>20</v>
      </c>
      <c r="C6008" s="2">
        <v>45303</v>
      </c>
      <c r="D6008" s="1" t="s">
        <v>4551</v>
      </c>
      <c r="E6008">
        <v>48</v>
      </c>
      <c r="F6008" s="3">
        <v>860.8</v>
      </c>
      <c r="G6008" s="4">
        <v>236640.56</v>
      </c>
      <c r="H6008" s="1" t="s">
        <v>4553</v>
      </c>
      <c r="I6008" s="1" t="s">
        <v>4554</v>
      </c>
    </row>
    <row r="6009" spans="1:9">
      <c r="A6009">
        <v>200451</v>
      </c>
      <c r="B6009">
        <v>20</v>
      </c>
      <c r="C6009" s="2">
        <v>45303</v>
      </c>
      <c r="D6009" s="1" t="s">
        <v>4551</v>
      </c>
      <c r="E6009">
        <v>51</v>
      </c>
      <c r="F6009" s="3">
        <v>1062.33</v>
      </c>
      <c r="G6009" s="4">
        <v>334718.74</v>
      </c>
      <c r="H6009" s="1" t="s">
        <v>4552</v>
      </c>
      <c r="I6009" s="1" t="s">
        <v>2797</v>
      </c>
    </row>
    <row r="6010" spans="1:9">
      <c r="A6010">
        <v>200482</v>
      </c>
      <c r="B6010">
        <v>20</v>
      </c>
      <c r="C6010" s="2">
        <v>45303</v>
      </c>
      <c r="D6010" s="1" t="s">
        <v>4551</v>
      </c>
      <c r="E6010">
        <v>54</v>
      </c>
      <c r="F6010" s="3">
        <v>589.61</v>
      </c>
      <c r="G6010" s="4">
        <v>148198.24</v>
      </c>
      <c r="H6010" s="1" t="s">
        <v>4552</v>
      </c>
      <c r="I6010" s="1" t="s">
        <v>1324</v>
      </c>
    </row>
    <row r="6011" spans="1:9">
      <c r="A6011">
        <v>200485</v>
      </c>
      <c r="B6011">
        <v>20</v>
      </c>
      <c r="C6011" s="2">
        <v>45303</v>
      </c>
      <c r="D6011" s="1" t="s">
        <v>4551</v>
      </c>
      <c r="E6011">
        <v>56</v>
      </c>
      <c r="F6011" s="3">
        <v>1333.01</v>
      </c>
      <c r="G6011" s="4">
        <v>343595.19</v>
      </c>
      <c r="H6011" s="1" t="s">
        <v>4552</v>
      </c>
      <c r="I6011" s="1" t="s">
        <v>3026</v>
      </c>
    </row>
    <row r="6012" spans="1:9">
      <c r="A6012">
        <v>200486</v>
      </c>
      <c r="B6012">
        <v>20</v>
      </c>
      <c r="C6012" s="2">
        <v>45303</v>
      </c>
      <c r="D6012" s="1" t="s">
        <v>4551</v>
      </c>
      <c r="E6012">
        <v>56</v>
      </c>
      <c r="F6012" s="3">
        <v>1333.01</v>
      </c>
      <c r="G6012" s="4">
        <v>373874.21</v>
      </c>
      <c r="H6012" s="1" t="s">
        <v>4552</v>
      </c>
      <c r="I6012" s="1" t="s">
        <v>1302</v>
      </c>
    </row>
    <row r="6013" spans="1:9">
      <c r="A6013">
        <v>200500</v>
      </c>
      <c r="B6013">
        <v>20</v>
      </c>
      <c r="C6013" s="2">
        <v>45303</v>
      </c>
      <c r="D6013" s="1" t="s">
        <v>4555</v>
      </c>
      <c r="E6013">
        <v>58</v>
      </c>
      <c r="F6013" s="3">
        <v>1208.52</v>
      </c>
      <c r="G6013" s="4">
        <v>384992.37</v>
      </c>
      <c r="H6013" s="1" t="s">
        <v>4552</v>
      </c>
      <c r="I6013" s="1" t="s">
        <v>432</v>
      </c>
    </row>
    <row r="6014" spans="1:9">
      <c r="A6014">
        <v>990008</v>
      </c>
      <c r="B6014">
        <v>3</v>
      </c>
      <c r="C6014" s="2">
        <v>45303</v>
      </c>
      <c r="D6014" s="1" t="s">
        <v>4551</v>
      </c>
      <c r="E6014">
        <v>7</v>
      </c>
      <c r="F6014" s="3">
        <v>720.38</v>
      </c>
      <c r="G6014" s="4">
        <v>216552.71</v>
      </c>
      <c r="H6014" s="1" t="s">
        <v>4553</v>
      </c>
      <c r="I6014" s="1" t="s">
        <v>4554</v>
      </c>
    </row>
    <row r="6015" spans="1:9">
      <c r="A6015">
        <v>990021</v>
      </c>
      <c r="B6015">
        <v>5</v>
      </c>
      <c r="C6015" s="2">
        <v>45303</v>
      </c>
      <c r="D6015" s="1" t="s">
        <v>4551</v>
      </c>
      <c r="E6015">
        <v>30</v>
      </c>
      <c r="F6015" s="3">
        <v>1057.92</v>
      </c>
      <c r="G6015" s="4">
        <v>351304.58</v>
      </c>
      <c r="H6015" s="1" t="s">
        <v>4553</v>
      </c>
      <c r="I6015" s="1" t="s">
        <v>4554</v>
      </c>
    </row>
    <row r="6016" spans="1:9">
      <c r="A6016">
        <v>1002</v>
      </c>
      <c r="B6016">
        <v>1</v>
      </c>
      <c r="C6016" s="2">
        <v>45658</v>
      </c>
      <c r="D6016" s="1" t="s">
        <v>4555</v>
      </c>
      <c r="E6016">
        <v>2</v>
      </c>
      <c r="F6016" s="3">
        <v>1238.58</v>
      </c>
      <c r="G6016" s="4">
        <v>410932.67</v>
      </c>
      <c r="H6016" s="1" t="s">
        <v>4552</v>
      </c>
      <c r="I6016" s="1" t="s">
        <v>460</v>
      </c>
    </row>
    <row r="6017" spans="1:9">
      <c r="A6017">
        <v>1033</v>
      </c>
      <c r="B6017">
        <v>1</v>
      </c>
      <c r="C6017" s="2">
        <v>45658</v>
      </c>
      <c r="D6017" s="1" t="s">
        <v>4551</v>
      </c>
      <c r="E6017">
        <v>33</v>
      </c>
      <c r="F6017" s="3">
        <v>1434.09</v>
      </c>
      <c r="G6017" s="4">
        <v>412856.56</v>
      </c>
      <c r="H6017" s="1" t="s">
        <v>4552</v>
      </c>
      <c r="I6017" s="1" t="s">
        <v>143</v>
      </c>
    </row>
    <row r="6018" spans="1:9">
      <c r="A6018">
        <v>2001</v>
      </c>
      <c r="B6018">
        <v>2</v>
      </c>
      <c r="C6018" s="2">
        <v>45658</v>
      </c>
      <c r="D6018" s="1" t="s">
        <v>4551</v>
      </c>
      <c r="E6018">
        <v>1</v>
      </c>
      <c r="F6018" s="3">
        <v>587.28</v>
      </c>
      <c r="G6018" s="4">
        <v>169158.29</v>
      </c>
      <c r="H6018" s="1" t="s">
        <v>4552</v>
      </c>
      <c r="I6018" s="1" t="s">
        <v>96</v>
      </c>
    </row>
    <row r="6019" spans="1:9">
      <c r="A6019">
        <v>3019</v>
      </c>
      <c r="B6019">
        <v>3</v>
      </c>
      <c r="C6019" s="2">
        <v>45658</v>
      </c>
      <c r="D6019" s="1" t="s">
        <v>4551</v>
      </c>
      <c r="E6019">
        <v>19</v>
      </c>
      <c r="F6019" s="3">
        <v>680.57</v>
      </c>
      <c r="G6019" s="4">
        <v>230154.53</v>
      </c>
      <c r="H6019" s="1" t="s">
        <v>4552</v>
      </c>
      <c r="I6019" s="1" t="s">
        <v>523</v>
      </c>
    </row>
    <row r="6020" spans="1:9">
      <c r="A6020">
        <v>4020</v>
      </c>
      <c r="B6020">
        <v>4</v>
      </c>
      <c r="C6020" s="2">
        <v>45658</v>
      </c>
      <c r="D6020" s="1" t="s">
        <v>4551</v>
      </c>
      <c r="E6020">
        <v>20</v>
      </c>
      <c r="F6020" s="3">
        <v>1611.85</v>
      </c>
      <c r="G6020" s="4">
        <v>498994.03</v>
      </c>
      <c r="H6020" s="1" t="s">
        <v>4553</v>
      </c>
      <c r="I6020" s="1" t="s">
        <v>4554</v>
      </c>
    </row>
    <row r="6021" spans="1:9">
      <c r="A6021">
        <v>4023</v>
      </c>
      <c r="B6021">
        <v>4</v>
      </c>
      <c r="C6021" s="2">
        <v>45658</v>
      </c>
      <c r="D6021" s="1" t="s">
        <v>4551</v>
      </c>
      <c r="E6021">
        <v>23</v>
      </c>
      <c r="F6021" s="3">
        <v>794.52</v>
      </c>
      <c r="G6021" s="4">
        <v>235633.26</v>
      </c>
      <c r="H6021" s="1" t="s">
        <v>4552</v>
      </c>
      <c r="I6021" s="1" t="s">
        <v>679</v>
      </c>
    </row>
    <row r="6022" spans="1:9">
      <c r="A6022">
        <v>4025</v>
      </c>
      <c r="B6022">
        <v>4</v>
      </c>
      <c r="C6022" s="2">
        <v>45658</v>
      </c>
      <c r="D6022" s="1" t="s">
        <v>4551</v>
      </c>
      <c r="E6022">
        <v>25</v>
      </c>
      <c r="F6022" s="3">
        <v>733.19</v>
      </c>
      <c r="G6022" s="4">
        <v>236608.95</v>
      </c>
      <c r="H6022" s="1" t="s">
        <v>4552</v>
      </c>
      <c r="I6022" s="1" t="s">
        <v>66</v>
      </c>
    </row>
    <row r="6023" spans="1:9">
      <c r="A6023">
        <v>10017</v>
      </c>
      <c r="B6023">
        <v>1</v>
      </c>
      <c r="C6023" s="2">
        <v>45658</v>
      </c>
      <c r="D6023" s="1" t="s">
        <v>4551</v>
      </c>
      <c r="E6023">
        <v>3</v>
      </c>
      <c r="F6023" s="3">
        <v>788.73</v>
      </c>
      <c r="G6023" s="4">
        <v>285152.78999999998</v>
      </c>
      <c r="H6023" s="1" t="s">
        <v>4553</v>
      </c>
      <c r="I6023" s="1" t="s">
        <v>4554</v>
      </c>
    </row>
    <row r="6024" spans="1:9">
      <c r="A6024">
        <v>10045</v>
      </c>
      <c r="B6024">
        <v>1</v>
      </c>
      <c r="C6024" s="2">
        <v>45658</v>
      </c>
      <c r="D6024" s="1" t="s">
        <v>4551</v>
      </c>
      <c r="E6024">
        <v>5</v>
      </c>
      <c r="F6024" s="3">
        <v>753.87</v>
      </c>
      <c r="G6024" s="4">
        <v>226602.23999999999</v>
      </c>
      <c r="H6024" s="1" t="s">
        <v>4552</v>
      </c>
      <c r="I6024" s="1" t="s">
        <v>3202</v>
      </c>
    </row>
    <row r="6025" spans="1:9">
      <c r="A6025">
        <v>10050</v>
      </c>
      <c r="B6025">
        <v>1</v>
      </c>
      <c r="C6025" s="2">
        <v>45658</v>
      </c>
      <c r="D6025" s="1" t="s">
        <v>4555</v>
      </c>
      <c r="E6025">
        <v>6</v>
      </c>
      <c r="F6025" s="3">
        <v>740.75</v>
      </c>
      <c r="G6025" s="4">
        <v>236641.59</v>
      </c>
      <c r="H6025" s="1" t="s">
        <v>4553</v>
      </c>
      <c r="I6025" s="1" t="s">
        <v>4554</v>
      </c>
    </row>
    <row r="6026" spans="1:9">
      <c r="A6026">
        <v>10075</v>
      </c>
      <c r="B6026">
        <v>1</v>
      </c>
      <c r="C6026" s="2">
        <v>45658</v>
      </c>
      <c r="D6026" s="1" t="s">
        <v>4551</v>
      </c>
      <c r="E6026">
        <v>10</v>
      </c>
      <c r="F6026" s="3">
        <v>1439.52</v>
      </c>
      <c r="G6026" s="4">
        <v>421479.88</v>
      </c>
      <c r="H6026" s="1" t="s">
        <v>4552</v>
      </c>
      <c r="I6026" s="1" t="s">
        <v>1607</v>
      </c>
    </row>
    <row r="6027" spans="1:9">
      <c r="A6027">
        <v>10097</v>
      </c>
      <c r="B6027">
        <v>1</v>
      </c>
      <c r="C6027" s="2">
        <v>45658</v>
      </c>
      <c r="D6027" s="1" t="s">
        <v>4551</v>
      </c>
      <c r="E6027">
        <v>13</v>
      </c>
      <c r="F6027" s="3">
        <v>719.47</v>
      </c>
      <c r="G6027" s="4">
        <v>205329.68</v>
      </c>
      <c r="H6027" s="1" t="s">
        <v>4552</v>
      </c>
      <c r="I6027" s="1" t="s">
        <v>2766</v>
      </c>
    </row>
    <row r="6028" spans="1:9">
      <c r="A6028">
        <v>10142</v>
      </c>
      <c r="B6028">
        <v>1</v>
      </c>
      <c r="C6028" s="2">
        <v>45658</v>
      </c>
      <c r="D6028" s="1" t="s">
        <v>4551</v>
      </c>
      <c r="E6028">
        <v>18</v>
      </c>
      <c r="F6028" s="3">
        <v>716.85</v>
      </c>
      <c r="G6028" s="4">
        <v>187240.43</v>
      </c>
      <c r="H6028" s="1" t="s">
        <v>4553</v>
      </c>
      <c r="I6028" s="1" t="s">
        <v>4554</v>
      </c>
    </row>
    <row r="6029" spans="1:9">
      <c r="A6029">
        <v>10154</v>
      </c>
      <c r="B6029">
        <v>1</v>
      </c>
      <c r="C6029" s="2">
        <v>45658</v>
      </c>
      <c r="D6029" s="1" t="s">
        <v>4551</v>
      </c>
      <c r="E6029">
        <v>20</v>
      </c>
      <c r="F6029" s="3">
        <v>1146.24</v>
      </c>
      <c r="G6029" s="4">
        <v>342738.34</v>
      </c>
      <c r="H6029" s="1" t="s">
        <v>4553</v>
      </c>
      <c r="I6029" s="1" t="s">
        <v>4554</v>
      </c>
    </row>
    <row r="6030" spans="1:9">
      <c r="A6030">
        <v>10163</v>
      </c>
      <c r="B6030">
        <v>1</v>
      </c>
      <c r="C6030" s="2">
        <v>45658</v>
      </c>
      <c r="D6030" s="1" t="s">
        <v>4555</v>
      </c>
      <c r="E6030">
        <v>20</v>
      </c>
      <c r="F6030" s="3">
        <v>1146.24</v>
      </c>
      <c r="G6030" s="4">
        <v>286502.53000000003</v>
      </c>
      <c r="H6030" s="1" t="s">
        <v>4553</v>
      </c>
      <c r="I6030" s="1" t="s">
        <v>4554</v>
      </c>
    </row>
    <row r="6031" spans="1:9">
      <c r="A6031">
        <v>10196</v>
      </c>
      <c r="B6031">
        <v>1</v>
      </c>
      <c r="C6031" s="2">
        <v>45658</v>
      </c>
      <c r="D6031" s="1" t="s">
        <v>4551</v>
      </c>
      <c r="E6031">
        <v>23</v>
      </c>
      <c r="F6031" s="3">
        <v>1201.5</v>
      </c>
      <c r="G6031" s="4">
        <v>369648.47</v>
      </c>
      <c r="H6031" s="1" t="s">
        <v>4553</v>
      </c>
      <c r="I6031" s="1" t="s">
        <v>4554</v>
      </c>
    </row>
    <row r="6032" spans="1:9">
      <c r="A6032">
        <v>10205</v>
      </c>
      <c r="B6032">
        <v>1</v>
      </c>
      <c r="C6032" s="2">
        <v>45658</v>
      </c>
      <c r="D6032" s="1" t="s">
        <v>4551</v>
      </c>
      <c r="E6032">
        <v>24</v>
      </c>
      <c r="F6032" s="3">
        <v>1146.1099999999999</v>
      </c>
      <c r="G6032" s="4">
        <v>372663.5</v>
      </c>
      <c r="H6032" s="1" t="s">
        <v>4553</v>
      </c>
      <c r="I6032" s="1" t="s">
        <v>4554</v>
      </c>
    </row>
    <row r="6033" spans="1:9">
      <c r="A6033">
        <v>10226</v>
      </c>
      <c r="B6033">
        <v>1</v>
      </c>
      <c r="C6033" s="2">
        <v>45658</v>
      </c>
      <c r="D6033" s="1" t="s">
        <v>4551</v>
      </c>
      <c r="E6033">
        <v>26</v>
      </c>
      <c r="F6033" s="3">
        <v>828.98</v>
      </c>
      <c r="G6033" s="4">
        <v>302468.7</v>
      </c>
      <c r="H6033" s="1" t="s">
        <v>4552</v>
      </c>
      <c r="I6033" s="1" t="s">
        <v>781</v>
      </c>
    </row>
    <row r="6034" spans="1:9">
      <c r="A6034">
        <v>10245</v>
      </c>
      <c r="B6034">
        <v>1</v>
      </c>
      <c r="C6034" s="2">
        <v>45658</v>
      </c>
      <c r="D6034" s="1" t="s">
        <v>4555</v>
      </c>
      <c r="E6034">
        <v>29</v>
      </c>
      <c r="F6034" s="3">
        <v>757.2</v>
      </c>
      <c r="G6034" s="4">
        <v>277875.52</v>
      </c>
      <c r="H6034" s="1" t="s">
        <v>4552</v>
      </c>
      <c r="I6034" s="1" t="s">
        <v>2926</v>
      </c>
    </row>
    <row r="6035" spans="1:9">
      <c r="A6035">
        <v>10265</v>
      </c>
      <c r="B6035">
        <v>1</v>
      </c>
      <c r="C6035" s="2">
        <v>45658</v>
      </c>
      <c r="D6035" s="1" t="s">
        <v>4551</v>
      </c>
      <c r="E6035">
        <v>29</v>
      </c>
      <c r="F6035" s="3">
        <v>757.2</v>
      </c>
      <c r="G6035" s="4">
        <v>267927.55</v>
      </c>
      <c r="H6035" s="1" t="s">
        <v>4553</v>
      </c>
      <c r="I6035" s="1" t="s">
        <v>4554</v>
      </c>
    </row>
    <row r="6036" spans="1:9">
      <c r="A6036">
        <v>10304</v>
      </c>
      <c r="B6036">
        <v>1</v>
      </c>
      <c r="C6036" s="2">
        <v>45658</v>
      </c>
      <c r="D6036" s="1" t="s">
        <v>4551</v>
      </c>
      <c r="E6036">
        <v>32</v>
      </c>
      <c r="F6036" s="3">
        <v>800.77</v>
      </c>
      <c r="G6036" s="4">
        <v>228154.68</v>
      </c>
      <c r="H6036" s="1" t="s">
        <v>4552</v>
      </c>
      <c r="I6036" s="1" t="s">
        <v>1937</v>
      </c>
    </row>
    <row r="6037" spans="1:9">
      <c r="A6037">
        <v>10327</v>
      </c>
      <c r="B6037">
        <v>1</v>
      </c>
      <c r="C6037" s="2">
        <v>45658</v>
      </c>
      <c r="D6037" s="1" t="s">
        <v>4551</v>
      </c>
      <c r="E6037">
        <v>35</v>
      </c>
      <c r="F6037" s="3">
        <v>1168.5899999999999</v>
      </c>
      <c r="G6037" s="4">
        <v>310562.19</v>
      </c>
      <c r="H6037" s="1" t="s">
        <v>4552</v>
      </c>
      <c r="I6037" s="1" t="s">
        <v>530</v>
      </c>
    </row>
    <row r="6038" spans="1:9">
      <c r="A6038">
        <v>10348</v>
      </c>
      <c r="B6038">
        <v>1</v>
      </c>
      <c r="C6038" s="2">
        <v>45658</v>
      </c>
      <c r="D6038" s="1" t="s">
        <v>4551</v>
      </c>
      <c r="E6038">
        <v>37</v>
      </c>
      <c r="F6038" s="3">
        <v>758.3</v>
      </c>
      <c r="G6038" s="4">
        <v>240860.6</v>
      </c>
      <c r="H6038" s="1" t="s">
        <v>4552</v>
      </c>
      <c r="I6038" s="1" t="s">
        <v>3588</v>
      </c>
    </row>
    <row r="6039" spans="1:9">
      <c r="A6039">
        <v>10350</v>
      </c>
      <c r="B6039">
        <v>1</v>
      </c>
      <c r="C6039" s="2">
        <v>45658</v>
      </c>
      <c r="D6039" s="1" t="s">
        <v>4551</v>
      </c>
      <c r="E6039">
        <v>38</v>
      </c>
      <c r="F6039" s="3">
        <v>1355.85</v>
      </c>
      <c r="G6039" s="4">
        <v>474858.86</v>
      </c>
      <c r="H6039" s="1" t="s">
        <v>4552</v>
      </c>
      <c r="I6039" s="1" t="s">
        <v>2096</v>
      </c>
    </row>
    <row r="6040" spans="1:9">
      <c r="A6040">
        <v>10420</v>
      </c>
      <c r="B6040">
        <v>1</v>
      </c>
      <c r="C6040" s="2">
        <v>45658</v>
      </c>
      <c r="D6040" s="1" t="s">
        <v>4551</v>
      </c>
      <c r="E6040">
        <v>49</v>
      </c>
      <c r="F6040" s="3">
        <v>629.24</v>
      </c>
      <c r="G6040" s="4">
        <v>184627.23</v>
      </c>
      <c r="H6040" s="1" t="s">
        <v>4553</v>
      </c>
      <c r="I6040" s="1" t="s">
        <v>4554</v>
      </c>
    </row>
    <row r="6041" spans="1:9">
      <c r="A6041">
        <v>20015</v>
      </c>
      <c r="B6041">
        <v>2</v>
      </c>
      <c r="C6041" s="2">
        <v>45658</v>
      </c>
      <c r="D6041" s="1" t="s">
        <v>4551</v>
      </c>
      <c r="E6041">
        <v>2</v>
      </c>
      <c r="F6041" s="3">
        <v>788.72</v>
      </c>
      <c r="G6041" s="4">
        <v>267893.43</v>
      </c>
      <c r="H6041" s="1" t="s">
        <v>4552</v>
      </c>
      <c r="I6041" s="1" t="s">
        <v>3781</v>
      </c>
    </row>
    <row r="6042" spans="1:9">
      <c r="A6042">
        <v>20141</v>
      </c>
      <c r="B6042">
        <v>2</v>
      </c>
      <c r="C6042" s="2">
        <v>45658</v>
      </c>
      <c r="D6042" s="1" t="s">
        <v>4555</v>
      </c>
      <c r="E6042">
        <v>17</v>
      </c>
      <c r="F6042" s="3">
        <v>1397.4</v>
      </c>
      <c r="G6042" s="4">
        <v>474237.35</v>
      </c>
      <c r="H6042" s="1" t="s">
        <v>4552</v>
      </c>
      <c r="I6042" s="1" t="s">
        <v>2634</v>
      </c>
    </row>
    <row r="6043" spans="1:9">
      <c r="A6043">
        <v>20165</v>
      </c>
      <c r="B6043">
        <v>2</v>
      </c>
      <c r="C6043" s="2">
        <v>45658</v>
      </c>
      <c r="D6043" s="1" t="s">
        <v>4555</v>
      </c>
      <c r="E6043">
        <v>19</v>
      </c>
      <c r="F6043" s="3">
        <v>795.52</v>
      </c>
      <c r="G6043" s="4">
        <v>254773.64</v>
      </c>
      <c r="H6043" s="1" t="s">
        <v>4552</v>
      </c>
      <c r="I6043" s="1" t="s">
        <v>4447</v>
      </c>
    </row>
    <row r="6044" spans="1:9">
      <c r="A6044">
        <v>20177</v>
      </c>
      <c r="B6044">
        <v>2</v>
      </c>
      <c r="C6044" s="2">
        <v>45658</v>
      </c>
      <c r="D6044" s="1" t="s">
        <v>4551</v>
      </c>
      <c r="E6044">
        <v>20</v>
      </c>
      <c r="F6044" s="3">
        <v>727.55</v>
      </c>
      <c r="G6044" s="4">
        <v>218055.03</v>
      </c>
      <c r="H6044" s="1" t="s">
        <v>4552</v>
      </c>
      <c r="I6044" s="1" t="s">
        <v>3369</v>
      </c>
    </row>
    <row r="6045" spans="1:9">
      <c r="A6045">
        <v>20214</v>
      </c>
      <c r="B6045">
        <v>2</v>
      </c>
      <c r="C6045" s="2">
        <v>45658</v>
      </c>
      <c r="D6045" s="1" t="s">
        <v>4551</v>
      </c>
      <c r="E6045">
        <v>24</v>
      </c>
      <c r="F6045" s="3">
        <v>785.12</v>
      </c>
      <c r="G6045" s="4">
        <v>237035.97</v>
      </c>
      <c r="H6045" s="1" t="s">
        <v>4552</v>
      </c>
      <c r="I6045" s="1" t="s">
        <v>3248</v>
      </c>
    </row>
    <row r="6046" spans="1:9">
      <c r="A6046">
        <v>20372</v>
      </c>
      <c r="B6046">
        <v>2</v>
      </c>
      <c r="C6046" s="2">
        <v>45658</v>
      </c>
      <c r="D6046" s="1" t="s">
        <v>4551</v>
      </c>
      <c r="E6046">
        <v>44</v>
      </c>
      <c r="F6046" s="3">
        <v>580.26</v>
      </c>
      <c r="G6046" s="4">
        <v>188055.47</v>
      </c>
      <c r="H6046" s="1" t="s">
        <v>4552</v>
      </c>
      <c r="I6046" s="1" t="s">
        <v>4255</v>
      </c>
    </row>
    <row r="6047" spans="1:9">
      <c r="A6047">
        <v>20415</v>
      </c>
      <c r="B6047">
        <v>2</v>
      </c>
      <c r="C6047" s="2">
        <v>45658</v>
      </c>
      <c r="D6047" s="1" t="s">
        <v>4551</v>
      </c>
      <c r="E6047">
        <v>47</v>
      </c>
      <c r="F6047" s="3">
        <v>708.32</v>
      </c>
      <c r="G6047" s="4">
        <v>214449.87</v>
      </c>
      <c r="H6047" s="1" t="s">
        <v>4552</v>
      </c>
      <c r="I6047" s="1" t="s">
        <v>240</v>
      </c>
    </row>
    <row r="6048" spans="1:9">
      <c r="A6048">
        <v>20456</v>
      </c>
      <c r="B6048">
        <v>2</v>
      </c>
      <c r="C6048" s="2">
        <v>45658</v>
      </c>
      <c r="D6048" s="1" t="s">
        <v>4551</v>
      </c>
      <c r="E6048">
        <v>54</v>
      </c>
      <c r="F6048" s="3">
        <v>924.4</v>
      </c>
      <c r="G6048" s="4">
        <v>268881.64</v>
      </c>
      <c r="H6048" s="1" t="s">
        <v>4552</v>
      </c>
      <c r="I6048" s="1" t="s">
        <v>4242</v>
      </c>
    </row>
    <row r="6049" spans="1:9">
      <c r="A6049">
        <v>20460</v>
      </c>
      <c r="B6049">
        <v>2</v>
      </c>
      <c r="C6049" s="2">
        <v>45658</v>
      </c>
      <c r="D6049" s="1" t="s">
        <v>4551</v>
      </c>
      <c r="E6049">
        <v>54</v>
      </c>
      <c r="F6049" s="3">
        <v>924.4</v>
      </c>
      <c r="G6049" s="4">
        <v>282193.58</v>
      </c>
      <c r="H6049" s="1" t="s">
        <v>4552</v>
      </c>
      <c r="I6049" s="1" t="s">
        <v>4519</v>
      </c>
    </row>
    <row r="6050" spans="1:9">
      <c r="A6050">
        <v>20476</v>
      </c>
      <c r="B6050">
        <v>2</v>
      </c>
      <c r="C6050" s="2">
        <v>45658</v>
      </c>
      <c r="D6050" s="1" t="s">
        <v>4555</v>
      </c>
      <c r="E6050">
        <v>55</v>
      </c>
      <c r="F6050" s="3">
        <v>579.26</v>
      </c>
      <c r="G6050" s="4">
        <v>136944.18</v>
      </c>
      <c r="H6050" s="1" t="s">
        <v>4552</v>
      </c>
      <c r="I6050" s="1" t="s">
        <v>3680</v>
      </c>
    </row>
    <row r="6051" spans="1:9">
      <c r="A6051">
        <v>30086</v>
      </c>
      <c r="B6051">
        <v>3</v>
      </c>
      <c r="C6051" s="2">
        <v>45658</v>
      </c>
      <c r="D6051" s="1" t="s">
        <v>4551</v>
      </c>
      <c r="E6051">
        <v>8</v>
      </c>
      <c r="F6051" s="3">
        <v>1152.3900000000001</v>
      </c>
      <c r="G6051" s="4">
        <v>337354.39</v>
      </c>
      <c r="H6051" s="1" t="s">
        <v>4553</v>
      </c>
      <c r="I6051" s="1" t="s">
        <v>4554</v>
      </c>
    </row>
    <row r="6052" spans="1:9">
      <c r="A6052">
        <v>30136</v>
      </c>
      <c r="B6052">
        <v>3</v>
      </c>
      <c r="C6052" s="2">
        <v>45658</v>
      </c>
      <c r="D6052" s="1" t="s">
        <v>4551</v>
      </c>
      <c r="E6052">
        <v>13</v>
      </c>
      <c r="F6052" s="3">
        <v>754.84</v>
      </c>
      <c r="G6052" s="4">
        <v>221376.35</v>
      </c>
      <c r="H6052" s="1" t="s">
        <v>4552</v>
      </c>
      <c r="I6052" s="1" t="s">
        <v>2358</v>
      </c>
    </row>
    <row r="6053" spans="1:9">
      <c r="A6053">
        <v>30191</v>
      </c>
      <c r="B6053">
        <v>3</v>
      </c>
      <c r="C6053" s="2">
        <v>45658</v>
      </c>
      <c r="D6053" s="1" t="s">
        <v>4551</v>
      </c>
      <c r="E6053">
        <v>21</v>
      </c>
      <c r="F6053" s="3">
        <v>1122.1500000000001</v>
      </c>
      <c r="G6053" s="4">
        <v>378433.14</v>
      </c>
      <c r="H6053" s="1" t="s">
        <v>4553</v>
      </c>
      <c r="I6053" s="1" t="s">
        <v>4554</v>
      </c>
    </row>
    <row r="6054" spans="1:9">
      <c r="A6054">
        <v>30198</v>
      </c>
      <c r="B6054">
        <v>3</v>
      </c>
      <c r="C6054" s="2">
        <v>45658</v>
      </c>
      <c r="D6054" s="1" t="s">
        <v>4551</v>
      </c>
      <c r="E6054">
        <v>21</v>
      </c>
      <c r="F6054" s="3">
        <v>1122.1500000000001</v>
      </c>
      <c r="G6054" s="4">
        <v>325454.57</v>
      </c>
      <c r="H6054" s="1" t="s">
        <v>4552</v>
      </c>
      <c r="I6054" s="1" t="s">
        <v>4392</v>
      </c>
    </row>
    <row r="6055" spans="1:9">
      <c r="A6055">
        <v>30234</v>
      </c>
      <c r="B6055">
        <v>3</v>
      </c>
      <c r="C6055" s="2">
        <v>45658</v>
      </c>
      <c r="D6055" s="1" t="s">
        <v>4551</v>
      </c>
      <c r="E6055">
        <v>27</v>
      </c>
      <c r="F6055" s="3">
        <v>1117.1400000000001</v>
      </c>
      <c r="G6055" s="4">
        <v>395854.74</v>
      </c>
      <c r="H6055" s="1" t="s">
        <v>4552</v>
      </c>
      <c r="I6055" s="1" t="s">
        <v>3475</v>
      </c>
    </row>
    <row r="6056" spans="1:9">
      <c r="A6056">
        <v>30244</v>
      </c>
      <c r="B6056">
        <v>3</v>
      </c>
      <c r="C6056" s="2">
        <v>45658</v>
      </c>
      <c r="D6056" s="1" t="s">
        <v>4551</v>
      </c>
      <c r="E6056">
        <v>28</v>
      </c>
      <c r="F6056" s="3">
        <v>679.93</v>
      </c>
      <c r="G6056" s="4">
        <v>207951.17</v>
      </c>
      <c r="H6056" s="1" t="s">
        <v>4552</v>
      </c>
      <c r="I6056" s="1" t="s">
        <v>1726</v>
      </c>
    </row>
    <row r="6057" spans="1:9">
      <c r="A6057">
        <v>30247</v>
      </c>
      <c r="B6057">
        <v>3</v>
      </c>
      <c r="C6057" s="2">
        <v>45658</v>
      </c>
      <c r="D6057" s="1" t="s">
        <v>4551</v>
      </c>
      <c r="E6057">
        <v>28</v>
      </c>
      <c r="F6057" s="3">
        <v>679.93</v>
      </c>
      <c r="G6057" s="4">
        <v>214175.32</v>
      </c>
      <c r="H6057" s="1" t="s">
        <v>4552</v>
      </c>
      <c r="I6057" s="1" t="s">
        <v>1386</v>
      </c>
    </row>
    <row r="6058" spans="1:9">
      <c r="A6058">
        <v>30252</v>
      </c>
      <c r="B6058">
        <v>3</v>
      </c>
      <c r="C6058" s="2">
        <v>45658</v>
      </c>
      <c r="D6058" s="1" t="s">
        <v>4551</v>
      </c>
      <c r="E6058">
        <v>28</v>
      </c>
      <c r="F6058" s="3">
        <v>679.93</v>
      </c>
      <c r="G6058" s="4">
        <v>225228.02</v>
      </c>
      <c r="H6058" s="1" t="s">
        <v>4552</v>
      </c>
      <c r="I6058" s="1" t="s">
        <v>820</v>
      </c>
    </row>
    <row r="6059" spans="1:9">
      <c r="A6059">
        <v>30281</v>
      </c>
      <c r="B6059">
        <v>3</v>
      </c>
      <c r="C6059" s="2">
        <v>45658</v>
      </c>
      <c r="D6059" s="1" t="s">
        <v>4551</v>
      </c>
      <c r="E6059">
        <v>32</v>
      </c>
      <c r="F6059" s="3">
        <v>777.85</v>
      </c>
      <c r="G6059" s="4">
        <v>244977.74</v>
      </c>
      <c r="H6059" s="1" t="s">
        <v>4552</v>
      </c>
      <c r="I6059" s="1" t="s">
        <v>389</v>
      </c>
    </row>
    <row r="6060" spans="1:9">
      <c r="A6060">
        <v>30348</v>
      </c>
      <c r="B6060">
        <v>3</v>
      </c>
      <c r="C6060" s="2">
        <v>45658</v>
      </c>
      <c r="D6060" s="1" t="s">
        <v>4551</v>
      </c>
      <c r="E6060">
        <v>42</v>
      </c>
      <c r="F6060" s="3">
        <v>1343.96</v>
      </c>
      <c r="G6060" s="4">
        <v>406705.44</v>
      </c>
      <c r="H6060" s="1" t="s">
        <v>4552</v>
      </c>
      <c r="I6060" s="1" t="s">
        <v>1684</v>
      </c>
    </row>
    <row r="6061" spans="1:9">
      <c r="A6061">
        <v>30384</v>
      </c>
      <c r="B6061">
        <v>3</v>
      </c>
      <c r="C6061" s="2">
        <v>45658</v>
      </c>
      <c r="D6061" s="1" t="s">
        <v>4551</v>
      </c>
      <c r="E6061">
        <v>47</v>
      </c>
      <c r="F6061" s="3">
        <v>691.09</v>
      </c>
      <c r="G6061" s="4">
        <v>202725.25</v>
      </c>
      <c r="H6061" s="1" t="s">
        <v>4552</v>
      </c>
      <c r="I6061" s="1" t="s">
        <v>3727</v>
      </c>
    </row>
    <row r="6062" spans="1:9">
      <c r="A6062">
        <v>30387</v>
      </c>
      <c r="B6062">
        <v>3</v>
      </c>
      <c r="C6062" s="2">
        <v>45658</v>
      </c>
      <c r="D6062" s="1" t="s">
        <v>4551</v>
      </c>
      <c r="E6062">
        <v>47</v>
      </c>
      <c r="F6062" s="3">
        <v>691.09</v>
      </c>
      <c r="G6062" s="4">
        <v>204994.87</v>
      </c>
      <c r="H6062" s="1" t="s">
        <v>4552</v>
      </c>
      <c r="I6062" s="1" t="s">
        <v>463</v>
      </c>
    </row>
    <row r="6063" spans="1:9">
      <c r="A6063">
        <v>30406</v>
      </c>
      <c r="B6063">
        <v>3</v>
      </c>
      <c r="C6063" s="2">
        <v>45658</v>
      </c>
      <c r="D6063" s="1" t="s">
        <v>4551</v>
      </c>
      <c r="E6063">
        <v>49</v>
      </c>
      <c r="F6063" s="3">
        <v>1174.48</v>
      </c>
      <c r="G6063" s="4">
        <v>325999.89</v>
      </c>
      <c r="H6063" s="1" t="s">
        <v>4552</v>
      </c>
      <c r="I6063" s="1" t="s">
        <v>3392</v>
      </c>
    </row>
    <row r="6064" spans="1:9">
      <c r="A6064">
        <v>30407</v>
      </c>
      <c r="B6064">
        <v>3</v>
      </c>
      <c r="C6064" s="2">
        <v>45658</v>
      </c>
      <c r="D6064" s="1" t="s">
        <v>4551</v>
      </c>
      <c r="E6064">
        <v>49</v>
      </c>
      <c r="F6064" s="3">
        <v>1174.48</v>
      </c>
      <c r="G6064" s="4">
        <v>385011.74</v>
      </c>
      <c r="H6064" s="1" t="s">
        <v>4552</v>
      </c>
      <c r="I6064" s="1" t="s">
        <v>1680</v>
      </c>
    </row>
    <row r="6065" spans="1:9">
      <c r="A6065">
        <v>30419</v>
      </c>
      <c r="B6065">
        <v>3</v>
      </c>
      <c r="C6065" s="2">
        <v>45658</v>
      </c>
      <c r="D6065" s="1" t="s">
        <v>4551</v>
      </c>
      <c r="E6065">
        <v>49</v>
      </c>
      <c r="F6065" s="3">
        <v>1174.48</v>
      </c>
      <c r="G6065" s="4">
        <v>338313.48</v>
      </c>
      <c r="H6065" s="1" t="s">
        <v>4552</v>
      </c>
      <c r="I6065" s="1" t="s">
        <v>4198</v>
      </c>
    </row>
    <row r="6066" spans="1:9">
      <c r="A6066">
        <v>30458</v>
      </c>
      <c r="B6066">
        <v>3</v>
      </c>
      <c r="C6066" s="2">
        <v>45658</v>
      </c>
      <c r="D6066" s="1" t="s">
        <v>4551</v>
      </c>
      <c r="E6066">
        <v>54</v>
      </c>
      <c r="F6066" s="3">
        <v>787.64</v>
      </c>
      <c r="G6066" s="4">
        <v>247736.87</v>
      </c>
      <c r="H6066" s="1" t="s">
        <v>4552</v>
      </c>
      <c r="I6066" s="1" t="s">
        <v>2886</v>
      </c>
    </row>
    <row r="6067" spans="1:9">
      <c r="A6067">
        <v>30465</v>
      </c>
      <c r="B6067">
        <v>3</v>
      </c>
      <c r="C6067" s="2">
        <v>45658</v>
      </c>
      <c r="D6067" s="1" t="s">
        <v>4551</v>
      </c>
      <c r="E6067">
        <v>56</v>
      </c>
      <c r="F6067" s="3">
        <v>1179.42</v>
      </c>
      <c r="G6067" s="4">
        <v>390678.42</v>
      </c>
      <c r="H6067" s="1" t="s">
        <v>4552</v>
      </c>
      <c r="I6067" s="1" t="s">
        <v>2961</v>
      </c>
    </row>
    <row r="6068" spans="1:9">
      <c r="A6068">
        <v>30476</v>
      </c>
      <c r="B6068">
        <v>3</v>
      </c>
      <c r="C6068" s="2">
        <v>45658</v>
      </c>
      <c r="D6068" s="1" t="s">
        <v>4551</v>
      </c>
      <c r="E6068">
        <v>56</v>
      </c>
      <c r="F6068" s="3">
        <v>1179.42</v>
      </c>
      <c r="G6068" s="4">
        <v>352620.85</v>
      </c>
      <c r="H6068" s="1" t="s">
        <v>4553</v>
      </c>
      <c r="I6068" s="1" t="s">
        <v>4554</v>
      </c>
    </row>
    <row r="6069" spans="1:9">
      <c r="A6069">
        <v>30478</v>
      </c>
      <c r="B6069">
        <v>3</v>
      </c>
      <c r="C6069" s="2">
        <v>45658</v>
      </c>
      <c r="D6069" s="1" t="s">
        <v>4551</v>
      </c>
      <c r="E6069">
        <v>56</v>
      </c>
      <c r="F6069" s="3">
        <v>1179.42</v>
      </c>
      <c r="G6069" s="4">
        <v>396573.07</v>
      </c>
      <c r="H6069" s="1" t="s">
        <v>4552</v>
      </c>
      <c r="I6069" s="1" t="s">
        <v>3131</v>
      </c>
    </row>
    <row r="6070" spans="1:9">
      <c r="A6070">
        <v>30495</v>
      </c>
      <c r="B6070">
        <v>3</v>
      </c>
      <c r="C6070" s="2">
        <v>45658</v>
      </c>
      <c r="D6070" s="1" t="s">
        <v>4551</v>
      </c>
      <c r="E6070">
        <v>58</v>
      </c>
      <c r="F6070" s="3">
        <v>1588.14</v>
      </c>
      <c r="G6070" s="4">
        <v>468351.84</v>
      </c>
      <c r="H6070" s="1" t="s">
        <v>4553</v>
      </c>
      <c r="I6070" s="1" t="s">
        <v>4554</v>
      </c>
    </row>
    <row r="6071" spans="1:9">
      <c r="A6071">
        <v>40041</v>
      </c>
      <c r="B6071">
        <v>4</v>
      </c>
      <c r="C6071" s="2">
        <v>45658</v>
      </c>
      <c r="D6071" s="1" t="s">
        <v>4551</v>
      </c>
      <c r="E6071">
        <v>4</v>
      </c>
      <c r="F6071" s="3">
        <v>783.03</v>
      </c>
      <c r="G6071" s="4">
        <v>280086.40000000002</v>
      </c>
      <c r="H6071" s="1" t="s">
        <v>4552</v>
      </c>
      <c r="I6071" s="1" t="s">
        <v>3998</v>
      </c>
    </row>
    <row r="6072" spans="1:9">
      <c r="A6072">
        <v>40045</v>
      </c>
      <c r="B6072">
        <v>4</v>
      </c>
      <c r="C6072" s="2">
        <v>45658</v>
      </c>
      <c r="D6072" s="1" t="s">
        <v>4551</v>
      </c>
      <c r="E6072">
        <v>5</v>
      </c>
      <c r="F6072" s="3">
        <v>786.98</v>
      </c>
      <c r="G6072" s="4">
        <v>239134.14</v>
      </c>
      <c r="H6072" s="1" t="s">
        <v>4552</v>
      </c>
      <c r="I6072" s="1" t="s">
        <v>1365</v>
      </c>
    </row>
    <row r="6073" spans="1:9">
      <c r="A6073">
        <v>40055</v>
      </c>
      <c r="B6073">
        <v>4</v>
      </c>
      <c r="C6073" s="2">
        <v>45658</v>
      </c>
      <c r="D6073" s="1" t="s">
        <v>4551</v>
      </c>
      <c r="E6073">
        <v>5</v>
      </c>
      <c r="F6073" s="3">
        <v>786.98</v>
      </c>
      <c r="G6073" s="4">
        <v>251404.16</v>
      </c>
      <c r="H6073" s="1" t="s">
        <v>4552</v>
      </c>
      <c r="I6073" s="1" t="s">
        <v>1254</v>
      </c>
    </row>
    <row r="6074" spans="1:9">
      <c r="A6074">
        <v>40077</v>
      </c>
      <c r="B6074">
        <v>4</v>
      </c>
      <c r="C6074" s="2">
        <v>45658</v>
      </c>
      <c r="D6074" s="1" t="s">
        <v>4551</v>
      </c>
      <c r="E6074">
        <v>10</v>
      </c>
      <c r="F6074" s="3">
        <v>1614.62</v>
      </c>
      <c r="G6074" s="4">
        <v>500013.28</v>
      </c>
      <c r="H6074" s="1" t="s">
        <v>4552</v>
      </c>
      <c r="I6074" s="1" t="s">
        <v>2707</v>
      </c>
    </row>
    <row r="6075" spans="1:9">
      <c r="A6075">
        <v>40217</v>
      </c>
      <c r="B6075">
        <v>4</v>
      </c>
      <c r="C6075" s="2">
        <v>45658</v>
      </c>
      <c r="D6075" s="1" t="s">
        <v>4551</v>
      </c>
      <c r="E6075">
        <v>26</v>
      </c>
      <c r="F6075" s="3">
        <v>790.05</v>
      </c>
      <c r="G6075" s="4">
        <v>248127.35999999999</v>
      </c>
      <c r="H6075" s="1" t="s">
        <v>4552</v>
      </c>
      <c r="I6075" s="1" t="s">
        <v>2750</v>
      </c>
    </row>
    <row r="6076" spans="1:9">
      <c r="A6076">
        <v>40225</v>
      </c>
      <c r="B6076">
        <v>4</v>
      </c>
      <c r="C6076" s="2">
        <v>45658</v>
      </c>
      <c r="D6076" s="1" t="s">
        <v>4551</v>
      </c>
      <c r="E6076">
        <v>26</v>
      </c>
      <c r="F6076" s="3">
        <v>790.05</v>
      </c>
      <c r="G6076" s="4">
        <v>238107.01</v>
      </c>
      <c r="H6076" s="1" t="s">
        <v>4552</v>
      </c>
      <c r="I6076" s="1" t="s">
        <v>1395</v>
      </c>
    </row>
    <row r="6077" spans="1:9">
      <c r="A6077">
        <v>40310</v>
      </c>
      <c r="B6077">
        <v>4</v>
      </c>
      <c r="C6077" s="2">
        <v>45658</v>
      </c>
      <c r="D6077" s="1" t="s">
        <v>4551</v>
      </c>
      <c r="E6077">
        <v>37</v>
      </c>
      <c r="F6077" s="3">
        <v>800.13</v>
      </c>
      <c r="G6077" s="4">
        <v>225340.35</v>
      </c>
      <c r="H6077" s="1" t="s">
        <v>4553</v>
      </c>
      <c r="I6077" s="1" t="s">
        <v>4554</v>
      </c>
    </row>
    <row r="6078" spans="1:9">
      <c r="A6078">
        <v>40311</v>
      </c>
      <c r="B6078">
        <v>4</v>
      </c>
      <c r="C6078" s="2">
        <v>45658</v>
      </c>
      <c r="D6078" s="1" t="s">
        <v>4551</v>
      </c>
      <c r="E6078">
        <v>37</v>
      </c>
      <c r="F6078" s="3">
        <v>800.13</v>
      </c>
      <c r="G6078" s="4">
        <v>200713.96</v>
      </c>
      <c r="H6078" s="1" t="s">
        <v>4553</v>
      </c>
      <c r="I6078" s="1" t="s">
        <v>4554</v>
      </c>
    </row>
    <row r="6079" spans="1:9">
      <c r="A6079">
        <v>40316</v>
      </c>
      <c r="B6079">
        <v>4</v>
      </c>
      <c r="C6079" s="2">
        <v>45658</v>
      </c>
      <c r="D6079" s="1" t="s">
        <v>4551</v>
      </c>
      <c r="E6079">
        <v>39</v>
      </c>
      <c r="F6079" s="3">
        <v>743.73</v>
      </c>
      <c r="G6079" s="4">
        <v>231799.35</v>
      </c>
      <c r="H6079" s="1" t="s">
        <v>4552</v>
      </c>
      <c r="I6079" s="1" t="s">
        <v>3737</v>
      </c>
    </row>
    <row r="6080" spans="1:9">
      <c r="A6080">
        <v>40321</v>
      </c>
      <c r="B6080">
        <v>4</v>
      </c>
      <c r="C6080" s="2">
        <v>45658</v>
      </c>
      <c r="D6080" s="1" t="s">
        <v>4551</v>
      </c>
      <c r="E6080">
        <v>39</v>
      </c>
      <c r="F6080" s="3">
        <v>743.73</v>
      </c>
      <c r="G6080" s="4">
        <v>255069.28</v>
      </c>
      <c r="H6080" s="1" t="s">
        <v>4552</v>
      </c>
      <c r="I6080" s="1" t="s">
        <v>2445</v>
      </c>
    </row>
    <row r="6081" spans="1:9">
      <c r="A6081">
        <v>40364</v>
      </c>
      <c r="B6081">
        <v>4</v>
      </c>
      <c r="C6081" s="2">
        <v>45658</v>
      </c>
      <c r="D6081" s="1" t="s">
        <v>4551</v>
      </c>
      <c r="E6081">
        <v>43</v>
      </c>
      <c r="F6081" s="3">
        <v>1616.99</v>
      </c>
      <c r="G6081" s="4">
        <v>531552.36</v>
      </c>
      <c r="H6081" s="1" t="s">
        <v>4553</v>
      </c>
      <c r="I6081" s="1" t="s">
        <v>4554</v>
      </c>
    </row>
    <row r="6082" spans="1:9">
      <c r="A6082">
        <v>50022</v>
      </c>
      <c r="B6082">
        <v>5</v>
      </c>
      <c r="C6082" s="2">
        <v>45658</v>
      </c>
      <c r="D6082" s="1" t="s">
        <v>4551</v>
      </c>
      <c r="E6082">
        <v>4</v>
      </c>
      <c r="F6082" s="3">
        <v>799.1</v>
      </c>
      <c r="G6082" s="4">
        <v>229209.92</v>
      </c>
      <c r="H6082" s="1" t="s">
        <v>4552</v>
      </c>
      <c r="I6082" s="1" t="s">
        <v>3471</v>
      </c>
    </row>
    <row r="6083" spans="1:9">
      <c r="A6083">
        <v>50060</v>
      </c>
      <c r="B6083">
        <v>5</v>
      </c>
      <c r="C6083" s="2">
        <v>45658</v>
      </c>
      <c r="D6083" s="1" t="s">
        <v>4555</v>
      </c>
      <c r="E6083">
        <v>9</v>
      </c>
      <c r="F6083" s="3">
        <v>793.56</v>
      </c>
      <c r="G6083" s="4">
        <v>241777.75</v>
      </c>
      <c r="H6083" s="1" t="s">
        <v>4552</v>
      </c>
      <c r="I6083" s="1" t="s">
        <v>2085</v>
      </c>
    </row>
    <row r="6084" spans="1:9">
      <c r="A6084">
        <v>50062</v>
      </c>
      <c r="B6084">
        <v>5</v>
      </c>
      <c r="C6084" s="2">
        <v>45658</v>
      </c>
      <c r="D6084" s="1" t="s">
        <v>4551</v>
      </c>
      <c r="E6084">
        <v>9</v>
      </c>
      <c r="F6084" s="3">
        <v>793.56</v>
      </c>
      <c r="G6084" s="4">
        <v>245523.79</v>
      </c>
      <c r="H6084" s="1" t="s">
        <v>4552</v>
      </c>
      <c r="I6084" s="1" t="s">
        <v>3284</v>
      </c>
    </row>
    <row r="6085" spans="1:9">
      <c r="A6085">
        <v>50100</v>
      </c>
      <c r="B6085">
        <v>5</v>
      </c>
      <c r="C6085" s="2">
        <v>45658</v>
      </c>
      <c r="D6085" s="1" t="s">
        <v>4551</v>
      </c>
      <c r="E6085">
        <v>12</v>
      </c>
      <c r="F6085" s="3">
        <v>787.5</v>
      </c>
      <c r="G6085" s="4">
        <v>208063.37</v>
      </c>
      <c r="H6085" s="1" t="s">
        <v>4552</v>
      </c>
      <c r="I6085" s="1" t="s">
        <v>2719</v>
      </c>
    </row>
    <row r="6086" spans="1:9">
      <c r="A6086">
        <v>50134</v>
      </c>
      <c r="B6086">
        <v>5</v>
      </c>
      <c r="C6086" s="2">
        <v>45658</v>
      </c>
      <c r="D6086" s="1" t="s">
        <v>4555</v>
      </c>
      <c r="E6086">
        <v>17</v>
      </c>
      <c r="F6086" s="3">
        <v>798.74</v>
      </c>
      <c r="G6086" s="4">
        <v>232448.63</v>
      </c>
      <c r="H6086" s="1" t="s">
        <v>4552</v>
      </c>
      <c r="I6086" s="1" t="s">
        <v>4056</v>
      </c>
    </row>
    <row r="6087" spans="1:9">
      <c r="A6087">
        <v>50165</v>
      </c>
      <c r="B6087">
        <v>5</v>
      </c>
      <c r="C6087" s="2">
        <v>45658</v>
      </c>
      <c r="D6087" s="1" t="s">
        <v>4551</v>
      </c>
      <c r="E6087">
        <v>22</v>
      </c>
      <c r="F6087" s="3">
        <v>1059.78</v>
      </c>
      <c r="G6087" s="4">
        <v>344895.35</v>
      </c>
      <c r="H6087" s="1" t="s">
        <v>4552</v>
      </c>
      <c r="I6087" s="1" t="s">
        <v>3331</v>
      </c>
    </row>
    <row r="6088" spans="1:9">
      <c r="A6088">
        <v>50166</v>
      </c>
      <c r="B6088">
        <v>5</v>
      </c>
      <c r="C6088" s="2">
        <v>45658</v>
      </c>
      <c r="D6088" s="1" t="s">
        <v>4551</v>
      </c>
      <c r="E6088">
        <v>22</v>
      </c>
      <c r="F6088" s="3">
        <v>1059.78</v>
      </c>
      <c r="G6088" s="4">
        <v>306962.07</v>
      </c>
      <c r="H6088" s="1" t="s">
        <v>4552</v>
      </c>
      <c r="I6088" s="1" t="s">
        <v>3483</v>
      </c>
    </row>
    <row r="6089" spans="1:9">
      <c r="A6089">
        <v>50176</v>
      </c>
      <c r="B6089">
        <v>5</v>
      </c>
      <c r="C6089" s="2">
        <v>45658</v>
      </c>
      <c r="D6089" s="1" t="s">
        <v>4551</v>
      </c>
      <c r="E6089">
        <v>23</v>
      </c>
      <c r="F6089" s="3">
        <v>1006.65</v>
      </c>
      <c r="G6089" s="4">
        <v>324753.38</v>
      </c>
      <c r="H6089" s="1" t="s">
        <v>4553</v>
      </c>
      <c r="I6089" s="1" t="s">
        <v>4554</v>
      </c>
    </row>
    <row r="6090" spans="1:9">
      <c r="A6090">
        <v>50188</v>
      </c>
      <c r="B6090">
        <v>5</v>
      </c>
      <c r="C6090" s="2">
        <v>45658</v>
      </c>
      <c r="D6090" s="1" t="s">
        <v>4551</v>
      </c>
      <c r="E6090">
        <v>24</v>
      </c>
      <c r="F6090" s="3">
        <v>807.02</v>
      </c>
      <c r="G6090" s="4">
        <v>260912.82</v>
      </c>
      <c r="H6090" s="1" t="s">
        <v>4552</v>
      </c>
      <c r="I6090" s="1" t="s">
        <v>1904</v>
      </c>
    </row>
    <row r="6091" spans="1:9">
      <c r="A6091">
        <v>50222</v>
      </c>
      <c r="B6091">
        <v>5</v>
      </c>
      <c r="C6091" s="2">
        <v>45658</v>
      </c>
      <c r="D6091" s="1" t="s">
        <v>4551</v>
      </c>
      <c r="E6091">
        <v>29</v>
      </c>
      <c r="F6091" s="3">
        <v>786.28</v>
      </c>
      <c r="G6091" s="4">
        <v>231969.34</v>
      </c>
      <c r="H6091" s="1" t="s">
        <v>4553</v>
      </c>
      <c r="I6091" s="1" t="s">
        <v>4554</v>
      </c>
    </row>
    <row r="6092" spans="1:9">
      <c r="A6092">
        <v>50266</v>
      </c>
      <c r="B6092">
        <v>5</v>
      </c>
      <c r="C6092" s="2">
        <v>45658</v>
      </c>
      <c r="D6092" s="1" t="s">
        <v>4551</v>
      </c>
      <c r="E6092">
        <v>35</v>
      </c>
      <c r="F6092" s="3">
        <v>605.54999999999995</v>
      </c>
      <c r="G6092" s="4">
        <v>197165.85</v>
      </c>
      <c r="H6092" s="1" t="s">
        <v>4552</v>
      </c>
      <c r="I6092" s="1" t="s">
        <v>3770</v>
      </c>
    </row>
    <row r="6093" spans="1:9">
      <c r="A6093">
        <v>50377</v>
      </c>
      <c r="B6093">
        <v>5</v>
      </c>
      <c r="C6093" s="2">
        <v>45658</v>
      </c>
      <c r="D6093" s="1" t="s">
        <v>4551</v>
      </c>
      <c r="E6093">
        <v>46</v>
      </c>
      <c r="F6093" s="3">
        <v>1272.95</v>
      </c>
      <c r="G6093" s="4">
        <v>327517.83</v>
      </c>
      <c r="H6093" s="1" t="s">
        <v>4552</v>
      </c>
      <c r="I6093" s="1" t="s">
        <v>3011</v>
      </c>
    </row>
    <row r="6094" spans="1:9">
      <c r="A6094">
        <v>50388</v>
      </c>
      <c r="B6094">
        <v>5</v>
      </c>
      <c r="C6094" s="2">
        <v>45658</v>
      </c>
      <c r="D6094" s="1" t="s">
        <v>4551</v>
      </c>
      <c r="E6094">
        <v>46</v>
      </c>
      <c r="F6094" s="3">
        <v>1272.95</v>
      </c>
      <c r="G6094" s="4">
        <v>363708.24</v>
      </c>
      <c r="H6094" s="1" t="s">
        <v>4552</v>
      </c>
      <c r="I6094" s="1" t="s">
        <v>177</v>
      </c>
    </row>
    <row r="6095" spans="1:9">
      <c r="A6095">
        <v>50390</v>
      </c>
      <c r="B6095">
        <v>5</v>
      </c>
      <c r="C6095" s="2">
        <v>45658</v>
      </c>
      <c r="D6095" s="1" t="s">
        <v>4551</v>
      </c>
      <c r="E6095">
        <v>46</v>
      </c>
      <c r="F6095" s="3">
        <v>1272.95</v>
      </c>
      <c r="G6095" s="4">
        <v>359443.76</v>
      </c>
      <c r="H6095" s="1" t="s">
        <v>4553</v>
      </c>
      <c r="I6095" s="1" t="s">
        <v>4554</v>
      </c>
    </row>
    <row r="6096" spans="1:9">
      <c r="A6096">
        <v>50414</v>
      </c>
      <c r="B6096">
        <v>5</v>
      </c>
      <c r="C6096" s="2">
        <v>45658</v>
      </c>
      <c r="D6096" s="1" t="s">
        <v>4555</v>
      </c>
      <c r="E6096">
        <v>47</v>
      </c>
      <c r="F6096" s="3">
        <v>1241.1400000000001</v>
      </c>
      <c r="G6096" s="4">
        <v>354546.23</v>
      </c>
      <c r="H6096" s="1" t="s">
        <v>4552</v>
      </c>
      <c r="I6096" s="1" t="s">
        <v>1361</v>
      </c>
    </row>
    <row r="6097" spans="1:9">
      <c r="A6097">
        <v>60048</v>
      </c>
      <c r="B6097">
        <v>6</v>
      </c>
      <c r="C6097" s="2">
        <v>45658</v>
      </c>
      <c r="D6097" s="1" t="s">
        <v>4551</v>
      </c>
      <c r="E6097">
        <v>4</v>
      </c>
      <c r="F6097" s="3">
        <v>1925.28</v>
      </c>
      <c r="G6097" s="4">
        <v>521054.42</v>
      </c>
      <c r="H6097" s="1" t="s">
        <v>4552</v>
      </c>
      <c r="I6097" s="1" t="s">
        <v>3298</v>
      </c>
    </row>
    <row r="6098" spans="1:9">
      <c r="A6098">
        <v>60056</v>
      </c>
      <c r="B6098">
        <v>6</v>
      </c>
      <c r="C6098" s="2">
        <v>45658</v>
      </c>
      <c r="D6098" s="1" t="s">
        <v>4551</v>
      </c>
      <c r="E6098">
        <v>5</v>
      </c>
      <c r="F6098" s="3">
        <v>1617.43</v>
      </c>
      <c r="G6098" s="4">
        <v>521703.52</v>
      </c>
      <c r="H6098" s="1" t="s">
        <v>4552</v>
      </c>
      <c r="I6098" s="1" t="s">
        <v>896</v>
      </c>
    </row>
    <row r="6099" spans="1:9">
      <c r="A6099">
        <v>60061</v>
      </c>
      <c r="B6099">
        <v>6</v>
      </c>
      <c r="C6099" s="2">
        <v>45658</v>
      </c>
      <c r="D6099" s="1" t="s">
        <v>4551</v>
      </c>
      <c r="E6099">
        <v>5</v>
      </c>
      <c r="F6099" s="3">
        <v>1617.43</v>
      </c>
      <c r="G6099" s="4">
        <v>573660.29</v>
      </c>
      <c r="H6099" s="1" t="s">
        <v>4552</v>
      </c>
      <c r="I6099" s="1" t="s">
        <v>3869</v>
      </c>
    </row>
    <row r="6100" spans="1:9">
      <c r="A6100">
        <v>60072</v>
      </c>
      <c r="B6100">
        <v>6</v>
      </c>
      <c r="C6100" s="2">
        <v>45658</v>
      </c>
      <c r="D6100" s="1" t="s">
        <v>4551</v>
      </c>
      <c r="E6100">
        <v>7</v>
      </c>
      <c r="F6100" s="3">
        <v>1075.42</v>
      </c>
      <c r="G6100" s="4">
        <v>317822.28999999998</v>
      </c>
      <c r="H6100" s="1" t="s">
        <v>4552</v>
      </c>
      <c r="I6100" s="1" t="s">
        <v>4154</v>
      </c>
    </row>
    <row r="6101" spans="1:9">
      <c r="A6101">
        <v>60098</v>
      </c>
      <c r="B6101">
        <v>6</v>
      </c>
      <c r="C6101" s="2">
        <v>45658</v>
      </c>
      <c r="D6101" s="1" t="s">
        <v>4551</v>
      </c>
      <c r="E6101">
        <v>7</v>
      </c>
      <c r="F6101" s="3">
        <v>1075.42</v>
      </c>
      <c r="G6101" s="4">
        <v>316514.21000000002</v>
      </c>
      <c r="H6101" s="1" t="s">
        <v>4552</v>
      </c>
      <c r="I6101" s="1" t="s">
        <v>1315</v>
      </c>
    </row>
    <row r="6102" spans="1:9">
      <c r="A6102">
        <v>60136</v>
      </c>
      <c r="B6102">
        <v>6</v>
      </c>
      <c r="C6102" s="2">
        <v>45658</v>
      </c>
      <c r="D6102" s="1" t="s">
        <v>4551</v>
      </c>
      <c r="E6102">
        <v>11</v>
      </c>
      <c r="F6102" s="3">
        <v>1719.85</v>
      </c>
      <c r="G6102" s="4">
        <v>602654.49</v>
      </c>
      <c r="H6102" s="1" t="s">
        <v>4552</v>
      </c>
      <c r="I6102" s="1" t="s">
        <v>3433</v>
      </c>
    </row>
    <row r="6103" spans="1:9">
      <c r="A6103">
        <v>60173</v>
      </c>
      <c r="B6103">
        <v>6</v>
      </c>
      <c r="C6103" s="2">
        <v>45658</v>
      </c>
      <c r="D6103" s="1" t="s">
        <v>4551</v>
      </c>
      <c r="E6103">
        <v>15</v>
      </c>
      <c r="F6103" s="3">
        <v>1392.45</v>
      </c>
      <c r="G6103" s="4">
        <v>482685.96</v>
      </c>
      <c r="H6103" s="1" t="s">
        <v>4552</v>
      </c>
      <c r="I6103" s="1" t="s">
        <v>4374</v>
      </c>
    </row>
    <row r="6104" spans="1:9">
      <c r="A6104">
        <v>60189</v>
      </c>
      <c r="B6104">
        <v>6</v>
      </c>
      <c r="C6104" s="2">
        <v>45658</v>
      </c>
      <c r="D6104" s="1" t="s">
        <v>4551</v>
      </c>
      <c r="E6104">
        <v>19</v>
      </c>
      <c r="F6104" s="3">
        <v>1542.71</v>
      </c>
      <c r="G6104" s="4">
        <v>389622.67</v>
      </c>
      <c r="H6104" s="1" t="s">
        <v>4552</v>
      </c>
      <c r="I6104" s="1" t="s">
        <v>3294</v>
      </c>
    </row>
    <row r="6105" spans="1:9">
      <c r="A6105">
        <v>60207</v>
      </c>
      <c r="B6105">
        <v>6</v>
      </c>
      <c r="C6105" s="2">
        <v>45658</v>
      </c>
      <c r="D6105" s="1" t="s">
        <v>4551</v>
      </c>
      <c r="E6105">
        <v>20</v>
      </c>
      <c r="F6105" s="3">
        <v>1897.17</v>
      </c>
      <c r="G6105" s="4">
        <v>530773.97</v>
      </c>
      <c r="H6105" s="1" t="s">
        <v>4552</v>
      </c>
      <c r="I6105" s="1" t="s">
        <v>2331</v>
      </c>
    </row>
    <row r="6106" spans="1:9">
      <c r="A6106">
        <v>60250</v>
      </c>
      <c r="B6106">
        <v>6</v>
      </c>
      <c r="C6106" s="2">
        <v>45658</v>
      </c>
      <c r="D6106" s="1" t="s">
        <v>4551</v>
      </c>
      <c r="E6106">
        <v>25</v>
      </c>
      <c r="F6106" s="3">
        <v>1086.43</v>
      </c>
      <c r="G6106" s="4">
        <v>339531.13</v>
      </c>
      <c r="H6106" s="1" t="s">
        <v>4552</v>
      </c>
      <c r="I6106" s="1" t="s">
        <v>2280</v>
      </c>
    </row>
    <row r="6107" spans="1:9">
      <c r="A6107">
        <v>60276</v>
      </c>
      <c r="B6107">
        <v>6</v>
      </c>
      <c r="C6107" s="2">
        <v>45658</v>
      </c>
      <c r="D6107" s="1" t="s">
        <v>4551</v>
      </c>
      <c r="E6107">
        <v>30</v>
      </c>
      <c r="F6107" s="3">
        <v>552.59</v>
      </c>
      <c r="G6107" s="4">
        <v>159939.07</v>
      </c>
      <c r="H6107" s="1" t="s">
        <v>4552</v>
      </c>
      <c r="I6107" s="1" t="s">
        <v>679</v>
      </c>
    </row>
    <row r="6108" spans="1:9">
      <c r="A6108">
        <v>60358</v>
      </c>
      <c r="B6108">
        <v>6</v>
      </c>
      <c r="C6108" s="2">
        <v>45658</v>
      </c>
      <c r="D6108" s="1" t="s">
        <v>4551</v>
      </c>
      <c r="E6108">
        <v>41</v>
      </c>
      <c r="F6108" s="3">
        <v>940.72</v>
      </c>
      <c r="G6108" s="4">
        <v>322598.15000000002</v>
      </c>
      <c r="H6108" s="1" t="s">
        <v>4552</v>
      </c>
      <c r="I6108" s="1" t="s">
        <v>3694</v>
      </c>
    </row>
    <row r="6109" spans="1:9">
      <c r="A6109">
        <v>60384</v>
      </c>
      <c r="B6109">
        <v>6</v>
      </c>
      <c r="C6109" s="2">
        <v>45658</v>
      </c>
      <c r="D6109" s="1" t="s">
        <v>4551</v>
      </c>
      <c r="E6109">
        <v>43</v>
      </c>
      <c r="F6109" s="3">
        <v>1492.81</v>
      </c>
      <c r="G6109" s="4">
        <v>475627.51</v>
      </c>
      <c r="H6109" s="1" t="s">
        <v>4553</v>
      </c>
      <c r="I6109" s="1" t="s">
        <v>4554</v>
      </c>
    </row>
    <row r="6110" spans="1:9">
      <c r="A6110">
        <v>60424</v>
      </c>
      <c r="B6110">
        <v>6</v>
      </c>
      <c r="C6110" s="2">
        <v>45658</v>
      </c>
      <c r="D6110" s="1" t="s">
        <v>4551</v>
      </c>
      <c r="E6110">
        <v>51</v>
      </c>
      <c r="F6110" s="3">
        <v>1476.63</v>
      </c>
      <c r="G6110" s="4">
        <v>402848.9</v>
      </c>
      <c r="H6110" s="1" t="s">
        <v>4552</v>
      </c>
      <c r="I6110" s="1" t="s">
        <v>2690</v>
      </c>
    </row>
    <row r="6111" spans="1:9">
      <c r="A6111">
        <v>70030</v>
      </c>
      <c r="B6111">
        <v>7</v>
      </c>
      <c r="C6111" s="2">
        <v>45658</v>
      </c>
      <c r="D6111" s="1" t="s">
        <v>4551</v>
      </c>
      <c r="E6111">
        <v>5</v>
      </c>
      <c r="F6111" s="3">
        <v>1144.0899999999999</v>
      </c>
      <c r="G6111" s="4">
        <v>349604.45</v>
      </c>
      <c r="H6111" s="1" t="s">
        <v>4553</v>
      </c>
      <c r="I6111" s="1" t="s">
        <v>4554</v>
      </c>
    </row>
    <row r="6112" spans="1:9">
      <c r="A6112">
        <v>70101</v>
      </c>
      <c r="B6112">
        <v>7</v>
      </c>
      <c r="C6112" s="2">
        <v>45658</v>
      </c>
      <c r="D6112" s="1" t="s">
        <v>4555</v>
      </c>
      <c r="E6112">
        <v>13</v>
      </c>
      <c r="F6112" s="3">
        <v>604.6</v>
      </c>
      <c r="G6112" s="4">
        <v>172730.12</v>
      </c>
      <c r="H6112" s="1" t="s">
        <v>4552</v>
      </c>
      <c r="I6112" s="1" t="s">
        <v>3424</v>
      </c>
    </row>
    <row r="6113" spans="1:9">
      <c r="A6113">
        <v>70103</v>
      </c>
      <c r="B6113">
        <v>7</v>
      </c>
      <c r="C6113" s="2">
        <v>45658</v>
      </c>
      <c r="D6113" s="1" t="s">
        <v>4551</v>
      </c>
      <c r="E6113">
        <v>13</v>
      </c>
      <c r="F6113" s="3">
        <v>604.6</v>
      </c>
      <c r="G6113" s="4">
        <v>168102.17</v>
      </c>
      <c r="H6113" s="1" t="s">
        <v>4552</v>
      </c>
      <c r="I6113" s="1" t="s">
        <v>4080</v>
      </c>
    </row>
    <row r="6114" spans="1:9">
      <c r="A6114">
        <v>70110</v>
      </c>
      <c r="B6114">
        <v>7</v>
      </c>
      <c r="C6114" s="2">
        <v>45658</v>
      </c>
      <c r="D6114" s="1" t="s">
        <v>4551</v>
      </c>
      <c r="E6114">
        <v>15</v>
      </c>
      <c r="F6114" s="3">
        <v>602.91999999999996</v>
      </c>
      <c r="G6114" s="4">
        <v>183532.39</v>
      </c>
      <c r="H6114" s="1" t="s">
        <v>4553</v>
      </c>
      <c r="I6114" s="1" t="s">
        <v>4554</v>
      </c>
    </row>
    <row r="6115" spans="1:9">
      <c r="A6115">
        <v>70118</v>
      </c>
      <c r="B6115">
        <v>7</v>
      </c>
      <c r="C6115" s="2">
        <v>45658</v>
      </c>
      <c r="D6115" s="1" t="s">
        <v>4551</v>
      </c>
      <c r="E6115">
        <v>15</v>
      </c>
      <c r="F6115" s="3">
        <v>602.91999999999996</v>
      </c>
      <c r="G6115" s="4">
        <v>197392.19</v>
      </c>
      <c r="H6115" s="1" t="s">
        <v>4552</v>
      </c>
      <c r="I6115" s="1" t="s">
        <v>2713</v>
      </c>
    </row>
    <row r="6116" spans="1:9">
      <c r="A6116">
        <v>70133</v>
      </c>
      <c r="B6116">
        <v>7</v>
      </c>
      <c r="C6116" s="2">
        <v>45658</v>
      </c>
      <c r="D6116" s="1" t="s">
        <v>4551</v>
      </c>
      <c r="E6116">
        <v>16</v>
      </c>
      <c r="F6116" s="3">
        <v>1239.8699999999999</v>
      </c>
      <c r="G6116" s="4">
        <v>392998.19</v>
      </c>
      <c r="H6116" s="1" t="s">
        <v>4552</v>
      </c>
      <c r="I6116" s="1" t="s">
        <v>3072</v>
      </c>
    </row>
    <row r="6117" spans="1:9">
      <c r="A6117">
        <v>70148</v>
      </c>
      <c r="B6117">
        <v>7</v>
      </c>
      <c r="C6117" s="2">
        <v>45658</v>
      </c>
      <c r="D6117" s="1" t="s">
        <v>4551</v>
      </c>
      <c r="E6117">
        <v>18</v>
      </c>
      <c r="F6117" s="3">
        <v>703.28</v>
      </c>
      <c r="G6117" s="4">
        <v>237741.19</v>
      </c>
      <c r="H6117" s="1" t="s">
        <v>4552</v>
      </c>
      <c r="I6117" s="1" t="s">
        <v>4408</v>
      </c>
    </row>
    <row r="6118" spans="1:9">
      <c r="A6118">
        <v>70219</v>
      </c>
      <c r="B6118">
        <v>7</v>
      </c>
      <c r="C6118" s="2">
        <v>45658</v>
      </c>
      <c r="D6118" s="1" t="s">
        <v>4551</v>
      </c>
      <c r="E6118">
        <v>24</v>
      </c>
      <c r="F6118" s="3">
        <v>852.99</v>
      </c>
      <c r="G6118" s="4">
        <v>291299.93</v>
      </c>
      <c r="H6118" s="1" t="s">
        <v>4552</v>
      </c>
      <c r="I6118" s="1" t="s">
        <v>2970</v>
      </c>
    </row>
    <row r="6119" spans="1:9">
      <c r="A6119">
        <v>70228</v>
      </c>
      <c r="B6119">
        <v>7</v>
      </c>
      <c r="C6119" s="2">
        <v>45658</v>
      </c>
      <c r="D6119" s="1" t="s">
        <v>4551</v>
      </c>
      <c r="E6119">
        <v>25</v>
      </c>
      <c r="F6119" s="3">
        <v>573.79999999999995</v>
      </c>
      <c r="G6119" s="4">
        <v>181396.76</v>
      </c>
      <c r="H6119" s="1" t="s">
        <v>4552</v>
      </c>
      <c r="I6119" s="1" t="s">
        <v>152</v>
      </c>
    </row>
    <row r="6120" spans="1:9">
      <c r="A6120">
        <v>70234</v>
      </c>
      <c r="B6120">
        <v>7</v>
      </c>
      <c r="C6120" s="2">
        <v>45658</v>
      </c>
      <c r="D6120" s="1" t="s">
        <v>4551</v>
      </c>
      <c r="E6120">
        <v>26</v>
      </c>
      <c r="F6120" s="3">
        <v>717</v>
      </c>
      <c r="G6120" s="4">
        <v>175221.24</v>
      </c>
      <c r="H6120" s="1" t="s">
        <v>4552</v>
      </c>
      <c r="I6120" s="1" t="s">
        <v>3875</v>
      </c>
    </row>
    <row r="6121" spans="1:9">
      <c r="A6121">
        <v>70254</v>
      </c>
      <c r="B6121">
        <v>7</v>
      </c>
      <c r="C6121" s="2">
        <v>45658</v>
      </c>
      <c r="D6121" s="1" t="s">
        <v>4551</v>
      </c>
      <c r="E6121">
        <v>28</v>
      </c>
      <c r="F6121" s="3">
        <v>694.55</v>
      </c>
      <c r="G6121" s="4">
        <v>189255.74</v>
      </c>
      <c r="H6121" s="1" t="s">
        <v>4553</v>
      </c>
      <c r="I6121" s="1" t="s">
        <v>4554</v>
      </c>
    </row>
    <row r="6122" spans="1:9">
      <c r="A6122">
        <v>70335</v>
      </c>
      <c r="B6122">
        <v>7</v>
      </c>
      <c r="C6122" s="2">
        <v>45658</v>
      </c>
      <c r="D6122" s="1" t="s">
        <v>4551</v>
      </c>
      <c r="E6122">
        <v>40</v>
      </c>
      <c r="F6122" s="3">
        <v>1138.18</v>
      </c>
      <c r="G6122" s="4">
        <v>349106.37</v>
      </c>
      <c r="H6122" s="1" t="s">
        <v>4552</v>
      </c>
      <c r="I6122" s="1" t="s">
        <v>1772</v>
      </c>
    </row>
    <row r="6123" spans="1:9">
      <c r="A6123">
        <v>70341</v>
      </c>
      <c r="B6123">
        <v>7</v>
      </c>
      <c r="C6123" s="2">
        <v>45658</v>
      </c>
      <c r="D6123" s="1" t="s">
        <v>4551</v>
      </c>
      <c r="E6123">
        <v>41</v>
      </c>
      <c r="F6123" s="3">
        <v>1093.92</v>
      </c>
      <c r="G6123" s="4">
        <v>330897.08</v>
      </c>
      <c r="H6123" s="1" t="s">
        <v>4552</v>
      </c>
      <c r="I6123" s="1" t="s">
        <v>3906</v>
      </c>
    </row>
    <row r="6124" spans="1:9">
      <c r="A6124">
        <v>70342</v>
      </c>
      <c r="B6124">
        <v>7</v>
      </c>
      <c r="C6124" s="2">
        <v>45658</v>
      </c>
      <c r="D6124" s="1" t="s">
        <v>4551</v>
      </c>
      <c r="E6124">
        <v>41</v>
      </c>
      <c r="F6124" s="3">
        <v>1093.92</v>
      </c>
      <c r="G6124" s="4">
        <v>282085.84999999998</v>
      </c>
      <c r="H6124" s="1" t="s">
        <v>4552</v>
      </c>
      <c r="I6124" s="1" t="s">
        <v>691</v>
      </c>
    </row>
    <row r="6125" spans="1:9">
      <c r="A6125">
        <v>70374</v>
      </c>
      <c r="B6125">
        <v>7</v>
      </c>
      <c r="C6125" s="2">
        <v>45658</v>
      </c>
      <c r="D6125" s="1" t="s">
        <v>4551</v>
      </c>
      <c r="E6125">
        <v>43</v>
      </c>
      <c r="F6125" s="3">
        <v>498.61</v>
      </c>
      <c r="G6125" s="4">
        <v>164944.49</v>
      </c>
      <c r="H6125" s="1" t="s">
        <v>4552</v>
      </c>
      <c r="I6125" s="1" t="s">
        <v>822</v>
      </c>
    </row>
    <row r="6126" spans="1:9">
      <c r="A6126">
        <v>70376</v>
      </c>
      <c r="B6126">
        <v>7</v>
      </c>
      <c r="C6126" s="2">
        <v>45658</v>
      </c>
      <c r="D6126" s="1" t="s">
        <v>4551</v>
      </c>
      <c r="E6126">
        <v>43</v>
      </c>
      <c r="F6126" s="3">
        <v>498.61</v>
      </c>
      <c r="G6126" s="4">
        <v>148232.84</v>
      </c>
      <c r="H6126" s="1" t="s">
        <v>4553</v>
      </c>
      <c r="I6126" s="1" t="s">
        <v>4554</v>
      </c>
    </row>
    <row r="6127" spans="1:9">
      <c r="A6127">
        <v>70413</v>
      </c>
      <c r="B6127">
        <v>7</v>
      </c>
      <c r="C6127" s="2">
        <v>45658</v>
      </c>
      <c r="D6127" s="1" t="s">
        <v>4551</v>
      </c>
      <c r="E6127">
        <v>48</v>
      </c>
      <c r="F6127" s="3">
        <v>533.35</v>
      </c>
      <c r="G6127" s="4">
        <v>157806.81</v>
      </c>
      <c r="H6127" s="1" t="s">
        <v>4552</v>
      </c>
      <c r="I6127" s="1" t="s">
        <v>3172</v>
      </c>
    </row>
    <row r="6128" spans="1:9">
      <c r="A6128">
        <v>70417</v>
      </c>
      <c r="B6128">
        <v>7</v>
      </c>
      <c r="C6128" s="2">
        <v>45658</v>
      </c>
      <c r="D6128" s="1" t="s">
        <v>4551</v>
      </c>
      <c r="E6128">
        <v>49</v>
      </c>
      <c r="F6128" s="3">
        <v>1383.05</v>
      </c>
      <c r="G6128" s="4">
        <v>434807.71</v>
      </c>
      <c r="H6128" s="1" t="s">
        <v>4553</v>
      </c>
      <c r="I6128" s="1" t="s">
        <v>4554</v>
      </c>
    </row>
    <row r="6129" spans="1:9">
      <c r="A6129">
        <v>70438</v>
      </c>
      <c r="B6129">
        <v>7</v>
      </c>
      <c r="C6129" s="2">
        <v>45658</v>
      </c>
      <c r="D6129" s="1" t="s">
        <v>4551</v>
      </c>
      <c r="E6129">
        <v>51</v>
      </c>
      <c r="F6129" s="3">
        <v>648.27</v>
      </c>
      <c r="G6129" s="4">
        <v>214948.78</v>
      </c>
      <c r="H6129" s="1" t="s">
        <v>4552</v>
      </c>
      <c r="I6129" s="1" t="s">
        <v>4293</v>
      </c>
    </row>
    <row r="6130" spans="1:9">
      <c r="A6130">
        <v>70450</v>
      </c>
      <c r="B6130">
        <v>7</v>
      </c>
      <c r="C6130" s="2">
        <v>45658</v>
      </c>
      <c r="D6130" s="1" t="s">
        <v>4555</v>
      </c>
      <c r="E6130">
        <v>54</v>
      </c>
      <c r="F6130" s="3">
        <v>1940.69</v>
      </c>
      <c r="G6130" s="4">
        <v>550949.39</v>
      </c>
      <c r="H6130" s="1" t="s">
        <v>4552</v>
      </c>
      <c r="I6130" s="1" t="s">
        <v>592</v>
      </c>
    </row>
    <row r="6131" spans="1:9">
      <c r="A6131">
        <v>70501</v>
      </c>
      <c r="B6131">
        <v>7</v>
      </c>
      <c r="C6131" s="2">
        <v>45658</v>
      </c>
      <c r="D6131" s="1" t="s">
        <v>4555</v>
      </c>
      <c r="E6131">
        <v>58</v>
      </c>
      <c r="F6131" s="3">
        <v>1629.83</v>
      </c>
      <c r="G6131" s="4">
        <v>464148.93</v>
      </c>
      <c r="H6131" s="1" t="s">
        <v>4552</v>
      </c>
      <c r="I6131" s="1" t="s">
        <v>3791</v>
      </c>
    </row>
    <row r="6132" spans="1:9">
      <c r="A6132">
        <v>70516</v>
      </c>
      <c r="B6132">
        <v>7</v>
      </c>
      <c r="C6132" s="2">
        <v>45658</v>
      </c>
      <c r="D6132" s="1" t="s">
        <v>4555</v>
      </c>
      <c r="E6132">
        <v>60</v>
      </c>
      <c r="F6132" s="3">
        <v>1219.54</v>
      </c>
      <c r="G6132" s="4">
        <v>334261.40000000002</v>
      </c>
      <c r="H6132" s="1" t="s">
        <v>4553</v>
      </c>
      <c r="I6132" s="1" t="s">
        <v>4554</v>
      </c>
    </row>
    <row r="6133" spans="1:9">
      <c r="A6133">
        <v>80015</v>
      </c>
      <c r="B6133">
        <v>8</v>
      </c>
      <c r="C6133" s="2">
        <v>45658</v>
      </c>
      <c r="D6133" s="1" t="s">
        <v>4551</v>
      </c>
      <c r="E6133">
        <v>2</v>
      </c>
      <c r="F6133" s="3">
        <v>1097.3599999999999</v>
      </c>
      <c r="G6133" s="4">
        <v>363064.89</v>
      </c>
      <c r="H6133" s="1" t="s">
        <v>4552</v>
      </c>
      <c r="I6133" s="1" t="s">
        <v>822</v>
      </c>
    </row>
    <row r="6134" spans="1:9">
      <c r="A6134">
        <v>80050</v>
      </c>
      <c r="B6134">
        <v>8</v>
      </c>
      <c r="C6134" s="2">
        <v>45658</v>
      </c>
      <c r="D6134" s="1" t="s">
        <v>4551</v>
      </c>
      <c r="E6134">
        <v>5</v>
      </c>
      <c r="F6134" s="3">
        <v>887.23</v>
      </c>
      <c r="G6134" s="4">
        <v>296098.37</v>
      </c>
      <c r="H6134" s="1" t="s">
        <v>4552</v>
      </c>
      <c r="I6134" s="1" t="s">
        <v>2431</v>
      </c>
    </row>
    <row r="6135" spans="1:9">
      <c r="A6135">
        <v>80082</v>
      </c>
      <c r="B6135">
        <v>8</v>
      </c>
      <c r="C6135" s="2">
        <v>45658</v>
      </c>
      <c r="D6135" s="1" t="s">
        <v>4551</v>
      </c>
      <c r="E6135">
        <v>9</v>
      </c>
      <c r="F6135" s="3">
        <v>1869.81</v>
      </c>
      <c r="G6135" s="4">
        <v>567459.83999999997</v>
      </c>
      <c r="H6135" s="1" t="s">
        <v>4552</v>
      </c>
      <c r="I6135" s="1" t="s">
        <v>3145</v>
      </c>
    </row>
    <row r="6136" spans="1:9">
      <c r="A6136">
        <v>80149</v>
      </c>
      <c r="B6136">
        <v>8</v>
      </c>
      <c r="C6136" s="2">
        <v>45658</v>
      </c>
      <c r="D6136" s="1" t="s">
        <v>4551</v>
      </c>
      <c r="E6136">
        <v>19</v>
      </c>
      <c r="F6136" s="3">
        <v>865.63</v>
      </c>
      <c r="G6136" s="4">
        <v>244406</v>
      </c>
      <c r="H6136" s="1" t="s">
        <v>4552</v>
      </c>
      <c r="I6136" s="1" t="s">
        <v>1747</v>
      </c>
    </row>
    <row r="6137" spans="1:9">
      <c r="A6137">
        <v>80204</v>
      </c>
      <c r="B6137">
        <v>8</v>
      </c>
      <c r="C6137" s="2">
        <v>45658</v>
      </c>
      <c r="D6137" s="1" t="s">
        <v>4555</v>
      </c>
      <c r="E6137">
        <v>28</v>
      </c>
      <c r="F6137" s="3">
        <v>1431.61</v>
      </c>
      <c r="G6137" s="4">
        <v>389141.48</v>
      </c>
      <c r="H6137" s="1" t="s">
        <v>4552</v>
      </c>
      <c r="I6137" s="1" t="s">
        <v>699</v>
      </c>
    </row>
    <row r="6138" spans="1:9">
      <c r="A6138">
        <v>80233</v>
      </c>
      <c r="B6138">
        <v>8</v>
      </c>
      <c r="C6138" s="2">
        <v>45658</v>
      </c>
      <c r="D6138" s="1" t="s">
        <v>4551</v>
      </c>
      <c r="E6138">
        <v>30</v>
      </c>
      <c r="F6138" s="3">
        <v>1070.46</v>
      </c>
      <c r="G6138" s="4">
        <v>318391.03999999998</v>
      </c>
      <c r="H6138" s="1" t="s">
        <v>4553</v>
      </c>
      <c r="I6138" s="1" t="s">
        <v>4554</v>
      </c>
    </row>
    <row r="6139" spans="1:9">
      <c r="A6139">
        <v>80261</v>
      </c>
      <c r="B6139">
        <v>8</v>
      </c>
      <c r="C6139" s="2">
        <v>45658</v>
      </c>
      <c r="D6139" s="1" t="s">
        <v>4551</v>
      </c>
      <c r="E6139">
        <v>31</v>
      </c>
      <c r="F6139" s="3">
        <v>1253.18</v>
      </c>
      <c r="G6139" s="4">
        <v>375272.42</v>
      </c>
      <c r="H6139" s="1" t="s">
        <v>4552</v>
      </c>
      <c r="I6139" s="1" t="s">
        <v>3228</v>
      </c>
    </row>
    <row r="6140" spans="1:9">
      <c r="A6140">
        <v>80278</v>
      </c>
      <c r="B6140">
        <v>8</v>
      </c>
      <c r="C6140" s="2">
        <v>45658</v>
      </c>
      <c r="D6140" s="1" t="s">
        <v>4551</v>
      </c>
      <c r="E6140">
        <v>33</v>
      </c>
      <c r="F6140" s="3">
        <v>1809.87</v>
      </c>
      <c r="G6140" s="4">
        <v>580646.02</v>
      </c>
      <c r="H6140" s="1" t="s">
        <v>4553</v>
      </c>
      <c r="I6140" s="1" t="s">
        <v>4554</v>
      </c>
    </row>
    <row r="6141" spans="1:9">
      <c r="A6141">
        <v>80318</v>
      </c>
      <c r="B6141">
        <v>8</v>
      </c>
      <c r="C6141" s="2">
        <v>45658</v>
      </c>
      <c r="D6141" s="1" t="s">
        <v>4551</v>
      </c>
      <c r="E6141">
        <v>37</v>
      </c>
      <c r="F6141" s="3">
        <v>890.65</v>
      </c>
      <c r="G6141" s="4">
        <v>282175.27</v>
      </c>
      <c r="H6141" s="1" t="s">
        <v>4552</v>
      </c>
      <c r="I6141" s="1" t="s">
        <v>1670</v>
      </c>
    </row>
    <row r="6142" spans="1:9">
      <c r="A6142">
        <v>90121</v>
      </c>
      <c r="B6142">
        <v>9</v>
      </c>
      <c r="C6142" s="2">
        <v>45658</v>
      </c>
      <c r="D6142" s="1" t="s">
        <v>4551</v>
      </c>
      <c r="E6142">
        <v>18</v>
      </c>
      <c r="F6142" s="3">
        <v>860.97</v>
      </c>
      <c r="G6142" s="4">
        <v>244266.23999999999</v>
      </c>
      <c r="H6142" s="1" t="s">
        <v>4552</v>
      </c>
      <c r="I6142" s="1" t="s">
        <v>85</v>
      </c>
    </row>
    <row r="6143" spans="1:9">
      <c r="A6143">
        <v>90235</v>
      </c>
      <c r="B6143">
        <v>9</v>
      </c>
      <c r="C6143" s="2">
        <v>45658</v>
      </c>
      <c r="D6143" s="1" t="s">
        <v>4551</v>
      </c>
      <c r="E6143">
        <v>33</v>
      </c>
      <c r="F6143" s="3">
        <v>973.52</v>
      </c>
      <c r="G6143" s="4">
        <v>306463.09999999998</v>
      </c>
      <c r="H6143" s="1" t="s">
        <v>4553</v>
      </c>
      <c r="I6143" s="1" t="s">
        <v>4554</v>
      </c>
    </row>
    <row r="6144" spans="1:9">
      <c r="A6144">
        <v>90258</v>
      </c>
      <c r="B6144">
        <v>9</v>
      </c>
      <c r="C6144" s="2">
        <v>45658</v>
      </c>
      <c r="D6144" s="1" t="s">
        <v>4551</v>
      </c>
      <c r="E6144">
        <v>34</v>
      </c>
      <c r="F6144" s="3">
        <v>1577.36</v>
      </c>
      <c r="G6144" s="4">
        <v>437298.41</v>
      </c>
      <c r="H6144" s="1" t="s">
        <v>4553</v>
      </c>
      <c r="I6144" s="1" t="s">
        <v>4554</v>
      </c>
    </row>
    <row r="6145" spans="1:9">
      <c r="A6145">
        <v>90287</v>
      </c>
      <c r="B6145">
        <v>9</v>
      </c>
      <c r="C6145" s="2">
        <v>45658</v>
      </c>
      <c r="D6145" s="1" t="s">
        <v>4551</v>
      </c>
      <c r="E6145">
        <v>36</v>
      </c>
      <c r="F6145" s="3">
        <v>1582.79</v>
      </c>
      <c r="G6145" s="4">
        <v>502456.39</v>
      </c>
      <c r="H6145" s="1" t="s">
        <v>4552</v>
      </c>
      <c r="I6145" s="1" t="s">
        <v>541</v>
      </c>
    </row>
    <row r="6146" spans="1:9">
      <c r="A6146">
        <v>90297</v>
      </c>
      <c r="B6146">
        <v>9</v>
      </c>
      <c r="C6146" s="2">
        <v>45658</v>
      </c>
      <c r="D6146" s="1" t="s">
        <v>4551</v>
      </c>
      <c r="E6146">
        <v>36</v>
      </c>
      <c r="F6146" s="3">
        <v>1582.79</v>
      </c>
      <c r="G6146" s="4">
        <v>434288.76</v>
      </c>
      <c r="H6146" s="1" t="s">
        <v>4552</v>
      </c>
      <c r="I6146" s="1" t="s">
        <v>3848</v>
      </c>
    </row>
    <row r="6147" spans="1:9">
      <c r="A6147">
        <v>90306</v>
      </c>
      <c r="B6147">
        <v>9</v>
      </c>
      <c r="C6147" s="2">
        <v>45658</v>
      </c>
      <c r="D6147" s="1" t="s">
        <v>4551</v>
      </c>
      <c r="E6147">
        <v>38</v>
      </c>
      <c r="F6147" s="3">
        <v>1260.31</v>
      </c>
      <c r="G6147" s="4">
        <v>409323.23</v>
      </c>
      <c r="H6147" s="1" t="s">
        <v>4552</v>
      </c>
      <c r="I6147" s="1" t="s">
        <v>3018</v>
      </c>
    </row>
    <row r="6148" spans="1:9">
      <c r="A6148">
        <v>90348</v>
      </c>
      <c r="B6148">
        <v>9</v>
      </c>
      <c r="C6148" s="2">
        <v>45658</v>
      </c>
      <c r="D6148" s="1" t="s">
        <v>4551</v>
      </c>
      <c r="E6148">
        <v>41</v>
      </c>
      <c r="F6148" s="3">
        <v>1488.32</v>
      </c>
      <c r="G6148" s="4">
        <v>433230.74</v>
      </c>
      <c r="H6148" s="1" t="s">
        <v>4552</v>
      </c>
      <c r="I6148" s="1" t="s">
        <v>3659</v>
      </c>
    </row>
    <row r="6149" spans="1:9">
      <c r="A6149">
        <v>90367</v>
      </c>
      <c r="B6149">
        <v>9</v>
      </c>
      <c r="C6149" s="2">
        <v>45658</v>
      </c>
      <c r="D6149" s="1" t="s">
        <v>4551</v>
      </c>
      <c r="E6149">
        <v>44</v>
      </c>
      <c r="F6149" s="3">
        <v>1351.57</v>
      </c>
      <c r="G6149" s="4">
        <v>370487.95</v>
      </c>
      <c r="H6149" s="1" t="s">
        <v>4553</v>
      </c>
      <c r="I6149" s="1" t="s">
        <v>4554</v>
      </c>
    </row>
    <row r="6150" spans="1:9">
      <c r="A6150">
        <v>90368</v>
      </c>
      <c r="B6150">
        <v>9</v>
      </c>
      <c r="C6150" s="2">
        <v>45658</v>
      </c>
      <c r="D6150" s="1" t="s">
        <v>4551</v>
      </c>
      <c r="E6150">
        <v>44</v>
      </c>
      <c r="F6150" s="3">
        <v>1351.57</v>
      </c>
      <c r="G6150" s="4">
        <v>398764.96</v>
      </c>
      <c r="H6150" s="1" t="s">
        <v>4553</v>
      </c>
      <c r="I6150" s="1" t="s">
        <v>4554</v>
      </c>
    </row>
    <row r="6151" spans="1:9">
      <c r="A6151">
        <v>90379</v>
      </c>
      <c r="B6151">
        <v>9</v>
      </c>
      <c r="C6151" s="2">
        <v>45658</v>
      </c>
      <c r="D6151" s="1" t="s">
        <v>4555</v>
      </c>
      <c r="E6151">
        <v>44</v>
      </c>
      <c r="F6151" s="3">
        <v>1351.57</v>
      </c>
      <c r="G6151" s="4">
        <v>463860.46</v>
      </c>
      <c r="H6151" s="1" t="s">
        <v>4552</v>
      </c>
      <c r="I6151" s="1" t="s">
        <v>1605</v>
      </c>
    </row>
    <row r="6152" spans="1:9">
      <c r="A6152">
        <v>90394</v>
      </c>
      <c r="B6152">
        <v>9</v>
      </c>
      <c r="C6152" s="2">
        <v>45658</v>
      </c>
      <c r="D6152" s="1" t="s">
        <v>4551</v>
      </c>
      <c r="E6152">
        <v>47</v>
      </c>
      <c r="F6152" s="3">
        <v>1262.78</v>
      </c>
      <c r="G6152" s="4">
        <v>354323.8</v>
      </c>
      <c r="H6152" s="1" t="s">
        <v>4552</v>
      </c>
      <c r="I6152" s="1" t="s">
        <v>3271</v>
      </c>
    </row>
    <row r="6153" spans="1:9">
      <c r="A6153">
        <v>90413</v>
      </c>
      <c r="B6153">
        <v>9</v>
      </c>
      <c r="C6153" s="2">
        <v>45658</v>
      </c>
      <c r="D6153" s="1" t="s">
        <v>4551</v>
      </c>
      <c r="E6153">
        <v>53</v>
      </c>
      <c r="F6153" s="3">
        <v>599.72</v>
      </c>
      <c r="G6153" s="4">
        <v>199212.53</v>
      </c>
      <c r="H6153" s="1" t="s">
        <v>4553</v>
      </c>
      <c r="I6153" s="1" t="s">
        <v>4554</v>
      </c>
    </row>
    <row r="6154" spans="1:9">
      <c r="A6154">
        <v>90425</v>
      </c>
      <c r="B6154">
        <v>9</v>
      </c>
      <c r="C6154" s="2">
        <v>45658</v>
      </c>
      <c r="D6154" s="1" t="s">
        <v>4551</v>
      </c>
      <c r="E6154">
        <v>53</v>
      </c>
      <c r="F6154" s="3">
        <v>599.72</v>
      </c>
      <c r="G6154" s="4">
        <v>159920.20000000001</v>
      </c>
      <c r="H6154" s="1" t="s">
        <v>4552</v>
      </c>
      <c r="I6154" s="1" t="s">
        <v>1291</v>
      </c>
    </row>
    <row r="6155" spans="1:9">
      <c r="A6155">
        <v>90451</v>
      </c>
      <c r="B6155">
        <v>9</v>
      </c>
      <c r="C6155" s="2">
        <v>45658</v>
      </c>
      <c r="D6155" s="1" t="s">
        <v>4555</v>
      </c>
      <c r="E6155">
        <v>56</v>
      </c>
      <c r="F6155" s="3">
        <v>1516.4</v>
      </c>
      <c r="G6155" s="4">
        <v>570859.46</v>
      </c>
      <c r="H6155" s="1" t="s">
        <v>4552</v>
      </c>
      <c r="I6155" s="1" t="s">
        <v>3711</v>
      </c>
    </row>
    <row r="6156" spans="1:9">
      <c r="A6156">
        <v>90476</v>
      </c>
      <c r="B6156">
        <v>9</v>
      </c>
      <c r="C6156" s="2">
        <v>45658</v>
      </c>
      <c r="D6156" s="1" t="s">
        <v>4551</v>
      </c>
      <c r="E6156">
        <v>58</v>
      </c>
      <c r="F6156" s="3">
        <v>838.34</v>
      </c>
      <c r="G6156" s="4">
        <v>242986.14</v>
      </c>
      <c r="H6156" s="1" t="s">
        <v>4552</v>
      </c>
      <c r="I6156" s="1" t="s">
        <v>1888</v>
      </c>
    </row>
    <row r="6157" spans="1:9">
      <c r="A6157">
        <v>90517</v>
      </c>
      <c r="B6157">
        <v>9</v>
      </c>
      <c r="C6157" s="2">
        <v>45658</v>
      </c>
      <c r="D6157" s="1" t="s">
        <v>4551</v>
      </c>
      <c r="E6157">
        <v>59</v>
      </c>
      <c r="F6157" s="3">
        <v>1697.13</v>
      </c>
      <c r="G6157" s="4">
        <v>522341.36</v>
      </c>
      <c r="H6157" s="1" t="s">
        <v>4553</v>
      </c>
      <c r="I6157" s="1" t="s">
        <v>4554</v>
      </c>
    </row>
    <row r="6158" spans="1:9">
      <c r="A6158">
        <v>100055</v>
      </c>
      <c r="B6158">
        <v>10</v>
      </c>
      <c r="C6158" s="2">
        <v>45658</v>
      </c>
      <c r="D6158" s="1" t="s">
        <v>4551</v>
      </c>
      <c r="E6158">
        <v>6</v>
      </c>
      <c r="F6158" s="3">
        <v>842.66</v>
      </c>
      <c r="G6158" s="4">
        <v>256100.46</v>
      </c>
      <c r="H6158" s="1" t="s">
        <v>4552</v>
      </c>
      <c r="I6158" s="1" t="s">
        <v>815</v>
      </c>
    </row>
    <row r="6159" spans="1:9">
      <c r="A6159">
        <v>100067</v>
      </c>
      <c r="B6159">
        <v>10</v>
      </c>
      <c r="C6159" s="2">
        <v>45658</v>
      </c>
      <c r="D6159" s="1" t="s">
        <v>4555</v>
      </c>
      <c r="E6159">
        <v>9</v>
      </c>
      <c r="F6159" s="3">
        <v>1849.4</v>
      </c>
      <c r="G6159" s="4">
        <v>561351.99</v>
      </c>
      <c r="H6159" s="1" t="s">
        <v>4552</v>
      </c>
      <c r="I6159" s="1" t="s">
        <v>2272</v>
      </c>
    </row>
    <row r="6160" spans="1:9">
      <c r="A6160">
        <v>100095</v>
      </c>
      <c r="B6160">
        <v>10</v>
      </c>
      <c r="C6160" s="2">
        <v>45658</v>
      </c>
      <c r="D6160" s="1" t="s">
        <v>4551</v>
      </c>
      <c r="E6160">
        <v>11</v>
      </c>
      <c r="F6160" s="3">
        <v>1675.44</v>
      </c>
      <c r="G6160" s="4">
        <v>510194.12</v>
      </c>
      <c r="H6160" s="1" t="s">
        <v>4552</v>
      </c>
      <c r="I6160" s="1" t="s">
        <v>1216</v>
      </c>
    </row>
    <row r="6161" spans="1:9">
      <c r="A6161">
        <v>100101</v>
      </c>
      <c r="B6161">
        <v>10</v>
      </c>
      <c r="C6161" s="2">
        <v>45658</v>
      </c>
      <c r="D6161" s="1" t="s">
        <v>4551</v>
      </c>
      <c r="E6161">
        <v>12</v>
      </c>
      <c r="F6161" s="3">
        <v>852.74</v>
      </c>
      <c r="G6161" s="4">
        <v>271729.26</v>
      </c>
      <c r="H6161" s="1" t="s">
        <v>4552</v>
      </c>
      <c r="I6161" s="1" t="s">
        <v>2472</v>
      </c>
    </row>
    <row r="6162" spans="1:9">
      <c r="A6162">
        <v>100167</v>
      </c>
      <c r="B6162">
        <v>10</v>
      </c>
      <c r="C6162" s="2">
        <v>45658</v>
      </c>
      <c r="D6162" s="1" t="s">
        <v>4555</v>
      </c>
      <c r="E6162">
        <v>22</v>
      </c>
      <c r="F6162" s="3">
        <v>1116.68</v>
      </c>
      <c r="G6162" s="4">
        <v>285833.84999999998</v>
      </c>
      <c r="H6162" s="1" t="s">
        <v>4552</v>
      </c>
      <c r="I6162" s="1" t="s">
        <v>806</v>
      </c>
    </row>
    <row r="6163" spans="1:9">
      <c r="A6163">
        <v>100222</v>
      </c>
      <c r="B6163">
        <v>10</v>
      </c>
      <c r="C6163" s="2">
        <v>45658</v>
      </c>
      <c r="D6163" s="1" t="s">
        <v>4551</v>
      </c>
      <c r="E6163">
        <v>27</v>
      </c>
      <c r="F6163" s="3">
        <v>777.35</v>
      </c>
      <c r="G6163" s="4">
        <v>213904.67</v>
      </c>
      <c r="H6163" s="1" t="s">
        <v>4553</v>
      </c>
      <c r="I6163" s="1" t="s">
        <v>4554</v>
      </c>
    </row>
    <row r="6164" spans="1:9">
      <c r="A6164">
        <v>100301</v>
      </c>
      <c r="B6164">
        <v>10</v>
      </c>
      <c r="C6164" s="2">
        <v>45658</v>
      </c>
      <c r="D6164" s="1" t="s">
        <v>4551</v>
      </c>
      <c r="E6164">
        <v>35</v>
      </c>
      <c r="F6164" s="3">
        <v>1675.74</v>
      </c>
      <c r="G6164" s="4">
        <v>543673.09</v>
      </c>
      <c r="H6164" s="1" t="s">
        <v>4552</v>
      </c>
      <c r="I6164" s="1" t="s">
        <v>4431</v>
      </c>
    </row>
    <row r="6165" spans="1:9">
      <c r="A6165">
        <v>100349</v>
      </c>
      <c r="B6165">
        <v>10</v>
      </c>
      <c r="C6165" s="2">
        <v>45658</v>
      </c>
      <c r="D6165" s="1" t="s">
        <v>4551</v>
      </c>
      <c r="E6165">
        <v>42</v>
      </c>
      <c r="F6165" s="3">
        <v>1757.51</v>
      </c>
      <c r="G6165" s="4">
        <v>535002.72</v>
      </c>
      <c r="H6165" s="1" t="s">
        <v>4552</v>
      </c>
      <c r="I6165" s="1" t="s">
        <v>784</v>
      </c>
    </row>
    <row r="6166" spans="1:9">
      <c r="A6166">
        <v>100356</v>
      </c>
      <c r="B6166">
        <v>10</v>
      </c>
      <c r="C6166" s="2">
        <v>45658</v>
      </c>
      <c r="D6166" s="1" t="s">
        <v>4551</v>
      </c>
      <c r="E6166">
        <v>43</v>
      </c>
      <c r="F6166" s="3">
        <v>1093.67</v>
      </c>
      <c r="G6166" s="4">
        <v>331504.2</v>
      </c>
      <c r="H6166" s="1" t="s">
        <v>4552</v>
      </c>
      <c r="I6166" s="1" t="s">
        <v>2835</v>
      </c>
    </row>
    <row r="6167" spans="1:9">
      <c r="A6167">
        <v>100372</v>
      </c>
      <c r="B6167">
        <v>10</v>
      </c>
      <c r="C6167" s="2">
        <v>45658</v>
      </c>
      <c r="D6167" s="1" t="s">
        <v>4551</v>
      </c>
      <c r="E6167">
        <v>43</v>
      </c>
      <c r="F6167" s="3">
        <v>1093.67</v>
      </c>
      <c r="G6167" s="4">
        <v>282078.89</v>
      </c>
      <c r="H6167" s="1" t="s">
        <v>4552</v>
      </c>
      <c r="I6167" s="1" t="s">
        <v>4039</v>
      </c>
    </row>
    <row r="6168" spans="1:9">
      <c r="A6168">
        <v>100396</v>
      </c>
      <c r="B6168">
        <v>10</v>
      </c>
      <c r="C6168" s="2">
        <v>45658</v>
      </c>
      <c r="D6168" s="1" t="s">
        <v>4551</v>
      </c>
      <c r="E6168">
        <v>46</v>
      </c>
      <c r="F6168" s="3">
        <v>1525.34</v>
      </c>
      <c r="G6168" s="4">
        <v>434337.24</v>
      </c>
      <c r="H6168" s="1" t="s">
        <v>4552</v>
      </c>
      <c r="I6168" s="1" t="s">
        <v>3609</v>
      </c>
    </row>
    <row r="6169" spans="1:9">
      <c r="A6169">
        <v>110033</v>
      </c>
      <c r="B6169">
        <v>11</v>
      </c>
      <c r="C6169" s="2">
        <v>45658</v>
      </c>
      <c r="D6169" s="1" t="s">
        <v>4555</v>
      </c>
      <c r="E6169">
        <v>4</v>
      </c>
      <c r="F6169" s="3">
        <v>1414.25</v>
      </c>
      <c r="G6169" s="4">
        <v>381879.4</v>
      </c>
      <c r="H6169" s="1" t="s">
        <v>4552</v>
      </c>
      <c r="I6169" s="1" t="s">
        <v>1166</v>
      </c>
    </row>
    <row r="6170" spans="1:9">
      <c r="A6170">
        <v>110036</v>
      </c>
      <c r="B6170">
        <v>11</v>
      </c>
      <c r="C6170" s="2">
        <v>45658</v>
      </c>
      <c r="D6170" s="1" t="s">
        <v>4555</v>
      </c>
      <c r="E6170">
        <v>4</v>
      </c>
      <c r="F6170" s="3">
        <v>1414.25</v>
      </c>
      <c r="G6170" s="4">
        <v>446236.57</v>
      </c>
      <c r="H6170" s="1" t="s">
        <v>4552</v>
      </c>
      <c r="I6170" s="1" t="s">
        <v>588</v>
      </c>
    </row>
    <row r="6171" spans="1:9">
      <c r="A6171">
        <v>110048</v>
      </c>
      <c r="B6171">
        <v>11</v>
      </c>
      <c r="C6171" s="2">
        <v>45658</v>
      </c>
      <c r="D6171" s="1" t="s">
        <v>4551</v>
      </c>
      <c r="E6171">
        <v>6</v>
      </c>
      <c r="F6171" s="3">
        <v>1724.08</v>
      </c>
      <c r="G6171" s="4">
        <v>585004.16</v>
      </c>
      <c r="H6171" s="1" t="s">
        <v>4552</v>
      </c>
      <c r="I6171" s="1" t="s">
        <v>2976</v>
      </c>
    </row>
    <row r="6172" spans="1:9">
      <c r="A6172">
        <v>110050</v>
      </c>
      <c r="B6172">
        <v>11</v>
      </c>
      <c r="C6172" s="2">
        <v>45658</v>
      </c>
      <c r="D6172" s="1" t="s">
        <v>4551</v>
      </c>
      <c r="E6172">
        <v>6</v>
      </c>
      <c r="F6172" s="3">
        <v>1724.08</v>
      </c>
      <c r="G6172" s="4">
        <v>516397.54</v>
      </c>
      <c r="H6172" s="1" t="s">
        <v>4552</v>
      </c>
      <c r="I6172" s="1" t="s">
        <v>89</v>
      </c>
    </row>
    <row r="6173" spans="1:9">
      <c r="A6173">
        <v>110067</v>
      </c>
      <c r="B6173">
        <v>11</v>
      </c>
      <c r="C6173" s="2">
        <v>45658</v>
      </c>
      <c r="D6173" s="1" t="s">
        <v>4551</v>
      </c>
      <c r="E6173">
        <v>8</v>
      </c>
      <c r="F6173" s="3">
        <v>1001.41</v>
      </c>
      <c r="G6173" s="4">
        <v>279379.40999999997</v>
      </c>
      <c r="H6173" s="1" t="s">
        <v>4552</v>
      </c>
      <c r="I6173" s="1" t="s">
        <v>1753</v>
      </c>
    </row>
    <row r="6174" spans="1:9">
      <c r="A6174">
        <v>110073</v>
      </c>
      <c r="B6174">
        <v>11</v>
      </c>
      <c r="C6174" s="2">
        <v>45658</v>
      </c>
      <c r="D6174" s="1" t="s">
        <v>4551</v>
      </c>
      <c r="E6174">
        <v>8</v>
      </c>
      <c r="F6174" s="3">
        <v>1001.41</v>
      </c>
      <c r="G6174" s="4">
        <v>283671.40000000002</v>
      </c>
      <c r="H6174" s="1" t="s">
        <v>4552</v>
      </c>
      <c r="I6174" s="1" t="s">
        <v>2545</v>
      </c>
    </row>
    <row r="6175" spans="1:9">
      <c r="A6175">
        <v>110089</v>
      </c>
      <c r="B6175">
        <v>11</v>
      </c>
      <c r="C6175" s="2">
        <v>45658</v>
      </c>
      <c r="D6175" s="1" t="s">
        <v>4555</v>
      </c>
      <c r="E6175">
        <v>10</v>
      </c>
      <c r="F6175" s="3">
        <v>1519.64</v>
      </c>
      <c r="G6175" s="4">
        <v>527746.07999999996</v>
      </c>
      <c r="H6175" s="1" t="s">
        <v>4552</v>
      </c>
      <c r="I6175" s="1" t="s">
        <v>2142</v>
      </c>
    </row>
    <row r="6176" spans="1:9">
      <c r="A6176">
        <v>110120</v>
      </c>
      <c r="B6176">
        <v>11</v>
      </c>
      <c r="C6176" s="2">
        <v>45658</v>
      </c>
      <c r="D6176" s="1" t="s">
        <v>4555</v>
      </c>
      <c r="E6176">
        <v>13</v>
      </c>
      <c r="F6176" s="3">
        <v>474.93</v>
      </c>
      <c r="G6176" s="4">
        <v>161687.29</v>
      </c>
      <c r="H6176" s="1" t="s">
        <v>4553</v>
      </c>
      <c r="I6176" s="1" t="s">
        <v>4554</v>
      </c>
    </row>
    <row r="6177" spans="1:9">
      <c r="A6177">
        <v>110166</v>
      </c>
      <c r="B6177">
        <v>11</v>
      </c>
      <c r="C6177" s="2">
        <v>45658</v>
      </c>
      <c r="D6177" s="1" t="s">
        <v>4551</v>
      </c>
      <c r="E6177">
        <v>18</v>
      </c>
      <c r="F6177" s="3">
        <v>1562.55</v>
      </c>
      <c r="G6177" s="4">
        <v>449725.17</v>
      </c>
      <c r="H6177" s="1" t="s">
        <v>4552</v>
      </c>
      <c r="I6177" s="1" t="s">
        <v>2187</v>
      </c>
    </row>
    <row r="6178" spans="1:9">
      <c r="A6178">
        <v>110221</v>
      </c>
      <c r="B6178">
        <v>11</v>
      </c>
      <c r="C6178" s="2">
        <v>45658</v>
      </c>
      <c r="D6178" s="1" t="s">
        <v>4551</v>
      </c>
      <c r="E6178">
        <v>27</v>
      </c>
      <c r="F6178" s="3">
        <v>1638.1</v>
      </c>
      <c r="G6178" s="4">
        <v>418232.26</v>
      </c>
      <c r="H6178" s="1" t="s">
        <v>4553</v>
      </c>
      <c r="I6178" s="1" t="s">
        <v>4554</v>
      </c>
    </row>
    <row r="6179" spans="1:9">
      <c r="A6179">
        <v>110224</v>
      </c>
      <c r="B6179">
        <v>11</v>
      </c>
      <c r="C6179" s="2">
        <v>45658</v>
      </c>
      <c r="D6179" s="1" t="s">
        <v>4551</v>
      </c>
      <c r="E6179">
        <v>27</v>
      </c>
      <c r="F6179" s="3">
        <v>1638.1</v>
      </c>
      <c r="G6179" s="4">
        <v>529761.18999999994</v>
      </c>
      <c r="H6179" s="1" t="s">
        <v>4552</v>
      </c>
      <c r="I6179" s="1" t="s">
        <v>1530</v>
      </c>
    </row>
    <row r="6180" spans="1:9">
      <c r="A6180">
        <v>110242</v>
      </c>
      <c r="B6180">
        <v>11</v>
      </c>
      <c r="C6180" s="2">
        <v>45658</v>
      </c>
      <c r="D6180" s="1" t="s">
        <v>4551</v>
      </c>
      <c r="E6180">
        <v>29</v>
      </c>
      <c r="F6180" s="3">
        <v>993.51</v>
      </c>
      <c r="G6180" s="4">
        <v>307831.28000000003</v>
      </c>
      <c r="H6180" s="1" t="s">
        <v>4552</v>
      </c>
      <c r="I6180" s="1" t="s">
        <v>763</v>
      </c>
    </row>
    <row r="6181" spans="1:9">
      <c r="A6181">
        <v>110284</v>
      </c>
      <c r="B6181">
        <v>11</v>
      </c>
      <c r="C6181" s="2">
        <v>45658</v>
      </c>
      <c r="D6181" s="1" t="s">
        <v>4555</v>
      </c>
      <c r="E6181">
        <v>34</v>
      </c>
      <c r="F6181" s="3">
        <v>680.07</v>
      </c>
      <c r="G6181" s="4">
        <v>191273.75</v>
      </c>
      <c r="H6181" s="1" t="s">
        <v>4552</v>
      </c>
      <c r="I6181" s="1" t="s">
        <v>1763</v>
      </c>
    </row>
    <row r="6182" spans="1:9">
      <c r="A6182">
        <v>110306</v>
      </c>
      <c r="B6182">
        <v>11</v>
      </c>
      <c r="C6182" s="2">
        <v>45658</v>
      </c>
      <c r="D6182" s="1" t="s">
        <v>4551</v>
      </c>
      <c r="E6182">
        <v>37</v>
      </c>
      <c r="F6182" s="3">
        <v>1368.16</v>
      </c>
      <c r="G6182" s="4">
        <v>375698.11</v>
      </c>
      <c r="H6182" s="1" t="s">
        <v>4552</v>
      </c>
      <c r="I6182" s="1" t="s">
        <v>567</v>
      </c>
    </row>
    <row r="6183" spans="1:9">
      <c r="A6183">
        <v>110311</v>
      </c>
      <c r="B6183">
        <v>11</v>
      </c>
      <c r="C6183" s="2">
        <v>45658</v>
      </c>
      <c r="D6183" s="1" t="s">
        <v>4551</v>
      </c>
      <c r="E6183">
        <v>38</v>
      </c>
      <c r="F6183" s="3">
        <v>788.47</v>
      </c>
      <c r="G6183" s="4">
        <v>217061.6</v>
      </c>
      <c r="H6183" s="1" t="s">
        <v>4553</v>
      </c>
      <c r="I6183" s="1" t="s">
        <v>4554</v>
      </c>
    </row>
    <row r="6184" spans="1:9">
      <c r="A6184">
        <v>110427</v>
      </c>
      <c r="B6184">
        <v>11</v>
      </c>
      <c r="C6184" s="2">
        <v>45658</v>
      </c>
      <c r="D6184" s="1" t="s">
        <v>4551</v>
      </c>
      <c r="E6184">
        <v>50</v>
      </c>
      <c r="F6184" s="3">
        <v>948.72</v>
      </c>
      <c r="G6184" s="4">
        <v>237505.2</v>
      </c>
      <c r="H6184" s="1" t="s">
        <v>4552</v>
      </c>
      <c r="I6184" s="1" t="s">
        <v>3789</v>
      </c>
    </row>
    <row r="6185" spans="1:9">
      <c r="A6185">
        <v>110472</v>
      </c>
      <c r="B6185">
        <v>11</v>
      </c>
      <c r="C6185" s="2">
        <v>45658</v>
      </c>
      <c r="D6185" s="1" t="s">
        <v>4551</v>
      </c>
      <c r="E6185">
        <v>56</v>
      </c>
      <c r="F6185" s="3">
        <v>724.8</v>
      </c>
      <c r="G6185" s="4">
        <v>203988.37</v>
      </c>
      <c r="H6185" s="1" t="s">
        <v>4553</v>
      </c>
      <c r="I6185" s="1" t="s">
        <v>4554</v>
      </c>
    </row>
    <row r="6186" spans="1:9">
      <c r="A6186">
        <v>110523</v>
      </c>
      <c r="B6186">
        <v>11</v>
      </c>
      <c r="C6186" s="2">
        <v>45658</v>
      </c>
      <c r="D6186" s="1" t="s">
        <v>4551</v>
      </c>
      <c r="E6186">
        <v>62</v>
      </c>
      <c r="F6186" s="3">
        <v>1938.82</v>
      </c>
      <c r="G6186" s="4">
        <v>611138.02</v>
      </c>
      <c r="H6186" s="1" t="s">
        <v>4553</v>
      </c>
      <c r="I6186" s="1" t="s">
        <v>4554</v>
      </c>
    </row>
    <row r="6187" spans="1:9">
      <c r="A6187">
        <v>110524</v>
      </c>
      <c r="B6187">
        <v>11</v>
      </c>
      <c r="C6187" s="2">
        <v>45658</v>
      </c>
      <c r="D6187" s="1" t="s">
        <v>4551</v>
      </c>
      <c r="E6187">
        <v>62</v>
      </c>
      <c r="F6187" s="3">
        <v>1938.82</v>
      </c>
      <c r="G6187" s="4">
        <v>523101.86</v>
      </c>
      <c r="H6187" s="1" t="s">
        <v>4552</v>
      </c>
      <c r="I6187" s="1" t="s">
        <v>2033</v>
      </c>
    </row>
    <row r="6188" spans="1:9">
      <c r="A6188">
        <v>110541</v>
      </c>
      <c r="B6188">
        <v>11</v>
      </c>
      <c r="C6188" s="2">
        <v>45658</v>
      </c>
      <c r="D6188" s="1" t="s">
        <v>4555</v>
      </c>
      <c r="E6188">
        <v>62</v>
      </c>
      <c r="F6188" s="3">
        <v>1938.82</v>
      </c>
      <c r="G6188" s="4">
        <v>693830.82</v>
      </c>
      <c r="H6188" s="1" t="s">
        <v>4552</v>
      </c>
      <c r="I6188" s="1" t="s">
        <v>3294</v>
      </c>
    </row>
    <row r="6189" spans="1:9">
      <c r="A6189">
        <v>120032</v>
      </c>
      <c r="B6189">
        <v>12</v>
      </c>
      <c r="C6189" s="2">
        <v>45658</v>
      </c>
      <c r="D6189" s="1" t="s">
        <v>4551</v>
      </c>
      <c r="E6189">
        <v>3</v>
      </c>
      <c r="F6189" s="3">
        <v>1469.27</v>
      </c>
      <c r="G6189" s="4">
        <v>445260.24</v>
      </c>
      <c r="H6189" s="1" t="s">
        <v>4552</v>
      </c>
      <c r="I6189" s="1" t="s">
        <v>1969</v>
      </c>
    </row>
    <row r="6190" spans="1:9">
      <c r="A6190">
        <v>120050</v>
      </c>
      <c r="B6190">
        <v>12</v>
      </c>
      <c r="C6190" s="2">
        <v>45658</v>
      </c>
      <c r="D6190" s="1" t="s">
        <v>4551</v>
      </c>
      <c r="E6190">
        <v>5</v>
      </c>
      <c r="F6190" s="3">
        <v>495.04</v>
      </c>
      <c r="G6190" s="4">
        <v>148566.34</v>
      </c>
      <c r="H6190" s="1" t="s">
        <v>4552</v>
      </c>
      <c r="I6190" s="1" t="s">
        <v>1840</v>
      </c>
    </row>
    <row r="6191" spans="1:9">
      <c r="A6191">
        <v>120052</v>
      </c>
      <c r="B6191">
        <v>12</v>
      </c>
      <c r="C6191" s="2">
        <v>45658</v>
      </c>
      <c r="D6191" s="1" t="s">
        <v>4551</v>
      </c>
      <c r="E6191">
        <v>5</v>
      </c>
      <c r="F6191" s="3">
        <v>495.04</v>
      </c>
      <c r="G6191" s="4">
        <v>164106.72</v>
      </c>
      <c r="H6191" s="1" t="s">
        <v>4553</v>
      </c>
      <c r="I6191" s="1" t="s">
        <v>4554</v>
      </c>
    </row>
    <row r="6192" spans="1:9">
      <c r="A6192">
        <v>120064</v>
      </c>
      <c r="B6192">
        <v>12</v>
      </c>
      <c r="C6192" s="2">
        <v>45658</v>
      </c>
      <c r="D6192" s="1" t="s">
        <v>4551</v>
      </c>
      <c r="E6192">
        <v>8</v>
      </c>
      <c r="F6192" s="3">
        <v>1803.36</v>
      </c>
      <c r="G6192" s="4">
        <v>526401.55000000005</v>
      </c>
      <c r="H6192" s="1" t="s">
        <v>4552</v>
      </c>
      <c r="I6192" s="1" t="s">
        <v>3491</v>
      </c>
    </row>
    <row r="6193" spans="1:9">
      <c r="A6193">
        <v>120079</v>
      </c>
      <c r="B6193">
        <v>12</v>
      </c>
      <c r="C6193" s="2">
        <v>45658</v>
      </c>
      <c r="D6193" s="1" t="s">
        <v>4551</v>
      </c>
      <c r="E6193">
        <v>9</v>
      </c>
      <c r="F6193" s="3">
        <v>857.88</v>
      </c>
      <c r="G6193" s="4">
        <v>268688.51</v>
      </c>
      <c r="H6193" s="1" t="s">
        <v>4552</v>
      </c>
      <c r="I6193" s="1" t="s">
        <v>3347</v>
      </c>
    </row>
    <row r="6194" spans="1:9">
      <c r="A6194">
        <v>120116</v>
      </c>
      <c r="B6194">
        <v>12</v>
      </c>
      <c r="C6194" s="2">
        <v>45658</v>
      </c>
      <c r="D6194" s="1" t="s">
        <v>4551</v>
      </c>
      <c r="E6194">
        <v>14</v>
      </c>
      <c r="F6194" s="3">
        <v>1369.96</v>
      </c>
      <c r="G6194" s="4">
        <v>381173.34</v>
      </c>
      <c r="H6194" s="1" t="s">
        <v>4552</v>
      </c>
      <c r="I6194" s="1" t="s">
        <v>656</v>
      </c>
    </row>
    <row r="6195" spans="1:9">
      <c r="A6195">
        <v>120127</v>
      </c>
      <c r="B6195">
        <v>12</v>
      </c>
      <c r="C6195" s="2">
        <v>45658</v>
      </c>
      <c r="D6195" s="1" t="s">
        <v>4551</v>
      </c>
      <c r="E6195">
        <v>15</v>
      </c>
      <c r="F6195" s="3">
        <v>1456.98</v>
      </c>
      <c r="G6195" s="4">
        <v>477616</v>
      </c>
      <c r="H6195" s="1" t="s">
        <v>4553</v>
      </c>
      <c r="I6195" s="1" t="s">
        <v>4554</v>
      </c>
    </row>
    <row r="6196" spans="1:9">
      <c r="A6196">
        <v>120151</v>
      </c>
      <c r="B6196">
        <v>12</v>
      </c>
      <c r="C6196" s="2">
        <v>45658</v>
      </c>
      <c r="D6196" s="1" t="s">
        <v>4551</v>
      </c>
      <c r="E6196">
        <v>17</v>
      </c>
      <c r="F6196" s="3">
        <v>1428.55</v>
      </c>
      <c r="G6196" s="4">
        <v>450975.7</v>
      </c>
      <c r="H6196" s="1" t="s">
        <v>4553</v>
      </c>
      <c r="I6196" s="1" t="s">
        <v>4554</v>
      </c>
    </row>
    <row r="6197" spans="1:9">
      <c r="A6197">
        <v>120165</v>
      </c>
      <c r="B6197">
        <v>12</v>
      </c>
      <c r="C6197" s="2">
        <v>45658</v>
      </c>
      <c r="D6197" s="1" t="s">
        <v>4551</v>
      </c>
      <c r="E6197">
        <v>18</v>
      </c>
      <c r="F6197" s="3">
        <v>1702.66</v>
      </c>
      <c r="G6197" s="4">
        <v>417251.87</v>
      </c>
      <c r="H6197" s="1" t="s">
        <v>4552</v>
      </c>
      <c r="I6197" s="1" t="s">
        <v>1190</v>
      </c>
    </row>
    <row r="6198" spans="1:9">
      <c r="A6198">
        <v>120187</v>
      </c>
      <c r="B6198">
        <v>12</v>
      </c>
      <c r="C6198" s="2">
        <v>45658</v>
      </c>
      <c r="D6198" s="1" t="s">
        <v>4551</v>
      </c>
      <c r="E6198">
        <v>20</v>
      </c>
      <c r="F6198" s="3">
        <v>1802.21</v>
      </c>
      <c r="G6198" s="4">
        <v>450541.6</v>
      </c>
      <c r="H6198" s="1" t="s">
        <v>4552</v>
      </c>
      <c r="I6198" s="1" t="s">
        <v>1941</v>
      </c>
    </row>
    <row r="6199" spans="1:9">
      <c r="A6199">
        <v>120190</v>
      </c>
      <c r="B6199">
        <v>12</v>
      </c>
      <c r="C6199" s="2">
        <v>45658</v>
      </c>
      <c r="D6199" s="1" t="s">
        <v>4551</v>
      </c>
      <c r="E6199">
        <v>22</v>
      </c>
      <c r="F6199" s="3">
        <v>892.67</v>
      </c>
      <c r="G6199" s="4">
        <v>286110.52</v>
      </c>
      <c r="H6199" s="1" t="s">
        <v>4552</v>
      </c>
      <c r="I6199" s="1" t="s">
        <v>1994</v>
      </c>
    </row>
    <row r="6200" spans="1:9">
      <c r="A6200">
        <v>120195</v>
      </c>
      <c r="B6200">
        <v>12</v>
      </c>
      <c r="C6200" s="2">
        <v>45658</v>
      </c>
      <c r="D6200" s="1" t="s">
        <v>4551</v>
      </c>
      <c r="E6200">
        <v>22</v>
      </c>
      <c r="F6200" s="3">
        <v>892.67</v>
      </c>
      <c r="G6200" s="4">
        <v>304758.75</v>
      </c>
      <c r="H6200" s="1" t="s">
        <v>4552</v>
      </c>
      <c r="I6200" s="1" t="s">
        <v>1552</v>
      </c>
    </row>
    <row r="6201" spans="1:9">
      <c r="A6201">
        <v>120221</v>
      </c>
      <c r="B6201">
        <v>12</v>
      </c>
      <c r="C6201" s="2">
        <v>45658</v>
      </c>
      <c r="D6201" s="1" t="s">
        <v>4551</v>
      </c>
      <c r="E6201">
        <v>24</v>
      </c>
      <c r="F6201" s="3">
        <v>1306.75</v>
      </c>
      <c r="G6201" s="4">
        <v>437978.56</v>
      </c>
      <c r="H6201" s="1" t="s">
        <v>4552</v>
      </c>
      <c r="I6201" s="1" t="s">
        <v>2007</v>
      </c>
    </row>
    <row r="6202" spans="1:9">
      <c r="A6202">
        <v>120226</v>
      </c>
      <c r="B6202">
        <v>12</v>
      </c>
      <c r="C6202" s="2">
        <v>45658</v>
      </c>
      <c r="D6202" s="1" t="s">
        <v>4551</v>
      </c>
      <c r="E6202">
        <v>24</v>
      </c>
      <c r="F6202" s="3">
        <v>1306.75</v>
      </c>
      <c r="G6202" s="4">
        <v>421012.83</v>
      </c>
      <c r="H6202" s="1" t="s">
        <v>4553</v>
      </c>
      <c r="I6202" s="1" t="s">
        <v>4554</v>
      </c>
    </row>
    <row r="6203" spans="1:9">
      <c r="A6203">
        <v>120262</v>
      </c>
      <c r="B6203">
        <v>12</v>
      </c>
      <c r="C6203" s="2">
        <v>45658</v>
      </c>
      <c r="D6203" s="1" t="s">
        <v>4551</v>
      </c>
      <c r="E6203">
        <v>27</v>
      </c>
      <c r="F6203" s="3">
        <v>871.52</v>
      </c>
      <c r="G6203" s="4">
        <v>281637.63</v>
      </c>
      <c r="H6203" s="1" t="s">
        <v>4552</v>
      </c>
      <c r="I6203" s="1" t="s">
        <v>4124</v>
      </c>
    </row>
    <row r="6204" spans="1:9">
      <c r="A6204">
        <v>120277</v>
      </c>
      <c r="B6204">
        <v>12</v>
      </c>
      <c r="C6204" s="2">
        <v>45658</v>
      </c>
      <c r="D6204" s="1" t="s">
        <v>4551</v>
      </c>
      <c r="E6204">
        <v>30</v>
      </c>
      <c r="F6204" s="3">
        <v>622.20000000000005</v>
      </c>
      <c r="G6204" s="4">
        <v>216541.46</v>
      </c>
      <c r="H6204" s="1" t="s">
        <v>4552</v>
      </c>
      <c r="I6204" s="1" t="s">
        <v>862</v>
      </c>
    </row>
    <row r="6205" spans="1:9">
      <c r="A6205">
        <v>120282</v>
      </c>
      <c r="B6205">
        <v>12</v>
      </c>
      <c r="C6205" s="2">
        <v>45658</v>
      </c>
      <c r="D6205" s="1" t="s">
        <v>4551</v>
      </c>
      <c r="E6205">
        <v>30</v>
      </c>
      <c r="F6205" s="3">
        <v>622.20000000000005</v>
      </c>
      <c r="G6205" s="4">
        <v>234791.28</v>
      </c>
      <c r="H6205" s="1" t="s">
        <v>4552</v>
      </c>
      <c r="I6205" s="1" t="s">
        <v>2624</v>
      </c>
    </row>
    <row r="6206" spans="1:9">
      <c r="A6206">
        <v>120293</v>
      </c>
      <c r="B6206">
        <v>12</v>
      </c>
      <c r="C6206" s="2">
        <v>45658</v>
      </c>
      <c r="D6206" s="1" t="s">
        <v>4551</v>
      </c>
      <c r="E6206">
        <v>33</v>
      </c>
      <c r="F6206" s="3">
        <v>1232.2</v>
      </c>
      <c r="G6206" s="4">
        <v>364975.55</v>
      </c>
      <c r="H6206" s="1" t="s">
        <v>4552</v>
      </c>
      <c r="I6206" s="1" t="s">
        <v>1861</v>
      </c>
    </row>
    <row r="6207" spans="1:9">
      <c r="A6207">
        <v>120300</v>
      </c>
      <c r="B6207">
        <v>12</v>
      </c>
      <c r="C6207" s="2">
        <v>45658</v>
      </c>
      <c r="D6207" s="1" t="s">
        <v>4551</v>
      </c>
      <c r="E6207">
        <v>34</v>
      </c>
      <c r="F6207" s="3">
        <v>1817.64</v>
      </c>
      <c r="G6207" s="4">
        <v>600821.21</v>
      </c>
      <c r="H6207" s="1" t="s">
        <v>4552</v>
      </c>
      <c r="I6207" s="1" t="s">
        <v>1359</v>
      </c>
    </row>
    <row r="6208" spans="1:9">
      <c r="A6208">
        <v>120332</v>
      </c>
      <c r="B6208">
        <v>12</v>
      </c>
      <c r="C6208" s="2">
        <v>45658</v>
      </c>
      <c r="D6208" s="1" t="s">
        <v>4551</v>
      </c>
      <c r="E6208">
        <v>35</v>
      </c>
      <c r="F6208" s="3">
        <v>1690.62</v>
      </c>
      <c r="G6208" s="4">
        <v>536210.24</v>
      </c>
      <c r="H6208" s="1" t="s">
        <v>4552</v>
      </c>
      <c r="I6208" s="1" t="s">
        <v>1259</v>
      </c>
    </row>
    <row r="6209" spans="1:9">
      <c r="A6209">
        <v>120338</v>
      </c>
      <c r="B6209">
        <v>12</v>
      </c>
      <c r="C6209" s="2">
        <v>45658</v>
      </c>
      <c r="D6209" s="1" t="s">
        <v>4551</v>
      </c>
      <c r="E6209">
        <v>37</v>
      </c>
      <c r="F6209" s="3">
        <v>1681.78</v>
      </c>
      <c r="G6209" s="4">
        <v>463430.97</v>
      </c>
      <c r="H6209" s="1" t="s">
        <v>4552</v>
      </c>
      <c r="I6209" s="1" t="s">
        <v>3447</v>
      </c>
    </row>
    <row r="6210" spans="1:9">
      <c r="A6210">
        <v>120344</v>
      </c>
      <c r="B6210">
        <v>12</v>
      </c>
      <c r="C6210" s="2">
        <v>45658</v>
      </c>
      <c r="D6210" s="1" t="s">
        <v>4551</v>
      </c>
      <c r="E6210">
        <v>38</v>
      </c>
      <c r="F6210" s="3">
        <v>1157.23</v>
      </c>
      <c r="G6210" s="4">
        <v>319615.17</v>
      </c>
      <c r="H6210" s="1" t="s">
        <v>4552</v>
      </c>
      <c r="I6210" s="1" t="s">
        <v>3288</v>
      </c>
    </row>
    <row r="6211" spans="1:9">
      <c r="A6211">
        <v>120345</v>
      </c>
      <c r="B6211">
        <v>12</v>
      </c>
      <c r="C6211" s="2">
        <v>45658</v>
      </c>
      <c r="D6211" s="1" t="s">
        <v>4551</v>
      </c>
      <c r="E6211">
        <v>38</v>
      </c>
      <c r="F6211" s="3">
        <v>1157.23</v>
      </c>
      <c r="G6211" s="4">
        <v>334438.68</v>
      </c>
      <c r="H6211" s="1" t="s">
        <v>4552</v>
      </c>
      <c r="I6211" s="1" t="s">
        <v>810</v>
      </c>
    </row>
    <row r="6212" spans="1:9">
      <c r="A6212">
        <v>120389</v>
      </c>
      <c r="B6212">
        <v>12</v>
      </c>
      <c r="C6212" s="2">
        <v>45658</v>
      </c>
      <c r="D6212" s="1" t="s">
        <v>4551</v>
      </c>
      <c r="E6212">
        <v>45</v>
      </c>
      <c r="F6212" s="3">
        <v>1898.75</v>
      </c>
      <c r="G6212" s="4">
        <v>524988.69999999995</v>
      </c>
      <c r="H6212" s="1" t="s">
        <v>4552</v>
      </c>
      <c r="I6212" s="1" t="s">
        <v>3072</v>
      </c>
    </row>
    <row r="6213" spans="1:9">
      <c r="A6213">
        <v>120401</v>
      </c>
      <c r="B6213">
        <v>12</v>
      </c>
      <c r="C6213" s="2">
        <v>45658</v>
      </c>
      <c r="D6213" s="1" t="s">
        <v>4551</v>
      </c>
      <c r="E6213">
        <v>47</v>
      </c>
      <c r="F6213" s="3">
        <v>1528.05</v>
      </c>
      <c r="G6213" s="4">
        <v>483527.37</v>
      </c>
      <c r="H6213" s="1" t="s">
        <v>4553</v>
      </c>
      <c r="I6213" s="1" t="s">
        <v>4554</v>
      </c>
    </row>
    <row r="6214" spans="1:9">
      <c r="A6214">
        <v>130057</v>
      </c>
      <c r="B6214">
        <v>13</v>
      </c>
      <c r="C6214" s="2">
        <v>45658</v>
      </c>
      <c r="D6214" s="1" t="s">
        <v>4555</v>
      </c>
      <c r="E6214">
        <v>5</v>
      </c>
      <c r="F6214" s="3">
        <v>441.3</v>
      </c>
      <c r="G6214" s="4">
        <v>135427.72</v>
      </c>
      <c r="H6214" s="1" t="s">
        <v>4552</v>
      </c>
      <c r="I6214" s="1" t="s">
        <v>3115</v>
      </c>
    </row>
    <row r="6215" spans="1:9">
      <c r="A6215">
        <v>130062</v>
      </c>
      <c r="B6215">
        <v>13</v>
      </c>
      <c r="C6215" s="2">
        <v>45658</v>
      </c>
      <c r="D6215" s="1" t="s">
        <v>4551</v>
      </c>
      <c r="E6215">
        <v>6</v>
      </c>
      <c r="F6215" s="3">
        <v>1240.96</v>
      </c>
      <c r="G6215" s="4">
        <v>273011.20000000001</v>
      </c>
      <c r="H6215" s="1" t="s">
        <v>4552</v>
      </c>
      <c r="I6215" s="1" t="s">
        <v>4475</v>
      </c>
    </row>
    <row r="6216" spans="1:9">
      <c r="A6216">
        <v>130065</v>
      </c>
      <c r="B6216">
        <v>13</v>
      </c>
      <c r="C6216" s="2">
        <v>45658</v>
      </c>
      <c r="D6216" s="1" t="s">
        <v>4551</v>
      </c>
      <c r="E6216">
        <v>7</v>
      </c>
      <c r="F6216" s="3">
        <v>1115.82</v>
      </c>
      <c r="G6216" s="4">
        <v>307845.19</v>
      </c>
      <c r="H6216" s="1" t="s">
        <v>4552</v>
      </c>
      <c r="I6216" s="1" t="s">
        <v>3477</v>
      </c>
    </row>
    <row r="6217" spans="1:9">
      <c r="A6217">
        <v>130072</v>
      </c>
      <c r="B6217">
        <v>13</v>
      </c>
      <c r="C6217" s="2">
        <v>45658</v>
      </c>
      <c r="D6217" s="1" t="s">
        <v>4555</v>
      </c>
      <c r="E6217">
        <v>8</v>
      </c>
      <c r="F6217" s="3">
        <v>1449.43</v>
      </c>
      <c r="G6217" s="4">
        <v>427086.44</v>
      </c>
      <c r="H6217" s="1" t="s">
        <v>4552</v>
      </c>
      <c r="I6217" s="1" t="s">
        <v>152</v>
      </c>
    </row>
    <row r="6218" spans="1:9">
      <c r="A6218">
        <v>130099</v>
      </c>
      <c r="B6218">
        <v>13</v>
      </c>
      <c r="C6218" s="2">
        <v>45658</v>
      </c>
      <c r="D6218" s="1" t="s">
        <v>4551</v>
      </c>
      <c r="E6218">
        <v>11</v>
      </c>
      <c r="F6218" s="3">
        <v>1678.3</v>
      </c>
      <c r="G6218" s="4">
        <v>465116.85</v>
      </c>
      <c r="H6218" s="1" t="s">
        <v>4552</v>
      </c>
      <c r="I6218" s="1" t="s">
        <v>3094</v>
      </c>
    </row>
    <row r="6219" spans="1:9">
      <c r="A6219">
        <v>130117</v>
      </c>
      <c r="B6219">
        <v>13</v>
      </c>
      <c r="C6219" s="2">
        <v>45658</v>
      </c>
      <c r="D6219" s="1" t="s">
        <v>4551</v>
      </c>
      <c r="E6219">
        <v>14</v>
      </c>
      <c r="F6219" s="3">
        <v>777.75</v>
      </c>
      <c r="G6219" s="4">
        <v>262108.83</v>
      </c>
      <c r="H6219" s="1" t="s">
        <v>4553</v>
      </c>
      <c r="I6219" s="1" t="s">
        <v>4554</v>
      </c>
    </row>
    <row r="6220" spans="1:9">
      <c r="A6220">
        <v>130143</v>
      </c>
      <c r="B6220">
        <v>13</v>
      </c>
      <c r="C6220" s="2">
        <v>45658</v>
      </c>
      <c r="D6220" s="1" t="s">
        <v>4551</v>
      </c>
      <c r="E6220">
        <v>16</v>
      </c>
      <c r="F6220" s="3">
        <v>1772.88</v>
      </c>
      <c r="G6220" s="4">
        <v>552662.92000000004</v>
      </c>
      <c r="H6220" s="1" t="s">
        <v>4552</v>
      </c>
      <c r="I6220" s="1" t="s">
        <v>2376</v>
      </c>
    </row>
    <row r="6221" spans="1:9">
      <c r="A6221">
        <v>130226</v>
      </c>
      <c r="B6221">
        <v>13</v>
      </c>
      <c r="C6221" s="2">
        <v>45658</v>
      </c>
      <c r="D6221" s="1" t="s">
        <v>4551</v>
      </c>
      <c r="E6221">
        <v>26</v>
      </c>
      <c r="F6221" s="3">
        <v>1867.78</v>
      </c>
      <c r="G6221" s="4">
        <v>541536.26</v>
      </c>
      <c r="H6221" s="1" t="s">
        <v>4553</v>
      </c>
      <c r="I6221" s="1" t="s">
        <v>4554</v>
      </c>
    </row>
    <row r="6222" spans="1:9">
      <c r="A6222">
        <v>130273</v>
      </c>
      <c r="B6222">
        <v>13</v>
      </c>
      <c r="C6222" s="2">
        <v>45658</v>
      </c>
      <c r="D6222" s="1" t="s">
        <v>4551</v>
      </c>
      <c r="E6222">
        <v>32</v>
      </c>
      <c r="F6222" s="3">
        <v>1114.07</v>
      </c>
      <c r="G6222" s="4">
        <v>351539.71</v>
      </c>
      <c r="H6222" s="1" t="s">
        <v>4553</v>
      </c>
      <c r="I6222" s="1" t="s">
        <v>4554</v>
      </c>
    </row>
    <row r="6223" spans="1:9">
      <c r="A6223">
        <v>130315</v>
      </c>
      <c r="B6223">
        <v>13</v>
      </c>
      <c r="C6223" s="2">
        <v>45658</v>
      </c>
      <c r="D6223" s="1" t="s">
        <v>4551</v>
      </c>
      <c r="E6223">
        <v>35</v>
      </c>
      <c r="F6223" s="3">
        <v>1867.34</v>
      </c>
      <c r="G6223" s="4">
        <v>490501.95</v>
      </c>
      <c r="H6223" s="1" t="s">
        <v>4552</v>
      </c>
      <c r="I6223" s="1" t="s">
        <v>1240</v>
      </c>
    </row>
    <row r="6224" spans="1:9">
      <c r="A6224">
        <v>130317</v>
      </c>
      <c r="B6224">
        <v>13</v>
      </c>
      <c r="C6224" s="2">
        <v>45658</v>
      </c>
      <c r="D6224" s="1" t="s">
        <v>4551</v>
      </c>
      <c r="E6224">
        <v>35</v>
      </c>
      <c r="F6224" s="3">
        <v>1867.34</v>
      </c>
      <c r="G6224" s="4">
        <v>538677.47</v>
      </c>
      <c r="H6224" s="1" t="s">
        <v>4552</v>
      </c>
      <c r="I6224" s="1" t="s">
        <v>2910</v>
      </c>
    </row>
    <row r="6225" spans="1:9">
      <c r="A6225">
        <v>130329</v>
      </c>
      <c r="B6225">
        <v>13</v>
      </c>
      <c r="C6225" s="2">
        <v>45658</v>
      </c>
      <c r="D6225" s="1" t="s">
        <v>4551</v>
      </c>
      <c r="E6225">
        <v>37</v>
      </c>
      <c r="F6225" s="3">
        <v>1555.67</v>
      </c>
      <c r="G6225" s="4">
        <v>439078</v>
      </c>
      <c r="H6225" s="1" t="s">
        <v>4552</v>
      </c>
      <c r="I6225" s="1" t="s">
        <v>3904</v>
      </c>
    </row>
    <row r="6226" spans="1:9">
      <c r="A6226">
        <v>130330</v>
      </c>
      <c r="B6226">
        <v>13</v>
      </c>
      <c r="C6226" s="2">
        <v>45658</v>
      </c>
      <c r="D6226" s="1" t="s">
        <v>4555</v>
      </c>
      <c r="E6226">
        <v>37</v>
      </c>
      <c r="F6226" s="3">
        <v>1555.67</v>
      </c>
      <c r="G6226" s="4">
        <v>555297.43000000005</v>
      </c>
      <c r="H6226" s="1" t="s">
        <v>4553</v>
      </c>
      <c r="I6226" s="1" t="s">
        <v>4554</v>
      </c>
    </row>
    <row r="6227" spans="1:9">
      <c r="A6227">
        <v>130337</v>
      </c>
      <c r="B6227">
        <v>13</v>
      </c>
      <c r="C6227" s="2">
        <v>45658</v>
      </c>
      <c r="D6227" s="1" t="s">
        <v>4551</v>
      </c>
      <c r="E6227">
        <v>37</v>
      </c>
      <c r="F6227" s="3">
        <v>1555.67</v>
      </c>
      <c r="G6227" s="4">
        <v>538355.4</v>
      </c>
      <c r="H6227" s="1" t="s">
        <v>4553</v>
      </c>
      <c r="I6227" s="1" t="s">
        <v>4554</v>
      </c>
    </row>
    <row r="6228" spans="1:9">
      <c r="A6228">
        <v>130372</v>
      </c>
      <c r="B6228">
        <v>13</v>
      </c>
      <c r="C6228" s="2">
        <v>45658</v>
      </c>
      <c r="D6228" s="1" t="s">
        <v>4551</v>
      </c>
      <c r="E6228">
        <v>41</v>
      </c>
      <c r="F6228" s="3">
        <v>1168.7</v>
      </c>
      <c r="G6228" s="4">
        <v>301991.77</v>
      </c>
      <c r="H6228" s="1" t="s">
        <v>4552</v>
      </c>
      <c r="I6228" s="1" t="s">
        <v>3222</v>
      </c>
    </row>
    <row r="6229" spans="1:9">
      <c r="A6229">
        <v>130379</v>
      </c>
      <c r="B6229">
        <v>13</v>
      </c>
      <c r="C6229" s="2">
        <v>45658</v>
      </c>
      <c r="D6229" s="1" t="s">
        <v>4551</v>
      </c>
      <c r="E6229">
        <v>42</v>
      </c>
      <c r="F6229" s="3">
        <v>1044.42</v>
      </c>
      <c r="G6229" s="4">
        <v>282504.55</v>
      </c>
      <c r="H6229" s="1" t="s">
        <v>4552</v>
      </c>
      <c r="I6229" s="1" t="s">
        <v>3586</v>
      </c>
    </row>
    <row r="6230" spans="1:9">
      <c r="A6230">
        <v>130458</v>
      </c>
      <c r="B6230">
        <v>13</v>
      </c>
      <c r="C6230" s="2">
        <v>45658</v>
      </c>
      <c r="D6230" s="1" t="s">
        <v>4551</v>
      </c>
      <c r="E6230">
        <v>53</v>
      </c>
      <c r="F6230" s="3">
        <v>968.77</v>
      </c>
      <c r="G6230" s="4">
        <v>294203.62</v>
      </c>
      <c r="H6230" s="1" t="s">
        <v>4552</v>
      </c>
      <c r="I6230" s="1" t="s">
        <v>1902</v>
      </c>
    </row>
    <row r="6231" spans="1:9">
      <c r="A6231">
        <v>130485</v>
      </c>
      <c r="B6231">
        <v>13</v>
      </c>
      <c r="C6231" s="2">
        <v>45658</v>
      </c>
      <c r="D6231" s="1" t="s">
        <v>4551</v>
      </c>
      <c r="E6231">
        <v>56</v>
      </c>
      <c r="F6231" s="3">
        <v>606.9</v>
      </c>
      <c r="G6231" s="4">
        <v>164608.18</v>
      </c>
      <c r="H6231" s="1" t="s">
        <v>4552</v>
      </c>
      <c r="I6231" s="1" t="s">
        <v>3325</v>
      </c>
    </row>
    <row r="6232" spans="1:9">
      <c r="A6232">
        <v>130536</v>
      </c>
      <c r="B6232">
        <v>13</v>
      </c>
      <c r="C6232" s="2">
        <v>45658</v>
      </c>
      <c r="D6232" s="1" t="s">
        <v>4551</v>
      </c>
      <c r="E6232">
        <v>61</v>
      </c>
      <c r="F6232" s="3">
        <v>1333.63</v>
      </c>
      <c r="G6232" s="4">
        <v>391577.58</v>
      </c>
      <c r="H6232" s="1" t="s">
        <v>4553</v>
      </c>
      <c r="I6232" s="1" t="s">
        <v>4554</v>
      </c>
    </row>
    <row r="6233" spans="1:9">
      <c r="A6233">
        <v>130544</v>
      </c>
      <c r="B6233">
        <v>13</v>
      </c>
      <c r="C6233" s="2">
        <v>45658</v>
      </c>
      <c r="D6233" s="1" t="s">
        <v>4551</v>
      </c>
      <c r="E6233">
        <v>63</v>
      </c>
      <c r="F6233" s="3">
        <v>1623.8</v>
      </c>
      <c r="G6233" s="4">
        <v>474039.53</v>
      </c>
      <c r="H6233" s="1" t="s">
        <v>4552</v>
      </c>
      <c r="I6233" s="1" t="s">
        <v>3920</v>
      </c>
    </row>
    <row r="6234" spans="1:9">
      <c r="A6234">
        <v>130556</v>
      </c>
      <c r="B6234">
        <v>13</v>
      </c>
      <c r="C6234" s="2">
        <v>45658</v>
      </c>
      <c r="D6234" s="1" t="s">
        <v>4555</v>
      </c>
      <c r="E6234">
        <v>64</v>
      </c>
      <c r="F6234" s="3">
        <v>792.66</v>
      </c>
      <c r="G6234" s="4">
        <v>205474.2</v>
      </c>
      <c r="H6234" s="1" t="s">
        <v>4552</v>
      </c>
      <c r="I6234" s="1" t="s">
        <v>3741</v>
      </c>
    </row>
    <row r="6235" spans="1:9">
      <c r="A6235">
        <v>130565</v>
      </c>
      <c r="B6235">
        <v>13</v>
      </c>
      <c r="C6235" s="2">
        <v>45658</v>
      </c>
      <c r="D6235" s="1" t="s">
        <v>4551</v>
      </c>
      <c r="E6235">
        <v>66</v>
      </c>
      <c r="F6235" s="3">
        <v>1283.8</v>
      </c>
      <c r="G6235" s="4">
        <v>365694.22</v>
      </c>
      <c r="H6235" s="1" t="s">
        <v>4552</v>
      </c>
      <c r="I6235" s="1" t="s">
        <v>4119</v>
      </c>
    </row>
    <row r="6236" spans="1:9">
      <c r="A6236">
        <v>140016</v>
      </c>
      <c r="B6236">
        <v>14</v>
      </c>
      <c r="C6236" s="2">
        <v>45658</v>
      </c>
      <c r="D6236" s="1" t="s">
        <v>4551</v>
      </c>
      <c r="E6236">
        <v>4</v>
      </c>
      <c r="F6236" s="3">
        <v>1797.81</v>
      </c>
      <c r="G6236" s="4">
        <v>542265.03</v>
      </c>
      <c r="H6236" s="1" t="s">
        <v>4552</v>
      </c>
      <c r="I6236" s="1" t="s">
        <v>1561</v>
      </c>
    </row>
    <row r="6237" spans="1:9">
      <c r="A6237">
        <v>140041</v>
      </c>
      <c r="B6237">
        <v>14</v>
      </c>
      <c r="C6237" s="2">
        <v>45658</v>
      </c>
      <c r="D6237" s="1" t="s">
        <v>4551</v>
      </c>
      <c r="E6237">
        <v>7</v>
      </c>
      <c r="F6237" s="3">
        <v>641.37</v>
      </c>
      <c r="G6237" s="4">
        <v>192882.89</v>
      </c>
      <c r="H6237" s="1" t="s">
        <v>4552</v>
      </c>
      <c r="I6237" s="1" t="s">
        <v>3705</v>
      </c>
    </row>
    <row r="6238" spans="1:9">
      <c r="A6238">
        <v>140079</v>
      </c>
      <c r="B6238">
        <v>14</v>
      </c>
      <c r="C6238" s="2">
        <v>45658</v>
      </c>
      <c r="D6238" s="1" t="s">
        <v>4551</v>
      </c>
      <c r="E6238">
        <v>11</v>
      </c>
      <c r="F6238" s="3">
        <v>1431.42</v>
      </c>
      <c r="G6238" s="4">
        <v>387972.92</v>
      </c>
      <c r="H6238" s="1" t="s">
        <v>4552</v>
      </c>
      <c r="I6238" s="1" t="s">
        <v>2304</v>
      </c>
    </row>
    <row r="6239" spans="1:9">
      <c r="A6239">
        <v>140089</v>
      </c>
      <c r="B6239">
        <v>14</v>
      </c>
      <c r="C6239" s="2">
        <v>45658</v>
      </c>
      <c r="D6239" s="1" t="s">
        <v>4551</v>
      </c>
      <c r="E6239">
        <v>11</v>
      </c>
      <c r="F6239" s="3">
        <v>1431.42</v>
      </c>
      <c r="G6239" s="4">
        <v>459403.88</v>
      </c>
      <c r="H6239" s="1" t="s">
        <v>4552</v>
      </c>
      <c r="I6239" s="1" t="s">
        <v>240</v>
      </c>
    </row>
    <row r="6240" spans="1:9">
      <c r="A6240">
        <v>140161</v>
      </c>
      <c r="B6240">
        <v>14</v>
      </c>
      <c r="C6240" s="2">
        <v>45658</v>
      </c>
      <c r="D6240" s="1" t="s">
        <v>4551</v>
      </c>
      <c r="E6240">
        <v>17</v>
      </c>
      <c r="F6240" s="3">
        <v>686.6</v>
      </c>
      <c r="G6240" s="4">
        <v>187481.07</v>
      </c>
      <c r="H6240" s="1" t="s">
        <v>4552</v>
      </c>
      <c r="I6240" s="1" t="s">
        <v>1202</v>
      </c>
    </row>
    <row r="6241" spans="1:9">
      <c r="A6241">
        <v>140171</v>
      </c>
      <c r="B6241">
        <v>14</v>
      </c>
      <c r="C6241" s="2">
        <v>45658</v>
      </c>
      <c r="D6241" s="1" t="s">
        <v>4551</v>
      </c>
      <c r="E6241">
        <v>17</v>
      </c>
      <c r="F6241" s="3">
        <v>686.6</v>
      </c>
      <c r="G6241" s="4">
        <v>219459.84</v>
      </c>
      <c r="H6241" s="1" t="s">
        <v>4552</v>
      </c>
      <c r="I6241" s="1" t="s">
        <v>2784</v>
      </c>
    </row>
    <row r="6242" spans="1:9">
      <c r="A6242">
        <v>140226</v>
      </c>
      <c r="B6242">
        <v>14</v>
      </c>
      <c r="C6242" s="2">
        <v>45658</v>
      </c>
      <c r="D6242" s="1" t="s">
        <v>4551</v>
      </c>
      <c r="E6242">
        <v>24</v>
      </c>
      <c r="F6242" s="3">
        <v>1205.25</v>
      </c>
      <c r="G6242" s="4">
        <v>390537.99</v>
      </c>
      <c r="H6242" s="1" t="s">
        <v>4552</v>
      </c>
      <c r="I6242" s="1" t="s">
        <v>2730</v>
      </c>
    </row>
    <row r="6243" spans="1:9">
      <c r="A6243">
        <v>140270</v>
      </c>
      <c r="B6243">
        <v>14</v>
      </c>
      <c r="C6243" s="2">
        <v>45658</v>
      </c>
      <c r="D6243" s="1" t="s">
        <v>4551</v>
      </c>
      <c r="E6243">
        <v>29</v>
      </c>
      <c r="F6243" s="3">
        <v>1618.34</v>
      </c>
      <c r="G6243" s="4">
        <v>513021.02</v>
      </c>
      <c r="H6243" s="1" t="s">
        <v>4552</v>
      </c>
      <c r="I6243" s="1" t="s">
        <v>702</v>
      </c>
    </row>
    <row r="6244" spans="1:9">
      <c r="A6244">
        <v>140300</v>
      </c>
      <c r="B6244">
        <v>14</v>
      </c>
      <c r="C6244" s="2">
        <v>45658</v>
      </c>
      <c r="D6244" s="1" t="s">
        <v>4555</v>
      </c>
      <c r="E6244">
        <v>34</v>
      </c>
      <c r="F6244" s="3">
        <v>513.05999999999995</v>
      </c>
      <c r="G6244" s="4">
        <v>181212.2</v>
      </c>
      <c r="H6244" s="1" t="s">
        <v>4552</v>
      </c>
      <c r="I6244" s="1" t="s">
        <v>2988</v>
      </c>
    </row>
    <row r="6245" spans="1:9">
      <c r="A6245">
        <v>140321</v>
      </c>
      <c r="B6245">
        <v>14</v>
      </c>
      <c r="C6245" s="2">
        <v>45658</v>
      </c>
      <c r="D6245" s="1" t="s">
        <v>4551</v>
      </c>
      <c r="E6245">
        <v>38</v>
      </c>
      <c r="F6245" s="3">
        <v>1170.1099999999999</v>
      </c>
      <c r="G6245" s="4">
        <v>350292.46</v>
      </c>
      <c r="H6245" s="1" t="s">
        <v>4552</v>
      </c>
      <c r="I6245" s="1" t="s">
        <v>3256</v>
      </c>
    </row>
    <row r="6246" spans="1:9">
      <c r="A6246">
        <v>150008</v>
      </c>
      <c r="B6246">
        <v>15</v>
      </c>
      <c r="C6246" s="2">
        <v>45658</v>
      </c>
      <c r="D6246" s="1" t="s">
        <v>4551</v>
      </c>
      <c r="E6246">
        <v>2</v>
      </c>
      <c r="F6246" s="3">
        <v>1522.89</v>
      </c>
      <c r="G6246" s="4">
        <v>472485.62</v>
      </c>
      <c r="H6246" s="1" t="s">
        <v>4552</v>
      </c>
      <c r="I6246" s="1" t="s">
        <v>1482</v>
      </c>
    </row>
    <row r="6247" spans="1:9">
      <c r="A6247">
        <v>150077</v>
      </c>
      <c r="B6247">
        <v>15</v>
      </c>
      <c r="C6247" s="2">
        <v>45658</v>
      </c>
      <c r="D6247" s="1" t="s">
        <v>4551</v>
      </c>
      <c r="E6247">
        <v>11</v>
      </c>
      <c r="F6247" s="3">
        <v>1437.62</v>
      </c>
      <c r="G6247" s="4">
        <v>491966.69</v>
      </c>
      <c r="H6247" s="1" t="s">
        <v>4552</v>
      </c>
      <c r="I6247" s="1" t="s">
        <v>3026</v>
      </c>
    </row>
    <row r="6248" spans="1:9">
      <c r="A6248">
        <v>150282</v>
      </c>
      <c r="B6248">
        <v>15</v>
      </c>
      <c r="C6248" s="2">
        <v>45658</v>
      </c>
      <c r="D6248" s="1" t="s">
        <v>4551</v>
      </c>
      <c r="E6248">
        <v>34</v>
      </c>
      <c r="F6248" s="3">
        <v>1304.22</v>
      </c>
      <c r="G6248" s="4">
        <v>400330.93</v>
      </c>
      <c r="H6248" s="1" t="s">
        <v>4552</v>
      </c>
      <c r="I6248" s="1" t="s">
        <v>4368</v>
      </c>
    </row>
    <row r="6249" spans="1:9">
      <c r="A6249">
        <v>150290</v>
      </c>
      <c r="B6249">
        <v>15</v>
      </c>
      <c r="C6249" s="2">
        <v>45658</v>
      </c>
      <c r="D6249" s="1" t="s">
        <v>4551</v>
      </c>
      <c r="E6249">
        <v>35</v>
      </c>
      <c r="F6249" s="3">
        <v>745.49</v>
      </c>
      <c r="G6249" s="4">
        <v>257914.02</v>
      </c>
      <c r="H6249" s="1" t="s">
        <v>4552</v>
      </c>
      <c r="I6249" s="1" t="s">
        <v>3575</v>
      </c>
    </row>
    <row r="6250" spans="1:9">
      <c r="A6250">
        <v>150312</v>
      </c>
      <c r="B6250">
        <v>15</v>
      </c>
      <c r="C6250" s="2">
        <v>45658</v>
      </c>
      <c r="D6250" s="1" t="s">
        <v>4551</v>
      </c>
      <c r="E6250">
        <v>35</v>
      </c>
      <c r="F6250" s="3">
        <v>745.49</v>
      </c>
      <c r="G6250" s="4">
        <v>234624.17</v>
      </c>
      <c r="H6250" s="1" t="s">
        <v>4552</v>
      </c>
      <c r="I6250" s="1" t="s">
        <v>3879</v>
      </c>
    </row>
    <row r="6251" spans="1:9">
      <c r="A6251">
        <v>150318</v>
      </c>
      <c r="B6251">
        <v>15</v>
      </c>
      <c r="C6251" s="2">
        <v>45658</v>
      </c>
      <c r="D6251" s="1" t="s">
        <v>4555</v>
      </c>
      <c r="E6251">
        <v>36</v>
      </c>
      <c r="F6251" s="3">
        <v>1424.81</v>
      </c>
      <c r="G6251" s="4">
        <v>484693.93</v>
      </c>
      <c r="H6251" s="1" t="s">
        <v>4552</v>
      </c>
      <c r="I6251" s="1" t="s">
        <v>1838</v>
      </c>
    </row>
    <row r="6252" spans="1:9">
      <c r="A6252">
        <v>150342</v>
      </c>
      <c r="B6252">
        <v>15</v>
      </c>
      <c r="C6252" s="2">
        <v>45658</v>
      </c>
      <c r="D6252" s="1" t="s">
        <v>4555</v>
      </c>
      <c r="E6252">
        <v>39</v>
      </c>
      <c r="F6252" s="3">
        <v>1713.42</v>
      </c>
      <c r="G6252" s="4">
        <v>515035.42</v>
      </c>
      <c r="H6252" s="1" t="s">
        <v>4553</v>
      </c>
      <c r="I6252" s="1" t="s">
        <v>4554</v>
      </c>
    </row>
    <row r="6253" spans="1:9">
      <c r="A6253">
        <v>150389</v>
      </c>
      <c r="B6253">
        <v>15</v>
      </c>
      <c r="C6253" s="2">
        <v>45658</v>
      </c>
      <c r="D6253" s="1" t="s">
        <v>4551</v>
      </c>
      <c r="E6253">
        <v>49</v>
      </c>
      <c r="F6253" s="3">
        <v>460.17</v>
      </c>
      <c r="G6253" s="4">
        <v>116092.04</v>
      </c>
      <c r="H6253" s="1" t="s">
        <v>4552</v>
      </c>
      <c r="I6253" s="1" t="s">
        <v>3102</v>
      </c>
    </row>
    <row r="6254" spans="1:9">
      <c r="A6254">
        <v>150440</v>
      </c>
      <c r="B6254">
        <v>15</v>
      </c>
      <c r="C6254" s="2">
        <v>45658</v>
      </c>
      <c r="D6254" s="1" t="s">
        <v>4551</v>
      </c>
      <c r="E6254">
        <v>55</v>
      </c>
      <c r="F6254" s="3">
        <v>892.75</v>
      </c>
      <c r="G6254" s="4">
        <v>284965.13</v>
      </c>
      <c r="H6254" s="1" t="s">
        <v>4552</v>
      </c>
      <c r="I6254" s="1" t="s">
        <v>3365</v>
      </c>
    </row>
    <row r="6255" spans="1:9">
      <c r="A6255">
        <v>150465</v>
      </c>
      <c r="B6255">
        <v>15</v>
      </c>
      <c r="C6255" s="2">
        <v>45658</v>
      </c>
      <c r="D6255" s="1" t="s">
        <v>4551</v>
      </c>
      <c r="E6255">
        <v>56</v>
      </c>
      <c r="F6255" s="3">
        <v>939.93</v>
      </c>
      <c r="G6255" s="4">
        <v>288907.21999999997</v>
      </c>
      <c r="H6255" s="1" t="s">
        <v>4552</v>
      </c>
      <c r="I6255" s="1" t="s">
        <v>2844</v>
      </c>
    </row>
    <row r="6256" spans="1:9">
      <c r="A6256">
        <v>150488</v>
      </c>
      <c r="B6256">
        <v>15</v>
      </c>
      <c r="C6256" s="2">
        <v>45658</v>
      </c>
      <c r="D6256" s="1" t="s">
        <v>4551</v>
      </c>
      <c r="E6256">
        <v>58</v>
      </c>
      <c r="F6256" s="3">
        <v>1750.89</v>
      </c>
      <c r="G6256" s="4">
        <v>585649.12</v>
      </c>
      <c r="H6256" s="1" t="s">
        <v>4553</v>
      </c>
      <c r="I6256" s="1" t="s">
        <v>4554</v>
      </c>
    </row>
    <row r="6257" spans="1:9">
      <c r="A6257">
        <v>150497</v>
      </c>
      <c r="B6257">
        <v>15</v>
      </c>
      <c r="C6257" s="2">
        <v>45658</v>
      </c>
      <c r="D6257" s="1" t="s">
        <v>4551</v>
      </c>
      <c r="E6257">
        <v>59</v>
      </c>
      <c r="F6257" s="3">
        <v>1286.47</v>
      </c>
      <c r="G6257" s="4">
        <v>392351.64</v>
      </c>
      <c r="H6257" s="1" t="s">
        <v>4552</v>
      </c>
      <c r="I6257" s="1" t="s">
        <v>4313</v>
      </c>
    </row>
    <row r="6258" spans="1:9">
      <c r="A6258">
        <v>150515</v>
      </c>
      <c r="B6258">
        <v>15</v>
      </c>
      <c r="C6258" s="2">
        <v>45658</v>
      </c>
      <c r="D6258" s="1" t="s">
        <v>4551</v>
      </c>
      <c r="E6258">
        <v>60</v>
      </c>
      <c r="F6258" s="3">
        <v>1033.2</v>
      </c>
      <c r="G6258" s="4">
        <v>302845.83</v>
      </c>
      <c r="H6258" s="1" t="s">
        <v>4552</v>
      </c>
      <c r="I6258" s="1" t="s">
        <v>2004</v>
      </c>
    </row>
    <row r="6259" spans="1:9">
      <c r="A6259">
        <v>160005</v>
      </c>
      <c r="B6259">
        <v>16</v>
      </c>
      <c r="C6259" s="2">
        <v>45658</v>
      </c>
      <c r="D6259" s="1" t="s">
        <v>4551</v>
      </c>
      <c r="E6259">
        <v>1</v>
      </c>
      <c r="F6259" s="3">
        <v>637.07000000000005</v>
      </c>
      <c r="G6259" s="4">
        <v>226490.6</v>
      </c>
      <c r="H6259" s="1" t="s">
        <v>4553</v>
      </c>
      <c r="I6259" s="1" t="s">
        <v>4554</v>
      </c>
    </row>
    <row r="6260" spans="1:9">
      <c r="A6260">
        <v>160008</v>
      </c>
      <c r="B6260">
        <v>16</v>
      </c>
      <c r="C6260" s="2">
        <v>45658</v>
      </c>
      <c r="D6260" s="1" t="s">
        <v>4555</v>
      </c>
      <c r="E6260">
        <v>2</v>
      </c>
      <c r="F6260" s="3">
        <v>1388.75</v>
      </c>
      <c r="G6260" s="4">
        <v>372421.45</v>
      </c>
      <c r="H6260" s="1" t="s">
        <v>4552</v>
      </c>
      <c r="I6260" s="1" t="s">
        <v>1472</v>
      </c>
    </row>
    <row r="6261" spans="1:9">
      <c r="A6261">
        <v>160054</v>
      </c>
      <c r="B6261">
        <v>16</v>
      </c>
      <c r="C6261" s="2">
        <v>45658</v>
      </c>
      <c r="D6261" s="1" t="s">
        <v>4551</v>
      </c>
      <c r="E6261">
        <v>7</v>
      </c>
      <c r="F6261" s="3">
        <v>941.57</v>
      </c>
      <c r="G6261" s="4">
        <v>248945.18</v>
      </c>
      <c r="H6261" s="1" t="s">
        <v>4553</v>
      </c>
      <c r="I6261" s="1" t="s">
        <v>4554</v>
      </c>
    </row>
    <row r="6262" spans="1:9">
      <c r="A6262">
        <v>160107</v>
      </c>
      <c r="B6262">
        <v>16</v>
      </c>
      <c r="C6262" s="2">
        <v>45658</v>
      </c>
      <c r="D6262" s="1" t="s">
        <v>4551</v>
      </c>
      <c r="E6262">
        <v>11</v>
      </c>
      <c r="F6262" s="3">
        <v>1288.42</v>
      </c>
      <c r="G6262" s="4">
        <v>340036.99</v>
      </c>
      <c r="H6262" s="1" t="s">
        <v>4553</v>
      </c>
      <c r="I6262" s="1" t="s">
        <v>4554</v>
      </c>
    </row>
    <row r="6263" spans="1:9">
      <c r="A6263">
        <v>160112</v>
      </c>
      <c r="B6263">
        <v>16</v>
      </c>
      <c r="C6263" s="2">
        <v>45658</v>
      </c>
      <c r="D6263" s="1" t="s">
        <v>4551</v>
      </c>
      <c r="E6263">
        <v>11</v>
      </c>
      <c r="F6263" s="3">
        <v>1288.42</v>
      </c>
      <c r="G6263" s="4">
        <v>379602.6</v>
      </c>
      <c r="H6263" s="1" t="s">
        <v>4552</v>
      </c>
      <c r="I6263" s="1" t="s">
        <v>2474</v>
      </c>
    </row>
    <row r="6264" spans="1:9">
      <c r="A6264">
        <v>160125</v>
      </c>
      <c r="B6264">
        <v>16</v>
      </c>
      <c r="C6264" s="2">
        <v>45658</v>
      </c>
      <c r="D6264" s="1" t="s">
        <v>4551</v>
      </c>
      <c r="E6264">
        <v>14</v>
      </c>
      <c r="F6264" s="3">
        <v>660.84</v>
      </c>
      <c r="G6264" s="4">
        <v>181790.56</v>
      </c>
      <c r="H6264" s="1" t="s">
        <v>4552</v>
      </c>
      <c r="I6264" s="1" t="s">
        <v>3690</v>
      </c>
    </row>
    <row r="6265" spans="1:9">
      <c r="A6265">
        <v>160156</v>
      </c>
      <c r="B6265">
        <v>16</v>
      </c>
      <c r="C6265" s="2">
        <v>45658</v>
      </c>
      <c r="D6265" s="1" t="s">
        <v>4551</v>
      </c>
      <c r="E6265">
        <v>19</v>
      </c>
      <c r="F6265" s="3">
        <v>1163.06</v>
      </c>
      <c r="G6265" s="4">
        <v>377230.63</v>
      </c>
      <c r="H6265" s="1" t="s">
        <v>4552</v>
      </c>
      <c r="I6265" s="1" t="s">
        <v>1029</v>
      </c>
    </row>
    <row r="6266" spans="1:9">
      <c r="A6266">
        <v>160205</v>
      </c>
      <c r="B6266">
        <v>16</v>
      </c>
      <c r="C6266" s="2">
        <v>45658</v>
      </c>
      <c r="D6266" s="1" t="s">
        <v>4551</v>
      </c>
      <c r="E6266">
        <v>25</v>
      </c>
      <c r="F6266" s="3">
        <v>853.37</v>
      </c>
      <c r="G6266" s="4">
        <v>269027.59000000003</v>
      </c>
      <c r="H6266" s="1" t="s">
        <v>4552</v>
      </c>
      <c r="I6266" s="1" t="s">
        <v>3785</v>
      </c>
    </row>
    <row r="6267" spans="1:9">
      <c r="A6267">
        <v>160268</v>
      </c>
      <c r="B6267">
        <v>16</v>
      </c>
      <c r="C6267" s="2">
        <v>45658</v>
      </c>
      <c r="D6267" s="1" t="s">
        <v>4551</v>
      </c>
      <c r="E6267">
        <v>33</v>
      </c>
      <c r="F6267" s="3">
        <v>881.17</v>
      </c>
      <c r="G6267" s="4">
        <v>264303.57</v>
      </c>
      <c r="H6267" s="1" t="s">
        <v>4552</v>
      </c>
      <c r="I6267" s="1" t="s">
        <v>2902</v>
      </c>
    </row>
    <row r="6268" spans="1:9">
      <c r="A6268">
        <v>160321</v>
      </c>
      <c r="B6268">
        <v>16</v>
      </c>
      <c r="C6268" s="2">
        <v>45658</v>
      </c>
      <c r="D6268" s="1" t="s">
        <v>4551</v>
      </c>
      <c r="E6268">
        <v>38</v>
      </c>
      <c r="F6268" s="3">
        <v>431.83</v>
      </c>
      <c r="G6268" s="4">
        <v>125935.98</v>
      </c>
      <c r="H6268" s="1" t="s">
        <v>4552</v>
      </c>
      <c r="I6268" s="1" t="s">
        <v>991</v>
      </c>
    </row>
    <row r="6269" spans="1:9">
      <c r="A6269">
        <v>160347</v>
      </c>
      <c r="B6269">
        <v>16</v>
      </c>
      <c r="C6269" s="2">
        <v>45658</v>
      </c>
      <c r="D6269" s="1" t="s">
        <v>4551</v>
      </c>
      <c r="E6269">
        <v>41</v>
      </c>
      <c r="F6269" s="3">
        <v>1001.72</v>
      </c>
      <c r="G6269" s="4">
        <v>308315.96999999997</v>
      </c>
      <c r="H6269" s="1" t="s">
        <v>4552</v>
      </c>
      <c r="I6269" s="1" t="s">
        <v>2146</v>
      </c>
    </row>
    <row r="6270" spans="1:9">
      <c r="A6270">
        <v>160365</v>
      </c>
      <c r="B6270">
        <v>16</v>
      </c>
      <c r="C6270" s="2">
        <v>45658</v>
      </c>
      <c r="D6270" s="1" t="s">
        <v>4551</v>
      </c>
      <c r="E6270">
        <v>42</v>
      </c>
      <c r="F6270" s="3">
        <v>1496.62</v>
      </c>
      <c r="G6270" s="4">
        <v>437082.22</v>
      </c>
      <c r="H6270" s="1" t="s">
        <v>4552</v>
      </c>
      <c r="I6270" s="1" t="s">
        <v>2016</v>
      </c>
    </row>
    <row r="6271" spans="1:9">
      <c r="A6271">
        <v>160366</v>
      </c>
      <c r="B6271">
        <v>16</v>
      </c>
      <c r="C6271" s="2">
        <v>45658</v>
      </c>
      <c r="D6271" s="1" t="s">
        <v>4551</v>
      </c>
      <c r="E6271">
        <v>42</v>
      </c>
      <c r="F6271" s="3">
        <v>1496.62</v>
      </c>
      <c r="G6271" s="4">
        <v>479711.66</v>
      </c>
      <c r="H6271" s="1" t="s">
        <v>4552</v>
      </c>
      <c r="I6271" s="1" t="s">
        <v>1284</v>
      </c>
    </row>
    <row r="6272" spans="1:9">
      <c r="A6272">
        <v>160371</v>
      </c>
      <c r="B6272">
        <v>16</v>
      </c>
      <c r="C6272" s="2">
        <v>45658</v>
      </c>
      <c r="D6272" s="1" t="s">
        <v>4555</v>
      </c>
      <c r="E6272">
        <v>42</v>
      </c>
      <c r="F6272" s="3">
        <v>1496.62</v>
      </c>
      <c r="G6272" s="4">
        <v>457384.74</v>
      </c>
      <c r="H6272" s="1" t="s">
        <v>4552</v>
      </c>
      <c r="I6272" s="1" t="s">
        <v>108</v>
      </c>
    </row>
    <row r="6273" spans="1:9">
      <c r="A6273">
        <v>160372</v>
      </c>
      <c r="B6273">
        <v>16</v>
      </c>
      <c r="C6273" s="2">
        <v>45658</v>
      </c>
      <c r="D6273" s="1" t="s">
        <v>4551</v>
      </c>
      <c r="E6273">
        <v>42</v>
      </c>
      <c r="F6273" s="3">
        <v>1496.62</v>
      </c>
      <c r="G6273" s="4">
        <v>479358.58</v>
      </c>
      <c r="H6273" s="1" t="s">
        <v>4552</v>
      </c>
      <c r="I6273" s="1" t="s">
        <v>3663</v>
      </c>
    </row>
    <row r="6274" spans="1:9">
      <c r="A6274">
        <v>170032</v>
      </c>
      <c r="B6274">
        <v>17</v>
      </c>
      <c r="C6274" s="2">
        <v>45658</v>
      </c>
      <c r="D6274" s="1" t="s">
        <v>4555</v>
      </c>
      <c r="E6274">
        <v>2</v>
      </c>
      <c r="F6274" s="3">
        <v>1738.5</v>
      </c>
      <c r="G6274" s="4">
        <v>498320.91</v>
      </c>
      <c r="H6274" s="1" t="s">
        <v>4552</v>
      </c>
      <c r="I6274" s="1" t="s">
        <v>1865</v>
      </c>
    </row>
    <row r="6275" spans="1:9">
      <c r="A6275">
        <v>170041</v>
      </c>
      <c r="B6275">
        <v>17</v>
      </c>
      <c r="C6275" s="2">
        <v>45658</v>
      </c>
      <c r="D6275" s="1" t="s">
        <v>4551</v>
      </c>
      <c r="E6275">
        <v>5</v>
      </c>
      <c r="F6275" s="3">
        <v>1829.38</v>
      </c>
      <c r="G6275" s="4">
        <v>519866.77</v>
      </c>
      <c r="H6275" s="1" t="s">
        <v>4552</v>
      </c>
      <c r="I6275" s="1" t="s">
        <v>228</v>
      </c>
    </row>
    <row r="6276" spans="1:9">
      <c r="A6276">
        <v>170061</v>
      </c>
      <c r="B6276">
        <v>17</v>
      </c>
      <c r="C6276" s="2">
        <v>45658</v>
      </c>
      <c r="D6276" s="1" t="s">
        <v>4551</v>
      </c>
      <c r="E6276">
        <v>8</v>
      </c>
      <c r="F6276" s="3">
        <v>1297.3</v>
      </c>
      <c r="G6276" s="4">
        <v>346864.73</v>
      </c>
      <c r="H6276" s="1" t="s">
        <v>4552</v>
      </c>
      <c r="I6276" s="1" t="s">
        <v>3623</v>
      </c>
    </row>
    <row r="6277" spans="1:9">
      <c r="A6277">
        <v>170081</v>
      </c>
      <c r="B6277">
        <v>17</v>
      </c>
      <c r="C6277" s="2">
        <v>45658</v>
      </c>
      <c r="D6277" s="1" t="s">
        <v>4551</v>
      </c>
      <c r="E6277">
        <v>10</v>
      </c>
      <c r="F6277" s="3">
        <v>1059.07</v>
      </c>
      <c r="G6277" s="4">
        <v>306057.52</v>
      </c>
      <c r="H6277" s="1" t="s">
        <v>4552</v>
      </c>
      <c r="I6277" s="1" t="s">
        <v>1094</v>
      </c>
    </row>
    <row r="6278" spans="1:9">
      <c r="A6278">
        <v>170137</v>
      </c>
      <c r="B6278">
        <v>17</v>
      </c>
      <c r="C6278" s="2">
        <v>45658</v>
      </c>
      <c r="D6278" s="1" t="s">
        <v>4551</v>
      </c>
      <c r="E6278">
        <v>16</v>
      </c>
      <c r="F6278" s="3">
        <v>1693</v>
      </c>
      <c r="G6278" s="4">
        <v>520252.15999999997</v>
      </c>
      <c r="H6278" s="1" t="s">
        <v>4553</v>
      </c>
      <c r="I6278" s="1" t="s">
        <v>4554</v>
      </c>
    </row>
    <row r="6279" spans="1:9">
      <c r="A6279">
        <v>170146</v>
      </c>
      <c r="B6279">
        <v>17</v>
      </c>
      <c r="C6279" s="2">
        <v>45658</v>
      </c>
      <c r="D6279" s="1" t="s">
        <v>4551</v>
      </c>
      <c r="E6279">
        <v>16</v>
      </c>
      <c r="F6279" s="3">
        <v>1693</v>
      </c>
      <c r="G6279" s="4">
        <v>536802.30000000005</v>
      </c>
      <c r="H6279" s="1" t="s">
        <v>4552</v>
      </c>
      <c r="I6279" s="1" t="s">
        <v>3946</v>
      </c>
    </row>
    <row r="6280" spans="1:9">
      <c r="A6280">
        <v>170159</v>
      </c>
      <c r="B6280">
        <v>17</v>
      </c>
      <c r="C6280" s="2">
        <v>45658</v>
      </c>
      <c r="D6280" s="1" t="s">
        <v>4551</v>
      </c>
      <c r="E6280">
        <v>17</v>
      </c>
      <c r="F6280" s="3">
        <v>1827.25</v>
      </c>
      <c r="G6280" s="4">
        <v>420462.7</v>
      </c>
      <c r="H6280" s="1" t="s">
        <v>4553</v>
      </c>
      <c r="I6280" s="1" t="s">
        <v>4554</v>
      </c>
    </row>
    <row r="6281" spans="1:9">
      <c r="A6281">
        <v>170174</v>
      </c>
      <c r="B6281">
        <v>17</v>
      </c>
      <c r="C6281" s="2">
        <v>45658</v>
      </c>
      <c r="D6281" s="1" t="s">
        <v>4551</v>
      </c>
      <c r="E6281">
        <v>19</v>
      </c>
      <c r="F6281" s="3">
        <v>1712.06</v>
      </c>
      <c r="G6281" s="4">
        <v>466184.49</v>
      </c>
      <c r="H6281" s="1" t="s">
        <v>4553</v>
      </c>
      <c r="I6281" s="1" t="s">
        <v>4554</v>
      </c>
    </row>
    <row r="6282" spans="1:9">
      <c r="A6282">
        <v>170238</v>
      </c>
      <c r="B6282">
        <v>17</v>
      </c>
      <c r="C6282" s="2">
        <v>45658</v>
      </c>
      <c r="D6282" s="1" t="s">
        <v>4551</v>
      </c>
      <c r="E6282">
        <v>27</v>
      </c>
      <c r="F6282" s="3">
        <v>677.24</v>
      </c>
      <c r="G6282" s="4">
        <v>219537.26</v>
      </c>
      <c r="H6282" s="1" t="s">
        <v>4552</v>
      </c>
      <c r="I6282" s="1" t="s">
        <v>2009</v>
      </c>
    </row>
    <row r="6283" spans="1:9">
      <c r="A6283">
        <v>170261</v>
      </c>
      <c r="B6283">
        <v>17</v>
      </c>
      <c r="C6283" s="2">
        <v>45658</v>
      </c>
      <c r="D6283" s="1" t="s">
        <v>4551</v>
      </c>
      <c r="E6283">
        <v>31</v>
      </c>
      <c r="F6283" s="3">
        <v>1806.06</v>
      </c>
      <c r="G6283" s="4">
        <v>556733.5</v>
      </c>
      <c r="H6283" s="1" t="s">
        <v>4552</v>
      </c>
      <c r="I6283" s="1" t="s">
        <v>3135</v>
      </c>
    </row>
    <row r="6284" spans="1:9">
      <c r="A6284">
        <v>170317</v>
      </c>
      <c r="B6284">
        <v>17</v>
      </c>
      <c r="C6284" s="2">
        <v>45658</v>
      </c>
      <c r="D6284" s="1" t="s">
        <v>4551</v>
      </c>
      <c r="E6284">
        <v>39</v>
      </c>
      <c r="F6284" s="3">
        <v>1341.67</v>
      </c>
      <c r="G6284" s="4">
        <v>401901.3</v>
      </c>
      <c r="H6284" s="1" t="s">
        <v>4553</v>
      </c>
      <c r="I6284" s="1" t="s">
        <v>4554</v>
      </c>
    </row>
    <row r="6285" spans="1:9">
      <c r="A6285">
        <v>170340</v>
      </c>
      <c r="B6285">
        <v>17</v>
      </c>
      <c r="C6285" s="2">
        <v>45658</v>
      </c>
      <c r="D6285" s="1" t="s">
        <v>4555</v>
      </c>
      <c r="E6285">
        <v>42</v>
      </c>
      <c r="F6285" s="3">
        <v>691.03</v>
      </c>
      <c r="G6285" s="4">
        <v>228875.86</v>
      </c>
      <c r="H6285" s="1" t="s">
        <v>4552</v>
      </c>
      <c r="I6285" s="1" t="s">
        <v>2704</v>
      </c>
    </row>
    <row r="6286" spans="1:9">
      <c r="A6286">
        <v>170369</v>
      </c>
      <c r="B6286">
        <v>17</v>
      </c>
      <c r="C6286" s="2">
        <v>45658</v>
      </c>
      <c r="D6286" s="1" t="s">
        <v>4551</v>
      </c>
      <c r="E6286">
        <v>46</v>
      </c>
      <c r="F6286" s="3">
        <v>1582.61</v>
      </c>
      <c r="G6286" s="4">
        <v>483164.81</v>
      </c>
      <c r="H6286" s="1" t="s">
        <v>4553</v>
      </c>
      <c r="I6286" s="1" t="s">
        <v>4554</v>
      </c>
    </row>
    <row r="6287" spans="1:9">
      <c r="A6287">
        <v>170371</v>
      </c>
      <c r="B6287">
        <v>17</v>
      </c>
      <c r="C6287" s="2">
        <v>45658</v>
      </c>
      <c r="D6287" s="1" t="s">
        <v>4551</v>
      </c>
      <c r="E6287">
        <v>46</v>
      </c>
      <c r="F6287" s="3">
        <v>1582.61</v>
      </c>
      <c r="G6287" s="4">
        <v>406250.16</v>
      </c>
      <c r="H6287" s="1" t="s">
        <v>4552</v>
      </c>
      <c r="I6287" s="1" t="s">
        <v>903</v>
      </c>
    </row>
    <row r="6288" spans="1:9">
      <c r="A6288">
        <v>170378</v>
      </c>
      <c r="B6288">
        <v>17</v>
      </c>
      <c r="C6288" s="2">
        <v>45658</v>
      </c>
      <c r="D6288" s="1" t="s">
        <v>4551</v>
      </c>
      <c r="E6288">
        <v>47</v>
      </c>
      <c r="F6288" s="3">
        <v>1106.83</v>
      </c>
      <c r="G6288" s="4">
        <v>314114.78999999998</v>
      </c>
      <c r="H6288" s="1" t="s">
        <v>4552</v>
      </c>
      <c r="I6288" s="1" t="s">
        <v>3014</v>
      </c>
    </row>
    <row r="6289" spans="1:9">
      <c r="A6289">
        <v>170436</v>
      </c>
      <c r="B6289">
        <v>17</v>
      </c>
      <c r="C6289" s="2">
        <v>45658</v>
      </c>
      <c r="D6289" s="1" t="s">
        <v>4551</v>
      </c>
      <c r="E6289">
        <v>51</v>
      </c>
      <c r="F6289" s="3">
        <v>1375.52</v>
      </c>
      <c r="G6289" s="4">
        <v>426338.68</v>
      </c>
      <c r="H6289" s="1" t="s">
        <v>4552</v>
      </c>
      <c r="I6289" s="1" t="s">
        <v>2298</v>
      </c>
    </row>
    <row r="6290" spans="1:9">
      <c r="A6290">
        <v>180052</v>
      </c>
      <c r="B6290">
        <v>18</v>
      </c>
      <c r="C6290" s="2">
        <v>45658</v>
      </c>
      <c r="D6290" s="1" t="s">
        <v>4551</v>
      </c>
      <c r="E6290">
        <v>6</v>
      </c>
      <c r="F6290" s="3">
        <v>840.25</v>
      </c>
      <c r="G6290" s="4">
        <v>219795.98</v>
      </c>
      <c r="H6290" s="1" t="s">
        <v>4552</v>
      </c>
      <c r="I6290" s="1" t="s">
        <v>4117</v>
      </c>
    </row>
    <row r="6291" spans="1:9">
      <c r="A6291">
        <v>180065</v>
      </c>
      <c r="B6291">
        <v>18</v>
      </c>
      <c r="C6291" s="2">
        <v>45658</v>
      </c>
      <c r="D6291" s="1" t="s">
        <v>4551</v>
      </c>
      <c r="E6291">
        <v>7</v>
      </c>
      <c r="F6291" s="3">
        <v>505.94</v>
      </c>
      <c r="G6291" s="4">
        <v>155133.85</v>
      </c>
      <c r="H6291" s="1" t="s">
        <v>4552</v>
      </c>
      <c r="I6291" s="1" t="s">
        <v>2412</v>
      </c>
    </row>
    <row r="6292" spans="1:9">
      <c r="A6292">
        <v>180095</v>
      </c>
      <c r="B6292">
        <v>18</v>
      </c>
      <c r="C6292" s="2">
        <v>45658</v>
      </c>
      <c r="D6292" s="1" t="s">
        <v>4551</v>
      </c>
      <c r="E6292">
        <v>13</v>
      </c>
      <c r="F6292" s="3">
        <v>537.4</v>
      </c>
      <c r="G6292" s="4">
        <v>131819.04</v>
      </c>
      <c r="H6292" s="1" t="s">
        <v>4552</v>
      </c>
      <c r="I6292" s="1" t="s">
        <v>1973</v>
      </c>
    </row>
    <row r="6293" spans="1:9">
      <c r="A6293">
        <v>180110</v>
      </c>
      <c r="B6293">
        <v>18</v>
      </c>
      <c r="C6293" s="2">
        <v>45658</v>
      </c>
      <c r="D6293" s="1" t="s">
        <v>4555</v>
      </c>
      <c r="E6293">
        <v>15</v>
      </c>
      <c r="F6293" s="3">
        <v>1728.6</v>
      </c>
      <c r="G6293" s="4">
        <v>513299.69</v>
      </c>
      <c r="H6293" s="1" t="s">
        <v>4552</v>
      </c>
      <c r="I6293" s="1" t="s">
        <v>3096</v>
      </c>
    </row>
    <row r="6294" spans="1:9">
      <c r="A6294">
        <v>180111</v>
      </c>
      <c r="B6294">
        <v>18</v>
      </c>
      <c r="C6294" s="2">
        <v>45658</v>
      </c>
      <c r="D6294" s="1" t="s">
        <v>4551</v>
      </c>
      <c r="E6294">
        <v>15</v>
      </c>
      <c r="F6294" s="3">
        <v>1728.6</v>
      </c>
      <c r="G6294" s="4">
        <v>471855.64</v>
      </c>
      <c r="H6294" s="1" t="s">
        <v>4552</v>
      </c>
      <c r="I6294" s="1" t="s">
        <v>3210</v>
      </c>
    </row>
    <row r="6295" spans="1:9">
      <c r="A6295">
        <v>180144</v>
      </c>
      <c r="B6295">
        <v>18</v>
      </c>
      <c r="C6295" s="2">
        <v>45658</v>
      </c>
      <c r="D6295" s="1" t="s">
        <v>4551</v>
      </c>
      <c r="E6295">
        <v>19</v>
      </c>
      <c r="F6295" s="3">
        <v>1268.0999999999999</v>
      </c>
      <c r="G6295" s="4">
        <v>374750.52</v>
      </c>
      <c r="H6295" s="1" t="s">
        <v>4552</v>
      </c>
      <c r="I6295" s="1" t="s">
        <v>2680</v>
      </c>
    </row>
    <row r="6296" spans="1:9">
      <c r="A6296">
        <v>180177</v>
      </c>
      <c r="B6296">
        <v>18</v>
      </c>
      <c r="C6296" s="2">
        <v>45658</v>
      </c>
      <c r="D6296" s="1" t="s">
        <v>4551</v>
      </c>
      <c r="E6296">
        <v>23</v>
      </c>
      <c r="F6296" s="3">
        <v>1659.02</v>
      </c>
      <c r="G6296" s="4">
        <v>483905.55</v>
      </c>
      <c r="H6296" s="1" t="s">
        <v>4553</v>
      </c>
      <c r="I6296" s="1" t="s">
        <v>4554</v>
      </c>
    </row>
    <row r="6297" spans="1:9">
      <c r="A6297">
        <v>180213</v>
      </c>
      <c r="B6297">
        <v>18</v>
      </c>
      <c r="C6297" s="2">
        <v>45658</v>
      </c>
      <c r="D6297" s="1" t="s">
        <v>4551</v>
      </c>
      <c r="E6297">
        <v>27</v>
      </c>
      <c r="F6297" s="3">
        <v>650.82000000000005</v>
      </c>
      <c r="G6297" s="4">
        <v>199115.19</v>
      </c>
      <c r="H6297" s="1" t="s">
        <v>4552</v>
      </c>
      <c r="I6297" s="1" t="s">
        <v>3768</v>
      </c>
    </row>
    <row r="6298" spans="1:9">
      <c r="A6298">
        <v>180230</v>
      </c>
      <c r="B6298">
        <v>18</v>
      </c>
      <c r="C6298" s="2">
        <v>45658</v>
      </c>
      <c r="D6298" s="1" t="s">
        <v>4551</v>
      </c>
      <c r="E6298">
        <v>29</v>
      </c>
      <c r="F6298" s="3">
        <v>578.36</v>
      </c>
      <c r="G6298" s="4">
        <v>180205.66</v>
      </c>
      <c r="H6298" s="1" t="s">
        <v>4552</v>
      </c>
      <c r="I6298" s="1" t="s">
        <v>2725</v>
      </c>
    </row>
    <row r="6299" spans="1:9">
      <c r="A6299">
        <v>180252</v>
      </c>
      <c r="B6299">
        <v>18</v>
      </c>
      <c r="C6299" s="2">
        <v>45658</v>
      </c>
      <c r="D6299" s="1" t="s">
        <v>4551</v>
      </c>
      <c r="E6299">
        <v>30</v>
      </c>
      <c r="F6299" s="3">
        <v>1795.66</v>
      </c>
      <c r="G6299" s="4">
        <v>584611.99</v>
      </c>
      <c r="H6299" s="1" t="s">
        <v>4552</v>
      </c>
      <c r="I6299" s="1" t="s">
        <v>47</v>
      </c>
    </row>
    <row r="6300" spans="1:9">
      <c r="A6300">
        <v>180281</v>
      </c>
      <c r="B6300">
        <v>18</v>
      </c>
      <c r="C6300" s="2">
        <v>45658</v>
      </c>
      <c r="D6300" s="1" t="s">
        <v>4551</v>
      </c>
      <c r="E6300">
        <v>35</v>
      </c>
      <c r="F6300" s="3">
        <v>799.05</v>
      </c>
      <c r="G6300" s="4">
        <v>240417.02</v>
      </c>
      <c r="H6300" s="1" t="s">
        <v>4553</v>
      </c>
      <c r="I6300" s="1" t="s">
        <v>4554</v>
      </c>
    </row>
    <row r="6301" spans="1:9">
      <c r="A6301">
        <v>180288</v>
      </c>
      <c r="B6301">
        <v>18</v>
      </c>
      <c r="C6301" s="2">
        <v>45658</v>
      </c>
      <c r="D6301" s="1" t="s">
        <v>4551</v>
      </c>
      <c r="E6301">
        <v>35</v>
      </c>
      <c r="F6301" s="3">
        <v>799.05</v>
      </c>
      <c r="G6301" s="4">
        <v>223242.17</v>
      </c>
      <c r="H6301" s="1" t="s">
        <v>4552</v>
      </c>
      <c r="I6301" s="1" t="s">
        <v>1469</v>
      </c>
    </row>
    <row r="6302" spans="1:9">
      <c r="A6302">
        <v>180309</v>
      </c>
      <c r="B6302">
        <v>18</v>
      </c>
      <c r="C6302" s="2">
        <v>45658</v>
      </c>
      <c r="D6302" s="1" t="s">
        <v>4551</v>
      </c>
      <c r="E6302">
        <v>36</v>
      </c>
      <c r="F6302" s="3">
        <v>1089.77</v>
      </c>
      <c r="G6302" s="4">
        <v>308720.40000000002</v>
      </c>
      <c r="H6302" s="1" t="s">
        <v>4552</v>
      </c>
      <c r="I6302" s="1" t="s">
        <v>2111</v>
      </c>
    </row>
    <row r="6303" spans="1:9">
      <c r="A6303">
        <v>180324</v>
      </c>
      <c r="B6303">
        <v>18</v>
      </c>
      <c r="C6303" s="2">
        <v>45658</v>
      </c>
      <c r="D6303" s="1" t="s">
        <v>4551</v>
      </c>
      <c r="E6303">
        <v>38</v>
      </c>
      <c r="F6303" s="3">
        <v>1219.8</v>
      </c>
      <c r="G6303" s="4">
        <v>319114.03999999998</v>
      </c>
      <c r="H6303" s="1" t="s">
        <v>4552</v>
      </c>
      <c r="I6303" s="1" t="s">
        <v>2529</v>
      </c>
    </row>
    <row r="6304" spans="1:9">
      <c r="A6304">
        <v>180334</v>
      </c>
      <c r="B6304">
        <v>18</v>
      </c>
      <c r="C6304" s="2">
        <v>45658</v>
      </c>
      <c r="D6304" s="1" t="s">
        <v>4555</v>
      </c>
      <c r="E6304">
        <v>38</v>
      </c>
      <c r="F6304" s="3">
        <v>1219.8</v>
      </c>
      <c r="G6304" s="4">
        <v>410772.92</v>
      </c>
      <c r="H6304" s="1" t="s">
        <v>4552</v>
      </c>
      <c r="I6304" s="1" t="s">
        <v>3721</v>
      </c>
    </row>
    <row r="6305" spans="1:9">
      <c r="A6305">
        <v>180346</v>
      </c>
      <c r="B6305">
        <v>18</v>
      </c>
      <c r="C6305" s="2">
        <v>45658</v>
      </c>
      <c r="D6305" s="1" t="s">
        <v>4551</v>
      </c>
      <c r="E6305">
        <v>39</v>
      </c>
      <c r="F6305" s="3">
        <v>662.88</v>
      </c>
      <c r="G6305" s="4">
        <v>199623.02</v>
      </c>
      <c r="H6305" s="1" t="s">
        <v>4552</v>
      </c>
      <c r="I6305" s="1" t="s">
        <v>2125</v>
      </c>
    </row>
    <row r="6306" spans="1:9">
      <c r="A6306">
        <v>180349</v>
      </c>
      <c r="B6306">
        <v>18</v>
      </c>
      <c r="C6306" s="2">
        <v>45658</v>
      </c>
      <c r="D6306" s="1" t="s">
        <v>4551</v>
      </c>
      <c r="E6306">
        <v>40</v>
      </c>
      <c r="F6306" s="3">
        <v>990.46</v>
      </c>
      <c r="G6306" s="4">
        <v>238075.26</v>
      </c>
      <c r="H6306" s="1" t="s">
        <v>4552</v>
      </c>
      <c r="I6306" s="1" t="s">
        <v>1977</v>
      </c>
    </row>
    <row r="6307" spans="1:9">
      <c r="A6307">
        <v>180444</v>
      </c>
      <c r="B6307">
        <v>18</v>
      </c>
      <c r="C6307" s="2">
        <v>45658</v>
      </c>
      <c r="D6307" s="1" t="s">
        <v>4551</v>
      </c>
      <c r="E6307">
        <v>50</v>
      </c>
      <c r="F6307" s="3">
        <v>854.74</v>
      </c>
      <c r="G6307" s="4">
        <v>261667.93</v>
      </c>
      <c r="H6307" s="1" t="s">
        <v>4553</v>
      </c>
      <c r="I6307" s="1" t="s">
        <v>4554</v>
      </c>
    </row>
    <row r="6308" spans="1:9">
      <c r="A6308">
        <v>180476</v>
      </c>
      <c r="B6308">
        <v>18</v>
      </c>
      <c r="C6308" s="2">
        <v>45658</v>
      </c>
      <c r="D6308" s="1" t="s">
        <v>4551</v>
      </c>
      <c r="E6308">
        <v>53</v>
      </c>
      <c r="F6308" s="3">
        <v>1806.7</v>
      </c>
      <c r="G6308" s="4">
        <v>568990.61</v>
      </c>
      <c r="H6308" s="1" t="s">
        <v>4553</v>
      </c>
      <c r="I6308" s="1" t="s">
        <v>4554</v>
      </c>
    </row>
    <row r="6309" spans="1:9">
      <c r="A6309">
        <v>180514</v>
      </c>
      <c r="B6309">
        <v>18</v>
      </c>
      <c r="C6309" s="2">
        <v>45658</v>
      </c>
      <c r="D6309" s="1" t="s">
        <v>4551</v>
      </c>
      <c r="E6309">
        <v>58</v>
      </c>
      <c r="F6309" s="3">
        <v>955.23</v>
      </c>
      <c r="G6309" s="4">
        <v>292794.12</v>
      </c>
      <c r="H6309" s="1" t="s">
        <v>4553</v>
      </c>
      <c r="I6309" s="1" t="s">
        <v>4554</v>
      </c>
    </row>
    <row r="6310" spans="1:9">
      <c r="A6310">
        <v>180564</v>
      </c>
      <c r="B6310">
        <v>18</v>
      </c>
      <c r="C6310" s="2">
        <v>45658</v>
      </c>
      <c r="D6310" s="1" t="s">
        <v>4551</v>
      </c>
      <c r="E6310">
        <v>66</v>
      </c>
      <c r="F6310" s="3">
        <v>1631.24</v>
      </c>
      <c r="G6310" s="4">
        <v>494656.28</v>
      </c>
      <c r="H6310" s="1" t="s">
        <v>4552</v>
      </c>
      <c r="I6310" s="1" t="s">
        <v>4451</v>
      </c>
    </row>
    <row r="6311" spans="1:9">
      <c r="A6311">
        <v>190001</v>
      </c>
      <c r="B6311">
        <v>19</v>
      </c>
      <c r="C6311" s="2">
        <v>45658</v>
      </c>
      <c r="D6311" s="1" t="s">
        <v>4551</v>
      </c>
      <c r="E6311">
        <v>1</v>
      </c>
      <c r="F6311" s="3">
        <v>1688.31</v>
      </c>
      <c r="G6311" s="4">
        <v>496466.31</v>
      </c>
      <c r="H6311" s="1" t="s">
        <v>4552</v>
      </c>
      <c r="I6311" s="1" t="s">
        <v>2475</v>
      </c>
    </row>
    <row r="6312" spans="1:9">
      <c r="A6312">
        <v>190002</v>
      </c>
      <c r="B6312">
        <v>19</v>
      </c>
      <c r="C6312" s="2">
        <v>45658</v>
      </c>
      <c r="D6312" s="1" t="s">
        <v>4551</v>
      </c>
      <c r="E6312">
        <v>1</v>
      </c>
      <c r="F6312" s="3">
        <v>1688.31</v>
      </c>
      <c r="G6312" s="4">
        <v>558730.59</v>
      </c>
      <c r="H6312" s="1" t="s">
        <v>4552</v>
      </c>
      <c r="I6312" s="1" t="s">
        <v>1627</v>
      </c>
    </row>
    <row r="6313" spans="1:9">
      <c r="A6313">
        <v>190088</v>
      </c>
      <c r="B6313">
        <v>19</v>
      </c>
      <c r="C6313" s="2">
        <v>45658</v>
      </c>
      <c r="D6313" s="1" t="s">
        <v>4555</v>
      </c>
      <c r="E6313">
        <v>13</v>
      </c>
      <c r="F6313" s="3">
        <v>766.61</v>
      </c>
      <c r="G6313" s="4">
        <v>241468.69</v>
      </c>
      <c r="H6313" s="1" t="s">
        <v>4552</v>
      </c>
      <c r="I6313" s="1" t="s">
        <v>1295</v>
      </c>
    </row>
    <row r="6314" spans="1:9">
      <c r="A6314">
        <v>190095</v>
      </c>
      <c r="B6314">
        <v>19</v>
      </c>
      <c r="C6314" s="2">
        <v>45658</v>
      </c>
      <c r="D6314" s="1" t="s">
        <v>4551</v>
      </c>
      <c r="E6314">
        <v>14</v>
      </c>
      <c r="F6314" s="3">
        <v>630.47</v>
      </c>
      <c r="G6314" s="4">
        <v>172253.45</v>
      </c>
      <c r="H6314" s="1" t="s">
        <v>4552</v>
      </c>
      <c r="I6314" s="1" t="s">
        <v>652</v>
      </c>
    </row>
    <row r="6315" spans="1:9">
      <c r="A6315">
        <v>190134</v>
      </c>
      <c r="B6315">
        <v>19</v>
      </c>
      <c r="C6315" s="2">
        <v>45658</v>
      </c>
      <c r="D6315" s="1" t="s">
        <v>4551</v>
      </c>
      <c r="E6315">
        <v>18</v>
      </c>
      <c r="F6315" s="3">
        <v>1599.44</v>
      </c>
      <c r="G6315" s="4">
        <v>503687.91</v>
      </c>
      <c r="H6315" s="1" t="s">
        <v>4552</v>
      </c>
      <c r="I6315" s="1" t="s">
        <v>1722</v>
      </c>
    </row>
    <row r="6316" spans="1:9">
      <c r="A6316">
        <v>190181</v>
      </c>
      <c r="B6316">
        <v>19</v>
      </c>
      <c r="C6316" s="2">
        <v>45658</v>
      </c>
      <c r="D6316" s="1" t="s">
        <v>4551</v>
      </c>
      <c r="E6316">
        <v>22</v>
      </c>
      <c r="F6316" s="3">
        <v>935.25</v>
      </c>
      <c r="G6316" s="4">
        <v>278958.96000000002</v>
      </c>
      <c r="H6316" s="1" t="s">
        <v>4553</v>
      </c>
      <c r="I6316" s="1" t="s">
        <v>4554</v>
      </c>
    </row>
    <row r="6317" spans="1:9">
      <c r="A6317">
        <v>190185</v>
      </c>
      <c r="B6317">
        <v>19</v>
      </c>
      <c r="C6317" s="2">
        <v>45658</v>
      </c>
      <c r="D6317" s="1" t="s">
        <v>4551</v>
      </c>
      <c r="E6317">
        <v>22</v>
      </c>
      <c r="F6317" s="3">
        <v>935.25</v>
      </c>
      <c r="G6317" s="4">
        <v>353029.52</v>
      </c>
      <c r="H6317" s="1" t="s">
        <v>4553</v>
      </c>
      <c r="I6317" s="1" t="s">
        <v>4554</v>
      </c>
    </row>
    <row r="6318" spans="1:9">
      <c r="A6318">
        <v>190204</v>
      </c>
      <c r="B6318">
        <v>19</v>
      </c>
      <c r="C6318" s="2">
        <v>45658</v>
      </c>
      <c r="D6318" s="1" t="s">
        <v>4555</v>
      </c>
      <c r="E6318">
        <v>25</v>
      </c>
      <c r="F6318" s="3">
        <v>996.38</v>
      </c>
      <c r="G6318" s="4">
        <v>297272.73</v>
      </c>
      <c r="H6318" s="1" t="s">
        <v>4552</v>
      </c>
      <c r="I6318" s="1" t="s">
        <v>2653</v>
      </c>
    </row>
    <row r="6319" spans="1:9">
      <c r="A6319">
        <v>190264</v>
      </c>
      <c r="B6319">
        <v>19</v>
      </c>
      <c r="C6319" s="2">
        <v>45658</v>
      </c>
      <c r="D6319" s="1" t="s">
        <v>4551</v>
      </c>
      <c r="E6319">
        <v>30</v>
      </c>
      <c r="F6319" s="3">
        <v>673.27</v>
      </c>
      <c r="G6319" s="4">
        <v>191782.03</v>
      </c>
      <c r="H6319" s="1" t="s">
        <v>4553</v>
      </c>
      <c r="I6319" s="1" t="s">
        <v>4554</v>
      </c>
    </row>
    <row r="6320" spans="1:9">
      <c r="A6320">
        <v>190268</v>
      </c>
      <c r="B6320">
        <v>19</v>
      </c>
      <c r="C6320" s="2">
        <v>45658</v>
      </c>
      <c r="D6320" s="1" t="s">
        <v>4551</v>
      </c>
      <c r="E6320">
        <v>31</v>
      </c>
      <c r="F6320" s="3">
        <v>1089.6400000000001</v>
      </c>
      <c r="G6320" s="4">
        <v>292398.57</v>
      </c>
      <c r="H6320" s="1" t="s">
        <v>4552</v>
      </c>
      <c r="I6320" s="1" t="s">
        <v>4140</v>
      </c>
    </row>
    <row r="6321" spans="1:9">
      <c r="A6321">
        <v>190326</v>
      </c>
      <c r="B6321">
        <v>19</v>
      </c>
      <c r="C6321" s="2">
        <v>45658</v>
      </c>
      <c r="D6321" s="1" t="s">
        <v>4551</v>
      </c>
      <c r="E6321">
        <v>39</v>
      </c>
      <c r="F6321" s="3">
        <v>1237.04</v>
      </c>
      <c r="G6321" s="4">
        <v>431971.97</v>
      </c>
      <c r="H6321" s="1" t="s">
        <v>4553</v>
      </c>
      <c r="I6321" s="1" t="s">
        <v>4554</v>
      </c>
    </row>
    <row r="6322" spans="1:9">
      <c r="A6322">
        <v>190369</v>
      </c>
      <c r="B6322">
        <v>19</v>
      </c>
      <c r="C6322" s="2">
        <v>45658</v>
      </c>
      <c r="D6322" s="1" t="s">
        <v>4551</v>
      </c>
      <c r="E6322">
        <v>42</v>
      </c>
      <c r="F6322" s="3">
        <v>1137.5899999999999</v>
      </c>
      <c r="G6322" s="4">
        <v>321045.92</v>
      </c>
      <c r="H6322" s="1" t="s">
        <v>4552</v>
      </c>
      <c r="I6322" s="1" t="s">
        <v>2649</v>
      </c>
    </row>
    <row r="6323" spans="1:9">
      <c r="A6323">
        <v>190425</v>
      </c>
      <c r="B6323">
        <v>19</v>
      </c>
      <c r="C6323" s="2">
        <v>45658</v>
      </c>
      <c r="D6323" s="1" t="s">
        <v>4551</v>
      </c>
      <c r="E6323">
        <v>49</v>
      </c>
      <c r="F6323" s="3">
        <v>1004.26</v>
      </c>
      <c r="G6323" s="4">
        <v>292433.99</v>
      </c>
      <c r="H6323" s="1" t="s">
        <v>4552</v>
      </c>
      <c r="I6323" s="1" t="s">
        <v>4110</v>
      </c>
    </row>
    <row r="6324" spans="1:9">
      <c r="A6324">
        <v>200012</v>
      </c>
      <c r="B6324">
        <v>20</v>
      </c>
      <c r="C6324" s="2">
        <v>45658</v>
      </c>
      <c r="D6324" s="1" t="s">
        <v>4551</v>
      </c>
      <c r="E6324">
        <v>1</v>
      </c>
      <c r="F6324" s="3">
        <v>1898.39</v>
      </c>
      <c r="G6324" s="4">
        <v>485326.73</v>
      </c>
      <c r="H6324" s="1" t="s">
        <v>4552</v>
      </c>
      <c r="I6324" s="1" t="s">
        <v>2129</v>
      </c>
    </row>
    <row r="6325" spans="1:9">
      <c r="A6325">
        <v>200019</v>
      </c>
      <c r="B6325">
        <v>20</v>
      </c>
      <c r="C6325" s="2">
        <v>45658</v>
      </c>
      <c r="D6325" s="1" t="s">
        <v>4551</v>
      </c>
      <c r="E6325">
        <v>1</v>
      </c>
      <c r="F6325" s="3">
        <v>1898.39</v>
      </c>
      <c r="G6325" s="4">
        <v>611749.24</v>
      </c>
      <c r="H6325" s="1" t="s">
        <v>4553</v>
      </c>
      <c r="I6325" s="1" t="s">
        <v>4554</v>
      </c>
    </row>
    <row r="6326" spans="1:9">
      <c r="A6326">
        <v>200052</v>
      </c>
      <c r="B6326">
        <v>20</v>
      </c>
      <c r="C6326" s="2">
        <v>45658</v>
      </c>
      <c r="D6326" s="1" t="s">
        <v>4551</v>
      </c>
      <c r="E6326">
        <v>6</v>
      </c>
      <c r="F6326" s="3">
        <v>1401</v>
      </c>
      <c r="G6326" s="4">
        <v>456799.28</v>
      </c>
      <c r="H6326" s="1" t="s">
        <v>4552</v>
      </c>
      <c r="I6326" s="1" t="s">
        <v>3481</v>
      </c>
    </row>
    <row r="6327" spans="1:9">
      <c r="A6327">
        <v>200086</v>
      </c>
      <c r="B6327">
        <v>20</v>
      </c>
      <c r="C6327" s="2">
        <v>45658</v>
      </c>
      <c r="D6327" s="1" t="s">
        <v>4551</v>
      </c>
      <c r="E6327">
        <v>12</v>
      </c>
      <c r="F6327" s="3">
        <v>856.15</v>
      </c>
      <c r="G6327" s="4">
        <v>230351.54</v>
      </c>
      <c r="H6327" s="1" t="s">
        <v>4553</v>
      </c>
      <c r="I6327" s="1" t="s">
        <v>4554</v>
      </c>
    </row>
    <row r="6328" spans="1:9">
      <c r="A6328">
        <v>200094</v>
      </c>
      <c r="B6328">
        <v>20</v>
      </c>
      <c r="C6328" s="2">
        <v>45658</v>
      </c>
      <c r="D6328" s="1" t="s">
        <v>4551</v>
      </c>
      <c r="E6328">
        <v>13</v>
      </c>
      <c r="F6328" s="3">
        <v>1587.57</v>
      </c>
      <c r="G6328" s="4">
        <v>448959.32</v>
      </c>
      <c r="H6328" s="1" t="s">
        <v>4552</v>
      </c>
      <c r="I6328" s="1" t="s">
        <v>1354</v>
      </c>
    </row>
    <row r="6329" spans="1:9">
      <c r="A6329">
        <v>200117</v>
      </c>
      <c r="B6329">
        <v>20</v>
      </c>
      <c r="C6329" s="2">
        <v>45658</v>
      </c>
      <c r="D6329" s="1" t="s">
        <v>4551</v>
      </c>
      <c r="E6329">
        <v>16</v>
      </c>
      <c r="F6329" s="3">
        <v>645.44000000000005</v>
      </c>
      <c r="G6329" s="4">
        <v>208927.52</v>
      </c>
      <c r="H6329" s="1" t="s">
        <v>4552</v>
      </c>
      <c r="I6329" s="1" t="s">
        <v>1874</v>
      </c>
    </row>
    <row r="6330" spans="1:9">
      <c r="A6330">
        <v>200119</v>
      </c>
      <c r="B6330">
        <v>20</v>
      </c>
      <c r="C6330" s="2">
        <v>45658</v>
      </c>
      <c r="D6330" s="1" t="s">
        <v>4551</v>
      </c>
      <c r="E6330">
        <v>16</v>
      </c>
      <c r="F6330" s="3">
        <v>645.44000000000005</v>
      </c>
      <c r="G6330" s="4">
        <v>184932.22</v>
      </c>
      <c r="H6330" s="1" t="s">
        <v>4552</v>
      </c>
      <c r="I6330" s="1" t="s">
        <v>868</v>
      </c>
    </row>
    <row r="6331" spans="1:9">
      <c r="A6331">
        <v>200139</v>
      </c>
      <c r="B6331">
        <v>20</v>
      </c>
      <c r="C6331" s="2">
        <v>45658</v>
      </c>
      <c r="D6331" s="1" t="s">
        <v>4551</v>
      </c>
      <c r="E6331">
        <v>17</v>
      </c>
      <c r="F6331" s="3">
        <v>1089.33</v>
      </c>
      <c r="G6331" s="4">
        <v>338195.62</v>
      </c>
      <c r="H6331" s="1" t="s">
        <v>4552</v>
      </c>
      <c r="I6331" s="1" t="s">
        <v>1924</v>
      </c>
    </row>
    <row r="6332" spans="1:9">
      <c r="A6332">
        <v>200154</v>
      </c>
      <c r="B6332">
        <v>20</v>
      </c>
      <c r="C6332" s="2">
        <v>45658</v>
      </c>
      <c r="D6332" s="1" t="s">
        <v>4551</v>
      </c>
      <c r="E6332">
        <v>18</v>
      </c>
      <c r="F6332" s="3">
        <v>1868.01</v>
      </c>
      <c r="G6332" s="4">
        <v>513250.83</v>
      </c>
      <c r="H6332" s="1" t="s">
        <v>4552</v>
      </c>
      <c r="I6332" s="1" t="s">
        <v>4460</v>
      </c>
    </row>
    <row r="6333" spans="1:9">
      <c r="A6333">
        <v>200187</v>
      </c>
      <c r="B6333">
        <v>20</v>
      </c>
      <c r="C6333" s="2">
        <v>45658</v>
      </c>
      <c r="D6333" s="1" t="s">
        <v>4551</v>
      </c>
      <c r="E6333">
        <v>20</v>
      </c>
      <c r="F6333" s="3">
        <v>1110.23</v>
      </c>
      <c r="G6333" s="4">
        <v>323595.45</v>
      </c>
      <c r="H6333" s="1" t="s">
        <v>4552</v>
      </c>
      <c r="I6333" s="1" t="s">
        <v>1144</v>
      </c>
    </row>
    <row r="6334" spans="1:9">
      <c r="A6334">
        <v>200199</v>
      </c>
      <c r="B6334">
        <v>20</v>
      </c>
      <c r="C6334" s="2">
        <v>45658</v>
      </c>
      <c r="D6334" s="1" t="s">
        <v>4551</v>
      </c>
      <c r="E6334">
        <v>24</v>
      </c>
      <c r="F6334" s="3">
        <v>1188.07</v>
      </c>
      <c r="G6334" s="4">
        <v>377107.87</v>
      </c>
      <c r="H6334" s="1" t="s">
        <v>4552</v>
      </c>
      <c r="I6334" s="1" t="s">
        <v>1743</v>
      </c>
    </row>
    <row r="6335" spans="1:9">
      <c r="A6335">
        <v>200259</v>
      </c>
      <c r="B6335">
        <v>20</v>
      </c>
      <c r="C6335" s="2">
        <v>45658</v>
      </c>
      <c r="D6335" s="1" t="s">
        <v>4551</v>
      </c>
      <c r="E6335">
        <v>30</v>
      </c>
      <c r="F6335" s="3">
        <v>1703.94</v>
      </c>
      <c r="G6335" s="4">
        <v>521182.71</v>
      </c>
      <c r="H6335" s="1" t="s">
        <v>4552</v>
      </c>
      <c r="I6335" s="1" t="s">
        <v>2514</v>
      </c>
    </row>
    <row r="6336" spans="1:9">
      <c r="A6336">
        <v>200303</v>
      </c>
      <c r="B6336">
        <v>20</v>
      </c>
      <c r="C6336" s="2">
        <v>45658</v>
      </c>
      <c r="D6336" s="1" t="s">
        <v>4551</v>
      </c>
      <c r="E6336">
        <v>33</v>
      </c>
      <c r="F6336" s="3">
        <v>630.53</v>
      </c>
      <c r="G6336" s="4">
        <v>168406.6</v>
      </c>
      <c r="H6336" s="1" t="s">
        <v>4552</v>
      </c>
      <c r="I6336" s="1" t="s">
        <v>4398</v>
      </c>
    </row>
    <row r="6337" spans="1:9">
      <c r="A6337">
        <v>200376</v>
      </c>
      <c r="B6337">
        <v>20</v>
      </c>
      <c r="C6337" s="2">
        <v>45658</v>
      </c>
      <c r="D6337" s="1" t="s">
        <v>4551</v>
      </c>
      <c r="E6337">
        <v>40</v>
      </c>
      <c r="F6337" s="3">
        <v>428.03</v>
      </c>
      <c r="G6337" s="4">
        <v>129284.34</v>
      </c>
      <c r="H6337" s="1" t="s">
        <v>4553</v>
      </c>
      <c r="I6337" s="1" t="s">
        <v>4554</v>
      </c>
    </row>
    <row r="6338" spans="1:9">
      <c r="A6338">
        <v>200443</v>
      </c>
      <c r="B6338">
        <v>20</v>
      </c>
      <c r="C6338" s="2">
        <v>45658</v>
      </c>
      <c r="D6338" s="1" t="s">
        <v>4555</v>
      </c>
      <c r="E6338">
        <v>50</v>
      </c>
      <c r="F6338" s="3">
        <v>493.06</v>
      </c>
      <c r="G6338" s="4">
        <v>136987.43</v>
      </c>
      <c r="H6338" s="1" t="s">
        <v>4552</v>
      </c>
      <c r="I6338" s="1" t="s">
        <v>2932</v>
      </c>
    </row>
    <row r="6339" spans="1:9">
      <c r="A6339">
        <v>200461</v>
      </c>
      <c r="B6339">
        <v>20</v>
      </c>
      <c r="C6339" s="2">
        <v>45658</v>
      </c>
      <c r="D6339" s="1" t="s">
        <v>4551</v>
      </c>
      <c r="E6339">
        <v>51</v>
      </c>
      <c r="F6339" s="3">
        <v>1062.33</v>
      </c>
      <c r="G6339" s="4">
        <v>365691.35</v>
      </c>
      <c r="H6339" s="1" t="s">
        <v>4552</v>
      </c>
      <c r="I6339" s="1" t="s">
        <v>463</v>
      </c>
    </row>
    <row r="6340" spans="1:9">
      <c r="A6340">
        <v>200465</v>
      </c>
      <c r="B6340">
        <v>20</v>
      </c>
      <c r="C6340" s="2">
        <v>45658</v>
      </c>
      <c r="D6340" s="1" t="s">
        <v>4551</v>
      </c>
      <c r="E6340">
        <v>52</v>
      </c>
      <c r="F6340" s="3">
        <v>1634.67</v>
      </c>
      <c r="G6340" s="4">
        <v>451642.29</v>
      </c>
      <c r="H6340" s="1" t="s">
        <v>4552</v>
      </c>
      <c r="I6340" s="1" t="s">
        <v>3422</v>
      </c>
    </row>
    <row r="6341" spans="1:9">
      <c r="A6341">
        <v>990019</v>
      </c>
      <c r="B6341">
        <v>5</v>
      </c>
      <c r="C6341" s="2">
        <v>45658</v>
      </c>
      <c r="D6341" s="1" t="s">
        <v>4551</v>
      </c>
      <c r="E6341">
        <v>16</v>
      </c>
      <c r="F6341" s="3">
        <v>798.5</v>
      </c>
      <c r="G6341" s="4">
        <v>234032.88</v>
      </c>
      <c r="H6341" s="1" t="s">
        <v>4553</v>
      </c>
      <c r="I6341" s="1" t="s">
        <v>4554</v>
      </c>
    </row>
    <row r="6342" spans="1:9">
      <c r="A6342">
        <v>1016</v>
      </c>
      <c r="B6342">
        <v>1</v>
      </c>
      <c r="C6342" s="2">
        <v>45659</v>
      </c>
      <c r="D6342" s="1" t="s">
        <v>4551</v>
      </c>
      <c r="E6342">
        <v>16</v>
      </c>
      <c r="F6342" s="3">
        <v>782.25</v>
      </c>
      <c r="G6342" s="4">
        <v>224076.84</v>
      </c>
      <c r="H6342" s="1" t="s">
        <v>4552</v>
      </c>
      <c r="I6342" s="1" t="s">
        <v>104</v>
      </c>
    </row>
    <row r="6343" spans="1:9">
      <c r="A6343">
        <v>1049</v>
      </c>
      <c r="B6343">
        <v>1</v>
      </c>
      <c r="C6343" s="2">
        <v>45659</v>
      </c>
      <c r="D6343" s="1" t="s">
        <v>4551</v>
      </c>
      <c r="E6343">
        <v>49</v>
      </c>
      <c r="F6343" s="3">
        <v>1375.45</v>
      </c>
      <c r="G6343" s="4">
        <v>467083.31</v>
      </c>
      <c r="H6343" s="1" t="s">
        <v>4552</v>
      </c>
      <c r="I6343" s="1" t="s">
        <v>401</v>
      </c>
    </row>
    <row r="6344" spans="1:9">
      <c r="A6344">
        <v>2046</v>
      </c>
      <c r="B6344">
        <v>2</v>
      </c>
      <c r="C6344" s="2">
        <v>45659</v>
      </c>
      <c r="D6344" s="1" t="s">
        <v>4551</v>
      </c>
      <c r="E6344">
        <v>46</v>
      </c>
      <c r="F6344" s="3">
        <v>928.16</v>
      </c>
      <c r="G6344" s="4">
        <v>253831.02</v>
      </c>
      <c r="H6344" s="1" t="s">
        <v>4552</v>
      </c>
      <c r="I6344" s="1" t="s">
        <v>113</v>
      </c>
    </row>
    <row r="6345" spans="1:9">
      <c r="A6345">
        <v>3029</v>
      </c>
      <c r="B6345">
        <v>3</v>
      </c>
      <c r="C6345" s="2">
        <v>45659</v>
      </c>
      <c r="D6345" s="1" t="s">
        <v>4551</v>
      </c>
      <c r="E6345">
        <v>29</v>
      </c>
      <c r="F6345" s="3">
        <v>1127.76</v>
      </c>
      <c r="G6345" s="4">
        <v>310831.21000000002</v>
      </c>
      <c r="H6345" s="1" t="s">
        <v>4552</v>
      </c>
      <c r="I6345" s="1" t="s">
        <v>108</v>
      </c>
    </row>
    <row r="6346" spans="1:9">
      <c r="A6346">
        <v>3059</v>
      </c>
      <c r="B6346">
        <v>3</v>
      </c>
      <c r="C6346" s="2">
        <v>45659</v>
      </c>
      <c r="D6346" s="1" t="s">
        <v>4551</v>
      </c>
      <c r="E6346">
        <v>59</v>
      </c>
      <c r="F6346" s="3">
        <v>1171.55</v>
      </c>
      <c r="G6346" s="4">
        <v>367976.46</v>
      </c>
      <c r="H6346" s="1" t="s">
        <v>4552</v>
      </c>
      <c r="I6346" s="1" t="s">
        <v>425</v>
      </c>
    </row>
    <row r="6347" spans="1:9">
      <c r="A6347">
        <v>5020</v>
      </c>
      <c r="B6347">
        <v>5</v>
      </c>
      <c r="C6347" s="2">
        <v>45659</v>
      </c>
      <c r="D6347" s="1" t="s">
        <v>4551</v>
      </c>
      <c r="E6347">
        <v>20</v>
      </c>
      <c r="F6347" s="3">
        <v>1273.55</v>
      </c>
      <c r="G6347" s="4">
        <v>349865.22</v>
      </c>
      <c r="H6347" s="1" t="s">
        <v>4553</v>
      </c>
      <c r="I6347" s="1" t="s">
        <v>4554</v>
      </c>
    </row>
    <row r="6348" spans="1:9">
      <c r="A6348">
        <v>10090</v>
      </c>
      <c r="B6348">
        <v>1</v>
      </c>
      <c r="C6348" s="2">
        <v>45659</v>
      </c>
      <c r="D6348" s="1" t="s">
        <v>4551</v>
      </c>
      <c r="E6348">
        <v>12</v>
      </c>
      <c r="F6348" s="3">
        <v>621.14</v>
      </c>
      <c r="G6348" s="4">
        <v>170047.61</v>
      </c>
      <c r="H6348" s="1" t="s">
        <v>4552</v>
      </c>
      <c r="I6348" s="1" t="s">
        <v>3797</v>
      </c>
    </row>
    <row r="6349" spans="1:9">
      <c r="A6349">
        <v>10124</v>
      </c>
      <c r="B6349">
        <v>1</v>
      </c>
      <c r="C6349" s="2">
        <v>45659</v>
      </c>
      <c r="D6349" s="1" t="s">
        <v>4555</v>
      </c>
      <c r="E6349">
        <v>15</v>
      </c>
      <c r="F6349" s="3">
        <v>765</v>
      </c>
      <c r="G6349" s="4">
        <v>220409.41</v>
      </c>
      <c r="H6349" s="1" t="s">
        <v>4552</v>
      </c>
      <c r="I6349" s="1" t="s">
        <v>3424</v>
      </c>
    </row>
    <row r="6350" spans="1:9">
      <c r="A6350">
        <v>10143</v>
      </c>
      <c r="B6350">
        <v>1</v>
      </c>
      <c r="C6350" s="2">
        <v>45659</v>
      </c>
      <c r="D6350" s="1" t="s">
        <v>4551</v>
      </c>
      <c r="E6350">
        <v>18</v>
      </c>
      <c r="F6350" s="3">
        <v>716.85</v>
      </c>
      <c r="G6350" s="4">
        <v>234207.26</v>
      </c>
      <c r="H6350" s="1" t="s">
        <v>4552</v>
      </c>
      <c r="I6350" s="1" t="s">
        <v>2713</v>
      </c>
    </row>
    <row r="6351" spans="1:9">
      <c r="A6351">
        <v>10144</v>
      </c>
      <c r="B6351">
        <v>1</v>
      </c>
      <c r="C6351" s="2">
        <v>45659</v>
      </c>
      <c r="D6351" s="1" t="s">
        <v>4551</v>
      </c>
      <c r="E6351">
        <v>18</v>
      </c>
      <c r="F6351" s="3">
        <v>716.85</v>
      </c>
      <c r="G6351" s="4">
        <v>254207.29</v>
      </c>
      <c r="H6351" s="1" t="s">
        <v>4553</v>
      </c>
      <c r="I6351" s="1" t="s">
        <v>4554</v>
      </c>
    </row>
    <row r="6352" spans="1:9">
      <c r="A6352">
        <v>10173</v>
      </c>
      <c r="B6352">
        <v>1</v>
      </c>
      <c r="C6352" s="2">
        <v>45659</v>
      </c>
      <c r="D6352" s="1" t="s">
        <v>4551</v>
      </c>
      <c r="E6352">
        <v>22</v>
      </c>
      <c r="F6352" s="3">
        <v>740.83</v>
      </c>
      <c r="G6352" s="4">
        <v>235996.49</v>
      </c>
      <c r="H6352" s="1" t="s">
        <v>4552</v>
      </c>
      <c r="I6352" s="1" t="s">
        <v>2839</v>
      </c>
    </row>
    <row r="6353" spans="1:9">
      <c r="A6353">
        <v>10202</v>
      </c>
      <c r="B6353">
        <v>1</v>
      </c>
      <c r="C6353" s="2">
        <v>45659</v>
      </c>
      <c r="D6353" s="1" t="s">
        <v>4551</v>
      </c>
      <c r="E6353">
        <v>24</v>
      </c>
      <c r="F6353" s="3">
        <v>1146.1099999999999</v>
      </c>
      <c r="G6353" s="4">
        <v>330642.27</v>
      </c>
      <c r="H6353" s="1" t="s">
        <v>4552</v>
      </c>
      <c r="I6353" s="1" t="s">
        <v>3954</v>
      </c>
    </row>
    <row r="6354" spans="1:9">
      <c r="A6354">
        <v>10223</v>
      </c>
      <c r="B6354">
        <v>1</v>
      </c>
      <c r="C6354" s="2">
        <v>45659</v>
      </c>
      <c r="D6354" s="1" t="s">
        <v>4551</v>
      </c>
      <c r="E6354">
        <v>26</v>
      </c>
      <c r="F6354" s="3">
        <v>828.98</v>
      </c>
      <c r="G6354" s="4">
        <v>257018.21</v>
      </c>
      <c r="H6354" s="1" t="s">
        <v>4552</v>
      </c>
      <c r="I6354" s="1" t="s">
        <v>2616</v>
      </c>
    </row>
    <row r="6355" spans="1:9">
      <c r="A6355">
        <v>10227</v>
      </c>
      <c r="B6355">
        <v>1</v>
      </c>
      <c r="C6355" s="2">
        <v>45659</v>
      </c>
      <c r="D6355" s="1" t="s">
        <v>4551</v>
      </c>
      <c r="E6355">
        <v>26</v>
      </c>
      <c r="F6355" s="3">
        <v>828.98</v>
      </c>
      <c r="G6355" s="4">
        <v>253333.84</v>
      </c>
      <c r="H6355" s="1" t="s">
        <v>4553</v>
      </c>
      <c r="I6355" s="1" t="s">
        <v>4554</v>
      </c>
    </row>
    <row r="6356" spans="1:9">
      <c r="A6356">
        <v>10250</v>
      </c>
      <c r="B6356">
        <v>1</v>
      </c>
      <c r="C6356" s="2">
        <v>45659</v>
      </c>
      <c r="D6356" s="1" t="s">
        <v>4555</v>
      </c>
      <c r="E6356">
        <v>29</v>
      </c>
      <c r="F6356" s="3">
        <v>757.2</v>
      </c>
      <c r="G6356" s="4">
        <v>212438.42</v>
      </c>
      <c r="H6356" s="1" t="s">
        <v>4552</v>
      </c>
      <c r="I6356" s="1" t="s">
        <v>1115</v>
      </c>
    </row>
    <row r="6357" spans="1:9">
      <c r="A6357">
        <v>10282</v>
      </c>
      <c r="B6357">
        <v>1</v>
      </c>
      <c r="C6357" s="2">
        <v>45659</v>
      </c>
      <c r="D6357" s="1" t="s">
        <v>4555</v>
      </c>
      <c r="E6357">
        <v>30</v>
      </c>
      <c r="F6357" s="3">
        <v>753.29</v>
      </c>
      <c r="G6357" s="4">
        <v>213710.41</v>
      </c>
      <c r="H6357" s="1" t="s">
        <v>4552</v>
      </c>
      <c r="I6357" s="1" t="s">
        <v>429</v>
      </c>
    </row>
    <row r="6358" spans="1:9">
      <c r="A6358">
        <v>10290</v>
      </c>
      <c r="B6358">
        <v>1</v>
      </c>
      <c r="C6358" s="2">
        <v>45659</v>
      </c>
      <c r="D6358" s="1" t="s">
        <v>4551</v>
      </c>
      <c r="E6358">
        <v>31</v>
      </c>
      <c r="F6358" s="3">
        <v>619.78</v>
      </c>
      <c r="G6358" s="4">
        <v>185249.68</v>
      </c>
      <c r="H6358" s="1" t="s">
        <v>4552</v>
      </c>
      <c r="I6358" s="1" t="s">
        <v>735</v>
      </c>
    </row>
    <row r="6359" spans="1:9">
      <c r="A6359">
        <v>10317</v>
      </c>
      <c r="B6359">
        <v>1</v>
      </c>
      <c r="C6359" s="2">
        <v>45659</v>
      </c>
      <c r="D6359" s="1" t="s">
        <v>4551</v>
      </c>
      <c r="E6359">
        <v>34</v>
      </c>
      <c r="F6359" s="3">
        <v>1469.14</v>
      </c>
      <c r="G6359" s="4">
        <v>382707.57</v>
      </c>
      <c r="H6359" s="1" t="s">
        <v>4552</v>
      </c>
      <c r="I6359" s="1" t="s">
        <v>4169</v>
      </c>
    </row>
    <row r="6360" spans="1:9">
      <c r="A6360">
        <v>10358</v>
      </c>
      <c r="B6360">
        <v>1</v>
      </c>
      <c r="C6360" s="2">
        <v>45659</v>
      </c>
      <c r="D6360" s="1" t="s">
        <v>4555</v>
      </c>
      <c r="E6360">
        <v>39</v>
      </c>
      <c r="F6360" s="3">
        <v>742.93</v>
      </c>
      <c r="G6360" s="4">
        <v>251029.99</v>
      </c>
      <c r="H6360" s="1" t="s">
        <v>4552</v>
      </c>
      <c r="I6360" s="1" t="s">
        <v>405</v>
      </c>
    </row>
    <row r="6361" spans="1:9">
      <c r="A6361">
        <v>10361</v>
      </c>
      <c r="B6361">
        <v>1</v>
      </c>
      <c r="C6361" s="2">
        <v>45659</v>
      </c>
      <c r="D6361" s="1" t="s">
        <v>4551</v>
      </c>
      <c r="E6361">
        <v>39</v>
      </c>
      <c r="F6361" s="3">
        <v>742.93</v>
      </c>
      <c r="G6361" s="4">
        <v>215537.99</v>
      </c>
      <c r="H6361" s="1" t="s">
        <v>4553</v>
      </c>
      <c r="I6361" s="1" t="s">
        <v>4554</v>
      </c>
    </row>
    <row r="6362" spans="1:9">
      <c r="A6362">
        <v>10368</v>
      </c>
      <c r="B6362">
        <v>1</v>
      </c>
      <c r="C6362" s="2">
        <v>45659</v>
      </c>
      <c r="D6362" s="1" t="s">
        <v>4551</v>
      </c>
      <c r="E6362">
        <v>41</v>
      </c>
      <c r="F6362" s="3">
        <v>835.25</v>
      </c>
      <c r="G6362" s="4">
        <v>246579.07</v>
      </c>
      <c r="H6362" s="1" t="s">
        <v>4552</v>
      </c>
      <c r="I6362" s="1" t="s">
        <v>3537</v>
      </c>
    </row>
    <row r="6363" spans="1:9">
      <c r="A6363">
        <v>20027</v>
      </c>
      <c r="B6363">
        <v>2</v>
      </c>
      <c r="C6363" s="2">
        <v>45659</v>
      </c>
      <c r="D6363" s="1" t="s">
        <v>4551</v>
      </c>
      <c r="E6363">
        <v>3</v>
      </c>
      <c r="F6363" s="3">
        <v>645.84</v>
      </c>
      <c r="G6363" s="4">
        <v>169113.16</v>
      </c>
      <c r="H6363" s="1" t="s">
        <v>4552</v>
      </c>
      <c r="I6363" s="1" t="s">
        <v>99</v>
      </c>
    </row>
    <row r="6364" spans="1:9">
      <c r="A6364">
        <v>20111</v>
      </c>
      <c r="B6364">
        <v>2</v>
      </c>
      <c r="C6364" s="2">
        <v>45659</v>
      </c>
      <c r="D6364" s="1" t="s">
        <v>4551</v>
      </c>
      <c r="E6364">
        <v>13</v>
      </c>
      <c r="F6364" s="3">
        <v>782.33</v>
      </c>
      <c r="G6364" s="4">
        <v>239666.38</v>
      </c>
      <c r="H6364" s="1" t="s">
        <v>4553</v>
      </c>
      <c r="I6364" s="1" t="s">
        <v>4554</v>
      </c>
    </row>
    <row r="6365" spans="1:9">
      <c r="A6365">
        <v>20135</v>
      </c>
      <c r="B6365">
        <v>2</v>
      </c>
      <c r="C6365" s="2">
        <v>45659</v>
      </c>
      <c r="D6365" s="1" t="s">
        <v>4551</v>
      </c>
      <c r="E6365">
        <v>16</v>
      </c>
      <c r="F6365" s="3">
        <v>1117.3800000000001</v>
      </c>
      <c r="G6365" s="4">
        <v>390742.56</v>
      </c>
      <c r="H6365" s="1" t="s">
        <v>4553</v>
      </c>
      <c r="I6365" s="1" t="s">
        <v>4554</v>
      </c>
    </row>
    <row r="6366" spans="1:9">
      <c r="A6366">
        <v>20153</v>
      </c>
      <c r="B6366">
        <v>2</v>
      </c>
      <c r="C6366" s="2">
        <v>45659</v>
      </c>
      <c r="D6366" s="1" t="s">
        <v>4551</v>
      </c>
      <c r="E6366">
        <v>18</v>
      </c>
      <c r="F6366" s="3">
        <v>784.76</v>
      </c>
      <c r="G6366" s="4">
        <v>244660.43</v>
      </c>
      <c r="H6366" s="1" t="s">
        <v>4552</v>
      </c>
      <c r="I6366" s="1" t="s">
        <v>1446</v>
      </c>
    </row>
    <row r="6367" spans="1:9">
      <c r="A6367">
        <v>20171</v>
      </c>
      <c r="B6367">
        <v>2</v>
      </c>
      <c r="C6367" s="2">
        <v>45659</v>
      </c>
      <c r="D6367" s="1" t="s">
        <v>4551</v>
      </c>
      <c r="E6367">
        <v>20</v>
      </c>
      <c r="F6367" s="3">
        <v>727.55</v>
      </c>
      <c r="G6367" s="4">
        <v>205668.1</v>
      </c>
      <c r="H6367" s="1" t="s">
        <v>4553</v>
      </c>
      <c r="I6367" s="1" t="s">
        <v>4554</v>
      </c>
    </row>
    <row r="6368" spans="1:9">
      <c r="A6368">
        <v>20212</v>
      </c>
      <c r="B6368">
        <v>2</v>
      </c>
      <c r="C6368" s="2">
        <v>45659</v>
      </c>
      <c r="D6368" s="1" t="s">
        <v>4551</v>
      </c>
      <c r="E6368">
        <v>24</v>
      </c>
      <c r="F6368" s="3">
        <v>785.12</v>
      </c>
      <c r="G6368" s="4">
        <v>235049.47</v>
      </c>
      <c r="H6368" s="1" t="s">
        <v>4552</v>
      </c>
      <c r="I6368" s="1" t="s">
        <v>2109</v>
      </c>
    </row>
    <row r="6369" spans="1:9">
      <c r="A6369">
        <v>20239</v>
      </c>
      <c r="B6369">
        <v>2</v>
      </c>
      <c r="C6369" s="2">
        <v>45659</v>
      </c>
      <c r="D6369" s="1" t="s">
        <v>4555</v>
      </c>
      <c r="E6369">
        <v>26</v>
      </c>
      <c r="F6369" s="3">
        <v>1577.79</v>
      </c>
      <c r="G6369" s="4">
        <v>487791.17</v>
      </c>
      <c r="H6369" s="1" t="s">
        <v>4552</v>
      </c>
      <c r="I6369" s="1" t="s">
        <v>4090</v>
      </c>
    </row>
    <row r="6370" spans="1:9">
      <c r="A6370">
        <v>20268</v>
      </c>
      <c r="B6370">
        <v>2</v>
      </c>
      <c r="C6370" s="2">
        <v>45659</v>
      </c>
      <c r="D6370" s="1" t="s">
        <v>4551</v>
      </c>
      <c r="E6370">
        <v>32</v>
      </c>
      <c r="F6370" s="3">
        <v>925.63</v>
      </c>
      <c r="G6370" s="4">
        <v>240269.82</v>
      </c>
      <c r="H6370" s="1" t="s">
        <v>4552</v>
      </c>
      <c r="I6370" s="1" t="s">
        <v>1370</v>
      </c>
    </row>
    <row r="6371" spans="1:9">
      <c r="A6371">
        <v>20279</v>
      </c>
      <c r="B6371">
        <v>2</v>
      </c>
      <c r="C6371" s="2">
        <v>45659</v>
      </c>
      <c r="D6371" s="1" t="s">
        <v>4551</v>
      </c>
      <c r="E6371">
        <v>33</v>
      </c>
      <c r="F6371" s="3">
        <v>931.4</v>
      </c>
      <c r="G6371" s="4">
        <v>305773.57</v>
      </c>
      <c r="H6371" s="1" t="s">
        <v>4552</v>
      </c>
      <c r="I6371" s="1" t="s">
        <v>2846</v>
      </c>
    </row>
    <row r="6372" spans="1:9">
      <c r="A6372">
        <v>20296</v>
      </c>
      <c r="B6372">
        <v>2</v>
      </c>
      <c r="C6372" s="2">
        <v>45659</v>
      </c>
      <c r="D6372" s="1" t="s">
        <v>4551</v>
      </c>
      <c r="E6372">
        <v>35</v>
      </c>
      <c r="F6372" s="3">
        <v>1391.68</v>
      </c>
      <c r="G6372" s="4">
        <v>407027.74</v>
      </c>
      <c r="H6372" s="1" t="s">
        <v>4552</v>
      </c>
      <c r="I6372" s="1" t="s">
        <v>3746</v>
      </c>
    </row>
    <row r="6373" spans="1:9">
      <c r="A6373">
        <v>20303</v>
      </c>
      <c r="B6373">
        <v>2</v>
      </c>
      <c r="C6373" s="2">
        <v>45659</v>
      </c>
      <c r="D6373" s="1" t="s">
        <v>4551</v>
      </c>
      <c r="E6373">
        <v>35</v>
      </c>
      <c r="F6373" s="3">
        <v>1391.68</v>
      </c>
      <c r="G6373" s="4">
        <v>454375.43</v>
      </c>
      <c r="H6373" s="1" t="s">
        <v>4552</v>
      </c>
      <c r="I6373" s="1" t="s">
        <v>1966</v>
      </c>
    </row>
    <row r="6374" spans="1:9">
      <c r="A6374">
        <v>20305</v>
      </c>
      <c r="B6374">
        <v>2</v>
      </c>
      <c r="C6374" s="2">
        <v>45659</v>
      </c>
      <c r="D6374" s="1" t="s">
        <v>4555</v>
      </c>
      <c r="E6374">
        <v>36</v>
      </c>
      <c r="F6374" s="3">
        <v>641.72</v>
      </c>
      <c r="G6374" s="4">
        <v>178222.98</v>
      </c>
      <c r="H6374" s="1" t="s">
        <v>4552</v>
      </c>
      <c r="I6374" s="1" t="s">
        <v>1548</v>
      </c>
    </row>
    <row r="6375" spans="1:9">
      <c r="A6375">
        <v>20347</v>
      </c>
      <c r="B6375">
        <v>2</v>
      </c>
      <c r="C6375" s="2">
        <v>45659</v>
      </c>
      <c r="D6375" s="1" t="s">
        <v>4551</v>
      </c>
      <c r="E6375">
        <v>41</v>
      </c>
      <c r="F6375" s="3">
        <v>654.92999999999995</v>
      </c>
      <c r="G6375" s="4">
        <v>197579.07</v>
      </c>
      <c r="H6375" s="1" t="s">
        <v>4552</v>
      </c>
      <c r="I6375" s="1" t="s">
        <v>857</v>
      </c>
    </row>
    <row r="6376" spans="1:9">
      <c r="A6376">
        <v>20357</v>
      </c>
      <c r="B6376">
        <v>2</v>
      </c>
      <c r="C6376" s="2">
        <v>45659</v>
      </c>
      <c r="D6376" s="1" t="s">
        <v>4551</v>
      </c>
      <c r="E6376">
        <v>42</v>
      </c>
      <c r="F6376" s="3">
        <v>786.45</v>
      </c>
      <c r="G6376" s="4">
        <v>273717.69</v>
      </c>
      <c r="H6376" s="1" t="s">
        <v>4552</v>
      </c>
      <c r="I6376" s="1" t="s">
        <v>3832</v>
      </c>
    </row>
    <row r="6377" spans="1:9">
      <c r="A6377">
        <v>20404</v>
      </c>
      <c r="B6377">
        <v>2</v>
      </c>
      <c r="C6377" s="2">
        <v>45659</v>
      </c>
      <c r="D6377" s="1" t="s">
        <v>4551</v>
      </c>
      <c r="E6377">
        <v>47</v>
      </c>
      <c r="F6377" s="3">
        <v>708.32</v>
      </c>
      <c r="G6377" s="4">
        <v>232033.87</v>
      </c>
      <c r="H6377" s="1" t="s">
        <v>4552</v>
      </c>
      <c r="I6377" s="1" t="s">
        <v>3240</v>
      </c>
    </row>
    <row r="6378" spans="1:9">
      <c r="A6378">
        <v>20410</v>
      </c>
      <c r="B6378">
        <v>2</v>
      </c>
      <c r="C6378" s="2">
        <v>45659</v>
      </c>
      <c r="D6378" s="1" t="s">
        <v>4551</v>
      </c>
      <c r="E6378">
        <v>47</v>
      </c>
      <c r="F6378" s="3">
        <v>708.32</v>
      </c>
      <c r="G6378" s="4">
        <v>169534.41</v>
      </c>
      <c r="H6378" s="1" t="s">
        <v>4552</v>
      </c>
      <c r="I6378" s="1" t="s">
        <v>4279</v>
      </c>
    </row>
    <row r="6379" spans="1:9">
      <c r="A6379">
        <v>20411</v>
      </c>
      <c r="B6379">
        <v>2</v>
      </c>
      <c r="C6379" s="2">
        <v>45659</v>
      </c>
      <c r="D6379" s="1" t="s">
        <v>4551</v>
      </c>
      <c r="E6379">
        <v>47</v>
      </c>
      <c r="F6379" s="3">
        <v>708.32</v>
      </c>
      <c r="G6379" s="4">
        <v>220615.2</v>
      </c>
      <c r="H6379" s="1" t="s">
        <v>4552</v>
      </c>
      <c r="I6379" s="1" t="s">
        <v>2676</v>
      </c>
    </row>
    <row r="6380" spans="1:9">
      <c r="A6380">
        <v>20423</v>
      </c>
      <c r="B6380">
        <v>2</v>
      </c>
      <c r="C6380" s="2">
        <v>45659</v>
      </c>
      <c r="D6380" s="1" t="s">
        <v>4551</v>
      </c>
      <c r="E6380">
        <v>48</v>
      </c>
      <c r="F6380" s="3">
        <v>788.44</v>
      </c>
      <c r="G6380" s="4">
        <v>232961.9</v>
      </c>
      <c r="H6380" s="1" t="s">
        <v>4552</v>
      </c>
      <c r="I6380" s="1" t="s">
        <v>3531</v>
      </c>
    </row>
    <row r="6381" spans="1:9">
      <c r="A6381">
        <v>30055</v>
      </c>
      <c r="B6381">
        <v>3</v>
      </c>
      <c r="C6381" s="2">
        <v>45659</v>
      </c>
      <c r="D6381" s="1" t="s">
        <v>4551</v>
      </c>
      <c r="E6381">
        <v>6</v>
      </c>
      <c r="F6381" s="3">
        <v>668.89</v>
      </c>
      <c r="G6381" s="4">
        <v>191680.58</v>
      </c>
      <c r="H6381" s="1" t="s">
        <v>4553</v>
      </c>
      <c r="I6381" s="1" t="s">
        <v>4554</v>
      </c>
    </row>
    <row r="6382" spans="1:9">
      <c r="A6382">
        <v>30058</v>
      </c>
      <c r="B6382">
        <v>3</v>
      </c>
      <c r="C6382" s="2">
        <v>45659</v>
      </c>
      <c r="D6382" s="1" t="s">
        <v>4551</v>
      </c>
      <c r="E6382">
        <v>7</v>
      </c>
      <c r="F6382" s="3">
        <v>744.01</v>
      </c>
      <c r="G6382" s="4">
        <v>186193.1</v>
      </c>
      <c r="H6382" s="1" t="s">
        <v>4553</v>
      </c>
      <c r="I6382" s="1" t="s">
        <v>4554</v>
      </c>
    </row>
    <row r="6383" spans="1:9">
      <c r="A6383">
        <v>30094</v>
      </c>
      <c r="B6383">
        <v>3</v>
      </c>
      <c r="C6383" s="2">
        <v>45659</v>
      </c>
      <c r="D6383" s="1" t="s">
        <v>4551</v>
      </c>
      <c r="E6383">
        <v>9</v>
      </c>
      <c r="F6383" s="3">
        <v>1125.8399999999999</v>
      </c>
      <c r="G6383" s="4">
        <v>354725.76</v>
      </c>
      <c r="H6383" s="1" t="s">
        <v>4552</v>
      </c>
      <c r="I6383" s="1" t="s">
        <v>3527</v>
      </c>
    </row>
    <row r="6384" spans="1:9">
      <c r="A6384">
        <v>30113</v>
      </c>
      <c r="B6384">
        <v>3</v>
      </c>
      <c r="C6384" s="2">
        <v>45659</v>
      </c>
      <c r="D6384" s="1" t="s">
        <v>4551</v>
      </c>
      <c r="E6384">
        <v>10</v>
      </c>
      <c r="F6384" s="3">
        <v>784.09</v>
      </c>
      <c r="G6384" s="4">
        <v>239494.9</v>
      </c>
      <c r="H6384" s="1" t="s">
        <v>4553</v>
      </c>
      <c r="I6384" s="1" t="s">
        <v>4554</v>
      </c>
    </row>
    <row r="6385" spans="1:9">
      <c r="A6385">
        <v>30141</v>
      </c>
      <c r="B6385">
        <v>3</v>
      </c>
      <c r="C6385" s="2">
        <v>45659</v>
      </c>
      <c r="D6385" s="1" t="s">
        <v>4551</v>
      </c>
      <c r="E6385">
        <v>14</v>
      </c>
      <c r="F6385" s="3">
        <v>788.59</v>
      </c>
      <c r="G6385" s="4">
        <v>232882.7</v>
      </c>
      <c r="H6385" s="1" t="s">
        <v>4552</v>
      </c>
      <c r="I6385" s="1" t="s">
        <v>3431</v>
      </c>
    </row>
    <row r="6386" spans="1:9">
      <c r="A6386">
        <v>30154</v>
      </c>
      <c r="B6386">
        <v>3</v>
      </c>
      <c r="C6386" s="2">
        <v>45659</v>
      </c>
      <c r="D6386" s="1" t="s">
        <v>4555</v>
      </c>
      <c r="E6386">
        <v>17</v>
      </c>
      <c r="F6386" s="3">
        <v>937.24</v>
      </c>
      <c r="G6386" s="4">
        <v>360341.5</v>
      </c>
      <c r="H6386" s="1" t="s">
        <v>4552</v>
      </c>
      <c r="I6386" s="1" t="s">
        <v>2988</v>
      </c>
    </row>
    <row r="6387" spans="1:9">
      <c r="A6387">
        <v>30200</v>
      </c>
      <c r="B6387">
        <v>3</v>
      </c>
      <c r="C6387" s="2">
        <v>45659</v>
      </c>
      <c r="D6387" s="1" t="s">
        <v>4555</v>
      </c>
      <c r="E6387">
        <v>21</v>
      </c>
      <c r="F6387" s="3">
        <v>1122.1500000000001</v>
      </c>
      <c r="G6387" s="4">
        <v>317794.58</v>
      </c>
      <c r="H6387" s="1" t="s">
        <v>4553</v>
      </c>
      <c r="I6387" s="1" t="s">
        <v>4554</v>
      </c>
    </row>
    <row r="6388" spans="1:9">
      <c r="A6388">
        <v>30201</v>
      </c>
      <c r="B6388">
        <v>3</v>
      </c>
      <c r="C6388" s="2">
        <v>45659</v>
      </c>
      <c r="D6388" s="1" t="s">
        <v>4551</v>
      </c>
      <c r="E6388">
        <v>21</v>
      </c>
      <c r="F6388" s="3">
        <v>1122.1500000000001</v>
      </c>
      <c r="G6388" s="4">
        <v>388570.89</v>
      </c>
      <c r="H6388" s="1" t="s">
        <v>4552</v>
      </c>
      <c r="I6388" s="1" t="s">
        <v>604</v>
      </c>
    </row>
    <row r="6389" spans="1:9">
      <c r="A6389">
        <v>30218</v>
      </c>
      <c r="B6389">
        <v>3</v>
      </c>
      <c r="C6389" s="2">
        <v>45659</v>
      </c>
      <c r="D6389" s="1" t="s">
        <v>4555</v>
      </c>
      <c r="E6389">
        <v>25</v>
      </c>
      <c r="F6389" s="3">
        <v>765.56</v>
      </c>
      <c r="G6389" s="4">
        <v>249123.19</v>
      </c>
      <c r="H6389" s="1" t="s">
        <v>4552</v>
      </c>
      <c r="I6389" s="1" t="s">
        <v>2749</v>
      </c>
    </row>
    <row r="6390" spans="1:9">
      <c r="A6390">
        <v>30266</v>
      </c>
      <c r="B6390">
        <v>3</v>
      </c>
      <c r="C6390" s="2">
        <v>45659</v>
      </c>
      <c r="D6390" s="1" t="s">
        <v>4551</v>
      </c>
      <c r="E6390">
        <v>29</v>
      </c>
      <c r="F6390" s="3">
        <v>666</v>
      </c>
      <c r="G6390" s="4">
        <v>232418.01</v>
      </c>
      <c r="H6390" s="1" t="s">
        <v>4553</v>
      </c>
      <c r="I6390" s="1" t="s">
        <v>4554</v>
      </c>
    </row>
    <row r="6391" spans="1:9">
      <c r="A6391">
        <v>30273</v>
      </c>
      <c r="B6391">
        <v>3</v>
      </c>
      <c r="C6391" s="2">
        <v>45659</v>
      </c>
      <c r="D6391" s="1" t="s">
        <v>4551</v>
      </c>
      <c r="E6391">
        <v>30</v>
      </c>
      <c r="F6391" s="3">
        <v>796.57</v>
      </c>
      <c r="G6391" s="4">
        <v>261361.16</v>
      </c>
      <c r="H6391" s="1" t="s">
        <v>4552</v>
      </c>
      <c r="I6391" s="1" t="s">
        <v>3373</v>
      </c>
    </row>
    <row r="6392" spans="1:9">
      <c r="A6392">
        <v>30283</v>
      </c>
      <c r="B6392">
        <v>3</v>
      </c>
      <c r="C6392" s="2">
        <v>45659</v>
      </c>
      <c r="D6392" s="1" t="s">
        <v>4551</v>
      </c>
      <c r="E6392">
        <v>34</v>
      </c>
      <c r="F6392" s="3">
        <v>768.76</v>
      </c>
      <c r="G6392" s="4">
        <v>227965.28</v>
      </c>
      <c r="H6392" s="1" t="s">
        <v>4552</v>
      </c>
      <c r="I6392" s="1" t="s">
        <v>831</v>
      </c>
    </row>
    <row r="6393" spans="1:9">
      <c r="A6393">
        <v>30381</v>
      </c>
      <c r="B6393">
        <v>3</v>
      </c>
      <c r="C6393" s="2">
        <v>45659</v>
      </c>
      <c r="D6393" s="1" t="s">
        <v>4551</v>
      </c>
      <c r="E6393">
        <v>46</v>
      </c>
      <c r="F6393" s="3">
        <v>1599.81</v>
      </c>
      <c r="G6393" s="4">
        <v>526063.15</v>
      </c>
      <c r="H6393" s="1" t="s">
        <v>4552</v>
      </c>
      <c r="I6393" s="1" t="s">
        <v>1484</v>
      </c>
    </row>
    <row r="6394" spans="1:9">
      <c r="A6394">
        <v>30399</v>
      </c>
      <c r="B6394">
        <v>3</v>
      </c>
      <c r="C6394" s="2">
        <v>45659</v>
      </c>
      <c r="D6394" s="1" t="s">
        <v>4551</v>
      </c>
      <c r="E6394">
        <v>49</v>
      </c>
      <c r="F6394" s="3">
        <v>1174.48</v>
      </c>
      <c r="G6394" s="4">
        <v>342590.98</v>
      </c>
      <c r="H6394" s="1" t="s">
        <v>4552</v>
      </c>
      <c r="I6394" s="1" t="s">
        <v>1928</v>
      </c>
    </row>
    <row r="6395" spans="1:9">
      <c r="A6395">
        <v>30451</v>
      </c>
      <c r="B6395">
        <v>3</v>
      </c>
      <c r="C6395" s="2">
        <v>45659</v>
      </c>
      <c r="D6395" s="1" t="s">
        <v>4551</v>
      </c>
      <c r="E6395">
        <v>52</v>
      </c>
      <c r="F6395" s="3">
        <v>1361.9</v>
      </c>
      <c r="G6395" s="4">
        <v>489316.52</v>
      </c>
      <c r="H6395" s="1" t="s">
        <v>4552</v>
      </c>
      <c r="I6395" s="1" t="s">
        <v>2603</v>
      </c>
    </row>
    <row r="6396" spans="1:9">
      <c r="A6396">
        <v>30477</v>
      </c>
      <c r="B6396">
        <v>3</v>
      </c>
      <c r="C6396" s="2">
        <v>45659</v>
      </c>
      <c r="D6396" s="1" t="s">
        <v>4551</v>
      </c>
      <c r="E6396">
        <v>56</v>
      </c>
      <c r="F6396" s="3">
        <v>1179.42</v>
      </c>
      <c r="G6396" s="4">
        <v>295003.43</v>
      </c>
      <c r="H6396" s="1" t="s">
        <v>4552</v>
      </c>
      <c r="I6396" s="1" t="s">
        <v>2225</v>
      </c>
    </row>
    <row r="6397" spans="1:9">
      <c r="A6397">
        <v>30479</v>
      </c>
      <c r="B6397">
        <v>3</v>
      </c>
      <c r="C6397" s="2">
        <v>45659</v>
      </c>
      <c r="D6397" s="1" t="s">
        <v>4551</v>
      </c>
      <c r="E6397">
        <v>56</v>
      </c>
      <c r="F6397" s="3">
        <v>1179.42</v>
      </c>
      <c r="G6397" s="4">
        <v>324029.03000000003</v>
      </c>
      <c r="H6397" s="1" t="s">
        <v>4553</v>
      </c>
      <c r="I6397" s="1" t="s">
        <v>4554</v>
      </c>
    </row>
    <row r="6398" spans="1:9">
      <c r="A6398">
        <v>40074</v>
      </c>
      <c r="B6398">
        <v>4</v>
      </c>
      <c r="C6398" s="2">
        <v>45659</v>
      </c>
      <c r="D6398" s="1" t="s">
        <v>4551</v>
      </c>
      <c r="E6398">
        <v>9</v>
      </c>
      <c r="F6398" s="3">
        <v>792.66</v>
      </c>
      <c r="G6398" s="4">
        <v>215782.79</v>
      </c>
      <c r="H6398" s="1" t="s">
        <v>4553</v>
      </c>
      <c r="I6398" s="1" t="s">
        <v>4554</v>
      </c>
    </row>
    <row r="6399" spans="1:9">
      <c r="A6399">
        <v>40100</v>
      </c>
      <c r="B6399">
        <v>4</v>
      </c>
      <c r="C6399" s="2">
        <v>45659</v>
      </c>
      <c r="D6399" s="1" t="s">
        <v>4551</v>
      </c>
      <c r="E6399">
        <v>13</v>
      </c>
      <c r="F6399" s="3">
        <v>809.06</v>
      </c>
      <c r="G6399" s="4">
        <v>199578.85</v>
      </c>
      <c r="H6399" s="1" t="s">
        <v>4552</v>
      </c>
      <c r="I6399" s="1" t="s">
        <v>2967</v>
      </c>
    </row>
    <row r="6400" spans="1:9">
      <c r="A6400">
        <v>40106</v>
      </c>
      <c r="B6400">
        <v>4</v>
      </c>
      <c r="C6400" s="2">
        <v>45659</v>
      </c>
      <c r="D6400" s="1" t="s">
        <v>4551</v>
      </c>
      <c r="E6400">
        <v>13</v>
      </c>
      <c r="F6400" s="3">
        <v>809.06</v>
      </c>
      <c r="G6400" s="4">
        <v>251590.54</v>
      </c>
      <c r="H6400" s="1" t="s">
        <v>4553</v>
      </c>
      <c r="I6400" s="1" t="s">
        <v>4554</v>
      </c>
    </row>
    <row r="6401" spans="1:9">
      <c r="A6401">
        <v>40140</v>
      </c>
      <c r="B6401">
        <v>4</v>
      </c>
      <c r="C6401" s="2">
        <v>45659</v>
      </c>
      <c r="D6401" s="1" t="s">
        <v>4551</v>
      </c>
      <c r="E6401">
        <v>17</v>
      </c>
      <c r="F6401" s="3">
        <v>780.68</v>
      </c>
      <c r="G6401" s="4">
        <v>223765.97</v>
      </c>
      <c r="H6401" s="1" t="s">
        <v>4552</v>
      </c>
      <c r="I6401" s="1" t="s">
        <v>3046</v>
      </c>
    </row>
    <row r="6402" spans="1:9">
      <c r="A6402">
        <v>40169</v>
      </c>
      <c r="B6402">
        <v>4</v>
      </c>
      <c r="C6402" s="2">
        <v>45659</v>
      </c>
      <c r="D6402" s="1" t="s">
        <v>4551</v>
      </c>
      <c r="E6402">
        <v>21</v>
      </c>
      <c r="F6402" s="3">
        <v>801.66</v>
      </c>
      <c r="G6402" s="4">
        <v>258574.46</v>
      </c>
      <c r="H6402" s="1" t="s">
        <v>4552</v>
      </c>
      <c r="I6402" s="1" t="s">
        <v>2083</v>
      </c>
    </row>
    <row r="6403" spans="1:9">
      <c r="A6403">
        <v>40201</v>
      </c>
      <c r="B6403">
        <v>4</v>
      </c>
      <c r="C6403" s="2">
        <v>45659</v>
      </c>
      <c r="D6403" s="1" t="s">
        <v>4551</v>
      </c>
      <c r="E6403">
        <v>25</v>
      </c>
      <c r="F6403" s="3">
        <v>1310.1600000000001</v>
      </c>
      <c r="G6403" s="4">
        <v>438877.49</v>
      </c>
      <c r="H6403" s="1" t="s">
        <v>4553</v>
      </c>
      <c r="I6403" s="1" t="s">
        <v>4554</v>
      </c>
    </row>
    <row r="6404" spans="1:9">
      <c r="A6404">
        <v>40229</v>
      </c>
      <c r="B6404">
        <v>4</v>
      </c>
      <c r="C6404" s="2">
        <v>45659</v>
      </c>
      <c r="D6404" s="1" t="s">
        <v>4551</v>
      </c>
      <c r="E6404">
        <v>26</v>
      </c>
      <c r="F6404" s="3">
        <v>790.05</v>
      </c>
      <c r="G6404" s="4">
        <v>261614.9</v>
      </c>
      <c r="H6404" s="1" t="s">
        <v>4552</v>
      </c>
      <c r="I6404" s="1" t="s">
        <v>256</v>
      </c>
    </row>
    <row r="6405" spans="1:9">
      <c r="A6405">
        <v>40272</v>
      </c>
      <c r="B6405">
        <v>4</v>
      </c>
      <c r="C6405" s="2">
        <v>45659</v>
      </c>
      <c r="D6405" s="1" t="s">
        <v>4551</v>
      </c>
      <c r="E6405">
        <v>31</v>
      </c>
      <c r="F6405" s="3">
        <v>793.1</v>
      </c>
      <c r="G6405" s="4">
        <v>281815.96999999997</v>
      </c>
      <c r="H6405" s="1" t="s">
        <v>4552</v>
      </c>
      <c r="I6405" s="1" t="s">
        <v>4048</v>
      </c>
    </row>
    <row r="6406" spans="1:9">
      <c r="A6406">
        <v>40349</v>
      </c>
      <c r="B6406">
        <v>4</v>
      </c>
      <c r="C6406" s="2">
        <v>45659</v>
      </c>
      <c r="D6406" s="1" t="s">
        <v>4551</v>
      </c>
      <c r="E6406">
        <v>42</v>
      </c>
      <c r="F6406" s="3">
        <v>738.34</v>
      </c>
      <c r="G6406" s="4">
        <v>256968.41</v>
      </c>
      <c r="H6406" s="1" t="s">
        <v>4552</v>
      </c>
      <c r="I6406" s="1" t="s">
        <v>3292</v>
      </c>
    </row>
    <row r="6407" spans="1:9">
      <c r="A6407">
        <v>40355</v>
      </c>
      <c r="B6407">
        <v>4</v>
      </c>
      <c r="C6407" s="2">
        <v>45659</v>
      </c>
      <c r="D6407" s="1" t="s">
        <v>4551</v>
      </c>
      <c r="E6407">
        <v>43</v>
      </c>
      <c r="F6407" s="3">
        <v>1616.99</v>
      </c>
      <c r="G6407" s="4">
        <v>522854.67</v>
      </c>
      <c r="H6407" s="1" t="s">
        <v>4552</v>
      </c>
      <c r="I6407" s="1" t="s">
        <v>754</v>
      </c>
    </row>
    <row r="6408" spans="1:9">
      <c r="A6408">
        <v>40356</v>
      </c>
      <c r="B6408">
        <v>4</v>
      </c>
      <c r="C6408" s="2">
        <v>45659</v>
      </c>
      <c r="D6408" s="1" t="s">
        <v>4551</v>
      </c>
      <c r="E6408">
        <v>43</v>
      </c>
      <c r="F6408" s="3">
        <v>1616.99</v>
      </c>
      <c r="G6408" s="4">
        <v>441147.68</v>
      </c>
      <c r="H6408" s="1" t="s">
        <v>4552</v>
      </c>
      <c r="I6408" s="1" t="s">
        <v>3567</v>
      </c>
    </row>
    <row r="6409" spans="1:9">
      <c r="A6409">
        <v>40386</v>
      </c>
      <c r="B6409">
        <v>4</v>
      </c>
      <c r="C6409" s="2">
        <v>45659</v>
      </c>
      <c r="D6409" s="1" t="s">
        <v>4551</v>
      </c>
      <c r="E6409">
        <v>45</v>
      </c>
      <c r="F6409" s="3">
        <v>1160.48</v>
      </c>
      <c r="G6409" s="4">
        <v>315150.92</v>
      </c>
      <c r="H6409" s="1" t="s">
        <v>4553</v>
      </c>
      <c r="I6409" s="1" t="s">
        <v>4554</v>
      </c>
    </row>
    <row r="6410" spans="1:9">
      <c r="A6410">
        <v>50018</v>
      </c>
      <c r="B6410">
        <v>5</v>
      </c>
      <c r="C6410" s="2">
        <v>45659</v>
      </c>
      <c r="D6410" s="1" t="s">
        <v>4551</v>
      </c>
      <c r="E6410">
        <v>4</v>
      </c>
      <c r="F6410" s="3">
        <v>799.1</v>
      </c>
      <c r="G6410" s="4">
        <v>236524.71</v>
      </c>
      <c r="H6410" s="1" t="s">
        <v>4552</v>
      </c>
      <c r="I6410" s="1" t="s">
        <v>1430</v>
      </c>
    </row>
    <row r="6411" spans="1:9">
      <c r="A6411">
        <v>50027</v>
      </c>
      <c r="B6411">
        <v>5</v>
      </c>
      <c r="C6411" s="2">
        <v>45659</v>
      </c>
      <c r="D6411" s="1" t="s">
        <v>4551</v>
      </c>
      <c r="E6411">
        <v>5</v>
      </c>
      <c r="F6411" s="3">
        <v>821.43</v>
      </c>
      <c r="G6411" s="4">
        <v>268385.32</v>
      </c>
      <c r="H6411" s="1" t="s">
        <v>4553</v>
      </c>
      <c r="I6411" s="1" t="s">
        <v>4554</v>
      </c>
    </row>
    <row r="6412" spans="1:9">
      <c r="A6412">
        <v>50037</v>
      </c>
      <c r="B6412">
        <v>5</v>
      </c>
      <c r="C6412" s="2">
        <v>45659</v>
      </c>
      <c r="D6412" s="1" t="s">
        <v>4551</v>
      </c>
      <c r="E6412">
        <v>8</v>
      </c>
      <c r="F6412" s="3">
        <v>782.15</v>
      </c>
      <c r="G6412" s="4">
        <v>201120.11</v>
      </c>
      <c r="H6412" s="1" t="s">
        <v>4553</v>
      </c>
      <c r="I6412" s="1" t="s">
        <v>4554</v>
      </c>
    </row>
    <row r="6413" spans="1:9">
      <c r="A6413">
        <v>50038</v>
      </c>
      <c r="B6413">
        <v>5</v>
      </c>
      <c r="C6413" s="2">
        <v>45659</v>
      </c>
      <c r="D6413" s="1" t="s">
        <v>4551</v>
      </c>
      <c r="E6413">
        <v>8</v>
      </c>
      <c r="F6413" s="3">
        <v>782.15</v>
      </c>
      <c r="G6413" s="4">
        <v>248699.46</v>
      </c>
      <c r="H6413" s="1" t="s">
        <v>4552</v>
      </c>
      <c r="I6413" s="1" t="s">
        <v>1630</v>
      </c>
    </row>
    <row r="6414" spans="1:9">
      <c r="A6414">
        <v>50053</v>
      </c>
      <c r="B6414">
        <v>5</v>
      </c>
      <c r="C6414" s="2">
        <v>45659</v>
      </c>
      <c r="D6414" s="1" t="s">
        <v>4551</v>
      </c>
      <c r="E6414">
        <v>9</v>
      </c>
      <c r="F6414" s="3">
        <v>793.56</v>
      </c>
      <c r="G6414" s="4">
        <v>253517.9</v>
      </c>
      <c r="H6414" s="1" t="s">
        <v>4552</v>
      </c>
      <c r="I6414" s="1" t="s">
        <v>4253</v>
      </c>
    </row>
    <row r="6415" spans="1:9">
      <c r="A6415">
        <v>50056</v>
      </c>
      <c r="B6415">
        <v>5</v>
      </c>
      <c r="C6415" s="2">
        <v>45659</v>
      </c>
      <c r="D6415" s="1" t="s">
        <v>4551</v>
      </c>
      <c r="E6415">
        <v>9</v>
      </c>
      <c r="F6415" s="3">
        <v>793.56</v>
      </c>
      <c r="G6415" s="4">
        <v>252929.91</v>
      </c>
      <c r="H6415" s="1" t="s">
        <v>4553</v>
      </c>
      <c r="I6415" s="1" t="s">
        <v>4554</v>
      </c>
    </row>
    <row r="6416" spans="1:9">
      <c r="A6416">
        <v>50080</v>
      </c>
      <c r="B6416">
        <v>5</v>
      </c>
      <c r="C6416" s="2">
        <v>45659</v>
      </c>
      <c r="D6416" s="1" t="s">
        <v>4551</v>
      </c>
      <c r="E6416">
        <v>10</v>
      </c>
      <c r="F6416" s="3">
        <v>629.27</v>
      </c>
      <c r="G6416" s="4">
        <v>180268.05</v>
      </c>
      <c r="H6416" s="1" t="s">
        <v>4552</v>
      </c>
      <c r="I6416" s="1" t="s">
        <v>1426</v>
      </c>
    </row>
    <row r="6417" spans="1:9">
      <c r="A6417">
        <v>50098</v>
      </c>
      <c r="B6417">
        <v>5</v>
      </c>
      <c r="C6417" s="2">
        <v>45659</v>
      </c>
      <c r="D6417" s="1" t="s">
        <v>4551</v>
      </c>
      <c r="E6417">
        <v>12</v>
      </c>
      <c r="F6417" s="3">
        <v>787.5</v>
      </c>
      <c r="G6417" s="4">
        <v>233010.15</v>
      </c>
      <c r="H6417" s="1" t="s">
        <v>4552</v>
      </c>
      <c r="I6417" s="1" t="s">
        <v>1930</v>
      </c>
    </row>
    <row r="6418" spans="1:9">
      <c r="A6418">
        <v>50116</v>
      </c>
      <c r="B6418">
        <v>5</v>
      </c>
      <c r="C6418" s="2">
        <v>45659</v>
      </c>
      <c r="D6418" s="1" t="s">
        <v>4551</v>
      </c>
      <c r="E6418">
        <v>15</v>
      </c>
      <c r="F6418" s="3">
        <v>1050.95</v>
      </c>
      <c r="G6418" s="4">
        <v>330647.39</v>
      </c>
      <c r="H6418" s="1" t="s">
        <v>4552</v>
      </c>
      <c r="I6418" s="1" t="s">
        <v>3402</v>
      </c>
    </row>
    <row r="6419" spans="1:9">
      <c r="A6419">
        <v>50123</v>
      </c>
      <c r="B6419">
        <v>5</v>
      </c>
      <c r="C6419" s="2">
        <v>45659</v>
      </c>
      <c r="D6419" s="1" t="s">
        <v>4551</v>
      </c>
      <c r="E6419">
        <v>15</v>
      </c>
      <c r="F6419" s="3">
        <v>1050.95</v>
      </c>
      <c r="G6419" s="4">
        <v>320250.05</v>
      </c>
      <c r="H6419" s="1" t="s">
        <v>4552</v>
      </c>
      <c r="I6419" s="1" t="s">
        <v>3341</v>
      </c>
    </row>
    <row r="6420" spans="1:9">
      <c r="A6420">
        <v>50124</v>
      </c>
      <c r="B6420">
        <v>5</v>
      </c>
      <c r="C6420" s="2">
        <v>45659</v>
      </c>
      <c r="D6420" s="1" t="s">
        <v>4551</v>
      </c>
      <c r="E6420">
        <v>15</v>
      </c>
      <c r="F6420" s="3">
        <v>1050.95</v>
      </c>
      <c r="G6420" s="4">
        <v>338565.22</v>
      </c>
      <c r="H6420" s="1" t="s">
        <v>4552</v>
      </c>
      <c r="I6420" s="1" t="s">
        <v>2227</v>
      </c>
    </row>
    <row r="6421" spans="1:9">
      <c r="A6421">
        <v>50168</v>
      </c>
      <c r="B6421">
        <v>5</v>
      </c>
      <c r="C6421" s="2">
        <v>45659</v>
      </c>
      <c r="D6421" s="1" t="s">
        <v>4551</v>
      </c>
      <c r="E6421">
        <v>22</v>
      </c>
      <c r="F6421" s="3">
        <v>1059.78</v>
      </c>
      <c r="G6421" s="4">
        <v>313882.7</v>
      </c>
      <c r="H6421" s="1" t="s">
        <v>4552</v>
      </c>
      <c r="I6421" s="1" t="s">
        <v>1787</v>
      </c>
    </row>
    <row r="6422" spans="1:9">
      <c r="A6422">
        <v>50180</v>
      </c>
      <c r="B6422">
        <v>5</v>
      </c>
      <c r="C6422" s="2">
        <v>45659</v>
      </c>
      <c r="D6422" s="1" t="s">
        <v>4555</v>
      </c>
      <c r="E6422">
        <v>23</v>
      </c>
      <c r="F6422" s="3">
        <v>1006.65</v>
      </c>
      <c r="G6422" s="4">
        <v>286546.53000000003</v>
      </c>
      <c r="H6422" s="1" t="s">
        <v>4552</v>
      </c>
      <c r="I6422" s="1" t="s">
        <v>2837</v>
      </c>
    </row>
    <row r="6423" spans="1:9">
      <c r="A6423">
        <v>50193</v>
      </c>
      <c r="B6423">
        <v>5</v>
      </c>
      <c r="C6423" s="2">
        <v>45659</v>
      </c>
      <c r="D6423" s="1" t="s">
        <v>4551</v>
      </c>
      <c r="E6423">
        <v>24</v>
      </c>
      <c r="F6423" s="3">
        <v>807.02</v>
      </c>
      <c r="G6423" s="4">
        <v>281449.31</v>
      </c>
      <c r="H6423" s="1" t="s">
        <v>4552</v>
      </c>
      <c r="I6423" s="1" t="s">
        <v>3541</v>
      </c>
    </row>
    <row r="6424" spans="1:9">
      <c r="A6424">
        <v>50201</v>
      </c>
      <c r="B6424">
        <v>5</v>
      </c>
      <c r="C6424" s="2">
        <v>45659</v>
      </c>
      <c r="D6424" s="1" t="s">
        <v>4551</v>
      </c>
      <c r="E6424">
        <v>26</v>
      </c>
      <c r="F6424" s="3">
        <v>1272.4000000000001</v>
      </c>
      <c r="G6424" s="4">
        <v>363278.34</v>
      </c>
      <c r="H6424" s="1" t="s">
        <v>4552</v>
      </c>
      <c r="I6424" s="1" t="s">
        <v>1831</v>
      </c>
    </row>
    <row r="6425" spans="1:9">
      <c r="A6425">
        <v>50223</v>
      </c>
      <c r="B6425">
        <v>5</v>
      </c>
      <c r="C6425" s="2">
        <v>45659</v>
      </c>
      <c r="D6425" s="1" t="s">
        <v>4551</v>
      </c>
      <c r="E6425">
        <v>29</v>
      </c>
      <c r="F6425" s="3">
        <v>786.28</v>
      </c>
      <c r="G6425" s="4">
        <v>237733.07</v>
      </c>
      <c r="H6425" s="1" t="s">
        <v>4553</v>
      </c>
      <c r="I6425" s="1" t="s">
        <v>4554</v>
      </c>
    </row>
    <row r="6426" spans="1:9">
      <c r="A6426">
        <v>50308</v>
      </c>
      <c r="B6426">
        <v>5</v>
      </c>
      <c r="C6426" s="2">
        <v>45659</v>
      </c>
      <c r="D6426" s="1" t="s">
        <v>4551</v>
      </c>
      <c r="E6426">
        <v>41</v>
      </c>
      <c r="F6426" s="3">
        <v>630.83000000000004</v>
      </c>
      <c r="G6426" s="4">
        <v>166623.49</v>
      </c>
      <c r="H6426" s="1" t="s">
        <v>4552</v>
      </c>
      <c r="I6426" s="1" t="s">
        <v>4245</v>
      </c>
    </row>
    <row r="6427" spans="1:9">
      <c r="A6427">
        <v>50313</v>
      </c>
      <c r="B6427">
        <v>5</v>
      </c>
      <c r="C6427" s="2">
        <v>45659</v>
      </c>
      <c r="D6427" s="1" t="s">
        <v>4551</v>
      </c>
      <c r="E6427">
        <v>41</v>
      </c>
      <c r="F6427" s="3">
        <v>630.83000000000004</v>
      </c>
      <c r="G6427" s="4">
        <v>181139.35</v>
      </c>
      <c r="H6427" s="1" t="s">
        <v>4553</v>
      </c>
      <c r="I6427" s="1" t="s">
        <v>4554</v>
      </c>
    </row>
    <row r="6428" spans="1:9">
      <c r="A6428">
        <v>50371</v>
      </c>
      <c r="B6428">
        <v>5</v>
      </c>
      <c r="C6428" s="2">
        <v>45659</v>
      </c>
      <c r="D6428" s="1" t="s">
        <v>4551</v>
      </c>
      <c r="E6428">
        <v>45</v>
      </c>
      <c r="F6428" s="3">
        <v>608.89</v>
      </c>
      <c r="G6428" s="4">
        <v>181792.91</v>
      </c>
      <c r="H6428" s="1" t="s">
        <v>4552</v>
      </c>
      <c r="I6428" s="1" t="s">
        <v>1943</v>
      </c>
    </row>
    <row r="6429" spans="1:9">
      <c r="A6429">
        <v>50405</v>
      </c>
      <c r="B6429">
        <v>5</v>
      </c>
      <c r="C6429" s="2">
        <v>45659</v>
      </c>
      <c r="D6429" s="1" t="s">
        <v>4551</v>
      </c>
      <c r="E6429">
        <v>47</v>
      </c>
      <c r="F6429" s="3">
        <v>1241.1400000000001</v>
      </c>
      <c r="G6429" s="4">
        <v>371938.81</v>
      </c>
      <c r="H6429" s="1" t="s">
        <v>4552</v>
      </c>
      <c r="I6429" s="1" t="s">
        <v>3092</v>
      </c>
    </row>
    <row r="6430" spans="1:9">
      <c r="A6430">
        <v>50444</v>
      </c>
      <c r="B6430">
        <v>5</v>
      </c>
      <c r="C6430" s="2">
        <v>45659</v>
      </c>
      <c r="D6430" s="1" t="s">
        <v>4555</v>
      </c>
      <c r="E6430">
        <v>52</v>
      </c>
      <c r="F6430" s="3">
        <v>1755.18</v>
      </c>
      <c r="G6430" s="4">
        <v>549519.31000000006</v>
      </c>
      <c r="H6430" s="1" t="s">
        <v>4553</v>
      </c>
      <c r="I6430" s="1" t="s">
        <v>4554</v>
      </c>
    </row>
    <row r="6431" spans="1:9">
      <c r="A6431">
        <v>60055</v>
      </c>
      <c r="B6431">
        <v>6</v>
      </c>
      <c r="C6431" s="2">
        <v>45659</v>
      </c>
      <c r="D6431" s="1" t="s">
        <v>4551</v>
      </c>
      <c r="E6431">
        <v>5</v>
      </c>
      <c r="F6431" s="3">
        <v>1617.43</v>
      </c>
      <c r="G6431" s="4">
        <v>543286.73</v>
      </c>
      <c r="H6431" s="1" t="s">
        <v>4553</v>
      </c>
      <c r="I6431" s="1" t="s">
        <v>4554</v>
      </c>
    </row>
    <row r="6432" spans="1:9">
      <c r="A6432">
        <v>60119</v>
      </c>
      <c r="B6432">
        <v>6</v>
      </c>
      <c r="C6432" s="2">
        <v>45659</v>
      </c>
      <c r="D6432" s="1" t="s">
        <v>4551</v>
      </c>
      <c r="E6432">
        <v>10</v>
      </c>
      <c r="F6432" s="3">
        <v>942.08</v>
      </c>
      <c r="G6432" s="4">
        <v>216531.18</v>
      </c>
      <c r="H6432" s="1" t="s">
        <v>4552</v>
      </c>
      <c r="I6432" s="1" t="s">
        <v>1755</v>
      </c>
    </row>
    <row r="6433" spans="1:9">
      <c r="A6433">
        <v>60138</v>
      </c>
      <c r="B6433">
        <v>6</v>
      </c>
      <c r="C6433" s="2">
        <v>45659</v>
      </c>
      <c r="D6433" s="1" t="s">
        <v>4551</v>
      </c>
      <c r="E6433">
        <v>12</v>
      </c>
      <c r="F6433" s="3">
        <v>1678.17</v>
      </c>
      <c r="G6433" s="4">
        <v>447904.01</v>
      </c>
      <c r="H6433" s="1" t="s">
        <v>4552</v>
      </c>
      <c r="I6433" s="1" t="s">
        <v>1177</v>
      </c>
    </row>
    <row r="6434" spans="1:9">
      <c r="A6434">
        <v>60209</v>
      </c>
      <c r="B6434">
        <v>6</v>
      </c>
      <c r="C6434" s="2">
        <v>45659</v>
      </c>
      <c r="D6434" s="1" t="s">
        <v>4551</v>
      </c>
      <c r="E6434">
        <v>20</v>
      </c>
      <c r="F6434" s="3">
        <v>1897.17</v>
      </c>
      <c r="G6434" s="4">
        <v>634070.06999999995</v>
      </c>
      <c r="H6434" s="1" t="s">
        <v>4552</v>
      </c>
      <c r="I6434" s="1" t="s">
        <v>3703</v>
      </c>
    </row>
    <row r="6435" spans="1:9">
      <c r="A6435">
        <v>60254</v>
      </c>
      <c r="B6435">
        <v>6</v>
      </c>
      <c r="C6435" s="2">
        <v>45659</v>
      </c>
      <c r="D6435" s="1" t="s">
        <v>4551</v>
      </c>
      <c r="E6435">
        <v>26</v>
      </c>
      <c r="F6435" s="3">
        <v>1538.47</v>
      </c>
      <c r="G6435" s="4">
        <v>473238.41</v>
      </c>
      <c r="H6435" s="1" t="s">
        <v>4552</v>
      </c>
      <c r="I6435" s="1" t="s">
        <v>1780</v>
      </c>
    </row>
    <row r="6436" spans="1:9">
      <c r="A6436">
        <v>60275</v>
      </c>
      <c r="B6436">
        <v>6</v>
      </c>
      <c r="C6436" s="2">
        <v>45659</v>
      </c>
      <c r="D6436" s="1" t="s">
        <v>4551</v>
      </c>
      <c r="E6436">
        <v>30</v>
      </c>
      <c r="F6436" s="3">
        <v>552.59</v>
      </c>
      <c r="G6436" s="4">
        <v>153396.32999999999</v>
      </c>
      <c r="H6436" s="1" t="s">
        <v>4552</v>
      </c>
      <c r="I6436" s="1" t="s">
        <v>3491</v>
      </c>
    </row>
    <row r="6437" spans="1:9">
      <c r="A6437">
        <v>60296</v>
      </c>
      <c r="B6437">
        <v>6</v>
      </c>
      <c r="C6437" s="2">
        <v>45659</v>
      </c>
      <c r="D6437" s="1" t="s">
        <v>4551</v>
      </c>
      <c r="E6437">
        <v>33</v>
      </c>
      <c r="F6437" s="3">
        <v>1131</v>
      </c>
      <c r="G6437" s="4">
        <v>325206.03999999998</v>
      </c>
      <c r="H6437" s="1" t="s">
        <v>4553</v>
      </c>
      <c r="I6437" s="1" t="s">
        <v>4554</v>
      </c>
    </row>
    <row r="6438" spans="1:9">
      <c r="A6438">
        <v>60332</v>
      </c>
      <c r="B6438">
        <v>6</v>
      </c>
      <c r="C6438" s="2">
        <v>45659</v>
      </c>
      <c r="D6438" s="1" t="s">
        <v>4551</v>
      </c>
      <c r="E6438">
        <v>37</v>
      </c>
      <c r="F6438" s="3">
        <v>1721.96</v>
      </c>
      <c r="G6438" s="4">
        <v>492821.75</v>
      </c>
      <c r="H6438" s="1" t="s">
        <v>4552</v>
      </c>
      <c r="I6438" s="1" t="s">
        <v>4301</v>
      </c>
    </row>
    <row r="6439" spans="1:9">
      <c r="A6439">
        <v>60388</v>
      </c>
      <c r="B6439">
        <v>6</v>
      </c>
      <c r="C6439" s="2">
        <v>45659</v>
      </c>
      <c r="D6439" s="1" t="s">
        <v>4551</v>
      </c>
      <c r="E6439">
        <v>44</v>
      </c>
      <c r="F6439" s="3">
        <v>842.69</v>
      </c>
      <c r="G6439" s="4">
        <v>258741.18</v>
      </c>
      <c r="H6439" s="1" t="s">
        <v>4553</v>
      </c>
      <c r="I6439" s="1" t="s">
        <v>4554</v>
      </c>
    </row>
    <row r="6440" spans="1:9">
      <c r="A6440">
        <v>60407</v>
      </c>
      <c r="B6440">
        <v>6</v>
      </c>
      <c r="C6440" s="2">
        <v>45659</v>
      </c>
      <c r="D6440" s="1" t="s">
        <v>4555</v>
      </c>
      <c r="E6440">
        <v>49</v>
      </c>
      <c r="F6440" s="3">
        <v>1167.52</v>
      </c>
      <c r="G6440" s="4">
        <v>322088.43</v>
      </c>
      <c r="H6440" s="1" t="s">
        <v>4552</v>
      </c>
      <c r="I6440" s="1" t="s">
        <v>2464</v>
      </c>
    </row>
    <row r="6441" spans="1:9">
      <c r="A6441">
        <v>60410</v>
      </c>
      <c r="B6441">
        <v>6</v>
      </c>
      <c r="C6441" s="2">
        <v>45659</v>
      </c>
      <c r="D6441" s="1" t="s">
        <v>4551</v>
      </c>
      <c r="E6441">
        <v>49</v>
      </c>
      <c r="F6441" s="3">
        <v>1167.52</v>
      </c>
      <c r="G6441" s="4">
        <v>414385.38</v>
      </c>
      <c r="H6441" s="1" t="s">
        <v>4553</v>
      </c>
      <c r="I6441" s="1" t="s">
        <v>4554</v>
      </c>
    </row>
    <row r="6442" spans="1:9">
      <c r="A6442">
        <v>60417</v>
      </c>
      <c r="B6442">
        <v>6</v>
      </c>
      <c r="C6442" s="2">
        <v>45659</v>
      </c>
      <c r="D6442" s="1" t="s">
        <v>4551</v>
      </c>
      <c r="E6442">
        <v>51</v>
      </c>
      <c r="F6442" s="3">
        <v>1476.63</v>
      </c>
      <c r="G6442" s="4">
        <v>427031.5</v>
      </c>
      <c r="H6442" s="1" t="s">
        <v>4553</v>
      </c>
      <c r="I6442" s="1" t="s">
        <v>4554</v>
      </c>
    </row>
    <row r="6443" spans="1:9">
      <c r="A6443">
        <v>60445</v>
      </c>
      <c r="B6443">
        <v>6</v>
      </c>
      <c r="C6443" s="2">
        <v>45659</v>
      </c>
      <c r="D6443" s="1" t="s">
        <v>4551</v>
      </c>
      <c r="E6443">
        <v>53</v>
      </c>
      <c r="F6443" s="3">
        <v>1170.96</v>
      </c>
      <c r="G6443" s="4">
        <v>342357.64</v>
      </c>
      <c r="H6443" s="1" t="s">
        <v>4552</v>
      </c>
      <c r="I6443" s="1" t="s">
        <v>364</v>
      </c>
    </row>
    <row r="6444" spans="1:9">
      <c r="A6444">
        <v>60464</v>
      </c>
      <c r="B6444">
        <v>6</v>
      </c>
      <c r="C6444" s="2">
        <v>45659</v>
      </c>
      <c r="D6444" s="1" t="s">
        <v>4551</v>
      </c>
      <c r="E6444">
        <v>54</v>
      </c>
      <c r="F6444" s="3">
        <v>1633.19</v>
      </c>
      <c r="G6444" s="4">
        <v>474954.11</v>
      </c>
      <c r="H6444" s="1" t="s">
        <v>4552</v>
      </c>
      <c r="I6444" s="1" t="s">
        <v>616</v>
      </c>
    </row>
    <row r="6445" spans="1:9">
      <c r="A6445">
        <v>70014</v>
      </c>
      <c r="B6445">
        <v>7</v>
      </c>
      <c r="C6445" s="2">
        <v>45659</v>
      </c>
      <c r="D6445" s="1" t="s">
        <v>4551</v>
      </c>
      <c r="E6445">
        <v>3</v>
      </c>
      <c r="F6445" s="3">
        <v>888.5</v>
      </c>
      <c r="G6445" s="4">
        <v>247222.26</v>
      </c>
      <c r="H6445" s="1" t="s">
        <v>4552</v>
      </c>
      <c r="I6445" s="1" t="s">
        <v>1373</v>
      </c>
    </row>
    <row r="6446" spans="1:9">
      <c r="A6446">
        <v>70111</v>
      </c>
      <c r="B6446">
        <v>7</v>
      </c>
      <c r="C6446" s="2">
        <v>45659</v>
      </c>
      <c r="D6446" s="1" t="s">
        <v>4551</v>
      </c>
      <c r="E6446">
        <v>15</v>
      </c>
      <c r="F6446" s="3">
        <v>602.91999999999996</v>
      </c>
      <c r="G6446" s="4">
        <v>198180.92</v>
      </c>
      <c r="H6446" s="1" t="s">
        <v>4552</v>
      </c>
      <c r="I6446" s="1" t="s">
        <v>838</v>
      </c>
    </row>
    <row r="6447" spans="1:9">
      <c r="A6447">
        <v>70116</v>
      </c>
      <c r="B6447">
        <v>7</v>
      </c>
      <c r="C6447" s="2">
        <v>45659</v>
      </c>
      <c r="D6447" s="1" t="s">
        <v>4551</v>
      </c>
      <c r="E6447">
        <v>15</v>
      </c>
      <c r="F6447" s="3">
        <v>602.91999999999996</v>
      </c>
      <c r="G6447" s="4">
        <v>168489.9</v>
      </c>
      <c r="H6447" s="1" t="s">
        <v>4553</v>
      </c>
      <c r="I6447" s="1" t="s">
        <v>4554</v>
      </c>
    </row>
    <row r="6448" spans="1:9">
      <c r="A6448">
        <v>70120</v>
      </c>
      <c r="B6448">
        <v>7</v>
      </c>
      <c r="C6448" s="2">
        <v>45659</v>
      </c>
      <c r="D6448" s="1" t="s">
        <v>4555</v>
      </c>
      <c r="E6448">
        <v>15</v>
      </c>
      <c r="F6448" s="3">
        <v>602.91999999999996</v>
      </c>
      <c r="G6448" s="4">
        <v>170552.15</v>
      </c>
      <c r="H6448" s="1" t="s">
        <v>4552</v>
      </c>
      <c r="I6448" s="1" t="s">
        <v>1847</v>
      </c>
    </row>
    <row r="6449" spans="1:9">
      <c r="A6449">
        <v>70125</v>
      </c>
      <c r="B6449">
        <v>7</v>
      </c>
      <c r="C6449" s="2">
        <v>45659</v>
      </c>
      <c r="D6449" s="1" t="s">
        <v>4551</v>
      </c>
      <c r="E6449">
        <v>15</v>
      </c>
      <c r="F6449" s="3">
        <v>602.91999999999996</v>
      </c>
      <c r="G6449" s="4">
        <v>165907.49</v>
      </c>
      <c r="H6449" s="1" t="s">
        <v>4552</v>
      </c>
      <c r="I6449" s="1" t="s">
        <v>2807</v>
      </c>
    </row>
    <row r="6450" spans="1:9">
      <c r="A6450">
        <v>70175</v>
      </c>
      <c r="B6450">
        <v>7</v>
      </c>
      <c r="C6450" s="2">
        <v>45659</v>
      </c>
      <c r="D6450" s="1" t="s">
        <v>4551</v>
      </c>
      <c r="E6450">
        <v>20</v>
      </c>
      <c r="F6450" s="3">
        <v>1160.82</v>
      </c>
      <c r="G6450" s="4">
        <v>373814.11</v>
      </c>
      <c r="H6450" s="1" t="s">
        <v>4553</v>
      </c>
      <c r="I6450" s="1" t="s">
        <v>4554</v>
      </c>
    </row>
    <row r="6451" spans="1:9">
      <c r="A6451">
        <v>70265</v>
      </c>
      <c r="B6451">
        <v>7</v>
      </c>
      <c r="C6451" s="2">
        <v>45659</v>
      </c>
      <c r="D6451" s="1" t="s">
        <v>4555</v>
      </c>
      <c r="E6451">
        <v>30</v>
      </c>
      <c r="F6451" s="3">
        <v>1237.23</v>
      </c>
      <c r="G6451" s="4">
        <v>384080.49</v>
      </c>
      <c r="H6451" s="1" t="s">
        <v>4553</v>
      </c>
      <c r="I6451" s="1" t="s">
        <v>4554</v>
      </c>
    </row>
    <row r="6452" spans="1:9">
      <c r="A6452">
        <v>70292</v>
      </c>
      <c r="B6452">
        <v>7</v>
      </c>
      <c r="C6452" s="2">
        <v>45659</v>
      </c>
      <c r="D6452" s="1" t="s">
        <v>4551</v>
      </c>
      <c r="E6452">
        <v>35</v>
      </c>
      <c r="F6452" s="3">
        <v>613.21</v>
      </c>
      <c r="G6452" s="4">
        <v>171388.38</v>
      </c>
      <c r="H6452" s="1" t="s">
        <v>4552</v>
      </c>
      <c r="I6452" s="1" t="s">
        <v>3840</v>
      </c>
    </row>
    <row r="6453" spans="1:9">
      <c r="A6453">
        <v>70315</v>
      </c>
      <c r="B6453">
        <v>7</v>
      </c>
      <c r="C6453" s="2">
        <v>45659</v>
      </c>
      <c r="D6453" s="1" t="s">
        <v>4551</v>
      </c>
      <c r="E6453">
        <v>38</v>
      </c>
      <c r="F6453" s="3">
        <v>1755.26</v>
      </c>
      <c r="G6453" s="4">
        <v>520127.02</v>
      </c>
      <c r="H6453" s="1" t="s">
        <v>4552</v>
      </c>
      <c r="I6453" s="1" t="s">
        <v>1465</v>
      </c>
    </row>
    <row r="6454" spans="1:9">
      <c r="A6454">
        <v>70389</v>
      </c>
      <c r="B6454">
        <v>7</v>
      </c>
      <c r="C6454" s="2">
        <v>45659</v>
      </c>
      <c r="D6454" s="1" t="s">
        <v>4551</v>
      </c>
      <c r="E6454">
        <v>44</v>
      </c>
      <c r="F6454" s="3">
        <v>1859.83</v>
      </c>
      <c r="G6454" s="4">
        <v>553756.62</v>
      </c>
      <c r="H6454" s="1" t="s">
        <v>4552</v>
      </c>
      <c r="I6454" s="1" t="s">
        <v>980</v>
      </c>
    </row>
    <row r="6455" spans="1:9">
      <c r="A6455">
        <v>70418</v>
      </c>
      <c r="B6455">
        <v>7</v>
      </c>
      <c r="C6455" s="2">
        <v>45659</v>
      </c>
      <c r="D6455" s="1" t="s">
        <v>4551</v>
      </c>
      <c r="E6455">
        <v>49</v>
      </c>
      <c r="F6455" s="3">
        <v>1383.05</v>
      </c>
      <c r="G6455" s="4">
        <v>415154.19</v>
      </c>
      <c r="H6455" s="1" t="s">
        <v>4552</v>
      </c>
      <c r="I6455" s="1" t="s">
        <v>4050</v>
      </c>
    </row>
    <row r="6456" spans="1:9">
      <c r="A6456">
        <v>70425</v>
      </c>
      <c r="B6456">
        <v>7</v>
      </c>
      <c r="C6456" s="2">
        <v>45659</v>
      </c>
      <c r="D6456" s="1" t="s">
        <v>4555</v>
      </c>
      <c r="E6456">
        <v>49</v>
      </c>
      <c r="F6456" s="3">
        <v>1383.05</v>
      </c>
      <c r="G6456" s="4">
        <v>434241.53</v>
      </c>
      <c r="H6456" s="1" t="s">
        <v>4553</v>
      </c>
      <c r="I6456" s="1" t="s">
        <v>4554</v>
      </c>
    </row>
    <row r="6457" spans="1:9">
      <c r="A6457">
        <v>70439</v>
      </c>
      <c r="B6457">
        <v>7</v>
      </c>
      <c r="C6457" s="2">
        <v>45659</v>
      </c>
      <c r="D6457" s="1" t="s">
        <v>4555</v>
      </c>
      <c r="E6457">
        <v>51</v>
      </c>
      <c r="F6457" s="3">
        <v>648.27</v>
      </c>
      <c r="G6457" s="4">
        <v>175097.75</v>
      </c>
      <c r="H6457" s="1" t="s">
        <v>4552</v>
      </c>
      <c r="I6457" s="1" t="s">
        <v>3177</v>
      </c>
    </row>
    <row r="6458" spans="1:9">
      <c r="A6458">
        <v>70466</v>
      </c>
      <c r="B6458">
        <v>7</v>
      </c>
      <c r="C6458" s="2">
        <v>45659</v>
      </c>
      <c r="D6458" s="1" t="s">
        <v>4551</v>
      </c>
      <c r="E6458">
        <v>54</v>
      </c>
      <c r="F6458" s="3">
        <v>1940.69</v>
      </c>
      <c r="G6458" s="4">
        <v>507423.55</v>
      </c>
      <c r="H6458" s="1" t="s">
        <v>4552</v>
      </c>
      <c r="I6458" s="1" t="s">
        <v>4276</v>
      </c>
    </row>
    <row r="6459" spans="1:9">
      <c r="A6459">
        <v>70467</v>
      </c>
      <c r="B6459">
        <v>7</v>
      </c>
      <c r="C6459" s="2">
        <v>45659</v>
      </c>
      <c r="D6459" s="1" t="s">
        <v>4551</v>
      </c>
      <c r="E6459">
        <v>55</v>
      </c>
      <c r="F6459" s="3">
        <v>601.23</v>
      </c>
      <c r="G6459" s="4">
        <v>189501.07</v>
      </c>
      <c r="H6459" s="1" t="s">
        <v>4552</v>
      </c>
      <c r="I6459" s="1" t="s">
        <v>2172</v>
      </c>
    </row>
    <row r="6460" spans="1:9">
      <c r="A6460">
        <v>80055</v>
      </c>
      <c r="B6460">
        <v>8</v>
      </c>
      <c r="C6460" s="2">
        <v>45659</v>
      </c>
      <c r="D6460" s="1" t="s">
        <v>4551</v>
      </c>
      <c r="E6460">
        <v>5</v>
      </c>
      <c r="F6460" s="3">
        <v>887.23</v>
      </c>
      <c r="G6460" s="4">
        <v>272174.28999999998</v>
      </c>
      <c r="H6460" s="1" t="s">
        <v>4552</v>
      </c>
      <c r="I6460" s="1" t="s">
        <v>232</v>
      </c>
    </row>
    <row r="6461" spans="1:9">
      <c r="A6461">
        <v>80062</v>
      </c>
      <c r="B6461">
        <v>8</v>
      </c>
      <c r="C6461" s="2">
        <v>45659</v>
      </c>
      <c r="D6461" s="1" t="s">
        <v>4551</v>
      </c>
      <c r="E6461">
        <v>6</v>
      </c>
      <c r="F6461" s="3">
        <v>1370.17</v>
      </c>
      <c r="G6461" s="4">
        <v>430340.07</v>
      </c>
      <c r="H6461" s="1" t="s">
        <v>4553</v>
      </c>
      <c r="I6461" s="1" t="s">
        <v>4554</v>
      </c>
    </row>
    <row r="6462" spans="1:9">
      <c r="A6462">
        <v>80073</v>
      </c>
      <c r="B6462">
        <v>8</v>
      </c>
      <c r="C6462" s="2">
        <v>45659</v>
      </c>
      <c r="D6462" s="1" t="s">
        <v>4551</v>
      </c>
      <c r="E6462">
        <v>8</v>
      </c>
      <c r="F6462" s="3">
        <v>1552.34</v>
      </c>
      <c r="G6462" s="4">
        <v>495541.93</v>
      </c>
      <c r="H6462" s="1" t="s">
        <v>4552</v>
      </c>
      <c r="I6462" s="1" t="s">
        <v>1128</v>
      </c>
    </row>
    <row r="6463" spans="1:9">
      <c r="A6463">
        <v>80102</v>
      </c>
      <c r="B6463">
        <v>8</v>
      </c>
      <c r="C6463" s="2">
        <v>45659</v>
      </c>
      <c r="D6463" s="1" t="s">
        <v>4555</v>
      </c>
      <c r="E6463">
        <v>12</v>
      </c>
      <c r="F6463" s="3">
        <v>1430.46</v>
      </c>
      <c r="G6463" s="4">
        <v>527730.49</v>
      </c>
      <c r="H6463" s="1" t="s">
        <v>4552</v>
      </c>
      <c r="I6463" s="1" t="s">
        <v>1983</v>
      </c>
    </row>
    <row r="6464" spans="1:9">
      <c r="A6464">
        <v>80104</v>
      </c>
      <c r="B6464">
        <v>8</v>
      </c>
      <c r="C6464" s="2">
        <v>45659</v>
      </c>
      <c r="D6464" s="1" t="s">
        <v>4551</v>
      </c>
      <c r="E6464">
        <v>13</v>
      </c>
      <c r="F6464" s="3">
        <v>660.3</v>
      </c>
      <c r="G6464" s="4">
        <v>205786.97</v>
      </c>
      <c r="H6464" s="1" t="s">
        <v>4552</v>
      </c>
      <c r="I6464" s="1" t="s">
        <v>2282</v>
      </c>
    </row>
    <row r="6465" spans="1:9">
      <c r="A6465">
        <v>80106</v>
      </c>
      <c r="B6465">
        <v>8</v>
      </c>
      <c r="C6465" s="2">
        <v>45659</v>
      </c>
      <c r="D6465" s="1" t="s">
        <v>4551</v>
      </c>
      <c r="E6465">
        <v>13</v>
      </c>
      <c r="F6465" s="3">
        <v>660.3</v>
      </c>
      <c r="G6465" s="4">
        <v>187336.3</v>
      </c>
      <c r="H6465" s="1" t="s">
        <v>4553</v>
      </c>
      <c r="I6465" s="1" t="s">
        <v>4554</v>
      </c>
    </row>
    <row r="6466" spans="1:9">
      <c r="A6466">
        <v>80110</v>
      </c>
      <c r="B6466">
        <v>8</v>
      </c>
      <c r="C6466" s="2">
        <v>45659</v>
      </c>
      <c r="D6466" s="1" t="s">
        <v>4551</v>
      </c>
      <c r="E6466">
        <v>14</v>
      </c>
      <c r="F6466" s="3">
        <v>685.93</v>
      </c>
      <c r="G6466" s="4">
        <v>190406.88</v>
      </c>
      <c r="H6466" s="1" t="s">
        <v>4553</v>
      </c>
      <c r="I6466" s="1" t="s">
        <v>4554</v>
      </c>
    </row>
    <row r="6467" spans="1:9">
      <c r="A6467">
        <v>80117</v>
      </c>
      <c r="B6467">
        <v>8</v>
      </c>
      <c r="C6467" s="2">
        <v>45659</v>
      </c>
      <c r="D6467" s="1" t="s">
        <v>4555</v>
      </c>
      <c r="E6467">
        <v>14</v>
      </c>
      <c r="F6467" s="3">
        <v>685.93</v>
      </c>
      <c r="G6467" s="4">
        <v>210058.02</v>
      </c>
      <c r="H6467" s="1" t="s">
        <v>4552</v>
      </c>
      <c r="I6467" s="1" t="s">
        <v>4362</v>
      </c>
    </row>
    <row r="6468" spans="1:9">
      <c r="A6468">
        <v>80170</v>
      </c>
      <c r="B6468">
        <v>8</v>
      </c>
      <c r="C6468" s="2">
        <v>45659</v>
      </c>
      <c r="D6468" s="1" t="s">
        <v>4551</v>
      </c>
      <c r="E6468">
        <v>22</v>
      </c>
      <c r="F6468" s="3">
        <v>1495.57</v>
      </c>
      <c r="G6468" s="4">
        <v>406648.6</v>
      </c>
      <c r="H6468" s="1" t="s">
        <v>4552</v>
      </c>
      <c r="I6468" s="1" t="s">
        <v>4182</v>
      </c>
    </row>
    <row r="6469" spans="1:9">
      <c r="A6469">
        <v>80174</v>
      </c>
      <c r="B6469">
        <v>8</v>
      </c>
      <c r="C6469" s="2">
        <v>45659</v>
      </c>
      <c r="D6469" s="1" t="s">
        <v>4551</v>
      </c>
      <c r="E6469">
        <v>23</v>
      </c>
      <c r="F6469" s="3">
        <v>1114.67</v>
      </c>
      <c r="G6469" s="4">
        <v>301038.15000000002</v>
      </c>
      <c r="H6469" s="1" t="s">
        <v>4553</v>
      </c>
      <c r="I6469" s="1" t="s">
        <v>4554</v>
      </c>
    </row>
    <row r="6470" spans="1:9">
      <c r="A6470">
        <v>80222</v>
      </c>
      <c r="B6470">
        <v>8</v>
      </c>
      <c r="C6470" s="2">
        <v>45659</v>
      </c>
      <c r="D6470" s="1" t="s">
        <v>4551</v>
      </c>
      <c r="E6470">
        <v>29</v>
      </c>
      <c r="F6470" s="3">
        <v>1848.51</v>
      </c>
      <c r="G6470" s="4">
        <v>591360.76</v>
      </c>
      <c r="H6470" s="1" t="s">
        <v>4553</v>
      </c>
      <c r="I6470" s="1" t="s">
        <v>4554</v>
      </c>
    </row>
    <row r="6471" spans="1:9">
      <c r="A6471">
        <v>80248</v>
      </c>
      <c r="B6471">
        <v>8</v>
      </c>
      <c r="C6471" s="2">
        <v>45659</v>
      </c>
      <c r="D6471" s="1" t="s">
        <v>4551</v>
      </c>
      <c r="E6471">
        <v>31</v>
      </c>
      <c r="F6471" s="3">
        <v>1253.18</v>
      </c>
      <c r="G6471" s="4">
        <v>352347.86</v>
      </c>
      <c r="H6471" s="1" t="s">
        <v>4552</v>
      </c>
      <c r="I6471" s="1" t="s">
        <v>857</v>
      </c>
    </row>
    <row r="6472" spans="1:9">
      <c r="A6472">
        <v>80267</v>
      </c>
      <c r="B6472">
        <v>8</v>
      </c>
      <c r="C6472" s="2">
        <v>45659</v>
      </c>
      <c r="D6472" s="1" t="s">
        <v>4551</v>
      </c>
      <c r="E6472">
        <v>32</v>
      </c>
      <c r="F6472" s="3">
        <v>1410.88</v>
      </c>
      <c r="G6472" s="4">
        <v>448837.59</v>
      </c>
      <c r="H6472" s="1" t="s">
        <v>4553</v>
      </c>
      <c r="I6472" s="1" t="s">
        <v>4554</v>
      </c>
    </row>
    <row r="6473" spans="1:9">
      <c r="A6473">
        <v>80287</v>
      </c>
      <c r="B6473">
        <v>8</v>
      </c>
      <c r="C6473" s="2">
        <v>45659</v>
      </c>
      <c r="D6473" s="1" t="s">
        <v>4551</v>
      </c>
      <c r="E6473">
        <v>33</v>
      </c>
      <c r="F6473" s="3">
        <v>1809.87</v>
      </c>
      <c r="G6473" s="4">
        <v>489564.98</v>
      </c>
      <c r="H6473" s="1" t="s">
        <v>4552</v>
      </c>
      <c r="I6473" s="1" t="s">
        <v>987</v>
      </c>
    </row>
    <row r="6474" spans="1:9">
      <c r="A6474">
        <v>80304</v>
      </c>
      <c r="B6474">
        <v>8</v>
      </c>
      <c r="C6474" s="2">
        <v>45659</v>
      </c>
      <c r="D6474" s="1" t="s">
        <v>4551</v>
      </c>
      <c r="E6474">
        <v>36</v>
      </c>
      <c r="F6474" s="3">
        <v>673.86</v>
      </c>
      <c r="G6474" s="4">
        <v>200870.54</v>
      </c>
      <c r="H6474" s="1" t="s">
        <v>4553</v>
      </c>
      <c r="I6474" s="1" t="s">
        <v>4554</v>
      </c>
    </row>
    <row r="6475" spans="1:9">
      <c r="A6475">
        <v>80315</v>
      </c>
      <c r="B6475">
        <v>8</v>
      </c>
      <c r="C6475" s="2">
        <v>45659</v>
      </c>
      <c r="D6475" s="1" t="s">
        <v>4551</v>
      </c>
      <c r="E6475">
        <v>37</v>
      </c>
      <c r="F6475" s="3">
        <v>890.65</v>
      </c>
      <c r="G6475" s="4">
        <v>231059.65</v>
      </c>
      <c r="H6475" s="1" t="s">
        <v>4552</v>
      </c>
      <c r="I6475" s="1" t="s">
        <v>3240</v>
      </c>
    </row>
    <row r="6476" spans="1:9">
      <c r="A6476">
        <v>80316</v>
      </c>
      <c r="B6476">
        <v>8</v>
      </c>
      <c r="C6476" s="2">
        <v>45659</v>
      </c>
      <c r="D6476" s="1" t="s">
        <v>4551</v>
      </c>
      <c r="E6476">
        <v>37</v>
      </c>
      <c r="F6476" s="3">
        <v>890.65</v>
      </c>
      <c r="G6476" s="4">
        <v>284422.15999999997</v>
      </c>
      <c r="H6476" s="1" t="s">
        <v>4552</v>
      </c>
      <c r="I6476" s="1" t="s">
        <v>1372</v>
      </c>
    </row>
    <row r="6477" spans="1:9">
      <c r="A6477">
        <v>80380</v>
      </c>
      <c r="B6477">
        <v>8</v>
      </c>
      <c r="C6477" s="2">
        <v>45659</v>
      </c>
      <c r="D6477" s="1" t="s">
        <v>4551</v>
      </c>
      <c r="E6477">
        <v>45</v>
      </c>
      <c r="F6477" s="3">
        <v>1185.72</v>
      </c>
      <c r="G6477" s="4">
        <v>316429.2</v>
      </c>
      <c r="H6477" s="1" t="s">
        <v>4552</v>
      </c>
      <c r="I6477" s="1" t="s">
        <v>3335</v>
      </c>
    </row>
    <row r="6478" spans="1:9">
      <c r="A6478">
        <v>80409</v>
      </c>
      <c r="B6478">
        <v>8</v>
      </c>
      <c r="C6478" s="2">
        <v>45659</v>
      </c>
      <c r="D6478" s="1" t="s">
        <v>4551</v>
      </c>
      <c r="E6478">
        <v>47</v>
      </c>
      <c r="F6478" s="3">
        <v>543.08000000000004</v>
      </c>
      <c r="G6478" s="4">
        <v>143682.51999999999</v>
      </c>
      <c r="H6478" s="1" t="s">
        <v>4552</v>
      </c>
      <c r="I6478" s="1" t="s">
        <v>169</v>
      </c>
    </row>
    <row r="6479" spans="1:9">
      <c r="A6479">
        <v>80428</v>
      </c>
      <c r="B6479">
        <v>8</v>
      </c>
      <c r="C6479" s="2">
        <v>45659</v>
      </c>
      <c r="D6479" s="1" t="s">
        <v>4555</v>
      </c>
      <c r="E6479">
        <v>49</v>
      </c>
      <c r="F6479" s="3">
        <v>1081</v>
      </c>
      <c r="G6479" s="4">
        <v>362667.03</v>
      </c>
      <c r="H6479" s="1" t="s">
        <v>4553</v>
      </c>
      <c r="I6479" s="1" t="s">
        <v>4554</v>
      </c>
    </row>
    <row r="6480" spans="1:9">
      <c r="A6480">
        <v>80451</v>
      </c>
      <c r="B6480">
        <v>8</v>
      </c>
      <c r="C6480" s="2">
        <v>45659</v>
      </c>
      <c r="D6480" s="1" t="s">
        <v>4551</v>
      </c>
      <c r="E6480">
        <v>53</v>
      </c>
      <c r="F6480" s="3">
        <v>1891.72</v>
      </c>
      <c r="G6480" s="4">
        <v>527612.39</v>
      </c>
      <c r="H6480" s="1" t="s">
        <v>4552</v>
      </c>
      <c r="I6480" s="1" t="s">
        <v>1874</v>
      </c>
    </row>
    <row r="6481" spans="1:9">
      <c r="A6481">
        <v>80459</v>
      </c>
      <c r="B6481">
        <v>8</v>
      </c>
      <c r="C6481" s="2">
        <v>45659</v>
      </c>
      <c r="D6481" s="1" t="s">
        <v>4551</v>
      </c>
      <c r="E6481">
        <v>54</v>
      </c>
      <c r="F6481" s="3">
        <v>1699.02</v>
      </c>
      <c r="G6481" s="4">
        <v>536046.25</v>
      </c>
      <c r="H6481" s="1" t="s">
        <v>4552</v>
      </c>
      <c r="I6481" s="1" t="s">
        <v>3517</v>
      </c>
    </row>
    <row r="6482" spans="1:9">
      <c r="A6482">
        <v>80473</v>
      </c>
      <c r="B6482">
        <v>8</v>
      </c>
      <c r="C6482" s="2">
        <v>45659</v>
      </c>
      <c r="D6482" s="1" t="s">
        <v>4551</v>
      </c>
      <c r="E6482">
        <v>55</v>
      </c>
      <c r="F6482" s="3">
        <v>1300.05</v>
      </c>
      <c r="G6482" s="4">
        <v>385361.66</v>
      </c>
      <c r="H6482" s="1" t="s">
        <v>4552</v>
      </c>
      <c r="I6482" s="1" t="s">
        <v>3707</v>
      </c>
    </row>
    <row r="6483" spans="1:9">
      <c r="A6483">
        <v>80481</v>
      </c>
      <c r="B6483">
        <v>8</v>
      </c>
      <c r="C6483" s="2">
        <v>45659</v>
      </c>
      <c r="D6483" s="1" t="s">
        <v>4551</v>
      </c>
      <c r="E6483">
        <v>56</v>
      </c>
      <c r="F6483" s="3">
        <v>1874.7</v>
      </c>
      <c r="G6483" s="4">
        <v>561295.69999999995</v>
      </c>
      <c r="H6483" s="1" t="s">
        <v>4553</v>
      </c>
      <c r="I6483" s="1" t="s">
        <v>4554</v>
      </c>
    </row>
    <row r="6484" spans="1:9">
      <c r="A6484">
        <v>90053</v>
      </c>
      <c r="B6484">
        <v>9</v>
      </c>
      <c r="C6484" s="2">
        <v>45659</v>
      </c>
      <c r="D6484" s="1" t="s">
        <v>4551</v>
      </c>
      <c r="E6484">
        <v>9</v>
      </c>
      <c r="F6484" s="3">
        <v>1391.22</v>
      </c>
      <c r="G6484" s="4">
        <v>410603.84</v>
      </c>
      <c r="H6484" s="1" t="s">
        <v>4553</v>
      </c>
      <c r="I6484" s="1" t="s">
        <v>4554</v>
      </c>
    </row>
    <row r="6485" spans="1:9">
      <c r="A6485">
        <v>90060</v>
      </c>
      <c r="B6485">
        <v>9</v>
      </c>
      <c r="C6485" s="2">
        <v>45659</v>
      </c>
      <c r="D6485" s="1" t="s">
        <v>4551</v>
      </c>
      <c r="E6485">
        <v>11</v>
      </c>
      <c r="F6485" s="3">
        <v>559.6</v>
      </c>
      <c r="G6485" s="4">
        <v>179388.02</v>
      </c>
      <c r="H6485" s="1" t="s">
        <v>4553</v>
      </c>
      <c r="I6485" s="1" t="s">
        <v>4554</v>
      </c>
    </row>
    <row r="6486" spans="1:9">
      <c r="A6486">
        <v>90066</v>
      </c>
      <c r="B6486">
        <v>9</v>
      </c>
      <c r="C6486" s="2">
        <v>45659</v>
      </c>
      <c r="D6486" s="1" t="s">
        <v>4551</v>
      </c>
      <c r="E6486">
        <v>12</v>
      </c>
      <c r="F6486" s="3">
        <v>952.38</v>
      </c>
      <c r="G6486" s="4">
        <v>277070</v>
      </c>
      <c r="H6486" s="1" t="s">
        <v>4552</v>
      </c>
      <c r="I6486" s="1" t="s">
        <v>2233</v>
      </c>
    </row>
    <row r="6487" spans="1:9">
      <c r="A6487">
        <v>90075</v>
      </c>
      <c r="B6487">
        <v>9</v>
      </c>
      <c r="C6487" s="2">
        <v>45659</v>
      </c>
      <c r="D6487" s="1" t="s">
        <v>4551</v>
      </c>
      <c r="E6487">
        <v>12</v>
      </c>
      <c r="F6487" s="3">
        <v>952.38</v>
      </c>
      <c r="G6487" s="4">
        <v>280193.32</v>
      </c>
      <c r="H6487" s="1" t="s">
        <v>4552</v>
      </c>
      <c r="I6487" s="1" t="s">
        <v>4122</v>
      </c>
    </row>
    <row r="6488" spans="1:9">
      <c r="A6488">
        <v>90080</v>
      </c>
      <c r="B6488">
        <v>9</v>
      </c>
      <c r="C6488" s="2">
        <v>45659</v>
      </c>
      <c r="D6488" s="1" t="s">
        <v>4551</v>
      </c>
      <c r="E6488">
        <v>12</v>
      </c>
      <c r="F6488" s="3">
        <v>952.38</v>
      </c>
      <c r="G6488" s="4">
        <v>287245.48</v>
      </c>
      <c r="H6488" s="1" t="s">
        <v>4552</v>
      </c>
      <c r="I6488" s="1" t="s">
        <v>3644</v>
      </c>
    </row>
    <row r="6489" spans="1:9">
      <c r="A6489">
        <v>90133</v>
      </c>
      <c r="B6489">
        <v>9</v>
      </c>
      <c r="C6489" s="2">
        <v>45659</v>
      </c>
      <c r="D6489" s="1" t="s">
        <v>4551</v>
      </c>
      <c r="E6489">
        <v>21</v>
      </c>
      <c r="F6489" s="3">
        <v>1261.6500000000001</v>
      </c>
      <c r="G6489" s="4">
        <v>382547.93</v>
      </c>
      <c r="H6489" s="1" t="s">
        <v>4553</v>
      </c>
      <c r="I6489" s="1" t="s">
        <v>4554</v>
      </c>
    </row>
    <row r="6490" spans="1:9">
      <c r="A6490">
        <v>90161</v>
      </c>
      <c r="B6490">
        <v>9</v>
      </c>
      <c r="C6490" s="2">
        <v>45659</v>
      </c>
      <c r="D6490" s="1" t="s">
        <v>4551</v>
      </c>
      <c r="E6490">
        <v>25</v>
      </c>
      <c r="F6490" s="3">
        <v>1904.38</v>
      </c>
      <c r="G6490" s="4">
        <v>729836.68</v>
      </c>
      <c r="H6490" s="1" t="s">
        <v>4553</v>
      </c>
      <c r="I6490" s="1" t="s">
        <v>4554</v>
      </c>
    </row>
    <row r="6491" spans="1:9">
      <c r="A6491">
        <v>90167</v>
      </c>
      <c r="B6491">
        <v>9</v>
      </c>
      <c r="C6491" s="2">
        <v>45659</v>
      </c>
      <c r="D6491" s="1" t="s">
        <v>4551</v>
      </c>
      <c r="E6491">
        <v>26</v>
      </c>
      <c r="F6491" s="3">
        <v>1038.3900000000001</v>
      </c>
      <c r="G6491" s="4">
        <v>312442.45</v>
      </c>
      <c r="H6491" s="1" t="s">
        <v>4552</v>
      </c>
      <c r="I6491" s="1" t="s">
        <v>2778</v>
      </c>
    </row>
    <row r="6492" spans="1:9">
      <c r="A6492">
        <v>90168</v>
      </c>
      <c r="B6492">
        <v>9</v>
      </c>
      <c r="C6492" s="2">
        <v>45659</v>
      </c>
      <c r="D6492" s="1" t="s">
        <v>4551</v>
      </c>
      <c r="E6492">
        <v>26</v>
      </c>
      <c r="F6492" s="3">
        <v>1038.3900000000001</v>
      </c>
      <c r="G6492" s="4">
        <v>335383.02</v>
      </c>
      <c r="H6492" s="1" t="s">
        <v>4552</v>
      </c>
      <c r="I6492" s="1" t="s">
        <v>2138</v>
      </c>
    </row>
    <row r="6493" spans="1:9">
      <c r="A6493">
        <v>90242</v>
      </c>
      <c r="B6493">
        <v>9</v>
      </c>
      <c r="C6493" s="2">
        <v>45659</v>
      </c>
      <c r="D6493" s="1" t="s">
        <v>4551</v>
      </c>
      <c r="E6493">
        <v>34</v>
      </c>
      <c r="F6493" s="3">
        <v>1577.36</v>
      </c>
      <c r="G6493" s="4">
        <v>481949.2</v>
      </c>
      <c r="H6493" s="1" t="s">
        <v>4552</v>
      </c>
      <c r="I6493" s="1" t="s">
        <v>3758</v>
      </c>
    </row>
    <row r="6494" spans="1:9">
      <c r="A6494">
        <v>90375</v>
      </c>
      <c r="B6494">
        <v>9</v>
      </c>
      <c r="C6494" s="2">
        <v>45659</v>
      </c>
      <c r="D6494" s="1" t="s">
        <v>4551</v>
      </c>
      <c r="E6494">
        <v>44</v>
      </c>
      <c r="F6494" s="3">
        <v>1351.57</v>
      </c>
      <c r="G6494" s="4">
        <v>362893.07</v>
      </c>
      <c r="H6494" s="1" t="s">
        <v>4552</v>
      </c>
      <c r="I6494" s="1" t="s">
        <v>439</v>
      </c>
    </row>
    <row r="6495" spans="1:9">
      <c r="A6495">
        <v>90402</v>
      </c>
      <c r="B6495">
        <v>9</v>
      </c>
      <c r="C6495" s="2">
        <v>45659</v>
      </c>
      <c r="D6495" s="1" t="s">
        <v>4551</v>
      </c>
      <c r="E6495">
        <v>48</v>
      </c>
      <c r="F6495" s="3">
        <v>1264.94</v>
      </c>
      <c r="G6495" s="4">
        <v>312096.7</v>
      </c>
      <c r="H6495" s="1" t="s">
        <v>4552</v>
      </c>
      <c r="I6495" s="1" t="s">
        <v>3631</v>
      </c>
    </row>
    <row r="6496" spans="1:9">
      <c r="A6496">
        <v>90415</v>
      </c>
      <c r="B6496">
        <v>9</v>
      </c>
      <c r="C6496" s="2">
        <v>45659</v>
      </c>
      <c r="D6496" s="1" t="s">
        <v>4551</v>
      </c>
      <c r="E6496">
        <v>53</v>
      </c>
      <c r="F6496" s="3">
        <v>599.72</v>
      </c>
      <c r="G6496" s="4">
        <v>171267.91</v>
      </c>
      <c r="H6496" s="1" t="s">
        <v>4552</v>
      </c>
      <c r="I6496" s="1" t="s">
        <v>2539</v>
      </c>
    </row>
    <row r="6497" spans="1:9">
      <c r="A6497">
        <v>90433</v>
      </c>
      <c r="B6497">
        <v>9</v>
      </c>
      <c r="C6497" s="2">
        <v>45659</v>
      </c>
      <c r="D6497" s="1" t="s">
        <v>4551</v>
      </c>
      <c r="E6497">
        <v>55</v>
      </c>
      <c r="F6497" s="3">
        <v>1182.51</v>
      </c>
      <c r="G6497" s="4">
        <v>295744.88</v>
      </c>
      <c r="H6497" s="1" t="s">
        <v>4552</v>
      </c>
      <c r="I6497" s="1" t="s">
        <v>4471</v>
      </c>
    </row>
    <row r="6498" spans="1:9">
      <c r="A6498">
        <v>90434</v>
      </c>
      <c r="B6498">
        <v>9</v>
      </c>
      <c r="C6498" s="2">
        <v>45659</v>
      </c>
      <c r="D6498" s="1" t="s">
        <v>4551</v>
      </c>
      <c r="E6498">
        <v>55</v>
      </c>
      <c r="F6498" s="3">
        <v>1182.51</v>
      </c>
      <c r="G6498" s="4">
        <v>332249.26</v>
      </c>
      <c r="H6498" s="1" t="s">
        <v>4552</v>
      </c>
      <c r="I6498" s="1" t="s">
        <v>1025</v>
      </c>
    </row>
    <row r="6499" spans="1:9">
      <c r="A6499">
        <v>90459</v>
      </c>
      <c r="B6499">
        <v>9</v>
      </c>
      <c r="C6499" s="2">
        <v>45659</v>
      </c>
      <c r="D6499" s="1" t="s">
        <v>4555</v>
      </c>
      <c r="E6499">
        <v>57</v>
      </c>
      <c r="F6499" s="3">
        <v>1198.57</v>
      </c>
      <c r="G6499" s="4">
        <v>441154.94</v>
      </c>
      <c r="H6499" s="1" t="s">
        <v>4552</v>
      </c>
      <c r="I6499" s="1" t="s">
        <v>3973</v>
      </c>
    </row>
    <row r="6500" spans="1:9">
      <c r="A6500">
        <v>90497</v>
      </c>
      <c r="B6500">
        <v>9</v>
      </c>
      <c r="C6500" s="2">
        <v>45659</v>
      </c>
      <c r="D6500" s="1" t="s">
        <v>4551</v>
      </c>
      <c r="E6500">
        <v>58</v>
      </c>
      <c r="F6500" s="3">
        <v>838.34</v>
      </c>
      <c r="G6500" s="4">
        <v>301410.90000000002</v>
      </c>
      <c r="H6500" s="1" t="s">
        <v>4552</v>
      </c>
      <c r="I6500" s="1" t="s">
        <v>3975</v>
      </c>
    </row>
    <row r="6501" spans="1:9">
      <c r="A6501">
        <v>90529</v>
      </c>
      <c r="B6501">
        <v>9</v>
      </c>
      <c r="C6501" s="2">
        <v>45659</v>
      </c>
      <c r="D6501" s="1" t="s">
        <v>4551</v>
      </c>
      <c r="E6501">
        <v>62</v>
      </c>
      <c r="F6501" s="3">
        <v>1263.44</v>
      </c>
      <c r="G6501" s="4">
        <v>357655.99</v>
      </c>
      <c r="H6501" s="1" t="s">
        <v>4552</v>
      </c>
      <c r="I6501" s="1" t="s">
        <v>3564</v>
      </c>
    </row>
    <row r="6502" spans="1:9">
      <c r="A6502">
        <v>90531</v>
      </c>
      <c r="B6502">
        <v>9</v>
      </c>
      <c r="C6502" s="2">
        <v>45659</v>
      </c>
      <c r="D6502" s="1" t="s">
        <v>4551</v>
      </c>
      <c r="E6502">
        <v>62</v>
      </c>
      <c r="F6502" s="3">
        <v>1263.44</v>
      </c>
      <c r="G6502" s="4">
        <v>380051.12</v>
      </c>
      <c r="H6502" s="1" t="s">
        <v>4553</v>
      </c>
      <c r="I6502" s="1" t="s">
        <v>4554</v>
      </c>
    </row>
    <row r="6503" spans="1:9">
      <c r="A6503">
        <v>100017</v>
      </c>
      <c r="B6503">
        <v>10</v>
      </c>
      <c r="C6503" s="2">
        <v>45659</v>
      </c>
      <c r="D6503" s="1" t="s">
        <v>4551</v>
      </c>
      <c r="E6503">
        <v>4</v>
      </c>
      <c r="F6503" s="3">
        <v>1765.37</v>
      </c>
      <c r="G6503" s="4">
        <v>596435.43000000005</v>
      </c>
      <c r="H6503" s="1" t="s">
        <v>4552</v>
      </c>
      <c r="I6503" s="1" t="s">
        <v>3119</v>
      </c>
    </row>
    <row r="6504" spans="1:9">
      <c r="A6504">
        <v>100056</v>
      </c>
      <c r="B6504">
        <v>10</v>
      </c>
      <c r="C6504" s="2">
        <v>45659</v>
      </c>
      <c r="D6504" s="1" t="s">
        <v>4555</v>
      </c>
      <c r="E6504">
        <v>6</v>
      </c>
      <c r="F6504" s="3">
        <v>842.66</v>
      </c>
      <c r="G6504" s="4">
        <v>266868.89</v>
      </c>
      <c r="H6504" s="1" t="s">
        <v>4552</v>
      </c>
      <c r="I6504" s="1" t="s">
        <v>1256</v>
      </c>
    </row>
    <row r="6505" spans="1:9">
      <c r="A6505">
        <v>100062</v>
      </c>
      <c r="B6505">
        <v>10</v>
      </c>
      <c r="C6505" s="2">
        <v>45659</v>
      </c>
      <c r="D6505" s="1" t="s">
        <v>4551</v>
      </c>
      <c r="E6505">
        <v>8</v>
      </c>
      <c r="F6505" s="3">
        <v>1054.8599999999999</v>
      </c>
      <c r="G6505" s="4">
        <v>265540.40000000002</v>
      </c>
      <c r="H6505" s="1" t="s">
        <v>4552</v>
      </c>
      <c r="I6505" s="1" t="s">
        <v>3844</v>
      </c>
    </row>
    <row r="6506" spans="1:9">
      <c r="A6506">
        <v>100091</v>
      </c>
      <c r="B6506">
        <v>10</v>
      </c>
      <c r="C6506" s="2">
        <v>45659</v>
      </c>
      <c r="D6506" s="1" t="s">
        <v>4551</v>
      </c>
      <c r="E6506">
        <v>11</v>
      </c>
      <c r="F6506" s="3">
        <v>1675.44</v>
      </c>
      <c r="G6506" s="4">
        <v>516067.93</v>
      </c>
      <c r="H6506" s="1" t="s">
        <v>4552</v>
      </c>
      <c r="I6506" s="1" t="s">
        <v>2098</v>
      </c>
    </row>
    <row r="6507" spans="1:9">
      <c r="A6507">
        <v>100093</v>
      </c>
      <c r="B6507">
        <v>10</v>
      </c>
      <c r="C6507" s="2">
        <v>45659</v>
      </c>
      <c r="D6507" s="1" t="s">
        <v>4555</v>
      </c>
      <c r="E6507">
        <v>11</v>
      </c>
      <c r="F6507" s="3">
        <v>1675.44</v>
      </c>
      <c r="G6507" s="4">
        <v>464815.25</v>
      </c>
      <c r="H6507" s="1" t="s">
        <v>4552</v>
      </c>
      <c r="I6507" s="1" t="s">
        <v>2256</v>
      </c>
    </row>
    <row r="6508" spans="1:9">
      <c r="A6508">
        <v>100119</v>
      </c>
      <c r="B6508">
        <v>10</v>
      </c>
      <c r="C6508" s="2">
        <v>45659</v>
      </c>
      <c r="D6508" s="1" t="s">
        <v>4555</v>
      </c>
      <c r="E6508">
        <v>15</v>
      </c>
      <c r="F6508" s="3">
        <v>1948.32</v>
      </c>
      <c r="G6508" s="4">
        <v>594434.15</v>
      </c>
      <c r="H6508" s="1" t="s">
        <v>4553</v>
      </c>
      <c r="I6508" s="1" t="s">
        <v>4554</v>
      </c>
    </row>
    <row r="6509" spans="1:9">
      <c r="A6509">
        <v>100147</v>
      </c>
      <c r="B6509">
        <v>10</v>
      </c>
      <c r="C6509" s="2">
        <v>45659</v>
      </c>
      <c r="D6509" s="1" t="s">
        <v>4551</v>
      </c>
      <c r="E6509">
        <v>19</v>
      </c>
      <c r="F6509" s="3">
        <v>948.04</v>
      </c>
      <c r="G6509" s="4">
        <v>361049.96</v>
      </c>
      <c r="H6509" s="1" t="s">
        <v>4552</v>
      </c>
      <c r="I6509" s="1" t="s">
        <v>1336</v>
      </c>
    </row>
    <row r="6510" spans="1:9">
      <c r="A6510">
        <v>100195</v>
      </c>
      <c r="B6510">
        <v>10</v>
      </c>
      <c r="C6510" s="2">
        <v>45659</v>
      </c>
      <c r="D6510" s="1" t="s">
        <v>4551</v>
      </c>
      <c r="E6510">
        <v>26</v>
      </c>
      <c r="F6510" s="3">
        <v>1294.8499999999999</v>
      </c>
      <c r="G6510" s="4">
        <v>326351.74</v>
      </c>
      <c r="H6510" s="1" t="s">
        <v>4552</v>
      </c>
      <c r="I6510" s="1" t="s">
        <v>4444</v>
      </c>
    </row>
    <row r="6511" spans="1:9">
      <c r="A6511">
        <v>100221</v>
      </c>
      <c r="B6511">
        <v>10</v>
      </c>
      <c r="C6511" s="2">
        <v>45659</v>
      </c>
      <c r="D6511" s="1" t="s">
        <v>4551</v>
      </c>
      <c r="E6511">
        <v>27</v>
      </c>
      <c r="F6511" s="3">
        <v>777.35</v>
      </c>
      <c r="G6511" s="4">
        <v>242708.74</v>
      </c>
      <c r="H6511" s="1" t="s">
        <v>4552</v>
      </c>
      <c r="I6511" s="1" t="s">
        <v>1586</v>
      </c>
    </row>
    <row r="6512" spans="1:9">
      <c r="A6512">
        <v>100223</v>
      </c>
      <c r="B6512">
        <v>10</v>
      </c>
      <c r="C6512" s="2">
        <v>45659</v>
      </c>
      <c r="D6512" s="1" t="s">
        <v>4551</v>
      </c>
      <c r="E6512">
        <v>27</v>
      </c>
      <c r="F6512" s="3">
        <v>777.35</v>
      </c>
      <c r="G6512" s="4">
        <v>247387.97</v>
      </c>
      <c r="H6512" s="1" t="s">
        <v>4552</v>
      </c>
      <c r="I6512" s="1" t="s">
        <v>409</v>
      </c>
    </row>
    <row r="6513" spans="1:9">
      <c r="A6513">
        <v>100233</v>
      </c>
      <c r="B6513">
        <v>10</v>
      </c>
      <c r="C6513" s="2">
        <v>45659</v>
      </c>
      <c r="D6513" s="1" t="s">
        <v>4551</v>
      </c>
      <c r="E6513">
        <v>28</v>
      </c>
      <c r="F6513" s="3">
        <v>1606.58</v>
      </c>
      <c r="G6513" s="4">
        <v>526465.62</v>
      </c>
      <c r="H6513" s="1" t="s">
        <v>4552</v>
      </c>
      <c r="I6513" s="1" t="s">
        <v>2103</v>
      </c>
    </row>
    <row r="6514" spans="1:9">
      <c r="A6514">
        <v>100348</v>
      </c>
      <c r="B6514">
        <v>10</v>
      </c>
      <c r="C6514" s="2">
        <v>45659</v>
      </c>
      <c r="D6514" s="1" t="s">
        <v>4555</v>
      </c>
      <c r="E6514">
        <v>42</v>
      </c>
      <c r="F6514" s="3">
        <v>1757.51</v>
      </c>
      <c r="G6514" s="4">
        <v>490529.51</v>
      </c>
      <c r="H6514" s="1" t="s">
        <v>4552</v>
      </c>
      <c r="I6514" s="1" t="s">
        <v>4236</v>
      </c>
    </row>
    <row r="6515" spans="1:9">
      <c r="A6515">
        <v>100383</v>
      </c>
      <c r="B6515">
        <v>10</v>
      </c>
      <c r="C6515" s="2">
        <v>45659</v>
      </c>
      <c r="D6515" s="1" t="s">
        <v>4551</v>
      </c>
      <c r="E6515">
        <v>44</v>
      </c>
      <c r="F6515" s="3">
        <v>1224.71</v>
      </c>
      <c r="G6515" s="4">
        <v>375810.64</v>
      </c>
      <c r="H6515" s="1" t="s">
        <v>4552</v>
      </c>
      <c r="I6515" s="1" t="s">
        <v>1703</v>
      </c>
    </row>
    <row r="6516" spans="1:9">
      <c r="A6516">
        <v>110062</v>
      </c>
      <c r="B6516">
        <v>11</v>
      </c>
      <c r="C6516" s="2">
        <v>45659</v>
      </c>
      <c r="D6516" s="1" t="s">
        <v>4555</v>
      </c>
      <c r="E6516">
        <v>7</v>
      </c>
      <c r="F6516" s="3">
        <v>1734.79</v>
      </c>
      <c r="G6516" s="4">
        <v>406298.92</v>
      </c>
      <c r="H6516" s="1" t="s">
        <v>4552</v>
      </c>
      <c r="I6516" s="1" t="s">
        <v>2039</v>
      </c>
    </row>
    <row r="6517" spans="1:9">
      <c r="A6517">
        <v>110099</v>
      </c>
      <c r="B6517">
        <v>11</v>
      </c>
      <c r="C6517" s="2">
        <v>45659</v>
      </c>
      <c r="D6517" s="1" t="s">
        <v>4551</v>
      </c>
      <c r="E6517">
        <v>10</v>
      </c>
      <c r="F6517" s="3">
        <v>1519.64</v>
      </c>
      <c r="G6517" s="4">
        <v>440930.72</v>
      </c>
      <c r="H6517" s="1" t="s">
        <v>4552</v>
      </c>
      <c r="I6517" s="1" t="s">
        <v>2407</v>
      </c>
    </row>
    <row r="6518" spans="1:9">
      <c r="A6518">
        <v>110123</v>
      </c>
      <c r="B6518">
        <v>11</v>
      </c>
      <c r="C6518" s="2">
        <v>45659</v>
      </c>
      <c r="D6518" s="1" t="s">
        <v>4551</v>
      </c>
      <c r="E6518">
        <v>13</v>
      </c>
      <c r="F6518" s="3">
        <v>474.93</v>
      </c>
      <c r="G6518" s="4">
        <v>126637.08</v>
      </c>
      <c r="H6518" s="1" t="s">
        <v>4553</v>
      </c>
      <c r="I6518" s="1" t="s">
        <v>4554</v>
      </c>
    </row>
    <row r="6519" spans="1:9">
      <c r="A6519">
        <v>110146</v>
      </c>
      <c r="B6519">
        <v>11</v>
      </c>
      <c r="C6519" s="2">
        <v>45659</v>
      </c>
      <c r="D6519" s="1" t="s">
        <v>4551</v>
      </c>
      <c r="E6519">
        <v>15</v>
      </c>
      <c r="F6519" s="3">
        <v>1385.68</v>
      </c>
      <c r="G6519" s="4">
        <v>395511.02</v>
      </c>
      <c r="H6519" s="1" t="s">
        <v>4553</v>
      </c>
      <c r="I6519" s="1" t="s">
        <v>4554</v>
      </c>
    </row>
    <row r="6520" spans="1:9">
      <c r="A6520">
        <v>110194</v>
      </c>
      <c r="B6520">
        <v>11</v>
      </c>
      <c r="C6520" s="2">
        <v>45659</v>
      </c>
      <c r="D6520" s="1" t="s">
        <v>4551</v>
      </c>
      <c r="E6520">
        <v>23</v>
      </c>
      <c r="F6520" s="3">
        <v>1098.83</v>
      </c>
      <c r="G6520" s="4">
        <v>385857.81</v>
      </c>
      <c r="H6520" s="1" t="s">
        <v>4552</v>
      </c>
      <c r="I6520" s="1" t="s">
        <v>1381</v>
      </c>
    </row>
    <row r="6521" spans="1:9">
      <c r="A6521">
        <v>110202</v>
      </c>
      <c r="B6521">
        <v>11</v>
      </c>
      <c r="C6521" s="2">
        <v>45659</v>
      </c>
      <c r="D6521" s="1" t="s">
        <v>4551</v>
      </c>
      <c r="E6521">
        <v>24</v>
      </c>
      <c r="F6521" s="3">
        <v>1481.82</v>
      </c>
      <c r="G6521" s="4">
        <v>498779.18</v>
      </c>
      <c r="H6521" s="1" t="s">
        <v>4552</v>
      </c>
      <c r="I6521" s="1" t="s">
        <v>552</v>
      </c>
    </row>
    <row r="6522" spans="1:9">
      <c r="A6522">
        <v>110241</v>
      </c>
      <c r="B6522">
        <v>11</v>
      </c>
      <c r="C6522" s="2">
        <v>45659</v>
      </c>
      <c r="D6522" s="1" t="s">
        <v>4555</v>
      </c>
      <c r="E6522">
        <v>29</v>
      </c>
      <c r="F6522" s="3">
        <v>993.51</v>
      </c>
      <c r="G6522" s="4">
        <v>267233.83</v>
      </c>
      <c r="H6522" s="1" t="s">
        <v>4552</v>
      </c>
      <c r="I6522" s="1" t="s">
        <v>3783</v>
      </c>
    </row>
    <row r="6523" spans="1:9">
      <c r="A6523">
        <v>110258</v>
      </c>
      <c r="B6523">
        <v>11</v>
      </c>
      <c r="C6523" s="2">
        <v>45659</v>
      </c>
      <c r="D6523" s="1" t="s">
        <v>4551</v>
      </c>
      <c r="E6523">
        <v>31</v>
      </c>
      <c r="F6523" s="3">
        <v>1232.68</v>
      </c>
      <c r="G6523" s="4">
        <v>354022.3</v>
      </c>
      <c r="H6523" s="1" t="s">
        <v>4553</v>
      </c>
      <c r="I6523" s="1" t="s">
        <v>4554</v>
      </c>
    </row>
    <row r="6524" spans="1:9">
      <c r="A6524">
        <v>110262</v>
      </c>
      <c r="B6524">
        <v>11</v>
      </c>
      <c r="C6524" s="2">
        <v>45659</v>
      </c>
      <c r="D6524" s="1" t="s">
        <v>4551</v>
      </c>
      <c r="E6524">
        <v>32</v>
      </c>
      <c r="F6524" s="3">
        <v>1285.8699999999999</v>
      </c>
      <c r="G6524" s="4">
        <v>337448.81</v>
      </c>
      <c r="H6524" s="1" t="s">
        <v>4552</v>
      </c>
      <c r="I6524" s="1" t="s">
        <v>4423</v>
      </c>
    </row>
    <row r="6525" spans="1:9">
      <c r="A6525">
        <v>110287</v>
      </c>
      <c r="B6525">
        <v>11</v>
      </c>
      <c r="C6525" s="2">
        <v>45659</v>
      </c>
      <c r="D6525" s="1" t="s">
        <v>4551</v>
      </c>
      <c r="E6525">
        <v>34</v>
      </c>
      <c r="F6525" s="3">
        <v>680.07</v>
      </c>
      <c r="G6525" s="4">
        <v>190843.28</v>
      </c>
      <c r="H6525" s="1" t="s">
        <v>4552</v>
      </c>
      <c r="I6525" s="1" t="s">
        <v>4287</v>
      </c>
    </row>
    <row r="6526" spans="1:9">
      <c r="A6526">
        <v>110303</v>
      </c>
      <c r="B6526">
        <v>11</v>
      </c>
      <c r="C6526" s="2">
        <v>45659</v>
      </c>
      <c r="D6526" s="1" t="s">
        <v>4555</v>
      </c>
      <c r="E6526">
        <v>37</v>
      </c>
      <c r="F6526" s="3">
        <v>1368.16</v>
      </c>
      <c r="G6526" s="4">
        <v>390611.21</v>
      </c>
      <c r="H6526" s="1" t="s">
        <v>4552</v>
      </c>
      <c r="I6526" s="1" t="s">
        <v>3664</v>
      </c>
    </row>
    <row r="6527" spans="1:9">
      <c r="A6527">
        <v>110305</v>
      </c>
      <c r="B6527">
        <v>11</v>
      </c>
      <c r="C6527" s="2">
        <v>45659</v>
      </c>
      <c r="D6527" s="1" t="s">
        <v>4551</v>
      </c>
      <c r="E6527">
        <v>37</v>
      </c>
      <c r="F6527" s="3">
        <v>1368.16</v>
      </c>
      <c r="G6527" s="4">
        <v>451310.88</v>
      </c>
      <c r="H6527" s="1" t="s">
        <v>4553</v>
      </c>
      <c r="I6527" s="1" t="s">
        <v>4554</v>
      </c>
    </row>
    <row r="6528" spans="1:9">
      <c r="A6528">
        <v>110330</v>
      </c>
      <c r="B6528">
        <v>11</v>
      </c>
      <c r="C6528" s="2">
        <v>45659</v>
      </c>
      <c r="D6528" s="1" t="s">
        <v>4555</v>
      </c>
      <c r="E6528">
        <v>39</v>
      </c>
      <c r="F6528" s="3">
        <v>1816.63</v>
      </c>
      <c r="G6528" s="4">
        <v>460780.85</v>
      </c>
      <c r="H6528" s="1" t="s">
        <v>4552</v>
      </c>
      <c r="I6528" s="1" t="s">
        <v>2721</v>
      </c>
    </row>
    <row r="6529" spans="1:9">
      <c r="A6529">
        <v>110334</v>
      </c>
      <c r="B6529">
        <v>11</v>
      </c>
      <c r="C6529" s="2">
        <v>45659</v>
      </c>
      <c r="D6529" s="1" t="s">
        <v>4551</v>
      </c>
      <c r="E6529">
        <v>40</v>
      </c>
      <c r="F6529" s="3">
        <v>638.97</v>
      </c>
      <c r="G6529" s="4">
        <v>187291.27</v>
      </c>
      <c r="H6529" s="1" t="s">
        <v>4552</v>
      </c>
      <c r="I6529" s="1" t="s">
        <v>1767</v>
      </c>
    </row>
    <row r="6530" spans="1:9">
      <c r="A6530">
        <v>110339</v>
      </c>
      <c r="B6530">
        <v>11</v>
      </c>
      <c r="C6530" s="2">
        <v>45659</v>
      </c>
      <c r="D6530" s="1" t="s">
        <v>4551</v>
      </c>
      <c r="E6530">
        <v>42</v>
      </c>
      <c r="F6530" s="3">
        <v>808.59</v>
      </c>
      <c r="G6530" s="4">
        <v>278521.93</v>
      </c>
      <c r="H6530" s="1" t="s">
        <v>4552</v>
      </c>
      <c r="I6530" s="1" t="s">
        <v>2789</v>
      </c>
    </row>
    <row r="6531" spans="1:9">
      <c r="A6531">
        <v>110341</v>
      </c>
      <c r="B6531">
        <v>11</v>
      </c>
      <c r="C6531" s="2">
        <v>45659</v>
      </c>
      <c r="D6531" s="1" t="s">
        <v>4551</v>
      </c>
      <c r="E6531">
        <v>42</v>
      </c>
      <c r="F6531" s="3">
        <v>808.59</v>
      </c>
      <c r="G6531" s="4">
        <v>225455.98</v>
      </c>
      <c r="H6531" s="1" t="s">
        <v>4552</v>
      </c>
      <c r="I6531" s="1" t="s">
        <v>1293</v>
      </c>
    </row>
    <row r="6532" spans="1:9">
      <c r="A6532">
        <v>110343</v>
      </c>
      <c r="B6532">
        <v>11</v>
      </c>
      <c r="C6532" s="2">
        <v>45659</v>
      </c>
      <c r="D6532" s="1" t="s">
        <v>4551</v>
      </c>
      <c r="E6532">
        <v>42</v>
      </c>
      <c r="F6532" s="3">
        <v>808.59</v>
      </c>
      <c r="G6532" s="4">
        <v>246266.66</v>
      </c>
      <c r="H6532" s="1" t="s">
        <v>4552</v>
      </c>
      <c r="I6532" s="1" t="s">
        <v>4295</v>
      </c>
    </row>
    <row r="6533" spans="1:9">
      <c r="A6533">
        <v>110347</v>
      </c>
      <c r="B6533">
        <v>11</v>
      </c>
      <c r="C6533" s="2">
        <v>45659</v>
      </c>
      <c r="D6533" s="1" t="s">
        <v>4551</v>
      </c>
      <c r="E6533">
        <v>42</v>
      </c>
      <c r="F6533" s="3">
        <v>808.59</v>
      </c>
      <c r="G6533" s="4">
        <v>180903.98</v>
      </c>
      <c r="H6533" s="1" t="s">
        <v>4552</v>
      </c>
      <c r="I6533" s="1" t="s">
        <v>1428</v>
      </c>
    </row>
    <row r="6534" spans="1:9">
      <c r="A6534">
        <v>110349</v>
      </c>
      <c r="B6534">
        <v>11</v>
      </c>
      <c r="C6534" s="2">
        <v>45659</v>
      </c>
      <c r="D6534" s="1" t="s">
        <v>4551</v>
      </c>
      <c r="E6534">
        <v>42</v>
      </c>
      <c r="F6534" s="3">
        <v>808.59</v>
      </c>
      <c r="G6534" s="4">
        <v>234941.79</v>
      </c>
      <c r="H6534" s="1" t="s">
        <v>4552</v>
      </c>
      <c r="I6534" s="1" t="s">
        <v>1845</v>
      </c>
    </row>
    <row r="6535" spans="1:9">
      <c r="A6535">
        <v>110403</v>
      </c>
      <c r="B6535">
        <v>11</v>
      </c>
      <c r="C6535" s="2">
        <v>45659</v>
      </c>
      <c r="D6535" s="1" t="s">
        <v>4551</v>
      </c>
      <c r="E6535">
        <v>48</v>
      </c>
      <c r="F6535" s="3">
        <v>661.7</v>
      </c>
      <c r="G6535" s="4">
        <v>201779.65</v>
      </c>
      <c r="H6535" s="1" t="s">
        <v>4552</v>
      </c>
      <c r="I6535" s="1" t="s">
        <v>896</v>
      </c>
    </row>
    <row r="6536" spans="1:9">
      <c r="A6536">
        <v>110422</v>
      </c>
      <c r="B6536">
        <v>11</v>
      </c>
      <c r="C6536" s="2">
        <v>45659</v>
      </c>
      <c r="D6536" s="1" t="s">
        <v>4551</v>
      </c>
      <c r="E6536">
        <v>50</v>
      </c>
      <c r="F6536" s="3">
        <v>948.72</v>
      </c>
      <c r="G6536" s="4">
        <v>268278.37</v>
      </c>
      <c r="H6536" s="1" t="s">
        <v>4552</v>
      </c>
      <c r="I6536" s="1" t="s">
        <v>750</v>
      </c>
    </row>
    <row r="6537" spans="1:9">
      <c r="A6537">
        <v>110446</v>
      </c>
      <c r="B6537">
        <v>11</v>
      </c>
      <c r="C6537" s="2">
        <v>45659</v>
      </c>
      <c r="D6537" s="1" t="s">
        <v>4551</v>
      </c>
      <c r="E6537">
        <v>52</v>
      </c>
      <c r="F6537" s="3">
        <v>1397.58</v>
      </c>
      <c r="G6537" s="4">
        <v>513689.05</v>
      </c>
      <c r="H6537" s="1" t="s">
        <v>4553</v>
      </c>
      <c r="I6537" s="1" t="s">
        <v>4554</v>
      </c>
    </row>
    <row r="6538" spans="1:9">
      <c r="A6538">
        <v>110467</v>
      </c>
      <c r="B6538">
        <v>11</v>
      </c>
      <c r="C6538" s="2">
        <v>45659</v>
      </c>
      <c r="D6538" s="1" t="s">
        <v>4551</v>
      </c>
      <c r="E6538">
        <v>55</v>
      </c>
      <c r="F6538" s="3">
        <v>1713.32</v>
      </c>
      <c r="G6538" s="4">
        <v>495437.61</v>
      </c>
      <c r="H6538" s="1" t="s">
        <v>4552</v>
      </c>
      <c r="I6538" s="1" t="s">
        <v>2785</v>
      </c>
    </row>
    <row r="6539" spans="1:9">
      <c r="A6539">
        <v>120007</v>
      </c>
      <c r="B6539">
        <v>12</v>
      </c>
      <c r="C6539" s="2">
        <v>45659</v>
      </c>
      <c r="D6539" s="1" t="s">
        <v>4551</v>
      </c>
      <c r="E6539">
        <v>1</v>
      </c>
      <c r="F6539" s="3">
        <v>839.95</v>
      </c>
      <c r="G6539" s="4">
        <v>296060.71000000002</v>
      </c>
      <c r="H6539" s="1" t="s">
        <v>4552</v>
      </c>
      <c r="I6539" s="1" t="s">
        <v>2636</v>
      </c>
    </row>
    <row r="6540" spans="1:9">
      <c r="A6540">
        <v>120158</v>
      </c>
      <c r="B6540">
        <v>12</v>
      </c>
      <c r="C6540" s="2">
        <v>45659</v>
      </c>
      <c r="D6540" s="1" t="s">
        <v>4555</v>
      </c>
      <c r="E6540">
        <v>18</v>
      </c>
      <c r="F6540" s="3">
        <v>1702.66</v>
      </c>
      <c r="G6540" s="4">
        <v>673008.78</v>
      </c>
      <c r="H6540" s="1" t="s">
        <v>4552</v>
      </c>
      <c r="I6540" s="1" t="s">
        <v>2498</v>
      </c>
    </row>
    <row r="6541" spans="1:9">
      <c r="A6541">
        <v>120164</v>
      </c>
      <c r="B6541">
        <v>12</v>
      </c>
      <c r="C6541" s="2">
        <v>45659</v>
      </c>
      <c r="D6541" s="1" t="s">
        <v>4555</v>
      </c>
      <c r="E6541">
        <v>18</v>
      </c>
      <c r="F6541" s="3">
        <v>1702.66</v>
      </c>
      <c r="G6541" s="4">
        <v>634835.96</v>
      </c>
      <c r="H6541" s="1" t="s">
        <v>4553</v>
      </c>
      <c r="I6541" s="1" t="s">
        <v>4554</v>
      </c>
    </row>
    <row r="6542" spans="1:9">
      <c r="A6542">
        <v>120179</v>
      </c>
      <c r="B6542">
        <v>12</v>
      </c>
      <c r="C6542" s="2">
        <v>45659</v>
      </c>
      <c r="D6542" s="1" t="s">
        <v>4551</v>
      </c>
      <c r="E6542">
        <v>20</v>
      </c>
      <c r="F6542" s="3">
        <v>1802.21</v>
      </c>
      <c r="G6542" s="4">
        <v>596353.18000000005</v>
      </c>
      <c r="H6542" s="1" t="s">
        <v>4552</v>
      </c>
      <c r="I6542" s="1" t="s">
        <v>3666</v>
      </c>
    </row>
    <row r="6543" spans="1:9">
      <c r="A6543">
        <v>120225</v>
      </c>
      <c r="B6543">
        <v>12</v>
      </c>
      <c r="C6543" s="2">
        <v>45659</v>
      </c>
      <c r="D6543" s="1" t="s">
        <v>4551</v>
      </c>
      <c r="E6543">
        <v>24</v>
      </c>
      <c r="F6543" s="3">
        <v>1306.75</v>
      </c>
      <c r="G6543" s="4">
        <v>363577.18</v>
      </c>
      <c r="H6543" s="1" t="s">
        <v>4553</v>
      </c>
      <c r="I6543" s="1" t="s">
        <v>4554</v>
      </c>
    </row>
    <row r="6544" spans="1:9">
      <c r="A6544">
        <v>120253</v>
      </c>
      <c r="B6544">
        <v>12</v>
      </c>
      <c r="C6544" s="2">
        <v>45659</v>
      </c>
      <c r="D6544" s="1" t="s">
        <v>4551</v>
      </c>
      <c r="E6544">
        <v>27</v>
      </c>
      <c r="F6544" s="3">
        <v>871.52</v>
      </c>
      <c r="G6544" s="4">
        <v>256747.85</v>
      </c>
      <c r="H6544" s="1" t="s">
        <v>4552</v>
      </c>
      <c r="I6544" s="1" t="s">
        <v>4263</v>
      </c>
    </row>
    <row r="6545" spans="1:9">
      <c r="A6545">
        <v>120256</v>
      </c>
      <c r="B6545">
        <v>12</v>
      </c>
      <c r="C6545" s="2">
        <v>45659</v>
      </c>
      <c r="D6545" s="1" t="s">
        <v>4551</v>
      </c>
      <c r="E6545">
        <v>27</v>
      </c>
      <c r="F6545" s="3">
        <v>871.52</v>
      </c>
      <c r="G6545" s="4">
        <v>291656.08</v>
      </c>
      <c r="H6545" s="1" t="s">
        <v>4552</v>
      </c>
      <c r="I6545" s="1" t="s">
        <v>2193</v>
      </c>
    </row>
    <row r="6546" spans="1:9">
      <c r="A6546">
        <v>120346</v>
      </c>
      <c r="B6546">
        <v>12</v>
      </c>
      <c r="C6546" s="2">
        <v>45659</v>
      </c>
      <c r="D6546" s="1" t="s">
        <v>4551</v>
      </c>
      <c r="E6546">
        <v>38</v>
      </c>
      <c r="F6546" s="3">
        <v>1157.23</v>
      </c>
      <c r="G6546" s="4">
        <v>356613.57</v>
      </c>
      <c r="H6546" s="1" t="s">
        <v>4553</v>
      </c>
      <c r="I6546" s="1" t="s">
        <v>4554</v>
      </c>
    </row>
    <row r="6547" spans="1:9">
      <c r="A6547">
        <v>120354</v>
      </c>
      <c r="B6547">
        <v>12</v>
      </c>
      <c r="C6547" s="2">
        <v>45659</v>
      </c>
      <c r="D6547" s="1" t="s">
        <v>4555</v>
      </c>
      <c r="E6547">
        <v>38</v>
      </c>
      <c r="F6547" s="3">
        <v>1157.23</v>
      </c>
      <c r="G6547" s="4">
        <v>412809.69</v>
      </c>
      <c r="H6547" s="1" t="s">
        <v>4552</v>
      </c>
      <c r="I6547" s="1" t="s">
        <v>1554</v>
      </c>
    </row>
    <row r="6548" spans="1:9">
      <c r="A6548">
        <v>130017</v>
      </c>
      <c r="B6548">
        <v>13</v>
      </c>
      <c r="C6548" s="2">
        <v>45659</v>
      </c>
      <c r="D6548" s="1" t="s">
        <v>4551</v>
      </c>
      <c r="E6548">
        <v>1</v>
      </c>
      <c r="F6548" s="3">
        <v>1899.92</v>
      </c>
      <c r="G6548" s="4">
        <v>552644.49</v>
      </c>
      <c r="H6548" s="1" t="s">
        <v>4553</v>
      </c>
      <c r="I6548" s="1" t="s">
        <v>4554</v>
      </c>
    </row>
    <row r="6549" spans="1:9">
      <c r="A6549">
        <v>130091</v>
      </c>
      <c r="B6549">
        <v>13</v>
      </c>
      <c r="C6549" s="2">
        <v>45659</v>
      </c>
      <c r="D6549" s="1" t="s">
        <v>4551</v>
      </c>
      <c r="E6549">
        <v>11</v>
      </c>
      <c r="F6549" s="3">
        <v>1678.3</v>
      </c>
      <c r="G6549" s="4">
        <v>523310.82</v>
      </c>
      <c r="H6549" s="1" t="s">
        <v>4553</v>
      </c>
      <c r="I6549" s="1" t="s">
        <v>4554</v>
      </c>
    </row>
    <row r="6550" spans="1:9">
      <c r="A6550">
        <v>130146</v>
      </c>
      <c r="B6550">
        <v>13</v>
      </c>
      <c r="C6550" s="2">
        <v>45659</v>
      </c>
      <c r="D6550" s="1" t="s">
        <v>4551</v>
      </c>
      <c r="E6550">
        <v>17</v>
      </c>
      <c r="F6550" s="3">
        <v>1278.95</v>
      </c>
      <c r="G6550" s="4">
        <v>407835.54</v>
      </c>
      <c r="H6550" s="1" t="s">
        <v>4552</v>
      </c>
      <c r="I6550" s="1" t="s">
        <v>1401</v>
      </c>
    </row>
    <row r="6551" spans="1:9">
      <c r="A6551">
        <v>130189</v>
      </c>
      <c r="B6551">
        <v>13</v>
      </c>
      <c r="C6551" s="2">
        <v>45659</v>
      </c>
      <c r="D6551" s="1" t="s">
        <v>4555</v>
      </c>
      <c r="E6551">
        <v>20</v>
      </c>
      <c r="F6551" s="3">
        <v>516.72</v>
      </c>
      <c r="G6551" s="4">
        <v>162335.17000000001</v>
      </c>
      <c r="H6551" s="1" t="s">
        <v>4552</v>
      </c>
      <c r="I6551" s="1" t="s">
        <v>3906</v>
      </c>
    </row>
    <row r="6552" spans="1:9">
      <c r="A6552">
        <v>130232</v>
      </c>
      <c r="B6552">
        <v>13</v>
      </c>
      <c r="C6552" s="2">
        <v>45659</v>
      </c>
      <c r="D6552" s="1" t="s">
        <v>4551</v>
      </c>
      <c r="E6552">
        <v>27</v>
      </c>
      <c r="F6552" s="3">
        <v>885.68</v>
      </c>
      <c r="G6552" s="4">
        <v>292667</v>
      </c>
      <c r="H6552" s="1" t="s">
        <v>4552</v>
      </c>
      <c r="I6552" s="1" t="s">
        <v>3964</v>
      </c>
    </row>
    <row r="6553" spans="1:9">
      <c r="A6553">
        <v>130255</v>
      </c>
      <c r="B6553">
        <v>13</v>
      </c>
      <c r="C6553" s="2">
        <v>45659</v>
      </c>
      <c r="D6553" s="1" t="s">
        <v>4551</v>
      </c>
      <c r="E6553">
        <v>30</v>
      </c>
      <c r="F6553" s="3">
        <v>1777.51</v>
      </c>
      <c r="G6553" s="4">
        <v>533306.66</v>
      </c>
      <c r="H6553" s="1" t="s">
        <v>4552</v>
      </c>
      <c r="I6553" s="1" t="s">
        <v>1705</v>
      </c>
    </row>
    <row r="6554" spans="1:9">
      <c r="A6554">
        <v>130291</v>
      </c>
      <c r="B6554">
        <v>13</v>
      </c>
      <c r="C6554" s="2">
        <v>45659</v>
      </c>
      <c r="D6554" s="1" t="s">
        <v>4551</v>
      </c>
      <c r="E6554">
        <v>33</v>
      </c>
      <c r="F6554" s="3">
        <v>1445.84</v>
      </c>
      <c r="G6554" s="4">
        <v>438504.35</v>
      </c>
      <c r="H6554" s="1" t="s">
        <v>4552</v>
      </c>
      <c r="I6554" s="1" t="s">
        <v>2524</v>
      </c>
    </row>
    <row r="6555" spans="1:9">
      <c r="A6555">
        <v>130313</v>
      </c>
      <c r="B6555">
        <v>13</v>
      </c>
      <c r="C6555" s="2">
        <v>45659</v>
      </c>
      <c r="D6555" s="1" t="s">
        <v>4551</v>
      </c>
      <c r="E6555">
        <v>34</v>
      </c>
      <c r="F6555" s="3">
        <v>1557</v>
      </c>
      <c r="G6555" s="4">
        <v>377174.02</v>
      </c>
      <c r="H6555" s="1" t="s">
        <v>4552</v>
      </c>
      <c r="I6555" s="1" t="s">
        <v>2723</v>
      </c>
    </row>
    <row r="6556" spans="1:9">
      <c r="A6556">
        <v>130314</v>
      </c>
      <c r="B6556">
        <v>13</v>
      </c>
      <c r="C6556" s="2">
        <v>45659</v>
      </c>
      <c r="D6556" s="1" t="s">
        <v>4551</v>
      </c>
      <c r="E6556">
        <v>35</v>
      </c>
      <c r="F6556" s="3">
        <v>1867.34</v>
      </c>
      <c r="G6556" s="4">
        <v>524863.71</v>
      </c>
      <c r="H6556" s="1" t="s">
        <v>4552</v>
      </c>
      <c r="I6556" s="1" t="s">
        <v>3625</v>
      </c>
    </row>
    <row r="6557" spans="1:9">
      <c r="A6557">
        <v>130336</v>
      </c>
      <c r="B6557">
        <v>13</v>
      </c>
      <c r="C6557" s="2">
        <v>45659</v>
      </c>
      <c r="D6557" s="1" t="s">
        <v>4551</v>
      </c>
      <c r="E6557">
        <v>37</v>
      </c>
      <c r="F6557" s="3">
        <v>1555.67</v>
      </c>
      <c r="G6557" s="4">
        <v>503083.73</v>
      </c>
      <c r="H6557" s="1" t="s">
        <v>4552</v>
      </c>
      <c r="I6557" s="1" t="s">
        <v>1419</v>
      </c>
    </row>
    <row r="6558" spans="1:9">
      <c r="A6558">
        <v>130338</v>
      </c>
      <c r="B6558">
        <v>13</v>
      </c>
      <c r="C6558" s="2">
        <v>45659</v>
      </c>
      <c r="D6558" s="1" t="s">
        <v>4551</v>
      </c>
      <c r="E6558">
        <v>38</v>
      </c>
      <c r="F6558" s="3">
        <v>656.42</v>
      </c>
      <c r="G6558" s="4">
        <v>214023.32</v>
      </c>
      <c r="H6558" s="1" t="s">
        <v>4552</v>
      </c>
      <c r="I6558" s="1" t="s">
        <v>2321</v>
      </c>
    </row>
    <row r="6559" spans="1:9">
      <c r="A6559">
        <v>130349</v>
      </c>
      <c r="B6559">
        <v>13</v>
      </c>
      <c r="C6559" s="2">
        <v>45659</v>
      </c>
      <c r="D6559" s="1" t="s">
        <v>4551</v>
      </c>
      <c r="E6559">
        <v>38</v>
      </c>
      <c r="F6559" s="3">
        <v>656.42</v>
      </c>
      <c r="G6559" s="4">
        <v>180340.51</v>
      </c>
      <c r="H6559" s="1" t="s">
        <v>4552</v>
      </c>
      <c r="I6559" s="1" t="s">
        <v>3579</v>
      </c>
    </row>
    <row r="6560" spans="1:9">
      <c r="A6560">
        <v>130351</v>
      </c>
      <c r="B6560">
        <v>13</v>
      </c>
      <c r="C6560" s="2">
        <v>45659</v>
      </c>
      <c r="D6560" s="1" t="s">
        <v>4551</v>
      </c>
      <c r="E6560">
        <v>38</v>
      </c>
      <c r="F6560" s="3">
        <v>656.42</v>
      </c>
      <c r="G6560" s="4">
        <v>211245.25</v>
      </c>
      <c r="H6560" s="1" t="s">
        <v>4553</v>
      </c>
      <c r="I6560" s="1" t="s">
        <v>4554</v>
      </c>
    </row>
    <row r="6561" spans="1:9">
      <c r="A6561">
        <v>130463</v>
      </c>
      <c r="B6561">
        <v>13</v>
      </c>
      <c r="C6561" s="2">
        <v>45659</v>
      </c>
      <c r="D6561" s="1" t="s">
        <v>4551</v>
      </c>
      <c r="E6561">
        <v>53</v>
      </c>
      <c r="F6561" s="3">
        <v>968.77</v>
      </c>
      <c r="G6561" s="4">
        <v>244847.22</v>
      </c>
      <c r="H6561" s="1" t="s">
        <v>4552</v>
      </c>
      <c r="I6561" s="1" t="s">
        <v>2653</v>
      </c>
    </row>
    <row r="6562" spans="1:9">
      <c r="A6562">
        <v>130465</v>
      </c>
      <c r="B6562">
        <v>13</v>
      </c>
      <c r="C6562" s="2">
        <v>45659</v>
      </c>
      <c r="D6562" s="1" t="s">
        <v>4555</v>
      </c>
      <c r="E6562">
        <v>53</v>
      </c>
      <c r="F6562" s="3">
        <v>968.77</v>
      </c>
      <c r="G6562" s="4">
        <v>326702.90000000002</v>
      </c>
      <c r="H6562" s="1" t="s">
        <v>4552</v>
      </c>
      <c r="I6562" s="1" t="s">
        <v>2264</v>
      </c>
    </row>
    <row r="6563" spans="1:9">
      <c r="A6563">
        <v>130479</v>
      </c>
      <c r="B6563">
        <v>13</v>
      </c>
      <c r="C6563" s="2">
        <v>45659</v>
      </c>
      <c r="D6563" s="1" t="s">
        <v>4551</v>
      </c>
      <c r="E6563">
        <v>55</v>
      </c>
      <c r="F6563" s="3">
        <v>710.41</v>
      </c>
      <c r="G6563" s="4">
        <v>197075.07</v>
      </c>
      <c r="H6563" s="1" t="s">
        <v>4552</v>
      </c>
      <c r="I6563" s="1" t="s">
        <v>52</v>
      </c>
    </row>
    <row r="6564" spans="1:9">
      <c r="A6564">
        <v>130488</v>
      </c>
      <c r="B6564">
        <v>13</v>
      </c>
      <c r="C6564" s="2">
        <v>45659</v>
      </c>
      <c r="D6564" s="1" t="s">
        <v>4551</v>
      </c>
      <c r="E6564">
        <v>56</v>
      </c>
      <c r="F6564" s="3">
        <v>606.9</v>
      </c>
      <c r="G6564" s="4">
        <v>173524.87</v>
      </c>
      <c r="H6564" s="1" t="s">
        <v>4552</v>
      </c>
      <c r="I6564" s="1" t="s">
        <v>1634</v>
      </c>
    </row>
    <row r="6565" spans="1:9">
      <c r="A6565">
        <v>130578</v>
      </c>
      <c r="B6565">
        <v>13</v>
      </c>
      <c r="C6565" s="2">
        <v>45659</v>
      </c>
      <c r="D6565" s="1" t="s">
        <v>4551</v>
      </c>
      <c r="E6565">
        <v>67</v>
      </c>
      <c r="F6565" s="3">
        <v>524.97</v>
      </c>
      <c r="G6565" s="4">
        <v>162549.19</v>
      </c>
      <c r="H6565" s="1" t="s">
        <v>4552</v>
      </c>
      <c r="I6565" s="1" t="s">
        <v>3188</v>
      </c>
    </row>
    <row r="6566" spans="1:9">
      <c r="A6566">
        <v>140005</v>
      </c>
      <c r="B6566">
        <v>14</v>
      </c>
      <c r="C6566" s="2">
        <v>45659</v>
      </c>
      <c r="D6566" s="1" t="s">
        <v>4551</v>
      </c>
      <c r="E6566">
        <v>2</v>
      </c>
      <c r="F6566" s="3">
        <v>922.7</v>
      </c>
      <c r="G6566" s="4">
        <v>297571.83</v>
      </c>
      <c r="H6566" s="1" t="s">
        <v>4553</v>
      </c>
      <c r="I6566" s="1" t="s">
        <v>4554</v>
      </c>
    </row>
    <row r="6567" spans="1:9">
      <c r="A6567">
        <v>140019</v>
      </c>
      <c r="B6567">
        <v>14</v>
      </c>
      <c r="C6567" s="2">
        <v>45659</v>
      </c>
      <c r="D6567" s="1" t="s">
        <v>4551</v>
      </c>
      <c r="E6567">
        <v>4</v>
      </c>
      <c r="F6567" s="3">
        <v>1797.81</v>
      </c>
      <c r="G6567" s="4">
        <v>599434.98</v>
      </c>
      <c r="H6567" s="1" t="s">
        <v>4553</v>
      </c>
      <c r="I6567" s="1" t="s">
        <v>4554</v>
      </c>
    </row>
    <row r="6568" spans="1:9">
      <c r="A6568">
        <v>140091</v>
      </c>
      <c r="B6568">
        <v>14</v>
      </c>
      <c r="C6568" s="2">
        <v>45659</v>
      </c>
      <c r="D6568" s="1" t="s">
        <v>4551</v>
      </c>
      <c r="E6568">
        <v>12</v>
      </c>
      <c r="F6568" s="3">
        <v>459.44</v>
      </c>
      <c r="G6568" s="4">
        <v>136551.67000000001</v>
      </c>
      <c r="H6568" s="1" t="s">
        <v>4552</v>
      </c>
      <c r="I6568" s="1" t="s">
        <v>4382</v>
      </c>
    </row>
    <row r="6569" spans="1:9">
      <c r="A6569">
        <v>140148</v>
      </c>
      <c r="B6569">
        <v>14</v>
      </c>
      <c r="C6569" s="2">
        <v>45659</v>
      </c>
      <c r="D6569" s="1" t="s">
        <v>4551</v>
      </c>
      <c r="E6569">
        <v>16</v>
      </c>
      <c r="F6569" s="3">
        <v>915.37</v>
      </c>
      <c r="G6569" s="4">
        <v>263773.21000000002</v>
      </c>
      <c r="H6569" s="1" t="s">
        <v>4552</v>
      </c>
      <c r="I6569" s="1" t="s">
        <v>3774</v>
      </c>
    </row>
    <row r="6570" spans="1:9">
      <c r="A6570">
        <v>140166</v>
      </c>
      <c r="B6570">
        <v>14</v>
      </c>
      <c r="C6570" s="2">
        <v>45659</v>
      </c>
      <c r="D6570" s="1" t="s">
        <v>4551</v>
      </c>
      <c r="E6570">
        <v>17</v>
      </c>
      <c r="F6570" s="3">
        <v>686.6</v>
      </c>
      <c r="G6570" s="4">
        <v>192542.32</v>
      </c>
      <c r="H6570" s="1" t="s">
        <v>4552</v>
      </c>
      <c r="I6570" s="1" t="s">
        <v>334</v>
      </c>
    </row>
    <row r="6571" spans="1:9">
      <c r="A6571">
        <v>140198</v>
      </c>
      <c r="B6571">
        <v>14</v>
      </c>
      <c r="C6571" s="2">
        <v>45659</v>
      </c>
      <c r="D6571" s="1" t="s">
        <v>4551</v>
      </c>
      <c r="E6571">
        <v>22</v>
      </c>
      <c r="F6571" s="3">
        <v>1148.6600000000001</v>
      </c>
      <c r="G6571" s="4">
        <v>425275.93</v>
      </c>
      <c r="H6571" s="1" t="s">
        <v>4552</v>
      </c>
      <c r="I6571" s="1" t="s">
        <v>3517</v>
      </c>
    </row>
    <row r="6572" spans="1:9">
      <c r="A6572">
        <v>140240</v>
      </c>
      <c r="B6572">
        <v>14</v>
      </c>
      <c r="C6572" s="2">
        <v>45659</v>
      </c>
      <c r="D6572" s="1" t="s">
        <v>4551</v>
      </c>
      <c r="E6572">
        <v>27</v>
      </c>
      <c r="F6572" s="3">
        <v>1866.49</v>
      </c>
      <c r="G6572" s="4">
        <v>517052.17</v>
      </c>
      <c r="H6572" s="1" t="s">
        <v>4553</v>
      </c>
      <c r="I6572" s="1" t="s">
        <v>4554</v>
      </c>
    </row>
    <row r="6573" spans="1:9">
      <c r="A6573">
        <v>140249</v>
      </c>
      <c r="B6573">
        <v>14</v>
      </c>
      <c r="C6573" s="2">
        <v>45659</v>
      </c>
      <c r="D6573" s="1" t="s">
        <v>4551</v>
      </c>
      <c r="E6573">
        <v>29</v>
      </c>
      <c r="F6573" s="3">
        <v>1618.34</v>
      </c>
      <c r="G6573" s="4">
        <v>475030.73</v>
      </c>
      <c r="H6573" s="1" t="s">
        <v>4552</v>
      </c>
      <c r="I6573" s="1" t="s">
        <v>2991</v>
      </c>
    </row>
    <row r="6574" spans="1:9">
      <c r="A6574">
        <v>140252</v>
      </c>
      <c r="B6574">
        <v>14</v>
      </c>
      <c r="C6574" s="2">
        <v>45659</v>
      </c>
      <c r="D6574" s="1" t="s">
        <v>4551</v>
      </c>
      <c r="E6574">
        <v>29</v>
      </c>
      <c r="F6574" s="3">
        <v>1618.34</v>
      </c>
      <c r="G6574" s="4">
        <v>476326.35</v>
      </c>
      <c r="H6574" s="1" t="s">
        <v>4552</v>
      </c>
      <c r="I6574" s="1" t="s">
        <v>2630</v>
      </c>
    </row>
    <row r="6575" spans="1:9">
      <c r="A6575">
        <v>140255</v>
      </c>
      <c r="B6575">
        <v>14</v>
      </c>
      <c r="C6575" s="2">
        <v>45659</v>
      </c>
      <c r="D6575" s="1" t="s">
        <v>4551</v>
      </c>
      <c r="E6575">
        <v>29</v>
      </c>
      <c r="F6575" s="3">
        <v>1618.34</v>
      </c>
      <c r="G6575" s="4">
        <v>518926.42</v>
      </c>
      <c r="H6575" s="1" t="s">
        <v>4552</v>
      </c>
      <c r="I6575" s="1" t="s">
        <v>1403</v>
      </c>
    </row>
    <row r="6576" spans="1:9">
      <c r="A6576">
        <v>140313</v>
      </c>
      <c r="B6576">
        <v>14</v>
      </c>
      <c r="C6576" s="2">
        <v>45659</v>
      </c>
      <c r="D6576" s="1" t="s">
        <v>4551</v>
      </c>
      <c r="E6576">
        <v>37</v>
      </c>
      <c r="F6576" s="3">
        <v>1469.73</v>
      </c>
      <c r="G6576" s="4">
        <v>436673.97</v>
      </c>
      <c r="H6576" s="1" t="s">
        <v>4553</v>
      </c>
      <c r="I6576" s="1" t="s">
        <v>4554</v>
      </c>
    </row>
    <row r="6577" spans="1:9">
      <c r="A6577">
        <v>140366</v>
      </c>
      <c r="B6577">
        <v>14</v>
      </c>
      <c r="C6577" s="2">
        <v>45659</v>
      </c>
      <c r="D6577" s="1" t="s">
        <v>4551</v>
      </c>
      <c r="E6577">
        <v>44</v>
      </c>
      <c r="F6577" s="3">
        <v>840.77</v>
      </c>
      <c r="G6577" s="4">
        <v>257084.92</v>
      </c>
      <c r="H6577" s="1" t="s">
        <v>4552</v>
      </c>
      <c r="I6577" s="1" t="s">
        <v>2749</v>
      </c>
    </row>
    <row r="6578" spans="1:9">
      <c r="A6578">
        <v>140387</v>
      </c>
      <c r="B6578">
        <v>14</v>
      </c>
      <c r="C6578" s="2">
        <v>45659</v>
      </c>
      <c r="D6578" s="1" t="s">
        <v>4551</v>
      </c>
      <c r="E6578">
        <v>47</v>
      </c>
      <c r="F6578" s="3">
        <v>917.53</v>
      </c>
      <c r="G6578" s="4">
        <v>265736.45</v>
      </c>
      <c r="H6578" s="1" t="s">
        <v>4552</v>
      </c>
      <c r="I6578" s="1" t="s">
        <v>3793</v>
      </c>
    </row>
    <row r="6579" spans="1:9">
      <c r="A6579">
        <v>140398</v>
      </c>
      <c r="B6579">
        <v>14</v>
      </c>
      <c r="C6579" s="2">
        <v>45659</v>
      </c>
      <c r="D6579" s="1" t="s">
        <v>4555</v>
      </c>
      <c r="E6579">
        <v>48</v>
      </c>
      <c r="F6579" s="3">
        <v>1941.78</v>
      </c>
      <c r="G6579" s="4">
        <v>587630.43000000005</v>
      </c>
      <c r="H6579" s="1" t="s">
        <v>4552</v>
      </c>
      <c r="I6579" s="1" t="s">
        <v>2138</v>
      </c>
    </row>
    <row r="6580" spans="1:9">
      <c r="A6580">
        <v>140433</v>
      </c>
      <c r="B6580">
        <v>14</v>
      </c>
      <c r="C6580" s="2">
        <v>45659</v>
      </c>
      <c r="D6580" s="1" t="s">
        <v>4551</v>
      </c>
      <c r="E6580">
        <v>51</v>
      </c>
      <c r="F6580" s="3">
        <v>1346.3</v>
      </c>
      <c r="G6580" s="4">
        <v>426811.39</v>
      </c>
      <c r="H6580" s="1" t="s">
        <v>4552</v>
      </c>
      <c r="I6580" s="1" t="s">
        <v>3384</v>
      </c>
    </row>
    <row r="6581" spans="1:9">
      <c r="A6581">
        <v>140469</v>
      </c>
      <c r="B6581">
        <v>14</v>
      </c>
      <c r="C6581" s="2">
        <v>45659</v>
      </c>
      <c r="D6581" s="1" t="s">
        <v>4551</v>
      </c>
      <c r="E6581">
        <v>55</v>
      </c>
      <c r="F6581" s="3">
        <v>1415.9</v>
      </c>
      <c r="G6581" s="4">
        <v>472750.27</v>
      </c>
      <c r="H6581" s="1" t="s">
        <v>4552</v>
      </c>
      <c r="I6581" s="1" t="s">
        <v>3262</v>
      </c>
    </row>
    <row r="6582" spans="1:9">
      <c r="A6582">
        <v>150033</v>
      </c>
      <c r="B6582">
        <v>15</v>
      </c>
      <c r="C6582" s="2">
        <v>45659</v>
      </c>
      <c r="D6582" s="1" t="s">
        <v>4551</v>
      </c>
      <c r="E6582">
        <v>5</v>
      </c>
      <c r="F6582" s="3">
        <v>769.6</v>
      </c>
      <c r="G6582" s="4">
        <v>227720.97</v>
      </c>
      <c r="H6582" s="1" t="s">
        <v>4552</v>
      </c>
      <c r="I6582" s="1" t="s">
        <v>3930</v>
      </c>
    </row>
    <row r="6583" spans="1:9">
      <c r="A6583">
        <v>150035</v>
      </c>
      <c r="B6583">
        <v>15</v>
      </c>
      <c r="C6583" s="2">
        <v>45659</v>
      </c>
      <c r="D6583" s="1" t="s">
        <v>4551</v>
      </c>
      <c r="E6583">
        <v>5</v>
      </c>
      <c r="F6583" s="3">
        <v>769.6</v>
      </c>
      <c r="G6583" s="4">
        <v>232747.31</v>
      </c>
      <c r="H6583" s="1" t="s">
        <v>4553</v>
      </c>
      <c r="I6583" s="1" t="s">
        <v>4554</v>
      </c>
    </row>
    <row r="6584" spans="1:9">
      <c r="A6584">
        <v>150057</v>
      </c>
      <c r="B6584">
        <v>15</v>
      </c>
      <c r="C6584" s="2">
        <v>45659</v>
      </c>
      <c r="D6584" s="1" t="s">
        <v>4555</v>
      </c>
      <c r="E6584">
        <v>9</v>
      </c>
      <c r="F6584" s="3">
        <v>565.48</v>
      </c>
      <c r="G6584" s="4">
        <v>180509.34</v>
      </c>
      <c r="H6584" s="1" t="s">
        <v>4552</v>
      </c>
      <c r="I6584" s="1" t="s">
        <v>3422</v>
      </c>
    </row>
    <row r="6585" spans="1:9">
      <c r="A6585">
        <v>150149</v>
      </c>
      <c r="B6585">
        <v>15</v>
      </c>
      <c r="C6585" s="2">
        <v>45659</v>
      </c>
      <c r="D6585" s="1" t="s">
        <v>4551</v>
      </c>
      <c r="E6585">
        <v>18</v>
      </c>
      <c r="F6585" s="3">
        <v>567.74</v>
      </c>
      <c r="G6585" s="4">
        <v>204975.53</v>
      </c>
      <c r="H6585" s="1" t="s">
        <v>4552</v>
      </c>
      <c r="I6585" s="1" t="s">
        <v>2225</v>
      </c>
    </row>
    <row r="6586" spans="1:9">
      <c r="A6586">
        <v>150181</v>
      </c>
      <c r="B6586">
        <v>15</v>
      </c>
      <c r="C6586" s="2">
        <v>45659</v>
      </c>
      <c r="D6586" s="1" t="s">
        <v>4551</v>
      </c>
      <c r="E6586">
        <v>23</v>
      </c>
      <c r="F6586" s="3">
        <v>1279.23</v>
      </c>
      <c r="G6586" s="4">
        <v>358223.33</v>
      </c>
      <c r="H6586" s="1" t="s">
        <v>4552</v>
      </c>
      <c r="I6586" s="1" t="s">
        <v>3121</v>
      </c>
    </row>
    <row r="6587" spans="1:9">
      <c r="A6587">
        <v>150186</v>
      </c>
      <c r="B6587">
        <v>15</v>
      </c>
      <c r="C6587" s="2">
        <v>45659</v>
      </c>
      <c r="D6587" s="1" t="s">
        <v>4551</v>
      </c>
      <c r="E6587">
        <v>23</v>
      </c>
      <c r="F6587" s="3">
        <v>1279.23</v>
      </c>
      <c r="G6587" s="4">
        <v>413166.71</v>
      </c>
      <c r="H6587" s="1" t="s">
        <v>4552</v>
      </c>
      <c r="I6587" s="1" t="s">
        <v>1066</v>
      </c>
    </row>
    <row r="6588" spans="1:9">
      <c r="A6588">
        <v>150206</v>
      </c>
      <c r="B6588">
        <v>15</v>
      </c>
      <c r="C6588" s="2">
        <v>45659</v>
      </c>
      <c r="D6588" s="1" t="s">
        <v>4551</v>
      </c>
      <c r="E6588">
        <v>24</v>
      </c>
      <c r="F6588" s="3">
        <v>924.36</v>
      </c>
      <c r="G6588" s="4">
        <v>318156.13</v>
      </c>
      <c r="H6588" s="1" t="s">
        <v>4552</v>
      </c>
      <c r="I6588" s="1" t="s">
        <v>705</v>
      </c>
    </row>
    <row r="6589" spans="1:9">
      <c r="A6589">
        <v>150245</v>
      </c>
      <c r="B6589">
        <v>15</v>
      </c>
      <c r="C6589" s="2">
        <v>45659</v>
      </c>
      <c r="D6589" s="1" t="s">
        <v>4551</v>
      </c>
      <c r="E6589">
        <v>29</v>
      </c>
      <c r="F6589" s="3">
        <v>1748.18</v>
      </c>
      <c r="G6589" s="4">
        <v>508674.8</v>
      </c>
      <c r="H6589" s="1" t="s">
        <v>4552</v>
      </c>
      <c r="I6589" s="1" t="s">
        <v>3052</v>
      </c>
    </row>
    <row r="6590" spans="1:9">
      <c r="A6590">
        <v>150310</v>
      </c>
      <c r="B6590">
        <v>15</v>
      </c>
      <c r="C6590" s="2">
        <v>45659</v>
      </c>
      <c r="D6590" s="1" t="s">
        <v>4551</v>
      </c>
      <c r="E6590">
        <v>35</v>
      </c>
      <c r="F6590" s="3">
        <v>745.49</v>
      </c>
      <c r="G6590" s="4">
        <v>202307.22</v>
      </c>
      <c r="H6590" s="1" t="s">
        <v>4552</v>
      </c>
      <c r="I6590" s="1" t="s">
        <v>1757</v>
      </c>
    </row>
    <row r="6591" spans="1:9">
      <c r="A6591">
        <v>150329</v>
      </c>
      <c r="B6591">
        <v>15</v>
      </c>
      <c r="C6591" s="2">
        <v>45659</v>
      </c>
      <c r="D6591" s="1" t="s">
        <v>4551</v>
      </c>
      <c r="E6591">
        <v>38</v>
      </c>
      <c r="F6591" s="3">
        <v>585.57000000000005</v>
      </c>
      <c r="G6591" s="4">
        <v>163782.67000000001</v>
      </c>
      <c r="H6591" s="1" t="s">
        <v>4553</v>
      </c>
      <c r="I6591" s="1" t="s">
        <v>4554</v>
      </c>
    </row>
    <row r="6592" spans="1:9">
      <c r="A6592">
        <v>150333</v>
      </c>
      <c r="B6592">
        <v>15</v>
      </c>
      <c r="C6592" s="2">
        <v>45659</v>
      </c>
      <c r="D6592" s="1" t="s">
        <v>4555</v>
      </c>
      <c r="E6592">
        <v>38</v>
      </c>
      <c r="F6592" s="3">
        <v>585.57000000000005</v>
      </c>
      <c r="G6592" s="4">
        <v>207212.83</v>
      </c>
      <c r="H6592" s="1" t="s">
        <v>4553</v>
      </c>
      <c r="I6592" s="1" t="s">
        <v>4554</v>
      </c>
    </row>
    <row r="6593" spans="1:9">
      <c r="A6593">
        <v>150344</v>
      </c>
      <c r="B6593">
        <v>15</v>
      </c>
      <c r="C6593" s="2">
        <v>45659</v>
      </c>
      <c r="D6593" s="1" t="s">
        <v>4551</v>
      </c>
      <c r="E6593">
        <v>40</v>
      </c>
      <c r="F6593" s="3">
        <v>982.37</v>
      </c>
      <c r="G6593" s="4">
        <v>292030.78999999998</v>
      </c>
      <c r="H6593" s="1" t="s">
        <v>4552</v>
      </c>
      <c r="I6593" s="1" t="s">
        <v>3046</v>
      </c>
    </row>
    <row r="6594" spans="1:9">
      <c r="A6594">
        <v>150351</v>
      </c>
      <c r="B6594">
        <v>15</v>
      </c>
      <c r="C6594" s="2">
        <v>45659</v>
      </c>
      <c r="D6594" s="1" t="s">
        <v>4551</v>
      </c>
      <c r="E6594">
        <v>42</v>
      </c>
      <c r="F6594" s="3">
        <v>1298.3699999999999</v>
      </c>
      <c r="G6594" s="4">
        <v>364634.43</v>
      </c>
      <c r="H6594" s="1" t="s">
        <v>4553</v>
      </c>
      <c r="I6594" s="1" t="s">
        <v>4554</v>
      </c>
    </row>
    <row r="6595" spans="1:9">
      <c r="A6595">
        <v>150408</v>
      </c>
      <c r="B6595">
        <v>15</v>
      </c>
      <c r="C6595" s="2">
        <v>45659</v>
      </c>
      <c r="D6595" s="1" t="s">
        <v>4551</v>
      </c>
      <c r="E6595">
        <v>51</v>
      </c>
      <c r="F6595" s="3">
        <v>1689.08</v>
      </c>
      <c r="G6595" s="4">
        <v>461101</v>
      </c>
      <c r="H6595" s="1" t="s">
        <v>4552</v>
      </c>
      <c r="I6595" s="1" t="s">
        <v>523</v>
      </c>
    </row>
    <row r="6596" spans="1:9">
      <c r="A6596">
        <v>150419</v>
      </c>
      <c r="B6596">
        <v>15</v>
      </c>
      <c r="C6596" s="2">
        <v>45659</v>
      </c>
      <c r="D6596" s="1" t="s">
        <v>4551</v>
      </c>
      <c r="E6596">
        <v>52</v>
      </c>
      <c r="F6596" s="3">
        <v>829.2</v>
      </c>
      <c r="G6596" s="4">
        <v>259423.47</v>
      </c>
      <c r="H6596" s="1" t="s">
        <v>4552</v>
      </c>
      <c r="I6596" s="1" t="s">
        <v>1395</v>
      </c>
    </row>
    <row r="6597" spans="1:9">
      <c r="A6597">
        <v>150467</v>
      </c>
      <c r="B6597">
        <v>15</v>
      </c>
      <c r="C6597" s="2">
        <v>45659</v>
      </c>
      <c r="D6597" s="1" t="s">
        <v>4551</v>
      </c>
      <c r="E6597">
        <v>56</v>
      </c>
      <c r="F6597" s="3">
        <v>939.93</v>
      </c>
      <c r="G6597" s="4">
        <v>281265.09000000003</v>
      </c>
      <c r="H6597" s="1" t="s">
        <v>4553</v>
      </c>
      <c r="I6597" s="1" t="s">
        <v>4554</v>
      </c>
    </row>
    <row r="6598" spans="1:9">
      <c r="A6598">
        <v>150506</v>
      </c>
      <c r="B6598">
        <v>15</v>
      </c>
      <c r="C6598" s="2">
        <v>45659</v>
      </c>
      <c r="D6598" s="1" t="s">
        <v>4551</v>
      </c>
      <c r="E6598">
        <v>60</v>
      </c>
      <c r="F6598" s="3">
        <v>1033.2</v>
      </c>
      <c r="G6598" s="4">
        <v>324615.74</v>
      </c>
      <c r="H6598" s="1" t="s">
        <v>4552</v>
      </c>
      <c r="I6598" s="1" t="s">
        <v>4433</v>
      </c>
    </row>
    <row r="6599" spans="1:9">
      <c r="A6599">
        <v>150513</v>
      </c>
      <c r="B6599">
        <v>15</v>
      </c>
      <c r="C6599" s="2">
        <v>45659</v>
      </c>
      <c r="D6599" s="1" t="s">
        <v>4555</v>
      </c>
      <c r="E6599">
        <v>60</v>
      </c>
      <c r="F6599" s="3">
        <v>1033.2</v>
      </c>
      <c r="G6599" s="4">
        <v>340778.92</v>
      </c>
      <c r="H6599" s="1" t="s">
        <v>4552</v>
      </c>
      <c r="I6599" s="1" t="s">
        <v>3584</v>
      </c>
    </row>
    <row r="6600" spans="1:9">
      <c r="A6600">
        <v>160043</v>
      </c>
      <c r="B6600">
        <v>16</v>
      </c>
      <c r="C6600" s="2">
        <v>45659</v>
      </c>
      <c r="D6600" s="1" t="s">
        <v>4551</v>
      </c>
      <c r="E6600">
        <v>6</v>
      </c>
      <c r="F6600" s="3">
        <v>1062.3399999999999</v>
      </c>
      <c r="G6600" s="4">
        <v>401252.51</v>
      </c>
      <c r="H6600" s="1" t="s">
        <v>4552</v>
      </c>
      <c r="I6600" s="1" t="s">
        <v>1567</v>
      </c>
    </row>
    <row r="6601" spans="1:9">
      <c r="A6601">
        <v>160062</v>
      </c>
      <c r="B6601">
        <v>16</v>
      </c>
      <c r="C6601" s="2">
        <v>45659</v>
      </c>
      <c r="D6601" s="1" t="s">
        <v>4551</v>
      </c>
      <c r="E6601">
        <v>8</v>
      </c>
      <c r="F6601" s="3">
        <v>986.18</v>
      </c>
      <c r="G6601" s="4">
        <v>271891.69</v>
      </c>
      <c r="H6601" s="1" t="s">
        <v>4552</v>
      </c>
      <c r="I6601" s="1" t="s">
        <v>1688</v>
      </c>
    </row>
    <row r="6602" spans="1:9">
      <c r="A6602">
        <v>160066</v>
      </c>
      <c r="B6602">
        <v>16</v>
      </c>
      <c r="C6602" s="2">
        <v>45659</v>
      </c>
      <c r="D6602" s="1" t="s">
        <v>4551</v>
      </c>
      <c r="E6602">
        <v>8</v>
      </c>
      <c r="F6602" s="3">
        <v>986.18</v>
      </c>
      <c r="G6602" s="4">
        <v>302579.34999999998</v>
      </c>
      <c r="H6602" s="1" t="s">
        <v>4553</v>
      </c>
      <c r="I6602" s="1" t="s">
        <v>4554</v>
      </c>
    </row>
    <row r="6603" spans="1:9">
      <c r="A6603">
        <v>160078</v>
      </c>
      <c r="B6603">
        <v>16</v>
      </c>
      <c r="C6603" s="2">
        <v>45659</v>
      </c>
      <c r="D6603" s="1" t="s">
        <v>4551</v>
      </c>
      <c r="E6603">
        <v>9</v>
      </c>
      <c r="F6603" s="3">
        <v>1524.04</v>
      </c>
      <c r="G6603" s="4">
        <v>450533.33</v>
      </c>
      <c r="H6603" s="1" t="s">
        <v>4552</v>
      </c>
      <c r="I6603" s="1" t="s">
        <v>4364</v>
      </c>
    </row>
    <row r="6604" spans="1:9">
      <c r="A6604">
        <v>160111</v>
      </c>
      <c r="B6604">
        <v>16</v>
      </c>
      <c r="C6604" s="2">
        <v>45659</v>
      </c>
      <c r="D6604" s="1" t="s">
        <v>4551</v>
      </c>
      <c r="E6604">
        <v>11</v>
      </c>
      <c r="F6604" s="3">
        <v>1288.42</v>
      </c>
      <c r="G6604" s="4">
        <v>375916.09</v>
      </c>
      <c r="H6604" s="1" t="s">
        <v>4552</v>
      </c>
      <c r="I6604" s="1" t="s">
        <v>3280</v>
      </c>
    </row>
    <row r="6605" spans="1:9">
      <c r="A6605">
        <v>160117</v>
      </c>
      <c r="B6605">
        <v>16</v>
      </c>
      <c r="C6605" s="2">
        <v>45659</v>
      </c>
      <c r="D6605" s="1" t="s">
        <v>4551</v>
      </c>
      <c r="E6605">
        <v>12</v>
      </c>
      <c r="F6605" s="3">
        <v>549.98</v>
      </c>
      <c r="G6605" s="4">
        <v>153033.12</v>
      </c>
      <c r="H6605" s="1" t="s">
        <v>4552</v>
      </c>
      <c r="I6605" s="1" t="s">
        <v>675</v>
      </c>
    </row>
    <row r="6606" spans="1:9">
      <c r="A6606">
        <v>160191</v>
      </c>
      <c r="B6606">
        <v>16</v>
      </c>
      <c r="C6606" s="2">
        <v>45659</v>
      </c>
      <c r="D6606" s="1" t="s">
        <v>4551</v>
      </c>
      <c r="E6606">
        <v>23</v>
      </c>
      <c r="F6606" s="3">
        <v>594.14</v>
      </c>
      <c r="G6606" s="4">
        <v>177597.95</v>
      </c>
      <c r="H6606" s="1" t="s">
        <v>4553</v>
      </c>
      <c r="I6606" s="1" t="s">
        <v>4554</v>
      </c>
    </row>
    <row r="6607" spans="1:9">
      <c r="A6607">
        <v>160206</v>
      </c>
      <c r="B6607">
        <v>16</v>
      </c>
      <c r="C6607" s="2">
        <v>45659</v>
      </c>
      <c r="D6607" s="1" t="s">
        <v>4551</v>
      </c>
      <c r="E6607">
        <v>26</v>
      </c>
      <c r="F6607" s="3">
        <v>1458.08</v>
      </c>
      <c r="G6607" s="4">
        <v>386781.39</v>
      </c>
      <c r="H6607" s="1" t="s">
        <v>4553</v>
      </c>
      <c r="I6607" s="1" t="s">
        <v>4554</v>
      </c>
    </row>
    <row r="6608" spans="1:9">
      <c r="A6608">
        <v>160251</v>
      </c>
      <c r="B6608">
        <v>16</v>
      </c>
      <c r="C6608" s="2">
        <v>45659</v>
      </c>
      <c r="D6608" s="1" t="s">
        <v>4551</v>
      </c>
      <c r="E6608">
        <v>29</v>
      </c>
      <c r="F6608" s="3">
        <v>489.49</v>
      </c>
      <c r="G6608" s="4">
        <v>139220.68</v>
      </c>
      <c r="H6608" s="1" t="s">
        <v>4552</v>
      </c>
      <c r="I6608" s="1" t="s">
        <v>3301</v>
      </c>
    </row>
    <row r="6609" spans="1:9">
      <c r="A6609">
        <v>160265</v>
      </c>
      <c r="B6609">
        <v>16</v>
      </c>
      <c r="C6609" s="2">
        <v>45659</v>
      </c>
      <c r="D6609" s="1" t="s">
        <v>4551</v>
      </c>
      <c r="E6609">
        <v>32</v>
      </c>
      <c r="F6609" s="3">
        <v>431.76</v>
      </c>
      <c r="G6609" s="4">
        <v>122072.19</v>
      </c>
      <c r="H6609" s="1" t="s">
        <v>4553</v>
      </c>
      <c r="I6609" s="1" t="s">
        <v>4554</v>
      </c>
    </row>
    <row r="6610" spans="1:9">
      <c r="A6610">
        <v>160282</v>
      </c>
      <c r="B6610">
        <v>16</v>
      </c>
      <c r="C6610" s="2">
        <v>45659</v>
      </c>
      <c r="D6610" s="1" t="s">
        <v>4551</v>
      </c>
      <c r="E6610">
        <v>33</v>
      </c>
      <c r="F6610" s="3">
        <v>881.17</v>
      </c>
      <c r="G6610" s="4">
        <v>246388.55</v>
      </c>
      <c r="H6610" s="1" t="s">
        <v>4553</v>
      </c>
      <c r="I6610" s="1" t="s">
        <v>4554</v>
      </c>
    </row>
    <row r="6611" spans="1:9">
      <c r="A6611">
        <v>160288</v>
      </c>
      <c r="B6611">
        <v>16</v>
      </c>
      <c r="C6611" s="2">
        <v>45659</v>
      </c>
      <c r="D6611" s="1" t="s">
        <v>4551</v>
      </c>
      <c r="E6611">
        <v>34</v>
      </c>
      <c r="F6611" s="3">
        <v>743.19</v>
      </c>
      <c r="G6611" s="4">
        <v>228152.13</v>
      </c>
      <c r="H6611" s="1" t="s">
        <v>4552</v>
      </c>
      <c r="I6611" s="1" t="s">
        <v>788</v>
      </c>
    </row>
    <row r="6612" spans="1:9">
      <c r="A6612">
        <v>160327</v>
      </c>
      <c r="B6612">
        <v>16</v>
      </c>
      <c r="C6612" s="2">
        <v>45659</v>
      </c>
      <c r="D6612" s="1" t="s">
        <v>4551</v>
      </c>
      <c r="E6612">
        <v>38</v>
      </c>
      <c r="F6612" s="3">
        <v>431.83</v>
      </c>
      <c r="G6612" s="4">
        <v>141982.12</v>
      </c>
      <c r="H6612" s="1" t="s">
        <v>4552</v>
      </c>
      <c r="I6612" s="1" t="s">
        <v>4307</v>
      </c>
    </row>
    <row r="6613" spans="1:9">
      <c r="A6613">
        <v>160348</v>
      </c>
      <c r="B6613">
        <v>16</v>
      </c>
      <c r="C6613" s="2">
        <v>45659</v>
      </c>
      <c r="D6613" s="1" t="s">
        <v>4551</v>
      </c>
      <c r="E6613">
        <v>41</v>
      </c>
      <c r="F6613" s="3">
        <v>1001.72</v>
      </c>
      <c r="G6613" s="4">
        <v>301088.09000000003</v>
      </c>
      <c r="H6613" s="1" t="s">
        <v>4552</v>
      </c>
      <c r="I6613" s="1" t="s">
        <v>3752</v>
      </c>
    </row>
    <row r="6614" spans="1:9">
      <c r="A6614">
        <v>160351</v>
      </c>
      <c r="B6614">
        <v>16</v>
      </c>
      <c r="C6614" s="2">
        <v>45659</v>
      </c>
      <c r="D6614" s="1" t="s">
        <v>4551</v>
      </c>
      <c r="E6614">
        <v>41</v>
      </c>
      <c r="F6614" s="3">
        <v>1001.72</v>
      </c>
      <c r="G6614" s="4">
        <v>282183.87</v>
      </c>
      <c r="H6614" s="1" t="s">
        <v>4553</v>
      </c>
      <c r="I6614" s="1" t="s">
        <v>4554</v>
      </c>
    </row>
    <row r="6615" spans="1:9">
      <c r="A6615">
        <v>160355</v>
      </c>
      <c r="B6615">
        <v>16</v>
      </c>
      <c r="C6615" s="2">
        <v>45659</v>
      </c>
      <c r="D6615" s="1" t="s">
        <v>4551</v>
      </c>
      <c r="E6615">
        <v>41</v>
      </c>
      <c r="F6615" s="3">
        <v>1001.72</v>
      </c>
      <c r="G6615" s="4">
        <v>343497.51</v>
      </c>
      <c r="H6615" s="1" t="s">
        <v>4552</v>
      </c>
      <c r="I6615" s="1" t="s">
        <v>3076</v>
      </c>
    </row>
    <row r="6616" spans="1:9">
      <c r="A6616">
        <v>170062</v>
      </c>
      <c r="B6616">
        <v>17</v>
      </c>
      <c r="C6616" s="2">
        <v>45659</v>
      </c>
      <c r="D6616" s="1" t="s">
        <v>4551</v>
      </c>
      <c r="E6616">
        <v>8</v>
      </c>
      <c r="F6616" s="3">
        <v>1297.3</v>
      </c>
      <c r="G6616" s="4">
        <v>367286.05</v>
      </c>
      <c r="H6616" s="1" t="s">
        <v>4552</v>
      </c>
      <c r="I6616" s="1" t="s">
        <v>930</v>
      </c>
    </row>
    <row r="6617" spans="1:9">
      <c r="A6617">
        <v>170078</v>
      </c>
      <c r="B6617">
        <v>17</v>
      </c>
      <c r="C6617" s="2">
        <v>45659</v>
      </c>
      <c r="D6617" s="1" t="s">
        <v>4551</v>
      </c>
      <c r="E6617">
        <v>10</v>
      </c>
      <c r="F6617" s="3">
        <v>1059.07</v>
      </c>
      <c r="G6617" s="4">
        <v>331410.45</v>
      </c>
      <c r="H6617" s="1" t="s">
        <v>4553</v>
      </c>
      <c r="I6617" s="1" t="s">
        <v>4554</v>
      </c>
    </row>
    <row r="6618" spans="1:9">
      <c r="A6618">
        <v>170086</v>
      </c>
      <c r="B6618">
        <v>17</v>
      </c>
      <c r="C6618" s="2">
        <v>45659</v>
      </c>
      <c r="D6618" s="1" t="s">
        <v>4551</v>
      </c>
      <c r="E6618">
        <v>10</v>
      </c>
      <c r="F6618" s="3">
        <v>1059.07</v>
      </c>
      <c r="G6618" s="4">
        <v>243250.45</v>
      </c>
      <c r="H6618" s="1" t="s">
        <v>4553</v>
      </c>
      <c r="I6618" s="1" t="s">
        <v>4554</v>
      </c>
    </row>
    <row r="6619" spans="1:9">
      <c r="A6619">
        <v>170090</v>
      </c>
      <c r="B6619">
        <v>17</v>
      </c>
      <c r="C6619" s="2">
        <v>45659</v>
      </c>
      <c r="D6619" s="1" t="s">
        <v>4551</v>
      </c>
      <c r="E6619">
        <v>11</v>
      </c>
      <c r="F6619" s="3">
        <v>596.22</v>
      </c>
      <c r="G6619" s="4">
        <v>181421.79</v>
      </c>
      <c r="H6619" s="1" t="s">
        <v>4552</v>
      </c>
      <c r="I6619" s="1" t="s">
        <v>4226</v>
      </c>
    </row>
    <row r="6620" spans="1:9">
      <c r="A6620">
        <v>170119</v>
      </c>
      <c r="B6620">
        <v>17</v>
      </c>
      <c r="C6620" s="2">
        <v>45659</v>
      </c>
      <c r="D6620" s="1" t="s">
        <v>4551</v>
      </c>
      <c r="E6620">
        <v>14</v>
      </c>
      <c r="F6620" s="3">
        <v>1646.02</v>
      </c>
      <c r="G6620" s="4">
        <v>545914.63</v>
      </c>
      <c r="H6620" s="1" t="s">
        <v>4553</v>
      </c>
      <c r="I6620" s="1" t="s">
        <v>4554</v>
      </c>
    </row>
    <row r="6621" spans="1:9">
      <c r="A6621">
        <v>170140</v>
      </c>
      <c r="B6621">
        <v>17</v>
      </c>
      <c r="C6621" s="2">
        <v>45659</v>
      </c>
      <c r="D6621" s="1" t="s">
        <v>4551</v>
      </c>
      <c r="E6621">
        <v>16</v>
      </c>
      <c r="F6621" s="3">
        <v>1693</v>
      </c>
      <c r="G6621" s="4">
        <v>504379.44</v>
      </c>
      <c r="H6621" s="1" t="s">
        <v>4553</v>
      </c>
      <c r="I6621" s="1" t="s">
        <v>4554</v>
      </c>
    </row>
    <row r="6622" spans="1:9">
      <c r="A6622">
        <v>170226</v>
      </c>
      <c r="B6622">
        <v>17</v>
      </c>
      <c r="C6622" s="2">
        <v>45659</v>
      </c>
      <c r="D6622" s="1" t="s">
        <v>4551</v>
      </c>
      <c r="E6622">
        <v>26</v>
      </c>
      <c r="F6622" s="3">
        <v>929.59</v>
      </c>
      <c r="G6622" s="4">
        <v>317758.61</v>
      </c>
      <c r="H6622" s="1" t="s">
        <v>4552</v>
      </c>
      <c r="I6622" s="1" t="s">
        <v>1793</v>
      </c>
    </row>
    <row r="6623" spans="1:9">
      <c r="A6623">
        <v>170231</v>
      </c>
      <c r="B6623">
        <v>17</v>
      </c>
      <c r="C6623" s="2">
        <v>45659</v>
      </c>
      <c r="D6623" s="1" t="s">
        <v>4551</v>
      </c>
      <c r="E6623">
        <v>27</v>
      </c>
      <c r="F6623" s="3">
        <v>677.24</v>
      </c>
      <c r="G6623" s="4">
        <v>213538.13</v>
      </c>
      <c r="H6623" s="1" t="s">
        <v>4553</v>
      </c>
      <c r="I6623" s="1" t="s">
        <v>4554</v>
      </c>
    </row>
    <row r="6624" spans="1:9">
      <c r="A6624">
        <v>170250</v>
      </c>
      <c r="B6624">
        <v>17</v>
      </c>
      <c r="C6624" s="2">
        <v>45659</v>
      </c>
      <c r="D6624" s="1" t="s">
        <v>4551</v>
      </c>
      <c r="E6624">
        <v>28</v>
      </c>
      <c r="F6624" s="3">
        <v>1201.04</v>
      </c>
      <c r="G6624" s="4">
        <v>408993.51</v>
      </c>
      <c r="H6624" s="1" t="s">
        <v>4552</v>
      </c>
      <c r="I6624" s="1" t="s">
        <v>872</v>
      </c>
    </row>
    <row r="6625" spans="1:9">
      <c r="A6625">
        <v>170350</v>
      </c>
      <c r="B6625">
        <v>17</v>
      </c>
      <c r="C6625" s="2">
        <v>45659</v>
      </c>
      <c r="D6625" s="1" t="s">
        <v>4551</v>
      </c>
      <c r="E6625">
        <v>45</v>
      </c>
      <c r="F6625" s="3">
        <v>1574.3</v>
      </c>
      <c r="G6625" s="4">
        <v>441706.47</v>
      </c>
      <c r="H6625" s="1" t="s">
        <v>4552</v>
      </c>
      <c r="I6625" s="1" t="s">
        <v>2049</v>
      </c>
    </row>
    <row r="6626" spans="1:9">
      <c r="A6626">
        <v>170357</v>
      </c>
      <c r="B6626">
        <v>17</v>
      </c>
      <c r="C6626" s="2">
        <v>45659</v>
      </c>
      <c r="D6626" s="1" t="s">
        <v>4555</v>
      </c>
      <c r="E6626">
        <v>46</v>
      </c>
      <c r="F6626" s="3">
        <v>1582.61</v>
      </c>
      <c r="G6626" s="4">
        <v>425502.86</v>
      </c>
      <c r="H6626" s="1" t="s">
        <v>4552</v>
      </c>
      <c r="I6626" s="1" t="s">
        <v>2856</v>
      </c>
    </row>
    <row r="6627" spans="1:9">
      <c r="A6627">
        <v>170375</v>
      </c>
      <c r="B6627">
        <v>17</v>
      </c>
      <c r="C6627" s="2">
        <v>45659</v>
      </c>
      <c r="D6627" s="1" t="s">
        <v>4551</v>
      </c>
      <c r="E6627">
        <v>46</v>
      </c>
      <c r="F6627" s="3">
        <v>1582.61</v>
      </c>
      <c r="G6627" s="4">
        <v>382955.82</v>
      </c>
      <c r="H6627" s="1" t="s">
        <v>4553</v>
      </c>
      <c r="I6627" s="1" t="s">
        <v>4554</v>
      </c>
    </row>
    <row r="6628" spans="1:9">
      <c r="A6628">
        <v>180026</v>
      </c>
      <c r="B6628">
        <v>18</v>
      </c>
      <c r="C6628" s="2">
        <v>45659</v>
      </c>
      <c r="D6628" s="1" t="s">
        <v>4551</v>
      </c>
      <c r="E6628">
        <v>3</v>
      </c>
      <c r="F6628" s="3">
        <v>524.48</v>
      </c>
      <c r="G6628" s="4">
        <v>170571.14</v>
      </c>
      <c r="H6628" s="1" t="s">
        <v>4552</v>
      </c>
      <c r="I6628" s="1" t="s">
        <v>1694</v>
      </c>
    </row>
    <row r="6629" spans="1:9">
      <c r="A6629">
        <v>180055</v>
      </c>
      <c r="B6629">
        <v>18</v>
      </c>
      <c r="C6629" s="2">
        <v>45659</v>
      </c>
      <c r="D6629" s="1" t="s">
        <v>4551</v>
      </c>
      <c r="E6629">
        <v>6</v>
      </c>
      <c r="F6629" s="3">
        <v>840.25</v>
      </c>
      <c r="G6629" s="4">
        <v>237460.8</v>
      </c>
      <c r="H6629" s="1" t="s">
        <v>4552</v>
      </c>
      <c r="I6629" s="1" t="s">
        <v>4482</v>
      </c>
    </row>
    <row r="6630" spans="1:9">
      <c r="A6630">
        <v>180073</v>
      </c>
      <c r="B6630">
        <v>18</v>
      </c>
      <c r="C6630" s="2">
        <v>45659</v>
      </c>
      <c r="D6630" s="1" t="s">
        <v>4551</v>
      </c>
      <c r="E6630">
        <v>9</v>
      </c>
      <c r="F6630" s="3">
        <v>894.92</v>
      </c>
      <c r="G6630" s="4">
        <v>219920.56</v>
      </c>
      <c r="H6630" s="1" t="s">
        <v>4552</v>
      </c>
      <c r="I6630" s="1" t="s">
        <v>620</v>
      </c>
    </row>
    <row r="6631" spans="1:9">
      <c r="A6631">
        <v>180075</v>
      </c>
      <c r="B6631">
        <v>18</v>
      </c>
      <c r="C6631" s="2">
        <v>45659</v>
      </c>
      <c r="D6631" s="1" t="s">
        <v>4551</v>
      </c>
      <c r="E6631">
        <v>9</v>
      </c>
      <c r="F6631" s="3">
        <v>894.92</v>
      </c>
      <c r="G6631" s="4">
        <v>293067.82</v>
      </c>
      <c r="H6631" s="1" t="s">
        <v>4552</v>
      </c>
      <c r="I6631" s="1" t="s">
        <v>961</v>
      </c>
    </row>
    <row r="6632" spans="1:9">
      <c r="A6632">
        <v>180078</v>
      </c>
      <c r="B6632">
        <v>18</v>
      </c>
      <c r="C6632" s="2">
        <v>45659</v>
      </c>
      <c r="D6632" s="1" t="s">
        <v>4551</v>
      </c>
      <c r="E6632">
        <v>10</v>
      </c>
      <c r="F6632" s="3">
        <v>1111.43</v>
      </c>
      <c r="G6632" s="4">
        <v>273871.34000000003</v>
      </c>
      <c r="H6632" s="1" t="s">
        <v>4553</v>
      </c>
      <c r="I6632" s="1" t="s">
        <v>4554</v>
      </c>
    </row>
    <row r="6633" spans="1:9">
      <c r="A6633">
        <v>180129</v>
      </c>
      <c r="B6633">
        <v>18</v>
      </c>
      <c r="C6633" s="2">
        <v>45659</v>
      </c>
      <c r="D6633" s="1" t="s">
        <v>4551</v>
      </c>
      <c r="E6633">
        <v>17</v>
      </c>
      <c r="F6633" s="3">
        <v>1195.81</v>
      </c>
      <c r="G6633" s="4">
        <v>363575.75</v>
      </c>
      <c r="H6633" s="1" t="s">
        <v>4552</v>
      </c>
      <c r="I6633" s="1" t="s">
        <v>2131</v>
      </c>
    </row>
    <row r="6634" spans="1:9">
      <c r="A6634">
        <v>180164</v>
      </c>
      <c r="B6634">
        <v>18</v>
      </c>
      <c r="C6634" s="2">
        <v>45659</v>
      </c>
      <c r="D6634" s="1" t="s">
        <v>4551</v>
      </c>
      <c r="E6634">
        <v>22</v>
      </c>
      <c r="F6634" s="3">
        <v>1108.0899999999999</v>
      </c>
      <c r="G6634" s="4">
        <v>366169.68</v>
      </c>
      <c r="H6634" s="1" t="s">
        <v>4553</v>
      </c>
      <c r="I6634" s="1" t="s">
        <v>4554</v>
      </c>
    </row>
    <row r="6635" spans="1:9">
      <c r="A6635">
        <v>180197</v>
      </c>
      <c r="B6635">
        <v>18</v>
      </c>
      <c r="C6635" s="2">
        <v>45659</v>
      </c>
      <c r="D6635" s="1" t="s">
        <v>4551</v>
      </c>
      <c r="E6635">
        <v>25</v>
      </c>
      <c r="F6635" s="3">
        <v>911.94</v>
      </c>
      <c r="G6635" s="4">
        <v>297415.23</v>
      </c>
      <c r="H6635" s="1" t="s">
        <v>4553</v>
      </c>
      <c r="I6635" s="1" t="s">
        <v>4554</v>
      </c>
    </row>
    <row r="6636" spans="1:9">
      <c r="A6636">
        <v>180240</v>
      </c>
      <c r="B6636">
        <v>18</v>
      </c>
      <c r="C6636" s="2">
        <v>45659</v>
      </c>
      <c r="D6636" s="1" t="s">
        <v>4551</v>
      </c>
      <c r="E6636">
        <v>30</v>
      </c>
      <c r="F6636" s="3">
        <v>1795.66</v>
      </c>
      <c r="G6636" s="4">
        <v>562818.96</v>
      </c>
      <c r="H6636" s="1" t="s">
        <v>4552</v>
      </c>
      <c r="I6636" s="1" t="s">
        <v>92</v>
      </c>
    </row>
    <row r="6637" spans="1:9">
      <c r="A6637">
        <v>180249</v>
      </c>
      <c r="B6637">
        <v>18</v>
      </c>
      <c r="C6637" s="2">
        <v>45659</v>
      </c>
      <c r="D6637" s="1" t="s">
        <v>4551</v>
      </c>
      <c r="E6637">
        <v>30</v>
      </c>
      <c r="F6637" s="3">
        <v>1795.66</v>
      </c>
      <c r="G6637" s="4">
        <v>499251.91</v>
      </c>
      <c r="H6637" s="1" t="s">
        <v>4553</v>
      </c>
      <c r="I6637" s="1" t="s">
        <v>4554</v>
      </c>
    </row>
    <row r="6638" spans="1:9">
      <c r="A6638">
        <v>180251</v>
      </c>
      <c r="B6638">
        <v>18</v>
      </c>
      <c r="C6638" s="2">
        <v>45659</v>
      </c>
      <c r="D6638" s="1" t="s">
        <v>4551</v>
      </c>
      <c r="E6638">
        <v>30</v>
      </c>
      <c r="F6638" s="3">
        <v>1795.66</v>
      </c>
      <c r="G6638" s="4">
        <v>526416.26</v>
      </c>
      <c r="H6638" s="1" t="s">
        <v>4552</v>
      </c>
      <c r="I6638" s="1" t="s">
        <v>1259</v>
      </c>
    </row>
    <row r="6639" spans="1:9">
      <c r="A6639">
        <v>180275</v>
      </c>
      <c r="B6639">
        <v>18</v>
      </c>
      <c r="C6639" s="2">
        <v>45659</v>
      </c>
      <c r="D6639" s="1" t="s">
        <v>4551</v>
      </c>
      <c r="E6639">
        <v>33</v>
      </c>
      <c r="F6639" s="3">
        <v>1191.96</v>
      </c>
      <c r="G6639" s="4">
        <v>334939.3</v>
      </c>
      <c r="H6639" s="1" t="s">
        <v>4552</v>
      </c>
      <c r="I6639" s="1" t="s">
        <v>763</v>
      </c>
    </row>
    <row r="6640" spans="1:9">
      <c r="A6640">
        <v>180279</v>
      </c>
      <c r="B6640">
        <v>18</v>
      </c>
      <c r="C6640" s="2">
        <v>45659</v>
      </c>
      <c r="D6640" s="1" t="s">
        <v>4551</v>
      </c>
      <c r="E6640">
        <v>35</v>
      </c>
      <c r="F6640" s="3">
        <v>799.05</v>
      </c>
      <c r="G6640" s="4">
        <v>242910.33</v>
      </c>
      <c r="H6640" s="1" t="s">
        <v>4552</v>
      </c>
      <c r="I6640" s="1" t="s">
        <v>4080</v>
      </c>
    </row>
    <row r="6641" spans="1:9">
      <c r="A6641">
        <v>180340</v>
      </c>
      <c r="B6641">
        <v>18</v>
      </c>
      <c r="C6641" s="2">
        <v>45659</v>
      </c>
      <c r="D6641" s="1" t="s">
        <v>4551</v>
      </c>
      <c r="E6641">
        <v>38</v>
      </c>
      <c r="F6641" s="3">
        <v>1219.8</v>
      </c>
      <c r="G6641" s="4">
        <v>346043.52</v>
      </c>
      <c r="H6641" s="1" t="s">
        <v>4553</v>
      </c>
      <c r="I6641" s="1" t="s">
        <v>4554</v>
      </c>
    </row>
    <row r="6642" spans="1:9">
      <c r="A6642">
        <v>180374</v>
      </c>
      <c r="B6642">
        <v>18</v>
      </c>
      <c r="C6642" s="2">
        <v>45659</v>
      </c>
      <c r="D6642" s="1" t="s">
        <v>4551</v>
      </c>
      <c r="E6642">
        <v>42</v>
      </c>
      <c r="F6642" s="3">
        <v>1045.42</v>
      </c>
      <c r="G6642" s="4">
        <v>344722.4</v>
      </c>
      <c r="H6642" s="1" t="s">
        <v>4552</v>
      </c>
      <c r="I6642" s="1" t="s">
        <v>1620</v>
      </c>
    </row>
    <row r="6643" spans="1:9">
      <c r="A6643">
        <v>180420</v>
      </c>
      <c r="B6643">
        <v>18</v>
      </c>
      <c r="C6643" s="2">
        <v>45659</v>
      </c>
      <c r="D6643" s="1" t="s">
        <v>4551</v>
      </c>
      <c r="E6643">
        <v>48</v>
      </c>
      <c r="F6643" s="3">
        <v>564.59</v>
      </c>
      <c r="G6643" s="4">
        <v>200099</v>
      </c>
      <c r="H6643" s="1" t="s">
        <v>4552</v>
      </c>
      <c r="I6643" s="1" t="s">
        <v>1434</v>
      </c>
    </row>
    <row r="6644" spans="1:9">
      <c r="A6644">
        <v>180496</v>
      </c>
      <c r="B6644">
        <v>18</v>
      </c>
      <c r="C6644" s="2">
        <v>45659</v>
      </c>
      <c r="D6644" s="1" t="s">
        <v>4551</v>
      </c>
      <c r="E6644">
        <v>55</v>
      </c>
      <c r="F6644" s="3">
        <v>930.04</v>
      </c>
      <c r="G6644" s="4">
        <v>263674.46999999997</v>
      </c>
      <c r="H6644" s="1" t="s">
        <v>4552</v>
      </c>
      <c r="I6644" s="1" t="s">
        <v>2005</v>
      </c>
    </row>
    <row r="6645" spans="1:9">
      <c r="A6645">
        <v>180502</v>
      </c>
      <c r="B6645">
        <v>18</v>
      </c>
      <c r="C6645" s="2">
        <v>45659</v>
      </c>
      <c r="D6645" s="1" t="s">
        <v>4551</v>
      </c>
      <c r="E6645">
        <v>55</v>
      </c>
      <c r="F6645" s="3">
        <v>930.04</v>
      </c>
      <c r="G6645" s="4">
        <v>278811.89</v>
      </c>
      <c r="H6645" s="1" t="s">
        <v>4552</v>
      </c>
      <c r="I6645" s="1" t="s">
        <v>3275</v>
      </c>
    </row>
    <row r="6646" spans="1:9">
      <c r="A6646">
        <v>180512</v>
      </c>
      <c r="B6646">
        <v>18</v>
      </c>
      <c r="C6646" s="2">
        <v>45659</v>
      </c>
      <c r="D6646" s="1" t="s">
        <v>4551</v>
      </c>
      <c r="E6646">
        <v>57</v>
      </c>
      <c r="F6646" s="3">
        <v>636.39</v>
      </c>
      <c r="G6646" s="4">
        <v>203193.41</v>
      </c>
      <c r="H6646" s="1" t="s">
        <v>4552</v>
      </c>
      <c r="I6646" s="1" t="s">
        <v>1772</v>
      </c>
    </row>
    <row r="6647" spans="1:9">
      <c r="A6647">
        <v>180541</v>
      </c>
      <c r="B6647">
        <v>18</v>
      </c>
      <c r="C6647" s="2">
        <v>45659</v>
      </c>
      <c r="D6647" s="1" t="s">
        <v>4551</v>
      </c>
      <c r="E6647">
        <v>61</v>
      </c>
      <c r="F6647" s="3">
        <v>1019.7</v>
      </c>
      <c r="G6647" s="4">
        <v>315923.53999999998</v>
      </c>
      <c r="H6647" s="1" t="s">
        <v>4552</v>
      </c>
      <c r="I6647" s="1" t="s">
        <v>1918</v>
      </c>
    </row>
    <row r="6648" spans="1:9">
      <c r="A6648">
        <v>180542</v>
      </c>
      <c r="B6648">
        <v>18</v>
      </c>
      <c r="C6648" s="2">
        <v>45659</v>
      </c>
      <c r="D6648" s="1" t="s">
        <v>4555</v>
      </c>
      <c r="E6648">
        <v>61</v>
      </c>
      <c r="F6648" s="3">
        <v>1019.7</v>
      </c>
      <c r="G6648" s="4">
        <v>261651.11</v>
      </c>
      <c r="H6648" s="1" t="s">
        <v>4552</v>
      </c>
      <c r="I6648" s="1" t="s">
        <v>2944</v>
      </c>
    </row>
    <row r="6649" spans="1:9">
      <c r="A6649">
        <v>180573</v>
      </c>
      <c r="B6649">
        <v>18</v>
      </c>
      <c r="C6649" s="2">
        <v>45659</v>
      </c>
      <c r="D6649" s="1" t="s">
        <v>4555</v>
      </c>
      <c r="E6649">
        <v>66</v>
      </c>
      <c r="F6649" s="3">
        <v>1631.24</v>
      </c>
      <c r="G6649" s="4">
        <v>486354.46</v>
      </c>
      <c r="H6649" s="1" t="s">
        <v>4552</v>
      </c>
      <c r="I6649" s="1" t="s">
        <v>2422</v>
      </c>
    </row>
    <row r="6650" spans="1:9">
      <c r="A6650">
        <v>190041</v>
      </c>
      <c r="B6650">
        <v>19</v>
      </c>
      <c r="C6650" s="2">
        <v>45659</v>
      </c>
      <c r="D6650" s="1" t="s">
        <v>4551</v>
      </c>
      <c r="E6650">
        <v>7</v>
      </c>
      <c r="F6650" s="3">
        <v>973.6</v>
      </c>
      <c r="G6650" s="4">
        <v>307421.87</v>
      </c>
      <c r="H6650" s="1" t="s">
        <v>4552</v>
      </c>
      <c r="I6650" s="1" t="s">
        <v>1151</v>
      </c>
    </row>
    <row r="6651" spans="1:9">
      <c r="A6651">
        <v>190051</v>
      </c>
      <c r="B6651">
        <v>19</v>
      </c>
      <c r="C6651" s="2">
        <v>45659</v>
      </c>
      <c r="D6651" s="1" t="s">
        <v>4555</v>
      </c>
      <c r="E6651">
        <v>8</v>
      </c>
      <c r="F6651" s="3">
        <v>974.77</v>
      </c>
      <c r="G6651" s="4">
        <v>315031.62</v>
      </c>
      <c r="H6651" s="1" t="s">
        <v>4552</v>
      </c>
      <c r="I6651" s="1" t="s">
        <v>592</v>
      </c>
    </row>
    <row r="6652" spans="1:9">
      <c r="A6652">
        <v>190089</v>
      </c>
      <c r="B6652">
        <v>19</v>
      </c>
      <c r="C6652" s="2">
        <v>45659</v>
      </c>
      <c r="D6652" s="1" t="s">
        <v>4551</v>
      </c>
      <c r="E6652">
        <v>13</v>
      </c>
      <c r="F6652" s="3">
        <v>766.61</v>
      </c>
      <c r="G6652" s="4">
        <v>196028.29</v>
      </c>
      <c r="H6652" s="1" t="s">
        <v>4553</v>
      </c>
      <c r="I6652" s="1" t="s">
        <v>4554</v>
      </c>
    </row>
    <row r="6653" spans="1:9">
      <c r="A6653">
        <v>190100</v>
      </c>
      <c r="B6653">
        <v>19</v>
      </c>
      <c r="C6653" s="2">
        <v>45659</v>
      </c>
      <c r="D6653" s="1" t="s">
        <v>4551</v>
      </c>
      <c r="E6653">
        <v>14</v>
      </c>
      <c r="F6653" s="3">
        <v>630.47</v>
      </c>
      <c r="G6653" s="4">
        <v>215726.19</v>
      </c>
      <c r="H6653" s="1" t="s">
        <v>4552</v>
      </c>
      <c r="I6653" s="1" t="s">
        <v>560</v>
      </c>
    </row>
    <row r="6654" spans="1:9">
      <c r="A6654">
        <v>190102</v>
      </c>
      <c r="B6654">
        <v>19</v>
      </c>
      <c r="C6654" s="2">
        <v>45659</v>
      </c>
      <c r="D6654" s="1" t="s">
        <v>4551</v>
      </c>
      <c r="E6654">
        <v>14</v>
      </c>
      <c r="F6654" s="3">
        <v>630.47</v>
      </c>
      <c r="G6654" s="4">
        <v>213497.85</v>
      </c>
      <c r="H6654" s="1" t="s">
        <v>4552</v>
      </c>
      <c r="I6654" s="1" t="s">
        <v>3487</v>
      </c>
    </row>
    <row r="6655" spans="1:9">
      <c r="A6655">
        <v>190120</v>
      </c>
      <c r="B6655">
        <v>19</v>
      </c>
      <c r="C6655" s="2">
        <v>45659</v>
      </c>
      <c r="D6655" s="1" t="s">
        <v>4551</v>
      </c>
      <c r="E6655">
        <v>16</v>
      </c>
      <c r="F6655" s="3">
        <v>1711.98</v>
      </c>
      <c r="G6655" s="4">
        <v>467106.95</v>
      </c>
      <c r="H6655" s="1" t="s">
        <v>4553</v>
      </c>
      <c r="I6655" s="1" t="s">
        <v>4554</v>
      </c>
    </row>
    <row r="6656" spans="1:9">
      <c r="A6656">
        <v>190123</v>
      </c>
      <c r="B6656">
        <v>19</v>
      </c>
      <c r="C6656" s="2">
        <v>45659</v>
      </c>
      <c r="D6656" s="1" t="s">
        <v>4551</v>
      </c>
      <c r="E6656">
        <v>17</v>
      </c>
      <c r="F6656" s="3">
        <v>574.75</v>
      </c>
      <c r="G6656" s="4">
        <v>209680.44</v>
      </c>
      <c r="H6656" s="1" t="s">
        <v>4553</v>
      </c>
      <c r="I6656" s="1" t="s">
        <v>4554</v>
      </c>
    </row>
    <row r="6657" spans="1:9">
      <c r="A6657">
        <v>190131</v>
      </c>
      <c r="B6657">
        <v>19</v>
      </c>
      <c r="C6657" s="2">
        <v>45659</v>
      </c>
      <c r="D6657" s="1" t="s">
        <v>4551</v>
      </c>
      <c r="E6657">
        <v>18</v>
      </c>
      <c r="F6657" s="3">
        <v>1599.44</v>
      </c>
      <c r="G6657" s="4">
        <v>426712.1</v>
      </c>
      <c r="H6657" s="1" t="s">
        <v>4553</v>
      </c>
      <c r="I6657" s="1" t="s">
        <v>4554</v>
      </c>
    </row>
    <row r="6658" spans="1:9">
      <c r="A6658">
        <v>190199</v>
      </c>
      <c r="B6658">
        <v>19</v>
      </c>
      <c r="C6658" s="2">
        <v>45659</v>
      </c>
      <c r="D6658" s="1" t="s">
        <v>4551</v>
      </c>
      <c r="E6658">
        <v>24</v>
      </c>
      <c r="F6658" s="3">
        <v>620.51</v>
      </c>
      <c r="G6658" s="4">
        <v>182623.67</v>
      </c>
      <c r="H6658" s="1" t="s">
        <v>4553</v>
      </c>
      <c r="I6658" s="1" t="s">
        <v>4554</v>
      </c>
    </row>
    <row r="6659" spans="1:9">
      <c r="A6659">
        <v>190205</v>
      </c>
      <c r="B6659">
        <v>19</v>
      </c>
      <c r="C6659" s="2">
        <v>45659</v>
      </c>
      <c r="D6659" s="1" t="s">
        <v>4551</v>
      </c>
      <c r="E6659">
        <v>25</v>
      </c>
      <c r="F6659" s="3">
        <v>996.38</v>
      </c>
      <c r="G6659" s="4">
        <v>305412.40000000002</v>
      </c>
      <c r="H6659" s="1" t="s">
        <v>4552</v>
      </c>
      <c r="I6659" s="1" t="s">
        <v>2692</v>
      </c>
    </row>
    <row r="6660" spans="1:9">
      <c r="A6660">
        <v>190238</v>
      </c>
      <c r="B6660">
        <v>19</v>
      </c>
      <c r="C6660" s="2">
        <v>45659</v>
      </c>
      <c r="D6660" s="1" t="s">
        <v>4551</v>
      </c>
      <c r="E6660">
        <v>28</v>
      </c>
      <c r="F6660" s="3">
        <v>1599.78</v>
      </c>
      <c r="G6660" s="4">
        <v>436128.05</v>
      </c>
      <c r="H6660" s="1" t="s">
        <v>4552</v>
      </c>
      <c r="I6660" s="1" t="s">
        <v>2954</v>
      </c>
    </row>
    <row r="6661" spans="1:9">
      <c r="A6661">
        <v>190265</v>
      </c>
      <c r="B6661">
        <v>19</v>
      </c>
      <c r="C6661" s="2">
        <v>45659</v>
      </c>
      <c r="D6661" s="1" t="s">
        <v>4555</v>
      </c>
      <c r="E6661">
        <v>30</v>
      </c>
      <c r="F6661" s="3">
        <v>673.27</v>
      </c>
      <c r="G6661" s="4">
        <v>197900.76</v>
      </c>
      <c r="H6661" s="1" t="s">
        <v>4552</v>
      </c>
      <c r="I6661" s="1" t="s">
        <v>4228</v>
      </c>
    </row>
    <row r="6662" spans="1:9">
      <c r="A6662">
        <v>190281</v>
      </c>
      <c r="B6662">
        <v>19</v>
      </c>
      <c r="C6662" s="2">
        <v>45659</v>
      </c>
      <c r="D6662" s="1" t="s">
        <v>4555</v>
      </c>
      <c r="E6662">
        <v>32</v>
      </c>
      <c r="F6662" s="3">
        <v>1048.6099999999999</v>
      </c>
      <c r="G6662" s="4">
        <v>327521.14</v>
      </c>
      <c r="H6662" s="1" t="s">
        <v>4552</v>
      </c>
      <c r="I6662" s="1" t="s">
        <v>330</v>
      </c>
    </row>
    <row r="6663" spans="1:9">
      <c r="A6663">
        <v>190282</v>
      </c>
      <c r="B6663">
        <v>19</v>
      </c>
      <c r="C6663" s="2">
        <v>45659</v>
      </c>
      <c r="D6663" s="1" t="s">
        <v>4551</v>
      </c>
      <c r="E6663">
        <v>33</v>
      </c>
      <c r="F6663" s="3">
        <v>1454.84</v>
      </c>
      <c r="G6663" s="4">
        <v>503290.73</v>
      </c>
      <c r="H6663" s="1" t="s">
        <v>4552</v>
      </c>
      <c r="I6663" s="1" t="s">
        <v>1230</v>
      </c>
    </row>
    <row r="6664" spans="1:9">
      <c r="A6664">
        <v>190299</v>
      </c>
      <c r="B6664">
        <v>19</v>
      </c>
      <c r="C6664" s="2">
        <v>45659</v>
      </c>
      <c r="D6664" s="1" t="s">
        <v>4551</v>
      </c>
      <c r="E6664">
        <v>35</v>
      </c>
      <c r="F6664" s="3">
        <v>1099.6199999999999</v>
      </c>
      <c r="G6664" s="4">
        <v>327921.89</v>
      </c>
      <c r="H6664" s="1" t="s">
        <v>4552</v>
      </c>
      <c r="I6664" s="1" t="s">
        <v>4261</v>
      </c>
    </row>
    <row r="6665" spans="1:9">
      <c r="A6665">
        <v>190314</v>
      </c>
      <c r="B6665">
        <v>19</v>
      </c>
      <c r="C6665" s="2">
        <v>45659</v>
      </c>
      <c r="D6665" s="1" t="s">
        <v>4551</v>
      </c>
      <c r="E6665">
        <v>37</v>
      </c>
      <c r="F6665" s="3">
        <v>1565.26</v>
      </c>
      <c r="G6665" s="4">
        <v>533438.18000000005</v>
      </c>
      <c r="H6665" s="1" t="s">
        <v>4553</v>
      </c>
      <c r="I6665" s="1" t="s">
        <v>4554</v>
      </c>
    </row>
    <row r="6666" spans="1:9">
      <c r="A6666">
        <v>190388</v>
      </c>
      <c r="B6666">
        <v>19</v>
      </c>
      <c r="C6666" s="2">
        <v>45659</v>
      </c>
      <c r="D6666" s="1" t="s">
        <v>4551</v>
      </c>
      <c r="E6666">
        <v>44</v>
      </c>
      <c r="F6666" s="3">
        <v>982.8</v>
      </c>
      <c r="G6666" s="4">
        <v>310988.40999999997</v>
      </c>
      <c r="H6666" s="1" t="s">
        <v>4552</v>
      </c>
      <c r="I6666" s="1" t="s">
        <v>3371</v>
      </c>
    </row>
    <row r="6667" spans="1:9">
      <c r="A6667">
        <v>190404</v>
      </c>
      <c r="B6667">
        <v>19</v>
      </c>
      <c r="C6667" s="2">
        <v>45659</v>
      </c>
      <c r="D6667" s="1" t="s">
        <v>4551</v>
      </c>
      <c r="E6667">
        <v>46</v>
      </c>
      <c r="F6667" s="3">
        <v>1926.19</v>
      </c>
      <c r="G6667" s="4">
        <v>611112.1</v>
      </c>
      <c r="H6667" s="1" t="s">
        <v>4552</v>
      </c>
      <c r="I6667" s="1" t="s">
        <v>3066</v>
      </c>
    </row>
    <row r="6668" spans="1:9">
      <c r="A6668">
        <v>190420</v>
      </c>
      <c r="B6668">
        <v>19</v>
      </c>
      <c r="C6668" s="2">
        <v>45659</v>
      </c>
      <c r="D6668" s="1" t="s">
        <v>4551</v>
      </c>
      <c r="E6668">
        <v>48</v>
      </c>
      <c r="F6668" s="3">
        <v>851.11</v>
      </c>
      <c r="G6668" s="4">
        <v>266270.58</v>
      </c>
      <c r="H6668" s="1" t="s">
        <v>4552</v>
      </c>
      <c r="I6668" s="1" t="s">
        <v>2676</v>
      </c>
    </row>
    <row r="6669" spans="1:9">
      <c r="A6669">
        <v>200020</v>
      </c>
      <c r="B6669">
        <v>20</v>
      </c>
      <c r="C6669" s="2">
        <v>45659</v>
      </c>
      <c r="D6669" s="1" t="s">
        <v>4551</v>
      </c>
      <c r="E6669">
        <v>2</v>
      </c>
      <c r="F6669" s="3">
        <v>1669.84</v>
      </c>
      <c r="G6669" s="4">
        <v>503401.23</v>
      </c>
      <c r="H6669" s="1" t="s">
        <v>4552</v>
      </c>
      <c r="I6669" s="1" t="s">
        <v>1084</v>
      </c>
    </row>
    <row r="6670" spans="1:9">
      <c r="A6670">
        <v>200043</v>
      </c>
      <c r="B6670">
        <v>20</v>
      </c>
      <c r="C6670" s="2">
        <v>45659</v>
      </c>
      <c r="D6670" s="1" t="s">
        <v>4551</v>
      </c>
      <c r="E6670">
        <v>5</v>
      </c>
      <c r="F6670" s="3">
        <v>802.5</v>
      </c>
      <c r="G6670" s="4">
        <v>257463.69</v>
      </c>
      <c r="H6670" s="1" t="s">
        <v>4553</v>
      </c>
      <c r="I6670" s="1" t="s">
        <v>4554</v>
      </c>
    </row>
    <row r="6671" spans="1:9">
      <c r="A6671">
        <v>200047</v>
      </c>
      <c r="B6671">
        <v>20</v>
      </c>
      <c r="C6671" s="2">
        <v>45659</v>
      </c>
      <c r="D6671" s="1" t="s">
        <v>4551</v>
      </c>
      <c r="E6671">
        <v>5</v>
      </c>
      <c r="F6671" s="3">
        <v>802.5</v>
      </c>
      <c r="G6671" s="4">
        <v>239207.88</v>
      </c>
      <c r="H6671" s="1" t="s">
        <v>4553</v>
      </c>
      <c r="I6671" s="1" t="s">
        <v>4554</v>
      </c>
    </row>
    <row r="6672" spans="1:9">
      <c r="A6672">
        <v>200087</v>
      </c>
      <c r="B6672">
        <v>20</v>
      </c>
      <c r="C6672" s="2">
        <v>45659</v>
      </c>
      <c r="D6672" s="1" t="s">
        <v>4555</v>
      </c>
      <c r="E6672">
        <v>12</v>
      </c>
      <c r="F6672" s="3">
        <v>856.15</v>
      </c>
      <c r="G6672" s="4">
        <v>273895.07</v>
      </c>
      <c r="H6672" s="1" t="s">
        <v>4552</v>
      </c>
      <c r="I6672" s="1" t="s">
        <v>2784</v>
      </c>
    </row>
    <row r="6673" spans="1:9">
      <c r="A6673">
        <v>200096</v>
      </c>
      <c r="B6673">
        <v>20</v>
      </c>
      <c r="C6673" s="2">
        <v>45659</v>
      </c>
      <c r="D6673" s="1" t="s">
        <v>4551</v>
      </c>
      <c r="E6673">
        <v>13</v>
      </c>
      <c r="F6673" s="3">
        <v>1587.57</v>
      </c>
      <c r="G6673" s="4">
        <v>406942.26</v>
      </c>
      <c r="H6673" s="1" t="s">
        <v>4553</v>
      </c>
      <c r="I6673" s="1" t="s">
        <v>4554</v>
      </c>
    </row>
    <row r="6674" spans="1:9">
      <c r="A6674">
        <v>200138</v>
      </c>
      <c r="B6674">
        <v>20</v>
      </c>
      <c r="C6674" s="2">
        <v>45659</v>
      </c>
      <c r="D6674" s="1" t="s">
        <v>4551</v>
      </c>
      <c r="E6674">
        <v>17</v>
      </c>
      <c r="F6674" s="3">
        <v>1089.33</v>
      </c>
      <c r="G6674" s="4">
        <v>341503.37</v>
      </c>
      <c r="H6674" s="1" t="s">
        <v>4552</v>
      </c>
      <c r="I6674" s="1" t="s">
        <v>3378</v>
      </c>
    </row>
    <row r="6675" spans="1:9">
      <c r="A6675">
        <v>200217</v>
      </c>
      <c r="B6675">
        <v>20</v>
      </c>
      <c r="C6675" s="2">
        <v>45659</v>
      </c>
      <c r="D6675" s="1" t="s">
        <v>4551</v>
      </c>
      <c r="E6675">
        <v>26</v>
      </c>
      <c r="F6675" s="3">
        <v>1941.62</v>
      </c>
      <c r="G6675" s="4">
        <v>619157.65</v>
      </c>
      <c r="H6675" s="1" t="s">
        <v>4552</v>
      </c>
      <c r="I6675" s="1" t="s">
        <v>3382</v>
      </c>
    </row>
    <row r="6676" spans="1:9">
      <c r="A6676">
        <v>200310</v>
      </c>
      <c r="B6676">
        <v>20</v>
      </c>
      <c r="C6676" s="2">
        <v>45659</v>
      </c>
      <c r="D6676" s="1" t="s">
        <v>4551</v>
      </c>
      <c r="E6676">
        <v>33</v>
      </c>
      <c r="F6676" s="3">
        <v>630.53</v>
      </c>
      <c r="G6676" s="4">
        <v>187899.97</v>
      </c>
      <c r="H6676" s="1" t="s">
        <v>4553</v>
      </c>
      <c r="I6676" s="1" t="s">
        <v>4554</v>
      </c>
    </row>
    <row r="6677" spans="1:9">
      <c r="A6677">
        <v>200412</v>
      </c>
      <c r="B6677">
        <v>20</v>
      </c>
      <c r="C6677" s="2">
        <v>45659</v>
      </c>
      <c r="D6677" s="1" t="s">
        <v>4551</v>
      </c>
      <c r="E6677">
        <v>47</v>
      </c>
      <c r="F6677" s="3">
        <v>590.12</v>
      </c>
      <c r="G6677" s="4">
        <v>164834.69</v>
      </c>
      <c r="H6677" s="1" t="s">
        <v>4552</v>
      </c>
      <c r="I6677" s="1" t="s">
        <v>3709</v>
      </c>
    </row>
    <row r="6678" spans="1:9">
      <c r="A6678">
        <v>200460</v>
      </c>
      <c r="B6678">
        <v>20</v>
      </c>
      <c r="C6678" s="2">
        <v>45659</v>
      </c>
      <c r="D6678" s="1" t="s">
        <v>4551</v>
      </c>
      <c r="E6678">
        <v>51</v>
      </c>
      <c r="F6678" s="3">
        <v>1062.33</v>
      </c>
      <c r="G6678" s="4">
        <v>315514.31</v>
      </c>
      <c r="H6678" s="1" t="s">
        <v>4552</v>
      </c>
      <c r="I6678" s="1" t="s">
        <v>3235</v>
      </c>
    </row>
    <row r="6679" spans="1:9">
      <c r="A6679">
        <v>200474</v>
      </c>
      <c r="B6679">
        <v>20</v>
      </c>
      <c r="C6679" s="2">
        <v>45659</v>
      </c>
      <c r="D6679" s="1" t="s">
        <v>4551</v>
      </c>
      <c r="E6679">
        <v>54</v>
      </c>
      <c r="F6679" s="3">
        <v>589.61</v>
      </c>
      <c r="G6679" s="4">
        <v>189747.29</v>
      </c>
      <c r="H6679" s="1" t="s">
        <v>4553</v>
      </c>
      <c r="I6679" s="1" t="s">
        <v>4554</v>
      </c>
    </row>
    <row r="6680" spans="1:9">
      <c r="A6680">
        <v>200495</v>
      </c>
      <c r="B6680">
        <v>20</v>
      </c>
      <c r="C6680" s="2">
        <v>45659</v>
      </c>
      <c r="D6680" s="1" t="s">
        <v>4551</v>
      </c>
      <c r="E6680">
        <v>57</v>
      </c>
      <c r="F6680" s="3">
        <v>445.15</v>
      </c>
      <c r="G6680" s="4">
        <v>140335.17000000001</v>
      </c>
      <c r="H6680" s="1" t="s">
        <v>4552</v>
      </c>
      <c r="I6680" s="1" t="s">
        <v>1795</v>
      </c>
    </row>
    <row r="6681" spans="1:9">
      <c r="A6681">
        <v>1022</v>
      </c>
      <c r="B6681">
        <v>1</v>
      </c>
      <c r="C6681" s="2">
        <v>45660</v>
      </c>
      <c r="D6681" s="1" t="s">
        <v>4551</v>
      </c>
      <c r="E6681">
        <v>22</v>
      </c>
      <c r="F6681" s="3">
        <v>743.09</v>
      </c>
      <c r="G6681" s="4">
        <v>210745.17</v>
      </c>
      <c r="H6681" s="1" t="s">
        <v>4552</v>
      </c>
      <c r="I6681" s="1" t="s">
        <v>56</v>
      </c>
    </row>
    <row r="6682" spans="1:9">
      <c r="A6682">
        <v>1044</v>
      </c>
      <c r="B6682">
        <v>1</v>
      </c>
      <c r="C6682" s="2">
        <v>45660</v>
      </c>
      <c r="D6682" s="1" t="s">
        <v>4551</v>
      </c>
      <c r="E6682">
        <v>44</v>
      </c>
      <c r="F6682" s="3">
        <v>827.87</v>
      </c>
      <c r="G6682" s="4">
        <v>229464.71</v>
      </c>
      <c r="H6682" s="1" t="s">
        <v>4552</v>
      </c>
      <c r="I6682" s="1" t="s">
        <v>429</v>
      </c>
    </row>
    <row r="6683" spans="1:9">
      <c r="A6683">
        <v>2027</v>
      </c>
      <c r="B6683">
        <v>2</v>
      </c>
      <c r="C6683" s="2">
        <v>45660</v>
      </c>
      <c r="D6683" s="1" t="s">
        <v>4551</v>
      </c>
      <c r="E6683">
        <v>27</v>
      </c>
      <c r="F6683" s="3">
        <v>785.48</v>
      </c>
      <c r="G6683" s="4">
        <v>247739.44</v>
      </c>
      <c r="H6683" s="1" t="s">
        <v>4552</v>
      </c>
      <c r="I6683" s="1" t="s">
        <v>66</v>
      </c>
    </row>
    <row r="6684" spans="1:9">
      <c r="A6684">
        <v>2037</v>
      </c>
      <c r="B6684">
        <v>2</v>
      </c>
      <c r="C6684" s="2">
        <v>45660</v>
      </c>
      <c r="D6684" s="1" t="s">
        <v>4551</v>
      </c>
      <c r="E6684">
        <v>37</v>
      </c>
      <c r="F6684" s="3">
        <v>723.83</v>
      </c>
      <c r="G6684" s="4">
        <v>229581.78</v>
      </c>
      <c r="H6684" s="1" t="s">
        <v>4552</v>
      </c>
      <c r="I6684" s="1" t="s">
        <v>256</v>
      </c>
    </row>
    <row r="6685" spans="1:9">
      <c r="A6685">
        <v>4024</v>
      </c>
      <c r="B6685">
        <v>4</v>
      </c>
      <c r="C6685" s="2">
        <v>45660</v>
      </c>
      <c r="D6685" s="1" t="s">
        <v>4551</v>
      </c>
      <c r="E6685">
        <v>24</v>
      </c>
      <c r="F6685" s="3">
        <v>1121.95</v>
      </c>
      <c r="G6685" s="4">
        <v>372001.7</v>
      </c>
      <c r="H6685" s="1" t="s">
        <v>4552</v>
      </c>
      <c r="I6685" s="1" t="s">
        <v>604</v>
      </c>
    </row>
    <row r="6686" spans="1:9">
      <c r="A6686">
        <v>4034</v>
      </c>
      <c r="B6686">
        <v>4</v>
      </c>
      <c r="C6686" s="2">
        <v>45660</v>
      </c>
      <c r="D6686" s="1" t="s">
        <v>4551</v>
      </c>
      <c r="E6686">
        <v>34</v>
      </c>
      <c r="F6686" s="3">
        <v>794.52</v>
      </c>
      <c r="G6686" s="4">
        <v>243052.59</v>
      </c>
      <c r="H6686" s="1" t="s">
        <v>4552</v>
      </c>
      <c r="I6686" s="1" t="s">
        <v>507</v>
      </c>
    </row>
    <row r="6687" spans="1:9">
      <c r="A6687">
        <v>5022</v>
      </c>
      <c r="B6687">
        <v>5</v>
      </c>
      <c r="C6687" s="2">
        <v>45660</v>
      </c>
      <c r="D6687" s="1" t="s">
        <v>4551</v>
      </c>
      <c r="E6687">
        <v>22</v>
      </c>
      <c r="F6687" s="3">
        <v>798.28</v>
      </c>
      <c r="G6687" s="4">
        <v>287466.40999999997</v>
      </c>
      <c r="H6687" s="1" t="s">
        <v>4552</v>
      </c>
      <c r="I6687" s="1" t="s">
        <v>338</v>
      </c>
    </row>
    <row r="6688" spans="1:9">
      <c r="A6688">
        <v>5030</v>
      </c>
      <c r="B6688">
        <v>5</v>
      </c>
      <c r="C6688" s="2">
        <v>45660</v>
      </c>
      <c r="D6688" s="1" t="s">
        <v>4551</v>
      </c>
      <c r="E6688">
        <v>30</v>
      </c>
      <c r="F6688" s="3">
        <v>1057.92</v>
      </c>
      <c r="G6688" s="4">
        <v>357538.2</v>
      </c>
      <c r="H6688" s="1" t="s">
        <v>4552</v>
      </c>
      <c r="I6688" s="1" t="s">
        <v>567</v>
      </c>
    </row>
    <row r="6689" spans="1:9">
      <c r="A6689">
        <v>10006</v>
      </c>
      <c r="B6689">
        <v>1</v>
      </c>
      <c r="C6689" s="2">
        <v>45660</v>
      </c>
      <c r="D6689" s="1" t="s">
        <v>4551</v>
      </c>
      <c r="E6689">
        <v>2</v>
      </c>
      <c r="F6689" s="3">
        <v>715.67</v>
      </c>
      <c r="G6689" s="4">
        <v>223171.15</v>
      </c>
      <c r="H6689" s="1" t="s">
        <v>4552</v>
      </c>
      <c r="I6689" s="1" t="s">
        <v>770</v>
      </c>
    </row>
    <row r="6690" spans="1:9">
      <c r="A6690">
        <v>10010</v>
      </c>
      <c r="B6690">
        <v>1</v>
      </c>
      <c r="C6690" s="2">
        <v>45660</v>
      </c>
      <c r="D6690" s="1" t="s">
        <v>4551</v>
      </c>
      <c r="E6690">
        <v>2</v>
      </c>
      <c r="F6690" s="3">
        <v>715.67</v>
      </c>
      <c r="G6690" s="4">
        <v>215269.12</v>
      </c>
      <c r="H6690" s="1" t="s">
        <v>4552</v>
      </c>
      <c r="I6690" s="1" t="s">
        <v>4263</v>
      </c>
    </row>
    <row r="6691" spans="1:9">
      <c r="A6691">
        <v>10015</v>
      </c>
      <c r="B6691">
        <v>1</v>
      </c>
      <c r="C6691" s="2">
        <v>45660</v>
      </c>
      <c r="D6691" s="1" t="s">
        <v>4551</v>
      </c>
      <c r="E6691">
        <v>3</v>
      </c>
      <c r="F6691" s="3">
        <v>788.73</v>
      </c>
      <c r="G6691" s="4">
        <v>269440.75</v>
      </c>
      <c r="H6691" s="1" t="s">
        <v>4552</v>
      </c>
      <c r="I6691" s="1" t="s">
        <v>616</v>
      </c>
    </row>
    <row r="6692" spans="1:9">
      <c r="A6692">
        <v>10047</v>
      </c>
      <c r="B6692">
        <v>1</v>
      </c>
      <c r="C6692" s="2">
        <v>45660</v>
      </c>
      <c r="D6692" s="1" t="s">
        <v>4551</v>
      </c>
      <c r="E6692">
        <v>5</v>
      </c>
      <c r="F6692" s="3">
        <v>753.87</v>
      </c>
      <c r="G6692" s="4">
        <v>216862.53</v>
      </c>
      <c r="H6692" s="1" t="s">
        <v>4552</v>
      </c>
      <c r="I6692" s="1" t="s">
        <v>815</v>
      </c>
    </row>
    <row r="6693" spans="1:9">
      <c r="A6693">
        <v>10053</v>
      </c>
      <c r="B6693">
        <v>1</v>
      </c>
      <c r="C6693" s="2">
        <v>45660</v>
      </c>
      <c r="D6693" s="1" t="s">
        <v>4551</v>
      </c>
      <c r="E6693">
        <v>7</v>
      </c>
      <c r="F6693" s="3">
        <v>758.88</v>
      </c>
      <c r="G6693" s="4">
        <v>243318.88</v>
      </c>
      <c r="H6693" s="1" t="s">
        <v>4552</v>
      </c>
      <c r="I6693" s="1" t="s">
        <v>3013</v>
      </c>
    </row>
    <row r="6694" spans="1:9">
      <c r="A6694">
        <v>10059</v>
      </c>
      <c r="B6694">
        <v>1</v>
      </c>
      <c r="C6694" s="2">
        <v>45660</v>
      </c>
      <c r="D6694" s="1" t="s">
        <v>4551</v>
      </c>
      <c r="E6694">
        <v>7</v>
      </c>
      <c r="F6694" s="3">
        <v>758.88</v>
      </c>
      <c r="G6694" s="4">
        <v>261397.12</v>
      </c>
      <c r="H6694" s="1" t="s">
        <v>4552</v>
      </c>
      <c r="I6694" s="1" t="s">
        <v>781</v>
      </c>
    </row>
    <row r="6695" spans="1:9">
      <c r="A6695">
        <v>10083</v>
      </c>
      <c r="B6695">
        <v>1</v>
      </c>
      <c r="C6695" s="2">
        <v>45660</v>
      </c>
      <c r="D6695" s="1" t="s">
        <v>4555</v>
      </c>
      <c r="E6695">
        <v>11</v>
      </c>
      <c r="F6695" s="3">
        <v>1429.46</v>
      </c>
      <c r="G6695" s="4">
        <v>510261.37</v>
      </c>
      <c r="H6695" s="1" t="s">
        <v>4552</v>
      </c>
      <c r="I6695" s="1" t="s">
        <v>2296</v>
      </c>
    </row>
    <row r="6696" spans="1:9">
      <c r="A6696">
        <v>10096</v>
      </c>
      <c r="B6696">
        <v>1</v>
      </c>
      <c r="C6696" s="2">
        <v>45660</v>
      </c>
      <c r="D6696" s="1" t="s">
        <v>4551</v>
      </c>
      <c r="E6696">
        <v>13</v>
      </c>
      <c r="F6696" s="3">
        <v>719.47</v>
      </c>
      <c r="G6696" s="4">
        <v>226445.32</v>
      </c>
      <c r="H6696" s="1" t="s">
        <v>4552</v>
      </c>
      <c r="I6696" s="1" t="s">
        <v>778</v>
      </c>
    </row>
    <row r="6697" spans="1:9">
      <c r="A6697">
        <v>10138</v>
      </c>
      <c r="B6697">
        <v>1</v>
      </c>
      <c r="C6697" s="2">
        <v>45660</v>
      </c>
      <c r="D6697" s="1" t="s">
        <v>4551</v>
      </c>
      <c r="E6697">
        <v>17</v>
      </c>
      <c r="F6697" s="3">
        <v>608.25</v>
      </c>
      <c r="G6697" s="4">
        <v>192041.76</v>
      </c>
      <c r="H6697" s="1" t="s">
        <v>4553</v>
      </c>
      <c r="I6697" s="1" t="s">
        <v>4554</v>
      </c>
    </row>
    <row r="6698" spans="1:9">
      <c r="A6698">
        <v>10147</v>
      </c>
      <c r="B6698">
        <v>1</v>
      </c>
      <c r="C6698" s="2">
        <v>45660</v>
      </c>
      <c r="D6698" s="1" t="s">
        <v>4551</v>
      </c>
      <c r="E6698">
        <v>19</v>
      </c>
      <c r="F6698" s="3">
        <v>773.17</v>
      </c>
      <c r="G6698" s="4">
        <v>218014</v>
      </c>
      <c r="H6698" s="1" t="s">
        <v>4553</v>
      </c>
      <c r="I6698" s="1" t="s">
        <v>4554</v>
      </c>
    </row>
    <row r="6699" spans="1:9">
      <c r="A6699">
        <v>10204</v>
      </c>
      <c r="B6699">
        <v>1</v>
      </c>
      <c r="C6699" s="2">
        <v>45660</v>
      </c>
      <c r="D6699" s="1" t="s">
        <v>4551</v>
      </c>
      <c r="E6699">
        <v>24</v>
      </c>
      <c r="F6699" s="3">
        <v>1146.1099999999999</v>
      </c>
      <c r="G6699" s="4">
        <v>411828.28</v>
      </c>
      <c r="H6699" s="1" t="s">
        <v>4552</v>
      </c>
      <c r="I6699" s="1" t="s">
        <v>2522</v>
      </c>
    </row>
    <row r="6700" spans="1:9">
      <c r="A6700">
        <v>10246</v>
      </c>
      <c r="B6700">
        <v>1</v>
      </c>
      <c r="C6700" s="2">
        <v>45660</v>
      </c>
      <c r="D6700" s="1" t="s">
        <v>4551</v>
      </c>
      <c r="E6700">
        <v>29</v>
      </c>
      <c r="F6700" s="3">
        <v>757.2</v>
      </c>
      <c r="G6700" s="4">
        <v>256617.65</v>
      </c>
      <c r="H6700" s="1" t="s">
        <v>4552</v>
      </c>
      <c r="I6700" s="1" t="s">
        <v>1471</v>
      </c>
    </row>
    <row r="6701" spans="1:9">
      <c r="A6701">
        <v>10302</v>
      </c>
      <c r="B6701">
        <v>1</v>
      </c>
      <c r="C6701" s="2">
        <v>45660</v>
      </c>
      <c r="D6701" s="1" t="s">
        <v>4551</v>
      </c>
      <c r="E6701">
        <v>32</v>
      </c>
      <c r="F6701" s="3">
        <v>800.77</v>
      </c>
      <c r="G6701" s="4">
        <v>237300.35</v>
      </c>
      <c r="H6701" s="1" t="s">
        <v>4553</v>
      </c>
      <c r="I6701" s="1" t="s">
        <v>4554</v>
      </c>
    </row>
    <row r="6702" spans="1:9">
      <c r="A6702">
        <v>10422</v>
      </c>
      <c r="B6702">
        <v>1</v>
      </c>
      <c r="C6702" s="2">
        <v>45660</v>
      </c>
      <c r="D6702" s="1" t="s">
        <v>4551</v>
      </c>
      <c r="E6702">
        <v>49</v>
      </c>
      <c r="F6702" s="3">
        <v>629.24</v>
      </c>
      <c r="G6702" s="4">
        <v>200128.76</v>
      </c>
      <c r="H6702" s="1" t="s">
        <v>4553</v>
      </c>
      <c r="I6702" s="1" t="s">
        <v>4554</v>
      </c>
    </row>
    <row r="6703" spans="1:9">
      <c r="A6703">
        <v>20013</v>
      </c>
      <c r="B6703">
        <v>2</v>
      </c>
      <c r="C6703" s="2">
        <v>45660</v>
      </c>
      <c r="D6703" s="1" t="s">
        <v>4551</v>
      </c>
      <c r="E6703">
        <v>2</v>
      </c>
      <c r="F6703" s="3">
        <v>788.72</v>
      </c>
      <c r="G6703" s="4">
        <v>260832.79</v>
      </c>
      <c r="H6703" s="1" t="s">
        <v>4552</v>
      </c>
      <c r="I6703" s="1" t="s">
        <v>1627</v>
      </c>
    </row>
    <row r="6704" spans="1:9">
      <c r="A6704">
        <v>20031</v>
      </c>
      <c r="B6704">
        <v>2</v>
      </c>
      <c r="C6704" s="2">
        <v>45660</v>
      </c>
      <c r="D6704" s="1" t="s">
        <v>4555</v>
      </c>
      <c r="E6704">
        <v>3</v>
      </c>
      <c r="F6704" s="3">
        <v>645.84</v>
      </c>
      <c r="G6704" s="4">
        <v>201088.27</v>
      </c>
      <c r="H6704" s="1" t="s">
        <v>4553</v>
      </c>
      <c r="I6704" s="1" t="s">
        <v>4554</v>
      </c>
    </row>
    <row r="6705" spans="1:9">
      <c r="A6705">
        <v>20043</v>
      </c>
      <c r="B6705">
        <v>2</v>
      </c>
      <c r="C6705" s="2">
        <v>45660</v>
      </c>
      <c r="D6705" s="1" t="s">
        <v>4551</v>
      </c>
      <c r="E6705">
        <v>5</v>
      </c>
      <c r="F6705" s="3">
        <v>933.95</v>
      </c>
      <c r="G6705" s="4">
        <v>284116.53999999998</v>
      </c>
      <c r="H6705" s="1" t="s">
        <v>4552</v>
      </c>
      <c r="I6705" s="1" t="s">
        <v>1791</v>
      </c>
    </row>
    <row r="6706" spans="1:9">
      <c r="A6706">
        <v>20129</v>
      </c>
      <c r="B6706">
        <v>2</v>
      </c>
      <c r="C6706" s="2">
        <v>45660</v>
      </c>
      <c r="D6706" s="1" t="s">
        <v>4551</v>
      </c>
      <c r="E6706">
        <v>15</v>
      </c>
      <c r="F6706" s="3">
        <v>1603.33</v>
      </c>
      <c r="G6706" s="4">
        <v>529448.55000000005</v>
      </c>
      <c r="H6706" s="1" t="s">
        <v>4552</v>
      </c>
      <c r="I6706" s="1" t="s">
        <v>3888</v>
      </c>
    </row>
    <row r="6707" spans="1:9">
      <c r="A6707">
        <v>20134</v>
      </c>
      <c r="B6707">
        <v>2</v>
      </c>
      <c r="C6707" s="2">
        <v>45660</v>
      </c>
      <c r="D6707" s="1" t="s">
        <v>4551</v>
      </c>
      <c r="E6707">
        <v>16</v>
      </c>
      <c r="F6707" s="3">
        <v>1117.3800000000001</v>
      </c>
      <c r="G6707" s="4">
        <v>313850.21999999997</v>
      </c>
      <c r="H6707" s="1" t="s">
        <v>4552</v>
      </c>
      <c r="I6707" s="1" t="s">
        <v>822</v>
      </c>
    </row>
    <row r="6708" spans="1:9">
      <c r="A6708">
        <v>20185</v>
      </c>
      <c r="B6708">
        <v>2</v>
      </c>
      <c r="C6708" s="2">
        <v>45660</v>
      </c>
      <c r="D6708" s="1" t="s">
        <v>4551</v>
      </c>
      <c r="E6708">
        <v>21</v>
      </c>
      <c r="F6708" s="3">
        <v>921.38</v>
      </c>
      <c r="G6708" s="4">
        <v>267340.32</v>
      </c>
      <c r="H6708" s="1" t="s">
        <v>4552</v>
      </c>
      <c r="I6708" s="1" t="s">
        <v>3104</v>
      </c>
    </row>
    <row r="6709" spans="1:9">
      <c r="A6709">
        <v>20195</v>
      </c>
      <c r="B6709">
        <v>2</v>
      </c>
      <c r="C6709" s="2">
        <v>45660</v>
      </c>
      <c r="D6709" s="1" t="s">
        <v>4551</v>
      </c>
      <c r="E6709">
        <v>22</v>
      </c>
      <c r="F6709" s="3">
        <v>653.41</v>
      </c>
      <c r="G6709" s="4">
        <v>214779.83</v>
      </c>
      <c r="H6709" s="1" t="s">
        <v>4552</v>
      </c>
      <c r="I6709" s="1" t="s">
        <v>1532</v>
      </c>
    </row>
    <row r="6710" spans="1:9">
      <c r="A6710">
        <v>20213</v>
      </c>
      <c r="B6710">
        <v>2</v>
      </c>
      <c r="C6710" s="2">
        <v>45660</v>
      </c>
      <c r="D6710" s="1" t="s">
        <v>4551</v>
      </c>
      <c r="E6710">
        <v>24</v>
      </c>
      <c r="F6710" s="3">
        <v>785.12</v>
      </c>
      <c r="G6710" s="4">
        <v>252088.95999999999</v>
      </c>
      <c r="H6710" s="1" t="s">
        <v>4553</v>
      </c>
      <c r="I6710" s="1" t="s">
        <v>4554</v>
      </c>
    </row>
    <row r="6711" spans="1:9">
      <c r="A6711">
        <v>20260</v>
      </c>
      <c r="B6711">
        <v>2</v>
      </c>
      <c r="C6711" s="2">
        <v>45660</v>
      </c>
      <c r="D6711" s="1" t="s">
        <v>4551</v>
      </c>
      <c r="E6711">
        <v>30</v>
      </c>
      <c r="F6711" s="3">
        <v>786.4</v>
      </c>
      <c r="G6711" s="4">
        <v>251909.58</v>
      </c>
      <c r="H6711" s="1" t="s">
        <v>4552</v>
      </c>
      <c r="I6711" s="1" t="s">
        <v>938</v>
      </c>
    </row>
    <row r="6712" spans="1:9">
      <c r="A6712">
        <v>20301</v>
      </c>
      <c r="B6712">
        <v>2</v>
      </c>
      <c r="C6712" s="2">
        <v>45660</v>
      </c>
      <c r="D6712" s="1" t="s">
        <v>4551</v>
      </c>
      <c r="E6712">
        <v>35</v>
      </c>
      <c r="F6712" s="3">
        <v>1391.68</v>
      </c>
      <c r="G6712" s="4">
        <v>425215.43</v>
      </c>
      <c r="H6712" s="1" t="s">
        <v>4553</v>
      </c>
      <c r="I6712" s="1" t="s">
        <v>4554</v>
      </c>
    </row>
    <row r="6713" spans="1:9">
      <c r="A6713">
        <v>20315</v>
      </c>
      <c r="B6713">
        <v>2</v>
      </c>
      <c r="C6713" s="2">
        <v>45660</v>
      </c>
      <c r="D6713" s="1" t="s">
        <v>4551</v>
      </c>
      <c r="E6713">
        <v>37</v>
      </c>
      <c r="F6713" s="3">
        <v>780.46</v>
      </c>
      <c r="G6713" s="4">
        <v>199200.35</v>
      </c>
      <c r="H6713" s="1" t="s">
        <v>4552</v>
      </c>
      <c r="I6713" s="1" t="s">
        <v>2391</v>
      </c>
    </row>
    <row r="6714" spans="1:9">
      <c r="A6714">
        <v>20355</v>
      </c>
      <c r="B6714">
        <v>2</v>
      </c>
      <c r="C6714" s="2">
        <v>45660</v>
      </c>
      <c r="D6714" s="1" t="s">
        <v>4551</v>
      </c>
      <c r="E6714">
        <v>42</v>
      </c>
      <c r="F6714" s="3">
        <v>786.45</v>
      </c>
      <c r="G6714" s="4">
        <v>218343.57</v>
      </c>
      <c r="H6714" s="1" t="s">
        <v>4552</v>
      </c>
      <c r="I6714" s="1" t="s">
        <v>3228</v>
      </c>
    </row>
    <row r="6715" spans="1:9">
      <c r="A6715">
        <v>20360</v>
      </c>
      <c r="B6715">
        <v>2</v>
      </c>
      <c r="C6715" s="2">
        <v>45660</v>
      </c>
      <c r="D6715" s="1" t="s">
        <v>4551</v>
      </c>
      <c r="E6715">
        <v>42</v>
      </c>
      <c r="F6715" s="3">
        <v>786.45</v>
      </c>
      <c r="G6715" s="4">
        <v>272617.43</v>
      </c>
      <c r="H6715" s="1" t="s">
        <v>4553</v>
      </c>
      <c r="I6715" s="1" t="s">
        <v>4554</v>
      </c>
    </row>
    <row r="6716" spans="1:9">
      <c r="A6716">
        <v>20364</v>
      </c>
      <c r="B6716">
        <v>2</v>
      </c>
      <c r="C6716" s="2">
        <v>45660</v>
      </c>
      <c r="D6716" s="1" t="s">
        <v>4551</v>
      </c>
      <c r="E6716">
        <v>42</v>
      </c>
      <c r="F6716" s="3">
        <v>786.45</v>
      </c>
      <c r="G6716" s="4">
        <v>213633.08</v>
      </c>
      <c r="H6716" s="1" t="s">
        <v>4553</v>
      </c>
      <c r="I6716" s="1" t="s">
        <v>4554</v>
      </c>
    </row>
    <row r="6717" spans="1:9">
      <c r="A6717">
        <v>20387</v>
      </c>
      <c r="B6717">
        <v>2</v>
      </c>
      <c r="C6717" s="2">
        <v>45660</v>
      </c>
      <c r="D6717" s="1" t="s">
        <v>4551</v>
      </c>
      <c r="E6717">
        <v>46</v>
      </c>
      <c r="F6717" s="3">
        <v>697.74</v>
      </c>
      <c r="G6717" s="4">
        <v>207424.44</v>
      </c>
      <c r="H6717" s="1" t="s">
        <v>4552</v>
      </c>
      <c r="I6717" s="1" t="s">
        <v>3208</v>
      </c>
    </row>
    <row r="6718" spans="1:9">
      <c r="A6718">
        <v>20399</v>
      </c>
      <c r="B6718">
        <v>2</v>
      </c>
      <c r="C6718" s="2">
        <v>45660</v>
      </c>
      <c r="D6718" s="1" t="s">
        <v>4555</v>
      </c>
      <c r="E6718">
        <v>46</v>
      </c>
      <c r="F6718" s="3">
        <v>697.74</v>
      </c>
      <c r="G6718" s="4">
        <v>213454.35</v>
      </c>
      <c r="H6718" s="1" t="s">
        <v>4552</v>
      </c>
      <c r="I6718" s="1" t="s">
        <v>2262</v>
      </c>
    </row>
    <row r="6719" spans="1:9">
      <c r="A6719">
        <v>20418</v>
      </c>
      <c r="B6719">
        <v>2</v>
      </c>
      <c r="C6719" s="2">
        <v>45660</v>
      </c>
      <c r="D6719" s="1" t="s">
        <v>4555</v>
      </c>
      <c r="E6719">
        <v>47</v>
      </c>
      <c r="F6719" s="3">
        <v>708.32</v>
      </c>
      <c r="G6719" s="4">
        <v>218276.55</v>
      </c>
      <c r="H6719" s="1" t="s">
        <v>4553</v>
      </c>
      <c r="I6719" s="1" t="s">
        <v>4554</v>
      </c>
    </row>
    <row r="6720" spans="1:9">
      <c r="A6720">
        <v>20430</v>
      </c>
      <c r="B6720">
        <v>2</v>
      </c>
      <c r="C6720" s="2">
        <v>45660</v>
      </c>
      <c r="D6720" s="1" t="s">
        <v>4551</v>
      </c>
      <c r="E6720">
        <v>49</v>
      </c>
      <c r="F6720" s="3">
        <v>1617.9</v>
      </c>
      <c r="G6720" s="4">
        <v>507869</v>
      </c>
      <c r="H6720" s="1" t="s">
        <v>4552</v>
      </c>
      <c r="I6720" s="1" t="s">
        <v>2608</v>
      </c>
    </row>
    <row r="6721" spans="1:9">
      <c r="A6721">
        <v>20463</v>
      </c>
      <c r="B6721">
        <v>2</v>
      </c>
      <c r="C6721" s="2">
        <v>45660</v>
      </c>
      <c r="D6721" s="1" t="s">
        <v>4551</v>
      </c>
      <c r="E6721">
        <v>55</v>
      </c>
      <c r="F6721" s="3">
        <v>579.26</v>
      </c>
      <c r="G6721" s="4">
        <v>181212.71</v>
      </c>
      <c r="H6721" s="1" t="s">
        <v>4552</v>
      </c>
      <c r="I6721" s="1" t="s">
        <v>4243</v>
      </c>
    </row>
    <row r="6722" spans="1:9">
      <c r="A6722">
        <v>30003</v>
      </c>
      <c r="B6722">
        <v>3</v>
      </c>
      <c r="C6722" s="2">
        <v>45660</v>
      </c>
      <c r="D6722" s="1" t="s">
        <v>4551</v>
      </c>
      <c r="E6722">
        <v>1</v>
      </c>
      <c r="F6722" s="3">
        <v>689.75</v>
      </c>
      <c r="G6722" s="4">
        <v>204858.89</v>
      </c>
      <c r="H6722" s="1" t="s">
        <v>4552</v>
      </c>
      <c r="I6722" s="1" t="s">
        <v>3453</v>
      </c>
    </row>
    <row r="6723" spans="1:9">
      <c r="A6723">
        <v>30007</v>
      </c>
      <c r="B6723">
        <v>3</v>
      </c>
      <c r="C6723" s="2">
        <v>45660</v>
      </c>
      <c r="D6723" s="1" t="s">
        <v>4551</v>
      </c>
      <c r="E6723">
        <v>1</v>
      </c>
      <c r="F6723" s="3">
        <v>689.75</v>
      </c>
      <c r="G6723" s="4">
        <v>221364.52</v>
      </c>
      <c r="H6723" s="1" t="s">
        <v>4552</v>
      </c>
      <c r="I6723" s="1" t="s">
        <v>2044</v>
      </c>
    </row>
    <row r="6724" spans="1:9">
      <c r="A6724">
        <v>30014</v>
      </c>
      <c r="B6724">
        <v>3</v>
      </c>
      <c r="C6724" s="2">
        <v>45660</v>
      </c>
      <c r="D6724" s="1" t="s">
        <v>4551</v>
      </c>
      <c r="E6724">
        <v>1</v>
      </c>
      <c r="F6724" s="3">
        <v>689.75</v>
      </c>
      <c r="G6724" s="4">
        <v>172763.55</v>
      </c>
      <c r="H6724" s="1" t="s">
        <v>4552</v>
      </c>
      <c r="I6724" s="1" t="s">
        <v>4366</v>
      </c>
    </row>
    <row r="6725" spans="1:9">
      <c r="A6725">
        <v>30017</v>
      </c>
      <c r="B6725">
        <v>3</v>
      </c>
      <c r="C6725" s="2">
        <v>45660</v>
      </c>
      <c r="D6725" s="1" t="s">
        <v>4551</v>
      </c>
      <c r="E6725">
        <v>1</v>
      </c>
      <c r="F6725" s="3">
        <v>689.75</v>
      </c>
      <c r="G6725" s="4">
        <v>196425.12</v>
      </c>
      <c r="H6725" s="1" t="s">
        <v>4552</v>
      </c>
      <c r="I6725" s="1" t="s">
        <v>4535</v>
      </c>
    </row>
    <row r="6726" spans="1:9">
      <c r="A6726">
        <v>30045</v>
      </c>
      <c r="B6726">
        <v>3</v>
      </c>
      <c r="C6726" s="2">
        <v>45660</v>
      </c>
      <c r="D6726" s="1" t="s">
        <v>4555</v>
      </c>
      <c r="E6726">
        <v>5</v>
      </c>
      <c r="F6726" s="3">
        <v>701.19</v>
      </c>
      <c r="G6726" s="4">
        <v>217700.03</v>
      </c>
      <c r="H6726" s="1" t="s">
        <v>4552</v>
      </c>
      <c r="I6726" s="1" t="s">
        <v>4224</v>
      </c>
    </row>
    <row r="6727" spans="1:9">
      <c r="A6727">
        <v>30050</v>
      </c>
      <c r="B6727">
        <v>3</v>
      </c>
      <c r="C6727" s="2">
        <v>45660</v>
      </c>
      <c r="D6727" s="1" t="s">
        <v>4551</v>
      </c>
      <c r="E6727">
        <v>5</v>
      </c>
      <c r="F6727" s="3">
        <v>701.19</v>
      </c>
      <c r="G6727" s="4">
        <v>191573.49</v>
      </c>
      <c r="H6727" s="1" t="s">
        <v>4552</v>
      </c>
      <c r="I6727" s="1" t="s">
        <v>612</v>
      </c>
    </row>
    <row r="6728" spans="1:9">
      <c r="A6728">
        <v>30102</v>
      </c>
      <c r="B6728">
        <v>3</v>
      </c>
      <c r="C6728" s="2">
        <v>45660</v>
      </c>
      <c r="D6728" s="1" t="s">
        <v>4551</v>
      </c>
      <c r="E6728">
        <v>9</v>
      </c>
      <c r="F6728" s="3">
        <v>1125.8399999999999</v>
      </c>
      <c r="G6728" s="4">
        <v>337104.83</v>
      </c>
      <c r="H6728" s="1" t="s">
        <v>4552</v>
      </c>
      <c r="I6728" s="1" t="s">
        <v>2488</v>
      </c>
    </row>
    <row r="6729" spans="1:9">
      <c r="A6729">
        <v>30160</v>
      </c>
      <c r="B6729">
        <v>3</v>
      </c>
      <c r="C6729" s="2">
        <v>45660</v>
      </c>
      <c r="D6729" s="1" t="s">
        <v>4551</v>
      </c>
      <c r="E6729">
        <v>18</v>
      </c>
      <c r="F6729" s="3">
        <v>706.68</v>
      </c>
      <c r="G6729" s="4">
        <v>232965.64</v>
      </c>
      <c r="H6729" s="1" t="s">
        <v>4552</v>
      </c>
      <c r="I6729" s="1" t="s">
        <v>3629</v>
      </c>
    </row>
    <row r="6730" spans="1:9">
      <c r="A6730">
        <v>30161</v>
      </c>
      <c r="B6730">
        <v>3</v>
      </c>
      <c r="C6730" s="2">
        <v>45660</v>
      </c>
      <c r="D6730" s="1" t="s">
        <v>4551</v>
      </c>
      <c r="E6730">
        <v>18</v>
      </c>
      <c r="F6730" s="3">
        <v>706.68</v>
      </c>
      <c r="G6730" s="4">
        <v>205599.43</v>
      </c>
      <c r="H6730" s="1" t="s">
        <v>4552</v>
      </c>
      <c r="I6730" s="1" t="s">
        <v>3644</v>
      </c>
    </row>
    <row r="6731" spans="1:9">
      <c r="A6731">
        <v>30220</v>
      </c>
      <c r="B6731">
        <v>3</v>
      </c>
      <c r="C6731" s="2">
        <v>45660</v>
      </c>
      <c r="D6731" s="1" t="s">
        <v>4551</v>
      </c>
      <c r="E6731">
        <v>25</v>
      </c>
      <c r="F6731" s="3">
        <v>765.56</v>
      </c>
      <c r="G6731" s="4">
        <v>200763.27</v>
      </c>
      <c r="H6731" s="1" t="s">
        <v>4553</v>
      </c>
      <c r="I6731" s="1" t="s">
        <v>4554</v>
      </c>
    </row>
    <row r="6732" spans="1:9">
      <c r="A6732">
        <v>30226</v>
      </c>
      <c r="B6732">
        <v>3</v>
      </c>
      <c r="C6732" s="2">
        <v>45660</v>
      </c>
      <c r="D6732" s="1" t="s">
        <v>4555</v>
      </c>
      <c r="E6732">
        <v>26</v>
      </c>
      <c r="F6732" s="3">
        <v>923.9</v>
      </c>
      <c r="G6732" s="4">
        <v>304707.65000000002</v>
      </c>
      <c r="H6732" s="1" t="s">
        <v>4552</v>
      </c>
      <c r="I6732" s="1" t="s">
        <v>4499</v>
      </c>
    </row>
    <row r="6733" spans="1:9">
      <c r="A6733">
        <v>30236</v>
      </c>
      <c r="B6733">
        <v>3</v>
      </c>
      <c r="C6733" s="2">
        <v>45660</v>
      </c>
      <c r="D6733" s="1" t="s">
        <v>4551</v>
      </c>
      <c r="E6733">
        <v>27</v>
      </c>
      <c r="F6733" s="3">
        <v>1117.1400000000001</v>
      </c>
      <c r="G6733" s="4">
        <v>304737.65999999997</v>
      </c>
      <c r="H6733" s="1" t="s">
        <v>4553</v>
      </c>
      <c r="I6733" s="1" t="s">
        <v>4554</v>
      </c>
    </row>
    <row r="6734" spans="1:9">
      <c r="A6734">
        <v>30270</v>
      </c>
      <c r="B6734">
        <v>3</v>
      </c>
      <c r="C6734" s="2">
        <v>45660</v>
      </c>
      <c r="D6734" s="1" t="s">
        <v>4551</v>
      </c>
      <c r="E6734">
        <v>29</v>
      </c>
      <c r="F6734" s="3">
        <v>666</v>
      </c>
      <c r="G6734" s="4">
        <v>222047.97</v>
      </c>
      <c r="H6734" s="1" t="s">
        <v>4553</v>
      </c>
      <c r="I6734" s="1" t="s">
        <v>4554</v>
      </c>
    </row>
    <row r="6735" spans="1:9">
      <c r="A6735">
        <v>30286</v>
      </c>
      <c r="B6735">
        <v>3</v>
      </c>
      <c r="C6735" s="2">
        <v>45660</v>
      </c>
      <c r="D6735" s="1" t="s">
        <v>4551</v>
      </c>
      <c r="E6735">
        <v>34</v>
      </c>
      <c r="F6735" s="3">
        <v>768.76</v>
      </c>
      <c r="G6735" s="4">
        <v>259647.03</v>
      </c>
      <c r="H6735" s="1" t="s">
        <v>4552</v>
      </c>
      <c r="I6735" s="1" t="s">
        <v>3511</v>
      </c>
    </row>
    <row r="6736" spans="1:9">
      <c r="A6736">
        <v>30301</v>
      </c>
      <c r="B6736">
        <v>3</v>
      </c>
      <c r="C6736" s="2">
        <v>45660</v>
      </c>
      <c r="D6736" s="1" t="s">
        <v>4551</v>
      </c>
      <c r="E6736">
        <v>36</v>
      </c>
      <c r="F6736" s="3">
        <v>733.45</v>
      </c>
      <c r="G6736" s="4">
        <v>204902.86</v>
      </c>
      <c r="H6736" s="1" t="s">
        <v>4552</v>
      </c>
      <c r="I6736" s="1" t="s">
        <v>2772</v>
      </c>
    </row>
    <row r="6737" spans="1:9">
      <c r="A6737">
        <v>30339</v>
      </c>
      <c r="B6737">
        <v>3</v>
      </c>
      <c r="C6737" s="2">
        <v>45660</v>
      </c>
      <c r="D6737" s="1" t="s">
        <v>4551</v>
      </c>
      <c r="E6737">
        <v>41</v>
      </c>
      <c r="F6737" s="3">
        <v>965.5</v>
      </c>
      <c r="G6737" s="4">
        <v>334240.7</v>
      </c>
      <c r="H6737" s="1" t="s">
        <v>4552</v>
      </c>
      <c r="I6737" s="1" t="s">
        <v>4121</v>
      </c>
    </row>
    <row r="6738" spans="1:9">
      <c r="A6738">
        <v>30372</v>
      </c>
      <c r="B6738">
        <v>3</v>
      </c>
      <c r="C6738" s="2">
        <v>45660</v>
      </c>
      <c r="D6738" s="1" t="s">
        <v>4551</v>
      </c>
      <c r="E6738">
        <v>46</v>
      </c>
      <c r="F6738" s="3">
        <v>1599.81</v>
      </c>
      <c r="G6738" s="4">
        <v>433989.62</v>
      </c>
      <c r="H6738" s="1" t="s">
        <v>4552</v>
      </c>
      <c r="I6738" s="1" t="s">
        <v>2266</v>
      </c>
    </row>
    <row r="6739" spans="1:9">
      <c r="A6739">
        <v>30376</v>
      </c>
      <c r="B6739">
        <v>3</v>
      </c>
      <c r="C6739" s="2">
        <v>45660</v>
      </c>
      <c r="D6739" s="1" t="s">
        <v>4555</v>
      </c>
      <c r="E6739">
        <v>46</v>
      </c>
      <c r="F6739" s="3">
        <v>1599.81</v>
      </c>
      <c r="G6739" s="4">
        <v>568142.17000000004</v>
      </c>
      <c r="H6739" s="1" t="s">
        <v>4552</v>
      </c>
      <c r="I6739" s="1" t="s">
        <v>4257</v>
      </c>
    </row>
    <row r="6740" spans="1:9">
      <c r="A6740">
        <v>30409</v>
      </c>
      <c r="B6740">
        <v>3</v>
      </c>
      <c r="C6740" s="2">
        <v>45660</v>
      </c>
      <c r="D6740" s="1" t="s">
        <v>4551</v>
      </c>
      <c r="E6740">
        <v>49</v>
      </c>
      <c r="F6740" s="3">
        <v>1174.48</v>
      </c>
      <c r="G6740" s="4">
        <v>311720.21999999997</v>
      </c>
      <c r="H6740" s="1" t="s">
        <v>4553</v>
      </c>
      <c r="I6740" s="1" t="s">
        <v>4554</v>
      </c>
    </row>
    <row r="6741" spans="1:9">
      <c r="A6741">
        <v>30452</v>
      </c>
      <c r="B6741">
        <v>3</v>
      </c>
      <c r="C6741" s="2">
        <v>45660</v>
      </c>
      <c r="D6741" s="1" t="s">
        <v>4551</v>
      </c>
      <c r="E6741">
        <v>52</v>
      </c>
      <c r="F6741" s="3">
        <v>1361.9</v>
      </c>
      <c r="G6741" s="4">
        <v>373635.26</v>
      </c>
      <c r="H6741" s="1" t="s">
        <v>4552</v>
      </c>
      <c r="I6741" s="1" t="s">
        <v>4028</v>
      </c>
    </row>
    <row r="6742" spans="1:9">
      <c r="A6742">
        <v>30454</v>
      </c>
      <c r="B6742">
        <v>3</v>
      </c>
      <c r="C6742" s="2">
        <v>45660</v>
      </c>
      <c r="D6742" s="1" t="s">
        <v>4555</v>
      </c>
      <c r="E6742">
        <v>53</v>
      </c>
      <c r="F6742" s="3">
        <v>567.84</v>
      </c>
      <c r="G6742" s="4">
        <v>177709.65</v>
      </c>
      <c r="H6742" s="1" t="s">
        <v>4552</v>
      </c>
      <c r="I6742" s="1" t="s">
        <v>312</v>
      </c>
    </row>
    <row r="6743" spans="1:9">
      <c r="A6743">
        <v>40036</v>
      </c>
      <c r="B6743">
        <v>4</v>
      </c>
      <c r="C6743" s="2">
        <v>45660</v>
      </c>
      <c r="D6743" s="1" t="s">
        <v>4551</v>
      </c>
      <c r="E6743">
        <v>4</v>
      </c>
      <c r="F6743" s="3">
        <v>783.03</v>
      </c>
      <c r="G6743" s="4">
        <v>181705.84</v>
      </c>
      <c r="H6743" s="1" t="s">
        <v>4552</v>
      </c>
      <c r="I6743" s="1" t="s">
        <v>1841</v>
      </c>
    </row>
    <row r="6744" spans="1:9">
      <c r="A6744">
        <v>40060</v>
      </c>
      <c r="B6744">
        <v>4</v>
      </c>
      <c r="C6744" s="2">
        <v>45660</v>
      </c>
      <c r="D6744" s="1" t="s">
        <v>4551</v>
      </c>
      <c r="E6744">
        <v>5</v>
      </c>
      <c r="F6744" s="3">
        <v>786.98</v>
      </c>
      <c r="G6744" s="4">
        <v>232426.35</v>
      </c>
      <c r="H6744" s="1" t="s">
        <v>4553</v>
      </c>
      <c r="I6744" s="1" t="s">
        <v>4554</v>
      </c>
    </row>
    <row r="6745" spans="1:9">
      <c r="A6745">
        <v>40083</v>
      </c>
      <c r="B6745">
        <v>4</v>
      </c>
      <c r="C6745" s="2">
        <v>45660</v>
      </c>
      <c r="D6745" s="1" t="s">
        <v>4551</v>
      </c>
      <c r="E6745">
        <v>11</v>
      </c>
      <c r="F6745" s="3">
        <v>802.79</v>
      </c>
      <c r="G6745" s="4">
        <v>255732.58</v>
      </c>
      <c r="H6745" s="1" t="s">
        <v>4552</v>
      </c>
      <c r="I6745" s="1" t="s">
        <v>3604</v>
      </c>
    </row>
    <row r="6746" spans="1:9">
      <c r="A6746">
        <v>40086</v>
      </c>
      <c r="B6746">
        <v>4</v>
      </c>
      <c r="C6746" s="2">
        <v>45660</v>
      </c>
      <c r="D6746" s="1" t="s">
        <v>4551</v>
      </c>
      <c r="E6746">
        <v>11</v>
      </c>
      <c r="F6746" s="3">
        <v>802.79</v>
      </c>
      <c r="G6746" s="4">
        <v>199370.74</v>
      </c>
      <c r="H6746" s="1" t="s">
        <v>4552</v>
      </c>
      <c r="I6746" s="1" t="s">
        <v>3926</v>
      </c>
    </row>
    <row r="6747" spans="1:9">
      <c r="A6747">
        <v>40107</v>
      </c>
      <c r="B6747">
        <v>4</v>
      </c>
      <c r="C6747" s="2">
        <v>45660</v>
      </c>
      <c r="D6747" s="1" t="s">
        <v>4555</v>
      </c>
      <c r="E6747">
        <v>13</v>
      </c>
      <c r="F6747" s="3">
        <v>809.06</v>
      </c>
      <c r="G6747" s="4">
        <v>258147.75</v>
      </c>
      <c r="H6747" s="1" t="s">
        <v>4553</v>
      </c>
      <c r="I6747" s="1" t="s">
        <v>4554</v>
      </c>
    </row>
    <row r="6748" spans="1:9">
      <c r="A6748">
        <v>40135</v>
      </c>
      <c r="B6748">
        <v>4</v>
      </c>
      <c r="C6748" s="2">
        <v>45660</v>
      </c>
      <c r="D6748" s="1" t="s">
        <v>4551</v>
      </c>
      <c r="E6748">
        <v>16</v>
      </c>
      <c r="F6748" s="3">
        <v>1128.21</v>
      </c>
      <c r="G6748" s="4">
        <v>353988.11</v>
      </c>
      <c r="H6748" s="1" t="s">
        <v>4552</v>
      </c>
      <c r="I6748" s="1" t="s">
        <v>2183</v>
      </c>
    </row>
    <row r="6749" spans="1:9">
      <c r="A6749">
        <v>40164</v>
      </c>
      <c r="B6749">
        <v>4</v>
      </c>
      <c r="C6749" s="2">
        <v>45660</v>
      </c>
      <c r="D6749" s="1" t="s">
        <v>4551</v>
      </c>
      <c r="E6749">
        <v>20</v>
      </c>
      <c r="F6749" s="3">
        <v>1609.62</v>
      </c>
      <c r="G6749" s="4">
        <v>574177.29</v>
      </c>
      <c r="H6749" s="1" t="s">
        <v>4552</v>
      </c>
      <c r="I6749" s="1" t="s">
        <v>2424</v>
      </c>
    </row>
    <row r="6750" spans="1:9">
      <c r="A6750">
        <v>40193</v>
      </c>
      <c r="B6750">
        <v>4</v>
      </c>
      <c r="C6750" s="2">
        <v>45660</v>
      </c>
      <c r="D6750" s="1" t="s">
        <v>4555</v>
      </c>
      <c r="E6750">
        <v>24</v>
      </c>
      <c r="F6750" s="3">
        <v>786.05</v>
      </c>
      <c r="G6750" s="4">
        <v>256722.44</v>
      </c>
      <c r="H6750" s="1" t="s">
        <v>4553</v>
      </c>
      <c r="I6750" s="1" t="s">
        <v>4554</v>
      </c>
    </row>
    <row r="6751" spans="1:9">
      <c r="A6751">
        <v>40226</v>
      </c>
      <c r="B6751">
        <v>4</v>
      </c>
      <c r="C6751" s="2">
        <v>45660</v>
      </c>
      <c r="D6751" s="1" t="s">
        <v>4555</v>
      </c>
      <c r="E6751">
        <v>26</v>
      </c>
      <c r="F6751" s="3">
        <v>790.05</v>
      </c>
      <c r="G6751" s="4">
        <v>218259.42</v>
      </c>
      <c r="H6751" s="1" t="s">
        <v>4552</v>
      </c>
      <c r="I6751" s="1" t="s">
        <v>352</v>
      </c>
    </row>
    <row r="6752" spans="1:9">
      <c r="A6752">
        <v>40281</v>
      </c>
      <c r="B6752">
        <v>4</v>
      </c>
      <c r="C6752" s="2">
        <v>45660</v>
      </c>
      <c r="D6752" s="1" t="s">
        <v>4551</v>
      </c>
      <c r="E6752">
        <v>33</v>
      </c>
      <c r="F6752" s="3">
        <v>734.73</v>
      </c>
      <c r="G6752" s="4">
        <v>206454.32</v>
      </c>
      <c r="H6752" s="1" t="s">
        <v>4553</v>
      </c>
      <c r="I6752" s="1" t="s">
        <v>4554</v>
      </c>
    </row>
    <row r="6753" spans="1:9">
      <c r="A6753">
        <v>40288</v>
      </c>
      <c r="B6753">
        <v>4</v>
      </c>
      <c r="C6753" s="2">
        <v>45660</v>
      </c>
      <c r="D6753" s="1" t="s">
        <v>4551</v>
      </c>
      <c r="E6753">
        <v>33</v>
      </c>
      <c r="F6753" s="3">
        <v>734.73</v>
      </c>
      <c r="G6753" s="4">
        <v>217334.75</v>
      </c>
      <c r="H6753" s="1" t="s">
        <v>4552</v>
      </c>
      <c r="I6753" s="1" t="s">
        <v>2782</v>
      </c>
    </row>
    <row r="6754" spans="1:9">
      <c r="A6754">
        <v>40302</v>
      </c>
      <c r="B6754">
        <v>4</v>
      </c>
      <c r="C6754" s="2">
        <v>45660</v>
      </c>
      <c r="D6754" s="1" t="s">
        <v>4551</v>
      </c>
      <c r="E6754">
        <v>36</v>
      </c>
      <c r="F6754" s="3">
        <v>736.77</v>
      </c>
      <c r="G6754" s="4">
        <v>222972.29</v>
      </c>
      <c r="H6754" s="1" t="s">
        <v>4552</v>
      </c>
      <c r="I6754" s="1" t="s">
        <v>1399</v>
      </c>
    </row>
    <row r="6755" spans="1:9">
      <c r="A6755">
        <v>40320</v>
      </c>
      <c r="B6755">
        <v>4</v>
      </c>
      <c r="C6755" s="2">
        <v>45660</v>
      </c>
      <c r="D6755" s="1" t="s">
        <v>4551</v>
      </c>
      <c r="E6755">
        <v>39</v>
      </c>
      <c r="F6755" s="3">
        <v>743.73</v>
      </c>
      <c r="G6755" s="4">
        <v>206292.08</v>
      </c>
      <c r="H6755" s="1" t="s">
        <v>4553</v>
      </c>
      <c r="I6755" s="1" t="s">
        <v>4554</v>
      </c>
    </row>
    <row r="6756" spans="1:9">
      <c r="A6756">
        <v>40328</v>
      </c>
      <c r="B6756">
        <v>4</v>
      </c>
      <c r="C6756" s="2">
        <v>45660</v>
      </c>
      <c r="D6756" s="1" t="s">
        <v>4555</v>
      </c>
      <c r="E6756">
        <v>39</v>
      </c>
      <c r="F6756" s="3">
        <v>743.73</v>
      </c>
      <c r="G6756" s="4">
        <v>216749.68</v>
      </c>
      <c r="H6756" s="1" t="s">
        <v>4553</v>
      </c>
      <c r="I6756" s="1" t="s">
        <v>4554</v>
      </c>
    </row>
    <row r="6757" spans="1:9">
      <c r="A6757">
        <v>40334</v>
      </c>
      <c r="B6757">
        <v>4</v>
      </c>
      <c r="C6757" s="2">
        <v>45660</v>
      </c>
      <c r="D6757" s="1" t="s">
        <v>4551</v>
      </c>
      <c r="E6757">
        <v>40</v>
      </c>
      <c r="F6757" s="3">
        <v>780.74</v>
      </c>
      <c r="G6757" s="4">
        <v>272122.21999999997</v>
      </c>
      <c r="H6757" s="1" t="s">
        <v>4552</v>
      </c>
      <c r="I6757" s="1" t="s">
        <v>2880</v>
      </c>
    </row>
    <row r="6758" spans="1:9">
      <c r="A6758">
        <v>40390</v>
      </c>
      <c r="B6758">
        <v>4</v>
      </c>
      <c r="C6758" s="2">
        <v>45660</v>
      </c>
      <c r="D6758" s="1" t="s">
        <v>4551</v>
      </c>
      <c r="E6758">
        <v>45</v>
      </c>
      <c r="F6758" s="3">
        <v>1160.48</v>
      </c>
      <c r="G6758" s="4">
        <v>354717.69</v>
      </c>
      <c r="H6758" s="1" t="s">
        <v>4553</v>
      </c>
      <c r="I6758" s="1" t="s">
        <v>4554</v>
      </c>
    </row>
    <row r="6759" spans="1:9">
      <c r="A6759">
        <v>40416</v>
      </c>
      <c r="B6759">
        <v>4</v>
      </c>
      <c r="C6759" s="2">
        <v>45660</v>
      </c>
      <c r="D6759" s="1" t="s">
        <v>4551</v>
      </c>
      <c r="E6759">
        <v>49</v>
      </c>
      <c r="F6759" s="3">
        <v>739.7</v>
      </c>
      <c r="G6759" s="4">
        <v>212434.99</v>
      </c>
      <c r="H6759" s="1" t="s">
        <v>4553</v>
      </c>
      <c r="I6759" s="1" t="s">
        <v>4554</v>
      </c>
    </row>
    <row r="6760" spans="1:9">
      <c r="A6760">
        <v>40434</v>
      </c>
      <c r="B6760">
        <v>4</v>
      </c>
      <c r="C6760" s="2">
        <v>45660</v>
      </c>
      <c r="D6760" s="1" t="s">
        <v>4551</v>
      </c>
      <c r="E6760">
        <v>50</v>
      </c>
      <c r="F6760" s="3">
        <v>791.37</v>
      </c>
      <c r="G6760" s="4">
        <v>245818.42</v>
      </c>
      <c r="H6760" s="1" t="s">
        <v>4552</v>
      </c>
      <c r="I6760" s="1" t="s">
        <v>3166</v>
      </c>
    </row>
    <row r="6761" spans="1:9">
      <c r="A6761">
        <v>50061</v>
      </c>
      <c r="B6761">
        <v>5</v>
      </c>
      <c r="C6761" s="2">
        <v>45660</v>
      </c>
      <c r="D6761" s="1" t="s">
        <v>4551</v>
      </c>
      <c r="E6761">
        <v>9</v>
      </c>
      <c r="F6761" s="3">
        <v>793.56</v>
      </c>
      <c r="G6761" s="4">
        <v>246714.42</v>
      </c>
      <c r="H6761" s="1" t="s">
        <v>4552</v>
      </c>
      <c r="I6761" s="1" t="s">
        <v>4370</v>
      </c>
    </row>
    <row r="6762" spans="1:9">
      <c r="A6762">
        <v>50079</v>
      </c>
      <c r="B6762">
        <v>5</v>
      </c>
      <c r="C6762" s="2">
        <v>45660</v>
      </c>
      <c r="D6762" s="1" t="s">
        <v>4551</v>
      </c>
      <c r="E6762">
        <v>10</v>
      </c>
      <c r="F6762" s="3">
        <v>629.27</v>
      </c>
      <c r="G6762" s="4">
        <v>220638.59</v>
      </c>
      <c r="H6762" s="1" t="s">
        <v>4552</v>
      </c>
      <c r="I6762" s="1" t="s">
        <v>3815</v>
      </c>
    </row>
    <row r="6763" spans="1:9">
      <c r="A6763">
        <v>50113</v>
      </c>
      <c r="B6763">
        <v>5</v>
      </c>
      <c r="C6763" s="2">
        <v>45660</v>
      </c>
      <c r="D6763" s="1" t="s">
        <v>4555</v>
      </c>
      <c r="E6763">
        <v>14</v>
      </c>
      <c r="F6763" s="3">
        <v>624.96</v>
      </c>
      <c r="G6763" s="4">
        <v>211905.97</v>
      </c>
      <c r="H6763" s="1" t="s">
        <v>4552</v>
      </c>
      <c r="I6763" s="1" t="s">
        <v>1345</v>
      </c>
    </row>
    <row r="6764" spans="1:9">
      <c r="A6764">
        <v>50115</v>
      </c>
      <c r="B6764">
        <v>5</v>
      </c>
      <c r="C6764" s="2">
        <v>45660</v>
      </c>
      <c r="D6764" s="1" t="s">
        <v>4551</v>
      </c>
      <c r="E6764">
        <v>15</v>
      </c>
      <c r="F6764" s="3">
        <v>1050.95</v>
      </c>
      <c r="G6764" s="4">
        <v>340987.95</v>
      </c>
      <c r="H6764" s="1" t="s">
        <v>4552</v>
      </c>
      <c r="I6764" s="1" t="s">
        <v>977</v>
      </c>
    </row>
    <row r="6765" spans="1:9">
      <c r="A6765">
        <v>50129</v>
      </c>
      <c r="B6765">
        <v>5</v>
      </c>
      <c r="C6765" s="2">
        <v>45660</v>
      </c>
      <c r="D6765" s="1" t="s">
        <v>4555</v>
      </c>
      <c r="E6765">
        <v>17</v>
      </c>
      <c r="F6765" s="3">
        <v>798.74</v>
      </c>
      <c r="G6765" s="4">
        <v>269956.40000000002</v>
      </c>
      <c r="H6765" s="1" t="s">
        <v>4553</v>
      </c>
      <c r="I6765" s="1" t="s">
        <v>4554</v>
      </c>
    </row>
    <row r="6766" spans="1:9">
      <c r="A6766">
        <v>50135</v>
      </c>
      <c r="B6766">
        <v>5</v>
      </c>
      <c r="C6766" s="2">
        <v>45660</v>
      </c>
      <c r="D6766" s="1" t="s">
        <v>4551</v>
      </c>
      <c r="E6766">
        <v>17</v>
      </c>
      <c r="F6766" s="3">
        <v>798.74</v>
      </c>
      <c r="G6766" s="4">
        <v>236197.69</v>
      </c>
      <c r="H6766" s="1" t="s">
        <v>4552</v>
      </c>
      <c r="I6766" s="1" t="s">
        <v>4025</v>
      </c>
    </row>
    <row r="6767" spans="1:9">
      <c r="A6767">
        <v>50196</v>
      </c>
      <c r="B6767">
        <v>5</v>
      </c>
      <c r="C6767" s="2">
        <v>45660</v>
      </c>
      <c r="D6767" s="1" t="s">
        <v>4555</v>
      </c>
      <c r="E6767">
        <v>25</v>
      </c>
      <c r="F6767" s="3">
        <v>1049.99</v>
      </c>
      <c r="G6767" s="4">
        <v>279852.09999999998</v>
      </c>
      <c r="H6767" s="1" t="s">
        <v>4552</v>
      </c>
      <c r="I6767" s="1" t="s">
        <v>2142</v>
      </c>
    </row>
    <row r="6768" spans="1:9">
      <c r="A6768">
        <v>50238</v>
      </c>
      <c r="B6768">
        <v>5</v>
      </c>
      <c r="C6768" s="2">
        <v>45660</v>
      </c>
      <c r="D6768" s="1" t="s">
        <v>4555</v>
      </c>
      <c r="E6768">
        <v>32</v>
      </c>
      <c r="F6768" s="3">
        <v>1051.3900000000001</v>
      </c>
      <c r="G6768" s="4">
        <v>351533.62</v>
      </c>
      <c r="H6768" s="1" t="s">
        <v>4553</v>
      </c>
      <c r="I6768" s="1" t="s">
        <v>4554</v>
      </c>
    </row>
    <row r="6769" spans="1:9">
      <c r="A6769">
        <v>50270</v>
      </c>
      <c r="B6769">
        <v>5</v>
      </c>
      <c r="C6769" s="2">
        <v>45660</v>
      </c>
      <c r="D6769" s="1" t="s">
        <v>4551</v>
      </c>
      <c r="E6769">
        <v>36</v>
      </c>
      <c r="F6769" s="3">
        <v>627.55999999999995</v>
      </c>
      <c r="G6769" s="4">
        <v>179421.99</v>
      </c>
      <c r="H6769" s="1" t="s">
        <v>4553</v>
      </c>
      <c r="I6769" s="1" t="s">
        <v>4554</v>
      </c>
    </row>
    <row r="6770" spans="1:9">
      <c r="A6770">
        <v>60008</v>
      </c>
      <c r="B6770">
        <v>6</v>
      </c>
      <c r="C6770" s="2">
        <v>45660</v>
      </c>
      <c r="D6770" s="1" t="s">
        <v>4551</v>
      </c>
      <c r="E6770">
        <v>1</v>
      </c>
      <c r="F6770" s="3">
        <v>1720.95</v>
      </c>
      <c r="G6770" s="4">
        <v>564815.29</v>
      </c>
      <c r="H6770" s="1" t="s">
        <v>4552</v>
      </c>
      <c r="I6770" s="1" t="s">
        <v>1540</v>
      </c>
    </row>
    <row r="6771" spans="1:9">
      <c r="A6771">
        <v>60012</v>
      </c>
      <c r="B6771">
        <v>6</v>
      </c>
      <c r="C6771" s="2">
        <v>45660</v>
      </c>
      <c r="D6771" s="1" t="s">
        <v>4551</v>
      </c>
      <c r="E6771">
        <v>1</v>
      </c>
      <c r="F6771" s="3">
        <v>1720.95</v>
      </c>
      <c r="G6771" s="4">
        <v>478936.91</v>
      </c>
      <c r="H6771" s="1" t="s">
        <v>4553</v>
      </c>
      <c r="I6771" s="1" t="s">
        <v>4554</v>
      </c>
    </row>
    <row r="6772" spans="1:9">
      <c r="A6772">
        <v>60086</v>
      </c>
      <c r="B6772">
        <v>6</v>
      </c>
      <c r="C6772" s="2">
        <v>45660</v>
      </c>
      <c r="D6772" s="1" t="s">
        <v>4551</v>
      </c>
      <c r="E6772">
        <v>7</v>
      </c>
      <c r="F6772" s="3">
        <v>1075.42</v>
      </c>
      <c r="G6772" s="4">
        <v>359309.3</v>
      </c>
      <c r="H6772" s="1" t="s">
        <v>4552</v>
      </c>
      <c r="I6772" s="1" t="s">
        <v>2042</v>
      </c>
    </row>
    <row r="6773" spans="1:9">
      <c r="A6773">
        <v>60115</v>
      </c>
      <c r="B6773">
        <v>6</v>
      </c>
      <c r="C6773" s="2">
        <v>45660</v>
      </c>
      <c r="D6773" s="1" t="s">
        <v>4551</v>
      </c>
      <c r="E6773">
        <v>10</v>
      </c>
      <c r="F6773" s="3">
        <v>942.08</v>
      </c>
      <c r="G6773" s="4">
        <v>277376.95</v>
      </c>
      <c r="H6773" s="1" t="s">
        <v>4552</v>
      </c>
      <c r="I6773" s="1" t="s">
        <v>1091</v>
      </c>
    </row>
    <row r="6774" spans="1:9">
      <c r="A6774">
        <v>60147</v>
      </c>
      <c r="B6774">
        <v>6</v>
      </c>
      <c r="C6774" s="2">
        <v>45660</v>
      </c>
      <c r="D6774" s="1" t="s">
        <v>4555</v>
      </c>
      <c r="E6774">
        <v>12</v>
      </c>
      <c r="F6774" s="3">
        <v>1678.17</v>
      </c>
      <c r="G6774" s="4">
        <v>666248.73</v>
      </c>
      <c r="H6774" s="1" t="s">
        <v>4552</v>
      </c>
      <c r="I6774" s="1" t="s">
        <v>3355</v>
      </c>
    </row>
    <row r="6775" spans="1:9">
      <c r="A6775">
        <v>60177</v>
      </c>
      <c r="B6775">
        <v>6</v>
      </c>
      <c r="C6775" s="2">
        <v>45660</v>
      </c>
      <c r="D6775" s="1" t="s">
        <v>4551</v>
      </c>
      <c r="E6775">
        <v>16</v>
      </c>
      <c r="F6775" s="3">
        <v>1687.92</v>
      </c>
      <c r="G6775" s="4">
        <v>500551.32</v>
      </c>
      <c r="H6775" s="1" t="s">
        <v>4552</v>
      </c>
      <c r="I6775" s="1" t="s">
        <v>974</v>
      </c>
    </row>
    <row r="6776" spans="1:9">
      <c r="A6776">
        <v>60186</v>
      </c>
      <c r="B6776">
        <v>6</v>
      </c>
      <c r="C6776" s="2">
        <v>45660</v>
      </c>
      <c r="D6776" s="1" t="s">
        <v>4551</v>
      </c>
      <c r="E6776">
        <v>17</v>
      </c>
      <c r="F6776" s="3">
        <v>1502.18</v>
      </c>
      <c r="G6776" s="4">
        <v>470839.17</v>
      </c>
      <c r="H6776" s="1" t="s">
        <v>4552</v>
      </c>
      <c r="I6776" s="1" t="s">
        <v>2049</v>
      </c>
    </row>
    <row r="6777" spans="1:9">
      <c r="A6777">
        <v>60206</v>
      </c>
      <c r="B6777">
        <v>6</v>
      </c>
      <c r="C6777" s="2">
        <v>45660</v>
      </c>
      <c r="D6777" s="1" t="s">
        <v>4551</v>
      </c>
      <c r="E6777">
        <v>20</v>
      </c>
      <c r="F6777" s="3">
        <v>1897.17</v>
      </c>
      <c r="G6777" s="4">
        <v>597216.82999999996</v>
      </c>
      <c r="H6777" s="1" t="s">
        <v>4552</v>
      </c>
      <c r="I6777" s="1" t="s">
        <v>640</v>
      </c>
    </row>
    <row r="6778" spans="1:9">
      <c r="A6778">
        <v>60208</v>
      </c>
      <c r="B6778">
        <v>6</v>
      </c>
      <c r="C6778" s="2">
        <v>45660</v>
      </c>
      <c r="D6778" s="1" t="s">
        <v>4551</v>
      </c>
      <c r="E6778">
        <v>20</v>
      </c>
      <c r="F6778" s="3">
        <v>1897.17</v>
      </c>
      <c r="G6778" s="4">
        <v>686530.85</v>
      </c>
      <c r="H6778" s="1" t="s">
        <v>4553</v>
      </c>
      <c r="I6778" s="1" t="s">
        <v>4554</v>
      </c>
    </row>
    <row r="6779" spans="1:9">
      <c r="A6779">
        <v>60258</v>
      </c>
      <c r="B6779">
        <v>6</v>
      </c>
      <c r="C6779" s="2">
        <v>45660</v>
      </c>
      <c r="D6779" s="1" t="s">
        <v>4555</v>
      </c>
      <c r="E6779">
        <v>26</v>
      </c>
      <c r="F6779" s="3">
        <v>1538.47</v>
      </c>
      <c r="G6779" s="4">
        <v>503560.15</v>
      </c>
      <c r="H6779" s="1" t="s">
        <v>4552</v>
      </c>
      <c r="I6779" s="1" t="s">
        <v>1867</v>
      </c>
    </row>
    <row r="6780" spans="1:9">
      <c r="A6780">
        <v>60314</v>
      </c>
      <c r="B6780">
        <v>6</v>
      </c>
      <c r="C6780" s="2">
        <v>45660</v>
      </c>
      <c r="D6780" s="1" t="s">
        <v>4551</v>
      </c>
      <c r="E6780">
        <v>34</v>
      </c>
      <c r="F6780" s="3">
        <v>1353.81</v>
      </c>
      <c r="G6780" s="4">
        <v>465516.42</v>
      </c>
      <c r="H6780" s="1" t="s">
        <v>4553</v>
      </c>
      <c r="I6780" s="1" t="s">
        <v>4554</v>
      </c>
    </row>
    <row r="6781" spans="1:9">
      <c r="A6781">
        <v>60373</v>
      </c>
      <c r="B6781">
        <v>6</v>
      </c>
      <c r="C6781" s="2">
        <v>45660</v>
      </c>
      <c r="D6781" s="1" t="s">
        <v>4551</v>
      </c>
      <c r="E6781">
        <v>43</v>
      </c>
      <c r="F6781" s="3">
        <v>1492.81</v>
      </c>
      <c r="G6781" s="4">
        <v>461758.65</v>
      </c>
      <c r="H6781" s="1" t="s">
        <v>4552</v>
      </c>
      <c r="I6781" s="1" t="s">
        <v>3607</v>
      </c>
    </row>
    <row r="6782" spans="1:9">
      <c r="A6782">
        <v>60389</v>
      </c>
      <c r="B6782">
        <v>6</v>
      </c>
      <c r="C6782" s="2">
        <v>45660</v>
      </c>
      <c r="D6782" s="1" t="s">
        <v>4551</v>
      </c>
      <c r="E6782">
        <v>45</v>
      </c>
      <c r="F6782" s="3">
        <v>435.53</v>
      </c>
      <c r="G6782" s="4">
        <v>121496.74</v>
      </c>
      <c r="H6782" s="1" t="s">
        <v>4553</v>
      </c>
      <c r="I6782" s="1" t="s">
        <v>4554</v>
      </c>
    </row>
    <row r="6783" spans="1:9">
      <c r="A6783">
        <v>60400</v>
      </c>
      <c r="B6783">
        <v>6</v>
      </c>
      <c r="C6783" s="2">
        <v>45660</v>
      </c>
      <c r="D6783" s="1" t="s">
        <v>4551</v>
      </c>
      <c r="E6783">
        <v>47</v>
      </c>
      <c r="F6783" s="3">
        <v>550.99</v>
      </c>
      <c r="G6783" s="4">
        <v>170552.87</v>
      </c>
      <c r="H6783" s="1" t="s">
        <v>4553</v>
      </c>
      <c r="I6783" s="1" t="s">
        <v>4554</v>
      </c>
    </row>
    <row r="6784" spans="1:9">
      <c r="A6784">
        <v>60434</v>
      </c>
      <c r="B6784">
        <v>6</v>
      </c>
      <c r="C6784" s="2">
        <v>45660</v>
      </c>
      <c r="D6784" s="1" t="s">
        <v>4551</v>
      </c>
      <c r="E6784">
        <v>51</v>
      </c>
      <c r="F6784" s="3">
        <v>1476.63</v>
      </c>
      <c r="G6784" s="4">
        <v>410957.65</v>
      </c>
      <c r="H6784" s="1" t="s">
        <v>4553</v>
      </c>
      <c r="I6784" s="1" t="s">
        <v>4554</v>
      </c>
    </row>
    <row r="6785" spans="1:9">
      <c r="A6785">
        <v>60463</v>
      </c>
      <c r="B6785">
        <v>6</v>
      </c>
      <c r="C6785" s="2">
        <v>45660</v>
      </c>
      <c r="D6785" s="1" t="s">
        <v>4551</v>
      </c>
      <c r="E6785">
        <v>54</v>
      </c>
      <c r="F6785" s="3">
        <v>1633.19</v>
      </c>
      <c r="G6785" s="4">
        <v>503034.95</v>
      </c>
      <c r="H6785" s="1" t="s">
        <v>4552</v>
      </c>
      <c r="I6785" s="1" t="s">
        <v>3859</v>
      </c>
    </row>
    <row r="6786" spans="1:9">
      <c r="A6786">
        <v>60467</v>
      </c>
      <c r="B6786">
        <v>6</v>
      </c>
      <c r="C6786" s="2">
        <v>45660</v>
      </c>
      <c r="D6786" s="1" t="s">
        <v>4551</v>
      </c>
      <c r="E6786">
        <v>55</v>
      </c>
      <c r="F6786" s="3">
        <v>562.37</v>
      </c>
      <c r="G6786" s="4">
        <v>176261.92</v>
      </c>
      <c r="H6786" s="1" t="s">
        <v>4553</v>
      </c>
      <c r="I6786" s="1" t="s">
        <v>4554</v>
      </c>
    </row>
    <row r="6787" spans="1:9">
      <c r="A6787">
        <v>60473</v>
      </c>
      <c r="B6787">
        <v>6</v>
      </c>
      <c r="C6787" s="2">
        <v>45660</v>
      </c>
      <c r="D6787" s="1" t="s">
        <v>4551</v>
      </c>
      <c r="E6787">
        <v>55</v>
      </c>
      <c r="F6787" s="3">
        <v>562.37</v>
      </c>
      <c r="G6787" s="4">
        <v>151179.06</v>
      </c>
      <c r="H6787" s="1" t="s">
        <v>4552</v>
      </c>
      <c r="I6787" s="1" t="s">
        <v>4124</v>
      </c>
    </row>
    <row r="6788" spans="1:9">
      <c r="A6788">
        <v>70006</v>
      </c>
      <c r="B6788">
        <v>7</v>
      </c>
      <c r="C6788" s="2">
        <v>45660</v>
      </c>
      <c r="D6788" s="1" t="s">
        <v>4551</v>
      </c>
      <c r="E6788">
        <v>2</v>
      </c>
      <c r="F6788" s="3">
        <v>1478.43</v>
      </c>
      <c r="G6788" s="4">
        <v>453645.31</v>
      </c>
      <c r="H6788" s="1" t="s">
        <v>4552</v>
      </c>
      <c r="I6788" s="1" t="s">
        <v>2120</v>
      </c>
    </row>
    <row r="6789" spans="1:9">
      <c r="A6789">
        <v>70019</v>
      </c>
      <c r="B6789">
        <v>7</v>
      </c>
      <c r="C6789" s="2">
        <v>45660</v>
      </c>
      <c r="D6789" s="1" t="s">
        <v>4551</v>
      </c>
      <c r="E6789">
        <v>4</v>
      </c>
      <c r="F6789" s="3">
        <v>1309.78</v>
      </c>
      <c r="G6789" s="4">
        <v>347849.83</v>
      </c>
      <c r="H6789" s="1" t="s">
        <v>4552</v>
      </c>
      <c r="I6789" s="1" t="s">
        <v>4400</v>
      </c>
    </row>
    <row r="6790" spans="1:9">
      <c r="A6790">
        <v>70058</v>
      </c>
      <c r="B6790">
        <v>7</v>
      </c>
      <c r="C6790" s="2">
        <v>45660</v>
      </c>
      <c r="D6790" s="1" t="s">
        <v>4551</v>
      </c>
      <c r="E6790">
        <v>9</v>
      </c>
      <c r="F6790" s="3">
        <v>926.11</v>
      </c>
      <c r="G6790" s="4">
        <v>268177.27</v>
      </c>
      <c r="H6790" s="1" t="s">
        <v>4552</v>
      </c>
      <c r="I6790" s="1" t="s">
        <v>2597</v>
      </c>
    </row>
    <row r="6791" spans="1:9">
      <c r="A6791">
        <v>70092</v>
      </c>
      <c r="B6791">
        <v>7</v>
      </c>
      <c r="C6791" s="2">
        <v>45660</v>
      </c>
      <c r="D6791" s="1" t="s">
        <v>4551</v>
      </c>
      <c r="E6791">
        <v>13</v>
      </c>
      <c r="F6791" s="3">
        <v>604.6</v>
      </c>
      <c r="G6791" s="4">
        <v>172642.9</v>
      </c>
      <c r="H6791" s="1" t="s">
        <v>4552</v>
      </c>
      <c r="I6791" s="1" t="s">
        <v>1031</v>
      </c>
    </row>
    <row r="6792" spans="1:9">
      <c r="A6792">
        <v>70106</v>
      </c>
      <c r="B6792">
        <v>7</v>
      </c>
      <c r="C6792" s="2">
        <v>45660</v>
      </c>
      <c r="D6792" s="1" t="s">
        <v>4551</v>
      </c>
      <c r="E6792">
        <v>14</v>
      </c>
      <c r="F6792" s="3">
        <v>714.65</v>
      </c>
      <c r="G6792" s="4">
        <v>207166.22</v>
      </c>
      <c r="H6792" s="1" t="s">
        <v>4552</v>
      </c>
      <c r="I6792" s="1" t="s">
        <v>4380</v>
      </c>
    </row>
    <row r="6793" spans="1:9">
      <c r="A6793">
        <v>70108</v>
      </c>
      <c r="B6793">
        <v>7</v>
      </c>
      <c r="C6793" s="2">
        <v>45660</v>
      </c>
      <c r="D6793" s="1" t="s">
        <v>4555</v>
      </c>
      <c r="E6793">
        <v>14</v>
      </c>
      <c r="F6793" s="3">
        <v>714.65</v>
      </c>
      <c r="G6793" s="4">
        <v>250498.72</v>
      </c>
      <c r="H6793" s="1" t="s">
        <v>4552</v>
      </c>
      <c r="I6793" s="1" t="s">
        <v>1019</v>
      </c>
    </row>
    <row r="6794" spans="1:9">
      <c r="A6794">
        <v>70134</v>
      </c>
      <c r="B6794">
        <v>7</v>
      </c>
      <c r="C6794" s="2">
        <v>45660</v>
      </c>
      <c r="D6794" s="1" t="s">
        <v>4555</v>
      </c>
      <c r="E6794">
        <v>16</v>
      </c>
      <c r="F6794" s="3">
        <v>1239.8699999999999</v>
      </c>
      <c r="G6794" s="4">
        <v>387314.45</v>
      </c>
      <c r="H6794" s="1" t="s">
        <v>4553</v>
      </c>
      <c r="I6794" s="1" t="s">
        <v>4554</v>
      </c>
    </row>
    <row r="6795" spans="1:9">
      <c r="A6795">
        <v>70190</v>
      </c>
      <c r="B6795">
        <v>7</v>
      </c>
      <c r="C6795" s="2">
        <v>45660</v>
      </c>
      <c r="D6795" s="1" t="s">
        <v>4551</v>
      </c>
      <c r="E6795">
        <v>21</v>
      </c>
      <c r="F6795" s="3">
        <v>1528.62</v>
      </c>
      <c r="G6795" s="4">
        <v>447108.45</v>
      </c>
      <c r="H6795" s="1" t="s">
        <v>4552</v>
      </c>
      <c r="I6795" s="1" t="s">
        <v>1620</v>
      </c>
    </row>
    <row r="6796" spans="1:9">
      <c r="A6796">
        <v>70194</v>
      </c>
      <c r="B6796">
        <v>7</v>
      </c>
      <c r="C6796" s="2">
        <v>45660</v>
      </c>
      <c r="D6796" s="1" t="s">
        <v>4551</v>
      </c>
      <c r="E6796">
        <v>22</v>
      </c>
      <c r="F6796" s="3">
        <v>1914.21</v>
      </c>
      <c r="G6796" s="4">
        <v>693731.35</v>
      </c>
      <c r="H6796" s="1" t="s">
        <v>4552</v>
      </c>
      <c r="I6796" s="1" t="s">
        <v>2533</v>
      </c>
    </row>
    <row r="6797" spans="1:9">
      <c r="A6797">
        <v>70198</v>
      </c>
      <c r="B6797">
        <v>7</v>
      </c>
      <c r="C6797" s="2">
        <v>45660</v>
      </c>
      <c r="D6797" s="1" t="s">
        <v>4551</v>
      </c>
      <c r="E6797">
        <v>22</v>
      </c>
      <c r="F6797" s="3">
        <v>1914.21</v>
      </c>
      <c r="G6797" s="4">
        <v>570050.15</v>
      </c>
      <c r="H6797" s="1" t="s">
        <v>4553</v>
      </c>
      <c r="I6797" s="1" t="s">
        <v>4554</v>
      </c>
    </row>
    <row r="6798" spans="1:9">
      <c r="A6798">
        <v>70211</v>
      </c>
      <c r="B6798">
        <v>7</v>
      </c>
      <c r="C6798" s="2">
        <v>45660</v>
      </c>
      <c r="D6798" s="1" t="s">
        <v>4551</v>
      </c>
      <c r="E6798">
        <v>23</v>
      </c>
      <c r="F6798" s="3">
        <v>1222.69</v>
      </c>
      <c r="G6798" s="4">
        <v>412118.88</v>
      </c>
      <c r="H6798" s="1" t="s">
        <v>4552</v>
      </c>
      <c r="I6798" s="1" t="s">
        <v>360</v>
      </c>
    </row>
    <row r="6799" spans="1:9">
      <c r="A6799">
        <v>70301</v>
      </c>
      <c r="B6799">
        <v>7</v>
      </c>
      <c r="C6799" s="2">
        <v>45660</v>
      </c>
      <c r="D6799" s="1" t="s">
        <v>4551</v>
      </c>
      <c r="E6799">
        <v>36</v>
      </c>
      <c r="F6799" s="3">
        <v>1748.75</v>
      </c>
      <c r="G6799" s="4">
        <v>513627.42</v>
      </c>
      <c r="H6799" s="1" t="s">
        <v>4553</v>
      </c>
      <c r="I6799" s="1" t="s">
        <v>4554</v>
      </c>
    </row>
    <row r="6800" spans="1:9">
      <c r="A6800">
        <v>70402</v>
      </c>
      <c r="B6800">
        <v>7</v>
      </c>
      <c r="C6800" s="2">
        <v>45660</v>
      </c>
      <c r="D6800" s="1" t="s">
        <v>4555</v>
      </c>
      <c r="E6800">
        <v>47</v>
      </c>
      <c r="F6800" s="3">
        <v>1033.08</v>
      </c>
      <c r="G6800" s="4">
        <v>356614.79</v>
      </c>
      <c r="H6800" s="1" t="s">
        <v>4552</v>
      </c>
      <c r="I6800" s="1" t="s">
        <v>1705</v>
      </c>
    </row>
    <row r="6801" spans="1:9">
      <c r="A6801">
        <v>70515</v>
      </c>
      <c r="B6801">
        <v>7</v>
      </c>
      <c r="C6801" s="2">
        <v>45660</v>
      </c>
      <c r="D6801" s="1" t="s">
        <v>4551</v>
      </c>
      <c r="E6801">
        <v>60</v>
      </c>
      <c r="F6801" s="3">
        <v>1219.54</v>
      </c>
      <c r="G6801" s="4">
        <v>329030.02</v>
      </c>
      <c r="H6801" s="1" t="s">
        <v>4552</v>
      </c>
      <c r="I6801" s="1" t="s">
        <v>3818</v>
      </c>
    </row>
    <row r="6802" spans="1:9">
      <c r="A6802">
        <v>80021</v>
      </c>
      <c r="B6802">
        <v>8</v>
      </c>
      <c r="C6802" s="2">
        <v>45660</v>
      </c>
      <c r="D6802" s="1" t="s">
        <v>4551</v>
      </c>
      <c r="E6802">
        <v>3</v>
      </c>
      <c r="F6802" s="3">
        <v>1736.05</v>
      </c>
      <c r="G6802" s="4">
        <v>502610.03</v>
      </c>
      <c r="H6802" s="1" t="s">
        <v>4552</v>
      </c>
      <c r="I6802" s="1" t="s">
        <v>1022</v>
      </c>
    </row>
    <row r="6803" spans="1:9">
      <c r="A6803">
        <v>80025</v>
      </c>
      <c r="B6803">
        <v>8</v>
      </c>
      <c r="C6803" s="2">
        <v>45660</v>
      </c>
      <c r="D6803" s="1" t="s">
        <v>4555</v>
      </c>
      <c r="E6803">
        <v>3</v>
      </c>
      <c r="F6803" s="3">
        <v>1736.05</v>
      </c>
      <c r="G6803" s="4">
        <v>530898.76</v>
      </c>
      <c r="H6803" s="1" t="s">
        <v>4552</v>
      </c>
      <c r="I6803" s="1" t="s">
        <v>4144</v>
      </c>
    </row>
    <row r="6804" spans="1:9">
      <c r="A6804">
        <v>80090</v>
      </c>
      <c r="B6804">
        <v>8</v>
      </c>
      <c r="C6804" s="2">
        <v>45660</v>
      </c>
      <c r="D6804" s="1" t="s">
        <v>4551</v>
      </c>
      <c r="E6804">
        <v>9</v>
      </c>
      <c r="F6804" s="3">
        <v>1869.81</v>
      </c>
      <c r="G6804" s="4">
        <v>537291.01</v>
      </c>
      <c r="H6804" s="1" t="s">
        <v>4552</v>
      </c>
      <c r="I6804" s="1" t="s">
        <v>72</v>
      </c>
    </row>
    <row r="6805" spans="1:9">
      <c r="A6805">
        <v>80116</v>
      </c>
      <c r="B6805">
        <v>8</v>
      </c>
      <c r="C6805" s="2">
        <v>45660</v>
      </c>
      <c r="D6805" s="1" t="s">
        <v>4551</v>
      </c>
      <c r="E6805">
        <v>14</v>
      </c>
      <c r="F6805" s="3">
        <v>685.93</v>
      </c>
      <c r="G6805" s="4">
        <v>175256.09</v>
      </c>
      <c r="H6805" s="1" t="s">
        <v>4552</v>
      </c>
      <c r="I6805" s="1" t="s">
        <v>4200</v>
      </c>
    </row>
    <row r="6806" spans="1:9">
      <c r="A6806">
        <v>80118</v>
      </c>
      <c r="B6806">
        <v>8</v>
      </c>
      <c r="C6806" s="2">
        <v>45660</v>
      </c>
      <c r="D6806" s="1" t="s">
        <v>4551</v>
      </c>
      <c r="E6806">
        <v>14</v>
      </c>
      <c r="F6806" s="3">
        <v>685.93</v>
      </c>
      <c r="G6806" s="4">
        <v>201911.89</v>
      </c>
      <c r="H6806" s="1" t="s">
        <v>4552</v>
      </c>
      <c r="I6806" s="1" t="s">
        <v>1592</v>
      </c>
    </row>
    <row r="6807" spans="1:9">
      <c r="A6807">
        <v>80224</v>
      </c>
      <c r="B6807">
        <v>8</v>
      </c>
      <c r="C6807" s="2">
        <v>45660</v>
      </c>
      <c r="D6807" s="1" t="s">
        <v>4555</v>
      </c>
      <c r="E6807">
        <v>29</v>
      </c>
      <c r="F6807" s="3">
        <v>1848.51</v>
      </c>
      <c r="G6807" s="4">
        <v>536177.39</v>
      </c>
      <c r="H6807" s="1" t="s">
        <v>4552</v>
      </c>
      <c r="I6807" s="1" t="s">
        <v>3892</v>
      </c>
    </row>
    <row r="6808" spans="1:9">
      <c r="A6808">
        <v>80234</v>
      </c>
      <c r="B6808">
        <v>8</v>
      </c>
      <c r="C6808" s="2">
        <v>45660</v>
      </c>
      <c r="D6808" s="1" t="s">
        <v>4551</v>
      </c>
      <c r="E6808">
        <v>30</v>
      </c>
      <c r="F6808" s="3">
        <v>1070.46</v>
      </c>
      <c r="G6808" s="4">
        <v>307826.14</v>
      </c>
      <c r="H6808" s="1" t="s">
        <v>4552</v>
      </c>
      <c r="I6808" s="1" t="s">
        <v>1985</v>
      </c>
    </row>
    <row r="6809" spans="1:9">
      <c r="A6809">
        <v>80242</v>
      </c>
      <c r="B6809">
        <v>8</v>
      </c>
      <c r="C6809" s="2">
        <v>45660</v>
      </c>
      <c r="D6809" s="1" t="s">
        <v>4551</v>
      </c>
      <c r="E6809">
        <v>31</v>
      </c>
      <c r="F6809" s="3">
        <v>1253.18</v>
      </c>
      <c r="G6809" s="4">
        <v>415476.82</v>
      </c>
      <c r="H6809" s="1" t="s">
        <v>4552</v>
      </c>
      <c r="I6809" s="1" t="s">
        <v>788</v>
      </c>
    </row>
    <row r="6810" spans="1:9">
      <c r="A6810">
        <v>80272</v>
      </c>
      <c r="B6810">
        <v>8</v>
      </c>
      <c r="C6810" s="2">
        <v>45660</v>
      </c>
      <c r="D6810" s="1" t="s">
        <v>4551</v>
      </c>
      <c r="E6810">
        <v>33</v>
      </c>
      <c r="F6810" s="3">
        <v>1809.87</v>
      </c>
      <c r="G6810" s="4">
        <v>556388.88</v>
      </c>
      <c r="H6810" s="1" t="s">
        <v>4552</v>
      </c>
      <c r="I6810" s="1" t="s">
        <v>935</v>
      </c>
    </row>
    <row r="6811" spans="1:9">
      <c r="A6811">
        <v>80292</v>
      </c>
      <c r="B6811">
        <v>8</v>
      </c>
      <c r="C6811" s="2">
        <v>45660</v>
      </c>
      <c r="D6811" s="1" t="s">
        <v>4551</v>
      </c>
      <c r="E6811">
        <v>34</v>
      </c>
      <c r="F6811" s="3">
        <v>1684.75</v>
      </c>
      <c r="G6811" s="4">
        <v>547341.89</v>
      </c>
      <c r="H6811" s="1" t="s">
        <v>4553</v>
      </c>
      <c r="I6811" s="1" t="s">
        <v>4554</v>
      </c>
    </row>
    <row r="6812" spans="1:9">
      <c r="A6812">
        <v>80331</v>
      </c>
      <c r="B6812">
        <v>8</v>
      </c>
      <c r="C6812" s="2">
        <v>45660</v>
      </c>
      <c r="D6812" s="1" t="s">
        <v>4551</v>
      </c>
      <c r="E6812">
        <v>37</v>
      </c>
      <c r="F6812" s="3">
        <v>890.65</v>
      </c>
      <c r="G6812" s="4">
        <v>297513.05</v>
      </c>
      <c r="H6812" s="1" t="s">
        <v>4552</v>
      </c>
      <c r="I6812" s="1" t="s">
        <v>3113</v>
      </c>
    </row>
    <row r="6813" spans="1:9">
      <c r="A6813">
        <v>80338</v>
      </c>
      <c r="B6813">
        <v>8</v>
      </c>
      <c r="C6813" s="2">
        <v>45660</v>
      </c>
      <c r="D6813" s="1" t="s">
        <v>4555</v>
      </c>
      <c r="E6813">
        <v>37</v>
      </c>
      <c r="F6813" s="3">
        <v>890.65</v>
      </c>
      <c r="G6813" s="4">
        <v>286051.39</v>
      </c>
      <c r="H6813" s="1" t="s">
        <v>4553</v>
      </c>
      <c r="I6813" s="1" t="s">
        <v>4554</v>
      </c>
    </row>
    <row r="6814" spans="1:9">
      <c r="A6814">
        <v>80416</v>
      </c>
      <c r="B6814">
        <v>8</v>
      </c>
      <c r="C6814" s="2">
        <v>45660</v>
      </c>
      <c r="D6814" s="1" t="s">
        <v>4551</v>
      </c>
      <c r="E6814">
        <v>47</v>
      </c>
      <c r="F6814" s="3">
        <v>543.08000000000004</v>
      </c>
      <c r="G6814" s="4">
        <v>141656.98000000001</v>
      </c>
      <c r="H6814" s="1" t="s">
        <v>4553</v>
      </c>
      <c r="I6814" s="1" t="s">
        <v>4554</v>
      </c>
    </row>
    <row r="6815" spans="1:9">
      <c r="A6815">
        <v>80423</v>
      </c>
      <c r="B6815">
        <v>8</v>
      </c>
      <c r="C6815" s="2">
        <v>45660</v>
      </c>
      <c r="D6815" s="1" t="s">
        <v>4551</v>
      </c>
      <c r="E6815">
        <v>48</v>
      </c>
      <c r="F6815" s="3">
        <v>480.99</v>
      </c>
      <c r="G6815" s="4">
        <v>138782.37</v>
      </c>
      <c r="H6815" s="1" t="s">
        <v>4553</v>
      </c>
      <c r="I6815" s="1" t="s">
        <v>4554</v>
      </c>
    </row>
    <row r="6816" spans="1:9">
      <c r="A6816">
        <v>80439</v>
      </c>
      <c r="B6816">
        <v>8</v>
      </c>
      <c r="C6816" s="2">
        <v>45660</v>
      </c>
      <c r="D6816" s="1" t="s">
        <v>4555</v>
      </c>
      <c r="E6816">
        <v>51</v>
      </c>
      <c r="F6816" s="3">
        <v>803.06</v>
      </c>
      <c r="G6816" s="4">
        <v>255042.44</v>
      </c>
      <c r="H6816" s="1" t="s">
        <v>4553</v>
      </c>
      <c r="I6816" s="1" t="s">
        <v>4554</v>
      </c>
    </row>
    <row r="6817" spans="1:9">
      <c r="A6817">
        <v>80442</v>
      </c>
      <c r="B6817">
        <v>8</v>
      </c>
      <c r="C6817" s="2">
        <v>45660</v>
      </c>
      <c r="D6817" s="1" t="s">
        <v>4551</v>
      </c>
      <c r="E6817">
        <v>52</v>
      </c>
      <c r="F6817" s="3">
        <v>559.73</v>
      </c>
      <c r="G6817" s="4">
        <v>182831.05</v>
      </c>
      <c r="H6817" s="1" t="s">
        <v>4552</v>
      </c>
      <c r="I6817" s="1" t="s">
        <v>4158</v>
      </c>
    </row>
    <row r="6818" spans="1:9">
      <c r="A6818">
        <v>80446</v>
      </c>
      <c r="B6818">
        <v>8</v>
      </c>
      <c r="C6818" s="2">
        <v>45660</v>
      </c>
      <c r="D6818" s="1" t="s">
        <v>4551</v>
      </c>
      <c r="E6818">
        <v>53</v>
      </c>
      <c r="F6818" s="3">
        <v>1891.72</v>
      </c>
      <c r="G6818" s="4">
        <v>599896.96</v>
      </c>
      <c r="H6818" s="1" t="s">
        <v>4552</v>
      </c>
      <c r="I6818" s="1" t="s">
        <v>2185</v>
      </c>
    </row>
    <row r="6819" spans="1:9">
      <c r="A6819">
        <v>80471</v>
      </c>
      <c r="B6819">
        <v>8</v>
      </c>
      <c r="C6819" s="2">
        <v>45660</v>
      </c>
      <c r="D6819" s="1" t="s">
        <v>4551</v>
      </c>
      <c r="E6819">
        <v>55</v>
      </c>
      <c r="F6819" s="3">
        <v>1300.05</v>
      </c>
      <c r="G6819" s="4">
        <v>425583.77</v>
      </c>
      <c r="H6819" s="1" t="s">
        <v>4552</v>
      </c>
      <c r="I6819" s="1" t="s">
        <v>1924</v>
      </c>
    </row>
    <row r="6820" spans="1:9">
      <c r="A6820">
        <v>90003</v>
      </c>
      <c r="B6820">
        <v>9</v>
      </c>
      <c r="C6820" s="2">
        <v>45660</v>
      </c>
      <c r="D6820" s="1" t="s">
        <v>4551</v>
      </c>
      <c r="E6820">
        <v>1</v>
      </c>
      <c r="F6820" s="3">
        <v>832.35</v>
      </c>
      <c r="G6820" s="4">
        <v>230038.43</v>
      </c>
      <c r="H6820" s="1" t="s">
        <v>4553</v>
      </c>
      <c r="I6820" s="1" t="s">
        <v>4554</v>
      </c>
    </row>
    <row r="6821" spans="1:9">
      <c r="A6821">
        <v>90009</v>
      </c>
      <c r="B6821">
        <v>9</v>
      </c>
      <c r="C6821" s="2">
        <v>45660</v>
      </c>
      <c r="D6821" s="1" t="s">
        <v>4551</v>
      </c>
      <c r="E6821">
        <v>1</v>
      </c>
      <c r="F6821" s="3">
        <v>832.35</v>
      </c>
      <c r="G6821" s="4">
        <v>219973.09</v>
      </c>
      <c r="H6821" s="1" t="s">
        <v>4553</v>
      </c>
      <c r="I6821" s="1" t="s">
        <v>4554</v>
      </c>
    </row>
    <row r="6822" spans="1:9">
      <c r="A6822">
        <v>90046</v>
      </c>
      <c r="B6822">
        <v>9</v>
      </c>
      <c r="C6822" s="2">
        <v>45660</v>
      </c>
      <c r="D6822" s="1" t="s">
        <v>4551</v>
      </c>
      <c r="E6822">
        <v>8</v>
      </c>
      <c r="F6822" s="3">
        <v>1315.55</v>
      </c>
      <c r="G6822" s="4">
        <v>388878.86</v>
      </c>
      <c r="H6822" s="1" t="s">
        <v>4552</v>
      </c>
      <c r="I6822" s="1" t="s">
        <v>3990</v>
      </c>
    </row>
    <row r="6823" spans="1:9">
      <c r="A6823">
        <v>90092</v>
      </c>
      <c r="B6823">
        <v>9</v>
      </c>
      <c r="C6823" s="2">
        <v>45660</v>
      </c>
      <c r="D6823" s="1" t="s">
        <v>4555</v>
      </c>
      <c r="E6823">
        <v>15</v>
      </c>
      <c r="F6823" s="3">
        <v>1732.33</v>
      </c>
      <c r="G6823" s="4">
        <v>586679.07999999996</v>
      </c>
      <c r="H6823" s="1" t="s">
        <v>4552</v>
      </c>
      <c r="I6823" s="1" t="s">
        <v>2436</v>
      </c>
    </row>
    <row r="6824" spans="1:9">
      <c r="A6824">
        <v>90126</v>
      </c>
      <c r="B6824">
        <v>9</v>
      </c>
      <c r="C6824" s="2">
        <v>45660</v>
      </c>
      <c r="D6824" s="1" t="s">
        <v>4551</v>
      </c>
      <c r="E6824">
        <v>19</v>
      </c>
      <c r="F6824" s="3">
        <v>1866.15</v>
      </c>
      <c r="G6824" s="4">
        <v>547017.84</v>
      </c>
      <c r="H6824" s="1" t="s">
        <v>4553</v>
      </c>
      <c r="I6824" s="1" t="s">
        <v>4554</v>
      </c>
    </row>
    <row r="6825" spans="1:9">
      <c r="A6825">
        <v>90162</v>
      </c>
      <c r="B6825">
        <v>9</v>
      </c>
      <c r="C6825" s="2">
        <v>45660</v>
      </c>
      <c r="D6825" s="1" t="s">
        <v>4551</v>
      </c>
      <c r="E6825">
        <v>25</v>
      </c>
      <c r="F6825" s="3">
        <v>1904.38</v>
      </c>
      <c r="G6825" s="4">
        <v>562194.46</v>
      </c>
      <c r="H6825" s="1" t="s">
        <v>4553</v>
      </c>
      <c r="I6825" s="1" t="s">
        <v>4554</v>
      </c>
    </row>
    <row r="6826" spans="1:9">
      <c r="A6826">
        <v>90210</v>
      </c>
      <c r="B6826">
        <v>9</v>
      </c>
      <c r="C6826" s="2">
        <v>45660</v>
      </c>
      <c r="D6826" s="1" t="s">
        <v>4555</v>
      </c>
      <c r="E6826">
        <v>30</v>
      </c>
      <c r="F6826" s="3">
        <v>1250.17</v>
      </c>
      <c r="G6826" s="4">
        <v>479088.84</v>
      </c>
      <c r="H6826" s="1" t="s">
        <v>4552</v>
      </c>
      <c r="I6826" s="1" t="s">
        <v>3645</v>
      </c>
    </row>
    <row r="6827" spans="1:9">
      <c r="A6827">
        <v>90225</v>
      </c>
      <c r="B6827">
        <v>9</v>
      </c>
      <c r="C6827" s="2">
        <v>45660</v>
      </c>
      <c r="D6827" s="1" t="s">
        <v>4551</v>
      </c>
      <c r="E6827">
        <v>33</v>
      </c>
      <c r="F6827" s="3">
        <v>973.52</v>
      </c>
      <c r="G6827" s="4">
        <v>292852.5</v>
      </c>
      <c r="H6827" s="1" t="s">
        <v>4552</v>
      </c>
      <c r="I6827" s="1" t="s">
        <v>3268</v>
      </c>
    </row>
    <row r="6828" spans="1:9">
      <c r="A6828">
        <v>90233</v>
      </c>
      <c r="B6828">
        <v>9</v>
      </c>
      <c r="C6828" s="2">
        <v>45660</v>
      </c>
      <c r="D6828" s="1" t="s">
        <v>4551</v>
      </c>
      <c r="E6828">
        <v>33</v>
      </c>
      <c r="F6828" s="3">
        <v>973.52</v>
      </c>
      <c r="G6828" s="4">
        <v>318942.96000000002</v>
      </c>
      <c r="H6828" s="1" t="s">
        <v>4553</v>
      </c>
      <c r="I6828" s="1" t="s">
        <v>4554</v>
      </c>
    </row>
    <row r="6829" spans="1:9">
      <c r="A6829">
        <v>90255</v>
      </c>
      <c r="B6829">
        <v>9</v>
      </c>
      <c r="C6829" s="2">
        <v>45660</v>
      </c>
      <c r="D6829" s="1" t="s">
        <v>4551</v>
      </c>
      <c r="E6829">
        <v>34</v>
      </c>
      <c r="F6829" s="3">
        <v>1577.36</v>
      </c>
      <c r="G6829" s="4">
        <v>449790.86</v>
      </c>
      <c r="H6829" s="1" t="s">
        <v>4553</v>
      </c>
      <c r="I6829" s="1" t="s">
        <v>4554</v>
      </c>
    </row>
    <row r="6830" spans="1:9">
      <c r="A6830">
        <v>90292</v>
      </c>
      <c r="B6830">
        <v>9</v>
      </c>
      <c r="C6830" s="2">
        <v>45660</v>
      </c>
      <c r="D6830" s="1" t="s">
        <v>4551</v>
      </c>
      <c r="E6830">
        <v>36</v>
      </c>
      <c r="F6830" s="3">
        <v>1582.79</v>
      </c>
      <c r="G6830" s="4">
        <v>448348.86</v>
      </c>
      <c r="H6830" s="1" t="s">
        <v>4552</v>
      </c>
      <c r="I6830" s="1" t="s">
        <v>3238</v>
      </c>
    </row>
    <row r="6831" spans="1:9">
      <c r="A6831">
        <v>90334</v>
      </c>
      <c r="B6831">
        <v>9</v>
      </c>
      <c r="C6831" s="2">
        <v>45660</v>
      </c>
      <c r="D6831" s="1" t="s">
        <v>4551</v>
      </c>
      <c r="E6831">
        <v>40</v>
      </c>
      <c r="F6831" s="3">
        <v>1090.32</v>
      </c>
      <c r="G6831" s="4">
        <v>310903.56</v>
      </c>
      <c r="H6831" s="1" t="s">
        <v>4552</v>
      </c>
      <c r="I6831" s="1" t="s">
        <v>4198</v>
      </c>
    </row>
    <row r="6832" spans="1:9">
      <c r="A6832">
        <v>90356</v>
      </c>
      <c r="B6832">
        <v>9</v>
      </c>
      <c r="C6832" s="2">
        <v>45660</v>
      </c>
      <c r="D6832" s="1" t="s">
        <v>4551</v>
      </c>
      <c r="E6832">
        <v>41</v>
      </c>
      <c r="F6832" s="3">
        <v>1488.32</v>
      </c>
      <c r="G6832" s="4">
        <v>454222.45</v>
      </c>
      <c r="H6832" s="1" t="s">
        <v>4553</v>
      </c>
      <c r="I6832" s="1" t="s">
        <v>4554</v>
      </c>
    </row>
    <row r="6833" spans="1:9">
      <c r="A6833">
        <v>90363</v>
      </c>
      <c r="B6833">
        <v>9</v>
      </c>
      <c r="C6833" s="2">
        <v>45660</v>
      </c>
      <c r="D6833" s="1" t="s">
        <v>4551</v>
      </c>
      <c r="E6833">
        <v>43</v>
      </c>
      <c r="F6833" s="3">
        <v>1908.91</v>
      </c>
      <c r="G6833" s="4">
        <v>558618.92000000004</v>
      </c>
      <c r="H6833" s="1" t="s">
        <v>4552</v>
      </c>
      <c r="I6833" s="1" t="s">
        <v>1614</v>
      </c>
    </row>
    <row r="6834" spans="1:9">
      <c r="A6834">
        <v>90370</v>
      </c>
      <c r="B6834">
        <v>9</v>
      </c>
      <c r="C6834" s="2">
        <v>45660</v>
      </c>
      <c r="D6834" s="1" t="s">
        <v>4551</v>
      </c>
      <c r="E6834">
        <v>44</v>
      </c>
      <c r="F6834" s="3">
        <v>1351.57</v>
      </c>
      <c r="G6834" s="4">
        <v>458342.78</v>
      </c>
      <c r="H6834" s="1" t="s">
        <v>4552</v>
      </c>
      <c r="I6834" s="1" t="s">
        <v>312</v>
      </c>
    </row>
    <row r="6835" spans="1:9">
      <c r="A6835">
        <v>90465</v>
      </c>
      <c r="B6835">
        <v>9</v>
      </c>
      <c r="C6835" s="2">
        <v>45660</v>
      </c>
      <c r="D6835" s="1" t="s">
        <v>4551</v>
      </c>
      <c r="E6835">
        <v>57</v>
      </c>
      <c r="F6835" s="3">
        <v>1198.57</v>
      </c>
      <c r="G6835" s="4">
        <v>382528.88</v>
      </c>
      <c r="H6835" s="1" t="s">
        <v>4552</v>
      </c>
      <c r="I6835" s="1" t="s">
        <v>2159</v>
      </c>
    </row>
    <row r="6836" spans="1:9">
      <c r="A6836">
        <v>90471</v>
      </c>
      <c r="B6836">
        <v>9</v>
      </c>
      <c r="C6836" s="2">
        <v>45660</v>
      </c>
      <c r="D6836" s="1" t="s">
        <v>4555</v>
      </c>
      <c r="E6836">
        <v>57</v>
      </c>
      <c r="F6836" s="3">
        <v>1198.57</v>
      </c>
      <c r="G6836" s="4">
        <v>360318.53</v>
      </c>
      <c r="H6836" s="1" t="s">
        <v>4552</v>
      </c>
      <c r="I6836" s="1" t="s">
        <v>3088</v>
      </c>
    </row>
    <row r="6837" spans="1:9">
      <c r="A6837">
        <v>90472</v>
      </c>
      <c r="B6837">
        <v>9</v>
      </c>
      <c r="C6837" s="2">
        <v>45660</v>
      </c>
      <c r="D6837" s="1" t="s">
        <v>4551</v>
      </c>
      <c r="E6837">
        <v>57</v>
      </c>
      <c r="F6837" s="3">
        <v>1198.57</v>
      </c>
      <c r="G6837" s="4">
        <v>348984.03</v>
      </c>
      <c r="H6837" s="1" t="s">
        <v>4552</v>
      </c>
      <c r="I6837" s="1" t="s">
        <v>1264</v>
      </c>
    </row>
    <row r="6838" spans="1:9">
      <c r="A6838">
        <v>90480</v>
      </c>
      <c r="B6838">
        <v>9</v>
      </c>
      <c r="C6838" s="2">
        <v>45660</v>
      </c>
      <c r="D6838" s="1" t="s">
        <v>4551</v>
      </c>
      <c r="E6838">
        <v>58</v>
      </c>
      <c r="F6838" s="3">
        <v>838.34</v>
      </c>
      <c r="G6838" s="4">
        <v>247507.53</v>
      </c>
      <c r="H6838" s="1" t="s">
        <v>4552</v>
      </c>
      <c r="I6838" s="1" t="s">
        <v>3319</v>
      </c>
    </row>
    <row r="6839" spans="1:9">
      <c r="A6839">
        <v>90485</v>
      </c>
      <c r="B6839">
        <v>9</v>
      </c>
      <c r="C6839" s="2">
        <v>45660</v>
      </c>
      <c r="D6839" s="1" t="s">
        <v>4551</v>
      </c>
      <c r="E6839">
        <v>58</v>
      </c>
      <c r="F6839" s="3">
        <v>838.34</v>
      </c>
      <c r="G6839" s="4">
        <v>262587.26</v>
      </c>
      <c r="H6839" s="1" t="s">
        <v>4553</v>
      </c>
      <c r="I6839" s="1" t="s">
        <v>4554</v>
      </c>
    </row>
    <row r="6840" spans="1:9">
      <c r="A6840">
        <v>90509</v>
      </c>
      <c r="B6840">
        <v>9</v>
      </c>
      <c r="C6840" s="2">
        <v>45660</v>
      </c>
      <c r="D6840" s="1" t="s">
        <v>4555</v>
      </c>
      <c r="E6840">
        <v>58</v>
      </c>
      <c r="F6840" s="3">
        <v>838.34</v>
      </c>
      <c r="G6840" s="4">
        <v>263088.09999999998</v>
      </c>
      <c r="H6840" s="1" t="s">
        <v>4552</v>
      </c>
      <c r="I6840" s="1" t="s">
        <v>3192</v>
      </c>
    </row>
    <row r="6841" spans="1:9">
      <c r="A6841">
        <v>90525</v>
      </c>
      <c r="B6841">
        <v>9</v>
      </c>
      <c r="C6841" s="2">
        <v>45660</v>
      </c>
      <c r="D6841" s="1" t="s">
        <v>4551</v>
      </c>
      <c r="E6841">
        <v>59</v>
      </c>
      <c r="F6841" s="3">
        <v>1697.13</v>
      </c>
      <c r="G6841" s="4">
        <v>478022.04</v>
      </c>
      <c r="H6841" s="1" t="s">
        <v>4552</v>
      </c>
      <c r="I6841" s="1" t="s">
        <v>4486</v>
      </c>
    </row>
    <row r="6842" spans="1:9">
      <c r="A6842">
        <v>100054</v>
      </c>
      <c r="B6842">
        <v>10</v>
      </c>
      <c r="C6842" s="2">
        <v>45660</v>
      </c>
      <c r="D6842" s="1" t="s">
        <v>4555</v>
      </c>
      <c r="E6842">
        <v>5</v>
      </c>
      <c r="F6842" s="3">
        <v>1741.96</v>
      </c>
      <c r="G6842" s="4">
        <v>459558.39</v>
      </c>
      <c r="H6842" s="1" t="s">
        <v>4552</v>
      </c>
      <c r="I6842" s="1" t="s">
        <v>322</v>
      </c>
    </row>
    <row r="6843" spans="1:9">
      <c r="A6843">
        <v>100066</v>
      </c>
      <c r="B6843">
        <v>10</v>
      </c>
      <c r="C6843" s="2">
        <v>45660</v>
      </c>
      <c r="D6843" s="1" t="s">
        <v>4551</v>
      </c>
      <c r="E6843">
        <v>9</v>
      </c>
      <c r="F6843" s="3">
        <v>1849.4</v>
      </c>
      <c r="G6843" s="4">
        <v>527522.52</v>
      </c>
      <c r="H6843" s="1" t="s">
        <v>4553</v>
      </c>
      <c r="I6843" s="1" t="s">
        <v>4554</v>
      </c>
    </row>
    <row r="6844" spans="1:9">
      <c r="A6844">
        <v>100074</v>
      </c>
      <c r="B6844">
        <v>10</v>
      </c>
      <c r="C6844" s="2">
        <v>45660</v>
      </c>
      <c r="D6844" s="1" t="s">
        <v>4551</v>
      </c>
      <c r="E6844">
        <v>9</v>
      </c>
      <c r="F6844" s="3">
        <v>1849.4</v>
      </c>
      <c r="G6844" s="4">
        <v>527107.1</v>
      </c>
      <c r="H6844" s="1" t="s">
        <v>4552</v>
      </c>
      <c r="I6844" s="1" t="s">
        <v>342</v>
      </c>
    </row>
    <row r="6845" spans="1:9">
      <c r="A6845">
        <v>100099</v>
      </c>
      <c r="B6845">
        <v>10</v>
      </c>
      <c r="C6845" s="2">
        <v>45660</v>
      </c>
      <c r="D6845" s="1" t="s">
        <v>4551</v>
      </c>
      <c r="E6845">
        <v>12</v>
      </c>
      <c r="F6845" s="3">
        <v>852.74</v>
      </c>
      <c r="G6845" s="4">
        <v>265492.59000000003</v>
      </c>
      <c r="H6845" s="1" t="s">
        <v>4552</v>
      </c>
      <c r="I6845" s="1" t="s">
        <v>1699</v>
      </c>
    </row>
    <row r="6846" spans="1:9">
      <c r="A6846">
        <v>100111</v>
      </c>
      <c r="B6846">
        <v>10</v>
      </c>
      <c r="C6846" s="2">
        <v>45660</v>
      </c>
      <c r="D6846" s="1" t="s">
        <v>4551</v>
      </c>
      <c r="E6846">
        <v>15</v>
      </c>
      <c r="F6846" s="3">
        <v>1948.32</v>
      </c>
      <c r="G6846" s="4">
        <v>524175.54</v>
      </c>
      <c r="H6846" s="1" t="s">
        <v>4552</v>
      </c>
      <c r="I6846" s="1" t="s">
        <v>1395</v>
      </c>
    </row>
    <row r="6847" spans="1:9">
      <c r="A6847">
        <v>100144</v>
      </c>
      <c r="B6847">
        <v>10</v>
      </c>
      <c r="C6847" s="2">
        <v>45660</v>
      </c>
      <c r="D6847" s="1" t="s">
        <v>4551</v>
      </c>
      <c r="E6847">
        <v>18</v>
      </c>
      <c r="F6847" s="3">
        <v>1244.03</v>
      </c>
      <c r="G6847" s="4">
        <v>347987.67</v>
      </c>
      <c r="H6847" s="1" t="s">
        <v>4552</v>
      </c>
      <c r="I6847" s="1" t="s">
        <v>3695</v>
      </c>
    </row>
    <row r="6848" spans="1:9">
      <c r="A6848">
        <v>100207</v>
      </c>
      <c r="B6848">
        <v>10</v>
      </c>
      <c r="C6848" s="2">
        <v>45660</v>
      </c>
      <c r="D6848" s="1" t="s">
        <v>4551</v>
      </c>
      <c r="E6848">
        <v>26</v>
      </c>
      <c r="F6848" s="3">
        <v>1294.8499999999999</v>
      </c>
      <c r="G6848" s="4">
        <v>413491.65</v>
      </c>
      <c r="H6848" s="1" t="s">
        <v>4553</v>
      </c>
      <c r="I6848" s="1" t="s">
        <v>4554</v>
      </c>
    </row>
    <row r="6849" spans="1:9">
      <c r="A6849">
        <v>100209</v>
      </c>
      <c r="B6849">
        <v>10</v>
      </c>
      <c r="C6849" s="2">
        <v>45660</v>
      </c>
      <c r="D6849" s="1" t="s">
        <v>4555</v>
      </c>
      <c r="E6849">
        <v>26</v>
      </c>
      <c r="F6849" s="3">
        <v>1294.8499999999999</v>
      </c>
      <c r="G6849" s="4">
        <v>518409.3</v>
      </c>
      <c r="H6849" s="1" t="s">
        <v>4552</v>
      </c>
      <c r="I6849" s="1" t="s">
        <v>3737</v>
      </c>
    </row>
    <row r="6850" spans="1:9">
      <c r="A6850">
        <v>100218</v>
      </c>
      <c r="B6850">
        <v>10</v>
      </c>
      <c r="C6850" s="2">
        <v>45660</v>
      </c>
      <c r="D6850" s="1" t="s">
        <v>4551</v>
      </c>
      <c r="E6850">
        <v>27</v>
      </c>
      <c r="F6850" s="3">
        <v>777.35</v>
      </c>
      <c r="G6850" s="4">
        <v>232234.81</v>
      </c>
      <c r="H6850" s="1" t="s">
        <v>4552</v>
      </c>
      <c r="I6850" s="1" t="s">
        <v>3584</v>
      </c>
    </row>
    <row r="6851" spans="1:9">
      <c r="A6851">
        <v>100269</v>
      </c>
      <c r="B6851">
        <v>10</v>
      </c>
      <c r="C6851" s="2">
        <v>45660</v>
      </c>
      <c r="D6851" s="1" t="s">
        <v>4551</v>
      </c>
      <c r="E6851">
        <v>31</v>
      </c>
      <c r="F6851" s="3">
        <v>1499</v>
      </c>
      <c r="G6851" s="4">
        <v>463667.58</v>
      </c>
      <c r="H6851" s="1" t="s">
        <v>4552</v>
      </c>
      <c r="I6851" s="1" t="s">
        <v>1880</v>
      </c>
    </row>
    <row r="6852" spans="1:9">
      <c r="A6852">
        <v>100282</v>
      </c>
      <c r="B6852">
        <v>10</v>
      </c>
      <c r="C6852" s="2">
        <v>45660</v>
      </c>
      <c r="D6852" s="1" t="s">
        <v>4551</v>
      </c>
      <c r="E6852">
        <v>33</v>
      </c>
      <c r="F6852" s="3">
        <v>1010.7</v>
      </c>
      <c r="G6852" s="4">
        <v>300235.90000000002</v>
      </c>
      <c r="H6852" s="1" t="s">
        <v>4552</v>
      </c>
      <c r="I6852" s="1" t="s">
        <v>2397</v>
      </c>
    </row>
    <row r="6853" spans="1:9">
      <c r="A6853">
        <v>100293</v>
      </c>
      <c r="B6853">
        <v>10</v>
      </c>
      <c r="C6853" s="2">
        <v>45660</v>
      </c>
      <c r="D6853" s="1" t="s">
        <v>4551</v>
      </c>
      <c r="E6853">
        <v>34</v>
      </c>
      <c r="F6853" s="3">
        <v>1435.44</v>
      </c>
      <c r="G6853" s="4">
        <v>387981.26</v>
      </c>
      <c r="H6853" s="1" t="s">
        <v>4552</v>
      </c>
      <c r="I6853" s="1" t="s">
        <v>3233</v>
      </c>
    </row>
    <row r="6854" spans="1:9">
      <c r="A6854">
        <v>100308</v>
      </c>
      <c r="B6854">
        <v>10</v>
      </c>
      <c r="C6854" s="2">
        <v>45660</v>
      </c>
      <c r="D6854" s="1" t="s">
        <v>4551</v>
      </c>
      <c r="E6854">
        <v>36</v>
      </c>
      <c r="F6854" s="3">
        <v>1920.65</v>
      </c>
      <c r="G6854" s="4">
        <v>531282.16</v>
      </c>
      <c r="H6854" s="1" t="s">
        <v>4552</v>
      </c>
      <c r="I6854" s="1" t="s">
        <v>773</v>
      </c>
    </row>
    <row r="6855" spans="1:9">
      <c r="A6855">
        <v>100335</v>
      </c>
      <c r="B6855">
        <v>10</v>
      </c>
      <c r="C6855" s="2">
        <v>45660</v>
      </c>
      <c r="D6855" s="1" t="s">
        <v>4555</v>
      </c>
      <c r="E6855">
        <v>39</v>
      </c>
      <c r="F6855" s="3">
        <v>1188.51</v>
      </c>
      <c r="G6855" s="4">
        <v>359387.46</v>
      </c>
      <c r="H6855" s="1" t="s">
        <v>4553</v>
      </c>
      <c r="I6855" s="1" t="s">
        <v>4554</v>
      </c>
    </row>
    <row r="6856" spans="1:9">
      <c r="A6856">
        <v>100345</v>
      </c>
      <c r="B6856">
        <v>10</v>
      </c>
      <c r="C6856" s="2">
        <v>45660</v>
      </c>
      <c r="D6856" s="1" t="s">
        <v>4551</v>
      </c>
      <c r="E6856">
        <v>42</v>
      </c>
      <c r="F6856" s="3">
        <v>1757.51</v>
      </c>
      <c r="G6856" s="4">
        <v>618238.68000000005</v>
      </c>
      <c r="H6856" s="1" t="s">
        <v>4552</v>
      </c>
      <c r="I6856" s="1" t="s">
        <v>3471</v>
      </c>
    </row>
    <row r="6857" spans="1:9">
      <c r="A6857">
        <v>100347</v>
      </c>
      <c r="B6857">
        <v>10</v>
      </c>
      <c r="C6857" s="2">
        <v>45660</v>
      </c>
      <c r="D6857" s="1" t="s">
        <v>4551</v>
      </c>
      <c r="E6857">
        <v>42</v>
      </c>
      <c r="F6857" s="3">
        <v>1757.51</v>
      </c>
      <c r="G6857" s="4">
        <v>509155.44</v>
      </c>
      <c r="H6857" s="1" t="s">
        <v>4552</v>
      </c>
      <c r="I6857" s="1" t="s">
        <v>2936</v>
      </c>
    </row>
    <row r="6858" spans="1:9">
      <c r="A6858">
        <v>100401</v>
      </c>
      <c r="B6858">
        <v>10</v>
      </c>
      <c r="C6858" s="2">
        <v>45660</v>
      </c>
      <c r="D6858" s="1" t="s">
        <v>4551</v>
      </c>
      <c r="E6858">
        <v>46</v>
      </c>
      <c r="F6858" s="3">
        <v>1525.34</v>
      </c>
      <c r="G6858" s="4">
        <v>375800.81</v>
      </c>
      <c r="H6858" s="1" t="s">
        <v>4552</v>
      </c>
      <c r="I6858" s="1" t="s">
        <v>3799</v>
      </c>
    </row>
    <row r="6859" spans="1:9">
      <c r="A6859">
        <v>100413</v>
      </c>
      <c r="B6859">
        <v>10</v>
      </c>
      <c r="C6859" s="2">
        <v>45660</v>
      </c>
      <c r="D6859" s="1" t="s">
        <v>4551</v>
      </c>
      <c r="E6859">
        <v>50</v>
      </c>
      <c r="F6859" s="3">
        <v>1138.32</v>
      </c>
      <c r="G6859" s="4">
        <v>373299.4</v>
      </c>
      <c r="H6859" s="1" t="s">
        <v>4552</v>
      </c>
      <c r="I6859" s="1" t="s">
        <v>2719</v>
      </c>
    </row>
    <row r="6860" spans="1:9">
      <c r="A6860">
        <v>110010</v>
      </c>
      <c r="B6860">
        <v>11</v>
      </c>
      <c r="C6860" s="2">
        <v>45660</v>
      </c>
      <c r="D6860" s="1" t="s">
        <v>4551</v>
      </c>
      <c r="E6860">
        <v>1</v>
      </c>
      <c r="F6860" s="3">
        <v>1902.88</v>
      </c>
      <c r="G6860" s="4">
        <v>555202.09</v>
      </c>
      <c r="H6860" s="1" t="s">
        <v>4552</v>
      </c>
      <c r="I6860" s="1" t="s">
        <v>2250</v>
      </c>
    </row>
    <row r="6861" spans="1:9">
      <c r="A6861">
        <v>110011</v>
      </c>
      <c r="B6861">
        <v>11</v>
      </c>
      <c r="C6861" s="2">
        <v>45660</v>
      </c>
      <c r="D6861" s="1" t="s">
        <v>4551</v>
      </c>
      <c r="E6861">
        <v>2</v>
      </c>
      <c r="F6861" s="3">
        <v>938</v>
      </c>
      <c r="G6861" s="4">
        <v>235785.16</v>
      </c>
      <c r="H6861" s="1" t="s">
        <v>4553</v>
      </c>
      <c r="I6861" s="1" t="s">
        <v>4554</v>
      </c>
    </row>
    <row r="6862" spans="1:9">
      <c r="A6862">
        <v>110034</v>
      </c>
      <c r="B6862">
        <v>11</v>
      </c>
      <c r="C6862" s="2">
        <v>45660</v>
      </c>
      <c r="D6862" s="1" t="s">
        <v>4551</v>
      </c>
      <c r="E6862">
        <v>4</v>
      </c>
      <c r="F6862" s="3">
        <v>1414.25</v>
      </c>
      <c r="G6862" s="4">
        <v>488382.71999999997</v>
      </c>
      <c r="H6862" s="1" t="s">
        <v>4552</v>
      </c>
      <c r="I6862" s="1" t="s">
        <v>2504</v>
      </c>
    </row>
    <row r="6863" spans="1:9">
      <c r="A6863">
        <v>110052</v>
      </c>
      <c r="B6863">
        <v>11</v>
      </c>
      <c r="C6863" s="2">
        <v>45660</v>
      </c>
      <c r="D6863" s="1" t="s">
        <v>4551</v>
      </c>
      <c r="E6863">
        <v>6</v>
      </c>
      <c r="F6863" s="3">
        <v>1724.08</v>
      </c>
      <c r="G6863" s="4">
        <v>609943.05000000005</v>
      </c>
      <c r="H6863" s="1" t="s">
        <v>4552</v>
      </c>
      <c r="I6863" s="1" t="s">
        <v>3331</v>
      </c>
    </row>
    <row r="6864" spans="1:9">
      <c r="A6864">
        <v>110090</v>
      </c>
      <c r="B6864">
        <v>11</v>
      </c>
      <c r="C6864" s="2">
        <v>45660</v>
      </c>
      <c r="D6864" s="1" t="s">
        <v>4551</v>
      </c>
      <c r="E6864">
        <v>10</v>
      </c>
      <c r="F6864" s="3">
        <v>1519.64</v>
      </c>
      <c r="G6864" s="4">
        <v>489897.85</v>
      </c>
      <c r="H6864" s="1" t="s">
        <v>4553</v>
      </c>
      <c r="I6864" s="1" t="s">
        <v>4554</v>
      </c>
    </row>
    <row r="6865" spans="1:9">
      <c r="A6865">
        <v>110126</v>
      </c>
      <c r="B6865">
        <v>11</v>
      </c>
      <c r="C6865" s="2">
        <v>45660</v>
      </c>
      <c r="D6865" s="1" t="s">
        <v>4551</v>
      </c>
      <c r="E6865">
        <v>14</v>
      </c>
      <c r="F6865" s="3">
        <v>524.67999999999995</v>
      </c>
      <c r="G6865" s="4">
        <v>140749.68</v>
      </c>
      <c r="H6865" s="1" t="s">
        <v>4552</v>
      </c>
      <c r="I6865" s="1" t="s">
        <v>2146</v>
      </c>
    </row>
    <row r="6866" spans="1:9">
      <c r="A6866">
        <v>110138</v>
      </c>
      <c r="B6866">
        <v>11</v>
      </c>
      <c r="C6866" s="2">
        <v>45660</v>
      </c>
      <c r="D6866" s="1" t="s">
        <v>4551</v>
      </c>
      <c r="E6866">
        <v>14</v>
      </c>
      <c r="F6866" s="3">
        <v>524.67999999999995</v>
      </c>
      <c r="G6866" s="4">
        <v>158061.44</v>
      </c>
      <c r="H6866" s="1" t="s">
        <v>4552</v>
      </c>
      <c r="I6866" s="1" t="s">
        <v>2601</v>
      </c>
    </row>
    <row r="6867" spans="1:9">
      <c r="A6867">
        <v>110168</v>
      </c>
      <c r="B6867">
        <v>11</v>
      </c>
      <c r="C6867" s="2">
        <v>45660</v>
      </c>
      <c r="D6867" s="1" t="s">
        <v>4551</v>
      </c>
      <c r="E6867">
        <v>18</v>
      </c>
      <c r="F6867" s="3">
        <v>1562.55</v>
      </c>
      <c r="G6867" s="4">
        <v>467446.4</v>
      </c>
      <c r="H6867" s="1" t="s">
        <v>4552</v>
      </c>
      <c r="I6867" s="1" t="s">
        <v>2029</v>
      </c>
    </row>
    <row r="6868" spans="1:9">
      <c r="A6868">
        <v>110177</v>
      </c>
      <c r="B6868">
        <v>11</v>
      </c>
      <c r="C6868" s="2">
        <v>45660</v>
      </c>
      <c r="D6868" s="1" t="s">
        <v>4551</v>
      </c>
      <c r="E6868">
        <v>19</v>
      </c>
      <c r="F6868" s="3">
        <v>1083.98</v>
      </c>
      <c r="G6868" s="4">
        <v>289695.75</v>
      </c>
      <c r="H6868" s="1" t="s">
        <v>4552</v>
      </c>
      <c r="I6868" s="1" t="s">
        <v>773</v>
      </c>
    </row>
    <row r="6869" spans="1:9">
      <c r="A6869">
        <v>110185</v>
      </c>
      <c r="B6869">
        <v>11</v>
      </c>
      <c r="C6869" s="2">
        <v>45660</v>
      </c>
      <c r="D6869" s="1" t="s">
        <v>4551</v>
      </c>
      <c r="E6869">
        <v>20</v>
      </c>
      <c r="F6869" s="3">
        <v>570.62</v>
      </c>
      <c r="G6869" s="4">
        <v>206179.46</v>
      </c>
      <c r="H6869" s="1" t="s">
        <v>4552</v>
      </c>
      <c r="I6869" s="1" t="s">
        <v>2978</v>
      </c>
    </row>
    <row r="6870" spans="1:9">
      <c r="A6870">
        <v>110212</v>
      </c>
      <c r="B6870">
        <v>11</v>
      </c>
      <c r="C6870" s="2">
        <v>45660</v>
      </c>
      <c r="D6870" s="1" t="s">
        <v>4551</v>
      </c>
      <c r="E6870">
        <v>25</v>
      </c>
      <c r="F6870" s="3">
        <v>1802.24</v>
      </c>
      <c r="G6870" s="4">
        <v>534988.59</v>
      </c>
      <c r="H6870" s="1" t="s">
        <v>4553</v>
      </c>
      <c r="I6870" s="1" t="s">
        <v>4554</v>
      </c>
    </row>
    <row r="6871" spans="1:9">
      <c r="A6871">
        <v>110225</v>
      </c>
      <c r="B6871">
        <v>11</v>
      </c>
      <c r="C6871" s="2">
        <v>45660</v>
      </c>
      <c r="D6871" s="1" t="s">
        <v>4551</v>
      </c>
      <c r="E6871">
        <v>27</v>
      </c>
      <c r="F6871" s="3">
        <v>1638.1</v>
      </c>
      <c r="G6871" s="4">
        <v>497575.53</v>
      </c>
      <c r="H6871" s="1" t="s">
        <v>4552</v>
      </c>
      <c r="I6871" s="1" t="s">
        <v>2248</v>
      </c>
    </row>
    <row r="6872" spans="1:9">
      <c r="A6872">
        <v>110289</v>
      </c>
      <c r="B6872">
        <v>11</v>
      </c>
      <c r="C6872" s="2">
        <v>45660</v>
      </c>
      <c r="D6872" s="1" t="s">
        <v>4551</v>
      </c>
      <c r="E6872">
        <v>35</v>
      </c>
      <c r="F6872" s="3">
        <v>540.82000000000005</v>
      </c>
      <c r="G6872" s="4">
        <v>156638.87</v>
      </c>
      <c r="H6872" s="1" t="s">
        <v>4552</v>
      </c>
      <c r="I6872" s="1" t="s">
        <v>2575</v>
      </c>
    </row>
    <row r="6873" spans="1:9">
      <c r="A6873">
        <v>110333</v>
      </c>
      <c r="B6873">
        <v>11</v>
      </c>
      <c r="C6873" s="2">
        <v>45660</v>
      </c>
      <c r="D6873" s="1" t="s">
        <v>4551</v>
      </c>
      <c r="E6873">
        <v>40</v>
      </c>
      <c r="F6873" s="3">
        <v>638.97</v>
      </c>
      <c r="G6873" s="4">
        <v>211286.34</v>
      </c>
      <c r="H6873" s="1" t="s">
        <v>4553</v>
      </c>
      <c r="I6873" s="1" t="s">
        <v>4554</v>
      </c>
    </row>
    <row r="6874" spans="1:9">
      <c r="A6874">
        <v>110344</v>
      </c>
      <c r="B6874">
        <v>11</v>
      </c>
      <c r="C6874" s="2">
        <v>45660</v>
      </c>
      <c r="D6874" s="1" t="s">
        <v>4551</v>
      </c>
      <c r="E6874">
        <v>42</v>
      </c>
      <c r="F6874" s="3">
        <v>808.59</v>
      </c>
      <c r="G6874" s="4">
        <v>226783.93</v>
      </c>
      <c r="H6874" s="1" t="s">
        <v>4552</v>
      </c>
      <c r="I6874" s="1" t="s">
        <v>1686</v>
      </c>
    </row>
    <row r="6875" spans="1:9">
      <c r="A6875">
        <v>110387</v>
      </c>
      <c r="B6875">
        <v>11</v>
      </c>
      <c r="C6875" s="2">
        <v>45660</v>
      </c>
      <c r="D6875" s="1" t="s">
        <v>4551</v>
      </c>
      <c r="E6875">
        <v>45</v>
      </c>
      <c r="F6875" s="3">
        <v>1651.09</v>
      </c>
      <c r="G6875" s="4">
        <v>528153.88</v>
      </c>
      <c r="H6875" s="1" t="s">
        <v>4553</v>
      </c>
      <c r="I6875" s="1" t="s">
        <v>4554</v>
      </c>
    </row>
    <row r="6876" spans="1:9">
      <c r="A6876">
        <v>110443</v>
      </c>
      <c r="B6876">
        <v>11</v>
      </c>
      <c r="C6876" s="2">
        <v>45660</v>
      </c>
      <c r="D6876" s="1" t="s">
        <v>4551</v>
      </c>
      <c r="E6876">
        <v>52</v>
      </c>
      <c r="F6876" s="3">
        <v>1397.58</v>
      </c>
      <c r="G6876" s="4">
        <v>450319.99</v>
      </c>
      <c r="H6876" s="1" t="s">
        <v>4553</v>
      </c>
      <c r="I6876" s="1" t="s">
        <v>4554</v>
      </c>
    </row>
    <row r="6877" spans="1:9">
      <c r="A6877">
        <v>110466</v>
      </c>
      <c r="B6877">
        <v>11</v>
      </c>
      <c r="C6877" s="2">
        <v>45660</v>
      </c>
      <c r="D6877" s="1" t="s">
        <v>4551</v>
      </c>
      <c r="E6877">
        <v>55</v>
      </c>
      <c r="F6877" s="3">
        <v>1713.32</v>
      </c>
      <c r="G6877" s="4">
        <v>450951.38</v>
      </c>
      <c r="H6877" s="1" t="s">
        <v>4553</v>
      </c>
      <c r="I6877" s="1" t="s">
        <v>4554</v>
      </c>
    </row>
    <row r="6878" spans="1:9">
      <c r="A6878">
        <v>110491</v>
      </c>
      <c r="B6878">
        <v>11</v>
      </c>
      <c r="C6878" s="2">
        <v>45660</v>
      </c>
      <c r="D6878" s="1" t="s">
        <v>4551</v>
      </c>
      <c r="E6878">
        <v>58</v>
      </c>
      <c r="F6878" s="3">
        <v>1159.31</v>
      </c>
      <c r="G6878" s="4">
        <v>376729.35</v>
      </c>
      <c r="H6878" s="1" t="s">
        <v>4553</v>
      </c>
      <c r="I6878" s="1" t="s">
        <v>4554</v>
      </c>
    </row>
    <row r="6879" spans="1:9">
      <c r="A6879">
        <v>110530</v>
      </c>
      <c r="B6879">
        <v>11</v>
      </c>
      <c r="C6879" s="2">
        <v>45660</v>
      </c>
      <c r="D6879" s="1" t="s">
        <v>4551</v>
      </c>
      <c r="E6879">
        <v>62</v>
      </c>
      <c r="F6879" s="3">
        <v>1938.82</v>
      </c>
      <c r="G6879" s="4">
        <v>574413.17000000004</v>
      </c>
      <c r="H6879" s="1" t="s">
        <v>4553</v>
      </c>
      <c r="I6879" s="1" t="s">
        <v>4554</v>
      </c>
    </row>
    <row r="6880" spans="1:9">
      <c r="A6880">
        <v>120013</v>
      </c>
      <c r="B6880">
        <v>12</v>
      </c>
      <c r="C6880" s="2">
        <v>45660</v>
      </c>
      <c r="D6880" s="1" t="s">
        <v>4555</v>
      </c>
      <c r="E6880">
        <v>2</v>
      </c>
      <c r="F6880" s="3">
        <v>1285.8699999999999</v>
      </c>
      <c r="G6880" s="4">
        <v>384219.6</v>
      </c>
      <c r="H6880" s="1" t="s">
        <v>4552</v>
      </c>
      <c r="I6880" s="1" t="s">
        <v>368</v>
      </c>
    </row>
    <row r="6881" spans="1:9">
      <c r="A6881">
        <v>120036</v>
      </c>
      <c r="B6881">
        <v>12</v>
      </c>
      <c r="C6881" s="2">
        <v>45660</v>
      </c>
      <c r="D6881" s="1" t="s">
        <v>4555</v>
      </c>
      <c r="E6881">
        <v>4</v>
      </c>
      <c r="F6881" s="3">
        <v>1559.34</v>
      </c>
      <c r="G6881" s="4">
        <v>442139.42</v>
      </c>
      <c r="H6881" s="1" t="s">
        <v>4552</v>
      </c>
      <c r="I6881" s="1" t="s">
        <v>1146</v>
      </c>
    </row>
    <row r="6882" spans="1:9">
      <c r="A6882">
        <v>120037</v>
      </c>
      <c r="B6882">
        <v>12</v>
      </c>
      <c r="C6882" s="2">
        <v>45660</v>
      </c>
      <c r="D6882" s="1" t="s">
        <v>4555</v>
      </c>
      <c r="E6882">
        <v>4</v>
      </c>
      <c r="F6882" s="3">
        <v>1559.34</v>
      </c>
      <c r="G6882" s="4">
        <v>441228.83</v>
      </c>
      <c r="H6882" s="1" t="s">
        <v>4552</v>
      </c>
      <c r="I6882" s="1" t="s">
        <v>2280</v>
      </c>
    </row>
    <row r="6883" spans="1:9">
      <c r="A6883">
        <v>120039</v>
      </c>
      <c r="B6883">
        <v>12</v>
      </c>
      <c r="C6883" s="2">
        <v>45660</v>
      </c>
      <c r="D6883" s="1" t="s">
        <v>4551</v>
      </c>
      <c r="E6883">
        <v>4</v>
      </c>
      <c r="F6883" s="3">
        <v>1559.34</v>
      </c>
      <c r="G6883" s="4">
        <v>392122.42</v>
      </c>
      <c r="H6883" s="1" t="s">
        <v>4552</v>
      </c>
      <c r="I6883" s="1" t="s">
        <v>3451</v>
      </c>
    </row>
    <row r="6884" spans="1:9">
      <c r="A6884">
        <v>120045</v>
      </c>
      <c r="B6884">
        <v>12</v>
      </c>
      <c r="C6884" s="2">
        <v>45660</v>
      </c>
      <c r="D6884" s="1" t="s">
        <v>4551</v>
      </c>
      <c r="E6884">
        <v>4</v>
      </c>
      <c r="F6884" s="3">
        <v>1559.34</v>
      </c>
      <c r="G6884" s="4">
        <v>508239.14</v>
      </c>
      <c r="H6884" s="1" t="s">
        <v>4552</v>
      </c>
      <c r="I6884" s="1" t="s">
        <v>3224</v>
      </c>
    </row>
    <row r="6885" spans="1:9">
      <c r="A6885">
        <v>120137</v>
      </c>
      <c r="B6885">
        <v>12</v>
      </c>
      <c r="C6885" s="2">
        <v>45660</v>
      </c>
      <c r="D6885" s="1" t="s">
        <v>4551</v>
      </c>
      <c r="E6885">
        <v>16</v>
      </c>
      <c r="F6885" s="3">
        <v>1523.02</v>
      </c>
      <c r="G6885" s="4">
        <v>508184.49</v>
      </c>
      <c r="H6885" s="1" t="s">
        <v>4553</v>
      </c>
      <c r="I6885" s="1" t="s">
        <v>4554</v>
      </c>
    </row>
    <row r="6886" spans="1:9">
      <c r="A6886">
        <v>120142</v>
      </c>
      <c r="B6886">
        <v>12</v>
      </c>
      <c r="C6886" s="2">
        <v>45660</v>
      </c>
      <c r="D6886" s="1" t="s">
        <v>4551</v>
      </c>
      <c r="E6886">
        <v>16</v>
      </c>
      <c r="F6886" s="3">
        <v>1523.02</v>
      </c>
      <c r="G6886" s="4">
        <v>461655.95</v>
      </c>
      <c r="H6886" s="1" t="s">
        <v>4552</v>
      </c>
      <c r="I6886" s="1" t="s">
        <v>113</v>
      </c>
    </row>
    <row r="6887" spans="1:9">
      <c r="A6887">
        <v>120166</v>
      </c>
      <c r="B6887">
        <v>12</v>
      </c>
      <c r="C6887" s="2">
        <v>45660</v>
      </c>
      <c r="D6887" s="1" t="s">
        <v>4551</v>
      </c>
      <c r="E6887">
        <v>18</v>
      </c>
      <c r="F6887" s="3">
        <v>1702.66</v>
      </c>
      <c r="G6887" s="4">
        <v>447987.25</v>
      </c>
      <c r="H6887" s="1" t="s">
        <v>4552</v>
      </c>
      <c r="I6887" s="1" t="s">
        <v>3155</v>
      </c>
    </row>
    <row r="6888" spans="1:9">
      <c r="A6888">
        <v>120170</v>
      </c>
      <c r="B6888">
        <v>12</v>
      </c>
      <c r="C6888" s="2">
        <v>45660</v>
      </c>
      <c r="D6888" s="1" t="s">
        <v>4551</v>
      </c>
      <c r="E6888">
        <v>19</v>
      </c>
      <c r="F6888" s="3">
        <v>1381.22</v>
      </c>
      <c r="G6888" s="4">
        <v>365814.85</v>
      </c>
      <c r="H6888" s="1" t="s">
        <v>4552</v>
      </c>
      <c r="I6888" s="1" t="s">
        <v>1973</v>
      </c>
    </row>
    <row r="6889" spans="1:9">
      <c r="A6889">
        <v>120171</v>
      </c>
      <c r="B6889">
        <v>12</v>
      </c>
      <c r="C6889" s="2">
        <v>45660</v>
      </c>
      <c r="D6889" s="1" t="s">
        <v>4551</v>
      </c>
      <c r="E6889">
        <v>19</v>
      </c>
      <c r="F6889" s="3">
        <v>1381.22</v>
      </c>
      <c r="G6889" s="4">
        <v>393216.26</v>
      </c>
      <c r="H6889" s="1" t="s">
        <v>4553</v>
      </c>
      <c r="I6889" s="1" t="s">
        <v>4554</v>
      </c>
    </row>
    <row r="6890" spans="1:9">
      <c r="A6890">
        <v>120211</v>
      </c>
      <c r="B6890">
        <v>12</v>
      </c>
      <c r="C6890" s="2">
        <v>45660</v>
      </c>
      <c r="D6890" s="1" t="s">
        <v>4551</v>
      </c>
      <c r="E6890">
        <v>23</v>
      </c>
      <c r="F6890" s="3">
        <v>1094.46</v>
      </c>
      <c r="G6890" s="4">
        <v>341221.59</v>
      </c>
      <c r="H6890" s="1" t="s">
        <v>4552</v>
      </c>
      <c r="I6890" s="1" t="s">
        <v>3723</v>
      </c>
    </row>
    <row r="6891" spans="1:9">
      <c r="A6891">
        <v>120281</v>
      </c>
      <c r="B6891">
        <v>12</v>
      </c>
      <c r="C6891" s="2">
        <v>45660</v>
      </c>
      <c r="D6891" s="1" t="s">
        <v>4551</v>
      </c>
      <c r="E6891">
        <v>30</v>
      </c>
      <c r="F6891" s="3">
        <v>622.20000000000005</v>
      </c>
      <c r="G6891" s="4">
        <v>156634.64000000001</v>
      </c>
      <c r="H6891" s="1" t="s">
        <v>4553</v>
      </c>
      <c r="I6891" s="1" t="s">
        <v>4554</v>
      </c>
    </row>
    <row r="6892" spans="1:9">
      <c r="A6892">
        <v>120335</v>
      </c>
      <c r="B6892">
        <v>12</v>
      </c>
      <c r="C6892" s="2">
        <v>45660</v>
      </c>
      <c r="D6892" s="1" t="s">
        <v>4551</v>
      </c>
      <c r="E6892">
        <v>36</v>
      </c>
      <c r="F6892" s="3">
        <v>813.16</v>
      </c>
      <c r="G6892" s="4">
        <v>227280.56</v>
      </c>
      <c r="H6892" s="1" t="s">
        <v>4553</v>
      </c>
      <c r="I6892" s="1" t="s">
        <v>4554</v>
      </c>
    </row>
    <row r="6893" spans="1:9">
      <c r="A6893">
        <v>120378</v>
      </c>
      <c r="B6893">
        <v>12</v>
      </c>
      <c r="C6893" s="2">
        <v>45660</v>
      </c>
      <c r="D6893" s="1" t="s">
        <v>4551</v>
      </c>
      <c r="E6893">
        <v>41</v>
      </c>
      <c r="F6893" s="3">
        <v>938.23</v>
      </c>
      <c r="G6893" s="4">
        <v>279698.28999999998</v>
      </c>
      <c r="H6893" s="1" t="s">
        <v>4552</v>
      </c>
      <c r="I6893" s="1" t="s">
        <v>2713</v>
      </c>
    </row>
    <row r="6894" spans="1:9">
      <c r="A6894">
        <v>130018</v>
      </c>
      <c r="B6894">
        <v>13</v>
      </c>
      <c r="C6894" s="2">
        <v>45660</v>
      </c>
      <c r="D6894" s="1" t="s">
        <v>4551</v>
      </c>
      <c r="E6894">
        <v>1</v>
      </c>
      <c r="F6894" s="3">
        <v>1899.92</v>
      </c>
      <c r="G6894" s="4">
        <v>652896.44999999995</v>
      </c>
      <c r="H6894" s="1" t="s">
        <v>4553</v>
      </c>
      <c r="I6894" s="1" t="s">
        <v>4554</v>
      </c>
    </row>
    <row r="6895" spans="1:9">
      <c r="A6895">
        <v>130095</v>
      </c>
      <c r="B6895">
        <v>13</v>
      </c>
      <c r="C6895" s="2">
        <v>45660</v>
      </c>
      <c r="D6895" s="1" t="s">
        <v>4551</v>
      </c>
      <c r="E6895">
        <v>11</v>
      </c>
      <c r="F6895" s="3">
        <v>1678.3</v>
      </c>
      <c r="G6895" s="4">
        <v>455545.83</v>
      </c>
      <c r="H6895" s="1" t="s">
        <v>4553</v>
      </c>
      <c r="I6895" s="1" t="s">
        <v>4554</v>
      </c>
    </row>
    <row r="6896" spans="1:9">
      <c r="A6896">
        <v>130111</v>
      </c>
      <c r="B6896">
        <v>13</v>
      </c>
      <c r="C6896" s="2">
        <v>45660</v>
      </c>
      <c r="D6896" s="1" t="s">
        <v>4551</v>
      </c>
      <c r="E6896">
        <v>14</v>
      </c>
      <c r="F6896" s="3">
        <v>777.75</v>
      </c>
      <c r="G6896" s="4">
        <v>241168.73</v>
      </c>
      <c r="H6896" s="1" t="s">
        <v>4553</v>
      </c>
      <c r="I6896" s="1" t="s">
        <v>4554</v>
      </c>
    </row>
    <row r="6897" spans="1:9">
      <c r="A6897">
        <v>130246</v>
      </c>
      <c r="B6897">
        <v>13</v>
      </c>
      <c r="C6897" s="2">
        <v>45660</v>
      </c>
      <c r="D6897" s="1" t="s">
        <v>4551</v>
      </c>
      <c r="E6897">
        <v>28</v>
      </c>
      <c r="F6897" s="3">
        <v>1173.72</v>
      </c>
      <c r="G6897" s="4">
        <v>296226.57</v>
      </c>
      <c r="H6897" s="1" t="s">
        <v>4553</v>
      </c>
      <c r="I6897" s="1" t="s">
        <v>4554</v>
      </c>
    </row>
    <row r="6898" spans="1:9">
      <c r="A6898">
        <v>130248</v>
      </c>
      <c r="B6898">
        <v>13</v>
      </c>
      <c r="C6898" s="2">
        <v>45660</v>
      </c>
      <c r="D6898" s="1" t="s">
        <v>4551</v>
      </c>
      <c r="E6898">
        <v>29</v>
      </c>
      <c r="F6898" s="3">
        <v>568.70000000000005</v>
      </c>
      <c r="G6898" s="4">
        <v>164991.39000000001</v>
      </c>
      <c r="H6898" s="1" t="s">
        <v>4552</v>
      </c>
      <c r="I6898" s="1" t="s">
        <v>3661</v>
      </c>
    </row>
    <row r="6899" spans="1:9">
      <c r="A6899">
        <v>130272</v>
      </c>
      <c r="B6899">
        <v>13</v>
      </c>
      <c r="C6899" s="2">
        <v>45660</v>
      </c>
      <c r="D6899" s="1" t="s">
        <v>4551</v>
      </c>
      <c r="E6899">
        <v>32</v>
      </c>
      <c r="F6899" s="3">
        <v>1114.07</v>
      </c>
      <c r="G6899" s="4">
        <v>337590.23</v>
      </c>
      <c r="H6899" s="1" t="s">
        <v>4553</v>
      </c>
      <c r="I6899" s="1" t="s">
        <v>4554</v>
      </c>
    </row>
    <row r="6900" spans="1:9">
      <c r="A6900">
        <v>130279</v>
      </c>
      <c r="B6900">
        <v>13</v>
      </c>
      <c r="C6900" s="2">
        <v>45660</v>
      </c>
      <c r="D6900" s="1" t="s">
        <v>4551</v>
      </c>
      <c r="E6900">
        <v>32</v>
      </c>
      <c r="F6900" s="3">
        <v>1114.07</v>
      </c>
      <c r="G6900" s="4">
        <v>357213.9</v>
      </c>
      <c r="H6900" s="1" t="s">
        <v>4552</v>
      </c>
      <c r="I6900" s="1" t="s">
        <v>99</v>
      </c>
    </row>
    <row r="6901" spans="1:9">
      <c r="A6901">
        <v>130370</v>
      </c>
      <c r="B6901">
        <v>13</v>
      </c>
      <c r="C6901" s="2">
        <v>45660</v>
      </c>
      <c r="D6901" s="1" t="s">
        <v>4551</v>
      </c>
      <c r="E6901">
        <v>41</v>
      </c>
      <c r="F6901" s="3">
        <v>1168.7</v>
      </c>
      <c r="G6901" s="4">
        <v>356090.1</v>
      </c>
      <c r="H6901" s="1" t="s">
        <v>4552</v>
      </c>
      <c r="I6901" s="1" t="s">
        <v>3487</v>
      </c>
    </row>
    <row r="6902" spans="1:9">
      <c r="A6902">
        <v>130376</v>
      </c>
      <c r="B6902">
        <v>13</v>
      </c>
      <c r="C6902" s="2">
        <v>45660</v>
      </c>
      <c r="D6902" s="1" t="s">
        <v>4551</v>
      </c>
      <c r="E6902">
        <v>42</v>
      </c>
      <c r="F6902" s="3">
        <v>1044.42</v>
      </c>
      <c r="G6902" s="4">
        <v>262496.75</v>
      </c>
      <c r="H6902" s="1" t="s">
        <v>4553</v>
      </c>
      <c r="I6902" s="1" t="s">
        <v>4554</v>
      </c>
    </row>
    <row r="6903" spans="1:9">
      <c r="A6903">
        <v>130394</v>
      </c>
      <c r="B6903">
        <v>13</v>
      </c>
      <c r="C6903" s="2">
        <v>45660</v>
      </c>
      <c r="D6903" s="1" t="s">
        <v>4551</v>
      </c>
      <c r="E6903">
        <v>43</v>
      </c>
      <c r="F6903" s="3">
        <v>1875.83</v>
      </c>
      <c r="G6903" s="4">
        <v>530003.66</v>
      </c>
      <c r="H6903" s="1" t="s">
        <v>4553</v>
      </c>
      <c r="I6903" s="1" t="s">
        <v>4554</v>
      </c>
    </row>
    <row r="6904" spans="1:9">
      <c r="A6904">
        <v>130430</v>
      </c>
      <c r="B6904">
        <v>13</v>
      </c>
      <c r="C6904" s="2">
        <v>45660</v>
      </c>
      <c r="D6904" s="1" t="s">
        <v>4551</v>
      </c>
      <c r="E6904">
        <v>47</v>
      </c>
      <c r="F6904" s="3">
        <v>1874.35</v>
      </c>
      <c r="G6904" s="4">
        <v>614304.54</v>
      </c>
      <c r="H6904" s="1" t="s">
        <v>4552</v>
      </c>
      <c r="I6904" s="1" t="s">
        <v>3459</v>
      </c>
    </row>
    <row r="6905" spans="1:9">
      <c r="A6905">
        <v>130446</v>
      </c>
      <c r="B6905">
        <v>13</v>
      </c>
      <c r="C6905" s="2">
        <v>45660</v>
      </c>
      <c r="D6905" s="1" t="s">
        <v>4551</v>
      </c>
      <c r="E6905">
        <v>49</v>
      </c>
      <c r="F6905" s="3">
        <v>572.01</v>
      </c>
      <c r="G6905" s="4">
        <v>180013.62</v>
      </c>
      <c r="H6905" s="1" t="s">
        <v>4552</v>
      </c>
      <c r="I6905" s="1" t="s">
        <v>3566</v>
      </c>
    </row>
    <row r="6906" spans="1:9">
      <c r="A6906">
        <v>130450</v>
      </c>
      <c r="B6906">
        <v>13</v>
      </c>
      <c r="C6906" s="2">
        <v>45660</v>
      </c>
      <c r="D6906" s="1" t="s">
        <v>4551</v>
      </c>
      <c r="E6906">
        <v>50</v>
      </c>
      <c r="F6906" s="3">
        <v>1469.09</v>
      </c>
      <c r="G6906" s="4">
        <v>480172.84</v>
      </c>
      <c r="H6906" s="1" t="s">
        <v>4552</v>
      </c>
      <c r="I6906" s="1" t="s">
        <v>2268</v>
      </c>
    </row>
    <row r="6907" spans="1:9">
      <c r="A6907">
        <v>130480</v>
      </c>
      <c r="B6907">
        <v>13</v>
      </c>
      <c r="C6907" s="2">
        <v>45660</v>
      </c>
      <c r="D6907" s="1" t="s">
        <v>4551</v>
      </c>
      <c r="E6907">
        <v>55</v>
      </c>
      <c r="F6907" s="3">
        <v>710.41</v>
      </c>
      <c r="G6907" s="4">
        <v>189589.64</v>
      </c>
      <c r="H6907" s="1" t="s">
        <v>4552</v>
      </c>
      <c r="I6907" s="1" t="s">
        <v>2559</v>
      </c>
    </row>
    <row r="6908" spans="1:9">
      <c r="A6908">
        <v>130516</v>
      </c>
      <c r="B6908">
        <v>13</v>
      </c>
      <c r="C6908" s="2">
        <v>45660</v>
      </c>
      <c r="D6908" s="1" t="s">
        <v>4551</v>
      </c>
      <c r="E6908">
        <v>60</v>
      </c>
      <c r="F6908" s="3">
        <v>1401.81</v>
      </c>
      <c r="G6908" s="4">
        <v>341221.35</v>
      </c>
      <c r="H6908" s="1" t="s">
        <v>4553</v>
      </c>
      <c r="I6908" s="1" t="s">
        <v>4554</v>
      </c>
    </row>
    <row r="6909" spans="1:9">
      <c r="A6909">
        <v>130585</v>
      </c>
      <c r="B6909">
        <v>13</v>
      </c>
      <c r="C6909" s="2">
        <v>45660</v>
      </c>
      <c r="D6909" s="1" t="s">
        <v>4551</v>
      </c>
      <c r="E6909">
        <v>67</v>
      </c>
      <c r="F6909" s="3">
        <v>524.97</v>
      </c>
      <c r="G6909" s="4">
        <v>179942.16</v>
      </c>
      <c r="H6909" s="1" t="s">
        <v>4552</v>
      </c>
      <c r="I6909" s="1" t="s">
        <v>2854</v>
      </c>
    </row>
    <row r="6910" spans="1:9">
      <c r="A6910">
        <v>130592</v>
      </c>
      <c r="B6910">
        <v>13</v>
      </c>
      <c r="C6910" s="2">
        <v>45660</v>
      </c>
      <c r="D6910" s="1" t="s">
        <v>4551</v>
      </c>
      <c r="E6910">
        <v>68</v>
      </c>
      <c r="F6910" s="3">
        <v>1590.69</v>
      </c>
      <c r="G6910" s="4">
        <v>492001.45</v>
      </c>
      <c r="H6910" s="1" t="s">
        <v>4552</v>
      </c>
      <c r="I6910" s="1" t="s">
        <v>2310</v>
      </c>
    </row>
    <row r="6911" spans="1:9">
      <c r="A6911">
        <v>130599</v>
      </c>
      <c r="B6911">
        <v>13</v>
      </c>
      <c r="C6911" s="2">
        <v>45660</v>
      </c>
      <c r="D6911" s="1" t="s">
        <v>4551</v>
      </c>
      <c r="E6911">
        <v>70</v>
      </c>
      <c r="F6911" s="3">
        <v>750.41</v>
      </c>
      <c r="G6911" s="4">
        <v>252362.11</v>
      </c>
      <c r="H6911" s="1" t="s">
        <v>4553</v>
      </c>
      <c r="I6911" s="1" t="s">
        <v>4554</v>
      </c>
    </row>
    <row r="6912" spans="1:9">
      <c r="A6912">
        <v>140035</v>
      </c>
      <c r="B6912">
        <v>14</v>
      </c>
      <c r="C6912" s="2">
        <v>45660</v>
      </c>
      <c r="D6912" s="1" t="s">
        <v>4551</v>
      </c>
      <c r="E6912">
        <v>6</v>
      </c>
      <c r="F6912" s="3">
        <v>1733.36</v>
      </c>
      <c r="G6912" s="4">
        <v>458349.81</v>
      </c>
      <c r="H6912" s="1" t="s">
        <v>4552</v>
      </c>
      <c r="I6912" s="1" t="s">
        <v>1859</v>
      </c>
    </row>
    <row r="6913" spans="1:9">
      <c r="A6913">
        <v>140077</v>
      </c>
      <c r="B6913">
        <v>14</v>
      </c>
      <c r="C6913" s="2">
        <v>45660</v>
      </c>
      <c r="D6913" s="1" t="s">
        <v>4551</v>
      </c>
      <c r="E6913">
        <v>10</v>
      </c>
      <c r="F6913" s="3">
        <v>686.98</v>
      </c>
      <c r="G6913" s="4">
        <v>198869.37</v>
      </c>
      <c r="H6913" s="1" t="s">
        <v>4552</v>
      </c>
      <c r="I6913" s="1" t="s">
        <v>792</v>
      </c>
    </row>
    <row r="6914" spans="1:9">
      <c r="A6914">
        <v>140086</v>
      </c>
      <c r="B6914">
        <v>14</v>
      </c>
      <c r="C6914" s="2">
        <v>45660</v>
      </c>
      <c r="D6914" s="1" t="s">
        <v>4551</v>
      </c>
      <c r="E6914">
        <v>11</v>
      </c>
      <c r="F6914" s="3">
        <v>1431.42</v>
      </c>
      <c r="G6914" s="4">
        <v>358234.23</v>
      </c>
      <c r="H6914" s="1" t="s">
        <v>4552</v>
      </c>
      <c r="I6914" s="1" t="s">
        <v>758</v>
      </c>
    </row>
    <row r="6915" spans="1:9">
      <c r="A6915">
        <v>140113</v>
      </c>
      <c r="B6915">
        <v>14</v>
      </c>
      <c r="C6915" s="2">
        <v>45660</v>
      </c>
      <c r="D6915" s="1" t="s">
        <v>4551</v>
      </c>
      <c r="E6915">
        <v>12</v>
      </c>
      <c r="F6915" s="3">
        <v>459.44</v>
      </c>
      <c r="G6915" s="4">
        <v>132687.06</v>
      </c>
      <c r="H6915" s="1" t="s">
        <v>4553</v>
      </c>
      <c r="I6915" s="1" t="s">
        <v>4554</v>
      </c>
    </row>
    <row r="6916" spans="1:9">
      <c r="A6916">
        <v>140141</v>
      </c>
      <c r="B6916">
        <v>14</v>
      </c>
      <c r="C6916" s="2">
        <v>45660</v>
      </c>
      <c r="D6916" s="1" t="s">
        <v>4551</v>
      </c>
      <c r="E6916">
        <v>15</v>
      </c>
      <c r="F6916" s="3">
        <v>784.04</v>
      </c>
      <c r="G6916" s="4">
        <v>205905.46</v>
      </c>
      <c r="H6916" s="1" t="s">
        <v>4553</v>
      </c>
      <c r="I6916" s="1" t="s">
        <v>4554</v>
      </c>
    </row>
    <row r="6917" spans="1:9">
      <c r="A6917">
        <v>140157</v>
      </c>
      <c r="B6917">
        <v>14</v>
      </c>
      <c r="C6917" s="2">
        <v>45660</v>
      </c>
      <c r="D6917" s="1" t="s">
        <v>4551</v>
      </c>
      <c r="E6917">
        <v>16</v>
      </c>
      <c r="F6917" s="3">
        <v>915.37</v>
      </c>
      <c r="G6917" s="4">
        <v>295485.71000000002</v>
      </c>
      <c r="H6917" s="1" t="s">
        <v>4552</v>
      </c>
      <c r="I6917" s="1" t="s">
        <v>236</v>
      </c>
    </row>
    <row r="6918" spans="1:9">
      <c r="A6918">
        <v>140201</v>
      </c>
      <c r="B6918">
        <v>14</v>
      </c>
      <c r="C6918" s="2">
        <v>45660</v>
      </c>
      <c r="D6918" s="1" t="s">
        <v>4551</v>
      </c>
      <c r="E6918">
        <v>22</v>
      </c>
      <c r="F6918" s="3">
        <v>1148.6600000000001</v>
      </c>
      <c r="G6918" s="4">
        <v>382113.57</v>
      </c>
      <c r="H6918" s="1" t="s">
        <v>4552</v>
      </c>
      <c r="I6918" s="1" t="s">
        <v>2904</v>
      </c>
    </row>
    <row r="6919" spans="1:9">
      <c r="A6919">
        <v>140224</v>
      </c>
      <c r="B6919">
        <v>14</v>
      </c>
      <c r="C6919" s="2">
        <v>45660</v>
      </c>
      <c r="D6919" s="1" t="s">
        <v>4551</v>
      </c>
      <c r="E6919">
        <v>24</v>
      </c>
      <c r="F6919" s="3">
        <v>1205.25</v>
      </c>
      <c r="G6919" s="4">
        <v>337423.76</v>
      </c>
      <c r="H6919" s="1" t="s">
        <v>4552</v>
      </c>
      <c r="I6919" s="1" t="s">
        <v>3914</v>
      </c>
    </row>
    <row r="6920" spans="1:9">
      <c r="A6920">
        <v>140237</v>
      </c>
      <c r="B6920">
        <v>14</v>
      </c>
      <c r="C6920" s="2">
        <v>45660</v>
      </c>
      <c r="D6920" s="1" t="s">
        <v>4555</v>
      </c>
      <c r="E6920">
        <v>27</v>
      </c>
      <c r="F6920" s="3">
        <v>1866.49</v>
      </c>
      <c r="G6920" s="4">
        <v>608264.77</v>
      </c>
      <c r="H6920" s="1" t="s">
        <v>4552</v>
      </c>
      <c r="I6920" s="1" t="s">
        <v>4495</v>
      </c>
    </row>
    <row r="6921" spans="1:9">
      <c r="A6921">
        <v>140280</v>
      </c>
      <c r="B6921">
        <v>14</v>
      </c>
      <c r="C6921" s="2">
        <v>45660</v>
      </c>
      <c r="D6921" s="1" t="s">
        <v>4551</v>
      </c>
      <c r="E6921">
        <v>33</v>
      </c>
      <c r="F6921" s="3">
        <v>1894.96</v>
      </c>
      <c r="G6921" s="4">
        <v>538973.06999999995</v>
      </c>
      <c r="H6921" s="1" t="s">
        <v>4552</v>
      </c>
      <c r="I6921" s="1" t="s">
        <v>900</v>
      </c>
    </row>
    <row r="6922" spans="1:9">
      <c r="A6922">
        <v>140377</v>
      </c>
      <c r="B6922">
        <v>14</v>
      </c>
      <c r="C6922" s="2">
        <v>45660</v>
      </c>
      <c r="D6922" s="1" t="s">
        <v>4551</v>
      </c>
      <c r="E6922">
        <v>46</v>
      </c>
      <c r="F6922" s="3">
        <v>1258.99</v>
      </c>
      <c r="G6922" s="4">
        <v>404402.26</v>
      </c>
      <c r="H6922" s="1" t="s">
        <v>4552</v>
      </c>
      <c r="I6922" s="1" t="s">
        <v>3475</v>
      </c>
    </row>
    <row r="6923" spans="1:9">
      <c r="A6923">
        <v>140437</v>
      </c>
      <c r="B6923">
        <v>14</v>
      </c>
      <c r="C6923" s="2">
        <v>45660</v>
      </c>
      <c r="D6923" s="1" t="s">
        <v>4551</v>
      </c>
      <c r="E6923">
        <v>51</v>
      </c>
      <c r="F6923" s="3">
        <v>1346.3</v>
      </c>
      <c r="G6923" s="4">
        <v>413330.24</v>
      </c>
      <c r="H6923" s="1" t="s">
        <v>4552</v>
      </c>
      <c r="I6923" s="1" t="s">
        <v>1624</v>
      </c>
    </row>
    <row r="6924" spans="1:9">
      <c r="A6924">
        <v>140455</v>
      </c>
      <c r="B6924">
        <v>14</v>
      </c>
      <c r="C6924" s="2">
        <v>45660</v>
      </c>
      <c r="D6924" s="1" t="s">
        <v>4551</v>
      </c>
      <c r="E6924">
        <v>53</v>
      </c>
      <c r="F6924" s="3">
        <v>1493.72</v>
      </c>
      <c r="G6924" s="4">
        <v>507394.76</v>
      </c>
      <c r="H6924" s="1" t="s">
        <v>4552</v>
      </c>
      <c r="I6924" s="1" t="s">
        <v>2864</v>
      </c>
    </row>
    <row r="6925" spans="1:9">
      <c r="A6925">
        <v>150031</v>
      </c>
      <c r="B6925">
        <v>15</v>
      </c>
      <c r="C6925" s="2">
        <v>45660</v>
      </c>
      <c r="D6925" s="1" t="s">
        <v>4551</v>
      </c>
      <c r="E6925">
        <v>4</v>
      </c>
      <c r="F6925" s="3">
        <v>1110.8800000000001</v>
      </c>
      <c r="G6925" s="4">
        <v>340794.83</v>
      </c>
      <c r="H6925" s="1" t="s">
        <v>4552</v>
      </c>
      <c r="I6925" s="1" t="s">
        <v>1142</v>
      </c>
    </row>
    <row r="6926" spans="1:9">
      <c r="A6926">
        <v>150062</v>
      </c>
      <c r="B6926">
        <v>15</v>
      </c>
      <c r="C6926" s="2">
        <v>45660</v>
      </c>
      <c r="D6926" s="1" t="s">
        <v>4551</v>
      </c>
      <c r="E6926">
        <v>9</v>
      </c>
      <c r="F6926" s="3">
        <v>565.48</v>
      </c>
      <c r="G6926" s="4">
        <v>183064.12</v>
      </c>
      <c r="H6926" s="1" t="s">
        <v>4552</v>
      </c>
      <c r="I6926" s="1" t="s">
        <v>3018</v>
      </c>
    </row>
    <row r="6927" spans="1:9">
      <c r="A6927">
        <v>150086</v>
      </c>
      <c r="B6927">
        <v>15</v>
      </c>
      <c r="C6927" s="2">
        <v>45660</v>
      </c>
      <c r="D6927" s="1" t="s">
        <v>4551</v>
      </c>
      <c r="E6927">
        <v>14</v>
      </c>
      <c r="F6927" s="3">
        <v>1832.17</v>
      </c>
      <c r="G6927" s="4">
        <v>444156.91</v>
      </c>
      <c r="H6927" s="1" t="s">
        <v>4553</v>
      </c>
      <c r="I6927" s="1" t="s">
        <v>4554</v>
      </c>
    </row>
    <row r="6928" spans="1:9">
      <c r="A6928">
        <v>150151</v>
      </c>
      <c r="B6928">
        <v>15</v>
      </c>
      <c r="C6928" s="2">
        <v>45660</v>
      </c>
      <c r="D6928" s="1" t="s">
        <v>4551</v>
      </c>
      <c r="E6928">
        <v>19</v>
      </c>
      <c r="F6928" s="3">
        <v>1550.36</v>
      </c>
      <c r="G6928" s="4">
        <v>467492.04</v>
      </c>
      <c r="H6928" s="1" t="s">
        <v>4552</v>
      </c>
      <c r="I6928" s="1" t="s">
        <v>2862</v>
      </c>
    </row>
    <row r="6929" spans="1:9">
      <c r="A6929">
        <v>150162</v>
      </c>
      <c r="B6929">
        <v>15</v>
      </c>
      <c r="C6929" s="2">
        <v>45660</v>
      </c>
      <c r="D6929" s="1" t="s">
        <v>4551</v>
      </c>
      <c r="E6929">
        <v>21</v>
      </c>
      <c r="F6929" s="3">
        <v>1271.25</v>
      </c>
      <c r="G6929" s="4">
        <v>393044.79</v>
      </c>
      <c r="H6929" s="1" t="s">
        <v>4553</v>
      </c>
      <c r="I6929" s="1" t="s">
        <v>4554</v>
      </c>
    </row>
    <row r="6930" spans="1:9">
      <c r="A6930">
        <v>150163</v>
      </c>
      <c r="B6930">
        <v>15</v>
      </c>
      <c r="C6930" s="2">
        <v>45660</v>
      </c>
      <c r="D6930" s="1" t="s">
        <v>4551</v>
      </c>
      <c r="E6930">
        <v>21</v>
      </c>
      <c r="F6930" s="3">
        <v>1271.25</v>
      </c>
      <c r="G6930" s="4">
        <v>408366.16</v>
      </c>
      <c r="H6930" s="1" t="s">
        <v>4553</v>
      </c>
      <c r="I6930" s="1" t="s">
        <v>4554</v>
      </c>
    </row>
    <row r="6931" spans="1:9">
      <c r="A6931">
        <v>150172</v>
      </c>
      <c r="B6931">
        <v>15</v>
      </c>
      <c r="C6931" s="2">
        <v>45660</v>
      </c>
      <c r="D6931" s="1" t="s">
        <v>4551</v>
      </c>
      <c r="E6931">
        <v>22</v>
      </c>
      <c r="F6931" s="3">
        <v>1317.29</v>
      </c>
      <c r="G6931" s="4">
        <v>398333.55</v>
      </c>
      <c r="H6931" s="1" t="s">
        <v>4553</v>
      </c>
      <c r="I6931" s="1" t="s">
        <v>4554</v>
      </c>
    </row>
    <row r="6932" spans="1:9">
      <c r="A6932">
        <v>150182</v>
      </c>
      <c r="B6932">
        <v>15</v>
      </c>
      <c r="C6932" s="2">
        <v>45660</v>
      </c>
      <c r="D6932" s="1" t="s">
        <v>4551</v>
      </c>
      <c r="E6932">
        <v>23</v>
      </c>
      <c r="F6932" s="3">
        <v>1279.23</v>
      </c>
      <c r="G6932" s="4">
        <v>380799.02</v>
      </c>
      <c r="H6932" s="1" t="s">
        <v>4553</v>
      </c>
      <c r="I6932" s="1" t="s">
        <v>4554</v>
      </c>
    </row>
    <row r="6933" spans="1:9">
      <c r="A6933">
        <v>150240</v>
      </c>
      <c r="B6933">
        <v>15</v>
      </c>
      <c r="C6933" s="2">
        <v>45660</v>
      </c>
      <c r="D6933" s="1" t="s">
        <v>4555</v>
      </c>
      <c r="E6933">
        <v>28</v>
      </c>
      <c r="F6933" s="3">
        <v>1567.93</v>
      </c>
      <c r="G6933" s="4">
        <v>416427.59</v>
      </c>
      <c r="H6933" s="1" t="s">
        <v>4553</v>
      </c>
      <c r="I6933" s="1" t="s">
        <v>4554</v>
      </c>
    </row>
    <row r="6934" spans="1:9">
      <c r="A6934">
        <v>150241</v>
      </c>
      <c r="B6934">
        <v>15</v>
      </c>
      <c r="C6934" s="2">
        <v>45660</v>
      </c>
      <c r="D6934" s="1" t="s">
        <v>4551</v>
      </c>
      <c r="E6934">
        <v>28</v>
      </c>
      <c r="F6934" s="3">
        <v>1567.93</v>
      </c>
      <c r="G6934" s="4">
        <v>470015.42</v>
      </c>
      <c r="H6934" s="1" t="s">
        <v>4553</v>
      </c>
      <c r="I6934" s="1" t="s">
        <v>4554</v>
      </c>
    </row>
    <row r="6935" spans="1:9">
      <c r="A6935">
        <v>150349</v>
      </c>
      <c r="B6935">
        <v>15</v>
      </c>
      <c r="C6935" s="2">
        <v>45660</v>
      </c>
      <c r="D6935" s="1" t="s">
        <v>4551</v>
      </c>
      <c r="E6935">
        <v>41</v>
      </c>
      <c r="F6935" s="3">
        <v>1586.79</v>
      </c>
      <c r="G6935" s="4">
        <v>391450.82</v>
      </c>
      <c r="H6935" s="1" t="s">
        <v>4553</v>
      </c>
      <c r="I6935" s="1" t="s">
        <v>4554</v>
      </c>
    </row>
    <row r="6936" spans="1:9">
      <c r="A6936">
        <v>150383</v>
      </c>
      <c r="B6936">
        <v>15</v>
      </c>
      <c r="C6936" s="2">
        <v>45660</v>
      </c>
      <c r="D6936" s="1" t="s">
        <v>4551</v>
      </c>
      <c r="E6936">
        <v>48</v>
      </c>
      <c r="F6936" s="3">
        <v>1403.33</v>
      </c>
      <c r="G6936" s="4">
        <v>436176.31</v>
      </c>
      <c r="H6936" s="1" t="s">
        <v>4552</v>
      </c>
      <c r="I6936" s="1" t="s">
        <v>909</v>
      </c>
    </row>
    <row r="6937" spans="1:9">
      <c r="A6937">
        <v>150407</v>
      </c>
      <c r="B6937">
        <v>15</v>
      </c>
      <c r="C6937" s="2">
        <v>45660</v>
      </c>
      <c r="D6937" s="1" t="s">
        <v>4551</v>
      </c>
      <c r="E6937">
        <v>51</v>
      </c>
      <c r="F6937" s="3">
        <v>1689.08</v>
      </c>
      <c r="G6937" s="4">
        <v>485561.11</v>
      </c>
      <c r="H6937" s="1" t="s">
        <v>4552</v>
      </c>
      <c r="I6937" s="1" t="s">
        <v>290</v>
      </c>
    </row>
    <row r="6938" spans="1:9">
      <c r="A6938">
        <v>150426</v>
      </c>
      <c r="B6938">
        <v>15</v>
      </c>
      <c r="C6938" s="2">
        <v>45660</v>
      </c>
      <c r="D6938" s="1" t="s">
        <v>4551</v>
      </c>
      <c r="E6938">
        <v>53</v>
      </c>
      <c r="F6938" s="3">
        <v>696.04</v>
      </c>
      <c r="G6938" s="4">
        <v>233058.54</v>
      </c>
      <c r="H6938" s="1" t="s">
        <v>4552</v>
      </c>
      <c r="I6938" s="1" t="s">
        <v>2429</v>
      </c>
    </row>
    <row r="6939" spans="1:9">
      <c r="A6939">
        <v>150443</v>
      </c>
      <c r="B6939">
        <v>15</v>
      </c>
      <c r="C6939" s="2">
        <v>45660</v>
      </c>
      <c r="D6939" s="1" t="s">
        <v>4555</v>
      </c>
      <c r="E6939">
        <v>55</v>
      </c>
      <c r="F6939" s="3">
        <v>892.75</v>
      </c>
      <c r="G6939" s="4">
        <v>298596.43</v>
      </c>
      <c r="H6939" s="1" t="s">
        <v>4552</v>
      </c>
      <c r="I6939" s="1" t="s">
        <v>834</v>
      </c>
    </row>
    <row r="6940" spans="1:9">
      <c r="A6940">
        <v>150472</v>
      </c>
      <c r="B6940">
        <v>15</v>
      </c>
      <c r="C6940" s="2">
        <v>45660</v>
      </c>
      <c r="D6940" s="1" t="s">
        <v>4551</v>
      </c>
      <c r="E6940">
        <v>57</v>
      </c>
      <c r="F6940" s="3">
        <v>429.34</v>
      </c>
      <c r="G6940" s="4">
        <v>145693.65</v>
      </c>
      <c r="H6940" s="1" t="s">
        <v>4552</v>
      </c>
      <c r="I6940" s="1" t="s">
        <v>236</v>
      </c>
    </row>
    <row r="6941" spans="1:9">
      <c r="A6941">
        <v>150477</v>
      </c>
      <c r="B6941">
        <v>15</v>
      </c>
      <c r="C6941" s="2">
        <v>45660</v>
      </c>
      <c r="D6941" s="1" t="s">
        <v>4551</v>
      </c>
      <c r="E6941">
        <v>57</v>
      </c>
      <c r="F6941" s="3">
        <v>429.34</v>
      </c>
      <c r="G6941" s="4">
        <v>125457.43</v>
      </c>
      <c r="H6941" s="1" t="s">
        <v>4553</v>
      </c>
      <c r="I6941" s="1" t="s">
        <v>4554</v>
      </c>
    </row>
    <row r="6942" spans="1:9">
      <c r="A6942">
        <v>150486</v>
      </c>
      <c r="B6942">
        <v>15</v>
      </c>
      <c r="C6942" s="2">
        <v>45660</v>
      </c>
      <c r="D6942" s="1" t="s">
        <v>4551</v>
      </c>
      <c r="E6942">
        <v>58</v>
      </c>
      <c r="F6942" s="3">
        <v>1750.89</v>
      </c>
      <c r="G6942" s="4">
        <v>603910.96</v>
      </c>
      <c r="H6942" s="1" t="s">
        <v>4552</v>
      </c>
      <c r="I6942" s="1" t="s">
        <v>3007</v>
      </c>
    </row>
    <row r="6943" spans="1:9">
      <c r="A6943">
        <v>160081</v>
      </c>
      <c r="B6943">
        <v>16</v>
      </c>
      <c r="C6943" s="2">
        <v>45660</v>
      </c>
      <c r="D6943" s="1" t="s">
        <v>4551</v>
      </c>
      <c r="E6943">
        <v>9</v>
      </c>
      <c r="F6943" s="3">
        <v>1524.04</v>
      </c>
      <c r="G6943" s="4">
        <v>506404.29</v>
      </c>
      <c r="H6943" s="1" t="s">
        <v>4553</v>
      </c>
      <c r="I6943" s="1" t="s">
        <v>4554</v>
      </c>
    </row>
    <row r="6944" spans="1:9">
      <c r="A6944">
        <v>160082</v>
      </c>
      <c r="B6944">
        <v>16</v>
      </c>
      <c r="C6944" s="2">
        <v>45660</v>
      </c>
      <c r="D6944" s="1" t="s">
        <v>4555</v>
      </c>
      <c r="E6944">
        <v>9</v>
      </c>
      <c r="F6944" s="3">
        <v>1524.04</v>
      </c>
      <c r="G6944" s="4">
        <v>482645.67</v>
      </c>
      <c r="H6944" s="1" t="s">
        <v>4553</v>
      </c>
      <c r="I6944" s="1" t="s">
        <v>4554</v>
      </c>
    </row>
    <row r="6945" spans="1:9">
      <c r="A6945">
        <v>160096</v>
      </c>
      <c r="B6945">
        <v>16</v>
      </c>
      <c r="C6945" s="2">
        <v>45660</v>
      </c>
      <c r="D6945" s="1" t="s">
        <v>4555</v>
      </c>
      <c r="E6945">
        <v>10</v>
      </c>
      <c r="F6945" s="3">
        <v>1608.56</v>
      </c>
      <c r="G6945" s="4">
        <v>546573.79</v>
      </c>
      <c r="H6945" s="1" t="s">
        <v>4552</v>
      </c>
      <c r="I6945" s="1" t="s">
        <v>1701</v>
      </c>
    </row>
    <row r="6946" spans="1:9">
      <c r="A6946">
        <v>160190</v>
      </c>
      <c r="B6946">
        <v>16</v>
      </c>
      <c r="C6946" s="2">
        <v>45660</v>
      </c>
      <c r="D6946" s="1" t="s">
        <v>4551</v>
      </c>
      <c r="E6946">
        <v>23</v>
      </c>
      <c r="F6946" s="3">
        <v>594.14</v>
      </c>
      <c r="G6946" s="4">
        <v>182540.03</v>
      </c>
      <c r="H6946" s="1" t="s">
        <v>4553</v>
      </c>
      <c r="I6946" s="1" t="s">
        <v>4554</v>
      </c>
    </row>
    <row r="6947" spans="1:9">
      <c r="A6947">
        <v>160228</v>
      </c>
      <c r="B6947">
        <v>16</v>
      </c>
      <c r="C6947" s="2">
        <v>45660</v>
      </c>
      <c r="D6947" s="1" t="s">
        <v>4551</v>
      </c>
      <c r="E6947">
        <v>28</v>
      </c>
      <c r="F6947" s="3">
        <v>1440.71</v>
      </c>
      <c r="G6947" s="4">
        <v>440954.34</v>
      </c>
      <c r="H6947" s="1" t="s">
        <v>4553</v>
      </c>
      <c r="I6947" s="1" t="s">
        <v>4554</v>
      </c>
    </row>
    <row r="6948" spans="1:9">
      <c r="A6948">
        <v>160250</v>
      </c>
      <c r="B6948">
        <v>16</v>
      </c>
      <c r="C6948" s="2">
        <v>45660</v>
      </c>
      <c r="D6948" s="1" t="s">
        <v>4551</v>
      </c>
      <c r="E6948">
        <v>29</v>
      </c>
      <c r="F6948" s="3">
        <v>489.49</v>
      </c>
      <c r="G6948" s="4">
        <v>152218.98000000001</v>
      </c>
      <c r="H6948" s="1" t="s">
        <v>4553</v>
      </c>
      <c r="I6948" s="1" t="s">
        <v>4554</v>
      </c>
    </row>
    <row r="6949" spans="1:9">
      <c r="A6949">
        <v>160275</v>
      </c>
      <c r="B6949">
        <v>16</v>
      </c>
      <c r="C6949" s="2">
        <v>45660</v>
      </c>
      <c r="D6949" s="1" t="s">
        <v>4551</v>
      </c>
      <c r="E6949">
        <v>33</v>
      </c>
      <c r="F6949" s="3">
        <v>881.17</v>
      </c>
      <c r="G6949" s="4">
        <v>246824.34</v>
      </c>
      <c r="H6949" s="1" t="s">
        <v>4552</v>
      </c>
      <c r="I6949" s="1" t="s">
        <v>89</v>
      </c>
    </row>
    <row r="6950" spans="1:9">
      <c r="A6950">
        <v>160304</v>
      </c>
      <c r="B6950">
        <v>16</v>
      </c>
      <c r="C6950" s="2">
        <v>45660</v>
      </c>
      <c r="D6950" s="1" t="s">
        <v>4555</v>
      </c>
      <c r="E6950">
        <v>35</v>
      </c>
      <c r="F6950" s="3">
        <v>629.97</v>
      </c>
      <c r="G6950" s="4">
        <v>190181.08</v>
      </c>
      <c r="H6950" s="1" t="s">
        <v>4552</v>
      </c>
      <c r="I6950" s="1" t="s">
        <v>2622</v>
      </c>
    </row>
    <row r="6951" spans="1:9">
      <c r="A6951">
        <v>170016</v>
      </c>
      <c r="B6951">
        <v>17</v>
      </c>
      <c r="C6951" s="2">
        <v>45660</v>
      </c>
      <c r="D6951" s="1" t="s">
        <v>4551</v>
      </c>
      <c r="E6951">
        <v>1</v>
      </c>
      <c r="F6951" s="3">
        <v>530.28</v>
      </c>
      <c r="G6951" s="4">
        <v>158604.20000000001</v>
      </c>
      <c r="H6951" s="1" t="s">
        <v>4552</v>
      </c>
      <c r="I6951" s="1" t="s">
        <v>1789</v>
      </c>
    </row>
    <row r="6952" spans="1:9">
      <c r="A6952">
        <v>170093</v>
      </c>
      <c r="B6952">
        <v>17</v>
      </c>
      <c r="C6952" s="2">
        <v>45660</v>
      </c>
      <c r="D6952" s="1" t="s">
        <v>4551</v>
      </c>
      <c r="E6952">
        <v>11</v>
      </c>
      <c r="F6952" s="3">
        <v>596.22</v>
      </c>
      <c r="G6952" s="4">
        <v>175259.38</v>
      </c>
      <c r="H6952" s="1" t="s">
        <v>4552</v>
      </c>
      <c r="I6952" s="1" t="s">
        <v>3805</v>
      </c>
    </row>
    <row r="6953" spans="1:9">
      <c r="A6953">
        <v>170095</v>
      </c>
      <c r="B6953">
        <v>17</v>
      </c>
      <c r="C6953" s="2">
        <v>45660</v>
      </c>
      <c r="D6953" s="1" t="s">
        <v>4551</v>
      </c>
      <c r="E6953">
        <v>11</v>
      </c>
      <c r="F6953" s="3">
        <v>596.22</v>
      </c>
      <c r="G6953" s="4">
        <v>176104.69</v>
      </c>
      <c r="H6953" s="1" t="s">
        <v>4553</v>
      </c>
      <c r="I6953" s="1" t="s">
        <v>4554</v>
      </c>
    </row>
    <row r="6954" spans="1:9">
      <c r="A6954">
        <v>170112</v>
      </c>
      <c r="B6954">
        <v>17</v>
      </c>
      <c r="C6954" s="2">
        <v>45660</v>
      </c>
      <c r="D6954" s="1" t="s">
        <v>4551</v>
      </c>
      <c r="E6954">
        <v>13</v>
      </c>
      <c r="F6954" s="3">
        <v>916.9</v>
      </c>
      <c r="G6954" s="4">
        <v>253453.37</v>
      </c>
      <c r="H6954" s="1" t="s">
        <v>4552</v>
      </c>
      <c r="I6954" s="1" t="s">
        <v>4521</v>
      </c>
    </row>
    <row r="6955" spans="1:9">
      <c r="A6955">
        <v>170145</v>
      </c>
      <c r="B6955">
        <v>17</v>
      </c>
      <c r="C6955" s="2">
        <v>45660</v>
      </c>
      <c r="D6955" s="1" t="s">
        <v>4555</v>
      </c>
      <c r="E6955">
        <v>16</v>
      </c>
      <c r="F6955" s="3">
        <v>1693</v>
      </c>
      <c r="G6955" s="4">
        <v>523881.71</v>
      </c>
      <c r="H6955" s="1" t="s">
        <v>4552</v>
      </c>
      <c r="I6955" s="1" t="s">
        <v>3147</v>
      </c>
    </row>
    <row r="6956" spans="1:9">
      <c r="A6956">
        <v>170152</v>
      </c>
      <c r="B6956">
        <v>17</v>
      </c>
      <c r="C6956" s="2">
        <v>45660</v>
      </c>
      <c r="D6956" s="1" t="s">
        <v>4555</v>
      </c>
      <c r="E6956">
        <v>16</v>
      </c>
      <c r="F6956" s="3">
        <v>1693</v>
      </c>
      <c r="G6956" s="4">
        <v>598240.69999999995</v>
      </c>
      <c r="H6956" s="1" t="s">
        <v>4552</v>
      </c>
      <c r="I6956" s="1" t="s">
        <v>3084</v>
      </c>
    </row>
    <row r="6957" spans="1:9">
      <c r="A6957">
        <v>170175</v>
      </c>
      <c r="B6957">
        <v>17</v>
      </c>
      <c r="C6957" s="2">
        <v>45660</v>
      </c>
      <c r="D6957" s="1" t="s">
        <v>4551</v>
      </c>
      <c r="E6957">
        <v>19</v>
      </c>
      <c r="F6957" s="3">
        <v>1712.06</v>
      </c>
      <c r="G6957" s="4">
        <v>480709.27</v>
      </c>
      <c r="H6957" s="1" t="s">
        <v>4552</v>
      </c>
      <c r="I6957" s="1" t="s">
        <v>1117</v>
      </c>
    </row>
    <row r="6958" spans="1:9">
      <c r="A6958">
        <v>170183</v>
      </c>
      <c r="B6958">
        <v>17</v>
      </c>
      <c r="C6958" s="2">
        <v>45660</v>
      </c>
      <c r="D6958" s="1" t="s">
        <v>4555</v>
      </c>
      <c r="E6958">
        <v>20</v>
      </c>
      <c r="F6958" s="3">
        <v>792.27</v>
      </c>
      <c r="G6958" s="4">
        <v>289102.68</v>
      </c>
      <c r="H6958" s="1" t="s">
        <v>4552</v>
      </c>
      <c r="I6958" s="1" t="s">
        <v>518</v>
      </c>
    </row>
    <row r="6959" spans="1:9">
      <c r="A6959">
        <v>170197</v>
      </c>
      <c r="B6959">
        <v>17</v>
      </c>
      <c r="C6959" s="2">
        <v>45660</v>
      </c>
      <c r="D6959" s="1" t="s">
        <v>4551</v>
      </c>
      <c r="E6959">
        <v>22</v>
      </c>
      <c r="F6959" s="3">
        <v>1221.6600000000001</v>
      </c>
      <c r="G6959" s="4">
        <v>347335.46</v>
      </c>
      <c r="H6959" s="1" t="s">
        <v>4552</v>
      </c>
      <c r="I6959" s="1" t="s">
        <v>916</v>
      </c>
    </row>
    <row r="6960" spans="1:9">
      <c r="A6960">
        <v>170300</v>
      </c>
      <c r="B6960">
        <v>17</v>
      </c>
      <c r="C6960" s="2">
        <v>45660</v>
      </c>
      <c r="D6960" s="1" t="s">
        <v>4551</v>
      </c>
      <c r="E6960">
        <v>37</v>
      </c>
      <c r="F6960" s="3">
        <v>644.05999999999995</v>
      </c>
      <c r="G6960" s="4">
        <v>207576.51</v>
      </c>
      <c r="H6960" s="1" t="s">
        <v>4552</v>
      </c>
      <c r="I6960" s="1" t="s">
        <v>1310</v>
      </c>
    </row>
    <row r="6961" spans="1:9">
      <c r="A6961">
        <v>170376</v>
      </c>
      <c r="B6961">
        <v>17</v>
      </c>
      <c r="C6961" s="2">
        <v>45660</v>
      </c>
      <c r="D6961" s="1" t="s">
        <v>4551</v>
      </c>
      <c r="E6961">
        <v>46</v>
      </c>
      <c r="F6961" s="3">
        <v>1582.61</v>
      </c>
      <c r="G6961" s="4">
        <v>490828.61</v>
      </c>
      <c r="H6961" s="1" t="s">
        <v>4552</v>
      </c>
      <c r="I6961" s="1" t="s">
        <v>3290</v>
      </c>
    </row>
    <row r="6962" spans="1:9">
      <c r="A6962">
        <v>180089</v>
      </c>
      <c r="B6962">
        <v>18</v>
      </c>
      <c r="C6962" s="2">
        <v>45660</v>
      </c>
      <c r="D6962" s="1" t="s">
        <v>4551</v>
      </c>
      <c r="E6962">
        <v>12</v>
      </c>
      <c r="F6962" s="3">
        <v>1692.5</v>
      </c>
      <c r="G6962" s="4">
        <v>451978.85</v>
      </c>
      <c r="H6962" s="1" t="s">
        <v>4552</v>
      </c>
      <c r="I6962" s="1" t="s">
        <v>3896</v>
      </c>
    </row>
    <row r="6963" spans="1:9">
      <c r="A6963">
        <v>180180</v>
      </c>
      <c r="B6963">
        <v>18</v>
      </c>
      <c r="C6963" s="2">
        <v>45660</v>
      </c>
      <c r="D6963" s="1" t="s">
        <v>4551</v>
      </c>
      <c r="E6963">
        <v>23</v>
      </c>
      <c r="F6963" s="3">
        <v>1659.02</v>
      </c>
      <c r="G6963" s="4">
        <v>498617.7</v>
      </c>
      <c r="H6963" s="1" t="s">
        <v>4552</v>
      </c>
      <c r="I6963" s="1" t="s">
        <v>3859</v>
      </c>
    </row>
    <row r="6964" spans="1:9">
      <c r="A6964">
        <v>180221</v>
      </c>
      <c r="B6964">
        <v>18</v>
      </c>
      <c r="C6964" s="2">
        <v>45660</v>
      </c>
      <c r="D6964" s="1" t="s">
        <v>4555</v>
      </c>
      <c r="E6964">
        <v>28</v>
      </c>
      <c r="F6964" s="3">
        <v>514.66999999999996</v>
      </c>
      <c r="G6964" s="4">
        <v>169373.25</v>
      </c>
      <c r="H6964" s="1" t="s">
        <v>4553</v>
      </c>
      <c r="I6964" s="1" t="s">
        <v>4554</v>
      </c>
    </row>
    <row r="6965" spans="1:9">
      <c r="A6965">
        <v>180339</v>
      </c>
      <c r="B6965">
        <v>18</v>
      </c>
      <c r="C6965" s="2">
        <v>45660</v>
      </c>
      <c r="D6965" s="1" t="s">
        <v>4551</v>
      </c>
      <c r="E6965">
        <v>38</v>
      </c>
      <c r="F6965" s="3">
        <v>1219.8</v>
      </c>
      <c r="G6965" s="4">
        <v>388297.11</v>
      </c>
      <c r="H6965" s="1" t="s">
        <v>4553</v>
      </c>
      <c r="I6965" s="1" t="s">
        <v>4554</v>
      </c>
    </row>
    <row r="6966" spans="1:9">
      <c r="A6966">
        <v>180356</v>
      </c>
      <c r="B6966">
        <v>18</v>
      </c>
      <c r="C6966" s="2">
        <v>45660</v>
      </c>
      <c r="D6966" s="1" t="s">
        <v>4551</v>
      </c>
      <c r="E6966">
        <v>40</v>
      </c>
      <c r="F6966" s="3">
        <v>990.46</v>
      </c>
      <c r="G6966" s="4">
        <v>299605.03999999998</v>
      </c>
      <c r="H6966" s="1" t="s">
        <v>4552</v>
      </c>
      <c r="I6966" s="1" t="s">
        <v>1922</v>
      </c>
    </row>
    <row r="6967" spans="1:9">
      <c r="A6967">
        <v>180389</v>
      </c>
      <c r="B6967">
        <v>18</v>
      </c>
      <c r="C6967" s="2">
        <v>45660</v>
      </c>
      <c r="D6967" s="1" t="s">
        <v>4551</v>
      </c>
      <c r="E6967">
        <v>44</v>
      </c>
      <c r="F6967" s="3">
        <v>1334.77</v>
      </c>
      <c r="G6967" s="4">
        <v>399778.78</v>
      </c>
      <c r="H6967" s="1" t="s">
        <v>4552</v>
      </c>
      <c r="I6967" s="1" t="s">
        <v>2616</v>
      </c>
    </row>
    <row r="6968" spans="1:9">
      <c r="A6968">
        <v>180412</v>
      </c>
      <c r="B6968">
        <v>18</v>
      </c>
      <c r="C6968" s="2">
        <v>45660</v>
      </c>
      <c r="D6968" s="1" t="s">
        <v>4555</v>
      </c>
      <c r="E6968">
        <v>46</v>
      </c>
      <c r="F6968" s="3">
        <v>1410.38</v>
      </c>
      <c r="G6968" s="4">
        <v>398235.67</v>
      </c>
      <c r="H6968" s="1" t="s">
        <v>4552</v>
      </c>
      <c r="I6968" s="1" t="s">
        <v>152</v>
      </c>
    </row>
    <row r="6969" spans="1:9">
      <c r="A6969">
        <v>180582</v>
      </c>
      <c r="B6969">
        <v>18</v>
      </c>
      <c r="C6969" s="2">
        <v>45660</v>
      </c>
      <c r="D6969" s="1" t="s">
        <v>4551</v>
      </c>
      <c r="E6969">
        <v>67</v>
      </c>
      <c r="F6969" s="3">
        <v>1664.17</v>
      </c>
      <c r="G6969" s="4">
        <v>527806.89</v>
      </c>
      <c r="H6969" s="1" t="s">
        <v>4552</v>
      </c>
      <c r="I6969" s="1" t="s">
        <v>1705</v>
      </c>
    </row>
    <row r="6970" spans="1:9">
      <c r="A6970">
        <v>190017</v>
      </c>
      <c r="B6970">
        <v>19</v>
      </c>
      <c r="C6970" s="2">
        <v>45660</v>
      </c>
      <c r="D6970" s="1" t="s">
        <v>4551</v>
      </c>
      <c r="E6970">
        <v>4</v>
      </c>
      <c r="F6970" s="3">
        <v>1225.3800000000001</v>
      </c>
      <c r="G6970" s="4">
        <v>348262.5</v>
      </c>
      <c r="H6970" s="1" t="s">
        <v>4553</v>
      </c>
      <c r="I6970" s="1" t="s">
        <v>4554</v>
      </c>
    </row>
    <row r="6971" spans="1:9">
      <c r="A6971">
        <v>190021</v>
      </c>
      <c r="B6971">
        <v>19</v>
      </c>
      <c r="C6971" s="2">
        <v>45660</v>
      </c>
      <c r="D6971" s="1" t="s">
        <v>4551</v>
      </c>
      <c r="E6971">
        <v>4</v>
      </c>
      <c r="F6971" s="3">
        <v>1225.3800000000001</v>
      </c>
      <c r="G6971" s="4">
        <v>305943.58</v>
      </c>
      <c r="H6971" s="1" t="s">
        <v>4552</v>
      </c>
      <c r="I6971" s="1" t="s">
        <v>3717</v>
      </c>
    </row>
    <row r="6972" spans="1:9">
      <c r="A6972">
        <v>190055</v>
      </c>
      <c r="B6972">
        <v>19</v>
      </c>
      <c r="C6972" s="2">
        <v>45660</v>
      </c>
      <c r="D6972" s="1" t="s">
        <v>4555</v>
      </c>
      <c r="E6972">
        <v>8</v>
      </c>
      <c r="F6972" s="3">
        <v>974.77</v>
      </c>
      <c r="G6972" s="4">
        <v>260831.8</v>
      </c>
      <c r="H6972" s="1" t="s">
        <v>4552</v>
      </c>
      <c r="I6972" s="1" t="s">
        <v>1436</v>
      </c>
    </row>
    <row r="6973" spans="1:9">
      <c r="A6973">
        <v>190059</v>
      </c>
      <c r="B6973">
        <v>19</v>
      </c>
      <c r="C6973" s="2">
        <v>45660</v>
      </c>
      <c r="D6973" s="1" t="s">
        <v>4551</v>
      </c>
      <c r="E6973">
        <v>9</v>
      </c>
      <c r="F6973" s="3">
        <v>695.8</v>
      </c>
      <c r="G6973" s="4">
        <v>216366.01</v>
      </c>
      <c r="H6973" s="1" t="s">
        <v>4552</v>
      </c>
      <c r="I6973" s="1" t="s">
        <v>1672</v>
      </c>
    </row>
    <row r="6974" spans="1:9">
      <c r="A6974">
        <v>190068</v>
      </c>
      <c r="B6974">
        <v>19</v>
      </c>
      <c r="C6974" s="2">
        <v>45660</v>
      </c>
      <c r="D6974" s="1" t="s">
        <v>4551</v>
      </c>
      <c r="E6974">
        <v>10</v>
      </c>
      <c r="F6974" s="3">
        <v>747.71</v>
      </c>
      <c r="G6974" s="4">
        <v>196219.32</v>
      </c>
      <c r="H6974" s="1" t="s">
        <v>4552</v>
      </c>
      <c r="I6974" s="1" t="s">
        <v>4040</v>
      </c>
    </row>
    <row r="6975" spans="1:9">
      <c r="A6975">
        <v>190161</v>
      </c>
      <c r="B6975">
        <v>19</v>
      </c>
      <c r="C6975" s="2">
        <v>45660</v>
      </c>
      <c r="D6975" s="1" t="s">
        <v>4551</v>
      </c>
      <c r="E6975">
        <v>20</v>
      </c>
      <c r="F6975" s="3">
        <v>1772.03</v>
      </c>
      <c r="G6975" s="4">
        <v>498959.88</v>
      </c>
      <c r="H6975" s="1" t="s">
        <v>4552</v>
      </c>
      <c r="I6975" s="1" t="s">
        <v>2215</v>
      </c>
    </row>
    <row r="6976" spans="1:9">
      <c r="A6976">
        <v>190253</v>
      </c>
      <c r="B6976">
        <v>19</v>
      </c>
      <c r="C6976" s="2">
        <v>45660</v>
      </c>
      <c r="D6976" s="1" t="s">
        <v>4551</v>
      </c>
      <c r="E6976">
        <v>29</v>
      </c>
      <c r="F6976" s="3">
        <v>1657.84</v>
      </c>
      <c r="G6976" s="4">
        <v>414744.38</v>
      </c>
      <c r="H6976" s="1" t="s">
        <v>4553</v>
      </c>
      <c r="I6976" s="1" t="s">
        <v>4554</v>
      </c>
    </row>
    <row r="6977" spans="1:9">
      <c r="A6977">
        <v>190255</v>
      </c>
      <c r="B6977">
        <v>19</v>
      </c>
      <c r="C6977" s="2">
        <v>45660</v>
      </c>
      <c r="D6977" s="1" t="s">
        <v>4555</v>
      </c>
      <c r="E6977">
        <v>29</v>
      </c>
      <c r="F6977" s="3">
        <v>1657.84</v>
      </c>
      <c r="G6977" s="4">
        <v>522401.95</v>
      </c>
      <c r="H6977" s="1" t="s">
        <v>4553</v>
      </c>
      <c r="I6977" s="1" t="s">
        <v>4554</v>
      </c>
    </row>
    <row r="6978" spans="1:9">
      <c r="A6978">
        <v>190358</v>
      </c>
      <c r="B6978">
        <v>19</v>
      </c>
      <c r="C6978" s="2">
        <v>45660</v>
      </c>
      <c r="D6978" s="1" t="s">
        <v>4551</v>
      </c>
      <c r="E6978">
        <v>42</v>
      </c>
      <c r="F6978" s="3">
        <v>1137.5899999999999</v>
      </c>
      <c r="G6978" s="4">
        <v>334977.57</v>
      </c>
      <c r="H6978" s="1" t="s">
        <v>4552</v>
      </c>
      <c r="I6978" s="1" t="s">
        <v>2157</v>
      </c>
    </row>
    <row r="6979" spans="1:9">
      <c r="A6979">
        <v>190367</v>
      </c>
      <c r="B6979">
        <v>19</v>
      </c>
      <c r="C6979" s="2">
        <v>45660</v>
      </c>
      <c r="D6979" s="1" t="s">
        <v>4551</v>
      </c>
      <c r="E6979">
        <v>42</v>
      </c>
      <c r="F6979" s="3">
        <v>1137.5899999999999</v>
      </c>
      <c r="G6979" s="4">
        <v>331618.34000000003</v>
      </c>
      <c r="H6979" s="1" t="s">
        <v>4553</v>
      </c>
      <c r="I6979" s="1" t="s">
        <v>4554</v>
      </c>
    </row>
    <row r="6980" spans="1:9">
      <c r="A6980">
        <v>190407</v>
      </c>
      <c r="B6980">
        <v>19</v>
      </c>
      <c r="C6980" s="2">
        <v>45660</v>
      </c>
      <c r="D6980" s="1" t="s">
        <v>4551</v>
      </c>
      <c r="E6980">
        <v>46</v>
      </c>
      <c r="F6980" s="3">
        <v>1926.19</v>
      </c>
      <c r="G6980" s="4">
        <v>631227.87</v>
      </c>
      <c r="H6980" s="1" t="s">
        <v>4552</v>
      </c>
      <c r="I6980" s="1" t="s">
        <v>792</v>
      </c>
    </row>
    <row r="6981" spans="1:9">
      <c r="A6981">
        <v>190412</v>
      </c>
      <c r="B6981">
        <v>19</v>
      </c>
      <c r="C6981" s="2">
        <v>45660</v>
      </c>
      <c r="D6981" s="1" t="s">
        <v>4555</v>
      </c>
      <c r="E6981">
        <v>46</v>
      </c>
      <c r="F6981" s="3">
        <v>1926.19</v>
      </c>
      <c r="G6981" s="4">
        <v>595842.66</v>
      </c>
      <c r="H6981" s="1" t="s">
        <v>4552</v>
      </c>
      <c r="I6981" s="1" t="s">
        <v>1670</v>
      </c>
    </row>
    <row r="6982" spans="1:9">
      <c r="A6982">
        <v>200004</v>
      </c>
      <c r="B6982">
        <v>20</v>
      </c>
      <c r="C6982" s="2">
        <v>45660</v>
      </c>
      <c r="D6982" s="1" t="s">
        <v>4551</v>
      </c>
      <c r="E6982">
        <v>1</v>
      </c>
      <c r="F6982" s="3">
        <v>1898.39</v>
      </c>
      <c r="G6982" s="4">
        <v>558878.17000000004</v>
      </c>
      <c r="H6982" s="1" t="s">
        <v>4552</v>
      </c>
      <c r="I6982" s="1" t="s">
        <v>2022</v>
      </c>
    </row>
    <row r="6983" spans="1:9">
      <c r="A6983">
        <v>200030</v>
      </c>
      <c r="B6983">
        <v>20</v>
      </c>
      <c r="C6983" s="2">
        <v>45660</v>
      </c>
      <c r="D6983" s="1" t="s">
        <v>4551</v>
      </c>
      <c r="E6983">
        <v>3</v>
      </c>
      <c r="F6983" s="3">
        <v>1645.93</v>
      </c>
      <c r="G6983" s="4">
        <v>387777.74</v>
      </c>
      <c r="H6983" s="1" t="s">
        <v>4552</v>
      </c>
      <c r="I6983" s="1" t="s">
        <v>3016</v>
      </c>
    </row>
    <row r="6984" spans="1:9">
      <c r="A6984">
        <v>200038</v>
      </c>
      <c r="B6984">
        <v>20</v>
      </c>
      <c r="C6984" s="2">
        <v>45660</v>
      </c>
      <c r="D6984" s="1" t="s">
        <v>4551</v>
      </c>
      <c r="E6984">
        <v>3</v>
      </c>
      <c r="F6984" s="3">
        <v>1645.93</v>
      </c>
      <c r="G6984" s="4">
        <v>567155.53</v>
      </c>
      <c r="H6984" s="1" t="s">
        <v>4553</v>
      </c>
      <c r="I6984" s="1" t="s">
        <v>4554</v>
      </c>
    </row>
    <row r="6985" spans="1:9">
      <c r="A6985">
        <v>200065</v>
      </c>
      <c r="B6985">
        <v>20</v>
      </c>
      <c r="C6985" s="2">
        <v>45660</v>
      </c>
      <c r="D6985" s="1" t="s">
        <v>4551</v>
      </c>
      <c r="E6985">
        <v>8</v>
      </c>
      <c r="F6985" s="3">
        <v>1268.45</v>
      </c>
      <c r="G6985" s="4">
        <v>342407.94</v>
      </c>
      <c r="H6985" s="1" t="s">
        <v>4552</v>
      </c>
      <c r="I6985" s="1" t="s">
        <v>4108</v>
      </c>
    </row>
    <row r="6986" spans="1:9">
      <c r="A6986">
        <v>200085</v>
      </c>
      <c r="B6986">
        <v>20</v>
      </c>
      <c r="C6986" s="2">
        <v>45660</v>
      </c>
      <c r="D6986" s="1" t="s">
        <v>4555</v>
      </c>
      <c r="E6986">
        <v>12</v>
      </c>
      <c r="F6986" s="3">
        <v>856.15</v>
      </c>
      <c r="G6986" s="4">
        <v>257796.8</v>
      </c>
      <c r="H6986" s="1" t="s">
        <v>4552</v>
      </c>
      <c r="I6986" s="1" t="s">
        <v>2044</v>
      </c>
    </row>
    <row r="6987" spans="1:9">
      <c r="A6987">
        <v>200099</v>
      </c>
      <c r="B6987">
        <v>20</v>
      </c>
      <c r="C6987" s="2">
        <v>45660</v>
      </c>
      <c r="D6987" s="1" t="s">
        <v>4551</v>
      </c>
      <c r="E6987">
        <v>13</v>
      </c>
      <c r="F6987" s="3">
        <v>1587.57</v>
      </c>
      <c r="G6987" s="4">
        <v>424941.45</v>
      </c>
      <c r="H6987" s="1" t="s">
        <v>4553</v>
      </c>
      <c r="I6987" s="1" t="s">
        <v>4554</v>
      </c>
    </row>
    <row r="6988" spans="1:9">
      <c r="A6988">
        <v>200102</v>
      </c>
      <c r="B6988">
        <v>20</v>
      </c>
      <c r="C6988" s="2">
        <v>45660</v>
      </c>
      <c r="D6988" s="1" t="s">
        <v>4551</v>
      </c>
      <c r="E6988">
        <v>14</v>
      </c>
      <c r="F6988" s="3">
        <v>837.37</v>
      </c>
      <c r="G6988" s="4">
        <v>236063.06</v>
      </c>
      <c r="H6988" s="1" t="s">
        <v>4553</v>
      </c>
      <c r="I6988" s="1" t="s">
        <v>4554</v>
      </c>
    </row>
    <row r="6989" spans="1:9">
      <c r="A6989">
        <v>200120</v>
      </c>
      <c r="B6989">
        <v>20</v>
      </c>
      <c r="C6989" s="2">
        <v>45660</v>
      </c>
      <c r="D6989" s="1" t="s">
        <v>4551</v>
      </c>
      <c r="E6989">
        <v>16</v>
      </c>
      <c r="F6989" s="3">
        <v>645.44000000000005</v>
      </c>
      <c r="G6989" s="4">
        <v>208186.37</v>
      </c>
      <c r="H6989" s="1" t="s">
        <v>4552</v>
      </c>
      <c r="I6989" s="1" t="s">
        <v>4311</v>
      </c>
    </row>
    <row r="6990" spans="1:9">
      <c r="A6990">
        <v>200134</v>
      </c>
      <c r="B6990">
        <v>20</v>
      </c>
      <c r="C6990" s="2">
        <v>45660</v>
      </c>
      <c r="D6990" s="1" t="s">
        <v>4551</v>
      </c>
      <c r="E6990">
        <v>16</v>
      </c>
      <c r="F6990" s="3">
        <v>645.44000000000005</v>
      </c>
      <c r="G6990" s="4">
        <v>207492.13</v>
      </c>
      <c r="H6990" s="1" t="s">
        <v>4552</v>
      </c>
      <c r="I6990" s="1" t="s">
        <v>1452</v>
      </c>
    </row>
    <row r="6991" spans="1:9">
      <c r="A6991">
        <v>200136</v>
      </c>
      <c r="B6991">
        <v>20</v>
      </c>
      <c r="C6991" s="2">
        <v>45660</v>
      </c>
      <c r="D6991" s="1" t="s">
        <v>4551</v>
      </c>
      <c r="E6991">
        <v>17</v>
      </c>
      <c r="F6991" s="3">
        <v>1089.33</v>
      </c>
      <c r="G6991" s="4">
        <v>329276.52</v>
      </c>
      <c r="H6991" s="1" t="s">
        <v>4553</v>
      </c>
      <c r="I6991" s="1" t="s">
        <v>4554</v>
      </c>
    </row>
    <row r="6992" spans="1:9">
      <c r="A6992">
        <v>200188</v>
      </c>
      <c r="B6992">
        <v>20</v>
      </c>
      <c r="C6992" s="2">
        <v>45660</v>
      </c>
      <c r="D6992" s="1" t="s">
        <v>4551</v>
      </c>
      <c r="E6992">
        <v>20</v>
      </c>
      <c r="F6992" s="3">
        <v>1110.23</v>
      </c>
      <c r="G6992" s="4">
        <v>325628.03999999998</v>
      </c>
      <c r="H6992" s="1" t="s">
        <v>4552</v>
      </c>
      <c r="I6992" s="1" t="s">
        <v>1300</v>
      </c>
    </row>
    <row r="6993" spans="1:9">
      <c r="A6993">
        <v>200207</v>
      </c>
      <c r="B6993">
        <v>20</v>
      </c>
      <c r="C6993" s="2">
        <v>45660</v>
      </c>
      <c r="D6993" s="1" t="s">
        <v>4551</v>
      </c>
      <c r="E6993">
        <v>25</v>
      </c>
      <c r="F6993" s="3">
        <v>780.74</v>
      </c>
      <c r="G6993" s="4">
        <v>229143.41</v>
      </c>
      <c r="H6993" s="1" t="s">
        <v>4552</v>
      </c>
      <c r="I6993" s="1" t="s">
        <v>2358</v>
      </c>
    </row>
    <row r="6994" spans="1:9">
      <c r="A6994">
        <v>200243</v>
      </c>
      <c r="B6994">
        <v>20</v>
      </c>
      <c r="C6994" s="2">
        <v>45660</v>
      </c>
      <c r="D6994" s="1" t="s">
        <v>4551</v>
      </c>
      <c r="E6994">
        <v>30</v>
      </c>
      <c r="F6994" s="3">
        <v>1703.94</v>
      </c>
      <c r="G6994" s="4">
        <v>565105.27</v>
      </c>
      <c r="H6994" s="1" t="s">
        <v>4553</v>
      </c>
      <c r="I6994" s="1" t="s">
        <v>4554</v>
      </c>
    </row>
    <row r="6995" spans="1:9">
      <c r="A6995">
        <v>200316</v>
      </c>
      <c r="B6995">
        <v>20</v>
      </c>
      <c r="C6995" s="2">
        <v>45660</v>
      </c>
      <c r="D6995" s="1" t="s">
        <v>4555</v>
      </c>
      <c r="E6995">
        <v>34</v>
      </c>
      <c r="F6995" s="3">
        <v>858.93</v>
      </c>
      <c r="G6995" s="4">
        <v>250793.60000000001</v>
      </c>
      <c r="H6995" s="1" t="s">
        <v>4552</v>
      </c>
      <c r="I6995" s="1" t="s">
        <v>1726</v>
      </c>
    </row>
    <row r="6996" spans="1:9">
      <c r="A6996">
        <v>200359</v>
      </c>
      <c r="B6996">
        <v>20</v>
      </c>
      <c r="C6996" s="2">
        <v>45660</v>
      </c>
      <c r="D6996" s="1" t="s">
        <v>4551</v>
      </c>
      <c r="E6996">
        <v>39</v>
      </c>
      <c r="F6996" s="3">
        <v>1106.3599999999999</v>
      </c>
      <c r="G6996" s="4">
        <v>315013.84000000003</v>
      </c>
      <c r="H6996" s="1" t="s">
        <v>4553</v>
      </c>
      <c r="I6996" s="1" t="s">
        <v>4554</v>
      </c>
    </row>
    <row r="6997" spans="1:9">
      <c r="A6997">
        <v>200370</v>
      </c>
      <c r="B6997">
        <v>20</v>
      </c>
      <c r="C6997" s="2">
        <v>45660</v>
      </c>
      <c r="D6997" s="1" t="s">
        <v>4551</v>
      </c>
      <c r="E6997">
        <v>40</v>
      </c>
      <c r="F6997" s="3">
        <v>428.03</v>
      </c>
      <c r="G6997" s="4">
        <v>121120.05</v>
      </c>
      <c r="H6997" s="1" t="s">
        <v>4553</v>
      </c>
      <c r="I6997" s="1" t="s">
        <v>4554</v>
      </c>
    </row>
    <row r="6998" spans="1:9">
      <c r="A6998">
        <v>200374</v>
      </c>
      <c r="B6998">
        <v>20</v>
      </c>
      <c r="C6998" s="2">
        <v>45660</v>
      </c>
      <c r="D6998" s="1" t="s">
        <v>4555</v>
      </c>
      <c r="E6998">
        <v>40</v>
      </c>
      <c r="F6998" s="3">
        <v>428.03</v>
      </c>
      <c r="G6998" s="4">
        <v>157369.37</v>
      </c>
      <c r="H6998" s="1" t="s">
        <v>4552</v>
      </c>
      <c r="I6998" s="1" t="s">
        <v>3645</v>
      </c>
    </row>
    <row r="6999" spans="1:9">
      <c r="A6999">
        <v>200388</v>
      </c>
      <c r="B6999">
        <v>20</v>
      </c>
      <c r="C6999" s="2">
        <v>45660</v>
      </c>
      <c r="D6999" s="1" t="s">
        <v>4551</v>
      </c>
      <c r="E6999">
        <v>42</v>
      </c>
      <c r="F6999" s="3">
        <v>811.56</v>
      </c>
      <c r="G6999" s="4">
        <v>264162.3</v>
      </c>
      <c r="H6999" s="1" t="s">
        <v>4553</v>
      </c>
      <c r="I6999" s="1" t="s">
        <v>4554</v>
      </c>
    </row>
    <row r="7000" spans="1:9">
      <c r="A7000">
        <v>200399</v>
      </c>
      <c r="B7000">
        <v>20</v>
      </c>
      <c r="C7000" s="2">
        <v>45660</v>
      </c>
      <c r="D7000" s="1" t="s">
        <v>4551</v>
      </c>
      <c r="E7000">
        <v>45</v>
      </c>
      <c r="F7000" s="3">
        <v>1532.67</v>
      </c>
      <c r="G7000" s="4">
        <v>509429.47</v>
      </c>
      <c r="H7000" s="1" t="s">
        <v>4552</v>
      </c>
      <c r="I7000" s="1" t="s">
        <v>4062</v>
      </c>
    </row>
    <row r="7001" spans="1:9">
      <c r="A7001">
        <v>1034</v>
      </c>
      <c r="B7001">
        <v>1</v>
      </c>
      <c r="C7001" s="2">
        <v>45661</v>
      </c>
      <c r="D7001" s="1" t="s">
        <v>4551</v>
      </c>
      <c r="E7001">
        <v>34</v>
      </c>
      <c r="F7001" s="3">
        <v>625.79999999999995</v>
      </c>
      <c r="G7001" s="4">
        <v>204434.68</v>
      </c>
      <c r="H7001" s="1" t="s">
        <v>4552</v>
      </c>
      <c r="I7001" s="1" t="s">
        <v>56</v>
      </c>
    </row>
    <row r="7002" spans="1:9">
      <c r="A7002">
        <v>1036</v>
      </c>
      <c r="B7002">
        <v>1</v>
      </c>
      <c r="C7002" s="2">
        <v>45661</v>
      </c>
      <c r="D7002" s="1" t="s">
        <v>4551</v>
      </c>
      <c r="E7002">
        <v>36</v>
      </c>
      <c r="F7002" s="3">
        <v>1160.3599999999999</v>
      </c>
      <c r="G7002" s="4">
        <v>317473.86</v>
      </c>
      <c r="H7002" s="1" t="s">
        <v>4552</v>
      </c>
      <c r="I7002" s="1" t="s">
        <v>652</v>
      </c>
    </row>
    <row r="7003" spans="1:9">
      <c r="A7003">
        <v>1041</v>
      </c>
      <c r="B7003">
        <v>1</v>
      </c>
      <c r="C7003" s="2">
        <v>45661</v>
      </c>
      <c r="D7003" s="1" t="s">
        <v>4551</v>
      </c>
      <c r="E7003">
        <v>41</v>
      </c>
      <c r="F7003" s="3">
        <v>1434.09</v>
      </c>
      <c r="G7003" s="4">
        <v>480545.81</v>
      </c>
      <c r="H7003" s="1" t="s">
        <v>4552</v>
      </c>
      <c r="I7003" s="1" t="s">
        <v>648</v>
      </c>
    </row>
    <row r="7004" spans="1:9">
      <c r="A7004">
        <v>2024</v>
      </c>
      <c r="B7004">
        <v>2</v>
      </c>
      <c r="C7004" s="2">
        <v>45661</v>
      </c>
      <c r="D7004" s="1" t="s">
        <v>4551</v>
      </c>
      <c r="E7004">
        <v>24</v>
      </c>
      <c r="F7004" s="3">
        <v>1604.75</v>
      </c>
      <c r="G7004" s="4">
        <v>456919.46</v>
      </c>
      <c r="H7004" s="1" t="s">
        <v>4552</v>
      </c>
      <c r="I7004" s="1" t="s">
        <v>620</v>
      </c>
    </row>
    <row r="7005" spans="1:9">
      <c r="A7005">
        <v>2057</v>
      </c>
      <c r="B7005">
        <v>2</v>
      </c>
      <c r="C7005" s="2">
        <v>45661</v>
      </c>
      <c r="D7005" s="1" t="s">
        <v>4551</v>
      </c>
      <c r="E7005">
        <v>57</v>
      </c>
      <c r="F7005" s="3">
        <v>1396.86</v>
      </c>
      <c r="G7005" s="4">
        <v>382277.15</v>
      </c>
      <c r="H7005" s="1" t="s">
        <v>4552</v>
      </c>
      <c r="I7005" s="1" t="s">
        <v>624</v>
      </c>
    </row>
    <row r="7006" spans="1:9">
      <c r="A7006">
        <v>3027</v>
      </c>
      <c r="B7006">
        <v>3</v>
      </c>
      <c r="C7006" s="2">
        <v>45661</v>
      </c>
      <c r="D7006" s="1" t="s">
        <v>4551</v>
      </c>
      <c r="E7006">
        <v>27</v>
      </c>
      <c r="F7006" s="3">
        <v>781.07</v>
      </c>
      <c r="G7006" s="4">
        <v>245572.79</v>
      </c>
      <c r="H7006" s="1" t="s">
        <v>4552</v>
      </c>
      <c r="I7006" s="1" t="s">
        <v>592</v>
      </c>
    </row>
    <row r="7007" spans="1:9">
      <c r="A7007">
        <v>3030</v>
      </c>
      <c r="B7007">
        <v>3</v>
      </c>
      <c r="C7007" s="2">
        <v>45661</v>
      </c>
      <c r="D7007" s="1" t="s">
        <v>4551</v>
      </c>
      <c r="E7007">
        <v>30</v>
      </c>
      <c r="F7007" s="3">
        <v>720.81</v>
      </c>
      <c r="G7007" s="4">
        <v>215774.28</v>
      </c>
      <c r="H7007" s="1" t="s">
        <v>4552</v>
      </c>
      <c r="I7007" s="1" t="s">
        <v>356</v>
      </c>
    </row>
    <row r="7008" spans="1:9">
      <c r="A7008">
        <v>5014</v>
      </c>
      <c r="B7008">
        <v>5</v>
      </c>
      <c r="C7008" s="2">
        <v>45661</v>
      </c>
      <c r="D7008" s="1" t="s">
        <v>4551</v>
      </c>
      <c r="E7008">
        <v>14</v>
      </c>
      <c r="F7008" s="3">
        <v>1273.55</v>
      </c>
      <c r="G7008" s="4">
        <v>372016.56</v>
      </c>
      <c r="H7008" s="1" t="s">
        <v>4553</v>
      </c>
      <c r="I7008" s="1" t="s">
        <v>4554</v>
      </c>
    </row>
    <row r="7009" spans="1:9">
      <c r="A7009">
        <v>5039</v>
      </c>
      <c r="B7009">
        <v>5</v>
      </c>
      <c r="C7009" s="2">
        <v>45661</v>
      </c>
      <c r="D7009" s="1" t="s">
        <v>4551</v>
      </c>
      <c r="E7009">
        <v>39</v>
      </c>
      <c r="F7009" s="3">
        <v>798.28</v>
      </c>
      <c r="G7009" s="4">
        <v>195874.94</v>
      </c>
      <c r="H7009" s="1" t="s">
        <v>4552</v>
      </c>
      <c r="I7009" s="1" t="s">
        <v>62</v>
      </c>
    </row>
    <row r="7010" spans="1:9">
      <c r="A7010">
        <v>5052</v>
      </c>
      <c r="B7010">
        <v>5</v>
      </c>
      <c r="C7010" s="2">
        <v>45661</v>
      </c>
      <c r="D7010" s="1" t="s">
        <v>4551</v>
      </c>
      <c r="E7010">
        <v>52</v>
      </c>
      <c r="F7010" s="3">
        <v>1769.48</v>
      </c>
      <c r="G7010" s="4">
        <v>532877.38</v>
      </c>
      <c r="H7010" s="1" t="s">
        <v>4553</v>
      </c>
      <c r="I7010" s="1" t="s">
        <v>4554</v>
      </c>
    </row>
    <row r="7011" spans="1:9">
      <c r="A7011">
        <v>10016</v>
      </c>
      <c r="B7011">
        <v>1</v>
      </c>
      <c r="C7011" s="2">
        <v>45661</v>
      </c>
      <c r="D7011" s="1" t="s">
        <v>4551</v>
      </c>
      <c r="E7011">
        <v>3</v>
      </c>
      <c r="F7011" s="3">
        <v>788.73</v>
      </c>
      <c r="G7011" s="4">
        <v>258432.34</v>
      </c>
      <c r="H7011" s="1" t="s">
        <v>4552</v>
      </c>
      <c r="I7011" s="1" t="s">
        <v>2349</v>
      </c>
    </row>
    <row r="7012" spans="1:9">
      <c r="A7012">
        <v>10046</v>
      </c>
      <c r="B7012">
        <v>1</v>
      </c>
      <c r="C7012" s="2">
        <v>45661</v>
      </c>
      <c r="D7012" s="1" t="s">
        <v>4551</v>
      </c>
      <c r="E7012">
        <v>5</v>
      </c>
      <c r="F7012" s="3">
        <v>753.87</v>
      </c>
      <c r="G7012" s="4">
        <v>227495.05</v>
      </c>
      <c r="H7012" s="1" t="s">
        <v>4552</v>
      </c>
      <c r="I7012" s="1" t="s">
        <v>1373</v>
      </c>
    </row>
    <row r="7013" spans="1:9">
      <c r="A7013">
        <v>10085</v>
      </c>
      <c r="B7013">
        <v>1</v>
      </c>
      <c r="C7013" s="2">
        <v>45661</v>
      </c>
      <c r="D7013" s="1" t="s">
        <v>4551</v>
      </c>
      <c r="E7013">
        <v>11</v>
      </c>
      <c r="F7013" s="3">
        <v>1429.46</v>
      </c>
      <c r="G7013" s="4">
        <v>345603.17</v>
      </c>
      <c r="H7013" s="1" t="s">
        <v>4552</v>
      </c>
      <c r="I7013" s="1" t="s">
        <v>2597</v>
      </c>
    </row>
    <row r="7014" spans="1:9">
      <c r="A7014">
        <v>10116</v>
      </c>
      <c r="B7014">
        <v>1</v>
      </c>
      <c r="C7014" s="2">
        <v>45661</v>
      </c>
      <c r="D7014" s="1" t="s">
        <v>4551</v>
      </c>
      <c r="E7014">
        <v>14</v>
      </c>
      <c r="F7014" s="3">
        <v>1181.69</v>
      </c>
      <c r="G7014" s="4">
        <v>400855.51</v>
      </c>
      <c r="H7014" s="1" t="s">
        <v>4552</v>
      </c>
      <c r="I7014" s="1" t="s">
        <v>4517</v>
      </c>
    </row>
    <row r="7015" spans="1:9">
      <c r="A7015">
        <v>10156</v>
      </c>
      <c r="B7015">
        <v>1</v>
      </c>
      <c r="C7015" s="2">
        <v>45661</v>
      </c>
      <c r="D7015" s="1" t="s">
        <v>4551</v>
      </c>
      <c r="E7015">
        <v>20</v>
      </c>
      <c r="F7015" s="3">
        <v>1146.24</v>
      </c>
      <c r="G7015" s="4">
        <v>314853.73</v>
      </c>
      <c r="H7015" s="1" t="s">
        <v>4553</v>
      </c>
      <c r="I7015" s="1" t="s">
        <v>4554</v>
      </c>
    </row>
    <row r="7016" spans="1:9">
      <c r="A7016">
        <v>10175</v>
      </c>
      <c r="B7016">
        <v>1</v>
      </c>
      <c r="C7016" s="2">
        <v>45661</v>
      </c>
      <c r="D7016" s="1" t="s">
        <v>4551</v>
      </c>
      <c r="E7016">
        <v>22</v>
      </c>
      <c r="F7016" s="3">
        <v>740.83</v>
      </c>
      <c r="G7016" s="4">
        <v>221183.29</v>
      </c>
      <c r="H7016" s="1" t="s">
        <v>4553</v>
      </c>
      <c r="I7016" s="1" t="s">
        <v>4554</v>
      </c>
    </row>
    <row r="7017" spans="1:9">
      <c r="A7017">
        <v>10178</v>
      </c>
      <c r="B7017">
        <v>1</v>
      </c>
      <c r="C7017" s="2">
        <v>45661</v>
      </c>
      <c r="D7017" s="1" t="s">
        <v>4551</v>
      </c>
      <c r="E7017">
        <v>22</v>
      </c>
      <c r="F7017" s="3">
        <v>740.83</v>
      </c>
      <c r="G7017" s="4">
        <v>223568.77</v>
      </c>
      <c r="H7017" s="1" t="s">
        <v>4552</v>
      </c>
      <c r="I7017" s="1" t="s">
        <v>1242</v>
      </c>
    </row>
    <row r="7018" spans="1:9">
      <c r="A7018">
        <v>10251</v>
      </c>
      <c r="B7018">
        <v>1</v>
      </c>
      <c r="C7018" s="2">
        <v>45661</v>
      </c>
      <c r="D7018" s="1" t="s">
        <v>4551</v>
      </c>
      <c r="E7018">
        <v>29</v>
      </c>
      <c r="F7018" s="3">
        <v>757.2</v>
      </c>
      <c r="G7018" s="4">
        <v>189273.09</v>
      </c>
      <c r="H7018" s="1" t="s">
        <v>4553</v>
      </c>
      <c r="I7018" s="1" t="s">
        <v>4554</v>
      </c>
    </row>
    <row r="7019" spans="1:9">
      <c r="A7019">
        <v>10256</v>
      </c>
      <c r="B7019">
        <v>1</v>
      </c>
      <c r="C7019" s="2">
        <v>45661</v>
      </c>
      <c r="D7019" s="1" t="s">
        <v>4551</v>
      </c>
      <c r="E7019">
        <v>29</v>
      </c>
      <c r="F7019" s="3">
        <v>757.2</v>
      </c>
      <c r="G7019" s="4">
        <v>203308.36</v>
      </c>
      <c r="H7019" s="1" t="s">
        <v>4553</v>
      </c>
      <c r="I7019" s="1" t="s">
        <v>4554</v>
      </c>
    </row>
    <row r="7020" spans="1:9">
      <c r="A7020">
        <v>10332</v>
      </c>
      <c r="B7020">
        <v>1</v>
      </c>
      <c r="C7020" s="2">
        <v>45661</v>
      </c>
      <c r="D7020" s="1" t="s">
        <v>4551</v>
      </c>
      <c r="E7020">
        <v>35</v>
      </c>
      <c r="F7020" s="3">
        <v>1168.5899999999999</v>
      </c>
      <c r="G7020" s="4">
        <v>365818.56</v>
      </c>
      <c r="H7020" s="1" t="s">
        <v>4552</v>
      </c>
      <c r="I7020" s="1" t="s">
        <v>3090</v>
      </c>
    </row>
    <row r="7021" spans="1:9">
      <c r="A7021">
        <v>10347</v>
      </c>
      <c r="B7021">
        <v>1</v>
      </c>
      <c r="C7021" s="2">
        <v>45661</v>
      </c>
      <c r="D7021" s="1" t="s">
        <v>4555</v>
      </c>
      <c r="E7021">
        <v>37</v>
      </c>
      <c r="F7021" s="3">
        <v>758.3</v>
      </c>
      <c r="G7021" s="4">
        <v>189015.42</v>
      </c>
      <c r="H7021" s="1" t="s">
        <v>4552</v>
      </c>
      <c r="I7021" s="1" t="s">
        <v>3966</v>
      </c>
    </row>
    <row r="7022" spans="1:9">
      <c r="A7022">
        <v>10369</v>
      </c>
      <c r="B7022">
        <v>1</v>
      </c>
      <c r="C7022" s="2">
        <v>45661</v>
      </c>
      <c r="D7022" s="1" t="s">
        <v>4551</v>
      </c>
      <c r="E7022">
        <v>41</v>
      </c>
      <c r="F7022" s="3">
        <v>835.25</v>
      </c>
      <c r="G7022" s="4">
        <v>251376.49</v>
      </c>
      <c r="H7022" s="1" t="s">
        <v>4552</v>
      </c>
      <c r="I7022" s="1" t="s">
        <v>1573</v>
      </c>
    </row>
    <row r="7023" spans="1:9">
      <c r="A7023">
        <v>10406</v>
      </c>
      <c r="B7023">
        <v>1</v>
      </c>
      <c r="C7023" s="2">
        <v>45661</v>
      </c>
      <c r="D7023" s="1" t="s">
        <v>4555</v>
      </c>
      <c r="E7023">
        <v>47</v>
      </c>
      <c r="F7023" s="3">
        <v>771.08</v>
      </c>
      <c r="G7023" s="4">
        <v>238409.16</v>
      </c>
      <c r="H7023" s="1" t="s">
        <v>4552</v>
      </c>
      <c r="I7023" s="1" t="s">
        <v>4451</v>
      </c>
    </row>
    <row r="7024" spans="1:9">
      <c r="A7024">
        <v>20131</v>
      </c>
      <c r="B7024">
        <v>2</v>
      </c>
      <c r="C7024" s="2">
        <v>45661</v>
      </c>
      <c r="D7024" s="1" t="s">
        <v>4551</v>
      </c>
      <c r="E7024">
        <v>15</v>
      </c>
      <c r="F7024" s="3">
        <v>1603.33</v>
      </c>
      <c r="G7024" s="4">
        <v>541634.06000000006</v>
      </c>
      <c r="H7024" s="1" t="s">
        <v>4552</v>
      </c>
      <c r="I7024" s="1" t="s">
        <v>1186</v>
      </c>
    </row>
    <row r="7025" spans="1:9">
      <c r="A7025">
        <v>20169</v>
      </c>
      <c r="B7025">
        <v>2</v>
      </c>
      <c r="C7025" s="2">
        <v>45661</v>
      </c>
      <c r="D7025" s="1" t="s">
        <v>4551</v>
      </c>
      <c r="E7025">
        <v>20</v>
      </c>
      <c r="F7025" s="3">
        <v>727.55</v>
      </c>
      <c r="G7025" s="4">
        <v>249065.14</v>
      </c>
      <c r="H7025" s="1" t="s">
        <v>4552</v>
      </c>
      <c r="I7025" s="1" t="s">
        <v>232</v>
      </c>
    </row>
    <row r="7026" spans="1:9">
      <c r="A7026">
        <v>20202</v>
      </c>
      <c r="B7026">
        <v>2</v>
      </c>
      <c r="C7026" s="2">
        <v>45661</v>
      </c>
      <c r="D7026" s="1" t="s">
        <v>4551</v>
      </c>
      <c r="E7026">
        <v>23</v>
      </c>
      <c r="F7026" s="3">
        <v>1416.33</v>
      </c>
      <c r="G7026" s="4">
        <v>411480.9</v>
      </c>
      <c r="H7026" s="1" t="s">
        <v>4552</v>
      </c>
      <c r="I7026" s="1" t="s">
        <v>3549</v>
      </c>
    </row>
    <row r="7027" spans="1:9">
      <c r="A7027">
        <v>20227</v>
      </c>
      <c r="B7027">
        <v>2</v>
      </c>
      <c r="C7027" s="2">
        <v>45661</v>
      </c>
      <c r="D7027" s="1" t="s">
        <v>4551</v>
      </c>
      <c r="E7027">
        <v>25</v>
      </c>
      <c r="F7027" s="3">
        <v>943.48</v>
      </c>
      <c r="G7027" s="4">
        <v>299860.84000000003</v>
      </c>
      <c r="H7027" s="1" t="s">
        <v>4552</v>
      </c>
      <c r="I7027" s="1" t="s">
        <v>2673</v>
      </c>
    </row>
    <row r="7028" spans="1:9">
      <c r="A7028">
        <v>20308</v>
      </c>
      <c r="B7028">
        <v>2</v>
      </c>
      <c r="C7028" s="2">
        <v>45661</v>
      </c>
      <c r="D7028" s="1" t="s">
        <v>4551</v>
      </c>
      <c r="E7028">
        <v>36</v>
      </c>
      <c r="F7028" s="3">
        <v>641.72</v>
      </c>
      <c r="G7028" s="4">
        <v>188705.75</v>
      </c>
      <c r="H7028" s="1" t="s">
        <v>4552</v>
      </c>
      <c r="I7028" s="1" t="s">
        <v>699</v>
      </c>
    </row>
    <row r="7029" spans="1:9">
      <c r="A7029">
        <v>20370</v>
      </c>
      <c r="B7029">
        <v>2</v>
      </c>
      <c r="C7029" s="2">
        <v>45661</v>
      </c>
      <c r="D7029" s="1" t="s">
        <v>4551</v>
      </c>
      <c r="E7029">
        <v>44</v>
      </c>
      <c r="F7029" s="3">
        <v>580.26</v>
      </c>
      <c r="G7029" s="4">
        <v>148713.22</v>
      </c>
      <c r="H7029" s="1" t="s">
        <v>4553</v>
      </c>
      <c r="I7029" s="1" t="s">
        <v>4554</v>
      </c>
    </row>
    <row r="7030" spans="1:9">
      <c r="A7030">
        <v>20413</v>
      </c>
      <c r="B7030">
        <v>2</v>
      </c>
      <c r="C7030" s="2">
        <v>45661</v>
      </c>
      <c r="D7030" s="1" t="s">
        <v>4551</v>
      </c>
      <c r="E7030">
        <v>47</v>
      </c>
      <c r="F7030" s="3">
        <v>708.32</v>
      </c>
      <c r="G7030" s="4">
        <v>212683.17</v>
      </c>
      <c r="H7030" s="1" t="s">
        <v>4552</v>
      </c>
      <c r="I7030" s="1" t="s">
        <v>1571</v>
      </c>
    </row>
    <row r="7031" spans="1:9">
      <c r="A7031">
        <v>20455</v>
      </c>
      <c r="B7031">
        <v>2</v>
      </c>
      <c r="C7031" s="2">
        <v>45661</v>
      </c>
      <c r="D7031" s="1" t="s">
        <v>4551</v>
      </c>
      <c r="E7031">
        <v>53</v>
      </c>
      <c r="F7031" s="3">
        <v>781.27</v>
      </c>
      <c r="G7031" s="4">
        <v>238017.83</v>
      </c>
      <c r="H7031" s="1" t="s">
        <v>4553</v>
      </c>
      <c r="I7031" s="1" t="s">
        <v>4554</v>
      </c>
    </row>
    <row r="7032" spans="1:9">
      <c r="A7032">
        <v>20465</v>
      </c>
      <c r="B7032">
        <v>2</v>
      </c>
      <c r="C7032" s="2">
        <v>45661</v>
      </c>
      <c r="D7032" s="1" t="s">
        <v>4551</v>
      </c>
      <c r="E7032">
        <v>55</v>
      </c>
      <c r="F7032" s="3">
        <v>579.26</v>
      </c>
      <c r="G7032" s="4">
        <v>189638.47</v>
      </c>
      <c r="H7032" s="1" t="s">
        <v>4553</v>
      </c>
      <c r="I7032" s="1" t="s">
        <v>4554</v>
      </c>
    </row>
    <row r="7033" spans="1:9">
      <c r="A7033">
        <v>20473</v>
      </c>
      <c r="B7033">
        <v>2</v>
      </c>
      <c r="C7033" s="2">
        <v>45661</v>
      </c>
      <c r="D7033" s="1" t="s">
        <v>4551</v>
      </c>
      <c r="E7033">
        <v>55</v>
      </c>
      <c r="F7033" s="3">
        <v>579.26</v>
      </c>
      <c r="G7033" s="4">
        <v>182930.76</v>
      </c>
      <c r="H7033" s="1" t="s">
        <v>4553</v>
      </c>
      <c r="I7033" s="1" t="s">
        <v>4554</v>
      </c>
    </row>
    <row r="7034" spans="1:9">
      <c r="A7034">
        <v>30037</v>
      </c>
      <c r="B7034">
        <v>3</v>
      </c>
      <c r="C7034" s="2">
        <v>45661</v>
      </c>
      <c r="D7034" s="1" t="s">
        <v>4555</v>
      </c>
      <c r="E7034">
        <v>4</v>
      </c>
      <c r="F7034" s="3">
        <v>719.96</v>
      </c>
      <c r="G7034" s="4">
        <v>220289.68</v>
      </c>
      <c r="H7034" s="1" t="s">
        <v>4553</v>
      </c>
      <c r="I7034" s="1" t="s">
        <v>4554</v>
      </c>
    </row>
    <row r="7035" spans="1:9">
      <c r="A7035">
        <v>30053</v>
      </c>
      <c r="B7035">
        <v>3</v>
      </c>
      <c r="C7035" s="2">
        <v>45661</v>
      </c>
      <c r="D7035" s="1" t="s">
        <v>4551</v>
      </c>
      <c r="E7035">
        <v>5</v>
      </c>
      <c r="F7035" s="3">
        <v>701.19</v>
      </c>
      <c r="G7035" s="4">
        <v>248159.95</v>
      </c>
      <c r="H7035" s="1" t="s">
        <v>4552</v>
      </c>
      <c r="I7035" s="1" t="s">
        <v>3707</v>
      </c>
    </row>
    <row r="7036" spans="1:9">
      <c r="A7036">
        <v>30100</v>
      </c>
      <c r="B7036">
        <v>3</v>
      </c>
      <c r="C7036" s="2">
        <v>45661</v>
      </c>
      <c r="D7036" s="1" t="s">
        <v>4551</v>
      </c>
      <c r="E7036">
        <v>9</v>
      </c>
      <c r="F7036" s="3">
        <v>1125.8399999999999</v>
      </c>
      <c r="G7036" s="4">
        <v>294905.73</v>
      </c>
      <c r="H7036" s="1" t="s">
        <v>4553</v>
      </c>
      <c r="I7036" s="1" t="s">
        <v>4554</v>
      </c>
    </row>
    <row r="7037" spans="1:9">
      <c r="A7037">
        <v>30150</v>
      </c>
      <c r="B7037">
        <v>3</v>
      </c>
      <c r="C7037" s="2">
        <v>45661</v>
      </c>
      <c r="D7037" s="1" t="s">
        <v>4551</v>
      </c>
      <c r="E7037">
        <v>16</v>
      </c>
      <c r="F7037" s="3">
        <v>1587.26</v>
      </c>
      <c r="G7037" s="4">
        <v>446778.13</v>
      </c>
      <c r="H7037" s="1" t="s">
        <v>4552</v>
      </c>
      <c r="I7037" s="1" t="s">
        <v>1053</v>
      </c>
    </row>
    <row r="7038" spans="1:9">
      <c r="A7038">
        <v>30169</v>
      </c>
      <c r="B7038">
        <v>3</v>
      </c>
      <c r="C7038" s="2">
        <v>45661</v>
      </c>
      <c r="D7038" s="1" t="s">
        <v>4551</v>
      </c>
      <c r="E7038">
        <v>19</v>
      </c>
      <c r="F7038" s="3">
        <v>1602.22</v>
      </c>
      <c r="G7038" s="4">
        <v>477744.58</v>
      </c>
      <c r="H7038" s="1" t="s">
        <v>4552</v>
      </c>
      <c r="I7038" s="1" t="s">
        <v>2571</v>
      </c>
    </row>
    <row r="7039" spans="1:9">
      <c r="A7039">
        <v>30221</v>
      </c>
      <c r="B7039">
        <v>3</v>
      </c>
      <c r="C7039" s="2">
        <v>45661</v>
      </c>
      <c r="D7039" s="1" t="s">
        <v>4551</v>
      </c>
      <c r="E7039">
        <v>25</v>
      </c>
      <c r="F7039" s="3">
        <v>765.56</v>
      </c>
      <c r="G7039" s="4">
        <v>232747.53</v>
      </c>
      <c r="H7039" s="1" t="s">
        <v>4553</v>
      </c>
      <c r="I7039" s="1" t="s">
        <v>4554</v>
      </c>
    </row>
    <row r="7040" spans="1:9">
      <c r="A7040">
        <v>30300</v>
      </c>
      <c r="B7040">
        <v>3</v>
      </c>
      <c r="C7040" s="2">
        <v>45661</v>
      </c>
      <c r="D7040" s="1" t="s">
        <v>4551</v>
      </c>
      <c r="E7040">
        <v>36</v>
      </c>
      <c r="F7040" s="3">
        <v>733.45</v>
      </c>
      <c r="G7040" s="4">
        <v>224405.33</v>
      </c>
      <c r="H7040" s="1" t="s">
        <v>4552</v>
      </c>
      <c r="I7040" s="1" t="s">
        <v>3384</v>
      </c>
    </row>
    <row r="7041" spans="1:9">
      <c r="A7041">
        <v>30310</v>
      </c>
      <c r="B7041">
        <v>3</v>
      </c>
      <c r="C7041" s="2">
        <v>45661</v>
      </c>
      <c r="D7041" s="1" t="s">
        <v>4551</v>
      </c>
      <c r="E7041">
        <v>38</v>
      </c>
      <c r="F7041" s="3">
        <v>1173.4000000000001</v>
      </c>
      <c r="G7041" s="4">
        <v>377838.86</v>
      </c>
      <c r="H7041" s="1" t="s">
        <v>4552</v>
      </c>
      <c r="I7041" s="1" t="s">
        <v>4098</v>
      </c>
    </row>
    <row r="7042" spans="1:9">
      <c r="A7042">
        <v>30315</v>
      </c>
      <c r="B7042">
        <v>3</v>
      </c>
      <c r="C7042" s="2">
        <v>45661</v>
      </c>
      <c r="D7042" s="1" t="s">
        <v>4551</v>
      </c>
      <c r="E7042">
        <v>39</v>
      </c>
      <c r="F7042" s="3">
        <v>1598.95</v>
      </c>
      <c r="G7042" s="4">
        <v>494864.22</v>
      </c>
      <c r="H7042" s="1" t="s">
        <v>4552</v>
      </c>
      <c r="I7042" s="1" t="s">
        <v>2864</v>
      </c>
    </row>
    <row r="7043" spans="1:9">
      <c r="A7043">
        <v>30355</v>
      </c>
      <c r="B7043">
        <v>3</v>
      </c>
      <c r="C7043" s="2">
        <v>45661</v>
      </c>
      <c r="D7043" s="1" t="s">
        <v>4551</v>
      </c>
      <c r="E7043">
        <v>44</v>
      </c>
      <c r="F7043" s="3">
        <v>673.86</v>
      </c>
      <c r="G7043" s="4">
        <v>200567.03</v>
      </c>
      <c r="H7043" s="1" t="s">
        <v>4553</v>
      </c>
      <c r="I7043" s="1" t="s">
        <v>4554</v>
      </c>
    </row>
    <row r="7044" spans="1:9">
      <c r="A7044">
        <v>30370</v>
      </c>
      <c r="B7044">
        <v>3</v>
      </c>
      <c r="C7044" s="2">
        <v>45661</v>
      </c>
      <c r="D7044" s="1" t="s">
        <v>4555</v>
      </c>
      <c r="E7044">
        <v>46</v>
      </c>
      <c r="F7044" s="3">
        <v>1599.81</v>
      </c>
      <c r="G7044" s="4">
        <v>484626.56</v>
      </c>
      <c r="H7044" s="1" t="s">
        <v>4552</v>
      </c>
      <c r="I7044" s="1" t="s">
        <v>3930</v>
      </c>
    </row>
    <row r="7045" spans="1:9">
      <c r="A7045">
        <v>30423</v>
      </c>
      <c r="B7045">
        <v>3</v>
      </c>
      <c r="C7045" s="2">
        <v>45661</v>
      </c>
      <c r="D7045" s="1" t="s">
        <v>4551</v>
      </c>
      <c r="E7045">
        <v>49</v>
      </c>
      <c r="F7045" s="3">
        <v>1174.48</v>
      </c>
      <c r="G7045" s="4">
        <v>344231.92</v>
      </c>
      <c r="H7045" s="1" t="s">
        <v>4552</v>
      </c>
      <c r="I7045" s="1" t="s">
        <v>1795</v>
      </c>
    </row>
    <row r="7046" spans="1:9">
      <c r="A7046">
        <v>30450</v>
      </c>
      <c r="B7046">
        <v>3</v>
      </c>
      <c r="C7046" s="2">
        <v>45661</v>
      </c>
      <c r="D7046" s="1" t="s">
        <v>4551</v>
      </c>
      <c r="E7046">
        <v>52</v>
      </c>
      <c r="F7046" s="3">
        <v>1361.9</v>
      </c>
      <c r="G7046" s="4">
        <v>418410.07</v>
      </c>
      <c r="H7046" s="1" t="s">
        <v>4553</v>
      </c>
      <c r="I7046" s="1" t="s">
        <v>4554</v>
      </c>
    </row>
    <row r="7047" spans="1:9">
      <c r="A7047">
        <v>30455</v>
      </c>
      <c r="B7047">
        <v>3</v>
      </c>
      <c r="C7047" s="2">
        <v>45661</v>
      </c>
      <c r="D7047" s="1" t="s">
        <v>4555</v>
      </c>
      <c r="E7047">
        <v>54</v>
      </c>
      <c r="F7047" s="3">
        <v>787.64</v>
      </c>
      <c r="G7047" s="4">
        <v>251578.52</v>
      </c>
      <c r="H7047" s="1" t="s">
        <v>4552</v>
      </c>
      <c r="I7047" s="1" t="s">
        <v>439</v>
      </c>
    </row>
    <row r="7048" spans="1:9">
      <c r="A7048">
        <v>30464</v>
      </c>
      <c r="B7048">
        <v>3</v>
      </c>
      <c r="C7048" s="2">
        <v>45661</v>
      </c>
      <c r="D7048" s="1" t="s">
        <v>4551</v>
      </c>
      <c r="E7048">
        <v>56</v>
      </c>
      <c r="F7048" s="3">
        <v>1179.42</v>
      </c>
      <c r="G7048" s="4">
        <v>369992.93</v>
      </c>
      <c r="H7048" s="1" t="s">
        <v>4552</v>
      </c>
      <c r="I7048" s="1" t="s">
        <v>3826</v>
      </c>
    </row>
    <row r="7049" spans="1:9">
      <c r="A7049">
        <v>40026</v>
      </c>
      <c r="B7049">
        <v>4</v>
      </c>
      <c r="C7049" s="2">
        <v>45661</v>
      </c>
      <c r="D7049" s="1" t="s">
        <v>4551</v>
      </c>
      <c r="E7049">
        <v>3</v>
      </c>
      <c r="F7049" s="3">
        <v>1630.82</v>
      </c>
      <c r="G7049" s="4">
        <v>483098.81</v>
      </c>
      <c r="H7049" s="1" t="s">
        <v>4552</v>
      </c>
      <c r="I7049" s="1" t="s">
        <v>3108</v>
      </c>
    </row>
    <row r="7050" spans="1:9">
      <c r="A7050">
        <v>40040</v>
      </c>
      <c r="B7050">
        <v>4</v>
      </c>
      <c r="C7050" s="2">
        <v>45661</v>
      </c>
      <c r="D7050" s="1" t="s">
        <v>4551</v>
      </c>
      <c r="E7050">
        <v>4</v>
      </c>
      <c r="F7050" s="3">
        <v>783.03</v>
      </c>
      <c r="G7050" s="4">
        <v>234324.7</v>
      </c>
      <c r="H7050" s="1" t="s">
        <v>4552</v>
      </c>
      <c r="I7050" s="1" t="s">
        <v>4247</v>
      </c>
    </row>
    <row r="7051" spans="1:9">
      <c r="A7051">
        <v>40048</v>
      </c>
      <c r="B7051">
        <v>4</v>
      </c>
      <c r="C7051" s="2">
        <v>45661</v>
      </c>
      <c r="D7051" s="1" t="s">
        <v>4551</v>
      </c>
      <c r="E7051">
        <v>5</v>
      </c>
      <c r="F7051" s="3">
        <v>786.98</v>
      </c>
      <c r="G7051" s="4">
        <v>240730.31</v>
      </c>
      <c r="H7051" s="1" t="s">
        <v>4553</v>
      </c>
      <c r="I7051" s="1" t="s">
        <v>4554</v>
      </c>
    </row>
    <row r="7052" spans="1:9">
      <c r="A7052">
        <v>40049</v>
      </c>
      <c r="B7052">
        <v>4</v>
      </c>
      <c r="C7052" s="2">
        <v>45661</v>
      </c>
      <c r="D7052" s="1" t="s">
        <v>4551</v>
      </c>
      <c r="E7052">
        <v>5</v>
      </c>
      <c r="F7052" s="3">
        <v>786.98</v>
      </c>
      <c r="G7052" s="4">
        <v>258340.9</v>
      </c>
      <c r="H7052" s="1" t="s">
        <v>4552</v>
      </c>
      <c r="I7052" s="1" t="s">
        <v>3902</v>
      </c>
    </row>
    <row r="7053" spans="1:9">
      <c r="A7053">
        <v>40064</v>
      </c>
      <c r="B7053">
        <v>4</v>
      </c>
      <c r="C7053" s="2">
        <v>45661</v>
      </c>
      <c r="D7053" s="1" t="s">
        <v>4551</v>
      </c>
      <c r="E7053">
        <v>6</v>
      </c>
      <c r="F7053" s="3">
        <v>1602.95</v>
      </c>
      <c r="G7053" s="4">
        <v>476692.43</v>
      </c>
      <c r="H7053" s="1" t="s">
        <v>4553</v>
      </c>
      <c r="I7053" s="1" t="s">
        <v>4554</v>
      </c>
    </row>
    <row r="7054" spans="1:9">
      <c r="A7054">
        <v>40089</v>
      </c>
      <c r="B7054">
        <v>4</v>
      </c>
      <c r="C7054" s="2">
        <v>45661</v>
      </c>
      <c r="D7054" s="1" t="s">
        <v>4551</v>
      </c>
      <c r="E7054">
        <v>12</v>
      </c>
      <c r="F7054" s="3">
        <v>789.38</v>
      </c>
      <c r="G7054" s="4">
        <v>212764.22</v>
      </c>
      <c r="H7054" s="1" t="s">
        <v>4552</v>
      </c>
      <c r="I7054" s="1" t="s">
        <v>2738</v>
      </c>
    </row>
    <row r="7055" spans="1:9">
      <c r="A7055">
        <v>40099</v>
      </c>
      <c r="B7055">
        <v>4</v>
      </c>
      <c r="C7055" s="2">
        <v>45661</v>
      </c>
      <c r="D7055" s="1" t="s">
        <v>4551</v>
      </c>
      <c r="E7055">
        <v>13</v>
      </c>
      <c r="F7055" s="3">
        <v>809.06</v>
      </c>
      <c r="G7055" s="4">
        <v>293294.07</v>
      </c>
      <c r="H7055" s="1" t="s">
        <v>4552</v>
      </c>
      <c r="I7055" s="1" t="s">
        <v>2092</v>
      </c>
    </row>
    <row r="7056" spans="1:9">
      <c r="A7056">
        <v>40117</v>
      </c>
      <c r="B7056">
        <v>4</v>
      </c>
      <c r="C7056" s="2">
        <v>45661</v>
      </c>
      <c r="D7056" s="1" t="s">
        <v>4551</v>
      </c>
      <c r="E7056">
        <v>14</v>
      </c>
      <c r="F7056" s="3">
        <v>1322.66</v>
      </c>
      <c r="G7056" s="4">
        <v>398376.72</v>
      </c>
      <c r="H7056" s="1" t="s">
        <v>4552</v>
      </c>
      <c r="I7056" s="1" t="s">
        <v>1011</v>
      </c>
    </row>
    <row r="7057" spans="1:9">
      <c r="A7057">
        <v>40128</v>
      </c>
      <c r="B7057">
        <v>4</v>
      </c>
      <c r="C7057" s="2">
        <v>45661</v>
      </c>
      <c r="D7057" s="1" t="s">
        <v>4551</v>
      </c>
      <c r="E7057">
        <v>15</v>
      </c>
      <c r="F7057" s="3">
        <v>760.39</v>
      </c>
      <c r="G7057" s="4">
        <v>262156.81</v>
      </c>
      <c r="H7057" s="1" t="s">
        <v>4552</v>
      </c>
      <c r="I7057" s="1" t="s">
        <v>2599</v>
      </c>
    </row>
    <row r="7058" spans="1:9">
      <c r="A7058">
        <v>40141</v>
      </c>
      <c r="B7058">
        <v>4</v>
      </c>
      <c r="C7058" s="2">
        <v>45661</v>
      </c>
      <c r="D7058" s="1" t="s">
        <v>4551</v>
      </c>
      <c r="E7058">
        <v>17</v>
      </c>
      <c r="F7058" s="3">
        <v>780.68</v>
      </c>
      <c r="G7058" s="4">
        <v>216907.86</v>
      </c>
      <c r="H7058" s="1" t="s">
        <v>4552</v>
      </c>
      <c r="I7058" s="1" t="s">
        <v>139</v>
      </c>
    </row>
    <row r="7059" spans="1:9">
      <c r="A7059">
        <v>40156</v>
      </c>
      <c r="B7059">
        <v>4</v>
      </c>
      <c r="C7059" s="2">
        <v>45661</v>
      </c>
      <c r="D7059" s="1" t="s">
        <v>4555</v>
      </c>
      <c r="E7059">
        <v>18</v>
      </c>
      <c r="F7059" s="3">
        <v>1294.9100000000001</v>
      </c>
      <c r="G7059" s="4">
        <v>366379.21</v>
      </c>
      <c r="H7059" s="1" t="s">
        <v>4553</v>
      </c>
      <c r="I7059" s="1" t="s">
        <v>4554</v>
      </c>
    </row>
    <row r="7060" spans="1:9">
      <c r="A7060">
        <v>40203</v>
      </c>
      <c r="B7060">
        <v>4</v>
      </c>
      <c r="C7060" s="2">
        <v>45661</v>
      </c>
      <c r="D7060" s="1" t="s">
        <v>4551</v>
      </c>
      <c r="E7060">
        <v>25</v>
      </c>
      <c r="F7060" s="3">
        <v>1310.1600000000001</v>
      </c>
      <c r="G7060" s="4">
        <v>384261.45</v>
      </c>
      <c r="H7060" s="1" t="s">
        <v>4553</v>
      </c>
      <c r="I7060" s="1" t="s">
        <v>4554</v>
      </c>
    </row>
    <row r="7061" spans="1:9">
      <c r="A7061">
        <v>40205</v>
      </c>
      <c r="B7061">
        <v>4</v>
      </c>
      <c r="C7061" s="2">
        <v>45661</v>
      </c>
      <c r="D7061" s="1" t="s">
        <v>4551</v>
      </c>
      <c r="E7061">
        <v>26</v>
      </c>
      <c r="F7061" s="3">
        <v>790.05</v>
      </c>
      <c r="G7061" s="4">
        <v>213545.23</v>
      </c>
      <c r="H7061" s="1" t="s">
        <v>4552</v>
      </c>
      <c r="I7061" s="1" t="s">
        <v>2374</v>
      </c>
    </row>
    <row r="7062" spans="1:9">
      <c r="A7062">
        <v>40234</v>
      </c>
      <c r="B7062">
        <v>4</v>
      </c>
      <c r="C7062" s="2">
        <v>45661</v>
      </c>
      <c r="D7062" s="1" t="s">
        <v>4551</v>
      </c>
      <c r="E7062">
        <v>28</v>
      </c>
      <c r="F7062" s="3">
        <v>1070.72</v>
      </c>
      <c r="G7062" s="4">
        <v>349761.45</v>
      </c>
      <c r="H7062" s="1" t="s">
        <v>4552</v>
      </c>
      <c r="I7062" s="1" t="s">
        <v>2821</v>
      </c>
    </row>
    <row r="7063" spans="1:9">
      <c r="A7063">
        <v>40240</v>
      </c>
      <c r="B7063">
        <v>4</v>
      </c>
      <c r="C7063" s="2">
        <v>45661</v>
      </c>
      <c r="D7063" s="1" t="s">
        <v>4551</v>
      </c>
      <c r="E7063">
        <v>29</v>
      </c>
      <c r="F7063" s="3">
        <v>776.79</v>
      </c>
      <c r="G7063" s="4">
        <v>206436.34</v>
      </c>
      <c r="H7063" s="1" t="s">
        <v>4552</v>
      </c>
      <c r="I7063" s="1" t="s">
        <v>941</v>
      </c>
    </row>
    <row r="7064" spans="1:9">
      <c r="A7064">
        <v>40251</v>
      </c>
      <c r="B7064">
        <v>4</v>
      </c>
      <c r="C7064" s="2">
        <v>45661</v>
      </c>
      <c r="D7064" s="1" t="s">
        <v>4551</v>
      </c>
      <c r="E7064">
        <v>30</v>
      </c>
      <c r="F7064" s="3">
        <v>1307.3499999999999</v>
      </c>
      <c r="G7064" s="4">
        <v>390539.15</v>
      </c>
      <c r="H7064" s="1" t="s">
        <v>4552</v>
      </c>
      <c r="I7064" s="1" t="s">
        <v>2345</v>
      </c>
    </row>
    <row r="7065" spans="1:9">
      <c r="A7065">
        <v>40271</v>
      </c>
      <c r="B7065">
        <v>4</v>
      </c>
      <c r="C7065" s="2">
        <v>45661</v>
      </c>
      <c r="D7065" s="1" t="s">
        <v>4551</v>
      </c>
      <c r="E7065">
        <v>31</v>
      </c>
      <c r="F7065" s="3">
        <v>793.1</v>
      </c>
      <c r="G7065" s="4">
        <v>263291.82</v>
      </c>
      <c r="H7065" s="1" t="s">
        <v>4552</v>
      </c>
      <c r="I7065" s="1" t="s">
        <v>436</v>
      </c>
    </row>
    <row r="7066" spans="1:9">
      <c r="A7066">
        <v>40275</v>
      </c>
      <c r="B7066">
        <v>4</v>
      </c>
      <c r="C7066" s="2">
        <v>45661</v>
      </c>
      <c r="D7066" s="1" t="s">
        <v>4551</v>
      </c>
      <c r="E7066">
        <v>32</v>
      </c>
      <c r="F7066" s="3">
        <v>1328.09</v>
      </c>
      <c r="G7066" s="4">
        <v>361228.37</v>
      </c>
      <c r="H7066" s="1" t="s">
        <v>4552</v>
      </c>
      <c r="I7066" s="1" t="s">
        <v>3912</v>
      </c>
    </row>
    <row r="7067" spans="1:9">
      <c r="A7067">
        <v>40299</v>
      </c>
      <c r="B7067">
        <v>4</v>
      </c>
      <c r="C7067" s="2">
        <v>45661</v>
      </c>
      <c r="D7067" s="1" t="s">
        <v>4551</v>
      </c>
      <c r="E7067">
        <v>35</v>
      </c>
      <c r="F7067" s="3">
        <v>777.82</v>
      </c>
      <c r="G7067" s="4">
        <v>222493.85</v>
      </c>
      <c r="H7067" s="1" t="s">
        <v>4552</v>
      </c>
      <c r="I7067" s="1" t="s">
        <v>3938</v>
      </c>
    </row>
    <row r="7068" spans="1:9">
      <c r="A7068">
        <v>40346</v>
      </c>
      <c r="B7068">
        <v>4</v>
      </c>
      <c r="C7068" s="2">
        <v>45661</v>
      </c>
      <c r="D7068" s="1" t="s">
        <v>4551</v>
      </c>
      <c r="E7068">
        <v>41</v>
      </c>
      <c r="F7068" s="3">
        <v>779.87</v>
      </c>
      <c r="G7068" s="4">
        <v>238498.46</v>
      </c>
      <c r="H7068" s="1" t="s">
        <v>4553</v>
      </c>
      <c r="I7068" s="1" t="s">
        <v>4554</v>
      </c>
    </row>
    <row r="7069" spans="1:9">
      <c r="A7069">
        <v>40359</v>
      </c>
      <c r="B7069">
        <v>4</v>
      </c>
      <c r="C7069" s="2">
        <v>45661</v>
      </c>
      <c r="D7069" s="1" t="s">
        <v>4551</v>
      </c>
      <c r="E7069">
        <v>43</v>
      </c>
      <c r="F7069" s="3">
        <v>1616.99</v>
      </c>
      <c r="G7069" s="4">
        <v>453748.83</v>
      </c>
      <c r="H7069" s="1" t="s">
        <v>4552</v>
      </c>
      <c r="I7069" s="1" t="s">
        <v>2197</v>
      </c>
    </row>
    <row r="7070" spans="1:9">
      <c r="A7070">
        <v>50036</v>
      </c>
      <c r="B7070">
        <v>5</v>
      </c>
      <c r="C7070" s="2">
        <v>45661</v>
      </c>
      <c r="D7070" s="1" t="s">
        <v>4551</v>
      </c>
      <c r="E7070">
        <v>8</v>
      </c>
      <c r="F7070" s="3">
        <v>782.15</v>
      </c>
      <c r="G7070" s="4">
        <v>250548.46</v>
      </c>
      <c r="H7070" s="1" t="s">
        <v>4552</v>
      </c>
      <c r="I7070" s="1" t="s">
        <v>2835</v>
      </c>
    </row>
    <row r="7071" spans="1:9">
      <c r="A7071">
        <v>50059</v>
      </c>
      <c r="B7071">
        <v>5</v>
      </c>
      <c r="C7071" s="2">
        <v>45661</v>
      </c>
      <c r="D7071" s="1" t="s">
        <v>4551</v>
      </c>
      <c r="E7071">
        <v>9</v>
      </c>
      <c r="F7071" s="3">
        <v>793.56</v>
      </c>
      <c r="G7071" s="4">
        <v>264566.37</v>
      </c>
      <c r="H7071" s="1" t="s">
        <v>4553</v>
      </c>
      <c r="I7071" s="1" t="s">
        <v>4554</v>
      </c>
    </row>
    <row r="7072" spans="1:9">
      <c r="A7072">
        <v>50074</v>
      </c>
      <c r="B7072">
        <v>5</v>
      </c>
      <c r="C7072" s="2">
        <v>45661</v>
      </c>
      <c r="D7072" s="1" t="s">
        <v>4551</v>
      </c>
      <c r="E7072">
        <v>10</v>
      </c>
      <c r="F7072" s="3">
        <v>629.27</v>
      </c>
      <c r="G7072" s="4">
        <v>225125.36</v>
      </c>
      <c r="H7072" s="1" t="s">
        <v>4552</v>
      </c>
      <c r="I7072" s="1" t="s">
        <v>2541</v>
      </c>
    </row>
    <row r="7073" spans="1:9">
      <c r="A7073">
        <v>50082</v>
      </c>
      <c r="B7073">
        <v>5</v>
      </c>
      <c r="C7073" s="2">
        <v>45661</v>
      </c>
      <c r="D7073" s="1" t="s">
        <v>4555</v>
      </c>
      <c r="E7073">
        <v>11</v>
      </c>
      <c r="F7073" s="3">
        <v>1058.56</v>
      </c>
      <c r="G7073" s="4">
        <v>319262.64</v>
      </c>
      <c r="H7073" s="1" t="s">
        <v>4552</v>
      </c>
      <c r="I7073" s="1" t="s">
        <v>3609</v>
      </c>
    </row>
    <row r="7074" spans="1:9">
      <c r="A7074">
        <v>50096</v>
      </c>
      <c r="B7074">
        <v>5</v>
      </c>
      <c r="C7074" s="2">
        <v>45661</v>
      </c>
      <c r="D7074" s="1" t="s">
        <v>4551</v>
      </c>
      <c r="E7074">
        <v>11</v>
      </c>
      <c r="F7074" s="3">
        <v>1058.56</v>
      </c>
      <c r="G7074" s="4">
        <v>353207.2</v>
      </c>
      <c r="H7074" s="1" t="s">
        <v>4552</v>
      </c>
      <c r="I7074" s="1" t="s">
        <v>4439</v>
      </c>
    </row>
    <row r="7075" spans="1:9">
      <c r="A7075">
        <v>50107</v>
      </c>
      <c r="B7075">
        <v>5</v>
      </c>
      <c r="C7075" s="2">
        <v>45661</v>
      </c>
      <c r="D7075" s="1" t="s">
        <v>4551</v>
      </c>
      <c r="E7075">
        <v>13</v>
      </c>
      <c r="F7075" s="3">
        <v>791.13</v>
      </c>
      <c r="G7075" s="4">
        <v>210611.20000000001</v>
      </c>
      <c r="H7075" s="1" t="s">
        <v>4552</v>
      </c>
      <c r="I7075" s="1" t="s">
        <v>2073</v>
      </c>
    </row>
    <row r="7076" spans="1:9">
      <c r="A7076">
        <v>50141</v>
      </c>
      <c r="B7076">
        <v>5</v>
      </c>
      <c r="C7076" s="2">
        <v>45661</v>
      </c>
      <c r="D7076" s="1" t="s">
        <v>4551</v>
      </c>
      <c r="E7076">
        <v>18</v>
      </c>
      <c r="F7076" s="3">
        <v>1267.03</v>
      </c>
      <c r="G7076" s="4">
        <v>423535.41</v>
      </c>
      <c r="H7076" s="1" t="s">
        <v>4552</v>
      </c>
      <c r="I7076" s="1" t="s">
        <v>1036</v>
      </c>
    </row>
    <row r="7077" spans="1:9">
      <c r="A7077">
        <v>50195</v>
      </c>
      <c r="B7077">
        <v>5</v>
      </c>
      <c r="C7077" s="2">
        <v>45661</v>
      </c>
      <c r="D7077" s="1" t="s">
        <v>4551</v>
      </c>
      <c r="E7077">
        <v>24</v>
      </c>
      <c r="F7077" s="3">
        <v>807.02</v>
      </c>
      <c r="G7077" s="4">
        <v>177544.4</v>
      </c>
      <c r="H7077" s="1" t="s">
        <v>4553</v>
      </c>
      <c r="I7077" s="1" t="s">
        <v>4554</v>
      </c>
    </row>
    <row r="7078" spans="1:9">
      <c r="A7078">
        <v>50205</v>
      </c>
      <c r="B7078">
        <v>5</v>
      </c>
      <c r="C7078" s="2">
        <v>45661</v>
      </c>
      <c r="D7078" s="1" t="s">
        <v>4551</v>
      </c>
      <c r="E7078">
        <v>27</v>
      </c>
      <c r="F7078" s="3">
        <v>1278.5999999999999</v>
      </c>
      <c r="G7078" s="4">
        <v>393641.91</v>
      </c>
      <c r="H7078" s="1" t="s">
        <v>4552</v>
      </c>
      <c r="I7078" s="1" t="s">
        <v>4376</v>
      </c>
    </row>
    <row r="7079" spans="1:9">
      <c r="A7079">
        <v>50233</v>
      </c>
      <c r="B7079">
        <v>5</v>
      </c>
      <c r="C7079" s="2">
        <v>45661</v>
      </c>
      <c r="D7079" s="1" t="s">
        <v>4551</v>
      </c>
      <c r="E7079">
        <v>31</v>
      </c>
      <c r="F7079" s="3">
        <v>1008.52</v>
      </c>
      <c r="G7079" s="4">
        <v>317877.17</v>
      </c>
      <c r="H7079" s="1" t="s">
        <v>4552</v>
      </c>
      <c r="I7079" s="1" t="s">
        <v>2620</v>
      </c>
    </row>
    <row r="7080" spans="1:9">
      <c r="A7080">
        <v>50289</v>
      </c>
      <c r="B7080">
        <v>5</v>
      </c>
      <c r="C7080" s="2">
        <v>45661</v>
      </c>
      <c r="D7080" s="1" t="s">
        <v>4551</v>
      </c>
      <c r="E7080">
        <v>38</v>
      </c>
      <c r="F7080" s="3">
        <v>1283.8699999999999</v>
      </c>
      <c r="G7080" s="4">
        <v>362406.24</v>
      </c>
      <c r="H7080" s="1" t="s">
        <v>4553</v>
      </c>
      <c r="I7080" s="1" t="s">
        <v>4554</v>
      </c>
    </row>
    <row r="7081" spans="1:9">
      <c r="A7081">
        <v>50368</v>
      </c>
      <c r="B7081">
        <v>5</v>
      </c>
      <c r="C7081" s="2">
        <v>45661</v>
      </c>
      <c r="D7081" s="1" t="s">
        <v>4551</v>
      </c>
      <c r="E7081">
        <v>45</v>
      </c>
      <c r="F7081" s="3">
        <v>608.89</v>
      </c>
      <c r="G7081" s="4">
        <v>218883.32</v>
      </c>
      <c r="H7081" s="1" t="s">
        <v>4553</v>
      </c>
      <c r="I7081" s="1" t="s">
        <v>4554</v>
      </c>
    </row>
    <row r="7082" spans="1:9">
      <c r="A7082">
        <v>50438</v>
      </c>
      <c r="B7082">
        <v>5</v>
      </c>
      <c r="C7082" s="2">
        <v>45661</v>
      </c>
      <c r="D7082" s="1" t="s">
        <v>4551</v>
      </c>
      <c r="E7082">
        <v>51</v>
      </c>
      <c r="F7082" s="3">
        <v>1029.5899999999999</v>
      </c>
      <c r="G7082" s="4">
        <v>300788.15000000002</v>
      </c>
      <c r="H7082" s="1" t="s">
        <v>4552</v>
      </c>
      <c r="I7082" s="1" t="s">
        <v>2912</v>
      </c>
    </row>
    <row r="7083" spans="1:9">
      <c r="A7083">
        <v>60005</v>
      </c>
      <c r="B7083">
        <v>6</v>
      </c>
      <c r="C7083" s="2">
        <v>45661</v>
      </c>
      <c r="D7083" s="1" t="s">
        <v>4551</v>
      </c>
      <c r="E7083">
        <v>1</v>
      </c>
      <c r="F7083" s="3">
        <v>1720.95</v>
      </c>
      <c r="G7083" s="4">
        <v>492551.34</v>
      </c>
      <c r="H7083" s="1" t="s">
        <v>4552</v>
      </c>
      <c r="I7083" s="1" t="s">
        <v>2789</v>
      </c>
    </row>
    <row r="7084" spans="1:9">
      <c r="A7084">
        <v>60045</v>
      </c>
      <c r="B7084">
        <v>6</v>
      </c>
      <c r="C7084" s="2">
        <v>45661</v>
      </c>
      <c r="D7084" s="1" t="s">
        <v>4551</v>
      </c>
      <c r="E7084">
        <v>4</v>
      </c>
      <c r="F7084" s="3">
        <v>1925.28</v>
      </c>
      <c r="G7084" s="4">
        <v>549773.4</v>
      </c>
      <c r="H7084" s="1" t="s">
        <v>4552</v>
      </c>
      <c r="I7084" s="1" t="s">
        <v>2655</v>
      </c>
    </row>
    <row r="7085" spans="1:9">
      <c r="A7085">
        <v>60046</v>
      </c>
      <c r="B7085">
        <v>6</v>
      </c>
      <c r="C7085" s="2">
        <v>45661</v>
      </c>
      <c r="D7085" s="1" t="s">
        <v>4551</v>
      </c>
      <c r="E7085">
        <v>4</v>
      </c>
      <c r="F7085" s="3">
        <v>1925.28</v>
      </c>
      <c r="G7085" s="4">
        <v>538254.22</v>
      </c>
      <c r="H7085" s="1" t="s">
        <v>4553</v>
      </c>
      <c r="I7085" s="1" t="s">
        <v>4554</v>
      </c>
    </row>
    <row r="7086" spans="1:9">
      <c r="A7086">
        <v>60078</v>
      </c>
      <c r="B7086">
        <v>6</v>
      </c>
      <c r="C7086" s="2">
        <v>45661</v>
      </c>
      <c r="D7086" s="1" t="s">
        <v>4551</v>
      </c>
      <c r="E7086">
        <v>7</v>
      </c>
      <c r="F7086" s="3">
        <v>1075.42</v>
      </c>
      <c r="G7086" s="4">
        <v>341503.87</v>
      </c>
      <c r="H7086" s="1" t="s">
        <v>4552</v>
      </c>
      <c r="I7086" s="1" t="s">
        <v>4115</v>
      </c>
    </row>
    <row r="7087" spans="1:9">
      <c r="A7087">
        <v>60096</v>
      </c>
      <c r="B7087">
        <v>6</v>
      </c>
      <c r="C7087" s="2">
        <v>45661</v>
      </c>
      <c r="D7087" s="1" t="s">
        <v>4551</v>
      </c>
      <c r="E7087">
        <v>7</v>
      </c>
      <c r="F7087" s="3">
        <v>1075.42</v>
      </c>
      <c r="G7087" s="4">
        <v>330158.13</v>
      </c>
      <c r="H7087" s="1" t="s">
        <v>4552</v>
      </c>
      <c r="I7087" s="1" t="s">
        <v>3748</v>
      </c>
    </row>
    <row r="7088" spans="1:9">
      <c r="A7088">
        <v>60122</v>
      </c>
      <c r="B7088">
        <v>6</v>
      </c>
      <c r="C7088" s="2">
        <v>45661</v>
      </c>
      <c r="D7088" s="1" t="s">
        <v>4551</v>
      </c>
      <c r="E7088">
        <v>10</v>
      </c>
      <c r="F7088" s="3">
        <v>942.08</v>
      </c>
      <c r="G7088" s="4">
        <v>250769.15</v>
      </c>
      <c r="H7088" s="1" t="s">
        <v>4552</v>
      </c>
      <c r="I7088" s="1" t="s">
        <v>2785</v>
      </c>
    </row>
    <row r="7089" spans="1:9">
      <c r="A7089">
        <v>60228</v>
      </c>
      <c r="B7089">
        <v>6</v>
      </c>
      <c r="C7089" s="2">
        <v>45661</v>
      </c>
      <c r="D7089" s="1" t="s">
        <v>4551</v>
      </c>
      <c r="E7089">
        <v>21</v>
      </c>
      <c r="F7089" s="3">
        <v>833.23</v>
      </c>
      <c r="G7089" s="4">
        <v>261951.73</v>
      </c>
      <c r="H7089" s="1" t="s">
        <v>4552</v>
      </c>
      <c r="I7089" s="1" t="s">
        <v>3264</v>
      </c>
    </row>
    <row r="7090" spans="1:9">
      <c r="A7090">
        <v>60239</v>
      </c>
      <c r="B7090">
        <v>6</v>
      </c>
      <c r="C7090" s="2">
        <v>45661</v>
      </c>
      <c r="D7090" s="1" t="s">
        <v>4551</v>
      </c>
      <c r="E7090">
        <v>23</v>
      </c>
      <c r="F7090" s="3">
        <v>1243.4000000000001</v>
      </c>
      <c r="G7090" s="4">
        <v>359341.4</v>
      </c>
      <c r="H7090" s="1" t="s">
        <v>4552</v>
      </c>
      <c r="I7090" s="1" t="s">
        <v>4529</v>
      </c>
    </row>
    <row r="7091" spans="1:9">
      <c r="A7091">
        <v>60240</v>
      </c>
      <c r="B7091">
        <v>6</v>
      </c>
      <c r="C7091" s="2">
        <v>45661</v>
      </c>
      <c r="D7091" s="1" t="s">
        <v>4555</v>
      </c>
      <c r="E7091">
        <v>23</v>
      </c>
      <c r="F7091" s="3">
        <v>1243.4000000000001</v>
      </c>
      <c r="G7091" s="4">
        <v>492557.23</v>
      </c>
      <c r="H7091" s="1" t="s">
        <v>4552</v>
      </c>
      <c r="I7091" s="1" t="s">
        <v>4527</v>
      </c>
    </row>
    <row r="7092" spans="1:9">
      <c r="A7092">
        <v>60252</v>
      </c>
      <c r="B7092">
        <v>6</v>
      </c>
      <c r="C7092" s="2">
        <v>45661</v>
      </c>
      <c r="D7092" s="1" t="s">
        <v>4551</v>
      </c>
      <c r="E7092">
        <v>25</v>
      </c>
      <c r="F7092" s="3">
        <v>1086.43</v>
      </c>
      <c r="G7092" s="4">
        <v>271652.39</v>
      </c>
      <c r="H7092" s="1" t="s">
        <v>4552</v>
      </c>
      <c r="I7092" s="1" t="s">
        <v>2996</v>
      </c>
    </row>
    <row r="7093" spans="1:9">
      <c r="A7093">
        <v>60274</v>
      </c>
      <c r="B7093">
        <v>6</v>
      </c>
      <c r="C7093" s="2">
        <v>45661</v>
      </c>
      <c r="D7093" s="1" t="s">
        <v>4551</v>
      </c>
      <c r="E7093">
        <v>29</v>
      </c>
      <c r="F7093" s="3">
        <v>1691.02</v>
      </c>
      <c r="G7093" s="4">
        <v>502693.56</v>
      </c>
      <c r="H7093" s="1" t="s">
        <v>4552</v>
      </c>
      <c r="I7093" s="1" t="s">
        <v>2274</v>
      </c>
    </row>
    <row r="7094" spans="1:9">
      <c r="A7094">
        <v>60341</v>
      </c>
      <c r="B7094">
        <v>6</v>
      </c>
      <c r="C7094" s="2">
        <v>45661</v>
      </c>
      <c r="D7094" s="1" t="s">
        <v>4551</v>
      </c>
      <c r="E7094">
        <v>38</v>
      </c>
      <c r="F7094" s="3">
        <v>698.21</v>
      </c>
      <c r="G7094" s="4">
        <v>175143.52</v>
      </c>
      <c r="H7094" s="1" t="s">
        <v>4552</v>
      </c>
      <c r="I7094" s="1" t="s">
        <v>113</v>
      </c>
    </row>
    <row r="7095" spans="1:9">
      <c r="A7095">
        <v>60350</v>
      </c>
      <c r="B7095">
        <v>6</v>
      </c>
      <c r="C7095" s="2">
        <v>45661</v>
      </c>
      <c r="D7095" s="1" t="s">
        <v>4551</v>
      </c>
      <c r="E7095">
        <v>39</v>
      </c>
      <c r="F7095" s="3">
        <v>744.54</v>
      </c>
      <c r="G7095" s="4">
        <v>203285.7</v>
      </c>
      <c r="H7095" s="1" t="s">
        <v>4552</v>
      </c>
      <c r="I7095" s="1" t="s">
        <v>1226</v>
      </c>
    </row>
    <row r="7096" spans="1:9">
      <c r="A7096">
        <v>60374</v>
      </c>
      <c r="B7096">
        <v>6</v>
      </c>
      <c r="C7096" s="2">
        <v>45661</v>
      </c>
      <c r="D7096" s="1" t="s">
        <v>4551</v>
      </c>
      <c r="E7096">
        <v>43</v>
      </c>
      <c r="F7096" s="3">
        <v>1492.81</v>
      </c>
      <c r="G7096" s="4">
        <v>477598.19</v>
      </c>
      <c r="H7096" s="1" t="s">
        <v>4552</v>
      </c>
      <c r="I7096" s="1" t="s">
        <v>3523</v>
      </c>
    </row>
    <row r="7097" spans="1:9">
      <c r="A7097">
        <v>60409</v>
      </c>
      <c r="B7097">
        <v>6</v>
      </c>
      <c r="C7097" s="2">
        <v>45661</v>
      </c>
      <c r="D7097" s="1" t="s">
        <v>4551</v>
      </c>
      <c r="E7097">
        <v>49</v>
      </c>
      <c r="F7097" s="3">
        <v>1167.52</v>
      </c>
      <c r="G7097" s="4">
        <v>394871.49</v>
      </c>
      <c r="H7097" s="1" t="s">
        <v>4552</v>
      </c>
      <c r="I7097" s="1" t="s">
        <v>2131</v>
      </c>
    </row>
    <row r="7098" spans="1:9">
      <c r="A7098">
        <v>60442</v>
      </c>
      <c r="B7098">
        <v>6</v>
      </c>
      <c r="C7098" s="2">
        <v>45661</v>
      </c>
      <c r="D7098" s="1" t="s">
        <v>4551</v>
      </c>
      <c r="E7098">
        <v>53</v>
      </c>
      <c r="F7098" s="3">
        <v>1170.96</v>
      </c>
      <c r="G7098" s="4">
        <v>374820.34</v>
      </c>
      <c r="H7098" s="1" t="s">
        <v>4553</v>
      </c>
      <c r="I7098" s="1" t="s">
        <v>4554</v>
      </c>
    </row>
    <row r="7099" spans="1:9">
      <c r="A7099">
        <v>60468</v>
      </c>
      <c r="B7099">
        <v>6</v>
      </c>
      <c r="C7099" s="2">
        <v>45661</v>
      </c>
      <c r="D7099" s="1" t="s">
        <v>4551</v>
      </c>
      <c r="E7099">
        <v>55</v>
      </c>
      <c r="F7099" s="3">
        <v>562.37</v>
      </c>
      <c r="G7099" s="4">
        <v>161026.68</v>
      </c>
      <c r="H7099" s="1" t="s">
        <v>4553</v>
      </c>
      <c r="I7099" s="1" t="s">
        <v>4554</v>
      </c>
    </row>
    <row r="7100" spans="1:9">
      <c r="A7100">
        <v>70026</v>
      </c>
      <c r="B7100">
        <v>7</v>
      </c>
      <c r="C7100" s="2">
        <v>45661</v>
      </c>
      <c r="D7100" s="1" t="s">
        <v>4551</v>
      </c>
      <c r="E7100">
        <v>5</v>
      </c>
      <c r="F7100" s="3">
        <v>1144.0899999999999</v>
      </c>
      <c r="G7100" s="4">
        <v>358801.76</v>
      </c>
      <c r="H7100" s="1" t="s">
        <v>4552</v>
      </c>
      <c r="I7100" s="1" t="s">
        <v>252</v>
      </c>
    </row>
    <row r="7101" spans="1:9">
      <c r="A7101">
        <v>70075</v>
      </c>
      <c r="B7101">
        <v>7</v>
      </c>
      <c r="C7101" s="2">
        <v>45661</v>
      </c>
      <c r="D7101" s="1" t="s">
        <v>4551</v>
      </c>
      <c r="E7101">
        <v>11</v>
      </c>
      <c r="F7101" s="3">
        <v>834.5</v>
      </c>
      <c r="G7101" s="4">
        <v>217019.16</v>
      </c>
      <c r="H7101" s="1" t="s">
        <v>4553</v>
      </c>
      <c r="I7101" s="1" t="s">
        <v>4554</v>
      </c>
    </row>
    <row r="7102" spans="1:9">
      <c r="A7102">
        <v>70076</v>
      </c>
      <c r="B7102">
        <v>7</v>
      </c>
      <c r="C7102" s="2">
        <v>45661</v>
      </c>
      <c r="D7102" s="1" t="s">
        <v>4555</v>
      </c>
      <c r="E7102">
        <v>11</v>
      </c>
      <c r="F7102" s="3">
        <v>834.5</v>
      </c>
      <c r="G7102" s="4">
        <v>232221.73</v>
      </c>
      <c r="H7102" s="1" t="s">
        <v>4552</v>
      </c>
      <c r="I7102" s="1" t="s">
        <v>1259</v>
      </c>
    </row>
    <row r="7103" spans="1:9">
      <c r="A7103">
        <v>70137</v>
      </c>
      <c r="B7103">
        <v>7</v>
      </c>
      <c r="C7103" s="2">
        <v>45661</v>
      </c>
      <c r="D7103" s="1" t="s">
        <v>4555</v>
      </c>
      <c r="E7103">
        <v>16</v>
      </c>
      <c r="F7103" s="3">
        <v>1239.8699999999999</v>
      </c>
      <c r="G7103" s="4">
        <v>413475.24</v>
      </c>
      <c r="H7103" s="1" t="s">
        <v>4552</v>
      </c>
      <c r="I7103" s="1" t="s">
        <v>664</v>
      </c>
    </row>
    <row r="7104" spans="1:9">
      <c r="A7104">
        <v>70142</v>
      </c>
      <c r="B7104">
        <v>7</v>
      </c>
      <c r="C7104" s="2">
        <v>45661</v>
      </c>
      <c r="D7104" s="1" t="s">
        <v>4551</v>
      </c>
      <c r="E7104">
        <v>17</v>
      </c>
      <c r="F7104" s="3">
        <v>1586.15</v>
      </c>
      <c r="G7104" s="4">
        <v>451507.7</v>
      </c>
      <c r="H7104" s="1" t="s">
        <v>4552</v>
      </c>
      <c r="I7104" s="1" t="s">
        <v>731</v>
      </c>
    </row>
    <row r="7105" spans="1:9">
      <c r="A7105">
        <v>70154</v>
      </c>
      <c r="B7105">
        <v>7</v>
      </c>
      <c r="C7105" s="2">
        <v>45661</v>
      </c>
      <c r="D7105" s="1" t="s">
        <v>4551</v>
      </c>
      <c r="E7105">
        <v>19</v>
      </c>
      <c r="F7105" s="3">
        <v>751.07</v>
      </c>
      <c r="G7105" s="4">
        <v>247162.69</v>
      </c>
      <c r="H7105" s="1" t="s">
        <v>4553</v>
      </c>
      <c r="I7105" s="1" t="s">
        <v>4554</v>
      </c>
    </row>
    <row r="7106" spans="1:9">
      <c r="A7106">
        <v>70155</v>
      </c>
      <c r="B7106">
        <v>7</v>
      </c>
      <c r="C7106" s="2">
        <v>45661</v>
      </c>
      <c r="D7106" s="1" t="s">
        <v>4551</v>
      </c>
      <c r="E7106">
        <v>19</v>
      </c>
      <c r="F7106" s="3">
        <v>751.07</v>
      </c>
      <c r="G7106" s="4">
        <v>207641.48</v>
      </c>
      <c r="H7106" s="1" t="s">
        <v>4552</v>
      </c>
      <c r="I7106" s="1" t="s">
        <v>4456</v>
      </c>
    </row>
    <row r="7107" spans="1:9">
      <c r="A7107">
        <v>70186</v>
      </c>
      <c r="B7107">
        <v>7</v>
      </c>
      <c r="C7107" s="2">
        <v>45661</v>
      </c>
      <c r="D7107" s="1" t="s">
        <v>4551</v>
      </c>
      <c r="E7107">
        <v>21</v>
      </c>
      <c r="F7107" s="3">
        <v>1528.62</v>
      </c>
      <c r="G7107" s="4">
        <v>441373.04</v>
      </c>
      <c r="H7107" s="1" t="s">
        <v>4552</v>
      </c>
      <c r="I7107" s="1" t="s">
        <v>4184</v>
      </c>
    </row>
    <row r="7108" spans="1:9">
      <c r="A7108">
        <v>70252</v>
      </c>
      <c r="B7108">
        <v>7</v>
      </c>
      <c r="C7108" s="2">
        <v>45661</v>
      </c>
      <c r="D7108" s="1" t="s">
        <v>4551</v>
      </c>
      <c r="E7108">
        <v>28</v>
      </c>
      <c r="F7108" s="3">
        <v>694.55</v>
      </c>
      <c r="G7108" s="4">
        <v>209114.19</v>
      </c>
      <c r="H7108" s="1" t="s">
        <v>4552</v>
      </c>
      <c r="I7108" s="1" t="s">
        <v>4335</v>
      </c>
    </row>
    <row r="7109" spans="1:9">
      <c r="A7109">
        <v>70293</v>
      </c>
      <c r="B7109">
        <v>7</v>
      </c>
      <c r="C7109" s="2">
        <v>45661</v>
      </c>
      <c r="D7109" s="1" t="s">
        <v>4551</v>
      </c>
      <c r="E7109">
        <v>35</v>
      </c>
      <c r="F7109" s="3">
        <v>613.21</v>
      </c>
      <c r="G7109" s="4">
        <v>187384.47</v>
      </c>
      <c r="H7109" s="1" t="s">
        <v>4552</v>
      </c>
      <c r="I7109" s="1" t="s">
        <v>181</v>
      </c>
    </row>
    <row r="7110" spans="1:9">
      <c r="A7110">
        <v>70309</v>
      </c>
      <c r="B7110">
        <v>7</v>
      </c>
      <c r="C7110" s="2">
        <v>45661</v>
      </c>
      <c r="D7110" s="1" t="s">
        <v>4551</v>
      </c>
      <c r="E7110">
        <v>37</v>
      </c>
      <c r="F7110" s="3">
        <v>1171.04</v>
      </c>
      <c r="G7110" s="4">
        <v>361700.25</v>
      </c>
      <c r="H7110" s="1" t="s">
        <v>4552</v>
      </c>
      <c r="I7110" s="1" t="s">
        <v>1401</v>
      </c>
    </row>
    <row r="7111" spans="1:9">
      <c r="A7111">
        <v>70368</v>
      </c>
      <c r="B7111">
        <v>7</v>
      </c>
      <c r="C7111" s="2">
        <v>45661</v>
      </c>
      <c r="D7111" s="1" t="s">
        <v>4551</v>
      </c>
      <c r="E7111">
        <v>43</v>
      </c>
      <c r="F7111" s="3">
        <v>498.61</v>
      </c>
      <c r="G7111" s="4">
        <v>137339.47</v>
      </c>
      <c r="H7111" s="1" t="s">
        <v>4552</v>
      </c>
      <c r="I7111" s="1" t="s">
        <v>2998</v>
      </c>
    </row>
    <row r="7112" spans="1:9">
      <c r="A7112">
        <v>70381</v>
      </c>
      <c r="B7112">
        <v>7</v>
      </c>
      <c r="C7112" s="2">
        <v>45661</v>
      </c>
      <c r="D7112" s="1" t="s">
        <v>4551</v>
      </c>
      <c r="E7112">
        <v>43</v>
      </c>
      <c r="F7112" s="3">
        <v>498.61</v>
      </c>
      <c r="G7112" s="4">
        <v>149860.49</v>
      </c>
      <c r="H7112" s="1" t="s">
        <v>4552</v>
      </c>
      <c r="I7112" s="1" t="s">
        <v>2805</v>
      </c>
    </row>
    <row r="7113" spans="1:9">
      <c r="A7113">
        <v>70400</v>
      </c>
      <c r="B7113">
        <v>7</v>
      </c>
      <c r="C7113" s="2">
        <v>45661</v>
      </c>
      <c r="D7113" s="1" t="s">
        <v>4551</v>
      </c>
      <c r="E7113">
        <v>46</v>
      </c>
      <c r="F7113" s="3">
        <v>1677.84</v>
      </c>
      <c r="G7113" s="4">
        <v>473146.44</v>
      </c>
      <c r="H7113" s="1" t="s">
        <v>4552</v>
      </c>
      <c r="I7113" s="1" t="s">
        <v>1076</v>
      </c>
    </row>
    <row r="7114" spans="1:9">
      <c r="A7114">
        <v>70454</v>
      </c>
      <c r="B7114">
        <v>7</v>
      </c>
      <c r="C7114" s="2">
        <v>45661</v>
      </c>
      <c r="D7114" s="1" t="s">
        <v>4551</v>
      </c>
      <c r="E7114">
        <v>54</v>
      </c>
      <c r="F7114" s="3">
        <v>1940.69</v>
      </c>
      <c r="G7114" s="4">
        <v>626989.80000000005</v>
      </c>
      <c r="H7114" s="1" t="s">
        <v>4552</v>
      </c>
      <c r="I7114" s="1" t="s">
        <v>1240</v>
      </c>
    </row>
    <row r="7115" spans="1:9">
      <c r="A7115">
        <v>70494</v>
      </c>
      <c r="B7115">
        <v>7</v>
      </c>
      <c r="C7115" s="2">
        <v>45661</v>
      </c>
      <c r="D7115" s="1" t="s">
        <v>4551</v>
      </c>
      <c r="E7115">
        <v>58</v>
      </c>
      <c r="F7115" s="3">
        <v>1629.83</v>
      </c>
      <c r="G7115" s="4">
        <v>499350.81</v>
      </c>
      <c r="H7115" s="1" t="s">
        <v>4552</v>
      </c>
      <c r="I7115" s="1" t="s">
        <v>2531</v>
      </c>
    </row>
    <row r="7116" spans="1:9">
      <c r="A7116">
        <v>70507</v>
      </c>
      <c r="B7116">
        <v>7</v>
      </c>
      <c r="C7116" s="2">
        <v>45661</v>
      </c>
      <c r="D7116" s="1" t="s">
        <v>4551</v>
      </c>
      <c r="E7116">
        <v>58</v>
      </c>
      <c r="F7116" s="3">
        <v>1629.83</v>
      </c>
      <c r="G7116" s="4">
        <v>512486.22</v>
      </c>
      <c r="H7116" s="1" t="s">
        <v>4553</v>
      </c>
      <c r="I7116" s="1" t="s">
        <v>4554</v>
      </c>
    </row>
    <row r="7117" spans="1:9">
      <c r="A7117">
        <v>70510</v>
      </c>
      <c r="B7117">
        <v>7</v>
      </c>
      <c r="C7117" s="2">
        <v>45661</v>
      </c>
      <c r="D7117" s="1" t="s">
        <v>4551</v>
      </c>
      <c r="E7117">
        <v>58</v>
      </c>
      <c r="F7117" s="3">
        <v>1629.83</v>
      </c>
      <c r="G7117" s="4">
        <v>437806.03</v>
      </c>
      <c r="H7117" s="1" t="s">
        <v>4552</v>
      </c>
      <c r="I7117" s="1" t="s">
        <v>4404</v>
      </c>
    </row>
    <row r="7118" spans="1:9">
      <c r="A7118">
        <v>70520</v>
      </c>
      <c r="B7118">
        <v>7</v>
      </c>
      <c r="C7118" s="2">
        <v>45661</v>
      </c>
      <c r="D7118" s="1" t="s">
        <v>4551</v>
      </c>
      <c r="E7118">
        <v>60</v>
      </c>
      <c r="F7118" s="3">
        <v>1219.54</v>
      </c>
      <c r="G7118" s="4">
        <v>364036.93</v>
      </c>
      <c r="H7118" s="1" t="s">
        <v>4553</v>
      </c>
      <c r="I7118" s="1" t="s">
        <v>4554</v>
      </c>
    </row>
    <row r="7119" spans="1:9">
      <c r="A7119">
        <v>80005</v>
      </c>
      <c r="B7119">
        <v>8</v>
      </c>
      <c r="C7119" s="2">
        <v>45661</v>
      </c>
      <c r="D7119" s="1" t="s">
        <v>4551</v>
      </c>
      <c r="E7119">
        <v>1</v>
      </c>
      <c r="F7119" s="3">
        <v>1109.29</v>
      </c>
      <c r="G7119" s="4">
        <v>359079.71</v>
      </c>
      <c r="H7119" s="1" t="s">
        <v>4552</v>
      </c>
      <c r="I7119" s="1" t="s">
        <v>2512</v>
      </c>
    </row>
    <row r="7120" spans="1:9">
      <c r="A7120">
        <v>80068</v>
      </c>
      <c r="B7120">
        <v>8</v>
      </c>
      <c r="C7120" s="2">
        <v>45661</v>
      </c>
      <c r="D7120" s="1" t="s">
        <v>4551</v>
      </c>
      <c r="E7120">
        <v>7</v>
      </c>
      <c r="F7120" s="3">
        <v>1352.74</v>
      </c>
      <c r="G7120" s="4">
        <v>455070.84</v>
      </c>
      <c r="H7120" s="1" t="s">
        <v>4552</v>
      </c>
      <c r="I7120" s="1" t="s">
        <v>3104</v>
      </c>
    </row>
    <row r="7121" spans="1:9">
      <c r="A7121">
        <v>80145</v>
      </c>
      <c r="B7121">
        <v>8</v>
      </c>
      <c r="C7121" s="2">
        <v>45661</v>
      </c>
      <c r="D7121" s="1" t="s">
        <v>4551</v>
      </c>
      <c r="E7121">
        <v>17</v>
      </c>
      <c r="F7121" s="3">
        <v>1109.27</v>
      </c>
      <c r="G7121" s="4">
        <v>363016.75</v>
      </c>
      <c r="H7121" s="1" t="s">
        <v>4553</v>
      </c>
      <c r="I7121" s="1" t="s">
        <v>4554</v>
      </c>
    </row>
    <row r="7122" spans="1:9">
      <c r="A7122">
        <v>80153</v>
      </c>
      <c r="B7122">
        <v>8</v>
      </c>
      <c r="C7122" s="2">
        <v>45661</v>
      </c>
      <c r="D7122" s="1" t="s">
        <v>4551</v>
      </c>
      <c r="E7122">
        <v>20</v>
      </c>
      <c r="F7122" s="3">
        <v>774.16</v>
      </c>
      <c r="G7122" s="4">
        <v>249418.11</v>
      </c>
      <c r="H7122" s="1" t="s">
        <v>4552</v>
      </c>
      <c r="I7122" s="1" t="s">
        <v>3920</v>
      </c>
    </row>
    <row r="7123" spans="1:9">
      <c r="A7123">
        <v>80172</v>
      </c>
      <c r="B7123">
        <v>8</v>
      </c>
      <c r="C7123" s="2">
        <v>45661</v>
      </c>
      <c r="D7123" s="1" t="s">
        <v>4551</v>
      </c>
      <c r="E7123">
        <v>22</v>
      </c>
      <c r="F7123" s="3">
        <v>1495.57</v>
      </c>
      <c r="G7123" s="4">
        <v>426507.47</v>
      </c>
      <c r="H7123" s="1" t="s">
        <v>4553</v>
      </c>
      <c r="I7123" s="1" t="s">
        <v>4554</v>
      </c>
    </row>
    <row r="7124" spans="1:9">
      <c r="A7124">
        <v>80175</v>
      </c>
      <c r="B7124">
        <v>8</v>
      </c>
      <c r="C7124" s="2">
        <v>45661</v>
      </c>
      <c r="D7124" s="1" t="s">
        <v>4551</v>
      </c>
      <c r="E7124">
        <v>23</v>
      </c>
      <c r="F7124" s="3">
        <v>1114.67</v>
      </c>
      <c r="G7124" s="4">
        <v>389259.62</v>
      </c>
      <c r="H7124" s="1" t="s">
        <v>4553</v>
      </c>
      <c r="I7124" s="1" t="s">
        <v>4554</v>
      </c>
    </row>
    <row r="7125" spans="1:9">
      <c r="A7125">
        <v>80207</v>
      </c>
      <c r="B7125">
        <v>8</v>
      </c>
      <c r="C7125" s="2">
        <v>45661</v>
      </c>
      <c r="D7125" s="1" t="s">
        <v>4551</v>
      </c>
      <c r="E7125">
        <v>28</v>
      </c>
      <c r="F7125" s="3">
        <v>1431.61</v>
      </c>
      <c r="G7125" s="4">
        <v>341892.98</v>
      </c>
      <c r="H7125" s="1" t="s">
        <v>4552</v>
      </c>
      <c r="I7125" s="1" t="s">
        <v>2709</v>
      </c>
    </row>
    <row r="7126" spans="1:9">
      <c r="A7126">
        <v>80211</v>
      </c>
      <c r="B7126">
        <v>8</v>
      </c>
      <c r="C7126" s="2">
        <v>45661</v>
      </c>
      <c r="D7126" s="1" t="s">
        <v>4555</v>
      </c>
      <c r="E7126">
        <v>28</v>
      </c>
      <c r="F7126" s="3">
        <v>1431.61</v>
      </c>
      <c r="G7126" s="4">
        <v>550825.37</v>
      </c>
      <c r="H7126" s="1" t="s">
        <v>4553</v>
      </c>
      <c r="I7126" s="1" t="s">
        <v>4554</v>
      </c>
    </row>
    <row r="7127" spans="1:9">
      <c r="A7127">
        <v>80214</v>
      </c>
      <c r="B7127">
        <v>8</v>
      </c>
      <c r="C7127" s="2">
        <v>45661</v>
      </c>
      <c r="D7127" s="1" t="s">
        <v>4551</v>
      </c>
      <c r="E7127">
        <v>29</v>
      </c>
      <c r="F7127" s="3">
        <v>1848.51</v>
      </c>
      <c r="G7127" s="4">
        <v>544032.25</v>
      </c>
      <c r="H7127" s="1" t="s">
        <v>4552</v>
      </c>
      <c r="I7127" s="1" t="s">
        <v>2391</v>
      </c>
    </row>
    <row r="7128" spans="1:9">
      <c r="A7128">
        <v>80268</v>
      </c>
      <c r="B7128">
        <v>8</v>
      </c>
      <c r="C7128" s="2">
        <v>45661</v>
      </c>
      <c r="D7128" s="1" t="s">
        <v>4551</v>
      </c>
      <c r="E7128">
        <v>32</v>
      </c>
      <c r="F7128" s="3">
        <v>1410.88</v>
      </c>
      <c r="G7128" s="4">
        <v>452041.67</v>
      </c>
      <c r="H7128" s="1" t="s">
        <v>4552</v>
      </c>
      <c r="I7128" s="1" t="s">
        <v>1087</v>
      </c>
    </row>
    <row r="7129" spans="1:9">
      <c r="A7129">
        <v>80289</v>
      </c>
      <c r="B7129">
        <v>8</v>
      </c>
      <c r="C7129" s="2">
        <v>45661</v>
      </c>
      <c r="D7129" s="1" t="s">
        <v>4551</v>
      </c>
      <c r="E7129">
        <v>33</v>
      </c>
      <c r="F7129" s="3">
        <v>1809.87</v>
      </c>
      <c r="G7129" s="4">
        <v>494313.18</v>
      </c>
      <c r="H7129" s="1" t="s">
        <v>4552</v>
      </c>
      <c r="I7129" s="1" t="s">
        <v>4281</v>
      </c>
    </row>
    <row r="7130" spans="1:9">
      <c r="A7130">
        <v>80293</v>
      </c>
      <c r="B7130">
        <v>8</v>
      </c>
      <c r="C7130" s="2">
        <v>45661</v>
      </c>
      <c r="D7130" s="1" t="s">
        <v>4551</v>
      </c>
      <c r="E7130">
        <v>34</v>
      </c>
      <c r="F7130" s="3">
        <v>1684.75</v>
      </c>
      <c r="G7130" s="4">
        <v>518174.75</v>
      </c>
      <c r="H7130" s="1" t="s">
        <v>4552</v>
      </c>
      <c r="I7130" s="1" t="s">
        <v>143</v>
      </c>
    </row>
    <row r="7131" spans="1:9">
      <c r="A7131">
        <v>80295</v>
      </c>
      <c r="B7131">
        <v>8</v>
      </c>
      <c r="C7131" s="2">
        <v>45661</v>
      </c>
      <c r="D7131" s="1" t="s">
        <v>4551</v>
      </c>
      <c r="E7131">
        <v>34</v>
      </c>
      <c r="F7131" s="3">
        <v>1684.75</v>
      </c>
      <c r="G7131" s="4">
        <v>478604.33</v>
      </c>
      <c r="H7131" s="1" t="s">
        <v>4552</v>
      </c>
      <c r="I7131" s="1" t="s">
        <v>4386</v>
      </c>
    </row>
    <row r="7132" spans="1:9">
      <c r="A7132">
        <v>80335</v>
      </c>
      <c r="B7132">
        <v>8</v>
      </c>
      <c r="C7132" s="2">
        <v>45661</v>
      </c>
      <c r="D7132" s="1" t="s">
        <v>4555</v>
      </c>
      <c r="E7132">
        <v>37</v>
      </c>
      <c r="F7132" s="3">
        <v>890.65</v>
      </c>
      <c r="G7132" s="4">
        <v>268851.49</v>
      </c>
      <c r="H7132" s="1" t="s">
        <v>4552</v>
      </c>
      <c r="I7132" s="1" t="s">
        <v>2866</v>
      </c>
    </row>
    <row r="7133" spans="1:9">
      <c r="A7133">
        <v>80392</v>
      </c>
      <c r="B7133">
        <v>8</v>
      </c>
      <c r="C7133" s="2">
        <v>45661</v>
      </c>
      <c r="D7133" s="1" t="s">
        <v>4551</v>
      </c>
      <c r="E7133">
        <v>46</v>
      </c>
      <c r="F7133" s="3">
        <v>1175.51</v>
      </c>
      <c r="G7133" s="4">
        <v>316632.64</v>
      </c>
      <c r="H7133" s="1" t="s">
        <v>4553</v>
      </c>
      <c r="I7133" s="1" t="s">
        <v>4554</v>
      </c>
    </row>
    <row r="7134" spans="1:9">
      <c r="A7134">
        <v>80411</v>
      </c>
      <c r="B7134">
        <v>8</v>
      </c>
      <c r="C7134" s="2">
        <v>45661</v>
      </c>
      <c r="D7134" s="1" t="s">
        <v>4555</v>
      </c>
      <c r="E7134">
        <v>47</v>
      </c>
      <c r="F7134" s="3">
        <v>543.08000000000004</v>
      </c>
      <c r="G7134" s="4">
        <v>141410.93</v>
      </c>
      <c r="H7134" s="1" t="s">
        <v>4553</v>
      </c>
      <c r="I7134" s="1" t="s">
        <v>4554</v>
      </c>
    </row>
    <row r="7135" spans="1:9">
      <c r="A7135">
        <v>80414</v>
      </c>
      <c r="B7135">
        <v>8</v>
      </c>
      <c r="C7135" s="2">
        <v>45661</v>
      </c>
      <c r="D7135" s="1" t="s">
        <v>4551</v>
      </c>
      <c r="E7135">
        <v>47</v>
      </c>
      <c r="F7135" s="3">
        <v>543.08000000000004</v>
      </c>
      <c r="G7135" s="4">
        <v>170974.32</v>
      </c>
      <c r="H7135" s="1" t="s">
        <v>4553</v>
      </c>
      <c r="I7135" s="1" t="s">
        <v>4554</v>
      </c>
    </row>
    <row r="7136" spans="1:9">
      <c r="A7136">
        <v>80430</v>
      </c>
      <c r="B7136">
        <v>8</v>
      </c>
      <c r="C7136" s="2">
        <v>45661</v>
      </c>
      <c r="D7136" s="1" t="s">
        <v>4551</v>
      </c>
      <c r="E7136">
        <v>50</v>
      </c>
      <c r="F7136" s="3">
        <v>913.15</v>
      </c>
      <c r="G7136" s="4">
        <v>308556.94</v>
      </c>
      <c r="H7136" s="1" t="s">
        <v>4552</v>
      </c>
      <c r="I7136" s="1" t="s">
        <v>2389</v>
      </c>
    </row>
    <row r="7137" spans="1:9">
      <c r="A7137">
        <v>80485</v>
      </c>
      <c r="B7137">
        <v>8</v>
      </c>
      <c r="C7137" s="2">
        <v>45661</v>
      </c>
      <c r="D7137" s="1" t="s">
        <v>4551</v>
      </c>
      <c r="E7137">
        <v>56</v>
      </c>
      <c r="F7137" s="3">
        <v>1874.7</v>
      </c>
      <c r="G7137" s="4">
        <v>635580.39</v>
      </c>
      <c r="H7137" s="1" t="s">
        <v>4552</v>
      </c>
      <c r="I7137" s="1" t="s">
        <v>3000</v>
      </c>
    </row>
    <row r="7138" spans="1:9">
      <c r="A7138">
        <v>90099</v>
      </c>
      <c r="B7138">
        <v>9</v>
      </c>
      <c r="C7138" s="2">
        <v>45661</v>
      </c>
      <c r="D7138" s="1" t="s">
        <v>4551</v>
      </c>
      <c r="E7138">
        <v>16</v>
      </c>
      <c r="F7138" s="3">
        <v>924.6</v>
      </c>
      <c r="G7138" s="4">
        <v>268708.07</v>
      </c>
      <c r="H7138" s="1" t="s">
        <v>4552</v>
      </c>
      <c r="I7138" s="1" t="s">
        <v>420</v>
      </c>
    </row>
    <row r="7139" spans="1:9">
      <c r="A7139">
        <v>90139</v>
      </c>
      <c r="B7139">
        <v>9</v>
      </c>
      <c r="C7139" s="2">
        <v>45661</v>
      </c>
      <c r="D7139" s="1" t="s">
        <v>4551</v>
      </c>
      <c r="E7139">
        <v>21</v>
      </c>
      <c r="F7139" s="3">
        <v>1261.6500000000001</v>
      </c>
      <c r="G7139" s="4">
        <v>380843.87</v>
      </c>
      <c r="H7139" s="1" t="s">
        <v>4552</v>
      </c>
      <c r="I7139" s="1" t="s">
        <v>4163</v>
      </c>
    </row>
    <row r="7140" spans="1:9">
      <c r="A7140">
        <v>90149</v>
      </c>
      <c r="B7140">
        <v>9</v>
      </c>
      <c r="C7140" s="2">
        <v>45661</v>
      </c>
      <c r="D7140" s="1" t="s">
        <v>4551</v>
      </c>
      <c r="E7140">
        <v>23</v>
      </c>
      <c r="F7140" s="3">
        <v>901.21</v>
      </c>
      <c r="G7140" s="4">
        <v>273914.03999999998</v>
      </c>
      <c r="H7140" s="1" t="s">
        <v>4553</v>
      </c>
      <c r="I7140" s="1" t="s">
        <v>4554</v>
      </c>
    </row>
    <row r="7141" spans="1:9">
      <c r="A7141">
        <v>90165</v>
      </c>
      <c r="B7141">
        <v>9</v>
      </c>
      <c r="C7141" s="2">
        <v>45661</v>
      </c>
      <c r="D7141" s="1" t="s">
        <v>4551</v>
      </c>
      <c r="E7141">
        <v>26</v>
      </c>
      <c r="F7141" s="3">
        <v>1038.3900000000001</v>
      </c>
      <c r="G7141" s="4">
        <v>250841.37</v>
      </c>
      <c r="H7141" s="1" t="s">
        <v>4552</v>
      </c>
      <c r="I7141" s="1" t="s">
        <v>820</v>
      </c>
    </row>
    <row r="7142" spans="1:9">
      <c r="A7142">
        <v>90329</v>
      </c>
      <c r="B7142">
        <v>9</v>
      </c>
      <c r="C7142" s="2">
        <v>45661</v>
      </c>
      <c r="D7142" s="1" t="s">
        <v>4551</v>
      </c>
      <c r="E7142">
        <v>39</v>
      </c>
      <c r="F7142" s="3">
        <v>1839.34</v>
      </c>
      <c r="G7142" s="4">
        <v>552125.64</v>
      </c>
      <c r="H7142" s="1" t="s">
        <v>4552</v>
      </c>
      <c r="I7142" s="1" t="s">
        <v>1302</v>
      </c>
    </row>
    <row r="7143" spans="1:9">
      <c r="A7143">
        <v>90390</v>
      </c>
      <c r="B7143">
        <v>9</v>
      </c>
      <c r="C7143" s="2">
        <v>45661</v>
      </c>
      <c r="D7143" s="1" t="s">
        <v>4551</v>
      </c>
      <c r="E7143">
        <v>46</v>
      </c>
      <c r="F7143" s="3">
        <v>662.32</v>
      </c>
      <c r="G7143" s="4">
        <v>224375.63</v>
      </c>
      <c r="H7143" s="1" t="s">
        <v>4552</v>
      </c>
      <c r="I7143" s="1" t="s">
        <v>3215</v>
      </c>
    </row>
    <row r="7144" spans="1:9">
      <c r="A7144">
        <v>90395</v>
      </c>
      <c r="B7144">
        <v>9</v>
      </c>
      <c r="C7144" s="2">
        <v>45661</v>
      </c>
      <c r="D7144" s="1" t="s">
        <v>4551</v>
      </c>
      <c r="E7144">
        <v>47</v>
      </c>
      <c r="F7144" s="3">
        <v>1262.78</v>
      </c>
      <c r="G7144" s="4">
        <v>385179.19</v>
      </c>
      <c r="H7144" s="1" t="s">
        <v>4552</v>
      </c>
      <c r="I7144" s="1" t="s">
        <v>2225</v>
      </c>
    </row>
    <row r="7145" spans="1:9">
      <c r="A7145">
        <v>90405</v>
      </c>
      <c r="B7145">
        <v>9</v>
      </c>
      <c r="C7145" s="2">
        <v>45661</v>
      </c>
      <c r="D7145" s="1" t="s">
        <v>4551</v>
      </c>
      <c r="E7145">
        <v>51</v>
      </c>
      <c r="F7145" s="3">
        <v>1816.78</v>
      </c>
      <c r="G7145" s="4">
        <v>525344.23</v>
      </c>
      <c r="H7145" s="1" t="s">
        <v>4552</v>
      </c>
      <c r="I7145" s="1" t="s">
        <v>1158</v>
      </c>
    </row>
    <row r="7146" spans="1:9">
      <c r="A7146">
        <v>90424</v>
      </c>
      <c r="B7146">
        <v>9</v>
      </c>
      <c r="C7146" s="2">
        <v>45661</v>
      </c>
      <c r="D7146" s="1" t="s">
        <v>4551</v>
      </c>
      <c r="E7146">
        <v>53</v>
      </c>
      <c r="F7146" s="3">
        <v>599.72</v>
      </c>
      <c r="G7146" s="4">
        <v>180754.72</v>
      </c>
      <c r="H7146" s="1" t="s">
        <v>4553</v>
      </c>
      <c r="I7146" s="1" t="s">
        <v>4554</v>
      </c>
    </row>
    <row r="7147" spans="1:9">
      <c r="A7147">
        <v>90456</v>
      </c>
      <c r="B7147">
        <v>9</v>
      </c>
      <c r="C7147" s="2">
        <v>45661</v>
      </c>
      <c r="D7147" s="1" t="s">
        <v>4551</v>
      </c>
      <c r="E7147">
        <v>56</v>
      </c>
      <c r="F7147" s="3">
        <v>1516.4</v>
      </c>
      <c r="G7147" s="4">
        <v>528928.11</v>
      </c>
      <c r="H7147" s="1" t="s">
        <v>4553</v>
      </c>
      <c r="I7147" s="1" t="s">
        <v>4554</v>
      </c>
    </row>
    <row r="7148" spans="1:9">
      <c r="A7148">
        <v>90506</v>
      </c>
      <c r="B7148">
        <v>9</v>
      </c>
      <c r="C7148" s="2">
        <v>45661</v>
      </c>
      <c r="D7148" s="1" t="s">
        <v>4551</v>
      </c>
      <c r="E7148">
        <v>58</v>
      </c>
      <c r="F7148" s="3">
        <v>838.34</v>
      </c>
      <c r="G7148" s="4">
        <v>255802.61</v>
      </c>
      <c r="H7148" s="1" t="s">
        <v>4552</v>
      </c>
      <c r="I7148" s="1" t="s">
        <v>1503</v>
      </c>
    </row>
    <row r="7149" spans="1:9">
      <c r="A7149">
        <v>90518</v>
      </c>
      <c r="B7149">
        <v>9</v>
      </c>
      <c r="C7149" s="2">
        <v>45661</v>
      </c>
      <c r="D7149" s="1" t="s">
        <v>4555</v>
      </c>
      <c r="E7149">
        <v>59</v>
      </c>
      <c r="F7149" s="3">
        <v>1697.13</v>
      </c>
      <c r="G7149" s="4">
        <v>587797.99</v>
      </c>
      <c r="H7149" s="1" t="s">
        <v>4552</v>
      </c>
      <c r="I7149" s="1" t="s">
        <v>3926</v>
      </c>
    </row>
    <row r="7150" spans="1:9">
      <c r="A7150">
        <v>100012</v>
      </c>
      <c r="B7150">
        <v>10</v>
      </c>
      <c r="C7150" s="2">
        <v>45661</v>
      </c>
      <c r="D7150" s="1" t="s">
        <v>4551</v>
      </c>
      <c r="E7150">
        <v>3</v>
      </c>
      <c r="F7150" s="3">
        <v>1197.6099999999999</v>
      </c>
      <c r="G7150" s="4">
        <v>405117.95</v>
      </c>
      <c r="H7150" s="1" t="s">
        <v>4553</v>
      </c>
      <c r="I7150" s="1" t="s">
        <v>4554</v>
      </c>
    </row>
    <row r="7151" spans="1:9">
      <c r="A7151">
        <v>100046</v>
      </c>
      <c r="B7151">
        <v>10</v>
      </c>
      <c r="C7151" s="2">
        <v>45661</v>
      </c>
      <c r="D7151" s="1" t="s">
        <v>4551</v>
      </c>
      <c r="E7151">
        <v>5</v>
      </c>
      <c r="F7151" s="3">
        <v>1741.96</v>
      </c>
      <c r="G7151" s="4">
        <v>525251.31999999995</v>
      </c>
      <c r="H7151" s="1" t="s">
        <v>4552</v>
      </c>
      <c r="I7151" s="1" t="s">
        <v>723</v>
      </c>
    </row>
    <row r="7152" spans="1:9">
      <c r="A7152">
        <v>100069</v>
      </c>
      <c r="B7152">
        <v>10</v>
      </c>
      <c r="C7152" s="2">
        <v>45661</v>
      </c>
      <c r="D7152" s="1" t="s">
        <v>4551</v>
      </c>
      <c r="E7152">
        <v>9</v>
      </c>
      <c r="F7152" s="3">
        <v>1849.4</v>
      </c>
      <c r="G7152" s="4">
        <v>557229.76</v>
      </c>
      <c r="H7152" s="1" t="s">
        <v>4552</v>
      </c>
      <c r="I7152" s="1" t="s">
        <v>2764</v>
      </c>
    </row>
    <row r="7153" spans="1:9">
      <c r="A7153">
        <v>100075</v>
      </c>
      <c r="B7153">
        <v>10</v>
      </c>
      <c r="C7153" s="2">
        <v>45661</v>
      </c>
      <c r="D7153" s="1" t="s">
        <v>4551</v>
      </c>
      <c r="E7153">
        <v>9</v>
      </c>
      <c r="F7153" s="3">
        <v>1849.4</v>
      </c>
      <c r="G7153" s="4">
        <v>535865.96</v>
      </c>
      <c r="H7153" s="1" t="s">
        <v>4552</v>
      </c>
      <c r="I7153" s="1" t="s">
        <v>503</v>
      </c>
    </row>
    <row r="7154" spans="1:9">
      <c r="A7154">
        <v>100088</v>
      </c>
      <c r="B7154">
        <v>10</v>
      </c>
      <c r="C7154" s="2">
        <v>45661</v>
      </c>
      <c r="D7154" s="1" t="s">
        <v>4551</v>
      </c>
      <c r="E7154">
        <v>11</v>
      </c>
      <c r="F7154" s="3">
        <v>1675.44</v>
      </c>
      <c r="G7154" s="4">
        <v>564226.6</v>
      </c>
      <c r="H7154" s="1" t="s">
        <v>4552</v>
      </c>
      <c r="I7154" s="1" t="s">
        <v>2069</v>
      </c>
    </row>
    <row r="7155" spans="1:9">
      <c r="A7155">
        <v>100096</v>
      </c>
      <c r="B7155">
        <v>10</v>
      </c>
      <c r="C7155" s="2">
        <v>45661</v>
      </c>
      <c r="D7155" s="1" t="s">
        <v>4551</v>
      </c>
      <c r="E7155">
        <v>11</v>
      </c>
      <c r="F7155" s="3">
        <v>1675.44</v>
      </c>
      <c r="G7155" s="4">
        <v>520562.02</v>
      </c>
      <c r="H7155" s="1" t="s">
        <v>4552</v>
      </c>
      <c r="I7155" s="1" t="s">
        <v>2211</v>
      </c>
    </row>
    <row r="7156" spans="1:9">
      <c r="A7156">
        <v>100153</v>
      </c>
      <c r="B7156">
        <v>10</v>
      </c>
      <c r="C7156" s="2">
        <v>45661</v>
      </c>
      <c r="D7156" s="1" t="s">
        <v>4551</v>
      </c>
      <c r="E7156">
        <v>19</v>
      </c>
      <c r="F7156" s="3">
        <v>948.04</v>
      </c>
      <c r="G7156" s="4">
        <v>301000.32000000001</v>
      </c>
      <c r="H7156" s="1" t="s">
        <v>4552</v>
      </c>
      <c r="I7156" s="1" t="s">
        <v>3200</v>
      </c>
    </row>
    <row r="7157" spans="1:9">
      <c r="A7157">
        <v>100185</v>
      </c>
      <c r="B7157">
        <v>10</v>
      </c>
      <c r="C7157" s="2">
        <v>45661</v>
      </c>
      <c r="D7157" s="1" t="s">
        <v>4551</v>
      </c>
      <c r="E7157">
        <v>25</v>
      </c>
      <c r="F7157" s="3">
        <v>1487.17</v>
      </c>
      <c r="G7157" s="4">
        <v>460665.54</v>
      </c>
      <c r="H7157" s="1" t="s">
        <v>4552</v>
      </c>
      <c r="I7157" s="1" t="s">
        <v>2782</v>
      </c>
    </row>
    <row r="7158" spans="1:9">
      <c r="A7158">
        <v>100201</v>
      </c>
      <c r="B7158">
        <v>10</v>
      </c>
      <c r="C7158" s="2">
        <v>45661</v>
      </c>
      <c r="D7158" s="1" t="s">
        <v>4551</v>
      </c>
      <c r="E7158">
        <v>26</v>
      </c>
      <c r="F7158" s="3">
        <v>1294.8499999999999</v>
      </c>
      <c r="G7158" s="4">
        <v>378742.91</v>
      </c>
      <c r="H7158" s="1" t="s">
        <v>4553</v>
      </c>
      <c r="I7158" s="1" t="s">
        <v>4554</v>
      </c>
    </row>
    <row r="7159" spans="1:9">
      <c r="A7159">
        <v>100211</v>
      </c>
      <c r="B7159">
        <v>10</v>
      </c>
      <c r="C7159" s="2">
        <v>45661</v>
      </c>
      <c r="D7159" s="1" t="s">
        <v>4551</v>
      </c>
      <c r="E7159">
        <v>27</v>
      </c>
      <c r="F7159" s="3">
        <v>777.35</v>
      </c>
      <c r="G7159" s="4">
        <v>207013.27</v>
      </c>
      <c r="H7159" s="1" t="s">
        <v>4552</v>
      </c>
      <c r="I7159" s="1" t="s">
        <v>1783</v>
      </c>
    </row>
    <row r="7160" spans="1:9">
      <c r="A7160">
        <v>100212</v>
      </c>
      <c r="B7160">
        <v>10</v>
      </c>
      <c r="C7160" s="2">
        <v>45661</v>
      </c>
      <c r="D7160" s="1" t="s">
        <v>4551</v>
      </c>
      <c r="E7160">
        <v>27</v>
      </c>
      <c r="F7160" s="3">
        <v>777.35</v>
      </c>
      <c r="G7160" s="4">
        <v>248150.99</v>
      </c>
      <c r="H7160" s="1" t="s">
        <v>4553</v>
      </c>
      <c r="I7160" s="1" t="s">
        <v>4554</v>
      </c>
    </row>
    <row r="7161" spans="1:9">
      <c r="A7161">
        <v>100266</v>
      </c>
      <c r="B7161">
        <v>10</v>
      </c>
      <c r="C7161" s="2">
        <v>45661</v>
      </c>
      <c r="D7161" s="1" t="s">
        <v>4551</v>
      </c>
      <c r="E7161">
        <v>31</v>
      </c>
      <c r="F7161" s="3">
        <v>1499</v>
      </c>
      <c r="G7161" s="4">
        <v>493844.01</v>
      </c>
      <c r="H7161" s="1" t="s">
        <v>4552</v>
      </c>
      <c r="I7161" s="1" t="s">
        <v>3175</v>
      </c>
    </row>
    <row r="7162" spans="1:9">
      <c r="A7162">
        <v>100279</v>
      </c>
      <c r="B7162">
        <v>10</v>
      </c>
      <c r="C7162" s="2">
        <v>45661</v>
      </c>
      <c r="D7162" s="1" t="s">
        <v>4551</v>
      </c>
      <c r="E7162">
        <v>33</v>
      </c>
      <c r="F7162" s="3">
        <v>1010.7</v>
      </c>
      <c r="G7162" s="4">
        <v>354490.38</v>
      </c>
      <c r="H7162" s="1" t="s">
        <v>4552</v>
      </c>
      <c r="I7162" s="1" t="s">
        <v>3485</v>
      </c>
    </row>
    <row r="7163" spans="1:9">
      <c r="A7163">
        <v>100296</v>
      </c>
      <c r="B7163">
        <v>10</v>
      </c>
      <c r="C7163" s="2">
        <v>45661</v>
      </c>
      <c r="D7163" s="1" t="s">
        <v>4551</v>
      </c>
      <c r="E7163">
        <v>34</v>
      </c>
      <c r="F7163" s="3">
        <v>1435.44</v>
      </c>
      <c r="G7163" s="4">
        <v>471813.07</v>
      </c>
      <c r="H7163" s="1" t="s">
        <v>4552</v>
      </c>
      <c r="I7163" s="1" t="s">
        <v>2565</v>
      </c>
    </row>
    <row r="7164" spans="1:9">
      <c r="A7164">
        <v>100300</v>
      </c>
      <c r="B7164">
        <v>10</v>
      </c>
      <c r="C7164" s="2">
        <v>45661</v>
      </c>
      <c r="D7164" s="1" t="s">
        <v>4551</v>
      </c>
      <c r="E7164">
        <v>35</v>
      </c>
      <c r="F7164" s="3">
        <v>1675.74</v>
      </c>
      <c r="G7164" s="4">
        <v>476510.16</v>
      </c>
      <c r="H7164" s="1" t="s">
        <v>4552</v>
      </c>
      <c r="I7164" s="1" t="s">
        <v>2246</v>
      </c>
    </row>
    <row r="7165" spans="1:9">
      <c r="A7165">
        <v>100380</v>
      </c>
      <c r="B7165">
        <v>10</v>
      </c>
      <c r="C7165" s="2">
        <v>45661</v>
      </c>
      <c r="D7165" s="1" t="s">
        <v>4551</v>
      </c>
      <c r="E7165">
        <v>44</v>
      </c>
      <c r="F7165" s="3">
        <v>1224.71</v>
      </c>
      <c r="G7165" s="4">
        <v>406156.68</v>
      </c>
      <c r="H7165" s="1" t="s">
        <v>4553</v>
      </c>
      <c r="I7165" s="1" t="s">
        <v>4554</v>
      </c>
    </row>
    <row r="7166" spans="1:9">
      <c r="A7166">
        <v>100387</v>
      </c>
      <c r="B7166">
        <v>10</v>
      </c>
      <c r="C7166" s="2">
        <v>45661</v>
      </c>
      <c r="D7166" s="1" t="s">
        <v>4551</v>
      </c>
      <c r="E7166">
        <v>44</v>
      </c>
      <c r="F7166" s="3">
        <v>1224.71</v>
      </c>
      <c r="G7166" s="4">
        <v>378567.66</v>
      </c>
      <c r="H7166" s="1" t="s">
        <v>4552</v>
      </c>
      <c r="I7166" s="1" t="s">
        <v>2502</v>
      </c>
    </row>
    <row r="7167" spans="1:9">
      <c r="A7167">
        <v>100397</v>
      </c>
      <c r="B7167">
        <v>10</v>
      </c>
      <c r="C7167" s="2">
        <v>45661</v>
      </c>
      <c r="D7167" s="1" t="s">
        <v>4551</v>
      </c>
      <c r="E7167">
        <v>46</v>
      </c>
      <c r="F7167" s="3">
        <v>1525.34</v>
      </c>
      <c r="G7167" s="4">
        <v>464919.18</v>
      </c>
      <c r="H7167" s="1" t="s">
        <v>4552</v>
      </c>
      <c r="I7167" s="1" t="s">
        <v>1666</v>
      </c>
    </row>
    <row r="7168" spans="1:9">
      <c r="A7168">
        <v>100408</v>
      </c>
      <c r="B7168">
        <v>10</v>
      </c>
      <c r="C7168" s="2">
        <v>45661</v>
      </c>
      <c r="D7168" s="1" t="s">
        <v>4551</v>
      </c>
      <c r="E7168">
        <v>48</v>
      </c>
      <c r="F7168" s="3">
        <v>1421.82</v>
      </c>
      <c r="G7168" s="4">
        <v>398340.41</v>
      </c>
      <c r="H7168" s="1" t="s">
        <v>4552</v>
      </c>
      <c r="I7168" s="1" t="s">
        <v>3282</v>
      </c>
    </row>
    <row r="7169" spans="1:9">
      <c r="A7169">
        <v>110059</v>
      </c>
      <c r="B7169">
        <v>11</v>
      </c>
      <c r="C7169" s="2">
        <v>45661</v>
      </c>
      <c r="D7169" s="1" t="s">
        <v>4555</v>
      </c>
      <c r="E7169">
        <v>7</v>
      </c>
      <c r="F7169" s="3">
        <v>1734.79</v>
      </c>
      <c r="G7169" s="4">
        <v>615305.89</v>
      </c>
      <c r="H7169" s="1" t="s">
        <v>4552</v>
      </c>
      <c r="I7169" s="1" t="s">
        <v>788</v>
      </c>
    </row>
    <row r="7170" spans="1:9">
      <c r="A7170">
        <v>110103</v>
      </c>
      <c r="B7170">
        <v>11</v>
      </c>
      <c r="C7170" s="2">
        <v>45661</v>
      </c>
      <c r="D7170" s="1" t="s">
        <v>4551</v>
      </c>
      <c r="E7170">
        <v>11</v>
      </c>
      <c r="F7170" s="3">
        <v>1581.88</v>
      </c>
      <c r="G7170" s="4">
        <v>457152.28</v>
      </c>
      <c r="H7170" s="1" t="s">
        <v>4552</v>
      </c>
      <c r="I7170" s="1" t="s">
        <v>1890</v>
      </c>
    </row>
    <row r="7171" spans="1:9">
      <c r="A7171">
        <v>110108</v>
      </c>
      <c r="B7171">
        <v>11</v>
      </c>
      <c r="C7171" s="2">
        <v>45661</v>
      </c>
      <c r="D7171" s="1" t="s">
        <v>4551</v>
      </c>
      <c r="E7171">
        <v>13</v>
      </c>
      <c r="F7171" s="3">
        <v>474.93</v>
      </c>
      <c r="G7171" s="4">
        <v>143450.98000000001</v>
      </c>
      <c r="H7171" s="1" t="s">
        <v>4553</v>
      </c>
      <c r="I7171" s="1" t="s">
        <v>4554</v>
      </c>
    </row>
    <row r="7172" spans="1:9">
      <c r="A7172">
        <v>110132</v>
      </c>
      <c r="B7172">
        <v>11</v>
      </c>
      <c r="C7172" s="2">
        <v>45661</v>
      </c>
      <c r="D7172" s="1" t="s">
        <v>4551</v>
      </c>
      <c r="E7172">
        <v>14</v>
      </c>
      <c r="F7172" s="3">
        <v>524.67999999999995</v>
      </c>
      <c r="G7172" s="4">
        <v>174422.08</v>
      </c>
      <c r="H7172" s="1" t="s">
        <v>4552</v>
      </c>
      <c r="I7172" s="1" t="s">
        <v>3300</v>
      </c>
    </row>
    <row r="7173" spans="1:9">
      <c r="A7173">
        <v>110154</v>
      </c>
      <c r="B7173">
        <v>11</v>
      </c>
      <c r="C7173" s="2">
        <v>45661</v>
      </c>
      <c r="D7173" s="1" t="s">
        <v>4551</v>
      </c>
      <c r="E7173">
        <v>16</v>
      </c>
      <c r="F7173" s="3">
        <v>1829.02</v>
      </c>
      <c r="G7173" s="4">
        <v>476184.87</v>
      </c>
      <c r="H7173" s="1" t="s">
        <v>4553</v>
      </c>
      <c r="I7173" s="1" t="s">
        <v>4554</v>
      </c>
    </row>
    <row r="7174" spans="1:9">
      <c r="A7174">
        <v>110201</v>
      </c>
      <c r="B7174">
        <v>11</v>
      </c>
      <c r="C7174" s="2">
        <v>45661</v>
      </c>
      <c r="D7174" s="1" t="s">
        <v>4551</v>
      </c>
      <c r="E7174">
        <v>23</v>
      </c>
      <c r="F7174" s="3">
        <v>1098.83</v>
      </c>
      <c r="G7174" s="4">
        <v>365015.6</v>
      </c>
      <c r="H7174" s="1" t="s">
        <v>4552</v>
      </c>
      <c r="I7174" s="1" t="s">
        <v>778</v>
      </c>
    </row>
    <row r="7175" spans="1:9">
      <c r="A7175">
        <v>110204</v>
      </c>
      <c r="B7175">
        <v>11</v>
      </c>
      <c r="C7175" s="2">
        <v>45661</v>
      </c>
      <c r="D7175" s="1" t="s">
        <v>4551</v>
      </c>
      <c r="E7175">
        <v>24</v>
      </c>
      <c r="F7175" s="3">
        <v>1481.82</v>
      </c>
      <c r="G7175" s="4">
        <v>491381.22</v>
      </c>
      <c r="H7175" s="1" t="s">
        <v>4552</v>
      </c>
      <c r="I7175" s="1" t="s">
        <v>1789</v>
      </c>
    </row>
    <row r="7176" spans="1:9">
      <c r="A7176">
        <v>110218</v>
      </c>
      <c r="B7176">
        <v>11</v>
      </c>
      <c r="C7176" s="2">
        <v>45661</v>
      </c>
      <c r="D7176" s="1" t="s">
        <v>4555</v>
      </c>
      <c r="E7176">
        <v>26</v>
      </c>
      <c r="F7176" s="3">
        <v>490.37</v>
      </c>
      <c r="G7176" s="4">
        <v>166438.51</v>
      </c>
      <c r="H7176" s="1" t="s">
        <v>4552</v>
      </c>
      <c r="I7176" s="1" t="s">
        <v>3465</v>
      </c>
    </row>
    <row r="7177" spans="1:9">
      <c r="A7177">
        <v>110244</v>
      </c>
      <c r="B7177">
        <v>11</v>
      </c>
      <c r="C7177" s="2">
        <v>45661</v>
      </c>
      <c r="D7177" s="1" t="s">
        <v>4551</v>
      </c>
      <c r="E7177">
        <v>29</v>
      </c>
      <c r="F7177" s="3">
        <v>993.51</v>
      </c>
      <c r="G7177" s="4">
        <v>279311.68</v>
      </c>
      <c r="H7177" s="1" t="s">
        <v>4552</v>
      </c>
      <c r="I7177" s="1" t="s">
        <v>2644</v>
      </c>
    </row>
    <row r="7178" spans="1:9">
      <c r="A7178">
        <v>110254</v>
      </c>
      <c r="B7178">
        <v>11</v>
      </c>
      <c r="C7178" s="2">
        <v>45661</v>
      </c>
      <c r="D7178" s="1" t="s">
        <v>4551</v>
      </c>
      <c r="E7178">
        <v>30</v>
      </c>
      <c r="F7178" s="3">
        <v>642.72</v>
      </c>
      <c r="G7178" s="4">
        <v>202392.01</v>
      </c>
      <c r="H7178" s="1" t="s">
        <v>4552</v>
      </c>
      <c r="I7178" s="1" t="s">
        <v>4539</v>
      </c>
    </row>
    <row r="7179" spans="1:9">
      <c r="A7179">
        <v>110291</v>
      </c>
      <c r="B7179">
        <v>11</v>
      </c>
      <c r="C7179" s="2">
        <v>45661</v>
      </c>
      <c r="D7179" s="1" t="s">
        <v>4551</v>
      </c>
      <c r="E7179">
        <v>35</v>
      </c>
      <c r="F7179" s="3">
        <v>540.82000000000005</v>
      </c>
      <c r="G7179" s="4">
        <v>159899.32999999999</v>
      </c>
      <c r="H7179" s="1" t="s">
        <v>4552</v>
      </c>
      <c r="I7179" s="1" t="s">
        <v>3139</v>
      </c>
    </row>
    <row r="7180" spans="1:9">
      <c r="A7180">
        <v>110385</v>
      </c>
      <c r="B7180">
        <v>11</v>
      </c>
      <c r="C7180" s="2">
        <v>45661</v>
      </c>
      <c r="D7180" s="1" t="s">
        <v>4551</v>
      </c>
      <c r="E7180">
        <v>45</v>
      </c>
      <c r="F7180" s="3">
        <v>1651.09</v>
      </c>
      <c r="G7180" s="4">
        <v>490981.35</v>
      </c>
      <c r="H7180" s="1" t="s">
        <v>4552</v>
      </c>
      <c r="I7180" s="1" t="s">
        <v>3890</v>
      </c>
    </row>
    <row r="7181" spans="1:9">
      <c r="A7181">
        <v>120029</v>
      </c>
      <c r="B7181">
        <v>12</v>
      </c>
      <c r="C7181" s="2">
        <v>45661</v>
      </c>
      <c r="D7181" s="1" t="s">
        <v>4551</v>
      </c>
      <c r="E7181">
        <v>3</v>
      </c>
      <c r="F7181" s="3">
        <v>1469.27</v>
      </c>
      <c r="G7181" s="4">
        <v>405947.93</v>
      </c>
      <c r="H7181" s="1" t="s">
        <v>4552</v>
      </c>
      <c r="I7181" s="1" t="s">
        <v>2368</v>
      </c>
    </row>
    <row r="7182" spans="1:9">
      <c r="A7182">
        <v>120060</v>
      </c>
      <c r="B7182">
        <v>12</v>
      </c>
      <c r="C7182" s="2">
        <v>45661</v>
      </c>
      <c r="D7182" s="1" t="s">
        <v>4551</v>
      </c>
      <c r="E7182">
        <v>7</v>
      </c>
      <c r="F7182" s="3">
        <v>1179.99</v>
      </c>
      <c r="G7182" s="4">
        <v>309402.26</v>
      </c>
      <c r="H7182" s="1" t="s">
        <v>4552</v>
      </c>
      <c r="I7182" s="1" t="s">
        <v>129</v>
      </c>
    </row>
    <row r="7183" spans="1:9">
      <c r="A7183">
        <v>120107</v>
      </c>
      <c r="B7183">
        <v>12</v>
      </c>
      <c r="C7183" s="2">
        <v>45661</v>
      </c>
      <c r="D7183" s="1" t="s">
        <v>4551</v>
      </c>
      <c r="E7183">
        <v>13</v>
      </c>
      <c r="F7183" s="3">
        <v>1394.03</v>
      </c>
      <c r="G7183" s="4">
        <v>393863.57</v>
      </c>
      <c r="H7183" s="1" t="s">
        <v>4552</v>
      </c>
      <c r="I7183" s="1" t="s">
        <v>4023</v>
      </c>
    </row>
    <row r="7184" spans="1:9">
      <c r="A7184">
        <v>120153</v>
      </c>
      <c r="B7184">
        <v>12</v>
      </c>
      <c r="C7184" s="2">
        <v>45661</v>
      </c>
      <c r="D7184" s="1" t="s">
        <v>4551</v>
      </c>
      <c r="E7184">
        <v>17</v>
      </c>
      <c r="F7184" s="3">
        <v>1428.55</v>
      </c>
      <c r="G7184" s="4">
        <v>426047.28</v>
      </c>
      <c r="H7184" s="1" t="s">
        <v>4553</v>
      </c>
      <c r="I7184" s="1" t="s">
        <v>4554</v>
      </c>
    </row>
    <row r="7185" spans="1:9">
      <c r="A7185">
        <v>120259</v>
      </c>
      <c r="B7185">
        <v>12</v>
      </c>
      <c r="C7185" s="2">
        <v>45661</v>
      </c>
      <c r="D7185" s="1" t="s">
        <v>4555</v>
      </c>
      <c r="E7185">
        <v>27</v>
      </c>
      <c r="F7185" s="3">
        <v>871.52</v>
      </c>
      <c r="G7185" s="4">
        <v>280596.77</v>
      </c>
      <c r="H7185" s="1" t="s">
        <v>4552</v>
      </c>
      <c r="I7185" s="1" t="s">
        <v>2349</v>
      </c>
    </row>
    <row r="7186" spans="1:9">
      <c r="A7186">
        <v>120278</v>
      </c>
      <c r="B7186">
        <v>12</v>
      </c>
      <c r="C7186" s="2">
        <v>45661</v>
      </c>
      <c r="D7186" s="1" t="s">
        <v>4551</v>
      </c>
      <c r="E7186">
        <v>30</v>
      </c>
      <c r="F7186" s="3">
        <v>622.20000000000005</v>
      </c>
      <c r="G7186" s="4">
        <v>161146.12</v>
      </c>
      <c r="H7186" s="1" t="s">
        <v>4552</v>
      </c>
      <c r="I7186" s="1" t="s">
        <v>3202</v>
      </c>
    </row>
    <row r="7187" spans="1:9">
      <c r="A7187">
        <v>120289</v>
      </c>
      <c r="B7187">
        <v>12</v>
      </c>
      <c r="C7187" s="2">
        <v>45661</v>
      </c>
      <c r="D7187" s="1" t="s">
        <v>4551</v>
      </c>
      <c r="E7187">
        <v>33</v>
      </c>
      <c r="F7187" s="3">
        <v>1232.2</v>
      </c>
      <c r="G7187" s="4">
        <v>359785.64</v>
      </c>
      <c r="H7187" s="1" t="s">
        <v>4552</v>
      </c>
      <c r="I7187" s="1" t="s">
        <v>781</v>
      </c>
    </row>
    <row r="7188" spans="1:9">
      <c r="A7188">
        <v>120301</v>
      </c>
      <c r="B7188">
        <v>12</v>
      </c>
      <c r="C7188" s="2">
        <v>45661</v>
      </c>
      <c r="D7188" s="1" t="s">
        <v>4551</v>
      </c>
      <c r="E7188">
        <v>34</v>
      </c>
      <c r="F7188" s="3">
        <v>1817.64</v>
      </c>
      <c r="G7188" s="4">
        <v>523732.73</v>
      </c>
      <c r="H7188" s="1" t="s">
        <v>4552</v>
      </c>
      <c r="I7188" s="1" t="s">
        <v>4230</v>
      </c>
    </row>
    <row r="7189" spans="1:9">
      <c r="A7189">
        <v>120319</v>
      </c>
      <c r="B7189">
        <v>12</v>
      </c>
      <c r="C7189" s="2">
        <v>45661</v>
      </c>
      <c r="D7189" s="1" t="s">
        <v>4551</v>
      </c>
      <c r="E7189">
        <v>35</v>
      </c>
      <c r="F7189" s="3">
        <v>1690.62</v>
      </c>
      <c r="G7189" s="4">
        <v>512688.27</v>
      </c>
      <c r="H7189" s="1" t="s">
        <v>4552</v>
      </c>
      <c r="I7189" s="1" t="s">
        <v>92</v>
      </c>
    </row>
    <row r="7190" spans="1:9">
      <c r="A7190">
        <v>120366</v>
      </c>
      <c r="B7190">
        <v>12</v>
      </c>
      <c r="C7190" s="2">
        <v>45661</v>
      </c>
      <c r="D7190" s="1" t="s">
        <v>4551</v>
      </c>
      <c r="E7190">
        <v>38</v>
      </c>
      <c r="F7190" s="3">
        <v>1157.23</v>
      </c>
      <c r="G7190" s="4">
        <v>357999.55</v>
      </c>
      <c r="H7190" s="1" t="s">
        <v>4553</v>
      </c>
      <c r="I7190" s="1" t="s">
        <v>4554</v>
      </c>
    </row>
    <row r="7191" spans="1:9">
      <c r="A7191">
        <v>120374</v>
      </c>
      <c r="B7191">
        <v>12</v>
      </c>
      <c r="C7191" s="2">
        <v>45661</v>
      </c>
      <c r="D7191" s="1" t="s">
        <v>4551</v>
      </c>
      <c r="E7191">
        <v>39</v>
      </c>
      <c r="F7191" s="3">
        <v>1653.93</v>
      </c>
      <c r="G7191" s="4">
        <v>483612.33</v>
      </c>
      <c r="H7191" s="1" t="s">
        <v>4552</v>
      </c>
      <c r="I7191" s="1" t="s">
        <v>4212</v>
      </c>
    </row>
    <row r="7192" spans="1:9">
      <c r="A7192">
        <v>120398</v>
      </c>
      <c r="B7192">
        <v>12</v>
      </c>
      <c r="C7192" s="2">
        <v>45661</v>
      </c>
      <c r="D7192" s="1" t="s">
        <v>4551</v>
      </c>
      <c r="E7192">
        <v>47</v>
      </c>
      <c r="F7192" s="3">
        <v>1528.05</v>
      </c>
      <c r="G7192" s="4">
        <v>403107.84000000003</v>
      </c>
      <c r="H7192" s="1" t="s">
        <v>4552</v>
      </c>
      <c r="I7192" s="1" t="s">
        <v>731</v>
      </c>
    </row>
    <row r="7193" spans="1:9">
      <c r="A7193">
        <v>120415</v>
      </c>
      <c r="B7193">
        <v>12</v>
      </c>
      <c r="C7193" s="2">
        <v>45661</v>
      </c>
      <c r="D7193" s="1" t="s">
        <v>4551</v>
      </c>
      <c r="E7193">
        <v>48</v>
      </c>
      <c r="F7193" s="3">
        <v>1919.31</v>
      </c>
      <c r="G7193" s="4">
        <v>612698.53</v>
      </c>
      <c r="H7193" s="1" t="s">
        <v>4552</v>
      </c>
      <c r="I7193" s="1" t="s">
        <v>3543</v>
      </c>
    </row>
    <row r="7194" spans="1:9">
      <c r="A7194">
        <v>130029</v>
      </c>
      <c r="B7194">
        <v>13</v>
      </c>
      <c r="C7194" s="2">
        <v>45661</v>
      </c>
      <c r="D7194" s="1" t="s">
        <v>4551</v>
      </c>
      <c r="E7194">
        <v>2</v>
      </c>
      <c r="F7194" s="3">
        <v>1651.02</v>
      </c>
      <c r="G7194" s="4">
        <v>535653.54</v>
      </c>
      <c r="H7194" s="1" t="s">
        <v>4553</v>
      </c>
      <c r="I7194" s="1" t="s">
        <v>4554</v>
      </c>
    </row>
    <row r="7195" spans="1:9">
      <c r="A7195">
        <v>130051</v>
      </c>
      <c r="B7195">
        <v>13</v>
      </c>
      <c r="C7195" s="2">
        <v>45661</v>
      </c>
      <c r="D7195" s="1" t="s">
        <v>4551</v>
      </c>
      <c r="E7195">
        <v>4</v>
      </c>
      <c r="F7195" s="3">
        <v>1629.74</v>
      </c>
      <c r="G7195" s="4">
        <v>520697.9</v>
      </c>
      <c r="H7195" s="1" t="s">
        <v>4553</v>
      </c>
      <c r="I7195" s="1" t="s">
        <v>4554</v>
      </c>
    </row>
    <row r="7196" spans="1:9">
      <c r="A7196">
        <v>130088</v>
      </c>
      <c r="B7196">
        <v>13</v>
      </c>
      <c r="C7196" s="2">
        <v>45661</v>
      </c>
      <c r="D7196" s="1" t="s">
        <v>4551</v>
      </c>
      <c r="E7196">
        <v>11</v>
      </c>
      <c r="F7196" s="3">
        <v>1678.3</v>
      </c>
      <c r="G7196" s="4">
        <v>549102.55000000005</v>
      </c>
      <c r="H7196" s="1" t="s">
        <v>4552</v>
      </c>
      <c r="I7196" s="1" t="s">
        <v>4188</v>
      </c>
    </row>
    <row r="7197" spans="1:9">
      <c r="A7197">
        <v>130089</v>
      </c>
      <c r="B7197">
        <v>13</v>
      </c>
      <c r="C7197" s="2">
        <v>45661</v>
      </c>
      <c r="D7197" s="1" t="s">
        <v>4555</v>
      </c>
      <c r="E7197">
        <v>11</v>
      </c>
      <c r="F7197" s="3">
        <v>1678.3</v>
      </c>
      <c r="G7197" s="4">
        <v>468875.36</v>
      </c>
      <c r="H7197" s="1" t="s">
        <v>4552</v>
      </c>
      <c r="I7197" s="1" t="s">
        <v>3311</v>
      </c>
    </row>
    <row r="7198" spans="1:9">
      <c r="A7198">
        <v>130126</v>
      </c>
      <c r="B7198">
        <v>13</v>
      </c>
      <c r="C7198" s="2">
        <v>45661</v>
      </c>
      <c r="D7198" s="1" t="s">
        <v>4551</v>
      </c>
      <c r="E7198">
        <v>15</v>
      </c>
      <c r="F7198" s="3">
        <v>458.29</v>
      </c>
      <c r="G7198" s="4">
        <v>142219.93</v>
      </c>
      <c r="H7198" s="1" t="s">
        <v>4552</v>
      </c>
      <c r="I7198" s="1" t="s">
        <v>3671</v>
      </c>
    </row>
    <row r="7199" spans="1:9">
      <c r="A7199">
        <v>130195</v>
      </c>
      <c r="B7199">
        <v>13</v>
      </c>
      <c r="C7199" s="2">
        <v>45661</v>
      </c>
      <c r="D7199" s="1" t="s">
        <v>4551</v>
      </c>
      <c r="E7199">
        <v>22</v>
      </c>
      <c r="F7199" s="3">
        <v>1811.36</v>
      </c>
      <c r="G7199" s="4">
        <v>543700.18000000005</v>
      </c>
      <c r="H7199" s="1" t="s">
        <v>4553</v>
      </c>
      <c r="I7199" s="1" t="s">
        <v>4554</v>
      </c>
    </row>
    <row r="7200" spans="1:9">
      <c r="A7200">
        <v>130203</v>
      </c>
      <c r="B7200">
        <v>13</v>
      </c>
      <c r="C7200" s="2">
        <v>45661</v>
      </c>
      <c r="D7200" s="1" t="s">
        <v>4551</v>
      </c>
      <c r="E7200">
        <v>23</v>
      </c>
      <c r="F7200" s="3">
        <v>882.35</v>
      </c>
      <c r="G7200" s="4">
        <v>246940.65</v>
      </c>
      <c r="H7200" s="1" t="s">
        <v>4552</v>
      </c>
      <c r="I7200" s="1" t="s">
        <v>2258</v>
      </c>
    </row>
    <row r="7201" spans="1:9">
      <c r="A7201">
        <v>130204</v>
      </c>
      <c r="B7201">
        <v>13</v>
      </c>
      <c r="C7201" s="2">
        <v>45661</v>
      </c>
      <c r="D7201" s="1" t="s">
        <v>4551</v>
      </c>
      <c r="E7201">
        <v>23</v>
      </c>
      <c r="F7201" s="3">
        <v>882.35</v>
      </c>
      <c r="G7201" s="4">
        <v>242668.27</v>
      </c>
      <c r="H7201" s="1" t="s">
        <v>4553</v>
      </c>
      <c r="I7201" s="1" t="s">
        <v>4554</v>
      </c>
    </row>
    <row r="7202" spans="1:9">
      <c r="A7202">
        <v>130284</v>
      </c>
      <c r="B7202">
        <v>13</v>
      </c>
      <c r="C7202" s="2">
        <v>45661</v>
      </c>
      <c r="D7202" s="1" t="s">
        <v>4555</v>
      </c>
      <c r="E7202">
        <v>32</v>
      </c>
      <c r="F7202" s="3">
        <v>1114.07</v>
      </c>
      <c r="G7202" s="4">
        <v>435998.52</v>
      </c>
      <c r="H7202" s="1" t="s">
        <v>4553</v>
      </c>
      <c r="I7202" s="1" t="s">
        <v>4554</v>
      </c>
    </row>
    <row r="7203" spans="1:9">
      <c r="A7203">
        <v>130286</v>
      </c>
      <c r="B7203">
        <v>13</v>
      </c>
      <c r="C7203" s="2">
        <v>45661</v>
      </c>
      <c r="D7203" s="1" t="s">
        <v>4551</v>
      </c>
      <c r="E7203">
        <v>32</v>
      </c>
      <c r="F7203" s="3">
        <v>1114.07</v>
      </c>
      <c r="G7203" s="4">
        <v>299263.58</v>
      </c>
      <c r="H7203" s="1" t="s">
        <v>4552</v>
      </c>
      <c r="I7203" s="1" t="s">
        <v>3615</v>
      </c>
    </row>
    <row r="7204" spans="1:9">
      <c r="A7204">
        <v>130312</v>
      </c>
      <c r="B7204">
        <v>13</v>
      </c>
      <c r="C7204" s="2">
        <v>45661</v>
      </c>
      <c r="D7204" s="1" t="s">
        <v>4551</v>
      </c>
      <c r="E7204">
        <v>34</v>
      </c>
      <c r="F7204" s="3">
        <v>1557</v>
      </c>
      <c r="G7204" s="4">
        <v>517123.58</v>
      </c>
      <c r="H7204" s="1" t="s">
        <v>4552</v>
      </c>
      <c r="I7204" s="1" t="s">
        <v>592</v>
      </c>
    </row>
    <row r="7205" spans="1:9">
      <c r="A7205">
        <v>130348</v>
      </c>
      <c r="B7205">
        <v>13</v>
      </c>
      <c r="C7205" s="2">
        <v>45661</v>
      </c>
      <c r="D7205" s="1" t="s">
        <v>4551</v>
      </c>
      <c r="E7205">
        <v>38</v>
      </c>
      <c r="F7205" s="3">
        <v>656.42</v>
      </c>
      <c r="G7205" s="4">
        <v>210320.24</v>
      </c>
      <c r="H7205" s="1" t="s">
        <v>4552</v>
      </c>
      <c r="I7205" s="1" t="s">
        <v>2982</v>
      </c>
    </row>
    <row r="7206" spans="1:9">
      <c r="A7206">
        <v>130367</v>
      </c>
      <c r="B7206">
        <v>13</v>
      </c>
      <c r="C7206" s="2">
        <v>45661</v>
      </c>
      <c r="D7206" s="1" t="s">
        <v>4551</v>
      </c>
      <c r="E7206">
        <v>40</v>
      </c>
      <c r="F7206" s="3">
        <v>571.5</v>
      </c>
      <c r="G7206" s="4">
        <v>172816.68</v>
      </c>
      <c r="H7206" s="1" t="s">
        <v>4552</v>
      </c>
      <c r="I7206" s="1" t="s">
        <v>3791</v>
      </c>
    </row>
    <row r="7207" spans="1:9">
      <c r="A7207">
        <v>130501</v>
      </c>
      <c r="B7207">
        <v>13</v>
      </c>
      <c r="C7207" s="2">
        <v>45661</v>
      </c>
      <c r="D7207" s="1" t="s">
        <v>4555</v>
      </c>
      <c r="E7207">
        <v>58</v>
      </c>
      <c r="F7207" s="3">
        <v>1115.72</v>
      </c>
      <c r="G7207" s="4">
        <v>345154.56</v>
      </c>
      <c r="H7207" s="1" t="s">
        <v>4552</v>
      </c>
      <c r="I7207" s="1" t="s">
        <v>2954</v>
      </c>
    </row>
    <row r="7208" spans="1:9">
      <c r="A7208">
        <v>130542</v>
      </c>
      <c r="B7208">
        <v>13</v>
      </c>
      <c r="C7208" s="2">
        <v>45661</v>
      </c>
      <c r="D7208" s="1" t="s">
        <v>4551</v>
      </c>
      <c r="E7208">
        <v>63</v>
      </c>
      <c r="F7208" s="3">
        <v>1623.8</v>
      </c>
      <c r="G7208" s="4">
        <v>522057.75</v>
      </c>
      <c r="H7208" s="1" t="s">
        <v>4553</v>
      </c>
      <c r="I7208" s="1" t="s">
        <v>4554</v>
      </c>
    </row>
    <row r="7209" spans="1:9">
      <c r="A7209">
        <v>130577</v>
      </c>
      <c r="B7209">
        <v>13</v>
      </c>
      <c r="C7209" s="2">
        <v>45661</v>
      </c>
      <c r="D7209" s="1" t="s">
        <v>4551</v>
      </c>
      <c r="E7209">
        <v>67</v>
      </c>
      <c r="F7209" s="3">
        <v>524.97</v>
      </c>
      <c r="G7209" s="4">
        <v>158612.64000000001</v>
      </c>
      <c r="H7209" s="1" t="s">
        <v>4552</v>
      </c>
      <c r="I7209" s="1" t="s">
        <v>1412</v>
      </c>
    </row>
    <row r="7210" spans="1:9">
      <c r="A7210">
        <v>130580</v>
      </c>
      <c r="B7210">
        <v>13</v>
      </c>
      <c r="C7210" s="2">
        <v>45661</v>
      </c>
      <c r="D7210" s="1" t="s">
        <v>4551</v>
      </c>
      <c r="E7210">
        <v>67</v>
      </c>
      <c r="F7210" s="3">
        <v>524.97</v>
      </c>
      <c r="G7210" s="4">
        <v>168464.51</v>
      </c>
      <c r="H7210" s="1" t="s">
        <v>4553</v>
      </c>
      <c r="I7210" s="1" t="s">
        <v>4554</v>
      </c>
    </row>
    <row r="7211" spans="1:9">
      <c r="A7211">
        <v>130604</v>
      </c>
      <c r="B7211">
        <v>13</v>
      </c>
      <c r="C7211" s="2">
        <v>45661</v>
      </c>
      <c r="D7211" s="1" t="s">
        <v>4555</v>
      </c>
      <c r="E7211">
        <v>70</v>
      </c>
      <c r="F7211" s="3">
        <v>750.41</v>
      </c>
      <c r="G7211" s="4">
        <v>238812.89</v>
      </c>
      <c r="H7211" s="1" t="s">
        <v>4552</v>
      </c>
      <c r="I7211" s="1" t="s">
        <v>1896</v>
      </c>
    </row>
    <row r="7212" spans="1:9">
      <c r="A7212">
        <v>140025</v>
      </c>
      <c r="B7212">
        <v>14</v>
      </c>
      <c r="C7212" s="2">
        <v>45661</v>
      </c>
      <c r="D7212" s="1" t="s">
        <v>4551</v>
      </c>
      <c r="E7212">
        <v>5</v>
      </c>
      <c r="F7212" s="3">
        <v>424.34</v>
      </c>
      <c r="G7212" s="4">
        <v>104911.93</v>
      </c>
      <c r="H7212" s="1" t="s">
        <v>4552</v>
      </c>
      <c r="I7212" s="1" t="s">
        <v>4493</v>
      </c>
    </row>
    <row r="7213" spans="1:9">
      <c r="A7213">
        <v>140088</v>
      </c>
      <c r="B7213">
        <v>14</v>
      </c>
      <c r="C7213" s="2">
        <v>45661</v>
      </c>
      <c r="D7213" s="1" t="s">
        <v>4551</v>
      </c>
      <c r="E7213">
        <v>11</v>
      </c>
      <c r="F7213" s="3">
        <v>1431.42</v>
      </c>
      <c r="G7213" s="4">
        <v>500962.79</v>
      </c>
      <c r="H7213" s="1" t="s">
        <v>4552</v>
      </c>
      <c r="I7213" s="1" t="s">
        <v>2494</v>
      </c>
    </row>
    <row r="7214" spans="1:9">
      <c r="A7214">
        <v>140092</v>
      </c>
      <c r="B7214">
        <v>14</v>
      </c>
      <c r="C7214" s="2">
        <v>45661</v>
      </c>
      <c r="D7214" s="1" t="s">
        <v>4555</v>
      </c>
      <c r="E7214">
        <v>12</v>
      </c>
      <c r="F7214" s="3">
        <v>459.44</v>
      </c>
      <c r="G7214" s="4">
        <v>134549.97</v>
      </c>
      <c r="H7214" s="1" t="s">
        <v>4552</v>
      </c>
      <c r="I7214" s="1" t="s">
        <v>3113</v>
      </c>
    </row>
    <row r="7215" spans="1:9">
      <c r="A7215">
        <v>140232</v>
      </c>
      <c r="B7215">
        <v>14</v>
      </c>
      <c r="C7215" s="2">
        <v>45661</v>
      </c>
      <c r="D7215" s="1" t="s">
        <v>4551</v>
      </c>
      <c r="E7215">
        <v>25</v>
      </c>
      <c r="F7215" s="3">
        <v>586.85</v>
      </c>
      <c r="G7215" s="4">
        <v>161280.03</v>
      </c>
      <c r="H7215" s="1" t="s">
        <v>4552</v>
      </c>
      <c r="I7215" s="1" t="s">
        <v>3535</v>
      </c>
    </row>
    <row r="7216" spans="1:9">
      <c r="A7216">
        <v>140271</v>
      </c>
      <c r="B7216">
        <v>14</v>
      </c>
      <c r="C7216" s="2">
        <v>45661</v>
      </c>
      <c r="D7216" s="1" t="s">
        <v>4551</v>
      </c>
      <c r="E7216">
        <v>30</v>
      </c>
      <c r="F7216" s="3">
        <v>1746.48</v>
      </c>
      <c r="G7216" s="4">
        <v>588343.01</v>
      </c>
      <c r="H7216" s="1" t="s">
        <v>4552</v>
      </c>
      <c r="I7216" s="1" t="s">
        <v>4501</v>
      </c>
    </row>
    <row r="7217" spans="1:9">
      <c r="A7217">
        <v>140272</v>
      </c>
      <c r="B7217">
        <v>14</v>
      </c>
      <c r="C7217" s="2">
        <v>45661</v>
      </c>
      <c r="D7217" s="1" t="s">
        <v>4551</v>
      </c>
      <c r="E7217">
        <v>30</v>
      </c>
      <c r="F7217" s="3">
        <v>1746.48</v>
      </c>
      <c r="G7217" s="4">
        <v>450012.44</v>
      </c>
      <c r="H7217" s="1" t="s">
        <v>4552</v>
      </c>
      <c r="I7217" s="1" t="s">
        <v>1743</v>
      </c>
    </row>
    <row r="7218" spans="1:9">
      <c r="A7218">
        <v>140277</v>
      </c>
      <c r="B7218">
        <v>14</v>
      </c>
      <c r="C7218" s="2">
        <v>45661</v>
      </c>
      <c r="D7218" s="1" t="s">
        <v>4551</v>
      </c>
      <c r="E7218">
        <v>32</v>
      </c>
      <c r="F7218" s="3">
        <v>1120.81</v>
      </c>
      <c r="G7218" s="4">
        <v>367127</v>
      </c>
      <c r="H7218" s="1" t="s">
        <v>4552</v>
      </c>
      <c r="I7218" s="1" t="s">
        <v>4507</v>
      </c>
    </row>
    <row r="7219" spans="1:9">
      <c r="A7219">
        <v>140294</v>
      </c>
      <c r="B7219">
        <v>14</v>
      </c>
      <c r="C7219" s="2">
        <v>45661</v>
      </c>
      <c r="D7219" s="1" t="s">
        <v>4551</v>
      </c>
      <c r="E7219">
        <v>34</v>
      </c>
      <c r="F7219" s="3">
        <v>513.05999999999995</v>
      </c>
      <c r="G7219" s="4">
        <v>157775.85</v>
      </c>
      <c r="H7219" s="1" t="s">
        <v>4552</v>
      </c>
      <c r="I7219" s="1" t="s">
        <v>3382</v>
      </c>
    </row>
    <row r="7220" spans="1:9">
      <c r="A7220">
        <v>140311</v>
      </c>
      <c r="B7220">
        <v>14</v>
      </c>
      <c r="C7220" s="2">
        <v>45661</v>
      </c>
      <c r="D7220" s="1" t="s">
        <v>4551</v>
      </c>
      <c r="E7220">
        <v>36</v>
      </c>
      <c r="F7220" s="3">
        <v>1034.47</v>
      </c>
      <c r="G7220" s="4">
        <v>274000.71999999997</v>
      </c>
      <c r="H7220" s="1" t="s">
        <v>4553</v>
      </c>
      <c r="I7220" s="1" t="s">
        <v>4554</v>
      </c>
    </row>
    <row r="7221" spans="1:9">
      <c r="A7221">
        <v>140322</v>
      </c>
      <c r="B7221">
        <v>14</v>
      </c>
      <c r="C7221" s="2">
        <v>45661</v>
      </c>
      <c r="D7221" s="1" t="s">
        <v>4551</v>
      </c>
      <c r="E7221">
        <v>38</v>
      </c>
      <c r="F7221" s="3">
        <v>1170.1099999999999</v>
      </c>
      <c r="G7221" s="4">
        <v>359308.65</v>
      </c>
      <c r="H7221" s="1" t="s">
        <v>4552</v>
      </c>
      <c r="I7221" s="1" t="s">
        <v>3179</v>
      </c>
    </row>
    <row r="7222" spans="1:9">
      <c r="A7222">
        <v>140326</v>
      </c>
      <c r="B7222">
        <v>14</v>
      </c>
      <c r="C7222" s="2">
        <v>45661</v>
      </c>
      <c r="D7222" s="1" t="s">
        <v>4551</v>
      </c>
      <c r="E7222">
        <v>38</v>
      </c>
      <c r="F7222" s="3">
        <v>1170.1099999999999</v>
      </c>
      <c r="G7222" s="4">
        <v>396445.5</v>
      </c>
      <c r="H7222" s="1" t="s">
        <v>4553</v>
      </c>
      <c r="I7222" s="1" t="s">
        <v>4554</v>
      </c>
    </row>
    <row r="7223" spans="1:9">
      <c r="A7223">
        <v>140337</v>
      </c>
      <c r="B7223">
        <v>14</v>
      </c>
      <c r="C7223" s="2">
        <v>45661</v>
      </c>
      <c r="D7223" s="1" t="s">
        <v>4551</v>
      </c>
      <c r="E7223">
        <v>40</v>
      </c>
      <c r="F7223" s="3">
        <v>532.44000000000005</v>
      </c>
      <c r="G7223" s="4">
        <v>164423.48000000001</v>
      </c>
      <c r="H7223" s="1" t="s">
        <v>4553</v>
      </c>
      <c r="I7223" s="1" t="s">
        <v>4554</v>
      </c>
    </row>
    <row r="7224" spans="1:9">
      <c r="A7224">
        <v>140390</v>
      </c>
      <c r="B7224">
        <v>14</v>
      </c>
      <c r="C7224" s="2">
        <v>45661</v>
      </c>
      <c r="D7224" s="1" t="s">
        <v>4551</v>
      </c>
      <c r="E7224">
        <v>47</v>
      </c>
      <c r="F7224" s="3">
        <v>917.53</v>
      </c>
      <c r="G7224" s="4">
        <v>244186.44</v>
      </c>
      <c r="H7224" s="1" t="s">
        <v>4552</v>
      </c>
      <c r="I7224" s="1" t="s">
        <v>1252</v>
      </c>
    </row>
    <row r="7225" spans="1:9">
      <c r="A7225">
        <v>140451</v>
      </c>
      <c r="B7225">
        <v>14</v>
      </c>
      <c r="C7225" s="2">
        <v>45661</v>
      </c>
      <c r="D7225" s="1" t="s">
        <v>4551</v>
      </c>
      <c r="E7225">
        <v>53</v>
      </c>
      <c r="F7225" s="3">
        <v>1493.72</v>
      </c>
      <c r="G7225" s="4">
        <v>429874.58</v>
      </c>
      <c r="H7225" s="1" t="s">
        <v>4552</v>
      </c>
      <c r="I7225" s="1" t="s">
        <v>66</v>
      </c>
    </row>
    <row r="7226" spans="1:9">
      <c r="A7226">
        <v>150009</v>
      </c>
      <c r="B7226">
        <v>15</v>
      </c>
      <c r="C7226" s="2">
        <v>45661</v>
      </c>
      <c r="D7226" s="1" t="s">
        <v>4551</v>
      </c>
      <c r="E7226">
        <v>2</v>
      </c>
      <c r="F7226" s="3">
        <v>1522.89</v>
      </c>
      <c r="G7226" s="4">
        <v>504689.77</v>
      </c>
      <c r="H7226" s="1" t="s">
        <v>4552</v>
      </c>
      <c r="I7226" s="1" t="s">
        <v>1684</v>
      </c>
    </row>
    <row r="7227" spans="1:9">
      <c r="A7227">
        <v>150050</v>
      </c>
      <c r="B7227">
        <v>15</v>
      </c>
      <c r="C7227" s="2">
        <v>45661</v>
      </c>
      <c r="D7227" s="1" t="s">
        <v>4551</v>
      </c>
      <c r="E7227">
        <v>8</v>
      </c>
      <c r="F7227" s="3">
        <v>1056.46</v>
      </c>
      <c r="G7227" s="4">
        <v>360765.64</v>
      </c>
      <c r="H7227" s="1" t="s">
        <v>4552</v>
      </c>
      <c r="I7227" s="1" t="s">
        <v>3238</v>
      </c>
    </row>
    <row r="7228" spans="1:9">
      <c r="A7228">
        <v>150064</v>
      </c>
      <c r="B7228">
        <v>15</v>
      </c>
      <c r="C7228" s="2">
        <v>45661</v>
      </c>
      <c r="D7228" s="1" t="s">
        <v>4555</v>
      </c>
      <c r="E7228">
        <v>9</v>
      </c>
      <c r="F7228" s="3">
        <v>565.48</v>
      </c>
      <c r="G7228" s="4">
        <v>139782.57</v>
      </c>
      <c r="H7228" s="1" t="s">
        <v>4552</v>
      </c>
      <c r="I7228" s="1" t="s">
        <v>1928</v>
      </c>
    </row>
    <row r="7229" spans="1:9">
      <c r="A7229">
        <v>150118</v>
      </c>
      <c r="B7229">
        <v>15</v>
      </c>
      <c r="C7229" s="2">
        <v>45661</v>
      </c>
      <c r="D7229" s="1" t="s">
        <v>4551</v>
      </c>
      <c r="E7229">
        <v>16</v>
      </c>
      <c r="F7229" s="3">
        <v>1692.61</v>
      </c>
      <c r="G7229" s="4">
        <v>597681.88</v>
      </c>
      <c r="H7229" s="1" t="s">
        <v>4552</v>
      </c>
      <c r="I7229" s="1" t="s">
        <v>4028</v>
      </c>
    </row>
    <row r="7230" spans="1:9">
      <c r="A7230">
        <v>150225</v>
      </c>
      <c r="B7230">
        <v>15</v>
      </c>
      <c r="C7230" s="2">
        <v>45661</v>
      </c>
      <c r="D7230" s="1" t="s">
        <v>4551</v>
      </c>
      <c r="E7230">
        <v>26</v>
      </c>
      <c r="F7230" s="3">
        <v>961.01</v>
      </c>
      <c r="G7230" s="4">
        <v>270078.98</v>
      </c>
      <c r="H7230" s="1" t="s">
        <v>4553</v>
      </c>
      <c r="I7230" s="1" t="s">
        <v>4554</v>
      </c>
    </row>
    <row r="7231" spans="1:9">
      <c r="A7231">
        <v>150233</v>
      </c>
      <c r="B7231">
        <v>15</v>
      </c>
      <c r="C7231" s="2">
        <v>45661</v>
      </c>
      <c r="D7231" s="1" t="s">
        <v>4551</v>
      </c>
      <c r="E7231">
        <v>26</v>
      </c>
      <c r="F7231" s="3">
        <v>961.01</v>
      </c>
      <c r="G7231" s="4">
        <v>267093.52</v>
      </c>
      <c r="H7231" s="1" t="s">
        <v>4552</v>
      </c>
      <c r="I7231" s="1" t="s">
        <v>104</v>
      </c>
    </row>
    <row r="7232" spans="1:9">
      <c r="A7232">
        <v>150242</v>
      </c>
      <c r="B7232">
        <v>15</v>
      </c>
      <c r="C7232" s="2">
        <v>45661</v>
      </c>
      <c r="D7232" s="1" t="s">
        <v>4551</v>
      </c>
      <c r="E7232">
        <v>29</v>
      </c>
      <c r="F7232" s="3">
        <v>1748.18</v>
      </c>
      <c r="G7232" s="4">
        <v>511596.53</v>
      </c>
      <c r="H7232" s="1" t="s">
        <v>4552</v>
      </c>
      <c r="I7232" s="1" t="s">
        <v>3319</v>
      </c>
    </row>
    <row r="7233" spans="1:9">
      <c r="A7233">
        <v>150271</v>
      </c>
      <c r="B7233">
        <v>15</v>
      </c>
      <c r="C7233" s="2">
        <v>45661</v>
      </c>
      <c r="D7233" s="1" t="s">
        <v>4555</v>
      </c>
      <c r="E7233">
        <v>31</v>
      </c>
      <c r="F7233" s="3">
        <v>1901.65</v>
      </c>
      <c r="G7233" s="4">
        <v>575463.19999999995</v>
      </c>
      <c r="H7233" s="1" t="s">
        <v>4552</v>
      </c>
      <c r="I7233" s="1" t="s">
        <v>4449</v>
      </c>
    </row>
    <row r="7234" spans="1:9">
      <c r="A7234">
        <v>150297</v>
      </c>
      <c r="B7234">
        <v>15</v>
      </c>
      <c r="C7234" s="2">
        <v>45661</v>
      </c>
      <c r="D7234" s="1" t="s">
        <v>4551</v>
      </c>
      <c r="E7234">
        <v>35</v>
      </c>
      <c r="F7234" s="3">
        <v>745.49</v>
      </c>
      <c r="G7234" s="4">
        <v>191419.3</v>
      </c>
      <c r="H7234" s="1" t="s">
        <v>4552</v>
      </c>
      <c r="I7234" s="1" t="s">
        <v>2967</v>
      </c>
    </row>
    <row r="7235" spans="1:9">
      <c r="A7235">
        <v>150352</v>
      </c>
      <c r="B7235">
        <v>15</v>
      </c>
      <c r="C7235" s="2">
        <v>45661</v>
      </c>
      <c r="D7235" s="1" t="s">
        <v>4555</v>
      </c>
      <c r="E7235">
        <v>42</v>
      </c>
      <c r="F7235" s="3">
        <v>1298.3699999999999</v>
      </c>
      <c r="G7235" s="4">
        <v>471352.97</v>
      </c>
      <c r="H7235" s="1" t="s">
        <v>4552</v>
      </c>
      <c r="I7235" s="1" t="s">
        <v>4525</v>
      </c>
    </row>
    <row r="7236" spans="1:9">
      <c r="A7236">
        <v>150381</v>
      </c>
      <c r="B7236">
        <v>15</v>
      </c>
      <c r="C7236" s="2">
        <v>45661</v>
      </c>
      <c r="D7236" s="1" t="s">
        <v>4555</v>
      </c>
      <c r="E7236">
        <v>48</v>
      </c>
      <c r="F7236" s="3">
        <v>1403.33</v>
      </c>
      <c r="G7236" s="4">
        <v>434894.1</v>
      </c>
      <c r="H7236" s="1" t="s">
        <v>4552</v>
      </c>
      <c r="I7236" s="1" t="s">
        <v>1416</v>
      </c>
    </row>
    <row r="7237" spans="1:9">
      <c r="A7237">
        <v>150425</v>
      </c>
      <c r="B7237">
        <v>15</v>
      </c>
      <c r="C7237" s="2">
        <v>45661</v>
      </c>
      <c r="D7237" s="1" t="s">
        <v>4551</v>
      </c>
      <c r="E7237">
        <v>53</v>
      </c>
      <c r="F7237" s="3">
        <v>696.04</v>
      </c>
      <c r="G7237" s="4">
        <v>213043.96</v>
      </c>
      <c r="H7237" s="1" t="s">
        <v>4552</v>
      </c>
      <c r="I7237" s="1" t="s">
        <v>3713</v>
      </c>
    </row>
    <row r="7238" spans="1:9">
      <c r="A7238">
        <v>150447</v>
      </c>
      <c r="B7238">
        <v>15</v>
      </c>
      <c r="C7238" s="2">
        <v>45661</v>
      </c>
      <c r="D7238" s="1" t="s">
        <v>4551</v>
      </c>
      <c r="E7238">
        <v>55</v>
      </c>
      <c r="F7238" s="3">
        <v>892.75</v>
      </c>
      <c r="G7238" s="4">
        <v>264804.46999999997</v>
      </c>
      <c r="H7238" s="1" t="s">
        <v>4552</v>
      </c>
      <c r="I7238" s="1" t="s">
        <v>3200</v>
      </c>
    </row>
    <row r="7239" spans="1:9">
      <c r="A7239">
        <v>150508</v>
      </c>
      <c r="B7239">
        <v>15</v>
      </c>
      <c r="C7239" s="2">
        <v>45661</v>
      </c>
      <c r="D7239" s="1" t="s">
        <v>4555</v>
      </c>
      <c r="E7239">
        <v>60</v>
      </c>
      <c r="F7239" s="3">
        <v>1033.2</v>
      </c>
      <c r="G7239" s="4">
        <v>373155.57</v>
      </c>
      <c r="H7239" s="1" t="s">
        <v>4552</v>
      </c>
      <c r="I7239" s="1" t="s">
        <v>3737</v>
      </c>
    </row>
    <row r="7240" spans="1:9">
      <c r="A7240">
        <v>160014</v>
      </c>
      <c r="B7240">
        <v>16</v>
      </c>
      <c r="C7240" s="2">
        <v>45661</v>
      </c>
      <c r="D7240" s="1" t="s">
        <v>4551</v>
      </c>
      <c r="E7240">
        <v>2</v>
      </c>
      <c r="F7240" s="3">
        <v>1388.75</v>
      </c>
      <c r="G7240" s="4">
        <v>400575.75</v>
      </c>
      <c r="H7240" s="1" t="s">
        <v>4552</v>
      </c>
      <c r="I7240" s="1" t="s">
        <v>1849</v>
      </c>
    </row>
    <row r="7241" spans="1:9">
      <c r="A7241">
        <v>160015</v>
      </c>
      <c r="B7241">
        <v>16</v>
      </c>
      <c r="C7241" s="2">
        <v>45661</v>
      </c>
      <c r="D7241" s="1" t="s">
        <v>4555</v>
      </c>
      <c r="E7241">
        <v>2</v>
      </c>
      <c r="F7241" s="3">
        <v>1388.75</v>
      </c>
      <c r="G7241" s="4">
        <v>424874.5</v>
      </c>
      <c r="H7241" s="1" t="s">
        <v>4553</v>
      </c>
      <c r="I7241" s="1" t="s">
        <v>4554</v>
      </c>
    </row>
    <row r="7242" spans="1:9">
      <c r="A7242">
        <v>160026</v>
      </c>
      <c r="B7242">
        <v>16</v>
      </c>
      <c r="C7242" s="2">
        <v>45661</v>
      </c>
      <c r="D7242" s="1" t="s">
        <v>4551</v>
      </c>
      <c r="E7242">
        <v>4</v>
      </c>
      <c r="F7242" s="3">
        <v>1561.55</v>
      </c>
      <c r="G7242" s="4">
        <v>551751.96</v>
      </c>
      <c r="H7242" s="1" t="s">
        <v>4553</v>
      </c>
      <c r="I7242" s="1" t="s">
        <v>4554</v>
      </c>
    </row>
    <row r="7243" spans="1:9">
      <c r="A7243">
        <v>160028</v>
      </c>
      <c r="B7243">
        <v>16</v>
      </c>
      <c r="C7243" s="2">
        <v>45661</v>
      </c>
      <c r="D7243" s="1" t="s">
        <v>4551</v>
      </c>
      <c r="E7243">
        <v>4</v>
      </c>
      <c r="F7243" s="3">
        <v>1561.55</v>
      </c>
      <c r="G7243" s="4">
        <v>490807.65</v>
      </c>
      <c r="H7243" s="1" t="s">
        <v>4553</v>
      </c>
      <c r="I7243" s="1" t="s">
        <v>4554</v>
      </c>
    </row>
    <row r="7244" spans="1:9">
      <c r="A7244">
        <v>160071</v>
      </c>
      <c r="B7244">
        <v>16</v>
      </c>
      <c r="C7244" s="2">
        <v>45661</v>
      </c>
      <c r="D7244" s="1" t="s">
        <v>4551</v>
      </c>
      <c r="E7244">
        <v>9</v>
      </c>
      <c r="F7244" s="3">
        <v>1524.04</v>
      </c>
      <c r="G7244" s="4">
        <v>461651.6</v>
      </c>
      <c r="H7244" s="1" t="s">
        <v>4552</v>
      </c>
      <c r="I7244" s="1" t="s">
        <v>3233</v>
      </c>
    </row>
    <row r="7245" spans="1:9">
      <c r="A7245">
        <v>160101</v>
      </c>
      <c r="B7245">
        <v>16</v>
      </c>
      <c r="C7245" s="2">
        <v>45661</v>
      </c>
      <c r="D7245" s="1" t="s">
        <v>4551</v>
      </c>
      <c r="E7245">
        <v>11</v>
      </c>
      <c r="F7245" s="3">
        <v>1288.42</v>
      </c>
      <c r="G7245" s="4">
        <v>448751.61</v>
      </c>
      <c r="H7245" s="1" t="s">
        <v>4552</v>
      </c>
      <c r="I7245" s="1" t="s">
        <v>2486</v>
      </c>
    </row>
    <row r="7246" spans="1:9">
      <c r="A7246">
        <v>160108</v>
      </c>
      <c r="B7246">
        <v>16</v>
      </c>
      <c r="C7246" s="2">
        <v>45661</v>
      </c>
      <c r="D7246" s="1" t="s">
        <v>4551</v>
      </c>
      <c r="E7246">
        <v>11</v>
      </c>
      <c r="F7246" s="3">
        <v>1288.42</v>
      </c>
      <c r="G7246" s="4">
        <v>403463.16</v>
      </c>
      <c r="H7246" s="1" t="s">
        <v>4552</v>
      </c>
      <c r="I7246" s="1" t="s">
        <v>575</v>
      </c>
    </row>
    <row r="7247" spans="1:9">
      <c r="A7247">
        <v>160138</v>
      </c>
      <c r="B7247">
        <v>16</v>
      </c>
      <c r="C7247" s="2">
        <v>45661</v>
      </c>
      <c r="D7247" s="1" t="s">
        <v>4551</v>
      </c>
      <c r="E7247">
        <v>17</v>
      </c>
      <c r="F7247" s="3">
        <v>836.32</v>
      </c>
      <c r="G7247" s="4">
        <v>265976.26</v>
      </c>
      <c r="H7247" s="1" t="s">
        <v>4552</v>
      </c>
      <c r="I7247" s="1" t="s">
        <v>2741</v>
      </c>
    </row>
    <row r="7248" spans="1:9">
      <c r="A7248">
        <v>160192</v>
      </c>
      <c r="B7248">
        <v>16</v>
      </c>
      <c r="C7248" s="2">
        <v>45661</v>
      </c>
      <c r="D7248" s="1" t="s">
        <v>4551</v>
      </c>
      <c r="E7248">
        <v>23</v>
      </c>
      <c r="F7248" s="3">
        <v>594.14</v>
      </c>
      <c r="G7248" s="4">
        <v>185581.94</v>
      </c>
      <c r="H7248" s="1" t="s">
        <v>4552</v>
      </c>
      <c r="I7248" s="1" t="s">
        <v>3351</v>
      </c>
    </row>
    <row r="7249" spans="1:9">
      <c r="A7249">
        <v>160213</v>
      </c>
      <c r="B7249">
        <v>16</v>
      </c>
      <c r="C7249" s="2">
        <v>45661</v>
      </c>
      <c r="D7249" s="1" t="s">
        <v>4551</v>
      </c>
      <c r="E7249">
        <v>26</v>
      </c>
      <c r="F7249" s="3">
        <v>1458.08</v>
      </c>
      <c r="G7249" s="4">
        <v>417431.61</v>
      </c>
      <c r="H7249" s="1" t="s">
        <v>4553</v>
      </c>
      <c r="I7249" s="1" t="s">
        <v>4554</v>
      </c>
    </row>
    <row r="7250" spans="1:9">
      <c r="A7250">
        <v>160214</v>
      </c>
      <c r="B7250">
        <v>16</v>
      </c>
      <c r="C7250" s="2">
        <v>45661</v>
      </c>
      <c r="D7250" s="1" t="s">
        <v>4555</v>
      </c>
      <c r="E7250">
        <v>26</v>
      </c>
      <c r="F7250" s="3">
        <v>1458.08</v>
      </c>
      <c r="G7250" s="4">
        <v>423191.37</v>
      </c>
      <c r="H7250" s="1" t="s">
        <v>4553</v>
      </c>
      <c r="I7250" s="1" t="s">
        <v>4554</v>
      </c>
    </row>
    <row r="7251" spans="1:9">
      <c r="A7251">
        <v>160225</v>
      </c>
      <c r="B7251">
        <v>16</v>
      </c>
      <c r="C7251" s="2">
        <v>45661</v>
      </c>
      <c r="D7251" s="1" t="s">
        <v>4551</v>
      </c>
      <c r="E7251">
        <v>27</v>
      </c>
      <c r="F7251" s="3">
        <v>1164.55</v>
      </c>
      <c r="G7251" s="4">
        <v>361991.73</v>
      </c>
      <c r="H7251" s="1" t="s">
        <v>4552</v>
      </c>
      <c r="I7251" s="1" t="s">
        <v>160</v>
      </c>
    </row>
    <row r="7252" spans="1:9">
      <c r="A7252">
        <v>160231</v>
      </c>
      <c r="B7252">
        <v>16</v>
      </c>
      <c r="C7252" s="2">
        <v>45661</v>
      </c>
      <c r="D7252" s="1" t="s">
        <v>4551</v>
      </c>
      <c r="E7252">
        <v>28</v>
      </c>
      <c r="F7252" s="3">
        <v>1440.71</v>
      </c>
      <c r="G7252" s="4">
        <v>416298.42</v>
      </c>
      <c r="H7252" s="1" t="s">
        <v>4552</v>
      </c>
      <c r="I7252" s="1" t="s">
        <v>2591</v>
      </c>
    </row>
    <row r="7253" spans="1:9">
      <c r="A7253">
        <v>160237</v>
      </c>
      <c r="B7253">
        <v>16</v>
      </c>
      <c r="C7253" s="2">
        <v>45661</v>
      </c>
      <c r="D7253" s="1" t="s">
        <v>4555</v>
      </c>
      <c r="E7253">
        <v>28</v>
      </c>
      <c r="F7253" s="3">
        <v>1440.71</v>
      </c>
      <c r="G7253" s="4">
        <v>464047.92</v>
      </c>
      <c r="H7253" s="1" t="s">
        <v>4552</v>
      </c>
      <c r="I7253" s="1" t="s">
        <v>2250</v>
      </c>
    </row>
    <row r="7254" spans="1:9">
      <c r="A7254">
        <v>160246</v>
      </c>
      <c r="B7254">
        <v>16</v>
      </c>
      <c r="C7254" s="2">
        <v>45661</v>
      </c>
      <c r="D7254" s="1" t="s">
        <v>4551</v>
      </c>
      <c r="E7254">
        <v>29</v>
      </c>
      <c r="F7254" s="3">
        <v>489.49</v>
      </c>
      <c r="G7254" s="4">
        <v>127065.41</v>
      </c>
      <c r="H7254" s="1" t="s">
        <v>4553</v>
      </c>
      <c r="I7254" s="1" t="s">
        <v>4554</v>
      </c>
    </row>
    <row r="7255" spans="1:9">
      <c r="A7255">
        <v>160269</v>
      </c>
      <c r="B7255">
        <v>16</v>
      </c>
      <c r="C7255" s="2">
        <v>45661</v>
      </c>
      <c r="D7255" s="1" t="s">
        <v>4551</v>
      </c>
      <c r="E7255">
        <v>33</v>
      </c>
      <c r="F7255" s="3">
        <v>881.17</v>
      </c>
      <c r="G7255" s="4">
        <v>240781.62</v>
      </c>
      <c r="H7255" s="1" t="s">
        <v>4552</v>
      </c>
      <c r="I7255" s="1" t="s">
        <v>4346</v>
      </c>
    </row>
    <row r="7256" spans="1:9">
      <c r="A7256">
        <v>160322</v>
      </c>
      <c r="B7256">
        <v>16</v>
      </c>
      <c r="C7256" s="2">
        <v>45661</v>
      </c>
      <c r="D7256" s="1" t="s">
        <v>4555</v>
      </c>
      <c r="E7256">
        <v>38</v>
      </c>
      <c r="F7256" s="3">
        <v>431.83</v>
      </c>
      <c r="G7256" s="4">
        <v>123213.47</v>
      </c>
      <c r="H7256" s="1" t="s">
        <v>4552</v>
      </c>
      <c r="I7256" s="1" t="s">
        <v>4376</v>
      </c>
    </row>
    <row r="7257" spans="1:9">
      <c r="A7257">
        <v>160361</v>
      </c>
      <c r="B7257">
        <v>16</v>
      </c>
      <c r="C7257" s="2">
        <v>45661</v>
      </c>
      <c r="D7257" s="1" t="s">
        <v>4551</v>
      </c>
      <c r="E7257">
        <v>42</v>
      </c>
      <c r="F7257" s="3">
        <v>1496.62</v>
      </c>
      <c r="G7257" s="4">
        <v>480842.09</v>
      </c>
      <c r="H7257" s="1" t="s">
        <v>4552</v>
      </c>
      <c r="I7257" s="1" t="s">
        <v>394</v>
      </c>
    </row>
    <row r="7258" spans="1:9">
      <c r="A7258">
        <v>160374</v>
      </c>
      <c r="B7258">
        <v>16</v>
      </c>
      <c r="C7258" s="2">
        <v>45661</v>
      </c>
      <c r="D7258" s="1" t="s">
        <v>4551</v>
      </c>
      <c r="E7258">
        <v>43</v>
      </c>
      <c r="F7258" s="3">
        <v>1185.4000000000001</v>
      </c>
      <c r="G7258" s="4">
        <v>361775.45</v>
      </c>
      <c r="H7258" s="1" t="s">
        <v>4552</v>
      </c>
      <c r="I7258" s="1" t="s">
        <v>3637</v>
      </c>
    </row>
    <row r="7259" spans="1:9">
      <c r="A7259">
        <v>170058</v>
      </c>
      <c r="B7259">
        <v>17</v>
      </c>
      <c r="C7259" s="2">
        <v>45661</v>
      </c>
      <c r="D7259" s="1" t="s">
        <v>4551</v>
      </c>
      <c r="E7259">
        <v>7</v>
      </c>
      <c r="F7259" s="3">
        <v>1300.9100000000001</v>
      </c>
      <c r="G7259" s="4">
        <v>428259.32</v>
      </c>
      <c r="H7259" s="1" t="s">
        <v>4552</v>
      </c>
      <c r="I7259" s="1" t="s">
        <v>2047</v>
      </c>
    </row>
    <row r="7260" spans="1:9">
      <c r="A7260">
        <v>170106</v>
      </c>
      <c r="B7260">
        <v>17</v>
      </c>
      <c r="C7260" s="2">
        <v>45661</v>
      </c>
      <c r="D7260" s="1" t="s">
        <v>4551</v>
      </c>
      <c r="E7260">
        <v>13</v>
      </c>
      <c r="F7260" s="3">
        <v>916.9</v>
      </c>
      <c r="G7260" s="4">
        <v>297966.84999999998</v>
      </c>
      <c r="H7260" s="1" t="s">
        <v>4553</v>
      </c>
      <c r="I7260" s="1" t="s">
        <v>4554</v>
      </c>
    </row>
    <row r="7261" spans="1:9">
      <c r="A7261">
        <v>170156</v>
      </c>
      <c r="B7261">
        <v>17</v>
      </c>
      <c r="C7261" s="2">
        <v>45661</v>
      </c>
      <c r="D7261" s="1" t="s">
        <v>4551</v>
      </c>
      <c r="E7261">
        <v>17</v>
      </c>
      <c r="F7261" s="3">
        <v>1827.25</v>
      </c>
      <c r="G7261" s="4">
        <v>442174.78</v>
      </c>
      <c r="H7261" s="1" t="s">
        <v>4552</v>
      </c>
      <c r="I7261" s="1" t="s">
        <v>2789</v>
      </c>
    </row>
    <row r="7262" spans="1:9">
      <c r="A7262">
        <v>170157</v>
      </c>
      <c r="B7262">
        <v>17</v>
      </c>
      <c r="C7262" s="2">
        <v>45661</v>
      </c>
      <c r="D7262" s="1" t="s">
        <v>4551</v>
      </c>
      <c r="E7262">
        <v>17</v>
      </c>
      <c r="F7262" s="3">
        <v>1827.25</v>
      </c>
      <c r="G7262" s="4">
        <v>460504.52</v>
      </c>
      <c r="H7262" s="1" t="s">
        <v>4553</v>
      </c>
      <c r="I7262" s="1" t="s">
        <v>4554</v>
      </c>
    </row>
    <row r="7263" spans="1:9">
      <c r="A7263">
        <v>170215</v>
      </c>
      <c r="B7263">
        <v>17</v>
      </c>
      <c r="C7263" s="2">
        <v>45661</v>
      </c>
      <c r="D7263" s="1" t="s">
        <v>4551</v>
      </c>
      <c r="E7263">
        <v>25</v>
      </c>
      <c r="F7263" s="3">
        <v>939.46</v>
      </c>
      <c r="G7263" s="4">
        <v>286880.36</v>
      </c>
      <c r="H7263" s="1" t="s">
        <v>4553</v>
      </c>
      <c r="I7263" s="1" t="s">
        <v>4554</v>
      </c>
    </row>
    <row r="7264" spans="1:9">
      <c r="A7264">
        <v>170315</v>
      </c>
      <c r="B7264">
        <v>17</v>
      </c>
      <c r="C7264" s="2">
        <v>45661</v>
      </c>
      <c r="D7264" s="1" t="s">
        <v>4551</v>
      </c>
      <c r="E7264">
        <v>39</v>
      </c>
      <c r="F7264" s="3">
        <v>1341.67</v>
      </c>
      <c r="G7264" s="4">
        <v>413675.04</v>
      </c>
      <c r="H7264" s="1" t="s">
        <v>4552</v>
      </c>
      <c r="I7264" s="1" t="s">
        <v>1582</v>
      </c>
    </row>
    <row r="7265" spans="1:9">
      <c r="A7265">
        <v>170347</v>
      </c>
      <c r="B7265">
        <v>17</v>
      </c>
      <c r="C7265" s="2">
        <v>45661</v>
      </c>
      <c r="D7265" s="1" t="s">
        <v>4555</v>
      </c>
      <c r="E7265">
        <v>45</v>
      </c>
      <c r="F7265" s="3">
        <v>1574.3</v>
      </c>
      <c r="G7265" s="4">
        <v>511954.11</v>
      </c>
      <c r="H7265" s="1" t="s">
        <v>4552</v>
      </c>
      <c r="I7265" s="1" t="s">
        <v>4259</v>
      </c>
    </row>
    <row r="7266" spans="1:9">
      <c r="A7266">
        <v>170362</v>
      </c>
      <c r="B7266">
        <v>17</v>
      </c>
      <c r="C7266" s="2">
        <v>45661</v>
      </c>
      <c r="D7266" s="1" t="s">
        <v>4555</v>
      </c>
      <c r="E7266">
        <v>46</v>
      </c>
      <c r="F7266" s="3">
        <v>1582.61</v>
      </c>
      <c r="G7266" s="4">
        <v>504560.47</v>
      </c>
      <c r="H7266" s="1" t="s">
        <v>4553</v>
      </c>
      <c r="I7266" s="1" t="s">
        <v>4554</v>
      </c>
    </row>
    <row r="7267" spans="1:9">
      <c r="A7267">
        <v>170382</v>
      </c>
      <c r="B7267">
        <v>17</v>
      </c>
      <c r="C7267" s="2">
        <v>45661</v>
      </c>
      <c r="D7267" s="1" t="s">
        <v>4555</v>
      </c>
      <c r="E7267">
        <v>47</v>
      </c>
      <c r="F7267" s="3">
        <v>1106.83</v>
      </c>
      <c r="G7267" s="4">
        <v>327842.55</v>
      </c>
      <c r="H7267" s="1" t="s">
        <v>4553</v>
      </c>
      <c r="I7267" s="1" t="s">
        <v>4554</v>
      </c>
    </row>
    <row r="7268" spans="1:9">
      <c r="A7268">
        <v>170404</v>
      </c>
      <c r="B7268">
        <v>17</v>
      </c>
      <c r="C7268" s="2">
        <v>45661</v>
      </c>
      <c r="D7268" s="1" t="s">
        <v>4551</v>
      </c>
      <c r="E7268">
        <v>48</v>
      </c>
      <c r="F7268" s="3">
        <v>1833.96</v>
      </c>
      <c r="G7268" s="4">
        <v>549422.31999999995</v>
      </c>
      <c r="H7268" s="1" t="s">
        <v>4552</v>
      </c>
      <c r="I7268" s="1" t="s">
        <v>4527</v>
      </c>
    </row>
    <row r="7269" spans="1:9">
      <c r="A7269">
        <v>170411</v>
      </c>
      <c r="B7269">
        <v>17</v>
      </c>
      <c r="C7269" s="2">
        <v>45661</v>
      </c>
      <c r="D7269" s="1" t="s">
        <v>4551</v>
      </c>
      <c r="E7269">
        <v>48</v>
      </c>
      <c r="F7269" s="3">
        <v>1833.96</v>
      </c>
      <c r="G7269" s="4">
        <v>484751.08</v>
      </c>
      <c r="H7269" s="1" t="s">
        <v>4552</v>
      </c>
      <c r="I7269" s="1" t="s">
        <v>1969</v>
      </c>
    </row>
    <row r="7270" spans="1:9">
      <c r="A7270">
        <v>170413</v>
      </c>
      <c r="B7270">
        <v>17</v>
      </c>
      <c r="C7270" s="2">
        <v>45661</v>
      </c>
      <c r="D7270" s="1" t="s">
        <v>4555</v>
      </c>
      <c r="E7270">
        <v>48</v>
      </c>
      <c r="F7270" s="3">
        <v>1833.96</v>
      </c>
      <c r="G7270" s="4">
        <v>540188.43999999994</v>
      </c>
      <c r="H7270" s="1" t="s">
        <v>4552</v>
      </c>
      <c r="I7270" s="1" t="s">
        <v>3337</v>
      </c>
    </row>
    <row r="7271" spans="1:9">
      <c r="A7271">
        <v>170429</v>
      </c>
      <c r="B7271">
        <v>17</v>
      </c>
      <c r="C7271" s="2">
        <v>45661</v>
      </c>
      <c r="D7271" s="1" t="s">
        <v>4551</v>
      </c>
      <c r="E7271">
        <v>49</v>
      </c>
      <c r="F7271" s="3">
        <v>1283.67</v>
      </c>
      <c r="G7271" s="4">
        <v>372530.49</v>
      </c>
      <c r="H7271" s="1" t="s">
        <v>4552</v>
      </c>
      <c r="I7271" s="1" t="s">
        <v>1840</v>
      </c>
    </row>
    <row r="7272" spans="1:9">
      <c r="A7272">
        <v>170432</v>
      </c>
      <c r="B7272">
        <v>17</v>
      </c>
      <c r="C7272" s="2">
        <v>45661</v>
      </c>
      <c r="D7272" s="1" t="s">
        <v>4551</v>
      </c>
      <c r="E7272">
        <v>50</v>
      </c>
      <c r="F7272" s="3">
        <v>1392.01</v>
      </c>
      <c r="G7272" s="4">
        <v>444764.89</v>
      </c>
      <c r="H7272" s="1" t="s">
        <v>4552</v>
      </c>
      <c r="I7272" s="1" t="s">
        <v>1218</v>
      </c>
    </row>
    <row r="7273" spans="1:9">
      <c r="A7273">
        <v>170434</v>
      </c>
      <c r="B7273">
        <v>17</v>
      </c>
      <c r="C7273" s="2">
        <v>45661</v>
      </c>
      <c r="D7273" s="1" t="s">
        <v>4551</v>
      </c>
      <c r="E7273">
        <v>50</v>
      </c>
      <c r="F7273" s="3">
        <v>1392.01</v>
      </c>
      <c r="G7273" s="4">
        <v>339080.79</v>
      </c>
      <c r="H7273" s="1" t="s">
        <v>4552</v>
      </c>
      <c r="I7273" s="1" t="s">
        <v>3865</v>
      </c>
    </row>
    <row r="7274" spans="1:9">
      <c r="A7274">
        <v>170438</v>
      </c>
      <c r="B7274">
        <v>17</v>
      </c>
      <c r="C7274" s="2">
        <v>45661</v>
      </c>
      <c r="D7274" s="1" t="s">
        <v>4551</v>
      </c>
      <c r="E7274">
        <v>51</v>
      </c>
      <c r="F7274" s="3">
        <v>1375.52</v>
      </c>
      <c r="G7274" s="4">
        <v>467548.41</v>
      </c>
      <c r="H7274" s="1" t="s">
        <v>4553</v>
      </c>
      <c r="I7274" s="1" t="s">
        <v>4554</v>
      </c>
    </row>
    <row r="7275" spans="1:9">
      <c r="A7275">
        <v>170447</v>
      </c>
      <c r="B7275">
        <v>17</v>
      </c>
      <c r="C7275" s="2">
        <v>45661</v>
      </c>
      <c r="D7275" s="1" t="s">
        <v>4551</v>
      </c>
      <c r="E7275">
        <v>51</v>
      </c>
      <c r="F7275" s="3">
        <v>1375.52</v>
      </c>
      <c r="G7275" s="4">
        <v>381360.21</v>
      </c>
      <c r="H7275" s="1" t="s">
        <v>4552</v>
      </c>
      <c r="I7275" s="1" t="s">
        <v>2035</v>
      </c>
    </row>
    <row r="7276" spans="1:9">
      <c r="A7276">
        <v>180002</v>
      </c>
      <c r="B7276">
        <v>18</v>
      </c>
      <c r="C7276" s="2">
        <v>45661</v>
      </c>
      <c r="D7276" s="1" t="s">
        <v>4551</v>
      </c>
      <c r="E7276">
        <v>1</v>
      </c>
      <c r="F7276" s="3">
        <v>1379.64</v>
      </c>
      <c r="G7276" s="4">
        <v>354219.71</v>
      </c>
      <c r="H7276" s="1" t="s">
        <v>4552</v>
      </c>
      <c r="I7276" s="1" t="s">
        <v>1916</v>
      </c>
    </row>
    <row r="7277" spans="1:9">
      <c r="A7277">
        <v>180003</v>
      </c>
      <c r="B7277">
        <v>18</v>
      </c>
      <c r="C7277" s="2">
        <v>45661</v>
      </c>
      <c r="D7277" s="1" t="s">
        <v>4555</v>
      </c>
      <c r="E7277">
        <v>1</v>
      </c>
      <c r="F7277" s="3">
        <v>1379.64</v>
      </c>
      <c r="G7277" s="4">
        <v>346780.22</v>
      </c>
      <c r="H7277" s="1" t="s">
        <v>4552</v>
      </c>
      <c r="I7277" s="1" t="s">
        <v>2115</v>
      </c>
    </row>
    <row r="7278" spans="1:9">
      <c r="A7278">
        <v>180015</v>
      </c>
      <c r="B7278">
        <v>18</v>
      </c>
      <c r="C7278" s="2">
        <v>45661</v>
      </c>
      <c r="D7278" s="1" t="s">
        <v>4551</v>
      </c>
      <c r="E7278">
        <v>2</v>
      </c>
      <c r="F7278" s="3">
        <v>650.96</v>
      </c>
      <c r="G7278" s="4">
        <v>203374.52</v>
      </c>
      <c r="H7278" s="1" t="s">
        <v>4552</v>
      </c>
      <c r="I7278" s="1" t="s">
        <v>1638</v>
      </c>
    </row>
    <row r="7279" spans="1:9">
      <c r="A7279">
        <v>180068</v>
      </c>
      <c r="B7279">
        <v>18</v>
      </c>
      <c r="C7279" s="2">
        <v>45661</v>
      </c>
      <c r="D7279" s="1" t="s">
        <v>4551</v>
      </c>
      <c r="E7279">
        <v>8</v>
      </c>
      <c r="F7279" s="3">
        <v>1196.23</v>
      </c>
      <c r="G7279" s="4">
        <v>366299.04</v>
      </c>
      <c r="H7279" s="1" t="s">
        <v>4552</v>
      </c>
      <c r="I7279" s="1" t="s">
        <v>4340</v>
      </c>
    </row>
    <row r="7280" spans="1:9">
      <c r="A7280">
        <v>180083</v>
      </c>
      <c r="B7280">
        <v>18</v>
      </c>
      <c r="C7280" s="2">
        <v>45661</v>
      </c>
      <c r="D7280" s="1" t="s">
        <v>4551</v>
      </c>
      <c r="E7280">
        <v>11</v>
      </c>
      <c r="F7280" s="3">
        <v>507.04</v>
      </c>
      <c r="G7280" s="4">
        <v>143851.79</v>
      </c>
      <c r="H7280" s="1" t="s">
        <v>4552</v>
      </c>
      <c r="I7280" s="1" t="s">
        <v>2440</v>
      </c>
    </row>
    <row r="7281" spans="1:9">
      <c r="A7281">
        <v>180113</v>
      </c>
      <c r="B7281">
        <v>18</v>
      </c>
      <c r="C7281" s="2">
        <v>45661</v>
      </c>
      <c r="D7281" s="1" t="s">
        <v>4551</v>
      </c>
      <c r="E7281">
        <v>15</v>
      </c>
      <c r="F7281" s="3">
        <v>1728.6</v>
      </c>
      <c r="G7281" s="4">
        <v>596228.96</v>
      </c>
      <c r="H7281" s="1" t="s">
        <v>4552</v>
      </c>
      <c r="I7281" s="1" t="s">
        <v>1495</v>
      </c>
    </row>
    <row r="7282" spans="1:9">
      <c r="A7282">
        <v>180151</v>
      </c>
      <c r="B7282">
        <v>18</v>
      </c>
      <c r="C7282" s="2">
        <v>45661</v>
      </c>
      <c r="D7282" s="1" t="s">
        <v>4551</v>
      </c>
      <c r="E7282">
        <v>20</v>
      </c>
      <c r="F7282" s="3">
        <v>1631.48</v>
      </c>
      <c r="G7282" s="4">
        <v>574927.34</v>
      </c>
      <c r="H7282" s="1" t="s">
        <v>4552</v>
      </c>
      <c r="I7282" s="1" t="s">
        <v>2870</v>
      </c>
    </row>
    <row r="7283" spans="1:9">
      <c r="A7283">
        <v>180214</v>
      </c>
      <c r="B7283">
        <v>18</v>
      </c>
      <c r="C7283" s="2">
        <v>45661</v>
      </c>
      <c r="D7283" s="1" t="s">
        <v>4551</v>
      </c>
      <c r="E7283">
        <v>27</v>
      </c>
      <c r="F7283" s="3">
        <v>650.82000000000005</v>
      </c>
      <c r="G7283" s="4">
        <v>171733.24</v>
      </c>
      <c r="H7283" s="1" t="s">
        <v>4552</v>
      </c>
      <c r="I7283" s="1" t="s">
        <v>1861</v>
      </c>
    </row>
    <row r="7284" spans="1:9">
      <c r="A7284">
        <v>180215</v>
      </c>
      <c r="B7284">
        <v>18</v>
      </c>
      <c r="C7284" s="2">
        <v>45661</v>
      </c>
      <c r="D7284" s="1" t="s">
        <v>4555</v>
      </c>
      <c r="E7284">
        <v>27</v>
      </c>
      <c r="F7284" s="3">
        <v>650.82000000000005</v>
      </c>
      <c r="G7284" s="4">
        <v>179263.23</v>
      </c>
      <c r="H7284" s="1" t="s">
        <v>4552</v>
      </c>
      <c r="I7284" s="1" t="s">
        <v>600</v>
      </c>
    </row>
    <row r="7285" spans="1:9">
      <c r="A7285">
        <v>180244</v>
      </c>
      <c r="B7285">
        <v>18</v>
      </c>
      <c r="C7285" s="2">
        <v>45661</v>
      </c>
      <c r="D7285" s="1" t="s">
        <v>4551</v>
      </c>
      <c r="E7285">
        <v>30</v>
      </c>
      <c r="F7285" s="3">
        <v>1795.66</v>
      </c>
      <c r="G7285" s="4">
        <v>559547.44999999995</v>
      </c>
      <c r="H7285" s="1" t="s">
        <v>4552</v>
      </c>
      <c r="I7285" s="1" t="s">
        <v>778</v>
      </c>
    </row>
    <row r="7286" spans="1:9">
      <c r="A7286">
        <v>180245</v>
      </c>
      <c r="B7286">
        <v>18</v>
      </c>
      <c r="C7286" s="2">
        <v>45661</v>
      </c>
      <c r="D7286" s="1" t="s">
        <v>4551</v>
      </c>
      <c r="E7286">
        <v>30</v>
      </c>
      <c r="F7286" s="3">
        <v>1795.66</v>
      </c>
      <c r="G7286" s="4">
        <v>437201.32</v>
      </c>
      <c r="H7286" s="1" t="s">
        <v>4552</v>
      </c>
      <c r="I7286" s="1" t="s">
        <v>2766</v>
      </c>
    </row>
    <row r="7287" spans="1:9">
      <c r="A7287">
        <v>180248</v>
      </c>
      <c r="B7287">
        <v>18</v>
      </c>
      <c r="C7287" s="2">
        <v>45661</v>
      </c>
      <c r="D7287" s="1" t="s">
        <v>4551</v>
      </c>
      <c r="E7287">
        <v>30</v>
      </c>
      <c r="F7287" s="3">
        <v>1795.66</v>
      </c>
      <c r="G7287" s="4">
        <v>549656.89</v>
      </c>
      <c r="H7287" s="1" t="s">
        <v>4552</v>
      </c>
      <c r="I7287" s="1" t="s">
        <v>3315</v>
      </c>
    </row>
    <row r="7288" spans="1:9">
      <c r="A7288">
        <v>180266</v>
      </c>
      <c r="B7288">
        <v>18</v>
      </c>
      <c r="C7288" s="2">
        <v>45661</v>
      </c>
      <c r="D7288" s="1" t="s">
        <v>4551</v>
      </c>
      <c r="E7288">
        <v>31</v>
      </c>
      <c r="F7288" s="3">
        <v>945.46</v>
      </c>
      <c r="G7288" s="4">
        <v>350745.37</v>
      </c>
      <c r="H7288" s="1" t="s">
        <v>4552</v>
      </c>
      <c r="I7288" s="1" t="s">
        <v>2207</v>
      </c>
    </row>
    <row r="7289" spans="1:9">
      <c r="A7289">
        <v>180285</v>
      </c>
      <c r="B7289">
        <v>18</v>
      </c>
      <c r="C7289" s="2">
        <v>45661</v>
      </c>
      <c r="D7289" s="1" t="s">
        <v>4551</v>
      </c>
      <c r="E7289">
        <v>35</v>
      </c>
      <c r="F7289" s="3">
        <v>799.05</v>
      </c>
      <c r="G7289" s="4">
        <v>265499.46999999997</v>
      </c>
      <c r="H7289" s="1" t="s">
        <v>4552</v>
      </c>
      <c r="I7289" s="1" t="s">
        <v>4327</v>
      </c>
    </row>
    <row r="7290" spans="1:9">
      <c r="A7290">
        <v>180312</v>
      </c>
      <c r="B7290">
        <v>18</v>
      </c>
      <c r="C7290" s="2">
        <v>45661</v>
      </c>
      <c r="D7290" s="1" t="s">
        <v>4551</v>
      </c>
      <c r="E7290">
        <v>36</v>
      </c>
      <c r="F7290" s="3">
        <v>1089.77</v>
      </c>
      <c r="G7290" s="4">
        <v>316098.65000000002</v>
      </c>
      <c r="H7290" s="1" t="s">
        <v>4552</v>
      </c>
      <c r="I7290" s="1" t="s">
        <v>4337</v>
      </c>
    </row>
    <row r="7291" spans="1:9">
      <c r="A7291">
        <v>180384</v>
      </c>
      <c r="B7291">
        <v>18</v>
      </c>
      <c r="C7291" s="2">
        <v>45661</v>
      </c>
      <c r="D7291" s="1" t="s">
        <v>4551</v>
      </c>
      <c r="E7291">
        <v>43</v>
      </c>
      <c r="F7291" s="3">
        <v>937.7</v>
      </c>
      <c r="G7291" s="4">
        <v>301088.15000000002</v>
      </c>
      <c r="H7291" s="1" t="s">
        <v>4552</v>
      </c>
      <c r="I7291" s="1" t="s">
        <v>1440</v>
      </c>
    </row>
    <row r="7292" spans="1:9">
      <c r="A7292">
        <v>180421</v>
      </c>
      <c r="B7292">
        <v>18</v>
      </c>
      <c r="C7292" s="2">
        <v>45661</v>
      </c>
      <c r="D7292" s="1" t="s">
        <v>4551</v>
      </c>
      <c r="E7292">
        <v>48</v>
      </c>
      <c r="F7292" s="3">
        <v>564.59</v>
      </c>
      <c r="G7292" s="4">
        <v>202636.75</v>
      </c>
      <c r="H7292" s="1" t="s">
        <v>4552</v>
      </c>
      <c r="I7292" s="1" t="s">
        <v>1492</v>
      </c>
    </row>
    <row r="7293" spans="1:9">
      <c r="A7293">
        <v>180447</v>
      </c>
      <c r="B7293">
        <v>18</v>
      </c>
      <c r="C7293" s="2">
        <v>45661</v>
      </c>
      <c r="D7293" s="1" t="s">
        <v>4551</v>
      </c>
      <c r="E7293">
        <v>50</v>
      </c>
      <c r="F7293" s="3">
        <v>854.74</v>
      </c>
      <c r="G7293" s="4">
        <v>263784.17</v>
      </c>
      <c r="H7293" s="1" t="s">
        <v>4552</v>
      </c>
      <c r="I7293" s="1" t="s">
        <v>4206</v>
      </c>
    </row>
    <row r="7294" spans="1:9">
      <c r="A7294">
        <v>180452</v>
      </c>
      <c r="B7294">
        <v>18</v>
      </c>
      <c r="C7294" s="2">
        <v>45661</v>
      </c>
      <c r="D7294" s="1" t="s">
        <v>4551</v>
      </c>
      <c r="E7294">
        <v>51</v>
      </c>
      <c r="F7294" s="3">
        <v>1527.31</v>
      </c>
      <c r="G7294" s="4">
        <v>412010.61</v>
      </c>
      <c r="H7294" s="1" t="s">
        <v>4553</v>
      </c>
      <c r="I7294" s="1" t="s">
        <v>4554</v>
      </c>
    </row>
    <row r="7295" spans="1:9">
      <c r="A7295">
        <v>180471</v>
      </c>
      <c r="B7295">
        <v>18</v>
      </c>
      <c r="C7295" s="2">
        <v>45661</v>
      </c>
      <c r="D7295" s="1" t="s">
        <v>4551</v>
      </c>
      <c r="E7295">
        <v>53</v>
      </c>
      <c r="F7295" s="3">
        <v>1806.7</v>
      </c>
      <c r="G7295" s="4">
        <v>539078.44999999995</v>
      </c>
      <c r="H7295" s="1" t="s">
        <v>4552</v>
      </c>
      <c r="I7295" s="1" t="s">
        <v>1817</v>
      </c>
    </row>
    <row r="7296" spans="1:9">
      <c r="A7296">
        <v>180521</v>
      </c>
      <c r="B7296">
        <v>18</v>
      </c>
      <c r="C7296" s="2">
        <v>45661</v>
      </c>
      <c r="D7296" s="1" t="s">
        <v>4551</v>
      </c>
      <c r="E7296">
        <v>58</v>
      </c>
      <c r="F7296" s="3">
        <v>955.23</v>
      </c>
      <c r="G7296" s="4">
        <v>306670.78000000003</v>
      </c>
      <c r="H7296" s="1" t="s">
        <v>4552</v>
      </c>
      <c r="I7296" s="1" t="s">
        <v>691</v>
      </c>
    </row>
    <row r="7297" spans="1:9">
      <c r="A7297">
        <v>180528</v>
      </c>
      <c r="B7297">
        <v>18</v>
      </c>
      <c r="C7297" s="2">
        <v>45661</v>
      </c>
      <c r="D7297" s="1" t="s">
        <v>4551</v>
      </c>
      <c r="E7297">
        <v>59</v>
      </c>
      <c r="F7297" s="3">
        <v>1900.58</v>
      </c>
      <c r="G7297" s="4">
        <v>497893.62</v>
      </c>
      <c r="H7297" s="1" t="s">
        <v>4552</v>
      </c>
      <c r="I7297" s="1" t="s">
        <v>397</v>
      </c>
    </row>
    <row r="7298" spans="1:9">
      <c r="A7298">
        <v>180543</v>
      </c>
      <c r="B7298">
        <v>18</v>
      </c>
      <c r="C7298" s="2">
        <v>45661</v>
      </c>
      <c r="D7298" s="1" t="s">
        <v>4551</v>
      </c>
      <c r="E7298">
        <v>62</v>
      </c>
      <c r="F7298" s="3">
        <v>1330.41</v>
      </c>
      <c r="G7298" s="4">
        <v>367400.47</v>
      </c>
      <c r="H7298" s="1" t="s">
        <v>4552</v>
      </c>
      <c r="I7298" s="1" t="s">
        <v>2998</v>
      </c>
    </row>
    <row r="7299" spans="1:9">
      <c r="A7299">
        <v>190020</v>
      </c>
      <c r="B7299">
        <v>19</v>
      </c>
      <c r="C7299" s="2">
        <v>45661</v>
      </c>
      <c r="D7299" s="1" t="s">
        <v>4551</v>
      </c>
      <c r="E7299">
        <v>4</v>
      </c>
      <c r="F7299" s="3">
        <v>1225.3800000000001</v>
      </c>
      <c r="G7299" s="4">
        <v>346500.14</v>
      </c>
      <c r="H7299" s="1" t="s">
        <v>4552</v>
      </c>
      <c r="I7299" s="1" t="s">
        <v>3958</v>
      </c>
    </row>
    <row r="7300" spans="1:9">
      <c r="A7300">
        <v>190026</v>
      </c>
      <c r="B7300">
        <v>19</v>
      </c>
      <c r="C7300" s="2">
        <v>45661</v>
      </c>
      <c r="D7300" s="1" t="s">
        <v>4551</v>
      </c>
      <c r="E7300">
        <v>5</v>
      </c>
      <c r="F7300" s="3">
        <v>1408.42</v>
      </c>
      <c r="G7300" s="4">
        <v>441253.62</v>
      </c>
      <c r="H7300" s="1" t="s">
        <v>4552</v>
      </c>
      <c r="I7300" s="1" t="s">
        <v>3908</v>
      </c>
    </row>
    <row r="7301" spans="1:9">
      <c r="A7301">
        <v>190043</v>
      </c>
      <c r="B7301">
        <v>19</v>
      </c>
      <c r="C7301" s="2">
        <v>45661</v>
      </c>
      <c r="D7301" s="1" t="s">
        <v>4551</v>
      </c>
      <c r="E7301">
        <v>7</v>
      </c>
      <c r="F7301" s="3">
        <v>973.6</v>
      </c>
      <c r="G7301" s="4">
        <v>329064.09000000003</v>
      </c>
      <c r="H7301" s="1" t="s">
        <v>4553</v>
      </c>
      <c r="I7301" s="1" t="s">
        <v>4554</v>
      </c>
    </row>
    <row r="7302" spans="1:9">
      <c r="A7302">
        <v>190067</v>
      </c>
      <c r="B7302">
        <v>19</v>
      </c>
      <c r="C7302" s="2">
        <v>45661</v>
      </c>
      <c r="D7302" s="1" t="s">
        <v>4551</v>
      </c>
      <c r="E7302">
        <v>10</v>
      </c>
      <c r="F7302" s="3">
        <v>747.71</v>
      </c>
      <c r="G7302" s="4">
        <v>220548.69</v>
      </c>
      <c r="H7302" s="1" t="s">
        <v>4552</v>
      </c>
      <c r="I7302" s="1" t="s">
        <v>3904</v>
      </c>
    </row>
    <row r="7303" spans="1:9">
      <c r="A7303">
        <v>190167</v>
      </c>
      <c r="B7303">
        <v>19</v>
      </c>
      <c r="C7303" s="2">
        <v>45661</v>
      </c>
      <c r="D7303" s="1" t="s">
        <v>4551</v>
      </c>
      <c r="E7303">
        <v>21</v>
      </c>
      <c r="F7303" s="3">
        <v>477.75</v>
      </c>
      <c r="G7303" s="4">
        <v>150133.35999999999</v>
      </c>
      <c r="H7303" s="1" t="s">
        <v>4553</v>
      </c>
      <c r="I7303" s="1" t="s">
        <v>4554</v>
      </c>
    </row>
    <row r="7304" spans="1:9">
      <c r="A7304">
        <v>190176</v>
      </c>
      <c r="B7304">
        <v>19</v>
      </c>
      <c r="C7304" s="2">
        <v>45661</v>
      </c>
      <c r="D7304" s="1" t="s">
        <v>4551</v>
      </c>
      <c r="E7304">
        <v>22</v>
      </c>
      <c r="F7304" s="3">
        <v>935.25</v>
      </c>
      <c r="G7304" s="4">
        <v>277608.69</v>
      </c>
      <c r="H7304" s="1" t="s">
        <v>4552</v>
      </c>
      <c r="I7304" s="1" t="s">
        <v>3547</v>
      </c>
    </row>
    <row r="7305" spans="1:9">
      <c r="A7305">
        <v>190180</v>
      </c>
      <c r="B7305">
        <v>19</v>
      </c>
      <c r="C7305" s="2">
        <v>45661</v>
      </c>
      <c r="D7305" s="1" t="s">
        <v>4551</v>
      </c>
      <c r="E7305">
        <v>22</v>
      </c>
      <c r="F7305" s="3">
        <v>935.25</v>
      </c>
      <c r="G7305" s="4">
        <v>273831.37</v>
      </c>
      <c r="H7305" s="1" t="s">
        <v>4553</v>
      </c>
      <c r="I7305" s="1" t="s">
        <v>4554</v>
      </c>
    </row>
    <row r="7306" spans="1:9">
      <c r="A7306">
        <v>190189</v>
      </c>
      <c r="B7306">
        <v>19</v>
      </c>
      <c r="C7306" s="2">
        <v>45661</v>
      </c>
      <c r="D7306" s="1" t="s">
        <v>4551</v>
      </c>
      <c r="E7306">
        <v>22</v>
      </c>
      <c r="F7306" s="3">
        <v>935.25</v>
      </c>
      <c r="G7306" s="4">
        <v>289023.56</v>
      </c>
      <c r="H7306" s="1" t="s">
        <v>4552</v>
      </c>
      <c r="I7306" s="1" t="s">
        <v>3226</v>
      </c>
    </row>
    <row r="7307" spans="1:9">
      <c r="A7307">
        <v>190227</v>
      </c>
      <c r="B7307">
        <v>19</v>
      </c>
      <c r="C7307" s="2">
        <v>45661</v>
      </c>
      <c r="D7307" s="1" t="s">
        <v>4551</v>
      </c>
      <c r="E7307">
        <v>26</v>
      </c>
      <c r="F7307" s="3">
        <v>668.24</v>
      </c>
      <c r="G7307" s="4">
        <v>221518.38</v>
      </c>
      <c r="H7307" s="1" t="s">
        <v>4552</v>
      </c>
      <c r="I7307" s="1" t="s">
        <v>2930</v>
      </c>
    </row>
    <row r="7308" spans="1:9">
      <c r="A7308">
        <v>190241</v>
      </c>
      <c r="B7308">
        <v>19</v>
      </c>
      <c r="C7308" s="2">
        <v>45661</v>
      </c>
      <c r="D7308" s="1" t="s">
        <v>4551</v>
      </c>
      <c r="E7308">
        <v>28</v>
      </c>
      <c r="F7308" s="3">
        <v>1599.78</v>
      </c>
      <c r="G7308" s="4">
        <v>466641</v>
      </c>
      <c r="H7308" s="1" t="s">
        <v>4553</v>
      </c>
      <c r="I7308" s="1" t="s">
        <v>4554</v>
      </c>
    </row>
    <row r="7309" spans="1:9">
      <c r="A7309">
        <v>190315</v>
      </c>
      <c r="B7309">
        <v>19</v>
      </c>
      <c r="C7309" s="2">
        <v>45661</v>
      </c>
      <c r="D7309" s="1" t="s">
        <v>4551</v>
      </c>
      <c r="E7309">
        <v>37</v>
      </c>
      <c r="F7309" s="3">
        <v>1565.26</v>
      </c>
      <c r="G7309" s="4">
        <v>472632.31</v>
      </c>
      <c r="H7309" s="1" t="s">
        <v>4552</v>
      </c>
      <c r="I7309" s="1" t="s">
        <v>699</v>
      </c>
    </row>
    <row r="7310" spans="1:9">
      <c r="A7310">
        <v>190319</v>
      </c>
      <c r="B7310">
        <v>19</v>
      </c>
      <c r="C7310" s="2">
        <v>45661</v>
      </c>
      <c r="D7310" s="1" t="s">
        <v>4551</v>
      </c>
      <c r="E7310">
        <v>39</v>
      </c>
      <c r="F7310" s="3">
        <v>1237.04</v>
      </c>
      <c r="G7310" s="4">
        <v>418320.77</v>
      </c>
      <c r="H7310" s="1" t="s">
        <v>4552</v>
      </c>
      <c r="I7310" s="1" t="s">
        <v>1213</v>
      </c>
    </row>
    <row r="7311" spans="1:9">
      <c r="A7311">
        <v>190331</v>
      </c>
      <c r="B7311">
        <v>19</v>
      </c>
      <c r="C7311" s="2">
        <v>45661</v>
      </c>
      <c r="D7311" s="1" t="s">
        <v>4555</v>
      </c>
      <c r="E7311">
        <v>39</v>
      </c>
      <c r="F7311" s="3">
        <v>1237.04</v>
      </c>
      <c r="G7311" s="4">
        <v>393996.5</v>
      </c>
      <c r="H7311" s="1" t="s">
        <v>4552</v>
      </c>
      <c r="I7311" s="1" t="s">
        <v>1896</v>
      </c>
    </row>
    <row r="7312" spans="1:9">
      <c r="A7312">
        <v>190355</v>
      </c>
      <c r="B7312">
        <v>19</v>
      </c>
      <c r="C7312" s="2">
        <v>45661</v>
      </c>
      <c r="D7312" s="1" t="s">
        <v>4551</v>
      </c>
      <c r="E7312">
        <v>41</v>
      </c>
      <c r="F7312" s="3">
        <v>1657.19</v>
      </c>
      <c r="G7312" s="4">
        <v>503445.63</v>
      </c>
      <c r="H7312" s="1" t="s">
        <v>4552</v>
      </c>
      <c r="I7312" s="1" t="s">
        <v>4493</v>
      </c>
    </row>
    <row r="7313" spans="1:9">
      <c r="A7313">
        <v>190377</v>
      </c>
      <c r="B7313">
        <v>19</v>
      </c>
      <c r="C7313" s="2">
        <v>45661</v>
      </c>
      <c r="D7313" s="1" t="s">
        <v>4551</v>
      </c>
      <c r="E7313">
        <v>43</v>
      </c>
      <c r="F7313" s="3">
        <v>1697.72</v>
      </c>
      <c r="G7313" s="4">
        <v>495491.79</v>
      </c>
      <c r="H7313" s="1" t="s">
        <v>4552</v>
      </c>
      <c r="I7313" s="1" t="s">
        <v>4255</v>
      </c>
    </row>
    <row r="7314" spans="1:9">
      <c r="A7314">
        <v>190423</v>
      </c>
      <c r="B7314">
        <v>19</v>
      </c>
      <c r="C7314" s="2">
        <v>45661</v>
      </c>
      <c r="D7314" s="1" t="s">
        <v>4551</v>
      </c>
      <c r="E7314">
        <v>49</v>
      </c>
      <c r="F7314" s="3">
        <v>1004.26</v>
      </c>
      <c r="G7314" s="4">
        <v>395405.61</v>
      </c>
      <c r="H7314" s="1" t="s">
        <v>4552</v>
      </c>
      <c r="I7314" s="1" t="s">
        <v>2494</v>
      </c>
    </row>
    <row r="7315" spans="1:9">
      <c r="A7315">
        <v>200002</v>
      </c>
      <c r="B7315">
        <v>20</v>
      </c>
      <c r="C7315" s="2">
        <v>45661</v>
      </c>
      <c r="D7315" s="1" t="s">
        <v>4555</v>
      </c>
      <c r="E7315">
        <v>1</v>
      </c>
      <c r="F7315" s="3">
        <v>1898.39</v>
      </c>
      <c r="G7315" s="4">
        <v>678504.41</v>
      </c>
      <c r="H7315" s="1" t="s">
        <v>4552</v>
      </c>
      <c r="I7315" s="1" t="s">
        <v>2866</v>
      </c>
    </row>
    <row r="7316" spans="1:9">
      <c r="A7316">
        <v>200025</v>
      </c>
      <c r="B7316">
        <v>20</v>
      </c>
      <c r="C7316" s="2">
        <v>45661</v>
      </c>
      <c r="D7316" s="1" t="s">
        <v>4551</v>
      </c>
      <c r="E7316">
        <v>2</v>
      </c>
      <c r="F7316" s="3">
        <v>1669.84</v>
      </c>
      <c r="G7316" s="4">
        <v>562229.32999999996</v>
      </c>
      <c r="H7316" s="1" t="s">
        <v>4552</v>
      </c>
      <c r="I7316" s="1" t="s">
        <v>4094</v>
      </c>
    </row>
    <row r="7317" spans="1:9">
      <c r="A7317">
        <v>200035</v>
      </c>
      <c r="B7317">
        <v>20</v>
      </c>
      <c r="C7317" s="2">
        <v>45661</v>
      </c>
      <c r="D7317" s="1" t="s">
        <v>4551</v>
      </c>
      <c r="E7317">
        <v>3</v>
      </c>
      <c r="F7317" s="3">
        <v>1645.93</v>
      </c>
      <c r="G7317" s="4">
        <v>383399.62</v>
      </c>
      <c r="H7317" s="1" t="s">
        <v>4552</v>
      </c>
      <c r="I7317" s="1" t="s">
        <v>148</v>
      </c>
    </row>
    <row r="7318" spans="1:9">
      <c r="A7318">
        <v>200066</v>
      </c>
      <c r="B7318">
        <v>20</v>
      </c>
      <c r="C7318" s="2">
        <v>45661</v>
      </c>
      <c r="D7318" s="1" t="s">
        <v>4551</v>
      </c>
      <c r="E7318">
        <v>8</v>
      </c>
      <c r="F7318" s="3">
        <v>1268.45</v>
      </c>
      <c r="G7318" s="4">
        <v>404330.66</v>
      </c>
      <c r="H7318" s="1" t="s">
        <v>4552</v>
      </c>
      <c r="I7318" s="1" t="s">
        <v>1894</v>
      </c>
    </row>
    <row r="7319" spans="1:9">
      <c r="A7319">
        <v>200069</v>
      </c>
      <c r="B7319">
        <v>20</v>
      </c>
      <c r="C7319" s="2">
        <v>45661</v>
      </c>
      <c r="D7319" s="1" t="s">
        <v>4551</v>
      </c>
      <c r="E7319">
        <v>8</v>
      </c>
      <c r="F7319" s="3">
        <v>1268.45</v>
      </c>
      <c r="G7319" s="4">
        <v>367661.21</v>
      </c>
      <c r="H7319" s="1" t="s">
        <v>4552</v>
      </c>
      <c r="I7319" s="1" t="s">
        <v>236</v>
      </c>
    </row>
    <row r="7320" spans="1:9">
      <c r="A7320">
        <v>200093</v>
      </c>
      <c r="B7320">
        <v>20</v>
      </c>
      <c r="C7320" s="2">
        <v>45661</v>
      </c>
      <c r="D7320" s="1" t="s">
        <v>4551</v>
      </c>
      <c r="E7320">
        <v>13</v>
      </c>
      <c r="F7320" s="3">
        <v>1587.57</v>
      </c>
      <c r="G7320" s="4">
        <v>555052.72</v>
      </c>
      <c r="H7320" s="1" t="s">
        <v>4553</v>
      </c>
      <c r="I7320" s="1" t="s">
        <v>4554</v>
      </c>
    </row>
    <row r="7321" spans="1:9">
      <c r="A7321">
        <v>200137</v>
      </c>
      <c r="B7321">
        <v>20</v>
      </c>
      <c r="C7321" s="2">
        <v>45661</v>
      </c>
      <c r="D7321" s="1" t="s">
        <v>4551</v>
      </c>
      <c r="E7321">
        <v>17</v>
      </c>
      <c r="F7321" s="3">
        <v>1089.33</v>
      </c>
      <c r="G7321" s="4">
        <v>333422.42</v>
      </c>
      <c r="H7321" s="1" t="s">
        <v>4553</v>
      </c>
      <c r="I7321" s="1" t="s">
        <v>4554</v>
      </c>
    </row>
    <row r="7322" spans="1:9">
      <c r="A7322">
        <v>200153</v>
      </c>
      <c r="B7322">
        <v>20</v>
      </c>
      <c r="C7322" s="2">
        <v>45661</v>
      </c>
      <c r="D7322" s="1" t="s">
        <v>4551</v>
      </c>
      <c r="E7322">
        <v>18</v>
      </c>
      <c r="F7322" s="3">
        <v>1868.01</v>
      </c>
      <c r="G7322" s="4">
        <v>596267.68999999994</v>
      </c>
      <c r="H7322" s="1" t="s">
        <v>4552</v>
      </c>
      <c r="I7322" s="1" t="s">
        <v>2134</v>
      </c>
    </row>
    <row r="7323" spans="1:9">
      <c r="A7323">
        <v>200159</v>
      </c>
      <c r="B7323">
        <v>20</v>
      </c>
      <c r="C7323" s="2">
        <v>45661</v>
      </c>
      <c r="D7323" s="1" t="s">
        <v>4551</v>
      </c>
      <c r="E7323">
        <v>18</v>
      </c>
      <c r="F7323" s="3">
        <v>1868.01</v>
      </c>
      <c r="G7323" s="4">
        <v>555615.27</v>
      </c>
      <c r="H7323" s="1" t="s">
        <v>4553</v>
      </c>
      <c r="I7323" s="1" t="s">
        <v>4554</v>
      </c>
    </row>
    <row r="7324" spans="1:9">
      <c r="A7324">
        <v>200251</v>
      </c>
      <c r="B7324">
        <v>20</v>
      </c>
      <c r="C7324" s="2">
        <v>45661</v>
      </c>
      <c r="D7324" s="1" t="s">
        <v>4551</v>
      </c>
      <c r="E7324">
        <v>30</v>
      </c>
      <c r="F7324" s="3">
        <v>1703.94</v>
      </c>
      <c r="G7324" s="4">
        <v>497713.05</v>
      </c>
      <c r="H7324" s="1" t="s">
        <v>4553</v>
      </c>
      <c r="I7324" s="1" t="s">
        <v>4554</v>
      </c>
    </row>
    <row r="7325" spans="1:9">
      <c r="A7325">
        <v>200298</v>
      </c>
      <c r="B7325">
        <v>20</v>
      </c>
      <c r="C7325" s="2">
        <v>45661</v>
      </c>
      <c r="D7325" s="1" t="s">
        <v>4551</v>
      </c>
      <c r="E7325">
        <v>33</v>
      </c>
      <c r="F7325" s="3">
        <v>630.53</v>
      </c>
      <c r="G7325" s="4">
        <v>178721.82</v>
      </c>
      <c r="H7325" s="1" t="s">
        <v>4552</v>
      </c>
      <c r="I7325" s="1" t="s">
        <v>1987</v>
      </c>
    </row>
    <row r="7326" spans="1:9">
      <c r="A7326">
        <v>200345</v>
      </c>
      <c r="B7326">
        <v>20</v>
      </c>
      <c r="C7326" s="2">
        <v>45661</v>
      </c>
      <c r="D7326" s="1" t="s">
        <v>4555</v>
      </c>
      <c r="E7326">
        <v>38</v>
      </c>
      <c r="F7326" s="3">
        <v>1499.47</v>
      </c>
      <c r="G7326" s="4">
        <v>517695.89</v>
      </c>
      <c r="H7326" s="1" t="s">
        <v>4552</v>
      </c>
      <c r="I7326" s="1" t="s">
        <v>389</v>
      </c>
    </row>
    <row r="7327" spans="1:9">
      <c r="A7327">
        <v>200356</v>
      </c>
      <c r="B7327">
        <v>20</v>
      </c>
      <c r="C7327" s="2">
        <v>45661</v>
      </c>
      <c r="D7327" s="1" t="s">
        <v>4551</v>
      </c>
      <c r="E7327">
        <v>38</v>
      </c>
      <c r="F7327" s="3">
        <v>1499.47</v>
      </c>
      <c r="G7327" s="4">
        <v>447756.59</v>
      </c>
      <c r="H7327" s="1" t="s">
        <v>4553</v>
      </c>
      <c r="I7327" s="1" t="s">
        <v>4554</v>
      </c>
    </row>
    <row r="7328" spans="1:9">
      <c r="A7328">
        <v>200390</v>
      </c>
      <c r="B7328">
        <v>20</v>
      </c>
      <c r="C7328" s="2">
        <v>45661</v>
      </c>
      <c r="D7328" s="1" t="s">
        <v>4551</v>
      </c>
      <c r="E7328">
        <v>43</v>
      </c>
      <c r="F7328" s="3">
        <v>1697.49</v>
      </c>
      <c r="G7328" s="4">
        <v>443038.02</v>
      </c>
      <c r="H7328" s="1" t="s">
        <v>4553</v>
      </c>
      <c r="I7328" s="1" t="s">
        <v>4554</v>
      </c>
    </row>
    <row r="7329" spans="1:9">
      <c r="A7329">
        <v>200411</v>
      </c>
      <c r="B7329">
        <v>20</v>
      </c>
      <c r="C7329" s="2">
        <v>45661</v>
      </c>
      <c r="D7329" s="1" t="s">
        <v>4555</v>
      </c>
      <c r="E7329">
        <v>47</v>
      </c>
      <c r="F7329" s="3">
        <v>590.12</v>
      </c>
      <c r="G7329" s="4">
        <v>151178.64000000001</v>
      </c>
      <c r="H7329" s="1" t="s">
        <v>4552</v>
      </c>
      <c r="I7329" s="1" t="s">
        <v>3881</v>
      </c>
    </row>
    <row r="7330" spans="1:9">
      <c r="A7330">
        <v>200418</v>
      </c>
      <c r="B7330">
        <v>20</v>
      </c>
      <c r="C7330" s="2">
        <v>45661</v>
      </c>
      <c r="D7330" s="1" t="s">
        <v>4551</v>
      </c>
      <c r="E7330">
        <v>48</v>
      </c>
      <c r="F7330" s="3">
        <v>860.8</v>
      </c>
      <c r="G7330" s="4">
        <v>245942.1</v>
      </c>
      <c r="H7330" s="1" t="s">
        <v>4553</v>
      </c>
      <c r="I7330" s="1" t="s">
        <v>4554</v>
      </c>
    </row>
    <row r="7331" spans="1:9">
      <c r="A7331">
        <v>200466</v>
      </c>
      <c r="B7331">
        <v>20</v>
      </c>
      <c r="C7331" s="2">
        <v>45661</v>
      </c>
      <c r="D7331" s="1" t="s">
        <v>4555</v>
      </c>
      <c r="E7331">
        <v>52</v>
      </c>
      <c r="F7331" s="3">
        <v>1634.67</v>
      </c>
      <c r="G7331" s="4">
        <v>507216.3</v>
      </c>
      <c r="H7331" s="1" t="s">
        <v>4552</v>
      </c>
      <c r="I7331" s="1" t="s">
        <v>2292</v>
      </c>
    </row>
    <row r="7332" spans="1:9">
      <c r="A7332">
        <v>200477</v>
      </c>
      <c r="B7332">
        <v>20</v>
      </c>
      <c r="C7332" s="2">
        <v>45661</v>
      </c>
      <c r="D7332" s="1" t="s">
        <v>4551</v>
      </c>
      <c r="E7332">
        <v>54</v>
      </c>
      <c r="F7332" s="3">
        <v>589.61</v>
      </c>
      <c r="G7332" s="4">
        <v>179336.56</v>
      </c>
      <c r="H7332" s="1" t="s">
        <v>4552</v>
      </c>
      <c r="I7332" s="1" t="s">
        <v>3349</v>
      </c>
    </row>
    <row r="7333" spans="1:9">
      <c r="A7333">
        <v>1005</v>
      </c>
      <c r="B7333">
        <v>1</v>
      </c>
      <c r="C7333" s="2">
        <v>45662</v>
      </c>
      <c r="D7333" s="1" t="s">
        <v>4555</v>
      </c>
      <c r="E7333">
        <v>5</v>
      </c>
      <c r="F7333" s="3">
        <v>410.71</v>
      </c>
      <c r="G7333" s="4">
        <v>117564.07</v>
      </c>
      <c r="H7333" s="1" t="s">
        <v>4552</v>
      </c>
      <c r="I7333" s="1" t="s">
        <v>668</v>
      </c>
    </row>
    <row r="7334" spans="1:9">
      <c r="A7334">
        <v>1013</v>
      </c>
      <c r="B7334">
        <v>1</v>
      </c>
      <c r="C7334" s="2">
        <v>45662</v>
      </c>
      <c r="D7334" s="1" t="s">
        <v>4551</v>
      </c>
      <c r="E7334">
        <v>13</v>
      </c>
      <c r="F7334" s="3">
        <v>756.21</v>
      </c>
      <c r="G7334" s="4">
        <v>206958.71</v>
      </c>
      <c r="H7334" s="1" t="s">
        <v>4552</v>
      </c>
      <c r="I7334" s="1" t="s">
        <v>56</v>
      </c>
    </row>
    <row r="7335" spans="1:9">
      <c r="A7335">
        <v>2004</v>
      </c>
      <c r="B7335">
        <v>2</v>
      </c>
      <c r="C7335" s="2">
        <v>45662</v>
      </c>
      <c r="D7335" s="1" t="s">
        <v>4551</v>
      </c>
      <c r="E7335">
        <v>4</v>
      </c>
      <c r="F7335" s="3">
        <v>649.69000000000005</v>
      </c>
      <c r="G7335" s="4">
        <v>168834.04</v>
      </c>
      <c r="H7335" s="1" t="s">
        <v>4552</v>
      </c>
      <c r="I7335" s="1" t="s">
        <v>76</v>
      </c>
    </row>
    <row r="7336" spans="1:9">
      <c r="A7336">
        <v>2015</v>
      </c>
      <c r="B7336">
        <v>2</v>
      </c>
      <c r="C7336" s="2">
        <v>45662</v>
      </c>
      <c r="D7336" s="1" t="s">
        <v>4551</v>
      </c>
      <c r="E7336">
        <v>15</v>
      </c>
      <c r="F7336" s="3">
        <v>723.93</v>
      </c>
      <c r="G7336" s="4">
        <v>228170.03</v>
      </c>
      <c r="H7336" s="1" t="s">
        <v>4552</v>
      </c>
      <c r="I7336" s="1" t="s">
        <v>483</v>
      </c>
    </row>
    <row r="7337" spans="1:9">
      <c r="A7337">
        <v>2033</v>
      </c>
      <c r="B7337">
        <v>2</v>
      </c>
      <c r="C7337" s="2">
        <v>45662</v>
      </c>
      <c r="D7337" s="1" t="s">
        <v>4551</v>
      </c>
      <c r="E7337">
        <v>33</v>
      </c>
      <c r="F7337" s="3">
        <v>649.79999999999995</v>
      </c>
      <c r="G7337" s="4">
        <v>205085.4</v>
      </c>
      <c r="H7337" s="1" t="s">
        <v>4552</v>
      </c>
      <c r="I7337" s="1" t="s">
        <v>483</v>
      </c>
    </row>
    <row r="7338" spans="1:9">
      <c r="A7338">
        <v>2036</v>
      </c>
      <c r="B7338">
        <v>2</v>
      </c>
      <c r="C7338" s="2">
        <v>45662</v>
      </c>
      <c r="D7338" s="1" t="s">
        <v>4551</v>
      </c>
      <c r="E7338">
        <v>36</v>
      </c>
      <c r="F7338" s="3">
        <v>1109.25</v>
      </c>
      <c r="G7338" s="4">
        <v>460001.26</v>
      </c>
      <c r="H7338" s="1" t="s">
        <v>4552</v>
      </c>
      <c r="I7338" s="1" t="s">
        <v>318</v>
      </c>
    </row>
    <row r="7339" spans="1:9">
      <c r="A7339">
        <v>3017</v>
      </c>
      <c r="B7339">
        <v>3</v>
      </c>
      <c r="C7339" s="2">
        <v>45662</v>
      </c>
      <c r="D7339" s="1" t="s">
        <v>4551</v>
      </c>
      <c r="E7339">
        <v>17</v>
      </c>
      <c r="F7339" s="3">
        <v>743.41</v>
      </c>
      <c r="G7339" s="4">
        <v>205098.21</v>
      </c>
      <c r="H7339" s="1" t="s">
        <v>4552</v>
      </c>
      <c r="I7339" s="1" t="s">
        <v>129</v>
      </c>
    </row>
    <row r="7340" spans="1:9">
      <c r="A7340">
        <v>5006</v>
      </c>
      <c r="B7340">
        <v>5</v>
      </c>
      <c r="C7340" s="2">
        <v>45662</v>
      </c>
      <c r="D7340" s="1" t="s">
        <v>4551</v>
      </c>
      <c r="E7340">
        <v>6</v>
      </c>
      <c r="F7340" s="3">
        <v>1058.25</v>
      </c>
      <c r="G7340" s="4">
        <v>264011.7</v>
      </c>
      <c r="H7340" s="1" t="s">
        <v>4553</v>
      </c>
      <c r="I7340" s="1" t="s">
        <v>4554</v>
      </c>
    </row>
    <row r="7341" spans="1:9">
      <c r="A7341">
        <v>5048</v>
      </c>
      <c r="B7341">
        <v>5</v>
      </c>
      <c r="C7341" s="2">
        <v>45662</v>
      </c>
      <c r="D7341" s="1" t="s">
        <v>4551</v>
      </c>
      <c r="E7341">
        <v>48</v>
      </c>
      <c r="F7341" s="3">
        <v>1013.27</v>
      </c>
      <c r="G7341" s="4">
        <v>287996.53000000003</v>
      </c>
      <c r="H7341" s="1" t="s">
        <v>4553</v>
      </c>
      <c r="I7341" s="1" t="s">
        <v>4554</v>
      </c>
    </row>
    <row r="7342" spans="1:9">
      <c r="A7342">
        <v>10043</v>
      </c>
      <c r="B7342">
        <v>1</v>
      </c>
      <c r="C7342" s="2">
        <v>45662</v>
      </c>
      <c r="D7342" s="1" t="s">
        <v>4551</v>
      </c>
      <c r="E7342">
        <v>5</v>
      </c>
      <c r="F7342" s="3">
        <v>753.87</v>
      </c>
      <c r="G7342" s="4">
        <v>192382.99</v>
      </c>
      <c r="H7342" s="1" t="s">
        <v>4553</v>
      </c>
      <c r="I7342" s="1" t="s">
        <v>4554</v>
      </c>
    </row>
    <row r="7343" spans="1:9">
      <c r="A7343">
        <v>10065</v>
      </c>
      <c r="B7343">
        <v>1</v>
      </c>
      <c r="C7343" s="2">
        <v>45662</v>
      </c>
      <c r="D7343" s="1" t="s">
        <v>4551</v>
      </c>
      <c r="E7343">
        <v>8</v>
      </c>
      <c r="F7343" s="3">
        <v>763.88</v>
      </c>
      <c r="G7343" s="4">
        <v>224101.03</v>
      </c>
      <c r="H7343" s="1" t="s">
        <v>4552</v>
      </c>
      <c r="I7343" s="1" t="s">
        <v>1861</v>
      </c>
    </row>
    <row r="7344" spans="1:9">
      <c r="A7344">
        <v>10086</v>
      </c>
      <c r="B7344">
        <v>1</v>
      </c>
      <c r="C7344" s="2">
        <v>45662</v>
      </c>
      <c r="D7344" s="1" t="s">
        <v>4551</v>
      </c>
      <c r="E7344">
        <v>11</v>
      </c>
      <c r="F7344" s="3">
        <v>1429.46</v>
      </c>
      <c r="G7344" s="4">
        <v>425847.12</v>
      </c>
      <c r="H7344" s="1" t="s">
        <v>4552</v>
      </c>
      <c r="I7344" s="1" t="s">
        <v>3621</v>
      </c>
    </row>
    <row r="7345" spans="1:9">
      <c r="A7345">
        <v>10099</v>
      </c>
      <c r="B7345">
        <v>1</v>
      </c>
      <c r="C7345" s="2">
        <v>45662</v>
      </c>
      <c r="D7345" s="1" t="s">
        <v>4551</v>
      </c>
      <c r="E7345">
        <v>13</v>
      </c>
      <c r="F7345" s="3">
        <v>719.47</v>
      </c>
      <c r="G7345" s="4">
        <v>213970</v>
      </c>
      <c r="H7345" s="1" t="s">
        <v>4552</v>
      </c>
      <c r="I7345" s="1" t="s">
        <v>628</v>
      </c>
    </row>
    <row r="7346" spans="1:9">
      <c r="A7346">
        <v>10123</v>
      </c>
      <c r="B7346">
        <v>1</v>
      </c>
      <c r="C7346" s="2">
        <v>45662</v>
      </c>
      <c r="D7346" s="1" t="s">
        <v>4551</v>
      </c>
      <c r="E7346">
        <v>15</v>
      </c>
      <c r="F7346" s="3">
        <v>765</v>
      </c>
      <c r="G7346" s="4">
        <v>227057.19</v>
      </c>
      <c r="H7346" s="1" t="s">
        <v>4552</v>
      </c>
      <c r="I7346" s="1" t="s">
        <v>1286</v>
      </c>
    </row>
    <row r="7347" spans="1:9">
      <c r="A7347">
        <v>10141</v>
      </c>
      <c r="B7347">
        <v>1</v>
      </c>
      <c r="C7347" s="2">
        <v>45662</v>
      </c>
      <c r="D7347" s="1" t="s">
        <v>4551</v>
      </c>
      <c r="E7347">
        <v>18</v>
      </c>
      <c r="F7347" s="3">
        <v>716.85</v>
      </c>
      <c r="G7347" s="4">
        <v>197556.99</v>
      </c>
      <c r="H7347" s="1" t="s">
        <v>4552</v>
      </c>
      <c r="I7347" s="1" t="s">
        <v>467</v>
      </c>
    </row>
    <row r="7348" spans="1:9">
      <c r="A7348">
        <v>10150</v>
      </c>
      <c r="B7348">
        <v>1</v>
      </c>
      <c r="C7348" s="2">
        <v>45662</v>
      </c>
      <c r="D7348" s="1" t="s">
        <v>4551</v>
      </c>
      <c r="E7348">
        <v>19</v>
      </c>
      <c r="F7348" s="3">
        <v>773.17</v>
      </c>
      <c r="G7348" s="4">
        <v>213333.34</v>
      </c>
      <c r="H7348" s="1" t="s">
        <v>4552</v>
      </c>
      <c r="I7348" s="1" t="s">
        <v>385</v>
      </c>
    </row>
    <row r="7349" spans="1:9">
      <c r="A7349">
        <v>10177</v>
      </c>
      <c r="B7349">
        <v>1</v>
      </c>
      <c r="C7349" s="2">
        <v>45662</v>
      </c>
      <c r="D7349" s="1" t="s">
        <v>4551</v>
      </c>
      <c r="E7349">
        <v>22</v>
      </c>
      <c r="F7349" s="3">
        <v>740.83</v>
      </c>
      <c r="G7349" s="4">
        <v>208869.86</v>
      </c>
      <c r="H7349" s="1" t="s">
        <v>4552</v>
      </c>
      <c r="I7349" s="1" t="s">
        <v>3721</v>
      </c>
    </row>
    <row r="7350" spans="1:9">
      <c r="A7350">
        <v>10188</v>
      </c>
      <c r="B7350">
        <v>1</v>
      </c>
      <c r="C7350" s="2">
        <v>45662</v>
      </c>
      <c r="D7350" s="1" t="s">
        <v>4551</v>
      </c>
      <c r="E7350">
        <v>23</v>
      </c>
      <c r="F7350" s="3">
        <v>1201.5</v>
      </c>
      <c r="G7350" s="4">
        <v>333805.8</v>
      </c>
      <c r="H7350" s="1" t="s">
        <v>4553</v>
      </c>
      <c r="I7350" s="1" t="s">
        <v>4554</v>
      </c>
    </row>
    <row r="7351" spans="1:9">
      <c r="A7351">
        <v>10190</v>
      </c>
      <c r="B7351">
        <v>1</v>
      </c>
      <c r="C7351" s="2">
        <v>45662</v>
      </c>
      <c r="D7351" s="1" t="s">
        <v>4551</v>
      </c>
      <c r="E7351">
        <v>23</v>
      </c>
      <c r="F7351" s="3">
        <v>1201.5</v>
      </c>
      <c r="G7351" s="4">
        <v>354052.01</v>
      </c>
      <c r="H7351" s="1" t="s">
        <v>4552</v>
      </c>
      <c r="I7351" s="1" t="s">
        <v>1977</v>
      </c>
    </row>
    <row r="7352" spans="1:9">
      <c r="A7352">
        <v>10237</v>
      </c>
      <c r="B7352">
        <v>1</v>
      </c>
      <c r="C7352" s="2">
        <v>45662</v>
      </c>
      <c r="D7352" s="1" t="s">
        <v>4551</v>
      </c>
      <c r="E7352">
        <v>27</v>
      </c>
      <c r="F7352" s="3">
        <v>725.12</v>
      </c>
      <c r="G7352" s="4">
        <v>239200.56</v>
      </c>
      <c r="H7352" s="1" t="s">
        <v>4552</v>
      </c>
      <c r="I7352" s="1" t="s">
        <v>173</v>
      </c>
    </row>
    <row r="7353" spans="1:9">
      <c r="A7353">
        <v>10296</v>
      </c>
      <c r="B7353">
        <v>1</v>
      </c>
      <c r="C7353" s="2">
        <v>45662</v>
      </c>
      <c r="D7353" s="1" t="s">
        <v>4551</v>
      </c>
      <c r="E7353">
        <v>31</v>
      </c>
      <c r="F7353" s="3">
        <v>619.78</v>
      </c>
      <c r="G7353" s="4">
        <v>166744.56</v>
      </c>
      <c r="H7353" s="1" t="s">
        <v>4553</v>
      </c>
      <c r="I7353" s="1" t="s">
        <v>4554</v>
      </c>
    </row>
    <row r="7354" spans="1:9">
      <c r="A7354">
        <v>10303</v>
      </c>
      <c r="B7354">
        <v>1</v>
      </c>
      <c r="C7354" s="2">
        <v>45662</v>
      </c>
      <c r="D7354" s="1" t="s">
        <v>4551</v>
      </c>
      <c r="E7354">
        <v>32</v>
      </c>
      <c r="F7354" s="3">
        <v>800.77</v>
      </c>
      <c r="G7354" s="4">
        <v>227545.66</v>
      </c>
      <c r="H7354" s="1" t="s">
        <v>4552</v>
      </c>
      <c r="I7354" s="1" t="s">
        <v>3321</v>
      </c>
    </row>
    <row r="7355" spans="1:9">
      <c r="A7355">
        <v>10322</v>
      </c>
      <c r="B7355">
        <v>1</v>
      </c>
      <c r="C7355" s="2">
        <v>45662</v>
      </c>
      <c r="D7355" s="1" t="s">
        <v>4555</v>
      </c>
      <c r="E7355">
        <v>34</v>
      </c>
      <c r="F7355" s="3">
        <v>1469.14</v>
      </c>
      <c r="G7355" s="4">
        <v>528013.52</v>
      </c>
      <c r="H7355" s="1" t="s">
        <v>4553</v>
      </c>
      <c r="I7355" s="1" t="s">
        <v>4554</v>
      </c>
    </row>
    <row r="7356" spans="1:9">
      <c r="A7356">
        <v>10405</v>
      </c>
      <c r="B7356">
        <v>1</v>
      </c>
      <c r="C7356" s="2">
        <v>45662</v>
      </c>
      <c r="D7356" s="1" t="s">
        <v>4551</v>
      </c>
      <c r="E7356">
        <v>47</v>
      </c>
      <c r="F7356" s="3">
        <v>771.08</v>
      </c>
      <c r="G7356" s="4">
        <v>287674.64</v>
      </c>
      <c r="H7356" s="1" t="s">
        <v>4553</v>
      </c>
      <c r="I7356" s="1" t="s">
        <v>4554</v>
      </c>
    </row>
    <row r="7357" spans="1:9">
      <c r="A7357">
        <v>10414</v>
      </c>
      <c r="B7357">
        <v>1</v>
      </c>
      <c r="C7357" s="2">
        <v>45662</v>
      </c>
      <c r="D7357" s="1" t="s">
        <v>4551</v>
      </c>
      <c r="E7357">
        <v>48</v>
      </c>
      <c r="F7357" s="3">
        <v>1170.93</v>
      </c>
      <c r="G7357" s="4">
        <v>333101.77</v>
      </c>
      <c r="H7357" s="1" t="s">
        <v>4552</v>
      </c>
      <c r="I7357" s="1" t="s">
        <v>980</v>
      </c>
    </row>
    <row r="7358" spans="1:9">
      <c r="A7358">
        <v>20019</v>
      </c>
      <c r="B7358">
        <v>2</v>
      </c>
      <c r="C7358" s="2">
        <v>45662</v>
      </c>
      <c r="D7358" s="1" t="s">
        <v>4551</v>
      </c>
      <c r="E7358">
        <v>2</v>
      </c>
      <c r="F7358" s="3">
        <v>788.72</v>
      </c>
      <c r="G7358" s="4">
        <v>263962.33</v>
      </c>
      <c r="H7358" s="1" t="s">
        <v>4552</v>
      </c>
      <c r="I7358" s="1" t="s">
        <v>3778</v>
      </c>
    </row>
    <row r="7359" spans="1:9">
      <c r="A7359">
        <v>20042</v>
      </c>
      <c r="B7359">
        <v>2</v>
      </c>
      <c r="C7359" s="2">
        <v>45662</v>
      </c>
      <c r="D7359" s="1" t="s">
        <v>4551</v>
      </c>
      <c r="E7359">
        <v>5</v>
      </c>
      <c r="F7359" s="3">
        <v>933.95</v>
      </c>
      <c r="G7359" s="4">
        <v>253388.7</v>
      </c>
      <c r="H7359" s="1" t="s">
        <v>4553</v>
      </c>
      <c r="I7359" s="1" t="s">
        <v>4554</v>
      </c>
    </row>
    <row r="7360" spans="1:9">
      <c r="A7360">
        <v>20045</v>
      </c>
      <c r="B7360">
        <v>2</v>
      </c>
      <c r="C7360" s="2">
        <v>45662</v>
      </c>
      <c r="D7360" s="1" t="s">
        <v>4551</v>
      </c>
      <c r="E7360">
        <v>5</v>
      </c>
      <c r="F7360" s="3">
        <v>933.95</v>
      </c>
      <c r="G7360" s="4">
        <v>312262.95</v>
      </c>
      <c r="H7360" s="1" t="s">
        <v>4552</v>
      </c>
      <c r="I7360" s="1" t="s">
        <v>3882</v>
      </c>
    </row>
    <row r="7361" spans="1:9">
      <c r="A7361">
        <v>20047</v>
      </c>
      <c r="B7361">
        <v>2</v>
      </c>
      <c r="C7361" s="2">
        <v>45662</v>
      </c>
      <c r="D7361" s="1" t="s">
        <v>4551</v>
      </c>
      <c r="E7361">
        <v>5</v>
      </c>
      <c r="F7361" s="3">
        <v>933.95</v>
      </c>
      <c r="G7361" s="4">
        <v>265780.53000000003</v>
      </c>
      <c r="H7361" s="1" t="s">
        <v>4552</v>
      </c>
      <c r="I7361" s="1" t="s">
        <v>3177</v>
      </c>
    </row>
    <row r="7362" spans="1:9">
      <c r="A7362">
        <v>20051</v>
      </c>
      <c r="B7362">
        <v>2</v>
      </c>
      <c r="C7362" s="2">
        <v>45662</v>
      </c>
      <c r="D7362" s="1" t="s">
        <v>4551</v>
      </c>
      <c r="E7362">
        <v>6</v>
      </c>
      <c r="F7362" s="3">
        <v>967.84</v>
      </c>
      <c r="G7362" s="4">
        <v>275527.07</v>
      </c>
      <c r="H7362" s="1" t="s">
        <v>4552</v>
      </c>
      <c r="I7362" s="1" t="s">
        <v>2290</v>
      </c>
    </row>
    <row r="7363" spans="1:9">
      <c r="A7363">
        <v>20057</v>
      </c>
      <c r="B7363">
        <v>2</v>
      </c>
      <c r="C7363" s="2">
        <v>45662</v>
      </c>
      <c r="D7363" s="1" t="s">
        <v>4555</v>
      </c>
      <c r="E7363">
        <v>6</v>
      </c>
      <c r="F7363" s="3">
        <v>967.84</v>
      </c>
      <c r="G7363" s="4">
        <v>263877.34000000003</v>
      </c>
      <c r="H7363" s="1" t="s">
        <v>4552</v>
      </c>
      <c r="I7363" s="1" t="s">
        <v>592</v>
      </c>
    </row>
    <row r="7364" spans="1:9">
      <c r="A7364">
        <v>20065</v>
      </c>
      <c r="B7364">
        <v>2</v>
      </c>
      <c r="C7364" s="2">
        <v>45662</v>
      </c>
      <c r="D7364" s="1" t="s">
        <v>4551</v>
      </c>
      <c r="E7364">
        <v>8</v>
      </c>
      <c r="F7364" s="3">
        <v>715.54</v>
      </c>
      <c r="G7364" s="4">
        <v>252468.08</v>
      </c>
      <c r="H7364" s="1" t="s">
        <v>4552</v>
      </c>
      <c r="I7364" s="1" t="s">
        <v>1672</v>
      </c>
    </row>
    <row r="7365" spans="1:9">
      <c r="A7365">
        <v>20088</v>
      </c>
      <c r="B7365">
        <v>2</v>
      </c>
      <c r="C7365" s="2">
        <v>45662</v>
      </c>
      <c r="D7365" s="1" t="s">
        <v>4551</v>
      </c>
      <c r="E7365">
        <v>10</v>
      </c>
      <c r="F7365" s="3">
        <v>788.79</v>
      </c>
      <c r="G7365" s="4">
        <v>277290.5</v>
      </c>
      <c r="H7365" s="1" t="s">
        <v>4552</v>
      </c>
      <c r="I7365" s="1" t="s">
        <v>3579</v>
      </c>
    </row>
    <row r="7366" spans="1:9">
      <c r="A7366">
        <v>20098</v>
      </c>
      <c r="B7366">
        <v>2</v>
      </c>
      <c r="C7366" s="2">
        <v>45662</v>
      </c>
      <c r="D7366" s="1" t="s">
        <v>4555</v>
      </c>
      <c r="E7366">
        <v>11</v>
      </c>
      <c r="F7366" s="3">
        <v>1625.05</v>
      </c>
      <c r="G7366" s="4">
        <v>395093.69</v>
      </c>
      <c r="H7366" s="1" t="s">
        <v>4552</v>
      </c>
      <c r="I7366" s="1" t="s">
        <v>4214</v>
      </c>
    </row>
    <row r="7367" spans="1:9">
      <c r="A7367">
        <v>20104</v>
      </c>
      <c r="B7367">
        <v>2</v>
      </c>
      <c r="C7367" s="2">
        <v>45662</v>
      </c>
      <c r="D7367" s="1" t="s">
        <v>4551</v>
      </c>
      <c r="E7367">
        <v>12</v>
      </c>
      <c r="F7367" s="3">
        <v>1610.5</v>
      </c>
      <c r="G7367" s="4">
        <v>481672.65</v>
      </c>
      <c r="H7367" s="1" t="s">
        <v>4552</v>
      </c>
      <c r="I7367" s="1" t="s">
        <v>560</v>
      </c>
    </row>
    <row r="7368" spans="1:9">
      <c r="A7368">
        <v>20163</v>
      </c>
      <c r="B7368">
        <v>2</v>
      </c>
      <c r="C7368" s="2">
        <v>45662</v>
      </c>
      <c r="D7368" s="1" t="s">
        <v>4555</v>
      </c>
      <c r="E7368">
        <v>19</v>
      </c>
      <c r="F7368" s="3">
        <v>795.52</v>
      </c>
      <c r="G7368" s="4">
        <v>278522</v>
      </c>
      <c r="H7368" s="1" t="s">
        <v>4552</v>
      </c>
      <c r="I7368" s="1" t="s">
        <v>806</v>
      </c>
    </row>
    <row r="7369" spans="1:9">
      <c r="A7369">
        <v>20173</v>
      </c>
      <c r="B7369">
        <v>2</v>
      </c>
      <c r="C7369" s="2">
        <v>45662</v>
      </c>
      <c r="D7369" s="1" t="s">
        <v>4555</v>
      </c>
      <c r="E7369">
        <v>20</v>
      </c>
      <c r="F7369" s="3">
        <v>727.55</v>
      </c>
      <c r="G7369" s="4">
        <v>218325.78</v>
      </c>
      <c r="H7369" s="1" t="s">
        <v>4552</v>
      </c>
      <c r="I7369" s="1" t="s">
        <v>3547</v>
      </c>
    </row>
    <row r="7370" spans="1:9">
      <c r="A7370">
        <v>20176</v>
      </c>
      <c r="B7370">
        <v>2</v>
      </c>
      <c r="C7370" s="2">
        <v>45662</v>
      </c>
      <c r="D7370" s="1" t="s">
        <v>4551</v>
      </c>
      <c r="E7370">
        <v>20</v>
      </c>
      <c r="F7370" s="3">
        <v>727.55</v>
      </c>
      <c r="G7370" s="4">
        <v>204717.2</v>
      </c>
      <c r="H7370" s="1" t="s">
        <v>4552</v>
      </c>
      <c r="I7370" s="1" t="s">
        <v>3566</v>
      </c>
    </row>
    <row r="7371" spans="1:9">
      <c r="A7371">
        <v>20223</v>
      </c>
      <c r="B7371">
        <v>2</v>
      </c>
      <c r="C7371" s="2">
        <v>45662</v>
      </c>
      <c r="D7371" s="1" t="s">
        <v>4551</v>
      </c>
      <c r="E7371">
        <v>25</v>
      </c>
      <c r="F7371" s="3">
        <v>943.48</v>
      </c>
      <c r="G7371" s="4">
        <v>339365.18</v>
      </c>
      <c r="H7371" s="1" t="s">
        <v>4552</v>
      </c>
      <c r="I7371" s="1" t="s">
        <v>1005</v>
      </c>
    </row>
    <row r="7372" spans="1:9">
      <c r="A7372">
        <v>20230</v>
      </c>
      <c r="B7372">
        <v>2</v>
      </c>
      <c r="C7372" s="2">
        <v>45662</v>
      </c>
      <c r="D7372" s="1" t="s">
        <v>4551</v>
      </c>
      <c r="E7372">
        <v>26</v>
      </c>
      <c r="F7372" s="3">
        <v>1577.79</v>
      </c>
      <c r="G7372" s="4">
        <v>559717.96</v>
      </c>
      <c r="H7372" s="1" t="s">
        <v>4552</v>
      </c>
      <c r="I7372" s="1" t="s">
        <v>4200</v>
      </c>
    </row>
    <row r="7373" spans="1:9">
      <c r="A7373">
        <v>20349</v>
      </c>
      <c r="B7373">
        <v>2</v>
      </c>
      <c r="C7373" s="2">
        <v>45662</v>
      </c>
      <c r="D7373" s="1" t="s">
        <v>4551</v>
      </c>
      <c r="E7373">
        <v>42</v>
      </c>
      <c r="F7373" s="3">
        <v>786.45</v>
      </c>
      <c r="G7373" s="4">
        <v>257788.12</v>
      </c>
      <c r="H7373" s="1" t="s">
        <v>4552</v>
      </c>
      <c r="I7373" s="1" t="s">
        <v>3994</v>
      </c>
    </row>
    <row r="7374" spans="1:9">
      <c r="A7374">
        <v>20354</v>
      </c>
      <c r="B7374">
        <v>2</v>
      </c>
      <c r="C7374" s="2">
        <v>45662</v>
      </c>
      <c r="D7374" s="1" t="s">
        <v>4551</v>
      </c>
      <c r="E7374">
        <v>42</v>
      </c>
      <c r="F7374" s="3">
        <v>786.45</v>
      </c>
      <c r="G7374" s="4">
        <v>293846.83</v>
      </c>
      <c r="H7374" s="1" t="s">
        <v>4552</v>
      </c>
      <c r="I7374" s="1" t="s">
        <v>1859</v>
      </c>
    </row>
    <row r="7375" spans="1:9">
      <c r="A7375">
        <v>20369</v>
      </c>
      <c r="B7375">
        <v>2</v>
      </c>
      <c r="C7375" s="2">
        <v>45662</v>
      </c>
      <c r="D7375" s="1" t="s">
        <v>4551</v>
      </c>
      <c r="E7375">
        <v>44</v>
      </c>
      <c r="F7375" s="3">
        <v>580.26</v>
      </c>
      <c r="G7375" s="4">
        <v>178180.61</v>
      </c>
      <c r="H7375" s="1" t="s">
        <v>4552</v>
      </c>
      <c r="I7375" s="1" t="s">
        <v>935</v>
      </c>
    </row>
    <row r="7376" spans="1:9">
      <c r="A7376">
        <v>20466</v>
      </c>
      <c r="B7376">
        <v>2</v>
      </c>
      <c r="C7376" s="2">
        <v>45662</v>
      </c>
      <c r="D7376" s="1" t="s">
        <v>4551</v>
      </c>
      <c r="E7376">
        <v>55</v>
      </c>
      <c r="F7376" s="3">
        <v>579.26</v>
      </c>
      <c r="G7376" s="4">
        <v>149623.91</v>
      </c>
      <c r="H7376" s="1" t="s">
        <v>4552</v>
      </c>
      <c r="I7376" s="1" t="s">
        <v>3335</v>
      </c>
    </row>
    <row r="7377" spans="1:9">
      <c r="A7377">
        <v>30018</v>
      </c>
      <c r="B7377">
        <v>3</v>
      </c>
      <c r="C7377" s="2">
        <v>45662</v>
      </c>
      <c r="D7377" s="1" t="s">
        <v>4551</v>
      </c>
      <c r="E7377">
        <v>1</v>
      </c>
      <c r="F7377" s="3">
        <v>689.75</v>
      </c>
      <c r="G7377" s="4">
        <v>257295.13</v>
      </c>
      <c r="H7377" s="1" t="s">
        <v>4553</v>
      </c>
      <c r="I7377" s="1" t="s">
        <v>4554</v>
      </c>
    </row>
    <row r="7378" spans="1:9">
      <c r="A7378">
        <v>30051</v>
      </c>
      <c r="B7378">
        <v>3</v>
      </c>
      <c r="C7378" s="2">
        <v>45662</v>
      </c>
      <c r="D7378" s="1" t="s">
        <v>4551</v>
      </c>
      <c r="E7378">
        <v>5</v>
      </c>
      <c r="F7378" s="3">
        <v>701.19</v>
      </c>
      <c r="G7378" s="4">
        <v>203257.42</v>
      </c>
      <c r="H7378" s="1" t="s">
        <v>4552</v>
      </c>
      <c r="I7378" s="1" t="s">
        <v>3378</v>
      </c>
    </row>
    <row r="7379" spans="1:9">
      <c r="A7379">
        <v>30106</v>
      </c>
      <c r="B7379">
        <v>3</v>
      </c>
      <c r="C7379" s="2">
        <v>45662</v>
      </c>
      <c r="D7379" s="1" t="s">
        <v>4551</v>
      </c>
      <c r="E7379">
        <v>10</v>
      </c>
      <c r="F7379" s="3">
        <v>784.09</v>
      </c>
      <c r="G7379" s="4">
        <v>217542.01</v>
      </c>
      <c r="H7379" s="1" t="s">
        <v>4552</v>
      </c>
      <c r="I7379" s="1" t="s">
        <v>1857</v>
      </c>
    </row>
    <row r="7380" spans="1:9">
      <c r="A7380">
        <v>30114</v>
      </c>
      <c r="B7380">
        <v>3</v>
      </c>
      <c r="C7380" s="2">
        <v>45662</v>
      </c>
      <c r="D7380" s="1" t="s">
        <v>4551</v>
      </c>
      <c r="E7380">
        <v>10</v>
      </c>
      <c r="F7380" s="3">
        <v>784.09</v>
      </c>
      <c r="G7380" s="4">
        <v>227403.28</v>
      </c>
      <c r="H7380" s="1" t="s">
        <v>4553</v>
      </c>
      <c r="I7380" s="1" t="s">
        <v>4554</v>
      </c>
    </row>
    <row r="7381" spans="1:9">
      <c r="A7381">
        <v>30162</v>
      </c>
      <c r="B7381">
        <v>3</v>
      </c>
      <c r="C7381" s="2">
        <v>45662</v>
      </c>
      <c r="D7381" s="1" t="s">
        <v>4551</v>
      </c>
      <c r="E7381">
        <v>18</v>
      </c>
      <c r="F7381" s="3">
        <v>706.68</v>
      </c>
      <c r="G7381" s="4">
        <v>204218.36</v>
      </c>
      <c r="H7381" s="1" t="s">
        <v>4552</v>
      </c>
      <c r="I7381" s="1" t="s">
        <v>3809</v>
      </c>
    </row>
    <row r="7382" spans="1:9">
      <c r="A7382">
        <v>30181</v>
      </c>
      <c r="B7382">
        <v>3</v>
      </c>
      <c r="C7382" s="2">
        <v>45662</v>
      </c>
      <c r="D7382" s="1" t="s">
        <v>4551</v>
      </c>
      <c r="E7382">
        <v>20</v>
      </c>
      <c r="F7382" s="3">
        <v>802.97</v>
      </c>
      <c r="G7382" s="4">
        <v>248953.74</v>
      </c>
      <c r="H7382" s="1" t="s">
        <v>4553</v>
      </c>
      <c r="I7382" s="1" t="s">
        <v>4554</v>
      </c>
    </row>
    <row r="7383" spans="1:9">
      <c r="A7383">
        <v>30195</v>
      </c>
      <c r="B7383">
        <v>3</v>
      </c>
      <c r="C7383" s="2">
        <v>45662</v>
      </c>
      <c r="D7383" s="1" t="s">
        <v>4551</v>
      </c>
      <c r="E7383">
        <v>21</v>
      </c>
      <c r="F7383" s="3">
        <v>1122.1500000000001</v>
      </c>
      <c r="G7383" s="4">
        <v>363901.47</v>
      </c>
      <c r="H7383" s="1" t="s">
        <v>4552</v>
      </c>
      <c r="I7383" s="1" t="s">
        <v>1383</v>
      </c>
    </row>
    <row r="7384" spans="1:9">
      <c r="A7384">
        <v>30215</v>
      </c>
      <c r="B7384">
        <v>3</v>
      </c>
      <c r="C7384" s="2">
        <v>45662</v>
      </c>
      <c r="D7384" s="1" t="s">
        <v>4551</v>
      </c>
      <c r="E7384">
        <v>24</v>
      </c>
      <c r="F7384" s="3">
        <v>776.04</v>
      </c>
      <c r="G7384" s="4">
        <v>239388.89</v>
      </c>
      <c r="H7384" s="1" t="s">
        <v>4552</v>
      </c>
      <c r="I7384" s="1" t="s">
        <v>2329</v>
      </c>
    </row>
    <row r="7385" spans="1:9">
      <c r="A7385">
        <v>30279</v>
      </c>
      <c r="B7385">
        <v>3</v>
      </c>
      <c r="C7385" s="2">
        <v>45662</v>
      </c>
      <c r="D7385" s="1" t="s">
        <v>4551</v>
      </c>
      <c r="E7385">
        <v>32</v>
      </c>
      <c r="F7385" s="3">
        <v>777.85</v>
      </c>
      <c r="G7385" s="4">
        <v>219257.86</v>
      </c>
      <c r="H7385" s="1" t="s">
        <v>4552</v>
      </c>
      <c r="I7385" s="1" t="s">
        <v>1163</v>
      </c>
    </row>
    <row r="7386" spans="1:9">
      <c r="A7386">
        <v>30284</v>
      </c>
      <c r="B7386">
        <v>3</v>
      </c>
      <c r="C7386" s="2">
        <v>45662</v>
      </c>
      <c r="D7386" s="1" t="s">
        <v>4551</v>
      </c>
      <c r="E7386">
        <v>34</v>
      </c>
      <c r="F7386" s="3">
        <v>768.76</v>
      </c>
      <c r="G7386" s="4">
        <v>251749.52</v>
      </c>
      <c r="H7386" s="1" t="s">
        <v>4552</v>
      </c>
      <c r="I7386" s="1" t="s">
        <v>2593</v>
      </c>
    </row>
    <row r="7387" spans="1:9">
      <c r="A7387">
        <v>30291</v>
      </c>
      <c r="B7387">
        <v>3</v>
      </c>
      <c r="C7387" s="2">
        <v>45662</v>
      </c>
      <c r="D7387" s="1" t="s">
        <v>4551</v>
      </c>
      <c r="E7387">
        <v>35</v>
      </c>
      <c r="F7387" s="3">
        <v>925.48</v>
      </c>
      <c r="G7387" s="4">
        <v>271586.15000000002</v>
      </c>
      <c r="H7387" s="1" t="s">
        <v>4552</v>
      </c>
      <c r="I7387" s="1" t="s">
        <v>1538</v>
      </c>
    </row>
    <row r="7388" spans="1:9">
      <c r="A7388">
        <v>30296</v>
      </c>
      <c r="B7388">
        <v>3</v>
      </c>
      <c r="C7388" s="2">
        <v>45662</v>
      </c>
      <c r="D7388" s="1" t="s">
        <v>4555</v>
      </c>
      <c r="E7388">
        <v>36</v>
      </c>
      <c r="F7388" s="3">
        <v>733.45</v>
      </c>
      <c r="G7388" s="4">
        <v>251482.95</v>
      </c>
      <c r="H7388" s="1" t="s">
        <v>4552</v>
      </c>
      <c r="I7388" s="1" t="s">
        <v>148</v>
      </c>
    </row>
    <row r="7389" spans="1:9">
      <c r="A7389">
        <v>30308</v>
      </c>
      <c r="B7389">
        <v>3</v>
      </c>
      <c r="C7389" s="2">
        <v>45662</v>
      </c>
      <c r="D7389" s="1" t="s">
        <v>4551</v>
      </c>
      <c r="E7389">
        <v>37</v>
      </c>
      <c r="F7389" s="3">
        <v>659.12</v>
      </c>
      <c r="G7389" s="4">
        <v>196469.4</v>
      </c>
      <c r="H7389" s="1" t="s">
        <v>4552</v>
      </c>
      <c r="I7389" s="1" t="s">
        <v>2405</v>
      </c>
    </row>
    <row r="7390" spans="1:9">
      <c r="A7390">
        <v>30349</v>
      </c>
      <c r="B7390">
        <v>3</v>
      </c>
      <c r="C7390" s="2">
        <v>45662</v>
      </c>
      <c r="D7390" s="1" t="s">
        <v>4551</v>
      </c>
      <c r="E7390">
        <v>42</v>
      </c>
      <c r="F7390" s="3">
        <v>1343.96</v>
      </c>
      <c r="G7390" s="4">
        <v>395199.65</v>
      </c>
      <c r="H7390" s="1" t="s">
        <v>4553</v>
      </c>
      <c r="I7390" s="1" t="s">
        <v>4554</v>
      </c>
    </row>
    <row r="7391" spans="1:9">
      <c r="A7391">
        <v>30350</v>
      </c>
      <c r="B7391">
        <v>3</v>
      </c>
      <c r="C7391" s="2">
        <v>45662</v>
      </c>
      <c r="D7391" s="1" t="s">
        <v>4551</v>
      </c>
      <c r="E7391">
        <v>42</v>
      </c>
      <c r="F7391" s="3">
        <v>1343.96</v>
      </c>
      <c r="G7391" s="4">
        <v>378986.47</v>
      </c>
      <c r="H7391" s="1" t="s">
        <v>4552</v>
      </c>
      <c r="I7391" s="1" t="s">
        <v>2354</v>
      </c>
    </row>
    <row r="7392" spans="1:9">
      <c r="A7392">
        <v>30428</v>
      </c>
      <c r="B7392">
        <v>3</v>
      </c>
      <c r="C7392" s="2">
        <v>45662</v>
      </c>
      <c r="D7392" s="1" t="s">
        <v>4551</v>
      </c>
      <c r="E7392">
        <v>50</v>
      </c>
      <c r="F7392" s="3">
        <v>713.67</v>
      </c>
      <c r="G7392" s="4">
        <v>207652.43</v>
      </c>
      <c r="H7392" s="1" t="s">
        <v>4553</v>
      </c>
      <c r="I7392" s="1" t="s">
        <v>4554</v>
      </c>
    </row>
    <row r="7393" spans="1:9">
      <c r="A7393">
        <v>30430</v>
      </c>
      <c r="B7393">
        <v>3</v>
      </c>
      <c r="C7393" s="2">
        <v>45662</v>
      </c>
      <c r="D7393" s="1" t="s">
        <v>4551</v>
      </c>
      <c r="E7393">
        <v>50</v>
      </c>
      <c r="F7393" s="3">
        <v>713.67</v>
      </c>
      <c r="G7393" s="4">
        <v>221898.05</v>
      </c>
      <c r="H7393" s="1" t="s">
        <v>4552</v>
      </c>
      <c r="I7393" s="1" t="s">
        <v>432</v>
      </c>
    </row>
    <row r="7394" spans="1:9">
      <c r="A7394">
        <v>30433</v>
      </c>
      <c r="B7394">
        <v>3</v>
      </c>
      <c r="C7394" s="2">
        <v>45662</v>
      </c>
      <c r="D7394" s="1" t="s">
        <v>4551</v>
      </c>
      <c r="E7394">
        <v>50</v>
      </c>
      <c r="F7394" s="3">
        <v>713.67</v>
      </c>
      <c r="G7394" s="4">
        <v>182601.13</v>
      </c>
      <c r="H7394" s="1" t="s">
        <v>4553</v>
      </c>
      <c r="I7394" s="1" t="s">
        <v>4554</v>
      </c>
    </row>
    <row r="7395" spans="1:9">
      <c r="A7395">
        <v>30435</v>
      </c>
      <c r="B7395">
        <v>3</v>
      </c>
      <c r="C7395" s="2">
        <v>45662</v>
      </c>
      <c r="D7395" s="1" t="s">
        <v>4555</v>
      </c>
      <c r="E7395">
        <v>50</v>
      </c>
      <c r="F7395" s="3">
        <v>713.67</v>
      </c>
      <c r="G7395" s="4">
        <v>216692.83</v>
      </c>
      <c r="H7395" s="1" t="s">
        <v>4552</v>
      </c>
      <c r="I7395" s="1" t="s">
        <v>3070</v>
      </c>
    </row>
    <row r="7396" spans="1:9">
      <c r="A7396">
        <v>30460</v>
      </c>
      <c r="B7396">
        <v>3</v>
      </c>
      <c r="C7396" s="2">
        <v>45662</v>
      </c>
      <c r="D7396" s="1" t="s">
        <v>4551</v>
      </c>
      <c r="E7396">
        <v>54</v>
      </c>
      <c r="F7396" s="3">
        <v>787.64</v>
      </c>
      <c r="G7396" s="4">
        <v>234267.9</v>
      </c>
      <c r="H7396" s="1" t="s">
        <v>4553</v>
      </c>
      <c r="I7396" s="1" t="s">
        <v>4554</v>
      </c>
    </row>
    <row r="7397" spans="1:9">
      <c r="A7397">
        <v>40009</v>
      </c>
      <c r="B7397">
        <v>4</v>
      </c>
      <c r="C7397" s="2">
        <v>45662</v>
      </c>
      <c r="D7397" s="1" t="s">
        <v>4555</v>
      </c>
      <c r="E7397">
        <v>1</v>
      </c>
      <c r="F7397" s="3">
        <v>1615.98</v>
      </c>
      <c r="G7397" s="4">
        <v>501520.52</v>
      </c>
      <c r="H7397" s="1" t="s">
        <v>4552</v>
      </c>
      <c r="I7397" s="1" t="s">
        <v>4471</v>
      </c>
    </row>
    <row r="7398" spans="1:9">
      <c r="A7398">
        <v>40033</v>
      </c>
      <c r="B7398">
        <v>4</v>
      </c>
      <c r="C7398" s="2">
        <v>45662</v>
      </c>
      <c r="D7398" s="1" t="s">
        <v>4555</v>
      </c>
      <c r="E7398">
        <v>4</v>
      </c>
      <c r="F7398" s="3">
        <v>783.03</v>
      </c>
      <c r="G7398" s="4">
        <v>246720.63</v>
      </c>
      <c r="H7398" s="1" t="s">
        <v>4552</v>
      </c>
      <c r="I7398" s="1" t="s">
        <v>1682</v>
      </c>
    </row>
    <row r="7399" spans="1:9">
      <c r="A7399">
        <v>40062</v>
      </c>
      <c r="B7399">
        <v>4</v>
      </c>
      <c r="C7399" s="2">
        <v>45662</v>
      </c>
      <c r="D7399" s="1" t="s">
        <v>4551</v>
      </c>
      <c r="E7399">
        <v>6</v>
      </c>
      <c r="F7399" s="3">
        <v>1602.95</v>
      </c>
      <c r="G7399" s="4">
        <v>445333.44</v>
      </c>
      <c r="H7399" s="1" t="s">
        <v>4552</v>
      </c>
      <c r="I7399" s="1" t="s">
        <v>3461</v>
      </c>
    </row>
    <row r="7400" spans="1:9">
      <c r="A7400">
        <v>40072</v>
      </c>
      <c r="B7400">
        <v>4</v>
      </c>
      <c r="C7400" s="2">
        <v>45662</v>
      </c>
      <c r="D7400" s="1" t="s">
        <v>4551</v>
      </c>
      <c r="E7400">
        <v>7</v>
      </c>
      <c r="F7400" s="3">
        <v>786.36</v>
      </c>
      <c r="G7400" s="4">
        <v>222912.15</v>
      </c>
      <c r="H7400" s="1" t="s">
        <v>4552</v>
      </c>
      <c r="I7400" s="1" t="s">
        <v>1559</v>
      </c>
    </row>
    <row r="7401" spans="1:9">
      <c r="A7401">
        <v>40139</v>
      </c>
      <c r="B7401">
        <v>4</v>
      </c>
      <c r="C7401" s="2">
        <v>45662</v>
      </c>
      <c r="D7401" s="1" t="s">
        <v>4551</v>
      </c>
      <c r="E7401">
        <v>17</v>
      </c>
      <c r="F7401" s="3">
        <v>780.68</v>
      </c>
      <c r="G7401" s="4">
        <v>234107.29</v>
      </c>
      <c r="H7401" s="1" t="s">
        <v>4552</v>
      </c>
      <c r="I7401" s="1" t="s">
        <v>4192</v>
      </c>
    </row>
    <row r="7402" spans="1:9">
      <c r="A7402">
        <v>40157</v>
      </c>
      <c r="B7402">
        <v>4</v>
      </c>
      <c r="C7402" s="2">
        <v>45662</v>
      </c>
      <c r="D7402" s="1" t="s">
        <v>4551</v>
      </c>
      <c r="E7402">
        <v>19</v>
      </c>
      <c r="F7402" s="3">
        <v>1063.07</v>
      </c>
      <c r="G7402" s="4">
        <v>297965.34999999998</v>
      </c>
      <c r="H7402" s="1" t="s">
        <v>4552</v>
      </c>
      <c r="I7402" s="1" t="s">
        <v>1256</v>
      </c>
    </row>
    <row r="7403" spans="1:9">
      <c r="A7403">
        <v>40243</v>
      </c>
      <c r="B7403">
        <v>4</v>
      </c>
      <c r="C7403" s="2">
        <v>45662</v>
      </c>
      <c r="D7403" s="1" t="s">
        <v>4551</v>
      </c>
      <c r="E7403">
        <v>29</v>
      </c>
      <c r="F7403" s="3">
        <v>776.79</v>
      </c>
      <c r="G7403" s="4">
        <v>247342.01</v>
      </c>
      <c r="H7403" s="1" t="s">
        <v>4552</v>
      </c>
      <c r="I7403" s="1" t="s">
        <v>2362</v>
      </c>
    </row>
    <row r="7404" spans="1:9">
      <c r="A7404">
        <v>40252</v>
      </c>
      <c r="B7404">
        <v>4</v>
      </c>
      <c r="C7404" s="2">
        <v>45662</v>
      </c>
      <c r="D7404" s="1" t="s">
        <v>4551</v>
      </c>
      <c r="E7404">
        <v>30</v>
      </c>
      <c r="F7404" s="3">
        <v>1307.3499999999999</v>
      </c>
      <c r="G7404" s="4">
        <v>409647.06</v>
      </c>
      <c r="H7404" s="1" t="s">
        <v>4552</v>
      </c>
      <c r="I7404" s="1" t="s">
        <v>2667</v>
      </c>
    </row>
    <row r="7405" spans="1:9">
      <c r="A7405">
        <v>40253</v>
      </c>
      <c r="B7405">
        <v>4</v>
      </c>
      <c r="C7405" s="2">
        <v>45662</v>
      </c>
      <c r="D7405" s="1" t="s">
        <v>4555</v>
      </c>
      <c r="E7405">
        <v>30</v>
      </c>
      <c r="F7405" s="3">
        <v>1307.3499999999999</v>
      </c>
      <c r="G7405" s="4">
        <v>403369.61</v>
      </c>
      <c r="H7405" s="1" t="s">
        <v>4553</v>
      </c>
      <c r="I7405" s="1" t="s">
        <v>4554</v>
      </c>
    </row>
    <row r="7406" spans="1:9">
      <c r="A7406">
        <v>40279</v>
      </c>
      <c r="B7406">
        <v>4</v>
      </c>
      <c r="C7406" s="2">
        <v>45662</v>
      </c>
      <c r="D7406" s="1" t="s">
        <v>4551</v>
      </c>
      <c r="E7406">
        <v>33</v>
      </c>
      <c r="F7406" s="3">
        <v>734.73</v>
      </c>
      <c r="G7406" s="4">
        <v>246127.73</v>
      </c>
      <c r="H7406" s="1" t="s">
        <v>4553</v>
      </c>
      <c r="I7406" s="1" t="s">
        <v>4554</v>
      </c>
    </row>
    <row r="7407" spans="1:9">
      <c r="A7407">
        <v>40319</v>
      </c>
      <c r="B7407">
        <v>4</v>
      </c>
      <c r="C7407" s="2">
        <v>45662</v>
      </c>
      <c r="D7407" s="1" t="s">
        <v>4551</v>
      </c>
      <c r="E7407">
        <v>39</v>
      </c>
      <c r="F7407" s="3">
        <v>743.73</v>
      </c>
      <c r="G7407" s="4">
        <v>227607.98</v>
      </c>
      <c r="H7407" s="1" t="s">
        <v>4553</v>
      </c>
      <c r="I7407" s="1" t="s">
        <v>4554</v>
      </c>
    </row>
    <row r="7408" spans="1:9">
      <c r="A7408">
        <v>40342</v>
      </c>
      <c r="B7408">
        <v>4</v>
      </c>
      <c r="C7408" s="2">
        <v>45662</v>
      </c>
      <c r="D7408" s="1" t="s">
        <v>4551</v>
      </c>
      <c r="E7408">
        <v>40</v>
      </c>
      <c r="F7408" s="3">
        <v>780.74</v>
      </c>
      <c r="G7408" s="4">
        <v>243877.45</v>
      </c>
      <c r="H7408" s="1" t="s">
        <v>4552</v>
      </c>
      <c r="I7408" s="1" t="s">
        <v>2103</v>
      </c>
    </row>
    <row r="7409" spans="1:9">
      <c r="A7409">
        <v>40373</v>
      </c>
      <c r="B7409">
        <v>4</v>
      </c>
      <c r="C7409" s="2">
        <v>45662</v>
      </c>
      <c r="D7409" s="1" t="s">
        <v>4551</v>
      </c>
      <c r="E7409">
        <v>44</v>
      </c>
      <c r="F7409" s="3">
        <v>799.67</v>
      </c>
      <c r="G7409" s="4">
        <v>236051.3</v>
      </c>
      <c r="H7409" s="1" t="s">
        <v>4552</v>
      </c>
      <c r="I7409" s="1" t="s">
        <v>283</v>
      </c>
    </row>
    <row r="7410" spans="1:9">
      <c r="A7410">
        <v>50043</v>
      </c>
      <c r="B7410">
        <v>5</v>
      </c>
      <c r="C7410" s="2">
        <v>45662</v>
      </c>
      <c r="D7410" s="1" t="s">
        <v>4551</v>
      </c>
      <c r="E7410">
        <v>8</v>
      </c>
      <c r="F7410" s="3">
        <v>782.15</v>
      </c>
      <c r="G7410" s="4">
        <v>213915</v>
      </c>
      <c r="H7410" s="1" t="s">
        <v>4552</v>
      </c>
      <c r="I7410" s="1" t="s">
        <v>2500</v>
      </c>
    </row>
    <row r="7411" spans="1:9">
      <c r="A7411">
        <v>50065</v>
      </c>
      <c r="B7411">
        <v>5</v>
      </c>
      <c r="C7411" s="2">
        <v>45662</v>
      </c>
      <c r="D7411" s="1" t="s">
        <v>4551</v>
      </c>
      <c r="E7411">
        <v>9</v>
      </c>
      <c r="F7411" s="3">
        <v>793.56</v>
      </c>
      <c r="G7411" s="4">
        <v>265768.77</v>
      </c>
      <c r="H7411" s="1" t="s">
        <v>4553</v>
      </c>
      <c r="I7411" s="1" t="s">
        <v>4554</v>
      </c>
    </row>
    <row r="7412" spans="1:9">
      <c r="A7412">
        <v>50078</v>
      </c>
      <c r="B7412">
        <v>5</v>
      </c>
      <c r="C7412" s="2">
        <v>45662</v>
      </c>
      <c r="D7412" s="1" t="s">
        <v>4551</v>
      </c>
      <c r="E7412">
        <v>10</v>
      </c>
      <c r="F7412" s="3">
        <v>629.27</v>
      </c>
      <c r="G7412" s="4">
        <v>220388.67</v>
      </c>
      <c r="H7412" s="1" t="s">
        <v>4552</v>
      </c>
      <c r="I7412" s="1" t="s">
        <v>3640</v>
      </c>
    </row>
    <row r="7413" spans="1:9">
      <c r="A7413">
        <v>50101</v>
      </c>
      <c r="B7413">
        <v>5</v>
      </c>
      <c r="C7413" s="2">
        <v>45662</v>
      </c>
      <c r="D7413" s="1" t="s">
        <v>4551</v>
      </c>
      <c r="E7413">
        <v>12</v>
      </c>
      <c r="F7413" s="3">
        <v>787.5</v>
      </c>
      <c r="G7413" s="4">
        <v>261463.31</v>
      </c>
      <c r="H7413" s="1" t="s">
        <v>4553</v>
      </c>
      <c r="I7413" s="1" t="s">
        <v>4554</v>
      </c>
    </row>
    <row r="7414" spans="1:9">
      <c r="A7414">
        <v>50143</v>
      </c>
      <c r="B7414">
        <v>5</v>
      </c>
      <c r="C7414" s="2">
        <v>45662</v>
      </c>
      <c r="D7414" s="1" t="s">
        <v>4551</v>
      </c>
      <c r="E7414">
        <v>18</v>
      </c>
      <c r="F7414" s="3">
        <v>1267.03</v>
      </c>
      <c r="G7414" s="4">
        <v>374103.56</v>
      </c>
      <c r="H7414" s="1" t="s">
        <v>4552</v>
      </c>
      <c r="I7414" s="1" t="s">
        <v>3062</v>
      </c>
    </row>
    <row r="7415" spans="1:9">
      <c r="A7415">
        <v>50179</v>
      </c>
      <c r="B7415">
        <v>5</v>
      </c>
      <c r="C7415" s="2">
        <v>45662</v>
      </c>
      <c r="D7415" s="1" t="s">
        <v>4551</v>
      </c>
      <c r="E7415">
        <v>23</v>
      </c>
      <c r="F7415" s="3">
        <v>1006.65</v>
      </c>
      <c r="G7415" s="4">
        <v>248569.02</v>
      </c>
      <c r="H7415" s="1" t="s">
        <v>4552</v>
      </c>
      <c r="I7415" s="1" t="s">
        <v>1753</v>
      </c>
    </row>
    <row r="7416" spans="1:9">
      <c r="A7416">
        <v>50210</v>
      </c>
      <c r="B7416">
        <v>5</v>
      </c>
      <c r="C7416" s="2">
        <v>45662</v>
      </c>
      <c r="D7416" s="1" t="s">
        <v>4551</v>
      </c>
      <c r="E7416">
        <v>27</v>
      </c>
      <c r="F7416" s="3">
        <v>1278.5999999999999</v>
      </c>
      <c r="G7416" s="4">
        <v>408109.75</v>
      </c>
      <c r="H7416" s="1" t="s">
        <v>4553</v>
      </c>
      <c r="I7416" s="1" t="s">
        <v>4554</v>
      </c>
    </row>
    <row r="7417" spans="1:9">
      <c r="A7417">
        <v>50215</v>
      </c>
      <c r="B7417">
        <v>5</v>
      </c>
      <c r="C7417" s="2">
        <v>45662</v>
      </c>
      <c r="D7417" s="1" t="s">
        <v>4551</v>
      </c>
      <c r="E7417">
        <v>28</v>
      </c>
      <c r="F7417" s="3">
        <v>1247.24</v>
      </c>
      <c r="G7417" s="4">
        <v>329008</v>
      </c>
      <c r="H7417" s="1" t="s">
        <v>4552</v>
      </c>
      <c r="I7417" s="1" t="s">
        <v>3435</v>
      </c>
    </row>
    <row r="7418" spans="1:9">
      <c r="A7418">
        <v>50228</v>
      </c>
      <c r="B7418">
        <v>5</v>
      </c>
      <c r="C7418" s="2">
        <v>45662</v>
      </c>
      <c r="D7418" s="1" t="s">
        <v>4551</v>
      </c>
      <c r="E7418">
        <v>31</v>
      </c>
      <c r="F7418" s="3">
        <v>1008.52</v>
      </c>
      <c r="G7418" s="4">
        <v>337197.82</v>
      </c>
      <c r="H7418" s="1" t="s">
        <v>4553</v>
      </c>
      <c r="I7418" s="1" t="s">
        <v>4554</v>
      </c>
    </row>
    <row r="7419" spans="1:9">
      <c r="A7419">
        <v>50267</v>
      </c>
      <c r="B7419">
        <v>5</v>
      </c>
      <c r="C7419" s="2">
        <v>45662</v>
      </c>
      <c r="D7419" s="1" t="s">
        <v>4555</v>
      </c>
      <c r="E7419">
        <v>35</v>
      </c>
      <c r="F7419" s="3">
        <v>605.54999999999995</v>
      </c>
      <c r="G7419" s="4">
        <v>176582.96</v>
      </c>
      <c r="H7419" s="1" t="s">
        <v>4553</v>
      </c>
      <c r="I7419" s="1" t="s">
        <v>4554</v>
      </c>
    </row>
    <row r="7420" spans="1:9">
      <c r="A7420">
        <v>50269</v>
      </c>
      <c r="B7420">
        <v>5</v>
      </c>
      <c r="C7420" s="2">
        <v>45662</v>
      </c>
      <c r="D7420" s="1" t="s">
        <v>4551</v>
      </c>
      <c r="E7420">
        <v>36</v>
      </c>
      <c r="F7420" s="3">
        <v>627.55999999999995</v>
      </c>
      <c r="G7420" s="4">
        <v>189545.13</v>
      </c>
      <c r="H7420" s="1" t="s">
        <v>4552</v>
      </c>
      <c r="I7420" s="1" t="s">
        <v>260</v>
      </c>
    </row>
    <row r="7421" spans="1:9">
      <c r="A7421">
        <v>50298</v>
      </c>
      <c r="B7421">
        <v>5</v>
      </c>
      <c r="C7421" s="2">
        <v>45662</v>
      </c>
      <c r="D7421" s="1" t="s">
        <v>4551</v>
      </c>
      <c r="E7421">
        <v>39</v>
      </c>
      <c r="F7421" s="3">
        <v>591.14</v>
      </c>
      <c r="G7421" s="4">
        <v>153072.85</v>
      </c>
      <c r="H7421" s="1" t="s">
        <v>4553</v>
      </c>
      <c r="I7421" s="1" t="s">
        <v>4554</v>
      </c>
    </row>
    <row r="7422" spans="1:9">
      <c r="A7422">
        <v>50306</v>
      </c>
      <c r="B7422">
        <v>5</v>
      </c>
      <c r="C7422" s="2">
        <v>45662</v>
      </c>
      <c r="D7422" s="1" t="s">
        <v>4555</v>
      </c>
      <c r="E7422">
        <v>41</v>
      </c>
      <c r="F7422" s="3">
        <v>630.83000000000004</v>
      </c>
      <c r="G7422" s="4">
        <v>236306.88</v>
      </c>
      <c r="H7422" s="1" t="s">
        <v>4553</v>
      </c>
      <c r="I7422" s="1" t="s">
        <v>4554</v>
      </c>
    </row>
    <row r="7423" spans="1:9">
      <c r="A7423">
        <v>50329</v>
      </c>
      <c r="B7423">
        <v>5</v>
      </c>
      <c r="C7423" s="2">
        <v>45662</v>
      </c>
      <c r="D7423" s="1" t="s">
        <v>4551</v>
      </c>
      <c r="E7423">
        <v>42</v>
      </c>
      <c r="F7423" s="3">
        <v>791.2</v>
      </c>
      <c r="G7423" s="4">
        <v>251971.56</v>
      </c>
      <c r="H7423" s="1" t="s">
        <v>4552</v>
      </c>
      <c r="I7423" s="1" t="s">
        <v>2577</v>
      </c>
    </row>
    <row r="7424" spans="1:9">
      <c r="A7424">
        <v>50338</v>
      </c>
      <c r="B7424">
        <v>5</v>
      </c>
      <c r="C7424" s="2">
        <v>45662</v>
      </c>
      <c r="D7424" s="1" t="s">
        <v>4551</v>
      </c>
      <c r="E7424">
        <v>43</v>
      </c>
      <c r="F7424" s="3">
        <v>802.72</v>
      </c>
      <c r="G7424" s="4">
        <v>229942.63</v>
      </c>
      <c r="H7424" s="1" t="s">
        <v>4552</v>
      </c>
      <c r="I7424" s="1" t="s">
        <v>2900</v>
      </c>
    </row>
    <row r="7425" spans="1:9">
      <c r="A7425">
        <v>50429</v>
      </c>
      <c r="B7425">
        <v>5</v>
      </c>
      <c r="C7425" s="2">
        <v>45662</v>
      </c>
      <c r="D7425" s="1" t="s">
        <v>4551</v>
      </c>
      <c r="E7425">
        <v>50</v>
      </c>
      <c r="F7425" s="3">
        <v>1261.07</v>
      </c>
      <c r="G7425" s="4">
        <v>340608.67</v>
      </c>
      <c r="H7425" s="1" t="s">
        <v>4552</v>
      </c>
      <c r="I7425" s="1" t="s">
        <v>1910</v>
      </c>
    </row>
    <row r="7426" spans="1:9">
      <c r="A7426">
        <v>50442</v>
      </c>
      <c r="B7426">
        <v>5</v>
      </c>
      <c r="C7426" s="2">
        <v>45662</v>
      </c>
      <c r="D7426" s="1" t="s">
        <v>4551</v>
      </c>
      <c r="E7426">
        <v>52</v>
      </c>
      <c r="F7426" s="3">
        <v>1755.18</v>
      </c>
      <c r="G7426" s="4">
        <v>448811.4</v>
      </c>
      <c r="H7426" s="1" t="s">
        <v>4553</v>
      </c>
      <c r="I7426" s="1" t="s">
        <v>4554</v>
      </c>
    </row>
    <row r="7427" spans="1:9">
      <c r="A7427">
        <v>60067</v>
      </c>
      <c r="B7427">
        <v>6</v>
      </c>
      <c r="C7427" s="2">
        <v>45662</v>
      </c>
      <c r="D7427" s="1" t="s">
        <v>4551</v>
      </c>
      <c r="E7427">
        <v>6</v>
      </c>
      <c r="F7427" s="3">
        <v>951.22</v>
      </c>
      <c r="G7427" s="4">
        <v>311096.8</v>
      </c>
      <c r="H7427" s="1" t="s">
        <v>4552</v>
      </c>
      <c r="I7427" s="1" t="s">
        <v>2688</v>
      </c>
    </row>
    <row r="7428" spans="1:9">
      <c r="A7428">
        <v>60181</v>
      </c>
      <c r="B7428">
        <v>6</v>
      </c>
      <c r="C7428" s="2">
        <v>45662</v>
      </c>
      <c r="D7428" s="1" t="s">
        <v>4551</v>
      </c>
      <c r="E7428">
        <v>16</v>
      </c>
      <c r="F7428" s="3">
        <v>1687.92</v>
      </c>
      <c r="G7428" s="4">
        <v>510808.24</v>
      </c>
      <c r="H7428" s="1" t="s">
        <v>4552</v>
      </c>
      <c r="I7428" s="1" t="s">
        <v>3633</v>
      </c>
    </row>
    <row r="7429" spans="1:9">
      <c r="A7429">
        <v>60218</v>
      </c>
      <c r="B7429">
        <v>6</v>
      </c>
      <c r="C7429" s="2">
        <v>45662</v>
      </c>
      <c r="D7429" s="1" t="s">
        <v>4555</v>
      </c>
      <c r="E7429">
        <v>20</v>
      </c>
      <c r="F7429" s="3">
        <v>1897.17</v>
      </c>
      <c r="G7429" s="4">
        <v>468592.51</v>
      </c>
      <c r="H7429" s="1" t="s">
        <v>4552</v>
      </c>
      <c r="I7429" s="1" t="s">
        <v>76</v>
      </c>
    </row>
    <row r="7430" spans="1:9">
      <c r="A7430">
        <v>60220</v>
      </c>
      <c r="B7430">
        <v>6</v>
      </c>
      <c r="C7430" s="2">
        <v>45662</v>
      </c>
      <c r="D7430" s="1" t="s">
        <v>4551</v>
      </c>
      <c r="E7430">
        <v>20</v>
      </c>
      <c r="F7430" s="3">
        <v>1897.17</v>
      </c>
      <c r="G7430" s="4">
        <v>565996.93999999994</v>
      </c>
      <c r="H7430" s="1" t="s">
        <v>4552</v>
      </c>
      <c r="I7430" s="1" t="s">
        <v>3296</v>
      </c>
    </row>
    <row r="7431" spans="1:9">
      <c r="A7431">
        <v>60238</v>
      </c>
      <c r="B7431">
        <v>6</v>
      </c>
      <c r="C7431" s="2">
        <v>45662</v>
      </c>
      <c r="D7431" s="1" t="s">
        <v>4551</v>
      </c>
      <c r="E7431">
        <v>23</v>
      </c>
      <c r="F7431" s="3">
        <v>1243.4000000000001</v>
      </c>
      <c r="G7431" s="4">
        <v>349749.68</v>
      </c>
      <c r="H7431" s="1" t="s">
        <v>4553</v>
      </c>
      <c r="I7431" s="1" t="s">
        <v>4554</v>
      </c>
    </row>
    <row r="7432" spans="1:9">
      <c r="A7432">
        <v>60253</v>
      </c>
      <c r="B7432">
        <v>6</v>
      </c>
      <c r="C7432" s="2">
        <v>45662</v>
      </c>
      <c r="D7432" s="1" t="s">
        <v>4551</v>
      </c>
      <c r="E7432">
        <v>25</v>
      </c>
      <c r="F7432" s="3">
        <v>1086.43</v>
      </c>
      <c r="G7432" s="4">
        <v>359202.38</v>
      </c>
      <c r="H7432" s="1" t="s">
        <v>4552</v>
      </c>
      <c r="I7432" s="1" t="s">
        <v>2364</v>
      </c>
    </row>
    <row r="7433" spans="1:9">
      <c r="A7433">
        <v>60290</v>
      </c>
      <c r="B7433">
        <v>6</v>
      </c>
      <c r="C7433" s="2">
        <v>45662</v>
      </c>
      <c r="D7433" s="1" t="s">
        <v>4551</v>
      </c>
      <c r="E7433">
        <v>32</v>
      </c>
      <c r="F7433" s="3">
        <v>793.11</v>
      </c>
      <c r="G7433" s="4">
        <v>241805.57</v>
      </c>
      <c r="H7433" s="1" t="s">
        <v>4552</v>
      </c>
      <c r="I7433" s="1" t="s">
        <v>1248</v>
      </c>
    </row>
    <row r="7434" spans="1:9">
      <c r="A7434">
        <v>60307</v>
      </c>
      <c r="B7434">
        <v>6</v>
      </c>
      <c r="C7434" s="2">
        <v>45662</v>
      </c>
      <c r="D7434" s="1" t="s">
        <v>4555</v>
      </c>
      <c r="E7434">
        <v>34</v>
      </c>
      <c r="F7434" s="3">
        <v>1353.81</v>
      </c>
      <c r="G7434" s="4">
        <v>448817.69</v>
      </c>
      <c r="H7434" s="1" t="s">
        <v>4552</v>
      </c>
      <c r="I7434" s="1" t="s">
        <v>3204</v>
      </c>
    </row>
    <row r="7435" spans="1:9">
      <c r="A7435">
        <v>60326</v>
      </c>
      <c r="B7435">
        <v>6</v>
      </c>
      <c r="C7435" s="2">
        <v>45662</v>
      </c>
      <c r="D7435" s="1" t="s">
        <v>4555</v>
      </c>
      <c r="E7435">
        <v>36</v>
      </c>
      <c r="F7435" s="3">
        <v>463.91</v>
      </c>
      <c r="G7435" s="4">
        <v>149767.48000000001</v>
      </c>
      <c r="H7435" s="1" t="s">
        <v>4552</v>
      </c>
      <c r="I7435" s="1" t="s">
        <v>3836</v>
      </c>
    </row>
    <row r="7436" spans="1:9">
      <c r="A7436">
        <v>60357</v>
      </c>
      <c r="B7436">
        <v>6</v>
      </c>
      <c r="C7436" s="2">
        <v>45662</v>
      </c>
      <c r="D7436" s="1" t="s">
        <v>4555</v>
      </c>
      <c r="E7436">
        <v>41</v>
      </c>
      <c r="F7436" s="3">
        <v>940.72</v>
      </c>
      <c r="G7436" s="4">
        <v>259855.15</v>
      </c>
      <c r="H7436" s="1" t="s">
        <v>4553</v>
      </c>
      <c r="I7436" s="1" t="s">
        <v>4554</v>
      </c>
    </row>
    <row r="7437" spans="1:9">
      <c r="A7437">
        <v>60360</v>
      </c>
      <c r="B7437">
        <v>6</v>
      </c>
      <c r="C7437" s="2">
        <v>45662</v>
      </c>
      <c r="D7437" s="1" t="s">
        <v>4551</v>
      </c>
      <c r="E7437">
        <v>41</v>
      </c>
      <c r="F7437" s="3">
        <v>940.72</v>
      </c>
      <c r="G7437" s="4">
        <v>279865.7</v>
      </c>
      <c r="H7437" s="1" t="s">
        <v>4553</v>
      </c>
      <c r="I7437" s="1" t="s">
        <v>4554</v>
      </c>
    </row>
    <row r="7438" spans="1:9">
      <c r="A7438">
        <v>60439</v>
      </c>
      <c r="B7438">
        <v>6</v>
      </c>
      <c r="C7438" s="2">
        <v>45662</v>
      </c>
      <c r="D7438" s="1" t="s">
        <v>4551</v>
      </c>
      <c r="E7438">
        <v>52</v>
      </c>
      <c r="F7438" s="3">
        <v>1408.23</v>
      </c>
      <c r="G7438" s="4">
        <v>427534.07</v>
      </c>
      <c r="H7438" s="1" t="s">
        <v>4552</v>
      </c>
      <c r="I7438" s="1" t="s">
        <v>2243</v>
      </c>
    </row>
    <row r="7439" spans="1:9">
      <c r="A7439">
        <v>60448</v>
      </c>
      <c r="B7439">
        <v>6</v>
      </c>
      <c r="C7439" s="2">
        <v>45662</v>
      </c>
      <c r="D7439" s="1" t="s">
        <v>4551</v>
      </c>
      <c r="E7439">
        <v>53</v>
      </c>
      <c r="F7439" s="3">
        <v>1170.96</v>
      </c>
      <c r="G7439" s="4">
        <v>306183.74</v>
      </c>
      <c r="H7439" s="1" t="s">
        <v>4552</v>
      </c>
      <c r="I7439" s="1" t="s">
        <v>1013</v>
      </c>
    </row>
    <row r="7440" spans="1:9">
      <c r="A7440">
        <v>70001</v>
      </c>
      <c r="B7440">
        <v>7</v>
      </c>
      <c r="C7440" s="2">
        <v>45662</v>
      </c>
      <c r="D7440" s="1" t="s">
        <v>4551</v>
      </c>
      <c r="E7440">
        <v>1</v>
      </c>
      <c r="F7440" s="3">
        <v>759.04</v>
      </c>
      <c r="G7440" s="4">
        <v>260441.29</v>
      </c>
      <c r="H7440" s="1" t="s">
        <v>4552</v>
      </c>
      <c r="I7440" s="1" t="s">
        <v>802</v>
      </c>
    </row>
    <row r="7441" spans="1:9">
      <c r="A7441">
        <v>70015</v>
      </c>
      <c r="B7441">
        <v>7</v>
      </c>
      <c r="C7441" s="2">
        <v>45662</v>
      </c>
      <c r="D7441" s="1" t="s">
        <v>4555</v>
      </c>
      <c r="E7441">
        <v>3</v>
      </c>
      <c r="F7441" s="3">
        <v>888.5</v>
      </c>
      <c r="G7441" s="4">
        <v>266544.05</v>
      </c>
      <c r="H7441" s="1" t="s">
        <v>4552</v>
      </c>
      <c r="I7441" s="1" t="s">
        <v>815</v>
      </c>
    </row>
    <row r="7442" spans="1:9">
      <c r="A7442">
        <v>70127</v>
      </c>
      <c r="B7442">
        <v>7</v>
      </c>
      <c r="C7442" s="2">
        <v>45662</v>
      </c>
      <c r="D7442" s="1" t="s">
        <v>4551</v>
      </c>
      <c r="E7442">
        <v>15</v>
      </c>
      <c r="F7442" s="3">
        <v>602.91999999999996</v>
      </c>
      <c r="G7442" s="4">
        <v>190314.12</v>
      </c>
      <c r="H7442" s="1" t="s">
        <v>4552</v>
      </c>
      <c r="I7442" s="1" t="s">
        <v>2111</v>
      </c>
    </row>
    <row r="7443" spans="1:9">
      <c r="A7443">
        <v>70146</v>
      </c>
      <c r="B7443">
        <v>7</v>
      </c>
      <c r="C7443" s="2">
        <v>45662</v>
      </c>
      <c r="D7443" s="1" t="s">
        <v>4555</v>
      </c>
      <c r="E7443">
        <v>18</v>
      </c>
      <c r="F7443" s="3">
        <v>703.28</v>
      </c>
      <c r="G7443" s="4">
        <v>231837.71</v>
      </c>
      <c r="H7443" s="1" t="s">
        <v>4553</v>
      </c>
      <c r="I7443" s="1" t="s">
        <v>4554</v>
      </c>
    </row>
    <row r="7444" spans="1:9">
      <c r="A7444">
        <v>70147</v>
      </c>
      <c r="B7444">
        <v>7</v>
      </c>
      <c r="C7444" s="2">
        <v>45662</v>
      </c>
      <c r="D7444" s="1" t="s">
        <v>4551</v>
      </c>
      <c r="E7444">
        <v>18</v>
      </c>
      <c r="F7444" s="3">
        <v>703.28</v>
      </c>
      <c r="G7444" s="4">
        <v>204864.62</v>
      </c>
      <c r="H7444" s="1" t="s">
        <v>4553</v>
      </c>
      <c r="I7444" s="1" t="s">
        <v>4554</v>
      </c>
    </row>
    <row r="7445" spans="1:9">
      <c r="A7445">
        <v>70152</v>
      </c>
      <c r="B7445">
        <v>7</v>
      </c>
      <c r="C7445" s="2">
        <v>45662</v>
      </c>
      <c r="D7445" s="1" t="s">
        <v>4555</v>
      </c>
      <c r="E7445">
        <v>19</v>
      </c>
      <c r="F7445" s="3">
        <v>751.07</v>
      </c>
      <c r="G7445" s="4">
        <v>195740.81</v>
      </c>
      <c r="H7445" s="1" t="s">
        <v>4552</v>
      </c>
      <c r="I7445" s="1" t="s">
        <v>3721</v>
      </c>
    </row>
    <row r="7446" spans="1:9">
      <c r="A7446">
        <v>70153</v>
      </c>
      <c r="B7446">
        <v>7</v>
      </c>
      <c r="C7446" s="2">
        <v>45662</v>
      </c>
      <c r="D7446" s="1" t="s">
        <v>4551</v>
      </c>
      <c r="E7446">
        <v>19</v>
      </c>
      <c r="F7446" s="3">
        <v>751.07</v>
      </c>
      <c r="G7446" s="4">
        <v>230306.24</v>
      </c>
      <c r="H7446" s="1" t="s">
        <v>4552</v>
      </c>
      <c r="I7446" s="1" t="s">
        <v>1242</v>
      </c>
    </row>
    <row r="7447" spans="1:9">
      <c r="A7447">
        <v>70195</v>
      </c>
      <c r="B7447">
        <v>7</v>
      </c>
      <c r="C7447" s="2">
        <v>45662</v>
      </c>
      <c r="D7447" s="1" t="s">
        <v>4551</v>
      </c>
      <c r="E7447">
        <v>22</v>
      </c>
      <c r="F7447" s="3">
        <v>1914.21</v>
      </c>
      <c r="G7447" s="4">
        <v>606086.6</v>
      </c>
      <c r="H7447" s="1" t="s">
        <v>4552</v>
      </c>
      <c r="I7447" s="1" t="s">
        <v>2793</v>
      </c>
    </row>
    <row r="7448" spans="1:9">
      <c r="A7448">
        <v>70260</v>
      </c>
      <c r="B7448">
        <v>7</v>
      </c>
      <c r="C7448" s="2">
        <v>45662</v>
      </c>
      <c r="D7448" s="1" t="s">
        <v>4551</v>
      </c>
      <c r="E7448">
        <v>29</v>
      </c>
      <c r="F7448" s="3">
        <v>441.65</v>
      </c>
      <c r="G7448" s="4">
        <v>126200.04</v>
      </c>
      <c r="H7448" s="1" t="s">
        <v>4552</v>
      </c>
      <c r="I7448" s="1" t="s">
        <v>1333</v>
      </c>
    </row>
    <row r="7449" spans="1:9">
      <c r="A7449">
        <v>70268</v>
      </c>
      <c r="B7449">
        <v>7</v>
      </c>
      <c r="C7449" s="2">
        <v>45662</v>
      </c>
      <c r="D7449" s="1" t="s">
        <v>4555</v>
      </c>
      <c r="E7449">
        <v>30</v>
      </c>
      <c r="F7449" s="3">
        <v>1237.23</v>
      </c>
      <c r="G7449" s="4">
        <v>368764.14</v>
      </c>
      <c r="H7449" s="1" t="s">
        <v>4553</v>
      </c>
      <c r="I7449" s="1" t="s">
        <v>4554</v>
      </c>
    </row>
    <row r="7450" spans="1:9">
      <c r="A7450">
        <v>70282</v>
      </c>
      <c r="B7450">
        <v>7</v>
      </c>
      <c r="C7450" s="2">
        <v>45662</v>
      </c>
      <c r="D7450" s="1" t="s">
        <v>4551</v>
      </c>
      <c r="E7450">
        <v>34</v>
      </c>
      <c r="F7450" s="3">
        <v>1487.05</v>
      </c>
      <c r="G7450" s="4">
        <v>455404.07</v>
      </c>
      <c r="H7450" s="1" t="s">
        <v>4552</v>
      </c>
      <c r="I7450" s="1" t="s">
        <v>3671</v>
      </c>
    </row>
    <row r="7451" spans="1:9">
      <c r="A7451">
        <v>70295</v>
      </c>
      <c r="B7451">
        <v>7</v>
      </c>
      <c r="C7451" s="2">
        <v>45662</v>
      </c>
      <c r="D7451" s="1" t="s">
        <v>4551</v>
      </c>
      <c r="E7451">
        <v>35</v>
      </c>
      <c r="F7451" s="3">
        <v>613.21</v>
      </c>
      <c r="G7451" s="4">
        <v>187620.95</v>
      </c>
      <c r="H7451" s="1" t="s">
        <v>4553</v>
      </c>
      <c r="I7451" s="1" t="s">
        <v>4554</v>
      </c>
    </row>
    <row r="7452" spans="1:9">
      <c r="A7452">
        <v>70312</v>
      </c>
      <c r="B7452">
        <v>7</v>
      </c>
      <c r="C7452" s="2">
        <v>45662</v>
      </c>
      <c r="D7452" s="1" t="s">
        <v>4551</v>
      </c>
      <c r="E7452">
        <v>37</v>
      </c>
      <c r="F7452" s="3">
        <v>1171.04</v>
      </c>
      <c r="G7452" s="4">
        <v>370830.27</v>
      </c>
      <c r="H7452" s="1" t="s">
        <v>4552</v>
      </c>
      <c r="I7452" s="1" t="s">
        <v>750</v>
      </c>
    </row>
    <row r="7453" spans="1:9">
      <c r="A7453">
        <v>70339</v>
      </c>
      <c r="B7453">
        <v>7</v>
      </c>
      <c r="C7453" s="2">
        <v>45662</v>
      </c>
      <c r="D7453" s="1" t="s">
        <v>4555</v>
      </c>
      <c r="E7453">
        <v>41</v>
      </c>
      <c r="F7453" s="3">
        <v>1093.92</v>
      </c>
      <c r="G7453" s="4">
        <v>334197.71999999997</v>
      </c>
      <c r="H7453" s="1" t="s">
        <v>4552</v>
      </c>
      <c r="I7453" s="1" t="s">
        <v>4150</v>
      </c>
    </row>
    <row r="7454" spans="1:9">
      <c r="A7454">
        <v>70405</v>
      </c>
      <c r="B7454">
        <v>7</v>
      </c>
      <c r="C7454" s="2">
        <v>45662</v>
      </c>
      <c r="D7454" s="1" t="s">
        <v>4551</v>
      </c>
      <c r="E7454">
        <v>47</v>
      </c>
      <c r="F7454" s="3">
        <v>1033.08</v>
      </c>
      <c r="G7454" s="4">
        <v>256543.63</v>
      </c>
      <c r="H7454" s="1" t="s">
        <v>4552</v>
      </c>
      <c r="I7454" s="1" t="s">
        <v>356</v>
      </c>
    </row>
    <row r="7455" spans="1:9">
      <c r="A7455">
        <v>70469</v>
      </c>
      <c r="B7455">
        <v>7</v>
      </c>
      <c r="C7455" s="2">
        <v>45662</v>
      </c>
      <c r="D7455" s="1" t="s">
        <v>4551</v>
      </c>
      <c r="E7455">
        <v>55</v>
      </c>
      <c r="F7455" s="3">
        <v>601.23</v>
      </c>
      <c r="G7455" s="4">
        <v>187791.7</v>
      </c>
      <c r="H7455" s="1" t="s">
        <v>4552</v>
      </c>
      <c r="I7455" s="1" t="s">
        <v>3904</v>
      </c>
    </row>
    <row r="7456" spans="1:9">
      <c r="A7456">
        <v>70504</v>
      </c>
      <c r="B7456">
        <v>7</v>
      </c>
      <c r="C7456" s="2">
        <v>45662</v>
      </c>
      <c r="D7456" s="1" t="s">
        <v>4551</v>
      </c>
      <c r="E7456">
        <v>58</v>
      </c>
      <c r="F7456" s="3">
        <v>1629.83</v>
      </c>
      <c r="G7456" s="4">
        <v>524785.88</v>
      </c>
      <c r="H7456" s="1" t="s">
        <v>4552</v>
      </c>
      <c r="I7456" s="1" t="s">
        <v>3763</v>
      </c>
    </row>
    <row r="7457" spans="1:9">
      <c r="A7457">
        <v>80017</v>
      </c>
      <c r="B7457">
        <v>8</v>
      </c>
      <c r="C7457" s="2">
        <v>45662</v>
      </c>
      <c r="D7457" s="1" t="s">
        <v>4551</v>
      </c>
      <c r="E7457">
        <v>2</v>
      </c>
      <c r="F7457" s="3">
        <v>1097.3599999999999</v>
      </c>
      <c r="G7457" s="4">
        <v>340541.6</v>
      </c>
      <c r="H7457" s="1" t="s">
        <v>4552</v>
      </c>
      <c r="I7457" s="1" t="s">
        <v>1356</v>
      </c>
    </row>
    <row r="7458" spans="1:9">
      <c r="A7458">
        <v>80030</v>
      </c>
      <c r="B7458">
        <v>8</v>
      </c>
      <c r="C7458" s="2">
        <v>45662</v>
      </c>
      <c r="D7458" s="1" t="s">
        <v>4551</v>
      </c>
      <c r="E7458">
        <v>4</v>
      </c>
      <c r="F7458" s="3">
        <v>1934.75</v>
      </c>
      <c r="G7458" s="4">
        <v>595656.86</v>
      </c>
      <c r="H7458" s="1" t="s">
        <v>4553</v>
      </c>
      <c r="I7458" s="1" t="s">
        <v>4554</v>
      </c>
    </row>
    <row r="7459" spans="1:9">
      <c r="A7459">
        <v>80038</v>
      </c>
      <c r="B7459">
        <v>8</v>
      </c>
      <c r="C7459" s="2">
        <v>45662</v>
      </c>
      <c r="D7459" s="1" t="s">
        <v>4551</v>
      </c>
      <c r="E7459">
        <v>5</v>
      </c>
      <c r="F7459" s="3">
        <v>887.23</v>
      </c>
      <c r="G7459" s="4">
        <v>243883.4</v>
      </c>
      <c r="H7459" s="1" t="s">
        <v>4552</v>
      </c>
      <c r="I7459" s="1" t="s">
        <v>2395</v>
      </c>
    </row>
    <row r="7460" spans="1:9">
      <c r="A7460">
        <v>80071</v>
      </c>
      <c r="B7460">
        <v>8</v>
      </c>
      <c r="C7460" s="2">
        <v>45662</v>
      </c>
      <c r="D7460" s="1" t="s">
        <v>4551</v>
      </c>
      <c r="E7460">
        <v>8</v>
      </c>
      <c r="F7460" s="3">
        <v>1552.34</v>
      </c>
      <c r="G7460" s="4">
        <v>407657.44</v>
      </c>
      <c r="H7460" s="1" t="s">
        <v>4552</v>
      </c>
      <c r="I7460" s="1" t="s">
        <v>3160</v>
      </c>
    </row>
    <row r="7461" spans="1:9">
      <c r="A7461">
        <v>80137</v>
      </c>
      <c r="B7461">
        <v>8</v>
      </c>
      <c r="C7461" s="2">
        <v>45662</v>
      </c>
      <c r="D7461" s="1" t="s">
        <v>4551</v>
      </c>
      <c r="E7461">
        <v>16</v>
      </c>
      <c r="F7461" s="3">
        <v>424.09</v>
      </c>
      <c r="G7461" s="4">
        <v>152382.95000000001</v>
      </c>
      <c r="H7461" s="1" t="s">
        <v>4553</v>
      </c>
      <c r="I7461" s="1" t="s">
        <v>4554</v>
      </c>
    </row>
    <row r="7462" spans="1:9">
      <c r="A7462">
        <v>80167</v>
      </c>
      <c r="B7462">
        <v>8</v>
      </c>
      <c r="C7462" s="2">
        <v>45662</v>
      </c>
      <c r="D7462" s="1" t="s">
        <v>4551</v>
      </c>
      <c r="E7462">
        <v>21</v>
      </c>
      <c r="F7462" s="3">
        <v>1501.64</v>
      </c>
      <c r="G7462" s="4">
        <v>409979.77</v>
      </c>
      <c r="H7462" s="1" t="s">
        <v>4552</v>
      </c>
      <c r="I7462" s="1" t="s">
        <v>3741</v>
      </c>
    </row>
    <row r="7463" spans="1:9">
      <c r="A7463">
        <v>80212</v>
      </c>
      <c r="B7463">
        <v>8</v>
      </c>
      <c r="C7463" s="2">
        <v>45662</v>
      </c>
      <c r="D7463" s="1" t="s">
        <v>4551</v>
      </c>
      <c r="E7463">
        <v>29</v>
      </c>
      <c r="F7463" s="3">
        <v>1848.51</v>
      </c>
      <c r="G7463" s="4">
        <v>577483.25</v>
      </c>
      <c r="H7463" s="1" t="s">
        <v>4552</v>
      </c>
      <c r="I7463" s="1" t="s">
        <v>4000</v>
      </c>
    </row>
    <row r="7464" spans="1:9">
      <c r="A7464">
        <v>80241</v>
      </c>
      <c r="B7464">
        <v>8</v>
      </c>
      <c r="C7464" s="2">
        <v>45662</v>
      </c>
      <c r="D7464" s="1" t="s">
        <v>4551</v>
      </c>
      <c r="E7464">
        <v>30</v>
      </c>
      <c r="F7464" s="3">
        <v>1070.46</v>
      </c>
      <c r="G7464" s="4">
        <v>299341.46999999997</v>
      </c>
      <c r="H7464" s="1" t="s">
        <v>4553</v>
      </c>
      <c r="I7464" s="1" t="s">
        <v>4554</v>
      </c>
    </row>
    <row r="7465" spans="1:9">
      <c r="A7465">
        <v>80345</v>
      </c>
      <c r="B7465">
        <v>8</v>
      </c>
      <c r="C7465" s="2">
        <v>45662</v>
      </c>
      <c r="D7465" s="1" t="s">
        <v>4555</v>
      </c>
      <c r="E7465">
        <v>39</v>
      </c>
      <c r="F7465" s="3">
        <v>1290.8900000000001</v>
      </c>
      <c r="G7465" s="4">
        <v>381192.56</v>
      </c>
      <c r="H7465" s="1" t="s">
        <v>4552</v>
      </c>
      <c r="I7465" s="1" t="s">
        <v>2674</v>
      </c>
    </row>
    <row r="7466" spans="1:9">
      <c r="A7466">
        <v>80352</v>
      </c>
      <c r="B7466">
        <v>8</v>
      </c>
      <c r="C7466" s="2">
        <v>45662</v>
      </c>
      <c r="D7466" s="1" t="s">
        <v>4551</v>
      </c>
      <c r="E7466">
        <v>41</v>
      </c>
      <c r="F7466" s="3">
        <v>610.26</v>
      </c>
      <c r="G7466" s="4">
        <v>159707.09</v>
      </c>
      <c r="H7466" s="1" t="s">
        <v>4553</v>
      </c>
      <c r="I7466" s="1" t="s">
        <v>4554</v>
      </c>
    </row>
    <row r="7467" spans="1:9">
      <c r="A7467">
        <v>80357</v>
      </c>
      <c r="B7467">
        <v>8</v>
      </c>
      <c r="C7467" s="2">
        <v>45662</v>
      </c>
      <c r="D7467" s="1" t="s">
        <v>4555</v>
      </c>
      <c r="E7467">
        <v>42</v>
      </c>
      <c r="F7467" s="3">
        <v>1473.68</v>
      </c>
      <c r="G7467" s="4">
        <v>439227.72</v>
      </c>
      <c r="H7467" s="1" t="s">
        <v>4552</v>
      </c>
      <c r="I7467" s="1" t="s">
        <v>1347</v>
      </c>
    </row>
    <row r="7468" spans="1:9">
      <c r="A7468">
        <v>80366</v>
      </c>
      <c r="B7468">
        <v>8</v>
      </c>
      <c r="C7468" s="2">
        <v>45662</v>
      </c>
      <c r="D7468" s="1" t="s">
        <v>4555</v>
      </c>
      <c r="E7468">
        <v>43</v>
      </c>
      <c r="F7468" s="3">
        <v>1490.59</v>
      </c>
      <c r="G7468" s="4">
        <v>488108.91</v>
      </c>
      <c r="H7468" s="1" t="s">
        <v>4552</v>
      </c>
      <c r="I7468" s="1" t="s">
        <v>4096</v>
      </c>
    </row>
    <row r="7469" spans="1:9">
      <c r="A7469">
        <v>80383</v>
      </c>
      <c r="B7469">
        <v>8</v>
      </c>
      <c r="C7469" s="2">
        <v>45662</v>
      </c>
      <c r="D7469" s="1" t="s">
        <v>4551</v>
      </c>
      <c r="E7469">
        <v>46</v>
      </c>
      <c r="F7469" s="3">
        <v>1175.51</v>
      </c>
      <c r="G7469" s="4">
        <v>379740.64</v>
      </c>
      <c r="H7469" s="1" t="s">
        <v>4552</v>
      </c>
      <c r="I7469" s="1" t="s">
        <v>2756</v>
      </c>
    </row>
    <row r="7470" spans="1:9">
      <c r="A7470">
        <v>80470</v>
      </c>
      <c r="B7470">
        <v>8</v>
      </c>
      <c r="C7470" s="2">
        <v>45662</v>
      </c>
      <c r="D7470" s="1" t="s">
        <v>4551</v>
      </c>
      <c r="E7470">
        <v>55</v>
      </c>
      <c r="F7470" s="3">
        <v>1300.05</v>
      </c>
      <c r="G7470" s="4">
        <v>422703.93</v>
      </c>
      <c r="H7470" s="1" t="s">
        <v>4552</v>
      </c>
      <c r="I7470" s="1" t="s">
        <v>3378</v>
      </c>
    </row>
    <row r="7471" spans="1:9">
      <c r="A7471">
        <v>80477</v>
      </c>
      <c r="B7471">
        <v>8</v>
      </c>
      <c r="C7471" s="2">
        <v>45662</v>
      </c>
      <c r="D7471" s="1" t="s">
        <v>4551</v>
      </c>
      <c r="E7471">
        <v>56</v>
      </c>
      <c r="F7471" s="3">
        <v>1874.7</v>
      </c>
      <c r="G7471" s="4">
        <v>491384.8</v>
      </c>
      <c r="H7471" s="1" t="s">
        <v>4553</v>
      </c>
      <c r="I7471" s="1" t="s">
        <v>4554</v>
      </c>
    </row>
    <row r="7472" spans="1:9">
      <c r="A7472">
        <v>80489</v>
      </c>
      <c r="B7472">
        <v>8</v>
      </c>
      <c r="C7472" s="2">
        <v>45662</v>
      </c>
      <c r="D7472" s="1" t="s">
        <v>4551</v>
      </c>
      <c r="E7472">
        <v>57</v>
      </c>
      <c r="F7472" s="3">
        <v>1949.35</v>
      </c>
      <c r="G7472" s="4">
        <v>529541.23</v>
      </c>
      <c r="H7472" s="1" t="s">
        <v>4553</v>
      </c>
      <c r="I7472" s="1" t="s">
        <v>4554</v>
      </c>
    </row>
    <row r="7473" spans="1:9">
      <c r="A7473">
        <v>90021</v>
      </c>
      <c r="B7473">
        <v>9</v>
      </c>
      <c r="C7473" s="2">
        <v>45662</v>
      </c>
      <c r="D7473" s="1" t="s">
        <v>4551</v>
      </c>
      <c r="E7473">
        <v>4</v>
      </c>
      <c r="F7473" s="3">
        <v>1139.8699999999999</v>
      </c>
      <c r="G7473" s="4">
        <v>408511.51</v>
      </c>
      <c r="H7473" s="1" t="s">
        <v>4552</v>
      </c>
      <c r="I7473" s="1" t="s">
        <v>1148</v>
      </c>
    </row>
    <row r="7474" spans="1:9">
      <c r="A7474">
        <v>90025</v>
      </c>
      <c r="B7474">
        <v>9</v>
      </c>
      <c r="C7474" s="2">
        <v>45662</v>
      </c>
      <c r="D7474" s="1" t="s">
        <v>4555</v>
      </c>
      <c r="E7474">
        <v>5</v>
      </c>
      <c r="F7474" s="3">
        <v>1416.81</v>
      </c>
      <c r="G7474" s="4">
        <v>423694.55</v>
      </c>
      <c r="H7474" s="1" t="s">
        <v>4552</v>
      </c>
      <c r="I7474" s="1" t="s">
        <v>3934</v>
      </c>
    </row>
    <row r="7475" spans="1:9">
      <c r="A7475">
        <v>90051</v>
      </c>
      <c r="B7475">
        <v>9</v>
      </c>
      <c r="C7475" s="2">
        <v>45662</v>
      </c>
      <c r="D7475" s="1" t="s">
        <v>4551</v>
      </c>
      <c r="E7475">
        <v>9</v>
      </c>
      <c r="F7475" s="3">
        <v>1391.22</v>
      </c>
      <c r="G7475" s="4">
        <v>417103.42</v>
      </c>
      <c r="H7475" s="1" t="s">
        <v>4552</v>
      </c>
      <c r="I7475" s="1" t="s">
        <v>4167</v>
      </c>
    </row>
    <row r="7476" spans="1:9">
      <c r="A7476">
        <v>90077</v>
      </c>
      <c r="B7476">
        <v>9</v>
      </c>
      <c r="C7476" s="2">
        <v>45662</v>
      </c>
      <c r="D7476" s="1" t="s">
        <v>4551</v>
      </c>
      <c r="E7476">
        <v>12</v>
      </c>
      <c r="F7476" s="3">
        <v>952.38</v>
      </c>
      <c r="G7476" s="4">
        <v>244096.92</v>
      </c>
      <c r="H7476" s="1" t="s">
        <v>4552</v>
      </c>
      <c r="I7476" s="1" t="s">
        <v>3677</v>
      </c>
    </row>
    <row r="7477" spans="1:9">
      <c r="A7477">
        <v>90137</v>
      </c>
      <c r="B7477">
        <v>9</v>
      </c>
      <c r="C7477" s="2">
        <v>45662</v>
      </c>
      <c r="D7477" s="1" t="s">
        <v>4551</v>
      </c>
      <c r="E7477">
        <v>21</v>
      </c>
      <c r="F7477" s="3">
        <v>1261.6500000000001</v>
      </c>
      <c r="G7477" s="4">
        <v>395284.05</v>
      </c>
      <c r="H7477" s="1" t="s">
        <v>4552</v>
      </c>
      <c r="I7477" s="1" t="s">
        <v>1987</v>
      </c>
    </row>
    <row r="7478" spans="1:9">
      <c r="A7478">
        <v>90193</v>
      </c>
      <c r="B7478">
        <v>9</v>
      </c>
      <c r="C7478" s="2">
        <v>45662</v>
      </c>
      <c r="D7478" s="1" t="s">
        <v>4551</v>
      </c>
      <c r="E7478">
        <v>28</v>
      </c>
      <c r="F7478" s="3">
        <v>1931.82</v>
      </c>
      <c r="G7478" s="4">
        <v>675285.62</v>
      </c>
      <c r="H7478" s="1" t="s">
        <v>4552</v>
      </c>
      <c r="I7478" s="1" t="s">
        <v>2057</v>
      </c>
    </row>
    <row r="7479" spans="1:9">
      <c r="A7479">
        <v>90232</v>
      </c>
      <c r="B7479">
        <v>9</v>
      </c>
      <c r="C7479" s="2">
        <v>45662</v>
      </c>
      <c r="D7479" s="1" t="s">
        <v>4551</v>
      </c>
      <c r="E7479">
        <v>33</v>
      </c>
      <c r="F7479" s="3">
        <v>973.52</v>
      </c>
      <c r="G7479" s="4">
        <v>309061.28999999998</v>
      </c>
      <c r="H7479" s="1" t="s">
        <v>4553</v>
      </c>
      <c r="I7479" s="1" t="s">
        <v>4554</v>
      </c>
    </row>
    <row r="7480" spans="1:9">
      <c r="A7480">
        <v>90246</v>
      </c>
      <c r="B7480">
        <v>9</v>
      </c>
      <c r="C7480" s="2">
        <v>45662</v>
      </c>
      <c r="D7480" s="1" t="s">
        <v>4551</v>
      </c>
      <c r="E7480">
        <v>34</v>
      </c>
      <c r="F7480" s="3">
        <v>1577.36</v>
      </c>
      <c r="G7480" s="4">
        <v>507504.36</v>
      </c>
      <c r="H7480" s="1" t="s">
        <v>4552</v>
      </c>
      <c r="I7480" s="1" t="s">
        <v>3709</v>
      </c>
    </row>
    <row r="7481" spans="1:9">
      <c r="A7481">
        <v>90281</v>
      </c>
      <c r="B7481">
        <v>9</v>
      </c>
      <c r="C7481" s="2">
        <v>45662</v>
      </c>
      <c r="D7481" s="1" t="s">
        <v>4551</v>
      </c>
      <c r="E7481">
        <v>35</v>
      </c>
      <c r="F7481" s="3">
        <v>1376.88</v>
      </c>
      <c r="G7481" s="4">
        <v>364329.06</v>
      </c>
      <c r="H7481" s="1" t="s">
        <v>4553</v>
      </c>
      <c r="I7481" s="1" t="s">
        <v>4554</v>
      </c>
    </row>
    <row r="7482" spans="1:9">
      <c r="A7482">
        <v>90341</v>
      </c>
      <c r="B7482">
        <v>9</v>
      </c>
      <c r="C7482" s="2">
        <v>45662</v>
      </c>
      <c r="D7482" s="1" t="s">
        <v>4555</v>
      </c>
      <c r="E7482">
        <v>40</v>
      </c>
      <c r="F7482" s="3">
        <v>1090.32</v>
      </c>
      <c r="G7482" s="4">
        <v>326851.69</v>
      </c>
      <c r="H7482" s="1" t="s">
        <v>4552</v>
      </c>
      <c r="I7482" s="1" t="s">
        <v>432</v>
      </c>
    </row>
    <row r="7483" spans="1:9">
      <c r="A7483">
        <v>90345</v>
      </c>
      <c r="B7483">
        <v>9</v>
      </c>
      <c r="C7483" s="2">
        <v>45662</v>
      </c>
      <c r="D7483" s="1" t="s">
        <v>4551</v>
      </c>
      <c r="E7483">
        <v>40</v>
      </c>
      <c r="F7483" s="3">
        <v>1090.32</v>
      </c>
      <c r="G7483" s="4">
        <v>340807.81</v>
      </c>
      <c r="H7483" s="1" t="s">
        <v>4552</v>
      </c>
      <c r="I7483" s="1" t="s">
        <v>3070</v>
      </c>
    </row>
    <row r="7484" spans="1:9">
      <c r="A7484">
        <v>90366</v>
      </c>
      <c r="B7484">
        <v>9</v>
      </c>
      <c r="C7484" s="2">
        <v>45662</v>
      </c>
      <c r="D7484" s="1" t="s">
        <v>4551</v>
      </c>
      <c r="E7484">
        <v>43</v>
      </c>
      <c r="F7484" s="3">
        <v>1908.91</v>
      </c>
      <c r="G7484" s="4">
        <v>576858.24</v>
      </c>
      <c r="H7484" s="1" t="s">
        <v>4553</v>
      </c>
      <c r="I7484" s="1" t="s">
        <v>4554</v>
      </c>
    </row>
    <row r="7485" spans="1:9">
      <c r="A7485">
        <v>90374</v>
      </c>
      <c r="B7485">
        <v>9</v>
      </c>
      <c r="C7485" s="2">
        <v>45662</v>
      </c>
      <c r="D7485" s="1" t="s">
        <v>4551</v>
      </c>
      <c r="E7485">
        <v>44</v>
      </c>
      <c r="F7485" s="3">
        <v>1351.57</v>
      </c>
      <c r="G7485" s="4">
        <v>358419.01</v>
      </c>
      <c r="H7485" s="1" t="s">
        <v>4553</v>
      </c>
      <c r="I7485" s="1" t="s">
        <v>4554</v>
      </c>
    </row>
    <row r="7486" spans="1:9">
      <c r="A7486">
        <v>90450</v>
      </c>
      <c r="B7486">
        <v>9</v>
      </c>
      <c r="C7486" s="2">
        <v>45662</v>
      </c>
      <c r="D7486" s="1" t="s">
        <v>4551</v>
      </c>
      <c r="E7486">
        <v>56</v>
      </c>
      <c r="F7486" s="3">
        <v>1516.4</v>
      </c>
      <c r="G7486" s="4">
        <v>397503.1</v>
      </c>
      <c r="H7486" s="1" t="s">
        <v>4552</v>
      </c>
      <c r="I7486" s="1" t="s">
        <v>2694</v>
      </c>
    </row>
    <row r="7487" spans="1:9">
      <c r="A7487">
        <v>90507</v>
      </c>
      <c r="B7487">
        <v>9</v>
      </c>
      <c r="C7487" s="2">
        <v>45662</v>
      </c>
      <c r="D7487" s="1" t="s">
        <v>4551</v>
      </c>
      <c r="E7487">
        <v>58</v>
      </c>
      <c r="F7487" s="3">
        <v>838.34</v>
      </c>
      <c r="G7487" s="4">
        <v>218992.09</v>
      </c>
      <c r="H7487" s="1" t="s">
        <v>4552</v>
      </c>
      <c r="I7487" s="1" t="s">
        <v>2123</v>
      </c>
    </row>
    <row r="7488" spans="1:9">
      <c r="A7488">
        <v>90523</v>
      </c>
      <c r="B7488">
        <v>9</v>
      </c>
      <c r="C7488" s="2">
        <v>45662</v>
      </c>
      <c r="D7488" s="1" t="s">
        <v>4551</v>
      </c>
      <c r="E7488">
        <v>59</v>
      </c>
      <c r="F7488" s="3">
        <v>1697.13</v>
      </c>
      <c r="G7488" s="4">
        <v>437506.24</v>
      </c>
      <c r="H7488" s="1" t="s">
        <v>4552</v>
      </c>
      <c r="I7488" s="1" t="s">
        <v>1234</v>
      </c>
    </row>
    <row r="7489" spans="1:9">
      <c r="A7489">
        <v>100005</v>
      </c>
      <c r="B7489">
        <v>10</v>
      </c>
      <c r="C7489" s="2">
        <v>45662</v>
      </c>
      <c r="D7489" s="1" t="s">
        <v>4551</v>
      </c>
      <c r="E7489">
        <v>1</v>
      </c>
      <c r="F7489" s="3">
        <v>1006.89</v>
      </c>
      <c r="G7489" s="4">
        <v>289076.11</v>
      </c>
      <c r="H7489" s="1" t="s">
        <v>4552</v>
      </c>
      <c r="I7489" s="1" t="s">
        <v>2813</v>
      </c>
    </row>
    <row r="7490" spans="1:9">
      <c r="A7490">
        <v>100027</v>
      </c>
      <c r="B7490">
        <v>10</v>
      </c>
      <c r="C7490" s="2">
        <v>45662</v>
      </c>
      <c r="D7490" s="1" t="s">
        <v>4551</v>
      </c>
      <c r="E7490">
        <v>4</v>
      </c>
      <c r="F7490" s="3">
        <v>1765.37</v>
      </c>
      <c r="G7490" s="4">
        <v>515578.93</v>
      </c>
      <c r="H7490" s="1" t="s">
        <v>4553</v>
      </c>
      <c r="I7490" s="1" t="s">
        <v>4554</v>
      </c>
    </row>
    <row r="7491" spans="1:9">
      <c r="A7491">
        <v>100098</v>
      </c>
      <c r="B7491">
        <v>10</v>
      </c>
      <c r="C7491" s="2">
        <v>45662</v>
      </c>
      <c r="D7491" s="1" t="s">
        <v>4551</v>
      </c>
      <c r="E7491">
        <v>12</v>
      </c>
      <c r="F7491" s="3">
        <v>852.74</v>
      </c>
      <c r="G7491" s="4">
        <v>250926.91</v>
      </c>
      <c r="H7491" s="1" t="s">
        <v>4553</v>
      </c>
      <c r="I7491" s="1" t="s">
        <v>4554</v>
      </c>
    </row>
    <row r="7492" spans="1:9">
      <c r="A7492">
        <v>100106</v>
      </c>
      <c r="B7492">
        <v>10</v>
      </c>
      <c r="C7492" s="2">
        <v>45662</v>
      </c>
      <c r="D7492" s="1" t="s">
        <v>4551</v>
      </c>
      <c r="E7492">
        <v>14</v>
      </c>
      <c r="F7492" s="3">
        <v>1318.01</v>
      </c>
      <c r="G7492" s="4">
        <v>417201.93</v>
      </c>
      <c r="H7492" s="1" t="s">
        <v>4552</v>
      </c>
      <c r="I7492" s="1" t="s">
        <v>3968</v>
      </c>
    </row>
    <row r="7493" spans="1:9">
      <c r="A7493">
        <v>100122</v>
      </c>
      <c r="B7493">
        <v>10</v>
      </c>
      <c r="C7493" s="2">
        <v>45662</v>
      </c>
      <c r="D7493" s="1" t="s">
        <v>4551</v>
      </c>
      <c r="E7493">
        <v>15</v>
      </c>
      <c r="F7493" s="3">
        <v>1948.32</v>
      </c>
      <c r="G7493" s="4">
        <v>516476.18</v>
      </c>
      <c r="H7493" s="1" t="s">
        <v>4552</v>
      </c>
      <c r="I7493" s="1" t="s">
        <v>2821</v>
      </c>
    </row>
    <row r="7494" spans="1:9">
      <c r="A7494">
        <v>100141</v>
      </c>
      <c r="B7494">
        <v>10</v>
      </c>
      <c r="C7494" s="2">
        <v>45662</v>
      </c>
      <c r="D7494" s="1" t="s">
        <v>4551</v>
      </c>
      <c r="E7494">
        <v>18</v>
      </c>
      <c r="F7494" s="3">
        <v>1244.03</v>
      </c>
      <c r="G7494" s="4">
        <v>382842.94</v>
      </c>
      <c r="H7494" s="1" t="s">
        <v>4553</v>
      </c>
      <c r="I7494" s="1" t="s">
        <v>4554</v>
      </c>
    </row>
    <row r="7495" spans="1:9">
      <c r="A7495">
        <v>100158</v>
      </c>
      <c r="B7495">
        <v>10</v>
      </c>
      <c r="C7495" s="2">
        <v>45662</v>
      </c>
      <c r="D7495" s="1" t="s">
        <v>4551</v>
      </c>
      <c r="E7495">
        <v>20</v>
      </c>
      <c r="F7495" s="3">
        <v>1264.43</v>
      </c>
      <c r="G7495" s="4">
        <v>410347.16</v>
      </c>
      <c r="H7495" s="1" t="s">
        <v>4553</v>
      </c>
      <c r="I7495" s="1" t="s">
        <v>4554</v>
      </c>
    </row>
    <row r="7496" spans="1:9">
      <c r="A7496">
        <v>100214</v>
      </c>
      <c r="B7496">
        <v>10</v>
      </c>
      <c r="C7496" s="2">
        <v>45662</v>
      </c>
      <c r="D7496" s="1" t="s">
        <v>4551</v>
      </c>
      <c r="E7496">
        <v>27</v>
      </c>
      <c r="F7496" s="3">
        <v>777.35</v>
      </c>
      <c r="G7496" s="4">
        <v>201415.36</v>
      </c>
      <c r="H7496" s="1" t="s">
        <v>4552</v>
      </c>
      <c r="I7496" s="1" t="s">
        <v>2445</v>
      </c>
    </row>
    <row r="7497" spans="1:9">
      <c r="A7497">
        <v>100219</v>
      </c>
      <c r="B7497">
        <v>10</v>
      </c>
      <c r="C7497" s="2">
        <v>45662</v>
      </c>
      <c r="D7497" s="1" t="s">
        <v>4551</v>
      </c>
      <c r="E7497">
        <v>27</v>
      </c>
      <c r="F7497" s="3">
        <v>777.35</v>
      </c>
      <c r="G7497" s="4">
        <v>262420.84000000003</v>
      </c>
      <c r="H7497" s="1" t="s">
        <v>4552</v>
      </c>
      <c r="I7497" s="1" t="s">
        <v>4194</v>
      </c>
    </row>
    <row r="7498" spans="1:9">
      <c r="A7498">
        <v>100317</v>
      </c>
      <c r="B7498">
        <v>10</v>
      </c>
      <c r="C7498" s="2">
        <v>45662</v>
      </c>
      <c r="D7498" s="1" t="s">
        <v>4551</v>
      </c>
      <c r="E7498">
        <v>37</v>
      </c>
      <c r="F7498" s="3">
        <v>1177.8499999999999</v>
      </c>
      <c r="G7498" s="4">
        <v>340374.8</v>
      </c>
      <c r="H7498" s="1" t="s">
        <v>4553</v>
      </c>
      <c r="I7498" s="1" t="s">
        <v>4554</v>
      </c>
    </row>
    <row r="7499" spans="1:9">
      <c r="A7499">
        <v>100337</v>
      </c>
      <c r="B7499">
        <v>10</v>
      </c>
      <c r="C7499" s="2">
        <v>45662</v>
      </c>
      <c r="D7499" s="1" t="s">
        <v>4551</v>
      </c>
      <c r="E7499">
        <v>40</v>
      </c>
      <c r="F7499" s="3">
        <v>1322.98</v>
      </c>
      <c r="G7499" s="4">
        <v>389328.46</v>
      </c>
      <c r="H7499" s="1" t="s">
        <v>4552</v>
      </c>
      <c r="I7499" s="1" t="s">
        <v>4054</v>
      </c>
    </row>
    <row r="7500" spans="1:9">
      <c r="A7500">
        <v>100341</v>
      </c>
      <c r="B7500">
        <v>10</v>
      </c>
      <c r="C7500" s="2">
        <v>45662</v>
      </c>
      <c r="D7500" s="1" t="s">
        <v>4551</v>
      </c>
      <c r="E7500">
        <v>41</v>
      </c>
      <c r="F7500" s="3">
        <v>1750.64</v>
      </c>
      <c r="G7500" s="4">
        <v>565457.28</v>
      </c>
      <c r="H7500" s="1" t="s">
        <v>4552</v>
      </c>
      <c r="I7500" s="1" t="s">
        <v>3258</v>
      </c>
    </row>
    <row r="7501" spans="1:9">
      <c r="A7501">
        <v>100359</v>
      </c>
      <c r="B7501">
        <v>10</v>
      </c>
      <c r="C7501" s="2">
        <v>45662</v>
      </c>
      <c r="D7501" s="1" t="s">
        <v>4551</v>
      </c>
      <c r="E7501">
        <v>43</v>
      </c>
      <c r="F7501" s="3">
        <v>1093.67</v>
      </c>
      <c r="G7501" s="4">
        <v>383263.24</v>
      </c>
      <c r="H7501" s="1" t="s">
        <v>4553</v>
      </c>
      <c r="I7501" s="1" t="s">
        <v>4554</v>
      </c>
    </row>
    <row r="7502" spans="1:9">
      <c r="A7502">
        <v>100421</v>
      </c>
      <c r="B7502">
        <v>10</v>
      </c>
      <c r="C7502" s="2">
        <v>45662</v>
      </c>
      <c r="D7502" s="1" t="s">
        <v>4551</v>
      </c>
      <c r="E7502">
        <v>50</v>
      </c>
      <c r="F7502" s="3">
        <v>1138.32</v>
      </c>
      <c r="G7502" s="4">
        <v>342174.93</v>
      </c>
      <c r="H7502" s="1" t="s">
        <v>4552</v>
      </c>
      <c r="I7502" s="1" t="s">
        <v>2496</v>
      </c>
    </row>
    <row r="7503" spans="1:9">
      <c r="A7503">
        <v>110038</v>
      </c>
      <c r="B7503">
        <v>11</v>
      </c>
      <c r="C7503" s="2">
        <v>45662</v>
      </c>
      <c r="D7503" s="1" t="s">
        <v>4551</v>
      </c>
      <c r="E7503">
        <v>4</v>
      </c>
      <c r="F7503" s="3">
        <v>1414.25</v>
      </c>
      <c r="G7503" s="4">
        <v>398416.6</v>
      </c>
      <c r="H7503" s="1" t="s">
        <v>4552</v>
      </c>
      <c r="I7503" s="1" t="s">
        <v>1438</v>
      </c>
    </row>
    <row r="7504" spans="1:9">
      <c r="A7504">
        <v>110041</v>
      </c>
      <c r="B7504">
        <v>11</v>
      </c>
      <c r="C7504" s="2">
        <v>45662</v>
      </c>
      <c r="D7504" s="1" t="s">
        <v>4551</v>
      </c>
      <c r="E7504">
        <v>5</v>
      </c>
      <c r="F7504" s="3">
        <v>1723.2</v>
      </c>
      <c r="G7504" s="4">
        <v>494410.43</v>
      </c>
      <c r="H7504" s="1" t="s">
        <v>4553</v>
      </c>
      <c r="I7504" s="1" t="s">
        <v>4554</v>
      </c>
    </row>
    <row r="7505" spans="1:9">
      <c r="A7505">
        <v>110058</v>
      </c>
      <c r="B7505">
        <v>11</v>
      </c>
      <c r="C7505" s="2">
        <v>45662</v>
      </c>
      <c r="D7505" s="1" t="s">
        <v>4551</v>
      </c>
      <c r="E7505">
        <v>6</v>
      </c>
      <c r="F7505" s="3">
        <v>1724.08</v>
      </c>
      <c r="G7505" s="4">
        <v>487075.17</v>
      </c>
      <c r="H7505" s="1" t="s">
        <v>4552</v>
      </c>
      <c r="I7505" s="1" t="s">
        <v>3846</v>
      </c>
    </row>
    <row r="7506" spans="1:9">
      <c r="A7506">
        <v>110093</v>
      </c>
      <c r="B7506">
        <v>11</v>
      </c>
      <c r="C7506" s="2">
        <v>45662</v>
      </c>
      <c r="D7506" s="1" t="s">
        <v>4551</v>
      </c>
      <c r="E7506">
        <v>10</v>
      </c>
      <c r="F7506" s="3">
        <v>1519.64</v>
      </c>
      <c r="G7506" s="4">
        <v>430666.39</v>
      </c>
      <c r="H7506" s="1" t="s">
        <v>4552</v>
      </c>
      <c r="I7506" s="1" t="s">
        <v>3036</v>
      </c>
    </row>
    <row r="7507" spans="1:9">
      <c r="A7507">
        <v>110106</v>
      </c>
      <c r="B7507">
        <v>11</v>
      </c>
      <c r="C7507" s="2">
        <v>45662</v>
      </c>
      <c r="D7507" s="1" t="s">
        <v>4551</v>
      </c>
      <c r="E7507">
        <v>13</v>
      </c>
      <c r="F7507" s="3">
        <v>474.93</v>
      </c>
      <c r="G7507" s="4">
        <v>140213.01999999999</v>
      </c>
      <c r="H7507" s="1" t="s">
        <v>4552</v>
      </c>
      <c r="I7507" s="1" t="s">
        <v>972</v>
      </c>
    </row>
    <row r="7508" spans="1:9">
      <c r="A7508">
        <v>110134</v>
      </c>
      <c r="B7508">
        <v>11</v>
      </c>
      <c r="C7508" s="2">
        <v>45662</v>
      </c>
      <c r="D7508" s="1" t="s">
        <v>4551</v>
      </c>
      <c r="E7508">
        <v>14</v>
      </c>
      <c r="F7508" s="3">
        <v>524.67999999999995</v>
      </c>
      <c r="G7508" s="4">
        <v>172200.35</v>
      </c>
      <c r="H7508" s="1" t="s">
        <v>4552</v>
      </c>
      <c r="I7508" s="1" t="s">
        <v>1668</v>
      </c>
    </row>
    <row r="7509" spans="1:9">
      <c r="A7509">
        <v>110193</v>
      </c>
      <c r="B7509">
        <v>11</v>
      </c>
      <c r="C7509" s="2">
        <v>45662</v>
      </c>
      <c r="D7509" s="1" t="s">
        <v>4551</v>
      </c>
      <c r="E7509">
        <v>22</v>
      </c>
      <c r="F7509" s="3">
        <v>1755.05</v>
      </c>
      <c r="G7509" s="4">
        <v>596516.36</v>
      </c>
      <c r="H7509" s="1" t="s">
        <v>4552</v>
      </c>
      <c r="I7509" s="1" t="s">
        <v>2922</v>
      </c>
    </row>
    <row r="7510" spans="1:9">
      <c r="A7510">
        <v>110234</v>
      </c>
      <c r="B7510">
        <v>11</v>
      </c>
      <c r="C7510" s="2">
        <v>45662</v>
      </c>
      <c r="D7510" s="1" t="s">
        <v>4551</v>
      </c>
      <c r="E7510">
        <v>29</v>
      </c>
      <c r="F7510" s="3">
        <v>993.51</v>
      </c>
      <c r="G7510" s="4">
        <v>336177.61</v>
      </c>
      <c r="H7510" s="1" t="s">
        <v>4552</v>
      </c>
      <c r="I7510" s="1" t="s">
        <v>2377</v>
      </c>
    </row>
    <row r="7511" spans="1:9">
      <c r="A7511">
        <v>110237</v>
      </c>
      <c r="B7511">
        <v>11</v>
      </c>
      <c r="C7511" s="2">
        <v>45662</v>
      </c>
      <c r="D7511" s="1" t="s">
        <v>4555</v>
      </c>
      <c r="E7511">
        <v>29</v>
      </c>
      <c r="F7511" s="3">
        <v>993.51</v>
      </c>
      <c r="G7511" s="4">
        <v>313924.14</v>
      </c>
      <c r="H7511" s="1" t="s">
        <v>4552</v>
      </c>
      <c r="I7511" s="1" t="s">
        <v>1612</v>
      </c>
    </row>
    <row r="7512" spans="1:9">
      <c r="A7512">
        <v>110239</v>
      </c>
      <c r="B7512">
        <v>11</v>
      </c>
      <c r="C7512" s="2">
        <v>45662</v>
      </c>
      <c r="D7512" s="1" t="s">
        <v>4551</v>
      </c>
      <c r="E7512">
        <v>29</v>
      </c>
      <c r="F7512" s="3">
        <v>993.51</v>
      </c>
      <c r="G7512" s="4">
        <v>310876.37</v>
      </c>
      <c r="H7512" s="1" t="s">
        <v>4552</v>
      </c>
      <c r="I7512" s="1" t="s">
        <v>2450</v>
      </c>
    </row>
    <row r="7513" spans="1:9">
      <c r="A7513">
        <v>110263</v>
      </c>
      <c r="B7513">
        <v>11</v>
      </c>
      <c r="C7513" s="2">
        <v>45662</v>
      </c>
      <c r="D7513" s="1" t="s">
        <v>4551</v>
      </c>
      <c r="E7513">
        <v>32</v>
      </c>
      <c r="F7513" s="3">
        <v>1285.8699999999999</v>
      </c>
      <c r="G7513" s="4">
        <v>391255.01</v>
      </c>
      <c r="H7513" s="1" t="s">
        <v>4553</v>
      </c>
      <c r="I7513" s="1" t="s">
        <v>4554</v>
      </c>
    </row>
    <row r="7514" spans="1:9">
      <c r="A7514">
        <v>110373</v>
      </c>
      <c r="B7514">
        <v>11</v>
      </c>
      <c r="C7514" s="2">
        <v>45662</v>
      </c>
      <c r="D7514" s="1" t="s">
        <v>4551</v>
      </c>
      <c r="E7514">
        <v>44</v>
      </c>
      <c r="F7514" s="3">
        <v>434.38</v>
      </c>
      <c r="G7514" s="4">
        <v>131519.76999999999</v>
      </c>
      <c r="H7514" s="1" t="s">
        <v>4552</v>
      </c>
      <c r="I7514" s="1" t="s">
        <v>922</v>
      </c>
    </row>
    <row r="7515" spans="1:9">
      <c r="A7515">
        <v>110378</v>
      </c>
      <c r="B7515">
        <v>11</v>
      </c>
      <c r="C7515" s="2">
        <v>45662</v>
      </c>
      <c r="D7515" s="1" t="s">
        <v>4551</v>
      </c>
      <c r="E7515">
        <v>44</v>
      </c>
      <c r="F7515" s="3">
        <v>434.38</v>
      </c>
      <c r="G7515" s="4">
        <v>137674.5</v>
      </c>
      <c r="H7515" s="1" t="s">
        <v>4553</v>
      </c>
      <c r="I7515" s="1" t="s">
        <v>4554</v>
      </c>
    </row>
    <row r="7516" spans="1:9">
      <c r="A7516">
        <v>110386</v>
      </c>
      <c r="B7516">
        <v>11</v>
      </c>
      <c r="C7516" s="2">
        <v>45662</v>
      </c>
      <c r="D7516" s="1" t="s">
        <v>4551</v>
      </c>
      <c r="E7516">
        <v>45</v>
      </c>
      <c r="F7516" s="3">
        <v>1651.09</v>
      </c>
      <c r="G7516" s="4">
        <v>548150.16</v>
      </c>
      <c r="H7516" s="1" t="s">
        <v>4552</v>
      </c>
      <c r="I7516" s="1" t="s">
        <v>916</v>
      </c>
    </row>
    <row r="7517" spans="1:9">
      <c r="A7517">
        <v>110432</v>
      </c>
      <c r="B7517">
        <v>11</v>
      </c>
      <c r="C7517" s="2">
        <v>45662</v>
      </c>
      <c r="D7517" s="1" t="s">
        <v>4555</v>
      </c>
      <c r="E7517">
        <v>51</v>
      </c>
      <c r="F7517" s="3">
        <v>1318.98</v>
      </c>
      <c r="G7517" s="4">
        <v>454364.35</v>
      </c>
      <c r="H7517" s="1" t="s">
        <v>4552</v>
      </c>
      <c r="I7517" s="1" t="s">
        <v>4492</v>
      </c>
    </row>
    <row r="7518" spans="1:9">
      <c r="A7518">
        <v>110438</v>
      </c>
      <c r="B7518">
        <v>11</v>
      </c>
      <c r="C7518" s="2">
        <v>45662</v>
      </c>
      <c r="D7518" s="1" t="s">
        <v>4551</v>
      </c>
      <c r="E7518">
        <v>52</v>
      </c>
      <c r="F7518" s="3">
        <v>1397.58</v>
      </c>
      <c r="G7518" s="4">
        <v>427948.68</v>
      </c>
      <c r="H7518" s="1" t="s">
        <v>4553</v>
      </c>
      <c r="I7518" s="1" t="s">
        <v>4554</v>
      </c>
    </row>
    <row r="7519" spans="1:9">
      <c r="A7519">
        <v>110469</v>
      </c>
      <c r="B7519">
        <v>11</v>
      </c>
      <c r="C7519" s="2">
        <v>45662</v>
      </c>
      <c r="D7519" s="1" t="s">
        <v>4551</v>
      </c>
      <c r="E7519">
        <v>56</v>
      </c>
      <c r="F7519" s="3">
        <v>724.8</v>
      </c>
      <c r="G7519" s="4">
        <v>195152.94</v>
      </c>
      <c r="H7519" s="1" t="s">
        <v>4552</v>
      </c>
      <c r="I7519" s="1" t="s">
        <v>3418</v>
      </c>
    </row>
    <row r="7520" spans="1:9">
      <c r="A7520">
        <v>120002</v>
      </c>
      <c r="B7520">
        <v>12</v>
      </c>
      <c r="C7520" s="2">
        <v>45662</v>
      </c>
      <c r="D7520" s="1" t="s">
        <v>4551</v>
      </c>
      <c r="E7520">
        <v>1</v>
      </c>
      <c r="F7520" s="3">
        <v>839.95</v>
      </c>
      <c r="G7520" s="4">
        <v>205528.92</v>
      </c>
      <c r="H7520" s="1" t="s">
        <v>4552</v>
      </c>
      <c r="I7520" s="1" t="s">
        <v>76</v>
      </c>
    </row>
    <row r="7521" spans="1:9">
      <c r="A7521">
        <v>120004</v>
      </c>
      <c r="B7521">
        <v>12</v>
      </c>
      <c r="C7521" s="2">
        <v>45662</v>
      </c>
      <c r="D7521" s="1" t="s">
        <v>4551</v>
      </c>
      <c r="E7521">
        <v>1</v>
      </c>
      <c r="F7521" s="3">
        <v>839.95</v>
      </c>
      <c r="G7521" s="4">
        <v>252295.18</v>
      </c>
      <c r="H7521" s="1" t="s">
        <v>4552</v>
      </c>
      <c r="I7521" s="1" t="s">
        <v>3296</v>
      </c>
    </row>
    <row r="7522" spans="1:9">
      <c r="A7522">
        <v>120009</v>
      </c>
      <c r="B7522">
        <v>12</v>
      </c>
      <c r="C7522" s="2">
        <v>45662</v>
      </c>
      <c r="D7522" s="1" t="s">
        <v>4551</v>
      </c>
      <c r="E7522">
        <v>1</v>
      </c>
      <c r="F7522" s="3">
        <v>839.95</v>
      </c>
      <c r="G7522" s="4">
        <v>265630.46000000002</v>
      </c>
      <c r="H7522" s="1" t="s">
        <v>4552</v>
      </c>
      <c r="I7522" s="1" t="s">
        <v>2199</v>
      </c>
    </row>
    <row r="7523" spans="1:9">
      <c r="A7523">
        <v>120014</v>
      </c>
      <c r="B7523">
        <v>12</v>
      </c>
      <c r="C7523" s="2">
        <v>45662</v>
      </c>
      <c r="D7523" s="1" t="s">
        <v>4551</v>
      </c>
      <c r="E7523">
        <v>2</v>
      </c>
      <c r="F7523" s="3">
        <v>1285.8699999999999</v>
      </c>
      <c r="G7523" s="4">
        <v>380015.64</v>
      </c>
      <c r="H7523" s="1" t="s">
        <v>4553</v>
      </c>
      <c r="I7523" s="1" t="s">
        <v>4554</v>
      </c>
    </row>
    <row r="7524" spans="1:9">
      <c r="A7524">
        <v>120072</v>
      </c>
      <c r="B7524">
        <v>12</v>
      </c>
      <c r="C7524" s="2">
        <v>45662</v>
      </c>
      <c r="D7524" s="1" t="s">
        <v>4551</v>
      </c>
      <c r="E7524">
        <v>8</v>
      </c>
      <c r="F7524" s="3">
        <v>1803.36</v>
      </c>
      <c r="G7524" s="4">
        <v>466253.04</v>
      </c>
      <c r="H7524" s="1" t="s">
        <v>4553</v>
      </c>
      <c r="I7524" s="1" t="s">
        <v>4554</v>
      </c>
    </row>
    <row r="7525" spans="1:9">
      <c r="A7525">
        <v>120073</v>
      </c>
      <c r="B7525">
        <v>12</v>
      </c>
      <c r="C7525" s="2">
        <v>45662</v>
      </c>
      <c r="D7525" s="1" t="s">
        <v>4551</v>
      </c>
      <c r="E7525">
        <v>8</v>
      </c>
      <c r="F7525" s="3">
        <v>1803.36</v>
      </c>
      <c r="G7525" s="4">
        <v>634188.62</v>
      </c>
      <c r="H7525" s="1" t="s">
        <v>4552</v>
      </c>
      <c r="I7525" s="1" t="s">
        <v>3766</v>
      </c>
    </row>
    <row r="7526" spans="1:9">
      <c r="A7526">
        <v>120085</v>
      </c>
      <c r="B7526">
        <v>12</v>
      </c>
      <c r="C7526" s="2">
        <v>45662</v>
      </c>
      <c r="D7526" s="1" t="s">
        <v>4551</v>
      </c>
      <c r="E7526">
        <v>11</v>
      </c>
      <c r="F7526" s="3">
        <v>1348.81</v>
      </c>
      <c r="G7526" s="4">
        <v>348797.92</v>
      </c>
      <c r="H7526" s="1" t="s">
        <v>4552</v>
      </c>
      <c r="I7526" s="1" t="s">
        <v>2115</v>
      </c>
    </row>
    <row r="7527" spans="1:9">
      <c r="A7527">
        <v>120103</v>
      </c>
      <c r="B7527">
        <v>12</v>
      </c>
      <c r="C7527" s="2">
        <v>45662</v>
      </c>
      <c r="D7527" s="1" t="s">
        <v>4551</v>
      </c>
      <c r="E7527">
        <v>13</v>
      </c>
      <c r="F7527" s="3">
        <v>1394.03</v>
      </c>
      <c r="G7527" s="4">
        <v>520101.47</v>
      </c>
      <c r="H7527" s="1" t="s">
        <v>4552</v>
      </c>
      <c r="I7527" s="1" t="s">
        <v>4038</v>
      </c>
    </row>
    <row r="7528" spans="1:9">
      <c r="A7528">
        <v>120113</v>
      </c>
      <c r="B7528">
        <v>12</v>
      </c>
      <c r="C7528" s="2">
        <v>45662</v>
      </c>
      <c r="D7528" s="1" t="s">
        <v>4551</v>
      </c>
      <c r="E7528">
        <v>14</v>
      </c>
      <c r="F7528" s="3">
        <v>1369.96</v>
      </c>
      <c r="G7528" s="4">
        <v>367617.71</v>
      </c>
      <c r="H7528" s="1" t="s">
        <v>4552</v>
      </c>
      <c r="I7528" s="1" t="s">
        <v>1269</v>
      </c>
    </row>
    <row r="7529" spans="1:9">
      <c r="A7529">
        <v>120146</v>
      </c>
      <c r="B7529">
        <v>12</v>
      </c>
      <c r="C7529" s="2">
        <v>45662</v>
      </c>
      <c r="D7529" s="1" t="s">
        <v>4551</v>
      </c>
      <c r="E7529">
        <v>16</v>
      </c>
      <c r="F7529" s="3">
        <v>1523.02</v>
      </c>
      <c r="G7529" s="4">
        <v>505829.79</v>
      </c>
      <c r="H7529" s="1" t="s">
        <v>4552</v>
      </c>
      <c r="I7529" s="1" t="s">
        <v>3682</v>
      </c>
    </row>
    <row r="7530" spans="1:9">
      <c r="A7530">
        <v>120198</v>
      </c>
      <c r="B7530">
        <v>12</v>
      </c>
      <c r="C7530" s="2">
        <v>45662</v>
      </c>
      <c r="D7530" s="1" t="s">
        <v>4551</v>
      </c>
      <c r="E7530">
        <v>22</v>
      </c>
      <c r="F7530" s="3">
        <v>892.67</v>
      </c>
      <c r="G7530" s="4">
        <v>290299.07</v>
      </c>
      <c r="H7530" s="1" t="s">
        <v>4552</v>
      </c>
      <c r="I7530" s="1" t="s">
        <v>2116</v>
      </c>
    </row>
    <row r="7531" spans="1:9">
      <c r="A7531">
        <v>120235</v>
      </c>
      <c r="B7531">
        <v>12</v>
      </c>
      <c r="C7531" s="2">
        <v>45662</v>
      </c>
      <c r="D7531" s="1" t="s">
        <v>4551</v>
      </c>
      <c r="E7531">
        <v>24</v>
      </c>
      <c r="F7531" s="3">
        <v>1306.75</v>
      </c>
      <c r="G7531" s="4">
        <v>349839.43</v>
      </c>
      <c r="H7531" s="1" t="s">
        <v>4552</v>
      </c>
      <c r="I7531" s="1" t="s">
        <v>3043</v>
      </c>
    </row>
    <row r="7532" spans="1:9">
      <c r="A7532">
        <v>120359</v>
      </c>
      <c r="B7532">
        <v>12</v>
      </c>
      <c r="C7532" s="2">
        <v>45662</v>
      </c>
      <c r="D7532" s="1" t="s">
        <v>4551</v>
      </c>
      <c r="E7532">
        <v>38</v>
      </c>
      <c r="F7532" s="3">
        <v>1157.23</v>
      </c>
      <c r="G7532" s="4">
        <v>367496.03</v>
      </c>
      <c r="H7532" s="1" t="s">
        <v>4552</v>
      </c>
      <c r="I7532" s="1" t="s">
        <v>1286</v>
      </c>
    </row>
    <row r="7533" spans="1:9">
      <c r="A7533">
        <v>120377</v>
      </c>
      <c r="B7533">
        <v>12</v>
      </c>
      <c r="C7533" s="2">
        <v>45662</v>
      </c>
      <c r="D7533" s="1" t="s">
        <v>4551</v>
      </c>
      <c r="E7533">
        <v>41</v>
      </c>
      <c r="F7533" s="3">
        <v>938.23</v>
      </c>
      <c r="G7533" s="4">
        <v>282768.90000000002</v>
      </c>
      <c r="H7533" s="1" t="s">
        <v>4553</v>
      </c>
      <c r="I7533" s="1" t="s">
        <v>4554</v>
      </c>
    </row>
    <row r="7534" spans="1:9">
      <c r="A7534">
        <v>120395</v>
      </c>
      <c r="B7534">
        <v>12</v>
      </c>
      <c r="C7534" s="2">
        <v>45662</v>
      </c>
      <c r="D7534" s="1" t="s">
        <v>4551</v>
      </c>
      <c r="E7534">
        <v>47</v>
      </c>
      <c r="F7534" s="3">
        <v>1528.05</v>
      </c>
      <c r="G7534" s="4">
        <v>509148.56</v>
      </c>
      <c r="H7534" s="1" t="s">
        <v>4552</v>
      </c>
      <c r="I7534" s="1" t="s">
        <v>1591</v>
      </c>
    </row>
    <row r="7535" spans="1:9">
      <c r="A7535">
        <v>120407</v>
      </c>
      <c r="B7535">
        <v>12</v>
      </c>
      <c r="C7535" s="2">
        <v>45662</v>
      </c>
      <c r="D7535" s="1" t="s">
        <v>4551</v>
      </c>
      <c r="E7535">
        <v>47</v>
      </c>
      <c r="F7535" s="3">
        <v>1528.05</v>
      </c>
      <c r="G7535" s="4">
        <v>360456.35</v>
      </c>
      <c r="H7535" s="1" t="s">
        <v>4552</v>
      </c>
      <c r="I7535" s="1" t="s">
        <v>3721</v>
      </c>
    </row>
    <row r="7536" spans="1:9">
      <c r="A7536">
        <v>130024</v>
      </c>
      <c r="B7536">
        <v>13</v>
      </c>
      <c r="C7536" s="2">
        <v>45662</v>
      </c>
      <c r="D7536" s="1" t="s">
        <v>4555</v>
      </c>
      <c r="E7536">
        <v>2</v>
      </c>
      <c r="F7536" s="3">
        <v>1651.02</v>
      </c>
      <c r="G7536" s="4">
        <v>475718.5</v>
      </c>
      <c r="H7536" s="1" t="s">
        <v>4552</v>
      </c>
      <c r="I7536" s="1" t="s">
        <v>2522</v>
      </c>
    </row>
    <row r="7537" spans="1:9">
      <c r="A7537">
        <v>130028</v>
      </c>
      <c r="B7537">
        <v>13</v>
      </c>
      <c r="C7537" s="2">
        <v>45662</v>
      </c>
      <c r="D7537" s="1" t="s">
        <v>4551</v>
      </c>
      <c r="E7537">
        <v>2</v>
      </c>
      <c r="F7537" s="3">
        <v>1651.02</v>
      </c>
      <c r="G7537" s="4">
        <v>538246.86</v>
      </c>
      <c r="H7537" s="1" t="s">
        <v>4552</v>
      </c>
      <c r="I7537" s="1" t="s">
        <v>3507</v>
      </c>
    </row>
    <row r="7538" spans="1:9">
      <c r="A7538">
        <v>130056</v>
      </c>
      <c r="B7538">
        <v>13</v>
      </c>
      <c r="C7538" s="2">
        <v>45662</v>
      </c>
      <c r="D7538" s="1" t="s">
        <v>4555</v>
      </c>
      <c r="E7538">
        <v>5</v>
      </c>
      <c r="F7538" s="3">
        <v>441.3</v>
      </c>
      <c r="G7538" s="4">
        <v>117558.15</v>
      </c>
      <c r="H7538" s="1" t="s">
        <v>4552</v>
      </c>
      <c r="I7538" s="1" t="s">
        <v>1196</v>
      </c>
    </row>
    <row r="7539" spans="1:9">
      <c r="A7539">
        <v>130075</v>
      </c>
      <c r="B7539">
        <v>13</v>
      </c>
      <c r="C7539" s="2">
        <v>45662</v>
      </c>
      <c r="D7539" s="1" t="s">
        <v>4551</v>
      </c>
      <c r="E7539">
        <v>9</v>
      </c>
      <c r="F7539" s="3">
        <v>1448.68</v>
      </c>
      <c r="G7539" s="4">
        <v>431877.48</v>
      </c>
      <c r="H7539" s="1" t="s">
        <v>4552</v>
      </c>
      <c r="I7539" s="1" t="s">
        <v>2178</v>
      </c>
    </row>
    <row r="7540" spans="1:9">
      <c r="A7540">
        <v>130082</v>
      </c>
      <c r="B7540">
        <v>13</v>
      </c>
      <c r="C7540" s="2">
        <v>45662</v>
      </c>
      <c r="D7540" s="1" t="s">
        <v>4551</v>
      </c>
      <c r="E7540">
        <v>10</v>
      </c>
      <c r="F7540" s="3">
        <v>1314.38</v>
      </c>
      <c r="G7540" s="4">
        <v>396126.59</v>
      </c>
      <c r="H7540" s="1" t="s">
        <v>4553</v>
      </c>
      <c r="I7540" s="1" t="s">
        <v>4554</v>
      </c>
    </row>
    <row r="7541" spans="1:9">
      <c r="A7541">
        <v>130086</v>
      </c>
      <c r="B7541">
        <v>13</v>
      </c>
      <c r="C7541" s="2">
        <v>45662</v>
      </c>
      <c r="D7541" s="1" t="s">
        <v>4551</v>
      </c>
      <c r="E7541">
        <v>11</v>
      </c>
      <c r="F7541" s="3">
        <v>1678.3</v>
      </c>
      <c r="G7541" s="4">
        <v>498317.73</v>
      </c>
      <c r="H7541" s="1" t="s">
        <v>4552</v>
      </c>
      <c r="I7541" s="1" t="s">
        <v>4384</v>
      </c>
    </row>
    <row r="7542" spans="1:9">
      <c r="A7542">
        <v>130087</v>
      </c>
      <c r="B7542">
        <v>13</v>
      </c>
      <c r="C7542" s="2">
        <v>45662</v>
      </c>
      <c r="D7542" s="1" t="s">
        <v>4551</v>
      </c>
      <c r="E7542">
        <v>11</v>
      </c>
      <c r="F7542" s="3">
        <v>1678.3</v>
      </c>
      <c r="G7542" s="4">
        <v>469476.95</v>
      </c>
      <c r="H7542" s="1" t="s">
        <v>4552</v>
      </c>
      <c r="I7542" s="1" t="s">
        <v>3106</v>
      </c>
    </row>
    <row r="7543" spans="1:9">
      <c r="A7543">
        <v>130102</v>
      </c>
      <c r="B7543">
        <v>13</v>
      </c>
      <c r="C7543" s="2">
        <v>45662</v>
      </c>
      <c r="D7543" s="1" t="s">
        <v>4551</v>
      </c>
      <c r="E7543">
        <v>12</v>
      </c>
      <c r="F7543" s="3">
        <v>1858.65</v>
      </c>
      <c r="G7543" s="4">
        <v>538375.93000000005</v>
      </c>
      <c r="H7543" s="1" t="s">
        <v>4552</v>
      </c>
      <c r="I7543" s="1" t="s">
        <v>302</v>
      </c>
    </row>
    <row r="7544" spans="1:9">
      <c r="A7544">
        <v>130173</v>
      </c>
      <c r="B7544">
        <v>13</v>
      </c>
      <c r="C7544" s="2">
        <v>45662</v>
      </c>
      <c r="D7544" s="1" t="s">
        <v>4551</v>
      </c>
      <c r="E7544">
        <v>20</v>
      </c>
      <c r="F7544" s="3">
        <v>516.72</v>
      </c>
      <c r="G7544" s="4">
        <v>184957.97</v>
      </c>
      <c r="H7544" s="1" t="s">
        <v>4553</v>
      </c>
      <c r="I7544" s="1" t="s">
        <v>4554</v>
      </c>
    </row>
    <row r="7545" spans="1:9">
      <c r="A7545">
        <v>130181</v>
      </c>
      <c r="B7545">
        <v>13</v>
      </c>
      <c r="C7545" s="2">
        <v>45662</v>
      </c>
      <c r="D7545" s="1" t="s">
        <v>4551</v>
      </c>
      <c r="E7545">
        <v>20</v>
      </c>
      <c r="F7545" s="3">
        <v>516.72</v>
      </c>
      <c r="G7545" s="4">
        <v>154757.84</v>
      </c>
      <c r="H7545" s="1" t="s">
        <v>4552</v>
      </c>
      <c r="I7545" s="1" t="s">
        <v>1772</v>
      </c>
    </row>
    <row r="7546" spans="1:9">
      <c r="A7546">
        <v>130258</v>
      </c>
      <c r="B7546">
        <v>13</v>
      </c>
      <c r="C7546" s="2">
        <v>45662</v>
      </c>
      <c r="D7546" s="1" t="s">
        <v>4551</v>
      </c>
      <c r="E7546">
        <v>30</v>
      </c>
      <c r="F7546" s="3">
        <v>1777.51</v>
      </c>
      <c r="G7546" s="4">
        <v>534630.42000000004</v>
      </c>
      <c r="H7546" s="1" t="s">
        <v>4552</v>
      </c>
      <c r="I7546" s="1" t="s">
        <v>356</v>
      </c>
    </row>
    <row r="7547" spans="1:9">
      <c r="A7547">
        <v>130274</v>
      </c>
      <c r="B7547">
        <v>13</v>
      </c>
      <c r="C7547" s="2">
        <v>45662</v>
      </c>
      <c r="D7547" s="1" t="s">
        <v>4551</v>
      </c>
      <c r="E7547">
        <v>32</v>
      </c>
      <c r="F7547" s="3">
        <v>1114.07</v>
      </c>
      <c r="G7547" s="4">
        <v>298538.23</v>
      </c>
      <c r="H7547" s="1" t="s">
        <v>4553</v>
      </c>
      <c r="I7547" s="1" t="s">
        <v>4554</v>
      </c>
    </row>
    <row r="7548" spans="1:9">
      <c r="A7548">
        <v>130277</v>
      </c>
      <c r="B7548">
        <v>13</v>
      </c>
      <c r="C7548" s="2">
        <v>45662</v>
      </c>
      <c r="D7548" s="1" t="s">
        <v>4551</v>
      </c>
      <c r="E7548">
        <v>32</v>
      </c>
      <c r="F7548" s="3">
        <v>1114.07</v>
      </c>
      <c r="G7548" s="4">
        <v>307504.71000000002</v>
      </c>
      <c r="H7548" s="1" t="s">
        <v>4552</v>
      </c>
      <c r="I7548" s="1" t="s">
        <v>945</v>
      </c>
    </row>
    <row r="7549" spans="1:9">
      <c r="A7549">
        <v>130301</v>
      </c>
      <c r="B7549">
        <v>13</v>
      </c>
      <c r="C7549" s="2">
        <v>45662</v>
      </c>
      <c r="D7549" s="1" t="s">
        <v>4551</v>
      </c>
      <c r="E7549">
        <v>33</v>
      </c>
      <c r="F7549" s="3">
        <v>1445.84</v>
      </c>
      <c r="G7549" s="4">
        <v>424439.28</v>
      </c>
      <c r="H7549" s="1" t="s">
        <v>4553</v>
      </c>
      <c r="I7549" s="1" t="s">
        <v>4554</v>
      </c>
    </row>
    <row r="7550" spans="1:9">
      <c r="A7550">
        <v>130350</v>
      </c>
      <c r="B7550">
        <v>13</v>
      </c>
      <c r="C7550" s="2">
        <v>45662</v>
      </c>
      <c r="D7550" s="1" t="s">
        <v>4551</v>
      </c>
      <c r="E7550">
        <v>38</v>
      </c>
      <c r="F7550" s="3">
        <v>656.42</v>
      </c>
      <c r="G7550" s="4">
        <v>182096.35</v>
      </c>
      <c r="H7550" s="1" t="s">
        <v>4553</v>
      </c>
      <c r="I7550" s="1" t="s">
        <v>4554</v>
      </c>
    </row>
    <row r="7551" spans="1:9">
      <c r="A7551">
        <v>130362</v>
      </c>
      <c r="B7551">
        <v>13</v>
      </c>
      <c r="C7551" s="2">
        <v>45662</v>
      </c>
      <c r="D7551" s="1" t="s">
        <v>4551</v>
      </c>
      <c r="E7551">
        <v>40</v>
      </c>
      <c r="F7551" s="3">
        <v>571.5</v>
      </c>
      <c r="G7551" s="4">
        <v>138257.97</v>
      </c>
      <c r="H7551" s="1" t="s">
        <v>4552</v>
      </c>
      <c r="I7551" s="1" t="s">
        <v>4214</v>
      </c>
    </row>
    <row r="7552" spans="1:9">
      <c r="A7552">
        <v>130368</v>
      </c>
      <c r="B7552">
        <v>13</v>
      </c>
      <c r="C7552" s="2">
        <v>45662</v>
      </c>
      <c r="D7552" s="1" t="s">
        <v>4551</v>
      </c>
      <c r="E7552">
        <v>40</v>
      </c>
      <c r="F7552" s="3">
        <v>571.5</v>
      </c>
      <c r="G7552" s="4">
        <v>183248.76</v>
      </c>
      <c r="H7552" s="1" t="s">
        <v>4552</v>
      </c>
      <c r="I7552" s="1" t="s">
        <v>560</v>
      </c>
    </row>
    <row r="7553" spans="1:9">
      <c r="A7553">
        <v>130389</v>
      </c>
      <c r="B7553">
        <v>13</v>
      </c>
      <c r="C7553" s="2">
        <v>45662</v>
      </c>
      <c r="D7553" s="1" t="s">
        <v>4551</v>
      </c>
      <c r="E7553">
        <v>43</v>
      </c>
      <c r="F7553" s="3">
        <v>1875.83</v>
      </c>
      <c r="G7553" s="4">
        <v>535236.81000000006</v>
      </c>
      <c r="H7553" s="1" t="s">
        <v>4552</v>
      </c>
      <c r="I7553" s="1" t="s">
        <v>713</v>
      </c>
    </row>
    <row r="7554" spans="1:9">
      <c r="A7554">
        <v>130404</v>
      </c>
      <c r="B7554">
        <v>13</v>
      </c>
      <c r="C7554" s="2">
        <v>45662</v>
      </c>
      <c r="D7554" s="1" t="s">
        <v>4551</v>
      </c>
      <c r="E7554">
        <v>45</v>
      </c>
      <c r="F7554" s="3">
        <v>986.91</v>
      </c>
      <c r="G7554" s="4">
        <v>302325.28999999998</v>
      </c>
      <c r="H7554" s="1" t="s">
        <v>4552</v>
      </c>
      <c r="I7554" s="1" t="s">
        <v>2589</v>
      </c>
    </row>
    <row r="7555" spans="1:9">
      <c r="A7555">
        <v>130429</v>
      </c>
      <c r="B7555">
        <v>13</v>
      </c>
      <c r="C7555" s="2">
        <v>45662</v>
      </c>
      <c r="D7555" s="1" t="s">
        <v>4551</v>
      </c>
      <c r="E7555">
        <v>47</v>
      </c>
      <c r="F7555" s="3">
        <v>1874.35</v>
      </c>
      <c r="G7555" s="4">
        <v>595397.77</v>
      </c>
      <c r="H7555" s="1" t="s">
        <v>4552</v>
      </c>
      <c r="I7555" s="1" t="s">
        <v>2215</v>
      </c>
    </row>
    <row r="7556" spans="1:9">
      <c r="A7556">
        <v>130493</v>
      </c>
      <c r="B7556">
        <v>13</v>
      </c>
      <c r="C7556" s="2">
        <v>45662</v>
      </c>
      <c r="D7556" s="1" t="s">
        <v>4551</v>
      </c>
      <c r="E7556">
        <v>57</v>
      </c>
      <c r="F7556" s="3">
        <v>1717.49</v>
      </c>
      <c r="G7556" s="4">
        <v>539317.68999999994</v>
      </c>
      <c r="H7556" s="1" t="s">
        <v>4553</v>
      </c>
      <c r="I7556" s="1" t="s">
        <v>4554</v>
      </c>
    </row>
    <row r="7557" spans="1:9">
      <c r="A7557">
        <v>130511</v>
      </c>
      <c r="B7557">
        <v>13</v>
      </c>
      <c r="C7557" s="2">
        <v>45662</v>
      </c>
      <c r="D7557" s="1" t="s">
        <v>4551</v>
      </c>
      <c r="E7557">
        <v>59</v>
      </c>
      <c r="F7557" s="3">
        <v>1434.04</v>
      </c>
      <c r="G7557" s="4">
        <v>353752.57</v>
      </c>
      <c r="H7557" s="1" t="s">
        <v>4552</v>
      </c>
      <c r="I7557" s="1" t="s">
        <v>3323</v>
      </c>
    </row>
    <row r="7558" spans="1:9">
      <c r="A7558">
        <v>130529</v>
      </c>
      <c r="B7558">
        <v>13</v>
      </c>
      <c r="C7558" s="2">
        <v>45662</v>
      </c>
      <c r="D7558" s="1" t="s">
        <v>4551</v>
      </c>
      <c r="E7558">
        <v>60</v>
      </c>
      <c r="F7558" s="3">
        <v>1401.81</v>
      </c>
      <c r="G7558" s="4">
        <v>438895.96</v>
      </c>
      <c r="H7558" s="1" t="s">
        <v>4552</v>
      </c>
      <c r="I7558" s="1" t="s">
        <v>1661</v>
      </c>
    </row>
    <row r="7559" spans="1:9">
      <c r="A7559">
        <v>130564</v>
      </c>
      <c r="B7559">
        <v>13</v>
      </c>
      <c r="C7559" s="2">
        <v>45662</v>
      </c>
      <c r="D7559" s="1" t="s">
        <v>4551</v>
      </c>
      <c r="E7559">
        <v>66</v>
      </c>
      <c r="F7559" s="3">
        <v>1283.8</v>
      </c>
      <c r="G7559" s="4">
        <v>367765.98</v>
      </c>
      <c r="H7559" s="1" t="s">
        <v>4552</v>
      </c>
      <c r="I7559" s="1" t="s">
        <v>735</v>
      </c>
    </row>
    <row r="7560" spans="1:9">
      <c r="A7560">
        <v>140008</v>
      </c>
      <c r="B7560">
        <v>14</v>
      </c>
      <c r="C7560" s="2">
        <v>45662</v>
      </c>
      <c r="D7560" s="1" t="s">
        <v>4555</v>
      </c>
      <c r="E7560">
        <v>2</v>
      </c>
      <c r="F7560" s="3">
        <v>922.7</v>
      </c>
      <c r="G7560" s="4">
        <v>231951.22</v>
      </c>
      <c r="H7560" s="1" t="s">
        <v>4553</v>
      </c>
      <c r="I7560" s="1" t="s">
        <v>4554</v>
      </c>
    </row>
    <row r="7561" spans="1:9">
      <c r="A7561">
        <v>140083</v>
      </c>
      <c r="B7561">
        <v>14</v>
      </c>
      <c r="C7561" s="2">
        <v>45662</v>
      </c>
      <c r="D7561" s="1" t="s">
        <v>4555</v>
      </c>
      <c r="E7561">
        <v>11</v>
      </c>
      <c r="F7561" s="3">
        <v>1431.42</v>
      </c>
      <c r="G7561" s="4">
        <v>492509.45</v>
      </c>
      <c r="H7561" s="1" t="s">
        <v>4552</v>
      </c>
      <c r="I7561" s="1" t="s">
        <v>1139</v>
      </c>
    </row>
    <row r="7562" spans="1:9">
      <c r="A7562">
        <v>140118</v>
      </c>
      <c r="B7562">
        <v>14</v>
      </c>
      <c r="C7562" s="2">
        <v>45662</v>
      </c>
      <c r="D7562" s="1" t="s">
        <v>4551</v>
      </c>
      <c r="E7562">
        <v>13</v>
      </c>
      <c r="F7562" s="3">
        <v>442.74</v>
      </c>
      <c r="G7562" s="4">
        <v>141101.65</v>
      </c>
      <c r="H7562" s="1" t="s">
        <v>4552</v>
      </c>
      <c r="I7562" s="1" t="s">
        <v>3016</v>
      </c>
    </row>
    <row r="7563" spans="1:9">
      <c r="A7563">
        <v>140128</v>
      </c>
      <c r="B7563">
        <v>14</v>
      </c>
      <c r="C7563" s="2">
        <v>45662</v>
      </c>
      <c r="D7563" s="1" t="s">
        <v>4551</v>
      </c>
      <c r="E7563">
        <v>14</v>
      </c>
      <c r="F7563" s="3">
        <v>1628.68</v>
      </c>
      <c r="G7563" s="4">
        <v>517610.73</v>
      </c>
      <c r="H7563" s="1" t="s">
        <v>4552</v>
      </c>
      <c r="I7563" s="1" t="s">
        <v>1456</v>
      </c>
    </row>
    <row r="7564" spans="1:9">
      <c r="A7564">
        <v>140150</v>
      </c>
      <c r="B7564">
        <v>14</v>
      </c>
      <c r="C7564" s="2">
        <v>45662</v>
      </c>
      <c r="D7564" s="1" t="s">
        <v>4551</v>
      </c>
      <c r="E7564">
        <v>16</v>
      </c>
      <c r="F7564" s="3">
        <v>915.37</v>
      </c>
      <c r="G7564" s="4">
        <v>268606.11</v>
      </c>
      <c r="H7564" s="1" t="s">
        <v>4553</v>
      </c>
      <c r="I7564" s="1" t="s">
        <v>4554</v>
      </c>
    </row>
    <row r="7565" spans="1:9">
      <c r="A7565">
        <v>140156</v>
      </c>
      <c r="B7565">
        <v>14</v>
      </c>
      <c r="C7565" s="2">
        <v>45662</v>
      </c>
      <c r="D7565" s="1" t="s">
        <v>4551</v>
      </c>
      <c r="E7565">
        <v>16</v>
      </c>
      <c r="F7565" s="3">
        <v>915.37</v>
      </c>
      <c r="G7565" s="4">
        <v>302441.81</v>
      </c>
      <c r="H7565" s="1" t="s">
        <v>4552</v>
      </c>
      <c r="I7565" s="1" t="s">
        <v>3688</v>
      </c>
    </row>
    <row r="7566" spans="1:9">
      <c r="A7566">
        <v>140170</v>
      </c>
      <c r="B7566">
        <v>14</v>
      </c>
      <c r="C7566" s="2">
        <v>45662</v>
      </c>
      <c r="D7566" s="1" t="s">
        <v>4555</v>
      </c>
      <c r="E7566">
        <v>17</v>
      </c>
      <c r="F7566" s="3">
        <v>686.6</v>
      </c>
      <c r="G7566" s="4">
        <v>299967.93</v>
      </c>
      <c r="H7566" s="1" t="s">
        <v>4553</v>
      </c>
      <c r="I7566" s="1" t="s">
        <v>4554</v>
      </c>
    </row>
    <row r="7567" spans="1:9">
      <c r="A7567">
        <v>140267</v>
      </c>
      <c r="B7567">
        <v>14</v>
      </c>
      <c r="C7567" s="2">
        <v>45662</v>
      </c>
      <c r="D7567" s="1" t="s">
        <v>4551</v>
      </c>
      <c r="E7567">
        <v>29</v>
      </c>
      <c r="F7567" s="3">
        <v>1618.34</v>
      </c>
      <c r="G7567" s="4">
        <v>501471.56</v>
      </c>
      <c r="H7567" s="1" t="s">
        <v>4552</v>
      </c>
      <c r="I7567" s="1" t="s">
        <v>4466</v>
      </c>
    </row>
    <row r="7568" spans="1:9">
      <c r="A7568">
        <v>140286</v>
      </c>
      <c r="B7568">
        <v>14</v>
      </c>
      <c r="C7568" s="2">
        <v>45662</v>
      </c>
      <c r="D7568" s="1" t="s">
        <v>4551</v>
      </c>
      <c r="E7568">
        <v>33</v>
      </c>
      <c r="F7568" s="3">
        <v>1894.96</v>
      </c>
      <c r="G7568" s="4">
        <v>616501.26</v>
      </c>
      <c r="H7568" s="1" t="s">
        <v>4553</v>
      </c>
      <c r="I7568" s="1" t="s">
        <v>4554</v>
      </c>
    </row>
    <row r="7569" spans="1:9">
      <c r="A7569">
        <v>140324</v>
      </c>
      <c r="B7569">
        <v>14</v>
      </c>
      <c r="C7569" s="2">
        <v>45662</v>
      </c>
      <c r="D7569" s="1" t="s">
        <v>4551</v>
      </c>
      <c r="E7569">
        <v>38</v>
      </c>
      <c r="F7569" s="3">
        <v>1170.1099999999999</v>
      </c>
      <c r="G7569" s="4">
        <v>372305.86</v>
      </c>
      <c r="H7569" s="1" t="s">
        <v>4553</v>
      </c>
      <c r="I7569" s="1" t="s">
        <v>4554</v>
      </c>
    </row>
    <row r="7570" spans="1:9">
      <c r="A7570">
        <v>140347</v>
      </c>
      <c r="B7570">
        <v>14</v>
      </c>
      <c r="C7570" s="2">
        <v>45662</v>
      </c>
      <c r="D7570" s="1" t="s">
        <v>4551</v>
      </c>
      <c r="E7570">
        <v>41</v>
      </c>
      <c r="F7570" s="3">
        <v>543.61</v>
      </c>
      <c r="G7570" s="4">
        <v>162818.91</v>
      </c>
      <c r="H7570" s="1" t="s">
        <v>4552</v>
      </c>
      <c r="I7570" s="1" t="s">
        <v>4392</v>
      </c>
    </row>
    <row r="7571" spans="1:9">
      <c r="A7571">
        <v>140353</v>
      </c>
      <c r="B7571">
        <v>14</v>
      </c>
      <c r="C7571" s="2">
        <v>45662</v>
      </c>
      <c r="D7571" s="1" t="s">
        <v>4551</v>
      </c>
      <c r="E7571">
        <v>43</v>
      </c>
      <c r="F7571" s="3">
        <v>520.49</v>
      </c>
      <c r="G7571" s="4">
        <v>155210.56</v>
      </c>
      <c r="H7571" s="1" t="s">
        <v>4552</v>
      </c>
      <c r="I7571" s="1" t="s">
        <v>2950</v>
      </c>
    </row>
    <row r="7572" spans="1:9">
      <c r="A7572">
        <v>140375</v>
      </c>
      <c r="B7572">
        <v>14</v>
      </c>
      <c r="C7572" s="2">
        <v>45662</v>
      </c>
      <c r="D7572" s="1" t="s">
        <v>4551</v>
      </c>
      <c r="E7572">
        <v>45</v>
      </c>
      <c r="F7572" s="3">
        <v>1388.61</v>
      </c>
      <c r="G7572" s="4">
        <v>392569.11</v>
      </c>
      <c r="H7572" s="1" t="s">
        <v>4552</v>
      </c>
      <c r="I7572" s="1" t="s">
        <v>884</v>
      </c>
    </row>
    <row r="7573" spans="1:9">
      <c r="A7573">
        <v>140379</v>
      </c>
      <c r="B7573">
        <v>14</v>
      </c>
      <c r="C7573" s="2">
        <v>45662</v>
      </c>
      <c r="D7573" s="1" t="s">
        <v>4551</v>
      </c>
      <c r="E7573">
        <v>46</v>
      </c>
      <c r="F7573" s="3">
        <v>1258.99</v>
      </c>
      <c r="G7573" s="4">
        <v>379081.98</v>
      </c>
      <c r="H7573" s="1" t="s">
        <v>4552</v>
      </c>
      <c r="I7573" s="1" t="s">
        <v>4007</v>
      </c>
    </row>
    <row r="7574" spans="1:9">
      <c r="A7574">
        <v>140429</v>
      </c>
      <c r="B7574">
        <v>14</v>
      </c>
      <c r="C7574" s="2">
        <v>45662</v>
      </c>
      <c r="D7574" s="1" t="s">
        <v>4551</v>
      </c>
      <c r="E7574">
        <v>51</v>
      </c>
      <c r="F7574" s="3">
        <v>1346.3</v>
      </c>
      <c r="G7574" s="4">
        <v>372457.73</v>
      </c>
      <c r="H7574" s="1" t="s">
        <v>4552</v>
      </c>
      <c r="I7574" s="1" t="s">
        <v>2153</v>
      </c>
    </row>
    <row r="7575" spans="1:9">
      <c r="A7575">
        <v>140435</v>
      </c>
      <c r="B7575">
        <v>14</v>
      </c>
      <c r="C7575" s="2">
        <v>45662</v>
      </c>
      <c r="D7575" s="1" t="s">
        <v>4551</v>
      </c>
      <c r="E7575">
        <v>51</v>
      </c>
      <c r="F7575" s="3">
        <v>1346.3</v>
      </c>
      <c r="G7575" s="4">
        <v>422800.28</v>
      </c>
      <c r="H7575" s="1" t="s">
        <v>4553</v>
      </c>
      <c r="I7575" s="1" t="s">
        <v>4554</v>
      </c>
    </row>
    <row r="7576" spans="1:9">
      <c r="A7576">
        <v>140467</v>
      </c>
      <c r="B7576">
        <v>14</v>
      </c>
      <c r="C7576" s="2">
        <v>45662</v>
      </c>
      <c r="D7576" s="1" t="s">
        <v>4551</v>
      </c>
      <c r="E7576">
        <v>55</v>
      </c>
      <c r="F7576" s="3">
        <v>1415.9</v>
      </c>
      <c r="G7576" s="4">
        <v>502780.15</v>
      </c>
      <c r="H7576" s="1" t="s">
        <v>4552</v>
      </c>
      <c r="I7576" s="1" t="s">
        <v>4062</v>
      </c>
    </row>
    <row r="7577" spans="1:9">
      <c r="A7577">
        <v>150070</v>
      </c>
      <c r="B7577">
        <v>15</v>
      </c>
      <c r="C7577" s="2">
        <v>45662</v>
      </c>
      <c r="D7577" s="1" t="s">
        <v>4551</v>
      </c>
      <c r="E7577">
        <v>10</v>
      </c>
      <c r="F7577" s="3">
        <v>1072.95</v>
      </c>
      <c r="G7577" s="4">
        <v>317628.79999999999</v>
      </c>
      <c r="H7577" s="1" t="s">
        <v>4552</v>
      </c>
      <c r="I7577" s="1" t="s">
        <v>3392</v>
      </c>
    </row>
    <row r="7578" spans="1:9">
      <c r="A7578">
        <v>150099</v>
      </c>
      <c r="B7578">
        <v>15</v>
      </c>
      <c r="C7578" s="2">
        <v>45662</v>
      </c>
      <c r="D7578" s="1" t="s">
        <v>4551</v>
      </c>
      <c r="E7578">
        <v>15</v>
      </c>
      <c r="F7578" s="3">
        <v>522.71</v>
      </c>
      <c r="G7578" s="4">
        <v>175599.9</v>
      </c>
      <c r="H7578" s="1" t="s">
        <v>4552</v>
      </c>
      <c r="I7578" s="1" t="s">
        <v>30</v>
      </c>
    </row>
    <row r="7579" spans="1:9">
      <c r="A7579">
        <v>150106</v>
      </c>
      <c r="B7579">
        <v>15</v>
      </c>
      <c r="C7579" s="2">
        <v>45662</v>
      </c>
      <c r="D7579" s="1" t="s">
        <v>4555</v>
      </c>
      <c r="E7579">
        <v>15</v>
      </c>
      <c r="F7579" s="3">
        <v>522.71</v>
      </c>
      <c r="G7579" s="4">
        <v>155535.1</v>
      </c>
      <c r="H7579" s="1" t="s">
        <v>4552</v>
      </c>
      <c r="I7579" s="1" t="s">
        <v>3168</v>
      </c>
    </row>
    <row r="7580" spans="1:9">
      <c r="A7580">
        <v>150133</v>
      </c>
      <c r="B7580">
        <v>15</v>
      </c>
      <c r="C7580" s="2">
        <v>45662</v>
      </c>
      <c r="D7580" s="1" t="s">
        <v>4551</v>
      </c>
      <c r="E7580">
        <v>17</v>
      </c>
      <c r="F7580" s="3">
        <v>562.64</v>
      </c>
      <c r="G7580" s="4">
        <v>177349.05</v>
      </c>
      <c r="H7580" s="1" t="s">
        <v>4553</v>
      </c>
      <c r="I7580" s="1" t="s">
        <v>4554</v>
      </c>
    </row>
    <row r="7581" spans="1:9">
      <c r="A7581">
        <v>150140</v>
      </c>
      <c r="B7581">
        <v>15</v>
      </c>
      <c r="C7581" s="2">
        <v>45662</v>
      </c>
      <c r="D7581" s="1" t="s">
        <v>4551</v>
      </c>
      <c r="E7581">
        <v>17</v>
      </c>
      <c r="F7581" s="3">
        <v>562.64</v>
      </c>
      <c r="G7581" s="4">
        <v>187358.7</v>
      </c>
      <c r="H7581" s="1" t="s">
        <v>4552</v>
      </c>
      <c r="I7581" s="1" t="s">
        <v>3215</v>
      </c>
    </row>
    <row r="7582" spans="1:9">
      <c r="A7582">
        <v>150143</v>
      </c>
      <c r="B7582">
        <v>15</v>
      </c>
      <c r="C7582" s="2">
        <v>45662</v>
      </c>
      <c r="D7582" s="1" t="s">
        <v>4551</v>
      </c>
      <c r="E7582">
        <v>17</v>
      </c>
      <c r="F7582" s="3">
        <v>562.64</v>
      </c>
      <c r="G7582" s="4">
        <v>167897.44</v>
      </c>
      <c r="H7582" s="1" t="s">
        <v>4552</v>
      </c>
      <c r="I7582" s="1" t="s">
        <v>456</v>
      </c>
    </row>
    <row r="7583" spans="1:9">
      <c r="A7583">
        <v>150165</v>
      </c>
      <c r="B7583">
        <v>15</v>
      </c>
      <c r="C7583" s="2">
        <v>45662</v>
      </c>
      <c r="D7583" s="1" t="s">
        <v>4551</v>
      </c>
      <c r="E7583">
        <v>21</v>
      </c>
      <c r="F7583" s="3">
        <v>1271.25</v>
      </c>
      <c r="G7583" s="4">
        <v>376814.3</v>
      </c>
      <c r="H7583" s="1" t="s">
        <v>4552</v>
      </c>
      <c r="I7583" s="1" t="s">
        <v>1158</v>
      </c>
    </row>
    <row r="7584" spans="1:9">
      <c r="A7584">
        <v>150183</v>
      </c>
      <c r="B7584">
        <v>15</v>
      </c>
      <c r="C7584" s="2">
        <v>45662</v>
      </c>
      <c r="D7584" s="1" t="s">
        <v>4551</v>
      </c>
      <c r="E7584">
        <v>23</v>
      </c>
      <c r="F7584" s="3">
        <v>1279.23</v>
      </c>
      <c r="G7584" s="4">
        <v>435723.27</v>
      </c>
      <c r="H7584" s="1" t="s">
        <v>4552</v>
      </c>
      <c r="I7584" s="1" t="s">
        <v>1291</v>
      </c>
    </row>
    <row r="7585" spans="1:9">
      <c r="A7585">
        <v>150189</v>
      </c>
      <c r="B7585">
        <v>15</v>
      </c>
      <c r="C7585" s="2">
        <v>45662</v>
      </c>
      <c r="D7585" s="1" t="s">
        <v>4551</v>
      </c>
      <c r="E7585">
        <v>23</v>
      </c>
      <c r="F7585" s="3">
        <v>1279.23</v>
      </c>
      <c r="G7585" s="4">
        <v>434858.74</v>
      </c>
      <c r="H7585" s="1" t="s">
        <v>4553</v>
      </c>
      <c r="I7585" s="1" t="s">
        <v>4554</v>
      </c>
    </row>
    <row r="7586" spans="1:9">
      <c r="A7586">
        <v>150194</v>
      </c>
      <c r="B7586">
        <v>15</v>
      </c>
      <c r="C7586" s="2">
        <v>45662</v>
      </c>
      <c r="D7586" s="1" t="s">
        <v>4551</v>
      </c>
      <c r="E7586">
        <v>23</v>
      </c>
      <c r="F7586" s="3">
        <v>1279.23</v>
      </c>
      <c r="G7586" s="4">
        <v>401460.83</v>
      </c>
      <c r="H7586" s="1" t="s">
        <v>4552</v>
      </c>
      <c r="I7586" s="1" t="s">
        <v>3863</v>
      </c>
    </row>
    <row r="7587" spans="1:9">
      <c r="A7587">
        <v>150250</v>
      </c>
      <c r="B7587">
        <v>15</v>
      </c>
      <c r="C7587" s="2">
        <v>45662</v>
      </c>
      <c r="D7587" s="1" t="s">
        <v>4551</v>
      </c>
      <c r="E7587">
        <v>30</v>
      </c>
      <c r="F7587" s="3">
        <v>1523.22</v>
      </c>
      <c r="G7587" s="4">
        <v>425190.67</v>
      </c>
      <c r="H7587" s="1" t="s">
        <v>4553</v>
      </c>
      <c r="I7587" s="1" t="s">
        <v>4554</v>
      </c>
    </row>
    <row r="7588" spans="1:9">
      <c r="A7588">
        <v>150261</v>
      </c>
      <c r="B7588">
        <v>15</v>
      </c>
      <c r="C7588" s="2">
        <v>45662</v>
      </c>
      <c r="D7588" s="1" t="s">
        <v>4551</v>
      </c>
      <c r="E7588">
        <v>30</v>
      </c>
      <c r="F7588" s="3">
        <v>1523.22</v>
      </c>
      <c r="G7588" s="4">
        <v>432917.5</v>
      </c>
      <c r="H7588" s="1" t="s">
        <v>4553</v>
      </c>
      <c r="I7588" s="1" t="s">
        <v>4554</v>
      </c>
    </row>
    <row r="7589" spans="1:9">
      <c r="A7589">
        <v>150268</v>
      </c>
      <c r="B7589">
        <v>15</v>
      </c>
      <c r="C7589" s="2">
        <v>45662</v>
      </c>
      <c r="D7589" s="1" t="s">
        <v>4551</v>
      </c>
      <c r="E7589">
        <v>31</v>
      </c>
      <c r="F7589" s="3">
        <v>1901.65</v>
      </c>
      <c r="G7589" s="4">
        <v>557626.79</v>
      </c>
      <c r="H7589" s="1" t="s">
        <v>4552</v>
      </c>
      <c r="I7589" s="1" t="s">
        <v>3192</v>
      </c>
    </row>
    <row r="7590" spans="1:9">
      <c r="A7590">
        <v>150280</v>
      </c>
      <c r="B7590">
        <v>15</v>
      </c>
      <c r="C7590" s="2">
        <v>45662</v>
      </c>
      <c r="D7590" s="1" t="s">
        <v>4551</v>
      </c>
      <c r="E7590">
        <v>34</v>
      </c>
      <c r="F7590" s="3">
        <v>1304.22</v>
      </c>
      <c r="G7590" s="4">
        <v>407450.17</v>
      </c>
      <c r="H7590" s="1" t="s">
        <v>4552</v>
      </c>
      <c r="I7590" s="1" t="s">
        <v>3926</v>
      </c>
    </row>
    <row r="7591" spans="1:9">
      <c r="A7591">
        <v>150314</v>
      </c>
      <c r="B7591">
        <v>15</v>
      </c>
      <c r="C7591" s="2">
        <v>45662</v>
      </c>
      <c r="D7591" s="1" t="s">
        <v>4555</v>
      </c>
      <c r="E7591">
        <v>35</v>
      </c>
      <c r="F7591" s="3">
        <v>745.49</v>
      </c>
      <c r="G7591" s="4">
        <v>212947.87</v>
      </c>
      <c r="H7591" s="1" t="s">
        <v>4552</v>
      </c>
      <c r="I7591" s="1" t="s">
        <v>1011</v>
      </c>
    </row>
    <row r="7592" spans="1:9">
      <c r="A7592">
        <v>150341</v>
      </c>
      <c r="B7592">
        <v>15</v>
      </c>
      <c r="C7592" s="2">
        <v>45662</v>
      </c>
      <c r="D7592" s="1" t="s">
        <v>4551</v>
      </c>
      <c r="E7592">
        <v>39</v>
      </c>
      <c r="F7592" s="3">
        <v>1713.42</v>
      </c>
      <c r="G7592" s="4">
        <v>476819.19</v>
      </c>
      <c r="H7592" s="1" t="s">
        <v>4552</v>
      </c>
      <c r="I7592" s="1" t="s">
        <v>3824</v>
      </c>
    </row>
    <row r="7593" spans="1:9">
      <c r="A7593">
        <v>150483</v>
      </c>
      <c r="B7593">
        <v>15</v>
      </c>
      <c r="C7593" s="2">
        <v>45662</v>
      </c>
      <c r="D7593" s="1" t="s">
        <v>4551</v>
      </c>
      <c r="E7593">
        <v>57</v>
      </c>
      <c r="F7593" s="3">
        <v>429.34</v>
      </c>
      <c r="G7593" s="4">
        <v>125064.35</v>
      </c>
      <c r="H7593" s="1" t="s">
        <v>4553</v>
      </c>
      <c r="I7593" s="1" t="s">
        <v>4554</v>
      </c>
    </row>
    <row r="7594" spans="1:9">
      <c r="A7594">
        <v>160024</v>
      </c>
      <c r="B7594">
        <v>16</v>
      </c>
      <c r="C7594" s="2">
        <v>45662</v>
      </c>
      <c r="D7594" s="1" t="s">
        <v>4555</v>
      </c>
      <c r="E7594">
        <v>4</v>
      </c>
      <c r="F7594" s="3">
        <v>1561.55</v>
      </c>
      <c r="G7594" s="4">
        <v>548503.64</v>
      </c>
      <c r="H7594" s="1" t="s">
        <v>4552</v>
      </c>
      <c r="I7594" s="1" t="s">
        <v>754</v>
      </c>
    </row>
    <row r="7595" spans="1:9">
      <c r="A7595">
        <v>160196</v>
      </c>
      <c r="B7595">
        <v>16</v>
      </c>
      <c r="C7595" s="2">
        <v>45662</v>
      </c>
      <c r="D7595" s="1" t="s">
        <v>4555</v>
      </c>
      <c r="E7595">
        <v>24</v>
      </c>
      <c r="F7595" s="3">
        <v>1077.77</v>
      </c>
      <c r="G7595" s="4">
        <v>264146.36</v>
      </c>
      <c r="H7595" s="1" t="s">
        <v>4552</v>
      </c>
      <c r="I7595" s="1" t="s">
        <v>1981</v>
      </c>
    </row>
    <row r="7596" spans="1:9">
      <c r="A7596">
        <v>160223</v>
      </c>
      <c r="B7596">
        <v>16</v>
      </c>
      <c r="C7596" s="2">
        <v>45662</v>
      </c>
      <c r="D7596" s="1" t="s">
        <v>4551</v>
      </c>
      <c r="E7596">
        <v>27</v>
      </c>
      <c r="F7596" s="3">
        <v>1164.55</v>
      </c>
      <c r="G7596" s="4">
        <v>369524.95</v>
      </c>
      <c r="H7596" s="1" t="s">
        <v>4552</v>
      </c>
      <c r="I7596" s="1" t="s">
        <v>977</v>
      </c>
    </row>
    <row r="7597" spans="1:9">
      <c r="A7597">
        <v>160242</v>
      </c>
      <c r="B7597">
        <v>16</v>
      </c>
      <c r="C7597" s="2">
        <v>45662</v>
      </c>
      <c r="D7597" s="1" t="s">
        <v>4551</v>
      </c>
      <c r="E7597">
        <v>28</v>
      </c>
      <c r="F7597" s="3">
        <v>1440.71</v>
      </c>
      <c r="G7597" s="4">
        <v>493044.25</v>
      </c>
      <c r="H7597" s="1" t="s">
        <v>4552</v>
      </c>
      <c r="I7597" s="1" t="s">
        <v>244</v>
      </c>
    </row>
    <row r="7598" spans="1:9">
      <c r="A7598">
        <v>160301</v>
      </c>
      <c r="B7598">
        <v>16</v>
      </c>
      <c r="C7598" s="2">
        <v>45662</v>
      </c>
      <c r="D7598" s="1" t="s">
        <v>4555</v>
      </c>
      <c r="E7598">
        <v>35</v>
      </c>
      <c r="F7598" s="3">
        <v>629.97</v>
      </c>
      <c r="G7598" s="4">
        <v>205003.87</v>
      </c>
      <c r="H7598" s="1" t="s">
        <v>4552</v>
      </c>
      <c r="I7598" s="1" t="s">
        <v>2717</v>
      </c>
    </row>
    <row r="7599" spans="1:9">
      <c r="A7599">
        <v>170010</v>
      </c>
      <c r="B7599">
        <v>17</v>
      </c>
      <c r="C7599" s="2">
        <v>45662</v>
      </c>
      <c r="D7599" s="1" t="s">
        <v>4551</v>
      </c>
      <c r="E7599">
        <v>1</v>
      </c>
      <c r="F7599" s="3">
        <v>530.28</v>
      </c>
      <c r="G7599" s="4">
        <v>171074.17</v>
      </c>
      <c r="H7599" s="1" t="s">
        <v>4552</v>
      </c>
      <c r="I7599" s="1" t="s">
        <v>2607</v>
      </c>
    </row>
    <row r="7600" spans="1:9">
      <c r="A7600">
        <v>170011</v>
      </c>
      <c r="B7600">
        <v>17</v>
      </c>
      <c r="C7600" s="2">
        <v>45662</v>
      </c>
      <c r="D7600" s="1" t="s">
        <v>4551</v>
      </c>
      <c r="E7600">
        <v>1</v>
      </c>
      <c r="F7600" s="3">
        <v>530.28</v>
      </c>
      <c r="G7600" s="4">
        <v>155277.29999999999</v>
      </c>
      <c r="H7600" s="1" t="s">
        <v>4552</v>
      </c>
      <c r="I7600" s="1" t="s">
        <v>2145</v>
      </c>
    </row>
    <row r="7601" spans="1:9">
      <c r="A7601">
        <v>170018</v>
      </c>
      <c r="B7601">
        <v>17</v>
      </c>
      <c r="C7601" s="2">
        <v>45662</v>
      </c>
      <c r="D7601" s="1" t="s">
        <v>4555</v>
      </c>
      <c r="E7601">
        <v>1</v>
      </c>
      <c r="F7601" s="3">
        <v>530.28</v>
      </c>
      <c r="G7601" s="4">
        <v>170733.9</v>
      </c>
      <c r="H7601" s="1" t="s">
        <v>4552</v>
      </c>
      <c r="I7601" s="1" t="s">
        <v>2579</v>
      </c>
    </row>
    <row r="7602" spans="1:9">
      <c r="A7602">
        <v>170024</v>
      </c>
      <c r="B7602">
        <v>17</v>
      </c>
      <c r="C7602" s="2">
        <v>45662</v>
      </c>
      <c r="D7602" s="1" t="s">
        <v>4555</v>
      </c>
      <c r="E7602">
        <v>2</v>
      </c>
      <c r="F7602" s="3">
        <v>1738.5</v>
      </c>
      <c r="G7602" s="4">
        <v>618068.18999999994</v>
      </c>
      <c r="H7602" s="1" t="s">
        <v>4552</v>
      </c>
      <c r="I7602" s="1" t="s">
        <v>1105</v>
      </c>
    </row>
    <row r="7603" spans="1:9">
      <c r="A7603">
        <v>170048</v>
      </c>
      <c r="B7603">
        <v>17</v>
      </c>
      <c r="C7603" s="2">
        <v>45662</v>
      </c>
      <c r="D7603" s="1" t="s">
        <v>4551</v>
      </c>
      <c r="E7603">
        <v>6</v>
      </c>
      <c r="F7603" s="3">
        <v>1739.03</v>
      </c>
      <c r="G7603" s="4">
        <v>495814.92</v>
      </c>
      <c r="H7603" s="1" t="s">
        <v>4553</v>
      </c>
      <c r="I7603" s="1" t="s">
        <v>4554</v>
      </c>
    </row>
    <row r="7604" spans="1:9">
      <c r="A7604">
        <v>170082</v>
      </c>
      <c r="B7604">
        <v>17</v>
      </c>
      <c r="C7604" s="2">
        <v>45662</v>
      </c>
      <c r="D7604" s="1" t="s">
        <v>4555</v>
      </c>
      <c r="E7604">
        <v>10</v>
      </c>
      <c r="F7604" s="3">
        <v>1059.07</v>
      </c>
      <c r="G7604" s="4">
        <v>328477.73</v>
      </c>
      <c r="H7604" s="1" t="s">
        <v>4552</v>
      </c>
      <c r="I7604" s="1" t="s">
        <v>177</v>
      </c>
    </row>
    <row r="7605" spans="1:9">
      <c r="A7605">
        <v>170100</v>
      </c>
      <c r="B7605">
        <v>17</v>
      </c>
      <c r="C7605" s="2">
        <v>45662</v>
      </c>
      <c r="D7605" s="1" t="s">
        <v>4551</v>
      </c>
      <c r="E7605">
        <v>12</v>
      </c>
      <c r="F7605" s="3">
        <v>451.91</v>
      </c>
      <c r="G7605" s="4">
        <v>137774.09</v>
      </c>
      <c r="H7605" s="1" t="s">
        <v>4552</v>
      </c>
      <c r="I7605" s="1" t="s">
        <v>3151</v>
      </c>
    </row>
    <row r="7606" spans="1:9">
      <c r="A7606">
        <v>170209</v>
      </c>
      <c r="B7606">
        <v>17</v>
      </c>
      <c r="C7606" s="2">
        <v>45662</v>
      </c>
      <c r="D7606" s="1" t="s">
        <v>4555</v>
      </c>
      <c r="E7606">
        <v>23</v>
      </c>
      <c r="F7606" s="3">
        <v>1025.52</v>
      </c>
      <c r="G7606" s="4">
        <v>281260.7</v>
      </c>
      <c r="H7606" s="1" t="s">
        <v>4552</v>
      </c>
      <c r="I7606" s="1" t="s">
        <v>4100</v>
      </c>
    </row>
    <row r="7607" spans="1:9">
      <c r="A7607">
        <v>170236</v>
      </c>
      <c r="B7607">
        <v>17</v>
      </c>
      <c r="C7607" s="2">
        <v>45662</v>
      </c>
      <c r="D7607" s="1" t="s">
        <v>4551</v>
      </c>
      <c r="E7607">
        <v>27</v>
      </c>
      <c r="F7607" s="3">
        <v>677.24</v>
      </c>
      <c r="G7607" s="4">
        <v>236838.98</v>
      </c>
      <c r="H7607" s="1" t="s">
        <v>4552</v>
      </c>
      <c r="I7607" s="1" t="s">
        <v>2878</v>
      </c>
    </row>
    <row r="7608" spans="1:9">
      <c r="A7608">
        <v>170246</v>
      </c>
      <c r="B7608">
        <v>17</v>
      </c>
      <c r="C7608" s="2">
        <v>45662</v>
      </c>
      <c r="D7608" s="1" t="s">
        <v>4551</v>
      </c>
      <c r="E7608">
        <v>28</v>
      </c>
      <c r="F7608" s="3">
        <v>1201.04</v>
      </c>
      <c r="G7608" s="4">
        <v>375578.61</v>
      </c>
      <c r="H7608" s="1" t="s">
        <v>4553</v>
      </c>
      <c r="I7608" s="1" t="s">
        <v>4554</v>
      </c>
    </row>
    <row r="7609" spans="1:9">
      <c r="A7609">
        <v>170262</v>
      </c>
      <c r="B7609">
        <v>17</v>
      </c>
      <c r="C7609" s="2">
        <v>45662</v>
      </c>
      <c r="D7609" s="1" t="s">
        <v>4551</v>
      </c>
      <c r="E7609">
        <v>32</v>
      </c>
      <c r="F7609" s="3">
        <v>954.54</v>
      </c>
      <c r="G7609" s="4">
        <v>302112.82</v>
      </c>
      <c r="H7609" s="1" t="s">
        <v>4552</v>
      </c>
      <c r="I7609" s="1" t="s">
        <v>3380</v>
      </c>
    </row>
    <row r="7610" spans="1:9">
      <c r="A7610">
        <v>170271</v>
      </c>
      <c r="B7610">
        <v>17</v>
      </c>
      <c r="C7610" s="2">
        <v>45662</v>
      </c>
      <c r="D7610" s="1" t="s">
        <v>4551</v>
      </c>
      <c r="E7610">
        <v>33</v>
      </c>
      <c r="F7610" s="3">
        <v>1532.89</v>
      </c>
      <c r="G7610" s="4">
        <v>392498.69</v>
      </c>
      <c r="H7610" s="1" t="s">
        <v>4553</v>
      </c>
      <c r="I7610" s="1" t="s">
        <v>4554</v>
      </c>
    </row>
    <row r="7611" spans="1:9">
      <c r="A7611">
        <v>170286</v>
      </c>
      <c r="B7611">
        <v>17</v>
      </c>
      <c r="C7611" s="2">
        <v>45662</v>
      </c>
      <c r="D7611" s="1" t="s">
        <v>4551</v>
      </c>
      <c r="E7611">
        <v>35</v>
      </c>
      <c r="F7611" s="3">
        <v>1667.01</v>
      </c>
      <c r="G7611" s="4">
        <v>490050.27</v>
      </c>
      <c r="H7611" s="1" t="s">
        <v>4552</v>
      </c>
      <c r="I7611" s="1" t="s">
        <v>3305</v>
      </c>
    </row>
    <row r="7612" spans="1:9">
      <c r="A7612">
        <v>170313</v>
      </c>
      <c r="B7612">
        <v>17</v>
      </c>
      <c r="C7612" s="2">
        <v>45662</v>
      </c>
      <c r="D7612" s="1" t="s">
        <v>4551</v>
      </c>
      <c r="E7612">
        <v>39</v>
      </c>
      <c r="F7612" s="3">
        <v>1341.67</v>
      </c>
      <c r="G7612" s="4">
        <v>479425.55</v>
      </c>
      <c r="H7612" s="1" t="s">
        <v>4553</v>
      </c>
      <c r="I7612" s="1" t="s">
        <v>4554</v>
      </c>
    </row>
    <row r="7613" spans="1:9">
      <c r="A7613">
        <v>170338</v>
      </c>
      <c r="B7613">
        <v>17</v>
      </c>
      <c r="C7613" s="2">
        <v>45662</v>
      </c>
      <c r="D7613" s="1" t="s">
        <v>4551</v>
      </c>
      <c r="E7613">
        <v>42</v>
      </c>
      <c r="F7613" s="3">
        <v>691.03</v>
      </c>
      <c r="G7613" s="4">
        <v>222293.76000000001</v>
      </c>
      <c r="H7613" s="1" t="s">
        <v>4553</v>
      </c>
      <c r="I7613" s="1" t="s">
        <v>4554</v>
      </c>
    </row>
    <row r="7614" spans="1:9">
      <c r="A7614">
        <v>170344</v>
      </c>
      <c r="B7614">
        <v>17</v>
      </c>
      <c r="C7614" s="2">
        <v>45662</v>
      </c>
      <c r="D7614" s="1" t="s">
        <v>4551</v>
      </c>
      <c r="E7614">
        <v>43</v>
      </c>
      <c r="F7614" s="3">
        <v>1602.46</v>
      </c>
      <c r="G7614" s="4">
        <v>483360.49</v>
      </c>
      <c r="H7614" s="1" t="s">
        <v>4553</v>
      </c>
      <c r="I7614" s="1" t="s">
        <v>4554</v>
      </c>
    </row>
    <row r="7615" spans="1:9">
      <c r="A7615">
        <v>170358</v>
      </c>
      <c r="B7615">
        <v>17</v>
      </c>
      <c r="C7615" s="2">
        <v>45662</v>
      </c>
      <c r="D7615" s="1" t="s">
        <v>4551</v>
      </c>
      <c r="E7615">
        <v>46</v>
      </c>
      <c r="F7615" s="3">
        <v>1582.61</v>
      </c>
      <c r="G7615" s="4">
        <v>444006.51</v>
      </c>
      <c r="H7615" s="1" t="s">
        <v>4552</v>
      </c>
      <c r="I7615" s="1" t="s">
        <v>2100</v>
      </c>
    </row>
    <row r="7616" spans="1:9">
      <c r="A7616">
        <v>170384</v>
      </c>
      <c r="B7616">
        <v>17</v>
      </c>
      <c r="C7616" s="2">
        <v>45662</v>
      </c>
      <c r="D7616" s="1" t="s">
        <v>4551</v>
      </c>
      <c r="E7616">
        <v>48</v>
      </c>
      <c r="F7616" s="3">
        <v>1833.96</v>
      </c>
      <c r="G7616" s="4">
        <v>580903.05000000005</v>
      </c>
      <c r="H7616" s="1" t="s">
        <v>4552</v>
      </c>
      <c r="I7616" s="1" t="s">
        <v>76</v>
      </c>
    </row>
    <row r="7617" spans="1:9">
      <c r="A7617">
        <v>170426</v>
      </c>
      <c r="B7617">
        <v>17</v>
      </c>
      <c r="C7617" s="2">
        <v>45662</v>
      </c>
      <c r="D7617" s="1" t="s">
        <v>4551</v>
      </c>
      <c r="E7617">
        <v>49</v>
      </c>
      <c r="F7617" s="3">
        <v>1283.67</v>
      </c>
      <c r="G7617" s="4">
        <v>390972.72</v>
      </c>
      <c r="H7617" s="1" t="s">
        <v>4552</v>
      </c>
      <c r="I7617" s="1" t="s">
        <v>537</v>
      </c>
    </row>
    <row r="7618" spans="1:9">
      <c r="A7618">
        <v>180036</v>
      </c>
      <c r="B7618">
        <v>18</v>
      </c>
      <c r="C7618" s="2">
        <v>45662</v>
      </c>
      <c r="D7618" s="1" t="s">
        <v>4551</v>
      </c>
      <c r="E7618">
        <v>4</v>
      </c>
      <c r="F7618" s="3">
        <v>1096.58</v>
      </c>
      <c r="G7618" s="4">
        <v>312109.48</v>
      </c>
      <c r="H7618" s="1" t="s">
        <v>4552</v>
      </c>
      <c r="I7618" s="1" t="s">
        <v>1550</v>
      </c>
    </row>
    <row r="7619" spans="1:9">
      <c r="A7619">
        <v>180038</v>
      </c>
      <c r="B7619">
        <v>18</v>
      </c>
      <c r="C7619" s="2">
        <v>45662</v>
      </c>
      <c r="D7619" s="1" t="s">
        <v>4551</v>
      </c>
      <c r="E7619">
        <v>4</v>
      </c>
      <c r="F7619" s="3">
        <v>1096.58</v>
      </c>
      <c r="G7619" s="4">
        <v>288304.74</v>
      </c>
      <c r="H7619" s="1" t="s">
        <v>4552</v>
      </c>
      <c r="I7619" s="1" t="s">
        <v>2758</v>
      </c>
    </row>
    <row r="7620" spans="1:9">
      <c r="A7620">
        <v>180044</v>
      </c>
      <c r="B7620">
        <v>18</v>
      </c>
      <c r="C7620" s="2">
        <v>45662</v>
      </c>
      <c r="D7620" s="1" t="s">
        <v>4551</v>
      </c>
      <c r="E7620">
        <v>5</v>
      </c>
      <c r="F7620" s="3">
        <v>883.32</v>
      </c>
      <c r="G7620" s="4">
        <v>278963.92</v>
      </c>
      <c r="H7620" s="1" t="s">
        <v>4553</v>
      </c>
      <c r="I7620" s="1" t="s">
        <v>4554</v>
      </c>
    </row>
    <row r="7621" spans="1:9">
      <c r="A7621">
        <v>180054</v>
      </c>
      <c r="B7621">
        <v>18</v>
      </c>
      <c r="C7621" s="2">
        <v>45662</v>
      </c>
      <c r="D7621" s="1" t="s">
        <v>4551</v>
      </c>
      <c r="E7621">
        <v>6</v>
      </c>
      <c r="F7621" s="3">
        <v>840.25</v>
      </c>
      <c r="G7621" s="4">
        <v>266282.78999999998</v>
      </c>
      <c r="H7621" s="1" t="s">
        <v>4552</v>
      </c>
      <c r="I7621" s="1" t="s">
        <v>3743</v>
      </c>
    </row>
    <row r="7622" spans="1:9">
      <c r="A7622">
        <v>180109</v>
      </c>
      <c r="B7622">
        <v>18</v>
      </c>
      <c r="C7622" s="2">
        <v>45662</v>
      </c>
      <c r="D7622" s="1" t="s">
        <v>4551</v>
      </c>
      <c r="E7622">
        <v>14</v>
      </c>
      <c r="F7622" s="3">
        <v>1742.3</v>
      </c>
      <c r="G7622" s="4">
        <v>514682.27</v>
      </c>
      <c r="H7622" s="1" t="s">
        <v>4552</v>
      </c>
      <c r="I7622" s="1" t="s">
        <v>746</v>
      </c>
    </row>
    <row r="7623" spans="1:9">
      <c r="A7623">
        <v>180128</v>
      </c>
      <c r="B7623">
        <v>18</v>
      </c>
      <c r="C7623" s="2">
        <v>45662</v>
      </c>
      <c r="D7623" s="1" t="s">
        <v>4551</v>
      </c>
      <c r="E7623">
        <v>17</v>
      </c>
      <c r="F7623" s="3">
        <v>1195.81</v>
      </c>
      <c r="G7623" s="4">
        <v>306003.32</v>
      </c>
      <c r="H7623" s="1" t="s">
        <v>4552</v>
      </c>
      <c r="I7623" s="1" t="s">
        <v>4066</v>
      </c>
    </row>
    <row r="7624" spans="1:9">
      <c r="A7624">
        <v>180190</v>
      </c>
      <c r="B7624">
        <v>18</v>
      </c>
      <c r="C7624" s="2">
        <v>45662</v>
      </c>
      <c r="D7624" s="1" t="s">
        <v>4551</v>
      </c>
      <c r="E7624">
        <v>25</v>
      </c>
      <c r="F7624" s="3">
        <v>911.94</v>
      </c>
      <c r="G7624" s="4">
        <v>284177.90999999997</v>
      </c>
      <c r="H7624" s="1" t="s">
        <v>4552</v>
      </c>
      <c r="I7624" s="1" t="s">
        <v>3719</v>
      </c>
    </row>
    <row r="7625" spans="1:9">
      <c r="A7625">
        <v>180195</v>
      </c>
      <c r="B7625">
        <v>18</v>
      </c>
      <c r="C7625" s="2">
        <v>45662</v>
      </c>
      <c r="D7625" s="1" t="s">
        <v>4551</v>
      </c>
      <c r="E7625">
        <v>25</v>
      </c>
      <c r="F7625" s="3">
        <v>911.94</v>
      </c>
      <c r="G7625" s="4">
        <v>253775.13</v>
      </c>
      <c r="H7625" s="1" t="s">
        <v>4552</v>
      </c>
      <c r="I7625" s="1" t="s">
        <v>2278</v>
      </c>
    </row>
    <row r="7626" spans="1:9">
      <c r="A7626">
        <v>180210</v>
      </c>
      <c r="B7626">
        <v>18</v>
      </c>
      <c r="C7626" s="2">
        <v>45662</v>
      </c>
      <c r="D7626" s="1" t="s">
        <v>4551</v>
      </c>
      <c r="E7626">
        <v>27</v>
      </c>
      <c r="F7626" s="3">
        <v>650.82000000000005</v>
      </c>
      <c r="G7626" s="4">
        <v>174212.21</v>
      </c>
      <c r="H7626" s="1" t="s">
        <v>4552</v>
      </c>
      <c r="I7626" s="1" t="s">
        <v>781</v>
      </c>
    </row>
    <row r="7627" spans="1:9">
      <c r="A7627">
        <v>180217</v>
      </c>
      <c r="B7627">
        <v>18</v>
      </c>
      <c r="C7627" s="2">
        <v>45662</v>
      </c>
      <c r="D7627" s="1" t="s">
        <v>4551</v>
      </c>
      <c r="E7627">
        <v>27</v>
      </c>
      <c r="F7627" s="3">
        <v>650.82000000000005</v>
      </c>
      <c r="G7627" s="4">
        <v>173179.78</v>
      </c>
      <c r="H7627" s="1" t="s">
        <v>4552</v>
      </c>
      <c r="I7627" s="1" t="s">
        <v>1580</v>
      </c>
    </row>
    <row r="7628" spans="1:9">
      <c r="A7628">
        <v>180225</v>
      </c>
      <c r="B7628">
        <v>18</v>
      </c>
      <c r="C7628" s="2">
        <v>45662</v>
      </c>
      <c r="D7628" s="1" t="s">
        <v>4551</v>
      </c>
      <c r="E7628">
        <v>28</v>
      </c>
      <c r="F7628" s="3">
        <v>514.66999999999996</v>
      </c>
      <c r="G7628" s="4">
        <v>142843.57</v>
      </c>
      <c r="H7628" s="1" t="s">
        <v>4552</v>
      </c>
      <c r="I7628" s="1" t="s">
        <v>4230</v>
      </c>
    </row>
    <row r="7629" spans="1:9">
      <c r="A7629">
        <v>180260</v>
      </c>
      <c r="B7629">
        <v>18</v>
      </c>
      <c r="C7629" s="2">
        <v>45662</v>
      </c>
      <c r="D7629" s="1" t="s">
        <v>4551</v>
      </c>
      <c r="E7629">
        <v>30</v>
      </c>
      <c r="F7629" s="3">
        <v>1795.66</v>
      </c>
      <c r="G7629" s="4">
        <v>477379.71</v>
      </c>
      <c r="H7629" s="1" t="s">
        <v>4553</v>
      </c>
      <c r="I7629" s="1" t="s">
        <v>4554</v>
      </c>
    </row>
    <row r="7630" spans="1:9">
      <c r="A7630">
        <v>180263</v>
      </c>
      <c r="B7630">
        <v>18</v>
      </c>
      <c r="C7630" s="2">
        <v>45662</v>
      </c>
      <c r="D7630" s="1" t="s">
        <v>4555</v>
      </c>
      <c r="E7630">
        <v>30</v>
      </c>
      <c r="F7630" s="3">
        <v>1795.66</v>
      </c>
      <c r="G7630" s="4">
        <v>610038.07999999996</v>
      </c>
      <c r="H7630" s="1" t="s">
        <v>4552</v>
      </c>
      <c r="I7630" s="1" t="s">
        <v>810</v>
      </c>
    </row>
    <row r="7631" spans="1:9">
      <c r="A7631">
        <v>180317</v>
      </c>
      <c r="B7631">
        <v>18</v>
      </c>
      <c r="C7631" s="2">
        <v>45662</v>
      </c>
      <c r="D7631" s="1" t="s">
        <v>4551</v>
      </c>
      <c r="E7631">
        <v>37</v>
      </c>
      <c r="F7631" s="3">
        <v>1092.32</v>
      </c>
      <c r="G7631" s="4">
        <v>340086.33</v>
      </c>
      <c r="H7631" s="1" t="s">
        <v>4553</v>
      </c>
      <c r="I7631" s="1" t="s">
        <v>4554</v>
      </c>
    </row>
    <row r="7632" spans="1:9">
      <c r="A7632">
        <v>180322</v>
      </c>
      <c r="B7632">
        <v>18</v>
      </c>
      <c r="C7632" s="2">
        <v>45662</v>
      </c>
      <c r="D7632" s="1" t="s">
        <v>4551</v>
      </c>
      <c r="E7632">
        <v>37</v>
      </c>
      <c r="F7632" s="3">
        <v>1092.32</v>
      </c>
      <c r="G7632" s="4">
        <v>270158.78999999998</v>
      </c>
      <c r="H7632" s="1" t="s">
        <v>4553</v>
      </c>
      <c r="I7632" s="1" t="s">
        <v>4554</v>
      </c>
    </row>
    <row r="7633" spans="1:9">
      <c r="A7633">
        <v>180326</v>
      </c>
      <c r="B7633">
        <v>18</v>
      </c>
      <c r="C7633" s="2">
        <v>45662</v>
      </c>
      <c r="D7633" s="1" t="s">
        <v>4551</v>
      </c>
      <c r="E7633">
        <v>38</v>
      </c>
      <c r="F7633" s="3">
        <v>1219.8</v>
      </c>
      <c r="G7633" s="4">
        <v>381620.77</v>
      </c>
      <c r="H7633" s="1" t="s">
        <v>4552</v>
      </c>
      <c r="I7633" s="1" t="s">
        <v>3916</v>
      </c>
    </row>
    <row r="7634" spans="1:9">
      <c r="A7634">
        <v>180359</v>
      </c>
      <c r="B7634">
        <v>18</v>
      </c>
      <c r="C7634" s="2">
        <v>45662</v>
      </c>
      <c r="D7634" s="1" t="s">
        <v>4551</v>
      </c>
      <c r="E7634">
        <v>40</v>
      </c>
      <c r="F7634" s="3">
        <v>990.46</v>
      </c>
      <c r="G7634" s="4">
        <v>278073.34999999998</v>
      </c>
      <c r="H7634" s="1" t="s">
        <v>4553</v>
      </c>
      <c r="I7634" s="1" t="s">
        <v>4554</v>
      </c>
    </row>
    <row r="7635" spans="1:9">
      <c r="A7635">
        <v>180456</v>
      </c>
      <c r="B7635">
        <v>18</v>
      </c>
      <c r="C7635" s="2">
        <v>45662</v>
      </c>
      <c r="D7635" s="1" t="s">
        <v>4551</v>
      </c>
      <c r="E7635">
        <v>51</v>
      </c>
      <c r="F7635" s="3">
        <v>1527.31</v>
      </c>
      <c r="G7635" s="4">
        <v>496847.34</v>
      </c>
      <c r="H7635" s="1" t="s">
        <v>4552</v>
      </c>
      <c r="I7635" s="1" t="s">
        <v>4112</v>
      </c>
    </row>
    <row r="7636" spans="1:9">
      <c r="A7636">
        <v>180477</v>
      </c>
      <c r="B7636">
        <v>18</v>
      </c>
      <c r="C7636" s="2">
        <v>45662</v>
      </c>
      <c r="D7636" s="1" t="s">
        <v>4551</v>
      </c>
      <c r="E7636">
        <v>53</v>
      </c>
      <c r="F7636" s="3">
        <v>1806.7</v>
      </c>
      <c r="G7636" s="4">
        <v>510663.36</v>
      </c>
      <c r="H7636" s="1" t="s">
        <v>4553</v>
      </c>
      <c r="I7636" s="1" t="s">
        <v>4554</v>
      </c>
    </row>
    <row r="7637" spans="1:9">
      <c r="A7637">
        <v>180493</v>
      </c>
      <c r="B7637">
        <v>18</v>
      </c>
      <c r="C7637" s="2">
        <v>45662</v>
      </c>
      <c r="D7637" s="1" t="s">
        <v>4551</v>
      </c>
      <c r="E7637">
        <v>54</v>
      </c>
      <c r="F7637" s="3">
        <v>1756.12</v>
      </c>
      <c r="G7637" s="4">
        <v>480611.69</v>
      </c>
      <c r="H7637" s="1" t="s">
        <v>4553</v>
      </c>
      <c r="I7637" s="1" t="s">
        <v>4554</v>
      </c>
    </row>
    <row r="7638" spans="1:9">
      <c r="A7638">
        <v>180494</v>
      </c>
      <c r="B7638">
        <v>18</v>
      </c>
      <c r="C7638" s="2">
        <v>45662</v>
      </c>
      <c r="D7638" s="1" t="s">
        <v>4551</v>
      </c>
      <c r="E7638">
        <v>54</v>
      </c>
      <c r="F7638" s="3">
        <v>1756.12</v>
      </c>
      <c r="G7638" s="4">
        <v>485852.2</v>
      </c>
      <c r="H7638" s="1" t="s">
        <v>4552</v>
      </c>
      <c r="I7638" s="1" t="s">
        <v>3932</v>
      </c>
    </row>
    <row r="7639" spans="1:9">
      <c r="A7639">
        <v>180526</v>
      </c>
      <c r="B7639">
        <v>18</v>
      </c>
      <c r="C7639" s="2">
        <v>45662</v>
      </c>
      <c r="D7639" s="1" t="s">
        <v>4551</v>
      </c>
      <c r="E7639">
        <v>58</v>
      </c>
      <c r="F7639" s="3">
        <v>955.23</v>
      </c>
      <c r="G7639" s="4">
        <v>309544.73</v>
      </c>
      <c r="H7639" s="1" t="s">
        <v>4552</v>
      </c>
      <c r="I7639" s="1" t="s">
        <v>583</v>
      </c>
    </row>
    <row r="7640" spans="1:9">
      <c r="A7640">
        <v>190030</v>
      </c>
      <c r="B7640">
        <v>19</v>
      </c>
      <c r="C7640" s="2">
        <v>45662</v>
      </c>
      <c r="D7640" s="1" t="s">
        <v>4551</v>
      </c>
      <c r="E7640">
        <v>5</v>
      </c>
      <c r="F7640" s="3">
        <v>1408.42</v>
      </c>
      <c r="G7640" s="4">
        <v>358445.19</v>
      </c>
      <c r="H7640" s="1" t="s">
        <v>4552</v>
      </c>
      <c r="I7640" s="1" t="s">
        <v>4210</v>
      </c>
    </row>
    <row r="7641" spans="1:9">
      <c r="A7641">
        <v>190056</v>
      </c>
      <c r="B7641">
        <v>19</v>
      </c>
      <c r="C7641" s="2">
        <v>45662</v>
      </c>
      <c r="D7641" s="1" t="s">
        <v>4551</v>
      </c>
      <c r="E7641">
        <v>8</v>
      </c>
      <c r="F7641" s="3">
        <v>974.77</v>
      </c>
      <c r="G7641" s="4">
        <v>298003.07</v>
      </c>
      <c r="H7641" s="1" t="s">
        <v>4552</v>
      </c>
      <c r="I7641" s="1" t="s">
        <v>2910</v>
      </c>
    </row>
    <row r="7642" spans="1:9">
      <c r="A7642">
        <v>190063</v>
      </c>
      <c r="B7642">
        <v>19</v>
      </c>
      <c r="C7642" s="2">
        <v>45662</v>
      </c>
      <c r="D7642" s="1" t="s">
        <v>4551</v>
      </c>
      <c r="E7642">
        <v>10</v>
      </c>
      <c r="F7642" s="3">
        <v>747.71</v>
      </c>
      <c r="G7642" s="4">
        <v>239035.92</v>
      </c>
      <c r="H7642" s="1" t="s">
        <v>4552</v>
      </c>
      <c r="I7642" s="1" t="s">
        <v>4276</v>
      </c>
    </row>
    <row r="7643" spans="1:9">
      <c r="A7643">
        <v>190078</v>
      </c>
      <c r="B7643">
        <v>19</v>
      </c>
      <c r="C7643" s="2">
        <v>45662</v>
      </c>
      <c r="D7643" s="1" t="s">
        <v>4551</v>
      </c>
      <c r="E7643">
        <v>11</v>
      </c>
      <c r="F7643" s="3">
        <v>1869.93</v>
      </c>
      <c r="G7643" s="4">
        <v>613288.15</v>
      </c>
      <c r="H7643" s="1" t="s">
        <v>4553</v>
      </c>
      <c r="I7643" s="1" t="s">
        <v>4554</v>
      </c>
    </row>
    <row r="7644" spans="1:9">
      <c r="A7644">
        <v>190165</v>
      </c>
      <c r="B7644">
        <v>19</v>
      </c>
      <c r="C7644" s="2">
        <v>45662</v>
      </c>
      <c r="D7644" s="1" t="s">
        <v>4551</v>
      </c>
      <c r="E7644">
        <v>21</v>
      </c>
      <c r="F7644" s="3">
        <v>477.75</v>
      </c>
      <c r="G7644" s="4">
        <v>149634.66</v>
      </c>
      <c r="H7644" s="1" t="s">
        <v>4552</v>
      </c>
      <c r="I7644" s="1" t="s">
        <v>4084</v>
      </c>
    </row>
    <row r="7645" spans="1:9">
      <c r="A7645">
        <v>190230</v>
      </c>
      <c r="B7645">
        <v>19</v>
      </c>
      <c r="C7645" s="2">
        <v>45662</v>
      </c>
      <c r="D7645" s="1" t="s">
        <v>4551</v>
      </c>
      <c r="E7645">
        <v>27</v>
      </c>
      <c r="F7645" s="3">
        <v>1691.96</v>
      </c>
      <c r="G7645" s="4">
        <v>484359.77</v>
      </c>
      <c r="H7645" s="1" t="s">
        <v>4552</v>
      </c>
      <c r="I7645" s="1" t="s">
        <v>2282</v>
      </c>
    </row>
    <row r="7646" spans="1:9">
      <c r="A7646">
        <v>190284</v>
      </c>
      <c r="B7646">
        <v>19</v>
      </c>
      <c r="C7646" s="2">
        <v>45662</v>
      </c>
      <c r="D7646" s="1" t="s">
        <v>4551</v>
      </c>
      <c r="E7646">
        <v>33</v>
      </c>
      <c r="F7646" s="3">
        <v>1454.84</v>
      </c>
      <c r="G7646" s="4">
        <v>474802.39</v>
      </c>
      <c r="H7646" s="1" t="s">
        <v>4553</v>
      </c>
      <c r="I7646" s="1" t="s">
        <v>4554</v>
      </c>
    </row>
    <row r="7647" spans="1:9">
      <c r="A7647">
        <v>190286</v>
      </c>
      <c r="B7647">
        <v>19</v>
      </c>
      <c r="C7647" s="2">
        <v>45662</v>
      </c>
      <c r="D7647" s="1" t="s">
        <v>4551</v>
      </c>
      <c r="E7647">
        <v>33</v>
      </c>
      <c r="F7647" s="3">
        <v>1454.84</v>
      </c>
      <c r="G7647" s="4">
        <v>464979.69</v>
      </c>
      <c r="H7647" s="1" t="s">
        <v>4553</v>
      </c>
      <c r="I7647" s="1" t="s">
        <v>4554</v>
      </c>
    </row>
    <row r="7648" spans="1:9">
      <c r="A7648">
        <v>190339</v>
      </c>
      <c r="B7648">
        <v>19</v>
      </c>
      <c r="C7648" s="2">
        <v>45662</v>
      </c>
      <c r="D7648" s="1" t="s">
        <v>4555</v>
      </c>
      <c r="E7648">
        <v>40</v>
      </c>
      <c r="F7648" s="3">
        <v>893.49</v>
      </c>
      <c r="G7648" s="4">
        <v>302160.55</v>
      </c>
      <c r="H7648" s="1" t="s">
        <v>4552</v>
      </c>
      <c r="I7648" s="1" t="s">
        <v>4351</v>
      </c>
    </row>
    <row r="7649" spans="1:9">
      <c r="A7649">
        <v>190352</v>
      </c>
      <c r="B7649">
        <v>19</v>
      </c>
      <c r="C7649" s="2">
        <v>45662</v>
      </c>
      <c r="D7649" s="1" t="s">
        <v>4551</v>
      </c>
      <c r="E7649">
        <v>41</v>
      </c>
      <c r="F7649" s="3">
        <v>1657.19</v>
      </c>
      <c r="G7649" s="4">
        <v>385563.1</v>
      </c>
      <c r="H7649" s="1" t="s">
        <v>4552</v>
      </c>
      <c r="I7649" s="1" t="s">
        <v>448</v>
      </c>
    </row>
    <row r="7650" spans="1:9">
      <c r="A7650">
        <v>190362</v>
      </c>
      <c r="B7650">
        <v>19</v>
      </c>
      <c r="C7650" s="2">
        <v>45662</v>
      </c>
      <c r="D7650" s="1" t="s">
        <v>4555</v>
      </c>
      <c r="E7650">
        <v>42</v>
      </c>
      <c r="F7650" s="3">
        <v>1137.5899999999999</v>
      </c>
      <c r="G7650" s="4">
        <v>348718.59</v>
      </c>
      <c r="H7650" s="1" t="s">
        <v>4552</v>
      </c>
      <c r="I7650" s="1" t="s">
        <v>1859</v>
      </c>
    </row>
    <row r="7651" spans="1:9">
      <c r="A7651">
        <v>190413</v>
      </c>
      <c r="B7651">
        <v>19</v>
      </c>
      <c r="C7651" s="2">
        <v>45662</v>
      </c>
      <c r="D7651" s="1" t="s">
        <v>4551</v>
      </c>
      <c r="E7651">
        <v>46</v>
      </c>
      <c r="F7651" s="3">
        <v>1926.19</v>
      </c>
      <c r="G7651" s="4">
        <v>712128.48</v>
      </c>
      <c r="H7651" s="1" t="s">
        <v>4552</v>
      </c>
      <c r="I7651" s="1" t="s">
        <v>1139</v>
      </c>
    </row>
    <row r="7652" spans="1:9">
      <c r="A7652">
        <v>190422</v>
      </c>
      <c r="B7652">
        <v>19</v>
      </c>
      <c r="C7652" s="2">
        <v>45662</v>
      </c>
      <c r="D7652" s="1" t="s">
        <v>4551</v>
      </c>
      <c r="E7652">
        <v>49</v>
      </c>
      <c r="F7652" s="3">
        <v>1004.26</v>
      </c>
      <c r="G7652" s="4">
        <v>258687.05</v>
      </c>
      <c r="H7652" s="1" t="s">
        <v>4552</v>
      </c>
      <c r="I7652" s="1" t="s">
        <v>1571</v>
      </c>
    </row>
    <row r="7653" spans="1:9">
      <c r="A7653">
        <v>200016</v>
      </c>
      <c r="B7653">
        <v>20</v>
      </c>
      <c r="C7653" s="2">
        <v>45662</v>
      </c>
      <c r="D7653" s="1" t="s">
        <v>4551</v>
      </c>
      <c r="E7653">
        <v>1</v>
      </c>
      <c r="F7653" s="3">
        <v>1898.39</v>
      </c>
      <c r="G7653" s="4">
        <v>560474.88</v>
      </c>
      <c r="H7653" s="1" t="s">
        <v>4552</v>
      </c>
      <c r="I7653" s="1" t="s">
        <v>1172</v>
      </c>
    </row>
    <row r="7654" spans="1:9">
      <c r="A7654">
        <v>200023</v>
      </c>
      <c r="B7654">
        <v>20</v>
      </c>
      <c r="C7654" s="2">
        <v>45662</v>
      </c>
      <c r="D7654" s="1" t="s">
        <v>4551</v>
      </c>
      <c r="E7654">
        <v>2</v>
      </c>
      <c r="F7654" s="3">
        <v>1669.84</v>
      </c>
      <c r="G7654" s="4">
        <v>539787.73</v>
      </c>
      <c r="H7654" s="1" t="s">
        <v>4552</v>
      </c>
      <c r="I7654" s="1" t="s">
        <v>4249</v>
      </c>
    </row>
    <row r="7655" spans="1:9">
      <c r="A7655">
        <v>200031</v>
      </c>
      <c r="B7655">
        <v>20</v>
      </c>
      <c r="C7655" s="2">
        <v>45662</v>
      </c>
      <c r="D7655" s="1" t="s">
        <v>4551</v>
      </c>
      <c r="E7655">
        <v>3</v>
      </c>
      <c r="F7655" s="3">
        <v>1645.93</v>
      </c>
      <c r="G7655" s="4">
        <v>450173.43</v>
      </c>
      <c r="H7655" s="1" t="s">
        <v>4553</v>
      </c>
      <c r="I7655" s="1" t="s">
        <v>4554</v>
      </c>
    </row>
    <row r="7656" spans="1:9">
      <c r="A7656">
        <v>200071</v>
      </c>
      <c r="B7656">
        <v>20</v>
      </c>
      <c r="C7656" s="2">
        <v>45662</v>
      </c>
      <c r="D7656" s="1" t="s">
        <v>4551</v>
      </c>
      <c r="E7656">
        <v>8</v>
      </c>
      <c r="F7656" s="3">
        <v>1268.45</v>
      </c>
      <c r="G7656" s="4">
        <v>317764.63</v>
      </c>
      <c r="H7656" s="1" t="s">
        <v>4553</v>
      </c>
      <c r="I7656" s="1" t="s">
        <v>4554</v>
      </c>
    </row>
    <row r="7657" spans="1:9">
      <c r="A7657">
        <v>200091</v>
      </c>
      <c r="B7657">
        <v>20</v>
      </c>
      <c r="C7657" s="2">
        <v>45662</v>
      </c>
      <c r="D7657" s="1" t="s">
        <v>4551</v>
      </c>
      <c r="E7657">
        <v>13</v>
      </c>
      <c r="F7657" s="3">
        <v>1587.57</v>
      </c>
      <c r="G7657" s="4">
        <v>538931.68999999994</v>
      </c>
      <c r="H7657" s="1" t="s">
        <v>4552</v>
      </c>
      <c r="I7657" s="1" t="s">
        <v>571</v>
      </c>
    </row>
    <row r="7658" spans="1:9">
      <c r="A7658">
        <v>200147</v>
      </c>
      <c r="B7658">
        <v>20</v>
      </c>
      <c r="C7658" s="2">
        <v>45662</v>
      </c>
      <c r="D7658" s="1" t="s">
        <v>4555</v>
      </c>
      <c r="E7658">
        <v>18</v>
      </c>
      <c r="F7658" s="3">
        <v>1868.01</v>
      </c>
      <c r="G7658" s="4">
        <v>516360.61</v>
      </c>
      <c r="H7658" s="1" t="s">
        <v>4552</v>
      </c>
      <c r="I7658" s="1" t="s">
        <v>3914</v>
      </c>
    </row>
    <row r="7659" spans="1:9">
      <c r="A7659">
        <v>200168</v>
      </c>
      <c r="B7659">
        <v>20</v>
      </c>
      <c r="C7659" s="2">
        <v>45662</v>
      </c>
      <c r="D7659" s="1" t="s">
        <v>4555</v>
      </c>
      <c r="E7659">
        <v>19</v>
      </c>
      <c r="F7659" s="3">
        <v>759.72</v>
      </c>
      <c r="G7659" s="4">
        <v>229230.27</v>
      </c>
      <c r="H7659" s="1" t="s">
        <v>4553</v>
      </c>
      <c r="I7659" s="1" t="s">
        <v>4554</v>
      </c>
    </row>
    <row r="7660" spans="1:9">
      <c r="A7660">
        <v>200333</v>
      </c>
      <c r="B7660">
        <v>20</v>
      </c>
      <c r="C7660" s="2">
        <v>45662</v>
      </c>
      <c r="D7660" s="1" t="s">
        <v>4555</v>
      </c>
      <c r="E7660">
        <v>36</v>
      </c>
      <c r="F7660" s="3">
        <v>1484.99</v>
      </c>
      <c r="G7660" s="4">
        <v>511551.83</v>
      </c>
      <c r="H7660" s="1" t="s">
        <v>4552</v>
      </c>
      <c r="I7660" s="1" t="s">
        <v>3363</v>
      </c>
    </row>
    <row r="7661" spans="1:9">
      <c r="A7661">
        <v>200379</v>
      </c>
      <c r="B7661">
        <v>20</v>
      </c>
      <c r="C7661" s="2">
        <v>45662</v>
      </c>
      <c r="D7661" s="1" t="s">
        <v>4551</v>
      </c>
      <c r="E7661">
        <v>41</v>
      </c>
      <c r="F7661" s="3">
        <v>541.22</v>
      </c>
      <c r="G7661" s="4">
        <v>159669.21</v>
      </c>
      <c r="H7661" s="1" t="s">
        <v>4552</v>
      </c>
      <c r="I7661" s="1" t="s">
        <v>2527</v>
      </c>
    </row>
    <row r="7662" spans="1:9">
      <c r="A7662">
        <v>200403</v>
      </c>
      <c r="B7662">
        <v>20</v>
      </c>
      <c r="C7662" s="2">
        <v>45662</v>
      </c>
      <c r="D7662" s="1" t="s">
        <v>4551</v>
      </c>
      <c r="E7662">
        <v>46</v>
      </c>
      <c r="F7662" s="3">
        <v>1227.49</v>
      </c>
      <c r="G7662" s="4">
        <v>404547.78</v>
      </c>
      <c r="H7662" s="1" t="s">
        <v>4552</v>
      </c>
      <c r="I7662" s="1" t="s">
        <v>1872</v>
      </c>
    </row>
    <row r="7663" spans="1:9">
      <c r="A7663">
        <v>200410</v>
      </c>
      <c r="B7663">
        <v>20</v>
      </c>
      <c r="C7663" s="2">
        <v>45662</v>
      </c>
      <c r="D7663" s="1" t="s">
        <v>4551</v>
      </c>
      <c r="E7663">
        <v>47</v>
      </c>
      <c r="F7663" s="3">
        <v>590.12</v>
      </c>
      <c r="G7663" s="4">
        <v>175837.18</v>
      </c>
      <c r="H7663" s="1" t="s">
        <v>4552</v>
      </c>
      <c r="I7663" s="1" t="s">
        <v>3260</v>
      </c>
    </row>
    <row r="7664" spans="1:9">
      <c r="A7664">
        <v>200432</v>
      </c>
      <c r="B7664">
        <v>20</v>
      </c>
      <c r="C7664" s="2">
        <v>45662</v>
      </c>
      <c r="D7664" s="1" t="s">
        <v>4551</v>
      </c>
      <c r="E7664">
        <v>48</v>
      </c>
      <c r="F7664" s="3">
        <v>860.8</v>
      </c>
      <c r="G7664" s="4">
        <v>245338.37</v>
      </c>
      <c r="H7664" s="1" t="s">
        <v>4553</v>
      </c>
      <c r="I7664" s="1" t="s">
        <v>4554</v>
      </c>
    </row>
    <row r="7665" spans="1:9">
      <c r="A7665">
        <v>200450</v>
      </c>
      <c r="B7665">
        <v>20</v>
      </c>
      <c r="C7665" s="2">
        <v>45662</v>
      </c>
      <c r="D7665" s="1" t="s">
        <v>4551</v>
      </c>
      <c r="E7665">
        <v>51</v>
      </c>
      <c r="F7665" s="3">
        <v>1062.33</v>
      </c>
      <c r="G7665" s="4">
        <v>336892.39</v>
      </c>
      <c r="H7665" s="1" t="s">
        <v>4552</v>
      </c>
      <c r="I7665" s="1" t="s">
        <v>41</v>
      </c>
    </row>
    <row r="7666" spans="1:9">
      <c r="A7666">
        <v>200488</v>
      </c>
      <c r="B7666">
        <v>20</v>
      </c>
      <c r="C7666" s="2">
        <v>45662</v>
      </c>
      <c r="D7666" s="1" t="s">
        <v>4551</v>
      </c>
      <c r="E7666">
        <v>56</v>
      </c>
      <c r="F7666" s="3">
        <v>1333.01</v>
      </c>
      <c r="G7666" s="4">
        <v>443597.74</v>
      </c>
      <c r="H7666" s="1" t="s">
        <v>4552</v>
      </c>
      <c r="I7666" s="1" t="s">
        <v>3627</v>
      </c>
    </row>
    <row r="7667" spans="1:9">
      <c r="A7667">
        <v>200491</v>
      </c>
      <c r="B7667">
        <v>20</v>
      </c>
      <c r="C7667" s="2">
        <v>45662</v>
      </c>
      <c r="D7667" s="1" t="s">
        <v>4551</v>
      </c>
      <c r="E7667">
        <v>57</v>
      </c>
      <c r="F7667" s="3">
        <v>445.15</v>
      </c>
      <c r="G7667" s="4">
        <v>161786.97</v>
      </c>
      <c r="H7667" s="1" t="s">
        <v>4552</v>
      </c>
      <c r="I7667" s="1" t="s">
        <v>2205</v>
      </c>
    </row>
    <row r="7668" spans="1:9">
      <c r="A7668">
        <v>200498</v>
      </c>
      <c r="B7668">
        <v>20</v>
      </c>
      <c r="C7668" s="2">
        <v>45662</v>
      </c>
      <c r="D7668" s="1" t="s">
        <v>4551</v>
      </c>
      <c r="E7668">
        <v>58</v>
      </c>
      <c r="F7668" s="3">
        <v>1208.52</v>
      </c>
      <c r="G7668" s="4">
        <v>387163.37</v>
      </c>
      <c r="H7668" s="1" t="s">
        <v>4552</v>
      </c>
      <c r="I7668" s="1" t="s">
        <v>2610</v>
      </c>
    </row>
    <row r="7669" spans="1:9">
      <c r="A7669">
        <v>200502</v>
      </c>
      <c r="B7669">
        <v>20</v>
      </c>
      <c r="C7669" s="2">
        <v>45662</v>
      </c>
      <c r="D7669" s="1" t="s">
        <v>4551</v>
      </c>
      <c r="E7669">
        <v>58</v>
      </c>
      <c r="F7669" s="3">
        <v>1208.52</v>
      </c>
      <c r="G7669" s="4">
        <v>362699.48</v>
      </c>
      <c r="H7669" s="1" t="s">
        <v>4553</v>
      </c>
      <c r="I7669" s="1" t="s">
        <v>4554</v>
      </c>
    </row>
    <row r="7670" spans="1:9">
      <c r="A7670">
        <v>990001</v>
      </c>
      <c r="B7670">
        <v>1</v>
      </c>
      <c r="C7670" s="2">
        <v>45662</v>
      </c>
      <c r="D7670" s="1" t="s">
        <v>4551</v>
      </c>
      <c r="E7670">
        <v>2</v>
      </c>
      <c r="F7670" s="3">
        <v>1238.58</v>
      </c>
      <c r="G7670" s="4">
        <v>400865.92</v>
      </c>
      <c r="H7670" s="1" t="s">
        <v>4553</v>
      </c>
      <c r="I7670" s="1" t="s">
        <v>4554</v>
      </c>
    </row>
    <row r="7671" spans="1:9">
      <c r="A7671">
        <v>990003</v>
      </c>
      <c r="B7671">
        <v>1</v>
      </c>
      <c r="C7671" s="2">
        <v>45662</v>
      </c>
      <c r="D7671" s="1" t="s">
        <v>4551</v>
      </c>
      <c r="E7671">
        <v>8</v>
      </c>
      <c r="F7671" s="3">
        <v>763.21</v>
      </c>
      <c r="G7671" s="4">
        <v>219630.9</v>
      </c>
      <c r="H7671" s="1" t="s">
        <v>4553</v>
      </c>
      <c r="I7671" s="1" t="s">
        <v>4554</v>
      </c>
    </row>
    <row r="7672" spans="1:9">
      <c r="A7672">
        <v>1025</v>
      </c>
      <c r="B7672">
        <v>1</v>
      </c>
      <c r="C7672" s="2">
        <v>45663</v>
      </c>
      <c r="D7672" s="1" t="s">
        <v>4551</v>
      </c>
      <c r="E7672">
        <v>25</v>
      </c>
      <c r="F7672" s="3">
        <v>1434.09</v>
      </c>
      <c r="G7672" s="4">
        <v>382041.13</v>
      </c>
      <c r="H7672" s="1" t="s">
        <v>4552</v>
      </c>
      <c r="I7672" s="1" t="s">
        <v>312</v>
      </c>
    </row>
    <row r="7673" spans="1:9">
      <c r="A7673">
        <v>1040</v>
      </c>
      <c r="B7673">
        <v>1</v>
      </c>
      <c r="C7673" s="2">
        <v>45663</v>
      </c>
      <c r="D7673" s="1" t="s">
        <v>4551</v>
      </c>
      <c r="E7673">
        <v>40</v>
      </c>
      <c r="F7673" s="3">
        <v>782.25</v>
      </c>
      <c r="G7673" s="4">
        <v>234172.39</v>
      </c>
      <c r="H7673" s="1" t="s">
        <v>4552</v>
      </c>
      <c r="I7673" s="1" t="s">
        <v>165</v>
      </c>
    </row>
    <row r="7674" spans="1:9">
      <c r="A7674">
        <v>1047</v>
      </c>
      <c r="B7674">
        <v>1</v>
      </c>
      <c r="C7674" s="2">
        <v>45663</v>
      </c>
      <c r="D7674" s="1" t="s">
        <v>4551</v>
      </c>
      <c r="E7674">
        <v>47</v>
      </c>
      <c r="F7674" s="3">
        <v>1479.72</v>
      </c>
      <c r="G7674" s="4">
        <v>448134.27</v>
      </c>
      <c r="H7674" s="1" t="s">
        <v>4552</v>
      </c>
      <c r="I7674" s="1" t="s">
        <v>467</v>
      </c>
    </row>
    <row r="7675" spans="1:9">
      <c r="A7675">
        <v>3002</v>
      </c>
      <c r="B7675">
        <v>3</v>
      </c>
      <c r="C7675" s="2">
        <v>45663</v>
      </c>
      <c r="D7675" s="1" t="s">
        <v>4551</v>
      </c>
      <c r="E7675">
        <v>2</v>
      </c>
      <c r="F7675" s="3">
        <v>923.21</v>
      </c>
      <c r="G7675" s="4">
        <v>261871.7</v>
      </c>
      <c r="H7675" s="1" t="s">
        <v>4552</v>
      </c>
      <c r="I7675" s="1" t="s">
        <v>385</v>
      </c>
    </row>
    <row r="7676" spans="1:9">
      <c r="A7676">
        <v>5003</v>
      </c>
      <c r="B7676">
        <v>5</v>
      </c>
      <c r="C7676" s="2">
        <v>45663</v>
      </c>
      <c r="D7676" s="1" t="s">
        <v>4551</v>
      </c>
      <c r="E7676">
        <v>3</v>
      </c>
      <c r="F7676" s="3">
        <v>798.5</v>
      </c>
      <c r="G7676" s="4">
        <v>212644.39</v>
      </c>
      <c r="H7676" s="1" t="s">
        <v>4553</v>
      </c>
      <c r="I7676" s="1" t="s">
        <v>4554</v>
      </c>
    </row>
    <row r="7677" spans="1:9">
      <c r="A7677">
        <v>10026</v>
      </c>
      <c r="B7677">
        <v>1</v>
      </c>
      <c r="C7677" s="2">
        <v>45663</v>
      </c>
      <c r="D7677" s="1" t="s">
        <v>4551</v>
      </c>
      <c r="E7677">
        <v>3</v>
      </c>
      <c r="F7677" s="3">
        <v>788.73</v>
      </c>
      <c r="G7677" s="4">
        <v>225196.58</v>
      </c>
      <c r="H7677" s="1" t="s">
        <v>4553</v>
      </c>
      <c r="I7677" s="1" t="s">
        <v>4554</v>
      </c>
    </row>
    <row r="7678" spans="1:9">
      <c r="A7678">
        <v>10027</v>
      </c>
      <c r="B7678">
        <v>1</v>
      </c>
      <c r="C7678" s="2">
        <v>45663</v>
      </c>
      <c r="D7678" s="1" t="s">
        <v>4551</v>
      </c>
      <c r="E7678">
        <v>3</v>
      </c>
      <c r="F7678" s="3">
        <v>788.73</v>
      </c>
      <c r="G7678" s="4">
        <v>219973.45</v>
      </c>
      <c r="H7678" s="1" t="s">
        <v>4552</v>
      </c>
      <c r="I7678" s="1" t="s">
        <v>3509</v>
      </c>
    </row>
    <row r="7679" spans="1:9">
      <c r="A7679">
        <v>10054</v>
      </c>
      <c r="B7679">
        <v>1</v>
      </c>
      <c r="C7679" s="2">
        <v>45663</v>
      </c>
      <c r="D7679" s="1" t="s">
        <v>4551</v>
      </c>
      <c r="E7679">
        <v>7</v>
      </c>
      <c r="F7679" s="3">
        <v>758.88</v>
      </c>
      <c r="G7679" s="4">
        <v>203777.68</v>
      </c>
      <c r="H7679" s="1" t="s">
        <v>4552</v>
      </c>
      <c r="I7679" s="1" t="s">
        <v>4400</v>
      </c>
    </row>
    <row r="7680" spans="1:9">
      <c r="A7680">
        <v>10088</v>
      </c>
      <c r="B7680">
        <v>1</v>
      </c>
      <c r="C7680" s="2">
        <v>45663</v>
      </c>
      <c r="D7680" s="1" t="s">
        <v>4551</v>
      </c>
      <c r="E7680">
        <v>12</v>
      </c>
      <c r="F7680" s="3">
        <v>621.14</v>
      </c>
      <c r="G7680" s="4">
        <v>198416.21</v>
      </c>
      <c r="H7680" s="1" t="s">
        <v>4552</v>
      </c>
      <c r="I7680" s="1" t="s">
        <v>3803</v>
      </c>
    </row>
    <row r="7681" spans="1:9">
      <c r="A7681">
        <v>10102</v>
      </c>
      <c r="B7681">
        <v>1</v>
      </c>
      <c r="C7681" s="2">
        <v>45663</v>
      </c>
      <c r="D7681" s="1" t="s">
        <v>4551</v>
      </c>
      <c r="E7681">
        <v>13</v>
      </c>
      <c r="F7681" s="3">
        <v>719.47</v>
      </c>
      <c r="G7681" s="4">
        <v>191700.01</v>
      </c>
      <c r="H7681" s="1" t="s">
        <v>4552</v>
      </c>
      <c r="I7681" s="1" t="s">
        <v>3315</v>
      </c>
    </row>
    <row r="7682" spans="1:9">
      <c r="A7682">
        <v>10122</v>
      </c>
      <c r="B7682">
        <v>1</v>
      </c>
      <c r="C7682" s="2">
        <v>45663</v>
      </c>
      <c r="D7682" s="1" t="s">
        <v>4555</v>
      </c>
      <c r="E7682">
        <v>15</v>
      </c>
      <c r="F7682" s="3">
        <v>765</v>
      </c>
      <c r="G7682" s="4">
        <v>274098.77</v>
      </c>
      <c r="H7682" s="1" t="s">
        <v>4552</v>
      </c>
      <c r="I7682" s="1" t="s">
        <v>763</v>
      </c>
    </row>
    <row r="7683" spans="1:9">
      <c r="A7683">
        <v>10162</v>
      </c>
      <c r="B7683">
        <v>1</v>
      </c>
      <c r="C7683" s="2">
        <v>45663</v>
      </c>
      <c r="D7683" s="1" t="s">
        <v>4551</v>
      </c>
      <c r="E7683">
        <v>20</v>
      </c>
      <c r="F7683" s="3">
        <v>1146.24</v>
      </c>
      <c r="G7683" s="4">
        <v>368811.3</v>
      </c>
      <c r="H7683" s="1" t="s">
        <v>4552</v>
      </c>
      <c r="I7683" s="1" t="s">
        <v>3072</v>
      </c>
    </row>
    <row r="7684" spans="1:9">
      <c r="A7684">
        <v>10216</v>
      </c>
      <c r="B7684">
        <v>1</v>
      </c>
      <c r="C7684" s="2">
        <v>45663</v>
      </c>
      <c r="D7684" s="1" t="s">
        <v>4551</v>
      </c>
      <c r="E7684">
        <v>25</v>
      </c>
      <c r="F7684" s="3">
        <v>1154.92</v>
      </c>
      <c r="G7684" s="4">
        <v>339799.9</v>
      </c>
      <c r="H7684" s="1" t="s">
        <v>4552</v>
      </c>
      <c r="I7684" s="1" t="s">
        <v>2793</v>
      </c>
    </row>
    <row r="7685" spans="1:9">
      <c r="A7685">
        <v>10233</v>
      </c>
      <c r="B7685">
        <v>1</v>
      </c>
      <c r="C7685" s="2">
        <v>45663</v>
      </c>
      <c r="D7685" s="1" t="s">
        <v>4551</v>
      </c>
      <c r="E7685">
        <v>27</v>
      </c>
      <c r="F7685" s="3">
        <v>725.12</v>
      </c>
      <c r="G7685" s="4">
        <v>219325.04</v>
      </c>
      <c r="H7685" s="1" t="s">
        <v>4552</v>
      </c>
      <c r="I7685" s="1" t="s">
        <v>3115</v>
      </c>
    </row>
    <row r="7686" spans="1:9">
      <c r="A7686">
        <v>10277</v>
      </c>
      <c r="B7686">
        <v>1</v>
      </c>
      <c r="C7686" s="2">
        <v>45663</v>
      </c>
      <c r="D7686" s="1" t="s">
        <v>4551</v>
      </c>
      <c r="E7686">
        <v>30</v>
      </c>
      <c r="F7686" s="3">
        <v>753.29</v>
      </c>
      <c r="G7686" s="4">
        <v>204682.12</v>
      </c>
      <c r="H7686" s="1" t="s">
        <v>4552</v>
      </c>
      <c r="I7686" s="1" t="s">
        <v>302</v>
      </c>
    </row>
    <row r="7687" spans="1:9">
      <c r="A7687">
        <v>10331</v>
      </c>
      <c r="B7687">
        <v>1</v>
      </c>
      <c r="C7687" s="2">
        <v>45663</v>
      </c>
      <c r="D7687" s="1" t="s">
        <v>4551</v>
      </c>
      <c r="E7687">
        <v>35</v>
      </c>
      <c r="F7687" s="3">
        <v>1168.5899999999999</v>
      </c>
      <c r="G7687" s="4">
        <v>374662.04</v>
      </c>
      <c r="H7687" s="1" t="s">
        <v>4553</v>
      </c>
      <c r="I7687" s="1" t="s">
        <v>4554</v>
      </c>
    </row>
    <row r="7688" spans="1:9">
      <c r="A7688">
        <v>10346</v>
      </c>
      <c r="B7688">
        <v>1</v>
      </c>
      <c r="C7688" s="2">
        <v>45663</v>
      </c>
      <c r="D7688" s="1" t="s">
        <v>4551</v>
      </c>
      <c r="E7688">
        <v>37</v>
      </c>
      <c r="F7688" s="3">
        <v>758.3</v>
      </c>
      <c r="G7688" s="4">
        <v>197514.96</v>
      </c>
      <c r="H7688" s="1" t="s">
        <v>4552</v>
      </c>
      <c r="I7688" s="1" t="s">
        <v>2965</v>
      </c>
    </row>
    <row r="7689" spans="1:9">
      <c r="A7689">
        <v>10413</v>
      </c>
      <c r="B7689">
        <v>1</v>
      </c>
      <c r="C7689" s="2">
        <v>45663</v>
      </c>
      <c r="D7689" s="1" t="s">
        <v>4551</v>
      </c>
      <c r="E7689">
        <v>48</v>
      </c>
      <c r="F7689" s="3">
        <v>1170.93</v>
      </c>
      <c r="G7689" s="4">
        <v>375305.68</v>
      </c>
      <c r="H7689" s="1" t="s">
        <v>4553</v>
      </c>
      <c r="I7689" s="1" t="s">
        <v>4554</v>
      </c>
    </row>
    <row r="7690" spans="1:9">
      <c r="A7690">
        <v>20030</v>
      </c>
      <c r="B7690">
        <v>2</v>
      </c>
      <c r="C7690" s="2">
        <v>45663</v>
      </c>
      <c r="D7690" s="1" t="s">
        <v>4551</v>
      </c>
      <c r="E7690">
        <v>3</v>
      </c>
      <c r="F7690" s="3">
        <v>645.84</v>
      </c>
      <c r="G7690" s="4">
        <v>233677.77</v>
      </c>
      <c r="H7690" s="1" t="s">
        <v>4552</v>
      </c>
      <c r="I7690" s="1" t="s">
        <v>3717</v>
      </c>
    </row>
    <row r="7691" spans="1:9">
      <c r="A7691">
        <v>20077</v>
      </c>
      <c r="B7691">
        <v>2</v>
      </c>
      <c r="C7691" s="2">
        <v>45663</v>
      </c>
      <c r="D7691" s="1" t="s">
        <v>4555</v>
      </c>
      <c r="E7691">
        <v>9</v>
      </c>
      <c r="F7691" s="3">
        <v>584.19000000000005</v>
      </c>
      <c r="G7691" s="4">
        <v>180025.94</v>
      </c>
      <c r="H7691" s="1" t="s">
        <v>4552</v>
      </c>
      <c r="I7691" s="1" t="s">
        <v>3735</v>
      </c>
    </row>
    <row r="7692" spans="1:9">
      <c r="A7692">
        <v>20082</v>
      </c>
      <c r="B7692">
        <v>2</v>
      </c>
      <c r="C7692" s="2">
        <v>45663</v>
      </c>
      <c r="D7692" s="1" t="s">
        <v>4551</v>
      </c>
      <c r="E7692">
        <v>10</v>
      </c>
      <c r="F7692" s="3">
        <v>788.79</v>
      </c>
      <c r="G7692" s="4">
        <v>266730.8</v>
      </c>
      <c r="H7692" s="1" t="s">
        <v>4552</v>
      </c>
      <c r="I7692" s="1" t="s">
        <v>499</v>
      </c>
    </row>
    <row r="7693" spans="1:9">
      <c r="A7693">
        <v>20093</v>
      </c>
      <c r="B7693">
        <v>2</v>
      </c>
      <c r="C7693" s="2">
        <v>45663</v>
      </c>
      <c r="D7693" s="1" t="s">
        <v>4551</v>
      </c>
      <c r="E7693">
        <v>11</v>
      </c>
      <c r="F7693" s="3">
        <v>1625.05</v>
      </c>
      <c r="G7693" s="4">
        <v>526987.75</v>
      </c>
      <c r="H7693" s="1" t="s">
        <v>4553</v>
      </c>
      <c r="I7693" s="1" t="s">
        <v>4554</v>
      </c>
    </row>
    <row r="7694" spans="1:9">
      <c r="A7694">
        <v>20154</v>
      </c>
      <c r="B7694">
        <v>2</v>
      </c>
      <c r="C7694" s="2">
        <v>45663</v>
      </c>
      <c r="D7694" s="1" t="s">
        <v>4551</v>
      </c>
      <c r="E7694">
        <v>18</v>
      </c>
      <c r="F7694" s="3">
        <v>784.76</v>
      </c>
      <c r="G7694" s="4">
        <v>250182.28</v>
      </c>
      <c r="H7694" s="1" t="s">
        <v>4552</v>
      </c>
      <c r="I7694" s="1" t="s">
        <v>3649</v>
      </c>
    </row>
    <row r="7695" spans="1:9">
      <c r="A7695">
        <v>20261</v>
      </c>
      <c r="B7695">
        <v>2</v>
      </c>
      <c r="C7695" s="2">
        <v>45663</v>
      </c>
      <c r="D7695" s="1" t="s">
        <v>4551</v>
      </c>
      <c r="E7695">
        <v>31</v>
      </c>
      <c r="F7695" s="3">
        <v>629.91999999999996</v>
      </c>
      <c r="G7695" s="4">
        <v>183932.23</v>
      </c>
      <c r="H7695" s="1" t="s">
        <v>4552</v>
      </c>
      <c r="I7695" s="1" t="s">
        <v>1747</v>
      </c>
    </row>
    <row r="7696" spans="1:9">
      <c r="A7696">
        <v>20314</v>
      </c>
      <c r="B7696">
        <v>2</v>
      </c>
      <c r="C7696" s="2">
        <v>45663</v>
      </c>
      <c r="D7696" s="1" t="s">
        <v>4551</v>
      </c>
      <c r="E7696">
        <v>37</v>
      </c>
      <c r="F7696" s="3">
        <v>780.46</v>
      </c>
      <c r="G7696" s="4">
        <v>241560.55</v>
      </c>
      <c r="H7696" s="1" t="s">
        <v>4552</v>
      </c>
      <c r="I7696" s="1" t="s">
        <v>4000</v>
      </c>
    </row>
    <row r="7697" spans="1:9">
      <c r="A7697">
        <v>20361</v>
      </c>
      <c r="B7697">
        <v>2</v>
      </c>
      <c r="C7697" s="2">
        <v>45663</v>
      </c>
      <c r="D7697" s="1" t="s">
        <v>4551</v>
      </c>
      <c r="E7697">
        <v>42</v>
      </c>
      <c r="F7697" s="3">
        <v>786.45</v>
      </c>
      <c r="G7697" s="4">
        <v>227817.72</v>
      </c>
      <c r="H7697" s="1" t="s">
        <v>4553</v>
      </c>
      <c r="I7697" s="1" t="s">
        <v>4554</v>
      </c>
    </row>
    <row r="7698" spans="1:9">
      <c r="A7698">
        <v>20382</v>
      </c>
      <c r="B7698">
        <v>2</v>
      </c>
      <c r="C7698" s="2">
        <v>45663</v>
      </c>
      <c r="D7698" s="1" t="s">
        <v>4551</v>
      </c>
      <c r="E7698">
        <v>45</v>
      </c>
      <c r="F7698" s="3">
        <v>782.2</v>
      </c>
      <c r="G7698" s="4">
        <v>236688.4</v>
      </c>
      <c r="H7698" s="1" t="s">
        <v>4552</v>
      </c>
      <c r="I7698" s="1" t="s">
        <v>2195</v>
      </c>
    </row>
    <row r="7699" spans="1:9">
      <c r="A7699">
        <v>20426</v>
      </c>
      <c r="B7699">
        <v>2</v>
      </c>
      <c r="C7699" s="2">
        <v>45663</v>
      </c>
      <c r="D7699" s="1" t="s">
        <v>4551</v>
      </c>
      <c r="E7699">
        <v>49</v>
      </c>
      <c r="F7699" s="3">
        <v>1617.9</v>
      </c>
      <c r="G7699" s="4">
        <v>444828.73</v>
      </c>
      <c r="H7699" s="1" t="s">
        <v>4553</v>
      </c>
      <c r="I7699" s="1" t="s">
        <v>4554</v>
      </c>
    </row>
    <row r="7700" spans="1:9">
      <c r="A7700">
        <v>30011</v>
      </c>
      <c r="B7700">
        <v>3</v>
      </c>
      <c r="C7700" s="2">
        <v>45663</v>
      </c>
      <c r="D7700" s="1" t="s">
        <v>4551</v>
      </c>
      <c r="E7700">
        <v>1</v>
      </c>
      <c r="F7700" s="3">
        <v>689.75</v>
      </c>
      <c r="G7700" s="4">
        <v>211623.61</v>
      </c>
      <c r="H7700" s="1" t="s">
        <v>4552</v>
      </c>
      <c r="I7700" s="1" t="s">
        <v>571</v>
      </c>
    </row>
    <row r="7701" spans="1:9">
      <c r="A7701">
        <v>30026</v>
      </c>
      <c r="B7701">
        <v>3</v>
      </c>
      <c r="C7701" s="2">
        <v>45663</v>
      </c>
      <c r="D7701" s="1" t="s">
        <v>4551</v>
      </c>
      <c r="E7701">
        <v>3</v>
      </c>
      <c r="F7701" s="3">
        <v>783.65</v>
      </c>
      <c r="G7701" s="4">
        <v>248612.76</v>
      </c>
      <c r="H7701" s="1" t="s">
        <v>4553</v>
      </c>
      <c r="I7701" s="1" t="s">
        <v>4554</v>
      </c>
    </row>
    <row r="7702" spans="1:9">
      <c r="A7702">
        <v>30030</v>
      </c>
      <c r="B7702">
        <v>3</v>
      </c>
      <c r="C7702" s="2">
        <v>45663</v>
      </c>
      <c r="D7702" s="1" t="s">
        <v>4551</v>
      </c>
      <c r="E7702">
        <v>4</v>
      </c>
      <c r="F7702" s="3">
        <v>719.96</v>
      </c>
      <c r="G7702" s="4">
        <v>216233.33</v>
      </c>
      <c r="H7702" s="1" t="s">
        <v>4553</v>
      </c>
      <c r="I7702" s="1" t="s">
        <v>4554</v>
      </c>
    </row>
    <row r="7703" spans="1:9">
      <c r="A7703">
        <v>30040</v>
      </c>
      <c r="B7703">
        <v>3</v>
      </c>
      <c r="C7703" s="2">
        <v>45663</v>
      </c>
      <c r="D7703" s="1" t="s">
        <v>4551</v>
      </c>
      <c r="E7703">
        <v>4</v>
      </c>
      <c r="F7703" s="3">
        <v>719.96</v>
      </c>
      <c r="G7703" s="4">
        <v>178170.39</v>
      </c>
      <c r="H7703" s="1" t="s">
        <v>4552</v>
      </c>
      <c r="I7703" s="1" t="s">
        <v>1906</v>
      </c>
    </row>
    <row r="7704" spans="1:9">
      <c r="A7704">
        <v>30047</v>
      </c>
      <c r="B7704">
        <v>3</v>
      </c>
      <c r="C7704" s="2">
        <v>45663</v>
      </c>
      <c r="D7704" s="1" t="s">
        <v>4551</v>
      </c>
      <c r="E7704">
        <v>5</v>
      </c>
      <c r="F7704" s="3">
        <v>701.19</v>
      </c>
      <c r="G7704" s="4">
        <v>234957.5</v>
      </c>
      <c r="H7704" s="1" t="s">
        <v>4552</v>
      </c>
      <c r="I7704" s="1" t="s">
        <v>754</v>
      </c>
    </row>
    <row r="7705" spans="1:9">
      <c r="A7705">
        <v>30069</v>
      </c>
      <c r="B7705">
        <v>3</v>
      </c>
      <c r="C7705" s="2">
        <v>45663</v>
      </c>
      <c r="D7705" s="1" t="s">
        <v>4551</v>
      </c>
      <c r="E7705">
        <v>7</v>
      </c>
      <c r="F7705" s="3">
        <v>744.01</v>
      </c>
      <c r="G7705" s="4">
        <v>258599.67999999999</v>
      </c>
      <c r="H7705" s="1" t="s">
        <v>4553</v>
      </c>
      <c r="I7705" s="1" t="s">
        <v>4554</v>
      </c>
    </row>
    <row r="7706" spans="1:9">
      <c r="A7706">
        <v>30098</v>
      </c>
      <c r="B7706">
        <v>3</v>
      </c>
      <c r="C7706" s="2">
        <v>45663</v>
      </c>
      <c r="D7706" s="1" t="s">
        <v>4551</v>
      </c>
      <c r="E7706">
        <v>9</v>
      </c>
      <c r="F7706" s="3">
        <v>1125.8399999999999</v>
      </c>
      <c r="G7706" s="4">
        <v>298173.59000000003</v>
      </c>
      <c r="H7706" s="1" t="s">
        <v>4553</v>
      </c>
      <c r="I7706" s="1" t="s">
        <v>4554</v>
      </c>
    </row>
    <row r="7707" spans="1:9">
      <c r="A7707">
        <v>30158</v>
      </c>
      <c r="B7707">
        <v>3</v>
      </c>
      <c r="C7707" s="2">
        <v>45663</v>
      </c>
      <c r="D7707" s="1" t="s">
        <v>4551</v>
      </c>
      <c r="E7707">
        <v>18</v>
      </c>
      <c r="F7707" s="3">
        <v>706.68</v>
      </c>
      <c r="G7707" s="4">
        <v>195341</v>
      </c>
      <c r="H7707" s="1" t="s">
        <v>4552</v>
      </c>
      <c r="I7707" s="1" t="s">
        <v>3677</v>
      </c>
    </row>
    <row r="7708" spans="1:9">
      <c r="A7708">
        <v>30209</v>
      </c>
      <c r="B7708">
        <v>3</v>
      </c>
      <c r="C7708" s="2">
        <v>45663</v>
      </c>
      <c r="D7708" s="1" t="s">
        <v>4555</v>
      </c>
      <c r="E7708">
        <v>23</v>
      </c>
      <c r="F7708" s="3">
        <v>924.21</v>
      </c>
      <c r="G7708" s="4">
        <v>248050</v>
      </c>
      <c r="H7708" s="1" t="s">
        <v>4552</v>
      </c>
      <c r="I7708" s="1" t="s">
        <v>85</v>
      </c>
    </row>
    <row r="7709" spans="1:9">
      <c r="A7709">
        <v>30210</v>
      </c>
      <c r="B7709">
        <v>3</v>
      </c>
      <c r="C7709" s="2">
        <v>45663</v>
      </c>
      <c r="D7709" s="1" t="s">
        <v>4551</v>
      </c>
      <c r="E7709">
        <v>23</v>
      </c>
      <c r="F7709" s="3">
        <v>924.21</v>
      </c>
      <c r="G7709" s="4">
        <v>286172.71999999997</v>
      </c>
      <c r="H7709" s="1" t="s">
        <v>4552</v>
      </c>
      <c r="I7709" s="1" t="s">
        <v>2665</v>
      </c>
    </row>
    <row r="7710" spans="1:9">
      <c r="A7710">
        <v>30295</v>
      </c>
      <c r="B7710">
        <v>3</v>
      </c>
      <c r="C7710" s="2">
        <v>45663</v>
      </c>
      <c r="D7710" s="1" t="s">
        <v>4551</v>
      </c>
      <c r="E7710">
        <v>36</v>
      </c>
      <c r="F7710" s="3">
        <v>733.45</v>
      </c>
      <c r="G7710" s="4">
        <v>222919.3</v>
      </c>
      <c r="H7710" s="1" t="s">
        <v>4552</v>
      </c>
      <c r="I7710" s="1" t="s">
        <v>2153</v>
      </c>
    </row>
    <row r="7711" spans="1:9">
      <c r="A7711">
        <v>30311</v>
      </c>
      <c r="B7711">
        <v>3</v>
      </c>
      <c r="C7711" s="2">
        <v>45663</v>
      </c>
      <c r="D7711" s="1" t="s">
        <v>4555</v>
      </c>
      <c r="E7711">
        <v>38</v>
      </c>
      <c r="F7711" s="3">
        <v>1173.4000000000001</v>
      </c>
      <c r="G7711" s="4">
        <v>341826.64</v>
      </c>
      <c r="H7711" s="1" t="s">
        <v>4552</v>
      </c>
      <c r="I7711" s="1" t="s">
        <v>4291</v>
      </c>
    </row>
    <row r="7712" spans="1:9">
      <c r="A7712">
        <v>30340</v>
      </c>
      <c r="B7712">
        <v>3</v>
      </c>
      <c r="C7712" s="2">
        <v>45663</v>
      </c>
      <c r="D7712" s="1" t="s">
        <v>4551</v>
      </c>
      <c r="E7712">
        <v>41</v>
      </c>
      <c r="F7712" s="3">
        <v>965.5</v>
      </c>
      <c r="G7712" s="4">
        <v>314641.73</v>
      </c>
      <c r="H7712" s="1" t="s">
        <v>4552</v>
      </c>
      <c r="I7712" s="1" t="s">
        <v>3260</v>
      </c>
    </row>
    <row r="7713" spans="1:9">
      <c r="A7713">
        <v>30356</v>
      </c>
      <c r="B7713">
        <v>3</v>
      </c>
      <c r="C7713" s="2">
        <v>45663</v>
      </c>
      <c r="D7713" s="1" t="s">
        <v>4551</v>
      </c>
      <c r="E7713">
        <v>44</v>
      </c>
      <c r="F7713" s="3">
        <v>673.86</v>
      </c>
      <c r="G7713" s="4">
        <v>202812.57</v>
      </c>
      <c r="H7713" s="1" t="s">
        <v>4552</v>
      </c>
      <c r="I7713" s="1" t="s">
        <v>3725</v>
      </c>
    </row>
    <row r="7714" spans="1:9">
      <c r="A7714">
        <v>30380</v>
      </c>
      <c r="B7714">
        <v>3</v>
      </c>
      <c r="C7714" s="2">
        <v>45663</v>
      </c>
      <c r="D7714" s="1" t="s">
        <v>4551</v>
      </c>
      <c r="E7714">
        <v>46</v>
      </c>
      <c r="F7714" s="3">
        <v>1599.81</v>
      </c>
      <c r="G7714" s="4">
        <v>522366.69</v>
      </c>
      <c r="H7714" s="1" t="s">
        <v>4553</v>
      </c>
      <c r="I7714" s="1" t="s">
        <v>4554</v>
      </c>
    </row>
    <row r="7715" spans="1:9">
      <c r="A7715">
        <v>30405</v>
      </c>
      <c r="B7715">
        <v>3</v>
      </c>
      <c r="C7715" s="2">
        <v>45663</v>
      </c>
      <c r="D7715" s="1" t="s">
        <v>4551</v>
      </c>
      <c r="E7715">
        <v>49</v>
      </c>
      <c r="F7715" s="3">
        <v>1174.48</v>
      </c>
      <c r="G7715" s="4">
        <v>296753.67</v>
      </c>
      <c r="H7715" s="1" t="s">
        <v>4553</v>
      </c>
      <c r="I7715" s="1" t="s">
        <v>4554</v>
      </c>
    </row>
    <row r="7716" spans="1:9">
      <c r="A7716">
        <v>30414</v>
      </c>
      <c r="B7716">
        <v>3</v>
      </c>
      <c r="C7716" s="2">
        <v>45663</v>
      </c>
      <c r="D7716" s="1" t="s">
        <v>4551</v>
      </c>
      <c r="E7716">
        <v>49</v>
      </c>
      <c r="F7716" s="3">
        <v>1174.48</v>
      </c>
      <c r="G7716" s="4">
        <v>366989.11</v>
      </c>
      <c r="H7716" s="1" t="s">
        <v>4552</v>
      </c>
      <c r="I7716" s="1" t="s">
        <v>1302</v>
      </c>
    </row>
    <row r="7717" spans="1:9">
      <c r="A7717">
        <v>30429</v>
      </c>
      <c r="B7717">
        <v>3</v>
      </c>
      <c r="C7717" s="2">
        <v>45663</v>
      </c>
      <c r="D7717" s="1" t="s">
        <v>4551</v>
      </c>
      <c r="E7717">
        <v>50</v>
      </c>
      <c r="F7717" s="3">
        <v>713.67</v>
      </c>
      <c r="G7717" s="4">
        <v>238169.16</v>
      </c>
      <c r="H7717" s="1" t="s">
        <v>4552</v>
      </c>
      <c r="I7717" s="1" t="s">
        <v>4126</v>
      </c>
    </row>
    <row r="7718" spans="1:9">
      <c r="A7718">
        <v>30434</v>
      </c>
      <c r="B7718">
        <v>3</v>
      </c>
      <c r="C7718" s="2">
        <v>45663</v>
      </c>
      <c r="D7718" s="1" t="s">
        <v>4551</v>
      </c>
      <c r="E7718">
        <v>50</v>
      </c>
      <c r="F7718" s="3">
        <v>713.67</v>
      </c>
      <c r="G7718" s="4">
        <v>191594.66</v>
      </c>
      <c r="H7718" s="1" t="s">
        <v>4552</v>
      </c>
      <c r="I7718" s="1" t="s">
        <v>3242</v>
      </c>
    </row>
    <row r="7719" spans="1:9">
      <c r="A7719">
        <v>30437</v>
      </c>
      <c r="B7719">
        <v>3</v>
      </c>
      <c r="C7719" s="2">
        <v>45663</v>
      </c>
      <c r="D7719" s="1" t="s">
        <v>4551</v>
      </c>
      <c r="E7719">
        <v>50</v>
      </c>
      <c r="F7719" s="3">
        <v>713.67</v>
      </c>
      <c r="G7719" s="4">
        <v>249497.22</v>
      </c>
      <c r="H7719" s="1" t="s">
        <v>4552</v>
      </c>
      <c r="I7719" s="1" t="s">
        <v>3659</v>
      </c>
    </row>
    <row r="7720" spans="1:9">
      <c r="A7720">
        <v>40014</v>
      </c>
      <c r="B7720">
        <v>4</v>
      </c>
      <c r="C7720" s="2">
        <v>45663</v>
      </c>
      <c r="D7720" s="1" t="s">
        <v>4551</v>
      </c>
      <c r="E7720">
        <v>2</v>
      </c>
      <c r="F7720" s="3">
        <v>1620.07</v>
      </c>
      <c r="G7720" s="4">
        <v>503513.09</v>
      </c>
      <c r="H7720" s="1" t="s">
        <v>4553</v>
      </c>
      <c r="I7720" s="1" t="s">
        <v>4554</v>
      </c>
    </row>
    <row r="7721" spans="1:9">
      <c r="A7721">
        <v>40023</v>
      </c>
      <c r="B7721">
        <v>4</v>
      </c>
      <c r="C7721" s="2">
        <v>45663</v>
      </c>
      <c r="D7721" s="1" t="s">
        <v>4551</v>
      </c>
      <c r="E7721">
        <v>3</v>
      </c>
      <c r="F7721" s="3">
        <v>1630.82</v>
      </c>
      <c r="G7721" s="4">
        <v>561592.03</v>
      </c>
      <c r="H7721" s="1" t="s">
        <v>4552</v>
      </c>
      <c r="I7721" s="1" t="s">
        <v>3711</v>
      </c>
    </row>
    <row r="7722" spans="1:9">
      <c r="A7722">
        <v>40067</v>
      </c>
      <c r="B7722">
        <v>4</v>
      </c>
      <c r="C7722" s="2">
        <v>45663</v>
      </c>
      <c r="D7722" s="1" t="s">
        <v>4551</v>
      </c>
      <c r="E7722">
        <v>7</v>
      </c>
      <c r="F7722" s="3">
        <v>786.36</v>
      </c>
      <c r="G7722" s="4">
        <v>248235.55</v>
      </c>
      <c r="H7722" s="1" t="s">
        <v>4552</v>
      </c>
      <c r="I7722" s="1" t="s">
        <v>3975</v>
      </c>
    </row>
    <row r="7723" spans="1:9">
      <c r="A7723">
        <v>40104</v>
      </c>
      <c r="B7723">
        <v>4</v>
      </c>
      <c r="C7723" s="2">
        <v>45663</v>
      </c>
      <c r="D7723" s="1" t="s">
        <v>4551</v>
      </c>
      <c r="E7723">
        <v>13</v>
      </c>
      <c r="F7723" s="3">
        <v>809.06</v>
      </c>
      <c r="G7723" s="4">
        <v>214784.29</v>
      </c>
      <c r="H7723" s="1" t="s">
        <v>4553</v>
      </c>
      <c r="I7723" s="1" t="s">
        <v>4554</v>
      </c>
    </row>
    <row r="7724" spans="1:9">
      <c r="A7724">
        <v>40108</v>
      </c>
      <c r="B7724">
        <v>4</v>
      </c>
      <c r="C7724" s="2">
        <v>45663</v>
      </c>
      <c r="D7724" s="1" t="s">
        <v>4551</v>
      </c>
      <c r="E7724">
        <v>14</v>
      </c>
      <c r="F7724" s="3">
        <v>1322.66</v>
      </c>
      <c r="G7724" s="4">
        <v>409829.82</v>
      </c>
      <c r="H7724" s="1" t="s">
        <v>4553</v>
      </c>
      <c r="I7724" s="1" t="s">
        <v>4554</v>
      </c>
    </row>
    <row r="7725" spans="1:9">
      <c r="A7725">
        <v>40222</v>
      </c>
      <c r="B7725">
        <v>4</v>
      </c>
      <c r="C7725" s="2">
        <v>45663</v>
      </c>
      <c r="D7725" s="1" t="s">
        <v>4551</v>
      </c>
      <c r="E7725">
        <v>26</v>
      </c>
      <c r="F7725" s="3">
        <v>790.05</v>
      </c>
      <c r="G7725" s="4">
        <v>255135.92</v>
      </c>
      <c r="H7725" s="1" t="s">
        <v>4552</v>
      </c>
      <c r="I7725" s="1" t="s">
        <v>3590</v>
      </c>
    </row>
    <row r="7726" spans="1:9">
      <c r="A7726">
        <v>40238</v>
      </c>
      <c r="B7726">
        <v>4</v>
      </c>
      <c r="C7726" s="2">
        <v>45663</v>
      </c>
      <c r="D7726" s="1" t="s">
        <v>4551</v>
      </c>
      <c r="E7726">
        <v>29</v>
      </c>
      <c r="F7726" s="3">
        <v>776.79</v>
      </c>
      <c r="G7726" s="4">
        <v>245279.18</v>
      </c>
      <c r="H7726" s="1" t="s">
        <v>4552</v>
      </c>
      <c r="I7726" s="1" t="s">
        <v>2237</v>
      </c>
    </row>
    <row r="7727" spans="1:9">
      <c r="A7727">
        <v>40250</v>
      </c>
      <c r="B7727">
        <v>4</v>
      </c>
      <c r="C7727" s="2">
        <v>45663</v>
      </c>
      <c r="D7727" s="1" t="s">
        <v>4551</v>
      </c>
      <c r="E7727">
        <v>30</v>
      </c>
      <c r="F7727" s="3">
        <v>1307.3499999999999</v>
      </c>
      <c r="G7727" s="4">
        <v>446358.88</v>
      </c>
      <c r="H7727" s="1" t="s">
        <v>4552</v>
      </c>
      <c r="I7727" s="1" t="s">
        <v>834</v>
      </c>
    </row>
    <row r="7728" spans="1:9">
      <c r="A7728">
        <v>40262</v>
      </c>
      <c r="B7728">
        <v>4</v>
      </c>
      <c r="C7728" s="2">
        <v>45663</v>
      </c>
      <c r="D7728" s="1" t="s">
        <v>4551</v>
      </c>
      <c r="E7728">
        <v>31</v>
      </c>
      <c r="F7728" s="3">
        <v>793.1</v>
      </c>
      <c r="G7728" s="4">
        <v>269484.63</v>
      </c>
      <c r="H7728" s="1" t="s">
        <v>4552</v>
      </c>
      <c r="I7728" s="1" t="s">
        <v>3495</v>
      </c>
    </row>
    <row r="7729" spans="1:9">
      <c r="A7729">
        <v>40292</v>
      </c>
      <c r="B7729">
        <v>4</v>
      </c>
      <c r="C7729" s="2">
        <v>45663</v>
      </c>
      <c r="D7729" s="1" t="s">
        <v>4551</v>
      </c>
      <c r="E7729">
        <v>34</v>
      </c>
      <c r="F7729" s="3">
        <v>795.1</v>
      </c>
      <c r="G7729" s="4">
        <v>264746.45</v>
      </c>
      <c r="H7729" s="1" t="s">
        <v>4553</v>
      </c>
      <c r="I7729" s="1" t="s">
        <v>4554</v>
      </c>
    </row>
    <row r="7730" spans="1:9">
      <c r="A7730">
        <v>40312</v>
      </c>
      <c r="B7730">
        <v>4</v>
      </c>
      <c r="C7730" s="2">
        <v>45663</v>
      </c>
      <c r="D7730" s="1" t="s">
        <v>4551</v>
      </c>
      <c r="E7730">
        <v>37</v>
      </c>
      <c r="F7730" s="3">
        <v>800.13</v>
      </c>
      <c r="G7730" s="4">
        <v>237481.19</v>
      </c>
      <c r="H7730" s="1" t="s">
        <v>4552</v>
      </c>
      <c r="I7730" s="1" t="s">
        <v>842</v>
      </c>
    </row>
    <row r="7731" spans="1:9">
      <c r="A7731">
        <v>40350</v>
      </c>
      <c r="B7731">
        <v>4</v>
      </c>
      <c r="C7731" s="2">
        <v>45663</v>
      </c>
      <c r="D7731" s="1" t="s">
        <v>4551</v>
      </c>
      <c r="E7731">
        <v>42</v>
      </c>
      <c r="F7731" s="3">
        <v>738.34</v>
      </c>
      <c r="G7731" s="4">
        <v>211507.17</v>
      </c>
      <c r="H7731" s="1" t="s">
        <v>4552</v>
      </c>
      <c r="I7731" s="1" t="s">
        <v>994</v>
      </c>
    </row>
    <row r="7732" spans="1:9">
      <c r="A7732">
        <v>40391</v>
      </c>
      <c r="B7732">
        <v>4</v>
      </c>
      <c r="C7732" s="2">
        <v>45663</v>
      </c>
      <c r="D7732" s="1" t="s">
        <v>4551</v>
      </c>
      <c r="E7732">
        <v>45</v>
      </c>
      <c r="F7732" s="3">
        <v>1160.48</v>
      </c>
      <c r="G7732" s="4">
        <v>332875.8</v>
      </c>
      <c r="H7732" s="1" t="s">
        <v>4552</v>
      </c>
      <c r="I7732" s="1" t="s">
        <v>3635</v>
      </c>
    </row>
    <row r="7733" spans="1:9">
      <c r="A7733">
        <v>50040</v>
      </c>
      <c r="B7733">
        <v>5</v>
      </c>
      <c r="C7733" s="2">
        <v>45663</v>
      </c>
      <c r="D7733" s="1" t="s">
        <v>4551</v>
      </c>
      <c r="E7733">
        <v>8</v>
      </c>
      <c r="F7733" s="3">
        <v>782.15</v>
      </c>
      <c r="G7733" s="4">
        <v>246908.49</v>
      </c>
      <c r="H7733" s="1" t="s">
        <v>4552</v>
      </c>
      <c r="I7733" s="1" t="s">
        <v>1320</v>
      </c>
    </row>
    <row r="7734" spans="1:9">
      <c r="A7734">
        <v>50048</v>
      </c>
      <c r="B7734">
        <v>5</v>
      </c>
      <c r="C7734" s="2">
        <v>45663</v>
      </c>
      <c r="D7734" s="1" t="s">
        <v>4551</v>
      </c>
      <c r="E7734">
        <v>8</v>
      </c>
      <c r="F7734" s="3">
        <v>782.15</v>
      </c>
      <c r="G7734" s="4">
        <v>245895.64</v>
      </c>
      <c r="H7734" s="1" t="s">
        <v>4552</v>
      </c>
      <c r="I7734" s="1" t="s">
        <v>3206</v>
      </c>
    </row>
    <row r="7735" spans="1:9">
      <c r="A7735">
        <v>50105</v>
      </c>
      <c r="B7735">
        <v>5</v>
      </c>
      <c r="C7735" s="2">
        <v>45663</v>
      </c>
      <c r="D7735" s="1" t="s">
        <v>4551</v>
      </c>
      <c r="E7735">
        <v>13</v>
      </c>
      <c r="F7735" s="3">
        <v>791.13</v>
      </c>
      <c r="G7735" s="4">
        <v>246755.89</v>
      </c>
      <c r="H7735" s="1" t="s">
        <v>4553</v>
      </c>
      <c r="I7735" s="1" t="s">
        <v>4554</v>
      </c>
    </row>
    <row r="7736" spans="1:9">
      <c r="A7736">
        <v>50150</v>
      </c>
      <c r="B7736">
        <v>5</v>
      </c>
      <c r="C7736" s="2">
        <v>45663</v>
      </c>
      <c r="D7736" s="1" t="s">
        <v>4551</v>
      </c>
      <c r="E7736">
        <v>19</v>
      </c>
      <c r="F7736" s="3">
        <v>819.72</v>
      </c>
      <c r="G7736" s="4">
        <v>229878.61</v>
      </c>
      <c r="H7736" s="1" t="s">
        <v>4553</v>
      </c>
      <c r="I7736" s="1" t="s">
        <v>4554</v>
      </c>
    </row>
    <row r="7737" spans="1:9">
      <c r="A7737">
        <v>50160</v>
      </c>
      <c r="B7737">
        <v>5</v>
      </c>
      <c r="C7737" s="2">
        <v>45663</v>
      </c>
      <c r="D7737" s="1" t="s">
        <v>4551</v>
      </c>
      <c r="E7737">
        <v>22</v>
      </c>
      <c r="F7737" s="3">
        <v>1059.78</v>
      </c>
      <c r="G7737" s="4">
        <v>300950.65999999997</v>
      </c>
      <c r="H7737" s="1" t="s">
        <v>4552</v>
      </c>
      <c r="I7737" s="1" t="s">
        <v>1603</v>
      </c>
    </row>
    <row r="7738" spans="1:9">
      <c r="A7738">
        <v>50235</v>
      </c>
      <c r="B7738">
        <v>5</v>
      </c>
      <c r="C7738" s="2">
        <v>45663</v>
      </c>
      <c r="D7738" s="1" t="s">
        <v>4551</v>
      </c>
      <c r="E7738">
        <v>32</v>
      </c>
      <c r="F7738" s="3">
        <v>1051.3900000000001</v>
      </c>
      <c r="G7738" s="4">
        <v>295517.69</v>
      </c>
      <c r="H7738" s="1" t="s">
        <v>4552</v>
      </c>
      <c r="I7738" s="1" t="s">
        <v>4292</v>
      </c>
    </row>
    <row r="7739" spans="1:9">
      <c r="A7739">
        <v>50291</v>
      </c>
      <c r="B7739">
        <v>5</v>
      </c>
      <c r="C7739" s="2">
        <v>45663</v>
      </c>
      <c r="D7739" s="1" t="s">
        <v>4551</v>
      </c>
      <c r="E7739">
        <v>38</v>
      </c>
      <c r="F7739" s="3">
        <v>1283.8699999999999</v>
      </c>
      <c r="G7739" s="4">
        <v>441600.42</v>
      </c>
      <c r="H7739" s="1" t="s">
        <v>4553</v>
      </c>
      <c r="I7739" s="1" t="s">
        <v>4554</v>
      </c>
    </row>
    <row r="7740" spans="1:9">
      <c r="A7740">
        <v>50378</v>
      </c>
      <c r="B7740">
        <v>5</v>
      </c>
      <c r="C7740" s="2">
        <v>45663</v>
      </c>
      <c r="D7740" s="1" t="s">
        <v>4551</v>
      </c>
      <c r="E7740">
        <v>46</v>
      </c>
      <c r="F7740" s="3">
        <v>1272.95</v>
      </c>
      <c r="G7740" s="4">
        <v>373991.51</v>
      </c>
      <c r="H7740" s="1" t="s">
        <v>4552</v>
      </c>
      <c r="I7740" s="1" t="s">
        <v>1920</v>
      </c>
    </row>
    <row r="7741" spans="1:9">
      <c r="A7741">
        <v>50406</v>
      </c>
      <c r="B7741">
        <v>5</v>
      </c>
      <c r="C7741" s="2">
        <v>45663</v>
      </c>
      <c r="D7741" s="1" t="s">
        <v>4551</v>
      </c>
      <c r="E7741">
        <v>47</v>
      </c>
      <c r="F7741" s="3">
        <v>1241.1400000000001</v>
      </c>
      <c r="G7741" s="4">
        <v>354787.43</v>
      </c>
      <c r="H7741" s="1" t="s">
        <v>4552</v>
      </c>
      <c r="I7741" s="1" t="s">
        <v>2575</v>
      </c>
    </row>
    <row r="7742" spans="1:9">
      <c r="A7742">
        <v>60001</v>
      </c>
      <c r="B7742">
        <v>6</v>
      </c>
      <c r="C7742" s="2">
        <v>45663</v>
      </c>
      <c r="D7742" s="1" t="s">
        <v>4551</v>
      </c>
      <c r="E7742">
        <v>1</v>
      </c>
      <c r="F7742" s="3">
        <v>1720.95</v>
      </c>
      <c r="G7742" s="4">
        <v>501136.87</v>
      </c>
      <c r="H7742" s="1" t="s">
        <v>4552</v>
      </c>
      <c r="I7742" s="1" t="s">
        <v>1767</v>
      </c>
    </row>
    <row r="7743" spans="1:9">
      <c r="A7743">
        <v>60003</v>
      </c>
      <c r="B7743">
        <v>6</v>
      </c>
      <c r="C7743" s="2">
        <v>45663</v>
      </c>
      <c r="D7743" s="1" t="s">
        <v>4551</v>
      </c>
      <c r="E7743">
        <v>1</v>
      </c>
      <c r="F7743" s="3">
        <v>1720.95</v>
      </c>
      <c r="G7743" s="4">
        <v>480292.7</v>
      </c>
      <c r="H7743" s="1" t="s">
        <v>4552</v>
      </c>
      <c r="I7743" s="1" t="s">
        <v>3983</v>
      </c>
    </row>
    <row r="7744" spans="1:9">
      <c r="A7744">
        <v>60020</v>
      </c>
      <c r="B7744">
        <v>6</v>
      </c>
      <c r="C7744" s="2">
        <v>45663</v>
      </c>
      <c r="D7744" s="1" t="s">
        <v>4551</v>
      </c>
      <c r="E7744">
        <v>1</v>
      </c>
      <c r="F7744" s="3">
        <v>1720.95</v>
      </c>
      <c r="G7744" s="4">
        <v>628455.63</v>
      </c>
      <c r="H7744" s="1" t="s">
        <v>4552</v>
      </c>
      <c r="I7744" s="1" t="s">
        <v>1117</v>
      </c>
    </row>
    <row r="7745" spans="1:9">
      <c r="A7745">
        <v>60035</v>
      </c>
      <c r="B7745">
        <v>6</v>
      </c>
      <c r="C7745" s="2">
        <v>45663</v>
      </c>
      <c r="D7745" s="1" t="s">
        <v>4555</v>
      </c>
      <c r="E7745">
        <v>4</v>
      </c>
      <c r="F7745" s="3">
        <v>1925.28</v>
      </c>
      <c r="G7745" s="4">
        <v>687894.92</v>
      </c>
      <c r="H7745" s="1" t="s">
        <v>4552</v>
      </c>
      <c r="I7745" s="1" t="s">
        <v>3652</v>
      </c>
    </row>
    <row r="7746" spans="1:9">
      <c r="A7746">
        <v>60073</v>
      </c>
      <c r="B7746">
        <v>6</v>
      </c>
      <c r="C7746" s="2">
        <v>45663</v>
      </c>
      <c r="D7746" s="1" t="s">
        <v>4551</v>
      </c>
      <c r="E7746">
        <v>7</v>
      </c>
      <c r="F7746" s="3">
        <v>1075.42</v>
      </c>
      <c r="G7746" s="4">
        <v>346651.01</v>
      </c>
      <c r="H7746" s="1" t="s">
        <v>4553</v>
      </c>
      <c r="I7746" s="1" t="s">
        <v>4554</v>
      </c>
    </row>
    <row r="7747" spans="1:9">
      <c r="A7747">
        <v>60111</v>
      </c>
      <c r="B7747">
        <v>6</v>
      </c>
      <c r="C7747" s="2">
        <v>45663</v>
      </c>
      <c r="D7747" s="1" t="s">
        <v>4551</v>
      </c>
      <c r="E7747">
        <v>9</v>
      </c>
      <c r="F7747" s="3">
        <v>1194.1199999999999</v>
      </c>
      <c r="G7747" s="4">
        <v>388454.83</v>
      </c>
      <c r="H7747" s="1" t="s">
        <v>4552</v>
      </c>
      <c r="I7747" s="1" t="s">
        <v>4076</v>
      </c>
    </row>
    <row r="7748" spans="1:9">
      <c r="A7748">
        <v>60121</v>
      </c>
      <c r="B7748">
        <v>6</v>
      </c>
      <c r="C7748" s="2">
        <v>45663</v>
      </c>
      <c r="D7748" s="1" t="s">
        <v>4555</v>
      </c>
      <c r="E7748">
        <v>10</v>
      </c>
      <c r="F7748" s="3">
        <v>942.08</v>
      </c>
      <c r="G7748" s="4">
        <v>305183.98</v>
      </c>
      <c r="H7748" s="1" t="s">
        <v>4552</v>
      </c>
      <c r="I7748" s="1" t="s">
        <v>2754</v>
      </c>
    </row>
    <row r="7749" spans="1:9">
      <c r="A7749">
        <v>60166</v>
      </c>
      <c r="B7749">
        <v>6</v>
      </c>
      <c r="C7749" s="2">
        <v>45663</v>
      </c>
      <c r="D7749" s="1" t="s">
        <v>4551</v>
      </c>
      <c r="E7749">
        <v>14</v>
      </c>
      <c r="F7749" s="3">
        <v>1890</v>
      </c>
      <c r="G7749" s="4">
        <v>594789.16</v>
      </c>
      <c r="H7749" s="1" t="s">
        <v>4553</v>
      </c>
      <c r="I7749" s="1" t="s">
        <v>4554</v>
      </c>
    </row>
    <row r="7750" spans="1:9">
      <c r="A7750">
        <v>60249</v>
      </c>
      <c r="B7750">
        <v>6</v>
      </c>
      <c r="C7750" s="2">
        <v>45663</v>
      </c>
      <c r="D7750" s="1" t="s">
        <v>4551</v>
      </c>
      <c r="E7750">
        <v>25</v>
      </c>
      <c r="F7750" s="3">
        <v>1086.43</v>
      </c>
      <c r="G7750" s="4">
        <v>324022.67</v>
      </c>
      <c r="H7750" s="1" t="s">
        <v>4552</v>
      </c>
      <c r="I7750" s="1" t="s">
        <v>1146</v>
      </c>
    </row>
    <row r="7751" spans="1:9">
      <c r="A7751">
        <v>60256</v>
      </c>
      <c r="B7751">
        <v>6</v>
      </c>
      <c r="C7751" s="2">
        <v>45663</v>
      </c>
      <c r="D7751" s="1" t="s">
        <v>4551</v>
      </c>
      <c r="E7751">
        <v>26</v>
      </c>
      <c r="F7751" s="3">
        <v>1538.47</v>
      </c>
      <c r="G7751" s="4">
        <v>481603.96</v>
      </c>
      <c r="H7751" s="1" t="s">
        <v>4553</v>
      </c>
      <c r="I7751" s="1" t="s">
        <v>4554</v>
      </c>
    </row>
    <row r="7752" spans="1:9">
      <c r="A7752">
        <v>60312</v>
      </c>
      <c r="B7752">
        <v>6</v>
      </c>
      <c r="C7752" s="2">
        <v>45663</v>
      </c>
      <c r="D7752" s="1" t="s">
        <v>4551</v>
      </c>
      <c r="E7752">
        <v>34</v>
      </c>
      <c r="F7752" s="3">
        <v>1353.81</v>
      </c>
      <c r="G7752" s="4">
        <v>367911.8</v>
      </c>
      <c r="H7752" s="1" t="s">
        <v>4552</v>
      </c>
      <c r="I7752" s="1" t="s">
        <v>4469</v>
      </c>
    </row>
    <row r="7753" spans="1:9">
      <c r="A7753">
        <v>60346</v>
      </c>
      <c r="B7753">
        <v>6</v>
      </c>
      <c r="C7753" s="2">
        <v>45663</v>
      </c>
      <c r="D7753" s="1" t="s">
        <v>4555</v>
      </c>
      <c r="E7753">
        <v>39</v>
      </c>
      <c r="F7753" s="3">
        <v>744.54</v>
      </c>
      <c r="G7753" s="4">
        <v>253458.89</v>
      </c>
      <c r="H7753" s="1" t="s">
        <v>4553</v>
      </c>
      <c r="I7753" s="1" t="s">
        <v>4554</v>
      </c>
    </row>
    <row r="7754" spans="1:9">
      <c r="A7754">
        <v>60359</v>
      </c>
      <c r="B7754">
        <v>6</v>
      </c>
      <c r="C7754" s="2">
        <v>45663</v>
      </c>
      <c r="D7754" s="1" t="s">
        <v>4555</v>
      </c>
      <c r="E7754">
        <v>41</v>
      </c>
      <c r="F7754" s="3">
        <v>940.72</v>
      </c>
      <c r="G7754" s="4">
        <v>378059.82</v>
      </c>
      <c r="H7754" s="1" t="s">
        <v>4552</v>
      </c>
      <c r="I7754" s="1" t="s">
        <v>3896</v>
      </c>
    </row>
    <row r="7755" spans="1:9">
      <c r="A7755">
        <v>60363</v>
      </c>
      <c r="B7755">
        <v>6</v>
      </c>
      <c r="C7755" s="2">
        <v>45663</v>
      </c>
      <c r="D7755" s="1" t="s">
        <v>4551</v>
      </c>
      <c r="E7755">
        <v>41</v>
      </c>
      <c r="F7755" s="3">
        <v>940.72</v>
      </c>
      <c r="G7755" s="4">
        <v>325187.7</v>
      </c>
      <c r="H7755" s="1" t="s">
        <v>4552</v>
      </c>
      <c r="I7755" s="1" t="s">
        <v>3155</v>
      </c>
    </row>
    <row r="7756" spans="1:9">
      <c r="A7756">
        <v>60403</v>
      </c>
      <c r="B7756">
        <v>6</v>
      </c>
      <c r="C7756" s="2">
        <v>45663</v>
      </c>
      <c r="D7756" s="1" t="s">
        <v>4551</v>
      </c>
      <c r="E7756">
        <v>48</v>
      </c>
      <c r="F7756" s="3">
        <v>1521.71</v>
      </c>
      <c r="G7756" s="4">
        <v>469567.78</v>
      </c>
      <c r="H7756" s="1" t="s">
        <v>4553</v>
      </c>
      <c r="I7756" s="1" t="s">
        <v>4554</v>
      </c>
    </row>
    <row r="7757" spans="1:9">
      <c r="A7757">
        <v>60440</v>
      </c>
      <c r="B7757">
        <v>6</v>
      </c>
      <c r="C7757" s="2">
        <v>45663</v>
      </c>
      <c r="D7757" s="1" t="s">
        <v>4551</v>
      </c>
      <c r="E7757">
        <v>52</v>
      </c>
      <c r="F7757" s="3">
        <v>1408.23</v>
      </c>
      <c r="G7757" s="4">
        <v>415927.28</v>
      </c>
      <c r="H7757" s="1" t="s">
        <v>4552</v>
      </c>
      <c r="I7757" s="1" t="s">
        <v>2870</v>
      </c>
    </row>
    <row r="7758" spans="1:9">
      <c r="A7758">
        <v>60458</v>
      </c>
      <c r="B7758">
        <v>6</v>
      </c>
      <c r="C7758" s="2">
        <v>45663</v>
      </c>
      <c r="D7758" s="1" t="s">
        <v>4551</v>
      </c>
      <c r="E7758">
        <v>53</v>
      </c>
      <c r="F7758" s="3">
        <v>1170.96</v>
      </c>
      <c r="G7758" s="4">
        <v>371616.82</v>
      </c>
      <c r="H7758" s="1" t="s">
        <v>4552</v>
      </c>
      <c r="I7758" s="1" t="s">
        <v>927</v>
      </c>
    </row>
    <row r="7759" spans="1:9">
      <c r="A7759">
        <v>60472</v>
      </c>
      <c r="B7759">
        <v>6</v>
      </c>
      <c r="C7759" s="2">
        <v>45663</v>
      </c>
      <c r="D7759" s="1" t="s">
        <v>4551</v>
      </c>
      <c r="E7759">
        <v>55</v>
      </c>
      <c r="F7759" s="3">
        <v>562.37</v>
      </c>
      <c r="G7759" s="4">
        <v>156014.92000000001</v>
      </c>
      <c r="H7759" s="1" t="s">
        <v>4552</v>
      </c>
      <c r="I7759" s="1" t="s">
        <v>3598</v>
      </c>
    </row>
    <row r="7760" spans="1:9">
      <c r="A7760">
        <v>70024</v>
      </c>
      <c r="B7760">
        <v>7</v>
      </c>
      <c r="C7760" s="2">
        <v>45663</v>
      </c>
      <c r="D7760" s="1" t="s">
        <v>4555</v>
      </c>
      <c r="E7760">
        <v>5</v>
      </c>
      <c r="F7760" s="3">
        <v>1144.0899999999999</v>
      </c>
      <c r="G7760" s="4">
        <v>339779.92</v>
      </c>
      <c r="H7760" s="1" t="s">
        <v>4553</v>
      </c>
      <c r="I7760" s="1" t="s">
        <v>4554</v>
      </c>
    </row>
    <row r="7761" spans="1:9">
      <c r="A7761">
        <v>70051</v>
      </c>
      <c r="B7761">
        <v>7</v>
      </c>
      <c r="C7761" s="2">
        <v>45663</v>
      </c>
      <c r="D7761" s="1" t="s">
        <v>4555</v>
      </c>
      <c r="E7761">
        <v>8</v>
      </c>
      <c r="F7761" s="3">
        <v>1561.28</v>
      </c>
      <c r="G7761" s="4">
        <v>528764.4</v>
      </c>
      <c r="H7761" s="1" t="s">
        <v>4552</v>
      </c>
      <c r="I7761" s="1" t="s">
        <v>4360</v>
      </c>
    </row>
    <row r="7762" spans="1:9">
      <c r="A7762">
        <v>70074</v>
      </c>
      <c r="B7762">
        <v>7</v>
      </c>
      <c r="C7762" s="2">
        <v>45663</v>
      </c>
      <c r="D7762" s="1" t="s">
        <v>4551</v>
      </c>
      <c r="E7762">
        <v>11</v>
      </c>
      <c r="F7762" s="3">
        <v>834.5</v>
      </c>
      <c r="G7762" s="4">
        <v>275248.14</v>
      </c>
      <c r="H7762" s="1" t="s">
        <v>4552</v>
      </c>
      <c r="I7762" s="1" t="s">
        <v>3315</v>
      </c>
    </row>
    <row r="7763" spans="1:9">
      <c r="A7763">
        <v>70114</v>
      </c>
      <c r="B7763">
        <v>7</v>
      </c>
      <c r="C7763" s="2">
        <v>45663</v>
      </c>
      <c r="D7763" s="1" t="s">
        <v>4551</v>
      </c>
      <c r="E7763">
        <v>15</v>
      </c>
      <c r="F7763" s="3">
        <v>602.91999999999996</v>
      </c>
      <c r="G7763" s="4">
        <v>162365.24</v>
      </c>
      <c r="H7763" s="1" t="s">
        <v>4552</v>
      </c>
      <c r="I7763" s="1" t="s">
        <v>4106</v>
      </c>
    </row>
    <row r="7764" spans="1:9">
      <c r="A7764">
        <v>70189</v>
      </c>
      <c r="B7764">
        <v>7</v>
      </c>
      <c r="C7764" s="2">
        <v>45663</v>
      </c>
      <c r="D7764" s="1" t="s">
        <v>4555</v>
      </c>
      <c r="E7764">
        <v>21</v>
      </c>
      <c r="F7764" s="3">
        <v>1528.62</v>
      </c>
      <c r="G7764" s="4">
        <v>497159.94</v>
      </c>
      <c r="H7764" s="1" t="s">
        <v>4553</v>
      </c>
      <c r="I7764" s="1" t="s">
        <v>4554</v>
      </c>
    </row>
    <row r="7765" spans="1:9">
      <c r="A7765">
        <v>70192</v>
      </c>
      <c r="B7765">
        <v>7</v>
      </c>
      <c r="C7765" s="2">
        <v>45663</v>
      </c>
      <c r="D7765" s="1" t="s">
        <v>4551</v>
      </c>
      <c r="E7765">
        <v>22</v>
      </c>
      <c r="F7765" s="3">
        <v>1914.21</v>
      </c>
      <c r="G7765" s="4">
        <v>603087.62</v>
      </c>
      <c r="H7765" s="1" t="s">
        <v>4553</v>
      </c>
      <c r="I7765" s="1" t="s">
        <v>4554</v>
      </c>
    </row>
    <row r="7766" spans="1:9">
      <c r="A7766">
        <v>70193</v>
      </c>
      <c r="B7766">
        <v>7</v>
      </c>
      <c r="C7766" s="2">
        <v>45663</v>
      </c>
      <c r="D7766" s="1" t="s">
        <v>4551</v>
      </c>
      <c r="E7766">
        <v>22</v>
      </c>
      <c r="F7766" s="3">
        <v>1914.21</v>
      </c>
      <c r="G7766" s="4">
        <v>529783.18999999994</v>
      </c>
      <c r="H7766" s="1" t="s">
        <v>4552</v>
      </c>
      <c r="I7766" s="1" t="s">
        <v>1774</v>
      </c>
    </row>
    <row r="7767" spans="1:9">
      <c r="A7767">
        <v>70220</v>
      </c>
      <c r="B7767">
        <v>7</v>
      </c>
      <c r="C7767" s="2">
        <v>45663</v>
      </c>
      <c r="D7767" s="1" t="s">
        <v>4551</v>
      </c>
      <c r="E7767">
        <v>24</v>
      </c>
      <c r="F7767" s="3">
        <v>852.99</v>
      </c>
      <c r="G7767" s="4">
        <v>270019.71000000002</v>
      </c>
      <c r="H7767" s="1" t="s">
        <v>4553</v>
      </c>
      <c r="I7767" s="1" t="s">
        <v>4554</v>
      </c>
    </row>
    <row r="7768" spans="1:9">
      <c r="A7768">
        <v>70251</v>
      </c>
      <c r="B7768">
        <v>7</v>
      </c>
      <c r="C7768" s="2">
        <v>45663</v>
      </c>
      <c r="D7768" s="1" t="s">
        <v>4551</v>
      </c>
      <c r="E7768">
        <v>28</v>
      </c>
      <c r="F7768" s="3">
        <v>694.55</v>
      </c>
      <c r="G7768" s="4">
        <v>221149.9</v>
      </c>
      <c r="H7768" s="1" t="s">
        <v>4552</v>
      </c>
      <c r="I7768" s="1" t="s">
        <v>1211</v>
      </c>
    </row>
    <row r="7769" spans="1:9">
      <c r="A7769">
        <v>70264</v>
      </c>
      <c r="B7769">
        <v>7</v>
      </c>
      <c r="C7769" s="2">
        <v>45663</v>
      </c>
      <c r="D7769" s="1" t="s">
        <v>4555</v>
      </c>
      <c r="E7769">
        <v>30</v>
      </c>
      <c r="F7769" s="3">
        <v>1237.23</v>
      </c>
      <c r="G7769" s="4">
        <v>301253.43</v>
      </c>
      <c r="H7769" s="1" t="s">
        <v>4552</v>
      </c>
      <c r="I7769" s="1" t="s">
        <v>4206</v>
      </c>
    </row>
    <row r="7770" spans="1:9">
      <c r="A7770">
        <v>70269</v>
      </c>
      <c r="B7770">
        <v>7</v>
      </c>
      <c r="C7770" s="2">
        <v>45663</v>
      </c>
      <c r="D7770" s="1" t="s">
        <v>4555</v>
      </c>
      <c r="E7770">
        <v>30</v>
      </c>
      <c r="F7770" s="3">
        <v>1237.23</v>
      </c>
      <c r="G7770" s="4">
        <v>405353.74</v>
      </c>
      <c r="H7770" s="1" t="s">
        <v>4552</v>
      </c>
      <c r="I7770" s="1" t="s">
        <v>913</v>
      </c>
    </row>
    <row r="7771" spans="1:9">
      <c r="A7771">
        <v>70270</v>
      </c>
      <c r="B7771">
        <v>7</v>
      </c>
      <c r="C7771" s="2">
        <v>45663</v>
      </c>
      <c r="D7771" s="1" t="s">
        <v>4551</v>
      </c>
      <c r="E7771">
        <v>30</v>
      </c>
      <c r="F7771" s="3">
        <v>1237.23</v>
      </c>
      <c r="G7771" s="4">
        <v>427828.94</v>
      </c>
      <c r="H7771" s="1" t="s">
        <v>4552</v>
      </c>
      <c r="I7771" s="1" t="s">
        <v>3137</v>
      </c>
    </row>
    <row r="7772" spans="1:9">
      <c r="A7772">
        <v>70343</v>
      </c>
      <c r="B7772">
        <v>7</v>
      </c>
      <c r="C7772" s="2">
        <v>45663</v>
      </c>
      <c r="D7772" s="1" t="s">
        <v>4551</v>
      </c>
      <c r="E7772">
        <v>41</v>
      </c>
      <c r="F7772" s="3">
        <v>1093.92</v>
      </c>
      <c r="G7772" s="4">
        <v>304478.01</v>
      </c>
      <c r="H7772" s="1" t="s">
        <v>4552</v>
      </c>
      <c r="I7772" s="1" t="s">
        <v>907</v>
      </c>
    </row>
    <row r="7773" spans="1:9">
      <c r="A7773">
        <v>70411</v>
      </c>
      <c r="B7773">
        <v>7</v>
      </c>
      <c r="C7773" s="2">
        <v>45663</v>
      </c>
      <c r="D7773" s="1" t="s">
        <v>4551</v>
      </c>
      <c r="E7773">
        <v>48</v>
      </c>
      <c r="F7773" s="3">
        <v>533.35</v>
      </c>
      <c r="G7773" s="4">
        <v>149462.76</v>
      </c>
      <c r="H7773" s="1" t="s">
        <v>4552</v>
      </c>
      <c r="I7773" s="1" t="s">
        <v>3781</v>
      </c>
    </row>
    <row r="7774" spans="1:9">
      <c r="A7774">
        <v>70475</v>
      </c>
      <c r="B7774">
        <v>7</v>
      </c>
      <c r="C7774" s="2">
        <v>45663</v>
      </c>
      <c r="D7774" s="1" t="s">
        <v>4551</v>
      </c>
      <c r="E7774">
        <v>55</v>
      </c>
      <c r="F7774" s="3">
        <v>601.23</v>
      </c>
      <c r="G7774" s="4">
        <v>189238.02</v>
      </c>
      <c r="H7774" s="1" t="s">
        <v>4552</v>
      </c>
      <c r="I7774" s="1" t="s">
        <v>125</v>
      </c>
    </row>
    <row r="7775" spans="1:9">
      <c r="A7775">
        <v>70489</v>
      </c>
      <c r="B7775">
        <v>7</v>
      </c>
      <c r="C7775" s="2">
        <v>45663</v>
      </c>
      <c r="D7775" s="1" t="s">
        <v>4555</v>
      </c>
      <c r="E7775">
        <v>58</v>
      </c>
      <c r="F7775" s="3">
        <v>1629.83</v>
      </c>
      <c r="G7775" s="4">
        <v>593682.12</v>
      </c>
      <c r="H7775" s="1" t="s">
        <v>4552</v>
      </c>
      <c r="I7775" s="1" t="s">
        <v>1295</v>
      </c>
    </row>
    <row r="7776" spans="1:9">
      <c r="A7776">
        <v>70518</v>
      </c>
      <c r="B7776">
        <v>7</v>
      </c>
      <c r="C7776" s="2">
        <v>45663</v>
      </c>
      <c r="D7776" s="1" t="s">
        <v>4551</v>
      </c>
      <c r="E7776">
        <v>60</v>
      </c>
      <c r="F7776" s="3">
        <v>1219.54</v>
      </c>
      <c r="G7776" s="4">
        <v>345685.38</v>
      </c>
      <c r="H7776" s="1" t="s">
        <v>4552</v>
      </c>
      <c r="I7776" s="1" t="s">
        <v>3122</v>
      </c>
    </row>
    <row r="7777" spans="1:9">
      <c r="A7777">
        <v>80013</v>
      </c>
      <c r="B7777">
        <v>8</v>
      </c>
      <c r="C7777" s="2">
        <v>45663</v>
      </c>
      <c r="D7777" s="1" t="s">
        <v>4551</v>
      </c>
      <c r="E7777">
        <v>2</v>
      </c>
      <c r="F7777" s="3">
        <v>1097.3599999999999</v>
      </c>
      <c r="G7777" s="4">
        <v>359043.67</v>
      </c>
      <c r="H7777" s="1" t="s">
        <v>4553</v>
      </c>
      <c r="I7777" s="1" t="s">
        <v>4554</v>
      </c>
    </row>
    <row r="7778" spans="1:9">
      <c r="A7778">
        <v>80049</v>
      </c>
      <c r="B7778">
        <v>8</v>
      </c>
      <c r="C7778" s="2">
        <v>45663</v>
      </c>
      <c r="D7778" s="1" t="s">
        <v>4551</v>
      </c>
      <c r="E7778">
        <v>5</v>
      </c>
      <c r="F7778" s="3">
        <v>887.23</v>
      </c>
      <c r="G7778" s="4">
        <v>284075.06</v>
      </c>
      <c r="H7778" s="1" t="s">
        <v>4552</v>
      </c>
      <c r="I7778" s="1" t="s">
        <v>4447</v>
      </c>
    </row>
    <row r="7779" spans="1:9">
      <c r="A7779">
        <v>80075</v>
      </c>
      <c r="B7779">
        <v>8</v>
      </c>
      <c r="C7779" s="2">
        <v>45663</v>
      </c>
      <c r="D7779" s="1" t="s">
        <v>4551</v>
      </c>
      <c r="E7779">
        <v>9</v>
      </c>
      <c r="F7779" s="3">
        <v>1869.81</v>
      </c>
      <c r="G7779" s="4">
        <v>659880.36</v>
      </c>
      <c r="H7779" s="1" t="s">
        <v>4552</v>
      </c>
      <c r="I7779" s="1" t="s">
        <v>4005</v>
      </c>
    </row>
    <row r="7780" spans="1:9">
      <c r="A7780">
        <v>80134</v>
      </c>
      <c r="B7780">
        <v>8</v>
      </c>
      <c r="C7780" s="2">
        <v>45663</v>
      </c>
      <c r="D7780" s="1" t="s">
        <v>4551</v>
      </c>
      <c r="E7780">
        <v>16</v>
      </c>
      <c r="F7780" s="3">
        <v>424.09</v>
      </c>
      <c r="G7780" s="4">
        <v>121543.19</v>
      </c>
      <c r="H7780" s="1" t="s">
        <v>4552</v>
      </c>
      <c r="I7780" s="1" t="s">
        <v>3244</v>
      </c>
    </row>
    <row r="7781" spans="1:9">
      <c r="A7781">
        <v>80178</v>
      </c>
      <c r="B7781">
        <v>8</v>
      </c>
      <c r="C7781" s="2">
        <v>45663</v>
      </c>
      <c r="D7781" s="1" t="s">
        <v>4555</v>
      </c>
      <c r="E7781">
        <v>23</v>
      </c>
      <c r="F7781" s="3">
        <v>1114.67</v>
      </c>
      <c r="G7781" s="4">
        <v>377525.28</v>
      </c>
      <c r="H7781" s="1" t="s">
        <v>4553</v>
      </c>
      <c r="I7781" s="1" t="s">
        <v>4554</v>
      </c>
    </row>
    <row r="7782" spans="1:9">
      <c r="A7782">
        <v>80180</v>
      </c>
      <c r="B7782">
        <v>8</v>
      </c>
      <c r="C7782" s="2">
        <v>45663</v>
      </c>
      <c r="D7782" s="1" t="s">
        <v>4551</v>
      </c>
      <c r="E7782">
        <v>25</v>
      </c>
      <c r="F7782" s="3">
        <v>1833.58</v>
      </c>
      <c r="G7782" s="4">
        <v>595227.23</v>
      </c>
      <c r="H7782" s="1" t="s">
        <v>4552</v>
      </c>
      <c r="I7782" s="1" t="s">
        <v>4119</v>
      </c>
    </row>
    <row r="7783" spans="1:9">
      <c r="A7783">
        <v>80253</v>
      </c>
      <c r="B7783">
        <v>8</v>
      </c>
      <c r="C7783" s="2">
        <v>45663</v>
      </c>
      <c r="D7783" s="1" t="s">
        <v>4555</v>
      </c>
      <c r="E7783">
        <v>31</v>
      </c>
      <c r="F7783" s="3">
        <v>1253.18</v>
      </c>
      <c r="G7783" s="4">
        <v>300033.75</v>
      </c>
      <c r="H7783" s="1" t="s">
        <v>4552</v>
      </c>
      <c r="I7783" s="1" t="s">
        <v>3994</v>
      </c>
    </row>
    <row r="7784" spans="1:9">
      <c r="A7784">
        <v>80260</v>
      </c>
      <c r="B7784">
        <v>8</v>
      </c>
      <c r="C7784" s="2">
        <v>45663</v>
      </c>
      <c r="D7784" s="1" t="s">
        <v>4551</v>
      </c>
      <c r="E7784">
        <v>31</v>
      </c>
      <c r="F7784" s="3">
        <v>1253.18</v>
      </c>
      <c r="G7784" s="4">
        <v>326975.92</v>
      </c>
      <c r="H7784" s="1" t="s">
        <v>4553</v>
      </c>
      <c r="I7784" s="1" t="s">
        <v>4554</v>
      </c>
    </row>
    <row r="7785" spans="1:9">
      <c r="A7785">
        <v>80382</v>
      </c>
      <c r="B7785">
        <v>8</v>
      </c>
      <c r="C7785" s="2">
        <v>45663</v>
      </c>
      <c r="D7785" s="1" t="s">
        <v>4551</v>
      </c>
      <c r="E7785">
        <v>46</v>
      </c>
      <c r="F7785" s="3">
        <v>1175.51</v>
      </c>
      <c r="G7785" s="4">
        <v>387502.88</v>
      </c>
      <c r="H7785" s="1" t="s">
        <v>4552</v>
      </c>
      <c r="I7785" s="1" t="s">
        <v>1577</v>
      </c>
    </row>
    <row r="7786" spans="1:9">
      <c r="A7786">
        <v>80386</v>
      </c>
      <c r="B7786">
        <v>8</v>
      </c>
      <c r="C7786" s="2">
        <v>45663</v>
      </c>
      <c r="D7786" s="1" t="s">
        <v>4551</v>
      </c>
      <c r="E7786">
        <v>46</v>
      </c>
      <c r="F7786" s="3">
        <v>1175.51</v>
      </c>
      <c r="G7786" s="4">
        <v>374700.13</v>
      </c>
      <c r="H7786" s="1" t="s">
        <v>4552</v>
      </c>
      <c r="I7786" s="1" t="s">
        <v>800</v>
      </c>
    </row>
    <row r="7787" spans="1:9">
      <c r="A7787">
        <v>80420</v>
      </c>
      <c r="B7787">
        <v>8</v>
      </c>
      <c r="C7787" s="2">
        <v>45663</v>
      </c>
      <c r="D7787" s="1" t="s">
        <v>4555</v>
      </c>
      <c r="E7787">
        <v>48</v>
      </c>
      <c r="F7787" s="3">
        <v>480.99</v>
      </c>
      <c r="G7787" s="4">
        <v>128184.8</v>
      </c>
      <c r="H7787" s="1" t="s">
        <v>4553</v>
      </c>
      <c r="I7787" s="1" t="s">
        <v>4554</v>
      </c>
    </row>
    <row r="7788" spans="1:9">
      <c r="A7788">
        <v>80429</v>
      </c>
      <c r="B7788">
        <v>8</v>
      </c>
      <c r="C7788" s="2">
        <v>45663</v>
      </c>
      <c r="D7788" s="1" t="s">
        <v>4551</v>
      </c>
      <c r="E7788">
        <v>49</v>
      </c>
      <c r="F7788" s="3">
        <v>1081</v>
      </c>
      <c r="G7788" s="4">
        <v>317172.33</v>
      </c>
      <c r="H7788" s="1" t="s">
        <v>4552</v>
      </c>
      <c r="I7788" s="1" t="s">
        <v>571</v>
      </c>
    </row>
    <row r="7789" spans="1:9">
      <c r="A7789">
        <v>80441</v>
      </c>
      <c r="B7789">
        <v>8</v>
      </c>
      <c r="C7789" s="2">
        <v>45663</v>
      </c>
      <c r="D7789" s="1" t="s">
        <v>4551</v>
      </c>
      <c r="E7789">
        <v>52</v>
      </c>
      <c r="F7789" s="3">
        <v>559.73</v>
      </c>
      <c r="G7789" s="4">
        <v>180837.56</v>
      </c>
      <c r="H7789" s="1" t="s">
        <v>4552</v>
      </c>
      <c r="I7789" s="1" t="s">
        <v>3992</v>
      </c>
    </row>
    <row r="7790" spans="1:9">
      <c r="A7790">
        <v>80487</v>
      </c>
      <c r="B7790">
        <v>8</v>
      </c>
      <c r="C7790" s="2">
        <v>45663</v>
      </c>
      <c r="D7790" s="1" t="s">
        <v>4551</v>
      </c>
      <c r="E7790">
        <v>56</v>
      </c>
      <c r="F7790" s="3">
        <v>1874.7</v>
      </c>
      <c r="G7790" s="4">
        <v>575615.86</v>
      </c>
      <c r="H7790" s="1" t="s">
        <v>4552</v>
      </c>
      <c r="I7790" s="1" t="s">
        <v>2730</v>
      </c>
    </row>
    <row r="7791" spans="1:9">
      <c r="A7791">
        <v>90026</v>
      </c>
      <c r="B7791">
        <v>9</v>
      </c>
      <c r="C7791" s="2">
        <v>45663</v>
      </c>
      <c r="D7791" s="1" t="s">
        <v>4551</v>
      </c>
      <c r="E7791">
        <v>6</v>
      </c>
      <c r="F7791" s="3">
        <v>1821.59</v>
      </c>
      <c r="G7791" s="4">
        <v>537661.98</v>
      </c>
      <c r="H7791" s="1" t="s">
        <v>4552</v>
      </c>
      <c r="I7791" s="1" t="s">
        <v>2760</v>
      </c>
    </row>
    <row r="7792" spans="1:9">
      <c r="A7792">
        <v>90055</v>
      </c>
      <c r="B7792">
        <v>9</v>
      </c>
      <c r="C7792" s="2">
        <v>45663</v>
      </c>
      <c r="D7792" s="1" t="s">
        <v>4555</v>
      </c>
      <c r="E7792">
        <v>9</v>
      </c>
      <c r="F7792" s="3">
        <v>1391.22</v>
      </c>
      <c r="G7792" s="4">
        <v>469019.71</v>
      </c>
      <c r="H7792" s="1" t="s">
        <v>4552</v>
      </c>
      <c r="I7792" s="1" t="s">
        <v>3431</v>
      </c>
    </row>
    <row r="7793" spans="1:9">
      <c r="A7793">
        <v>90063</v>
      </c>
      <c r="B7793">
        <v>9</v>
      </c>
      <c r="C7793" s="2">
        <v>45663</v>
      </c>
      <c r="D7793" s="1" t="s">
        <v>4551</v>
      </c>
      <c r="E7793">
        <v>11</v>
      </c>
      <c r="F7793" s="3">
        <v>559.6</v>
      </c>
      <c r="G7793" s="4">
        <v>161393.35</v>
      </c>
      <c r="H7793" s="1" t="s">
        <v>4553</v>
      </c>
      <c r="I7793" s="1" t="s">
        <v>4554</v>
      </c>
    </row>
    <row r="7794" spans="1:9">
      <c r="A7794">
        <v>90076</v>
      </c>
      <c r="B7794">
        <v>9</v>
      </c>
      <c r="C7794" s="2">
        <v>45663</v>
      </c>
      <c r="D7794" s="1" t="s">
        <v>4551</v>
      </c>
      <c r="E7794">
        <v>12</v>
      </c>
      <c r="F7794" s="3">
        <v>952.38</v>
      </c>
      <c r="G7794" s="4">
        <v>302601.7</v>
      </c>
      <c r="H7794" s="1" t="s">
        <v>4553</v>
      </c>
      <c r="I7794" s="1" t="s">
        <v>4554</v>
      </c>
    </row>
    <row r="7795" spans="1:9">
      <c r="A7795">
        <v>90089</v>
      </c>
      <c r="B7795">
        <v>9</v>
      </c>
      <c r="C7795" s="2">
        <v>45663</v>
      </c>
      <c r="D7795" s="1" t="s">
        <v>4551</v>
      </c>
      <c r="E7795">
        <v>14</v>
      </c>
      <c r="F7795" s="3">
        <v>1445.3</v>
      </c>
      <c r="G7795" s="4">
        <v>529558.26</v>
      </c>
      <c r="H7795" s="1" t="s">
        <v>4552</v>
      </c>
      <c r="I7795" s="1" t="s">
        <v>2571</v>
      </c>
    </row>
    <row r="7796" spans="1:9">
      <c r="A7796">
        <v>90207</v>
      </c>
      <c r="B7796">
        <v>9</v>
      </c>
      <c r="C7796" s="2">
        <v>45663</v>
      </c>
      <c r="D7796" s="1" t="s">
        <v>4551</v>
      </c>
      <c r="E7796">
        <v>30</v>
      </c>
      <c r="F7796" s="3">
        <v>1250.17</v>
      </c>
      <c r="G7796" s="4">
        <v>402938.44</v>
      </c>
      <c r="H7796" s="1" t="s">
        <v>4553</v>
      </c>
      <c r="I7796" s="1" t="s">
        <v>4554</v>
      </c>
    </row>
    <row r="7797" spans="1:9">
      <c r="A7797">
        <v>90290</v>
      </c>
      <c r="B7797">
        <v>9</v>
      </c>
      <c r="C7797" s="2">
        <v>45663</v>
      </c>
      <c r="D7797" s="1" t="s">
        <v>4551</v>
      </c>
      <c r="E7797">
        <v>36</v>
      </c>
      <c r="F7797" s="3">
        <v>1582.79</v>
      </c>
      <c r="G7797" s="4">
        <v>420874.11</v>
      </c>
      <c r="H7797" s="1" t="s">
        <v>4552</v>
      </c>
      <c r="I7797" s="1" t="s">
        <v>1653</v>
      </c>
    </row>
    <row r="7798" spans="1:9">
      <c r="A7798">
        <v>90335</v>
      </c>
      <c r="B7798">
        <v>9</v>
      </c>
      <c r="C7798" s="2">
        <v>45663</v>
      </c>
      <c r="D7798" s="1" t="s">
        <v>4555</v>
      </c>
      <c r="E7798">
        <v>40</v>
      </c>
      <c r="F7798" s="3">
        <v>1090.32</v>
      </c>
      <c r="G7798" s="4">
        <v>342005.17</v>
      </c>
      <c r="H7798" s="1" t="s">
        <v>4552</v>
      </c>
      <c r="I7798" s="1" t="s">
        <v>1594</v>
      </c>
    </row>
    <row r="7799" spans="1:9">
      <c r="A7799">
        <v>90357</v>
      </c>
      <c r="B7799">
        <v>9</v>
      </c>
      <c r="C7799" s="2">
        <v>45663</v>
      </c>
      <c r="D7799" s="1" t="s">
        <v>4551</v>
      </c>
      <c r="E7799">
        <v>42</v>
      </c>
      <c r="F7799" s="3">
        <v>605.78</v>
      </c>
      <c r="G7799" s="4">
        <v>201976.86</v>
      </c>
      <c r="H7799" s="1" t="s">
        <v>4552</v>
      </c>
      <c r="I7799" s="1" t="s">
        <v>2201</v>
      </c>
    </row>
    <row r="7800" spans="1:9">
      <c r="A7800">
        <v>90378</v>
      </c>
      <c r="B7800">
        <v>9</v>
      </c>
      <c r="C7800" s="2">
        <v>45663</v>
      </c>
      <c r="D7800" s="1" t="s">
        <v>4555</v>
      </c>
      <c r="E7800">
        <v>44</v>
      </c>
      <c r="F7800" s="3">
        <v>1351.57</v>
      </c>
      <c r="G7800" s="4">
        <v>476244.3</v>
      </c>
      <c r="H7800" s="1" t="s">
        <v>4552</v>
      </c>
      <c r="I7800" s="1" t="s">
        <v>2886</v>
      </c>
    </row>
    <row r="7801" spans="1:9">
      <c r="A7801">
        <v>90449</v>
      </c>
      <c r="B7801">
        <v>9</v>
      </c>
      <c r="C7801" s="2">
        <v>45663</v>
      </c>
      <c r="D7801" s="1" t="s">
        <v>4551</v>
      </c>
      <c r="E7801">
        <v>56</v>
      </c>
      <c r="F7801" s="3">
        <v>1516.4</v>
      </c>
      <c r="G7801" s="4">
        <v>446034.38</v>
      </c>
      <c r="H7801" s="1" t="s">
        <v>4553</v>
      </c>
      <c r="I7801" s="1" t="s">
        <v>4554</v>
      </c>
    </row>
    <row r="7802" spans="1:9">
      <c r="A7802">
        <v>90467</v>
      </c>
      <c r="B7802">
        <v>9</v>
      </c>
      <c r="C7802" s="2">
        <v>45663</v>
      </c>
      <c r="D7802" s="1" t="s">
        <v>4551</v>
      </c>
      <c r="E7802">
        <v>57</v>
      </c>
      <c r="F7802" s="3">
        <v>1198.57</v>
      </c>
      <c r="G7802" s="4">
        <v>334651.44</v>
      </c>
      <c r="H7802" s="1" t="s">
        <v>4553</v>
      </c>
      <c r="I7802" s="1" t="s">
        <v>4554</v>
      </c>
    </row>
    <row r="7803" spans="1:9">
      <c r="A7803">
        <v>90468</v>
      </c>
      <c r="B7803">
        <v>9</v>
      </c>
      <c r="C7803" s="2">
        <v>45663</v>
      </c>
      <c r="D7803" s="1" t="s">
        <v>4551</v>
      </c>
      <c r="E7803">
        <v>57</v>
      </c>
      <c r="F7803" s="3">
        <v>1198.57</v>
      </c>
      <c r="G7803" s="4">
        <v>293185.45</v>
      </c>
      <c r="H7803" s="1" t="s">
        <v>4553</v>
      </c>
      <c r="I7803" s="1" t="s">
        <v>4554</v>
      </c>
    </row>
    <row r="7804" spans="1:9">
      <c r="A7804">
        <v>90475</v>
      </c>
      <c r="B7804">
        <v>9</v>
      </c>
      <c r="C7804" s="2">
        <v>45663</v>
      </c>
      <c r="D7804" s="1" t="s">
        <v>4551</v>
      </c>
      <c r="E7804">
        <v>58</v>
      </c>
      <c r="F7804" s="3">
        <v>838.34</v>
      </c>
      <c r="G7804" s="4">
        <v>260948.75</v>
      </c>
      <c r="H7804" s="1" t="s">
        <v>4552</v>
      </c>
      <c r="I7804" s="1" t="s">
        <v>3902</v>
      </c>
    </row>
    <row r="7805" spans="1:9">
      <c r="A7805">
        <v>90492</v>
      </c>
      <c r="B7805">
        <v>9</v>
      </c>
      <c r="C7805" s="2">
        <v>45663</v>
      </c>
      <c r="D7805" s="1" t="s">
        <v>4551</v>
      </c>
      <c r="E7805">
        <v>58</v>
      </c>
      <c r="F7805" s="3">
        <v>838.34</v>
      </c>
      <c r="G7805" s="4">
        <v>234943.46</v>
      </c>
      <c r="H7805" s="1" t="s">
        <v>4552</v>
      </c>
      <c r="I7805" s="1" t="s">
        <v>3461</v>
      </c>
    </row>
    <row r="7806" spans="1:9">
      <c r="A7806">
        <v>90524</v>
      </c>
      <c r="B7806">
        <v>9</v>
      </c>
      <c r="C7806" s="2">
        <v>45663</v>
      </c>
      <c r="D7806" s="1" t="s">
        <v>4555</v>
      </c>
      <c r="E7806">
        <v>59</v>
      </c>
      <c r="F7806" s="3">
        <v>1697.13</v>
      </c>
      <c r="G7806" s="4">
        <v>455010.72</v>
      </c>
      <c r="H7806" s="1" t="s">
        <v>4552</v>
      </c>
      <c r="I7806" s="1" t="s">
        <v>2071</v>
      </c>
    </row>
    <row r="7807" spans="1:9">
      <c r="A7807">
        <v>90535</v>
      </c>
      <c r="B7807">
        <v>9</v>
      </c>
      <c r="C7807" s="2">
        <v>45663</v>
      </c>
      <c r="D7807" s="1" t="s">
        <v>4551</v>
      </c>
      <c r="E7807">
        <v>62</v>
      </c>
      <c r="F7807" s="3">
        <v>1263.44</v>
      </c>
      <c r="G7807" s="4">
        <v>352725.16</v>
      </c>
      <c r="H7807" s="1" t="s">
        <v>4552</v>
      </c>
      <c r="I7807" s="1" t="s">
        <v>2967</v>
      </c>
    </row>
    <row r="7808" spans="1:9">
      <c r="A7808">
        <v>100001</v>
      </c>
      <c r="B7808">
        <v>10</v>
      </c>
      <c r="C7808" s="2">
        <v>45663</v>
      </c>
      <c r="D7808" s="1" t="s">
        <v>4551</v>
      </c>
      <c r="E7808">
        <v>1</v>
      </c>
      <c r="F7808" s="3">
        <v>1006.89</v>
      </c>
      <c r="G7808" s="4">
        <v>299720.12</v>
      </c>
      <c r="H7808" s="1" t="s">
        <v>4553</v>
      </c>
      <c r="I7808" s="1" t="s">
        <v>4554</v>
      </c>
    </row>
    <row r="7809" spans="1:9">
      <c r="A7809">
        <v>100006</v>
      </c>
      <c r="B7809">
        <v>10</v>
      </c>
      <c r="C7809" s="2">
        <v>45663</v>
      </c>
      <c r="D7809" s="1" t="s">
        <v>4551</v>
      </c>
      <c r="E7809">
        <v>1</v>
      </c>
      <c r="F7809" s="3">
        <v>1006.89</v>
      </c>
      <c r="G7809" s="4">
        <v>308354.09999999998</v>
      </c>
      <c r="H7809" s="1" t="s">
        <v>4552</v>
      </c>
      <c r="I7809" s="1" t="s">
        <v>380</v>
      </c>
    </row>
    <row r="7810" spans="1:9">
      <c r="A7810">
        <v>100019</v>
      </c>
      <c r="B7810">
        <v>10</v>
      </c>
      <c r="C7810" s="2">
        <v>45663</v>
      </c>
      <c r="D7810" s="1" t="s">
        <v>4551</v>
      </c>
      <c r="E7810">
        <v>4</v>
      </c>
      <c r="F7810" s="3">
        <v>1765.37</v>
      </c>
      <c r="G7810" s="4">
        <v>510485.02</v>
      </c>
      <c r="H7810" s="1" t="s">
        <v>4553</v>
      </c>
      <c r="I7810" s="1" t="s">
        <v>4554</v>
      </c>
    </row>
    <row r="7811" spans="1:9">
      <c r="A7811">
        <v>100048</v>
      </c>
      <c r="B7811">
        <v>10</v>
      </c>
      <c r="C7811" s="2">
        <v>45663</v>
      </c>
      <c r="D7811" s="1" t="s">
        <v>4555</v>
      </c>
      <c r="E7811">
        <v>5</v>
      </c>
      <c r="F7811" s="3">
        <v>1741.96</v>
      </c>
      <c r="G7811" s="4">
        <v>591501.86</v>
      </c>
      <c r="H7811" s="1" t="s">
        <v>4553</v>
      </c>
      <c r="I7811" s="1" t="s">
        <v>4554</v>
      </c>
    </row>
    <row r="7812" spans="1:9">
      <c r="A7812">
        <v>100065</v>
      </c>
      <c r="B7812">
        <v>10</v>
      </c>
      <c r="C7812" s="2">
        <v>45663</v>
      </c>
      <c r="D7812" s="1" t="s">
        <v>4551</v>
      </c>
      <c r="E7812">
        <v>9</v>
      </c>
      <c r="F7812" s="3">
        <v>1849.4</v>
      </c>
      <c r="G7812" s="4">
        <v>630342.5</v>
      </c>
      <c r="H7812" s="1" t="s">
        <v>4552</v>
      </c>
      <c r="I7812" s="1" t="s">
        <v>2715</v>
      </c>
    </row>
    <row r="7813" spans="1:9">
      <c r="A7813">
        <v>100087</v>
      </c>
      <c r="B7813">
        <v>10</v>
      </c>
      <c r="C7813" s="2">
        <v>45663</v>
      </c>
      <c r="D7813" s="1" t="s">
        <v>4555</v>
      </c>
      <c r="E7813">
        <v>11</v>
      </c>
      <c r="F7813" s="3">
        <v>1675.44</v>
      </c>
      <c r="G7813" s="4">
        <v>599245.34</v>
      </c>
      <c r="H7813" s="1" t="s">
        <v>4552</v>
      </c>
      <c r="I7813" s="1" t="s">
        <v>117</v>
      </c>
    </row>
    <row r="7814" spans="1:9">
      <c r="A7814">
        <v>100105</v>
      </c>
      <c r="B7814">
        <v>10</v>
      </c>
      <c r="C7814" s="2">
        <v>45663</v>
      </c>
      <c r="D7814" s="1" t="s">
        <v>4551</v>
      </c>
      <c r="E7814">
        <v>14</v>
      </c>
      <c r="F7814" s="3">
        <v>1318.01</v>
      </c>
      <c r="G7814" s="4">
        <v>382143.98</v>
      </c>
      <c r="H7814" s="1" t="s">
        <v>4552</v>
      </c>
      <c r="I7814" s="1" t="s">
        <v>507</v>
      </c>
    </row>
    <row r="7815" spans="1:9">
      <c r="A7815">
        <v>100131</v>
      </c>
      <c r="B7815">
        <v>10</v>
      </c>
      <c r="C7815" s="2">
        <v>45663</v>
      </c>
      <c r="D7815" s="1" t="s">
        <v>4551</v>
      </c>
      <c r="E7815">
        <v>17</v>
      </c>
      <c r="F7815" s="3">
        <v>647.35</v>
      </c>
      <c r="G7815" s="4">
        <v>194001.1</v>
      </c>
      <c r="H7815" s="1" t="s">
        <v>4552</v>
      </c>
      <c r="I7815" s="1" t="s">
        <v>941</v>
      </c>
    </row>
    <row r="7816" spans="1:9">
      <c r="A7816">
        <v>100134</v>
      </c>
      <c r="B7816">
        <v>10</v>
      </c>
      <c r="C7816" s="2">
        <v>45663</v>
      </c>
      <c r="D7816" s="1" t="s">
        <v>4551</v>
      </c>
      <c r="E7816">
        <v>17</v>
      </c>
      <c r="F7816" s="3">
        <v>647.35</v>
      </c>
      <c r="G7816" s="4">
        <v>177906.2</v>
      </c>
      <c r="H7816" s="1" t="s">
        <v>4553</v>
      </c>
      <c r="I7816" s="1" t="s">
        <v>4554</v>
      </c>
    </row>
    <row r="7817" spans="1:9">
      <c r="A7817">
        <v>100183</v>
      </c>
      <c r="B7817">
        <v>10</v>
      </c>
      <c r="C7817" s="2">
        <v>45663</v>
      </c>
      <c r="D7817" s="1" t="s">
        <v>4551</v>
      </c>
      <c r="E7817">
        <v>25</v>
      </c>
      <c r="F7817" s="3">
        <v>1487.17</v>
      </c>
      <c r="G7817" s="4">
        <v>348131.23</v>
      </c>
      <c r="H7817" s="1" t="s">
        <v>4552</v>
      </c>
      <c r="I7817" s="1" t="s">
        <v>2736</v>
      </c>
    </row>
    <row r="7818" spans="1:9">
      <c r="A7818">
        <v>100247</v>
      </c>
      <c r="B7818">
        <v>10</v>
      </c>
      <c r="C7818" s="2">
        <v>45663</v>
      </c>
      <c r="D7818" s="1" t="s">
        <v>4551</v>
      </c>
      <c r="E7818">
        <v>30</v>
      </c>
      <c r="F7818" s="3">
        <v>1559.4</v>
      </c>
      <c r="G7818" s="4">
        <v>412386.95</v>
      </c>
      <c r="H7818" s="1" t="s">
        <v>4552</v>
      </c>
      <c r="I7818" s="1" t="s">
        <v>754</v>
      </c>
    </row>
    <row r="7819" spans="1:9">
      <c r="A7819">
        <v>100283</v>
      </c>
      <c r="B7819">
        <v>10</v>
      </c>
      <c r="C7819" s="2">
        <v>45663</v>
      </c>
      <c r="D7819" s="1" t="s">
        <v>4551</v>
      </c>
      <c r="E7819">
        <v>33</v>
      </c>
      <c r="F7819" s="3">
        <v>1010.7</v>
      </c>
      <c r="G7819" s="4">
        <v>306339.37</v>
      </c>
      <c r="H7819" s="1" t="s">
        <v>4552</v>
      </c>
      <c r="I7819" s="1" t="s">
        <v>1688</v>
      </c>
    </row>
    <row r="7820" spans="1:9">
      <c r="A7820">
        <v>100290</v>
      </c>
      <c r="B7820">
        <v>10</v>
      </c>
      <c r="C7820" s="2">
        <v>45663</v>
      </c>
      <c r="D7820" s="1" t="s">
        <v>4551</v>
      </c>
      <c r="E7820">
        <v>34</v>
      </c>
      <c r="F7820" s="3">
        <v>1435.44</v>
      </c>
      <c r="G7820" s="4">
        <v>451863</v>
      </c>
      <c r="H7820" s="1" t="s">
        <v>4553</v>
      </c>
      <c r="I7820" s="1" t="s">
        <v>4554</v>
      </c>
    </row>
    <row r="7821" spans="1:9">
      <c r="A7821">
        <v>100291</v>
      </c>
      <c r="B7821">
        <v>10</v>
      </c>
      <c r="C7821" s="2">
        <v>45663</v>
      </c>
      <c r="D7821" s="1" t="s">
        <v>4551</v>
      </c>
      <c r="E7821">
        <v>34</v>
      </c>
      <c r="F7821" s="3">
        <v>1435.44</v>
      </c>
      <c r="G7821" s="4">
        <v>512350.32</v>
      </c>
      <c r="H7821" s="1" t="s">
        <v>4553</v>
      </c>
      <c r="I7821" s="1" t="s">
        <v>4554</v>
      </c>
    </row>
    <row r="7822" spans="1:9">
      <c r="A7822">
        <v>100292</v>
      </c>
      <c r="B7822">
        <v>10</v>
      </c>
      <c r="C7822" s="2">
        <v>45663</v>
      </c>
      <c r="D7822" s="1" t="s">
        <v>4551</v>
      </c>
      <c r="E7822">
        <v>34</v>
      </c>
      <c r="F7822" s="3">
        <v>1435.44</v>
      </c>
      <c r="G7822" s="4">
        <v>437900.49</v>
      </c>
      <c r="H7822" s="1" t="s">
        <v>4552</v>
      </c>
      <c r="I7822" s="1" t="s">
        <v>193</v>
      </c>
    </row>
    <row r="7823" spans="1:9">
      <c r="A7823">
        <v>100299</v>
      </c>
      <c r="B7823">
        <v>10</v>
      </c>
      <c r="C7823" s="2">
        <v>45663</v>
      </c>
      <c r="D7823" s="1" t="s">
        <v>4555</v>
      </c>
      <c r="E7823">
        <v>35</v>
      </c>
      <c r="F7823" s="3">
        <v>1675.74</v>
      </c>
      <c r="G7823" s="4">
        <v>517353.17</v>
      </c>
      <c r="H7823" s="1" t="s">
        <v>4552</v>
      </c>
      <c r="I7823" s="1" t="s">
        <v>1195</v>
      </c>
    </row>
    <row r="7824" spans="1:9">
      <c r="A7824">
        <v>110027</v>
      </c>
      <c r="B7824">
        <v>11</v>
      </c>
      <c r="C7824" s="2">
        <v>45663</v>
      </c>
      <c r="D7824" s="1" t="s">
        <v>4551</v>
      </c>
      <c r="E7824">
        <v>3</v>
      </c>
      <c r="F7824" s="3">
        <v>1479.84</v>
      </c>
      <c r="G7824" s="4">
        <v>432050.16</v>
      </c>
      <c r="H7824" s="1" t="s">
        <v>4553</v>
      </c>
      <c r="I7824" s="1" t="s">
        <v>4554</v>
      </c>
    </row>
    <row r="7825" spans="1:9">
      <c r="A7825">
        <v>110060</v>
      </c>
      <c r="B7825">
        <v>11</v>
      </c>
      <c r="C7825" s="2">
        <v>45663</v>
      </c>
      <c r="D7825" s="1" t="s">
        <v>4551</v>
      </c>
      <c r="E7825">
        <v>7</v>
      </c>
      <c r="F7825" s="3">
        <v>1734.79</v>
      </c>
      <c r="G7825" s="4">
        <v>503297.17</v>
      </c>
      <c r="H7825" s="1" t="s">
        <v>4552</v>
      </c>
      <c r="I7825" s="1" t="s">
        <v>3273</v>
      </c>
    </row>
    <row r="7826" spans="1:9">
      <c r="A7826">
        <v>110063</v>
      </c>
      <c r="B7826">
        <v>11</v>
      </c>
      <c r="C7826" s="2">
        <v>45663</v>
      </c>
      <c r="D7826" s="1" t="s">
        <v>4551</v>
      </c>
      <c r="E7826">
        <v>7</v>
      </c>
      <c r="F7826" s="3">
        <v>1734.79</v>
      </c>
      <c r="G7826" s="4">
        <v>510276.95</v>
      </c>
      <c r="H7826" s="1" t="s">
        <v>4553</v>
      </c>
      <c r="I7826" s="1" t="s">
        <v>4554</v>
      </c>
    </row>
    <row r="7827" spans="1:9">
      <c r="A7827">
        <v>110071</v>
      </c>
      <c r="B7827">
        <v>11</v>
      </c>
      <c r="C7827" s="2">
        <v>45663</v>
      </c>
      <c r="D7827" s="1" t="s">
        <v>4551</v>
      </c>
      <c r="E7827">
        <v>8</v>
      </c>
      <c r="F7827" s="3">
        <v>1001.41</v>
      </c>
      <c r="G7827" s="4">
        <v>338725.23</v>
      </c>
      <c r="H7827" s="1" t="s">
        <v>4553</v>
      </c>
      <c r="I7827" s="1" t="s">
        <v>4554</v>
      </c>
    </row>
    <row r="7828" spans="1:9">
      <c r="A7828">
        <v>110075</v>
      </c>
      <c r="B7828">
        <v>11</v>
      </c>
      <c r="C7828" s="2">
        <v>45663</v>
      </c>
      <c r="D7828" s="1" t="s">
        <v>4551</v>
      </c>
      <c r="E7828">
        <v>8</v>
      </c>
      <c r="F7828" s="3">
        <v>1001.41</v>
      </c>
      <c r="G7828" s="4">
        <v>316130.95</v>
      </c>
      <c r="H7828" s="1" t="s">
        <v>4553</v>
      </c>
      <c r="I7828" s="1" t="s">
        <v>4554</v>
      </c>
    </row>
    <row r="7829" spans="1:9">
      <c r="A7829">
        <v>110140</v>
      </c>
      <c r="B7829">
        <v>11</v>
      </c>
      <c r="C7829" s="2">
        <v>45663</v>
      </c>
      <c r="D7829" s="1" t="s">
        <v>4551</v>
      </c>
      <c r="E7829">
        <v>14</v>
      </c>
      <c r="F7829" s="3">
        <v>524.67999999999995</v>
      </c>
      <c r="G7829" s="4">
        <v>175679.27</v>
      </c>
      <c r="H7829" s="1" t="s">
        <v>4552</v>
      </c>
      <c r="I7829" s="1" t="s">
        <v>4325</v>
      </c>
    </row>
    <row r="7830" spans="1:9">
      <c r="A7830">
        <v>110181</v>
      </c>
      <c r="B7830">
        <v>11</v>
      </c>
      <c r="C7830" s="2">
        <v>45663</v>
      </c>
      <c r="D7830" s="1" t="s">
        <v>4551</v>
      </c>
      <c r="E7830">
        <v>19</v>
      </c>
      <c r="F7830" s="3">
        <v>1083.98</v>
      </c>
      <c r="G7830" s="4">
        <v>284027.76</v>
      </c>
      <c r="H7830" s="1" t="s">
        <v>4552</v>
      </c>
      <c r="I7830" s="1" t="s">
        <v>4357</v>
      </c>
    </row>
    <row r="7831" spans="1:9">
      <c r="A7831">
        <v>110296</v>
      </c>
      <c r="B7831">
        <v>11</v>
      </c>
      <c r="C7831" s="2">
        <v>45663</v>
      </c>
      <c r="D7831" s="1" t="s">
        <v>4551</v>
      </c>
      <c r="E7831">
        <v>36</v>
      </c>
      <c r="F7831" s="3">
        <v>1752.38</v>
      </c>
      <c r="G7831" s="4">
        <v>502462.73</v>
      </c>
      <c r="H7831" s="1" t="s">
        <v>4553</v>
      </c>
      <c r="I7831" s="1" t="s">
        <v>4554</v>
      </c>
    </row>
    <row r="7832" spans="1:9">
      <c r="A7832">
        <v>110325</v>
      </c>
      <c r="B7832">
        <v>11</v>
      </c>
      <c r="C7832" s="2">
        <v>45663</v>
      </c>
      <c r="D7832" s="1" t="s">
        <v>4551</v>
      </c>
      <c r="E7832">
        <v>38</v>
      </c>
      <c r="F7832" s="3">
        <v>788.47</v>
      </c>
      <c r="G7832" s="4">
        <v>259197.21</v>
      </c>
      <c r="H7832" s="1" t="s">
        <v>4552</v>
      </c>
      <c r="I7832" s="1" t="s">
        <v>1155</v>
      </c>
    </row>
    <row r="7833" spans="1:9">
      <c r="A7833">
        <v>110352</v>
      </c>
      <c r="B7833">
        <v>11</v>
      </c>
      <c r="C7833" s="2">
        <v>45663</v>
      </c>
      <c r="D7833" s="1" t="s">
        <v>4551</v>
      </c>
      <c r="E7833">
        <v>42</v>
      </c>
      <c r="F7833" s="3">
        <v>808.59</v>
      </c>
      <c r="G7833" s="4">
        <v>261446.94</v>
      </c>
      <c r="H7833" s="1" t="s">
        <v>4553</v>
      </c>
      <c r="I7833" s="1" t="s">
        <v>4554</v>
      </c>
    </row>
    <row r="7834" spans="1:9">
      <c r="A7834">
        <v>110365</v>
      </c>
      <c r="B7834">
        <v>11</v>
      </c>
      <c r="C7834" s="2">
        <v>45663</v>
      </c>
      <c r="D7834" s="1" t="s">
        <v>4551</v>
      </c>
      <c r="E7834">
        <v>43</v>
      </c>
      <c r="F7834" s="3">
        <v>810.65</v>
      </c>
      <c r="G7834" s="4">
        <v>221674.47</v>
      </c>
      <c r="H7834" s="1" t="s">
        <v>4552</v>
      </c>
      <c r="I7834" s="1" t="s">
        <v>518</v>
      </c>
    </row>
    <row r="7835" spans="1:9">
      <c r="A7835">
        <v>110412</v>
      </c>
      <c r="B7835">
        <v>11</v>
      </c>
      <c r="C7835" s="2">
        <v>45663</v>
      </c>
      <c r="D7835" s="1" t="s">
        <v>4551</v>
      </c>
      <c r="E7835">
        <v>49</v>
      </c>
      <c r="F7835" s="3">
        <v>1095.8499999999999</v>
      </c>
      <c r="G7835" s="4">
        <v>281239.32</v>
      </c>
      <c r="H7835" s="1" t="s">
        <v>4552</v>
      </c>
      <c r="I7835" s="1" t="s">
        <v>3658</v>
      </c>
    </row>
    <row r="7836" spans="1:9">
      <c r="A7836">
        <v>110426</v>
      </c>
      <c r="B7836">
        <v>11</v>
      </c>
      <c r="C7836" s="2">
        <v>45663</v>
      </c>
      <c r="D7836" s="1" t="s">
        <v>4551</v>
      </c>
      <c r="E7836">
        <v>50</v>
      </c>
      <c r="F7836" s="3">
        <v>948.72</v>
      </c>
      <c r="G7836" s="4">
        <v>268667.27</v>
      </c>
      <c r="H7836" s="1" t="s">
        <v>4552</v>
      </c>
      <c r="I7836" s="1" t="s">
        <v>2791</v>
      </c>
    </row>
    <row r="7837" spans="1:9">
      <c r="A7837">
        <v>110471</v>
      </c>
      <c r="B7837">
        <v>11</v>
      </c>
      <c r="C7837" s="2">
        <v>45663</v>
      </c>
      <c r="D7837" s="1" t="s">
        <v>4555</v>
      </c>
      <c r="E7837">
        <v>56</v>
      </c>
      <c r="F7837" s="3">
        <v>724.8</v>
      </c>
      <c r="G7837" s="4">
        <v>219128.51</v>
      </c>
      <c r="H7837" s="1" t="s">
        <v>4552</v>
      </c>
      <c r="I7837" s="1" t="s">
        <v>3250</v>
      </c>
    </row>
    <row r="7838" spans="1:9">
      <c r="A7838">
        <v>110507</v>
      </c>
      <c r="B7838">
        <v>11</v>
      </c>
      <c r="C7838" s="2">
        <v>45663</v>
      </c>
      <c r="D7838" s="1" t="s">
        <v>4551</v>
      </c>
      <c r="E7838">
        <v>60</v>
      </c>
      <c r="F7838" s="3">
        <v>1295.04</v>
      </c>
      <c r="G7838" s="4">
        <v>365083.08</v>
      </c>
      <c r="H7838" s="1" t="s">
        <v>4552</v>
      </c>
      <c r="I7838" s="1" t="s">
        <v>4479</v>
      </c>
    </row>
    <row r="7839" spans="1:9">
      <c r="A7839">
        <v>110527</v>
      </c>
      <c r="B7839">
        <v>11</v>
      </c>
      <c r="C7839" s="2">
        <v>45663</v>
      </c>
      <c r="D7839" s="1" t="s">
        <v>4551</v>
      </c>
      <c r="E7839">
        <v>62</v>
      </c>
      <c r="F7839" s="3">
        <v>1938.82</v>
      </c>
      <c r="G7839" s="4">
        <v>520333.67</v>
      </c>
      <c r="H7839" s="1" t="s">
        <v>4553</v>
      </c>
      <c r="I7839" s="1" t="s">
        <v>4554</v>
      </c>
    </row>
    <row r="7840" spans="1:9">
      <c r="A7840">
        <v>110538</v>
      </c>
      <c r="B7840">
        <v>11</v>
      </c>
      <c r="C7840" s="2">
        <v>45663</v>
      </c>
      <c r="D7840" s="1" t="s">
        <v>4551</v>
      </c>
      <c r="E7840">
        <v>62</v>
      </c>
      <c r="F7840" s="3">
        <v>1938.82</v>
      </c>
      <c r="G7840" s="4">
        <v>566513</v>
      </c>
      <c r="H7840" s="1" t="s">
        <v>4552</v>
      </c>
      <c r="I7840" s="1" t="s">
        <v>2053</v>
      </c>
    </row>
    <row r="7841" spans="1:9">
      <c r="A7841">
        <v>120031</v>
      </c>
      <c r="B7841">
        <v>12</v>
      </c>
      <c r="C7841" s="2">
        <v>45663</v>
      </c>
      <c r="D7841" s="1" t="s">
        <v>4551</v>
      </c>
      <c r="E7841">
        <v>3</v>
      </c>
      <c r="F7841" s="3">
        <v>1469.27</v>
      </c>
      <c r="G7841" s="4">
        <v>459646.71</v>
      </c>
      <c r="H7841" s="1" t="s">
        <v>4553</v>
      </c>
      <c r="I7841" s="1" t="s">
        <v>4554</v>
      </c>
    </row>
    <row r="7842" spans="1:9">
      <c r="A7842">
        <v>120035</v>
      </c>
      <c r="B7842">
        <v>12</v>
      </c>
      <c r="C7842" s="2">
        <v>45663</v>
      </c>
      <c r="D7842" s="1" t="s">
        <v>4551</v>
      </c>
      <c r="E7842">
        <v>4</v>
      </c>
      <c r="F7842" s="3">
        <v>1559.34</v>
      </c>
      <c r="G7842" s="4">
        <v>424519.13</v>
      </c>
      <c r="H7842" s="1" t="s">
        <v>4552</v>
      </c>
      <c r="I7842" s="1" t="s">
        <v>3337</v>
      </c>
    </row>
    <row r="7843" spans="1:9">
      <c r="A7843">
        <v>120067</v>
      </c>
      <c r="B7843">
        <v>12</v>
      </c>
      <c r="C7843" s="2">
        <v>45663</v>
      </c>
      <c r="D7843" s="1" t="s">
        <v>4551</v>
      </c>
      <c r="E7843">
        <v>8</v>
      </c>
      <c r="F7843" s="3">
        <v>1803.36</v>
      </c>
      <c r="G7843" s="4">
        <v>539529.66</v>
      </c>
      <c r="H7843" s="1" t="s">
        <v>4552</v>
      </c>
      <c r="I7843" s="1" t="s">
        <v>3779</v>
      </c>
    </row>
    <row r="7844" spans="1:9">
      <c r="A7844">
        <v>120090</v>
      </c>
      <c r="B7844">
        <v>12</v>
      </c>
      <c r="C7844" s="2">
        <v>45663</v>
      </c>
      <c r="D7844" s="1" t="s">
        <v>4551</v>
      </c>
      <c r="E7844">
        <v>12</v>
      </c>
      <c r="F7844" s="3">
        <v>959.05</v>
      </c>
      <c r="G7844" s="4">
        <v>278140.73</v>
      </c>
      <c r="H7844" s="1" t="s">
        <v>4553</v>
      </c>
      <c r="I7844" s="1" t="s">
        <v>4554</v>
      </c>
    </row>
    <row r="7845" spans="1:9">
      <c r="A7845">
        <v>120095</v>
      </c>
      <c r="B7845">
        <v>12</v>
      </c>
      <c r="C7845" s="2">
        <v>45663</v>
      </c>
      <c r="D7845" s="1" t="s">
        <v>4551</v>
      </c>
      <c r="E7845">
        <v>12</v>
      </c>
      <c r="F7845" s="3">
        <v>959.05</v>
      </c>
      <c r="G7845" s="4">
        <v>263898.13</v>
      </c>
      <c r="H7845" s="1" t="s">
        <v>4552</v>
      </c>
      <c r="I7845" s="1" t="s">
        <v>2037</v>
      </c>
    </row>
    <row r="7846" spans="1:9">
      <c r="A7846">
        <v>120272</v>
      </c>
      <c r="B7846">
        <v>12</v>
      </c>
      <c r="C7846" s="2">
        <v>45663</v>
      </c>
      <c r="D7846" s="1" t="s">
        <v>4551</v>
      </c>
      <c r="E7846">
        <v>29</v>
      </c>
      <c r="F7846" s="3">
        <v>688.73</v>
      </c>
      <c r="G7846" s="4">
        <v>209618.11</v>
      </c>
      <c r="H7846" s="1" t="s">
        <v>4553</v>
      </c>
      <c r="I7846" s="1" t="s">
        <v>4554</v>
      </c>
    </row>
    <row r="7847" spans="1:9">
      <c r="A7847">
        <v>120328</v>
      </c>
      <c r="B7847">
        <v>12</v>
      </c>
      <c r="C7847" s="2">
        <v>45663</v>
      </c>
      <c r="D7847" s="1" t="s">
        <v>4551</v>
      </c>
      <c r="E7847">
        <v>35</v>
      </c>
      <c r="F7847" s="3">
        <v>1690.62</v>
      </c>
      <c r="G7847" s="4">
        <v>509568.06</v>
      </c>
      <c r="H7847" s="1" t="s">
        <v>4553</v>
      </c>
      <c r="I7847" s="1" t="s">
        <v>4554</v>
      </c>
    </row>
    <row r="7848" spans="1:9">
      <c r="A7848">
        <v>120329</v>
      </c>
      <c r="B7848">
        <v>12</v>
      </c>
      <c r="C7848" s="2">
        <v>45663</v>
      </c>
      <c r="D7848" s="1" t="s">
        <v>4551</v>
      </c>
      <c r="E7848">
        <v>35</v>
      </c>
      <c r="F7848" s="3">
        <v>1690.62</v>
      </c>
      <c r="G7848" s="4">
        <v>427288.98</v>
      </c>
      <c r="H7848" s="1" t="s">
        <v>4552</v>
      </c>
      <c r="I7848" s="1" t="s">
        <v>3315</v>
      </c>
    </row>
    <row r="7849" spans="1:9">
      <c r="A7849">
        <v>120333</v>
      </c>
      <c r="B7849">
        <v>12</v>
      </c>
      <c r="C7849" s="2">
        <v>45663</v>
      </c>
      <c r="D7849" s="1" t="s">
        <v>4551</v>
      </c>
      <c r="E7849">
        <v>35</v>
      </c>
      <c r="F7849" s="3">
        <v>1690.62</v>
      </c>
      <c r="G7849" s="4">
        <v>380710.05</v>
      </c>
      <c r="H7849" s="1" t="s">
        <v>4553</v>
      </c>
      <c r="I7849" s="1" t="s">
        <v>4554</v>
      </c>
    </row>
    <row r="7850" spans="1:9">
      <c r="A7850">
        <v>120365</v>
      </c>
      <c r="B7850">
        <v>12</v>
      </c>
      <c r="C7850" s="2">
        <v>45663</v>
      </c>
      <c r="D7850" s="1" t="s">
        <v>4551</v>
      </c>
      <c r="E7850">
        <v>38</v>
      </c>
      <c r="F7850" s="3">
        <v>1157.23</v>
      </c>
      <c r="G7850" s="4">
        <v>323890.25</v>
      </c>
      <c r="H7850" s="1" t="s">
        <v>4552</v>
      </c>
      <c r="I7850" s="1" t="s">
        <v>1827</v>
      </c>
    </row>
    <row r="7851" spans="1:9">
      <c r="A7851">
        <v>120392</v>
      </c>
      <c r="B7851">
        <v>12</v>
      </c>
      <c r="C7851" s="2">
        <v>45663</v>
      </c>
      <c r="D7851" s="1" t="s">
        <v>4551</v>
      </c>
      <c r="E7851">
        <v>45</v>
      </c>
      <c r="F7851" s="3">
        <v>1898.75</v>
      </c>
      <c r="G7851" s="4">
        <v>585605.93999999994</v>
      </c>
      <c r="H7851" s="1" t="s">
        <v>4553</v>
      </c>
      <c r="I7851" s="1" t="s">
        <v>4554</v>
      </c>
    </row>
    <row r="7852" spans="1:9">
      <c r="A7852">
        <v>120402</v>
      </c>
      <c r="B7852">
        <v>12</v>
      </c>
      <c r="C7852" s="2">
        <v>45663</v>
      </c>
      <c r="D7852" s="1" t="s">
        <v>4551</v>
      </c>
      <c r="E7852">
        <v>47</v>
      </c>
      <c r="F7852" s="3">
        <v>1528.05</v>
      </c>
      <c r="G7852" s="4">
        <v>433439.63</v>
      </c>
      <c r="H7852" s="1" t="s">
        <v>4552</v>
      </c>
      <c r="I7852" s="1" t="s">
        <v>3916</v>
      </c>
    </row>
    <row r="7853" spans="1:9">
      <c r="A7853">
        <v>130003</v>
      </c>
      <c r="B7853">
        <v>13</v>
      </c>
      <c r="C7853" s="2">
        <v>45663</v>
      </c>
      <c r="D7853" s="1" t="s">
        <v>4551</v>
      </c>
      <c r="E7853">
        <v>1</v>
      </c>
      <c r="F7853" s="3">
        <v>1899.92</v>
      </c>
      <c r="G7853" s="4">
        <v>617314.75</v>
      </c>
      <c r="H7853" s="1" t="s">
        <v>4552</v>
      </c>
      <c r="I7853" s="1" t="s">
        <v>2557</v>
      </c>
    </row>
    <row r="7854" spans="1:9">
      <c r="A7854">
        <v>130040</v>
      </c>
      <c r="B7854">
        <v>13</v>
      </c>
      <c r="C7854" s="2">
        <v>45663</v>
      </c>
      <c r="D7854" s="1" t="s">
        <v>4551</v>
      </c>
      <c r="E7854">
        <v>3</v>
      </c>
      <c r="F7854" s="3">
        <v>979.64</v>
      </c>
      <c r="G7854" s="4">
        <v>269821.05</v>
      </c>
      <c r="H7854" s="1" t="s">
        <v>4552</v>
      </c>
      <c r="I7854" s="1" t="s">
        <v>3082</v>
      </c>
    </row>
    <row r="7855" spans="1:9">
      <c r="A7855">
        <v>130100</v>
      </c>
      <c r="B7855">
        <v>13</v>
      </c>
      <c r="C7855" s="2">
        <v>45663</v>
      </c>
      <c r="D7855" s="1" t="s">
        <v>4551</v>
      </c>
      <c r="E7855">
        <v>11</v>
      </c>
      <c r="F7855" s="3">
        <v>1678.3</v>
      </c>
      <c r="G7855" s="4">
        <v>529820.54</v>
      </c>
      <c r="H7855" s="1" t="s">
        <v>4552</v>
      </c>
      <c r="I7855" s="1" t="s">
        <v>4074</v>
      </c>
    </row>
    <row r="7856" spans="1:9">
      <c r="A7856">
        <v>130103</v>
      </c>
      <c r="B7856">
        <v>13</v>
      </c>
      <c r="C7856" s="2">
        <v>45663</v>
      </c>
      <c r="D7856" s="1" t="s">
        <v>4551</v>
      </c>
      <c r="E7856">
        <v>12</v>
      </c>
      <c r="F7856" s="3">
        <v>1858.65</v>
      </c>
      <c r="G7856" s="4">
        <v>533800.16</v>
      </c>
      <c r="H7856" s="1" t="s">
        <v>4553</v>
      </c>
      <c r="I7856" s="1" t="s">
        <v>4554</v>
      </c>
    </row>
    <row r="7857" spans="1:9">
      <c r="A7857">
        <v>130201</v>
      </c>
      <c r="B7857">
        <v>13</v>
      </c>
      <c r="C7857" s="2">
        <v>45663</v>
      </c>
      <c r="D7857" s="1" t="s">
        <v>4551</v>
      </c>
      <c r="E7857">
        <v>22</v>
      </c>
      <c r="F7857" s="3">
        <v>1811.36</v>
      </c>
      <c r="G7857" s="4">
        <v>608461.18999999994</v>
      </c>
      <c r="H7857" s="1" t="s">
        <v>4552</v>
      </c>
      <c r="I7857" s="1" t="s">
        <v>1801</v>
      </c>
    </row>
    <row r="7858" spans="1:9">
      <c r="A7858">
        <v>130210</v>
      </c>
      <c r="B7858">
        <v>13</v>
      </c>
      <c r="C7858" s="2">
        <v>45663</v>
      </c>
      <c r="D7858" s="1" t="s">
        <v>4551</v>
      </c>
      <c r="E7858">
        <v>24</v>
      </c>
      <c r="F7858" s="3">
        <v>1044.69</v>
      </c>
      <c r="G7858" s="4">
        <v>280586.67</v>
      </c>
      <c r="H7858" s="1" t="s">
        <v>4552</v>
      </c>
      <c r="I7858" s="1" t="s">
        <v>3617</v>
      </c>
    </row>
    <row r="7859" spans="1:9">
      <c r="A7859">
        <v>130270</v>
      </c>
      <c r="B7859">
        <v>13</v>
      </c>
      <c r="C7859" s="2">
        <v>45663</v>
      </c>
      <c r="D7859" s="1" t="s">
        <v>4555</v>
      </c>
      <c r="E7859">
        <v>32</v>
      </c>
      <c r="F7859" s="3">
        <v>1114.07</v>
      </c>
      <c r="G7859" s="4">
        <v>281918.15000000002</v>
      </c>
      <c r="H7859" s="1" t="s">
        <v>4552</v>
      </c>
      <c r="I7859" s="1" t="s">
        <v>3778</v>
      </c>
    </row>
    <row r="7860" spans="1:9">
      <c r="A7860">
        <v>130280</v>
      </c>
      <c r="B7860">
        <v>13</v>
      </c>
      <c r="C7860" s="2">
        <v>45663</v>
      </c>
      <c r="D7860" s="1" t="s">
        <v>4555</v>
      </c>
      <c r="E7860">
        <v>32</v>
      </c>
      <c r="F7860" s="3">
        <v>1114.07</v>
      </c>
      <c r="G7860" s="4">
        <v>327413.48</v>
      </c>
      <c r="H7860" s="1" t="s">
        <v>4553</v>
      </c>
      <c r="I7860" s="1" t="s">
        <v>4554</v>
      </c>
    </row>
    <row r="7861" spans="1:9">
      <c r="A7861">
        <v>130442</v>
      </c>
      <c r="B7861">
        <v>13</v>
      </c>
      <c r="C7861" s="2">
        <v>45663</v>
      </c>
      <c r="D7861" s="1" t="s">
        <v>4551</v>
      </c>
      <c r="E7861">
        <v>49</v>
      </c>
      <c r="F7861" s="3">
        <v>572.01</v>
      </c>
      <c r="G7861" s="4">
        <v>187502.33</v>
      </c>
      <c r="H7861" s="1" t="s">
        <v>4552</v>
      </c>
      <c r="I7861" s="1" t="s">
        <v>1716</v>
      </c>
    </row>
    <row r="7862" spans="1:9">
      <c r="A7862">
        <v>130551</v>
      </c>
      <c r="B7862">
        <v>13</v>
      </c>
      <c r="C7862" s="2">
        <v>45663</v>
      </c>
      <c r="D7862" s="1" t="s">
        <v>4551</v>
      </c>
      <c r="E7862">
        <v>64</v>
      </c>
      <c r="F7862" s="3">
        <v>792.66</v>
      </c>
      <c r="G7862" s="4">
        <v>208129.31</v>
      </c>
      <c r="H7862" s="1" t="s">
        <v>4552</v>
      </c>
      <c r="I7862" s="1" t="s">
        <v>330</v>
      </c>
    </row>
    <row r="7863" spans="1:9">
      <c r="A7863">
        <v>130561</v>
      </c>
      <c r="B7863">
        <v>13</v>
      </c>
      <c r="C7863" s="2">
        <v>45663</v>
      </c>
      <c r="D7863" s="1" t="s">
        <v>4551</v>
      </c>
      <c r="E7863">
        <v>65</v>
      </c>
      <c r="F7863" s="3">
        <v>612.66</v>
      </c>
      <c r="G7863" s="4">
        <v>164483.01999999999</v>
      </c>
      <c r="H7863" s="1" t="s">
        <v>4552</v>
      </c>
      <c r="I7863" s="1" t="s">
        <v>4182</v>
      </c>
    </row>
    <row r="7864" spans="1:9">
      <c r="A7864">
        <v>130587</v>
      </c>
      <c r="B7864">
        <v>13</v>
      </c>
      <c r="C7864" s="2">
        <v>45663</v>
      </c>
      <c r="D7864" s="1" t="s">
        <v>4551</v>
      </c>
      <c r="E7864">
        <v>68</v>
      </c>
      <c r="F7864" s="3">
        <v>1590.69</v>
      </c>
      <c r="G7864" s="4">
        <v>445779.37</v>
      </c>
      <c r="H7864" s="1" t="s">
        <v>4552</v>
      </c>
      <c r="I7864" s="1" t="s">
        <v>4353</v>
      </c>
    </row>
    <row r="7865" spans="1:9">
      <c r="A7865">
        <v>130591</v>
      </c>
      <c r="B7865">
        <v>13</v>
      </c>
      <c r="C7865" s="2">
        <v>45663</v>
      </c>
      <c r="D7865" s="1" t="s">
        <v>4555</v>
      </c>
      <c r="E7865">
        <v>68</v>
      </c>
      <c r="F7865" s="3">
        <v>1590.69</v>
      </c>
      <c r="G7865" s="4">
        <v>486548.28</v>
      </c>
      <c r="H7865" s="1" t="s">
        <v>4552</v>
      </c>
      <c r="I7865" s="1" t="s">
        <v>1213</v>
      </c>
    </row>
    <row r="7866" spans="1:9">
      <c r="A7866">
        <v>130596</v>
      </c>
      <c r="B7866">
        <v>13</v>
      </c>
      <c r="C7866" s="2">
        <v>45663</v>
      </c>
      <c r="D7866" s="1" t="s">
        <v>4555</v>
      </c>
      <c r="E7866">
        <v>70</v>
      </c>
      <c r="F7866" s="3">
        <v>750.41</v>
      </c>
      <c r="G7866" s="4">
        <v>233444.71</v>
      </c>
      <c r="H7866" s="1" t="s">
        <v>4552</v>
      </c>
      <c r="I7866" s="1" t="s">
        <v>2391</v>
      </c>
    </row>
    <row r="7867" spans="1:9">
      <c r="A7867">
        <v>140007</v>
      </c>
      <c r="B7867">
        <v>14</v>
      </c>
      <c r="C7867" s="2">
        <v>45663</v>
      </c>
      <c r="D7867" s="1" t="s">
        <v>4551</v>
      </c>
      <c r="E7867">
        <v>2</v>
      </c>
      <c r="F7867" s="3">
        <v>922.7</v>
      </c>
      <c r="G7867" s="4">
        <v>283369.09000000003</v>
      </c>
      <c r="H7867" s="1" t="s">
        <v>4552</v>
      </c>
      <c r="I7867" s="1" t="s">
        <v>1505</v>
      </c>
    </row>
    <row r="7868" spans="1:9">
      <c r="A7868">
        <v>140081</v>
      </c>
      <c r="B7868">
        <v>14</v>
      </c>
      <c r="C7868" s="2">
        <v>45663</v>
      </c>
      <c r="D7868" s="1" t="s">
        <v>4551</v>
      </c>
      <c r="E7868">
        <v>11</v>
      </c>
      <c r="F7868" s="3">
        <v>1431.42</v>
      </c>
      <c r="G7868" s="4">
        <v>399102.88</v>
      </c>
      <c r="H7868" s="1" t="s">
        <v>4552</v>
      </c>
      <c r="I7868" s="1" t="s">
        <v>1372</v>
      </c>
    </row>
    <row r="7869" spans="1:9">
      <c r="A7869">
        <v>140100</v>
      </c>
      <c r="B7869">
        <v>14</v>
      </c>
      <c r="C7869" s="2">
        <v>45663</v>
      </c>
      <c r="D7869" s="1" t="s">
        <v>4551</v>
      </c>
      <c r="E7869">
        <v>12</v>
      </c>
      <c r="F7869" s="3">
        <v>459.44</v>
      </c>
      <c r="G7869" s="4">
        <v>147901.85</v>
      </c>
      <c r="H7869" s="1" t="s">
        <v>4552</v>
      </c>
      <c r="I7869" s="1" t="s">
        <v>1432</v>
      </c>
    </row>
    <row r="7870" spans="1:9">
      <c r="A7870">
        <v>140117</v>
      </c>
      <c r="B7870">
        <v>14</v>
      </c>
      <c r="C7870" s="2">
        <v>45663</v>
      </c>
      <c r="D7870" s="1" t="s">
        <v>4555</v>
      </c>
      <c r="E7870">
        <v>13</v>
      </c>
      <c r="F7870" s="3">
        <v>442.74</v>
      </c>
      <c r="G7870" s="4">
        <v>146344.44</v>
      </c>
      <c r="H7870" s="1" t="s">
        <v>4552</v>
      </c>
      <c r="I7870" s="1" t="s">
        <v>1347</v>
      </c>
    </row>
    <row r="7871" spans="1:9">
      <c r="A7871">
        <v>140123</v>
      </c>
      <c r="B7871">
        <v>14</v>
      </c>
      <c r="C7871" s="2">
        <v>45663</v>
      </c>
      <c r="D7871" s="1" t="s">
        <v>4551</v>
      </c>
      <c r="E7871">
        <v>13</v>
      </c>
      <c r="F7871" s="3">
        <v>442.74</v>
      </c>
      <c r="G7871" s="4">
        <v>148553.54</v>
      </c>
      <c r="H7871" s="1" t="s">
        <v>4552</v>
      </c>
      <c r="I7871" s="1" t="s">
        <v>479</v>
      </c>
    </row>
    <row r="7872" spans="1:9">
      <c r="A7872">
        <v>140130</v>
      </c>
      <c r="B7872">
        <v>14</v>
      </c>
      <c r="C7872" s="2">
        <v>45663</v>
      </c>
      <c r="D7872" s="1" t="s">
        <v>4551</v>
      </c>
      <c r="E7872">
        <v>14</v>
      </c>
      <c r="F7872" s="3">
        <v>1628.68</v>
      </c>
      <c r="G7872" s="4">
        <v>439508.52</v>
      </c>
      <c r="H7872" s="1" t="s">
        <v>4553</v>
      </c>
      <c r="I7872" s="1" t="s">
        <v>4554</v>
      </c>
    </row>
    <row r="7873" spans="1:9">
      <c r="A7873">
        <v>140158</v>
      </c>
      <c r="B7873">
        <v>14</v>
      </c>
      <c r="C7873" s="2">
        <v>45663</v>
      </c>
      <c r="D7873" s="1" t="s">
        <v>4555</v>
      </c>
      <c r="E7873">
        <v>16</v>
      </c>
      <c r="F7873" s="3">
        <v>915.37</v>
      </c>
      <c r="G7873" s="4">
        <v>304366.2</v>
      </c>
      <c r="H7873" s="1" t="s">
        <v>4552</v>
      </c>
      <c r="I7873" s="1" t="s">
        <v>4272</v>
      </c>
    </row>
    <row r="7874" spans="1:9">
      <c r="A7874">
        <v>140189</v>
      </c>
      <c r="B7874">
        <v>14</v>
      </c>
      <c r="C7874" s="2">
        <v>45663</v>
      </c>
      <c r="D7874" s="1" t="s">
        <v>4551</v>
      </c>
      <c r="E7874">
        <v>21</v>
      </c>
      <c r="F7874" s="3">
        <v>1560.87</v>
      </c>
      <c r="G7874" s="4">
        <v>421652.43</v>
      </c>
      <c r="H7874" s="1" t="s">
        <v>4552</v>
      </c>
      <c r="I7874" s="1" t="s">
        <v>2543</v>
      </c>
    </row>
    <row r="7875" spans="1:9">
      <c r="A7875">
        <v>140199</v>
      </c>
      <c r="B7875">
        <v>14</v>
      </c>
      <c r="C7875" s="2">
        <v>45663</v>
      </c>
      <c r="D7875" s="1" t="s">
        <v>4555</v>
      </c>
      <c r="E7875">
        <v>22</v>
      </c>
      <c r="F7875" s="3">
        <v>1148.6600000000001</v>
      </c>
      <c r="G7875" s="4">
        <v>421423.2</v>
      </c>
      <c r="H7875" s="1" t="s">
        <v>4552</v>
      </c>
      <c r="I7875" s="1" t="s">
        <v>1906</v>
      </c>
    </row>
    <row r="7876" spans="1:9">
      <c r="A7876">
        <v>140241</v>
      </c>
      <c r="B7876">
        <v>14</v>
      </c>
      <c r="C7876" s="2">
        <v>45663</v>
      </c>
      <c r="D7876" s="1" t="s">
        <v>4551</v>
      </c>
      <c r="E7876">
        <v>27</v>
      </c>
      <c r="F7876" s="3">
        <v>1866.49</v>
      </c>
      <c r="G7876" s="4">
        <v>534655.53</v>
      </c>
      <c r="H7876" s="1" t="s">
        <v>4552</v>
      </c>
      <c r="I7876" s="1" t="s">
        <v>1089</v>
      </c>
    </row>
    <row r="7877" spans="1:9">
      <c r="A7877">
        <v>140284</v>
      </c>
      <c r="B7877">
        <v>14</v>
      </c>
      <c r="C7877" s="2">
        <v>45663</v>
      </c>
      <c r="D7877" s="1" t="s">
        <v>4551</v>
      </c>
      <c r="E7877">
        <v>33</v>
      </c>
      <c r="F7877" s="3">
        <v>1894.96</v>
      </c>
      <c r="G7877" s="4">
        <v>498141.99</v>
      </c>
      <c r="H7877" s="1" t="s">
        <v>4552</v>
      </c>
      <c r="I7877" s="1" t="s">
        <v>4167</v>
      </c>
    </row>
    <row r="7878" spans="1:9">
      <c r="A7878">
        <v>140290</v>
      </c>
      <c r="B7878">
        <v>14</v>
      </c>
      <c r="C7878" s="2">
        <v>45663</v>
      </c>
      <c r="D7878" s="1" t="s">
        <v>4551</v>
      </c>
      <c r="E7878">
        <v>33</v>
      </c>
      <c r="F7878" s="3">
        <v>1894.96</v>
      </c>
      <c r="G7878" s="4">
        <v>656769.01</v>
      </c>
      <c r="H7878" s="1" t="s">
        <v>4553</v>
      </c>
      <c r="I7878" s="1" t="s">
        <v>4554</v>
      </c>
    </row>
    <row r="7879" spans="1:9">
      <c r="A7879">
        <v>140295</v>
      </c>
      <c r="B7879">
        <v>14</v>
      </c>
      <c r="C7879" s="2">
        <v>45663</v>
      </c>
      <c r="D7879" s="1" t="s">
        <v>4551</v>
      </c>
      <c r="E7879">
        <v>34</v>
      </c>
      <c r="F7879" s="3">
        <v>513.05999999999995</v>
      </c>
      <c r="G7879" s="4">
        <v>118609.39</v>
      </c>
      <c r="H7879" s="1" t="s">
        <v>4552</v>
      </c>
      <c r="I7879" s="1" t="s">
        <v>2233</v>
      </c>
    </row>
    <row r="7880" spans="1:9">
      <c r="A7880">
        <v>140307</v>
      </c>
      <c r="B7880">
        <v>14</v>
      </c>
      <c r="C7880" s="2">
        <v>45663</v>
      </c>
      <c r="D7880" s="1" t="s">
        <v>4551</v>
      </c>
      <c r="E7880">
        <v>35</v>
      </c>
      <c r="F7880" s="3">
        <v>1152.8399999999999</v>
      </c>
      <c r="G7880" s="4">
        <v>298653.58</v>
      </c>
      <c r="H7880" s="1" t="s">
        <v>4552</v>
      </c>
      <c r="I7880" s="1" t="s">
        <v>3629</v>
      </c>
    </row>
    <row r="7881" spans="1:9">
      <c r="A7881">
        <v>140360</v>
      </c>
      <c r="B7881">
        <v>14</v>
      </c>
      <c r="C7881" s="2">
        <v>45663</v>
      </c>
      <c r="D7881" s="1" t="s">
        <v>4551</v>
      </c>
      <c r="E7881">
        <v>43</v>
      </c>
      <c r="F7881" s="3">
        <v>520.49</v>
      </c>
      <c r="G7881" s="4">
        <v>156017.82999999999</v>
      </c>
      <c r="H7881" s="1" t="s">
        <v>4552</v>
      </c>
      <c r="I7881" s="1" t="s">
        <v>1100</v>
      </c>
    </row>
    <row r="7882" spans="1:9">
      <c r="A7882">
        <v>140365</v>
      </c>
      <c r="B7882">
        <v>14</v>
      </c>
      <c r="C7882" s="2">
        <v>45663</v>
      </c>
      <c r="D7882" s="1" t="s">
        <v>4551</v>
      </c>
      <c r="E7882">
        <v>44</v>
      </c>
      <c r="F7882" s="3">
        <v>840.77</v>
      </c>
      <c r="G7882" s="4">
        <v>221308.04</v>
      </c>
      <c r="H7882" s="1" t="s">
        <v>4553</v>
      </c>
      <c r="I7882" s="1" t="s">
        <v>4554</v>
      </c>
    </row>
    <row r="7883" spans="1:9">
      <c r="A7883">
        <v>140408</v>
      </c>
      <c r="B7883">
        <v>14</v>
      </c>
      <c r="C7883" s="2">
        <v>45663</v>
      </c>
      <c r="D7883" s="1" t="s">
        <v>4555</v>
      </c>
      <c r="E7883">
        <v>49</v>
      </c>
      <c r="F7883" s="3">
        <v>1231.75</v>
      </c>
      <c r="G7883" s="4">
        <v>409766.6</v>
      </c>
      <c r="H7883" s="1" t="s">
        <v>4553</v>
      </c>
      <c r="I7883" s="1" t="s">
        <v>4554</v>
      </c>
    </row>
    <row r="7884" spans="1:9">
      <c r="A7884">
        <v>140419</v>
      </c>
      <c r="B7884">
        <v>14</v>
      </c>
      <c r="C7884" s="2">
        <v>45663</v>
      </c>
      <c r="D7884" s="1" t="s">
        <v>4551</v>
      </c>
      <c r="E7884">
        <v>51</v>
      </c>
      <c r="F7884" s="3">
        <v>1346.3</v>
      </c>
      <c r="G7884" s="4">
        <v>450664.17</v>
      </c>
      <c r="H7884" s="1" t="s">
        <v>4552</v>
      </c>
      <c r="I7884" s="1" t="s">
        <v>3511</v>
      </c>
    </row>
    <row r="7885" spans="1:9">
      <c r="A7885">
        <v>140426</v>
      </c>
      <c r="B7885">
        <v>14</v>
      </c>
      <c r="C7885" s="2">
        <v>45663</v>
      </c>
      <c r="D7885" s="1" t="s">
        <v>4551</v>
      </c>
      <c r="E7885">
        <v>51</v>
      </c>
      <c r="F7885" s="3">
        <v>1346.3</v>
      </c>
      <c r="G7885" s="4">
        <v>352048.99</v>
      </c>
      <c r="H7885" s="1" t="s">
        <v>4553</v>
      </c>
      <c r="I7885" s="1" t="s">
        <v>4554</v>
      </c>
    </row>
    <row r="7886" spans="1:9">
      <c r="A7886">
        <v>140465</v>
      </c>
      <c r="B7886">
        <v>14</v>
      </c>
      <c r="C7886" s="2">
        <v>45663</v>
      </c>
      <c r="D7886" s="1" t="s">
        <v>4551</v>
      </c>
      <c r="E7886">
        <v>55</v>
      </c>
      <c r="F7886" s="3">
        <v>1415.9</v>
      </c>
      <c r="G7886" s="4">
        <v>425020.07</v>
      </c>
      <c r="H7886" s="1" t="s">
        <v>4552</v>
      </c>
      <c r="I7886" s="1" t="s">
        <v>4454</v>
      </c>
    </row>
    <row r="7887" spans="1:9">
      <c r="A7887">
        <v>140476</v>
      </c>
      <c r="B7887">
        <v>14</v>
      </c>
      <c r="C7887" s="2">
        <v>45663</v>
      </c>
      <c r="D7887" s="1" t="s">
        <v>4551</v>
      </c>
      <c r="E7887">
        <v>55</v>
      </c>
      <c r="F7887" s="3">
        <v>1415.9</v>
      </c>
      <c r="G7887" s="4">
        <v>463272.35</v>
      </c>
      <c r="H7887" s="1" t="s">
        <v>4553</v>
      </c>
      <c r="I7887" s="1" t="s">
        <v>4554</v>
      </c>
    </row>
    <row r="7888" spans="1:9">
      <c r="A7888">
        <v>150011</v>
      </c>
      <c r="B7888">
        <v>15</v>
      </c>
      <c r="C7888" s="2">
        <v>45663</v>
      </c>
      <c r="D7888" s="1" t="s">
        <v>4551</v>
      </c>
      <c r="E7888">
        <v>2</v>
      </c>
      <c r="F7888" s="3">
        <v>1522.89</v>
      </c>
      <c r="G7888" s="4">
        <v>484383.73</v>
      </c>
      <c r="H7888" s="1" t="s">
        <v>4553</v>
      </c>
      <c r="I7888" s="1" t="s">
        <v>4554</v>
      </c>
    </row>
    <row r="7889" spans="1:9">
      <c r="A7889">
        <v>150022</v>
      </c>
      <c r="B7889">
        <v>15</v>
      </c>
      <c r="C7889" s="2">
        <v>45663</v>
      </c>
      <c r="D7889" s="1" t="s">
        <v>4551</v>
      </c>
      <c r="E7889">
        <v>2</v>
      </c>
      <c r="F7889" s="3">
        <v>1522.89</v>
      </c>
      <c r="G7889" s="4">
        <v>477879.61</v>
      </c>
      <c r="H7889" s="1" t="s">
        <v>4553</v>
      </c>
      <c r="I7889" s="1" t="s">
        <v>4554</v>
      </c>
    </row>
    <row r="7890" spans="1:9">
      <c r="A7890">
        <v>150024</v>
      </c>
      <c r="B7890">
        <v>15</v>
      </c>
      <c r="C7890" s="2">
        <v>45663</v>
      </c>
      <c r="D7890" s="1" t="s">
        <v>4551</v>
      </c>
      <c r="E7890">
        <v>3</v>
      </c>
      <c r="F7890" s="3">
        <v>748.99</v>
      </c>
      <c r="G7890" s="4">
        <v>241539.23</v>
      </c>
      <c r="H7890" s="1" t="s">
        <v>4553</v>
      </c>
      <c r="I7890" s="1" t="s">
        <v>4554</v>
      </c>
    </row>
    <row r="7891" spans="1:9">
      <c r="A7891">
        <v>150038</v>
      </c>
      <c r="B7891">
        <v>15</v>
      </c>
      <c r="C7891" s="2">
        <v>45663</v>
      </c>
      <c r="D7891" s="1" t="s">
        <v>4551</v>
      </c>
      <c r="E7891">
        <v>6</v>
      </c>
      <c r="F7891" s="3">
        <v>938.57</v>
      </c>
      <c r="G7891" s="4">
        <v>251516.25</v>
      </c>
      <c r="H7891" s="1" t="s">
        <v>4552</v>
      </c>
      <c r="I7891" s="1" t="s">
        <v>2266</v>
      </c>
    </row>
    <row r="7892" spans="1:9">
      <c r="A7892">
        <v>150048</v>
      </c>
      <c r="B7892">
        <v>15</v>
      </c>
      <c r="C7892" s="2">
        <v>45663</v>
      </c>
      <c r="D7892" s="1" t="s">
        <v>4555</v>
      </c>
      <c r="E7892">
        <v>7</v>
      </c>
      <c r="F7892" s="3">
        <v>1113.8499999999999</v>
      </c>
      <c r="G7892" s="4">
        <v>320227.28999999998</v>
      </c>
      <c r="H7892" s="1" t="s">
        <v>4552</v>
      </c>
      <c r="I7892" s="1" t="s">
        <v>1484</v>
      </c>
    </row>
    <row r="7893" spans="1:9">
      <c r="A7893">
        <v>150085</v>
      </c>
      <c r="B7893">
        <v>15</v>
      </c>
      <c r="C7893" s="2">
        <v>45663</v>
      </c>
      <c r="D7893" s="1" t="s">
        <v>4551</v>
      </c>
      <c r="E7893">
        <v>13</v>
      </c>
      <c r="F7893" s="3">
        <v>653.54</v>
      </c>
      <c r="G7893" s="4">
        <v>189687.33</v>
      </c>
      <c r="H7893" s="1" t="s">
        <v>4552</v>
      </c>
      <c r="I7893" s="1" t="s">
        <v>4198</v>
      </c>
    </row>
    <row r="7894" spans="1:9">
      <c r="A7894">
        <v>150108</v>
      </c>
      <c r="B7894">
        <v>15</v>
      </c>
      <c r="C7894" s="2">
        <v>45663</v>
      </c>
      <c r="D7894" s="1" t="s">
        <v>4551</v>
      </c>
      <c r="E7894">
        <v>15</v>
      </c>
      <c r="F7894" s="3">
        <v>522.71</v>
      </c>
      <c r="G7894" s="4">
        <v>139016.06</v>
      </c>
      <c r="H7894" s="1" t="s">
        <v>4553</v>
      </c>
      <c r="I7894" s="1" t="s">
        <v>4554</v>
      </c>
    </row>
    <row r="7895" spans="1:9">
      <c r="A7895">
        <v>150120</v>
      </c>
      <c r="B7895">
        <v>15</v>
      </c>
      <c r="C7895" s="2">
        <v>45663</v>
      </c>
      <c r="D7895" s="1" t="s">
        <v>4551</v>
      </c>
      <c r="E7895">
        <v>16</v>
      </c>
      <c r="F7895" s="3">
        <v>1692.61</v>
      </c>
      <c r="G7895" s="4">
        <v>466273.99</v>
      </c>
      <c r="H7895" s="1" t="s">
        <v>4553</v>
      </c>
      <c r="I7895" s="1" t="s">
        <v>4554</v>
      </c>
    </row>
    <row r="7896" spans="1:9">
      <c r="A7896">
        <v>150122</v>
      </c>
      <c r="B7896">
        <v>15</v>
      </c>
      <c r="C7896" s="2">
        <v>45663</v>
      </c>
      <c r="D7896" s="1" t="s">
        <v>4551</v>
      </c>
      <c r="E7896">
        <v>16</v>
      </c>
      <c r="F7896" s="3">
        <v>1692.61</v>
      </c>
      <c r="G7896" s="4">
        <v>539032.17000000004</v>
      </c>
      <c r="H7896" s="1" t="s">
        <v>4552</v>
      </c>
      <c r="I7896" s="1" t="s">
        <v>312</v>
      </c>
    </row>
    <row r="7897" spans="1:9">
      <c r="A7897">
        <v>150164</v>
      </c>
      <c r="B7897">
        <v>15</v>
      </c>
      <c r="C7897" s="2">
        <v>45663</v>
      </c>
      <c r="D7897" s="1" t="s">
        <v>4551</v>
      </c>
      <c r="E7897">
        <v>21</v>
      </c>
      <c r="F7897" s="3">
        <v>1271.25</v>
      </c>
      <c r="G7897" s="4">
        <v>363412.93</v>
      </c>
      <c r="H7897" s="1" t="s">
        <v>4552</v>
      </c>
      <c r="I7897" s="1" t="s">
        <v>3040</v>
      </c>
    </row>
    <row r="7898" spans="1:9">
      <c r="A7898">
        <v>150192</v>
      </c>
      <c r="B7898">
        <v>15</v>
      </c>
      <c r="C7898" s="2">
        <v>45663</v>
      </c>
      <c r="D7898" s="1" t="s">
        <v>4551</v>
      </c>
      <c r="E7898">
        <v>23</v>
      </c>
      <c r="F7898" s="3">
        <v>1279.23</v>
      </c>
      <c r="G7898" s="4">
        <v>393385.99</v>
      </c>
      <c r="H7898" s="1" t="s">
        <v>4552</v>
      </c>
      <c r="I7898" s="1" t="s">
        <v>1025</v>
      </c>
    </row>
    <row r="7899" spans="1:9">
      <c r="A7899">
        <v>150199</v>
      </c>
      <c r="B7899">
        <v>15</v>
      </c>
      <c r="C7899" s="2">
        <v>45663</v>
      </c>
      <c r="D7899" s="1" t="s">
        <v>4551</v>
      </c>
      <c r="E7899">
        <v>23</v>
      </c>
      <c r="F7899" s="3">
        <v>1279.23</v>
      </c>
      <c r="G7899" s="4">
        <v>350514.3</v>
      </c>
      <c r="H7899" s="1" t="s">
        <v>4553</v>
      </c>
      <c r="I7899" s="1" t="s">
        <v>4554</v>
      </c>
    </row>
    <row r="7900" spans="1:9">
      <c r="A7900">
        <v>150210</v>
      </c>
      <c r="B7900">
        <v>15</v>
      </c>
      <c r="C7900" s="2">
        <v>45663</v>
      </c>
      <c r="D7900" s="1" t="s">
        <v>4555</v>
      </c>
      <c r="E7900">
        <v>24</v>
      </c>
      <c r="F7900" s="3">
        <v>924.36</v>
      </c>
      <c r="G7900" s="4">
        <v>307624.42</v>
      </c>
      <c r="H7900" s="1" t="s">
        <v>4552</v>
      </c>
      <c r="I7900" s="1" t="s">
        <v>3108</v>
      </c>
    </row>
    <row r="7901" spans="1:9">
      <c r="A7901">
        <v>150220</v>
      </c>
      <c r="B7901">
        <v>15</v>
      </c>
      <c r="C7901" s="2">
        <v>45663</v>
      </c>
      <c r="D7901" s="1" t="s">
        <v>4551</v>
      </c>
      <c r="E7901">
        <v>25</v>
      </c>
      <c r="F7901" s="3">
        <v>607.01</v>
      </c>
      <c r="G7901" s="4">
        <v>155769.09</v>
      </c>
      <c r="H7901" s="1" t="s">
        <v>4552</v>
      </c>
      <c r="I7901" s="1" t="s">
        <v>1682</v>
      </c>
    </row>
    <row r="7902" spans="1:9">
      <c r="A7902">
        <v>150272</v>
      </c>
      <c r="B7902">
        <v>15</v>
      </c>
      <c r="C7902" s="2">
        <v>45663</v>
      </c>
      <c r="D7902" s="1" t="s">
        <v>4555</v>
      </c>
      <c r="E7902">
        <v>32</v>
      </c>
      <c r="F7902" s="3">
        <v>1338.63</v>
      </c>
      <c r="G7902" s="4">
        <v>374901.66</v>
      </c>
      <c r="H7902" s="1" t="s">
        <v>4552</v>
      </c>
      <c r="I7902" s="1" t="s">
        <v>4002</v>
      </c>
    </row>
    <row r="7903" spans="1:9">
      <c r="A7903">
        <v>150324</v>
      </c>
      <c r="B7903">
        <v>15</v>
      </c>
      <c r="C7903" s="2">
        <v>45663</v>
      </c>
      <c r="D7903" s="1" t="s">
        <v>4551</v>
      </c>
      <c r="E7903">
        <v>38</v>
      </c>
      <c r="F7903" s="3">
        <v>585.57000000000005</v>
      </c>
      <c r="G7903" s="4">
        <v>182143.79</v>
      </c>
      <c r="H7903" s="1" t="s">
        <v>4553</v>
      </c>
      <c r="I7903" s="1" t="s">
        <v>4554</v>
      </c>
    </row>
    <row r="7904" spans="1:9">
      <c r="A7904">
        <v>150335</v>
      </c>
      <c r="B7904">
        <v>15</v>
      </c>
      <c r="C7904" s="2">
        <v>45663</v>
      </c>
      <c r="D7904" s="1" t="s">
        <v>4551</v>
      </c>
      <c r="E7904">
        <v>39</v>
      </c>
      <c r="F7904" s="3">
        <v>1713.42</v>
      </c>
      <c r="G7904" s="4">
        <v>580190.12</v>
      </c>
      <c r="H7904" s="1" t="s">
        <v>4552</v>
      </c>
      <c r="I7904" s="1" t="s">
        <v>2745</v>
      </c>
    </row>
    <row r="7905" spans="1:9">
      <c r="A7905">
        <v>150339</v>
      </c>
      <c r="B7905">
        <v>15</v>
      </c>
      <c r="C7905" s="2">
        <v>45663</v>
      </c>
      <c r="D7905" s="1" t="s">
        <v>4551</v>
      </c>
      <c r="E7905">
        <v>39</v>
      </c>
      <c r="F7905" s="3">
        <v>1713.42</v>
      </c>
      <c r="G7905" s="4">
        <v>576585.04</v>
      </c>
      <c r="H7905" s="1" t="s">
        <v>4552</v>
      </c>
      <c r="I7905" s="1" t="s">
        <v>4442</v>
      </c>
    </row>
    <row r="7906" spans="1:9">
      <c r="A7906">
        <v>150363</v>
      </c>
      <c r="B7906">
        <v>15</v>
      </c>
      <c r="C7906" s="2">
        <v>45663</v>
      </c>
      <c r="D7906" s="1" t="s">
        <v>4551</v>
      </c>
      <c r="E7906">
        <v>44</v>
      </c>
      <c r="F7906" s="3">
        <v>1713.09</v>
      </c>
      <c r="G7906" s="4">
        <v>522943.88</v>
      </c>
      <c r="H7906" s="1" t="s">
        <v>4552</v>
      </c>
      <c r="I7906" s="1" t="s">
        <v>1078</v>
      </c>
    </row>
    <row r="7907" spans="1:9">
      <c r="A7907">
        <v>150367</v>
      </c>
      <c r="B7907">
        <v>15</v>
      </c>
      <c r="C7907" s="2">
        <v>45663</v>
      </c>
      <c r="D7907" s="1" t="s">
        <v>4551</v>
      </c>
      <c r="E7907">
        <v>45</v>
      </c>
      <c r="F7907" s="3">
        <v>1911.06</v>
      </c>
      <c r="G7907" s="4">
        <v>606387.35</v>
      </c>
      <c r="H7907" s="1" t="s">
        <v>4553</v>
      </c>
      <c r="I7907" s="1" t="s">
        <v>4554</v>
      </c>
    </row>
    <row r="7908" spans="1:9">
      <c r="A7908">
        <v>150385</v>
      </c>
      <c r="B7908">
        <v>15</v>
      </c>
      <c r="C7908" s="2">
        <v>45663</v>
      </c>
      <c r="D7908" s="1" t="s">
        <v>4551</v>
      </c>
      <c r="E7908">
        <v>48</v>
      </c>
      <c r="F7908" s="3">
        <v>1403.33</v>
      </c>
      <c r="G7908" s="4">
        <v>464868.56</v>
      </c>
      <c r="H7908" s="1" t="s">
        <v>4553</v>
      </c>
      <c r="I7908" s="1" t="s">
        <v>4554</v>
      </c>
    </row>
    <row r="7909" spans="1:9">
      <c r="A7909">
        <v>150409</v>
      </c>
      <c r="B7909">
        <v>15</v>
      </c>
      <c r="C7909" s="2">
        <v>45663</v>
      </c>
      <c r="D7909" s="1" t="s">
        <v>4551</v>
      </c>
      <c r="E7909">
        <v>52</v>
      </c>
      <c r="F7909" s="3">
        <v>829.2</v>
      </c>
      <c r="G7909" s="4">
        <v>241850.84</v>
      </c>
      <c r="H7909" s="1" t="s">
        <v>4553</v>
      </c>
      <c r="I7909" s="1" t="s">
        <v>4554</v>
      </c>
    </row>
    <row r="7910" spans="1:9">
      <c r="A7910">
        <v>150423</v>
      </c>
      <c r="B7910">
        <v>15</v>
      </c>
      <c r="C7910" s="2">
        <v>45663</v>
      </c>
      <c r="D7910" s="1" t="s">
        <v>4551</v>
      </c>
      <c r="E7910">
        <v>53</v>
      </c>
      <c r="F7910" s="3">
        <v>696.04</v>
      </c>
      <c r="G7910" s="4">
        <v>200400.68</v>
      </c>
      <c r="H7910" s="1" t="s">
        <v>4553</v>
      </c>
      <c r="I7910" s="1" t="s">
        <v>4554</v>
      </c>
    </row>
    <row r="7911" spans="1:9">
      <c r="A7911">
        <v>150502</v>
      </c>
      <c r="B7911">
        <v>15</v>
      </c>
      <c r="C7911" s="2">
        <v>45663</v>
      </c>
      <c r="D7911" s="1" t="s">
        <v>4555</v>
      </c>
      <c r="E7911">
        <v>60</v>
      </c>
      <c r="F7911" s="3">
        <v>1033.2</v>
      </c>
      <c r="G7911" s="4">
        <v>342699.63</v>
      </c>
      <c r="H7911" s="1" t="s">
        <v>4552</v>
      </c>
      <c r="I7911" s="1" t="s">
        <v>842</v>
      </c>
    </row>
    <row r="7912" spans="1:9">
      <c r="A7912">
        <v>150512</v>
      </c>
      <c r="B7912">
        <v>15</v>
      </c>
      <c r="C7912" s="2">
        <v>45663</v>
      </c>
      <c r="D7912" s="1" t="s">
        <v>4551</v>
      </c>
      <c r="E7912">
        <v>60</v>
      </c>
      <c r="F7912" s="3">
        <v>1033.2</v>
      </c>
      <c r="G7912" s="4">
        <v>378709.68</v>
      </c>
      <c r="H7912" s="1" t="s">
        <v>4552</v>
      </c>
      <c r="I7912" s="1" t="s">
        <v>849</v>
      </c>
    </row>
    <row r="7913" spans="1:9">
      <c r="A7913">
        <v>160023</v>
      </c>
      <c r="B7913">
        <v>16</v>
      </c>
      <c r="C7913" s="2">
        <v>45663</v>
      </c>
      <c r="D7913" s="1" t="s">
        <v>4551</v>
      </c>
      <c r="E7913">
        <v>4</v>
      </c>
      <c r="F7913" s="3">
        <v>1561.55</v>
      </c>
      <c r="G7913" s="4">
        <v>508639.46</v>
      </c>
      <c r="H7913" s="1" t="s">
        <v>4552</v>
      </c>
      <c r="I7913" s="1" t="s">
        <v>3654</v>
      </c>
    </row>
    <row r="7914" spans="1:9">
      <c r="A7914">
        <v>160030</v>
      </c>
      <c r="B7914">
        <v>16</v>
      </c>
      <c r="C7914" s="2">
        <v>45663</v>
      </c>
      <c r="D7914" s="1" t="s">
        <v>4551</v>
      </c>
      <c r="E7914">
        <v>5</v>
      </c>
      <c r="F7914" s="3">
        <v>749.15</v>
      </c>
      <c r="G7914" s="4">
        <v>196645.59</v>
      </c>
      <c r="H7914" s="1" t="s">
        <v>4552</v>
      </c>
      <c r="I7914" s="1" t="s">
        <v>2286</v>
      </c>
    </row>
    <row r="7915" spans="1:9">
      <c r="A7915">
        <v>160106</v>
      </c>
      <c r="B7915">
        <v>16</v>
      </c>
      <c r="C7915" s="2">
        <v>45663</v>
      </c>
      <c r="D7915" s="1" t="s">
        <v>4551</v>
      </c>
      <c r="E7915">
        <v>11</v>
      </c>
      <c r="F7915" s="3">
        <v>1288.42</v>
      </c>
      <c r="G7915" s="4">
        <v>356627.20000000001</v>
      </c>
      <c r="H7915" s="1" t="s">
        <v>4552</v>
      </c>
      <c r="I7915" s="1" t="s">
        <v>2787</v>
      </c>
    </row>
    <row r="7916" spans="1:9">
      <c r="A7916">
        <v>160136</v>
      </c>
      <c r="B7916">
        <v>16</v>
      </c>
      <c r="C7916" s="2">
        <v>45663</v>
      </c>
      <c r="D7916" s="1" t="s">
        <v>4551</v>
      </c>
      <c r="E7916">
        <v>16</v>
      </c>
      <c r="F7916" s="3">
        <v>1451.17</v>
      </c>
      <c r="G7916" s="4">
        <v>472546.53</v>
      </c>
      <c r="H7916" s="1" t="s">
        <v>4552</v>
      </c>
      <c r="I7916" s="1" t="s">
        <v>2835</v>
      </c>
    </row>
    <row r="7917" spans="1:9">
      <c r="A7917">
        <v>160176</v>
      </c>
      <c r="B7917">
        <v>16</v>
      </c>
      <c r="C7917" s="2">
        <v>45663</v>
      </c>
      <c r="D7917" s="1" t="s">
        <v>4551</v>
      </c>
      <c r="E7917">
        <v>22</v>
      </c>
      <c r="F7917" s="3">
        <v>1575.06</v>
      </c>
      <c r="G7917" s="4">
        <v>506418.4</v>
      </c>
      <c r="H7917" s="1" t="s">
        <v>4552</v>
      </c>
      <c r="I7917" s="1" t="s">
        <v>3640</v>
      </c>
    </row>
    <row r="7918" spans="1:9">
      <c r="A7918">
        <v>160287</v>
      </c>
      <c r="B7918">
        <v>16</v>
      </c>
      <c r="C7918" s="2">
        <v>45663</v>
      </c>
      <c r="D7918" s="1" t="s">
        <v>4555</v>
      </c>
      <c r="E7918">
        <v>34</v>
      </c>
      <c r="F7918" s="3">
        <v>743.19</v>
      </c>
      <c r="G7918" s="4">
        <v>227673.39</v>
      </c>
      <c r="H7918" s="1" t="s">
        <v>4552</v>
      </c>
      <c r="I7918" s="1" t="s">
        <v>3846</v>
      </c>
    </row>
    <row r="7919" spans="1:9">
      <c r="A7919">
        <v>160293</v>
      </c>
      <c r="B7919">
        <v>16</v>
      </c>
      <c r="C7919" s="2">
        <v>45663</v>
      </c>
      <c r="D7919" s="1" t="s">
        <v>4551</v>
      </c>
      <c r="E7919">
        <v>35</v>
      </c>
      <c r="F7919" s="3">
        <v>629.97</v>
      </c>
      <c r="G7919" s="4">
        <v>187384.2</v>
      </c>
      <c r="H7919" s="1" t="s">
        <v>4552</v>
      </c>
      <c r="I7919" s="1" t="s">
        <v>2482</v>
      </c>
    </row>
    <row r="7920" spans="1:9">
      <c r="A7920">
        <v>160308</v>
      </c>
      <c r="B7920">
        <v>16</v>
      </c>
      <c r="C7920" s="2">
        <v>45663</v>
      </c>
      <c r="D7920" s="1" t="s">
        <v>4555</v>
      </c>
      <c r="E7920">
        <v>35</v>
      </c>
      <c r="F7920" s="3">
        <v>629.97</v>
      </c>
      <c r="G7920" s="4">
        <v>232152.68</v>
      </c>
      <c r="H7920" s="1" t="s">
        <v>4553</v>
      </c>
      <c r="I7920" s="1" t="s">
        <v>4554</v>
      </c>
    </row>
    <row r="7921" spans="1:9">
      <c r="A7921">
        <v>160320</v>
      </c>
      <c r="B7921">
        <v>16</v>
      </c>
      <c r="C7921" s="2">
        <v>45663</v>
      </c>
      <c r="D7921" s="1" t="s">
        <v>4551</v>
      </c>
      <c r="E7921">
        <v>38</v>
      </c>
      <c r="F7921" s="3">
        <v>431.83</v>
      </c>
      <c r="G7921" s="4">
        <v>159890.04999999999</v>
      </c>
      <c r="H7921" s="1" t="s">
        <v>4552</v>
      </c>
      <c r="I7921" s="1" t="s">
        <v>4277</v>
      </c>
    </row>
    <row r="7922" spans="1:9">
      <c r="A7922">
        <v>160337</v>
      </c>
      <c r="B7922">
        <v>16</v>
      </c>
      <c r="C7922" s="2">
        <v>45663</v>
      </c>
      <c r="D7922" s="1" t="s">
        <v>4551</v>
      </c>
      <c r="E7922">
        <v>41</v>
      </c>
      <c r="F7922" s="3">
        <v>1001.72</v>
      </c>
      <c r="G7922" s="4">
        <v>286678.7</v>
      </c>
      <c r="H7922" s="1" t="s">
        <v>4552</v>
      </c>
      <c r="I7922" s="1" t="s">
        <v>2620</v>
      </c>
    </row>
    <row r="7923" spans="1:9">
      <c r="A7923">
        <v>160345</v>
      </c>
      <c r="B7923">
        <v>16</v>
      </c>
      <c r="C7923" s="2">
        <v>45663</v>
      </c>
      <c r="D7923" s="1" t="s">
        <v>4551</v>
      </c>
      <c r="E7923">
        <v>41</v>
      </c>
      <c r="F7923" s="3">
        <v>1001.72</v>
      </c>
      <c r="G7923" s="4">
        <v>317660.44</v>
      </c>
      <c r="H7923" s="1" t="s">
        <v>4552</v>
      </c>
      <c r="I7923" s="1" t="s">
        <v>4323</v>
      </c>
    </row>
    <row r="7924" spans="1:9">
      <c r="A7924">
        <v>160354</v>
      </c>
      <c r="B7924">
        <v>16</v>
      </c>
      <c r="C7924" s="2">
        <v>45663</v>
      </c>
      <c r="D7924" s="1" t="s">
        <v>4555</v>
      </c>
      <c r="E7924">
        <v>41</v>
      </c>
      <c r="F7924" s="3">
        <v>1001.72</v>
      </c>
      <c r="G7924" s="4">
        <v>323080.86</v>
      </c>
      <c r="H7924" s="1" t="s">
        <v>4553</v>
      </c>
      <c r="I7924" s="1" t="s">
        <v>4554</v>
      </c>
    </row>
    <row r="7925" spans="1:9">
      <c r="A7925">
        <v>170025</v>
      </c>
      <c r="B7925">
        <v>17</v>
      </c>
      <c r="C7925" s="2">
        <v>45663</v>
      </c>
      <c r="D7925" s="1" t="s">
        <v>4551</v>
      </c>
      <c r="E7925">
        <v>2</v>
      </c>
      <c r="F7925" s="3">
        <v>1738.5</v>
      </c>
      <c r="G7925" s="4">
        <v>443928.19</v>
      </c>
      <c r="H7925" s="1" t="s">
        <v>4553</v>
      </c>
      <c r="I7925" s="1" t="s">
        <v>4554</v>
      </c>
    </row>
    <row r="7926" spans="1:9">
      <c r="A7926">
        <v>170038</v>
      </c>
      <c r="B7926">
        <v>17</v>
      </c>
      <c r="C7926" s="2">
        <v>45663</v>
      </c>
      <c r="D7926" s="1" t="s">
        <v>4551</v>
      </c>
      <c r="E7926">
        <v>4</v>
      </c>
      <c r="F7926" s="3">
        <v>448.67</v>
      </c>
      <c r="G7926" s="4">
        <v>131993.66</v>
      </c>
      <c r="H7926" s="1" t="s">
        <v>4553</v>
      </c>
      <c r="I7926" s="1" t="s">
        <v>4554</v>
      </c>
    </row>
    <row r="7927" spans="1:9">
      <c r="A7927">
        <v>170047</v>
      </c>
      <c r="B7927">
        <v>17</v>
      </c>
      <c r="C7927" s="2">
        <v>45663</v>
      </c>
      <c r="D7927" s="1" t="s">
        <v>4551</v>
      </c>
      <c r="E7927">
        <v>6</v>
      </c>
      <c r="F7927" s="3">
        <v>1739.03</v>
      </c>
      <c r="G7927" s="4">
        <v>481085.34</v>
      </c>
      <c r="H7927" s="1" t="s">
        <v>4552</v>
      </c>
      <c r="I7927" s="1" t="s">
        <v>878</v>
      </c>
    </row>
    <row r="7928" spans="1:9">
      <c r="A7928">
        <v>170050</v>
      </c>
      <c r="B7928">
        <v>17</v>
      </c>
      <c r="C7928" s="2">
        <v>45663</v>
      </c>
      <c r="D7928" s="1" t="s">
        <v>4551</v>
      </c>
      <c r="E7928">
        <v>6</v>
      </c>
      <c r="F7928" s="3">
        <v>1739.03</v>
      </c>
      <c r="G7928" s="4">
        <v>570977.51</v>
      </c>
      <c r="H7928" s="1" t="s">
        <v>4553</v>
      </c>
      <c r="I7928" s="1" t="s">
        <v>4554</v>
      </c>
    </row>
    <row r="7929" spans="1:9">
      <c r="A7929">
        <v>170179</v>
      </c>
      <c r="B7929">
        <v>17</v>
      </c>
      <c r="C7929" s="2">
        <v>45663</v>
      </c>
      <c r="D7929" s="1" t="s">
        <v>4551</v>
      </c>
      <c r="E7929">
        <v>19</v>
      </c>
      <c r="F7929" s="3">
        <v>1712.06</v>
      </c>
      <c r="G7929" s="4">
        <v>510899.59</v>
      </c>
      <c r="H7929" s="1" t="s">
        <v>4552</v>
      </c>
      <c r="I7929" s="1" t="s">
        <v>1069</v>
      </c>
    </row>
    <row r="7930" spans="1:9">
      <c r="A7930">
        <v>170191</v>
      </c>
      <c r="B7930">
        <v>17</v>
      </c>
      <c r="C7930" s="2">
        <v>45663</v>
      </c>
      <c r="D7930" s="1" t="s">
        <v>4555</v>
      </c>
      <c r="E7930">
        <v>21</v>
      </c>
      <c r="F7930" s="3">
        <v>1320.97</v>
      </c>
      <c r="G7930" s="4">
        <v>367790.56</v>
      </c>
      <c r="H7930" s="1" t="s">
        <v>4553</v>
      </c>
      <c r="I7930" s="1" t="s">
        <v>4554</v>
      </c>
    </row>
    <row r="7931" spans="1:9">
      <c r="A7931">
        <v>170192</v>
      </c>
      <c r="B7931">
        <v>17</v>
      </c>
      <c r="C7931" s="2">
        <v>45663</v>
      </c>
      <c r="D7931" s="1" t="s">
        <v>4551</v>
      </c>
      <c r="E7931">
        <v>22</v>
      </c>
      <c r="F7931" s="3">
        <v>1221.6600000000001</v>
      </c>
      <c r="G7931" s="4">
        <v>356216.19</v>
      </c>
      <c r="H7931" s="1" t="s">
        <v>4552</v>
      </c>
      <c r="I7931" s="1" t="s">
        <v>2940</v>
      </c>
    </row>
    <row r="7932" spans="1:9">
      <c r="A7932">
        <v>170194</v>
      </c>
      <c r="B7932">
        <v>17</v>
      </c>
      <c r="C7932" s="2">
        <v>45663</v>
      </c>
      <c r="D7932" s="1" t="s">
        <v>4551</v>
      </c>
      <c r="E7932">
        <v>22</v>
      </c>
      <c r="F7932" s="3">
        <v>1221.6600000000001</v>
      </c>
      <c r="G7932" s="4">
        <v>332860.12</v>
      </c>
      <c r="H7932" s="1" t="s">
        <v>4552</v>
      </c>
      <c r="I7932" s="1" t="s">
        <v>4017</v>
      </c>
    </row>
    <row r="7933" spans="1:9">
      <c r="A7933">
        <v>170195</v>
      </c>
      <c r="B7933">
        <v>17</v>
      </c>
      <c r="C7933" s="2">
        <v>45663</v>
      </c>
      <c r="D7933" s="1" t="s">
        <v>4551</v>
      </c>
      <c r="E7933">
        <v>22</v>
      </c>
      <c r="F7933" s="3">
        <v>1221.6600000000001</v>
      </c>
      <c r="G7933" s="4">
        <v>360442.2</v>
      </c>
      <c r="H7933" s="1" t="s">
        <v>4552</v>
      </c>
      <c r="I7933" s="1" t="s">
        <v>3697</v>
      </c>
    </row>
    <row r="7934" spans="1:9">
      <c r="A7934">
        <v>170200</v>
      </c>
      <c r="B7934">
        <v>17</v>
      </c>
      <c r="C7934" s="2">
        <v>45663</v>
      </c>
      <c r="D7934" s="1" t="s">
        <v>4551</v>
      </c>
      <c r="E7934">
        <v>22</v>
      </c>
      <c r="F7934" s="3">
        <v>1221.6600000000001</v>
      </c>
      <c r="G7934" s="4">
        <v>353628.52</v>
      </c>
      <c r="H7934" s="1" t="s">
        <v>4552</v>
      </c>
      <c r="I7934" s="1" t="s">
        <v>3298</v>
      </c>
    </row>
    <row r="7935" spans="1:9">
      <c r="A7935">
        <v>170308</v>
      </c>
      <c r="B7935">
        <v>17</v>
      </c>
      <c r="C7935" s="2">
        <v>45663</v>
      </c>
      <c r="D7935" s="1" t="s">
        <v>4555</v>
      </c>
      <c r="E7935">
        <v>38</v>
      </c>
      <c r="F7935" s="3">
        <v>721.83</v>
      </c>
      <c r="G7935" s="4">
        <v>172785.5</v>
      </c>
      <c r="H7935" s="1" t="s">
        <v>4553</v>
      </c>
      <c r="I7935" s="1" t="s">
        <v>4554</v>
      </c>
    </row>
    <row r="7936" spans="1:9">
      <c r="A7936">
        <v>170325</v>
      </c>
      <c r="B7936">
        <v>17</v>
      </c>
      <c r="C7936" s="2">
        <v>45663</v>
      </c>
      <c r="D7936" s="1" t="s">
        <v>4555</v>
      </c>
      <c r="E7936">
        <v>39</v>
      </c>
      <c r="F7936" s="3">
        <v>1341.67</v>
      </c>
      <c r="G7936" s="4">
        <v>496970.28</v>
      </c>
      <c r="H7936" s="1" t="s">
        <v>4553</v>
      </c>
      <c r="I7936" s="1" t="s">
        <v>4554</v>
      </c>
    </row>
    <row r="7937" spans="1:9">
      <c r="A7937">
        <v>170403</v>
      </c>
      <c r="B7937">
        <v>17</v>
      </c>
      <c r="C7937" s="2">
        <v>45663</v>
      </c>
      <c r="D7937" s="1" t="s">
        <v>4551</v>
      </c>
      <c r="E7937">
        <v>48</v>
      </c>
      <c r="F7937" s="3">
        <v>1833.96</v>
      </c>
      <c r="G7937" s="4">
        <v>498128.56</v>
      </c>
      <c r="H7937" s="1" t="s">
        <v>4552</v>
      </c>
      <c r="I7937" s="1" t="s">
        <v>4529</v>
      </c>
    </row>
    <row r="7938" spans="1:9">
      <c r="A7938">
        <v>170440</v>
      </c>
      <c r="B7938">
        <v>17</v>
      </c>
      <c r="C7938" s="2">
        <v>45663</v>
      </c>
      <c r="D7938" s="1" t="s">
        <v>4551</v>
      </c>
      <c r="E7938">
        <v>51</v>
      </c>
      <c r="F7938" s="3">
        <v>1375.52</v>
      </c>
      <c r="G7938" s="4">
        <v>465247.02</v>
      </c>
      <c r="H7938" s="1" t="s">
        <v>4552</v>
      </c>
      <c r="I7938" s="1" t="s">
        <v>3491</v>
      </c>
    </row>
    <row r="7939" spans="1:9">
      <c r="A7939">
        <v>180004</v>
      </c>
      <c r="B7939">
        <v>18</v>
      </c>
      <c r="C7939" s="2">
        <v>45663</v>
      </c>
      <c r="D7939" s="1" t="s">
        <v>4551</v>
      </c>
      <c r="E7939">
        <v>1</v>
      </c>
      <c r="F7939" s="3">
        <v>1379.64</v>
      </c>
      <c r="G7939" s="4">
        <v>425005.86</v>
      </c>
      <c r="H7939" s="1" t="s">
        <v>4552</v>
      </c>
      <c r="I7939" s="1" t="s">
        <v>4152</v>
      </c>
    </row>
    <row r="7940" spans="1:9">
      <c r="A7940">
        <v>180023</v>
      </c>
      <c r="B7940">
        <v>18</v>
      </c>
      <c r="C7940" s="2">
        <v>45663</v>
      </c>
      <c r="D7940" s="1" t="s">
        <v>4551</v>
      </c>
      <c r="E7940">
        <v>3</v>
      </c>
      <c r="F7940" s="3">
        <v>524.48</v>
      </c>
      <c r="G7940" s="4">
        <v>180093.56</v>
      </c>
      <c r="H7940" s="1" t="s">
        <v>4552</v>
      </c>
      <c r="I7940" s="1" t="s">
        <v>4469</v>
      </c>
    </row>
    <row r="7941" spans="1:9">
      <c r="A7941">
        <v>180040</v>
      </c>
      <c r="B7941">
        <v>18</v>
      </c>
      <c r="C7941" s="2">
        <v>45663</v>
      </c>
      <c r="D7941" s="1" t="s">
        <v>4551</v>
      </c>
      <c r="E7941">
        <v>4</v>
      </c>
      <c r="F7941" s="3">
        <v>1096.58</v>
      </c>
      <c r="G7941" s="4">
        <v>388944.05</v>
      </c>
      <c r="H7941" s="1" t="s">
        <v>4553</v>
      </c>
      <c r="I7941" s="1" t="s">
        <v>4554</v>
      </c>
    </row>
    <row r="7942" spans="1:9">
      <c r="A7942">
        <v>180047</v>
      </c>
      <c r="B7942">
        <v>18</v>
      </c>
      <c r="C7942" s="2">
        <v>45663</v>
      </c>
      <c r="D7942" s="1" t="s">
        <v>4551</v>
      </c>
      <c r="E7942">
        <v>5</v>
      </c>
      <c r="F7942" s="3">
        <v>883.32</v>
      </c>
      <c r="G7942" s="4">
        <v>222979.69</v>
      </c>
      <c r="H7942" s="1" t="s">
        <v>4552</v>
      </c>
      <c r="I7942" s="1" t="s">
        <v>1797</v>
      </c>
    </row>
    <row r="7943" spans="1:9">
      <c r="A7943">
        <v>180066</v>
      </c>
      <c r="B7943">
        <v>18</v>
      </c>
      <c r="C7943" s="2">
        <v>45663</v>
      </c>
      <c r="D7943" s="1" t="s">
        <v>4551</v>
      </c>
      <c r="E7943">
        <v>7</v>
      </c>
      <c r="F7943" s="3">
        <v>505.94</v>
      </c>
      <c r="G7943" s="4">
        <v>162183.43</v>
      </c>
      <c r="H7943" s="1" t="s">
        <v>4553</v>
      </c>
      <c r="I7943" s="1" t="s">
        <v>4554</v>
      </c>
    </row>
    <row r="7944" spans="1:9">
      <c r="A7944">
        <v>180088</v>
      </c>
      <c r="B7944">
        <v>18</v>
      </c>
      <c r="C7944" s="2">
        <v>45663</v>
      </c>
      <c r="D7944" s="1" t="s">
        <v>4555</v>
      </c>
      <c r="E7944">
        <v>12</v>
      </c>
      <c r="F7944" s="3">
        <v>1692.5</v>
      </c>
      <c r="G7944" s="4">
        <v>534226.05000000005</v>
      </c>
      <c r="H7944" s="1" t="s">
        <v>4553</v>
      </c>
      <c r="I7944" s="1" t="s">
        <v>4554</v>
      </c>
    </row>
    <row r="7945" spans="1:9">
      <c r="A7945">
        <v>180127</v>
      </c>
      <c r="B7945">
        <v>18</v>
      </c>
      <c r="C7945" s="2">
        <v>45663</v>
      </c>
      <c r="D7945" s="1" t="s">
        <v>4551</v>
      </c>
      <c r="E7945">
        <v>16</v>
      </c>
      <c r="F7945" s="3">
        <v>1360.96</v>
      </c>
      <c r="G7945" s="4">
        <v>416303.05</v>
      </c>
      <c r="H7945" s="1" t="s">
        <v>4552</v>
      </c>
      <c r="I7945" s="1" t="s">
        <v>2464</v>
      </c>
    </row>
    <row r="7946" spans="1:9">
      <c r="A7946">
        <v>180138</v>
      </c>
      <c r="B7946">
        <v>18</v>
      </c>
      <c r="C7946" s="2">
        <v>45663</v>
      </c>
      <c r="D7946" s="1" t="s">
        <v>4551</v>
      </c>
      <c r="E7946">
        <v>18</v>
      </c>
      <c r="F7946" s="3">
        <v>1127.95</v>
      </c>
      <c r="G7946" s="4">
        <v>374318.33</v>
      </c>
      <c r="H7946" s="1" t="s">
        <v>4552</v>
      </c>
      <c r="I7946" s="1" t="s">
        <v>2690</v>
      </c>
    </row>
    <row r="7947" spans="1:9">
      <c r="A7947">
        <v>180203</v>
      </c>
      <c r="B7947">
        <v>18</v>
      </c>
      <c r="C7947" s="2">
        <v>45663</v>
      </c>
      <c r="D7947" s="1" t="s">
        <v>4551</v>
      </c>
      <c r="E7947">
        <v>26</v>
      </c>
      <c r="F7947" s="3">
        <v>1147.71</v>
      </c>
      <c r="G7947" s="4">
        <v>361077.2</v>
      </c>
      <c r="H7947" s="1" t="s">
        <v>4552</v>
      </c>
      <c r="I7947" s="1" t="s">
        <v>2624</v>
      </c>
    </row>
    <row r="7948" spans="1:9">
      <c r="A7948">
        <v>180235</v>
      </c>
      <c r="B7948">
        <v>18</v>
      </c>
      <c r="C7948" s="2">
        <v>45663</v>
      </c>
      <c r="D7948" s="1" t="s">
        <v>4551</v>
      </c>
      <c r="E7948">
        <v>29</v>
      </c>
      <c r="F7948" s="3">
        <v>578.36</v>
      </c>
      <c r="G7948" s="4">
        <v>161894.87</v>
      </c>
      <c r="H7948" s="1" t="s">
        <v>4553</v>
      </c>
      <c r="I7948" s="1" t="s">
        <v>4554</v>
      </c>
    </row>
    <row r="7949" spans="1:9">
      <c r="A7949">
        <v>180290</v>
      </c>
      <c r="B7949">
        <v>18</v>
      </c>
      <c r="C7949" s="2">
        <v>45663</v>
      </c>
      <c r="D7949" s="1" t="s">
        <v>4551</v>
      </c>
      <c r="E7949">
        <v>36</v>
      </c>
      <c r="F7949" s="3">
        <v>1089.77</v>
      </c>
      <c r="G7949" s="4">
        <v>313421.23</v>
      </c>
      <c r="H7949" s="1" t="s">
        <v>4553</v>
      </c>
      <c r="I7949" s="1" t="s">
        <v>4554</v>
      </c>
    </row>
    <row r="7950" spans="1:9">
      <c r="A7950">
        <v>180306</v>
      </c>
      <c r="B7950">
        <v>18</v>
      </c>
      <c r="C7950" s="2">
        <v>45663</v>
      </c>
      <c r="D7950" s="1" t="s">
        <v>4551</v>
      </c>
      <c r="E7950">
        <v>36</v>
      </c>
      <c r="F7950" s="3">
        <v>1089.77</v>
      </c>
      <c r="G7950" s="4">
        <v>402516.04</v>
      </c>
      <c r="H7950" s="1" t="s">
        <v>4552</v>
      </c>
      <c r="I7950" s="1" t="s">
        <v>2427</v>
      </c>
    </row>
    <row r="7951" spans="1:9">
      <c r="A7951">
        <v>180336</v>
      </c>
      <c r="B7951">
        <v>18</v>
      </c>
      <c r="C7951" s="2">
        <v>45663</v>
      </c>
      <c r="D7951" s="1" t="s">
        <v>4551</v>
      </c>
      <c r="E7951">
        <v>38</v>
      </c>
      <c r="F7951" s="3">
        <v>1219.8</v>
      </c>
      <c r="G7951" s="4">
        <v>340757.71</v>
      </c>
      <c r="H7951" s="1" t="s">
        <v>4553</v>
      </c>
      <c r="I7951" s="1" t="s">
        <v>4554</v>
      </c>
    </row>
    <row r="7952" spans="1:9">
      <c r="A7952">
        <v>180377</v>
      </c>
      <c r="B7952">
        <v>18</v>
      </c>
      <c r="C7952" s="2">
        <v>45663</v>
      </c>
      <c r="D7952" s="1" t="s">
        <v>4551</v>
      </c>
      <c r="E7952">
        <v>42</v>
      </c>
      <c r="F7952" s="3">
        <v>1045.42</v>
      </c>
      <c r="G7952" s="4">
        <v>310262.34000000003</v>
      </c>
      <c r="H7952" s="1" t="s">
        <v>4553</v>
      </c>
      <c r="I7952" s="1" t="s">
        <v>4554</v>
      </c>
    </row>
    <row r="7953" spans="1:9">
      <c r="A7953">
        <v>180391</v>
      </c>
      <c r="B7953">
        <v>18</v>
      </c>
      <c r="C7953" s="2">
        <v>45663</v>
      </c>
      <c r="D7953" s="1" t="s">
        <v>4551</v>
      </c>
      <c r="E7953">
        <v>44</v>
      </c>
      <c r="F7953" s="3">
        <v>1334.77</v>
      </c>
      <c r="G7953" s="4">
        <v>382917.49</v>
      </c>
      <c r="H7953" s="1" t="s">
        <v>4553</v>
      </c>
      <c r="I7953" s="1" t="s">
        <v>4554</v>
      </c>
    </row>
    <row r="7954" spans="1:9">
      <c r="A7954">
        <v>180419</v>
      </c>
      <c r="B7954">
        <v>18</v>
      </c>
      <c r="C7954" s="2">
        <v>45663</v>
      </c>
      <c r="D7954" s="1" t="s">
        <v>4551</v>
      </c>
      <c r="E7954">
        <v>47</v>
      </c>
      <c r="F7954" s="3">
        <v>520.85</v>
      </c>
      <c r="G7954" s="4">
        <v>148669.82999999999</v>
      </c>
      <c r="H7954" s="1" t="s">
        <v>4552</v>
      </c>
      <c r="I7954" s="1" t="s">
        <v>1869</v>
      </c>
    </row>
    <row r="7955" spans="1:9">
      <c r="A7955">
        <v>180506</v>
      </c>
      <c r="B7955">
        <v>18</v>
      </c>
      <c r="C7955" s="2">
        <v>45663</v>
      </c>
      <c r="D7955" s="1" t="s">
        <v>4551</v>
      </c>
      <c r="E7955">
        <v>56</v>
      </c>
      <c r="F7955" s="3">
        <v>1311.59</v>
      </c>
      <c r="G7955" s="4">
        <v>393273.93</v>
      </c>
      <c r="H7955" s="1" t="s">
        <v>4553</v>
      </c>
      <c r="I7955" s="1" t="s">
        <v>4554</v>
      </c>
    </row>
    <row r="7956" spans="1:9">
      <c r="A7956">
        <v>180568</v>
      </c>
      <c r="B7956">
        <v>18</v>
      </c>
      <c r="C7956" s="2">
        <v>45663</v>
      </c>
      <c r="D7956" s="1" t="s">
        <v>4551</v>
      </c>
      <c r="E7956">
        <v>66</v>
      </c>
      <c r="F7956" s="3">
        <v>1631.24</v>
      </c>
      <c r="G7956" s="4">
        <v>455880.06</v>
      </c>
      <c r="H7956" s="1" t="s">
        <v>4552</v>
      </c>
      <c r="I7956" s="1" t="s">
        <v>2000</v>
      </c>
    </row>
    <row r="7957" spans="1:9">
      <c r="A7957">
        <v>180581</v>
      </c>
      <c r="B7957">
        <v>18</v>
      </c>
      <c r="C7957" s="2">
        <v>45663</v>
      </c>
      <c r="D7957" s="1" t="s">
        <v>4551</v>
      </c>
      <c r="E7957">
        <v>67</v>
      </c>
      <c r="F7957" s="3">
        <v>1664.17</v>
      </c>
      <c r="G7957" s="4">
        <v>516162.59</v>
      </c>
      <c r="H7957" s="1" t="s">
        <v>4552</v>
      </c>
      <c r="I7957" s="1" t="s">
        <v>2809</v>
      </c>
    </row>
    <row r="7958" spans="1:9">
      <c r="A7958">
        <v>190011</v>
      </c>
      <c r="B7958">
        <v>19</v>
      </c>
      <c r="C7958" s="2">
        <v>45663</v>
      </c>
      <c r="D7958" s="1" t="s">
        <v>4551</v>
      </c>
      <c r="E7958">
        <v>3</v>
      </c>
      <c r="F7958" s="3">
        <v>1468.68</v>
      </c>
      <c r="G7958" s="4">
        <v>457379.31</v>
      </c>
      <c r="H7958" s="1" t="s">
        <v>4552</v>
      </c>
      <c r="I7958" s="1" t="s">
        <v>2094</v>
      </c>
    </row>
    <row r="7959" spans="1:9">
      <c r="A7959">
        <v>190018</v>
      </c>
      <c r="B7959">
        <v>19</v>
      </c>
      <c r="C7959" s="2">
        <v>45663</v>
      </c>
      <c r="D7959" s="1" t="s">
        <v>4551</v>
      </c>
      <c r="E7959">
        <v>4</v>
      </c>
      <c r="F7959" s="3">
        <v>1225.3800000000001</v>
      </c>
      <c r="G7959" s="4">
        <v>396498.32</v>
      </c>
      <c r="H7959" s="1" t="s">
        <v>4552</v>
      </c>
      <c r="I7959" s="1" t="s">
        <v>99</v>
      </c>
    </row>
    <row r="7960" spans="1:9">
      <c r="A7960">
        <v>190047</v>
      </c>
      <c r="B7960">
        <v>19</v>
      </c>
      <c r="C7960" s="2">
        <v>45663</v>
      </c>
      <c r="D7960" s="1" t="s">
        <v>4551</v>
      </c>
      <c r="E7960">
        <v>8</v>
      </c>
      <c r="F7960" s="3">
        <v>974.77</v>
      </c>
      <c r="G7960" s="4">
        <v>214449.4</v>
      </c>
      <c r="H7960" s="1" t="s">
        <v>4552</v>
      </c>
      <c r="I7960" s="1" t="s">
        <v>3174</v>
      </c>
    </row>
    <row r="7961" spans="1:9">
      <c r="A7961">
        <v>190049</v>
      </c>
      <c r="B7961">
        <v>19</v>
      </c>
      <c r="C7961" s="2">
        <v>45663</v>
      </c>
      <c r="D7961" s="1" t="s">
        <v>4551</v>
      </c>
      <c r="E7961">
        <v>8</v>
      </c>
      <c r="F7961" s="3">
        <v>974.77</v>
      </c>
      <c r="G7961" s="4">
        <v>306437.45</v>
      </c>
      <c r="H7961" s="1" t="s">
        <v>4552</v>
      </c>
      <c r="I7961" s="1" t="s">
        <v>1039</v>
      </c>
    </row>
    <row r="7962" spans="1:9">
      <c r="A7962">
        <v>190062</v>
      </c>
      <c r="B7962">
        <v>19</v>
      </c>
      <c r="C7962" s="2">
        <v>45663</v>
      </c>
      <c r="D7962" s="1" t="s">
        <v>4551</v>
      </c>
      <c r="E7962">
        <v>10</v>
      </c>
      <c r="F7962" s="3">
        <v>747.71</v>
      </c>
      <c r="G7962" s="4">
        <v>229661.72</v>
      </c>
      <c r="H7962" s="1" t="s">
        <v>4553</v>
      </c>
      <c r="I7962" s="1" t="s">
        <v>4554</v>
      </c>
    </row>
    <row r="7963" spans="1:9">
      <c r="A7963">
        <v>190073</v>
      </c>
      <c r="B7963">
        <v>19</v>
      </c>
      <c r="C7963" s="2">
        <v>45663</v>
      </c>
      <c r="D7963" s="1" t="s">
        <v>4551</v>
      </c>
      <c r="E7963">
        <v>11</v>
      </c>
      <c r="F7963" s="3">
        <v>1869.93</v>
      </c>
      <c r="G7963" s="4">
        <v>555614.35</v>
      </c>
      <c r="H7963" s="1" t="s">
        <v>4552</v>
      </c>
      <c r="I7963" s="1" t="s">
        <v>125</v>
      </c>
    </row>
    <row r="7964" spans="1:9">
      <c r="A7964">
        <v>190094</v>
      </c>
      <c r="B7964">
        <v>19</v>
      </c>
      <c r="C7964" s="2">
        <v>45663</v>
      </c>
      <c r="D7964" s="1" t="s">
        <v>4551</v>
      </c>
      <c r="E7964">
        <v>14</v>
      </c>
      <c r="F7964" s="3">
        <v>630.47</v>
      </c>
      <c r="G7964" s="4">
        <v>165386.34</v>
      </c>
      <c r="H7964" s="1" t="s">
        <v>4552</v>
      </c>
      <c r="I7964" s="1" t="s">
        <v>4214</v>
      </c>
    </row>
    <row r="7965" spans="1:9">
      <c r="A7965">
        <v>190126</v>
      </c>
      <c r="B7965">
        <v>19</v>
      </c>
      <c r="C7965" s="2">
        <v>45663</v>
      </c>
      <c r="D7965" s="1" t="s">
        <v>4551</v>
      </c>
      <c r="E7965">
        <v>17</v>
      </c>
      <c r="F7965" s="3">
        <v>574.75</v>
      </c>
      <c r="G7965" s="4">
        <v>188384.96</v>
      </c>
      <c r="H7965" s="1" t="s">
        <v>4552</v>
      </c>
      <c r="I7965" s="1" t="s">
        <v>3888</v>
      </c>
    </row>
    <row r="7966" spans="1:9">
      <c r="A7966">
        <v>190151</v>
      </c>
      <c r="B7966">
        <v>19</v>
      </c>
      <c r="C7966" s="2">
        <v>45663</v>
      </c>
      <c r="D7966" s="1" t="s">
        <v>4555</v>
      </c>
      <c r="E7966">
        <v>19</v>
      </c>
      <c r="F7966" s="3">
        <v>1697.73</v>
      </c>
      <c r="G7966" s="4">
        <v>542183.91</v>
      </c>
      <c r="H7966" s="1" t="s">
        <v>4552</v>
      </c>
      <c r="I7966" s="1" t="s">
        <v>1959</v>
      </c>
    </row>
    <row r="7967" spans="1:9">
      <c r="A7967">
        <v>190164</v>
      </c>
      <c r="B7967">
        <v>19</v>
      </c>
      <c r="C7967" s="2">
        <v>45663</v>
      </c>
      <c r="D7967" s="1" t="s">
        <v>4551</v>
      </c>
      <c r="E7967">
        <v>21</v>
      </c>
      <c r="F7967" s="3">
        <v>477.75</v>
      </c>
      <c r="G7967" s="4">
        <v>142903.22</v>
      </c>
      <c r="H7967" s="1" t="s">
        <v>4552</v>
      </c>
      <c r="I7967" s="1" t="s">
        <v>806</v>
      </c>
    </row>
    <row r="7968" spans="1:9">
      <c r="A7968">
        <v>190224</v>
      </c>
      <c r="B7968">
        <v>19</v>
      </c>
      <c r="C7968" s="2">
        <v>45663</v>
      </c>
      <c r="D7968" s="1" t="s">
        <v>4551</v>
      </c>
      <c r="E7968">
        <v>26</v>
      </c>
      <c r="F7968" s="3">
        <v>668.24</v>
      </c>
      <c r="G7968" s="4">
        <v>226669.36</v>
      </c>
      <c r="H7968" s="1" t="s">
        <v>4552</v>
      </c>
      <c r="I7968" s="1" t="s">
        <v>4064</v>
      </c>
    </row>
    <row r="7969" spans="1:9">
      <c r="A7969">
        <v>190237</v>
      </c>
      <c r="B7969">
        <v>19</v>
      </c>
      <c r="C7969" s="2">
        <v>45663</v>
      </c>
      <c r="D7969" s="1" t="s">
        <v>4551</v>
      </c>
      <c r="E7969">
        <v>28</v>
      </c>
      <c r="F7969" s="3">
        <v>1599.78</v>
      </c>
      <c r="G7969" s="4">
        <v>499977.49</v>
      </c>
      <c r="H7969" s="1" t="s">
        <v>4553</v>
      </c>
      <c r="I7969" s="1" t="s">
        <v>4554</v>
      </c>
    </row>
    <row r="7970" spans="1:9">
      <c r="A7970">
        <v>190313</v>
      </c>
      <c r="B7970">
        <v>19</v>
      </c>
      <c r="C7970" s="2">
        <v>45663</v>
      </c>
      <c r="D7970" s="1" t="s">
        <v>4551</v>
      </c>
      <c r="E7970">
        <v>37</v>
      </c>
      <c r="F7970" s="3">
        <v>1565.26</v>
      </c>
      <c r="G7970" s="4">
        <v>502880.78</v>
      </c>
      <c r="H7970" s="1" t="s">
        <v>4553</v>
      </c>
      <c r="I7970" s="1" t="s">
        <v>4554</v>
      </c>
    </row>
    <row r="7971" spans="1:9">
      <c r="A7971">
        <v>190325</v>
      </c>
      <c r="B7971">
        <v>19</v>
      </c>
      <c r="C7971" s="2">
        <v>45663</v>
      </c>
      <c r="D7971" s="1" t="s">
        <v>4551</v>
      </c>
      <c r="E7971">
        <v>39</v>
      </c>
      <c r="F7971" s="3">
        <v>1237.04</v>
      </c>
      <c r="G7971" s="4">
        <v>355741.84</v>
      </c>
      <c r="H7971" s="1" t="s">
        <v>4552</v>
      </c>
      <c r="I7971" s="1" t="s">
        <v>1724</v>
      </c>
    </row>
    <row r="7972" spans="1:9">
      <c r="A7972">
        <v>190378</v>
      </c>
      <c r="B7972">
        <v>19</v>
      </c>
      <c r="C7972" s="2">
        <v>45663</v>
      </c>
      <c r="D7972" s="1" t="s">
        <v>4551</v>
      </c>
      <c r="E7972">
        <v>43</v>
      </c>
      <c r="F7972" s="3">
        <v>1697.72</v>
      </c>
      <c r="G7972" s="4">
        <v>550601.55000000005</v>
      </c>
      <c r="H7972" s="1" t="s">
        <v>4552</v>
      </c>
      <c r="I7972" s="1" t="s">
        <v>2678</v>
      </c>
    </row>
    <row r="7973" spans="1:9">
      <c r="A7973">
        <v>190382</v>
      </c>
      <c r="B7973">
        <v>19</v>
      </c>
      <c r="C7973" s="2">
        <v>45663</v>
      </c>
      <c r="D7973" s="1" t="s">
        <v>4551</v>
      </c>
      <c r="E7973">
        <v>43</v>
      </c>
      <c r="F7973" s="3">
        <v>1697.72</v>
      </c>
      <c r="G7973" s="4">
        <v>493580.85</v>
      </c>
      <c r="H7973" s="1" t="s">
        <v>4553</v>
      </c>
      <c r="I7973" s="1" t="s">
        <v>4554</v>
      </c>
    </row>
    <row r="7974" spans="1:9">
      <c r="A7974">
        <v>190394</v>
      </c>
      <c r="B7974">
        <v>19</v>
      </c>
      <c r="C7974" s="2">
        <v>45663</v>
      </c>
      <c r="D7974" s="1" t="s">
        <v>4555</v>
      </c>
      <c r="E7974">
        <v>44</v>
      </c>
      <c r="F7974" s="3">
        <v>982.8</v>
      </c>
      <c r="G7974" s="4">
        <v>295245.81</v>
      </c>
      <c r="H7974" s="1" t="s">
        <v>4552</v>
      </c>
      <c r="I7974" s="1" t="s">
        <v>4281</v>
      </c>
    </row>
    <row r="7975" spans="1:9">
      <c r="A7975">
        <v>190403</v>
      </c>
      <c r="B7975">
        <v>19</v>
      </c>
      <c r="C7975" s="2">
        <v>45663</v>
      </c>
      <c r="D7975" s="1" t="s">
        <v>4551</v>
      </c>
      <c r="E7975">
        <v>46</v>
      </c>
      <c r="F7975" s="3">
        <v>1926.19</v>
      </c>
      <c r="G7975" s="4">
        <v>502978.74</v>
      </c>
      <c r="H7975" s="1" t="s">
        <v>4552</v>
      </c>
      <c r="I7975" s="1" t="s">
        <v>372</v>
      </c>
    </row>
    <row r="7976" spans="1:9">
      <c r="A7976">
        <v>190408</v>
      </c>
      <c r="B7976">
        <v>19</v>
      </c>
      <c r="C7976" s="2">
        <v>45663</v>
      </c>
      <c r="D7976" s="1" t="s">
        <v>4551</v>
      </c>
      <c r="E7976">
        <v>46</v>
      </c>
      <c r="F7976" s="3">
        <v>1926.19</v>
      </c>
      <c r="G7976" s="4">
        <v>487252.76</v>
      </c>
      <c r="H7976" s="1" t="s">
        <v>4552</v>
      </c>
      <c r="I7976" s="1" t="s">
        <v>3439</v>
      </c>
    </row>
    <row r="7977" spans="1:9">
      <c r="A7977">
        <v>200007</v>
      </c>
      <c r="B7977">
        <v>20</v>
      </c>
      <c r="C7977" s="2">
        <v>45663</v>
      </c>
      <c r="D7977" s="1" t="s">
        <v>4551</v>
      </c>
      <c r="E7977">
        <v>1</v>
      </c>
      <c r="F7977" s="3">
        <v>1898.39</v>
      </c>
      <c r="G7977" s="4">
        <v>574257.04</v>
      </c>
      <c r="H7977" s="1" t="s">
        <v>4552</v>
      </c>
      <c r="I7977" s="1" t="s">
        <v>2608</v>
      </c>
    </row>
    <row r="7978" spans="1:9">
      <c r="A7978">
        <v>200014</v>
      </c>
      <c r="B7978">
        <v>20</v>
      </c>
      <c r="C7978" s="2">
        <v>45663</v>
      </c>
      <c r="D7978" s="1" t="s">
        <v>4551</v>
      </c>
      <c r="E7978">
        <v>1</v>
      </c>
      <c r="F7978" s="3">
        <v>1898.39</v>
      </c>
      <c r="G7978" s="4">
        <v>530876.41</v>
      </c>
      <c r="H7978" s="1" t="s">
        <v>4553</v>
      </c>
      <c r="I7978" s="1" t="s">
        <v>4554</v>
      </c>
    </row>
    <row r="7979" spans="1:9">
      <c r="A7979">
        <v>200050</v>
      </c>
      <c r="B7979">
        <v>20</v>
      </c>
      <c r="C7979" s="2">
        <v>45663</v>
      </c>
      <c r="D7979" s="1" t="s">
        <v>4551</v>
      </c>
      <c r="E7979">
        <v>5</v>
      </c>
      <c r="F7979" s="3">
        <v>802.5</v>
      </c>
      <c r="G7979" s="4">
        <v>242313.52</v>
      </c>
      <c r="H7979" s="1" t="s">
        <v>4553</v>
      </c>
      <c r="I7979" s="1" t="s">
        <v>4554</v>
      </c>
    </row>
    <row r="7980" spans="1:9">
      <c r="A7980">
        <v>200059</v>
      </c>
      <c r="B7980">
        <v>20</v>
      </c>
      <c r="C7980" s="2">
        <v>45663</v>
      </c>
      <c r="D7980" s="1" t="s">
        <v>4551</v>
      </c>
      <c r="E7980">
        <v>7</v>
      </c>
      <c r="F7980" s="3">
        <v>1757.4</v>
      </c>
      <c r="G7980" s="4">
        <v>484961.34</v>
      </c>
      <c r="H7980" s="1" t="s">
        <v>4553</v>
      </c>
      <c r="I7980" s="1" t="s">
        <v>4554</v>
      </c>
    </row>
    <row r="7981" spans="1:9">
      <c r="A7981">
        <v>200061</v>
      </c>
      <c r="B7981">
        <v>20</v>
      </c>
      <c r="C7981" s="2">
        <v>45663</v>
      </c>
      <c r="D7981" s="1" t="s">
        <v>4551</v>
      </c>
      <c r="E7981">
        <v>7</v>
      </c>
      <c r="F7981" s="3">
        <v>1757.4</v>
      </c>
      <c r="G7981" s="4">
        <v>523923.26</v>
      </c>
      <c r="H7981" s="1" t="s">
        <v>4552</v>
      </c>
      <c r="I7981" s="1" t="s">
        <v>608</v>
      </c>
    </row>
    <row r="7982" spans="1:9">
      <c r="A7982">
        <v>200073</v>
      </c>
      <c r="B7982">
        <v>20</v>
      </c>
      <c r="C7982" s="2">
        <v>45663</v>
      </c>
      <c r="D7982" s="1" t="s">
        <v>4551</v>
      </c>
      <c r="E7982">
        <v>9</v>
      </c>
      <c r="F7982" s="3">
        <v>576.96</v>
      </c>
      <c r="G7982" s="4">
        <v>181667.23</v>
      </c>
      <c r="H7982" s="1" t="s">
        <v>4552</v>
      </c>
      <c r="I7982" s="1" t="s">
        <v>3286</v>
      </c>
    </row>
    <row r="7983" spans="1:9">
      <c r="A7983">
        <v>200097</v>
      </c>
      <c r="B7983">
        <v>20</v>
      </c>
      <c r="C7983" s="2">
        <v>45663</v>
      </c>
      <c r="D7983" s="1" t="s">
        <v>4551</v>
      </c>
      <c r="E7983">
        <v>13</v>
      </c>
      <c r="F7983" s="3">
        <v>1587.57</v>
      </c>
      <c r="G7983" s="4">
        <v>446886.08</v>
      </c>
      <c r="H7983" s="1" t="s">
        <v>4553</v>
      </c>
      <c r="I7983" s="1" t="s">
        <v>4554</v>
      </c>
    </row>
    <row r="7984" spans="1:9">
      <c r="A7984">
        <v>200104</v>
      </c>
      <c r="B7984">
        <v>20</v>
      </c>
      <c r="C7984" s="2">
        <v>45663</v>
      </c>
      <c r="D7984" s="1" t="s">
        <v>4555</v>
      </c>
      <c r="E7984">
        <v>14</v>
      </c>
      <c r="F7984" s="3">
        <v>837.37</v>
      </c>
      <c r="G7984" s="4">
        <v>256581.18</v>
      </c>
      <c r="H7984" s="1" t="s">
        <v>4552</v>
      </c>
      <c r="I7984" s="1" t="s">
        <v>3760</v>
      </c>
    </row>
    <row r="7985" spans="1:9">
      <c r="A7985">
        <v>200141</v>
      </c>
      <c r="B7985">
        <v>20</v>
      </c>
      <c r="C7985" s="2">
        <v>45663</v>
      </c>
      <c r="D7985" s="1" t="s">
        <v>4551</v>
      </c>
      <c r="E7985">
        <v>17</v>
      </c>
      <c r="F7985" s="3">
        <v>1089.33</v>
      </c>
      <c r="G7985" s="4">
        <v>251758.14</v>
      </c>
      <c r="H7985" s="1" t="s">
        <v>4552</v>
      </c>
      <c r="I7985" s="1" t="s">
        <v>3853</v>
      </c>
    </row>
    <row r="7986" spans="1:9">
      <c r="A7986">
        <v>200170</v>
      </c>
      <c r="B7986">
        <v>20</v>
      </c>
      <c r="C7986" s="2">
        <v>45663</v>
      </c>
      <c r="D7986" s="1" t="s">
        <v>4551</v>
      </c>
      <c r="E7986">
        <v>19</v>
      </c>
      <c r="F7986" s="3">
        <v>759.72</v>
      </c>
      <c r="G7986" s="4">
        <v>230258.99</v>
      </c>
      <c r="H7986" s="1" t="s">
        <v>4552</v>
      </c>
      <c r="I7986" s="1" t="s">
        <v>4078</v>
      </c>
    </row>
    <row r="7987" spans="1:9">
      <c r="A7987">
        <v>200196</v>
      </c>
      <c r="B7987">
        <v>20</v>
      </c>
      <c r="C7987" s="2">
        <v>45663</v>
      </c>
      <c r="D7987" s="1" t="s">
        <v>4551</v>
      </c>
      <c r="E7987">
        <v>24</v>
      </c>
      <c r="F7987" s="3">
        <v>1188.07</v>
      </c>
      <c r="G7987" s="4">
        <v>340066.82</v>
      </c>
      <c r="H7987" s="1" t="s">
        <v>4552</v>
      </c>
      <c r="I7987" s="1" t="s">
        <v>702</v>
      </c>
    </row>
    <row r="7988" spans="1:9">
      <c r="A7988">
        <v>200223</v>
      </c>
      <c r="B7988">
        <v>20</v>
      </c>
      <c r="C7988" s="2">
        <v>45663</v>
      </c>
      <c r="D7988" s="1" t="s">
        <v>4555</v>
      </c>
      <c r="E7988">
        <v>27</v>
      </c>
      <c r="F7988" s="3">
        <v>993.62</v>
      </c>
      <c r="G7988" s="4">
        <v>338397.47</v>
      </c>
      <c r="H7988" s="1" t="s">
        <v>4553</v>
      </c>
      <c r="I7988" s="1" t="s">
        <v>4554</v>
      </c>
    </row>
    <row r="7989" spans="1:9">
      <c r="A7989">
        <v>200235</v>
      </c>
      <c r="B7989">
        <v>20</v>
      </c>
      <c r="C7989" s="2">
        <v>45663</v>
      </c>
      <c r="D7989" s="1" t="s">
        <v>4551</v>
      </c>
      <c r="E7989">
        <v>29</v>
      </c>
      <c r="F7989" s="3">
        <v>1844.16</v>
      </c>
      <c r="G7989" s="4">
        <v>553937.19999999995</v>
      </c>
      <c r="H7989" s="1" t="s">
        <v>4552</v>
      </c>
      <c r="I7989" s="1" t="s">
        <v>3644</v>
      </c>
    </row>
    <row r="7990" spans="1:9">
      <c r="A7990">
        <v>200353</v>
      </c>
      <c r="B7990">
        <v>20</v>
      </c>
      <c r="C7990" s="2">
        <v>45663</v>
      </c>
      <c r="D7990" s="1" t="s">
        <v>4551</v>
      </c>
      <c r="E7990">
        <v>38</v>
      </c>
      <c r="F7990" s="3">
        <v>1499.47</v>
      </c>
      <c r="G7990" s="4">
        <v>342484.01</v>
      </c>
      <c r="H7990" s="1" t="s">
        <v>4552</v>
      </c>
      <c r="I7990" s="1" t="s">
        <v>3410</v>
      </c>
    </row>
    <row r="7991" spans="1:9">
      <c r="A7991">
        <v>200436</v>
      </c>
      <c r="B7991">
        <v>20</v>
      </c>
      <c r="C7991" s="2">
        <v>45663</v>
      </c>
      <c r="D7991" s="1" t="s">
        <v>4551</v>
      </c>
      <c r="E7991">
        <v>49</v>
      </c>
      <c r="F7991" s="3">
        <v>880.76</v>
      </c>
      <c r="G7991" s="4">
        <v>279388.09000000003</v>
      </c>
      <c r="H7991" s="1" t="s">
        <v>4552</v>
      </c>
      <c r="I7991" s="1" t="s">
        <v>3479</v>
      </c>
    </row>
    <row r="7992" spans="1:9">
      <c r="A7992">
        <v>200447</v>
      </c>
      <c r="B7992">
        <v>20</v>
      </c>
      <c r="C7992" s="2">
        <v>45663</v>
      </c>
      <c r="D7992" s="1" t="s">
        <v>4551</v>
      </c>
      <c r="E7992">
        <v>50</v>
      </c>
      <c r="F7992" s="3">
        <v>493.06</v>
      </c>
      <c r="G7992" s="4">
        <v>160247.32999999999</v>
      </c>
      <c r="H7992" s="1" t="s">
        <v>4552</v>
      </c>
      <c r="I7992" s="1" t="s">
        <v>4513</v>
      </c>
    </row>
    <row r="7993" spans="1:9">
      <c r="A7993">
        <v>200457</v>
      </c>
      <c r="B7993">
        <v>20</v>
      </c>
      <c r="C7993" s="2">
        <v>45663</v>
      </c>
      <c r="D7993" s="1" t="s">
        <v>4551</v>
      </c>
      <c r="E7993">
        <v>51</v>
      </c>
      <c r="F7993" s="3">
        <v>1062.33</v>
      </c>
      <c r="G7993" s="4">
        <v>336243.13</v>
      </c>
      <c r="H7993" s="1" t="s">
        <v>4552</v>
      </c>
      <c r="I7993" s="1" t="s">
        <v>3238</v>
      </c>
    </row>
    <row r="7994" spans="1:9">
      <c r="A7994">
        <v>200471</v>
      </c>
      <c r="B7994">
        <v>20</v>
      </c>
      <c r="C7994" s="2">
        <v>45663</v>
      </c>
      <c r="D7994" s="1" t="s">
        <v>4551</v>
      </c>
      <c r="E7994">
        <v>53</v>
      </c>
      <c r="F7994" s="3">
        <v>1119.3800000000001</v>
      </c>
      <c r="G7994" s="4">
        <v>328626.21000000002</v>
      </c>
      <c r="H7994" s="1" t="s">
        <v>4552</v>
      </c>
      <c r="I7994" s="1" t="s">
        <v>2974</v>
      </c>
    </row>
    <row r="7995" spans="1:9">
      <c r="A7995">
        <v>990017</v>
      </c>
      <c r="B7995">
        <v>4</v>
      </c>
      <c r="C7995" s="2">
        <v>45663</v>
      </c>
      <c r="D7995" s="1" t="s">
        <v>4551</v>
      </c>
      <c r="E7995">
        <v>34</v>
      </c>
      <c r="F7995" s="3">
        <v>794.52</v>
      </c>
      <c r="G7995" s="4">
        <v>208655.67</v>
      </c>
      <c r="H7995" s="1" t="s">
        <v>4553</v>
      </c>
      <c r="I7995" s="1" t="s">
        <v>4554</v>
      </c>
    </row>
    <row r="7996" spans="1:9">
      <c r="A7996">
        <v>990023</v>
      </c>
      <c r="B7996">
        <v>5</v>
      </c>
      <c r="C7996" s="2">
        <v>45663</v>
      </c>
      <c r="D7996" s="1" t="s">
        <v>4551</v>
      </c>
      <c r="E7996">
        <v>36</v>
      </c>
      <c r="F7996" s="3">
        <v>1057.92</v>
      </c>
      <c r="G7996" s="4">
        <v>308660.8</v>
      </c>
      <c r="H7996" s="1" t="s">
        <v>4553</v>
      </c>
      <c r="I7996" s="1" t="s">
        <v>4554</v>
      </c>
    </row>
    <row r="7997" spans="1:9">
      <c r="A7997">
        <v>1032</v>
      </c>
      <c r="B7997">
        <v>1</v>
      </c>
      <c r="C7997" s="2">
        <v>45664</v>
      </c>
      <c r="D7997" s="1" t="s">
        <v>4551</v>
      </c>
      <c r="E7997">
        <v>32</v>
      </c>
      <c r="F7997" s="3">
        <v>782.25</v>
      </c>
      <c r="G7997" s="4">
        <v>215410.28</v>
      </c>
      <c r="H7997" s="1" t="s">
        <v>4552</v>
      </c>
      <c r="I7997" s="1" t="s">
        <v>181</v>
      </c>
    </row>
    <row r="7998" spans="1:9">
      <c r="A7998">
        <v>1046</v>
      </c>
      <c r="B7998">
        <v>1</v>
      </c>
      <c r="C7998" s="2">
        <v>45664</v>
      </c>
      <c r="D7998" s="1" t="s">
        <v>4551</v>
      </c>
      <c r="E7998">
        <v>46</v>
      </c>
      <c r="F7998" s="3">
        <v>1942.5</v>
      </c>
      <c r="G7998" s="4">
        <v>503790.23</v>
      </c>
      <c r="H7998" s="1" t="s">
        <v>4552</v>
      </c>
      <c r="I7998" s="1" t="s">
        <v>360</v>
      </c>
    </row>
    <row r="7999" spans="1:9">
      <c r="A7999">
        <v>2009</v>
      </c>
      <c r="B7999">
        <v>2</v>
      </c>
      <c r="C7999" s="2">
        <v>45664</v>
      </c>
      <c r="D7999" s="1" t="s">
        <v>4551</v>
      </c>
      <c r="E7999">
        <v>9</v>
      </c>
      <c r="F7999" s="3">
        <v>747.5</v>
      </c>
      <c r="G7999" s="4">
        <v>237060.15</v>
      </c>
      <c r="H7999" s="1" t="s">
        <v>4552</v>
      </c>
      <c r="I7999" s="1" t="s">
        <v>640</v>
      </c>
    </row>
    <row r="8000" spans="1:9">
      <c r="A8000">
        <v>2051</v>
      </c>
      <c r="B8000">
        <v>2</v>
      </c>
      <c r="C8000" s="2">
        <v>45664</v>
      </c>
      <c r="D8000" s="1" t="s">
        <v>4551</v>
      </c>
      <c r="E8000">
        <v>51</v>
      </c>
      <c r="F8000" s="3">
        <v>1383.84</v>
      </c>
      <c r="G8000" s="4">
        <v>376964.62</v>
      </c>
      <c r="H8000" s="1" t="s">
        <v>4552</v>
      </c>
      <c r="I8000" s="1" t="s">
        <v>177</v>
      </c>
    </row>
    <row r="8001" spans="1:9">
      <c r="A8001">
        <v>3011</v>
      </c>
      <c r="B8001">
        <v>3</v>
      </c>
      <c r="C8001" s="2">
        <v>45664</v>
      </c>
      <c r="D8001" s="1" t="s">
        <v>4551</v>
      </c>
      <c r="E8001">
        <v>11</v>
      </c>
      <c r="F8001" s="3">
        <v>675.19</v>
      </c>
      <c r="G8001" s="4">
        <v>203491.85</v>
      </c>
      <c r="H8001" s="1" t="s">
        <v>4552</v>
      </c>
      <c r="I8001" s="1" t="s">
        <v>380</v>
      </c>
    </row>
    <row r="8002" spans="1:9">
      <c r="A8002">
        <v>3014</v>
      </c>
      <c r="B8002">
        <v>3</v>
      </c>
      <c r="C8002" s="2">
        <v>45664</v>
      </c>
      <c r="D8002" s="1" t="s">
        <v>4551</v>
      </c>
      <c r="E8002">
        <v>14</v>
      </c>
      <c r="F8002" s="3">
        <v>1132.06</v>
      </c>
      <c r="G8002" s="4">
        <v>346906.89</v>
      </c>
      <c r="H8002" s="1" t="s">
        <v>4552</v>
      </c>
      <c r="I8002" s="1" t="s">
        <v>397</v>
      </c>
    </row>
    <row r="8003" spans="1:9">
      <c r="A8003">
        <v>4009</v>
      </c>
      <c r="B8003">
        <v>4</v>
      </c>
      <c r="C8003" s="2">
        <v>45664</v>
      </c>
      <c r="D8003" s="1" t="s">
        <v>4551</v>
      </c>
      <c r="E8003">
        <v>9</v>
      </c>
      <c r="F8003" s="3">
        <v>789.25</v>
      </c>
      <c r="G8003" s="4">
        <v>264238.95</v>
      </c>
      <c r="H8003" s="1" t="s">
        <v>4553</v>
      </c>
      <c r="I8003" s="1" t="s">
        <v>4554</v>
      </c>
    </row>
    <row r="8004" spans="1:9">
      <c r="A8004">
        <v>4028</v>
      </c>
      <c r="B8004">
        <v>4</v>
      </c>
      <c r="C8004" s="2">
        <v>45664</v>
      </c>
      <c r="D8004" s="1" t="s">
        <v>4551</v>
      </c>
      <c r="E8004">
        <v>28</v>
      </c>
      <c r="F8004" s="3">
        <v>794.52</v>
      </c>
      <c r="G8004" s="4">
        <v>248422.66</v>
      </c>
      <c r="H8004" s="1" t="s">
        <v>4552</v>
      </c>
      <c r="I8004" s="1" t="s">
        <v>514</v>
      </c>
    </row>
    <row r="8005" spans="1:9">
      <c r="A8005">
        <v>4031</v>
      </c>
      <c r="B8005">
        <v>4</v>
      </c>
      <c r="C8005" s="2">
        <v>45664</v>
      </c>
      <c r="D8005" s="1" t="s">
        <v>4551</v>
      </c>
      <c r="E8005">
        <v>31</v>
      </c>
      <c r="F8005" s="3">
        <v>733.19</v>
      </c>
      <c r="G8005" s="4">
        <v>200678.75</v>
      </c>
      <c r="H8005" s="1" t="s">
        <v>4552</v>
      </c>
      <c r="I8005" s="1" t="s">
        <v>475</v>
      </c>
    </row>
    <row r="8006" spans="1:9">
      <c r="A8006">
        <v>5002</v>
      </c>
      <c r="B8006">
        <v>5</v>
      </c>
      <c r="C8006" s="2">
        <v>45664</v>
      </c>
      <c r="D8006" s="1" t="s">
        <v>4551</v>
      </c>
      <c r="E8006">
        <v>2</v>
      </c>
      <c r="F8006" s="3">
        <v>1273.8800000000001</v>
      </c>
      <c r="G8006" s="4">
        <v>413761.71</v>
      </c>
      <c r="H8006" s="1" t="s">
        <v>4553</v>
      </c>
      <c r="I8006" s="1" t="s">
        <v>4554</v>
      </c>
    </row>
    <row r="8007" spans="1:9">
      <c r="A8007">
        <v>5008</v>
      </c>
      <c r="B8007">
        <v>5</v>
      </c>
      <c r="C8007" s="2">
        <v>45664</v>
      </c>
      <c r="D8007" s="1" t="s">
        <v>4551</v>
      </c>
      <c r="E8007">
        <v>8</v>
      </c>
      <c r="F8007" s="3">
        <v>1273.8800000000001</v>
      </c>
      <c r="G8007" s="4">
        <v>396330.29</v>
      </c>
      <c r="H8007" s="1" t="s">
        <v>4553</v>
      </c>
      <c r="I8007" s="1" t="s">
        <v>4554</v>
      </c>
    </row>
    <row r="8008" spans="1:9">
      <c r="A8008">
        <v>10078</v>
      </c>
      <c r="B8008">
        <v>1</v>
      </c>
      <c r="C8008" s="2">
        <v>45664</v>
      </c>
      <c r="D8008" s="1" t="s">
        <v>4555</v>
      </c>
      <c r="E8008">
        <v>10</v>
      </c>
      <c r="F8008" s="3">
        <v>1439.52</v>
      </c>
      <c r="G8008" s="4">
        <v>422158.38</v>
      </c>
      <c r="H8008" s="1" t="s">
        <v>4552</v>
      </c>
      <c r="I8008" s="1" t="s">
        <v>2980</v>
      </c>
    </row>
    <row r="8009" spans="1:9">
      <c r="A8009">
        <v>10153</v>
      </c>
      <c r="B8009">
        <v>1</v>
      </c>
      <c r="C8009" s="2">
        <v>45664</v>
      </c>
      <c r="D8009" s="1" t="s">
        <v>4551</v>
      </c>
      <c r="E8009">
        <v>19</v>
      </c>
      <c r="F8009" s="3">
        <v>773.17</v>
      </c>
      <c r="G8009" s="4">
        <v>238222.07</v>
      </c>
      <c r="H8009" s="1" t="s">
        <v>4552</v>
      </c>
      <c r="I8009" s="1" t="s">
        <v>460</v>
      </c>
    </row>
    <row r="8010" spans="1:9">
      <c r="A8010">
        <v>10191</v>
      </c>
      <c r="B8010">
        <v>1</v>
      </c>
      <c r="C8010" s="2">
        <v>45664</v>
      </c>
      <c r="D8010" s="1" t="s">
        <v>4551</v>
      </c>
      <c r="E8010">
        <v>23</v>
      </c>
      <c r="F8010" s="3">
        <v>1201.5</v>
      </c>
      <c r="G8010" s="4">
        <v>373627.99</v>
      </c>
      <c r="H8010" s="1" t="s">
        <v>4552</v>
      </c>
      <c r="I8010" s="1" t="s">
        <v>2872</v>
      </c>
    </row>
    <row r="8011" spans="1:9">
      <c r="A8011">
        <v>10209</v>
      </c>
      <c r="B8011">
        <v>1</v>
      </c>
      <c r="C8011" s="2">
        <v>45664</v>
      </c>
      <c r="D8011" s="1" t="s">
        <v>4551</v>
      </c>
      <c r="E8011">
        <v>24</v>
      </c>
      <c r="F8011" s="3">
        <v>1146.1099999999999</v>
      </c>
      <c r="G8011" s="4">
        <v>278050.57</v>
      </c>
      <c r="H8011" s="1" t="s">
        <v>4552</v>
      </c>
      <c r="I8011" s="1" t="s">
        <v>3505</v>
      </c>
    </row>
    <row r="8012" spans="1:9">
      <c r="A8012">
        <v>10213</v>
      </c>
      <c r="B8012">
        <v>1</v>
      </c>
      <c r="C8012" s="2">
        <v>45664</v>
      </c>
      <c r="D8012" s="1" t="s">
        <v>4551</v>
      </c>
      <c r="E8012">
        <v>24</v>
      </c>
      <c r="F8012" s="3">
        <v>1146.1099999999999</v>
      </c>
      <c r="G8012" s="4">
        <v>344932.28</v>
      </c>
      <c r="H8012" s="1" t="s">
        <v>4552</v>
      </c>
      <c r="I8012" s="1" t="s">
        <v>1774</v>
      </c>
    </row>
    <row r="8013" spans="1:9">
      <c r="A8013">
        <v>10288</v>
      </c>
      <c r="B8013">
        <v>1</v>
      </c>
      <c r="C8013" s="2">
        <v>45664</v>
      </c>
      <c r="D8013" s="1" t="s">
        <v>4551</v>
      </c>
      <c r="E8013">
        <v>30</v>
      </c>
      <c r="F8013" s="3">
        <v>753.29</v>
      </c>
      <c r="G8013" s="4">
        <v>220486.36</v>
      </c>
      <c r="H8013" s="1" t="s">
        <v>4552</v>
      </c>
      <c r="I8013" s="1" t="s">
        <v>913</v>
      </c>
    </row>
    <row r="8014" spans="1:9">
      <c r="A8014">
        <v>10293</v>
      </c>
      <c r="B8014">
        <v>1</v>
      </c>
      <c r="C8014" s="2">
        <v>45664</v>
      </c>
      <c r="D8014" s="1" t="s">
        <v>4551</v>
      </c>
      <c r="E8014">
        <v>31</v>
      </c>
      <c r="F8014" s="3">
        <v>619.78</v>
      </c>
      <c r="G8014" s="4">
        <v>218721.31</v>
      </c>
      <c r="H8014" s="1" t="s">
        <v>4552</v>
      </c>
      <c r="I8014" s="1" t="s">
        <v>4112</v>
      </c>
    </row>
    <row r="8015" spans="1:9">
      <c r="A8015">
        <v>10299</v>
      </c>
      <c r="B8015">
        <v>1</v>
      </c>
      <c r="C8015" s="2">
        <v>45664</v>
      </c>
      <c r="D8015" s="1" t="s">
        <v>4551</v>
      </c>
      <c r="E8015">
        <v>31</v>
      </c>
      <c r="F8015" s="3">
        <v>619.78</v>
      </c>
      <c r="G8015" s="4">
        <v>186449.51</v>
      </c>
      <c r="H8015" s="1" t="s">
        <v>4552</v>
      </c>
      <c r="I8015" s="1" t="s">
        <v>326</v>
      </c>
    </row>
    <row r="8016" spans="1:9">
      <c r="A8016">
        <v>10321</v>
      </c>
      <c r="B8016">
        <v>1</v>
      </c>
      <c r="C8016" s="2">
        <v>45664</v>
      </c>
      <c r="D8016" s="1" t="s">
        <v>4551</v>
      </c>
      <c r="E8016">
        <v>34</v>
      </c>
      <c r="F8016" s="3">
        <v>1469.14</v>
      </c>
      <c r="G8016" s="4">
        <v>480389.44</v>
      </c>
      <c r="H8016" s="1" t="s">
        <v>4553</v>
      </c>
      <c r="I8016" s="1" t="s">
        <v>4554</v>
      </c>
    </row>
    <row r="8017" spans="1:9">
      <c r="A8017">
        <v>10367</v>
      </c>
      <c r="B8017">
        <v>1</v>
      </c>
      <c r="C8017" s="2">
        <v>45664</v>
      </c>
      <c r="D8017" s="1" t="s">
        <v>4551</v>
      </c>
      <c r="E8017">
        <v>40</v>
      </c>
      <c r="F8017" s="3">
        <v>784.22</v>
      </c>
      <c r="G8017" s="4">
        <v>239410.52</v>
      </c>
      <c r="H8017" s="1" t="s">
        <v>4552</v>
      </c>
      <c r="I8017" s="1" t="s">
        <v>907</v>
      </c>
    </row>
    <row r="8018" spans="1:9">
      <c r="A8018">
        <v>10370</v>
      </c>
      <c r="B8018">
        <v>1</v>
      </c>
      <c r="C8018" s="2">
        <v>45664</v>
      </c>
      <c r="D8018" s="1" t="s">
        <v>4551</v>
      </c>
      <c r="E8018">
        <v>41</v>
      </c>
      <c r="F8018" s="3">
        <v>835.25</v>
      </c>
      <c r="G8018" s="4">
        <v>259177.5</v>
      </c>
      <c r="H8018" s="1" t="s">
        <v>4552</v>
      </c>
      <c r="I8018" s="1" t="s">
        <v>583</v>
      </c>
    </row>
    <row r="8019" spans="1:9">
      <c r="A8019">
        <v>10375</v>
      </c>
      <c r="B8019">
        <v>1</v>
      </c>
      <c r="C8019" s="2">
        <v>45664</v>
      </c>
      <c r="D8019" s="1" t="s">
        <v>4551</v>
      </c>
      <c r="E8019">
        <v>41</v>
      </c>
      <c r="F8019" s="3">
        <v>835.25</v>
      </c>
      <c r="G8019" s="4">
        <v>260615.44</v>
      </c>
      <c r="H8019" s="1" t="s">
        <v>4552</v>
      </c>
      <c r="I8019" s="1" t="s">
        <v>1801</v>
      </c>
    </row>
    <row r="8020" spans="1:9">
      <c r="A8020">
        <v>10386</v>
      </c>
      <c r="B8020">
        <v>1</v>
      </c>
      <c r="C8020" s="2">
        <v>45664</v>
      </c>
      <c r="D8020" s="1" t="s">
        <v>4551</v>
      </c>
      <c r="E8020">
        <v>45</v>
      </c>
      <c r="F8020" s="3">
        <v>767.46</v>
      </c>
      <c r="G8020" s="4">
        <v>231141.19</v>
      </c>
      <c r="H8020" s="1" t="s">
        <v>4552</v>
      </c>
      <c r="I8020" s="1" t="s">
        <v>3936</v>
      </c>
    </row>
    <row r="8021" spans="1:9">
      <c r="A8021">
        <v>10388</v>
      </c>
      <c r="B8021">
        <v>1</v>
      </c>
      <c r="C8021" s="2">
        <v>45664</v>
      </c>
      <c r="D8021" s="1" t="s">
        <v>4551</v>
      </c>
      <c r="E8021">
        <v>45</v>
      </c>
      <c r="F8021" s="3">
        <v>767.46</v>
      </c>
      <c r="G8021" s="4">
        <v>214768.44</v>
      </c>
      <c r="H8021" s="1" t="s">
        <v>4552</v>
      </c>
      <c r="I8021" s="1" t="s">
        <v>1918</v>
      </c>
    </row>
    <row r="8022" spans="1:9">
      <c r="A8022">
        <v>10401</v>
      </c>
      <c r="B8022">
        <v>1</v>
      </c>
      <c r="C8022" s="2">
        <v>45664</v>
      </c>
      <c r="D8022" s="1" t="s">
        <v>4551</v>
      </c>
      <c r="E8022">
        <v>46</v>
      </c>
      <c r="F8022" s="3">
        <v>1153.1600000000001</v>
      </c>
      <c r="G8022" s="4">
        <v>318364.63</v>
      </c>
      <c r="H8022" s="1" t="s">
        <v>4553</v>
      </c>
      <c r="I8022" s="1" t="s">
        <v>4554</v>
      </c>
    </row>
    <row r="8023" spans="1:9">
      <c r="A8023">
        <v>20011</v>
      </c>
      <c r="B8023">
        <v>2</v>
      </c>
      <c r="C8023" s="2">
        <v>45664</v>
      </c>
      <c r="D8023" s="1" t="s">
        <v>4555</v>
      </c>
      <c r="E8023">
        <v>2</v>
      </c>
      <c r="F8023" s="3">
        <v>788.72</v>
      </c>
      <c r="G8023" s="4">
        <v>256341.62</v>
      </c>
      <c r="H8023" s="1" t="s">
        <v>4552</v>
      </c>
      <c r="I8023" s="1" t="s">
        <v>1297</v>
      </c>
    </row>
    <row r="8024" spans="1:9">
      <c r="A8024">
        <v>20044</v>
      </c>
      <c r="B8024">
        <v>2</v>
      </c>
      <c r="C8024" s="2">
        <v>45664</v>
      </c>
      <c r="D8024" s="1" t="s">
        <v>4551</v>
      </c>
      <c r="E8024">
        <v>5</v>
      </c>
      <c r="F8024" s="3">
        <v>933.95</v>
      </c>
      <c r="G8024" s="4">
        <v>262038.58</v>
      </c>
      <c r="H8024" s="1" t="s">
        <v>4552</v>
      </c>
      <c r="I8024" s="1" t="s">
        <v>298</v>
      </c>
    </row>
    <row r="8025" spans="1:9">
      <c r="A8025">
        <v>20053</v>
      </c>
      <c r="B8025">
        <v>2</v>
      </c>
      <c r="C8025" s="2">
        <v>45664</v>
      </c>
      <c r="D8025" s="1" t="s">
        <v>4551</v>
      </c>
      <c r="E8025">
        <v>6</v>
      </c>
      <c r="F8025" s="3">
        <v>967.84</v>
      </c>
      <c r="G8025" s="4">
        <v>251007.77</v>
      </c>
      <c r="H8025" s="1" t="s">
        <v>4552</v>
      </c>
      <c r="I8025" s="1" t="s">
        <v>4015</v>
      </c>
    </row>
    <row r="8026" spans="1:9">
      <c r="A8026">
        <v>20054</v>
      </c>
      <c r="B8026">
        <v>2</v>
      </c>
      <c r="C8026" s="2">
        <v>45664</v>
      </c>
      <c r="D8026" s="1" t="s">
        <v>4551</v>
      </c>
      <c r="E8026">
        <v>6</v>
      </c>
      <c r="F8026" s="3">
        <v>967.84</v>
      </c>
      <c r="G8026" s="4">
        <v>230388.82</v>
      </c>
      <c r="H8026" s="1" t="s">
        <v>4552</v>
      </c>
      <c r="I8026" s="1" t="s">
        <v>3174</v>
      </c>
    </row>
    <row r="8027" spans="1:9">
      <c r="A8027">
        <v>20094</v>
      </c>
      <c r="B8027">
        <v>2</v>
      </c>
      <c r="C8027" s="2">
        <v>45664</v>
      </c>
      <c r="D8027" s="1" t="s">
        <v>4551</v>
      </c>
      <c r="E8027">
        <v>11</v>
      </c>
      <c r="F8027" s="3">
        <v>1625.05</v>
      </c>
      <c r="G8027" s="4">
        <v>458130.82</v>
      </c>
      <c r="H8027" s="1" t="s">
        <v>4552</v>
      </c>
      <c r="I8027" s="1" t="s">
        <v>2968</v>
      </c>
    </row>
    <row r="8028" spans="1:9">
      <c r="A8028">
        <v>20112</v>
      </c>
      <c r="B8028">
        <v>2</v>
      </c>
      <c r="C8028" s="2">
        <v>45664</v>
      </c>
      <c r="D8028" s="1" t="s">
        <v>4551</v>
      </c>
      <c r="E8028">
        <v>13</v>
      </c>
      <c r="F8028" s="3">
        <v>782.33</v>
      </c>
      <c r="G8028" s="4">
        <v>189716.04</v>
      </c>
      <c r="H8028" s="1" t="s">
        <v>4552</v>
      </c>
      <c r="I8028" s="1" t="s">
        <v>4180</v>
      </c>
    </row>
    <row r="8029" spans="1:9">
      <c r="A8029">
        <v>20138</v>
      </c>
      <c r="B8029">
        <v>2</v>
      </c>
      <c r="C8029" s="2">
        <v>45664</v>
      </c>
      <c r="D8029" s="1" t="s">
        <v>4551</v>
      </c>
      <c r="E8029">
        <v>17</v>
      </c>
      <c r="F8029" s="3">
        <v>1397.4</v>
      </c>
      <c r="G8029" s="4">
        <v>400642.98</v>
      </c>
      <c r="H8029" s="1" t="s">
        <v>4553</v>
      </c>
      <c r="I8029" s="1" t="s">
        <v>4554</v>
      </c>
    </row>
    <row r="8030" spans="1:9">
      <c r="A8030">
        <v>20150</v>
      </c>
      <c r="B8030">
        <v>2</v>
      </c>
      <c r="C8030" s="2">
        <v>45664</v>
      </c>
      <c r="D8030" s="1" t="s">
        <v>4551</v>
      </c>
      <c r="E8030">
        <v>17</v>
      </c>
      <c r="F8030" s="3">
        <v>1397.4</v>
      </c>
      <c r="G8030" s="4">
        <v>379274.31</v>
      </c>
      <c r="H8030" s="1" t="s">
        <v>4552</v>
      </c>
      <c r="I8030" s="1" t="s">
        <v>1181</v>
      </c>
    </row>
    <row r="8031" spans="1:9">
      <c r="A8031">
        <v>20190</v>
      </c>
      <c r="B8031">
        <v>2</v>
      </c>
      <c r="C8031" s="2">
        <v>45664</v>
      </c>
      <c r="D8031" s="1" t="s">
        <v>4551</v>
      </c>
      <c r="E8031">
        <v>22</v>
      </c>
      <c r="F8031" s="3">
        <v>653.41</v>
      </c>
      <c r="G8031" s="4">
        <v>202732.69</v>
      </c>
      <c r="H8031" s="1" t="s">
        <v>4553</v>
      </c>
      <c r="I8031" s="1" t="s">
        <v>4554</v>
      </c>
    </row>
    <row r="8032" spans="1:9">
      <c r="A8032">
        <v>20252</v>
      </c>
      <c r="B8032">
        <v>2</v>
      </c>
      <c r="C8032" s="2">
        <v>45664</v>
      </c>
      <c r="D8032" s="1" t="s">
        <v>4551</v>
      </c>
      <c r="E8032">
        <v>28</v>
      </c>
      <c r="F8032" s="3">
        <v>650.66999999999996</v>
      </c>
      <c r="G8032" s="4">
        <v>203274.98</v>
      </c>
      <c r="H8032" s="1" t="s">
        <v>4553</v>
      </c>
      <c r="I8032" s="1" t="s">
        <v>4554</v>
      </c>
    </row>
    <row r="8033" spans="1:9">
      <c r="A8033">
        <v>20293</v>
      </c>
      <c r="B8033">
        <v>2</v>
      </c>
      <c r="C8033" s="2">
        <v>45664</v>
      </c>
      <c r="D8033" s="1" t="s">
        <v>4551</v>
      </c>
      <c r="E8033">
        <v>34</v>
      </c>
      <c r="F8033" s="3">
        <v>800.26</v>
      </c>
      <c r="G8033" s="4">
        <v>242793.49</v>
      </c>
      <c r="H8033" s="1" t="s">
        <v>4552</v>
      </c>
      <c r="I8033" s="1" t="s">
        <v>3877</v>
      </c>
    </row>
    <row r="8034" spans="1:9">
      <c r="A8034">
        <v>20317</v>
      </c>
      <c r="B8034">
        <v>2</v>
      </c>
      <c r="C8034" s="2">
        <v>45664</v>
      </c>
      <c r="D8034" s="1" t="s">
        <v>4551</v>
      </c>
      <c r="E8034">
        <v>37</v>
      </c>
      <c r="F8034" s="3">
        <v>780.46</v>
      </c>
      <c r="G8034" s="4">
        <v>234043.78</v>
      </c>
      <c r="H8034" s="1" t="s">
        <v>4552</v>
      </c>
      <c r="I8034" s="1" t="s">
        <v>1724</v>
      </c>
    </row>
    <row r="8035" spans="1:9">
      <c r="A8035">
        <v>20325</v>
      </c>
      <c r="B8035">
        <v>2</v>
      </c>
      <c r="C8035" s="2">
        <v>45664</v>
      </c>
      <c r="D8035" s="1" t="s">
        <v>4551</v>
      </c>
      <c r="E8035">
        <v>39</v>
      </c>
      <c r="F8035" s="3">
        <v>788.77</v>
      </c>
      <c r="G8035" s="4">
        <v>238068.88</v>
      </c>
      <c r="H8035" s="1" t="s">
        <v>4552</v>
      </c>
      <c r="I8035" s="1" t="s">
        <v>3892</v>
      </c>
    </row>
    <row r="8036" spans="1:9">
      <c r="A8036">
        <v>20330</v>
      </c>
      <c r="B8036">
        <v>2</v>
      </c>
      <c r="C8036" s="2">
        <v>45664</v>
      </c>
      <c r="D8036" s="1" t="s">
        <v>4555</v>
      </c>
      <c r="E8036">
        <v>40</v>
      </c>
      <c r="F8036" s="3">
        <v>1599.45</v>
      </c>
      <c r="G8036" s="4">
        <v>598032.14</v>
      </c>
      <c r="H8036" s="1" t="s">
        <v>4552</v>
      </c>
      <c r="I8036" s="1" t="s">
        <v>1618</v>
      </c>
    </row>
    <row r="8037" spans="1:9">
      <c r="A8037">
        <v>20339</v>
      </c>
      <c r="B8037">
        <v>2</v>
      </c>
      <c r="C8037" s="2">
        <v>45664</v>
      </c>
      <c r="D8037" s="1" t="s">
        <v>4551</v>
      </c>
      <c r="E8037">
        <v>41</v>
      </c>
      <c r="F8037" s="3">
        <v>654.92999999999995</v>
      </c>
      <c r="G8037" s="4">
        <v>181240.83</v>
      </c>
      <c r="H8037" s="1" t="s">
        <v>4552</v>
      </c>
      <c r="I8037" s="1" t="s">
        <v>1561</v>
      </c>
    </row>
    <row r="8038" spans="1:9">
      <c r="A8038">
        <v>20365</v>
      </c>
      <c r="B8038">
        <v>2</v>
      </c>
      <c r="C8038" s="2">
        <v>45664</v>
      </c>
      <c r="D8038" s="1" t="s">
        <v>4551</v>
      </c>
      <c r="E8038">
        <v>43</v>
      </c>
      <c r="F8038" s="3">
        <v>1118.94</v>
      </c>
      <c r="G8038" s="4">
        <v>315555.56</v>
      </c>
      <c r="H8038" s="1" t="s">
        <v>4553</v>
      </c>
      <c r="I8038" s="1" t="s">
        <v>4554</v>
      </c>
    </row>
    <row r="8039" spans="1:9">
      <c r="A8039">
        <v>20373</v>
      </c>
      <c r="B8039">
        <v>2</v>
      </c>
      <c r="C8039" s="2">
        <v>45664</v>
      </c>
      <c r="D8039" s="1" t="s">
        <v>4551</v>
      </c>
      <c r="E8039">
        <v>45</v>
      </c>
      <c r="F8039" s="3">
        <v>782.2</v>
      </c>
      <c r="G8039" s="4">
        <v>190749.87</v>
      </c>
      <c r="H8039" s="1" t="s">
        <v>4553</v>
      </c>
      <c r="I8039" s="1" t="s">
        <v>4554</v>
      </c>
    </row>
    <row r="8040" spans="1:9">
      <c r="A8040">
        <v>20396</v>
      </c>
      <c r="B8040">
        <v>2</v>
      </c>
      <c r="C8040" s="2">
        <v>45664</v>
      </c>
      <c r="D8040" s="1" t="s">
        <v>4551</v>
      </c>
      <c r="E8040">
        <v>46</v>
      </c>
      <c r="F8040" s="3">
        <v>697.74</v>
      </c>
      <c r="G8040" s="4">
        <v>212432.38</v>
      </c>
      <c r="H8040" s="1" t="s">
        <v>4552</v>
      </c>
      <c r="I8040" s="1" t="s">
        <v>709</v>
      </c>
    </row>
    <row r="8041" spans="1:9">
      <c r="A8041">
        <v>20432</v>
      </c>
      <c r="B8041">
        <v>2</v>
      </c>
      <c r="C8041" s="2">
        <v>45664</v>
      </c>
      <c r="D8041" s="1" t="s">
        <v>4551</v>
      </c>
      <c r="E8041">
        <v>50</v>
      </c>
      <c r="F8041" s="3">
        <v>1604.8</v>
      </c>
      <c r="G8041" s="4">
        <v>519379.11</v>
      </c>
      <c r="H8041" s="1" t="s">
        <v>4552</v>
      </c>
      <c r="I8041" s="1" t="s">
        <v>2551</v>
      </c>
    </row>
    <row r="8042" spans="1:9">
      <c r="A8042">
        <v>30048</v>
      </c>
      <c r="B8042">
        <v>3</v>
      </c>
      <c r="C8042" s="2">
        <v>45664</v>
      </c>
      <c r="D8042" s="1" t="s">
        <v>4551</v>
      </c>
      <c r="E8042">
        <v>5</v>
      </c>
      <c r="F8042" s="3">
        <v>701.19</v>
      </c>
      <c r="G8042" s="4">
        <v>222244.84</v>
      </c>
      <c r="H8042" s="1" t="s">
        <v>4553</v>
      </c>
      <c r="I8042" s="1" t="s">
        <v>4554</v>
      </c>
    </row>
    <row r="8043" spans="1:9">
      <c r="A8043">
        <v>30073</v>
      </c>
      <c r="B8043">
        <v>3</v>
      </c>
      <c r="C8043" s="2">
        <v>45664</v>
      </c>
      <c r="D8043" s="1" t="s">
        <v>4551</v>
      </c>
      <c r="E8043">
        <v>7</v>
      </c>
      <c r="F8043" s="3">
        <v>744.01</v>
      </c>
      <c r="G8043" s="4">
        <v>202450.21</v>
      </c>
      <c r="H8043" s="1" t="s">
        <v>4552</v>
      </c>
      <c r="I8043" s="1" t="s">
        <v>2730</v>
      </c>
    </row>
    <row r="8044" spans="1:9">
      <c r="A8044">
        <v>30116</v>
      </c>
      <c r="B8044">
        <v>3</v>
      </c>
      <c r="C8044" s="2">
        <v>45664</v>
      </c>
      <c r="D8044" s="1" t="s">
        <v>4551</v>
      </c>
      <c r="E8044">
        <v>10</v>
      </c>
      <c r="F8044" s="3">
        <v>784.09</v>
      </c>
      <c r="G8044" s="4">
        <v>237485.87</v>
      </c>
      <c r="H8044" s="1" t="s">
        <v>4552</v>
      </c>
      <c r="I8044" s="1" t="s">
        <v>4503</v>
      </c>
    </row>
    <row r="8045" spans="1:9">
      <c r="A8045">
        <v>30163</v>
      </c>
      <c r="B8045">
        <v>3</v>
      </c>
      <c r="C8045" s="2">
        <v>45664</v>
      </c>
      <c r="D8045" s="1" t="s">
        <v>4551</v>
      </c>
      <c r="E8045">
        <v>18</v>
      </c>
      <c r="F8045" s="3">
        <v>706.68</v>
      </c>
      <c r="G8045" s="4">
        <v>193159.98</v>
      </c>
      <c r="H8045" s="1" t="s">
        <v>4552</v>
      </c>
      <c r="I8045" s="1" t="s">
        <v>2127</v>
      </c>
    </row>
    <row r="8046" spans="1:9">
      <c r="A8046">
        <v>30172</v>
      </c>
      <c r="B8046">
        <v>3</v>
      </c>
      <c r="C8046" s="2">
        <v>45664</v>
      </c>
      <c r="D8046" s="1" t="s">
        <v>4551</v>
      </c>
      <c r="E8046">
        <v>19</v>
      </c>
      <c r="F8046" s="3">
        <v>1602.22</v>
      </c>
      <c r="G8046" s="4">
        <v>500837.84</v>
      </c>
      <c r="H8046" s="1" t="s">
        <v>4552</v>
      </c>
      <c r="I8046" s="1" t="s">
        <v>2436</v>
      </c>
    </row>
    <row r="8047" spans="1:9">
      <c r="A8047">
        <v>30217</v>
      </c>
      <c r="B8047">
        <v>3</v>
      </c>
      <c r="C8047" s="2">
        <v>45664</v>
      </c>
      <c r="D8047" s="1" t="s">
        <v>4551</v>
      </c>
      <c r="E8047">
        <v>25</v>
      </c>
      <c r="F8047" s="3">
        <v>765.56</v>
      </c>
      <c r="G8047" s="4">
        <v>242747</v>
      </c>
      <c r="H8047" s="1" t="s">
        <v>4552</v>
      </c>
      <c r="I8047" s="1" t="s">
        <v>4265</v>
      </c>
    </row>
    <row r="8048" spans="1:9">
      <c r="A8048">
        <v>30237</v>
      </c>
      <c r="B8048">
        <v>3</v>
      </c>
      <c r="C8048" s="2">
        <v>45664</v>
      </c>
      <c r="D8048" s="1" t="s">
        <v>4551</v>
      </c>
      <c r="E8048">
        <v>27</v>
      </c>
      <c r="F8048" s="3">
        <v>1117.1400000000001</v>
      </c>
      <c r="G8048" s="4">
        <v>370723.42</v>
      </c>
      <c r="H8048" s="1" t="s">
        <v>4552</v>
      </c>
      <c r="I8048" s="1" t="s">
        <v>2113</v>
      </c>
    </row>
    <row r="8049" spans="1:9">
      <c r="A8049">
        <v>30305</v>
      </c>
      <c r="B8049">
        <v>3</v>
      </c>
      <c r="C8049" s="2">
        <v>45664</v>
      </c>
      <c r="D8049" s="1" t="s">
        <v>4551</v>
      </c>
      <c r="E8049">
        <v>37</v>
      </c>
      <c r="F8049" s="3">
        <v>659.12</v>
      </c>
      <c r="G8049" s="4">
        <v>189994.54</v>
      </c>
      <c r="H8049" s="1" t="s">
        <v>4552</v>
      </c>
      <c r="I8049" s="1" t="s">
        <v>3645</v>
      </c>
    </row>
    <row r="8050" spans="1:9">
      <c r="A8050">
        <v>30371</v>
      </c>
      <c r="B8050">
        <v>3</v>
      </c>
      <c r="C8050" s="2">
        <v>45664</v>
      </c>
      <c r="D8050" s="1" t="s">
        <v>4555</v>
      </c>
      <c r="E8050">
        <v>46</v>
      </c>
      <c r="F8050" s="3">
        <v>1599.81</v>
      </c>
      <c r="G8050" s="4">
        <v>498755.52</v>
      </c>
      <c r="H8050" s="1" t="s">
        <v>4552</v>
      </c>
      <c r="I8050" s="1" t="s">
        <v>2932</v>
      </c>
    </row>
    <row r="8051" spans="1:9">
      <c r="A8051">
        <v>30374</v>
      </c>
      <c r="B8051">
        <v>3</v>
      </c>
      <c r="C8051" s="2">
        <v>45664</v>
      </c>
      <c r="D8051" s="1" t="s">
        <v>4555</v>
      </c>
      <c r="E8051">
        <v>46</v>
      </c>
      <c r="F8051" s="3">
        <v>1599.81</v>
      </c>
      <c r="G8051" s="4">
        <v>465704.47</v>
      </c>
      <c r="H8051" s="1" t="s">
        <v>4552</v>
      </c>
      <c r="I8051" s="1" t="s">
        <v>3988</v>
      </c>
    </row>
    <row r="8052" spans="1:9">
      <c r="A8052">
        <v>30385</v>
      </c>
      <c r="B8052">
        <v>3</v>
      </c>
      <c r="C8052" s="2">
        <v>45664</v>
      </c>
      <c r="D8052" s="1" t="s">
        <v>4551</v>
      </c>
      <c r="E8052">
        <v>47</v>
      </c>
      <c r="F8052" s="3">
        <v>691.09</v>
      </c>
      <c r="G8052" s="4">
        <v>213289.95</v>
      </c>
      <c r="H8052" s="1" t="s">
        <v>4552</v>
      </c>
      <c r="I8052" s="1" t="s">
        <v>3235</v>
      </c>
    </row>
    <row r="8053" spans="1:9">
      <c r="A8053">
        <v>30394</v>
      </c>
      <c r="B8053">
        <v>3</v>
      </c>
      <c r="C8053" s="2">
        <v>45664</v>
      </c>
      <c r="D8053" s="1" t="s">
        <v>4551</v>
      </c>
      <c r="E8053">
        <v>48</v>
      </c>
      <c r="F8053" s="3">
        <v>783.39</v>
      </c>
      <c r="G8053" s="4">
        <v>260404.56</v>
      </c>
      <c r="H8053" s="1" t="s">
        <v>4552</v>
      </c>
      <c r="I8053" s="1" t="s">
        <v>3592</v>
      </c>
    </row>
    <row r="8054" spans="1:9">
      <c r="A8054">
        <v>30417</v>
      </c>
      <c r="B8054">
        <v>3</v>
      </c>
      <c r="C8054" s="2">
        <v>45664</v>
      </c>
      <c r="D8054" s="1" t="s">
        <v>4551</v>
      </c>
      <c r="E8054">
        <v>49</v>
      </c>
      <c r="F8054" s="3">
        <v>1174.48</v>
      </c>
      <c r="G8054" s="4">
        <v>371062.38</v>
      </c>
      <c r="H8054" s="1" t="s">
        <v>4552</v>
      </c>
      <c r="I8054" s="1" t="s">
        <v>1198</v>
      </c>
    </row>
    <row r="8055" spans="1:9">
      <c r="A8055">
        <v>30440</v>
      </c>
      <c r="B8055">
        <v>3</v>
      </c>
      <c r="C8055" s="2">
        <v>45664</v>
      </c>
      <c r="D8055" s="1" t="s">
        <v>4555</v>
      </c>
      <c r="E8055">
        <v>51</v>
      </c>
      <c r="F8055" s="3">
        <v>693.85</v>
      </c>
      <c r="G8055" s="4">
        <v>214979.96</v>
      </c>
      <c r="H8055" s="1" t="s">
        <v>4552</v>
      </c>
      <c r="I8055" s="1" t="s">
        <v>3168</v>
      </c>
    </row>
    <row r="8056" spans="1:9">
      <c r="A8056">
        <v>30481</v>
      </c>
      <c r="B8056">
        <v>3</v>
      </c>
      <c r="C8056" s="2">
        <v>45664</v>
      </c>
      <c r="D8056" s="1" t="s">
        <v>4551</v>
      </c>
      <c r="E8056">
        <v>56</v>
      </c>
      <c r="F8056" s="3">
        <v>1179.42</v>
      </c>
      <c r="G8056" s="4">
        <v>334406.06</v>
      </c>
      <c r="H8056" s="1" t="s">
        <v>4552</v>
      </c>
      <c r="I8056" s="1" t="s">
        <v>2862</v>
      </c>
    </row>
    <row r="8057" spans="1:9">
      <c r="A8057">
        <v>30489</v>
      </c>
      <c r="B8057">
        <v>3</v>
      </c>
      <c r="C8057" s="2">
        <v>45664</v>
      </c>
      <c r="D8057" s="1" t="s">
        <v>4551</v>
      </c>
      <c r="E8057">
        <v>57</v>
      </c>
      <c r="F8057" s="3">
        <v>1607.94</v>
      </c>
      <c r="G8057" s="4">
        <v>506860.65</v>
      </c>
      <c r="H8057" s="1" t="s">
        <v>4552</v>
      </c>
      <c r="I8057" s="1" t="s">
        <v>3040</v>
      </c>
    </row>
    <row r="8058" spans="1:9">
      <c r="A8058">
        <v>40024</v>
      </c>
      <c r="B8058">
        <v>4</v>
      </c>
      <c r="C8058" s="2">
        <v>45664</v>
      </c>
      <c r="D8058" s="1" t="s">
        <v>4551</v>
      </c>
      <c r="E8058">
        <v>3</v>
      </c>
      <c r="F8058" s="3">
        <v>1630.82</v>
      </c>
      <c r="G8058" s="4">
        <v>454723.5</v>
      </c>
      <c r="H8058" s="1" t="s">
        <v>4552</v>
      </c>
      <c r="I8058" s="1" t="s">
        <v>4222</v>
      </c>
    </row>
    <row r="8059" spans="1:9">
      <c r="A8059">
        <v>40078</v>
      </c>
      <c r="B8059">
        <v>4</v>
      </c>
      <c r="C8059" s="2">
        <v>45664</v>
      </c>
      <c r="D8059" s="1" t="s">
        <v>4551</v>
      </c>
      <c r="E8059">
        <v>10</v>
      </c>
      <c r="F8059" s="3">
        <v>1614.62</v>
      </c>
      <c r="G8059" s="4">
        <v>468158</v>
      </c>
      <c r="H8059" s="1" t="s">
        <v>4552</v>
      </c>
      <c r="I8059" s="1" t="s">
        <v>4449</v>
      </c>
    </row>
    <row r="8060" spans="1:9">
      <c r="A8060">
        <v>40134</v>
      </c>
      <c r="B8060">
        <v>4</v>
      </c>
      <c r="C8060" s="2">
        <v>45664</v>
      </c>
      <c r="D8060" s="1" t="s">
        <v>4551</v>
      </c>
      <c r="E8060">
        <v>16</v>
      </c>
      <c r="F8060" s="3">
        <v>1128.21</v>
      </c>
      <c r="G8060" s="4">
        <v>304246.71000000002</v>
      </c>
      <c r="H8060" s="1" t="s">
        <v>4552</v>
      </c>
      <c r="I8060" s="1" t="s">
        <v>2333</v>
      </c>
    </row>
    <row r="8061" spans="1:9">
      <c r="A8061">
        <v>40136</v>
      </c>
      <c r="B8061">
        <v>4</v>
      </c>
      <c r="C8061" s="2">
        <v>45664</v>
      </c>
      <c r="D8061" s="1" t="s">
        <v>4551</v>
      </c>
      <c r="E8061">
        <v>16</v>
      </c>
      <c r="F8061" s="3">
        <v>1128.21</v>
      </c>
      <c r="G8061" s="4">
        <v>361816.43</v>
      </c>
      <c r="H8061" s="1" t="s">
        <v>4552</v>
      </c>
      <c r="I8061" s="1" t="s">
        <v>4442</v>
      </c>
    </row>
    <row r="8062" spans="1:9">
      <c r="A8062">
        <v>40155</v>
      </c>
      <c r="B8062">
        <v>4</v>
      </c>
      <c r="C8062" s="2">
        <v>45664</v>
      </c>
      <c r="D8062" s="1" t="s">
        <v>4551</v>
      </c>
      <c r="E8062">
        <v>18</v>
      </c>
      <c r="F8062" s="3">
        <v>1294.9100000000001</v>
      </c>
      <c r="G8062" s="4">
        <v>439697.13</v>
      </c>
      <c r="H8062" s="1" t="s">
        <v>4553</v>
      </c>
      <c r="I8062" s="1" t="s">
        <v>4554</v>
      </c>
    </row>
    <row r="8063" spans="1:9">
      <c r="A8063">
        <v>40177</v>
      </c>
      <c r="B8063">
        <v>4</v>
      </c>
      <c r="C8063" s="2">
        <v>45664</v>
      </c>
      <c r="D8063" s="1" t="s">
        <v>4551</v>
      </c>
      <c r="E8063">
        <v>21</v>
      </c>
      <c r="F8063" s="3">
        <v>801.66</v>
      </c>
      <c r="G8063" s="4">
        <v>228320.41</v>
      </c>
      <c r="H8063" s="1" t="s">
        <v>4553</v>
      </c>
      <c r="I8063" s="1" t="s">
        <v>4554</v>
      </c>
    </row>
    <row r="8064" spans="1:9">
      <c r="A8064">
        <v>40179</v>
      </c>
      <c r="B8064">
        <v>4</v>
      </c>
      <c r="C8064" s="2">
        <v>45664</v>
      </c>
      <c r="D8064" s="1" t="s">
        <v>4551</v>
      </c>
      <c r="E8064">
        <v>22</v>
      </c>
      <c r="F8064" s="3">
        <v>737.92</v>
      </c>
      <c r="G8064" s="4">
        <v>214029.65</v>
      </c>
      <c r="H8064" s="1" t="s">
        <v>4553</v>
      </c>
      <c r="I8064" s="1" t="s">
        <v>4554</v>
      </c>
    </row>
    <row r="8065" spans="1:9">
      <c r="A8065">
        <v>40221</v>
      </c>
      <c r="B8065">
        <v>4</v>
      </c>
      <c r="C8065" s="2">
        <v>45664</v>
      </c>
      <c r="D8065" s="1" t="s">
        <v>4551</v>
      </c>
      <c r="E8065">
        <v>26</v>
      </c>
      <c r="F8065" s="3">
        <v>790.05</v>
      </c>
      <c r="G8065" s="4">
        <v>201749.58</v>
      </c>
      <c r="H8065" s="1" t="s">
        <v>4553</v>
      </c>
      <c r="I8065" s="1" t="s">
        <v>4554</v>
      </c>
    </row>
    <row r="8066" spans="1:9">
      <c r="A8066">
        <v>40224</v>
      </c>
      <c r="B8066">
        <v>4</v>
      </c>
      <c r="C8066" s="2">
        <v>45664</v>
      </c>
      <c r="D8066" s="1" t="s">
        <v>4555</v>
      </c>
      <c r="E8066">
        <v>26</v>
      </c>
      <c r="F8066" s="3">
        <v>790.05</v>
      </c>
      <c r="G8066" s="4">
        <v>289745.77</v>
      </c>
      <c r="H8066" s="1" t="s">
        <v>4552</v>
      </c>
      <c r="I8066" s="1" t="s">
        <v>3501</v>
      </c>
    </row>
    <row r="8067" spans="1:9">
      <c r="A8067">
        <v>40230</v>
      </c>
      <c r="B8067">
        <v>4</v>
      </c>
      <c r="C8067" s="2">
        <v>45664</v>
      </c>
      <c r="D8067" s="1" t="s">
        <v>4555</v>
      </c>
      <c r="E8067">
        <v>26</v>
      </c>
      <c r="F8067" s="3">
        <v>790.05</v>
      </c>
      <c r="G8067" s="4">
        <v>287489.21000000002</v>
      </c>
      <c r="H8067" s="1" t="s">
        <v>4553</v>
      </c>
      <c r="I8067" s="1" t="s">
        <v>4554</v>
      </c>
    </row>
    <row r="8068" spans="1:9">
      <c r="A8068">
        <v>40233</v>
      </c>
      <c r="B8068">
        <v>4</v>
      </c>
      <c r="C8068" s="2">
        <v>45664</v>
      </c>
      <c r="D8068" s="1" t="s">
        <v>4551</v>
      </c>
      <c r="E8068">
        <v>28</v>
      </c>
      <c r="F8068" s="3">
        <v>1070.72</v>
      </c>
      <c r="G8068" s="4">
        <v>354722.93</v>
      </c>
      <c r="H8068" s="1" t="s">
        <v>4552</v>
      </c>
      <c r="I8068" s="1" t="s">
        <v>2429</v>
      </c>
    </row>
    <row r="8069" spans="1:9">
      <c r="A8069">
        <v>40263</v>
      </c>
      <c r="B8069">
        <v>4</v>
      </c>
      <c r="C8069" s="2">
        <v>45664</v>
      </c>
      <c r="D8069" s="1" t="s">
        <v>4551</v>
      </c>
      <c r="E8069">
        <v>31</v>
      </c>
      <c r="F8069" s="3">
        <v>793.1</v>
      </c>
      <c r="G8069" s="4">
        <v>215852.79999999999</v>
      </c>
      <c r="H8069" s="1" t="s">
        <v>4552</v>
      </c>
      <c r="I8069" s="1" t="s">
        <v>1322</v>
      </c>
    </row>
    <row r="8070" spans="1:9">
      <c r="A8070">
        <v>40309</v>
      </c>
      <c r="B8070">
        <v>4</v>
      </c>
      <c r="C8070" s="2">
        <v>45664</v>
      </c>
      <c r="D8070" s="1" t="s">
        <v>4551</v>
      </c>
      <c r="E8070">
        <v>37</v>
      </c>
      <c r="F8070" s="3">
        <v>800.13</v>
      </c>
      <c r="G8070" s="4">
        <v>221577.59</v>
      </c>
      <c r="H8070" s="1" t="s">
        <v>4553</v>
      </c>
      <c r="I8070" s="1" t="s">
        <v>4554</v>
      </c>
    </row>
    <row r="8071" spans="1:9">
      <c r="A8071">
        <v>40363</v>
      </c>
      <c r="B8071">
        <v>4</v>
      </c>
      <c r="C8071" s="2">
        <v>45664</v>
      </c>
      <c r="D8071" s="1" t="s">
        <v>4555</v>
      </c>
      <c r="E8071">
        <v>43</v>
      </c>
      <c r="F8071" s="3">
        <v>1616.99</v>
      </c>
      <c r="G8071" s="4">
        <v>545057.23</v>
      </c>
      <c r="H8071" s="1" t="s">
        <v>4552</v>
      </c>
      <c r="I8071" s="1" t="s">
        <v>1192</v>
      </c>
    </row>
    <row r="8072" spans="1:9">
      <c r="A8072">
        <v>40428</v>
      </c>
      <c r="B8072">
        <v>4</v>
      </c>
      <c r="C8072" s="2">
        <v>45664</v>
      </c>
      <c r="D8072" s="1" t="s">
        <v>4551</v>
      </c>
      <c r="E8072">
        <v>49</v>
      </c>
      <c r="F8072" s="3">
        <v>739.7</v>
      </c>
      <c r="G8072" s="4">
        <v>240010.8</v>
      </c>
      <c r="H8072" s="1" t="s">
        <v>4553</v>
      </c>
      <c r="I8072" s="1" t="s">
        <v>4554</v>
      </c>
    </row>
    <row r="8073" spans="1:9">
      <c r="A8073">
        <v>50014</v>
      </c>
      <c r="B8073">
        <v>5</v>
      </c>
      <c r="C8073" s="2">
        <v>45664</v>
      </c>
      <c r="D8073" s="1" t="s">
        <v>4551</v>
      </c>
      <c r="E8073">
        <v>4</v>
      </c>
      <c r="F8073" s="3">
        <v>799.1</v>
      </c>
      <c r="G8073" s="4">
        <v>217221.31</v>
      </c>
      <c r="H8073" s="1" t="s">
        <v>4552</v>
      </c>
      <c r="I8073" s="1" t="s">
        <v>720</v>
      </c>
    </row>
    <row r="8074" spans="1:9">
      <c r="A8074">
        <v>50073</v>
      </c>
      <c r="B8074">
        <v>5</v>
      </c>
      <c r="C8074" s="2">
        <v>45664</v>
      </c>
      <c r="D8074" s="1" t="s">
        <v>4551</v>
      </c>
      <c r="E8074">
        <v>10</v>
      </c>
      <c r="F8074" s="3">
        <v>629.27</v>
      </c>
      <c r="G8074" s="4">
        <v>208186.63</v>
      </c>
      <c r="H8074" s="1" t="s">
        <v>4552</v>
      </c>
      <c r="I8074" s="1" t="s">
        <v>3981</v>
      </c>
    </row>
    <row r="8075" spans="1:9">
      <c r="A8075">
        <v>50086</v>
      </c>
      <c r="B8075">
        <v>5</v>
      </c>
      <c r="C8075" s="2">
        <v>45664</v>
      </c>
      <c r="D8075" s="1" t="s">
        <v>4551</v>
      </c>
      <c r="E8075">
        <v>11</v>
      </c>
      <c r="F8075" s="3">
        <v>1058.56</v>
      </c>
      <c r="G8075" s="4">
        <v>334865.34000000003</v>
      </c>
      <c r="H8075" s="1" t="s">
        <v>4552</v>
      </c>
      <c r="I8075" s="1" t="s">
        <v>1273</v>
      </c>
    </row>
    <row r="8076" spans="1:9">
      <c r="A8076">
        <v>50087</v>
      </c>
      <c r="B8076">
        <v>5</v>
      </c>
      <c r="C8076" s="2">
        <v>45664</v>
      </c>
      <c r="D8076" s="1" t="s">
        <v>4551</v>
      </c>
      <c r="E8076">
        <v>11</v>
      </c>
      <c r="F8076" s="3">
        <v>1058.56</v>
      </c>
      <c r="G8076" s="4">
        <v>273851.27</v>
      </c>
      <c r="H8076" s="1" t="s">
        <v>4552</v>
      </c>
      <c r="I8076" s="1" t="s">
        <v>3799</v>
      </c>
    </row>
    <row r="8077" spans="1:9">
      <c r="A8077">
        <v>50090</v>
      </c>
      <c r="B8077">
        <v>5</v>
      </c>
      <c r="C8077" s="2">
        <v>45664</v>
      </c>
      <c r="D8077" s="1" t="s">
        <v>4551</v>
      </c>
      <c r="E8077">
        <v>11</v>
      </c>
      <c r="F8077" s="3">
        <v>1058.56</v>
      </c>
      <c r="G8077" s="4">
        <v>334529.95</v>
      </c>
      <c r="H8077" s="1" t="s">
        <v>4552</v>
      </c>
      <c r="I8077" s="1" t="s">
        <v>4452</v>
      </c>
    </row>
    <row r="8078" spans="1:9">
      <c r="A8078">
        <v>50097</v>
      </c>
      <c r="B8078">
        <v>5</v>
      </c>
      <c r="C8078" s="2">
        <v>45664</v>
      </c>
      <c r="D8078" s="1" t="s">
        <v>4551</v>
      </c>
      <c r="E8078">
        <v>12</v>
      </c>
      <c r="F8078" s="3">
        <v>787.5</v>
      </c>
      <c r="G8078" s="4">
        <v>249069.17</v>
      </c>
      <c r="H8078" s="1" t="s">
        <v>4553</v>
      </c>
      <c r="I8078" s="1" t="s">
        <v>4554</v>
      </c>
    </row>
    <row r="8079" spans="1:9">
      <c r="A8079">
        <v>50099</v>
      </c>
      <c r="B8079">
        <v>5</v>
      </c>
      <c r="C8079" s="2">
        <v>45664</v>
      </c>
      <c r="D8079" s="1" t="s">
        <v>4551</v>
      </c>
      <c r="E8079">
        <v>12</v>
      </c>
      <c r="F8079" s="3">
        <v>787.5</v>
      </c>
      <c r="G8079" s="4">
        <v>236624.58</v>
      </c>
      <c r="H8079" s="1" t="s">
        <v>4553</v>
      </c>
      <c r="I8079" s="1" t="s">
        <v>4554</v>
      </c>
    </row>
    <row r="8080" spans="1:9">
      <c r="A8080">
        <v>50106</v>
      </c>
      <c r="B8080">
        <v>5</v>
      </c>
      <c r="C8080" s="2">
        <v>45664</v>
      </c>
      <c r="D8080" s="1" t="s">
        <v>4551</v>
      </c>
      <c r="E8080">
        <v>13</v>
      </c>
      <c r="F8080" s="3">
        <v>791.13</v>
      </c>
      <c r="G8080" s="4">
        <v>214742.35</v>
      </c>
      <c r="H8080" s="1" t="s">
        <v>4552</v>
      </c>
      <c r="I8080" s="1" t="s">
        <v>3785</v>
      </c>
    </row>
    <row r="8081" spans="1:9">
      <c r="A8081">
        <v>50112</v>
      </c>
      <c r="B8081">
        <v>5</v>
      </c>
      <c r="C8081" s="2">
        <v>45664</v>
      </c>
      <c r="D8081" s="1" t="s">
        <v>4551</v>
      </c>
      <c r="E8081">
        <v>14</v>
      </c>
      <c r="F8081" s="3">
        <v>624.96</v>
      </c>
      <c r="G8081" s="4">
        <v>196161.06</v>
      </c>
      <c r="H8081" s="1" t="s">
        <v>4552</v>
      </c>
      <c r="I8081" s="1" t="s">
        <v>2829</v>
      </c>
    </row>
    <row r="8082" spans="1:9">
      <c r="A8082">
        <v>50144</v>
      </c>
      <c r="B8082">
        <v>5</v>
      </c>
      <c r="C8082" s="2">
        <v>45664</v>
      </c>
      <c r="D8082" s="1" t="s">
        <v>4551</v>
      </c>
      <c r="E8082">
        <v>19</v>
      </c>
      <c r="F8082" s="3">
        <v>819.72</v>
      </c>
      <c r="G8082" s="4">
        <v>235001.37</v>
      </c>
      <c r="H8082" s="1" t="s">
        <v>4553</v>
      </c>
      <c r="I8082" s="1" t="s">
        <v>4554</v>
      </c>
    </row>
    <row r="8083" spans="1:9">
      <c r="A8083">
        <v>50146</v>
      </c>
      <c r="B8083">
        <v>5</v>
      </c>
      <c r="C8083" s="2">
        <v>45664</v>
      </c>
      <c r="D8083" s="1" t="s">
        <v>4551</v>
      </c>
      <c r="E8083">
        <v>19</v>
      </c>
      <c r="F8083" s="3">
        <v>819.72</v>
      </c>
      <c r="G8083" s="4">
        <v>253448.35</v>
      </c>
      <c r="H8083" s="1" t="s">
        <v>4552</v>
      </c>
      <c r="I8083" s="1" t="s">
        <v>3513</v>
      </c>
    </row>
    <row r="8084" spans="1:9">
      <c r="A8084">
        <v>50212</v>
      </c>
      <c r="B8084">
        <v>5</v>
      </c>
      <c r="C8084" s="2">
        <v>45664</v>
      </c>
      <c r="D8084" s="1" t="s">
        <v>4551</v>
      </c>
      <c r="E8084">
        <v>28</v>
      </c>
      <c r="F8084" s="3">
        <v>1247.24</v>
      </c>
      <c r="G8084" s="4">
        <v>405286.92</v>
      </c>
      <c r="H8084" s="1" t="s">
        <v>4553</v>
      </c>
      <c r="I8084" s="1" t="s">
        <v>4554</v>
      </c>
    </row>
    <row r="8085" spans="1:9">
      <c r="A8085">
        <v>50262</v>
      </c>
      <c r="B8085">
        <v>5</v>
      </c>
      <c r="C8085" s="2">
        <v>45664</v>
      </c>
      <c r="D8085" s="1" t="s">
        <v>4551</v>
      </c>
      <c r="E8085">
        <v>35</v>
      </c>
      <c r="F8085" s="3">
        <v>605.54999999999995</v>
      </c>
      <c r="G8085" s="4">
        <v>162856.39000000001</v>
      </c>
      <c r="H8085" s="1" t="s">
        <v>4552</v>
      </c>
      <c r="I8085" s="1" t="s">
        <v>1707</v>
      </c>
    </row>
    <row r="8086" spans="1:9">
      <c r="A8086">
        <v>50265</v>
      </c>
      <c r="B8086">
        <v>5</v>
      </c>
      <c r="C8086" s="2">
        <v>45664</v>
      </c>
      <c r="D8086" s="1" t="s">
        <v>4551</v>
      </c>
      <c r="E8086">
        <v>35</v>
      </c>
      <c r="F8086" s="3">
        <v>605.54999999999995</v>
      </c>
      <c r="G8086" s="4">
        <v>182294.98</v>
      </c>
      <c r="H8086" s="1" t="s">
        <v>4552</v>
      </c>
      <c r="I8086" s="1" t="s">
        <v>1284</v>
      </c>
    </row>
    <row r="8087" spans="1:9">
      <c r="A8087">
        <v>50283</v>
      </c>
      <c r="B8087">
        <v>5</v>
      </c>
      <c r="C8087" s="2">
        <v>45664</v>
      </c>
      <c r="D8087" s="1" t="s">
        <v>4551</v>
      </c>
      <c r="E8087">
        <v>36</v>
      </c>
      <c r="F8087" s="3">
        <v>627.55999999999995</v>
      </c>
      <c r="G8087" s="4">
        <v>194329.57</v>
      </c>
      <c r="H8087" s="1" t="s">
        <v>4553</v>
      </c>
      <c r="I8087" s="1" t="s">
        <v>4554</v>
      </c>
    </row>
    <row r="8088" spans="1:9">
      <c r="A8088">
        <v>50294</v>
      </c>
      <c r="B8088">
        <v>5</v>
      </c>
      <c r="C8088" s="2">
        <v>45664</v>
      </c>
      <c r="D8088" s="1" t="s">
        <v>4551</v>
      </c>
      <c r="E8088">
        <v>39</v>
      </c>
      <c r="F8088" s="3">
        <v>591.14</v>
      </c>
      <c r="G8088" s="4">
        <v>157392.65</v>
      </c>
      <c r="H8088" s="1" t="s">
        <v>4552</v>
      </c>
      <c r="I8088" s="1" t="s">
        <v>2466</v>
      </c>
    </row>
    <row r="8089" spans="1:9">
      <c r="A8089">
        <v>50300</v>
      </c>
      <c r="B8089">
        <v>5</v>
      </c>
      <c r="C8089" s="2">
        <v>45664</v>
      </c>
      <c r="D8089" s="1" t="s">
        <v>4551</v>
      </c>
      <c r="E8089">
        <v>40</v>
      </c>
      <c r="F8089" s="3">
        <v>1053.4100000000001</v>
      </c>
      <c r="G8089" s="4">
        <v>350764.21</v>
      </c>
      <c r="H8089" s="1" t="s">
        <v>4552</v>
      </c>
      <c r="I8089" s="1" t="s">
        <v>3198</v>
      </c>
    </row>
    <row r="8090" spans="1:9">
      <c r="A8090">
        <v>50304</v>
      </c>
      <c r="B8090">
        <v>5</v>
      </c>
      <c r="C8090" s="2">
        <v>45664</v>
      </c>
      <c r="D8090" s="1" t="s">
        <v>4551</v>
      </c>
      <c r="E8090">
        <v>41</v>
      </c>
      <c r="F8090" s="3">
        <v>630.83000000000004</v>
      </c>
      <c r="G8090" s="4">
        <v>171964.59</v>
      </c>
      <c r="H8090" s="1" t="s">
        <v>4553</v>
      </c>
      <c r="I8090" s="1" t="s">
        <v>4554</v>
      </c>
    </row>
    <row r="8091" spans="1:9">
      <c r="A8091">
        <v>50327</v>
      </c>
      <c r="B8091">
        <v>5</v>
      </c>
      <c r="C8091" s="2">
        <v>45664</v>
      </c>
      <c r="D8091" s="1" t="s">
        <v>4551</v>
      </c>
      <c r="E8091">
        <v>42</v>
      </c>
      <c r="F8091" s="3">
        <v>791.2</v>
      </c>
      <c r="G8091" s="4">
        <v>250414.38</v>
      </c>
      <c r="H8091" s="1" t="s">
        <v>4553</v>
      </c>
      <c r="I8091" s="1" t="s">
        <v>4554</v>
      </c>
    </row>
    <row r="8092" spans="1:9">
      <c r="A8092">
        <v>50374</v>
      </c>
      <c r="B8092">
        <v>5</v>
      </c>
      <c r="C8092" s="2">
        <v>45664</v>
      </c>
      <c r="D8092" s="1" t="s">
        <v>4551</v>
      </c>
      <c r="E8092">
        <v>45</v>
      </c>
      <c r="F8092" s="3">
        <v>608.89</v>
      </c>
      <c r="G8092" s="4">
        <v>180409.23</v>
      </c>
      <c r="H8092" s="1" t="s">
        <v>4552</v>
      </c>
      <c r="I8092" s="1" t="s">
        <v>4539</v>
      </c>
    </row>
    <row r="8093" spans="1:9">
      <c r="A8093">
        <v>50375</v>
      </c>
      <c r="B8093">
        <v>5</v>
      </c>
      <c r="C8093" s="2">
        <v>45664</v>
      </c>
      <c r="D8093" s="1" t="s">
        <v>4551</v>
      </c>
      <c r="E8093">
        <v>45</v>
      </c>
      <c r="F8093" s="3">
        <v>608.89</v>
      </c>
      <c r="G8093" s="4">
        <v>185170.24</v>
      </c>
      <c r="H8093" s="1" t="s">
        <v>4552</v>
      </c>
      <c r="I8093" s="1" t="s">
        <v>1807</v>
      </c>
    </row>
    <row r="8094" spans="1:9">
      <c r="A8094">
        <v>50382</v>
      </c>
      <c r="B8094">
        <v>5</v>
      </c>
      <c r="C8094" s="2">
        <v>45664</v>
      </c>
      <c r="D8094" s="1" t="s">
        <v>4555</v>
      </c>
      <c r="E8094">
        <v>46</v>
      </c>
      <c r="F8094" s="3">
        <v>1272.95</v>
      </c>
      <c r="G8094" s="4">
        <v>461757.33</v>
      </c>
      <c r="H8094" s="1" t="s">
        <v>4553</v>
      </c>
      <c r="I8094" s="1" t="s">
        <v>4554</v>
      </c>
    </row>
    <row r="8095" spans="1:9">
      <c r="A8095">
        <v>50426</v>
      </c>
      <c r="B8095">
        <v>5</v>
      </c>
      <c r="C8095" s="2">
        <v>45664</v>
      </c>
      <c r="D8095" s="1" t="s">
        <v>4551</v>
      </c>
      <c r="E8095">
        <v>49</v>
      </c>
      <c r="F8095" s="3">
        <v>795.75</v>
      </c>
      <c r="G8095" s="4">
        <v>270228.82</v>
      </c>
      <c r="H8095" s="1" t="s">
        <v>4552</v>
      </c>
      <c r="I8095" s="1" t="s">
        <v>315</v>
      </c>
    </row>
    <row r="8096" spans="1:9">
      <c r="A8096">
        <v>50437</v>
      </c>
      <c r="B8096">
        <v>5</v>
      </c>
      <c r="C8096" s="2">
        <v>45664</v>
      </c>
      <c r="D8096" s="1" t="s">
        <v>4551</v>
      </c>
      <c r="E8096">
        <v>51</v>
      </c>
      <c r="F8096" s="3">
        <v>1029.5899999999999</v>
      </c>
      <c r="G8096" s="4">
        <v>274272.39</v>
      </c>
      <c r="H8096" s="1" t="s">
        <v>4553</v>
      </c>
      <c r="I8096" s="1" t="s">
        <v>4554</v>
      </c>
    </row>
    <row r="8097" spans="1:9">
      <c r="A8097">
        <v>50446</v>
      </c>
      <c r="B8097">
        <v>5</v>
      </c>
      <c r="C8097" s="2">
        <v>45664</v>
      </c>
      <c r="D8097" s="1" t="s">
        <v>4551</v>
      </c>
      <c r="E8097">
        <v>52</v>
      </c>
      <c r="F8097" s="3">
        <v>1755.18</v>
      </c>
      <c r="G8097" s="4">
        <v>598512.98</v>
      </c>
      <c r="H8097" s="1" t="s">
        <v>4552</v>
      </c>
      <c r="I8097" s="1" t="s">
        <v>3946</v>
      </c>
    </row>
    <row r="8098" spans="1:9">
      <c r="A8098">
        <v>60029</v>
      </c>
      <c r="B8098">
        <v>6</v>
      </c>
      <c r="C8098" s="2">
        <v>45664</v>
      </c>
      <c r="D8098" s="1" t="s">
        <v>4551</v>
      </c>
      <c r="E8098">
        <v>3</v>
      </c>
      <c r="F8098" s="3">
        <v>605.21</v>
      </c>
      <c r="G8098" s="4">
        <v>189133.4</v>
      </c>
      <c r="H8098" s="1" t="s">
        <v>4552</v>
      </c>
      <c r="I8098" s="1" t="s">
        <v>3900</v>
      </c>
    </row>
    <row r="8099" spans="1:9">
      <c r="A8099">
        <v>60042</v>
      </c>
      <c r="B8099">
        <v>6</v>
      </c>
      <c r="C8099" s="2">
        <v>45664</v>
      </c>
      <c r="D8099" s="1" t="s">
        <v>4555</v>
      </c>
      <c r="E8099">
        <v>4</v>
      </c>
      <c r="F8099" s="3">
        <v>1925.28</v>
      </c>
      <c r="G8099" s="4">
        <v>626977.89</v>
      </c>
      <c r="H8099" s="1" t="s">
        <v>4552</v>
      </c>
      <c r="I8099" s="1" t="s">
        <v>3890</v>
      </c>
    </row>
    <row r="8100" spans="1:9">
      <c r="A8100">
        <v>60063</v>
      </c>
      <c r="B8100">
        <v>6</v>
      </c>
      <c r="C8100" s="2">
        <v>45664</v>
      </c>
      <c r="D8100" s="1" t="s">
        <v>4551</v>
      </c>
      <c r="E8100">
        <v>5</v>
      </c>
      <c r="F8100" s="3">
        <v>1617.43</v>
      </c>
      <c r="G8100" s="4">
        <v>494631.27</v>
      </c>
      <c r="H8100" s="1" t="s">
        <v>4552</v>
      </c>
      <c r="I8100" s="1" t="s">
        <v>2213</v>
      </c>
    </row>
    <row r="8101" spans="1:9">
      <c r="A8101">
        <v>60081</v>
      </c>
      <c r="B8101">
        <v>6</v>
      </c>
      <c r="C8101" s="2">
        <v>45664</v>
      </c>
      <c r="D8101" s="1" t="s">
        <v>4551</v>
      </c>
      <c r="E8101">
        <v>7</v>
      </c>
      <c r="F8101" s="3">
        <v>1075.42</v>
      </c>
      <c r="G8101" s="4">
        <v>355384.51</v>
      </c>
      <c r="H8101" s="1" t="s">
        <v>4552</v>
      </c>
      <c r="I8101" s="1" t="s">
        <v>925</v>
      </c>
    </row>
    <row r="8102" spans="1:9">
      <c r="A8102">
        <v>60090</v>
      </c>
      <c r="B8102">
        <v>6</v>
      </c>
      <c r="C8102" s="2">
        <v>45664</v>
      </c>
      <c r="D8102" s="1" t="s">
        <v>4551</v>
      </c>
      <c r="E8102">
        <v>7</v>
      </c>
      <c r="F8102" s="3">
        <v>1075.42</v>
      </c>
      <c r="G8102" s="4">
        <v>295490.61</v>
      </c>
      <c r="H8102" s="1" t="s">
        <v>4553</v>
      </c>
      <c r="I8102" s="1" t="s">
        <v>4554</v>
      </c>
    </row>
    <row r="8103" spans="1:9">
      <c r="A8103">
        <v>60120</v>
      </c>
      <c r="B8103">
        <v>6</v>
      </c>
      <c r="C8103" s="2">
        <v>45664</v>
      </c>
      <c r="D8103" s="1" t="s">
        <v>4551</v>
      </c>
      <c r="E8103">
        <v>10</v>
      </c>
      <c r="F8103" s="3">
        <v>942.08</v>
      </c>
      <c r="G8103" s="4">
        <v>317171.03000000003</v>
      </c>
      <c r="H8103" s="1" t="s">
        <v>4552</v>
      </c>
      <c r="I8103" s="1" t="s">
        <v>1713</v>
      </c>
    </row>
    <row r="8104" spans="1:9">
      <c r="A8104">
        <v>60146</v>
      </c>
      <c r="B8104">
        <v>6</v>
      </c>
      <c r="C8104" s="2">
        <v>45664</v>
      </c>
      <c r="D8104" s="1" t="s">
        <v>4555</v>
      </c>
      <c r="E8104">
        <v>12</v>
      </c>
      <c r="F8104" s="3">
        <v>1678.17</v>
      </c>
      <c r="G8104" s="4">
        <v>635034.31999999995</v>
      </c>
      <c r="H8104" s="1" t="s">
        <v>4552</v>
      </c>
      <c r="I8104" s="1" t="s">
        <v>2549</v>
      </c>
    </row>
    <row r="8105" spans="1:9">
      <c r="A8105">
        <v>60149</v>
      </c>
      <c r="B8105">
        <v>6</v>
      </c>
      <c r="C8105" s="2">
        <v>45664</v>
      </c>
      <c r="D8105" s="1" t="s">
        <v>4551</v>
      </c>
      <c r="E8105">
        <v>12</v>
      </c>
      <c r="F8105" s="3">
        <v>1678.17</v>
      </c>
      <c r="G8105" s="4">
        <v>461132.81</v>
      </c>
      <c r="H8105" s="1" t="s">
        <v>4552</v>
      </c>
      <c r="I8105" s="1" t="s">
        <v>3032</v>
      </c>
    </row>
    <row r="8106" spans="1:9">
      <c r="A8106">
        <v>60212</v>
      </c>
      <c r="B8106">
        <v>6</v>
      </c>
      <c r="C8106" s="2">
        <v>45664</v>
      </c>
      <c r="D8106" s="1" t="s">
        <v>4551</v>
      </c>
      <c r="E8106">
        <v>20</v>
      </c>
      <c r="F8106" s="3">
        <v>1897.17</v>
      </c>
      <c r="G8106" s="4">
        <v>629513.19999999995</v>
      </c>
      <c r="H8106" s="1" t="s">
        <v>4552</v>
      </c>
      <c r="I8106" s="1" t="s">
        <v>3290</v>
      </c>
    </row>
    <row r="8107" spans="1:9">
      <c r="A8107">
        <v>60213</v>
      </c>
      <c r="B8107">
        <v>6</v>
      </c>
      <c r="C8107" s="2">
        <v>45664</v>
      </c>
      <c r="D8107" s="1" t="s">
        <v>4555</v>
      </c>
      <c r="E8107">
        <v>20</v>
      </c>
      <c r="F8107" s="3">
        <v>1897.17</v>
      </c>
      <c r="G8107" s="4">
        <v>561711.27</v>
      </c>
      <c r="H8107" s="1" t="s">
        <v>4552</v>
      </c>
      <c r="I8107" s="1" t="s">
        <v>3014</v>
      </c>
    </row>
    <row r="8108" spans="1:9">
      <c r="A8108">
        <v>60217</v>
      </c>
      <c r="B8108">
        <v>6</v>
      </c>
      <c r="C8108" s="2">
        <v>45664</v>
      </c>
      <c r="D8108" s="1" t="s">
        <v>4551</v>
      </c>
      <c r="E8108">
        <v>20</v>
      </c>
      <c r="F8108" s="3">
        <v>1897.17</v>
      </c>
      <c r="G8108" s="4">
        <v>577465.18999999994</v>
      </c>
      <c r="H8108" s="1" t="s">
        <v>4553</v>
      </c>
      <c r="I8108" s="1" t="s">
        <v>4554</v>
      </c>
    </row>
    <row r="8109" spans="1:9">
      <c r="A8109">
        <v>60242</v>
      </c>
      <c r="B8109">
        <v>6</v>
      </c>
      <c r="C8109" s="2">
        <v>45664</v>
      </c>
      <c r="D8109" s="1" t="s">
        <v>4551</v>
      </c>
      <c r="E8109">
        <v>24</v>
      </c>
      <c r="F8109" s="3">
        <v>1159.75</v>
      </c>
      <c r="G8109" s="4">
        <v>330327.78999999998</v>
      </c>
      <c r="H8109" s="1" t="s">
        <v>4552</v>
      </c>
      <c r="I8109" s="1" t="s">
        <v>4052</v>
      </c>
    </row>
    <row r="8110" spans="1:9">
      <c r="A8110">
        <v>60259</v>
      </c>
      <c r="B8110">
        <v>6</v>
      </c>
      <c r="C8110" s="2">
        <v>45664</v>
      </c>
      <c r="D8110" s="1" t="s">
        <v>4551</v>
      </c>
      <c r="E8110">
        <v>27</v>
      </c>
      <c r="F8110" s="3">
        <v>830.65</v>
      </c>
      <c r="G8110" s="4">
        <v>281288.26</v>
      </c>
      <c r="H8110" s="1" t="s">
        <v>4552</v>
      </c>
      <c r="I8110" s="1" t="s">
        <v>537</v>
      </c>
    </row>
    <row r="8111" spans="1:9">
      <c r="A8111">
        <v>60273</v>
      </c>
      <c r="B8111">
        <v>6</v>
      </c>
      <c r="C8111" s="2">
        <v>45664</v>
      </c>
      <c r="D8111" s="1" t="s">
        <v>4551</v>
      </c>
      <c r="E8111">
        <v>29</v>
      </c>
      <c r="F8111" s="3">
        <v>1691.02</v>
      </c>
      <c r="G8111" s="4">
        <v>453294.55</v>
      </c>
      <c r="H8111" s="1" t="s">
        <v>4552</v>
      </c>
      <c r="I8111" s="1" t="s">
        <v>129</v>
      </c>
    </row>
    <row r="8112" spans="1:9">
      <c r="A8112">
        <v>60310</v>
      </c>
      <c r="B8112">
        <v>6</v>
      </c>
      <c r="C8112" s="2">
        <v>45664</v>
      </c>
      <c r="D8112" s="1" t="s">
        <v>4551</v>
      </c>
      <c r="E8112">
        <v>34</v>
      </c>
      <c r="F8112" s="3">
        <v>1353.81</v>
      </c>
      <c r="G8112" s="4">
        <v>392854.2</v>
      </c>
      <c r="H8112" s="1" t="s">
        <v>4552</v>
      </c>
      <c r="I8112" s="1" t="s">
        <v>3701</v>
      </c>
    </row>
    <row r="8113" spans="1:9">
      <c r="A8113">
        <v>60335</v>
      </c>
      <c r="B8113">
        <v>6</v>
      </c>
      <c r="C8113" s="2">
        <v>45664</v>
      </c>
      <c r="D8113" s="1" t="s">
        <v>4551</v>
      </c>
      <c r="E8113">
        <v>37</v>
      </c>
      <c r="F8113" s="3">
        <v>1721.96</v>
      </c>
      <c r="G8113" s="4">
        <v>514358.91</v>
      </c>
      <c r="H8113" s="1" t="s">
        <v>4552</v>
      </c>
      <c r="I8113" s="1" t="s">
        <v>4117</v>
      </c>
    </row>
    <row r="8114" spans="1:9">
      <c r="A8114">
        <v>60383</v>
      </c>
      <c r="B8114">
        <v>6</v>
      </c>
      <c r="C8114" s="2">
        <v>45664</v>
      </c>
      <c r="D8114" s="1" t="s">
        <v>4551</v>
      </c>
      <c r="E8114">
        <v>43</v>
      </c>
      <c r="F8114" s="3">
        <v>1492.81</v>
      </c>
      <c r="G8114" s="4">
        <v>447127.24</v>
      </c>
      <c r="H8114" s="1" t="s">
        <v>4552</v>
      </c>
      <c r="I8114" s="1" t="s">
        <v>3210</v>
      </c>
    </row>
    <row r="8115" spans="1:9">
      <c r="A8115">
        <v>60385</v>
      </c>
      <c r="B8115">
        <v>6</v>
      </c>
      <c r="C8115" s="2">
        <v>45664</v>
      </c>
      <c r="D8115" s="1" t="s">
        <v>4551</v>
      </c>
      <c r="E8115">
        <v>44</v>
      </c>
      <c r="F8115" s="3">
        <v>842.69</v>
      </c>
      <c r="G8115" s="4">
        <v>256117.85</v>
      </c>
      <c r="H8115" s="1" t="s">
        <v>4552</v>
      </c>
      <c r="I8115" s="1" t="s">
        <v>3515</v>
      </c>
    </row>
    <row r="8116" spans="1:9">
      <c r="A8116">
        <v>60396</v>
      </c>
      <c r="B8116">
        <v>6</v>
      </c>
      <c r="C8116" s="2">
        <v>45664</v>
      </c>
      <c r="D8116" s="1" t="s">
        <v>4551</v>
      </c>
      <c r="E8116">
        <v>47</v>
      </c>
      <c r="F8116" s="3">
        <v>550.99</v>
      </c>
      <c r="G8116" s="4">
        <v>169044.97</v>
      </c>
      <c r="H8116" s="1" t="s">
        <v>4552</v>
      </c>
      <c r="I8116" s="1" t="s">
        <v>495</v>
      </c>
    </row>
    <row r="8117" spans="1:9">
      <c r="A8117">
        <v>60426</v>
      </c>
      <c r="B8117">
        <v>6</v>
      </c>
      <c r="C8117" s="2">
        <v>45664</v>
      </c>
      <c r="D8117" s="1" t="s">
        <v>4551</v>
      </c>
      <c r="E8117">
        <v>51</v>
      </c>
      <c r="F8117" s="3">
        <v>1476.63</v>
      </c>
      <c r="G8117" s="4">
        <v>457718.07</v>
      </c>
      <c r="H8117" s="1" t="s">
        <v>4552</v>
      </c>
      <c r="I8117" s="1" t="s">
        <v>579</v>
      </c>
    </row>
    <row r="8118" spans="1:9">
      <c r="A8118">
        <v>60455</v>
      </c>
      <c r="B8118">
        <v>6</v>
      </c>
      <c r="C8118" s="2">
        <v>45664</v>
      </c>
      <c r="D8118" s="1" t="s">
        <v>4551</v>
      </c>
      <c r="E8118">
        <v>53</v>
      </c>
      <c r="F8118" s="3">
        <v>1170.96</v>
      </c>
      <c r="G8118" s="4">
        <v>377185.21</v>
      </c>
      <c r="H8118" s="1" t="s">
        <v>4553</v>
      </c>
      <c r="I8118" s="1" t="s">
        <v>4554</v>
      </c>
    </row>
    <row r="8119" spans="1:9">
      <c r="A8119">
        <v>60476</v>
      </c>
      <c r="B8119">
        <v>6</v>
      </c>
      <c r="C8119" s="2">
        <v>45664</v>
      </c>
      <c r="D8119" s="1" t="s">
        <v>4551</v>
      </c>
      <c r="E8119">
        <v>55</v>
      </c>
      <c r="F8119" s="3">
        <v>562.37</v>
      </c>
      <c r="G8119" s="4">
        <v>181449.2</v>
      </c>
      <c r="H8119" s="1" t="s">
        <v>4552</v>
      </c>
      <c r="I8119" s="1" t="s">
        <v>1544</v>
      </c>
    </row>
    <row r="8120" spans="1:9">
      <c r="A8120">
        <v>70008</v>
      </c>
      <c r="B8120">
        <v>7</v>
      </c>
      <c r="C8120" s="2">
        <v>45664</v>
      </c>
      <c r="D8120" s="1" t="s">
        <v>4551</v>
      </c>
      <c r="E8120">
        <v>2</v>
      </c>
      <c r="F8120" s="3">
        <v>1478.43</v>
      </c>
      <c r="G8120" s="4">
        <v>403256.6</v>
      </c>
      <c r="H8120" s="1" t="s">
        <v>4553</v>
      </c>
      <c r="I8120" s="1" t="s">
        <v>4554</v>
      </c>
    </row>
    <row r="8121" spans="1:9">
      <c r="A8121">
        <v>70027</v>
      </c>
      <c r="B8121">
        <v>7</v>
      </c>
      <c r="C8121" s="2">
        <v>45664</v>
      </c>
      <c r="D8121" s="1" t="s">
        <v>4551</v>
      </c>
      <c r="E8121">
        <v>5</v>
      </c>
      <c r="F8121" s="3">
        <v>1144.0899999999999</v>
      </c>
      <c r="G8121" s="4">
        <v>325853.23</v>
      </c>
      <c r="H8121" s="1" t="s">
        <v>4552</v>
      </c>
      <c r="I8121" s="1" t="s">
        <v>3768</v>
      </c>
    </row>
    <row r="8122" spans="1:9">
      <c r="A8122">
        <v>70033</v>
      </c>
      <c r="B8122">
        <v>7</v>
      </c>
      <c r="C8122" s="2">
        <v>45664</v>
      </c>
      <c r="D8122" s="1" t="s">
        <v>4551</v>
      </c>
      <c r="E8122">
        <v>5</v>
      </c>
      <c r="F8122" s="3">
        <v>1144.0899999999999</v>
      </c>
      <c r="G8122" s="4">
        <v>330337.76</v>
      </c>
      <c r="H8122" s="1" t="s">
        <v>4552</v>
      </c>
      <c r="I8122" s="1" t="s">
        <v>2561</v>
      </c>
    </row>
    <row r="8123" spans="1:9">
      <c r="A8123">
        <v>70068</v>
      </c>
      <c r="B8123">
        <v>7</v>
      </c>
      <c r="C8123" s="2">
        <v>45664</v>
      </c>
      <c r="D8123" s="1" t="s">
        <v>4551</v>
      </c>
      <c r="E8123">
        <v>10</v>
      </c>
      <c r="F8123" s="3">
        <v>1495.37</v>
      </c>
      <c r="G8123" s="4">
        <v>399356.53</v>
      </c>
      <c r="H8123" s="1" t="s">
        <v>4553</v>
      </c>
      <c r="I8123" s="1" t="s">
        <v>4554</v>
      </c>
    </row>
    <row r="8124" spans="1:9">
      <c r="A8124">
        <v>70078</v>
      </c>
      <c r="B8124">
        <v>7</v>
      </c>
      <c r="C8124" s="2">
        <v>45664</v>
      </c>
      <c r="D8124" s="1" t="s">
        <v>4551</v>
      </c>
      <c r="E8124">
        <v>12</v>
      </c>
      <c r="F8124" s="3">
        <v>804.65</v>
      </c>
      <c r="G8124" s="4">
        <v>270004.76</v>
      </c>
      <c r="H8124" s="1" t="s">
        <v>4552</v>
      </c>
      <c r="I8124" s="1" t="s">
        <v>1853</v>
      </c>
    </row>
    <row r="8125" spans="1:9">
      <c r="A8125">
        <v>70095</v>
      </c>
      <c r="B8125">
        <v>7</v>
      </c>
      <c r="C8125" s="2">
        <v>45664</v>
      </c>
      <c r="D8125" s="1" t="s">
        <v>4551</v>
      </c>
      <c r="E8125">
        <v>13</v>
      </c>
      <c r="F8125" s="3">
        <v>604.6</v>
      </c>
      <c r="G8125" s="4">
        <v>162649.73000000001</v>
      </c>
      <c r="H8125" s="1" t="s">
        <v>4552</v>
      </c>
      <c r="I8125" s="1" t="s">
        <v>1554</v>
      </c>
    </row>
    <row r="8126" spans="1:9">
      <c r="A8126">
        <v>70115</v>
      </c>
      <c r="B8126">
        <v>7</v>
      </c>
      <c r="C8126" s="2">
        <v>45664</v>
      </c>
      <c r="D8126" s="1" t="s">
        <v>4551</v>
      </c>
      <c r="E8126">
        <v>15</v>
      </c>
      <c r="F8126" s="3">
        <v>602.91999999999996</v>
      </c>
      <c r="G8126" s="4">
        <v>155871.73000000001</v>
      </c>
      <c r="H8126" s="1" t="s">
        <v>4553</v>
      </c>
      <c r="I8126" s="1" t="s">
        <v>4554</v>
      </c>
    </row>
    <row r="8127" spans="1:9">
      <c r="A8127">
        <v>70122</v>
      </c>
      <c r="B8127">
        <v>7</v>
      </c>
      <c r="C8127" s="2">
        <v>45664</v>
      </c>
      <c r="D8127" s="1" t="s">
        <v>4551</v>
      </c>
      <c r="E8127">
        <v>15</v>
      </c>
      <c r="F8127" s="3">
        <v>602.91999999999996</v>
      </c>
      <c r="G8127" s="4">
        <v>186300.71</v>
      </c>
      <c r="H8127" s="1" t="s">
        <v>4552</v>
      </c>
      <c r="I8127" s="1" t="s">
        <v>460</v>
      </c>
    </row>
    <row r="8128" spans="1:9">
      <c r="A8128">
        <v>70178</v>
      </c>
      <c r="B8128">
        <v>7</v>
      </c>
      <c r="C8128" s="2">
        <v>45664</v>
      </c>
      <c r="D8128" s="1" t="s">
        <v>4551</v>
      </c>
      <c r="E8128">
        <v>20</v>
      </c>
      <c r="F8128" s="3">
        <v>1160.82</v>
      </c>
      <c r="G8128" s="4">
        <v>389909.94</v>
      </c>
      <c r="H8128" s="1" t="s">
        <v>4552</v>
      </c>
      <c r="I8128" s="1" t="s">
        <v>3529</v>
      </c>
    </row>
    <row r="8129" spans="1:9">
      <c r="A8129">
        <v>70226</v>
      </c>
      <c r="B8129">
        <v>7</v>
      </c>
      <c r="C8129" s="2">
        <v>45664</v>
      </c>
      <c r="D8129" s="1" t="s">
        <v>4551</v>
      </c>
      <c r="E8129">
        <v>25</v>
      </c>
      <c r="F8129" s="3">
        <v>573.79999999999995</v>
      </c>
      <c r="G8129" s="4">
        <v>176345.04</v>
      </c>
      <c r="H8129" s="1" t="s">
        <v>4552</v>
      </c>
      <c r="I8129" s="1" t="s">
        <v>1471</v>
      </c>
    </row>
    <row r="8130" spans="1:9">
      <c r="A8130">
        <v>70235</v>
      </c>
      <c r="B8130">
        <v>7</v>
      </c>
      <c r="C8130" s="2">
        <v>45664</v>
      </c>
      <c r="D8130" s="1" t="s">
        <v>4551</v>
      </c>
      <c r="E8130">
        <v>26</v>
      </c>
      <c r="F8130" s="3">
        <v>717</v>
      </c>
      <c r="G8130" s="4">
        <v>230694.26</v>
      </c>
      <c r="H8130" s="1" t="s">
        <v>4552</v>
      </c>
      <c r="I8130" s="1" t="s">
        <v>1869</v>
      </c>
    </row>
    <row r="8131" spans="1:9">
      <c r="A8131">
        <v>70237</v>
      </c>
      <c r="B8131">
        <v>7</v>
      </c>
      <c r="C8131" s="2">
        <v>45664</v>
      </c>
      <c r="D8131" s="1" t="s">
        <v>4551</v>
      </c>
      <c r="E8131">
        <v>26</v>
      </c>
      <c r="F8131" s="3">
        <v>717</v>
      </c>
      <c r="G8131" s="4">
        <v>215991.95</v>
      </c>
      <c r="H8131" s="1" t="s">
        <v>4552</v>
      </c>
      <c r="I8131" s="1" t="s">
        <v>1492</v>
      </c>
    </row>
    <row r="8132" spans="1:9">
      <c r="A8132">
        <v>70275</v>
      </c>
      <c r="B8132">
        <v>7</v>
      </c>
      <c r="C8132" s="2">
        <v>45664</v>
      </c>
      <c r="D8132" s="1" t="s">
        <v>4551</v>
      </c>
      <c r="E8132">
        <v>31</v>
      </c>
      <c r="F8132" s="3">
        <v>839.7</v>
      </c>
      <c r="G8132" s="4">
        <v>184734</v>
      </c>
      <c r="H8132" s="1" t="s">
        <v>4552</v>
      </c>
      <c r="I8132" s="1" t="s">
        <v>2986</v>
      </c>
    </row>
    <row r="8133" spans="1:9">
      <c r="A8133">
        <v>70281</v>
      </c>
      <c r="B8133">
        <v>7</v>
      </c>
      <c r="C8133" s="2">
        <v>45664</v>
      </c>
      <c r="D8133" s="1" t="s">
        <v>4551</v>
      </c>
      <c r="E8133">
        <v>34</v>
      </c>
      <c r="F8133" s="3">
        <v>1487.05</v>
      </c>
      <c r="G8133" s="4">
        <v>417696.06</v>
      </c>
      <c r="H8133" s="1" t="s">
        <v>4552</v>
      </c>
      <c r="I8133" s="1" t="s">
        <v>1821</v>
      </c>
    </row>
    <row r="8134" spans="1:9">
      <c r="A8134">
        <v>70289</v>
      </c>
      <c r="B8134">
        <v>7</v>
      </c>
      <c r="C8134" s="2">
        <v>45664</v>
      </c>
      <c r="D8134" s="1" t="s">
        <v>4551</v>
      </c>
      <c r="E8134">
        <v>35</v>
      </c>
      <c r="F8134" s="3">
        <v>613.21</v>
      </c>
      <c r="G8134" s="4">
        <v>233206.03</v>
      </c>
      <c r="H8134" s="1" t="s">
        <v>4552</v>
      </c>
      <c r="I8134" s="1" t="s">
        <v>1937</v>
      </c>
    </row>
    <row r="8135" spans="1:9">
      <c r="A8135">
        <v>70350</v>
      </c>
      <c r="B8135">
        <v>7</v>
      </c>
      <c r="C8135" s="2">
        <v>45664</v>
      </c>
      <c r="D8135" s="1" t="s">
        <v>4551</v>
      </c>
      <c r="E8135">
        <v>41</v>
      </c>
      <c r="F8135" s="3">
        <v>1093.92</v>
      </c>
      <c r="G8135" s="4">
        <v>322434.46000000002</v>
      </c>
      <c r="H8135" s="1" t="s">
        <v>4552</v>
      </c>
      <c r="I8135" s="1" t="s">
        <v>3886</v>
      </c>
    </row>
    <row r="8136" spans="1:9">
      <c r="A8136">
        <v>70375</v>
      </c>
      <c r="B8136">
        <v>7</v>
      </c>
      <c r="C8136" s="2">
        <v>45664</v>
      </c>
      <c r="D8136" s="1" t="s">
        <v>4551</v>
      </c>
      <c r="E8136">
        <v>43</v>
      </c>
      <c r="F8136" s="3">
        <v>498.61</v>
      </c>
      <c r="G8136" s="4">
        <v>167795.76</v>
      </c>
      <c r="H8136" s="1" t="s">
        <v>4552</v>
      </c>
      <c r="I8136" s="1" t="s">
        <v>1487</v>
      </c>
    </row>
    <row r="8137" spans="1:9">
      <c r="A8137">
        <v>70415</v>
      </c>
      <c r="B8137">
        <v>7</v>
      </c>
      <c r="C8137" s="2">
        <v>45664</v>
      </c>
      <c r="D8137" s="1" t="s">
        <v>4551</v>
      </c>
      <c r="E8137">
        <v>48</v>
      </c>
      <c r="F8137" s="3">
        <v>533.35</v>
      </c>
      <c r="G8137" s="4">
        <v>145614.57999999999</v>
      </c>
      <c r="H8137" s="1" t="s">
        <v>4552</v>
      </c>
      <c r="I8137" s="1" t="s">
        <v>2094</v>
      </c>
    </row>
    <row r="8138" spans="1:9">
      <c r="A8138">
        <v>70423</v>
      </c>
      <c r="B8138">
        <v>7</v>
      </c>
      <c r="C8138" s="2">
        <v>45664</v>
      </c>
      <c r="D8138" s="1" t="s">
        <v>4555</v>
      </c>
      <c r="E8138">
        <v>49</v>
      </c>
      <c r="F8138" s="3">
        <v>1383.05</v>
      </c>
      <c r="G8138" s="4">
        <v>431452.51</v>
      </c>
      <c r="H8138" s="1" t="s">
        <v>4552</v>
      </c>
      <c r="I8138" s="1" t="s">
        <v>2314</v>
      </c>
    </row>
    <row r="8139" spans="1:9">
      <c r="A8139">
        <v>70464</v>
      </c>
      <c r="B8139">
        <v>7</v>
      </c>
      <c r="C8139" s="2">
        <v>45664</v>
      </c>
      <c r="D8139" s="1" t="s">
        <v>4551</v>
      </c>
      <c r="E8139">
        <v>54</v>
      </c>
      <c r="F8139" s="3">
        <v>1940.69</v>
      </c>
      <c r="G8139" s="4">
        <v>582747.93000000005</v>
      </c>
      <c r="H8139" s="1" t="s">
        <v>4552</v>
      </c>
      <c r="I8139" s="1" t="s">
        <v>4220</v>
      </c>
    </row>
    <row r="8140" spans="1:9">
      <c r="A8140">
        <v>70481</v>
      </c>
      <c r="B8140">
        <v>7</v>
      </c>
      <c r="C8140" s="2">
        <v>45664</v>
      </c>
      <c r="D8140" s="1" t="s">
        <v>4551</v>
      </c>
      <c r="E8140">
        <v>56</v>
      </c>
      <c r="F8140" s="3">
        <v>1589.6</v>
      </c>
      <c r="G8140" s="4">
        <v>474045.23</v>
      </c>
      <c r="H8140" s="1" t="s">
        <v>4552</v>
      </c>
      <c r="I8140" s="1" t="s">
        <v>348</v>
      </c>
    </row>
    <row r="8141" spans="1:9">
      <c r="A8141">
        <v>70491</v>
      </c>
      <c r="B8141">
        <v>7</v>
      </c>
      <c r="C8141" s="2">
        <v>45664</v>
      </c>
      <c r="D8141" s="1" t="s">
        <v>4551</v>
      </c>
      <c r="E8141">
        <v>58</v>
      </c>
      <c r="F8141" s="3">
        <v>1629.83</v>
      </c>
      <c r="G8141" s="4">
        <v>487000.4</v>
      </c>
      <c r="H8141" s="1" t="s">
        <v>4553</v>
      </c>
      <c r="I8141" s="1" t="s">
        <v>4554</v>
      </c>
    </row>
    <row r="8142" spans="1:9">
      <c r="A8142">
        <v>70496</v>
      </c>
      <c r="B8142">
        <v>7</v>
      </c>
      <c r="C8142" s="2">
        <v>45664</v>
      </c>
      <c r="D8142" s="1" t="s">
        <v>4551</v>
      </c>
      <c r="E8142">
        <v>58</v>
      </c>
      <c r="F8142" s="3">
        <v>1629.83</v>
      </c>
      <c r="G8142" s="4">
        <v>500475.25</v>
      </c>
      <c r="H8142" s="1" t="s">
        <v>4552</v>
      </c>
      <c r="I8142" s="1" t="s">
        <v>4214</v>
      </c>
    </row>
    <row r="8143" spans="1:9">
      <c r="A8143">
        <v>70513</v>
      </c>
      <c r="B8143">
        <v>7</v>
      </c>
      <c r="C8143" s="2">
        <v>45664</v>
      </c>
      <c r="D8143" s="1" t="s">
        <v>4555</v>
      </c>
      <c r="E8143">
        <v>59</v>
      </c>
      <c r="F8143" s="3">
        <v>765.3</v>
      </c>
      <c r="G8143" s="4">
        <v>221107.63</v>
      </c>
      <c r="H8143" s="1" t="s">
        <v>4552</v>
      </c>
      <c r="I8143" s="1" t="s">
        <v>2223</v>
      </c>
    </row>
    <row r="8144" spans="1:9">
      <c r="A8144">
        <v>80042</v>
      </c>
      <c r="B8144">
        <v>8</v>
      </c>
      <c r="C8144" s="2">
        <v>45664</v>
      </c>
      <c r="D8144" s="1" t="s">
        <v>4551</v>
      </c>
      <c r="E8144">
        <v>5</v>
      </c>
      <c r="F8144" s="3">
        <v>887.23</v>
      </c>
      <c r="G8144" s="4">
        <v>269136.39</v>
      </c>
      <c r="H8144" s="1" t="s">
        <v>4552</v>
      </c>
      <c r="I8144" s="1" t="s">
        <v>3459</v>
      </c>
    </row>
    <row r="8145" spans="1:9">
      <c r="A8145">
        <v>80052</v>
      </c>
      <c r="B8145">
        <v>8</v>
      </c>
      <c r="C8145" s="2">
        <v>45664</v>
      </c>
      <c r="D8145" s="1" t="s">
        <v>4551</v>
      </c>
      <c r="E8145">
        <v>5</v>
      </c>
      <c r="F8145" s="3">
        <v>887.23</v>
      </c>
      <c r="G8145" s="4">
        <v>257981.51</v>
      </c>
      <c r="H8145" s="1" t="s">
        <v>4552</v>
      </c>
      <c r="I8145" s="1" t="s">
        <v>3412</v>
      </c>
    </row>
    <row r="8146" spans="1:9">
      <c r="A8146">
        <v>80096</v>
      </c>
      <c r="B8146">
        <v>8</v>
      </c>
      <c r="C8146" s="2">
        <v>45664</v>
      </c>
      <c r="D8146" s="1" t="s">
        <v>4551</v>
      </c>
      <c r="E8146">
        <v>11</v>
      </c>
      <c r="F8146" s="3">
        <v>742.87</v>
      </c>
      <c r="G8146" s="4">
        <v>205370.02</v>
      </c>
      <c r="H8146" s="1" t="s">
        <v>4552</v>
      </c>
      <c r="I8146" s="1" t="s">
        <v>4064</v>
      </c>
    </row>
    <row r="8147" spans="1:9">
      <c r="A8147">
        <v>80114</v>
      </c>
      <c r="B8147">
        <v>8</v>
      </c>
      <c r="C8147" s="2">
        <v>45664</v>
      </c>
      <c r="D8147" s="1" t="s">
        <v>4551</v>
      </c>
      <c r="E8147">
        <v>14</v>
      </c>
      <c r="F8147" s="3">
        <v>685.93</v>
      </c>
      <c r="G8147" s="4">
        <v>187417.14</v>
      </c>
      <c r="H8147" s="1" t="s">
        <v>4552</v>
      </c>
      <c r="I8147" s="1" t="s">
        <v>2954</v>
      </c>
    </row>
    <row r="8148" spans="1:9">
      <c r="A8148">
        <v>80120</v>
      </c>
      <c r="B8148">
        <v>8</v>
      </c>
      <c r="C8148" s="2">
        <v>45664</v>
      </c>
      <c r="D8148" s="1" t="s">
        <v>4555</v>
      </c>
      <c r="E8148">
        <v>14</v>
      </c>
      <c r="F8148" s="3">
        <v>685.93</v>
      </c>
      <c r="G8148" s="4">
        <v>222588.56</v>
      </c>
      <c r="H8148" s="1" t="s">
        <v>4552</v>
      </c>
      <c r="I8148" s="1" t="s">
        <v>3266</v>
      </c>
    </row>
    <row r="8149" spans="1:9">
      <c r="A8149">
        <v>80187</v>
      </c>
      <c r="B8149">
        <v>8</v>
      </c>
      <c r="C8149" s="2">
        <v>45664</v>
      </c>
      <c r="D8149" s="1" t="s">
        <v>4551</v>
      </c>
      <c r="E8149">
        <v>26</v>
      </c>
      <c r="F8149" s="3">
        <v>1625.38</v>
      </c>
      <c r="G8149" s="4">
        <v>461367.86</v>
      </c>
      <c r="H8149" s="1" t="s">
        <v>4552</v>
      </c>
      <c r="I8149" s="1" t="s">
        <v>3406</v>
      </c>
    </row>
    <row r="8150" spans="1:9">
      <c r="A8150">
        <v>80243</v>
      </c>
      <c r="B8150">
        <v>8</v>
      </c>
      <c r="C8150" s="2">
        <v>45664</v>
      </c>
      <c r="D8150" s="1" t="s">
        <v>4551</v>
      </c>
      <c r="E8150">
        <v>31</v>
      </c>
      <c r="F8150" s="3">
        <v>1253.18</v>
      </c>
      <c r="G8150" s="4">
        <v>391625.27</v>
      </c>
      <c r="H8150" s="1" t="s">
        <v>4553</v>
      </c>
      <c r="I8150" s="1" t="s">
        <v>4554</v>
      </c>
    </row>
    <row r="8151" spans="1:9">
      <c r="A8151">
        <v>80330</v>
      </c>
      <c r="B8151">
        <v>8</v>
      </c>
      <c r="C8151" s="2">
        <v>45664</v>
      </c>
      <c r="D8151" s="1" t="s">
        <v>4555</v>
      </c>
      <c r="E8151">
        <v>37</v>
      </c>
      <c r="F8151" s="3">
        <v>890.65</v>
      </c>
      <c r="G8151" s="4">
        <v>345383.67</v>
      </c>
      <c r="H8151" s="1" t="s">
        <v>4552</v>
      </c>
      <c r="I8151" s="1" t="s">
        <v>4382</v>
      </c>
    </row>
    <row r="8152" spans="1:9">
      <c r="A8152">
        <v>80350</v>
      </c>
      <c r="B8152">
        <v>8</v>
      </c>
      <c r="C8152" s="2">
        <v>45664</v>
      </c>
      <c r="D8152" s="1" t="s">
        <v>4555</v>
      </c>
      <c r="E8152">
        <v>40</v>
      </c>
      <c r="F8152" s="3">
        <v>861.57</v>
      </c>
      <c r="G8152" s="4">
        <v>261882.02</v>
      </c>
      <c r="H8152" s="1" t="s">
        <v>4552</v>
      </c>
      <c r="I8152" s="1" t="s">
        <v>1084</v>
      </c>
    </row>
    <row r="8153" spans="1:9">
      <c r="A8153">
        <v>80377</v>
      </c>
      <c r="B8153">
        <v>8</v>
      </c>
      <c r="C8153" s="2">
        <v>45664</v>
      </c>
      <c r="D8153" s="1" t="s">
        <v>4551</v>
      </c>
      <c r="E8153">
        <v>45</v>
      </c>
      <c r="F8153" s="3">
        <v>1185.72</v>
      </c>
      <c r="G8153" s="4">
        <v>369160.2</v>
      </c>
      <c r="H8153" s="1" t="s">
        <v>4552</v>
      </c>
      <c r="I8153" s="1" t="s">
        <v>796</v>
      </c>
    </row>
    <row r="8154" spans="1:9">
      <c r="A8154">
        <v>80400</v>
      </c>
      <c r="B8154">
        <v>8</v>
      </c>
      <c r="C8154" s="2">
        <v>45664</v>
      </c>
      <c r="D8154" s="1" t="s">
        <v>4551</v>
      </c>
      <c r="E8154">
        <v>46</v>
      </c>
      <c r="F8154" s="3">
        <v>1175.51</v>
      </c>
      <c r="G8154" s="4">
        <v>377547.74</v>
      </c>
      <c r="H8154" s="1" t="s">
        <v>4553</v>
      </c>
      <c r="I8154" s="1" t="s">
        <v>4554</v>
      </c>
    </row>
    <row r="8155" spans="1:9">
      <c r="A8155">
        <v>80410</v>
      </c>
      <c r="B8155">
        <v>8</v>
      </c>
      <c r="C8155" s="2">
        <v>45664</v>
      </c>
      <c r="D8155" s="1" t="s">
        <v>4551</v>
      </c>
      <c r="E8155">
        <v>47</v>
      </c>
      <c r="F8155" s="3">
        <v>543.08000000000004</v>
      </c>
      <c r="G8155" s="4">
        <v>170653.24</v>
      </c>
      <c r="H8155" s="1" t="s">
        <v>4552</v>
      </c>
      <c r="I8155" s="1" t="s">
        <v>1202</v>
      </c>
    </row>
    <row r="8156" spans="1:9">
      <c r="A8156">
        <v>80458</v>
      </c>
      <c r="B8156">
        <v>8</v>
      </c>
      <c r="C8156" s="2">
        <v>45664</v>
      </c>
      <c r="D8156" s="1" t="s">
        <v>4551</v>
      </c>
      <c r="E8156">
        <v>54</v>
      </c>
      <c r="F8156" s="3">
        <v>1699.02</v>
      </c>
      <c r="G8156" s="4">
        <v>566678.96</v>
      </c>
      <c r="H8156" s="1" t="s">
        <v>4552</v>
      </c>
      <c r="I8156" s="1" t="s">
        <v>2118</v>
      </c>
    </row>
    <row r="8157" spans="1:9">
      <c r="A8157">
        <v>80474</v>
      </c>
      <c r="B8157">
        <v>8</v>
      </c>
      <c r="C8157" s="2">
        <v>45664</v>
      </c>
      <c r="D8157" s="1" t="s">
        <v>4555</v>
      </c>
      <c r="E8157">
        <v>55</v>
      </c>
      <c r="F8157" s="3">
        <v>1300.05</v>
      </c>
      <c r="G8157" s="4">
        <v>419469.06</v>
      </c>
      <c r="H8157" s="1" t="s">
        <v>4552</v>
      </c>
      <c r="I8157" s="1" t="s">
        <v>3853</v>
      </c>
    </row>
    <row r="8158" spans="1:9">
      <c r="A8158">
        <v>80501</v>
      </c>
      <c r="B8158">
        <v>8</v>
      </c>
      <c r="C8158" s="2">
        <v>45664</v>
      </c>
      <c r="D8158" s="1" t="s">
        <v>4551</v>
      </c>
      <c r="E8158">
        <v>58</v>
      </c>
      <c r="F8158" s="3">
        <v>1448.59</v>
      </c>
      <c r="G8158" s="4">
        <v>501367.77</v>
      </c>
      <c r="H8158" s="1" t="s">
        <v>4552</v>
      </c>
      <c r="I8158" s="1" t="s">
        <v>4495</v>
      </c>
    </row>
    <row r="8159" spans="1:9">
      <c r="A8159">
        <v>90018</v>
      </c>
      <c r="B8159">
        <v>9</v>
      </c>
      <c r="C8159" s="2">
        <v>45664</v>
      </c>
      <c r="D8159" s="1" t="s">
        <v>4551</v>
      </c>
      <c r="E8159">
        <v>4</v>
      </c>
      <c r="F8159" s="3">
        <v>1139.8699999999999</v>
      </c>
      <c r="G8159" s="4">
        <v>344936.43</v>
      </c>
      <c r="H8159" s="1" t="s">
        <v>4552</v>
      </c>
      <c r="I8159" s="1" t="s">
        <v>1857</v>
      </c>
    </row>
    <row r="8160" spans="1:9">
      <c r="A8160">
        <v>90024</v>
      </c>
      <c r="B8160">
        <v>9</v>
      </c>
      <c r="C8160" s="2">
        <v>45664</v>
      </c>
      <c r="D8160" s="1" t="s">
        <v>4555</v>
      </c>
      <c r="E8160">
        <v>5</v>
      </c>
      <c r="F8160" s="3">
        <v>1416.81</v>
      </c>
      <c r="G8160" s="4">
        <v>463942.66</v>
      </c>
      <c r="H8160" s="1" t="s">
        <v>4552</v>
      </c>
      <c r="I8160" s="1" t="s">
        <v>1403</v>
      </c>
    </row>
    <row r="8161" spans="1:9">
      <c r="A8161">
        <v>90037</v>
      </c>
      <c r="B8161">
        <v>9</v>
      </c>
      <c r="C8161" s="2">
        <v>45664</v>
      </c>
      <c r="D8161" s="1" t="s">
        <v>4551</v>
      </c>
      <c r="E8161">
        <v>7</v>
      </c>
      <c r="F8161" s="3">
        <v>697.68</v>
      </c>
      <c r="G8161" s="4">
        <v>220267.94</v>
      </c>
      <c r="H8161" s="1" t="s">
        <v>4553</v>
      </c>
      <c r="I8161" s="1" t="s">
        <v>4554</v>
      </c>
    </row>
    <row r="8162" spans="1:9">
      <c r="A8162">
        <v>90171</v>
      </c>
      <c r="B8162">
        <v>9</v>
      </c>
      <c r="C8162" s="2">
        <v>45664</v>
      </c>
      <c r="D8162" s="1" t="s">
        <v>4551</v>
      </c>
      <c r="E8162">
        <v>26</v>
      </c>
      <c r="F8162" s="3">
        <v>1038.3900000000001</v>
      </c>
      <c r="G8162" s="4">
        <v>307532.45</v>
      </c>
      <c r="H8162" s="1" t="s">
        <v>4552</v>
      </c>
      <c r="I8162" s="1" t="s">
        <v>3363</v>
      </c>
    </row>
    <row r="8163" spans="1:9">
      <c r="A8163">
        <v>90179</v>
      </c>
      <c r="B8163">
        <v>9</v>
      </c>
      <c r="C8163" s="2">
        <v>45664</v>
      </c>
      <c r="D8163" s="1" t="s">
        <v>4551</v>
      </c>
      <c r="E8163">
        <v>27</v>
      </c>
      <c r="F8163" s="3">
        <v>1207.33</v>
      </c>
      <c r="G8163" s="4">
        <v>424440.43</v>
      </c>
      <c r="H8163" s="1" t="s">
        <v>4552</v>
      </c>
      <c r="I8163" s="1" t="s">
        <v>3373</v>
      </c>
    </row>
    <row r="8164" spans="1:9">
      <c r="A8164">
        <v>90228</v>
      </c>
      <c r="B8164">
        <v>9</v>
      </c>
      <c r="C8164" s="2">
        <v>45664</v>
      </c>
      <c r="D8164" s="1" t="s">
        <v>4551</v>
      </c>
      <c r="E8164">
        <v>33</v>
      </c>
      <c r="F8164" s="3">
        <v>973.52</v>
      </c>
      <c r="G8164" s="4">
        <v>373575.86</v>
      </c>
      <c r="H8164" s="1" t="s">
        <v>4552</v>
      </c>
      <c r="I8164" s="1" t="s">
        <v>4454</v>
      </c>
    </row>
    <row r="8165" spans="1:9">
      <c r="A8165">
        <v>90231</v>
      </c>
      <c r="B8165">
        <v>9</v>
      </c>
      <c r="C8165" s="2">
        <v>45664</v>
      </c>
      <c r="D8165" s="1" t="s">
        <v>4555</v>
      </c>
      <c r="E8165">
        <v>33</v>
      </c>
      <c r="F8165" s="3">
        <v>973.52</v>
      </c>
      <c r="G8165" s="4">
        <v>337626.66</v>
      </c>
      <c r="H8165" s="1" t="s">
        <v>4553</v>
      </c>
      <c r="I8165" s="1" t="s">
        <v>4554</v>
      </c>
    </row>
    <row r="8166" spans="1:9">
      <c r="A8166">
        <v>90247</v>
      </c>
      <c r="B8166">
        <v>9</v>
      </c>
      <c r="C8166" s="2">
        <v>45664</v>
      </c>
      <c r="D8166" s="1" t="s">
        <v>4551</v>
      </c>
      <c r="E8166">
        <v>34</v>
      </c>
      <c r="F8166" s="3">
        <v>1577.36</v>
      </c>
      <c r="G8166" s="4">
        <v>503187.79</v>
      </c>
      <c r="H8166" s="1" t="s">
        <v>4553</v>
      </c>
      <c r="I8166" s="1" t="s">
        <v>4554</v>
      </c>
    </row>
    <row r="8167" spans="1:9">
      <c r="A8167">
        <v>90293</v>
      </c>
      <c r="B8167">
        <v>9</v>
      </c>
      <c r="C8167" s="2">
        <v>45664</v>
      </c>
      <c r="D8167" s="1" t="s">
        <v>4551</v>
      </c>
      <c r="E8167">
        <v>36</v>
      </c>
      <c r="F8167" s="3">
        <v>1582.79</v>
      </c>
      <c r="G8167" s="4">
        <v>516417.01</v>
      </c>
      <c r="H8167" s="1" t="s">
        <v>4552</v>
      </c>
      <c r="I8167" s="1" t="s">
        <v>3727</v>
      </c>
    </row>
    <row r="8168" spans="1:9">
      <c r="A8168">
        <v>90294</v>
      </c>
      <c r="B8168">
        <v>9</v>
      </c>
      <c r="C8168" s="2">
        <v>45664</v>
      </c>
      <c r="D8168" s="1" t="s">
        <v>4555</v>
      </c>
      <c r="E8168">
        <v>36</v>
      </c>
      <c r="F8168" s="3">
        <v>1582.79</v>
      </c>
      <c r="G8168" s="4">
        <v>588774.56999999995</v>
      </c>
      <c r="H8168" s="1" t="s">
        <v>4553</v>
      </c>
      <c r="I8168" s="1" t="s">
        <v>4554</v>
      </c>
    </row>
    <row r="8169" spans="1:9">
      <c r="A8169">
        <v>90318</v>
      </c>
      <c r="B8169">
        <v>9</v>
      </c>
      <c r="C8169" s="2">
        <v>45664</v>
      </c>
      <c r="D8169" s="1" t="s">
        <v>4555</v>
      </c>
      <c r="E8169">
        <v>38</v>
      </c>
      <c r="F8169" s="3">
        <v>1260.31</v>
      </c>
      <c r="G8169" s="4">
        <v>357939.72</v>
      </c>
      <c r="H8169" s="1" t="s">
        <v>4552</v>
      </c>
      <c r="I8169" s="1" t="s">
        <v>1324</v>
      </c>
    </row>
    <row r="8170" spans="1:9">
      <c r="A8170">
        <v>90328</v>
      </c>
      <c r="B8170">
        <v>9</v>
      </c>
      <c r="C8170" s="2">
        <v>45664</v>
      </c>
      <c r="D8170" s="1" t="s">
        <v>4551</v>
      </c>
      <c r="E8170">
        <v>39</v>
      </c>
      <c r="F8170" s="3">
        <v>1839.34</v>
      </c>
      <c r="G8170" s="4">
        <v>562959.47</v>
      </c>
      <c r="H8170" s="1" t="s">
        <v>4553</v>
      </c>
      <c r="I8170" s="1" t="s">
        <v>4554</v>
      </c>
    </row>
    <row r="8171" spans="1:9">
      <c r="A8171">
        <v>90331</v>
      </c>
      <c r="B8171">
        <v>9</v>
      </c>
      <c r="C8171" s="2">
        <v>45664</v>
      </c>
      <c r="D8171" s="1" t="s">
        <v>4551</v>
      </c>
      <c r="E8171">
        <v>39</v>
      </c>
      <c r="F8171" s="3">
        <v>1839.34</v>
      </c>
      <c r="G8171" s="4">
        <v>563972.46</v>
      </c>
      <c r="H8171" s="1" t="s">
        <v>4552</v>
      </c>
      <c r="I8171" s="1" t="s">
        <v>3627</v>
      </c>
    </row>
    <row r="8172" spans="1:9">
      <c r="A8172">
        <v>90339</v>
      </c>
      <c r="B8172">
        <v>9</v>
      </c>
      <c r="C8172" s="2">
        <v>45664</v>
      </c>
      <c r="D8172" s="1" t="s">
        <v>4551</v>
      </c>
      <c r="E8172">
        <v>40</v>
      </c>
      <c r="F8172" s="3">
        <v>1090.32</v>
      </c>
      <c r="G8172" s="4">
        <v>312165.81</v>
      </c>
      <c r="H8172" s="1" t="s">
        <v>4552</v>
      </c>
      <c r="I8172" s="1" t="s">
        <v>2610</v>
      </c>
    </row>
    <row r="8173" spans="1:9">
      <c r="A8173">
        <v>90346</v>
      </c>
      <c r="B8173">
        <v>9</v>
      </c>
      <c r="C8173" s="2">
        <v>45664</v>
      </c>
      <c r="D8173" s="1" t="s">
        <v>4551</v>
      </c>
      <c r="E8173">
        <v>40</v>
      </c>
      <c r="F8173" s="3">
        <v>1090.32</v>
      </c>
      <c r="G8173" s="4">
        <v>274917.87</v>
      </c>
      <c r="H8173" s="1" t="s">
        <v>4552</v>
      </c>
      <c r="I8173" s="1" t="s">
        <v>4484</v>
      </c>
    </row>
    <row r="8174" spans="1:9">
      <c r="A8174">
        <v>90369</v>
      </c>
      <c r="B8174">
        <v>9</v>
      </c>
      <c r="C8174" s="2">
        <v>45664</v>
      </c>
      <c r="D8174" s="1" t="s">
        <v>4551</v>
      </c>
      <c r="E8174">
        <v>44</v>
      </c>
      <c r="F8174" s="3">
        <v>1351.57</v>
      </c>
      <c r="G8174" s="4">
        <v>348631.72</v>
      </c>
      <c r="H8174" s="1" t="s">
        <v>4552</v>
      </c>
      <c r="I8174" s="1" t="s">
        <v>3855</v>
      </c>
    </row>
    <row r="8175" spans="1:9">
      <c r="A8175">
        <v>90443</v>
      </c>
      <c r="B8175">
        <v>9</v>
      </c>
      <c r="C8175" s="2">
        <v>45664</v>
      </c>
      <c r="D8175" s="1" t="s">
        <v>4551</v>
      </c>
      <c r="E8175">
        <v>56</v>
      </c>
      <c r="F8175" s="3">
        <v>1516.4</v>
      </c>
      <c r="G8175" s="4">
        <v>452998.59</v>
      </c>
      <c r="H8175" s="1" t="s">
        <v>4553</v>
      </c>
      <c r="I8175" s="1" t="s">
        <v>4554</v>
      </c>
    </row>
    <row r="8176" spans="1:9">
      <c r="A8176">
        <v>90445</v>
      </c>
      <c r="B8176">
        <v>9</v>
      </c>
      <c r="C8176" s="2">
        <v>45664</v>
      </c>
      <c r="D8176" s="1" t="s">
        <v>4555</v>
      </c>
      <c r="E8176">
        <v>56</v>
      </c>
      <c r="F8176" s="3">
        <v>1516.4</v>
      </c>
      <c r="G8176" s="4">
        <v>410865.42</v>
      </c>
      <c r="H8176" s="1" t="s">
        <v>4552</v>
      </c>
      <c r="I8176" s="1" t="s">
        <v>2462</v>
      </c>
    </row>
    <row r="8177" spans="1:9">
      <c r="A8177">
        <v>90460</v>
      </c>
      <c r="B8177">
        <v>9</v>
      </c>
      <c r="C8177" s="2">
        <v>45664</v>
      </c>
      <c r="D8177" s="1" t="s">
        <v>4551</v>
      </c>
      <c r="E8177">
        <v>57</v>
      </c>
      <c r="F8177" s="3">
        <v>1198.57</v>
      </c>
      <c r="G8177" s="4">
        <v>338713.65</v>
      </c>
      <c r="H8177" s="1" t="s">
        <v>4552</v>
      </c>
      <c r="I8177" s="1" t="s">
        <v>2090</v>
      </c>
    </row>
    <row r="8178" spans="1:9">
      <c r="A8178">
        <v>90473</v>
      </c>
      <c r="B8178">
        <v>9</v>
      </c>
      <c r="C8178" s="2">
        <v>45664</v>
      </c>
      <c r="D8178" s="1" t="s">
        <v>4551</v>
      </c>
      <c r="E8178">
        <v>58</v>
      </c>
      <c r="F8178" s="3">
        <v>838.34</v>
      </c>
      <c r="G8178" s="4">
        <v>254835.58</v>
      </c>
      <c r="H8178" s="1" t="s">
        <v>4552</v>
      </c>
      <c r="I8178" s="1" t="s">
        <v>1365</v>
      </c>
    </row>
    <row r="8179" spans="1:9">
      <c r="A8179">
        <v>100051</v>
      </c>
      <c r="B8179">
        <v>10</v>
      </c>
      <c r="C8179" s="2">
        <v>45664</v>
      </c>
      <c r="D8179" s="1" t="s">
        <v>4551</v>
      </c>
      <c r="E8179">
        <v>5</v>
      </c>
      <c r="F8179" s="3">
        <v>1741.96</v>
      </c>
      <c r="G8179" s="4">
        <v>383231.2</v>
      </c>
      <c r="H8179" s="1" t="s">
        <v>4552</v>
      </c>
      <c r="I8179" s="1" t="s">
        <v>4525</v>
      </c>
    </row>
    <row r="8180" spans="1:9">
      <c r="A8180">
        <v>100166</v>
      </c>
      <c r="B8180">
        <v>10</v>
      </c>
      <c r="C8180" s="2">
        <v>45664</v>
      </c>
      <c r="D8180" s="1" t="s">
        <v>4551</v>
      </c>
      <c r="E8180">
        <v>21</v>
      </c>
      <c r="F8180" s="3">
        <v>1251.45</v>
      </c>
      <c r="G8180" s="4">
        <v>364280.42</v>
      </c>
      <c r="H8180" s="1" t="s">
        <v>4552</v>
      </c>
      <c r="I8180" s="1" t="s">
        <v>219</v>
      </c>
    </row>
    <row r="8181" spans="1:9">
      <c r="A8181">
        <v>100189</v>
      </c>
      <c r="B8181">
        <v>10</v>
      </c>
      <c r="C8181" s="2">
        <v>45664</v>
      </c>
      <c r="D8181" s="1" t="s">
        <v>4551</v>
      </c>
      <c r="E8181">
        <v>26</v>
      </c>
      <c r="F8181" s="3">
        <v>1294.8499999999999</v>
      </c>
      <c r="G8181" s="4">
        <v>398568.84</v>
      </c>
      <c r="H8181" s="1" t="s">
        <v>4552</v>
      </c>
      <c r="I8181" s="1" t="s">
        <v>2061</v>
      </c>
    </row>
    <row r="8182" spans="1:9">
      <c r="A8182">
        <v>100244</v>
      </c>
      <c r="B8182">
        <v>10</v>
      </c>
      <c r="C8182" s="2">
        <v>45664</v>
      </c>
      <c r="D8182" s="1" t="s">
        <v>4551</v>
      </c>
      <c r="E8182">
        <v>30</v>
      </c>
      <c r="F8182" s="3">
        <v>1559.4</v>
      </c>
      <c r="G8182" s="4">
        <v>490098.29</v>
      </c>
      <c r="H8182" s="1" t="s">
        <v>4552</v>
      </c>
      <c r="I8182" s="1" t="s">
        <v>818</v>
      </c>
    </row>
    <row r="8183" spans="1:9">
      <c r="A8183">
        <v>100255</v>
      </c>
      <c r="B8183">
        <v>10</v>
      </c>
      <c r="C8183" s="2">
        <v>45664</v>
      </c>
      <c r="D8183" s="1" t="s">
        <v>4551</v>
      </c>
      <c r="E8183">
        <v>30</v>
      </c>
      <c r="F8183" s="3">
        <v>1559.4</v>
      </c>
      <c r="G8183" s="4">
        <v>447157.69</v>
      </c>
      <c r="H8183" s="1" t="s">
        <v>4553</v>
      </c>
      <c r="I8183" s="1" t="s">
        <v>4554</v>
      </c>
    </row>
    <row r="8184" spans="1:9">
      <c r="A8184">
        <v>100263</v>
      </c>
      <c r="B8184">
        <v>10</v>
      </c>
      <c r="C8184" s="2">
        <v>45664</v>
      </c>
      <c r="D8184" s="1" t="s">
        <v>4551</v>
      </c>
      <c r="E8184">
        <v>31</v>
      </c>
      <c r="F8184" s="3">
        <v>1499</v>
      </c>
      <c r="G8184" s="4">
        <v>434156.5</v>
      </c>
      <c r="H8184" s="1" t="s">
        <v>4553</v>
      </c>
      <c r="I8184" s="1" t="s">
        <v>4554</v>
      </c>
    </row>
    <row r="8185" spans="1:9">
      <c r="A8185">
        <v>100357</v>
      </c>
      <c r="B8185">
        <v>10</v>
      </c>
      <c r="C8185" s="2">
        <v>45664</v>
      </c>
      <c r="D8185" s="1" t="s">
        <v>4551</v>
      </c>
      <c r="E8185">
        <v>43</v>
      </c>
      <c r="F8185" s="3">
        <v>1093.67</v>
      </c>
      <c r="G8185" s="4">
        <v>296416.45</v>
      </c>
      <c r="H8185" s="1" t="s">
        <v>4552</v>
      </c>
      <c r="I8185" s="1" t="s">
        <v>1630</v>
      </c>
    </row>
    <row r="8186" spans="1:9">
      <c r="A8186">
        <v>100424</v>
      </c>
      <c r="B8186">
        <v>10</v>
      </c>
      <c r="C8186" s="2">
        <v>45664</v>
      </c>
      <c r="D8186" s="1" t="s">
        <v>4555</v>
      </c>
      <c r="E8186">
        <v>50</v>
      </c>
      <c r="F8186" s="3">
        <v>1138.32</v>
      </c>
      <c r="G8186" s="4">
        <v>388182.22</v>
      </c>
      <c r="H8186" s="1" t="s">
        <v>4552</v>
      </c>
      <c r="I8186" s="1" t="s">
        <v>2829</v>
      </c>
    </row>
    <row r="8187" spans="1:9">
      <c r="A8187">
        <v>100427</v>
      </c>
      <c r="B8187">
        <v>10</v>
      </c>
      <c r="C8187" s="2">
        <v>45664</v>
      </c>
      <c r="D8187" s="1" t="s">
        <v>4555</v>
      </c>
      <c r="E8187">
        <v>50</v>
      </c>
      <c r="F8187" s="3">
        <v>1138.32</v>
      </c>
      <c r="G8187" s="4">
        <v>313972.36</v>
      </c>
      <c r="H8187" s="1" t="s">
        <v>4552</v>
      </c>
      <c r="I8187" s="1" t="s">
        <v>977</v>
      </c>
    </row>
    <row r="8188" spans="1:9">
      <c r="A8188">
        <v>110002</v>
      </c>
      <c r="B8188">
        <v>11</v>
      </c>
      <c r="C8188" s="2">
        <v>45664</v>
      </c>
      <c r="D8188" s="1" t="s">
        <v>4551</v>
      </c>
      <c r="E8188">
        <v>1</v>
      </c>
      <c r="F8188" s="3">
        <v>1902.88</v>
      </c>
      <c r="G8188" s="4">
        <v>500394.39</v>
      </c>
      <c r="H8188" s="1" t="s">
        <v>4552</v>
      </c>
      <c r="I8188" s="1" t="s">
        <v>2591</v>
      </c>
    </row>
    <row r="8189" spans="1:9">
      <c r="A8189">
        <v>110007</v>
      </c>
      <c r="B8189">
        <v>11</v>
      </c>
      <c r="C8189" s="2">
        <v>45664</v>
      </c>
      <c r="D8189" s="1" t="s">
        <v>4551</v>
      </c>
      <c r="E8189">
        <v>1</v>
      </c>
      <c r="F8189" s="3">
        <v>1902.88</v>
      </c>
      <c r="G8189" s="4">
        <v>657622.51</v>
      </c>
      <c r="H8189" s="1" t="s">
        <v>4552</v>
      </c>
      <c r="I8189" s="1" t="s">
        <v>3341</v>
      </c>
    </row>
    <row r="8190" spans="1:9">
      <c r="A8190">
        <v>110022</v>
      </c>
      <c r="B8190">
        <v>11</v>
      </c>
      <c r="C8190" s="2">
        <v>45664</v>
      </c>
      <c r="D8190" s="1" t="s">
        <v>4551</v>
      </c>
      <c r="E8190">
        <v>3</v>
      </c>
      <c r="F8190" s="3">
        <v>1479.84</v>
      </c>
      <c r="G8190" s="4">
        <v>484806.07</v>
      </c>
      <c r="H8190" s="1" t="s">
        <v>4552</v>
      </c>
      <c r="I8190" s="1" t="s">
        <v>1501</v>
      </c>
    </row>
    <row r="8191" spans="1:9">
      <c r="A8191">
        <v>110184</v>
      </c>
      <c r="B8191">
        <v>11</v>
      </c>
      <c r="C8191" s="2">
        <v>45664</v>
      </c>
      <c r="D8191" s="1" t="s">
        <v>4551</v>
      </c>
      <c r="E8191">
        <v>20</v>
      </c>
      <c r="F8191" s="3">
        <v>570.62</v>
      </c>
      <c r="G8191" s="4">
        <v>167625.60999999999</v>
      </c>
      <c r="H8191" s="1" t="s">
        <v>4552</v>
      </c>
      <c r="I8191" s="1" t="s">
        <v>3198</v>
      </c>
    </row>
    <row r="8192" spans="1:9">
      <c r="A8192">
        <v>110191</v>
      </c>
      <c r="B8192">
        <v>11</v>
      </c>
      <c r="C8192" s="2">
        <v>45664</v>
      </c>
      <c r="D8192" s="1" t="s">
        <v>4551</v>
      </c>
      <c r="E8192">
        <v>22</v>
      </c>
      <c r="F8192" s="3">
        <v>1755.05</v>
      </c>
      <c r="G8192" s="4">
        <v>501753.97</v>
      </c>
      <c r="H8192" s="1" t="s">
        <v>4553</v>
      </c>
      <c r="I8192" s="1" t="s">
        <v>4554</v>
      </c>
    </row>
    <row r="8193" spans="1:9">
      <c r="A8193">
        <v>110282</v>
      </c>
      <c r="B8193">
        <v>11</v>
      </c>
      <c r="C8193" s="2">
        <v>45664</v>
      </c>
      <c r="D8193" s="1" t="s">
        <v>4551</v>
      </c>
      <c r="E8193">
        <v>34</v>
      </c>
      <c r="F8193" s="3">
        <v>680.07</v>
      </c>
      <c r="G8193" s="4">
        <v>192370.45</v>
      </c>
      <c r="H8193" s="1" t="s">
        <v>4553</v>
      </c>
      <c r="I8193" s="1" t="s">
        <v>4554</v>
      </c>
    </row>
    <row r="8194" spans="1:9">
      <c r="A8194">
        <v>110345</v>
      </c>
      <c r="B8194">
        <v>11</v>
      </c>
      <c r="C8194" s="2">
        <v>45664</v>
      </c>
      <c r="D8194" s="1" t="s">
        <v>4551</v>
      </c>
      <c r="E8194">
        <v>42</v>
      </c>
      <c r="F8194" s="3">
        <v>808.59</v>
      </c>
      <c r="G8194" s="4">
        <v>281759.38</v>
      </c>
      <c r="H8194" s="1" t="s">
        <v>4552</v>
      </c>
      <c r="I8194" s="1" t="s">
        <v>2661</v>
      </c>
    </row>
    <row r="8195" spans="1:9">
      <c r="A8195">
        <v>110355</v>
      </c>
      <c r="B8195">
        <v>11</v>
      </c>
      <c r="C8195" s="2">
        <v>45664</v>
      </c>
      <c r="D8195" s="1" t="s">
        <v>4551</v>
      </c>
      <c r="E8195">
        <v>42</v>
      </c>
      <c r="F8195" s="3">
        <v>808.59</v>
      </c>
      <c r="G8195" s="4">
        <v>235144.76</v>
      </c>
      <c r="H8195" s="1" t="s">
        <v>4553</v>
      </c>
      <c r="I8195" s="1" t="s">
        <v>4554</v>
      </c>
    </row>
    <row r="8196" spans="1:9">
      <c r="A8196">
        <v>110364</v>
      </c>
      <c r="B8196">
        <v>11</v>
      </c>
      <c r="C8196" s="2">
        <v>45664</v>
      </c>
      <c r="D8196" s="1" t="s">
        <v>4551</v>
      </c>
      <c r="E8196">
        <v>43</v>
      </c>
      <c r="F8196" s="3">
        <v>810.65</v>
      </c>
      <c r="G8196" s="4">
        <v>262417.84000000003</v>
      </c>
      <c r="H8196" s="1" t="s">
        <v>4553</v>
      </c>
      <c r="I8196" s="1" t="s">
        <v>4554</v>
      </c>
    </row>
    <row r="8197" spans="1:9">
      <c r="A8197">
        <v>110388</v>
      </c>
      <c r="B8197">
        <v>11</v>
      </c>
      <c r="C8197" s="2">
        <v>45664</v>
      </c>
      <c r="D8197" s="1" t="s">
        <v>4555</v>
      </c>
      <c r="E8197">
        <v>45</v>
      </c>
      <c r="F8197" s="3">
        <v>1651.09</v>
      </c>
      <c r="G8197" s="4">
        <v>540922.9</v>
      </c>
      <c r="H8197" s="1" t="s">
        <v>4552</v>
      </c>
      <c r="I8197" s="1" t="s">
        <v>1939</v>
      </c>
    </row>
    <row r="8198" spans="1:9">
      <c r="A8198">
        <v>110389</v>
      </c>
      <c r="B8198">
        <v>11</v>
      </c>
      <c r="C8198" s="2">
        <v>45664</v>
      </c>
      <c r="D8198" s="1" t="s">
        <v>4551</v>
      </c>
      <c r="E8198">
        <v>45</v>
      </c>
      <c r="F8198" s="3">
        <v>1651.09</v>
      </c>
      <c r="G8198" s="4">
        <v>481857.4</v>
      </c>
      <c r="H8198" s="1" t="s">
        <v>4552</v>
      </c>
      <c r="I8198" s="1" t="s">
        <v>2655</v>
      </c>
    </row>
    <row r="8199" spans="1:9">
      <c r="A8199">
        <v>110397</v>
      </c>
      <c r="B8199">
        <v>11</v>
      </c>
      <c r="C8199" s="2">
        <v>45664</v>
      </c>
      <c r="D8199" s="1" t="s">
        <v>4551</v>
      </c>
      <c r="E8199">
        <v>47</v>
      </c>
      <c r="F8199" s="3">
        <v>1456.74</v>
      </c>
      <c r="G8199" s="4">
        <v>446685.14</v>
      </c>
      <c r="H8199" s="1" t="s">
        <v>4552</v>
      </c>
      <c r="I8199" s="1" t="s">
        <v>3153</v>
      </c>
    </row>
    <row r="8200" spans="1:9">
      <c r="A8200">
        <v>110449</v>
      </c>
      <c r="B8200">
        <v>11</v>
      </c>
      <c r="C8200" s="2">
        <v>45664</v>
      </c>
      <c r="D8200" s="1" t="s">
        <v>4551</v>
      </c>
      <c r="E8200">
        <v>52</v>
      </c>
      <c r="F8200" s="3">
        <v>1397.58</v>
      </c>
      <c r="G8200" s="4">
        <v>325562.57</v>
      </c>
      <c r="H8200" s="1" t="s">
        <v>4552</v>
      </c>
      <c r="I8200" s="1" t="s">
        <v>2618</v>
      </c>
    </row>
    <row r="8201" spans="1:9">
      <c r="A8201">
        <v>110455</v>
      </c>
      <c r="B8201">
        <v>11</v>
      </c>
      <c r="C8201" s="2">
        <v>45664</v>
      </c>
      <c r="D8201" s="1" t="s">
        <v>4551</v>
      </c>
      <c r="E8201">
        <v>52</v>
      </c>
      <c r="F8201" s="3">
        <v>1397.58</v>
      </c>
      <c r="G8201" s="4">
        <v>434697.28</v>
      </c>
      <c r="H8201" s="1" t="s">
        <v>4553</v>
      </c>
      <c r="I8201" s="1" t="s">
        <v>4554</v>
      </c>
    </row>
    <row r="8202" spans="1:9">
      <c r="A8202">
        <v>110485</v>
      </c>
      <c r="B8202">
        <v>11</v>
      </c>
      <c r="C8202" s="2">
        <v>45664</v>
      </c>
      <c r="D8202" s="1" t="s">
        <v>4551</v>
      </c>
      <c r="E8202">
        <v>57</v>
      </c>
      <c r="F8202" s="3">
        <v>1008.58</v>
      </c>
      <c r="G8202" s="4">
        <v>266688.48</v>
      </c>
      <c r="H8202" s="1" t="s">
        <v>4552</v>
      </c>
      <c r="I8202" s="1" t="s">
        <v>656</v>
      </c>
    </row>
    <row r="8203" spans="1:9">
      <c r="A8203">
        <v>110508</v>
      </c>
      <c r="B8203">
        <v>11</v>
      </c>
      <c r="C8203" s="2">
        <v>45664</v>
      </c>
      <c r="D8203" s="1" t="s">
        <v>4551</v>
      </c>
      <c r="E8203">
        <v>61</v>
      </c>
      <c r="F8203" s="3">
        <v>1299.46</v>
      </c>
      <c r="G8203" s="4">
        <v>370132.95</v>
      </c>
      <c r="H8203" s="1" t="s">
        <v>4552</v>
      </c>
      <c r="I8203" s="1" t="s">
        <v>2657</v>
      </c>
    </row>
    <row r="8204" spans="1:9">
      <c r="A8204">
        <v>110533</v>
      </c>
      <c r="B8204">
        <v>11</v>
      </c>
      <c r="C8204" s="2">
        <v>45664</v>
      </c>
      <c r="D8204" s="1" t="s">
        <v>4551</v>
      </c>
      <c r="E8204">
        <v>62</v>
      </c>
      <c r="F8204" s="3">
        <v>1938.82</v>
      </c>
      <c r="G8204" s="4">
        <v>568773.25</v>
      </c>
      <c r="H8204" s="1" t="s">
        <v>4552</v>
      </c>
      <c r="I8204" s="1" t="s">
        <v>2884</v>
      </c>
    </row>
    <row r="8205" spans="1:9">
      <c r="A8205">
        <v>120001</v>
      </c>
      <c r="B8205">
        <v>12</v>
      </c>
      <c r="C8205" s="2">
        <v>45664</v>
      </c>
      <c r="D8205" s="1" t="s">
        <v>4551</v>
      </c>
      <c r="E8205">
        <v>1</v>
      </c>
      <c r="F8205" s="3">
        <v>839.95</v>
      </c>
      <c r="G8205" s="4">
        <v>242722.44</v>
      </c>
      <c r="H8205" s="1" t="s">
        <v>4552</v>
      </c>
      <c r="I8205" s="1" t="s">
        <v>1008</v>
      </c>
    </row>
    <row r="8206" spans="1:9">
      <c r="A8206">
        <v>120042</v>
      </c>
      <c r="B8206">
        <v>12</v>
      </c>
      <c r="C8206" s="2">
        <v>45664</v>
      </c>
      <c r="D8206" s="1" t="s">
        <v>4551</v>
      </c>
      <c r="E8206">
        <v>4</v>
      </c>
      <c r="F8206" s="3">
        <v>1559.34</v>
      </c>
      <c r="G8206" s="4">
        <v>475181.99</v>
      </c>
      <c r="H8206" s="1" t="s">
        <v>4552</v>
      </c>
      <c r="I8206" s="1" t="s">
        <v>2364</v>
      </c>
    </row>
    <row r="8207" spans="1:9">
      <c r="A8207">
        <v>120051</v>
      </c>
      <c r="B8207">
        <v>12</v>
      </c>
      <c r="C8207" s="2">
        <v>45664</v>
      </c>
      <c r="D8207" s="1" t="s">
        <v>4551</v>
      </c>
      <c r="E8207">
        <v>5</v>
      </c>
      <c r="F8207" s="3">
        <v>495.04</v>
      </c>
      <c r="G8207" s="4">
        <v>163205.76999999999</v>
      </c>
      <c r="H8207" s="1" t="s">
        <v>4552</v>
      </c>
      <c r="I8207" s="1" t="s">
        <v>1730</v>
      </c>
    </row>
    <row r="8208" spans="1:9">
      <c r="A8208">
        <v>120077</v>
      </c>
      <c r="B8208">
        <v>12</v>
      </c>
      <c r="C8208" s="2">
        <v>45664</v>
      </c>
      <c r="D8208" s="1" t="s">
        <v>4551</v>
      </c>
      <c r="E8208">
        <v>9</v>
      </c>
      <c r="F8208" s="3">
        <v>857.88</v>
      </c>
      <c r="G8208" s="4">
        <v>343645.42</v>
      </c>
      <c r="H8208" s="1" t="s">
        <v>4552</v>
      </c>
      <c r="I8208" s="1" t="s">
        <v>2573</v>
      </c>
    </row>
    <row r="8209" spans="1:9">
      <c r="A8209">
        <v>120093</v>
      </c>
      <c r="B8209">
        <v>12</v>
      </c>
      <c r="C8209" s="2">
        <v>45664</v>
      </c>
      <c r="D8209" s="1" t="s">
        <v>4551</v>
      </c>
      <c r="E8209">
        <v>12</v>
      </c>
      <c r="F8209" s="3">
        <v>959.05</v>
      </c>
      <c r="G8209" s="4">
        <v>278391.46000000002</v>
      </c>
      <c r="H8209" s="1" t="s">
        <v>4552</v>
      </c>
      <c r="I8209" s="1" t="s">
        <v>4130</v>
      </c>
    </row>
    <row r="8210" spans="1:9">
      <c r="A8210">
        <v>120134</v>
      </c>
      <c r="B8210">
        <v>12</v>
      </c>
      <c r="C8210" s="2">
        <v>45664</v>
      </c>
      <c r="D8210" s="1" t="s">
        <v>4551</v>
      </c>
      <c r="E8210">
        <v>16</v>
      </c>
      <c r="F8210" s="3">
        <v>1523.02</v>
      </c>
      <c r="G8210" s="4">
        <v>441676.48</v>
      </c>
      <c r="H8210" s="1" t="s">
        <v>4552</v>
      </c>
      <c r="I8210" s="1" t="s">
        <v>3743</v>
      </c>
    </row>
    <row r="8211" spans="1:9">
      <c r="A8211">
        <v>120180</v>
      </c>
      <c r="B8211">
        <v>12</v>
      </c>
      <c r="C8211" s="2">
        <v>45664</v>
      </c>
      <c r="D8211" s="1" t="s">
        <v>4551</v>
      </c>
      <c r="E8211">
        <v>20</v>
      </c>
      <c r="F8211" s="3">
        <v>1802.21</v>
      </c>
      <c r="G8211" s="4">
        <v>509189.13</v>
      </c>
      <c r="H8211" s="1" t="s">
        <v>4553</v>
      </c>
      <c r="I8211" s="1" t="s">
        <v>4554</v>
      </c>
    </row>
    <row r="8212" spans="1:9">
      <c r="A8212">
        <v>120185</v>
      </c>
      <c r="B8212">
        <v>12</v>
      </c>
      <c r="C8212" s="2">
        <v>45664</v>
      </c>
      <c r="D8212" s="1" t="s">
        <v>4551</v>
      </c>
      <c r="E8212">
        <v>20</v>
      </c>
      <c r="F8212" s="3">
        <v>1802.21</v>
      </c>
      <c r="G8212" s="4">
        <v>561841.89</v>
      </c>
      <c r="H8212" s="1" t="s">
        <v>4552</v>
      </c>
      <c r="I8212" s="1" t="s">
        <v>3515</v>
      </c>
    </row>
    <row r="8213" spans="1:9">
      <c r="A8213">
        <v>120206</v>
      </c>
      <c r="B8213">
        <v>12</v>
      </c>
      <c r="C8213" s="2">
        <v>45664</v>
      </c>
      <c r="D8213" s="1" t="s">
        <v>4551</v>
      </c>
      <c r="E8213">
        <v>23</v>
      </c>
      <c r="F8213" s="3">
        <v>1094.46</v>
      </c>
      <c r="G8213" s="4">
        <v>392440.08</v>
      </c>
      <c r="H8213" s="1" t="s">
        <v>4552</v>
      </c>
      <c r="I8213" s="1" t="s">
        <v>4066</v>
      </c>
    </row>
    <row r="8214" spans="1:9">
      <c r="A8214">
        <v>120213</v>
      </c>
      <c r="B8214">
        <v>12</v>
      </c>
      <c r="C8214" s="2">
        <v>45664</v>
      </c>
      <c r="D8214" s="1" t="s">
        <v>4551</v>
      </c>
      <c r="E8214">
        <v>24</v>
      </c>
      <c r="F8214" s="3">
        <v>1306.75</v>
      </c>
      <c r="G8214" s="4">
        <v>350796.84</v>
      </c>
      <c r="H8214" s="1" t="s">
        <v>4552</v>
      </c>
      <c r="I8214" s="1" t="s">
        <v>2614</v>
      </c>
    </row>
    <row r="8215" spans="1:9">
      <c r="A8215">
        <v>120228</v>
      </c>
      <c r="B8215">
        <v>12</v>
      </c>
      <c r="C8215" s="2">
        <v>45664</v>
      </c>
      <c r="D8215" s="1" t="s">
        <v>4551</v>
      </c>
      <c r="E8215">
        <v>24</v>
      </c>
      <c r="F8215" s="3">
        <v>1306.75</v>
      </c>
      <c r="G8215" s="4">
        <v>409681.61</v>
      </c>
      <c r="H8215" s="1" t="s">
        <v>4552</v>
      </c>
      <c r="I8215" s="1" t="s">
        <v>3237</v>
      </c>
    </row>
    <row r="8216" spans="1:9">
      <c r="A8216">
        <v>120239</v>
      </c>
      <c r="B8216">
        <v>12</v>
      </c>
      <c r="C8216" s="2">
        <v>45664</v>
      </c>
      <c r="D8216" s="1" t="s">
        <v>4551</v>
      </c>
      <c r="E8216">
        <v>25</v>
      </c>
      <c r="F8216" s="3">
        <v>1540.51</v>
      </c>
      <c r="G8216" s="4">
        <v>477017.14</v>
      </c>
      <c r="H8216" s="1" t="s">
        <v>4552</v>
      </c>
      <c r="I8216" s="1" t="s">
        <v>1719</v>
      </c>
    </row>
    <row r="8217" spans="1:9">
      <c r="A8217">
        <v>120241</v>
      </c>
      <c r="B8217">
        <v>12</v>
      </c>
      <c r="C8217" s="2">
        <v>45664</v>
      </c>
      <c r="D8217" s="1" t="s">
        <v>4551</v>
      </c>
      <c r="E8217">
        <v>26</v>
      </c>
      <c r="F8217" s="3">
        <v>557.9</v>
      </c>
      <c r="G8217" s="4">
        <v>140289.60000000001</v>
      </c>
      <c r="H8217" s="1" t="s">
        <v>4552</v>
      </c>
      <c r="I8217" s="1" t="s">
        <v>3455</v>
      </c>
    </row>
    <row r="8218" spans="1:9">
      <c r="A8218">
        <v>120246</v>
      </c>
      <c r="B8218">
        <v>12</v>
      </c>
      <c r="C8218" s="2">
        <v>45664</v>
      </c>
      <c r="D8218" s="1" t="s">
        <v>4551</v>
      </c>
      <c r="E8218">
        <v>26</v>
      </c>
      <c r="F8218" s="3">
        <v>557.9</v>
      </c>
      <c r="G8218" s="4">
        <v>191930.42</v>
      </c>
      <c r="H8218" s="1" t="s">
        <v>4552</v>
      </c>
      <c r="I8218" s="1" t="s">
        <v>770</v>
      </c>
    </row>
    <row r="8219" spans="1:9">
      <c r="A8219">
        <v>120275</v>
      </c>
      <c r="B8219">
        <v>12</v>
      </c>
      <c r="C8219" s="2">
        <v>45664</v>
      </c>
      <c r="D8219" s="1" t="s">
        <v>4551</v>
      </c>
      <c r="E8219">
        <v>30</v>
      </c>
      <c r="F8219" s="3">
        <v>622.20000000000005</v>
      </c>
      <c r="G8219" s="4">
        <v>202208.48</v>
      </c>
      <c r="H8219" s="1" t="s">
        <v>4552</v>
      </c>
      <c r="I8219" s="1" t="s">
        <v>4342</v>
      </c>
    </row>
    <row r="8220" spans="1:9">
      <c r="A8220">
        <v>120313</v>
      </c>
      <c r="B8220">
        <v>12</v>
      </c>
      <c r="C8220" s="2">
        <v>45664</v>
      </c>
      <c r="D8220" s="1" t="s">
        <v>4551</v>
      </c>
      <c r="E8220">
        <v>34</v>
      </c>
      <c r="F8220" s="3">
        <v>1817.64</v>
      </c>
      <c r="G8220" s="4">
        <v>578315.69999999995</v>
      </c>
      <c r="H8220" s="1" t="s">
        <v>4552</v>
      </c>
      <c r="I8220" s="1" t="s">
        <v>2597</v>
      </c>
    </row>
    <row r="8221" spans="1:9">
      <c r="A8221">
        <v>120363</v>
      </c>
      <c r="B8221">
        <v>12</v>
      </c>
      <c r="C8221" s="2">
        <v>45664</v>
      </c>
      <c r="D8221" s="1" t="s">
        <v>4551</v>
      </c>
      <c r="E8221">
        <v>38</v>
      </c>
      <c r="F8221" s="3">
        <v>1157.23</v>
      </c>
      <c r="G8221" s="4">
        <v>315993.38</v>
      </c>
      <c r="H8221" s="1" t="s">
        <v>4552</v>
      </c>
      <c r="I8221" s="1" t="s">
        <v>1081</v>
      </c>
    </row>
    <row r="8222" spans="1:9">
      <c r="A8222">
        <v>120409</v>
      </c>
      <c r="B8222">
        <v>12</v>
      </c>
      <c r="C8222" s="2">
        <v>45664</v>
      </c>
      <c r="D8222" s="1" t="s">
        <v>4555</v>
      </c>
      <c r="E8222">
        <v>47</v>
      </c>
      <c r="F8222" s="3">
        <v>1528.05</v>
      </c>
      <c r="G8222" s="4">
        <v>608146.84</v>
      </c>
      <c r="H8222" s="1" t="s">
        <v>4552</v>
      </c>
      <c r="I8222" s="1" t="s">
        <v>4456</v>
      </c>
    </row>
    <row r="8223" spans="1:9">
      <c r="A8223">
        <v>130002</v>
      </c>
      <c r="B8223">
        <v>13</v>
      </c>
      <c r="C8223" s="2">
        <v>45664</v>
      </c>
      <c r="D8223" s="1" t="s">
        <v>4551</v>
      </c>
      <c r="E8223">
        <v>1</v>
      </c>
      <c r="F8223" s="3">
        <v>1899.92</v>
      </c>
      <c r="G8223" s="4">
        <v>519344.48</v>
      </c>
      <c r="H8223" s="1" t="s">
        <v>4553</v>
      </c>
      <c r="I8223" s="1" t="s">
        <v>4554</v>
      </c>
    </row>
    <row r="8224" spans="1:9">
      <c r="A8224">
        <v>130005</v>
      </c>
      <c r="B8224">
        <v>13</v>
      </c>
      <c r="C8224" s="2">
        <v>45664</v>
      </c>
      <c r="D8224" s="1" t="s">
        <v>4555</v>
      </c>
      <c r="E8224">
        <v>1</v>
      </c>
      <c r="F8224" s="3">
        <v>1899.92</v>
      </c>
      <c r="G8224" s="4">
        <v>720425.67</v>
      </c>
      <c r="H8224" s="1" t="s">
        <v>4552</v>
      </c>
      <c r="I8224" s="1" t="s">
        <v>1977</v>
      </c>
    </row>
    <row r="8225" spans="1:9">
      <c r="A8225">
        <v>130036</v>
      </c>
      <c r="B8225">
        <v>13</v>
      </c>
      <c r="C8225" s="2">
        <v>45664</v>
      </c>
      <c r="D8225" s="1" t="s">
        <v>4551</v>
      </c>
      <c r="E8225">
        <v>3</v>
      </c>
      <c r="F8225" s="3">
        <v>979.64</v>
      </c>
      <c r="G8225" s="4">
        <v>349012.84</v>
      </c>
      <c r="H8225" s="1" t="s">
        <v>4552</v>
      </c>
      <c r="I8225" s="1" t="s">
        <v>1774</v>
      </c>
    </row>
    <row r="8226" spans="1:9">
      <c r="A8226">
        <v>130048</v>
      </c>
      <c r="B8226">
        <v>13</v>
      </c>
      <c r="C8226" s="2">
        <v>45664</v>
      </c>
      <c r="D8226" s="1" t="s">
        <v>4551</v>
      </c>
      <c r="E8226">
        <v>4</v>
      </c>
      <c r="F8226" s="3">
        <v>1629.74</v>
      </c>
      <c r="G8226" s="4">
        <v>440680.26</v>
      </c>
      <c r="H8226" s="1" t="s">
        <v>4552</v>
      </c>
      <c r="I8226" s="1" t="s">
        <v>3867</v>
      </c>
    </row>
    <row r="8227" spans="1:9">
      <c r="A8227">
        <v>130104</v>
      </c>
      <c r="B8227">
        <v>13</v>
      </c>
      <c r="C8227" s="2">
        <v>45664</v>
      </c>
      <c r="D8227" s="1" t="s">
        <v>4555</v>
      </c>
      <c r="E8227">
        <v>12</v>
      </c>
      <c r="F8227" s="3">
        <v>1858.65</v>
      </c>
      <c r="G8227" s="4">
        <v>436579.35</v>
      </c>
      <c r="H8227" s="1" t="s">
        <v>4552</v>
      </c>
      <c r="I8227" s="1" t="s">
        <v>967</v>
      </c>
    </row>
    <row r="8228" spans="1:9">
      <c r="A8228">
        <v>130113</v>
      </c>
      <c r="B8228">
        <v>13</v>
      </c>
      <c r="C8228" s="2">
        <v>45664</v>
      </c>
      <c r="D8228" s="1" t="s">
        <v>4551</v>
      </c>
      <c r="E8228">
        <v>14</v>
      </c>
      <c r="F8228" s="3">
        <v>777.75</v>
      </c>
      <c r="G8228" s="4">
        <v>218454.43</v>
      </c>
      <c r="H8228" s="1" t="s">
        <v>4552</v>
      </c>
      <c r="I8228" s="1" t="s">
        <v>4531</v>
      </c>
    </row>
    <row r="8229" spans="1:9">
      <c r="A8229">
        <v>130122</v>
      </c>
      <c r="B8229">
        <v>13</v>
      </c>
      <c r="C8229" s="2">
        <v>45664</v>
      </c>
      <c r="D8229" s="1" t="s">
        <v>4551</v>
      </c>
      <c r="E8229">
        <v>14</v>
      </c>
      <c r="F8229" s="3">
        <v>777.75</v>
      </c>
      <c r="G8229" s="4">
        <v>253385.21</v>
      </c>
      <c r="H8229" s="1" t="s">
        <v>4552</v>
      </c>
      <c r="I8229" s="1" t="s">
        <v>4112</v>
      </c>
    </row>
    <row r="8230" spans="1:9">
      <c r="A8230">
        <v>130161</v>
      </c>
      <c r="B8230">
        <v>13</v>
      </c>
      <c r="C8230" s="2">
        <v>45664</v>
      </c>
      <c r="D8230" s="1" t="s">
        <v>4551</v>
      </c>
      <c r="E8230">
        <v>19</v>
      </c>
      <c r="F8230" s="3">
        <v>758.69</v>
      </c>
      <c r="G8230" s="4">
        <v>193003.33</v>
      </c>
      <c r="H8230" s="1" t="s">
        <v>4552</v>
      </c>
      <c r="I8230" s="1" t="s">
        <v>3596</v>
      </c>
    </row>
    <row r="8231" spans="1:9">
      <c r="A8231">
        <v>130168</v>
      </c>
      <c r="B8231">
        <v>13</v>
      </c>
      <c r="C8231" s="2">
        <v>45664</v>
      </c>
      <c r="D8231" s="1" t="s">
        <v>4555</v>
      </c>
      <c r="E8231">
        <v>19</v>
      </c>
      <c r="F8231" s="3">
        <v>758.69</v>
      </c>
      <c r="G8231" s="4">
        <v>226014.9</v>
      </c>
      <c r="H8231" s="1" t="s">
        <v>4552</v>
      </c>
      <c r="I8231" s="1" t="s">
        <v>3588</v>
      </c>
    </row>
    <row r="8232" spans="1:9">
      <c r="A8232">
        <v>130179</v>
      </c>
      <c r="B8232">
        <v>13</v>
      </c>
      <c r="C8232" s="2">
        <v>45664</v>
      </c>
      <c r="D8232" s="1" t="s">
        <v>4555</v>
      </c>
      <c r="E8232">
        <v>20</v>
      </c>
      <c r="F8232" s="3">
        <v>516.72</v>
      </c>
      <c r="G8232" s="4">
        <v>126443.98</v>
      </c>
      <c r="H8232" s="1" t="s">
        <v>4552</v>
      </c>
      <c r="I8232" s="1" t="s">
        <v>3910</v>
      </c>
    </row>
    <row r="8233" spans="1:9">
      <c r="A8233">
        <v>130186</v>
      </c>
      <c r="B8233">
        <v>13</v>
      </c>
      <c r="C8233" s="2">
        <v>45664</v>
      </c>
      <c r="D8233" s="1" t="s">
        <v>4551</v>
      </c>
      <c r="E8233">
        <v>20</v>
      </c>
      <c r="F8233" s="3">
        <v>516.72</v>
      </c>
      <c r="G8233" s="4">
        <v>155923.76</v>
      </c>
      <c r="H8233" s="1" t="s">
        <v>4552</v>
      </c>
      <c r="I8233" s="1" t="s">
        <v>1546</v>
      </c>
    </row>
    <row r="8234" spans="1:9">
      <c r="A8234">
        <v>130208</v>
      </c>
      <c r="B8234">
        <v>13</v>
      </c>
      <c r="C8234" s="2">
        <v>45664</v>
      </c>
      <c r="D8234" s="1" t="s">
        <v>4551</v>
      </c>
      <c r="E8234">
        <v>24</v>
      </c>
      <c r="F8234" s="3">
        <v>1044.69</v>
      </c>
      <c r="G8234" s="4">
        <v>328347.26</v>
      </c>
      <c r="H8234" s="1" t="s">
        <v>4552</v>
      </c>
      <c r="I8234" s="1" t="s">
        <v>758</v>
      </c>
    </row>
    <row r="8235" spans="1:9">
      <c r="A8235">
        <v>130213</v>
      </c>
      <c r="B8235">
        <v>13</v>
      </c>
      <c r="C8235" s="2">
        <v>45664</v>
      </c>
      <c r="D8235" s="1" t="s">
        <v>4555</v>
      </c>
      <c r="E8235">
        <v>24</v>
      </c>
      <c r="F8235" s="3">
        <v>1044.69</v>
      </c>
      <c r="G8235" s="4">
        <v>327589.46000000002</v>
      </c>
      <c r="H8235" s="1" t="s">
        <v>4552</v>
      </c>
      <c r="I8235" s="1" t="s">
        <v>471</v>
      </c>
    </row>
    <row r="8236" spans="1:9">
      <c r="A8236">
        <v>130224</v>
      </c>
      <c r="B8236">
        <v>13</v>
      </c>
      <c r="C8236" s="2">
        <v>45664</v>
      </c>
      <c r="D8236" s="1" t="s">
        <v>4551</v>
      </c>
      <c r="E8236">
        <v>26</v>
      </c>
      <c r="F8236" s="3">
        <v>1867.78</v>
      </c>
      <c r="G8236" s="4">
        <v>587960.16</v>
      </c>
      <c r="H8236" s="1" t="s">
        <v>4552</v>
      </c>
      <c r="I8236" s="1" t="s">
        <v>1487</v>
      </c>
    </row>
    <row r="8237" spans="1:9">
      <c r="A8237">
        <v>130230</v>
      </c>
      <c r="B8237">
        <v>13</v>
      </c>
      <c r="C8237" s="2">
        <v>45664</v>
      </c>
      <c r="D8237" s="1" t="s">
        <v>4551</v>
      </c>
      <c r="E8237">
        <v>27</v>
      </c>
      <c r="F8237" s="3">
        <v>885.68</v>
      </c>
      <c r="G8237" s="4">
        <v>265285.7</v>
      </c>
      <c r="H8237" s="1" t="s">
        <v>4552</v>
      </c>
      <c r="I8237" s="1" t="s">
        <v>2805</v>
      </c>
    </row>
    <row r="8238" spans="1:9">
      <c r="A8238">
        <v>130240</v>
      </c>
      <c r="B8238">
        <v>13</v>
      </c>
      <c r="C8238" s="2">
        <v>45664</v>
      </c>
      <c r="D8238" s="1" t="s">
        <v>4551</v>
      </c>
      <c r="E8238">
        <v>28</v>
      </c>
      <c r="F8238" s="3">
        <v>1173.72</v>
      </c>
      <c r="G8238" s="4">
        <v>308106.88</v>
      </c>
      <c r="H8238" s="1" t="s">
        <v>4552</v>
      </c>
      <c r="I8238" s="1" t="s">
        <v>980</v>
      </c>
    </row>
    <row r="8239" spans="1:9">
      <c r="A8239">
        <v>130247</v>
      </c>
      <c r="B8239">
        <v>13</v>
      </c>
      <c r="C8239" s="2">
        <v>45664</v>
      </c>
      <c r="D8239" s="1" t="s">
        <v>4551</v>
      </c>
      <c r="E8239">
        <v>29</v>
      </c>
      <c r="F8239" s="3">
        <v>568.70000000000005</v>
      </c>
      <c r="G8239" s="4">
        <v>153351.4</v>
      </c>
      <c r="H8239" s="1" t="s">
        <v>4552</v>
      </c>
      <c r="I8239" s="1" t="s">
        <v>2306</v>
      </c>
    </row>
    <row r="8240" spans="1:9">
      <c r="A8240">
        <v>130263</v>
      </c>
      <c r="B8240">
        <v>13</v>
      </c>
      <c r="C8240" s="2">
        <v>45664</v>
      </c>
      <c r="D8240" s="1" t="s">
        <v>4551</v>
      </c>
      <c r="E8240">
        <v>30</v>
      </c>
      <c r="F8240" s="3">
        <v>1777.51</v>
      </c>
      <c r="G8240" s="4">
        <v>657039.24</v>
      </c>
      <c r="H8240" s="1" t="s">
        <v>4552</v>
      </c>
      <c r="I8240" s="1" t="s">
        <v>1627</v>
      </c>
    </row>
    <row r="8241" spans="1:9">
      <c r="A8241">
        <v>130328</v>
      </c>
      <c r="B8241">
        <v>13</v>
      </c>
      <c r="C8241" s="2">
        <v>45664</v>
      </c>
      <c r="D8241" s="1" t="s">
        <v>4551</v>
      </c>
      <c r="E8241">
        <v>37</v>
      </c>
      <c r="F8241" s="3">
        <v>1555.67</v>
      </c>
      <c r="G8241" s="4">
        <v>453416.1</v>
      </c>
      <c r="H8241" s="1" t="s">
        <v>4552</v>
      </c>
      <c r="I8241" s="1" t="s">
        <v>2874</v>
      </c>
    </row>
    <row r="8242" spans="1:9">
      <c r="A8242">
        <v>130419</v>
      </c>
      <c r="B8242">
        <v>13</v>
      </c>
      <c r="C8242" s="2">
        <v>45664</v>
      </c>
      <c r="D8242" s="1" t="s">
        <v>4551</v>
      </c>
      <c r="E8242">
        <v>47</v>
      </c>
      <c r="F8242" s="3">
        <v>1874.35</v>
      </c>
      <c r="G8242" s="4">
        <v>620192.42000000004</v>
      </c>
      <c r="H8242" s="1" t="s">
        <v>4552</v>
      </c>
      <c r="I8242" s="1" t="s">
        <v>1759</v>
      </c>
    </row>
    <row r="8243" spans="1:9">
      <c r="A8243">
        <v>130477</v>
      </c>
      <c r="B8243">
        <v>13</v>
      </c>
      <c r="C8243" s="2">
        <v>45664</v>
      </c>
      <c r="D8243" s="1" t="s">
        <v>4551</v>
      </c>
      <c r="E8243">
        <v>54</v>
      </c>
      <c r="F8243" s="3">
        <v>1029.1500000000001</v>
      </c>
      <c r="G8243" s="4">
        <v>272285.59000000003</v>
      </c>
      <c r="H8243" s="1" t="s">
        <v>4553</v>
      </c>
      <c r="I8243" s="1" t="s">
        <v>4554</v>
      </c>
    </row>
    <row r="8244" spans="1:9">
      <c r="A8244">
        <v>130499</v>
      </c>
      <c r="B8244">
        <v>13</v>
      </c>
      <c r="C8244" s="2">
        <v>45664</v>
      </c>
      <c r="D8244" s="1" t="s">
        <v>4551</v>
      </c>
      <c r="E8244">
        <v>58</v>
      </c>
      <c r="F8244" s="3">
        <v>1115.72</v>
      </c>
      <c r="G8244" s="4">
        <v>389307.28</v>
      </c>
      <c r="H8244" s="1" t="s">
        <v>4552</v>
      </c>
      <c r="I8244" s="1" t="s">
        <v>2673</v>
      </c>
    </row>
    <row r="8245" spans="1:9">
      <c r="A8245">
        <v>130538</v>
      </c>
      <c r="B8245">
        <v>13</v>
      </c>
      <c r="C8245" s="2">
        <v>45664</v>
      </c>
      <c r="D8245" s="1" t="s">
        <v>4551</v>
      </c>
      <c r="E8245">
        <v>61</v>
      </c>
      <c r="F8245" s="3">
        <v>1333.63</v>
      </c>
      <c r="G8245" s="4">
        <v>379627.1</v>
      </c>
      <c r="H8245" s="1" t="s">
        <v>4553</v>
      </c>
      <c r="I8245" s="1" t="s">
        <v>4554</v>
      </c>
    </row>
    <row r="8246" spans="1:9">
      <c r="A8246">
        <v>140028</v>
      </c>
      <c r="B8246">
        <v>14</v>
      </c>
      <c r="C8246" s="2">
        <v>45664</v>
      </c>
      <c r="D8246" s="1" t="s">
        <v>4551</v>
      </c>
      <c r="E8246">
        <v>5</v>
      </c>
      <c r="F8246" s="3">
        <v>424.34</v>
      </c>
      <c r="G8246" s="4">
        <v>127025.78</v>
      </c>
      <c r="H8246" s="1" t="s">
        <v>4552</v>
      </c>
      <c r="I8246" s="1" t="s">
        <v>2157</v>
      </c>
    </row>
    <row r="8247" spans="1:9">
      <c r="A8247">
        <v>140030</v>
      </c>
      <c r="B8247">
        <v>14</v>
      </c>
      <c r="C8247" s="2">
        <v>45664</v>
      </c>
      <c r="D8247" s="1" t="s">
        <v>4551</v>
      </c>
      <c r="E8247">
        <v>5</v>
      </c>
      <c r="F8247" s="3">
        <v>424.34</v>
      </c>
      <c r="G8247" s="4">
        <v>140813.74</v>
      </c>
      <c r="H8247" s="1" t="s">
        <v>4553</v>
      </c>
      <c r="I8247" s="1" t="s">
        <v>4554</v>
      </c>
    </row>
    <row r="8248" spans="1:9">
      <c r="A8248">
        <v>140034</v>
      </c>
      <c r="B8248">
        <v>14</v>
      </c>
      <c r="C8248" s="2">
        <v>45664</v>
      </c>
      <c r="D8248" s="1" t="s">
        <v>4551</v>
      </c>
      <c r="E8248">
        <v>6</v>
      </c>
      <c r="F8248" s="3">
        <v>1733.36</v>
      </c>
      <c r="G8248" s="4">
        <v>434353.16</v>
      </c>
      <c r="H8248" s="1" t="s">
        <v>4553</v>
      </c>
      <c r="I8248" s="1" t="s">
        <v>4554</v>
      </c>
    </row>
    <row r="8249" spans="1:9">
      <c r="A8249">
        <v>140057</v>
      </c>
      <c r="B8249">
        <v>14</v>
      </c>
      <c r="C8249" s="2">
        <v>45664</v>
      </c>
      <c r="D8249" s="1" t="s">
        <v>4551</v>
      </c>
      <c r="E8249">
        <v>8</v>
      </c>
      <c r="F8249" s="3">
        <v>618.89</v>
      </c>
      <c r="G8249" s="4">
        <v>183787.02</v>
      </c>
      <c r="H8249" s="1" t="s">
        <v>4552</v>
      </c>
      <c r="I8249" s="1" t="s">
        <v>3611</v>
      </c>
    </row>
    <row r="8250" spans="1:9">
      <c r="A8250">
        <v>140058</v>
      </c>
      <c r="B8250">
        <v>14</v>
      </c>
      <c r="C8250" s="2">
        <v>45664</v>
      </c>
      <c r="D8250" s="1" t="s">
        <v>4551</v>
      </c>
      <c r="E8250">
        <v>8</v>
      </c>
      <c r="F8250" s="3">
        <v>618.89</v>
      </c>
      <c r="G8250" s="4">
        <v>169982.66</v>
      </c>
      <c r="H8250" s="1" t="s">
        <v>4552</v>
      </c>
      <c r="I8250" s="1" t="s">
        <v>2195</v>
      </c>
    </row>
    <row r="8251" spans="1:9">
      <c r="A8251">
        <v>140078</v>
      </c>
      <c r="B8251">
        <v>14</v>
      </c>
      <c r="C8251" s="2">
        <v>45664</v>
      </c>
      <c r="D8251" s="1" t="s">
        <v>4551</v>
      </c>
      <c r="E8251">
        <v>11</v>
      </c>
      <c r="F8251" s="3">
        <v>1431.42</v>
      </c>
      <c r="G8251" s="4">
        <v>437447.15</v>
      </c>
      <c r="H8251" s="1" t="s">
        <v>4552</v>
      </c>
      <c r="I8251" s="1" t="s">
        <v>3439</v>
      </c>
    </row>
    <row r="8252" spans="1:9">
      <c r="A8252">
        <v>140175</v>
      </c>
      <c r="B8252">
        <v>14</v>
      </c>
      <c r="C8252" s="2">
        <v>45664</v>
      </c>
      <c r="D8252" s="1" t="s">
        <v>4551</v>
      </c>
      <c r="E8252">
        <v>18</v>
      </c>
      <c r="F8252" s="3">
        <v>500.17</v>
      </c>
      <c r="G8252" s="4">
        <v>135718.84</v>
      </c>
      <c r="H8252" s="1" t="s">
        <v>4552</v>
      </c>
      <c r="I8252" s="1" t="s">
        <v>1354</v>
      </c>
    </row>
    <row r="8253" spans="1:9">
      <c r="A8253">
        <v>140247</v>
      </c>
      <c r="B8253">
        <v>14</v>
      </c>
      <c r="C8253" s="2">
        <v>45664</v>
      </c>
      <c r="D8253" s="1" t="s">
        <v>4551</v>
      </c>
      <c r="E8253">
        <v>29</v>
      </c>
      <c r="F8253" s="3">
        <v>1618.34</v>
      </c>
      <c r="G8253" s="4">
        <v>562572.18999999994</v>
      </c>
      <c r="H8253" s="1" t="s">
        <v>4552</v>
      </c>
      <c r="I8253" s="1" t="s">
        <v>1110</v>
      </c>
    </row>
    <row r="8254" spans="1:9">
      <c r="A8254">
        <v>140269</v>
      </c>
      <c r="B8254">
        <v>14</v>
      </c>
      <c r="C8254" s="2">
        <v>45664</v>
      </c>
      <c r="D8254" s="1" t="s">
        <v>4551</v>
      </c>
      <c r="E8254">
        <v>29</v>
      </c>
      <c r="F8254" s="3">
        <v>1618.34</v>
      </c>
      <c r="G8254" s="4">
        <v>500722.63</v>
      </c>
      <c r="H8254" s="1" t="s">
        <v>4552</v>
      </c>
      <c r="I8254" s="1" t="s">
        <v>1443</v>
      </c>
    </row>
    <row r="8255" spans="1:9">
      <c r="A8255">
        <v>140283</v>
      </c>
      <c r="B8255">
        <v>14</v>
      </c>
      <c r="C8255" s="2">
        <v>45664</v>
      </c>
      <c r="D8255" s="1" t="s">
        <v>4551</v>
      </c>
      <c r="E8255">
        <v>33</v>
      </c>
      <c r="F8255" s="3">
        <v>1894.96</v>
      </c>
      <c r="G8255" s="4">
        <v>583134.02</v>
      </c>
      <c r="H8255" s="1" t="s">
        <v>4552</v>
      </c>
      <c r="I8255" s="1" t="s">
        <v>3765</v>
      </c>
    </row>
    <row r="8256" spans="1:9">
      <c r="A8256">
        <v>140351</v>
      </c>
      <c r="B8256">
        <v>14</v>
      </c>
      <c r="C8256" s="2">
        <v>45664</v>
      </c>
      <c r="D8256" s="1" t="s">
        <v>4551</v>
      </c>
      <c r="E8256">
        <v>42</v>
      </c>
      <c r="F8256" s="3">
        <v>1350.7</v>
      </c>
      <c r="G8256" s="4">
        <v>385371.27</v>
      </c>
      <c r="H8256" s="1" t="s">
        <v>4552</v>
      </c>
      <c r="I8256" s="1" t="s">
        <v>4410</v>
      </c>
    </row>
    <row r="8257" spans="1:9">
      <c r="A8257">
        <v>140363</v>
      </c>
      <c r="B8257">
        <v>14</v>
      </c>
      <c r="C8257" s="2">
        <v>45664</v>
      </c>
      <c r="D8257" s="1" t="s">
        <v>4551</v>
      </c>
      <c r="E8257">
        <v>44</v>
      </c>
      <c r="F8257" s="3">
        <v>840.77</v>
      </c>
      <c r="G8257" s="4">
        <v>285984.27</v>
      </c>
      <c r="H8257" s="1" t="s">
        <v>4552</v>
      </c>
      <c r="I8257" s="1" t="s">
        <v>2484</v>
      </c>
    </row>
    <row r="8258" spans="1:9">
      <c r="A8258">
        <v>140386</v>
      </c>
      <c r="B8258">
        <v>14</v>
      </c>
      <c r="C8258" s="2">
        <v>45664</v>
      </c>
      <c r="D8258" s="1" t="s">
        <v>4551</v>
      </c>
      <c r="E8258">
        <v>47</v>
      </c>
      <c r="F8258" s="3">
        <v>917.53</v>
      </c>
      <c r="G8258" s="4">
        <v>301398.28999999998</v>
      </c>
      <c r="H8258" s="1" t="s">
        <v>4552</v>
      </c>
      <c r="I8258" s="1" t="s">
        <v>1726</v>
      </c>
    </row>
    <row r="8259" spans="1:9">
      <c r="A8259">
        <v>140392</v>
      </c>
      <c r="B8259">
        <v>14</v>
      </c>
      <c r="C8259" s="2">
        <v>45664</v>
      </c>
      <c r="D8259" s="1" t="s">
        <v>4551</v>
      </c>
      <c r="E8259">
        <v>47</v>
      </c>
      <c r="F8259" s="3">
        <v>917.53</v>
      </c>
      <c r="G8259" s="4">
        <v>273689.39</v>
      </c>
      <c r="H8259" s="1" t="s">
        <v>4552</v>
      </c>
      <c r="I8259" s="1" t="s">
        <v>1655</v>
      </c>
    </row>
    <row r="8260" spans="1:9">
      <c r="A8260">
        <v>140401</v>
      </c>
      <c r="B8260">
        <v>14</v>
      </c>
      <c r="C8260" s="2">
        <v>45664</v>
      </c>
      <c r="D8260" s="1" t="s">
        <v>4551</v>
      </c>
      <c r="E8260">
        <v>48</v>
      </c>
      <c r="F8260" s="3">
        <v>1941.78</v>
      </c>
      <c r="G8260" s="4">
        <v>509124.24</v>
      </c>
      <c r="H8260" s="1" t="s">
        <v>4552</v>
      </c>
      <c r="I8260" s="1" t="s">
        <v>636</v>
      </c>
    </row>
    <row r="8261" spans="1:9">
      <c r="A8261">
        <v>140407</v>
      </c>
      <c r="B8261">
        <v>14</v>
      </c>
      <c r="C8261" s="2">
        <v>45664</v>
      </c>
      <c r="D8261" s="1" t="s">
        <v>4555</v>
      </c>
      <c r="E8261">
        <v>49</v>
      </c>
      <c r="F8261" s="3">
        <v>1231.75</v>
      </c>
      <c r="G8261" s="4">
        <v>448815.67</v>
      </c>
      <c r="H8261" s="1" t="s">
        <v>4552</v>
      </c>
      <c r="I8261" s="1" t="s">
        <v>3098</v>
      </c>
    </row>
    <row r="8262" spans="1:9">
      <c r="A8262">
        <v>140414</v>
      </c>
      <c r="B8262">
        <v>14</v>
      </c>
      <c r="C8262" s="2">
        <v>45664</v>
      </c>
      <c r="D8262" s="1" t="s">
        <v>4551</v>
      </c>
      <c r="E8262">
        <v>49</v>
      </c>
      <c r="F8262" s="3">
        <v>1231.75</v>
      </c>
      <c r="G8262" s="4">
        <v>366107.61</v>
      </c>
      <c r="H8262" s="1" t="s">
        <v>4553</v>
      </c>
      <c r="I8262" s="1" t="s">
        <v>4554</v>
      </c>
    </row>
    <row r="8263" spans="1:9">
      <c r="A8263">
        <v>140430</v>
      </c>
      <c r="B8263">
        <v>14</v>
      </c>
      <c r="C8263" s="2">
        <v>45664</v>
      </c>
      <c r="D8263" s="1" t="s">
        <v>4551</v>
      </c>
      <c r="E8263">
        <v>51</v>
      </c>
      <c r="F8263" s="3">
        <v>1346.3</v>
      </c>
      <c r="G8263" s="4">
        <v>381543.59</v>
      </c>
      <c r="H8263" s="1" t="s">
        <v>4552</v>
      </c>
      <c r="I8263" s="1" t="s">
        <v>148</v>
      </c>
    </row>
    <row r="8264" spans="1:9">
      <c r="A8264">
        <v>140446</v>
      </c>
      <c r="B8264">
        <v>14</v>
      </c>
      <c r="C8264" s="2">
        <v>45664</v>
      </c>
      <c r="D8264" s="1" t="s">
        <v>4555</v>
      </c>
      <c r="E8264">
        <v>52</v>
      </c>
      <c r="F8264" s="3">
        <v>571.74</v>
      </c>
      <c r="G8264" s="4">
        <v>158787.99</v>
      </c>
      <c r="H8264" s="1" t="s">
        <v>4552</v>
      </c>
      <c r="I8264" s="1" t="s">
        <v>2405</v>
      </c>
    </row>
    <row r="8265" spans="1:9">
      <c r="A8265">
        <v>140448</v>
      </c>
      <c r="B8265">
        <v>14</v>
      </c>
      <c r="C8265" s="2">
        <v>45664</v>
      </c>
      <c r="D8265" s="1" t="s">
        <v>4551</v>
      </c>
      <c r="E8265">
        <v>52</v>
      </c>
      <c r="F8265" s="3">
        <v>571.74</v>
      </c>
      <c r="G8265" s="4">
        <v>166516.67000000001</v>
      </c>
      <c r="H8265" s="1" t="s">
        <v>4552</v>
      </c>
      <c r="I8265" s="1" t="s">
        <v>4098</v>
      </c>
    </row>
    <row r="8266" spans="1:9">
      <c r="A8266">
        <v>140472</v>
      </c>
      <c r="B8266">
        <v>14</v>
      </c>
      <c r="C8266" s="2">
        <v>45664</v>
      </c>
      <c r="D8266" s="1" t="s">
        <v>4551</v>
      </c>
      <c r="E8266">
        <v>55</v>
      </c>
      <c r="F8266" s="3">
        <v>1415.9</v>
      </c>
      <c r="G8266" s="4">
        <v>371992.71</v>
      </c>
      <c r="H8266" s="1" t="s">
        <v>4553</v>
      </c>
      <c r="I8266" s="1" t="s">
        <v>4554</v>
      </c>
    </row>
    <row r="8267" spans="1:9">
      <c r="A8267">
        <v>150003</v>
      </c>
      <c r="B8267">
        <v>15</v>
      </c>
      <c r="C8267" s="2">
        <v>45664</v>
      </c>
      <c r="D8267" s="1" t="s">
        <v>4555</v>
      </c>
      <c r="E8267">
        <v>1</v>
      </c>
      <c r="F8267" s="3">
        <v>1596.51</v>
      </c>
      <c r="G8267" s="4">
        <v>411781.07</v>
      </c>
      <c r="H8267" s="1" t="s">
        <v>4552</v>
      </c>
      <c r="I8267" s="1" t="s">
        <v>3260</v>
      </c>
    </row>
    <row r="8268" spans="1:9">
      <c r="A8268">
        <v>150017</v>
      </c>
      <c r="B8268">
        <v>15</v>
      </c>
      <c r="C8268" s="2">
        <v>45664</v>
      </c>
      <c r="D8268" s="1" t="s">
        <v>4551</v>
      </c>
      <c r="E8268">
        <v>2</v>
      </c>
      <c r="F8268" s="3">
        <v>1522.89</v>
      </c>
      <c r="G8268" s="4">
        <v>468941.17</v>
      </c>
      <c r="H8268" s="1" t="s">
        <v>4553</v>
      </c>
      <c r="I8268" s="1" t="s">
        <v>4554</v>
      </c>
    </row>
    <row r="8269" spans="1:9">
      <c r="A8269">
        <v>150117</v>
      </c>
      <c r="B8269">
        <v>15</v>
      </c>
      <c r="C8269" s="2">
        <v>45664</v>
      </c>
      <c r="D8269" s="1" t="s">
        <v>4551</v>
      </c>
      <c r="E8269">
        <v>16</v>
      </c>
      <c r="F8269" s="3">
        <v>1692.61</v>
      </c>
      <c r="G8269" s="4">
        <v>540022.29</v>
      </c>
      <c r="H8269" s="1" t="s">
        <v>4552</v>
      </c>
      <c r="I8269" s="1" t="s">
        <v>2603</v>
      </c>
    </row>
    <row r="8270" spans="1:9">
      <c r="A8270">
        <v>150142</v>
      </c>
      <c r="B8270">
        <v>15</v>
      </c>
      <c r="C8270" s="2">
        <v>45664</v>
      </c>
      <c r="D8270" s="1" t="s">
        <v>4551</v>
      </c>
      <c r="E8270">
        <v>17</v>
      </c>
      <c r="F8270" s="3">
        <v>562.64</v>
      </c>
      <c r="G8270" s="4">
        <v>169922.25</v>
      </c>
      <c r="H8270" s="1" t="s">
        <v>4552</v>
      </c>
      <c r="I8270" s="1" t="s">
        <v>1055</v>
      </c>
    </row>
    <row r="8271" spans="1:9">
      <c r="A8271">
        <v>150184</v>
      </c>
      <c r="B8271">
        <v>15</v>
      </c>
      <c r="C8271" s="2">
        <v>45664</v>
      </c>
      <c r="D8271" s="1" t="s">
        <v>4555</v>
      </c>
      <c r="E8271">
        <v>23</v>
      </c>
      <c r="F8271" s="3">
        <v>1279.23</v>
      </c>
      <c r="G8271" s="4">
        <v>391678.22</v>
      </c>
      <c r="H8271" s="1" t="s">
        <v>4553</v>
      </c>
      <c r="I8271" s="1" t="s">
        <v>4554</v>
      </c>
    </row>
    <row r="8272" spans="1:9">
      <c r="A8272">
        <v>150223</v>
      </c>
      <c r="B8272">
        <v>15</v>
      </c>
      <c r="C8272" s="2">
        <v>45664</v>
      </c>
      <c r="D8272" s="1" t="s">
        <v>4555</v>
      </c>
      <c r="E8272">
        <v>26</v>
      </c>
      <c r="F8272" s="3">
        <v>961.01</v>
      </c>
      <c r="G8272" s="4">
        <v>296351.94</v>
      </c>
      <c r="H8272" s="1" t="s">
        <v>4552</v>
      </c>
      <c r="I8272" s="1" t="s">
        <v>2159</v>
      </c>
    </row>
    <row r="8273" spans="1:9">
      <c r="A8273">
        <v>150235</v>
      </c>
      <c r="B8273">
        <v>15</v>
      </c>
      <c r="C8273" s="2">
        <v>45664</v>
      </c>
      <c r="D8273" s="1" t="s">
        <v>4551</v>
      </c>
      <c r="E8273">
        <v>26</v>
      </c>
      <c r="F8273" s="3">
        <v>961.01</v>
      </c>
      <c r="G8273" s="4">
        <v>268604.55</v>
      </c>
      <c r="H8273" s="1" t="s">
        <v>4552</v>
      </c>
      <c r="I8273" s="1" t="s">
        <v>1888</v>
      </c>
    </row>
    <row r="8274" spans="1:9">
      <c r="A8274">
        <v>150316</v>
      </c>
      <c r="B8274">
        <v>15</v>
      </c>
      <c r="C8274" s="2">
        <v>45664</v>
      </c>
      <c r="D8274" s="1" t="s">
        <v>4551</v>
      </c>
      <c r="E8274">
        <v>36</v>
      </c>
      <c r="F8274" s="3">
        <v>1424.81</v>
      </c>
      <c r="G8274" s="4">
        <v>475881.66</v>
      </c>
      <c r="H8274" s="1" t="s">
        <v>4552</v>
      </c>
      <c r="I8274" s="1" t="s">
        <v>3119</v>
      </c>
    </row>
    <row r="8275" spans="1:9">
      <c r="A8275">
        <v>150434</v>
      </c>
      <c r="B8275">
        <v>15</v>
      </c>
      <c r="C8275" s="2">
        <v>45664</v>
      </c>
      <c r="D8275" s="1" t="s">
        <v>4551</v>
      </c>
      <c r="E8275">
        <v>54</v>
      </c>
      <c r="F8275" s="3">
        <v>1495.13</v>
      </c>
      <c r="G8275" s="4">
        <v>439529.6</v>
      </c>
      <c r="H8275" s="1" t="s">
        <v>4552</v>
      </c>
      <c r="I8275" s="1" t="s">
        <v>941</v>
      </c>
    </row>
    <row r="8276" spans="1:9">
      <c r="A8276">
        <v>150444</v>
      </c>
      <c r="B8276">
        <v>15</v>
      </c>
      <c r="C8276" s="2">
        <v>45664</v>
      </c>
      <c r="D8276" s="1" t="s">
        <v>4551</v>
      </c>
      <c r="E8276">
        <v>55</v>
      </c>
      <c r="F8276" s="3">
        <v>892.75</v>
      </c>
      <c r="G8276" s="4">
        <v>308888.38</v>
      </c>
      <c r="H8276" s="1" t="s">
        <v>4553</v>
      </c>
      <c r="I8276" s="1" t="s">
        <v>4554</v>
      </c>
    </row>
    <row r="8277" spans="1:9">
      <c r="A8277">
        <v>160006</v>
      </c>
      <c r="B8277">
        <v>16</v>
      </c>
      <c r="C8277" s="2">
        <v>45664</v>
      </c>
      <c r="D8277" s="1" t="s">
        <v>4551</v>
      </c>
      <c r="E8277">
        <v>1</v>
      </c>
      <c r="F8277" s="3">
        <v>637.07000000000005</v>
      </c>
      <c r="G8277" s="4">
        <v>193069.04</v>
      </c>
      <c r="H8277" s="1" t="s">
        <v>4552</v>
      </c>
      <c r="I8277" s="1" t="s">
        <v>2366</v>
      </c>
    </row>
    <row r="8278" spans="1:9">
      <c r="A8278">
        <v>160041</v>
      </c>
      <c r="B8278">
        <v>16</v>
      </c>
      <c r="C8278" s="2">
        <v>45664</v>
      </c>
      <c r="D8278" s="1" t="s">
        <v>4551</v>
      </c>
      <c r="E8278">
        <v>5</v>
      </c>
      <c r="F8278" s="3">
        <v>749.15</v>
      </c>
      <c r="G8278" s="4">
        <v>214745.32</v>
      </c>
      <c r="H8278" s="1" t="s">
        <v>4552</v>
      </c>
      <c r="I8278" s="1" t="s">
        <v>283</v>
      </c>
    </row>
    <row r="8279" spans="1:9">
      <c r="A8279">
        <v>160061</v>
      </c>
      <c r="B8279">
        <v>16</v>
      </c>
      <c r="C8279" s="2">
        <v>45664</v>
      </c>
      <c r="D8279" s="1" t="s">
        <v>4551</v>
      </c>
      <c r="E8279">
        <v>8</v>
      </c>
      <c r="F8279" s="3">
        <v>986.18</v>
      </c>
      <c r="G8279" s="4">
        <v>301693.78000000003</v>
      </c>
      <c r="H8279" s="1" t="s">
        <v>4552</v>
      </c>
      <c r="I8279" s="1" t="s">
        <v>2397</v>
      </c>
    </row>
    <row r="8280" spans="1:9">
      <c r="A8280">
        <v>160110</v>
      </c>
      <c r="B8280">
        <v>16</v>
      </c>
      <c r="C8280" s="2">
        <v>45664</v>
      </c>
      <c r="D8280" s="1" t="s">
        <v>4551</v>
      </c>
      <c r="E8280">
        <v>11</v>
      </c>
      <c r="F8280" s="3">
        <v>1288.42</v>
      </c>
      <c r="G8280" s="4">
        <v>400174.08000000002</v>
      </c>
      <c r="H8280" s="1" t="s">
        <v>4553</v>
      </c>
      <c r="I8280" s="1" t="s">
        <v>4554</v>
      </c>
    </row>
    <row r="8281" spans="1:9">
      <c r="A8281">
        <v>160114</v>
      </c>
      <c r="B8281">
        <v>16</v>
      </c>
      <c r="C8281" s="2">
        <v>45664</v>
      </c>
      <c r="D8281" s="1" t="s">
        <v>4551</v>
      </c>
      <c r="E8281">
        <v>12</v>
      </c>
      <c r="F8281" s="3">
        <v>549.98</v>
      </c>
      <c r="G8281" s="4">
        <v>158974.32</v>
      </c>
      <c r="H8281" s="1" t="s">
        <v>4552</v>
      </c>
      <c r="I8281" s="1" t="s">
        <v>1878</v>
      </c>
    </row>
    <row r="8282" spans="1:9">
      <c r="A8282">
        <v>160115</v>
      </c>
      <c r="B8282">
        <v>16</v>
      </c>
      <c r="C8282" s="2">
        <v>45664</v>
      </c>
      <c r="D8282" s="1" t="s">
        <v>4551</v>
      </c>
      <c r="E8282">
        <v>12</v>
      </c>
      <c r="F8282" s="3">
        <v>549.98</v>
      </c>
      <c r="G8282" s="4">
        <v>177362.74</v>
      </c>
      <c r="H8282" s="1" t="s">
        <v>4552</v>
      </c>
      <c r="I8282" s="1" t="s">
        <v>2229</v>
      </c>
    </row>
    <row r="8283" spans="1:9">
      <c r="A8283">
        <v>160128</v>
      </c>
      <c r="B8283">
        <v>16</v>
      </c>
      <c r="C8283" s="2">
        <v>45664</v>
      </c>
      <c r="D8283" s="1" t="s">
        <v>4551</v>
      </c>
      <c r="E8283">
        <v>14</v>
      </c>
      <c r="F8283" s="3">
        <v>660.84</v>
      </c>
      <c r="G8283" s="4">
        <v>188928.74</v>
      </c>
      <c r="H8283" s="1" t="s">
        <v>4552</v>
      </c>
      <c r="I8283" s="1" t="s">
        <v>2936</v>
      </c>
    </row>
    <row r="8284" spans="1:9">
      <c r="A8284">
        <v>160142</v>
      </c>
      <c r="B8284">
        <v>16</v>
      </c>
      <c r="C8284" s="2">
        <v>45664</v>
      </c>
      <c r="D8284" s="1" t="s">
        <v>4555</v>
      </c>
      <c r="E8284">
        <v>17</v>
      </c>
      <c r="F8284" s="3">
        <v>836.32</v>
      </c>
      <c r="G8284" s="4">
        <v>243144</v>
      </c>
      <c r="H8284" s="1" t="s">
        <v>4553</v>
      </c>
      <c r="I8284" s="1" t="s">
        <v>4554</v>
      </c>
    </row>
    <row r="8285" spans="1:9">
      <c r="A8285">
        <v>160160</v>
      </c>
      <c r="B8285">
        <v>16</v>
      </c>
      <c r="C8285" s="2">
        <v>45664</v>
      </c>
      <c r="D8285" s="1" t="s">
        <v>4551</v>
      </c>
      <c r="E8285">
        <v>21</v>
      </c>
      <c r="F8285" s="3">
        <v>837.95</v>
      </c>
      <c r="G8285" s="4">
        <v>248256.07</v>
      </c>
      <c r="H8285" s="1" t="s">
        <v>4552</v>
      </c>
      <c r="I8285" s="1" t="s">
        <v>2085</v>
      </c>
    </row>
    <row r="8286" spans="1:9">
      <c r="A8286">
        <v>160172</v>
      </c>
      <c r="B8286">
        <v>16</v>
      </c>
      <c r="C8286" s="2">
        <v>45664</v>
      </c>
      <c r="D8286" s="1" t="s">
        <v>4551</v>
      </c>
      <c r="E8286">
        <v>21</v>
      </c>
      <c r="F8286" s="3">
        <v>837.95</v>
      </c>
      <c r="G8286" s="4">
        <v>246839.66</v>
      </c>
      <c r="H8286" s="1" t="s">
        <v>4552</v>
      </c>
      <c r="I8286" s="1" t="s">
        <v>3981</v>
      </c>
    </row>
    <row r="8287" spans="1:9">
      <c r="A8287">
        <v>160186</v>
      </c>
      <c r="B8287">
        <v>16</v>
      </c>
      <c r="C8287" s="2">
        <v>45664</v>
      </c>
      <c r="D8287" s="1" t="s">
        <v>4551</v>
      </c>
      <c r="E8287">
        <v>23</v>
      </c>
      <c r="F8287" s="3">
        <v>594.14</v>
      </c>
      <c r="G8287" s="4">
        <v>184707.19</v>
      </c>
      <c r="H8287" s="1" t="s">
        <v>4552</v>
      </c>
      <c r="I8287" s="1" t="s">
        <v>3024</v>
      </c>
    </row>
    <row r="8288" spans="1:9">
      <c r="A8288">
        <v>160195</v>
      </c>
      <c r="B8288">
        <v>16</v>
      </c>
      <c r="C8288" s="2">
        <v>45664</v>
      </c>
      <c r="D8288" s="1" t="s">
        <v>4551</v>
      </c>
      <c r="E8288">
        <v>24</v>
      </c>
      <c r="F8288" s="3">
        <v>1077.77</v>
      </c>
      <c r="G8288" s="4">
        <v>324556.46000000002</v>
      </c>
      <c r="H8288" s="1" t="s">
        <v>4552</v>
      </c>
      <c r="I8288" s="1" t="s">
        <v>3282</v>
      </c>
    </row>
    <row r="8289" spans="1:9">
      <c r="A8289">
        <v>160209</v>
      </c>
      <c r="B8289">
        <v>16</v>
      </c>
      <c r="C8289" s="2">
        <v>45664</v>
      </c>
      <c r="D8289" s="1" t="s">
        <v>4551</v>
      </c>
      <c r="E8289">
        <v>26</v>
      </c>
      <c r="F8289" s="3">
        <v>1458.08</v>
      </c>
      <c r="G8289" s="4">
        <v>509234.25</v>
      </c>
      <c r="H8289" s="1" t="s">
        <v>4553</v>
      </c>
      <c r="I8289" s="1" t="s">
        <v>4554</v>
      </c>
    </row>
    <row r="8290" spans="1:9">
      <c r="A8290">
        <v>160220</v>
      </c>
      <c r="B8290">
        <v>16</v>
      </c>
      <c r="C8290" s="2">
        <v>45664</v>
      </c>
      <c r="D8290" s="1" t="s">
        <v>4551</v>
      </c>
      <c r="E8290">
        <v>27</v>
      </c>
      <c r="F8290" s="3">
        <v>1164.55</v>
      </c>
      <c r="G8290" s="4">
        <v>351319.42</v>
      </c>
      <c r="H8290" s="1" t="s">
        <v>4552</v>
      </c>
      <c r="I8290" s="1" t="s">
        <v>3922</v>
      </c>
    </row>
    <row r="8291" spans="1:9">
      <c r="A8291">
        <v>160257</v>
      </c>
      <c r="B8291">
        <v>16</v>
      </c>
      <c r="C8291" s="2">
        <v>45664</v>
      </c>
      <c r="D8291" s="1" t="s">
        <v>4551</v>
      </c>
      <c r="E8291">
        <v>30</v>
      </c>
      <c r="F8291" s="3">
        <v>1024.75</v>
      </c>
      <c r="G8291" s="4">
        <v>318694.09000000003</v>
      </c>
      <c r="H8291" s="1" t="s">
        <v>4552</v>
      </c>
      <c r="I8291" s="1" t="s">
        <v>4467</v>
      </c>
    </row>
    <row r="8292" spans="1:9">
      <c r="A8292">
        <v>160261</v>
      </c>
      <c r="B8292">
        <v>16</v>
      </c>
      <c r="C8292" s="2">
        <v>45664</v>
      </c>
      <c r="D8292" s="1" t="s">
        <v>4551</v>
      </c>
      <c r="E8292">
        <v>31</v>
      </c>
      <c r="F8292" s="3">
        <v>1336.97</v>
      </c>
      <c r="G8292" s="4">
        <v>377269.07</v>
      </c>
      <c r="H8292" s="1" t="s">
        <v>4552</v>
      </c>
      <c r="I8292" s="1" t="s">
        <v>2504</v>
      </c>
    </row>
    <row r="8293" spans="1:9">
      <c r="A8293">
        <v>160298</v>
      </c>
      <c r="B8293">
        <v>16</v>
      </c>
      <c r="C8293" s="2">
        <v>45664</v>
      </c>
      <c r="D8293" s="1" t="s">
        <v>4551</v>
      </c>
      <c r="E8293">
        <v>35</v>
      </c>
      <c r="F8293" s="3">
        <v>629.97</v>
      </c>
      <c r="G8293" s="4">
        <v>161300.26999999999</v>
      </c>
      <c r="H8293" s="1" t="s">
        <v>4552</v>
      </c>
      <c r="I8293" s="1" t="s">
        <v>3414</v>
      </c>
    </row>
    <row r="8294" spans="1:9">
      <c r="A8294">
        <v>160364</v>
      </c>
      <c r="B8294">
        <v>16</v>
      </c>
      <c r="C8294" s="2">
        <v>45664</v>
      </c>
      <c r="D8294" s="1" t="s">
        <v>4551</v>
      </c>
      <c r="E8294">
        <v>42</v>
      </c>
      <c r="F8294" s="3">
        <v>1496.62</v>
      </c>
      <c r="G8294" s="4">
        <v>387052.7</v>
      </c>
      <c r="H8294" s="1" t="s">
        <v>4552</v>
      </c>
      <c r="I8294" s="1" t="s">
        <v>2799</v>
      </c>
    </row>
    <row r="8295" spans="1:9">
      <c r="A8295">
        <v>170005</v>
      </c>
      <c r="B8295">
        <v>17</v>
      </c>
      <c r="C8295" s="2">
        <v>45664</v>
      </c>
      <c r="D8295" s="1" t="s">
        <v>4551</v>
      </c>
      <c r="E8295">
        <v>1</v>
      </c>
      <c r="F8295" s="3">
        <v>530.28</v>
      </c>
      <c r="G8295" s="4">
        <v>161195.85</v>
      </c>
      <c r="H8295" s="1" t="s">
        <v>4552</v>
      </c>
      <c r="I8295" s="1" t="s">
        <v>4245</v>
      </c>
    </row>
    <row r="8296" spans="1:9">
      <c r="A8296">
        <v>170104</v>
      </c>
      <c r="B8296">
        <v>17</v>
      </c>
      <c r="C8296" s="2">
        <v>45664</v>
      </c>
      <c r="D8296" s="1" t="s">
        <v>4551</v>
      </c>
      <c r="E8296">
        <v>12</v>
      </c>
      <c r="F8296" s="3">
        <v>451.91</v>
      </c>
      <c r="G8296" s="4">
        <v>147264.94</v>
      </c>
      <c r="H8296" s="1" t="s">
        <v>4552</v>
      </c>
      <c r="I8296" s="1" t="s">
        <v>4287</v>
      </c>
    </row>
    <row r="8297" spans="1:9">
      <c r="A8297">
        <v>170133</v>
      </c>
      <c r="B8297">
        <v>17</v>
      </c>
      <c r="C8297" s="2">
        <v>45664</v>
      </c>
      <c r="D8297" s="1" t="s">
        <v>4551</v>
      </c>
      <c r="E8297">
        <v>15</v>
      </c>
      <c r="F8297" s="3">
        <v>1365.73</v>
      </c>
      <c r="G8297" s="4">
        <v>414990.91</v>
      </c>
      <c r="H8297" s="1" t="s">
        <v>4552</v>
      </c>
      <c r="I8297" s="1" t="s">
        <v>3463</v>
      </c>
    </row>
    <row r="8298" spans="1:9">
      <c r="A8298">
        <v>170166</v>
      </c>
      <c r="B8298">
        <v>17</v>
      </c>
      <c r="C8298" s="2">
        <v>45664</v>
      </c>
      <c r="D8298" s="1" t="s">
        <v>4551</v>
      </c>
      <c r="E8298">
        <v>17</v>
      </c>
      <c r="F8298" s="3">
        <v>1827.25</v>
      </c>
      <c r="G8298" s="4">
        <v>577003.82999999996</v>
      </c>
      <c r="H8298" s="1" t="s">
        <v>4552</v>
      </c>
      <c r="I8298" s="1" t="s">
        <v>2661</v>
      </c>
    </row>
    <row r="8299" spans="1:9">
      <c r="A8299">
        <v>170168</v>
      </c>
      <c r="B8299">
        <v>17</v>
      </c>
      <c r="C8299" s="2">
        <v>45664</v>
      </c>
      <c r="D8299" s="1" t="s">
        <v>4551</v>
      </c>
      <c r="E8299">
        <v>17</v>
      </c>
      <c r="F8299" s="3">
        <v>1827.25</v>
      </c>
      <c r="G8299" s="4">
        <v>535756.29</v>
      </c>
      <c r="H8299" s="1" t="s">
        <v>4552</v>
      </c>
      <c r="I8299" s="1" t="s">
        <v>1945</v>
      </c>
    </row>
    <row r="8300" spans="1:9">
      <c r="A8300">
        <v>170178</v>
      </c>
      <c r="B8300">
        <v>17</v>
      </c>
      <c r="C8300" s="2">
        <v>45664</v>
      </c>
      <c r="D8300" s="1" t="s">
        <v>4551</v>
      </c>
      <c r="E8300">
        <v>19</v>
      </c>
      <c r="F8300" s="3">
        <v>1712.06</v>
      </c>
      <c r="G8300" s="4">
        <v>553899.49</v>
      </c>
      <c r="H8300" s="1" t="s">
        <v>4552</v>
      </c>
      <c r="I8300" s="1" t="s">
        <v>1771</v>
      </c>
    </row>
    <row r="8301" spans="1:9">
      <c r="A8301">
        <v>170227</v>
      </c>
      <c r="B8301">
        <v>17</v>
      </c>
      <c r="C8301" s="2">
        <v>45664</v>
      </c>
      <c r="D8301" s="1" t="s">
        <v>4551</v>
      </c>
      <c r="E8301">
        <v>26</v>
      </c>
      <c r="F8301" s="3">
        <v>929.59</v>
      </c>
      <c r="G8301" s="4">
        <v>282131.87</v>
      </c>
      <c r="H8301" s="1" t="s">
        <v>4552</v>
      </c>
      <c r="I8301" s="1" t="s">
        <v>294</v>
      </c>
    </row>
    <row r="8302" spans="1:9">
      <c r="A8302">
        <v>170228</v>
      </c>
      <c r="B8302">
        <v>17</v>
      </c>
      <c r="C8302" s="2">
        <v>45664</v>
      </c>
      <c r="D8302" s="1" t="s">
        <v>4555</v>
      </c>
      <c r="E8302">
        <v>27</v>
      </c>
      <c r="F8302" s="3">
        <v>677.24</v>
      </c>
      <c r="G8302" s="4">
        <v>172612.98</v>
      </c>
      <c r="H8302" s="1" t="s">
        <v>4552</v>
      </c>
      <c r="I8302" s="1" t="s">
        <v>750</v>
      </c>
    </row>
    <row r="8303" spans="1:9">
      <c r="A8303">
        <v>170251</v>
      </c>
      <c r="B8303">
        <v>17</v>
      </c>
      <c r="C8303" s="2">
        <v>45664</v>
      </c>
      <c r="D8303" s="1" t="s">
        <v>4551</v>
      </c>
      <c r="E8303">
        <v>28</v>
      </c>
      <c r="F8303" s="3">
        <v>1201.04</v>
      </c>
      <c r="G8303" s="4">
        <v>329311.13</v>
      </c>
      <c r="H8303" s="1" t="s">
        <v>4553</v>
      </c>
      <c r="I8303" s="1" t="s">
        <v>4554</v>
      </c>
    </row>
    <row r="8304" spans="1:9">
      <c r="A8304">
        <v>170263</v>
      </c>
      <c r="B8304">
        <v>17</v>
      </c>
      <c r="C8304" s="2">
        <v>45664</v>
      </c>
      <c r="D8304" s="1" t="s">
        <v>4551</v>
      </c>
      <c r="E8304">
        <v>32</v>
      </c>
      <c r="F8304" s="3">
        <v>954.54</v>
      </c>
      <c r="G8304" s="4">
        <v>293871.3</v>
      </c>
      <c r="H8304" s="1" t="s">
        <v>4553</v>
      </c>
      <c r="I8304" s="1" t="s">
        <v>4554</v>
      </c>
    </row>
    <row r="8305" spans="1:9">
      <c r="A8305">
        <v>170279</v>
      </c>
      <c r="B8305">
        <v>17</v>
      </c>
      <c r="C8305" s="2">
        <v>45664</v>
      </c>
      <c r="D8305" s="1" t="s">
        <v>4551</v>
      </c>
      <c r="E8305">
        <v>33</v>
      </c>
      <c r="F8305" s="3">
        <v>1532.89</v>
      </c>
      <c r="G8305" s="4">
        <v>445511.76</v>
      </c>
      <c r="H8305" s="1" t="s">
        <v>4553</v>
      </c>
      <c r="I8305" s="1" t="s">
        <v>4554</v>
      </c>
    </row>
    <row r="8306" spans="1:9">
      <c r="A8306">
        <v>170328</v>
      </c>
      <c r="B8306">
        <v>17</v>
      </c>
      <c r="C8306" s="2">
        <v>45664</v>
      </c>
      <c r="D8306" s="1" t="s">
        <v>4551</v>
      </c>
      <c r="E8306">
        <v>40</v>
      </c>
      <c r="F8306" s="3">
        <v>1583.13</v>
      </c>
      <c r="G8306" s="4">
        <v>387637.86</v>
      </c>
      <c r="H8306" s="1" t="s">
        <v>4552</v>
      </c>
      <c r="I8306" s="1" t="s">
        <v>275</v>
      </c>
    </row>
    <row r="8307" spans="1:9">
      <c r="A8307">
        <v>170372</v>
      </c>
      <c r="B8307">
        <v>17</v>
      </c>
      <c r="C8307" s="2">
        <v>45664</v>
      </c>
      <c r="D8307" s="1" t="s">
        <v>4551</v>
      </c>
      <c r="E8307">
        <v>46</v>
      </c>
      <c r="F8307" s="3">
        <v>1582.61</v>
      </c>
      <c r="G8307" s="4">
        <v>479666.77</v>
      </c>
      <c r="H8307" s="1" t="s">
        <v>4552</v>
      </c>
      <c r="I8307" s="1" t="s">
        <v>640</v>
      </c>
    </row>
    <row r="8308" spans="1:9">
      <c r="A8308">
        <v>170408</v>
      </c>
      <c r="B8308">
        <v>17</v>
      </c>
      <c r="C8308" s="2">
        <v>45664</v>
      </c>
      <c r="D8308" s="1" t="s">
        <v>4551</v>
      </c>
      <c r="E8308">
        <v>48</v>
      </c>
      <c r="F8308" s="3">
        <v>1833.96</v>
      </c>
      <c r="G8308" s="4">
        <v>545747.26</v>
      </c>
      <c r="H8308" s="1" t="s">
        <v>4552</v>
      </c>
      <c r="I8308" s="1" t="s">
        <v>3489</v>
      </c>
    </row>
    <row r="8309" spans="1:9">
      <c r="A8309">
        <v>170433</v>
      </c>
      <c r="B8309">
        <v>17</v>
      </c>
      <c r="C8309" s="2">
        <v>45664</v>
      </c>
      <c r="D8309" s="1" t="s">
        <v>4551</v>
      </c>
      <c r="E8309">
        <v>50</v>
      </c>
      <c r="F8309" s="3">
        <v>1392.01</v>
      </c>
      <c r="G8309" s="4">
        <v>384988.52</v>
      </c>
      <c r="H8309" s="1" t="s">
        <v>4553</v>
      </c>
      <c r="I8309" s="1" t="s">
        <v>4554</v>
      </c>
    </row>
    <row r="8310" spans="1:9">
      <c r="A8310">
        <v>170443</v>
      </c>
      <c r="B8310">
        <v>17</v>
      </c>
      <c r="C8310" s="2">
        <v>45664</v>
      </c>
      <c r="D8310" s="1" t="s">
        <v>4551</v>
      </c>
      <c r="E8310">
        <v>51</v>
      </c>
      <c r="F8310" s="3">
        <v>1375.52</v>
      </c>
      <c r="G8310" s="4">
        <v>431210.5</v>
      </c>
      <c r="H8310" s="1" t="s">
        <v>4552</v>
      </c>
      <c r="I8310" s="1" t="s">
        <v>1609</v>
      </c>
    </row>
    <row r="8311" spans="1:9">
      <c r="A8311">
        <v>180060</v>
      </c>
      <c r="B8311">
        <v>18</v>
      </c>
      <c r="C8311" s="2">
        <v>45664</v>
      </c>
      <c r="D8311" s="1" t="s">
        <v>4551</v>
      </c>
      <c r="E8311">
        <v>6</v>
      </c>
      <c r="F8311" s="3">
        <v>840.25</v>
      </c>
      <c r="G8311" s="4">
        <v>255157.38</v>
      </c>
      <c r="H8311" s="1" t="s">
        <v>4553</v>
      </c>
      <c r="I8311" s="1" t="s">
        <v>4554</v>
      </c>
    </row>
    <row r="8312" spans="1:9">
      <c r="A8312">
        <v>180090</v>
      </c>
      <c r="B8312">
        <v>18</v>
      </c>
      <c r="C8312" s="2">
        <v>45664</v>
      </c>
      <c r="D8312" s="1" t="s">
        <v>4555</v>
      </c>
      <c r="E8312">
        <v>12</v>
      </c>
      <c r="F8312" s="3">
        <v>1692.5</v>
      </c>
      <c r="G8312" s="4">
        <v>591179.27</v>
      </c>
      <c r="H8312" s="1" t="s">
        <v>4552</v>
      </c>
      <c r="I8312" s="1" t="s">
        <v>1190</v>
      </c>
    </row>
    <row r="8313" spans="1:9">
      <c r="A8313">
        <v>180118</v>
      </c>
      <c r="B8313">
        <v>18</v>
      </c>
      <c r="C8313" s="2">
        <v>45664</v>
      </c>
      <c r="D8313" s="1" t="s">
        <v>4551</v>
      </c>
      <c r="E8313">
        <v>16</v>
      </c>
      <c r="F8313" s="3">
        <v>1360.96</v>
      </c>
      <c r="G8313" s="4">
        <v>476038.28</v>
      </c>
      <c r="H8313" s="1" t="s">
        <v>4552</v>
      </c>
      <c r="I8313" s="1" t="s">
        <v>495</v>
      </c>
    </row>
    <row r="8314" spans="1:9">
      <c r="A8314">
        <v>180124</v>
      </c>
      <c r="B8314">
        <v>18</v>
      </c>
      <c r="C8314" s="2">
        <v>45664</v>
      </c>
      <c r="D8314" s="1" t="s">
        <v>4551</v>
      </c>
      <c r="E8314">
        <v>16</v>
      </c>
      <c r="F8314" s="3">
        <v>1360.96</v>
      </c>
      <c r="G8314" s="4">
        <v>349788.42</v>
      </c>
      <c r="H8314" s="1" t="s">
        <v>4552</v>
      </c>
      <c r="I8314" s="1" t="s">
        <v>2116</v>
      </c>
    </row>
    <row r="8315" spans="1:9">
      <c r="A8315">
        <v>180126</v>
      </c>
      <c r="B8315">
        <v>18</v>
      </c>
      <c r="C8315" s="2">
        <v>45664</v>
      </c>
      <c r="D8315" s="1" t="s">
        <v>4555</v>
      </c>
      <c r="E8315">
        <v>16</v>
      </c>
      <c r="F8315" s="3">
        <v>1360.96</v>
      </c>
      <c r="G8315" s="4">
        <v>409183.72</v>
      </c>
      <c r="H8315" s="1" t="s">
        <v>4552</v>
      </c>
      <c r="I8315" s="1" t="s">
        <v>671</v>
      </c>
    </row>
    <row r="8316" spans="1:9">
      <c r="A8316">
        <v>180132</v>
      </c>
      <c r="B8316">
        <v>18</v>
      </c>
      <c r="C8316" s="2">
        <v>45664</v>
      </c>
      <c r="D8316" s="1" t="s">
        <v>4555</v>
      </c>
      <c r="E8316">
        <v>17</v>
      </c>
      <c r="F8316" s="3">
        <v>1195.81</v>
      </c>
      <c r="G8316" s="4">
        <v>414448.26</v>
      </c>
      <c r="H8316" s="1" t="s">
        <v>4552</v>
      </c>
      <c r="I8316" s="1" t="s">
        <v>2801</v>
      </c>
    </row>
    <row r="8317" spans="1:9">
      <c r="A8317">
        <v>180133</v>
      </c>
      <c r="B8317">
        <v>18</v>
      </c>
      <c r="C8317" s="2">
        <v>45664</v>
      </c>
      <c r="D8317" s="1" t="s">
        <v>4551</v>
      </c>
      <c r="E8317">
        <v>17</v>
      </c>
      <c r="F8317" s="3">
        <v>1195.81</v>
      </c>
      <c r="G8317" s="4">
        <v>360530.43</v>
      </c>
      <c r="H8317" s="1" t="s">
        <v>4552</v>
      </c>
      <c r="I8317" s="1" t="s">
        <v>4497</v>
      </c>
    </row>
    <row r="8318" spans="1:9">
      <c r="A8318">
        <v>180134</v>
      </c>
      <c r="B8318">
        <v>18</v>
      </c>
      <c r="C8318" s="2">
        <v>45664</v>
      </c>
      <c r="D8318" s="1" t="s">
        <v>4551</v>
      </c>
      <c r="E8318">
        <v>17</v>
      </c>
      <c r="F8318" s="3">
        <v>1195.81</v>
      </c>
      <c r="G8318" s="4">
        <v>328597.34000000003</v>
      </c>
      <c r="H8318" s="1" t="s">
        <v>4553</v>
      </c>
      <c r="I8318" s="1" t="s">
        <v>4554</v>
      </c>
    </row>
    <row r="8319" spans="1:9">
      <c r="A8319">
        <v>180181</v>
      </c>
      <c r="B8319">
        <v>18</v>
      </c>
      <c r="C8319" s="2">
        <v>45664</v>
      </c>
      <c r="D8319" s="1" t="s">
        <v>4551</v>
      </c>
      <c r="E8319">
        <v>23</v>
      </c>
      <c r="F8319" s="3">
        <v>1659.02</v>
      </c>
      <c r="G8319" s="4">
        <v>526965.07999999996</v>
      </c>
      <c r="H8319" s="1" t="s">
        <v>4553</v>
      </c>
      <c r="I8319" s="1" t="s">
        <v>4554</v>
      </c>
    </row>
    <row r="8320" spans="1:9">
      <c r="A8320">
        <v>180194</v>
      </c>
      <c r="B8320">
        <v>18</v>
      </c>
      <c r="C8320" s="2">
        <v>45664</v>
      </c>
      <c r="D8320" s="1" t="s">
        <v>4551</v>
      </c>
      <c r="E8320">
        <v>25</v>
      </c>
      <c r="F8320" s="3">
        <v>911.94</v>
      </c>
      <c r="G8320" s="4">
        <v>271952.94</v>
      </c>
      <c r="H8320" s="1" t="s">
        <v>4552</v>
      </c>
      <c r="I8320" s="1" t="s">
        <v>4342</v>
      </c>
    </row>
    <row r="8321" spans="1:9">
      <c r="A8321">
        <v>180209</v>
      </c>
      <c r="B8321">
        <v>18</v>
      </c>
      <c r="C8321" s="2">
        <v>45664</v>
      </c>
      <c r="D8321" s="1" t="s">
        <v>4551</v>
      </c>
      <c r="E8321">
        <v>26</v>
      </c>
      <c r="F8321" s="3">
        <v>1147.71</v>
      </c>
      <c r="G8321" s="4">
        <v>359968.76</v>
      </c>
      <c r="H8321" s="1" t="s">
        <v>4552</v>
      </c>
      <c r="I8321" s="1" t="s">
        <v>727</v>
      </c>
    </row>
    <row r="8322" spans="1:9">
      <c r="A8322">
        <v>180220</v>
      </c>
      <c r="B8322">
        <v>18</v>
      </c>
      <c r="C8322" s="2">
        <v>45664</v>
      </c>
      <c r="D8322" s="1" t="s">
        <v>4551</v>
      </c>
      <c r="E8322">
        <v>28</v>
      </c>
      <c r="F8322" s="3">
        <v>514.66999999999996</v>
      </c>
      <c r="G8322" s="4">
        <v>151439.51</v>
      </c>
      <c r="H8322" s="1" t="s">
        <v>4552</v>
      </c>
      <c r="I8322" s="1" t="s">
        <v>1778</v>
      </c>
    </row>
    <row r="8323" spans="1:9">
      <c r="A8323">
        <v>180224</v>
      </c>
      <c r="B8323">
        <v>18</v>
      </c>
      <c r="C8323" s="2">
        <v>45664</v>
      </c>
      <c r="D8323" s="1" t="s">
        <v>4551</v>
      </c>
      <c r="E8323">
        <v>28</v>
      </c>
      <c r="F8323" s="3">
        <v>514.66999999999996</v>
      </c>
      <c r="G8323" s="4">
        <v>156565.93</v>
      </c>
      <c r="H8323" s="1" t="s">
        <v>4553</v>
      </c>
      <c r="I8323" s="1" t="s">
        <v>4554</v>
      </c>
    </row>
    <row r="8324" spans="1:9">
      <c r="A8324">
        <v>180268</v>
      </c>
      <c r="B8324">
        <v>18</v>
      </c>
      <c r="C8324" s="2">
        <v>45664</v>
      </c>
      <c r="D8324" s="1" t="s">
        <v>4551</v>
      </c>
      <c r="E8324">
        <v>31</v>
      </c>
      <c r="F8324" s="3">
        <v>945.46</v>
      </c>
      <c r="G8324" s="4">
        <v>300055.48</v>
      </c>
      <c r="H8324" s="1" t="s">
        <v>4552</v>
      </c>
      <c r="I8324" s="1" t="s">
        <v>4517</v>
      </c>
    </row>
    <row r="8325" spans="1:9">
      <c r="A8325">
        <v>180292</v>
      </c>
      <c r="B8325">
        <v>18</v>
      </c>
      <c r="C8325" s="2">
        <v>45664</v>
      </c>
      <c r="D8325" s="1" t="s">
        <v>4551</v>
      </c>
      <c r="E8325">
        <v>36</v>
      </c>
      <c r="F8325" s="3">
        <v>1089.77</v>
      </c>
      <c r="G8325" s="4">
        <v>321544.55</v>
      </c>
      <c r="H8325" s="1" t="s">
        <v>4552</v>
      </c>
      <c r="I8325" s="1" t="s">
        <v>4106</v>
      </c>
    </row>
    <row r="8326" spans="1:9">
      <c r="A8326">
        <v>180318</v>
      </c>
      <c r="B8326">
        <v>18</v>
      </c>
      <c r="C8326" s="2">
        <v>45664</v>
      </c>
      <c r="D8326" s="1" t="s">
        <v>4551</v>
      </c>
      <c r="E8326">
        <v>37</v>
      </c>
      <c r="F8326" s="3">
        <v>1092.32</v>
      </c>
      <c r="G8326" s="4">
        <v>273778.55</v>
      </c>
      <c r="H8326" s="1" t="s">
        <v>4552</v>
      </c>
      <c r="I8326" s="1" t="s">
        <v>664</v>
      </c>
    </row>
    <row r="8327" spans="1:9">
      <c r="A8327">
        <v>180370</v>
      </c>
      <c r="B8327">
        <v>18</v>
      </c>
      <c r="C8327" s="2">
        <v>45664</v>
      </c>
      <c r="D8327" s="1" t="s">
        <v>4551</v>
      </c>
      <c r="E8327">
        <v>41</v>
      </c>
      <c r="F8327" s="3">
        <v>852.83</v>
      </c>
      <c r="G8327" s="4">
        <v>237789.86</v>
      </c>
      <c r="H8327" s="1" t="s">
        <v>4553</v>
      </c>
      <c r="I8327" s="1" t="s">
        <v>4554</v>
      </c>
    </row>
    <row r="8328" spans="1:9">
      <c r="A8328">
        <v>180425</v>
      </c>
      <c r="B8328">
        <v>18</v>
      </c>
      <c r="C8328" s="2">
        <v>45664</v>
      </c>
      <c r="D8328" s="1" t="s">
        <v>4555</v>
      </c>
      <c r="E8328">
        <v>48</v>
      </c>
      <c r="F8328" s="3">
        <v>564.59</v>
      </c>
      <c r="G8328" s="4">
        <v>171154.65</v>
      </c>
      <c r="H8328" s="1" t="s">
        <v>4552</v>
      </c>
      <c r="I8328" s="1" t="s">
        <v>4188</v>
      </c>
    </row>
    <row r="8329" spans="1:9">
      <c r="A8329">
        <v>180437</v>
      </c>
      <c r="B8329">
        <v>18</v>
      </c>
      <c r="C8329" s="2">
        <v>45664</v>
      </c>
      <c r="D8329" s="1" t="s">
        <v>4551</v>
      </c>
      <c r="E8329">
        <v>49</v>
      </c>
      <c r="F8329" s="3">
        <v>1457.92</v>
      </c>
      <c r="G8329" s="4">
        <v>353163.26</v>
      </c>
      <c r="H8329" s="1" t="s">
        <v>4552</v>
      </c>
      <c r="I8329" s="1" t="s">
        <v>3094</v>
      </c>
    </row>
    <row r="8330" spans="1:9">
      <c r="A8330">
        <v>180442</v>
      </c>
      <c r="B8330">
        <v>18</v>
      </c>
      <c r="C8330" s="2">
        <v>45664</v>
      </c>
      <c r="D8330" s="1" t="s">
        <v>4551</v>
      </c>
      <c r="E8330">
        <v>49</v>
      </c>
      <c r="F8330" s="3">
        <v>1457.92</v>
      </c>
      <c r="G8330" s="4">
        <v>431287.44</v>
      </c>
      <c r="H8330" s="1" t="s">
        <v>4552</v>
      </c>
      <c r="I8330" s="1" t="s">
        <v>4490</v>
      </c>
    </row>
    <row r="8331" spans="1:9">
      <c r="A8331">
        <v>180465</v>
      </c>
      <c r="B8331">
        <v>18</v>
      </c>
      <c r="C8331" s="2">
        <v>45664</v>
      </c>
      <c r="D8331" s="1" t="s">
        <v>4555</v>
      </c>
      <c r="E8331">
        <v>52</v>
      </c>
      <c r="F8331" s="3">
        <v>1424.54</v>
      </c>
      <c r="G8331" s="4">
        <v>413387.67</v>
      </c>
      <c r="H8331" s="1" t="s">
        <v>4552</v>
      </c>
      <c r="I8331" s="1" t="s">
        <v>1534</v>
      </c>
    </row>
    <row r="8332" spans="1:9">
      <c r="A8332">
        <v>180531</v>
      </c>
      <c r="B8332">
        <v>18</v>
      </c>
      <c r="C8332" s="2">
        <v>45664</v>
      </c>
      <c r="D8332" s="1" t="s">
        <v>4551</v>
      </c>
      <c r="E8332">
        <v>60</v>
      </c>
      <c r="F8332" s="3">
        <v>1488.67</v>
      </c>
      <c r="G8332" s="4">
        <v>482626.46</v>
      </c>
      <c r="H8332" s="1" t="s">
        <v>4552</v>
      </c>
      <c r="I8332" s="1" t="s">
        <v>3533</v>
      </c>
    </row>
    <row r="8333" spans="1:9">
      <c r="A8333">
        <v>180569</v>
      </c>
      <c r="B8333">
        <v>18</v>
      </c>
      <c r="C8333" s="2">
        <v>45664</v>
      </c>
      <c r="D8333" s="1" t="s">
        <v>4551</v>
      </c>
      <c r="E8333">
        <v>66</v>
      </c>
      <c r="F8333" s="3">
        <v>1631.24</v>
      </c>
      <c r="G8333" s="4">
        <v>570262.06999999995</v>
      </c>
      <c r="H8333" s="1" t="s">
        <v>4552</v>
      </c>
      <c r="I8333" s="1" t="s">
        <v>4013</v>
      </c>
    </row>
    <row r="8334" spans="1:9">
      <c r="A8334">
        <v>190009</v>
      </c>
      <c r="B8334">
        <v>19</v>
      </c>
      <c r="C8334" s="2">
        <v>45664</v>
      </c>
      <c r="D8334" s="1" t="s">
        <v>4551</v>
      </c>
      <c r="E8334">
        <v>3</v>
      </c>
      <c r="F8334" s="3">
        <v>1468.68</v>
      </c>
      <c r="G8334" s="4">
        <v>501437.39</v>
      </c>
      <c r="H8334" s="1" t="s">
        <v>4552</v>
      </c>
      <c r="I8334" s="1" t="s">
        <v>3172</v>
      </c>
    </row>
    <row r="8335" spans="1:9">
      <c r="A8335">
        <v>190117</v>
      </c>
      <c r="B8335">
        <v>19</v>
      </c>
      <c r="C8335" s="2">
        <v>45664</v>
      </c>
      <c r="D8335" s="1" t="s">
        <v>4551</v>
      </c>
      <c r="E8335">
        <v>16</v>
      </c>
      <c r="F8335" s="3">
        <v>1711.98</v>
      </c>
      <c r="G8335" s="4">
        <v>546186.98</v>
      </c>
      <c r="H8335" s="1" t="s">
        <v>4552</v>
      </c>
      <c r="I8335" s="1" t="s">
        <v>4435</v>
      </c>
    </row>
    <row r="8336" spans="1:9">
      <c r="A8336">
        <v>190168</v>
      </c>
      <c r="B8336">
        <v>19</v>
      </c>
      <c r="C8336" s="2">
        <v>45664</v>
      </c>
      <c r="D8336" s="1" t="s">
        <v>4551</v>
      </c>
      <c r="E8336">
        <v>21</v>
      </c>
      <c r="F8336" s="3">
        <v>477.75</v>
      </c>
      <c r="G8336" s="4">
        <v>166270.85</v>
      </c>
      <c r="H8336" s="1" t="s">
        <v>4552</v>
      </c>
      <c r="I8336" s="1" t="s">
        <v>2431</v>
      </c>
    </row>
    <row r="8337" spans="1:9">
      <c r="A8337">
        <v>190178</v>
      </c>
      <c r="B8337">
        <v>19</v>
      </c>
      <c r="C8337" s="2">
        <v>45664</v>
      </c>
      <c r="D8337" s="1" t="s">
        <v>4555</v>
      </c>
      <c r="E8337">
        <v>22</v>
      </c>
      <c r="F8337" s="3">
        <v>935.25</v>
      </c>
      <c r="G8337" s="4">
        <v>307314.02</v>
      </c>
      <c r="H8337" s="1" t="s">
        <v>4552</v>
      </c>
      <c r="I8337" s="1" t="s">
        <v>2055</v>
      </c>
    </row>
    <row r="8338" spans="1:9">
      <c r="A8338">
        <v>190231</v>
      </c>
      <c r="B8338">
        <v>19</v>
      </c>
      <c r="C8338" s="2">
        <v>45664</v>
      </c>
      <c r="D8338" s="1" t="s">
        <v>4551</v>
      </c>
      <c r="E8338">
        <v>27</v>
      </c>
      <c r="F8338" s="3">
        <v>1691.96</v>
      </c>
      <c r="G8338" s="4">
        <v>473832.01</v>
      </c>
      <c r="H8338" s="1" t="s">
        <v>4552</v>
      </c>
      <c r="I8338" s="1" t="s">
        <v>4394</v>
      </c>
    </row>
    <row r="8339" spans="1:9">
      <c r="A8339">
        <v>190401</v>
      </c>
      <c r="B8339">
        <v>19</v>
      </c>
      <c r="C8339" s="2">
        <v>45664</v>
      </c>
      <c r="D8339" s="1" t="s">
        <v>4551</v>
      </c>
      <c r="E8339">
        <v>46</v>
      </c>
      <c r="F8339" s="3">
        <v>1926.19</v>
      </c>
      <c r="G8339" s="4">
        <v>548965.53</v>
      </c>
      <c r="H8339" s="1" t="s">
        <v>4552</v>
      </c>
      <c r="I8339" s="1" t="s">
        <v>3374</v>
      </c>
    </row>
    <row r="8340" spans="1:9">
      <c r="A8340">
        <v>200009</v>
      </c>
      <c r="B8340">
        <v>20</v>
      </c>
      <c r="C8340" s="2">
        <v>45664</v>
      </c>
      <c r="D8340" s="1" t="s">
        <v>4555</v>
      </c>
      <c r="E8340">
        <v>1</v>
      </c>
      <c r="F8340" s="3">
        <v>1898.39</v>
      </c>
      <c r="G8340" s="4">
        <v>594737.23</v>
      </c>
      <c r="H8340" s="1" t="s">
        <v>4552</v>
      </c>
      <c r="I8340" s="1" t="s">
        <v>2551</v>
      </c>
    </row>
    <row r="8341" spans="1:9">
      <c r="A8341">
        <v>200026</v>
      </c>
      <c r="B8341">
        <v>20</v>
      </c>
      <c r="C8341" s="2">
        <v>45664</v>
      </c>
      <c r="D8341" s="1" t="s">
        <v>4551</v>
      </c>
      <c r="E8341">
        <v>2</v>
      </c>
      <c r="F8341" s="3">
        <v>1669.84</v>
      </c>
      <c r="G8341" s="4">
        <v>520222.17</v>
      </c>
      <c r="H8341" s="1" t="s">
        <v>4553</v>
      </c>
      <c r="I8341" s="1" t="s">
        <v>4554</v>
      </c>
    </row>
    <row r="8342" spans="1:9">
      <c r="A8342">
        <v>200045</v>
      </c>
      <c r="B8342">
        <v>20</v>
      </c>
      <c r="C8342" s="2">
        <v>45664</v>
      </c>
      <c r="D8342" s="1" t="s">
        <v>4555</v>
      </c>
      <c r="E8342">
        <v>5</v>
      </c>
      <c r="F8342" s="3">
        <v>802.5</v>
      </c>
      <c r="G8342" s="4">
        <v>259576.23</v>
      </c>
      <c r="H8342" s="1" t="s">
        <v>4552</v>
      </c>
      <c r="I8342" s="1" t="s">
        <v>4519</v>
      </c>
    </row>
    <row r="8343" spans="1:9">
      <c r="A8343">
        <v>200051</v>
      </c>
      <c r="B8343">
        <v>20</v>
      </c>
      <c r="C8343" s="2">
        <v>45664</v>
      </c>
      <c r="D8343" s="1" t="s">
        <v>4551</v>
      </c>
      <c r="E8343">
        <v>6</v>
      </c>
      <c r="F8343" s="3">
        <v>1401</v>
      </c>
      <c r="G8343" s="4">
        <v>385581.71</v>
      </c>
      <c r="H8343" s="1" t="s">
        <v>4552</v>
      </c>
      <c r="I8343" s="1" t="s">
        <v>3335</v>
      </c>
    </row>
    <row r="8344" spans="1:9">
      <c r="A8344">
        <v>200081</v>
      </c>
      <c r="B8344">
        <v>20</v>
      </c>
      <c r="C8344" s="2">
        <v>45664</v>
      </c>
      <c r="D8344" s="1" t="s">
        <v>4551</v>
      </c>
      <c r="E8344">
        <v>11</v>
      </c>
      <c r="F8344" s="3">
        <v>1722.28</v>
      </c>
      <c r="G8344" s="4">
        <v>415775.9</v>
      </c>
      <c r="H8344" s="1" t="s">
        <v>4552</v>
      </c>
      <c r="I8344" s="1" t="s">
        <v>334</v>
      </c>
    </row>
    <row r="8345" spans="1:9">
      <c r="A8345">
        <v>200084</v>
      </c>
      <c r="B8345">
        <v>20</v>
      </c>
      <c r="C8345" s="2">
        <v>45664</v>
      </c>
      <c r="D8345" s="1" t="s">
        <v>4551</v>
      </c>
      <c r="E8345">
        <v>11</v>
      </c>
      <c r="F8345" s="3">
        <v>1722.28</v>
      </c>
      <c r="G8345" s="4">
        <v>443196.31</v>
      </c>
      <c r="H8345" s="1" t="s">
        <v>4552</v>
      </c>
      <c r="I8345" s="1" t="s">
        <v>3309</v>
      </c>
    </row>
    <row r="8346" spans="1:9">
      <c r="A8346">
        <v>200149</v>
      </c>
      <c r="B8346">
        <v>20</v>
      </c>
      <c r="C8346" s="2">
        <v>45664</v>
      </c>
      <c r="D8346" s="1" t="s">
        <v>4551</v>
      </c>
      <c r="E8346">
        <v>18</v>
      </c>
      <c r="F8346" s="3">
        <v>1868.01</v>
      </c>
      <c r="G8346" s="4">
        <v>564689.47</v>
      </c>
      <c r="H8346" s="1" t="s">
        <v>4553</v>
      </c>
      <c r="I8346" s="1" t="s">
        <v>4554</v>
      </c>
    </row>
    <row r="8347" spans="1:9">
      <c r="A8347">
        <v>200172</v>
      </c>
      <c r="B8347">
        <v>20</v>
      </c>
      <c r="C8347" s="2">
        <v>45664</v>
      </c>
      <c r="D8347" s="1" t="s">
        <v>4551</v>
      </c>
      <c r="E8347">
        <v>19</v>
      </c>
      <c r="F8347" s="3">
        <v>759.72</v>
      </c>
      <c r="G8347" s="4">
        <v>294375.06</v>
      </c>
      <c r="H8347" s="1" t="s">
        <v>4552</v>
      </c>
      <c r="I8347" s="1" t="s">
        <v>1110</v>
      </c>
    </row>
    <row r="8348" spans="1:9">
      <c r="A8348">
        <v>200174</v>
      </c>
      <c r="B8348">
        <v>20</v>
      </c>
      <c r="C8348" s="2">
        <v>45664</v>
      </c>
      <c r="D8348" s="1" t="s">
        <v>4551</v>
      </c>
      <c r="E8348">
        <v>19</v>
      </c>
      <c r="F8348" s="3">
        <v>759.72</v>
      </c>
      <c r="G8348" s="4">
        <v>226160.18</v>
      </c>
      <c r="H8348" s="1" t="s">
        <v>4552</v>
      </c>
      <c r="I8348" s="1" t="s">
        <v>2991</v>
      </c>
    </row>
    <row r="8349" spans="1:9">
      <c r="A8349">
        <v>200184</v>
      </c>
      <c r="B8349">
        <v>20</v>
      </c>
      <c r="C8349" s="2">
        <v>45664</v>
      </c>
      <c r="D8349" s="1" t="s">
        <v>4551</v>
      </c>
      <c r="E8349">
        <v>19</v>
      </c>
      <c r="F8349" s="3">
        <v>759.72</v>
      </c>
      <c r="G8349" s="4">
        <v>250848.47</v>
      </c>
      <c r="H8349" s="1" t="s">
        <v>4552</v>
      </c>
      <c r="I8349" s="1" t="s">
        <v>2760</v>
      </c>
    </row>
    <row r="8350" spans="1:9">
      <c r="A8350">
        <v>200194</v>
      </c>
      <c r="B8350">
        <v>20</v>
      </c>
      <c r="C8350" s="2">
        <v>45664</v>
      </c>
      <c r="D8350" s="1" t="s">
        <v>4555</v>
      </c>
      <c r="E8350">
        <v>22</v>
      </c>
      <c r="F8350" s="3">
        <v>460.81</v>
      </c>
      <c r="G8350" s="4">
        <v>125265.2</v>
      </c>
      <c r="H8350" s="1" t="s">
        <v>4553</v>
      </c>
      <c r="I8350" s="1" t="s">
        <v>4554</v>
      </c>
    </row>
    <row r="8351" spans="1:9">
      <c r="A8351">
        <v>200201</v>
      </c>
      <c r="B8351">
        <v>20</v>
      </c>
      <c r="C8351" s="2">
        <v>45664</v>
      </c>
      <c r="D8351" s="1" t="s">
        <v>4551</v>
      </c>
      <c r="E8351">
        <v>24</v>
      </c>
      <c r="F8351" s="3">
        <v>1188.07</v>
      </c>
      <c r="G8351" s="4">
        <v>369160.77</v>
      </c>
      <c r="H8351" s="1" t="s">
        <v>4552</v>
      </c>
      <c r="I8351" s="1" t="s">
        <v>3756</v>
      </c>
    </row>
    <row r="8352" spans="1:9">
      <c r="A8352">
        <v>200215</v>
      </c>
      <c r="B8352">
        <v>20</v>
      </c>
      <c r="C8352" s="2">
        <v>45664</v>
      </c>
      <c r="D8352" s="1" t="s">
        <v>4551</v>
      </c>
      <c r="E8352">
        <v>26</v>
      </c>
      <c r="F8352" s="3">
        <v>1941.62</v>
      </c>
      <c r="G8352" s="4">
        <v>675388.05</v>
      </c>
      <c r="H8352" s="1" t="s">
        <v>4552</v>
      </c>
      <c r="I8352" s="1" t="s">
        <v>2955</v>
      </c>
    </row>
    <row r="8353" spans="1:9">
      <c r="A8353">
        <v>200219</v>
      </c>
      <c r="B8353">
        <v>20</v>
      </c>
      <c r="C8353" s="2">
        <v>45664</v>
      </c>
      <c r="D8353" s="1" t="s">
        <v>4551</v>
      </c>
      <c r="E8353">
        <v>26</v>
      </c>
      <c r="F8353" s="3">
        <v>1941.62</v>
      </c>
      <c r="G8353" s="4">
        <v>535120.87</v>
      </c>
      <c r="H8353" s="1" t="s">
        <v>4552</v>
      </c>
      <c r="I8353" s="1" t="s">
        <v>1053</v>
      </c>
    </row>
    <row r="8354" spans="1:9">
      <c r="A8354">
        <v>200273</v>
      </c>
      <c r="B8354">
        <v>20</v>
      </c>
      <c r="C8354" s="2">
        <v>45664</v>
      </c>
      <c r="D8354" s="1" t="s">
        <v>4551</v>
      </c>
      <c r="E8354">
        <v>31</v>
      </c>
      <c r="F8354" s="3">
        <v>1414.44</v>
      </c>
      <c r="G8354" s="4">
        <v>468923.36</v>
      </c>
      <c r="H8354" s="1" t="s">
        <v>4553</v>
      </c>
      <c r="I8354" s="1" t="s">
        <v>4554</v>
      </c>
    </row>
    <row r="8355" spans="1:9">
      <c r="A8355">
        <v>200275</v>
      </c>
      <c r="B8355">
        <v>20</v>
      </c>
      <c r="C8355" s="2">
        <v>45664</v>
      </c>
      <c r="D8355" s="1" t="s">
        <v>4551</v>
      </c>
      <c r="E8355">
        <v>31</v>
      </c>
      <c r="F8355" s="3">
        <v>1414.44</v>
      </c>
      <c r="G8355" s="4">
        <v>422212.06</v>
      </c>
      <c r="H8355" s="1" t="s">
        <v>4552</v>
      </c>
      <c r="I8355" s="1" t="s">
        <v>604</v>
      </c>
    </row>
    <row r="8356" spans="1:9">
      <c r="A8356">
        <v>200289</v>
      </c>
      <c r="B8356">
        <v>20</v>
      </c>
      <c r="C8356" s="2">
        <v>45664</v>
      </c>
      <c r="D8356" s="1" t="s">
        <v>4555</v>
      </c>
      <c r="E8356">
        <v>32</v>
      </c>
      <c r="F8356" s="3">
        <v>1630.81</v>
      </c>
      <c r="G8356" s="4">
        <v>513272.97</v>
      </c>
      <c r="H8356" s="1" t="s">
        <v>4552</v>
      </c>
      <c r="I8356" s="1" t="s">
        <v>4289</v>
      </c>
    </row>
    <row r="8357" spans="1:9">
      <c r="A8357">
        <v>200305</v>
      </c>
      <c r="B8357">
        <v>20</v>
      </c>
      <c r="C8357" s="2">
        <v>45664</v>
      </c>
      <c r="D8357" s="1" t="s">
        <v>4551</v>
      </c>
      <c r="E8357">
        <v>33</v>
      </c>
      <c r="F8357" s="3">
        <v>630.53</v>
      </c>
      <c r="G8357" s="4">
        <v>177735.84</v>
      </c>
      <c r="H8357" s="1" t="s">
        <v>4553</v>
      </c>
      <c r="I8357" s="1" t="s">
        <v>4554</v>
      </c>
    </row>
    <row r="8358" spans="1:9">
      <c r="A8358">
        <v>200315</v>
      </c>
      <c r="B8358">
        <v>20</v>
      </c>
      <c r="C8358" s="2">
        <v>45664</v>
      </c>
      <c r="D8358" s="1" t="s">
        <v>4551</v>
      </c>
      <c r="E8358">
        <v>34</v>
      </c>
      <c r="F8358" s="3">
        <v>858.93</v>
      </c>
      <c r="G8358" s="4">
        <v>284307.13</v>
      </c>
      <c r="H8358" s="1" t="s">
        <v>4552</v>
      </c>
      <c r="I8358" s="1" t="s">
        <v>2752</v>
      </c>
    </row>
    <row r="8359" spans="1:9">
      <c r="A8359">
        <v>200332</v>
      </c>
      <c r="B8359">
        <v>20</v>
      </c>
      <c r="C8359" s="2">
        <v>45664</v>
      </c>
      <c r="D8359" s="1" t="s">
        <v>4551</v>
      </c>
      <c r="E8359">
        <v>36</v>
      </c>
      <c r="F8359" s="3">
        <v>1484.99</v>
      </c>
      <c r="G8359" s="4">
        <v>389325.25</v>
      </c>
      <c r="H8359" s="1" t="s">
        <v>4552</v>
      </c>
      <c r="I8359" s="1" t="s">
        <v>970</v>
      </c>
    </row>
    <row r="8360" spans="1:9">
      <c r="A8360">
        <v>200337</v>
      </c>
      <c r="B8360">
        <v>20</v>
      </c>
      <c r="C8360" s="2">
        <v>45664</v>
      </c>
      <c r="D8360" s="1" t="s">
        <v>4555</v>
      </c>
      <c r="E8360">
        <v>37</v>
      </c>
      <c r="F8360" s="3">
        <v>632.35</v>
      </c>
      <c r="G8360" s="4">
        <v>172701.3</v>
      </c>
      <c r="H8360" s="1" t="s">
        <v>4552</v>
      </c>
      <c r="I8360" s="1" t="s">
        <v>4132</v>
      </c>
    </row>
    <row r="8361" spans="1:9">
      <c r="A8361">
        <v>200377</v>
      </c>
      <c r="B8361">
        <v>20</v>
      </c>
      <c r="C8361" s="2">
        <v>45664</v>
      </c>
      <c r="D8361" s="1" t="s">
        <v>4551</v>
      </c>
      <c r="E8361">
        <v>40</v>
      </c>
      <c r="F8361" s="3">
        <v>428.03</v>
      </c>
      <c r="G8361" s="4">
        <v>133227.57</v>
      </c>
      <c r="H8361" s="1" t="s">
        <v>4552</v>
      </c>
      <c r="I8361" s="1" t="s">
        <v>2244</v>
      </c>
    </row>
    <row r="8362" spans="1:9">
      <c r="A8362">
        <v>200394</v>
      </c>
      <c r="B8362">
        <v>20</v>
      </c>
      <c r="C8362" s="2">
        <v>45664</v>
      </c>
      <c r="D8362" s="1" t="s">
        <v>4551</v>
      </c>
      <c r="E8362">
        <v>43</v>
      </c>
      <c r="F8362" s="3">
        <v>1697.49</v>
      </c>
      <c r="G8362" s="4">
        <v>528059.78</v>
      </c>
      <c r="H8362" s="1" t="s">
        <v>4553</v>
      </c>
      <c r="I8362" s="1" t="s">
        <v>4554</v>
      </c>
    </row>
    <row r="8363" spans="1:9">
      <c r="A8363">
        <v>200400</v>
      </c>
      <c r="B8363">
        <v>20</v>
      </c>
      <c r="C8363" s="2">
        <v>45664</v>
      </c>
      <c r="D8363" s="1" t="s">
        <v>4551</v>
      </c>
      <c r="E8363">
        <v>46</v>
      </c>
      <c r="F8363" s="3">
        <v>1227.49</v>
      </c>
      <c r="G8363" s="4">
        <v>373068.75</v>
      </c>
      <c r="H8363" s="1" t="s">
        <v>4552</v>
      </c>
      <c r="I8363" s="1" t="s">
        <v>2276</v>
      </c>
    </row>
    <row r="8364" spans="1:9">
      <c r="A8364">
        <v>200419</v>
      </c>
      <c r="B8364">
        <v>20</v>
      </c>
      <c r="C8364" s="2">
        <v>45664</v>
      </c>
      <c r="D8364" s="1" t="s">
        <v>4551</v>
      </c>
      <c r="E8364">
        <v>48</v>
      </c>
      <c r="F8364" s="3">
        <v>860.8</v>
      </c>
      <c r="G8364" s="4">
        <v>278311.59000000003</v>
      </c>
      <c r="H8364" s="1" t="s">
        <v>4552</v>
      </c>
      <c r="I8364" s="1" t="s">
        <v>1684</v>
      </c>
    </row>
    <row r="8365" spans="1:9">
      <c r="A8365">
        <v>3036</v>
      </c>
      <c r="B8365">
        <v>3</v>
      </c>
      <c r="C8365" s="2">
        <v>45665</v>
      </c>
      <c r="D8365" s="1" t="s">
        <v>4551</v>
      </c>
      <c r="E8365">
        <v>36</v>
      </c>
      <c r="F8365" s="3">
        <v>1127.76</v>
      </c>
      <c r="G8365" s="4">
        <v>358525.59</v>
      </c>
      <c r="H8365" s="1" t="s">
        <v>4552</v>
      </c>
      <c r="I8365" s="1" t="s">
        <v>47</v>
      </c>
    </row>
    <row r="8366" spans="1:9">
      <c r="A8366">
        <v>5050</v>
      </c>
      <c r="B8366">
        <v>5</v>
      </c>
      <c r="C8366" s="2">
        <v>45665</v>
      </c>
      <c r="D8366" s="1" t="s">
        <v>4551</v>
      </c>
      <c r="E8366">
        <v>50</v>
      </c>
      <c r="F8366" s="3">
        <v>1093</v>
      </c>
      <c r="G8366" s="4">
        <v>390494.27</v>
      </c>
      <c r="H8366" s="1" t="s">
        <v>4552</v>
      </c>
      <c r="I8366" s="1" t="s">
        <v>456</v>
      </c>
    </row>
    <row r="8367" spans="1:9">
      <c r="A8367">
        <v>10009</v>
      </c>
      <c r="B8367">
        <v>1</v>
      </c>
      <c r="C8367" s="2">
        <v>45665</v>
      </c>
      <c r="D8367" s="1" t="s">
        <v>4551</v>
      </c>
      <c r="E8367">
        <v>2</v>
      </c>
      <c r="F8367" s="3">
        <v>715.67</v>
      </c>
      <c r="G8367" s="4">
        <v>219564.15</v>
      </c>
      <c r="H8367" s="1" t="s">
        <v>4552</v>
      </c>
      <c r="I8367" s="1" t="s">
        <v>4026</v>
      </c>
    </row>
    <row r="8368" spans="1:9">
      <c r="A8368">
        <v>10014</v>
      </c>
      <c r="B8368">
        <v>1</v>
      </c>
      <c r="C8368" s="2">
        <v>45665</v>
      </c>
      <c r="D8368" s="1" t="s">
        <v>4551</v>
      </c>
      <c r="E8368">
        <v>3</v>
      </c>
      <c r="F8368" s="3">
        <v>788.73</v>
      </c>
      <c r="G8368" s="4">
        <v>248108.79</v>
      </c>
      <c r="H8368" s="1" t="s">
        <v>4552</v>
      </c>
      <c r="I8368" s="1" t="s">
        <v>3859</v>
      </c>
    </row>
    <row r="8369" spans="1:9">
      <c r="A8369">
        <v>10067</v>
      </c>
      <c r="B8369">
        <v>1</v>
      </c>
      <c r="C8369" s="2">
        <v>45665</v>
      </c>
      <c r="D8369" s="1" t="s">
        <v>4551</v>
      </c>
      <c r="E8369">
        <v>8</v>
      </c>
      <c r="F8369" s="3">
        <v>763.88</v>
      </c>
      <c r="G8369" s="4">
        <v>243486.26</v>
      </c>
      <c r="H8369" s="1" t="s">
        <v>4552</v>
      </c>
      <c r="I8369" s="1" t="s">
        <v>2561</v>
      </c>
    </row>
    <row r="8370" spans="1:9">
      <c r="A8370">
        <v>10069</v>
      </c>
      <c r="B8370">
        <v>1</v>
      </c>
      <c r="C8370" s="2">
        <v>45665</v>
      </c>
      <c r="D8370" s="1" t="s">
        <v>4551</v>
      </c>
      <c r="E8370">
        <v>8</v>
      </c>
      <c r="F8370" s="3">
        <v>763.88</v>
      </c>
      <c r="G8370" s="4">
        <v>208582.28</v>
      </c>
      <c r="H8370" s="1" t="s">
        <v>4552</v>
      </c>
      <c r="I8370" s="1" t="s">
        <v>2401</v>
      </c>
    </row>
    <row r="8371" spans="1:9">
      <c r="A8371">
        <v>10072</v>
      </c>
      <c r="B8371">
        <v>1</v>
      </c>
      <c r="C8371" s="2">
        <v>45665</v>
      </c>
      <c r="D8371" s="1" t="s">
        <v>4551</v>
      </c>
      <c r="E8371">
        <v>8</v>
      </c>
      <c r="F8371" s="3">
        <v>763.88</v>
      </c>
      <c r="G8371" s="4">
        <v>191375.94</v>
      </c>
      <c r="H8371" s="1" t="s">
        <v>4552</v>
      </c>
      <c r="I8371" s="1" t="s">
        <v>1359</v>
      </c>
    </row>
    <row r="8372" spans="1:9">
      <c r="A8372">
        <v>10095</v>
      </c>
      <c r="B8372">
        <v>1</v>
      </c>
      <c r="C8372" s="2">
        <v>45665</v>
      </c>
      <c r="D8372" s="1" t="s">
        <v>4551</v>
      </c>
      <c r="E8372">
        <v>13</v>
      </c>
      <c r="F8372" s="3">
        <v>719.47</v>
      </c>
      <c r="G8372" s="4">
        <v>196031.15</v>
      </c>
      <c r="H8372" s="1" t="s">
        <v>4552</v>
      </c>
      <c r="I8372" s="1" t="s">
        <v>3777</v>
      </c>
    </row>
    <row r="8373" spans="1:9">
      <c r="A8373">
        <v>10194</v>
      </c>
      <c r="B8373">
        <v>1</v>
      </c>
      <c r="C8373" s="2">
        <v>45665</v>
      </c>
      <c r="D8373" s="1" t="s">
        <v>4551</v>
      </c>
      <c r="E8373">
        <v>23</v>
      </c>
      <c r="F8373" s="3">
        <v>1201.5</v>
      </c>
      <c r="G8373" s="4">
        <v>355666.94</v>
      </c>
      <c r="H8373" s="1" t="s">
        <v>4552</v>
      </c>
      <c r="I8373" s="1" t="s">
        <v>2686</v>
      </c>
    </row>
    <row r="8374" spans="1:9">
      <c r="A8374">
        <v>10198</v>
      </c>
      <c r="B8374">
        <v>1</v>
      </c>
      <c r="C8374" s="2">
        <v>45665</v>
      </c>
      <c r="D8374" s="1" t="s">
        <v>4551</v>
      </c>
      <c r="E8374">
        <v>24</v>
      </c>
      <c r="F8374" s="3">
        <v>1146.1099999999999</v>
      </c>
      <c r="G8374" s="4">
        <v>330938.46000000002</v>
      </c>
      <c r="H8374" s="1" t="s">
        <v>4552</v>
      </c>
      <c r="I8374" s="1" t="s">
        <v>1112</v>
      </c>
    </row>
    <row r="8375" spans="1:9">
      <c r="A8375">
        <v>10211</v>
      </c>
      <c r="B8375">
        <v>1</v>
      </c>
      <c r="C8375" s="2">
        <v>45665</v>
      </c>
      <c r="D8375" s="1" t="s">
        <v>4551</v>
      </c>
      <c r="E8375">
        <v>24</v>
      </c>
      <c r="F8375" s="3">
        <v>1146.1099999999999</v>
      </c>
      <c r="G8375" s="4">
        <v>283492.46999999997</v>
      </c>
      <c r="H8375" s="1" t="s">
        <v>4552</v>
      </c>
      <c r="I8375" s="1" t="s">
        <v>1620</v>
      </c>
    </row>
    <row r="8376" spans="1:9">
      <c r="A8376">
        <v>10230</v>
      </c>
      <c r="B8376">
        <v>1</v>
      </c>
      <c r="C8376" s="2">
        <v>45665</v>
      </c>
      <c r="D8376" s="1" t="s">
        <v>4555</v>
      </c>
      <c r="E8376">
        <v>26</v>
      </c>
      <c r="F8376" s="3">
        <v>828.98</v>
      </c>
      <c r="G8376" s="4">
        <v>219837.17</v>
      </c>
      <c r="H8376" s="1" t="s">
        <v>4553</v>
      </c>
      <c r="I8376" s="1" t="s">
        <v>4554</v>
      </c>
    </row>
    <row r="8377" spans="1:9">
      <c r="A8377">
        <v>10243</v>
      </c>
      <c r="B8377">
        <v>1</v>
      </c>
      <c r="C8377" s="2">
        <v>45665</v>
      </c>
      <c r="D8377" s="1" t="s">
        <v>4551</v>
      </c>
      <c r="E8377">
        <v>28</v>
      </c>
      <c r="F8377" s="3">
        <v>1946.26</v>
      </c>
      <c r="G8377" s="4">
        <v>626533.06000000006</v>
      </c>
      <c r="H8377" s="1" t="s">
        <v>4553</v>
      </c>
      <c r="I8377" s="1" t="s">
        <v>4554</v>
      </c>
    </row>
    <row r="8378" spans="1:9">
      <c r="A8378">
        <v>10278</v>
      </c>
      <c r="B8378">
        <v>1</v>
      </c>
      <c r="C8378" s="2">
        <v>45665</v>
      </c>
      <c r="D8378" s="1" t="s">
        <v>4551</v>
      </c>
      <c r="E8378">
        <v>30</v>
      </c>
      <c r="F8378" s="3">
        <v>753.29</v>
      </c>
      <c r="G8378" s="4">
        <v>190943.31</v>
      </c>
      <c r="H8378" s="1" t="s">
        <v>4553</v>
      </c>
      <c r="I8378" s="1" t="s">
        <v>4554</v>
      </c>
    </row>
    <row r="8379" spans="1:9">
      <c r="A8379">
        <v>10307</v>
      </c>
      <c r="B8379">
        <v>1</v>
      </c>
      <c r="C8379" s="2">
        <v>45665</v>
      </c>
      <c r="D8379" s="1" t="s">
        <v>4551</v>
      </c>
      <c r="E8379">
        <v>32</v>
      </c>
      <c r="F8379" s="3">
        <v>800.77</v>
      </c>
      <c r="G8379" s="4">
        <v>224383.09</v>
      </c>
      <c r="H8379" s="1" t="s">
        <v>4552</v>
      </c>
      <c r="I8379" s="1" t="s">
        <v>534</v>
      </c>
    </row>
    <row r="8380" spans="1:9">
      <c r="A8380">
        <v>10315</v>
      </c>
      <c r="B8380">
        <v>1</v>
      </c>
      <c r="C8380" s="2">
        <v>45665</v>
      </c>
      <c r="D8380" s="1" t="s">
        <v>4555</v>
      </c>
      <c r="E8380">
        <v>34</v>
      </c>
      <c r="F8380" s="3">
        <v>1469.14</v>
      </c>
      <c r="G8380" s="4">
        <v>468352.78</v>
      </c>
      <c r="H8380" s="1" t="s">
        <v>4553</v>
      </c>
      <c r="I8380" s="1" t="s">
        <v>4554</v>
      </c>
    </row>
    <row r="8381" spans="1:9">
      <c r="A8381">
        <v>10323</v>
      </c>
      <c r="B8381">
        <v>1</v>
      </c>
      <c r="C8381" s="2">
        <v>45665</v>
      </c>
      <c r="D8381" s="1" t="s">
        <v>4551</v>
      </c>
      <c r="E8381">
        <v>34</v>
      </c>
      <c r="F8381" s="3">
        <v>1469.14</v>
      </c>
      <c r="G8381" s="4">
        <v>471468.04</v>
      </c>
      <c r="H8381" s="1" t="s">
        <v>4553</v>
      </c>
      <c r="I8381" s="1" t="s">
        <v>4554</v>
      </c>
    </row>
    <row r="8382" spans="1:9">
      <c r="A8382">
        <v>10354</v>
      </c>
      <c r="B8382">
        <v>1</v>
      </c>
      <c r="C8382" s="2">
        <v>45665</v>
      </c>
      <c r="D8382" s="1" t="s">
        <v>4551</v>
      </c>
      <c r="E8382">
        <v>38</v>
      </c>
      <c r="F8382" s="3">
        <v>1355.85</v>
      </c>
      <c r="G8382" s="4">
        <v>403626.01</v>
      </c>
      <c r="H8382" s="1" t="s">
        <v>4552</v>
      </c>
      <c r="I8382" s="1" t="s">
        <v>4344</v>
      </c>
    </row>
    <row r="8383" spans="1:9">
      <c r="A8383">
        <v>10424</v>
      </c>
      <c r="B8383">
        <v>1</v>
      </c>
      <c r="C8383" s="2">
        <v>45665</v>
      </c>
      <c r="D8383" s="1" t="s">
        <v>4551</v>
      </c>
      <c r="E8383">
        <v>49</v>
      </c>
      <c r="F8383" s="3">
        <v>629.24</v>
      </c>
      <c r="G8383" s="4">
        <v>165204.10999999999</v>
      </c>
      <c r="H8383" s="1" t="s">
        <v>4552</v>
      </c>
      <c r="I8383" s="1" t="s">
        <v>3553</v>
      </c>
    </row>
    <row r="8384" spans="1:9">
      <c r="A8384">
        <v>20002</v>
      </c>
      <c r="B8384">
        <v>2</v>
      </c>
      <c r="C8384" s="2">
        <v>45665</v>
      </c>
      <c r="D8384" s="1" t="s">
        <v>4555</v>
      </c>
      <c r="E8384">
        <v>1</v>
      </c>
      <c r="F8384" s="3">
        <v>706.3</v>
      </c>
      <c r="G8384" s="4">
        <v>198527.41</v>
      </c>
      <c r="H8384" s="1" t="s">
        <v>4553</v>
      </c>
      <c r="I8384" s="1" t="s">
        <v>4554</v>
      </c>
    </row>
    <row r="8385" spans="1:9">
      <c r="A8385">
        <v>20050</v>
      </c>
      <c r="B8385">
        <v>2</v>
      </c>
      <c r="C8385" s="2">
        <v>45665</v>
      </c>
      <c r="D8385" s="1" t="s">
        <v>4551</v>
      </c>
      <c r="E8385">
        <v>6</v>
      </c>
      <c r="F8385" s="3">
        <v>967.84</v>
      </c>
      <c r="G8385" s="4">
        <v>288968.78000000003</v>
      </c>
      <c r="H8385" s="1" t="s">
        <v>4552</v>
      </c>
      <c r="I8385" s="1" t="s">
        <v>1151</v>
      </c>
    </row>
    <row r="8386" spans="1:9">
      <c r="A8386">
        <v>20060</v>
      </c>
      <c r="B8386">
        <v>2</v>
      </c>
      <c r="C8386" s="2">
        <v>45665</v>
      </c>
      <c r="D8386" s="1" t="s">
        <v>4551</v>
      </c>
      <c r="E8386">
        <v>8</v>
      </c>
      <c r="F8386" s="3">
        <v>715.54</v>
      </c>
      <c r="G8386" s="4">
        <v>203521.4</v>
      </c>
      <c r="H8386" s="1" t="s">
        <v>4552</v>
      </c>
      <c r="I8386" s="1" t="s">
        <v>1240</v>
      </c>
    </row>
    <row r="8387" spans="1:9">
      <c r="A8387">
        <v>20124</v>
      </c>
      <c r="B8387">
        <v>2</v>
      </c>
      <c r="C8387" s="2">
        <v>45665</v>
      </c>
      <c r="D8387" s="1" t="s">
        <v>4551</v>
      </c>
      <c r="E8387">
        <v>15</v>
      </c>
      <c r="F8387" s="3">
        <v>1603.33</v>
      </c>
      <c r="G8387" s="4">
        <v>452266.31</v>
      </c>
      <c r="H8387" s="1" t="s">
        <v>4552</v>
      </c>
      <c r="I8387" s="1" t="s">
        <v>2780</v>
      </c>
    </row>
    <row r="8388" spans="1:9">
      <c r="A8388">
        <v>20197</v>
      </c>
      <c r="B8388">
        <v>2</v>
      </c>
      <c r="C8388" s="2">
        <v>45665</v>
      </c>
      <c r="D8388" s="1" t="s">
        <v>4551</v>
      </c>
      <c r="E8388">
        <v>22</v>
      </c>
      <c r="F8388" s="3">
        <v>653.41</v>
      </c>
      <c r="G8388" s="4">
        <v>167447.91</v>
      </c>
      <c r="H8388" s="1" t="s">
        <v>4552</v>
      </c>
      <c r="I8388" s="1" t="s">
        <v>4005</v>
      </c>
    </row>
    <row r="8389" spans="1:9">
      <c r="A8389">
        <v>20228</v>
      </c>
      <c r="B8389">
        <v>2</v>
      </c>
      <c r="C8389" s="2">
        <v>45665</v>
      </c>
      <c r="D8389" s="1" t="s">
        <v>4551</v>
      </c>
      <c r="E8389">
        <v>26</v>
      </c>
      <c r="F8389" s="3">
        <v>1577.79</v>
      </c>
      <c r="G8389" s="4">
        <v>426863.72</v>
      </c>
      <c r="H8389" s="1" t="s">
        <v>4552</v>
      </c>
      <c r="I8389" s="1" t="s">
        <v>4332</v>
      </c>
    </row>
    <row r="8390" spans="1:9">
      <c r="A8390">
        <v>20259</v>
      </c>
      <c r="B8390">
        <v>2</v>
      </c>
      <c r="C8390" s="2">
        <v>45665</v>
      </c>
      <c r="D8390" s="1" t="s">
        <v>4551</v>
      </c>
      <c r="E8390">
        <v>30</v>
      </c>
      <c r="F8390" s="3">
        <v>786.4</v>
      </c>
      <c r="G8390" s="4">
        <v>249593.94</v>
      </c>
      <c r="H8390" s="1" t="s">
        <v>4553</v>
      </c>
      <c r="I8390" s="1" t="s">
        <v>4554</v>
      </c>
    </row>
    <row r="8391" spans="1:9">
      <c r="A8391">
        <v>20299</v>
      </c>
      <c r="B8391">
        <v>2</v>
      </c>
      <c r="C8391" s="2">
        <v>45665</v>
      </c>
      <c r="D8391" s="1" t="s">
        <v>4551</v>
      </c>
      <c r="E8391">
        <v>35</v>
      </c>
      <c r="F8391" s="3">
        <v>1391.68</v>
      </c>
      <c r="G8391" s="4">
        <v>379072.42</v>
      </c>
      <c r="H8391" s="1" t="s">
        <v>4552</v>
      </c>
      <c r="I8391" s="1" t="s">
        <v>3188</v>
      </c>
    </row>
    <row r="8392" spans="1:9">
      <c r="A8392">
        <v>20313</v>
      </c>
      <c r="B8392">
        <v>2</v>
      </c>
      <c r="C8392" s="2">
        <v>45665</v>
      </c>
      <c r="D8392" s="1" t="s">
        <v>4551</v>
      </c>
      <c r="E8392">
        <v>37</v>
      </c>
      <c r="F8392" s="3">
        <v>780.46</v>
      </c>
      <c r="G8392" s="4">
        <v>221160.83</v>
      </c>
      <c r="H8392" s="1" t="s">
        <v>4552</v>
      </c>
      <c r="I8392" s="1" t="s">
        <v>2310</v>
      </c>
    </row>
    <row r="8393" spans="1:9">
      <c r="A8393">
        <v>20337</v>
      </c>
      <c r="B8393">
        <v>2</v>
      </c>
      <c r="C8393" s="2">
        <v>45665</v>
      </c>
      <c r="D8393" s="1" t="s">
        <v>4551</v>
      </c>
      <c r="E8393">
        <v>41</v>
      </c>
      <c r="F8393" s="3">
        <v>654.92999999999995</v>
      </c>
      <c r="G8393" s="4">
        <v>184248.76</v>
      </c>
      <c r="H8393" s="1" t="s">
        <v>4552</v>
      </c>
      <c r="I8393" s="1" t="s">
        <v>1985</v>
      </c>
    </row>
    <row r="8394" spans="1:9">
      <c r="A8394">
        <v>20371</v>
      </c>
      <c r="B8394">
        <v>2</v>
      </c>
      <c r="C8394" s="2">
        <v>45665</v>
      </c>
      <c r="D8394" s="1" t="s">
        <v>4551</v>
      </c>
      <c r="E8394">
        <v>44</v>
      </c>
      <c r="F8394" s="3">
        <v>580.26</v>
      </c>
      <c r="G8394" s="4">
        <v>179779.28</v>
      </c>
      <c r="H8394" s="1" t="s">
        <v>4552</v>
      </c>
      <c r="I8394" s="1" t="s">
        <v>1998</v>
      </c>
    </row>
    <row r="8395" spans="1:9">
      <c r="A8395">
        <v>20402</v>
      </c>
      <c r="B8395">
        <v>2</v>
      </c>
      <c r="C8395" s="2">
        <v>45665</v>
      </c>
      <c r="D8395" s="1" t="s">
        <v>4551</v>
      </c>
      <c r="E8395">
        <v>47</v>
      </c>
      <c r="F8395" s="3">
        <v>708.32</v>
      </c>
      <c r="G8395" s="4">
        <v>209740.71</v>
      </c>
      <c r="H8395" s="1" t="s">
        <v>4552</v>
      </c>
      <c r="I8395" s="1" t="s">
        <v>3439</v>
      </c>
    </row>
    <row r="8396" spans="1:9">
      <c r="A8396">
        <v>20437</v>
      </c>
      <c r="B8396">
        <v>2</v>
      </c>
      <c r="C8396" s="2">
        <v>45665</v>
      </c>
      <c r="D8396" s="1" t="s">
        <v>4551</v>
      </c>
      <c r="E8396">
        <v>50</v>
      </c>
      <c r="F8396" s="3">
        <v>1604.8</v>
      </c>
      <c r="G8396" s="4">
        <v>433638.45</v>
      </c>
      <c r="H8396" s="1" t="s">
        <v>4552</v>
      </c>
      <c r="I8396" s="1" t="s">
        <v>742</v>
      </c>
    </row>
    <row r="8397" spans="1:9">
      <c r="A8397">
        <v>20457</v>
      </c>
      <c r="B8397">
        <v>2</v>
      </c>
      <c r="C8397" s="2">
        <v>45665</v>
      </c>
      <c r="D8397" s="1" t="s">
        <v>4551</v>
      </c>
      <c r="E8397">
        <v>54</v>
      </c>
      <c r="F8397" s="3">
        <v>924.4</v>
      </c>
      <c r="G8397" s="4">
        <v>261633.77</v>
      </c>
      <c r="H8397" s="1" t="s">
        <v>4552</v>
      </c>
      <c r="I8397" s="1" t="s">
        <v>1731</v>
      </c>
    </row>
    <row r="8398" spans="1:9">
      <c r="A8398">
        <v>20461</v>
      </c>
      <c r="B8398">
        <v>2</v>
      </c>
      <c r="C8398" s="2">
        <v>45665</v>
      </c>
      <c r="D8398" s="1" t="s">
        <v>4551</v>
      </c>
      <c r="E8398">
        <v>54</v>
      </c>
      <c r="F8398" s="3">
        <v>924.4</v>
      </c>
      <c r="G8398" s="4">
        <v>281935.40999999997</v>
      </c>
      <c r="H8398" s="1" t="s">
        <v>4552</v>
      </c>
      <c r="I8398" s="1" t="s">
        <v>2914</v>
      </c>
    </row>
    <row r="8399" spans="1:9">
      <c r="A8399">
        <v>20471</v>
      </c>
      <c r="B8399">
        <v>2</v>
      </c>
      <c r="C8399" s="2">
        <v>45665</v>
      </c>
      <c r="D8399" s="1" t="s">
        <v>4555</v>
      </c>
      <c r="E8399">
        <v>55</v>
      </c>
      <c r="F8399" s="3">
        <v>579.26</v>
      </c>
      <c r="G8399" s="4">
        <v>162668.39000000001</v>
      </c>
      <c r="H8399" s="1" t="s">
        <v>4552</v>
      </c>
      <c r="I8399" s="1" t="s">
        <v>2756</v>
      </c>
    </row>
    <row r="8400" spans="1:9">
      <c r="A8400">
        <v>30059</v>
      </c>
      <c r="B8400">
        <v>3</v>
      </c>
      <c r="C8400" s="2">
        <v>45665</v>
      </c>
      <c r="D8400" s="1" t="s">
        <v>4551</v>
      </c>
      <c r="E8400">
        <v>7</v>
      </c>
      <c r="F8400" s="3">
        <v>744.01</v>
      </c>
      <c r="G8400" s="4">
        <v>230350.37</v>
      </c>
      <c r="H8400" s="1" t="s">
        <v>4553</v>
      </c>
      <c r="I8400" s="1" t="s">
        <v>4554</v>
      </c>
    </row>
    <row r="8401" spans="1:9">
      <c r="A8401">
        <v>30118</v>
      </c>
      <c r="B8401">
        <v>3</v>
      </c>
      <c r="C8401" s="2">
        <v>45665</v>
      </c>
      <c r="D8401" s="1" t="s">
        <v>4551</v>
      </c>
      <c r="E8401">
        <v>10</v>
      </c>
      <c r="F8401" s="3">
        <v>784.09</v>
      </c>
      <c r="G8401" s="4">
        <v>172499.8</v>
      </c>
      <c r="H8401" s="1" t="s">
        <v>4552</v>
      </c>
      <c r="I8401" s="1" t="s">
        <v>1300</v>
      </c>
    </row>
    <row r="8402" spans="1:9">
      <c r="A8402">
        <v>30123</v>
      </c>
      <c r="B8402">
        <v>3</v>
      </c>
      <c r="C8402" s="2">
        <v>45665</v>
      </c>
      <c r="D8402" s="1" t="s">
        <v>4551</v>
      </c>
      <c r="E8402">
        <v>11</v>
      </c>
      <c r="F8402" s="3">
        <v>1283.0999999999999</v>
      </c>
      <c r="G8402" s="4">
        <v>408032.61</v>
      </c>
      <c r="H8402" s="1" t="s">
        <v>4553</v>
      </c>
      <c r="I8402" s="1" t="s">
        <v>4554</v>
      </c>
    </row>
    <row r="8403" spans="1:9">
      <c r="A8403">
        <v>30124</v>
      </c>
      <c r="B8403">
        <v>3</v>
      </c>
      <c r="C8403" s="2">
        <v>45665</v>
      </c>
      <c r="D8403" s="1" t="s">
        <v>4551</v>
      </c>
      <c r="E8403">
        <v>11</v>
      </c>
      <c r="F8403" s="3">
        <v>1283.0999999999999</v>
      </c>
      <c r="G8403" s="4">
        <v>460400.58</v>
      </c>
      <c r="H8403" s="1" t="s">
        <v>4552</v>
      </c>
      <c r="I8403" s="1" t="s">
        <v>2952</v>
      </c>
    </row>
    <row r="8404" spans="1:9">
      <c r="A8404">
        <v>30188</v>
      </c>
      <c r="B8404">
        <v>3</v>
      </c>
      <c r="C8404" s="2">
        <v>45665</v>
      </c>
      <c r="D8404" s="1" t="s">
        <v>4551</v>
      </c>
      <c r="E8404">
        <v>20</v>
      </c>
      <c r="F8404" s="3">
        <v>802.97</v>
      </c>
      <c r="G8404" s="4">
        <v>238551.35</v>
      </c>
      <c r="H8404" s="1" t="s">
        <v>4552</v>
      </c>
      <c r="I8404" s="1" t="s">
        <v>4406</v>
      </c>
    </row>
    <row r="8405" spans="1:9">
      <c r="A8405">
        <v>30199</v>
      </c>
      <c r="B8405">
        <v>3</v>
      </c>
      <c r="C8405" s="2">
        <v>45665</v>
      </c>
      <c r="D8405" s="1" t="s">
        <v>4551</v>
      </c>
      <c r="E8405">
        <v>21</v>
      </c>
      <c r="F8405" s="3">
        <v>1122.1500000000001</v>
      </c>
      <c r="G8405" s="4">
        <v>324660.64</v>
      </c>
      <c r="H8405" s="1" t="s">
        <v>4553</v>
      </c>
      <c r="I8405" s="1" t="s">
        <v>4554</v>
      </c>
    </row>
    <row r="8406" spans="1:9">
      <c r="A8406">
        <v>30208</v>
      </c>
      <c r="B8406">
        <v>3</v>
      </c>
      <c r="C8406" s="2">
        <v>45665</v>
      </c>
      <c r="D8406" s="1" t="s">
        <v>4555</v>
      </c>
      <c r="E8406">
        <v>23</v>
      </c>
      <c r="F8406" s="3">
        <v>924.21</v>
      </c>
      <c r="G8406" s="4">
        <v>285914.44</v>
      </c>
      <c r="H8406" s="1" t="s">
        <v>4553</v>
      </c>
      <c r="I8406" s="1" t="s">
        <v>4554</v>
      </c>
    </row>
    <row r="8407" spans="1:9">
      <c r="A8407">
        <v>30248</v>
      </c>
      <c r="B8407">
        <v>3</v>
      </c>
      <c r="C8407" s="2">
        <v>45665</v>
      </c>
      <c r="D8407" s="1" t="s">
        <v>4551</v>
      </c>
      <c r="E8407">
        <v>28</v>
      </c>
      <c r="F8407" s="3">
        <v>679.93</v>
      </c>
      <c r="G8407" s="4">
        <v>199268.27</v>
      </c>
      <c r="H8407" s="1" t="s">
        <v>4552</v>
      </c>
      <c r="I8407" s="1" t="s">
        <v>1252</v>
      </c>
    </row>
    <row r="8408" spans="1:9">
      <c r="A8408">
        <v>30258</v>
      </c>
      <c r="B8408">
        <v>3</v>
      </c>
      <c r="C8408" s="2">
        <v>45665</v>
      </c>
      <c r="D8408" s="1" t="s">
        <v>4551</v>
      </c>
      <c r="E8408">
        <v>28</v>
      </c>
      <c r="F8408" s="3">
        <v>679.93</v>
      </c>
      <c r="G8408" s="4">
        <v>197536.31</v>
      </c>
      <c r="H8408" s="1" t="s">
        <v>4552</v>
      </c>
      <c r="I8408" s="1" t="s">
        <v>2138</v>
      </c>
    </row>
    <row r="8409" spans="1:9">
      <c r="A8409">
        <v>30272</v>
      </c>
      <c r="B8409">
        <v>3</v>
      </c>
      <c r="C8409" s="2">
        <v>45665</v>
      </c>
      <c r="D8409" s="1" t="s">
        <v>4551</v>
      </c>
      <c r="E8409">
        <v>30</v>
      </c>
      <c r="F8409" s="3">
        <v>796.57</v>
      </c>
      <c r="G8409" s="4">
        <v>244706.58</v>
      </c>
      <c r="H8409" s="1" t="s">
        <v>4552</v>
      </c>
      <c r="I8409" s="1" t="s">
        <v>2508</v>
      </c>
    </row>
    <row r="8410" spans="1:9">
      <c r="A8410">
        <v>30293</v>
      </c>
      <c r="B8410">
        <v>3</v>
      </c>
      <c r="C8410" s="2">
        <v>45665</v>
      </c>
      <c r="D8410" s="1" t="s">
        <v>4551</v>
      </c>
      <c r="E8410">
        <v>36</v>
      </c>
      <c r="F8410" s="3">
        <v>733.45</v>
      </c>
      <c r="G8410" s="4">
        <v>265536.81</v>
      </c>
      <c r="H8410" s="1" t="s">
        <v>4552</v>
      </c>
      <c r="I8410" s="1" t="s">
        <v>4186</v>
      </c>
    </row>
    <row r="8411" spans="1:9">
      <c r="A8411">
        <v>30303</v>
      </c>
      <c r="B8411">
        <v>3</v>
      </c>
      <c r="C8411" s="2">
        <v>45665</v>
      </c>
      <c r="D8411" s="1" t="s">
        <v>4551</v>
      </c>
      <c r="E8411">
        <v>36</v>
      </c>
      <c r="F8411" s="3">
        <v>733.45</v>
      </c>
      <c r="G8411" s="4">
        <v>207623.02</v>
      </c>
      <c r="H8411" s="1" t="s">
        <v>4553</v>
      </c>
      <c r="I8411" s="1" t="s">
        <v>4554</v>
      </c>
    </row>
    <row r="8412" spans="1:9">
      <c r="A8412">
        <v>30312</v>
      </c>
      <c r="B8412">
        <v>3</v>
      </c>
      <c r="C8412" s="2">
        <v>45665</v>
      </c>
      <c r="D8412" s="1" t="s">
        <v>4551</v>
      </c>
      <c r="E8412">
        <v>38</v>
      </c>
      <c r="F8412" s="3">
        <v>1173.4000000000001</v>
      </c>
      <c r="G8412" s="4">
        <v>304001.87</v>
      </c>
      <c r="H8412" s="1" t="s">
        <v>4552</v>
      </c>
      <c r="I8412" s="1" t="s">
        <v>3388</v>
      </c>
    </row>
    <row r="8413" spans="1:9">
      <c r="A8413">
        <v>30330</v>
      </c>
      <c r="B8413">
        <v>3</v>
      </c>
      <c r="C8413" s="2">
        <v>45665</v>
      </c>
      <c r="D8413" s="1" t="s">
        <v>4551</v>
      </c>
      <c r="E8413">
        <v>40</v>
      </c>
      <c r="F8413" s="3">
        <v>678.71</v>
      </c>
      <c r="G8413" s="4">
        <v>174757.05</v>
      </c>
      <c r="H8413" s="1" t="s">
        <v>4553</v>
      </c>
      <c r="I8413" s="1" t="s">
        <v>4554</v>
      </c>
    </row>
    <row r="8414" spans="1:9">
      <c r="A8414">
        <v>30375</v>
      </c>
      <c r="B8414">
        <v>3</v>
      </c>
      <c r="C8414" s="2">
        <v>45665</v>
      </c>
      <c r="D8414" s="1" t="s">
        <v>4551</v>
      </c>
      <c r="E8414">
        <v>46</v>
      </c>
      <c r="F8414" s="3">
        <v>1599.81</v>
      </c>
      <c r="G8414" s="4">
        <v>524650.21</v>
      </c>
      <c r="H8414" s="1" t="s">
        <v>4552</v>
      </c>
      <c r="I8414" s="1" t="s">
        <v>4513</v>
      </c>
    </row>
    <row r="8415" spans="1:9">
      <c r="A8415">
        <v>30379</v>
      </c>
      <c r="B8415">
        <v>3</v>
      </c>
      <c r="C8415" s="2">
        <v>45665</v>
      </c>
      <c r="D8415" s="1" t="s">
        <v>4551</v>
      </c>
      <c r="E8415">
        <v>46</v>
      </c>
      <c r="F8415" s="3">
        <v>1599.81</v>
      </c>
      <c r="G8415" s="4">
        <v>426455.73</v>
      </c>
      <c r="H8415" s="1" t="s">
        <v>4552</v>
      </c>
      <c r="I8415" s="1" t="s">
        <v>541</v>
      </c>
    </row>
    <row r="8416" spans="1:9">
      <c r="A8416">
        <v>30390</v>
      </c>
      <c r="B8416">
        <v>3</v>
      </c>
      <c r="C8416" s="2">
        <v>45665</v>
      </c>
      <c r="D8416" s="1" t="s">
        <v>4551</v>
      </c>
      <c r="E8416">
        <v>48</v>
      </c>
      <c r="F8416" s="3">
        <v>783.39</v>
      </c>
      <c r="G8416" s="4">
        <v>196490.72</v>
      </c>
      <c r="H8416" s="1" t="s">
        <v>4553</v>
      </c>
      <c r="I8416" s="1" t="s">
        <v>4554</v>
      </c>
    </row>
    <row r="8417" spans="1:9">
      <c r="A8417">
        <v>30404</v>
      </c>
      <c r="B8417">
        <v>3</v>
      </c>
      <c r="C8417" s="2">
        <v>45665</v>
      </c>
      <c r="D8417" s="1" t="s">
        <v>4551</v>
      </c>
      <c r="E8417">
        <v>49</v>
      </c>
      <c r="F8417" s="3">
        <v>1174.48</v>
      </c>
      <c r="G8417" s="4">
        <v>345884.05</v>
      </c>
      <c r="H8417" s="1" t="s">
        <v>4552</v>
      </c>
      <c r="I8417" s="1" t="s">
        <v>1955</v>
      </c>
    </row>
    <row r="8418" spans="1:9">
      <c r="A8418">
        <v>30425</v>
      </c>
      <c r="B8418">
        <v>3</v>
      </c>
      <c r="C8418" s="2">
        <v>45665</v>
      </c>
      <c r="D8418" s="1" t="s">
        <v>4551</v>
      </c>
      <c r="E8418">
        <v>49</v>
      </c>
      <c r="F8418" s="3">
        <v>1174.48</v>
      </c>
      <c r="G8418" s="4">
        <v>371550.12</v>
      </c>
      <c r="H8418" s="1" t="s">
        <v>4553</v>
      </c>
      <c r="I8418" s="1" t="s">
        <v>4554</v>
      </c>
    </row>
    <row r="8419" spans="1:9">
      <c r="A8419">
        <v>30461</v>
      </c>
      <c r="B8419">
        <v>3</v>
      </c>
      <c r="C8419" s="2">
        <v>45665</v>
      </c>
      <c r="D8419" s="1" t="s">
        <v>4551</v>
      </c>
      <c r="E8419">
        <v>55</v>
      </c>
      <c r="F8419" s="3">
        <v>688.14</v>
      </c>
      <c r="G8419" s="4">
        <v>258376.64</v>
      </c>
      <c r="H8419" s="1" t="s">
        <v>4552</v>
      </c>
      <c r="I8419" s="1" t="s">
        <v>3684</v>
      </c>
    </row>
    <row r="8420" spans="1:9">
      <c r="A8420">
        <v>30487</v>
      </c>
      <c r="B8420">
        <v>3</v>
      </c>
      <c r="C8420" s="2">
        <v>45665</v>
      </c>
      <c r="D8420" s="1" t="s">
        <v>4551</v>
      </c>
      <c r="E8420">
        <v>57</v>
      </c>
      <c r="F8420" s="3">
        <v>1607.94</v>
      </c>
      <c r="G8420" s="4">
        <v>480579.28</v>
      </c>
      <c r="H8420" s="1" t="s">
        <v>4552</v>
      </c>
      <c r="I8420" s="1" t="s">
        <v>3631</v>
      </c>
    </row>
    <row r="8421" spans="1:9">
      <c r="A8421">
        <v>40016</v>
      </c>
      <c r="B8421">
        <v>4</v>
      </c>
      <c r="C8421" s="2">
        <v>45665</v>
      </c>
      <c r="D8421" s="1" t="s">
        <v>4555</v>
      </c>
      <c r="E8421">
        <v>2</v>
      </c>
      <c r="F8421" s="3">
        <v>1620.07</v>
      </c>
      <c r="G8421" s="4">
        <v>574268.12</v>
      </c>
      <c r="H8421" s="1" t="s">
        <v>4552</v>
      </c>
      <c r="I8421" s="1" t="s">
        <v>3729</v>
      </c>
    </row>
    <row r="8422" spans="1:9">
      <c r="A8422">
        <v>40038</v>
      </c>
      <c r="B8422">
        <v>4</v>
      </c>
      <c r="C8422" s="2">
        <v>45665</v>
      </c>
      <c r="D8422" s="1" t="s">
        <v>4551</v>
      </c>
      <c r="E8422">
        <v>4</v>
      </c>
      <c r="F8422" s="3">
        <v>783.03</v>
      </c>
      <c r="G8422" s="4">
        <v>235584.51</v>
      </c>
      <c r="H8422" s="1" t="s">
        <v>4552</v>
      </c>
      <c r="I8422" s="1" t="s">
        <v>2159</v>
      </c>
    </row>
    <row r="8423" spans="1:9">
      <c r="A8423">
        <v>40050</v>
      </c>
      <c r="B8423">
        <v>4</v>
      </c>
      <c r="C8423" s="2">
        <v>45665</v>
      </c>
      <c r="D8423" s="1" t="s">
        <v>4551</v>
      </c>
      <c r="E8423">
        <v>5</v>
      </c>
      <c r="F8423" s="3">
        <v>786.98</v>
      </c>
      <c r="G8423" s="4">
        <v>219862.84</v>
      </c>
      <c r="H8423" s="1" t="s">
        <v>4552</v>
      </c>
      <c r="I8423" s="1" t="s">
        <v>1888</v>
      </c>
    </row>
    <row r="8424" spans="1:9">
      <c r="A8424">
        <v>40065</v>
      </c>
      <c r="B8424">
        <v>4</v>
      </c>
      <c r="C8424" s="2">
        <v>45665</v>
      </c>
      <c r="D8424" s="1" t="s">
        <v>4551</v>
      </c>
      <c r="E8424">
        <v>7</v>
      </c>
      <c r="F8424" s="3">
        <v>786.36</v>
      </c>
      <c r="G8424" s="4">
        <v>220742.5</v>
      </c>
      <c r="H8424" s="1" t="s">
        <v>4552</v>
      </c>
      <c r="I8424" s="1" t="s">
        <v>796</v>
      </c>
    </row>
    <row r="8425" spans="1:9">
      <c r="A8425">
        <v>40081</v>
      </c>
      <c r="B8425">
        <v>4</v>
      </c>
      <c r="C8425" s="2">
        <v>45665</v>
      </c>
      <c r="D8425" s="1" t="s">
        <v>4551</v>
      </c>
      <c r="E8425">
        <v>10</v>
      </c>
      <c r="F8425" s="3">
        <v>1614.62</v>
      </c>
      <c r="G8425" s="4">
        <v>431485.71</v>
      </c>
      <c r="H8425" s="1" t="s">
        <v>4552</v>
      </c>
      <c r="I8425" s="1" t="s">
        <v>2989</v>
      </c>
    </row>
    <row r="8426" spans="1:9">
      <c r="A8426">
        <v>40118</v>
      </c>
      <c r="B8426">
        <v>4</v>
      </c>
      <c r="C8426" s="2">
        <v>45665</v>
      </c>
      <c r="D8426" s="1" t="s">
        <v>4551</v>
      </c>
      <c r="E8426">
        <v>14</v>
      </c>
      <c r="F8426" s="3">
        <v>1322.66</v>
      </c>
      <c r="G8426" s="4">
        <v>418846.63</v>
      </c>
      <c r="H8426" s="1" t="s">
        <v>4552</v>
      </c>
      <c r="I8426" s="1" t="s">
        <v>3119</v>
      </c>
    </row>
    <row r="8427" spans="1:9">
      <c r="A8427">
        <v>40172</v>
      </c>
      <c r="B8427">
        <v>4</v>
      </c>
      <c r="C8427" s="2">
        <v>45665</v>
      </c>
      <c r="D8427" s="1" t="s">
        <v>4551</v>
      </c>
      <c r="E8427">
        <v>21</v>
      </c>
      <c r="F8427" s="3">
        <v>801.66</v>
      </c>
      <c r="G8427" s="4">
        <v>231625.87</v>
      </c>
      <c r="H8427" s="1" t="s">
        <v>4552</v>
      </c>
      <c r="I8427" s="1" t="s">
        <v>2764</v>
      </c>
    </row>
    <row r="8428" spans="1:9">
      <c r="A8428">
        <v>40187</v>
      </c>
      <c r="B8428">
        <v>4</v>
      </c>
      <c r="C8428" s="2">
        <v>45665</v>
      </c>
      <c r="D8428" s="1" t="s">
        <v>4555</v>
      </c>
      <c r="E8428">
        <v>23</v>
      </c>
      <c r="F8428" s="3">
        <v>1110.99</v>
      </c>
      <c r="G8428" s="4">
        <v>372010.36</v>
      </c>
      <c r="H8428" s="1" t="s">
        <v>4552</v>
      </c>
      <c r="I8428" s="1" t="s">
        <v>3058</v>
      </c>
    </row>
    <row r="8429" spans="1:9">
      <c r="A8429">
        <v>40235</v>
      </c>
      <c r="B8429">
        <v>4</v>
      </c>
      <c r="C8429" s="2">
        <v>45665</v>
      </c>
      <c r="D8429" s="1" t="s">
        <v>4551</v>
      </c>
      <c r="E8429">
        <v>28</v>
      </c>
      <c r="F8429" s="3">
        <v>1070.72</v>
      </c>
      <c r="G8429" s="4">
        <v>308842.84000000003</v>
      </c>
      <c r="H8429" s="1" t="s">
        <v>4552</v>
      </c>
      <c r="I8429" s="1" t="s">
        <v>264</v>
      </c>
    </row>
    <row r="8430" spans="1:9">
      <c r="A8430">
        <v>40241</v>
      </c>
      <c r="B8430">
        <v>4</v>
      </c>
      <c r="C8430" s="2">
        <v>45665</v>
      </c>
      <c r="D8430" s="1" t="s">
        <v>4551</v>
      </c>
      <c r="E8430">
        <v>29</v>
      </c>
      <c r="F8430" s="3">
        <v>776.79</v>
      </c>
      <c r="G8430" s="4">
        <v>256700.86</v>
      </c>
      <c r="H8430" s="1" t="s">
        <v>4552</v>
      </c>
      <c r="I8430" s="1" t="s">
        <v>3813</v>
      </c>
    </row>
    <row r="8431" spans="1:9">
      <c r="A8431">
        <v>40257</v>
      </c>
      <c r="B8431">
        <v>4</v>
      </c>
      <c r="C8431" s="2">
        <v>45665</v>
      </c>
      <c r="D8431" s="1" t="s">
        <v>4551</v>
      </c>
      <c r="E8431">
        <v>31</v>
      </c>
      <c r="F8431" s="3">
        <v>793.1</v>
      </c>
      <c r="G8431" s="4">
        <v>279217.08</v>
      </c>
      <c r="H8431" s="1" t="s">
        <v>4552</v>
      </c>
      <c r="I8431" s="1" t="s">
        <v>1132</v>
      </c>
    </row>
    <row r="8432" spans="1:9">
      <c r="A8432">
        <v>40265</v>
      </c>
      <c r="B8432">
        <v>4</v>
      </c>
      <c r="C8432" s="2">
        <v>45665</v>
      </c>
      <c r="D8432" s="1" t="s">
        <v>4551</v>
      </c>
      <c r="E8432">
        <v>31</v>
      </c>
      <c r="F8432" s="3">
        <v>793.1</v>
      </c>
      <c r="G8432" s="4">
        <v>213135.38</v>
      </c>
      <c r="H8432" s="1" t="s">
        <v>4553</v>
      </c>
      <c r="I8432" s="1" t="s">
        <v>4554</v>
      </c>
    </row>
    <row r="8433" spans="1:9">
      <c r="A8433">
        <v>40283</v>
      </c>
      <c r="B8433">
        <v>4</v>
      </c>
      <c r="C8433" s="2">
        <v>45665</v>
      </c>
      <c r="D8433" s="1" t="s">
        <v>4551</v>
      </c>
      <c r="E8433">
        <v>33</v>
      </c>
      <c r="F8433" s="3">
        <v>734.73</v>
      </c>
      <c r="G8433" s="4">
        <v>206069.7</v>
      </c>
      <c r="H8433" s="1" t="s">
        <v>4553</v>
      </c>
      <c r="I8433" s="1" t="s">
        <v>4554</v>
      </c>
    </row>
    <row r="8434" spans="1:9">
      <c r="A8434">
        <v>40297</v>
      </c>
      <c r="B8434">
        <v>4</v>
      </c>
      <c r="C8434" s="2">
        <v>45665</v>
      </c>
      <c r="D8434" s="1" t="s">
        <v>4555</v>
      </c>
      <c r="E8434">
        <v>34</v>
      </c>
      <c r="F8434" s="3">
        <v>795.1</v>
      </c>
      <c r="G8434" s="4">
        <v>244253.23</v>
      </c>
      <c r="H8434" s="1" t="s">
        <v>4553</v>
      </c>
      <c r="I8434" s="1" t="s">
        <v>4554</v>
      </c>
    </row>
    <row r="8435" spans="1:9">
      <c r="A8435">
        <v>40305</v>
      </c>
      <c r="B8435">
        <v>4</v>
      </c>
      <c r="C8435" s="2">
        <v>45665</v>
      </c>
      <c r="D8435" s="1" t="s">
        <v>4551</v>
      </c>
      <c r="E8435">
        <v>36</v>
      </c>
      <c r="F8435" s="3">
        <v>736.77</v>
      </c>
      <c r="G8435" s="4">
        <v>207914.99</v>
      </c>
      <c r="H8435" s="1" t="s">
        <v>4553</v>
      </c>
      <c r="I8435" s="1" t="s">
        <v>4554</v>
      </c>
    </row>
    <row r="8436" spans="1:9">
      <c r="A8436">
        <v>40332</v>
      </c>
      <c r="B8436">
        <v>4</v>
      </c>
      <c r="C8436" s="2">
        <v>45665</v>
      </c>
      <c r="D8436" s="1" t="s">
        <v>4551</v>
      </c>
      <c r="E8436">
        <v>40</v>
      </c>
      <c r="F8436" s="3">
        <v>780.74</v>
      </c>
      <c r="G8436" s="4">
        <v>250618.23999999999</v>
      </c>
      <c r="H8436" s="1" t="s">
        <v>4553</v>
      </c>
      <c r="I8436" s="1" t="s">
        <v>4554</v>
      </c>
    </row>
    <row r="8437" spans="1:9">
      <c r="A8437">
        <v>40367</v>
      </c>
      <c r="B8437">
        <v>4</v>
      </c>
      <c r="C8437" s="2">
        <v>45665</v>
      </c>
      <c r="D8437" s="1" t="s">
        <v>4551</v>
      </c>
      <c r="E8437">
        <v>43</v>
      </c>
      <c r="F8437" s="3">
        <v>1616.99</v>
      </c>
      <c r="G8437" s="4">
        <v>421547.56</v>
      </c>
      <c r="H8437" s="1" t="s">
        <v>4553</v>
      </c>
      <c r="I8437" s="1" t="s">
        <v>4554</v>
      </c>
    </row>
    <row r="8438" spans="1:9">
      <c r="A8438">
        <v>40372</v>
      </c>
      <c r="B8438">
        <v>4</v>
      </c>
      <c r="C8438" s="2">
        <v>45665</v>
      </c>
      <c r="D8438" s="1" t="s">
        <v>4555</v>
      </c>
      <c r="E8438">
        <v>44</v>
      </c>
      <c r="F8438" s="3">
        <v>799.67</v>
      </c>
      <c r="G8438" s="4">
        <v>265635.52</v>
      </c>
      <c r="H8438" s="1" t="s">
        <v>4553</v>
      </c>
      <c r="I8438" s="1" t="s">
        <v>4554</v>
      </c>
    </row>
    <row r="8439" spans="1:9">
      <c r="A8439">
        <v>40422</v>
      </c>
      <c r="B8439">
        <v>4</v>
      </c>
      <c r="C8439" s="2">
        <v>45665</v>
      </c>
      <c r="D8439" s="1" t="s">
        <v>4551</v>
      </c>
      <c r="E8439">
        <v>49</v>
      </c>
      <c r="F8439" s="3">
        <v>739.7</v>
      </c>
      <c r="G8439" s="4">
        <v>222422.59</v>
      </c>
      <c r="H8439" s="1" t="s">
        <v>4552</v>
      </c>
      <c r="I8439" s="1" t="s">
        <v>2246</v>
      </c>
    </row>
    <row r="8440" spans="1:9">
      <c r="A8440">
        <v>40426</v>
      </c>
      <c r="B8440">
        <v>4</v>
      </c>
      <c r="C8440" s="2">
        <v>45665</v>
      </c>
      <c r="D8440" s="1" t="s">
        <v>4555</v>
      </c>
      <c r="E8440">
        <v>49</v>
      </c>
      <c r="F8440" s="3">
        <v>739.7</v>
      </c>
      <c r="G8440" s="4">
        <v>228542.89</v>
      </c>
      <c r="H8440" s="1" t="s">
        <v>4552</v>
      </c>
      <c r="I8440" s="1" t="s">
        <v>2726</v>
      </c>
    </row>
    <row r="8441" spans="1:9">
      <c r="A8441">
        <v>40429</v>
      </c>
      <c r="B8441">
        <v>4</v>
      </c>
      <c r="C8441" s="2">
        <v>45665</v>
      </c>
      <c r="D8441" s="1" t="s">
        <v>4551</v>
      </c>
      <c r="E8441">
        <v>49</v>
      </c>
      <c r="F8441" s="3">
        <v>739.7</v>
      </c>
      <c r="G8441" s="4">
        <v>225902.2</v>
      </c>
      <c r="H8441" s="1" t="s">
        <v>4552</v>
      </c>
      <c r="I8441" s="1" t="s">
        <v>4161</v>
      </c>
    </row>
    <row r="8442" spans="1:9">
      <c r="A8442">
        <v>50013</v>
      </c>
      <c r="B8442">
        <v>5</v>
      </c>
      <c r="C8442" s="2">
        <v>45665</v>
      </c>
      <c r="D8442" s="1" t="s">
        <v>4551</v>
      </c>
      <c r="E8442">
        <v>4</v>
      </c>
      <c r="F8442" s="3">
        <v>799.1</v>
      </c>
      <c r="G8442" s="4">
        <v>225786.57</v>
      </c>
      <c r="H8442" s="1" t="s">
        <v>4553</v>
      </c>
      <c r="I8442" s="1" t="s">
        <v>4554</v>
      </c>
    </row>
    <row r="8443" spans="1:9">
      <c r="A8443">
        <v>50045</v>
      </c>
      <c r="B8443">
        <v>5</v>
      </c>
      <c r="C8443" s="2">
        <v>45665</v>
      </c>
      <c r="D8443" s="1" t="s">
        <v>4551</v>
      </c>
      <c r="E8443">
        <v>8</v>
      </c>
      <c r="F8443" s="3">
        <v>782.15</v>
      </c>
      <c r="G8443" s="4">
        <v>224775.54</v>
      </c>
      <c r="H8443" s="1" t="s">
        <v>4553</v>
      </c>
      <c r="I8443" s="1" t="s">
        <v>4554</v>
      </c>
    </row>
    <row r="8444" spans="1:9">
      <c r="A8444">
        <v>50071</v>
      </c>
      <c r="B8444">
        <v>5</v>
      </c>
      <c r="C8444" s="2">
        <v>45665</v>
      </c>
      <c r="D8444" s="1" t="s">
        <v>4551</v>
      </c>
      <c r="E8444">
        <v>10</v>
      </c>
      <c r="F8444" s="3">
        <v>629.27</v>
      </c>
      <c r="G8444" s="4">
        <v>212891.5</v>
      </c>
      <c r="H8444" s="1" t="s">
        <v>4552</v>
      </c>
      <c r="I8444" s="1" t="s">
        <v>1957</v>
      </c>
    </row>
    <row r="8445" spans="1:9">
      <c r="A8445">
        <v>50200</v>
      </c>
      <c r="B8445">
        <v>5</v>
      </c>
      <c r="C8445" s="2">
        <v>45665</v>
      </c>
      <c r="D8445" s="1" t="s">
        <v>4551</v>
      </c>
      <c r="E8445">
        <v>26</v>
      </c>
      <c r="F8445" s="3">
        <v>1272.4000000000001</v>
      </c>
      <c r="G8445" s="4">
        <v>420345.63</v>
      </c>
      <c r="H8445" s="1" t="s">
        <v>4552</v>
      </c>
      <c r="I8445" s="1" t="s">
        <v>1121</v>
      </c>
    </row>
    <row r="8446" spans="1:9">
      <c r="A8446">
        <v>50216</v>
      </c>
      <c r="B8446">
        <v>5</v>
      </c>
      <c r="C8446" s="2">
        <v>45665</v>
      </c>
      <c r="D8446" s="1" t="s">
        <v>4555</v>
      </c>
      <c r="E8446">
        <v>28</v>
      </c>
      <c r="F8446" s="3">
        <v>1247.24</v>
      </c>
      <c r="G8446" s="4">
        <v>365998.75</v>
      </c>
      <c r="H8446" s="1" t="s">
        <v>4552</v>
      </c>
      <c r="I8446" s="1" t="s">
        <v>972</v>
      </c>
    </row>
    <row r="8447" spans="1:9">
      <c r="A8447">
        <v>50231</v>
      </c>
      <c r="B8447">
        <v>5</v>
      </c>
      <c r="C8447" s="2">
        <v>45665</v>
      </c>
      <c r="D8447" s="1" t="s">
        <v>4551</v>
      </c>
      <c r="E8447">
        <v>31</v>
      </c>
      <c r="F8447" s="3">
        <v>1008.52</v>
      </c>
      <c r="G8447" s="4">
        <v>314487.78000000003</v>
      </c>
      <c r="H8447" s="1" t="s">
        <v>4553</v>
      </c>
      <c r="I8447" s="1" t="s">
        <v>4554</v>
      </c>
    </row>
    <row r="8448" spans="1:9">
      <c r="A8448">
        <v>50296</v>
      </c>
      <c r="B8448">
        <v>5</v>
      </c>
      <c r="C8448" s="2">
        <v>45665</v>
      </c>
      <c r="D8448" s="1" t="s">
        <v>4551</v>
      </c>
      <c r="E8448">
        <v>39</v>
      </c>
      <c r="F8448" s="3">
        <v>591.14</v>
      </c>
      <c r="G8448" s="4">
        <v>180885.12</v>
      </c>
      <c r="H8448" s="1" t="s">
        <v>4553</v>
      </c>
      <c r="I8448" s="1" t="s">
        <v>4554</v>
      </c>
    </row>
    <row r="8449" spans="1:9">
      <c r="A8449">
        <v>50318</v>
      </c>
      <c r="B8449">
        <v>5</v>
      </c>
      <c r="C8449" s="2">
        <v>45665</v>
      </c>
      <c r="D8449" s="1" t="s">
        <v>4551</v>
      </c>
      <c r="E8449">
        <v>41</v>
      </c>
      <c r="F8449" s="3">
        <v>630.83000000000004</v>
      </c>
      <c r="G8449" s="4">
        <v>198203.74</v>
      </c>
      <c r="H8449" s="1" t="s">
        <v>4552</v>
      </c>
      <c r="I8449" s="1" t="s">
        <v>778</v>
      </c>
    </row>
    <row r="8450" spans="1:9">
      <c r="A8450">
        <v>50324</v>
      </c>
      <c r="B8450">
        <v>5</v>
      </c>
      <c r="C8450" s="2">
        <v>45665</v>
      </c>
      <c r="D8450" s="1" t="s">
        <v>4551</v>
      </c>
      <c r="E8450">
        <v>42</v>
      </c>
      <c r="F8450" s="3">
        <v>791.2</v>
      </c>
      <c r="G8450" s="4">
        <v>256025.28</v>
      </c>
      <c r="H8450" s="1" t="s">
        <v>4552</v>
      </c>
      <c r="I8450" s="1" t="s">
        <v>2579</v>
      </c>
    </row>
    <row r="8451" spans="1:9">
      <c r="A8451">
        <v>50325</v>
      </c>
      <c r="B8451">
        <v>5</v>
      </c>
      <c r="C8451" s="2">
        <v>45665</v>
      </c>
      <c r="D8451" s="1" t="s">
        <v>4551</v>
      </c>
      <c r="E8451">
        <v>42</v>
      </c>
      <c r="F8451" s="3">
        <v>791.2</v>
      </c>
      <c r="G8451" s="4">
        <v>257129.67</v>
      </c>
      <c r="H8451" s="1" t="s">
        <v>4553</v>
      </c>
      <c r="I8451" s="1" t="s">
        <v>4554</v>
      </c>
    </row>
    <row r="8452" spans="1:9">
      <c r="A8452">
        <v>50344</v>
      </c>
      <c r="B8452">
        <v>5</v>
      </c>
      <c r="C8452" s="2">
        <v>45665</v>
      </c>
      <c r="D8452" s="1" t="s">
        <v>4551</v>
      </c>
      <c r="E8452">
        <v>44</v>
      </c>
      <c r="F8452" s="3">
        <v>806.03</v>
      </c>
      <c r="G8452" s="4">
        <v>199834.13</v>
      </c>
      <c r="H8452" s="1" t="s">
        <v>4553</v>
      </c>
      <c r="I8452" s="1" t="s">
        <v>4554</v>
      </c>
    </row>
    <row r="8453" spans="1:9">
      <c r="A8453">
        <v>50383</v>
      </c>
      <c r="B8453">
        <v>5</v>
      </c>
      <c r="C8453" s="2">
        <v>45665</v>
      </c>
      <c r="D8453" s="1" t="s">
        <v>4555</v>
      </c>
      <c r="E8453">
        <v>46</v>
      </c>
      <c r="F8453" s="3">
        <v>1272.95</v>
      </c>
      <c r="G8453" s="4">
        <v>452275.63</v>
      </c>
      <c r="H8453" s="1" t="s">
        <v>4552</v>
      </c>
      <c r="I8453" s="1" t="s">
        <v>4423</v>
      </c>
    </row>
    <row r="8454" spans="1:9">
      <c r="A8454">
        <v>50385</v>
      </c>
      <c r="B8454">
        <v>5</v>
      </c>
      <c r="C8454" s="2">
        <v>45665</v>
      </c>
      <c r="D8454" s="1" t="s">
        <v>4551</v>
      </c>
      <c r="E8454">
        <v>46</v>
      </c>
      <c r="F8454" s="3">
        <v>1272.95</v>
      </c>
      <c r="G8454" s="4">
        <v>304264.53999999998</v>
      </c>
      <c r="H8454" s="1" t="s">
        <v>4552</v>
      </c>
      <c r="I8454" s="1" t="s">
        <v>2239</v>
      </c>
    </row>
    <row r="8455" spans="1:9">
      <c r="A8455">
        <v>50400</v>
      </c>
      <c r="B8455">
        <v>5</v>
      </c>
      <c r="C8455" s="2">
        <v>45665</v>
      </c>
      <c r="D8455" s="1" t="s">
        <v>4551</v>
      </c>
      <c r="E8455">
        <v>47</v>
      </c>
      <c r="F8455" s="3">
        <v>1241.1400000000001</v>
      </c>
      <c r="G8455" s="4">
        <v>294124.84999999998</v>
      </c>
      <c r="H8455" s="1" t="s">
        <v>4552</v>
      </c>
      <c r="I8455" s="1" t="s">
        <v>2516</v>
      </c>
    </row>
    <row r="8456" spans="1:9">
      <c r="A8456">
        <v>60014</v>
      </c>
      <c r="B8456">
        <v>6</v>
      </c>
      <c r="C8456" s="2">
        <v>45665</v>
      </c>
      <c r="D8456" s="1" t="s">
        <v>4555</v>
      </c>
      <c r="E8456">
        <v>1</v>
      </c>
      <c r="F8456" s="3">
        <v>1720.95</v>
      </c>
      <c r="G8456" s="4">
        <v>519970.36</v>
      </c>
      <c r="H8456" s="1" t="s">
        <v>4552</v>
      </c>
      <c r="I8456" s="1" t="s">
        <v>1945</v>
      </c>
    </row>
    <row r="8457" spans="1:9">
      <c r="A8457">
        <v>60032</v>
      </c>
      <c r="B8457">
        <v>6</v>
      </c>
      <c r="C8457" s="2">
        <v>45665</v>
      </c>
      <c r="D8457" s="1" t="s">
        <v>4551</v>
      </c>
      <c r="E8457">
        <v>3</v>
      </c>
      <c r="F8457" s="3">
        <v>605.21</v>
      </c>
      <c r="G8457" s="4">
        <v>165472.93</v>
      </c>
      <c r="H8457" s="1" t="s">
        <v>4553</v>
      </c>
      <c r="I8457" s="1" t="s">
        <v>4554</v>
      </c>
    </row>
    <row r="8458" spans="1:9">
      <c r="A8458">
        <v>60038</v>
      </c>
      <c r="B8458">
        <v>6</v>
      </c>
      <c r="C8458" s="2">
        <v>45665</v>
      </c>
      <c r="D8458" s="1" t="s">
        <v>4555</v>
      </c>
      <c r="E8458">
        <v>4</v>
      </c>
      <c r="F8458" s="3">
        <v>1925.28</v>
      </c>
      <c r="G8458" s="4">
        <v>662126.18999999994</v>
      </c>
      <c r="H8458" s="1" t="s">
        <v>4552</v>
      </c>
      <c r="I8458" s="1" t="s">
        <v>2940</v>
      </c>
    </row>
    <row r="8459" spans="1:9">
      <c r="A8459">
        <v>60089</v>
      </c>
      <c r="B8459">
        <v>6</v>
      </c>
      <c r="C8459" s="2">
        <v>45665</v>
      </c>
      <c r="D8459" s="1" t="s">
        <v>4551</v>
      </c>
      <c r="E8459">
        <v>7</v>
      </c>
      <c r="F8459" s="3">
        <v>1075.42</v>
      </c>
      <c r="G8459" s="4">
        <v>324499.23</v>
      </c>
      <c r="H8459" s="1" t="s">
        <v>4552</v>
      </c>
      <c r="I8459" s="1" t="s">
        <v>2009</v>
      </c>
    </row>
    <row r="8460" spans="1:9">
      <c r="A8460">
        <v>60101</v>
      </c>
      <c r="B8460">
        <v>6</v>
      </c>
      <c r="C8460" s="2">
        <v>45665</v>
      </c>
      <c r="D8460" s="1" t="s">
        <v>4555</v>
      </c>
      <c r="E8460">
        <v>8</v>
      </c>
      <c r="F8460" s="3">
        <v>986.97</v>
      </c>
      <c r="G8460" s="4">
        <v>312769.84000000003</v>
      </c>
      <c r="H8460" s="1" t="s">
        <v>4552</v>
      </c>
      <c r="I8460" s="1" t="s">
        <v>1424</v>
      </c>
    </row>
    <row r="8461" spans="1:9">
      <c r="A8461">
        <v>60102</v>
      </c>
      <c r="B8461">
        <v>6</v>
      </c>
      <c r="C8461" s="2">
        <v>45665</v>
      </c>
      <c r="D8461" s="1" t="s">
        <v>4551</v>
      </c>
      <c r="E8461">
        <v>8</v>
      </c>
      <c r="F8461" s="3">
        <v>986.97</v>
      </c>
      <c r="G8461" s="4">
        <v>270860.88</v>
      </c>
      <c r="H8461" s="1" t="s">
        <v>4552</v>
      </c>
      <c r="I8461" s="1" t="s">
        <v>2618</v>
      </c>
    </row>
    <row r="8462" spans="1:9">
      <c r="A8462">
        <v>60124</v>
      </c>
      <c r="B8462">
        <v>6</v>
      </c>
      <c r="C8462" s="2">
        <v>45665</v>
      </c>
      <c r="D8462" s="1" t="s">
        <v>4551</v>
      </c>
      <c r="E8462">
        <v>10</v>
      </c>
      <c r="F8462" s="3">
        <v>942.08</v>
      </c>
      <c r="G8462" s="4">
        <v>327848.52</v>
      </c>
      <c r="H8462" s="1" t="s">
        <v>4553</v>
      </c>
      <c r="I8462" s="1" t="s">
        <v>4554</v>
      </c>
    </row>
    <row r="8463" spans="1:9">
      <c r="A8463">
        <v>60137</v>
      </c>
      <c r="B8463">
        <v>6</v>
      </c>
      <c r="C8463" s="2">
        <v>45665</v>
      </c>
      <c r="D8463" s="1" t="s">
        <v>4555</v>
      </c>
      <c r="E8463">
        <v>11</v>
      </c>
      <c r="F8463" s="3">
        <v>1719.85</v>
      </c>
      <c r="G8463" s="4">
        <v>586709.71</v>
      </c>
      <c r="H8463" s="1" t="s">
        <v>4553</v>
      </c>
      <c r="I8463" s="1" t="s">
        <v>4554</v>
      </c>
    </row>
    <row r="8464" spans="1:9">
      <c r="A8464">
        <v>60163</v>
      </c>
      <c r="B8464">
        <v>6</v>
      </c>
      <c r="C8464" s="2">
        <v>45665</v>
      </c>
      <c r="D8464" s="1" t="s">
        <v>4551</v>
      </c>
      <c r="E8464">
        <v>14</v>
      </c>
      <c r="F8464" s="3">
        <v>1890</v>
      </c>
      <c r="G8464" s="4">
        <v>495847.14</v>
      </c>
      <c r="H8464" s="1" t="s">
        <v>4552</v>
      </c>
      <c r="I8464" s="1" t="s">
        <v>1246</v>
      </c>
    </row>
    <row r="8465" spans="1:9">
      <c r="A8465">
        <v>60179</v>
      </c>
      <c r="B8465">
        <v>6</v>
      </c>
      <c r="C8465" s="2">
        <v>45665</v>
      </c>
      <c r="D8465" s="1" t="s">
        <v>4551</v>
      </c>
      <c r="E8465">
        <v>16</v>
      </c>
      <c r="F8465" s="3">
        <v>1687.92</v>
      </c>
      <c r="G8465" s="4">
        <v>490784.82</v>
      </c>
      <c r="H8465" s="1" t="s">
        <v>4552</v>
      </c>
      <c r="I8465" s="1" t="s">
        <v>2884</v>
      </c>
    </row>
    <row r="8466" spans="1:9">
      <c r="A8466">
        <v>60221</v>
      </c>
      <c r="B8466">
        <v>6</v>
      </c>
      <c r="C8466" s="2">
        <v>45665</v>
      </c>
      <c r="D8466" s="1" t="s">
        <v>4551</v>
      </c>
      <c r="E8466">
        <v>20</v>
      </c>
      <c r="F8466" s="3">
        <v>1897.17</v>
      </c>
      <c r="G8466" s="4">
        <v>565905.81999999995</v>
      </c>
      <c r="H8466" s="1" t="s">
        <v>4552</v>
      </c>
      <c r="I8466" s="1" t="s">
        <v>3580</v>
      </c>
    </row>
    <row r="8467" spans="1:9">
      <c r="A8467">
        <v>60248</v>
      </c>
      <c r="B8467">
        <v>6</v>
      </c>
      <c r="C8467" s="2">
        <v>45665</v>
      </c>
      <c r="D8467" s="1" t="s">
        <v>4551</v>
      </c>
      <c r="E8467">
        <v>25</v>
      </c>
      <c r="F8467" s="3">
        <v>1086.43</v>
      </c>
      <c r="G8467" s="4">
        <v>307679.73</v>
      </c>
      <c r="H8467" s="1" t="s">
        <v>4552</v>
      </c>
      <c r="I8467" s="1" t="s">
        <v>3337</v>
      </c>
    </row>
    <row r="8468" spans="1:9">
      <c r="A8468">
        <v>60289</v>
      </c>
      <c r="B8468">
        <v>6</v>
      </c>
      <c r="C8468" s="2">
        <v>45665</v>
      </c>
      <c r="D8468" s="1" t="s">
        <v>4555</v>
      </c>
      <c r="E8468">
        <v>32</v>
      </c>
      <c r="F8468" s="3">
        <v>793.11</v>
      </c>
      <c r="G8468" s="4">
        <v>268744.96000000002</v>
      </c>
      <c r="H8468" s="1" t="s">
        <v>4552</v>
      </c>
      <c r="I8468" s="1" t="s">
        <v>2569</v>
      </c>
    </row>
    <row r="8469" spans="1:9">
      <c r="A8469">
        <v>60292</v>
      </c>
      <c r="B8469">
        <v>6</v>
      </c>
      <c r="C8469" s="2">
        <v>45665</v>
      </c>
      <c r="D8469" s="1" t="s">
        <v>4551</v>
      </c>
      <c r="E8469">
        <v>33</v>
      </c>
      <c r="F8469" s="3">
        <v>1131</v>
      </c>
      <c r="G8469" s="4">
        <v>345419.11</v>
      </c>
      <c r="H8469" s="1" t="s">
        <v>4552</v>
      </c>
      <c r="I8469" s="1" t="s">
        <v>2115</v>
      </c>
    </row>
    <row r="8470" spans="1:9">
      <c r="A8470">
        <v>60330</v>
      </c>
      <c r="B8470">
        <v>6</v>
      </c>
      <c r="C8470" s="2">
        <v>45665</v>
      </c>
      <c r="D8470" s="1" t="s">
        <v>4551</v>
      </c>
      <c r="E8470">
        <v>37</v>
      </c>
      <c r="F8470" s="3">
        <v>1721.96</v>
      </c>
      <c r="G8470" s="4">
        <v>519549.3</v>
      </c>
      <c r="H8470" s="1" t="s">
        <v>4553</v>
      </c>
      <c r="I8470" s="1" t="s">
        <v>4554</v>
      </c>
    </row>
    <row r="8471" spans="1:9">
      <c r="A8471">
        <v>60334</v>
      </c>
      <c r="B8471">
        <v>6</v>
      </c>
      <c r="C8471" s="2">
        <v>45665</v>
      </c>
      <c r="D8471" s="1" t="s">
        <v>4551</v>
      </c>
      <c r="E8471">
        <v>37</v>
      </c>
      <c r="F8471" s="3">
        <v>1721.96</v>
      </c>
      <c r="G8471" s="4">
        <v>533120.65</v>
      </c>
      <c r="H8471" s="1" t="s">
        <v>4552</v>
      </c>
      <c r="I8471" s="1" t="s">
        <v>248</v>
      </c>
    </row>
    <row r="8472" spans="1:9">
      <c r="A8472">
        <v>60337</v>
      </c>
      <c r="B8472">
        <v>6</v>
      </c>
      <c r="C8472" s="2">
        <v>45665</v>
      </c>
      <c r="D8472" s="1" t="s">
        <v>4551</v>
      </c>
      <c r="E8472">
        <v>37</v>
      </c>
      <c r="F8472" s="3">
        <v>1721.96</v>
      </c>
      <c r="G8472" s="4">
        <v>491267.17</v>
      </c>
      <c r="H8472" s="1" t="s">
        <v>4552</v>
      </c>
      <c r="I8472" s="1" t="s">
        <v>3743</v>
      </c>
    </row>
    <row r="8473" spans="1:9">
      <c r="A8473">
        <v>60344</v>
      </c>
      <c r="B8473">
        <v>6</v>
      </c>
      <c r="C8473" s="2">
        <v>45665</v>
      </c>
      <c r="D8473" s="1" t="s">
        <v>4551</v>
      </c>
      <c r="E8473">
        <v>38</v>
      </c>
      <c r="F8473" s="3">
        <v>698.21</v>
      </c>
      <c r="G8473" s="4">
        <v>194006.16</v>
      </c>
      <c r="H8473" s="1" t="s">
        <v>4552</v>
      </c>
      <c r="I8473" s="1" t="s">
        <v>3682</v>
      </c>
    </row>
    <row r="8474" spans="1:9">
      <c r="A8474">
        <v>60349</v>
      </c>
      <c r="B8474">
        <v>6</v>
      </c>
      <c r="C8474" s="2">
        <v>45665</v>
      </c>
      <c r="D8474" s="1" t="s">
        <v>4551</v>
      </c>
      <c r="E8474">
        <v>39</v>
      </c>
      <c r="F8474" s="3">
        <v>744.54</v>
      </c>
      <c r="G8474" s="4">
        <v>171012.46</v>
      </c>
      <c r="H8474" s="1" t="s">
        <v>4552</v>
      </c>
      <c r="I8474" s="1" t="s">
        <v>3820</v>
      </c>
    </row>
    <row r="8475" spans="1:9">
      <c r="A8475">
        <v>60367</v>
      </c>
      <c r="B8475">
        <v>6</v>
      </c>
      <c r="C8475" s="2">
        <v>45665</v>
      </c>
      <c r="D8475" s="1" t="s">
        <v>4551</v>
      </c>
      <c r="E8475">
        <v>41</v>
      </c>
      <c r="F8475" s="3">
        <v>940.72</v>
      </c>
      <c r="G8475" s="4">
        <v>278346.08</v>
      </c>
      <c r="H8475" s="1" t="s">
        <v>4553</v>
      </c>
      <c r="I8475" s="1" t="s">
        <v>4554</v>
      </c>
    </row>
    <row r="8476" spans="1:9">
      <c r="A8476">
        <v>60392</v>
      </c>
      <c r="B8476">
        <v>6</v>
      </c>
      <c r="C8476" s="2">
        <v>45665</v>
      </c>
      <c r="D8476" s="1" t="s">
        <v>4555</v>
      </c>
      <c r="E8476">
        <v>46</v>
      </c>
      <c r="F8476" s="3">
        <v>1870.54</v>
      </c>
      <c r="G8476" s="4">
        <v>666036.6</v>
      </c>
      <c r="H8476" s="1" t="s">
        <v>4553</v>
      </c>
      <c r="I8476" s="1" t="s">
        <v>4554</v>
      </c>
    </row>
    <row r="8477" spans="1:9">
      <c r="A8477">
        <v>60420</v>
      </c>
      <c r="B8477">
        <v>6</v>
      </c>
      <c r="C8477" s="2">
        <v>45665</v>
      </c>
      <c r="D8477" s="1" t="s">
        <v>4555</v>
      </c>
      <c r="E8477">
        <v>51</v>
      </c>
      <c r="F8477" s="3">
        <v>1476.63</v>
      </c>
      <c r="G8477" s="4">
        <v>522271.82</v>
      </c>
      <c r="H8477" s="1" t="s">
        <v>4552</v>
      </c>
      <c r="I8477" s="1" t="s">
        <v>2614</v>
      </c>
    </row>
    <row r="8478" spans="1:9">
      <c r="A8478">
        <v>70002</v>
      </c>
      <c r="B8478">
        <v>7</v>
      </c>
      <c r="C8478" s="2">
        <v>45665</v>
      </c>
      <c r="D8478" s="1" t="s">
        <v>4551</v>
      </c>
      <c r="E8478">
        <v>1</v>
      </c>
      <c r="F8478" s="3">
        <v>759.04</v>
      </c>
      <c r="G8478" s="4">
        <v>234980.38</v>
      </c>
      <c r="H8478" s="1" t="s">
        <v>4553</v>
      </c>
      <c r="I8478" s="1" t="s">
        <v>4554</v>
      </c>
    </row>
    <row r="8479" spans="1:9">
      <c r="A8479">
        <v>70016</v>
      </c>
      <c r="B8479">
        <v>7</v>
      </c>
      <c r="C8479" s="2">
        <v>45665</v>
      </c>
      <c r="D8479" s="1" t="s">
        <v>4551</v>
      </c>
      <c r="E8479">
        <v>3</v>
      </c>
      <c r="F8479" s="3">
        <v>888.5</v>
      </c>
      <c r="G8479" s="4">
        <v>222286.33</v>
      </c>
      <c r="H8479" s="1" t="s">
        <v>4552</v>
      </c>
      <c r="I8479" s="1" t="s">
        <v>2624</v>
      </c>
    </row>
    <row r="8480" spans="1:9">
      <c r="A8480">
        <v>70188</v>
      </c>
      <c r="B8480">
        <v>7</v>
      </c>
      <c r="C8480" s="2">
        <v>45665</v>
      </c>
      <c r="D8480" s="1" t="s">
        <v>4551</v>
      </c>
      <c r="E8480">
        <v>21</v>
      </c>
      <c r="F8480" s="3">
        <v>1528.62</v>
      </c>
      <c r="G8480" s="4">
        <v>482573.13</v>
      </c>
      <c r="H8480" s="1" t="s">
        <v>4552</v>
      </c>
      <c r="I8480" s="1" t="s">
        <v>3558</v>
      </c>
    </row>
    <row r="8481" spans="1:9">
      <c r="A8481">
        <v>70209</v>
      </c>
      <c r="B8481">
        <v>7</v>
      </c>
      <c r="C8481" s="2">
        <v>45665</v>
      </c>
      <c r="D8481" s="1" t="s">
        <v>4551</v>
      </c>
      <c r="E8481">
        <v>23</v>
      </c>
      <c r="F8481" s="3">
        <v>1222.69</v>
      </c>
      <c r="G8481" s="4">
        <v>301780.43</v>
      </c>
      <c r="H8481" s="1" t="s">
        <v>4553</v>
      </c>
      <c r="I8481" s="1" t="s">
        <v>4554</v>
      </c>
    </row>
    <row r="8482" spans="1:9">
      <c r="A8482">
        <v>70274</v>
      </c>
      <c r="B8482">
        <v>7</v>
      </c>
      <c r="C8482" s="2">
        <v>45665</v>
      </c>
      <c r="D8482" s="1" t="s">
        <v>4551</v>
      </c>
      <c r="E8482">
        <v>31</v>
      </c>
      <c r="F8482" s="3">
        <v>839.7</v>
      </c>
      <c r="G8482" s="4">
        <v>224848.12</v>
      </c>
      <c r="H8482" s="1" t="s">
        <v>4553</v>
      </c>
      <c r="I8482" s="1" t="s">
        <v>4554</v>
      </c>
    </row>
    <row r="8483" spans="1:9">
      <c r="A8483">
        <v>70287</v>
      </c>
      <c r="B8483">
        <v>7</v>
      </c>
      <c r="C8483" s="2">
        <v>45665</v>
      </c>
      <c r="D8483" s="1" t="s">
        <v>4551</v>
      </c>
      <c r="E8483">
        <v>35</v>
      </c>
      <c r="F8483" s="3">
        <v>613.21</v>
      </c>
      <c r="G8483" s="4">
        <v>177007.87</v>
      </c>
      <c r="H8483" s="1" t="s">
        <v>4553</v>
      </c>
      <c r="I8483" s="1" t="s">
        <v>4554</v>
      </c>
    </row>
    <row r="8484" spans="1:9">
      <c r="A8484">
        <v>70302</v>
      </c>
      <c r="B8484">
        <v>7</v>
      </c>
      <c r="C8484" s="2">
        <v>45665</v>
      </c>
      <c r="D8484" s="1" t="s">
        <v>4551</v>
      </c>
      <c r="E8484">
        <v>36</v>
      </c>
      <c r="F8484" s="3">
        <v>1748.75</v>
      </c>
      <c r="G8484" s="4">
        <v>562599.61</v>
      </c>
      <c r="H8484" s="1" t="s">
        <v>4552</v>
      </c>
      <c r="I8484" s="1" t="s">
        <v>2065</v>
      </c>
    </row>
    <row r="8485" spans="1:9">
      <c r="A8485">
        <v>70319</v>
      </c>
      <c r="B8485">
        <v>7</v>
      </c>
      <c r="C8485" s="2">
        <v>45665</v>
      </c>
      <c r="D8485" s="1" t="s">
        <v>4551</v>
      </c>
      <c r="E8485">
        <v>38</v>
      </c>
      <c r="F8485" s="3">
        <v>1755.26</v>
      </c>
      <c r="G8485" s="4">
        <v>427360.08</v>
      </c>
      <c r="H8485" s="1" t="s">
        <v>4552</v>
      </c>
      <c r="I8485" s="1" t="s">
        <v>187</v>
      </c>
    </row>
    <row r="8486" spans="1:9">
      <c r="A8486">
        <v>70428</v>
      </c>
      <c r="B8486">
        <v>7</v>
      </c>
      <c r="C8486" s="2">
        <v>45665</v>
      </c>
      <c r="D8486" s="1" t="s">
        <v>4555</v>
      </c>
      <c r="E8486">
        <v>50</v>
      </c>
      <c r="F8486" s="3">
        <v>502.02</v>
      </c>
      <c r="G8486" s="4">
        <v>176868.98</v>
      </c>
      <c r="H8486" s="1" t="s">
        <v>4552</v>
      </c>
      <c r="I8486" s="1" t="s">
        <v>3615</v>
      </c>
    </row>
    <row r="8487" spans="1:9">
      <c r="A8487">
        <v>70488</v>
      </c>
      <c r="B8487">
        <v>7</v>
      </c>
      <c r="C8487" s="2">
        <v>45665</v>
      </c>
      <c r="D8487" s="1" t="s">
        <v>4551</v>
      </c>
      <c r="E8487">
        <v>57</v>
      </c>
      <c r="F8487" s="3">
        <v>1347.67</v>
      </c>
      <c r="G8487" s="4">
        <v>411172.03</v>
      </c>
      <c r="H8487" s="1" t="s">
        <v>4552</v>
      </c>
      <c r="I8487" s="1" t="s">
        <v>4174</v>
      </c>
    </row>
    <row r="8488" spans="1:9">
      <c r="A8488">
        <v>80004</v>
      </c>
      <c r="B8488">
        <v>8</v>
      </c>
      <c r="C8488" s="2">
        <v>45665</v>
      </c>
      <c r="D8488" s="1" t="s">
        <v>4555</v>
      </c>
      <c r="E8488">
        <v>1</v>
      </c>
      <c r="F8488" s="3">
        <v>1109.29</v>
      </c>
      <c r="G8488" s="4">
        <v>352321.29</v>
      </c>
      <c r="H8488" s="1" t="s">
        <v>4552</v>
      </c>
      <c r="I8488" s="1" t="s">
        <v>713</v>
      </c>
    </row>
    <row r="8489" spans="1:9">
      <c r="A8489">
        <v>80036</v>
      </c>
      <c r="B8489">
        <v>8</v>
      </c>
      <c r="C8489" s="2">
        <v>45665</v>
      </c>
      <c r="D8489" s="1" t="s">
        <v>4551</v>
      </c>
      <c r="E8489">
        <v>4</v>
      </c>
      <c r="F8489" s="3">
        <v>1934.75</v>
      </c>
      <c r="G8489" s="4">
        <v>650190.52</v>
      </c>
      <c r="H8489" s="1" t="s">
        <v>4552</v>
      </c>
      <c r="I8489" s="1" t="s">
        <v>3573</v>
      </c>
    </row>
    <row r="8490" spans="1:9">
      <c r="A8490">
        <v>80060</v>
      </c>
      <c r="B8490">
        <v>8</v>
      </c>
      <c r="C8490" s="2">
        <v>45665</v>
      </c>
      <c r="D8490" s="1" t="s">
        <v>4551</v>
      </c>
      <c r="E8490">
        <v>6</v>
      </c>
      <c r="F8490" s="3">
        <v>1370.17</v>
      </c>
      <c r="G8490" s="4">
        <v>377502.89</v>
      </c>
      <c r="H8490" s="1" t="s">
        <v>4552</v>
      </c>
      <c r="I8490" s="1" t="s">
        <v>2055</v>
      </c>
    </row>
    <row r="8491" spans="1:9">
      <c r="A8491">
        <v>80088</v>
      </c>
      <c r="B8491">
        <v>8</v>
      </c>
      <c r="C8491" s="2">
        <v>45665</v>
      </c>
      <c r="D8491" s="1" t="s">
        <v>4551</v>
      </c>
      <c r="E8491">
        <v>9</v>
      </c>
      <c r="F8491" s="3">
        <v>1869.81</v>
      </c>
      <c r="G8491" s="4">
        <v>606634.75</v>
      </c>
      <c r="H8491" s="1" t="s">
        <v>4552</v>
      </c>
      <c r="I8491" s="1" t="s">
        <v>52</v>
      </c>
    </row>
    <row r="8492" spans="1:9">
      <c r="A8492">
        <v>80098</v>
      </c>
      <c r="B8492">
        <v>8</v>
      </c>
      <c r="C8492" s="2">
        <v>45665</v>
      </c>
      <c r="D8492" s="1" t="s">
        <v>4551</v>
      </c>
      <c r="E8492">
        <v>12</v>
      </c>
      <c r="F8492" s="3">
        <v>1430.46</v>
      </c>
      <c r="G8492" s="4">
        <v>428385.38</v>
      </c>
      <c r="H8492" s="1" t="s">
        <v>4552</v>
      </c>
      <c r="I8492" s="1" t="s">
        <v>1634</v>
      </c>
    </row>
    <row r="8493" spans="1:9">
      <c r="A8493">
        <v>80125</v>
      </c>
      <c r="B8493">
        <v>8</v>
      </c>
      <c r="C8493" s="2">
        <v>45665</v>
      </c>
      <c r="D8493" s="1" t="s">
        <v>4551</v>
      </c>
      <c r="E8493">
        <v>14</v>
      </c>
      <c r="F8493" s="3">
        <v>685.93</v>
      </c>
      <c r="G8493" s="4">
        <v>226667.28</v>
      </c>
      <c r="H8493" s="1" t="s">
        <v>4552</v>
      </c>
      <c r="I8493" s="1" t="s">
        <v>1175</v>
      </c>
    </row>
    <row r="8494" spans="1:9">
      <c r="A8494">
        <v>80141</v>
      </c>
      <c r="B8494">
        <v>8</v>
      </c>
      <c r="C8494" s="2">
        <v>45665</v>
      </c>
      <c r="D8494" s="1" t="s">
        <v>4551</v>
      </c>
      <c r="E8494">
        <v>17</v>
      </c>
      <c r="F8494" s="3">
        <v>1109.27</v>
      </c>
      <c r="G8494" s="4">
        <v>357308.53</v>
      </c>
      <c r="H8494" s="1" t="s">
        <v>4552</v>
      </c>
      <c r="I8494" s="1" t="s">
        <v>4228</v>
      </c>
    </row>
    <row r="8495" spans="1:9">
      <c r="A8495">
        <v>80166</v>
      </c>
      <c r="B8495">
        <v>8</v>
      </c>
      <c r="C8495" s="2">
        <v>45665</v>
      </c>
      <c r="D8495" s="1" t="s">
        <v>4551</v>
      </c>
      <c r="E8495">
        <v>21</v>
      </c>
      <c r="F8495" s="3">
        <v>1501.64</v>
      </c>
      <c r="G8495" s="4">
        <v>488338.32</v>
      </c>
      <c r="H8495" s="1" t="s">
        <v>4553</v>
      </c>
      <c r="I8495" s="1" t="s">
        <v>4554</v>
      </c>
    </row>
    <row r="8496" spans="1:9">
      <c r="A8496">
        <v>80219</v>
      </c>
      <c r="B8496">
        <v>8</v>
      </c>
      <c r="C8496" s="2">
        <v>45665</v>
      </c>
      <c r="D8496" s="1" t="s">
        <v>4551</v>
      </c>
      <c r="E8496">
        <v>29</v>
      </c>
      <c r="F8496" s="3">
        <v>1848.51</v>
      </c>
      <c r="G8496" s="4">
        <v>542053.98</v>
      </c>
      <c r="H8496" s="1" t="s">
        <v>4552</v>
      </c>
      <c r="I8496" s="1" t="s">
        <v>2372</v>
      </c>
    </row>
    <row r="8497" spans="1:9">
      <c r="A8497">
        <v>80294</v>
      </c>
      <c r="B8497">
        <v>8</v>
      </c>
      <c r="C8497" s="2">
        <v>45665</v>
      </c>
      <c r="D8497" s="1" t="s">
        <v>4551</v>
      </c>
      <c r="E8497">
        <v>34</v>
      </c>
      <c r="F8497" s="3">
        <v>1684.75</v>
      </c>
      <c r="G8497" s="4">
        <v>495102.93</v>
      </c>
      <c r="H8497" s="1" t="s">
        <v>4552</v>
      </c>
      <c r="I8497" s="1" t="s">
        <v>3003</v>
      </c>
    </row>
    <row r="8498" spans="1:9">
      <c r="A8498">
        <v>80297</v>
      </c>
      <c r="B8498">
        <v>8</v>
      </c>
      <c r="C8498" s="2">
        <v>45665</v>
      </c>
      <c r="D8498" s="1" t="s">
        <v>4551</v>
      </c>
      <c r="E8498">
        <v>34</v>
      </c>
      <c r="F8498" s="3">
        <v>1684.75</v>
      </c>
      <c r="G8498" s="4">
        <v>472720.62</v>
      </c>
      <c r="H8498" s="1" t="s">
        <v>4552</v>
      </c>
      <c r="I8498" s="1" t="s">
        <v>3064</v>
      </c>
    </row>
    <row r="8499" spans="1:9">
      <c r="A8499">
        <v>80300</v>
      </c>
      <c r="B8499">
        <v>8</v>
      </c>
      <c r="C8499" s="2">
        <v>45665</v>
      </c>
      <c r="D8499" s="1" t="s">
        <v>4555</v>
      </c>
      <c r="E8499">
        <v>34</v>
      </c>
      <c r="F8499" s="3">
        <v>1684.75</v>
      </c>
      <c r="G8499" s="4">
        <v>494645.93</v>
      </c>
      <c r="H8499" s="1" t="s">
        <v>4553</v>
      </c>
      <c r="I8499" s="1" t="s">
        <v>4554</v>
      </c>
    </row>
    <row r="8500" spans="1:9">
      <c r="A8500">
        <v>80326</v>
      </c>
      <c r="B8500">
        <v>8</v>
      </c>
      <c r="C8500" s="2">
        <v>45665</v>
      </c>
      <c r="D8500" s="1" t="s">
        <v>4551</v>
      </c>
      <c r="E8500">
        <v>37</v>
      </c>
      <c r="F8500" s="3">
        <v>890.65</v>
      </c>
      <c r="G8500" s="4">
        <v>277936.36</v>
      </c>
      <c r="H8500" s="1" t="s">
        <v>4552</v>
      </c>
      <c r="I8500" s="1" t="s">
        <v>1571</v>
      </c>
    </row>
    <row r="8501" spans="1:9">
      <c r="A8501">
        <v>80343</v>
      </c>
      <c r="B8501">
        <v>8</v>
      </c>
      <c r="C8501" s="2">
        <v>45665</v>
      </c>
      <c r="D8501" s="1" t="s">
        <v>4551</v>
      </c>
      <c r="E8501">
        <v>39</v>
      </c>
      <c r="F8501" s="3">
        <v>1290.8900000000001</v>
      </c>
      <c r="G8501" s="4">
        <v>388539.05</v>
      </c>
      <c r="H8501" s="1" t="s">
        <v>4552</v>
      </c>
      <c r="I8501" s="1" t="s">
        <v>2460</v>
      </c>
    </row>
    <row r="8502" spans="1:9">
      <c r="A8502">
        <v>80437</v>
      </c>
      <c r="B8502">
        <v>8</v>
      </c>
      <c r="C8502" s="2">
        <v>45665</v>
      </c>
      <c r="D8502" s="1" t="s">
        <v>4551</v>
      </c>
      <c r="E8502">
        <v>50</v>
      </c>
      <c r="F8502" s="3">
        <v>913.15</v>
      </c>
      <c r="G8502" s="4">
        <v>273978.28000000003</v>
      </c>
      <c r="H8502" s="1" t="s">
        <v>4552</v>
      </c>
      <c r="I8502" s="1" t="s">
        <v>3760</v>
      </c>
    </row>
    <row r="8503" spans="1:9">
      <c r="A8503">
        <v>80467</v>
      </c>
      <c r="B8503">
        <v>8</v>
      </c>
      <c r="C8503" s="2">
        <v>45665</v>
      </c>
      <c r="D8503" s="1" t="s">
        <v>4551</v>
      </c>
      <c r="E8503">
        <v>55</v>
      </c>
      <c r="F8503" s="3">
        <v>1300.05</v>
      </c>
      <c r="G8503" s="4">
        <v>396074.48</v>
      </c>
      <c r="H8503" s="1" t="s">
        <v>4552</v>
      </c>
      <c r="I8503" s="1" t="s">
        <v>754</v>
      </c>
    </row>
    <row r="8504" spans="1:9">
      <c r="A8504">
        <v>90001</v>
      </c>
      <c r="B8504">
        <v>9</v>
      </c>
      <c r="C8504" s="2">
        <v>45665</v>
      </c>
      <c r="D8504" s="1" t="s">
        <v>4551</v>
      </c>
      <c r="E8504">
        <v>1</v>
      </c>
      <c r="F8504" s="3">
        <v>832.35</v>
      </c>
      <c r="G8504" s="4">
        <v>292166.93</v>
      </c>
      <c r="H8504" s="1" t="s">
        <v>4553</v>
      </c>
      <c r="I8504" s="1" t="s">
        <v>4554</v>
      </c>
    </row>
    <row r="8505" spans="1:9">
      <c r="A8505">
        <v>90005</v>
      </c>
      <c r="B8505">
        <v>9</v>
      </c>
      <c r="C8505" s="2">
        <v>45665</v>
      </c>
      <c r="D8505" s="1" t="s">
        <v>4551</v>
      </c>
      <c r="E8505">
        <v>1</v>
      </c>
      <c r="F8505" s="3">
        <v>832.35</v>
      </c>
      <c r="G8505" s="4">
        <v>239359.44</v>
      </c>
      <c r="H8505" s="1" t="s">
        <v>4552</v>
      </c>
      <c r="I8505" s="1" t="s">
        <v>1089</v>
      </c>
    </row>
    <row r="8506" spans="1:9">
      <c r="A8506">
        <v>90008</v>
      </c>
      <c r="B8506">
        <v>9</v>
      </c>
      <c r="C8506" s="2">
        <v>45665</v>
      </c>
      <c r="D8506" s="1" t="s">
        <v>4551</v>
      </c>
      <c r="E8506">
        <v>1</v>
      </c>
      <c r="F8506" s="3">
        <v>832.35</v>
      </c>
      <c r="G8506" s="4">
        <v>267376.53000000003</v>
      </c>
      <c r="H8506" s="1" t="s">
        <v>4552</v>
      </c>
      <c r="I8506" s="1" t="s">
        <v>3527</v>
      </c>
    </row>
    <row r="8507" spans="1:9">
      <c r="A8507">
        <v>90031</v>
      </c>
      <c r="B8507">
        <v>9</v>
      </c>
      <c r="C8507" s="2">
        <v>45665</v>
      </c>
      <c r="D8507" s="1" t="s">
        <v>4551</v>
      </c>
      <c r="E8507">
        <v>7</v>
      </c>
      <c r="F8507" s="3">
        <v>697.68</v>
      </c>
      <c r="G8507" s="4">
        <v>200892.73</v>
      </c>
      <c r="H8507" s="1" t="s">
        <v>4553</v>
      </c>
      <c r="I8507" s="1" t="s">
        <v>4554</v>
      </c>
    </row>
    <row r="8508" spans="1:9">
      <c r="A8508">
        <v>90033</v>
      </c>
      <c r="B8508">
        <v>9</v>
      </c>
      <c r="C8508" s="2">
        <v>45665</v>
      </c>
      <c r="D8508" s="1" t="s">
        <v>4551</v>
      </c>
      <c r="E8508">
        <v>7</v>
      </c>
      <c r="F8508" s="3">
        <v>697.68</v>
      </c>
      <c r="G8508" s="4">
        <v>209895.78</v>
      </c>
      <c r="H8508" s="1" t="s">
        <v>4552</v>
      </c>
      <c r="I8508" s="1" t="s">
        <v>4466</v>
      </c>
    </row>
    <row r="8509" spans="1:9">
      <c r="A8509">
        <v>90035</v>
      </c>
      <c r="B8509">
        <v>9</v>
      </c>
      <c r="C8509" s="2">
        <v>45665</v>
      </c>
      <c r="D8509" s="1" t="s">
        <v>4551</v>
      </c>
      <c r="E8509">
        <v>7</v>
      </c>
      <c r="F8509" s="3">
        <v>697.68</v>
      </c>
      <c r="G8509" s="4">
        <v>234440.69</v>
      </c>
      <c r="H8509" s="1" t="s">
        <v>4552</v>
      </c>
      <c r="I8509" s="1" t="s">
        <v>1443</v>
      </c>
    </row>
    <row r="8510" spans="1:9">
      <c r="A8510">
        <v>90048</v>
      </c>
      <c r="B8510">
        <v>9</v>
      </c>
      <c r="C8510" s="2">
        <v>45665</v>
      </c>
      <c r="D8510" s="1" t="s">
        <v>4551</v>
      </c>
      <c r="E8510">
        <v>8</v>
      </c>
      <c r="F8510" s="3">
        <v>1315.55</v>
      </c>
      <c r="G8510" s="4">
        <v>426150.16</v>
      </c>
      <c r="H8510" s="1" t="s">
        <v>4553</v>
      </c>
      <c r="I8510" s="1" t="s">
        <v>4554</v>
      </c>
    </row>
    <row r="8511" spans="1:9">
      <c r="A8511">
        <v>90146</v>
      </c>
      <c r="B8511">
        <v>9</v>
      </c>
      <c r="C8511" s="2">
        <v>45665</v>
      </c>
      <c r="D8511" s="1" t="s">
        <v>4551</v>
      </c>
      <c r="E8511">
        <v>22</v>
      </c>
      <c r="F8511" s="3">
        <v>1115.8800000000001</v>
      </c>
      <c r="G8511" s="4">
        <v>367987.52</v>
      </c>
      <c r="H8511" s="1" t="s">
        <v>4552</v>
      </c>
      <c r="I8511" s="1" t="s">
        <v>884</v>
      </c>
    </row>
    <row r="8512" spans="1:9">
      <c r="A8512">
        <v>90154</v>
      </c>
      <c r="B8512">
        <v>9</v>
      </c>
      <c r="C8512" s="2">
        <v>45665</v>
      </c>
      <c r="D8512" s="1" t="s">
        <v>4551</v>
      </c>
      <c r="E8512">
        <v>24</v>
      </c>
      <c r="F8512" s="3">
        <v>914.61</v>
      </c>
      <c r="G8512" s="4">
        <v>333845.59999999998</v>
      </c>
      <c r="H8512" s="1" t="s">
        <v>4552</v>
      </c>
      <c r="I8512" s="1" t="s">
        <v>2752</v>
      </c>
    </row>
    <row r="8513" spans="1:9">
      <c r="A8513">
        <v>90206</v>
      </c>
      <c r="B8513">
        <v>9</v>
      </c>
      <c r="C8513" s="2">
        <v>45665</v>
      </c>
      <c r="D8513" s="1" t="s">
        <v>4551</v>
      </c>
      <c r="E8513">
        <v>30</v>
      </c>
      <c r="F8513" s="3">
        <v>1250.17</v>
      </c>
      <c r="G8513" s="4">
        <v>380898.54</v>
      </c>
      <c r="H8513" s="1" t="s">
        <v>4552</v>
      </c>
      <c r="I8513" s="1" t="s">
        <v>1624</v>
      </c>
    </row>
    <row r="8514" spans="1:9">
      <c r="A8514">
        <v>90261</v>
      </c>
      <c r="B8514">
        <v>9</v>
      </c>
      <c r="C8514" s="2">
        <v>45665</v>
      </c>
      <c r="D8514" s="1" t="s">
        <v>4551</v>
      </c>
      <c r="E8514">
        <v>34</v>
      </c>
      <c r="F8514" s="3">
        <v>1577.36</v>
      </c>
      <c r="G8514" s="4">
        <v>440833.65</v>
      </c>
      <c r="H8514" s="1" t="s">
        <v>4552</v>
      </c>
      <c r="I8514" s="1" t="s">
        <v>825</v>
      </c>
    </row>
    <row r="8515" spans="1:9">
      <c r="A8515">
        <v>90267</v>
      </c>
      <c r="B8515">
        <v>9</v>
      </c>
      <c r="C8515" s="2">
        <v>45665</v>
      </c>
      <c r="D8515" s="1" t="s">
        <v>4551</v>
      </c>
      <c r="E8515">
        <v>35</v>
      </c>
      <c r="F8515" s="3">
        <v>1376.88</v>
      </c>
      <c r="G8515" s="4">
        <v>429975.23</v>
      </c>
      <c r="H8515" s="1" t="s">
        <v>4552</v>
      </c>
      <c r="I8515" s="1" t="s">
        <v>2370</v>
      </c>
    </row>
    <row r="8516" spans="1:9">
      <c r="A8516">
        <v>90277</v>
      </c>
      <c r="B8516">
        <v>9</v>
      </c>
      <c r="C8516" s="2">
        <v>45665</v>
      </c>
      <c r="D8516" s="1" t="s">
        <v>4551</v>
      </c>
      <c r="E8516">
        <v>35</v>
      </c>
      <c r="F8516" s="3">
        <v>1376.88</v>
      </c>
      <c r="G8516" s="4">
        <v>440971.56</v>
      </c>
      <c r="H8516" s="1" t="s">
        <v>4552</v>
      </c>
      <c r="I8516" s="1" t="s">
        <v>3930</v>
      </c>
    </row>
    <row r="8517" spans="1:9">
      <c r="A8517">
        <v>90304</v>
      </c>
      <c r="B8517">
        <v>9</v>
      </c>
      <c r="C8517" s="2">
        <v>45665</v>
      </c>
      <c r="D8517" s="1" t="s">
        <v>4551</v>
      </c>
      <c r="E8517">
        <v>38</v>
      </c>
      <c r="F8517" s="3">
        <v>1260.31</v>
      </c>
      <c r="G8517" s="4">
        <v>371180.76</v>
      </c>
      <c r="H8517" s="1" t="s">
        <v>4553</v>
      </c>
      <c r="I8517" s="1" t="s">
        <v>4554</v>
      </c>
    </row>
    <row r="8518" spans="1:9">
      <c r="A8518">
        <v>90305</v>
      </c>
      <c r="B8518">
        <v>9</v>
      </c>
      <c r="C8518" s="2">
        <v>45665</v>
      </c>
      <c r="D8518" s="1" t="s">
        <v>4551</v>
      </c>
      <c r="E8518">
        <v>38</v>
      </c>
      <c r="F8518" s="3">
        <v>1260.31</v>
      </c>
      <c r="G8518" s="4">
        <v>367461.52</v>
      </c>
      <c r="H8518" s="1" t="s">
        <v>4553</v>
      </c>
      <c r="I8518" s="1" t="s">
        <v>4554</v>
      </c>
    </row>
    <row r="8519" spans="1:9">
      <c r="A8519">
        <v>90351</v>
      </c>
      <c r="B8519">
        <v>9</v>
      </c>
      <c r="C8519" s="2">
        <v>45665</v>
      </c>
      <c r="D8519" s="1" t="s">
        <v>4551</v>
      </c>
      <c r="E8519">
        <v>41</v>
      </c>
      <c r="F8519" s="3">
        <v>1488.32</v>
      </c>
      <c r="G8519" s="4">
        <v>354183.19</v>
      </c>
      <c r="H8519" s="1" t="s">
        <v>4553</v>
      </c>
      <c r="I8519" s="1" t="s">
        <v>4554</v>
      </c>
    </row>
    <row r="8520" spans="1:9">
      <c r="A8520">
        <v>90401</v>
      </c>
      <c r="B8520">
        <v>9</v>
      </c>
      <c r="C8520" s="2">
        <v>45665</v>
      </c>
      <c r="D8520" s="1" t="s">
        <v>4551</v>
      </c>
      <c r="E8520">
        <v>48</v>
      </c>
      <c r="F8520" s="3">
        <v>1264.94</v>
      </c>
      <c r="G8520" s="4">
        <v>406345.88</v>
      </c>
      <c r="H8520" s="1" t="s">
        <v>4552</v>
      </c>
      <c r="I8520" s="1" t="s">
        <v>96</v>
      </c>
    </row>
    <row r="8521" spans="1:9">
      <c r="A8521">
        <v>90420</v>
      </c>
      <c r="B8521">
        <v>9</v>
      </c>
      <c r="C8521" s="2">
        <v>45665</v>
      </c>
      <c r="D8521" s="1" t="s">
        <v>4551</v>
      </c>
      <c r="E8521">
        <v>53</v>
      </c>
      <c r="F8521" s="3">
        <v>599.72</v>
      </c>
      <c r="G8521" s="4">
        <v>173669.46</v>
      </c>
      <c r="H8521" s="1" t="s">
        <v>4552</v>
      </c>
      <c r="I8521" s="1" t="s">
        <v>1517</v>
      </c>
    </row>
    <row r="8522" spans="1:9">
      <c r="A8522">
        <v>90429</v>
      </c>
      <c r="B8522">
        <v>9</v>
      </c>
      <c r="C8522" s="2">
        <v>45665</v>
      </c>
      <c r="D8522" s="1" t="s">
        <v>4551</v>
      </c>
      <c r="E8522">
        <v>54</v>
      </c>
      <c r="F8522" s="3">
        <v>1693.18</v>
      </c>
      <c r="G8522" s="4">
        <v>540205.30000000005</v>
      </c>
      <c r="H8522" s="1" t="s">
        <v>4552</v>
      </c>
      <c r="I8522" s="1" t="s">
        <v>3420</v>
      </c>
    </row>
    <row r="8523" spans="1:9">
      <c r="A8523">
        <v>90505</v>
      </c>
      <c r="B8523">
        <v>9</v>
      </c>
      <c r="C8523" s="2">
        <v>45665</v>
      </c>
      <c r="D8523" s="1" t="s">
        <v>4551</v>
      </c>
      <c r="E8523">
        <v>58</v>
      </c>
      <c r="F8523" s="3">
        <v>838.34</v>
      </c>
      <c r="G8523" s="4">
        <v>264552.03999999998</v>
      </c>
      <c r="H8523" s="1" t="s">
        <v>4553</v>
      </c>
      <c r="I8523" s="1" t="s">
        <v>4554</v>
      </c>
    </row>
    <row r="8524" spans="1:9">
      <c r="A8524">
        <v>100022</v>
      </c>
      <c r="B8524">
        <v>10</v>
      </c>
      <c r="C8524" s="2">
        <v>45665</v>
      </c>
      <c r="D8524" s="1" t="s">
        <v>4551</v>
      </c>
      <c r="E8524">
        <v>4</v>
      </c>
      <c r="F8524" s="3">
        <v>1765.37</v>
      </c>
      <c r="G8524" s="4">
        <v>619177.18999999994</v>
      </c>
      <c r="H8524" s="1" t="s">
        <v>4552</v>
      </c>
      <c r="I8524" s="1" t="s">
        <v>1838</v>
      </c>
    </row>
    <row r="8525" spans="1:9">
      <c r="A8525">
        <v>100031</v>
      </c>
      <c r="B8525">
        <v>10</v>
      </c>
      <c r="C8525" s="2">
        <v>45665</v>
      </c>
      <c r="D8525" s="1" t="s">
        <v>4551</v>
      </c>
      <c r="E8525">
        <v>4</v>
      </c>
      <c r="F8525" s="3">
        <v>1765.37</v>
      </c>
      <c r="G8525" s="4">
        <v>574122.16</v>
      </c>
      <c r="H8525" s="1" t="s">
        <v>4552</v>
      </c>
      <c r="I8525" s="1" t="s">
        <v>1390</v>
      </c>
    </row>
    <row r="8526" spans="1:9">
      <c r="A8526">
        <v>100049</v>
      </c>
      <c r="B8526">
        <v>10</v>
      </c>
      <c r="C8526" s="2">
        <v>45665</v>
      </c>
      <c r="D8526" s="1" t="s">
        <v>4555</v>
      </c>
      <c r="E8526">
        <v>5</v>
      </c>
      <c r="F8526" s="3">
        <v>1741.96</v>
      </c>
      <c r="G8526" s="4">
        <v>704058.44</v>
      </c>
      <c r="H8526" s="1" t="s">
        <v>4552</v>
      </c>
      <c r="I8526" s="1" t="s">
        <v>1341</v>
      </c>
    </row>
    <row r="8527" spans="1:9">
      <c r="A8527">
        <v>100071</v>
      </c>
      <c r="B8527">
        <v>10</v>
      </c>
      <c r="C8527" s="2">
        <v>45665</v>
      </c>
      <c r="D8527" s="1" t="s">
        <v>4551</v>
      </c>
      <c r="E8527">
        <v>9</v>
      </c>
      <c r="F8527" s="3">
        <v>1849.4</v>
      </c>
      <c r="G8527" s="4">
        <v>660723.30000000005</v>
      </c>
      <c r="H8527" s="1" t="s">
        <v>4552</v>
      </c>
      <c r="I8527" s="1" t="s">
        <v>3213</v>
      </c>
    </row>
    <row r="8528" spans="1:9">
      <c r="A8528">
        <v>100090</v>
      </c>
      <c r="B8528">
        <v>10</v>
      </c>
      <c r="C8528" s="2">
        <v>45665</v>
      </c>
      <c r="D8528" s="1" t="s">
        <v>4555</v>
      </c>
      <c r="E8528">
        <v>11</v>
      </c>
      <c r="F8528" s="3">
        <v>1675.44</v>
      </c>
      <c r="G8528" s="4">
        <v>462989.76</v>
      </c>
      <c r="H8528" s="1" t="s">
        <v>4552</v>
      </c>
      <c r="I8528" s="1" t="s">
        <v>2374</v>
      </c>
    </row>
    <row r="8529" spans="1:9">
      <c r="A8529">
        <v>100157</v>
      </c>
      <c r="B8529">
        <v>10</v>
      </c>
      <c r="C8529" s="2">
        <v>45665</v>
      </c>
      <c r="D8529" s="1" t="s">
        <v>4551</v>
      </c>
      <c r="E8529">
        <v>20</v>
      </c>
      <c r="F8529" s="3">
        <v>1264.43</v>
      </c>
      <c r="G8529" s="4">
        <v>389694.82</v>
      </c>
      <c r="H8529" s="1" t="s">
        <v>4552</v>
      </c>
      <c r="I8529" s="1" t="s">
        <v>1049</v>
      </c>
    </row>
    <row r="8530" spans="1:9">
      <c r="A8530">
        <v>100165</v>
      </c>
      <c r="B8530">
        <v>10</v>
      </c>
      <c r="C8530" s="2">
        <v>45665</v>
      </c>
      <c r="D8530" s="1" t="s">
        <v>4551</v>
      </c>
      <c r="E8530">
        <v>21</v>
      </c>
      <c r="F8530" s="3">
        <v>1251.45</v>
      </c>
      <c r="G8530" s="4">
        <v>291083.40000000002</v>
      </c>
      <c r="H8530" s="1" t="s">
        <v>4552</v>
      </c>
      <c r="I8530" s="1" t="s">
        <v>2776</v>
      </c>
    </row>
    <row r="8531" spans="1:9">
      <c r="A8531">
        <v>100256</v>
      </c>
      <c r="B8531">
        <v>10</v>
      </c>
      <c r="C8531" s="2">
        <v>45665</v>
      </c>
      <c r="D8531" s="1" t="s">
        <v>4551</v>
      </c>
      <c r="E8531">
        <v>30</v>
      </c>
      <c r="F8531" s="3">
        <v>1559.4</v>
      </c>
      <c r="G8531" s="4">
        <v>462179.03</v>
      </c>
      <c r="H8531" s="1" t="s">
        <v>4552</v>
      </c>
      <c r="I8531" s="1" t="s">
        <v>1192</v>
      </c>
    </row>
    <row r="8532" spans="1:9">
      <c r="A8532">
        <v>100264</v>
      </c>
      <c r="B8532">
        <v>10</v>
      </c>
      <c r="C8532" s="2">
        <v>45665</v>
      </c>
      <c r="D8532" s="1" t="s">
        <v>4551</v>
      </c>
      <c r="E8532">
        <v>31</v>
      </c>
      <c r="F8532" s="3">
        <v>1499</v>
      </c>
      <c r="G8532" s="4">
        <v>500985.77</v>
      </c>
      <c r="H8532" s="1" t="s">
        <v>4552</v>
      </c>
      <c r="I8532" s="1" t="s">
        <v>3221</v>
      </c>
    </row>
    <row r="8533" spans="1:9">
      <c r="A8533">
        <v>100280</v>
      </c>
      <c r="B8533">
        <v>10</v>
      </c>
      <c r="C8533" s="2">
        <v>45665</v>
      </c>
      <c r="D8533" s="1" t="s">
        <v>4555</v>
      </c>
      <c r="E8533">
        <v>33</v>
      </c>
      <c r="F8533" s="3">
        <v>1010.7</v>
      </c>
      <c r="G8533" s="4">
        <v>349143.67</v>
      </c>
      <c r="H8533" s="1" t="s">
        <v>4552</v>
      </c>
      <c r="I8533" s="1" t="s">
        <v>3345</v>
      </c>
    </row>
    <row r="8534" spans="1:9">
      <c r="A8534">
        <v>100288</v>
      </c>
      <c r="B8534">
        <v>10</v>
      </c>
      <c r="C8534" s="2">
        <v>45665</v>
      </c>
      <c r="D8534" s="1" t="s">
        <v>4551</v>
      </c>
      <c r="E8534">
        <v>34</v>
      </c>
      <c r="F8534" s="3">
        <v>1435.44</v>
      </c>
      <c r="G8534" s="4">
        <v>415026.87</v>
      </c>
      <c r="H8534" s="1" t="s">
        <v>4553</v>
      </c>
      <c r="I8534" s="1" t="s">
        <v>4554</v>
      </c>
    </row>
    <row r="8535" spans="1:9">
      <c r="A8535">
        <v>100328</v>
      </c>
      <c r="B8535">
        <v>10</v>
      </c>
      <c r="C8535" s="2">
        <v>45665</v>
      </c>
      <c r="D8535" s="1" t="s">
        <v>4551</v>
      </c>
      <c r="E8535">
        <v>39</v>
      </c>
      <c r="F8535" s="3">
        <v>1188.51</v>
      </c>
      <c r="G8535" s="4">
        <v>380782.35</v>
      </c>
      <c r="H8535" s="1" t="s">
        <v>4552</v>
      </c>
      <c r="I8535" s="1" t="s">
        <v>2474</v>
      </c>
    </row>
    <row r="8536" spans="1:9">
      <c r="A8536">
        <v>100373</v>
      </c>
      <c r="B8536">
        <v>10</v>
      </c>
      <c r="C8536" s="2">
        <v>45665</v>
      </c>
      <c r="D8536" s="1" t="s">
        <v>4551</v>
      </c>
      <c r="E8536">
        <v>43</v>
      </c>
      <c r="F8536" s="3">
        <v>1093.67</v>
      </c>
      <c r="G8536" s="4">
        <v>364059.52</v>
      </c>
      <c r="H8536" s="1" t="s">
        <v>4552</v>
      </c>
      <c r="I8536" s="1" t="s">
        <v>1029</v>
      </c>
    </row>
    <row r="8537" spans="1:9">
      <c r="A8537">
        <v>100381</v>
      </c>
      <c r="B8537">
        <v>10</v>
      </c>
      <c r="C8537" s="2">
        <v>45665</v>
      </c>
      <c r="D8537" s="1" t="s">
        <v>4551</v>
      </c>
      <c r="E8537">
        <v>44</v>
      </c>
      <c r="F8537" s="3">
        <v>1224.71</v>
      </c>
      <c r="G8537" s="4">
        <v>361389.54</v>
      </c>
      <c r="H8537" s="1" t="s">
        <v>4552</v>
      </c>
      <c r="I8537" s="1" t="s">
        <v>875</v>
      </c>
    </row>
    <row r="8538" spans="1:9">
      <c r="A8538">
        <v>100402</v>
      </c>
      <c r="B8538">
        <v>10</v>
      </c>
      <c r="C8538" s="2">
        <v>45665</v>
      </c>
      <c r="D8538" s="1" t="s">
        <v>4551</v>
      </c>
      <c r="E8538">
        <v>47</v>
      </c>
      <c r="F8538" s="3">
        <v>1047.27</v>
      </c>
      <c r="G8538" s="4">
        <v>293129.02</v>
      </c>
      <c r="H8538" s="1" t="s">
        <v>4552</v>
      </c>
      <c r="I8538" s="1" t="s">
        <v>3024</v>
      </c>
    </row>
    <row r="8539" spans="1:9">
      <c r="A8539">
        <v>100407</v>
      </c>
      <c r="B8539">
        <v>10</v>
      </c>
      <c r="C8539" s="2">
        <v>45665</v>
      </c>
      <c r="D8539" s="1" t="s">
        <v>4551</v>
      </c>
      <c r="E8539">
        <v>48</v>
      </c>
      <c r="F8539" s="3">
        <v>1421.82</v>
      </c>
      <c r="G8539" s="4">
        <v>385864.39</v>
      </c>
      <c r="H8539" s="1" t="s">
        <v>4552</v>
      </c>
      <c r="I8539" s="1" t="s">
        <v>3473</v>
      </c>
    </row>
    <row r="8540" spans="1:9">
      <c r="A8540">
        <v>100419</v>
      </c>
      <c r="B8540">
        <v>10</v>
      </c>
      <c r="C8540" s="2">
        <v>45665</v>
      </c>
      <c r="D8540" s="1" t="s">
        <v>4551</v>
      </c>
      <c r="E8540">
        <v>50</v>
      </c>
      <c r="F8540" s="3">
        <v>1138.32</v>
      </c>
      <c r="G8540" s="4">
        <v>360288.63</v>
      </c>
      <c r="H8540" s="1" t="s">
        <v>4552</v>
      </c>
      <c r="I8540" s="1" t="s">
        <v>3996</v>
      </c>
    </row>
    <row r="8541" spans="1:9">
      <c r="A8541">
        <v>110014</v>
      </c>
      <c r="B8541">
        <v>11</v>
      </c>
      <c r="C8541" s="2">
        <v>45665</v>
      </c>
      <c r="D8541" s="1" t="s">
        <v>4555</v>
      </c>
      <c r="E8541">
        <v>2</v>
      </c>
      <c r="F8541" s="3">
        <v>938</v>
      </c>
      <c r="G8541" s="4">
        <v>280215.32</v>
      </c>
      <c r="H8541" s="1" t="s">
        <v>4553</v>
      </c>
      <c r="I8541" s="1" t="s">
        <v>4554</v>
      </c>
    </row>
    <row r="8542" spans="1:9">
      <c r="A8542">
        <v>110020</v>
      </c>
      <c r="B8542">
        <v>11</v>
      </c>
      <c r="C8542" s="2">
        <v>45665</v>
      </c>
      <c r="D8542" s="1" t="s">
        <v>4555</v>
      </c>
      <c r="E8542">
        <v>3</v>
      </c>
      <c r="F8542" s="3">
        <v>1479.84</v>
      </c>
      <c r="G8542" s="4">
        <v>385425.29</v>
      </c>
      <c r="H8542" s="1" t="s">
        <v>4552</v>
      </c>
      <c r="I8542" s="1" t="s">
        <v>4025</v>
      </c>
    </row>
    <row r="8543" spans="1:9">
      <c r="A8543">
        <v>110037</v>
      </c>
      <c r="B8543">
        <v>11</v>
      </c>
      <c r="C8543" s="2">
        <v>45665</v>
      </c>
      <c r="D8543" s="1" t="s">
        <v>4551</v>
      </c>
      <c r="E8543">
        <v>4</v>
      </c>
      <c r="F8543" s="3">
        <v>1414.25</v>
      </c>
      <c r="G8543" s="4">
        <v>422353.15</v>
      </c>
      <c r="H8543" s="1" t="s">
        <v>4552</v>
      </c>
      <c r="I8543" s="1" t="s">
        <v>3467</v>
      </c>
    </row>
    <row r="8544" spans="1:9">
      <c r="A8544">
        <v>110159</v>
      </c>
      <c r="B8544">
        <v>11</v>
      </c>
      <c r="C8544" s="2">
        <v>45665</v>
      </c>
      <c r="D8544" s="1" t="s">
        <v>4551</v>
      </c>
      <c r="E8544">
        <v>16</v>
      </c>
      <c r="F8544" s="3">
        <v>1829.02</v>
      </c>
      <c r="G8544" s="4">
        <v>617917.92000000004</v>
      </c>
      <c r="H8544" s="1" t="s">
        <v>4553</v>
      </c>
      <c r="I8544" s="1" t="s">
        <v>4554</v>
      </c>
    </row>
    <row r="8545" spans="1:9">
      <c r="A8545">
        <v>110176</v>
      </c>
      <c r="B8545">
        <v>11</v>
      </c>
      <c r="C8545" s="2">
        <v>45665</v>
      </c>
      <c r="D8545" s="1" t="s">
        <v>4551</v>
      </c>
      <c r="E8545">
        <v>19</v>
      </c>
      <c r="F8545" s="3">
        <v>1083.98</v>
      </c>
      <c r="G8545" s="4">
        <v>364813.91</v>
      </c>
      <c r="H8545" s="1" t="s">
        <v>4553</v>
      </c>
      <c r="I8545" s="1" t="s">
        <v>4554</v>
      </c>
    </row>
    <row r="8546" spans="1:9">
      <c r="A8546">
        <v>110251</v>
      </c>
      <c r="B8546">
        <v>11</v>
      </c>
      <c r="C8546" s="2">
        <v>45665</v>
      </c>
      <c r="D8546" s="1" t="s">
        <v>4551</v>
      </c>
      <c r="E8546">
        <v>30</v>
      </c>
      <c r="F8546" s="3">
        <v>642.72</v>
      </c>
      <c r="G8546" s="4">
        <v>216852.53</v>
      </c>
      <c r="H8546" s="1" t="s">
        <v>4552</v>
      </c>
      <c r="I8546" s="1" t="s">
        <v>1943</v>
      </c>
    </row>
    <row r="8547" spans="1:9">
      <c r="A8547">
        <v>110270</v>
      </c>
      <c r="B8547">
        <v>11</v>
      </c>
      <c r="C8547" s="2">
        <v>45665</v>
      </c>
      <c r="D8547" s="1" t="s">
        <v>4551</v>
      </c>
      <c r="E8547">
        <v>32</v>
      </c>
      <c r="F8547" s="3">
        <v>1285.8699999999999</v>
      </c>
      <c r="G8547" s="4">
        <v>381642.32</v>
      </c>
      <c r="H8547" s="1" t="s">
        <v>4552</v>
      </c>
      <c r="I8547" s="1" t="s">
        <v>1094</v>
      </c>
    </row>
    <row r="8548" spans="1:9">
      <c r="A8548">
        <v>110367</v>
      </c>
      <c r="B8548">
        <v>11</v>
      </c>
      <c r="C8548" s="2">
        <v>45665</v>
      </c>
      <c r="D8548" s="1" t="s">
        <v>4551</v>
      </c>
      <c r="E8548">
        <v>43</v>
      </c>
      <c r="F8548" s="3">
        <v>810.65</v>
      </c>
      <c r="G8548" s="4">
        <v>231665.39</v>
      </c>
      <c r="H8548" s="1" t="s">
        <v>4553</v>
      </c>
      <c r="I8548" s="1" t="s">
        <v>4554</v>
      </c>
    </row>
    <row r="8549" spans="1:9">
      <c r="A8549">
        <v>110419</v>
      </c>
      <c r="B8549">
        <v>11</v>
      </c>
      <c r="C8549" s="2">
        <v>45665</v>
      </c>
      <c r="D8549" s="1" t="s">
        <v>4551</v>
      </c>
      <c r="E8549">
        <v>49</v>
      </c>
      <c r="F8549" s="3">
        <v>1095.8499999999999</v>
      </c>
      <c r="G8549" s="4">
        <v>322523.39</v>
      </c>
      <c r="H8549" s="1" t="s">
        <v>4552</v>
      </c>
      <c r="I8549" s="1" t="s">
        <v>1793</v>
      </c>
    </row>
    <row r="8550" spans="1:9">
      <c r="A8550">
        <v>110458</v>
      </c>
      <c r="B8550">
        <v>11</v>
      </c>
      <c r="C8550" s="2">
        <v>45665</v>
      </c>
      <c r="D8550" s="1" t="s">
        <v>4551</v>
      </c>
      <c r="E8550">
        <v>53</v>
      </c>
      <c r="F8550" s="3">
        <v>1069.19</v>
      </c>
      <c r="G8550" s="4">
        <v>334574.59000000003</v>
      </c>
      <c r="H8550" s="1" t="s">
        <v>4553</v>
      </c>
      <c r="I8550" s="1" t="s">
        <v>4554</v>
      </c>
    </row>
    <row r="8551" spans="1:9">
      <c r="A8551">
        <v>110460</v>
      </c>
      <c r="B8551">
        <v>11</v>
      </c>
      <c r="C8551" s="2">
        <v>45665</v>
      </c>
      <c r="D8551" s="1" t="s">
        <v>4551</v>
      </c>
      <c r="E8551">
        <v>53</v>
      </c>
      <c r="F8551" s="3">
        <v>1069.19</v>
      </c>
      <c r="G8551" s="4">
        <v>335095</v>
      </c>
      <c r="H8551" s="1" t="s">
        <v>4552</v>
      </c>
      <c r="I8551" s="1" t="s">
        <v>1091</v>
      </c>
    </row>
    <row r="8552" spans="1:9">
      <c r="A8552">
        <v>110483</v>
      </c>
      <c r="B8552">
        <v>11</v>
      </c>
      <c r="C8552" s="2">
        <v>45665</v>
      </c>
      <c r="D8552" s="1" t="s">
        <v>4551</v>
      </c>
      <c r="E8552">
        <v>57</v>
      </c>
      <c r="F8552" s="3">
        <v>1008.58</v>
      </c>
      <c r="G8552" s="4">
        <v>287414.43</v>
      </c>
      <c r="H8552" s="1" t="s">
        <v>4553</v>
      </c>
      <c r="I8552" s="1" t="s">
        <v>4554</v>
      </c>
    </row>
    <row r="8553" spans="1:9">
      <c r="A8553">
        <v>120021</v>
      </c>
      <c r="B8553">
        <v>12</v>
      </c>
      <c r="C8553" s="2">
        <v>45665</v>
      </c>
      <c r="D8553" s="1" t="s">
        <v>4551</v>
      </c>
      <c r="E8553">
        <v>2</v>
      </c>
      <c r="F8553" s="3">
        <v>1285.8699999999999</v>
      </c>
      <c r="G8553" s="4">
        <v>343389.83</v>
      </c>
      <c r="H8553" s="1" t="s">
        <v>4552</v>
      </c>
      <c r="I8553" s="1" t="s">
        <v>4527</v>
      </c>
    </row>
    <row r="8554" spans="1:9">
      <c r="A8554">
        <v>120028</v>
      </c>
      <c r="B8554">
        <v>12</v>
      </c>
      <c r="C8554" s="2">
        <v>45665</v>
      </c>
      <c r="D8554" s="1" t="s">
        <v>4555</v>
      </c>
      <c r="E8554">
        <v>3</v>
      </c>
      <c r="F8554" s="3">
        <v>1469.27</v>
      </c>
      <c r="G8554" s="4">
        <v>549840.47</v>
      </c>
      <c r="H8554" s="1" t="s">
        <v>4552</v>
      </c>
      <c r="I8554" s="1" t="s">
        <v>563</v>
      </c>
    </row>
    <row r="8555" spans="1:9">
      <c r="A8555">
        <v>120130</v>
      </c>
      <c r="B8555">
        <v>12</v>
      </c>
      <c r="C8555" s="2">
        <v>45665</v>
      </c>
      <c r="D8555" s="1" t="s">
        <v>4551</v>
      </c>
      <c r="E8555">
        <v>15</v>
      </c>
      <c r="F8555" s="3">
        <v>1456.98</v>
      </c>
      <c r="G8555" s="4">
        <v>363553.58</v>
      </c>
      <c r="H8555" s="1" t="s">
        <v>4552</v>
      </c>
      <c r="I8555" s="1" t="s">
        <v>248</v>
      </c>
    </row>
    <row r="8556" spans="1:9">
      <c r="A8556">
        <v>120193</v>
      </c>
      <c r="B8556">
        <v>12</v>
      </c>
      <c r="C8556" s="2">
        <v>45665</v>
      </c>
      <c r="D8556" s="1" t="s">
        <v>4551</v>
      </c>
      <c r="E8556">
        <v>22</v>
      </c>
      <c r="F8556" s="3">
        <v>892.67</v>
      </c>
      <c r="G8556" s="4">
        <v>302473.56</v>
      </c>
      <c r="H8556" s="1" t="s">
        <v>4553</v>
      </c>
      <c r="I8556" s="1" t="s">
        <v>4554</v>
      </c>
    </row>
    <row r="8557" spans="1:9">
      <c r="A8557">
        <v>120199</v>
      </c>
      <c r="B8557">
        <v>12</v>
      </c>
      <c r="C8557" s="2">
        <v>45665</v>
      </c>
      <c r="D8557" s="1" t="s">
        <v>4551</v>
      </c>
      <c r="E8557">
        <v>22</v>
      </c>
      <c r="F8557" s="3">
        <v>892.67</v>
      </c>
      <c r="G8557" s="4">
        <v>286734.23</v>
      </c>
      <c r="H8557" s="1" t="s">
        <v>4553</v>
      </c>
      <c r="I8557" s="1" t="s">
        <v>4554</v>
      </c>
    </row>
    <row r="8558" spans="1:9">
      <c r="A8558">
        <v>120203</v>
      </c>
      <c r="B8558">
        <v>12</v>
      </c>
      <c r="C8558" s="2">
        <v>45665</v>
      </c>
      <c r="D8558" s="1" t="s">
        <v>4551</v>
      </c>
      <c r="E8558">
        <v>23</v>
      </c>
      <c r="F8558" s="3">
        <v>1094.46</v>
      </c>
      <c r="G8558" s="4">
        <v>302296.14</v>
      </c>
      <c r="H8558" s="1" t="s">
        <v>4552</v>
      </c>
      <c r="I8558" s="1" t="s">
        <v>3126</v>
      </c>
    </row>
    <row r="8559" spans="1:9">
      <c r="A8559">
        <v>120209</v>
      </c>
      <c r="B8559">
        <v>12</v>
      </c>
      <c r="C8559" s="2">
        <v>45665</v>
      </c>
      <c r="D8559" s="1" t="s">
        <v>4551</v>
      </c>
      <c r="E8559">
        <v>23</v>
      </c>
      <c r="F8559" s="3">
        <v>1094.46</v>
      </c>
      <c r="G8559" s="4">
        <v>329829.37</v>
      </c>
      <c r="H8559" s="1" t="s">
        <v>4552</v>
      </c>
      <c r="I8559" s="1" t="s">
        <v>2801</v>
      </c>
    </row>
    <row r="8560" spans="1:9">
      <c r="A8560">
        <v>120232</v>
      </c>
      <c r="B8560">
        <v>12</v>
      </c>
      <c r="C8560" s="2">
        <v>45665</v>
      </c>
      <c r="D8560" s="1" t="s">
        <v>4551</v>
      </c>
      <c r="E8560">
        <v>24</v>
      </c>
      <c r="F8560" s="3">
        <v>1306.75</v>
      </c>
      <c r="G8560" s="4">
        <v>393046.65</v>
      </c>
      <c r="H8560" s="1" t="s">
        <v>4552</v>
      </c>
      <c r="I8560" s="1" t="s">
        <v>2870</v>
      </c>
    </row>
    <row r="8561" spans="1:9">
      <c r="A8561">
        <v>120233</v>
      </c>
      <c r="B8561">
        <v>12</v>
      </c>
      <c r="C8561" s="2">
        <v>45665</v>
      </c>
      <c r="D8561" s="1" t="s">
        <v>4551</v>
      </c>
      <c r="E8561">
        <v>24</v>
      </c>
      <c r="F8561" s="3">
        <v>1306.75</v>
      </c>
      <c r="G8561" s="4">
        <v>389151.65</v>
      </c>
      <c r="H8561" s="1" t="s">
        <v>4552</v>
      </c>
      <c r="I8561" s="1" t="s">
        <v>1493</v>
      </c>
    </row>
    <row r="8562" spans="1:9">
      <c r="A8562">
        <v>120254</v>
      </c>
      <c r="B8562">
        <v>12</v>
      </c>
      <c r="C8562" s="2">
        <v>45665</v>
      </c>
      <c r="D8562" s="1" t="s">
        <v>4551</v>
      </c>
      <c r="E8562">
        <v>27</v>
      </c>
      <c r="F8562" s="3">
        <v>871.52</v>
      </c>
      <c r="G8562" s="4">
        <v>301543.09000000003</v>
      </c>
      <c r="H8562" s="1" t="s">
        <v>4552</v>
      </c>
      <c r="I8562" s="1" t="s">
        <v>927</v>
      </c>
    </row>
    <row r="8563" spans="1:9">
      <c r="A8563">
        <v>120311</v>
      </c>
      <c r="B8563">
        <v>12</v>
      </c>
      <c r="C8563" s="2">
        <v>45665</v>
      </c>
      <c r="D8563" s="1" t="s">
        <v>4551</v>
      </c>
      <c r="E8563">
        <v>34</v>
      </c>
      <c r="F8563" s="3">
        <v>1817.64</v>
      </c>
      <c r="G8563" s="4">
        <v>446332.1</v>
      </c>
      <c r="H8563" s="1" t="s">
        <v>4552</v>
      </c>
      <c r="I8563" s="1" t="s">
        <v>2296</v>
      </c>
    </row>
    <row r="8564" spans="1:9">
      <c r="A8564">
        <v>120316</v>
      </c>
      <c r="B8564">
        <v>12</v>
      </c>
      <c r="C8564" s="2">
        <v>45665</v>
      </c>
      <c r="D8564" s="1" t="s">
        <v>4551</v>
      </c>
      <c r="E8564">
        <v>34</v>
      </c>
      <c r="F8564" s="3">
        <v>1817.64</v>
      </c>
      <c r="G8564" s="4">
        <v>542250.94999999995</v>
      </c>
      <c r="H8564" s="1" t="s">
        <v>4552</v>
      </c>
      <c r="I8564" s="1" t="s">
        <v>3803</v>
      </c>
    </row>
    <row r="8565" spans="1:9">
      <c r="A8565">
        <v>120367</v>
      </c>
      <c r="B8565">
        <v>12</v>
      </c>
      <c r="C8565" s="2">
        <v>45665</v>
      </c>
      <c r="D8565" s="1" t="s">
        <v>4551</v>
      </c>
      <c r="E8565">
        <v>38</v>
      </c>
      <c r="F8565" s="3">
        <v>1157.23</v>
      </c>
      <c r="G8565" s="4">
        <v>335887.04</v>
      </c>
      <c r="H8565" s="1" t="s">
        <v>4553</v>
      </c>
      <c r="I8565" s="1" t="s">
        <v>4554</v>
      </c>
    </row>
    <row r="8566" spans="1:9">
      <c r="A8566">
        <v>120368</v>
      </c>
      <c r="B8566">
        <v>12</v>
      </c>
      <c r="C8566" s="2">
        <v>45665</v>
      </c>
      <c r="D8566" s="1" t="s">
        <v>4551</v>
      </c>
      <c r="E8566">
        <v>38</v>
      </c>
      <c r="F8566" s="3">
        <v>1157.23</v>
      </c>
      <c r="G8566" s="4">
        <v>371637.67</v>
      </c>
      <c r="H8566" s="1" t="s">
        <v>4552</v>
      </c>
      <c r="I8566" s="1" t="s">
        <v>4380</v>
      </c>
    </row>
    <row r="8567" spans="1:9">
      <c r="A8567">
        <v>120381</v>
      </c>
      <c r="B8567">
        <v>12</v>
      </c>
      <c r="C8567" s="2">
        <v>45665</v>
      </c>
      <c r="D8567" s="1" t="s">
        <v>4551</v>
      </c>
      <c r="E8567">
        <v>41</v>
      </c>
      <c r="F8567" s="3">
        <v>938.23</v>
      </c>
      <c r="G8567" s="4">
        <v>289808.82</v>
      </c>
      <c r="H8567" s="1" t="s">
        <v>4552</v>
      </c>
      <c r="I8567" s="1" t="s">
        <v>385</v>
      </c>
    </row>
    <row r="8568" spans="1:9">
      <c r="A8568">
        <v>120408</v>
      </c>
      <c r="B8568">
        <v>12</v>
      </c>
      <c r="C8568" s="2">
        <v>45665</v>
      </c>
      <c r="D8568" s="1" t="s">
        <v>4551</v>
      </c>
      <c r="E8568">
        <v>47</v>
      </c>
      <c r="F8568" s="3">
        <v>1528.05</v>
      </c>
      <c r="G8568" s="4">
        <v>450231.11</v>
      </c>
      <c r="H8568" s="1" t="s">
        <v>4552</v>
      </c>
      <c r="I8568" s="1" t="s">
        <v>1242</v>
      </c>
    </row>
    <row r="8569" spans="1:9">
      <c r="A8569">
        <v>130030</v>
      </c>
      <c r="B8569">
        <v>13</v>
      </c>
      <c r="C8569" s="2">
        <v>45665</v>
      </c>
      <c r="D8569" s="1" t="s">
        <v>4555</v>
      </c>
      <c r="E8569">
        <v>2</v>
      </c>
      <c r="F8569" s="3">
        <v>1651.02</v>
      </c>
      <c r="G8569" s="4">
        <v>507988.85</v>
      </c>
      <c r="H8569" s="1" t="s">
        <v>4553</v>
      </c>
      <c r="I8569" s="1" t="s">
        <v>4554</v>
      </c>
    </row>
    <row r="8570" spans="1:9">
      <c r="A8570">
        <v>130059</v>
      </c>
      <c r="B8570">
        <v>13</v>
      </c>
      <c r="C8570" s="2">
        <v>45665</v>
      </c>
      <c r="D8570" s="1" t="s">
        <v>4551</v>
      </c>
      <c r="E8570">
        <v>5</v>
      </c>
      <c r="F8570" s="3">
        <v>441.3</v>
      </c>
      <c r="G8570" s="4">
        <v>122930.75</v>
      </c>
      <c r="H8570" s="1" t="s">
        <v>4552</v>
      </c>
      <c r="I8570" s="1" t="s">
        <v>360</v>
      </c>
    </row>
    <row r="8571" spans="1:9">
      <c r="A8571">
        <v>130128</v>
      </c>
      <c r="B8571">
        <v>13</v>
      </c>
      <c r="C8571" s="2">
        <v>45665</v>
      </c>
      <c r="D8571" s="1" t="s">
        <v>4551</v>
      </c>
      <c r="E8571">
        <v>15</v>
      </c>
      <c r="F8571" s="3">
        <v>458.29</v>
      </c>
      <c r="G8571" s="4">
        <v>145782.57</v>
      </c>
      <c r="H8571" s="1" t="s">
        <v>4552</v>
      </c>
      <c r="I8571" s="1" t="s">
        <v>2811</v>
      </c>
    </row>
    <row r="8572" spans="1:9">
      <c r="A8572">
        <v>130138</v>
      </c>
      <c r="B8572">
        <v>13</v>
      </c>
      <c r="C8572" s="2">
        <v>45665</v>
      </c>
      <c r="D8572" s="1" t="s">
        <v>4551</v>
      </c>
      <c r="E8572">
        <v>16</v>
      </c>
      <c r="F8572" s="3">
        <v>1772.88</v>
      </c>
      <c r="G8572" s="4">
        <v>390033.6</v>
      </c>
      <c r="H8572" s="1" t="s">
        <v>4552</v>
      </c>
      <c r="I8572" s="1" t="s">
        <v>1817</v>
      </c>
    </row>
    <row r="8573" spans="1:9">
      <c r="A8573">
        <v>130220</v>
      </c>
      <c r="B8573">
        <v>13</v>
      </c>
      <c r="C8573" s="2">
        <v>45665</v>
      </c>
      <c r="D8573" s="1" t="s">
        <v>4551</v>
      </c>
      <c r="E8573">
        <v>25</v>
      </c>
      <c r="F8573" s="3">
        <v>633.86</v>
      </c>
      <c r="G8573" s="4">
        <v>177168.94</v>
      </c>
      <c r="H8573" s="1" t="s">
        <v>4552</v>
      </c>
      <c r="I8573" s="1" t="s">
        <v>2458</v>
      </c>
    </row>
    <row r="8574" spans="1:9">
      <c r="A8574">
        <v>130227</v>
      </c>
      <c r="B8574">
        <v>13</v>
      </c>
      <c r="C8574" s="2">
        <v>45665</v>
      </c>
      <c r="D8574" s="1" t="s">
        <v>4551</v>
      </c>
      <c r="E8574">
        <v>26</v>
      </c>
      <c r="F8574" s="3">
        <v>1867.78</v>
      </c>
      <c r="G8574" s="4">
        <v>595268.86</v>
      </c>
      <c r="H8574" s="1" t="s">
        <v>4552</v>
      </c>
      <c r="I8574" s="1" t="s">
        <v>3400</v>
      </c>
    </row>
    <row r="8575" spans="1:9">
      <c r="A8575">
        <v>130244</v>
      </c>
      <c r="B8575">
        <v>13</v>
      </c>
      <c r="C8575" s="2">
        <v>45665</v>
      </c>
      <c r="D8575" s="1" t="s">
        <v>4551</v>
      </c>
      <c r="E8575">
        <v>28</v>
      </c>
      <c r="F8575" s="3">
        <v>1173.72</v>
      </c>
      <c r="G8575" s="4">
        <v>400382.01</v>
      </c>
      <c r="H8575" s="1" t="s">
        <v>4552</v>
      </c>
      <c r="I8575" s="1" t="s">
        <v>2422</v>
      </c>
    </row>
    <row r="8576" spans="1:9">
      <c r="A8576">
        <v>130281</v>
      </c>
      <c r="B8576">
        <v>13</v>
      </c>
      <c r="C8576" s="2">
        <v>45665</v>
      </c>
      <c r="D8576" s="1" t="s">
        <v>4555</v>
      </c>
      <c r="E8576">
        <v>32</v>
      </c>
      <c r="F8576" s="3">
        <v>1114.07</v>
      </c>
      <c r="G8576" s="4">
        <v>327322.3</v>
      </c>
      <c r="H8576" s="1" t="s">
        <v>4552</v>
      </c>
      <c r="I8576" s="1" t="s">
        <v>2314</v>
      </c>
    </row>
    <row r="8577" spans="1:9">
      <c r="A8577">
        <v>130297</v>
      </c>
      <c r="B8577">
        <v>13</v>
      </c>
      <c r="C8577" s="2">
        <v>45665</v>
      </c>
      <c r="D8577" s="1" t="s">
        <v>4551</v>
      </c>
      <c r="E8577">
        <v>33</v>
      </c>
      <c r="F8577" s="3">
        <v>1445.84</v>
      </c>
      <c r="G8577" s="4">
        <v>398499.79</v>
      </c>
      <c r="H8577" s="1" t="s">
        <v>4552</v>
      </c>
      <c r="I8577" s="1" t="s">
        <v>3177</v>
      </c>
    </row>
    <row r="8578" spans="1:9">
      <c r="A8578">
        <v>130310</v>
      </c>
      <c r="B8578">
        <v>13</v>
      </c>
      <c r="C8578" s="2">
        <v>45665</v>
      </c>
      <c r="D8578" s="1" t="s">
        <v>4551</v>
      </c>
      <c r="E8578">
        <v>34</v>
      </c>
      <c r="F8578" s="3">
        <v>1557</v>
      </c>
      <c r="G8578" s="4">
        <v>426946.49</v>
      </c>
      <c r="H8578" s="1" t="s">
        <v>4552</v>
      </c>
      <c r="I8578" s="1" t="s">
        <v>1039</v>
      </c>
    </row>
    <row r="8579" spans="1:9">
      <c r="A8579">
        <v>130319</v>
      </c>
      <c r="B8579">
        <v>13</v>
      </c>
      <c r="C8579" s="2">
        <v>45665</v>
      </c>
      <c r="D8579" s="1" t="s">
        <v>4551</v>
      </c>
      <c r="E8579">
        <v>35</v>
      </c>
      <c r="F8579" s="3">
        <v>1867.34</v>
      </c>
      <c r="G8579" s="4">
        <v>555241.81999999995</v>
      </c>
      <c r="H8579" s="1" t="s">
        <v>4552</v>
      </c>
      <c r="I8579" s="1" t="s">
        <v>4238</v>
      </c>
    </row>
    <row r="8580" spans="1:9">
      <c r="A8580">
        <v>130344</v>
      </c>
      <c r="B8580">
        <v>13</v>
      </c>
      <c r="C8580" s="2">
        <v>45665</v>
      </c>
      <c r="D8580" s="1" t="s">
        <v>4551</v>
      </c>
      <c r="E8580">
        <v>38</v>
      </c>
      <c r="F8580" s="3">
        <v>656.42</v>
      </c>
      <c r="G8580" s="4">
        <v>207388.64</v>
      </c>
      <c r="H8580" s="1" t="s">
        <v>4552</v>
      </c>
      <c r="I8580" s="1" t="s">
        <v>348</v>
      </c>
    </row>
    <row r="8581" spans="1:9">
      <c r="A8581">
        <v>130377</v>
      </c>
      <c r="B8581">
        <v>13</v>
      </c>
      <c r="C8581" s="2">
        <v>45665</v>
      </c>
      <c r="D8581" s="1" t="s">
        <v>4551</v>
      </c>
      <c r="E8581">
        <v>42</v>
      </c>
      <c r="F8581" s="3">
        <v>1044.42</v>
      </c>
      <c r="G8581" s="4">
        <v>336118.31</v>
      </c>
      <c r="H8581" s="1" t="s">
        <v>4552</v>
      </c>
      <c r="I8581" s="1" t="s">
        <v>4404</v>
      </c>
    </row>
    <row r="8582" spans="1:9">
      <c r="A8582">
        <v>130398</v>
      </c>
      <c r="B8582">
        <v>13</v>
      </c>
      <c r="C8582" s="2">
        <v>45665</v>
      </c>
      <c r="D8582" s="1" t="s">
        <v>4551</v>
      </c>
      <c r="E8582">
        <v>45</v>
      </c>
      <c r="F8582" s="3">
        <v>986.91</v>
      </c>
      <c r="G8582" s="4">
        <v>328260.40000000002</v>
      </c>
      <c r="H8582" s="1" t="s">
        <v>4553</v>
      </c>
      <c r="I8582" s="1" t="s">
        <v>4554</v>
      </c>
    </row>
    <row r="8583" spans="1:9">
      <c r="A8583">
        <v>130471</v>
      </c>
      <c r="B8583">
        <v>13</v>
      </c>
      <c r="C8583" s="2">
        <v>45665</v>
      </c>
      <c r="D8583" s="1" t="s">
        <v>4551</v>
      </c>
      <c r="E8583">
        <v>53</v>
      </c>
      <c r="F8583" s="3">
        <v>968.77</v>
      </c>
      <c r="G8583" s="4">
        <v>285014.58</v>
      </c>
      <c r="H8583" s="1" t="s">
        <v>4552</v>
      </c>
      <c r="I8583" s="1" t="s">
        <v>1161</v>
      </c>
    </row>
    <row r="8584" spans="1:9">
      <c r="A8584">
        <v>130484</v>
      </c>
      <c r="B8584">
        <v>13</v>
      </c>
      <c r="C8584" s="2">
        <v>45665</v>
      </c>
      <c r="D8584" s="1" t="s">
        <v>4551</v>
      </c>
      <c r="E8584">
        <v>56</v>
      </c>
      <c r="F8584" s="3">
        <v>606.9</v>
      </c>
      <c r="G8584" s="4">
        <v>133518</v>
      </c>
      <c r="H8584" s="1" t="s">
        <v>4552</v>
      </c>
      <c r="I8584" s="1" t="s">
        <v>413</v>
      </c>
    </row>
    <row r="8585" spans="1:9">
      <c r="A8585">
        <v>130506</v>
      </c>
      <c r="B8585">
        <v>13</v>
      </c>
      <c r="C8585" s="2">
        <v>45665</v>
      </c>
      <c r="D8585" s="1" t="s">
        <v>4555</v>
      </c>
      <c r="E8585">
        <v>59</v>
      </c>
      <c r="F8585" s="3">
        <v>1434.04</v>
      </c>
      <c r="G8585" s="4">
        <v>388770.41</v>
      </c>
      <c r="H8585" s="1" t="s">
        <v>4552</v>
      </c>
      <c r="I8585" s="1" t="s">
        <v>1592</v>
      </c>
    </row>
    <row r="8586" spans="1:9">
      <c r="A8586">
        <v>130526</v>
      </c>
      <c r="B8586">
        <v>13</v>
      </c>
      <c r="C8586" s="2">
        <v>45665</v>
      </c>
      <c r="D8586" s="1" t="s">
        <v>4551</v>
      </c>
      <c r="E8586">
        <v>60</v>
      </c>
      <c r="F8586" s="3">
        <v>1401.81</v>
      </c>
      <c r="G8586" s="4">
        <v>516863.32</v>
      </c>
      <c r="H8586" s="1" t="s">
        <v>4552</v>
      </c>
      <c r="I8586" s="1" t="s">
        <v>3060</v>
      </c>
    </row>
    <row r="8587" spans="1:9">
      <c r="A8587">
        <v>130528</v>
      </c>
      <c r="B8587">
        <v>13</v>
      </c>
      <c r="C8587" s="2">
        <v>45665</v>
      </c>
      <c r="D8587" s="1" t="s">
        <v>4551</v>
      </c>
      <c r="E8587">
        <v>60</v>
      </c>
      <c r="F8587" s="3">
        <v>1401.81</v>
      </c>
      <c r="G8587" s="4">
        <v>448470.16</v>
      </c>
      <c r="H8587" s="1" t="s">
        <v>4553</v>
      </c>
      <c r="I8587" s="1" t="s">
        <v>4554</v>
      </c>
    </row>
    <row r="8588" spans="1:9">
      <c r="A8588">
        <v>130535</v>
      </c>
      <c r="B8588">
        <v>13</v>
      </c>
      <c r="C8588" s="2">
        <v>45665</v>
      </c>
      <c r="D8588" s="1" t="s">
        <v>4551</v>
      </c>
      <c r="E8588">
        <v>61</v>
      </c>
      <c r="F8588" s="3">
        <v>1333.63</v>
      </c>
      <c r="G8588" s="4">
        <v>386702.48</v>
      </c>
      <c r="H8588" s="1" t="s">
        <v>4552</v>
      </c>
      <c r="I8588" s="1" t="s">
        <v>2191</v>
      </c>
    </row>
    <row r="8589" spans="1:9">
      <c r="A8589">
        <v>130568</v>
      </c>
      <c r="B8589">
        <v>13</v>
      </c>
      <c r="C8589" s="2">
        <v>45665</v>
      </c>
      <c r="D8589" s="1" t="s">
        <v>4551</v>
      </c>
      <c r="E8589">
        <v>67</v>
      </c>
      <c r="F8589" s="3">
        <v>524.97</v>
      </c>
      <c r="G8589" s="4">
        <v>174346.4</v>
      </c>
      <c r="H8589" s="1" t="s">
        <v>4552</v>
      </c>
      <c r="I8589" s="1" t="s">
        <v>2383</v>
      </c>
    </row>
    <row r="8590" spans="1:9">
      <c r="A8590">
        <v>130576</v>
      </c>
      <c r="B8590">
        <v>13</v>
      </c>
      <c r="C8590" s="2">
        <v>45665</v>
      </c>
      <c r="D8590" s="1" t="s">
        <v>4551</v>
      </c>
      <c r="E8590">
        <v>67</v>
      </c>
      <c r="F8590" s="3">
        <v>524.97</v>
      </c>
      <c r="G8590" s="4">
        <v>156428.32</v>
      </c>
      <c r="H8590" s="1" t="s">
        <v>4553</v>
      </c>
      <c r="I8590" s="1" t="s">
        <v>4554</v>
      </c>
    </row>
    <row r="8591" spans="1:9">
      <c r="A8591">
        <v>130601</v>
      </c>
      <c r="B8591">
        <v>13</v>
      </c>
      <c r="C8591" s="2">
        <v>45665</v>
      </c>
      <c r="D8591" s="1" t="s">
        <v>4555</v>
      </c>
      <c r="E8591">
        <v>70</v>
      </c>
      <c r="F8591" s="3">
        <v>750.41</v>
      </c>
      <c r="G8591" s="4">
        <v>234899.31</v>
      </c>
      <c r="H8591" s="1" t="s">
        <v>4553</v>
      </c>
      <c r="I8591" s="1" t="s">
        <v>4554</v>
      </c>
    </row>
    <row r="8592" spans="1:9">
      <c r="A8592">
        <v>140004</v>
      </c>
      <c r="B8592">
        <v>14</v>
      </c>
      <c r="C8592" s="2">
        <v>45665</v>
      </c>
      <c r="D8592" s="1" t="s">
        <v>4555</v>
      </c>
      <c r="E8592">
        <v>2</v>
      </c>
      <c r="F8592" s="3">
        <v>922.7</v>
      </c>
      <c r="G8592" s="4">
        <v>284889.27</v>
      </c>
      <c r="H8592" s="1" t="s">
        <v>4553</v>
      </c>
      <c r="I8592" s="1" t="s">
        <v>4554</v>
      </c>
    </row>
    <row r="8593" spans="1:9">
      <c r="A8593">
        <v>140050</v>
      </c>
      <c r="B8593">
        <v>14</v>
      </c>
      <c r="C8593" s="2">
        <v>45665</v>
      </c>
      <c r="D8593" s="1" t="s">
        <v>4551</v>
      </c>
      <c r="E8593">
        <v>8</v>
      </c>
      <c r="F8593" s="3">
        <v>618.89</v>
      </c>
      <c r="G8593" s="4">
        <v>182738.17</v>
      </c>
      <c r="H8593" s="1" t="s">
        <v>4552</v>
      </c>
      <c r="I8593" s="1" t="s">
        <v>4255</v>
      </c>
    </row>
    <row r="8594" spans="1:9">
      <c r="A8594">
        <v>140087</v>
      </c>
      <c r="B8594">
        <v>14</v>
      </c>
      <c r="C8594" s="2">
        <v>45665</v>
      </c>
      <c r="D8594" s="1" t="s">
        <v>4551</v>
      </c>
      <c r="E8594">
        <v>11</v>
      </c>
      <c r="F8594" s="3">
        <v>1431.42</v>
      </c>
      <c r="G8594" s="4">
        <v>551610.52</v>
      </c>
      <c r="H8594" s="1" t="s">
        <v>4552</v>
      </c>
      <c r="I8594" s="1" t="s">
        <v>1571</v>
      </c>
    </row>
    <row r="8595" spans="1:9">
      <c r="A8595">
        <v>140114</v>
      </c>
      <c r="B8595">
        <v>14</v>
      </c>
      <c r="C8595" s="2">
        <v>45665</v>
      </c>
      <c r="D8595" s="1" t="s">
        <v>4551</v>
      </c>
      <c r="E8595">
        <v>12</v>
      </c>
      <c r="F8595" s="3">
        <v>459.44</v>
      </c>
      <c r="G8595" s="4">
        <v>137109.06</v>
      </c>
      <c r="H8595" s="1" t="s">
        <v>4552</v>
      </c>
      <c r="I8595" s="1" t="s">
        <v>491</v>
      </c>
    </row>
    <row r="8596" spans="1:9">
      <c r="A8596">
        <v>140119</v>
      </c>
      <c r="B8596">
        <v>14</v>
      </c>
      <c r="C8596" s="2">
        <v>45665</v>
      </c>
      <c r="D8596" s="1" t="s">
        <v>4551</v>
      </c>
      <c r="E8596">
        <v>13</v>
      </c>
      <c r="F8596" s="3">
        <v>442.74</v>
      </c>
      <c r="G8596" s="4">
        <v>159112.85</v>
      </c>
      <c r="H8596" s="1" t="s">
        <v>4552</v>
      </c>
      <c r="I8596" s="1" t="s">
        <v>3398</v>
      </c>
    </row>
    <row r="8597" spans="1:9">
      <c r="A8597">
        <v>140140</v>
      </c>
      <c r="B8597">
        <v>14</v>
      </c>
      <c r="C8597" s="2">
        <v>45665</v>
      </c>
      <c r="D8597" s="1" t="s">
        <v>4555</v>
      </c>
      <c r="E8597">
        <v>15</v>
      </c>
      <c r="F8597" s="3">
        <v>784.04</v>
      </c>
      <c r="G8597" s="4">
        <v>228159.59</v>
      </c>
      <c r="H8597" s="1" t="s">
        <v>4552</v>
      </c>
      <c r="I8597" s="1" t="s">
        <v>800</v>
      </c>
    </row>
    <row r="8598" spans="1:9">
      <c r="A8598">
        <v>140196</v>
      </c>
      <c r="B8598">
        <v>14</v>
      </c>
      <c r="C8598" s="2">
        <v>45665</v>
      </c>
      <c r="D8598" s="1" t="s">
        <v>4555</v>
      </c>
      <c r="E8598">
        <v>22</v>
      </c>
      <c r="F8598" s="3">
        <v>1148.6600000000001</v>
      </c>
      <c r="G8598" s="4">
        <v>333341.2</v>
      </c>
      <c r="H8598" s="1" t="s">
        <v>4552</v>
      </c>
      <c r="I8598" s="1" t="s">
        <v>2605</v>
      </c>
    </row>
    <row r="8599" spans="1:9">
      <c r="A8599">
        <v>140202</v>
      </c>
      <c r="B8599">
        <v>14</v>
      </c>
      <c r="C8599" s="2">
        <v>45665</v>
      </c>
      <c r="D8599" s="1" t="s">
        <v>4555</v>
      </c>
      <c r="E8599">
        <v>22</v>
      </c>
      <c r="F8599" s="3">
        <v>1148.6600000000001</v>
      </c>
      <c r="G8599" s="4">
        <v>359175.12</v>
      </c>
      <c r="H8599" s="1" t="s">
        <v>4553</v>
      </c>
      <c r="I8599" s="1" t="s">
        <v>4554</v>
      </c>
    </row>
    <row r="8600" spans="1:9">
      <c r="A8600">
        <v>140206</v>
      </c>
      <c r="B8600">
        <v>14</v>
      </c>
      <c r="C8600" s="2">
        <v>45665</v>
      </c>
      <c r="D8600" s="1" t="s">
        <v>4551</v>
      </c>
      <c r="E8600">
        <v>22</v>
      </c>
      <c r="F8600" s="3">
        <v>1148.6600000000001</v>
      </c>
      <c r="G8600" s="4">
        <v>312372.65000000002</v>
      </c>
      <c r="H8600" s="1" t="s">
        <v>4552</v>
      </c>
      <c r="I8600" s="1" t="s">
        <v>3327</v>
      </c>
    </row>
    <row r="8601" spans="1:9">
      <c r="A8601">
        <v>140208</v>
      </c>
      <c r="B8601">
        <v>14</v>
      </c>
      <c r="C8601" s="2">
        <v>45665</v>
      </c>
      <c r="D8601" s="1" t="s">
        <v>4551</v>
      </c>
      <c r="E8601">
        <v>22</v>
      </c>
      <c r="F8601" s="3">
        <v>1148.6600000000001</v>
      </c>
      <c r="G8601" s="4">
        <v>350042.48</v>
      </c>
      <c r="H8601" s="1" t="s">
        <v>4552</v>
      </c>
      <c r="I8601" s="1" t="s">
        <v>4224</v>
      </c>
    </row>
    <row r="8602" spans="1:9">
      <c r="A8602">
        <v>140217</v>
      </c>
      <c r="B8602">
        <v>14</v>
      </c>
      <c r="C8602" s="2">
        <v>45665</v>
      </c>
      <c r="D8602" s="1" t="s">
        <v>4551</v>
      </c>
      <c r="E8602">
        <v>23</v>
      </c>
      <c r="F8602" s="3">
        <v>1610.37</v>
      </c>
      <c r="G8602" s="4">
        <v>530764.64</v>
      </c>
      <c r="H8602" s="1" t="s">
        <v>4552</v>
      </c>
      <c r="I8602" s="1" t="s">
        <v>3707</v>
      </c>
    </row>
    <row r="8603" spans="1:9">
      <c r="A8603">
        <v>140253</v>
      </c>
      <c r="B8603">
        <v>14</v>
      </c>
      <c r="C8603" s="2">
        <v>45665</v>
      </c>
      <c r="D8603" s="1" t="s">
        <v>4551</v>
      </c>
      <c r="E8603">
        <v>29</v>
      </c>
      <c r="F8603" s="3">
        <v>1618.34</v>
      </c>
      <c r="G8603" s="4">
        <v>538714.61</v>
      </c>
      <c r="H8603" s="1" t="s">
        <v>4553</v>
      </c>
      <c r="I8603" s="1" t="s">
        <v>4554</v>
      </c>
    </row>
    <row r="8604" spans="1:9">
      <c r="A8604">
        <v>140256</v>
      </c>
      <c r="B8604">
        <v>14</v>
      </c>
      <c r="C8604" s="2">
        <v>45665</v>
      </c>
      <c r="D8604" s="1" t="s">
        <v>4551</v>
      </c>
      <c r="E8604">
        <v>29</v>
      </c>
      <c r="F8604" s="3">
        <v>1618.34</v>
      </c>
      <c r="G8604" s="4">
        <v>533570.63</v>
      </c>
      <c r="H8604" s="1" t="s">
        <v>4552</v>
      </c>
      <c r="I8604" s="1" t="s">
        <v>3934</v>
      </c>
    </row>
    <row r="8605" spans="1:9">
      <c r="A8605">
        <v>140303</v>
      </c>
      <c r="B8605">
        <v>14</v>
      </c>
      <c r="C8605" s="2">
        <v>45665</v>
      </c>
      <c r="D8605" s="1" t="s">
        <v>4551</v>
      </c>
      <c r="E8605">
        <v>35</v>
      </c>
      <c r="F8605" s="3">
        <v>1152.8399999999999</v>
      </c>
      <c r="G8605" s="4">
        <v>356376.59</v>
      </c>
      <c r="H8605" s="1" t="s">
        <v>4552</v>
      </c>
      <c r="I8605" s="1" t="s">
        <v>4122</v>
      </c>
    </row>
    <row r="8606" spans="1:9">
      <c r="A8606">
        <v>140333</v>
      </c>
      <c r="B8606">
        <v>14</v>
      </c>
      <c r="C8606" s="2">
        <v>45665</v>
      </c>
      <c r="D8606" s="1" t="s">
        <v>4551</v>
      </c>
      <c r="E8606">
        <v>40</v>
      </c>
      <c r="F8606" s="3">
        <v>532.44000000000005</v>
      </c>
      <c r="G8606" s="4">
        <v>175169.52</v>
      </c>
      <c r="H8606" s="1" t="s">
        <v>4552</v>
      </c>
      <c r="I8606" s="1" t="s">
        <v>660</v>
      </c>
    </row>
    <row r="8607" spans="1:9">
      <c r="A8607">
        <v>140402</v>
      </c>
      <c r="B8607">
        <v>14</v>
      </c>
      <c r="C8607" s="2">
        <v>45665</v>
      </c>
      <c r="D8607" s="1" t="s">
        <v>4551</v>
      </c>
      <c r="E8607">
        <v>48</v>
      </c>
      <c r="F8607" s="3">
        <v>1941.78</v>
      </c>
      <c r="G8607" s="4">
        <v>565653.37</v>
      </c>
      <c r="H8607" s="1" t="s">
        <v>4552</v>
      </c>
      <c r="I8607" s="1" t="s">
        <v>1126</v>
      </c>
    </row>
    <row r="8608" spans="1:9">
      <c r="A8608">
        <v>140425</v>
      </c>
      <c r="B8608">
        <v>14</v>
      </c>
      <c r="C8608" s="2">
        <v>45665</v>
      </c>
      <c r="D8608" s="1" t="s">
        <v>4555</v>
      </c>
      <c r="E8608">
        <v>51</v>
      </c>
      <c r="F8608" s="3">
        <v>1346.3</v>
      </c>
      <c r="G8608" s="4">
        <v>413335.13</v>
      </c>
      <c r="H8608" s="1" t="s">
        <v>4552</v>
      </c>
      <c r="I8608" s="1" t="s">
        <v>2506</v>
      </c>
    </row>
    <row r="8609" spans="1:9">
      <c r="A8609">
        <v>140436</v>
      </c>
      <c r="B8609">
        <v>14</v>
      </c>
      <c r="C8609" s="2">
        <v>45665</v>
      </c>
      <c r="D8609" s="1" t="s">
        <v>4551</v>
      </c>
      <c r="E8609">
        <v>51</v>
      </c>
      <c r="F8609" s="3">
        <v>1346.3</v>
      </c>
      <c r="G8609" s="4">
        <v>387962.94</v>
      </c>
      <c r="H8609" s="1" t="s">
        <v>4553</v>
      </c>
      <c r="I8609" s="1" t="s">
        <v>4554</v>
      </c>
    </row>
    <row r="8610" spans="1:9">
      <c r="A8610">
        <v>140438</v>
      </c>
      <c r="B8610">
        <v>14</v>
      </c>
      <c r="C8610" s="2">
        <v>45665</v>
      </c>
      <c r="D8610" s="1" t="s">
        <v>4551</v>
      </c>
      <c r="E8610">
        <v>51</v>
      </c>
      <c r="F8610" s="3">
        <v>1346.3</v>
      </c>
      <c r="G8610" s="4">
        <v>369050.25</v>
      </c>
      <c r="H8610" s="1" t="s">
        <v>4552</v>
      </c>
      <c r="I8610" s="1" t="s">
        <v>4437</v>
      </c>
    </row>
    <row r="8611" spans="1:9">
      <c r="A8611">
        <v>150015</v>
      </c>
      <c r="B8611">
        <v>15</v>
      </c>
      <c r="C8611" s="2">
        <v>45665</v>
      </c>
      <c r="D8611" s="1" t="s">
        <v>4555</v>
      </c>
      <c r="E8611">
        <v>2</v>
      </c>
      <c r="F8611" s="3">
        <v>1522.89</v>
      </c>
      <c r="G8611" s="4">
        <v>504070.7</v>
      </c>
      <c r="H8611" s="1" t="s">
        <v>4552</v>
      </c>
      <c r="I8611" s="1" t="s">
        <v>761</v>
      </c>
    </row>
    <row r="8612" spans="1:9">
      <c r="A8612">
        <v>150018</v>
      </c>
      <c r="B8612">
        <v>15</v>
      </c>
      <c r="C8612" s="2">
        <v>45665</v>
      </c>
      <c r="D8612" s="1" t="s">
        <v>4551</v>
      </c>
      <c r="E8612">
        <v>2</v>
      </c>
      <c r="F8612" s="3">
        <v>1522.89</v>
      </c>
      <c r="G8612" s="4">
        <v>412253.02</v>
      </c>
      <c r="H8612" s="1" t="s">
        <v>4553</v>
      </c>
      <c r="I8612" s="1" t="s">
        <v>4554</v>
      </c>
    </row>
    <row r="8613" spans="1:9">
      <c r="A8613">
        <v>150152</v>
      </c>
      <c r="B8613">
        <v>15</v>
      </c>
      <c r="C8613" s="2">
        <v>45665</v>
      </c>
      <c r="D8613" s="1" t="s">
        <v>4551</v>
      </c>
      <c r="E8613">
        <v>20</v>
      </c>
      <c r="F8613" s="3">
        <v>1662.01</v>
      </c>
      <c r="G8613" s="4">
        <v>505470.6</v>
      </c>
      <c r="H8613" s="1" t="s">
        <v>4552</v>
      </c>
      <c r="I8613" s="1" t="s">
        <v>121</v>
      </c>
    </row>
    <row r="8614" spans="1:9">
      <c r="A8614">
        <v>150161</v>
      </c>
      <c r="B8614">
        <v>15</v>
      </c>
      <c r="C8614" s="2">
        <v>45665</v>
      </c>
      <c r="D8614" s="1" t="s">
        <v>4551</v>
      </c>
      <c r="E8614">
        <v>21</v>
      </c>
      <c r="F8614" s="3">
        <v>1271.25</v>
      </c>
      <c r="G8614" s="4">
        <v>347956.45</v>
      </c>
      <c r="H8614" s="1" t="s">
        <v>4553</v>
      </c>
      <c r="I8614" s="1" t="s">
        <v>4554</v>
      </c>
    </row>
    <row r="8615" spans="1:9">
      <c r="A8615">
        <v>150176</v>
      </c>
      <c r="B8615">
        <v>15</v>
      </c>
      <c r="C8615" s="2">
        <v>45665</v>
      </c>
      <c r="D8615" s="1" t="s">
        <v>4551</v>
      </c>
      <c r="E8615">
        <v>23</v>
      </c>
      <c r="F8615" s="3">
        <v>1279.23</v>
      </c>
      <c r="G8615" s="4">
        <v>430250.98</v>
      </c>
      <c r="H8615" s="1" t="s">
        <v>4552</v>
      </c>
      <c r="I8615" s="1" t="s">
        <v>4136</v>
      </c>
    </row>
    <row r="8616" spans="1:9">
      <c r="A8616">
        <v>150188</v>
      </c>
      <c r="B8616">
        <v>15</v>
      </c>
      <c r="C8616" s="2">
        <v>45665</v>
      </c>
      <c r="D8616" s="1" t="s">
        <v>4551</v>
      </c>
      <c r="E8616">
        <v>23</v>
      </c>
      <c r="F8616" s="3">
        <v>1279.23</v>
      </c>
      <c r="G8616" s="4">
        <v>360894.66</v>
      </c>
      <c r="H8616" s="1" t="s">
        <v>4552</v>
      </c>
      <c r="I8616" s="1" t="s">
        <v>3420</v>
      </c>
    </row>
    <row r="8617" spans="1:9">
      <c r="A8617">
        <v>150207</v>
      </c>
      <c r="B8617">
        <v>15</v>
      </c>
      <c r="C8617" s="2">
        <v>45665</v>
      </c>
      <c r="D8617" s="1" t="s">
        <v>4551</v>
      </c>
      <c r="E8617">
        <v>24</v>
      </c>
      <c r="F8617" s="3">
        <v>924.36</v>
      </c>
      <c r="G8617" s="4">
        <v>243788.12</v>
      </c>
      <c r="H8617" s="1" t="s">
        <v>4552</v>
      </c>
      <c r="I8617" s="1" t="s">
        <v>2694</v>
      </c>
    </row>
    <row r="8618" spans="1:9">
      <c r="A8618">
        <v>150217</v>
      </c>
      <c r="B8618">
        <v>15</v>
      </c>
      <c r="C8618" s="2">
        <v>45665</v>
      </c>
      <c r="D8618" s="1" t="s">
        <v>4551</v>
      </c>
      <c r="E8618">
        <v>25</v>
      </c>
      <c r="F8618" s="3">
        <v>607.01</v>
      </c>
      <c r="G8618" s="4">
        <v>166028.66</v>
      </c>
      <c r="H8618" s="1" t="s">
        <v>4553</v>
      </c>
      <c r="I8618" s="1" t="s">
        <v>4554</v>
      </c>
    </row>
    <row r="8619" spans="1:9">
      <c r="A8619">
        <v>150287</v>
      </c>
      <c r="B8619">
        <v>15</v>
      </c>
      <c r="C8619" s="2">
        <v>45665</v>
      </c>
      <c r="D8619" s="1" t="s">
        <v>4551</v>
      </c>
      <c r="E8619">
        <v>35</v>
      </c>
      <c r="F8619" s="3">
        <v>745.49</v>
      </c>
      <c r="G8619" s="4">
        <v>195720.27</v>
      </c>
      <c r="H8619" s="1" t="s">
        <v>4553</v>
      </c>
      <c r="I8619" s="1" t="s">
        <v>4554</v>
      </c>
    </row>
    <row r="8620" spans="1:9">
      <c r="A8620">
        <v>150309</v>
      </c>
      <c r="B8620">
        <v>15</v>
      </c>
      <c r="C8620" s="2">
        <v>45665</v>
      </c>
      <c r="D8620" s="1" t="s">
        <v>4551</v>
      </c>
      <c r="E8620">
        <v>35</v>
      </c>
      <c r="F8620" s="3">
        <v>745.49</v>
      </c>
      <c r="G8620" s="4">
        <v>233979.83</v>
      </c>
      <c r="H8620" s="1" t="s">
        <v>4553</v>
      </c>
      <c r="I8620" s="1" t="s">
        <v>4554</v>
      </c>
    </row>
    <row r="8621" spans="1:9">
      <c r="A8621">
        <v>150317</v>
      </c>
      <c r="B8621">
        <v>15</v>
      </c>
      <c r="C8621" s="2">
        <v>45665</v>
      </c>
      <c r="D8621" s="1" t="s">
        <v>4551</v>
      </c>
      <c r="E8621">
        <v>36</v>
      </c>
      <c r="F8621" s="3">
        <v>1424.81</v>
      </c>
      <c r="G8621" s="4">
        <v>381257.52</v>
      </c>
      <c r="H8621" s="1" t="s">
        <v>4552</v>
      </c>
      <c r="I8621" s="1" t="s">
        <v>1480</v>
      </c>
    </row>
    <row r="8622" spans="1:9">
      <c r="A8622">
        <v>150346</v>
      </c>
      <c r="B8622">
        <v>15</v>
      </c>
      <c r="C8622" s="2">
        <v>45665</v>
      </c>
      <c r="D8622" s="1" t="s">
        <v>4551</v>
      </c>
      <c r="E8622">
        <v>40</v>
      </c>
      <c r="F8622" s="3">
        <v>982.37</v>
      </c>
      <c r="G8622" s="4">
        <v>296414.34999999998</v>
      </c>
      <c r="H8622" s="1" t="s">
        <v>4552</v>
      </c>
      <c r="I8622" s="1" t="s">
        <v>723</v>
      </c>
    </row>
    <row r="8623" spans="1:9">
      <c r="A8623">
        <v>150395</v>
      </c>
      <c r="B8623">
        <v>15</v>
      </c>
      <c r="C8623" s="2">
        <v>45665</v>
      </c>
      <c r="D8623" s="1" t="s">
        <v>4551</v>
      </c>
      <c r="E8623">
        <v>50</v>
      </c>
      <c r="F8623" s="3">
        <v>1841.5</v>
      </c>
      <c r="G8623" s="4">
        <v>517724.81</v>
      </c>
      <c r="H8623" s="1" t="s">
        <v>4552</v>
      </c>
      <c r="I8623" s="1" t="s">
        <v>2077</v>
      </c>
    </row>
    <row r="8624" spans="1:9">
      <c r="A8624">
        <v>150399</v>
      </c>
      <c r="B8624">
        <v>15</v>
      </c>
      <c r="C8624" s="2">
        <v>45665</v>
      </c>
      <c r="D8624" s="1" t="s">
        <v>4551</v>
      </c>
      <c r="E8624">
        <v>50</v>
      </c>
      <c r="F8624" s="3">
        <v>1841.5</v>
      </c>
      <c r="G8624" s="4">
        <v>519209.27</v>
      </c>
      <c r="H8624" s="1" t="s">
        <v>4552</v>
      </c>
      <c r="I8624" s="1" t="s">
        <v>2256</v>
      </c>
    </row>
    <row r="8625" spans="1:9">
      <c r="A8625">
        <v>150412</v>
      </c>
      <c r="B8625">
        <v>15</v>
      </c>
      <c r="C8625" s="2">
        <v>45665</v>
      </c>
      <c r="D8625" s="1" t="s">
        <v>4555</v>
      </c>
      <c r="E8625">
        <v>52</v>
      </c>
      <c r="F8625" s="3">
        <v>829.2</v>
      </c>
      <c r="G8625" s="4">
        <v>248737.71</v>
      </c>
      <c r="H8625" s="1" t="s">
        <v>4552</v>
      </c>
      <c r="I8625" s="1" t="s">
        <v>3968</v>
      </c>
    </row>
    <row r="8626" spans="1:9">
      <c r="A8626">
        <v>150433</v>
      </c>
      <c r="B8626">
        <v>15</v>
      </c>
      <c r="C8626" s="2">
        <v>45665</v>
      </c>
      <c r="D8626" s="1" t="s">
        <v>4551</v>
      </c>
      <c r="E8626">
        <v>54</v>
      </c>
      <c r="F8626" s="3">
        <v>1495.13</v>
      </c>
      <c r="G8626" s="4">
        <v>457107.06</v>
      </c>
      <c r="H8626" s="1" t="s">
        <v>4553</v>
      </c>
      <c r="I8626" s="1" t="s">
        <v>4554</v>
      </c>
    </row>
    <row r="8627" spans="1:9">
      <c r="A8627">
        <v>150460</v>
      </c>
      <c r="B8627">
        <v>15</v>
      </c>
      <c r="C8627" s="2">
        <v>45665</v>
      </c>
      <c r="D8627" s="1" t="s">
        <v>4551</v>
      </c>
      <c r="E8627">
        <v>56</v>
      </c>
      <c r="F8627" s="3">
        <v>939.93</v>
      </c>
      <c r="G8627" s="4">
        <v>279312.27</v>
      </c>
      <c r="H8627" s="1" t="s">
        <v>4552</v>
      </c>
      <c r="I8627" s="1" t="s">
        <v>219</v>
      </c>
    </row>
    <row r="8628" spans="1:9">
      <c r="A8628">
        <v>150473</v>
      </c>
      <c r="B8628">
        <v>15</v>
      </c>
      <c r="C8628" s="2">
        <v>45665</v>
      </c>
      <c r="D8628" s="1" t="s">
        <v>4555</v>
      </c>
      <c r="E8628">
        <v>57</v>
      </c>
      <c r="F8628" s="3">
        <v>429.34</v>
      </c>
      <c r="G8628" s="4">
        <v>128430.27</v>
      </c>
      <c r="H8628" s="1" t="s">
        <v>4552</v>
      </c>
      <c r="I8628" s="1" t="s">
        <v>2972</v>
      </c>
    </row>
    <row r="8629" spans="1:9">
      <c r="A8629">
        <v>160003</v>
      </c>
      <c r="B8629">
        <v>16</v>
      </c>
      <c r="C8629" s="2">
        <v>45665</v>
      </c>
      <c r="D8629" s="1" t="s">
        <v>4551</v>
      </c>
      <c r="E8629">
        <v>1</v>
      </c>
      <c r="F8629" s="3">
        <v>637.07000000000005</v>
      </c>
      <c r="G8629" s="4">
        <v>216362.33</v>
      </c>
      <c r="H8629" s="1" t="s">
        <v>4552</v>
      </c>
      <c r="I8629" s="1" t="s">
        <v>1876</v>
      </c>
    </row>
    <row r="8630" spans="1:9">
      <c r="A8630">
        <v>160016</v>
      </c>
      <c r="B8630">
        <v>16</v>
      </c>
      <c r="C8630" s="2">
        <v>45665</v>
      </c>
      <c r="D8630" s="1" t="s">
        <v>4551</v>
      </c>
      <c r="E8630">
        <v>3</v>
      </c>
      <c r="F8630" s="3">
        <v>466.91</v>
      </c>
      <c r="G8630" s="4">
        <v>135169.07999999999</v>
      </c>
      <c r="H8630" s="1" t="s">
        <v>4553</v>
      </c>
      <c r="I8630" s="1" t="s">
        <v>4554</v>
      </c>
    </row>
    <row r="8631" spans="1:9">
      <c r="A8631">
        <v>160022</v>
      </c>
      <c r="B8631">
        <v>16</v>
      </c>
      <c r="C8631" s="2">
        <v>45665</v>
      </c>
      <c r="D8631" s="1" t="s">
        <v>4551</v>
      </c>
      <c r="E8631">
        <v>4</v>
      </c>
      <c r="F8631" s="3">
        <v>1561.55</v>
      </c>
      <c r="G8631" s="4">
        <v>491066.86</v>
      </c>
      <c r="H8631" s="1" t="s">
        <v>4552</v>
      </c>
      <c r="I8631" s="1" t="s">
        <v>818</v>
      </c>
    </row>
    <row r="8632" spans="1:9">
      <c r="A8632">
        <v>160033</v>
      </c>
      <c r="B8632">
        <v>16</v>
      </c>
      <c r="C8632" s="2">
        <v>45665</v>
      </c>
      <c r="D8632" s="1" t="s">
        <v>4555</v>
      </c>
      <c r="E8632">
        <v>5</v>
      </c>
      <c r="F8632" s="3">
        <v>749.15</v>
      </c>
      <c r="G8632" s="4">
        <v>199582.69</v>
      </c>
      <c r="H8632" s="1" t="s">
        <v>4552</v>
      </c>
      <c r="I8632" s="1" t="s">
        <v>4339</v>
      </c>
    </row>
    <row r="8633" spans="1:9">
      <c r="A8633">
        <v>160035</v>
      </c>
      <c r="B8633">
        <v>16</v>
      </c>
      <c r="C8633" s="2">
        <v>45665</v>
      </c>
      <c r="D8633" s="1" t="s">
        <v>4551</v>
      </c>
      <c r="E8633">
        <v>5</v>
      </c>
      <c r="F8633" s="3">
        <v>749.15</v>
      </c>
      <c r="G8633" s="4">
        <v>199912.89</v>
      </c>
      <c r="H8633" s="1" t="s">
        <v>4552</v>
      </c>
      <c r="I8633" s="1" t="s">
        <v>1278</v>
      </c>
    </row>
    <row r="8634" spans="1:9">
      <c r="A8634">
        <v>160057</v>
      </c>
      <c r="B8634">
        <v>16</v>
      </c>
      <c r="C8634" s="2">
        <v>45665</v>
      </c>
      <c r="D8634" s="1" t="s">
        <v>4551</v>
      </c>
      <c r="E8634">
        <v>7</v>
      </c>
      <c r="F8634" s="3">
        <v>941.57</v>
      </c>
      <c r="G8634" s="4">
        <v>299250.24</v>
      </c>
      <c r="H8634" s="1" t="s">
        <v>4552</v>
      </c>
      <c r="I8634" s="1" t="s">
        <v>3485</v>
      </c>
    </row>
    <row r="8635" spans="1:9">
      <c r="A8635">
        <v>160166</v>
      </c>
      <c r="B8635">
        <v>16</v>
      </c>
      <c r="C8635" s="2">
        <v>45665</v>
      </c>
      <c r="D8635" s="1" t="s">
        <v>4551</v>
      </c>
      <c r="E8635">
        <v>21</v>
      </c>
      <c r="F8635" s="3">
        <v>837.95</v>
      </c>
      <c r="G8635" s="4">
        <v>237154.66</v>
      </c>
      <c r="H8635" s="1" t="s">
        <v>4552</v>
      </c>
      <c r="I8635" s="1" t="s">
        <v>1703</v>
      </c>
    </row>
    <row r="8636" spans="1:9">
      <c r="A8636">
        <v>160201</v>
      </c>
      <c r="B8636">
        <v>16</v>
      </c>
      <c r="C8636" s="2">
        <v>45665</v>
      </c>
      <c r="D8636" s="1" t="s">
        <v>4555</v>
      </c>
      <c r="E8636">
        <v>25</v>
      </c>
      <c r="F8636" s="3">
        <v>853.37</v>
      </c>
      <c r="G8636" s="4">
        <v>230136.01</v>
      </c>
      <c r="H8636" s="1" t="s">
        <v>4552</v>
      </c>
      <c r="I8636" s="1" t="s">
        <v>2719</v>
      </c>
    </row>
    <row r="8637" spans="1:9">
      <c r="A8637">
        <v>160234</v>
      </c>
      <c r="B8637">
        <v>16</v>
      </c>
      <c r="C8637" s="2">
        <v>45665</v>
      </c>
      <c r="D8637" s="1" t="s">
        <v>4551</v>
      </c>
      <c r="E8637">
        <v>28</v>
      </c>
      <c r="F8637" s="3">
        <v>1440.71</v>
      </c>
      <c r="G8637" s="4">
        <v>421867.31</v>
      </c>
      <c r="H8637" s="1" t="s">
        <v>4552</v>
      </c>
      <c r="I8637" s="1" t="s">
        <v>3341</v>
      </c>
    </row>
    <row r="8638" spans="1:9">
      <c r="A8638">
        <v>160281</v>
      </c>
      <c r="B8638">
        <v>16</v>
      </c>
      <c r="C8638" s="2">
        <v>45665</v>
      </c>
      <c r="D8638" s="1" t="s">
        <v>4551</v>
      </c>
      <c r="E8638">
        <v>33</v>
      </c>
      <c r="F8638" s="3">
        <v>881.17</v>
      </c>
      <c r="G8638" s="4">
        <v>321750.40999999997</v>
      </c>
      <c r="H8638" s="1" t="s">
        <v>4552</v>
      </c>
      <c r="I8638" s="1" t="s">
        <v>1787</v>
      </c>
    </row>
    <row r="8639" spans="1:9">
      <c r="A8639">
        <v>160311</v>
      </c>
      <c r="B8639">
        <v>16</v>
      </c>
      <c r="C8639" s="2">
        <v>45665</v>
      </c>
      <c r="D8639" s="1" t="s">
        <v>4555</v>
      </c>
      <c r="E8639">
        <v>36</v>
      </c>
      <c r="F8639" s="3">
        <v>810.94</v>
      </c>
      <c r="G8639" s="4">
        <v>294382.11</v>
      </c>
      <c r="H8639" s="1" t="s">
        <v>4553</v>
      </c>
      <c r="I8639" s="1" t="s">
        <v>4554</v>
      </c>
    </row>
    <row r="8640" spans="1:9">
      <c r="A8640">
        <v>160331</v>
      </c>
      <c r="B8640">
        <v>16</v>
      </c>
      <c r="C8640" s="2">
        <v>45665</v>
      </c>
      <c r="D8640" s="1" t="s">
        <v>4555</v>
      </c>
      <c r="E8640">
        <v>39</v>
      </c>
      <c r="F8640" s="3">
        <v>1562.93</v>
      </c>
      <c r="G8640" s="4">
        <v>540440.51</v>
      </c>
      <c r="H8640" s="1" t="s">
        <v>4552</v>
      </c>
      <c r="I8640" s="1" t="s">
        <v>972</v>
      </c>
    </row>
    <row r="8641" spans="1:9">
      <c r="A8641">
        <v>160344</v>
      </c>
      <c r="B8641">
        <v>16</v>
      </c>
      <c r="C8641" s="2">
        <v>45665</v>
      </c>
      <c r="D8641" s="1" t="s">
        <v>4551</v>
      </c>
      <c r="E8641">
        <v>41</v>
      </c>
      <c r="F8641" s="3">
        <v>1001.72</v>
      </c>
      <c r="G8641" s="4">
        <v>329442.09999999998</v>
      </c>
      <c r="H8641" s="1" t="s">
        <v>4552</v>
      </c>
      <c r="I8641" s="1" t="s">
        <v>2817</v>
      </c>
    </row>
    <row r="8642" spans="1:9">
      <c r="A8642">
        <v>160362</v>
      </c>
      <c r="B8642">
        <v>16</v>
      </c>
      <c r="C8642" s="2">
        <v>45665</v>
      </c>
      <c r="D8642" s="1" t="s">
        <v>4555</v>
      </c>
      <c r="E8642">
        <v>42</v>
      </c>
      <c r="F8642" s="3">
        <v>1496.62</v>
      </c>
      <c r="G8642" s="4">
        <v>393962.39</v>
      </c>
      <c r="H8642" s="1" t="s">
        <v>4552</v>
      </c>
      <c r="I8642" s="1" t="s">
        <v>1707</v>
      </c>
    </row>
    <row r="8643" spans="1:9">
      <c r="A8643">
        <v>170012</v>
      </c>
      <c r="B8643">
        <v>17</v>
      </c>
      <c r="C8643" s="2">
        <v>45665</v>
      </c>
      <c r="D8643" s="1" t="s">
        <v>4551</v>
      </c>
      <c r="E8643">
        <v>1</v>
      </c>
      <c r="F8643" s="3">
        <v>530.28</v>
      </c>
      <c r="G8643" s="4">
        <v>164681.66</v>
      </c>
      <c r="H8643" s="1" t="s">
        <v>4552</v>
      </c>
      <c r="I8643" s="1" t="s">
        <v>778</v>
      </c>
    </row>
    <row r="8644" spans="1:9">
      <c r="A8644">
        <v>170014</v>
      </c>
      <c r="B8644">
        <v>17</v>
      </c>
      <c r="C8644" s="2">
        <v>45665</v>
      </c>
      <c r="D8644" s="1" t="s">
        <v>4551</v>
      </c>
      <c r="E8644">
        <v>1</v>
      </c>
      <c r="F8644" s="3">
        <v>530.28</v>
      </c>
      <c r="G8644" s="4">
        <v>164903.93</v>
      </c>
      <c r="H8644" s="1" t="s">
        <v>4552</v>
      </c>
      <c r="I8644" s="1" t="s">
        <v>552</v>
      </c>
    </row>
    <row r="8645" spans="1:9">
      <c r="A8645">
        <v>170060</v>
      </c>
      <c r="B8645">
        <v>17</v>
      </c>
      <c r="C8645" s="2">
        <v>45665</v>
      </c>
      <c r="D8645" s="1" t="s">
        <v>4551</v>
      </c>
      <c r="E8645">
        <v>8</v>
      </c>
      <c r="F8645" s="3">
        <v>1297.3</v>
      </c>
      <c r="G8645" s="4">
        <v>347713.31</v>
      </c>
      <c r="H8645" s="1" t="s">
        <v>4553</v>
      </c>
      <c r="I8645" s="1" t="s">
        <v>4554</v>
      </c>
    </row>
    <row r="8646" spans="1:9">
      <c r="A8646">
        <v>170097</v>
      </c>
      <c r="B8646">
        <v>17</v>
      </c>
      <c r="C8646" s="2">
        <v>45665</v>
      </c>
      <c r="D8646" s="1" t="s">
        <v>4551</v>
      </c>
      <c r="E8646">
        <v>11</v>
      </c>
      <c r="F8646" s="3">
        <v>596.22</v>
      </c>
      <c r="G8646" s="4">
        <v>170444.19</v>
      </c>
      <c r="H8646" s="1" t="s">
        <v>4552</v>
      </c>
      <c r="I8646" s="1" t="s">
        <v>2516</v>
      </c>
    </row>
    <row r="8647" spans="1:9">
      <c r="A8647">
        <v>170098</v>
      </c>
      <c r="B8647">
        <v>17</v>
      </c>
      <c r="C8647" s="2">
        <v>45665</v>
      </c>
      <c r="D8647" s="1" t="s">
        <v>4551</v>
      </c>
      <c r="E8647">
        <v>11</v>
      </c>
      <c r="F8647" s="3">
        <v>596.22</v>
      </c>
      <c r="G8647" s="4">
        <v>170363.3</v>
      </c>
      <c r="H8647" s="1" t="s">
        <v>4553</v>
      </c>
      <c r="I8647" s="1" t="s">
        <v>4554</v>
      </c>
    </row>
    <row r="8648" spans="1:9">
      <c r="A8648">
        <v>170147</v>
      </c>
      <c r="B8648">
        <v>17</v>
      </c>
      <c r="C8648" s="2">
        <v>45665</v>
      </c>
      <c r="D8648" s="1" t="s">
        <v>4555</v>
      </c>
      <c r="E8648">
        <v>16</v>
      </c>
      <c r="F8648" s="3">
        <v>1693</v>
      </c>
      <c r="G8648" s="4">
        <v>468036.24</v>
      </c>
      <c r="H8648" s="1" t="s">
        <v>4552</v>
      </c>
      <c r="I8648" s="1" t="s">
        <v>802</v>
      </c>
    </row>
    <row r="8649" spans="1:9">
      <c r="A8649">
        <v>170163</v>
      </c>
      <c r="B8649">
        <v>17</v>
      </c>
      <c r="C8649" s="2">
        <v>45665</v>
      </c>
      <c r="D8649" s="1" t="s">
        <v>4555</v>
      </c>
      <c r="E8649">
        <v>17</v>
      </c>
      <c r="F8649" s="3">
        <v>1827.25</v>
      </c>
      <c r="G8649" s="4">
        <v>734390.86</v>
      </c>
      <c r="H8649" s="1" t="s">
        <v>4552</v>
      </c>
      <c r="I8649" s="1" t="s">
        <v>1540</v>
      </c>
    </row>
    <row r="8650" spans="1:9">
      <c r="A8650">
        <v>170242</v>
      </c>
      <c r="B8650">
        <v>17</v>
      </c>
      <c r="C8650" s="2">
        <v>45665</v>
      </c>
      <c r="D8650" s="1" t="s">
        <v>4555</v>
      </c>
      <c r="E8650">
        <v>27</v>
      </c>
      <c r="F8650" s="3">
        <v>677.24</v>
      </c>
      <c r="G8650" s="4">
        <v>188332.34</v>
      </c>
      <c r="H8650" s="1" t="s">
        <v>4553</v>
      </c>
      <c r="I8650" s="1" t="s">
        <v>4554</v>
      </c>
    </row>
    <row r="8651" spans="1:9">
      <c r="A8651">
        <v>170252</v>
      </c>
      <c r="B8651">
        <v>17</v>
      </c>
      <c r="C8651" s="2">
        <v>45665</v>
      </c>
      <c r="D8651" s="1" t="s">
        <v>4551</v>
      </c>
      <c r="E8651">
        <v>28</v>
      </c>
      <c r="F8651" s="3">
        <v>1201.04</v>
      </c>
      <c r="G8651" s="4">
        <v>344995.54</v>
      </c>
      <c r="H8651" s="1" t="s">
        <v>4552</v>
      </c>
      <c r="I8651" s="1" t="s">
        <v>1424</v>
      </c>
    </row>
    <row r="8652" spans="1:9">
      <c r="A8652">
        <v>170267</v>
      </c>
      <c r="B8652">
        <v>17</v>
      </c>
      <c r="C8652" s="2">
        <v>45665</v>
      </c>
      <c r="D8652" s="1" t="s">
        <v>4551</v>
      </c>
      <c r="E8652">
        <v>32</v>
      </c>
      <c r="F8652" s="3">
        <v>954.54</v>
      </c>
      <c r="G8652" s="4">
        <v>316446.78000000003</v>
      </c>
      <c r="H8652" s="1" t="s">
        <v>4553</v>
      </c>
      <c r="I8652" s="1" t="s">
        <v>4554</v>
      </c>
    </row>
    <row r="8653" spans="1:9">
      <c r="A8653">
        <v>170385</v>
      </c>
      <c r="B8653">
        <v>17</v>
      </c>
      <c r="C8653" s="2">
        <v>45665</v>
      </c>
      <c r="D8653" s="1" t="s">
        <v>4551</v>
      </c>
      <c r="E8653">
        <v>48</v>
      </c>
      <c r="F8653" s="3">
        <v>1833.96</v>
      </c>
      <c r="G8653" s="4">
        <v>578696.13</v>
      </c>
      <c r="H8653" s="1" t="s">
        <v>4552</v>
      </c>
      <c r="I8653" s="1" t="s">
        <v>1108</v>
      </c>
    </row>
    <row r="8654" spans="1:9">
      <c r="A8654">
        <v>180008</v>
      </c>
      <c r="B8654">
        <v>18</v>
      </c>
      <c r="C8654" s="2">
        <v>45665</v>
      </c>
      <c r="D8654" s="1" t="s">
        <v>4551</v>
      </c>
      <c r="E8654">
        <v>1</v>
      </c>
      <c r="F8654" s="3">
        <v>1379.64</v>
      </c>
      <c r="G8654" s="4">
        <v>370207.67</v>
      </c>
      <c r="H8654" s="1" t="s">
        <v>4552</v>
      </c>
      <c r="I8654" s="1" t="s">
        <v>4130</v>
      </c>
    </row>
    <row r="8655" spans="1:9">
      <c r="A8655">
        <v>180112</v>
      </c>
      <c r="B8655">
        <v>18</v>
      </c>
      <c r="C8655" s="2">
        <v>45665</v>
      </c>
      <c r="D8655" s="1" t="s">
        <v>4551</v>
      </c>
      <c r="E8655">
        <v>15</v>
      </c>
      <c r="F8655" s="3">
        <v>1728.6</v>
      </c>
      <c r="G8655" s="4">
        <v>494231.73</v>
      </c>
      <c r="H8655" s="1" t="s">
        <v>4552</v>
      </c>
      <c r="I8655" s="1" t="s">
        <v>3515</v>
      </c>
    </row>
    <row r="8656" spans="1:9">
      <c r="A8656">
        <v>180137</v>
      </c>
      <c r="B8656">
        <v>18</v>
      </c>
      <c r="C8656" s="2">
        <v>45665</v>
      </c>
      <c r="D8656" s="1" t="s">
        <v>4551</v>
      </c>
      <c r="E8656">
        <v>18</v>
      </c>
      <c r="F8656" s="3">
        <v>1127.95</v>
      </c>
      <c r="G8656" s="4">
        <v>351114.27</v>
      </c>
      <c r="H8656" s="1" t="s">
        <v>4552</v>
      </c>
      <c r="I8656" s="1" t="s">
        <v>2762</v>
      </c>
    </row>
    <row r="8657" spans="1:9">
      <c r="A8657">
        <v>180169</v>
      </c>
      <c r="B8657">
        <v>18</v>
      </c>
      <c r="C8657" s="2">
        <v>45665</v>
      </c>
      <c r="D8657" s="1" t="s">
        <v>4551</v>
      </c>
      <c r="E8657">
        <v>22</v>
      </c>
      <c r="F8657" s="3">
        <v>1108.0899999999999</v>
      </c>
      <c r="G8657" s="4">
        <v>365667.4</v>
      </c>
      <c r="H8657" s="1" t="s">
        <v>4552</v>
      </c>
      <c r="I8657" s="1" t="s">
        <v>1363</v>
      </c>
    </row>
    <row r="8658" spans="1:9">
      <c r="A8658">
        <v>180184</v>
      </c>
      <c r="B8658">
        <v>18</v>
      </c>
      <c r="C8658" s="2">
        <v>45665</v>
      </c>
      <c r="D8658" s="1" t="s">
        <v>4551</v>
      </c>
      <c r="E8658">
        <v>24</v>
      </c>
      <c r="F8658" s="3">
        <v>1417.31</v>
      </c>
      <c r="G8658" s="4">
        <v>390892.15</v>
      </c>
      <c r="H8658" s="1" t="s">
        <v>4552</v>
      </c>
      <c r="I8658" s="1" t="s">
        <v>4190</v>
      </c>
    </row>
    <row r="8659" spans="1:9">
      <c r="A8659">
        <v>180247</v>
      </c>
      <c r="B8659">
        <v>18</v>
      </c>
      <c r="C8659" s="2">
        <v>45665</v>
      </c>
      <c r="D8659" s="1" t="s">
        <v>4551</v>
      </c>
      <c r="E8659">
        <v>30</v>
      </c>
      <c r="F8659" s="3">
        <v>1795.66</v>
      </c>
      <c r="G8659" s="4">
        <v>556439.69999999995</v>
      </c>
      <c r="H8659" s="1" t="s">
        <v>4552</v>
      </c>
      <c r="I8659" s="1" t="s">
        <v>2136</v>
      </c>
    </row>
    <row r="8660" spans="1:9">
      <c r="A8660">
        <v>180269</v>
      </c>
      <c r="B8660">
        <v>18</v>
      </c>
      <c r="C8660" s="2">
        <v>45665</v>
      </c>
      <c r="D8660" s="1" t="s">
        <v>4551</v>
      </c>
      <c r="E8660">
        <v>31</v>
      </c>
      <c r="F8660" s="3">
        <v>945.46</v>
      </c>
      <c r="G8660" s="4">
        <v>252357.45</v>
      </c>
      <c r="H8660" s="1" t="s">
        <v>4552</v>
      </c>
      <c r="I8660" s="1" t="s">
        <v>4372</v>
      </c>
    </row>
    <row r="8661" spans="1:9">
      <c r="A8661">
        <v>180315</v>
      </c>
      <c r="B8661">
        <v>18</v>
      </c>
      <c r="C8661" s="2">
        <v>45665</v>
      </c>
      <c r="D8661" s="1" t="s">
        <v>4551</v>
      </c>
      <c r="E8661">
        <v>36</v>
      </c>
      <c r="F8661" s="3">
        <v>1089.77</v>
      </c>
      <c r="G8661" s="4">
        <v>333304.61</v>
      </c>
      <c r="H8661" s="1" t="s">
        <v>4552</v>
      </c>
      <c r="I8661" s="1" t="s">
        <v>3367</v>
      </c>
    </row>
    <row r="8662" spans="1:9">
      <c r="A8662">
        <v>180327</v>
      </c>
      <c r="B8662">
        <v>18</v>
      </c>
      <c r="C8662" s="2">
        <v>45665</v>
      </c>
      <c r="D8662" s="1" t="s">
        <v>4551</v>
      </c>
      <c r="E8662">
        <v>38</v>
      </c>
      <c r="F8662" s="3">
        <v>1219.8</v>
      </c>
      <c r="G8662" s="4">
        <v>356066.44</v>
      </c>
      <c r="H8662" s="1" t="s">
        <v>4552</v>
      </c>
      <c r="I8662" s="1" t="s">
        <v>4408</v>
      </c>
    </row>
    <row r="8663" spans="1:9">
      <c r="A8663">
        <v>180345</v>
      </c>
      <c r="B8663">
        <v>18</v>
      </c>
      <c r="C8663" s="2">
        <v>45665</v>
      </c>
      <c r="D8663" s="1" t="s">
        <v>4551</v>
      </c>
      <c r="E8663">
        <v>39</v>
      </c>
      <c r="F8663" s="3">
        <v>662.88</v>
      </c>
      <c r="G8663" s="4">
        <v>185282.56</v>
      </c>
      <c r="H8663" s="1" t="s">
        <v>4552</v>
      </c>
      <c r="I8663" s="1" t="s">
        <v>3543</v>
      </c>
    </row>
    <row r="8664" spans="1:9">
      <c r="A8664">
        <v>180417</v>
      </c>
      <c r="B8664">
        <v>18</v>
      </c>
      <c r="C8664" s="2">
        <v>45665</v>
      </c>
      <c r="D8664" s="1" t="s">
        <v>4551</v>
      </c>
      <c r="E8664">
        <v>47</v>
      </c>
      <c r="F8664" s="3">
        <v>520.85</v>
      </c>
      <c r="G8664" s="4">
        <v>160996.66</v>
      </c>
      <c r="H8664" s="1" t="s">
        <v>4552</v>
      </c>
      <c r="I8664" s="1" t="s">
        <v>3875</v>
      </c>
    </row>
    <row r="8665" spans="1:9">
      <c r="A8665">
        <v>180458</v>
      </c>
      <c r="B8665">
        <v>18</v>
      </c>
      <c r="C8665" s="2">
        <v>45665</v>
      </c>
      <c r="D8665" s="1" t="s">
        <v>4551</v>
      </c>
      <c r="E8665">
        <v>52</v>
      </c>
      <c r="F8665" s="3">
        <v>1424.54</v>
      </c>
      <c r="G8665" s="4">
        <v>424694.05</v>
      </c>
      <c r="H8665" s="1" t="s">
        <v>4553</v>
      </c>
      <c r="I8665" s="1" t="s">
        <v>4554</v>
      </c>
    </row>
    <row r="8666" spans="1:9">
      <c r="A8666">
        <v>180467</v>
      </c>
      <c r="B8666">
        <v>18</v>
      </c>
      <c r="C8666" s="2">
        <v>45665</v>
      </c>
      <c r="D8666" s="1" t="s">
        <v>4551</v>
      </c>
      <c r="E8666">
        <v>53</v>
      </c>
      <c r="F8666" s="3">
        <v>1806.7</v>
      </c>
      <c r="G8666" s="4">
        <v>557253.35</v>
      </c>
      <c r="H8666" s="1" t="s">
        <v>4552</v>
      </c>
      <c r="I8666" s="1" t="s">
        <v>3840</v>
      </c>
    </row>
    <row r="8667" spans="1:9">
      <c r="A8667">
        <v>190005</v>
      </c>
      <c r="B8667">
        <v>19</v>
      </c>
      <c r="C8667" s="2">
        <v>45665</v>
      </c>
      <c r="D8667" s="1" t="s">
        <v>4555</v>
      </c>
      <c r="E8667">
        <v>2</v>
      </c>
      <c r="F8667" s="3">
        <v>1550.33</v>
      </c>
      <c r="G8667" s="4">
        <v>573983.92000000004</v>
      </c>
      <c r="H8667" s="1" t="s">
        <v>4552</v>
      </c>
      <c r="I8667" s="1" t="s">
        <v>3781</v>
      </c>
    </row>
    <row r="8668" spans="1:9">
      <c r="A8668">
        <v>190010</v>
      </c>
      <c r="B8668">
        <v>19</v>
      </c>
      <c r="C8668" s="2">
        <v>45665</v>
      </c>
      <c r="D8668" s="1" t="s">
        <v>4551</v>
      </c>
      <c r="E8668">
        <v>3</v>
      </c>
      <c r="F8668" s="3">
        <v>1468.68</v>
      </c>
      <c r="G8668" s="4">
        <v>371548.46</v>
      </c>
      <c r="H8668" s="1" t="s">
        <v>4552</v>
      </c>
      <c r="I8668" s="1" t="s">
        <v>3778</v>
      </c>
    </row>
    <row r="8669" spans="1:9">
      <c r="A8669">
        <v>190061</v>
      </c>
      <c r="B8669">
        <v>19</v>
      </c>
      <c r="C8669" s="2">
        <v>45665</v>
      </c>
      <c r="D8669" s="1" t="s">
        <v>4551</v>
      </c>
      <c r="E8669">
        <v>9</v>
      </c>
      <c r="F8669" s="3">
        <v>695.8</v>
      </c>
      <c r="G8669" s="4">
        <v>189974.77</v>
      </c>
      <c r="H8669" s="1" t="s">
        <v>4552</v>
      </c>
      <c r="I8669" s="1" t="s">
        <v>4220</v>
      </c>
    </row>
    <row r="8670" spans="1:9">
      <c r="A8670">
        <v>190140</v>
      </c>
      <c r="B8670">
        <v>19</v>
      </c>
      <c r="C8670" s="2">
        <v>45665</v>
      </c>
      <c r="D8670" s="1" t="s">
        <v>4551</v>
      </c>
      <c r="E8670">
        <v>19</v>
      </c>
      <c r="F8670" s="3">
        <v>1697.73</v>
      </c>
      <c r="G8670" s="4">
        <v>488398.67</v>
      </c>
      <c r="H8670" s="1" t="s">
        <v>4552</v>
      </c>
      <c r="I8670" s="1" t="s">
        <v>1280</v>
      </c>
    </row>
    <row r="8671" spans="1:9">
      <c r="A8671">
        <v>190208</v>
      </c>
      <c r="B8671">
        <v>19</v>
      </c>
      <c r="C8671" s="2">
        <v>45665</v>
      </c>
      <c r="D8671" s="1" t="s">
        <v>4555</v>
      </c>
      <c r="E8671">
        <v>25</v>
      </c>
      <c r="F8671" s="3">
        <v>996.38</v>
      </c>
      <c r="G8671" s="4">
        <v>281211.11</v>
      </c>
      <c r="H8671" s="1" t="s">
        <v>4552</v>
      </c>
      <c r="I8671" s="1" t="s">
        <v>483</v>
      </c>
    </row>
    <row r="8672" spans="1:9">
      <c r="A8672">
        <v>190223</v>
      </c>
      <c r="B8672">
        <v>19</v>
      </c>
      <c r="C8672" s="2">
        <v>45665</v>
      </c>
      <c r="D8672" s="1" t="s">
        <v>4551</v>
      </c>
      <c r="E8672">
        <v>26</v>
      </c>
      <c r="F8672" s="3">
        <v>668.24</v>
      </c>
      <c r="G8672" s="4">
        <v>206760.76</v>
      </c>
      <c r="H8672" s="1" t="s">
        <v>4552</v>
      </c>
      <c r="I8672" s="1" t="s">
        <v>3325</v>
      </c>
    </row>
    <row r="8673" spans="1:9">
      <c r="A8673">
        <v>190225</v>
      </c>
      <c r="B8673">
        <v>19</v>
      </c>
      <c r="C8673" s="2">
        <v>45665</v>
      </c>
      <c r="D8673" s="1" t="s">
        <v>4551</v>
      </c>
      <c r="E8673">
        <v>26</v>
      </c>
      <c r="F8673" s="3">
        <v>668.24</v>
      </c>
      <c r="G8673" s="4">
        <v>206090.56</v>
      </c>
      <c r="H8673" s="1" t="s">
        <v>4552</v>
      </c>
      <c r="I8673" s="1" t="s">
        <v>3960</v>
      </c>
    </row>
    <row r="8674" spans="1:9">
      <c r="A8674">
        <v>190244</v>
      </c>
      <c r="B8674">
        <v>19</v>
      </c>
      <c r="C8674" s="2">
        <v>45665</v>
      </c>
      <c r="D8674" s="1" t="s">
        <v>4551</v>
      </c>
      <c r="E8674">
        <v>29</v>
      </c>
      <c r="F8674" s="3">
        <v>1657.84</v>
      </c>
      <c r="G8674" s="4">
        <v>463761.47</v>
      </c>
      <c r="H8674" s="1" t="s">
        <v>4552</v>
      </c>
      <c r="I8674" s="1" t="s">
        <v>3266</v>
      </c>
    </row>
    <row r="8675" spans="1:9">
      <c r="A8675">
        <v>190261</v>
      </c>
      <c r="B8675">
        <v>19</v>
      </c>
      <c r="C8675" s="2">
        <v>45665</v>
      </c>
      <c r="D8675" s="1" t="s">
        <v>4555</v>
      </c>
      <c r="E8675">
        <v>30</v>
      </c>
      <c r="F8675" s="3">
        <v>673.27</v>
      </c>
      <c r="G8675" s="4">
        <v>216191.56</v>
      </c>
      <c r="H8675" s="1" t="s">
        <v>4552</v>
      </c>
      <c r="I8675" s="1" t="s">
        <v>1661</v>
      </c>
    </row>
    <row r="8676" spans="1:9">
      <c r="A8676">
        <v>190296</v>
      </c>
      <c r="B8676">
        <v>19</v>
      </c>
      <c r="C8676" s="2">
        <v>45665</v>
      </c>
      <c r="D8676" s="1" t="s">
        <v>4551</v>
      </c>
      <c r="E8676">
        <v>35</v>
      </c>
      <c r="F8676" s="3">
        <v>1099.6199999999999</v>
      </c>
      <c r="G8676" s="4">
        <v>307764.21999999997</v>
      </c>
      <c r="H8676" s="1" t="s">
        <v>4552</v>
      </c>
      <c r="I8676" s="1" t="s">
        <v>3686</v>
      </c>
    </row>
    <row r="8677" spans="1:9">
      <c r="A8677">
        <v>190317</v>
      </c>
      <c r="B8677">
        <v>19</v>
      </c>
      <c r="C8677" s="2">
        <v>45665</v>
      </c>
      <c r="D8677" s="1" t="s">
        <v>4551</v>
      </c>
      <c r="E8677">
        <v>38</v>
      </c>
      <c r="F8677" s="3">
        <v>1106.8599999999999</v>
      </c>
      <c r="G8677" s="4">
        <v>311159.57</v>
      </c>
      <c r="H8677" s="1" t="s">
        <v>4552</v>
      </c>
      <c r="I8677" s="1" t="s">
        <v>2709</v>
      </c>
    </row>
    <row r="8678" spans="1:9">
      <c r="A8678">
        <v>190416</v>
      </c>
      <c r="B8678">
        <v>19</v>
      </c>
      <c r="C8678" s="2">
        <v>45665</v>
      </c>
      <c r="D8678" s="1" t="s">
        <v>4551</v>
      </c>
      <c r="E8678">
        <v>47</v>
      </c>
      <c r="F8678" s="3">
        <v>1126.3699999999999</v>
      </c>
      <c r="G8678" s="4">
        <v>364901.73</v>
      </c>
      <c r="H8678" s="1" t="s">
        <v>4553</v>
      </c>
      <c r="I8678" s="1" t="s">
        <v>4554</v>
      </c>
    </row>
    <row r="8679" spans="1:9">
      <c r="A8679">
        <v>190421</v>
      </c>
      <c r="B8679">
        <v>19</v>
      </c>
      <c r="C8679" s="2">
        <v>45665</v>
      </c>
      <c r="D8679" s="1" t="s">
        <v>4555</v>
      </c>
      <c r="E8679">
        <v>49</v>
      </c>
      <c r="F8679" s="3">
        <v>1004.26</v>
      </c>
      <c r="G8679" s="4">
        <v>275910.01</v>
      </c>
      <c r="H8679" s="1" t="s">
        <v>4552</v>
      </c>
      <c r="I8679" s="1" t="s">
        <v>758</v>
      </c>
    </row>
    <row r="8680" spans="1:9">
      <c r="A8680">
        <v>200017</v>
      </c>
      <c r="B8680">
        <v>20</v>
      </c>
      <c r="C8680" s="2">
        <v>45665</v>
      </c>
      <c r="D8680" s="1" t="s">
        <v>4551</v>
      </c>
      <c r="E8680">
        <v>1</v>
      </c>
      <c r="F8680" s="3">
        <v>1898.39</v>
      </c>
      <c r="G8680" s="4">
        <v>583901.51</v>
      </c>
      <c r="H8680" s="1" t="s">
        <v>4553</v>
      </c>
      <c r="I8680" s="1" t="s">
        <v>4554</v>
      </c>
    </row>
    <row r="8681" spans="1:9">
      <c r="A8681">
        <v>200024</v>
      </c>
      <c r="B8681">
        <v>20</v>
      </c>
      <c r="C8681" s="2">
        <v>45665</v>
      </c>
      <c r="D8681" s="1" t="s">
        <v>4551</v>
      </c>
      <c r="E8681">
        <v>2</v>
      </c>
      <c r="F8681" s="3">
        <v>1669.84</v>
      </c>
      <c r="G8681" s="4">
        <v>487772.33</v>
      </c>
      <c r="H8681" s="1" t="s">
        <v>4552</v>
      </c>
      <c r="I8681" s="1" t="s">
        <v>491</v>
      </c>
    </row>
    <row r="8682" spans="1:9">
      <c r="A8682">
        <v>200057</v>
      </c>
      <c r="B8682">
        <v>20</v>
      </c>
      <c r="C8682" s="2">
        <v>45665</v>
      </c>
      <c r="D8682" s="1" t="s">
        <v>4551</v>
      </c>
      <c r="E8682">
        <v>6</v>
      </c>
      <c r="F8682" s="3">
        <v>1401</v>
      </c>
      <c r="G8682" s="4">
        <v>450265.88</v>
      </c>
      <c r="H8682" s="1" t="s">
        <v>4552</v>
      </c>
      <c r="I8682" s="1" t="s">
        <v>3948</v>
      </c>
    </row>
    <row r="8683" spans="1:9">
      <c r="A8683">
        <v>200161</v>
      </c>
      <c r="B8683">
        <v>20</v>
      </c>
      <c r="C8683" s="2">
        <v>45665</v>
      </c>
      <c r="D8683" s="1" t="s">
        <v>4555</v>
      </c>
      <c r="E8683">
        <v>18</v>
      </c>
      <c r="F8683" s="3">
        <v>1868.01</v>
      </c>
      <c r="G8683" s="4">
        <v>728976.07</v>
      </c>
      <c r="H8683" s="1" t="s">
        <v>4552</v>
      </c>
      <c r="I8683" s="1" t="s">
        <v>2148</v>
      </c>
    </row>
    <row r="8684" spans="1:9">
      <c r="A8684">
        <v>200197</v>
      </c>
      <c r="B8684">
        <v>20</v>
      </c>
      <c r="C8684" s="2">
        <v>45665</v>
      </c>
      <c r="D8684" s="1" t="s">
        <v>4551</v>
      </c>
      <c r="E8684">
        <v>24</v>
      </c>
      <c r="F8684" s="3">
        <v>1188.07</v>
      </c>
      <c r="G8684" s="4">
        <v>388613.06</v>
      </c>
      <c r="H8684" s="1" t="s">
        <v>4552</v>
      </c>
      <c r="I8684" s="1" t="s">
        <v>4501</v>
      </c>
    </row>
    <row r="8685" spans="1:9">
      <c r="A8685">
        <v>200220</v>
      </c>
      <c r="B8685">
        <v>20</v>
      </c>
      <c r="C8685" s="2">
        <v>45665</v>
      </c>
      <c r="D8685" s="1" t="s">
        <v>4555</v>
      </c>
      <c r="E8685">
        <v>27</v>
      </c>
      <c r="F8685" s="3">
        <v>993.62</v>
      </c>
      <c r="G8685" s="4">
        <v>354812.31</v>
      </c>
      <c r="H8685" s="1" t="s">
        <v>4552</v>
      </c>
      <c r="I8685" s="1" t="s">
        <v>958</v>
      </c>
    </row>
    <row r="8686" spans="1:9">
      <c r="A8686">
        <v>200252</v>
      </c>
      <c r="B8686">
        <v>20</v>
      </c>
      <c r="C8686" s="2">
        <v>45665</v>
      </c>
      <c r="D8686" s="1" t="s">
        <v>4551</v>
      </c>
      <c r="E8686">
        <v>30</v>
      </c>
      <c r="F8686" s="3">
        <v>1703.94</v>
      </c>
      <c r="G8686" s="4">
        <v>521629.37</v>
      </c>
      <c r="H8686" s="1" t="s">
        <v>4553</v>
      </c>
      <c r="I8686" s="1" t="s">
        <v>4554</v>
      </c>
    </row>
    <row r="8687" spans="1:9">
      <c r="A8687">
        <v>200256</v>
      </c>
      <c r="B8687">
        <v>20</v>
      </c>
      <c r="C8687" s="2">
        <v>45665</v>
      </c>
      <c r="D8687" s="1" t="s">
        <v>4551</v>
      </c>
      <c r="E8687">
        <v>30</v>
      </c>
      <c r="F8687" s="3">
        <v>1703.94</v>
      </c>
      <c r="G8687" s="4">
        <v>616263.98</v>
      </c>
      <c r="H8687" s="1" t="s">
        <v>4553</v>
      </c>
      <c r="I8687" s="1" t="s">
        <v>4554</v>
      </c>
    </row>
    <row r="8688" spans="1:9">
      <c r="A8688">
        <v>200276</v>
      </c>
      <c r="B8688">
        <v>20</v>
      </c>
      <c r="C8688" s="2">
        <v>45665</v>
      </c>
      <c r="D8688" s="1" t="s">
        <v>4551</v>
      </c>
      <c r="E8688">
        <v>31</v>
      </c>
      <c r="F8688" s="3">
        <v>1414.44</v>
      </c>
      <c r="G8688" s="4">
        <v>426764.59</v>
      </c>
      <c r="H8688" s="1" t="s">
        <v>4553</v>
      </c>
      <c r="I8688" s="1" t="s">
        <v>4554</v>
      </c>
    </row>
    <row r="8689" spans="1:9">
      <c r="A8689">
        <v>200285</v>
      </c>
      <c r="B8689">
        <v>20</v>
      </c>
      <c r="C8689" s="2">
        <v>45665</v>
      </c>
      <c r="D8689" s="1" t="s">
        <v>4551</v>
      </c>
      <c r="E8689">
        <v>32</v>
      </c>
      <c r="F8689" s="3">
        <v>1630.81</v>
      </c>
      <c r="G8689" s="4">
        <v>473195.39</v>
      </c>
      <c r="H8689" s="1" t="s">
        <v>4552</v>
      </c>
      <c r="I8689" s="1" t="s">
        <v>85</v>
      </c>
    </row>
    <row r="8690" spans="1:9">
      <c r="A8690">
        <v>200287</v>
      </c>
      <c r="B8690">
        <v>20</v>
      </c>
      <c r="C8690" s="2">
        <v>45665</v>
      </c>
      <c r="D8690" s="1" t="s">
        <v>4551</v>
      </c>
      <c r="E8690">
        <v>32</v>
      </c>
      <c r="F8690" s="3">
        <v>1630.81</v>
      </c>
      <c r="G8690" s="4">
        <v>443461.13</v>
      </c>
      <c r="H8690" s="1" t="s">
        <v>4552</v>
      </c>
      <c r="I8690" s="1" t="s">
        <v>2583</v>
      </c>
    </row>
    <row r="8691" spans="1:9">
      <c r="A8691">
        <v>200293</v>
      </c>
      <c r="B8691">
        <v>20</v>
      </c>
      <c r="C8691" s="2">
        <v>45665</v>
      </c>
      <c r="D8691" s="1" t="s">
        <v>4551</v>
      </c>
      <c r="E8691">
        <v>32</v>
      </c>
      <c r="F8691" s="3">
        <v>1630.81</v>
      </c>
      <c r="G8691" s="4">
        <v>462252.41</v>
      </c>
      <c r="H8691" s="1" t="s">
        <v>4552</v>
      </c>
      <c r="I8691" s="1" t="s">
        <v>2484</v>
      </c>
    </row>
    <row r="8692" spans="1:9">
      <c r="A8692">
        <v>200313</v>
      </c>
      <c r="B8692">
        <v>20</v>
      </c>
      <c r="C8692" s="2">
        <v>45665</v>
      </c>
      <c r="D8692" s="1" t="s">
        <v>4551</v>
      </c>
      <c r="E8692">
        <v>34</v>
      </c>
      <c r="F8692" s="3">
        <v>858.93</v>
      </c>
      <c r="G8692" s="4">
        <v>257252.42</v>
      </c>
      <c r="H8692" s="1" t="s">
        <v>4552</v>
      </c>
      <c r="I8692" s="1" t="s">
        <v>62</v>
      </c>
    </row>
    <row r="8693" spans="1:9">
      <c r="A8693">
        <v>200318</v>
      </c>
      <c r="B8693">
        <v>20</v>
      </c>
      <c r="C8693" s="2">
        <v>45665</v>
      </c>
      <c r="D8693" s="1" t="s">
        <v>4551</v>
      </c>
      <c r="E8693">
        <v>34</v>
      </c>
      <c r="F8693" s="3">
        <v>858.93</v>
      </c>
      <c r="G8693" s="4">
        <v>216920.25</v>
      </c>
      <c r="H8693" s="1" t="s">
        <v>4553</v>
      </c>
      <c r="I8693" s="1" t="s">
        <v>4554</v>
      </c>
    </row>
    <row r="8694" spans="1:9">
      <c r="A8694">
        <v>200322</v>
      </c>
      <c r="B8694">
        <v>20</v>
      </c>
      <c r="C8694" s="2">
        <v>45665</v>
      </c>
      <c r="D8694" s="1" t="s">
        <v>4551</v>
      </c>
      <c r="E8694">
        <v>36</v>
      </c>
      <c r="F8694" s="3">
        <v>1484.99</v>
      </c>
      <c r="G8694" s="4">
        <v>456715.62</v>
      </c>
      <c r="H8694" s="1" t="s">
        <v>4553</v>
      </c>
      <c r="I8694" s="1" t="s">
        <v>4554</v>
      </c>
    </row>
    <row r="8695" spans="1:9">
      <c r="A8695">
        <v>200326</v>
      </c>
      <c r="B8695">
        <v>20</v>
      </c>
      <c r="C8695" s="2">
        <v>45665</v>
      </c>
      <c r="D8695" s="1" t="s">
        <v>4551</v>
      </c>
      <c r="E8695">
        <v>36</v>
      </c>
      <c r="F8695" s="3">
        <v>1484.99</v>
      </c>
      <c r="G8695" s="4">
        <v>528385.56999999995</v>
      </c>
      <c r="H8695" s="1" t="s">
        <v>4552</v>
      </c>
      <c r="I8695" s="1" t="s">
        <v>820</v>
      </c>
    </row>
    <row r="8696" spans="1:9">
      <c r="A8696">
        <v>200327</v>
      </c>
      <c r="B8696">
        <v>20</v>
      </c>
      <c r="C8696" s="2">
        <v>45665</v>
      </c>
      <c r="D8696" s="1" t="s">
        <v>4551</v>
      </c>
      <c r="E8696">
        <v>36</v>
      </c>
      <c r="F8696" s="3">
        <v>1484.99</v>
      </c>
      <c r="G8696" s="4">
        <v>446810.74</v>
      </c>
      <c r="H8696" s="1" t="s">
        <v>4552</v>
      </c>
      <c r="I8696" s="1" t="s">
        <v>1515</v>
      </c>
    </row>
    <row r="8697" spans="1:9">
      <c r="A8697">
        <v>200361</v>
      </c>
      <c r="B8697">
        <v>20</v>
      </c>
      <c r="C8697" s="2">
        <v>45665</v>
      </c>
      <c r="D8697" s="1" t="s">
        <v>4551</v>
      </c>
      <c r="E8697">
        <v>39</v>
      </c>
      <c r="F8697" s="3">
        <v>1106.3599999999999</v>
      </c>
      <c r="G8697" s="4">
        <v>341599.16</v>
      </c>
      <c r="H8697" s="1" t="s">
        <v>4552</v>
      </c>
      <c r="I8697" s="1" t="s">
        <v>2153</v>
      </c>
    </row>
    <row r="8698" spans="1:9">
      <c r="A8698">
        <v>200440</v>
      </c>
      <c r="B8698">
        <v>20</v>
      </c>
      <c r="C8698" s="2">
        <v>45665</v>
      </c>
      <c r="D8698" s="1" t="s">
        <v>4551</v>
      </c>
      <c r="E8698">
        <v>49</v>
      </c>
      <c r="F8698" s="3">
        <v>880.76</v>
      </c>
      <c r="G8698" s="4">
        <v>298569.27</v>
      </c>
      <c r="H8698" s="1" t="s">
        <v>4553</v>
      </c>
      <c r="I8698" s="1" t="s">
        <v>4554</v>
      </c>
    </row>
    <row r="8699" spans="1:9">
      <c r="A8699">
        <v>200469</v>
      </c>
      <c r="B8699">
        <v>20</v>
      </c>
      <c r="C8699" s="2">
        <v>45665</v>
      </c>
      <c r="D8699" s="1" t="s">
        <v>4551</v>
      </c>
      <c r="E8699">
        <v>53</v>
      </c>
      <c r="F8699" s="3">
        <v>1119.3800000000001</v>
      </c>
      <c r="G8699" s="4">
        <v>380365.78</v>
      </c>
      <c r="H8699" s="1" t="s">
        <v>4552</v>
      </c>
      <c r="I8699" s="1" t="s">
        <v>3592</v>
      </c>
    </row>
    <row r="8700" spans="1:9">
      <c r="A8700">
        <v>200470</v>
      </c>
      <c r="B8700">
        <v>20</v>
      </c>
      <c r="C8700" s="2">
        <v>45665</v>
      </c>
      <c r="D8700" s="1" t="s">
        <v>4555</v>
      </c>
      <c r="E8700">
        <v>53</v>
      </c>
      <c r="F8700" s="3">
        <v>1119.3800000000001</v>
      </c>
      <c r="G8700" s="4">
        <v>400533.14</v>
      </c>
      <c r="H8700" s="1" t="s">
        <v>4553</v>
      </c>
      <c r="I8700" s="1" t="s">
        <v>4554</v>
      </c>
    </row>
    <row r="8701" spans="1:9">
      <c r="A8701">
        <v>200487</v>
      </c>
      <c r="B8701">
        <v>20</v>
      </c>
      <c r="C8701" s="2">
        <v>45665</v>
      </c>
      <c r="D8701" s="1" t="s">
        <v>4551</v>
      </c>
      <c r="E8701">
        <v>56</v>
      </c>
      <c r="F8701" s="3">
        <v>1333.01</v>
      </c>
      <c r="G8701" s="4">
        <v>386928.92</v>
      </c>
      <c r="H8701" s="1" t="s">
        <v>4552</v>
      </c>
      <c r="I8701" s="1" t="s">
        <v>2164</v>
      </c>
    </row>
    <row r="8702" spans="1:9">
      <c r="A8702">
        <v>200490</v>
      </c>
      <c r="B8702">
        <v>20</v>
      </c>
      <c r="C8702" s="2">
        <v>45665</v>
      </c>
      <c r="D8702" s="1" t="s">
        <v>4551</v>
      </c>
      <c r="E8702">
        <v>57</v>
      </c>
      <c r="F8702" s="3">
        <v>445.15</v>
      </c>
      <c r="G8702" s="4">
        <v>138157.57</v>
      </c>
      <c r="H8702" s="1" t="s">
        <v>4552</v>
      </c>
      <c r="I8702" s="1" t="s">
        <v>1198</v>
      </c>
    </row>
    <row r="8703" spans="1:9">
      <c r="A8703">
        <v>1038</v>
      </c>
      <c r="B8703">
        <v>1</v>
      </c>
      <c r="C8703" s="2">
        <v>45666</v>
      </c>
      <c r="D8703" s="1" t="s">
        <v>4551</v>
      </c>
      <c r="E8703">
        <v>38</v>
      </c>
      <c r="F8703" s="3">
        <v>743.09</v>
      </c>
      <c r="G8703" s="4">
        <v>207581.43</v>
      </c>
      <c r="H8703" s="1" t="s">
        <v>4552</v>
      </c>
      <c r="I8703" s="1" t="s">
        <v>85</v>
      </c>
    </row>
    <row r="8704" spans="1:9">
      <c r="A8704">
        <v>2017</v>
      </c>
      <c r="B8704">
        <v>2</v>
      </c>
      <c r="C8704" s="2">
        <v>45666</v>
      </c>
      <c r="D8704" s="1" t="s">
        <v>4551</v>
      </c>
      <c r="E8704">
        <v>17</v>
      </c>
      <c r="F8704" s="3">
        <v>747.5</v>
      </c>
      <c r="G8704" s="4">
        <v>199054.2</v>
      </c>
      <c r="H8704" s="1" t="s">
        <v>4552</v>
      </c>
      <c r="I8704" s="1" t="s">
        <v>232</v>
      </c>
    </row>
    <row r="8705" spans="1:9">
      <c r="A8705">
        <v>2023</v>
      </c>
      <c r="B8705">
        <v>2</v>
      </c>
      <c r="C8705" s="2">
        <v>45666</v>
      </c>
      <c r="D8705" s="1" t="s">
        <v>4551</v>
      </c>
      <c r="E8705">
        <v>23</v>
      </c>
      <c r="F8705" s="3">
        <v>723.83</v>
      </c>
      <c r="G8705" s="4">
        <v>219373.41</v>
      </c>
      <c r="H8705" s="1" t="s">
        <v>4552</v>
      </c>
      <c r="I8705" s="1" t="s">
        <v>372</v>
      </c>
    </row>
    <row r="8706" spans="1:9">
      <c r="A8706">
        <v>2045</v>
      </c>
      <c r="B8706">
        <v>2</v>
      </c>
      <c r="C8706" s="2">
        <v>45666</v>
      </c>
      <c r="D8706" s="1" t="s">
        <v>4551</v>
      </c>
      <c r="E8706">
        <v>45</v>
      </c>
      <c r="F8706" s="3">
        <v>1603.99</v>
      </c>
      <c r="G8706" s="4">
        <v>538271.74</v>
      </c>
      <c r="H8706" s="1" t="s">
        <v>4553</v>
      </c>
      <c r="I8706" s="1" t="s">
        <v>4554</v>
      </c>
    </row>
    <row r="8707" spans="1:9">
      <c r="A8707">
        <v>2047</v>
      </c>
      <c r="B8707">
        <v>2</v>
      </c>
      <c r="C8707" s="2">
        <v>45666</v>
      </c>
      <c r="D8707" s="1" t="s">
        <v>4551</v>
      </c>
      <c r="E8707">
        <v>47</v>
      </c>
      <c r="F8707" s="3">
        <v>649.79999999999995</v>
      </c>
      <c r="G8707" s="4">
        <v>214631.67999999999</v>
      </c>
      <c r="H8707" s="1" t="s">
        <v>4552</v>
      </c>
      <c r="I8707" s="1" t="s">
        <v>80</v>
      </c>
    </row>
    <row r="8708" spans="1:9">
      <c r="A8708">
        <v>3037</v>
      </c>
      <c r="B8708">
        <v>3</v>
      </c>
      <c r="C8708" s="2">
        <v>45666</v>
      </c>
      <c r="D8708" s="1" t="s">
        <v>4551</v>
      </c>
      <c r="E8708">
        <v>37</v>
      </c>
      <c r="F8708" s="3">
        <v>720.81</v>
      </c>
      <c r="G8708" s="4">
        <v>204808.16</v>
      </c>
      <c r="H8708" s="1" t="s">
        <v>4552</v>
      </c>
      <c r="I8708" s="1" t="s">
        <v>471</v>
      </c>
    </row>
    <row r="8709" spans="1:9">
      <c r="A8709">
        <v>5011</v>
      </c>
      <c r="B8709">
        <v>5</v>
      </c>
      <c r="C8709" s="2">
        <v>45666</v>
      </c>
      <c r="D8709" s="1" t="s">
        <v>4551</v>
      </c>
      <c r="E8709">
        <v>11</v>
      </c>
      <c r="F8709" s="3">
        <v>798.5</v>
      </c>
      <c r="G8709" s="4">
        <v>230943.38</v>
      </c>
      <c r="H8709" s="1" t="s">
        <v>4553</v>
      </c>
      <c r="I8709" s="1" t="s">
        <v>4554</v>
      </c>
    </row>
    <row r="8710" spans="1:9">
      <c r="A8710">
        <v>5013</v>
      </c>
      <c r="B8710">
        <v>5</v>
      </c>
      <c r="C8710" s="2">
        <v>45666</v>
      </c>
      <c r="D8710" s="1" t="s">
        <v>4551</v>
      </c>
      <c r="E8710">
        <v>13</v>
      </c>
      <c r="F8710" s="3">
        <v>618.38</v>
      </c>
      <c r="G8710" s="4">
        <v>188743.11</v>
      </c>
      <c r="H8710" s="1" t="s">
        <v>4552</v>
      </c>
      <c r="I8710" s="1" t="s">
        <v>160</v>
      </c>
    </row>
    <row r="8711" spans="1:9">
      <c r="A8711">
        <v>5017</v>
      </c>
      <c r="B8711">
        <v>5</v>
      </c>
      <c r="C8711" s="2">
        <v>45666</v>
      </c>
      <c r="D8711" s="1" t="s">
        <v>4551</v>
      </c>
      <c r="E8711">
        <v>17</v>
      </c>
      <c r="F8711" s="3">
        <v>798.28</v>
      </c>
      <c r="G8711" s="4">
        <v>273165.58</v>
      </c>
      <c r="H8711" s="1" t="s">
        <v>4553</v>
      </c>
      <c r="I8711" s="1" t="s">
        <v>4554</v>
      </c>
    </row>
    <row r="8712" spans="1:9">
      <c r="A8712">
        <v>5028</v>
      </c>
      <c r="B8712">
        <v>5</v>
      </c>
      <c r="C8712" s="2">
        <v>45666</v>
      </c>
      <c r="D8712" s="1" t="s">
        <v>4551</v>
      </c>
      <c r="E8712">
        <v>28</v>
      </c>
      <c r="F8712" s="3">
        <v>798.28</v>
      </c>
      <c r="G8712" s="4">
        <v>223577.32</v>
      </c>
      <c r="H8712" s="1" t="s">
        <v>4552</v>
      </c>
      <c r="I8712" s="1" t="s">
        <v>148</v>
      </c>
    </row>
    <row r="8713" spans="1:9">
      <c r="A8713">
        <v>5036</v>
      </c>
      <c r="B8713">
        <v>5</v>
      </c>
      <c r="C8713" s="2">
        <v>45666</v>
      </c>
      <c r="D8713" s="1" t="s">
        <v>4551</v>
      </c>
      <c r="E8713">
        <v>36</v>
      </c>
      <c r="F8713" s="3">
        <v>1057.92</v>
      </c>
      <c r="G8713" s="4">
        <v>286433.57</v>
      </c>
      <c r="H8713" s="1" t="s">
        <v>4552</v>
      </c>
      <c r="I8713" s="1" t="s">
        <v>376</v>
      </c>
    </row>
    <row r="8714" spans="1:9">
      <c r="A8714">
        <v>10022</v>
      </c>
      <c r="B8714">
        <v>1</v>
      </c>
      <c r="C8714" s="2">
        <v>45666</v>
      </c>
      <c r="D8714" s="1" t="s">
        <v>4555</v>
      </c>
      <c r="E8714">
        <v>3</v>
      </c>
      <c r="F8714" s="3">
        <v>788.73</v>
      </c>
      <c r="G8714" s="4">
        <v>220227.16</v>
      </c>
      <c r="H8714" s="1" t="s">
        <v>4553</v>
      </c>
      <c r="I8714" s="1" t="s">
        <v>4554</v>
      </c>
    </row>
    <row r="8715" spans="1:9">
      <c r="A8715">
        <v>10030</v>
      </c>
      <c r="B8715">
        <v>1</v>
      </c>
      <c r="C8715" s="2">
        <v>45666</v>
      </c>
      <c r="D8715" s="1" t="s">
        <v>4551</v>
      </c>
      <c r="E8715">
        <v>3</v>
      </c>
      <c r="F8715" s="3">
        <v>788.73</v>
      </c>
      <c r="G8715" s="4">
        <v>278953.11</v>
      </c>
      <c r="H8715" s="1" t="s">
        <v>4553</v>
      </c>
      <c r="I8715" s="1" t="s">
        <v>4554</v>
      </c>
    </row>
    <row r="8716" spans="1:9">
      <c r="A8716">
        <v>10079</v>
      </c>
      <c r="B8716">
        <v>1</v>
      </c>
      <c r="C8716" s="2">
        <v>45666</v>
      </c>
      <c r="D8716" s="1" t="s">
        <v>4555</v>
      </c>
      <c r="E8716">
        <v>10</v>
      </c>
      <c r="F8716" s="3">
        <v>1439.52</v>
      </c>
      <c r="G8716" s="4">
        <v>532913.82999999996</v>
      </c>
      <c r="H8716" s="1" t="s">
        <v>4552</v>
      </c>
      <c r="I8716" s="1" t="s">
        <v>2725</v>
      </c>
    </row>
    <row r="8717" spans="1:9">
      <c r="A8717">
        <v>10110</v>
      </c>
      <c r="B8717">
        <v>1</v>
      </c>
      <c r="C8717" s="2">
        <v>45666</v>
      </c>
      <c r="D8717" s="1" t="s">
        <v>4555</v>
      </c>
      <c r="E8717">
        <v>14</v>
      </c>
      <c r="F8717" s="3">
        <v>1181.69</v>
      </c>
      <c r="G8717" s="4">
        <v>376550.87</v>
      </c>
      <c r="H8717" s="1" t="s">
        <v>4552</v>
      </c>
      <c r="I8717" s="1" t="s">
        <v>687</v>
      </c>
    </row>
    <row r="8718" spans="1:9">
      <c r="A8718">
        <v>10228</v>
      </c>
      <c r="B8718">
        <v>1</v>
      </c>
      <c r="C8718" s="2">
        <v>45666</v>
      </c>
      <c r="D8718" s="1" t="s">
        <v>4555</v>
      </c>
      <c r="E8718">
        <v>26</v>
      </c>
      <c r="F8718" s="3">
        <v>828.98</v>
      </c>
      <c r="G8718" s="4">
        <v>287610.63</v>
      </c>
      <c r="H8718" s="1" t="s">
        <v>4552</v>
      </c>
      <c r="I8718" s="1" t="s">
        <v>2018</v>
      </c>
    </row>
    <row r="8719" spans="1:9">
      <c r="A8719">
        <v>10272</v>
      </c>
      <c r="B8719">
        <v>1</v>
      </c>
      <c r="C8719" s="2">
        <v>45666</v>
      </c>
      <c r="D8719" s="1" t="s">
        <v>4551</v>
      </c>
      <c r="E8719">
        <v>30</v>
      </c>
      <c r="F8719" s="3">
        <v>753.29</v>
      </c>
      <c r="G8719" s="4">
        <v>249704.13</v>
      </c>
      <c r="H8719" s="1" t="s">
        <v>4552</v>
      </c>
      <c r="I8719" s="1" t="s">
        <v>4335</v>
      </c>
    </row>
    <row r="8720" spans="1:9">
      <c r="A8720">
        <v>10316</v>
      </c>
      <c r="B8720">
        <v>1</v>
      </c>
      <c r="C8720" s="2">
        <v>45666</v>
      </c>
      <c r="D8720" s="1" t="s">
        <v>4551</v>
      </c>
      <c r="E8720">
        <v>34</v>
      </c>
      <c r="F8720" s="3">
        <v>1469.14</v>
      </c>
      <c r="G8720" s="4">
        <v>425898.83</v>
      </c>
      <c r="H8720" s="1" t="s">
        <v>4553</v>
      </c>
      <c r="I8720" s="1" t="s">
        <v>4554</v>
      </c>
    </row>
    <row r="8721" spans="1:9">
      <c r="A8721">
        <v>10326</v>
      </c>
      <c r="B8721">
        <v>1</v>
      </c>
      <c r="C8721" s="2">
        <v>45666</v>
      </c>
      <c r="D8721" s="1" t="s">
        <v>4551</v>
      </c>
      <c r="E8721">
        <v>34</v>
      </c>
      <c r="F8721" s="3">
        <v>1469.14</v>
      </c>
      <c r="G8721" s="4">
        <v>461784.12</v>
      </c>
      <c r="H8721" s="1" t="s">
        <v>4552</v>
      </c>
      <c r="I8721" s="1" t="s">
        <v>1401</v>
      </c>
    </row>
    <row r="8722" spans="1:9">
      <c r="A8722">
        <v>10363</v>
      </c>
      <c r="B8722">
        <v>1</v>
      </c>
      <c r="C8722" s="2">
        <v>45666</v>
      </c>
      <c r="D8722" s="1" t="s">
        <v>4551</v>
      </c>
      <c r="E8722">
        <v>40</v>
      </c>
      <c r="F8722" s="3">
        <v>784.22</v>
      </c>
      <c r="G8722" s="4">
        <v>242457.71</v>
      </c>
      <c r="H8722" s="1" t="s">
        <v>4553</v>
      </c>
      <c r="I8722" s="1" t="s">
        <v>4554</v>
      </c>
    </row>
    <row r="8723" spans="1:9">
      <c r="A8723">
        <v>10365</v>
      </c>
      <c r="B8723">
        <v>1</v>
      </c>
      <c r="C8723" s="2">
        <v>45666</v>
      </c>
      <c r="D8723" s="1" t="s">
        <v>4551</v>
      </c>
      <c r="E8723">
        <v>40</v>
      </c>
      <c r="F8723" s="3">
        <v>784.22</v>
      </c>
      <c r="G8723" s="4">
        <v>205607.66</v>
      </c>
      <c r="H8723" s="1" t="s">
        <v>4553</v>
      </c>
      <c r="I8723" s="1" t="s">
        <v>4554</v>
      </c>
    </row>
    <row r="8724" spans="1:9">
      <c r="A8724">
        <v>10377</v>
      </c>
      <c r="B8724">
        <v>1</v>
      </c>
      <c r="C8724" s="2">
        <v>45666</v>
      </c>
      <c r="D8724" s="1" t="s">
        <v>4551</v>
      </c>
      <c r="E8724">
        <v>42</v>
      </c>
      <c r="F8724" s="3">
        <v>800.21</v>
      </c>
      <c r="G8724" s="4">
        <v>263780.65999999997</v>
      </c>
      <c r="H8724" s="1" t="s">
        <v>4553</v>
      </c>
      <c r="I8724" s="1" t="s">
        <v>4554</v>
      </c>
    </row>
    <row r="8725" spans="1:9">
      <c r="A8725">
        <v>20049</v>
      </c>
      <c r="B8725">
        <v>2</v>
      </c>
      <c r="C8725" s="2">
        <v>45666</v>
      </c>
      <c r="D8725" s="1" t="s">
        <v>4555</v>
      </c>
      <c r="E8725">
        <v>5</v>
      </c>
      <c r="F8725" s="3">
        <v>933.95</v>
      </c>
      <c r="G8725" s="4">
        <v>360598.52</v>
      </c>
      <c r="H8725" s="1" t="s">
        <v>4552</v>
      </c>
      <c r="I8725" s="1" t="s">
        <v>4358</v>
      </c>
    </row>
    <row r="8726" spans="1:9">
      <c r="A8726">
        <v>20091</v>
      </c>
      <c r="B8726">
        <v>2</v>
      </c>
      <c r="C8726" s="2">
        <v>45666</v>
      </c>
      <c r="D8726" s="1" t="s">
        <v>4551</v>
      </c>
      <c r="E8726">
        <v>11</v>
      </c>
      <c r="F8726" s="3">
        <v>1625.05</v>
      </c>
      <c r="G8726" s="4">
        <v>494131.44</v>
      </c>
      <c r="H8726" s="1" t="s">
        <v>4552</v>
      </c>
      <c r="I8726" s="1" t="s">
        <v>1295</v>
      </c>
    </row>
    <row r="8727" spans="1:9">
      <c r="A8727">
        <v>20122</v>
      </c>
      <c r="B8727">
        <v>2</v>
      </c>
      <c r="C8727" s="2">
        <v>45666</v>
      </c>
      <c r="D8727" s="1" t="s">
        <v>4551</v>
      </c>
      <c r="E8727">
        <v>15</v>
      </c>
      <c r="F8727" s="3">
        <v>1603.33</v>
      </c>
      <c r="G8727" s="4">
        <v>523765.32</v>
      </c>
      <c r="H8727" s="1" t="s">
        <v>4552</v>
      </c>
      <c r="I8727" s="1" t="s">
        <v>3122</v>
      </c>
    </row>
    <row r="8728" spans="1:9">
      <c r="A8728">
        <v>20172</v>
      </c>
      <c r="B8728">
        <v>2</v>
      </c>
      <c r="C8728" s="2">
        <v>45666</v>
      </c>
      <c r="D8728" s="1" t="s">
        <v>4551</v>
      </c>
      <c r="E8728">
        <v>20</v>
      </c>
      <c r="F8728" s="3">
        <v>727.55</v>
      </c>
      <c r="G8728" s="4">
        <v>226753.78</v>
      </c>
      <c r="H8728" s="1" t="s">
        <v>4552</v>
      </c>
      <c r="I8728" s="1" t="s">
        <v>1716</v>
      </c>
    </row>
    <row r="8729" spans="1:9">
      <c r="A8729">
        <v>20226</v>
      </c>
      <c r="B8729">
        <v>2</v>
      </c>
      <c r="C8729" s="2">
        <v>45666</v>
      </c>
      <c r="D8729" s="1" t="s">
        <v>4551</v>
      </c>
      <c r="E8729">
        <v>25</v>
      </c>
      <c r="F8729" s="3">
        <v>943.48</v>
      </c>
      <c r="G8729" s="4">
        <v>255615.79</v>
      </c>
      <c r="H8729" s="1" t="s">
        <v>4552</v>
      </c>
      <c r="I8729" s="1" t="s">
        <v>1486</v>
      </c>
    </row>
    <row r="8730" spans="1:9">
      <c r="A8730">
        <v>20274</v>
      </c>
      <c r="B8730">
        <v>2</v>
      </c>
      <c r="C8730" s="2">
        <v>45666</v>
      </c>
      <c r="D8730" s="1" t="s">
        <v>4551</v>
      </c>
      <c r="E8730">
        <v>32</v>
      </c>
      <c r="F8730" s="3">
        <v>925.63</v>
      </c>
      <c r="G8730" s="4">
        <v>243341.83</v>
      </c>
      <c r="H8730" s="1" t="s">
        <v>4552</v>
      </c>
      <c r="I8730" s="1" t="s">
        <v>330</v>
      </c>
    </row>
    <row r="8731" spans="1:9">
      <c r="A8731">
        <v>20427</v>
      </c>
      <c r="B8731">
        <v>2</v>
      </c>
      <c r="C8731" s="2">
        <v>45666</v>
      </c>
      <c r="D8731" s="1" t="s">
        <v>4551</v>
      </c>
      <c r="E8731">
        <v>49</v>
      </c>
      <c r="F8731" s="3">
        <v>1617.9</v>
      </c>
      <c r="G8731" s="4">
        <v>487369.99</v>
      </c>
      <c r="H8731" s="1" t="s">
        <v>4553</v>
      </c>
      <c r="I8731" s="1" t="s">
        <v>4554</v>
      </c>
    </row>
    <row r="8732" spans="1:9">
      <c r="A8732">
        <v>20443</v>
      </c>
      <c r="B8732">
        <v>2</v>
      </c>
      <c r="C8732" s="2">
        <v>45666</v>
      </c>
      <c r="D8732" s="1" t="s">
        <v>4551</v>
      </c>
      <c r="E8732">
        <v>51</v>
      </c>
      <c r="F8732" s="3">
        <v>699.31</v>
      </c>
      <c r="G8732" s="4">
        <v>208699.33</v>
      </c>
      <c r="H8732" s="1" t="s">
        <v>4553</v>
      </c>
      <c r="I8732" s="1" t="s">
        <v>4554</v>
      </c>
    </row>
    <row r="8733" spans="1:9">
      <c r="A8733">
        <v>20493</v>
      </c>
      <c r="B8733">
        <v>2</v>
      </c>
      <c r="C8733" s="2">
        <v>45666</v>
      </c>
      <c r="D8733" s="1" t="s">
        <v>4551</v>
      </c>
      <c r="E8733">
        <v>57</v>
      </c>
      <c r="F8733" s="3">
        <v>789.52</v>
      </c>
      <c r="G8733" s="4">
        <v>206465.91</v>
      </c>
      <c r="H8733" s="1" t="s">
        <v>4552</v>
      </c>
      <c r="I8733" s="1" t="s">
        <v>2385</v>
      </c>
    </row>
    <row r="8734" spans="1:9">
      <c r="A8734">
        <v>30013</v>
      </c>
      <c r="B8734">
        <v>3</v>
      </c>
      <c r="C8734" s="2">
        <v>45666</v>
      </c>
      <c r="D8734" s="1" t="s">
        <v>4551</v>
      </c>
      <c r="E8734">
        <v>1</v>
      </c>
      <c r="F8734" s="3">
        <v>689.75</v>
      </c>
      <c r="G8734" s="4">
        <v>179465.84</v>
      </c>
      <c r="H8734" s="1" t="s">
        <v>4552</v>
      </c>
      <c r="I8734" s="1" t="s">
        <v>1354</v>
      </c>
    </row>
    <row r="8735" spans="1:9">
      <c r="A8735">
        <v>30027</v>
      </c>
      <c r="B8735">
        <v>3</v>
      </c>
      <c r="C8735" s="2">
        <v>45666</v>
      </c>
      <c r="D8735" s="1" t="s">
        <v>4551</v>
      </c>
      <c r="E8735">
        <v>3</v>
      </c>
      <c r="F8735" s="3">
        <v>783.65</v>
      </c>
      <c r="G8735" s="4">
        <v>252745.06</v>
      </c>
      <c r="H8735" s="1" t="s">
        <v>4552</v>
      </c>
      <c r="I8735" s="1" t="s">
        <v>3545</v>
      </c>
    </row>
    <row r="8736" spans="1:9">
      <c r="A8736">
        <v>30038</v>
      </c>
      <c r="B8736">
        <v>3</v>
      </c>
      <c r="C8736" s="2">
        <v>45666</v>
      </c>
      <c r="D8736" s="1" t="s">
        <v>4551</v>
      </c>
      <c r="E8736">
        <v>4</v>
      </c>
      <c r="F8736" s="3">
        <v>719.96</v>
      </c>
      <c r="G8736" s="4">
        <v>212345.96</v>
      </c>
      <c r="H8736" s="1" t="s">
        <v>4552</v>
      </c>
      <c r="I8736" s="1" t="s">
        <v>3517</v>
      </c>
    </row>
    <row r="8737" spans="1:9">
      <c r="A8737">
        <v>30042</v>
      </c>
      <c r="B8737">
        <v>3</v>
      </c>
      <c r="C8737" s="2">
        <v>45666</v>
      </c>
      <c r="D8737" s="1" t="s">
        <v>4551</v>
      </c>
      <c r="E8737">
        <v>4</v>
      </c>
      <c r="F8737" s="3">
        <v>719.96</v>
      </c>
      <c r="G8737" s="4">
        <v>213815.06</v>
      </c>
      <c r="H8737" s="1" t="s">
        <v>4552</v>
      </c>
      <c r="I8737" s="1" t="s">
        <v>135</v>
      </c>
    </row>
    <row r="8738" spans="1:9">
      <c r="A8738">
        <v>30076</v>
      </c>
      <c r="B8738">
        <v>3</v>
      </c>
      <c r="C8738" s="2">
        <v>45666</v>
      </c>
      <c r="D8738" s="1" t="s">
        <v>4551</v>
      </c>
      <c r="E8738">
        <v>7</v>
      </c>
      <c r="F8738" s="3">
        <v>744.01</v>
      </c>
      <c r="G8738" s="4">
        <v>249430.34</v>
      </c>
      <c r="H8738" s="1" t="s">
        <v>4552</v>
      </c>
      <c r="I8738" s="1" t="s">
        <v>2134</v>
      </c>
    </row>
    <row r="8739" spans="1:9">
      <c r="A8739">
        <v>30144</v>
      </c>
      <c r="B8739">
        <v>3</v>
      </c>
      <c r="C8739" s="2">
        <v>45666</v>
      </c>
      <c r="D8739" s="1" t="s">
        <v>4551</v>
      </c>
      <c r="E8739">
        <v>14</v>
      </c>
      <c r="F8739" s="3">
        <v>788.59</v>
      </c>
      <c r="G8739" s="4">
        <v>220098.68</v>
      </c>
      <c r="H8739" s="1" t="s">
        <v>4553</v>
      </c>
      <c r="I8739" s="1" t="s">
        <v>4554</v>
      </c>
    </row>
    <row r="8740" spans="1:9">
      <c r="A8740">
        <v>30309</v>
      </c>
      <c r="B8740">
        <v>3</v>
      </c>
      <c r="C8740" s="2">
        <v>45666</v>
      </c>
      <c r="D8740" s="1" t="s">
        <v>4551</v>
      </c>
      <c r="E8740">
        <v>38</v>
      </c>
      <c r="F8740" s="3">
        <v>1173.4000000000001</v>
      </c>
      <c r="G8740" s="4">
        <v>302431.34000000003</v>
      </c>
      <c r="H8740" s="1" t="s">
        <v>4552</v>
      </c>
      <c r="I8740" s="1" t="s">
        <v>2527</v>
      </c>
    </row>
    <row r="8741" spans="1:9">
      <c r="A8741">
        <v>30343</v>
      </c>
      <c r="B8741">
        <v>3</v>
      </c>
      <c r="C8741" s="2">
        <v>45666</v>
      </c>
      <c r="D8741" s="1" t="s">
        <v>4551</v>
      </c>
      <c r="E8741">
        <v>41</v>
      </c>
      <c r="F8741" s="3">
        <v>965.5</v>
      </c>
      <c r="G8741" s="4">
        <v>231119.17</v>
      </c>
      <c r="H8741" s="1" t="s">
        <v>4553</v>
      </c>
      <c r="I8741" s="1" t="s">
        <v>4554</v>
      </c>
    </row>
    <row r="8742" spans="1:9">
      <c r="A8742">
        <v>30369</v>
      </c>
      <c r="B8742">
        <v>3</v>
      </c>
      <c r="C8742" s="2">
        <v>45666</v>
      </c>
      <c r="D8742" s="1" t="s">
        <v>4555</v>
      </c>
      <c r="E8742">
        <v>46</v>
      </c>
      <c r="F8742" s="3">
        <v>1599.81</v>
      </c>
      <c r="G8742" s="4">
        <v>485150.67</v>
      </c>
      <c r="H8742" s="1" t="s">
        <v>4552</v>
      </c>
      <c r="I8742" s="1" t="s">
        <v>2140</v>
      </c>
    </row>
    <row r="8743" spans="1:9">
      <c r="A8743">
        <v>30378</v>
      </c>
      <c r="B8743">
        <v>3</v>
      </c>
      <c r="C8743" s="2">
        <v>45666</v>
      </c>
      <c r="D8743" s="1" t="s">
        <v>4551</v>
      </c>
      <c r="E8743">
        <v>46</v>
      </c>
      <c r="F8743" s="3">
        <v>1599.81</v>
      </c>
      <c r="G8743" s="4">
        <v>561232.25</v>
      </c>
      <c r="H8743" s="1" t="s">
        <v>4552</v>
      </c>
      <c r="I8743" s="1" t="s">
        <v>2797</v>
      </c>
    </row>
    <row r="8744" spans="1:9">
      <c r="A8744">
        <v>30463</v>
      </c>
      <c r="B8744">
        <v>3</v>
      </c>
      <c r="C8744" s="2">
        <v>45666</v>
      </c>
      <c r="D8744" s="1" t="s">
        <v>4551</v>
      </c>
      <c r="E8744">
        <v>55</v>
      </c>
      <c r="F8744" s="3">
        <v>688.14</v>
      </c>
      <c r="G8744" s="4">
        <v>211696.98</v>
      </c>
      <c r="H8744" s="1" t="s">
        <v>4552</v>
      </c>
      <c r="I8744" s="1" t="s">
        <v>2537</v>
      </c>
    </row>
    <row r="8745" spans="1:9">
      <c r="A8745">
        <v>40028</v>
      </c>
      <c r="B8745">
        <v>4</v>
      </c>
      <c r="C8745" s="2">
        <v>45666</v>
      </c>
      <c r="D8745" s="1" t="s">
        <v>4551</v>
      </c>
      <c r="E8745">
        <v>3</v>
      </c>
      <c r="F8745" s="3">
        <v>1630.82</v>
      </c>
      <c r="G8745" s="4">
        <v>424592.34</v>
      </c>
      <c r="H8745" s="1" t="s">
        <v>4553</v>
      </c>
      <c r="I8745" s="1" t="s">
        <v>4554</v>
      </c>
    </row>
    <row r="8746" spans="1:9">
      <c r="A8746">
        <v>40124</v>
      </c>
      <c r="B8746">
        <v>4</v>
      </c>
      <c r="C8746" s="2">
        <v>45666</v>
      </c>
      <c r="D8746" s="1" t="s">
        <v>4555</v>
      </c>
      <c r="E8746">
        <v>14</v>
      </c>
      <c r="F8746" s="3">
        <v>1322.66</v>
      </c>
      <c r="G8746" s="4">
        <v>482940.68</v>
      </c>
      <c r="H8746" s="1" t="s">
        <v>4552</v>
      </c>
      <c r="I8746" s="1" t="s">
        <v>4309</v>
      </c>
    </row>
    <row r="8747" spans="1:9">
      <c r="A8747">
        <v>40163</v>
      </c>
      <c r="B8747">
        <v>4</v>
      </c>
      <c r="C8747" s="2">
        <v>45666</v>
      </c>
      <c r="D8747" s="1" t="s">
        <v>4551</v>
      </c>
      <c r="E8747">
        <v>20</v>
      </c>
      <c r="F8747" s="3">
        <v>1609.62</v>
      </c>
      <c r="G8747" s="4">
        <v>413239.73</v>
      </c>
      <c r="H8747" s="1" t="s">
        <v>4552</v>
      </c>
      <c r="I8747" s="1" t="s">
        <v>3924</v>
      </c>
    </row>
    <row r="8748" spans="1:9">
      <c r="A8748">
        <v>40184</v>
      </c>
      <c r="B8748">
        <v>4</v>
      </c>
      <c r="C8748" s="2">
        <v>45666</v>
      </c>
      <c r="D8748" s="1" t="s">
        <v>4551</v>
      </c>
      <c r="E8748">
        <v>22</v>
      </c>
      <c r="F8748" s="3">
        <v>737.92</v>
      </c>
      <c r="G8748" s="4">
        <v>213975.95</v>
      </c>
      <c r="H8748" s="1" t="s">
        <v>4552</v>
      </c>
      <c r="I8748" s="1" t="s">
        <v>909</v>
      </c>
    </row>
    <row r="8749" spans="1:9">
      <c r="A8749">
        <v>40246</v>
      </c>
      <c r="B8749">
        <v>4</v>
      </c>
      <c r="C8749" s="2">
        <v>45666</v>
      </c>
      <c r="D8749" s="1" t="s">
        <v>4555</v>
      </c>
      <c r="E8749">
        <v>29</v>
      </c>
      <c r="F8749" s="3">
        <v>776.79</v>
      </c>
      <c r="G8749" s="4">
        <v>221054.54</v>
      </c>
      <c r="H8749" s="1" t="s">
        <v>4552</v>
      </c>
      <c r="I8749" s="1" t="s">
        <v>784</v>
      </c>
    </row>
    <row r="8750" spans="1:9">
      <c r="A8750">
        <v>40247</v>
      </c>
      <c r="B8750">
        <v>4</v>
      </c>
      <c r="C8750" s="2">
        <v>45666</v>
      </c>
      <c r="D8750" s="1" t="s">
        <v>4551</v>
      </c>
      <c r="E8750">
        <v>29</v>
      </c>
      <c r="F8750" s="3">
        <v>776.79</v>
      </c>
      <c r="G8750" s="4">
        <v>243387.09</v>
      </c>
      <c r="H8750" s="1" t="s">
        <v>4552</v>
      </c>
      <c r="I8750" s="1" t="s">
        <v>3365</v>
      </c>
    </row>
    <row r="8751" spans="1:9">
      <c r="A8751">
        <v>40282</v>
      </c>
      <c r="B8751">
        <v>4</v>
      </c>
      <c r="C8751" s="2">
        <v>45666</v>
      </c>
      <c r="D8751" s="1" t="s">
        <v>4551</v>
      </c>
      <c r="E8751">
        <v>33</v>
      </c>
      <c r="F8751" s="3">
        <v>734.73</v>
      </c>
      <c r="G8751" s="4">
        <v>217580.04</v>
      </c>
      <c r="H8751" s="1" t="s">
        <v>4553</v>
      </c>
      <c r="I8751" s="1" t="s">
        <v>4554</v>
      </c>
    </row>
    <row r="8752" spans="1:9">
      <c r="A8752">
        <v>40289</v>
      </c>
      <c r="B8752">
        <v>4</v>
      </c>
      <c r="C8752" s="2">
        <v>45666</v>
      </c>
      <c r="D8752" s="1" t="s">
        <v>4551</v>
      </c>
      <c r="E8752">
        <v>33</v>
      </c>
      <c r="F8752" s="3">
        <v>734.73</v>
      </c>
      <c r="G8752" s="4">
        <v>232019.84</v>
      </c>
      <c r="H8752" s="1" t="s">
        <v>4553</v>
      </c>
      <c r="I8752" s="1" t="s">
        <v>4554</v>
      </c>
    </row>
    <row r="8753" spans="1:9">
      <c r="A8753">
        <v>40290</v>
      </c>
      <c r="B8753">
        <v>4</v>
      </c>
      <c r="C8753" s="2">
        <v>45666</v>
      </c>
      <c r="D8753" s="1" t="s">
        <v>4551</v>
      </c>
      <c r="E8753">
        <v>34</v>
      </c>
      <c r="F8753" s="3">
        <v>795.1</v>
      </c>
      <c r="G8753" s="4">
        <v>235414.26</v>
      </c>
      <c r="H8753" s="1" t="s">
        <v>4552</v>
      </c>
      <c r="I8753" s="1" t="s">
        <v>3801</v>
      </c>
    </row>
    <row r="8754" spans="1:9">
      <c r="A8754">
        <v>40315</v>
      </c>
      <c r="B8754">
        <v>4</v>
      </c>
      <c r="C8754" s="2">
        <v>45666</v>
      </c>
      <c r="D8754" s="1" t="s">
        <v>4551</v>
      </c>
      <c r="E8754">
        <v>38</v>
      </c>
      <c r="F8754" s="3">
        <v>800.08</v>
      </c>
      <c r="G8754" s="4">
        <v>242361.5</v>
      </c>
      <c r="H8754" s="1" t="s">
        <v>4552</v>
      </c>
      <c r="I8754" s="1" t="s">
        <v>4433</v>
      </c>
    </row>
    <row r="8755" spans="1:9">
      <c r="A8755">
        <v>40327</v>
      </c>
      <c r="B8755">
        <v>4</v>
      </c>
      <c r="C8755" s="2">
        <v>45666</v>
      </c>
      <c r="D8755" s="1" t="s">
        <v>4555</v>
      </c>
      <c r="E8755">
        <v>39</v>
      </c>
      <c r="F8755" s="3">
        <v>743.73</v>
      </c>
      <c r="G8755" s="4">
        <v>231462.78</v>
      </c>
      <c r="H8755" s="1" t="s">
        <v>4553</v>
      </c>
      <c r="I8755" s="1" t="s">
        <v>4554</v>
      </c>
    </row>
    <row r="8756" spans="1:9">
      <c r="A8756">
        <v>40369</v>
      </c>
      <c r="B8756">
        <v>4</v>
      </c>
      <c r="C8756" s="2">
        <v>45666</v>
      </c>
      <c r="D8756" s="1" t="s">
        <v>4551</v>
      </c>
      <c r="E8756">
        <v>44</v>
      </c>
      <c r="F8756" s="3">
        <v>799.67</v>
      </c>
      <c r="G8756" s="4">
        <v>272403.71000000002</v>
      </c>
      <c r="H8756" s="1" t="s">
        <v>4553</v>
      </c>
      <c r="I8756" s="1" t="s">
        <v>4554</v>
      </c>
    </row>
    <row r="8757" spans="1:9">
      <c r="A8757">
        <v>40431</v>
      </c>
      <c r="B8757">
        <v>4</v>
      </c>
      <c r="C8757" s="2">
        <v>45666</v>
      </c>
      <c r="D8757" s="1" t="s">
        <v>4551</v>
      </c>
      <c r="E8757">
        <v>50</v>
      </c>
      <c r="F8757" s="3">
        <v>791.37</v>
      </c>
      <c r="G8757" s="4">
        <v>229012.23</v>
      </c>
      <c r="H8757" s="1" t="s">
        <v>4552</v>
      </c>
      <c r="I8757" s="1" t="s">
        <v>773</v>
      </c>
    </row>
    <row r="8758" spans="1:9">
      <c r="A8758">
        <v>50024</v>
      </c>
      <c r="B8758">
        <v>5</v>
      </c>
      <c r="C8758" s="2">
        <v>45666</v>
      </c>
      <c r="D8758" s="1" t="s">
        <v>4551</v>
      </c>
      <c r="E8758">
        <v>5</v>
      </c>
      <c r="F8758" s="3">
        <v>821.43</v>
      </c>
      <c r="G8758" s="4">
        <v>236976.12</v>
      </c>
      <c r="H8758" s="1" t="s">
        <v>4553</v>
      </c>
      <c r="I8758" s="1" t="s">
        <v>4554</v>
      </c>
    </row>
    <row r="8759" spans="1:9">
      <c r="A8759">
        <v>50033</v>
      </c>
      <c r="B8759">
        <v>5</v>
      </c>
      <c r="C8759" s="2">
        <v>45666</v>
      </c>
      <c r="D8759" s="1" t="s">
        <v>4551</v>
      </c>
      <c r="E8759">
        <v>8</v>
      </c>
      <c r="F8759" s="3">
        <v>782.15</v>
      </c>
      <c r="G8759" s="4">
        <v>216845.11</v>
      </c>
      <c r="H8759" s="1" t="s">
        <v>4553</v>
      </c>
      <c r="I8759" s="1" t="s">
        <v>4554</v>
      </c>
    </row>
    <row r="8760" spans="1:9">
      <c r="A8760">
        <v>50049</v>
      </c>
      <c r="B8760">
        <v>5</v>
      </c>
      <c r="C8760" s="2">
        <v>45666</v>
      </c>
      <c r="D8760" s="1" t="s">
        <v>4551</v>
      </c>
      <c r="E8760">
        <v>8</v>
      </c>
      <c r="F8760" s="3">
        <v>782.15</v>
      </c>
      <c r="G8760" s="4">
        <v>223045.28</v>
      </c>
      <c r="H8760" s="1" t="s">
        <v>4552</v>
      </c>
      <c r="I8760" s="1" t="s">
        <v>2347</v>
      </c>
    </row>
    <row r="8761" spans="1:9">
      <c r="A8761">
        <v>50094</v>
      </c>
      <c r="B8761">
        <v>5</v>
      </c>
      <c r="C8761" s="2">
        <v>45666</v>
      </c>
      <c r="D8761" s="1" t="s">
        <v>4551</v>
      </c>
      <c r="E8761">
        <v>11</v>
      </c>
      <c r="F8761" s="3">
        <v>1058.56</v>
      </c>
      <c r="G8761" s="4">
        <v>298413.06</v>
      </c>
      <c r="H8761" s="1" t="s">
        <v>4552</v>
      </c>
      <c r="I8761" s="1" t="s">
        <v>3282</v>
      </c>
    </row>
    <row r="8762" spans="1:9">
      <c r="A8762">
        <v>50191</v>
      </c>
      <c r="B8762">
        <v>5</v>
      </c>
      <c r="C8762" s="2">
        <v>45666</v>
      </c>
      <c r="D8762" s="1" t="s">
        <v>4551</v>
      </c>
      <c r="E8762">
        <v>24</v>
      </c>
      <c r="F8762" s="3">
        <v>807.02</v>
      </c>
      <c r="G8762" s="4">
        <v>215336.92</v>
      </c>
      <c r="H8762" s="1" t="s">
        <v>4553</v>
      </c>
      <c r="I8762" s="1" t="s">
        <v>4554</v>
      </c>
    </row>
    <row r="8763" spans="1:9">
      <c r="A8763">
        <v>50207</v>
      </c>
      <c r="B8763">
        <v>5</v>
      </c>
      <c r="C8763" s="2">
        <v>45666</v>
      </c>
      <c r="D8763" s="1" t="s">
        <v>4551</v>
      </c>
      <c r="E8763">
        <v>27</v>
      </c>
      <c r="F8763" s="3">
        <v>1278.5999999999999</v>
      </c>
      <c r="G8763" s="4">
        <v>371396.41</v>
      </c>
      <c r="H8763" s="1" t="s">
        <v>4552</v>
      </c>
      <c r="I8763" s="1" t="s">
        <v>1046</v>
      </c>
    </row>
    <row r="8764" spans="1:9">
      <c r="A8764">
        <v>50225</v>
      </c>
      <c r="B8764">
        <v>5</v>
      </c>
      <c r="C8764" s="2">
        <v>45666</v>
      </c>
      <c r="D8764" s="1" t="s">
        <v>4551</v>
      </c>
      <c r="E8764">
        <v>30</v>
      </c>
      <c r="F8764" s="3">
        <v>794.93</v>
      </c>
      <c r="G8764" s="4">
        <v>230930.79</v>
      </c>
      <c r="H8764" s="1" t="s">
        <v>4553</v>
      </c>
      <c r="I8764" s="1" t="s">
        <v>4554</v>
      </c>
    </row>
    <row r="8765" spans="1:9">
      <c r="A8765">
        <v>50271</v>
      </c>
      <c r="B8765">
        <v>5</v>
      </c>
      <c r="C8765" s="2">
        <v>45666</v>
      </c>
      <c r="D8765" s="1" t="s">
        <v>4551</v>
      </c>
      <c r="E8765">
        <v>36</v>
      </c>
      <c r="F8765" s="3">
        <v>627.55999999999995</v>
      </c>
      <c r="G8765" s="4">
        <v>209904.27</v>
      </c>
      <c r="H8765" s="1" t="s">
        <v>4552</v>
      </c>
      <c r="I8765" s="1" t="s">
        <v>2176</v>
      </c>
    </row>
    <row r="8766" spans="1:9">
      <c r="A8766">
        <v>50317</v>
      </c>
      <c r="B8766">
        <v>5</v>
      </c>
      <c r="C8766" s="2">
        <v>45666</v>
      </c>
      <c r="D8766" s="1" t="s">
        <v>4555</v>
      </c>
      <c r="E8766">
        <v>41</v>
      </c>
      <c r="F8766" s="3">
        <v>630.83000000000004</v>
      </c>
      <c r="G8766" s="4">
        <v>196059.27</v>
      </c>
      <c r="H8766" s="1" t="s">
        <v>4552</v>
      </c>
      <c r="I8766" s="1" t="s">
        <v>2145</v>
      </c>
    </row>
    <row r="8767" spans="1:9">
      <c r="A8767">
        <v>50326</v>
      </c>
      <c r="B8767">
        <v>5</v>
      </c>
      <c r="C8767" s="2">
        <v>45666</v>
      </c>
      <c r="D8767" s="1" t="s">
        <v>4551</v>
      </c>
      <c r="E8767">
        <v>42</v>
      </c>
      <c r="F8767" s="3">
        <v>791.2</v>
      </c>
      <c r="G8767" s="4">
        <v>241447.03</v>
      </c>
      <c r="H8767" s="1" t="s">
        <v>4552</v>
      </c>
      <c r="I8767" s="1" t="s">
        <v>2452</v>
      </c>
    </row>
    <row r="8768" spans="1:9">
      <c r="A8768">
        <v>50351</v>
      </c>
      <c r="B8768">
        <v>5</v>
      </c>
      <c r="C8768" s="2">
        <v>45666</v>
      </c>
      <c r="D8768" s="1" t="s">
        <v>4555</v>
      </c>
      <c r="E8768">
        <v>44</v>
      </c>
      <c r="F8768" s="3">
        <v>806.03</v>
      </c>
      <c r="G8768" s="4">
        <v>241818.73</v>
      </c>
      <c r="H8768" s="1" t="s">
        <v>4552</v>
      </c>
      <c r="I8768" s="1" t="s">
        <v>996</v>
      </c>
    </row>
    <row r="8769" spans="1:9">
      <c r="A8769">
        <v>50365</v>
      </c>
      <c r="B8769">
        <v>5</v>
      </c>
      <c r="C8769" s="2">
        <v>45666</v>
      </c>
      <c r="D8769" s="1" t="s">
        <v>4551</v>
      </c>
      <c r="E8769">
        <v>44</v>
      </c>
      <c r="F8769" s="3">
        <v>806.03</v>
      </c>
      <c r="G8769" s="4">
        <v>245566.63</v>
      </c>
      <c r="H8769" s="1" t="s">
        <v>4552</v>
      </c>
      <c r="I8769" s="1" t="s">
        <v>2047</v>
      </c>
    </row>
    <row r="8770" spans="1:9">
      <c r="A8770">
        <v>50384</v>
      </c>
      <c r="B8770">
        <v>5</v>
      </c>
      <c r="C8770" s="2">
        <v>45666</v>
      </c>
      <c r="D8770" s="1" t="s">
        <v>4551</v>
      </c>
      <c r="E8770">
        <v>46</v>
      </c>
      <c r="F8770" s="3">
        <v>1272.95</v>
      </c>
      <c r="G8770" s="4">
        <v>398094.9</v>
      </c>
      <c r="H8770" s="1" t="s">
        <v>4552</v>
      </c>
      <c r="I8770" s="1" t="s">
        <v>2520</v>
      </c>
    </row>
    <row r="8771" spans="1:9">
      <c r="A8771">
        <v>50419</v>
      </c>
      <c r="B8771">
        <v>5</v>
      </c>
      <c r="C8771" s="2">
        <v>45666</v>
      </c>
      <c r="D8771" s="1" t="s">
        <v>4551</v>
      </c>
      <c r="E8771">
        <v>48</v>
      </c>
      <c r="F8771" s="3">
        <v>788.04</v>
      </c>
      <c r="G8771" s="4">
        <v>231915.89</v>
      </c>
      <c r="H8771" s="1" t="s">
        <v>4552</v>
      </c>
      <c r="I8771" s="1" t="s">
        <v>2896</v>
      </c>
    </row>
    <row r="8772" spans="1:9">
      <c r="A8772">
        <v>50450</v>
      </c>
      <c r="B8772">
        <v>5</v>
      </c>
      <c r="C8772" s="2">
        <v>45666</v>
      </c>
      <c r="D8772" s="1" t="s">
        <v>4551</v>
      </c>
      <c r="E8772">
        <v>52</v>
      </c>
      <c r="F8772" s="3">
        <v>1755.18</v>
      </c>
      <c r="G8772" s="4">
        <v>544798.52</v>
      </c>
      <c r="H8772" s="1" t="s">
        <v>4553</v>
      </c>
      <c r="I8772" s="1" t="s">
        <v>4554</v>
      </c>
    </row>
    <row r="8773" spans="1:9">
      <c r="A8773">
        <v>60068</v>
      </c>
      <c r="B8773">
        <v>6</v>
      </c>
      <c r="C8773" s="2">
        <v>45666</v>
      </c>
      <c r="D8773" s="1" t="s">
        <v>4551</v>
      </c>
      <c r="E8773">
        <v>6</v>
      </c>
      <c r="F8773" s="3">
        <v>951.22</v>
      </c>
      <c r="G8773" s="4">
        <v>286118.59000000003</v>
      </c>
      <c r="H8773" s="1" t="s">
        <v>4552</v>
      </c>
      <c r="I8773" s="1" t="s">
        <v>4419</v>
      </c>
    </row>
    <row r="8774" spans="1:9">
      <c r="A8774">
        <v>60069</v>
      </c>
      <c r="B8774">
        <v>6</v>
      </c>
      <c r="C8774" s="2">
        <v>45666</v>
      </c>
      <c r="D8774" s="1" t="s">
        <v>4551</v>
      </c>
      <c r="E8774">
        <v>6</v>
      </c>
      <c r="F8774" s="3">
        <v>951.22</v>
      </c>
      <c r="G8774" s="4">
        <v>363203.22</v>
      </c>
      <c r="H8774" s="1" t="s">
        <v>4552</v>
      </c>
      <c r="I8774" s="1" t="s">
        <v>3457</v>
      </c>
    </row>
    <row r="8775" spans="1:9">
      <c r="A8775">
        <v>60084</v>
      </c>
      <c r="B8775">
        <v>6</v>
      </c>
      <c r="C8775" s="2">
        <v>45666</v>
      </c>
      <c r="D8775" s="1" t="s">
        <v>4551</v>
      </c>
      <c r="E8775">
        <v>7</v>
      </c>
      <c r="F8775" s="3">
        <v>1075.42</v>
      </c>
      <c r="G8775" s="4">
        <v>296209.13</v>
      </c>
      <c r="H8775" s="1" t="s">
        <v>4552</v>
      </c>
      <c r="I8775" s="1" t="s">
        <v>2454</v>
      </c>
    </row>
    <row r="8776" spans="1:9">
      <c r="A8776">
        <v>60168</v>
      </c>
      <c r="B8776">
        <v>6</v>
      </c>
      <c r="C8776" s="2">
        <v>45666</v>
      </c>
      <c r="D8776" s="1" t="s">
        <v>4551</v>
      </c>
      <c r="E8776">
        <v>14</v>
      </c>
      <c r="F8776" s="3">
        <v>1890</v>
      </c>
      <c r="G8776" s="4">
        <v>605691.78</v>
      </c>
      <c r="H8776" s="1" t="s">
        <v>4552</v>
      </c>
      <c r="I8776" s="1" t="s">
        <v>818</v>
      </c>
    </row>
    <row r="8777" spans="1:9">
      <c r="A8777">
        <v>60194</v>
      </c>
      <c r="B8777">
        <v>6</v>
      </c>
      <c r="C8777" s="2">
        <v>45666</v>
      </c>
      <c r="D8777" s="1" t="s">
        <v>4551</v>
      </c>
      <c r="E8777">
        <v>19</v>
      </c>
      <c r="F8777" s="3">
        <v>1542.71</v>
      </c>
      <c r="G8777" s="4">
        <v>440465.95</v>
      </c>
      <c r="H8777" s="1" t="s">
        <v>4552</v>
      </c>
      <c r="I8777" s="1" t="s">
        <v>2856</v>
      </c>
    </row>
    <row r="8778" spans="1:9">
      <c r="A8778">
        <v>60234</v>
      </c>
      <c r="B8778">
        <v>6</v>
      </c>
      <c r="C8778" s="2">
        <v>45666</v>
      </c>
      <c r="D8778" s="1" t="s">
        <v>4555</v>
      </c>
      <c r="E8778">
        <v>22</v>
      </c>
      <c r="F8778" s="3">
        <v>1656.54</v>
      </c>
      <c r="G8778" s="4">
        <v>570834.48</v>
      </c>
      <c r="H8778" s="1" t="s">
        <v>4553</v>
      </c>
      <c r="I8778" s="1" t="s">
        <v>4554</v>
      </c>
    </row>
    <row r="8779" spans="1:9">
      <c r="A8779">
        <v>60261</v>
      </c>
      <c r="B8779">
        <v>6</v>
      </c>
      <c r="C8779" s="2">
        <v>45666</v>
      </c>
      <c r="D8779" s="1" t="s">
        <v>4551</v>
      </c>
      <c r="E8779">
        <v>27</v>
      </c>
      <c r="F8779" s="3">
        <v>830.65</v>
      </c>
      <c r="G8779" s="4">
        <v>247249.71</v>
      </c>
      <c r="H8779" s="1" t="s">
        <v>4553</v>
      </c>
      <c r="I8779" s="1" t="s">
        <v>4554</v>
      </c>
    </row>
    <row r="8780" spans="1:9">
      <c r="A8780">
        <v>60279</v>
      </c>
      <c r="B8780">
        <v>6</v>
      </c>
      <c r="C8780" s="2">
        <v>45666</v>
      </c>
      <c r="D8780" s="1" t="s">
        <v>4551</v>
      </c>
      <c r="E8780">
        <v>30</v>
      </c>
      <c r="F8780" s="3">
        <v>552.59</v>
      </c>
      <c r="G8780" s="4">
        <v>146337.68</v>
      </c>
      <c r="H8780" s="1" t="s">
        <v>4553</v>
      </c>
      <c r="I8780" s="1" t="s">
        <v>4554</v>
      </c>
    </row>
    <row r="8781" spans="1:9">
      <c r="A8781">
        <v>60342</v>
      </c>
      <c r="B8781">
        <v>6</v>
      </c>
      <c r="C8781" s="2">
        <v>45666</v>
      </c>
      <c r="D8781" s="1" t="s">
        <v>4551</v>
      </c>
      <c r="E8781">
        <v>38</v>
      </c>
      <c r="F8781" s="3">
        <v>698.21</v>
      </c>
      <c r="G8781" s="4">
        <v>218381.46</v>
      </c>
      <c r="H8781" s="1" t="s">
        <v>4552</v>
      </c>
      <c r="I8781" s="1" t="s">
        <v>2412</v>
      </c>
    </row>
    <row r="8782" spans="1:9">
      <c r="A8782">
        <v>60437</v>
      </c>
      <c r="B8782">
        <v>6</v>
      </c>
      <c r="C8782" s="2">
        <v>45666</v>
      </c>
      <c r="D8782" s="1" t="s">
        <v>4551</v>
      </c>
      <c r="E8782">
        <v>51</v>
      </c>
      <c r="F8782" s="3">
        <v>1476.63</v>
      </c>
      <c r="G8782" s="4">
        <v>426236.07</v>
      </c>
      <c r="H8782" s="1" t="s">
        <v>4552</v>
      </c>
      <c r="I8782" s="1" t="s">
        <v>3237</v>
      </c>
    </row>
    <row r="8783" spans="1:9">
      <c r="A8783">
        <v>60460</v>
      </c>
      <c r="B8783">
        <v>6</v>
      </c>
      <c r="C8783" s="2">
        <v>45666</v>
      </c>
      <c r="D8783" s="1" t="s">
        <v>4551</v>
      </c>
      <c r="E8783">
        <v>53</v>
      </c>
      <c r="F8783" s="3">
        <v>1170.96</v>
      </c>
      <c r="G8783" s="4">
        <v>343958.66</v>
      </c>
      <c r="H8783" s="1" t="s">
        <v>4553</v>
      </c>
      <c r="I8783" s="1" t="s">
        <v>4554</v>
      </c>
    </row>
    <row r="8784" spans="1:9">
      <c r="A8784">
        <v>60466</v>
      </c>
      <c r="B8784">
        <v>6</v>
      </c>
      <c r="C8784" s="2">
        <v>45666</v>
      </c>
      <c r="D8784" s="1" t="s">
        <v>4551</v>
      </c>
      <c r="E8784">
        <v>55</v>
      </c>
      <c r="F8784" s="3">
        <v>562.37</v>
      </c>
      <c r="G8784" s="4">
        <v>166982.01</v>
      </c>
      <c r="H8784" s="1" t="s">
        <v>4552</v>
      </c>
      <c r="I8784" s="1" t="s">
        <v>4190</v>
      </c>
    </row>
    <row r="8785" spans="1:9">
      <c r="A8785">
        <v>60471</v>
      </c>
      <c r="B8785">
        <v>6</v>
      </c>
      <c r="C8785" s="2">
        <v>45666</v>
      </c>
      <c r="D8785" s="1" t="s">
        <v>4551</v>
      </c>
      <c r="E8785">
        <v>55</v>
      </c>
      <c r="F8785" s="3">
        <v>562.37</v>
      </c>
      <c r="G8785" s="4">
        <v>168397.84</v>
      </c>
      <c r="H8785" s="1" t="s">
        <v>4553</v>
      </c>
      <c r="I8785" s="1" t="s">
        <v>4554</v>
      </c>
    </row>
    <row r="8786" spans="1:9">
      <c r="A8786">
        <v>70028</v>
      </c>
      <c r="B8786">
        <v>7</v>
      </c>
      <c r="C8786" s="2">
        <v>45666</v>
      </c>
      <c r="D8786" s="1" t="s">
        <v>4555</v>
      </c>
      <c r="E8786">
        <v>5</v>
      </c>
      <c r="F8786" s="3">
        <v>1144.0899999999999</v>
      </c>
      <c r="G8786" s="4">
        <v>355112.08</v>
      </c>
      <c r="H8786" s="1" t="s">
        <v>4553</v>
      </c>
      <c r="I8786" s="1" t="s">
        <v>4554</v>
      </c>
    </row>
    <row r="8787" spans="1:9">
      <c r="A8787">
        <v>70054</v>
      </c>
      <c r="B8787">
        <v>7</v>
      </c>
      <c r="C8787" s="2">
        <v>45666</v>
      </c>
      <c r="D8787" s="1" t="s">
        <v>4551</v>
      </c>
      <c r="E8787">
        <v>9</v>
      </c>
      <c r="F8787" s="3">
        <v>926.11</v>
      </c>
      <c r="G8787" s="4">
        <v>255729.49</v>
      </c>
      <c r="H8787" s="1" t="s">
        <v>4552</v>
      </c>
      <c r="I8787" s="1" t="s">
        <v>1912</v>
      </c>
    </row>
    <row r="8788" spans="1:9">
      <c r="A8788">
        <v>70066</v>
      </c>
      <c r="B8788">
        <v>7</v>
      </c>
      <c r="C8788" s="2">
        <v>45666</v>
      </c>
      <c r="D8788" s="1" t="s">
        <v>4551</v>
      </c>
      <c r="E8788">
        <v>10</v>
      </c>
      <c r="F8788" s="3">
        <v>1495.37</v>
      </c>
      <c r="G8788" s="4">
        <v>420829.52</v>
      </c>
      <c r="H8788" s="1" t="s">
        <v>4553</v>
      </c>
      <c r="I8788" s="1" t="s">
        <v>4554</v>
      </c>
    </row>
    <row r="8789" spans="1:9">
      <c r="A8789">
        <v>70086</v>
      </c>
      <c r="B8789">
        <v>7</v>
      </c>
      <c r="C8789" s="2">
        <v>45666</v>
      </c>
      <c r="D8789" s="1" t="s">
        <v>4555</v>
      </c>
      <c r="E8789">
        <v>12</v>
      </c>
      <c r="F8789" s="3">
        <v>804.65</v>
      </c>
      <c r="G8789" s="4">
        <v>302130.61</v>
      </c>
      <c r="H8789" s="1" t="s">
        <v>4552</v>
      </c>
      <c r="I8789" s="1" t="s">
        <v>687</v>
      </c>
    </row>
    <row r="8790" spans="1:9">
      <c r="A8790">
        <v>70130</v>
      </c>
      <c r="B8790">
        <v>7</v>
      </c>
      <c r="C8790" s="2">
        <v>45666</v>
      </c>
      <c r="D8790" s="1" t="s">
        <v>4551</v>
      </c>
      <c r="E8790">
        <v>15</v>
      </c>
      <c r="F8790" s="3">
        <v>602.91999999999996</v>
      </c>
      <c r="G8790" s="4">
        <v>183586.48</v>
      </c>
      <c r="H8790" s="1" t="s">
        <v>4553</v>
      </c>
      <c r="I8790" s="1" t="s">
        <v>4554</v>
      </c>
    </row>
    <row r="8791" spans="1:9">
      <c r="A8791">
        <v>70168</v>
      </c>
      <c r="B8791">
        <v>7</v>
      </c>
      <c r="C8791" s="2">
        <v>45666</v>
      </c>
      <c r="D8791" s="1" t="s">
        <v>4551</v>
      </c>
      <c r="E8791">
        <v>19</v>
      </c>
      <c r="F8791" s="3">
        <v>751.07</v>
      </c>
      <c r="G8791" s="4">
        <v>246114.84</v>
      </c>
      <c r="H8791" s="1" t="s">
        <v>4553</v>
      </c>
      <c r="I8791" s="1" t="s">
        <v>4554</v>
      </c>
    </row>
    <row r="8792" spans="1:9">
      <c r="A8792">
        <v>70204</v>
      </c>
      <c r="B8792">
        <v>7</v>
      </c>
      <c r="C8792" s="2">
        <v>45666</v>
      </c>
      <c r="D8792" s="1" t="s">
        <v>4551</v>
      </c>
      <c r="E8792">
        <v>23</v>
      </c>
      <c r="F8792" s="3">
        <v>1222.69</v>
      </c>
      <c r="G8792" s="4">
        <v>369051.44</v>
      </c>
      <c r="H8792" s="1" t="s">
        <v>4552</v>
      </c>
      <c r="I8792" s="1" t="s">
        <v>3038</v>
      </c>
    </row>
    <row r="8793" spans="1:9">
      <c r="A8793">
        <v>70213</v>
      </c>
      <c r="B8793">
        <v>7</v>
      </c>
      <c r="C8793" s="2">
        <v>45666</v>
      </c>
      <c r="D8793" s="1" t="s">
        <v>4551</v>
      </c>
      <c r="E8793">
        <v>24</v>
      </c>
      <c r="F8793" s="3">
        <v>852.99</v>
      </c>
      <c r="G8793" s="4">
        <v>229590</v>
      </c>
      <c r="H8793" s="1" t="s">
        <v>4552</v>
      </c>
      <c r="I8793" s="1" t="s">
        <v>4475</v>
      </c>
    </row>
    <row r="8794" spans="1:9">
      <c r="A8794">
        <v>70307</v>
      </c>
      <c r="B8794">
        <v>7</v>
      </c>
      <c r="C8794" s="2">
        <v>45666</v>
      </c>
      <c r="D8794" s="1" t="s">
        <v>4551</v>
      </c>
      <c r="E8794">
        <v>36</v>
      </c>
      <c r="F8794" s="3">
        <v>1748.75</v>
      </c>
      <c r="G8794" s="4">
        <v>493983.79</v>
      </c>
      <c r="H8794" s="1" t="s">
        <v>4553</v>
      </c>
      <c r="I8794" s="1" t="s">
        <v>4554</v>
      </c>
    </row>
    <row r="8795" spans="1:9">
      <c r="A8795">
        <v>70340</v>
      </c>
      <c r="B8795">
        <v>7</v>
      </c>
      <c r="C8795" s="2">
        <v>45666</v>
      </c>
      <c r="D8795" s="1" t="s">
        <v>4551</v>
      </c>
      <c r="E8795">
        <v>41</v>
      </c>
      <c r="F8795" s="3">
        <v>1093.92</v>
      </c>
      <c r="G8795" s="4">
        <v>324550.90000000002</v>
      </c>
      <c r="H8795" s="1" t="s">
        <v>4552</v>
      </c>
      <c r="I8795" s="1" t="s">
        <v>3898</v>
      </c>
    </row>
    <row r="8796" spans="1:9">
      <c r="A8796">
        <v>70383</v>
      </c>
      <c r="B8796">
        <v>7</v>
      </c>
      <c r="C8796" s="2">
        <v>45666</v>
      </c>
      <c r="D8796" s="1" t="s">
        <v>4551</v>
      </c>
      <c r="E8796">
        <v>43</v>
      </c>
      <c r="F8796" s="3">
        <v>498.61</v>
      </c>
      <c r="G8796" s="4">
        <v>172980.65</v>
      </c>
      <c r="H8796" s="1" t="s">
        <v>4552</v>
      </c>
      <c r="I8796" s="1" t="s">
        <v>3964</v>
      </c>
    </row>
    <row r="8797" spans="1:9">
      <c r="A8797">
        <v>70391</v>
      </c>
      <c r="B8797">
        <v>7</v>
      </c>
      <c r="C8797" s="2">
        <v>45666</v>
      </c>
      <c r="D8797" s="1" t="s">
        <v>4551</v>
      </c>
      <c r="E8797">
        <v>44</v>
      </c>
      <c r="F8797" s="3">
        <v>1859.83</v>
      </c>
      <c r="G8797" s="4">
        <v>571612.79</v>
      </c>
      <c r="H8797" s="1" t="s">
        <v>4552</v>
      </c>
      <c r="I8797" s="1" t="s">
        <v>2422</v>
      </c>
    </row>
    <row r="8798" spans="1:9">
      <c r="A8798">
        <v>70499</v>
      </c>
      <c r="B8798">
        <v>7</v>
      </c>
      <c r="C8798" s="2">
        <v>45666</v>
      </c>
      <c r="D8798" s="1" t="s">
        <v>4551</v>
      </c>
      <c r="E8798">
        <v>58</v>
      </c>
      <c r="F8798" s="3">
        <v>1629.83</v>
      </c>
      <c r="G8798" s="4">
        <v>555539.4</v>
      </c>
      <c r="H8798" s="1" t="s">
        <v>4552</v>
      </c>
      <c r="I8798" s="1" t="s">
        <v>3074</v>
      </c>
    </row>
    <row r="8799" spans="1:9">
      <c r="A8799">
        <v>80012</v>
      </c>
      <c r="B8799">
        <v>8</v>
      </c>
      <c r="C8799" s="2">
        <v>45666</v>
      </c>
      <c r="D8799" s="1" t="s">
        <v>4551</v>
      </c>
      <c r="E8799">
        <v>2</v>
      </c>
      <c r="F8799" s="3">
        <v>1097.3599999999999</v>
      </c>
      <c r="G8799" s="4">
        <v>363317.92</v>
      </c>
      <c r="H8799" s="1" t="s">
        <v>4552</v>
      </c>
      <c r="I8799" s="1" t="s">
        <v>1102</v>
      </c>
    </row>
    <row r="8800" spans="1:9">
      <c r="A8800">
        <v>80024</v>
      </c>
      <c r="B8800">
        <v>8</v>
      </c>
      <c r="C8800" s="2">
        <v>45666</v>
      </c>
      <c r="D8800" s="1" t="s">
        <v>4551</v>
      </c>
      <c r="E8800">
        <v>3</v>
      </c>
      <c r="F8800" s="3">
        <v>1736.05</v>
      </c>
      <c r="G8800" s="4">
        <v>488649.27</v>
      </c>
      <c r="H8800" s="1" t="s">
        <v>4552</v>
      </c>
      <c r="I8800" s="1" t="s">
        <v>1892</v>
      </c>
    </row>
    <row r="8801" spans="1:9">
      <c r="A8801">
        <v>80027</v>
      </c>
      <c r="B8801">
        <v>8</v>
      </c>
      <c r="C8801" s="2">
        <v>45666</v>
      </c>
      <c r="D8801" s="1" t="s">
        <v>4555</v>
      </c>
      <c r="E8801">
        <v>4</v>
      </c>
      <c r="F8801" s="3">
        <v>1934.75</v>
      </c>
      <c r="G8801" s="4">
        <v>446111.45</v>
      </c>
      <c r="H8801" s="1" t="s">
        <v>4553</v>
      </c>
      <c r="I8801" s="1" t="s">
        <v>4554</v>
      </c>
    </row>
    <row r="8802" spans="1:9">
      <c r="A8802">
        <v>80034</v>
      </c>
      <c r="B8802">
        <v>8</v>
      </c>
      <c r="C8802" s="2">
        <v>45666</v>
      </c>
      <c r="D8802" s="1" t="s">
        <v>4551</v>
      </c>
      <c r="E8802">
        <v>4</v>
      </c>
      <c r="F8802" s="3">
        <v>1934.75</v>
      </c>
      <c r="G8802" s="4">
        <v>656465.4</v>
      </c>
      <c r="H8802" s="1" t="s">
        <v>4552</v>
      </c>
      <c r="I8802" s="1" t="s">
        <v>1446</v>
      </c>
    </row>
    <row r="8803" spans="1:9">
      <c r="A8803">
        <v>80035</v>
      </c>
      <c r="B8803">
        <v>8</v>
      </c>
      <c r="C8803" s="2">
        <v>45666</v>
      </c>
      <c r="D8803" s="1" t="s">
        <v>4551</v>
      </c>
      <c r="E8803">
        <v>4</v>
      </c>
      <c r="F8803" s="3">
        <v>1934.75</v>
      </c>
      <c r="G8803" s="4">
        <v>521645.72</v>
      </c>
      <c r="H8803" s="1" t="s">
        <v>4552</v>
      </c>
      <c r="I8803" s="1" t="s">
        <v>3649</v>
      </c>
    </row>
    <row r="8804" spans="1:9">
      <c r="A8804">
        <v>80054</v>
      </c>
      <c r="B8804">
        <v>8</v>
      </c>
      <c r="C8804" s="2">
        <v>45666</v>
      </c>
      <c r="D8804" s="1" t="s">
        <v>4551</v>
      </c>
      <c r="E8804">
        <v>5</v>
      </c>
      <c r="F8804" s="3">
        <v>887.23</v>
      </c>
      <c r="G8804" s="4">
        <v>232394.64</v>
      </c>
      <c r="H8804" s="1" t="s">
        <v>4552</v>
      </c>
      <c r="I8804" s="1" t="s">
        <v>4218</v>
      </c>
    </row>
    <row r="8805" spans="1:9">
      <c r="A8805">
        <v>80063</v>
      </c>
      <c r="B8805">
        <v>8</v>
      </c>
      <c r="C8805" s="2">
        <v>45666</v>
      </c>
      <c r="D8805" s="1" t="s">
        <v>4551</v>
      </c>
      <c r="E8805">
        <v>6</v>
      </c>
      <c r="F8805" s="3">
        <v>1370.17</v>
      </c>
      <c r="G8805" s="4">
        <v>469840.05</v>
      </c>
      <c r="H8805" s="1" t="s">
        <v>4553</v>
      </c>
      <c r="I8805" s="1" t="s">
        <v>4554</v>
      </c>
    </row>
    <row r="8806" spans="1:9">
      <c r="A8806">
        <v>80079</v>
      </c>
      <c r="B8806">
        <v>8</v>
      </c>
      <c r="C8806" s="2">
        <v>45666</v>
      </c>
      <c r="D8806" s="1" t="s">
        <v>4551</v>
      </c>
      <c r="E8806">
        <v>9</v>
      </c>
      <c r="F8806" s="3">
        <v>1869.81</v>
      </c>
      <c r="G8806" s="4">
        <v>500403.51</v>
      </c>
      <c r="H8806" s="1" t="s">
        <v>4552</v>
      </c>
      <c r="I8806" s="1" t="s">
        <v>2264</v>
      </c>
    </row>
    <row r="8807" spans="1:9">
      <c r="A8807">
        <v>80107</v>
      </c>
      <c r="B8807">
        <v>8</v>
      </c>
      <c r="C8807" s="2">
        <v>45666</v>
      </c>
      <c r="D8807" s="1" t="s">
        <v>4551</v>
      </c>
      <c r="E8807">
        <v>14</v>
      </c>
      <c r="F8807" s="3">
        <v>685.93</v>
      </c>
      <c r="G8807" s="4">
        <v>197151.66</v>
      </c>
      <c r="H8807" s="1" t="s">
        <v>4552</v>
      </c>
      <c r="I8807" s="1" t="s">
        <v>1486</v>
      </c>
    </row>
    <row r="8808" spans="1:9">
      <c r="A8808">
        <v>80135</v>
      </c>
      <c r="B8808">
        <v>8</v>
      </c>
      <c r="C8808" s="2">
        <v>45666</v>
      </c>
      <c r="D8808" s="1" t="s">
        <v>4551</v>
      </c>
      <c r="E8808">
        <v>16</v>
      </c>
      <c r="F8808" s="3">
        <v>424.09</v>
      </c>
      <c r="G8808" s="4">
        <v>140340.38</v>
      </c>
      <c r="H8808" s="1" t="s">
        <v>4552</v>
      </c>
      <c r="I8808" s="1" t="s">
        <v>3060</v>
      </c>
    </row>
    <row r="8809" spans="1:9">
      <c r="A8809">
        <v>80155</v>
      </c>
      <c r="B8809">
        <v>8</v>
      </c>
      <c r="C8809" s="2">
        <v>45666</v>
      </c>
      <c r="D8809" s="1" t="s">
        <v>4551</v>
      </c>
      <c r="E8809">
        <v>20</v>
      </c>
      <c r="F8809" s="3">
        <v>774.16</v>
      </c>
      <c r="G8809" s="4">
        <v>275316.34999999998</v>
      </c>
      <c r="H8809" s="1" t="s">
        <v>4553</v>
      </c>
      <c r="I8809" s="1" t="s">
        <v>4554</v>
      </c>
    </row>
    <row r="8810" spans="1:9">
      <c r="A8810">
        <v>80185</v>
      </c>
      <c r="B8810">
        <v>8</v>
      </c>
      <c r="C8810" s="2">
        <v>45666</v>
      </c>
      <c r="D8810" s="1" t="s">
        <v>4551</v>
      </c>
      <c r="E8810">
        <v>26</v>
      </c>
      <c r="F8810" s="3">
        <v>1625.38</v>
      </c>
      <c r="G8810" s="4">
        <v>474524.95</v>
      </c>
      <c r="H8810" s="1" t="s">
        <v>4552</v>
      </c>
      <c r="I8810" s="1" t="s">
        <v>4261</v>
      </c>
    </row>
    <row r="8811" spans="1:9">
      <c r="A8811">
        <v>80199</v>
      </c>
      <c r="B8811">
        <v>8</v>
      </c>
      <c r="C8811" s="2">
        <v>45666</v>
      </c>
      <c r="D8811" s="1" t="s">
        <v>4551</v>
      </c>
      <c r="E8811">
        <v>28</v>
      </c>
      <c r="F8811" s="3">
        <v>1431.61</v>
      </c>
      <c r="G8811" s="4">
        <v>478575.29</v>
      </c>
      <c r="H8811" s="1" t="s">
        <v>4552</v>
      </c>
      <c r="I8811" s="1" t="s">
        <v>1548</v>
      </c>
    </row>
    <row r="8812" spans="1:9">
      <c r="A8812">
        <v>80244</v>
      </c>
      <c r="B8812">
        <v>8</v>
      </c>
      <c r="C8812" s="2">
        <v>45666</v>
      </c>
      <c r="D8812" s="1" t="s">
        <v>4551</v>
      </c>
      <c r="E8812">
        <v>31</v>
      </c>
      <c r="F8812" s="3">
        <v>1253.18</v>
      </c>
      <c r="G8812" s="4">
        <v>321563.69</v>
      </c>
      <c r="H8812" s="1" t="s">
        <v>4553</v>
      </c>
      <c r="I8812" s="1" t="s">
        <v>4554</v>
      </c>
    </row>
    <row r="8813" spans="1:9">
      <c r="A8813">
        <v>80251</v>
      </c>
      <c r="B8813">
        <v>8</v>
      </c>
      <c r="C8813" s="2">
        <v>45666</v>
      </c>
      <c r="D8813" s="1" t="s">
        <v>4551</v>
      </c>
      <c r="E8813">
        <v>31</v>
      </c>
      <c r="F8813" s="3">
        <v>1253.18</v>
      </c>
      <c r="G8813" s="4">
        <v>333106.92</v>
      </c>
      <c r="H8813" s="1" t="s">
        <v>4553</v>
      </c>
      <c r="I8813" s="1" t="s">
        <v>4554</v>
      </c>
    </row>
    <row r="8814" spans="1:9">
      <c r="A8814">
        <v>80323</v>
      </c>
      <c r="B8814">
        <v>8</v>
      </c>
      <c r="C8814" s="2">
        <v>45666</v>
      </c>
      <c r="D8814" s="1" t="s">
        <v>4555</v>
      </c>
      <c r="E8814">
        <v>37</v>
      </c>
      <c r="F8814" s="3">
        <v>890.65</v>
      </c>
      <c r="G8814" s="4">
        <v>284007.78999999998</v>
      </c>
      <c r="H8814" s="1" t="s">
        <v>4552</v>
      </c>
      <c r="I8814" s="1" t="s">
        <v>2676</v>
      </c>
    </row>
    <row r="8815" spans="1:9">
      <c r="A8815">
        <v>80336</v>
      </c>
      <c r="B8815">
        <v>8</v>
      </c>
      <c r="C8815" s="2">
        <v>45666</v>
      </c>
      <c r="D8815" s="1" t="s">
        <v>4551</v>
      </c>
      <c r="E8815">
        <v>37</v>
      </c>
      <c r="F8815" s="3">
        <v>890.65</v>
      </c>
      <c r="G8815" s="4">
        <v>268246.03999999998</v>
      </c>
      <c r="H8815" s="1" t="s">
        <v>4552</v>
      </c>
      <c r="I8815" s="1" t="s">
        <v>2022</v>
      </c>
    </row>
    <row r="8816" spans="1:9">
      <c r="A8816">
        <v>80359</v>
      </c>
      <c r="B8816">
        <v>8</v>
      </c>
      <c r="C8816" s="2">
        <v>45666</v>
      </c>
      <c r="D8816" s="1" t="s">
        <v>4551</v>
      </c>
      <c r="E8816">
        <v>43</v>
      </c>
      <c r="F8816" s="3">
        <v>1490.59</v>
      </c>
      <c r="G8816" s="4">
        <v>435769.25</v>
      </c>
      <c r="H8816" s="1" t="s">
        <v>4553</v>
      </c>
      <c r="I8816" s="1" t="s">
        <v>4554</v>
      </c>
    </row>
    <row r="8817" spans="1:9">
      <c r="A8817">
        <v>80361</v>
      </c>
      <c r="B8817">
        <v>8</v>
      </c>
      <c r="C8817" s="2">
        <v>45666</v>
      </c>
      <c r="D8817" s="1" t="s">
        <v>4551</v>
      </c>
      <c r="E8817">
        <v>43</v>
      </c>
      <c r="F8817" s="3">
        <v>1490.59</v>
      </c>
      <c r="G8817" s="4">
        <v>401888.63</v>
      </c>
      <c r="H8817" s="1" t="s">
        <v>4552</v>
      </c>
      <c r="I8817" s="1" t="s">
        <v>3016</v>
      </c>
    </row>
    <row r="8818" spans="1:9">
      <c r="A8818">
        <v>80369</v>
      </c>
      <c r="B8818">
        <v>8</v>
      </c>
      <c r="C8818" s="2">
        <v>45666</v>
      </c>
      <c r="D8818" s="1" t="s">
        <v>4551</v>
      </c>
      <c r="E8818">
        <v>44</v>
      </c>
      <c r="F8818" s="3">
        <v>1862.29</v>
      </c>
      <c r="G8818" s="4">
        <v>575087.18999999994</v>
      </c>
      <c r="H8818" s="1" t="s">
        <v>4552</v>
      </c>
      <c r="I8818" s="1" t="s">
        <v>1731</v>
      </c>
    </row>
    <row r="8819" spans="1:9">
      <c r="A8819">
        <v>80375</v>
      </c>
      <c r="B8819">
        <v>8</v>
      </c>
      <c r="C8819" s="2">
        <v>45666</v>
      </c>
      <c r="D8819" s="1" t="s">
        <v>4551</v>
      </c>
      <c r="E8819">
        <v>45</v>
      </c>
      <c r="F8819" s="3">
        <v>1185.72</v>
      </c>
      <c r="G8819" s="4">
        <v>378736.96</v>
      </c>
      <c r="H8819" s="1" t="s">
        <v>4553</v>
      </c>
      <c r="I8819" s="1" t="s">
        <v>4554</v>
      </c>
    </row>
    <row r="8820" spans="1:9">
      <c r="A8820">
        <v>80381</v>
      </c>
      <c r="B8820">
        <v>8</v>
      </c>
      <c r="C8820" s="2">
        <v>45666</v>
      </c>
      <c r="D8820" s="1" t="s">
        <v>4551</v>
      </c>
      <c r="E8820">
        <v>46</v>
      </c>
      <c r="F8820" s="3">
        <v>1175.51</v>
      </c>
      <c r="G8820" s="4">
        <v>344735.03</v>
      </c>
      <c r="H8820" s="1" t="s">
        <v>4552</v>
      </c>
      <c r="I8820" s="1" t="s">
        <v>3481</v>
      </c>
    </row>
    <row r="8821" spans="1:9">
      <c r="A8821">
        <v>80408</v>
      </c>
      <c r="B8821">
        <v>8</v>
      </c>
      <c r="C8821" s="2">
        <v>45666</v>
      </c>
      <c r="D8821" s="1" t="s">
        <v>4551</v>
      </c>
      <c r="E8821">
        <v>47</v>
      </c>
      <c r="F8821" s="3">
        <v>543.08000000000004</v>
      </c>
      <c r="G8821" s="4">
        <v>160847.73000000001</v>
      </c>
      <c r="H8821" s="1" t="s">
        <v>4552</v>
      </c>
      <c r="I8821" s="1" t="s">
        <v>3286</v>
      </c>
    </row>
    <row r="8822" spans="1:9">
      <c r="A8822">
        <v>80454</v>
      </c>
      <c r="B8822">
        <v>8</v>
      </c>
      <c r="C8822" s="2">
        <v>45666</v>
      </c>
      <c r="D8822" s="1" t="s">
        <v>4551</v>
      </c>
      <c r="E8822">
        <v>53</v>
      </c>
      <c r="F8822" s="3">
        <v>1891.72</v>
      </c>
      <c r="G8822" s="4">
        <v>525056.67000000004</v>
      </c>
      <c r="H8822" s="1" t="s">
        <v>4553</v>
      </c>
      <c r="I8822" s="1" t="s">
        <v>4554</v>
      </c>
    </row>
    <row r="8823" spans="1:9">
      <c r="A8823">
        <v>80460</v>
      </c>
      <c r="B8823">
        <v>8</v>
      </c>
      <c r="C8823" s="2">
        <v>45666</v>
      </c>
      <c r="D8823" s="1" t="s">
        <v>4551</v>
      </c>
      <c r="E8823">
        <v>54</v>
      </c>
      <c r="F8823" s="3">
        <v>1699.02</v>
      </c>
      <c r="G8823" s="4">
        <v>405434.95</v>
      </c>
      <c r="H8823" s="1" t="s">
        <v>4552</v>
      </c>
      <c r="I8823" s="1" t="s">
        <v>1906</v>
      </c>
    </row>
    <row r="8824" spans="1:9">
      <c r="A8824">
        <v>90006</v>
      </c>
      <c r="B8824">
        <v>9</v>
      </c>
      <c r="C8824" s="2">
        <v>45666</v>
      </c>
      <c r="D8824" s="1" t="s">
        <v>4555</v>
      </c>
      <c r="E8824">
        <v>1</v>
      </c>
      <c r="F8824" s="3">
        <v>832.35</v>
      </c>
      <c r="G8824" s="4">
        <v>198227.17</v>
      </c>
      <c r="H8824" s="1" t="s">
        <v>4553</v>
      </c>
      <c r="I8824" s="1" t="s">
        <v>4554</v>
      </c>
    </row>
    <row r="8825" spans="1:9">
      <c r="A8825">
        <v>90036</v>
      </c>
      <c r="B8825">
        <v>9</v>
      </c>
      <c r="C8825" s="2">
        <v>45666</v>
      </c>
      <c r="D8825" s="1" t="s">
        <v>4551</v>
      </c>
      <c r="E8825">
        <v>7</v>
      </c>
      <c r="F8825" s="3">
        <v>697.68</v>
      </c>
      <c r="G8825" s="4">
        <v>224080.17</v>
      </c>
      <c r="H8825" s="1" t="s">
        <v>4552</v>
      </c>
      <c r="I8825" s="1" t="s">
        <v>702</v>
      </c>
    </row>
    <row r="8826" spans="1:9">
      <c r="A8826">
        <v>90062</v>
      </c>
      <c r="B8826">
        <v>9</v>
      </c>
      <c r="C8826" s="2">
        <v>45666</v>
      </c>
      <c r="D8826" s="1" t="s">
        <v>4551</v>
      </c>
      <c r="E8826">
        <v>11</v>
      </c>
      <c r="F8826" s="3">
        <v>559.6</v>
      </c>
      <c r="G8826" s="4">
        <v>165924.85</v>
      </c>
      <c r="H8826" s="1" t="s">
        <v>4553</v>
      </c>
      <c r="I8826" s="1" t="s">
        <v>4554</v>
      </c>
    </row>
    <row r="8827" spans="1:9">
      <c r="A8827">
        <v>90083</v>
      </c>
      <c r="B8827">
        <v>9</v>
      </c>
      <c r="C8827" s="2">
        <v>45666</v>
      </c>
      <c r="D8827" s="1" t="s">
        <v>4551</v>
      </c>
      <c r="E8827">
        <v>12</v>
      </c>
      <c r="F8827" s="3">
        <v>952.38</v>
      </c>
      <c r="G8827" s="4">
        <v>326073.5</v>
      </c>
      <c r="H8827" s="1" t="s">
        <v>4552</v>
      </c>
      <c r="I8827" s="1" t="s">
        <v>2127</v>
      </c>
    </row>
    <row r="8828" spans="1:9">
      <c r="A8828">
        <v>90087</v>
      </c>
      <c r="B8828">
        <v>9</v>
      </c>
      <c r="C8828" s="2">
        <v>45666</v>
      </c>
      <c r="D8828" s="1" t="s">
        <v>4551</v>
      </c>
      <c r="E8828">
        <v>14</v>
      </c>
      <c r="F8828" s="3">
        <v>1445.3</v>
      </c>
      <c r="G8828" s="4">
        <v>390369.6</v>
      </c>
      <c r="H8828" s="1" t="s">
        <v>4552</v>
      </c>
      <c r="I8828" s="1" t="s">
        <v>1343</v>
      </c>
    </row>
    <row r="8829" spans="1:9">
      <c r="A8829">
        <v>90117</v>
      </c>
      <c r="B8829">
        <v>9</v>
      </c>
      <c r="C8829" s="2">
        <v>45666</v>
      </c>
      <c r="D8829" s="1" t="s">
        <v>4551</v>
      </c>
      <c r="E8829">
        <v>18</v>
      </c>
      <c r="F8829" s="3">
        <v>860.97</v>
      </c>
      <c r="G8829" s="4">
        <v>224360.63</v>
      </c>
      <c r="H8829" s="1" t="s">
        <v>4553</v>
      </c>
      <c r="I8829" s="1" t="s">
        <v>4554</v>
      </c>
    </row>
    <row r="8830" spans="1:9">
      <c r="A8830">
        <v>90134</v>
      </c>
      <c r="B8830">
        <v>9</v>
      </c>
      <c r="C8830" s="2">
        <v>45666</v>
      </c>
      <c r="D8830" s="1" t="s">
        <v>4551</v>
      </c>
      <c r="E8830">
        <v>21</v>
      </c>
      <c r="F8830" s="3">
        <v>1261.6500000000001</v>
      </c>
      <c r="G8830" s="4">
        <v>394654.7</v>
      </c>
      <c r="H8830" s="1" t="s">
        <v>4552</v>
      </c>
      <c r="I8830" s="1" t="s">
        <v>2484</v>
      </c>
    </row>
    <row r="8831" spans="1:9">
      <c r="A8831">
        <v>90153</v>
      </c>
      <c r="B8831">
        <v>9</v>
      </c>
      <c r="C8831" s="2">
        <v>45666</v>
      </c>
      <c r="D8831" s="1" t="s">
        <v>4555</v>
      </c>
      <c r="E8831">
        <v>24</v>
      </c>
      <c r="F8831" s="3">
        <v>914.61</v>
      </c>
      <c r="G8831" s="4">
        <v>300464.18</v>
      </c>
      <c r="H8831" s="1" t="s">
        <v>4552</v>
      </c>
      <c r="I8831" s="1" t="s">
        <v>3733</v>
      </c>
    </row>
    <row r="8832" spans="1:9">
      <c r="A8832">
        <v>90269</v>
      </c>
      <c r="B8832">
        <v>9</v>
      </c>
      <c r="C8832" s="2">
        <v>45666</v>
      </c>
      <c r="D8832" s="1" t="s">
        <v>4551</v>
      </c>
      <c r="E8832">
        <v>35</v>
      </c>
      <c r="F8832" s="3">
        <v>1376.88</v>
      </c>
      <c r="G8832" s="4">
        <v>381682.42</v>
      </c>
      <c r="H8832" s="1" t="s">
        <v>4553</v>
      </c>
      <c r="I8832" s="1" t="s">
        <v>4554</v>
      </c>
    </row>
    <row r="8833" spans="1:9">
      <c r="A8833">
        <v>90282</v>
      </c>
      <c r="B8833">
        <v>9</v>
      </c>
      <c r="C8833" s="2">
        <v>45666</v>
      </c>
      <c r="D8833" s="1" t="s">
        <v>4551</v>
      </c>
      <c r="E8833">
        <v>35</v>
      </c>
      <c r="F8833" s="3">
        <v>1376.88</v>
      </c>
      <c r="G8833" s="4">
        <v>383351.87</v>
      </c>
      <c r="H8833" s="1" t="s">
        <v>4552</v>
      </c>
      <c r="I8833" s="1" t="s">
        <v>3988</v>
      </c>
    </row>
    <row r="8834" spans="1:9">
      <c r="A8834">
        <v>90289</v>
      </c>
      <c r="B8834">
        <v>9</v>
      </c>
      <c r="C8834" s="2">
        <v>45666</v>
      </c>
      <c r="D8834" s="1" t="s">
        <v>4551</v>
      </c>
      <c r="E8834">
        <v>36</v>
      </c>
      <c r="F8834" s="3">
        <v>1582.79</v>
      </c>
      <c r="G8834" s="4">
        <v>494203.69</v>
      </c>
      <c r="H8834" s="1" t="s">
        <v>4552</v>
      </c>
      <c r="I8834" s="1" t="s">
        <v>1484</v>
      </c>
    </row>
    <row r="8835" spans="1:9">
      <c r="A8835">
        <v>90296</v>
      </c>
      <c r="B8835">
        <v>9</v>
      </c>
      <c r="C8835" s="2">
        <v>45666</v>
      </c>
      <c r="D8835" s="1" t="s">
        <v>4551</v>
      </c>
      <c r="E8835">
        <v>36</v>
      </c>
      <c r="F8835" s="3">
        <v>1582.79</v>
      </c>
      <c r="G8835" s="4">
        <v>408331.77</v>
      </c>
      <c r="H8835" s="1" t="s">
        <v>4552</v>
      </c>
      <c r="I8835" s="1" t="s">
        <v>463</v>
      </c>
    </row>
    <row r="8836" spans="1:9">
      <c r="A8836">
        <v>90321</v>
      </c>
      <c r="B8836">
        <v>9</v>
      </c>
      <c r="C8836" s="2">
        <v>45666</v>
      </c>
      <c r="D8836" s="1" t="s">
        <v>4551</v>
      </c>
      <c r="E8836">
        <v>38</v>
      </c>
      <c r="F8836" s="3">
        <v>1260.31</v>
      </c>
      <c r="G8836" s="4">
        <v>370756.27</v>
      </c>
      <c r="H8836" s="1" t="s">
        <v>4552</v>
      </c>
      <c r="I8836" s="1" t="s">
        <v>4421</v>
      </c>
    </row>
    <row r="8837" spans="1:9">
      <c r="A8837">
        <v>90330</v>
      </c>
      <c r="B8837">
        <v>9</v>
      </c>
      <c r="C8837" s="2">
        <v>45666</v>
      </c>
      <c r="D8837" s="1" t="s">
        <v>4555</v>
      </c>
      <c r="E8837">
        <v>39</v>
      </c>
      <c r="F8837" s="3">
        <v>1839.34</v>
      </c>
      <c r="G8837" s="4">
        <v>601818.29</v>
      </c>
      <c r="H8837" s="1" t="s">
        <v>4552</v>
      </c>
      <c r="I8837" s="1" t="s">
        <v>2164</v>
      </c>
    </row>
    <row r="8838" spans="1:9">
      <c r="A8838">
        <v>90392</v>
      </c>
      <c r="B8838">
        <v>9</v>
      </c>
      <c r="C8838" s="2">
        <v>45666</v>
      </c>
      <c r="D8838" s="1" t="s">
        <v>4551</v>
      </c>
      <c r="E8838">
        <v>46</v>
      </c>
      <c r="F8838" s="3">
        <v>662.32</v>
      </c>
      <c r="G8838" s="4">
        <v>173976.3</v>
      </c>
      <c r="H8838" s="1" t="s">
        <v>4552</v>
      </c>
      <c r="I8838" s="1" t="s">
        <v>456</v>
      </c>
    </row>
    <row r="8839" spans="1:9">
      <c r="A8839">
        <v>90412</v>
      </c>
      <c r="B8839">
        <v>9</v>
      </c>
      <c r="C8839" s="2">
        <v>45666</v>
      </c>
      <c r="D8839" s="1" t="s">
        <v>4551</v>
      </c>
      <c r="E8839">
        <v>53</v>
      </c>
      <c r="F8839" s="3">
        <v>599.72</v>
      </c>
      <c r="G8839" s="4">
        <v>176684.39</v>
      </c>
      <c r="H8839" s="1" t="s">
        <v>4552</v>
      </c>
      <c r="I8839" s="1" t="s">
        <v>2547</v>
      </c>
    </row>
    <row r="8840" spans="1:9">
      <c r="A8840">
        <v>90457</v>
      </c>
      <c r="B8840">
        <v>9</v>
      </c>
      <c r="C8840" s="2">
        <v>45666</v>
      </c>
      <c r="D8840" s="1" t="s">
        <v>4551</v>
      </c>
      <c r="E8840">
        <v>56</v>
      </c>
      <c r="F8840" s="3">
        <v>1516.4</v>
      </c>
      <c r="G8840" s="4">
        <v>407901.41</v>
      </c>
      <c r="H8840" s="1" t="s">
        <v>4552</v>
      </c>
      <c r="I8840" s="1" t="s">
        <v>2985</v>
      </c>
    </row>
    <row r="8841" spans="1:9">
      <c r="A8841">
        <v>90458</v>
      </c>
      <c r="B8841">
        <v>9</v>
      </c>
      <c r="C8841" s="2">
        <v>45666</v>
      </c>
      <c r="D8841" s="1" t="s">
        <v>4551</v>
      </c>
      <c r="E8841">
        <v>56</v>
      </c>
      <c r="F8841" s="3">
        <v>1516.4</v>
      </c>
      <c r="G8841" s="4">
        <v>497579.57</v>
      </c>
      <c r="H8841" s="1" t="s">
        <v>4552</v>
      </c>
      <c r="I8841" s="1" t="s">
        <v>2002</v>
      </c>
    </row>
    <row r="8842" spans="1:9">
      <c r="A8842">
        <v>90519</v>
      </c>
      <c r="B8842">
        <v>9</v>
      </c>
      <c r="C8842" s="2">
        <v>45666</v>
      </c>
      <c r="D8842" s="1" t="s">
        <v>4555</v>
      </c>
      <c r="E8842">
        <v>59</v>
      </c>
      <c r="F8842" s="3">
        <v>1697.13</v>
      </c>
      <c r="G8842" s="4">
        <v>501931.04</v>
      </c>
      <c r="H8842" s="1" t="s">
        <v>4553</v>
      </c>
      <c r="I8842" s="1" t="s">
        <v>4554</v>
      </c>
    </row>
    <row r="8843" spans="1:9">
      <c r="A8843">
        <v>100024</v>
      </c>
      <c r="B8843">
        <v>10</v>
      </c>
      <c r="C8843" s="2">
        <v>45666</v>
      </c>
      <c r="D8843" s="1" t="s">
        <v>4551</v>
      </c>
      <c r="E8843">
        <v>4</v>
      </c>
      <c r="F8843" s="3">
        <v>1765.37</v>
      </c>
      <c r="G8843" s="4">
        <v>584091.39</v>
      </c>
      <c r="H8843" s="1" t="s">
        <v>4552</v>
      </c>
      <c r="I8843" s="1" t="s">
        <v>4309</v>
      </c>
    </row>
    <row r="8844" spans="1:9">
      <c r="A8844">
        <v>100044</v>
      </c>
      <c r="B8844">
        <v>10</v>
      </c>
      <c r="C8844" s="2">
        <v>45666</v>
      </c>
      <c r="D8844" s="1" t="s">
        <v>4555</v>
      </c>
      <c r="E8844">
        <v>5</v>
      </c>
      <c r="F8844" s="3">
        <v>1741.96</v>
      </c>
      <c r="G8844" s="4">
        <v>606790.93999999994</v>
      </c>
      <c r="H8844" s="1" t="s">
        <v>4552</v>
      </c>
      <c r="I8844" s="1" t="s">
        <v>3046</v>
      </c>
    </row>
    <row r="8845" spans="1:9">
      <c r="A8845">
        <v>100117</v>
      </c>
      <c r="B8845">
        <v>10</v>
      </c>
      <c r="C8845" s="2">
        <v>45666</v>
      </c>
      <c r="D8845" s="1" t="s">
        <v>4551</v>
      </c>
      <c r="E8845">
        <v>15</v>
      </c>
      <c r="F8845" s="3">
        <v>1948.32</v>
      </c>
      <c r="G8845" s="4">
        <v>624932.71</v>
      </c>
      <c r="H8845" s="1" t="s">
        <v>4552</v>
      </c>
      <c r="I8845" s="1" t="s">
        <v>3713</v>
      </c>
    </row>
    <row r="8846" spans="1:9">
      <c r="A8846">
        <v>100136</v>
      </c>
      <c r="B8846">
        <v>10</v>
      </c>
      <c r="C8846" s="2">
        <v>45666</v>
      </c>
      <c r="D8846" s="1" t="s">
        <v>4551</v>
      </c>
      <c r="E8846">
        <v>17</v>
      </c>
      <c r="F8846" s="3">
        <v>647.35</v>
      </c>
      <c r="G8846" s="4">
        <v>164061.74</v>
      </c>
      <c r="H8846" s="1" t="s">
        <v>4553</v>
      </c>
      <c r="I8846" s="1" t="s">
        <v>4554</v>
      </c>
    </row>
    <row r="8847" spans="1:9">
      <c r="A8847">
        <v>100229</v>
      </c>
      <c r="B8847">
        <v>10</v>
      </c>
      <c r="C8847" s="2">
        <v>45666</v>
      </c>
      <c r="D8847" s="1" t="s">
        <v>4551</v>
      </c>
      <c r="E8847">
        <v>28</v>
      </c>
      <c r="F8847" s="3">
        <v>1606.58</v>
      </c>
      <c r="G8847" s="4">
        <v>470763.27</v>
      </c>
      <c r="H8847" s="1" t="s">
        <v>4552</v>
      </c>
      <c r="I8847" s="1" t="s">
        <v>4305</v>
      </c>
    </row>
    <row r="8848" spans="1:9">
      <c r="A8848">
        <v>100238</v>
      </c>
      <c r="B8848">
        <v>10</v>
      </c>
      <c r="C8848" s="2">
        <v>45666</v>
      </c>
      <c r="D8848" s="1" t="s">
        <v>4551</v>
      </c>
      <c r="E8848">
        <v>28</v>
      </c>
      <c r="F8848" s="3">
        <v>1606.58</v>
      </c>
      <c r="G8848" s="4">
        <v>448491.59</v>
      </c>
      <c r="H8848" s="1" t="s">
        <v>4552</v>
      </c>
      <c r="I8848" s="1" t="s">
        <v>1849</v>
      </c>
    </row>
    <row r="8849" spans="1:9">
      <c r="A8849">
        <v>100243</v>
      </c>
      <c r="B8849">
        <v>10</v>
      </c>
      <c r="C8849" s="2">
        <v>45666</v>
      </c>
      <c r="D8849" s="1" t="s">
        <v>4551</v>
      </c>
      <c r="E8849">
        <v>30</v>
      </c>
      <c r="F8849" s="3">
        <v>1559.4</v>
      </c>
      <c r="G8849" s="4">
        <v>522829.28</v>
      </c>
      <c r="H8849" s="1" t="s">
        <v>4552</v>
      </c>
      <c r="I8849" s="1" t="s">
        <v>1238</v>
      </c>
    </row>
    <row r="8850" spans="1:9">
      <c r="A8850">
        <v>100306</v>
      </c>
      <c r="B8850">
        <v>10</v>
      </c>
      <c r="C8850" s="2">
        <v>45666</v>
      </c>
      <c r="D8850" s="1" t="s">
        <v>4551</v>
      </c>
      <c r="E8850">
        <v>36</v>
      </c>
      <c r="F8850" s="3">
        <v>1920.65</v>
      </c>
      <c r="G8850" s="4">
        <v>734629.38</v>
      </c>
      <c r="H8850" s="1" t="s">
        <v>4552</v>
      </c>
      <c r="I8850" s="1" t="s">
        <v>4161</v>
      </c>
    </row>
    <row r="8851" spans="1:9">
      <c r="A8851">
        <v>100313</v>
      </c>
      <c r="B8851">
        <v>10</v>
      </c>
      <c r="C8851" s="2">
        <v>45666</v>
      </c>
      <c r="D8851" s="1" t="s">
        <v>4551</v>
      </c>
      <c r="E8851">
        <v>37</v>
      </c>
      <c r="F8851" s="3">
        <v>1177.8499999999999</v>
      </c>
      <c r="G8851" s="4">
        <v>377522.43</v>
      </c>
      <c r="H8851" s="1" t="s">
        <v>4552</v>
      </c>
      <c r="I8851" s="1" t="s">
        <v>1701</v>
      </c>
    </row>
    <row r="8852" spans="1:9">
      <c r="A8852">
        <v>100376</v>
      </c>
      <c r="B8852">
        <v>10</v>
      </c>
      <c r="C8852" s="2">
        <v>45666</v>
      </c>
      <c r="D8852" s="1" t="s">
        <v>4551</v>
      </c>
      <c r="E8852">
        <v>44</v>
      </c>
      <c r="F8852" s="3">
        <v>1224.71</v>
      </c>
      <c r="G8852" s="4">
        <v>318066.48</v>
      </c>
      <c r="H8852" s="1" t="s">
        <v>4552</v>
      </c>
      <c r="I8852" s="1" t="s">
        <v>2085</v>
      </c>
    </row>
    <row r="8853" spans="1:9">
      <c r="A8853">
        <v>110018</v>
      </c>
      <c r="B8853">
        <v>11</v>
      </c>
      <c r="C8853" s="2">
        <v>45666</v>
      </c>
      <c r="D8853" s="1" t="s">
        <v>4551</v>
      </c>
      <c r="E8853">
        <v>2</v>
      </c>
      <c r="F8853" s="3">
        <v>938</v>
      </c>
      <c r="G8853" s="4">
        <v>315840.26</v>
      </c>
      <c r="H8853" s="1" t="s">
        <v>4552</v>
      </c>
      <c r="I8853" s="1" t="s">
        <v>4056</v>
      </c>
    </row>
    <row r="8854" spans="1:9">
      <c r="A8854">
        <v>110026</v>
      </c>
      <c r="B8854">
        <v>11</v>
      </c>
      <c r="C8854" s="2">
        <v>45666</v>
      </c>
      <c r="D8854" s="1" t="s">
        <v>4551</v>
      </c>
      <c r="E8854">
        <v>3</v>
      </c>
      <c r="F8854" s="3">
        <v>1479.84</v>
      </c>
      <c r="G8854" s="4">
        <v>424586.91</v>
      </c>
      <c r="H8854" s="1" t="s">
        <v>4552</v>
      </c>
      <c r="I8854" s="1" t="s">
        <v>2088</v>
      </c>
    </row>
    <row r="8855" spans="1:9">
      <c r="A8855">
        <v>110029</v>
      </c>
      <c r="B8855">
        <v>11</v>
      </c>
      <c r="C8855" s="2">
        <v>45666</v>
      </c>
      <c r="D8855" s="1" t="s">
        <v>4551</v>
      </c>
      <c r="E8855">
        <v>3</v>
      </c>
      <c r="F8855" s="3">
        <v>1479.84</v>
      </c>
      <c r="G8855" s="4">
        <v>421407.86</v>
      </c>
      <c r="H8855" s="1" t="s">
        <v>4552</v>
      </c>
      <c r="I8855" s="1" t="s">
        <v>3062</v>
      </c>
    </row>
    <row r="8856" spans="1:9">
      <c r="A8856">
        <v>110044</v>
      </c>
      <c r="B8856">
        <v>11</v>
      </c>
      <c r="C8856" s="2">
        <v>45666</v>
      </c>
      <c r="D8856" s="1" t="s">
        <v>4551</v>
      </c>
      <c r="E8856">
        <v>5</v>
      </c>
      <c r="F8856" s="3">
        <v>1723.2</v>
      </c>
      <c r="G8856" s="4">
        <v>437454.23</v>
      </c>
      <c r="H8856" s="1" t="s">
        <v>4553</v>
      </c>
      <c r="I8856" s="1" t="s">
        <v>4554</v>
      </c>
    </row>
    <row r="8857" spans="1:9">
      <c r="A8857">
        <v>110055</v>
      </c>
      <c r="B8857">
        <v>11</v>
      </c>
      <c r="C8857" s="2">
        <v>45666</v>
      </c>
      <c r="D8857" s="1" t="s">
        <v>4551</v>
      </c>
      <c r="E8857">
        <v>6</v>
      </c>
      <c r="F8857" s="3">
        <v>1724.08</v>
      </c>
      <c r="G8857" s="4">
        <v>448213.48</v>
      </c>
      <c r="H8857" s="1" t="s">
        <v>4553</v>
      </c>
      <c r="I8857" s="1" t="s">
        <v>4554</v>
      </c>
    </row>
    <row r="8858" spans="1:9">
      <c r="A8858">
        <v>110057</v>
      </c>
      <c r="B8858">
        <v>11</v>
      </c>
      <c r="C8858" s="2">
        <v>45666</v>
      </c>
      <c r="D8858" s="1" t="s">
        <v>4551</v>
      </c>
      <c r="E8858">
        <v>6</v>
      </c>
      <c r="F8858" s="3">
        <v>1724.08</v>
      </c>
      <c r="G8858" s="4">
        <v>558548.42000000004</v>
      </c>
      <c r="H8858" s="1" t="s">
        <v>4552</v>
      </c>
      <c r="I8858" s="1" t="s">
        <v>2924</v>
      </c>
    </row>
    <row r="8859" spans="1:9">
      <c r="A8859">
        <v>110109</v>
      </c>
      <c r="B8859">
        <v>11</v>
      </c>
      <c r="C8859" s="2">
        <v>45666</v>
      </c>
      <c r="D8859" s="1" t="s">
        <v>4551</v>
      </c>
      <c r="E8859">
        <v>13</v>
      </c>
      <c r="F8859" s="3">
        <v>474.93</v>
      </c>
      <c r="G8859" s="4">
        <v>144215.29</v>
      </c>
      <c r="H8859" s="1" t="s">
        <v>4552</v>
      </c>
      <c r="I8859" s="1" t="s">
        <v>3656</v>
      </c>
    </row>
    <row r="8860" spans="1:9">
      <c r="A8860">
        <v>110136</v>
      </c>
      <c r="B8860">
        <v>11</v>
      </c>
      <c r="C8860" s="2">
        <v>45666</v>
      </c>
      <c r="D8860" s="1" t="s">
        <v>4551</v>
      </c>
      <c r="E8860">
        <v>14</v>
      </c>
      <c r="F8860" s="3">
        <v>524.67999999999995</v>
      </c>
      <c r="G8860" s="4">
        <v>170391.72</v>
      </c>
      <c r="H8860" s="1" t="s">
        <v>4553</v>
      </c>
      <c r="I8860" s="1" t="s">
        <v>4554</v>
      </c>
    </row>
    <row r="8861" spans="1:9">
      <c r="A8861">
        <v>110153</v>
      </c>
      <c r="B8861">
        <v>11</v>
      </c>
      <c r="C8861" s="2">
        <v>45666</v>
      </c>
      <c r="D8861" s="1" t="s">
        <v>4551</v>
      </c>
      <c r="E8861">
        <v>16</v>
      </c>
      <c r="F8861" s="3">
        <v>1829.02</v>
      </c>
      <c r="G8861" s="4">
        <v>523992.65</v>
      </c>
      <c r="H8861" s="1" t="s">
        <v>4552</v>
      </c>
      <c r="I8861" s="1" t="s">
        <v>3770</v>
      </c>
    </row>
    <row r="8862" spans="1:9">
      <c r="A8862">
        <v>110155</v>
      </c>
      <c r="B8862">
        <v>11</v>
      </c>
      <c r="C8862" s="2">
        <v>45666</v>
      </c>
      <c r="D8862" s="1" t="s">
        <v>4551</v>
      </c>
      <c r="E8862">
        <v>16</v>
      </c>
      <c r="F8862" s="3">
        <v>1829.02</v>
      </c>
      <c r="G8862" s="4">
        <v>522680.38</v>
      </c>
      <c r="H8862" s="1" t="s">
        <v>4553</v>
      </c>
      <c r="I8862" s="1" t="s">
        <v>4554</v>
      </c>
    </row>
    <row r="8863" spans="1:9">
      <c r="A8863">
        <v>110199</v>
      </c>
      <c r="B8863">
        <v>11</v>
      </c>
      <c r="C8863" s="2">
        <v>45666</v>
      </c>
      <c r="D8863" s="1" t="s">
        <v>4551</v>
      </c>
      <c r="E8863">
        <v>23</v>
      </c>
      <c r="F8863" s="3">
        <v>1098.83</v>
      </c>
      <c r="G8863" s="4">
        <v>322054.98</v>
      </c>
      <c r="H8863" s="1" t="s">
        <v>4552</v>
      </c>
      <c r="I8863" s="1" t="s">
        <v>2607</v>
      </c>
    </row>
    <row r="8864" spans="1:9">
      <c r="A8864">
        <v>110214</v>
      </c>
      <c r="B8864">
        <v>11</v>
      </c>
      <c r="C8864" s="2">
        <v>45666</v>
      </c>
      <c r="D8864" s="1" t="s">
        <v>4551</v>
      </c>
      <c r="E8864">
        <v>25</v>
      </c>
      <c r="F8864" s="3">
        <v>1802.24</v>
      </c>
      <c r="G8864" s="4">
        <v>606301.47</v>
      </c>
      <c r="H8864" s="1" t="s">
        <v>4552</v>
      </c>
      <c r="I8864" s="1" t="s">
        <v>3787</v>
      </c>
    </row>
    <row r="8865" spans="1:9">
      <c r="A8865">
        <v>110217</v>
      </c>
      <c r="B8865">
        <v>11</v>
      </c>
      <c r="C8865" s="2">
        <v>45666</v>
      </c>
      <c r="D8865" s="1" t="s">
        <v>4551</v>
      </c>
      <c r="E8865">
        <v>26</v>
      </c>
      <c r="F8865" s="3">
        <v>490.37</v>
      </c>
      <c r="G8865" s="4">
        <v>159048.20000000001</v>
      </c>
      <c r="H8865" s="1" t="s">
        <v>4553</v>
      </c>
      <c r="I8865" s="1" t="s">
        <v>4554</v>
      </c>
    </row>
    <row r="8866" spans="1:9">
      <c r="A8866">
        <v>110243</v>
      </c>
      <c r="B8866">
        <v>11</v>
      </c>
      <c r="C8866" s="2">
        <v>45666</v>
      </c>
      <c r="D8866" s="1" t="s">
        <v>4551</v>
      </c>
      <c r="E8866">
        <v>29</v>
      </c>
      <c r="F8866" s="3">
        <v>993.51</v>
      </c>
      <c r="G8866" s="4">
        <v>308764.15000000002</v>
      </c>
      <c r="H8866" s="1" t="s">
        <v>4552</v>
      </c>
      <c r="I8866" s="1" t="s">
        <v>4334</v>
      </c>
    </row>
    <row r="8867" spans="1:9">
      <c r="A8867">
        <v>110283</v>
      </c>
      <c r="B8867">
        <v>11</v>
      </c>
      <c r="C8867" s="2">
        <v>45666</v>
      </c>
      <c r="D8867" s="1" t="s">
        <v>4551</v>
      </c>
      <c r="E8867">
        <v>34</v>
      </c>
      <c r="F8867" s="3">
        <v>680.07</v>
      </c>
      <c r="G8867" s="4">
        <v>175245.96</v>
      </c>
      <c r="H8867" s="1" t="s">
        <v>4552</v>
      </c>
      <c r="I8867" s="1" t="s">
        <v>2516</v>
      </c>
    </row>
    <row r="8868" spans="1:9">
      <c r="A8868">
        <v>110304</v>
      </c>
      <c r="B8868">
        <v>11</v>
      </c>
      <c r="C8868" s="2">
        <v>45666</v>
      </c>
      <c r="D8868" s="1" t="s">
        <v>4551</v>
      </c>
      <c r="E8868">
        <v>37</v>
      </c>
      <c r="F8868" s="3">
        <v>1368.16</v>
      </c>
      <c r="G8868" s="4">
        <v>434958.41</v>
      </c>
      <c r="H8868" s="1" t="s">
        <v>4552</v>
      </c>
      <c r="I8868" s="1" t="s">
        <v>3149</v>
      </c>
    </row>
    <row r="8869" spans="1:9">
      <c r="A8869">
        <v>110361</v>
      </c>
      <c r="B8869">
        <v>11</v>
      </c>
      <c r="C8869" s="2">
        <v>45666</v>
      </c>
      <c r="D8869" s="1" t="s">
        <v>4551</v>
      </c>
      <c r="E8869">
        <v>43</v>
      </c>
      <c r="F8869" s="3">
        <v>810.65</v>
      </c>
      <c r="G8869" s="4">
        <v>278982.99</v>
      </c>
      <c r="H8869" s="1" t="s">
        <v>4552</v>
      </c>
      <c r="I8869" s="1" t="s">
        <v>4402</v>
      </c>
    </row>
    <row r="8870" spans="1:9">
      <c r="A8870">
        <v>110368</v>
      </c>
      <c r="B8870">
        <v>11</v>
      </c>
      <c r="C8870" s="2">
        <v>45666</v>
      </c>
      <c r="D8870" s="1" t="s">
        <v>4551</v>
      </c>
      <c r="E8870">
        <v>43</v>
      </c>
      <c r="F8870" s="3">
        <v>810.65</v>
      </c>
      <c r="G8870" s="4">
        <v>220011.39</v>
      </c>
      <c r="H8870" s="1" t="s">
        <v>4553</v>
      </c>
      <c r="I8870" s="1" t="s">
        <v>4554</v>
      </c>
    </row>
    <row r="8871" spans="1:9">
      <c r="A8871">
        <v>110376</v>
      </c>
      <c r="B8871">
        <v>11</v>
      </c>
      <c r="C8871" s="2">
        <v>45666</v>
      </c>
      <c r="D8871" s="1" t="s">
        <v>4551</v>
      </c>
      <c r="E8871">
        <v>44</v>
      </c>
      <c r="F8871" s="3">
        <v>434.38</v>
      </c>
      <c r="G8871" s="4">
        <v>120422.49</v>
      </c>
      <c r="H8871" s="1" t="s">
        <v>4553</v>
      </c>
      <c r="I8871" s="1" t="s">
        <v>4554</v>
      </c>
    </row>
    <row r="8872" spans="1:9">
      <c r="A8872">
        <v>110410</v>
      </c>
      <c r="B8872">
        <v>11</v>
      </c>
      <c r="C8872" s="2">
        <v>45666</v>
      </c>
      <c r="D8872" s="1" t="s">
        <v>4551</v>
      </c>
      <c r="E8872">
        <v>49</v>
      </c>
      <c r="F8872" s="3">
        <v>1095.8499999999999</v>
      </c>
      <c r="G8872" s="4">
        <v>336852.89</v>
      </c>
      <c r="H8872" s="1" t="s">
        <v>4553</v>
      </c>
      <c r="I8872" s="1" t="s">
        <v>4554</v>
      </c>
    </row>
    <row r="8873" spans="1:9">
      <c r="A8873">
        <v>110415</v>
      </c>
      <c r="B8873">
        <v>11</v>
      </c>
      <c r="C8873" s="2">
        <v>45666</v>
      </c>
      <c r="D8873" s="1" t="s">
        <v>4551</v>
      </c>
      <c r="E8873">
        <v>49</v>
      </c>
      <c r="F8873" s="3">
        <v>1095.8499999999999</v>
      </c>
      <c r="G8873" s="4">
        <v>373735.42</v>
      </c>
      <c r="H8873" s="1" t="s">
        <v>4552</v>
      </c>
      <c r="I8873" s="1" t="s">
        <v>4419</v>
      </c>
    </row>
    <row r="8874" spans="1:9">
      <c r="A8874">
        <v>110424</v>
      </c>
      <c r="B8874">
        <v>11</v>
      </c>
      <c r="C8874" s="2">
        <v>45666</v>
      </c>
      <c r="D8874" s="1" t="s">
        <v>4551</v>
      </c>
      <c r="E8874">
        <v>50</v>
      </c>
      <c r="F8874" s="3">
        <v>948.72</v>
      </c>
      <c r="G8874" s="4">
        <v>320784.87</v>
      </c>
      <c r="H8874" s="1" t="s">
        <v>4552</v>
      </c>
      <c r="I8874" s="1" t="s">
        <v>925</v>
      </c>
    </row>
    <row r="8875" spans="1:9">
      <c r="A8875">
        <v>110487</v>
      </c>
      <c r="B8875">
        <v>11</v>
      </c>
      <c r="C8875" s="2">
        <v>45666</v>
      </c>
      <c r="D8875" s="1" t="s">
        <v>4555</v>
      </c>
      <c r="E8875">
        <v>57</v>
      </c>
      <c r="F8875" s="3">
        <v>1008.58</v>
      </c>
      <c r="G8875" s="4">
        <v>326458.14</v>
      </c>
      <c r="H8875" s="1" t="s">
        <v>4553</v>
      </c>
      <c r="I8875" s="1" t="s">
        <v>4554</v>
      </c>
    </row>
    <row r="8876" spans="1:9">
      <c r="A8876">
        <v>110496</v>
      </c>
      <c r="B8876">
        <v>11</v>
      </c>
      <c r="C8876" s="2">
        <v>45666</v>
      </c>
      <c r="D8876" s="1" t="s">
        <v>4551</v>
      </c>
      <c r="E8876">
        <v>58</v>
      </c>
      <c r="F8876" s="3">
        <v>1159.31</v>
      </c>
      <c r="G8876" s="4">
        <v>341227.9</v>
      </c>
      <c r="H8876" s="1" t="s">
        <v>4552</v>
      </c>
      <c r="I8876" s="1" t="s">
        <v>3032</v>
      </c>
    </row>
    <row r="8877" spans="1:9">
      <c r="A8877">
        <v>110554</v>
      </c>
      <c r="B8877">
        <v>11</v>
      </c>
      <c r="C8877" s="2">
        <v>45666</v>
      </c>
      <c r="D8877" s="1" t="s">
        <v>4551</v>
      </c>
      <c r="E8877">
        <v>65</v>
      </c>
      <c r="F8877" s="3">
        <v>1427.09</v>
      </c>
      <c r="G8877" s="4">
        <v>477228.5</v>
      </c>
      <c r="H8877" s="1" t="s">
        <v>4552</v>
      </c>
      <c r="I8877" s="1" t="s">
        <v>683</v>
      </c>
    </row>
    <row r="8878" spans="1:9">
      <c r="A8878">
        <v>120024</v>
      </c>
      <c r="B8878">
        <v>12</v>
      </c>
      <c r="C8878" s="2">
        <v>45666</v>
      </c>
      <c r="D8878" s="1" t="s">
        <v>4551</v>
      </c>
      <c r="E8878">
        <v>3</v>
      </c>
      <c r="F8878" s="3">
        <v>1469.27</v>
      </c>
      <c r="G8878" s="4">
        <v>417320.08</v>
      </c>
      <c r="H8878" s="1" t="s">
        <v>4553</v>
      </c>
      <c r="I8878" s="1" t="s">
        <v>4554</v>
      </c>
    </row>
    <row r="8879" spans="1:9">
      <c r="A8879">
        <v>120125</v>
      </c>
      <c r="B8879">
        <v>12</v>
      </c>
      <c r="C8879" s="2">
        <v>45666</v>
      </c>
      <c r="D8879" s="1" t="s">
        <v>4551</v>
      </c>
      <c r="E8879">
        <v>15</v>
      </c>
      <c r="F8879" s="3">
        <v>1456.98</v>
      </c>
      <c r="G8879" s="4">
        <v>383938.86</v>
      </c>
      <c r="H8879" s="1" t="s">
        <v>4553</v>
      </c>
      <c r="I8879" s="1" t="s">
        <v>4554</v>
      </c>
    </row>
    <row r="8880" spans="1:9">
      <c r="A8880">
        <v>120141</v>
      </c>
      <c r="B8880">
        <v>12</v>
      </c>
      <c r="C8880" s="2">
        <v>45666</v>
      </c>
      <c r="D8880" s="1" t="s">
        <v>4551</v>
      </c>
      <c r="E8880">
        <v>16</v>
      </c>
      <c r="F8880" s="3">
        <v>1523.02</v>
      </c>
      <c r="G8880" s="4">
        <v>381756.88</v>
      </c>
      <c r="H8880" s="1" t="s">
        <v>4552</v>
      </c>
      <c r="I8880" s="1" t="s">
        <v>1728</v>
      </c>
    </row>
    <row r="8881" spans="1:9">
      <c r="A8881">
        <v>120147</v>
      </c>
      <c r="B8881">
        <v>12</v>
      </c>
      <c r="C8881" s="2">
        <v>45666</v>
      </c>
      <c r="D8881" s="1" t="s">
        <v>4551</v>
      </c>
      <c r="E8881">
        <v>17</v>
      </c>
      <c r="F8881" s="3">
        <v>1428.55</v>
      </c>
      <c r="G8881" s="4">
        <v>438596.72</v>
      </c>
      <c r="H8881" s="1" t="s">
        <v>4552</v>
      </c>
      <c r="I8881" s="1" t="s">
        <v>3445</v>
      </c>
    </row>
    <row r="8882" spans="1:9">
      <c r="A8882">
        <v>120154</v>
      </c>
      <c r="B8882">
        <v>12</v>
      </c>
      <c r="C8882" s="2">
        <v>45666</v>
      </c>
      <c r="D8882" s="1" t="s">
        <v>4551</v>
      </c>
      <c r="E8882">
        <v>17</v>
      </c>
      <c r="F8882" s="3">
        <v>1428.55</v>
      </c>
      <c r="G8882" s="4">
        <v>426820.06</v>
      </c>
      <c r="H8882" s="1" t="s">
        <v>4552</v>
      </c>
      <c r="I8882" s="1" t="s">
        <v>3111</v>
      </c>
    </row>
    <row r="8883" spans="1:9">
      <c r="A8883">
        <v>120174</v>
      </c>
      <c r="B8883">
        <v>12</v>
      </c>
      <c r="C8883" s="2">
        <v>45666</v>
      </c>
      <c r="D8883" s="1" t="s">
        <v>4551</v>
      </c>
      <c r="E8883">
        <v>19</v>
      </c>
      <c r="F8883" s="3">
        <v>1381.22</v>
      </c>
      <c r="G8883" s="4">
        <v>414089.58</v>
      </c>
      <c r="H8883" s="1" t="s">
        <v>4552</v>
      </c>
      <c r="I8883" s="1" t="s">
        <v>953</v>
      </c>
    </row>
    <row r="8884" spans="1:9">
      <c r="A8884">
        <v>120177</v>
      </c>
      <c r="B8884">
        <v>12</v>
      </c>
      <c r="C8884" s="2">
        <v>45666</v>
      </c>
      <c r="D8884" s="1" t="s">
        <v>4551</v>
      </c>
      <c r="E8884">
        <v>19</v>
      </c>
      <c r="F8884" s="3">
        <v>1381.22</v>
      </c>
      <c r="G8884" s="4">
        <v>452685.9</v>
      </c>
      <c r="H8884" s="1" t="s">
        <v>4552</v>
      </c>
      <c r="I8884" s="1" t="s">
        <v>3523</v>
      </c>
    </row>
    <row r="8885" spans="1:9">
      <c r="A8885">
        <v>120202</v>
      </c>
      <c r="B8885">
        <v>12</v>
      </c>
      <c r="C8885" s="2">
        <v>45666</v>
      </c>
      <c r="D8885" s="1" t="s">
        <v>4551</v>
      </c>
      <c r="E8885">
        <v>23</v>
      </c>
      <c r="F8885" s="3">
        <v>1094.46</v>
      </c>
      <c r="G8885" s="4">
        <v>327725.78999999998</v>
      </c>
      <c r="H8885" s="1" t="s">
        <v>4553</v>
      </c>
      <c r="I8885" s="1" t="s">
        <v>4554</v>
      </c>
    </row>
    <row r="8886" spans="1:9">
      <c r="A8886">
        <v>120207</v>
      </c>
      <c r="B8886">
        <v>12</v>
      </c>
      <c r="C8886" s="2">
        <v>45666</v>
      </c>
      <c r="D8886" s="1" t="s">
        <v>4551</v>
      </c>
      <c r="E8886">
        <v>23</v>
      </c>
      <c r="F8886" s="3">
        <v>1094.46</v>
      </c>
      <c r="G8886" s="4">
        <v>278334.73</v>
      </c>
      <c r="H8886" s="1" t="s">
        <v>4552</v>
      </c>
      <c r="I8886" s="1" t="s">
        <v>2131</v>
      </c>
    </row>
    <row r="8887" spans="1:9">
      <c r="A8887">
        <v>120219</v>
      </c>
      <c r="B8887">
        <v>12</v>
      </c>
      <c r="C8887" s="2">
        <v>45666</v>
      </c>
      <c r="D8887" s="1" t="s">
        <v>4555</v>
      </c>
      <c r="E8887">
        <v>24</v>
      </c>
      <c r="F8887" s="3">
        <v>1306.75</v>
      </c>
      <c r="G8887" s="4">
        <v>372374.04</v>
      </c>
      <c r="H8887" s="1" t="s">
        <v>4553</v>
      </c>
      <c r="I8887" s="1" t="s">
        <v>4554</v>
      </c>
    </row>
    <row r="8888" spans="1:9">
      <c r="A8888">
        <v>120234</v>
      </c>
      <c r="B8888">
        <v>12</v>
      </c>
      <c r="C8888" s="2">
        <v>45666</v>
      </c>
      <c r="D8888" s="1" t="s">
        <v>4551</v>
      </c>
      <c r="E8888">
        <v>24</v>
      </c>
      <c r="F8888" s="3">
        <v>1306.75</v>
      </c>
      <c r="G8888" s="4">
        <v>345446.82</v>
      </c>
      <c r="H8888" s="1" t="s">
        <v>4552</v>
      </c>
      <c r="I8888" s="1" t="s">
        <v>1975</v>
      </c>
    </row>
    <row r="8889" spans="1:9">
      <c r="A8889">
        <v>120242</v>
      </c>
      <c r="B8889">
        <v>12</v>
      </c>
      <c r="C8889" s="2">
        <v>45666</v>
      </c>
      <c r="D8889" s="1" t="s">
        <v>4551</v>
      </c>
      <c r="E8889">
        <v>26</v>
      </c>
      <c r="F8889" s="3">
        <v>557.9</v>
      </c>
      <c r="G8889" s="4">
        <v>163333.44</v>
      </c>
      <c r="H8889" s="1" t="s">
        <v>4553</v>
      </c>
      <c r="I8889" s="1" t="s">
        <v>4554</v>
      </c>
    </row>
    <row r="8890" spans="1:9">
      <c r="A8890">
        <v>120284</v>
      </c>
      <c r="B8890">
        <v>12</v>
      </c>
      <c r="C8890" s="2">
        <v>45666</v>
      </c>
      <c r="D8890" s="1" t="s">
        <v>4555</v>
      </c>
      <c r="E8890">
        <v>31</v>
      </c>
      <c r="F8890" s="3">
        <v>1245.29</v>
      </c>
      <c r="G8890" s="4">
        <v>328706.37</v>
      </c>
      <c r="H8890" s="1" t="s">
        <v>4552</v>
      </c>
      <c r="I8890" s="1" t="s">
        <v>3013</v>
      </c>
    </row>
    <row r="8891" spans="1:9">
      <c r="A8891">
        <v>120286</v>
      </c>
      <c r="B8891">
        <v>12</v>
      </c>
      <c r="C8891" s="2">
        <v>45666</v>
      </c>
      <c r="D8891" s="1" t="s">
        <v>4555</v>
      </c>
      <c r="E8891">
        <v>32</v>
      </c>
      <c r="F8891" s="3">
        <v>1906.38</v>
      </c>
      <c r="G8891" s="4">
        <v>616227.01</v>
      </c>
      <c r="H8891" s="1" t="s">
        <v>4552</v>
      </c>
      <c r="I8891" s="1" t="s">
        <v>1463</v>
      </c>
    </row>
    <row r="8892" spans="1:9">
      <c r="A8892">
        <v>120317</v>
      </c>
      <c r="B8892">
        <v>12</v>
      </c>
      <c r="C8892" s="2">
        <v>45666</v>
      </c>
      <c r="D8892" s="1" t="s">
        <v>4551</v>
      </c>
      <c r="E8892">
        <v>35</v>
      </c>
      <c r="F8892" s="3">
        <v>1690.62</v>
      </c>
      <c r="G8892" s="4">
        <v>499070.64</v>
      </c>
      <c r="H8892" s="1" t="s">
        <v>4552</v>
      </c>
      <c r="I8892" s="1" t="s">
        <v>1002</v>
      </c>
    </row>
    <row r="8893" spans="1:9">
      <c r="A8893">
        <v>120404</v>
      </c>
      <c r="B8893">
        <v>12</v>
      </c>
      <c r="C8893" s="2">
        <v>45666</v>
      </c>
      <c r="D8893" s="1" t="s">
        <v>4551</v>
      </c>
      <c r="E8893">
        <v>47</v>
      </c>
      <c r="F8893" s="3">
        <v>1528.05</v>
      </c>
      <c r="G8893" s="4">
        <v>410756.82</v>
      </c>
      <c r="H8893" s="1" t="s">
        <v>4552</v>
      </c>
      <c r="I8893" s="1" t="s">
        <v>2839</v>
      </c>
    </row>
    <row r="8894" spans="1:9">
      <c r="A8894">
        <v>130041</v>
      </c>
      <c r="B8894">
        <v>13</v>
      </c>
      <c r="C8894" s="2">
        <v>45666</v>
      </c>
      <c r="D8894" s="1" t="s">
        <v>4551</v>
      </c>
      <c r="E8894">
        <v>3</v>
      </c>
      <c r="F8894" s="3">
        <v>979.64</v>
      </c>
      <c r="G8894" s="4">
        <v>385396.18</v>
      </c>
      <c r="H8894" s="1" t="s">
        <v>4553</v>
      </c>
      <c r="I8894" s="1" t="s">
        <v>4554</v>
      </c>
    </row>
    <row r="8895" spans="1:9">
      <c r="A8895">
        <v>130080</v>
      </c>
      <c r="B8895">
        <v>13</v>
      </c>
      <c r="C8895" s="2">
        <v>45666</v>
      </c>
      <c r="D8895" s="1" t="s">
        <v>4551</v>
      </c>
      <c r="E8895">
        <v>10</v>
      </c>
      <c r="F8895" s="3">
        <v>1314.38</v>
      </c>
      <c r="G8895" s="4">
        <v>330914.17</v>
      </c>
      <c r="H8895" s="1" t="s">
        <v>4552</v>
      </c>
      <c r="I8895" s="1" t="s">
        <v>1434</v>
      </c>
    </row>
    <row r="8896" spans="1:9">
      <c r="A8896">
        <v>130094</v>
      </c>
      <c r="B8896">
        <v>13</v>
      </c>
      <c r="C8896" s="2">
        <v>45666</v>
      </c>
      <c r="D8896" s="1" t="s">
        <v>4551</v>
      </c>
      <c r="E8896">
        <v>11</v>
      </c>
      <c r="F8896" s="3">
        <v>1678.3</v>
      </c>
      <c r="G8896" s="4">
        <v>460427.59</v>
      </c>
      <c r="H8896" s="1" t="s">
        <v>4552</v>
      </c>
      <c r="I8896" s="1" t="s">
        <v>2510</v>
      </c>
    </row>
    <row r="8897" spans="1:9">
      <c r="A8897">
        <v>130106</v>
      </c>
      <c r="B8897">
        <v>13</v>
      </c>
      <c r="C8897" s="2">
        <v>45666</v>
      </c>
      <c r="D8897" s="1" t="s">
        <v>4551</v>
      </c>
      <c r="E8897">
        <v>13</v>
      </c>
      <c r="F8897" s="3">
        <v>585.77</v>
      </c>
      <c r="G8897" s="4">
        <v>195626.05</v>
      </c>
      <c r="H8897" s="1" t="s">
        <v>4552</v>
      </c>
      <c r="I8897" s="1" t="s">
        <v>4490</v>
      </c>
    </row>
    <row r="8898" spans="1:9">
      <c r="A8898">
        <v>130125</v>
      </c>
      <c r="B8898">
        <v>13</v>
      </c>
      <c r="C8898" s="2">
        <v>45666</v>
      </c>
      <c r="D8898" s="1" t="s">
        <v>4551</v>
      </c>
      <c r="E8898">
        <v>15</v>
      </c>
      <c r="F8898" s="3">
        <v>458.29</v>
      </c>
      <c r="G8898" s="4">
        <v>146853.21</v>
      </c>
      <c r="H8898" s="1" t="s">
        <v>4553</v>
      </c>
      <c r="I8898" s="1" t="s">
        <v>4554</v>
      </c>
    </row>
    <row r="8899" spans="1:9">
      <c r="A8899">
        <v>130130</v>
      </c>
      <c r="B8899">
        <v>13</v>
      </c>
      <c r="C8899" s="2">
        <v>45666</v>
      </c>
      <c r="D8899" s="1" t="s">
        <v>4551</v>
      </c>
      <c r="E8899">
        <v>15</v>
      </c>
      <c r="F8899" s="3">
        <v>458.29</v>
      </c>
      <c r="G8899" s="4">
        <v>118024.61</v>
      </c>
      <c r="H8899" s="1" t="s">
        <v>4552</v>
      </c>
      <c r="I8899" s="1" t="s">
        <v>1937</v>
      </c>
    </row>
    <row r="8900" spans="1:9">
      <c r="A8900">
        <v>130141</v>
      </c>
      <c r="B8900">
        <v>13</v>
      </c>
      <c r="C8900" s="2">
        <v>45666</v>
      </c>
      <c r="D8900" s="1" t="s">
        <v>4551</v>
      </c>
      <c r="E8900">
        <v>16</v>
      </c>
      <c r="F8900" s="3">
        <v>1772.88</v>
      </c>
      <c r="G8900" s="4">
        <v>537026.67000000004</v>
      </c>
      <c r="H8900" s="1" t="s">
        <v>4552</v>
      </c>
      <c r="I8900" s="1" t="s">
        <v>1776</v>
      </c>
    </row>
    <row r="8901" spans="1:9">
      <c r="A8901">
        <v>130147</v>
      </c>
      <c r="B8901">
        <v>13</v>
      </c>
      <c r="C8901" s="2">
        <v>45666</v>
      </c>
      <c r="D8901" s="1" t="s">
        <v>4551</v>
      </c>
      <c r="E8901">
        <v>17</v>
      </c>
      <c r="F8901" s="3">
        <v>1278.95</v>
      </c>
      <c r="G8901" s="4">
        <v>352647.72</v>
      </c>
      <c r="H8901" s="1" t="s">
        <v>4552</v>
      </c>
      <c r="I8901" s="1" t="s">
        <v>530</v>
      </c>
    </row>
    <row r="8902" spans="1:9">
      <c r="A8902">
        <v>130157</v>
      </c>
      <c r="B8902">
        <v>13</v>
      </c>
      <c r="C8902" s="2">
        <v>45666</v>
      </c>
      <c r="D8902" s="1" t="s">
        <v>4551</v>
      </c>
      <c r="E8902">
        <v>18</v>
      </c>
      <c r="F8902" s="3">
        <v>1820.34</v>
      </c>
      <c r="G8902" s="4">
        <v>539968.61</v>
      </c>
      <c r="H8902" s="1" t="s">
        <v>4552</v>
      </c>
      <c r="I8902" s="1" t="s">
        <v>187</v>
      </c>
    </row>
    <row r="8903" spans="1:9">
      <c r="A8903">
        <v>130214</v>
      </c>
      <c r="B8903">
        <v>13</v>
      </c>
      <c r="C8903" s="2">
        <v>45666</v>
      </c>
      <c r="D8903" s="1" t="s">
        <v>4551</v>
      </c>
      <c r="E8903">
        <v>24</v>
      </c>
      <c r="F8903" s="3">
        <v>1044.69</v>
      </c>
      <c r="G8903" s="4">
        <v>296391.37</v>
      </c>
      <c r="H8903" s="1" t="s">
        <v>4552</v>
      </c>
      <c r="I8903" s="1" t="s">
        <v>1918</v>
      </c>
    </row>
    <row r="8904" spans="1:9">
      <c r="A8904">
        <v>130289</v>
      </c>
      <c r="B8904">
        <v>13</v>
      </c>
      <c r="C8904" s="2">
        <v>45666</v>
      </c>
      <c r="D8904" s="1" t="s">
        <v>4551</v>
      </c>
      <c r="E8904">
        <v>32</v>
      </c>
      <c r="F8904" s="3">
        <v>1114.07</v>
      </c>
      <c r="G8904" s="4">
        <v>335123.96000000002</v>
      </c>
      <c r="H8904" s="1" t="s">
        <v>4552</v>
      </c>
      <c r="I8904" s="1" t="s">
        <v>197</v>
      </c>
    </row>
    <row r="8905" spans="1:9">
      <c r="A8905">
        <v>130321</v>
      </c>
      <c r="B8905">
        <v>13</v>
      </c>
      <c r="C8905" s="2">
        <v>45666</v>
      </c>
      <c r="D8905" s="1" t="s">
        <v>4551</v>
      </c>
      <c r="E8905">
        <v>36</v>
      </c>
      <c r="F8905" s="3">
        <v>1061.26</v>
      </c>
      <c r="G8905" s="4">
        <v>273674.59000000003</v>
      </c>
      <c r="H8905" s="1" t="s">
        <v>4552</v>
      </c>
      <c r="I8905" s="1" t="s">
        <v>1672</v>
      </c>
    </row>
    <row r="8906" spans="1:9">
      <c r="A8906">
        <v>130375</v>
      </c>
      <c r="B8906">
        <v>13</v>
      </c>
      <c r="C8906" s="2">
        <v>45666</v>
      </c>
      <c r="D8906" s="1" t="s">
        <v>4551</v>
      </c>
      <c r="E8906">
        <v>41</v>
      </c>
      <c r="F8906" s="3">
        <v>1168.7</v>
      </c>
      <c r="G8906" s="4">
        <v>354539.92</v>
      </c>
      <c r="H8906" s="1" t="s">
        <v>4552</v>
      </c>
      <c r="I8906" s="1" t="s">
        <v>4180</v>
      </c>
    </row>
    <row r="8907" spans="1:9">
      <c r="A8907">
        <v>130500</v>
      </c>
      <c r="B8907">
        <v>13</v>
      </c>
      <c r="C8907" s="2">
        <v>45666</v>
      </c>
      <c r="D8907" s="1" t="s">
        <v>4551</v>
      </c>
      <c r="E8907">
        <v>58</v>
      </c>
      <c r="F8907" s="3">
        <v>1115.72</v>
      </c>
      <c r="G8907" s="4">
        <v>351636.29</v>
      </c>
      <c r="H8907" s="1" t="s">
        <v>4552</v>
      </c>
      <c r="I8907" s="1" t="s">
        <v>4332</v>
      </c>
    </row>
    <row r="8908" spans="1:9">
      <c r="A8908">
        <v>130517</v>
      </c>
      <c r="B8908">
        <v>13</v>
      </c>
      <c r="C8908" s="2">
        <v>45666</v>
      </c>
      <c r="D8908" s="1" t="s">
        <v>4551</v>
      </c>
      <c r="E8908">
        <v>60</v>
      </c>
      <c r="F8908" s="3">
        <v>1401.81</v>
      </c>
      <c r="G8908" s="4">
        <v>413675.38</v>
      </c>
      <c r="H8908" s="1" t="s">
        <v>4552</v>
      </c>
      <c r="I8908" s="1" t="s">
        <v>1236</v>
      </c>
    </row>
    <row r="8909" spans="1:9">
      <c r="A8909">
        <v>130571</v>
      </c>
      <c r="B8909">
        <v>13</v>
      </c>
      <c r="C8909" s="2">
        <v>45666</v>
      </c>
      <c r="D8909" s="1" t="s">
        <v>4551</v>
      </c>
      <c r="E8909">
        <v>67</v>
      </c>
      <c r="F8909" s="3">
        <v>524.97</v>
      </c>
      <c r="G8909" s="4">
        <v>165302.78</v>
      </c>
      <c r="H8909" s="1" t="s">
        <v>4552</v>
      </c>
      <c r="I8909" s="1" t="s">
        <v>3406</v>
      </c>
    </row>
    <row r="8910" spans="1:9">
      <c r="A8910">
        <v>130574</v>
      </c>
      <c r="B8910">
        <v>13</v>
      </c>
      <c r="C8910" s="2">
        <v>45666</v>
      </c>
      <c r="D8910" s="1" t="s">
        <v>4551</v>
      </c>
      <c r="E8910">
        <v>67</v>
      </c>
      <c r="F8910" s="3">
        <v>524.97</v>
      </c>
      <c r="G8910" s="4">
        <v>147982.79999999999</v>
      </c>
      <c r="H8910" s="1" t="s">
        <v>4553</v>
      </c>
      <c r="I8910" s="1" t="s">
        <v>4554</v>
      </c>
    </row>
    <row r="8911" spans="1:9">
      <c r="A8911">
        <v>130589</v>
      </c>
      <c r="B8911">
        <v>13</v>
      </c>
      <c r="C8911" s="2">
        <v>45666</v>
      </c>
      <c r="D8911" s="1" t="s">
        <v>4551</v>
      </c>
      <c r="E8911">
        <v>68</v>
      </c>
      <c r="F8911" s="3">
        <v>1590.69</v>
      </c>
      <c r="G8911" s="4">
        <v>459757.05</v>
      </c>
      <c r="H8911" s="1" t="s">
        <v>4553</v>
      </c>
      <c r="I8911" s="1" t="s">
        <v>4554</v>
      </c>
    </row>
    <row r="8912" spans="1:9">
      <c r="A8912">
        <v>140009</v>
      </c>
      <c r="B8912">
        <v>14</v>
      </c>
      <c r="C8912" s="2">
        <v>45666</v>
      </c>
      <c r="D8912" s="1" t="s">
        <v>4551</v>
      </c>
      <c r="E8912">
        <v>2</v>
      </c>
      <c r="F8912" s="3">
        <v>922.7</v>
      </c>
      <c r="G8912" s="4">
        <v>270218.56</v>
      </c>
      <c r="H8912" s="1" t="s">
        <v>4552</v>
      </c>
      <c r="I8912" s="1" t="s">
        <v>3034</v>
      </c>
    </row>
    <row r="8913" spans="1:9">
      <c r="A8913">
        <v>140026</v>
      </c>
      <c r="B8913">
        <v>14</v>
      </c>
      <c r="C8913" s="2">
        <v>45666</v>
      </c>
      <c r="D8913" s="1" t="s">
        <v>4551</v>
      </c>
      <c r="E8913">
        <v>5</v>
      </c>
      <c r="F8913" s="3">
        <v>424.34</v>
      </c>
      <c r="G8913" s="4">
        <v>113550.95</v>
      </c>
      <c r="H8913" s="1" t="s">
        <v>4552</v>
      </c>
      <c r="I8913" s="1" t="s">
        <v>3994</v>
      </c>
    </row>
    <row r="8914" spans="1:9">
      <c r="A8914">
        <v>140122</v>
      </c>
      <c r="B8914">
        <v>14</v>
      </c>
      <c r="C8914" s="2">
        <v>45666</v>
      </c>
      <c r="D8914" s="1" t="s">
        <v>4551</v>
      </c>
      <c r="E8914">
        <v>13</v>
      </c>
      <c r="F8914" s="3">
        <v>442.74</v>
      </c>
      <c r="G8914" s="4">
        <v>97402.8</v>
      </c>
      <c r="H8914" s="1" t="s">
        <v>4552</v>
      </c>
      <c r="I8914" s="1" t="s">
        <v>4096</v>
      </c>
    </row>
    <row r="8915" spans="1:9">
      <c r="A8915">
        <v>140179</v>
      </c>
      <c r="B8915">
        <v>14</v>
      </c>
      <c r="C8915" s="2">
        <v>45666</v>
      </c>
      <c r="D8915" s="1" t="s">
        <v>4555</v>
      </c>
      <c r="E8915">
        <v>19</v>
      </c>
      <c r="F8915" s="3">
        <v>1554.83</v>
      </c>
      <c r="G8915" s="4">
        <v>484864.24</v>
      </c>
      <c r="H8915" s="1" t="s">
        <v>4552</v>
      </c>
      <c r="I8915" s="1" t="s">
        <v>4535</v>
      </c>
    </row>
    <row r="8916" spans="1:9">
      <c r="A8916">
        <v>140182</v>
      </c>
      <c r="B8916">
        <v>14</v>
      </c>
      <c r="C8916" s="2">
        <v>45666</v>
      </c>
      <c r="D8916" s="1" t="s">
        <v>4555</v>
      </c>
      <c r="E8916">
        <v>20</v>
      </c>
      <c r="F8916" s="3">
        <v>1224.9100000000001</v>
      </c>
      <c r="G8916" s="4">
        <v>347553.21</v>
      </c>
      <c r="H8916" s="1" t="s">
        <v>4553</v>
      </c>
      <c r="I8916" s="1" t="s">
        <v>4554</v>
      </c>
    </row>
    <row r="8917" spans="1:9">
      <c r="A8917">
        <v>140214</v>
      </c>
      <c r="B8917">
        <v>14</v>
      </c>
      <c r="C8917" s="2">
        <v>45666</v>
      </c>
      <c r="D8917" s="1" t="s">
        <v>4551</v>
      </c>
      <c r="E8917">
        <v>23</v>
      </c>
      <c r="F8917" s="3">
        <v>1610.37</v>
      </c>
      <c r="G8917" s="4">
        <v>520595.39</v>
      </c>
      <c r="H8917" s="1" t="s">
        <v>4552</v>
      </c>
      <c r="I8917" s="1" t="s">
        <v>612</v>
      </c>
    </row>
    <row r="8918" spans="1:9">
      <c r="A8918">
        <v>140222</v>
      </c>
      <c r="B8918">
        <v>14</v>
      </c>
      <c r="C8918" s="2">
        <v>45666</v>
      </c>
      <c r="D8918" s="1" t="s">
        <v>4555</v>
      </c>
      <c r="E8918">
        <v>23</v>
      </c>
      <c r="F8918" s="3">
        <v>1610.37</v>
      </c>
      <c r="G8918" s="4">
        <v>602366.78</v>
      </c>
      <c r="H8918" s="1" t="s">
        <v>4552</v>
      </c>
      <c r="I8918" s="1" t="s">
        <v>518</v>
      </c>
    </row>
    <row r="8919" spans="1:9">
      <c r="A8919">
        <v>140231</v>
      </c>
      <c r="B8919">
        <v>14</v>
      </c>
      <c r="C8919" s="2">
        <v>45666</v>
      </c>
      <c r="D8919" s="1" t="s">
        <v>4555</v>
      </c>
      <c r="E8919">
        <v>25</v>
      </c>
      <c r="F8919" s="3">
        <v>586.85</v>
      </c>
      <c r="G8919" s="4">
        <v>165942.65</v>
      </c>
      <c r="H8919" s="1" t="s">
        <v>4553</v>
      </c>
      <c r="I8919" s="1" t="s">
        <v>4554</v>
      </c>
    </row>
    <row r="8920" spans="1:9">
      <c r="A8920">
        <v>140298</v>
      </c>
      <c r="B8920">
        <v>14</v>
      </c>
      <c r="C8920" s="2">
        <v>45666</v>
      </c>
      <c r="D8920" s="1" t="s">
        <v>4551</v>
      </c>
      <c r="E8920">
        <v>34</v>
      </c>
      <c r="F8920" s="3">
        <v>513.05999999999995</v>
      </c>
      <c r="G8920" s="4">
        <v>134277.54</v>
      </c>
      <c r="H8920" s="1" t="s">
        <v>4552</v>
      </c>
      <c r="I8920" s="1" t="s">
        <v>620</v>
      </c>
    </row>
    <row r="8921" spans="1:9">
      <c r="A8921">
        <v>140330</v>
      </c>
      <c r="B8921">
        <v>14</v>
      </c>
      <c r="C8921" s="2">
        <v>45666</v>
      </c>
      <c r="D8921" s="1" t="s">
        <v>4551</v>
      </c>
      <c r="E8921">
        <v>39</v>
      </c>
      <c r="F8921" s="3">
        <v>1811.84</v>
      </c>
      <c r="G8921" s="4">
        <v>512102.89</v>
      </c>
      <c r="H8921" s="1" t="s">
        <v>4552</v>
      </c>
      <c r="I8921" s="1" t="s">
        <v>1657</v>
      </c>
    </row>
    <row r="8922" spans="1:9">
      <c r="A8922">
        <v>140342</v>
      </c>
      <c r="B8922">
        <v>14</v>
      </c>
      <c r="C8922" s="2">
        <v>45666</v>
      </c>
      <c r="D8922" s="1" t="s">
        <v>4551</v>
      </c>
      <c r="E8922">
        <v>40</v>
      </c>
      <c r="F8922" s="3">
        <v>532.44000000000005</v>
      </c>
      <c r="G8922" s="4">
        <v>164304.6</v>
      </c>
      <c r="H8922" s="1" t="s">
        <v>4552</v>
      </c>
      <c r="I8922" s="1" t="s">
        <v>4148</v>
      </c>
    </row>
    <row r="8923" spans="1:9">
      <c r="A8923">
        <v>140421</v>
      </c>
      <c r="B8923">
        <v>14</v>
      </c>
      <c r="C8923" s="2">
        <v>45666</v>
      </c>
      <c r="D8923" s="1" t="s">
        <v>4555</v>
      </c>
      <c r="E8923">
        <v>51</v>
      </c>
      <c r="F8923" s="3">
        <v>1346.3</v>
      </c>
      <c r="G8923" s="4">
        <v>429949.07</v>
      </c>
      <c r="H8923" s="1" t="s">
        <v>4553</v>
      </c>
      <c r="I8923" s="1" t="s">
        <v>4554</v>
      </c>
    </row>
    <row r="8924" spans="1:9">
      <c r="A8924">
        <v>140464</v>
      </c>
      <c r="B8924">
        <v>14</v>
      </c>
      <c r="C8924" s="2">
        <v>45666</v>
      </c>
      <c r="D8924" s="1" t="s">
        <v>4551</v>
      </c>
      <c r="E8924">
        <v>55</v>
      </c>
      <c r="F8924" s="3">
        <v>1415.9</v>
      </c>
      <c r="G8924" s="4">
        <v>397913.16</v>
      </c>
      <c r="H8924" s="1" t="s">
        <v>4552</v>
      </c>
      <c r="I8924" s="1" t="s">
        <v>4285</v>
      </c>
    </row>
    <row r="8925" spans="1:9">
      <c r="A8925">
        <v>140470</v>
      </c>
      <c r="B8925">
        <v>14</v>
      </c>
      <c r="C8925" s="2">
        <v>45666</v>
      </c>
      <c r="D8925" s="1" t="s">
        <v>4551</v>
      </c>
      <c r="E8925">
        <v>55</v>
      </c>
      <c r="F8925" s="3">
        <v>1415.9</v>
      </c>
      <c r="G8925" s="4">
        <v>407908.02</v>
      </c>
      <c r="H8925" s="1" t="s">
        <v>4552</v>
      </c>
      <c r="I8925" s="1" t="s">
        <v>3940</v>
      </c>
    </row>
    <row r="8926" spans="1:9">
      <c r="A8926">
        <v>140473</v>
      </c>
      <c r="B8926">
        <v>14</v>
      </c>
      <c r="C8926" s="2">
        <v>45666</v>
      </c>
      <c r="D8926" s="1" t="s">
        <v>4555</v>
      </c>
      <c r="E8926">
        <v>55</v>
      </c>
      <c r="F8926" s="3">
        <v>1415.9</v>
      </c>
      <c r="G8926" s="4">
        <v>427279.83</v>
      </c>
      <c r="H8926" s="1" t="s">
        <v>4553</v>
      </c>
      <c r="I8926" s="1" t="s">
        <v>4554</v>
      </c>
    </row>
    <row r="8927" spans="1:9">
      <c r="A8927">
        <v>150005</v>
      </c>
      <c r="B8927">
        <v>15</v>
      </c>
      <c r="C8927" s="2">
        <v>45666</v>
      </c>
      <c r="D8927" s="1" t="s">
        <v>4551</v>
      </c>
      <c r="E8927">
        <v>1</v>
      </c>
      <c r="F8927" s="3">
        <v>1596.51</v>
      </c>
      <c r="G8927" s="4">
        <v>531573.93000000005</v>
      </c>
      <c r="H8927" s="1" t="s">
        <v>4552</v>
      </c>
      <c r="I8927" s="1" t="s">
        <v>3881</v>
      </c>
    </row>
    <row r="8928" spans="1:9">
      <c r="A8928">
        <v>150027</v>
      </c>
      <c r="B8928">
        <v>15</v>
      </c>
      <c r="C8928" s="2">
        <v>45666</v>
      </c>
      <c r="D8928" s="1" t="s">
        <v>4551</v>
      </c>
      <c r="E8928">
        <v>3</v>
      </c>
      <c r="F8928" s="3">
        <v>748.99</v>
      </c>
      <c r="G8928" s="4">
        <v>229851.21</v>
      </c>
      <c r="H8928" s="1" t="s">
        <v>4552</v>
      </c>
      <c r="I8928" s="1" t="s">
        <v>3479</v>
      </c>
    </row>
    <row r="8929" spans="1:9">
      <c r="A8929">
        <v>150060</v>
      </c>
      <c r="B8929">
        <v>15</v>
      </c>
      <c r="C8929" s="2">
        <v>45666</v>
      </c>
      <c r="D8929" s="1" t="s">
        <v>4555</v>
      </c>
      <c r="E8929">
        <v>9</v>
      </c>
      <c r="F8929" s="3">
        <v>565.48</v>
      </c>
      <c r="G8929" s="4">
        <v>139259.70000000001</v>
      </c>
      <c r="H8929" s="1" t="s">
        <v>4552</v>
      </c>
      <c r="I8929" s="1" t="s">
        <v>3592</v>
      </c>
    </row>
    <row r="8930" spans="1:9">
      <c r="A8930">
        <v>150083</v>
      </c>
      <c r="B8930">
        <v>15</v>
      </c>
      <c r="C8930" s="2">
        <v>45666</v>
      </c>
      <c r="D8930" s="1" t="s">
        <v>4551</v>
      </c>
      <c r="E8930">
        <v>13</v>
      </c>
      <c r="F8930" s="3">
        <v>653.54</v>
      </c>
      <c r="G8930" s="4">
        <v>204178.47</v>
      </c>
      <c r="H8930" s="1" t="s">
        <v>4553</v>
      </c>
      <c r="I8930" s="1" t="s">
        <v>4554</v>
      </c>
    </row>
    <row r="8931" spans="1:9">
      <c r="A8931">
        <v>150087</v>
      </c>
      <c r="B8931">
        <v>15</v>
      </c>
      <c r="C8931" s="2">
        <v>45666</v>
      </c>
      <c r="D8931" s="1" t="s">
        <v>4551</v>
      </c>
      <c r="E8931">
        <v>14</v>
      </c>
      <c r="F8931" s="3">
        <v>1832.17</v>
      </c>
      <c r="G8931" s="4">
        <v>609798.92000000004</v>
      </c>
      <c r="H8931" s="1" t="s">
        <v>4552</v>
      </c>
      <c r="I8931" s="1" t="s">
        <v>1594</v>
      </c>
    </row>
    <row r="8932" spans="1:9">
      <c r="A8932">
        <v>150114</v>
      </c>
      <c r="B8932">
        <v>15</v>
      </c>
      <c r="C8932" s="2">
        <v>45666</v>
      </c>
      <c r="D8932" s="1" t="s">
        <v>4551</v>
      </c>
      <c r="E8932">
        <v>16</v>
      </c>
      <c r="F8932" s="3">
        <v>1692.61</v>
      </c>
      <c r="G8932" s="4">
        <v>533937.17000000004</v>
      </c>
      <c r="H8932" s="1" t="s">
        <v>4552</v>
      </c>
      <c r="I8932" s="1" t="s">
        <v>3357</v>
      </c>
    </row>
    <row r="8933" spans="1:9">
      <c r="A8933">
        <v>150134</v>
      </c>
      <c r="B8933">
        <v>15</v>
      </c>
      <c r="C8933" s="2">
        <v>45666</v>
      </c>
      <c r="D8933" s="1" t="s">
        <v>4551</v>
      </c>
      <c r="E8933">
        <v>17</v>
      </c>
      <c r="F8933" s="3">
        <v>562.64</v>
      </c>
      <c r="G8933" s="4">
        <v>152674.09</v>
      </c>
      <c r="H8933" s="1" t="s">
        <v>4552</v>
      </c>
      <c r="I8933" s="1" t="s">
        <v>3613</v>
      </c>
    </row>
    <row r="8934" spans="1:9">
      <c r="A8934">
        <v>150169</v>
      </c>
      <c r="B8934">
        <v>15</v>
      </c>
      <c r="C8934" s="2">
        <v>45666</v>
      </c>
      <c r="D8934" s="1" t="s">
        <v>4551</v>
      </c>
      <c r="E8934">
        <v>22</v>
      </c>
      <c r="F8934" s="3">
        <v>1317.29</v>
      </c>
      <c r="G8934" s="4">
        <v>409770.8</v>
      </c>
      <c r="H8934" s="1" t="s">
        <v>4553</v>
      </c>
      <c r="I8934" s="1" t="s">
        <v>4554</v>
      </c>
    </row>
    <row r="8935" spans="1:9">
      <c r="A8935">
        <v>150244</v>
      </c>
      <c r="B8935">
        <v>15</v>
      </c>
      <c r="C8935" s="2">
        <v>45666</v>
      </c>
      <c r="D8935" s="1" t="s">
        <v>4555</v>
      </c>
      <c r="E8935">
        <v>29</v>
      </c>
      <c r="F8935" s="3">
        <v>1748.18</v>
      </c>
      <c r="G8935" s="4">
        <v>536330.79</v>
      </c>
      <c r="H8935" s="1" t="s">
        <v>4552</v>
      </c>
      <c r="I8935" s="1" t="s">
        <v>1254</v>
      </c>
    </row>
    <row r="8936" spans="1:9">
      <c r="A8936">
        <v>150260</v>
      </c>
      <c r="B8936">
        <v>15</v>
      </c>
      <c r="C8936" s="2">
        <v>45666</v>
      </c>
      <c r="D8936" s="1" t="s">
        <v>4551</v>
      </c>
      <c r="E8936">
        <v>30</v>
      </c>
      <c r="F8936" s="3">
        <v>1523.22</v>
      </c>
      <c r="G8936" s="4">
        <v>476279.51</v>
      </c>
      <c r="H8936" s="1" t="s">
        <v>4552</v>
      </c>
      <c r="I8936" s="1" t="s">
        <v>3277</v>
      </c>
    </row>
    <row r="8937" spans="1:9">
      <c r="A8937">
        <v>150276</v>
      </c>
      <c r="B8937">
        <v>15</v>
      </c>
      <c r="C8937" s="2">
        <v>45666</v>
      </c>
      <c r="D8937" s="1" t="s">
        <v>4551</v>
      </c>
      <c r="E8937">
        <v>33</v>
      </c>
      <c r="F8937" s="3">
        <v>958.02</v>
      </c>
      <c r="G8937" s="4">
        <v>279656.8</v>
      </c>
      <c r="H8937" s="1" t="s">
        <v>4553</v>
      </c>
      <c r="I8937" s="1" t="s">
        <v>4554</v>
      </c>
    </row>
    <row r="8938" spans="1:9">
      <c r="A8938">
        <v>150289</v>
      </c>
      <c r="B8938">
        <v>15</v>
      </c>
      <c r="C8938" s="2">
        <v>45666</v>
      </c>
      <c r="D8938" s="1" t="s">
        <v>4551</v>
      </c>
      <c r="E8938">
        <v>35</v>
      </c>
      <c r="F8938" s="3">
        <v>745.49</v>
      </c>
      <c r="G8938" s="4">
        <v>212067.21</v>
      </c>
      <c r="H8938" s="1" t="s">
        <v>4552</v>
      </c>
      <c r="I8938" s="1" t="s">
        <v>4486</v>
      </c>
    </row>
    <row r="8939" spans="1:9">
      <c r="A8939">
        <v>150345</v>
      </c>
      <c r="B8939">
        <v>15</v>
      </c>
      <c r="C8939" s="2">
        <v>45666</v>
      </c>
      <c r="D8939" s="1" t="s">
        <v>4551</v>
      </c>
      <c r="E8939">
        <v>40</v>
      </c>
      <c r="F8939" s="3">
        <v>982.37</v>
      </c>
      <c r="G8939" s="4">
        <v>299936.94</v>
      </c>
      <c r="H8939" s="1" t="s">
        <v>4552</v>
      </c>
      <c r="I8939" s="1" t="s">
        <v>139</v>
      </c>
    </row>
    <row r="8940" spans="1:9">
      <c r="A8940">
        <v>150375</v>
      </c>
      <c r="B8940">
        <v>15</v>
      </c>
      <c r="C8940" s="2">
        <v>45666</v>
      </c>
      <c r="D8940" s="1" t="s">
        <v>4551</v>
      </c>
      <c r="E8940">
        <v>48</v>
      </c>
      <c r="F8940" s="3">
        <v>1403.33</v>
      </c>
      <c r="G8940" s="4">
        <v>380538.08</v>
      </c>
      <c r="H8940" s="1" t="s">
        <v>4553</v>
      </c>
      <c r="I8940" s="1" t="s">
        <v>4554</v>
      </c>
    </row>
    <row r="8941" spans="1:9">
      <c r="A8941">
        <v>150376</v>
      </c>
      <c r="B8941">
        <v>15</v>
      </c>
      <c r="C8941" s="2">
        <v>45666</v>
      </c>
      <c r="D8941" s="1" t="s">
        <v>4551</v>
      </c>
      <c r="E8941">
        <v>48</v>
      </c>
      <c r="F8941" s="3">
        <v>1403.33</v>
      </c>
      <c r="G8941" s="4">
        <v>448225.53</v>
      </c>
      <c r="H8941" s="1" t="s">
        <v>4552</v>
      </c>
      <c r="I8941" s="1" t="s">
        <v>2433</v>
      </c>
    </row>
    <row r="8942" spans="1:9">
      <c r="A8942">
        <v>150427</v>
      </c>
      <c r="B8942">
        <v>15</v>
      </c>
      <c r="C8942" s="2">
        <v>45666</v>
      </c>
      <c r="D8942" s="1" t="s">
        <v>4551</v>
      </c>
      <c r="E8942">
        <v>53</v>
      </c>
      <c r="F8942" s="3">
        <v>696.04</v>
      </c>
      <c r="G8942" s="4">
        <v>203666.47</v>
      </c>
      <c r="H8942" s="1" t="s">
        <v>4552</v>
      </c>
      <c r="I8942" s="1" t="s">
        <v>2821</v>
      </c>
    </row>
    <row r="8943" spans="1:9">
      <c r="A8943">
        <v>150458</v>
      </c>
      <c r="B8943">
        <v>15</v>
      </c>
      <c r="C8943" s="2">
        <v>45666</v>
      </c>
      <c r="D8943" s="1" t="s">
        <v>4551</v>
      </c>
      <c r="E8943">
        <v>56</v>
      </c>
      <c r="F8943" s="3">
        <v>939.93</v>
      </c>
      <c r="G8943" s="4">
        <v>307358.8</v>
      </c>
      <c r="H8943" s="1" t="s">
        <v>4552</v>
      </c>
      <c r="I8943" s="1" t="s">
        <v>4204</v>
      </c>
    </row>
    <row r="8944" spans="1:9">
      <c r="A8944">
        <v>150485</v>
      </c>
      <c r="B8944">
        <v>15</v>
      </c>
      <c r="C8944" s="2">
        <v>45666</v>
      </c>
      <c r="D8944" s="1" t="s">
        <v>4555</v>
      </c>
      <c r="E8944">
        <v>58</v>
      </c>
      <c r="F8944" s="3">
        <v>1750.89</v>
      </c>
      <c r="G8944" s="4">
        <v>489878.14</v>
      </c>
      <c r="H8944" s="1" t="s">
        <v>4552</v>
      </c>
      <c r="I8944" s="1" t="s">
        <v>2061</v>
      </c>
    </row>
    <row r="8945" spans="1:9">
      <c r="A8945">
        <v>150519</v>
      </c>
      <c r="B8945">
        <v>15</v>
      </c>
      <c r="C8945" s="2">
        <v>45666</v>
      </c>
      <c r="D8945" s="1" t="s">
        <v>4551</v>
      </c>
      <c r="E8945">
        <v>60</v>
      </c>
      <c r="F8945" s="3">
        <v>1033.2</v>
      </c>
      <c r="G8945" s="4">
        <v>302297.34000000003</v>
      </c>
      <c r="H8945" s="1" t="s">
        <v>4552</v>
      </c>
      <c r="I8945" s="1" t="s">
        <v>409</v>
      </c>
    </row>
    <row r="8946" spans="1:9">
      <c r="A8946">
        <v>160007</v>
      </c>
      <c r="B8946">
        <v>16</v>
      </c>
      <c r="C8946" s="2">
        <v>45666</v>
      </c>
      <c r="D8946" s="1" t="s">
        <v>4551</v>
      </c>
      <c r="E8946">
        <v>1</v>
      </c>
      <c r="F8946" s="3">
        <v>637.07000000000005</v>
      </c>
      <c r="G8946" s="4">
        <v>194331.44</v>
      </c>
      <c r="H8946" s="1" t="s">
        <v>4553</v>
      </c>
      <c r="I8946" s="1" t="s">
        <v>4554</v>
      </c>
    </row>
    <row r="8947" spans="1:9">
      <c r="A8947">
        <v>160040</v>
      </c>
      <c r="B8947">
        <v>16</v>
      </c>
      <c r="C8947" s="2">
        <v>45666</v>
      </c>
      <c r="D8947" s="1" t="s">
        <v>4555</v>
      </c>
      <c r="E8947">
        <v>5</v>
      </c>
      <c r="F8947" s="3">
        <v>749.15</v>
      </c>
      <c r="G8947" s="4">
        <v>232742.76</v>
      </c>
      <c r="H8947" s="1" t="s">
        <v>4552</v>
      </c>
      <c r="I8947" s="1" t="s">
        <v>1908</v>
      </c>
    </row>
    <row r="8948" spans="1:9">
      <c r="A8948">
        <v>160042</v>
      </c>
      <c r="B8948">
        <v>16</v>
      </c>
      <c r="C8948" s="2">
        <v>45666</v>
      </c>
      <c r="D8948" s="1" t="s">
        <v>4551</v>
      </c>
      <c r="E8948">
        <v>5</v>
      </c>
      <c r="F8948" s="3">
        <v>749.15</v>
      </c>
      <c r="G8948" s="4">
        <v>211606.59</v>
      </c>
      <c r="H8948" s="1" t="s">
        <v>4552</v>
      </c>
      <c r="I8948" s="1" t="s">
        <v>3221</v>
      </c>
    </row>
    <row r="8949" spans="1:9">
      <c r="A8949">
        <v>160065</v>
      </c>
      <c r="B8949">
        <v>16</v>
      </c>
      <c r="C8949" s="2">
        <v>45666</v>
      </c>
      <c r="D8949" s="1" t="s">
        <v>4551</v>
      </c>
      <c r="E8949">
        <v>8</v>
      </c>
      <c r="F8949" s="3">
        <v>986.18</v>
      </c>
      <c r="G8949" s="4">
        <v>322278.90000000002</v>
      </c>
      <c r="H8949" s="1" t="s">
        <v>4552</v>
      </c>
      <c r="I8949" s="1" t="s">
        <v>4269</v>
      </c>
    </row>
    <row r="8950" spans="1:9">
      <c r="A8950">
        <v>160083</v>
      </c>
      <c r="B8950">
        <v>16</v>
      </c>
      <c r="C8950" s="2">
        <v>45666</v>
      </c>
      <c r="D8950" s="1" t="s">
        <v>4551</v>
      </c>
      <c r="E8950">
        <v>9</v>
      </c>
      <c r="F8950" s="3">
        <v>1524.04</v>
      </c>
      <c r="G8950" s="4">
        <v>540445.52</v>
      </c>
      <c r="H8950" s="1" t="s">
        <v>4552</v>
      </c>
      <c r="I8950" s="1" t="s">
        <v>2246</v>
      </c>
    </row>
    <row r="8951" spans="1:9">
      <c r="A8951">
        <v>160144</v>
      </c>
      <c r="B8951">
        <v>16</v>
      </c>
      <c r="C8951" s="2">
        <v>45666</v>
      </c>
      <c r="D8951" s="1" t="s">
        <v>4551</v>
      </c>
      <c r="E8951">
        <v>18</v>
      </c>
      <c r="F8951" s="3">
        <v>1432.77</v>
      </c>
      <c r="G8951" s="4">
        <v>425215.73</v>
      </c>
      <c r="H8951" s="1" t="s">
        <v>4553</v>
      </c>
      <c r="I8951" s="1" t="s">
        <v>4554</v>
      </c>
    </row>
    <row r="8952" spans="1:9">
      <c r="A8952">
        <v>160153</v>
      </c>
      <c r="B8952">
        <v>16</v>
      </c>
      <c r="C8952" s="2">
        <v>45666</v>
      </c>
      <c r="D8952" s="1" t="s">
        <v>4551</v>
      </c>
      <c r="E8952">
        <v>19</v>
      </c>
      <c r="F8952" s="3">
        <v>1163.06</v>
      </c>
      <c r="G8952" s="4">
        <v>344081.34</v>
      </c>
      <c r="H8952" s="1" t="s">
        <v>4552</v>
      </c>
      <c r="I8952" s="1" t="s">
        <v>3353</v>
      </c>
    </row>
    <row r="8953" spans="1:9">
      <c r="A8953">
        <v>160184</v>
      </c>
      <c r="B8953">
        <v>16</v>
      </c>
      <c r="C8953" s="2">
        <v>45666</v>
      </c>
      <c r="D8953" s="1" t="s">
        <v>4555</v>
      </c>
      <c r="E8953">
        <v>23</v>
      </c>
      <c r="F8953" s="3">
        <v>594.14</v>
      </c>
      <c r="G8953" s="4">
        <v>195445.31</v>
      </c>
      <c r="H8953" s="1" t="s">
        <v>4552</v>
      </c>
      <c r="I8953" s="1" t="s">
        <v>1273</v>
      </c>
    </row>
    <row r="8954" spans="1:9">
      <c r="A8954">
        <v>160230</v>
      </c>
      <c r="B8954">
        <v>16</v>
      </c>
      <c r="C8954" s="2">
        <v>45666</v>
      </c>
      <c r="D8954" s="1" t="s">
        <v>4551</v>
      </c>
      <c r="E8954">
        <v>28</v>
      </c>
      <c r="F8954" s="3">
        <v>1440.71</v>
      </c>
      <c r="G8954" s="4">
        <v>400797.41</v>
      </c>
      <c r="H8954" s="1" t="s">
        <v>4553</v>
      </c>
      <c r="I8954" s="1" t="s">
        <v>4554</v>
      </c>
    </row>
    <row r="8955" spans="1:9">
      <c r="A8955">
        <v>160276</v>
      </c>
      <c r="B8955">
        <v>16</v>
      </c>
      <c r="C8955" s="2">
        <v>45666</v>
      </c>
      <c r="D8955" s="1" t="s">
        <v>4551</v>
      </c>
      <c r="E8955">
        <v>33</v>
      </c>
      <c r="F8955" s="3">
        <v>881.17</v>
      </c>
      <c r="G8955" s="4">
        <v>295574.90999999997</v>
      </c>
      <c r="H8955" s="1" t="s">
        <v>4552</v>
      </c>
      <c r="I8955" s="1" t="s">
        <v>3100</v>
      </c>
    </row>
    <row r="8956" spans="1:9">
      <c r="A8956">
        <v>160307</v>
      </c>
      <c r="B8956">
        <v>16</v>
      </c>
      <c r="C8956" s="2">
        <v>45666</v>
      </c>
      <c r="D8956" s="1" t="s">
        <v>4551</v>
      </c>
      <c r="E8956">
        <v>35</v>
      </c>
      <c r="F8956" s="3">
        <v>629.97</v>
      </c>
      <c r="G8956" s="4">
        <v>203347.49</v>
      </c>
      <c r="H8956" s="1" t="s">
        <v>4552</v>
      </c>
      <c r="I8956" s="1" t="s">
        <v>1904</v>
      </c>
    </row>
    <row r="8957" spans="1:9">
      <c r="A8957">
        <v>160309</v>
      </c>
      <c r="B8957">
        <v>16</v>
      </c>
      <c r="C8957" s="2">
        <v>45666</v>
      </c>
      <c r="D8957" s="1" t="s">
        <v>4555</v>
      </c>
      <c r="E8957">
        <v>36</v>
      </c>
      <c r="F8957" s="3">
        <v>810.94</v>
      </c>
      <c r="G8957" s="4">
        <v>245584.15</v>
      </c>
      <c r="H8957" s="1" t="s">
        <v>4553</v>
      </c>
      <c r="I8957" s="1" t="s">
        <v>4554</v>
      </c>
    </row>
    <row r="8958" spans="1:9">
      <c r="A8958">
        <v>160358</v>
      </c>
      <c r="B8958">
        <v>16</v>
      </c>
      <c r="C8958" s="2">
        <v>45666</v>
      </c>
      <c r="D8958" s="1" t="s">
        <v>4551</v>
      </c>
      <c r="E8958">
        <v>42</v>
      </c>
      <c r="F8958" s="3">
        <v>1496.62</v>
      </c>
      <c r="G8958" s="4">
        <v>441789.19</v>
      </c>
      <c r="H8958" s="1" t="s">
        <v>4552</v>
      </c>
      <c r="I8958" s="1" t="s">
        <v>2381</v>
      </c>
    </row>
    <row r="8959" spans="1:9">
      <c r="A8959">
        <v>170022</v>
      </c>
      <c r="B8959">
        <v>17</v>
      </c>
      <c r="C8959" s="2">
        <v>45666</v>
      </c>
      <c r="D8959" s="1" t="s">
        <v>4551</v>
      </c>
      <c r="E8959">
        <v>2</v>
      </c>
      <c r="F8959" s="3">
        <v>1738.5</v>
      </c>
      <c r="G8959" s="4">
        <v>584321.85</v>
      </c>
      <c r="H8959" s="1" t="s">
        <v>4552</v>
      </c>
      <c r="I8959" s="1" t="s">
        <v>3772</v>
      </c>
    </row>
    <row r="8960" spans="1:9">
      <c r="A8960">
        <v>170031</v>
      </c>
      <c r="B8960">
        <v>17</v>
      </c>
      <c r="C8960" s="2">
        <v>45666</v>
      </c>
      <c r="D8960" s="1" t="s">
        <v>4551</v>
      </c>
      <c r="E8960">
        <v>2</v>
      </c>
      <c r="F8960" s="3">
        <v>1738.5</v>
      </c>
      <c r="G8960" s="4">
        <v>555067.12</v>
      </c>
      <c r="H8960" s="1" t="s">
        <v>4552</v>
      </c>
      <c r="I8960" s="1" t="s">
        <v>2900</v>
      </c>
    </row>
    <row r="8961" spans="1:9">
      <c r="A8961">
        <v>170064</v>
      </c>
      <c r="B8961">
        <v>17</v>
      </c>
      <c r="C8961" s="2">
        <v>45666</v>
      </c>
      <c r="D8961" s="1" t="s">
        <v>4551</v>
      </c>
      <c r="E8961">
        <v>8</v>
      </c>
      <c r="F8961" s="3">
        <v>1297.3</v>
      </c>
      <c r="G8961" s="4">
        <v>361032.68</v>
      </c>
      <c r="H8961" s="1" t="s">
        <v>4552</v>
      </c>
      <c r="I8961" s="1" t="s">
        <v>1943</v>
      </c>
    </row>
    <row r="8962" spans="1:9">
      <c r="A8962">
        <v>170075</v>
      </c>
      <c r="B8962">
        <v>17</v>
      </c>
      <c r="C8962" s="2">
        <v>45666</v>
      </c>
      <c r="D8962" s="1" t="s">
        <v>4551</v>
      </c>
      <c r="E8962">
        <v>10</v>
      </c>
      <c r="F8962" s="3">
        <v>1059.07</v>
      </c>
      <c r="G8962" s="4">
        <v>364946.76</v>
      </c>
      <c r="H8962" s="1" t="s">
        <v>4552</v>
      </c>
      <c r="I8962" s="1" t="s">
        <v>4423</v>
      </c>
    </row>
    <row r="8963" spans="1:9">
      <c r="A8963">
        <v>170085</v>
      </c>
      <c r="B8963">
        <v>17</v>
      </c>
      <c r="C8963" s="2">
        <v>45666</v>
      </c>
      <c r="D8963" s="1" t="s">
        <v>4551</v>
      </c>
      <c r="E8963">
        <v>10</v>
      </c>
      <c r="F8963" s="3">
        <v>1059.07</v>
      </c>
      <c r="G8963" s="4">
        <v>282677.95</v>
      </c>
      <c r="H8963" s="1" t="s">
        <v>4553</v>
      </c>
      <c r="I8963" s="1" t="s">
        <v>4554</v>
      </c>
    </row>
    <row r="8964" spans="1:9">
      <c r="A8964">
        <v>170135</v>
      </c>
      <c r="B8964">
        <v>17</v>
      </c>
      <c r="C8964" s="2">
        <v>45666</v>
      </c>
      <c r="D8964" s="1" t="s">
        <v>4551</v>
      </c>
      <c r="E8964">
        <v>15</v>
      </c>
      <c r="F8964" s="3">
        <v>1365.73</v>
      </c>
      <c r="G8964" s="4">
        <v>408030.78</v>
      </c>
      <c r="H8964" s="1" t="s">
        <v>4552</v>
      </c>
      <c r="I8964" s="1" t="s">
        <v>3217</v>
      </c>
    </row>
    <row r="8965" spans="1:9">
      <c r="A8965">
        <v>170139</v>
      </c>
      <c r="B8965">
        <v>17</v>
      </c>
      <c r="C8965" s="2">
        <v>45666</v>
      </c>
      <c r="D8965" s="1" t="s">
        <v>4555</v>
      </c>
      <c r="E8965">
        <v>16</v>
      </c>
      <c r="F8965" s="3">
        <v>1693</v>
      </c>
      <c r="G8965" s="4">
        <v>492913.41</v>
      </c>
      <c r="H8965" s="1" t="s">
        <v>4552</v>
      </c>
      <c r="I8965" s="1" t="s">
        <v>2912</v>
      </c>
    </row>
    <row r="8966" spans="1:9">
      <c r="A8966">
        <v>170142</v>
      </c>
      <c r="B8966">
        <v>17</v>
      </c>
      <c r="C8966" s="2">
        <v>45666</v>
      </c>
      <c r="D8966" s="1" t="s">
        <v>4551</v>
      </c>
      <c r="E8966">
        <v>16</v>
      </c>
      <c r="F8966" s="3">
        <v>1693</v>
      </c>
      <c r="G8966" s="4">
        <v>548632.28</v>
      </c>
      <c r="H8966" s="1" t="s">
        <v>4553</v>
      </c>
      <c r="I8966" s="1" t="s">
        <v>4554</v>
      </c>
    </row>
    <row r="8967" spans="1:9">
      <c r="A8967">
        <v>170144</v>
      </c>
      <c r="B8967">
        <v>17</v>
      </c>
      <c r="C8967" s="2">
        <v>45666</v>
      </c>
      <c r="D8967" s="1" t="s">
        <v>4555</v>
      </c>
      <c r="E8967">
        <v>16</v>
      </c>
      <c r="F8967" s="3">
        <v>1693</v>
      </c>
      <c r="G8967" s="4">
        <v>545423.82999999996</v>
      </c>
      <c r="H8967" s="1" t="s">
        <v>4552</v>
      </c>
      <c r="I8967" s="1" t="s">
        <v>1155</v>
      </c>
    </row>
    <row r="8968" spans="1:9">
      <c r="A8968">
        <v>170165</v>
      </c>
      <c r="B8968">
        <v>17</v>
      </c>
      <c r="C8968" s="2">
        <v>45666</v>
      </c>
      <c r="D8968" s="1" t="s">
        <v>4551</v>
      </c>
      <c r="E8968">
        <v>17</v>
      </c>
      <c r="F8968" s="3">
        <v>1827.25</v>
      </c>
      <c r="G8968" s="4">
        <v>532459.61</v>
      </c>
      <c r="H8968" s="1" t="s">
        <v>4552</v>
      </c>
      <c r="I8968" s="1" t="s">
        <v>1686</v>
      </c>
    </row>
    <row r="8969" spans="1:9">
      <c r="A8969">
        <v>170366</v>
      </c>
      <c r="B8969">
        <v>17</v>
      </c>
      <c r="C8969" s="2">
        <v>45666</v>
      </c>
      <c r="D8969" s="1" t="s">
        <v>4555</v>
      </c>
      <c r="E8969">
        <v>46</v>
      </c>
      <c r="F8969" s="3">
        <v>1582.61</v>
      </c>
      <c r="G8969" s="4">
        <v>605190.49</v>
      </c>
      <c r="H8969" s="1" t="s">
        <v>4552</v>
      </c>
      <c r="I8969" s="1" t="s">
        <v>1475</v>
      </c>
    </row>
    <row r="8970" spans="1:9">
      <c r="A8970">
        <v>170380</v>
      </c>
      <c r="B8970">
        <v>17</v>
      </c>
      <c r="C8970" s="2">
        <v>45666</v>
      </c>
      <c r="D8970" s="1" t="s">
        <v>4551</v>
      </c>
      <c r="E8970">
        <v>47</v>
      </c>
      <c r="F8970" s="3">
        <v>1106.83</v>
      </c>
      <c r="G8970" s="4">
        <v>403444.27</v>
      </c>
      <c r="H8970" s="1" t="s">
        <v>4553</v>
      </c>
      <c r="I8970" s="1" t="s">
        <v>4554</v>
      </c>
    </row>
    <row r="8971" spans="1:9">
      <c r="A8971">
        <v>170401</v>
      </c>
      <c r="B8971">
        <v>17</v>
      </c>
      <c r="C8971" s="2">
        <v>45666</v>
      </c>
      <c r="D8971" s="1" t="s">
        <v>4555</v>
      </c>
      <c r="E8971">
        <v>48</v>
      </c>
      <c r="F8971" s="3">
        <v>1833.96</v>
      </c>
      <c r="G8971" s="4">
        <v>578194.06999999995</v>
      </c>
      <c r="H8971" s="1" t="s">
        <v>4552</v>
      </c>
      <c r="I8971" s="1" t="s">
        <v>1645</v>
      </c>
    </row>
    <row r="8972" spans="1:9">
      <c r="A8972">
        <v>170419</v>
      </c>
      <c r="B8972">
        <v>17</v>
      </c>
      <c r="C8972" s="2">
        <v>45666</v>
      </c>
      <c r="D8972" s="1" t="s">
        <v>4555</v>
      </c>
      <c r="E8972">
        <v>48</v>
      </c>
      <c r="F8972" s="3">
        <v>1833.96</v>
      </c>
      <c r="G8972" s="4">
        <v>573266.03</v>
      </c>
      <c r="H8972" s="1" t="s">
        <v>4552</v>
      </c>
      <c r="I8972" s="1" t="s">
        <v>2364</v>
      </c>
    </row>
    <row r="8973" spans="1:9">
      <c r="A8973">
        <v>180021</v>
      </c>
      <c r="B8973">
        <v>18</v>
      </c>
      <c r="C8973" s="2">
        <v>45666</v>
      </c>
      <c r="D8973" s="1" t="s">
        <v>4551</v>
      </c>
      <c r="E8973">
        <v>3</v>
      </c>
      <c r="F8973" s="3">
        <v>524.48</v>
      </c>
      <c r="G8973" s="4">
        <v>158850.09</v>
      </c>
      <c r="H8973" s="1" t="s">
        <v>4552</v>
      </c>
      <c r="I8973" s="1" t="s">
        <v>3701</v>
      </c>
    </row>
    <row r="8974" spans="1:9">
      <c r="A8974">
        <v>180037</v>
      </c>
      <c r="B8974">
        <v>18</v>
      </c>
      <c r="C8974" s="2">
        <v>45666</v>
      </c>
      <c r="D8974" s="1" t="s">
        <v>4555</v>
      </c>
      <c r="E8974">
        <v>4</v>
      </c>
      <c r="F8974" s="3">
        <v>1096.58</v>
      </c>
      <c r="G8974" s="4">
        <v>351057.32</v>
      </c>
      <c r="H8974" s="1" t="s">
        <v>4552</v>
      </c>
      <c r="I8974" s="1" t="s">
        <v>2476</v>
      </c>
    </row>
    <row r="8975" spans="1:9">
      <c r="A8975">
        <v>180050</v>
      </c>
      <c r="B8975">
        <v>18</v>
      </c>
      <c r="C8975" s="2">
        <v>45666</v>
      </c>
      <c r="D8975" s="1" t="s">
        <v>4551</v>
      </c>
      <c r="E8975">
        <v>6</v>
      </c>
      <c r="F8975" s="3">
        <v>840.25</v>
      </c>
      <c r="G8975" s="4">
        <v>250887.27</v>
      </c>
      <c r="H8975" s="1" t="s">
        <v>4552</v>
      </c>
      <c r="I8975" s="1" t="s">
        <v>1819</v>
      </c>
    </row>
    <row r="8976" spans="1:9">
      <c r="A8976">
        <v>180130</v>
      </c>
      <c r="B8976">
        <v>18</v>
      </c>
      <c r="C8976" s="2">
        <v>45666</v>
      </c>
      <c r="D8976" s="1" t="s">
        <v>4551</v>
      </c>
      <c r="E8976">
        <v>17</v>
      </c>
      <c r="F8976" s="3">
        <v>1195.81</v>
      </c>
      <c r="G8976" s="4">
        <v>325517.90999999997</v>
      </c>
      <c r="H8976" s="1" t="s">
        <v>4553</v>
      </c>
      <c r="I8976" s="1" t="s">
        <v>4554</v>
      </c>
    </row>
    <row r="8977" spans="1:9">
      <c r="A8977">
        <v>180158</v>
      </c>
      <c r="B8977">
        <v>18</v>
      </c>
      <c r="C8977" s="2">
        <v>45666</v>
      </c>
      <c r="D8977" s="1" t="s">
        <v>4551</v>
      </c>
      <c r="E8977">
        <v>21</v>
      </c>
      <c r="F8977" s="3">
        <v>1790.69</v>
      </c>
      <c r="G8977" s="4">
        <v>504823.66</v>
      </c>
      <c r="H8977" s="1" t="s">
        <v>4553</v>
      </c>
      <c r="I8977" s="1" t="s">
        <v>4554</v>
      </c>
    </row>
    <row r="8978" spans="1:9">
      <c r="A8978">
        <v>180162</v>
      </c>
      <c r="B8978">
        <v>18</v>
      </c>
      <c r="C8978" s="2">
        <v>45666</v>
      </c>
      <c r="D8978" s="1" t="s">
        <v>4555</v>
      </c>
      <c r="E8978">
        <v>21</v>
      </c>
      <c r="F8978" s="3">
        <v>1790.69</v>
      </c>
      <c r="G8978" s="4">
        <v>429013.25</v>
      </c>
      <c r="H8978" s="1" t="s">
        <v>4553</v>
      </c>
      <c r="I8978" s="1" t="s">
        <v>4554</v>
      </c>
    </row>
    <row r="8979" spans="1:9">
      <c r="A8979">
        <v>180167</v>
      </c>
      <c r="B8979">
        <v>18</v>
      </c>
      <c r="C8979" s="2">
        <v>45666</v>
      </c>
      <c r="D8979" s="1" t="s">
        <v>4551</v>
      </c>
      <c r="E8979">
        <v>22</v>
      </c>
      <c r="F8979" s="3">
        <v>1108.0899999999999</v>
      </c>
      <c r="G8979" s="4">
        <v>304757.48</v>
      </c>
      <c r="H8979" s="1" t="s">
        <v>4552</v>
      </c>
      <c r="I8979" s="1" t="s">
        <v>3002</v>
      </c>
    </row>
    <row r="8980" spans="1:9">
      <c r="A8980">
        <v>180183</v>
      </c>
      <c r="B8980">
        <v>18</v>
      </c>
      <c r="C8980" s="2">
        <v>45666</v>
      </c>
      <c r="D8980" s="1" t="s">
        <v>4551</v>
      </c>
      <c r="E8980">
        <v>24</v>
      </c>
      <c r="F8980" s="3">
        <v>1417.31</v>
      </c>
      <c r="G8980" s="4">
        <v>384011.41</v>
      </c>
      <c r="H8980" s="1" t="s">
        <v>4552</v>
      </c>
      <c r="I8980" s="1" t="s">
        <v>2349</v>
      </c>
    </row>
    <row r="8981" spans="1:9">
      <c r="A8981">
        <v>180187</v>
      </c>
      <c r="B8981">
        <v>18</v>
      </c>
      <c r="C8981" s="2">
        <v>45666</v>
      </c>
      <c r="D8981" s="1" t="s">
        <v>4555</v>
      </c>
      <c r="E8981">
        <v>25</v>
      </c>
      <c r="F8981" s="3">
        <v>911.94</v>
      </c>
      <c r="G8981" s="4">
        <v>263752.65000000002</v>
      </c>
      <c r="H8981" s="1" t="s">
        <v>4552</v>
      </c>
      <c r="I8981" s="1" t="s">
        <v>3509</v>
      </c>
    </row>
    <row r="8982" spans="1:9">
      <c r="A8982">
        <v>180205</v>
      </c>
      <c r="B8982">
        <v>18</v>
      </c>
      <c r="C8982" s="2">
        <v>45666</v>
      </c>
      <c r="D8982" s="1" t="s">
        <v>4551</v>
      </c>
      <c r="E8982">
        <v>26</v>
      </c>
      <c r="F8982" s="3">
        <v>1147.71</v>
      </c>
      <c r="G8982" s="4">
        <v>291596.02</v>
      </c>
      <c r="H8982" s="1" t="s">
        <v>4552</v>
      </c>
      <c r="I8982" s="1" t="s">
        <v>3013</v>
      </c>
    </row>
    <row r="8983" spans="1:9">
      <c r="A8983">
        <v>180206</v>
      </c>
      <c r="B8983">
        <v>18</v>
      </c>
      <c r="C8983" s="2">
        <v>45666</v>
      </c>
      <c r="D8983" s="1" t="s">
        <v>4551</v>
      </c>
      <c r="E8983">
        <v>26</v>
      </c>
      <c r="F8983" s="3">
        <v>1147.71</v>
      </c>
      <c r="G8983" s="4">
        <v>277216.89</v>
      </c>
      <c r="H8983" s="1" t="s">
        <v>4552</v>
      </c>
      <c r="I8983" s="1" t="s">
        <v>4400</v>
      </c>
    </row>
    <row r="8984" spans="1:9">
      <c r="A8984">
        <v>180358</v>
      </c>
      <c r="B8984">
        <v>18</v>
      </c>
      <c r="C8984" s="2">
        <v>45666</v>
      </c>
      <c r="D8984" s="1" t="s">
        <v>4551</v>
      </c>
      <c r="E8984">
        <v>40</v>
      </c>
      <c r="F8984" s="3">
        <v>990.46</v>
      </c>
      <c r="G8984" s="4">
        <v>347614.42</v>
      </c>
      <c r="H8984" s="1" t="s">
        <v>4553</v>
      </c>
      <c r="I8984" s="1" t="s">
        <v>4554</v>
      </c>
    </row>
    <row r="8985" spans="1:9">
      <c r="A8985">
        <v>180363</v>
      </c>
      <c r="B8985">
        <v>18</v>
      </c>
      <c r="C8985" s="2">
        <v>45666</v>
      </c>
      <c r="D8985" s="1" t="s">
        <v>4551</v>
      </c>
      <c r="E8985">
        <v>40</v>
      </c>
      <c r="F8985" s="3">
        <v>990.46</v>
      </c>
      <c r="G8985" s="4">
        <v>272054.89</v>
      </c>
      <c r="H8985" s="1" t="s">
        <v>4553</v>
      </c>
      <c r="I8985" s="1" t="s">
        <v>4554</v>
      </c>
    </row>
    <row r="8986" spans="1:9">
      <c r="A8986">
        <v>180386</v>
      </c>
      <c r="B8986">
        <v>18</v>
      </c>
      <c r="C8986" s="2">
        <v>45666</v>
      </c>
      <c r="D8986" s="1" t="s">
        <v>4551</v>
      </c>
      <c r="E8986">
        <v>43</v>
      </c>
      <c r="F8986" s="3">
        <v>937.7</v>
      </c>
      <c r="G8986" s="4">
        <v>226894.78</v>
      </c>
      <c r="H8986" s="1" t="s">
        <v>4553</v>
      </c>
      <c r="I8986" s="1" t="s">
        <v>4554</v>
      </c>
    </row>
    <row r="8987" spans="1:9">
      <c r="A8987">
        <v>180393</v>
      </c>
      <c r="B8987">
        <v>18</v>
      </c>
      <c r="C8987" s="2">
        <v>45666</v>
      </c>
      <c r="D8987" s="1" t="s">
        <v>4551</v>
      </c>
      <c r="E8987">
        <v>44</v>
      </c>
      <c r="F8987" s="3">
        <v>1334.77</v>
      </c>
      <c r="G8987" s="4">
        <v>389378.82</v>
      </c>
      <c r="H8987" s="1" t="s">
        <v>4552</v>
      </c>
      <c r="I8987" s="1" t="s">
        <v>781</v>
      </c>
    </row>
    <row r="8988" spans="1:9">
      <c r="A8988">
        <v>180445</v>
      </c>
      <c r="B8988">
        <v>18</v>
      </c>
      <c r="C8988" s="2">
        <v>45666</v>
      </c>
      <c r="D8988" s="1" t="s">
        <v>4551</v>
      </c>
      <c r="E8988">
        <v>50</v>
      </c>
      <c r="F8988" s="3">
        <v>854.74</v>
      </c>
      <c r="G8988" s="4">
        <v>292598.12</v>
      </c>
      <c r="H8988" s="1" t="s">
        <v>4552</v>
      </c>
      <c r="I8988" s="1" t="s">
        <v>429</v>
      </c>
    </row>
    <row r="8989" spans="1:9">
      <c r="A8989">
        <v>180457</v>
      </c>
      <c r="B8989">
        <v>18</v>
      </c>
      <c r="C8989" s="2">
        <v>45666</v>
      </c>
      <c r="D8989" s="1" t="s">
        <v>4551</v>
      </c>
      <c r="E8989">
        <v>52</v>
      </c>
      <c r="F8989" s="3">
        <v>1424.54</v>
      </c>
      <c r="G8989" s="4">
        <v>313398.8</v>
      </c>
      <c r="H8989" s="1" t="s">
        <v>4553</v>
      </c>
      <c r="I8989" s="1" t="s">
        <v>4554</v>
      </c>
    </row>
    <row r="8990" spans="1:9">
      <c r="A8990">
        <v>180487</v>
      </c>
      <c r="B8990">
        <v>18</v>
      </c>
      <c r="C8990" s="2">
        <v>45666</v>
      </c>
      <c r="D8990" s="1" t="s">
        <v>4551</v>
      </c>
      <c r="E8990">
        <v>54</v>
      </c>
      <c r="F8990" s="3">
        <v>1756.12</v>
      </c>
      <c r="G8990" s="4">
        <v>539233.82999999996</v>
      </c>
      <c r="H8990" s="1" t="s">
        <v>4553</v>
      </c>
      <c r="I8990" s="1" t="s">
        <v>4554</v>
      </c>
    </row>
    <row r="8991" spans="1:9">
      <c r="A8991">
        <v>180508</v>
      </c>
      <c r="B8991">
        <v>18</v>
      </c>
      <c r="C8991" s="2">
        <v>45666</v>
      </c>
      <c r="D8991" s="1" t="s">
        <v>4551</v>
      </c>
      <c r="E8991">
        <v>56</v>
      </c>
      <c r="F8991" s="3">
        <v>1311.59</v>
      </c>
      <c r="G8991" s="4">
        <v>413424.87</v>
      </c>
      <c r="H8991" s="1" t="s">
        <v>4553</v>
      </c>
      <c r="I8991" s="1" t="s">
        <v>4554</v>
      </c>
    </row>
    <row r="8992" spans="1:9">
      <c r="A8992">
        <v>180587</v>
      </c>
      <c r="B8992">
        <v>18</v>
      </c>
      <c r="C8992" s="2">
        <v>45666</v>
      </c>
      <c r="D8992" s="1" t="s">
        <v>4551</v>
      </c>
      <c r="E8992">
        <v>68</v>
      </c>
      <c r="F8992" s="3">
        <v>1445.28</v>
      </c>
      <c r="G8992" s="4">
        <v>495056.58</v>
      </c>
      <c r="H8992" s="1" t="s">
        <v>4552</v>
      </c>
      <c r="I8992" s="1" t="s">
        <v>2984</v>
      </c>
    </row>
    <row r="8993" spans="1:9">
      <c r="A8993">
        <v>190007</v>
      </c>
      <c r="B8993">
        <v>19</v>
      </c>
      <c r="C8993" s="2">
        <v>45666</v>
      </c>
      <c r="D8993" s="1" t="s">
        <v>4555</v>
      </c>
      <c r="E8993">
        <v>3</v>
      </c>
      <c r="F8993" s="3">
        <v>1468.68</v>
      </c>
      <c r="G8993" s="4">
        <v>462830.35</v>
      </c>
      <c r="H8993" s="1" t="s">
        <v>4552</v>
      </c>
      <c r="I8993" s="1" t="s">
        <v>4481</v>
      </c>
    </row>
    <row r="8994" spans="1:9">
      <c r="A8994">
        <v>190070</v>
      </c>
      <c r="B8994">
        <v>19</v>
      </c>
      <c r="C8994" s="2">
        <v>45666</v>
      </c>
      <c r="D8994" s="1" t="s">
        <v>4551</v>
      </c>
      <c r="E8994">
        <v>10</v>
      </c>
      <c r="F8994" s="3">
        <v>747.71</v>
      </c>
      <c r="G8994" s="4">
        <v>245137.31</v>
      </c>
      <c r="H8994" s="1" t="s">
        <v>4553</v>
      </c>
      <c r="I8994" s="1" t="s">
        <v>4554</v>
      </c>
    </row>
    <row r="8995" spans="1:9">
      <c r="A8995">
        <v>190137</v>
      </c>
      <c r="B8995">
        <v>19</v>
      </c>
      <c r="C8995" s="2">
        <v>45666</v>
      </c>
      <c r="D8995" s="1" t="s">
        <v>4551</v>
      </c>
      <c r="E8995">
        <v>18</v>
      </c>
      <c r="F8995" s="3">
        <v>1599.44</v>
      </c>
      <c r="G8995" s="4">
        <v>464113.69</v>
      </c>
      <c r="H8995" s="1" t="s">
        <v>4553</v>
      </c>
      <c r="I8995" s="1" t="s">
        <v>4554</v>
      </c>
    </row>
    <row r="8996" spans="1:9">
      <c r="A8996">
        <v>190155</v>
      </c>
      <c r="B8996">
        <v>19</v>
      </c>
      <c r="C8996" s="2">
        <v>45666</v>
      </c>
      <c r="D8996" s="1" t="s">
        <v>4551</v>
      </c>
      <c r="E8996">
        <v>20</v>
      </c>
      <c r="F8996" s="3">
        <v>1772.03</v>
      </c>
      <c r="G8996" s="4">
        <v>436200.11</v>
      </c>
      <c r="H8996" s="1" t="s">
        <v>4552</v>
      </c>
      <c r="I8996" s="1" t="s">
        <v>1446</v>
      </c>
    </row>
    <row r="8997" spans="1:9">
      <c r="A8997">
        <v>190206</v>
      </c>
      <c r="B8997">
        <v>19</v>
      </c>
      <c r="C8997" s="2">
        <v>45666</v>
      </c>
      <c r="D8997" s="1" t="s">
        <v>4551</v>
      </c>
      <c r="E8997">
        <v>25</v>
      </c>
      <c r="F8997" s="3">
        <v>996.38</v>
      </c>
      <c r="G8997" s="4">
        <v>296623.87</v>
      </c>
      <c r="H8997" s="1" t="s">
        <v>4552</v>
      </c>
      <c r="I8997" s="1" t="s">
        <v>2264</v>
      </c>
    </row>
    <row r="8998" spans="1:9">
      <c r="A8998">
        <v>190222</v>
      </c>
      <c r="B8998">
        <v>19</v>
      </c>
      <c r="C8998" s="2">
        <v>45666</v>
      </c>
      <c r="D8998" s="1" t="s">
        <v>4551</v>
      </c>
      <c r="E8998">
        <v>26</v>
      </c>
      <c r="F8998" s="3">
        <v>668.24</v>
      </c>
      <c r="G8998" s="4">
        <v>174836.95</v>
      </c>
      <c r="H8998" s="1" t="s">
        <v>4553</v>
      </c>
      <c r="I8998" s="1" t="s">
        <v>4554</v>
      </c>
    </row>
    <row r="8999" spans="1:9">
      <c r="A8999">
        <v>190252</v>
      </c>
      <c r="B8999">
        <v>19</v>
      </c>
      <c r="C8999" s="2">
        <v>45666</v>
      </c>
      <c r="D8999" s="1" t="s">
        <v>4551</v>
      </c>
      <c r="E8999">
        <v>29</v>
      </c>
      <c r="F8999" s="3">
        <v>1657.84</v>
      </c>
      <c r="G8999" s="4">
        <v>584357.04</v>
      </c>
      <c r="H8999" s="1" t="s">
        <v>4552</v>
      </c>
      <c r="I8999" s="1" t="s">
        <v>1236</v>
      </c>
    </row>
    <row r="9000" spans="1:9">
      <c r="A9000">
        <v>190259</v>
      </c>
      <c r="B9000">
        <v>19</v>
      </c>
      <c r="C9000" s="2">
        <v>45666</v>
      </c>
      <c r="D9000" s="1" t="s">
        <v>4551</v>
      </c>
      <c r="E9000">
        <v>29</v>
      </c>
      <c r="F9000" s="3">
        <v>1657.84</v>
      </c>
      <c r="G9000" s="4">
        <v>508392.39</v>
      </c>
      <c r="H9000" s="1" t="s">
        <v>4552</v>
      </c>
      <c r="I9000" s="1" t="s">
        <v>3060</v>
      </c>
    </row>
    <row r="9001" spans="1:9">
      <c r="A9001">
        <v>190340</v>
      </c>
      <c r="B9001">
        <v>19</v>
      </c>
      <c r="C9001" s="2">
        <v>45666</v>
      </c>
      <c r="D9001" s="1" t="s">
        <v>4551</v>
      </c>
      <c r="E9001">
        <v>40</v>
      </c>
      <c r="F9001" s="3">
        <v>893.49</v>
      </c>
      <c r="G9001" s="4">
        <v>267747.05</v>
      </c>
      <c r="H9001" s="1" t="s">
        <v>4553</v>
      </c>
      <c r="I9001" s="1" t="s">
        <v>4554</v>
      </c>
    </row>
    <row r="9002" spans="1:9">
      <c r="A9002">
        <v>190376</v>
      </c>
      <c r="B9002">
        <v>19</v>
      </c>
      <c r="C9002" s="2">
        <v>45666</v>
      </c>
      <c r="D9002" s="1" t="s">
        <v>4551</v>
      </c>
      <c r="E9002">
        <v>42</v>
      </c>
      <c r="F9002" s="3">
        <v>1137.5899999999999</v>
      </c>
      <c r="G9002" s="4">
        <v>325270.28000000003</v>
      </c>
      <c r="H9002" s="1" t="s">
        <v>4552</v>
      </c>
      <c r="I9002" s="1" t="s">
        <v>1998</v>
      </c>
    </row>
    <row r="9003" spans="1:9">
      <c r="A9003">
        <v>190417</v>
      </c>
      <c r="B9003">
        <v>19</v>
      </c>
      <c r="C9003" s="2">
        <v>45666</v>
      </c>
      <c r="D9003" s="1" t="s">
        <v>4551</v>
      </c>
      <c r="E9003">
        <v>47</v>
      </c>
      <c r="F9003" s="3">
        <v>1126.3699999999999</v>
      </c>
      <c r="G9003" s="4">
        <v>314692.40000000002</v>
      </c>
      <c r="H9003" s="1" t="s">
        <v>4553</v>
      </c>
      <c r="I9003" s="1" t="s">
        <v>4554</v>
      </c>
    </row>
    <row r="9004" spans="1:9">
      <c r="A9004">
        <v>190428</v>
      </c>
      <c r="B9004">
        <v>19</v>
      </c>
      <c r="C9004" s="2">
        <v>45666</v>
      </c>
      <c r="D9004" s="1" t="s">
        <v>4555</v>
      </c>
      <c r="E9004">
        <v>49</v>
      </c>
      <c r="F9004" s="3">
        <v>1004.26</v>
      </c>
      <c r="G9004" s="4">
        <v>306188.53999999998</v>
      </c>
      <c r="H9004" s="1" t="s">
        <v>4552</v>
      </c>
      <c r="I9004" s="1" t="s">
        <v>4382</v>
      </c>
    </row>
    <row r="9005" spans="1:9">
      <c r="A9005">
        <v>200015</v>
      </c>
      <c r="B9005">
        <v>20</v>
      </c>
      <c r="C9005" s="2">
        <v>45666</v>
      </c>
      <c r="D9005" s="1" t="s">
        <v>4551</v>
      </c>
      <c r="E9005">
        <v>1</v>
      </c>
      <c r="F9005" s="3">
        <v>1898.39</v>
      </c>
      <c r="G9005" s="4">
        <v>586824.88</v>
      </c>
      <c r="H9005" s="1" t="s">
        <v>4552</v>
      </c>
      <c r="I9005" s="1" t="s">
        <v>3497</v>
      </c>
    </row>
    <row r="9006" spans="1:9">
      <c r="A9006">
        <v>200032</v>
      </c>
      <c r="B9006">
        <v>20</v>
      </c>
      <c r="C9006" s="2">
        <v>45666</v>
      </c>
      <c r="D9006" s="1" t="s">
        <v>4551</v>
      </c>
      <c r="E9006">
        <v>3</v>
      </c>
      <c r="F9006" s="3">
        <v>1645.93</v>
      </c>
      <c r="G9006" s="4">
        <v>500222.5</v>
      </c>
      <c r="H9006" s="1" t="s">
        <v>4552</v>
      </c>
      <c r="I9006" s="1" t="s">
        <v>3398</v>
      </c>
    </row>
    <row r="9007" spans="1:9">
      <c r="A9007">
        <v>200034</v>
      </c>
      <c r="B9007">
        <v>20</v>
      </c>
      <c r="C9007" s="2">
        <v>45666</v>
      </c>
      <c r="D9007" s="1" t="s">
        <v>4551</v>
      </c>
      <c r="E9007">
        <v>3</v>
      </c>
      <c r="F9007" s="3">
        <v>1645.93</v>
      </c>
      <c r="G9007" s="4">
        <v>428571.15</v>
      </c>
      <c r="H9007" s="1" t="s">
        <v>4552</v>
      </c>
      <c r="I9007" s="1" t="s">
        <v>1497</v>
      </c>
    </row>
    <row r="9008" spans="1:9">
      <c r="A9008">
        <v>200046</v>
      </c>
      <c r="B9008">
        <v>20</v>
      </c>
      <c r="C9008" s="2">
        <v>45666</v>
      </c>
      <c r="D9008" s="1" t="s">
        <v>4551</v>
      </c>
      <c r="E9008">
        <v>5</v>
      </c>
      <c r="F9008" s="3">
        <v>802.5</v>
      </c>
      <c r="G9008" s="4">
        <v>193328.23</v>
      </c>
      <c r="H9008" s="1" t="s">
        <v>4552</v>
      </c>
      <c r="I9008" s="1" t="s">
        <v>2914</v>
      </c>
    </row>
    <row r="9009" spans="1:9">
      <c r="A9009">
        <v>200058</v>
      </c>
      <c r="B9009">
        <v>20</v>
      </c>
      <c r="C9009" s="2">
        <v>45666</v>
      </c>
      <c r="D9009" s="1" t="s">
        <v>4551</v>
      </c>
      <c r="E9009">
        <v>7</v>
      </c>
      <c r="F9009" s="3">
        <v>1757.4</v>
      </c>
      <c r="G9009" s="4">
        <v>570187.06000000006</v>
      </c>
      <c r="H9009" s="1" t="s">
        <v>4552</v>
      </c>
      <c r="I9009" s="1" t="s">
        <v>3680</v>
      </c>
    </row>
    <row r="9010" spans="1:9">
      <c r="A9010">
        <v>200072</v>
      </c>
      <c r="B9010">
        <v>20</v>
      </c>
      <c r="C9010" s="2">
        <v>45666</v>
      </c>
      <c r="D9010" s="1" t="s">
        <v>4555</v>
      </c>
      <c r="E9010">
        <v>8</v>
      </c>
      <c r="F9010" s="3">
        <v>1268.45</v>
      </c>
      <c r="G9010" s="4">
        <v>380297.96</v>
      </c>
      <c r="H9010" s="1" t="s">
        <v>4552</v>
      </c>
      <c r="I9010" s="1" t="s">
        <v>4272</v>
      </c>
    </row>
    <row r="9011" spans="1:9">
      <c r="A9011">
        <v>200155</v>
      </c>
      <c r="B9011">
        <v>20</v>
      </c>
      <c r="C9011" s="2">
        <v>45666</v>
      </c>
      <c r="D9011" s="1" t="s">
        <v>4551</v>
      </c>
      <c r="E9011">
        <v>18</v>
      </c>
      <c r="F9011" s="3">
        <v>1868.01</v>
      </c>
      <c r="G9011" s="4">
        <v>550183</v>
      </c>
      <c r="H9011" s="1" t="s">
        <v>4552</v>
      </c>
      <c r="I9011" s="1" t="s">
        <v>3535</v>
      </c>
    </row>
    <row r="9012" spans="1:9">
      <c r="A9012">
        <v>200200</v>
      </c>
      <c r="B9012">
        <v>20</v>
      </c>
      <c r="C9012" s="2">
        <v>45666</v>
      </c>
      <c r="D9012" s="1" t="s">
        <v>4551</v>
      </c>
      <c r="E9012">
        <v>24</v>
      </c>
      <c r="F9012" s="3">
        <v>1188.07</v>
      </c>
      <c r="G9012" s="4">
        <v>368118.52</v>
      </c>
      <c r="H9012" s="1" t="s">
        <v>4553</v>
      </c>
      <c r="I9012" s="1" t="s">
        <v>4554</v>
      </c>
    </row>
    <row r="9013" spans="1:9">
      <c r="A9013">
        <v>200218</v>
      </c>
      <c r="B9013">
        <v>20</v>
      </c>
      <c r="C9013" s="2">
        <v>45666</v>
      </c>
      <c r="D9013" s="1" t="s">
        <v>4551</v>
      </c>
      <c r="E9013">
        <v>26</v>
      </c>
      <c r="F9013" s="3">
        <v>1941.62</v>
      </c>
      <c r="G9013" s="4">
        <v>529272.37</v>
      </c>
      <c r="H9013" s="1" t="s">
        <v>4552</v>
      </c>
      <c r="I9013" s="1" t="s">
        <v>2233</v>
      </c>
    </row>
    <row r="9014" spans="1:9">
      <c r="A9014">
        <v>200226</v>
      </c>
      <c r="B9014">
        <v>20</v>
      </c>
      <c r="C9014" s="2">
        <v>45666</v>
      </c>
      <c r="D9014" s="1" t="s">
        <v>4551</v>
      </c>
      <c r="E9014">
        <v>28</v>
      </c>
      <c r="F9014" s="3">
        <v>463.13</v>
      </c>
      <c r="G9014" s="4">
        <v>154194.35999999999</v>
      </c>
      <c r="H9014" s="1" t="s">
        <v>4552</v>
      </c>
      <c r="I9014" s="1" t="s">
        <v>2920</v>
      </c>
    </row>
    <row r="9015" spans="1:9">
      <c r="A9015">
        <v>200286</v>
      </c>
      <c r="B9015">
        <v>20</v>
      </c>
      <c r="C9015" s="2">
        <v>45666</v>
      </c>
      <c r="D9015" s="1" t="s">
        <v>4551</v>
      </c>
      <c r="E9015">
        <v>32</v>
      </c>
      <c r="F9015" s="3">
        <v>1630.81</v>
      </c>
      <c r="G9015" s="4">
        <v>479050</v>
      </c>
      <c r="H9015" s="1" t="s">
        <v>4552</v>
      </c>
      <c r="I9015" s="1" t="s">
        <v>2665</v>
      </c>
    </row>
    <row r="9016" spans="1:9">
      <c r="A9016">
        <v>200346</v>
      </c>
      <c r="B9016">
        <v>20</v>
      </c>
      <c r="C9016" s="2">
        <v>45666</v>
      </c>
      <c r="D9016" s="1" t="s">
        <v>4551</v>
      </c>
      <c r="E9016">
        <v>38</v>
      </c>
      <c r="F9016" s="3">
        <v>1499.47</v>
      </c>
      <c r="G9016" s="4">
        <v>387508.03</v>
      </c>
      <c r="H9016" s="1" t="s">
        <v>4552</v>
      </c>
      <c r="I9016" s="1" t="s">
        <v>3158</v>
      </c>
    </row>
    <row r="9017" spans="1:9">
      <c r="A9017">
        <v>200389</v>
      </c>
      <c r="B9017">
        <v>20</v>
      </c>
      <c r="C9017" s="2">
        <v>45666</v>
      </c>
      <c r="D9017" s="1" t="s">
        <v>4551</v>
      </c>
      <c r="E9017">
        <v>43</v>
      </c>
      <c r="F9017" s="3">
        <v>1697.49</v>
      </c>
      <c r="G9017" s="4">
        <v>507427.41</v>
      </c>
      <c r="H9017" s="1" t="s">
        <v>4553</v>
      </c>
      <c r="I9017" s="1" t="s">
        <v>4554</v>
      </c>
    </row>
    <row r="9018" spans="1:9">
      <c r="A9018">
        <v>200395</v>
      </c>
      <c r="B9018">
        <v>20</v>
      </c>
      <c r="C9018" s="2">
        <v>45666</v>
      </c>
      <c r="D9018" s="1" t="s">
        <v>4555</v>
      </c>
      <c r="E9018">
        <v>43</v>
      </c>
      <c r="F9018" s="3">
        <v>1697.49</v>
      </c>
      <c r="G9018" s="4">
        <v>579807.81999999995</v>
      </c>
      <c r="H9018" s="1" t="s">
        <v>4552</v>
      </c>
      <c r="I9018" s="1" t="s">
        <v>487</v>
      </c>
    </row>
    <row r="9019" spans="1:9">
      <c r="A9019">
        <v>200467</v>
      </c>
      <c r="B9019">
        <v>20</v>
      </c>
      <c r="C9019" s="2">
        <v>45666</v>
      </c>
      <c r="D9019" s="1" t="s">
        <v>4551</v>
      </c>
      <c r="E9019">
        <v>52</v>
      </c>
      <c r="F9019" s="3">
        <v>1634.67</v>
      </c>
      <c r="G9019" s="4">
        <v>526337.84</v>
      </c>
      <c r="H9019" s="1" t="s">
        <v>4552</v>
      </c>
      <c r="I9019" s="1" t="s">
        <v>1863</v>
      </c>
    </row>
    <row r="9020" spans="1:9">
      <c r="A9020">
        <v>990007</v>
      </c>
      <c r="B9020">
        <v>2</v>
      </c>
      <c r="C9020" s="2">
        <v>45666</v>
      </c>
      <c r="D9020" s="1" t="s">
        <v>4551</v>
      </c>
      <c r="E9020">
        <v>52</v>
      </c>
      <c r="F9020" s="3">
        <v>1615.29</v>
      </c>
      <c r="G9020" s="4">
        <v>461464.99</v>
      </c>
      <c r="H9020" s="1" t="s">
        <v>4553</v>
      </c>
      <c r="I9020" s="1" t="s">
        <v>4554</v>
      </c>
    </row>
    <row r="9021" spans="1:9">
      <c r="A9021">
        <v>990010</v>
      </c>
      <c r="B9021">
        <v>3</v>
      </c>
      <c r="C9021" s="2">
        <v>45666</v>
      </c>
      <c r="D9021" s="1" t="s">
        <v>4551</v>
      </c>
      <c r="E9021">
        <v>31</v>
      </c>
      <c r="F9021" s="3">
        <v>1596.35</v>
      </c>
      <c r="G9021" s="4">
        <v>495024.09</v>
      </c>
      <c r="H9021" s="1" t="s">
        <v>4553</v>
      </c>
      <c r="I9021" s="1" t="s">
        <v>4554</v>
      </c>
    </row>
    <row r="9022" spans="1:9">
      <c r="A9022">
        <v>990025</v>
      </c>
      <c r="B9022">
        <v>5</v>
      </c>
      <c r="C9022" s="2">
        <v>45666</v>
      </c>
      <c r="D9022" s="1" t="s">
        <v>4551</v>
      </c>
      <c r="E9022">
        <v>50</v>
      </c>
      <c r="F9022" s="3">
        <v>1074.71</v>
      </c>
      <c r="G9022" s="4">
        <v>365868.78</v>
      </c>
      <c r="H9022" s="1" t="s">
        <v>4553</v>
      </c>
      <c r="I9022" s="1" t="s">
        <v>4554</v>
      </c>
    </row>
    <row r="9023" spans="1:9">
      <c r="A9023">
        <v>2005</v>
      </c>
      <c r="B9023">
        <v>2</v>
      </c>
      <c r="C9023" s="2">
        <v>45667</v>
      </c>
      <c r="D9023" s="1" t="s">
        <v>4551</v>
      </c>
      <c r="E9023">
        <v>5</v>
      </c>
      <c r="F9023" s="3">
        <v>785.48</v>
      </c>
      <c r="G9023" s="4">
        <v>257183.48</v>
      </c>
      <c r="H9023" s="1" t="s">
        <v>4552</v>
      </c>
      <c r="I9023" s="1" t="s">
        <v>342</v>
      </c>
    </row>
    <row r="9024" spans="1:9">
      <c r="A9024">
        <v>2022</v>
      </c>
      <c r="B9024">
        <v>2</v>
      </c>
      <c r="C9024" s="2">
        <v>45667</v>
      </c>
      <c r="D9024" s="1" t="s">
        <v>4551</v>
      </c>
      <c r="E9024">
        <v>22</v>
      </c>
      <c r="F9024" s="3">
        <v>1109.25</v>
      </c>
      <c r="G9024" s="4">
        <v>344568.74</v>
      </c>
      <c r="H9024" s="1" t="s">
        <v>4552</v>
      </c>
      <c r="I9024" s="1" t="s">
        <v>322</v>
      </c>
    </row>
    <row r="9025" spans="1:9">
      <c r="A9025">
        <v>3022</v>
      </c>
      <c r="B9025">
        <v>3</v>
      </c>
      <c r="C9025" s="2">
        <v>45667</v>
      </c>
      <c r="D9025" s="1" t="s">
        <v>4551</v>
      </c>
      <c r="E9025">
        <v>22</v>
      </c>
      <c r="F9025" s="3">
        <v>1137.44</v>
      </c>
      <c r="G9025" s="4">
        <v>354553.23</v>
      </c>
      <c r="H9025" s="1" t="s">
        <v>4552</v>
      </c>
      <c r="I9025" s="1" t="s">
        <v>286</v>
      </c>
    </row>
    <row r="9026" spans="1:9">
      <c r="A9026">
        <v>3041</v>
      </c>
      <c r="B9026">
        <v>3</v>
      </c>
      <c r="C9026" s="2">
        <v>45667</v>
      </c>
      <c r="D9026" s="1" t="s">
        <v>4551</v>
      </c>
      <c r="E9026">
        <v>41</v>
      </c>
      <c r="F9026" s="3">
        <v>781.07</v>
      </c>
      <c r="G9026" s="4">
        <v>239248.75</v>
      </c>
      <c r="H9026" s="1" t="s">
        <v>4552</v>
      </c>
      <c r="I9026" s="1" t="s">
        <v>117</v>
      </c>
    </row>
    <row r="9027" spans="1:9">
      <c r="A9027">
        <v>3052</v>
      </c>
      <c r="B9027">
        <v>3</v>
      </c>
      <c r="C9027" s="2">
        <v>45667</v>
      </c>
      <c r="D9027" s="1" t="s">
        <v>4551</v>
      </c>
      <c r="E9027">
        <v>52</v>
      </c>
      <c r="F9027" s="3">
        <v>923.21</v>
      </c>
      <c r="G9027" s="4">
        <v>291494.36</v>
      </c>
      <c r="H9027" s="1" t="s">
        <v>4552</v>
      </c>
      <c r="I9027" s="1" t="s">
        <v>279</v>
      </c>
    </row>
    <row r="9028" spans="1:9">
      <c r="A9028">
        <v>3054</v>
      </c>
      <c r="B9028">
        <v>3</v>
      </c>
      <c r="C9028" s="2">
        <v>45667</v>
      </c>
      <c r="D9028" s="1" t="s">
        <v>4551</v>
      </c>
      <c r="E9028">
        <v>54</v>
      </c>
      <c r="F9028" s="3">
        <v>781.07</v>
      </c>
      <c r="G9028" s="4">
        <v>200719.02</v>
      </c>
      <c r="H9028" s="1" t="s">
        <v>4552</v>
      </c>
      <c r="I9028" s="1" t="s">
        <v>432</v>
      </c>
    </row>
    <row r="9029" spans="1:9">
      <c r="A9029">
        <v>5019</v>
      </c>
      <c r="B9029">
        <v>5</v>
      </c>
      <c r="C9029" s="2">
        <v>45667</v>
      </c>
      <c r="D9029" s="1" t="s">
        <v>4551</v>
      </c>
      <c r="E9029">
        <v>19</v>
      </c>
      <c r="F9029" s="3">
        <v>618.38</v>
      </c>
      <c r="G9029" s="4">
        <v>153466.71</v>
      </c>
      <c r="H9029" s="1" t="s">
        <v>4552</v>
      </c>
      <c r="I9029" s="1" t="s">
        <v>588</v>
      </c>
    </row>
    <row r="9030" spans="1:9">
      <c r="A9030">
        <v>10055</v>
      </c>
      <c r="B9030">
        <v>1</v>
      </c>
      <c r="C9030" s="2">
        <v>45667</v>
      </c>
      <c r="D9030" s="1" t="s">
        <v>4551</v>
      </c>
      <c r="E9030">
        <v>7</v>
      </c>
      <c r="F9030" s="3">
        <v>758.88</v>
      </c>
      <c r="G9030" s="4">
        <v>194960.28</v>
      </c>
      <c r="H9030" s="1" t="s">
        <v>4552</v>
      </c>
      <c r="I9030" s="1" t="s">
        <v>1463</v>
      </c>
    </row>
    <row r="9031" spans="1:9">
      <c r="A9031">
        <v>10080</v>
      </c>
      <c r="B9031">
        <v>1</v>
      </c>
      <c r="C9031" s="2">
        <v>45667</v>
      </c>
      <c r="D9031" s="1" t="s">
        <v>4551</v>
      </c>
      <c r="E9031">
        <v>10</v>
      </c>
      <c r="F9031" s="3">
        <v>1439.52</v>
      </c>
      <c r="G9031" s="4">
        <v>376111.25</v>
      </c>
      <c r="H9031" s="1" t="s">
        <v>4553</v>
      </c>
      <c r="I9031" s="1" t="s">
        <v>4554</v>
      </c>
    </row>
    <row r="9032" spans="1:9">
      <c r="A9032">
        <v>10082</v>
      </c>
      <c r="B9032">
        <v>1</v>
      </c>
      <c r="C9032" s="2">
        <v>45667</v>
      </c>
      <c r="D9032" s="1" t="s">
        <v>4555</v>
      </c>
      <c r="E9032">
        <v>10</v>
      </c>
      <c r="F9032" s="3">
        <v>1439.52</v>
      </c>
      <c r="G9032" s="4">
        <v>411692.78</v>
      </c>
      <c r="H9032" s="1" t="s">
        <v>4552</v>
      </c>
      <c r="I9032" s="1" t="s">
        <v>1222</v>
      </c>
    </row>
    <row r="9033" spans="1:9">
      <c r="A9033">
        <v>10091</v>
      </c>
      <c r="B9033">
        <v>1</v>
      </c>
      <c r="C9033" s="2">
        <v>45667</v>
      </c>
      <c r="D9033" s="1" t="s">
        <v>4551</v>
      </c>
      <c r="E9033">
        <v>12</v>
      </c>
      <c r="F9033" s="3">
        <v>621.14</v>
      </c>
      <c r="G9033" s="4">
        <v>177556.15</v>
      </c>
      <c r="H9033" s="1" t="s">
        <v>4552</v>
      </c>
      <c r="I9033" s="1" t="s">
        <v>92</v>
      </c>
    </row>
    <row r="9034" spans="1:9">
      <c r="A9034">
        <v>10107</v>
      </c>
      <c r="B9034">
        <v>1</v>
      </c>
      <c r="C9034" s="2">
        <v>45667</v>
      </c>
      <c r="D9034" s="1" t="s">
        <v>4555</v>
      </c>
      <c r="E9034">
        <v>14</v>
      </c>
      <c r="F9034" s="3">
        <v>1181.69</v>
      </c>
      <c r="G9034" s="4">
        <v>369296.54</v>
      </c>
      <c r="H9034" s="1" t="s">
        <v>4552</v>
      </c>
      <c r="I9034" s="1" t="s">
        <v>3447</v>
      </c>
    </row>
    <row r="9035" spans="1:9">
      <c r="A9035">
        <v>10112</v>
      </c>
      <c r="B9035">
        <v>1</v>
      </c>
      <c r="C9035" s="2">
        <v>45667</v>
      </c>
      <c r="D9035" s="1" t="s">
        <v>4551</v>
      </c>
      <c r="E9035">
        <v>14</v>
      </c>
      <c r="F9035" s="3">
        <v>1181.69</v>
      </c>
      <c r="G9035" s="4">
        <v>335715.04</v>
      </c>
      <c r="H9035" s="1" t="s">
        <v>4552</v>
      </c>
      <c r="I9035" s="1" t="s">
        <v>810</v>
      </c>
    </row>
    <row r="9036" spans="1:9">
      <c r="A9036">
        <v>10113</v>
      </c>
      <c r="B9036">
        <v>1</v>
      </c>
      <c r="C9036" s="2">
        <v>45667</v>
      </c>
      <c r="D9036" s="1" t="s">
        <v>4551</v>
      </c>
      <c r="E9036">
        <v>14</v>
      </c>
      <c r="F9036" s="3">
        <v>1181.69</v>
      </c>
      <c r="G9036" s="4">
        <v>345800.05</v>
      </c>
      <c r="H9036" s="1" t="s">
        <v>4552</v>
      </c>
      <c r="I9036" s="1" t="s">
        <v>1926</v>
      </c>
    </row>
    <row r="9037" spans="1:9">
      <c r="A9037">
        <v>10210</v>
      </c>
      <c r="B9037">
        <v>1</v>
      </c>
      <c r="C9037" s="2">
        <v>45667</v>
      </c>
      <c r="D9037" s="1" t="s">
        <v>4551</v>
      </c>
      <c r="E9037">
        <v>24</v>
      </c>
      <c r="F9037" s="3">
        <v>1146.1099999999999</v>
      </c>
      <c r="G9037" s="4">
        <v>311548.88</v>
      </c>
      <c r="H9037" s="1" t="s">
        <v>4552</v>
      </c>
      <c r="I9037" s="1" t="s">
        <v>3558</v>
      </c>
    </row>
    <row r="9038" spans="1:9">
      <c r="A9038">
        <v>10218</v>
      </c>
      <c r="B9038">
        <v>1</v>
      </c>
      <c r="C9038" s="2">
        <v>45667</v>
      </c>
      <c r="D9038" s="1" t="s">
        <v>4551</v>
      </c>
      <c r="E9038">
        <v>25</v>
      </c>
      <c r="F9038" s="3">
        <v>1154.92</v>
      </c>
      <c r="G9038" s="4">
        <v>274518.09999999998</v>
      </c>
      <c r="H9038" s="1" t="s">
        <v>4552</v>
      </c>
      <c r="I9038" s="1" t="s">
        <v>1996</v>
      </c>
    </row>
    <row r="9039" spans="1:9">
      <c r="A9039">
        <v>10234</v>
      </c>
      <c r="B9039">
        <v>1</v>
      </c>
      <c r="C9039" s="2">
        <v>45667</v>
      </c>
      <c r="D9039" s="1" t="s">
        <v>4551</v>
      </c>
      <c r="E9039">
        <v>27</v>
      </c>
      <c r="F9039" s="3">
        <v>725.12</v>
      </c>
      <c r="G9039" s="4">
        <v>208024.42</v>
      </c>
      <c r="H9039" s="1" t="s">
        <v>4553</v>
      </c>
      <c r="I9039" s="1" t="s">
        <v>4554</v>
      </c>
    </row>
    <row r="9040" spans="1:9">
      <c r="A9040">
        <v>10274</v>
      </c>
      <c r="B9040">
        <v>1</v>
      </c>
      <c r="C9040" s="2">
        <v>45667</v>
      </c>
      <c r="D9040" s="1" t="s">
        <v>4555</v>
      </c>
      <c r="E9040">
        <v>30</v>
      </c>
      <c r="F9040" s="3">
        <v>753.29</v>
      </c>
      <c r="G9040" s="4">
        <v>263983.27</v>
      </c>
      <c r="H9040" s="1" t="s">
        <v>4552</v>
      </c>
      <c r="I9040" s="1" t="s">
        <v>3094</v>
      </c>
    </row>
    <row r="9041" spans="1:9">
      <c r="A9041">
        <v>10349</v>
      </c>
      <c r="B9041">
        <v>1</v>
      </c>
      <c r="C9041" s="2">
        <v>45667</v>
      </c>
      <c r="D9041" s="1" t="s">
        <v>4551</v>
      </c>
      <c r="E9041">
        <v>38</v>
      </c>
      <c r="F9041" s="3">
        <v>1355.85</v>
      </c>
      <c r="G9041" s="4">
        <v>358085.01</v>
      </c>
      <c r="H9041" s="1" t="s">
        <v>4552</v>
      </c>
      <c r="I9041" s="1" t="s">
        <v>3275</v>
      </c>
    </row>
    <row r="9042" spans="1:9">
      <c r="A9042">
        <v>10352</v>
      </c>
      <c r="B9042">
        <v>1</v>
      </c>
      <c r="C9042" s="2">
        <v>45667</v>
      </c>
      <c r="D9042" s="1" t="s">
        <v>4551</v>
      </c>
      <c r="E9042">
        <v>38</v>
      </c>
      <c r="F9042" s="3">
        <v>1355.85</v>
      </c>
      <c r="G9042" s="4">
        <v>472614.44</v>
      </c>
      <c r="H9042" s="1" t="s">
        <v>4552</v>
      </c>
      <c r="I9042" s="1" t="s">
        <v>1971</v>
      </c>
    </row>
    <row r="9043" spans="1:9">
      <c r="A9043">
        <v>10355</v>
      </c>
      <c r="B9043">
        <v>1</v>
      </c>
      <c r="C9043" s="2">
        <v>45667</v>
      </c>
      <c r="D9043" s="1" t="s">
        <v>4551</v>
      </c>
      <c r="E9043">
        <v>38</v>
      </c>
      <c r="F9043" s="3">
        <v>1355.85</v>
      </c>
      <c r="G9043" s="4">
        <v>386382.22</v>
      </c>
      <c r="H9043" s="1" t="s">
        <v>4552</v>
      </c>
      <c r="I9043" s="1" t="s">
        <v>1772</v>
      </c>
    </row>
    <row r="9044" spans="1:9">
      <c r="A9044">
        <v>10362</v>
      </c>
      <c r="B9044">
        <v>1</v>
      </c>
      <c r="C9044" s="2">
        <v>45667</v>
      </c>
      <c r="D9044" s="1" t="s">
        <v>4551</v>
      </c>
      <c r="E9044">
        <v>39</v>
      </c>
      <c r="F9044" s="3">
        <v>742.93</v>
      </c>
      <c r="G9044" s="4">
        <v>222002.82</v>
      </c>
      <c r="H9044" s="1" t="s">
        <v>4552</v>
      </c>
      <c r="I9044" s="1" t="s">
        <v>3898</v>
      </c>
    </row>
    <row r="9045" spans="1:9">
      <c r="A9045">
        <v>10399</v>
      </c>
      <c r="B9045">
        <v>1</v>
      </c>
      <c r="C9045" s="2">
        <v>45667</v>
      </c>
      <c r="D9045" s="1" t="s">
        <v>4551</v>
      </c>
      <c r="E9045">
        <v>46</v>
      </c>
      <c r="F9045" s="3">
        <v>1153.1600000000001</v>
      </c>
      <c r="G9045" s="4">
        <v>362593.45</v>
      </c>
      <c r="H9045" s="1" t="s">
        <v>4552</v>
      </c>
      <c r="I9045" s="1" t="s">
        <v>3807</v>
      </c>
    </row>
    <row r="9046" spans="1:9">
      <c r="A9046">
        <v>10407</v>
      </c>
      <c r="B9046">
        <v>1</v>
      </c>
      <c r="C9046" s="2">
        <v>45667</v>
      </c>
      <c r="D9046" s="1" t="s">
        <v>4555</v>
      </c>
      <c r="E9046">
        <v>47</v>
      </c>
      <c r="F9046" s="3">
        <v>771.08</v>
      </c>
      <c r="G9046" s="4">
        <v>261411.51</v>
      </c>
      <c r="H9046" s="1" t="s">
        <v>4553</v>
      </c>
      <c r="I9046" s="1" t="s">
        <v>4554</v>
      </c>
    </row>
    <row r="9047" spans="1:9">
      <c r="A9047">
        <v>10419</v>
      </c>
      <c r="B9047">
        <v>1</v>
      </c>
      <c r="C9047" s="2">
        <v>45667</v>
      </c>
      <c r="D9047" s="1" t="s">
        <v>4551</v>
      </c>
      <c r="E9047">
        <v>49</v>
      </c>
      <c r="F9047" s="3">
        <v>629.24</v>
      </c>
      <c r="G9047" s="4">
        <v>176063.64</v>
      </c>
      <c r="H9047" s="1" t="s">
        <v>4552</v>
      </c>
      <c r="I9047" s="1" t="s">
        <v>2323</v>
      </c>
    </row>
    <row r="9048" spans="1:9">
      <c r="A9048">
        <v>20024</v>
      </c>
      <c r="B9048">
        <v>2</v>
      </c>
      <c r="C9048" s="2">
        <v>45667</v>
      </c>
      <c r="D9048" s="1" t="s">
        <v>4551</v>
      </c>
      <c r="E9048">
        <v>3</v>
      </c>
      <c r="F9048" s="3">
        <v>645.84</v>
      </c>
      <c r="G9048" s="4">
        <v>217462.85</v>
      </c>
      <c r="H9048" s="1" t="s">
        <v>4553</v>
      </c>
      <c r="I9048" s="1" t="s">
        <v>4554</v>
      </c>
    </row>
    <row r="9049" spans="1:9">
      <c r="A9049">
        <v>20059</v>
      </c>
      <c r="B9049">
        <v>2</v>
      </c>
      <c r="C9049" s="2">
        <v>45667</v>
      </c>
      <c r="D9049" s="1" t="s">
        <v>4551</v>
      </c>
      <c r="E9049">
        <v>7</v>
      </c>
      <c r="F9049" s="3">
        <v>733.14</v>
      </c>
      <c r="G9049" s="4">
        <v>225333.86</v>
      </c>
      <c r="H9049" s="1" t="s">
        <v>4552</v>
      </c>
      <c r="I9049" s="1" t="s">
        <v>3625</v>
      </c>
    </row>
    <row r="9050" spans="1:9">
      <c r="A9050">
        <v>20144</v>
      </c>
      <c r="B9050">
        <v>2</v>
      </c>
      <c r="C9050" s="2">
        <v>45667</v>
      </c>
      <c r="D9050" s="1" t="s">
        <v>4555</v>
      </c>
      <c r="E9050">
        <v>17</v>
      </c>
      <c r="F9050" s="3">
        <v>1397.4</v>
      </c>
      <c r="G9050" s="4">
        <v>553392.84</v>
      </c>
      <c r="H9050" s="1" t="s">
        <v>4552</v>
      </c>
      <c r="I9050" s="1" t="s">
        <v>1022</v>
      </c>
    </row>
    <row r="9051" spans="1:9">
      <c r="A9051">
        <v>20151</v>
      </c>
      <c r="B9051">
        <v>2</v>
      </c>
      <c r="C9051" s="2">
        <v>45667</v>
      </c>
      <c r="D9051" s="1" t="s">
        <v>4551</v>
      </c>
      <c r="E9051">
        <v>17</v>
      </c>
      <c r="F9051" s="3">
        <v>1397.4</v>
      </c>
      <c r="G9051" s="4">
        <v>409624.51</v>
      </c>
      <c r="H9051" s="1" t="s">
        <v>4552</v>
      </c>
      <c r="I9051" s="1" t="s">
        <v>1959</v>
      </c>
    </row>
    <row r="9052" spans="1:9">
      <c r="A9052">
        <v>20157</v>
      </c>
      <c r="B9052">
        <v>2</v>
      </c>
      <c r="C9052" s="2">
        <v>45667</v>
      </c>
      <c r="D9052" s="1" t="s">
        <v>4551</v>
      </c>
      <c r="E9052">
        <v>18</v>
      </c>
      <c r="F9052" s="3">
        <v>784.76</v>
      </c>
      <c r="G9052" s="4">
        <v>208475.27</v>
      </c>
      <c r="H9052" s="1" t="s">
        <v>4552</v>
      </c>
      <c r="I9052" s="1" t="s">
        <v>2288</v>
      </c>
    </row>
    <row r="9053" spans="1:9">
      <c r="A9053">
        <v>20193</v>
      </c>
      <c r="B9053">
        <v>2</v>
      </c>
      <c r="C9053" s="2">
        <v>45667</v>
      </c>
      <c r="D9053" s="1" t="s">
        <v>4551</v>
      </c>
      <c r="E9053">
        <v>22</v>
      </c>
      <c r="F9053" s="3">
        <v>653.41</v>
      </c>
      <c r="G9053" s="4">
        <v>197732.56</v>
      </c>
      <c r="H9053" s="1" t="s">
        <v>4552</v>
      </c>
      <c r="I9053" s="1" t="s">
        <v>1902</v>
      </c>
    </row>
    <row r="9054" spans="1:9">
      <c r="A9054">
        <v>20201</v>
      </c>
      <c r="B9054">
        <v>2</v>
      </c>
      <c r="C9054" s="2">
        <v>45667</v>
      </c>
      <c r="D9054" s="1" t="s">
        <v>4551</v>
      </c>
      <c r="E9054">
        <v>22</v>
      </c>
      <c r="F9054" s="3">
        <v>653.41</v>
      </c>
      <c r="G9054" s="4">
        <v>189843.92</v>
      </c>
      <c r="H9054" s="1" t="s">
        <v>4552</v>
      </c>
      <c r="I9054" s="1" t="s">
        <v>2264</v>
      </c>
    </row>
    <row r="9055" spans="1:9">
      <c r="A9055">
        <v>20204</v>
      </c>
      <c r="B9055">
        <v>2</v>
      </c>
      <c r="C9055" s="2">
        <v>45667</v>
      </c>
      <c r="D9055" s="1" t="s">
        <v>4555</v>
      </c>
      <c r="E9055">
        <v>23</v>
      </c>
      <c r="F9055" s="3">
        <v>1416.33</v>
      </c>
      <c r="G9055" s="4">
        <v>567444.09</v>
      </c>
      <c r="H9055" s="1" t="s">
        <v>4552</v>
      </c>
      <c r="I9055" s="1" t="s">
        <v>3145</v>
      </c>
    </row>
    <row r="9056" spans="1:9">
      <c r="A9056">
        <v>20229</v>
      </c>
      <c r="B9056">
        <v>2</v>
      </c>
      <c r="C9056" s="2">
        <v>45667</v>
      </c>
      <c r="D9056" s="1" t="s">
        <v>4551</v>
      </c>
      <c r="E9056">
        <v>26</v>
      </c>
      <c r="F9056" s="3">
        <v>1577.79</v>
      </c>
      <c r="G9056" s="4">
        <v>446099.24</v>
      </c>
      <c r="H9056" s="1" t="s">
        <v>4552</v>
      </c>
      <c r="I9056" s="1" t="s">
        <v>2954</v>
      </c>
    </row>
    <row r="9057" spans="1:9">
      <c r="A9057">
        <v>20233</v>
      </c>
      <c r="B9057">
        <v>2</v>
      </c>
      <c r="C9057" s="2">
        <v>45667</v>
      </c>
      <c r="D9057" s="1" t="s">
        <v>4551</v>
      </c>
      <c r="E9057">
        <v>26</v>
      </c>
      <c r="F9057" s="3">
        <v>1577.79</v>
      </c>
      <c r="G9057" s="4">
        <v>512979.13</v>
      </c>
      <c r="H9057" s="1" t="s">
        <v>4553</v>
      </c>
      <c r="I9057" s="1" t="s">
        <v>4554</v>
      </c>
    </row>
    <row r="9058" spans="1:9">
      <c r="A9058">
        <v>20236</v>
      </c>
      <c r="B9058">
        <v>2</v>
      </c>
      <c r="C9058" s="2">
        <v>45667</v>
      </c>
      <c r="D9058" s="1" t="s">
        <v>4555</v>
      </c>
      <c r="E9058">
        <v>26</v>
      </c>
      <c r="F9058" s="3">
        <v>1577.79</v>
      </c>
      <c r="G9058" s="4">
        <v>493737.03</v>
      </c>
      <c r="H9058" s="1" t="s">
        <v>4552</v>
      </c>
      <c r="I9058" s="1" t="s">
        <v>1674</v>
      </c>
    </row>
    <row r="9059" spans="1:9">
      <c r="A9059">
        <v>20311</v>
      </c>
      <c r="B9059">
        <v>2</v>
      </c>
      <c r="C9059" s="2">
        <v>45667</v>
      </c>
      <c r="D9059" s="1" t="s">
        <v>4551</v>
      </c>
      <c r="E9059">
        <v>36</v>
      </c>
      <c r="F9059" s="3">
        <v>641.72</v>
      </c>
      <c r="G9059" s="4">
        <v>194714.91</v>
      </c>
      <c r="H9059" s="1" t="s">
        <v>4552</v>
      </c>
      <c r="I9059" s="1" t="s">
        <v>4021</v>
      </c>
    </row>
    <row r="9060" spans="1:9">
      <c r="A9060">
        <v>20321</v>
      </c>
      <c r="B9060">
        <v>2</v>
      </c>
      <c r="C9060" s="2">
        <v>45667</v>
      </c>
      <c r="D9060" s="1" t="s">
        <v>4551</v>
      </c>
      <c r="E9060">
        <v>38</v>
      </c>
      <c r="F9060" s="3">
        <v>710.81</v>
      </c>
      <c r="G9060" s="4">
        <v>216079</v>
      </c>
      <c r="H9060" s="1" t="s">
        <v>4552</v>
      </c>
      <c r="I9060" s="1" t="s">
        <v>2774</v>
      </c>
    </row>
    <row r="9061" spans="1:9">
      <c r="A9061">
        <v>20340</v>
      </c>
      <c r="B9061">
        <v>2</v>
      </c>
      <c r="C9061" s="2">
        <v>45667</v>
      </c>
      <c r="D9061" s="1" t="s">
        <v>4551</v>
      </c>
      <c r="E9061">
        <v>41</v>
      </c>
      <c r="F9061" s="3">
        <v>654.92999999999995</v>
      </c>
      <c r="G9061" s="4">
        <v>236630.24</v>
      </c>
      <c r="H9061" s="1" t="s">
        <v>4552</v>
      </c>
      <c r="I9061" s="1" t="s">
        <v>338</v>
      </c>
    </row>
    <row r="9062" spans="1:9">
      <c r="A9062">
        <v>20342</v>
      </c>
      <c r="B9062">
        <v>2</v>
      </c>
      <c r="C9062" s="2">
        <v>45667</v>
      </c>
      <c r="D9062" s="1" t="s">
        <v>4551</v>
      </c>
      <c r="E9062">
        <v>41</v>
      </c>
      <c r="F9062" s="3">
        <v>654.92999999999995</v>
      </c>
      <c r="G9062" s="4">
        <v>202522.58</v>
      </c>
      <c r="H9062" s="1" t="s">
        <v>4552</v>
      </c>
      <c r="I9062" s="1" t="s">
        <v>788</v>
      </c>
    </row>
    <row r="9063" spans="1:9">
      <c r="A9063">
        <v>20351</v>
      </c>
      <c r="B9063">
        <v>2</v>
      </c>
      <c r="C9063" s="2">
        <v>45667</v>
      </c>
      <c r="D9063" s="1" t="s">
        <v>4555</v>
      </c>
      <c r="E9063">
        <v>42</v>
      </c>
      <c r="F9063" s="3">
        <v>786.45</v>
      </c>
      <c r="G9063" s="4">
        <v>213128.24</v>
      </c>
      <c r="H9063" s="1" t="s">
        <v>4552</v>
      </c>
      <c r="I9063" s="1" t="s">
        <v>2157</v>
      </c>
    </row>
    <row r="9064" spans="1:9">
      <c r="A9064">
        <v>20375</v>
      </c>
      <c r="B9064">
        <v>2</v>
      </c>
      <c r="C9064" s="2">
        <v>45667</v>
      </c>
      <c r="D9064" s="1" t="s">
        <v>4551</v>
      </c>
      <c r="E9064">
        <v>45</v>
      </c>
      <c r="F9064" s="3">
        <v>782.2</v>
      </c>
      <c r="G9064" s="4">
        <v>262249.92</v>
      </c>
      <c r="H9064" s="1" t="s">
        <v>4552</v>
      </c>
      <c r="I9064" s="1" t="s">
        <v>3499</v>
      </c>
    </row>
    <row r="9065" spans="1:9">
      <c r="A9065">
        <v>20424</v>
      </c>
      <c r="B9065">
        <v>2</v>
      </c>
      <c r="C9065" s="2">
        <v>45667</v>
      </c>
      <c r="D9065" s="1" t="s">
        <v>4551</v>
      </c>
      <c r="E9065">
        <v>48</v>
      </c>
      <c r="F9065" s="3">
        <v>788.44</v>
      </c>
      <c r="G9065" s="4">
        <v>219968.35</v>
      </c>
      <c r="H9065" s="1" t="s">
        <v>4552</v>
      </c>
      <c r="I9065" s="1" t="s">
        <v>2866</v>
      </c>
    </row>
    <row r="9066" spans="1:9">
      <c r="A9066">
        <v>20439</v>
      </c>
      <c r="B9066">
        <v>2</v>
      </c>
      <c r="C9066" s="2">
        <v>45667</v>
      </c>
      <c r="D9066" s="1" t="s">
        <v>4555</v>
      </c>
      <c r="E9066">
        <v>51</v>
      </c>
      <c r="F9066" s="3">
        <v>699.31</v>
      </c>
      <c r="G9066" s="4">
        <v>189593.2</v>
      </c>
      <c r="H9066" s="1" t="s">
        <v>4552</v>
      </c>
      <c r="I9066" s="1" t="s">
        <v>1172</v>
      </c>
    </row>
    <row r="9067" spans="1:9">
      <c r="A9067">
        <v>20485</v>
      </c>
      <c r="B9067">
        <v>2</v>
      </c>
      <c r="C9067" s="2">
        <v>45667</v>
      </c>
      <c r="D9067" s="1" t="s">
        <v>4551</v>
      </c>
      <c r="E9067">
        <v>56</v>
      </c>
      <c r="F9067" s="3">
        <v>722.22</v>
      </c>
      <c r="G9067" s="4">
        <v>241503</v>
      </c>
      <c r="H9067" s="1" t="s">
        <v>4552</v>
      </c>
      <c r="I9067" s="1" t="s">
        <v>4272</v>
      </c>
    </row>
    <row r="9068" spans="1:9">
      <c r="A9068">
        <v>30032</v>
      </c>
      <c r="B9068">
        <v>3</v>
      </c>
      <c r="C9068" s="2">
        <v>45667</v>
      </c>
      <c r="D9068" s="1" t="s">
        <v>4555</v>
      </c>
      <c r="E9068">
        <v>4</v>
      </c>
      <c r="F9068" s="3">
        <v>719.96</v>
      </c>
      <c r="G9068" s="4">
        <v>219505.52</v>
      </c>
      <c r="H9068" s="1" t="s">
        <v>4552</v>
      </c>
      <c r="I9068" s="1" t="s">
        <v>2518</v>
      </c>
    </row>
    <row r="9069" spans="1:9">
      <c r="A9069">
        <v>30071</v>
      </c>
      <c r="B9069">
        <v>3</v>
      </c>
      <c r="C9069" s="2">
        <v>45667</v>
      </c>
      <c r="D9069" s="1" t="s">
        <v>4555</v>
      </c>
      <c r="E9069">
        <v>7</v>
      </c>
      <c r="F9069" s="3">
        <v>744.01</v>
      </c>
      <c r="G9069" s="4">
        <v>229701.65</v>
      </c>
      <c r="H9069" s="1" t="s">
        <v>4552</v>
      </c>
      <c r="I9069" s="1" t="s">
        <v>3000</v>
      </c>
    </row>
    <row r="9070" spans="1:9">
      <c r="A9070">
        <v>30080</v>
      </c>
      <c r="B9070">
        <v>3</v>
      </c>
      <c r="C9070" s="2">
        <v>45667</v>
      </c>
      <c r="D9070" s="1" t="s">
        <v>4551</v>
      </c>
      <c r="E9070">
        <v>7</v>
      </c>
      <c r="F9070" s="3">
        <v>744.01</v>
      </c>
      <c r="G9070" s="4">
        <v>206070.96</v>
      </c>
      <c r="H9070" s="1" t="s">
        <v>4552</v>
      </c>
      <c r="I9070" s="1" t="s">
        <v>3535</v>
      </c>
    </row>
    <row r="9071" spans="1:9">
      <c r="A9071">
        <v>30087</v>
      </c>
      <c r="B9071">
        <v>3</v>
      </c>
      <c r="C9071" s="2">
        <v>45667</v>
      </c>
      <c r="D9071" s="1" t="s">
        <v>4551</v>
      </c>
      <c r="E9071">
        <v>9</v>
      </c>
      <c r="F9071" s="3">
        <v>1125.8399999999999</v>
      </c>
      <c r="G9071" s="4">
        <v>337560.83</v>
      </c>
      <c r="H9071" s="1" t="s">
        <v>4552</v>
      </c>
      <c r="I9071" s="1" t="s">
        <v>2148</v>
      </c>
    </row>
    <row r="9072" spans="1:9">
      <c r="A9072">
        <v>30122</v>
      </c>
      <c r="B9072">
        <v>3</v>
      </c>
      <c r="C9072" s="2">
        <v>45667</v>
      </c>
      <c r="D9072" s="1" t="s">
        <v>4551</v>
      </c>
      <c r="E9072">
        <v>11</v>
      </c>
      <c r="F9072" s="3">
        <v>1283.0999999999999</v>
      </c>
      <c r="G9072" s="4">
        <v>348727.22</v>
      </c>
      <c r="H9072" s="1" t="s">
        <v>4552</v>
      </c>
      <c r="I9072" s="1" t="s">
        <v>4466</v>
      </c>
    </row>
    <row r="9073" spans="1:9">
      <c r="A9073">
        <v>30132</v>
      </c>
      <c r="B9073">
        <v>3</v>
      </c>
      <c r="C9073" s="2">
        <v>45667</v>
      </c>
      <c r="D9073" s="1" t="s">
        <v>4551</v>
      </c>
      <c r="E9073">
        <v>12</v>
      </c>
      <c r="F9073" s="3">
        <v>657.47</v>
      </c>
      <c r="G9073" s="4">
        <v>179742.66</v>
      </c>
      <c r="H9073" s="1" t="s">
        <v>4552</v>
      </c>
      <c r="I9073" s="1" t="s">
        <v>4507</v>
      </c>
    </row>
    <row r="9074" spans="1:9">
      <c r="A9074">
        <v>30134</v>
      </c>
      <c r="B9074">
        <v>3</v>
      </c>
      <c r="C9074" s="2">
        <v>45667</v>
      </c>
      <c r="D9074" s="1" t="s">
        <v>4551</v>
      </c>
      <c r="E9074">
        <v>13</v>
      </c>
      <c r="F9074" s="3">
        <v>754.84</v>
      </c>
      <c r="G9074" s="4">
        <v>261580.4</v>
      </c>
      <c r="H9074" s="1" t="s">
        <v>4552</v>
      </c>
      <c r="I9074" s="1" t="s">
        <v>900</v>
      </c>
    </row>
    <row r="9075" spans="1:9">
      <c r="A9075">
        <v>30145</v>
      </c>
      <c r="B9075">
        <v>3</v>
      </c>
      <c r="C9075" s="2">
        <v>45667</v>
      </c>
      <c r="D9075" s="1" t="s">
        <v>4551</v>
      </c>
      <c r="E9075">
        <v>14</v>
      </c>
      <c r="F9075" s="3">
        <v>788.59</v>
      </c>
      <c r="G9075" s="4">
        <v>227380.78</v>
      </c>
      <c r="H9075" s="1" t="s">
        <v>4552</v>
      </c>
      <c r="I9075" s="1" t="s">
        <v>2955</v>
      </c>
    </row>
    <row r="9076" spans="1:9">
      <c r="A9076">
        <v>30146</v>
      </c>
      <c r="B9076">
        <v>3</v>
      </c>
      <c r="C9076" s="2">
        <v>45667</v>
      </c>
      <c r="D9076" s="1" t="s">
        <v>4551</v>
      </c>
      <c r="E9076">
        <v>14</v>
      </c>
      <c r="F9076" s="3">
        <v>788.59</v>
      </c>
      <c r="G9076" s="4">
        <v>262619.56</v>
      </c>
      <c r="H9076" s="1" t="s">
        <v>4553</v>
      </c>
      <c r="I9076" s="1" t="s">
        <v>4554</v>
      </c>
    </row>
    <row r="9077" spans="1:9">
      <c r="A9077">
        <v>30211</v>
      </c>
      <c r="B9077">
        <v>3</v>
      </c>
      <c r="C9077" s="2">
        <v>45667</v>
      </c>
      <c r="D9077" s="1" t="s">
        <v>4551</v>
      </c>
      <c r="E9077">
        <v>23</v>
      </c>
      <c r="F9077" s="3">
        <v>924.21</v>
      </c>
      <c r="G9077" s="4">
        <v>246746.22</v>
      </c>
      <c r="H9077" s="1" t="s">
        <v>4552</v>
      </c>
      <c r="I9077" s="1" t="s">
        <v>2583</v>
      </c>
    </row>
    <row r="9078" spans="1:9">
      <c r="A9078">
        <v>30232</v>
      </c>
      <c r="B9078">
        <v>3</v>
      </c>
      <c r="C9078" s="2">
        <v>45667</v>
      </c>
      <c r="D9078" s="1" t="s">
        <v>4555</v>
      </c>
      <c r="E9078">
        <v>27</v>
      </c>
      <c r="F9078" s="3">
        <v>1117.1400000000001</v>
      </c>
      <c r="G9078" s="4">
        <v>364706.25</v>
      </c>
      <c r="H9078" s="1" t="s">
        <v>4552</v>
      </c>
      <c r="I9078" s="1" t="s">
        <v>884</v>
      </c>
    </row>
    <row r="9079" spans="1:9">
      <c r="A9079">
        <v>30264</v>
      </c>
      <c r="B9079">
        <v>3</v>
      </c>
      <c r="C9079" s="2">
        <v>45667</v>
      </c>
      <c r="D9079" s="1" t="s">
        <v>4551</v>
      </c>
      <c r="E9079">
        <v>29</v>
      </c>
      <c r="F9079" s="3">
        <v>666</v>
      </c>
      <c r="G9079" s="4">
        <v>179911.3</v>
      </c>
      <c r="H9079" s="1" t="s">
        <v>4553</v>
      </c>
      <c r="I9079" s="1" t="s">
        <v>4554</v>
      </c>
    </row>
    <row r="9080" spans="1:9">
      <c r="A9080">
        <v>30289</v>
      </c>
      <c r="B9080">
        <v>3</v>
      </c>
      <c r="C9080" s="2">
        <v>45667</v>
      </c>
      <c r="D9080" s="1" t="s">
        <v>4551</v>
      </c>
      <c r="E9080">
        <v>35</v>
      </c>
      <c r="F9080" s="3">
        <v>925.48</v>
      </c>
      <c r="G9080" s="4">
        <v>280028.94</v>
      </c>
      <c r="H9080" s="1" t="s">
        <v>4552</v>
      </c>
      <c r="I9080" s="1" t="s">
        <v>3410</v>
      </c>
    </row>
    <row r="9081" spans="1:9">
      <c r="A9081">
        <v>30304</v>
      </c>
      <c r="B9081">
        <v>3</v>
      </c>
      <c r="C9081" s="2">
        <v>45667</v>
      </c>
      <c r="D9081" s="1" t="s">
        <v>4551</v>
      </c>
      <c r="E9081">
        <v>36</v>
      </c>
      <c r="F9081" s="3">
        <v>733.45</v>
      </c>
      <c r="G9081" s="4">
        <v>219584.35</v>
      </c>
      <c r="H9081" s="1" t="s">
        <v>4552</v>
      </c>
      <c r="I9081" s="1" t="s">
        <v>4437</v>
      </c>
    </row>
    <row r="9082" spans="1:9">
      <c r="A9082">
        <v>30331</v>
      </c>
      <c r="B9082">
        <v>3</v>
      </c>
      <c r="C9082" s="2">
        <v>45667</v>
      </c>
      <c r="D9082" s="1" t="s">
        <v>4555</v>
      </c>
      <c r="E9082">
        <v>40</v>
      </c>
      <c r="F9082" s="3">
        <v>678.71</v>
      </c>
      <c r="G9082" s="4">
        <v>164477.46</v>
      </c>
      <c r="H9082" s="1" t="s">
        <v>4552</v>
      </c>
      <c r="I9082" s="1" t="s">
        <v>3940</v>
      </c>
    </row>
    <row r="9083" spans="1:9">
      <c r="A9083">
        <v>30360</v>
      </c>
      <c r="B9083">
        <v>3</v>
      </c>
      <c r="C9083" s="2">
        <v>45667</v>
      </c>
      <c r="D9083" s="1" t="s">
        <v>4551</v>
      </c>
      <c r="E9083">
        <v>44</v>
      </c>
      <c r="F9083" s="3">
        <v>673.86</v>
      </c>
      <c r="G9083" s="4">
        <v>207942.28</v>
      </c>
      <c r="H9083" s="1" t="s">
        <v>4552</v>
      </c>
      <c r="I9083" s="1" t="s">
        <v>3408</v>
      </c>
    </row>
    <row r="9084" spans="1:9">
      <c r="A9084">
        <v>30367</v>
      </c>
      <c r="B9084">
        <v>3</v>
      </c>
      <c r="C9084" s="2">
        <v>45667</v>
      </c>
      <c r="D9084" s="1" t="s">
        <v>4551</v>
      </c>
      <c r="E9084">
        <v>46</v>
      </c>
      <c r="F9084" s="3">
        <v>1599.81</v>
      </c>
      <c r="G9084" s="4">
        <v>474806.32</v>
      </c>
      <c r="H9084" s="1" t="s">
        <v>4552</v>
      </c>
      <c r="I9084" s="1" t="s">
        <v>3396</v>
      </c>
    </row>
    <row r="9085" spans="1:9">
      <c r="A9085">
        <v>30400</v>
      </c>
      <c r="B9085">
        <v>3</v>
      </c>
      <c r="C9085" s="2">
        <v>45667</v>
      </c>
      <c r="D9085" s="1" t="s">
        <v>4551</v>
      </c>
      <c r="E9085">
        <v>49</v>
      </c>
      <c r="F9085" s="3">
        <v>1174.48</v>
      </c>
      <c r="G9085" s="4">
        <v>378839.98</v>
      </c>
      <c r="H9085" s="1" t="s">
        <v>4553</v>
      </c>
      <c r="I9085" s="1" t="s">
        <v>4554</v>
      </c>
    </row>
    <row r="9086" spans="1:9">
      <c r="A9086">
        <v>30416</v>
      </c>
      <c r="B9086">
        <v>3</v>
      </c>
      <c r="C9086" s="2">
        <v>45667</v>
      </c>
      <c r="D9086" s="1" t="s">
        <v>4551</v>
      </c>
      <c r="E9086">
        <v>49</v>
      </c>
      <c r="F9086" s="3">
        <v>1174.48</v>
      </c>
      <c r="G9086" s="4">
        <v>352375.03</v>
      </c>
      <c r="H9086" s="1" t="s">
        <v>4552</v>
      </c>
      <c r="I9086" s="1" t="s">
        <v>3627</v>
      </c>
    </row>
    <row r="9087" spans="1:9">
      <c r="A9087">
        <v>30426</v>
      </c>
      <c r="B9087">
        <v>3</v>
      </c>
      <c r="C9087" s="2">
        <v>45667</v>
      </c>
      <c r="D9087" s="1" t="s">
        <v>4551</v>
      </c>
      <c r="E9087">
        <v>49</v>
      </c>
      <c r="F9087" s="3">
        <v>1174.48</v>
      </c>
      <c r="G9087" s="4">
        <v>343009.36</v>
      </c>
      <c r="H9087" s="1" t="s">
        <v>4552</v>
      </c>
      <c r="I9087" s="1" t="s">
        <v>864</v>
      </c>
    </row>
    <row r="9088" spans="1:9">
      <c r="A9088">
        <v>30431</v>
      </c>
      <c r="B9088">
        <v>3</v>
      </c>
      <c r="C9088" s="2">
        <v>45667</v>
      </c>
      <c r="D9088" s="1" t="s">
        <v>4551</v>
      </c>
      <c r="E9088">
        <v>50</v>
      </c>
      <c r="F9088" s="3">
        <v>713.67</v>
      </c>
      <c r="G9088" s="4">
        <v>212239.58</v>
      </c>
      <c r="H9088" s="1" t="s">
        <v>4552</v>
      </c>
      <c r="I9088" s="1" t="s">
        <v>2419</v>
      </c>
    </row>
    <row r="9089" spans="1:9">
      <c r="A9089">
        <v>30443</v>
      </c>
      <c r="B9089">
        <v>3</v>
      </c>
      <c r="C9089" s="2">
        <v>45667</v>
      </c>
      <c r="D9089" s="1" t="s">
        <v>4551</v>
      </c>
      <c r="E9089">
        <v>51</v>
      </c>
      <c r="F9089" s="3">
        <v>693.85</v>
      </c>
      <c r="G9089" s="4">
        <v>192947.73</v>
      </c>
      <c r="H9089" s="1" t="s">
        <v>4552</v>
      </c>
      <c r="I9089" s="1" t="s">
        <v>2201</v>
      </c>
    </row>
    <row r="9090" spans="1:9">
      <c r="A9090">
        <v>30457</v>
      </c>
      <c r="B9090">
        <v>3</v>
      </c>
      <c r="C9090" s="2">
        <v>45667</v>
      </c>
      <c r="D9090" s="1" t="s">
        <v>4555</v>
      </c>
      <c r="E9090">
        <v>54</v>
      </c>
      <c r="F9090" s="3">
        <v>787.64</v>
      </c>
      <c r="G9090" s="4">
        <v>199665.03</v>
      </c>
      <c r="H9090" s="1" t="s">
        <v>4553</v>
      </c>
      <c r="I9090" s="1" t="s">
        <v>4554</v>
      </c>
    </row>
    <row r="9091" spans="1:9">
      <c r="A9091">
        <v>30482</v>
      </c>
      <c r="B9091">
        <v>3</v>
      </c>
      <c r="C9091" s="2">
        <v>45667</v>
      </c>
      <c r="D9091" s="1" t="s">
        <v>4551</v>
      </c>
      <c r="E9091">
        <v>56</v>
      </c>
      <c r="F9091" s="3">
        <v>1179.42</v>
      </c>
      <c r="G9091" s="4">
        <v>400338.61</v>
      </c>
      <c r="H9091" s="1" t="s">
        <v>4553</v>
      </c>
      <c r="I9091" s="1" t="s">
        <v>4554</v>
      </c>
    </row>
    <row r="9092" spans="1:9">
      <c r="A9092">
        <v>30493</v>
      </c>
      <c r="B9092">
        <v>3</v>
      </c>
      <c r="C9092" s="2">
        <v>45667</v>
      </c>
      <c r="D9092" s="1" t="s">
        <v>4551</v>
      </c>
      <c r="E9092">
        <v>58</v>
      </c>
      <c r="F9092" s="3">
        <v>1588.14</v>
      </c>
      <c r="G9092" s="4">
        <v>468242.33</v>
      </c>
      <c r="H9092" s="1" t="s">
        <v>4553</v>
      </c>
      <c r="I9092" s="1" t="s">
        <v>4554</v>
      </c>
    </row>
    <row r="9093" spans="1:9">
      <c r="A9093">
        <v>30498</v>
      </c>
      <c r="B9093">
        <v>3</v>
      </c>
      <c r="C9093" s="2">
        <v>45667</v>
      </c>
      <c r="D9093" s="1" t="s">
        <v>4555</v>
      </c>
      <c r="E9093">
        <v>58</v>
      </c>
      <c r="F9093" s="3">
        <v>1588.14</v>
      </c>
      <c r="G9093" s="4">
        <v>365164.05</v>
      </c>
      <c r="H9093" s="1" t="s">
        <v>4552</v>
      </c>
      <c r="I9093" s="1" t="s">
        <v>2892</v>
      </c>
    </row>
    <row r="9094" spans="1:9">
      <c r="A9094">
        <v>40004</v>
      </c>
      <c r="B9094">
        <v>4</v>
      </c>
      <c r="C9094" s="2">
        <v>45667</v>
      </c>
      <c r="D9094" s="1" t="s">
        <v>4551</v>
      </c>
      <c r="E9094">
        <v>1</v>
      </c>
      <c r="F9094" s="3">
        <v>1615.98</v>
      </c>
      <c r="G9094" s="4">
        <v>475895.11</v>
      </c>
      <c r="H9094" s="1" t="s">
        <v>4552</v>
      </c>
      <c r="I9094" s="1" t="s">
        <v>3086</v>
      </c>
    </row>
    <row r="9095" spans="1:9">
      <c r="A9095">
        <v>40011</v>
      </c>
      <c r="B9095">
        <v>4</v>
      </c>
      <c r="C9095" s="2">
        <v>45667</v>
      </c>
      <c r="D9095" s="1" t="s">
        <v>4551</v>
      </c>
      <c r="E9095">
        <v>2</v>
      </c>
      <c r="F9095" s="3">
        <v>1620.07</v>
      </c>
      <c r="G9095" s="4">
        <v>469692.03</v>
      </c>
      <c r="H9095" s="1" t="s">
        <v>4553</v>
      </c>
      <c r="I9095" s="1" t="s">
        <v>4554</v>
      </c>
    </row>
    <row r="9096" spans="1:9">
      <c r="A9096">
        <v>40047</v>
      </c>
      <c r="B9096">
        <v>4</v>
      </c>
      <c r="C9096" s="2">
        <v>45667</v>
      </c>
      <c r="D9096" s="1" t="s">
        <v>4551</v>
      </c>
      <c r="E9096">
        <v>5</v>
      </c>
      <c r="F9096" s="3">
        <v>786.98</v>
      </c>
      <c r="G9096" s="4">
        <v>231129.57</v>
      </c>
      <c r="H9096" s="1" t="s">
        <v>4552</v>
      </c>
      <c r="I9096" s="1" t="s">
        <v>104</v>
      </c>
    </row>
    <row r="9097" spans="1:9">
      <c r="A9097">
        <v>40068</v>
      </c>
      <c r="B9097">
        <v>4</v>
      </c>
      <c r="C9097" s="2">
        <v>45667</v>
      </c>
      <c r="D9097" s="1" t="s">
        <v>4555</v>
      </c>
      <c r="E9097">
        <v>7</v>
      </c>
      <c r="F9097" s="3">
        <v>786.36</v>
      </c>
      <c r="G9097" s="4">
        <v>265542.11</v>
      </c>
      <c r="H9097" s="1" t="s">
        <v>4553</v>
      </c>
      <c r="I9097" s="1" t="s">
        <v>4554</v>
      </c>
    </row>
    <row r="9098" spans="1:9">
      <c r="A9098">
        <v>40158</v>
      </c>
      <c r="B9098">
        <v>4</v>
      </c>
      <c r="C9098" s="2">
        <v>45667</v>
      </c>
      <c r="D9098" s="1" t="s">
        <v>4555</v>
      </c>
      <c r="E9098">
        <v>19</v>
      </c>
      <c r="F9098" s="3">
        <v>1063.07</v>
      </c>
      <c r="G9098" s="4">
        <v>304502.38</v>
      </c>
      <c r="H9098" s="1" t="s">
        <v>4553</v>
      </c>
      <c r="I9098" s="1" t="s">
        <v>4554</v>
      </c>
    </row>
    <row r="9099" spans="1:9">
      <c r="A9099">
        <v>40175</v>
      </c>
      <c r="B9099">
        <v>4</v>
      </c>
      <c r="C9099" s="2">
        <v>45667</v>
      </c>
      <c r="D9099" s="1" t="s">
        <v>4551</v>
      </c>
      <c r="E9099">
        <v>21</v>
      </c>
      <c r="F9099" s="3">
        <v>801.66</v>
      </c>
      <c r="G9099" s="4">
        <v>250152.29</v>
      </c>
      <c r="H9099" s="1" t="s">
        <v>4553</v>
      </c>
      <c r="I9099" s="1" t="s">
        <v>4554</v>
      </c>
    </row>
    <row r="9100" spans="1:9">
      <c r="A9100">
        <v>40191</v>
      </c>
      <c r="B9100">
        <v>4</v>
      </c>
      <c r="C9100" s="2">
        <v>45667</v>
      </c>
      <c r="D9100" s="1" t="s">
        <v>4551</v>
      </c>
      <c r="E9100">
        <v>23</v>
      </c>
      <c r="F9100" s="3">
        <v>1110.99</v>
      </c>
      <c r="G9100" s="4">
        <v>337233</v>
      </c>
      <c r="H9100" s="1" t="s">
        <v>4552</v>
      </c>
      <c r="I9100" s="1" t="s">
        <v>1207</v>
      </c>
    </row>
    <row r="9101" spans="1:9">
      <c r="A9101">
        <v>40210</v>
      </c>
      <c r="B9101">
        <v>4</v>
      </c>
      <c r="C9101" s="2">
        <v>45667</v>
      </c>
      <c r="D9101" s="1" t="s">
        <v>4551</v>
      </c>
      <c r="E9101">
        <v>26</v>
      </c>
      <c r="F9101" s="3">
        <v>790.05</v>
      </c>
      <c r="G9101" s="4">
        <v>211905.04</v>
      </c>
      <c r="H9101" s="1" t="s">
        <v>4552</v>
      </c>
      <c r="I9101" s="1" t="s">
        <v>1216</v>
      </c>
    </row>
    <row r="9102" spans="1:9">
      <c r="A9102">
        <v>40269</v>
      </c>
      <c r="B9102">
        <v>4</v>
      </c>
      <c r="C9102" s="2">
        <v>45667</v>
      </c>
      <c r="D9102" s="1" t="s">
        <v>4551</v>
      </c>
      <c r="E9102">
        <v>31</v>
      </c>
      <c r="F9102" s="3">
        <v>793.1</v>
      </c>
      <c r="G9102" s="4">
        <v>223661.9</v>
      </c>
      <c r="H9102" s="1" t="s">
        <v>4552</v>
      </c>
      <c r="I9102" s="1" t="s">
        <v>806</v>
      </c>
    </row>
    <row r="9103" spans="1:9">
      <c r="A9103">
        <v>40337</v>
      </c>
      <c r="B9103">
        <v>4</v>
      </c>
      <c r="C9103" s="2">
        <v>45667</v>
      </c>
      <c r="D9103" s="1" t="s">
        <v>4555</v>
      </c>
      <c r="E9103">
        <v>40</v>
      </c>
      <c r="F9103" s="3">
        <v>780.74</v>
      </c>
      <c r="G9103" s="4">
        <v>251534.87</v>
      </c>
      <c r="H9103" s="1" t="s">
        <v>4552</v>
      </c>
      <c r="I9103" s="1" t="s">
        <v>3828</v>
      </c>
    </row>
    <row r="9104" spans="1:9">
      <c r="A9104">
        <v>40358</v>
      </c>
      <c r="B9104">
        <v>4</v>
      </c>
      <c r="C9104" s="2">
        <v>45667</v>
      </c>
      <c r="D9104" s="1" t="s">
        <v>4555</v>
      </c>
      <c r="E9104">
        <v>43</v>
      </c>
      <c r="F9104" s="3">
        <v>1616.99</v>
      </c>
      <c r="G9104" s="4">
        <v>531903.04</v>
      </c>
      <c r="H9104" s="1" t="s">
        <v>4552</v>
      </c>
      <c r="I9104" s="1" t="s">
        <v>2286</v>
      </c>
    </row>
    <row r="9105" spans="1:9">
      <c r="A9105">
        <v>40405</v>
      </c>
      <c r="B9105">
        <v>4</v>
      </c>
      <c r="C9105" s="2">
        <v>45667</v>
      </c>
      <c r="D9105" s="1" t="s">
        <v>4551</v>
      </c>
      <c r="E9105">
        <v>46</v>
      </c>
      <c r="F9105" s="3">
        <v>800.23</v>
      </c>
      <c r="G9105" s="4">
        <v>243500.06</v>
      </c>
      <c r="H9105" s="1" t="s">
        <v>4552</v>
      </c>
      <c r="I9105" s="1" t="s">
        <v>770</v>
      </c>
    </row>
    <row r="9106" spans="1:9">
      <c r="A9106">
        <v>40440</v>
      </c>
      <c r="B9106">
        <v>4</v>
      </c>
      <c r="C9106" s="2">
        <v>45667</v>
      </c>
      <c r="D9106" s="1" t="s">
        <v>4555</v>
      </c>
      <c r="E9106">
        <v>51</v>
      </c>
      <c r="F9106" s="3">
        <v>802.11</v>
      </c>
      <c r="G9106" s="4">
        <v>272608.2</v>
      </c>
      <c r="H9106" s="1" t="s">
        <v>4552</v>
      </c>
      <c r="I9106" s="1" t="s">
        <v>4388</v>
      </c>
    </row>
    <row r="9107" spans="1:9">
      <c r="A9107">
        <v>50012</v>
      </c>
      <c r="B9107">
        <v>5</v>
      </c>
      <c r="C9107" s="2">
        <v>45667</v>
      </c>
      <c r="D9107" s="1" t="s">
        <v>4551</v>
      </c>
      <c r="E9107">
        <v>3</v>
      </c>
      <c r="F9107" s="3">
        <v>1008.42</v>
      </c>
      <c r="G9107" s="4">
        <v>329670.08</v>
      </c>
      <c r="H9107" s="1" t="s">
        <v>4552</v>
      </c>
      <c r="I9107" s="1" t="s">
        <v>2229</v>
      </c>
    </row>
    <row r="9108" spans="1:9">
      <c r="A9108">
        <v>50021</v>
      </c>
      <c r="B9108">
        <v>5</v>
      </c>
      <c r="C9108" s="2">
        <v>45667</v>
      </c>
      <c r="D9108" s="1" t="s">
        <v>4551</v>
      </c>
      <c r="E9108">
        <v>4</v>
      </c>
      <c r="F9108" s="3">
        <v>799.1</v>
      </c>
      <c r="G9108" s="4">
        <v>245118.66</v>
      </c>
      <c r="H9108" s="1" t="s">
        <v>4552</v>
      </c>
      <c r="I9108" s="1" t="s">
        <v>3690</v>
      </c>
    </row>
    <row r="9109" spans="1:9">
      <c r="A9109">
        <v>50029</v>
      </c>
      <c r="B9109">
        <v>5</v>
      </c>
      <c r="C9109" s="2">
        <v>45667</v>
      </c>
      <c r="D9109" s="1" t="s">
        <v>4551</v>
      </c>
      <c r="E9109">
        <v>6</v>
      </c>
      <c r="F9109" s="3">
        <v>775.85</v>
      </c>
      <c r="G9109" s="4">
        <v>235257.98</v>
      </c>
      <c r="H9109" s="1" t="s">
        <v>4553</v>
      </c>
      <c r="I9109" s="1" t="s">
        <v>4554</v>
      </c>
    </row>
    <row r="9110" spans="1:9">
      <c r="A9110">
        <v>50075</v>
      </c>
      <c r="B9110">
        <v>5</v>
      </c>
      <c r="C9110" s="2">
        <v>45667</v>
      </c>
      <c r="D9110" s="1" t="s">
        <v>4551</v>
      </c>
      <c r="E9110">
        <v>10</v>
      </c>
      <c r="F9110" s="3">
        <v>629.27</v>
      </c>
      <c r="G9110" s="4">
        <v>206318</v>
      </c>
      <c r="H9110" s="1" t="s">
        <v>4552</v>
      </c>
      <c r="I9110" s="1" t="s">
        <v>3339</v>
      </c>
    </row>
    <row r="9111" spans="1:9">
      <c r="A9111">
        <v>50095</v>
      </c>
      <c r="B9111">
        <v>5</v>
      </c>
      <c r="C9111" s="2">
        <v>45667</v>
      </c>
      <c r="D9111" s="1" t="s">
        <v>4551</v>
      </c>
      <c r="E9111">
        <v>11</v>
      </c>
      <c r="F9111" s="3">
        <v>1058.56</v>
      </c>
      <c r="G9111" s="4">
        <v>353759.71</v>
      </c>
      <c r="H9111" s="1" t="s">
        <v>4552</v>
      </c>
      <c r="I9111" s="1" t="s">
        <v>1981</v>
      </c>
    </row>
    <row r="9112" spans="1:9">
      <c r="A9112">
        <v>50132</v>
      </c>
      <c r="B9112">
        <v>5</v>
      </c>
      <c r="C9112" s="2">
        <v>45667</v>
      </c>
      <c r="D9112" s="1" t="s">
        <v>4551</v>
      </c>
      <c r="E9112">
        <v>17</v>
      </c>
      <c r="F9112" s="3">
        <v>798.74</v>
      </c>
      <c r="G9112" s="4">
        <v>258083.75</v>
      </c>
      <c r="H9112" s="1" t="s">
        <v>4553</v>
      </c>
      <c r="I9112" s="1" t="s">
        <v>4554</v>
      </c>
    </row>
    <row r="9113" spans="1:9">
      <c r="A9113">
        <v>50307</v>
      </c>
      <c r="B9113">
        <v>5</v>
      </c>
      <c r="C9113" s="2">
        <v>45667</v>
      </c>
      <c r="D9113" s="1" t="s">
        <v>4551</v>
      </c>
      <c r="E9113">
        <v>41</v>
      </c>
      <c r="F9113" s="3">
        <v>630.83000000000004</v>
      </c>
      <c r="G9113" s="4">
        <v>170043.33</v>
      </c>
      <c r="H9113" s="1" t="s">
        <v>4552</v>
      </c>
      <c r="I9113" s="1" t="s">
        <v>475</v>
      </c>
    </row>
    <row r="9114" spans="1:9">
      <c r="A9114">
        <v>50335</v>
      </c>
      <c r="B9114">
        <v>5</v>
      </c>
      <c r="C9114" s="2">
        <v>45667</v>
      </c>
      <c r="D9114" s="1" t="s">
        <v>4551</v>
      </c>
      <c r="E9114">
        <v>43</v>
      </c>
      <c r="F9114" s="3">
        <v>802.72</v>
      </c>
      <c r="G9114" s="4">
        <v>216010.59</v>
      </c>
      <c r="H9114" s="1" t="s">
        <v>4552</v>
      </c>
      <c r="I9114" s="1" t="s">
        <v>3787</v>
      </c>
    </row>
    <row r="9115" spans="1:9">
      <c r="A9115">
        <v>50355</v>
      </c>
      <c r="B9115">
        <v>5</v>
      </c>
      <c r="C9115" s="2">
        <v>45667</v>
      </c>
      <c r="D9115" s="1" t="s">
        <v>4551</v>
      </c>
      <c r="E9115">
        <v>44</v>
      </c>
      <c r="F9115" s="3">
        <v>806.03</v>
      </c>
      <c r="G9115" s="4">
        <v>285832.09000000003</v>
      </c>
      <c r="H9115" s="1" t="s">
        <v>4552</v>
      </c>
      <c r="I9115" s="1" t="s">
        <v>878</v>
      </c>
    </row>
    <row r="9116" spans="1:9">
      <c r="A9116">
        <v>50413</v>
      </c>
      <c r="B9116">
        <v>5</v>
      </c>
      <c r="C9116" s="2">
        <v>45667</v>
      </c>
      <c r="D9116" s="1" t="s">
        <v>4551</v>
      </c>
      <c r="E9116">
        <v>47</v>
      </c>
      <c r="F9116" s="3">
        <v>1241.1400000000001</v>
      </c>
      <c r="G9116" s="4">
        <v>368136.36</v>
      </c>
      <c r="H9116" s="1" t="s">
        <v>4552</v>
      </c>
      <c r="I9116" s="1" t="s">
        <v>3647</v>
      </c>
    </row>
    <row r="9117" spans="1:9">
      <c r="A9117">
        <v>50445</v>
      </c>
      <c r="B9117">
        <v>5</v>
      </c>
      <c r="C9117" s="2">
        <v>45667</v>
      </c>
      <c r="D9117" s="1" t="s">
        <v>4551</v>
      </c>
      <c r="E9117">
        <v>52</v>
      </c>
      <c r="F9117" s="3">
        <v>1755.18</v>
      </c>
      <c r="G9117" s="4">
        <v>595572.15</v>
      </c>
      <c r="H9117" s="1" t="s">
        <v>4553</v>
      </c>
      <c r="I9117" s="1" t="s">
        <v>4554</v>
      </c>
    </row>
    <row r="9118" spans="1:9">
      <c r="A9118">
        <v>60047</v>
      </c>
      <c r="B9118">
        <v>6</v>
      </c>
      <c r="C9118" s="2">
        <v>45667</v>
      </c>
      <c r="D9118" s="1" t="s">
        <v>4555</v>
      </c>
      <c r="E9118">
        <v>4</v>
      </c>
      <c r="F9118" s="3">
        <v>1925.28</v>
      </c>
      <c r="G9118" s="4">
        <v>664212.71</v>
      </c>
      <c r="H9118" s="1" t="s">
        <v>4553</v>
      </c>
      <c r="I9118" s="1" t="s">
        <v>4554</v>
      </c>
    </row>
    <row r="9119" spans="1:9">
      <c r="A9119">
        <v>60062</v>
      </c>
      <c r="B9119">
        <v>6</v>
      </c>
      <c r="C9119" s="2">
        <v>45667</v>
      </c>
      <c r="D9119" s="1" t="s">
        <v>4551</v>
      </c>
      <c r="E9119">
        <v>5</v>
      </c>
      <c r="F9119" s="3">
        <v>1617.43</v>
      </c>
      <c r="G9119" s="4">
        <v>427168.05</v>
      </c>
      <c r="H9119" s="1" t="s">
        <v>4553</v>
      </c>
      <c r="I9119" s="1" t="s">
        <v>4554</v>
      </c>
    </row>
    <row r="9120" spans="1:9">
      <c r="A9120">
        <v>60076</v>
      </c>
      <c r="B9120">
        <v>6</v>
      </c>
      <c r="C9120" s="2">
        <v>45667</v>
      </c>
      <c r="D9120" s="1" t="s">
        <v>4551</v>
      </c>
      <c r="E9120">
        <v>7</v>
      </c>
      <c r="F9120" s="3">
        <v>1075.42</v>
      </c>
      <c r="G9120" s="4">
        <v>330083.38</v>
      </c>
      <c r="H9120" s="1" t="s">
        <v>4552</v>
      </c>
      <c r="I9120" s="1" t="s">
        <v>294</v>
      </c>
    </row>
    <row r="9121" spans="1:9">
      <c r="A9121">
        <v>60077</v>
      </c>
      <c r="B9121">
        <v>6</v>
      </c>
      <c r="C9121" s="2">
        <v>45667</v>
      </c>
      <c r="D9121" s="1" t="s">
        <v>4551</v>
      </c>
      <c r="E9121">
        <v>7</v>
      </c>
      <c r="F9121" s="3">
        <v>1075.42</v>
      </c>
      <c r="G9121" s="4">
        <v>266400.52</v>
      </c>
      <c r="H9121" s="1" t="s">
        <v>4552</v>
      </c>
      <c r="I9121" s="1" t="s">
        <v>750</v>
      </c>
    </row>
    <row r="9122" spans="1:9">
      <c r="A9122">
        <v>60112</v>
      </c>
      <c r="B9122">
        <v>6</v>
      </c>
      <c r="C9122" s="2">
        <v>45667</v>
      </c>
      <c r="D9122" s="1" t="s">
        <v>4551</v>
      </c>
      <c r="E9122">
        <v>9</v>
      </c>
      <c r="F9122" s="3">
        <v>1194.1199999999999</v>
      </c>
      <c r="G9122" s="4">
        <v>305848.02</v>
      </c>
      <c r="H9122" s="1" t="s">
        <v>4553</v>
      </c>
      <c r="I9122" s="1" t="s">
        <v>4554</v>
      </c>
    </row>
    <row r="9123" spans="1:9">
      <c r="A9123">
        <v>60165</v>
      </c>
      <c r="B9123">
        <v>6</v>
      </c>
      <c r="C9123" s="2">
        <v>45667</v>
      </c>
      <c r="D9123" s="1" t="s">
        <v>4551</v>
      </c>
      <c r="E9123">
        <v>14</v>
      </c>
      <c r="F9123" s="3">
        <v>1890</v>
      </c>
      <c r="G9123" s="4">
        <v>559835.82999999996</v>
      </c>
      <c r="H9123" s="1" t="s">
        <v>4552</v>
      </c>
      <c r="I9123" s="1" t="s">
        <v>275</v>
      </c>
    </row>
    <row r="9124" spans="1:9">
      <c r="A9124">
        <v>60178</v>
      </c>
      <c r="B9124">
        <v>6</v>
      </c>
      <c r="C9124" s="2">
        <v>45667</v>
      </c>
      <c r="D9124" s="1" t="s">
        <v>4555</v>
      </c>
      <c r="E9124">
        <v>16</v>
      </c>
      <c r="F9124" s="3">
        <v>1687.92</v>
      </c>
      <c r="G9124" s="4">
        <v>460221.94</v>
      </c>
      <c r="H9124" s="1" t="s">
        <v>4553</v>
      </c>
      <c r="I9124" s="1" t="s">
        <v>4554</v>
      </c>
    </row>
    <row r="9125" spans="1:9">
      <c r="A9125">
        <v>60198</v>
      </c>
      <c r="B9125">
        <v>6</v>
      </c>
      <c r="C9125" s="2">
        <v>45667</v>
      </c>
      <c r="D9125" s="1" t="s">
        <v>4555</v>
      </c>
      <c r="E9125">
        <v>19</v>
      </c>
      <c r="F9125" s="3">
        <v>1542.71</v>
      </c>
      <c r="G9125" s="4">
        <v>467192.08</v>
      </c>
      <c r="H9125" s="1" t="s">
        <v>4552</v>
      </c>
      <c r="I9125" s="1" t="s">
        <v>2031</v>
      </c>
    </row>
    <row r="9126" spans="1:9">
      <c r="A9126">
        <v>60245</v>
      </c>
      <c r="B9126">
        <v>6</v>
      </c>
      <c r="C9126" s="2">
        <v>45667</v>
      </c>
      <c r="D9126" s="1" t="s">
        <v>4551</v>
      </c>
      <c r="E9126">
        <v>25</v>
      </c>
      <c r="F9126" s="3">
        <v>1086.43</v>
      </c>
      <c r="G9126" s="4">
        <v>332809.37</v>
      </c>
      <c r="H9126" s="1" t="s">
        <v>4552</v>
      </c>
      <c r="I9126" s="1" t="s">
        <v>2368</v>
      </c>
    </row>
    <row r="9127" spans="1:9">
      <c r="A9127">
        <v>60338</v>
      </c>
      <c r="B9127">
        <v>6</v>
      </c>
      <c r="C9127" s="2">
        <v>45667</v>
      </c>
      <c r="D9127" s="1" t="s">
        <v>4551</v>
      </c>
      <c r="E9127">
        <v>37</v>
      </c>
      <c r="F9127" s="3">
        <v>1721.96</v>
      </c>
      <c r="G9127" s="4">
        <v>576990.75</v>
      </c>
      <c r="H9127" s="1" t="s">
        <v>4552</v>
      </c>
      <c r="I9127" s="1" t="s">
        <v>4482</v>
      </c>
    </row>
    <row r="9128" spans="1:9">
      <c r="A9128">
        <v>60369</v>
      </c>
      <c r="B9128">
        <v>6</v>
      </c>
      <c r="C9128" s="2">
        <v>45667</v>
      </c>
      <c r="D9128" s="1" t="s">
        <v>4555</v>
      </c>
      <c r="E9128">
        <v>42</v>
      </c>
      <c r="F9128" s="3">
        <v>1766.89</v>
      </c>
      <c r="G9128" s="4">
        <v>632201.17000000004</v>
      </c>
      <c r="H9128" s="1" t="s">
        <v>4552</v>
      </c>
      <c r="I9128" s="1" t="s">
        <v>1973</v>
      </c>
    </row>
    <row r="9129" spans="1:9">
      <c r="A9129">
        <v>60402</v>
      </c>
      <c r="B9129">
        <v>6</v>
      </c>
      <c r="C9129" s="2">
        <v>45667</v>
      </c>
      <c r="D9129" s="1" t="s">
        <v>4551</v>
      </c>
      <c r="E9129">
        <v>47</v>
      </c>
      <c r="F9129" s="3">
        <v>550.99</v>
      </c>
      <c r="G9129" s="4">
        <v>145680.6</v>
      </c>
      <c r="H9129" s="1" t="s">
        <v>4552</v>
      </c>
      <c r="I9129" s="1" t="s">
        <v>2116</v>
      </c>
    </row>
    <row r="9130" spans="1:9">
      <c r="A9130">
        <v>60411</v>
      </c>
      <c r="B9130">
        <v>6</v>
      </c>
      <c r="C9130" s="2">
        <v>45667</v>
      </c>
      <c r="D9130" s="1" t="s">
        <v>4551</v>
      </c>
      <c r="E9130">
        <v>50</v>
      </c>
      <c r="F9130" s="3">
        <v>1579.99</v>
      </c>
      <c r="G9130" s="4">
        <v>419860.65</v>
      </c>
      <c r="H9130" s="1" t="s">
        <v>4553</v>
      </c>
      <c r="I9130" s="1" t="s">
        <v>4554</v>
      </c>
    </row>
    <row r="9131" spans="1:9">
      <c r="A9131">
        <v>60456</v>
      </c>
      <c r="B9131">
        <v>6</v>
      </c>
      <c r="C9131" s="2">
        <v>45667</v>
      </c>
      <c r="D9131" s="1" t="s">
        <v>4551</v>
      </c>
      <c r="E9131">
        <v>53</v>
      </c>
      <c r="F9131" s="3">
        <v>1170.96</v>
      </c>
      <c r="G9131" s="4">
        <v>300537.15000000002</v>
      </c>
      <c r="H9131" s="1" t="s">
        <v>4553</v>
      </c>
      <c r="I9131" s="1" t="s">
        <v>4554</v>
      </c>
    </row>
    <row r="9132" spans="1:9">
      <c r="A9132">
        <v>70005</v>
      </c>
      <c r="B9132">
        <v>7</v>
      </c>
      <c r="C9132" s="2">
        <v>45667</v>
      </c>
      <c r="D9132" s="1" t="s">
        <v>4551</v>
      </c>
      <c r="E9132">
        <v>1</v>
      </c>
      <c r="F9132" s="3">
        <v>759.04</v>
      </c>
      <c r="G9132" s="4">
        <v>245775.23</v>
      </c>
      <c r="H9132" s="1" t="s">
        <v>4552</v>
      </c>
      <c r="I9132" s="1" t="s">
        <v>1829</v>
      </c>
    </row>
    <row r="9133" spans="1:9">
      <c r="A9133">
        <v>70021</v>
      </c>
      <c r="B9133">
        <v>7</v>
      </c>
      <c r="C9133" s="2">
        <v>45667</v>
      </c>
      <c r="D9133" s="1" t="s">
        <v>4551</v>
      </c>
      <c r="E9133">
        <v>5</v>
      </c>
      <c r="F9133" s="3">
        <v>1144.0899999999999</v>
      </c>
      <c r="G9133" s="4">
        <v>340932.23</v>
      </c>
      <c r="H9133" s="1" t="s">
        <v>4552</v>
      </c>
      <c r="I9133" s="1" t="s">
        <v>1463</v>
      </c>
    </row>
    <row r="9134" spans="1:9">
      <c r="A9134">
        <v>70029</v>
      </c>
      <c r="B9134">
        <v>7</v>
      </c>
      <c r="C9134" s="2">
        <v>45667</v>
      </c>
      <c r="D9134" s="1" t="s">
        <v>4551</v>
      </c>
      <c r="E9134">
        <v>5</v>
      </c>
      <c r="F9134" s="3">
        <v>1144.0899999999999</v>
      </c>
      <c r="G9134" s="4">
        <v>314987.59999999998</v>
      </c>
      <c r="H9134" s="1" t="s">
        <v>4553</v>
      </c>
      <c r="I9134" s="1" t="s">
        <v>4554</v>
      </c>
    </row>
    <row r="9135" spans="1:9">
      <c r="A9135">
        <v>70035</v>
      </c>
      <c r="B9135">
        <v>7</v>
      </c>
      <c r="C9135" s="2">
        <v>45667</v>
      </c>
      <c r="D9135" s="1" t="s">
        <v>4551</v>
      </c>
      <c r="E9135">
        <v>5</v>
      </c>
      <c r="F9135" s="3">
        <v>1144.0899999999999</v>
      </c>
      <c r="G9135" s="4">
        <v>335913.42</v>
      </c>
      <c r="H9135" s="1" t="s">
        <v>4553</v>
      </c>
      <c r="I9135" s="1" t="s">
        <v>4554</v>
      </c>
    </row>
    <row r="9136" spans="1:9">
      <c r="A9136">
        <v>70121</v>
      </c>
      <c r="B9136">
        <v>7</v>
      </c>
      <c r="C9136" s="2">
        <v>45667</v>
      </c>
      <c r="D9136" s="1" t="s">
        <v>4551</v>
      </c>
      <c r="E9136">
        <v>15</v>
      </c>
      <c r="F9136" s="3">
        <v>602.91999999999996</v>
      </c>
      <c r="G9136" s="4">
        <v>177781.18</v>
      </c>
      <c r="H9136" s="1" t="s">
        <v>4552</v>
      </c>
      <c r="I9136" s="1" t="s">
        <v>385</v>
      </c>
    </row>
    <row r="9137" spans="1:9">
      <c r="A9137">
        <v>70177</v>
      </c>
      <c r="B9137">
        <v>7</v>
      </c>
      <c r="C9137" s="2">
        <v>45667</v>
      </c>
      <c r="D9137" s="1" t="s">
        <v>4551</v>
      </c>
      <c r="E9137">
        <v>20</v>
      </c>
      <c r="F9137" s="3">
        <v>1160.82</v>
      </c>
      <c r="G9137" s="4">
        <v>361543.25</v>
      </c>
      <c r="H9137" s="1" t="s">
        <v>4552</v>
      </c>
      <c r="I9137" s="1" t="s">
        <v>1643</v>
      </c>
    </row>
    <row r="9138" spans="1:9">
      <c r="A9138">
        <v>70201</v>
      </c>
      <c r="B9138">
        <v>7</v>
      </c>
      <c r="C9138" s="2">
        <v>45667</v>
      </c>
      <c r="D9138" s="1" t="s">
        <v>4555</v>
      </c>
      <c r="E9138">
        <v>23</v>
      </c>
      <c r="F9138" s="3">
        <v>1222.69</v>
      </c>
      <c r="G9138" s="4">
        <v>397235.93</v>
      </c>
      <c r="H9138" s="1" t="s">
        <v>4552</v>
      </c>
      <c r="I9138" s="1" t="s">
        <v>268</v>
      </c>
    </row>
    <row r="9139" spans="1:9">
      <c r="A9139">
        <v>70310</v>
      </c>
      <c r="B9139">
        <v>7</v>
      </c>
      <c r="C9139" s="2">
        <v>45667</v>
      </c>
      <c r="D9139" s="1" t="s">
        <v>4551</v>
      </c>
      <c r="E9139">
        <v>37</v>
      </c>
      <c r="F9139" s="3">
        <v>1171.04</v>
      </c>
      <c r="G9139" s="4">
        <v>312306.37</v>
      </c>
      <c r="H9139" s="1" t="s">
        <v>4552</v>
      </c>
      <c r="I9139" s="1" t="s">
        <v>530</v>
      </c>
    </row>
    <row r="9140" spans="1:9">
      <c r="A9140">
        <v>70325</v>
      </c>
      <c r="B9140">
        <v>7</v>
      </c>
      <c r="C9140" s="2">
        <v>45667</v>
      </c>
      <c r="D9140" s="1" t="s">
        <v>4555</v>
      </c>
      <c r="E9140">
        <v>38</v>
      </c>
      <c r="F9140" s="3">
        <v>1755.26</v>
      </c>
      <c r="G9140" s="4">
        <v>413510.38</v>
      </c>
      <c r="H9140" s="1" t="s">
        <v>4552</v>
      </c>
      <c r="I9140" s="1" t="s">
        <v>2965</v>
      </c>
    </row>
    <row r="9141" spans="1:9">
      <c r="A9141">
        <v>70358</v>
      </c>
      <c r="B9141">
        <v>7</v>
      </c>
      <c r="C9141" s="2">
        <v>45667</v>
      </c>
      <c r="D9141" s="1" t="s">
        <v>4555</v>
      </c>
      <c r="E9141">
        <v>41</v>
      </c>
      <c r="F9141" s="3">
        <v>1093.92</v>
      </c>
      <c r="G9141" s="4">
        <v>330019.64</v>
      </c>
      <c r="H9141" s="1" t="s">
        <v>4552</v>
      </c>
      <c r="I9141" s="1" t="s">
        <v>511</v>
      </c>
    </row>
    <row r="9142" spans="1:9">
      <c r="A9142">
        <v>70359</v>
      </c>
      <c r="B9142">
        <v>7</v>
      </c>
      <c r="C9142" s="2">
        <v>45667</v>
      </c>
      <c r="D9142" s="1" t="s">
        <v>4555</v>
      </c>
      <c r="E9142">
        <v>42</v>
      </c>
      <c r="F9142" s="3">
        <v>702.08</v>
      </c>
      <c r="G9142" s="4">
        <v>170341.14</v>
      </c>
      <c r="H9142" s="1" t="s">
        <v>4552</v>
      </c>
      <c r="I9142" s="1" t="s">
        <v>1769</v>
      </c>
    </row>
    <row r="9143" spans="1:9">
      <c r="A9143">
        <v>70412</v>
      </c>
      <c r="B9143">
        <v>7</v>
      </c>
      <c r="C9143" s="2">
        <v>45667</v>
      </c>
      <c r="D9143" s="1" t="s">
        <v>4551</v>
      </c>
      <c r="E9143">
        <v>48</v>
      </c>
      <c r="F9143" s="3">
        <v>533.35</v>
      </c>
      <c r="G9143" s="4">
        <v>136888.93</v>
      </c>
      <c r="H9143" s="1" t="s">
        <v>4552</v>
      </c>
      <c r="I9143" s="1" t="s">
        <v>4481</v>
      </c>
    </row>
    <row r="9144" spans="1:9">
      <c r="A9144">
        <v>70416</v>
      </c>
      <c r="B9144">
        <v>7</v>
      </c>
      <c r="C9144" s="2">
        <v>45667</v>
      </c>
      <c r="D9144" s="1" t="s">
        <v>4555</v>
      </c>
      <c r="E9144">
        <v>49</v>
      </c>
      <c r="F9144" s="3">
        <v>1383.05</v>
      </c>
      <c r="G9144" s="4">
        <v>432256.61</v>
      </c>
      <c r="H9144" s="1" t="s">
        <v>4552</v>
      </c>
      <c r="I9144" s="1" t="s">
        <v>2825</v>
      </c>
    </row>
    <row r="9145" spans="1:9">
      <c r="A9145">
        <v>70473</v>
      </c>
      <c r="B9145">
        <v>7</v>
      </c>
      <c r="C9145" s="2">
        <v>45667</v>
      </c>
      <c r="D9145" s="1" t="s">
        <v>4551</v>
      </c>
      <c r="E9145">
        <v>55</v>
      </c>
      <c r="F9145" s="3">
        <v>601.23</v>
      </c>
      <c r="G9145" s="4">
        <v>203757.78</v>
      </c>
      <c r="H9145" s="1" t="s">
        <v>4553</v>
      </c>
      <c r="I9145" s="1" t="s">
        <v>4554</v>
      </c>
    </row>
    <row r="9146" spans="1:9">
      <c r="A9146">
        <v>70493</v>
      </c>
      <c r="B9146">
        <v>7</v>
      </c>
      <c r="C9146" s="2">
        <v>45667</v>
      </c>
      <c r="D9146" s="1" t="s">
        <v>4551</v>
      </c>
      <c r="E9146">
        <v>58</v>
      </c>
      <c r="F9146" s="3">
        <v>1629.83</v>
      </c>
      <c r="G9146" s="4">
        <v>499403.26</v>
      </c>
      <c r="H9146" s="1" t="s">
        <v>4553</v>
      </c>
      <c r="I9146" s="1" t="s">
        <v>4554</v>
      </c>
    </row>
    <row r="9147" spans="1:9">
      <c r="A9147">
        <v>70519</v>
      </c>
      <c r="B9147">
        <v>7</v>
      </c>
      <c r="C9147" s="2">
        <v>45667</v>
      </c>
      <c r="D9147" s="1" t="s">
        <v>4551</v>
      </c>
      <c r="E9147">
        <v>60</v>
      </c>
      <c r="F9147" s="3">
        <v>1219.54</v>
      </c>
      <c r="G9147" s="4">
        <v>332945.53000000003</v>
      </c>
      <c r="H9147" s="1" t="s">
        <v>4552</v>
      </c>
      <c r="I9147" s="1" t="s">
        <v>4435</v>
      </c>
    </row>
    <row r="9148" spans="1:9">
      <c r="A9148">
        <v>80093</v>
      </c>
      <c r="B9148">
        <v>8</v>
      </c>
      <c r="C9148" s="2">
        <v>45667</v>
      </c>
      <c r="D9148" s="1" t="s">
        <v>4551</v>
      </c>
      <c r="E9148">
        <v>10</v>
      </c>
      <c r="F9148" s="3">
        <v>737.92</v>
      </c>
      <c r="G9148" s="4">
        <v>243765.37</v>
      </c>
      <c r="H9148" s="1" t="s">
        <v>4553</v>
      </c>
      <c r="I9148" s="1" t="s">
        <v>4554</v>
      </c>
    </row>
    <row r="9149" spans="1:9">
      <c r="A9149">
        <v>80138</v>
      </c>
      <c r="B9149">
        <v>8</v>
      </c>
      <c r="C9149" s="2">
        <v>45667</v>
      </c>
      <c r="D9149" s="1" t="s">
        <v>4551</v>
      </c>
      <c r="E9149">
        <v>16</v>
      </c>
      <c r="F9149" s="3">
        <v>424.09</v>
      </c>
      <c r="G9149" s="4">
        <v>141613.5</v>
      </c>
      <c r="H9149" s="1" t="s">
        <v>4552</v>
      </c>
      <c r="I9149" s="1" t="s">
        <v>318</v>
      </c>
    </row>
    <row r="9150" spans="1:9">
      <c r="A9150">
        <v>80144</v>
      </c>
      <c r="B9150">
        <v>8</v>
      </c>
      <c r="C9150" s="2">
        <v>45667</v>
      </c>
      <c r="D9150" s="1" t="s">
        <v>4551</v>
      </c>
      <c r="E9150">
        <v>17</v>
      </c>
      <c r="F9150" s="3">
        <v>1109.27</v>
      </c>
      <c r="G9150" s="4">
        <v>338553.67</v>
      </c>
      <c r="H9150" s="1" t="s">
        <v>4553</v>
      </c>
      <c r="I9150" s="1" t="s">
        <v>4554</v>
      </c>
    </row>
    <row r="9151" spans="1:9">
      <c r="A9151">
        <v>80176</v>
      </c>
      <c r="B9151">
        <v>8</v>
      </c>
      <c r="C9151" s="2">
        <v>45667</v>
      </c>
      <c r="D9151" s="1" t="s">
        <v>4551</v>
      </c>
      <c r="E9151">
        <v>23</v>
      </c>
      <c r="F9151" s="3">
        <v>1114.67</v>
      </c>
      <c r="G9151" s="4">
        <v>306537.19</v>
      </c>
      <c r="H9151" s="1" t="s">
        <v>4552</v>
      </c>
      <c r="I9151" s="1" t="s">
        <v>1690</v>
      </c>
    </row>
    <row r="9152" spans="1:9">
      <c r="A9152">
        <v>80200</v>
      </c>
      <c r="B9152">
        <v>8</v>
      </c>
      <c r="C9152" s="2">
        <v>45667</v>
      </c>
      <c r="D9152" s="1" t="s">
        <v>4551</v>
      </c>
      <c r="E9152">
        <v>28</v>
      </c>
      <c r="F9152" s="3">
        <v>1431.61</v>
      </c>
      <c r="G9152" s="4">
        <v>471604.55</v>
      </c>
      <c r="H9152" s="1" t="s">
        <v>4553</v>
      </c>
      <c r="I9152" s="1" t="s">
        <v>4554</v>
      </c>
    </row>
    <row r="9153" spans="1:9">
      <c r="A9153">
        <v>80216</v>
      </c>
      <c r="B9153">
        <v>8</v>
      </c>
      <c r="C9153" s="2">
        <v>45667</v>
      </c>
      <c r="D9153" s="1" t="s">
        <v>4551</v>
      </c>
      <c r="E9153">
        <v>29</v>
      </c>
      <c r="F9153" s="3">
        <v>1848.51</v>
      </c>
      <c r="G9153" s="4">
        <v>641122.99</v>
      </c>
      <c r="H9153" s="1" t="s">
        <v>4552</v>
      </c>
      <c r="I9153" s="1" t="s">
        <v>2327</v>
      </c>
    </row>
    <row r="9154" spans="1:9">
      <c r="A9154">
        <v>80220</v>
      </c>
      <c r="B9154">
        <v>8</v>
      </c>
      <c r="C9154" s="2">
        <v>45667</v>
      </c>
      <c r="D9154" s="1" t="s">
        <v>4551</v>
      </c>
      <c r="E9154">
        <v>29</v>
      </c>
      <c r="F9154" s="3">
        <v>1848.51</v>
      </c>
      <c r="G9154" s="4">
        <v>537255.18000000005</v>
      </c>
      <c r="H9154" s="1" t="s">
        <v>4553</v>
      </c>
      <c r="I9154" s="1" t="s">
        <v>4554</v>
      </c>
    </row>
    <row r="9155" spans="1:9">
      <c r="A9155">
        <v>80250</v>
      </c>
      <c r="B9155">
        <v>8</v>
      </c>
      <c r="C9155" s="2">
        <v>45667</v>
      </c>
      <c r="D9155" s="1" t="s">
        <v>4555</v>
      </c>
      <c r="E9155">
        <v>31</v>
      </c>
      <c r="F9155" s="3">
        <v>1253.18</v>
      </c>
      <c r="G9155" s="4">
        <v>451028.35</v>
      </c>
      <c r="H9155" s="1" t="s">
        <v>4553</v>
      </c>
      <c r="I9155" s="1" t="s">
        <v>4554</v>
      </c>
    </row>
    <row r="9156" spans="1:9">
      <c r="A9156">
        <v>80291</v>
      </c>
      <c r="B9156">
        <v>8</v>
      </c>
      <c r="C9156" s="2">
        <v>45667</v>
      </c>
      <c r="D9156" s="1" t="s">
        <v>4551</v>
      </c>
      <c r="E9156">
        <v>34</v>
      </c>
      <c r="F9156" s="3">
        <v>1684.75</v>
      </c>
      <c r="G9156" s="4">
        <v>559025.42000000004</v>
      </c>
      <c r="H9156" s="1" t="s">
        <v>4553</v>
      </c>
      <c r="I9156" s="1" t="s">
        <v>4554</v>
      </c>
    </row>
    <row r="9157" spans="1:9">
      <c r="A9157">
        <v>80404</v>
      </c>
      <c r="B9157">
        <v>8</v>
      </c>
      <c r="C9157" s="2">
        <v>45667</v>
      </c>
      <c r="D9157" s="1" t="s">
        <v>4551</v>
      </c>
      <c r="E9157">
        <v>47</v>
      </c>
      <c r="F9157" s="3">
        <v>543.08000000000004</v>
      </c>
      <c r="G9157" s="4">
        <v>159068.04999999999</v>
      </c>
      <c r="H9157" s="1" t="s">
        <v>4552</v>
      </c>
      <c r="I9157" s="1" t="s">
        <v>236</v>
      </c>
    </row>
    <row r="9158" spans="1:9">
      <c r="A9158">
        <v>80424</v>
      </c>
      <c r="B9158">
        <v>8</v>
      </c>
      <c r="C9158" s="2">
        <v>45667</v>
      </c>
      <c r="D9158" s="1" t="s">
        <v>4551</v>
      </c>
      <c r="E9158">
        <v>48</v>
      </c>
      <c r="F9158" s="3">
        <v>480.99</v>
      </c>
      <c r="G9158" s="4">
        <v>154831.75</v>
      </c>
      <c r="H9158" s="1" t="s">
        <v>4553</v>
      </c>
      <c r="I9158" s="1" t="s">
        <v>4554</v>
      </c>
    </row>
    <row r="9159" spans="1:9">
      <c r="A9159">
        <v>80425</v>
      </c>
      <c r="B9159">
        <v>8</v>
      </c>
      <c r="C9159" s="2">
        <v>45667</v>
      </c>
      <c r="D9159" s="1" t="s">
        <v>4551</v>
      </c>
      <c r="E9159">
        <v>49</v>
      </c>
      <c r="F9159" s="3">
        <v>1081</v>
      </c>
      <c r="G9159" s="4">
        <v>266060.18</v>
      </c>
      <c r="H9159" s="1" t="s">
        <v>4552</v>
      </c>
      <c r="I9159" s="1" t="s">
        <v>2784</v>
      </c>
    </row>
    <row r="9160" spans="1:9">
      <c r="A9160">
        <v>80435</v>
      </c>
      <c r="B9160">
        <v>8</v>
      </c>
      <c r="C9160" s="2">
        <v>45667</v>
      </c>
      <c r="D9160" s="1" t="s">
        <v>4555</v>
      </c>
      <c r="E9160">
        <v>50</v>
      </c>
      <c r="F9160" s="3">
        <v>913.15</v>
      </c>
      <c r="G9160" s="4">
        <v>263718.65999999997</v>
      </c>
      <c r="H9160" s="1" t="s">
        <v>4553</v>
      </c>
      <c r="I9160" s="1" t="s">
        <v>4554</v>
      </c>
    </row>
    <row r="9161" spans="1:9">
      <c r="A9161">
        <v>80445</v>
      </c>
      <c r="B9161">
        <v>8</v>
      </c>
      <c r="C9161" s="2">
        <v>45667</v>
      </c>
      <c r="D9161" s="1" t="s">
        <v>4551</v>
      </c>
      <c r="E9161">
        <v>53</v>
      </c>
      <c r="F9161" s="3">
        <v>1891.72</v>
      </c>
      <c r="G9161" s="4">
        <v>504661.03</v>
      </c>
      <c r="H9161" s="1" t="s">
        <v>4553</v>
      </c>
      <c r="I9161" s="1" t="s">
        <v>4554</v>
      </c>
    </row>
    <row r="9162" spans="1:9">
      <c r="A9162">
        <v>90102</v>
      </c>
      <c r="B9162">
        <v>9</v>
      </c>
      <c r="C9162" s="2">
        <v>45667</v>
      </c>
      <c r="D9162" s="1" t="s">
        <v>4551</v>
      </c>
      <c r="E9162">
        <v>16</v>
      </c>
      <c r="F9162" s="3">
        <v>924.6</v>
      </c>
      <c r="G9162" s="4">
        <v>257664.17</v>
      </c>
      <c r="H9162" s="1" t="s">
        <v>4553</v>
      </c>
      <c r="I9162" s="1" t="s">
        <v>4554</v>
      </c>
    </row>
    <row r="9163" spans="1:9">
      <c r="A9163">
        <v>90142</v>
      </c>
      <c r="B9163">
        <v>9</v>
      </c>
      <c r="C9163" s="2">
        <v>45667</v>
      </c>
      <c r="D9163" s="1" t="s">
        <v>4551</v>
      </c>
      <c r="E9163">
        <v>22</v>
      </c>
      <c r="F9163" s="3">
        <v>1115.8800000000001</v>
      </c>
      <c r="G9163" s="4">
        <v>313328.75</v>
      </c>
      <c r="H9163" s="1" t="s">
        <v>4553</v>
      </c>
      <c r="I9163" s="1" t="s">
        <v>4554</v>
      </c>
    </row>
    <row r="9164" spans="1:9">
      <c r="A9164">
        <v>90143</v>
      </c>
      <c r="B9164">
        <v>9</v>
      </c>
      <c r="C9164" s="2">
        <v>45667</v>
      </c>
      <c r="D9164" s="1" t="s">
        <v>4555</v>
      </c>
      <c r="E9164">
        <v>22</v>
      </c>
      <c r="F9164" s="3">
        <v>1115.8800000000001</v>
      </c>
      <c r="G9164" s="4">
        <v>344251.82</v>
      </c>
      <c r="H9164" s="1" t="s">
        <v>4552</v>
      </c>
      <c r="I9164" s="1" t="s">
        <v>4511</v>
      </c>
    </row>
    <row r="9165" spans="1:9">
      <c r="A9165">
        <v>90159</v>
      </c>
      <c r="B9165">
        <v>9</v>
      </c>
      <c r="C9165" s="2">
        <v>45667</v>
      </c>
      <c r="D9165" s="1" t="s">
        <v>4551</v>
      </c>
      <c r="E9165">
        <v>25</v>
      </c>
      <c r="F9165" s="3">
        <v>1904.38</v>
      </c>
      <c r="G9165" s="4">
        <v>571558.04</v>
      </c>
      <c r="H9165" s="1" t="s">
        <v>4552</v>
      </c>
      <c r="I9165" s="1" t="s">
        <v>1252</v>
      </c>
    </row>
    <row r="9166" spans="1:9">
      <c r="A9166">
        <v>90200</v>
      </c>
      <c r="B9166">
        <v>9</v>
      </c>
      <c r="C9166" s="2">
        <v>45667</v>
      </c>
      <c r="D9166" s="1" t="s">
        <v>4555</v>
      </c>
      <c r="E9166">
        <v>29</v>
      </c>
      <c r="F9166" s="3">
        <v>1426.22</v>
      </c>
      <c r="G9166" s="4">
        <v>514489.27</v>
      </c>
      <c r="H9166" s="1" t="s">
        <v>4552</v>
      </c>
      <c r="I9166" s="1" t="s">
        <v>2153</v>
      </c>
    </row>
    <row r="9167" spans="1:9">
      <c r="A9167">
        <v>90245</v>
      </c>
      <c r="B9167">
        <v>9</v>
      </c>
      <c r="C9167" s="2">
        <v>45667</v>
      </c>
      <c r="D9167" s="1" t="s">
        <v>4551</v>
      </c>
      <c r="E9167">
        <v>34</v>
      </c>
      <c r="F9167" s="3">
        <v>1577.36</v>
      </c>
      <c r="G9167" s="4">
        <v>436190.63</v>
      </c>
      <c r="H9167" s="1" t="s">
        <v>4552</v>
      </c>
      <c r="I9167" s="1" t="s">
        <v>3881</v>
      </c>
    </row>
    <row r="9168" spans="1:9">
      <c r="A9168">
        <v>90257</v>
      </c>
      <c r="B9168">
        <v>9</v>
      </c>
      <c r="C9168" s="2">
        <v>45667</v>
      </c>
      <c r="D9168" s="1" t="s">
        <v>4551</v>
      </c>
      <c r="E9168">
        <v>34</v>
      </c>
      <c r="F9168" s="3">
        <v>1577.36</v>
      </c>
      <c r="G9168" s="4">
        <v>407520.59</v>
      </c>
      <c r="H9168" s="1" t="s">
        <v>4552</v>
      </c>
      <c r="I9168" s="1" t="s">
        <v>3725</v>
      </c>
    </row>
    <row r="9169" spans="1:9">
      <c r="A9169">
        <v>90266</v>
      </c>
      <c r="B9169">
        <v>9</v>
      </c>
      <c r="C9169" s="2">
        <v>45667</v>
      </c>
      <c r="D9169" s="1" t="s">
        <v>4551</v>
      </c>
      <c r="E9169">
        <v>35</v>
      </c>
      <c r="F9169" s="3">
        <v>1376.88</v>
      </c>
      <c r="G9169" s="4">
        <v>424308.42</v>
      </c>
      <c r="H9169" s="1" t="s">
        <v>4552</v>
      </c>
      <c r="I9169" s="1" t="s">
        <v>1596</v>
      </c>
    </row>
    <row r="9170" spans="1:9">
      <c r="A9170">
        <v>90283</v>
      </c>
      <c r="B9170">
        <v>9</v>
      </c>
      <c r="C9170" s="2">
        <v>45667</v>
      </c>
      <c r="D9170" s="1" t="s">
        <v>4551</v>
      </c>
      <c r="E9170">
        <v>36</v>
      </c>
      <c r="F9170" s="3">
        <v>1582.79</v>
      </c>
      <c r="G9170" s="4">
        <v>479074.37</v>
      </c>
      <c r="H9170" s="1" t="s">
        <v>4552</v>
      </c>
      <c r="I9170" s="1" t="s">
        <v>4513</v>
      </c>
    </row>
    <row r="9171" spans="1:9">
      <c r="A9171">
        <v>90291</v>
      </c>
      <c r="B9171">
        <v>9</v>
      </c>
      <c r="C9171" s="2">
        <v>45667</v>
      </c>
      <c r="D9171" s="1" t="s">
        <v>4551</v>
      </c>
      <c r="E9171">
        <v>36</v>
      </c>
      <c r="F9171" s="3">
        <v>1582.79</v>
      </c>
      <c r="G9171" s="4">
        <v>536760.46</v>
      </c>
      <c r="H9171" s="1" t="s">
        <v>4553</v>
      </c>
      <c r="I9171" s="1" t="s">
        <v>4554</v>
      </c>
    </row>
    <row r="9172" spans="1:9">
      <c r="A9172">
        <v>90301</v>
      </c>
      <c r="B9172">
        <v>9</v>
      </c>
      <c r="C9172" s="2">
        <v>45667</v>
      </c>
      <c r="D9172" s="1" t="s">
        <v>4551</v>
      </c>
      <c r="E9172">
        <v>37</v>
      </c>
      <c r="F9172" s="3">
        <v>731.44</v>
      </c>
      <c r="G9172" s="4">
        <v>235500.65</v>
      </c>
      <c r="H9172" s="1" t="s">
        <v>4552</v>
      </c>
      <c r="I9172" s="1" t="s">
        <v>1863</v>
      </c>
    </row>
    <row r="9173" spans="1:9">
      <c r="A9173">
        <v>90347</v>
      </c>
      <c r="B9173">
        <v>9</v>
      </c>
      <c r="C9173" s="2">
        <v>45667</v>
      </c>
      <c r="D9173" s="1" t="s">
        <v>4555</v>
      </c>
      <c r="E9173">
        <v>40</v>
      </c>
      <c r="F9173" s="3">
        <v>1090.32</v>
      </c>
      <c r="G9173" s="4">
        <v>348371.69</v>
      </c>
      <c r="H9173" s="1" t="s">
        <v>4553</v>
      </c>
      <c r="I9173" s="1" t="s">
        <v>4554</v>
      </c>
    </row>
    <row r="9174" spans="1:9">
      <c r="A9174">
        <v>90354</v>
      </c>
      <c r="B9174">
        <v>9</v>
      </c>
      <c r="C9174" s="2">
        <v>45667</v>
      </c>
      <c r="D9174" s="1" t="s">
        <v>4551</v>
      </c>
      <c r="E9174">
        <v>41</v>
      </c>
      <c r="F9174" s="3">
        <v>1488.32</v>
      </c>
      <c r="G9174" s="4">
        <v>473066.31</v>
      </c>
      <c r="H9174" s="1" t="s">
        <v>4552</v>
      </c>
      <c r="I9174" s="1" t="s">
        <v>3168</v>
      </c>
    </row>
    <row r="9175" spans="1:9">
      <c r="A9175">
        <v>90388</v>
      </c>
      <c r="B9175">
        <v>9</v>
      </c>
      <c r="C9175" s="2">
        <v>45667</v>
      </c>
      <c r="D9175" s="1" t="s">
        <v>4555</v>
      </c>
      <c r="E9175">
        <v>46</v>
      </c>
      <c r="F9175" s="3">
        <v>662.32</v>
      </c>
      <c r="G9175" s="4">
        <v>246380.95</v>
      </c>
      <c r="H9175" s="1" t="s">
        <v>4552</v>
      </c>
      <c r="I9175" s="1" t="s">
        <v>3056</v>
      </c>
    </row>
    <row r="9176" spans="1:9">
      <c r="A9176">
        <v>90411</v>
      </c>
      <c r="B9176">
        <v>9</v>
      </c>
      <c r="C9176" s="2">
        <v>45667</v>
      </c>
      <c r="D9176" s="1" t="s">
        <v>4551</v>
      </c>
      <c r="E9176">
        <v>52</v>
      </c>
      <c r="F9176" s="3">
        <v>1126.02</v>
      </c>
      <c r="G9176" s="4">
        <v>375050.13</v>
      </c>
      <c r="H9176" s="1" t="s">
        <v>4553</v>
      </c>
      <c r="I9176" s="1" t="s">
        <v>4554</v>
      </c>
    </row>
    <row r="9177" spans="1:9">
      <c r="A9177">
        <v>90454</v>
      </c>
      <c r="B9177">
        <v>9</v>
      </c>
      <c r="C9177" s="2">
        <v>45667</v>
      </c>
      <c r="D9177" s="1" t="s">
        <v>4551</v>
      </c>
      <c r="E9177">
        <v>56</v>
      </c>
      <c r="F9177" s="3">
        <v>1516.4</v>
      </c>
      <c r="G9177" s="4">
        <v>436569.79</v>
      </c>
      <c r="H9177" s="1" t="s">
        <v>4552</v>
      </c>
      <c r="I9177" s="1" t="s">
        <v>3108</v>
      </c>
    </row>
    <row r="9178" spans="1:9">
      <c r="A9178">
        <v>90455</v>
      </c>
      <c r="B9178">
        <v>9</v>
      </c>
      <c r="C9178" s="2">
        <v>45667</v>
      </c>
      <c r="D9178" s="1" t="s">
        <v>4551</v>
      </c>
      <c r="E9178">
        <v>56</v>
      </c>
      <c r="F9178" s="3">
        <v>1516.4</v>
      </c>
      <c r="G9178" s="4">
        <v>460353.21</v>
      </c>
      <c r="H9178" s="1" t="s">
        <v>4552</v>
      </c>
      <c r="I9178" s="1" t="s">
        <v>4417</v>
      </c>
    </row>
    <row r="9179" spans="1:9">
      <c r="A9179">
        <v>90487</v>
      </c>
      <c r="B9179">
        <v>9</v>
      </c>
      <c r="C9179" s="2">
        <v>45667</v>
      </c>
      <c r="D9179" s="1" t="s">
        <v>4551</v>
      </c>
      <c r="E9179">
        <v>58</v>
      </c>
      <c r="F9179" s="3">
        <v>838.34</v>
      </c>
      <c r="G9179" s="4">
        <v>252742.94</v>
      </c>
      <c r="H9179" s="1" t="s">
        <v>4552</v>
      </c>
      <c r="I9179" s="1" t="s">
        <v>224</v>
      </c>
    </row>
    <row r="9180" spans="1:9">
      <c r="A9180">
        <v>100070</v>
      </c>
      <c r="B9180">
        <v>10</v>
      </c>
      <c r="C9180" s="2">
        <v>45667</v>
      </c>
      <c r="D9180" s="1" t="s">
        <v>4551</v>
      </c>
      <c r="E9180">
        <v>9</v>
      </c>
      <c r="F9180" s="3">
        <v>1849.4</v>
      </c>
      <c r="G9180" s="4">
        <v>617512</v>
      </c>
      <c r="H9180" s="1" t="s">
        <v>4552</v>
      </c>
      <c r="I9180" s="1" t="s">
        <v>2433</v>
      </c>
    </row>
    <row r="9181" spans="1:9">
      <c r="A9181">
        <v>100186</v>
      </c>
      <c r="B9181">
        <v>10</v>
      </c>
      <c r="C9181" s="2">
        <v>45667</v>
      </c>
      <c r="D9181" s="1" t="s">
        <v>4555</v>
      </c>
      <c r="E9181">
        <v>25</v>
      </c>
      <c r="F9181" s="3">
        <v>1487.17</v>
      </c>
      <c r="G9181" s="4">
        <v>492734.29</v>
      </c>
      <c r="H9181" s="1" t="s">
        <v>4553</v>
      </c>
      <c r="I9181" s="1" t="s">
        <v>4554</v>
      </c>
    </row>
    <row r="9182" spans="1:9">
      <c r="A9182">
        <v>100228</v>
      </c>
      <c r="B9182">
        <v>10</v>
      </c>
      <c r="C9182" s="2">
        <v>45667</v>
      </c>
      <c r="D9182" s="1" t="s">
        <v>4551</v>
      </c>
      <c r="E9182">
        <v>28</v>
      </c>
      <c r="F9182" s="3">
        <v>1606.58</v>
      </c>
      <c r="G9182" s="4">
        <v>446713.63</v>
      </c>
      <c r="H9182" s="1" t="s">
        <v>4552</v>
      </c>
      <c r="I9182" s="1" t="s">
        <v>1876</v>
      </c>
    </row>
    <row r="9183" spans="1:9">
      <c r="A9183">
        <v>100236</v>
      </c>
      <c r="B9183">
        <v>10</v>
      </c>
      <c r="C9183" s="2">
        <v>45667</v>
      </c>
      <c r="D9183" s="1" t="s">
        <v>4551</v>
      </c>
      <c r="E9183">
        <v>28</v>
      </c>
      <c r="F9183" s="3">
        <v>1606.58</v>
      </c>
      <c r="G9183" s="4">
        <v>475442.78</v>
      </c>
      <c r="H9183" s="1" t="s">
        <v>4553</v>
      </c>
      <c r="I9183" s="1" t="s">
        <v>4554</v>
      </c>
    </row>
    <row r="9184" spans="1:9">
      <c r="A9184">
        <v>100257</v>
      </c>
      <c r="B9184">
        <v>10</v>
      </c>
      <c r="C9184" s="2">
        <v>45667</v>
      </c>
      <c r="D9184" s="1" t="s">
        <v>4551</v>
      </c>
      <c r="E9184">
        <v>30</v>
      </c>
      <c r="F9184" s="3">
        <v>1559.4</v>
      </c>
      <c r="G9184" s="4">
        <v>393759.61</v>
      </c>
      <c r="H9184" s="1" t="s">
        <v>4552</v>
      </c>
      <c r="I9184" s="1" t="s">
        <v>1278</v>
      </c>
    </row>
    <row r="9185" spans="1:9">
      <c r="A9185">
        <v>100272</v>
      </c>
      <c r="B9185">
        <v>10</v>
      </c>
      <c r="C9185" s="2">
        <v>45667</v>
      </c>
      <c r="D9185" s="1" t="s">
        <v>4551</v>
      </c>
      <c r="E9185">
        <v>31</v>
      </c>
      <c r="F9185" s="3">
        <v>1499</v>
      </c>
      <c r="G9185" s="4">
        <v>365717.82</v>
      </c>
      <c r="H9185" s="1" t="s">
        <v>4552</v>
      </c>
      <c r="I9185" s="1" t="s">
        <v>1636</v>
      </c>
    </row>
    <row r="9186" spans="1:9">
      <c r="A9186">
        <v>100278</v>
      </c>
      <c r="B9186">
        <v>10</v>
      </c>
      <c r="C9186" s="2">
        <v>45667</v>
      </c>
      <c r="D9186" s="1" t="s">
        <v>4551</v>
      </c>
      <c r="E9186">
        <v>32</v>
      </c>
      <c r="F9186" s="3">
        <v>1661.46</v>
      </c>
      <c r="G9186" s="4">
        <v>462160.46</v>
      </c>
      <c r="H9186" s="1" t="s">
        <v>4552</v>
      </c>
      <c r="I9186" s="1" t="s">
        <v>4032</v>
      </c>
    </row>
    <row r="9187" spans="1:9">
      <c r="A9187">
        <v>100286</v>
      </c>
      <c r="B9187">
        <v>10</v>
      </c>
      <c r="C9187" s="2">
        <v>45667</v>
      </c>
      <c r="D9187" s="1" t="s">
        <v>4555</v>
      </c>
      <c r="E9187">
        <v>33</v>
      </c>
      <c r="F9187" s="3">
        <v>1010.7</v>
      </c>
      <c r="G9187" s="4">
        <v>372884.46</v>
      </c>
      <c r="H9187" s="1" t="s">
        <v>4552</v>
      </c>
      <c r="I9187" s="1" t="s">
        <v>4269</v>
      </c>
    </row>
    <row r="9188" spans="1:9">
      <c r="A9188">
        <v>100321</v>
      </c>
      <c r="B9188">
        <v>10</v>
      </c>
      <c r="C9188" s="2">
        <v>45667</v>
      </c>
      <c r="D9188" s="1" t="s">
        <v>4551</v>
      </c>
      <c r="E9188">
        <v>38</v>
      </c>
      <c r="F9188" s="3">
        <v>476.64</v>
      </c>
      <c r="G9188" s="4">
        <v>152349.87</v>
      </c>
      <c r="H9188" s="1" t="s">
        <v>4552</v>
      </c>
      <c r="I9188" s="1" t="s">
        <v>4412</v>
      </c>
    </row>
    <row r="9189" spans="1:9">
      <c r="A9189">
        <v>100361</v>
      </c>
      <c r="B9189">
        <v>10</v>
      </c>
      <c r="C9189" s="2">
        <v>45667</v>
      </c>
      <c r="D9189" s="1" t="s">
        <v>4551</v>
      </c>
      <c r="E9189">
        <v>43</v>
      </c>
      <c r="F9189" s="3">
        <v>1093.67</v>
      </c>
      <c r="G9189" s="4">
        <v>382767.51</v>
      </c>
      <c r="H9189" s="1" t="s">
        <v>4552</v>
      </c>
      <c r="I9189" s="1" t="s">
        <v>1376</v>
      </c>
    </row>
    <row r="9190" spans="1:9">
      <c r="A9190">
        <v>100420</v>
      </c>
      <c r="B9190">
        <v>10</v>
      </c>
      <c r="C9190" s="2">
        <v>45667</v>
      </c>
      <c r="D9190" s="1" t="s">
        <v>4551</v>
      </c>
      <c r="E9190">
        <v>50</v>
      </c>
      <c r="F9190" s="3">
        <v>1138.32</v>
      </c>
      <c r="G9190" s="4">
        <v>269612.68</v>
      </c>
      <c r="H9190" s="1" t="s">
        <v>4553</v>
      </c>
      <c r="I9190" s="1" t="s">
        <v>4554</v>
      </c>
    </row>
    <row r="9191" spans="1:9">
      <c r="A9191">
        <v>100432</v>
      </c>
      <c r="B9191">
        <v>10</v>
      </c>
      <c r="C9191" s="2">
        <v>45667</v>
      </c>
      <c r="D9191" s="1" t="s">
        <v>4551</v>
      </c>
      <c r="E9191">
        <v>50</v>
      </c>
      <c r="F9191" s="3">
        <v>1138.32</v>
      </c>
      <c r="G9191" s="4">
        <v>391681.55</v>
      </c>
      <c r="H9191" s="1" t="s">
        <v>4552</v>
      </c>
      <c r="I9191" s="1" t="s">
        <v>2470</v>
      </c>
    </row>
    <row r="9192" spans="1:9">
      <c r="A9192">
        <v>110004</v>
      </c>
      <c r="B9192">
        <v>11</v>
      </c>
      <c r="C9192" s="2">
        <v>45667</v>
      </c>
      <c r="D9192" s="1" t="s">
        <v>4551</v>
      </c>
      <c r="E9192">
        <v>1</v>
      </c>
      <c r="F9192" s="3">
        <v>1902.88</v>
      </c>
      <c r="G9192" s="4">
        <v>557477.28</v>
      </c>
      <c r="H9192" s="1" t="s">
        <v>4553</v>
      </c>
      <c r="I9192" s="1" t="s">
        <v>4554</v>
      </c>
    </row>
    <row r="9193" spans="1:9">
      <c r="A9193">
        <v>110039</v>
      </c>
      <c r="B9193">
        <v>11</v>
      </c>
      <c r="C9193" s="2">
        <v>45667</v>
      </c>
      <c r="D9193" s="1" t="s">
        <v>4551</v>
      </c>
      <c r="E9193">
        <v>5</v>
      </c>
      <c r="F9193" s="3">
        <v>1723.2</v>
      </c>
      <c r="G9193" s="4">
        <v>565819.26</v>
      </c>
      <c r="H9193" s="1" t="s">
        <v>4552</v>
      </c>
      <c r="I9193" s="1" t="s">
        <v>2898</v>
      </c>
    </row>
    <row r="9194" spans="1:9">
      <c r="A9194">
        <v>110051</v>
      </c>
      <c r="B9194">
        <v>11</v>
      </c>
      <c r="C9194" s="2">
        <v>45667</v>
      </c>
      <c r="D9194" s="1" t="s">
        <v>4551</v>
      </c>
      <c r="E9194">
        <v>6</v>
      </c>
      <c r="F9194" s="3">
        <v>1724.08</v>
      </c>
      <c r="G9194" s="4">
        <v>513716.25</v>
      </c>
      <c r="H9194" s="1" t="s">
        <v>4552</v>
      </c>
      <c r="I9194" s="1" t="s">
        <v>3100</v>
      </c>
    </row>
    <row r="9195" spans="1:9">
      <c r="A9195">
        <v>110078</v>
      </c>
      <c r="B9195">
        <v>11</v>
      </c>
      <c r="C9195" s="2">
        <v>45667</v>
      </c>
      <c r="D9195" s="1" t="s">
        <v>4551</v>
      </c>
      <c r="E9195">
        <v>10</v>
      </c>
      <c r="F9195" s="3">
        <v>1519.64</v>
      </c>
      <c r="G9195" s="4">
        <v>499960.73</v>
      </c>
      <c r="H9195" s="1" t="s">
        <v>4553</v>
      </c>
      <c r="I9195" s="1" t="s">
        <v>4554</v>
      </c>
    </row>
    <row r="9196" spans="1:9">
      <c r="A9196">
        <v>110112</v>
      </c>
      <c r="B9196">
        <v>11</v>
      </c>
      <c r="C9196" s="2">
        <v>45667</v>
      </c>
      <c r="D9196" s="1" t="s">
        <v>4555</v>
      </c>
      <c r="E9196">
        <v>13</v>
      </c>
      <c r="F9196" s="3">
        <v>474.93</v>
      </c>
      <c r="G9196" s="4">
        <v>154886.03</v>
      </c>
      <c r="H9196" s="1" t="s">
        <v>4553</v>
      </c>
      <c r="I9196" s="1" t="s">
        <v>4554</v>
      </c>
    </row>
    <row r="9197" spans="1:9">
      <c r="A9197">
        <v>110129</v>
      </c>
      <c r="B9197">
        <v>11</v>
      </c>
      <c r="C9197" s="2">
        <v>45667</v>
      </c>
      <c r="D9197" s="1" t="s">
        <v>4551</v>
      </c>
      <c r="E9197">
        <v>14</v>
      </c>
      <c r="F9197" s="3">
        <v>524.67999999999995</v>
      </c>
      <c r="G9197" s="4">
        <v>154333.84</v>
      </c>
      <c r="H9197" s="1" t="s">
        <v>4552</v>
      </c>
      <c r="I9197" s="1" t="s">
        <v>920</v>
      </c>
    </row>
    <row r="9198" spans="1:9">
      <c r="A9198">
        <v>110161</v>
      </c>
      <c r="B9198">
        <v>11</v>
      </c>
      <c r="C9198" s="2">
        <v>45667</v>
      </c>
      <c r="D9198" s="1" t="s">
        <v>4551</v>
      </c>
      <c r="E9198">
        <v>17</v>
      </c>
      <c r="F9198" s="3">
        <v>1946.06</v>
      </c>
      <c r="G9198" s="4">
        <v>560190.29</v>
      </c>
      <c r="H9198" s="1" t="s">
        <v>4553</v>
      </c>
      <c r="I9198" s="1" t="s">
        <v>4554</v>
      </c>
    </row>
    <row r="9199" spans="1:9">
      <c r="A9199">
        <v>110190</v>
      </c>
      <c r="B9199">
        <v>11</v>
      </c>
      <c r="C9199" s="2">
        <v>45667</v>
      </c>
      <c r="D9199" s="1" t="s">
        <v>4551</v>
      </c>
      <c r="E9199">
        <v>21</v>
      </c>
      <c r="F9199" s="3">
        <v>1389.63</v>
      </c>
      <c r="G9199" s="4">
        <v>461847.13</v>
      </c>
      <c r="H9199" s="1" t="s">
        <v>4553</v>
      </c>
      <c r="I9199" s="1" t="s">
        <v>4554</v>
      </c>
    </row>
    <row r="9200" spans="1:9">
      <c r="A9200">
        <v>110250</v>
      </c>
      <c r="B9200">
        <v>11</v>
      </c>
      <c r="C9200" s="2">
        <v>45667</v>
      </c>
      <c r="D9200" s="1" t="s">
        <v>4551</v>
      </c>
      <c r="E9200">
        <v>30</v>
      </c>
      <c r="F9200" s="3">
        <v>642.72</v>
      </c>
      <c r="G9200" s="4">
        <v>178108.71</v>
      </c>
      <c r="H9200" s="1" t="s">
        <v>4552</v>
      </c>
      <c r="I9200" s="1" t="s">
        <v>2168</v>
      </c>
    </row>
    <row r="9201" spans="1:9">
      <c r="A9201">
        <v>110257</v>
      </c>
      <c r="B9201">
        <v>11</v>
      </c>
      <c r="C9201" s="2">
        <v>45667</v>
      </c>
      <c r="D9201" s="1" t="s">
        <v>4551</v>
      </c>
      <c r="E9201">
        <v>30</v>
      </c>
      <c r="F9201" s="3">
        <v>642.72</v>
      </c>
      <c r="G9201" s="4">
        <v>217768.24</v>
      </c>
      <c r="H9201" s="1" t="s">
        <v>4552</v>
      </c>
      <c r="I9201" s="1" t="s">
        <v>3011</v>
      </c>
    </row>
    <row r="9202" spans="1:9">
      <c r="A9202">
        <v>110274</v>
      </c>
      <c r="B9202">
        <v>11</v>
      </c>
      <c r="C9202" s="2">
        <v>45667</v>
      </c>
      <c r="D9202" s="1" t="s">
        <v>4551</v>
      </c>
      <c r="E9202">
        <v>33</v>
      </c>
      <c r="F9202" s="3">
        <v>1632.55</v>
      </c>
      <c r="G9202" s="4">
        <v>448877.05</v>
      </c>
      <c r="H9202" s="1" t="s">
        <v>4552</v>
      </c>
      <c r="I9202" s="1" t="s">
        <v>2393</v>
      </c>
    </row>
    <row r="9203" spans="1:9">
      <c r="A9203">
        <v>110326</v>
      </c>
      <c r="B9203">
        <v>11</v>
      </c>
      <c r="C9203" s="2">
        <v>45667</v>
      </c>
      <c r="D9203" s="1" t="s">
        <v>4551</v>
      </c>
      <c r="E9203">
        <v>38</v>
      </c>
      <c r="F9203" s="3">
        <v>788.47</v>
      </c>
      <c r="G9203" s="4">
        <v>263327.86</v>
      </c>
      <c r="H9203" s="1" t="s">
        <v>4553</v>
      </c>
      <c r="I9203" s="1" t="s">
        <v>4554</v>
      </c>
    </row>
    <row r="9204" spans="1:9">
      <c r="A9204">
        <v>110400</v>
      </c>
      <c r="B9204">
        <v>11</v>
      </c>
      <c r="C9204" s="2">
        <v>45667</v>
      </c>
      <c r="D9204" s="1" t="s">
        <v>4551</v>
      </c>
      <c r="E9204">
        <v>47</v>
      </c>
      <c r="F9204" s="3">
        <v>1456.74</v>
      </c>
      <c r="G9204" s="4">
        <v>383057.87</v>
      </c>
      <c r="H9204" s="1" t="s">
        <v>4552</v>
      </c>
      <c r="I9204" s="1" t="s">
        <v>1825</v>
      </c>
    </row>
    <row r="9205" spans="1:9">
      <c r="A9205">
        <v>110416</v>
      </c>
      <c r="B9205">
        <v>11</v>
      </c>
      <c r="C9205" s="2">
        <v>45667</v>
      </c>
      <c r="D9205" s="1" t="s">
        <v>4555</v>
      </c>
      <c r="E9205">
        <v>49</v>
      </c>
      <c r="F9205" s="3">
        <v>1095.8499999999999</v>
      </c>
      <c r="G9205" s="4">
        <v>305312.51</v>
      </c>
      <c r="H9205" s="1" t="s">
        <v>4552</v>
      </c>
      <c r="I9205" s="1" t="s">
        <v>3457</v>
      </c>
    </row>
    <row r="9206" spans="1:9">
      <c r="A9206">
        <v>110431</v>
      </c>
      <c r="B9206">
        <v>11</v>
      </c>
      <c r="C9206" s="2">
        <v>45667</v>
      </c>
      <c r="D9206" s="1" t="s">
        <v>4551</v>
      </c>
      <c r="E9206">
        <v>51</v>
      </c>
      <c r="F9206" s="3">
        <v>1318.98</v>
      </c>
      <c r="G9206" s="4">
        <v>430426.11</v>
      </c>
      <c r="H9206" s="1" t="s">
        <v>4552</v>
      </c>
      <c r="I9206" s="1" t="s">
        <v>2878</v>
      </c>
    </row>
    <row r="9207" spans="1:9">
      <c r="A9207">
        <v>110510</v>
      </c>
      <c r="B9207">
        <v>11</v>
      </c>
      <c r="C9207" s="2">
        <v>45667</v>
      </c>
      <c r="D9207" s="1" t="s">
        <v>4551</v>
      </c>
      <c r="E9207">
        <v>61</v>
      </c>
      <c r="F9207" s="3">
        <v>1299.46</v>
      </c>
      <c r="G9207" s="4">
        <v>400289</v>
      </c>
      <c r="H9207" s="1" t="s">
        <v>4553</v>
      </c>
      <c r="I9207" s="1" t="s">
        <v>4554</v>
      </c>
    </row>
    <row r="9208" spans="1:9">
      <c r="A9208">
        <v>110512</v>
      </c>
      <c r="B9208">
        <v>11</v>
      </c>
      <c r="C9208" s="2">
        <v>45667</v>
      </c>
      <c r="D9208" s="1" t="s">
        <v>4551</v>
      </c>
      <c r="E9208">
        <v>61</v>
      </c>
      <c r="F9208" s="3">
        <v>1299.46</v>
      </c>
      <c r="G9208" s="4">
        <v>388520.34</v>
      </c>
      <c r="H9208" s="1" t="s">
        <v>4553</v>
      </c>
      <c r="I9208" s="1" t="s">
        <v>4554</v>
      </c>
    </row>
    <row r="9209" spans="1:9">
      <c r="A9209">
        <v>110546</v>
      </c>
      <c r="B9209">
        <v>11</v>
      </c>
      <c r="C9209" s="2">
        <v>45667</v>
      </c>
      <c r="D9209" s="1" t="s">
        <v>4551</v>
      </c>
      <c r="E9209">
        <v>63</v>
      </c>
      <c r="F9209" s="3">
        <v>871.7</v>
      </c>
      <c r="G9209" s="4">
        <v>259885.32</v>
      </c>
      <c r="H9209" s="1" t="s">
        <v>4552</v>
      </c>
      <c r="I9209" s="1" t="s">
        <v>2100</v>
      </c>
    </row>
    <row r="9210" spans="1:9">
      <c r="A9210">
        <v>110563</v>
      </c>
      <c r="B9210">
        <v>11</v>
      </c>
      <c r="C9210" s="2">
        <v>45667</v>
      </c>
      <c r="D9210" s="1" t="s">
        <v>4551</v>
      </c>
      <c r="E9210">
        <v>65</v>
      </c>
      <c r="F9210" s="3">
        <v>1427.09</v>
      </c>
      <c r="G9210" s="4">
        <v>453651.73</v>
      </c>
      <c r="H9210" s="1" t="s">
        <v>4552</v>
      </c>
      <c r="I9210" s="1" t="s">
        <v>3970</v>
      </c>
    </row>
    <row r="9211" spans="1:9">
      <c r="A9211">
        <v>120022</v>
      </c>
      <c r="B9211">
        <v>12</v>
      </c>
      <c r="C9211" s="2">
        <v>45667</v>
      </c>
      <c r="D9211" s="1" t="s">
        <v>4551</v>
      </c>
      <c r="E9211">
        <v>3</v>
      </c>
      <c r="F9211" s="3">
        <v>1469.27</v>
      </c>
      <c r="G9211" s="4">
        <v>480115.6</v>
      </c>
      <c r="H9211" s="1" t="s">
        <v>4552</v>
      </c>
      <c r="I9211" s="1" t="s">
        <v>4217</v>
      </c>
    </row>
    <row r="9212" spans="1:9">
      <c r="A9212">
        <v>120088</v>
      </c>
      <c r="B9212">
        <v>12</v>
      </c>
      <c r="C9212" s="2">
        <v>45667</v>
      </c>
      <c r="D9212" s="1" t="s">
        <v>4555</v>
      </c>
      <c r="E9212">
        <v>12</v>
      </c>
      <c r="F9212" s="3">
        <v>959.05</v>
      </c>
      <c r="G9212" s="4">
        <v>304737.71999999997</v>
      </c>
      <c r="H9212" s="1" t="s">
        <v>4552</v>
      </c>
      <c r="I9212" s="1" t="s">
        <v>2337</v>
      </c>
    </row>
    <row r="9213" spans="1:9">
      <c r="A9213">
        <v>120098</v>
      </c>
      <c r="B9213">
        <v>12</v>
      </c>
      <c r="C9213" s="2">
        <v>45667</v>
      </c>
      <c r="D9213" s="1" t="s">
        <v>4551</v>
      </c>
      <c r="E9213">
        <v>12</v>
      </c>
      <c r="F9213" s="3">
        <v>959.05</v>
      </c>
      <c r="G9213" s="4">
        <v>269450.51</v>
      </c>
      <c r="H9213" s="1" t="s">
        <v>4552</v>
      </c>
      <c r="I9213" s="1" t="s">
        <v>890</v>
      </c>
    </row>
    <row r="9214" spans="1:9">
      <c r="A9214">
        <v>120110</v>
      </c>
      <c r="B9214">
        <v>12</v>
      </c>
      <c r="C9214" s="2">
        <v>45667</v>
      </c>
      <c r="D9214" s="1" t="s">
        <v>4551</v>
      </c>
      <c r="E9214">
        <v>14</v>
      </c>
      <c r="F9214" s="3">
        <v>1369.96</v>
      </c>
      <c r="G9214" s="4">
        <v>332581.75</v>
      </c>
      <c r="H9214" s="1" t="s">
        <v>4553</v>
      </c>
      <c r="I9214" s="1" t="s">
        <v>4554</v>
      </c>
    </row>
    <row r="9215" spans="1:9">
      <c r="A9215">
        <v>120118</v>
      </c>
      <c r="B9215">
        <v>12</v>
      </c>
      <c r="C9215" s="2">
        <v>45667</v>
      </c>
      <c r="D9215" s="1" t="s">
        <v>4551</v>
      </c>
      <c r="E9215">
        <v>14</v>
      </c>
      <c r="F9215" s="3">
        <v>1369.96</v>
      </c>
      <c r="G9215" s="4">
        <v>421206.38</v>
      </c>
      <c r="H9215" s="1" t="s">
        <v>4552</v>
      </c>
      <c r="I9215" s="1" t="s">
        <v>1550</v>
      </c>
    </row>
    <row r="9216" spans="1:9">
      <c r="A9216">
        <v>120123</v>
      </c>
      <c r="B9216">
        <v>12</v>
      </c>
      <c r="C9216" s="2">
        <v>45667</v>
      </c>
      <c r="D9216" s="1" t="s">
        <v>4551</v>
      </c>
      <c r="E9216">
        <v>14</v>
      </c>
      <c r="F9216" s="3">
        <v>1369.96</v>
      </c>
      <c r="G9216" s="4">
        <v>393709.76</v>
      </c>
      <c r="H9216" s="1" t="s">
        <v>4553</v>
      </c>
      <c r="I9216" s="1" t="s">
        <v>4554</v>
      </c>
    </row>
    <row r="9217" spans="1:9">
      <c r="A9217">
        <v>120139</v>
      </c>
      <c r="B9217">
        <v>12</v>
      </c>
      <c r="C9217" s="2">
        <v>45667</v>
      </c>
      <c r="D9217" s="1" t="s">
        <v>4551</v>
      </c>
      <c r="E9217">
        <v>16</v>
      </c>
      <c r="F9217" s="3">
        <v>1523.02</v>
      </c>
      <c r="G9217" s="4">
        <v>428682.58</v>
      </c>
      <c r="H9217" s="1" t="s">
        <v>4553</v>
      </c>
      <c r="I9217" s="1" t="s">
        <v>4554</v>
      </c>
    </row>
    <row r="9218" spans="1:9">
      <c r="A9218">
        <v>120140</v>
      </c>
      <c r="B9218">
        <v>12</v>
      </c>
      <c r="C9218" s="2">
        <v>45667</v>
      </c>
      <c r="D9218" s="1" t="s">
        <v>4551</v>
      </c>
      <c r="E9218">
        <v>16</v>
      </c>
      <c r="F9218" s="3">
        <v>1523.02</v>
      </c>
      <c r="G9218" s="4">
        <v>414436.72</v>
      </c>
      <c r="H9218" s="1" t="s">
        <v>4553</v>
      </c>
      <c r="I9218" s="1" t="s">
        <v>4554</v>
      </c>
    </row>
    <row r="9219" spans="1:9">
      <c r="A9219">
        <v>120212</v>
      </c>
      <c r="B9219">
        <v>12</v>
      </c>
      <c r="C9219" s="2">
        <v>45667</v>
      </c>
      <c r="D9219" s="1" t="s">
        <v>4551</v>
      </c>
      <c r="E9219">
        <v>23</v>
      </c>
      <c r="F9219" s="3">
        <v>1094.46</v>
      </c>
      <c r="G9219" s="4">
        <v>338457.73</v>
      </c>
      <c r="H9219" s="1" t="s">
        <v>4553</v>
      </c>
      <c r="I9219" s="1" t="s">
        <v>4554</v>
      </c>
    </row>
    <row r="9220" spans="1:9">
      <c r="A9220">
        <v>120214</v>
      </c>
      <c r="B9220">
        <v>12</v>
      </c>
      <c r="C9220" s="2">
        <v>45667</v>
      </c>
      <c r="D9220" s="1" t="s">
        <v>4551</v>
      </c>
      <c r="E9220">
        <v>24</v>
      </c>
      <c r="F9220" s="3">
        <v>1306.75</v>
      </c>
      <c r="G9220" s="4">
        <v>349696.41</v>
      </c>
      <c r="H9220" s="1" t="s">
        <v>4553</v>
      </c>
      <c r="I9220" s="1" t="s">
        <v>4554</v>
      </c>
    </row>
    <row r="9221" spans="1:9">
      <c r="A9221">
        <v>120220</v>
      </c>
      <c r="B9221">
        <v>12</v>
      </c>
      <c r="C9221" s="2">
        <v>45667</v>
      </c>
      <c r="D9221" s="1" t="s">
        <v>4551</v>
      </c>
      <c r="E9221">
        <v>24</v>
      </c>
      <c r="F9221" s="3">
        <v>1306.75</v>
      </c>
      <c r="G9221" s="4">
        <v>452121.47</v>
      </c>
      <c r="H9221" s="1" t="s">
        <v>4552</v>
      </c>
      <c r="I9221" s="1" t="s">
        <v>579</v>
      </c>
    </row>
    <row r="9222" spans="1:9">
      <c r="A9222">
        <v>120247</v>
      </c>
      <c r="B9222">
        <v>12</v>
      </c>
      <c r="C9222" s="2">
        <v>45667</v>
      </c>
      <c r="D9222" s="1" t="s">
        <v>4551</v>
      </c>
      <c r="E9222">
        <v>27</v>
      </c>
      <c r="F9222" s="3">
        <v>871.52</v>
      </c>
      <c r="G9222" s="4">
        <v>276613.40999999997</v>
      </c>
      <c r="H9222" s="1" t="s">
        <v>4553</v>
      </c>
      <c r="I9222" s="1" t="s">
        <v>4554</v>
      </c>
    </row>
    <row r="9223" spans="1:9">
      <c r="A9223">
        <v>120258</v>
      </c>
      <c r="B9223">
        <v>12</v>
      </c>
      <c r="C9223" s="2">
        <v>45667</v>
      </c>
      <c r="D9223" s="1" t="s">
        <v>4555</v>
      </c>
      <c r="E9223">
        <v>27</v>
      </c>
      <c r="F9223" s="3">
        <v>871.52</v>
      </c>
      <c r="G9223" s="4">
        <v>231712.38</v>
      </c>
      <c r="H9223" s="1" t="s">
        <v>4552</v>
      </c>
      <c r="I9223" s="1" t="s">
        <v>616</v>
      </c>
    </row>
    <row r="9224" spans="1:9">
      <c r="A9224">
        <v>120336</v>
      </c>
      <c r="B9224">
        <v>12</v>
      </c>
      <c r="C9224" s="2">
        <v>45667</v>
      </c>
      <c r="D9224" s="1" t="s">
        <v>4551</v>
      </c>
      <c r="E9224">
        <v>36</v>
      </c>
      <c r="F9224" s="3">
        <v>813.16</v>
      </c>
      <c r="G9224" s="4">
        <v>260144.68</v>
      </c>
      <c r="H9224" s="1" t="s">
        <v>4552</v>
      </c>
      <c r="I9224" s="1" t="s">
        <v>47</v>
      </c>
    </row>
    <row r="9225" spans="1:9">
      <c r="A9225">
        <v>120339</v>
      </c>
      <c r="B9225">
        <v>12</v>
      </c>
      <c r="C9225" s="2">
        <v>45667</v>
      </c>
      <c r="D9225" s="1" t="s">
        <v>4551</v>
      </c>
      <c r="E9225">
        <v>37</v>
      </c>
      <c r="F9225" s="3">
        <v>1681.78</v>
      </c>
      <c r="G9225" s="4">
        <v>536786.13</v>
      </c>
      <c r="H9225" s="1" t="s">
        <v>4552</v>
      </c>
      <c r="I9225" s="1" t="s">
        <v>1949</v>
      </c>
    </row>
    <row r="9226" spans="1:9">
      <c r="A9226">
        <v>120393</v>
      </c>
      <c r="B9226">
        <v>12</v>
      </c>
      <c r="C9226" s="2">
        <v>45667</v>
      </c>
      <c r="D9226" s="1" t="s">
        <v>4551</v>
      </c>
      <c r="E9226">
        <v>45</v>
      </c>
      <c r="F9226" s="3">
        <v>1898.75</v>
      </c>
      <c r="G9226" s="4">
        <v>650710.38</v>
      </c>
      <c r="H9226" s="1" t="s">
        <v>4552</v>
      </c>
      <c r="I9226" s="1" t="s">
        <v>1733</v>
      </c>
    </row>
    <row r="9227" spans="1:9">
      <c r="A9227">
        <v>130025</v>
      </c>
      <c r="B9227">
        <v>13</v>
      </c>
      <c r="C9227" s="2">
        <v>45667</v>
      </c>
      <c r="D9227" s="1" t="s">
        <v>4551</v>
      </c>
      <c r="E9227">
        <v>2</v>
      </c>
      <c r="F9227" s="3">
        <v>1651.02</v>
      </c>
      <c r="G9227" s="4">
        <v>552484.63</v>
      </c>
      <c r="H9227" s="1" t="s">
        <v>4553</v>
      </c>
      <c r="I9227" s="1" t="s">
        <v>4554</v>
      </c>
    </row>
    <row r="9228" spans="1:9">
      <c r="A9228">
        <v>130045</v>
      </c>
      <c r="B9228">
        <v>13</v>
      </c>
      <c r="C9228" s="2">
        <v>45667</v>
      </c>
      <c r="D9228" s="1" t="s">
        <v>4551</v>
      </c>
      <c r="E9228">
        <v>4</v>
      </c>
      <c r="F9228" s="3">
        <v>1629.74</v>
      </c>
      <c r="G9228" s="4">
        <v>554713.49</v>
      </c>
      <c r="H9228" s="1" t="s">
        <v>4552</v>
      </c>
      <c r="I9228" s="1" t="s">
        <v>2616</v>
      </c>
    </row>
    <row r="9229" spans="1:9">
      <c r="A9229">
        <v>130055</v>
      </c>
      <c r="B9229">
        <v>13</v>
      </c>
      <c r="C9229" s="2">
        <v>45667</v>
      </c>
      <c r="D9229" s="1" t="s">
        <v>4551</v>
      </c>
      <c r="E9229">
        <v>5</v>
      </c>
      <c r="F9229" s="3">
        <v>441.3</v>
      </c>
      <c r="G9229" s="4">
        <v>129127.59</v>
      </c>
      <c r="H9229" s="1" t="s">
        <v>4553</v>
      </c>
      <c r="I9229" s="1" t="s">
        <v>4554</v>
      </c>
    </row>
    <row r="9230" spans="1:9">
      <c r="A9230">
        <v>130071</v>
      </c>
      <c r="B9230">
        <v>13</v>
      </c>
      <c r="C9230" s="2">
        <v>45667</v>
      </c>
      <c r="D9230" s="1" t="s">
        <v>4551</v>
      </c>
      <c r="E9230">
        <v>8</v>
      </c>
      <c r="F9230" s="3">
        <v>1449.43</v>
      </c>
      <c r="G9230" s="4">
        <v>384925.51</v>
      </c>
      <c r="H9230" s="1" t="s">
        <v>4552</v>
      </c>
      <c r="I9230" s="1" t="s">
        <v>3127</v>
      </c>
    </row>
    <row r="9231" spans="1:9">
      <c r="A9231">
        <v>130097</v>
      </c>
      <c r="B9231">
        <v>13</v>
      </c>
      <c r="C9231" s="2">
        <v>45667</v>
      </c>
      <c r="D9231" s="1" t="s">
        <v>4551</v>
      </c>
      <c r="E9231">
        <v>11</v>
      </c>
      <c r="F9231" s="3">
        <v>1678.3</v>
      </c>
      <c r="G9231" s="4">
        <v>554107.09</v>
      </c>
      <c r="H9231" s="1" t="s">
        <v>4552</v>
      </c>
      <c r="I9231" s="1" t="s">
        <v>4335</v>
      </c>
    </row>
    <row r="9232" spans="1:9">
      <c r="A9232">
        <v>130109</v>
      </c>
      <c r="B9232">
        <v>13</v>
      </c>
      <c r="C9232" s="2">
        <v>45667</v>
      </c>
      <c r="D9232" s="1" t="s">
        <v>4551</v>
      </c>
      <c r="E9232">
        <v>13</v>
      </c>
      <c r="F9232" s="3">
        <v>585.77</v>
      </c>
      <c r="G9232" s="4">
        <v>159232.31</v>
      </c>
      <c r="H9232" s="1" t="s">
        <v>4552</v>
      </c>
      <c r="I9232" s="1" t="s">
        <v>4206</v>
      </c>
    </row>
    <row r="9233" spans="1:9">
      <c r="A9233">
        <v>130149</v>
      </c>
      <c r="B9233">
        <v>13</v>
      </c>
      <c r="C9233" s="2">
        <v>45667</v>
      </c>
      <c r="D9233" s="1" t="s">
        <v>4551</v>
      </c>
      <c r="E9233">
        <v>17</v>
      </c>
      <c r="F9233" s="3">
        <v>1278.95</v>
      </c>
      <c r="G9233" s="4">
        <v>328669.65999999997</v>
      </c>
      <c r="H9233" s="1" t="s">
        <v>4552</v>
      </c>
      <c r="I9233" s="1" t="s">
        <v>750</v>
      </c>
    </row>
    <row r="9234" spans="1:9">
      <c r="A9234">
        <v>130193</v>
      </c>
      <c r="B9234">
        <v>13</v>
      </c>
      <c r="C9234" s="2">
        <v>45667</v>
      </c>
      <c r="D9234" s="1" t="s">
        <v>4555</v>
      </c>
      <c r="E9234">
        <v>21</v>
      </c>
      <c r="F9234" s="3">
        <v>1680.5</v>
      </c>
      <c r="G9234" s="4">
        <v>610193.43999999994</v>
      </c>
      <c r="H9234" s="1" t="s">
        <v>4552</v>
      </c>
      <c r="I9234" s="1" t="s">
        <v>3537</v>
      </c>
    </row>
    <row r="9235" spans="1:9">
      <c r="A9235">
        <v>130197</v>
      </c>
      <c r="B9235">
        <v>13</v>
      </c>
      <c r="C9235" s="2">
        <v>45667</v>
      </c>
      <c r="D9235" s="1" t="s">
        <v>4551</v>
      </c>
      <c r="E9235">
        <v>22</v>
      </c>
      <c r="F9235" s="3">
        <v>1811.36</v>
      </c>
      <c r="G9235" s="4">
        <v>525721.07999999996</v>
      </c>
      <c r="H9235" s="1" t="s">
        <v>4552</v>
      </c>
      <c r="I9235" s="1" t="s">
        <v>397</v>
      </c>
    </row>
    <row r="9236" spans="1:9">
      <c r="A9236">
        <v>130288</v>
      </c>
      <c r="B9236">
        <v>13</v>
      </c>
      <c r="C9236" s="2">
        <v>45667</v>
      </c>
      <c r="D9236" s="1" t="s">
        <v>4555</v>
      </c>
      <c r="E9236">
        <v>32</v>
      </c>
      <c r="F9236" s="3">
        <v>1114.07</v>
      </c>
      <c r="G9236" s="4">
        <v>357615.84</v>
      </c>
      <c r="H9236" s="1" t="s">
        <v>4552</v>
      </c>
      <c r="I9236" s="1" t="s">
        <v>3908</v>
      </c>
    </row>
    <row r="9237" spans="1:9">
      <c r="A9237">
        <v>130307</v>
      </c>
      <c r="B9237">
        <v>13</v>
      </c>
      <c r="C9237" s="2">
        <v>45667</v>
      </c>
      <c r="D9237" s="1" t="s">
        <v>4551</v>
      </c>
      <c r="E9237">
        <v>33</v>
      </c>
      <c r="F9237" s="3">
        <v>1445.84</v>
      </c>
      <c r="G9237" s="4">
        <v>457810.49</v>
      </c>
      <c r="H9237" s="1" t="s">
        <v>4552</v>
      </c>
      <c r="I9237" s="1" t="s">
        <v>3020</v>
      </c>
    </row>
    <row r="9238" spans="1:9">
      <c r="A9238">
        <v>130361</v>
      </c>
      <c r="B9238">
        <v>13</v>
      </c>
      <c r="C9238" s="2">
        <v>45667</v>
      </c>
      <c r="D9238" s="1" t="s">
        <v>4555</v>
      </c>
      <c r="E9238">
        <v>40</v>
      </c>
      <c r="F9238" s="3">
        <v>571.5</v>
      </c>
      <c r="G9238" s="4">
        <v>230574.3</v>
      </c>
      <c r="H9238" s="1" t="s">
        <v>4553</v>
      </c>
      <c r="I9238" s="1" t="s">
        <v>4554</v>
      </c>
    </row>
    <row r="9239" spans="1:9">
      <c r="A9239">
        <v>130364</v>
      </c>
      <c r="B9239">
        <v>13</v>
      </c>
      <c r="C9239" s="2">
        <v>45667</v>
      </c>
      <c r="D9239" s="1" t="s">
        <v>4551</v>
      </c>
      <c r="E9239">
        <v>40</v>
      </c>
      <c r="F9239" s="3">
        <v>571.5</v>
      </c>
      <c r="G9239" s="4">
        <v>193173.23</v>
      </c>
      <c r="H9239" s="1" t="s">
        <v>4552</v>
      </c>
      <c r="I9239" s="1" t="s">
        <v>2535</v>
      </c>
    </row>
    <row r="9240" spans="1:9">
      <c r="A9240">
        <v>130387</v>
      </c>
      <c r="B9240">
        <v>13</v>
      </c>
      <c r="C9240" s="2">
        <v>45667</v>
      </c>
      <c r="D9240" s="1" t="s">
        <v>4551</v>
      </c>
      <c r="E9240">
        <v>43</v>
      </c>
      <c r="F9240" s="3">
        <v>1875.83</v>
      </c>
      <c r="G9240" s="4">
        <v>510253.9</v>
      </c>
      <c r="H9240" s="1" t="s">
        <v>4552</v>
      </c>
      <c r="I9240" s="1" t="s">
        <v>2780</v>
      </c>
    </row>
    <row r="9241" spans="1:9">
      <c r="A9241">
        <v>130395</v>
      </c>
      <c r="B9241">
        <v>13</v>
      </c>
      <c r="C9241" s="2">
        <v>45667</v>
      </c>
      <c r="D9241" s="1" t="s">
        <v>4551</v>
      </c>
      <c r="E9241">
        <v>44</v>
      </c>
      <c r="F9241" s="3">
        <v>470.06</v>
      </c>
      <c r="G9241" s="4">
        <v>158566.14000000001</v>
      </c>
      <c r="H9241" s="1" t="s">
        <v>4553</v>
      </c>
      <c r="I9241" s="1" t="s">
        <v>4554</v>
      </c>
    </row>
    <row r="9242" spans="1:9">
      <c r="A9242">
        <v>130406</v>
      </c>
      <c r="B9242">
        <v>13</v>
      </c>
      <c r="C9242" s="2">
        <v>45667</v>
      </c>
      <c r="D9242" s="1" t="s">
        <v>4551</v>
      </c>
      <c r="E9242">
        <v>45</v>
      </c>
      <c r="F9242" s="3">
        <v>986.91</v>
      </c>
      <c r="G9242" s="4">
        <v>345185.95</v>
      </c>
      <c r="H9242" s="1" t="s">
        <v>4552</v>
      </c>
      <c r="I9242" s="1" t="s">
        <v>822</v>
      </c>
    </row>
    <row r="9243" spans="1:9">
      <c r="A9243">
        <v>130417</v>
      </c>
      <c r="B9243">
        <v>13</v>
      </c>
      <c r="C9243" s="2">
        <v>45667</v>
      </c>
      <c r="D9243" s="1" t="s">
        <v>4555</v>
      </c>
      <c r="E9243">
        <v>47</v>
      </c>
      <c r="F9243" s="3">
        <v>1874.35</v>
      </c>
      <c r="G9243" s="4">
        <v>647138.13</v>
      </c>
      <c r="H9243" s="1" t="s">
        <v>4552</v>
      </c>
      <c r="I9243" s="1" t="s">
        <v>1892</v>
      </c>
    </row>
    <row r="9244" spans="1:9">
      <c r="A9244">
        <v>130428</v>
      </c>
      <c r="B9244">
        <v>13</v>
      </c>
      <c r="C9244" s="2">
        <v>45667</v>
      </c>
      <c r="D9244" s="1" t="s">
        <v>4551</v>
      </c>
      <c r="E9244">
        <v>47</v>
      </c>
      <c r="F9244" s="3">
        <v>1874.35</v>
      </c>
      <c r="G9244" s="4">
        <v>565118.87</v>
      </c>
      <c r="H9244" s="1" t="s">
        <v>4552</v>
      </c>
      <c r="I9244" s="1" t="s">
        <v>2288</v>
      </c>
    </row>
    <row r="9245" spans="1:9">
      <c r="A9245">
        <v>130439</v>
      </c>
      <c r="B9245">
        <v>13</v>
      </c>
      <c r="C9245" s="2">
        <v>45667</v>
      </c>
      <c r="D9245" s="1" t="s">
        <v>4551</v>
      </c>
      <c r="E9245">
        <v>48</v>
      </c>
      <c r="F9245" s="3">
        <v>1728.84</v>
      </c>
      <c r="G9245" s="4">
        <v>416215.94</v>
      </c>
      <c r="H9245" s="1" t="s">
        <v>4552</v>
      </c>
      <c r="I9245" s="1" t="s">
        <v>4218</v>
      </c>
    </row>
    <row r="9246" spans="1:9">
      <c r="A9246">
        <v>130452</v>
      </c>
      <c r="B9246">
        <v>13</v>
      </c>
      <c r="C9246" s="2">
        <v>45667</v>
      </c>
      <c r="D9246" s="1" t="s">
        <v>4551</v>
      </c>
      <c r="E9246">
        <v>50</v>
      </c>
      <c r="F9246" s="3">
        <v>1469.09</v>
      </c>
      <c r="G9246" s="4">
        <v>418942.17</v>
      </c>
      <c r="H9246" s="1" t="s">
        <v>4553</v>
      </c>
      <c r="I9246" s="1" t="s">
        <v>4554</v>
      </c>
    </row>
    <row r="9247" spans="1:9">
      <c r="A9247">
        <v>130460</v>
      </c>
      <c r="B9247">
        <v>13</v>
      </c>
      <c r="C9247" s="2">
        <v>45667</v>
      </c>
      <c r="D9247" s="1" t="s">
        <v>4551</v>
      </c>
      <c r="E9247">
        <v>53</v>
      </c>
      <c r="F9247" s="3">
        <v>968.77</v>
      </c>
      <c r="G9247" s="4">
        <v>281662.24</v>
      </c>
      <c r="H9247" s="1" t="s">
        <v>4552</v>
      </c>
      <c r="I9247" s="1" t="s">
        <v>1532</v>
      </c>
    </row>
    <row r="9248" spans="1:9">
      <c r="A9248">
        <v>130467</v>
      </c>
      <c r="B9248">
        <v>13</v>
      </c>
      <c r="C9248" s="2">
        <v>45667</v>
      </c>
      <c r="D9248" s="1" t="s">
        <v>4551</v>
      </c>
      <c r="E9248">
        <v>53</v>
      </c>
      <c r="F9248" s="3">
        <v>968.77</v>
      </c>
      <c r="G9248" s="4">
        <v>308824.33</v>
      </c>
      <c r="H9248" s="1" t="s">
        <v>4552</v>
      </c>
      <c r="I9248" s="1" t="s">
        <v>3549</v>
      </c>
    </row>
    <row r="9249" spans="1:9">
      <c r="A9249">
        <v>130545</v>
      </c>
      <c r="B9249">
        <v>13</v>
      </c>
      <c r="C9249" s="2">
        <v>45667</v>
      </c>
      <c r="D9249" s="1" t="s">
        <v>4551</v>
      </c>
      <c r="E9249">
        <v>63</v>
      </c>
      <c r="F9249" s="3">
        <v>1623.8</v>
      </c>
      <c r="G9249" s="4">
        <v>512052.93</v>
      </c>
      <c r="H9249" s="1" t="s">
        <v>4552</v>
      </c>
      <c r="I9249" s="1" t="s">
        <v>887</v>
      </c>
    </row>
    <row r="9250" spans="1:9">
      <c r="A9250">
        <v>130548</v>
      </c>
      <c r="B9250">
        <v>13</v>
      </c>
      <c r="C9250" s="2">
        <v>45667</v>
      </c>
      <c r="D9250" s="1" t="s">
        <v>4555</v>
      </c>
      <c r="E9250">
        <v>63</v>
      </c>
      <c r="F9250" s="3">
        <v>1623.8</v>
      </c>
      <c r="G9250" s="4">
        <v>465022.35</v>
      </c>
      <c r="H9250" s="1" t="s">
        <v>4553</v>
      </c>
      <c r="I9250" s="1" t="s">
        <v>4554</v>
      </c>
    </row>
    <row r="9251" spans="1:9">
      <c r="A9251">
        <v>130557</v>
      </c>
      <c r="B9251">
        <v>13</v>
      </c>
      <c r="C9251" s="2">
        <v>45667</v>
      </c>
      <c r="D9251" s="1" t="s">
        <v>4551</v>
      </c>
      <c r="E9251">
        <v>64</v>
      </c>
      <c r="F9251" s="3">
        <v>792.66</v>
      </c>
      <c r="G9251" s="4">
        <v>177430.54</v>
      </c>
      <c r="H9251" s="1" t="s">
        <v>4553</v>
      </c>
      <c r="I9251" s="1" t="s">
        <v>4554</v>
      </c>
    </row>
    <row r="9252" spans="1:9">
      <c r="A9252">
        <v>130575</v>
      </c>
      <c r="B9252">
        <v>13</v>
      </c>
      <c r="C9252" s="2">
        <v>45667</v>
      </c>
      <c r="D9252" s="1" t="s">
        <v>4551</v>
      </c>
      <c r="E9252">
        <v>67</v>
      </c>
      <c r="F9252" s="3">
        <v>524.97</v>
      </c>
      <c r="G9252" s="4">
        <v>147823.32999999999</v>
      </c>
      <c r="H9252" s="1" t="s">
        <v>4552</v>
      </c>
      <c r="I9252" s="1" t="s">
        <v>1511</v>
      </c>
    </row>
    <row r="9253" spans="1:9">
      <c r="A9253">
        <v>130593</v>
      </c>
      <c r="B9253">
        <v>13</v>
      </c>
      <c r="C9253" s="2">
        <v>45667</v>
      </c>
      <c r="D9253" s="1" t="s">
        <v>4551</v>
      </c>
      <c r="E9253">
        <v>69</v>
      </c>
      <c r="F9253" s="3">
        <v>736.95</v>
      </c>
      <c r="G9253" s="4">
        <v>249402.29</v>
      </c>
      <c r="H9253" s="1" t="s">
        <v>4553</v>
      </c>
      <c r="I9253" s="1" t="s">
        <v>4554</v>
      </c>
    </row>
    <row r="9254" spans="1:9">
      <c r="A9254">
        <v>140049</v>
      </c>
      <c r="B9254">
        <v>14</v>
      </c>
      <c r="C9254" s="2">
        <v>45667</v>
      </c>
      <c r="D9254" s="1" t="s">
        <v>4551</v>
      </c>
      <c r="E9254">
        <v>8</v>
      </c>
      <c r="F9254" s="3">
        <v>618.89</v>
      </c>
      <c r="G9254" s="4">
        <v>169315.54</v>
      </c>
      <c r="H9254" s="1" t="s">
        <v>4552</v>
      </c>
      <c r="I9254" s="1" t="s">
        <v>1998</v>
      </c>
    </row>
    <row r="9255" spans="1:9">
      <c r="A9255">
        <v>140054</v>
      </c>
      <c r="B9255">
        <v>14</v>
      </c>
      <c r="C9255" s="2">
        <v>45667</v>
      </c>
      <c r="D9255" s="1" t="s">
        <v>4555</v>
      </c>
      <c r="E9255">
        <v>8</v>
      </c>
      <c r="F9255" s="3">
        <v>618.89</v>
      </c>
      <c r="G9255" s="4">
        <v>217668</v>
      </c>
      <c r="H9255" s="1" t="s">
        <v>4552</v>
      </c>
      <c r="I9255" s="1" t="s">
        <v>3499</v>
      </c>
    </row>
    <row r="9256" spans="1:9">
      <c r="A9256">
        <v>140069</v>
      </c>
      <c r="B9256">
        <v>14</v>
      </c>
      <c r="C9256" s="2">
        <v>45667</v>
      </c>
      <c r="D9256" s="1" t="s">
        <v>4551</v>
      </c>
      <c r="E9256">
        <v>9</v>
      </c>
      <c r="F9256" s="3">
        <v>803.5</v>
      </c>
      <c r="G9256" s="4">
        <v>279354.07</v>
      </c>
      <c r="H9256" s="1" t="s">
        <v>4552</v>
      </c>
      <c r="I9256" s="1" t="s">
        <v>4386</v>
      </c>
    </row>
    <row r="9257" spans="1:9">
      <c r="A9257">
        <v>140131</v>
      </c>
      <c r="B9257">
        <v>14</v>
      </c>
      <c r="C9257" s="2">
        <v>45667</v>
      </c>
      <c r="D9257" s="1" t="s">
        <v>4551</v>
      </c>
      <c r="E9257">
        <v>14</v>
      </c>
      <c r="F9257" s="3">
        <v>1628.68</v>
      </c>
      <c r="G9257" s="4">
        <v>505173.86</v>
      </c>
      <c r="H9257" s="1" t="s">
        <v>4552</v>
      </c>
      <c r="I9257" s="1" t="s">
        <v>4519</v>
      </c>
    </row>
    <row r="9258" spans="1:9">
      <c r="A9258">
        <v>140132</v>
      </c>
      <c r="B9258">
        <v>14</v>
      </c>
      <c r="C9258" s="2">
        <v>45667</v>
      </c>
      <c r="D9258" s="1" t="s">
        <v>4551</v>
      </c>
      <c r="E9258">
        <v>14</v>
      </c>
      <c r="F9258" s="3">
        <v>1628.68</v>
      </c>
      <c r="G9258" s="4">
        <v>518104.03</v>
      </c>
      <c r="H9258" s="1" t="s">
        <v>4552</v>
      </c>
      <c r="I9258" s="1" t="s">
        <v>2914</v>
      </c>
    </row>
    <row r="9259" spans="1:9">
      <c r="A9259">
        <v>140134</v>
      </c>
      <c r="B9259">
        <v>14</v>
      </c>
      <c r="C9259" s="2">
        <v>45667</v>
      </c>
      <c r="D9259" s="1" t="s">
        <v>4551</v>
      </c>
      <c r="E9259">
        <v>14</v>
      </c>
      <c r="F9259" s="3">
        <v>1628.68</v>
      </c>
      <c r="G9259" s="4">
        <v>452942.38</v>
      </c>
      <c r="H9259" s="1" t="s">
        <v>4553</v>
      </c>
      <c r="I9259" s="1" t="s">
        <v>4554</v>
      </c>
    </row>
    <row r="9260" spans="1:9">
      <c r="A9260">
        <v>140194</v>
      </c>
      <c r="B9260">
        <v>14</v>
      </c>
      <c r="C9260" s="2">
        <v>45667</v>
      </c>
      <c r="D9260" s="1" t="s">
        <v>4555</v>
      </c>
      <c r="E9260">
        <v>22</v>
      </c>
      <c r="F9260" s="3">
        <v>1148.6600000000001</v>
      </c>
      <c r="G9260" s="4">
        <v>324682</v>
      </c>
      <c r="H9260" s="1" t="s">
        <v>4552</v>
      </c>
      <c r="I9260" s="1" t="s">
        <v>868</v>
      </c>
    </row>
    <row r="9261" spans="1:9">
      <c r="A9261">
        <v>140235</v>
      </c>
      <c r="B9261">
        <v>14</v>
      </c>
      <c r="C9261" s="2">
        <v>45667</v>
      </c>
      <c r="D9261" s="1" t="s">
        <v>4555</v>
      </c>
      <c r="E9261">
        <v>25</v>
      </c>
      <c r="F9261" s="3">
        <v>586.85</v>
      </c>
      <c r="G9261" s="4">
        <v>169562.88</v>
      </c>
      <c r="H9261" s="1" t="s">
        <v>4552</v>
      </c>
      <c r="I9261" s="1" t="s">
        <v>4156</v>
      </c>
    </row>
    <row r="9262" spans="1:9">
      <c r="A9262">
        <v>140236</v>
      </c>
      <c r="B9262">
        <v>14</v>
      </c>
      <c r="C9262" s="2">
        <v>45667</v>
      </c>
      <c r="D9262" s="1" t="s">
        <v>4551</v>
      </c>
      <c r="E9262">
        <v>26</v>
      </c>
      <c r="F9262" s="3">
        <v>1190.8699999999999</v>
      </c>
      <c r="G9262" s="4">
        <v>386974.11</v>
      </c>
      <c r="H9262" s="1" t="s">
        <v>4552</v>
      </c>
      <c r="I9262" s="1" t="s">
        <v>2148</v>
      </c>
    </row>
    <row r="9263" spans="1:9">
      <c r="A9263">
        <v>140242</v>
      </c>
      <c r="B9263">
        <v>14</v>
      </c>
      <c r="C9263" s="2">
        <v>45667</v>
      </c>
      <c r="D9263" s="1" t="s">
        <v>4551</v>
      </c>
      <c r="E9263">
        <v>27</v>
      </c>
      <c r="F9263" s="3">
        <v>1866.49</v>
      </c>
      <c r="G9263" s="4">
        <v>454295.52</v>
      </c>
      <c r="H9263" s="1" t="s">
        <v>4553</v>
      </c>
      <c r="I9263" s="1" t="s">
        <v>4554</v>
      </c>
    </row>
    <row r="9264" spans="1:9">
      <c r="A9264">
        <v>140287</v>
      </c>
      <c r="B9264">
        <v>14</v>
      </c>
      <c r="C9264" s="2">
        <v>45667</v>
      </c>
      <c r="D9264" s="1" t="s">
        <v>4551</v>
      </c>
      <c r="E9264">
        <v>33</v>
      </c>
      <c r="F9264" s="3">
        <v>1894.96</v>
      </c>
      <c r="G9264" s="4">
        <v>588224.18999999994</v>
      </c>
      <c r="H9264" s="1" t="s">
        <v>4552</v>
      </c>
      <c r="I9264" s="1" t="s">
        <v>3431</v>
      </c>
    </row>
    <row r="9265" spans="1:9">
      <c r="A9265">
        <v>140291</v>
      </c>
      <c r="B9265">
        <v>14</v>
      </c>
      <c r="C9265" s="2">
        <v>45667</v>
      </c>
      <c r="D9265" s="1" t="s">
        <v>4551</v>
      </c>
      <c r="E9265">
        <v>33</v>
      </c>
      <c r="F9265" s="3">
        <v>1894.96</v>
      </c>
      <c r="G9265" s="4">
        <v>582007.30000000005</v>
      </c>
      <c r="H9265" s="1" t="s">
        <v>4553</v>
      </c>
      <c r="I9265" s="1" t="s">
        <v>4554</v>
      </c>
    </row>
    <row r="9266" spans="1:9">
      <c r="A9266">
        <v>140327</v>
      </c>
      <c r="B9266">
        <v>14</v>
      </c>
      <c r="C9266" s="2">
        <v>45667</v>
      </c>
      <c r="D9266" s="1" t="s">
        <v>4551</v>
      </c>
      <c r="E9266">
        <v>38</v>
      </c>
      <c r="F9266" s="3">
        <v>1170.1099999999999</v>
      </c>
      <c r="G9266" s="4">
        <v>273024.8</v>
      </c>
      <c r="H9266" s="1" t="s">
        <v>4553</v>
      </c>
      <c r="I9266" s="1" t="s">
        <v>4554</v>
      </c>
    </row>
    <row r="9267" spans="1:9">
      <c r="A9267">
        <v>140332</v>
      </c>
      <c r="B9267">
        <v>14</v>
      </c>
      <c r="C9267" s="2">
        <v>45667</v>
      </c>
      <c r="D9267" s="1" t="s">
        <v>4551</v>
      </c>
      <c r="E9267">
        <v>39</v>
      </c>
      <c r="F9267" s="3">
        <v>1811.84</v>
      </c>
      <c r="G9267" s="4">
        <v>536812.04</v>
      </c>
      <c r="H9267" s="1" t="s">
        <v>4552</v>
      </c>
      <c r="I9267" s="1" t="s">
        <v>420</v>
      </c>
    </row>
    <row r="9268" spans="1:9">
      <c r="A9268">
        <v>140361</v>
      </c>
      <c r="B9268">
        <v>14</v>
      </c>
      <c r="C9268" s="2">
        <v>45667</v>
      </c>
      <c r="D9268" s="1" t="s">
        <v>4551</v>
      </c>
      <c r="E9268">
        <v>43</v>
      </c>
      <c r="F9268" s="3">
        <v>520.49</v>
      </c>
      <c r="G9268" s="4">
        <v>163915.34</v>
      </c>
      <c r="H9268" s="1" t="s">
        <v>4552</v>
      </c>
      <c r="I9268" s="1" t="s">
        <v>2341</v>
      </c>
    </row>
    <row r="9269" spans="1:9">
      <c r="A9269">
        <v>140364</v>
      </c>
      <c r="B9269">
        <v>14</v>
      </c>
      <c r="C9269" s="2">
        <v>45667</v>
      </c>
      <c r="D9269" s="1" t="s">
        <v>4551</v>
      </c>
      <c r="E9269">
        <v>44</v>
      </c>
      <c r="F9269" s="3">
        <v>840.77</v>
      </c>
      <c r="G9269" s="4">
        <v>246954.87</v>
      </c>
      <c r="H9269" s="1" t="s">
        <v>4552</v>
      </c>
      <c r="I9269" s="1" t="s">
        <v>4265</v>
      </c>
    </row>
    <row r="9270" spans="1:9">
      <c r="A9270">
        <v>140384</v>
      </c>
      <c r="B9270">
        <v>14</v>
      </c>
      <c r="C9270" s="2">
        <v>45667</v>
      </c>
      <c r="D9270" s="1" t="s">
        <v>4551</v>
      </c>
      <c r="E9270">
        <v>47</v>
      </c>
      <c r="F9270" s="3">
        <v>917.53</v>
      </c>
      <c r="G9270" s="4">
        <v>287593.83</v>
      </c>
      <c r="H9270" s="1" t="s">
        <v>4552</v>
      </c>
      <c r="I9270" s="1" t="s">
        <v>3733</v>
      </c>
    </row>
    <row r="9271" spans="1:9">
      <c r="A9271">
        <v>140393</v>
      </c>
      <c r="B9271">
        <v>14</v>
      </c>
      <c r="C9271" s="2">
        <v>45667</v>
      </c>
      <c r="D9271" s="1" t="s">
        <v>4551</v>
      </c>
      <c r="E9271">
        <v>47</v>
      </c>
      <c r="F9271" s="3">
        <v>917.53</v>
      </c>
      <c r="G9271" s="4">
        <v>315690.21000000002</v>
      </c>
      <c r="H9271" s="1" t="s">
        <v>4552</v>
      </c>
      <c r="I9271" s="1" t="s">
        <v>1205</v>
      </c>
    </row>
    <row r="9272" spans="1:9">
      <c r="A9272">
        <v>140405</v>
      </c>
      <c r="B9272">
        <v>14</v>
      </c>
      <c r="C9272" s="2">
        <v>45667</v>
      </c>
      <c r="D9272" s="1" t="s">
        <v>4551</v>
      </c>
      <c r="E9272">
        <v>49</v>
      </c>
      <c r="F9272" s="3">
        <v>1231.75</v>
      </c>
      <c r="G9272" s="4">
        <v>323757.32</v>
      </c>
      <c r="H9272" s="1" t="s">
        <v>4553</v>
      </c>
      <c r="I9272" s="1" t="s">
        <v>4554</v>
      </c>
    </row>
    <row r="9273" spans="1:9">
      <c r="A9273">
        <v>140440</v>
      </c>
      <c r="B9273">
        <v>14</v>
      </c>
      <c r="C9273" s="2">
        <v>45667</v>
      </c>
      <c r="D9273" s="1" t="s">
        <v>4551</v>
      </c>
      <c r="E9273">
        <v>52</v>
      </c>
      <c r="F9273" s="3">
        <v>571.74</v>
      </c>
      <c r="G9273" s="4">
        <v>161481.48000000001</v>
      </c>
      <c r="H9273" s="1" t="s">
        <v>4553</v>
      </c>
      <c r="I9273" s="1" t="s">
        <v>4554</v>
      </c>
    </row>
    <row r="9274" spans="1:9">
      <c r="A9274">
        <v>150053</v>
      </c>
      <c r="B9274">
        <v>15</v>
      </c>
      <c r="C9274" s="2">
        <v>45667</v>
      </c>
      <c r="D9274" s="1" t="s">
        <v>4551</v>
      </c>
      <c r="E9274">
        <v>9</v>
      </c>
      <c r="F9274" s="3">
        <v>565.48</v>
      </c>
      <c r="G9274" s="4">
        <v>155811.47</v>
      </c>
      <c r="H9274" s="1" t="s">
        <v>4552</v>
      </c>
      <c r="I9274" s="1" t="s">
        <v>3235</v>
      </c>
    </row>
    <row r="9275" spans="1:9">
      <c r="A9275">
        <v>150063</v>
      </c>
      <c r="B9275">
        <v>15</v>
      </c>
      <c r="C9275" s="2">
        <v>45667</v>
      </c>
      <c r="D9275" s="1" t="s">
        <v>4551</v>
      </c>
      <c r="E9275">
        <v>9</v>
      </c>
      <c r="F9275" s="3">
        <v>565.48</v>
      </c>
      <c r="G9275" s="4">
        <v>171784.49</v>
      </c>
      <c r="H9275" s="1" t="s">
        <v>4553</v>
      </c>
      <c r="I9275" s="1" t="s">
        <v>4554</v>
      </c>
    </row>
    <row r="9276" spans="1:9">
      <c r="A9276">
        <v>150089</v>
      </c>
      <c r="B9276">
        <v>15</v>
      </c>
      <c r="C9276" s="2">
        <v>45667</v>
      </c>
      <c r="D9276" s="1" t="s">
        <v>4551</v>
      </c>
      <c r="E9276">
        <v>14</v>
      </c>
      <c r="F9276" s="3">
        <v>1832.17</v>
      </c>
      <c r="G9276" s="4">
        <v>578866.18000000005</v>
      </c>
      <c r="H9276" s="1" t="s">
        <v>4552</v>
      </c>
      <c r="I9276" s="1" t="s">
        <v>1795</v>
      </c>
    </row>
    <row r="9277" spans="1:9">
      <c r="A9277">
        <v>150095</v>
      </c>
      <c r="B9277">
        <v>15</v>
      </c>
      <c r="C9277" s="2">
        <v>45667</v>
      </c>
      <c r="D9277" s="1" t="s">
        <v>4555</v>
      </c>
      <c r="E9277">
        <v>15</v>
      </c>
      <c r="F9277" s="3">
        <v>522.71</v>
      </c>
      <c r="G9277" s="4">
        <v>165771.56</v>
      </c>
      <c r="H9277" s="1" t="s">
        <v>4553</v>
      </c>
      <c r="I9277" s="1" t="s">
        <v>4554</v>
      </c>
    </row>
    <row r="9278" spans="1:9">
      <c r="A9278">
        <v>150130</v>
      </c>
      <c r="B9278">
        <v>15</v>
      </c>
      <c r="C9278" s="2">
        <v>45667</v>
      </c>
      <c r="D9278" s="1" t="s">
        <v>4551</v>
      </c>
      <c r="E9278">
        <v>17</v>
      </c>
      <c r="F9278" s="3">
        <v>562.64</v>
      </c>
      <c r="G9278" s="4">
        <v>164204.09</v>
      </c>
      <c r="H9278" s="1" t="s">
        <v>4552</v>
      </c>
      <c r="I9278" s="1" t="s">
        <v>2537</v>
      </c>
    </row>
    <row r="9279" spans="1:9">
      <c r="A9279">
        <v>150249</v>
      </c>
      <c r="B9279">
        <v>15</v>
      </c>
      <c r="C9279" s="2">
        <v>45667</v>
      </c>
      <c r="D9279" s="1" t="s">
        <v>4551</v>
      </c>
      <c r="E9279">
        <v>30</v>
      </c>
      <c r="F9279" s="3">
        <v>1523.22</v>
      </c>
      <c r="G9279" s="4">
        <v>476537.31</v>
      </c>
      <c r="H9279" s="1" t="s">
        <v>4552</v>
      </c>
      <c r="I9279" s="1" t="s">
        <v>2075</v>
      </c>
    </row>
    <row r="9280" spans="1:9">
      <c r="A9280">
        <v>150315</v>
      </c>
      <c r="B9280">
        <v>15</v>
      </c>
      <c r="C9280" s="2">
        <v>45667</v>
      </c>
      <c r="D9280" s="1" t="s">
        <v>4551</v>
      </c>
      <c r="E9280">
        <v>36</v>
      </c>
      <c r="F9280" s="3">
        <v>1424.81</v>
      </c>
      <c r="G9280" s="4">
        <v>382995</v>
      </c>
      <c r="H9280" s="1" t="s">
        <v>4553</v>
      </c>
      <c r="I9280" s="1" t="s">
        <v>4554</v>
      </c>
    </row>
    <row r="9281" spans="1:9">
      <c r="A9281">
        <v>150331</v>
      </c>
      <c r="B9281">
        <v>15</v>
      </c>
      <c r="C9281" s="2">
        <v>45667</v>
      </c>
      <c r="D9281" s="1" t="s">
        <v>4551</v>
      </c>
      <c r="E9281">
        <v>38</v>
      </c>
      <c r="F9281" s="3">
        <v>585.57000000000005</v>
      </c>
      <c r="G9281" s="4">
        <v>172889.19</v>
      </c>
      <c r="H9281" s="1" t="s">
        <v>4552</v>
      </c>
      <c r="I9281" s="1" t="s">
        <v>514</v>
      </c>
    </row>
    <row r="9282" spans="1:9">
      <c r="A9282">
        <v>150334</v>
      </c>
      <c r="B9282">
        <v>15</v>
      </c>
      <c r="C9282" s="2">
        <v>45667</v>
      </c>
      <c r="D9282" s="1" t="s">
        <v>4551</v>
      </c>
      <c r="E9282">
        <v>39</v>
      </c>
      <c r="F9282" s="3">
        <v>1713.42</v>
      </c>
      <c r="G9282" s="4">
        <v>504362.44</v>
      </c>
      <c r="H9282" s="1" t="s">
        <v>4552</v>
      </c>
      <c r="I9282" s="1" t="s">
        <v>1390</v>
      </c>
    </row>
    <row r="9283" spans="1:9">
      <c r="A9283">
        <v>150337</v>
      </c>
      <c r="B9283">
        <v>15</v>
      </c>
      <c r="C9283" s="2">
        <v>45667</v>
      </c>
      <c r="D9283" s="1" t="s">
        <v>4551</v>
      </c>
      <c r="E9283">
        <v>39</v>
      </c>
      <c r="F9283" s="3">
        <v>1713.42</v>
      </c>
      <c r="G9283" s="4">
        <v>605272.25</v>
      </c>
      <c r="H9283" s="1" t="s">
        <v>4552</v>
      </c>
      <c r="I9283" s="1" t="s">
        <v>2333</v>
      </c>
    </row>
    <row r="9284" spans="1:9">
      <c r="A9284">
        <v>150350</v>
      </c>
      <c r="B9284">
        <v>15</v>
      </c>
      <c r="C9284" s="2">
        <v>45667</v>
      </c>
      <c r="D9284" s="1" t="s">
        <v>4551</v>
      </c>
      <c r="E9284">
        <v>42</v>
      </c>
      <c r="F9284" s="3">
        <v>1298.3699999999999</v>
      </c>
      <c r="G9284" s="4">
        <v>520647.76</v>
      </c>
      <c r="H9284" s="1" t="s">
        <v>4552</v>
      </c>
      <c r="I9284" s="1" t="s">
        <v>1341</v>
      </c>
    </row>
    <row r="9285" spans="1:9">
      <c r="A9285">
        <v>150353</v>
      </c>
      <c r="B9285">
        <v>15</v>
      </c>
      <c r="C9285" s="2">
        <v>45667</v>
      </c>
      <c r="D9285" s="1" t="s">
        <v>4551</v>
      </c>
      <c r="E9285">
        <v>42</v>
      </c>
      <c r="F9285" s="3">
        <v>1298.3699999999999</v>
      </c>
      <c r="G9285" s="4">
        <v>334658.48</v>
      </c>
      <c r="H9285" s="1" t="s">
        <v>4552</v>
      </c>
      <c r="I9285" s="1" t="s">
        <v>165</v>
      </c>
    </row>
    <row r="9286" spans="1:9">
      <c r="A9286">
        <v>150360</v>
      </c>
      <c r="B9286">
        <v>15</v>
      </c>
      <c r="C9286" s="2">
        <v>45667</v>
      </c>
      <c r="D9286" s="1" t="s">
        <v>4551</v>
      </c>
      <c r="E9286">
        <v>43</v>
      </c>
      <c r="F9286" s="3">
        <v>1655.05</v>
      </c>
      <c r="G9286" s="4">
        <v>508654.74</v>
      </c>
      <c r="H9286" s="1" t="s">
        <v>4553</v>
      </c>
      <c r="I9286" s="1" t="s">
        <v>4554</v>
      </c>
    </row>
    <row r="9287" spans="1:9">
      <c r="A9287">
        <v>150418</v>
      </c>
      <c r="B9287">
        <v>15</v>
      </c>
      <c r="C9287" s="2">
        <v>45667</v>
      </c>
      <c r="D9287" s="1" t="s">
        <v>4551</v>
      </c>
      <c r="E9287">
        <v>52</v>
      </c>
      <c r="F9287" s="3">
        <v>829.2</v>
      </c>
      <c r="G9287" s="4">
        <v>231633.55</v>
      </c>
      <c r="H9287" s="1" t="s">
        <v>4553</v>
      </c>
      <c r="I9287" s="1" t="s">
        <v>4554</v>
      </c>
    </row>
    <row r="9288" spans="1:9">
      <c r="A9288">
        <v>150520</v>
      </c>
      <c r="B9288">
        <v>15</v>
      </c>
      <c r="C9288" s="2">
        <v>45667</v>
      </c>
      <c r="D9288" s="1" t="s">
        <v>4551</v>
      </c>
      <c r="E9288">
        <v>60</v>
      </c>
      <c r="F9288" s="3">
        <v>1033.2</v>
      </c>
      <c r="G9288" s="4">
        <v>288427.44</v>
      </c>
      <c r="H9288" s="1" t="s">
        <v>4552</v>
      </c>
      <c r="I9288" s="1" t="s">
        <v>2880</v>
      </c>
    </row>
    <row r="9289" spans="1:9">
      <c r="A9289">
        <v>160049</v>
      </c>
      <c r="B9289">
        <v>16</v>
      </c>
      <c r="C9289" s="2">
        <v>45667</v>
      </c>
      <c r="D9289" s="1" t="s">
        <v>4555</v>
      </c>
      <c r="E9289">
        <v>6</v>
      </c>
      <c r="F9289" s="3">
        <v>1062.3399999999999</v>
      </c>
      <c r="G9289" s="4">
        <v>297202.96000000002</v>
      </c>
      <c r="H9289" s="1" t="s">
        <v>4552</v>
      </c>
      <c r="I9289" s="1" t="s">
        <v>810</v>
      </c>
    </row>
    <row r="9290" spans="1:9">
      <c r="A9290">
        <v>160052</v>
      </c>
      <c r="B9290">
        <v>16</v>
      </c>
      <c r="C9290" s="2">
        <v>45667</v>
      </c>
      <c r="D9290" s="1" t="s">
        <v>4551</v>
      </c>
      <c r="E9290">
        <v>7</v>
      </c>
      <c r="F9290" s="3">
        <v>941.57</v>
      </c>
      <c r="G9290" s="4">
        <v>296837.59000000003</v>
      </c>
      <c r="H9290" s="1" t="s">
        <v>4552</v>
      </c>
      <c r="I9290" s="1" t="s">
        <v>2456</v>
      </c>
    </row>
    <row r="9291" spans="1:9">
      <c r="A9291">
        <v>160067</v>
      </c>
      <c r="B9291">
        <v>16</v>
      </c>
      <c r="C9291" s="2">
        <v>45667</v>
      </c>
      <c r="D9291" s="1" t="s">
        <v>4551</v>
      </c>
      <c r="E9291">
        <v>8</v>
      </c>
      <c r="F9291" s="3">
        <v>986.18</v>
      </c>
      <c r="G9291" s="4">
        <v>280293.38</v>
      </c>
      <c r="H9291" s="1" t="s">
        <v>4552</v>
      </c>
      <c r="I9291" s="1" t="s">
        <v>2860</v>
      </c>
    </row>
    <row r="9292" spans="1:9">
      <c r="A9292">
        <v>160097</v>
      </c>
      <c r="B9292">
        <v>16</v>
      </c>
      <c r="C9292" s="2">
        <v>45667</v>
      </c>
      <c r="D9292" s="1" t="s">
        <v>4555</v>
      </c>
      <c r="E9292">
        <v>11</v>
      </c>
      <c r="F9292" s="3">
        <v>1288.42</v>
      </c>
      <c r="G9292" s="4">
        <v>366009.11</v>
      </c>
      <c r="H9292" s="1" t="s">
        <v>4552</v>
      </c>
      <c r="I9292" s="1" t="s">
        <v>4388</v>
      </c>
    </row>
    <row r="9293" spans="1:9">
      <c r="A9293">
        <v>160100</v>
      </c>
      <c r="B9293">
        <v>16</v>
      </c>
      <c r="C9293" s="2">
        <v>45667</v>
      </c>
      <c r="D9293" s="1" t="s">
        <v>4551</v>
      </c>
      <c r="E9293">
        <v>11</v>
      </c>
      <c r="F9293" s="3">
        <v>1288.42</v>
      </c>
      <c r="G9293" s="4">
        <v>410663.51</v>
      </c>
      <c r="H9293" s="1" t="s">
        <v>4552</v>
      </c>
      <c r="I9293" s="1" t="s">
        <v>2492</v>
      </c>
    </row>
    <row r="9294" spans="1:9">
      <c r="A9294">
        <v>160116</v>
      </c>
      <c r="B9294">
        <v>16</v>
      </c>
      <c r="C9294" s="2">
        <v>45667</v>
      </c>
      <c r="D9294" s="1" t="s">
        <v>4555</v>
      </c>
      <c r="E9294">
        <v>12</v>
      </c>
      <c r="F9294" s="3">
        <v>549.98</v>
      </c>
      <c r="G9294" s="4">
        <v>159995.76999999999</v>
      </c>
      <c r="H9294" s="1" t="s">
        <v>4552</v>
      </c>
      <c r="I9294" s="1" t="s">
        <v>720</v>
      </c>
    </row>
    <row r="9295" spans="1:9">
      <c r="A9295">
        <v>160135</v>
      </c>
      <c r="B9295">
        <v>16</v>
      </c>
      <c r="C9295" s="2">
        <v>45667</v>
      </c>
      <c r="D9295" s="1" t="s">
        <v>4551</v>
      </c>
      <c r="E9295">
        <v>16</v>
      </c>
      <c r="F9295" s="3">
        <v>1451.17</v>
      </c>
      <c r="G9295" s="4">
        <v>454823.84</v>
      </c>
      <c r="H9295" s="1" t="s">
        <v>4552</v>
      </c>
      <c r="I9295" s="1" t="s">
        <v>1632</v>
      </c>
    </row>
    <row r="9296" spans="1:9">
      <c r="A9296">
        <v>160171</v>
      </c>
      <c r="B9296">
        <v>16</v>
      </c>
      <c r="C9296" s="2">
        <v>45667</v>
      </c>
      <c r="D9296" s="1" t="s">
        <v>4551</v>
      </c>
      <c r="E9296">
        <v>21</v>
      </c>
      <c r="F9296" s="3">
        <v>837.95</v>
      </c>
      <c r="G9296" s="4">
        <v>248737.57</v>
      </c>
      <c r="H9296" s="1" t="s">
        <v>4552</v>
      </c>
      <c r="I9296" s="1" t="s">
        <v>2502</v>
      </c>
    </row>
    <row r="9297" spans="1:9">
      <c r="A9297">
        <v>160185</v>
      </c>
      <c r="B9297">
        <v>16</v>
      </c>
      <c r="C9297" s="2">
        <v>45667</v>
      </c>
      <c r="D9297" s="1" t="s">
        <v>4551</v>
      </c>
      <c r="E9297">
        <v>23</v>
      </c>
      <c r="F9297" s="3">
        <v>594.14</v>
      </c>
      <c r="G9297" s="4">
        <v>172502.97</v>
      </c>
      <c r="H9297" s="1" t="s">
        <v>4552</v>
      </c>
      <c r="I9297" s="1" t="s">
        <v>3799</v>
      </c>
    </row>
    <row r="9298" spans="1:9">
      <c r="A9298">
        <v>160193</v>
      </c>
      <c r="B9298">
        <v>16</v>
      </c>
      <c r="C9298" s="2">
        <v>45667</v>
      </c>
      <c r="D9298" s="1" t="s">
        <v>4551</v>
      </c>
      <c r="E9298">
        <v>23</v>
      </c>
      <c r="F9298" s="3">
        <v>594.14</v>
      </c>
      <c r="G9298" s="4">
        <v>150326.78</v>
      </c>
      <c r="H9298" s="1" t="s">
        <v>4552</v>
      </c>
      <c r="I9298" s="1" t="s">
        <v>3156</v>
      </c>
    </row>
    <row r="9299" spans="1:9">
      <c r="A9299">
        <v>160212</v>
      </c>
      <c r="B9299">
        <v>16</v>
      </c>
      <c r="C9299" s="2">
        <v>45667</v>
      </c>
      <c r="D9299" s="1" t="s">
        <v>4551</v>
      </c>
      <c r="E9299">
        <v>26</v>
      </c>
      <c r="F9299" s="3">
        <v>1458.08</v>
      </c>
      <c r="G9299" s="4">
        <v>404054.56</v>
      </c>
      <c r="H9299" s="1" t="s">
        <v>4552</v>
      </c>
      <c r="I9299" s="1" t="s">
        <v>1855</v>
      </c>
    </row>
    <row r="9300" spans="1:9">
      <c r="A9300">
        <v>160215</v>
      </c>
      <c r="B9300">
        <v>16</v>
      </c>
      <c r="C9300" s="2">
        <v>45667</v>
      </c>
      <c r="D9300" s="1" t="s">
        <v>4551</v>
      </c>
      <c r="E9300">
        <v>26</v>
      </c>
      <c r="F9300" s="3">
        <v>1458.08</v>
      </c>
      <c r="G9300" s="4">
        <v>486734.54</v>
      </c>
      <c r="H9300" s="1" t="s">
        <v>4553</v>
      </c>
      <c r="I9300" s="1" t="s">
        <v>4554</v>
      </c>
    </row>
    <row r="9301" spans="1:9">
      <c r="A9301">
        <v>160253</v>
      </c>
      <c r="B9301">
        <v>16</v>
      </c>
      <c r="C9301" s="2">
        <v>45667</v>
      </c>
      <c r="D9301" s="1" t="s">
        <v>4551</v>
      </c>
      <c r="E9301">
        <v>29</v>
      </c>
      <c r="F9301" s="3">
        <v>489.49</v>
      </c>
      <c r="G9301" s="4">
        <v>151928.95999999999</v>
      </c>
      <c r="H9301" s="1" t="s">
        <v>4553</v>
      </c>
      <c r="I9301" s="1" t="s">
        <v>4554</v>
      </c>
    </row>
    <row r="9302" spans="1:9">
      <c r="A9302">
        <v>160264</v>
      </c>
      <c r="B9302">
        <v>16</v>
      </c>
      <c r="C9302" s="2">
        <v>45667</v>
      </c>
      <c r="D9302" s="1" t="s">
        <v>4551</v>
      </c>
      <c r="E9302">
        <v>31</v>
      </c>
      <c r="F9302" s="3">
        <v>1336.97</v>
      </c>
      <c r="G9302" s="4">
        <v>424676.81</v>
      </c>
      <c r="H9302" s="1" t="s">
        <v>4552</v>
      </c>
      <c r="I9302" s="1" t="s">
        <v>3467</v>
      </c>
    </row>
    <row r="9303" spans="1:9">
      <c r="A9303">
        <v>160289</v>
      </c>
      <c r="B9303">
        <v>16</v>
      </c>
      <c r="C9303" s="2">
        <v>45667</v>
      </c>
      <c r="D9303" s="1" t="s">
        <v>4551</v>
      </c>
      <c r="E9303">
        <v>34</v>
      </c>
      <c r="F9303" s="3">
        <v>743.19</v>
      </c>
      <c r="G9303" s="4">
        <v>229781.3</v>
      </c>
      <c r="H9303" s="1" t="s">
        <v>4552</v>
      </c>
      <c r="I9303" s="1" t="s">
        <v>3273</v>
      </c>
    </row>
    <row r="9304" spans="1:9">
      <c r="A9304">
        <v>160300</v>
      </c>
      <c r="B9304">
        <v>16</v>
      </c>
      <c r="C9304" s="2">
        <v>45667</v>
      </c>
      <c r="D9304" s="1" t="s">
        <v>4551</v>
      </c>
      <c r="E9304">
        <v>35</v>
      </c>
      <c r="F9304" s="3">
        <v>629.97</v>
      </c>
      <c r="G9304" s="4">
        <v>188562.02</v>
      </c>
      <c r="H9304" s="1" t="s">
        <v>4553</v>
      </c>
      <c r="I9304" s="1" t="s">
        <v>4554</v>
      </c>
    </row>
    <row r="9305" spans="1:9">
      <c r="A9305">
        <v>160303</v>
      </c>
      <c r="B9305">
        <v>16</v>
      </c>
      <c r="C9305" s="2">
        <v>45667</v>
      </c>
      <c r="D9305" s="1" t="s">
        <v>4551</v>
      </c>
      <c r="E9305">
        <v>35</v>
      </c>
      <c r="F9305" s="3">
        <v>629.97</v>
      </c>
      <c r="G9305" s="4">
        <v>185979.89</v>
      </c>
      <c r="H9305" s="1" t="s">
        <v>4553</v>
      </c>
      <c r="I9305" s="1" t="s">
        <v>4554</v>
      </c>
    </row>
    <row r="9306" spans="1:9">
      <c r="A9306">
        <v>160334</v>
      </c>
      <c r="B9306">
        <v>16</v>
      </c>
      <c r="C9306" s="2">
        <v>45667</v>
      </c>
      <c r="D9306" s="1" t="s">
        <v>4551</v>
      </c>
      <c r="E9306">
        <v>40</v>
      </c>
      <c r="F9306" s="3">
        <v>688.81</v>
      </c>
      <c r="G9306" s="4">
        <v>222496.16</v>
      </c>
      <c r="H9306" s="1" t="s">
        <v>4552</v>
      </c>
      <c r="I9306" s="1" t="s">
        <v>556</v>
      </c>
    </row>
    <row r="9307" spans="1:9">
      <c r="A9307">
        <v>170026</v>
      </c>
      <c r="B9307">
        <v>17</v>
      </c>
      <c r="C9307" s="2">
        <v>45667</v>
      </c>
      <c r="D9307" s="1" t="s">
        <v>4551</v>
      </c>
      <c r="E9307">
        <v>2</v>
      </c>
      <c r="F9307" s="3">
        <v>1738.5</v>
      </c>
      <c r="G9307" s="4">
        <v>542001.16</v>
      </c>
      <c r="H9307" s="1" t="s">
        <v>4552</v>
      </c>
      <c r="I9307" s="1" t="s">
        <v>4165</v>
      </c>
    </row>
    <row r="9308" spans="1:9">
      <c r="A9308">
        <v>170069</v>
      </c>
      <c r="B9308">
        <v>17</v>
      </c>
      <c r="C9308" s="2">
        <v>45667</v>
      </c>
      <c r="D9308" s="1" t="s">
        <v>4551</v>
      </c>
      <c r="E9308">
        <v>9</v>
      </c>
      <c r="F9308" s="3">
        <v>1505.53</v>
      </c>
      <c r="G9308" s="4">
        <v>431674.94</v>
      </c>
      <c r="H9308" s="1" t="s">
        <v>4552</v>
      </c>
      <c r="I9308" s="1" t="s">
        <v>4537</v>
      </c>
    </row>
    <row r="9309" spans="1:9">
      <c r="A9309">
        <v>170096</v>
      </c>
      <c r="B9309">
        <v>17</v>
      </c>
      <c r="C9309" s="2">
        <v>45667</v>
      </c>
      <c r="D9309" s="1" t="s">
        <v>4551</v>
      </c>
      <c r="E9309">
        <v>11</v>
      </c>
      <c r="F9309" s="3">
        <v>596.22</v>
      </c>
      <c r="G9309" s="4">
        <v>179694.61</v>
      </c>
      <c r="H9309" s="1" t="s">
        <v>4552</v>
      </c>
      <c r="I9309" s="1" t="s">
        <v>1513</v>
      </c>
    </row>
    <row r="9310" spans="1:9">
      <c r="A9310">
        <v>170162</v>
      </c>
      <c r="B9310">
        <v>17</v>
      </c>
      <c r="C9310" s="2">
        <v>45667</v>
      </c>
      <c r="D9310" s="1" t="s">
        <v>4551</v>
      </c>
      <c r="E9310">
        <v>17</v>
      </c>
      <c r="F9310" s="3">
        <v>1827.25</v>
      </c>
      <c r="G9310" s="4">
        <v>527772.89</v>
      </c>
      <c r="H9310" s="1" t="s">
        <v>4553</v>
      </c>
      <c r="I9310" s="1" t="s">
        <v>4554</v>
      </c>
    </row>
    <row r="9311" spans="1:9">
      <c r="A9311">
        <v>170219</v>
      </c>
      <c r="B9311">
        <v>17</v>
      </c>
      <c r="C9311" s="2">
        <v>45667</v>
      </c>
      <c r="D9311" s="1" t="s">
        <v>4551</v>
      </c>
      <c r="E9311">
        <v>26</v>
      </c>
      <c r="F9311" s="3">
        <v>929.59</v>
      </c>
      <c r="G9311" s="4">
        <v>257546.1</v>
      </c>
      <c r="H9311" s="1" t="s">
        <v>4552</v>
      </c>
      <c r="I9311" s="1" t="s">
        <v>2688</v>
      </c>
    </row>
    <row r="9312" spans="1:9">
      <c r="A9312">
        <v>170234</v>
      </c>
      <c r="B9312">
        <v>17</v>
      </c>
      <c r="C9312" s="2">
        <v>45667</v>
      </c>
      <c r="D9312" s="1" t="s">
        <v>4551</v>
      </c>
      <c r="E9312">
        <v>27</v>
      </c>
      <c r="F9312" s="3">
        <v>677.24</v>
      </c>
      <c r="G9312" s="4">
        <v>174630.68</v>
      </c>
      <c r="H9312" s="1" t="s">
        <v>4552</v>
      </c>
      <c r="I9312" s="1" t="s">
        <v>2454</v>
      </c>
    </row>
    <row r="9313" spans="1:9">
      <c r="A9313">
        <v>170355</v>
      </c>
      <c r="B9313">
        <v>17</v>
      </c>
      <c r="C9313" s="2">
        <v>45667</v>
      </c>
      <c r="D9313" s="1" t="s">
        <v>4551</v>
      </c>
      <c r="E9313">
        <v>46</v>
      </c>
      <c r="F9313" s="3">
        <v>1582.61</v>
      </c>
      <c r="G9313" s="4">
        <v>456081.83</v>
      </c>
      <c r="H9313" s="1" t="s">
        <v>4553</v>
      </c>
      <c r="I9313" s="1" t="s">
        <v>4554</v>
      </c>
    </row>
    <row r="9314" spans="1:9">
      <c r="A9314">
        <v>170392</v>
      </c>
      <c r="B9314">
        <v>17</v>
      </c>
      <c r="C9314" s="2">
        <v>45667</v>
      </c>
      <c r="D9314" s="1" t="s">
        <v>4551</v>
      </c>
      <c r="E9314">
        <v>48</v>
      </c>
      <c r="F9314" s="3">
        <v>1833.96</v>
      </c>
      <c r="G9314" s="4">
        <v>601201.34</v>
      </c>
      <c r="H9314" s="1" t="s">
        <v>4552</v>
      </c>
      <c r="I9314" s="1" t="s">
        <v>2199</v>
      </c>
    </row>
    <row r="9315" spans="1:9">
      <c r="A9315">
        <v>170405</v>
      </c>
      <c r="B9315">
        <v>17</v>
      </c>
      <c r="C9315" s="2">
        <v>45667</v>
      </c>
      <c r="D9315" s="1" t="s">
        <v>4551</v>
      </c>
      <c r="E9315">
        <v>48</v>
      </c>
      <c r="F9315" s="3">
        <v>1833.96</v>
      </c>
      <c r="G9315" s="4">
        <v>538317.81000000006</v>
      </c>
      <c r="H9315" s="1" t="s">
        <v>4553</v>
      </c>
      <c r="I9315" s="1" t="s">
        <v>4554</v>
      </c>
    </row>
    <row r="9316" spans="1:9">
      <c r="A9316">
        <v>170407</v>
      </c>
      <c r="B9316">
        <v>17</v>
      </c>
      <c r="C9316" s="2">
        <v>45667</v>
      </c>
      <c r="D9316" s="1" t="s">
        <v>4551</v>
      </c>
      <c r="E9316">
        <v>48</v>
      </c>
      <c r="F9316" s="3">
        <v>1833.96</v>
      </c>
      <c r="G9316" s="4">
        <v>563558.93000000005</v>
      </c>
      <c r="H9316" s="1" t="s">
        <v>4552</v>
      </c>
      <c r="I9316" s="1" t="s">
        <v>4052</v>
      </c>
    </row>
    <row r="9317" spans="1:9">
      <c r="A9317">
        <v>170437</v>
      </c>
      <c r="B9317">
        <v>17</v>
      </c>
      <c r="C9317" s="2">
        <v>45667</v>
      </c>
      <c r="D9317" s="1" t="s">
        <v>4551</v>
      </c>
      <c r="E9317">
        <v>51</v>
      </c>
      <c r="F9317" s="3">
        <v>1375.52</v>
      </c>
      <c r="G9317" s="4">
        <v>404608.18</v>
      </c>
      <c r="H9317" s="1" t="s">
        <v>4552</v>
      </c>
      <c r="I9317" s="1" t="s">
        <v>129</v>
      </c>
    </row>
    <row r="9318" spans="1:9">
      <c r="A9318">
        <v>180063</v>
      </c>
      <c r="B9318">
        <v>18</v>
      </c>
      <c r="C9318" s="2">
        <v>45667</v>
      </c>
      <c r="D9318" s="1" t="s">
        <v>4551</v>
      </c>
      <c r="E9318">
        <v>7</v>
      </c>
      <c r="F9318" s="3">
        <v>505.94</v>
      </c>
      <c r="G9318" s="4">
        <v>152268.29999999999</v>
      </c>
      <c r="H9318" s="1" t="s">
        <v>4552</v>
      </c>
      <c r="I9318" s="1" t="s">
        <v>1728</v>
      </c>
    </row>
    <row r="9319" spans="1:9">
      <c r="A9319">
        <v>180145</v>
      </c>
      <c r="B9319">
        <v>18</v>
      </c>
      <c r="C9319" s="2">
        <v>45667</v>
      </c>
      <c r="D9319" s="1" t="s">
        <v>4551</v>
      </c>
      <c r="E9319">
        <v>19</v>
      </c>
      <c r="F9319" s="3">
        <v>1268.0999999999999</v>
      </c>
      <c r="G9319" s="4">
        <v>381039.09</v>
      </c>
      <c r="H9319" s="1" t="s">
        <v>4552</v>
      </c>
      <c r="I9319" s="1" t="s">
        <v>746</v>
      </c>
    </row>
    <row r="9320" spans="1:9">
      <c r="A9320">
        <v>180160</v>
      </c>
      <c r="B9320">
        <v>18</v>
      </c>
      <c r="C9320" s="2">
        <v>45667</v>
      </c>
      <c r="D9320" s="1" t="s">
        <v>4551</v>
      </c>
      <c r="E9320">
        <v>21</v>
      </c>
      <c r="F9320" s="3">
        <v>1790.69</v>
      </c>
      <c r="G9320" s="4">
        <v>476904.44</v>
      </c>
      <c r="H9320" s="1" t="s">
        <v>4552</v>
      </c>
      <c r="I9320" s="1" t="s">
        <v>2294</v>
      </c>
    </row>
    <row r="9321" spans="1:9">
      <c r="A9321">
        <v>180200</v>
      </c>
      <c r="B9321">
        <v>18</v>
      </c>
      <c r="C9321" s="2">
        <v>45667</v>
      </c>
      <c r="D9321" s="1" t="s">
        <v>4551</v>
      </c>
      <c r="E9321">
        <v>26</v>
      </c>
      <c r="F9321" s="3">
        <v>1147.71</v>
      </c>
      <c r="G9321" s="4">
        <v>354247.08</v>
      </c>
      <c r="H9321" s="1" t="s">
        <v>4552</v>
      </c>
      <c r="I9321" s="1" t="s">
        <v>3202</v>
      </c>
    </row>
    <row r="9322" spans="1:9">
      <c r="A9322">
        <v>180228</v>
      </c>
      <c r="B9322">
        <v>18</v>
      </c>
      <c r="C9322" s="2">
        <v>45667</v>
      </c>
      <c r="D9322" s="1" t="s">
        <v>4555</v>
      </c>
      <c r="E9322">
        <v>29</v>
      </c>
      <c r="F9322" s="3">
        <v>578.36</v>
      </c>
      <c r="G9322" s="4">
        <v>183675.08</v>
      </c>
      <c r="H9322" s="1" t="s">
        <v>4552</v>
      </c>
      <c r="I9322" s="1" t="s">
        <v>4360</v>
      </c>
    </row>
    <row r="9323" spans="1:9">
      <c r="A9323">
        <v>180265</v>
      </c>
      <c r="B9323">
        <v>18</v>
      </c>
      <c r="C9323" s="2">
        <v>45667</v>
      </c>
      <c r="D9323" s="1" t="s">
        <v>4551</v>
      </c>
      <c r="E9323">
        <v>31</v>
      </c>
      <c r="F9323" s="3">
        <v>945.46</v>
      </c>
      <c r="G9323" s="4">
        <v>308632.27</v>
      </c>
      <c r="H9323" s="1" t="s">
        <v>4553</v>
      </c>
      <c r="I9323" s="1" t="s">
        <v>4554</v>
      </c>
    </row>
    <row r="9324" spans="1:9">
      <c r="A9324">
        <v>180273</v>
      </c>
      <c r="B9324">
        <v>18</v>
      </c>
      <c r="C9324" s="2">
        <v>45667</v>
      </c>
      <c r="D9324" s="1" t="s">
        <v>4555</v>
      </c>
      <c r="E9324">
        <v>32</v>
      </c>
      <c r="F9324" s="3">
        <v>1512.9</v>
      </c>
      <c r="G9324" s="4">
        <v>432544.27</v>
      </c>
      <c r="H9324" s="1" t="s">
        <v>4552</v>
      </c>
      <c r="I9324" s="1" t="s">
        <v>4030</v>
      </c>
    </row>
    <row r="9325" spans="1:9">
      <c r="A9325">
        <v>180286</v>
      </c>
      <c r="B9325">
        <v>18</v>
      </c>
      <c r="C9325" s="2">
        <v>45667</v>
      </c>
      <c r="D9325" s="1" t="s">
        <v>4551</v>
      </c>
      <c r="E9325">
        <v>35</v>
      </c>
      <c r="F9325" s="3">
        <v>799.05</v>
      </c>
      <c r="G9325" s="4">
        <v>235606.44</v>
      </c>
      <c r="H9325" s="1" t="s">
        <v>4552</v>
      </c>
      <c r="I9325" s="1" t="s">
        <v>1019</v>
      </c>
    </row>
    <row r="9326" spans="1:9">
      <c r="A9326">
        <v>180300</v>
      </c>
      <c r="B9326">
        <v>18</v>
      </c>
      <c r="C9326" s="2">
        <v>45667</v>
      </c>
      <c r="D9326" s="1" t="s">
        <v>4555</v>
      </c>
      <c r="E9326">
        <v>36</v>
      </c>
      <c r="F9326" s="3">
        <v>1089.77</v>
      </c>
      <c r="G9326" s="4">
        <v>352286.02</v>
      </c>
      <c r="H9326" s="1" t="s">
        <v>4553</v>
      </c>
      <c r="I9326" s="1" t="s">
        <v>4554</v>
      </c>
    </row>
    <row r="9327" spans="1:9">
      <c r="A9327">
        <v>180308</v>
      </c>
      <c r="B9327">
        <v>18</v>
      </c>
      <c r="C9327" s="2">
        <v>45667</v>
      </c>
      <c r="D9327" s="1" t="s">
        <v>4551</v>
      </c>
      <c r="E9327">
        <v>36</v>
      </c>
      <c r="F9327" s="3">
        <v>1089.77</v>
      </c>
      <c r="G9327" s="4">
        <v>334296.34999999998</v>
      </c>
      <c r="H9327" s="1" t="s">
        <v>4552</v>
      </c>
      <c r="I9327" s="1" t="s">
        <v>1979</v>
      </c>
    </row>
    <row r="9328" spans="1:9">
      <c r="A9328">
        <v>180320</v>
      </c>
      <c r="B9328">
        <v>18</v>
      </c>
      <c r="C9328" s="2">
        <v>45667</v>
      </c>
      <c r="D9328" s="1" t="s">
        <v>4551</v>
      </c>
      <c r="E9328">
        <v>37</v>
      </c>
      <c r="F9328" s="3">
        <v>1092.32</v>
      </c>
      <c r="G9328" s="4">
        <v>281773.46999999997</v>
      </c>
      <c r="H9328" s="1" t="s">
        <v>4553</v>
      </c>
      <c r="I9328" s="1" t="s">
        <v>4554</v>
      </c>
    </row>
    <row r="9329" spans="1:9">
      <c r="A9329">
        <v>180385</v>
      </c>
      <c r="B9329">
        <v>18</v>
      </c>
      <c r="C9329" s="2">
        <v>45667</v>
      </c>
      <c r="D9329" s="1" t="s">
        <v>4551</v>
      </c>
      <c r="E9329">
        <v>43</v>
      </c>
      <c r="F9329" s="3">
        <v>937.7</v>
      </c>
      <c r="G9329" s="4">
        <v>322557.06</v>
      </c>
      <c r="H9329" s="1" t="s">
        <v>4552</v>
      </c>
      <c r="I9329" s="1" t="s">
        <v>4355</v>
      </c>
    </row>
    <row r="9330" spans="1:9">
      <c r="A9330">
        <v>180435</v>
      </c>
      <c r="B9330">
        <v>18</v>
      </c>
      <c r="C9330" s="2">
        <v>45667</v>
      </c>
      <c r="D9330" s="1" t="s">
        <v>4555</v>
      </c>
      <c r="E9330">
        <v>49</v>
      </c>
      <c r="F9330" s="3">
        <v>1457.92</v>
      </c>
      <c r="G9330" s="4">
        <v>445807.43</v>
      </c>
      <c r="H9330" s="1" t="s">
        <v>4552</v>
      </c>
      <c r="I9330" s="1" t="s">
        <v>4335</v>
      </c>
    </row>
    <row r="9331" spans="1:9">
      <c r="A9331">
        <v>180441</v>
      </c>
      <c r="B9331">
        <v>18</v>
      </c>
      <c r="C9331" s="2">
        <v>45667</v>
      </c>
      <c r="D9331" s="1" t="s">
        <v>4551</v>
      </c>
      <c r="E9331">
        <v>49</v>
      </c>
      <c r="F9331" s="3">
        <v>1457.92</v>
      </c>
      <c r="G9331" s="4">
        <v>454071.94</v>
      </c>
      <c r="H9331" s="1" t="s">
        <v>4552</v>
      </c>
      <c r="I9331" s="1" t="s">
        <v>1333</v>
      </c>
    </row>
    <row r="9332" spans="1:9">
      <c r="A9332">
        <v>180513</v>
      </c>
      <c r="B9332">
        <v>18</v>
      </c>
      <c r="C9332" s="2">
        <v>45667</v>
      </c>
      <c r="D9332" s="1" t="s">
        <v>4551</v>
      </c>
      <c r="E9332">
        <v>57</v>
      </c>
      <c r="F9332" s="3">
        <v>636.39</v>
      </c>
      <c r="G9332" s="4">
        <v>196039.1</v>
      </c>
      <c r="H9332" s="1" t="s">
        <v>4552</v>
      </c>
      <c r="I9332" s="1" t="s">
        <v>215</v>
      </c>
    </row>
    <row r="9333" spans="1:9">
      <c r="A9333">
        <v>190027</v>
      </c>
      <c r="B9333">
        <v>19</v>
      </c>
      <c r="C9333" s="2">
        <v>45667</v>
      </c>
      <c r="D9333" s="1" t="s">
        <v>4551</v>
      </c>
      <c r="E9333">
        <v>5</v>
      </c>
      <c r="F9333" s="3">
        <v>1408.42</v>
      </c>
      <c r="G9333" s="4">
        <v>482067.87</v>
      </c>
      <c r="H9333" s="1" t="s">
        <v>4552</v>
      </c>
      <c r="I9333" s="1" t="s">
        <v>197</v>
      </c>
    </row>
    <row r="9334" spans="1:9">
      <c r="A9334">
        <v>190033</v>
      </c>
      <c r="B9334">
        <v>19</v>
      </c>
      <c r="C9334" s="2">
        <v>45667</v>
      </c>
      <c r="D9334" s="1" t="s">
        <v>4551</v>
      </c>
      <c r="E9334">
        <v>6</v>
      </c>
      <c r="F9334" s="3">
        <v>1067.81</v>
      </c>
      <c r="G9334" s="4">
        <v>300952.93</v>
      </c>
      <c r="H9334" s="1" t="s">
        <v>4552</v>
      </c>
      <c r="I9334" s="1" t="s">
        <v>1791</v>
      </c>
    </row>
    <row r="9335" spans="1:9">
      <c r="A9335">
        <v>190071</v>
      </c>
      <c r="B9335">
        <v>19</v>
      </c>
      <c r="C9335" s="2">
        <v>45667</v>
      </c>
      <c r="D9335" s="1" t="s">
        <v>4551</v>
      </c>
      <c r="E9335">
        <v>10</v>
      </c>
      <c r="F9335" s="3">
        <v>747.71</v>
      </c>
      <c r="G9335" s="4">
        <v>225336.63</v>
      </c>
      <c r="H9335" s="1" t="s">
        <v>4552</v>
      </c>
      <c r="I9335" s="1" t="s">
        <v>3838</v>
      </c>
    </row>
    <row r="9336" spans="1:9">
      <c r="A9336">
        <v>190107</v>
      </c>
      <c r="B9336">
        <v>19</v>
      </c>
      <c r="C9336" s="2">
        <v>45667</v>
      </c>
      <c r="D9336" s="1" t="s">
        <v>4551</v>
      </c>
      <c r="E9336">
        <v>15</v>
      </c>
      <c r="F9336" s="3">
        <v>538.05999999999995</v>
      </c>
      <c r="G9336" s="4">
        <v>142150.32999999999</v>
      </c>
      <c r="H9336" s="1" t="s">
        <v>4552</v>
      </c>
      <c r="I9336" s="1" t="s">
        <v>4180</v>
      </c>
    </row>
    <row r="9337" spans="1:9">
      <c r="A9337">
        <v>190110</v>
      </c>
      <c r="B9337">
        <v>19</v>
      </c>
      <c r="C9337" s="2">
        <v>45667</v>
      </c>
      <c r="D9337" s="1" t="s">
        <v>4551</v>
      </c>
      <c r="E9337">
        <v>15</v>
      </c>
      <c r="F9337" s="3">
        <v>538.05999999999995</v>
      </c>
      <c r="G9337" s="4">
        <v>155403.48000000001</v>
      </c>
      <c r="H9337" s="1" t="s">
        <v>4553</v>
      </c>
      <c r="I9337" s="1" t="s">
        <v>4554</v>
      </c>
    </row>
    <row r="9338" spans="1:9">
      <c r="A9338">
        <v>190116</v>
      </c>
      <c r="B9338">
        <v>19</v>
      </c>
      <c r="C9338" s="2">
        <v>45667</v>
      </c>
      <c r="D9338" s="1" t="s">
        <v>4551</v>
      </c>
      <c r="E9338">
        <v>16</v>
      </c>
      <c r="F9338" s="3">
        <v>1711.98</v>
      </c>
      <c r="G9338" s="4">
        <v>506115.59</v>
      </c>
      <c r="H9338" s="1" t="s">
        <v>4552</v>
      </c>
      <c r="I9338" s="1" t="s">
        <v>3122</v>
      </c>
    </row>
    <row r="9339" spans="1:9">
      <c r="A9339">
        <v>190149</v>
      </c>
      <c r="B9339">
        <v>19</v>
      </c>
      <c r="C9339" s="2">
        <v>45667</v>
      </c>
      <c r="D9339" s="1" t="s">
        <v>4551</v>
      </c>
      <c r="E9339">
        <v>19</v>
      </c>
      <c r="F9339" s="3">
        <v>1697.73</v>
      </c>
      <c r="G9339" s="4">
        <v>502330.57</v>
      </c>
      <c r="H9339" s="1" t="s">
        <v>4552</v>
      </c>
      <c r="I9339" s="1" t="s">
        <v>1759</v>
      </c>
    </row>
    <row r="9340" spans="1:9">
      <c r="A9340">
        <v>190153</v>
      </c>
      <c r="B9340">
        <v>19</v>
      </c>
      <c r="C9340" s="2">
        <v>45667</v>
      </c>
      <c r="D9340" s="1" t="s">
        <v>4551</v>
      </c>
      <c r="E9340">
        <v>19</v>
      </c>
      <c r="F9340" s="3">
        <v>1697.73</v>
      </c>
      <c r="G9340" s="4">
        <v>493386.88</v>
      </c>
      <c r="H9340" s="1" t="s">
        <v>4553</v>
      </c>
      <c r="I9340" s="1" t="s">
        <v>4554</v>
      </c>
    </row>
    <row r="9341" spans="1:9">
      <c r="A9341">
        <v>190166</v>
      </c>
      <c r="B9341">
        <v>19</v>
      </c>
      <c r="C9341" s="2">
        <v>45667</v>
      </c>
      <c r="D9341" s="1" t="s">
        <v>4551</v>
      </c>
      <c r="E9341">
        <v>21</v>
      </c>
      <c r="F9341" s="3">
        <v>477.75</v>
      </c>
      <c r="G9341" s="4">
        <v>135540.98000000001</v>
      </c>
      <c r="H9341" s="1" t="s">
        <v>4552</v>
      </c>
      <c r="I9341" s="1" t="s">
        <v>4447</v>
      </c>
    </row>
    <row r="9342" spans="1:9">
      <c r="A9342">
        <v>190271</v>
      </c>
      <c r="B9342">
        <v>19</v>
      </c>
      <c r="C9342" s="2">
        <v>45667</v>
      </c>
      <c r="D9342" s="1" t="s">
        <v>4551</v>
      </c>
      <c r="E9342">
        <v>31</v>
      </c>
      <c r="F9342" s="3">
        <v>1089.6400000000001</v>
      </c>
      <c r="G9342" s="4">
        <v>301120.3</v>
      </c>
      <c r="H9342" s="1" t="s">
        <v>4553</v>
      </c>
      <c r="I9342" s="1" t="s">
        <v>4554</v>
      </c>
    </row>
    <row r="9343" spans="1:9">
      <c r="A9343">
        <v>190275</v>
      </c>
      <c r="B9343">
        <v>19</v>
      </c>
      <c r="C9343" s="2">
        <v>45667</v>
      </c>
      <c r="D9343" s="1" t="s">
        <v>4551</v>
      </c>
      <c r="E9343">
        <v>32</v>
      </c>
      <c r="F9343" s="3">
        <v>1048.6099999999999</v>
      </c>
      <c r="G9343" s="4">
        <v>342021.93</v>
      </c>
      <c r="H9343" s="1" t="s">
        <v>4552</v>
      </c>
      <c r="I9343" s="1" t="s">
        <v>3920</v>
      </c>
    </row>
    <row r="9344" spans="1:9">
      <c r="A9344">
        <v>190276</v>
      </c>
      <c r="B9344">
        <v>19</v>
      </c>
      <c r="C9344" s="2">
        <v>45667</v>
      </c>
      <c r="D9344" s="1" t="s">
        <v>4551</v>
      </c>
      <c r="E9344">
        <v>32</v>
      </c>
      <c r="F9344" s="3">
        <v>1048.6099999999999</v>
      </c>
      <c r="G9344" s="4">
        <v>327116.73</v>
      </c>
      <c r="H9344" s="1" t="s">
        <v>4552</v>
      </c>
      <c r="I9344" s="1" t="s">
        <v>887</v>
      </c>
    </row>
    <row r="9345" spans="1:9">
      <c r="A9345">
        <v>190301</v>
      </c>
      <c r="B9345">
        <v>19</v>
      </c>
      <c r="C9345" s="2">
        <v>45667</v>
      </c>
      <c r="D9345" s="1" t="s">
        <v>4551</v>
      </c>
      <c r="E9345">
        <v>36</v>
      </c>
      <c r="F9345" s="3">
        <v>855.94</v>
      </c>
      <c r="G9345" s="4">
        <v>245493.58</v>
      </c>
      <c r="H9345" s="1" t="s">
        <v>4552</v>
      </c>
      <c r="I9345" s="1" t="s">
        <v>3877</v>
      </c>
    </row>
    <row r="9346" spans="1:9">
      <c r="A9346">
        <v>190307</v>
      </c>
      <c r="B9346">
        <v>19</v>
      </c>
      <c r="C9346" s="2">
        <v>45667</v>
      </c>
      <c r="D9346" s="1" t="s">
        <v>4551</v>
      </c>
      <c r="E9346">
        <v>37</v>
      </c>
      <c r="F9346" s="3">
        <v>1565.26</v>
      </c>
      <c r="G9346" s="4">
        <v>531754.05000000005</v>
      </c>
      <c r="H9346" s="1" t="s">
        <v>4552</v>
      </c>
      <c r="I9346" s="1" t="s">
        <v>3188</v>
      </c>
    </row>
    <row r="9347" spans="1:9">
      <c r="A9347">
        <v>190321</v>
      </c>
      <c r="B9347">
        <v>19</v>
      </c>
      <c r="C9347" s="2">
        <v>45667</v>
      </c>
      <c r="D9347" s="1" t="s">
        <v>4551</v>
      </c>
      <c r="E9347">
        <v>39</v>
      </c>
      <c r="F9347" s="3">
        <v>1237.04</v>
      </c>
      <c r="G9347" s="4">
        <v>341413.93</v>
      </c>
      <c r="H9347" s="1" t="s">
        <v>4552</v>
      </c>
      <c r="I9347" s="1" t="s">
        <v>4000</v>
      </c>
    </row>
    <row r="9348" spans="1:9">
      <c r="A9348">
        <v>190342</v>
      </c>
      <c r="B9348">
        <v>19</v>
      </c>
      <c r="C9348" s="2">
        <v>45667</v>
      </c>
      <c r="D9348" s="1" t="s">
        <v>4551</v>
      </c>
      <c r="E9348">
        <v>40</v>
      </c>
      <c r="F9348" s="3">
        <v>893.49</v>
      </c>
      <c r="G9348" s="4">
        <v>232412.79</v>
      </c>
      <c r="H9348" s="1" t="s">
        <v>4553</v>
      </c>
      <c r="I9348" s="1" t="s">
        <v>4554</v>
      </c>
    </row>
    <row r="9349" spans="1:9">
      <c r="A9349">
        <v>190395</v>
      </c>
      <c r="B9349">
        <v>19</v>
      </c>
      <c r="C9349" s="2">
        <v>45667</v>
      </c>
      <c r="D9349" s="1" t="s">
        <v>4551</v>
      </c>
      <c r="E9349">
        <v>44</v>
      </c>
      <c r="F9349" s="3">
        <v>982.8</v>
      </c>
      <c r="G9349" s="4">
        <v>290049.44</v>
      </c>
      <c r="H9349" s="1" t="s">
        <v>4552</v>
      </c>
      <c r="I9349" s="1" t="s">
        <v>3208</v>
      </c>
    </row>
    <row r="9350" spans="1:9">
      <c r="A9350">
        <v>190418</v>
      </c>
      <c r="B9350">
        <v>19</v>
      </c>
      <c r="C9350" s="2">
        <v>45667</v>
      </c>
      <c r="D9350" s="1" t="s">
        <v>4555</v>
      </c>
      <c r="E9350">
        <v>48</v>
      </c>
      <c r="F9350" s="3">
        <v>851.11</v>
      </c>
      <c r="G9350" s="4">
        <v>261753.92</v>
      </c>
      <c r="H9350" s="1" t="s">
        <v>4553</v>
      </c>
      <c r="I9350" s="1" t="s">
        <v>4554</v>
      </c>
    </row>
    <row r="9351" spans="1:9">
      <c r="A9351">
        <v>190424</v>
      </c>
      <c r="B9351">
        <v>19</v>
      </c>
      <c r="C9351" s="2">
        <v>45667</v>
      </c>
      <c r="D9351" s="1" t="s">
        <v>4551</v>
      </c>
      <c r="E9351">
        <v>49</v>
      </c>
      <c r="F9351" s="3">
        <v>1004.26</v>
      </c>
      <c r="G9351" s="4">
        <v>297694.12</v>
      </c>
      <c r="H9351" s="1" t="s">
        <v>4552</v>
      </c>
      <c r="I9351" s="1" t="s">
        <v>240</v>
      </c>
    </row>
    <row r="9352" spans="1:9">
      <c r="A9352">
        <v>200076</v>
      </c>
      <c r="B9352">
        <v>20</v>
      </c>
      <c r="C9352" s="2">
        <v>45667</v>
      </c>
      <c r="D9352" s="1" t="s">
        <v>4551</v>
      </c>
      <c r="E9352">
        <v>10</v>
      </c>
      <c r="F9352" s="3">
        <v>1714.22</v>
      </c>
      <c r="G9352" s="4">
        <v>377128.4</v>
      </c>
      <c r="H9352" s="1" t="s">
        <v>4552</v>
      </c>
      <c r="I9352" s="1" t="s">
        <v>4446</v>
      </c>
    </row>
    <row r="9353" spans="1:9">
      <c r="A9353">
        <v>200135</v>
      </c>
      <c r="B9353">
        <v>20</v>
      </c>
      <c r="C9353" s="2">
        <v>45667</v>
      </c>
      <c r="D9353" s="1" t="s">
        <v>4551</v>
      </c>
      <c r="E9353">
        <v>17</v>
      </c>
      <c r="F9353" s="3">
        <v>1089.33</v>
      </c>
      <c r="G9353" s="4">
        <v>318346.14</v>
      </c>
      <c r="H9353" s="1" t="s">
        <v>4552</v>
      </c>
      <c r="I9353" s="1" t="s">
        <v>612</v>
      </c>
    </row>
    <row r="9354" spans="1:9">
      <c r="A9354">
        <v>200224</v>
      </c>
      <c r="B9354">
        <v>20</v>
      </c>
      <c r="C9354" s="2">
        <v>45667</v>
      </c>
      <c r="D9354" s="1" t="s">
        <v>4551</v>
      </c>
      <c r="E9354">
        <v>27</v>
      </c>
      <c r="F9354" s="3">
        <v>993.62</v>
      </c>
      <c r="G9354" s="4">
        <v>292047.40000000002</v>
      </c>
      <c r="H9354" s="1" t="s">
        <v>4552</v>
      </c>
      <c r="I9354" s="1" t="s">
        <v>620</v>
      </c>
    </row>
    <row r="9355" spans="1:9">
      <c r="A9355">
        <v>200268</v>
      </c>
      <c r="B9355">
        <v>20</v>
      </c>
      <c r="C9355" s="2">
        <v>45667</v>
      </c>
      <c r="D9355" s="1" t="s">
        <v>4551</v>
      </c>
      <c r="E9355">
        <v>31</v>
      </c>
      <c r="F9355" s="3">
        <v>1414.44</v>
      </c>
      <c r="G9355" s="4">
        <v>460529.82</v>
      </c>
      <c r="H9355" s="1" t="s">
        <v>4552</v>
      </c>
      <c r="I9355" s="1" t="s">
        <v>4148</v>
      </c>
    </row>
    <row r="9356" spans="1:9">
      <c r="A9356">
        <v>200304</v>
      </c>
      <c r="B9356">
        <v>20</v>
      </c>
      <c r="C9356" s="2">
        <v>45667</v>
      </c>
      <c r="D9356" s="1" t="s">
        <v>4555</v>
      </c>
      <c r="E9356">
        <v>33</v>
      </c>
      <c r="F9356" s="3">
        <v>630.53</v>
      </c>
      <c r="G9356" s="4">
        <v>182434.9</v>
      </c>
      <c r="H9356" s="1" t="s">
        <v>4552</v>
      </c>
      <c r="I9356" s="1" t="s">
        <v>1991</v>
      </c>
    </row>
    <row r="9357" spans="1:9">
      <c r="A9357">
        <v>200363</v>
      </c>
      <c r="B9357">
        <v>20</v>
      </c>
      <c r="C9357" s="2">
        <v>45667</v>
      </c>
      <c r="D9357" s="1" t="s">
        <v>4551</v>
      </c>
      <c r="E9357">
        <v>40</v>
      </c>
      <c r="F9357" s="3">
        <v>428.03</v>
      </c>
      <c r="G9357" s="4">
        <v>131473.18</v>
      </c>
      <c r="H9357" s="1" t="s">
        <v>4552</v>
      </c>
      <c r="I9357" s="1" t="s">
        <v>2046</v>
      </c>
    </row>
    <row r="9358" spans="1:9">
      <c r="A9358">
        <v>200368</v>
      </c>
      <c r="B9358">
        <v>20</v>
      </c>
      <c r="C9358" s="2">
        <v>45667</v>
      </c>
      <c r="D9358" s="1" t="s">
        <v>4551</v>
      </c>
      <c r="E9358">
        <v>40</v>
      </c>
      <c r="F9358" s="3">
        <v>428.03</v>
      </c>
      <c r="G9358" s="4">
        <v>106223.34</v>
      </c>
      <c r="H9358" s="1" t="s">
        <v>4553</v>
      </c>
      <c r="I9358" s="1" t="s">
        <v>4554</v>
      </c>
    </row>
    <row r="9359" spans="1:9">
      <c r="A9359">
        <v>200378</v>
      </c>
      <c r="B9359">
        <v>20</v>
      </c>
      <c r="C9359" s="2">
        <v>45667</v>
      </c>
      <c r="D9359" s="1" t="s">
        <v>4551</v>
      </c>
      <c r="E9359">
        <v>41</v>
      </c>
      <c r="F9359" s="3">
        <v>541.22</v>
      </c>
      <c r="G9359" s="4">
        <v>163235.17000000001</v>
      </c>
      <c r="H9359" s="1" t="s">
        <v>4552</v>
      </c>
      <c r="I9359" s="1" t="s">
        <v>2405</v>
      </c>
    </row>
    <row r="9360" spans="1:9">
      <c r="A9360">
        <v>200407</v>
      </c>
      <c r="B9360">
        <v>20</v>
      </c>
      <c r="C9360" s="2">
        <v>45667</v>
      </c>
      <c r="D9360" s="1" t="s">
        <v>4551</v>
      </c>
      <c r="E9360">
        <v>46</v>
      </c>
      <c r="F9360" s="3">
        <v>1227.49</v>
      </c>
      <c r="G9360" s="4">
        <v>393941.16</v>
      </c>
      <c r="H9360" s="1" t="s">
        <v>4552</v>
      </c>
      <c r="I9360" s="1" t="s">
        <v>3758</v>
      </c>
    </row>
    <row r="9361" spans="1:9">
      <c r="A9361">
        <v>200416</v>
      </c>
      <c r="B9361">
        <v>20</v>
      </c>
      <c r="C9361" s="2">
        <v>45667</v>
      </c>
      <c r="D9361" s="1" t="s">
        <v>4551</v>
      </c>
      <c r="E9361">
        <v>48</v>
      </c>
      <c r="F9361" s="3">
        <v>860.8</v>
      </c>
      <c r="G9361" s="4">
        <v>321775.28000000003</v>
      </c>
      <c r="H9361" s="1" t="s">
        <v>4553</v>
      </c>
      <c r="I9361" s="1" t="s">
        <v>4554</v>
      </c>
    </row>
    <row r="9362" spans="1:9">
      <c r="A9362">
        <v>200435</v>
      </c>
      <c r="B9362">
        <v>20</v>
      </c>
      <c r="C9362" s="2">
        <v>45667</v>
      </c>
      <c r="D9362" s="1" t="s">
        <v>4555</v>
      </c>
      <c r="E9362">
        <v>49</v>
      </c>
      <c r="F9362" s="3">
        <v>880.76</v>
      </c>
      <c r="G9362" s="4">
        <v>244772.31</v>
      </c>
      <c r="H9362" s="1" t="s">
        <v>4552</v>
      </c>
      <c r="I9362" s="1" t="s">
        <v>4350</v>
      </c>
    </row>
    <row r="9363" spans="1:9">
      <c r="A9363">
        <v>200437</v>
      </c>
      <c r="B9363">
        <v>20</v>
      </c>
      <c r="C9363" s="2">
        <v>45667</v>
      </c>
      <c r="D9363" s="1" t="s">
        <v>4555</v>
      </c>
      <c r="E9363">
        <v>49</v>
      </c>
      <c r="F9363" s="3">
        <v>880.76</v>
      </c>
      <c r="G9363" s="4">
        <v>220783.13</v>
      </c>
      <c r="H9363" s="1" t="s">
        <v>4552</v>
      </c>
      <c r="I9363" s="1" t="s">
        <v>3396</v>
      </c>
    </row>
    <row r="9364" spans="1:9">
      <c r="A9364">
        <v>200441</v>
      </c>
      <c r="B9364">
        <v>20</v>
      </c>
      <c r="C9364" s="2">
        <v>45667</v>
      </c>
      <c r="D9364" s="1" t="s">
        <v>4551</v>
      </c>
      <c r="E9364">
        <v>49</v>
      </c>
      <c r="F9364" s="3">
        <v>880.76</v>
      </c>
      <c r="G9364" s="4">
        <v>200706.98</v>
      </c>
      <c r="H9364" s="1" t="s">
        <v>4552</v>
      </c>
      <c r="I9364" s="1" t="s">
        <v>2140</v>
      </c>
    </row>
    <row r="9365" spans="1:9">
      <c r="A9365">
        <v>200455</v>
      </c>
      <c r="B9365">
        <v>20</v>
      </c>
      <c r="C9365" s="2">
        <v>45667</v>
      </c>
      <c r="D9365" s="1" t="s">
        <v>4551</v>
      </c>
      <c r="E9365">
        <v>51</v>
      </c>
      <c r="F9365" s="3">
        <v>1062.33</v>
      </c>
      <c r="G9365" s="4">
        <v>325473.28000000003</v>
      </c>
      <c r="H9365" s="1" t="s">
        <v>4552</v>
      </c>
      <c r="I9365" s="1" t="s">
        <v>1484</v>
      </c>
    </row>
    <row r="9366" spans="1:9">
      <c r="A9366">
        <v>200497</v>
      </c>
      <c r="B9366">
        <v>20</v>
      </c>
      <c r="C9366" s="2">
        <v>45667</v>
      </c>
      <c r="D9366" s="1" t="s">
        <v>4551</v>
      </c>
      <c r="E9366">
        <v>57</v>
      </c>
      <c r="F9366" s="3">
        <v>445.15</v>
      </c>
      <c r="G9366" s="4">
        <v>131628.47</v>
      </c>
      <c r="H9366" s="1" t="s">
        <v>4552</v>
      </c>
      <c r="I9366" s="1" t="s">
        <v>864</v>
      </c>
    </row>
    <row r="9367" spans="1:9">
      <c r="A9367">
        <v>2021</v>
      </c>
      <c r="B9367">
        <v>2</v>
      </c>
      <c r="C9367" s="2">
        <v>45668</v>
      </c>
      <c r="D9367" s="1" t="s">
        <v>4551</v>
      </c>
      <c r="E9367">
        <v>21</v>
      </c>
      <c r="F9367" s="3">
        <v>785.48</v>
      </c>
      <c r="G9367" s="4">
        <v>217748.48000000001</v>
      </c>
      <c r="H9367" s="1" t="s">
        <v>4552</v>
      </c>
      <c r="I9367" s="1" t="s">
        <v>66</v>
      </c>
    </row>
    <row r="9368" spans="1:9">
      <c r="A9368">
        <v>3005</v>
      </c>
      <c r="B9368">
        <v>3</v>
      </c>
      <c r="C9368" s="2">
        <v>45668</v>
      </c>
      <c r="D9368" s="1" t="s">
        <v>4551</v>
      </c>
      <c r="E9368">
        <v>5</v>
      </c>
      <c r="F9368" s="3">
        <v>781.07</v>
      </c>
      <c r="G9368" s="4">
        <v>258015.61</v>
      </c>
      <c r="H9368" s="1" t="s">
        <v>4552</v>
      </c>
      <c r="I9368" s="1" t="s">
        <v>600</v>
      </c>
    </row>
    <row r="9369" spans="1:9">
      <c r="A9369">
        <v>5043</v>
      </c>
      <c r="B9369">
        <v>5</v>
      </c>
      <c r="C9369" s="2">
        <v>45668</v>
      </c>
      <c r="D9369" s="1" t="s">
        <v>4551</v>
      </c>
      <c r="E9369">
        <v>43</v>
      </c>
      <c r="F9369" s="3">
        <v>598.58000000000004</v>
      </c>
      <c r="G9369" s="4">
        <v>175773.59</v>
      </c>
      <c r="H9369" s="1" t="s">
        <v>4553</v>
      </c>
      <c r="I9369" s="1" t="s">
        <v>4554</v>
      </c>
    </row>
    <row r="9370" spans="1:9">
      <c r="A9370">
        <v>5044</v>
      </c>
      <c r="B9370">
        <v>5</v>
      </c>
      <c r="C9370" s="2">
        <v>45668</v>
      </c>
      <c r="D9370" s="1" t="s">
        <v>4551</v>
      </c>
      <c r="E9370">
        <v>44</v>
      </c>
      <c r="F9370" s="3">
        <v>1238.58</v>
      </c>
      <c r="G9370" s="4">
        <v>322610.74</v>
      </c>
      <c r="H9370" s="1" t="s">
        <v>4553</v>
      </c>
      <c r="I9370" s="1" t="s">
        <v>4554</v>
      </c>
    </row>
    <row r="9371" spans="1:9">
      <c r="A9371">
        <v>10040</v>
      </c>
      <c r="B9371">
        <v>1</v>
      </c>
      <c r="C9371" s="2">
        <v>45668</v>
      </c>
      <c r="D9371" s="1" t="s">
        <v>4551</v>
      </c>
      <c r="E9371">
        <v>5</v>
      </c>
      <c r="F9371" s="3">
        <v>753.87</v>
      </c>
      <c r="G9371" s="4">
        <v>255451.33</v>
      </c>
      <c r="H9371" s="1" t="s">
        <v>4553</v>
      </c>
      <c r="I9371" s="1" t="s">
        <v>4554</v>
      </c>
    </row>
    <row r="9372" spans="1:9">
      <c r="A9372">
        <v>10103</v>
      </c>
      <c r="B9372">
        <v>1</v>
      </c>
      <c r="C9372" s="2">
        <v>45668</v>
      </c>
      <c r="D9372" s="1" t="s">
        <v>4551</v>
      </c>
      <c r="E9372">
        <v>13</v>
      </c>
      <c r="F9372" s="3">
        <v>719.47</v>
      </c>
      <c r="G9372" s="4">
        <v>256265.53</v>
      </c>
      <c r="H9372" s="1" t="s">
        <v>4552</v>
      </c>
      <c r="I9372" s="1" t="s">
        <v>1259</v>
      </c>
    </row>
    <row r="9373" spans="1:9">
      <c r="A9373">
        <v>10135</v>
      </c>
      <c r="B9373">
        <v>1</v>
      </c>
      <c r="C9373" s="2">
        <v>45668</v>
      </c>
      <c r="D9373" s="1" t="s">
        <v>4555</v>
      </c>
      <c r="E9373">
        <v>17</v>
      </c>
      <c r="F9373" s="3">
        <v>608.25</v>
      </c>
      <c r="G9373" s="4">
        <v>183058.38</v>
      </c>
      <c r="H9373" s="1" t="s">
        <v>4552</v>
      </c>
      <c r="I9373" s="1" t="s">
        <v>1469</v>
      </c>
    </row>
    <row r="9374" spans="1:9">
      <c r="A9374">
        <v>10161</v>
      </c>
      <c r="B9374">
        <v>1</v>
      </c>
      <c r="C9374" s="2">
        <v>45668</v>
      </c>
      <c r="D9374" s="1" t="s">
        <v>4555</v>
      </c>
      <c r="E9374">
        <v>20</v>
      </c>
      <c r="F9374" s="3">
        <v>1146.24</v>
      </c>
      <c r="G9374" s="4">
        <v>366393.76</v>
      </c>
      <c r="H9374" s="1" t="s">
        <v>4552</v>
      </c>
      <c r="I9374" s="1" t="s">
        <v>4337</v>
      </c>
    </row>
    <row r="9375" spans="1:9">
      <c r="A9375">
        <v>10171</v>
      </c>
      <c r="B9375">
        <v>1</v>
      </c>
      <c r="C9375" s="2">
        <v>45668</v>
      </c>
      <c r="D9375" s="1" t="s">
        <v>4555</v>
      </c>
      <c r="E9375">
        <v>22</v>
      </c>
      <c r="F9375" s="3">
        <v>740.83</v>
      </c>
      <c r="G9375" s="4">
        <v>247904.66</v>
      </c>
      <c r="H9375" s="1" t="s">
        <v>4552</v>
      </c>
      <c r="I9375" s="1" t="s">
        <v>3916</v>
      </c>
    </row>
    <row r="9376" spans="1:9">
      <c r="A9376">
        <v>10180</v>
      </c>
      <c r="B9376">
        <v>1</v>
      </c>
      <c r="C9376" s="2">
        <v>45668</v>
      </c>
      <c r="D9376" s="1" t="s">
        <v>4555</v>
      </c>
      <c r="E9376">
        <v>22</v>
      </c>
      <c r="F9376" s="3">
        <v>740.83</v>
      </c>
      <c r="G9376" s="4">
        <v>207582.07</v>
      </c>
      <c r="H9376" s="1" t="s">
        <v>4552</v>
      </c>
      <c r="I9376" s="1" t="s">
        <v>3539</v>
      </c>
    </row>
    <row r="9377" spans="1:9">
      <c r="A9377">
        <v>10238</v>
      </c>
      <c r="B9377">
        <v>1</v>
      </c>
      <c r="C9377" s="2">
        <v>45668</v>
      </c>
      <c r="D9377" s="1" t="s">
        <v>4555</v>
      </c>
      <c r="E9377">
        <v>27</v>
      </c>
      <c r="F9377" s="3">
        <v>725.12</v>
      </c>
      <c r="G9377" s="4">
        <v>219709.14</v>
      </c>
      <c r="H9377" s="1" t="s">
        <v>4552</v>
      </c>
      <c r="I9377" s="1" t="s">
        <v>4475</v>
      </c>
    </row>
    <row r="9378" spans="1:9">
      <c r="A9378">
        <v>10244</v>
      </c>
      <c r="B9378">
        <v>1</v>
      </c>
      <c r="C9378" s="2">
        <v>45668</v>
      </c>
      <c r="D9378" s="1" t="s">
        <v>4551</v>
      </c>
      <c r="E9378">
        <v>29</v>
      </c>
      <c r="F9378" s="3">
        <v>757.2</v>
      </c>
      <c r="G9378" s="4">
        <v>207676.96</v>
      </c>
      <c r="H9378" s="1" t="s">
        <v>4552</v>
      </c>
      <c r="I9378" s="1" t="s">
        <v>2970</v>
      </c>
    </row>
    <row r="9379" spans="1:9">
      <c r="A9379">
        <v>10283</v>
      </c>
      <c r="B9379">
        <v>1</v>
      </c>
      <c r="C9379" s="2">
        <v>45668</v>
      </c>
      <c r="D9379" s="1" t="s">
        <v>4551</v>
      </c>
      <c r="E9379">
        <v>30</v>
      </c>
      <c r="F9379" s="3">
        <v>753.29</v>
      </c>
      <c r="G9379" s="4">
        <v>219138.43</v>
      </c>
      <c r="H9379" s="1" t="s">
        <v>4552</v>
      </c>
      <c r="I9379" s="1" t="s">
        <v>1963</v>
      </c>
    </row>
    <row r="9380" spans="1:9">
      <c r="A9380">
        <v>10305</v>
      </c>
      <c r="B9380">
        <v>1</v>
      </c>
      <c r="C9380" s="2">
        <v>45668</v>
      </c>
      <c r="D9380" s="1" t="s">
        <v>4555</v>
      </c>
      <c r="E9380">
        <v>32</v>
      </c>
      <c r="F9380" s="3">
        <v>800.77</v>
      </c>
      <c r="G9380" s="4">
        <v>272567.73</v>
      </c>
      <c r="H9380" s="1" t="s">
        <v>4553</v>
      </c>
      <c r="I9380" s="1" t="s">
        <v>4554</v>
      </c>
    </row>
    <row r="9381" spans="1:9">
      <c r="A9381">
        <v>10310</v>
      </c>
      <c r="B9381">
        <v>1</v>
      </c>
      <c r="C9381" s="2">
        <v>45668</v>
      </c>
      <c r="D9381" s="1" t="s">
        <v>4551</v>
      </c>
      <c r="E9381">
        <v>33</v>
      </c>
      <c r="F9381" s="3">
        <v>827.74</v>
      </c>
      <c r="G9381" s="4">
        <v>284008.39</v>
      </c>
      <c r="H9381" s="1" t="s">
        <v>4552</v>
      </c>
      <c r="I9381" s="1" t="s">
        <v>2051</v>
      </c>
    </row>
    <row r="9382" spans="1:9">
      <c r="A9382">
        <v>10320</v>
      </c>
      <c r="B9382">
        <v>1</v>
      </c>
      <c r="C9382" s="2">
        <v>45668</v>
      </c>
      <c r="D9382" s="1" t="s">
        <v>4551</v>
      </c>
      <c r="E9382">
        <v>34</v>
      </c>
      <c r="F9382" s="3">
        <v>1469.14</v>
      </c>
      <c r="G9382" s="4">
        <v>514431.17</v>
      </c>
      <c r="H9382" s="1" t="s">
        <v>4553</v>
      </c>
      <c r="I9382" s="1" t="s">
        <v>4554</v>
      </c>
    </row>
    <row r="9383" spans="1:9">
      <c r="A9383">
        <v>10328</v>
      </c>
      <c r="B9383">
        <v>1</v>
      </c>
      <c r="C9383" s="2">
        <v>45668</v>
      </c>
      <c r="D9383" s="1" t="s">
        <v>4551</v>
      </c>
      <c r="E9383">
        <v>35</v>
      </c>
      <c r="F9383" s="3">
        <v>1168.5899999999999</v>
      </c>
      <c r="G9383" s="4">
        <v>374729.63</v>
      </c>
      <c r="H9383" s="1" t="s">
        <v>4552</v>
      </c>
      <c r="I9383" s="1" t="s">
        <v>2993</v>
      </c>
    </row>
    <row r="9384" spans="1:9">
      <c r="A9384">
        <v>10330</v>
      </c>
      <c r="B9384">
        <v>1</v>
      </c>
      <c r="C9384" s="2">
        <v>45668</v>
      </c>
      <c r="D9384" s="1" t="s">
        <v>4551</v>
      </c>
      <c r="E9384">
        <v>35</v>
      </c>
      <c r="F9384" s="3">
        <v>1168.5899999999999</v>
      </c>
      <c r="G9384" s="4">
        <v>338658.3</v>
      </c>
      <c r="H9384" s="1" t="s">
        <v>4552</v>
      </c>
      <c r="I9384" s="1" t="s">
        <v>750</v>
      </c>
    </row>
    <row r="9385" spans="1:9">
      <c r="A9385">
        <v>10336</v>
      </c>
      <c r="B9385">
        <v>1</v>
      </c>
      <c r="C9385" s="2">
        <v>45668</v>
      </c>
      <c r="D9385" s="1" t="s">
        <v>4551</v>
      </c>
      <c r="E9385">
        <v>36</v>
      </c>
      <c r="F9385" s="3">
        <v>613.59</v>
      </c>
      <c r="G9385" s="4">
        <v>195068.84</v>
      </c>
      <c r="H9385" s="1" t="s">
        <v>4552</v>
      </c>
      <c r="I9385" s="1" t="s">
        <v>3639</v>
      </c>
    </row>
    <row r="9386" spans="1:9">
      <c r="A9386">
        <v>10338</v>
      </c>
      <c r="B9386">
        <v>1</v>
      </c>
      <c r="C9386" s="2">
        <v>45668</v>
      </c>
      <c r="D9386" s="1" t="s">
        <v>4551</v>
      </c>
      <c r="E9386">
        <v>36</v>
      </c>
      <c r="F9386" s="3">
        <v>613.59</v>
      </c>
      <c r="G9386" s="4">
        <v>178955.35</v>
      </c>
      <c r="H9386" s="1" t="s">
        <v>4552</v>
      </c>
      <c r="I9386" s="1" t="s">
        <v>3551</v>
      </c>
    </row>
    <row r="9387" spans="1:9">
      <c r="A9387">
        <v>10360</v>
      </c>
      <c r="B9387">
        <v>1</v>
      </c>
      <c r="C9387" s="2">
        <v>45668</v>
      </c>
      <c r="D9387" s="1" t="s">
        <v>4551</v>
      </c>
      <c r="E9387">
        <v>39</v>
      </c>
      <c r="F9387" s="3">
        <v>742.93</v>
      </c>
      <c r="G9387" s="4">
        <v>226371.81</v>
      </c>
      <c r="H9387" s="1" t="s">
        <v>4552</v>
      </c>
      <c r="I9387" s="1" t="s">
        <v>4150</v>
      </c>
    </row>
    <row r="9388" spans="1:9">
      <c r="A9388">
        <v>10374</v>
      </c>
      <c r="B9388">
        <v>1</v>
      </c>
      <c r="C9388" s="2">
        <v>45668</v>
      </c>
      <c r="D9388" s="1" t="s">
        <v>4551</v>
      </c>
      <c r="E9388">
        <v>41</v>
      </c>
      <c r="F9388" s="3">
        <v>835.25</v>
      </c>
      <c r="G9388" s="4">
        <v>227751.55</v>
      </c>
      <c r="H9388" s="1" t="s">
        <v>4552</v>
      </c>
      <c r="I9388" s="1" t="s">
        <v>3533</v>
      </c>
    </row>
    <row r="9389" spans="1:9">
      <c r="A9389">
        <v>20001</v>
      </c>
      <c r="B9389">
        <v>2</v>
      </c>
      <c r="C9389" s="2">
        <v>45668</v>
      </c>
      <c r="D9389" s="1" t="s">
        <v>4551</v>
      </c>
      <c r="E9389">
        <v>1</v>
      </c>
      <c r="F9389" s="3">
        <v>706.3</v>
      </c>
      <c r="G9389" s="4">
        <v>262842.09000000003</v>
      </c>
      <c r="H9389" s="1" t="s">
        <v>4552</v>
      </c>
      <c r="I9389" s="1" t="s">
        <v>1843</v>
      </c>
    </row>
    <row r="9390" spans="1:9">
      <c r="A9390">
        <v>20017</v>
      </c>
      <c r="B9390">
        <v>2</v>
      </c>
      <c r="C9390" s="2">
        <v>45668</v>
      </c>
      <c r="D9390" s="1" t="s">
        <v>4551</v>
      </c>
      <c r="E9390">
        <v>2</v>
      </c>
      <c r="F9390" s="3">
        <v>788.72</v>
      </c>
      <c r="G9390" s="4">
        <v>233220.13</v>
      </c>
      <c r="H9390" s="1" t="s">
        <v>4553</v>
      </c>
      <c r="I9390" s="1" t="s">
        <v>4554</v>
      </c>
    </row>
    <row r="9391" spans="1:9">
      <c r="A9391">
        <v>20021</v>
      </c>
      <c r="B9391">
        <v>2</v>
      </c>
      <c r="C9391" s="2">
        <v>45668</v>
      </c>
      <c r="D9391" s="1" t="s">
        <v>4555</v>
      </c>
      <c r="E9391">
        <v>3</v>
      </c>
      <c r="F9391" s="3">
        <v>645.84</v>
      </c>
      <c r="G9391" s="4">
        <v>229427.6</v>
      </c>
      <c r="H9391" s="1" t="s">
        <v>4552</v>
      </c>
      <c r="I9391" s="1" t="s">
        <v>2825</v>
      </c>
    </row>
    <row r="9392" spans="1:9">
      <c r="A9392">
        <v>20055</v>
      </c>
      <c r="B9392">
        <v>2</v>
      </c>
      <c r="C9392" s="2">
        <v>45668</v>
      </c>
      <c r="D9392" s="1" t="s">
        <v>4551</v>
      </c>
      <c r="E9392">
        <v>6</v>
      </c>
      <c r="F9392" s="3">
        <v>967.84</v>
      </c>
      <c r="G9392" s="4">
        <v>302858.56</v>
      </c>
      <c r="H9392" s="1" t="s">
        <v>4552</v>
      </c>
      <c r="I9392" s="1" t="s">
        <v>1039</v>
      </c>
    </row>
    <row r="9393" spans="1:9">
      <c r="A9393">
        <v>20085</v>
      </c>
      <c r="B9393">
        <v>2</v>
      </c>
      <c r="C9393" s="2">
        <v>45668</v>
      </c>
      <c r="D9393" s="1" t="s">
        <v>4551</v>
      </c>
      <c r="E9393">
        <v>10</v>
      </c>
      <c r="F9393" s="3">
        <v>788.79</v>
      </c>
      <c r="G9393" s="4">
        <v>234972.82</v>
      </c>
      <c r="H9393" s="1" t="s">
        <v>4552</v>
      </c>
      <c r="I9393" s="1" t="s">
        <v>2700</v>
      </c>
    </row>
    <row r="9394" spans="1:9">
      <c r="A9394">
        <v>20103</v>
      </c>
      <c r="B9394">
        <v>2</v>
      </c>
      <c r="C9394" s="2">
        <v>45668</v>
      </c>
      <c r="D9394" s="1" t="s">
        <v>4551</v>
      </c>
      <c r="E9394">
        <v>11</v>
      </c>
      <c r="F9394" s="3">
        <v>1625.05</v>
      </c>
      <c r="G9394" s="4">
        <v>443635.55</v>
      </c>
      <c r="H9394" s="1" t="s">
        <v>4552</v>
      </c>
      <c r="I9394" s="1" t="s">
        <v>3791</v>
      </c>
    </row>
    <row r="9395" spans="1:9">
      <c r="A9395">
        <v>20180</v>
      </c>
      <c r="B9395">
        <v>2</v>
      </c>
      <c r="C9395" s="2">
        <v>45668</v>
      </c>
      <c r="D9395" s="1" t="s">
        <v>4555</v>
      </c>
      <c r="E9395">
        <v>20</v>
      </c>
      <c r="F9395" s="3">
        <v>727.55</v>
      </c>
      <c r="G9395" s="4">
        <v>216508.73</v>
      </c>
      <c r="H9395" s="1" t="s">
        <v>4553</v>
      </c>
      <c r="I9395" s="1" t="s">
        <v>4554</v>
      </c>
    </row>
    <row r="9396" spans="1:9">
      <c r="A9396">
        <v>20217</v>
      </c>
      <c r="B9396">
        <v>2</v>
      </c>
      <c r="C9396" s="2">
        <v>45668</v>
      </c>
      <c r="D9396" s="1" t="s">
        <v>4555</v>
      </c>
      <c r="E9396">
        <v>24</v>
      </c>
      <c r="F9396" s="3">
        <v>785.12</v>
      </c>
      <c r="G9396" s="4">
        <v>231620.61</v>
      </c>
      <c r="H9396" s="1" t="s">
        <v>4552</v>
      </c>
      <c r="I9396" s="1" t="s">
        <v>4064</v>
      </c>
    </row>
    <row r="9397" spans="1:9">
      <c r="A9397">
        <v>20253</v>
      </c>
      <c r="B9397">
        <v>2</v>
      </c>
      <c r="C9397" s="2">
        <v>45668</v>
      </c>
      <c r="D9397" s="1" t="s">
        <v>4551</v>
      </c>
      <c r="E9397">
        <v>28</v>
      </c>
      <c r="F9397" s="3">
        <v>650.66999999999996</v>
      </c>
      <c r="G9397" s="4">
        <v>225279.1</v>
      </c>
      <c r="H9397" s="1" t="s">
        <v>4552</v>
      </c>
      <c r="I9397" s="1" t="s">
        <v>4228</v>
      </c>
    </row>
    <row r="9398" spans="1:9">
      <c r="A9398">
        <v>20277</v>
      </c>
      <c r="B9398">
        <v>2</v>
      </c>
      <c r="C9398" s="2">
        <v>45668</v>
      </c>
      <c r="D9398" s="1" t="s">
        <v>4555</v>
      </c>
      <c r="E9398">
        <v>33</v>
      </c>
      <c r="F9398" s="3">
        <v>931.4</v>
      </c>
      <c r="G9398" s="4">
        <v>294176.92</v>
      </c>
      <c r="H9398" s="1" t="s">
        <v>4553</v>
      </c>
      <c r="I9398" s="1" t="s">
        <v>4554</v>
      </c>
    </row>
    <row r="9399" spans="1:9">
      <c r="A9399">
        <v>20294</v>
      </c>
      <c r="B9399">
        <v>2</v>
      </c>
      <c r="C9399" s="2">
        <v>45668</v>
      </c>
      <c r="D9399" s="1" t="s">
        <v>4551</v>
      </c>
      <c r="E9399">
        <v>35</v>
      </c>
      <c r="F9399" s="3">
        <v>1391.68</v>
      </c>
      <c r="G9399" s="4">
        <v>415639.7</v>
      </c>
      <c r="H9399" s="1" t="s">
        <v>4552</v>
      </c>
      <c r="I9399" s="1" t="s">
        <v>3406</v>
      </c>
    </row>
    <row r="9400" spans="1:9">
      <c r="A9400">
        <v>20319</v>
      </c>
      <c r="B9400">
        <v>2</v>
      </c>
      <c r="C9400" s="2">
        <v>45668</v>
      </c>
      <c r="D9400" s="1" t="s">
        <v>4551</v>
      </c>
      <c r="E9400">
        <v>37</v>
      </c>
      <c r="F9400" s="3">
        <v>780.46</v>
      </c>
      <c r="G9400" s="4">
        <v>239437.46</v>
      </c>
      <c r="H9400" s="1" t="s">
        <v>4553</v>
      </c>
      <c r="I9400" s="1" t="s">
        <v>4554</v>
      </c>
    </row>
    <row r="9401" spans="1:9">
      <c r="A9401">
        <v>20414</v>
      </c>
      <c r="B9401">
        <v>2</v>
      </c>
      <c r="C9401" s="2">
        <v>45668</v>
      </c>
      <c r="D9401" s="1" t="s">
        <v>4551</v>
      </c>
      <c r="E9401">
        <v>47</v>
      </c>
      <c r="F9401" s="3">
        <v>708.32</v>
      </c>
      <c r="G9401" s="4">
        <v>229657.95</v>
      </c>
      <c r="H9401" s="1" t="s">
        <v>4552</v>
      </c>
      <c r="I9401" s="1" t="s">
        <v>2494</v>
      </c>
    </row>
    <row r="9402" spans="1:9">
      <c r="A9402">
        <v>20491</v>
      </c>
      <c r="B9402">
        <v>2</v>
      </c>
      <c r="C9402" s="2">
        <v>45668</v>
      </c>
      <c r="D9402" s="1" t="s">
        <v>4551</v>
      </c>
      <c r="E9402">
        <v>57</v>
      </c>
      <c r="F9402" s="3">
        <v>789.52</v>
      </c>
      <c r="G9402" s="4">
        <v>233326.12</v>
      </c>
      <c r="H9402" s="1" t="s">
        <v>4553</v>
      </c>
      <c r="I9402" s="1" t="s">
        <v>4554</v>
      </c>
    </row>
    <row r="9403" spans="1:9">
      <c r="A9403">
        <v>20494</v>
      </c>
      <c r="B9403">
        <v>2</v>
      </c>
      <c r="C9403" s="2">
        <v>45668</v>
      </c>
      <c r="D9403" s="1" t="s">
        <v>4551</v>
      </c>
      <c r="E9403">
        <v>57</v>
      </c>
      <c r="F9403" s="3">
        <v>789.52</v>
      </c>
      <c r="G9403" s="4">
        <v>201052</v>
      </c>
      <c r="H9403" s="1" t="s">
        <v>4552</v>
      </c>
      <c r="I9403" s="1" t="s">
        <v>3941</v>
      </c>
    </row>
    <row r="9404" spans="1:9">
      <c r="A9404">
        <v>30006</v>
      </c>
      <c r="B9404">
        <v>3</v>
      </c>
      <c r="C9404" s="2">
        <v>45668</v>
      </c>
      <c r="D9404" s="1" t="s">
        <v>4551</v>
      </c>
      <c r="E9404">
        <v>1</v>
      </c>
      <c r="F9404" s="3">
        <v>689.75</v>
      </c>
      <c r="G9404" s="4">
        <v>198664.15</v>
      </c>
      <c r="H9404" s="1" t="s">
        <v>4553</v>
      </c>
      <c r="I9404" s="1" t="s">
        <v>4554</v>
      </c>
    </row>
    <row r="9405" spans="1:9">
      <c r="A9405">
        <v>30029</v>
      </c>
      <c r="B9405">
        <v>3</v>
      </c>
      <c r="C9405" s="2">
        <v>45668</v>
      </c>
      <c r="D9405" s="1" t="s">
        <v>4551</v>
      </c>
      <c r="E9405">
        <v>4</v>
      </c>
      <c r="F9405" s="3">
        <v>719.96</v>
      </c>
      <c r="G9405" s="4">
        <v>199587.11</v>
      </c>
      <c r="H9405" s="1" t="s">
        <v>4553</v>
      </c>
      <c r="I9405" s="1" t="s">
        <v>4554</v>
      </c>
    </row>
    <row r="9406" spans="1:9">
      <c r="A9406">
        <v>30036</v>
      </c>
      <c r="B9406">
        <v>3</v>
      </c>
      <c r="C9406" s="2">
        <v>45668</v>
      </c>
      <c r="D9406" s="1" t="s">
        <v>4551</v>
      </c>
      <c r="E9406">
        <v>4</v>
      </c>
      <c r="F9406" s="3">
        <v>719.96</v>
      </c>
      <c r="G9406" s="4">
        <v>246487.05</v>
      </c>
      <c r="H9406" s="1" t="s">
        <v>4552</v>
      </c>
      <c r="I9406" s="1" t="s">
        <v>2118</v>
      </c>
    </row>
    <row r="9407" spans="1:9">
      <c r="A9407">
        <v>30108</v>
      </c>
      <c r="B9407">
        <v>3</v>
      </c>
      <c r="C9407" s="2">
        <v>45668</v>
      </c>
      <c r="D9407" s="1" t="s">
        <v>4555</v>
      </c>
      <c r="E9407">
        <v>10</v>
      </c>
      <c r="F9407" s="3">
        <v>784.09</v>
      </c>
      <c r="G9407" s="4">
        <v>267258.59999999998</v>
      </c>
      <c r="H9407" s="1" t="s">
        <v>4552</v>
      </c>
      <c r="I9407" s="1" t="s">
        <v>1148</v>
      </c>
    </row>
    <row r="9408" spans="1:9">
      <c r="A9408">
        <v>30109</v>
      </c>
      <c r="B9408">
        <v>3</v>
      </c>
      <c r="C9408" s="2">
        <v>45668</v>
      </c>
      <c r="D9408" s="1" t="s">
        <v>4551</v>
      </c>
      <c r="E9408">
        <v>10</v>
      </c>
      <c r="F9408" s="3">
        <v>784.09</v>
      </c>
      <c r="G9408" s="4">
        <v>212968.31</v>
      </c>
      <c r="H9408" s="1" t="s">
        <v>4552</v>
      </c>
      <c r="I9408" s="1" t="s">
        <v>1403</v>
      </c>
    </row>
    <row r="9409" spans="1:9">
      <c r="A9409">
        <v>30121</v>
      </c>
      <c r="B9409">
        <v>3</v>
      </c>
      <c r="C9409" s="2">
        <v>45668</v>
      </c>
      <c r="D9409" s="1" t="s">
        <v>4555</v>
      </c>
      <c r="E9409">
        <v>11</v>
      </c>
      <c r="F9409" s="3">
        <v>1283.0999999999999</v>
      </c>
      <c r="G9409" s="4">
        <v>286088.15000000002</v>
      </c>
      <c r="H9409" s="1" t="s">
        <v>4552</v>
      </c>
      <c r="I9409" s="1" t="s">
        <v>1063</v>
      </c>
    </row>
    <row r="9410" spans="1:9">
      <c r="A9410">
        <v>30131</v>
      </c>
      <c r="B9410">
        <v>3</v>
      </c>
      <c r="C9410" s="2">
        <v>45668</v>
      </c>
      <c r="D9410" s="1" t="s">
        <v>4555</v>
      </c>
      <c r="E9410">
        <v>12</v>
      </c>
      <c r="F9410" s="3">
        <v>657.47</v>
      </c>
      <c r="G9410" s="4">
        <v>193765.86</v>
      </c>
      <c r="H9410" s="1" t="s">
        <v>4553</v>
      </c>
      <c r="I9410" s="1" t="s">
        <v>4554</v>
      </c>
    </row>
    <row r="9411" spans="1:9">
      <c r="A9411">
        <v>30180</v>
      </c>
      <c r="B9411">
        <v>3</v>
      </c>
      <c r="C9411" s="2">
        <v>45668</v>
      </c>
      <c r="D9411" s="1" t="s">
        <v>4551</v>
      </c>
      <c r="E9411">
        <v>20</v>
      </c>
      <c r="F9411" s="3">
        <v>802.97</v>
      </c>
      <c r="G9411" s="4">
        <v>233194.73</v>
      </c>
      <c r="H9411" s="1" t="s">
        <v>4553</v>
      </c>
      <c r="I9411" s="1" t="s">
        <v>4554</v>
      </c>
    </row>
    <row r="9412" spans="1:9">
      <c r="A9412">
        <v>30204</v>
      </c>
      <c r="B9412">
        <v>3</v>
      </c>
      <c r="C9412" s="2">
        <v>45668</v>
      </c>
      <c r="D9412" s="1" t="s">
        <v>4551</v>
      </c>
      <c r="E9412">
        <v>22</v>
      </c>
      <c r="F9412" s="3">
        <v>1165.8900000000001</v>
      </c>
      <c r="G9412" s="4">
        <v>400605.15</v>
      </c>
      <c r="H9412" s="1" t="s">
        <v>4552</v>
      </c>
      <c r="I9412" s="1" t="s">
        <v>2696</v>
      </c>
    </row>
    <row r="9413" spans="1:9">
      <c r="A9413">
        <v>30227</v>
      </c>
      <c r="B9413">
        <v>3</v>
      </c>
      <c r="C9413" s="2">
        <v>45668</v>
      </c>
      <c r="D9413" s="1" t="s">
        <v>4551</v>
      </c>
      <c r="E9413">
        <v>26</v>
      </c>
      <c r="F9413" s="3">
        <v>923.9</v>
      </c>
      <c r="G9413" s="4">
        <v>286765.45</v>
      </c>
      <c r="H9413" s="1" t="s">
        <v>4553</v>
      </c>
      <c r="I9413" s="1" t="s">
        <v>4554</v>
      </c>
    </row>
    <row r="9414" spans="1:9">
      <c r="A9414">
        <v>30233</v>
      </c>
      <c r="B9414">
        <v>3</v>
      </c>
      <c r="C9414" s="2">
        <v>45668</v>
      </c>
      <c r="D9414" s="1" t="s">
        <v>4551</v>
      </c>
      <c r="E9414">
        <v>27</v>
      </c>
      <c r="F9414" s="3">
        <v>1117.1400000000001</v>
      </c>
      <c r="G9414" s="4">
        <v>356949.82</v>
      </c>
      <c r="H9414" s="1" t="s">
        <v>4552</v>
      </c>
      <c r="I9414" s="1" t="s">
        <v>2170</v>
      </c>
    </row>
    <row r="9415" spans="1:9">
      <c r="A9415">
        <v>30254</v>
      </c>
      <c r="B9415">
        <v>3</v>
      </c>
      <c r="C9415" s="2">
        <v>45668</v>
      </c>
      <c r="D9415" s="1" t="s">
        <v>4551</v>
      </c>
      <c r="E9415">
        <v>28</v>
      </c>
      <c r="F9415" s="3">
        <v>679.93</v>
      </c>
      <c r="G9415" s="4">
        <v>219865.93</v>
      </c>
      <c r="H9415" s="1" t="s">
        <v>4552</v>
      </c>
      <c r="I9415" s="1" t="s">
        <v>1515</v>
      </c>
    </row>
    <row r="9416" spans="1:9">
      <c r="A9416">
        <v>30259</v>
      </c>
      <c r="B9416">
        <v>3</v>
      </c>
      <c r="C9416" s="2">
        <v>45668</v>
      </c>
      <c r="D9416" s="1" t="s">
        <v>4551</v>
      </c>
      <c r="E9416">
        <v>28</v>
      </c>
      <c r="F9416" s="3">
        <v>679.93</v>
      </c>
      <c r="G9416" s="4">
        <v>203901.13</v>
      </c>
      <c r="H9416" s="1" t="s">
        <v>4553</v>
      </c>
      <c r="I9416" s="1" t="s">
        <v>4554</v>
      </c>
    </row>
    <row r="9417" spans="1:9">
      <c r="A9417">
        <v>30277</v>
      </c>
      <c r="B9417">
        <v>3</v>
      </c>
      <c r="C9417" s="2">
        <v>45668</v>
      </c>
      <c r="D9417" s="1" t="s">
        <v>4555</v>
      </c>
      <c r="E9417">
        <v>31</v>
      </c>
      <c r="F9417" s="3">
        <v>915.38</v>
      </c>
      <c r="G9417" s="4">
        <v>223789.27</v>
      </c>
      <c r="H9417" s="1" t="s">
        <v>4553</v>
      </c>
      <c r="I9417" s="1" t="s">
        <v>4554</v>
      </c>
    </row>
    <row r="9418" spans="1:9">
      <c r="A9418">
        <v>30392</v>
      </c>
      <c r="B9418">
        <v>3</v>
      </c>
      <c r="C9418" s="2">
        <v>45668</v>
      </c>
      <c r="D9418" s="1" t="s">
        <v>4551</v>
      </c>
      <c r="E9418">
        <v>48</v>
      </c>
      <c r="F9418" s="3">
        <v>783.39</v>
      </c>
      <c r="G9418" s="4">
        <v>198403.3</v>
      </c>
      <c r="H9418" s="1" t="s">
        <v>4552</v>
      </c>
      <c r="I9418" s="1" t="s">
        <v>2292</v>
      </c>
    </row>
    <row r="9419" spans="1:9">
      <c r="A9419">
        <v>30411</v>
      </c>
      <c r="B9419">
        <v>3</v>
      </c>
      <c r="C9419" s="2">
        <v>45668</v>
      </c>
      <c r="D9419" s="1" t="s">
        <v>4551</v>
      </c>
      <c r="E9419">
        <v>49</v>
      </c>
      <c r="F9419" s="3">
        <v>1174.48</v>
      </c>
      <c r="G9419" s="4">
        <v>351976.66</v>
      </c>
      <c r="H9419" s="1" t="s">
        <v>4552</v>
      </c>
      <c r="I9419" s="1" t="s">
        <v>4421</v>
      </c>
    </row>
    <row r="9420" spans="1:9">
      <c r="A9420">
        <v>30442</v>
      </c>
      <c r="B9420">
        <v>3</v>
      </c>
      <c r="C9420" s="2">
        <v>45668</v>
      </c>
      <c r="D9420" s="1" t="s">
        <v>4551</v>
      </c>
      <c r="E9420">
        <v>51</v>
      </c>
      <c r="F9420" s="3">
        <v>693.85</v>
      </c>
      <c r="G9420" s="4">
        <v>197773.53</v>
      </c>
      <c r="H9420" s="1" t="s">
        <v>4553</v>
      </c>
      <c r="I9420" s="1" t="s">
        <v>4554</v>
      </c>
    </row>
    <row r="9421" spans="1:9">
      <c r="A9421">
        <v>30453</v>
      </c>
      <c r="B9421">
        <v>3</v>
      </c>
      <c r="C9421" s="2">
        <v>45668</v>
      </c>
      <c r="D9421" s="1" t="s">
        <v>4551</v>
      </c>
      <c r="E9421">
        <v>52</v>
      </c>
      <c r="F9421" s="3">
        <v>1361.9</v>
      </c>
      <c r="G9421" s="4">
        <v>311382.59999999998</v>
      </c>
      <c r="H9421" s="1" t="s">
        <v>4552</v>
      </c>
      <c r="I9421" s="1" t="s">
        <v>3855</v>
      </c>
    </row>
    <row r="9422" spans="1:9">
      <c r="A9422">
        <v>30469</v>
      </c>
      <c r="B9422">
        <v>3</v>
      </c>
      <c r="C9422" s="2">
        <v>45668</v>
      </c>
      <c r="D9422" s="1" t="s">
        <v>4551</v>
      </c>
      <c r="E9422">
        <v>56</v>
      </c>
      <c r="F9422" s="3">
        <v>1179.42</v>
      </c>
      <c r="G9422" s="4">
        <v>363347.59</v>
      </c>
      <c r="H9422" s="1" t="s">
        <v>4553</v>
      </c>
      <c r="I9422" s="1" t="s">
        <v>4554</v>
      </c>
    </row>
    <row r="9423" spans="1:9">
      <c r="A9423">
        <v>40017</v>
      </c>
      <c r="B9423">
        <v>4</v>
      </c>
      <c r="C9423" s="2">
        <v>45668</v>
      </c>
      <c r="D9423" s="1" t="s">
        <v>4551</v>
      </c>
      <c r="E9423">
        <v>2</v>
      </c>
      <c r="F9423" s="3">
        <v>1620.07</v>
      </c>
      <c r="G9423" s="4">
        <v>452617.95</v>
      </c>
      <c r="H9423" s="1" t="s">
        <v>4552</v>
      </c>
      <c r="I9423" s="1" t="s">
        <v>2747</v>
      </c>
    </row>
    <row r="9424" spans="1:9">
      <c r="A9424">
        <v>40035</v>
      </c>
      <c r="B9424">
        <v>4</v>
      </c>
      <c r="C9424" s="2">
        <v>45668</v>
      </c>
      <c r="D9424" s="1" t="s">
        <v>4551</v>
      </c>
      <c r="E9424">
        <v>4</v>
      </c>
      <c r="F9424" s="3">
        <v>783.03</v>
      </c>
      <c r="G9424" s="4">
        <v>252558.84</v>
      </c>
      <c r="H9424" s="1" t="s">
        <v>4553</v>
      </c>
      <c r="I9424" s="1" t="s">
        <v>4554</v>
      </c>
    </row>
    <row r="9425" spans="1:9">
      <c r="A9425">
        <v>40082</v>
      </c>
      <c r="B9425">
        <v>4</v>
      </c>
      <c r="C9425" s="2">
        <v>45668</v>
      </c>
      <c r="D9425" s="1" t="s">
        <v>4551</v>
      </c>
      <c r="E9425">
        <v>10</v>
      </c>
      <c r="F9425" s="3">
        <v>1614.62</v>
      </c>
      <c r="G9425" s="4">
        <v>523968.19</v>
      </c>
      <c r="H9425" s="1" t="s">
        <v>4552</v>
      </c>
      <c r="I9425" s="1" t="s">
        <v>2906</v>
      </c>
    </row>
    <row r="9426" spans="1:9">
      <c r="A9426">
        <v>40090</v>
      </c>
      <c r="B9426">
        <v>4</v>
      </c>
      <c r="C9426" s="2">
        <v>45668</v>
      </c>
      <c r="D9426" s="1" t="s">
        <v>4551</v>
      </c>
      <c r="E9426">
        <v>12</v>
      </c>
      <c r="F9426" s="3">
        <v>789.38</v>
      </c>
      <c r="G9426" s="4">
        <v>233668.32</v>
      </c>
      <c r="H9426" s="1" t="s">
        <v>4552</v>
      </c>
      <c r="I9426" s="1" t="s">
        <v>1234</v>
      </c>
    </row>
    <row r="9427" spans="1:9">
      <c r="A9427">
        <v>40112</v>
      </c>
      <c r="B9427">
        <v>4</v>
      </c>
      <c r="C9427" s="2">
        <v>45668</v>
      </c>
      <c r="D9427" s="1" t="s">
        <v>4551</v>
      </c>
      <c r="E9427">
        <v>14</v>
      </c>
      <c r="F9427" s="3">
        <v>1322.66</v>
      </c>
      <c r="G9427" s="4">
        <v>403269.79</v>
      </c>
      <c r="H9427" s="1" t="s">
        <v>4552</v>
      </c>
      <c r="I9427" s="1" t="s">
        <v>1757</v>
      </c>
    </row>
    <row r="9428" spans="1:9">
      <c r="A9428">
        <v>40120</v>
      </c>
      <c r="B9428">
        <v>4</v>
      </c>
      <c r="C9428" s="2">
        <v>45668</v>
      </c>
      <c r="D9428" s="1" t="s">
        <v>4555</v>
      </c>
      <c r="E9428">
        <v>14</v>
      </c>
      <c r="F9428" s="3">
        <v>1322.66</v>
      </c>
      <c r="G9428" s="4">
        <v>335954.58</v>
      </c>
      <c r="H9428" s="1" t="s">
        <v>4553</v>
      </c>
      <c r="I9428" s="1" t="s">
        <v>4554</v>
      </c>
    </row>
    <row r="9429" spans="1:9">
      <c r="A9429">
        <v>40189</v>
      </c>
      <c r="B9429">
        <v>4</v>
      </c>
      <c r="C9429" s="2">
        <v>45668</v>
      </c>
      <c r="D9429" s="1" t="s">
        <v>4551</v>
      </c>
      <c r="E9429">
        <v>23</v>
      </c>
      <c r="F9429" s="3">
        <v>1110.99</v>
      </c>
      <c r="G9429" s="4">
        <v>303764.63</v>
      </c>
      <c r="H9429" s="1" t="s">
        <v>4553</v>
      </c>
      <c r="I9429" s="1" t="s">
        <v>4554</v>
      </c>
    </row>
    <row r="9430" spans="1:9">
      <c r="A9430">
        <v>40194</v>
      </c>
      <c r="B9430">
        <v>4</v>
      </c>
      <c r="C9430" s="2">
        <v>45668</v>
      </c>
      <c r="D9430" s="1" t="s">
        <v>4551</v>
      </c>
      <c r="E9430">
        <v>24</v>
      </c>
      <c r="F9430" s="3">
        <v>786.05</v>
      </c>
      <c r="G9430" s="4">
        <v>198985.13</v>
      </c>
      <c r="H9430" s="1" t="s">
        <v>4553</v>
      </c>
      <c r="I9430" s="1" t="s">
        <v>4554</v>
      </c>
    </row>
    <row r="9431" spans="1:9">
      <c r="A9431">
        <v>40198</v>
      </c>
      <c r="B9431">
        <v>4</v>
      </c>
      <c r="C9431" s="2">
        <v>45668</v>
      </c>
      <c r="D9431" s="1" t="s">
        <v>4555</v>
      </c>
      <c r="E9431">
        <v>25</v>
      </c>
      <c r="F9431" s="3">
        <v>1310.1600000000001</v>
      </c>
      <c r="G9431" s="4">
        <v>357740.08</v>
      </c>
      <c r="H9431" s="1" t="s">
        <v>4552</v>
      </c>
      <c r="I9431" s="1" t="s">
        <v>2743</v>
      </c>
    </row>
    <row r="9432" spans="1:9">
      <c r="A9432">
        <v>40199</v>
      </c>
      <c r="B9432">
        <v>4</v>
      </c>
      <c r="C9432" s="2">
        <v>45668</v>
      </c>
      <c r="D9432" s="1" t="s">
        <v>4551</v>
      </c>
      <c r="E9432">
        <v>25</v>
      </c>
      <c r="F9432" s="3">
        <v>1310.1600000000001</v>
      </c>
      <c r="G9432" s="4">
        <v>355330.61</v>
      </c>
      <c r="H9432" s="1" t="s">
        <v>4552</v>
      </c>
      <c r="I9432" s="1" t="s">
        <v>117</v>
      </c>
    </row>
    <row r="9433" spans="1:9">
      <c r="A9433">
        <v>40202</v>
      </c>
      <c r="B9433">
        <v>4</v>
      </c>
      <c r="C9433" s="2">
        <v>45668</v>
      </c>
      <c r="D9433" s="1" t="s">
        <v>4551</v>
      </c>
      <c r="E9433">
        <v>25</v>
      </c>
      <c r="F9433" s="3">
        <v>1310.1600000000001</v>
      </c>
      <c r="G9433" s="4">
        <v>424125.21</v>
      </c>
      <c r="H9433" s="1" t="s">
        <v>4552</v>
      </c>
      <c r="I9433" s="1" t="s">
        <v>2069</v>
      </c>
    </row>
    <row r="9434" spans="1:9">
      <c r="A9434">
        <v>40301</v>
      </c>
      <c r="B9434">
        <v>4</v>
      </c>
      <c r="C9434" s="2">
        <v>45668</v>
      </c>
      <c r="D9434" s="1" t="s">
        <v>4551</v>
      </c>
      <c r="E9434">
        <v>35</v>
      </c>
      <c r="F9434" s="3">
        <v>777.82</v>
      </c>
      <c r="G9434" s="4">
        <v>204368.26</v>
      </c>
      <c r="H9434" s="1" t="s">
        <v>4552</v>
      </c>
      <c r="I9434" s="1" t="s">
        <v>4444</v>
      </c>
    </row>
    <row r="9435" spans="1:9">
      <c r="A9435">
        <v>40326</v>
      </c>
      <c r="B9435">
        <v>4</v>
      </c>
      <c r="C9435" s="2">
        <v>45668</v>
      </c>
      <c r="D9435" s="1" t="s">
        <v>4551</v>
      </c>
      <c r="E9435">
        <v>39</v>
      </c>
      <c r="F9435" s="3">
        <v>743.73</v>
      </c>
      <c r="G9435" s="4">
        <v>242986.99</v>
      </c>
      <c r="H9435" s="1" t="s">
        <v>4552</v>
      </c>
      <c r="I9435" s="1" t="s">
        <v>4194</v>
      </c>
    </row>
    <row r="9436" spans="1:9">
      <c r="A9436">
        <v>40338</v>
      </c>
      <c r="B9436">
        <v>4</v>
      </c>
      <c r="C9436" s="2">
        <v>45668</v>
      </c>
      <c r="D9436" s="1" t="s">
        <v>4551</v>
      </c>
      <c r="E9436">
        <v>40</v>
      </c>
      <c r="F9436" s="3">
        <v>780.74</v>
      </c>
      <c r="G9436" s="4">
        <v>198594.76</v>
      </c>
      <c r="H9436" s="1" t="s">
        <v>4552</v>
      </c>
      <c r="I9436" s="1" t="s">
        <v>1876</v>
      </c>
    </row>
    <row r="9437" spans="1:9">
      <c r="A9437">
        <v>40344</v>
      </c>
      <c r="B9437">
        <v>4</v>
      </c>
      <c r="C9437" s="2">
        <v>45668</v>
      </c>
      <c r="D9437" s="1" t="s">
        <v>4551</v>
      </c>
      <c r="E9437">
        <v>41</v>
      </c>
      <c r="F9437" s="3">
        <v>779.87</v>
      </c>
      <c r="G9437" s="4">
        <v>231182.8</v>
      </c>
      <c r="H9437" s="1" t="s">
        <v>4552</v>
      </c>
      <c r="I9437" s="1" t="s">
        <v>401</v>
      </c>
    </row>
    <row r="9438" spans="1:9">
      <c r="A9438">
        <v>40362</v>
      </c>
      <c r="B9438">
        <v>4</v>
      </c>
      <c r="C9438" s="2">
        <v>45668</v>
      </c>
      <c r="D9438" s="1" t="s">
        <v>4551</v>
      </c>
      <c r="E9438">
        <v>43</v>
      </c>
      <c r="F9438" s="3">
        <v>1616.99</v>
      </c>
      <c r="G9438" s="4">
        <v>472001.11</v>
      </c>
      <c r="H9438" s="1" t="s">
        <v>4553</v>
      </c>
      <c r="I9438" s="1" t="s">
        <v>4554</v>
      </c>
    </row>
    <row r="9439" spans="1:9">
      <c r="A9439">
        <v>40412</v>
      </c>
      <c r="B9439">
        <v>4</v>
      </c>
      <c r="C9439" s="2">
        <v>45668</v>
      </c>
      <c r="D9439" s="1" t="s">
        <v>4551</v>
      </c>
      <c r="E9439">
        <v>48</v>
      </c>
      <c r="F9439" s="3">
        <v>1621.39</v>
      </c>
      <c r="G9439" s="4">
        <v>410763.17</v>
      </c>
      <c r="H9439" s="1" t="s">
        <v>4552</v>
      </c>
      <c r="I9439" s="1" t="s">
        <v>1709</v>
      </c>
    </row>
    <row r="9440" spans="1:9">
      <c r="A9440">
        <v>50003</v>
      </c>
      <c r="B9440">
        <v>5</v>
      </c>
      <c r="C9440" s="2">
        <v>45668</v>
      </c>
      <c r="D9440" s="1" t="s">
        <v>4551</v>
      </c>
      <c r="E9440">
        <v>1</v>
      </c>
      <c r="F9440" s="3">
        <v>790.55</v>
      </c>
      <c r="G9440" s="4">
        <v>249655.07</v>
      </c>
      <c r="H9440" s="1" t="s">
        <v>4552</v>
      </c>
      <c r="I9440" s="1" t="s">
        <v>2203</v>
      </c>
    </row>
    <row r="9441" spans="1:9">
      <c r="A9441">
        <v>50006</v>
      </c>
      <c r="B9441">
        <v>5</v>
      </c>
      <c r="C9441" s="2">
        <v>45668</v>
      </c>
      <c r="D9441" s="1" t="s">
        <v>4551</v>
      </c>
      <c r="E9441">
        <v>2</v>
      </c>
      <c r="F9441" s="3">
        <v>795.91</v>
      </c>
      <c r="G9441" s="4">
        <v>246134.92</v>
      </c>
      <c r="H9441" s="1" t="s">
        <v>4552</v>
      </c>
      <c r="I9441" s="1" t="s">
        <v>575</v>
      </c>
    </row>
    <row r="9442" spans="1:9">
      <c r="A9442">
        <v>50044</v>
      </c>
      <c r="B9442">
        <v>5</v>
      </c>
      <c r="C9442" s="2">
        <v>45668</v>
      </c>
      <c r="D9442" s="1" t="s">
        <v>4551</v>
      </c>
      <c r="E9442">
        <v>8</v>
      </c>
      <c r="F9442" s="3">
        <v>782.15</v>
      </c>
      <c r="G9442" s="4">
        <v>266828.76</v>
      </c>
      <c r="H9442" s="1" t="s">
        <v>4553</v>
      </c>
      <c r="I9442" s="1" t="s">
        <v>4554</v>
      </c>
    </row>
    <row r="9443" spans="1:9">
      <c r="A9443">
        <v>50054</v>
      </c>
      <c r="B9443">
        <v>5</v>
      </c>
      <c r="C9443" s="2">
        <v>45668</v>
      </c>
      <c r="D9443" s="1" t="s">
        <v>4551</v>
      </c>
      <c r="E9443">
        <v>9</v>
      </c>
      <c r="F9443" s="3">
        <v>793.56</v>
      </c>
      <c r="G9443" s="4">
        <v>231833.39</v>
      </c>
      <c r="H9443" s="1" t="s">
        <v>4552</v>
      </c>
      <c r="I9443" s="1" t="s">
        <v>4039</v>
      </c>
    </row>
    <row r="9444" spans="1:9">
      <c r="A9444">
        <v>50055</v>
      </c>
      <c r="B9444">
        <v>5</v>
      </c>
      <c r="C9444" s="2">
        <v>45668</v>
      </c>
      <c r="D9444" s="1" t="s">
        <v>4551</v>
      </c>
      <c r="E9444">
        <v>9</v>
      </c>
      <c r="F9444" s="3">
        <v>793.56</v>
      </c>
      <c r="G9444" s="4">
        <v>227850.26</v>
      </c>
      <c r="H9444" s="1" t="s">
        <v>4552</v>
      </c>
      <c r="I9444" s="1" t="s">
        <v>1029</v>
      </c>
    </row>
    <row r="9445" spans="1:9">
      <c r="A9445">
        <v>50091</v>
      </c>
      <c r="B9445">
        <v>5</v>
      </c>
      <c r="C9445" s="2">
        <v>45668</v>
      </c>
      <c r="D9445" s="1" t="s">
        <v>4551</v>
      </c>
      <c r="E9445">
        <v>11</v>
      </c>
      <c r="F9445" s="3">
        <v>1058.56</v>
      </c>
      <c r="G9445" s="4">
        <v>338810.07</v>
      </c>
      <c r="H9445" s="1" t="s">
        <v>4552</v>
      </c>
      <c r="I9445" s="1" t="s">
        <v>3351</v>
      </c>
    </row>
    <row r="9446" spans="1:9">
      <c r="A9446">
        <v>50183</v>
      </c>
      <c r="B9446">
        <v>5</v>
      </c>
      <c r="C9446" s="2">
        <v>45668</v>
      </c>
      <c r="D9446" s="1" t="s">
        <v>4551</v>
      </c>
      <c r="E9446">
        <v>23</v>
      </c>
      <c r="F9446" s="3">
        <v>1006.65</v>
      </c>
      <c r="G9446" s="4">
        <v>317911.69</v>
      </c>
      <c r="H9446" s="1" t="s">
        <v>4552</v>
      </c>
      <c r="I9446" s="1" t="s">
        <v>2717</v>
      </c>
    </row>
    <row r="9447" spans="1:9">
      <c r="A9447">
        <v>50224</v>
      </c>
      <c r="B9447">
        <v>5</v>
      </c>
      <c r="C9447" s="2">
        <v>45668</v>
      </c>
      <c r="D9447" s="1" t="s">
        <v>4551</v>
      </c>
      <c r="E9447">
        <v>30</v>
      </c>
      <c r="F9447" s="3">
        <v>794.93</v>
      </c>
      <c r="G9447" s="4">
        <v>248865.6</v>
      </c>
      <c r="H9447" s="1" t="s">
        <v>4553</v>
      </c>
      <c r="I9447" s="1" t="s">
        <v>4554</v>
      </c>
    </row>
    <row r="9448" spans="1:9">
      <c r="A9448">
        <v>50244</v>
      </c>
      <c r="B9448">
        <v>5</v>
      </c>
      <c r="C9448" s="2">
        <v>45668</v>
      </c>
      <c r="D9448" s="1" t="s">
        <v>4551</v>
      </c>
      <c r="E9448">
        <v>32</v>
      </c>
      <c r="F9448" s="3">
        <v>1051.3900000000001</v>
      </c>
      <c r="G9448" s="4">
        <v>280556.27</v>
      </c>
      <c r="H9448" s="1" t="s">
        <v>4553</v>
      </c>
      <c r="I9448" s="1" t="s">
        <v>4554</v>
      </c>
    </row>
    <row r="9449" spans="1:9">
      <c r="A9449">
        <v>50261</v>
      </c>
      <c r="B9449">
        <v>5</v>
      </c>
      <c r="C9449" s="2">
        <v>45668</v>
      </c>
      <c r="D9449" s="1" t="s">
        <v>4551</v>
      </c>
      <c r="E9449">
        <v>34</v>
      </c>
      <c r="F9449" s="3">
        <v>802.33</v>
      </c>
      <c r="G9449" s="4">
        <v>227403.75</v>
      </c>
      <c r="H9449" s="1" t="s">
        <v>4552</v>
      </c>
      <c r="I9449" s="1" t="s">
        <v>394</v>
      </c>
    </row>
    <row r="9450" spans="1:9">
      <c r="A9450">
        <v>50286</v>
      </c>
      <c r="B9450">
        <v>5</v>
      </c>
      <c r="C9450" s="2">
        <v>45668</v>
      </c>
      <c r="D9450" s="1" t="s">
        <v>4551</v>
      </c>
      <c r="E9450">
        <v>37</v>
      </c>
      <c r="F9450" s="3">
        <v>1790.7</v>
      </c>
      <c r="G9450" s="4">
        <v>481169.93</v>
      </c>
      <c r="H9450" s="1" t="s">
        <v>4553</v>
      </c>
      <c r="I9450" s="1" t="s">
        <v>4554</v>
      </c>
    </row>
    <row r="9451" spans="1:9">
      <c r="A9451">
        <v>50310</v>
      </c>
      <c r="B9451">
        <v>5</v>
      </c>
      <c r="C9451" s="2">
        <v>45668</v>
      </c>
      <c r="D9451" s="1" t="s">
        <v>4551</v>
      </c>
      <c r="E9451">
        <v>41</v>
      </c>
      <c r="F9451" s="3">
        <v>630.83000000000004</v>
      </c>
      <c r="G9451" s="4">
        <v>175215.94</v>
      </c>
      <c r="H9451" s="1" t="s">
        <v>4552</v>
      </c>
      <c r="I9451" s="1" t="s">
        <v>1381</v>
      </c>
    </row>
    <row r="9452" spans="1:9">
      <c r="A9452">
        <v>50315</v>
      </c>
      <c r="B9452">
        <v>5</v>
      </c>
      <c r="C9452" s="2">
        <v>45668</v>
      </c>
      <c r="D9452" s="1" t="s">
        <v>4555</v>
      </c>
      <c r="E9452">
        <v>41</v>
      </c>
      <c r="F9452" s="3">
        <v>630.83000000000004</v>
      </c>
      <c r="G9452" s="4">
        <v>163897.5</v>
      </c>
      <c r="H9452" s="1" t="s">
        <v>4553</v>
      </c>
      <c r="I9452" s="1" t="s">
        <v>4554</v>
      </c>
    </row>
    <row r="9453" spans="1:9">
      <c r="A9453">
        <v>50349</v>
      </c>
      <c r="B9453">
        <v>5</v>
      </c>
      <c r="C9453" s="2">
        <v>45668</v>
      </c>
      <c r="D9453" s="1" t="s">
        <v>4551</v>
      </c>
      <c r="E9453">
        <v>44</v>
      </c>
      <c r="F9453" s="3">
        <v>806.03</v>
      </c>
      <c r="G9453" s="4">
        <v>244970.45</v>
      </c>
      <c r="H9453" s="1" t="s">
        <v>4552</v>
      </c>
      <c r="I9453" s="1" t="s">
        <v>228</v>
      </c>
    </row>
    <row r="9454" spans="1:9">
      <c r="A9454">
        <v>50360</v>
      </c>
      <c r="B9454">
        <v>5</v>
      </c>
      <c r="C9454" s="2">
        <v>45668</v>
      </c>
      <c r="D9454" s="1" t="s">
        <v>4551</v>
      </c>
      <c r="E9454">
        <v>44</v>
      </c>
      <c r="F9454" s="3">
        <v>806.03</v>
      </c>
      <c r="G9454" s="4">
        <v>253742.21</v>
      </c>
      <c r="H9454" s="1" t="s">
        <v>4552</v>
      </c>
      <c r="I9454" s="1" t="s">
        <v>3783</v>
      </c>
    </row>
    <row r="9455" spans="1:9">
      <c r="A9455">
        <v>50415</v>
      </c>
      <c r="B9455">
        <v>5</v>
      </c>
      <c r="C9455" s="2">
        <v>45668</v>
      </c>
      <c r="D9455" s="1" t="s">
        <v>4551</v>
      </c>
      <c r="E9455">
        <v>48</v>
      </c>
      <c r="F9455" s="3">
        <v>788.04</v>
      </c>
      <c r="G9455" s="4">
        <v>242719.06</v>
      </c>
      <c r="H9455" s="1" t="s">
        <v>4552</v>
      </c>
      <c r="I9455" s="1" t="s">
        <v>3186</v>
      </c>
    </row>
    <row r="9456" spans="1:9">
      <c r="A9456">
        <v>50428</v>
      </c>
      <c r="B9456">
        <v>5</v>
      </c>
      <c r="C9456" s="2">
        <v>45668</v>
      </c>
      <c r="D9456" s="1" t="s">
        <v>4551</v>
      </c>
      <c r="E9456">
        <v>50</v>
      </c>
      <c r="F9456" s="3">
        <v>1261.07</v>
      </c>
      <c r="G9456" s="4">
        <v>368537.37</v>
      </c>
      <c r="H9456" s="1" t="s">
        <v>4553</v>
      </c>
      <c r="I9456" s="1" t="s">
        <v>4554</v>
      </c>
    </row>
    <row r="9457" spans="1:9">
      <c r="A9457">
        <v>50441</v>
      </c>
      <c r="B9457">
        <v>5</v>
      </c>
      <c r="C9457" s="2">
        <v>45668</v>
      </c>
      <c r="D9457" s="1" t="s">
        <v>4555</v>
      </c>
      <c r="E9457">
        <v>52</v>
      </c>
      <c r="F9457" s="3">
        <v>1755.18</v>
      </c>
      <c r="G9457" s="4">
        <v>598861.96</v>
      </c>
      <c r="H9457" s="1" t="s">
        <v>4553</v>
      </c>
      <c r="I9457" s="1" t="s">
        <v>4554</v>
      </c>
    </row>
    <row r="9458" spans="1:9">
      <c r="A9458">
        <v>60018</v>
      </c>
      <c r="B9458">
        <v>6</v>
      </c>
      <c r="C9458" s="2">
        <v>45668</v>
      </c>
      <c r="D9458" s="1" t="s">
        <v>4551</v>
      </c>
      <c r="E9458">
        <v>1</v>
      </c>
      <c r="F9458" s="3">
        <v>1720.95</v>
      </c>
      <c r="G9458" s="4">
        <v>497030.07</v>
      </c>
      <c r="H9458" s="1" t="s">
        <v>4552</v>
      </c>
      <c r="I9458" s="1" t="s">
        <v>1845</v>
      </c>
    </row>
    <row r="9459" spans="1:9">
      <c r="A9459">
        <v>60059</v>
      </c>
      <c r="B9459">
        <v>6</v>
      </c>
      <c r="C9459" s="2">
        <v>45668</v>
      </c>
      <c r="D9459" s="1" t="s">
        <v>4551</v>
      </c>
      <c r="E9459">
        <v>5</v>
      </c>
      <c r="F9459" s="3">
        <v>1617.43</v>
      </c>
      <c r="G9459" s="4">
        <v>392959.84</v>
      </c>
      <c r="H9459" s="1" t="s">
        <v>4553</v>
      </c>
      <c r="I9459" s="1" t="s">
        <v>4554</v>
      </c>
    </row>
    <row r="9460" spans="1:9">
      <c r="A9460">
        <v>60113</v>
      </c>
      <c r="B9460">
        <v>6</v>
      </c>
      <c r="C9460" s="2">
        <v>45668</v>
      </c>
      <c r="D9460" s="1" t="s">
        <v>4551</v>
      </c>
      <c r="E9460">
        <v>9</v>
      </c>
      <c r="F9460" s="3">
        <v>1194.1199999999999</v>
      </c>
      <c r="G9460" s="4">
        <v>409698.72</v>
      </c>
      <c r="H9460" s="1" t="s">
        <v>4553</v>
      </c>
      <c r="I9460" s="1" t="s">
        <v>4554</v>
      </c>
    </row>
    <row r="9461" spans="1:9">
      <c r="A9461">
        <v>60118</v>
      </c>
      <c r="B9461">
        <v>6</v>
      </c>
      <c r="C9461" s="2">
        <v>45668</v>
      </c>
      <c r="D9461" s="1" t="s">
        <v>4551</v>
      </c>
      <c r="E9461">
        <v>10</v>
      </c>
      <c r="F9461" s="3">
        <v>942.08</v>
      </c>
      <c r="G9461" s="4">
        <v>320955.37</v>
      </c>
      <c r="H9461" s="1" t="s">
        <v>4553</v>
      </c>
      <c r="I9461" s="1" t="s">
        <v>4554</v>
      </c>
    </row>
    <row r="9462" spans="1:9">
      <c r="A9462">
        <v>60126</v>
      </c>
      <c r="B9462">
        <v>6</v>
      </c>
      <c r="C9462" s="2">
        <v>45668</v>
      </c>
      <c r="D9462" s="1" t="s">
        <v>4551</v>
      </c>
      <c r="E9462">
        <v>10</v>
      </c>
      <c r="F9462" s="3">
        <v>942.08</v>
      </c>
      <c r="G9462" s="4">
        <v>252203.89</v>
      </c>
      <c r="H9462" s="1" t="s">
        <v>4552</v>
      </c>
      <c r="I9462" s="1" t="s">
        <v>3418</v>
      </c>
    </row>
    <row r="9463" spans="1:9">
      <c r="A9463">
        <v>60195</v>
      </c>
      <c r="B9463">
        <v>6</v>
      </c>
      <c r="C9463" s="2">
        <v>45668</v>
      </c>
      <c r="D9463" s="1" t="s">
        <v>4555</v>
      </c>
      <c r="E9463">
        <v>19</v>
      </c>
      <c r="F9463" s="3">
        <v>1542.71</v>
      </c>
      <c r="G9463" s="4">
        <v>484844.4</v>
      </c>
      <c r="H9463" s="1" t="s">
        <v>4552</v>
      </c>
      <c r="I9463" s="1" t="s">
        <v>2100</v>
      </c>
    </row>
    <row r="9464" spans="1:9">
      <c r="A9464">
        <v>60222</v>
      </c>
      <c r="B9464">
        <v>6</v>
      </c>
      <c r="C9464" s="2">
        <v>45668</v>
      </c>
      <c r="D9464" s="1" t="s">
        <v>4551</v>
      </c>
      <c r="E9464">
        <v>20</v>
      </c>
      <c r="F9464" s="3">
        <v>1897.17</v>
      </c>
      <c r="G9464" s="4">
        <v>676167.22</v>
      </c>
      <c r="H9464" s="1" t="s">
        <v>4552</v>
      </c>
      <c r="I9464" s="1" t="s">
        <v>4303</v>
      </c>
    </row>
    <row r="9465" spans="1:9">
      <c r="A9465">
        <v>60244</v>
      </c>
      <c r="B9465">
        <v>6</v>
      </c>
      <c r="C9465" s="2">
        <v>45668</v>
      </c>
      <c r="D9465" s="1" t="s">
        <v>4551</v>
      </c>
      <c r="E9465">
        <v>25</v>
      </c>
      <c r="F9465" s="3">
        <v>1086.43</v>
      </c>
      <c r="G9465" s="4">
        <v>352321.38</v>
      </c>
      <c r="H9465" s="1" t="s">
        <v>4552</v>
      </c>
      <c r="I9465" s="1" t="s">
        <v>563</v>
      </c>
    </row>
    <row r="9466" spans="1:9">
      <c r="A9466">
        <v>60291</v>
      </c>
      <c r="B9466">
        <v>6</v>
      </c>
      <c r="C9466" s="2">
        <v>45668</v>
      </c>
      <c r="D9466" s="1" t="s">
        <v>4555</v>
      </c>
      <c r="E9466">
        <v>32</v>
      </c>
      <c r="F9466" s="3">
        <v>793.11</v>
      </c>
      <c r="G9466" s="4">
        <v>276330.88</v>
      </c>
      <c r="H9466" s="1" t="s">
        <v>4552</v>
      </c>
      <c r="I9466" s="1" t="s">
        <v>1916</v>
      </c>
    </row>
    <row r="9467" spans="1:9">
      <c r="A9467">
        <v>60294</v>
      </c>
      <c r="B9467">
        <v>6</v>
      </c>
      <c r="C9467" s="2">
        <v>45668</v>
      </c>
      <c r="D9467" s="1" t="s">
        <v>4551</v>
      </c>
      <c r="E9467">
        <v>33</v>
      </c>
      <c r="F9467" s="3">
        <v>1131</v>
      </c>
      <c r="G9467" s="4">
        <v>326577.18</v>
      </c>
      <c r="H9467" s="1" t="s">
        <v>4552</v>
      </c>
      <c r="I9467" s="1" t="s">
        <v>4152</v>
      </c>
    </row>
    <row r="9468" spans="1:9">
      <c r="A9468">
        <v>60313</v>
      </c>
      <c r="B9468">
        <v>6</v>
      </c>
      <c r="C9468" s="2">
        <v>45668</v>
      </c>
      <c r="D9468" s="1" t="s">
        <v>4551</v>
      </c>
      <c r="E9468">
        <v>34</v>
      </c>
      <c r="F9468" s="3">
        <v>1353.81</v>
      </c>
      <c r="G9468" s="4">
        <v>386941.83</v>
      </c>
      <c r="H9468" s="1" t="s">
        <v>4552</v>
      </c>
      <c r="I9468" s="1" t="s">
        <v>1694</v>
      </c>
    </row>
    <row r="9469" spans="1:9">
      <c r="A9469">
        <v>60336</v>
      </c>
      <c r="B9469">
        <v>6</v>
      </c>
      <c r="C9469" s="2">
        <v>45668</v>
      </c>
      <c r="D9469" s="1" t="s">
        <v>4551</v>
      </c>
      <c r="E9469">
        <v>37</v>
      </c>
      <c r="F9469" s="3">
        <v>1721.96</v>
      </c>
      <c r="G9469" s="4">
        <v>541782.12</v>
      </c>
      <c r="H9469" s="1" t="s">
        <v>4552</v>
      </c>
      <c r="I9469" s="1" t="s">
        <v>1307</v>
      </c>
    </row>
    <row r="9470" spans="1:9">
      <c r="A9470">
        <v>60438</v>
      </c>
      <c r="B9470">
        <v>6</v>
      </c>
      <c r="C9470" s="2">
        <v>45668</v>
      </c>
      <c r="D9470" s="1" t="s">
        <v>4551</v>
      </c>
      <c r="E9470">
        <v>51</v>
      </c>
      <c r="F9470" s="3">
        <v>1476.63</v>
      </c>
      <c r="G9470" s="4">
        <v>445059.31</v>
      </c>
      <c r="H9470" s="1" t="s">
        <v>4552</v>
      </c>
      <c r="I9470" s="1" t="s">
        <v>1250</v>
      </c>
    </row>
    <row r="9471" spans="1:9">
      <c r="A9471">
        <v>60447</v>
      </c>
      <c r="B9471">
        <v>6</v>
      </c>
      <c r="C9471" s="2">
        <v>45668</v>
      </c>
      <c r="D9471" s="1" t="s">
        <v>4551</v>
      </c>
      <c r="E9471">
        <v>53</v>
      </c>
      <c r="F9471" s="3">
        <v>1170.96</v>
      </c>
      <c r="G9471" s="4">
        <v>381525.18</v>
      </c>
      <c r="H9471" s="1" t="s">
        <v>4552</v>
      </c>
      <c r="I9471" s="1" t="s">
        <v>1719</v>
      </c>
    </row>
    <row r="9472" spans="1:9">
      <c r="A9472">
        <v>70004</v>
      </c>
      <c r="B9472">
        <v>7</v>
      </c>
      <c r="C9472" s="2">
        <v>45668</v>
      </c>
      <c r="D9472" s="1" t="s">
        <v>4551</v>
      </c>
      <c r="E9472">
        <v>1</v>
      </c>
      <c r="F9472" s="3">
        <v>759.04</v>
      </c>
      <c r="G9472" s="4">
        <v>210532.52</v>
      </c>
      <c r="H9472" s="1" t="s">
        <v>4552</v>
      </c>
      <c r="I9472" s="1" t="s">
        <v>1803</v>
      </c>
    </row>
    <row r="9473" spans="1:9">
      <c r="A9473">
        <v>70011</v>
      </c>
      <c r="B9473">
        <v>7</v>
      </c>
      <c r="C9473" s="2">
        <v>45668</v>
      </c>
      <c r="D9473" s="1" t="s">
        <v>4551</v>
      </c>
      <c r="E9473">
        <v>3</v>
      </c>
      <c r="F9473" s="3">
        <v>888.5</v>
      </c>
      <c r="G9473" s="4">
        <v>252997.81</v>
      </c>
      <c r="H9473" s="1" t="s">
        <v>4552</v>
      </c>
      <c r="I9473" s="1" t="s">
        <v>862</v>
      </c>
    </row>
    <row r="9474" spans="1:9">
      <c r="A9474">
        <v>70036</v>
      </c>
      <c r="B9474">
        <v>7</v>
      </c>
      <c r="C9474" s="2">
        <v>45668</v>
      </c>
      <c r="D9474" s="1" t="s">
        <v>4551</v>
      </c>
      <c r="E9474">
        <v>6</v>
      </c>
      <c r="F9474" s="3">
        <v>1232.31</v>
      </c>
      <c r="G9474" s="4">
        <v>370506.46</v>
      </c>
      <c r="H9474" s="1" t="s">
        <v>4552</v>
      </c>
      <c r="I9474" s="1" t="s">
        <v>2401</v>
      </c>
    </row>
    <row r="9475" spans="1:9">
      <c r="A9475">
        <v>70044</v>
      </c>
      <c r="B9475">
        <v>7</v>
      </c>
      <c r="C9475" s="2">
        <v>45668</v>
      </c>
      <c r="D9475" s="1" t="s">
        <v>4551</v>
      </c>
      <c r="E9475">
        <v>7</v>
      </c>
      <c r="F9475" s="3">
        <v>1071.02</v>
      </c>
      <c r="G9475" s="4">
        <v>284779.42</v>
      </c>
      <c r="H9475" s="1" t="s">
        <v>4553</v>
      </c>
      <c r="I9475" s="1" t="s">
        <v>4554</v>
      </c>
    </row>
    <row r="9476" spans="1:9">
      <c r="A9476">
        <v>70049</v>
      </c>
      <c r="B9476">
        <v>7</v>
      </c>
      <c r="C9476" s="2">
        <v>45668</v>
      </c>
      <c r="D9476" s="1" t="s">
        <v>4551</v>
      </c>
      <c r="E9476">
        <v>8</v>
      </c>
      <c r="F9476" s="3">
        <v>1561.28</v>
      </c>
      <c r="G9476" s="4">
        <v>381856.69</v>
      </c>
      <c r="H9476" s="1" t="s">
        <v>4552</v>
      </c>
      <c r="I9476" s="1" t="s">
        <v>1961</v>
      </c>
    </row>
    <row r="9477" spans="1:9">
      <c r="A9477">
        <v>70056</v>
      </c>
      <c r="B9477">
        <v>7</v>
      </c>
      <c r="C9477" s="2">
        <v>45668</v>
      </c>
      <c r="D9477" s="1" t="s">
        <v>4551</v>
      </c>
      <c r="E9477">
        <v>9</v>
      </c>
      <c r="F9477" s="3">
        <v>926.11</v>
      </c>
      <c r="G9477" s="4">
        <v>245007.73</v>
      </c>
      <c r="H9477" s="1" t="s">
        <v>4552</v>
      </c>
      <c r="I9477" s="1" t="s">
        <v>2296</v>
      </c>
    </row>
    <row r="9478" spans="1:9">
      <c r="A9478">
        <v>70087</v>
      </c>
      <c r="B9478">
        <v>7</v>
      </c>
      <c r="C9478" s="2">
        <v>45668</v>
      </c>
      <c r="D9478" s="1" t="s">
        <v>4551</v>
      </c>
      <c r="E9478">
        <v>12</v>
      </c>
      <c r="F9478" s="3">
        <v>804.65</v>
      </c>
      <c r="G9478" s="4">
        <v>260656.65</v>
      </c>
      <c r="H9478" s="1" t="s">
        <v>4552</v>
      </c>
      <c r="I9478" s="1" t="s">
        <v>3288</v>
      </c>
    </row>
    <row r="9479" spans="1:9">
      <c r="A9479">
        <v>70119</v>
      </c>
      <c r="B9479">
        <v>7</v>
      </c>
      <c r="C9479" s="2">
        <v>45668</v>
      </c>
      <c r="D9479" s="1" t="s">
        <v>4551</v>
      </c>
      <c r="E9479">
        <v>15</v>
      </c>
      <c r="F9479" s="3">
        <v>602.91999999999996</v>
      </c>
      <c r="G9479" s="4">
        <v>185296.54</v>
      </c>
      <c r="H9479" s="1" t="s">
        <v>4552</v>
      </c>
      <c r="I9479" s="1" t="s">
        <v>3987</v>
      </c>
    </row>
    <row r="9480" spans="1:9">
      <c r="A9480">
        <v>70143</v>
      </c>
      <c r="B9480">
        <v>7</v>
      </c>
      <c r="C9480" s="2">
        <v>45668</v>
      </c>
      <c r="D9480" s="1" t="s">
        <v>4551</v>
      </c>
      <c r="E9480">
        <v>17</v>
      </c>
      <c r="F9480" s="3">
        <v>1586.15</v>
      </c>
      <c r="G9480" s="4">
        <v>470683.64</v>
      </c>
      <c r="H9480" s="1" t="s">
        <v>4552</v>
      </c>
      <c r="I9480" s="1" t="s">
        <v>2529</v>
      </c>
    </row>
    <row r="9481" spans="1:9">
      <c r="A9481">
        <v>70232</v>
      </c>
      <c r="B9481">
        <v>7</v>
      </c>
      <c r="C9481" s="2">
        <v>45668</v>
      </c>
      <c r="D9481" s="1" t="s">
        <v>4551</v>
      </c>
      <c r="E9481">
        <v>26</v>
      </c>
      <c r="F9481" s="3">
        <v>717</v>
      </c>
      <c r="G9481" s="4">
        <v>181046.17</v>
      </c>
      <c r="H9481" s="1" t="s">
        <v>4553</v>
      </c>
      <c r="I9481" s="1" t="s">
        <v>4554</v>
      </c>
    </row>
    <row r="9482" spans="1:9">
      <c r="A9482">
        <v>70246</v>
      </c>
      <c r="B9482">
        <v>7</v>
      </c>
      <c r="C9482" s="2">
        <v>45668</v>
      </c>
      <c r="D9482" s="1" t="s">
        <v>4551</v>
      </c>
      <c r="E9482">
        <v>27</v>
      </c>
      <c r="F9482" s="3">
        <v>768.05</v>
      </c>
      <c r="G9482" s="4">
        <v>200961.24</v>
      </c>
      <c r="H9482" s="1" t="s">
        <v>4552</v>
      </c>
      <c r="I9482" s="1" t="s">
        <v>2831</v>
      </c>
    </row>
    <row r="9483" spans="1:9">
      <c r="A9483">
        <v>70323</v>
      </c>
      <c r="B9483">
        <v>7</v>
      </c>
      <c r="C9483" s="2">
        <v>45668</v>
      </c>
      <c r="D9483" s="1" t="s">
        <v>4551</v>
      </c>
      <c r="E9483">
        <v>38</v>
      </c>
      <c r="F9483" s="3">
        <v>1755.26</v>
      </c>
      <c r="G9483" s="4">
        <v>492569.41</v>
      </c>
      <c r="H9483" s="1" t="s">
        <v>4552</v>
      </c>
      <c r="I9483" s="1" t="s">
        <v>3932</v>
      </c>
    </row>
    <row r="9484" spans="1:9">
      <c r="A9484">
        <v>70366</v>
      </c>
      <c r="B9484">
        <v>7</v>
      </c>
      <c r="C9484" s="2">
        <v>45668</v>
      </c>
      <c r="D9484" s="1" t="s">
        <v>4555</v>
      </c>
      <c r="E9484">
        <v>43</v>
      </c>
      <c r="F9484" s="3">
        <v>498.61</v>
      </c>
      <c r="G9484" s="4">
        <v>173467.51</v>
      </c>
      <c r="H9484" s="1" t="s">
        <v>4552</v>
      </c>
      <c r="I9484" s="1" t="s">
        <v>1918</v>
      </c>
    </row>
    <row r="9485" spans="1:9">
      <c r="A9485">
        <v>70388</v>
      </c>
      <c r="B9485">
        <v>7</v>
      </c>
      <c r="C9485" s="2">
        <v>45668</v>
      </c>
      <c r="D9485" s="1" t="s">
        <v>4551</v>
      </c>
      <c r="E9485">
        <v>44</v>
      </c>
      <c r="F9485" s="3">
        <v>1859.83</v>
      </c>
      <c r="G9485" s="4">
        <v>579256.81000000006</v>
      </c>
      <c r="H9485" s="1" t="s">
        <v>4553</v>
      </c>
      <c r="I9485" s="1" t="s">
        <v>4554</v>
      </c>
    </row>
    <row r="9486" spans="1:9">
      <c r="A9486">
        <v>70392</v>
      </c>
      <c r="B9486">
        <v>7</v>
      </c>
      <c r="C9486" s="2">
        <v>45668</v>
      </c>
      <c r="D9486" s="1" t="s">
        <v>4555</v>
      </c>
      <c r="E9486">
        <v>45</v>
      </c>
      <c r="F9486" s="3">
        <v>1150.93</v>
      </c>
      <c r="G9486" s="4">
        <v>337914.19</v>
      </c>
      <c r="H9486" s="1" t="s">
        <v>4552</v>
      </c>
      <c r="I9486" s="1" t="s">
        <v>2323</v>
      </c>
    </row>
    <row r="9487" spans="1:9">
      <c r="A9487">
        <v>70393</v>
      </c>
      <c r="B9487">
        <v>7</v>
      </c>
      <c r="C9487" s="2">
        <v>45668</v>
      </c>
      <c r="D9487" s="1" t="s">
        <v>4551</v>
      </c>
      <c r="E9487">
        <v>45</v>
      </c>
      <c r="F9487" s="3">
        <v>1150.93</v>
      </c>
      <c r="G9487" s="4">
        <v>382612.66</v>
      </c>
      <c r="H9487" s="1" t="s">
        <v>4552</v>
      </c>
      <c r="I9487" s="1" t="s">
        <v>2306</v>
      </c>
    </row>
    <row r="9488" spans="1:9">
      <c r="A9488">
        <v>70397</v>
      </c>
      <c r="B9488">
        <v>7</v>
      </c>
      <c r="C9488" s="2">
        <v>45668</v>
      </c>
      <c r="D9488" s="1" t="s">
        <v>4551</v>
      </c>
      <c r="E9488">
        <v>45</v>
      </c>
      <c r="F9488" s="3">
        <v>1150.93</v>
      </c>
      <c r="G9488" s="4">
        <v>338690.28</v>
      </c>
      <c r="H9488" s="1" t="s">
        <v>4552</v>
      </c>
      <c r="I9488" s="1" t="s">
        <v>3553</v>
      </c>
    </row>
    <row r="9489" spans="1:9">
      <c r="A9489">
        <v>70427</v>
      </c>
      <c r="B9489">
        <v>7</v>
      </c>
      <c r="C9489" s="2">
        <v>45668</v>
      </c>
      <c r="D9489" s="1" t="s">
        <v>4551</v>
      </c>
      <c r="E9489">
        <v>50</v>
      </c>
      <c r="F9489" s="3">
        <v>502.02</v>
      </c>
      <c r="G9489" s="4">
        <v>155945.89000000001</v>
      </c>
      <c r="H9489" s="1" t="s">
        <v>4552</v>
      </c>
      <c r="I9489" s="1" t="s">
        <v>4232</v>
      </c>
    </row>
    <row r="9490" spans="1:9">
      <c r="A9490">
        <v>70445</v>
      </c>
      <c r="B9490">
        <v>7</v>
      </c>
      <c r="C9490" s="2">
        <v>45668</v>
      </c>
      <c r="D9490" s="1" t="s">
        <v>4551</v>
      </c>
      <c r="E9490">
        <v>52</v>
      </c>
      <c r="F9490" s="3">
        <v>1281.1400000000001</v>
      </c>
      <c r="G9490" s="4">
        <v>349648.17</v>
      </c>
      <c r="H9490" s="1" t="s">
        <v>4552</v>
      </c>
      <c r="I9490" s="1" t="s">
        <v>4015</v>
      </c>
    </row>
    <row r="9491" spans="1:9">
      <c r="A9491">
        <v>70455</v>
      </c>
      <c r="B9491">
        <v>7</v>
      </c>
      <c r="C9491" s="2">
        <v>45668</v>
      </c>
      <c r="D9491" s="1" t="s">
        <v>4551</v>
      </c>
      <c r="E9491">
        <v>54</v>
      </c>
      <c r="F9491" s="3">
        <v>1940.69</v>
      </c>
      <c r="G9491" s="4">
        <v>480664.14</v>
      </c>
      <c r="H9491" s="1" t="s">
        <v>4552</v>
      </c>
      <c r="I9491" s="1" t="s">
        <v>1436</v>
      </c>
    </row>
    <row r="9492" spans="1:9">
      <c r="A9492">
        <v>70459</v>
      </c>
      <c r="B9492">
        <v>7</v>
      </c>
      <c r="C9492" s="2">
        <v>45668</v>
      </c>
      <c r="D9492" s="1" t="s">
        <v>4551</v>
      </c>
      <c r="E9492">
        <v>54</v>
      </c>
      <c r="F9492" s="3">
        <v>1940.69</v>
      </c>
      <c r="G9492" s="4">
        <v>556524.23</v>
      </c>
      <c r="H9492" s="1" t="s">
        <v>4552</v>
      </c>
      <c r="I9492" s="1" t="s">
        <v>4238</v>
      </c>
    </row>
    <row r="9493" spans="1:9">
      <c r="A9493">
        <v>70480</v>
      </c>
      <c r="B9493">
        <v>7</v>
      </c>
      <c r="C9493" s="2">
        <v>45668</v>
      </c>
      <c r="D9493" s="1" t="s">
        <v>4551</v>
      </c>
      <c r="E9493">
        <v>56</v>
      </c>
      <c r="F9493" s="3">
        <v>1589.6</v>
      </c>
      <c r="G9493" s="4">
        <v>543124.84</v>
      </c>
      <c r="H9493" s="1" t="s">
        <v>4553</v>
      </c>
      <c r="I9493" s="1" t="s">
        <v>4554</v>
      </c>
    </row>
    <row r="9494" spans="1:9">
      <c r="A9494">
        <v>70495</v>
      </c>
      <c r="B9494">
        <v>7</v>
      </c>
      <c r="C9494" s="2">
        <v>45668</v>
      </c>
      <c r="D9494" s="1" t="s">
        <v>4551</v>
      </c>
      <c r="E9494">
        <v>58</v>
      </c>
      <c r="F9494" s="3">
        <v>1629.83</v>
      </c>
      <c r="G9494" s="4">
        <v>439175.81</v>
      </c>
      <c r="H9494" s="1" t="s">
        <v>4552</v>
      </c>
      <c r="I9494" s="1" t="s">
        <v>2318</v>
      </c>
    </row>
    <row r="9495" spans="1:9">
      <c r="A9495">
        <v>80127</v>
      </c>
      <c r="B9495">
        <v>8</v>
      </c>
      <c r="C9495" s="2">
        <v>45668</v>
      </c>
      <c r="D9495" s="1" t="s">
        <v>4551</v>
      </c>
      <c r="E9495">
        <v>15</v>
      </c>
      <c r="F9495" s="3">
        <v>534.85</v>
      </c>
      <c r="G9495" s="4">
        <v>146489.26999999999</v>
      </c>
      <c r="H9495" s="1" t="s">
        <v>4553</v>
      </c>
      <c r="I9495" s="1" t="s">
        <v>4554</v>
      </c>
    </row>
    <row r="9496" spans="1:9">
      <c r="A9496">
        <v>80229</v>
      </c>
      <c r="B9496">
        <v>8</v>
      </c>
      <c r="C9496" s="2">
        <v>45668</v>
      </c>
      <c r="D9496" s="1" t="s">
        <v>4551</v>
      </c>
      <c r="E9496">
        <v>30</v>
      </c>
      <c r="F9496" s="3">
        <v>1070.46</v>
      </c>
      <c r="G9496" s="4">
        <v>312199.71000000002</v>
      </c>
      <c r="H9496" s="1" t="s">
        <v>4553</v>
      </c>
      <c r="I9496" s="1" t="s">
        <v>4554</v>
      </c>
    </row>
    <row r="9497" spans="1:9">
      <c r="A9497">
        <v>80230</v>
      </c>
      <c r="B9497">
        <v>8</v>
      </c>
      <c r="C9497" s="2">
        <v>45668</v>
      </c>
      <c r="D9497" s="1" t="s">
        <v>4551</v>
      </c>
      <c r="E9497">
        <v>30</v>
      </c>
      <c r="F9497" s="3">
        <v>1070.46</v>
      </c>
      <c r="G9497" s="4">
        <v>356415.65</v>
      </c>
      <c r="H9497" s="1" t="s">
        <v>4552</v>
      </c>
      <c r="I9497" s="1" t="s">
        <v>1271</v>
      </c>
    </row>
    <row r="9498" spans="1:9">
      <c r="A9498">
        <v>80256</v>
      </c>
      <c r="B9498">
        <v>8</v>
      </c>
      <c r="C9498" s="2">
        <v>45668</v>
      </c>
      <c r="D9498" s="1" t="s">
        <v>4551</v>
      </c>
      <c r="E9498">
        <v>31</v>
      </c>
      <c r="F9498" s="3">
        <v>1253.18</v>
      </c>
      <c r="G9498" s="4">
        <v>368476.78</v>
      </c>
      <c r="H9498" s="1" t="s">
        <v>4552</v>
      </c>
      <c r="I9498" s="1" t="s">
        <v>2157</v>
      </c>
    </row>
    <row r="9499" spans="1:9">
      <c r="A9499">
        <v>80317</v>
      </c>
      <c r="B9499">
        <v>8</v>
      </c>
      <c r="C9499" s="2">
        <v>45668</v>
      </c>
      <c r="D9499" s="1" t="s">
        <v>4551</v>
      </c>
      <c r="E9499">
        <v>37</v>
      </c>
      <c r="F9499" s="3">
        <v>890.65</v>
      </c>
      <c r="G9499" s="4">
        <v>282190.81</v>
      </c>
      <c r="H9499" s="1" t="s">
        <v>4553</v>
      </c>
      <c r="I9499" s="1" t="s">
        <v>4554</v>
      </c>
    </row>
    <row r="9500" spans="1:9">
      <c r="A9500">
        <v>80319</v>
      </c>
      <c r="B9500">
        <v>8</v>
      </c>
      <c r="C9500" s="2">
        <v>45668</v>
      </c>
      <c r="D9500" s="1" t="s">
        <v>4555</v>
      </c>
      <c r="E9500">
        <v>37</v>
      </c>
      <c r="F9500" s="3">
        <v>890.65</v>
      </c>
      <c r="G9500" s="4">
        <v>259033.69</v>
      </c>
      <c r="H9500" s="1" t="s">
        <v>4552</v>
      </c>
      <c r="I9500" s="1" t="s">
        <v>1139</v>
      </c>
    </row>
    <row r="9501" spans="1:9">
      <c r="A9501">
        <v>80320</v>
      </c>
      <c r="B9501">
        <v>8</v>
      </c>
      <c r="C9501" s="2">
        <v>45668</v>
      </c>
      <c r="D9501" s="1" t="s">
        <v>4551</v>
      </c>
      <c r="E9501">
        <v>37</v>
      </c>
      <c r="F9501" s="3">
        <v>890.65</v>
      </c>
      <c r="G9501" s="4">
        <v>303140.71000000002</v>
      </c>
      <c r="H9501" s="1" t="s">
        <v>4553</v>
      </c>
      <c r="I9501" s="1" t="s">
        <v>4554</v>
      </c>
    </row>
    <row r="9502" spans="1:9">
      <c r="A9502">
        <v>80385</v>
      </c>
      <c r="B9502">
        <v>8</v>
      </c>
      <c r="C9502" s="2">
        <v>45668</v>
      </c>
      <c r="D9502" s="1" t="s">
        <v>4551</v>
      </c>
      <c r="E9502">
        <v>46</v>
      </c>
      <c r="F9502" s="3">
        <v>1175.51</v>
      </c>
      <c r="G9502" s="4">
        <v>320650.8</v>
      </c>
      <c r="H9502" s="1" t="s">
        <v>4553</v>
      </c>
      <c r="I9502" s="1" t="s">
        <v>4554</v>
      </c>
    </row>
    <row r="9503" spans="1:9">
      <c r="A9503">
        <v>80415</v>
      </c>
      <c r="B9503">
        <v>8</v>
      </c>
      <c r="C9503" s="2">
        <v>45668</v>
      </c>
      <c r="D9503" s="1" t="s">
        <v>4551</v>
      </c>
      <c r="E9503">
        <v>47</v>
      </c>
      <c r="F9503" s="3">
        <v>543.08000000000004</v>
      </c>
      <c r="G9503" s="4">
        <v>162276.59</v>
      </c>
      <c r="H9503" s="1" t="s">
        <v>4552</v>
      </c>
      <c r="I9503" s="1" t="s">
        <v>2385</v>
      </c>
    </row>
    <row r="9504" spans="1:9">
      <c r="A9504">
        <v>80444</v>
      </c>
      <c r="B9504">
        <v>8</v>
      </c>
      <c r="C9504" s="2">
        <v>45668</v>
      </c>
      <c r="D9504" s="1" t="s">
        <v>4551</v>
      </c>
      <c r="E9504">
        <v>52</v>
      </c>
      <c r="F9504" s="3">
        <v>559.73</v>
      </c>
      <c r="G9504" s="4">
        <v>181961.7</v>
      </c>
      <c r="H9504" s="1" t="s">
        <v>4553</v>
      </c>
      <c r="I9504" s="1" t="s">
        <v>4554</v>
      </c>
    </row>
    <row r="9505" spans="1:9">
      <c r="A9505">
        <v>80497</v>
      </c>
      <c r="B9505">
        <v>8</v>
      </c>
      <c r="C9505" s="2">
        <v>45668</v>
      </c>
      <c r="D9505" s="1" t="s">
        <v>4551</v>
      </c>
      <c r="E9505">
        <v>57</v>
      </c>
      <c r="F9505" s="3">
        <v>1949.35</v>
      </c>
      <c r="G9505" s="4">
        <v>611950.16</v>
      </c>
      <c r="H9505" s="1" t="s">
        <v>4553</v>
      </c>
      <c r="I9505" s="1" t="s">
        <v>4554</v>
      </c>
    </row>
    <row r="9506" spans="1:9">
      <c r="A9506">
        <v>90013</v>
      </c>
      <c r="B9506">
        <v>9</v>
      </c>
      <c r="C9506" s="2">
        <v>45668</v>
      </c>
      <c r="D9506" s="1" t="s">
        <v>4551</v>
      </c>
      <c r="E9506">
        <v>2</v>
      </c>
      <c r="F9506" s="3">
        <v>481.55</v>
      </c>
      <c r="G9506" s="4">
        <v>142741.31</v>
      </c>
      <c r="H9506" s="1" t="s">
        <v>4552</v>
      </c>
      <c r="I9506" s="1" t="s">
        <v>2488</v>
      </c>
    </row>
    <row r="9507" spans="1:9">
      <c r="A9507">
        <v>90028</v>
      </c>
      <c r="B9507">
        <v>9</v>
      </c>
      <c r="C9507" s="2">
        <v>45668</v>
      </c>
      <c r="D9507" s="1" t="s">
        <v>4551</v>
      </c>
      <c r="E9507">
        <v>6</v>
      </c>
      <c r="F9507" s="3">
        <v>1821.59</v>
      </c>
      <c r="G9507" s="4">
        <v>664971.31999999995</v>
      </c>
      <c r="H9507" s="1" t="s">
        <v>4552</v>
      </c>
      <c r="I9507" s="1" t="s">
        <v>1144</v>
      </c>
    </row>
    <row r="9508" spans="1:9">
      <c r="A9508">
        <v>90032</v>
      </c>
      <c r="B9508">
        <v>9</v>
      </c>
      <c r="C9508" s="2">
        <v>45668</v>
      </c>
      <c r="D9508" s="1" t="s">
        <v>4551</v>
      </c>
      <c r="E9508">
        <v>7</v>
      </c>
      <c r="F9508" s="3">
        <v>697.68</v>
      </c>
      <c r="G9508" s="4">
        <v>235108.59</v>
      </c>
      <c r="H9508" s="1" t="s">
        <v>4552</v>
      </c>
      <c r="I9508" s="1" t="s">
        <v>1063</v>
      </c>
    </row>
    <row r="9509" spans="1:9">
      <c r="A9509">
        <v>90064</v>
      </c>
      <c r="B9509">
        <v>9</v>
      </c>
      <c r="C9509" s="2">
        <v>45668</v>
      </c>
      <c r="D9509" s="1" t="s">
        <v>4551</v>
      </c>
      <c r="E9509">
        <v>11</v>
      </c>
      <c r="F9509" s="3">
        <v>559.6</v>
      </c>
      <c r="G9509" s="4">
        <v>163278.20000000001</v>
      </c>
      <c r="H9509" s="1" t="s">
        <v>4552</v>
      </c>
      <c r="I9509" s="1" t="s">
        <v>3382</v>
      </c>
    </row>
    <row r="9510" spans="1:9">
      <c r="A9510">
        <v>90123</v>
      </c>
      <c r="B9510">
        <v>9</v>
      </c>
      <c r="C9510" s="2">
        <v>45668</v>
      </c>
      <c r="D9510" s="1" t="s">
        <v>4555</v>
      </c>
      <c r="E9510">
        <v>18</v>
      </c>
      <c r="F9510" s="3">
        <v>860.97</v>
      </c>
      <c r="G9510" s="4">
        <v>312329.09999999998</v>
      </c>
      <c r="H9510" s="1" t="s">
        <v>4553</v>
      </c>
      <c r="I9510" s="1" t="s">
        <v>4554</v>
      </c>
    </row>
    <row r="9511" spans="1:9">
      <c r="A9511">
        <v>90209</v>
      </c>
      <c r="B9511">
        <v>9</v>
      </c>
      <c r="C9511" s="2">
        <v>45668</v>
      </c>
      <c r="D9511" s="1" t="s">
        <v>4551</v>
      </c>
      <c r="E9511">
        <v>30</v>
      </c>
      <c r="F9511" s="3">
        <v>1250.17</v>
      </c>
      <c r="G9511" s="4">
        <v>404942.23</v>
      </c>
      <c r="H9511" s="1" t="s">
        <v>4552</v>
      </c>
      <c r="I9511" s="1" t="s">
        <v>4437</v>
      </c>
    </row>
    <row r="9512" spans="1:9">
      <c r="A9512">
        <v>90239</v>
      </c>
      <c r="B9512">
        <v>9</v>
      </c>
      <c r="C9512" s="2">
        <v>45668</v>
      </c>
      <c r="D9512" s="1" t="s">
        <v>4551</v>
      </c>
      <c r="E9512">
        <v>34</v>
      </c>
      <c r="F9512" s="3">
        <v>1577.36</v>
      </c>
      <c r="G9512" s="4">
        <v>566466.92000000004</v>
      </c>
      <c r="H9512" s="1" t="s">
        <v>4552</v>
      </c>
      <c r="I9512" s="1" t="s">
        <v>1678</v>
      </c>
    </row>
    <row r="9513" spans="1:9">
      <c r="A9513">
        <v>90248</v>
      </c>
      <c r="B9513">
        <v>9</v>
      </c>
      <c r="C9513" s="2">
        <v>45668</v>
      </c>
      <c r="D9513" s="1" t="s">
        <v>4551</v>
      </c>
      <c r="E9513">
        <v>34</v>
      </c>
      <c r="F9513" s="3">
        <v>1577.36</v>
      </c>
      <c r="G9513" s="4">
        <v>517404.2</v>
      </c>
      <c r="H9513" s="1" t="s">
        <v>4552</v>
      </c>
      <c r="I9513" s="1" t="s">
        <v>2948</v>
      </c>
    </row>
    <row r="9514" spans="1:9">
      <c r="A9514">
        <v>90256</v>
      </c>
      <c r="B9514">
        <v>9</v>
      </c>
      <c r="C9514" s="2">
        <v>45668</v>
      </c>
      <c r="D9514" s="1" t="s">
        <v>4551</v>
      </c>
      <c r="E9514">
        <v>34</v>
      </c>
      <c r="F9514" s="3">
        <v>1577.36</v>
      </c>
      <c r="G9514" s="4">
        <v>453005.17</v>
      </c>
      <c r="H9514" s="1" t="s">
        <v>4553</v>
      </c>
      <c r="I9514" s="1" t="s">
        <v>4554</v>
      </c>
    </row>
    <row r="9515" spans="1:9">
      <c r="A9515">
        <v>90309</v>
      </c>
      <c r="B9515">
        <v>9</v>
      </c>
      <c r="C9515" s="2">
        <v>45668</v>
      </c>
      <c r="D9515" s="1" t="s">
        <v>4555</v>
      </c>
      <c r="E9515">
        <v>38</v>
      </c>
      <c r="F9515" s="3">
        <v>1260.31</v>
      </c>
      <c r="G9515" s="4">
        <v>479460.4</v>
      </c>
      <c r="H9515" s="1" t="s">
        <v>4552</v>
      </c>
      <c r="I9515" s="1" t="s">
        <v>1051</v>
      </c>
    </row>
    <row r="9516" spans="1:9">
      <c r="A9516">
        <v>90327</v>
      </c>
      <c r="B9516">
        <v>9</v>
      </c>
      <c r="C9516" s="2">
        <v>45668</v>
      </c>
      <c r="D9516" s="1" t="s">
        <v>4551</v>
      </c>
      <c r="E9516">
        <v>39</v>
      </c>
      <c r="F9516" s="3">
        <v>1839.34</v>
      </c>
      <c r="G9516" s="4">
        <v>563581.06000000006</v>
      </c>
      <c r="H9516" s="1" t="s">
        <v>4552</v>
      </c>
      <c r="I9516" s="1" t="s">
        <v>3026</v>
      </c>
    </row>
    <row r="9517" spans="1:9">
      <c r="A9517">
        <v>90410</v>
      </c>
      <c r="B9517">
        <v>9</v>
      </c>
      <c r="C9517" s="2">
        <v>45668</v>
      </c>
      <c r="D9517" s="1" t="s">
        <v>4551</v>
      </c>
      <c r="E9517">
        <v>52</v>
      </c>
      <c r="F9517" s="3">
        <v>1126.02</v>
      </c>
      <c r="G9517" s="4">
        <v>289362.88</v>
      </c>
      <c r="H9517" s="1" t="s">
        <v>4553</v>
      </c>
      <c r="I9517" s="1" t="s">
        <v>4554</v>
      </c>
    </row>
    <row r="9518" spans="1:9">
      <c r="A9518">
        <v>90431</v>
      </c>
      <c r="B9518">
        <v>9</v>
      </c>
      <c r="C9518" s="2">
        <v>45668</v>
      </c>
      <c r="D9518" s="1" t="s">
        <v>4551</v>
      </c>
      <c r="E9518">
        <v>54</v>
      </c>
      <c r="F9518" s="3">
        <v>1693.18</v>
      </c>
      <c r="G9518" s="4">
        <v>507727.45</v>
      </c>
      <c r="H9518" s="1" t="s">
        <v>4553</v>
      </c>
      <c r="I9518" s="1" t="s">
        <v>4554</v>
      </c>
    </row>
    <row r="9519" spans="1:9">
      <c r="A9519">
        <v>90438</v>
      </c>
      <c r="B9519">
        <v>9</v>
      </c>
      <c r="C9519" s="2">
        <v>45668</v>
      </c>
      <c r="D9519" s="1" t="s">
        <v>4551</v>
      </c>
      <c r="E9519">
        <v>56</v>
      </c>
      <c r="F9519" s="3">
        <v>1516.4</v>
      </c>
      <c r="G9519" s="4">
        <v>485182.7</v>
      </c>
      <c r="H9519" s="1" t="s">
        <v>4552</v>
      </c>
      <c r="I9519" s="1" t="s">
        <v>2231</v>
      </c>
    </row>
    <row r="9520" spans="1:9">
      <c r="A9520">
        <v>90489</v>
      </c>
      <c r="B9520">
        <v>9</v>
      </c>
      <c r="C9520" s="2">
        <v>45668</v>
      </c>
      <c r="D9520" s="1" t="s">
        <v>4551</v>
      </c>
      <c r="E9520">
        <v>58</v>
      </c>
      <c r="F9520" s="3">
        <v>838.34</v>
      </c>
      <c r="G9520" s="4">
        <v>269593.82</v>
      </c>
      <c r="H9520" s="1" t="s">
        <v>4552</v>
      </c>
      <c r="I9520" s="1" t="s">
        <v>2075</v>
      </c>
    </row>
    <row r="9521" spans="1:9">
      <c r="A9521">
        <v>90533</v>
      </c>
      <c r="B9521">
        <v>9</v>
      </c>
      <c r="C9521" s="2">
        <v>45668</v>
      </c>
      <c r="D9521" s="1" t="s">
        <v>4551</v>
      </c>
      <c r="E9521">
        <v>62</v>
      </c>
      <c r="F9521" s="3">
        <v>1263.44</v>
      </c>
      <c r="G9521" s="4">
        <v>375639.73</v>
      </c>
      <c r="H9521" s="1" t="s">
        <v>4553</v>
      </c>
      <c r="I9521" s="1" t="s">
        <v>4554</v>
      </c>
    </row>
    <row r="9522" spans="1:9">
      <c r="A9522">
        <v>100042</v>
      </c>
      <c r="B9522">
        <v>10</v>
      </c>
      <c r="C9522" s="2">
        <v>45668</v>
      </c>
      <c r="D9522" s="1" t="s">
        <v>4551</v>
      </c>
      <c r="E9522">
        <v>5</v>
      </c>
      <c r="F9522" s="3">
        <v>1741.96</v>
      </c>
      <c r="G9522" s="4">
        <v>487397.65</v>
      </c>
      <c r="H9522" s="1" t="s">
        <v>4552</v>
      </c>
      <c r="I9522" s="1" t="s">
        <v>3824</v>
      </c>
    </row>
    <row r="9523" spans="1:9">
      <c r="A9523">
        <v>100171</v>
      </c>
      <c r="B9523">
        <v>10</v>
      </c>
      <c r="C9523" s="2">
        <v>45668</v>
      </c>
      <c r="D9523" s="1" t="s">
        <v>4551</v>
      </c>
      <c r="E9523">
        <v>22</v>
      </c>
      <c r="F9523" s="3">
        <v>1116.68</v>
      </c>
      <c r="G9523" s="4">
        <v>349536.03</v>
      </c>
      <c r="H9523" s="1" t="s">
        <v>4552</v>
      </c>
      <c r="I9523" s="1" t="s">
        <v>436</v>
      </c>
    </row>
    <row r="9524" spans="1:9">
      <c r="A9524">
        <v>100197</v>
      </c>
      <c r="B9524">
        <v>10</v>
      </c>
      <c r="C9524" s="2">
        <v>45668</v>
      </c>
      <c r="D9524" s="1" t="s">
        <v>4551</v>
      </c>
      <c r="E9524">
        <v>26</v>
      </c>
      <c r="F9524" s="3">
        <v>1294.8499999999999</v>
      </c>
      <c r="G9524" s="4">
        <v>358050.18</v>
      </c>
      <c r="H9524" s="1" t="s">
        <v>4552</v>
      </c>
      <c r="I9524" s="1" t="s">
        <v>1407</v>
      </c>
    </row>
    <row r="9525" spans="1:9">
      <c r="A9525">
        <v>100199</v>
      </c>
      <c r="B9525">
        <v>10</v>
      </c>
      <c r="C9525" s="2">
        <v>45668</v>
      </c>
      <c r="D9525" s="1" t="s">
        <v>4551</v>
      </c>
      <c r="E9525">
        <v>26</v>
      </c>
      <c r="F9525" s="3">
        <v>1294.8499999999999</v>
      </c>
      <c r="G9525" s="4">
        <v>411006.55</v>
      </c>
      <c r="H9525" s="1" t="s">
        <v>4553</v>
      </c>
      <c r="I9525" s="1" t="s">
        <v>4554</v>
      </c>
    </row>
    <row r="9526" spans="1:9">
      <c r="A9526">
        <v>100227</v>
      </c>
      <c r="B9526">
        <v>10</v>
      </c>
      <c r="C9526" s="2">
        <v>45668</v>
      </c>
      <c r="D9526" s="1" t="s">
        <v>4551</v>
      </c>
      <c r="E9526">
        <v>28</v>
      </c>
      <c r="F9526" s="3">
        <v>1606.58</v>
      </c>
      <c r="G9526" s="4">
        <v>370439.82</v>
      </c>
      <c r="H9526" s="1" t="s">
        <v>4552</v>
      </c>
      <c r="I9526" s="1" t="s">
        <v>3828</v>
      </c>
    </row>
    <row r="9527" spans="1:9">
      <c r="A9527">
        <v>100237</v>
      </c>
      <c r="B9527">
        <v>10</v>
      </c>
      <c r="C9527" s="2">
        <v>45668</v>
      </c>
      <c r="D9527" s="1" t="s">
        <v>4551</v>
      </c>
      <c r="E9527">
        <v>28</v>
      </c>
      <c r="F9527" s="3">
        <v>1606.58</v>
      </c>
      <c r="G9527" s="4">
        <v>492594.19</v>
      </c>
      <c r="H9527" s="1" t="s">
        <v>4552</v>
      </c>
      <c r="I9527" s="1" t="s">
        <v>4034</v>
      </c>
    </row>
    <row r="9528" spans="1:9">
      <c r="A9528">
        <v>100248</v>
      </c>
      <c r="B9528">
        <v>10</v>
      </c>
      <c r="C9528" s="2">
        <v>45668</v>
      </c>
      <c r="D9528" s="1" t="s">
        <v>4551</v>
      </c>
      <c r="E9528">
        <v>30</v>
      </c>
      <c r="F9528" s="3">
        <v>1559.4</v>
      </c>
      <c r="G9528" s="4">
        <v>472764.91</v>
      </c>
      <c r="H9528" s="1" t="s">
        <v>4552</v>
      </c>
      <c r="I9528" s="1" t="s">
        <v>3567</v>
      </c>
    </row>
    <row r="9529" spans="1:9">
      <c r="A9529">
        <v>100265</v>
      </c>
      <c r="B9529">
        <v>10</v>
      </c>
      <c r="C9529" s="2">
        <v>45668</v>
      </c>
      <c r="D9529" s="1" t="s">
        <v>4551</v>
      </c>
      <c r="E9529">
        <v>31</v>
      </c>
      <c r="F9529" s="3">
        <v>1499</v>
      </c>
      <c r="G9529" s="4">
        <v>517225.72</v>
      </c>
      <c r="H9529" s="1" t="s">
        <v>4552</v>
      </c>
      <c r="I9529" s="1" t="s">
        <v>1567</v>
      </c>
    </row>
    <row r="9530" spans="1:9">
      <c r="A9530">
        <v>100343</v>
      </c>
      <c r="B9530">
        <v>10</v>
      </c>
      <c r="C9530" s="2">
        <v>45668</v>
      </c>
      <c r="D9530" s="1" t="s">
        <v>4555</v>
      </c>
      <c r="E9530">
        <v>41</v>
      </c>
      <c r="F9530" s="3">
        <v>1750.64</v>
      </c>
      <c r="G9530" s="4">
        <v>618969.17000000004</v>
      </c>
      <c r="H9530" s="1" t="s">
        <v>4553</v>
      </c>
      <c r="I9530" s="1" t="s">
        <v>4554</v>
      </c>
    </row>
    <row r="9531" spans="1:9">
      <c r="A9531">
        <v>100368</v>
      </c>
      <c r="B9531">
        <v>10</v>
      </c>
      <c r="C9531" s="2">
        <v>45668</v>
      </c>
      <c r="D9531" s="1" t="s">
        <v>4551</v>
      </c>
      <c r="E9531">
        <v>43</v>
      </c>
      <c r="F9531" s="3">
        <v>1093.67</v>
      </c>
      <c r="G9531" s="4">
        <v>319736.59000000003</v>
      </c>
      <c r="H9531" s="1" t="s">
        <v>4552</v>
      </c>
      <c r="I9531" s="1" t="s">
        <v>1947</v>
      </c>
    </row>
    <row r="9532" spans="1:9">
      <c r="A9532">
        <v>100400</v>
      </c>
      <c r="B9532">
        <v>10</v>
      </c>
      <c r="C9532" s="2">
        <v>45668</v>
      </c>
      <c r="D9532" s="1" t="s">
        <v>4551</v>
      </c>
      <c r="E9532">
        <v>46</v>
      </c>
      <c r="F9532" s="3">
        <v>1525.34</v>
      </c>
      <c r="G9532" s="4">
        <v>427855.21</v>
      </c>
      <c r="H9532" s="1" t="s">
        <v>4553</v>
      </c>
      <c r="I9532" s="1" t="s">
        <v>4554</v>
      </c>
    </row>
    <row r="9533" spans="1:9">
      <c r="A9533">
        <v>100409</v>
      </c>
      <c r="B9533">
        <v>10</v>
      </c>
      <c r="C9533" s="2">
        <v>45668</v>
      </c>
      <c r="D9533" s="1" t="s">
        <v>4551</v>
      </c>
      <c r="E9533">
        <v>48</v>
      </c>
      <c r="F9533" s="3">
        <v>1421.82</v>
      </c>
      <c r="G9533" s="4">
        <v>433353.3</v>
      </c>
      <c r="H9533" s="1" t="s">
        <v>4552</v>
      </c>
      <c r="I9533" s="1" t="s">
        <v>1981</v>
      </c>
    </row>
    <row r="9534" spans="1:9">
      <c r="A9534">
        <v>110066</v>
      </c>
      <c r="B9534">
        <v>11</v>
      </c>
      <c r="C9534" s="2">
        <v>45668</v>
      </c>
      <c r="D9534" s="1" t="s">
        <v>4551</v>
      </c>
      <c r="E9534">
        <v>8</v>
      </c>
      <c r="F9534" s="3">
        <v>1001.41</v>
      </c>
      <c r="G9534" s="4">
        <v>302352.69</v>
      </c>
      <c r="H9534" s="1" t="s">
        <v>4553</v>
      </c>
      <c r="I9534" s="1" t="s">
        <v>4554</v>
      </c>
    </row>
    <row r="9535" spans="1:9">
      <c r="A9535">
        <v>110096</v>
      </c>
      <c r="B9535">
        <v>11</v>
      </c>
      <c r="C9535" s="2">
        <v>45668</v>
      </c>
      <c r="D9535" s="1" t="s">
        <v>4551</v>
      </c>
      <c r="E9535">
        <v>10</v>
      </c>
      <c r="F9535" s="3">
        <v>1519.64</v>
      </c>
      <c r="G9535" s="4">
        <v>498329.2</v>
      </c>
      <c r="H9535" s="1" t="s">
        <v>4552</v>
      </c>
      <c r="I9535" s="1" t="s">
        <v>4376</v>
      </c>
    </row>
    <row r="9536" spans="1:9">
      <c r="A9536">
        <v>110143</v>
      </c>
      <c r="B9536">
        <v>11</v>
      </c>
      <c r="C9536" s="2">
        <v>45668</v>
      </c>
      <c r="D9536" s="1" t="s">
        <v>4555</v>
      </c>
      <c r="E9536">
        <v>14</v>
      </c>
      <c r="F9536" s="3">
        <v>524.67999999999995</v>
      </c>
      <c r="G9536" s="4">
        <v>185648.15</v>
      </c>
      <c r="H9536" s="1" t="s">
        <v>4553</v>
      </c>
      <c r="I9536" s="1" t="s">
        <v>4554</v>
      </c>
    </row>
    <row r="9537" spans="1:9">
      <c r="A9537">
        <v>110158</v>
      </c>
      <c r="B9537">
        <v>11</v>
      </c>
      <c r="C9537" s="2">
        <v>45668</v>
      </c>
      <c r="D9537" s="1" t="s">
        <v>4551</v>
      </c>
      <c r="E9537">
        <v>16</v>
      </c>
      <c r="F9537" s="3">
        <v>1829.02</v>
      </c>
      <c r="G9537" s="4">
        <v>555271.92000000004</v>
      </c>
      <c r="H9537" s="1" t="s">
        <v>4552</v>
      </c>
      <c r="I9537" s="1" t="s">
        <v>260</v>
      </c>
    </row>
    <row r="9538" spans="1:9">
      <c r="A9538">
        <v>110187</v>
      </c>
      <c r="B9538">
        <v>11</v>
      </c>
      <c r="C9538" s="2">
        <v>45668</v>
      </c>
      <c r="D9538" s="1" t="s">
        <v>4551</v>
      </c>
      <c r="E9538">
        <v>20</v>
      </c>
      <c r="F9538" s="3">
        <v>570.62</v>
      </c>
      <c r="G9538" s="4">
        <v>139343.87</v>
      </c>
      <c r="H9538" s="1" t="s">
        <v>4552</v>
      </c>
      <c r="I9538" s="1" t="s">
        <v>1676</v>
      </c>
    </row>
    <row r="9539" spans="1:9">
      <c r="A9539">
        <v>110207</v>
      </c>
      <c r="B9539">
        <v>11</v>
      </c>
      <c r="C9539" s="2">
        <v>45668</v>
      </c>
      <c r="D9539" s="1" t="s">
        <v>4551</v>
      </c>
      <c r="E9539">
        <v>24</v>
      </c>
      <c r="F9539" s="3">
        <v>1481.82</v>
      </c>
      <c r="G9539" s="4">
        <v>483310.62</v>
      </c>
      <c r="H9539" s="1" t="s">
        <v>4552</v>
      </c>
      <c r="I9539" s="1" t="s">
        <v>3772</v>
      </c>
    </row>
    <row r="9540" spans="1:9">
      <c r="A9540">
        <v>110405</v>
      </c>
      <c r="B9540">
        <v>11</v>
      </c>
      <c r="C9540" s="2">
        <v>45668</v>
      </c>
      <c r="D9540" s="1" t="s">
        <v>4551</v>
      </c>
      <c r="E9540">
        <v>48</v>
      </c>
      <c r="F9540" s="3">
        <v>661.7</v>
      </c>
      <c r="G9540" s="4">
        <v>187373.72</v>
      </c>
      <c r="H9540" s="1" t="s">
        <v>4552</v>
      </c>
      <c r="I9540" s="1" t="s">
        <v>2888</v>
      </c>
    </row>
    <row r="9541" spans="1:9">
      <c r="A9541">
        <v>110409</v>
      </c>
      <c r="B9541">
        <v>11</v>
      </c>
      <c r="C9541" s="2">
        <v>45668</v>
      </c>
      <c r="D9541" s="1" t="s">
        <v>4551</v>
      </c>
      <c r="E9541">
        <v>49</v>
      </c>
      <c r="F9541" s="3">
        <v>1095.8499999999999</v>
      </c>
      <c r="G9541" s="4">
        <v>320280.83</v>
      </c>
      <c r="H9541" s="1" t="s">
        <v>4552</v>
      </c>
      <c r="I9541" s="1" t="s">
        <v>2213</v>
      </c>
    </row>
    <row r="9542" spans="1:9">
      <c r="A9542">
        <v>110421</v>
      </c>
      <c r="B9542">
        <v>11</v>
      </c>
      <c r="C9542" s="2">
        <v>45668</v>
      </c>
      <c r="D9542" s="1" t="s">
        <v>4551</v>
      </c>
      <c r="E9542">
        <v>50</v>
      </c>
      <c r="F9542" s="3">
        <v>948.72</v>
      </c>
      <c r="G9542" s="4">
        <v>324597.28999999998</v>
      </c>
      <c r="H9542" s="1" t="s">
        <v>4553</v>
      </c>
      <c r="I9542" s="1" t="s">
        <v>4554</v>
      </c>
    </row>
    <row r="9543" spans="1:9">
      <c r="A9543">
        <v>110474</v>
      </c>
      <c r="B9543">
        <v>11</v>
      </c>
      <c r="C9543" s="2">
        <v>45668</v>
      </c>
      <c r="D9543" s="1" t="s">
        <v>4551</v>
      </c>
      <c r="E9543">
        <v>56</v>
      </c>
      <c r="F9543" s="3">
        <v>724.8</v>
      </c>
      <c r="G9543" s="4">
        <v>254744.91</v>
      </c>
      <c r="H9543" s="1" t="s">
        <v>4553</v>
      </c>
      <c r="I9543" s="1" t="s">
        <v>4554</v>
      </c>
    </row>
    <row r="9544" spans="1:9">
      <c r="A9544">
        <v>110476</v>
      </c>
      <c r="B9544">
        <v>11</v>
      </c>
      <c r="C9544" s="2">
        <v>45668</v>
      </c>
      <c r="D9544" s="1" t="s">
        <v>4551</v>
      </c>
      <c r="E9544">
        <v>56</v>
      </c>
      <c r="F9544" s="3">
        <v>724.8</v>
      </c>
      <c r="G9544" s="4">
        <v>198493.91</v>
      </c>
      <c r="H9544" s="1" t="s">
        <v>4552</v>
      </c>
      <c r="I9544" s="1" t="s">
        <v>3305</v>
      </c>
    </row>
    <row r="9545" spans="1:9">
      <c r="A9545">
        <v>110480</v>
      </c>
      <c r="B9545">
        <v>11</v>
      </c>
      <c r="C9545" s="2">
        <v>45668</v>
      </c>
      <c r="D9545" s="1" t="s">
        <v>4551</v>
      </c>
      <c r="E9545">
        <v>57</v>
      </c>
      <c r="F9545" s="3">
        <v>1008.58</v>
      </c>
      <c r="G9545" s="4">
        <v>293155.68</v>
      </c>
      <c r="H9545" s="1" t="s">
        <v>4552</v>
      </c>
      <c r="I9545" s="1" t="s">
        <v>3433</v>
      </c>
    </row>
    <row r="9546" spans="1:9">
      <c r="A9546">
        <v>110536</v>
      </c>
      <c r="B9546">
        <v>11</v>
      </c>
      <c r="C9546" s="2">
        <v>45668</v>
      </c>
      <c r="D9546" s="1" t="s">
        <v>4551</v>
      </c>
      <c r="E9546">
        <v>62</v>
      </c>
      <c r="F9546" s="3">
        <v>1938.82</v>
      </c>
      <c r="G9546" s="4">
        <v>584274.59</v>
      </c>
      <c r="H9546" s="1" t="s">
        <v>4553</v>
      </c>
      <c r="I9546" s="1" t="s">
        <v>4554</v>
      </c>
    </row>
    <row r="9547" spans="1:9">
      <c r="A9547">
        <v>120010</v>
      </c>
      <c r="B9547">
        <v>12</v>
      </c>
      <c r="C9547" s="2">
        <v>45668</v>
      </c>
      <c r="D9547" s="1" t="s">
        <v>4551</v>
      </c>
      <c r="E9547">
        <v>1</v>
      </c>
      <c r="F9547" s="3">
        <v>839.95</v>
      </c>
      <c r="G9547" s="4">
        <v>270210.03999999998</v>
      </c>
      <c r="H9547" s="1" t="s">
        <v>4552</v>
      </c>
      <c r="I9547" s="1" t="s">
        <v>3133</v>
      </c>
    </row>
    <row r="9548" spans="1:9">
      <c r="A9548">
        <v>120033</v>
      </c>
      <c r="B9548">
        <v>12</v>
      </c>
      <c r="C9548" s="2">
        <v>45668</v>
      </c>
      <c r="D9548" s="1" t="s">
        <v>4551</v>
      </c>
      <c r="E9548">
        <v>3</v>
      </c>
      <c r="F9548" s="3">
        <v>1469.27</v>
      </c>
      <c r="G9548" s="4">
        <v>461277.4</v>
      </c>
      <c r="H9548" s="1" t="s">
        <v>4552</v>
      </c>
      <c r="I9548" s="1" t="s">
        <v>2356</v>
      </c>
    </row>
    <row r="9549" spans="1:9">
      <c r="A9549">
        <v>120069</v>
      </c>
      <c r="B9549">
        <v>12</v>
      </c>
      <c r="C9549" s="2">
        <v>45668</v>
      </c>
      <c r="D9549" s="1" t="s">
        <v>4551</v>
      </c>
      <c r="E9549">
        <v>8</v>
      </c>
      <c r="F9549" s="3">
        <v>1803.36</v>
      </c>
      <c r="G9549" s="4">
        <v>532123.09</v>
      </c>
      <c r="H9549" s="1" t="s">
        <v>4552</v>
      </c>
      <c r="I9549" s="1" t="s">
        <v>2663</v>
      </c>
    </row>
    <row r="9550" spans="1:9">
      <c r="A9550">
        <v>120076</v>
      </c>
      <c r="B9550">
        <v>12</v>
      </c>
      <c r="C9550" s="2">
        <v>45668</v>
      </c>
      <c r="D9550" s="1" t="s">
        <v>4555</v>
      </c>
      <c r="E9550">
        <v>9</v>
      </c>
      <c r="F9550" s="3">
        <v>857.88</v>
      </c>
      <c r="G9550" s="4">
        <v>279331.20000000001</v>
      </c>
      <c r="H9550" s="1" t="s">
        <v>4552</v>
      </c>
      <c r="I9550" s="1" t="s">
        <v>2035</v>
      </c>
    </row>
    <row r="9551" spans="1:9">
      <c r="A9551">
        <v>120101</v>
      </c>
      <c r="B9551">
        <v>12</v>
      </c>
      <c r="C9551" s="2">
        <v>45668</v>
      </c>
      <c r="D9551" s="1" t="s">
        <v>4551</v>
      </c>
      <c r="E9551">
        <v>13</v>
      </c>
      <c r="F9551" s="3">
        <v>1394.03</v>
      </c>
      <c r="G9551" s="4">
        <v>367948.15</v>
      </c>
      <c r="H9551" s="1" t="s">
        <v>4552</v>
      </c>
      <c r="I9551" s="1" t="s">
        <v>1884</v>
      </c>
    </row>
    <row r="9552" spans="1:9">
      <c r="A9552">
        <v>120105</v>
      </c>
      <c r="B9552">
        <v>12</v>
      </c>
      <c r="C9552" s="2">
        <v>45668</v>
      </c>
      <c r="D9552" s="1" t="s">
        <v>4555</v>
      </c>
      <c r="E9552">
        <v>13</v>
      </c>
      <c r="F9552" s="3">
        <v>1394.03</v>
      </c>
      <c r="G9552" s="4">
        <v>428024.76</v>
      </c>
      <c r="H9552" s="1" t="s">
        <v>4552</v>
      </c>
      <c r="I9552" s="1" t="s">
        <v>3701</v>
      </c>
    </row>
    <row r="9553" spans="1:9">
      <c r="A9553">
        <v>120114</v>
      </c>
      <c r="B9553">
        <v>12</v>
      </c>
      <c r="C9553" s="2">
        <v>45668</v>
      </c>
      <c r="D9553" s="1" t="s">
        <v>4551</v>
      </c>
      <c r="E9553">
        <v>14</v>
      </c>
      <c r="F9553" s="3">
        <v>1369.96</v>
      </c>
      <c r="G9553" s="4">
        <v>408970.7</v>
      </c>
      <c r="H9553" s="1" t="s">
        <v>4552</v>
      </c>
      <c r="I9553" s="1" t="s">
        <v>3170</v>
      </c>
    </row>
    <row r="9554" spans="1:9">
      <c r="A9554">
        <v>120135</v>
      </c>
      <c r="B9554">
        <v>12</v>
      </c>
      <c r="C9554" s="2">
        <v>45668</v>
      </c>
      <c r="D9554" s="1" t="s">
        <v>4555</v>
      </c>
      <c r="E9554">
        <v>16</v>
      </c>
      <c r="F9554" s="3">
        <v>1523.02</v>
      </c>
      <c r="G9554" s="4">
        <v>531861.15</v>
      </c>
      <c r="H9554" s="1" t="s">
        <v>4552</v>
      </c>
      <c r="I9554" s="1" t="s">
        <v>4482</v>
      </c>
    </row>
    <row r="9555" spans="1:9">
      <c r="A9555">
        <v>120168</v>
      </c>
      <c r="B9555">
        <v>12</v>
      </c>
      <c r="C9555" s="2">
        <v>45668</v>
      </c>
      <c r="D9555" s="1" t="s">
        <v>4551</v>
      </c>
      <c r="E9555">
        <v>19</v>
      </c>
      <c r="F9555" s="3">
        <v>1381.22</v>
      </c>
      <c r="G9555" s="4">
        <v>404116.85</v>
      </c>
      <c r="H9555" s="1" t="s">
        <v>4552</v>
      </c>
      <c r="I9555" s="1" t="s">
        <v>1914</v>
      </c>
    </row>
    <row r="9556" spans="1:9">
      <c r="A9556">
        <v>120176</v>
      </c>
      <c r="B9556">
        <v>12</v>
      </c>
      <c r="C9556" s="2">
        <v>45668</v>
      </c>
      <c r="D9556" s="1" t="s">
        <v>4551</v>
      </c>
      <c r="E9556">
        <v>19</v>
      </c>
      <c r="F9556" s="3">
        <v>1381.22</v>
      </c>
      <c r="G9556" s="4">
        <v>438017.28000000003</v>
      </c>
      <c r="H9556" s="1" t="s">
        <v>4552</v>
      </c>
      <c r="I9556" s="1" t="s">
        <v>3607</v>
      </c>
    </row>
    <row r="9557" spans="1:9">
      <c r="A9557">
        <v>120178</v>
      </c>
      <c r="B9557">
        <v>12</v>
      </c>
      <c r="C9557" s="2">
        <v>45668</v>
      </c>
      <c r="D9557" s="1" t="s">
        <v>4551</v>
      </c>
      <c r="E9557">
        <v>20</v>
      </c>
      <c r="F9557" s="3">
        <v>1802.21</v>
      </c>
      <c r="G9557" s="4">
        <v>589821.06000000006</v>
      </c>
      <c r="H9557" s="1" t="s">
        <v>4552</v>
      </c>
      <c r="I9557" s="1" t="s">
        <v>2916</v>
      </c>
    </row>
    <row r="9558" spans="1:9">
      <c r="A9558">
        <v>120216</v>
      </c>
      <c r="B9558">
        <v>12</v>
      </c>
      <c r="C9558" s="2">
        <v>45668</v>
      </c>
      <c r="D9558" s="1" t="s">
        <v>4551</v>
      </c>
      <c r="E9558">
        <v>24</v>
      </c>
      <c r="F9558" s="3">
        <v>1306.75</v>
      </c>
      <c r="G9558" s="4">
        <v>342014.82</v>
      </c>
      <c r="H9558" s="1" t="s">
        <v>4553</v>
      </c>
      <c r="I9558" s="1" t="s">
        <v>4554</v>
      </c>
    </row>
    <row r="9559" spans="1:9">
      <c r="A9559">
        <v>120305</v>
      </c>
      <c r="B9559">
        <v>12</v>
      </c>
      <c r="C9559" s="2">
        <v>45668</v>
      </c>
      <c r="D9559" s="1" t="s">
        <v>4551</v>
      </c>
      <c r="E9559">
        <v>34</v>
      </c>
      <c r="F9559" s="3">
        <v>1817.64</v>
      </c>
      <c r="G9559" s="4">
        <v>581530.71</v>
      </c>
      <c r="H9559" s="1" t="s">
        <v>4552</v>
      </c>
      <c r="I9559" s="1" t="s">
        <v>2980</v>
      </c>
    </row>
    <row r="9560" spans="1:9">
      <c r="A9560">
        <v>120330</v>
      </c>
      <c r="B9560">
        <v>12</v>
      </c>
      <c r="C9560" s="2">
        <v>45668</v>
      </c>
      <c r="D9560" s="1" t="s">
        <v>4551</v>
      </c>
      <c r="E9560">
        <v>35</v>
      </c>
      <c r="F9560" s="3">
        <v>1690.62</v>
      </c>
      <c r="G9560" s="4">
        <v>522782.23</v>
      </c>
      <c r="H9560" s="1" t="s">
        <v>4553</v>
      </c>
      <c r="I9560" s="1" t="s">
        <v>4554</v>
      </c>
    </row>
    <row r="9561" spans="1:9">
      <c r="A9561">
        <v>120380</v>
      </c>
      <c r="B9561">
        <v>12</v>
      </c>
      <c r="C9561" s="2">
        <v>45668</v>
      </c>
      <c r="D9561" s="1" t="s">
        <v>4551</v>
      </c>
      <c r="E9561">
        <v>41</v>
      </c>
      <c r="F9561" s="3">
        <v>938.23</v>
      </c>
      <c r="G9561" s="4">
        <v>301777.57</v>
      </c>
      <c r="H9561" s="1" t="s">
        <v>4552</v>
      </c>
      <c r="I9561" s="1" t="s">
        <v>1847</v>
      </c>
    </row>
    <row r="9562" spans="1:9">
      <c r="A9562">
        <v>130009</v>
      </c>
      <c r="B9562">
        <v>13</v>
      </c>
      <c r="C9562" s="2">
        <v>45668</v>
      </c>
      <c r="D9562" s="1" t="s">
        <v>4551</v>
      </c>
      <c r="E9562">
        <v>1</v>
      </c>
      <c r="F9562" s="3">
        <v>1899.92</v>
      </c>
      <c r="G9562" s="4">
        <v>585383.34</v>
      </c>
      <c r="H9562" s="1" t="s">
        <v>4552</v>
      </c>
      <c r="I9562" s="1" t="s">
        <v>2686</v>
      </c>
    </row>
    <row r="9563" spans="1:9">
      <c r="A9563">
        <v>130019</v>
      </c>
      <c r="B9563">
        <v>13</v>
      </c>
      <c r="C9563" s="2">
        <v>45668</v>
      </c>
      <c r="D9563" s="1" t="s">
        <v>4551</v>
      </c>
      <c r="E9563">
        <v>1</v>
      </c>
      <c r="F9563" s="3">
        <v>1899.92</v>
      </c>
      <c r="G9563" s="4">
        <v>528447.32999999996</v>
      </c>
      <c r="H9563" s="1" t="s">
        <v>4552</v>
      </c>
      <c r="I9563" s="1" t="s">
        <v>1643</v>
      </c>
    </row>
    <row r="9564" spans="1:9">
      <c r="A9564">
        <v>130053</v>
      </c>
      <c r="B9564">
        <v>13</v>
      </c>
      <c r="C9564" s="2">
        <v>45668</v>
      </c>
      <c r="D9564" s="1" t="s">
        <v>4551</v>
      </c>
      <c r="E9564">
        <v>5</v>
      </c>
      <c r="F9564" s="3">
        <v>441.3</v>
      </c>
      <c r="G9564" s="4">
        <v>140473.79999999999</v>
      </c>
      <c r="H9564" s="1" t="s">
        <v>4553</v>
      </c>
      <c r="I9564" s="1" t="s">
        <v>4554</v>
      </c>
    </row>
    <row r="9565" spans="1:9">
      <c r="A9565">
        <v>130101</v>
      </c>
      <c r="B9565">
        <v>13</v>
      </c>
      <c r="C9565" s="2">
        <v>45668</v>
      </c>
      <c r="D9565" s="1" t="s">
        <v>4551</v>
      </c>
      <c r="E9565">
        <v>11</v>
      </c>
      <c r="F9565" s="3">
        <v>1678.3</v>
      </c>
      <c r="G9565" s="4">
        <v>492219.36</v>
      </c>
      <c r="H9565" s="1" t="s">
        <v>4553</v>
      </c>
      <c r="I9565" s="1" t="s">
        <v>4554</v>
      </c>
    </row>
    <row r="9566" spans="1:9">
      <c r="A9566">
        <v>130119</v>
      </c>
      <c r="B9566">
        <v>13</v>
      </c>
      <c r="C9566" s="2">
        <v>45668</v>
      </c>
      <c r="D9566" s="1" t="s">
        <v>4551</v>
      </c>
      <c r="E9566">
        <v>14</v>
      </c>
      <c r="F9566" s="3">
        <v>777.75</v>
      </c>
      <c r="G9566" s="4">
        <v>263800.27</v>
      </c>
      <c r="H9566" s="1" t="s">
        <v>4552</v>
      </c>
      <c r="I9566" s="1" t="s">
        <v>2986</v>
      </c>
    </row>
    <row r="9567" spans="1:9">
      <c r="A9567">
        <v>130120</v>
      </c>
      <c r="B9567">
        <v>13</v>
      </c>
      <c r="C9567" s="2">
        <v>45668</v>
      </c>
      <c r="D9567" s="1" t="s">
        <v>4551</v>
      </c>
      <c r="E9567">
        <v>14</v>
      </c>
      <c r="F9567" s="3">
        <v>777.75</v>
      </c>
      <c r="G9567" s="4">
        <v>232415.12</v>
      </c>
      <c r="H9567" s="1" t="s">
        <v>4552</v>
      </c>
      <c r="I9567" s="1" t="s">
        <v>2850</v>
      </c>
    </row>
    <row r="9568" spans="1:9">
      <c r="A9568">
        <v>130127</v>
      </c>
      <c r="B9568">
        <v>13</v>
      </c>
      <c r="C9568" s="2">
        <v>45668</v>
      </c>
      <c r="D9568" s="1" t="s">
        <v>4551</v>
      </c>
      <c r="E9568">
        <v>15</v>
      </c>
      <c r="F9568" s="3">
        <v>458.29</v>
      </c>
      <c r="G9568" s="4">
        <v>133001.94</v>
      </c>
      <c r="H9568" s="1" t="s">
        <v>4552</v>
      </c>
      <c r="I9568" s="1" t="s">
        <v>326</v>
      </c>
    </row>
    <row r="9569" spans="1:9">
      <c r="A9569">
        <v>130206</v>
      </c>
      <c r="B9569">
        <v>13</v>
      </c>
      <c r="C9569" s="2">
        <v>45668</v>
      </c>
      <c r="D9569" s="1" t="s">
        <v>4551</v>
      </c>
      <c r="E9569">
        <v>24</v>
      </c>
      <c r="F9569" s="3">
        <v>1044.69</v>
      </c>
      <c r="G9569" s="4">
        <v>318399.49</v>
      </c>
      <c r="H9569" s="1" t="s">
        <v>4552</v>
      </c>
      <c r="I9569" s="1" t="s">
        <v>511</v>
      </c>
    </row>
    <row r="9570" spans="1:9">
      <c r="A9570">
        <v>130233</v>
      </c>
      <c r="B9570">
        <v>13</v>
      </c>
      <c r="C9570" s="2">
        <v>45668</v>
      </c>
      <c r="D9570" s="1" t="s">
        <v>4551</v>
      </c>
      <c r="E9570">
        <v>27</v>
      </c>
      <c r="F9570" s="3">
        <v>885.68</v>
      </c>
      <c r="G9570" s="4">
        <v>275412.14</v>
      </c>
      <c r="H9570" s="1" t="s">
        <v>4552</v>
      </c>
      <c r="I9570" s="1" t="s">
        <v>3441</v>
      </c>
    </row>
    <row r="9571" spans="1:9">
      <c r="A9571">
        <v>130259</v>
      </c>
      <c r="B9571">
        <v>13</v>
      </c>
      <c r="C9571" s="2">
        <v>45668</v>
      </c>
      <c r="D9571" s="1" t="s">
        <v>4551</v>
      </c>
      <c r="E9571">
        <v>30</v>
      </c>
      <c r="F9571" s="3">
        <v>1777.51</v>
      </c>
      <c r="G9571" s="4">
        <v>517851.19</v>
      </c>
      <c r="H9571" s="1" t="s">
        <v>4553</v>
      </c>
      <c r="I9571" s="1" t="s">
        <v>4554</v>
      </c>
    </row>
    <row r="9572" spans="1:9">
      <c r="A9572">
        <v>130283</v>
      </c>
      <c r="B9572">
        <v>13</v>
      </c>
      <c r="C9572" s="2">
        <v>45668</v>
      </c>
      <c r="D9572" s="1" t="s">
        <v>4551</v>
      </c>
      <c r="E9572">
        <v>32</v>
      </c>
      <c r="F9572" s="3">
        <v>1114.07</v>
      </c>
      <c r="G9572" s="4">
        <v>307088.64000000001</v>
      </c>
      <c r="H9572" s="1" t="s">
        <v>4552</v>
      </c>
      <c r="I9572" s="1" t="s">
        <v>3717</v>
      </c>
    </row>
    <row r="9573" spans="1:9">
      <c r="A9573">
        <v>130292</v>
      </c>
      <c r="B9573">
        <v>13</v>
      </c>
      <c r="C9573" s="2">
        <v>45668</v>
      </c>
      <c r="D9573" s="1" t="s">
        <v>4551</v>
      </c>
      <c r="E9573">
        <v>33</v>
      </c>
      <c r="F9573" s="3">
        <v>1445.84</v>
      </c>
      <c r="G9573" s="4">
        <v>349555.66</v>
      </c>
      <c r="H9573" s="1" t="s">
        <v>4552</v>
      </c>
      <c r="I9573" s="1" t="s">
        <v>1791</v>
      </c>
    </row>
    <row r="9574" spans="1:9">
      <c r="A9574">
        <v>130306</v>
      </c>
      <c r="B9574">
        <v>13</v>
      </c>
      <c r="C9574" s="2">
        <v>45668</v>
      </c>
      <c r="D9574" s="1" t="s">
        <v>4551</v>
      </c>
      <c r="E9574">
        <v>33</v>
      </c>
      <c r="F9574" s="3">
        <v>1445.84</v>
      </c>
      <c r="G9574" s="4">
        <v>502977.76</v>
      </c>
      <c r="H9574" s="1" t="s">
        <v>4553</v>
      </c>
      <c r="I9574" s="1" t="s">
        <v>4554</v>
      </c>
    </row>
    <row r="9575" spans="1:9">
      <c r="A9575">
        <v>130311</v>
      </c>
      <c r="B9575">
        <v>13</v>
      </c>
      <c r="C9575" s="2">
        <v>45668</v>
      </c>
      <c r="D9575" s="1" t="s">
        <v>4551</v>
      </c>
      <c r="E9575">
        <v>34</v>
      </c>
      <c r="F9575" s="3">
        <v>1557</v>
      </c>
      <c r="G9575" s="4">
        <v>442471.98</v>
      </c>
      <c r="H9575" s="1" t="s">
        <v>4552</v>
      </c>
      <c r="I9575" s="1" t="s">
        <v>2081</v>
      </c>
    </row>
    <row r="9576" spans="1:9">
      <c r="A9576">
        <v>130335</v>
      </c>
      <c r="B9576">
        <v>13</v>
      </c>
      <c r="C9576" s="2">
        <v>45668</v>
      </c>
      <c r="D9576" s="1" t="s">
        <v>4551</v>
      </c>
      <c r="E9576">
        <v>37</v>
      </c>
      <c r="F9576" s="3">
        <v>1555.67</v>
      </c>
      <c r="G9576" s="4">
        <v>498455.15</v>
      </c>
      <c r="H9576" s="1" t="s">
        <v>4552</v>
      </c>
      <c r="I9576" s="1" t="s">
        <v>3834</v>
      </c>
    </row>
    <row r="9577" spans="1:9">
      <c r="A9577">
        <v>130408</v>
      </c>
      <c r="B9577">
        <v>13</v>
      </c>
      <c r="C9577" s="2">
        <v>45668</v>
      </c>
      <c r="D9577" s="1" t="s">
        <v>4551</v>
      </c>
      <c r="E9577">
        <v>46</v>
      </c>
      <c r="F9577" s="3">
        <v>1098.3800000000001</v>
      </c>
      <c r="G9577" s="4">
        <v>301584.36</v>
      </c>
      <c r="H9577" s="1" t="s">
        <v>4553</v>
      </c>
      <c r="I9577" s="1" t="s">
        <v>4554</v>
      </c>
    </row>
    <row r="9578" spans="1:9">
      <c r="A9578">
        <v>130486</v>
      </c>
      <c r="B9578">
        <v>13</v>
      </c>
      <c r="C9578" s="2">
        <v>45668</v>
      </c>
      <c r="D9578" s="1" t="s">
        <v>4551</v>
      </c>
      <c r="E9578">
        <v>56</v>
      </c>
      <c r="F9578" s="3">
        <v>606.9</v>
      </c>
      <c r="G9578" s="4">
        <v>209460.48000000001</v>
      </c>
      <c r="H9578" s="1" t="s">
        <v>4552</v>
      </c>
      <c r="I9578" s="1" t="s">
        <v>4064</v>
      </c>
    </row>
    <row r="9579" spans="1:9">
      <c r="A9579">
        <v>130524</v>
      </c>
      <c r="B9579">
        <v>13</v>
      </c>
      <c r="C9579" s="2">
        <v>45668</v>
      </c>
      <c r="D9579" s="1" t="s">
        <v>4551</v>
      </c>
      <c r="E9579">
        <v>60</v>
      </c>
      <c r="F9579" s="3">
        <v>1401.81</v>
      </c>
      <c r="G9579" s="4">
        <v>400639.2</v>
      </c>
      <c r="H9579" s="1" t="s">
        <v>4552</v>
      </c>
      <c r="I9579" s="1" t="s">
        <v>3244</v>
      </c>
    </row>
    <row r="9580" spans="1:9">
      <c r="A9580">
        <v>130570</v>
      </c>
      <c r="B9580">
        <v>13</v>
      </c>
      <c r="C9580" s="2">
        <v>45668</v>
      </c>
      <c r="D9580" s="1" t="s">
        <v>4551</v>
      </c>
      <c r="E9580">
        <v>67</v>
      </c>
      <c r="F9580" s="3">
        <v>524.97</v>
      </c>
      <c r="G9580" s="4">
        <v>182365.75</v>
      </c>
      <c r="H9580" s="1" t="s">
        <v>4552</v>
      </c>
      <c r="I9580" s="1" t="s">
        <v>3877</v>
      </c>
    </row>
    <row r="9581" spans="1:9">
      <c r="A9581">
        <v>130586</v>
      </c>
      <c r="B9581">
        <v>13</v>
      </c>
      <c r="C9581" s="2">
        <v>45668</v>
      </c>
      <c r="D9581" s="1" t="s">
        <v>4551</v>
      </c>
      <c r="E9581">
        <v>68</v>
      </c>
      <c r="F9581" s="3">
        <v>1590.69</v>
      </c>
      <c r="G9581" s="4">
        <v>456114.67</v>
      </c>
      <c r="H9581" s="1" t="s">
        <v>4552</v>
      </c>
      <c r="I9581" s="1" t="s">
        <v>699</v>
      </c>
    </row>
    <row r="9582" spans="1:9">
      <c r="A9582">
        <v>140017</v>
      </c>
      <c r="B9582">
        <v>14</v>
      </c>
      <c r="C9582" s="2">
        <v>45668</v>
      </c>
      <c r="D9582" s="1" t="s">
        <v>4551</v>
      </c>
      <c r="E9582">
        <v>4</v>
      </c>
      <c r="F9582" s="3">
        <v>1797.81</v>
      </c>
      <c r="G9582" s="4">
        <v>674634.08</v>
      </c>
      <c r="H9582" s="1" t="s">
        <v>4552</v>
      </c>
      <c r="I9582" s="1" t="s">
        <v>338</v>
      </c>
    </row>
    <row r="9583" spans="1:9">
      <c r="A9583">
        <v>140037</v>
      </c>
      <c r="B9583">
        <v>14</v>
      </c>
      <c r="C9583" s="2">
        <v>45668</v>
      </c>
      <c r="D9583" s="1" t="s">
        <v>4551</v>
      </c>
      <c r="E9583">
        <v>6</v>
      </c>
      <c r="F9583" s="3">
        <v>1733.36</v>
      </c>
      <c r="G9583" s="4">
        <v>512907.41</v>
      </c>
      <c r="H9583" s="1" t="s">
        <v>4553</v>
      </c>
      <c r="I9583" s="1" t="s">
        <v>4554</v>
      </c>
    </row>
    <row r="9584" spans="1:9">
      <c r="A9584">
        <v>140075</v>
      </c>
      <c r="B9584">
        <v>14</v>
      </c>
      <c r="C9584" s="2">
        <v>45668</v>
      </c>
      <c r="D9584" s="1" t="s">
        <v>4551</v>
      </c>
      <c r="E9584">
        <v>9</v>
      </c>
      <c r="F9584" s="3">
        <v>803.5</v>
      </c>
      <c r="G9584" s="4">
        <v>206747.63</v>
      </c>
      <c r="H9584" s="1" t="s">
        <v>4552</v>
      </c>
      <c r="I9584" s="1" t="s">
        <v>2262</v>
      </c>
    </row>
    <row r="9585" spans="1:9">
      <c r="A9585">
        <v>140076</v>
      </c>
      <c r="B9585">
        <v>14</v>
      </c>
      <c r="C9585" s="2">
        <v>45668</v>
      </c>
      <c r="D9585" s="1" t="s">
        <v>4555</v>
      </c>
      <c r="E9585">
        <v>10</v>
      </c>
      <c r="F9585" s="3">
        <v>686.98</v>
      </c>
      <c r="G9585" s="4">
        <v>229277.01</v>
      </c>
      <c r="H9585" s="1" t="s">
        <v>4552</v>
      </c>
      <c r="I9585" s="1" t="s">
        <v>2260</v>
      </c>
    </row>
    <row r="9586" spans="1:9">
      <c r="A9586">
        <v>140082</v>
      </c>
      <c r="B9586">
        <v>14</v>
      </c>
      <c r="C9586" s="2">
        <v>45668</v>
      </c>
      <c r="D9586" s="1" t="s">
        <v>4551</v>
      </c>
      <c r="E9586">
        <v>11</v>
      </c>
      <c r="F9586" s="3">
        <v>1431.42</v>
      </c>
      <c r="G9586" s="4">
        <v>424295.01</v>
      </c>
      <c r="H9586" s="1" t="s">
        <v>4552</v>
      </c>
      <c r="I9586" s="1" t="s">
        <v>1670</v>
      </c>
    </row>
    <row r="9587" spans="1:9">
      <c r="A9587">
        <v>140111</v>
      </c>
      <c r="B9587">
        <v>14</v>
      </c>
      <c r="C9587" s="2">
        <v>45668</v>
      </c>
      <c r="D9587" s="1" t="s">
        <v>4551</v>
      </c>
      <c r="E9587">
        <v>12</v>
      </c>
      <c r="F9587" s="3">
        <v>459.44</v>
      </c>
      <c r="G9587" s="4">
        <v>150372.92000000001</v>
      </c>
      <c r="H9587" s="1" t="s">
        <v>4553</v>
      </c>
      <c r="I9587" s="1" t="s">
        <v>4554</v>
      </c>
    </row>
    <row r="9588" spans="1:9">
      <c r="A9588">
        <v>140220</v>
      </c>
      <c r="B9588">
        <v>14</v>
      </c>
      <c r="C9588" s="2">
        <v>45668</v>
      </c>
      <c r="D9588" s="1" t="s">
        <v>4551</v>
      </c>
      <c r="E9588">
        <v>23</v>
      </c>
      <c r="F9588" s="3">
        <v>1610.37</v>
      </c>
      <c r="G9588" s="4">
        <v>475258.58</v>
      </c>
      <c r="H9588" s="1" t="s">
        <v>4552</v>
      </c>
      <c r="I9588" s="1" t="s">
        <v>716</v>
      </c>
    </row>
    <row r="9589" spans="1:9">
      <c r="A9589">
        <v>140228</v>
      </c>
      <c r="B9589">
        <v>14</v>
      </c>
      <c r="C9589" s="2">
        <v>45668</v>
      </c>
      <c r="D9589" s="1" t="s">
        <v>4551</v>
      </c>
      <c r="E9589">
        <v>24</v>
      </c>
      <c r="F9589" s="3">
        <v>1205.25</v>
      </c>
      <c r="G9589" s="4">
        <v>313395.21000000002</v>
      </c>
      <c r="H9589" s="1" t="s">
        <v>4552</v>
      </c>
      <c r="I9589" s="1" t="s">
        <v>2134</v>
      </c>
    </row>
    <row r="9590" spans="1:9">
      <c r="A9590">
        <v>140285</v>
      </c>
      <c r="B9590">
        <v>14</v>
      </c>
      <c r="C9590" s="2">
        <v>45668</v>
      </c>
      <c r="D9590" s="1" t="s">
        <v>4555</v>
      </c>
      <c r="E9590">
        <v>33</v>
      </c>
      <c r="F9590" s="3">
        <v>1894.96</v>
      </c>
      <c r="G9590" s="4">
        <v>567515.06999999995</v>
      </c>
      <c r="H9590" s="1" t="s">
        <v>4552</v>
      </c>
      <c r="I9590" s="1" t="s">
        <v>3851</v>
      </c>
    </row>
    <row r="9591" spans="1:9">
      <c r="A9591">
        <v>140309</v>
      </c>
      <c r="B9591">
        <v>14</v>
      </c>
      <c r="C9591" s="2">
        <v>45668</v>
      </c>
      <c r="D9591" s="1" t="s">
        <v>4555</v>
      </c>
      <c r="E9591">
        <v>35</v>
      </c>
      <c r="F9591" s="3">
        <v>1152.8399999999999</v>
      </c>
      <c r="G9591" s="4">
        <v>383709.9</v>
      </c>
      <c r="H9591" s="1" t="s">
        <v>4552</v>
      </c>
      <c r="I9591" s="1" t="s">
        <v>3809</v>
      </c>
    </row>
    <row r="9592" spans="1:9">
      <c r="A9592">
        <v>140343</v>
      </c>
      <c r="B9592">
        <v>14</v>
      </c>
      <c r="C9592" s="2">
        <v>45668</v>
      </c>
      <c r="D9592" s="1" t="s">
        <v>4555</v>
      </c>
      <c r="E9592">
        <v>40</v>
      </c>
      <c r="F9592" s="3">
        <v>532.44000000000005</v>
      </c>
      <c r="G9592" s="4">
        <v>173509.18</v>
      </c>
      <c r="H9592" s="1" t="s">
        <v>4553</v>
      </c>
      <c r="I9592" s="1" t="s">
        <v>4554</v>
      </c>
    </row>
    <row r="9593" spans="1:9">
      <c r="A9593">
        <v>140381</v>
      </c>
      <c r="B9593">
        <v>14</v>
      </c>
      <c r="C9593" s="2">
        <v>45668</v>
      </c>
      <c r="D9593" s="1" t="s">
        <v>4551</v>
      </c>
      <c r="E9593">
        <v>46</v>
      </c>
      <c r="F9593" s="3">
        <v>1258.99</v>
      </c>
      <c r="G9593" s="4">
        <v>435031.4</v>
      </c>
      <c r="H9593" s="1" t="s">
        <v>4552</v>
      </c>
      <c r="I9593" s="1" t="s">
        <v>62</v>
      </c>
    </row>
    <row r="9594" spans="1:9">
      <c r="A9594">
        <v>140383</v>
      </c>
      <c r="B9594">
        <v>14</v>
      </c>
      <c r="C9594" s="2">
        <v>45668</v>
      </c>
      <c r="D9594" s="1" t="s">
        <v>4551</v>
      </c>
      <c r="E9594">
        <v>46</v>
      </c>
      <c r="F9594" s="3">
        <v>1258.99</v>
      </c>
      <c r="G9594" s="4">
        <v>301009.14</v>
      </c>
      <c r="H9594" s="1" t="s">
        <v>4553</v>
      </c>
      <c r="I9594" s="1" t="s">
        <v>4554</v>
      </c>
    </row>
    <row r="9595" spans="1:9">
      <c r="A9595">
        <v>140391</v>
      </c>
      <c r="B9595">
        <v>14</v>
      </c>
      <c r="C9595" s="2">
        <v>45668</v>
      </c>
      <c r="D9595" s="1" t="s">
        <v>4551</v>
      </c>
      <c r="E9595">
        <v>47</v>
      </c>
      <c r="F9595" s="3">
        <v>917.53</v>
      </c>
      <c r="G9595" s="4">
        <v>260925.13</v>
      </c>
      <c r="H9595" s="1" t="s">
        <v>4553</v>
      </c>
      <c r="I9595" s="1" t="s">
        <v>4554</v>
      </c>
    </row>
    <row r="9596" spans="1:9">
      <c r="A9596">
        <v>150058</v>
      </c>
      <c r="B9596">
        <v>15</v>
      </c>
      <c r="C9596" s="2">
        <v>45668</v>
      </c>
      <c r="D9596" s="1" t="s">
        <v>4551</v>
      </c>
      <c r="E9596">
        <v>9</v>
      </c>
      <c r="F9596" s="3">
        <v>565.48</v>
      </c>
      <c r="G9596" s="4">
        <v>155758.35999999999</v>
      </c>
      <c r="H9596" s="1" t="s">
        <v>4552</v>
      </c>
      <c r="I9596" s="1" t="s">
        <v>2292</v>
      </c>
    </row>
    <row r="9597" spans="1:9">
      <c r="A9597">
        <v>150068</v>
      </c>
      <c r="B9597">
        <v>15</v>
      </c>
      <c r="C9597" s="2">
        <v>45668</v>
      </c>
      <c r="D9597" s="1" t="s">
        <v>4551</v>
      </c>
      <c r="E9597">
        <v>10</v>
      </c>
      <c r="F9597" s="3">
        <v>1072.95</v>
      </c>
      <c r="G9597" s="4">
        <v>344497.27</v>
      </c>
      <c r="H9597" s="1" t="s">
        <v>4553</v>
      </c>
      <c r="I9597" s="1" t="s">
        <v>4554</v>
      </c>
    </row>
    <row r="9598" spans="1:9">
      <c r="A9598">
        <v>150075</v>
      </c>
      <c r="B9598">
        <v>15</v>
      </c>
      <c r="C9598" s="2">
        <v>45668</v>
      </c>
      <c r="D9598" s="1" t="s">
        <v>4555</v>
      </c>
      <c r="E9598">
        <v>11</v>
      </c>
      <c r="F9598" s="3">
        <v>1437.62</v>
      </c>
      <c r="G9598" s="4">
        <v>431869.41</v>
      </c>
      <c r="H9598" s="1" t="s">
        <v>4552</v>
      </c>
      <c r="I9598" s="1" t="s">
        <v>4421</v>
      </c>
    </row>
    <row r="9599" spans="1:9">
      <c r="A9599">
        <v>150090</v>
      </c>
      <c r="B9599">
        <v>15</v>
      </c>
      <c r="C9599" s="2">
        <v>45668</v>
      </c>
      <c r="D9599" s="1" t="s">
        <v>4551</v>
      </c>
      <c r="E9599">
        <v>14</v>
      </c>
      <c r="F9599" s="3">
        <v>1832.17</v>
      </c>
      <c r="G9599" s="4">
        <v>590525.42000000004</v>
      </c>
      <c r="H9599" s="1" t="s">
        <v>4552</v>
      </c>
      <c r="I9599" s="1" t="s">
        <v>820</v>
      </c>
    </row>
    <row r="9600" spans="1:9">
      <c r="A9600">
        <v>150107</v>
      </c>
      <c r="B9600">
        <v>15</v>
      </c>
      <c r="C9600" s="2">
        <v>45668</v>
      </c>
      <c r="D9600" s="1" t="s">
        <v>4551</v>
      </c>
      <c r="E9600">
        <v>15</v>
      </c>
      <c r="F9600" s="3">
        <v>522.71</v>
      </c>
      <c r="G9600" s="4">
        <v>149168.26</v>
      </c>
      <c r="H9600" s="1" t="s">
        <v>4553</v>
      </c>
      <c r="I9600" s="1" t="s">
        <v>4554</v>
      </c>
    </row>
    <row r="9601" spans="1:9">
      <c r="A9601">
        <v>150110</v>
      </c>
      <c r="B9601">
        <v>15</v>
      </c>
      <c r="C9601" s="2">
        <v>45668</v>
      </c>
      <c r="D9601" s="1" t="s">
        <v>4551</v>
      </c>
      <c r="E9601">
        <v>15</v>
      </c>
      <c r="F9601" s="3">
        <v>522.71</v>
      </c>
      <c r="G9601" s="4">
        <v>164671.95000000001</v>
      </c>
      <c r="H9601" s="1" t="s">
        <v>4552</v>
      </c>
      <c r="I9601" s="1" t="s">
        <v>2201</v>
      </c>
    </row>
    <row r="9602" spans="1:9">
      <c r="A9602">
        <v>150116</v>
      </c>
      <c r="B9602">
        <v>15</v>
      </c>
      <c r="C9602" s="2">
        <v>45668</v>
      </c>
      <c r="D9602" s="1" t="s">
        <v>4551</v>
      </c>
      <c r="E9602">
        <v>16</v>
      </c>
      <c r="F9602" s="3">
        <v>1692.61</v>
      </c>
      <c r="G9602" s="4">
        <v>451472.07</v>
      </c>
      <c r="H9602" s="1" t="s">
        <v>4552</v>
      </c>
      <c r="I9602" s="1" t="s">
        <v>1614</v>
      </c>
    </row>
    <row r="9603" spans="1:9">
      <c r="A9603">
        <v>150153</v>
      </c>
      <c r="B9603">
        <v>15</v>
      </c>
      <c r="C9603" s="2">
        <v>45668</v>
      </c>
      <c r="D9603" s="1" t="s">
        <v>4551</v>
      </c>
      <c r="E9603">
        <v>20</v>
      </c>
      <c r="F9603" s="3">
        <v>1662.01</v>
      </c>
      <c r="G9603" s="4">
        <v>582501.36</v>
      </c>
      <c r="H9603" s="1" t="s">
        <v>4553</v>
      </c>
      <c r="I9603" s="1" t="s">
        <v>4554</v>
      </c>
    </row>
    <row r="9604" spans="1:9">
      <c r="A9604">
        <v>150196</v>
      </c>
      <c r="B9604">
        <v>15</v>
      </c>
      <c r="C9604" s="2">
        <v>45668</v>
      </c>
      <c r="D9604" s="1" t="s">
        <v>4551</v>
      </c>
      <c r="E9604">
        <v>23</v>
      </c>
      <c r="F9604" s="3">
        <v>1279.23</v>
      </c>
      <c r="G9604" s="4">
        <v>424459.34</v>
      </c>
      <c r="H9604" s="1" t="s">
        <v>4552</v>
      </c>
      <c r="I9604" s="1" t="s">
        <v>3729</v>
      </c>
    </row>
    <row r="9605" spans="1:9">
      <c r="A9605">
        <v>150215</v>
      </c>
      <c r="B9605">
        <v>15</v>
      </c>
      <c r="C9605" s="2">
        <v>45668</v>
      </c>
      <c r="D9605" s="1" t="s">
        <v>4551</v>
      </c>
      <c r="E9605">
        <v>24</v>
      </c>
      <c r="F9605" s="3">
        <v>924.36</v>
      </c>
      <c r="G9605" s="4">
        <v>299400.09999999998</v>
      </c>
      <c r="H9605" s="1" t="s">
        <v>4552</v>
      </c>
      <c r="I9605" s="1" t="s">
        <v>2002</v>
      </c>
    </row>
    <row r="9606" spans="1:9">
      <c r="A9606">
        <v>150255</v>
      </c>
      <c r="B9606">
        <v>15</v>
      </c>
      <c r="C9606" s="2">
        <v>45668</v>
      </c>
      <c r="D9606" s="1" t="s">
        <v>4551</v>
      </c>
      <c r="E9606">
        <v>30</v>
      </c>
      <c r="F9606" s="3">
        <v>1523.22</v>
      </c>
      <c r="G9606" s="4">
        <v>367291.58</v>
      </c>
      <c r="H9606" s="1" t="s">
        <v>4552</v>
      </c>
      <c r="I9606" s="1" t="s">
        <v>2728</v>
      </c>
    </row>
    <row r="9607" spans="1:9">
      <c r="A9607">
        <v>150270</v>
      </c>
      <c r="B9607">
        <v>15</v>
      </c>
      <c r="C9607" s="2">
        <v>45668</v>
      </c>
      <c r="D9607" s="1" t="s">
        <v>4551</v>
      </c>
      <c r="E9607">
        <v>31</v>
      </c>
      <c r="F9607" s="3">
        <v>1901.65</v>
      </c>
      <c r="G9607" s="4">
        <v>487419.68</v>
      </c>
      <c r="H9607" s="1" t="s">
        <v>4552</v>
      </c>
      <c r="I9607" s="1" t="s">
        <v>2707</v>
      </c>
    </row>
    <row r="9608" spans="1:9">
      <c r="A9608">
        <v>150285</v>
      </c>
      <c r="B9608">
        <v>15</v>
      </c>
      <c r="C9608" s="2">
        <v>45668</v>
      </c>
      <c r="D9608" s="1" t="s">
        <v>4551</v>
      </c>
      <c r="E9608">
        <v>34</v>
      </c>
      <c r="F9608" s="3">
        <v>1304.22</v>
      </c>
      <c r="G9608" s="4">
        <v>448177.53</v>
      </c>
      <c r="H9608" s="1" t="s">
        <v>4553</v>
      </c>
      <c r="I9608" s="1" t="s">
        <v>4554</v>
      </c>
    </row>
    <row r="9609" spans="1:9">
      <c r="A9609">
        <v>150338</v>
      </c>
      <c r="B9609">
        <v>15</v>
      </c>
      <c r="C9609" s="2">
        <v>45668</v>
      </c>
      <c r="D9609" s="1" t="s">
        <v>4551</v>
      </c>
      <c r="E9609">
        <v>39</v>
      </c>
      <c r="F9609" s="3">
        <v>1713.42</v>
      </c>
      <c r="G9609" s="4">
        <v>528186.67000000004</v>
      </c>
      <c r="H9609" s="1" t="s">
        <v>4552</v>
      </c>
      <c r="I9609" s="1" t="s">
        <v>2183</v>
      </c>
    </row>
    <row r="9610" spans="1:9">
      <c r="A9610">
        <v>150369</v>
      </c>
      <c r="B9610">
        <v>15</v>
      </c>
      <c r="C9610" s="2">
        <v>45668</v>
      </c>
      <c r="D9610" s="1" t="s">
        <v>4551</v>
      </c>
      <c r="E9610">
        <v>46</v>
      </c>
      <c r="F9610" s="3">
        <v>1672.19</v>
      </c>
      <c r="G9610" s="4">
        <v>485123.68</v>
      </c>
      <c r="H9610" s="1" t="s">
        <v>4552</v>
      </c>
      <c r="I9610" s="1" t="s">
        <v>1448</v>
      </c>
    </row>
    <row r="9611" spans="1:9">
      <c r="A9611">
        <v>150410</v>
      </c>
      <c r="B9611">
        <v>15</v>
      </c>
      <c r="C9611" s="2">
        <v>45668</v>
      </c>
      <c r="D9611" s="1" t="s">
        <v>4551</v>
      </c>
      <c r="E9611">
        <v>52</v>
      </c>
      <c r="F9611" s="3">
        <v>829.2</v>
      </c>
      <c r="G9611" s="4">
        <v>246505.73</v>
      </c>
      <c r="H9611" s="1" t="s">
        <v>4552</v>
      </c>
      <c r="I9611" s="1" t="s">
        <v>2750</v>
      </c>
    </row>
    <row r="9612" spans="1:9">
      <c r="A9612">
        <v>150436</v>
      </c>
      <c r="B9612">
        <v>15</v>
      </c>
      <c r="C9612" s="2">
        <v>45668</v>
      </c>
      <c r="D9612" s="1" t="s">
        <v>4555</v>
      </c>
      <c r="E9612">
        <v>54</v>
      </c>
      <c r="F9612" s="3">
        <v>1495.13</v>
      </c>
      <c r="G9612" s="4">
        <v>441341.34</v>
      </c>
      <c r="H9612" s="1" t="s">
        <v>4552</v>
      </c>
      <c r="I9612" s="1" t="s">
        <v>3944</v>
      </c>
    </row>
    <row r="9613" spans="1:9">
      <c r="A9613">
        <v>160001</v>
      </c>
      <c r="B9613">
        <v>16</v>
      </c>
      <c r="C9613" s="2">
        <v>45668</v>
      </c>
      <c r="D9613" s="1" t="s">
        <v>4551</v>
      </c>
      <c r="E9613">
        <v>1</v>
      </c>
      <c r="F9613" s="3">
        <v>637.07000000000005</v>
      </c>
      <c r="G9613" s="4">
        <v>182821.64</v>
      </c>
      <c r="H9613" s="1" t="s">
        <v>4552</v>
      </c>
      <c r="I9613" s="1" t="s">
        <v>2918</v>
      </c>
    </row>
    <row r="9614" spans="1:9">
      <c r="A9614">
        <v>160004</v>
      </c>
      <c r="B9614">
        <v>16</v>
      </c>
      <c r="C9614" s="2">
        <v>45668</v>
      </c>
      <c r="D9614" s="1" t="s">
        <v>4555</v>
      </c>
      <c r="E9614">
        <v>1</v>
      </c>
      <c r="F9614" s="3">
        <v>637.07000000000005</v>
      </c>
      <c r="G9614" s="4">
        <v>203005.54</v>
      </c>
      <c r="H9614" s="1" t="s">
        <v>4552</v>
      </c>
      <c r="I9614" s="1" t="s">
        <v>4305</v>
      </c>
    </row>
    <row r="9615" spans="1:9">
      <c r="A9615">
        <v>160017</v>
      </c>
      <c r="B9615">
        <v>16</v>
      </c>
      <c r="C9615" s="2">
        <v>45668</v>
      </c>
      <c r="D9615" s="1" t="s">
        <v>4551</v>
      </c>
      <c r="E9615">
        <v>3</v>
      </c>
      <c r="F9615" s="3">
        <v>466.91</v>
      </c>
      <c r="G9615" s="4">
        <v>155288.54</v>
      </c>
      <c r="H9615" s="1" t="s">
        <v>4553</v>
      </c>
      <c r="I9615" s="1" t="s">
        <v>4554</v>
      </c>
    </row>
    <row r="9616" spans="1:9">
      <c r="A9616">
        <v>160075</v>
      </c>
      <c r="B9616">
        <v>16</v>
      </c>
      <c r="C9616" s="2">
        <v>45668</v>
      </c>
      <c r="D9616" s="1" t="s">
        <v>4551</v>
      </c>
      <c r="E9616">
        <v>9</v>
      </c>
      <c r="F9616" s="3">
        <v>1524.04</v>
      </c>
      <c r="G9616" s="4">
        <v>470652.98</v>
      </c>
      <c r="H9616" s="1" t="s">
        <v>4552</v>
      </c>
      <c r="I9616" s="1" t="s">
        <v>4138</v>
      </c>
    </row>
    <row r="9617" spans="1:9">
      <c r="A9617">
        <v>160087</v>
      </c>
      <c r="B9617">
        <v>16</v>
      </c>
      <c r="C9617" s="2">
        <v>45668</v>
      </c>
      <c r="D9617" s="1" t="s">
        <v>4551</v>
      </c>
      <c r="E9617">
        <v>10</v>
      </c>
      <c r="F9617" s="3">
        <v>1608.56</v>
      </c>
      <c r="G9617" s="4">
        <v>457443.89</v>
      </c>
      <c r="H9617" s="1" t="s">
        <v>4552</v>
      </c>
      <c r="I9617" s="1" t="s">
        <v>2726</v>
      </c>
    </row>
    <row r="9618" spans="1:9">
      <c r="A9618">
        <v>160149</v>
      </c>
      <c r="B9618">
        <v>16</v>
      </c>
      <c r="C9618" s="2">
        <v>45668</v>
      </c>
      <c r="D9618" s="1" t="s">
        <v>4551</v>
      </c>
      <c r="E9618">
        <v>19</v>
      </c>
      <c r="F9618" s="3">
        <v>1163.06</v>
      </c>
      <c r="G9618" s="4">
        <v>316833.18</v>
      </c>
      <c r="H9618" s="1" t="s">
        <v>4552</v>
      </c>
      <c r="I9618" s="1" t="s">
        <v>3206</v>
      </c>
    </row>
    <row r="9619" spans="1:9">
      <c r="A9619">
        <v>160175</v>
      </c>
      <c r="B9619">
        <v>16</v>
      </c>
      <c r="C9619" s="2">
        <v>45668</v>
      </c>
      <c r="D9619" s="1" t="s">
        <v>4551</v>
      </c>
      <c r="E9619">
        <v>21</v>
      </c>
      <c r="F9619" s="3">
        <v>837.95</v>
      </c>
      <c r="G9619" s="4">
        <v>248809.12</v>
      </c>
      <c r="H9619" s="1" t="s">
        <v>4552</v>
      </c>
      <c r="I9619" s="1" t="s">
        <v>4060</v>
      </c>
    </row>
    <row r="9620" spans="1:9">
      <c r="A9620">
        <v>160221</v>
      </c>
      <c r="B9620">
        <v>16</v>
      </c>
      <c r="C9620" s="2">
        <v>45668</v>
      </c>
      <c r="D9620" s="1" t="s">
        <v>4551</v>
      </c>
      <c r="E9620">
        <v>27</v>
      </c>
      <c r="F9620" s="3">
        <v>1164.55</v>
      </c>
      <c r="G9620" s="4">
        <v>315946.58</v>
      </c>
      <c r="H9620" s="1" t="s">
        <v>4553</v>
      </c>
      <c r="I9620" s="1" t="s">
        <v>4554</v>
      </c>
    </row>
    <row r="9621" spans="1:9">
      <c r="A9621">
        <v>160299</v>
      </c>
      <c r="B9621">
        <v>16</v>
      </c>
      <c r="C9621" s="2">
        <v>45668</v>
      </c>
      <c r="D9621" s="1" t="s">
        <v>4555</v>
      </c>
      <c r="E9621">
        <v>35</v>
      </c>
      <c r="F9621" s="3">
        <v>629.97</v>
      </c>
      <c r="G9621" s="4">
        <v>185818.63</v>
      </c>
      <c r="H9621" s="1" t="s">
        <v>4552</v>
      </c>
      <c r="I9621" s="1" t="s">
        <v>2545</v>
      </c>
    </row>
    <row r="9622" spans="1:9">
      <c r="A9622">
        <v>160330</v>
      </c>
      <c r="B9622">
        <v>16</v>
      </c>
      <c r="C9622" s="2">
        <v>45668</v>
      </c>
      <c r="D9622" s="1" t="s">
        <v>4551</v>
      </c>
      <c r="E9622">
        <v>39</v>
      </c>
      <c r="F9622" s="3">
        <v>1562.93</v>
      </c>
      <c r="G9622" s="4">
        <v>576814.21</v>
      </c>
      <c r="H9622" s="1" t="s">
        <v>4552</v>
      </c>
      <c r="I9622" s="1" t="s">
        <v>3435</v>
      </c>
    </row>
    <row r="9623" spans="1:9">
      <c r="A9623">
        <v>160380</v>
      </c>
      <c r="B9623">
        <v>16</v>
      </c>
      <c r="C9623" s="2">
        <v>45668</v>
      </c>
      <c r="D9623" s="1" t="s">
        <v>4551</v>
      </c>
      <c r="E9623">
        <v>44</v>
      </c>
      <c r="F9623" s="3">
        <v>1695.03</v>
      </c>
      <c r="G9623" s="4">
        <v>485666.87</v>
      </c>
      <c r="H9623" s="1" t="s">
        <v>4552</v>
      </c>
      <c r="I9623" s="1" t="s">
        <v>773</v>
      </c>
    </row>
    <row r="9624" spans="1:9">
      <c r="A9624">
        <v>170028</v>
      </c>
      <c r="B9624">
        <v>17</v>
      </c>
      <c r="C9624" s="2">
        <v>45668</v>
      </c>
      <c r="D9624" s="1" t="s">
        <v>4555</v>
      </c>
      <c r="E9624">
        <v>2</v>
      </c>
      <c r="F9624" s="3">
        <v>1738.5</v>
      </c>
      <c r="G9624" s="4">
        <v>609069.59</v>
      </c>
      <c r="H9624" s="1" t="s">
        <v>4552</v>
      </c>
      <c r="I9624" s="1" t="s">
        <v>3787</v>
      </c>
    </row>
    <row r="9625" spans="1:9">
      <c r="A9625">
        <v>170035</v>
      </c>
      <c r="B9625">
        <v>17</v>
      </c>
      <c r="C9625" s="2">
        <v>45668</v>
      </c>
      <c r="D9625" s="1" t="s">
        <v>4551</v>
      </c>
      <c r="E9625">
        <v>2</v>
      </c>
      <c r="F9625" s="3">
        <v>1738.5</v>
      </c>
      <c r="G9625" s="4">
        <v>500319.59</v>
      </c>
      <c r="H9625" s="1" t="s">
        <v>4552</v>
      </c>
      <c r="I9625" s="1" t="s">
        <v>1530</v>
      </c>
    </row>
    <row r="9626" spans="1:9">
      <c r="A9626">
        <v>170083</v>
      </c>
      <c r="B9626">
        <v>17</v>
      </c>
      <c r="C9626" s="2">
        <v>45668</v>
      </c>
      <c r="D9626" s="1" t="s">
        <v>4551</v>
      </c>
      <c r="E9626">
        <v>10</v>
      </c>
      <c r="F9626" s="3">
        <v>1059.07</v>
      </c>
      <c r="G9626" s="4">
        <v>362011.56</v>
      </c>
      <c r="H9626" s="1" t="s">
        <v>4552</v>
      </c>
      <c r="I9626" s="1" t="s">
        <v>3333</v>
      </c>
    </row>
    <row r="9627" spans="1:9">
      <c r="A9627">
        <v>170118</v>
      </c>
      <c r="B9627">
        <v>17</v>
      </c>
      <c r="C9627" s="2">
        <v>45668</v>
      </c>
      <c r="D9627" s="1" t="s">
        <v>4551</v>
      </c>
      <c r="E9627">
        <v>14</v>
      </c>
      <c r="F9627" s="3">
        <v>1646.02</v>
      </c>
      <c r="G9627" s="4">
        <v>461159.55</v>
      </c>
      <c r="H9627" s="1" t="s">
        <v>4552</v>
      </c>
      <c r="I9627" s="1" t="s">
        <v>1601</v>
      </c>
    </row>
    <row r="9628" spans="1:9">
      <c r="A9628">
        <v>170193</v>
      </c>
      <c r="B9628">
        <v>17</v>
      </c>
      <c r="C9628" s="2">
        <v>45668</v>
      </c>
      <c r="D9628" s="1" t="s">
        <v>4551</v>
      </c>
      <c r="E9628">
        <v>22</v>
      </c>
      <c r="F9628" s="3">
        <v>1221.6600000000001</v>
      </c>
      <c r="G9628" s="4">
        <v>389362.89</v>
      </c>
      <c r="H9628" s="1" t="s">
        <v>4552</v>
      </c>
      <c r="I9628" s="1" t="s">
        <v>3143</v>
      </c>
    </row>
    <row r="9629" spans="1:9">
      <c r="A9629">
        <v>170203</v>
      </c>
      <c r="B9629">
        <v>17</v>
      </c>
      <c r="C9629" s="2">
        <v>45668</v>
      </c>
      <c r="D9629" s="1" t="s">
        <v>4551</v>
      </c>
      <c r="E9629">
        <v>23</v>
      </c>
      <c r="F9629" s="3">
        <v>1025.52</v>
      </c>
      <c r="G9629" s="4">
        <v>308623.71999999997</v>
      </c>
      <c r="H9629" s="1" t="s">
        <v>4553</v>
      </c>
      <c r="I9629" s="1" t="s">
        <v>4554</v>
      </c>
    </row>
    <row r="9630" spans="1:9">
      <c r="A9630">
        <v>170273</v>
      </c>
      <c r="B9630">
        <v>17</v>
      </c>
      <c r="C9630" s="2">
        <v>45668</v>
      </c>
      <c r="D9630" s="1" t="s">
        <v>4551</v>
      </c>
      <c r="E9630">
        <v>33</v>
      </c>
      <c r="F9630" s="3">
        <v>1532.89</v>
      </c>
      <c r="G9630" s="4">
        <v>492997.29</v>
      </c>
      <c r="H9630" s="1" t="s">
        <v>4552</v>
      </c>
      <c r="I9630" s="1" t="s">
        <v>1713</v>
      </c>
    </row>
    <row r="9631" spans="1:9">
      <c r="A9631">
        <v>170283</v>
      </c>
      <c r="B9631">
        <v>17</v>
      </c>
      <c r="C9631" s="2">
        <v>45668</v>
      </c>
      <c r="D9631" s="1" t="s">
        <v>4555</v>
      </c>
      <c r="E9631">
        <v>34</v>
      </c>
      <c r="F9631" s="3">
        <v>1672.99</v>
      </c>
      <c r="G9631" s="4">
        <v>512206.73</v>
      </c>
      <c r="H9631" s="1" t="s">
        <v>4552</v>
      </c>
      <c r="I9631" s="1" t="s">
        <v>3250</v>
      </c>
    </row>
    <row r="9632" spans="1:9">
      <c r="A9632">
        <v>170319</v>
      </c>
      <c r="B9632">
        <v>17</v>
      </c>
      <c r="C9632" s="2">
        <v>45668</v>
      </c>
      <c r="D9632" s="1" t="s">
        <v>4551</v>
      </c>
      <c r="E9632">
        <v>39</v>
      </c>
      <c r="F9632" s="3">
        <v>1341.67</v>
      </c>
      <c r="G9632" s="4">
        <v>350729.78</v>
      </c>
      <c r="H9632" s="1" t="s">
        <v>4552</v>
      </c>
      <c r="I9632" s="1" t="s">
        <v>845</v>
      </c>
    </row>
    <row r="9633" spans="1:9">
      <c r="A9633">
        <v>170322</v>
      </c>
      <c r="B9633">
        <v>17</v>
      </c>
      <c r="C9633" s="2">
        <v>45668</v>
      </c>
      <c r="D9633" s="1" t="s">
        <v>4551</v>
      </c>
      <c r="E9633">
        <v>39</v>
      </c>
      <c r="F9633" s="3">
        <v>1341.67</v>
      </c>
      <c r="G9633" s="4">
        <v>382287.72</v>
      </c>
      <c r="H9633" s="1" t="s">
        <v>4552</v>
      </c>
      <c r="I9633" s="1" t="s">
        <v>2657</v>
      </c>
    </row>
    <row r="9634" spans="1:9">
      <c r="A9634">
        <v>170363</v>
      </c>
      <c r="B9634">
        <v>17</v>
      </c>
      <c r="C9634" s="2">
        <v>45668</v>
      </c>
      <c r="D9634" s="1" t="s">
        <v>4555</v>
      </c>
      <c r="E9634">
        <v>46</v>
      </c>
      <c r="F9634" s="3">
        <v>1582.61</v>
      </c>
      <c r="G9634" s="4">
        <v>563644.13</v>
      </c>
      <c r="H9634" s="1" t="s">
        <v>4552</v>
      </c>
      <c r="I9634" s="1" t="s">
        <v>3164</v>
      </c>
    </row>
    <row r="9635" spans="1:9">
      <c r="A9635">
        <v>170365</v>
      </c>
      <c r="B9635">
        <v>17</v>
      </c>
      <c r="C9635" s="2">
        <v>45668</v>
      </c>
      <c r="D9635" s="1" t="s">
        <v>4555</v>
      </c>
      <c r="E9635">
        <v>46</v>
      </c>
      <c r="F9635" s="3">
        <v>1582.61</v>
      </c>
      <c r="G9635" s="4">
        <v>446323.73</v>
      </c>
      <c r="H9635" s="1" t="s">
        <v>4553</v>
      </c>
      <c r="I9635" s="1" t="s">
        <v>4554</v>
      </c>
    </row>
    <row r="9636" spans="1:9">
      <c r="A9636">
        <v>170386</v>
      </c>
      <c r="B9636">
        <v>17</v>
      </c>
      <c r="C9636" s="2">
        <v>45668</v>
      </c>
      <c r="D9636" s="1" t="s">
        <v>4555</v>
      </c>
      <c r="E9636">
        <v>48</v>
      </c>
      <c r="F9636" s="3">
        <v>1833.96</v>
      </c>
      <c r="G9636" s="4">
        <v>427154.66</v>
      </c>
      <c r="H9636" s="1" t="s">
        <v>4552</v>
      </c>
      <c r="I9636" s="1" t="s">
        <v>3296</v>
      </c>
    </row>
    <row r="9637" spans="1:9">
      <c r="A9637">
        <v>170397</v>
      </c>
      <c r="B9637">
        <v>17</v>
      </c>
      <c r="C9637" s="2">
        <v>45668</v>
      </c>
      <c r="D9637" s="1" t="s">
        <v>4551</v>
      </c>
      <c r="E9637">
        <v>48</v>
      </c>
      <c r="F9637" s="3">
        <v>1833.96</v>
      </c>
      <c r="G9637" s="4">
        <v>579893.68000000005</v>
      </c>
      <c r="H9637" s="1" t="s">
        <v>4552</v>
      </c>
      <c r="I9637" s="1" t="s">
        <v>368</v>
      </c>
    </row>
    <row r="9638" spans="1:9">
      <c r="A9638">
        <v>170422</v>
      </c>
      <c r="B9638">
        <v>17</v>
      </c>
      <c r="C9638" s="2">
        <v>45668</v>
      </c>
      <c r="D9638" s="1" t="s">
        <v>4551</v>
      </c>
      <c r="E9638">
        <v>49</v>
      </c>
      <c r="F9638" s="3">
        <v>1283.67</v>
      </c>
      <c r="G9638" s="4">
        <v>420964.33</v>
      </c>
      <c r="H9638" s="1" t="s">
        <v>4552</v>
      </c>
      <c r="I9638" s="1" t="s">
        <v>1736</v>
      </c>
    </row>
    <row r="9639" spans="1:9">
      <c r="A9639">
        <v>170425</v>
      </c>
      <c r="B9639">
        <v>17</v>
      </c>
      <c r="C9639" s="2">
        <v>45668</v>
      </c>
      <c r="D9639" s="1" t="s">
        <v>4555</v>
      </c>
      <c r="E9639">
        <v>49</v>
      </c>
      <c r="F9639" s="3">
        <v>1283.67</v>
      </c>
      <c r="G9639" s="4">
        <v>354856.93</v>
      </c>
      <c r="H9639" s="1" t="s">
        <v>4553</v>
      </c>
      <c r="I9639" s="1" t="s">
        <v>4554</v>
      </c>
    </row>
    <row r="9640" spans="1:9">
      <c r="A9640">
        <v>180011</v>
      </c>
      <c r="B9640">
        <v>18</v>
      </c>
      <c r="C9640" s="2">
        <v>45668</v>
      </c>
      <c r="D9640" s="1" t="s">
        <v>4551</v>
      </c>
      <c r="E9640">
        <v>2</v>
      </c>
      <c r="F9640" s="3">
        <v>650.96</v>
      </c>
      <c r="G9640" s="4">
        <v>228045.99</v>
      </c>
      <c r="H9640" s="1" t="s">
        <v>4553</v>
      </c>
      <c r="I9640" s="1" t="s">
        <v>4554</v>
      </c>
    </row>
    <row r="9641" spans="1:9">
      <c r="A9641">
        <v>180016</v>
      </c>
      <c r="B9641">
        <v>18</v>
      </c>
      <c r="C9641" s="2">
        <v>45668</v>
      </c>
      <c r="D9641" s="1" t="s">
        <v>4551</v>
      </c>
      <c r="E9641">
        <v>2</v>
      </c>
      <c r="F9641" s="3">
        <v>650.96</v>
      </c>
      <c r="G9641" s="4">
        <v>173736.31</v>
      </c>
      <c r="H9641" s="1" t="s">
        <v>4553</v>
      </c>
      <c r="I9641" s="1" t="s">
        <v>4554</v>
      </c>
    </row>
    <row r="9642" spans="1:9">
      <c r="A9642">
        <v>180025</v>
      </c>
      <c r="B9642">
        <v>18</v>
      </c>
      <c r="C9642" s="2">
        <v>45668</v>
      </c>
      <c r="D9642" s="1" t="s">
        <v>4551</v>
      </c>
      <c r="E9642">
        <v>3</v>
      </c>
      <c r="F9642" s="3">
        <v>524.48</v>
      </c>
      <c r="G9642" s="4">
        <v>145804.45000000001</v>
      </c>
      <c r="H9642" s="1" t="s">
        <v>4553</v>
      </c>
      <c r="I9642" s="1" t="s">
        <v>4554</v>
      </c>
    </row>
    <row r="9643" spans="1:9">
      <c r="A9643">
        <v>180043</v>
      </c>
      <c r="B9643">
        <v>18</v>
      </c>
      <c r="C9643" s="2">
        <v>45668</v>
      </c>
      <c r="D9643" s="1" t="s">
        <v>4551</v>
      </c>
      <c r="E9643">
        <v>5</v>
      </c>
      <c r="F9643" s="3">
        <v>883.32</v>
      </c>
      <c r="G9643" s="4">
        <v>254226.38</v>
      </c>
      <c r="H9643" s="1" t="s">
        <v>4552</v>
      </c>
      <c r="I9643" s="1" t="s">
        <v>2166</v>
      </c>
    </row>
    <row r="9644" spans="1:9">
      <c r="A9644">
        <v>180119</v>
      </c>
      <c r="B9644">
        <v>18</v>
      </c>
      <c r="C9644" s="2">
        <v>45668</v>
      </c>
      <c r="D9644" s="1" t="s">
        <v>4551</v>
      </c>
      <c r="E9644">
        <v>16</v>
      </c>
      <c r="F9644" s="3">
        <v>1360.96</v>
      </c>
      <c r="G9644" s="4">
        <v>424747.54</v>
      </c>
      <c r="H9644" s="1" t="s">
        <v>4552</v>
      </c>
      <c r="I9644" s="1" t="s">
        <v>3571</v>
      </c>
    </row>
    <row r="9645" spans="1:9">
      <c r="A9645">
        <v>180176</v>
      </c>
      <c r="B9645">
        <v>18</v>
      </c>
      <c r="C9645" s="2">
        <v>45668</v>
      </c>
      <c r="D9645" s="1" t="s">
        <v>4551</v>
      </c>
      <c r="E9645">
        <v>23</v>
      </c>
      <c r="F9645" s="3">
        <v>1659.02</v>
      </c>
      <c r="G9645" s="4">
        <v>388638.89</v>
      </c>
      <c r="H9645" s="1" t="s">
        <v>4553</v>
      </c>
      <c r="I9645" s="1" t="s">
        <v>4554</v>
      </c>
    </row>
    <row r="9646" spans="1:9">
      <c r="A9646">
        <v>180234</v>
      </c>
      <c r="B9646">
        <v>18</v>
      </c>
      <c r="C9646" s="2">
        <v>45668</v>
      </c>
      <c r="D9646" s="1" t="s">
        <v>4551</v>
      </c>
      <c r="E9646">
        <v>29</v>
      </c>
      <c r="F9646" s="3">
        <v>578.36</v>
      </c>
      <c r="G9646" s="4">
        <v>187806.73</v>
      </c>
      <c r="H9646" s="1" t="s">
        <v>4552</v>
      </c>
      <c r="I9646" s="1" t="s">
        <v>2597</v>
      </c>
    </row>
    <row r="9647" spans="1:9">
      <c r="A9647">
        <v>180242</v>
      </c>
      <c r="B9647">
        <v>18</v>
      </c>
      <c r="C9647" s="2">
        <v>45668</v>
      </c>
      <c r="D9647" s="1" t="s">
        <v>4551</v>
      </c>
      <c r="E9647">
        <v>30</v>
      </c>
      <c r="F9647" s="3">
        <v>1795.66</v>
      </c>
      <c r="G9647" s="4">
        <v>554041.06000000006</v>
      </c>
      <c r="H9647" s="1" t="s">
        <v>4553</v>
      </c>
      <c r="I9647" s="1" t="s">
        <v>4554</v>
      </c>
    </row>
    <row r="9648" spans="1:9">
      <c r="A9648">
        <v>180270</v>
      </c>
      <c r="B9648">
        <v>18</v>
      </c>
      <c r="C9648" s="2">
        <v>45668</v>
      </c>
      <c r="D9648" s="1" t="s">
        <v>4551</v>
      </c>
      <c r="E9648">
        <v>32</v>
      </c>
      <c r="F9648" s="3">
        <v>1512.9</v>
      </c>
      <c r="G9648" s="4">
        <v>446062.57</v>
      </c>
      <c r="H9648" s="1" t="s">
        <v>4553</v>
      </c>
      <c r="I9648" s="1" t="s">
        <v>4554</v>
      </c>
    </row>
    <row r="9649" spans="1:9">
      <c r="A9649">
        <v>180283</v>
      </c>
      <c r="B9649">
        <v>18</v>
      </c>
      <c r="C9649" s="2">
        <v>45668</v>
      </c>
      <c r="D9649" s="1" t="s">
        <v>4551</v>
      </c>
      <c r="E9649">
        <v>35</v>
      </c>
      <c r="F9649" s="3">
        <v>799.05</v>
      </c>
      <c r="G9649" s="4">
        <v>215198.92</v>
      </c>
      <c r="H9649" s="1" t="s">
        <v>4552</v>
      </c>
      <c r="I9649" s="1" t="s">
        <v>4380</v>
      </c>
    </row>
    <row r="9650" spans="1:9">
      <c r="A9650">
        <v>180293</v>
      </c>
      <c r="B9650">
        <v>18</v>
      </c>
      <c r="C9650" s="2">
        <v>45668</v>
      </c>
      <c r="D9650" s="1" t="s">
        <v>4551</v>
      </c>
      <c r="E9650">
        <v>36</v>
      </c>
      <c r="F9650" s="3">
        <v>1089.77</v>
      </c>
      <c r="G9650" s="4">
        <v>319872.98</v>
      </c>
      <c r="H9650" s="1" t="s">
        <v>4552</v>
      </c>
      <c r="I9650" s="1" t="s">
        <v>467</v>
      </c>
    </row>
    <row r="9651" spans="1:9">
      <c r="A9651">
        <v>180338</v>
      </c>
      <c r="B9651">
        <v>18</v>
      </c>
      <c r="C9651" s="2">
        <v>45668</v>
      </c>
      <c r="D9651" s="1" t="s">
        <v>4551</v>
      </c>
      <c r="E9651">
        <v>38</v>
      </c>
      <c r="F9651" s="3">
        <v>1219.8</v>
      </c>
      <c r="G9651" s="4">
        <v>372238.56</v>
      </c>
      <c r="H9651" s="1" t="s">
        <v>4552</v>
      </c>
      <c r="I9651" s="1" t="s">
        <v>1242</v>
      </c>
    </row>
    <row r="9652" spans="1:9">
      <c r="A9652">
        <v>180350</v>
      </c>
      <c r="B9652">
        <v>18</v>
      </c>
      <c r="C9652" s="2">
        <v>45668</v>
      </c>
      <c r="D9652" s="1" t="s">
        <v>4551</v>
      </c>
      <c r="E9652">
        <v>40</v>
      </c>
      <c r="F9652" s="3">
        <v>990.46</v>
      </c>
      <c r="G9652" s="4">
        <v>332586.48</v>
      </c>
      <c r="H9652" s="1" t="s">
        <v>4552</v>
      </c>
      <c r="I9652" s="1" t="s">
        <v>2872</v>
      </c>
    </row>
    <row r="9653" spans="1:9">
      <c r="A9653">
        <v>180409</v>
      </c>
      <c r="B9653">
        <v>18</v>
      </c>
      <c r="C9653" s="2">
        <v>45668</v>
      </c>
      <c r="D9653" s="1" t="s">
        <v>4551</v>
      </c>
      <c r="E9653">
        <v>46</v>
      </c>
      <c r="F9653" s="3">
        <v>1410.38</v>
      </c>
      <c r="G9653" s="4">
        <v>429061.94</v>
      </c>
      <c r="H9653" s="1" t="s">
        <v>4553</v>
      </c>
      <c r="I9653" s="1" t="s">
        <v>4554</v>
      </c>
    </row>
    <row r="9654" spans="1:9">
      <c r="A9654">
        <v>180443</v>
      </c>
      <c r="B9654">
        <v>18</v>
      </c>
      <c r="C9654" s="2">
        <v>45668</v>
      </c>
      <c r="D9654" s="1" t="s">
        <v>4551</v>
      </c>
      <c r="E9654">
        <v>50</v>
      </c>
      <c r="F9654" s="3">
        <v>854.74</v>
      </c>
      <c r="G9654" s="4">
        <v>261586.38</v>
      </c>
      <c r="H9654" s="1" t="s">
        <v>4553</v>
      </c>
      <c r="I9654" s="1" t="s">
        <v>4554</v>
      </c>
    </row>
    <row r="9655" spans="1:9">
      <c r="A9655">
        <v>180454</v>
      </c>
      <c r="B9655">
        <v>18</v>
      </c>
      <c r="C9655" s="2">
        <v>45668</v>
      </c>
      <c r="D9655" s="1" t="s">
        <v>4555</v>
      </c>
      <c r="E9655">
        <v>51</v>
      </c>
      <c r="F9655" s="3">
        <v>1527.31</v>
      </c>
      <c r="G9655" s="4">
        <v>462493.65</v>
      </c>
      <c r="H9655" s="1" t="s">
        <v>4552</v>
      </c>
      <c r="I9655" s="1" t="s">
        <v>2986</v>
      </c>
    </row>
    <row r="9656" spans="1:9">
      <c r="A9656">
        <v>180478</v>
      </c>
      <c r="B9656">
        <v>18</v>
      </c>
      <c r="C9656" s="2">
        <v>45668</v>
      </c>
      <c r="D9656" s="1" t="s">
        <v>4555</v>
      </c>
      <c r="E9656">
        <v>53</v>
      </c>
      <c r="F9656" s="3">
        <v>1806.7</v>
      </c>
      <c r="G9656" s="4">
        <v>553251.13</v>
      </c>
      <c r="H9656" s="1" t="s">
        <v>4552</v>
      </c>
      <c r="I9656" s="1" t="s">
        <v>4169</v>
      </c>
    </row>
    <row r="9657" spans="1:9">
      <c r="A9657">
        <v>180510</v>
      </c>
      <c r="B9657">
        <v>18</v>
      </c>
      <c r="C9657" s="2">
        <v>45668</v>
      </c>
      <c r="D9657" s="1" t="s">
        <v>4551</v>
      </c>
      <c r="E9657">
        <v>56</v>
      </c>
      <c r="F9657" s="3">
        <v>1311.59</v>
      </c>
      <c r="G9657" s="4">
        <v>344932.72</v>
      </c>
      <c r="H9657" s="1" t="s">
        <v>4552</v>
      </c>
      <c r="I9657" s="1" t="s">
        <v>3910</v>
      </c>
    </row>
    <row r="9658" spans="1:9">
      <c r="A9658">
        <v>180566</v>
      </c>
      <c r="B9658">
        <v>18</v>
      </c>
      <c r="C9658" s="2">
        <v>45668</v>
      </c>
      <c r="D9658" s="1" t="s">
        <v>4555</v>
      </c>
      <c r="E9658">
        <v>66</v>
      </c>
      <c r="F9658" s="3">
        <v>1631.24</v>
      </c>
      <c r="G9658" s="4">
        <v>474549.83</v>
      </c>
      <c r="H9658" s="1" t="s">
        <v>4552</v>
      </c>
      <c r="I9658" s="1" t="s">
        <v>3441</v>
      </c>
    </row>
    <row r="9659" spans="1:9">
      <c r="A9659">
        <v>190012</v>
      </c>
      <c r="B9659">
        <v>19</v>
      </c>
      <c r="C9659" s="2">
        <v>45668</v>
      </c>
      <c r="D9659" s="1" t="s">
        <v>4551</v>
      </c>
      <c r="E9659">
        <v>3</v>
      </c>
      <c r="F9659" s="3">
        <v>1468.68</v>
      </c>
      <c r="G9659" s="4">
        <v>441268.43</v>
      </c>
      <c r="H9659" s="1" t="s">
        <v>4552</v>
      </c>
      <c r="I9659" s="1" t="s">
        <v>2825</v>
      </c>
    </row>
    <row r="9660" spans="1:9">
      <c r="A9660">
        <v>190048</v>
      </c>
      <c r="B9660">
        <v>19</v>
      </c>
      <c r="C9660" s="2">
        <v>45668</v>
      </c>
      <c r="D9660" s="1" t="s">
        <v>4551</v>
      </c>
      <c r="E9660">
        <v>8</v>
      </c>
      <c r="F9660" s="3">
        <v>974.77</v>
      </c>
      <c r="G9660" s="4">
        <v>337242.78</v>
      </c>
      <c r="H9660" s="1" t="s">
        <v>4553</v>
      </c>
      <c r="I9660" s="1" t="s">
        <v>4554</v>
      </c>
    </row>
    <row r="9661" spans="1:9">
      <c r="A9661">
        <v>190064</v>
      </c>
      <c r="B9661">
        <v>19</v>
      </c>
      <c r="C9661" s="2">
        <v>45668</v>
      </c>
      <c r="D9661" s="1" t="s">
        <v>4551</v>
      </c>
      <c r="E9661">
        <v>10</v>
      </c>
      <c r="F9661" s="3">
        <v>747.71</v>
      </c>
      <c r="G9661" s="4">
        <v>184861.04</v>
      </c>
      <c r="H9661" s="1" t="s">
        <v>4553</v>
      </c>
      <c r="I9661" s="1" t="s">
        <v>4554</v>
      </c>
    </row>
    <row r="9662" spans="1:9">
      <c r="A9662">
        <v>190074</v>
      </c>
      <c r="B9662">
        <v>19</v>
      </c>
      <c r="C9662" s="2">
        <v>45668</v>
      </c>
      <c r="D9662" s="1" t="s">
        <v>4551</v>
      </c>
      <c r="E9662">
        <v>11</v>
      </c>
      <c r="F9662" s="3">
        <v>1869.93</v>
      </c>
      <c r="G9662" s="4">
        <v>587752.9</v>
      </c>
      <c r="H9662" s="1" t="s">
        <v>4552</v>
      </c>
      <c r="I9662" s="1" t="s">
        <v>3834</v>
      </c>
    </row>
    <row r="9663" spans="1:9">
      <c r="A9663">
        <v>190115</v>
      </c>
      <c r="B9663">
        <v>19</v>
      </c>
      <c r="C9663" s="2">
        <v>45668</v>
      </c>
      <c r="D9663" s="1" t="s">
        <v>4551</v>
      </c>
      <c r="E9663">
        <v>16</v>
      </c>
      <c r="F9663" s="3">
        <v>1711.98</v>
      </c>
      <c r="G9663" s="4">
        <v>494772.35</v>
      </c>
      <c r="H9663" s="1" t="s">
        <v>4552</v>
      </c>
      <c r="I9663" s="1" t="s">
        <v>3818</v>
      </c>
    </row>
    <row r="9664" spans="1:9">
      <c r="A9664">
        <v>190121</v>
      </c>
      <c r="B9664">
        <v>19</v>
      </c>
      <c r="C9664" s="2">
        <v>45668</v>
      </c>
      <c r="D9664" s="1" t="s">
        <v>4551</v>
      </c>
      <c r="E9664">
        <v>16</v>
      </c>
      <c r="F9664" s="3">
        <v>1711.98</v>
      </c>
      <c r="G9664" s="4">
        <v>419974.59</v>
      </c>
      <c r="H9664" s="1" t="s">
        <v>4552</v>
      </c>
      <c r="I9664" s="1" t="s">
        <v>713</v>
      </c>
    </row>
    <row r="9665" spans="1:9">
      <c r="A9665">
        <v>190141</v>
      </c>
      <c r="B9665">
        <v>19</v>
      </c>
      <c r="C9665" s="2">
        <v>45668</v>
      </c>
      <c r="D9665" s="1" t="s">
        <v>4551</v>
      </c>
      <c r="E9665">
        <v>19</v>
      </c>
      <c r="F9665" s="3">
        <v>1697.73</v>
      </c>
      <c r="G9665" s="4">
        <v>546860.26</v>
      </c>
      <c r="H9665" s="1" t="s">
        <v>4552</v>
      </c>
      <c r="I9665" s="1" t="s">
        <v>460</v>
      </c>
    </row>
    <row r="9666" spans="1:9">
      <c r="A9666">
        <v>190251</v>
      </c>
      <c r="B9666">
        <v>19</v>
      </c>
      <c r="C9666" s="2">
        <v>45668</v>
      </c>
      <c r="D9666" s="1" t="s">
        <v>4555</v>
      </c>
      <c r="E9666">
        <v>29</v>
      </c>
      <c r="F9666" s="3">
        <v>1657.84</v>
      </c>
      <c r="G9666" s="4">
        <v>629727.03</v>
      </c>
      <c r="H9666" s="1" t="s">
        <v>4552</v>
      </c>
      <c r="I9666" s="1" t="s">
        <v>1034</v>
      </c>
    </row>
    <row r="9667" spans="1:9">
      <c r="A9667">
        <v>190270</v>
      </c>
      <c r="B9667">
        <v>19</v>
      </c>
      <c r="C9667" s="2">
        <v>45668</v>
      </c>
      <c r="D9667" s="1" t="s">
        <v>4551</v>
      </c>
      <c r="E9667">
        <v>31</v>
      </c>
      <c r="F9667" s="3">
        <v>1089.6400000000001</v>
      </c>
      <c r="G9667" s="4">
        <v>294188.65999999997</v>
      </c>
      <c r="H9667" s="1" t="s">
        <v>4552</v>
      </c>
      <c r="I9667" s="1" t="s">
        <v>4488</v>
      </c>
    </row>
    <row r="9668" spans="1:9">
      <c r="A9668">
        <v>190372</v>
      </c>
      <c r="B9668">
        <v>19</v>
      </c>
      <c r="C9668" s="2">
        <v>45668</v>
      </c>
      <c r="D9668" s="1" t="s">
        <v>4551</v>
      </c>
      <c r="E9668">
        <v>42</v>
      </c>
      <c r="F9668" s="3">
        <v>1137.5899999999999</v>
      </c>
      <c r="G9668" s="4">
        <v>349796.52</v>
      </c>
      <c r="H9668" s="1" t="s">
        <v>4552</v>
      </c>
      <c r="I9668" s="1" t="s">
        <v>2628</v>
      </c>
    </row>
    <row r="9669" spans="1:9">
      <c r="A9669">
        <v>190431</v>
      </c>
      <c r="B9669">
        <v>19</v>
      </c>
      <c r="C9669" s="2">
        <v>45668</v>
      </c>
      <c r="D9669" s="1" t="s">
        <v>4551</v>
      </c>
      <c r="E9669">
        <v>50</v>
      </c>
      <c r="F9669" s="3">
        <v>1227.01</v>
      </c>
      <c r="G9669" s="4">
        <v>328156.51</v>
      </c>
      <c r="H9669" s="1" t="s">
        <v>4552</v>
      </c>
      <c r="I9669" s="1" t="s">
        <v>4234</v>
      </c>
    </row>
    <row r="9670" spans="1:9">
      <c r="A9670">
        <v>200049</v>
      </c>
      <c r="B9670">
        <v>20</v>
      </c>
      <c r="C9670" s="2">
        <v>45668</v>
      </c>
      <c r="D9670" s="1" t="s">
        <v>4551</v>
      </c>
      <c r="E9670">
        <v>5</v>
      </c>
      <c r="F9670" s="3">
        <v>802.5</v>
      </c>
      <c r="G9670" s="4">
        <v>269776.61</v>
      </c>
      <c r="H9670" s="1" t="s">
        <v>4552</v>
      </c>
      <c r="I9670" s="1" t="s">
        <v>4243</v>
      </c>
    </row>
    <row r="9671" spans="1:9">
      <c r="A9671">
        <v>200116</v>
      </c>
      <c r="B9671">
        <v>20</v>
      </c>
      <c r="C9671" s="2">
        <v>45668</v>
      </c>
      <c r="D9671" s="1" t="s">
        <v>4551</v>
      </c>
      <c r="E9671">
        <v>16</v>
      </c>
      <c r="F9671" s="3">
        <v>645.44000000000005</v>
      </c>
      <c r="G9671" s="4">
        <v>214742.16</v>
      </c>
      <c r="H9671" s="1" t="s">
        <v>4552</v>
      </c>
      <c r="I9671" s="1" t="s">
        <v>2221</v>
      </c>
    </row>
    <row r="9672" spans="1:9">
      <c r="A9672">
        <v>200145</v>
      </c>
      <c r="B9672">
        <v>20</v>
      </c>
      <c r="C9672" s="2">
        <v>45668</v>
      </c>
      <c r="D9672" s="1" t="s">
        <v>4555</v>
      </c>
      <c r="E9672">
        <v>18</v>
      </c>
      <c r="F9672" s="3">
        <v>1868.01</v>
      </c>
      <c r="G9672" s="4">
        <v>566409.84</v>
      </c>
      <c r="H9672" s="1" t="s">
        <v>4552</v>
      </c>
      <c r="I9672" s="1" t="s">
        <v>518</v>
      </c>
    </row>
    <row r="9673" spans="1:9">
      <c r="A9673">
        <v>200164</v>
      </c>
      <c r="B9673">
        <v>20</v>
      </c>
      <c r="C9673" s="2">
        <v>45668</v>
      </c>
      <c r="D9673" s="1" t="s">
        <v>4551</v>
      </c>
      <c r="E9673">
        <v>18</v>
      </c>
      <c r="F9673" s="3">
        <v>1868.01</v>
      </c>
      <c r="G9673" s="4">
        <v>642233.35</v>
      </c>
      <c r="H9673" s="1" t="s">
        <v>4552</v>
      </c>
      <c r="I9673" s="1" t="s">
        <v>768</v>
      </c>
    </row>
    <row r="9674" spans="1:9">
      <c r="A9674">
        <v>200182</v>
      </c>
      <c r="B9674">
        <v>20</v>
      </c>
      <c r="C9674" s="2">
        <v>45668</v>
      </c>
      <c r="D9674" s="1" t="s">
        <v>4551</v>
      </c>
      <c r="E9674">
        <v>19</v>
      </c>
      <c r="F9674" s="3">
        <v>759.72</v>
      </c>
      <c r="G9674" s="4">
        <v>223726.64</v>
      </c>
      <c r="H9674" s="1" t="s">
        <v>4552</v>
      </c>
      <c r="I9674" s="1" t="s">
        <v>3934</v>
      </c>
    </row>
    <row r="9675" spans="1:9">
      <c r="A9675">
        <v>200246</v>
      </c>
      <c r="B9675">
        <v>20</v>
      </c>
      <c r="C9675" s="2">
        <v>45668</v>
      </c>
      <c r="D9675" s="1" t="s">
        <v>4551</v>
      </c>
      <c r="E9675">
        <v>30</v>
      </c>
      <c r="F9675" s="3">
        <v>1703.94</v>
      </c>
      <c r="G9675" s="4">
        <v>569890.18000000005</v>
      </c>
      <c r="H9675" s="1" t="s">
        <v>4553</v>
      </c>
      <c r="I9675" s="1" t="s">
        <v>4554</v>
      </c>
    </row>
    <row r="9676" spans="1:9">
      <c r="A9676">
        <v>200255</v>
      </c>
      <c r="B9676">
        <v>20</v>
      </c>
      <c r="C9676" s="2">
        <v>45668</v>
      </c>
      <c r="D9676" s="1" t="s">
        <v>4551</v>
      </c>
      <c r="E9676">
        <v>30</v>
      </c>
      <c r="F9676" s="3">
        <v>1703.94</v>
      </c>
      <c r="G9676" s="4">
        <v>503479.89</v>
      </c>
      <c r="H9676" s="1" t="s">
        <v>4552</v>
      </c>
      <c r="I9676" s="1" t="s">
        <v>3437</v>
      </c>
    </row>
    <row r="9677" spans="1:9">
      <c r="A9677">
        <v>200262</v>
      </c>
      <c r="B9677">
        <v>20</v>
      </c>
      <c r="C9677" s="2">
        <v>45668</v>
      </c>
      <c r="D9677" s="1" t="s">
        <v>4551</v>
      </c>
      <c r="E9677">
        <v>30</v>
      </c>
      <c r="F9677" s="3">
        <v>1703.94</v>
      </c>
      <c r="G9677" s="4">
        <v>570549.18000000005</v>
      </c>
      <c r="H9677" s="1" t="s">
        <v>4552</v>
      </c>
      <c r="I9677" s="1" t="s">
        <v>660</v>
      </c>
    </row>
    <row r="9678" spans="1:9">
      <c r="A9678">
        <v>200270</v>
      </c>
      <c r="B9678">
        <v>20</v>
      </c>
      <c r="C9678" s="2">
        <v>45668</v>
      </c>
      <c r="D9678" s="1" t="s">
        <v>4555</v>
      </c>
      <c r="E9678">
        <v>31</v>
      </c>
      <c r="F9678" s="3">
        <v>1414.44</v>
      </c>
      <c r="G9678" s="4">
        <v>432022.48</v>
      </c>
      <c r="H9678" s="1" t="s">
        <v>4553</v>
      </c>
      <c r="I9678" s="1" t="s">
        <v>4554</v>
      </c>
    </row>
    <row r="9679" spans="1:9">
      <c r="A9679">
        <v>200288</v>
      </c>
      <c r="B9679">
        <v>20</v>
      </c>
      <c r="C9679" s="2">
        <v>45668</v>
      </c>
      <c r="D9679" s="1" t="s">
        <v>4551</v>
      </c>
      <c r="E9679">
        <v>32</v>
      </c>
      <c r="F9679" s="3">
        <v>1630.81</v>
      </c>
      <c r="G9679" s="4">
        <v>505190.92</v>
      </c>
      <c r="H9679" s="1" t="s">
        <v>4553</v>
      </c>
      <c r="I9679" s="1" t="s">
        <v>4554</v>
      </c>
    </row>
    <row r="9680" spans="1:9">
      <c r="A9680">
        <v>200330</v>
      </c>
      <c r="B9680">
        <v>20</v>
      </c>
      <c r="C9680" s="2">
        <v>45668</v>
      </c>
      <c r="D9680" s="1" t="s">
        <v>4551</v>
      </c>
      <c r="E9680">
        <v>36</v>
      </c>
      <c r="F9680" s="3">
        <v>1484.99</v>
      </c>
      <c r="G9680" s="4">
        <v>464470.15</v>
      </c>
      <c r="H9680" s="1" t="s">
        <v>4552</v>
      </c>
      <c r="I9680" s="1" t="s">
        <v>2778</v>
      </c>
    </row>
    <row r="9681" spans="1:9">
      <c r="A9681">
        <v>200340</v>
      </c>
      <c r="B9681">
        <v>20</v>
      </c>
      <c r="C9681" s="2">
        <v>45668</v>
      </c>
      <c r="D9681" s="1" t="s">
        <v>4551</v>
      </c>
      <c r="E9681">
        <v>37</v>
      </c>
      <c r="F9681" s="3">
        <v>632.35</v>
      </c>
      <c r="G9681" s="4">
        <v>205480.89</v>
      </c>
      <c r="H9681" s="1" t="s">
        <v>4553</v>
      </c>
      <c r="I9681" s="1" t="s">
        <v>4554</v>
      </c>
    </row>
    <row r="9682" spans="1:9">
      <c r="A9682">
        <v>200408</v>
      </c>
      <c r="B9682">
        <v>20</v>
      </c>
      <c r="C9682" s="2">
        <v>45668</v>
      </c>
      <c r="D9682" s="1" t="s">
        <v>4551</v>
      </c>
      <c r="E9682">
        <v>46</v>
      </c>
      <c r="F9682" s="3">
        <v>1227.49</v>
      </c>
      <c r="G9682" s="4">
        <v>375996.1</v>
      </c>
      <c r="H9682" s="1" t="s">
        <v>4552</v>
      </c>
      <c r="I9682" s="1" t="s">
        <v>4121</v>
      </c>
    </row>
    <row r="9683" spans="1:9">
      <c r="A9683">
        <v>200426</v>
      </c>
      <c r="B9683">
        <v>20</v>
      </c>
      <c r="C9683" s="2">
        <v>45668</v>
      </c>
      <c r="D9683" s="1" t="s">
        <v>4551</v>
      </c>
      <c r="E9683">
        <v>48</v>
      </c>
      <c r="F9683" s="3">
        <v>860.8</v>
      </c>
      <c r="G9683" s="4">
        <v>245686.16</v>
      </c>
      <c r="H9683" s="1" t="s">
        <v>4553</v>
      </c>
      <c r="I9683" s="1" t="s">
        <v>4554</v>
      </c>
    </row>
    <row r="9684" spans="1:9">
      <c r="A9684">
        <v>200501</v>
      </c>
      <c r="B9684">
        <v>20</v>
      </c>
      <c r="C9684" s="2">
        <v>45668</v>
      </c>
      <c r="D9684" s="1" t="s">
        <v>4555</v>
      </c>
      <c r="E9684">
        <v>58</v>
      </c>
      <c r="F9684" s="3">
        <v>1208.52</v>
      </c>
      <c r="G9684" s="4">
        <v>391528.7</v>
      </c>
      <c r="H9684" s="1" t="s">
        <v>4552</v>
      </c>
      <c r="I9684" s="1" t="s">
        <v>2419</v>
      </c>
    </row>
    <row r="9685" spans="1:9">
      <c r="A9685">
        <v>1006</v>
      </c>
      <c r="B9685">
        <v>1</v>
      </c>
      <c r="C9685" s="2">
        <v>45669</v>
      </c>
      <c r="D9685" s="1" t="s">
        <v>4551</v>
      </c>
      <c r="E9685">
        <v>6</v>
      </c>
      <c r="F9685" s="3">
        <v>736.63</v>
      </c>
      <c r="G9685" s="4">
        <v>198841.7</v>
      </c>
      <c r="H9685" s="1" t="s">
        <v>4552</v>
      </c>
      <c r="I9685" s="1" t="s">
        <v>534</v>
      </c>
    </row>
    <row r="9686" spans="1:9">
      <c r="A9686">
        <v>1008</v>
      </c>
      <c r="B9686">
        <v>1</v>
      </c>
      <c r="C9686" s="2">
        <v>45669</v>
      </c>
      <c r="D9686" s="1" t="s">
        <v>4555</v>
      </c>
      <c r="E9686">
        <v>8</v>
      </c>
      <c r="F9686" s="3">
        <v>775.69</v>
      </c>
      <c r="G9686" s="4">
        <v>246050.4</v>
      </c>
      <c r="H9686" s="1" t="s">
        <v>4552</v>
      </c>
      <c r="I9686" s="1" t="s">
        <v>283</v>
      </c>
    </row>
    <row r="9687" spans="1:9">
      <c r="A9687">
        <v>2019</v>
      </c>
      <c r="B9687">
        <v>2</v>
      </c>
      <c r="C9687" s="2">
        <v>45669</v>
      </c>
      <c r="D9687" s="1" t="s">
        <v>4551</v>
      </c>
      <c r="E9687">
        <v>19</v>
      </c>
      <c r="F9687" s="3">
        <v>649.79999999999995</v>
      </c>
      <c r="G9687" s="4">
        <v>177555.06</v>
      </c>
      <c r="H9687" s="1" t="s">
        <v>4552</v>
      </c>
      <c r="I9687" s="1" t="s">
        <v>66</v>
      </c>
    </row>
    <row r="9688" spans="1:9">
      <c r="A9688">
        <v>3003</v>
      </c>
      <c r="B9688">
        <v>3</v>
      </c>
      <c r="C9688" s="2">
        <v>45669</v>
      </c>
      <c r="D9688" s="1" t="s">
        <v>4551</v>
      </c>
      <c r="E9688">
        <v>3</v>
      </c>
      <c r="F9688" s="3">
        <v>675.19</v>
      </c>
      <c r="G9688" s="4">
        <v>233142.8</v>
      </c>
      <c r="H9688" s="1" t="s">
        <v>4552</v>
      </c>
      <c r="I9688" s="1" t="s">
        <v>499</v>
      </c>
    </row>
    <row r="9689" spans="1:9">
      <c r="A9689">
        <v>3044</v>
      </c>
      <c r="B9689">
        <v>3</v>
      </c>
      <c r="C9689" s="2">
        <v>45669</v>
      </c>
      <c r="D9689" s="1" t="s">
        <v>4551</v>
      </c>
      <c r="E9689">
        <v>44</v>
      </c>
      <c r="F9689" s="3">
        <v>720.38</v>
      </c>
      <c r="G9689" s="4">
        <v>197869.36</v>
      </c>
      <c r="H9689" s="1" t="s">
        <v>4552</v>
      </c>
      <c r="I9689" s="1" t="s">
        <v>66</v>
      </c>
    </row>
    <row r="9690" spans="1:9">
      <c r="A9690">
        <v>4019</v>
      </c>
      <c r="B9690">
        <v>4</v>
      </c>
      <c r="C9690" s="2">
        <v>45669</v>
      </c>
      <c r="D9690" s="1" t="s">
        <v>4551</v>
      </c>
      <c r="E9690">
        <v>19</v>
      </c>
      <c r="F9690" s="3">
        <v>733.19</v>
      </c>
      <c r="G9690" s="4">
        <v>226578.51</v>
      </c>
      <c r="H9690" s="1" t="s">
        <v>4552</v>
      </c>
      <c r="I9690" s="1" t="s">
        <v>695</v>
      </c>
    </row>
    <row r="9691" spans="1:9">
      <c r="A9691">
        <v>5037</v>
      </c>
      <c r="B9691">
        <v>5</v>
      </c>
      <c r="C9691" s="2">
        <v>45669</v>
      </c>
      <c r="D9691" s="1" t="s">
        <v>4551</v>
      </c>
      <c r="E9691">
        <v>37</v>
      </c>
      <c r="F9691" s="3">
        <v>606.33000000000004</v>
      </c>
      <c r="G9691" s="4">
        <v>147343.69</v>
      </c>
      <c r="H9691" s="1" t="s">
        <v>4553</v>
      </c>
      <c r="I9691" s="1" t="s">
        <v>4554</v>
      </c>
    </row>
    <row r="9692" spans="1:9">
      <c r="A9692">
        <v>10041</v>
      </c>
      <c r="B9692">
        <v>1</v>
      </c>
      <c r="C9692" s="2">
        <v>45669</v>
      </c>
      <c r="D9692" s="1" t="s">
        <v>4551</v>
      </c>
      <c r="E9692">
        <v>5</v>
      </c>
      <c r="F9692" s="3">
        <v>753.87</v>
      </c>
      <c r="G9692" s="4">
        <v>224039.9</v>
      </c>
      <c r="H9692" s="1" t="s">
        <v>4552</v>
      </c>
      <c r="I9692" s="1" t="s">
        <v>2278</v>
      </c>
    </row>
    <row r="9693" spans="1:9">
      <c r="A9693">
        <v>10061</v>
      </c>
      <c r="B9693">
        <v>1</v>
      </c>
      <c r="C9693" s="2">
        <v>45669</v>
      </c>
      <c r="D9693" s="1" t="s">
        <v>4551</v>
      </c>
      <c r="E9693">
        <v>8</v>
      </c>
      <c r="F9693" s="3">
        <v>763.88</v>
      </c>
      <c r="G9693" s="4">
        <v>255059.25</v>
      </c>
      <c r="H9693" s="1" t="s">
        <v>4553</v>
      </c>
      <c r="I9693" s="1" t="s">
        <v>4554</v>
      </c>
    </row>
    <row r="9694" spans="1:9">
      <c r="A9694">
        <v>10064</v>
      </c>
      <c r="B9694">
        <v>1</v>
      </c>
      <c r="C9694" s="2">
        <v>45669</v>
      </c>
      <c r="D9694" s="1" t="s">
        <v>4551</v>
      </c>
      <c r="E9694">
        <v>8</v>
      </c>
      <c r="F9694" s="3">
        <v>763.88</v>
      </c>
      <c r="G9694" s="4">
        <v>267545.27</v>
      </c>
      <c r="H9694" s="1" t="s">
        <v>4553</v>
      </c>
      <c r="I9694" s="1" t="s">
        <v>4554</v>
      </c>
    </row>
    <row r="9695" spans="1:9">
      <c r="A9695">
        <v>10200</v>
      </c>
      <c r="B9695">
        <v>1</v>
      </c>
      <c r="C9695" s="2">
        <v>45669</v>
      </c>
      <c r="D9695" s="1" t="s">
        <v>4555</v>
      </c>
      <c r="E9695">
        <v>24</v>
      </c>
      <c r="F9695" s="3">
        <v>1146.1099999999999</v>
      </c>
      <c r="G9695" s="4">
        <v>371108.69</v>
      </c>
      <c r="H9695" s="1" t="s">
        <v>4552</v>
      </c>
      <c r="I9695" s="1" t="s">
        <v>1643</v>
      </c>
    </row>
    <row r="9696" spans="1:9">
      <c r="A9696">
        <v>10212</v>
      </c>
      <c r="B9696">
        <v>1</v>
      </c>
      <c r="C9696" s="2">
        <v>45669</v>
      </c>
      <c r="D9696" s="1" t="s">
        <v>4551</v>
      </c>
      <c r="E9696">
        <v>24</v>
      </c>
      <c r="F9696" s="3">
        <v>1146.1099999999999</v>
      </c>
      <c r="G9696" s="4">
        <v>332901.57</v>
      </c>
      <c r="H9696" s="1" t="s">
        <v>4552</v>
      </c>
      <c r="I9696" s="1" t="s">
        <v>1933</v>
      </c>
    </row>
    <row r="9697" spans="1:9">
      <c r="A9697">
        <v>10239</v>
      </c>
      <c r="B9697">
        <v>1</v>
      </c>
      <c r="C9697" s="2">
        <v>45669</v>
      </c>
      <c r="D9697" s="1" t="s">
        <v>4551</v>
      </c>
      <c r="E9697">
        <v>27</v>
      </c>
      <c r="F9697" s="3">
        <v>725.12</v>
      </c>
      <c r="G9697" s="4">
        <v>212299.67</v>
      </c>
      <c r="H9697" s="1" t="s">
        <v>4552</v>
      </c>
      <c r="I9697" s="1" t="s">
        <v>3162</v>
      </c>
    </row>
    <row r="9698" spans="1:9">
      <c r="A9698">
        <v>10252</v>
      </c>
      <c r="B9698">
        <v>1</v>
      </c>
      <c r="C9698" s="2">
        <v>45669</v>
      </c>
      <c r="D9698" s="1" t="s">
        <v>4555</v>
      </c>
      <c r="E9698">
        <v>29</v>
      </c>
      <c r="F9698" s="3">
        <v>757.2</v>
      </c>
      <c r="G9698" s="4">
        <v>280255.58</v>
      </c>
      <c r="H9698" s="1" t="s">
        <v>4552</v>
      </c>
      <c r="I9698" s="1" t="s">
        <v>2425</v>
      </c>
    </row>
    <row r="9699" spans="1:9">
      <c r="A9699">
        <v>10276</v>
      </c>
      <c r="B9699">
        <v>1</v>
      </c>
      <c r="C9699" s="2">
        <v>45669</v>
      </c>
      <c r="D9699" s="1" t="s">
        <v>4551</v>
      </c>
      <c r="E9699">
        <v>30</v>
      </c>
      <c r="F9699" s="3">
        <v>753.29</v>
      </c>
      <c r="G9699" s="4">
        <v>217191.25</v>
      </c>
      <c r="H9699" s="1" t="s">
        <v>4552</v>
      </c>
      <c r="I9699" s="1" t="s">
        <v>4074</v>
      </c>
    </row>
    <row r="9700" spans="1:9">
      <c r="A9700">
        <v>10325</v>
      </c>
      <c r="B9700">
        <v>1</v>
      </c>
      <c r="C9700" s="2">
        <v>45669</v>
      </c>
      <c r="D9700" s="1" t="s">
        <v>4551</v>
      </c>
      <c r="E9700">
        <v>34</v>
      </c>
      <c r="F9700" s="3">
        <v>1469.14</v>
      </c>
      <c r="G9700" s="4">
        <v>419517.32</v>
      </c>
      <c r="H9700" s="1" t="s">
        <v>4553</v>
      </c>
      <c r="I9700" s="1" t="s">
        <v>4554</v>
      </c>
    </row>
    <row r="9701" spans="1:9">
      <c r="A9701">
        <v>10345</v>
      </c>
      <c r="B9701">
        <v>1</v>
      </c>
      <c r="C9701" s="2">
        <v>45669</v>
      </c>
      <c r="D9701" s="1" t="s">
        <v>4551</v>
      </c>
      <c r="E9701">
        <v>37</v>
      </c>
      <c r="F9701" s="3">
        <v>758.3</v>
      </c>
      <c r="G9701" s="4">
        <v>212665.55</v>
      </c>
      <c r="H9701" s="1" t="s">
        <v>4552</v>
      </c>
      <c r="I9701" s="1" t="s">
        <v>2005</v>
      </c>
    </row>
    <row r="9702" spans="1:9">
      <c r="A9702">
        <v>10380</v>
      </c>
      <c r="B9702">
        <v>1</v>
      </c>
      <c r="C9702" s="2">
        <v>45669</v>
      </c>
      <c r="D9702" s="1" t="s">
        <v>4551</v>
      </c>
      <c r="E9702">
        <v>43</v>
      </c>
      <c r="F9702" s="3">
        <v>1159.2</v>
      </c>
      <c r="G9702" s="4">
        <v>380589.52</v>
      </c>
      <c r="H9702" s="1" t="s">
        <v>4553</v>
      </c>
      <c r="I9702" s="1" t="s">
        <v>4554</v>
      </c>
    </row>
    <row r="9703" spans="1:9">
      <c r="A9703">
        <v>20023</v>
      </c>
      <c r="B9703">
        <v>2</v>
      </c>
      <c r="C9703" s="2">
        <v>45669</v>
      </c>
      <c r="D9703" s="1" t="s">
        <v>4551</v>
      </c>
      <c r="E9703">
        <v>3</v>
      </c>
      <c r="F9703" s="3">
        <v>645.84</v>
      </c>
      <c r="G9703" s="4">
        <v>194560.69</v>
      </c>
      <c r="H9703" s="1" t="s">
        <v>4552</v>
      </c>
      <c r="I9703" s="1" t="s">
        <v>945</v>
      </c>
    </row>
    <row r="9704" spans="1:9">
      <c r="A9704">
        <v>20056</v>
      </c>
      <c r="B9704">
        <v>2</v>
      </c>
      <c r="C9704" s="2">
        <v>45669</v>
      </c>
      <c r="D9704" s="1" t="s">
        <v>4551</v>
      </c>
      <c r="E9704">
        <v>6</v>
      </c>
      <c r="F9704" s="3">
        <v>967.84</v>
      </c>
      <c r="G9704" s="4">
        <v>276986.59000000003</v>
      </c>
      <c r="H9704" s="1" t="s">
        <v>4552</v>
      </c>
      <c r="I9704" s="1" t="s">
        <v>2081</v>
      </c>
    </row>
    <row r="9705" spans="1:9">
      <c r="A9705">
        <v>20063</v>
      </c>
      <c r="B9705">
        <v>2</v>
      </c>
      <c r="C9705" s="2">
        <v>45669</v>
      </c>
      <c r="D9705" s="1" t="s">
        <v>4551</v>
      </c>
      <c r="E9705">
        <v>8</v>
      </c>
      <c r="F9705" s="3">
        <v>715.54</v>
      </c>
      <c r="G9705" s="4">
        <v>228175.89</v>
      </c>
      <c r="H9705" s="1" t="s">
        <v>4552</v>
      </c>
      <c r="I9705" s="1" t="s">
        <v>4088</v>
      </c>
    </row>
    <row r="9706" spans="1:9">
      <c r="A9706">
        <v>20066</v>
      </c>
      <c r="B9706">
        <v>2</v>
      </c>
      <c r="C9706" s="2">
        <v>45669</v>
      </c>
      <c r="D9706" s="1" t="s">
        <v>4551</v>
      </c>
      <c r="E9706">
        <v>8</v>
      </c>
      <c r="F9706" s="3">
        <v>715.54</v>
      </c>
      <c r="G9706" s="4">
        <v>193247.56</v>
      </c>
      <c r="H9706" s="1" t="s">
        <v>4553</v>
      </c>
      <c r="I9706" s="1" t="s">
        <v>4554</v>
      </c>
    </row>
    <row r="9707" spans="1:9">
      <c r="A9707">
        <v>20080</v>
      </c>
      <c r="B9707">
        <v>2</v>
      </c>
      <c r="C9707" s="2">
        <v>45669</v>
      </c>
      <c r="D9707" s="1" t="s">
        <v>4551</v>
      </c>
      <c r="E9707">
        <v>10</v>
      </c>
      <c r="F9707" s="3">
        <v>788.79</v>
      </c>
      <c r="G9707" s="4">
        <v>247002.06</v>
      </c>
      <c r="H9707" s="1" t="s">
        <v>4552</v>
      </c>
      <c r="I9707" s="1" t="s">
        <v>1419</v>
      </c>
    </row>
    <row r="9708" spans="1:9">
      <c r="A9708">
        <v>20105</v>
      </c>
      <c r="B9708">
        <v>2</v>
      </c>
      <c r="C9708" s="2">
        <v>45669</v>
      </c>
      <c r="D9708" s="1" t="s">
        <v>4551</v>
      </c>
      <c r="E9708">
        <v>12</v>
      </c>
      <c r="F9708" s="3">
        <v>1610.5</v>
      </c>
      <c r="G9708" s="4">
        <v>483688.37</v>
      </c>
      <c r="H9708" s="1" t="s">
        <v>4552</v>
      </c>
      <c r="I9708" s="1" t="s">
        <v>3487</v>
      </c>
    </row>
    <row r="9709" spans="1:9">
      <c r="A9709">
        <v>20108</v>
      </c>
      <c r="B9709">
        <v>2</v>
      </c>
      <c r="C9709" s="2">
        <v>45669</v>
      </c>
      <c r="D9709" s="1" t="s">
        <v>4551</v>
      </c>
      <c r="E9709">
        <v>13</v>
      </c>
      <c r="F9709" s="3">
        <v>782.33</v>
      </c>
      <c r="G9709" s="4">
        <v>254517.05</v>
      </c>
      <c r="H9709" s="1" t="s">
        <v>4552</v>
      </c>
      <c r="I9709" s="1" t="s">
        <v>3222</v>
      </c>
    </row>
    <row r="9710" spans="1:9">
      <c r="A9710">
        <v>20114</v>
      </c>
      <c r="B9710">
        <v>2</v>
      </c>
      <c r="C9710" s="2">
        <v>45669</v>
      </c>
      <c r="D9710" s="1" t="s">
        <v>4551</v>
      </c>
      <c r="E9710">
        <v>14</v>
      </c>
      <c r="F9710" s="3">
        <v>1296.3900000000001</v>
      </c>
      <c r="G9710" s="4">
        <v>364395.62</v>
      </c>
      <c r="H9710" s="1" t="s">
        <v>4553</v>
      </c>
      <c r="I9710" s="1" t="s">
        <v>4554</v>
      </c>
    </row>
    <row r="9711" spans="1:9">
      <c r="A9711">
        <v>20116</v>
      </c>
      <c r="B9711">
        <v>2</v>
      </c>
      <c r="C9711" s="2">
        <v>45669</v>
      </c>
      <c r="D9711" s="1" t="s">
        <v>4551</v>
      </c>
      <c r="E9711">
        <v>14</v>
      </c>
      <c r="F9711" s="3">
        <v>1296.3900000000001</v>
      </c>
      <c r="G9711" s="4">
        <v>379142.42</v>
      </c>
      <c r="H9711" s="1" t="s">
        <v>4552</v>
      </c>
      <c r="I9711" s="1" t="s">
        <v>1575</v>
      </c>
    </row>
    <row r="9712" spans="1:9">
      <c r="A9712">
        <v>20121</v>
      </c>
      <c r="B9712">
        <v>2</v>
      </c>
      <c r="C9712" s="2">
        <v>45669</v>
      </c>
      <c r="D9712" s="1" t="s">
        <v>4551</v>
      </c>
      <c r="E9712">
        <v>15</v>
      </c>
      <c r="F9712" s="3">
        <v>1603.33</v>
      </c>
      <c r="G9712" s="4">
        <v>545362.91</v>
      </c>
      <c r="H9712" s="1" t="s">
        <v>4553</v>
      </c>
      <c r="I9712" s="1" t="s">
        <v>4554</v>
      </c>
    </row>
    <row r="9713" spans="1:9">
      <c r="A9713">
        <v>20123</v>
      </c>
      <c r="B9713">
        <v>2</v>
      </c>
      <c r="C9713" s="2">
        <v>45669</v>
      </c>
      <c r="D9713" s="1" t="s">
        <v>4551</v>
      </c>
      <c r="E9713">
        <v>15</v>
      </c>
      <c r="F9713" s="3">
        <v>1603.33</v>
      </c>
      <c r="G9713" s="4">
        <v>484411.77</v>
      </c>
      <c r="H9713" s="1" t="s">
        <v>4552</v>
      </c>
      <c r="I9713" s="1" t="s">
        <v>4435</v>
      </c>
    </row>
    <row r="9714" spans="1:9">
      <c r="A9714">
        <v>20147</v>
      </c>
      <c r="B9714">
        <v>2</v>
      </c>
      <c r="C9714" s="2">
        <v>45669</v>
      </c>
      <c r="D9714" s="1" t="s">
        <v>4551</v>
      </c>
      <c r="E9714">
        <v>17</v>
      </c>
      <c r="F9714" s="3">
        <v>1397.4</v>
      </c>
      <c r="G9714" s="4">
        <v>421336.89</v>
      </c>
      <c r="H9714" s="1" t="s">
        <v>4552</v>
      </c>
      <c r="I9714" s="1" t="s">
        <v>1892</v>
      </c>
    </row>
    <row r="9715" spans="1:9">
      <c r="A9715">
        <v>20196</v>
      </c>
      <c r="B9715">
        <v>2</v>
      </c>
      <c r="C9715" s="2">
        <v>45669</v>
      </c>
      <c r="D9715" s="1" t="s">
        <v>4551</v>
      </c>
      <c r="E9715">
        <v>22</v>
      </c>
      <c r="F9715" s="3">
        <v>653.41</v>
      </c>
      <c r="G9715" s="4">
        <v>187153.56</v>
      </c>
      <c r="H9715" s="1" t="s">
        <v>4553</v>
      </c>
      <c r="I9715" s="1" t="s">
        <v>4554</v>
      </c>
    </row>
    <row r="9716" spans="1:9">
      <c r="A9716">
        <v>20218</v>
      </c>
      <c r="B9716">
        <v>2</v>
      </c>
      <c r="C9716" s="2">
        <v>45669</v>
      </c>
      <c r="D9716" s="1" t="s">
        <v>4551</v>
      </c>
      <c r="E9716">
        <v>24</v>
      </c>
      <c r="F9716" s="3">
        <v>785.12</v>
      </c>
      <c r="G9716" s="4">
        <v>191362.48</v>
      </c>
      <c r="H9716" s="1" t="s">
        <v>4552</v>
      </c>
      <c r="I9716" s="1" t="s">
        <v>3960</v>
      </c>
    </row>
    <row r="9717" spans="1:9">
      <c r="A9717">
        <v>20237</v>
      </c>
      <c r="B9717">
        <v>2</v>
      </c>
      <c r="C9717" s="2">
        <v>45669</v>
      </c>
      <c r="D9717" s="1" t="s">
        <v>4551</v>
      </c>
      <c r="E9717">
        <v>26</v>
      </c>
      <c r="F9717" s="3">
        <v>1577.79</v>
      </c>
      <c r="G9717" s="4">
        <v>581627.97</v>
      </c>
      <c r="H9717" s="1" t="s">
        <v>4552</v>
      </c>
      <c r="I9717" s="1" t="s">
        <v>3323</v>
      </c>
    </row>
    <row r="9718" spans="1:9">
      <c r="A9718">
        <v>20248</v>
      </c>
      <c r="B9718">
        <v>2</v>
      </c>
      <c r="C9718" s="2">
        <v>45669</v>
      </c>
      <c r="D9718" s="1" t="s">
        <v>4551</v>
      </c>
      <c r="E9718">
        <v>27</v>
      </c>
      <c r="F9718" s="3">
        <v>1211.51</v>
      </c>
      <c r="G9718" s="4">
        <v>338051.96</v>
      </c>
      <c r="H9718" s="1" t="s">
        <v>4552</v>
      </c>
      <c r="I9718" s="1" t="s">
        <v>3244</v>
      </c>
    </row>
    <row r="9719" spans="1:9">
      <c r="A9719">
        <v>20262</v>
      </c>
      <c r="B9719">
        <v>2</v>
      </c>
      <c r="C9719" s="2">
        <v>45669</v>
      </c>
      <c r="D9719" s="1" t="s">
        <v>4551</v>
      </c>
      <c r="E9719">
        <v>31</v>
      </c>
      <c r="F9719" s="3">
        <v>629.91999999999996</v>
      </c>
      <c r="G9719" s="4">
        <v>213840.74</v>
      </c>
      <c r="H9719" s="1" t="s">
        <v>4553</v>
      </c>
      <c r="I9719" s="1" t="s">
        <v>4554</v>
      </c>
    </row>
    <row r="9720" spans="1:9">
      <c r="A9720">
        <v>20275</v>
      </c>
      <c r="B9720">
        <v>2</v>
      </c>
      <c r="C9720" s="2">
        <v>45669</v>
      </c>
      <c r="D9720" s="1" t="s">
        <v>4551</v>
      </c>
      <c r="E9720">
        <v>33</v>
      </c>
      <c r="F9720" s="3">
        <v>931.4</v>
      </c>
      <c r="G9720" s="4">
        <v>323223.26</v>
      </c>
      <c r="H9720" s="1" t="s">
        <v>4552</v>
      </c>
      <c r="I9720" s="1" t="s">
        <v>1230</v>
      </c>
    </row>
    <row r="9721" spans="1:9">
      <c r="A9721">
        <v>20353</v>
      </c>
      <c r="B9721">
        <v>2</v>
      </c>
      <c r="C9721" s="2">
        <v>45669</v>
      </c>
      <c r="D9721" s="1" t="s">
        <v>4551</v>
      </c>
      <c r="E9721">
        <v>42</v>
      </c>
      <c r="F9721" s="3">
        <v>786.45</v>
      </c>
      <c r="G9721" s="4">
        <v>234308.2</v>
      </c>
      <c r="H9721" s="1" t="s">
        <v>4552</v>
      </c>
      <c r="I9721" s="1" t="s">
        <v>4011</v>
      </c>
    </row>
    <row r="9722" spans="1:9">
      <c r="A9722">
        <v>20470</v>
      </c>
      <c r="B9722">
        <v>2</v>
      </c>
      <c r="C9722" s="2">
        <v>45669</v>
      </c>
      <c r="D9722" s="1" t="s">
        <v>4551</v>
      </c>
      <c r="E9722">
        <v>55</v>
      </c>
      <c r="F9722" s="3">
        <v>579.26</v>
      </c>
      <c r="G9722" s="4">
        <v>170336.43</v>
      </c>
      <c r="H9722" s="1" t="s">
        <v>4552</v>
      </c>
      <c r="I9722" s="1" t="s">
        <v>1577</v>
      </c>
    </row>
    <row r="9723" spans="1:9">
      <c r="A9723">
        <v>20487</v>
      </c>
      <c r="B9723">
        <v>2</v>
      </c>
      <c r="C9723" s="2">
        <v>45669</v>
      </c>
      <c r="D9723" s="1" t="s">
        <v>4551</v>
      </c>
      <c r="E9723">
        <v>57</v>
      </c>
      <c r="F9723" s="3">
        <v>789.52</v>
      </c>
      <c r="G9723" s="4">
        <v>236588.93</v>
      </c>
      <c r="H9723" s="1" t="s">
        <v>4552</v>
      </c>
      <c r="I9723" s="1" t="s">
        <v>169</v>
      </c>
    </row>
    <row r="9724" spans="1:9">
      <c r="A9724">
        <v>20489</v>
      </c>
      <c r="B9724">
        <v>2</v>
      </c>
      <c r="C9724" s="2">
        <v>45669</v>
      </c>
      <c r="D9724" s="1" t="s">
        <v>4551</v>
      </c>
      <c r="E9724">
        <v>57</v>
      </c>
      <c r="F9724" s="3">
        <v>789.52</v>
      </c>
      <c r="G9724" s="4">
        <v>227269.77</v>
      </c>
      <c r="H9724" s="1" t="s">
        <v>4552</v>
      </c>
      <c r="I9724" s="1" t="s">
        <v>1202</v>
      </c>
    </row>
    <row r="9725" spans="1:9">
      <c r="A9725">
        <v>30008</v>
      </c>
      <c r="B9725">
        <v>3</v>
      </c>
      <c r="C9725" s="2">
        <v>45669</v>
      </c>
      <c r="D9725" s="1" t="s">
        <v>4551</v>
      </c>
      <c r="E9725">
        <v>1</v>
      </c>
      <c r="F9725" s="3">
        <v>689.75</v>
      </c>
      <c r="G9725" s="4">
        <v>199928.99</v>
      </c>
      <c r="H9725" s="1" t="s">
        <v>4552</v>
      </c>
      <c r="I9725" s="1" t="s">
        <v>2784</v>
      </c>
    </row>
    <row r="9726" spans="1:9">
      <c r="A9726">
        <v>30043</v>
      </c>
      <c r="B9726">
        <v>3</v>
      </c>
      <c r="C9726" s="2">
        <v>45669</v>
      </c>
      <c r="D9726" s="1" t="s">
        <v>4551</v>
      </c>
      <c r="E9726">
        <v>5</v>
      </c>
      <c r="F9726" s="3">
        <v>701.19</v>
      </c>
      <c r="G9726" s="4">
        <v>240775.59</v>
      </c>
      <c r="H9726" s="1" t="s">
        <v>4552</v>
      </c>
      <c r="I9726" s="1" t="s">
        <v>3327</v>
      </c>
    </row>
    <row r="9727" spans="1:9">
      <c r="A9727">
        <v>30093</v>
      </c>
      <c r="B9727">
        <v>3</v>
      </c>
      <c r="C9727" s="2">
        <v>45669</v>
      </c>
      <c r="D9727" s="1" t="s">
        <v>4551</v>
      </c>
      <c r="E9727">
        <v>9</v>
      </c>
      <c r="F9727" s="3">
        <v>1125.8399999999999</v>
      </c>
      <c r="G9727" s="4">
        <v>340383.54</v>
      </c>
      <c r="H9727" s="1" t="s">
        <v>4552</v>
      </c>
      <c r="I9727" s="1" t="s">
        <v>3117</v>
      </c>
    </row>
    <row r="9728" spans="1:9">
      <c r="A9728">
        <v>30110</v>
      </c>
      <c r="B9728">
        <v>3</v>
      </c>
      <c r="C9728" s="2">
        <v>45669</v>
      </c>
      <c r="D9728" s="1" t="s">
        <v>4555</v>
      </c>
      <c r="E9728">
        <v>10</v>
      </c>
      <c r="F9728" s="3">
        <v>784.09</v>
      </c>
      <c r="G9728" s="4">
        <v>229122.78</v>
      </c>
      <c r="H9728" s="1" t="s">
        <v>4552</v>
      </c>
      <c r="I9728" s="1" t="s">
        <v>3934</v>
      </c>
    </row>
    <row r="9729" spans="1:9">
      <c r="A9729">
        <v>30179</v>
      </c>
      <c r="B9729">
        <v>3</v>
      </c>
      <c r="C9729" s="2">
        <v>45669</v>
      </c>
      <c r="D9729" s="1" t="s">
        <v>4555</v>
      </c>
      <c r="E9729">
        <v>19</v>
      </c>
      <c r="F9729" s="3">
        <v>1602.22</v>
      </c>
      <c r="G9729" s="4">
        <v>548316.4</v>
      </c>
      <c r="H9729" s="1" t="s">
        <v>4552</v>
      </c>
      <c r="I9729" s="1" t="s">
        <v>2514</v>
      </c>
    </row>
    <row r="9730" spans="1:9">
      <c r="A9730">
        <v>30202</v>
      </c>
      <c r="B9730">
        <v>3</v>
      </c>
      <c r="C9730" s="2">
        <v>45669</v>
      </c>
      <c r="D9730" s="1" t="s">
        <v>4551</v>
      </c>
      <c r="E9730">
        <v>21</v>
      </c>
      <c r="F9730" s="3">
        <v>1122.1500000000001</v>
      </c>
      <c r="G9730" s="4">
        <v>326871.64</v>
      </c>
      <c r="H9730" s="1" t="s">
        <v>4552</v>
      </c>
      <c r="I9730" s="1" t="s">
        <v>3952</v>
      </c>
    </row>
    <row r="9731" spans="1:9">
      <c r="A9731">
        <v>30228</v>
      </c>
      <c r="B9731">
        <v>3</v>
      </c>
      <c r="C9731" s="2">
        <v>45669</v>
      </c>
      <c r="D9731" s="1" t="s">
        <v>4551</v>
      </c>
      <c r="E9731">
        <v>26</v>
      </c>
      <c r="F9731" s="3">
        <v>923.9</v>
      </c>
      <c r="G9731" s="4">
        <v>290397.87</v>
      </c>
      <c r="H9731" s="1" t="s">
        <v>4552</v>
      </c>
      <c r="I9731" s="1" t="s">
        <v>4511</v>
      </c>
    </row>
    <row r="9732" spans="1:9">
      <c r="A9732">
        <v>30231</v>
      </c>
      <c r="B9732">
        <v>3</v>
      </c>
      <c r="C9732" s="2">
        <v>45669</v>
      </c>
      <c r="D9732" s="1" t="s">
        <v>4551</v>
      </c>
      <c r="E9732">
        <v>27</v>
      </c>
      <c r="F9732" s="3">
        <v>1117.1400000000001</v>
      </c>
      <c r="G9732" s="4">
        <v>348620.64</v>
      </c>
      <c r="H9732" s="1" t="s">
        <v>4553</v>
      </c>
      <c r="I9732" s="1" t="s">
        <v>4554</v>
      </c>
    </row>
    <row r="9733" spans="1:9">
      <c r="A9733">
        <v>30269</v>
      </c>
      <c r="B9733">
        <v>3</v>
      </c>
      <c r="C9733" s="2">
        <v>45669</v>
      </c>
      <c r="D9733" s="1" t="s">
        <v>4551</v>
      </c>
      <c r="E9733">
        <v>29</v>
      </c>
      <c r="F9733" s="3">
        <v>666</v>
      </c>
      <c r="G9733" s="4">
        <v>201414.57</v>
      </c>
      <c r="H9733" s="1" t="s">
        <v>4552</v>
      </c>
      <c r="I9733" s="1" t="s">
        <v>1126</v>
      </c>
    </row>
    <row r="9734" spans="1:9">
      <c r="A9734">
        <v>30294</v>
      </c>
      <c r="B9734">
        <v>3</v>
      </c>
      <c r="C9734" s="2">
        <v>45669</v>
      </c>
      <c r="D9734" s="1" t="s">
        <v>4555</v>
      </c>
      <c r="E9734">
        <v>36</v>
      </c>
      <c r="F9734" s="3">
        <v>733.45</v>
      </c>
      <c r="G9734" s="4">
        <v>223416.12</v>
      </c>
      <c r="H9734" s="1" t="s">
        <v>4552</v>
      </c>
      <c r="I9734" s="1" t="s">
        <v>2803</v>
      </c>
    </row>
    <row r="9735" spans="1:9">
      <c r="A9735">
        <v>30307</v>
      </c>
      <c r="B9735">
        <v>3</v>
      </c>
      <c r="C9735" s="2">
        <v>45669</v>
      </c>
      <c r="D9735" s="1" t="s">
        <v>4555</v>
      </c>
      <c r="E9735">
        <v>37</v>
      </c>
      <c r="F9735" s="3">
        <v>659.12</v>
      </c>
      <c r="G9735" s="4">
        <v>177964.95</v>
      </c>
      <c r="H9735" s="1" t="s">
        <v>4552</v>
      </c>
      <c r="I9735" s="1" t="s">
        <v>2244</v>
      </c>
    </row>
    <row r="9736" spans="1:9">
      <c r="A9736">
        <v>30335</v>
      </c>
      <c r="B9736">
        <v>3</v>
      </c>
      <c r="C9736" s="2">
        <v>45669</v>
      </c>
      <c r="D9736" s="1" t="s">
        <v>4551</v>
      </c>
      <c r="E9736">
        <v>41</v>
      </c>
      <c r="F9736" s="3">
        <v>965.5</v>
      </c>
      <c r="G9736" s="4">
        <v>246752.31</v>
      </c>
      <c r="H9736" s="1" t="s">
        <v>4553</v>
      </c>
      <c r="I9736" s="1" t="s">
        <v>4554</v>
      </c>
    </row>
    <row r="9737" spans="1:9">
      <c r="A9737">
        <v>30354</v>
      </c>
      <c r="B9737">
        <v>3</v>
      </c>
      <c r="C9737" s="2">
        <v>45669</v>
      </c>
      <c r="D9737" s="1" t="s">
        <v>4551</v>
      </c>
      <c r="E9737">
        <v>44</v>
      </c>
      <c r="F9737" s="3">
        <v>673.86</v>
      </c>
      <c r="G9737" s="4">
        <v>229430.73</v>
      </c>
      <c r="H9737" s="1" t="s">
        <v>4553</v>
      </c>
      <c r="I9737" s="1" t="s">
        <v>4554</v>
      </c>
    </row>
    <row r="9738" spans="1:9">
      <c r="A9738">
        <v>30365</v>
      </c>
      <c r="B9738">
        <v>3</v>
      </c>
      <c r="C9738" s="2">
        <v>45669</v>
      </c>
      <c r="D9738" s="1" t="s">
        <v>4551</v>
      </c>
      <c r="E9738">
        <v>45</v>
      </c>
      <c r="F9738" s="3">
        <v>1598.85</v>
      </c>
      <c r="G9738" s="4">
        <v>478845.33</v>
      </c>
      <c r="H9738" s="1" t="s">
        <v>4552</v>
      </c>
      <c r="I9738" s="1" t="s">
        <v>4350</v>
      </c>
    </row>
    <row r="9739" spans="1:9">
      <c r="A9739">
        <v>30377</v>
      </c>
      <c r="B9739">
        <v>3</v>
      </c>
      <c r="C9739" s="2">
        <v>45669</v>
      </c>
      <c r="D9739" s="1" t="s">
        <v>4551</v>
      </c>
      <c r="E9739">
        <v>46</v>
      </c>
      <c r="F9739" s="3">
        <v>1599.81</v>
      </c>
      <c r="G9739" s="4">
        <v>451305.59</v>
      </c>
      <c r="H9739" s="1" t="s">
        <v>4552</v>
      </c>
      <c r="I9739" s="1" t="s">
        <v>41</v>
      </c>
    </row>
    <row r="9740" spans="1:9">
      <c r="A9740">
        <v>30396</v>
      </c>
      <c r="B9740">
        <v>3</v>
      </c>
      <c r="C9740" s="2">
        <v>45669</v>
      </c>
      <c r="D9740" s="1" t="s">
        <v>4551</v>
      </c>
      <c r="E9740">
        <v>48</v>
      </c>
      <c r="F9740" s="3">
        <v>783.39</v>
      </c>
      <c r="G9740" s="4">
        <v>226226.94</v>
      </c>
      <c r="H9740" s="1" t="s">
        <v>4553</v>
      </c>
      <c r="I9740" s="1" t="s">
        <v>4554</v>
      </c>
    </row>
    <row r="9741" spans="1:9">
      <c r="A9741">
        <v>30432</v>
      </c>
      <c r="B9741">
        <v>3</v>
      </c>
      <c r="C9741" s="2">
        <v>45669</v>
      </c>
      <c r="D9741" s="1" t="s">
        <v>4551</v>
      </c>
      <c r="E9741">
        <v>50</v>
      </c>
      <c r="F9741" s="3">
        <v>713.67</v>
      </c>
      <c r="G9741" s="4">
        <v>223479.12</v>
      </c>
      <c r="H9741" s="1" t="s">
        <v>4552</v>
      </c>
      <c r="I9741" s="1" t="s">
        <v>30</v>
      </c>
    </row>
    <row r="9742" spans="1:9">
      <c r="A9742">
        <v>40044</v>
      </c>
      <c r="B9742">
        <v>4</v>
      </c>
      <c r="C9742" s="2">
        <v>45669</v>
      </c>
      <c r="D9742" s="1" t="s">
        <v>4551</v>
      </c>
      <c r="E9742">
        <v>4</v>
      </c>
      <c r="F9742" s="3">
        <v>783.03</v>
      </c>
      <c r="G9742" s="4">
        <v>219176.28</v>
      </c>
      <c r="H9742" s="1" t="s">
        <v>4552</v>
      </c>
      <c r="I9742" s="1" t="s">
        <v>1264</v>
      </c>
    </row>
    <row r="9743" spans="1:9">
      <c r="A9743">
        <v>40129</v>
      </c>
      <c r="B9743">
        <v>4</v>
      </c>
      <c r="C9743" s="2">
        <v>45669</v>
      </c>
      <c r="D9743" s="1" t="s">
        <v>4551</v>
      </c>
      <c r="E9743">
        <v>15</v>
      </c>
      <c r="F9743" s="3">
        <v>760.39</v>
      </c>
      <c r="G9743" s="4">
        <v>241793.69</v>
      </c>
      <c r="H9743" s="1" t="s">
        <v>4552</v>
      </c>
      <c r="I9743" s="1" t="s">
        <v>3569</v>
      </c>
    </row>
    <row r="9744" spans="1:9">
      <c r="A9744">
        <v>40144</v>
      </c>
      <c r="B9744">
        <v>4</v>
      </c>
      <c r="C9744" s="2">
        <v>45669</v>
      </c>
      <c r="D9744" s="1" t="s">
        <v>4551</v>
      </c>
      <c r="E9744">
        <v>18</v>
      </c>
      <c r="F9744" s="3">
        <v>1294.9100000000001</v>
      </c>
      <c r="G9744" s="4">
        <v>331484.76</v>
      </c>
      <c r="H9744" s="1" t="s">
        <v>4553</v>
      </c>
      <c r="I9744" s="1" t="s">
        <v>4554</v>
      </c>
    </row>
    <row r="9745" spans="1:9">
      <c r="A9745">
        <v>40161</v>
      </c>
      <c r="B9745">
        <v>4</v>
      </c>
      <c r="C9745" s="2">
        <v>45669</v>
      </c>
      <c r="D9745" s="1" t="s">
        <v>4551</v>
      </c>
      <c r="E9745">
        <v>20</v>
      </c>
      <c r="F9745" s="3">
        <v>1609.62</v>
      </c>
      <c r="G9745" s="4">
        <v>493358.4</v>
      </c>
      <c r="H9745" s="1" t="s">
        <v>4553</v>
      </c>
      <c r="I9745" s="1" t="s">
        <v>4554</v>
      </c>
    </row>
    <row r="9746" spans="1:9">
      <c r="A9746">
        <v>40181</v>
      </c>
      <c r="B9746">
        <v>4</v>
      </c>
      <c r="C9746" s="2">
        <v>45669</v>
      </c>
      <c r="D9746" s="1" t="s">
        <v>4551</v>
      </c>
      <c r="E9746">
        <v>22</v>
      </c>
      <c r="F9746" s="3">
        <v>737.92</v>
      </c>
      <c r="G9746" s="4">
        <v>221931.4</v>
      </c>
      <c r="H9746" s="1" t="s">
        <v>4552</v>
      </c>
      <c r="I9746" s="1" t="s">
        <v>503</v>
      </c>
    </row>
    <row r="9747" spans="1:9">
      <c r="A9747">
        <v>40249</v>
      </c>
      <c r="B9747">
        <v>4</v>
      </c>
      <c r="C9747" s="2">
        <v>45669</v>
      </c>
      <c r="D9747" s="1" t="s">
        <v>4551</v>
      </c>
      <c r="E9747">
        <v>30</v>
      </c>
      <c r="F9747" s="3">
        <v>1307.3499999999999</v>
      </c>
      <c r="G9747" s="4">
        <v>366344.49</v>
      </c>
      <c r="H9747" s="1" t="s">
        <v>4552</v>
      </c>
      <c r="I9747" s="1" t="s">
        <v>1336</v>
      </c>
    </row>
    <row r="9748" spans="1:9">
      <c r="A9748">
        <v>40266</v>
      </c>
      <c r="B9748">
        <v>4</v>
      </c>
      <c r="C9748" s="2">
        <v>45669</v>
      </c>
      <c r="D9748" s="1" t="s">
        <v>4551</v>
      </c>
      <c r="E9748">
        <v>31</v>
      </c>
      <c r="F9748" s="3">
        <v>793.1</v>
      </c>
      <c r="G9748" s="4">
        <v>215499.41</v>
      </c>
      <c r="H9748" s="1" t="s">
        <v>4553</v>
      </c>
      <c r="I9748" s="1" t="s">
        <v>4554</v>
      </c>
    </row>
    <row r="9749" spans="1:9">
      <c r="A9749">
        <v>40298</v>
      </c>
      <c r="B9749">
        <v>4</v>
      </c>
      <c r="C9749" s="2">
        <v>45669</v>
      </c>
      <c r="D9749" s="1" t="s">
        <v>4551</v>
      </c>
      <c r="E9749">
        <v>34</v>
      </c>
      <c r="F9749" s="3">
        <v>795.1</v>
      </c>
      <c r="G9749" s="4">
        <v>226963.84</v>
      </c>
      <c r="H9749" s="1" t="s">
        <v>4552</v>
      </c>
      <c r="I9749" s="1" t="s">
        <v>2399</v>
      </c>
    </row>
    <row r="9750" spans="1:9">
      <c r="A9750">
        <v>40300</v>
      </c>
      <c r="B9750">
        <v>4</v>
      </c>
      <c r="C9750" s="2">
        <v>45669</v>
      </c>
      <c r="D9750" s="1" t="s">
        <v>4555</v>
      </c>
      <c r="E9750">
        <v>35</v>
      </c>
      <c r="F9750" s="3">
        <v>777.82</v>
      </c>
      <c r="G9750" s="4">
        <v>187305.08</v>
      </c>
      <c r="H9750" s="1" t="s">
        <v>4552</v>
      </c>
      <c r="I9750" s="1" t="s">
        <v>4058</v>
      </c>
    </row>
    <row r="9751" spans="1:9">
      <c r="A9751">
        <v>50025</v>
      </c>
      <c r="B9751">
        <v>5</v>
      </c>
      <c r="C9751" s="2">
        <v>45669</v>
      </c>
      <c r="D9751" s="1" t="s">
        <v>4551</v>
      </c>
      <c r="E9751">
        <v>5</v>
      </c>
      <c r="F9751" s="3">
        <v>821.43</v>
      </c>
      <c r="G9751" s="4">
        <v>272621.21999999997</v>
      </c>
      <c r="H9751" s="1" t="s">
        <v>4552</v>
      </c>
      <c r="I9751" s="1" t="s">
        <v>2936</v>
      </c>
    </row>
    <row r="9752" spans="1:9">
      <c r="A9752">
        <v>50109</v>
      </c>
      <c r="B9752">
        <v>5</v>
      </c>
      <c r="C9752" s="2">
        <v>45669</v>
      </c>
      <c r="D9752" s="1" t="s">
        <v>4551</v>
      </c>
      <c r="E9752">
        <v>13</v>
      </c>
      <c r="F9752" s="3">
        <v>791.13</v>
      </c>
      <c r="G9752" s="4">
        <v>228756.4</v>
      </c>
      <c r="H9752" s="1" t="s">
        <v>4552</v>
      </c>
      <c r="I9752" s="1" t="s">
        <v>2496</v>
      </c>
    </row>
    <row r="9753" spans="1:9">
      <c r="A9753">
        <v>50140</v>
      </c>
      <c r="B9753">
        <v>5</v>
      </c>
      <c r="C9753" s="2">
        <v>45669</v>
      </c>
      <c r="D9753" s="1" t="s">
        <v>4551</v>
      </c>
      <c r="E9753">
        <v>18</v>
      </c>
      <c r="F9753" s="3">
        <v>1267.03</v>
      </c>
      <c r="G9753" s="4">
        <v>383350.47</v>
      </c>
      <c r="H9753" s="1" t="s">
        <v>4552</v>
      </c>
      <c r="I9753" s="1" t="s">
        <v>3301</v>
      </c>
    </row>
    <row r="9754" spans="1:9">
      <c r="A9754">
        <v>50232</v>
      </c>
      <c r="B9754">
        <v>5</v>
      </c>
      <c r="C9754" s="2">
        <v>45669</v>
      </c>
      <c r="D9754" s="1" t="s">
        <v>4551</v>
      </c>
      <c r="E9754">
        <v>31</v>
      </c>
      <c r="F9754" s="3">
        <v>1008.52</v>
      </c>
      <c r="G9754" s="4">
        <v>316398.13</v>
      </c>
      <c r="H9754" s="1" t="s">
        <v>4552</v>
      </c>
      <c r="I9754" s="1" t="s">
        <v>2181</v>
      </c>
    </row>
    <row r="9755" spans="1:9">
      <c r="A9755">
        <v>50241</v>
      </c>
      <c r="B9755">
        <v>5</v>
      </c>
      <c r="C9755" s="2">
        <v>45669</v>
      </c>
      <c r="D9755" s="1" t="s">
        <v>4551</v>
      </c>
      <c r="E9755">
        <v>32</v>
      </c>
      <c r="F9755" s="3">
        <v>1051.3900000000001</v>
      </c>
      <c r="G9755" s="4">
        <v>356271.34</v>
      </c>
      <c r="H9755" s="1" t="s">
        <v>4552</v>
      </c>
      <c r="I9755" s="1" t="s">
        <v>3602</v>
      </c>
    </row>
    <row r="9756" spans="1:9">
      <c r="A9756">
        <v>50263</v>
      </c>
      <c r="B9756">
        <v>5</v>
      </c>
      <c r="C9756" s="2">
        <v>45669</v>
      </c>
      <c r="D9756" s="1" t="s">
        <v>4551</v>
      </c>
      <c r="E9756">
        <v>35</v>
      </c>
      <c r="F9756" s="3">
        <v>605.54999999999995</v>
      </c>
      <c r="G9756" s="4">
        <v>223340.65</v>
      </c>
      <c r="H9756" s="1" t="s">
        <v>4552</v>
      </c>
      <c r="I9756" s="1" t="s">
        <v>2799</v>
      </c>
    </row>
    <row r="9757" spans="1:9">
      <c r="A9757">
        <v>50277</v>
      </c>
      <c r="B9757">
        <v>5</v>
      </c>
      <c r="C9757" s="2">
        <v>45669</v>
      </c>
      <c r="D9757" s="1" t="s">
        <v>4551</v>
      </c>
      <c r="E9757">
        <v>36</v>
      </c>
      <c r="F9757" s="3">
        <v>627.55999999999995</v>
      </c>
      <c r="G9757" s="4">
        <v>174036.19</v>
      </c>
      <c r="H9757" s="1" t="s">
        <v>4552</v>
      </c>
      <c r="I9757" s="1" t="s">
        <v>3637</v>
      </c>
    </row>
    <row r="9758" spans="1:9">
      <c r="A9758">
        <v>50343</v>
      </c>
      <c r="B9758">
        <v>5</v>
      </c>
      <c r="C9758" s="2">
        <v>45669</v>
      </c>
      <c r="D9758" s="1" t="s">
        <v>4551</v>
      </c>
      <c r="E9758">
        <v>44</v>
      </c>
      <c r="F9758" s="3">
        <v>806.03</v>
      </c>
      <c r="G9758" s="4">
        <v>240727.61</v>
      </c>
      <c r="H9758" s="1" t="s">
        <v>4553</v>
      </c>
      <c r="I9758" s="1" t="s">
        <v>4554</v>
      </c>
    </row>
    <row r="9759" spans="1:9">
      <c r="A9759">
        <v>50366</v>
      </c>
      <c r="B9759">
        <v>5</v>
      </c>
      <c r="C9759" s="2">
        <v>45669</v>
      </c>
      <c r="D9759" s="1" t="s">
        <v>4551</v>
      </c>
      <c r="E9759">
        <v>44</v>
      </c>
      <c r="F9759" s="3">
        <v>806.03</v>
      </c>
      <c r="G9759" s="4">
        <v>226621.01</v>
      </c>
      <c r="H9759" s="1" t="s">
        <v>4552</v>
      </c>
      <c r="I9759" s="1" t="s">
        <v>3623</v>
      </c>
    </row>
    <row r="9760" spans="1:9">
      <c r="A9760">
        <v>50381</v>
      </c>
      <c r="B9760">
        <v>5</v>
      </c>
      <c r="C9760" s="2">
        <v>45669</v>
      </c>
      <c r="D9760" s="1" t="s">
        <v>4551</v>
      </c>
      <c r="E9760">
        <v>46</v>
      </c>
      <c r="F9760" s="3">
        <v>1272.95</v>
      </c>
      <c r="G9760" s="4">
        <v>315056.09999999998</v>
      </c>
      <c r="H9760" s="1" t="s">
        <v>4552</v>
      </c>
      <c r="I9760" s="1" t="s">
        <v>1329</v>
      </c>
    </row>
    <row r="9761" spans="1:9">
      <c r="A9761">
        <v>50401</v>
      </c>
      <c r="B9761">
        <v>5</v>
      </c>
      <c r="C9761" s="2">
        <v>45669</v>
      </c>
      <c r="D9761" s="1" t="s">
        <v>4551</v>
      </c>
      <c r="E9761">
        <v>47</v>
      </c>
      <c r="F9761" s="3">
        <v>1241.1400000000001</v>
      </c>
      <c r="G9761" s="4">
        <v>387349.97</v>
      </c>
      <c r="H9761" s="1" t="s">
        <v>4552</v>
      </c>
      <c r="I9761" s="1" t="s">
        <v>1763</v>
      </c>
    </row>
    <row r="9762" spans="1:9">
      <c r="A9762">
        <v>50417</v>
      </c>
      <c r="B9762">
        <v>5</v>
      </c>
      <c r="C9762" s="2">
        <v>45669</v>
      </c>
      <c r="D9762" s="1" t="s">
        <v>4551</v>
      </c>
      <c r="E9762">
        <v>48</v>
      </c>
      <c r="F9762" s="3">
        <v>788.04</v>
      </c>
      <c r="G9762" s="4">
        <v>240777.19</v>
      </c>
      <c r="H9762" s="1" t="s">
        <v>4553</v>
      </c>
      <c r="I9762" s="1" t="s">
        <v>4554</v>
      </c>
    </row>
    <row r="9763" spans="1:9">
      <c r="A9763">
        <v>50423</v>
      </c>
      <c r="B9763">
        <v>5</v>
      </c>
      <c r="C9763" s="2">
        <v>45669</v>
      </c>
      <c r="D9763" s="1" t="s">
        <v>4551</v>
      </c>
      <c r="E9763">
        <v>48</v>
      </c>
      <c r="F9763" s="3">
        <v>788.04</v>
      </c>
      <c r="G9763" s="4">
        <v>245774.19</v>
      </c>
      <c r="H9763" s="1" t="s">
        <v>4552</v>
      </c>
      <c r="I9763" s="1" t="s">
        <v>567</v>
      </c>
    </row>
    <row r="9764" spans="1:9">
      <c r="A9764">
        <v>50434</v>
      </c>
      <c r="B9764">
        <v>5</v>
      </c>
      <c r="C9764" s="2">
        <v>45669</v>
      </c>
      <c r="D9764" s="1" t="s">
        <v>4551</v>
      </c>
      <c r="E9764">
        <v>50</v>
      </c>
      <c r="F9764" s="3">
        <v>1261.07</v>
      </c>
      <c r="G9764" s="4">
        <v>354560.73</v>
      </c>
      <c r="H9764" s="1" t="s">
        <v>4553</v>
      </c>
      <c r="I9764" s="1" t="s">
        <v>4554</v>
      </c>
    </row>
    <row r="9765" spans="1:9">
      <c r="A9765">
        <v>50447</v>
      </c>
      <c r="B9765">
        <v>5</v>
      </c>
      <c r="C9765" s="2">
        <v>45669</v>
      </c>
      <c r="D9765" s="1" t="s">
        <v>4551</v>
      </c>
      <c r="E9765">
        <v>52</v>
      </c>
      <c r="F9765" s="3">
        <v>1755.18</v>
      </c>
      <c r="G9765" s="4">
        <v>600255.94999999995</v>
      </c>
      <c r="H9765" s="1" t="s">
        <v>4552</v>
      </c>
      <c r="I9765" s="1" t="s">
        <v>802</v>
      </c>
    </row>
    <row r="9766" spans="1:9">
      <c r="A9766">
        <v>60070</v>
      </c>
      <c r="B9766">
        <v>6</v>
      </c>
      <c r="C9766" s="2">
        <v>45669</v>
      </c>
      <c r="D9766" s="1" t="s">
        <v>4551</v>
      </c>
      <c r="E9766">
        <v>7</v>
      </c>
      <c r="F9766" s="3">
        <v>1075.42</v>
      </c>
      <c r="G9766" s="4">
        <v>272177.18</v>
      </c>
      <c r="H9766" s="1" t="s">
        <v>4552</v>
      </c>
      <c r="I9766" s="1" t="s">
        <v>3449</v>
      </c>
    </row>
    <row r="9767" spans="1:9">
      <c r="A9767">
        <v>60071</v>
      </c>
      <c r="B9767">
        <v>6</v>
      </c>
      <c r="C9767" s="2">
        <v>45669</v>
      </c>
      <c r="D9767" s="1" t="s">
        <v>4551</v>
      </c>
      <c r="E9767">
        <v>7</v>
      </c>
      <c r="F9767" s="3">
        <v>1075.42</v>
      </c>
      <c r="G9767" s="4">
        <v>355403.13</v>
      </c>
      <c r="H9767" s="1" t="s">
        <v>4553</v>
      </c>
      <c r="I9767" s="1" t="s">
        <v>4554</v>
      </c>
    </row>
    <row r="9768" spans="1:9">
      <c r="A9768">
        <v>60139</v>
      </c>
      <c r="B9768">
        <v>6</v>
      </c>
      <c r="C9768" s="2">
        <v>45669</v>
      </c>
      <c r="D9768" s="1" t="s">
        <v>4551</v>
      </c>
      <c r="E9768">
        <v>12</v>
      </c>
      <c r="F9768" s="3">
        <v>1678.17</v>
      </c>
      <c r="G9768" s="4">
        <v>525586.98</v>
      </c>
      <c r="H9768" s="1" t="s">
        <v>4552</v>
      </c>
      <c r="I9768" s="1" t="s">
        <v>2387</v>
      </c>
    </row>
    <row r="9769" spans="1:9">
      <c r="A9769">
        <v>60158</v>
      </c>
      <c r="B9769">
        <v>6</v>
      </c>
      <c r="C9769" s="2">
        <v>45669</v>
      </c>
      <c r="D9769" s="1" t="s">
        <v>4555</v>
      </c>
      <c r="E9769">
        <v>13</v>
      </c>
      <c r="F9769" s="3">
        <v>581.47</v>
      </c>
      <c r="G9769" s="4">
        <v>208297.48</v>
      </c>
      <c r="H9769" s="1" t="s">
        <v>4552</v>
      </c>
      <c r="I9769" s="1" t="s">
        <v>845</v>
      </c>
    </row>
    <row r="9770" spans="1:9">
      <c r="A9770">
        <v>60185</v>
      </c>
      <c r="B9770">
        <v>6</v>
      </c>
      <c r="C9770" s="2">
        <v>45669</v>
      </c>
      <c r="D9770" s="1" t="s">
        <v>4551</v>
      </c>
      <c r="E9770">
        <v>17</v>
      </c>
      <c r="F9770" s="3">
        <v>1502.18</v>
      </c>
      <c r="G9770" s="4">
        <v>360572.24</v>
      </c>
      <c r="H9770" s="1" t="s">
        <v>4553</v>
      </c>
      <c r="I9770" s="1" t="s">
        <v>4554</v>
      </c>
    </row>
    <row r="9771" spans="1:9">
      <c r="A9771">
        <v>60215</v>
      </c>
      <c r="B9771">
        <v>6</v>
      </c>
      <c r="C9771" s="2">
        <v>45669</v>
      </c>
      <c r="D9771" s="1" t="s">
        <v>4551</v>
      </c>
      <c r="E9771">
        <v>20</v>
      </c>
      <c r="F9771" s="3">
        <v>1897.17</v>
      </c>
      <c r="G9771" s="4">
        <v>574185.81999999995</v>
      </c>
      <c r="H9771" s="1" t="s">
        <v>4552</v>
      </c>
      <c r="I9771" s="1" t="s">
        <v>1008</v>
      </c>
    </row>
    <row r="9772" spans="1:9">
      <c r="A9772">
        <v>60219</v>
      </c>
      <c r="B9772">
        <v>6</v>
      </c>
      <c r="C9772" s="2">
        <v>45669</v>
      </c>
      <c r="D9772" s="1" t="s">
        <v>4551</v>
      </c>
      <c r="E9772">
        <v>20</v>
      </c>
      <c r="F9772" s="3">
        <v>1897.17</v>
      </c>
      <c r="G9772" s="4">
        <v>526760.59</v>
      </c>
      <c r="H9772" s="1" t="s">
        <v>4552</v>
      </c>
      <c r="I9772" s="1" t="s">
        <v>1108</v>
      </c>
    </row>
    <row r="9773" spans="1:9">
      <c r="A9773">
        <v>60260</v>
      </c>
      <c r="B9773">
        <v>6</v>
      </c>
      <c r="C9773" s="2">
        <v>45669</v>
      </c>
      <c r="D9773" s="1" t="s">
        <v>4555</v>
      </c>
      <c r="E9773">
        <v>27</v>
      </c>
      <c r="F9773" s="3">
        <v>830.65</v>
      </c>
      <c r="G9773" s="4">
        <v>249999.7</v>
      </c>
      <c r="H9773" s="1" t="s">
        <v>4553</v>
      </c>
      <c r="I9773" s="1" t="s">
        <v>4554</v>
      </c>
    </row>
    <row r="9774" spans="1:9">
      <c r="A9774">
        <v>60305</v>
      </c>
      <c r="B9774">
        <v>6</v>
      </c>
      <c r="C9774" s="2">
        <v>45669</v>
      </c>
      <c r="D9774" s="1" t="s">
        <v>4555</v>
      </c>
      <c r="E9774">
        <v>33</v>
      </c>
      <c r="F9774" s="3">
        <v>1131</v>
      </c>
      <c r="G9774" s="4">
        <v>267225.51</v>
      </c>
      <c r="H9774" s="1" t="s">
        <v>4552</v>
      </c>
      <c r="I9774" s="1" t="s">
        <v>1638</v>
      </c>
    </row>
    <row r="9775" spans="1:9">
      <c r="A9775">
        <v>60317</v>
      </c>
      <c r="B9775">
        <v>6</v>
      </c>
      <c r="C9775" s="2">
        <v>45669</v>
      </c>
      <c r="D9775" s="1" t="s">
        <v>4551</v>
      </c>
      <c r="E9775">
        <v>35</v>
      </c>
      <c r="F9775" s="3">
        <v>999.85</v>
      </c>
      <c r="G9775" s="4">
        <v>255065.59</v>
      </c>
      <c r="H9775" s="1" t="s">
        <v>4552</v>
      </c>
      <c r="I9775" s="1" t="s">
        <v>3170</v>
      </c>
    </row>
    <row r="9776" spans="1:9">
      <c r="A9776">
        <v>60322</v>
      </c>
      <c r="B9776">
        <v>6</v>
      </c>
      <c r="C9776" s="2">
        <v>45669</v>
      </c>
      <c r="D9776" s="1" t="s">
        <v>4551</v>
      </c>
      <c r="E9776">
        <v>35</v>
      </c>
      <c r="F9776" s="3">
        <v>999.85</v>
      </c>
      <c r="G9776" s="4">
        <v>314903.31</v>
      </c>
      <c r="H9776" s="1" t="s">
        <v>4552</v>
      </c>
      <c r="I9776" s="1" t="s">
        <v>2476</v>
      </c>
    </row>
    <row r="9777" spans="1:9">
      <c r="A9777">
        <v>60354</v>
      </c>
      <c r="B9777">
        <v>6</v>
      </c>
      <c r="C9777" s="2">
        <v>45669</v>
      </c>
      <c r="D9777" s="1" t="s">
        <v>4551</v>
      </c>
      <c r="E9777">
        <v>40</v>
      </c>
      <c r="F9777" s="3">
        <v>1640.68</v>
      </c>
      <c r="G9777" s="4">
        <v>483705.16</v>
      </c>
      <c r="H9777" s="1" t="s">
        <v>4552</v>
      </c>
      <c r="I9777" s="1" t="s">
        <v>3361</v>
      </c>
    </row>
    <row r="9778" spans="1:9">
      <c r="A9778">
        <v>60368</v>
      </c>
      <c r="B9778">
        <v>6</v>
      </c>
      <c r="C9778" s="2">
        <v>45669</v>
      </c>
      <c r="D9778" s="1" t="s">
        <v>4551</v>
      </c>
      <c r="E9778">
        <v>41</v>
      </c>
      <c r="F9778" s="3">
        <v>940.72</v>
      </c>
      <c r="G9778" s="4">
        <v>291458.17</v>
      </c>
      <c r="H9778" s="1" t="s">
        <v>4553</v>
      </c>
      <c r="I9778" s="1" t="s">
        <v>4554</v>
      </c>
    </row>
    <row r="9779" spans="1:9">
      <c r="A9779">
        <v>60394</v>
      </c>
      <c r="B9779">
        <v>6</v>
      </c>
      <c r="C9779" s="2">
        <v>45669</v>
      </c>
      <c r="D9779" s="1" t="s">
        <v>4551</v>
      </c>
      <c r="E9779">
        <v>47</v>
      </c>
      <c r="F9779" s="3">
        <v>550.99</v>
      </c>
      <c r="G9779" s="4">
        <v>169119</v>
      </c>
      <c r="H9779" s="1" t="s">
        <v>4552</v>
      </c>
      <c r="I9779" s="1" t="s">
        <v>3731</v>
      </c>
    </row>
    <row r="9780" spans="1:9">
      <c r="A9780">
        <v>70022</v>
      </c>
      <c r="B9780">
        <v>7</v>
      </c>
      <c r="C9780" s="2">
        <v>45669</v>
      </c>
      <c r="D9780" s="1" t="s">
        <v>4551</v>
      </c>
      <c r="E9780">
        <v>5</v>
      </c>
      <c r="F9780" s="3">
        <v>1144.0899999999999</v>
      </c>
      <c r="G9780" s="4">
        <v>338846.39</v>
      </c>
      <c r="H9780" s="1" t="s">
        <v>4552</v>
      </c>
      <c r="I9780" s="1" t="s">
        <v>768</v>
      </c>
    </row>
    <row r="9781" spans="1:9">
      <c r="A9781">
        <v>70053</v>
      </c>
      <c r="B9781">
        <v>7</v>
      </c>
      <c r="C9781" s="2">
        <v>45669</v>
      </c>
      <c r="D9781" s="1" t="s">
        <v>4551</v>
      </c>
      <c r="E9781">
        <v>9</v>
      </c>
      <c r="F9781" s="3">
        <v>926.11</v>
      </c>
      <c r="G9781" s="4">
        <v>289279.39</v>
      </c>
      <c r="H9781" s="1" t="s">
        <v>4552</v>
      </c>
      <c r="I9781" s="1" t="s">
        <v>2725</v>
      </c>
    </row>
    <row r="9782" spans="1:9">
      <c r="A9782">
        <v>70069</v>
      </c>
      <c r="B9782">
        <v>7</v>
      </c>
      <c r="C9782" s="2">
        <v>45669</v>
      </c>
      <c r="D9782" s="1" t="s">
        <v>4551</v>
      </c>
      <c r="E9782">
        <v>10</v>
      </c>
      <c r="F9782" s="3">
        <v>1495.37</v>
      </c>
      <c r="G9782" s="4">
        <v>469951.83</v>
      </c>
      <c r="H9782" s="1" t="s">
        <v>4552</v>
      </c>
      <c r="I9782" s="1" t="s">
        <v>3777</v>
      </c>
    </row>
    <row r="9783" spans="1:9">
      <c r="A9783">
        <v>70093</v>
      </c>
      <c r="B9783">
        <v>7</v>
      </c>
      <c r="C9783" s="2">
        <v>45669</v>
      </c>
      <c r="D9783" s="1" t="s">
        <v>4551</v>
      </c>
      <c r="E9783">
        <v>13</v>
      </c>
      <c r="F9783" s="3">
        <v>604.6</v>
      </c>
      <c r="G9783" s="4">
        <v>190112.97</v>
      </c>
      <c r="H9783" s="1" t="s">
        <v>4552</v>
      </c>
      <c r="I9783" s="1" t="s">
        <v>4517</v>
      </c>
    </row>
    <row r="9784" spans="1:9">
      <c r="A9784">
        <v>70159</v>
      </c>
      <c r="B9784">
        <v>7</v>
      </c>
      <c r="C9784" s="2">
        <v>45669</v>
      </c>
      <c r="D9784" s="1" t="s">
        <v>4551</v>
      </c>
      <c r="E9784">
        <v>19</v>
      </c>
      <c r="F9784" s="3">
        <v>751.07</v>
      </c>
      <c r="G9784" s="4">
        <v>237334.62</v>
      </c>
      <c r="H9784" s="1" t="s">
        <v>4552</v>
      </c>
      <c r="I9784" s="1" t="s">
        <v>3543</v>
      </c>
    </row>
    <row r="9785" spans="1:9">
      <c r="A9785">
        <v>70171</v>
      </c>
      <c r="B9785">
        <v>7</v>
      </c>
      <c r="C9785" s="2">
        <v>45669</v>
      </c>
      <c r="D9785" s="1" t="s">
        <v>4551</v>
      </c>
      <c r="E9785">
        <v>19</v>
      </c>
      <c r="F9785" s="3">
        <v>751.07</v>
      </c>
      <c r="G9785" s="4">
        <v>229319.93</v>
      </c>
      <c r="H9785" s="1" t="s">
        <v>4552</v>
      </c>
      <c r="I9785" s="1" t="s">
        <v>4019</v>
      </c>
    </row>
    <row r="9786" spans="1:9">
      <c r="A9786">
        <v>70283</v>
      </c>
      <c r="B9786">
        <v>7</v>
      </c>
      <c r="C9786" s="2">
        <v>45669</v>
      </c>
      <c r="D9786" s="1" t="s">
        <v>4551</v>
      </c>
      <c r="E9786">
        <v>34</v>
      </c>
      <c r="F9786" s="3">
        <v>1487.05</v>
      </c>
      <c r="G9786" s="4">
        <v>479080.93</v>
      </c>
      <c r="H9786" s="1" t="s">
        <v>4552</v>
      </c>
      <c r="I9786" s="1" t="s">
        <v>326</v>
      </c>
    </row>
    <row r="9787" spans="1:9">
      <c r="A9787">
        <v>70313</v>
      </c>
      <c r="B9787">
        <v>7</v>
      </c>
      <c r="C9787" s="2">
        <v>45669</v>
      </c>
      <c r="D9787" s="1" t="s">
        <v>4551</v>
      </c>
      <c r="E9787">
        <v>38</v>
      </c>
      <c r="F9787" s="3">
        <v>1755.26</v>
      </c>
      <c r="G9787" s="4">
        <v>492244.23</v>
      </c>
      <c r="H9787" s="1" t="s">
        <v>4553</v>
      </c>
      <c r="I9787" s="1" t="s">
        <v>4554</v>
      </c>
    </row>
    <row r="9788" spans="1:9">
      <c r="A9788">
        <v>70332</v>
      </c>
      <c r="B9788">
        <v>7</v>
      </c>
      <c r="C9788" s="2">
        <v>45669</v>
      </c>
      <c r="D9788" s="1" t="s">
        <v>4551</v>
      </c>
      <c r="E9788">
        <v>39</v>
      </c>
      <c r="F9788" s="3">
        <v>1298.32</v>
      </c>
      <c r="G9788" s="4">
        <v>349589.05</v>
      </c>
      <c r="H9788" s="1" t="s">
        <v>4552</v>
      </c>
      <c r="I9788" s="1" t="s">
        <v>1971</v>
      </c>
    </row>
    <row r="9789" spans="1:9">
      <c r="A9789">
        <v>70363</v>
      </c>
      <c r="B9789">
        <v>7</v>
      </c>
      <c r="C9789" s="2">
        <v>45669</v>
      </c>
      <c r="D9789" s="1" t="s">
        <v>4551</v>
      </c>
      <c r="E9789">
        <v>42</v>
      </c>
      <c r="F9789" s="3">
        <v>702.08</v>
      </c>
      <c r="G9789" s="4">
        <v>208194.97</v>
      </c>
      <c r="H9789" s="1" t="s">
        <v>4552</v>
      </c>
      <c r="I9789" s="1" t="s">
        <v>3936</v>
      </c>
    </row>
    <row r="9790" spans="1:9">
      <c r="A9790">
        <v>70371</v>
      </c>
      <c r="B9790">
        <v>7</v>
      </c>
      <c r="C9790" s="2">
        <v>45669</v>
      </c>
      <c r="D9790" s="1" t="s">
        <v>4551</v>
      </c>
      <c r="E9790">
        <v>43</v>
      </c>
      <c r="F9790" s="3">
        <v>498.61</v>
      </c>
      <c r="G9790" s="4">
        <v>173233.18</v>
      </c>
      <c r="H9790" s="1" t="s">
        <v>4552</v>
      </c>
      <c r="I9790" s="1" t="s">
        <v>893</v>
      </c>
    </row>
    <row r="9791" spans="1:9">
      <c r="A9791">
        <v>70401</v>
      </c>
      <c r="B9791">
        <v>7</v>
      </c>
      <c r="C9791" s="2">
        <v>45669</v>
      </c>
      <c r="D9791" s="1" t="s">
        <v>4551</v>
      </c>
      <c r="E9791">
        <v>47</v>
      </c>
      <c r="F9791" s="3">
        <v>1033.08</v>
      </c>
      <c r="G9791" s="4">
        <v>312842.27</v>
      </c>
      <c r="H9791" s="1" t="s">
        <v>4552</v>
      </c>
      <c r="I9791" s="1" t="s">
        <v>2809</v>
      </c>
    </row>
    <row r="9792" spans="1:9">
      <c r="A9792">
        <v>70435</v>
      </c>
      <c r="B9792">
        <v>7</v>
      </c>
      <c r="C9792" s="2">
        <v>45669</v>
      </c>
      <c r="D9792" s="1" t="s">
        <v>4555</v>
      </c>
      <c r="E9792">
        <v>51</v>
      </c>
      <c r="F9792" s="3">
        <v>648.27</v>
      </c>
      <c r="G9792" s="4">
        <v>160146.35999999999</v>
      </c>
      <c r="H9792" s="1" t="s">
        <v>4552</v>
      </c>
      <c r="I9792" s="1" t="s">
        <v>1791</v>
      </c>
    </row>
    <row r="9793" spans="1:9">
      <c r="A9793">
        <v>70472</v>
      </c>
      <c r="B9793">
        <v>7</v>
      </c>
      <c r="C9793" s="2">
        <v>45669</v>
      </c>
      <c r="D9793" s="1" t="s">
        <v>4551</v>
      </c>
      <c r="E9793">
        <v>55</v>
      </c>
      <c r="F9793" s="3">
        <v>601.23</v>
      </c>
      <c r="G9793" s="4">
        <v>153831.9</v>
      </c>
      <c r="H9793" s="1" t="s">
        <v>4552</v>
      </c>
      <c r="I9793" s="1" t="s">
        <v>3735</v>
      </c>
    </row>
    <row r="9794" spans="1:9">
      <c r="A9794">
        <v>70502</v>
      </c>
      <c r="B9794">
        <v>7</v>
      </c>
      <c r="C9794" s="2">
        <v>45669</v>
      </c>
      <c r="D9794" s="1" t="s">
        <v>4551</v>
      </c>
      <c r="E9794">
        <v>58</v>
      </c>
      <c r="F9794" s="3">
        <v>1629.83</v>
      </c>
      <c r="G9794" s="4">
        <v>535798.14</v>
      </c>
      <c r="H9794" s="1" t="s">
        <v>4552</v>
      </c>
      <c r="I9794" s="1" t="s">
        <v>560</v>
      </c>
    </row>
    <row r="9795" spans="1:9">
      <c r="A9795">
        <v>80001</v>
      </c>
      <c r="B9795">
        <v>8</v>
      </c>
      <c r="C9795" s="2">
        <v>45669</v>
      </c>
      <c r="D9795" s="1" t="s">
        <v>4551</v>
      </c>
      <c r="E9795">
        <v>1</v>
      </c>
      <c r="F9795" s="3">
        <v>1109.29</v>
      </c>
      <c r="G9795" s="4">
        <v>313855.45</v>
      </c>
      <c r="H9795" s="1" t="s">
        <v>4552</v>
      </c>
      <c r="I9795" s="1" t="s">
        <v>2780</v>
      </c>
    </row>
    <row r="9796" spans="1:9">
      <c r="A9796">
        <v>80006</v>
      </c>
      <c r="B9796">
        <v>8</v>
      </c>
      <c r="C9796" s="2">
        <v>45669</v>
      </c>
      <c r="D9796" s="1" t="s">
        <v>4551</v>
      </c>
      <c r="E9796">
        <v>1</v>
      </c>
      <c r="F9796" s="3">
        <v>1109.29</v>
      </c>
      <c r="G9796" s="4">
        <v>343480.35</v>
      </c>
      <c r="H9796" s="1" t="s">
        <v>4552</v>
      </c>
      <c r="I9796" s="1" t="s">
        <v>2024</v>
      </c>
    </row>
    <row r="9797" spans="1:9">
      <c r="A9797">
        <v>80008</v>
      </c>
      <c r="B9797">
        <v>8</v>
      </c>
      <c r="C9797" s="2">
        <v>45669</v>
      </c>
      <c r="D9797" s="1" t="s">
        <v>4551</v>
      </c>
      <c r="E9797">
        <v>1</v>
      </c>
      <c r="F9797" s="3">
        <v>1109.29</v>
      </c>
      <c r="G9797" s="4">
        <v>359701.01</v>
      </c>
      <c r="H9797" s="1" t="s">
        <v>4552</v>
      </c>
      <c r="I9797" s="1" t="s">
        <v>2414</v>
      </c>
    </row>
    <row r="9798" spans="1:9">
      <c r="A9798">
        <v>80064</v>
      </c>
      <c r="B9798">
        <v>8</v>
      </c>
      <c r="C9798" s="2">
        <v>45669</v>
      </c>
      <c r="D9798" s="1" t="s">
        <v>4551</v>
      </c>
      <c r="E9798">
        <v>6</v>
      </c>
      <c r="F9798" s="3">
        <v>1370.17</v>
      </c>
      <c r="G9798" s="4">
        <v>392405.21</v>
      </c>
      <c r="H9798" s="1" t="s">
        <v>4552</v>
      </c>
      <c r="I9798" s="1" t="s">
        <v>3369</v>
      </c>
    </row>
    <row r="9799" spans="1:9">
      <c r="A9799">
        <v>80066</v>
      </c>
      <c r="B9799">
        <v>8</v>
      </c>
      <c r="C9799" s="2">
        <v>45669</v>
      </c>
      <c r="D9799" s="1" t="s">
        <v>4551</v>
      </c>
      <c r="E9799">
        <v>7</v>
      </c>
      <c r="F9799" s="3">
        <v>1352.74</v>
      </c>
      <c r="G9799" s="4">
        <v>450542.24</v>
      </c>
      <c r="H9799" s="1" t="s">
        <v>4552</v>
      </c>
      <c r="I9799" s="1" t="s">
        <v>2268</v>
      </c>
    </row>
    <row r="9800" spans="1:9">
      <c r="A9800">
        <v>80077</v>
      </c>
      <c r="B9800">
        <v>8</v>
      </c>
      <c r="C9800" s="2">
        <v>45669</v>
      </c>
      <c r="D9800" s="1" t="s">
        <v>4551</v>
      </c>
      <c r="E9800">
        <v>9</v>
      </c>
      <c r="F9800" s="3">
        <v>1869.81</v>
      </c>
      <c r="G9800" s="4">
        <v>623455.64</v>
      </c>
      <c r="H9800" s="1" t="s">
        <v>4552</v>
      </c>
      <c r="I9800" s="1" t="s">
        <v>2653</v>
      </c>
    </row>
    <row r="9801" spans="1:9">
      <c r="A9801">
        <v>80086</v>
      </c>
      <c r="B9801">
        <v>8</v>
      </c>
      <c r="C9801" s="2">
        <v>45669</v>
      </c>
      <c r="D9801" s="1" t="s">
        <v>4551</v>
      </c>
      <c r="E9801">
        <v>9</v>
      </c>
      <c r="F9801" s="3">
        <v>1869.81</v>
      </c>
      <c r="G9801" s="4">
        <v>630466.93000000005</v>
      </c>
      <c r="H9801" s="1" t="s">
        <v>4552</v>
      </c>
      <c r="I9801" s="1" t="s">
        <v>3619</v>
      </c>
    </row>
    <row r="9802" spans="1:9">
      <c r="A9802">
        <v>80121</v>
      </c>
      <c r="B9802">
        <v>8</v>
      </c>
      <c r="C9802" s="2">
        <v>45669</v>
      </c>
      <c r="D9802" s="1" t="s">
        <v>4551</v>
      </c>
      <c r="E9802">
        <v>14</v>
      </c>
      <c r="F9802" s="3">
        <v>685.93</v>
      </c>
      <c r="G9802" s="4">
        <v>211248.28</v>
      </c>
      <c r="H9802" s="1" t="s">
        <v>4552</v>
      </c>
      <c r="I9802" s="1" t="s">
        <v>1674</v>
      </c>
    </row>
    <row r="9803" spans="1:9">
      <c r="A9803">
        <v>80128</v>
      </c>
      <c r="B9803">
        <v>8</v>
      </c>
      <c r="C9803" s="2">
        <v>45669</v>
      </c>
      <c r="D9803" s="1" t="s">
        <v>4551</v>
      </c>
      <c r="E9803">
        <v>15</v>
      </c>
      <c r="F9803" s="3">
        <v>534.85</v>
      </c>
      <c r="G9803" s="4">
        <v>157988.26999999999</v>
      </c>
      <c r="H9803" s="1" t="s">
        <v>4553</v>
      </c>
      <c r="I9803" s="1" t="s">
        <v>4554</v>
      </c>
    </row>
    <row r="9804" spans="1:9">
      <c r="A9804">
        <v>80140</v>
      </c>
      <c r="B9804">
        <v>8</v>
      </c>
      <c r="C9804" s="2">
        <v>45669</v>
      </c>
      <c r="D9804" s="1" t="s">
        <v>4555</v>
      </c>
      <c r="E9804">
        <v>17</v>
      </c>
      <c r="F9804" s="3">
        <v>1109.27</v>
      </c>
      <c r="G9804" s="4">
        <v>330111.23</v>
      </c>
      <c r="H9804" s="1" t="s">
        <v>4553</v>
      </c>
      <c r="I9804" s="1" t="s">
        <v>4554</v>
      </c>
    </row>
    <row r="9805" spans="1:9">
      <c r="A9805">
        <v>80290</v>
      </c>
      <c r="B9805">
        <v>8</v>
      </c>
      <c r="C9805" s="2">
        <v>45669</v>
      </c>
      <c r="D9805" s="1" t="s">
        <v>4555</v>
      </c>
      <c r="E9805">
        <v>34</v>
      </c>
      <c r="F9805" s="3">
        <v>1684.75</v>
      </c>
      <c r="G9805" s="4">
        <v>599958.23</v>
      </c>
      <c r="H9805" s="1" t="s">
        <v>4552</v>
      </c>
      <c r="I9805" s="1" t="s">
        <v>3208</v>
      </c>
    </row>
    <row r="9806" spans="1:9">
      <c r="A9806">
        <v>80301</v>
      </c>
      <c r="B9806">
        <v>8</v>
      </c>
      <c r="C9806" s="2">
        <v>45669</v>
      </c>
      <c r="D9806" s="1" t="s">
        <v>4551</v>
      </c>
      <c r="E9806">
        <v>34</v>
      </c>
      <c r="F9806" s="3">
        <v>1684.75</v>
      </c>
      <c r="G9806" s="4">
        <v>460742.05</v>
      </c>
      <c r="H9806" s="1" t="s">
        <v>4553</v>
      </c>
      <c r="I9806" s="1" t="s">
        <v>4554</v>
      </c>
    </row>
    <row r="9807" spans="1:9">
      <c r="A9807">
        <v>80341</v>
      </c>
      <c r="B9807">
        <v>8</v>
      </c>
      <c r="C9807" s="2">
        <v>45669</v>
      </c>
      <c r="D9807" s="1" t="s">
        <v>4551</v>
      </c>
      <c r="E9807">
        <v>38</v>
      </c>
      <c r="F9807" s="3">
        <v>1565.91</v>
      </c>
      <c r="G9807" s="4">
        <v>448751.85</v>
      </c>
      <c r="H9807" s="1" t="s">
        <v>4553</v>
      </c>
      <c r="I9807" s="1" t="s">
        <v>4554</v>
      </c>
    </row>
    <row r="9808" spans="1:9">
      <c r="A9808">
        <v>80344</v>
      </c>
      <c r="B9808">
        <v>8</v>
      </c>
      <c r="C9808" s="2">
        <v>45669</v>
      </c>
      <c r="D9808" s="1" t="s">
        <v>4551</v>
      </c>
      <c r="E9808">
        <v>39</v>
      </c>
      <c r="F9808" s="3">
        <v>1290.8900000000001</v>
      </c>
      <c r="G9808" s="4">
        <v>344279.2</v>
      </c>
      <c r="H9808" s="1" t="s">
        <v>4552</v>
      </c>
      <c r="I9808" s="1" t="s">
        <v>2551</v>
      </c>
    </row>
    <row r="9809" spans="1:9">
      <c r="A9809">
        <v>80419</v>
      </c>
      <c r="B9809">
        <v>8</v>
      </c>
      <c r="C9809" s="2">
        <v>45669</v>
      </c>
      <c r="D9809" s="1" t="s">
        <v>4551</v>
      </c>
      <c r="E9809">
        <v>48</v>
      </c>
      <c r="F9809" s="3">
        <v>480.99</v>
      </c>
      <c r="G9809" s="4">
        <v>122725.68</v>
      </c>
      <c r="H9809" s="1" t="s">
        <v>4552</v>
      </c>
      <c r="I9809" s="1" t="s">
        <v>3453</v>
      </c>
    </row>
    <row r="9810" spans="1:9">
      <c r="A9810">
        <v>80427</v>
      </c>
      <c r="B9810">
        <v>8</v>
      </c>
      <c r="C9810" s="2">
        <v>45669</v>
      </c>
      <c r="D9810" s="1" t="s">
        <v>4551</v>
      </c>
      <c r="E9810">
        <v>49</v>
      </c>
      <c r="F9810" s="3">
        <v>1081</v>
      </c>
      <c r="G9810" s="4">
        <v>300111.63</v>
      </c>
      <c r="H9810" s="1" t="s">
        <v>4552</v>
      </c>
      <c r="I9810" s="1" t="s">
        <v>2553</v>
      </c>
    </row>
    <row r="9811" spans="1:9">
      <c r="A9811">
        <v>80475</v>
      </c>
      <c r="B9811">
        <v>8</v>
      </c>
      <c r="C9811" s="2">
        <v>45669</v>
      </c>
      <c r="D9811" s="1" t="s">
        <v>4551</v>
      </c>
      <c r="E9811">
        <v>55</v>
      </c>
      <c r="F9811" s="3">
        <v>1300.05</v>
      </c>
      <c r="G9811" s="4">
        <v>360107.58</v>
      </c>
      <c r="H9811" s="1" t="s">
        <v>4553</v>
      </c>
      <c r="I9811" s="1" t="s">
        <v>4554</v>
      </c>
    </row>
    <row r="9812" spans="1:9">
      <c r="A9812">
        <v>90100</v>
      </c>
      <c r="B9812">
        <v>9</v>
      </c>
      <c r="C9812" s="2">
        <v>45669</v>
      </c>
      <c r="D9812" s="1" t="s">
        <v>4551</v>
      </c>
      <c r="E9812">
        <v>16</v>
      </c>
      <c r="F9812" s="3">
        <v>924.6</v>
      </c>
      <c r="G9812" s="4">
        <v>301111.40999999997</v>
      </c>
      <c r="H9812" s="1" t="s">
        <v>4552</v>
      </c>
      <c r="I9812" s="1" t="s">
        <v>660</v>
      </c>
    </row>
    <row r="9813" spans="1:9">
      <c r="A9813">
        <v>90103</v>
      </c>
      <c r="B9813">
        <v>9</v>
      </c>
      <c r="C9813" s="2">
        <v>45669</v>
      </c>
      <c r="D9813" s="1" t="s">
        <v>4551</v>
      </c>
      <c r="E9813">
        <v>16</v>
      </c>
      <c r="F9813" s="3">
        <v>924.6</v>
      </c>
      <c r="G9813" s="4">
        <v>279569.53999999998</v>
      </c>
      <c r="H9813" s="1" t="s">
        <v>4552</v>
      </c>
      <c r="I9813" s="1" t="s">
        <v>4406</v>
      </c>
    </row>
    <row r="9814" spans="1:9">
      <c r="A9814">
        <v>90105</v>
      </c>
      <c r="B9814">
        <v>9</v>
      </c>
      <c r="C9814" s="2">
        <v>45669</v>
      </c>
      <c r="D9814" s="1" t="s">
        <v>4551</v>
      </c>
      <c r="E9814">
        <v>16</v>
      </c>
      <c r="F9814" s="3">
        <v>924.6</v>
      </c>
      <c r="G9814" s="4">
        <v>290945.78999999998</v>
      </c>
      <c r="H9814" s="1" t="s">
        <v>4553</v>
      </c>
      <c r="I9814" s="1" t="s">
        <v>4554</v>
      </c>
    </row>
    <row r="9815" spans="1:9">
      <c r="A9815">
        <v>90107</v>
      </c>
      <c r="B9815">
        <v>9</v>
      </c>
      <c r="C9815" s="2">
        <v>45669</v>
      </c>
      <c r="D9815" s="1" t="s">
        <v>4551</v>
      </c>
      <c r="E9815">
        <v>17</v>
      </c>
      <c r="F9815" s="3">
        <v>1481.32</v>
      </c>
      <c r="G9815" s="4">
        <v>448326.14</v>
      </c>
      <c r="H9815" s="1" t="s">
        <v>4552</v>
      </c>
      <c r="I9815" s="1" t="s">
        <v>4148</v>
      </c>
    </row>
    <row r="9816" spans="1:9">
      <c r="A9816">
        <v>90138</v>
      </c>
      <c r="B9816">
        <v>9</v>
      </c>
      <c r="C9816" s="2">
        <v>45669</v>
      </c>
      <c r="D9816" s="1" t="s">
        <v>4551</v>
      </c>
      <c r="E9816">
        <v>21</v>
      </c>
      <c r="F9816" s="3">
        <v>1261.6500000000001</v>
      </c>
      <c r="G9816" s="4">
        <v>322402.24</v>
      </c>
      <c r="H9816" s="1" t="s">
        <v>4552</v>
      </c>
      <c r="I9816" s="1" t="s">
        <v>2302</v>
      </c>
    </row>
    <row r="9817" spans="1:9">
      <c r="A9817">
        <v>90175</v>
      </c>
      <c r="B9817">
        <v>9</v>
      </c>
      <c r="C9817" s="2">
        <v>45669</v>
      </c>
      <c r="D9817" s="1" t="s">
        <v>4551</v>
      </c>
      <c r="E9817">
        <v>26</v>
      </c>
      <c r="F9817" s="3">
        <v>1038.3900000000001</v>
      </c>
      <c r="G9817" s="4">
        <v>274444.3</v>
      </c>
      <c r="H9817" s="1" t="s">
        <v>4552</v>
      </c>
      <c r="I9817" s="1" t="s">
        <v>4132</v>
      </c>
    </row>
    <row r="9818" spans="1:9">
      <c r="A9818">
        <v>90302</v>
      </c>
      <c r="B9818">
        <v>9</v>
      </c>
      <c r="C9818" s="2">
        <v>45669</v>
      </c>
      <c r="D9818" s="1" t="s">
        <v>4555</v>
      </c>
      <c r="E9818">
        <v>37</v>
      </c>
      <c r="F9818" s="3">
        <v>731.44</v>
      </c>
      <c r="G9818" s="4">
        <v>232892.02</v>
      </c>
      <c r="H9818" s="1" t="s">
        <v>4552</v>
      </c>
      <c r="I9818" s="1" t="s">
        <v>3592</v>
      </c>
    </row>
    <row r="9819" spans="1:9">
      <c r="A9819">
        <v>90319</v>
      </c>
      <c r="B9819">
        <v>9</v>
      </c>
      <c r="C9819" s="2">
        <v>45669</v>
      </c>
      <c r="D9819" s="1" t="s">
        <v>4551</v>
      </c>
      <c r="E9819">
        <v>38</v>
      </c>
      <c r="F9819" s="3">
        <v>1260.31</v>
      </c>
      <c r="G9819" s="4">
        <v>369333.99</v>
      </c>
      <c r="H9819" s="1" t="s">
        <v>4553</v>
      </c>
      <c r="I9819" s="1" t="s">
        <v>4554</v>
      </c>
    </row>
    <row r="9820" spans="1:9">
      <c r="A9820">
        <v>90336</v>
      </c>
      <c r="B9820">
        <v>9</v>
      </c>
      <c r="C9820" s="2">
        <v>45669</v>
      </c>
      <c r="D9820" s="1" t="s">
        <v>4551</v>
      </c>
      <c r="E9820">
        <v>40</v>
      </c>
      <c r="F9820" s="3">
        <v>1090.32</v>
      </c>
      <c r="G9820" s="4">
        <v>335497.43</v>
      </c>
      <c r="H9820" s="1" t="s">
        <v>4552</v>
      </c>
      <c r="I9820" s="1" t="s">
        <v>1795</v>
      </c>
    </row>
    <row r="9821" spans="1:9">
      <c r="A9821">
        <v>90362</v>
      </c>
      <c r="B9821">
        <v>9</v>
      </c>
      <c r="C9821" s="2">
        <v>45669</v>
      </c>
      <c r="D9821" s="1" t="s">
        <v>4551</v>
      </c>
      <c r="E9821">
        <v>43</v>
      </c>
      <c r="F9821" s="3">
        <v>1908.91</v>
      </c>
      <c r="G9821" s="4">
        <v>475625.61</v>
      </c>
      <c r="H9821" s="1" t="s">
        <v>4553</v>
      </c>
      <c r="I9821" s="1" t="s">
        <v>4554</v>
      </c>
    </row>
    <row r="9822" spans="1:9">
      <c r="A9822">
        <v>90382</v>
      </c>
      <c r="B9822">
        <v>9</v>
      </c>
      <c r="C9822" s="2">
        <v>45669</v>
      </c>
      <c r="D9822" s="1" t="s">
        <v>4551</v>
      </c>
      <c r="E9822">
        <v>45</v>
      </c>
      <c r="F9822" s="3">
        <v>786.13</v>
      </c>
      <c r="G9822" s="4">
        <v>249761.11</v>
      </c>
      <c r="H9822" s="1" t="s">
        <v>4552</v>
      </c>
      <c r="I9822" s="1" t="s">
        <v>3673</v>
      </c>
    </row>
    <row r="9823" spans="1:9">
      <c r="A9823">
        <v>90389</v>
      </c>
      <c r="B9823">
        <v>9</v>
      </c>
      <c r="C9823" s="2">
        <v>45669</v>
      </c>
      <c r="D9823" s="1" t="s">
        <v>4555</v>
      </c>
      <c r="E9823">
        <v>46</v>
      </c>
      <c r="F9823" s="3">
        <v>662.32</v>
      </c>
      <c r="G9823" s="4">
        <v>218823.87</v>
      </c>
      <c r="H9823" s="1" t="s">
        <v>4553</v>
      </c>
      <c r="I9823" s="1" t="s">
        <v>4554</v>
      </c>
    </row>
    <row r="9824" spans="1:9">
      <c r="A9824">
        <v>90407</v>
      </c>
      <c r="B9824">
        <v>9</v>
      </c>
      <c r="C9824" s="2">
        <v>45669</v>
      </c>
      <c r="D9824" s="1" t="s">
        <v>4551</v>
      </c>
      <c r="E9824">
        <v>52</v>
      </c>
      <c r="F9824" s="3">
        <v>1126.02</v>
      </c>
      <c r="G9824" s="4">
        <v>341208.08</v>
      </c>
      <c r="H9824" s="1" t="s">
        <v>4552</v>
      </c>
      <c r="I9824" s="1" t="s">
        <v>4440</v>
      </c>
    </row>
    <row r="9825" spans="1:9">
      <c r="A9825">
        <v>90418</v>
      </c>
      <c r="B9825">
        <v>9</v>
      </c>
      <c r="C9825" s="2">
        <v>45669</v>
      </c>
      <c r="D9825" s="1" t="s">
        <v>4551</v>
      </c>
      <c r="E9825">
        <v>53</v>
      </c>
      <c r="F9825" s="3">
        <v>599.72</v>
      </c>
      <c r="G9825" s="4">
        <v>168105.15</v>
      </c>
      <c r="H9825" s="1" t="s">
        <v>4552</v>
      </c>
      <c r="I9825" s="1" t="s">
        <v>3873</v>
      </c>
    </row>
    <row r="9826" spans="1:9">
      <c r="A9826">
        <v>90432</v>
      </c>
      <c r="B9826">
        <v>9</v>
      </c>
      <c r="C9826" s="2">
        <v>45669</v>
      </c>
      <c r="D9826" s="1" t="s">
        <v>4551</v>
      </c>
      <c r="E9826">
        <v>55</v>
      </c>
      <c r="F9826" s="3">
        <v>1182.51</v>
      </c>
      <c r="G9826" s="4">
        <v>329392.09000000003</v>
      </c>
      <c r="H9826" s="1" t="s">
        <v>4553</v>
      </c>
      <c r="I9826" s="1" t="s">
        <v>4554</v>
      </c>
    </row>
    <row r="9827" spans="1:9">
      <c r="A9827">
        <v>90503</v>
      </c>
      <c r="B9827">
        <v>9</v>
      </c>
      <c r="C9827" s="2">
        <v>45669</v>
      </c>
      <c r="D9827" s="1" t="s">
        <v>4551</v>
      </c>
      <c r="E9827">
        <v>58</v>
      </c>
      <c r="F9827" s="3">
        <v>838.34</v>
      </c>
      <c r="G9827" s="4">
        <v>289916.64</v>
      </c>
      <c r="H9827" s="1" t="s">
        <v>4553</v>
      </c>
      <c r="I9827" s="1" t="s">
        <v>4554</v>
      </c>
    </row>
    <row r="9828" spans="1:9">
      <c r="A9828">
        <v>100002</v>
      </c>
      <c r="B9828">
        <v>10</v>
      </c>
      <c r="C9828" s="2">
        <v>45669</v>
      </c>
      <c r="D9828" s="1" t="s">
        <v>4551</v>
      </c>
      <c r="E9828">
        <v>1</v>
      </c>
      <c r="F9828" s="3">
        <v>1006.89</v>
      </c>
      <c r="G9828" s="4">
        <v>345031.43</v>
      </c>
      <c r="H9828" s="1" t="s">
        <v>4552</v>
      </c>
      <c r="I9828" s="1" t="s">
        <v>2284</v>
      </c>
    </row>
    <row r="9829" spans="1:9">
      <c r="A9829">
        <v>100025</v>
      </c>
      <c r="B9829">
        <v>10</v>
      </c>
      <c r="C9829" s="2">
        <v>45669</v>
      </c>
      <c r="D9829" s="1" t="s">
        <v>4551</v>
      </c>
      <c r="E9829">
        <v>4</v>
      </c>
      <c r="F9829" s="3">
        <v>1765.37</v>
      </c>
      <c r="G9829" s="4">
        <v>581087.18999999994</v>
      </c>
      <c r="H9829" s="1" t="s">
        <v>4552</v>
      </c>
      <c r="I9829" s="1" t="s">
        <v>2852</v>
      </c>
    </row>
    <row r="9830" spans="1:9">
      <c r="A9830">
        <v>100059</v>
      </c>
      <c r="B9830">
        <v>10</v>
      </c>
      <c r="C9830" s="2">
        <v>45669</v>
      </c>
      <c r="D9830" s="1" t="s">
        <v>4555</v>
      </c>
      <c r="E9830">
        <v>6</v>
      </c>
      <c r="F9830" s="3">
        <v>842.66</v>
      </c>
      <c r="G9830" s="4">
        <v>258394.11</v>
      </c>
      <c r="H9830" s="1" t="s">
        <v>4552</v>
      </c>
      <c r="I9830" s="1" t="s">
        <v>1078</v>
      </c>
    </row>
    <row r="9831" spans="1:9">
      <c r="A9831">
        <v>100061</v>
      </c>
      <c r="B9831">
        <v>10</v>
      </c>
      <c r="C9831" s="2">
        <v>45669</v>
      </c>
      <c r="D9831" s="1" t="s">
        <v>4551</v>
      </c>
      <c r="E9831">
        <v>8</v>
      </c>
      <c r="F9831" s="3">
        <v>1054.8599999999999</v>
      </c>
      <c r="G9831" s="4">
        <v>294829.76</v>
      </c>
      <c r="H9831" s="1" t="s">
        <v>4552</v>
      </c>
      <c r="I9831" s="1" t="s">
        <v>2424</v>
      </c>
    </row>
    <row r="9832" spans="1:9">
      <c r="A9832">
        <v>100130</v>
      </c>
      <c r="B9832">
        <v>10</v>
      </c>
      <c r="C9832" s="2">
        <v>45669</v>
      </c>
      <c r="D9832" s="1" t="s">
        <v>4555</v>
      </c>
      <c r="E9832">
        <v>17</v>
      </c>
      <c r="F9832" s="3">
        <v>647.35</v>
      </c>
      <c r="G9832" s="4">
        <v>172208.75</v>
      </c>
      <c r="H9832" s="1" t="s">
        <v>4553</v>
      </c>
      <c r="I9832" s="1" t="s">
        <v>4554</v>
      </c>
    </row>
    <row r="9833" spans="1:9">
      <c r="A9833">
        <v>100220</v>
      </c>
      <c r="B9833">
        <v>10</v>
      </c>
      <c r="C9833" s="2">
        <v>45669</v>
      </c>
      <c r="D9833" s="1" t="s">
        <v>4551</v>
      </c>
      <c r="E9833">
        <v>27</v>
      </c>
      <c r="F9833" s="3">
        <v>777.35</v>
      </c>
      <c r="G9833" s="4">
        <v>192322.86</v>
      </c>
      <c r="H9833" s="1" t="s">
        <v>4552</v>
      </c>
      <c r="I9833" s="1" t="s">
        <v>2004</v>
      </c>
    </row>
    <row r="9834" spans="1:9">
      <c r="A9834">
        <v>100262</v>
      </c>
      <c r="B9834">
        <v>10</v>
      </c>
      <c r="C9834" s="2">
        <v>45669</v>
      </c>
      <c r="D9834" s="1" t="s">
        <v>4555</v>
      </c>
      <c r="E9834">
        <v>31</v>
      </c>
      <c r="F9834" s="3">
        <v>1499</v>
      </c>
      <c r="G9834" s="4">
        <v>494246.62</v>
      </c>
      <c r="H9834" s="1" t="s">
        <v>4552</v>
      </c>
      <c r="I9834" s="1" t="s">
        <v>283</v>
      </c>
    </row>
    <row r="9835" spans="1:9">
      <c r="A9835">
        <v>100284</v>
      </c>
      <c r="B9835">
        <v>10</v>
      </c>
      <c r="C9835" s="2">
        <v>45669</v>
      </c>
      <c r="D9835" s="1" t="s">
        <v>4551</v>
      </c>
      <c r="E9835">
        <v>33</v>
      </c>
      <c r="F9835" s="3">
        <v>1010.7</v>
      </c>
      <c r="G9835" s="4">
        <v>256264.72</v>
      </c>
      <c r="H9835" s="1" t="s">
        <v>4552</v>
      </c>
      <c r="I9835" s="1" t="s">
        <v>1899</v>
      </c>
    </row>
    <row r="9836" spans="1:9">
      <c r="A9836">
        <v>100312</v>
      </c>
      <c r="B9836">
        <v>10</v>
      </c>
      <c r="C9836" s="2">
        <v>45669</v>
      </c>
      <c r="D9836" s="1" t="s">
        <v>4551</v>
      </c>
      <c r="E9836">
        <v>37</v>
      </c>
      <c r="F9836" s="3">
        <v>1177.8499999999999</v>
      </c>
      <c r="G9836" s="4">
        <v>423654.2</v>
      </c>
      <c r="H9836" s="1" t="s">
        <v>4552</v>
      </c>
      <c r="I9836" s="1" t="s">
        <v>4283</v>
      </c>
    </row>
    <row r="9837" spans="1:9">
      <c r="A9837">
        <v>100338</v>
      </c>
      <c r="B9837">
        <v>10</v>
      </c>
      <c r="C9837" s="2">
        <v>45669</v>
      </c>
      <c r="D9837" s="1" t="s">
        <v>4551</v>
      </c>
      <c r="E9837">
        <v>40</v>
      </c>
      <c r="F9837" s="3">
        <v>1322.98</v>
      </c>
      <c r="G9837" s="4">
        <v>519106.96</v>
      </c>
      <c r="H9837" s="1" t="s">
        <v>4552</v>
      </c>
      <c r="I9837" s="1" t="s">
        <v>1430</v>
      </c>
    </row>
    <row r="9838" spans="1:9">
      <c r="A9838">
        <v>100342</v>
      </c>
      <c r="B9838">
        <v>10</v>
      </c>
      <c r="C9838" s="2">
        <v>45669</v>
      </c>
      <c r="D9838" s="1" t="s">
        <v>4551</v>
      </c>
      <c r="E9838">
        <v>41</v>
      </c>
      <c r="F9838" s="3">
        <v>1750.64</v>
      </c>
      <c r="G9838" s="4">
        <v>487726.42</v>
      </c>
      <c r="H9838" s="1" t="s">
        <v>4553</v>
      </c>
      <c r="I9838" s="1" t="s">
        <v>4554</v>
      </c>
    </row>
    <row r="9839" spans="1:9">
      <c r="A9839">
        <v>100391</v>
      </c>
      <c r="B9839">
        <v>10</v>
      </c>
      <c r="C9839" s="2">
        <v>45669</v>
      </c>
      <c r="D9839" s="1" t="s">
        <v>4551</v>
      </c>
      <c r="E9839">
        <v>45</v>
      </c>
      <c r="F9839" s="3">
        <v>1119.0999999999999</v>
      </c>
      <c r="G9839" s="4">
        <v>388898.15</v>
      </c>
      <c r="H9839" s="1" t="s">
        <v>4552</v>
      </c>
      <c r="I9839" s="1" t="s">
        <v>4060</v>
      </c>
    </row>
    <row r="9840" spans="1:9">
      <c r="A9840">
        <v>100410</v>
      </c>
      <c r="B9840">
        <v>10</v>
      </c>
      <c r="C9840" s="2">
        <v>45669</v>
      </c>
      <c r="D9840" s="1" t="s">
        <v>4551</v>
      </c>
      <c r="E9840">
        <v>48</v>
      </c>
      <c r="F9840" s="3">
        <v>1421.82</v>
      </c>
      <c r="G9840" s="4">
        <v>450915.03</v>
      </c>
      <c r="H9840" s="1" t="s">
        <v>4552</v>
      </c>
      <c r="I9840" s="1" t="s">
        <v>4439</v>
      </c>
    </row>
    <row r="9841" spans="1:9">
      <c r="A9841">
        <v>100418</v>
      </c>
      <c r="B9841">
        <v>10</v>
      </c>
      <c r="C9841" s="2">
        <v>45669</v>
      </c>
      <c r="D9841" s="1" t="s">
        <v>4555</v>
      </c>
      <c r="E9841">
        <v>50</v>
      </c>
      <c r="F9841" s="3">
        <v>1138.32</v>
      </c>
      <c r="G9841" s="4">
        <v>401935.35</v>
      </c>
      <c r="H9841" s="1" t="s">
        <v>4552</v>
      </c>
      <c r="I9841" s="1" t="s">
        <v>2073</v>
      </c>
    </row>
    <row r="9842" spans="1:9">
      <c r="A9842">
        <v>110001</v>
      </c>
      <c r="B9842">
        <v>11</v>
      </c>
      <c r="C9842" s="2">
        <v>45669</v>
      </c>
      <c r="D9842" s="1" t="s">
        <v>4551</v>
      </c>
      <c r="E9842">
        <v>1</v>
      </c>
      <c r="F9842" s="3">
        <v>1902.88</v>
      </c>
      <c r="G9842" s="4">
        <v>551096.05000000005</v>
      </c>
      <c r="H9842" s="1" t="s">
        <v>4552</v>
      </c>
      <c r="I9842" s="1" t="s">
        <v>3030</v>
      </c>
    </row>
    <row r="9843" spans="1:9">
      <c r="A9843">
        <v>110012</v>
      </c>
      <c r="B9843">
        <v>11</v>
      </c>
      <c r="C9843" s="2">
        <v>45669</v>
      </c>
      <c r="D9843" s="1" t="s">
        <v>4551</v>
      </c>
      <c r="E9843">
        <v>2</v>
      </c>
      <c r="F9843" s="3">
        <v>938</v>
      </c>
      <c r="G9843" s="4">
        <v>333788.69</v>
      </c>
      <c r="H9843" s="1" t="s">
        <v>4552</v>
      </c>
      <c r="I9843" s="1" t="s">
        <v>1811</v>
      </c>
    </row>
    <row r="9844" spans="1:9">
      <c r="A9844">
        <v>110021</v>
      </c>
      <c r="B9844">
        <v>11</v>
      </c>
      <c r="C9844" s="2">
        <v>45669</v>
      </c>
      <c r="D9844" s="1" t="s">
        <v>4551</v>
      </c>
      <c r="E9844">
        <v>3</v>
      </c>
      <c r="F9844" s="3">
        <v>1479.84</v>
      </c>
      <c r="G9844" s="4">
        <v>416304.72</v>
      </c>
      <c r="H9844" s="1" t="s">
        <v>4552</v>
      </c>
      <c r="I9844" s="1" t="s">
        <v>271</v>
      </c>
    </row>
    <row r="9845" spans="1:9">
      <c r="A9845">
        <v>110137</v>
      </c>
      <c r="B9845">
        <v>11</v>
      </c>
      <c r="C9845" s="2">
        <v>45669</v>
      </c>
      <c r="D9845" s="1" t="s">
        <v>4551</v>
      </c>
      <c r="E9845">
        <v>14</v>
      </c>
      <c r="F9845" s="3">
        <v>524.67999999999995</v>
      </c>
      <c r="G9845" s="4">
        <v>156613.99</v>
      </c>
      <c r="H9845" s="1" t="s">
        <v>4552</v>
      </c>
      <c r="I9845" s="1" t="s">
        <v>2381</v>
      </c>
    </row>
    <row r="9846" spans="1:9">
      <c r="A9846">
        <v>110195</v>
      </c>
      <c r="B9846">
        <v>11</v>
      </c>
      <c r="C9846" s="2">
        <v>45669</v>
      </c>
      <c r="D9846" s="1" t="s">
        <v>4551</v>
      </c>
      <c r="E9846">
        <v>23</v>
      </c>
      <c r="F9846" s="3">
        <v>1098.83</v>
      </c>
      <c r="G9846" s="4">
        <v>322447.96000000002</v>
      </c>
      <c r="H9846" s="1" t="s">
        <v>4553</v>
      </c>
      <c r="I9846" s="1" t="s">
        <v>4554</v>
      </c>
    </row>
    <row r="9847" spans="1:9">
      <c r="A9847">
        <v>110230</v>
      </c>
      <c r="B9847">
        <v>11</v>
      </c>
      <c r="C9847" s="2">
        <v>45669</v>
      </c>
      <c r="D9847" s="1" t="s">
        <v>4551</v>
      </c>
      <c r="E9847">
        <v>28</v>
      </c>
      <c r="F9847" s="3">
        <v>868.85</v>
      </c>
      <c r="G9847" s="4">
        <v>240965.61</v>
      </c>
      <c r="H9847" s="1" t="s">
        <v>4552</v>
      </c>
      <c r="I9847" s="1" t="s">
        <v>825</v>
      </c>
    </row>
    <row r="9848" spans="1:9">
      <c r="A9848">
        <v>110281</v>
      </c>
      <c r="B9848">
        <v>11</v>
      </c>
      <c r="C9848" s="2">
        <v>45669</v>
      </c>
      <c r="D9848" s="1" t="s">
        <v>4551</v>
      </c>
      <c r="E9848">
        <v>34</v>
      </c>
      <c r="F9848" s="3">
        <v>680.07</v>
      </c>
      <c r="G9848" s="4">
        <v>183121.51</v>
      </c>
      <c r="H9848" s="1" t="s">
        <v>4552</v>
      </c>
      <c r="I9848" s="1" t="s">
        <v>1513</v>
      </c>
    </row>
    <row r="9849" spans="1:9">
      <c r="A9849">
        <v>110286</v>
      </c>
      <c r="B9849">
        <v>11</v>
      </c>
      <c r="C9849" s="2">
        <v>45669</v>
      </c>
      <c r="D9849" s="1" t="s">
        <v>4551</v>
      </c>
      <c r="E9849">
        <v>34</v>
      </c>
      <c r="F9849" s="3">
        <v>680.07</v>
      </c>
      <c r="G9849" s="4">
        <v>223537.47</v>
      </c>
      <c r="H9849" s="1" t="s">
        <v>4552</v>
      </c>
      <c r="I9849" s="1" t="s">
        <v>1711</v>
      </c>
    </row>
    <row r="9850" spans="1:9">
      <c r="A9850">
        <v>110310</v>
      </c>
      <c r="B9850">
        <v>11</v>
      </c>
      <c r="C9850" s="2">
        <v>45669</v>
      </c>
      <c r="D9850" s="1" t="s">
        <v>4555</v>
      </c>
      <c r="E9850">
        <v>38</v>
      </c>
      <c r="F9850" s="3">
        <v>788.47</v>
      </c>
      <c r="G9850" s="4">
        <v>213799.71</v>
      </c>
      <c r="H9850" s="1" t="s">
        <v>4552</v>
      </c>
      <c r="I9850" s="1" t="s">
        <v>315</v>
      </c>
    </row>
    <row r="9851" spans="1:9">
      <c r="A9851">
        <v>110358</v>
      </c>
      <c r="B9851">
        <v>11</v>
      </c>
      <c r="C9851" s="2">
        <v>45669</v>
      </c>
      <c r="D9851" s="1" t="s">
        <v>4551</v>
      </c>
      <c r="E9851">
        <v>42</v>
      </c>
      <c r="F9851" s="3">
        <v>808.59</v>
      </c>
      <c r="G9851" s="4">
        <v>224518.89</v>
      </c>
      <c r="H9851" s="1" t="s">
        <v>4552</v>
      </c>
      <c r="I9851" s="1" t="s">
        <v>1069</v>
      </c>
    </row>
    <row r="9852" spans="1:9">
      <c r="A9852">
        <v>110395</v>
      </c>
      <c r="B9852">
        <v>11</v>
      </c>
      <c r="C9852" s="2">
        <v>45669</v>
      </c>
      <c r="D9852" s="1" t="s">
        <v>4551</v>
      </c>
      <c r="E9852">
        <v>47</v>
      </c>
      <c r="F9852" s="3">
        <v>1456.74</v>
      </c>
      <c r="G9852" s="4">
        <v>498632.69</v>
      </c>
      <c r="H9852" s="1" t="s">
        <v>4552</v>
      </c>
      <c r="I9852" s="1" t="s">
        <v>4172</v>
      </c>
    </row>
    <row r="9853" spans="1:9">
      <c r="A9853">
        <v>110404</v>
      </c>
      <c r="B9853">
        <v>11</v>
      </c>
      <c r="C9853" s="2">
        <v>45669</v>
      </c>
      <c r="D9853" s="1" t="s">
        <v>4551</v>
      </c>
      <c r="E9853">
        <v>48</v>
      </c>
      <c r="F9853" s="3">
        <v>661.7</v>
      </c>
      <c r="G9853" s="4">
        <v>220504.09</v>
      </c>
      <c r="H9853" s="1" t="s">
        <v>4552</v>
      </c>
      <c r="I9853" s="1" t="s">
        <v>4100</v>
      </c>
    </row>
    <row r="9854" spans="1:9">
      <c r="A9854">
        <v>110418</v>
      </c>
      <c r="B9854">
        <v>11</v>
      </c>
      <c r="C9854" s="2">
        <v>45669</v>
      </c>
      <c r="D9854" s="1" t="s">
        <v>4551</v>
      </c>
      <c r="E9854">
        <v>49</v>
      </c>
      <c r="F9854" s="3">
        <v>1095.8499999999999</v>
      </c>
      <c r="G9854" s="4">
        <v>337603.6</v>
      </c>
      <c r="H9854" s="1" t="s">
        <v>4552</v>
      </c>
      <c r="I9854" s="1" t="s">
        <v>4154</v>
      </c>
    </row>
    <row r="9855" spans="1:9">
      <c r="A9855">
        <v>110492</v>
      </c>
      <c r="B9855">
        <v>11</v>
      </c>
      <c r="C9855" s="2">
        <v>45669</v>
      </c>
      <c r="D9855" s="1" t="s">
        <v>4551</v>
      </c>
      <c r="E9855">
        <v>58</v>
      </c>
      <c r="F9855" s="3">
        <v>1159.31</v>
      </c>
      <c r="G9855" s="4">
        <v>259231.73</v>
      </c>
      <c r="H9855" s="1" t="s">
        <v>4552</v>
      </c>
      <c r="I9855" s="1" t="s">
        <v>2549</v>
      </c>
    </row>
    <row r="9856" spans="1:9">
      <c r="A9856">
        <v>110497</v>
      </c>
      <c r="B9856">
        <v>11</v>
      </c>
      <c r="C9856" s="2">
        <v>45669</v>
      </c>
      <c r="D9856" s="1" t="s">
        <v>4551</v>
      </c>
      <c r="E9856">
        <v>59</v>
      </c>
      <c r="F9856" s="3">
        <v>782.92</v>
      </c>
      <c r="G9856" s="4">
        <v>243787.47</v>
      </c>
      <c r="H9856" s="1" t="s">
        <v>4553</v>
      </c>
      <c r="I9856" s="1" t="s">
        <v>4554</v>
      </c>
    </row>
    <row r="9857" spans="1:9">
      <c r="A9857">
        <v>110526</v>
      </c>
      <c r="B9857">
        <v>11</v>
      </c>
      <c r="C9857" s="2">
        <v>45669</v>
      </c>
      <c r="D9857" s="1" t="s">
        <v>4551</v>
      </c>
      <c r="E9857">
        <v>62</v>
      </c>
      <c r="F9857" s="3">
        <v>1938.82</v>
      </c>
      <c r="G9857" s="4">
        <v>644513.43000000005</v>
      </c>
      <c r="H9857" s="1" t="s">
        <v>4553</v>
      </c>
      <c r="I9857" s="1" t="s">
        <v>4554</v>
      </c>
    </row>
    <row r="9858" spans="1:9">
      <c r="A9858">
        <v>110529</v>
      </c>
      <c r="B9858">
        <v>11</v>
      </c>
      <c r="C9858" s="2">
        <v>45669</v>
      </c>
      <c r="D9858" s="1" t="s">
        <v>4551</v>
      </c>
      <c r="E9858">
        <v>62</v>
      </c>
      <c r="F9858" s="3">
        <v>1938.82</v>
      </c>
      <c r="G9858" s="4">
        <v>648020.11</v>
      </c>
      <c r="H9858" s="1" t="s">
        <v>4552</v>
      </c>
      <c r="I9858" s="1" t="s">
        <v>974</v>
      </c>
    </row>
    <row r="9859" spans="1:9">
      <c r="A9859">
        <v>110534</v>
      </c>
      <c r="B9859">
        <v>11</v>
      </c>
      <c r="C9859" s="2">
        <v>45669</v>
      </c>
      <c r="D9859" s="1" t="s">
        <v>4551</v>
      </c>
      <c r="E9859">
        <v>62</v>
      </c>
      <c r="F9859" s="3">
        <v>1938.82</v>
      </c>
      <c r="G9859" s="4">
        <v>518507.57</v>
      </c>
      <c r="H9859" s="1" t="s">
        <v>4552</v>
      </c>
      <c r="I9859" s="1" t="s">
        <v>527</v>
      </c>
    </row>
    <row r="9860" spans="1:9">
      <c r="A9860">
        <v>110559</v>
      </c>
      <c r="B9860">
        <v>11</v>
      </c>
      <c r="C9860" s="2">
        <v>45669</v>
      </c>
      <c r="D9860" s="1" t="s">
        <v>4551</v>
      </c>
      <c r="E9860">
        <v>65</v>
      </c>
      <c r="F9860" s="3">
        <v>1427.09</v>
      </c>
      <c r="G9860" s="4">
        <v>496840.91</v>
      </c>
      <c r="H9860" s="1" t="s">
        <v>4552</v>
      </c>
      <c r="I9860" s="1" t="s">
        <v>3703</v>
      </c>
    </row>
    <row r="9861" spans="1:9">
      <c r="A9861">
        <v>120066</v>
      </c>
      <c r="B9861">
        <v>12</v>
      </c>
      <c r="C9861" s="2">
        <v>45669</v>
      </c>
      <c r="D9861" s="1" t="s">
        <v>4551</v>
      </c>
      <c r="E9861">
        <v>8</v>
      </c>
      <c r="F9861" s="3">
        <v>1803.36</v>
      </c>
      <c r="G9861" s="4">
        <v>551363.69999999995</v>
      </c>
      <c r="H9861" s="1" t="s">
        <v>4552</v>
      </c>
      <c r="I9861" s="1" t="s">
        <v>679</v>
      </c>
    </row>
    <row r="9862" spans="1:9">
      <c r="A9862">
        <v>120096</v>
      </c>
      <c r="B9862">
        <v>12</v>
      </c>
      <c r="C9862" s="2">
        <v>45669</v>
      </c>
      <c r="D9862" s="1" t="s">
        <v>4551</v>
      </c>
      <c r="E9862">
        <v>12</v>
      </c>
      <c r="F9862" s="3">
        <v>959.05</v>
      </c>
      <c r="G9862" s="4">
        <v>230717.53</v>
      </c>
      <c r="H9862" s="1" t="s">
        <v>4553</v>
      </c>
      <c r="I9862" s="1" t="s">
        <v>4554</v>
      </c>
    </row>
    <row r="9863" spans="1:9">
      <c r="A9863">
        <v>120097</v>
      </c>
      <c r="B9863">
        <v>12</v>
      </c>
      <c r="C9863" s="2">
        <v>45669</v>
      </c>
      <c r="D9863" s="1" t="s">
        <v>4551</v>
      </c>
      <c r="E9863">
        <v>12</v>
      </c>
      <c r="F9863" s="3">
        <v>959.05</v>
      </c>
      <c r="G9863" s="4">
        <v>324581.40999999997</v>
      </c>
      <c r="H9863" s="1" t="s">
        <v>4552</v>
      </c>
      <c r="I9863" s="1" t="s">
        <v>3775</v>
      </c>
    </row>
    <row r="9864" spans="1:9">
      <c r="A9864">
        <v>120149</v>
      </c>
      <c r="B9864">
        <v>12</v>
      </c>
      <c r="C9864" s="2">
        <v>45669</v>
      </c>
      <c r="D9864" s="1" t="s">
        <v>4555</v>
      </c>
      <c r="E9864">
        <v>17</v>
      </c>
      <c r="F9864" s="3">
        <v>1428.55</v>
      </c>
      <c r="G9864" s="4">
        <v>414273.14</v>
      </c>
      <c r="H9864" s="1" t="s">
        <v>4552</v>
      </c>
      <c r="I9864" s="1" t="s">
        <v>961</v>
      </c>
    </row>
    <row r="9865" spans="1:9">
      <c r="A9865">
        <v>120201</v>
      </c>
      <c r="B9865">
        <v>12</v>
      </c>
      <c r="C9865" s="2">
        <v>45669</v>
      </c>
      <c r="D9865" s="1" t="s">
        <v>4551</v>
      </c>
      <c r="E9865">
        <v>22</v>
      </c>
      <c r="F9865" s="3">
        <v>892.67</v>
      </c>
      <c r="G9865" s="4">
        <v>278444.81</v>
      </c>
      <c r="H9865" s="1" t="s">
        <v>4553</v>
      </c>
      <c r="I9865" s="1" t="s">
        <v>4554</v>
      </c>
    </row>
    <row r="9866" spans="1:9">
      <c r="A9866">
        <v>120217</v>
      </c>
      <c r="B9866">
        <v>12</v>
      </c>
      <c r="C9866" s="2">
        <v>45669</v>
      </c>
      <c r="D9866" s="1" t="s">
        <v>4551</v>
      </c>
      <c r="E9866">
        <v>24</v>
      </c>
      <c r="F9866" s="3">
        <v>1306.75</v>
      </c>
      <c r="G9866" s="4">
        <v>372873.56</v>
      </c>
      <c r="H9866" s="1" t="s">
        <v>4552</v>
      </c>
      <c r="I9866" s="1" t="s">
        <v>2690</v>
      </c>
    </row>
    <row r="9867" spans="1:9">
      <c r="A9867">
        <v>120263</v>
      </c>
      <c r="B9867">
        <v>12</v>
      </c>
      <c r="C9867" s="2">
        <v>45669</v>
      </c>
      <c r="D9867" s="1" t="s">
        <v>4555</v>
      </c>
      <c r="E9867">
        <v>28</v>
      </c>
      <c r="F9867" s="3">
        <v>1563.65</v>
      </c>
      <c r="G9867" s="4">
        <v>563520.94999999995</v>
      </c>
      <c r="H9867" s="1" t="s">
        <v>4552</v>
      </c>
      <c r="I9867" s="1" t="s">
        <v>3509</v>
      </c>
    </row>
    <row r="9868" spans="1:9">
      <c r="A9868">
        <v>120399</v>
      </c>
      <c r="B9868">
        <v>12</v>
      </c>
      <c r="C9868" s="2">
        <v>45669</v>
      </c>
      <c r="D9868" s="1" t="s">
        <v>4551</v>
      </c>
      <c r="E9868">
        <v>47</v>
      </c>
      <c r="F9868" s="3">
        <v>1528.05</v>
      </c>
      <c r="G9868" s="4">
        <v>441435.94</v>
      </c>
      <c r="H9868" s="1" t="s">
        <v>4553</v>
      </c>
      <c r="I9868" s="1" t="s">
        <v>4554</v>
      </c>
    </row>
    <row r="9869" spans="1:9">
      <c r="A9869">
        <v>130014</v>
      </c>
      <c r="B9869">
        <v>13</v>
      </c>
      <c r="C9869" s="2">
        <v>45669</v>
      </c>
      <c r="D9869" s="1" t="s">
        <v>4551</v>
      </c>
      <c r="E9869">
        <v>1</v>
      </c>
      <c r="F9869" s="3">
        <v>1899.92</v>
      </c>
      <c r="G9869" s="4">
        <v>510953.78</v>
      </c>
      <c r="H9869" s="1" t="s">
        <v>4553</v>
      </c>
      <c r="I9869" s="1" t="s">
        <v>4554</v>
      </c>
    </row>
    <row r="9870" spans="1:9">
      <c r="A9870">
        <v>130016</v>
      </c>
      <c r="B9870">
        <v>13</v>
      </c>
      <c r="C9870" s="2">
        <v>45669</v>
      </c>
      <c r="D9870" s="1" t="s">
        <v>4551</v>
      </c>
      <c r="E9870">
        <v>1</v>
      </c>
      <c r="F9870" s="3">
        <v>1899.92</v>
      </c>
      <c r="G9870" s="4">
        <v>621646.31999999995</v>
      </c>
      <c r="H9870" s="1" t="s">
        <v>4552</v>
      </c>
      <c r="I9870" s="1" t="s">
        <v>1922</v>
      </c>
    </row>
    <row r="9871" spans="1:9">
      <c r="A9871">
        <v>130022</v>
      </c>
      <c r="B9871">
        <v>13</v>
      </c>
      <c r="C9871" s="2">
        <v>45669</v>
      </c>
      <c r="D9871" s="1" t="s">
        <v>4551</v>
      </c>
      <c r="E9871">
        <v>2</v>
      </c>
      <c r="F9871" s="3">
        <v>1651.02</v>
      </c>
      <c r="G9871" s="4">
        <v>438704.41</v>
      </c>
      <c r="H9871" s="1" t="s">
        <v>4552</v>
      </c>
      <c r="I9871" s="1" t="s">
        <v>425</v>
      </c>
    </row>
    <row r="9872" spans="1:9">
      <c r="A9872">
        <v>130064</v>
      </c>
      <c r="B9872">
        <v>13</v>
      </c>
      <c r="C9872" s="2">
        <v>45669</v>
      </c>
      <c r="D9872" s="1" t="s">
        <v>4551</v>
      </c>
      <c r="E9872">
        <v>7</v>
      </c>
      <c r="F9872" s="3">
        <v>1115.82</v>
      </c>
      <c r="G9872" s="4">
        <v>279299.14</v>
      </c>
      <c r="H9872" s="1" t="s">
        <v>4552</v>
      </c>
      <c r="I9872" s="1" t="s">
        <v>3503</v>
      </c>
    </row>
    <row r="9873" spans="1:9">
      <c r="A9873">
        <v>130074</v>
      </c>
      <c r="B9873">
        <v>13</v>
      </c>
      <c r="C9873" s="2">
        <v>45669</v>
      </c>
      <c r="D9873" s="1" t="s">
        <v>4551</v>
      </c>
      <c r="E9873">
        <v>9</v>
      </c>
      <c r="F9873" s="3">
        <v>1448.68</v>
      </c>
      <c r="G9873" s="4">
        <v>467397.36</v>
      </c>
      <c r="H9873" s="1" t="s">
        <v>4552</v>
      </c>
      <c r="I9873" s="1" t="s">
        <v>2425</v>
      </c>
    </row>
    <row r="9874" spans="1:9">
      <c r="A9874">
        <v>130078</v>
      </c>
      <c r="B9874">
        <v>13</v>
      </c>
      <c r="C9874" s="2">
        <v>45669</v>
      </c>
      <c r="D9874" s="1" t="s">
        <v>4551</v>
      </c>
      <c r="E9874">
        <v>10</v>
      </c>
      <c r="F9874" s="3">
        <v>1314.38</v>
      </c>
      <c r="G9874" s="4">
        <v>368940.08</v>
      </c>
      <c r="H9874" s="1" t="s">
        <v>4552</v>
      </c>
      <c r="I9874" s="1" t="s">
        <v>1869</v>
      </c>
    </row>
    <row r="9875" spans="1:9">
      <c r="A9875">
        <v>130079</v>
      </c>
      <c r="B9875">
        <v>13</v>
      </c>
      <c r="C9875" s="2">
        <v>45669</v>
      </c>
      <c r="D9875" s="1" t="s">
        <v>4551</v>
      </c>
      <c r="E9875">
        <v>10</v>
      </c>
      <c r="F9875" s="3">
        <v>1314.38</v>
      </c>
      <c r="G9875" s="4">
        <v>402388.87</v>
      </c>
      <c r="H9875" s="1" t="s">
        <v>4553</v>
      </c>
      <c r="I9875" s="1" t="s">
        <v>4554</v>
      </c>
    </row>
    <row r="9876" spans="1:9">
      <c r="A9876">
        <v>130107</v>
      </c>
      <c r="B9876">
        <v>13</v>
      </c>
      <c r="C9876" s="2">
        <v>45669</v>
      </c>
      <c r="D9876" s="1" t="s">
        <v>4551</v>
      </c>
      <c r="E9876">
        <v>13</v>
      </c>
      <c r="F9876" s="3">
        <v>585.77</v>
      </c>
      <c r="G9876" s="4">
        <v>167021.07999999999</v>
      </c>
      <c r="H9876" s="1" t="s">
        <v>4552</v>
      </c>
      <c r="I9876" s="1" t="s">
        <v>429</v>
      </c>
    </row>
    <row r="9877" spans="1:9">
      <c r="A9877">
        <v>130131</v>
      </c>
      <c r="B9877">
        <v>13</v>
      </c>
      <c r="C9877" s="2">
        <v>45669</v>
      </c>
      <c r="D9877" s="1" t="s">
        <v>4551</v>
      </c>
      <c r="E9877">
        <v>15</v>
      </c>
      <c r="F9877" s="3">
        <v>458.29</v>
      </c>
      <c r="G9877" s="4">
        <v>137979.81</v>
      </c>
      <c r="H9877" s="1" t="s">
        <v>4552</v>
      </c>
      <c r="I9877" s="1" t="s">
        <v>1534</v>
      </c>
    </row>
    <row r="9878" spans="1:9">
      <c r="A9878">
        <v>130154</v>
      </c>
      <c r="B9878">
        <v>13</v>
      </c>
      <c r="C9878" s="2">
        <v>45669</v>
      </c>
      <c r="D9878" s="1" t="s">
        <v>4555</v>
      </c>
      <c r="E9878">
        <v>18</v>
      </c>
      <c r="F9878" s="3">
        <v>1820.34</v>
      </c>
      <c r="G9878" s="4">
        <v>631423.89</v>
      </c>
      <c r="H9878" s="1" t="s">
        <v>4553</v>
      </c>
      <c r="I9878" s="1" t="s">
        <v>4554</v>
      </c>
    </row>
    <row r="9879" spans="1:9">
      <c r="A9879">
        <v>130166</v>
      </c>
      <c r="B9879">
        <v>13</v>
      </c>
      <c r="C9879" s="2">
        <v>45669</v>
      </c>
      <c r="D9879" s="1" t="s">
        <v>4551</v>
      </c>
      <c r="E9879">
        <v>19</v>
      </c>
      <c r="F9879" s="3">
        <v>758.69</v>
      </c>
      <c r="G9879" s="4">
        <v>232676.83</v>
      </c>
      <c r="H9879" s="1" t="s">
        <v>4552</v>
      </c>
      <c r="I9879" s="1" t="s">
        <v>2965</v>
      </c>
    </row>
    <row r="9880" spans="1:9">
      <c r="A9880">
        <v>130170</v>
      </c>
      <c r="B9880">
        <v>13</v>
      </c>
      <c r="C9880" s="2">
        <v>45669</v>
      </c>
      <c r="D9880" s="1" t="s">
        <v>4551</v>
      </c>
      <c r="E9880">
        <v>20</v>
      </c>
      <c r="F9880" s="3">
        <v>516.72</v>
      </c>
      <c r="G9880" s="4">
        <v>163877.93</v>
      </c>
      <c r="H9880" s="1" t="s">
        <v>4553</v>
      </c>
      <c r="I9880" s="1" t="s">
        <v>4554</v>
      </c>
    </row>
    <row r="9881" spans="1:9">
      <c r="A9881">
        <v>130196</v>
      </c>
      <c r="B9881">
        <v>13</v>
      </c>
      <c r="C9881" s="2">
        <v>45669</v>
      </c>
      <c r="D9881" s="1" t="s">
        <v>4551</v>
      </c>
      <c r="E9881">
        <v>22</v>
      </c>
      <c r="F9881" s="3">
        <v>1811.36</v>
      </c>
      <c r="G9881" s="4">
        <v>595167.56999999995</v>
      </c>
      <c r="H9881" s="1" t="s">
        <v>4552</v>
      </c>
      <c r="I9881" s="1" t="s">
        <v>583</v>
      </c>
    </row>
    <row r="9882" spans="1:9">
      <c r="A9882">
        <v>130276</v>
      </c>
      <c r="B9882">
        <v>13</v>
      </c>
      <c r="C9882" s="2">
        <v>45669</v>
      </c>
      <c r="D9882" s="1" t="s">
        <v>4551</v>
      </c>
      <c r="E9882">
        <v>32</v>
      </c>
      <c r="F9882" s="3">
        <v>1114.07</v>
      </c>
      <c r="G9882" s="4">
        <v>375777.23</v>
      </c>
      <c r="H9882" s="1" t="s">
        <v>4552</v>
      </c>
      <c r="I9882" s="1" t="s">
        <v>4050</v>
      </c>
    </row>
    <row r="9883" spans="1:9">
      <c r="A9883">
        <v>130295</v>
      </c>
      <c r="B9883">
        <v>13</v>
      </c>
      <c r="C9883" s="2">
        <v>45669</v>
      </c>
      <c r="D9883" s="1" t="s">
        <v>4551</v>
      </c>
      <c r="E9883">
        <v>33</v>
      </c>
      <c r="F9883" s="3">
        <v>1445.84</v>
      </c>
      <c r="G9883" s="4">
        <v>361953.92</v>
      </c>
      <c r="H9883" s="1" t="s">
        <v>4552</v>
      </c>
      <c r="I9883" s="1" t="s">
        <v>4293</v>
      </c>
    </row>
    <row r="9884" spans="1:9">
      <c r="A9884">
        <v>130309</v>
      </c>
      <c r="B9884">
        <v>13</v>
      </c>
      <c r="C9884" s="2">
        <v>45669</v>
      </c>
      <c r="D9884" s="1" t="s">
        <v>4551</v>
      </c>
      <c r="E9884">
        <v>34</v>
      </c>
      <c r="F9884" s="3">
        <v>1557</v>
      </c>
      <c r="G9884" s="4">
        <v>498675.17</v>
      </c>
      <c r="H9884" s="1" t="s">
        <v>4552</v>
      </c>
      <c r="I9884" s="1" t="s">
        <v>3174</v>
      </c>
    </row>
    <row r="9885" spans="1:9">
      <c r="A9885">
        <v>130382</v>
      </c>
      <c r="B9885">
        <v>13</v>
      </c>
      <c r="C9885" s="2">
        <v>45669</v>
      </c>
      <c r="D9885" s="1" t="s">
        <v>4551</v>
      </c>
      <c r="E9885">
        <v>43</v>
      </c>
      <c r="F9885" s="3">
        <v>1875.83</v>
      </c>
      <c r="G9885" s="4">
        <v>548576.41</v>
      </c>
      <c r="H9885" s="1" t="s">
        <v>4552</v>
      </c>
      <c r="I9885" s="1" t="s">
        <v>2223</v>
      </c>
    </row>
    <row r="9886" spans="1:9">
      <c r="A9886">
        <v>130411</v>
      </c>
      <c r="B9886">
        <v>13</v>
      </c>
      <c r="C9886" s="2">
        <v>45669</v>
      </c>
      <c r="D9886" s="1" t="s">
        <v>4551</v>
      </c>
      <c r="E9886">
        <v>47</v>
      </c>
      <c r="F9886" s="3">
        <v>1874.35</v>
      </c>
      <c r="G9886" s="4">
        <v>529254.85</v>
      </c>
      <c r="H9886" s="1" t="s">
        <v>4552</v>
      </c>
      <c r="I9886" s="1" t="s">
        <v>1280</v>
      </c>
    </row>
    <row r="9887" spans="1:9">
      <c r="A9887">
        <v>130490</v>
      </c>
      <c r="B9887">
        <v>13</v>
      </c>
      <c r="C9887" s="2">
        <v>45669</v>
      </c>
      <c r="D9887" s="1" t="s">
        <v>4551</v>
      </c>
      <c r="E9887">
        <v>57</v>
      </c>
      <c r="F9887" s="3">
        <v>1717.49</v>
      </c>
      <c r="G9887" s="4">
        <v>477356.79999999999</v>
      </c>
      <c r="H9887" s="1" t="s">
        <v>4552</v>
      </c>
      <c r="I9887" s="1" t="s">
        <v>1983</v>
      </c>
    </row>
    <row r="9888" spans="1:9">
      <c r="A9888">
        <v>130496</v>
      </c>
      <c r="B9888">
        <v>13</v>
      </c>
      <c r="C9888" s="2">
        <v>45669</v>
      </c>
      <c r="D9888" s="1" t="s">
        <v>4551</v>
      </c>
      <c r="E9888">
        <v>57</v>
      </c>
      <c r="F9888" s="3">
        <v>1717.49</v>
      </c>
      <c r="G9888" s="4">
        <v>648243.9</v>
      </c>
      <c r="H9888" s="1" t="s">
        <v>4553</v>
      </c>
      <c r="I9888" s="1" t="s">
        <v>4554</v>
      </c>
    </row>
    <row r="9889" spans="1:9">
      <c r="A9889">
        <v>130555</v>
      </c>
      <c r="B9889">
        <v>13</v>
      </c>
      <c r="C9889" s="2">
        <v>45669</v>
      </c>
      <c r="D9889" s="1" t="s">
        <v>4551</v>
      </c>
      <c r="E9889">
        <v>64</v>
      </c>
      <c r="F9889" s="3">
        <v>792.66</v>
      </c>
      <c r="G9889" s="4">
        <v>253669.32</v>
      </c>
      <c r="H9889" s="1" t="s">
        <v>4552</v>
      </c>
      <c r="I9889" s="1" t="s">
        <v>1230</v>
      </c>
    </row>
    <row r="9890" spans="1:9">
      <c r="A9890">
        <v>130572</v>
      </c>
      <c r="B9890">
        <v>13</v>
      </c>
      <c r="C9890" s="2">
        <v>45669</v>
      </c>
      <c r="D9890" s="1" t="s">
        <v>4555</v>
      </c>
      <c r="E9890">
        <v>67</v>
      </c>
      <c r="F9890" s="3">
        <v>524.97</v>
      </c>
      <c r="G9890" s="4">
        <v>185709.66</v>
      </c>
      <c r="H9890" s="1" t="s">
        <v>4552</v>
      </c>
      <c r="I9890" s="1" t="s">
        <v>2235</v>
      </c>
    </row>
    <row r="9891" spans="1:9">
      <c r="A9891">
        <v>140021</v>
      </c>
      <c r="B9891">
        <v>14</v>
      </c>
      <c r="C9891" s="2">
        <v>45669</v>
      </c>
      <c r="D9891" s="1" t="s">
        <v>4555</v>
      </c>
      <c r="E9891">
        <v>4</v>
      </c>
      <c r="F9891" s="3">
        <v>1797.81</v>
      </c>
      <c r="G9891" s="4">
        <v>598226.98</v>
      </c>
      <c r="H9891" s="1" t="s">
        <v>4552</v>
      </c>
      <c r="I9891" s="1" t="s">
        <v>788</v>
      </c>
    </row>
    <row r="9892" spans="1:9">
      <c r="A9892">
        <v>140033</v>
      </c>
      <c r="B9892">
        <v>14</v>
      </c>
      <c r="C9892" s="2">
        <v>45669</v>
      </c>
      <c r="D9892" s="1" t="s">
        <v>4551</v>
      </c>
      <c r="E9892">
        <v>5</v>
      </c>
      <c r="F9892" s="3">
        <v>424.34</v>
      </c>
      <c r="G9892" s="4">
        <v>104223.52</v>
      </c>
      <c r="H9892" s="1" t="s">
        <v>4553</v>
      </c>
      <c r="I9892" s="1" t="s">
        <v>4554</v>
      </c>
    </row>
    <row r="9893" spans="1:9">
      <c r="A9893">
        <v>140055</v>
      </c>
      <c r="B9893">
        <v>14</v>
      </c>
      <c r="C9893" s="2">
        <v>45669</v>
      </c>
      <c r="D9893" s="1" t="s">
        <v>4555</v>
      </c>
      <c r="E9893">
        <v>8</v>
      </c>
      <c r="F9893" s="3">
        <v>618.89</v>
      </c>
      <c r="G9893" s="4">
        <v>215053.02</v>
      </c>
      <c r="H9893" s="1" t="s">
        <v>4552</v>
      </c>
      <c r="I9893" s="1" t="s">
        <v>1228</v>
      </c>
    </row>
    <row r="9894" spans="1:9">
      <c r="A9894">
        <v>140070</v>
      </c>
      <c r="B9894">
        <v>14</v>
      </c>
      <c r="C9894" s="2">
        <v>45669</v>
      </c>
      <c r="D9894" s="1" t="s">
        <v>4551</v>
      </c>
      <c r="E9894">
        <v>9</v>
      </c>
      <c r="F9894" s="3">
        <v>803.5</v>
      </c>
      <c r="G9894" s="4">
        <v>247414.28</v>
      </c>
      <c r="H9894" s="1" t="s">
        <v>4552</v>
      </c>
      <c r="I9894" s="1" t="s">
        <v>3064</v>
      </c>
    </row>
    <row r="9895" spans="1:9">
      <c r="A9895">
        <v>140125</v>
      </c>
      <c r="B9895">
        <v>14</v>
      </c>
      <c r="C9895" s="2">
        <v>45669</v>
      </c>
      <c r="D9895" s="1" t="s">
        <v>4551</v>
      </c>
      <c r="E9895">
        <v>13</v>
      </c>
      <c r="F9895" s="3">
        <v>442.74</v>
      </c>
      <c r="G9895" s="4">
        <v>122946.25</v>
      </c>
      <c r="H9895" s="1" t="s">
        <v>4553</v>
      </c>
      <c r="I9895" s="1" t="s">
        <v>4554</v>
      </c>
    </row>
    <row r="9896" spans="1:9">
      <c r="A9896">
        <v>140169</v>
      </c>
      <c r="B9896">
        <v>14</v>
      </c>
      <c r="C9896" s="2">
        <v>45669</v>
      </c>
      <c r="D9896" s="1" t="s">
        <v>4555</v>
      </c>
      <c r="E9896">
        <v>17</v>
      </c>
      <c r="F9896" s="3">
        <v>686.6</v>
      </c>
      <c r="G9896" s="4">
        <v>201168.09</v>
      </c>
      <c r="H9896" s="1" t="s">
        <v>4552</v>
      </c>
      <c r="I9896" s="1" t="s">
        <v>2044</v>
      </c>
    </row>
    <row r="9897" spans="1:9">
      <c r="A9897">
        <v>140213</v>
      </c>
      <c r="B9897">
        <v>14</v>
      </c>
      <c r="C9897" s="2">
        <v>45669</v>
      </c>
      <c r="D9897" s="1" t="s">
        <v>4551</v>
      </c>
      <c r="E9897">
        <v>23</v>
      </c>
      <c r="F9897" s="3">
        <v>1610.37</v>
      </c>
      <c r="G9897" s="4">
        <v>584831.47</v>
      </c>
      <c r="H9897" s="1" t="s">
        <v>4553</v>
      </c>
      <c r="I9897" s="1" t="s">
        <v>4554</v>
      </c>
    </row>
    <row r="9898" spans="1:9">
      <c r="A9898">
        <v>140266</v>
      </c>
      <c r="B9898">
        <v>14</v>
      </c>
      <c r="C9898" s="2">
        <v>45669</v>
      </c>
      <c r="D9898" s="1" t="s">
        <v>4551</v>
      </c>
      <c r="E9898">
        <v>29</v>
      </c>
      <c r="F9898" s="3">
        <v>1618.34</v>
      </c>
      <c r="G9898" s="4">
        <v>394827.74</v>
      </c>
      <c r="H9898" s="1" t="s">
        <v>4552</v>
      </c>
      <c r="I9898" s="1" t="s">
        <v>1063</v>
      </c>
    </row>
    <row r="9899" spans="1:9">
      <c r="A9899">
        <v>140329</v>
      </c>
      <c r="B9899">
        <v>14</v>
      </c>
      <c r="C9899" s="2">
        <v>45669</v>
      </c>
      <c r="D9899" s="1" t="s">
        <v>4551</v>
      </c>
      <c r="E9899">
        <v>39</v>
      </c>
      <c r="F9899" s="3">
        <v>1811.84</v>
      </c>
      <c r="G9899" s="4">
        <v>456636.39</v>
      </c>
      <c r="H9899" s="1" t="s">
        <v>4552</v>
      </c>
      <c r="I9899" s="1" t="s">
        <v>3437</v>
      </c>
    </row>
    <row r="9900" spans="1:9">
      <c r="A9900">
        <v>140338</v>
      </c>
      <c r="B9900">
        <v>14</v>
      </c>
      <c r="C9900" s="2">
        <v>45669</v>
      </c>
      <c r="D9900" s="1" t="s">
        <v>4551</v>
      </c>
      <c r="E9900">
        <v>40</v>
      </c>
      <c r="F9900" s="3">
        <v>532.44000000000005</v>
      </c>
      <c r="G9900" s="4">
        <v>158985.82</v>
      </c>
      <c r="H9900" s="1" t="s">
        <v>4552</v>
      </c>
      <c r="I9900" s="1" t="s">
        <v>4406</v>
      </c>
    </row>
    <row r="9901" spans="1:9">
      <c r="A9901">
        <v>140403</v>
      </c>
      <c r="B9901">
        <v>14</v>
      </c>
      <c r="C9901" s="2">
        <v>45669</v>
      </c>
      <c r="D9901" s="1" t="s">
        <v>4551</v>
      </c>
      <c r="E9901">
        <v>48</v>
      </c>
      <c r="F9901" s="3">
        <v>1941.78</v>
      </c>
      <c r="G9901" s="4">
        <v>581591.93000000005</v>
      </c>
      <c r="H9901" s="1" t="s">
        <v>4552</v>
      </c>
      <c r="I9901" s="1" t="s">
        <v>4132</v>
      </c>
    </row>
    <row r="9902" spans="1:9">
      <c r="A9902">
        <v>140410</v>
      </c>
      <c r="B9902">
        <v>14</v>
      </c>
      <c r="C9902" s="2">
        <v>45669</v>
      </c>
      <c r="D9902" s="1" t="s">
        <v>4551</v>
      </c>
      <c r="E9902">
        <v>49</v>
      </c>
      <c r="F9902" s="3">
        <v>1231.75</v>
      </c>
      <c r="G9902" s="4">
        <v>390024.91</v>
      </c>
      <c r="H9902" s="1" t="s">
        <v>4552</v>
      </c>
      <c r="I9902" s="1" t="s">
        <v>1765</v>
      </c>
    </row>
    <row r="9903" spans="1:9">
      <c r="A9903">
        <v>140443</v>
      </c>
      <c r="B9903">
        <v>14</v>
      </c>
      <c r="C9903" s="2">
        <v>45669</v>
      </c>
      <c r="D9903" s="1" t="s">
        <v>4551</v>
      </c>
      <c r="E9903">
        <v>52</v>
      </c>
      <c r="F9903" s="3">
        <v>571.74</v>
      </c>
      <c r="G9903" s="4">
        <v>175048.68</v>
      </c>
      <c r="H9903" s="1" t="s">
        <v>4553</v>
      </c>
      <c r="I9903" s="1" t="s">
        <v>4554</v>
      </c>
    </row>
    <row r="9904" spans="1:9">
      <c r="A9904">
        <v>140461</v>
      </c>
      <c r="B9904">
        <v>14</v>
      </c>
      <c r="C9904" s="2">
        <v>45669</v>
      </c>
      <c r="D9904" s="1" t="s">
        <v>4551</v>
      </c>
      <c r="E9904">
        <v>55</v>
      </c>
      <c r="F9904" s="3">
        <v>1415.9</v>
      </c>
      <c r="G9904" s="4">
        <v>451347.51</v>
      </c>
      <c r="H9904" s="1" t="s">
        <v>4552</v>
      </c>
      <c r="I9904" s="1" t="s">
        <v>3268</v>
      </c>
    </row>
    <row r="9905" spans="1:9">
      <c r="A9905">
        <v>150065</v>
      </c>
      <c r="B9905">
        <v>15</v>
      </c>
      <c r="C9905" s="2">
        <v>45669</v>
      </c>
      <c r="D9905" s="1" t="s">
        <v>4551</v>
      </c>
      <c r="E9905">
        <v>10</v>
      </c>
      <c r="F9905" s="3">
        <v>1072.95</v>
      </c>
      <c r="G9905" s="4">
        <v>269886.57</v>
      </c>
      <c r="H9905" s="1" t="s">
        <v>4552</v>
      </c>
      <c r="I9905" s="1" t="s">
        <v>1051</v>
      </c>
    </row>
    <row r="9906" spans="1:9">
      <c r="A9906">
        <v>150071</v>
      </c>
      <c r="B9906">
        <v>15</v>
      </c>
      <c r="C9906" s="2">
        <v>45669</v>
      </c>
      <c r="D9906" s="1" t="s">
        <v>4551</v>
      </c>
      <c r="E9906">
        <v>10</v>
      </c>
      <c r="F9906" s="3">
        <v>1072.95</v>
      </c>
      <c r="G9906" s="4">
        <v>248482.96</v>
      </c>
      <c r="H9906" s="1" t="s">
        <v>4552</v>
      </c>
      <c r="I9906" s="1" t="s">
        <v>1680</v>
      </c>
    </row>
    <row r="9907" spans="1:9">
      <c r="A9907">
        <v>150080</v>
      </c>
      <c r="B9907">
        <v>15</v>
      </c>
      <c r="C9907" s="2">
        <v>45669</v>
      </c>
      <c r="D9907" s="1" t="s">
        <v>4551</v>
      </c>
      <c r="E9907">
        <v>12</v>
      </c>
      <c r="F9907" s="3">
        <v>992.68</v>
      </c>
      <c r="G9907" s="4">
        <v>292138.69</v>
      </c>
      <c r="H9907" s="1" t="s">
        <v>4552</v>
      </c>
      <c r="I9907" s="1" t="s">
        <v>3627</v>
      </c>
    </row>
    <row r="9908" spans="1:9">
      <c r="A9908">
        <v>150088</v>
      </c>
      <c r="B9908">
        <v>15</v>
      </c>
      <c r="C9908" s="2">
        <v>45669</v>
      </c>
      <c r="D9908" s="1" t="s">
        <v>4551</v>
      </c>
      <c r="E9908">
        <v>14</v>
      </c>
      <c r="F9908" s="3">
        <v>1832.17</v>
      </c>
      <c r="G9908" s="4">
        <v>495462.12</v>
      </c>
      <c r="H9908" s="1" t="s">
        <v>4553</v>
      </c>
      <c r="I9908" s="1" t="s">
        <v>4554</v>
      </c>
    </row>
    <row r="9909" spans="1:9">
      <c r="A9909">
        <v>150124</v>
      </c>
      <c r="B9909">
        <v>15</v>
      </c>
      <c r="C9909" s="2">
        <v>45669</v>
      </c>
      <c r="D9909" s="1" t="s">
        <v>4551</v>
      </c>
      <c r="E9909">
        <v>16</v>
      </c>
      <c r="F9909" s="3">
        <v>1692.61</v>
      </c>
      <c r="G9909" s="4">
        <v>605784.18000000005</v>
      </c>
      <c r="H9909" s="1" t="s">
        <v>4552</v>
      </c>
      <c r="I9909" s="1" t="s">
        <v>1338</v>
      </c>
    </row>
    <row r="9910" spans="1:9">
      <c r="A9910">
        <v>150125</v>
      </c>
      <c r="B9910">
        <v>15</v>
      </c>
      <c r="C9910" s="2">
        <v>45669</v>
      </c>
      <c r="D9910" s="1" t="s">
        <v>4551</v>
      </c>
      <c r="E9910">
        <v>16</v>
      </c>
      <c r="F9910" s="3">
        <v>1692.61</v>
      </c>
      <c r="G9910" s="4">
        <v>551828.54</v>
      </c>
      <c r="H9910" s="1" t="s">
        <v>4552</v>
      </c>
      <c r="I9910" s="1" t="s">
        <v>2886</v>
      </c>
    </row>
    <row r="9911" spans="1:9">
      <c r="A9911">
        <v>150156</v>
      </c>
      <c r="B9911">
        <v>15</v>
      </c>
      <c r="C9911" s="2">
        <v>45669</v>
      </c>
      <c r="D9911" s="1" t="s">
        <v>4551</v>
      </c>
      <c r="E9911">
        <v>20</v>
      </c>
      <c r="F9911" s="3">
        <v>1662.01</v>
      </c>
      <c r="G9911" s="4">
        <v>544081.19999999995</v>
      </c>
      <c r="H9911" s="1" t="s">
        <v>4552</v>
      </c>
      <c r="I9911" s="1" t="s">
        <v>3631</v>
      </c>
    </row>
    <row r="9912" spans="1:9">
      <c r="A9912">
        <v>150168</v>
      </c>
      <c r="B9912">
        <v>15</v>
      </c>
      <c r="C9912" s="2">
        <v>45669</v>
      </c>
      <c r="D9912" s="1" t="s">
        <v>4551</v>
      </c>
      <c r="E9912">
        <v>22</v>
      </c>
      <c r="F9912" s="3">
        <v>1317.29</v>
      </c>
      <c r="G9912" s="4">
        <v>337265.16</v>
      </c>
      <c r="H9912" s="1" t="s">
        <v>4552</v>
      </c>
      <c r="I9912" s="1" t="s">
        <v>1153</v>
      </c>
    </row>
    <row r="9913" spans="1:9">
      <c r="A9913">
        <v>150209</v>
      </c>
      <c r="B9913">
        <v>15</v>
      </c>
      <c r="C9913" s="2">
        <v>45669</v>
      </c>
      <c r="D9913" s="1" t="s">
        <v>4551</v>
      </c>
      <c r="E9913">
        <v>24</v>
      </c>
      <c r="F9913" s="3">
        <v>924.36</v>
      </c>
      <c r="G9913" s="4">
        <v>282320.19</v>
      </c>
      <c r="H9913" s="1" t="s">
        <v>4552</v>
      </c>
      <c r="I9913" s="1" t="s">
        <v>4222</v>
      </c>
    </row>
    <row r="9914" spans="1:9">
      <c r="A9914">
        <v>150219</v>
      </c>
      <c r="B9914">
        <v>15</v>
      </c>
      <c r="C9914" s="2">
        <v>45669</v>
      </c>
      <c r="D9914" s="1" t="s">
        <v>4551</v>
      </c>
      <c r="E9914">
        <v>25</v>
      </c>
      <c r="F9914" s="3">
        <v>607.01</v>
      </c>
      <c r="G9914" s="4">
        <v>197503.46</v>
      </c>
      <c r="H9914" s="1" t="s">
        <v>4552</v>
      </c>
      <c r="I9914" s="1" t="s">
        <v>2090</v>
      </c>
    </row>
    <row r="9915" spans="1:9">
      <c r="A9915">
        <v>150221</v>
      </c>
      <c r="B9915">
        <v>15</v>
      </c>
      <c r="C9915" s="2">
        <v>45669</v>
      </c>
      <c r="D9915" s="1" t="s">
        <v>4551</v>
      </c>
      <c r="E9915">
        <v>26</v>
      </c>
      <c r="F9915" s="3">
        <v>961.01</v>
      </c>
      <c r="G9915" s="4">
        <v>334454.42</v>
      </c>
      <c r="H9915" s="1" t="s">
        <v>4552</v>
      </c>
      <c r="I9915" s="1" t="s">
        <v>1841</v>
      </c>
    </row>
    <row r="9916" spans="1:9">
      <c r="A9916">
        <v>150273</v>
      </c>
      <c r="B9916">
        <v>15</v>
      </c>
      <c r="C9916" s="2">
        <v>45669</v>
      </c>
      <c r="D9916" s="1" t="s">
        <v>4551</v>
      </c>
      <c r="E9916">
        <v>32</v>
      </c>
      <c r="F9916" s="3">
        <v>1338.63</v>
      </c>
      <c r="G9916" s="4">
        <v>389495.74</v>
      </c>
      <c r="H9916" s="1" t="s">
        <v>4552</v>
      </c>
      <c r="I9916" s="1" t="s">
        <v>2989</v>
      </c>
    </row>
    <row r="9917" spans="1:9">
      <c r="A9917">
        <v>150307</v>
      </c>
      <c r="B9917">
        <v>15</v>
      </c>
      <c r="C9917" s="2">
        <v>45669</v>
      </c>
      <c r="D9917" s="1" t="s">
        <v>4551</v>
      </c>
      <c r="E9917">
        <v>35</v>
      </c>
      <c r="F9917" s="3">
        <v>745.49</v>
      </c>
      <c r="G9917" s="4">
        <v>221227.26</v>
      </c>
      <c r="H9917" s="1" t="s">
        <v>4552</v>
      </c>
      <c r="I9917" s="1" t="s">
        <v>380</v>
      </c>
    </row>
    <row r="9918" spans="1:9">
      <c r="A9918">
        <v>150320</v>
      </c>
      <c r="B9918">
        <v>15</v>
      </c>
      <c r="C9918" s="2">
        <v>45669</v>
      </c>
      <c r="D9918" s="1" t="s">
        <v>4551</v>
      </c>
      <c r="E9918">
        <v>36</v>
      </c>
      <c r="F9918" s="3">
        <v>1424.81</v>
      </c>
      <c r="G9918" s="4">
        <v>422938.38</v>
      </c>
      <c r="H9918" s="1" t="s">
        <v>4553</v>
      </c>
      <c r="I9918" s="1" t="s">
        <v>4554</v>
      </c>
    </row>
    <row r="9919" spans="1:9">
      <c r="A9919">
        <v>150328</v>
      </c>
      <c r="B9919">
        <v>15</v>
      </c>
      <c r="C9919" s="2">
        <v>45669</v>
      </c>
      <c r="D9919" s="1" t="s">
        <v>4551</v>
      </c>
      <c r="E9919">
        <v>38</v>
      </c>
      <c r="F9919" s="3">
        <v>585.57000000000005</v>
      </c>
      <c r="G9919" s="4">
        <v>171741.96</v>
      </c>
      <c r="H9919" s="1" t="s">
        <v>4552</v>
      </c>
      <c r="I9919" s="1" t="s">
        <v>2599</v>
      </c>
    </row>
    <row r="9920" spans="1:9">
      <c r="A9920">
        <v>150343</v>
      </c>
      <c r="B9920">
        <v>15</v>
      </c>
      <c r="C9920" s="2">
        <v>45669</v>
      </c>
      <c r="D9920" s="1" t="s">
        <v>4551</v>
      </c>
      <c r="E9920">
        <v>39</v>
      </c>
      <c r="F9920" s="3">
        <v>1713.42</v>
      </c>
      <c r="G9920" s="4">
        <v>447350.47</v>
      </c>
      <c r="H9920" s="1" t="s">
        <v>4552</v>
      </c>
      <c r="I9920" s="1" t="s">
        <v>4192</v>
      </c>
    </row>
    <row r="9921" spans="1:9">
      <c r="A9921">
        <v>150359</v>
      </c>
      <c r="B9921">
        <v>15</v>
      </c>
      <c r="C9921" s="2">
        <v>45669</v>
      </c>
      <c r="D9921" s="1" t="s">
        <v>4551</v>
      </c>
      <c r="E9921">
        <v>43</v>
      </c>
      <c r="F9921" s="3">
        <v>1655.05</v>
      </c>
      <c r="G9921" s="4">
        <v>486957.94</v>
      </c>
      <c r="H9921" s="1" t="s">
        <v>4552</v>
      </c>
      <c r="I9921" s="1" t="s">
        <v>815</v>
      </c>
    </row>
    <row r="9922" spans="1:9">
      <c r="A9922">
        <v>150405</v>
      </c>
      <c r="B9922">
        <v>15</v>
      </c>
      <c r="C9922" s="2">
        <v>45669</v>
      </c>
      <c r="D9922" s="1" t="s">
        <v>4551</v>
      </c>
      <c r="E9922">
        <v>51</v>
      </c>
      <c r="F9922" s="3">
        <v>1689.08</v>
      </c>
      <c r="G9922" s="4">
        <v>534107.06999999995</v>
      </c>
      <c r="H9922" s="1" t="s">
        <v>4552</v>
      </c>
      <c r="I9922" s="1" t="s">
        <v>3469</v>
      </c>
    </row>
    <row r="9923" spans="1:9">
      <c r="A9923">
        <v>150429</v>
      </c>
      <c r="B9923">
        <v>15</v>
      </c>
      <c r="C9923" s="2">
        <v>45669</v>
      </c>
      <c r="D9923" s="1" t="s">
        <v>4551</v>
      </c>
      <c r="E9923">
        <v>53</v>
      </c>
      <c r="F9923" s="3">
        <v>696.04</v>
      </c>
      <c r="G9923" s="4">
        <v>260013.87</v>
      </c>
      <c r="H9923" s="1" t="s">
        <v>4552</v>
      </c>
      <c r="I9923" s="1" t="s">
        <v>3871</v>
      </c>
    </row>
    <row r="9924" spans="1:9">
      <c r="A9924">
        <v>150430</v>
      </c>
      <c r="B9924">
        <v>15</v>
      </c>
      <c r="C9924" s="2">
        <v>45669</v>
      </c>
      <c r="D9924" s="1" t="s">
        <v>4551</v>
      </c>
      <c r="E9924">
        <v>53</v>
      </c>
      <c r="F9924" s="3">
        <v>696.04</v>
      </c>
      <c r="G9924" s="4">
        <v>212562.05</v>
      </c>
      <c r="H9924" s="1" t="s">
        <v>4552</v>
      </c>
      <c r="I9924" s="1" t="s">
        <v>3577</v>
      </c>
    </row>
    <row r="9925" spans="1:9">
      <c r="A9925">
        <v>150463</v>
      </c>
      <c r="B9925">
        <v>15</v>
      </c>
      <c r="C9925" s="2">
        <v>45669</v>
      </c>
      <c r="D9925" s="1" t="s">
        <v>4555</v>
      </c>
      <c r="E9925">
        <v>56</v>
      </c>
      <c r="F9925" s="3">
        <v>939.93</v>
      </c>
      <c r="G9925" s="4">
        <v>332240.58</v>
      </c>
      <c r="H9925" s="1" t="s">
        <v>4553</v>
      </c>
      <c r="I9925" s="1" t="s">
        <v>4554</v>
      </c>
    </row>
    <row r="9926" spans="1:9">
      <c r="A9926">
        <v>150478</v>
      </c>
      <c r="B9926">
        <v>15</v>
      </c>
      <c r="C9926" s="2">
        <v>45669</v>
      </c>
      <c r="D9926" s="1" t="s">
        <v>4555</v>
      </c>
      <c r="E9926">
        <v>57</v>
      </c>
      <c r="F9926" s="3">
        <v>429.34</v>
      </c>
      <c r="G9926" s="4">
        <v>140270.18</v>
      </c>
      <c r="H9926" s="1" t="s">
        <v>4552</v>
      </c>
      <c r="I9926" s="1" t="s">
        <v>2736</v>
      </c>
    </row>
    <row r="9927" spans="1:9">
      <c r="A9927">
        <v>150490</v>
      </c>
      <c r="B9927">
        <v>15</v>
      </c>
      <c r="C9927" s="2">
        <v>45669</v>
      </c>
      <c r="D9927" s="1" t="s">
        <v>4551</v>
      </c>
      <c r="E9927">
        <v>58</v>
      </c>
      <c r="F9927" s="3">
        <v>1750.89</v>
      </c>
      <c r="G9927" s="4">
        <v>584089.31000000006</v>
      </c>
      <c r="H9927" s="1" t="s">
        <v>4553</v>
      </c>
      <c r="I9927" s="1" t="s">
        <v>4554</v>
      </c>
    </row>
    <row r="9928" spans="1:9">
      <c r="A9928">
        <v>150517</v>
      </c>
      <c r="B9928">
        <v>15</v>
      </c>
      <c r="C9928" s="2">
        <v>45669</v>
      </c>
      <c r="D9928" s="1" t="s">
        <v>4551</v>
      </c>
      <c r="E9928">
        <v>60</v>
      </c>
      <c r="F9928" s="3">
        <v>1033.2</v>
      </c>
      <c r="G9928" s="4">
        <v>282882.02</v>
      </c>
      <c r="H9928" s="1" t="s">
        <v>4553</v>
      </c>
      <c r="I9928" s="1" t="s">
        <v>4554</v>
      </c>
    </row>
    <row r="9929" spans="1:9">
      <c r="A9929">
        <v>160048</v>
      </c>
      <c r="B9929">
        <v>16</v>
      </c>
      <c r="C9929" s="2">
        <v>45669</v>
      </c>
      <c r="D9929" s="1" t="s">
        <v>4551</v>
      </c>
      <c r="E9929">
        <v>6</v>
      </c>
      <c r="F9929" s="3">
        <v>1062.3399999999999</v>
      </c>
      <c r="G9929" s="4">
        <v>312301.2</v>
      </c>
      <c r="H9929" s="1" t="s">
        <v>4553</v>
      </c>
      <c r="I9929" s="1" t="s">
        <v>4554</v>
      </c>
    </row>
    <row r="9930" spans="1:9">
      <c r="A9930">
        <v>160051</v>
      </c>
      <c r="B9930">
        <v>16</v>
      </c>
      <c r="C9930" s="2">
        <v>45669</v>
      </c>
      <c r="D9930" s="1" t="s">
        <v>4555</v>
      </c>
      <c r="E9930">
        <v>6</v>
      </c>
      <c r="F9930" s="3">
        <v>1062.3399999999999</v>
      </c>
      <c r="G9930" s="4">
        <v>345683.12</v>
      </c>
      <c r="H9930" s="1" t="s">
        <v>4552</v>
      </c>
      <c r="I9930" s="1" t="s">
        <v>1636</v>
      </c>
    </row>
    <row r="9931" spans="1:9">
      <c r="A9931">
        <v>160098</v>
      </c>
      <c r="B9931">
        <v>16</v>
      </c>
      <c r="C9931" s="2">
        <v>45669</v>
      </c>
      <c r="D9931" s="1" t="s">
        <v>4551</v>
      </c>
      <c r="E9931">
        <v>11</v>
      </c>
      <c r="F9931" s="3">
        <v>1288.42</v>
      </c>
      <c r="G9931" s="4">
        <v>380581.55</v>
      </c>
      <c r="H9931" s="1" t="s">
        <v>4553</v>
      </c>
      <c r="I9931" s="1" t="s">
        <v>4554</v>
      </c>
    </row>
    <row r="9932" spans="1:9">
      <c r="A9932">
        <v>160130</v>
      </c>
      <c r="B9932">
        <v>16</v>
      </c>
      <c r="C9932" s="2">
        <v>45669</v>
      </c>
      <c r="D9932" s="1" t="s">
        <v>4555</v>
      </c>
      <c r="E9932">
        <v>15</v>
      </c>
      <c r="F9932" s="3">
        <v>1365.29</v>
      </c>
      <c r="G9932" s="4">
        <v>485729.33</v>
      </c>
      <c r="H9932" s="1" t="s">
        <v>4552</v>
      </c>
      <c r="I9932" s="1" t="s">
        <v>784</v>
      </c>
    </row>
    <row r="9933" spans="1:9">
      <c r="A9933">
        <v>160159</v>
      </c>
      <c r="B9933">
        <v>16</v>
      </c>
      <c r="C9933" s="2">
        <v>45669</v>
      </c>
      <c r="D9933" s="1" t="s">
        <v>4555</v>
      </c>
      <c r="E9933">
        <v>20</v>
      </c>
      <c r="F9933" s="3">
        <v>1096.33</v>
      </c>
      <c r="G9933" s="4">
        <v>328838.90999999997</v>
      </c>
      <c r="H9933" s="1" t="s">
        <v>4552</v>
      </c>
      <c r="I9933" s="1" t="s">
        <v>2150</v>
      </c>
    </row>
    <row r="9934" spans="1:9">
      <c r="A9934">
        <v>160197</v>
      </c>
      <c r="B9934">
        <v>16</v>
      </c>
      <c r="C9934" s="2">
        <v>45669</v>
      </c>
      <c r="D9934" s="1" t="s">
        <v>4555</v>
      </c>
      <c r="E9934">
        <v>24</v>
      </c>
      <c r="F9934" s="3">
        <v>1077.77</v>
      </c>
      <c r="G9934" s="4">
        <v>411693.07</v>
      </c>
      <c r="H9934" s="1" t="s">
        <v>4553</v>
      </c>
      <c r="I9934" s="1" t="s">
        <v>4554</v>
      </c>
    </row>
    <row r="9935" spans="1:9">
      <c r="A9935">
        <v>160226</v>
      </c>
      <c r="B9935">
        <v>16</v>
      </c>
      <c r="C9935" s="2">
        <v>45669</v>
      </c>
      <c r="D9935" s="1" t="s">
        <v>4551</v>
      </c>
      <c r="E9935">
        <v>27</v>
      </c>
      <c r="F9935" s="3">
        <v>1164.55</v>
      </c>
      <c r="G9935" s="4">
        <v>394988.77</v>
      </c>
      <c r="H9935" s="1" t="s">
        <v>4553</v>
      </c>
      <c r="I9935" s="1" t="s">
        <v>4554</v>
      </c>
    </row>
    <row r="9936" spans="1:9">
      <c r="A9936">
        <v>160254</v>
      </c>
      <c r="B9936">
        <v>16</v>
      </c>
      <c r="C9936" s="2">
        <v>45669</v>
      </c>
      <c r="D9936" s="1" t="s">
        <v>4551</v>
      </c>
      <c r="E9936">
        <v>29</v>
      </c>
      <c r="F9936" s="3">
        <v>489.49</v>
      </c>
      <c r="G9936" s="4">
        <v>161650.21</v>
      </c>
      <c r="H9936" s="1" t="s">
        <v>4553</v>
      </c>
      <c r="I9936" s="1" t="s">
        <v>4554</v>
      </c>
    </row>
    <row r="9937" spans="1:9">
      <c r="A9937">
        <v>160323</v>
      </c>
      <c r="B9937">
        <v>16</v>
      </c>
      <c r="C9937" s="2">
        <v>45669</v>
      </c>
      <c r="D9937" s="1" t="s">
        <v>4551</v>
      </c>
      <c r="E9937">
        <v>38</v>
      </c>
      <c r="F9937" s="3">
        <v>431.83</v>
      </c>
      <c r="G9937" s="4">
        <v>131261.13</v>
      </c>
      <c r="H9937" s="1" t="s">
        <v>4552</v>
      </c>
      <c r="I9937" s="1" t="s">
        <v>3009</v>
      </c>
    </row>
    <row r="9938" spans="1:9">
      <c r="A9938">
        <v>160324</v>
      </c>
      <c r="B9938">
        <v>16</v>
      </c>
      <c r="C9938" s="2">
        <v>45669</v>
      </c>
      <c r="D9938" s="1" t="s">
        <v>4551</v>
      </c>
      <c r="E9938">
        <v>38</v>
      </c>
      <c r="F9938" s="3">
        <v>431.83</v>
      </c>
      <c r="G9938" s="4">
        <v>141634.15</v>
      </c>
      <c r="H9938" s="1" t="s">
        <v>4552</v>
      </c>
      <c r="I9938" s="1" t="s">
        <v>1046</v>
      </c>
    </row>
    <row r="9939" spans="1:9">
      <c r="A9939">
        <v>160329</v>
      </c>
      <c r="B9939">
        <v>16</v>
      </c>
      <c r="C9939" s="2">
        <v>45669</v>
      </c>
      <c r="D9939" s="1" t="s">
        <v>4551</v>
      </c>
      <c r="E9939">
        <v>39</v>
      </c>
      <c r="F9939" s="3">
        <v>1562.93</v>
      </c>
      <c r="G9939" s="4">
        <v>479212.79999999999</v>
      </c>
      <c r="H9939" s="1" t="s">
        <v>4552</v>
      </c>
      <c r="I9939" s="1" t="s">
        <v>1890</v>
      </c>
    </row>
    <row r="9940" spans="1:9">
      <c r="A9940">
        <v>160385</v>
      </c>
      <c r="B9940">
        <v>16</v>
      </c>
      <c r="C9940" s="2">
        <v>45669</v>
      </c>
      <c r="D9940" s="1" t="s">
        <v>4551</v>
      </c>
      <c r="E9940">
        <v>44</v>
      </c>
      <c r="F9940" s="3">
        <v>1695.03</v>
      </c>
      <c r="G9940" s="4">
        <v>571089.66</v>
      </c>
      <c r="H9940" s="1" t="s">
        <v>4552</v>
      </c>
      <c r="I9940" s="1" t="s">
        <v>2466</v>
      </c>
    </row>
    <row r="9941" spans="1:9">
      <c r="A9941">
        <v>160390</v>
      </c>
      <c r="B9941">
        <v>16</v>
      </c>
      <c r="C9941" s="2">
        <v>45669</v>
      </c>
      <c r="D9941" s="1" t="s">
        <v>4551</v>
      </c>
      <c r="E9941">
        <v>45</v>
      </c>
      <c r="F9941" s="3">
        <v>1653.49</v>
      </c>
      <c r="G9941" s="4">
        <v>465826.16</v>
      </c>
      <c r="H9941" s="1" t="s">
        <v>4552</v>
      </c>
      <c r="I9941" s="1" t="s">
        <v>2563</v>
      </c>
    </row>
    <row r="9942" spans="1:9">
      <c r="A9942">
        <v>170033</v>
      </c>
      <c r="B9942">
        <v>17</v>
      </c>
      <c r="C9942" s="2">
        <v>45669</v>
      </c>
      <c r="D9942" s="1" t="s">
        <v>4555</v>
      </c>
      <c r="E9942">
        <v>2</v>
      </c>
      <c r="F9942" s="3">
        <v>1738.5</v>
      </c>
      <c r="G9942" s="4">
        <v>544862.07999999996</v>
      </c>
      <c r="H9942" s="1" t="s">
        <v>4552</v>
      </c>
      <c r="I9942" s="1" t="s">
        <v>4215</v>
      </c>
    </row>
    <row r="9943" spans="1:9">
      <c r="A9943">
        <v>170051</v>
      </c>
      <c r="B9943">
        <v>17</v>
      </c>
      <c r="C9943" s="2">
        <v>45669</v>
      </c>
      <c r="D9943" s="1" t="s">
        <v>4551</v>
      </c>
      <c r="E9943">
        <v>6</v>
      </c>
      <c r="F9943" s="3">
        <v>1739.03</v>
      </c>
      <c r="G9943" s="4">
        <v>484217.81</v>
      </c>
      <c r="H9943" s="1" t="s">
        <v>4553</v>
      </c>
      <c r="I9943" s="1" t="s">
        <v>4554</v>
      </c>
    </row>
    <row r="9944" spans="1:9">
      <c r="A9944">
        <v>170053</v>
      </c>
      <c r="B9944">
        <v>17</v>
      </c>
      <c r="C9944" s="2">
        <v>45669</v>
      </c>
      <c r="D9944" s="1" t="s">
        <v>4551</v>
      </c>
      <c r="E9944">
        <v>7</v>
      </c>
      <c r="F9944" s="3">
        <v>1300.9100000000001</v>
      </c>
      <c r="G9944" s="4">
        <v>396586.67</v>
      </c>
      <c r="H9944" s="1" t="s">
        <v>4552</v>
      </c>
      <c r="I9944" s="1" t="s">
        <v>3783</v>
      </c>
    </row>
    <row r="9945" spans="1:9">
      <c r="A9945">
        <v>170059</v>
      </c>
      <c r="B9945">
        <v>17</v>
      </c>
      <c r="C9945" s="2">
        <v>45669</v>
      </c>
      <c r="D9945" s="1" t="s">
        <v>4551</v>
      </c>
      <c r="E9945">
        <v>7</v>
      </c>
      <c r="F9945" s="3">
        <v>1300.9100000000001</v>
      </c>
      <c r="G9945" s="4">
        <v>435938.93</v>
      </c>
      <c r="H9945" s="1" t="s">
        <v>4553</v>
      </c>
      <c r="I9945" s="1" t="s">
        <v>4554</v>
      </c>
    </row>
    <row r="9946" spans="1:9">
      <c r="A9946">
        <v>170123</v>
      </c>
      <c r="B9946">
        <v>17</v>
      </c>
      <c r="C9946" s="2">
        <v>45669</v>
      </c>
      <c r="D9946" s="1" t="s">
        <v>4551</v>
      </c>
      <c r="E9946">
        <v>14</v>
      </c>
      <c r="F9946" s="3">
        <v>1646.02</v>
      </c>
      <c r="G9946" s="4">
        <v>534790.76</v>
      </c>
      <c r="H9946" s="1" t="s">
        <v>4552</v>
      </c>
      <c r="I9946" s="1" t="s">
        <v>3149</v>
      </c>
    </row>
    <row r="9947" spans="1:9">
      <c r="A9947">
        <v>170210</v>
      </c>
      <c r="B9947">
        <v>17</v>
      </c>
      <c r="C9947" s="2">
        <v>45669</v>
      </c>
      <c r="D9947" s="1" t="s">
        <v>4551</v>
      </c>
      <c r="E9947">
        <v>23</v>
      </c>
      <c r="F9947" s="3">
        <v>1025.52</v>
      </c>
      <c r="G9947" s="4">
        <v>366080.74</v>
      </c>
      <c r="H9947" s="1" t="s">
        <v>4552</v>
      </c>
      <c r="I9947" s="1" t="s">
        <v>2888</v>
      </c>
    </row>
    <row r="9948" spans="1:9">
      <c r="A9948">
        <v>170235</v>
      </c>
      <c r="B9948">
        <v>17</v>
      </c>
      <c r="C9948" s="2">
        <v>45669</v>
      </c>
      <c r="D9948" s="1" t="s">
        <v>4551</v>
      </c>
      <c r="E9948">
        <v>27</v>
      </c>
      <c r="F9948" s="3">
        <v>677.24</v>
      </c>
      <c r="G9948" s="4">
        <v>205598.72</v>
      </c>
      <c r="H9948" s="1" t="s">
        <v>4552</v>
      </c>
      <c r="I9948" s="1" t="s">
        <v>2042</v>
      </c>
    </row>
    <row r="9949" spans="1:9">
      <c r="A9949">
        <v>170240</v>
      </c>
      <c r="B9949">
        <v>17</v>
      </c>
      <c r="C9949" s="2">
        <v>45669</v>
      </c>
      <c r="D9949" s="1" t="s">
        <v>4551</v>
      </c>
      <c r="E9949">
        <v>27</v>
      </c>
      <c r="F9949" s="3">
        <v>677.24</v>
      </c>
      <c r="G9949" s="4">
        <v>210136.82</v>
      </c>
      <c r="H9949" s="1" t="s">
        <v>4552</v>
      </c>
      <c r="I9949" s="1" t="s">
        <v>2560</v>
      </c>
    </row>
    <row r="9950" spans="1:9">
      <c r="A9950">
        <v>170257</v>
      </c>
      <c r="B9950">
        <v>17</v>
      </c>
      <c r="C9950" s="2">
        <v>45669</v>
      </c>
      <c r="D9950" s="1" t="s">
        <v>4551</v>
      </c>
      <c r="E9950">
        <v>31</v>
      </c>
      <c r="F9950" s="3">
        <v>1806.06</v>
      </c>
      <c r="G9950" s="4">
        <v>587056.34</v>
      </c>
      <c r="H9950" s="1" t="s">
        <v>4553</v>
      </c>
      <c r="I9950" s="1" t="s">
        <v>4554</v>
      </c>
    </row>
    <row r="9951" spans="1:9">
      <c r="A9951">
        <v>170272</v>
      </c>
      <c r="B9951">
        <v>17</v>
      </c>
      <c r="C9951" s="2">
        <v>45669</v>
      </c>
      <c r="D9951" s="1" t="s">
        <v>4551</v>
      </c>
      <c r="E9951">
        <v>33</v>
      </c>
      <c r="F9951" s="3">
        <v>1532.89</v>
      </c>
      <c r="G9951" s="4">
        <v>452395.8</v>
      </c>
      <c r="H9951" s="1" t="s">
        <v>4553</v>
      </c>
      <c r="I9951" s="1" t="s">
        <v>4554</v>
      </c>
    </row>
    <row r="9952" spans="1:9">
      <c r="A9952">
        <v>170314</v>
      </c>
      <c r="B9952">
        <v>17</v>
      </c>
      <c r="C9952" s="2">
        <v>45669</v>
      </c>
      <c r="D9952" s="1" t="s">
        <v>4555</v>
      </c>
      <c r="E9952">
        <v>39</v>
      </c>
      <c r="F9952" s="3">
        <v>1341.67</v>
      </c>
      <c r="G9952" s="4">
        <v>385358.62</v>
      </c>
      <c r="H9952" s="1" t="s">
        <v>4552</v>
      </c>
      <c r="I9952" s="1" t="s">
        <v>3394</v>
      </c>
    </row>
    <row r="9953" spans="1:9">
      <c r="A9953">
        <v>170352</v>
      </c>
      <c r="B9953">
        <v>17</v>
      </c>
      <c r="C9953" s="2">
        <v>45669</v>
      </c>
      <c r="D9953" s="1" t="s">
        <v>4551</v>
      </c>
      <c r="E9953">
        <v>45</v>
      </c>
      <c r="F9953" s="3">
        <v>1574.3</v>
      </c>
      <c r="G9953" s="4">
        <v>462346.45</v>
      </c>
      <c r="H9953" s="1" t="s">
        <v>4552</v>
      </c>
      <c r="I9953" s="1" t="s">
        <v>3294</v>
      </c>
    </row>
    <row r="9954" spans="1:9">
      <c r="A9954">
        <v>170381</v>
      </c>
      <c r="B9954">
        <v>17</v>
      </c>
      <c r="C9954" s="2">
        <v>45669</v>
      </c>
      <c r="D9954" s="1" t="s">
        <v>4555</v>
      </c>
      <c r="E9954">
        <v>47</v>
      </c>
      <c r="F9954" s="3">
        <v>1106.83</v>
      </c>
      <c r="G9954" s="4">
        <v>300057.11</v>
      </c>
      <c r="H9954" s="1" t="s">
        <v>4552</v>
      </c>
      <c r="I9954" s="1" t="s">
        <v>3970</v>
      </c>
    </row>
    <row r="9955" spans="1:9">
      <c r="A9955">
        <v>170399</v>
      </c>
      <c r="B9955">
        <v>17</v>
      </c>
      <c r="C9955" s="2">
        <v>45669</v>
      </c>
      <c r="D9955" s="1" t="s">
        <v>4551</v>
      </c>
      <c r="E9955">
        <v>48</v>
      </c>
      <c r="F9955" s="3">
        <v>1833.96</v>
      </c>
      <c r="G9955" s="4">
        <v>584971.87</v>
      </c>
      <c r="H9955" s="1" t="s">
        <v>4552</v>
      </c>
      <c r="I9955" s="1" t="s">
        <v>3141</v>
      </c>
    </row>
    <row r="9956" spans="1:9">
      <c r="A9956">
        <v>180019</v>
      </c>
      <c r="B9956">
        <v>18</v>
      </c>
      <c r="C9956" s="2">
        <v>45669</v>
      </c>
      <c r="D9956" s="1" t="s">
        <v>4551</v>
      </c>
      <c r="E9956">
        <v>3</v>
      </c>
      <c r="F9956" s="3">
        <v>524.48</v>
      </c>
      <c r="G9956" s="4">
        <v>145719.42000000001</v>
      </c>
      <c r="H9956" s="1" t="s">
        <v>4552</v>
      </c>
      <c r="I9956" s="1" t="s">
        <v>4038</v>
      </c>
    </row>
    <row r="9957" spans="1:9">
      <c r="A9957">
        <v>180059</v>
      </c>
      <c r="B9957">
        <v>18</v>
      </c>
      <c r="C9957" s="2">
        <v>45669</v>
      </c>
      <c r="D9957" s="1" t="s">
        <v>4551</v>
      </c>
      <c r="E9957">
        <v>6</v>
      </c>
      <c r="F9957" s="3">
        <v>840.25</v>
      </c>
      <c r="G9957" s="4">
        <v>200909.52</v>
      </c>
      <c r="H9957" s="1" t="s">
        <v>4553</v>
      </c>
      <c r="I9957" s="1" t="s">
        <v>4554</v>
      </c>
    </row>
    <row r="9958" spans="1:9">
      <c r="A9958">
        <v>180081</v>
      </c>
      <c r="B9958">
        <v>18</v>
      </c>
      <c r="C9958" s="2">
        <v>45669</v>
      </c>
      <c r="D9958" s="1" t="s">
        <v>4551</v>
      </c>
      <c r="E9958">
        <v>11</v>
      </c>
      <c r="F9958" s="3">
        <v>507.04</v>
      </c>
      <c r="G9958" s="4">
        <v>145443.17000000001</v>
      </c>
      <c r="H9958" s="1" t="s">
        <v>4552</v>
      </c>
      <c r="I9958" s="1" t="s">
        <v>2498</v>
      </c>
    </row>
    <row r="9959" spans="1:9">
      <c r="A9959">
        <v>180103</v>
      </c>
      <c r="B9959">
        <v>18</v>
      </c>
      <c r="C9959" s="2">
        <v>45669</v>
      </c>
      <c r="D9959" s="1" t="s">
        <v>4551</v>
      </c>
      <c r="E9959">
        <v>14</v>
      </c>
      <c r="F9959" s="3">
        <v>1742.3</v>
      </c>
      <c r="G9959" s="4">
        <v>552490.43999999994</v>
      </c>
      <c r="H9959" s="1" t="s">
        <v>4552</v>
      </c>
      <c r="I9959" s="1" t="s">
        <v>3607</v>
      </c>
    </row>
    <row r="9960" spans="1:9">
      <c r="A9960">
        <v>180139</v>
      </c>
      <c r="B9960">
        <v>18</v>
      </c>
      <c r="C9960" s="2">
        <v>45669</v>
      </c>
      <c r="D9960" s="1" t="s">
        <v>4551</v>
      </c>
      <c r="E9960">
        <v>18</v>
      </c>
      <c r="F9960" s="3">
        <v>1127.95</v>
      </c>
      <c r="G9960" s="4">
        <v>360056.73</v>
      </c>
      <c r="H9960" s="1" t="s">
        <v>4552</v>
      </c>
      <c r="I9960" s="1" t="s">
        <v>4378</v>
      </c>
    </row>
    <row r="9961" spans="1:9">
      <c r="A9961">
        <v>180179</v>
      </c>
      <c r="B9961">
        <v>18</v>
      </c>
      <c r="C9961" s="2">
        <v>45669</v>
      </c>
      <c r="D9961" s="1" t="s">
        <v>4551</v>
      </c>
      <c r="E9961">
        <v>23</v>
      </c>
      <c r="F9961" s="3">
        <v>1659.02</v>
      </c>
      <c r="G9961" s="4">
        <v>542607.18000000005</v>
      </c>
      <c r="H9961" s="1" t="s">
        <v>4552</v>
      </c>
      <c r="I9961" s="1" t="s">
        <v>2193</v>
      </c>
    </row>
    <row r="9962" spans="1:9">
      <c r="A9962">
        <v>180182</v>
      </c>
      <c r="B9962">
        <v>18</v>
      </c>
      <c r="C9962" s="2">
        <v>45669</v>
      </c>
      <c r="D9962" s="1" t="s">
        <v>4551</v>
      </c>
      <c r="E9962">
        <v>23</v>
      </c>
      <c r="F9962" s="3">
        <v>1659.02</v>
      </c>
      <c r="G9962" s="4">
        <v>479876.57</v>
      </c>
      <c r="H9962" s="1" t="s">
        <v>4552</v>
      </c>
      <c r="I9962" s="1" t="s">
        <v>616</v>
      </c>
    </row>
    <row r="9963" spans="1:9">
      <c r="A9963">
        <v>180204</v>
      </c>
      <c r="B9963">
        <v>18</v>
      </c>
      <c r="C9963" s="2">
        <v>45669</v>
      </c>
      <c r="D9963" s="1" t="s">
        <v>4555</v>
      </c>
      <c r="E9963">
        <v>26</v>
      </c>
      <c r="F9963" s="3">
        <v>1147.71</v>
      </c>
      <c r="G9963" s="4">
        <v>350791.53</v>
      </c>
      <c r="H9963" s="1" t="s">
        <v>4552</v>
      </c>
      <c r="I9963" s="1" t="s">
        <v>3386</v>
      </c>
    </row>
    <row r="9964" spans="1:9">
      <c r="A9964">
        <v>180237</v>
      </c>
      <c r="B9964">
        <v>18</v>
      </c>
      <c r="C9964" s="2">
        <v>45669</v>
      </c>
      <c r="D9964" s="1" t="s">
        <v>4551</v>
      </c>
      <c r="E9964">
        <v>29</v>
      </c>
      <c r="F9964" s="3">
        <v>578.36</v>
      </c>
      <c r="G9964" s="4">
        <v>171091.26</v>
      </c>
      <c r="H9964" s="1" t="s">
        <v>4552</v>
      </c>
      <c r="I9964" s="1" t="s">
        <v>3803</v>
      </c>
    </row>
    <row r="9965" spans="1:9">
      <c r="A9965">
        <v>180351</v>
      </c>
      <c r="B9965">
        <v>18</v>
      </c>
      <c r="C9965" s="2">
        <v>45669</v>
      </c>
      <c r="D9965" s="1" t="s">
        <v>4551</v>
      </c>
      <c r="E9965">
        <v>40</v>
      </c>
      <c r="F9965" s="3">
        <v>990.46</v>
      </c>
      <c r="G9965" s="4">
        <v>256435.44</v>
      </c>
      <c r="H9965" s="1" t="s">
        <v>4552</v>
      </c>
      <c r="I9965" s="1" t="s">
        <v>3390</v>
      </c>
    </row>
    <row r="9966" spans="1:9">
      <c r="A9966">
        <v>180396</v>
      </c>
      <c r="B9966">
        <v>18</v>
      </c>
      <c r="C9966" s="2">
        <v>45669</v>
      </c>
      <c r="D9966" s="1" t="s">
        <v>4551</v>
      </c>
      <c r="E9966">
        <v>45</v>
      </c>
      <c r="F9966" s="3">
        <v>1627.52</v>
      </c>
      <c r="G9966" s="4">
        <v>464754.23</v>
      </c>
      <c r="H9966" s="1" t="s">
        <v>4552</v>
      </c>
      <c r="I9966" s="1" t="s">
        <v>3115</v>
      </c>
    </row>
    <row r="9967" spans="1:9">
      <c r="A9967">
        <v>180423</v>
      </c>
      <c r="B9967">
        <v>18</v>
      </c>
      <c r="C9967" s="2">
        <v>45669</v>
      </c>
      <c r="D9967" s="1" t="s">
        <v>4551</v>
      </c>
      <c r="E9967">
        <v>48</v>
      </c>
      <c r="F9967" s="3">
        <v>564.59</v>
      </c>
      <c r="G9967" s="4">
        <v>168474.31</v>
      </c>
      <c r="H9967" s="1" t="s">
        <v>4552</v>
      </c>
      <c r="I9967" s="1" t="s">
        <v>4384</v>
      </c>
    </row>
    <row r="9968" spans="1:9">
      <c r="A9968">
        <v>180434</v>
      </c>
      <c r="B9968">
        <v>18</v>
      </c>
      <c r="C9968" s="2">
        <v>45669</v>
      </c>
      <c r="D9968" s="1" t="s">
        <v>4551</v>
      </c>
      <c r="E9968">
        <v>49</v>
      </c>
      <c r="F9968" s="3">
        <v>1457.92</v>
      </c>
      <c r="G9968" s="4">
        <v>425283.53</v>
      </c>
      <c r="H9968" s="1" t="s">
        <v>4553</v>
      </c>
      <c r="I9968" s="1" t="s">
        <v>4554</v>
      </c>
    </row>
    <row r="9969" spans="1:9">
      <c r="A9969">
        <v>180450</v>
      </c>
      <c r="B9969">
        <v>18</v>
      </c>
      <c r="C9969" s="2">
        <v>45669</v>
      </c>
      <c r="D9969" s="1" t="s">
        <v>4551</v>
      </c>
      <c r="E9969">
        <v>50</v>
      </c>
      <c r="F9969" s="3">
        <v>854.74</v>
      </c>
      <c r="G9969" s="4">
        <v>292067.45</v>
      </c>
      <c r="H9969" s="1" t="s">
        <v>4552</v>
      </c>
      <c r="I9969" s="1" t="s">
        <v>913</v>
      </c>
    </row>
    <row r="9970" spans="1:9">
      <c r="A9970">
        <v>180460</v>
      </c>
      <c r="B9970">
        <v>18</v>
      </c>
      <c r="C9970" s="2">
        <v>45669</v>
      </c>
      <c r="D9970" s="1" t="s">
        <v>4555</v>
      </c>
      <c r="E9970">
        <v>52</v>
      </c>
      <c r="F9970" s="3">
        <v>1424.54</v>
      </c>
      <c r="G9970" s="4">
        <v>370252.38</v>
      </c>
      <c r="H9970" s="1" t="s">
        <v>4552</v>
      </c>
      <c r="I9970" s="1" t="s">
        <v>3671</v>
      </c>
    </row>
    <row r="9971" spans="1:9">
      <c r="A9971">
        <v>180509</v>
      </c>
      <c r="B9971">
        <v>18</v>
      </c>
      <c r="C9971" s="2">
        <v>45669</v>
      </c>
      <c r="D9971" s="1" t="s">
        <v>4551</v>
      </c>
      <c r="E9971">
        <v>56</v>
      </c>
      <c r="F9971" s="3">
        <v>1311.59</v>
      </c>
      <c r="G9971" s="4">
        <v>404881.6</v>
      </c>
      <c r="H9971" s="1" t="s">
        <v>4553</v>
      </c>
      <c r="I9971" s="1" t="s">
        <v>4554</v>
      </c>
    </row>
    <row r="9972" spans="1:9">
      <c r="A9972">
        <v>180537</v>
      </c>
      <c r="B9972">
        <v>18</v>
      </c>
      <c r="C9972" s="2">
        <v>45669</v>
      </c>
      <c r="D9972" s="1" t="s">
        <v>4555</v>
      </c>
      <c r="E9972">
        <v>61</v>
      </c>
      <c r="F9972" s="3">
        <v>1019.7</v>
      </c>
      <c r="G9972" s="4">
        <v>278882.5</v>
      </c>
      <c r="H9972" s="1" t="s">
        <v>4552</v>
      </c>
      <c r="I9972" s="1" t="s">
        <v>758</v>
      </c>
    </row>
    <row r="9973" spans="1:9">
      <c r="A9973">
        <v>180551</v>
      </c>
      <c r="B9973">
        <v>18</v>
      </c>
      <c r="C9973" s="2">
        <v>45669</v>
      </c>
      <c r="D9973" s="1" t="s">
        <v>4551</v>
      </c>
      <c r="E9973">
        <v>63</v>
      </c>
      <c r="F9973" s="3">
        <v>1855.14</v>
      </c>
      <c r="G9973" s="4">
        <v>554198.64</v>
      </c>
      <c r="H9973" s="1" t="s">
        <v>4552</v>
      </c>
      <c r="I9973" s="1" t="s">
        <v>2458</v>
      </c>
    </row>
    <row r="9974" spans="1:9">
      <c r="A9974">
        <v>180567</v>
      </c>
      <c r="B9974">
        <v>18</v>
      </c>
      <c r="C9974" s="2">
        <v>45669</v>
      </c>
      <c r="D9974" s="1" t="s">
        <v>4551</v>
      </c>
      <c r="E9974">
        <v>66</v>
      </c>
      <c r="F9974" s="3">
        <v>1631.24</v>
      </c>
      <c r="G9974" s="4">
        <v>508529.45</v>
      </c>
      <c r="H9974" s="1" t="s">
        <v>4553</v>
      </c>
      <c r="I9974" s="1" t="s">
        <v>4554</v>
      </c>
    </row>
    <row r="9975" spans="1:9">
      <c r="A9975">
        <v>180586</v>
      </c>
      <c r="B9975">
        <v>18</v>
      </c>
      <c r="C9975" s="2">
        <v>45669</v>
      </c>
      <c r="D9975" s="1" t="s">
        <v>4551</v>
      </c>
      <c r="E9975">
        <v>68</v>
      </c>
      <c r="F9975" s="3">
        <v>1445.28</v>
      </c>
      <c r="G9975" s="4">
        <v>376315.89</v>
      </c>
      <c r="H9975" s="1" t="s">
        <v>4553</v>
      </c>
      <c r="I9975" s="1" t="s">
        <v>4554</v>
      </c>
    </row>
    <row r="9976" spans="1:9">
      <c r="A9976">
        <v>190015</v>
      </c>
      <c r="B9976">
        <v>19</v>
      </c>
      <c r="C9976" s="2">
        <v>45669</v>
      </c>
      <c r="D9976" s="1" t="s">
        <v>4551</v>
      </c>
      <c r="E9976">
        <v>4</v>
      </c>
      <c r="F9976" s="3">
        <v>1225.3800000000001</v>
      </c>
      <c r="G9976" s="4">
        <v>338955.08</v>
      </c>
      <c r="H9976" s="1" t="s">
        <v>4552</v>
      </c>
      <c r="I9976" s="1" t="s">
        <v>945</v>
      </c>
    </row>
    <row r="9977" spans="1:9">
      <c r="A9977">
        <v>190066</v>
      </c>
      <c r="B9977">
        <v>19</v>
      </c>
      <c r="C9977" s="2">
        <v>45669</v>
      </c>
      <c r="D9977" s="1" t="s">
        <v>4555</v>
      </c>
      <c r="E9977">
        <v>10</v>
      </c>
      <c r="F9977" s="3">
        <v>747.71</v>
      </c>
      <c r="G9977" s="4">
        <v>205334.04</v>
      </c>
      <c r="H9977" s="1" t="s">
        <v>4552</v>
      </c>
      <c r="I9977" s="1" t="s">
        <v>2874</v>
      </c>
    </row>
    <row r="9978" spans="1:9">
      <c r="A9978">
        <v>190138</v>
      </c>
      <c r="B9978">
        <v>19</v>
      </c>
      <c r="C9978" s="2">
        <v>45669</v>
      </c>
      <c r="D9978" s="1" t="s">
        <v>4551</v>
      </c>
      <c r="E9978">
        <v>18</v>
      </c>
      <c r="F9978" s="3">
        <v>1599.44</v>
      </c>
      <c r="G9978" s="4">
        <v>488639.08</v>
      </c>
      <c r="H9978" s="1" t="s">
        <v>4552</v>
      </c>
      <c r="I9978" s="1" t="s">
        <v>2634</v>
      </c>
    </row>
    <row r="9979" spans="1:9">
      <c r="A9979">
        <v>190145</v>
      </c>
      <c r="B9979">
        <v>19</v>
      </c>
      <c r="C9979" s="2">
        <v>45669</v>
      </c>
      <c r="D9979" s="1" t="s">
        <v>4551</v>
      </c>
      <c r="E9979">
        <v>19</v>
      </c>
      <c r="F9979" s="3">
        <v>1697.73</v>
      </c>
      <c r="G9979" s="4">
        <v>558396.13</v>
      </c>
      <c r="H9979" s="1" t="s">
        <v>4552</v>
      </c>
      <c r="I9979" s="1" t="s">
        <v>1892</v>
      </c>
    </row>
    <row r="9980" spans="1:9">
      <c r="A9980">
        <v>190150</v>
      </c>
      <c r="B9980">
        <v>19</v>
      </c>
      <c r="C9980" s="2">
        <v>45669</v>
      </c>
      <c r="D9980" s="1" t="s">
        <v>4555</v>
      </c>
      <c r="E9980">
        <v>19</v>
      </c>
      <c r="F9980" s="3">
        <v>1697.73</v>
      </c>
      <c r="G9980" s="4">
        <v>492332.08</v>
      </c>
      <c r="H9980" s="1" t="s">
        <v>4552</v>
      </c>
      <c r="I9980" s="1" t="s">
        <v>1181</v>
      </c>
    </row>
    <row r="9981" spans="1:9">
      <c r="A9981">
        <v>190184</v>
      </c>
      <c r="B9981">
        <v>19</v>
      </c>
      <c r="C9981" s="2">
        <v>45669</v>
      </c>
      <c r="D9981" s="1" t="s">
        <v>4551</v>
      </c>
      <c r="E9981">
        <v>22</v>
      </c>
      <c r="F9981" s="3">
        <v>935.25</v>
      </c>
      <c r="G9981" s="4">
        <v>207543.49</v>
      </c>
      <c r="H9981" s="1" t="s">
        <v>4552</v>
      </c>
      <c r="I9981" s="1" t="s">
        <v>2934</v>
      </c>
    </row>
    <row r="9982" spans="1:9">
      <c r="A9982">
        <v>190345</v>
      </c>
      <c r="B9982">
        <v>19</v>
      </c>
      <c r="C9982" s="2">
        <v>45669</v>
      </c>
      <c r="D9982" s="1" t="s">
        <v>4551</v>
      </c>
      <c r="E9982">
        <v>40</v>
      </c>
      <c r="F9982" s="3">
        <v>893.49</v>
      </c>
      <c r="G9982" s="4">
        <v>290012.15999999997</v>
      </c>
      <c r="H9982" s="1" t="s">
        <v>4552</v>
      </c>
      <c r="I9982" s="1" t="s">
        <v>4515</v>
      </c>
    </row>
    <row r="9983" spans="1:9">
      <c r="A9983">
        <v>190348</v>
      </c>
      <c r="B9983">
        <v>19</v>
      </c>
      <c r="C9983" s="2">
        <v>45669</v>
      </c>
      <c r="D9983" s="1" t="s">
        <v>4555</v>
      </c>
      <c r="E9983">
        <v>41</v>
      </c>
      <c r="F9983" s="3">
        <v>1657.19</v>
      </c>
      <c r="G9983" s="4">
        <v>544140.97</v>
      </c>
      <c r="H9983" s="1" t="s">
        <v>4553</v>
      </c>
      <c r="I9983" s="1" t="s">
        <v>4554</v>
      </c>
    </row>
    <row r="9984" spans="1:9">
      <c r="A9984">
        <v>190402</v>
      </c>
      <c r="B9984">
        <v>19</v>
      </c>
      <c r="C9984" s="2">
        <v>45669</v>
      </c>
      <c r="D9984" s="1" t="s">
        <v>4551</v>
      </c>
      <c r="E9984">
        <v>46</v>
      </c>
      <c r="F9984" s="3">
        <v>1926.19</v>
      </c>
      <c r="G9984" s="4">
        <v>602056.71</v>
      </c>
      <c r="H9984" s="1" t="s">
        <v>4552</v>
      </c>
      <c r="I9984" s="1" t="s">
        <v>709</v>
      </c>
    </row>
    <row r="9985" spans="1:9">
      <c r="A9985">
        <v>200010</v>
      </c>
      <c r="B9985">
        <v>20</v>
      </c>
      <c r="C9985" s="2">
        <v>45669</v>
      </c>
      <c r="D9985" s="1" t="s">
        <v>4551</v>
      </c>
      <c r="E9985">
        <v>1</v>
      </c>
      <c r="F9985" s="3">
        <v>1898.39</v>
      </c>
      <c r="G9985" s="4">
        <v>467528.98</v>
      </c>
      <c r="H9985" s="1" t="s">
        <v>4552</v>
      </c>
      <c r="I9985" s="1" t="s">
        <v>2674</v>
      </c>
    </row>
    <row r="9986" spans="1:9">
      <c r="A9986">
        <v>200083</v>
      </c>
      <c r="B9986">
        <v>20</v>
      </c>
      <c r="C9986" s="2">
        <v>45669</v>
      </c>
      <c r="D9986" s="1" t="s">
        <v>4551</v>
      </c>
      <c r="E9986">
        <v>11</v>
      </c>
      <c r="F9986" s="3">
        <v>1722.28</v>
      </c>
      <c r="G9986" s="4">
        <v>481702.43</v>
      </c>
      <c r="H9986" s="1" t="s">
        <v>4553</v>
      </c>
      <c r="I9986" s="1" t="s">
        <v>4554</v>
      </c>
    </row>
    <row r="9987" spans="1:9">
      <c r="A9987">
        <v>200129</v>
      </c>
      <c r="B9987">
        <v>20</v>
      </c>
      <c r="C9987" s="2">
        <v>45669</v>
      </c>
      <c r="D9987" s="1" t="s">
        <v>4551</v>
      </c>
      <c r="E9987">
        <v>16</v>
      </c>
      <c r="F9987" s="3">
        <v>645.44000000000005</v>
      </c>
      <c r="G9987" s="4">
        <v>169917.79</v>
      </c>
      <c r="H9987" s="1" t="s">
        <v>4552</v>
      </c>
      <c r="I9987" s="1" t="s">
        <v>4224</v>
      </c>
    </row>
    <row r="9988" spans="1:9">
      <c r="A9988">
        <v>200169</v>
      </c>
      <c r="B9988">
        <v>20</v>
      </c>
      <c r="C9988" s="2">
        <v>45669</v>
      </c>
      <c r="D9988" s="1" t="s">
        <v>4555</v>
      </c>
      <c r="E9988">
        <v>19</v>
      </c>
      <c r="F9988" s="3">
        <v>759.72</v>
      </c>
      <c r="G9988" s="4">
        <v>255423.12</v>
      </c>
      <c r="H9988" s="1" t="s">
        <v>4552</v>
      </c>
      <c r="I9988" s="1" t="s">
        <v>3527</v>
      </c>
    </row>
    <row r="9989" spans="1:9">
      <c r="A9989">
        <v>200178</v>
      </c>
      <c r="B9989">
        <v>20</v>
      </c>
      <c r="C9989" s="2">
        <v>45669</v>
      </c>
      <c r="D9989" s="1" t="s">
        <v>4551</v>
      </c>
      <c r="E9989">
        <v>19</v>
      </c>
      <c r="F9989" s="3">
        <v>759.72</v>
      </c>
      <c r="G9989" s="4">
        <v>224217.07</v>
      </c>
      <c r="H9989" s="1" t="s">
        <v>4552</v>
      </c>
      <c r="I9989" s="1" t="s">
        <v>1857</v>
      </c>
    </row>
    <row r="9990" spans="1:9">
      <c r="A9990">
        <v>200212</v>
      </c>
      <c r="B9990">
        <v>20</v>
      </c>
      <c r="C9990" s="2">
        <v>45669</v>
      </c>
      <c r="D9990" s="1" t="s">
        <v>4551</v>
      </c>
      <c r="E9990">
        <v>26</v>
      </c>
      <c r="F9990" s="3">
        <v>1941.62</v>
      </c>
      <c r="G9990" s="4">
        <v>487446.59</v>
      </c>
      <c r="H9990" s="1" t="s">
        <v>4553</v>
      </c>
      <c r="I9990" s="1" t="s">
        <v>4554</v>
      </c>
    </row>
    <row r="9991" spans="1:9">
      <c r="A9991">
        <v>200247</v>
      </c>
      <c r="B9991">
        <v>20</v>
      </c>
      <c r="C9991" s="2">
        <v>45669</v>
      </c>
      <c r="D9991" s="1" t="s">
        <v>4551</v>
      </c>
      <c r="E9991">
        <v>30</v>
      </c>
      <c r="F9991" s="3">
        <v>1703.94</v>
      </c>
      <c r="G9991" s="4">
        <v>467957.38</v>
      </c>
      <c r="H9991" s="1" t="s">
        <v>4552</v>
      </c>
      <c r="I9991" s="1" t="s">
        <v>3256</v>
      </c>
    </row>
    <row r="9992" spans="1:9">
      <c r="A9992">
        <v>200263</v>
      </c>
      <c r="B9992">
        <v>20</v>
      </c>
      <c r="C9992" s="2">
        <v>45669</v>
      </c>
      <c r="D9992" s="1" t="s">
        <v>4555</v>
      </c>
      <c r="E9992">
        <v>30</v>
      </c>
      <c r="F9992" s="3">
        <v>1703.94</v>
      </c>
      <c r="G9992" s="4">
        <v>538035.23</v>
      </c>
      <c r="H9992" s="1" t="s">
        <v>4552</v>
      </c>
      <c r="I9992" s="1" t="s">
        <v>2740</v>
      </c>
    </row>
    <row r="9993" spans="1:9">
      <c r="A9993">
        <v>200307</v>
      </c>
      <c r="B9993">
        <v>20</v>
      </c>
      <c r="C9993" s="2">
        <v>45669</v>
      </c>
      <c r="D9993" s="1" t="s">
        <v>4551</v>
      </c>
      <c r="E9993">
        <v>33</v>
      </c>
      <c r="F9993" s="3">
        <v>630.53</v>
      </c>
      <c r="G9993" s="4">
        <v>217209.99</v>
      </c>
      <c r="H9993" s="1" t="s">
        <v>4553</v>
      </c>
      <c r="I9993" s="1" t="s">
        <v>4554</v>
      </c>
    </row>
    <row r="9994" spans="1:9">
      <c r="A9994">
        <v>200381</v>
      </c>
      <c r="B9994">
        <v>20</v>
      </c>
      <c r="C9994" s="2">
        <v>45669</v>
      </c>
      <c r="D9994" s="1" t="s">
        <v>4551</v>
      </c>
      <c r="E9994">
        <v>42</v>
      </c>
      <c r="F9994" s="3">
        <v>811.56</v>
      </c>
      <c r="G9994" s="4">
        <v>225326.3</v>
      </c>
      <c r="H9994" s="1" t="s">
        <v>4553</v>
      </c>
      <c r="I9994" s="1" t="s">
        <v>4554</v>
      </c>
    </row>
    <row r="9995" spans="1:9">
      <c r="A9995">
        <v>200404</v>
      </c>
      <c r="B9995">
        <v>20</v>
      </c>
      <c r="C9995" s="2">
        <v>45669</v>
      </c>
      <c r="D9995" s="1" t="s">
        <v>4551</v>
      </c>
      <c r="E9995">
        <v>46</v>
      </c>
      <c r="F9995" s="3">
        <v>1227.49</v>
      </c>
      <c r="G9995" s="4">
        <v>359645.92</v>
      </c>
      <c r="H9995" s="1" t="s">
        <v>4553</v>
      </c>
      <c r="I9995" s="1" t="s">
        <v>4554</v>
      </c>
    </row>
    <row r="9996" spans="1:9">
      <c r="A9996">
        <v>200405</v>
      </c>
      <c r="B9996">
        <v>20</v>
      </c>
      <c r="C9996" s="2">
        <v>45669</v>
      </c>
      <c r="D9996" s="1" t="s">
        <v>4551</v>
      </c>
      <c r="E9996">
        <v>46</v>
      </c>
      <c r="F9996" s="3">
        <v>1227.49</v>
      </c>
      <c r="G9996" s="4">
        <v>404637.37</v>
      </c>
      <c r="H9996" s="1" t="s">
        <v>4552</v>
      </c>
      <c r="I9996" s="1" t="s">
        <v>1678</v>
      </c>
    </row>
    <row r="9997" spans="1:9">
      <c r="A9997">
        <v>200417</v>
      </c>
      <c r="B9997">
        <v>20</v>
      </c>
      <c r="C9997" s="2">
        <v>45669</v>
      </c>
      <c r="D9997" s="1" t="s">
        <v>4551</v>
      </c>
      <c r="E9997">
        <v>48</v>
      </c>
      <c r="F9997" s="3">
        <v>860.8</v>
      </c>
      <c r="G9997" s="4">
        <v>271177.34000000003</v>
      </c>
      <c r="H9997" s="1" t="s">
        <v>4553</v>
      </c>
      <c r="I9997" s="1" t="s">
        <v>4554</v>
      </c>
    </row>
    <row r="9998" spans="1:9">
      <c r="A9998">
        <v>200429</v>
      </c>
      <c r="B9998">
        <v>20</v>
      </c>
      <c r="C9998" s="2">
        <v>45669</v>
      </c>
      <c r="D9998" s="1" t="s">
        <v>4551</v>
      </c>
      <c r="E9998">
        <v>48</v>
      </c>
      <c r="F9998" s="3">
        <v>860.8</v>
      </c>
      <c r="G9998" s="4">
        <v>265186.67</v>
      </c>
      <c r="H9998" s="1" t="s">
        <v>4552</v>
      </c>
      <c r="I9998" s="1" t="s">
        <v>3408</v>
      </c>
    </row>
    <row r="9999" spans="1:9">
      <c r="A9999">
        <v>200430</v>
      </c>
      <c r="B9999">
        <v>20</v>
      </c>
      <c r="C9999" s="2">
        <v>45669</v>
      </c>
      <c r="D9999" s="1" t="s">
        <v>4551</v>
      </c>
      <c r="E9999">
        <v>48</v>
      </c>
      <c r="F9999" s="3">
        <v>860.8</v>
      </c>
      <c r="G9999" s="4">
        <v>288189.74</v>
      </c>
      <c r="H9999" s="1" t="s">
        <v>4552</v>
      </c>
      <c r="I9999" s="1" t="s">
        <v>1596</v>
      </c>
    </row>
    <row r="10000" spans="1:9">
      <c r="A10000">
        <v>200449</v>
      </c>
      <c r="B10000">
        <v>20</v>
      </c>
      <c r="C10000" s="2">
        <v>45669</v>
      </c>
      <c r="D10000" s="1" t="s">
        <v>4551</v>
      </c>
      <c r="E10000">
        <v>51</v>
      </c>
      <c r="F10000" s="3">
        <v>1062.33</v>
      </c>
      <c r="G10000" s="4">
        <v>328980.19</v>
      </c>
      <c r="H10000" s="1" t="s">
        <v>4553</v>
      </c>
      <c r="I10000" s="1" t="s">
        <v>4554</v>
      </c>
    </row>
    <row r="10001" spans="1:9">
      <c r="A10001">
        <v>990014</v>
      </c>
      <c r="B10001">
        <v>4</v>
      </c>
      <c r="C10001" s="2">
        <v>45669</v>
      </c>
      <c r="D10001" s="1" t="s">
        <v>4551</v>
      </c>
      <c r="E10001">
        <v>13</v>
      </c>
      <c r="F10001" s="3">
        <v>733.19</v>
      </c>
      <c r="G10001" s="4">
        <v>217357.63</v>
      </c>
      <c r="H10001" s="1" t="s">
        <v>4553</v>
      </c>
      <c r="I10001" s="1" t="s">
        <v>4554</v>
      </c>
    </row>
  </sheetData>
  <conditionalFormatting sqref="A2:A10001">
    <cfRule type="duplicateValues" dxfId="0" priority="1"/>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F784B-5A60-4065-8C85-0A74F1EDFF96}">
  <sheetPr>
    <tabColor rgb="FFFF0000"/>
  </sheetPr>
  <dimension ref="A1:T47"/>
  <sheetViews>
    <sheetView showGridLines="0" tabSelected="1" zoomScale="80" zoomScaleNormal="80" workbookViewId="0">
      <selection activeCell="H52" sqref="H52"/>
    </sheetView>
  </sheetViews>
  <sheetFormatPr defaultRowHeight="15"/>
  <cols>
    <col min="10" max="10" width="12.7109375" customWidth="1"/>
    <col min="12" max="12" width="34" customWidth="1"/>
  </cols>
  <sheetData>
    <row r="1" spans="1:20" ht="15" customHeight="1">
      <c r="A1" s="23" t="s">
        <v>0</v>
      </c>
      <c r="B1" s="24"/>
      <c r="C1" s="24"/>
      <c r="D1" s="24"/>
      <c r="E1" s="24"/>
      <c r="F1" s="24"/>
      <c r="G1" s="24"/>
      <c r="H1" s="24"/>
      <c r="I1" s="24"/>
      <c r="J1" s="24"/>
      <c r="K1" s="24"/>
      <c r="L1" s="24"/>
      <c r="M1" s="24"/>
      <c r="N1" s="24"/>
      <c r="O1" s="24"/>
      <c r="P1" s="24"/>
      <c r="Q1" s="25"/>
    </row>
    <row r="2" spans="1:20" ht="15" customHeight="1" thickBot="1">
      <c r="A2" s="26"/>
      <c r="B2" s="27"/>
      <c r="C2" s="27"/>
      <c r="D2" s="27"/>
      <c r="E2" s="27"/>
      <c r="F2" s="27"/>
      <c r="G2" s="27"/>
      <c r="H2" s="27"/>
      <c r="I2" s="27"/>
      <c r="J2" s="27"/>
      <c r="K2" s="27"/>
      <c r="L2" s="27"/>
      <c r="M2" s="27"/>
      <c r="N2" s="27"/>
      <c r="O2" s="27"/>
      <c r="P2" s="27"/>
      <c r="Q2" s="28"/>
    </row>
    <row r="3" spans="1:20">
      <c r="A3" s="29" t="s">
        <v>4571</v>
      </c>
      <c r="B3" s="30"/>
      <c r="C3" s="30"/>
      <c r="D3" s="30"/>
      <c r="E3" s="30"/>
      <c r="F3" s="30"/>
      <c r="G3" s="30"/>
      <c r="H3" s="30"/>
      <c r="I3" s="30"/>
      <c r="J3" s="30"/>
      <c r="K3" s="30"/>
      <c r="L3" s="30"/>
      <c r="M3" s="30"/>
      <c r="N3" s="30"/>
      <c r="O3" s="30"/>
      <c r="P3" s="30"/>
      <c r="Q3" s="31"/>
    </row>
    <row r="4" spans="1:20">
      <c r="A4" s="32"/>
      <c r="B4" s="33"/>
      <c r="C4" s="33"/>
      <c r="D4" s="33"/>
      <c r="E4" s="33"/>
      <c r="F4" s="33"/>
      <c r="G4" s="33"/>
      <c r="H4" s="33"/>
      <c r="I4" s="33"/>
      <c r="J4" s="33"/>
      <c r="K4" s="33"/>
      <c r="L4" s="33"/>
      <c r="M4" s="33"/>
      <c r="N4" s="33"/>
      <c r="O4" s="33"/>
      <c r="P4" s="33"/>
      <c r="Q4" s="34"/>
    </row>
    <row r="5" spans="1:20" ht="23.25">
      <c r="A5" s="35" t="s">
        <v>4567</v>
      </c>
      <c r="B5" s="35"/>
      <c r="C5" s="35"/>
      <c r="D5" s="35" t="s">
        <v>4568</v>
      </c>
      <c r="E5" s="36"/>
      <c r="F5" s="36"/>
      <c r="G5" s="37" t="s">
        <v>4569</v>
      </c>
      <c r="H5" s="37"/>
      <c r="I5" s="37"/>
      <c r="J5" s="37"/>
      <c r="K5" s="37" t="s">
        <v>4570</v>
      </c>
      <c r="L5" s="37"/>
      <c r="M5" s="37" t="s">
        <v>4574</v>
      </c>
      <c r="N5" s="37"/>
      <c r="O5" s="37"/>
      <c r="P5" s="37"/>
      <c r="Q5" s="37"/>
    </row>
    <row r="6" spans="1:20" ht="31.5" customHeight="1">
      <c r="A6" s="38">
        <f>2000</f>
        <v>2000</v>
      </c>
      <c r="B6" s="38"/>
      <c r="C6" s="38"/>
      <c r="D6" s="38">
        <v>7305</v>
      </c>
      <c r="E6" s="38"/>
      <c r="F6" s="38"/>
      <c r="G6" s="39">
        <v>2520750960.8400102</v>
      </c>
      <c r="H6" s="39"/>
      <c r="I6" s="39"/>
      <c r="J6" s="39"/>
      <c r="K6" s="39">
        <v>345072.00011499098</v>
      </c>
      <c r="L6" s="39"/>
      <c r="M6" s="38">
        <v>3.1</v>
      </c>
      <c r="N6" s="38"/>
      <c r="O6" s="38"/>
      <c r="P6" s="38"/>
      <c r="Q6" s="38"/>
    </row>
    <row r="7" spans="1:20" ht="15" customHeight="1">
      <c r="A7" s="38"/>
      <c r="B7" s="38"/>
      <c r="C7" s="38"/>
      <c r="D7" s="38"/>
      <c r="E7" s="38"/>
      <c r="F7" s="38"/>
      <c r="G7" s="39"/>
      <c r="H7" s="39"/>
      <c r="I7" s="39"/>
      <c r="J7" s="39"/>
      <c r="K7" s="39"/>
      <c r="L7" s="39"/>
      <c r="M7" s="38"/>
      <c r="N7" s="38"/>
      <c r="O7" s="38"/>
      <c r="P7" s="38"/>
      <c r="Q7" s="38"/>
    </row>
    <row r="8" spans="1:20" ht="15" customHeight="1">
      <c r="A8" s="38"/>
      <c r="B8" s="38"/>
      <c r="C8" s="38"/>
      <c r="D8" s="38"/>
      <c r="E8" s="38"/>
      <c r="F8" s="38"/>
      <c r="G8" s="39"/>
      <c r="H8" s="39"/>
      <c r="I8" s="39"/>
      <c r="J8" s="39"/>
      <c r="K8" s="39"/>
      <c r="L8" s="39"/>
      <c r="M8" s="38"/>
      <c r="N8" s="38"/>
      <c r="O8" s="40"/>
      <c r="P8" s="40"/>
      <c r="Q8" s="40"/>
    </row>
    <row r="9" spans="1:20">
      <c r="O9" s="35" t="s">
        <v>4573</v>
      </c>
      <c r="P9" s="35"/>
      <c r="Q9" s="35"/>
      <c r="R9" s="35"/>
      <c r="S9" s="35"/>
      <c r="T9" s="35"/>
    </row>
    <row r="10" spans="1:20" ht="15" customHeight="1">
      <c r="O10" s="35"/>
      <c r="P10" s="35"/>
      <c r="Q10" s="35"/>
      <c r="R10" s="35"/>
      <c r="S10" s="35"/>
      <c r="T10" s="35"/>
    </row>
    <row r="11" spans="1:20" ht="15" customHeight="1">
      <c r="O11" s="35"/>
      <c r="P11" s="35"/>
      <c r="Q11" s="35"/>
      <c r="R11" s="35"/>
      <c r="S11" s="35"/>
      <c r="T11" s="35"/>
    </row>
    <row r="12" spans="1:20" ht="15" customHeight="1">
      <c r="O12" s="35"/>
      <c r="P12" s="35"/>
      <c r="Q12" s="35"/>
      <c r="R12" s="35"/>
      <c r="S12" s="35"/>
      <c r="T12" s="35"/>
    </row>
    <row r="47" spans="1:17" ht="28.5">
      <c r="A47" s="41" t="s">
        <v>4580</v>
      </c>
      <c r="B47" s="41"/>
      <c r="C47" s="41"/>
      <c r="D47" s="41"/>
      <c r="E47" s="41"/>
      <c r="F47" s="41"/>
      <c r="G47" s="41"/>
      <c r="H47" s="41"/>
      <c r="I47" s="41"/>
      <c r="J47" s="41"/>
      <c r="K47" s="41"/>
      <c r="L47" s="41"/>
      <c r="M47" s="41"/>
      <c r="N47" s="41"/>
      <c r="O47" s="41"/>
      <c r="P47" s="41"/>
      <c r="Q47" s="41"/>
    </row>
  </sheetData>
  <mergeCells count="14">
    <mergeCell ref="A47:Q47"/>
    <mergeCell ref="M5:Q5"/>
    <mergeCell ref="M6:Q8"/>
    <mergeCell ref="A1:Q2"/>
    <mergeCell ref="A3:Q4"/>
    <mergeCell ref="O9:T12"/>
    <mergeCell ref="G5:J5"/>
    <mergeCell ref="G6:J8"/>
    <mergeCell ref="K5:L5"/>
    <mergeCell ref="K6:L8"/>
    <mergeCell ref="A5:C5"/>
    <mergeCell ref="D5:F5"/>
    <mergeCell ref="A6:C8"/>
    <mergeCell ref="D6:F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D2E817-7B79-401A-A39D-63ABCFF8B0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READ_ME</vt:lpstr>
      <vt:lpstr>Purpose Summary</vt:lpstr>
      <vt:lpstr>Region_Summary</vt:lpstr>
      <vt:lpstr>Clients</vt:lpstr>
      <vt:lpstr>Segment Summary</vt:lpstr>
      <vt:lpstr>property sales summary</vt:lpstr>
      <vt:lpstr>Region_Analysis</vt:lpstr>
      <vt:lpstr>Purpose_Analysis</vt:lpstr>
      <vt:lpstr>Client type Analysis</vt:lpstr>
      <vt:lpstr>Analysis Data</vt:lpstr>
      <vt:lpstr>Properties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Reena Joselin</dc:creator>
  <cp:lastModifiedBy>Reena Joselin</cp:lastModifiedBy>
  <dcterms:created xsi:type="dcterms:W3CDTF">2026-10-13T06:48:18Z</dcterms:created>
  <dcterms:modified xsi:type="dcterms:W3CDTF">2026-10-13T10:54:11Z</dcterms:modified>
</cp:coreProperties>
</file>